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home\fitzingout\DeepLearning\Thunderstorms\model codes\"/>
    </mc:Choice>
  </mc:AlternateContent>
  <xr:revisionPtr revIDLastSave="0" documentId="13_ncr:1_{70FD2490-17E2-42D4-BC9F-ADC1B8966150}" xr6:coauthVersionLast="47" xr6:coauthVersionMax="47" xr10:uidLastSave="{00000000-0000-0000-0000-000000000000}"/>
  <bookViews>
    <workbookView xWindow="2616" yWindow="2616" windowWidth="17280" windowHeight="8880" xr2:uid="{C0922D6E-649D-420B-8566-FEEB607890A6}"/>
  </bookViews>
  <sheets>
    <sheet name="Vijayawada" sheetId="1" r:id="rId1"/>
    <sheet name="VIZAG" sheetId="2" r:id="rId2"/>
    <sheet name="Tirupati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2" i="1"/>
  <c r="K3386" i="2"/>
  <c r="L3386" i="2"/>
  <c r="M3386" i="2"/>
  <c r="N3386" i="2"/>
  <c r="O3386" i="2"/>
  <c r="P3386" i="2"/>
  <c r="Q3386" i="2"/>
  <c r="R3386" i="2"/>
  <c r="S3386" i="2"/>
  <c r="T3386" i="2"/>
  <c r="U3386" i="2"/>
  <c r="V3386" i="2"/>
  <c r="W3386" i="2"/>
  <c r="X3386" i="2"/>
  <c r="Y3386" i="2"/>
  <c r="Z3386" i="2"/>
  <c r="AA3386" i="2"/>
  <c r="AB3386" i="2"/>
  <c r="J3386" i="2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AB3386" i="1"/>
  <c r="J3386" i="1"/>
  <c r="L3386" i="3"/>
  <c r="K3386" i="3"/>
  <c r="M3386" i="3"/>
  <c r="N3386" i="3"/>
  <c r="O3386" i="3"/>
  <c r="P3386" i="3"/>
  <c r="Q3386" i="3"/>
  <c r="R3386" i="3"/>
  <c r="S3386" i="3"/>
  <c r="T3386" i="3"/>
  <c r="U3386" i="3"/>
  <c r="V3386" i="3"/>
  <c r="W3386" i="3"/>
  <c r="X3386" i="3"/>
  <c r="Y3386" i="3"/>
  <c r="Z3386" i="3"/>
  <c r="AA3386" i="3"/>
  <c r="AB3386" i="3"/>
  <c r="J3386" i="3"/>
</calcChain>
</file>

<file path=xl/sharedStrings.xml><?xml version="1.0" encoding="utf-8"?>
<sst xmlns="http://schemas.openxmlformats.org/spreadsheetml/2006/main" count="10238" uniqueCount="30">
  <si>
    <t>SL NO</t>
  </si>
  <si>
    <t>year</t>
  </si>
  <si>
    <t>month</t>
  </si>
  <si>
    <t>day</t>
  </si>
  <si>
    <t>time</t>
  </si>
  <si>
    <t>name</t>
  </si>
  <si>
    <t>lat</t>
  </si>
  <si>
    <t>lon</t>
  </si>
  <si>
    <t>u10</t>
  </si>
  <si>
    <t>v10</t>
  </si>
  <si>
    <t>d2m</t>
  </si>
  <si>
    <t>t2m</t>
  </si>
  <si>
    <t>blh</t>
  </si>
  <si>
    <t>cape</t>
  </si>
  <si>
    <t>cin</t>
  </si>
  <si>
    <t>cp</t>
  </si>
  <si>
    <t>kx</t>
  </si>
  <si>
    <t>slhf</t>
  </si>
  <si>
    <t>ssr</t>
  </si>
  <si>
    <t>sp</t>
  </si>
  <si>
    <t>sshf</t>
  </si>
  <si>
    <t>ssrdc</t>
  </si>
  <si>
    <t>ssrd</t>
  </si>
  <si>
    <t>tcc</t>
  </si>
  <si>
    <t>tp</t>
  </si>
  <si>
    <t>totalx</t>
  </si>
  <si>
    <t>swvl1</t>
  </si>
  <si>
    <t>p84.162</t>
  </si>
  <si>
    <t>UBI</t>
  </si>
  <si>
    <t>ubh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</si>
</sst>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1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0" fontId="0" fillId="4" borderId="0" xfId="0" applyFill="1"/>
    <xf numFmtId="11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4EF59-F1B5-495F-91E9-AAF37DA619DC}">
  <dimension ref="A1:AD34945"/>
  <sheetViews>
    <sheetView tabSelected="1" topLeftCell="N1" workbookViewId="0">
      <selection activeCell="AD2" sqref="AD2:AD3386"/>
    </sheetView>
  </sheetViews>
  <sheetFormatPr defaultRowHeight="14.4" x14ac:dyDescent="0.3"/>
  <cols>
    <col min="9" max="9" width="8.88671875" style="3"/>
    <col min="12" max="12" width="8.88671875" style="4"/>
    <col min="14" max="14" width="8.88671875" style="4"/>
    <col min="20" max="20" width="8.88671875" style="4"/>
    <col min="24" max="24" width="8.88671875" style="4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25</v>
      </c>
      <c r="J1" t="s">
        <v>8</v>
      </c>
      <c r="K1" t="s">
        <v>9</v>
      </c>
      <c r="L1" s="4" t="s">
        <v>10</v>
      </c>
      <c r="M1" t="s">
        <v>11</v>
      </c>
      <c r="N1" s="4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s="4" t="s">
        <v>18</v>
      </c>
      <c r="U1" t="s">
        <v>19</v>
      </c>
      <c r="V1" t="s">
        <v>20</v>
      </c>
      <c r="W1" t="s">
        <v>21</v>
      </c>
      <c r="X1" s="4" t="s">
        <v>22</v>
      </c>
      <c r="Y1" t="s">
        <v>23</v>
      </c>
      <c r="Z1" t="s">
        <v>24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1</v>
      </c>
      <c r="B2">
        <v>2017</v>
      </c>
      <c r="C2">
        <v>3</v>
      </c>
      <c r="D2">
        <v>7</v>
      </c>
      <c r="E2" s="1">
        <v>0</v>
      </c>
      <c r="F2" t="s">
        <v>8</v>
      </c>
      <c r="G2">
        <v>16.5</v>
      </c>
      <c r="H2">
        <v>80.5</v>
      </c>
      <c r="I2" s="3">
        <v>39.265500000000003</v>
      </c>
      <c r="J2">
        <v>-1.53335</v>
      </c>
      <c r="K2">
        <v>2.1337899999999999</v>
      </c>
      <c r="L2" s="4">
        <v>297.77</v>
      </c>
      <c r="M2">
        <v>299.95499999999998</v>
      </c>
      <c r="N2" s="4">
        <v>536.221</v>
      </c>
      <c r="O2">
        <v>1336.11</v>
      </c>
      <c r="P2">
        <v>188.31700000000001</v>
      </c>
      <c r="Q2" s="2">
        <v>9.3892699999999996E-6</v>
      </c>
      <c r="R2">
        <v>28.262599999999999</v>
      </c>
      <c r="S2">
        <v>-6999.11</v>
      </c>
      <c r="T2" s="5">
        <v>2.3283100000000002E-10</v>
      </c>
      <c r="U2">
        <v>100243</v>
      </c>
      <c r="V2">
        <v>3600.11</v>
      </c>
      <c r="W2">
        <v>0</v>
      </c>
      <c r="X2" s="4">
        <v>0</v>
      </c>
      <c r="Y2">
        <v>0.82453100000000001</v>
      </c>
      <c r="Z2" s="2">
        <v>1.0545400000000001E-5</v>
      </c>
      <c r="AA2">
        <v>0.13997000000000001</v>
      </c>
      <c r="AB2" s="2">
        <v>2.6271900000000002E-6</v>
      </c>
      <c r="AC2">
        <f>0.5 * (M2 + 61 + (M2 - 68) * 1.2 + L2 * 0.094)</f>
        <v>333.64568999999995</v>
      </c>
      <c r="AD2">
        <f>(AC2/10)</f>
        <v>33.364568999999996</v>
      </c>
    </row>
    <row r="3" spans="1:30" x14ac:dyDescent="0.3">
      <c r="A3">
        <v>1</v>
      </c>
      <c r="B3">
        <v>2017</v>
      </c>
      <c r="C3">
        <v>3</v>
      </c>
      <c r="D3">
        <v>7</v>
      </c>
      <c r="E3" s="1">
        <v>4.1666666666666664E-2</v>
      </c>
      <c r="F3" t="s">
        <v>8</v>
      </c>
      <c r="G3">
        <v>16.5</v>
      </c>
      <c r="H3">
        <v>80.5</v>
      </c>
      <c r="I3" s="3">
        <v>39.405200000000001</v>
      </c>
      <c r="J3">
        <v>-1.55694</v>
      </c>
      <c r="K3">
        <v>2.2781799999999999</v>
      </c>
      <c r="L3" s="4">
        <v>297.661</v>
      </c>
      <c r="M3">
        <v>300.09800000000001</v>
      </c>
      <c r="N3" s="4">
        <v>561.52800000000002</v>
      </c>
      <c r="O3">
        <v>1282.67</v>
      </c>
      <c r="P3">
        <v>199.48699999999999</v>
      </c>
      <c r="Q3" s="2">
        <v>1.30005E-5</v>
      </c>
      <c r="R3">
        <v>27.811299999999999</v>
      </c>
      <c r="S3">
        <v>-8954.94</v>
      </c>
      <c r="T3" s="4">
        <v>500.26100000000002</v>
      </c>
      <c r="U3">
        <v>100312</v>
      </c>
      <c r="V3">
        <v>5689.89</v>
      </c>
      <c r="W3">
        <v>876.39800000000002</v>
      </c>
      <c r="X3" s="4">
        <v>645.23800000000006</v>
      </c>
      <c r="Y3">
        <v>0.97002999999999995</v>
      </c>
      <c r="Z3" s="2">
        <v>1.32668E-5</v>
      </c>
      <c r="AA3">
        <v>0.14005699999999999</v>
      </c>
      <c r="AB3">
        <v>1.9342299999999999E-4</v>
      </c>
      <c r="AC3">
        <f t="shared" ref="AC3:AC66" si="0">0.5 * (M3 + 61 + (M3 - 68) * 1.2 + L3 * 0.094)</f>
        <v>333.79786700000005</v>
      </c>
      <c r="AD3">
        <f t="shared" ref="AD3:AD66" si="1">(AC3/10)</f>
        <v>33.379786700000004</v>
      </c>
    </row>
    <row r="4" spans="1:30" x14ac:dyDescent="0.3">
      <c r="A4">
        <v>1</v>
      </c>
      <c r="B4">
        <v>2017</v>
      </c>
      <c r="C4">
        <v>3</v>
      </c>
      <c r="D4">
        <v>7</v>
      </c>
      <c r="E4" s="1">
        <v>8.3333333333333329E-2</v>
      </c>
      <c r="F4" t="s">
        <v>8</v>
      </c>
      <c r="G4">
        <v>16.5</v>
      </c>
      <c r="H4">
        <v>80.5</v>
      </c>
      <c r="I4" s="3">
        <v>39.1387</v>
      </c>
      <c r="J4">
        <v>-1.8215399999999999</v>
      </c>
      <c r="K4">
        <v>3.19442</v>
      </c>
      <c r="L4" s="4">
        <v>297.98</v>
      </c>
      <c r="M4">
        <v>301.15199999999999</v>
      </c>
      <c r="N4" s="4">
        <v>557.66600000000005</v>
      </c>
      <c r="O4">
        <v>1196.07</v>
      </c>
      <c r="P4">
        <v>236.73599999999999</v>
      </c>
      <c r="Q4" s="2">
        <v>8.7392500000000001E-5</v>
      </c>
      <c r="R4">
        <v>27.277699999999999</v>
      </c>
      <c r="S4">
        <v>-36303.5</v>
      </c>
      <c r="T4" s="4">
        <v>168755</v>
      </c>
      <c r="U4">
        <v>100375</v>
      </c>
      <c r="V4">
        <v>-61867.7</v>
      </c>
      <c r="W4">
        <v>277584</v>
      </c>
      <c r="X4" s="4">
        <v>204071</v>
      </c>
      <c r="Y4">
        <v>0.64251599999999998</v>
      </c>
      <c r="Z4" s="2">
        <v>8.8104999999999998E-5</v>
      </c>
      <c r="AA4">
        <v>0.14086099999999999</v>
      </c>
      <c r="AB4">
        <v>2.3499999999999999E-4</v>
      </c>
      <c r="AC4">
        <f t="shared" si="0"/>
        <v>334.97226000000001</v>
      </c>
      <c r="AD4">
        <f t="shared" si="1"/>
        <v>33.497225999999998</v>
      </c>
    </row>
    <row r="5" spans="1:30" x14ac:dyDescent="0.3">
      <c r="A5">
        <v>1</v>
      </c>
      <c r="B5">
        <v>2017</v>
      </c>
      <c r="C5">
        <v>3</v>
      </c>
      <c r="D5">
        <v>7</v>
      </c>
      <c r="E5" s="1">
        <v>0.125</v>
      </c>
      <c r="F5" t="s">
        <v>8</v>
      </c>
      <c r="G5">
        <v>16.5</v>
      </c>
      <c r="H5">
        <v>80.5</v>
      </c>
      <c r="I5" s="3">
        <v>38.816099999999999</v>
      </c>
      <c r="J5">
        <v>-1.3917999999999999</v>
      </c>
      <c r="K5">
        <v>3.96387</v>
      </c>
      <c r="L5" s="4">
        <v>297.709</v>
      </c>
      <c r="M5">
        <v>301.94299999999998</v>
      </c>
      <c r="N5" s="4">
        <v>683.05399999999997</v>
      </c>
      <c r="O5">
        <v>1028.44</v>
      </c>
      <c r="P5">
        <v>277.49400000000003</v>
      </c>
      <c r="Q5" s="2">
        <v>2.38343E-5</v>
      </c>
      <c r="R5">
        <v>26.307600000000001</v>
      </c>
      <c r="S5">
        <v>-153024</v>
      </c>
      <c r="T5" s="4">
        <v>720321</v>
      </c>
      <c r="U5">
        <v>100441</v>
      </c>
      <c r="V5">
        <v>-279673</v>
      </c>
      <c r="W5" s="2">
        <v>1015800</v>
      </c>
      <c r="X5" s="4">
        <v>859398</v>
      </c>
      <c r="Y5">
        <v>0.63976900000000003</v>
      </c>
      <c r="Z5" s="2">
        <v>2.4152299999999999E-5</v>
      </c>
      <c r="AA5">
        <v>0.141092</v>
      </c>
      <c r="AB5" s="2">
        <v>8.5781900000000006E-5</v>
      </c>
      <c r="AC5">
        <f t="shared" si="0"/>
        <v>335.82962299999997</v>
      </c>
      <c r="AD5">
        <f t="shared" si="1"/>
        <v>33.582962299999998</v>
      </c>
    </row>
    <row r="6" spans="1:30" x14ac:dyDescent="0.3">
      <c r="A6">
        <v>1</v>
      </c>
      <c r="B6">
        <v>2017</v>
      </c>
      <c r="C6">
        <v>3</v>
      </c>
      <c r="D6">
        <v>7</v>
      </c>
      <c r="E6" s="1">
        <v>0.16666666666666666</v>
      </c>
      <c r="F6" t="s">
        <v>8</v>
      </c>
      <c r="G6">
        <v>16.5</v>
      </c>
      <c r="H6">
        <v>80.5</v>
      </c>
      <c r="I6" s="3">
        <v>38.663600000000002</v>
      </c>
      <c r="J6">
        <v>-1.06057</v>
      </c>
      <c r="K6">
        <v>3.87724</v>
      </c>
      <c r="L6" s="4">
        <v>297.63499999999999</v>
      </c>
      <c r="M6">
        <v>302.202</v>
      </c>
      <c r="N6" s="4">
        <v>882.55799999999999</v>
      </c>
      <c r="O6">
        <v>863.59799999999996</v>
      </c>
      <c r="P6">
        <v>267.10199999999998</v>
      </c>
      <c r="Q6" s="2">
        <v>3.0575299999999998E-5</v>
      </c>
      <c r="R6">
        <v>25.714700000000001</v>
      </c>
      <c r="S6">
        <v>-215246</v>
      </c>
      <c r="T6" s="5">
        <v>1026650</v>
      </c>
      <c r="U6">
        <v>100479</v>
      </c>
      <c r="V6">
        <v>-444225</v>
      </c>
      <c r="W6" s="2">
        <v>1853580</v>
      </c>
      <c r="X6" s="5">
        <v>1237450</v>
      </c>
      <c r="Y6">
        <v>0.64138700000000004</v>
      </c>
      <c r="Z6" s="2">
        <v>3.0615599999999999E-5</v>
      </c>
      <c r="AA6">
        <v>0.14154600000000001</v>
      </c>
      <c r="AB6" s="2">
        <v>-3.7142399999999999E-5</v>
      </c>
      <c r="AC6">
        <f t="shared" si="0"/>
        <v>336.11104500000005</v>
      </c>
      <c r="AD6">
        <f t="shared" si="1"/>
        <v>33.611104500000003</v>
      </c>
    </row>
    <row r="7" spans="1:30" x14ac:dyDescent="0.3">
      <c r="A7">
        <v>1</v>
      </c>
      <c r="B7">
        <v>2017</v>
      </c>
      <c r="C7">
        <v>3</v>
      </c>
      <c r="D7">
        <v>7</v>
      </c>
      <c r="E7" s="1">
        <v>0.20833333333333334</v>
      </c>
      <c r="F7" t="s">
        <v>8</v>
      </c>
      <c r="G7">
        <v>16.5</v>
      </c>
      <c r="H7">
        <v>80.5</v>
      </c>
      <c r="I7" s="3">
        <v>42.043500000000002</v>
      </c>
      <c r="J7">
        <v>-0.60372599999999998</v>
      </c>
      <c r="K7">
        <v>3.7057799999999999</v>
      </c>
      <c r="L7" s="4">
        <v>297.02699999999999</v>
      </c>
      <c r="M7">
        <v>304.79899999999998</v>
      </c>
      <c r="N7" s="4">
        <v>1156.01</v>
      </c>
      <c r="O7">
        <v>719.70899999999995</v>
      </c>
      <c r="P7">
        <v>236.76599999999999</v>
      </c>
      <c r="Q7" s="2">
        <v>1.13153E-5</v>
      </c>
      <c r="R7">
        <v>29.153600000000001</v>
      </c>
      <c r="S7">
        <v>-267192</v>
      </c>
      <c r="T7" s="5">
        <v>1454590</v>
      </c>
      <c r="U7">
        <v>100488</v>
      </c>
      <c r="V7">
        <v>-672084</v>
      </c>
      <c r="W7" s="2">
        <v>2557560</v>
      </c>
      <c r="X7" s="5">
        <v>1733640</v>
      </c>
      <c r="Y7">
        <v>0.60400100000000001</v>
      </c>
      <c r="Z7" s="2">
        <v>1.1565900000000001E-5</v>
      </c>
      <c r="AA7">
        <v>0.14174500000000001</v>
      </c>
      <c r="AB7">
        <v>-1.22762E-4</v>
      </c>
      <c r="AC7">
        <f t="shared" si="0"/>
        <v>338.93916899999994</v>
      </c>
      <c r="AD7">
        <f t="shared" si="1"/>
        <v>33.893916899999994</v>
      </c>
    </row>
    <row r="8" spans="1:30" x14ac:dyDescent="0.3">
      <c r="A8">
        <v>1</v>
      </c>
      <c r="B8">
        <v>2017</v>
      </c>
      <c r="C8">
        <v>3</v>
      </c>
      <c r="D8">
        <v>7</v>
      </c>
      <c r="E8" s="1">
        <v>0.25</v>
      </c>
      <c r="F8" t="s">
        <v>8</v>
      </c>
      <c r="G8">
        <v>16.5</v>
      </c>
      <c r="H8">
        <v>80.5</v>
      </c>
      <c r="I8" s="3">
        <v>41.451700000000002</v>
      </c>
      <c r="J8">
        <v>-0.553037</v>
      </c>
      <c r="K8">
        <v>3.34903</v>
      </c>
      <c r="L8" s="4">
        <v>296.40600000000001</v>
      </c>
      <c r="M8">
        <v>306.49599999999998</v>
      </c>
      <c r="N8" s="4">
        <v>1353.46</v>
      </c>
      <c r="O8">
        <v>802.32899999999995</v>
      </c>
      <c r="P8">
        <v>137.68600000000001</v>
      </c>
      <c r="Q8" s="2">
        <v>1.4445000000000001E-6</v>
      </c>
      <c r="R8">
        <v>28.774799999999999</v>
      </c>
      <c r="S8">
        <v>-337900</v>
      </c>
      <c r="T8" s="5">
        <v>1868420</v>
      </c>
      <c r="U8">
        <v>100407</v>
      </c>
      <c r="V8">
        <v>-899113</v>
      </c>
      <c r="W8" s="2">
        <v>3051730</v>
      </c>
      <c r="X8" s="5">
        <v>2220560</v>
      </c>
      <c r="Y8">
        <v>0.29925400000000002</v>
      </c>
      <c r="Z8" s="2">
        <v>2.0410399999999999E-6</v>
      </c>
      <c r="AA8">
        <v>0.141761</v>
      </c>
      <c r="AB8">
        <v>-1.22433E-4</v>
      </c>
      <c r="AC8">
        <f t="shared" si="0"/>
        <v>340.77668199999999</v>
      </c>
      <c r="AD8">
        <f t="shared" si="1"/>
        <v>34.077668199999998</v>
      </c>
    </row>
    <row r="9" spans="1:30" x14ac:dyDescent="0.3">
      <c r="A9">
        <v>1</v>
      </c>
      <c r="B9">
        <v>2017</v>
      </c>
      <c r="C9">
        <v>3</v>
      </c>
      <c r="D9">
        <v>7</v>
      </c>
      <c r="E9" s="1">
        <v>0.29166666666666669</v>
      </c>
      <c r="F9" t="s">
        <v>8</v>
      </c>
      <c r="G9">
        <v>16.5</v>
      </c>
      <c r="H9">
        <v>80.5</v>
      </c>
      <c r="I9" s="3">
        <v>38.386000000000003</v>
      </c>
      <c r="J9">
        <v>-0.60021899999999995</v>
      </c>
      <c r="K9">
        <v>3.2181799999999998</v>
      </c>
      <c r="L9" s="4">
        <v>296.851</v>
      </c>
      <c r="M9">
        <v>307.45499999999998</v>
      </c>
      <c r="N9" s="4">
        <v>1599.39</v>
      </c>
      <c r="O9">
        <v>771.03200000000004</v>
      </c>
      <c r="P9">
        <v>108.922</v>
      </c>
      <c r="Q9" s="2">
        <v>2.4075100000000001E-7</v>
      </c>
      <c r="R9">
        <v>30.3675</v>
      </c>
      <c r="S9">
        <v>-444642</v>
      </c>
      <c r="T9" s="5">
        <v>2353060</v>
      </c>
      <c r="U9">
        <v>100303</v>
      </c>
      <c r="V9" s="2">
        <v>-1111480</v>
      </c>
      <c r="W9" s="2">
        <v>3285960</v>
      </c>
      <c r="X9" s="5">
        <v>2780620</v>
      </c>
      <c r="Y9">
        <v>0.32424900000000001</v>
      </c>
      <c r="Z9" s="2">
        <v>1.73472E-18</v>
      </c>
      <c r="AA9">
        <v>0.141761</v>
      </c>
      <c r="AB9">
        <v>-1.3328E-4</v>
      </c>
      <c r="AC9">
        <f t="shared" si="0"/>
        <v>341.85249699999997</v>
      </c>
      <c r="AD9">
        <f t="shared" si="1"/>
        <v>34.1852497</v>
      </c>
    </row>
    <row r="10" spans="1:30" x14ac:dyDescent="0.3">
      <c r="A10">
        <v>1</v>
      </c>
      <c r="B10">
        <v>2017</v>
      </c>
      <c r="C10">
        <v>3</v>
      </c>
      <c r="D10">
        <v>7</v>
      </c>
      <c r="E10" s="1">
        <v>0.33333333333333331</v>
      </c>
      <c r="F10" t="s">
        <v>8</v>
      </c>
      <c r="G10">
        <v>16.5</v>
      </c>
      <c r="H10">
        <v>80.5</v>
      </c>
      <c r="I10" s="3">
        <v>42.400100000000002</v>
      </c>
      <c r="J10">
        <v>-0.83581300000000003</v>
      </c>
      <c r="K10">
        <v>3.2991000000000001</v>
      </c>
      <c r="L10" s="4">
        <v>296.661</v>
      </c>
      <c r="M10">
        <v>308.02800000000002</v>
      </c>
      <c r="N10" s="4">
        <v>2039.89</v>
      </c>
      <c r="O10">
        <v>863.73099999999999</v>
      </c>
      <c r="P10">
        <v>78.952600000000004</v>
      </c>
      <c r="Q10" s="2">
        <v>1.73472E-18</v>
      </c>
      <c r="R10">
        <v>34.025500000000001</v>
      </c>
      <c r="S10">
        <v>-500102</v>
      </c>
      <c r="T10" s="5">
        <v>2536660</v>
      </c>
      <c r="U10">
        <v>100175</v>
      </c>
      <c r="V10" s="2">
        <v>-1209990</v>
      </c>
      <c r="W10" s="2">
        <v>3238580</v>
      </c>
      <c r="X10" s="5">
        <v>2977360</v>
      </c>
      <c r="Y10">
        <v>0.325714</v>
      </c>
      <c r="Z10" s="2">
        <v>1.73472E-18</v>
      </c>
      <c r="AA10">
        <v>0.141872</v>
      </c>
      <c r="AB10" s="2">
        <v>-2.5967500000000002E-5</v>
      </c>
      <c r="AC10">
        <f t="shared" si="0"/>
        <v>342.47386699999998</v>
      </c>
      <c r="AD10">
        <f t="shared" si="1"/>
        <v>34.2473867</v>
      </c>
    </row>
    <row r="11" spans="1:30" x14ac:dyDescent="0.3">
      <c r="A11">
        <v>1</v>
      </c>
      <c r="B11">
        <v>2017</v>
      </c>
      <c r="C11">
        <v>3</v>
      </c>
      <c r="D11">
        <v>7</v>
      </c>
      <c r="E11" s="1">
        <v>0.375</v>
      </c>
      <c r="F11" t="s">
        <v>8</v>
      </c>
      <c r="G11">
        <v>16.5</v>
      </c>
      <c r="H11">
        <v>80.5</v>
      </c>
      <c r="I11" s="3">
        <v>44.408900000000003</v>
      </c>
      <c r="J11">
        <v>-1.2473799999999999</v>
      </c>
      <c r="K11">
        <v>3.3246699999999998</v>
      </c>
      <c r="L11" s="4">
        <v>295.93099999999998</v>
      </c>
      <c r="M11">
        <v>308.22199999999998</v>
      </c>
      <c r="N11" s="4">
        <v>1868.16</v>
      </c>
      <c r="O11">
        <v>665.86699999999996</v>
      </c>
      <c r="P11">
        <v>109.517</v>
      </c>
      <c r="Q11" s="2">
        <v>1.73472E-18</v>
      </c>
      <c r="R11">
        <v>35.076300000000003</v>
      </c>
      <c r="S11">
        <v>-429294</v>
      </c>
      <c r="T11" s="5">
        <v>2033620</v>
      </c>
      <c r="U11">
        <v>100078</v>
      </c>
      <c r="V11">
        <v>-960978</v>
      </c>
      <c r="W11" s="2">
        <v>2912560</v>
      </c>
      <c r="X11" s="5">
        <v>2428560</v>
      </c>
      <c r="Y11">
        <v>0.493782</v>
      </c>
      <c r="Z11" s="2">
        <v>1.73472E-18</v>
      </c>
      <c r="AA11">
        <v>0.14195199999999999</v>
      </c>
      <c r="AB11" s="2">
        <v>4.0917800000000003E-5</v>
      </c>
      <c r="AC11">
        <f t="shared" si="0"/>
        <v>342.65295699999996</v>
      </c>
      <c r="AD11">
        <f t="shared" si="1"/>
        <v>34.265295699999996</v>
      </c>
    </row>
    <row r="12" spans="1:30" x14ac:dyDescent="0.3">
      <c r="A12">
        <v>1</v>
      </c>
      <c r="B12">
        <v>2017</v>
      </c>
      <c r="C12">
        <v>3</v>
      </c>
      <c r="D12">
        <v>7</v>
      </c>
      <c r="E12" s="1">
        <v>0.41666666666666669</v>
      </c>
      <c r="F12" t="s">
        <v>8</v>
      </c>
      <c r="G12">
        <v>16.5</v>
      </c>
      <c r="H12">
        <v>80.5</v>
      </c>
      <c r="I12" s="3">
        <v>45.493299999999998</v>
      </c>
      <c r="J12">
        <v>-1.2527999999999999</v>
      </c>
      <c r="K12">
        <v>3.63239</v>
      </c>
      <c r="L12" s="4">
        <v>295.52600000000001</v>
      </c>
      <c r="M12">
        <v>305.50700000000001</v>
      </c>
      <c r="N12" s="4">
        <v>1034.57</v>
      </c>
      <c r="O12">
        <v>266.55900000000003</v>
      </c>
      <c r="P12">
        <v>-32767</v>
      </c>
      <c r="Q12">
        <v>4.9570599999999995E-4</v>
      </c>
      <c r="R12">
        <v>33.7241</v>
      </c>
      <c r="S12">
        <v>-571109</v>
      </c>
      <c r="T12" s="5">
        <v>1525350</v>
      </c>
      <c r="U12">
        <v>100051</v>
      </c>
      <c r="V12">
        <v>-586763</v>
      </c>
      <c r="W12" s="2">
        <v>2351780</v>
      </c>
      <c r="X12" s="5">
        <v>1801800</v>
      </c>
      <c r="Y12">
        <v>0.58333999999999997</v>
      </c>
      <c r="Z12">
        <v>4.9597300000000003E-4</v>
      </c>
      <c r="AA12">
        <v>0.14421200000000001</v>
      </c>
      <c r="AB12">
        <v>-7.9572300000000002E-4</v>
      </c>
      <c r="AC12">
        <f t="shared" si="0"/>
        <v>339.64742200000001</v>
      </c>
      <c r="AD12">
        <f t="shared" si="1"/>
        <v>33.964742200000003</v>
      </c>
    </row>
    <row r="13" spans="1:30" x14ac:dyDescent="0.3">
      <c r="A13">
        <v>1</v>
      </c>
      <c r="B13">
        <v>2017</v>
      </c>
      <c r="C13">
        <v>3</v>
      </c>
      <c r="D13">
        <v>7</v>
      </c>
      <c r="E13" s="1">
        <v>0.45833333333333331</v>
      </c>
      <c r="F13" t="s">
        <v>8</v>
      </c>
      <c r="G13">
        <v>16.5</v>
      </c>
      <c r="H13">
        <v>80.5</v>
      </c>
      <c r="I13" s="3">
        <v>44.184699999999999</v>
      </c>
      <c r="J13">
        <v>-1.65991</v>
      </c>
      <c r="K13">
        <v>4.25204</v>
      </c>
      <c r="L13" s="4">
        <v>295.709</v>
      </c>
      <c r="M13">
        <v>305.37400000000002</v>
      </c>
      <c r="N13" s="4">
        <v>947.14200000000005</v>
      </c>
      <c r="O13">
        <v>257.14299999999997</v>
      </c>
      <c r="P13">
        <v>429.93599999999998</v>
      </c>
      <c r="Q13">
        <v>1.19653E-4</v>
      </c>
      <c r="R13">
        <v>33.432499999999997</v>
      </c>
      <c r="S13">
        <v>-314530</v>
      </c>
      <c r="T13" s="4">
        <v>858281</v>
      </c>
      <c r="U13">
        <v>100077</v>
      </c>
      <c r="V13">
        <v>-340961</v>
      </c>
      <c r="W13" s="2">
        <v>1605330</v>
      </c>
      <c r="X13" s="5">
        <v>1035020</v>
      </c>
      <c r="Y13">
        <v>0.47205200000000003</v>
      </c>
      <c r="Z13">
        <v>1.19741E-4</v>
      </c>
      <c r="AA13">
        <v>0.144204</v>
      </c>
      <c r="AB13">
        <v>3.6088299999999999E-4</v>
      </c>
      <c r="AC13">
        <f t="shared" si="0"/>
        <v>339.50972300000001</v>
      </c>
      <c r="AD13">
        <f t="shared" si="1"/>
        <v>33.950972300000004</v>
      </c>
    </row>
    <row r="14" spans="1:30" x14ac:dyDescent="0.3">
      <c r="A14">
        <v>1</v>
      </c>
      <c r="B14">
        <v>2017</v>
      </c>
      <c r="C14">
        <v>3</v>
      </c>
      <c r="D14">
        <v>7</v>
      </c>
      <c r="E14" s="1">
        <v>0.5</v>
      </c>
      <c r="F14" t="s">
        <v>8</v>
      </c>
      <c r="G14">
        <v>16.5</v>
      </c>
      <c r="H14">
        <v>80.5</v>
      </c>
      <c r="I14" s="3">
        <v>42.520499999999998</v>
      </c>
      <c r="J14">
        <v>-1.9819</v>
      </c>
      <c r="K14">
        <v>3.9530400000000001</v>
      </c>
      <c r="L14" s="4">
        <v>295.72500000000002</v>
      </c>
      <c r="M14">
        <v>305.61599999999999</v>
      </c>
      <c r="N14" s="4">
        <v>911.07</v>
      </c>
      <c r="O14">
        <v>437.767</v>
      </c>
      <c r="P14">
        <v>484.27499999999998</v>
      </c>
      <c r="Q14" s="2">
        <v>1.73472E-18</v>
      </c>
      <c r="R14">
        <v>31.7806</v>
      </c>
      <c r="S14">
        <v>-139001</v>
      </c>
      <c r="T14" s="4">
        <v>404433</v>
      </c>
      <c r="U14">
        <v>100069</v>
      </c>
      <c r="V14">
        <v>-168014</v>
      </c>
      <c r="W14">
        <v>770470</v>
      </c>
      <c r="X14" s="4">
        <v>476713</v>
      </c>
      <c r="Y14">
        <v>0.43454399999999999</v>
      </c>
      <c r="Z14" s="2">
        <v>1.73472E-18</v>
      </c>
      <c r="AA14">
        <v>0.144204</v>
      </c>
      <c r="AB14">
        <v>3.8750500000000001E-4</v>
      </c>
      <c r="AC14">
        <f t="shared" si="0"/>
        <v>339.77667499999995</v>
      </c>
      <c r="AD14">
        <f t="shared" si="1"/>
        <v>33.977667499999995</v>
      </c>
    </row>
    <row r="15" spans="1:30" x14ac:dyDescent="0.3">
      <c r="A15">
        <v>1</v>
      </c>
      <c r="B15">
        <v>2017</v>
      </c>
      <c r="C15">
        <v>3</v>
      </c>
      <c r="D15">
        <v>7</v>
      </c>
      <c r="E15" s="1">
        <v>0.54166666666666663</v>
      </c>
      <c r="F15" t="s">
        <v>8</v>
      </c>
      <c r="G15">
        <v>16.5</v>
      </c>
      <c r="H15">
        <v>80.5</v>
      </c>
      <c r="I15" s="3">
        <v>40.484000000000002</v>
      </c>
      <c r="J15">
        <v>-2.1145200000000002</v>
      </c>
      <c r="K15">
        <v>3.5568900000000001</v>
      </c>
      <c r="L15" s="4">
        <v>295.93900000000002</v>
      </c>
      <c r="M15">
        <v>305.45999999999998</v>
      </c>
      <c r="N15" s="4">
        <v>744.76300000000003</v>
      </c>
      <c r="O15">
        <v>702.33600000000001</v>
      </c>
      <c r="P15">
        <v>474.31099999999998</v>
      </c>
      <c r="Q15" s="2">
        <v>1.73472E-18</v>
      </c>
      <c r="R15">
        <v>30.905999999999999</v>
      </c>
      <c r="S15">
        <v>-43198.7</v>
      </c>
      <c r="T15" s="4">
        <v>79208</v>
      </c>
      <c r="U15">
        <v>100096</v>
      </c>
      <c r="V15">
        <v>-4975.2</v>
      </c>
      <c r="W15">
        <v>116327</v>
      </c>
      <c r="X15" s="4">
        <v>94849.9</v>
      </c>
      <c r="Y15">
        <v>0.431981</v>
      </c>
      <c r="Z15" s="2">
        <v>1.73472E-18</v>
      </c>
      <c r="AA15">
        <v>0.14421200000000001</v>
      </c>
      <c r="AB15">
        <v>4.7969799999999997E-4</v>
      </c>
      <c r="AC15">
        <f t="shared" si="0"/>
        <v>339.61513299999996</v>
      </c>
      <c r="AD15">
        <f t="shared" si="1"/>
        <v>33.961513299999993</v>
      </c>
    </row>
    <row r="16" spans="1:30" x14ac:dyDescent="0.3">
      <c r="A16">
        <v>1</v>
      </c>
      <c r="B16">
        <v>2017</v>
      </c>
      <c r="C16">
        <v>3</v>
      </c>
      <c r="D16">
        <v>7</v>
      </c>
      <c r="E16" s="1">
        <v>0.58333333333333337</v>
      </c>
      <c r="F16" t="s">
        <v>8</v>
      </c>
      <c r="G16">
        <v>16.5</v>
      </c>
      <c r="H16">
        <v>80.5</v>
      </c>
      <c r="I16" s="3">
        <v>39.442799999999998</v>
      </c>
      <c r="J16">
        <v>-2.0316299999999998</v>
      </c>
      <c r="K16">
        <v>3.5222899999999999</v>
      </c>
      <c r="L16" s="4">
        <v>297.11799999999999</v>
      </c>
      <c r="M16">
        <v>303.81400000000002</v>
      </c>
      <c r="N16" s="4">
        <v>616.08799999999997</v>
      </c>
      <c r="O16">
        <v>877.92100000000005</v>
      </c>
      <c r="P16">
        <v>470.60300000000001</v>
      </c>
      <c r="Q16" s="2">
        <v>1.73472E-18</v>
      </c>
      <c r="R16">
        <v>30.413599999999999</v>
      </c>
      <c r="S16">
        <v>-18568.400000000001</v>
      </c>
      <c r="T16" s="5">
        <v>2.3283100000000002E-10</v>
      </c>
      <c r="U16">
        <v>100185</v>
      </c>
      <c r="V16">
        <v>15346.1</v>
      </c>
      <c r="W16">
        <v>0</v>
      </c>
      <c r="X16" s="4">
        <v>0</v>
      </c>
      <c r="Y16">
        <v>0.21221400000000001</v>
      </c>
      <c r="Z16" s="2">
        <v>1.73472E-18</v>
      </c>
      <c r="AA16">
        <v>0.14421999999999999</v>
      </c>
      <c r="AB16">
        <v>2.8413700000000001E-4</v>
      </c>
      <c r="AC16">
        <f t="shared" si="0"/>
        <v>337.85994599999998</v>
      </c>
      <c r="AD16">
        <f t="shared" si="1"/>
        <v>33.785994599999995</v>
      </c>
    </row>
    <row r="17" spans="1:30" x14ac:dyDescent="0.3">
      <c r="A17">
        <v>1</v>
      </c>
      <c r="B17">
        <v>2017</v>
      </c>
      <c r="C17">
        <v>3</v>
      </c>
      <c r="D17">
        <v>7</v>
      </c>
      <c r="E17" s="1">
        <v>0.625</v>
      </c>
      <c r="F17" t="s">
        <v>8</v>
      </c>
      <c r="G17">
        <v>16.5</v>
      </c>
      <c r="H17">
        <v>80.5</v>
      </c>
      <c r="I17" s="3">
        <v>38.924599999999998</v>
      </c>
      <c r="J17">
        <v>-1.90252</v>
      </c>
      <c r="K17">
        <v>3.0145400000000002</v>
      </c>
      <c r="L17" s="4">
        <v>297.43099999999998</v>
      </c>
      <c r="M17">
        <v>302.10500000000002</v>
      </c>
      <c r="N17" s="4">
        <v>540.904</v>
      </c>
      <c r="O17">
        <v>978.97400000000005</v>
      </c>
      <c r="P17">
        <v>470.29700000000003</v>
      </c>
      <c r="Q17" s="2">
        <v>1.73472E-18</v>
      </c>
      <c r="R17">
        <v>30.7759</v>
      </c>
      <c r="S17">
        <v>-14225.8</v>
      </c>
      <c r="T17" s="5">
        <v>2.3283100000000002E-10</v>
      </c>
      <c r="U17">
        <v>100272</v>
      </c>
      <c r="V17">
        <v>12535.7</v>
      </c>
      <c r="W17">
        <v>0</v>
      </c>
      <c r="X17" s="4">
        <v>0</v>
      </c>
      <c r="Y17">
        <v>9.3449099999999993E-2</v>
      </c>
      <c r="Z17" s="2">
        <v>1.73472E-18</v>
      </c>
      <c r="AA17">
        <v>0.144228</v>
      </c>
      <c r="AB17">
        <v>2.9629800000000001E-4</v>
      </c>
      <c r="AC17">
        <f t="shared" si="0"/>
        <v>335.99475699999999</v>
      </c>
      <c r="AD17">
        <f t="shared" si="1"/>
        <v>33.599475699999999</v>
      </c>
    </row>
    <row r="18" spans="1:30" x14ac:dyDescent="0.3">
      <c r="A18">
        <v>1</v>
      </c>
      <c r="B18">
        <v>2017</v>
      </c>
      <c r="C18">
        <v>3</v>
      </c>
      <c r="D18">
        <v>7</v>
      </c>
      <c r="E18" s="1">
        <v>0.66666666666666663</v>
      </c>
      <c r="F18" t="s">
        <v>8</v>
      </c>
      <c r="G18">
        <v>16.5</v>
      </c>
      <c r="H18">
        <v>80.5</v>
      </c>
      <c r="I18" s="3">
        <v>38.626800000000003</v>
      </c>
      <c r="J18">
        <v>-1.75746</v>
      </c>
      <c r="K18">
        <v>2.7296800000000001</v>
      </c>
      <c r="L18" s="4">
        <v>297.54500000000002</v>
      </c>
      <c r="M18">
        <v>301.56700000000001</v>
      </c>
      <c r="N18" s="4">
        <v>522.25199999999995</v>
      </c>
      <c r="O18">
        <v>1049</v>
      </c>
      <c r="P18">
        <v>394.24400000000003</v>
      </c>
      <c r="Q18" s="2">
        <v>1.73472E-18</v>
      </c>
      <c r="R18">
        <v>31.709800000000001</v>
      </c>
      <c r="S18">
        <v>-11441.2</v>
      </c>
      <c r="T18" s="5">
        <v>2.3283100000000002E-10</v>
      </c>
      <c r="U18">
        <v>100326</v>
      </c>
      <c r="V18">
        <v>10482</v>
      </c>
      <c r="W18">
        <v>0</v>
      </c>
      <c r="X18" s="4">
        <v>0</v>
      </c>
      <c r="Y18">
        <v>0.113134</v>
      </c>
      <c r="Z18" s="2">
        <v>1.73472E-18</v>
      </c>
      <c r="AA18">
        <v>0.144228</v>
      </c>
      <c r="AB18" s="2">
        <v>7.2963600000000001E-5</v>
      </c>
      <c r="AC18">
        <f t="shared" si="0"/>
        <v>335.40831500000002</v>
      </c>
      <c r="AD18">
        <f t="shared" si="1"/>
        <v>33.540831500000003</v>
      </c>
    </row>
    <row r="19" spans="1:30" x14ac:dyDescent="0.3">
      <c r="A19">
        <v>1</v>
      </c>
      <c r="B19">
        <v>2017</v>
      </c>
      <c r="C19">
        <v>3</v>
      </c>
      <c r="D19">
        <v>7</v>
      </c>
      <c r="E19" s="1">
        <v>0.70833333333333337</v>
      </c>
      <c r="F19" t="s">
        <v>8</v>
      </c>
      <c r="G19">
        <v>16.5</v>
      </c>
      <c r="H19">
        <v>80.5</v>
      </c>
      <c r="I19" s="3">
        <v>39.012799999999999</v>
      </c>
      <c r="J19">
        <v>-1.52346</v>
      </c>
      <c r="K19">
        <v>2.5037799999999999</v>
      </c>
      <c r="L19" s="4">
        <v>298.05900000000003</v>
      </c>
      <c r="M19">
        <v>300.84199999999998</v>
      </c>
      <c r="N19" s="4">
        <v>544.68399999999997</v>
      </c>
      <c r="O19">
        <v>1179.22</v>
      </c>
      <c r="P19">
        <v>275.23500000000001</v>
      </c>
      <c r="Q19" s="2">
        <v>1.73472E-18</v>
      </c>
      <c r="R19">
        <v>32.831400000000002</v>
      </c>
      <c r="S19">
        <v>-9021.24</v>
      </c>
      <c r="T19" s="5">
        <v>2.3283100000000002E-10</v>
      </c>
      <c r="U19">
        <v>100368</v>
      </c>
      <c r="V19">
        <v>18624.900000000001</v>
      </c>
      <c r="W19">
        <v>0</v>
      </c>
      <c r="X19" s="4">
        <v>0</v>
      </c>
      <c r="Y19">
        <v>0.13700000000000001</v>
      </c>
      <c r="Z19" s="2">
        <v>1.73472E-18</v>
      </c>
      <c r="AA19">
        <v>0.14424400000000001</v>
      </c>
      <c r="AB19">
        <v>-1.4708399999999999E-4</v>
      </c>
      <c r="AC19">
        <f t="shared" si="0"/>
        <v>334.634973</v>
      </c>
      <c r="AD19">
        <f t="shared" si="1"/>
        <v>33.4634973</v>
      </c>
    </row>
    <row r="20" spans="1:30" x14ac:dyDescent="0.3">
      <c r="A20">
        <v>1</v>
      </c>
      <c r="B20">
        <v>2017</v>
      </c>
      <c r="C20">
        <v>3</v>
      </c>
      <c r="D20">
        <v>7</v>
      </c>
      <c r="E20" s="1">
        <v>0.75</v>
      </c>
      <c r="F20" t="s">
        <v>8</v>
      </c>
      <c r="G20">
        <v>16.5</v>
      </c>
      <c r="H20">
        <v>80.5</v>
      </c>
      <c r="I20" s="3">
        <v>39.217700000000001</v>
      </c>
      <c r="J20">
        <v>-1.46194</v>
      </c>
      <c r="K20">
        <v>2.4183500000000002</v>
      </c>
      <c r="L20" s="4">
        <v>298.01900000000001</v>
      </c>
      <c r="M20">
        <v>301.01499999999999</v>
      </c>
      <c r="N20" s="4">
        <v>573.85299999999995</v>
      </c>
      <c r="O20">
        <v>1365.82</v>
      </c>
      <c r="P20">
        <v>183.12899999999999</v>
      </c>
      <c r="Q20" s="2">
        <v>1.9260100000000001E-6</v>
      </c>
      <c r="R20">
        <v>33.3551</v>
      </c>
      <c r="S20">
        <v>-8126.2</v>
      </c>
      <c r="T20" s="5">
        <v>2.3283100000000002E-10</v>
      </c>
      <c r="U20">
        <v>100394</v>
      </c>
      <c r="V20">
        <v>2411.09</v>
      </c>
      <c r="W20">
        <v>0</v>
      </c>
      <c r="X20" s="4">
        <v>0</v>
      </c>
      <c r="Y20">
        <v>0.28909099999999999</v>
      </c>
      <c r="Z20" s="2">
        <v>2.0410399999999999E-6</v>
      </c>
      <c r="AA20">
        <v>0.14426800000000001</v>
      </c>
      <c r="AB20">
        <v>-2.13148E-4</v>
      </c>
      <c r="AC20">
        <f t="shared" si="0"/>
        <v>334.82339300000001</v>
      </c>
      <c r="AD20">
        <f t="shared" si="1"/>
        <v>33.4823393</v>
      </c>
    </row>
    <row r="21" spans="1:30" x14ac:dyDescent="0.3">
      <c r="A21">
        <v>1</v>
      </c>
      <c r="B21">
        <v>2017</v>
      </c>
      <c r="C21">
        <v>3</v>
      </c>
      <c r="D21">
        <v>7</v>
      </c>
      <c r="E21" s="1">
        <v>0.79166666666666663</v>
      </c>
      <c r="F21" t="s">
        <v>8</v>
      </c>
      <c r="G21">
        <v>16.5</v>
      </c>
      <c r="H21">
        <v>80.5</v>
      </c>
      <c r="I21" s="3">
        <v>37.439500000000002</v>
      </c>
      <c r="J21">
        <v>-1.49987</v>
      </c>
      <c r="K21">
        <v>2.4030100000000001</v>
      </c>
      <c r="L21" s="4">
        <v>297.90600000000001</v>
      </c>
      <c r="M21">
        <v>300.89499999999998</v>
      </c>
      <c r="N21" s="4">
        <v>583.87800000000004</v>
      </c>
      <c r="O21">
        <v>1510.1</v>
      </c>
      <c r="P21">
        <v>272.29000000000002</v>
      </c>
      <c r="Q21" s="2">
        <v>1.9260100000000001E-6</v>
      </c>
      <c r="R21">
        <v>31.151399999999999</v>
      </c>
      <c r="S21">
        <v>-6767.06</v>
      </c>
      <c r="T21" s="5">
        <v>2.3283100000000002E-10</v>
      </c>
      <c r="U21">
        <v>100352</v>
      </c>
      <c r="V21">
        <v>-16252.8</v>
      </c>
      <c r="W21">
        <v>0</v>
      </c>
      <c r="X21" s="4">
        <v>0</v>
      </c>
      <c r="Y21">
        <v>0.27465600000000001</v>
      </c>
      <c r="Z21" s="2">
        <v>2.0410399999999999E-6</v>
      </c>
      <c r="AA21">
        <v>0.14427599999999999</v>
      </c>
      <c r="AB21">
        <v>-2.4207100000000001E-4</v>
      </c>
      <c r="AC21">
        <f t="shared" si="0"/>
        <v>334.68608199999994</v>
      </c>
      <c r="AD21">
        <f t="shared" si="1"/>
        <v>33.468608199999991</v>
      </c>
    </row>
    <row r="22" spans="1:30" x14ac:dyDescent="0.3">
      <c r="A22">
        <v>1</v>
      </c>
      <c r="B22">
        <v>2017</v>
      </c>
      <c r="C22">
        <v>3</v>
      </c>
      <c r="D22">
        <v>7</v>
      </c>
      <c r="E22" s="1">
        <v>0.83333333333333337</v>
      </c>
      <c r="F22" t="s">
        <v>8</v>
      </c>
      <c r="G22">
        <v>16.5</v>
      </c>
      <c r="H22">
        <v>80.5</v>
      </c>
      <c r="I22" s="3">
        <v>37.6389</v>
      </c>
      <c r="J22">
        <v>-1.3956299999999999</v>
      </c>
      <c r="K22">
        <v>2.38226</v>
      </c>
      <c r="L22" s="4">
        <v>297.74400000000003</v>
      </c>
      <c r="M22">
        <v>300.37400000000002</v>
      </c>
      <c r="N22" s="4">
        <v>589.71199999999999</v>
      </c>
      <c r="O22">
        <v>1568.72</v>
      </c>
      <c r="P22">
        <v>235.65199999999999</v>
      </c>
      <c r="Q22" s="2">
        <v>3.37051E-6</v>
      </c>
      <c r="R22">
        <v>31.8004</v>
      </c>
      <c r="S22">
        <v>-6932.81</v>
      </c>
      <c r="T22" s="5">
        <v>2.3283100000000002E-10</v>
      </c>
      <c r="U22">
        <v>100280</v>
      </c>
      <c r="V22">
        <v>-13838.8</v>
      </c>
      <c r="W22">
        <v>0</v>
      </c>
      <c r="X22" s="4">
        <v>0</v>
      </c>
      <c r="Y22">
        <v>0.52642199999999995</v>
      </c>
      <c r="Z22" s="2">
        <v>3.4017399999999998E-6</v>
      </c>
      <c r="AA22">
        <v>0.144316</v>
      </c>
      <c r="AB22">
        <v>-3.7978600000000001E-4</v>
      </c>
      <c r="AC22">
        <f t="shared" si="0"/>
        <v>334.105368</v>
      </c>
      <c r="AD22">
        <f t="shared" si="1"/>
        <v>33.410536800000003</v>
      </c>
    </row>
    <row r="23" spans="1:30" x14ac:dyDescent="0.3">
      <c r="A23">
        <v>1</v>
      </c>
      <c r="B23">
        <v>2017</v>
      </c>
      <c r="C23">
        <v>3</v>
      </c>
      <c r="D23">
        <v>7</v>
      </c>
      <c r="E23" s="1">
        <v>0.875</v>
      </c>
      <c r="F23" t="s">
        <v>8</v>
      </c>
      <c r="G23">
        <v>16.5</v>
      </c>
      <c r="H23">
        <v>80.5</v>
      </c>
      <c r="I23" s="3">
        <v>37.551600000000001</v>
      </c>
      <c r="J23">
        <v>-1.1938299999999999</v>
      </c>
      <c r="K23">
        <v>2.5284399999999998</v>
      </c>
      <c r="L23" s="4">
        <v>297.66300000000001</v>
      </c>
      <c r="M23">
        <v>300.34300000000002</v>
      </c>
      <c r="N23" s="4">
        <v>601.21500000000003</v>
      </c>
      <c r="O23">
        <v>1585.3</v>
      </c>
      <c r="P23">
        <v>183.23599999999999</v>
      </c>
      <c r="Q23" s="2">
        <v>2.4075100000000001E-6</v>
      </c>
      <c r="R23">
        <v>32.3307</v>
      </c>
      <c r="S23">
        <v>-6700.76</v>
      </c>
      <c r="T23" s="5">
        <v>2.3283100000000002E-10</v>
      </c>
      <c r="U23">
        <v>100228</v>
      </c>
      <c r="V23">
        <v>-5839.94</v>
      </c>
      <c r="W23">
        <v>0</v>
      </c>
      <c r="X23" s="4">
        <v>0</v>
      </c>
      <c r="Y23">
        <v>0.54436700000000005</v>
      </c>
      <c r="Z23" s="2">
        <v>2.3812199999999999E-6</v>
      </c>
      <c r="AA23">
        <v>0.144339</v>
      </c>
      <c r="AB23">
        <v>-4.92521E-4</v>
      </c>
      <c r="AC23">
        <f t="shared" si="0"/>
        <v>334.06746100000004</v>
      </c>
      <c r="AD23">
        <f t="shared" si="1"/>
        <v>33.406746100000007</v>
      </c>
    </row>
    <row r="24" spans="1:30" x14ac:dyDescent="0.3">
      <c r="A24">
        <v>1</v>
      </c>
      <c r="B24">
        <v>2017</v>
      </c>
      <c r="C24">
        <v>3</v>
      </c>
      <c r="D24">
        <v>7</v>
      </c>
      <c r="E24" s="1">
        <v>0.91666666666666663</v>
      </c>
      <c r="F24" t="s">
        <v>8</v>
      </c>
      <c r="G24">
        <v>16.5</v>
      </c>
      <c r="H24">
        <v>80.5</v>
      </c>
      <c r="I24" s="3">
        <v>37.316400000000002</v>
      </c>
      <c r="J24">
        <v>-1.0985</v>
      </c>
      <c r="K24">
        <v>2.5855999999999999</v>
      </c>
      <c r="L24" s="4">
        <v>297.83199999999999</v>
      </c>
      <c r="M24">
        <v>299.8</v>
      </c>
      <c r="N24" s="4">
        <v>748.70699999999999</v>
      </c>
      <c r="O24">
        <v>1656.64</v>
      </c>
      <c r="P24">
        <v>148.03200000000001</v>
      </c>
      <c r="Q24" s="2">
        <v>3.8520100000000004E-6</v>
      </c>
      <c r="R24">
        <v>32.53</v>
      </c>
      <c r="S24">
        <v>-6667.61</v>
      </c>
      <c r="T24" s="5">
        <v>2.3283100000000002E-10</v>
      </c>
      <c r="U24">
        <v>100197</v>
      </c>
      <c r="V24">
        <v>11490.8</v>
      </c>
      <c r="W24">
        <v>0</v>
      </c>
      <c r="X24" s="4">
        <v>0</v>
      </c>
      <c r="Y24">
        <v>0.49195100000000003</v>
      </c>
      <c r="Z24" s="2">
        <v>4.4222599999999997E-6</v>
      </c>
      <c r="AA24">
        <v>0.144928</v>
      </c>
      <c r="AB24">
        <v>-2.5390299999999998E-4</v>
      </c>
      <c r="AC24">
        <f t="shared" si="0"/>
        <v>333.47810400000003</v>
      </c>
      <c r="AD24">
        <f t="shared" si="1"/>
        <v>33.3478104</v>
      </c>
    </row>
    <row r="25" spans="1:30" x14ac:dyDescent="0.3">
      <c r="A25">
        <v>1</v>
      </c>
      <c r="B25">
        <v>2017</v>
      </c>
      <c r="C25">
        <v>3</v>
      </c>
      <c r="D25">
        <v>7</v>
      </c>
      <c r="E25" s="1">
        <v>0.95833333333333337</v>
      </c>
      <c r="F25" t="s">
        <v>8</v>
      </c>
      <c r="G25">
        <v>16.5</v>
      </c>
      <c r="H25">
        <v>80.5</v>
      </c>
      <c r="I25" s="3">
        <v>37.476300000000002</v>
      </c>
      <c r="J25">
        <v>-1.3305899999999999</v>
      </c>
      <c r="K25">
        <v>3.4043800000000002</v>
      </c>
      <c r="L25" s="4">
        <v>297.76</v>
      </c>
      <c r="M25">
        <v>299.69600000000003</v>
      </c>
      <c r="N25" s="4">
        <v>713.78499999999997</v>
      </c>
      <c r="O25">
        <v>1584.9</v>
      </c>
      <c r="P25">
        <v>158.42400000000001</v>
      </c>
      <c r="Q25" s="2">
        <v>2.6482599999999999E-6</v>
      </c>
      <c r="R25">
        <v>32.548099999999998</v>
      </c>
      <c r="S25">
        <v>-6899.66</v>
      </c>
      <c r="T25" s="5">
        <v>2.3283100000000002E-10</v>
      </c>
      <c r="U25">
        <v>100189</v>
      </c>
      <c r="V25">
        <v>20858.8</v>
      </c>
      <c r="W25">
        <v>0</v>
      </c>
      <c r="X25" s="4">
        <v>0</v>
      </c>
      <c r="Y25">
        <v>0.490089</v>
      </c>
      <c r="Z25" s="2">
        <v>2.72139E-6</v>
      </c>
      <c r="AA25">
        <v>0.14494399999999999</v>
      </c>
      <c r="AB25">
        <v>1.42807E-4</v>
      </c>
      <c r="AC25">
        <f t="shared" si="0"/>
        <v>333.36032</v>
      </c>
      <c r="AD25">
        <f t="shared" si="1"/>
        <v>33.336032000000003</v>
      </c>
    </row>
    <row r="26" spans="1:30" x14ac:dyDescent="0.3">
      <c r="A26">
        <v>2</v>
      </c>
      <c r="B26">
        <v>2017</v>
      </c>
      <c r="C26">
        <v>3</v>
      </c>
      <c r="D26">
        <v>8</v>
      </c>
      <c r="E26" s="1">
        <v>0</v>
      </c>
      <c r="F26" t="s">
        <v>8</v>
      </c>
      <c r="G26">
        <v>16.5</v>
      </c>
      <c r="H26">
        <v>80.5</v>
      </c>
      <c r="I26" s="3">
        <v>38.162700000000001</v>
      </c>
      <c r="J26">
        <v>-1.4915799999999999</v>
      </c>
      <c r="K26">
        <v>3.64201</v>
      </c>
      <c r="L26" s="4">
        <v>298.01900000000001</v>
      </c>
      <c r="M26">
        <v>300.79500000000002</v>
      </c>
      <c r="N26" s="4">
        <v>700.22799999999995</v>
      </c>
      <c r="O26">
        <v>1537.95</v>
      </c>
      <c r="P26">
        <v>180.96199999999999</v>
      </c>
      <c r="Q26" s="2">
        <v>4.8150100000000003E-6</v>
      </c>
      <c r="R26">
        <v>31.966699999999999</v>
      </c>
      <c r="S26">
        <v>-7264.31</v>
      </c>
      <c r="T26" s="5">
        <v>2.3283100000000002E-10</v>
      </c>
      <c r="U26">
        <v>100214</v>
      </c>
      <c r="V26">
        <v>23128.7</v>
      </c>
      <c r="W26">
        <v>0</v>
      </c>
      <c r="X26" s="4">
        <v>0</v>
      </c>
      <c r="Y26">
        <v>0.209314</v>
      </c>
      <c r="Z26" s="2">
        <v>4.7624299999999999E-6</v>
      </c>
      <c r="AA26">
        <v>0.14496800000000001</v>
      </c>
      <c r="AB26">
        <v>2.1100700000000001E-4</v>
      </c>
      <c r="AC26">
        <f t="shared" si="0"/>
        <v>334.58139299999999</v>
      </c>
      <c r="AD26">
        <f t="shared" si="1"/>
        <v>33.458139299999999</v>
      </c>
    </row>
    <row r="27" spans="1:30" x14ac:dyDescent="0.3">
      <c r="A27">
        <v>2</v>
      </c>
      <c r="B27">
        <v>2017</v>
      </c>
      <c r="C27">
        <v>3</v>
      </c>
      <c r="D27">
        <v>8</v>
      </c>
      <c r="E27" s="1">
        <v>4.1666666666666664E-2</v>
      </c>
      <c r="F27" t="s">
        <v>8</v>
      </c>
      <c r="G27">
        <v>16.5</v>
      </c>
      <c r="H27">
        <v>80.5</v>
      </c>
      <c r="I27" s="3">
        <v>38.5441</v>
      </c>
      <c r="J27">
        <v>-1.27512</v>
      </c>
      <c r="K27">
        <v>3.6588599999999998</v>
      </c>
      <c r="L27" s="4">
        <v>298.15300000000002</v>
      </c>
      <c r="M27">
        <v>300.90699999999998</v>
      </c>
      <c r="N27" s="4">
        <v>682.89</v>
      </c>
      <c r="O27">
        <v>1434.51</v>
      </c>
      <c r="P27">
        <v>174.99600000000001</v>
      </c>
      <c r="Q27" s="2">
        <v>7.9447700000000002E-6</v>
      </c>
      <c r="R27">
        <v>30.15</v>
      </c>
      <c r="S27">
        <v>-7728.4</v>
      </c>
      <c r="T27" s="4">
        <v>722.59900000000005</v>
      </c>
      <c r="U27">
        <v>100283</v>
      </c>
      <c r="V27">
        <v>27560.5</v>
      </c>
      <c r="W27">
        <v>1226.96</v>
      </c>
      <c r="X27" s="4">
        <v>879.86900000000003</v>
      </c>
      <c r="Y27">
        <v>0.34353699999999998</v>
      </c>
      <c r="Z27" s="2">
        <v>8.1641700000000001E-6</v>
      </c>
      <c r="AA27">
        <v>0.14502399999999999</v>
      </c>
      <c r="AB27">
        <v>3.3426000000000002E-4</v>
      </c>
      <c r="AC27">
        <f t="shared" si="0"/>
        <v>334.71089099999995</v>
      </c>
      <c r="AD27">
        <f t="shared" si="1"/>
        <v>33.471089099999993</v>
      </c>
    </row>
    <row r="28" spans="1:30" x14ac:dyDescent="0.3">
      <c r="A28">
        <v>2</v>
      </c>
      <c r="B28">
        <v>2017</v>
      </c>
      <c r="C28">
        <v>3</v>
      </c>
      <c r="D28">
        <v>8</v>
      </c>
      <c r="E28" s="1">
        <v>8.3333333333333329E-2</v>
      </c>
      <c r="F28" t="s">
        <v>8</v>
      </c>
      <c r="G28">
        <v>16.5</v>
      </c>
      <c r="H28">
        <v>80.5</v>
      </c>
      <c r="I28" s="3">
        <v>38.917200000000001</v>
      </c>
      <c r="J28">
        <v>-0.87725699999999995</v>
      </c>
      <c r="K28">
        <v>4.2147399999999999</v>
      </c>
      <c r="L28" s="4">
        <v>297.74599999999998</v>
      </c>
      <c r="M28">
        <v>302.23700000000002</v>
      </c>
      <c r="N28" s="4">
        <v>732.68399999999997</v>
      </c>
      <c r="O28">
        <v>1390.62</v>
      </c>
      <c r="P28">
        <v>157.005</v>
      </c>
      <c r="Q28" s="2">
        <v>7.2225199999999994E-5</v>
      </c>
      <c r="R28">
        <v>28.478300000000001</v>
      </c>
      <c r="S28">
        <v>-35607.4</v>
      </c>
      <c r="T28" s="4">
        <v>195713</v>
      </c>
      <c r="U28">
        <v>100372</v>
      </c>
      <c r="V28">
        <v>-56427</v>
      </c>
      <c r="W28">
        <v>287517</v>
      </c>
      <c r="X28" s="4">
        <v>234104</v>
      </c>
      <c r="Y28">
        <v>0.32424900000000001</v>
      </c>
      <c r="Z28" s="2">
        <v>7.2457000000000001E-5</v>
      </c>
      <c r="AA28">
        <v>0.14558099999999999</v>
      </c>
      <c r="AB28" s="2">
        <v>9.5313400000000001E-5</v>
      </c>
      <c r="AC28">
        <f t="shared" si="0"/>
        <v>336.15476200000001</v>
      </c>
      <c r="AD28">
        <f t="shared" si="1"/>
        <v>33.615476200000003</v>
      </c>
    </row>
    <row r="29" spans="1:30" x14ac:dyDescent="0.3">
      <c r="A29">
        <v>2</v>
      </c>
      <c r="B29">
        <v>2017</v>
      </c>
      <c r="C29">
        <v>3</v>
      </c>
      <c r="D29">
        <v>8</v>
      </c>
      <c r="E29" s="1">
        <v>0.125</v>
      </c>
      <c r="F29" t="s">
        <v>8</v>
      </c>
      <c r="G29">
        <v>16.5</v>
      </c>
      <c r="H29">
        <v>80.5</v>
      </c>
      <c r="I29" s="3">
        <v>39.701099999999997</v>
      </c>
      <c r="J29">
        <v>-0.20171900000000001</v>
      </c>
      <c r="K29">
        <v>4.8169500000000003</v>
      </c>
      <c r="L29" s="4">
        <v>297.48599999999999</v>
      </c>
      <c r="M29">
        <v>302.70100000000002</v>
      </c>
      <c r="N29" s="4">
        <v>937.69299999999998</v>
      </c>
      <c r="O29">
        <v>1177.3699999999999</v>
      </c>
      <c r="P29">
        <v>155.952</v>
      </c>
      <c r="Q29" s="2">
        <v>4.02054E-5</v>
      </c>
      <c r="R29">
        <v>28.428899999999999</v>
      </c>
      <c r="S29">
        <v>-155344</v>
      </c>
      <c r="T29" s="4">
        <v>747557</v>
      </c>
      <c r="U29">
        <v>100461</v>
      </c>
      <c r="V29">
        <v>-297364</v>
      </c>
      <c r="W29" s="2">
        <v>1042390</v>
      </c>
      <c r="X29" s="4">
        <v>883799</v>
      </c>
      <c r="Y29">
        <v>0.29073900000000003</v>
      </c>
      <c r="Z29" s="2">
        <v>4.8984999999999999E-5</v>
      </c>
      <c r="AA29">
        <v>0.14608299999999999</v>
      </c>
      <c r="AB29">
        <v>-1.1964E-4</v>
      </c>
      <c r="AC29">
        <f t="shared" si="0"/>
        <v>336.65294200000005</v>
      </c>
      <c r="AD29">
        <f t="shared" si="1"/>
        <v>33.665294200000005</v>
      </c>
    </row>
    <row r="30" spans="1:30" x14ac:dyDescent="0.3">
      <c r="A30">
        <v>2</v>
      </c>
      <c r="B30">
        <v>2017</v>
      </c>
      <c r="C30">
        <v>3</v>
      </c>
      <c r="D30">
        <v>8</v>
      </c>
      <c r="E30" s="1">
        <v>0.16666666666666666</v>
      </c>
      <c r="F30" t="s">
        <v>8</v>
      </c>
      <c r="G30">
        <v>16.5</v>
      </c>
      <c r="H30">
        <v>80.5</v>
      </c>
      <c r="I30" s="3">
        <v>40.236800000000002</v>
      </c>
      <c r="J30">
        <v>-4.0406600000000001E-2</v>
      </c>
      <c r="K30">
        <v>4.6644399999999999</v>
      </c>
      <c r="L30" s="4">
        <v>297.80900000000003</v>
      </c>
      <c r="M30">
        <v>302.92500000000001</v>
      </c>
      <c r="N30" s="4">
        <v>1073.19</v>
      </c>
      <c r="O30">
        <v>784.16099999999994</v>
      </c>
      <c r="P30">
        <v>119.20699999999999</v>
      </c>
      <c r="Q30" s="2">
        <v>4.8872400000000003E-5</v>
      </c>
      <c r="R30">
        <v>29.1157</v>
      </c>
      <c r="S30">
        <v>-295502</v>
      </c>
      <c r="T30" s="5">
        <v>1300400</v>
      </c>
      <c r="U30">
        <v>100502</v>
      </c>
      <c r="V30">
        <v>-556893</v>
      </c>
      <c r="W30" s="2">
        <v>1871750</v>
      </c>
      <c r="X30" s="5">
        <v>1560010</v>
      </c>
      <c r="Y30">
        <v>0.28314</v>
      </c>
      <c r="Z30">
        <v>1.1123700000000001E-4</v>
      </c>
      <c r="AA30">
        <v>0.146791</v>
      </c>
      <c r="AB30" s="2">
        <v>-4.8810400000000003E-5</v>
      </c>
      <c r="AC30">
        <f t="shared" si="0"/>
        <v>336.91452300000003</v>
      </c>
      <c r="AD30">
        <f t="shared" si="1"/>
        <v>33.691452300000002</v>
      </c>
    </row>
    <row r="31" spans="1:30" x14ac:dyDescent="0.3">
      <c r="A31">
        <v>2</v>
      </c>
      <c r="B31">
        <v>2017</v>
      </c>
      <c r="C31">
        <v>3</v>
      </c>
      <c r="D31">
        <v>8</v>
      </c>
      <c r="E31" s="1">
        <v>0.20833333333333334</v>
      </c>
      <c r="F31" t="s">
        <v>8</v>
      </c>
      <c r="G31">
        <v>16.5</v>
      </c>
      <c r="H31">
        <v>80.5</v>
      </c>
      <c r="I31" s="3">
        <v>39.808599999999998</v>
      </c>
      <c r="J31">
        <v>-9.6834199999999995E-2</v>
      </c>
      <c r="K31">
        <v>4.52637</v>
      </c>
      <c r="L31" s="4">
        <v>297.22500000000002</v>
      </c>
      <c r="M31">
        <v>305.279</v>
      </c>
      <c r="N31" s="4">
        <v>1308.19</v>
      </c>
      <c r="O31">
        <v>597.96699999999998</v>
      </c>
      <c r="P31">
        <v>52.385800000000003</v>
      </c>
      <c r="Q31" s="2">
        <v>1.8537800000000001E-5</v>
      </c>
      <c r="R31">
        <v>29.003699999999998</v>
      </c>
      <c r="S31">
        <v>-352950</v>
      </c>
      <c r="T31" s="5">
        <v>1833350</v>
      </c>
      <c r="U31">
        <v>100498</v>
      </c>
      <c r="V31">
        <v>-852453</v>
      </c>
      <c r="W31" s="2">
        <v>2567550</v>
      </c>
      <c r="X31" s="5">
        <v>2176680</v>
      </c>
      <c r="Y31">
        <v>0.33361800000000003</v>
      </c>
      <c r="Z31" s="2">
        <v>2.3812199999999999E-5</v>
      </c>
      <c r="AA31">
        <v>0.14699000000000001</v>
      </c>
      <c r="AB31" s="2">
        <v>-4.6345299999999998E-5</v>
      </c>
      <c r="AC31">
        <f t="shared" si="0"/>
        <v>339.47647499999999</v>
      </c>
      <c r="AD31">
        <f t="shared" si="1"/>
        <v>33.947647500000002</v>
      </c>
    </row>
    <row r="32" spans="1:30" x14ac:dyDescent="0.3">
      <c r="A32">
        <v>2</v>
      </c>
      <c r="B32">
        <v>2017</v>
      </c>
      <c r="C32">
        <v>3</v>
      </c>
      <c r="D32">
        <v>8</v>
      </c>
      <c r="E32" s="1">
        <v>0.25</v>
      </c>
      <c r="F32" t="s">
        <v>8</v>
      </c>
      <c r="G32">
        <v>16.5</v>
      </c>
      <c r="H32">
        <v>80.5</v>
      </c>
      <c r="I32" s="3">
        <v>39.627600000000001</v>
      </c>
      <c r="J32">
        <v>-0.26802999999999999</v>
      </c>
      <c r="K32">
        <v>4.3765700000000001</v>
      </c>
      <c r="L32" s="4">
        <v>296.96800000000002</v>
      </c>
      <c r="M32">
        <v>306.89100000000002</v>
      </c>
      <c r="N32" s="4">
        <v>1577.29</v>
      </c>
      <c r="O32">
        <v>687.48299999999995</v>
      </c>
      <c r="P32">
        <v>32.044899999999998</v>
      </c>
      <c r="Q32" s="2">
        <v>1.99823E-5</v>
      </c>
      <c r="R32">
        <v>29.066299999999998</v>
      </c>
      <c r="S32">
        <v>-365083</v>
      </c>
      <c r="T32" s="5">
        <v>2060020</v>
      </c>
      <c r="U32">
        <v>100392</v>
      </c>
      <c r="V32" s="2">
        <v>-1027170</v>
      </c>
      <c r="W32" s="2">
        <v>3048170</v>
      </c>
      <c r="X32" s="5">
        <v>2401810</v>
      </c>
      <c r="Y32">
        <v>0.232265</v>
      </c>
      <c r="Z32" s="2">
        <v>2.04104E-5</v>
      </c>
      <c r="AA32">
        <v>0.14732400000000001</v>
      </c>
      <c r="AB32" s="2">
        <v>-7.2967999999999997E-5</v>
      </c>
      <c r="AC32">
        <f t="shared" si="0"/>
        <v>341.237596</v>
      </c>
      <c r="AD32">
        <f t="shared" si="1"/>
        <v>34.1237596</v>
      </c>
    </row>
    <row r="33" spans="1:30" x14ac:dyDescent="0.3">
      <c r="A33">
        <v>2</v>
      </c>
      <c r="B33">
        <v>2017</v>
      </c>
      <c r="C33">
        <v>3</v>
      </c>
      <c r="D33">
        <v>8</v>
      </c>
      <c r="E33" s="1">
        <v>0.29166666666666669</v>
      </c>
      <c r="F33" t="s">
        <v>8</v>
      </c>
      <c r="G33">
        <v>16.5</v>
      </c>
      <c r="H33">
        <v>80.5</v>
      </c>
      <c r="I33" s="3">
        <v>41.6511</v>
      </c>
      <c r="J33">
        <v>-0.41786600000000002</v>
      </c>
      <c r="K33">
        <v>4.3888999999999996</v>
      </c>
      <c r="L33" s="4">
        <v>296.57799999999997</v>
      </c>
      <c r="M33">
        <v>306.31200000000001</v>
      </c>
      <c r="N33" s="4">
        <v>1798.89</v>
      </c>
      <c r="O33">
        <v>721.83100000000002</v>
      </c>
      <c r="P33">
        <v>68.454099999999997</v>
      </c>
      <c r="Q33" s="2">
        <v>9.8707800000000007E-6</v>
      </c>
      <c r="R33">
        <v>31.935400000000001</v>
      </c>
      <c r="S33">
        <v>-399592</v>
      </c>
      <c r="T33" s="5">
        <v>2033840</v>
      </c>
      <c r="U33">
        <v>100291</v>
      </c>
      <c r="V33" s="2">
        <v>-1000580</v>
      </c>
      <c r="W33" s="2">
        <v>3280650</v>
      </c>
      <c r="X33" s="5">
        <v>2412130</v>
      </c>
      <c r="Y33">
        <v>0.35904000000000003</v>
      </c>
      <c r="Z33" s="2">
        <v>9.8650400000000007E-6</v>
      </c>
      <c r="AA33">
        <v>0.14791299999999999</v>
      </c>
      <c r="AB33" s="2">
        <v>-3.27053E-5</v>
      </c>
      <c r="AC33">
        <f t="shared" si="0"/>
        <v>340.58236599999998</v>
      </c>
      <c r="AD33">
        <f t="shared" si="1"/>
        <v>34.058236600000001</v>
      </c>
    </row>
    <row r="34" spans="1:30" x14ac:dyDescent="0.3">
      <c r="A34">
        <v>2</v>
      </c>
      <c r="B34">
        <v>2017</v>
      </c>
      <c r="C34">
        <v>3</v>
      </c>
      <c r="D34">
        <v>8</v>
      </c>
      <c r="E34" s="1">
        <v>0.33333333333333331</v>
      </c>
      <c r="F34" t="s">
        <v>8</v>
      </c>
      <c r="G34">
        <v>16.5</v>
      </c>
      <c r="H34">
        <v>80.5</v>
      </c>
      <c r="I34" s="3">
        <v>42.144599999999997</v>
      </c>
      <c r="J34">
        <v>-0.45899099999999998</v>
      </c>
      <c r="K34">
        <v>4.5374999999999996</v>
      </c>
      <c r="L34" s="4">
        <v>296.41199999999998</v>
      </c>
      <c r="M34">
        <v>307.76900000000001</v>
      </c>
      <c r="N34" s="4">
        <v>1641.87</v>
      </c>
      <c r="O34">
        <v>281.41199999999998</v>
      </c>
      <c r="P34">
        <v>127.70699999999999</v>
      </c>
      <c r="Q34" s="2">
        <v>1.8056299999999999E-5</v>
      </c>
      <c r="R34">
        <v>32.635399999999997</v>
      </c>
      <c r="S34">
        <v>-418653</v>
      </c>
      <c r="T34" s="5">
        <v>1962640</v>
      </c>
      <c r="U34">
        <v>100155</v>
      </c>
      <c r="V34">
        <v>-947574</v>
      </c>
      <c r="W34" s="2">
        <v>3224560</v>
      </c>
      <c r="X34" s="5">
        <v>2276400</v>
      </c>
      <c r="Y34">
        <v>0.52446899999999996</v>
      </c>
      <c r="Z34" s="2">
        <v>3.16362E-5</v>
      </c>
      <c r="AA34">
        <v>0.15568199999999999</v>
      </c>
      <c r="AB34">
        <v>-2.28431E-4</v>
      </c>
      <c r="AC34">
        <f t="shared" si="0"/>
        <v>342.17726399999998</v>
      </c>
      <c r="AD34">
        <f t="shared" si="1"/>
        <v>34.217726399999997</v>
      </c>
    </row>
    <row r="35" spans="1:30" x14ac:dyDescent="0.3">
      <c r="A35">
        <v>2</v>
      </c>
      <c r="B35">
        <v>2017</v>
      </c>
      <c r="C35">
        <v>3</v>
      </c>
      <c r="D35">
        <v>8</v>
      </c>
      <c r="E35" s="1">
        <v>0.375</v>
      </c>
      <c r="F35" t="s">
        <v>8</v>
      </c>
      <c r="G35">
        <v>16.5</v>
      </c>
      <c r="H35">
        <v>80.5</v>
      </c>
      <c r="I35" s="3">
        <v>42.608699999999999</v>
      </c>
      <c r="J35">
        <v>-0.85780999999999996</v>
      </c>
      <c r="K35">
        <v>4.5519400000000001</v>
      </c>
      <c r="L35" s="4">
        <v>296.12599999999998</v>
      </c>
      <c r="M35">
        <v>306.93299999999999</v>
      </c>
      <c r="N35" s="4">
        <v>1033.58</v>
      </c>
      <c r="O35">
        <v>249.45099999999999</v>
      </c>
      <c r="P35">
        <v>126.913</v>
      </c>
      <c r="Q35" s="2">
        <v>2.0945300000000001E-5</v>
      </c>
      <c r="R35">
        <v>32.302700000000002</v>
      </c>
      <c r="S35">
        <v>-470665</v>
      </c>
      <c r="T35" s="5">
        <v>2329100</v>
      </c>
      <c r="U35">
        <v>100047</v>
      </c>
      <c r="V35" s="2">
        <v>-1172300</v>
      </c>
      <c r="W35" s="2">
        <v>2901930</v>
      </c>
      <c r="X35" s="5">
        <v>2752410</v>
      </c>
      <c r="Y35">
        <v>0.67367600000000005</v>
      </c>
      <c r="Z35" s="2">
        <v>2.24515E-5</v>
      </c>
      <c r="AA35">
        <v>0.158277</v>
      </c>
      <c r="AB35">
        <v>-1.4856299999999999E-4</v>
      </c>
      <c r="AC35">
        <f t="shared" si="0"/>
        <v>341.24422199999992</v>
      </c>
      <c r="AD35">
        <f t="shared" si="1"/>
        <v>34.124422199999991</v>
      </c>
    </row>
    <row r="36" spans="1:30" x14ac:dyDescent="0.3">
      <c r="A36">
        <v>2</v>
      </c>
      <c r="B36">
        <v>2017</v>
      </c>
      <c r="C36">
        <v>3</v>
      </c>
      <c r="D36">
        <v>8</v>
      </c>
      <c r="E36" s="1">
        <v>0.41666666666666669</v>
      </c>
      <c r="F36" t="s">
        <v>8</v>
      </c>
      <c r="G36">
        <v>16.5</v>
      </c>
      <c r="H36">
        <v>80.5</v>
      </c>
      <c r="I36" s="3">
        <v>43.525799999999997</v>
      </c>
      <c r="J36">
        <v>7.8824599999999995E-2</v>
      </c>
      <c r="K36">
        <v>4.1497700000000002</v>
      </c>
      <c r="L36" s="4">
        <v>297.09899999999999</v>
      </c>
      <c r="M36">
        <v>304.49400000000003</v>
      </c>
      <c r="N36" s="4">
        <v>898.41600000000005</v>
      </c>
      <c r="O36">
        <v>347.05700000000002</v>
      </c>
      <c r="P36">
        <v>244.839</v>
      </c>
      <c r="Q36">
        <v>6.6832399999999998E-4</v>
      </c>
      <c r="R36">
        <v>33.126199999999997</v>
      </c>
      <c r="S36">
        <v>-466389</v>
      </c>
      <c r="T36" s="5">
        <v>1248430</v>
      </c>
      <c r="U36">
        <v>100014</v>
      </c>
      <c r="V36">
        <v>-499713</v>
      </c>
      <c r="W36" s="2">
        <v>2325840</v>
      </c>
      <c r="X36" s="5">
        <v>1475600</v>
      </c>
      <c r="Y36">
        <v>0.70535499999999995</v>
      </c>
      <c r="Z36">
        <v>6.6844199999999999E-4</v>
      </c>
      <c r="AA36">
        <v>0.15531600000000001</v>
      </c>
      <c r="AB36">
        <v>-1.15036E-3</v>
      </c>
      <c r="AC36">
        <f t="shared" si="0"/>
        <v>338.60705300000006</v>
      </c>
      <c r="AD36">
        <f t="shared" si="1"/>
        <v>33.860705300000006</v>
      </c>
    </row>
    <row r="37" spans="1:30" x14ac:dyDescent="0.3">
      <c r="A37">
        <v>2</v>
      </c>
      <c r="B37">
        <v>2017</v>
      </c>
      <c r="C37">
        <v>3</v>
      </c>
      <c r="D37">
        <v>8</v>
      </c>
      <c r="E37" s="1">
        <v>0.45833333333333331</v>
      </c>
      <c r="F37" t="s">
        <v>8</v>
      </c>
      <c r="G37">
        <v>16.5</v>
      </c>
      <c r="H37">
        <v>80.5</v>
      </c>
      <c r="I37" s="3">
        <v>41.9617</v>
      </c>
      <c r="J37">
        <v>6.5116199999999999E-2</v>
      </c>
      <c r="K37">
        <v>2.7200600000000001</v>
      </c>
      <c r="L37" s="4">
        <v>297.02600000000001</v>
      </c>
      <c r="M37">
        <v>305.48200000000003</v>
      </c>
      <c r="N37" s="4">
        <v>761.36</v>
      </c>
      <c r="O37">
        <v>553.80600000000004</v>
      </c>
      <c r="P37">
        <v>-32767</v>
      </c>
      <c r="Q37" s="2">
        <v>1.10745E-5</v>
      </c>
      <c r="R37">
        <v>34.0321</v>
      </c>
      <c r="S37">
        <v>-392034</v>
      </c>
      <c r="T37" s="5">
        <v>1045660</v>
      </c>
      <c r="U37">
        <v>99969.1</v>
      </c>
      <c r="V37">
        <v>-396917</v>
      </c>
      <c r="W37" s="2">
        <v>1579270</v>
      </c>
      <c r="X37" s="5">
        <v>1240150</v>
      </c>
      <c r="Y37">
        <v>0.72363500000000003</v>
      </c>
      <c r="Z37" s="2">
        <v>1.42873E-5</v>
      </c>
      <c r="AA37">
        <v>0.16672999999999999</v>
      </c>
      <c r="AB37">
        <v>4.7378200000000001E-4</v>
      </c>
      <c r="AC37">
        <f t="shared" si="0"/>
        <v>339.69042200000001</v>
      </c>
      <c r="AD37">
        <f t="shared" si="1"/>
        <v>33.969042200000004</v>
      </c>
    </row>
    <row r="38" spans="1:30" x14ac:dyDescent="0.3">
      <c r="A38">
        <v>2</v>
      </c>
      <c r="B38">
        <v>2017</v>
      </c>
      <c r="C38">
        <v>3</v>
      </c>
      <c r="D38">
        <v>8</v>
      </c>
      <c r="E38" s="1">
        <v>0.5</v>
      </c>
      <c r="F38" t="s">
        <v>8</v>
      </c>
      <c r="G38">
        <v>16.5</v>
      </c>
      <c r="H38">
        <v>80.5</v>
      </c>
      <c r="I38" s="3">
        <v>41.959000000000003</v>
      </c>
      <c r="J38">
        <v>-0.85334699999999997</v>
      </c>
      <c r="K38">
        <v>3.2612000000000001</v>
      </c>
      <c r="L38" s="4">
        <v>296.709</v>
      </c>
      <c r="M38">
        <v>305.226</v>
      </c>
      <c r="N38" s="4">
        <v>889.95299999999997</v>
      </c>
      <c r="O38">
        <v>756.04600000000005</v>
      </c>
      <c r="P38">
        <v>266.339</v>
      </c>
      <c r="Q38">
        <v>2.5952899999999999E-4</v>
      </c>
      <c r="R38">
        <v>35.382599999999996</v>
      </c>
      <c r="S38">
        <v>-172085</v>
      </c>
      <c r="T38" s="4">
        <v>369971</v>
      </c>
      <c r="U38">
        <v>99999.3</v>
      </c>
      <c r="V38">
        <v>-134397</v>
      </c>
      <c r="W38">
        <v>758025</v>
      </c>
      <c r="X38" s="4">
        <v>444393</v>
      </c>
      <c r="Y38">
        <v>0.35086099999999998</v>
      </c>
      <c r="Z38">
        <v>2.7418000000000001E-4</v>
      </c>
      <c r="AA38">
        <v>0.166769</v>
      </c>
      <c r="AB38" s="2">
        <v>7.8222399999999998E-5</v>
      </c>
      <c r="AC38">
        <f t="shared" si="0"/>
        <v>339.39392299999997</v>
      </c>
      <c r="AD38">
        <f t="shared" si="1"/>
        <v>33.939392299999994</v>
      </c>
    </row>
    <row r="39" spans="1:30" x14ac:dyDescent="0.3">
      <c r="A39">
        <v>2</v>
      </c>
      <c r="B39">
        <v>2017</v>
      </c>
      <c r="C39">
        <v>3</v>
      </c>
      <c r="D39">
        <v>8</v>
      </c>
      <c r="E39" s="1">
        <v>0.54166666666666663</v>
      </c>
      <c r="F39" t="s">
        <v>8</v>
      </c>
      <c r="G39">
        <v>16.5</v>
      </c>
      <c r="H39">
        <v>80.5</v>
      </c>
      <c r="I39" s="3">
        <v>41.777900000000002</v>
      </c>
      <c r="J39">
        <v>-0.81509100000000001</v>
      </c>
      <c r="K39">
        <v>3.3637700000000001</v>
      </c>
      <c r="L39" s="4">
        <v>296.68099999999998</v>
      </c>
      <c r="M39">
        <v>305.52600000000001</v>
      </c>
      <c r="N39" s="4">
        <v>852.97799999999995</v>
      </c>
      <c r="O39">
        <v>904.31100000000004</v>
      </c>
      <c r="P39">
        <v>289.32</v>
      </c>
      <c r="Q39" s="2">
        <v>1.73472E-18</v>
      </c>
      <c r="R39">
        <v>36.497599999999998</v>
      </c>
      <c r="S39">
        <v>-62193.5</v>
      </c>
      <c r="T39" s="4">
        <v>60420.4</v>
      </c>
      <c r="U39">
        <v>100068</v>
      </c>
      <c r="V39">
        <v>-23567</v>
      </c>
      <c r="W39">
        <v>113990</v>
      </c>
      <c r="X39" s="4">
        <v>73909</v>
      </c>
      <c r="Y39">
        <v>0.28362799999999999</v>
      </c>
      <c r="Z39" s="2">
        <v>1.73472E-18</v>
      </c>
      <c r="AA39">
        <v>0.16669800000000001</v>
      </c>
      <c r="AB39" s="2">
        <v>-7.3296599999999999E-5</v>
      </c>
      <c r="AC39">
        <f t="shared" si="0"/>
        <v>339.72260699999998</v>
      </c>
      <c r="AD39">
        <f t="shared" si="1"/>
        <v>33.9722607</v>
      </c>
    </row>
    <row r="40" spans="1:30" x14ac:dyDescent="0.3">
      <c r="A40">
        <v>2</v>
      </c>
      <c r="B40">
        <v>2017</v>
      </c>
      <c r="C40">
        <v>3</v>
      </c>
      <c r="D40">
        <v>8</v>
      </c>
      <c r="E40" s="1">
        <v>0.58333333333333337</v>
      </c>
      <c r="F40" t="s">
        <v>8</v>
      </c>
      <c r="G40">
        <v>16.5</v>
      </c>
      <c r="H40">
        <v>80.5</v>
      </c>
      <c r="I40" s="3">
        <v>41.900199999999998</v>
      </c>
      <c r="J40">
        <v>-1.2604500000000001</v>
      </c>
      <c r="K40">
        <v>3.71902</v>
      </c>
      <c r="L40" s="4">
        <v>297.63499999999999</v>
      </c>
      <c r="M40">
        <v>304.05500000000001</v>
      </c>
      <c r="N40" s="4">
        <v>701.46</v>
      </c>
      <c r="O40">
        <v>1113.45</v>
      </c>
      <c r="P40">
        <v>337.69299999999998</v>
      </c>
      <c r="Q40" s="2">
        <v>1.73472E-18</v>
      </c>
      <c r="R40">
        <v>37.489100000000001</v>
      </c>
      <c r="S40">
        <v>-32325.5</v>
      </c>
      <c r="T40" s="5">
        <v>2.3283100000000002E-10</v>
      </c>
      <c r="U40">
        <v>100156</v>
      </c>
      <c r="V40">
        <v>18697</v>
      </c>
      <c r="W40">
        <v>0</v>
      </c>
      <c r="X40" s="4">
        <v>0</v>
      </c>
      <c r="Y40">
        <v>0.38131900000000002</v>
      </c>
      <c r="Z40" s="2">
        <v>1.73472E-18</v>
      </c>
      <c r="AA40">
        <v>0.16661799999999999</v>
      </c>
      <c r="AB40" s="2">
        <v>4.1082099999999998E-5</v>
      </c>
      <c r="AC40">
        <f t="shared" si="0"/>
        <v>338.14934500000004</v>
      </c>
      <c r="AD40">
        <f t="shared" si="1"/>
        <v>33.814934500000007</v>
      </c>
    </row>
    <row r="41" spans="1:30" x14ac:dyDescent="0.3">
      <c r="A41">
        <v>2</v>
      </c>
      <c r="B41">
        <v>2017</v>
      </c>
      <c r="C41">
        <v>3</v>
      </c>
      <c r="D41">
        <v>8</v>
      </c>
      <c r="E41" s="1">
        <v>0.625</v>
      </c>
      <c r="F41" t="s">
        <v>8</v>
      </c>
      <c r="G41">
        <v>16.5</v>
      </c>
      <c r="H41">
        <v>80.5</v>
      </c>
      <c r="I41" s="3">
        <v>42.150100000000002</v>
      </c>
      <c r="J41">
        <v>-1.5865899999999999</v>
      </c>
      <c r="K41">
        <v>3.5845600000000002</v>
      </c>
      <c r="L41" s="4">
        <v>297.85700000000003</v>
      </c>
      <c r="M41">
        <v>302.23899999999998</v>
      </c>
      <c r="N41" s="4">
        <v>591.27300000000002</v>
      </c>
      <c r="O41">
        <v>1219.4100000000001</v>
      </c>
      <c r="P41">
        <v>402.65199999999999</v>
      </c>
      <c r="Q41" s="2">
        <v>2.4797300000000001E-5</v>
      </c>
      <c r="R41">
        <v>37.958500000000001</v>
      </c>
      <c r="S41">
        <v>-32657</v>
      </c>
      <c r="T41" s="5">
        <v>2.3283100000000002E-10</v>
      </c>
      <c r="U41">
        <v>100258</v>
      </c>
      <c r="V41">
        <v>12643.8</v>
      </c>
      <c r="W41">
        <v>0</v>
      </c>
      <c r="X41" s="4">
        <v>0</v>
      </c>
      <c r="Y41">
        <v>0.38617200000000002</v>
      </c>
      <c r="Z41" s="2">
        <v>2.5172900000000001E-5</v>
      </c>
      <c r="AA41">
        <v>0.166881</v>
      </c>
      <c r="AB41">
        <v>-1.02549E-4</v>
      </c>
      <c r="AC41">
        <f t="shared" si="0"/>
        <v>336.16217899999998</v>
      </c>
      <c r="AD41">
        <f t="shared" si="1"/>
        <v>33.616217899999995</v>
      </c>
    </row>
    <row r="42" spans="1:30" x14ac:dyDescent="0.3">
      <c r="A42">
        <v>2</v>
      </c>
      <c r="B42">
        <v>2017</v>
      </c>
      <c r="C42">
        <v>3</v>
      </c>
      <c r="D42">
        <v>8</v>
      </c>
      <c r="E42" s="1">
        <v>0.66666666666666663</v>
      </c>
      <c r="F42" t="s">
        <v>8</v>
      </c>
      <c r="G42">
        <v>16.5</v>
      </c>
      <c r="H42">
        <v>80.5</v>
      </c>
      <c r="I42" s="3">
        <v>42.398200000000003</v>
      </c>
      <c r="J42">
        <v>-1.7105999999999999</v>
      </c>
      <c r="K42">
        <v>3.4266399999999999</v>
      </c>
      <c r="L42" s="4">
        <v>298.01299999999998</v>
      </c>
      <c r="M42">
        <v>301.82100000000003</v>
      </c>
      <c r="N42" s="4">
        <v>555.94100000000003</v>
      </c>
      <c r="O42">
        <v>1279.22</v>
      </c>
      <c r="P42">
        <v>467.03199999999998</v>
      </c>
      <c r="Q42" s="2">
        <v>1.73472E-18</v>
      </c>
      <c r="R42">
        <v>37.6357</v>
      </c>
      <c r="S42">
        <v>-31132.1</v>
      </c>
      <c r="T42" s="5">
        <v>2.3283100000000002E-10</v>
      </c>
      <c r="U42">
        <v>100297</v>
      </c>
      <c r="V42">
        <v>9581.2000000000007</v>
      </c>
      <c r="W42">
        <v>0</v>
      </c>
      <c r="X42" s="4">
        <v>0</v>
      </c>
      <c r="Y42">
        <v>0.53557699999999997</v>
      </c>
      <c r="Z42" s="2">
        <v>1.73472E-18</v>
      </c>
      <c r="AA42">
        <v>0.16683300000000001</v>
      </c>
      <c r="AB42">
        <v>2.5455600000000002E-4</v>
      </c>
      <c r="AC42">
        <f t="shared" si="0"/>
        <v>335.70971100000008</v>
      </c>
      <c r="AD42">
        <f t="shared" si="1"/>
        <v>33.570971100000008</v>
      </c>
    </row>
    <row r="43" spans="1:30" x14ac:dyDescent="0.3">
      <c r="A43">
        <v>2</v>
      </c>
      <c r="B43">
        <v>2017</v>
      </c>
      <c r="C43">
        <v>3</v>
      </c>
      <c r="D43">
        <v>8</v>
      </c>
      <c r="E43" s="1">
        <v>0.70833333333333337</v>
      </c>
      <c r="F43" t="s">
        <v>8</v>
      </c>
      <c r="G43">
        <v>16.5</v>
      </c>
      <c r="H43">
        <v>80.5</v>
      </c>
      <c r="I43" s="3">
        <v>42.423000000000002</v>
      </c>
      <c r="J43">
        <v>-1.6595899999999999</v>
      </c>
      <c r="K43">
        <v>3.2777400000000001</v>
      </c>
      <c r="L43" s="4">
        <v>298.51400000000001</v>
      </c>
      <c r="M43">
        <v>301.26</v>
      </c>
      <c r="N43" s="4">
        <v>524.88099999999997</v>
      </c>
      <c r="O43">
        <v>1298.05</v>
      </c>
      <c r="P43">
        <v>533.05999999999995</v>
      </c>
      <c r="Q43" s="2">
        <v>1.73472E-18</v>
      </c>
      <c r="R43">
        <v>36.197899999999997</v>
      </c>
      <c r="S43">
        <v>-21253.5</v>
      </c>
      <c r="T43" s="5">
        <v>2.3283100000000002E-10</v>
      </c>
      <c r="U43">
        <v>100322</v>
      </c>
      <c r="V43">
        <v>16607.2</v>
      </c>
      <c r="W43">
        <v>0</v>
      </c>
      <c r="X43" s="4">
        <v>0</v>
      </c>
      <c r="Y43">
        <v>0.28445199999999998</v>
      </c>
      <c r="Z43" s="2">
        <v>1.73472E-18</v>
      </c>
      <c r="AA43">
        <v>0.166793</v>
      </c>
      <c r="AB43">
        <v>5.71234E-4</v>
      </c>
      <c r="AC43">
        <f t="shared" si="0"/>
        <v>335.11615800000004</v>
      </c>
      <c r="AD43">
        <f t="shared" si="1"/>
        <v>33.511615800000001</v>
      </c>
    </row>
    <row r="44" spans="1:30" x14ac:dyDescent="0.3">
      <c r="A44">
        <v>2</v>
      </c>
      <c r="B44">
        <v>2017</v>
      </c>
      <c r="C44">
        <v>3</v>
      </c>
      <c r="D44">
        <v>8</v>
      </c>
      <c r="E44" s="1">
        <v>0.75</v>
      </c>
      <c r="F44" t="s">
        <v>8</v>
      </c>
      <c r="G44">
        <v>16.5</v>
      </c>
      <c r="H44">
        <v>80.5</v>
      </c>
      <c r="I44" s="3">
        <v>42.232799999999997</v>
      </c>
      <c r="J44">
        <v>-1.31752</v>
      </c>
      <c r="K44">
        <v>3.0247700000000002</v>
      </c>
      <c r="L44" s="4">
        <v>298.32299999999998</v>
      </c>
      <c r="M44">
        <v>301.08800000000002</v>
      </c>
      <c r="N44" s="4">
        <v>528.25</v>
      </c>
      <c r="O44">
        <v>1324.97</v>
      </c>
      <c r="P44">
        <v>518.50199999999995</v>
      </c>
      <c r="Q44" s="2">
        <v>1.73472E-18</v>
      </c>
      <c r="R44">
        <v>34.415799999999997</v>
      </c>
      <c r="S44">
        <v>-15485.4</v>
      </c>
      <c r="T44" s="5">
        <v>2.3283100000000002E-10</v>
      </c>
      <c r="U44">
        <v>100302</v>
      </c>
      <c r="V44">
        <v>21795.599999999999</v>
      </c>
      <c r="W44">
        <v>0</v>
      </c>
      <c r="X44" s="4">
        <v>0</v>
      </c>
      <c r="Y44">
        <v>0.35888799999999998</v>
      </c>
      <c r="Z44" s="2">
        <v>1.73472E-18</v>
      </c>
      <c r="AA44">
        <v>0.166769</v>
      </c>
      <c r="AB44">
        <v>2.56035E-4</v>
      </c>
      <c r="AC44">
        <f t="shared" si="0"/>
        <v>334.917981</v>
      </c>
      <c r="AD44">
        <f t="shared" si="1"/>
        <v>33.491798099999997</v>
      </c>
    </row>
    <row r="45" spans="1:30" x14ac:dyDescent="0.3">
      <c r="A45">
        <v>2</v>
      </c>
      <c r="B45">
        <v>2017</v>
      </c>
      <c r="C45">
        <v>3</v>
      </c>
      <c r="D45">
        <v>8</v>
      </c>
      <c r="E45" s="1">
        <v>0.79166666666666663</v>
      </c>
      <c r="F45" t="s">
        <v>8</v>
      </c>
      <c r="G45">
        <v>16.5</v>
      </c>
      <c r="H45">
        <v>80.5</v>
      </c>
      <c r="I45" s="3">
        <v>42.4221</v>
      </c>
      <c r="J45">
        <v>-0.68725199999999997</v>
      </c>
      <c r="K45">
        <v>2.5428799999999998</v>
      </c>
      <c r="L45" s="4">
        <v>298.10000000000002</v>
      </c>
      <c r="M45">
        <v>301.10000000000002</v>
      </c>
      <c r="N45" s="4">
        <v>549.61400000000003</v>
      </c>
      <c r="O45">
        <v>1367.67</v>
      </c>
      <c r="P45">
        <v>430.68400000000003</v>
      </c>
      <c r="Q45" s="2">
        <v>1.73472E-18</v>
      </c>
      <c r="R45">
        <v>33.694400000000002</v>
      </c>
      <c r="S45">
        <v>-14623.6</v>
      </c>
      <c r="T45" s="5">
        <v>2.3283100000000002E-10</v>
      </c>
      <c r="U45">
        <v>100244</v>
      </c>
      <c r="V45">
        <v>789.71199999999999</v>
      </c>
      <c r="W45">
        <v>0</v>
      </c>
      <c r="X45" s="4">
        <v>0</v>
      </c>
      <c r="Y45">
        <v>0.28960999999999998</v>
      </c>
      <c r="Z45" s="2">
        <v>1.73472E-18</v>
      </c>
      <c r="AA45">
        <v>0.16675300000000001</v>
      </c>
      <c r="AB45" s="2">
        <v>-2.7775200000000001E-5</v>
      </c>
      <c r="AC45">
        <f t="shared" si="0"/>
        <v>334.92070000000001</v>
      </c>
      <c r="AD45">
        <f t="shared" si="1"/>
        <v>33.492069999999998</v>
      </c>
    </row>
    <row r="46" spans="1:30" x14ac:dyDescent="0.3">
      <c r="A46">
        <v>2</v>
      </c>
      <c r="B46">
        <v>2017</v>
      </c>
      <c r="C46">
        <v>3</v>
      </c>
      <c r="D46">
        <v>8</v>
      </c>
      <c r="E46" s="1">
        <v>0.83333333333333337</v>
      </c>
      <c r="F46" t="s">
        <v>8</v>
      </c>
      <c r="G46">
        <v>16.5</v>
      </c>
      <c r="H46">
        <v>80.5</v>
      </c>
      <c r="I46" s="3">
        <v>42.311799999999998</v>
      </c>
      <c r="J46">
        <v>-7.8024999999999997E-2</v>
      </c>
      <c r="K46">
        <v>2.2408800000000002</v>
      </c>
      <c r="L46" s="4">
        <v>297.75</v>
      </c>
      <c r="M46">
        <v>300.714</v>
      </c>
      <c r="N46" s="4">
        <v>583.96</v>
      </c>
      <c r="O46">
        <v>1416.21</v>
      </c>
      <c r="P46">
        <v>310.714</v>
      </c>
      <c r="Q46" s="2">
        <v>1.73472E-18</v>
      </c>
      <c r="R46">
        <v>33.607100000000003</v>
      </c>
      <c r="S46">
        <v>-12203.6</v>
      </c>
      <c r="T46" s="5">
        <v>2.3283100000000002E-10</v>
      </c>
      <c r="U46">
        <v>100226</v>
      </c>
      <c r="V46">
        <v>12535.7</v>
      </c>
      <c r="W46">
        <v>0</v>
      </c>
      <c r="X46" s="4">
        <v>0</v>
      </c>
      <c r="Y46">
        <v>0.31869399999999998</v>
      </c>
      <c r="Z46" s="2">
        <v>1.73472E-18</v>
      </c>
      <c r="AA46">
        <v>0.16672999999999999</v>
      </c>
      <c r="AB46" s="2">
        <v>-3.4184399999999997E-5</v>
      </c>
      <c r="AC46">
        <f t="shared" si="0"/>
        <v>334.47965000000005</v>
      </c>
      <c r="AD46">
        <f t="shared" si="1"/>
        <v>33.447965000000003</v>
      </c>
    </row>
    <row r="47" spans="1:30" x14ac:dyDescent="0.3">
      <c r="A47">
        <v>2</v>
      </c>
      <c r="B47">
        <v>2017</v>
      </c>
      <c r="C47">
        <v>3</v>
      </c>
      <c r="D47">
        <v>8</v>
      </c>
      <c r="E47" s="1">
        <v>0.875</v>
      </c>
      <c r="F47" t="s">
        <v>8</v>
      </c>
      <c r="G47">
        <v>16.5</v>
      </c>
      <c r="H47">
        <v>80.5</v>
      </c>
      <c r="I47" s="3">
        <v>42.237400000000001</v>
      </c>
      <c r="J47">
        <v>2.5266199999999999E-2</v>
      </c>
      <c r="K47">
        <v>2.1347</v>
      </c>
      <c r="L47" s="4">
        <v>297.69</v>
      </c>
      <c r="M47">
        <v>300.67399999999998</v>
      </c>
      <c r="N47" s="4">
        <v>595.46400000000006</v>
      </c>
      <c r="O47">
        <v>1508.51</v>
      </c>
      <c r="P47">
        <v>193.673</v>
      </c>
      <c r="Q47" s="2">
        <v>1.73472E-18</v>
      </c>
      <c r="R47">
        <v>33.923299999999998</v>
      </c>
      <c r="S47">
        <v>-11606.9</v>
      </c>
      <c r="T47" s="5">
        <v>2.3283100000000002E-10</v>
      </c>
      <c r="U47">
        <v>100132</v>
      </c>
      <c r="V47">
        <v>5761.95</v>
      </c>
      <c r="W47">
        <v>0</v>
      </c>
      <c r="X47" s="4">
        <v>0</v>
      </c>
      <c r="Y47">
        <v>0.35977300000000001</v>
      </c>
      <c r="Z47" s="2">
        <v>1.73472E-18</v>
      </c>
      <c r="AA47">
        <v>0.16672200000000001</v>
      </c>
      <c r="AB47" s="2">
        <v>3.1550600000000002E-5</v>
      </c>
      <c r="AC47">
        <f t="shared" si="0"/>
        <v>334.43282999999991</v>
      </c>
      <c r="AD47">
        <f t="shared" si="1"/>
        <v>33.443282999999994</v>
      </c>
    </row>
    <row r="48" spans="1:30" x14ac:dyDescent="0.3">
      <c r="A48">
        <v>2</v>
      </c>
      <c r="B48">
        <v>2017</v>
      </c>
      <c r="C48">
        <v>3</v>
      </c>
      <c r="D48">
        <v>8</v>
      </c>
      <c r="E48" s="1">
        <v>0.91666666666666663</v>
      </c>
      <c r="F48" t="s">
        <v>8</v>
      </c>
      <c r="G48">
        <v>16.5</v>
      </c>
      <c r="H48">
        <v>80.5</v>
      </c>
      <c r="I48" s="3">
        <v>42.1584</v>
      </c>
      <c r="J48">
        <v>-0.29034599999999999</v>
      </c>
      <c r="K48">
        <v>2.20689</v>
      </c>
      <c r="L48" s="4">
        <v>297.61599999999999</v>
      </c>
      <c r="M48">
        <v>300.00799999999998</v>
      </c>
      <c r="N48" s="4">
        <v>641.31299999999999</v>
      </c>
      <c r="O48">
        <v>1583.31</v>
      </c>
      <c r="P48">
        <v>142.905</v>
      </c>
      <c r="Q48" s="2">
        <v>7.22252E-7</v>
      </c>
      <c r="R48">
        <v>34.0946</v>
      </c>
      <c r="S48">
        <v>-10015.700000000001</v>
      </c>
      <c r="T48" s="5">
        <v>2.3283100000000002E-10</v>
      </c>
      <c r="U48">
        <v>100133</v>
      </c>
      <c r="V48">
        <v>15129.9</v>
      </c>
      <c r="W48">
        <v>0</v>
      </c>
      <c r="X48" s="4">
        <v>0</v>
      </c>
      <c r="Y48">
        <v>0.37314000000000003</v>
      </c>
      <c r="Z48" s="2">
        <v>1.0205199999999999E-6</v>
      </c>
      <c r="AA48">
        <v>0.167661</v>
      </c>
      <c r="AB48">
        <v>1.9818900000000001E-4</v>
      </c>
      <c r="AC48">
        <f t="shared" si="0"/>
        <v>333.696752</v>
      </c>
      <c r="AD48">
        <f t="shared" si="1"/>
        <v>33.369675200000003</v>
      </c>
    </row>
    <row r="49" spans="1:30" x14ac:dyDescent="0.3">
      <c r="A49">
        <v>2</v>
      </c>
      <c r="B49">
        <v>2017</v>
      </c>
      <c r="C49">
        <v>3</v>
      </c>
      <c r="D49">
        <v>8</v>
      </c>
      <c r="E49" s="1">
        <v>0.95833333333333337</v>
      </c>
      <c r="F49" t="s">
        <v>8</v>
      </c>
      <c r="G49">
        <v>16.5</v>
      </c>
      <c r="H49">
        <v>80.5</v>
      </c>
      <c r="I49" s="3">
        <v>42.129899999999999</v>
      </c>
      <c r="J49">
        <v>-0.86641699999999999</v>
      </c>
      <c r="K49">
        <v>2.3371300000000002</v>
      </c>
      <c r="L49" s="4">
        <v>297.79500000000002</v>
      </c>
      <c r="M49">
        <v>299.94</v>
      </c>
      <c r="N49" s="4">
        <v>636.79399999999998</v>
      </c>
      <c r="O49">
        <v>1626.81</v>
      </c>
      <c r="P49">
        <v>132.46799999999999</v>
      </c>
      <c r="Q49" s="2">
        <v>1.6852500000000001E-6</v>
      </c>
      <c r="R49">
        <v>33.821199999999997</v>
      </c>
      <c r="S49">
        <v>-8954.94</v>
      </c>
      <c r="T49" s="5">
        <v>2.3283100000000002E-10</v>
      </c>
      <c r="U49">
        <v>100130</v>
      </c>
      <c r="V49">
        <v>22840.5</v>
      </c>
      <c r="W49">
        <v>0</v>
      </c>
      <c r="X49" s="4">
        <v>0</v>
      </c>
      <c r="Y49">
        <v>0.31945699999999999</v>
      </c>
      <c r="Z49" s="2">
        <v>2.0410399999999999E-6</v>
      </c>
      <c r="AA49">
        <v>0.16766900000000001</v>
      </c>
      <c r="AB49">
        <v>1.8339800000000001E-4</v>
      </c>
      <c r="AC49">
        <f t="shared" si="0"/>
        <v>333.63036500000004</v>
      </c>
      <c r="AD49">
        <f t="shared" si="1"/>
        <v>33.363036500000007</v>
      </c>
    </row>
    <row r="50" spans="1:30" x14ac:dyDescent="0.3">
      <c r="A50">
        <v>3</v>
      </c>
      <c r="B50">
        <v>2017</v>
      </c>
      <c r="C50">
        <v>3</v>
      </c>
      <c r="D50">
        <v>9</v>
      </c>
      <c r="E50" s="1">
        <v>0</v>
      </c>
      <c r="F50" t="s">
        <v>8</v>
      </c>
      <c r="G50">
        <v>16.5</v>
      </c>
      <c r="H50">
        <v>80.5</v>
      </c>
      <c r="I50" s="3">
        <v>42.080300000000001</v>
      </c>
      <c r="J50">
        <v>-1.16673</v>
      </c>
      <c r="K50">
        <v>2.3831600000000002</v>
      </c>
      <c r="L50" s="4">
        <v>297.81299999999999</v>
      </c>
      <c r="M50">
        <v>300.54399999999998</v>
      </c>
      <c r="N50" s="4">
        <v>625.45500000000004</v>
      </c>
      <c r="O50">
        <v>1637.55</v>
      </c>
      <c r="P50">
        <v>137.42699999999999</v>
      </c>
      <c r="Q50" s="2">
        <v>1.4445000000000001E-6</v>
      </c>
      <c r="R50">
        <v>33.238199999999999</v>
      </c>
      <c r="S50">
        <v>-8689.75</v>
      </c>
      <c r="T50" s="5">
        <v>2.3283100000000002E-10</v>
      </c>
      <c r="U50">
        <v>100133</v>
      </c>
      <c r="V50">
        <v>23020.7</v>
      </c>
      <c r="W50">
        <v>0</v>
      </c>
      <c r="X50" s="4">
        <v>0</v>
      </c>
      <c r="Y50">
        <v>0.45938699999999999</v>
      </c>
      <c r="Z50" s="2">
        <v>2.0410399999999999E-6</v>
      </c>
      <c r="AA50">
        <v>0.167661</v>
      </c>
      <c r="AB50">
        <v>2.5225600000000002E-4</v>
      </c>
      <c r="AC50">
        <f t="shared" si="0"/>
        <v>334.29561100000001</v>
      </c>
      <c r="AD50">
        <f t="shared" si="1"/>
        <v>33.429561100000001</v>
      </c>
    </row>
    <row r="51" spans="1:30" x14ac:dyDescent="0.3">
      <c r="A51">
        <v>3</v>
      </c>
      <c r="B51">
        <v>2017</v>
      </c>
      <c r="C51">
        <v>3</v>
      </c>
      <c r="D51">
        <v>9</v>
      </c>
      <c r="E51" s="1">
        <v>4.1666666666666664E-2</v>
      </c>
      <c r="F51" t="s">
        <v>8</v>
      </c>
      <c r="G51">
        <v>16.5</v>
      </c>
      <c r="H51">
        <v>80.5</v>
      </c>
      <c r="I51" s="3">
        <v>41.874400000000001</v>
      </c>
      <c r="J51">
        <v>-1.24515</v>
      </c>
      <c r="K51">
        <v>2.46618</v>
      </c>
      <c r="L51" s="4">
        <v>297.89100000000002</v>
      </c>
      <c r="M51">
        <v>300.86900000000003</v>
      </c>
      <c r="N51" s="4">
        <v>634.65800000000002</v>
      </c>
      <c r="O51">
        <v>1600.68</v>
      </c>
      <c r="P51">
        <v>153.83099999999999</v>
      </c>
      <c r="Q51" s="2">
        <v>2.4075100000000001E-7</v>
      </c>
      <c r="R51">
        <v>32.4377</v>
      </c>
      <c r="S51">
        <v>-10148.299999999999</v>
      </c>
      <c r="T51" s="4">
        <v>1222.8599999999999</v>
      </c>
      <c r="U51">
        <v>100235</v>
      </c>
      <c r="V51">
        <v>8139.98</v>
      </c>
      <c r="W51">
        <v>1519.09</v>
      </c>
      <c r="X51" s="4">
        <v>1466.45</v>
      </c>
      <c r="Y51">
        <v>0.29409600000000002</v>
      </c>
      <c r="Z51" s="2">
        <v>3.4017400000000001E-7</v>
      </c>
      <c r="AA51">
        <v>0.167653</v>
      </c>
      <c r="AB51">
        <v>2.00325E-4</v>
      </c>
      <c r="AC51">
        <f t="shared" si="0"/>
        <v>334.65677700000003</v>
      </c>
      <c r="AD51">
        <f t="shared" si="1"/>
        <v>33.465677700000001</v>
      </c>
    </row>
    <row r="52" spans="1:30" x14ac:dyDescent="0.3">
      <c r="A52">
        <v>3</v>
      </c>
      <c r="B52">
        <v>2017</v>
      </c>
      <c r="C52">
        <v>3</v>
      </c>
      <c r="D52">
        <v>9</v>
      </c>
      <c r="E52" s="1">
        <v>8.3333333333333329E-2</v>
      </c>
      <c r="F52" t="s">
        <v>8</v>
      </c>
      <c r="G52">
        <v>16.5</v>
      </c>
      <c r="H52">
        <v>80.5</v>
      </c>
      <c r="I52" s="3">
        <v>41.687899999999999</v>
      </c>
      <c r="J52">
        <v>-1.14856</v>
      </c>
      <c r="K52">
        <v>4.0336600000000002</v>
      </c>
      <c r="L52" s="4">
        <v>297.72300000000001</v>
      </c>
      <c r="M52">
        <v>302.00299999999999</v>
      </c>
      <c r="N52" s="4">
        <v>672.70100000000002</v>
      </c>
      <c r="O52">
        <v>1551.21</v>
      </c>
      <c r="P52">
        <v>172.64599999999999</v>
      </c>
      <c r="Q52" s="2">
        <v>1.7093300000000001E-5</v>
      </c>
      <c r="R52">
        <v>32.151200000000003</v>
      </c>
      <c r="S52">
        <v>-33585.199999999997</v>
      </c>
      <c r="T52" s="4">
        <v>207108</v>
      </c>
      <c r="U52">
        <v>100302</v>
      </c>
      <c r="V52">
        <v>-52968.1</v>
      </c>
      <c r="W52">
        <v>295638</v>
      </c>
      <c r="X52" s="4">
        <v>249355</v>
      </c>
      <c r="Y52">
        <v>0.458532</v>
      </c>
      <c r="Z52" s="2">
        <v>1.80292E-5</v>
      </c>
      <c r="AA52">
        <v>0.16773299999999999</v>
      </c>
      <c r="AB52">
        <v>1.0155800000000001E-4</v>
      </c>
      <c r="AC52">
        <f t="shared" si="0"/>
        <v>335.89628099999993</v>
      </c>
      <c r="AD52">
        <f t="shared" si="1"/>
        <v>33.589628099999992</v>
      </c>
    </row>
    <row r="53" spans="1:30" x14ac:dyDescent="0.3">
      <c r="A53">
        <v>3</v>
      </c>
      <c r="B53">
        <v>2017</v>
      </c>
      <c r="C53">
        <v>3</v>
      </c>
      <c r="D53">
        <v>9</v>
      </c>
      <c r="E53" s="1">
        <v>0.125</v>
      </c>
      <c r="F53" t="s">
        <v>8</v>
      </c>
      <c r="G53">
        <v>16.5</v>
      </c>
      <c r="H53">
        <v>80.5</v>
      </c>
      <c r="I53" s="3">
        <v>41.7393</v>
      </c>
      <c r="J53">
        <v>-0.48704500000000001</v>
      </c>
      <c r="K53">
        <v>4.7453500000000002</v>
      </c>
      <c r="L53" s="4">
        <v>297.77300000000002</v>
      </c>
      <c r="M53">
        <v>302.77999999999997</v>
      </c>
      <c r="N53" s="4">
        <v>865.87800000000004</v>
      </c>
      <c r="O53">
        <v>1146.5999999999999</v>
      </c>
      <c r="P53">
        <v>228.053</v>
      </c>
      <c r="Q53" s="2">
        <v>5.7780200000000001E-6</v>
      </c>
      <c r="R53">
        <v>32.398200000000003</v>
      </c>
      <c r="S53">
        <v>-141653</v>
      </c>
      <c r="T53" s="4">
        <v>842662</v>
      </c>
      <c r="U53">
        <v>100369</v>
      </c>
      <c r="V53">
        <v>-358364</v>
      </c>
      <c r="W53" s="2">
        <v>1056880</v>
      </c>
      <c r="X53" s="5">
        <v>1001000</v>
      </c>
      <c r="Y53">
        <v>0.45374100000000001</v>
      </c>
      <c r="Z53" s="2">
        <v>6.1231300000000003E-6</v>
      </c>
      <c r="AA53">
        <v>0.167629</v>
      </c>
      <c r="AB53" s="2">
        <v>1.8567899999999999E-5</v>
      </c>
      <c r="AC53">
        <f t="shared" si="0"/>
        <v>336.75333099999995</v>
      </c>
      <c r="AD53">
        <f t="shared" si="1"/>
        <v>33.675333099999996</v>
      </c>
    </row>
    <row r="54" spans="1:30" x14ac:dyDescent="0.3">
      <c r="A54">
        <v>3</v>
      </c>
      <c r="B54">
        <v>2017</v>
      </c>
      <c r="C54">
        <v>3</v>
      </c>
      <c r="D54">
        <v>9</v>
      </c>
      <c r="E54" s="1">
        <v>0.16666666666666666</v>
      </c>
      <c r="F54" t="s">
        <v>8</v>
      </c>
      <c r="G54">
        <v>16.5</v>
      </c>
      <c r="H54">
        <v>80.5</v>
      </c>
      <c r="I54" s="3">
        <v>41.981000000000002</v>
      </c>
      <c r="J54">
        <v>-0.38566699999999998</v>
      </c>
      <c r="K54">
        <v>4.7630999999999997</v>
      </c>
      <c r="L54" s="4">
        <v>297.83100000000002</v>
      </c>
      <c r="M54">
        <v>303.16800000000001</v>
      </c>
      <c r="N54" s="4">
        <v>1045.6600000000001</v>
      </c>
      <c r="O54">
        <v>915.98099999999999</v>
      </c>
      <c r="P54">
        <v>193.49</v>
      </c>
      <c r="Q54" s="2">
        <v>1.7093300000000001E-5</v>
      </c>
      <c r="R54">
        <v>32.877499999999998</v>
      </c>
      <c r="S54">
        <v>-246374</v>
      </c>
      <c r="T54" s="5">
        <v>1330920</v>
      </c>
      <c r="U54">
        <v>100427</v>
      </c>
      <c r="V54">
        <v>-628739</v>
      </c>
      <c r="W54" s="2">
        <v>1885130</v>
      </c>
      <c r="X54" s="5">
        <v>1575490</v>
      </c>
      <c r="Y54">
        <v>0.466528</v>
      </c>
      <c r="Z54" s="2">
        <v>1.7008699999999999E-5</v>
      </c>
      <c r="AA54">
        <v>0.16758100000000001</v>
      </c>
      <c r="AB54" s="2">
        <v>1.9553899999999999E-5</v>
      </c>
      <c r="AC54">
        <f t="shared" si="0"/>
        <v>337.18285700000001</v>
      </c>
      <c r="AD54">
        <f t="shared" si="1"/>
        <v>33.718285700000003</v>
      </c>
    </row>
    <row r="55" spans="1:30" x14ac:dyDescent="0.3">
      <c r="A55">
        <v>3</v>
      </c>
      <c r="B55">
        <v>2017</v>
      </c>
      <c r="C55">
        <v>3</v>
      </c>
      <c r="D55">
        <v>9</v>
      </c>
      <c r="E55" s="1">
        <v>0.20833333333333334</v>
      </c>
      <c r="F55" t="s">
        <v>8</v>
      </c>
      <c r="G55">
        <v>16.5</v>
      </c>
      <c r="H55">
        <v>80.5</v>
      </c>
      <c r="I55" s="3">
        <v>42.206200000000003</v>
      </c>
      <c r="J55">
        <v>-0.42264800000000002</v>
      </c>
      <c r="K55">
        <v>4.4466599999999996</v>
      </c>
      <c r="L55" s="4">
        <v>297.35500000000002</v>
      </c>
      <c r="M55">
        <v>305.327</v>
      </c>
      <c r="N55" s="4">
        <v>1200.71</v>
      </c>
      <c r="O55">
        <v>1103.77</v>
      </c>
      <c r="P55">
        <v>142.203</v>
      </c>
      <c r="Q55" s="2">
        <v>1.49265E-5</v>
      </c>
      <c r="R55">
        <v>33.096499999999999</v>
      </c>
      <c r="S55">
        <v>-374630</v>
      </c>
      <c r="T55" s="5">
        <v>1918450</v>
      </c>
      <c r="U55">
        <v>100406</v>
      </c>
      <c r="V55">
        <v>-919723</v>
      </c>
      <c r="W55" s="2">
        <v>2583040</v>
      </c>
      <c r="X55" s="5">
        <v>2280210</v>
      </c>
      <c r="Y55">
        <v>0.61974899999999999</v>
      </c>
      <c r="Z55" s="2">
        <v>1.46275E-5</v>
      </c>
      <c r="AA55">
        <v>0.16734199999999999</v>
      </c>
      <c r="AB55">
        <v>-1.2539199999999999E-4</v>
      </c>
      <c r="AC55">
        <f t="shared" si="0"/>
        <v>339.53538500000002</v>
      </c>
      <c r="AD55">
        <f t="shared" si="1"/>
        <v>33.953538500000001</v>
      </c>
    </row>
    <row r="56" spans="1:30" x14ac:dyDescent="0.3">
      <c r="A56">
        <v>3</v>
      </c>
      <c r="B56">
        <v>2017</v>
      </c>
      <c r="C56">
        <v>3</v>
      </c>
      <c r="D56">
        <v>9</v>
      </c>
      <c r="E56" s="1">
        <v>0.25</v>
      </c>
      <c r="F56" t="s">
        <v>8</v>
      </c>
      <c r="G56">
        <v>16.5</v>
      </c>
      <c r="H56">
        <v>80.5</v>
      </c>
      <c r="I56" s="3">
        <v>42.0334</v>
      </c>
      <c r="J56">
        <v>-0.51191200000000003</v>
      </c>
      <c r="K56">
        <v>4.2860300000000002</v>
      </c>
      <c r="L56" s="4">
        <v>297.42</v>
      </c>
      <c r="M56">
        <v>306.87599999999998</v>
      </c>
      <c r="N56" s="4">
        <v>1432.01</v>
      </c>
      <c r="O56">
        <v>1453.87</v>
      </c>
      <c r="P56">
        <v>87.146900000000002</v>
      </c>
      <c r="Q56" s="2">
        <v>5.2965099999999999E-6</v>
      </c>
      <c r="R56">
        <v>32.335599999999999</v>
      </c>
      <c r="S56">
        <v>-462278</v>
      </c>
      <c r="T56" s="5">
        <v>2304260</v>
      </c>
      <c r="U56">
        <v>100320</v>
      </c>
      <c r="V56" s="2">
        <v>-1127040</v>
      </c>
      <c r="W56" s="2">
        <v>3071310</v>
      </c>
      <c r="X56" s="5">
        <v>2731470</v>
      </c>
      <c r="Y56">
        <v>0.83605200000000002</v>
      </c>
      <c r="Z56" s="2">
        <v>5.1026099999999999E-6</v>
      </c>
      <c r="AA56">
        <v>0.166937</v>
      </c>
      <c r="AB56" s="2">
        <v>-6.6887500000000006E-5</v>
      </c>
      <c r="AC56">
        <f t="shared" si="0"/>
        <v>341.24234000000001</v>
      </c>
      <c r="AD56">
        <f t="shared" si="1"/>
        <v>34.124234000000001</v>
      </c>
    </row>
    <row r="57" spans="1:30" x14ac:dyDescent="0.3">
      <c r="A57">
        <v>3</v>
      </c>
      <c r="B57">
        <v>2017</v>
      </c>
      <c r="C57">
        <v>3</v>
      </c>
      <c r="D57">
        <v>9</v>
      </c>
      <c r="E57" s="1">
        <v>0.29166666666666669</v>
      </c>
      <c r="F57" t="s">
        <v>8</v>
      </c>
      <c r="G57">
        <v>16.5</v>
      </c>
      <c r="H57">
        <v>80.5</v>
      </c>
      <c r="I57" s="3">
        <v>42.140900000000002</v>
      </c>
      <c r="J57">
        <v>-0.55016799999999999</v>
      </c>
      <c r="K57">
        <v>4.3332600000000001</v>
      </c>
      <c r="L57" s="4">
        <v>297.58199999999999</v>
      </c>
      <c r="M57">
        <v>307.334</v>
      </c>
      <c r="N57" s="4">
        <v>1548.94</v>
      </c>
      <c r="O57">
        <v>1428.15</v>
      </c>
      <c r="P57">
        <v>65.585300000000004</v>
      </c>
      <c r="Q57" s="2">
        <v>6.2595199999999997E-6</v>
      </c>
      <c r="R57">
        <v>31.599399999999999</v>
      </c>
      <c r="S57">
        <v>-572402</v>
      </c>
      <c r="T57" s="5">
        <v>2630710</v>
      </c>
      <c r="U57">
        <v>100214</v>
      </c>
      <c r="V57" s="2">
        <v>-1276610</v>
      </c>
      <c r="W57" s="2">
        <v>3293270</v>
      </c>
      <c r="X57" s="5">
        <v>3107700</v>
      </c>
      <c r="Y57">
        <v>0.78909899999999999</v>
      </c>
      <c r="Z57" s="2">
        <v>2.3812199999999999E-5</v>
      </c>
      <c r="AA57">
        <v>0.16667399999999999</v>
      </c>
      <c r="AB57">
        <v>1.4231399999999999E-4</v>
      </c>
      <c r="AC57">
        <f t="shared" si="0"/>
        <v>341.75375400000001</v>
      </c>
      <c r="AD57">
        <f t="shared" si="1"/>
        <v>34.1753754</v>
      </c>
    </row>
    <row r="58" spans="1:30" x14ac:dyDescent="0.3">
      <c r="A58">
        <v>3</v>
      </c>
      <c r="B58">
        <v>2017</v>
      </c>
      <c r="C58">
        <v>3</v>
      </c>
      <c r="D58">
        <v>9</v>
      </c>
      <c r="E58" s="1">
        <v>0.33333333333333331</v>
      </c>
      <c r="F58" t="s">
        <v>8</v>
      </c>
      <c r="G58">
        <v>16.5</v>
      </c>
      <c r="H58">
        <v>80.5</v>
      </c>
      <c r="I58" s="3">
        <v>42.308199999999999</v>
      </c>
      <c r="J58">
        <v>-0.530721</v>
      </c>
      <c r="K58">
        <v>4.4457599999999999</v>
      </c>
      <c r="L58" s="4">
        <v>296.55799999999999</v>
      </c>
      <c r="M58">
        <v>308.03500000000003</v>
      </c>
      <c r="N58" s="4">
        <v>1718.2</v>
      </c>
      <c r="O58">
        <v>1366.48</v>
      </c>
      <c r="P58">
        <v>89.100200000000001</v>
      </c>
      <c r="Q58" s="2">
        <v>1.20375E-5</v>
      </c>
      <c r="R58">
        <v>31.167899999999999</v>
      </c>
      <c r="S58">
        <v>-528511</v>
      </c>
      <c r="T58" s="5">
        <v>2200650</v>
      </c>
      <c r="U58">
        <v>100092</v>
      </c>
      <c r="V58" s="2">
        <v>-1060420</v>
      </c>
      <c r="W58" s="2">
        <v>3255170</v>
      </c>
      <c r="X58" s="5">
        <v>2600130</v>
      </c>
      <c r="Y58">
        <v>0.60769399999999996</v>
      </c>
      <c r="Z58" s="2">
        <v>3.5378099999999999E-5</v>
      </c>
      <c r="AA58">
        <v>0.16656199999999999</v>
      </c>
      <c r="AB58">
        <v>-1.9802900000000001E-4</v>
      </c>
      <c r="AC58">
        <f t="shared" si="0"/>
        <v>342.47672599999999</v>
      </c>
      <c r="AD58">
        <f t="shared" si="1"/>
        <v>34.247672600000001</v>
      </c>
    </row>
    <row r="59" spans="1:30" x14ac:dyDescent="0.3">
      <c r="A59">
        <v>3</v>
      </c>
      <c r="B59">
        <v>2017</v>
      </c>
      <c r="C59">
        <v>3</v>
      </c>
      <c r="D59">
        <v>9</v>
      </c>
      <c r="E59" s="1">
        <v>0.375</v>
      </c>
      <c r="F59" t="s">
        <v>8</v>
      </c>
      <c r="G59">
        <v>16.5</v>
      </c>
      <c r="H59">
        <v>80.5</v>
      </c>
      <c r="I59" s="3">
        <v>41.7393</v>
      </c>
      <c r="J59">
        <v>-0.90212300000000001</v>
      </c>
      <c r="K59">
        <v>3.9190499999999999</v>
      </c>
      <c r="L59" s="4">
        <v>296.05799999999999</v>
      </c>
      <c r="M59">
        <v>308.214</v>
      </c>
      <c r="N59" s="4">
        <v>876.80600000000004</v>
      </c>
      <c r="O59">
        <v>1104.56</v>
      </c>
      <c r="P59">
        <v>310.30200000000002</v>
      </c>
      <c r="Q59">
        <v>6.9721400000000004E-4</v>
      </c>
      <c r="R59">
        <v>28.8687</v>
      </c>
      <c r="S59">
        <v>-760924</v>
      </c>
      <c r="T59" s="5">
        <v>1969420</v>
      </c>
      <c r="U59">
        <v>99995.7</v>
      </c>
      <c r="V59">
        <v>-728183</v>
      </c>
      <c r="W59" s="2">
        <v>2931960</v>
      </c>
      <c r="X59" s="5">
        <v>2315520</v>
      </c>
      <c r="Y59">
        <v>0.49308000000000002</v>
      </c>
      <c r="Z59">
        <v>7.02459E-4</v>
      </c>
      <c r="AA59">
        <v>0.16946</v>
      </c>
      <c r="AB59">
        <v>-7.9407999999999996E-4</v>
      </c>
      <c r="AC59">
        <f t="shared" si="0"/>
        <v>342.650126</v>
      </c>
      <c r="AD59">
        <f t="shared" si="1"/>
        <v>34.265012599999999</v>
      </c>
    </row>
    <row r="60" spans="1:30" x14ac:dyDescent="0.3">
      <c r="A60">
        <v>3</v>
      </c>
      <c r="B60">
        <v>2017</v>
      </c>
      <c r="C60">
        <v>3</v>
      </c>
      <c r="D60">
        <v>9</v>
      </c>
      <c r="E60" s="1">
        <v>0.41666666666666669</v>
      </c>
      <c r="F60" t="s">
        <v>8</v>
      </c>
      <c r="G60">
        <v>16.5</v>
      </c>
      <c r="H60">
        <v>80.5</v>
      </c>
      <c r="I60" s="3">
        <v>42.707000000000001</v>
      </c>
      <c r="J60">
        <v>-1.4982800000000001</v>
      </c>
      <c r="K60">
        <v>3.6020099999999999</v>
      </c>
      <c r="L60" s="4">
        <v>297.52600000000001</v>
      </c>
      <c r="M60">
        <v>304.40300000000002</v>
      </c>
      <c r="N60" s="4">
        <v>1033.99</v>
      </c>
      <c r="O60">
        <v>493.73099999999999</v>
      </c>
      <c r="P60">
        <v>179.77199999999999</v>
      </c>
      <c r="Q60">
        <v>4.50204E-4</v>
      </c>
      <c r="R60">
        <v>32.572800000000001</v>
      </c>
      <c r="S60">
        <v>-600214</v>
      </c>
      <c r="T60" s="5">
        <v>1128530</v>
      </c>
      <c r="U60">
        <v>99963.199999999997</v>
      </c>
      <c r="V60">
        <v>-336278</v>
      </c>
      <c r="W60" s="2">
        <v>2351140</v>
      </c>
      <c r="X60" s="5">
        <v>1326960</v>
      </c>
      <c r="Y60">
        <v>0.76831499999999997</v>
      </c>
      <c r="Z60">
        <v>4.9495300000000002E-4</v>
      </c>
      <c r="AA60">
        <v>0.177395</v>
      </c>
      <c r="AB60">
        <v>-1.1843800000000001E-3</v>
      </c>
      <c r="AC60">
        <f t="shared" si="0"/>
        <v>338.52702200000004</v>
      </c>
      <c r="AD60">
        <f t="shared" si="1"/>
        <v>33.852702200000003</v>
      </c>
    </row>
    <row r="61" spans="1:30" x14ac:dyDescent="0.3">
      <c r="A61">
        <v>3</v>
      </c>
      <c r="B61">
        <v>2017</v>
      </c>
      <c r="C61">
        <v>3</v>
      </c>
      <c r="D61">
        <v>9</v>
      </c>
      <c r="E61" s="1">
        <v>0.45833333333333331</v>
      </c>
      <c r="F61" t="s">
        <v>8</v>
      </c>
      <c r="G61">
        <v>16.5</v>
      </c>
      <c r="H61">
        <v>80.5</v>
      </c>
      <c r="I61" s="3">
        <v>41.668599999999998</v>
      </c>
      <c r="J61">
        <v>-0.59320600000000001</v>
      </c>
      <c r="K61">
        <v>3.6711900000000002</v>
      </c>
      <c r="L61" s="4">
        <v>297.267</v>
      </c>
      <c r="M61">
        <v>304.976</v>
      </c>
      <c r="N61" s="4">
        <v>929.22900000000004</v>
      </c>
      <c r="O61">
        <v>695.44</v>
      </c>
      <c r="P61">
        <v>147.559</v>
      </c>
      <c r="Q61" s="2">
        <v>7.0780700000000005E-5</v>
      </c>
      <c r="R61">
        <v>33.241500000000002</v>
      </c>
      <c r="S61">
        <v>-352486</v>
      </c>
      <c r="T61" s="4">
        <v>689527</v>
      </c>
      <c r="U61">
        <v>99956.5</v>
      </c>
      <c r="V61">
        <v>-209485</v>
      </c>
      <c r="W61" s="2">
        <v>1592010</v>
      </c>
      <c r="X61" s="4">
        <v>802851</v>
      </c>
      <c r="Y61">
        <v>0.81091999999999997</v>
      </c>
      <c r="Z61" s="2">
        <v>7.5858800000000006E-5</v>
      </c>
      <c r="AA61">
        <v>0.17710100000000001</v>
      </c>
      <c r="AB61">
        <v>-4.2547100000000002E-4</v>
      </c>
      <c r="AC61">
        <f t="shared" si="0"/>
        <v>339.14514899999995</v>
      </c>
      <c r="AD61">
        <f t="shared" si="1"/>
        <v>33.914514899999993</v>
      </c>
    </row>
    <row r="62" spans="1:30" x14ac:dyDescent="0.3">
      <c r="A62">
        <v>3</v>
      </c>
      <c r="B62">
        <v>2017</v>
      </c>
      <c r="C62">
        <v>3</v>
      </c>
      <c r="D62">
        <v>9</v>
      </c>
      <c r="E62" s="1">
        <v>0.5</v>
      </c>
      <c r="F62" t="s">
        <v>8</v>
      </c>
      <c r="G62">
        <v>16.5</v>
      </c>
      <c r="H62">
        <v>80.5</v>
      </c>
      <c r="I62" s="3">
        <v>40.880099999999999</v>
      </c>
      <c r="J62">
        <v>-1.0933999999999999</v>
      </c>
      <c r="K62">
        <v>3.5812499999999998</v>
      </c>
      <c r="L62" s="4">
        <v>297.16199999999998</v>
      </c>
      <c r="M62">
        <v>305.16800000000001</v>
      </c>
      <c r="N62" s="4">
        <v>772.78200000000004</v>
      </c>
      <c r="O62">
        <v>849.93799999999999</v>
      </c>
      <c r="P62">
        <v>321.94499999999999</v>
      </c>
      <c r="Q62" s="2">
        <v>1.2759799999999999E-5</v>
      </c>
      <c r="R62">
        <v>33.842599999999997</v>
      </c>
      <c r="S62">
        <v>-209213</v>
      </c>
      <c r="T62" s="4">
        <v>539782</v>
      </c>
      <c r="U62">
        <v>99937.9</v>
      </c>
      <c r="V62">
        <v>-180913</v>
      </c>
      <c r="W62">
        <v>759661</v>
      </c>
      <c r="X62" s="4">
        <v>641835</v>
      </c>
      <c r="Y62">
        <v>0.515069</v>
      </c>
      <c r="Z62" s="2">
        <v>1.2926599999999999E-5</v>
      </c>
      <c r="AA62">
        <v>0.176838</v>
      </c>
      <c r="AB62">
        <v>3.4050500000000001E-4</v>
      </c>
      <c r="AC62">
        <f t="shared" si="0"/>
        <v>339.35141400000003</v>
      </c>
      <c r="AD62">
        <f t="shared" si="1"/>
        <v>33.935141400000006</v>
      </c>
    </row>
    <row r="63" spans="1:30" x14ac:dyDescent="0.3">
      <c r="A63">
        <v>3</v>
      </c>
      <c r="B63">
        <v>2017</v>
      </c>
      <c r="C63">
        <v>3</v>
      </c>
      <c r="D63">
        <v>9</v>
      </c>
      <c r="E63" s="1">
        <v>0.54166666666666663</v>
      </c>
      <c r="F63" t="s">
        <v>8</v>
      </c>
      <c r="G63">
        <v>16.5</v>
      </c>
      <c r="H63">
        <v>80.5</v>
      </c>
      <c r="I63" s="3">
        <v>40.885599999999997</v>
      </c>
      <c r="J63">
        <v>-1.3538600000000001</v>
      </c>
      <c r="K63">
        <v>3.1965300000000001</v>
      </c>
      <c r="L63" s="4">
        <v>297.125</v>
      </c>
      <c r="M63">
        <v>305.08699999999999</v>
      </c>
      <c r="N63" s="4">
        <v>683.54700000000003</v>
      </c>
      <c r="O63">
        <v>957.75599999999997</v>
      </c>
      <c r="P63">
        <v>335.22</v>
      </c>
      <c r="Q63" s="2">
        <v>1.73472E-18</v>
      </c>
      <c r="R63">
        <v>35.04</v>
      </c>
      <c r="S63">
        <v>-66171.5</v>
      </c>
      <c r="T63" s="4">
        <v>65478.6</v>
      </c>
      <c r="U63">
        <v>100005</v>
      </c>
      <c r="V63">
        <v>3311.86</v>
      </c>
      <c r="W63">
        <v>117145</v>
      </c>
      <c r="X63" s="4">
        <v>76841.899999999994</v>
      </c>
      <c r="Y63">
        <v>0.41107500000000002</v>
      </c>
      <c r="Z63" s="2">
        <v>3.4017400000000001E-7</v>
      </c>
      <c r="AA63">
        <v>0.17669499999999999</v>
      </c>
      <c r="AB63">
        <v>-1.3525200000000001E-4</v>
      </c>
      <c r="AC63">
        <f t="shared" si="0"/>
        <v>339.26057500000002</v>
      </c>
      <c r="AD63">
        <f t="shared" si="1"/>
        <v>33.926057499999999</v>
      </c>
    </row>
    <row r="64" spans="1:30" x14ac:dyDescent="0.3">
      <c r="A64">
        <v>3</v>
      </c>
      <c r="B64">
        <v>2017</v>
      </c>
      <c r="C64">
        <v>3</v>
      </c>
      <c r="D64">
        <v>9</v>
      </c>
      <c r="E64" s="1">
        <v>0.58333333333333337</v>
      </c>
      <c r="F64" t="s">
        <v>8</v>
      </c>
      <c r="G64">
        <v>16.5</v>
      </c>
      <c r="H64">
        <v>80.5</v>
      </c>
      <c r="I64" s="3">
        <v>41.448</v>
      </c>
      <c r="J64">
        <v>-1.2158199999999999</v>
      </c>
      <c r="K64">
        <v>3.2678199999999999</v>
      </c>
      <c r="L64" s="4">
        <v>297.548</v>
      </c>
      <c r="M64">
        <v>303.86099999999999</v>
      </c>
      <c r="N64" s="4">
        <v>624.71500000000003</v>
      </c>
      <c r="O64">
        <v>1105.0899999999999</v>
      </c>
      <c r="P64">
        <v>303.16000000000003</v>
      </c>
      <c r="Q64" s="2">
        <v>1.73472E-18</v>
      </c>
      <c r="R64">
        <v>36.458100000000002</v>
      </c>
      <c r="S64">
        <v>-37198.5</v>
      </c>
      <c r="T64" s="5">
        <v>2.3283100000000002E-10</v>
      </c>
      <c r="U64">
        <v>100107</v>
      </c>
      <c r="V64">
        <v>22516.2</v>
      </c>
      <c r="W64">
        <v>0</v>
      </c>
      <c r="X64" s="4">
        <v>0</v>
      </c>
      <c r="Y64">
        <v>0.42685400000000001</v>
      </c>
      <c r="Z64" s="2">
        <v>1.73472E-18</v>
      </c>
      <c r="AA64">
        <v>0.17658399999999999</v>
      </c>
      <c r="AB64">
        <v>-3.9605499999999997E-4</v>
      </c>
      <c r="AC64">
        <f t="shared" si="0"/>
        <v>337.93185599999998</v>
      </c>
      <c r="AD64">
        <f t="shared" si="1"/>
        <v>33.793185600000001</v>
      </c>
    </row>
    <row r="65" spans="1:30" x14ac:dyDescent="0.3">
      <c r="A65">
        <v>3</v>
      </c>
      <c r="B65">
        <v>2017</v>
      </c>
      <c r="C65">
        <v>3</v>
      </c>
      <c r="D65">
        <v>9</v>
      </c>
      <c r="E65" s="1">
        <v>0.625</v>
      </c>
      <c r="F65" t="s">
        <v>8</v>
      </c>
      <c r="G65">
        <v>16.5</v>
      </c>
      <c r="H65">
        <v>80.5</v>
      </c>
      <c r="I65" s="3">
        <v>42.869700000000002</v>
      </c>
      <c r="J65">
        <v>-1.1291100000000001</v>
      </c>
      <c r="K65">
        <v>3.2918799999999999</v>
      </c>
      <c r="L65" s="4">
        <v>297.51</v>
      </c>
      <c r="M65">
        <v>301.97699999999998</v>
      </c>
      <c r="N65" s="4">
        <v>572.53899999999999</v>
      </c>
      <c r="O65">
        <v>1253.6199999999999</v>
      </c>
      <c r="P65">
        <v>258.86200000000002</v>
      </c>
      <c r="Q65" s="2">
        <v>4.8150100000000003E-6</v>
      </c>
      <c r="R65">
        <v>38.340600000000002</v>
      </c>
      <c r="S65">
        <v>-30734.3</v>
      </c>
      <c r="T65" s="5">
        <v>2.3283100000000002E-10</v>
      </c>
      <c r="U65">
        <v>100211</v>
      </c>
      <c r="V65">
        <v>11094.5</v>
      </c>
      <c r="W65">
        <v>0</v>
      </c>
      <c r="X65" s="4">
        <v>0</v>
      </c>
      <c r="Y65">
        <v>0.41122799999999998</v>
      </c>
      <c r="Z65" s="2">
        <v>4.7624299999999999E-6</v>
      </c>
      <c r="AA65">
        <v>0.17649599999999999</v>
      </c>
      <c r="AB65">
        <v>-1.5678E-4</v>
      </c>
      <c r="AC65">
        <f t="shared" si="0"/>
        <v>335.85766999999998</v>
      </c>
      <c r="AD65">
        <f t="shared" si="1"/>
        <v>33.585766999999997</v>
      </c>
    </row>
    <row r="66" spans="1:30" x14ac:dyDescent="0.3">
      <c r="A66">
        <v>3</v>
      </c>
      <c r="B66">
        <v>2017</v>
      </c>
      <c r="C66">
        <v>3</v>
      </c>
      <c r="D66">
        <v>9</v>
      </c>
      <c r="E66" s="1">
        <v>0.66666666666666663</v>
      </c>
      <c r="F66" t="s">
        <v>8</v>
      </c>
      <c r="G66">
        <v>16.5</v>
      </c>
      <c r="H66">
        <v>80.5</v>
      </c>
      <c r="I66" s="3">
        <v>43.863999999999997</v>
      </c>
      <c r="J66">
        <v>-1.30094</v>
      </c>
      <c r="K66">
        <v>3.3746</v>
      </c>
      <c r="L66" s="4">
        <v>297.69</v>
      </c>
      <c r="M66">
        <v>301.78199999999998</v>
      </c>
      <c r="N66" s="4">
        <v>547.149</v>
      </c>
      <c r="O66">
        <v>1405.07</v>
      </c>
      <c r="P66">
        <v>209.77199999999999</v>
      </c>
      <c r="Q66" s="2">
        <v>1.0352300000000001E-5</v>
      </c>
      <c r="R66">
        <v>38.790300000000002</v>
      </c>
      <c r="S66">
        <v>-27651.4</v>
      </c>
      <c r="T66" s="5">
        <v>2.3283100000000002E-10</v>
      </c>
      <c r="U66">
        <v>100285</v>
      </c>
      <c r="V66">
        <v>-867.7</v>
      </c>
      <c r="W66">
        <v>0</v>
      </c>
      <c r="X66" s="4">
        <v>0</v>
      </c>
      <c r="Y66">
        <v>0.71829500000000002</v>
      </c>
      <c r="Z66" s="2">
        <v>1.6328300000000001E-5</v>
      </c>
      <c r="AA66">
        <v>0.17641599999999999</v>
      </c>
      <c r="AB66" s="2">
        <v>7.1155799999999994E-5</v>
      </c>
      <c r="AC66">
        <f t="shared" si="0"/>
        <v>335.65162999999995</v>
      </c>
      <c r="AD66">
        <f t="shared" si="1"/>
        <v>33.565162999999998</v>
      </c>
    </row>
    <row r="67" spans="1:30" x14ac:dyDescent="0.3">
      <c r="A67">
        <v>3</v>
      </c>
      <c r="B67">
        <v>2017</v>
      </c>
      <c r="C67">
        <v>3</v>
      </c>
      <c r="D67">
        <v>9</v>
      </c>
      <c r="E67" s="1">
        <v>0.70833333333333337</v>
      </c>
      <c r="F67" t="s">
        <v>8</v>
      </c>
      <c r="G67">
        <v>16.5</v>
      </c>
      <c r="H67">
        <v>80.5</v>
      </c>
      <c r="I67" s="3">
        <v>42.933999999999997</v>
      </c>
      <c r="J67">
        <v>-1.30094</v>
      </c>
      <c r="K67">
        <v>3.60351</v>
      </c>
      <c r="L67" s="4">
        <v>298.12099999999998</v>
      </c>
      <c r="M67">
        <v>301.20100000000002</v>
      </c>
      <c r="N67" s="4">
        <v>598.42200000000003</v>
      </c>
      <c r="O67">
        <v>1592.19</v>
      </c>
      <c r="P67">
        <v>219.691</v>
      </c>
      <c r="Q67" s="2">
        <v>2.4075100000000001E-6</v>
      </c>
      <c r="R67">
        <v>37.604399999999998</v>
      </c>
      <c r="S67">
        <v>-27817.200000000001</v>
      </c>
      <c r="T67" s="5">
        <v>2.3283100000000002E-10</v>
      </c>
      <c r="U67">
        <v>100337</v>
      </c>
      <c r="V67">
        <v>8248.07</v>
      </c>
      <c r="W67">
        <v>0</v>
      </c>
      <c r="X67" s="4">
        <v>0</v>
      </c>
      <c r="Y67">
        <v>0.66897600000000002</v>
      </c>
      <c r="Z67" s="2">
        <v>1.22463E-5</v>
      </c>
      <c r="AA67">
        <v>0.17635300000000001</v>
      </c>
      <c r="AB67" s="2">
        <v>-1.5285600000000002E-5</v>
      </c>
      <c r="AC67">
        <f t="shared" ref="AC67:AC130" si="2">0.5 * (M67 + 61 + (M67 - 68) * 1.2 + L67 * 0.094)</f>
        <v>335.03278700000004</v>
      </c>
      <c r="AD67">
        <f t="shared" ref="AD67:AD130" si="3">(AC67/10)</f>
        <v>33.503278700000003</v>
      </c>
    </row>
    <row r="68" spans="1:30" x14ac:dyDescent="0.3">
      <c r="A68">
        <v>3</v>
      </c>
      <c r="B68">
        <v>2017</v>
      </c>
      <c r="C68">
        <v>3</v>
      </c>
      <c r="D68">
        <v>9</v>
      </c>
      <c r="E68" s="1">
        <v>0.75</v>
      </c>
      <c r="F68" t="s">
        <v>8</v>
      </c>
      <c r="G68">
        <v>16.5</v>
      </c>
      <c r="H68">
        <v>80.5</v>
      </c>
      <c r="I68" s="3">
        <v>42.292499999999997</v>
      </c>
      <c r="J68">
        <v>-1.3293200000000001</v>
      </c>
      <c r="K68">
        <v>3.5021399999999998</v>
      </c>
      <c r="L68" s="4">
        <v>298.08199999999999</v>
      </c>
      <c r="M68">
        <v>301.35399999999998</v>
      </c>
      <c r="N68" s="4">
        <v>571.30600000000004</v>
      </c>
      <c r="O68">
        <v>1813.26</v>
      </c>
      <c r="P68">
        <v>247.86</v>
      </c>
      <c r="Q68" s="2">
        <v>1.73472E-18</v>
      </c>
      <c r="R68">
        <v>35.909599999999998</v>
      </c>
      <c r="S68">
        <v>-23905.5</v>
      </c>
      <c r="T68" s="5">
        <v>2.3283100000000002E-10</v>
      </c>
      <c r="U68">
        <v>100320</v>
      </c>
      <c r="V68">
        <v>10013.6</v>
      </c>
      <c r="W68">
        <v>0</v>
      </c>
      <c r="X68" s="4">
        <v>0</v>
      </c>
      <c r="Y68">
        <v>0.64468300000000001</v>
      </c>
      <c r="Z68" s="2">
        <v>1.73472E-18</v>
      </c>
      <c r="AA68">
        <v>0.17630499999999999</v>
      </c>
      <c r="AB68">
        <v>2.5472100000000002E-4</v>
      </c>
      <c r="AC68">
        <f t="shared" si="2"/>
        <v>335.199254</v>
      </c>
      <c r="AD68">
        <f t="shared" si="3"/>
        <v>33.519925399999998</v>
      </c>
    </row>
    <row r="69" spans="1:30" x14ac:dyDescent="0.3">
      <c r="A69">
        <v>3</v>
      </c>
      <c r="B69">
        <v>2017</v>
      </c>
      <c r="C69">
        <v>3</v>
      </c>
      <c r="D69">
        <v>9</v>
      </c>
      <c r="E69" s="1">
        <v>0.79166666666666663</v>
      </c>
      <c r="F69" t="s">
        <v>8</v>
      </c>
      <c r="G69">
        <v>16.5</v>
      </c>
      <c r="H69">
        <v>80.5</v>
      </c>
      <c r="I69" s="3">
        <v>38.865699999999997</v>
      </c>
      <c r="J69">
        <v>-1.3436600000000001</v>
      </c>
      <c r="K69">
        <v>3.0614699999999999</v>
      </c>
      <c r="L69" s="4">
        <v>297.84699999999998</v>
      </c>
      <c r="M69">
        <v>301.30099999999999</v>
      </c>
      <c r="N69" s="4">
        <v>542.46500000000003</v>
      </c>
      <c r="O69">
        <v>1877.45</v>
      </c>
      <c r="P69">
        <v>272.12200000000001</v>
      </c>
      <c r="Q69" s="2">
        <v>2.4075100000000001E-7</v>
      </c>
      <c r="R69">
        <v>32.9895</v>
      </c>
      <c r="S69">
        <v>-16778.3</v>
      </c>
      <c r="T69" s="5">
        <v>2.3283100000000002E-10</v>
      </c>
      <c r="U69">
        <v>100240</v>
      </c>
      <c r="V69">
        <v>-4903.1400000000003</v>
      </c>
      <c r="W69">
        <v>0</v>
      </c>
      <c r="X69" s="4">
        <v>0</v>
      </c>
      <c r="Y69">
        <v>0.41611100000000001</v>
      </c>
      <c r="Z69" s="2">
        <v>1.73472E-18</v>
      </c>
      <c r="AA69">
        <v>0.17626500000000001</v>
      </c>
      <c r="AB69">
        <v>2.5800699999999998E-4</v>
      </c>
      <c r="AC69">
        <f t="shared" si="2"/>
        <v>335.12990899999994</v>
      </c>
      <c r="AD69">
        <f t="shared" si="3"/>
        <v>33.512990899999991</v>
      </c>
    </row>
    <row r="70" spans="1:30" x14ac:dyDescent="0.3">
      <c r="A70">
        <v>3</v>
      </c>
      <c r="B70">
        <v>2017</v>
      </c>
      <c r="C70">
        <v>3</v>
      </c>
      <c r="D70">
        <v>9</v>
      </c>
      <c r="E70" s="1">
        <v>0.83333333333333337</v>
      </c>
      <c r="F70" t="s">
        <v>8</v>
      </c>
      <c r="G70">
        <v>16.5</v>
      </c>
      <c r="H70">
        <v>80.5</v>
      </c>
      <c r="I70" s="3">
        <v>39.445599999999999</v>
      </c>
      <c r="J70">
        <v>-1.23081</v>
      </c>
      <c r="K70">
        <v>2.8695499999999998</v>
      </c>
      <c r="L70" s="4">
        <v>297.87</v>
      </c>
      <c r="M70">
        <v>300.48500000000001</v>
      </c>
      <c r="N70" s="4">
        <v>552.07899999999995</v>
      </c>
      <c r="O70">
        <v>1833.95</v>
      </c>
      <c r="P70">
        <v>109.227</v>
      </c>
      <c r="Q70" s="2">
        <v>1.2037499999999999E-6</v>
      </c>
      <c r="R70">
        <v>33.220100000000002</v>
      </c>
      <c r="S70">
        <v>-15087.7</v>
      </c>
      <c r="T70" s="5">
        <v>2.3283100000000002E-10</v>
      </c>
      <c r="U70">
        <v>100197</v>
      </c>
      <c r="V70">
        <v>1366.2</v>
      </c>
      <c r="W70">
        <v>0</v>
      </c>
      <c r="X70" s="4">
        <v>0</v>
      </c>
      <c r="Y70">
        <v>0.45587699999999998</v>
      </c>
      <c r="Z70" s="2">
        <v>1.0205199999999999E-6</v>
      </c>
      <c r="AA70">
        <v>0.176313</v>
      </c>
      <c r="AB70">
        <v>1.3048199999999999E-4</v>
      </c>
      <c r="AC70">
        <f t="shared" si="2"/>
        <v>334.23339000000004</v>
      </c>
      <c r="AD70">
        <f t="shared" si="3"/>
        <v>33.423339000000006</v>
      </c>
    </row>
    <row r="71" spans="1:30" x14ac:dyDescent="0.3">
      <c r="A71">
        <v>3</v>
      </c>
      <c r="B71">
        <v>2017</v>
      </c>
      <c r="C71">
        <v>3</v>
      </c>
      <c r="D71">
        <v>9</v>
      </c>
      <c r="E71" s="1">
        <v>0.875</v>
      </c>
      <c r="F71" t="s">
        <v>8</v>
      </c>
      <c r="G71">
        <v>16.5</v>
      </c>
      <c r="H71">
        <v>80.5</v>
      </c>
      <c r="I71" s="3">
        <v>39.156999999999996</v>
      </c>
      <c r="J71">
        <v>-0.89287799999999995</v>
      </c>
      <c r="K71">
        <v>3.2497699999999998</v>
      </c>
      <c r="L71" s="4">
        <v>297.84199999999998</v>
      </c>
      <c r="M71">
        <v>300.44299999999998</v>
      </c>
      <c r="N71" s="4">
        <v>613.78700000000003</v>
      </c>
      <c r="O71">
        <v>1709.82</v>
      </c>
      <c r="P71">
        <v>111.074</v>
      </c>
      <c r="Q71" s="2">
        <v>1.4204300000000001E-5</v>
      </c>
      <c r="R71">
        <v>32.100099999999998</v>
      </c>
      <c r="S71">
        <v>-15816.9</v>
      </c>
      <c r="T71" s="5">
        <v>2.3283100000000002E-10</v>
      </c>
      <c r="U71">
        <v>100146</v>
      </c>
      <c r="V71">
        <v>1726.51</v>
      </c>
      <c r="W71">
        <v>0</v>
      </c>
      <c r="X71" s="4">
        <v>0</v>
      </c>
      <c r="Y71">
        <v>0.32394400000000001</v>
      </c>
      <c r="Z71" s="2">
        <v>1.46275E-5</v>
      </c>
      <c r="AA71">
        <v>0.17639199999999999</v>
      </c>
      <c r="AB71">
        <v>3.4724300000000001E-4</v>
      </c>
      <c r="AC71">
        <f t="shared" si="2"/>
        <v>334.18587399999996</v>
      </c>
      <c r="AD71">
        <f t="shared" si="3"/>
        <v>33.418587399999993</v>
      </c>
    </row>
    <row r="72" spans="1:30" x14ac:dyDescent="0.3">
      <c r="A72">
        <v>3</v>
      </c>
      <c r="B72">
        <v>2017</v>
      </c>
      <c r="C72">
        <v>3</v>
      </c>
      <c r="D72">
        <v>9</v>
      </c>
      <c r="E72" s="1">
        <v>0.91666666666666663</v>
      </c>
      <c r="F72" t="s">
        <v>8</v>
      </c>
      <c r="G72">
        <v>16.5</v>
      </c>
      <c r="H72">
        <v>80.5</v>
      </c>
      <c r="I72" s="3">
        <v>39.400599999999997</v>
      </c>
      <c r="J72">
        <v>-0.38343500000000003</v>
      </c>
      <c r="K72">
        <v>3.1649400000000001</v>
      </c>
      <c r="L72" s="4">
        <v>297.72300000000001</v>
      </c>
      <c r="M72">
        <v>299.99400000000003</v>
      </c>
      <c r="N72" s="4">
        <v>600.14700000000005</v>
      </c>
      <c r="O72">
        <v>1173.1199999999999</v>
      </c>
      <c r="P72">
        <v>97.416600000000003</v>
      </c>
      <c r="Q72" s="2">
        <v>1.9260100000000001E-6</v>
      </c>
      <c r="R72">
        <v>31.365500000000001</v>
      </c>
      <c r="S72">
        <v>-15419.1</v>
      </c>
      <c r="T72" s="5">
        <v>2.3283100000000002E-10</v>
      </c>
      <c r="U72">
        <v>100130</v>
      </c>
      <c r="V72">
        <v>10806.2</v>
      </c>
      <c r="W72">
        <v>0</v>
      </c>
      <c r="X72" s="4">
        <v>0</v>
      </c>
      <c r="Y72">
        <v>0.69369599999999998</v>
      </c>
      <c r="Z72" s="2">
        <v>2.0410399999999999E-6</v>
      </c>
      <c r="AA72">
        <v>0.177817</v>
      </c>
      <c r="AB72">
        <v>4.8808E-4</v>
      </c>
      <c r="AC72">
        <f t="shared" si="2"/>
        <v>333.68638099999998</v>
      </c>
      <c r="AD72">
        <f t="shared" si="3"/>
        <v>33.368638099999998</v>
      </c>
    </row>
    <row r="73" spans="1:30" x14ac:dyDescent="0.3">
      <c r="A73">
        <v>3</v>
      </c>
      <c r="B73">
        <v>2017</v>
      </c>
      <c r="C73">
        <v>3</v>
      </c>
      <c r="D73">
        <v>9</v>
      </c>
      <c r="E73" s="1">
        <v>0.95833333333333337</v>
      </c>
      <c r="F73" t="s">
        <v>8</v>
      </c>
      <c r="G73">
        <v>16.5</v>
      </c>
      <c r="H73">
        <v>80.5</v>
      </c>
      <c r="I73" s="3">
        <v>40.007100000000001</v>
      </c>
      <c r="J73">
        <v>-0.43795000000000001</v>
      </c>
      <c r="K73">
        <v>3.0975600000000001</v>
      </c>
      <c r="L73" s="4">
        <v>297.75900000000001</v>
      </c>
      <c r="M73">
        <v>300.13299999999998</v>
      </c>
      <c r="N73" s="4">
        <v>601.70799999999997</v>
      </c>
      <c r="O73">
        <v>1163.71</v>
      </c>
      <c r="P73">
        <v>117.91</v>
      </c>
      <c r="Q73" s="2">
        <v>3.37051E-6</v>
      </c>
      <c r="R73">
        <v>30.642499999999998</v>
      </c>
      <c r="S73">
        <v>-14921.9</v>
      </c>
      <c r="T73" s="5">
        <v>2.3283100000000002E-10</v>
      </c>
      <c r="U73">
        <v>100076</v>
      </c>
      <c r="V73">
        <v>14877.7</v>
      </c>
      <c r="W73">
        <v>0</v>
      </c>
      <c r="X73" s="4">
        <v>0</v>
      </c>
      <c r="Y73">
        <v>0.43588700000000002</v>
      </c>
      <c r="Z73" s="2">
        <v>3.74191E-6</v>
      </c>
      <c r="AA73">
        <v>0.17779300000000001</v>
      </c>
      <c r="AB73">
        <v>1.5496800000000001E-4</v>
      </c>
      <c r="AC73">
        <f t="shared" si="2"/>
        <v>333.84097299999996</v>
      </c>
      <c r="AD73">
        <f t="shared" si="3"/>
        <v>33.384097299999993</v>
      </c>
    </row>
    <row r="74" spans="1:30" x14ac:dyDescent="0.3">
      <c r="A74">
        <v>4</v>
      </c>
      <c r="B74">
        <v>2017</v>
      </c>
      <c r="C74">
        <v>3</v>
      </c>
      <c r="D74">
        <v>10</v>
      </c>
      <c r="E74" s="1">
        <v>0</v>
      </c>
      <c r="F74" t="s">
        <v>8</v>
      </c>
      <c r="G74">
        <v>16.5</v>
      </c>
      <c r="H74">
        <v>80.5</v>
      </c>
      <c r="I74" s="3">
        <v>40.346200000000003</v>
      </c>
      <c r="J74">
        <v>-0.58682999999999996</v>
      </c>
      <c r="K74">
        <v>3.1105</v>
      </c>
      <c r="L74" s="4">
        <v>297.60399999999998</v>
      </c>
      <c r="M74">
        <v>300.68200000000002</v>
      </c>
      <c r="N74" s="4">
        <v>618.553</v>
      </c>
      <c r="O74">
        <v>1359.05</v>
      </c>
      <c r="P74">
        <v>123.938</v>
      </c>
      <c r="Q74" s="2">
        <v>2.6482599999999999E-6</v>
      </c>
      <c r="R74">
        <v>30.187899999999999</v>
      </c>
      <c r="S74">
        <v>-14988.2</v>
      </c>
      <c r="T74" s="5">
        <v>2.3283100000000002E-10</v>
      </c>
      <c r="U74">
        <v>100134</v>
      </c>
      <c r="V74">
        <v>18192.5</v>
      </c>
      <c r="W74">
        <v>0</v>
      </c>
      <c r="X74" s="4">
        <v>0</v>
      </c>
      <c r="Y74">
        <v>0.295103</v>
      </c>
      <c r="Z74" s="2">
        <v>3.4017399999999998E-6</v>
      </c>
      <c r="AA74">
        <v>0.177785</v>
      </c>
      <c r="AB74">
        <v>1.99996E-4</v>
      </c>
      <c r="AC74">
        <f t="shared" si="2"/>
        <v>334.43758800000001</v>
      </c>
      <c r="AD74">
        <f t="shared" si="3"/>
        <v>33.443758799999998</v>
      </c>
    </row>
    <row r="75" spans="1:30" x14ac:dyDescent="0.3">
      <c r="A75">
        <v>4</v>
      </c>
      <c r="B75">
        <v>2017</v>
      </c>
      <c r="C75">
        <v>3</v>
      </c>
      <c r="D75">
        <v>10</v>
      </c>
      <c r="E75" s="1">
        <v>4.1666666666666664E-2</v>
      </c>
      <c r="F75" t="s">
        <v>8</v>
      </c>
      <c r="G75">
        <v>16.5</v>
      </c>
      <c r="H75">
        <v>80.5</v>
      </c>
      <c r="I75" s="3">
        <v>40.707299999999996</v>
      </c>
      <c r="J75">
        <v>-0.68980200000000003</v>
      </c>
      <c r="K75">
        <v>3.1814900000000002</v>
      </c>
      <c r="L75" s="4">
        <v>297.63799999999998</v>
      </c>
      <c r="M75">
        <v>300.72500000000002</v>
      </c>
      <c r="N75" s="4">
        <v>610.25400000000002</v>
      </c>
      <c r="O75">
        <v>1430.14</v>
      </c>
      <c r="P75">
        <v>129.70599999999999</v>
      </c>
      <c r="Q75" s="2">
        <v>4.8150099999999999E-7</v>
      </c>
      <c r="R75">
        <v>29.891500000000001</v>
      </c>
      <c r="S75">
        <v>-14457.8</v>
      </c>
      <c r="T75" s="4">
        <v>1222.8599999999999</v>
      </c>
      <c r="U75">
        <v>100224</v>
      </c>
      <c r="V75">
        <v>24930.3</v>
      </c>
      <c r="W75">
        <v>1928.07</v>
      </c>
      <c r="X75" s="4">
        <v>1466.45</v>
      </c>
      <c r="Y75">
        <v>0.32113599999999998</v>
      </c>
      <c r="Z75" s="2">
        <v>1.0205199999999999E-6</v>
      </c>
      <c r="AA75">
        <v>0.177754</v>
      </c>
      <c r="AB75">
        <v>1.87014E-4</v>
      </c>
      <c r="AC75">
        <f t="shared" si="2"/>
        <v>334.48648600000007</v>
      </c>
      <c r="AD75">
        <f t="shared" si="3"/>
        <v>33.448648600000006</v>
      </c>
    </row>
    <row r="76" spans="1:30" x14ac:dyDescent="0.3">
      <c r="A76">
        <v>4</v>
      </c>
      <c r="B76">
        <v>2017</v>
      </c>
      <c r="C76">
        <v>3</v>
      </c>
      <c r="D76">
        <v>10</v>
      </c>
      <c r="E76" s="1">
        <v>8.3333333333333329E-2</v>
      </c>
      <c r="F76" t="s">
        <v>8</v>
      </c>
      <c r="G76">
        <v>16.5</v>
      </c>
      <c r="H76">
        <v>80.5</v>
      </c>
      <c r="I76" s="3">
        <v>41.160400000000003</v>
      </c>
      <c r="J76">
        <v>-0.56578899999999999</v>
      </c>
      <c r="K76">
        <v>4.0568200000000001</v>
      </c>
      <c r="L76" s="4">
        <v>297.22899999999998</v>
      </c>
      <c r="M76">
        <v>301.68799999999999</v>
      </c>
      <c r="N76" s="4">
        <v>694.88699999999994</v>
      </c>
      <c r="O76">
        <v>1581.19</v>
      </c>
      <c r="P76">
        <v>109.441</v>
      </c>
      <c r="Q76" s="2">
        <v>8.1855199999999995E-6</v>
      </c>
      <c r="R76">
        <v>30.410299999999999</v>
      </c>
      <c r="S76">
        <v>-43364.4</v>
      </c>
      <c r="T76" s="4">
        <v>221671</v>
      </c>
      <c r="U76">
        <v>100293</v>
      </c>
      <c r="V76">
        <v>-59633.8</v>
      </c>
      <c r="W76">
        <v>302532</v>
      </c>
      <c r="X76" s="4">
        <v>265897</v>
      </c>
      <c r="Y76">
        <v>0.46610099999999999</v>
      </c>
      <c r="Z76" s="2">
        <v>7.4838299999999998E-6</v>
      </c>
      <c r="AA76">
        <v>0.17771400000000001</v>
      </c>
      <c r="AB76">
        <v>1.9177899999999999E-4</v>
      </c>
      <c r="AC76">
        <f t="shared" si="2"/>
        <v>335.52656299999995</v>
      </c>
      <c r="AD76">
        <f t="shared" si="3"/>
        <v>33.552656299999995</v>
      </c>
    </row>
    <row r="77" spans="1:30" x14ac:dyDescent="0.3">
      <c r="A77">
        <v>4</v>
      </c>
      <c r="B77">
        <v>2017</v>
      </c>
      <c r="C77">
        <v>3</v>
      </c>
      <c r="D77">
        <v>10</v>
      </c>
      <c r="E77" s="1">
        <v>0.125</v>
      </c>
      <c r="F77" t="s">
        <v>8</v>
      </c>
      <c r="G77">
        <v>16.5</v>
      </c>
      <c r="H77">
        <v>80.5</v>
      </c>
      <c r="I77" s="3">
        <v>42.101399999999998</v>
      </c>
      <c r="J77">
        <v>-0.100341</v>
      </c>
      <c r="K77">
        <v>5.1962599999999997</v>
      </c>
      <c r="L77" s="4">
        <v>297.37400000000002</v>
      </c>
      <c r="M77">
        <v>302.37299999999999</v>
      </c>
      <c r="N77" s="4">
        <v>817.399</v>
      </c>
      <c r="O77">
        <v>1428.81</v>
      </c>
      <c r="P77">
        <v>134.28399999999999</v>
      </c>
      <c r="Q77" s="2">
        <v>7.00584E-5</v>
      </c>
      <c r="R77">
        <v>31.4331</v>
      </c>
      <c r="S77">
        <v>-151830</v>
      </c>
      <c r="T77" s="4">
        <v>660567</v>
      </c>
      <c r="U77">
        <v>100352</v>
      </c>
      <c r="V77">
        <v>-271242</v>
      </c>
      <c r="W77" s="2">
        <v>1052260</v>
      </c>
      <c r="X77" s="4">
        <v>788774</v>
      </c>
      <c r="Y77">
        <v>0.23278299999999999</v>
      </c>
      <c r="Z77" s="2">
        <v>7.5858800000000006E-5</v>
      </c>
      <c r="AA77">
        <v>0.17812</v>
      </c>
      <c r="AB77">
        <v>1.5496800000000001E-4</v>
      </c>
      <c r="AC77">
        <f t="shared" si="2"/>
        <v>336.286878</v>
      </c>
      <c r="AD77">
        <f t="shared" si="3"/>
        <v>33.628687800000002</v>
      </c>
    </row>
    <row r="78" spans="1:30" x14ac:dyDescent="0.3">
      <c r="A78">
        <v>4</v>
      </c>
      <c r="B78">
        <v>2017</v>
      </c>
      <c r="C78">
        <v>3</v>
      </c>
      <c r="D78">
        <v>10</v>
      </c>
      <c r="E78" s="1">
        <v>0.16666666666666666</v>
      </c>
      <c r="F78" t="s">
        <v>8</v>
      </c>
      <c r="G78">
        <v>16.5</v>
      </c>
      <c r="H78">
        <v>80.5</v>
      </c>
      <c r="I78" s="3">
        <v>42.340299999999999</v>
      </c>
      <c r="J78">
        <v>-2.5423000000000001E-2</v>
      </c>
      <c r="K78">
        <v>4.85785</v>
      </c>
      <c r="L78" s="4">
        <v>297.40300000000002</v>
      </c>
      <c r="M78">
        <v>303.03300000000002</v>
      </c>
      <c r="N78" s="4">
        <v>991.51300000000003</v>
      </c>
      <c r="O78">
        <v>1353.75</v>
      </c>
      <c r="P78">
        <v>119.20699999999999</v>
      </c>
      <c r="Q78" s="2">
        <v>2.62418E-5</v>
      </c>
      <c r="R78">
        <v>30.166499999999999</v>
      </c>
      <c r="S78">
        <v>-291756</v>
      </c>
      <c r="T78" s="5">
        <v>1313070</v>
      </c>
      <c r="U78">
        <v>100370</v>
      </c>
      <c r="V78">
        <v>-561650</v>
      </c>
      <c r="W78" s="2">
        <v>1889100</v>
      </c>
      <c r="X78" s="5">
        <v>1542240</v>
      </c>
      <c r="Y78">
        <v>0.15570800000000001</v>
      </c>
      <c r="Z78" s="2">
        <v>3.0955799999999999E-5</v>
      </c>
      <c r="AA78">
        <v>0.17799999999999999</v>
      </c>
      <c r="AB78">
        <v>-2.0197300000000001E-4</v>
      </c>
      <c r="AC78">
        <f t="shared" si="2"/>
        <v>337.01424099999997</v>
      </c>
      <c r="AD78">
        <f t="shared" si="3"/>
        <v>33.701424099999997</v>
      </c>
    </row>
    <row r="79" spans="1:30" x14ac:dyDescent="0.3">
      <c r="A79">
        <v>4</v>
      </c>
      <c r="B79">
        <v>2017</v>
      </c>
      <c r="C79">
        <v>3</v>
      </c>
      <c r="D79">
        <v>10</v>
      </c>
      <c r="E79" s="1">
        <v>0.20833333333333334</v>
      </c>
      <c r="F79" t="s">
        <v>8</v>
      </c>
      <c r="G79">
        <v>16.5</v>
      </c>
      <c r="H79">
        <v>80.5</v>
      </c>
      <c r="I79" s="3">
        <v>42.453400000000002</v>
      </c>
      <c r="J79">
        <v>0.27488699999999999</v>
      </c>
      <c r="K79">
        <v>4.5260699999999998</v>
      </c>
      <c r="L79" s="4">
        <v>296.42700000000002</v>
      </c>
      <c r="M79">
        <v>305.029</v>
      </c>
      <c r="N79" s="4">
        <v>1242.95</v>
      </c>
      <c r="O79">
        <v>1562.35</v>
      </c>
      <c r="P79">
        <v>68.347300000000004</v>
      </c>
      <c r="Q79" s="2">
        <v>1.6611799999999999E-5</v>
      </c>
      <c r="R79">
        <v>29.206299999999999</v>
      </c>
      <c r="S79">
        <v>-402178</v>
      </c>
      <c r="T79" s="5">
        <v>1853970</v>
      </c>
      <c r="U79">
        <v>100359</v>
      </c>
      <c r="V79">
        <v>-847769</v>
      </c>
      <c r="W79" s="2">
        <v>2579060</v>
      </c>
      <c r="X79" s="5">
        <v>2200550</v>
      </c>
      <c r="Y79">
        <v>0.47183900000000001</v>
      </c>
      <c r="Z79" s="2">
        <v>1.7008699999999999E-5</v>
      </c>
      <c r="AA79">
        <v>0.17758599999999999</v>
      </c>
      <c r="AB79">
        <v>-7.8652099999999999E-4</v>
      </c>
      <c r="AC79">
        <f t="shared" si="2"/>
        <v>339.16396900000001</v>
      </c>
      <c r="AD79">
        <f t="shared" si="3"/>
        <v>33.916396900000002</v>
      </c>
    </row>
    <row r="80" spans="1:30" x14ac:dyDescent="0.3">
      <c r="A80">
        <v>4</v>
      </c>
      <c r="B80">
        <v>2017</v>
      </c>
      <c r="C80">
        <v>3</v>
      </c>
      <c r="D80">
        <v>10</v>
      </c>
      <c r="E80" s="1">
        <v>0.25</v>
      </c>
      <c r="F80" t="s">
        <v>8</v>
      </c>
      <c r="G80">
        <v>16.5</v>
      </c>
      <c r="H80">
        <v>80.5</v>
      </c>
      <c r="I80" s="3">
        <v>42.987299999999998</v>
      </c>
      <c r="J80">
        <v>0.60739500000000002</v>
      </c>
      <c r="K80">
        <v>4.5041099999999998</v>
      </c>
      <c r="L80" s="4">
        <v>296.56900000000002</v>
      </c>
      <c r="M80">
        <v>306.59300000000002</v>
      </c>
      <c r="N80" s="4">
        <v>1475.81</v>
      </c>
      <c r="O80">
        <v>1292.48</v>
      </c>
      <c r="P80">
        <v>51.912799999999997</v>
      </c>
      <c r="Q80" s="2">
        <v>6.9817700000000002E-6</v>
      </c>
      <c r="R80">
        <v>30.866499999999998</v>
      </c>
      <c r="S80">
        <v>-547075</v>
      </c>
      <c r="T80" s="5">
        <v>2393530</v>
      </c>
      <c r="U80">
        <v>100279</v>
      </c>
      <c r="V80" s="2">
        <v>-1124990</v>
      </c>
      <c r="W80" s="2">
        <v>3068150</v>
      </c>
      <c r="X80" s="5">
        <v>2829540</v>
      </c>
      <c r="Y80">
        <v>0.59011499999999995</v>
      </c>
      <c r="Z80" s="2">
        <v>3.9119999999999998E-5</v>
      </c>
      <c r="AA80">
        <v>0.178064</v>
      </c>
      <c r="AB80" s="2">
        <v>-9.6303899999999998E-5</v>
      </c>
      <c r="AC80">
        <f t="shared" si="2"/>
        <v>340.89104300000002</v>
      </c>
      <c r="AD80">
        <f t="shared" si="3"/>
        <v>34.089104300000002</v>
      </c>
    </row>
    <row r="81" spans="1:30" x14ac:dyDescent="0.3">
      <c r="A81">
        <v>4</v>
      </c>
      <c r="B81">
        <v>2017</v>
      </c>
      <c r="C81">
        <v>3</v>
      </c>
      <c r="D81">
        <v>10</v>
      </c>
      <c r="E81" s="1">
        <v>0.29166666666666669</v>
      </c>
      <c r="F81" t="s">
        <v>8</v>
      </c>
      <c r="G81">
        <v>16.5</v>
      </c>
      <c r="H81">
        <v>80.5</v>
      </c>
      <c r="I81" s="3">
        <v>43.690300000000001</v>
      </c>
      <c r="J81">
        <v>0.86721700000000002</v>
      </c>
      <c r="K81">
        <v>4.1726299999999998</v>
      </c>
      <c r="L81" s="4">
        <v>296.798</v>
      </c>
      <c r="M81">
        <v>307.05200000000002</v>
      </c>
      <c r="N81" s="4">
        <v>1503.83</v>
      </c>
      <c r="O81">
        <v>1125.6500000000001</v>
      </c>
      <c r="P81">
        <v>52.1569</v>
      </c>
      <c r="Q81">
        <v>1.04486E-4</v>
      </c>
      <c r="R81">
        <v>29.702100000000002</v>
      </c>
      <c r="S81">
        <v>-605021</v>
      </c>
      <c r="T81" s="5">
        <v>2155460</v>
      </c>
      <c r="U81">
        <v>100127</v>
      </c>
      <c r="V81">
        <v>-927181</v>
      </c>
      <c r="W81" s="2">
        <v>3297120</v>
      </c>
      <c r="X81" s="5">
        <v>2498180</v>
      </c>
      <c r="Y81">
        <v>0.54128500000000002</v>
      </c>
      <c r="Z81">
        <v>1.2484400000000001E-4</v>
      </c>
      <c r="AA81">
        <v>0.17749899999999999</v>
      </c>
      <c r="AB81">
        <v>6.1215399999999995E-4</v>
      </c>
      <c r="AC81">
        <f t="shared" si="2"/>
        <v>341.40670600000004</v>
      </c>
      <c r="AD81">
        <f t="shared" si="3"/>
        <v>34.140670600000007</v>
      </c>
    </row>
    <row r="82" spans="1:30" x14ac:dyDescent="0.3">
      <c r="A82">
        <v>4</v>
      </c>
      <c r="B82">
        <v>2017</v>
      </c>
      <c r="C82">
        <v>3</v>
      </c>
      <c r="D82">
        <v>10</v>
      </c>
      <c r="E82" s="1">
        <v>0.33333333333333331</v>
      </c>
      <c r="F82" t="s">
        <v>8</v>
      </c>
      <c r="G82">
        <v>16.5</v>
      </c>
      <c r="H82">
        <v>80.5</v>
      </c>
      <c r="I82" s="3">
        <v>43.797800000000002</v>
      </c>
      <c r="J82">
        <v>0.18498500000000001</v>
      </c>
      <c r="K82">
        <v>3.9936500000000001</v>
      </c>
      <c r="L82" s="4">
        <v>296.93900000000002</v>
      </c>
      <c r="M82">
        <v>308.12700000000001</v>
      </c>
      <c r="N82" s="4">
        <v>1530.04</v>
      </c>
      <c r="O82">
        <v>1380.01</v>
      </c>
      <c r="P82">
        <v>94.685100000000006</v>
      </c>
      <c r="Q82" s="2">
        <v>9.6300299999999997E-6</v>
      </c>
      <c r="R82">
        <v>30.762699999999999</v>
      </c>
      <c r="S82">
        <v>-683917</v>
      </c>
      <c r="T82" s="5">
        <v>2351670</v>
      </c>
      <c r="U82">
        <v>100051</v>
      </c>
      <c r="V82" s="2">
        <v>-1043060</v>
      </c>
      <c r="W82" s="2">
        <v>3249390</v>
      </c>
      <c r="X82" s="5">
        <v>2762560</v>
      </c>
      <c r="Y82">
        <v>0.65963700000000003</v>
      </c>
      <c r="Z82" s="2">
        <v>2.27916E-5</v>
      </c>
      <c r="AA82">
        <v>0.177929</v>
      </c>
      <c r="AB82">
        <v>2.2464699999999999E-4</v>
      </c>
      <c r="AC82">
        <f t="shared" si="2"/>
        <v>342.59583300000003</v>
      </c>
      <c r="AD82">
        <f t="shared" si="3"/>
        <v>34.259583300000003</v>
      </c>
    </row>
    <row r="83" spans="1:30" x14ac:dyDescent="0.3">
      <c r="A83">
        <v>4</v>
      </c>
      <c r="B83">
        <v>2017</v>
      </c>
      <c r="C83">
        <v>3</v>
      </c>
      <c r="D83">
        <v>10</v>
      </c>
      <c r="E83" s="1">
        <v>0.375</v>
      </c>
      <c r="F83" t="s">
        <v>8</v>
      </c>
      <c r="G83">
        <v>16.5</v>
      </c>
      <c r="H83">
        <v>80.5</v>
      </c>
      <c r="I83" s="3">
        <v>44.502699999999997</v>
      </c>
      <c r="J83">
        <v>-0.11787499999999999</v>
      </c>
      <c r="K83">
        <v>4.0676500000000004</v>
      </c>
      <c r="L83" s="4">
        <v>296.86900000000003</v>
      </c>
      <c r="M83">
        <v>308.09899999999999</v>
      </c>
      <c r="N83" s="4">
        <v>1432.51</v>
      </c>
      <c r="O83">
        <v>1626.94</v>
      </c>
      <c r="P83">
        <v>141.15</v>
      </c>
      <c r="Q83">
        <v>2.25102E-4</v>
      </c>
      <c r="R83">
        <v>31.714700000000001</v>
      </c>
      <c r="S83">
        <v>-649773</v>
      </c>
      <c r="T83" s="5">
        <v>2077030</v>
      </c>
      <c r="U83">
        <v>99926.6</v>
      </c>
      <c r="V83">
        <v>-873207</v>
      </c>
      <c r="W83" s="2">
        <v>2927400</v>
      </c>
      <c r="X83" s="5">
        <v>2445270</v>
      </c>
      <c r="Y83">
        <v>0.56441799999999998</v>
      </c>
      <c r="Z83">
        <v>2.29958E-4</v>
      </c>
      <c r="AA83">
        <v>0.17907500000000001</v>
      </c>
      <c r="AB83">
        <v>-1.45112E-4</v>
      </c>
      <c r="AC83">
        <f t="shared" si="2"/>
        <v>342.56174299999998</v>
      </c>
      <c r="AD83">
        <f t="shared" si="3"/>
        <v>34.256174299999998</v>
      </c>
    </row>
    <row r="84" spans="1:30" x14ac:dyDescent="0.3">
      <c r="A84">
        <v>4</v>
      </c>
      <c r="B84">
        <v>2017</v>
      </c>
      <c r="C84">
        <v>3</v>
      </c>
      <c r="D84">
        <v>10</v>
      </c>
      <c r="E84" s="1">
        <v>0.41666666666666669</v>
      </c>
      <c r="F84" t="s">
        <v>8</v>
      </c>
      <c r="G84">
        <v>16.5</v>
      </c>
      <c r="H84">
        <v>80.5</v>
      </c>
      <c r="I84" s="3">
        <v>45.893000000000001</v>
      </c>
      <c r="J84">
        <v>-0.188967</v>
      </c>
      <c r="K84">
        <v>4.1612</v>
      </c>
      <c r="L84" s="4">
        <v>297.17700000000002</v>
      </c>
      <c r="M84">
        <v>304.80599999999998</v>
      </c>
      <c r="N84" s="4">
        <v>1219.04</v>
      </c>
      <c r="O84">
        <v>2206.4699999999998</v>
      </c>
      <c r="P84">
        <v>160.45400000000001</v>
      </c>
      <c r="Q84">
        <v>5.7828299999999997E-4</v>
      </c>
      <c r="R84">
        <v>33.533000000000001</v>
      </c>
      <c r="S84">
        <v>-744814</v>
      </c>
      <c r="T84" s="5">
        <v>1566980</v>
      </c>
      <c r="U84">
        <v>99850.9</v>
      </c>
      <c r="V84">
        <v>-516935</v>
      </c>
      <c r="W84" s="2">
        <v>2355060</v>
      </c>
      <c r="X84" s="5">
        <v>1881810</v>
      </c>
      <c r="Y84">
        <v>0.43784000000000001</v>
      </c>
      <c r="Z84">
        <v>5.7795500000000001E-4</v>
      </c>
      <c r="AA84">
        <v>0.17659900000000001</v>
      </c>
      <c r="AB84">
        <v>-9.0106400000000003E-4</v>
      </c>
      <c r="AC84">
        <f t="shared" si="2"/>
        <v>338.95391899999993</v>
      </c>
      <c r="AD84">
        <f t="shared" si="3"/>
        <v>33.895391899999993</v>
      </c>
    </row>
    <row r="85" spans="1:30" x14ac:dyDescent="0.3">
      <c r="A85">
        <v>4</v>
      </c>
      <c r="B85">
        <v>2017</v>
      </c>
      <c r="C85">
        <v>3</v>
      </c>
      <c r="D85">
        <v>10</v>
      </c>
      <c r="E85" s="1">
        <v>0.45833333333333331</v>
      </c>
      <c r="F85" t="s">
        <v>8</v>
      </c>
      <c r="G85">
        <v>16.5</v>
      </c>
      <c r="H85">
        <v>80.5</v>
      </c>
      <c r="I85" s="3">
        <v>45.376600000000003</v>
      </c>
      <c r="J85">
        <v>-0.43858799999999998</v>
      </c>
      <c r="K85">
        <v>3.58155</v>
      </c>
      <c r="L85" s="4">
        <v>297.86</v>
      </c>
      <c r="M85">
        <v>305.18799999999999</v>
      </c>
      <c r="N85" s="4">
        <v>588.80799999999999</v>
      </c>
      <c r="O85">
        <v>1795.49</v>
      </c>
      <c r="P85">
        <v>221.125</v>
      </c>
      <c r="Q85" s="2">
        <v>7.8484699999999998E-5</v>
      </c>
      <c r="R85">
        <v>33.420999999999999</v>
      </c>
      <c r="S85">
        <v>-305712</v>
      </c>
      <c r="T85" s="4">
        <v>738886</v>
      </c>
      <c r="U85">
        <v>99854</v>
      </c>
      <c r="V85">
        <v>-248687</v>
      </c>
      <c r="W85" s="2">
        <v>1593170</v>
      </c>
      <c r="X85" s="4">
        <v>876409</v>
      </c>
      <c r="Y85">
        <v>0.70169199999999998</v>
      </c>
      <c r="Z85" s="2">
        <v>8.7764900000000004E-5</v>
      </c>
      <c r="AA85">
        <v>0.17785699999999999</v>
      </c>
      <c r="AB85" s="2">
        <v>-5.12754E-5</v>
      </c>
      <c r="AC85">
        <f t="shared" si="2"/>
        <v>339.40621999999996</v>
      </c>
      <c r="AD85">
        <f t="shared" si="3"/>
        <v>33.940621999999998</v>
      </c>
    </row>
    <row r="86" spans="1:30" x14ac:dyDescent="0.3">
      <c r="A86">
        <v>4</v>
      </c>
      <c r="B86">
        <v>2017</v>
      </c>
      <c r="C86">
        <v>3</v>
      </c>
      <c r="D86">
        <v>10</v>
      </c>
      <c r="E86" s="1">
        <v>0.5</v>
      </c>
      <c r="F86" t="s">
        <v>8</v>
      </c>
      <c r="G86">
        <v>16.5</v>
      </c>
      <c r="H86">
        <v>80.5</v>
      </c>
      <c r="I86" s="3">
        <v>44.796700000000001</v>
      </c>
      <c r="J86">
        <v>-0.96078200000000002</v>
      </c>
      <c r="K86">
        <v>2.8969299999999998</v>
      </c>
      <c r="L86" s="4">
        <v>296.87400000000002</v>
      </c>
      <c r="M86">
        <v>306.10700000000003</v>
      </c>
      <c r="N86" s="4">
        <v>837.11900000000003</v>
      </c>
      <c r="O86">
        <v>1676.14</v>
      </c>
      <c r="P86">
        <v>203.56200000000001</v>
      </c>
      <c r="Q86" s="2">
        <v>1.73472E-18</v>
      </c>
      <c r="R86">
        <v>33.253</v>
      </c>
      <c r="S86">
        <v>-226020</v>
      </c>
      <c r="T86" s="4">
        <v>595533</v>
      </c>
      <c r="U86">
        <v>99848.6</v>
      </c>
      <c r="V86">
        <v>-188696</v>
      </c>
      <c r="W86">
        <v>764569</v>
      </c>
      <c r="X86" s="4">
        <v>709585</v>
      </c>
      <c r="Y86">
        <v>0.54851799999999995</v>
      </c>
      <c r="Z86" s="2">
        <v>1.73472E-18</v>
      </c>
      <c r="AA86">
        <v>0.17757800000000001</v>
      </c>
      <c r="AB86" s="2">
        <v>4.5190600000000001E-5</v>
      </c>
      <c r="AC86">
        <f t="shared" si="2"/>
        <v>340.37077800000003</v>
      </c>
      <c r="AD86">
        <f t="shared" si="3"/>
        <v>34.037077800000006</v>
      </c>
    </row>
    <row r="87" spans="1:30" x14ac:dyDescent="0.3">
      <c r="A87">
        <v>4</v>
      </c>
      <c r="B87">
        <v>2017</v>
      </c>
      <c r="C87">
        <v>3</v>
      </c>
      <c r="D87">
        <v>10</v>
      </c>
      <c r="E87" s="1">
        <v>0.54166666666666663</v>
      </c>
      <c r="F87" t="s">
        <v>8</v>
      </c>
      <c r="G87">
        <v>16.5</v>
      </c>
      <c r="H87">
        <v>80.5</v>
      </c>
      <c r="I87" s="3">
        <v>44.4236</v>
      </c>
      <c r="J87">
        <v>-1.08256</v>
      </c>
      <c r="K87">
        <v>2.2375699999999998</v>
      </c>
      <c r="L87" s="4">
        <v>297.154</v>
      </c>
      <c r="M87">
        <v>305.95800000000003</v>
      </c>
      <c r="N87" s="4">
        <v>692.25699999999995</v>
      </c>
      <c r="O87">
        <v>1657.04</v>
      </c>
      <c r="P87">
        <v>188.66800000000001</v>
      </c>
      <c r="Q87" s="2">
        <v>1.73472E-18</v>
      </c>
      <c r="R87">
        <v>33.8855</v>
      </c>
      <c r="S87">
        <v>-64116.2</v>
      </c>
      <c r="T87" s="4">
        <v>63977.8</v>
      </c>
      <c r="U87">
        <v>99935.4</v>
      </c>
      <c r="V87">
        <v>19129.3</v>
      </c>
      <c r="W87">
        <v>116970</v>
      </c>
      <c r="X87" s="4">
        <v>76196.7</v>
      </c>
      <c r="Y87">
        <v>0.41379199999999999</v>
      </c>
      <c r="Z87" s="2">
        <v>1.73472E-18</v>
      </c>
      <c r="AA87">
        <v>0.177427</v>
      </c>
      <c r="AB87">
        <v>4.0755400000000002E-4</v>
      </c>
      <c r="AC87">
        <f t="shared" si="2"/>
        <v>340.22003799999999</v>
      </c>
      <c r="AD87">
        <f t="shared" si="3"/>
        <v>34.0220038</v>
      </c>
    </row>
    <row r="88" spans="1:30" x14ac:dyDescent="0.3">
      <c r="A88">
        <v>4</v>
      </c>
      <c r="B88">
        <v>2017</v>
      </c>
      <c r="C88">
        <v>3</v>
      </c>
      <c r="D88">
        <v>10</v>
      </c>
      <c r="E88" s="1">
        <v>0.58333333333333337</v>
      </c>
      <c r="F88" t="s">
        <v>8</v>
      </c>
      <c r="G88">
        <v>16.5</v>
      </c>
      <c r="H88">
        <v>80.5</v>
      </c>
      <c r="I88" s="3">
        <v>43.146299999999997</v>
      </c>
      <c r="J88">
        <v>-1.70486</v>
      </c>
      <c r="K88">
        <v>2.9026399999999999</v>
      </c>
      <c r="L88" s="4">
        <v>298.18099999999998</v>
      </c>
      <c r="M88">
        <v>304.20699999999999</v>
      </c>
      <c r="N88" s="4">
        <v>610.5</v>
      </c>
      <c r="O88">
        <v>1595.77</v>
      </c>
      <c r="P88">
        <v>290.52499999999998</v>
      </c>
      <c r="Q88" s="2">
        <v>1.73472E-18</v>
      </c>
      <c r="R88">
        <v>33.075099999999999</v>
      </c>
      <c r="S88">
        <v>-37762.1</v>
      </c>
      <c r="T88" s="5">
        <v>2.3283100000000002E-10</v>
      </c>
      <c r="U88">
        <v>100004</v>
      </c>
      <c r="V88">
        <v>33361.5</v>
      </c>
      <c r="W88">
        <v>0</v>
      </c>
      <c r="X88" s="4">
        <v>0</v>
      </c>
      <c r="Y88">
        <v>0.23034199999999999</v>
      </c>
      <c r="Z88" s="2">
        <v>1.73472E-18</v>
      </c>
      <c r="AA88">
        <v>0.177316</v>
      </c>
      <c r="AB88">
        <v>8.4370500000000004E-4</v>
      </c>
      <c r="AC88">
        <f t="shared" si="2"/>
        <v>338.34220699999997</v>
      </c>
      <c r="AD88">
        <f t="shared" si="3"/>
        <v>33.834220699999996</v>
      </c>
    </row>
    <row r="89" spans="1:30" x14ac:dyDescent="0.3">
      <c r="A89">
        <v>4</v>
      </c>
      <c r="B89">
        <v>2017</v>
      </c>
      <c r="C89">
        <v>3</v>
      </c>
      <c r="D89">
        <v>10</v>
      </c>
      <c r="E89" s="1">
        <v>0.625</v>
      </c>
      <c r="F89" t="s">
        <v>8</v>
      </c>
      <c r="G89">
        <v>16.5</v>
      </c>
      <c r="H89">
        <v>80.5</v>
      </c>
      <c r="I89" s="3">
        <v>42.550800000000002</v>
      </c>
      <c r="J89">
        <v>-1.7867900000000001</v>
      </c>
      <c r="K89">
        <v>3.37731</v>
      </c>
      <c r="L89" s="4">
        <v>297.95400000000001</v>
      </c>
      <c r="M89">
        <v>302.608</v>
      </c>
      <c r="N89" s="4">
        <v>573.19600000000003</v>
      </c>
      <c r="O89">
        <v>1596.3</v>
      </c>
      <c r="P89">
        <v>425.358</v>
      </c>
      <c r="Q89" s="2">
        <v>1.73472E-18</v>
      </c>
      <c r="R89">
        <v>32.215400000000002</v>
      </c>
      <c r="S89">
        <v>-33485.800000000003</v>
      </c>
      <c r="T89" s="5">
        <v>2.3283100000000002E-10</v>
      </c>
      <c r="U89">
        <v>100152</v>
      </c>
      <c r="V89">
        <v>16895.400000000001</v>
      </c>
      <c r="W89">
        <v>0</v>
      </c>
      <c r="X89" s="4">
        <v>0</v>
      </c>
      <c r="Y89">
        <v>6.5157999999999994E-2</v>
      </c>
      <c r="Z89" s="2">
        <v>1.73472E-18</v>
      </c>
      <c r="AA89">
        <v>0.177236</v>
      </c>
      <c r="AB89">
        <v>8.2891499999999995E-4</v>
      </c>
      <c r="AC89">
        <f t="shared" si="2"/>
        <v>336.57263799999998</v>
      </c>
      <c r="AD89">
        <f t="shared" si="3"/>
        <v>33.657263799999996</v>
      </c>
    </row>
    <row r="90" spans="1:30" x14ac:dyDescent="0.3">
      <c r="A90">
        <v>4</v>
      </c>
      <c r="B90">
        <v>2017</v>
      </c>
      <c r="C90">
        <v>3</v>
      </c>
      <c r="D90">
        <v>10</v>
      </c>
      <c r="E90" s="1">
        <v>0.66666666666666663</v>
      </c>
      <c r="F90" t="s">
        <v>8</v>
      </c>
      <c r="G90">
        <v>16.5</v>
      </c>
      <c r="H90">
        <v>80.5</v>
      </c>
      <c r="I90" s="3">
        <v>42.705199999999998</v>
      </c>
      <c r="J90">
        <v>-1.37618</v>
      </c>
      <c r="K90">
        <v>3.4149099999999999</v>
      </c>
      <c r="L90" s="4">
        <v>297.88200000000001</v>
      </c>
      <c r="M90">
        <v>301.666</v>
      </c>
      <c r="N90" s="4">
        <v>584.45299999999997</v>
      </c>
      <c r="O90">
        <v>1623.36</v>
      </c>
      <c r="P90">
        <v>362.19900000000001</v>
      </c>
      <c r="Q90" s="2">
        <v>1.73472E-18</v>
      </c>
      <c r="R90">
        <v>33.773499999999999</v>
      </c>
      <c r="S90">
        <v>-24933.1</v>
      </c>
      <c r="T90" s="5">
        <v>2.3283100000000002E-10</v>
      </c>
      <c r="U90">
        <v>100231</v>
      </c>
      <c r="V90">
        <v>27812.7</v>
      </c>
      <c r="W90">
        <v>0</v>
      </c>
      <c r="X90" s="4">
        <v>0</v>
      </c>
      <c r="Y90">
        <v>6.6439799999999993E-2</v>
      </c>
      <c r="Z90" s="2">
        <v>1.73472E-18</v>
      </c>
      <c r="AA90">
        <v>0.177173</v>
      </c>
      <c r="AB90">
        <v>2.7937099999999999E-4</v>
      </c>
      <c r="AC90">
        <f t="shared" si="2"/>
        <v>335.53305399999999</v>
      </c>
      <c r="AD90">
        <f t="shared" si="3"/>
        <v>33.553305399999999</v>
      </c>
    </row>
    <row r="91" spans="1:30" x14ac:dyDescent="0.3">
      <c r="A91">
        <v>4</v>
      </c>
      <c r="B91">
        <v>2017</v>
      </c>
      <c r="C91">
        <v>3</v>
      </c>
      <c r="D91">
        <v>10</v>
      </c>
      <c r="E91" s="1">
        <v>0.70833333333333337</v>
      </c>
      <c r="F91" t="s">
        <v>8</v>
      </c>
      <c r="G91">
        <v>16.5</v>
      </c>
      <c r="H91">
        <v>80.5</v>
      </c>
      <c r="I91" s="3">
        <v>42.636200000000002</v>
      </c>
      <c r="J91">
        <v>-1.0350600000000001</v>
      </c>
      <c r="K91">
        <v>3.5370300000000001</v>
      </c>
      <c r="L91" s="4">
        <v>298.358</v>
      </c>
      <c r="M91">
        <v>301.50200000000001</v>
      </c>
      <c r="N91" s="4">
        <v>620.52499999999998</v>
      </c>
      <c r="O91">
        <v>1694.17</v>
      </c>
      <c r="P91">
        <v>273.46499999999997</v>
      </c>
      <c r="Q91" s="2">
        <v>1.73472E-18</v>
      </c>
      <c r="R91">
        <v>34.150599999999997</v>
      </c>
      <c r="S91">
        <v>-20192.7</v>
      </c>
      <c r="T91" s="5">
        <v>2.3283100000000002E-10</v>
      </c>
      <c r="U91">
        <v>100306</v>
      </c>
      <c r="V91">
        <v>20714.7</v>
      </c>
      <c r="W91">
        <v>0</v>
      </c>
      <c r="X91" s="4">
        <v>0</v>
      </c>
      <c r="Y91">
        <v>4.2238299999999999E-2</v>
      </c>
      <c r="Z91" s="2">
        <v>1.73472E-18</v>
      </c>
      <c r="AA91">
        <v>0.17710899999999999</v>
      </c>
      <c r="AB91" s="2">
        <v>-7.4775699999999996E-5</v>
      </c>
      <c r="AC91">
        <f t="shared" si="2"/>
        <v>335.37502600000005</v>
      </c>
      <c r="AD91">
        <f t="shared" si="3"/>
        <v>33.537502600000003</v>
      </c>
    </row>
    <row r="92" spans="1:30" x14ac:dyDescent="0.3">
      <c r="A92">
        <v>4</v>
      </c>
      <c r="B92">
        <v>2017</v>
      </c>
      <c r="C92">
        <v>3</v>
      </c>
      <c r="D92">
        <v>10</v>
      </c>
      <c r="E92" s="1">
        <v>0.75</v>
      </c>
      <c r="F92" t="s">
        <v>8</v>
      </c>
      <c r="G92">
        <v>16.5</v>
      </c>
      <c r="H92">
        <v>80.5</v>
      </c>
      <c r="I92" s="3">
        <v>42.623399999999997</v>
      </c>
      <c r="J92">
        <v>-0.72518899999999997</v>
      </c>
      <c r="K92">
        <v>3.8507699999999998</v>
      </c>
      <c r="L92" s="4">
        <v>298.40800000000002</v>
      </c>
      <c r="M92">
        <v>301.339</v>
      </c>
      <c r="N92" s="4">
        <v>673.35900000000004</v>
      </c>
      <c r="O92">
        <v>1743.24</v>
      </c>
      <c r="P92">
        <v>253.47499999999999</v>
      </c>
      <c r="Q92" s="2">
        <v>1.73472E-18</v>
      </c>
      <c r="R92">
        <v>33.381500000000003</v>
      </c>
      <c r="S92">
        <v>-17375</v>
      </c>
      <c r="T92" s="5">
        <v>2.3283100000000002E-10</v>
      </c>
      <c r="U92">
        <v>100330</v>
      </c>
      <c r="V92">
        <v>32280.5</v>
      </c>
      <c r="W92">
        <v>0</v>
      </c>
      <c r="X92" s="4">
        <v>0</v>
      </c>
      <c r="Y92">
        <v>0.13880000000000001</v>
      </c>
      <c r="Z92" s="2">
        <v>1.73472E-18</v>
      </c>
      <c r="AA92">
        <v>0.177061</v>
      </c>
      <c r="AB92" s="2">
        <v>-6.7051799999999994E-5</v>
      </c>
      <c r="AC92">
        <f t="shared" si="2"/>
        <v>335.19807600000001</v>
      </c>
      <c r="AD92">
        <f t="shared" si="3"/>
        <v>33.5198076</v>
      </c>
    </row>
    <row r="93" spans="1:30" x14ac:dyDescent="0.3">
      <c r="A93">
        <v>4</v>
      </c>
      <c r="B93">
        <v>2017</v>
      </c>
      <c r="C93">
        <v>3</v>
      </c>
      <c r="D93">
        <v>10</v>
      </c>
      <c r="E93" s="1">
        <v>0.79166666666666663</v>
      </c>
      <c r="F93" t="s">
        <v>8</v>
      </c>
      <c r="G93">
        <v>16.5</v>
      </c>
      <c r="H93">
        <v>80.5</v>
      </c>
      <c r="I93" s="3">
        <v>42.654600000000002</v>
      </c>
      <c r="J93">
        <v>-0.655053</v>
      </c>
      <c r="K93">
        <v>4.0333600000000001</v>
      </c>
      <c r="L93" s="4">
        <v>298.274</v>
      </c>
      <c r="M93">
        <v>301.28500000000003</v>
      </c>
      <c r="N93" s="4">
        <v>699.81700000000001</v>
      </c>
      <c r="O93">
        <v>1779.45</v>
      </c>
      <c r="P93">
        <v>220.59100000000001</v>
      </c>
      <c r="Q93" s="2">
        <v>1.73472E-18</v>
      </c>
      <c r="R93">
        <v>33.898600000000002</v>
      </c>
      <c r="S93">
        <v>-19761.8</v>
      </c>
      <c r="T93" s="5">
        <v>2.3283100000000002E-10</v>
      </c>
      <c r="U93">
        <v>100286</v>
      </c>
      <c r="V93">
        <v>14625.5</v>
      </c>
      <c r="W93">
        <v>0</v>
      </c>
      <c r="X93" s="4">
        <v>0</v>
      </c>
      <c r="Y93">
        <v>0.26110499999999998</v>
      </c>
      <c r="Z93" s="2">
        <v>1.73472E-18</v>
      </c>
      <c r="AA93">
        <v>0.177013</v>
      </c>
      <c r="AB93">
        <v>2.1396499999999999E-4</v>
      </c>
      <c r="AC93">
        <f t="shared" si="2"/>
        <v>335.13237800000002</v>
      </c>
      <c r="AD93">
        <f t="shared" si="3"/>
        <v>33.513237799999999</v>
      </c>
    </row>
    <row r="94" spans="1:30" x14ac:dyDescent="0.3">
      <c r="A94">
        <v>4</v>
      </c>
      <c r="B94">
        <v>2017</v>
      </c>
      <c r="C94">
        <v>3</v>
      </c>
      <c r="D94">
        <v>10</v>
      </c>
      <c r="E94" s="1">
        <v>0.83333333333333337</v>
      </c>
      <c r="F94" t="s">
        <v>8</v>
      </c>
      <c r="G94">
        <v>16.5</v>
      </c>
      <c r="H94">
        <v>80.5</v>
      </c>
      <c r="I94" s="3">
        <v>41.607900000000001</v>
      </c>
      <c r="J94">
        <v>-0.74240399999999995</v>
      </c>
      <c r="K94">
        <v>3.9656799999999999</v>
      </c>
      <c r="L94" s="4">
        <v>298.14699999999999</v>
      </c>
      <c r="M94">
        <v>300.58699999999999</v>
      </c>
      <c r="N94" s="4">
        <v>692.50400000000002</v>
      </c>
      <c r="O94">
        <v>1806.77</v>
      </c>
      <c r="P94">
        <v>224.971</v>
      </c>
      <c r="Q94" s="2">
        <v>1.73472E-18</v>
      </c>
      <c r="R94">
        <v>32.444299999999998</v>
      </c>
      <c r="S94">
        <v>-18236.900000000001</v>
      </c>
      <c r="T94" s="5">
        <v>2.3283100000000002E-10</v>
      </c>
      <c r="U94">
        <v>100238</v>
      </c>
      <c r="V94">
        <v>24533.9</v>
      </c>
      <c r="W94">
        <v>0</v>
      </c>
      <c r="X94" s="4">
        <v>0</v>
      </c>
      <c r="Y94">
        <v>0.27871499999999999</v>
      </c>
      <c r="Z94" s="2">
        <v>1.73472E-18</v>
      </c>
      <c r="AA94">
        <v>0.17696600000000001</v>
      </c>
      <c r="AB94">
        <v>2.2021000000000001E-4</v>
      </c>
      <c r="AC94">
        <f t="shared" si="2"/>
        <v>334.35860899999994</v>
      </c>
      <c r="AD94">
        <f t="shared" si="3"/>
        <v>33.435860899999994</v>
      </c>
    </row>
    <row r="95" spans="1:30" x14ac:dyDescent="0.3">
      <c r="A95">
        <v>4</v>
      </c>
      <c r="B95">
        <v>2017</v>
      </c>
      <c r="C95">
        <v>3</v>
      </c>
      <c r="D95">
        <v>10</v>
      </c>
      <c r="E95" s="1">
        <v>0.875</v>
      </c>
      <c r="F95" t="s">
        <v>8</v>
      </c>
      <c r="G95">
        <v>16.5</v>
      </c>
      <c r="H95">
        <v>80.5</v>
      </c>
      <c r="I95" s="3">
        <v>40.1449</v>
      </c>
      <c r="J95">
        <v>-0.77938499999999999</v>
      </c>
      <c r="K95">
        <v>4.0577199999999998</v>
      </c>
      <c r="L95" s="4">
        <v>298.24400000000003</v>
      </c>
      <c r="M95">
        <v>300.45800000000003</v>
      </c>
      <c r="N95" s="4">
        <v>681.32899999999995</v>
      </c>
      <c r="O95">
        <v>1858.49</v>
      </c>
      <c r="P95">
        <v>240.76400000000001</v>
      </c>
      <c r="Q95" s="2">
        <v>1.73472E-18</v>
      </c>
      <c r="R95">
        <v>30.853300000000001</v>
      </c>
      <c r="S95">
        <v>-16844.599999999999</v>
      </c>
      <c r="T95" s="5">
        <v>2.3283100000000002E-10</v>
      </c>
      <c r="U95">
        <v>100175</v>
      </c>
      <c r="V95">
        <v>24894.3</v>
      </c>
      <c r="W95">
        <v>0</v>
      </c>
      <c r="X95" s="4">
        <v>0</v>
      </c>
      <c r="Y95">
        <v>0.32034200000000002</v>
      </c>
      <c r="Z95" s="2">
        <v>1.73472E-18</v>
      </c>
      <c r="AA95">
        <v>0.17693400000000001</v>
      </c>
      <c r="AB95">
        <v>1.8159099999999999E-4</v>
      </c>
      <c r="AC95">
        <f t="shared" si="2"/>
        <v>334.22126800000001</v>
      </c>
      <c r="AD95">
        <f t="shared" si="3"/>
        <v>33.422126800000001</v>
      </c>
    </row>
    <row r="96" spans="1:30" x14ac:dyDescent="0.3">
      <c r="A96">
        <v>4</v>
      </c>
      <c r="B96">
        <v>2017</v>
      </c>
      <c r="C96">
        <v>3</v>
      </c>
      <c r="D96">
        <v>10</v>
      </c>
      <c r="E96" s="1">
        <v>0.91666666666666663</v>
      </c>
      <c r="F96" t="s">
        <v>8</v>
      </c>
      <c r="G96">
        <v>16.5</v>
      </c>
      <c r="H96">
        <v>80.5</v>
      </c>
      <c r="I96" s="3">
        <v>38.725099999999998</v>
      </c>
      <c r="J96">
        <v>-0.69298999999999999</v>
      </c>
      <c r="K96">
        <v>3.8243</v>
      </c>
      <c r="L96" s="4">
        <v>297.96199999999999</v>
      </c>
      <c r="M96">
        <v>299.76400000000001</v>
      </c>
      <c r="N96" s="4">
        <v>635.47900000000004</v>
      </c>
      <c r="O96">
        <v>1745.23</v>
      </c>
      <c r="P96">
        <v>286.84800000000001</v>
      </c>
      <c r="Q96" s="2">
        <v>1.73472E-18</v>
      </c>
      <c r="R96">
        <v>29.339700000000001</v>
      </c>
      <c r="S96">
        <v>-15783.8</v>
      </c>
      <c r="T96" s="5">
        <v>2.3283100000000002E-10</v>
      </c>
      <c r="U96">
        <v>100198</v>
      </c>
      <c r="V96">
        <v>28317.200000000001</v>
      </c>
      <c r="W96">
        <v>0</v>
      </c>
      <c r="X96" s="4">
        <v>0</v>
      </c>
      <c r="Y96">
        <v>0.31848100000000001</v>
      </c>
      <c r="Z96" s="2">
        <v>1.73472E-18</v>
      </c>
      <c r="AA96">
        <v>0.17499999999999999</v>
      </c>
      <c r="AB96">
        <v>2.19881E-4</v>
      </c>
      <c r="AC96">
        <f t="shared" si="2"/>
        <v>333.444614</v>
      </c>
      <c r="AD96">
        <f t="shared" si="3"/>
        <v>33.3444614</v>
      </c>
    </row>
    <row r="97" spans="1:30" x14ac:dyDescent="0.3">
      <c r="A97">
        <v>4</v>
      </c>
      <c r="B97">
        <v>2017</v>
      </c>
      <c r="C97">
        <v>3</v>
      </c>
      <c r="D97">
        <v>10</v>
      </c>
      <c r="E97" s="1">
        <v>0.95833333333333337</v>
      </c>
      <c r="F97" t="s">
        <v>8</v>
      </c>
      <c r="G97">
        <v>16.5</v>
      </c>
      <c r="H97">
        <v>80.5</v>
      </c>
      <c r="I97" s="3">
        <v>37.868699999999997</v>
      </c>
      <c r="J97">
        <v>-0.36685800000000002</v>
      </c>
      <c r="K97">
        <v>3.6134400000000002</v>
      </c>
      <c r="L97" s="4">
        <v>298.11099999999999</v>
      </c>
      <c r="M97">
        <v>300.03899999999999</v>
      </c>
      <c r="N97" s="4">
        <v>620.85299999999995</v>
      </c>
      <c r="O97">
        <v>1738.2</v>
      </c>
      <c r="P97">
        <v>301.589</v>
      </c>
      <c r="Q97" s="2">
        <v>1.73472E-18</v>
      </c>
      <c r="R97">
        <v>28.6249</v>
      </c>
      <c r="S97">
        <v>-15087.7</v>
      </c>
      <c r="T97" s="5">
        <v>2.3283100000000002E-10</v>
      </c>
      <c r="U97">
        <v>100161</v>
      </c>
      <c r="V97">
        <v>28281.1</v>
      </c>
      <c r="W97">
        <v>0</v>
      </c>
      <c r="X97" s="4">
        <v>0</v>
      </c>
      <c r="Y97">
        <v>0.24786</v>
      </c>
      <c r="Z97" s="2">
        <v>1.73472E-18</v>
      </c>
      <c r="AA97">
        <v>0.17497599999999999</v>
      </c>
      <c r="AB97" s="2">
        <v>-5.0618100000000002E-5</v>
      </c>
      <c r="AC97">
        <f t="shared" si="2"/>
        <v>333.75411699999995</v>
      </c>
      <c r="AD97">
        <f t="shared" si="3"/>
        <v>33.375411699999994</v>
      </c>
    </row>
    <row r="98" spans="1:30" x14ac:dyDescent="0.3">
      <c r="A98">
        <v>5</v>
      </c>
      <c r="B98">
        <v>2017</v>
      </c>
      <c r="C98">
        <v>3</v>
      </c>
      <c r="D98">
        <v>11</v>
      </c>
      <c r="E98" s="1">
        <v>0</v>
      </c>
      <c r="F98" t="s">
        <v>8</v>
      </c>
      <c r="G98">
        <v>16.5</v>
      </c>
      <c r="H98">
        <v>80.5</v>
      </c>
      <c r="I98" s="3">
        <v>38.242699999999999</v>
      </c>
      <c r="J98">
        <v>0.36000599999999999</v>
      </c>
      <c r="K98">
        <v>3.0136400000000001</v>
      </c>
      <c r="L98" s="4">
        <v>298.02999999999997</v>
      </c>
      <c r="M98">
        <v>300.423</v>
      </c>
      <c r="N98" s="4">
        <v>594.23099999999999</v>
      </c>
      <c r="O98">
        <v>1765.65</v>
      </c>
      <c r="P98">
        <v>232.249</v>
      </c>
      <c r="Q98" s="2">
        <v>1.73472E-18</v>
      </c>
      <c r="R98">
        <v>29.438500000000001</v>
      </c>
      <c r="S98">
        <v>-12999.2</v>
      </c>
      <c r="T98" s="5">
        <v>2.3283100000000002E-10</v>
      </c>
      <c r="U98">
        <v>100204</v>
      </c>
      <c r="V98">
        <v>42657.4</v>
      </c>
      <c r="W98">
        <v>0</v>
      </c>
      <c r="X98" s="4">
        <v>0</v>
      </c>
      <c r="Y98">
        <v>0.23061699999999999</v>
      </c>
      <c r="Z98" s="2">
        <v>1.73472E-18</v>
      </c>
      <c r="AA98">
        <v>0.174952</v>
      </c>
      <c r="AB98">
        <v>-2.0953200000000001E-4</v>
      </c>
      <c r="AC98">
        <f t="shared" si="2"/>
        <v>334.17271</v>
      </c>
      <c r="AD98">
        <f t="shared" si="3"/>
        <v>33.417271</v>
      </c>
    </row>
    <row r="99" spans="1:30" x14ac:dyDescent="0.3">
      <c r="A99">
        <v>5</v>
      </c>
      <c r="B99">
        <v>2017</v>
      </c>
      <c r="C99">
        <v>3</v>
      </c>
      <c r="D99">
        <v>11</v>
      </c>
      <c r="E99" s="1">
        <v>4.1666666666666664E-2</v>
      </c>
      <c r="F99" t="s">
        <v>8</v>
      </c>
      <c r="G99">
        <v>16.5</v>
      </c>
      <c r="H99">
        <v>80.5</v>
      </c>
      <c r="I99" s="3">
        <v>38.996200000000002</v>
      </c>
      <c r="J99">
        <v>0.73937799999999998</v>
      </c>
      <c r="K99">
        <v>2.4126400000000001</v>
      </c>
      <c r="L99" s="4">
        <v>297.74200000000002</v>
      </c>
      <c r="M99">
        <v>300.15899999999999</v>
      </c>
      <c r="N99" s="4">
        <v>522.41600000000005</v>
      </c>
      <c r="O99">
        <v>1716.06</v>
      </c>
      <c r="P99">
        <v>160.27000000000001</v>
      </c>
      <c r="Q99" s="2">
        <v>1.6852500000000001E-6</v>
      </c>
      <c r="R99">
        <v>30.497599999999998</v>
      </c>
      <c r="S99">
        <v>-12104.2</v>
      </c>
      <c r="T99" s="4">
        <v>1778.71</v>
      </c>
      <c r="U99">
        <v>100301</v>
      </c>
      <c r="V99">
        <v>32028.3</v>
      </c>
      <c r="W99">
        <v>2395.4899999999998</v>
      </c>
      <c r="X99" s="4">
        <v>2170.34</v>
      </c>
      <c r="Y99">
        <v>0.18001600000000001</v>
      </c>
      <c r="Z99" s="2">
        <v>2.0410399999999999E-6</v>
      </c>
      <c r="AA99">
        <v>0.17491999999999999</v>
      </c>
      <c r="AB99">
        <v>1.70416E-4</v>
      </c>
      <c r="AC99">
        <f t="shared" si="2"/>
        <v>333.86877400000003</v>
      </c>
      <c r="AD99">
        <f t="shared" si="3"/>
        <v>33.386877400000003</v>
      </c>
    </row>
    <row r="100" spans="1:30" x14ac:dyDescent="0.3">
      <c r="A100">
        <v>5</v>
      </c>
      <c r="B100">
        <v>2017</v>
      </c>
      <c r="C100">
        <v>3</v>
      </c>
      <c r="D100">
        <v>11</v>
      </c>
      <c r="E100" s="1">
        <v>8.3333333333333329E-2</v>
      </c>
      <c r="F100" t="s">
        <v>8</v>
      </c>
      <c r="G100">
        <v>16.5</v>
      </c>
      <c r="H100">
        <v>80.5</v>
      </c>
      <c r="I100" s="3">
        <v>38.176499999999997</v>
      </c>
      <c r="J100">
        <v>1.3243799999999999</v>
      </c>
      <c r="K100">
        <v>2.8400799999999999</v>
      </c>
      <c r="L100" s="4">
        <v>298.05399999999997</v>
      </c>
      <c r="M100">
        <v>301.57299999999998</v>
      </c>
      <c r="N100" s="4">
        <v>546.245</v>
      </c>
      <c r="O100">
        <v>1655.05</v>
      </c>
      <c r="P100">
        <v>128.33199999999999</v>
      </c>
      <c r="Q100" s="2">
        <v>2.02231E-5</v>
      </c>
      <c r="R100">
        <v>28.547499999999999</v>
      </c>
      <c r="S100">
        <v>-38988.6</v>
      </c>
      <c r="T100" s="4">
        <v>232010</v>
      </c>
      <c r="U100">
        <v>100362</v>
      </c>
      <c r="V100">
        <v>-47203.199999999997</v>
      </c>
      <c r="W100">
        <v>312056</v>
      </c>
      <c r="X100" s="4">
        <v>277569</v>
      </c>
      <c r="Y100">
        <v>0.33233600000000002</v>
      </c>
      <c r="Z100" s="2">
        <v>2.1430999999999999E-5</v>
      </c>
      <c r="AA100">
        <v>0.17511099999999999</v>
      </c>
      <c r="AB100">
        <v>5.7485000000000001E-4</v>
      </c>
      <c r="AC100">
        <f t="shared" si="2"/>
        <v>335.43883799999998</v>
      </c>
      <c r="AD100">
        <f t="shared" si="3"/>
        <v>33.543883799999996</v>
      </c>
    </row>
    <row r="101" spans="1:30" x14ac:dyDescent="0.3">
      <c r="A101">
        <v>5</v>
      </c>
      <c r="B101">
        <v>2017</v>
      </c>
      <c r="C101">
        <v>3</v>
      </c>
      <c r="D101">
        <v>11</v>
      </c>
      <c r="E101" s="1">
        <v>0.125</v>
      </c>
      <c r="F101" t="s">
        <v>8</v>
      </c>
      <c r="G101">
        <v>16.5</v>
      </c>
      <c r="H101">
        <v>80.5</v>
      </c>
      <c r="I101" s="3">
        <v>35.981999999999999</v>
      </c>
      <c r="J101">
        <v>2.7101999999999999</v>
      </c>
      <c r="K101">
        <v>2.3434499999999998</v>
      </c>
      <c r="L101" s="4">
        <v>298.44299999999998</v>
      </c>
      <c r="M101">
        <v>301.75</v>
      </c>
      <c r="N101" s="4">
        <v>757.58100000000002</v>
      </c>
      <c r="O101">
        <v>1605.06</v>
      </c>
      <c r="P101">
        <v>160.40799999999999</v>
      </c>
      <c r="Q101" s="2">
        <v>2.62418E-5</v>
      </c>
      <c r="R101">
        <v>23.5093</v>
      </c>
      <c r="S101">
        <v>-150902</v>
      </c>
      <c r="T101" s="4">
        <v>812146</v>
      </c>
      <c r="U101">
        <v>100451</v>
      </c>
      <c r="V101">
        <v>-306408</v>
      </c>
      <c r="W101" s="2">
        <v>1066340</v>
      </c>
      <c r="X101" s="4">
        <v>965158</v>
      </c>
      <c r="Y101">
        <v>0.57998300000000003</v>
      </c>
      <c r="Z101" s="2">
        <v>2.8234399999999999E-5</v>
      </c>
      <c r="AA101">
        <v>0.17511099999999999</v>
      </c>
      <c r="AB101">
        <v>5.3507999999999995E-4</v>
      </c>
      <c r="AC101">
        <f t="shared" si="2"/>
        <v>335.65182099999998</v>
      </c>
      <c r="AD101">
        <f t="shared" si="3"/>
        <v>33.565182100000001</v>
      </c>
    </row>
    <row r="102" spans="1:30" x14ac:dyDescent="0.3">
      <c r="A102">
        <v>5</v>
      </c>
      <c r="B102">
        <v>2017</v>
      </c>
      <c r="C102">
        <v>3</v>
      </c>
      <c r="D102">
        <v>11</v>
      </c>
      <c r="E102" s="1">
        <v>0.16666666666666666</v>
      </c>
      <c r="F102" t="s">
        <v>8</v>
      </c>
      <c r="G102">
        <v>16.5</v>
      </c>
      <c r="H102">
        <v>80.5</v>
      </c>
      <c r="I102" s="3">
        <v>33.1599</v>
      </c>
      <c r="J102">
        <v>3.1657700000000002</v>
      </c>
      <c r="K102">
        <v>0.24896799999999999</v>
      </c>
      <c r="L102" s="4">
        <v>297.39499999999998</v>
      </c>
      <c r="M102">
        <v>302.18900000000002</v>
      </c>
      <c r="N102" s="4">
        <v>910.65899999999999</v>
      </c>
      <c r="O102">
        <v>952.31799999999998</v>
      </c>
      <c r="P102">
        <v>-32767</v>
      </c>
      <c r="Q102" s="2">
        <v>6.74102E-6</v>
      </c>
      <c r="R102">
        <v>20.546299999999999</v>
      </c>
      <c r="S102">
        <v>-303524</v>
      </c>
      <c r="T102" s="5">
        <v>1513510</v>
      </c>
      <c r="U102">
        <v>100513</v>
      </c>
      <c r="V102">
        <v>-632810</v>
      </c>
      <c r="W102" s="2">
        <v>1919720</v>
      </c>
      <c r="X102" s="5">
        <v>1792650</v>
      </c>
      <c r="Y102">
        <v>0.71408300000000002</v>
      </c>
      <c r="Z102" s="2">
        <v>7.1436499999999998E-6</v>
      </c>
      <c r="AA102">
        <v>0.17477699999999999</v>
      </c>
      <c r="AB102">
        <v>6.4370699999999998E-4</v>
      </c>
      <c r="AC102">
        <f t="shared" si="2"/>
        <v>336.085465</v>
      </c>
      <c r="AD102">
        <f t="shared" si="3"/>
        <v>33.608546500000003</v>
      </c>
    </row>
    <row r="103" spans="1:30" x14ac:dyDescent="0.3">
      <c r="A103">
        <v>5</v>
      </c>
      <c r="B103">
        <v>2017</v>
      </c>
      <c r="C103">
        <v>3</v>
      </c>
      <c r="D103">
        <v>11</v>
      </c>
      <c r="E103" s="1">
        <v>0.20833333333333334</v>
      </c>
      <c r="F103" t="s">
        <v>8</v>
      </c>
      <c r="G103">
        <v>16.5</v>
      </c>
      <c r="H103">
        <v>80.5</v>
      </c>
      <c r="I103" s="3">
        <v>30.895600000000002</v>
      </c>
      <c r="J103">
        <v>2.96875</v>
      </c>
      <c r="K103">
        <v>-1.4277</v>
      </c>
      <c r="L103" s="4">
        <v>293.488</v>
      </c>
      <c r="M103">
        <v>305.80900000000003</v>
      </c>
      <c r="N103" s="4">
        <v>1216.57</v>
      </c>
      <c r="O103">
        <v>133.94300000000001</v>
      </c>
      <c r="P103">
        <v>-32767</v>
      </c>
      <c r="Q103" s="2">
        <v>1.73472E-18</v>
      </c>
      <c r="R103">
        <v>19.0031</v>
      </c>
      <c r="S103">
        <v>-476400</v>
      </c>
      <c r="T103" s="5">
        <v>2141280</v>
      </c>
      <c r="U103">
        <v>100479</v>
      </c>
      <c r="V103">
        <v>-908445</v>
      </c>
      <c r="W103" s="2">
        <v>2655190</v>
      </c>
      <c r="X103" s="5">
        <v>2541180</v>
      </c>
      <c r="Y103">
        <v>0.88997899999999996</v>
      </c>
      <c r="Z103" s="2">
        <v>1.73472E-18</v>
      </c>
      <c r="AA103">
        <v>0.17410800000000001</v>
      </c>
      <c r="AB103">
        <v>7.3491400000000003E-4</v>
      </c>
      <c r="AC103">
        <f t="shared" si="2"/>
        <v>339.88383600000003</v>
      </c>
      <c r="AD103">
        <f t="shared" si="3"/>
        <v>33.988383600000006</v>
      </c>
    </row>
    <row r="104" spans="1:30" x14ac:dyDescent="0.3">
      <c r="A104">
        <v>5</v>
      </c>
      <c r="B104">
        <v>2017</v>
      </c>
      <c r="C104">
        <v>3</v>
      </c>
      <c r="D104">
        <v>11</v>
      </c>
      <c r="E104" s="1">
        <v>0.25</v>
      </c>
      <c r="F104" t="s">
        <v>8</v>
      </c>
      <c r="G104">
        <v>16.5</v>
      </c>
      <c r="H104">
        <v>80.5</v>
      </c>
      <c r="I104" s="3">
        <v>32.2547</v>
      </c>
      <c r="J104">
        <v>2.8619500000000002</v>
      </c>
      <c r="K104">
        <v>-1.94177</v>
      </c>
      <c r="L104" s="4">
        <v>290.48200000000003</v>
      </c>
      <c r="M104">
        <v>308.56700000000001</v>
      </c>
      <c r="N104" s="4">
        <v>1729.05</v>
      </c>
      <c r="O104">
        <v>0</v>
      </c>
      <c r="P104">
        <v>-32767</v>
      </c>
      <c r="Q104" s="2">
        <v>1.73472E-18</v>
      </c>
      <c r="R104">
        <v>19.813400000000001</v>
      </c>
      <c r="S104">
        <v>-643442</v>
      </c>
      <c r="T104" s="5">
        <v>2629260</v>
      </c>
      <c r="U104">
        <v>100422</v>
      </c>
      <c r="V104" s="2">
        <v>-1096270</v>
      </c>
      <c r="W104" s="2">
        <v>3178580</v>
      </c>
      <c r="X104" s="5">
        <v>3104770</v>
      </c>
      <c r="Y104">
        <v>0.85628599999999999</v>
      </c>
      <c r="Z104" s="2">
        <v>1.73472E-18</v>
      </c>
      <c r="AA104">
        <v>0.173233</v>
      </c>
      <c r="AB104">
        <v>5.4987000000000005E-4</v>
      </c>
      <c r="AC104">
        <f t="shared" si="2"/>
        <v>342.77635399999997</v>
      </c>
      <c r="AD104">
        <f t="shared" si="3"/>
        <v>34.277635399999994</v>
      </c>
    </row>
    <row r="105" spans="1:30" x14ac:dyDescent="0.3">
      <c r="A105">
        <v>5</v>
      </c>
      <c r="B105">
        <v>2017</v>
      </c>
      <c r="C105">
        <v>3</v>
      </c>
      <c r="D105">
        <v>11</v>
      </c>
      <c r="E105" s="1">
        <v>0.29166666666666669</v>
      </c>
      <c r="F105" t="s">
        <v>8</v>
      </c>
      <c r="G105">
        <v>16.5</v>
      </c>
      <c r="H105">
        <v>80.5</v>
      </c>
      <c r="I105" s="3">
        <v>37.022300000000001</v>
      </c>
      <c r="J105">
        <v>2.96875</v>
      </c>
      <c r="K105">
        <v>-1.9715499999999999</v>
      </c>
      <c r="L105" s="4">
        <v>288.91699999999997</v>
      </c>
      <c r="M105">
        <v>308.98599999999999</v>
      </c>
      <c r="N105" s="4">
        <v>2092.64</v>
      </c>
      <c r="O105">
        <v>0</v>
      </c>
      <c r="P105">
        <v>-32767</v>
      </c>
      <c r="Q105" s="2">
        <v>1.73472E-18</v>
      </c>
      <c r="R105">
        <v>24.472799999999999</v>
      </c>
      <c r="S105">
        <v>-671122</v>
      </c>
      <c r="T105" s="5">
        <v>2574900</v>
      </c>
      <c r="U105">
        <v>100324</v>
      </c>
      <c r="V105" s="2">
        <v>-1035710</v>
      </c>
      <c r="W105" s="2">
        <v>3435130</v>
      </c>
      <c r="X105" s="5">
        <v>3028450</v>
      </c>
      <c r="Y105">
        <v>0.84557400000000005</v>
      </c>
      <c r="Z105" s="2">
        <v>1.73472E-18</v>
      </c>
      <c r="AA105">
        <v>0.17221400000000001</v>
      </c>
      <c r="AB105">
        <v>1.5809E-4</v>
      </c>
      <c r="AC105">
        <f t="shared" si="2"/>
        <v>343.16369900000001</v>
      </c>
      <c r="AD105">
        <f t="shared" si="3"/>
        <v>34.316369899999998</v>
      </c>
    </row>
    <row r="106" spans="1:30" x14ac:dyDescent="0.3">
      <c r="A106">
        <v>5</v>
      </c>
      <c r="B106">
        <v>2017</v>
      </c>
      <c r="C106">
        <v>3</v>
      </c>
      <c r="D106">
        <v>11</v>
      </c>
      <c r="E106" s="1">
        <v>0.33333333333333331</v>
      </c>
      <c r="F106" t="s">
        <v>8</v>
      </c>
      <c r="G106">
        <v>16.5</v>
      </c>
      <c r="H106">
        <v>80.5</v>
      </c>
      <c r="I106" s="3">
        <v>36.7301</v>
      </c>
      <c r="J106">
        <v>3.0946699999999998</v>
      </c>
      <c r="K106">
        <v>-1.78295</v>
      </c>
      <c r="L106" s="4">
        <v>285.601</v>
      </c>
      <c r="M106">
        <v>310.62</v>
      </c>
      <c r="N106" s="4">
        <v>2313.6799999999998</v>
      </c>
      <c r="O106">
        <v>0</v>
      </c>
      <c r="P106">
        <v>-32767</v>
      </c>
      <c r="Q106" s="2">
        <v>1.73472E-18</v>
      </c>
      <c r="R106">
        <v>24.663900000000002</v>
      </c>
      <c r="S106">
        <v>-756515</v>
      </c>
      <c r="T106" s="5">
        <v>2825090</v>
      </c>
      <c r="U106">
        <v>100198</v>
      </c>
      <c r="V106" s="2">
        <v>-1128270</v>
      </c>
      <c r="W106" s="2">
        <v>3394520</v>
      </c>
      <c r="X106" s="5">
        <v>3337870</v>
      </c>
      <c r="Y106">
        <v>0.90990800000000005</v>
      </c>
      <c r="Z106" s="2">
        <v>1.73472E-18</v>
      </c>
      <c r="AA106">
        <v>0.171211</v>
      </c>
      <c r="AB106" s="2">
        <v>4.7984300000000001E-5</v>
      </c>
      <c r="AC106">
        <f t="shared" si="2"/>
        <v>344.80524700000001</v>
      </c>
      <c r="AD106">
        <f t="shared" si="3"/>
        <v>34.480524700000004</v>
      </c>
    </row>
    <row r="107" spans="1:30" x14ac:dyDescent="0.3">
      <c r="A107">
        <v>5</v>
      </c>
      <c r="B107">
        <v>2017</v>
      </c>
      <c r="C107">
        <v>3</v>
      </c>
      <c r="D107">
        <v>11</v>
      </c>
      <c r="E107" s="1">
        <v>0.375</v>
      </c>
      <c r="F107" t="s">
        <v>8</v>
      </c>
      <c r="G107">
        <v>16.5</v>
      </c>
      <c r="H107">
        <v>80.5</v>
      </c>
      <c r="I107" s="3">
        <v>36.589500000000001</v>
      </c>
      <c r="J107">
        <v>3.1281500000000002</v>
      </c>
      <c r="K107">
        <v>-1.3404700000000001</v>
      </c>
      <c r="L107" s="4">
        <v>285.41199999999998</v>
      </c>
      <c r="M107">
        <v>311.08100000000002</v>
      </c>
      <c r="N107" s="4">
        <v>2488.69</v>
      </c>
      <c r="O107">
        <v>0</v>
      </c>
      <c r="P107">
        <v>-32767</v>
      </c>
      <c r="Q107" s="2">
        <v>1.73472E-18</v>
      </c>
      <c r="R107">
        <v>25.059100000000001</v>
      </c>
      <c r="S107">
        <v>-719288</v>
      </c>
      <c r="T107" s="5">
        <v>2574010</v>
      </c>
      <c r="U107">
        <v>100115</v>
      </c>
      <c r="V107">
        <v>-966022</v>
      </c>
      <c r="W107" s="2">
        <v>3068850</v>
      </c>
      <c r="X107" s="5">
        <v>3036310</v>
      </c>
      <c r="Y107">
        <v>0.92522899999999997</v>
      </c>
      <c r="Z107" s="2">
        <v>1.73472E-18</v>
      </c>
      <c r="AA107">
        <v>0.17027200000000001</v>
      </c>
      <c r="AB107" s="2">
        <v>4.69983E-5</v>
      </c>
      <c r="AC107">
        <f t="shared" si="2"/>
        <v>345.30346399999996</v>
      </c>
      <c r="AD107">
        <f t="shared" si="3"/>
        <v>34.530346399999999</v>
      </c>
    </row>
    <row r="108" spans="1:30" x14ac:dyDescent="0.3">
      <c r="A108">
        <v>5</v>
      </c>
      <c r="B108">
        <v>2017</v>
      </c>
      <c r="C108">
        <v>3</v>
      </c>
      <c r="D108">
        <v>11</v>
      </c>
      <c r="E108" s="1">
        <v>0.41666666666666669</v>
      </c>
      <c r="F108" t="s">
        <v>8</v>
      </c>
      <c r="G108">
        <v>16.5</v>
      </c>
      <c r="H108">
        <v>80.5</v>
      </c>
      <c r="I108" s="3">
        <v>36.0565</v>
      </c>
      <c r="J108">
        <v>3.06088</v>
      </c>
      <c r="K108">
        <v>-0.99695299999999998</v>
      </c>
      <c r="L108" s="4">
        <v>288.904</v>
      </c>
      <c r="M108">
        <v>308.83300000000003</v>
      </c>
      <c r="N108" s="4">
        <v>2574.7199999999998</v>
      </c>
      <c r="O108">
        <v>0</v>
      </c>
      <c r="P108">
        <v>-32767</v>
      </c>
      <c r="Q108" s="2">
        <v>1.73472E-18</v>
      </c>
      <c r="R108">
        <v>24.505700000000001</v>
      </c>
      <c r="S108">
        <v>-619905</v>
      </c>
      <c r="T108" s="5">
        <v>2075470</v>
      </c>
      <c r="U108">
        <v>100065</v>
      </c>
      <c r="V108">
        <v>-694315</v>
      </c>
      <c r="W108" s="2">
        <v>2485930</v>
      </c>
      <c r="X108" s="5">
        <v>2454310</v>
      </c>
      <c r="Y108">
        <v>0.96990799999999999</v>
      </c>
      <c r="Z108" s="2">
        <v>1.73472E-18</v>
      </c>
      <c r="AA108">
        <v>0.16583800000000001</v>
      </c>
      <c r="AB108" s="2">
        <v>8.5781900000000006E-5</v>
      </c>
      <c r="AC108">
        <f t="shared" si="2"/>
        <v>342.99478800000003</v>
      </c>
      <c r="AD108">
        <f t="shared" si="3"/>
        <v>34.299478800000003</v>
      </c>
    </row>
    <row r="109" spans="1:30" x14ac:dyDescent="0.3">
      <c r="A109">
        <v>5</v>
      </c>
      <c r="B109">
        <v>2017</v>
      </c>
      <c r="C109">
        <v>3</v>
      </c>
      <c r="D109">
        <v>11</v>
      </c>
      <c r="E109" s="1">
        <v>0.45833333333333331</v>
      </c>
      <c r="F109" t="s">
        <v>8</v>
      </c>
      <c r="G109">
        <v>16.5</v>
      </c>
      <c r="H109">
        <v>80.5</v>
      </c>
      <c r="I109" s="3">
        <v>35.381</v>
      </c>
      <c r="J109">
        <v>3.0605600000000002</v>
      </c>
      <c r="K109">
        <v>-1.4601900000000001</v>
      </c>
      <c r="L109" s="4">
        <v>288.37400000000002</v>
      </c>
      <c r="M109">
        <v>308.86099999999999</v>
      </c>
      <c r="N109" s="4">
        <v>2569.87</v>
      </c>
      <c r="O109">
        <v>0</v>
      </c>
      <c r="P109">
        <v>-32767</v>
      </c>
      <c r="Q109" s="2">
        <v>1.73472E-18</v>
      </c>
      <c r="R109">
        <v>23.380800000000001</v>
      </c>
      <c r="S109">
        <v>-483627</v>
      </c>
      <c r="T109" s="5">
        <v>1450090</v>
      </c>
      <c r="U109">
        <v>100023</v>
      </c>
      <c r="V109">
        <v>-374182</v>
      </c>
      <c r="W109" s="2">
        <v>1709730</v>
      </c>
      <c r="X109" s="5">
        <v>1718620</v>
      </c>
      <c r="Y109">
        <v>0.82083799999999996</v>
      </c>
      <c r="Z109" s="2">
        <v>1.73472E-18</v>
      </c>
      <c r="AA109">
        <v>0.16525699999999999</v>
      </c>
      <c r="AB109">
        <v>2.30399E-4</v>
      </c>
      <c r="AC109">
        <f t="shared" si="2"/>
        <v>343.00067799999999</v>
      </c>
      <c r="AD109">
        <f t="shared" si="3"/>
        <v>34.300067800000001</v>
      </c>
    </row>
    <row r="110" spans="1:30" x14ac:dyDescent="0.3">
      <c r="A110">
        <v>5</v>
      </c>
      <c r="B110">
        <v>2017</v>
      </c>
      <c r="C110">
        <v>3</v>
      </c>
      <c r="D110">
        <v>11</v>
      </c>
      <c r="E110" s="1">
        <v>0.5</v>
      </c>
      <c r="F110" t="s">
        <v>8</v>
      </c>
      <c r="G110">
        <v>16.5</v>
      </c>
      <c r="H110">
        <v>80.5</v>
      </c>
      <c r="I110" s="3">
        <v>34.6753</v>
      </c>
      <c r="J110">
        <v>2.1252</v>
      </c>
      <c r="K110">
        <v>-1.99501</v>
      </c>
      <c r="L110" s="4">
        <v>285.89299999999997</v>
      </c>
      <c r="M110">
        <v>309.12200000000001</v>
      </c>
      <c r="N110" s="4">
        <v>928.90099999999995</v>
      </c>
      <c r="O110">
        <v>0</v>
      </c>
      <c r="P110">
        <v>-32767</v>
      </c>
      <c r="Q110" s="2">
        <v>1.73472E-18</v>
      </c>
      <c r="R110">
        <v>23.1371</v>
      </c>
      <c r="S110">
        <v>-295933</v>
      </c>
      <c r="T110" s="4">
        <v>703590</v>
      </c>
      <c r="U110">
        <v>100053</v>
      </c>
      <c r="V110">
        <v>-39204.400000000001</v>
      </c>
      <c r="W110">
        <v>842802</v>
      </c>
      <c r="X110" s="4">
        <v>838867</v>
      </c>
      <c r="Y110">
        <v>0.76871199999999995</v>
      </c>
      <c r="Z110" s="2">
        <v>1.73472E-18</v>
      </c>
      <c r="AA110">
        <v>0.16487499999999999</v>
      </c>
      <c r="AB110">
        <v>2.6655299999999999E-4</v>
      </c>
      <c r="AC110">
        <f t="shared" si="2"/>
        <v>343.17117099999996</v>
      </c>
      <c r="AD110">
        <f t="shared" si="3"/>
        <v>34.317117099999997</v>
      </c>
    </row>
    <row r="111" spans="1:30" x14ac:dyDescent="0.3">
      <c r="A111">
        <v>5</v>
      </c>
      <c r="B111">
        <v>2017</v>
      </c>
      <c r="C111">
        <v>3</v>
      </c>
      <c r="D111">
        <v>11</v>
      </c>
      <c r="E111" s="1">
        <v>0.54166666666666663</v>
      </c>
      <c r="F111" t="s">
        <v>8</v>
      </c>
      <c r="G111">
        <v>16.5</v>
      </c>
      <c r="H111">
        <v>80.5</v>
      </c>
      <c r="I111" s="3">
        <v>33.833500000000001</v>
      </c>
      <c r="J111">
        <v>0.94914900000000002</v>
      </c>
      <c r="K111">
        <v>-2.1781999999999999</v>
      </c>
      <c r="L111" s="4">
        <v>283.95100000000002</v>
      </c>
      <c r="M111">
        <v>309.08300000000003</v>
      </c>
      <c r="N111" s="4">
        <v>209.27500000000001</v>
      </c>
      <c r="O111">
        <v>0</v>
      </c>
      <c r="P111">
        <v>-32767</v>
      </c>
      <c r="Q111" s="2">
        <v>1.73472E-18</v>
      </c>
      <c r="R111">
        <v>24.0627</v>
      </c>
      <c r="S111">
        <v>-94580.800000000003</v>
      </c>
      <c r="T111" s="4">
        <v>109502</v>
      </c>
      <c r="U111">
        <v>100108</v>
      </c>
      <c r="V111">
        <v>107332</v>
      </c>
      <c r="W111">
        <v>134030</v>
      </c>
      <c r="X111" s="4">
        <v>131687</v>
      </c>
      <c r="Y111">
        <v>0.81677900000000003</v>
      </c>
      <c r="Z111" s="2">
        <v>1.73472E-18</v>
      </c>
      <c r="AA111">
        <v>0.16469200000000001</v>
      </c>
      <c r="AB111">
        <v>2.2399E-4</v>
      </c>
      <c r="AC111">
        <f t="shared" si="2"/>
        <v>343.03699700000004</v>
      </c>
      <c r="AD111">
        <f t="shared" si="3"/>
        <v>34.303699700000003</v>
      </c>
    </row>
    <row r="112" spans="1:30" x14ac:dyDescent="0.3">
      <c r="A112">
        <v>5</v>
      </c>
      <c r="B112">
        <v>2017</v>
      </c>
      <c r="C112">
        <v>3</v>
      </c>
      <c r="D112">
        <v>11</v>
      </c>
      <c r="E112" s="1">
        <v>0.58333333333333337</v>
      </c>
      <c r="F112" t="s">
        <v>8</v>
      </c>
      <c r="G112">
        <v>16.5</v>
      </c>
      <c r="H112">
        <v>80.5</v>
      </c>
      <c r="I112" s="3">
        <v>32.750999999999998</v>
      </c>
      <c r="J112">
        <v>3.2917399999999999E-2</v>
      </c>
      <c r="K112">
        <v>-2.16045</v>
      </c>
      <c r="L112" s="4">
        <v>285.72199999999998</v>
      </c>
      <c r="M112">
        <v>306.15300000000002</v>
      </c>
      <c r="N112" s="4">
        <v>102.456</v>
      </c>
      <c r="O112">
        <v>0</v>
      </c>
      <c r="P112">
        <v>-32767</v>
      </c>
      <c r="Q112" s="2">
        <v>1.73472E-18</v>
      </c>
      <c r="R112">
        <v>24.835100000000001</v>
      </c>
      <c r="S112">
        <v>-47939.1</v>
      </c>
      <c r="T112" s="5">
        <v>2.3283100000000002E-10</v>
      </c>
      <c r="U112">
        <v>100213</v>
      </c>
      <c r="V112">
        <v>113674</v>
      </c>
      <c r="W112">
        <v>0</v>
      </c>
      <c r="X112" s="4">
        <v>0</v>
      </c>
      <c r="Y112">
        <v>0.85173900000000002</v>
      </c>
      <c r="Z112" s="2">
        <v>1.73472E-18</v>
      </c>
      <c r="AA112">
        <v>0.16458900000000001</v>
      </c>
      <c r="AB112">
        <v>1.4625799999999999E-4</v>
      </c>
      <c r="AC112">
        <f t="shared" si="2"/>
        <v>339.89723400000003</v>
      </c>
      <c r="AD112">
        <f t="shared" si="3"/>
        <v>33.989723400000003</v>
      </c>
    </row>
    <row r="113" spans="1:30" x14ac:dyDescent="0.3">
      <c r="A113">
        <v>5</v>
      </c>
      <c r="B113">
        <v>2017</v>
      </c>
      <c r="C113">
        <v>3</v>
      </c>
      <c r="D113">
        <v>11</v>
      </c>
      <c r="E113" s="1">
        <v>0.625</v>
      </c>
      <c r="F113" t="s">
        <v>8</v>
      </c>
      <c r="G113">
        <v>16.5</v>
      </c>
      <c r="H113">
        <v>80.5</v>
      </c>
      <c r="I113" s="3">
        <v>31.7226</v>
      </c>
      <c r="J113">
        <v>-1.6427</v>
      </c>
      <c r="K113">
        <v>-0.82639799999999997</v>
      </c>
      <c r="L113" s="4">
        <v>285.19200000000001</v>
      </c>
      <c r="M113">
        <v>303.82600000000002</v>
      </c>
      <c r="N113" s="4">
        <v>35.325400000000002</v>
      </c>
      <c r="O113">
        <v>0</v>
      </c>
      <c r="P113">
        <v>-32767</v>
      </c>
      <c r="Q113" s="2">
        <v>1.73472E-18</v>
      </c>
      <c r="R113">
        <v>24.680299999999999</v>
      </c>
      <c r="S113">
        <v>-30634.9</v>
      </c>
      <c r="T113" s="5">
        <v>2.3283100000000002E-10</v>
      </c>
      <c r="U113">
        <v>100342</v>
      </c>
      <c r="V113">
        <v>38081.5</v>
      </c>
      <c r="W113">
        <v>0</v>
      </c>
      <c r="X113" s="4">
        <v>0</v>
      </c>
      <c r="Y113">
        <v>0.850213</v>
      </c>
      <c r="Z113" s="2">
        <v>1.73472E-18</v>
      </c>
      <c r="AA113">
        <v>0.16453300000000001</v>
      </c>
      <c r="AB113">
        <v>-1.5990199999999999E-4</v>
      </c>
      <c r="AC113">
        <f t="shared" si="2"/>
        <v>337.31262399999997</v>
      </c>
      <c r="AD113">
        <f t="shared" si="3"/>
        <v>33.731262399999999</v>
      </c>
    </row>
    <row r="114" spans="1:30" x14ac:dyDescent="0.3">
      <c r="A114">
        <v>5</v>
      </c>
      <c r="B114">
        <v>2017</v>
      </c>
      <c r="C114">
        <v>3</v>
      </c>
      <c r="D114">
        <v>11</v>
      </c>
      <c r="E114" s="1">
        <v>0.66666666666666663</v>
      </c>
      <c r="F114" t="s">
        <v>8</v>
      </c>
      <c r="G114">
        <v>16.5</v>
      </c>
      <c r="H114">
        <v>80.5</v>
      </c>
      <c r="I114" s="3">
        <v>30.8276</v>
      </c>
      <c r="J114">
        <v>-1.00095</v>
      </c>
      <c r="K114">
        <v>1.43984</v>
      </c>
      <c r="L114" s="4">
        <v>287.16399999999999</v>
      </c>
      <c r="M114">
        <v>303.22399999999999</v>
      </c>
      <c r="N114" s="4">
        <v>69.918000000000006</v>
      </c>
      <c r="O114">
        <v>1.1935500000000001</v>
      </c>
      <c r="P114">
        <v>-32767</v>
      </c>
      <c r="Q114" s="2">
        <v>1.73472E-18</v>
      </c>
      <c r="R114">
        <v>24.2653</v>
      </c>
      <c r="S114">
        <v>-35574.199999999997</v>
      </c>
      <c r="T114" s="5">
        <v>2.3283100000000002E-10</v>
      </c>
      <c r="U114">
        <v>100432</v>
      </c>
      <c r="V114">
        <v>61213.2</v>
      </c>
      <c r="W114">
        <v>0</v>
      </c>
      <c r="X114" s="4">
        <v>0</v>
      </c>
      <c r="Y114">
        <v>0.87847299999999995</v>
      </c>
      <c r="Z114" s="2">
        <v>1.73472E-18</v>
      </c>
      <c r="AA114">
        <v>0.16442899999999999</v>
      </c>
      <c r="AB114">
        <v>-6.0804999999999995E-4</v>
      </c>
      <c r="AC114">
        <f t="shared" si="2"/>
        <v>336.74310800000001</v>
      </c>
      <c r="AD114">
        <f t="shared" si="3"/>
        <v>33.674310800000001</v>
      </c>
    </row>
    <row r="115" spans="1:30" x14ac:dyDescent="0.3">
      <c r="A115">
        <v>5</v>
      </c>
      <c r="B115">
        <v>2017</v>
      </c>
      <c r="C115">
        <v>3</v>
      </c>
      <c r="D115">
        <v>11</v>
      </c>
      <c r="E115" s="1">
        <v>0.70833333333333337</v>
      </c>
      <c r="F115" t="s">
        <v>8</v>
      </c>
      <c r="G115">
        <v>16.5</v>
      </c>
      <c r="H115">
        <v>80.5</v>
      </c>
      <c r="I115" s="3">
        <v>30.022600000000001</v>
      </c>
      <c r="J115">
        <v>-0.359844</v>
      </c>
      <c r="K115">
        <v>2.3906800000000001</v>
      </c>
      <c r="L115" s="4">
        <v>293.50400000000002</v>
      </c>
      <c r="M115">
        <v>301.31299999999999</v>
      </c>
      <c r="N115" s="4">
        <v>153.64699999999999</v>
      </c>
      <c r="O115">
        <v>50.526800000000001</v>
      </c>
      <c r="P115">
        <v>-32767</v>
      </c>
      <c r="Q115" s="2">
        <v>1.73472E-18</v>
      </c>
      <c r="R115">
        <v>23.594999999999999</v>
      </c>
      <c r="S115">
        <v>-32259.200000000001</v>
      </c>
      <c r="T115" s="5">
        <v>2.3283100000000002E-10</v>
      </c>
      <c r="U115">
        <v>100501</v>
      </c>
      <c r="V115">
        <v>88128.1</v>
      </c>
      <c r="W115">
        <v>0</v>
      </c>
      <c r="X115" s="4">
        <v>0</v>
      </c>
      <c r="Y115">
        <v>0.18334300000000001</v>
      </c>
      <c r="Z115" s="2">
        <v>1.73472E-18</v>
      </c>
      <c r="AA115">
        <v>0.164358</v>
      </c>
      <c r="AB115">
        <v>-4.2842999999999999E-4</v>
      </c>
      <c r="AC115">
        <f t="shared" si="2"/>
        <v>334.93898799999999</v>
      </c>
      <c r="AD115">
        <f t="shared" si="3"/>
        <v>33.493898799999997</v>
      </c>
    </row>
    <row r="116" spans="1:30" x14ac:dyDescent="0.3">
      <c r="A116">
        <v>5</v>
      </c>
      <c r="B116">
        <v>2017</v>
      </c>
      <c r="C116">
        <v>3</v>
      </c>
      <c r="D116">
        <v>11</v>
      </c>
      <c r="E116" s="1">
        <v>0.75</v>
      </c>
      <c r="F116" t="s">
        <v>8</v>
      </c>
      <c r="G116">
        <v>16.5</v>
      </c>
      <c r="H116">
        <v>80.5</v>
      </c>
      <c r="I116" s="3">
        <v>28.868300000000001</v>
      </c>
      <c r="J116">
        <v>0.37658399999999997</v>
      </c>
      <c r="K116">
        <v>2.15395</v>
      </c>
      <c r="L116" s="4">
        <v>296.04300000000001</v>
      </c>
      <c r="M116">
        <v>300.93599999999998</v>
      </c>
      <c r="N116" s="4">
        <v>216.834</v>
      </c>
      <c r="O116">
        <v>264.03899999999999</v>
      </c>
      <c r="P116">
        <v>-32767</v>
      </c>
      <c r="Q116" s="2">
        <v>1.73472E-18</v>
      </c>
      <c r="R116">
        <v>21.7075</v>
      </c>
      <c r="S116">
        <v>-19165.099999999999</v>
      </c>
      <c r="T116" s="5">
        <v>2.3283100000000002E-10</v>
      </c>
      <c r="U116">
        <v>100473</v>
      </c>
      <c r="V116">
        <v>63411.1</v>
      </c>
      <c r="W116">
        <v>0</v>
      </c>
      <c r="X116" s="4">
        <v>0</v>
      </c>
      <c r="Y116">
        <v>8.3011600000000001E-3</v>
      </c>
      <c r="Z116" s="2">
        <v>1.73472E-18</v>
      </c>
      <c r="AA116">
        <v>0.164326</v>
      </c>
      <c r="AB116" s="2">
        <v>1.69245E-5</v>
      </c>
      <c r="AC116">
        <f t="shared" si="2"/>
        <v>334.643621</v>
      </c>
      <c r="AD116">
        <f t="shared" si="3"/>
        <v>33.464362100000002</v>
      </c>
    </row>
    <row r="117" spans="1:30" x14ac:dyDescent="0.3">
      <c r="A117">
        <v>5</v>
      </c>
      <c r="B117">
        <v>2017</v>
      </c>
      <c r="C117">
        <v>3</v>
      </c>
      <c r="D117">
        <v>11</v>
      </c>
      <c r="E117" s="1">
        <v>0.79166666666666663</v>
      </c>
      <c r="F117" t="s">
        <v>8</v>
      </c>
      <c r="G117">
        <v>16.5</v>
      </c>
      <c r="H117">
        <v>80.5</v>
      </c>
      <c r="I117" s="3">
        <v>29.204699999999999</v>
      </c>
      <c r="J117">
        <v>0.67083599999999999</v>
      </c>
      <c r="K117">
        <v>1.7734300000000001</v>
      </c>
      <c r="L117" s="4">
        <v>296.97399999999999</v>
      </c>
      <c r="M117">
        <v>300.57900000000001</v>
      </c>
      <c r="N117" s="4">
        <v>201.05799999999999</v>
      </c>
      <c r="O117">
        <v>420.52699999999999</v>
      </c>
      <c r="P117">
        <v>-32767</v>
      </c>
      <c r="Q117" s="2">
        <v>1.73472E-18</v>
      </c>
      <c r="R117">
        <v>20.042400000000001</v>
      </c>
      <c r="S117">
        <v>-17706.5</v>
      </c>
      <c r="T117" s="5">
        <v>2.3283100000000002E-10</v>
      </c>
      <c r="U117">
        <v>100435</v>
      </c>
      <c r="V117">
        <v>38441.800000000003</v>
      </c>
      <c r="W117">
        <v>0</v>
      </c>
      <c r="X117" s="4">
        <v>0</v>
      </c>
      <c r="Y117">
        <v>1.5747799999999999E-2</v>
      </c>
      <c r="Z117" s="2">
        <v>1.73472E-18</v>
      </c>
      <c r="AA117">
        <v>0.164302</v>
      </c>
      <c r="AB117" s="2">
        <v>9.69568E-5</v>
      </c>
      <c r="AC117">
        <f t="shared" si="2"/>
        <v>334.29467800000003</v>
      </c>
      <c r="AD117">
        <f t="shared" si="3"/>
        <v>33.429467800000005</v>
      </c>
    </row>
    <row r="118" spans="1:30" x14ac:dyDescent="0.3">
      <c r="A118">
        <v>5</v>
      </c>
      <c r="B118">
        <v>2017</v>
      </c>
      <c r="C118">
        <v>3</v>
      </c>
      <c r="D118">
        <v>11</v>
      </c>
      <c r="E118" s="1">
        <v>0.83333333333333337</v>
      </c>
      <c r="F118" t="s">
        <v>8</v>
      </c>
      <c r="G118">
        <v>16.5</v>
      </c>
      <c r="H118">
        <v>80.5</v>
      </c>
      <c r="I118" s="3">
        <v>27.552399999999999</v>
      </c>
      <c r="J118">
        <v>0.78305400000000003</v>
      </c>
      <c r="K118">
        <v>1.8618699999999999</v>
      </c>
      <c r="L118" s="4">
        <v>296.93</v>
      </c>
      <c r="M118">
        <v>299.15300000000002</v>
      </c>
      <c r="N118" s="4">
        <v>219.13499999999999</v>
      </c>
      <c r="O118">
        <v>587.35799999999995</v>
      </c>
      <c r="P118">
        <v>-32767</v>
      </c>
      <c r="Q118" s="2">
        <v>1.73472E-18</v>
      </c>
      <c r="R118">
        <v>19.497199999999999</v>
      </c>
      <c r="S118">
        <v>-12999.2</v>
      </c>
      <c r="T118" s="5">
        <v>2.3283100000000002E-10</v>
      </c>
      <c r="U118">
        <v>100387</v>
      </c>
      <c r="V118">
        <v>38838.1</v>
      </c>
      <c r="W118">
        <v>0</v>
      </c>
      <c r="X118" s="4">
        <v>0</v>
      </c>
      <c r="Y118">
        <v>2.0081499999999999E-2</v>
      </c>
      <c r="Z118" s="2">
        <v>1.73472E-18</v>
      </c>
      <c r="AA118">
        <v>0.16427</v>
      </c>
      <c r="AB118" s="2">
        <v>-9.3510099999999998E-5</v>
      </c>
      <c r="AC118">
        <f t="shared" si="2"/>
        <v>332.72401000000002</v>
      </c>
      <c r="AD118">
        <f t="shared" si="3"/>
        <v>33.272401000000002</v>
      </c>
    </row>
    <row r="119" spans="1:30" x14ac:dyDescent="0.3">
      <c r="A119">
        <v>5</v>
      </c>
      <c r="B119">
        <v>2017</v>
      </c>
      <c r="C119">
        <v>3</v>
      </c>
      <c r="D119">
        <v>11</v>
      </c>
      <c r="E119" s="1">
        <v>0.875</v>
      </c>
      <c r="F119" t="s">
        <v>8</v>
      </c>
      <c r="G119">
        <v>16.5</v>
      </c>
      <c r="H119">
        <v>80.5</v>
      </c>
      <c r="I119" s="3">
        <v>25.168600000000001</v>
      </c>
      <c r="J119">
        <v>0.90164699999999998</v>
      </c>
      <c r="K119">
        <v>2.0934900000000001</v>
      </c>
      <c r="L119" s="4">
        <v>297.17899999999997</v>
      </c>
      <c r="M119">
        <v>299.11799999999999</v>
      </c>
      <c r="N119" s="4">
        <v>271.55799999999999</v>
      </c>
      <c r="O119">
        <v>785.08900000000006</v>
      </c>
      <c r="P119">
        <v>-32767</v>
      </c>
      <c r="Q119" s="2">
        <v>1.73472E-18</v>
      </c>
      <c r="R119">
        <v>17.9968</v>
      </c>
      <c r="S119">
        <v>-10446.700000000001</v>
      </c>
      <c r="T119" s="5">
        <v>2.3283100000000002E-10</v>
      </c>
      <c r="U119">
        <v>100333</v>
      </c>
      <c r="V119">
        <v>43954.5</v>
      </c>
      <c r="W119">
        <v>0</v>
      </c>
      <c r="X119" s="4">
        <v>0</v>
      </c>
      <c r="Y119">
        <v>3.2136499999999998E-2</v>
      </c>
      <c r="Z119" s="2">
        <v>1.73472E-18</v>
      </c>
      <c r="AA119">
        <v>0.16427</v>
      </c>
      <c r="AB119" s="2">
        <v>8.6439200000000004E-5</v>
      </c>
      <c r="AC119">
        <f t="shared" si="2"/>
        <v>332.69721299999998</v>
      </c>
      <c r="AD119">
        <f t="shared" si="3"/>
        <v>33.2697213</v>
      </c>
    </row>
    <row r="120" spans="1:30" x14ac:dyDescent="0.3">
      <c r="A120">
        <v>5</v>
      </c>
      <c r="B120">
        <v>2017</v>
      </c>
      <c r="C120">
        <v>3</v>
      </c>
      <c r="D120">
        <v>11</v>
      </c>
      <c r="E120" s="1">
        <v>0.91666666666666663</v>
      </c>
      <c r="F120" t="s">
        <v>8</v>
      </c>
      <c r="G120">
        <v>16.5</v>
      </c>
      <c r="H120">
        <v>80.5</v>
      </c>
      <c r="I120" s="3">
        <v>22.569800000000001</v>
      </c>
      <c r="J120">
        <v>0.65457699999999996</v>
      </c>
      <c r="K120">
        <v>1.3962300000000001</v>
      </c>
      <c r="L120" s="4">
        <v>295.851</v>
      </c>
      <c r="M120">
        <v>297.63099999999997</v>
      </c>
      <c r="N120" s="4">
        <v>217.738</v>
      </c>
      <c r="O120">
        <v>555.928</v>
      </c>
      <c r="P120">
        <v>-32767</v>
      </c>
      <c r="Q120" s="2">
        <v>1.73472E-18</v>
      </c>
      <c r="R120">
        <v>15.4307</v>
      </c>
      <c r="S120">
        <v>-8225.65</v>
      </c>
      <c r="T120" s="5">
        <v>2.3283100000000002E-10</v>
      </c>
      <c r="U120">
        <v>100332</v>
      </c>
      <c r="V120">
        <v>45179.5</v>
      </c>
      <c r="W120">
        <v>0</v>
      </c>
      <c r="X120" s="4">
        <v>0</v>
      </c>
      <c r="Y120">
        <v>9.0794E-2</v>
      </c>
      <c r="Z120" s="2">
        <v>1.73472E-18</v>
      </c>
      <c r="AA120">
        <v>0.16620399999999999</v>
      </c>
      <c r="AB120">
        <v>2.8085000000000002E-4</v>
      </c>
      <c r="AC120">
        <f t="shared" si="2"/>
        <v>330.99909699999995</v>
      </c>
      <c r="AD120">
        <f t="shared" si="3"/>
        <v>33.099909699999998</v>
      </c>
    </row>
    <row r="121" spans="1:30" x14ac:dyDescent="0.3">
      <c r="A121">
        <v>5</v>
      </c>
      <c r="B121">
        <v>2017</v>
      </c>
      <c r="C121">
        <v>3</v>
      </c>
      <c r="D121">
        <v>11</v>
      </c>
      <c r="E121" s="1">
        <v>0.95833333333333337</v>
      </c>
      <c r="F121" t="s">
        <v>8</v>
      </c>
      <c r="G121">
        <v>16.5</v>
      </c>
      <c r="H121">
        <v>80.5</v>
      </c>
      <c r="I121" s="3">
        <v>21.445900000000002</v>
      </c>
      <c r="J121">
        <v>0.68996400000000002</v>
      </c>
      <c r="K121">
        <v>1.33125</v>
      </c>
      <c r="L121" s="4">
        <v>296.37799999999999</v>
      </c>
      <c r="M121">
        <v>297.46600000000001</v>
      </c>
      <c r="N121" s="4">
        <v>172.053</v>
      </c>
      <c r="O121">
        <v>591.73400000000004</v>
      </c>
      <c r="P121">
        <v>571.86500000000001</v>
      </c>
      <c r="Q121" s="2">
        <v>1.73472E-18</v>
      </c>
      <c r="R121">
        <v>13.7738</v>
      </c>
      <c r="S121">
        <v>-2954.84</v>
      </c>
      <c r="T121" s="5">
        <v>2.3283100000000002E-10</v>
      </c>
      <c r="U121">
        <v>100307</v>
      </c>
      <c r="V121">
        <v>35235.1</v>
      </c>
      <c r="W121">
        <v>0</v>
      </c>
      <c r="X121" s="4">
        <v>0</v>
      </c>
      <c r="Y121">
        <v>8.6399199999999995E-2</v>
      </c>
      <c r="Z121" s="2">
        <v>1.73472E-18</v>
      </c>
      <c r="AA121">
        <v>0.16619600000000001</v>
      </c>
      <c r="AB121">
        <v>1.74031E-4</v>
      </c>
      <c r="AC121">
        <f t="shared" si="2"/>
        <v>330.84236599999997</v>
      </c>
      <c r="AD121">
        <f t="shared" si="3"/>
        <v>33.084236599999997</v>
      </c>
    </row>
    <row r="122" spans="1:30" x14ac:dyDescent="0.3">
      <c r="A122">
        <v>6</v>
      </c>
      <c r="B122">
        <v>2017</v>
      </c>
      <c r="C122">
        <v>3</v>
      </c>
      <c r="D122">
        <v>15</v>
      </c>
      <c r="E122" s="1">
        <v>0</v>
      </c>
      <c r="F122" t="s">
        <v>8</v>
      </c>
      <c r="G122">
        <v>16.5</v>
      </c>
      <c r="H122">
        <v>80.5</v>
      </c>
      <c r="I122" s="3">
        <v>36.1098</v>
      </c>
      <c r="J122">
        <v>-1.8904000000000001</v>
      </c>
      <c r="K122">
        <v>1.7006399999999999</v>
      </c>
      <c r="L122" s="4">
        <v>297.50700000000001</v>
      </c>
      <c r="M122">
        <v>300.94400000000002</v>
      </c>
      <c r="N122" s="4">
        <v>516.41800000000001</v>
      </c>
      <c r="O122">
        <v>2012.98</v>
      </c>
      <c r="P122">
        <v>83.271000000000001</v>
      </c>
      <c r="Q122" s="2">
        <v>2.4075100000000001E-7</v>
      </c>
      <c r="R122">
        <v>25.609200000000001</v>
      </c>
      <c r="S122">
        <v>-9783.69</v>
      </c>
      <c r="T122" s="5">
        <v>2.3283100000000002E-10</v>
      </c>
      <c r="U122">
        <v>100652</v>
      </c>
      <c r="V122">
        <v>2014.76</v>
      </c>
      <c r="W122">
        <v>0</v>
      </c>
      <c r="X122" s="4">
        <v>0</v>
      </c>
      <c r="Y122">
        <v>0.82016699999999998</v>
      </c>
      <c r="Z122" s="2">
        <v>1.73472E-18</v>
      </c>
      <c r="AA122">
        <v>0.15545100000000001</v>
      </c>
      <c r="AB122" s="2">
        <v>6.4069499999999997E-6</v>
      </c>
      <c r="AC122">
        <f t="shared" si="2"/>
        <v>334.72122899999999</v>
      </c>
      <c r="AD122">
        <f t="shared" si="3"/>
        <v>33.472122900000002</v>
      </c>
    </row>
    <row r="123" spans="1:30" x14ac:dyDescent="0.3">
      <c r="A123">
        <v>6</v>
      </c>
      <c r="B123">
        <v>2017</v>
      </c>
      <c r="C123">
        <v>3</v>
      </c>
      <c r="D123">
        <v>15</v>
      </c>
      <c r="E123" s="1">
        <v>4.1666666666666664E-2</v>
      </c>
      <c r="F123" t="s">
        <v>8</v>
      </c>
      <c r="G123">
        <v>16.5</v>
      </c>
      <c r="H123">
        <v>80.5</v>
      </c>
      <c r="I123" s="3">
        <v>35.759599999999999</v>
      </c>
      <c r="J123">
        <v>-2.06989</v>
      </c>
      <c r="K123">
        <v>1.40585</v>
      </c>
      <c r="L123" s="4">
        <v>297.35199999999998</v>
      </c>
      <c r="M123">
        <v>300.87799999999999</v>
      </c>
      <c r="N123" s="4">
        <v>483.14</v>
      </c>
      <c r="O123">
        <v>1890.18</v>
      </c>
      <c r="P123">
        <v>82.904799999999994</v>
      </c>
      <c r="Q123" s="2">
        <v>1.73472E-18</v>
      </c>
      <c r="R123">
        <v>25.13</v>
      </c>
      <c r="S123">
        <v>-9684.24</v>
      </c>
      <c r="T123" s="4">
        <v>3279.49</v>
      </c>
      <c r="U123">
        <v>100715</v>
      </c>
      <c r="V123">
        <v>-1948.62</v>
      </c>
      <c r="W123">
        <v>4732.55</v>
      </c>
      <c r="X123" s="4">
        <v>4047.4</v>
      </c>
      <c r="Y123">
        <v>0.35827799999999999</v>
      </c>
      <c r="Z123" s="2">
        <v>1.73472E-18</v>
      </c>
      <c r="AA123">
        <v>0.15545100000000001</v>
      </c>
      <c r="AB123">
        <v>-1.15367E-4</v>
      </c>
      <c r="AC123">
        <f t="shared" si="2"/>
        <v>334.641344</v>
      </c>
      <c r="AD123">
        <f t="shared" si="3"/>
        <v>33.464134399999999</v>
      </c>
    </row>
    <row r="124" spans="1:30" x14ac:dyDescent="0.3">
      <c r="A124">
        <v>6</v>
      </c>
      <c r="B124">
        <v>2017</v>
      </c>
      <c r="C124">
        <v>3</v>
      </c>
      <c r="D124">
        <v>15</v>
      </c>
      <c r="E124" s="1">
        <v>8.3333333333333329E-2</v>
      </c>
      <c r="F124" t="s">
        <v>8</v>
      </c>
      <c r="G124">
        <v>16.5</v>
      </c>
      <c r="H124">
        <v>80.5</v>
      </c>
      <c r="I124" s="3">
        <v>35.618099999999998</v>
      </c>
      <c r="J124">
        <v>-2.4189699999999998</v>
      </c>
      <c r="K124">
        <v>1.3643400000000001</v>
      </c>
      <c r="L124" s="4">
        <v>297.39100000000002</v>
      </c>
      <c r="M124">
        <v>301.55900000000003</v>
      </c>
      <c r="N124" s="4">
        <v>570.23800000000006</v>
      </c>
      <c r="O124">
        <v>1789.66</v>
      </c>
      <c r="P124">
        <v>90.015699999999995</v>
      </c>
      <c r="Q124" s="2">
        <v>4.8150099999999999E-7</v>
      </c>
      <c r="R124">
        <v>24.7133</v>
      </c>
      <c r="S124">
        <v>-27154.2</v>
      </c>
      <c r="T124" s="4">
        <v>208331</v>
      </c>
      <c r="U124">
        <v>100824</v>
      </c>
      <c r="V124">
        <v>-62660.4</v>
      </c>
      <c r="W124">
        <v>347638</v>
      </c>
      <c r="X124" s="4">
        <v>248534</v>
      </c>
      <c r="Y124">
        <v>0.33245799999999998</v>
      </c>
      <c r="Z124" s="2">
        <v>1.0205199999999999E-6</v>
      </c>
      <c r="AA124">
        <v>0.155475</v>
      </c>
      <c r="AB124">
        <v>-1.21612E-4</v>
      </c>
      <c r="AC124">
        <f t="shared" si="2"/>
        <v>335.39227699999998</v>
      </c>
      <c r="AD124">
        <f t="shared" si="3"/>
        <v>33.539227699999998</v>
      </c>
    </row>
    <row r="125" spans="1:30" x14ac:dyDescent="0.3">
      <c r="A125">
        <v>6</v>
      </c>
      <c r="B125">
        <v>2017</v>
      </c>
      <c r="C125">
        <v>3</v>
      </c>
      <c r="D125">
        <v>15</v>
      </c>
      <c r="E125" s="1">
        <v>0.125</v>
      </c>
      <c r="F125" t="s">
        <v>8</v>
      </c>
      <c r="G125">
        <v>16.5</v>
      </c>
      <c r="H125">
        <v>80.5</v>
      </c>
      <c r="I125" s="3">
        <v>36.1447</v>
      </c>
      <c r="J125">
        <v>-2.5898500000000002</v>
      </c>
      <c r="K125">
        <v>1.6143099999999999</v>
      </c>
      <c r="L125" s="4">
        <v>297.52800000000002</v>
      </c>
      <c r="M125">
        <v>302.10899999999998</v>
      </c>
      <c r="N125" s="4">
        <v>739.83199999999999</v>
      </c>
      <c r="O125">
        <v>1117.43</v>
      </c>
      <c r="P125">
        <v>145.86500000000001</v>
      </c>
      <c r="Q125" s="2">
        <v>5.7780200000000001E-6</v>
      </c>
      <c r="R125">
        <v>24.683599999999998</v>
      </c>
      <c r="S125">
        <v>-96868.1</v>
      </c>
      <c r="T125" s="4">
        <v>713261</v>
      </c>
      <c r="U125">
        <v>100888</v>
      </c>
      <c r="V125">
        <v>-337106</v>
      </c>
      <c r="W125" s="2">
        <v>1121910</v>
      </c>
      <c r="X125" s="4">
        <v>856230</v>
      </c>
      <c r="Y125">
        <v>0.73572099999999996</v>
      </c>
      <c r="Z125" s="2">
        <v>5.7829600000000001E-6</v>
      </c>
      <c r="AA125">
        <v>0.15551499999999999</v>
      </c>
      <c r="AB125">
        <v>-1.6828399999999999E-4</v>
      </c>
      <c r="AC125">
        <f t="shared" si="2"/>
        <v>336.003716</v>
      </c>
      <c r="AD125">
        <f t="shared" si="3"/>
        <v>33.600371600000003</v>
      </c>
    </row>
    <row r="126" spans="1:30" x14ac:dyDescent="0.3">
      <c r="A126">
        <v>6</v>
      </c>
      <c r="B126">
        <v>2017</v>
      </c>
      <c r="C126">
        <v>3</v>
      </c>
      <c r="D126">
        <v>15</v>
      </c>
      <c r="E126" s="1">
        <v>0.16666666666666666</v>
      </c>
      <c r="F126" t="s">
        <v>8</v>
      </c>
      <c r="G126">
        <v>16.5</v>
      </c>
      <c r="H126">
        <v>80.5</v>
      </c>
      <c r="I126" s="3">
        <v>37.4193</v>
      </c>
      <c r="J126">
        <v>-2.4291800000000001</v>
      </c>
      <c r="K126">
        <v>1.8209599999999999</v>
      </c>
      <c r="L126" s="4">
        <v>297.084</v>
      </c>
      <c r="M126">
        <v>302.80700000000002</v>
      </c>
      <c r="N126" s="4">
        <v>1042.21</v>
      </c>
      <c r="O126">
        <v>622.10299999999995</v>
      </c>
      <c r="P126">
        <v>183.74</v>
      </c>
      <c r="Q126" s="2">
        <v>3.8520100000000004E-6</v>
      </c>
      <c r="R126">
        <v>25.326000000000001</v>
      </c>
      <c r="S126">
        <v>-218694</v>
      </c>
      <c r="T126" s="5">
        <v>1472600</v>
      </c>
      <c r="U126">
        <v>100933</v>
      </c>
      <c r="V126">
        <v>-682136</v>
      </c>
      <c r="W126" s="2">
        <v>1952910</v>
      </c>
      <c r="X126" s="5">
        <v>1751410</v>
      </c>
      <c r="Y126">
        <v>0.95434399999999997</v>
      </c>
      <c r="Z126" s="2">
        <v>3.4017399999999998E-6</v>
      </c>
      <c r="AA126">
        <v>0.15542700000000001</v>
      </c>
      <c r="AB126">
        <v>-1.1586000000000001E-4</v>
      </c>
      <c r="AC126">
        <f t="shared" si="2"/>
        <v>336.75064799999996</v>
      </c>
      <c r="AD126">
        <f t="shared" si="3"/>
        <v>33.675064799999994</v>
      </c>
    </row>
    <row r="127" spans="1:30" x14ac:dyDescent="0.3">
      <c r="A127">
        <v>6</v>
      </c>
      <c r="B127">
        <v>2017</v>
      </c>
      <c r="C127">
        <v>3</v>
      </c>
      <c r="D127">
        <v>15</v>
      </c>
      <c r="E127" s="1">
        <v>0.20833333333333334</v>
      </c>
      <c r="F127" t="s">
        <v>8</v>
      </c>
      <c r="G127">
        <v>16.5</v>
      </c>
      <c r="H127">
        <v>80.5</v>
      </c>
      <c r="I127" s="3">
        <v>38.520200000000003</v>
      </c>
      <c r="J127">
        <v>-2.2541500000000001</v>
      </c>
      <c r="K127">
        <v>1.9554199999999999</v>
      </c>
      <c r="L127" s="4">
        <v>295.35399999999998</v>
      </c>
      <c r="M127">
        <v>305.65199999999999</v>
      </c>
      <c r="N127" s="4">
        <v>1416.65</v>
      </c>
      <c r="O127">
        <v>375.17200000000003</v>
      </c>
      <c r="P127">
        <v>-32767</v>
      </c>
      <c r="Q127" s="2">
        <v>1.5407999999999999E-5</v>
      </c>
      <c r="R127">
        <v>26.510200000000001</v>
      </c>
      <c r="S127">
        <v>-367669</v>
      </c>
      <c r="T127" s="5">
        <v>2237670</v>
      </c>
      <c r="U127">
        <v>100908</v>
      </c>
      <c r="V127" s="2">
        <v>-1065360</v>
      </c>
      <c r="W127" s="2">
        <v>2662440</v>
      </c>
      <c r="X127" s="5">
        <v>2645240</v>
      </c>
      <c r="Y127">
        <v>0.36071900000000001</v>
      </c>
      <c r="Z127" s="2">
        <v>1.5307799999999999E-5</v>
      </c>
      <c r="AA127">
        <v>0.155443</v>
      </c>
      <c r="AB127">
        <v>-1.59574E-4</v>
      </c>
      <c r="AC127">
        <f t="shared" si="2"/>
        <v>339.79883799999999</v>
      </c>
      <c r="AD127">
        <f t="shared" si="3"/>
        <v>33.979883799999996</v>
      </c>
    </row>
    <row r="128" spans="1:30" x14ac:dyDescent="0.3">
      <c r="A128">
        <v>6</v>
      </c>
      <c r="B128">
        <v>2017</v>
      </c>
      <c r="C128">
        <v>3</v>
      </c>
      <c r="D128">
        <v>15</v>
      </c>
      <c r="E128" s="1">
        <v>0.25</v>
      </c>
      <c r="F128" t="s">
        <v>8</v>
      </c>
      <c r="G128">
        <v>16.5</v>
      </c>
      <c r="H128">
        <v>80.5</v>
      </c>
      <c r="I128" s="3">
        <v>42.869700000000002</v>
      </c>
      <c r="J128">
        <v>-2.1126100000000001</v>
      </c>
      <c r="K128">
        <v>1.83931</v>
      </c>
      <c r="L128" s="4">
        <v>294.23399999999998</v>
      </c>
      <c r="M128">
        <v>306.87099999999998</v>
      </c>
      <c r="N128" s="4">
        <v>1734.06</v>
      </c>
      <c r="O128">
        <v>526.88499999999999</v>
      </c>
      <c r="P128">
        <v>-32767</v>
      </c>
      <c r="Q128" s="2">
        <v>1.0352300000000001E-5</v>
      </c>
      <c r="R128">
        <v>30.874700000000001</v>
      </c>
      <c r="S128">
        <v>-422664</v>
      </c>
      <c r="T128" s="5">
        <v>2321210</v>
      </c>
      <c r="U128">
        <v>100845</v>
      </c>
      <c r="V128" s="2">
        <v>-1104960</v>
      </c>
      <c r="W128" s="2">
        <v>3156200</v>
      </c>
      <c r="X128" s="5">
        <v>2750710</v>
      </c>
      <c r="Y128">
        <v>0.13394800000000001</v>
      </c>
      <c r="Z128" s="2">
        <v>1.0545400000000001E-5</v>
      </c>
      <c r="AA128">
        <v>0.15534000000000001</v>
      </c>
      <c r="AB128">
        <v>-1.71242E-4</v>
      </c>
      <c r="AC128">
        <f t="shared" si="2"/>
        <v>341.08709800000003</v>
      </c>
      <c r="AD128">
        <f t="shared" si="3"/>
        <v>34.1087098</v>
      </c>
    </row>
    <row r="129" spans="1:30" x14ac:dyDescent="0.3">
      <c r="A129">
        <v>6</v>
      </c>
      <c r="B129">
        <v>2017</v>
      </c>
      <c r="C129">
        <v>3</v>
      </c>
      <c r="D129">
        <v>15</v>
      </c>
      <c r="E129" s="1">
        <v>0.29166666666666669</v>
      </c>
      <c r="F129" t="s">
        <v>8</v>
      </c>
      <c r="G129">
        <v>16.5</v>
      </c>
      <c r="H129">
        <v>80.5</v>
      </c>
      <c r="I129" s="3">
        <v>44.0413</v>
      </c>
      <c r="J129">
        <v>-2.1633</v>
      </c>
      <c r="K129">
        <v>1.8182499999999999</v>
      </c>
      <c r="L129" s="4">
        <v>294.411</v>
      </c>
      <c r="M129">
        <v>307.43</v>
      </c>
      <c r="N129" s="4">
        <v>1966.02</v>
      </c>
      <c r="O129">
        <v>591.73400000000004</v>
      </c>
      <c r="P129">
        <v>15.7936</v>
      </c>
      <c r="Q129" s="2">
        <v>1.4445000000000001E-6</v>
      </c>
      <c r="R129">
        <v>35.399099999999997</v>
      </c>
      <c r="S129">
        <v>-499903</v>
      </c>
      <c r="T129" s="5">
        <v>2540270</v>
      </c>
      <c r="U129">
        <v>100708</v>
      </c>
      <c r="V129" s="2">
        <v>-1197380</v>
      </c>
      <c r="W129" s="2">
        <v>3352050</v>
      </c>
      <c r="X129" s="5">
        <v>3013200</v>
      </c>
      <c r="Y129">
        <v>0.412296</v>
      </c>
      <c r="Z129" s="2">
        <v>1.3606999999999999E-6</v>
      </c>
      <c r="AA129">
        <v>0.155172</v>
      </c>
      <c r="AB129">
        <v>-2.19557E-4</v>
      </c>
      <c r="AC129">
        <f t="shared" si="2"/>
        <v>341.71031699999997</v>
      </c>
      <c r="AD129">
        <f t="shared" si="3"/>
        <v>34.1710317</v>
      </c>
    </row>
    <row r="130" spans="1:30" x14ac:dyDescent="0.3">
      <c r="A130">
        <v>6</v>
      </c>
      <c r="B130">
        <v>2017</v>
      </c>
      <c r="C130">
        <v>3</v>
      </c>
      <c r="D130">
        <v>15</v>
      </c>
      <c r="E130" s="1">
        <v>0.33333333333333331</v>
      </c>
      <c r="F130" t="s">
        <v>8</v>
      </c>
      <c r="G130">
        <v>16.5</v>
      </c>
      <c r="H130">
        <v>80.5</v>
      </c>
      <c r="I130" s="3">
        <v>45.043900000000001</v>
      </c>
      <c r="J130">
        <v>-2.2162199999999999</v>
      </c>
      <c r="K130">
        <v>2.0014400000000001</v>
      </c>
      <c r="L130" s="4">
        <v>293.38200000000001</v>
      </c>
      <c r="M130">
        <v>308.017</v>
      </c>
      <c r="N130" s="4">
        <v>1935.87</v>
      </c>
      <c r="O130">
        <v>649.82000000000005</v>
      </c>
      <c r="P130">
        <v>51.638100000000001</v>
      </c>
      <c r="Q130" s="2">
        <v>3.2982799999999999E-5</v>
      </c>
      <c r="R130">
        <v>37.505600000000001</v>
      </c>
      <c r="S130">
        <v>-465195</v>
      </c>
      <c r="T130" s="5">
        <v>2141780</v>
      </c>
      <c r="U130">
        <v>100595</v>
      </c>
      <c r="V130" s="2">
        <v>-1015020</v>
      </c>
      <c r="W130" s="2">
        <v>3286900</v>
      </c>
      <c r="X130" s="5">
        <v>2533500</v>
      </c>
      <c r="Y130">
        <v>0.46271299999999999</v>
      </c>
      <c r="Z130" s="2">
        <v>3.4697699999999998E-5</v>
      </c>
      <c r="AA130">
        <v>0.15498100000000001</v>
      </c>
      <c r="AB130">
        <v>-2.36648E-4</v>
      </c>
      <c r="AC130">
        <f t="shared" si="2"/>
        <v>342.30765399999996</v>
      </c>
      <c r="AD130">
        <f t="shared" si="3"/>
        <v>34.230765399999996</v>
      </c>
    </row>
    <row r="131" spans="1:30" x14ac:dyDescent="0.3">
      <c r="A131">
        <v>6</v>
      </c>
      <c r="B131">
        <v>2017</v>
      </c>
      <c r="C131">
        <v>3</v>
      </c>
      <c r="D131">
        <v>15</v>
      </c>
      <c r="E131" s="1">
        <v>0.375</v>
      </c>
      <c r="F131" t="s">
        <v>8</v>
      </c>
      <c r="G131">
        <v>16.5</v>
      </c>
      <c r="H131">
        <v>80.5</v>
      </c>
      <c r="I131" s="3">
        <v>45.246099999999998</v>
      </c>
      <c r="J131">
        <v>-2.1231300000000002</v>
      </c>
      <c r="K131">
        <v>2.1867299999999998</v>
      </c>
      <c r="L131" s="4">
        <v>293.495</v>
      </c>
      <c r="M131">
        <v>308.51100000000002</v>
      </c>
      <c r="N131" s="4">
        <v>1920.83</v>
      </c>
      <c r="O131">
        <v>636.42600000000004</v>
      </c>
      <c r="P131">
        <v>54.888399999999997</v>
      </c>
      <c r="Q131" s="2">
        <v>4.33351E-6</v>
      </c>
      <c r="R131">
        <v>38.423000000000002</v>
      </c>
      <c r="S131">
        <v>-371415</v>
      </c>
      <c r="T131" s="5">
        <v>1585490</v>
      </c>
      <c r="U131">
        <v>100519</v>
      </c>
      <c r="V131">
        <v>-749766</v>
      </c>
      <c r="W131" s="2">
        <v>2953870</v>
      </c>
      <c r="X131" s="5">
        <v>1905030</v>
      </c>
      <c r="Y131">
        <v>0.42917300000000003</v>
      </c>
      <c r="Z131" s="2">
        <v>4.4222599999999997E-6</v>
      </c>
      <c r="AA131">
        <v>0.15481400000000001</v>
      </c>
      <c r="AB131" s="2">
        <v>-7.8555399999999997E-5</v>
      </c>
      <c r="AC131">
        <f t="shared" ref="AC131:AC194" si="4">0.5 * (M131 + 61 + (M131 - 68) * 1.2 + L131 * 0.094)</f>
        <v>342.85636499999998</v>
      </c>
      <c r="AD131">
        <f t="shared" ref="AD131:AD194" si="5">(AC131/10)</f>
        <v>34.285636499999995</v>
      </c>
    </row>
    <row r="132" spans="1:30" x14ac:dyDescent="0.3">
      <c r="A132">
        <v>6</v>
      </c>
      <c r="B132">
        <v>2017</v>
      </c>
      <c r="C132">
        <v>3</v>
      </c>
      <c r="D132">
        <v>15</v>
      </c>
      <c r="E132" s="1">
        <v>0.41666666666666669</v>
      </c>
      <c r="F132" t="s">
        <v>8</v>
      </c>
      <c r="G132">
        <v>16.5</v>
      </c>
      <c r="H132">
        <v>80.5</v>
      </c>
      <c r="I132" s="3">
        <v>45.060499999999998</v>
      </c>
      <c r="J132">
        <v>-2.0262099999999998</v>
      </c>
      <c r="K132">
        <v>1.86307</v>
      </c>
      <c r="L132" s="4">
        <v>295.62400000000002</v>
      </c>
      <c r="M132">
        <v>305.23099999999999</v>
      </c>
      <c r="N132" s="4">
        <v>1238.92</v>
      </c>
      <c r="O132">
        <v>173.99299999999999</v>
      </c>
      <c r="P132">
        <v>-32767</v>
      </c>
      <c r="Q132" s="2">
        <v>9.5096500000000007E-5</v>
      </c>
      <c r="R132">
        <v>34.307099999999998</v>
      </c>
      <c r="S132">
        <v>-408874</v>
      </c>
      <c r="T132" s="5">
        <v>1606010</v>
      </c>
      <c r="U132">
        <v>100444</v>
      </c>
      <c r="V132">
        <v>-732111</v>
      </c>
      <c r="W132" s="2">
        <v>2380240</v>
      </c>
      <c r="X132" s="5">
        <v>1881160</v>
      </c>
      <c r="Y132">
        <v>0.81955699999999998</v>
      </c>
      <c r="Z132">
        <v>1.2484400000000001E-4</v>
      </c>
      <c r="AA132">
        <v>0.15343699999999999</v>
      </c>
      <c r="AB132">
        <v>-7.9309400000000005E-4</v>
      </c>
      <c r="AC132">
        <f t="shared" si="4"/>
        <v>339.34842800000001</v>
      </c>
      <c r="AD132">
        <f t="shared" si="5"/>
        <v>33.934842799999998</v>
      </c>
    </row>
    <row r="133" spans="1:30" x14ac:dyDescent="0.3">
      <c r="A133">
        <v>6</v>
      </c>
      <c r="B133">
        <v>2017</v>
      </c>
      <c r="C133">
        <v>3</v>
      </c>
      <c r="D133">
        <v>15</v>
      </c>
      <c r="E133" s="1">
        <v>0.45833333333333331</v>
      </c>
      <c r="F133" t="s">
        <v>8</v>
      </c>
      <c r="G133">
        <v>16.5</v>
      </c>
      <c r="H133">
        <v>80.5</v>
      </c>
      <c r="I133" s="3">
        <v>45.169800000000002</v>
      </c>
      <c r="J133">
        <v>-1.2024300000000001</v>
      </c>
      <c r="K133">
        <v>1.95662</v>
      </c>
      <c r="L133" s="4">
        <v>295.55700000000002</v>
      </c>
      <c r="M133">
        <v>304.50200000000001</v>
      </c>
      <c r="N133" s="4">
        <v>1170.8</v>
      </c>
      <c r="O133">
        <v>156.35499999999999</v>
      </c>
      <c r="P133">
        <v>162.39099999999999</v>
      </c>
      <c r="Q133" s="2">
        <v>5.6576400000000003E-5</v>
      </c>
      <c r="R133">
        <v>36.596400000000003</v>
      </c>
      <c r="S133">
        <v>-301866</v>
      </c>
      <c r="T133" s="4">
        <v>766511</v>
      </c>
      <c r="U133">
        <v>100499</v>
      </c>
      <c r="V133">
        <v>-348456</v>
      </c>
      <c r="W133" s="2">
        <v>1626360</v>
      </c>
      <c r="X133" s="4">
        <v>910723</v>
      </c>
      <c r="Y133">
        <v>0.63192599999999999</v>
      </c>
      <c r="Z133">
        <v>1.31987E-4</v>
      </c>
      <c r="AA133">
        <v>0.15571399999999999</v>
      </c>
      <c r="AB133">
        <v>5.8865399999999998E-4</v>
      </c>
      <c r="AC133">
        <f t="shared" si="4"/>
        <v>338.54337900000002</v>
      </c>
      <c r="AD133">
        <f t="shared" si="5"/>
        <v>33.854337900000004</v>
      </c>
    </row>
    <row r="134" spans="1:30" x14ac:dyDescent="0.3">
      <c r="A134">
        <v>6</v>
      </c>
      <c r="B134">
        <v>2017</v>
      </c>
      <c r="C134">
        <v>3</v>
      </c>
      <c r="D134">
        <v>15</v>
      </c>
      <c r="E134" s="1">
        <v>0.5</v>
      </c>
      <c r="F134" t="s">
        <v>8</v>
      </c>
      <c r="G134">
        <v>16.5</v>
      </c>
      <c r="H134">
        <v>80.5</v>
      </c>
      <c r="I134" s="3">
        <v>44.372199999999999</v>
      </c>
      <c r="J134">
        <v>-1.8869</v>
      </c>
      <c r="K134">
        <v>2.4595600000000002</v>
      </c>
      <c r="L134" s="4">
        <v>294.89800000000002</v>
      </c>
      <c r="M134">
        <v>305.48099999999999</v>
      </c>
      <c r="N134" s="4">
        <v>1158.1500000000001</v>
      </c>
      <c r="O134">
        <v>185.66300000000001</v>
      </c>
      <c r="P134">
        <v>-32767</v>
      </c>
      <c r="Q134" s="2">
        <v>1.73472E-18</v>
      </c>
      <c r="R134">
        <v>35.716900000000003</v>
      </c>
      <c r="S134">
        <v>-168372</v>
      </c>
      <c r="T134" s="4">
        <v>452292</v>
      </c>
      <c r="U134">
        <v>100466</v>
      </c>
      <c r="V134">
        <v>-190713</v>
      </c>
      <c r="W134">
        <v>788875</v>
      </c>
      <c r="X134" s="4">
        <v>532908</v>
      </c>
      <c r="Y134">
        <v>0.36688399999999999</v>
      </c>
      <c r="Z134" s="2">
        <v>1.73472E-18</v>
      </c>
      <c r="AA134">
        <v>0.15561</v>
      </c>
      <c r="AB134">
        <v>5.0533499999999999E-4</v>
      </c>
      <c r="AC134">
        <f t="shared" si="4"/>
        <v>339.58930600000002</v>
      </c>
      <c r="AD134">
        <f t="shared" si="5"/>
        <v>33.958930600000002</v>
      </c>
    </row>
    <row r="135" spans="1:30" x14ac:dyDescent="0.3">
      <c r="A135">
        <v>6</v>
      </c>
      <c r="B135">
        <v>2017</v>
      </c>
      <c r="C135">
        <v>3</v>
      </c>
      <c r="D135">
        <v>15</v>
      </c>
      <c r="E135" s="1">
        <v>0.54166666666666663</v>
      </c>
      <c r="F135" t="s">
        <v>8</v>
      </c>
      <c r="G135">
        <v>16.5</v>
      </c>
      <c r="H135">
        <v>80.5</v>
      </c>
      <c r="I135" s="3">
        <v>43.7776</v>
      </c>
      <c r="J135">
        <v>-2.05172</v>
      </c>
      <c r="K135">
        <v>2.3994</v>
      </c>
      <c r="L135" s="4">
        <v>294.39499999999998</v>
      </c>
      <c r="M135">
        <v>305.69400000000002</v>
      </c>
      <c r="N135" s="4">
        <v>961.93200000000002</v>
      </c>
      <c r="O135">
        <v>308.06799999999998</v>
      </c>
      <c r="P135">
        <v>290.75400000000002</v>
      </c>
      <c r="Q135" s="2">
        <v>1.73472E-18</v>
      </c>
      <c r="R135">
        <v>36.306600000000003</v>
      </c>
      <c r="S135">
        <v>-52546.9</v>
      </c>
      <c r="T135" s="4">
        <v>57474.5</v>
      </c>
      <c r="U135">
        <v>100503</v>
      </c>
      <c r="V135">
        <v>-19747.8</v>
      </c>
      <c r="W135">
        <v>125266</v>
      </c>
      <c r="X135" s="4">
        <v>70213.600000000006</v>
      </c>
      <c r="Y135">
        <v>0.41785099999999997</v>
      </c>
      <c r="Z135" s="2">
        <v>1.73472E-18</v>
      </c>
      <c r="AA135">
        <v>0.15553900000000001</v>
      </c>
      <c r="AB135" s="2">
        <v>1.47683E-6</v>
      </c>
      <c r="AC135">
        <f t="shared" si="4"/>
        <v>339.79996499999999</v>
      </c>
      <c r="AD135">
        <f t="shared" si="5"/>
        <v>33.979996499999999</v>
      </c>
    </row>
    <row r="136" spans="1:30" x14ac:dyDescent="0.3">
      <c r="A136">
        <v>6</v>
      </c>
      <c r="B136">
        <v>2017</v>
      </c>
      <c r="C136">
        <v>3</v>
      </c>
      <c r="D136">
        <v>15</v>
      </c>
      <c r="E136" s="1">
        <v>0.58333333333333337</v>
      </c>
      <c r="F136" t="s">
        <v>8</v>
      </c>
      <c r="G136">
        <v>16.5</v>
      </c>
      <c r="H136">
        <v>80.5</v>
      </c>
      <c r="I136" s="3">
        <v>43.538699999999999</v>
      </c>
      <c r="J136">
        <v>-1.6615</v>
      </c>
      <c r="K136">
        <v>2.6123699999999999</v>
      </c>
      <c r="L136" s="4">
        <v>295.13200000000001</v>
      </c>
      <c r="M136">
        <v>304.79700000000003</v>
      </c>
      <c r="N136" s="4">
        <v>729.31500000000005</v>
      </c>
      <c r="O136">
        <v>695.30799999999999</v>
      </c>
      <c r="P136">
        <v>270.53500000000003</v>
      </c>
      <c r="Q136" s="2">
        <v>1.73472E-18</v>
      </c>
      <c r="R136">
        <v>35.960700000000003</v>
      </c>
      <c r="S136">
        <v>-28413.9</v>
      </c>
      <c r="T136" s="5">
        <v>2.3283100000000002E-10</v>
      </c>
      <c r="U136">
        <v>100587</v>
      </c>
      <c r="V136">
        <v>10806.2</v>
      </c>
      <c r="W136">
        <v>0</v>
      </c>
      <c r="X136" s="4">
        <v>0</v>
      </c>
      <c r="Y136">
        <v>0.33383200000000002</v>
      </c>
      <c r="Z136" s="2">
        <v>1.73472E-18</v>
      </c>
      <c r="AA136">
        <v>0.155499</v>
      </c>
      <c r="AB136">
        <v>-1.2473399999999999E-4</v>
      </c>
      <c r="AC136">
        <f t="shared" si="4"/>
        <v>338.84790400000003</v>
      </c>
      <c r="AD136">
        <f t="shared" si="5"/>
        <v>33.8847904</v>
      </c>
    </row>
    <row r="137" spans="1:30" x14ac:dyDescent="0.3">
      <c r="A137">
        <v>6</v>
      </c>
      <c r="B137">
        <v>2017</v>
      </c>
      <c r="C137">
        <v>3</v>
      </c>
      <c r="D137">
        <v>15</v>
      </c>
      <c r="E137" s="1">
        <v>0.625</v>
      </c>
      <c r="F137" t="s">
        <v>8</v>
      </c>
      <c r="G137">
        <v>16.5</v>
      </c>
      <c r="H137">
        <v>80.5</v>
      </c>
      <c r="I137" s="3">
        <v>43.804200000000002</v>
      </c>
      <c r="J137">
        <v>-1.5317499999999999</v>
      </c>
      <c r="K137">
        <v>2.8012700000000001</v>
      </c>
      <c r="L137" s="4">
        <v>294.93</v>
      </c>
      <c r="M137">
        <v>303.017</v>
      </c>
      <c r="N137" s="4">
        <v>584.20699999999999</v>
      </c>
      <c r="O137">
        <v>1135.46</v>
      </c>
      <c r="P137">
        <v>312.92599999999999</v>
      </c>
      <c r="Q137" s="2">
        <v>1.73472E-18</v>
      </c>
      <c r="R137">
        <v>35.626399999999997</v>
      </c>
      <c r="S137">
        <v>-23607.1</v>
      </c>
      <c r="T137" s="5">
        <v>2.3283100000000002E-10</v>
      </c>
      <c r="U137">
        <v>100663</v>
      </c>
      <c r="V137">
        <v>22155.9</v>
      </c>
      <c r="W137">
        <v>0</v>
      </c>
      <c r="X137" s="4">
        <v>0</v>
      </c>
      <c r="Y137">
        <v>0.32727000000000001</v>
      </c>
      <c r="Z137" s="2">
        <v>1.73472E-18</v>
      </c>
      <c r="AA137">
        <v>0.155443</v>
      </c>
      <c r="AB137">
        <v>3.1683999999999998E-4</v>
      </c>
      <c r="AC137">
        <f t="shared" si="4"/>
        <v>336.88040999999998</v>
      </c>
      <c r="AD137">
        <f t="shared" si="5"/>
        <v>33.688040999999998</v>
      </c>
    </row>
    <row r="138" spans="1:30" x14ac:dyDescent="0.3">
      <c r="A138">
        <v>6</v>
      </c>
      <c r="B138">
        <v>2017</v>
      </c>
      <c r="C138">
        <v>3</v>
      </c>
      <c r="D138">
        <v>15</v>
      </c>
      <c r="E138" s="1">
        <v>0.66666666666666663</v>
      </c>
      <c r="F138" t="s">
        <v>8</v>
      </c>
      <c r="G138">
        <v>16.5</v>
      </c>
      <c r="H138">
        <v>80.5</v>
      </c>
      <c r="I138" s="3">
        <v>44.036700000000003</v>
      </c>
      <c r="J138">
        <v>-1.3210299999999999</v>
      </c>
      <c r="K138">
        <v>2.7753999999999999</v>
      </c>
      <c r="L138" s="4">
        <v>295.26900000000001</v>
      </c>
      <c r="M138">
        <v>302.52600000000001</v>
      </c>
      <c r="N138" s="4">
        <v>505.73599999999999</v>
      </c>
      <c r="O138">
        <v>1435.44</v>
      </c>
      <c r="P138">
        <v>332.84</v>
      </c>
      <c r="Q138" s="2">
        <v>1.73472E-18</v>
      </c>
      <c r="R138">
        <v>35.484699999999997</v>
      </c>
      <c r="S138">
        <v>-19297.7</v>
      </c>
      <c r="T138" s="5">
        <v>2.3283100000000002E-10</v>
      </c>
      <c r="U138">
        <v>100716</v>
      </c>
      <c r="V138">
        <v>23128.7</v>
      </c>
      <c r="W138">
        <v>0</v>
      </c>
      <c r="X138" s="4">
        <v>0</v>
      </c>
      <c r="Y138">
        <v>0.29083100000000001</v>
      </c>
      <c r="Z138" s="2">
        <v>1.73472E-18</v>
      </c>
      <c r="AA138">
        <v>0.15542700000000001</v>
      </c>
      <c r="AB138">
        <v>2.82329E-4</v>
      </c>
      <c r="AC138">
        <f t="shared" si="4"/>
        <v>336.35624300000001</v>
      </c>
      <c r="AD138">
        <f t="shared" si="5"/>
        <v>33.635624300000003</v>
      </c>
    </row>
    <row r="139" spans="1:30" x14ac:dyDescent="0.3">
      <c r="A139">
        <v>6</v>
      </c>
      <c r="B139">
        <v>2017</v>
      </c>
      <c r="C139">
        <v>3</v>
      </c>
      <c r="D139">
        <v>15</v>
      </c>
      <c r="E139" s="1">
        <v>0.70833333333333337</v>
      </c>
      <c r="F139" t="s">
        <v>8</v>
      </c>
      <c r="G139">
        <v>16.5</v>
      </c>
      <c r="H139">
        <v>80.5</v>
      </c>
      <c r="I139" s="3">
        <v>44.273800000000001</v>
      </c>
      <c r="J139">
        <v>-0.88331400000000004</v>
      </c>
      <c r="K139">
        <v>2.4797199999999999</v>
      </c>
      <c r="L139" s="4">
        <v>296.56900000000002</v>
      </c>
      <c r="M139">
        <v>301.54700000000003</v>
      </c>
      <c r="N139" s="4">
        <v>470.322</v>
      </c>
      <c r="O139">
        <v>1637.55</v>
      </c>
      <c r="P139">
        <v>327.33100000000002</v>
      </c>
      <c r="Q139" s="2">
        <v>1.73472E-18</v>
      </c>
      <c r="R139">
        <v>35.441899999999997</v>
      </c>
      <c r="S139">
        <v>-16181.6</v>
      </c>
      <c r="T139" s="5">
        <v>2.3283100000000002E-10</v>
      </c>
      <c r="U139">
        <v>100737</v>
      </c>
      <c r="V139">
        <v>15958.6</v>
      </c>
      <c r="W139">
        <v>0</v>
      </c>
      <c r="X139" s="4">
        <v>0</v>
      </c>
      <c r="Y139">
        <v>0.40326200000000001</v>
      </c>
      <c r="Z139" s="2">
        <v>1.73472E-18</v>
      </c>
      <c r="AA139">
        <v>0.155387</v>
      </c>
      <c r="AB139">
        <v>1.6712899999999999E-4</v>
      </c>
      <c r="AC139">
        <f t="shared" si="4"/>
        <v>335.34044299999999</v>
      </c>
      <c r="AD139">
        <f t="shared" si="5"/>
        <v>33.534044299999998</v>
      </c>
    </row>
    <row r="140" spans="1:30" x14ac:dyDescent="0.3">
      <c r="A140">
        <v>6</v>
      </c>
      <c r="B140">
        <v>2017</v>
      </c>
      <c r="C140">
        <v>3</v>
      </c>
      <c r="D140">
        <v>15</v>
      </c>
      <c r="E140" s="1">
        <v>0.75</v>
      </c>
      <c r="F140" t="s">
        <v>8</v>
      </c>
      <c r="G140">
        <v>16.5</v>
      </c>
      <c r="H140">
        <v>80.5</v>
      </c>
      <c r="I140" s="3">
        <v>44.536700000000003</v>
      </c>
      <c r="J140">
        <v>-0.56515099999999996</v>
      </c>
      <c r="K140">
        <v>2.2267399999999999</v>
      </c>
      <c r="L140" s="4">
        <v>296.80200000000002</v>
      </c>
      <c r="M140">
        <v>301.16399999999999</v>
      </c>
      <c r="N140" s="4">
        <v>450.68400000000003</v>
      </c>
      <c r="O140">
        <v>1710.22</v>
      </c>
      <c r="P140">
        <v>300.52</v>
      </c>
      <c r="Q140" s="2">
        <v>1.73472E-18</v>
      </c>
      <c r="R140">
        <v>35.152000000000001</v>
      </c>
      <c r="S140">
        <v>-12767.2</v>
      </c>
      <c r="T140" s="5">
        <v>2.3283100000000002E-10</v>
      </c>
      <c r="U140">
        <v>100721</v>
      </c>
      <c r="V140">
        <v>20498.5</v>
      </c>
      <c r="W140">
        <v>0</v>
      </c>
      <c r="X140" s="4">
        <v>0</v>
      </c>
      <c r="Y140">
        <v>0.42450399999999999</v>
      </c>
      <c r="Z140" s="2">
        <v>1.73472E-18</v>
      </c>
      <c r="AA140">
        <v>0.155363</v>
      </c>
      <c r="AB140">
        <v>1.00079E-4</v>
      </c>
      <c r="AC140">
        <f t="shared" si="4"/>
        <v>334.930094</v>
      </c>
      <c r="AD140">
        <f t="shared" si="5"/>
        <v>33.493009399999998</v>
      </c>
    </row>
    <row r="141" spans="1:30" x14ac:dyDescent="0.3">
      <c r="A141">
        <v>6</v>
      </c>
      <c r="B141">
        <v>2017</v>
      </c>
      <c r="C141">
        <v>3</v>
      </c>
      <c r="D141">
        <v>15</v>
      </c>
      <c r="E141" s="1">
        <v>0.79166666666666663</v>
      </c>
      <c r="F141" t="s">
        <v>8</v>
      </c>
      <c r="G141">
        <v>16.5</v>
      </c>
      <c r="H141">
        <v>80.5</v>
      </c>
      <c r="I141" s="3">
        <v>42.738199999999999</v>
      </c>
      <c r="J141">
        <v>-0.19470599999999999</v>
      </c>
      <c r="K141">
        <v>2.1756000000000002</v>
      </c>
      <c r="L141" s="4">
        <v>296.84100000000001</v>
      </c>
      <c r="M141">
        <v>300.846</v>
      </c>
      <c r="N141" s="4">
        <v>432.36</v>
      </c>
      <c r="O141">
        <v>1756.5</v>
      </c>
      <c r="P141">
        <v>266.66000000000003</v>
      </c>
      <c r="Q141" s="2">
        <v>1.73472E-18</v>
      </c>
      <c r="R141">
        <v>31.426500000000001</v>
      </c>
      <c r="S141">
        <v>-11739.5</v>
      </c>
      <c r="T141" s="5">
        <v>2.3283100000000002E-10</v>
      </c>
      <c r="U141">
        <v>100679</v>
      </c>
      <c r="V141">
        <v>-13550.5</v>
      </c>
      <c r="W141">
        <v>0</v>
      </c>
      <c r="X141" s="4">
        <v>0</v>
      </c>
      <c r="Y141">
        <v>0.52730699999999997</v>
      </c>
      <c r="Z141" s="2">
        <v>1.73472E-18</v>
      </c>
      <c r="AA141">
        <v>0.155363</v>
      </c>
      <c r="AB141" s="2">
        <v>3.68094E-5</v>
      </c>
      <c r="AC141">
        <f t="shared" si="4"/>
        <v>334.58212699999996</v>
      </c>
      <c r="AD141">
        <f t="shared" si="5"/>
        <v>33.458212699999997</v>
      </c>
    </row>
    <row r="142" spans="1:30" x14ac:dyDescent="0.3">
      <c r="A142">
        <v>6</v>
      </c>
      <c r="B142">
        <v>2017</v>
      </c>
      <c r="C142">
        <v>3</v>
      </c>
      <c r="D142">
        <v>15</v>
      </c>
      <c r="E142" s="1">
        <v>0.83333333333333337</v>
      </c>
      <c r="F142" t="s">
        <v>8</v>
      </c>
      <c r="G142">
        <v>16.5</v>
      </c>
      <c r="H142">
        <v>80.5</v>
      </c>
      <c r="I142" s="3">
        <v>42.641800000000003</v>
      </c>
      <c r="J142">
        <v>8.9663800000000002E-2</v>
      </c>
      <c r="K142">
        <v>1.9599299999999999</v>
      </c>
      <c r="L142" s="4">
        <v>296.8</v>
      </c>
      <c r="M142">
        <v>299.83300000000003</v>
      </c>
      <c r="N142" s="4">
        <v>408.69600000000003</v>
      </c>
      <c r="O142">
        <v>1796.69</v>
      </c>
      <c r="P142">
        <v>251.06399999999999</v>
      </c>
      <c r="Q142" s="2">
        <v>1.73472E-18</v>
      </c>
      <c r="R142">
        <v>31.304600000000001</v>
      </c>
      <c r="S142">
        <v>-10148.299999999999</v>
      </c>
      <c r="T142" s="5">
        <v>2.3283100000000002E-10</v>
      </c>
      <c r="U142">
        <v>100604</v>
      </c>
      <c r="V142">
        <v>-3497.94</v>
      </c>
      <c r="W142">
        <v>0</v>
      </c>
      <c r="X142" s="4">
        <v>0</v>
      </c>
      <c r="Y142">
        <v>0.14102799999999999</v>
      </c>
      <c r="Z142" s="2">
        <v>1.73472E-18</v>
      </c>
      <c r="AA142">
        <v>0.15534700000000001</v>
      </c>
      <c r="AB142" s="2">
        <v>4.6833899999999999E-5</v>
      </c>
      <c r="AC142">
        <f t="shared" si="4"/>
        <v>333.46589999999998</v>
      </c>
      <c r="AD142">
        <f t="shared" si="5"/>
        <v>33.346589999999999</v>
      </c>
    </row>
    <row r="143" spans="1:30" x14ac:dyDescent="0.3">
      <c r="A143">
        <v>6</v>
      </c>
      <c r="B143">
        <v>2017</v>
      </c>
      <c r="C143">
        <v>3</v>
      </c>
      <c r="D143">
        <v>15</v>
      </c>
      <c r="E143" s="1">
        <v>0.875</v>
      </c>
      <c r="F143" t="s">
        <v>8</v>
      </c>
      <c r="G143">
        <v>16.5</v>
      </c>
      <c r="H143">
        <v>80.5</v>
      </c>
      <c r="I143" s="3">
        <v>42.433199999999999</v>
      </c>
      <c r="J143">
        <v>9.8271399999999995E-2</v>
      </c>
      <c r="K143">
        <v>1.8669800000000001</v>
      </c>
      <c r="L143" s="4">
        <v>296.976</v>
      </c>
      <c r="M143">
        <v>299.988</v>
      </c>
      <c r="N143" s="4">
        <v>410.50400000000002</v>
      </c>
      <c r="O143">
        <v>1808.89</v>
      </c>
      <c r="P143">
        <v>232.875</v>
      </c>
      <c r="Q143" s="2">
        <v>1.73472E-18</v>
      </c>
      <c r="R143">
        <v>31.0806</v>
      </c>
      <c r="S143">
        <v>-8921.7900000000009</v>
      </c>
      <c r="T143" s="5">
        <v>2.3283100000000002E-10</v>
      </c>
      <c r="U143">
        <v>100532</v>
      </c>
      <c r="V143">
        <v>-3317.79</v>
      </c>
      <c r="W143">
        <v>0</v>
      </c>
      <c r="X143" s="4">
        <v>0</v>
      </c>
      <c r="Y143">
        <v>0.26522499999999999</v>
      </c>
      <c r="Z143" s="2">
        <v>1.73472E-18</v>
      </c>
      <c r="AA143">
        <v>0.15534000000000001</v>
      </c>
      <c r="AB143" s="2">
        <v>-2.9602800000000001E-6</v>
      </c>
      <c r="AC143">
        <f t="shared" si="4"/>
        <v>333.64467200000001</v>
      </c>
      <c r="AD143">
        <f t="shared" si="5"/>
        <v>33.3644672</v>
      </c>
    </row>
    <row r="144" spans="1:30" x14ac:dyDescent="0.3">
      <c r="A144">
        <v>6</v>
      </c>
      <c r="B144">
        <v>2017</v>
      </c>
      <c r="C144">
        <v>3</v>
      </c>
      <c r="D144">
        <v>15</v>
      </c>
      <c r="E144" s="1">
        <v>0.91666666666666663</v>
      </c>
      <c r="F144" t="s">
        <v>8</v>
      </c>
      <c r="G144">
        <v>16.5</v>
      </c>
      <c r="H144">
        <v>80.5</v>
      </c>
      <c r="I144" s="3">
        <v>41.991999999999997</v>
      </c>
      <c r="J144">
        <v>-0.51159299999999996</v>
      </c>
      <c r="K144">
        <v>1.77704</v>
      </c>
      <c r="L144" s="4">
        <v>296.971</v>
      </c>
      <c r="M144">
        <v>299.452</v>
      </c>
      <c r="N144" s="4">
        <v>508.53</v>
      </c>
      <c r="O144">
        <v>1943.49</v>
      </c>
      <c r="P144">
        <v>209.696</v>
      </c>
      <c r="Q144" s="2">
        <v>1.73472E-18</v>
      </c>
      <c r="R144">
        <v>30.747900000000001</v>
      </c>
      <c r="S144">
        <v>-8291.9500000000007</v>
      </c>
      <c r="T144" s="5">
        <v>2.3283100000000002E-10</v>
      </c>
      <c r="U144">
        <v>100534</v>
      </c>
      <c r="V144">
        <v>-2.9635500000000001</v>
      </c>
      <c r="W144">
        <v>0</v>
      </c>
      <c r="X144" s="4">
        <v>0</v>
      </c>
      <c r="Y144">
        <v>0.50814099999999995</v>
      </c>
      <c r="Z144" s="2">
        <v>1.73472E-18</v>
      </c>
      <c r="AA144">
        <v>0.15638199999999999</v>
      </c>
      <c r="AB144" s="2">
        <v>-9.6796899999999995E-5</v>
      </c>
      <c r="AC144">
        <f t="shared" si="4"/>
        <v>333.05483699999996</v>
      </c>
      <c r="AD144">
        <f t="shared" si="5"/>
        <v>33.305483699999996</v>
      </c>
    </row>
    <row r="145" spans="1:30" x14ac:dyDescent="0.3">
      <c r="A145">
        <v>6</v>
      </c>
      <c r="B145">
        <v>2017</v>
      </c>
      <c r="C145">
        <v>3</v>
      </c>
      <c r="D145">
        <v>15</v>
      </c>
      <c r="E145" s="1">
        <v>0.95833333333333337</v>
      </c>
      <c r="F145" t="s">
        <v>8</v>
      </c>
      <c r="G145">
        <v>16.5</v>
      </c>
      <c r="H145">
        <v>80.5</v>
      </c>
      <c r="I145" s="3">
        <v>41.123600000000003</v>
      </c>
      <c r="J145">
        <v>-0.82911800000000002</v>
      </c>
      <c r="K145">
        <v>1.6428799999999999</v>
      </c>
      <c r="L145" s="4">
        <v>296.89999999999998</v>
      </c>
      <c r="M145">
        <v>299.57600000000002</v>
      </c>
      <c r="N145" s="4">
        <v>561.20000000000005</v>
      </c>
      <c r="O145">
        <v>1891.24</v>
      </c>
      <c r="P145">
        <v>170.05199999999999</v>
      </c>
      <c r="Q145" s="2">
        <v>1.73472E-18</v>
      </c>
      <c r="R145">
        <v>30.0809</v>
      </c>
      <c r="S145">
        <v>-7861</v>
      </c>
      <c r="T145" s="5">
        <v>2.3283100000000002E-10</v>
      </c>
      <c r="U145">
        <v>100562</v>
      </c>
      <c r="V145">
        <v>1474.3</v>
      </c>
      <c r="W145">
        <v>0</v>
      </c>
      <c r="X145" s="4">
        <v>0</v>
      </c>
      <c r="Y145">
        <v>0.64926099999999998</v>
      </c>
      <c r="Z145" s="2">
        <v>1.73472E-18</v>
      </c>
      <c r="AA145">
        <v>0.15637400000000001</v>
      </c>
      <c r="AB145" s="2">
        <v>6.4253700000000005E-5</v>
      </c>
      <c r="AC145">
        <f t="shared" si="4"/>
        <v>333.18790000000001</v>
      </c>
      <c r="AD145">
        <f t="shared" si="5"/>
        <v>33.31879</v>
      </c>
    </row>
    <row r="146" spans="1:30" x14ac:dyDescent="0.3">
      <c r="A146">
        <v>7</v>
      </c>
      <c r="B146">
        <v>2017</v>
      </c>
      <c r="C146">
        <v>3</v>
      </c>
      <c r="D146">
        <v>16</v>
      </c>
      <c r="E146" s="1">
        <v>0</v>
      </c>
      <c r="F146" t="s">
        <v>8</v>
      </c>
      <c r="G146">
        <v>16.5</v>
      </c>
      <c r="H146">
        <v>80.5</v>
      </c>
      <c r="I146" s="3">
        <v>40.248800000000003</v>
      </c>
      <c r="J146">
        <v>-0.88044500000000003</v>
      </c>
      <c r="K146">
        <v>1.54633</v>
      </c>
      <c r="L146" s="4">
        <v>296.863</v>
      </c>
      <c r="M146">
        <v>300.39999999999998</v>
      </c>
      <c r="N146" s="4">
        <v>585.43899999999996</v>
      </c>
      <c r="O146">
        <v>1822.41</v>
      </c>
      <c r="P146">
        <v>149.268</v>
      </c>
      <c r="Q146" s="2">
        <v>2.4075100000000001E-7</v>
      </c>
      <c r="R146">
        <v>29.4451</v>
      </c>
      <c r="S146">
        <v>-7728.4</v>
      </c>
      <c r="T146" s="5">
        <v>2.3283100000000002E-10</v>
      </c>
      <c r="U146">
        <v>100580</v>
      </c>
      <c r="V146">
        <v>-5839.94</v>
      </c>
      <c r="W146">
        <v>0</v>
      </c>
      <c r="X146" s="4">
        <v>0</v>
      </c>
      <c r="Y146">
        <v>0.69897600000000004</v>
      </c>
      <c r="Z146" s="2">
        <v>1.73472E-18</v>
      </c>
      <c r="AA146">
        <v>0.156366</v>
      </c>
      <c r="AB146">
        <v>-1.01234E-4</v>
      </c>
      <c r="AC146">
        <f t="shared" si="4"/>
        <v>334.09256099999999</v>
      </c>
      <c r="AD146">
        <f t="shared" si="5"/>
        <v>33.4092561</v>
      </c>
    </row>
    <row r="147" spans="1:30" x14ac:dyDescent="0.3">
      <c r="A147">
        <v>7</v>
      </c>
      <c r="B147">
        <v>2017</v>
      </c>
      <c r="C147">
        <v>3</v>
      </c>
      <c r="D147">
        <v>16</v>
      </c>
      <c r="E147" s="1">
        <v>4.1666666666666664E-2</v>
      </c>
      <c r="F147" t="s">
        <v>8</v>
      </c>
      <c r="G147">
        <v>16.5</v>
      </c>
      <c r="H147">
        <v>80.5</v>
      </c>
      <c r="I147" s="3">
        <v>39.533799999999999</v>
      </c>
      <c r="J147">
        <v>-0.68119499999999999</v>
      </c>
      <c r="K147">
        <v>1.15107</v>
      </c>
      <c r="L147" s="4">
        <v>296.70699999999999</v>
      </c>
      <c r="M147">
        <v>300.53100000000001</v>
      </c>
      <c r="N147" s="4">
        <v>587.24699999999996</v>
      </c>
      <c r="O147">
        <v>1861.54</v>
      </c>
      <c r="P147">
        <v>139.45599999999999</v>
      </c>
      <c r="Q147" s="2">
        <v>1.2037499999999999E-6</v>
      </c>
      <c r="R147">
        <v>29.018599999999999</v>
      </c>
      <c r="S147">
        <v>-8325.1</v>
      </c>
      <c r="T147" s="4">
        <v>3112.74</v>
      </c>
      <c r="U147">
        <v>100682</v>
      </c>
      <c r="V147">
        <v>-12902</v>
      </c>
      <c r="W147">
        <v>5375.24</v>
      </c>
      <c r="X147" s="4">
        <v>3754.11</v>
      </c>
      <c r="Y147">
        <v>0.94250199999999995</v>
      </c>
      <c r="Z147" s="2">
        <v>2.0410399999999999E-6</v>
      </c>
      <c r="AA147">
        <v>0.15638199999999999</v>
      </c>
      <c r="AB147">
        <v>-3.0517700000000001E-4</v>
      </c>
      <c r="AC147">
        <f t="shared" si="4"/>
        <v>334.22932899999995</v>
      </c>
      <c r="AD147">
        <f t="shared" si="5"/>
        <v>33.422932899999992</v>
      </c>
    </row>
    <row r="148" spans="1:30" x14ac:dyDescent="0.3">
      <c r="A148">
        <v>7</v>
      </c>
      <c r="B148">
        <v>2017</v>
      </c>
      <c r="C148">
        <v>3</v>
      </c>
      <c r="D148">
        <v>16</v>
      </c>
      <c r="E148" s="1">
        <v>8.3333333333333329E-2</v>
      </c>
      <c r="F148" t="s">
        <v>8</v>
      </c>
      <c r="G148">
        <v>16.5</v>
      </c>
      <c r="H148">
        <v>80.5</v>
      </c>
      <c r="I148" s="3">
        <v>38.929099999999998</v>
      </c>
      <c r="J148">
        <v>-0.261654</v>
      </c>
      <c r="K148">
        <v>1.5712900000000001</v>
      </c>
      <c r="L148" s="4">
        <v>296.928</v>
      </c>
      <c r="M148">
        <v>301.00299999999999</v>
      </c>
      <c r="N148" s="4">
        <v>666.53899999999999</v>
      </c>
      <c r="O148">
        <v>1858.49</v>
      </c>
      <c r="P148">
        <v>128.37799999999999</v>
      </c>
      <c r="Q148" s="2">
        <v>4.0927599999999998E-6</v>
      </c>
      <c r="R148">
        <v>28.6463</v>
      </c>
      <c r="S148">
        <v>-27386.2</v>
      </c>
      <c r="T148" s="4">
        <v>181762</v>
      </c>
      <c r="U148">
        <v>100776</v>
      </c>
      <c r="V148">
        <v>-76243.899999999994</v>
      </c>
      <c r="W148">
        <v>351611</v>
      </c>
      <c r="X148" s="4">
        <v>218266</v>
      </c>
      <c r="Y148">
        <v>0.73868100000000003</v>
      </c>
      <c r="Z148" s="2">
        <v>4.7624299999999999E-6</v>
      </c>
      <c r="AA148">
        <v>0.15638199999999999</v>
      </c>
      <c r="AB148">
        <v>-2.4815200000000002E-4</v>
      </c>
      <c r="AC148">
        <f t="shared" si="4"/>
        <v>334.758916</v>
      </c>
      <c r="AD148">
        <f t="shared" si="5"/>
        <v>33.475891599999997</v>
      </c>
    </row>
    <row r="149" spans="1:30" x14ac:dyDescent="0.3">
      <c r="A149">
        <v>7</v>
      </c>
      <c r="B149">
        <v>2017</v>
      </c>
      <c r="C149">
        <v>3</v>
      </c>
      <c r="D149">
        <v>16</v>
      </c>
      <c r="E149" s="1">
        <v>0.125</v>
      </c>
      <c r="F149" t="s">
        <v>8</v>
      </c>
      <c r="G149">
        <v>16.5</v>
      </c>
      <c r="H149">
        <v>80.5</v>
      </c>
      <c r="I149" s="3">
        <v>38.311599999999999</v>
      </c>
      <c r="J149">
        <v>0.105923</v>
      </c>
      <c r="K149">
        <v>1.64228</v>
      </c>
      <c r="L149" s="4">
        <v>297.46800000000002</v>
      </c>
      <c r="M149">
        <v>301.13200000000001</v>
      </c>
      <c r="N149" s="4">
        <v>774.91800000000001</v>
      </c>
      <c r="O149">
        <v>1859.55</v>
      </c>
      <c r="P149">
        <v>136.72499999999999</v>
      </c>
      <c r="Q149" s="2">
        <v>3.37051E-6</v>
      </c>
      <c r="R149">
        <v>28.2576</v>
      </c>
      <c r="S149">
        <v>-90868</v>
      </c>
      <c r="T149" s="4">
        <v>661123</v>
      </c>
      <c r="U149">
        <v>100861</v>
      </c>
      <c r="V149">
        <v>-280610</v>
      </c>
      <c r="W149" s="2">
        <v>1118690</v>
      </c>
      <c r="X149" s="4">
        <v>792410</v>
      </c>
      <c r="Y149">
        <v>0.468024</v>
      </c>
      <c r="Z149" s="2">
        <v>3.74191E-6</v>
      </c>
      <c r="AA149">
        <v>0.15634999999999999</v>
      </c>
      <c r="AB149">
        <v>-1.05342E-4</v>
      </c>
      <c r="AC149">
        <f t="shared" si="4"/>
        <v>334.926196</v>
      </c>
      <c r="AD149">
        <f t="shared" si="5"/>
        <v>33.492619599999998</v>
      </c>
    </row>
    <row r="150" spans="1:30" x14ac:dyDescent="0.3">
      <c r="A150">
        <v>7</v>
      </c>
      <c r="B150">
        <v>2017</v>
      </c>
      <c r="C150">
        <v>3</v>
      </c>
      <c r="D150">
        <v>16</v>
      </c>
      <c r="E150" s="1">
        <v>0.16666666666666666</v>
      </c>
      <c r="F150" t="s">
        <v>8</v>
      </c>
      <c r="G150">
        <v>16.5</v>
      </c>
      <c r="H150">
        <v>80.5</v>
      </c>
      <c r="I150" s="3">
        <v>39.046799999999998</v>
      </c>
      <c r="J150">
        <v>0.38327899999999998</v>
      </c>
      <c r="K150">
        <v>1.64198</v>
      </c>
      <c r="L150" s="4">
        <v>297.53899999999999</v>
      </c>
      <c r="M150">
        <v>301.61099999999999</v>
      </c>
      <c r="N150" s="4">
        <v>924.71</v>
      </c>
      <c r="O150">
        <v>1156.95</v>
      </c>
      <c r="P150">
        <v>200.143</v>
      </c>
      <c r="Q150" s="2">
        <v>2.0463799999999999E-5</v>
      </c>
      <c r="R150">
        <v>29.048200000000001</v>
      </c>
      <c r="S150">
        <v>-203644</v>
      </c>
      <c r="T150" s="5">
        <v>1300350</v>
      </c>
      <c r="U150">
        <v>100909</v>
      </c>
      <c r="V150">
        <v>-594113</v>
      </c>
      <c r="W150" s="2">
        <v>1944670</v>
      </c>
      <c r="X150" s="5">
        <v>1531440</v>
      </c>
      <c r="Y150">
        <v>0.40597899999999998</v>
      </c>
      <c r="Z150" s="2">
        <v>2.1090800000000001E-5</v>
      </c>
      <c r="AA150">
        <v>0.15631100000000001</v>
      </c>
      <c r="AB150" s="2">
        <v>1.41308E-5</v>
      </c>
      <c r="AC150">
        <f t="shared" si="4"/>
        <v>335.45643299999995</v>
      </c>
      <c r="AD150">
        <f t="shared" si="5"/>
        <v>33.545643299999995</v>
      </c>
    </row>
    <row r="151" spans="1:30" x14ac:dyDescent="0.3">
      <c r="A151">
        <v>7</v>
      </c>
      <c r="B151">
        <v>2017</v>
      </c>
      <c r="C151">
        <v>3</v>
      </c>
      <c r="D151">
        <v>16</v>
      </c>
      <c r="E151" s="1">
        <v>0.20833333333333334</v>
      </c>
      <c r="F151" t="s">
        <v>8</v>
      </c>
      <c r="G151">
        <v>16.5</v>
      </c>
      <c r="H151">
        <v>80.5</v>
      </c>
      <c r="I151" s="3">
        <v>38.570799999999998</v>
      </c>
      <c r="J151">
        <v>0.40910099999999999</v>
      </c>
      <c r="K151">
        <v>1.4461599999999999</v>
      </c>
      <c r="L151" s="4">
        <v>296.29700000000003</v>
      </c>
      <c r="M151">
        <v>304.29000000000002</v>
      </c>
      <c r="N151" s="4">
        <v>1252.48</v>
      </c>
      <c r="O151">
        <v>777.13199999999995</v>
      </c>
      <c r="P151">
        <v>215.86099999999999</v>
      </c>
      <c r="Q151" s="2">
        <v>1.4445000000000001E-6</v>
      </c>
      <c r="R151">
        <v>28.700700000000001</v>
      </c>
      <c r="S151">
        <v>-339690</v>
      </c>
      <c r="T151" s="5">
        <v>2068360</v>
      </c>
      <c r="U151">
        <v>100879</v>
      </c>
      <c r="V151">
        <v>-955645</v>
      </c>
      <c r="W151" s="2">
        <v>2649470</v>
      </c>
      <c r="X151" s="5">
        <v>2454250</v>
      </c>
      <c r="Y151">
        <v>0.24013899999999999</v>
      </c>
      <c r="Z151" s="2">
        <v>1.0205199999999999E-6</v>
      </c>
      <c r="AA151">
        <v>0.15615899999999999</v>
      </c>
      <c r="AB151" s="2">
        <v>5.9139399999999997E-6</v>
      </c>
      <c r="AC151">
        <f t="shared" si="4"/>
        <v>338.34495899999996</v>
      </c>
      <c r="AD151">
        <f t="shared" si="5"/>
        <v>33.834495899999993</v>
      </c>
    </row>
    <row r="152" spans="1:30" x14ac:dyDescent="0.3">
      <c r="A152">
        <v>7</v>
      </c>
      <c r="B152">
        <v>2017</v>
      </c>
      <c r="C152">
        <v>3</v>
      </c>
      <c r="D152">
        <v>16</v>
      </c>
      <c r="E152" s="1">
        <v>0.25</v>
      </c>
      <c r="F152" t="s">
        <v>8</v>
      </c>
      <c r="G152">
        <v>16.5</v>
      </c>
      <c r="H152">
        <v>80.5</v>
      </c>
      <c r="I152" s="3">
        <v>38.769199999999998</v>
      </c>
      <c r="J152">
        <v>0.32589499999999999</v>
      </c>
      <c r="K152">
        <v>1.3869</v>
      </c>
      <c r="L152" s="4">
        <v>294.55200000000002</v>
      </c>
      <c r="M152">
        <v>305.23899999999998</v>
      </c>
      <c r="N152" s="4">
        <v>1496.93</v>
      </c>
      <c r="O152">
        <v>672.49800000000005</v>
      </c>
      <c r="P152">
        <v>175.19399999999999</v>
      </c>
      <c r="Q152" s="2">
        <v>7.2225199999999996E-6</v>
      </c>
      <c r="R152">
        <v>29.202999999999999</v>
      </c>
      <c r="S152">
        <v>-353016</v>
      </c>
      <c r="T152" s="5">
        <v>1949350</v>
      </c>
      <c r="U152">
        <v>100786</v>
      </c>
      <c r="V152">
        <v>-911039</v>
      </c>
      <c r="W152" s="2">
        <v>3142240</v>
      </c>
      <c r="X152" s="5">
        <v>2328490</v>
      </c>
      <c r="Y152">
        <v>0.219416</v>
      </c>
      <c r="Z152" s="2">
        <v>6.8034799999999996E-6</v>
      </c>
      <c r="AA152">
        <v>0.15604799999999999</v>
      </c>
      <c r="AB152" s="2">
        <v>4.2889799999999997E-5</v>
      </c>
      <c r="AC152">
        <f t="shared" si="4"/>
        <v>339.30684400000001</v>
      </c>
      <c r="AD152">
        <f t="shared" si="5"/>
        <v>33.930684400000004</v>
      </c>
    </row>
    <row r="153" spans="1:30" x14ac:dyDescent="0.3">
      <c r="A153">
        <v>7</v>
      </c>
      <c r="B153">
        <v>2017</v>
      </c>
      <c r="C153">
        <v>3</v>
      </c>
      <c r="D153">
        <v>16</v>
      </c>
      <c r="E153" s="1">
        <v>0.29166666666666669</v>
      </c>
      <c r="F153" t="s">
        <v>8</v>
      </c>
      <c r="G153">
        <v>16.5</v>
      </c>
      <c r="H153">
        <v>80.5</v>
      </c>
      <c r="I153" s="3">
        <v>44.767299999999999</v>
      </c>
      <c r="J153">
        <v>0.12696299999999999</v>
      </c>
      <c r="K153">
        <v>1.3258399999999999</v>
      </c>
      <c r="L153" s="4">
        <v>293.55599999999998</v>
      </c>
      <c r="M153">
        <v>305.69400000000002</v>
      </c>
      <c r="N153" s="4">
        <v>1669.15</v>
      </c>
      <c r="O153">
        <v>658.04300000000001</v>
      </c>
      <c r="P153">
        <v>95.921199999999999</v>
      </c>
      <c r="Q153" s="2">
        <v>3.37051E-6</v>
      </c>
      <c r="R153">
        <v>35.333199999999998</v>
      </c>
      <c r="S153">
        <v>-506400</v>
      </c>
      <c r="T153" s="5">
        <v>2437830</v>
      </c>
      <c r="U153">
        <v>100697</v>
      </c>
      <c r="V153" s="2">
        <v>-1041580</v>
      </c>
      <c r="W153" s="2">
        <v>3362150</v>
      </c>
      <c r="X153" s="5">
        <v>2891020</v>
      </c>
      <c r="Y153">
        <v>0.232326</v>
      </c>
      <c r="Z153" s="2">
        <v>3.4017399999999998E-6</v>
      </c>
      <c r="AA153">
        <v>0.15587300000000001</v>
      </c>
      <c r="AB153" s="2">
        <v>4.6340900000000002E-5</v>
      </c>
      <c r="AC153">
        <f t="shared" si="4"/>
        <v>339.76053199999996</v>
      </c>
      <c r="AD153">
        <f t="shared" si="5"/>
        <v>33.976053199999996</v>
      </c>
    </row>
    <row r="154" spans="1:30" x14ac:dyDescent="0.3">
      <c r="A154">
        <v>7</v>
      </c>
      <c r="B154">
        <v>2017</v>
      </c>
      <c r="C154">
        <v>3</v>
      </c>
      <c r="D154">
        <v>16</v>
      </c>
      <c r="E154" s="1">
        <v>0.33333333333333331</v>
      </c>
      <c r="F154" t="s">
        <v>8</v>
      </c>
      <c r="G154">
        <v>16.5</v>
      </c>
      <c r="H154">
        <v>80.5</v>
      </c>
      <c r="I154" s="3">
        <v>45.3977</v>
      </c>
      <c r="J154">
        <v>-0.12712000000000001</v>
      </c>
      <c r="K154">
        <v>1.63747</v>
      </c>
      <c r="L154" s="4">
        <v>294.25</v>
      </c>
      <c r="M154">
        <v>307.904</v>
      </c>
      <c r="N154" s="4">
        <v>2268.73</v>
      </c>
      <c r="O154">
        <v>753.65899999999999</v>
      </c>
      <c r="P154">
        <v>52.691000000000003</v>
      </c>
      <c r="Q154" s="2">
        <v>7.22252E-7</v>
      </c>
      <c r="R154">
        <v>36.128700000000002</v>
      </c>
      <c r="S154">
        <v>-565407</v>
      </c>
      <c r="T154" s="5">
        <v>2656050</v>
      </c>
      <c r="U154">
        <v>100520</v>
      </c>
      <c r="V154" s="2">
        <v>-1173520</v>
      </c>
      <c r="W154" s="2">
        <v>3299990</v>
      </c>
      <c r="X154" s="5">
        <v>3135390</v>
      </c>
      <c r="Y154">
        <v>0.249081</v>
      </c>
      <c r="Z154" s="2">
        <v>3.4017400000000001E-7</v>
      </c>
      <c r="AA154">
        <v>0.15561800000000001</v>
      </c>
      <c r="AB154" s="2">
        <v>-5.9183499999999998E-6</v>
      </c>
      <c r="AC154">
        <f t="shared" si="4"/>
        <v>342.22415000000001</v>
      </c>
      <c r="AD154">
        <f t="shared" si="5"/>
        <v>34.222414999999998</v>
      </c>
    </row>
    <row r="155" spans="1:30" x14ac:dyDescent="0.3">
      <c r="A155">
        <v>7</v>
      </c>
      <c r="B155">
        <v>2017</v>
      </c>
      <c r="C155">
        <v>3</v>
      </c>
      <c r="D155">
        <v>16</v>
      </c>
      <c r="E155" s="1">
        <v>0.375</v>
      </c>
      <c r="F155" t="s">
        <v>8</v>
      </c>
      <c r="G155">
        <v>16.5</v>
      </c>
      <c r="H155">
        <v>80.5</v>
      </c>
      <c r="I155" s="3">
        <v>46.397599999999997</v>
      </c>
      <c r="J155">
        <v>-0.248583</v>
      </c>
      <c r="K155">
        <v>1.8651800000000001</v>
      </c>
      <c r="L155" s="4">
        <v>294.041</v>
      </c>
      <c r="M155">
        <v>308.44600000000003</v>
      </c>
      <c r="N155" s="4">
        <v>2229.37</v>
      </c>
      <c r="O155">
        <v>771.29700000000003</v>
      </c>
      <c r="P155">
        <v>39.567900000000002</v>
      </c>
      <c r="Q155" s="2">
        <v>1.73472E-18</v>
      </c>
      <c r="R155">
        <v>36.835299999999997</v>
      </c>
      <c r="S155">
        <v>-521616</v>
      </c>
      <c r="T155" s="5">
        <v>2345390</v>
      </c>
      <c r="U155">
        <v>100418</v>
      </c>
      <c r="V155" s="2">
        <v>-1036610</v>
      </c>
      <c r="W155" s="2">
        <v>2965670</v>
      </c>
      <c r="X155" s="5">
        <v>2772470</v>
      </c>
      <c r="Y155">
        <v>0.389712</v>
      </c>
      <c r="Z155" s="2">
        <v>1.73472E-18</v>
      </c>
      <c r="AA155">
        <v>0.15542700000000001</v>
      </c>
      <c r="AB155">
        <v>-1.5973800000000001E-4</v>
      </c>
      <c r="AC155">
        <f t="shared" si="4"/>
        <v>342.81052700000004</v>
      </c>
      <c r="AD155">
        <f t="shared" si="5"/>
        <v>34.281052700000004</v>
      </c>
    </row>
    <row r="156" spans="1:30" x14ac:dyDescent="0.3">
      <c r="A156">
        <v>7</v>
      </c>
      <c r="B156">
        <v>2017</v>
      </c>
      <c r="C156">
        <v>3</v>
      </c>
      <c r="D156">
        <v>16</v>
      </c>
      <c r="E156" s="1">
        <v>0.41666666666666669</v>
      </c>
      <c r="F156" t="s">
        <v>8</v>
      </c>
      <c r="G156">
        <v>16.5</v>
      </c>
      <c r="H156">
        <v>80.5</v>
      </c>
      <c r="I156" s="3">
        <v>46.590499999999999</v>
      </c>
      <c r="J156">
        <v>-0.12584500000000001</v>
      </c>
      <c r="K156">
        <v>2.3407399999999998</v>
      </c>
      <c r="L156" s="4">
        <v>294.43799999999999</v>
      </c>
      <c r="M156">
        <v>307.23200000000003</v>
      </c>
      <c r="N156" s="4">
        <v>1532.34</v>
      </c>
      <c r="O156">
        <v>555.26499999999999</v>
      </c>
      <c r="P156">
        <v>48.128399999999999</v>
      </c>
      <c r="Q156" s="2">
        <v>1.73472E-18</v>
      </c>
      <c r="R156">
        <v>37.271700000000003</v>
      </c>
      <c r="S156">
        <v>-384244</v>
      </c>
      <c r="T156" s="5">
        <v>1545970</v>
      </c>
      <c r="U156">
        <v>100356</v>
      </c>
      <c r="V156">
        <v>-647763</v>
      </c>
      <c r="W156" s="2">
        <v>2389820</v>
      </c>
      <c r="X156" s="5">
        <v>1816110</v>
      </c>
      <c r="Y156">
        <v>0.36316100000000001</v>
      </c>
      <c r="Z156" s="2">
        <v>1.73472E-18</v>
      </c>
      <c r="AA156">
        <v>0.155141</v>
      </c>
      <c r="AB156" s="2">
        <v>5.9487899999999997E-5</v>
      </c>
      <c r="AC156">
        <f t="shared" si="4"/>
        <v>341.49378600000006</v>
      </c>
      <c r="AD156">
        <f t="shared" si="5"/>
        <v>34.149378600000006</v>
      </c>
    </row>
    <row r="157" spans="1:30" x14ac:dyDescent="0.3">
      <c r="A157">
        <v>7</v>
      </c>
      <c r="B157">
        <v>2017</v>
      </c>
      <c r="C157">
        <v>3</v>
      </c>
      <c r="D157">
        <v>16</v>
      </c>
      <c r="E157" s="1">
        <v>0.45833333333333331</v>
      </c>
      <c r="F157" t="s">
        <v>8</v>
      </c>
      <c r="G157">
        <v>16.5</v>
      </c>
      <c r="H157">
        <v>80.5</v>
      </c>
      <c r="I157" s="3">
        <v>46.044699999999999</v>
      </c>
      <c r="J157">
        <v>-0.85047700000000004</v>
      </c>
      <c r="K157">
        <v>3.7488000000000001</v>
      </c>
      <c r="L157" s="4">
        <v>293.90199999999999</v>
      </c>
      <c r="M157">
        <v>306.363</v>
      </c>
      <c r="N157" s="4">
        <v>905.72900000000004</v>
      </c>
      <c r="O157">
        <v>197.99600000000001</v>
      </c>
      <c r="P157">
        <v>-32767</v>
      </c>
      <c r="Q157" s="2">
        <v>6.1632199999999996E-5</v>
      </c>
      <c r="R157">
        <v>37.395200000000003</v>
      </c>
      <c r="S157">
        <v>-284794</v>
      </c>
      <c r="T157" s="5">
        <v>1075510</v>
      </c>
      <c r="U157">
        <v>100355</v>
      </c>
      <c r="V157">
        <v>-447252</v>
      </c>
      <c r="W157" s="2">
        <v>1631270</v>
      </c>
      <c r="X157" s="5">
        <v>1270180</v>
      </c>
      <c r="Y157">
        <v>0.45117699999999999</v>
      </c>
      <c r="Z157" s="2">
        <v>6.1911599999999999E-5</v>
      </c>
      <c r="AA157">
        <v>0.15967000000000001</v>
      </c>
      <c r="AB157" s="2">
        <v>4.1903799999999997E-5</v>
      </c>
      <c r="AC157">
        <f t="shared" si="4"/>
        <v>340.51269400000001</v>
      </c>
      <c r="AD157">
        <f t="shared" si="5"/>
        <v>34.051269400000002</v>
      </c>
    </row>
    <row r="158" spans="1:30" x14ac:dyDescent="0.3">
      <c r="A158">
        <v>7</v>
      </c>
      <c r="B158">
        <v>2017</v>
      </c>
      <c r="C158">
        <v>3</v>
      </c>
      <c r="D158">
        <v>16</v>
      </c>
      <c r="E158" s="1">
        <v>0.5</v>
      </c>
      <c r="F158" t="s">
        <v>8</v>
      </c>
      <c r="G158">
        <v>16.5</v>
      </c>
      <c r="H158">
        <v>80.5</v>
      </c>
      <c r="I158" s="3">
        <v>46.319400000000002</v>
      </c>
      <c r="J158">
        <v>-0.69585900000000001</v>
      </c>
      <c r="K158">
        <v>3.9515400000000001</v>
      </c>
      <c r="L158" s="4">
        <v>293.97300000000001</v>
      </c>
      <c r="M158">
        <v>305.12900000000002</v>
      </c>
      <c r="N158" s="4">
        <v>856.01800000000003</v>
      </c>
      <c r="O158">
        <v>178.369</v>
      </c>
      <c r="P158">
        <v>-32767</v>
      </c>
      <c r="Q158" s="2">
        <v>3.25013E-5</v>
      </c>
      <c r="R158">
        <v>36.350999999999999</v>
      </c>
      <c r="S158">
        <v>-198605</v>
      </c>
      <c r="T158" s="4">
        <v>451402</v>
      </c>
      <c r="U158">
        <v>100383</v>
      </c>
      <c r="V158">
        <v>-189705</v>
      </c>
      <c r="W158">
        <v>796587</v>
      </c>
      <c r="X158" s="4">
        <v>523816</v>
      </c>
      <c r="Y158">
        <v>0.444799</v>
      </c>
      <c r="Z158" s="2">
        <v>3.4357599999999998E-5</v>
      </c>
      <c r="AA158">
        <v>0.15955</v>
      </c>
      <c r="AB158">
        <v>4.5307600000000001E-4</v>
      </c>
      <c r="AC158">
        <f t="shared" si="4"/>
        <v>339.15863100000001</v>
      </c>
      <c r="AD158">
        <f t="shared" si="5"/>
        <v>33.915863100000003</v>
      </c>
    </row>
    <row r="159" spans="1:30" x14ac:dyDescent="0.3">
      <c r="A159">
        <v>7</v>
      </c>
      <c r="B159">
        <v>2017</v>
      </c>
      <c r="C159">
        <v>3</v>
      </c>
      <c r="D159">
        <v>16</v>
      </c>
      <c r="E159" s="1">
        <v>0.54166666666666663</v>
      </c>
      <c r="F159" t="s">
        <v>8</v>
      </c>
      <c r="G159">
        <v>16.5</v>
      </c>
      <c r="H159">
        <v>80.5</v>
      </c>
      <c r="I159" s="3">
        <v>46.614400000000003</v>
      </c>
      <c r="J159">
        <v>-0.601495</v>
      </c>
      <c r="K159">
        <v>3.2945899999999999</v>
      </c>
      <c r="L159" s="4">
        <v>294.02100000000002</v>
      </c>
      <c r="M159">
        <v>305.10399999999998</v>
      </c>
      <c r="N159" s="4">
        <v>636.21900000000005</v>
      </c>
      <c r="O159">
        <v>146.93899999999999</v>
      </c>
      <c r="P159">
        <v>-32767</v>
      </c>
      <c r="Q159" s="2">
        <v>1.73472E-18</v>
      </c>
      <c r="R159">
        <v>36.451500000000003</v>
      </c>
      <c r="S159">
        <v>-69387</v>
      </c>
      <c r="T159" s="4">
        <v>74650.100000000006</v>
      </c>
      <c r="U159">
        <v>100451</v>
      </c>
      <c r="V159">
        <v>-12613.7</v>
      </c>
      <c r="W159">
        <v>128129</v>
      </c>
      <c r="X159" s="4">
        <v>88749.5</v>
      </c>
      <c r="Y159">
        <v>0.338196</v>
      </c>
      <c r="Z159" s="2">
        <v>1.73472E-18</v>
      </c>
      <c r="AA159">
        <v>0.15946299999999999</v>
      </c>
      <c r="AB159">
        <v>6.0738800000000005E-4</v>
      </c>
      <c r="AC159">
        <f t="shared" si="4"/>
        <v>339.13338699999997</v>
      </c>
      <c r="AD159">
        <f t="shared" si="5"/>
        <v>33.913338699999997</v>
      </c>
    </row>
    <row r="160" spans="1:30" x14ac:dyDescent="0.3">
      <c r="A160">
        <v>7</v>
      </c>
      <c r="B160">
        <v>2017</v>
      </c>
      <c r="C160">
        <v>3</v>
      </c>
      <c r="D160">
        <v>16</v>
      </c>
      <c r="E160" s="1">
        <v>0.58333333333333337</v>
      </c>
      <c r="F160" t="s">
        <v>8</v>
      </c>
      <c r="G160">
        <v>16.5</v>
      </c>
      <c r="H160">
        <v>80.5</v>
      </c>
      <c r="I160" s="3">
        <v>46.632800000000003</v>
      </c>
      <c r="J160">
        <v>-0.79596299999999998</v>
      </c>
      <c r="K160">
        <v>2.9934799999999999</v>
      </c>
      <c r="L160" s="4">
        <v>295.06599999999997</v>
      </c>
      <c r="M160">
        <v>304</v>
      </c>
      <c r="N160" s="4">
        <v>450.93</v>
      </c>
      <c r="O160">
        <v>136.46199999999999</v>
      </c>
      <c r="P160">
        <v>-32767</v>
      </c>
      <c r="Q160" s="2">
        <v>1.73472E-18</v>
      </c>
      <c r="R160">
        <v>36.428400000000003</v>
      </c>
      <c r="S160">
        <v>-34778.6</v>
      </c>
      <c r="T160" s="5">
        <v>2.3283100000000002E-10</v>
      </c>
      <c r="U160">
        <v>100505</v>
      </c>
      <c r="V160">
        <v>23381</v>
      </c>
      <c r="W160">
        <v>0</v>
      </c>
      <c r="X160" s="4">
        <v>0</v>
      </c>
      <c r="Y160">
        <v>0.30343500000000001</v>
      </c>
      <c r="Z160" s="2">
        <v>1.73472E-18</v>
      </c>
      <c r="AA160">
        <v>0.159415</v>
      </c>
      <c r="AB160">
        <v>4.1872900000000001E-4</v>
      </c>
      <c r="AC160">
        <f t="shared" si="4"/>
        <v>337.96810200000004</v>
      </c>
      <c r="AD160">
        <f t="shared" si="5"/>
        <v>33.796810200000003</v>
      </c>
    </row>
    <row r="161" spans="1:30" x14ac:dyDescent="0.3">
      <c r="A161">
        <v>7</v>
      </c>
      <c r="B161">
        <v>2017</v>
      </c>
      <c r="C161">
        <v>3</v>
      </c>
      <c r="D161">
        <v>16</v>
      </c>
      <c r="E161" s="1">
        <v>0.625</v>
      </c>
      <c r="F161" t="s">
        <v>8</v>
      </c>
      <c r="G161">
        <v>16.5</v>
      </c>
      <c r="H161">
        <v>80.5</v>
      </c>
      <c r="I161" s="3">
        <v>46.177</v>
      </c>
      <c r="J161">
        <v>-0.96173900000000001</v>
      </c>
      <c r="K161">
        <v>2.3642099999999999</v>
      </c>
      <c r="L161" s="4">
        <v>294.62200000000001</v>
      </c>
      <c r="M161">
        <v>302.495</v>
      </c>
      <c r="N161" s="4">
        <v>333.67700000000002</v>
      </c>
      <c r="O161">
        <v>196.935</v>
      </c>
      <c r="P161">
        <v>-32767</v>
      </c>
      <c r="Q161" s="2">
        <v>1.73472E-18</v>
      </c>
      <c r="R161">
        <v>36.527299999999997</v>
      </c>
      <c r="S161">
        <v>-27883.5</v>
      </c>
      <c r="T161" s="5">
        <v>2.3283100000000002E-10</v>
      </c>
      <c r="U161">
        <v>100564</v>
      </c>
      <c r="V161">
        <v>29614.3</v>
      </c>
      <c r="W161">
        <v>0</v>
      </c>
      <c r="X161" s="4">
        <v>0</v>
      </c>
      <c r="Y161">
        <v>0.14701</v>
      </c>
      <c r="Z161" s="2">
        <v>1.73472E-18</v>
      </c>
      <c r="AA161">
        <v>0.15937499999999999</v>
      </c>
      <c r="AB161">
        <v>1.1224E-4</v>
      </c>
      <c r="AC161">
        <f t="shared" si="4"/>
        <v>336.29173400000002</v>
      </c>
      <c r="AD161">
        <f t="shared" si="5"/>
        <v>33.629173399999999</v>
      </c>
    </row>
    <row r="162" spans="1:30" x14ac:dyDescent="0.3">
      <c r="A162">
        <v>7</v>
      </c>
      <c r="B162">
        <v>2017</v>
      </c>
      <c r="C162">
        <v>3</v>
      </c>
      <c r="D162">
        <v>16</v>
      </c>
      <c r="E162" s="1">
        <v>0.66666666666666663</v>
      </c>
      <c r="F162" t="s">
        <v>8</v>
      </c>
      <c r="G162">
        <v>16.5</v>
      </c>
      <c r="H162">
        <v>80.5</v>
      </c>
      <c r="I162" s="3">
        <v>45.215800000000002</v>
      </c>
      <c r="J162">
        <v>-1.24292</v>
      </c>
      <c r="K162">
        <v>1.7562899999999999</v>
      </c>
      <c r="L162" s="4">
        <v>294.86099999999999</v>
      </c>
      <c r="M162">
        <v>302.029</v>
      </c>
      <c r="N162" s="4">
        <v>270.07900000000001</v>
      </c>
      <c r="O162">
        <v>304.22199999999998</v>
      </c>
      <c r="P162">
        <v>-32767</v>
      </c>
      <c r="Q162" s="2">
        <v>1.73472E-18</v>
      </c>
      <c r="R162">
        <v>36.421900000000001</v>
      </c>
      <c r="S162">
        <v>-22380.6</v>
      </c>
      <c r="T162" s="5">
        <v>2.3283100000000002E-10</v>
      </c>
      <c r="U162">
        <v>100641</v>
      </c>
      <c r="V162">
        <v>36207.9</v>
      </c>
      <c r="W162">
        <v>0</v>
      </c>
      <c r="X162" s="4">
        <v>0</v>
      </c>
      <c r="Y162">
        <v>0.138404</v>
      </c>
      <c r="Z162" s="2">
        <v>1.73472E-18</v>
      </c>
      <c r="AA162">
        <v>0.15931899999999999</v>
      </c>
      <c r="AB162">
        <v>1.56611E-4</v>
      </c>
      <c r="AC162">
        <f t="shared" si="4"/>
        <v>335.790367</v>
      </c>
      <c r="AD162">
        <f t="shared" si="5"/>
        <v>33.579036700000003</v>
      </c>
    </row>
    <row r="163" spans="1:30" x14ac:dyDescent="0.3">
      <c r="A163">
        <v>7</v>
      </c>
      <c r="B163">
        <v>2017</v>
      </c>
      <c r="C163">
        <v>3</v>
      </c>
      <c r="D163">
        <v>16</v>
      </c>
      <c r="E163" s="1">
        <v>0.70833333333333337</v>
      </c>
      <c r="F163" t="s">
        <v>8</v>
      </c>
      <c r="G163">
        <v>16.5</v>
      </c>
      <c r="H163">
        <v>80.5</v>
      </c>
      <c r="I163" s="3">
        <v>44.975000000000001</v>
      </c>
      <c r="J163">
        <v>-1.52633</v>
      </c>
      <c r="K163">
        <v>1.5733999999999999</v>
      </c>
      <c r="L163" s="4">
        <v>295.14499999999998</v>
      </c>
      <c r="M163">
        <v>300.94299999999998</v>
      </c>
      <c r="N163" s="4">
        <v>240.334</v>
      </c>
      <c r="O163">
        <v>410.44799999999998</v>
      </c>
      <c r="P163">
        <v>-32767</v>
      </c>
      <c r="Q163" s="2">
        <v>1.73472E-18</v>
      </c>
      <c r="R163">
        <v>36.797400000000003</v>
      </c>
      <c r="S163">
        <v>-19297.7</v>
      </c>
      <c r="T163" s="5">
        <v>2.3283100000000002E-10</v>
      </c>
      <c r="U163">
        <v>100628</v>
      </c>
      <c r="V163">
        <v>25867.1</v>
      </c>
      <c r="W163">
        <v>0</v>
      </c>
      <c r="X163" s="4">
        <v>0</v>
      </c>
      <c r="Y163">
        <v>0.14762</v>
      </c>
      <c r="Z163" s="2">
        <v>1.73472E-18</v>
      </c>
      <c r="AA163">
        <v>0.159279</v>
      </c>
      <c r="AB163">
        <v>4.02953E-4</v>
      </c>
      <c r="AC163">
        <f t="shared" si="4"/>
        <v>334.60911500000003</v>
      </c>
      <c r="AD163">
        <f t="shared" si="5"/>
        <v>33.460911500000002</v>
      </c>
    </row>
    <row r="164" spans="1:30" x14ac:dyDescent="0.3">
      <c r="A164">
        <v>7</v>
      </c>
      <c r="B164">
        <v>2017</v>
      </c>
      <c r="C164">
        <v>3</v>
      </c>
      <c r="D164">
        <v>16</v>
      </c>
      <c r="E164" s="1">
        <v>0.75</v>
      </c>
      <c r="F164" t="s">
        <v>8</v>
      </c>
      <c r="G164">
        <v>16.5</v>
      </c>
      <c r="H164">
        <v>80.5</v>
      </c>
      <c r="I164" s="3">
        <v>45.026499999999999</v>
      </c>
      <c r="J164">
        <v>-1.4466300000000001</v>
      </c>
      <c r="K164">
        <v>1.50993</v>
      </c>
      <c r="L164" s="4">
        <v>295.08600000000001</v>
      </c>
      <c r="M164">
        <v>300.43900000000002</v>
      </c>
      <c r="N164" s="4">
        <v>238.36199999999999</v>
      </c>
      <c r="O164">
        <v>486.43700000000001</v>
      </c>
      <c r="P164">
        <v>-32767</v>
      </c>
      <c r="Q164" s="2">
        <v>1.73472E-18</v>
      </c>
      <c r="R164">
        <v>36.736400000000003</v>
      </c>
      <c r="S164">
        <v>-17905.400000000001</v>
      </c>
      <c r="T164" s="5">
        <v>2.3283100000000002E-10</v>
      </c>
      <c r="U164">
        <v>100581</v>
      </c>
      <c r="V164">
        <v>24786.2</v>
      </c>
      <c r="W164">
        <v>0</v>
      </c>
      <c r="X164" s="4">
        <v>0</v>
      </c>
      <c r="Y164">
        <v>0.16053000000000001</v>
      </c>
      <c r="Z164" s="2">
        <v>1.73472E-18</v>
      </c>
      <c r="AA164">
        <v>0.15925600000000001</v>
      </c>
      <c r="AB164">
        <v>1.07967E-4</v>
      </c>
      <c r="AC164">
        <f t="shared" si="4"/>
        <v>334.051942</v>
      </c>
      <c r="AD164">
        <f t="shared" si="5"/>
        <v>33.405194199999997</v>
      </c>
    </row>
    <row r="165" spans="1:30" x14ac:dyDescent="0.3">
      <c r="A165">
        <v>7</v>
      </c>
      <c r="B165">
        <v>2017</v>
      </c>
      <c r="C165">
        <v>3</v>
      </c>
      <c r="D165">
        <v>16</v>
      </c>
      <c r="E165" s="1">
        <v>0.79166666666666663</v>
      </c>
      <c r="F165" t="s">
        <v>8</v>
      </c>
      <c r="G165">
        <v>16.5</v>
      </c>
      <c r="H165">
        <v>80.5</v>
      </c>
      <c r="I165" s="3">
        <v>45.19</v>
      </c>
      <c r="J165">
        <v>-0.65282099999999998</v>
      </c>
      <c r="K165">
        <v>1.42841</v>
      </c>
      <c r="L165" s="4">
        <v>295.27699999999999</v>
      </c>
      <c r="M165">
        <v>300.46300000000002</v>
      </c>
      <c r="N165" s="4">
        <v>245.018</v>
      </c>
      <c r="O165">
        <v>650.88099999999997</v>
      </c>
      <c r="P165">
        <v>-32767</v>
      </c>
      <c r="Q165" s="2">
        <v>1.73472E-18</v>
      </c>
      <c r="R165">
        <v>36.079300000000003</v>
      </c>
      <c r="S165">
        <v>-16811.400000000001</v>
      </c>
      <c r="T165" s="5">
        <v>2.3283100000000002E-10</v>
      </c>
      <c r="U165">
        <v>100555</v>
      </c>
      <c r="V165">
        <v>14769.6</v>
      </c>
      <c r="W165">
        <v>0</v>
      </c>
      <c r="X165" s="4">
        <v>0</v>
      </c>
      <c r="Y165">
        <v>0.122442</v>
      </c>
      <c r="Z165" s="2">
        <v>1.73472E-18</v>
      </c>
      <c r="AA165">
        <v>0.15923999999999999</v>
      </c>
      <c r="AB165">
        <v>-1.6499700000000001E-4</v>
      </c>
      <c r="AC165">
        <f t="shared" si="4"/>
        <v>334.08731899999998</v>
      </c>
      <c r="AD165">
        <f t="shared" si="5"/>
        <v>33.408731899999999</v>
      </c>
    </row>
    <row r="166" spans="1:30" x14ac:dyDescent="0.3">
      <c r="A166">
        <v>7</v>
      </c>
      <c r="B166">
        <v>2017</v>
      </c>
      <c r="C166">
        <v>3</v>
      </c>
      <c r="D166">
        <v>16</v>
      </c>
      <c r="E166" s="1">
        <v>0.83333333333333337</v>
      </c>
      <c r="F166" t="s">
        <v>8</v>
      </c>
      <c r="G166">
        <v>16.5</v>
      </c>
      <c r="H166">
        <v>80.5</v>
      </c>
      <c r="I166" s="3">
        <v>45.436300000000003</v>
      </c>
      <c r="J166">
        <v>0.267235</v>
      </c>
      <c r="K166">
        <v>1.5664800000000001</v>
      </c>
      <c r="L166" s="4">
        <v>295.38299999999998</v>
      </c>
      <c r="M166">
        <v>299.67399999999998</v>
      </c>
      <c r="N166" s="4">
        <v>273.52999999999997</v>
      </c>
      <c r="O166">
        <v>857.23199999999997</v>
      </c>
      <c r="P166">
        <v>778.41700000000003</v>
      </c>
      <c r="Q166" s="2">
        <v>1.73472E-18</v>
      </c>
      <c r="R166">
        <v>35.977200000000003</v>
      </c>
      <c r="S166">
        <v>-14457.8</v>
      </c>
      <c r="T166" s="5">
        <v>2.3283100000000002E-10</v>
      </c>
      <c r="U166">
        <v>100526</v>
      </c>
      <c r="V166">
        <v>11310.7</v>
      </c>
      <c r="W166">
        <v>0</v>
      </c>
      <c r="X166" s="4">
        <v>0</v>
      </c>
      <c r="Y166">
        <v>0.20122699999999999</v>
      </c>
      <c r="Z166" s="2">
        <v>1.73472E-18</v>
      </c>
      <c r="AA166">
        <v>0.159216</v>
      </c>
      <c r="AB166">
        <v>-3.21775E-4</v>
      </c>
      <c r="AC166">
        <f t="shared" si="4"/>
        <v>333.22440099999994</v>
      </c>
      <c r="AD166">
        <f t="shared" si="5"/>
        <v>33.322440099999994</v>
      </c>
    </row>
    <row r="167" spans="1:30" x14ac:dyDescent="0.3">
      <c r="A167">
        <v>7</v>
      </c>
      <c r="B167">
        <v>2017</v>
      </c>
      <c r="C167">
        <v>3</v>
      </c>
      <c r="D167">
        <v>16</v>
      </c>
      <c r="E167" s="1">
        <v>0.875</v>
      </c>
      <c r="F167" t="s">
        <v>8</v>
      </c>
      <c r="G167">
        <v>16.5</v>
      </c>
      <c r="H167">
        <v>80.5</v>
      </c>
      <c r="I167" s="3">
        <v>45.084400000000002</v>
      </c>
      <c r="J167">
        <v>0.88889499999999999</v>
      </c>
      <c r="K167">
        <v>0.85448299999999999</v>
      </c>
      <c r="L167" s="4">
        <v>295.61099999999999</v>
      </c>
      <c r="M167">
        <v>299.44299999999998</v>
      </c>
      <c r="N167" s="4">
        <v>225.626</v>
      </c>
      <c r="O167">
        <v>1047.54</v>
      </c>
      <c r="P167">
        <v>592.19000000000005</v>
      </c>
      <c r="Q167" s="2">
        <v>1.73472E-18</v>
      </c>
      <c r="R167">
        <v>35.537399999999998</v>
      </c>
      <c r="S167">
        <v>-11938.4</v>
      </c>
      <c r="T167" s="5">
        <v>2.3283100000000002E-10</v>
      </c>
      <c r="U167">
        <v>100489</v>
      </c>
      <c r="V167">
        <v>9653.26</v>
      </c>
      <c r="W167">
        <v>0</v>
      </c>
      <c r="X167" s="4">
        <v>0</v>
      </c>
      <c r="Y167">
        <v>0.195184</v>
      </c>
      <c r="Z167" s="2">
        <v>1.73472E-18</v>
      </c>
      <c r="AA167">
        <v>0.159192</v>
      </c>
      <c r="AB167">
        <v>-2.7099399999999999E-4</v>
      </c>
      <c r="AC167">
        <f t="shared" si="4"/>
        <v>332.98101699999995</v>
      </c>
      <c r="AD167">
        <f t="shared" si="5"/>
        <v>33.298101699999997</v>
      </c>
    </row>
    <row r="168" spans="1:30" x14ac:dyDescent="0.3">
      <c r="A168">
        <v>7</v>
      </c>
      <c r="B168">
        <v>2017</v>
      </c>
      <c r="C168">
        <v>3</v>
      </c>
      <c r="D168">
        <v>16</v>
      </c>
      <c r="E168" s="1">
        <v>0.91666666666666663</v>
      </c>
      <c r="F168" t="s">
        <v>8</v>
      </c>
      <c r="G168">
        <v>16.5</v>
      </c>
      <c r="H168">
        <v>80.5</v>
      </c>
      <c r="I168" s="3">
        <v>43.632399999999997</v>
      </c>
      <c r="J168">
        <v>0.74256599999999995</v>
      </c>
      <c r="K168">
        <v>1.0133099999999999</v>
      </c>
      <c r="L168" s="4">
        <v>295.88200000000001</v>
      </c>
      <c r="M168">
        <v>298.31900000000002</v>
      </c>
      <c r="N168" s="4">
        <v>231.131</v>
      </c>
      <c r="O168">
        <v>1306.67</v>
      </c>
      <c r="P168">
        <v>463.904</v>
      </c>
      <c r="Q168" s="2">
        <v>1.73472E-18</v>
      </c>
      <c r="R168">
        <v>34.432299999999998</v>
      </c>
      <c r="S168">
        <v>-9352.74</v>
      </c>
      <c r="T168" s="5">
        <v>2.3283100000000002E-10</v>
      </c>
      <c r="U168">
        <v>100464</v>
      </c>
      <c r="V168">
        <v>1186.05</v>
      </c>
      <c r="W168">
        <v>0</v>
      </c>
      <c r="X168" s="4">
        <v>0</v>
      </c>
      <c r="Y168">
        <v>0.24032200000000001</v>
      </c>
      <c r="Z168" s="2">
        <v>1.73472E-18</v>
      </c>
      <c r="AA168">
        <v>0.16081599999999999</v>
      </c>
      <c r="AB168" s="2">
        <v>-2.15304E-5</v>
      </c>
      <c r="AC168">
        <f t="shared" si="4"/>
        <v>331.75735400000002</v>
      </c>
      <c r="AD168">
        <f t="shared" si="5"/>
        <v>33.175735400000001</v>
      </c>
    </row>
    <row r="169" spans="1:30" x14ac:dyDescent="0.3">
      <c r="A169">
        <v>7</v>
      </c>
      <c r="B169">
        <v>2017</v>
      </c>
      <c r="C169">
        <v>3</v>
      </c>
      <c r="D169">
        <v>16</v>
      </c>
      <c r="E169" s="1">
        <v>0.95833333333333337</v>
      </c>
      <c r="F169" t="s">
        <v>8</v>
      </c>
      <c r="G169">
        <v>16.5</v>
      </c>
      <c r="H169">
        <v>80.5</v>
      </c>
      <c r="I169" s="3">
        <v>43.047899999999998</v>
      </c>
      <c r="J169">
        <v>0.25416499999999997</v>
      </c>
      <c r="K169">
        <v>1.2136400000000001</v>
      </c>
      <c r="L169" s="4">
        <v>296.01100000000002</v>
      </c>
      <c r="M169">
        <v>298.70600000000002</v>
      </c>
      <c r="N169" s="4">
        <v>223.24299999999999</v>
      </c>
      <c r="O169">
        <v>1361.17</v>
      </c>
      <c r="P169">
        <v>393.98500000000001</v>
      </c>
      <c r="Q169" s="2">
        <v>1.73472E-18</v>
      </c>
      <c r="R169">
        <v>32.5184</v>
      </c>
      <c r="S169">
        <v>-7164.86</v>
      </c>
      <c r="T169" s="5">
        <v>2.3283100000000002E-10</v>
      </c>
      <c r="U169">
        <v>100419</v>
      </c>
      <c r="V169">
        <v>-2236.87</v>
      </c>
      <c r="W169">
        <v>0</v>
      </c>
      <c r="X169" s="4">
        <v>0</v>
      </c>
      <c r="Y169">
        <v>0.321075</v>
      </c>
      <c r="Z169" s="2">
        <v>1.73472E-18</v>
      </c>
      <c r="AA169">
        <v>0.16081599999999999</v>
      </c>
      <c r="AB169" s="2">
        <v>-3.0733299999999999E-5</v>
      </c>
      <c r="AC169">
        <f t="shared" si="4"/>
        <v>332.18911700000001</v>
      </c>
      <c r="AD169">
        <f t="shared" si="5"/>
        <v>33.2189117</v>
      </c>
    </row>
    <row r="170" spans="1:30" x14ac:dyDescent="0.3">
      <c r="A170">
        <v>8</v>
      </c>
      <c r="B170">
        <v>2017</v>
      </c>
      <c r="C170">
        <v>3</v>
      </c>
      <c r="D170">
        <v>17</v>
      </c>
      <c r="E170" s="1">
        <v>0</v>
      </c>
      <c r="F170" t="s">
        <v>8</v>
      </c>
      <c r="G170">
        <v>16.5</v>
      </c>
      <c r="H170">
        <v>80.5</v>
      </c>
      <c r="I170" s="3">
        <v>42.957900000000002</v>
      </c>
      <c r="J170">
        <v>0.30867899999999998</v>
      </c>
      <c r="K170">
        <v>1.07497</v>
      </c>
      <c r="L170" s="4">
        <v>296.86399999999998</v>
      </c>
      <c r="M170">
        <v>299.38499999999999</v>
      </c>
      <c r="N170" s="4">
        <v>257.17899999999997</v>
      </c>
      <c r="O170">
        <v>1446.31</v>
      </c>
      <c r="P170">
        <v>381.12099999999998</v>
      </c>
      <c r="Q170" s="2">
        <v>1.73472E-18</v>
      </c>
      <c r="R170">
        <v>31.579699999999999</v>
      </c>
      <c r="S170">
        <v>-7231.16</v>
      </c>
      <c r="T170" s="5">
        <v>2.3283100000000002E-10</v>
      </c>
      <c r="U170">
        <v>100460</v>
      </c>
      <c r="V170">
        <v>969.86500000000001</v>
      </c>
      <c r="W170">
        <v>0</v>
      </c>
      <c r="X170" s="4">
        <v>0</v>
      </c>
      <c r="Y170">
        <v>0.82364599999999999</v>
      </c>
      <c r="Z170" s="2">
        <v>1.73472E-18</v>
      </c>
      <c r="AA170">
        <v>0.16079199999999999</v>
      </c>
      <c r="AB170">
        <v>-1.0715E-4</v>
      </c>
      <c r="AC170">
        <f t="shared" si="4"/>
        <v>332.97610800000001</v>
      </c>
      <c r="AD170">
        <f t="shared" si="5"/>
        <v>33.297610800000001</v>
      </c>
    </row>
    <row r="171" spans="1:30" x14ac:dyDescent="0.3">
      <c r="A171">
        <v>8</v>
      </c>
      <c r="B171">
        <v>2017</v>
      </c>
      <c r="C171">
        <v>3</v>
      </c>
      <c r="D171">
        <v>17</v>
      </c>
      <c r="E171" s="1">
        <v>4.1666666666666664E-2</v>
      </c>
      <c r="F171" t="s">
        <v>8</v>
      </c>
      <c r="G171">
        <v>16.5</v>
      </c>
      <c r="H171">
        <v>80.5</v>
      </c>
      <c r="I171" s="3">
        <v>43.424700000000001</v>
      </c>
      <c r="J171">
        <v>0.35968699999999998</v>
      </c>
      <c r="K171">
        <v>1.21845</v>
      </c>
      <c r="L171" s="4">
        <v>296.91300000000001</v>
      </c>
      <c r="M171">
        <v>299.52600000000001</v>
      </c>
      <c r="N171" s="4">
        <v>258.24700000000001</v>
      </c>
      <c r="O171">
        <v>1541.53</v>
      </c>
      <c r="P171">
        <v>389.16300000000001</v>
      </c>
      <c r="Q171" s="2">
        <v>1.73472E-18</v>
      </c>
      <c r="R171">
        <v>32.441000000000003</v>
      </c>
      <c r="S171">
        <v>-7827.85</v>
      </c>
      <c r="T171" s="4">
        <v>5002.6099999999997</v>
      </c>
      <c r="U171">
        <v>100539</v>
      </c>
      <c r="V171">
        <v>6626.69</v>
      </c>
      <c r="W171">
        <v>6310.06</v>
      </c>
      <c r="X171" s="4">
        <v>5924.45</v>
      </c>
      <c r="Y171">
        <v>0.80707399999999996</v>
      </c>
      <c r="Z171" s="2">
        <v>1.73472E-18</v>
      </c>
      <c r="AA171">
        <v>0.1608</v>
      </c>
      <c r="AB171" s="2">
        <v>1.1665700000000001E-5</v>
      </c>
      <c r="AC171">
        <f t="shared" si="4"/>
        <v>333.133511</v>
      </c>
      <c r="AD171">
        <f t="shared" si="5"/>
        <v>33.313351099999998</v>
      </c>
    </row>
    <row r="172" spans="1:30" x14ac:dyDescent="0.3">
      <c r="A172">
        <v>8</v>
      </c>
      <c r="B172">
        <v>2017</v>
      </c>
      <c r="C172">
        <v>3</v>
      </c>
      <c r="D172">
        <v>17</v>
      </c>
      <c r="E172" s="1">
        <v>8.3333333333333329E-2</v>
      </c>
      <c r="F172" t="s">
        <v>8</v>
      </c>
      <c r="G172">
        <v>16.5</v>
      </c>
      <c r="H172">
        <v>80.5</v>
      </c>
      <c r="I172" s="3">
        <v>43.8125</v>
      </c>
      <c r="J172">
        <v>0.52227500000000004</v>
      </c>
      <c r="K172">
        <v>2.1837300000000002</v>
      </c>
      <c r="L172" s="4">
        <v>297.27300000000002</v>
      </c>
      <c r="M172">
        <v>300.77499999999998</v>
      </c>
      <c r="N172" s="4">
        <v>485.93400000000003</v>
      </c>
      <c r="O172">
        <v>1494.45</v>
      </c>
      <c r="P172">
        <v>396.91500000000002</v>
      </c>
      <c r="Q172" s="2">
        <v>1.73472E-18</v>
      </c>
      <c r="R172">
        <v>33.689500000000002</v>
      </c>
      <c r="S172">
        <v>-32623.9</v>
      </c>
      <c r="T172" s="4">
        <v>288651</v>
      </c>
      <c r="U172">
        <v>100582</v>
      </c>
      <c r="V172">
        <v>-67488.5</v>
      </c>
      <c r="W172">
        <v>373988</v>
      </c>
      <c r="X172" s="4">
        <v>347900</v>
      </c>
      <c r="Y172">
        <v>0.75787800000000005</v>
      </c>
      <c r="Z172" s="2">
        <v>1.73472E-18</v>
      </c>
      <c r="AA172">
        <v>0.16075999999999999</v>
      </c>
      <c r="AB172">
        <v>-1.1027300000000001E-4</v>
      </c>
      <c r="AC172">
        <f t="shared" si="4"/>
        <v>334.52433100000002</v>
      </c>
      <c r="AD172">
        <f t="shared" si="5"/>
        <v>33.4524331</v>
      </c>
    </row>
    <row r="173" spans="1:30" x14ac:dyDescent="0.3">
      <c r="A173">
        <v>8</v>
      </c>
      <c r="B173">
        <v>2017</v>
      </c>
      <c r="C173">
        <v>3</v>
      </c>
      <c r="D173">
        <v>17</v>
      </c>
      <c r="E173" s="1">
        <v>0.125</v>
      </c>
      <c r="F173" t="s">
        <v>8</v>
      </c>
      <c r="G173">
        <v>16.5</v>
      </c>
      <c r="H173">
        <v>80.5</v>
      </c>
      <c r="I173" s="3">
        <v>43.8337</v>
      </c>
      <c r="J173">
        <v>0.29688399999999998</v>
      </c>
      <c r="K173">
        <v>2.8436900000000001</v>
      </c>
      <c r="L173" s="4">
        <v>297.137</v>
      </c>
      <c r="M173">
        <v>301.315</v>
      </c>
      <c r="N173" s="4">
        <v>653.14499999999998</v>
      </c>
      <c r="O173">
        <v>1138.9100000000001</v>
      </c>
      <c r="P173">
        <v>450.85700000000003</v>
      </c>
      <c r="Q173" s="2">
        <v>1.73472E-18</v>
      </c>
      <c r="R173">
        <v>34.458599999999997</v>
      </c>
      <c r="S173">
        <v>-126603</v>
      </c>
      <c r="T173" s="4">
        <v>949162</v>
      </c>
      <c r="U173">
        <v>100691</v>
      </c>
      <c r="V173">
        <v>-413347</v>
      </c>
      <c r="W173" s="2">
        <v>1161400</v>
      </c>
      <c r="X173" s="5">
        <v>1128340</v>
      </c>
      <c r="Y173">
        <v>0.56170200000000003</v>
      </c>
      <c r="Z173" s="2">
        <v>1.73472E-18</v>
      </c>
      <c r="AA173">
        <v>0.16069600000000001</v>
      </c>
      <c r="AB173">
        <v>-1.11094E-4</v>
      </c>
      <c r="AC173">
        <f t="shared" si="4"/>
        <v>335.11193900000001</v>
      </c>
      <c r="AD173">
        <f t="shared" si="5"/>
        <v>33.511193900000002</v>
      </c>
    </row>
    <row r="174" spans="1:30" x14ac:dyDescent="0.3">
      <c r="A174">
        <v>8</v>
      </c>
      <c r="B174">
        <v>2017</v>
      </c>
      <c r="C174">
        <v>3</v>
      </c>
      <c r="D174">
        <v>17</v>
      </c>
      <c r="E174" s="1">
        <v>0.16666666666666666</v>
      </c>
      <c r="F174" t="s">
        <v>8</v>
      </c>
      <c r="G174">
        <v>16.5</v>
      </c>
      <c r="H174">
        <v>80.5</v>
      </c>
      <c r="I174" s="3">
        <v>43.558900000000001</v>
      </c>
      <c r="J174">
        <v>-2.7654600000000001E-2</v>
      </c>
      <c r="K174">
        <v>2.0510700000000002</v>
      </c>
      <c r="L174" s="4">
        <v>296.79500000000002</v>
      </c>
      <c r="M174">
        <v>301.83999999999997</v>
      </c>
      <c r="N174" s="4">
        <v>830.54600000000005</v>
      </c>
      <c r="O174">
        <v>967.03899999999999</v>
      </c>
      <c r="P174">
        <v>523.03399999999999</v>
      </c>
      <c r="Q174" s="2">
        <v>1.73472E-18</v>
      </c>
      <c r="R174">
        <v>34.228000000000002</v>
      </c>
      <c r="S174">
        <v>-250981</v>
      </c>
      <c r="T174" s="5">
        <v>1635970</v>
      </c>
      <c r="U174">
        <v>100723</v>
      </c>
      <c r="V174">
        <v>-734777</v>
      </c>
      <c r="W174" s="2">
        <v>2000700</v>
      </c>
      <c r="X174" s="5">
        <v>1938650</v>
      </c>
      <c r="Y174">
        <v>0.58678799999999998</v>
      </c>
      <c r="Z174" s="2">
        <v>1.73472E-18</v>
      </c>
      <c r="AA174">
        <v>0.16052900000000001</v>
      </c>
      <c r="AB174">
        <v>-1.3525200000000001E-4</v>
      </c>
      <c r="AC174">
        <f t="shared" si="4"/>
        <v>335.67336499999993</v>
      </c>
      <c r="AD174">
        <f t="shared" si="5"/>
        <v>33.567336499999996</v>
      </c>
    </row>
    <row r="175" spans="1:30" x14ac:dyDescent="0.3">
      <c r="A175">
        <v>8</v>
      </c>
      <c r="B175">
        <v>2017</v>
      </c>
      <c r="C175">
        <v>3</v>
      </c>
      <c r="D175">
        <v>17</v>
      </c>
      <c r="E175" s="1">
        <v>0.20833333333333334</v>
      </c>
      <c r="F175" t="s">
        <v>8</v>
      </c>
      <c r="G175">
        <v>16.5</v>
      </c>
      <c r="H175">
        <v>80.5</v>
      </c>
      <c r="I175" s="3">
        <v>43.234499999999997</v>
      </c>
      <c r="J175">
        <v>-9.7153000000000003E-2</v>
      </c>
      <c r="K175">
        <v>1.81013</v>
      </c>
      <c r="L175" s="4">
        <v>294.43200000000002</v>
      </c>
      <c r="M175">
        <v>305.23</v>
      </c>
      <c r="N175" s="4">
        <v>967.68399999999997</v>
      </c>
      <c r="O175">
        <v>747.82399999999996</v>
      </c>
      <c r="P175">
        <v>540.27800000000002</v>
      </c>
      <c r="Q175" s="2">
        <v>1.73472E-18</v>
      </c>
      <c r="R175">
        <v>33.198700000000002</v>
      </c>
      <c r="S175">
        <v>-382553</v>
      </c>
      <c r="T175" s="5">
        <v>2178420</v>
      </c>
      <c r="U175">
        <v>100727</v>
      </c>
      <c r="V175">
        <v>-995892</v>
      </c>
      <c r="W175" s="2">
        <v>2707020</v>
      </c>
      <c r="X175" s="5">
        <v>2565820</v>
      </c>
      <c r="Y175">
        <v>0.54406200000000005</v>
      </c>
      <c r="Z175" s="2">
        <v>1.73472E-18</v>
      </c>
      <c r="AA175">
        <v>0.160298</v>
      </c>
      <c r="AB175" s="2">
        <v>-2.0051399999999999E-5</v>
      </c>
      <c r="AC175">
        <f t="shared" si="4"/>
        <v>339.29130399999997</v>
      </c>
      <c r="AD175">
        <f t="shared" si="5"/>
        <v>33.929130399999998</v>
      </c>
    </row>
    <row r="176" spans="1:30" x14ac:dyDescent="0.3">
      <c r="A176">
        <v>8</v>
      </c>
      <c r="B176">
        <v>2017</v>
      </c>
      <c r="C176">
        <v>3</v>
      </c>
      <c r="D176">
        <v>17</v>
      </c>
      <c r="E176" s="1">
        <v>0.25</v>
      </c>
      <c r="F176" t="s">
        <v>8</v>
      </c>
      <c r="G176">
        <v>16.5</v>
      </c>
      <c r="H176">
        <v>80.5</v>
      </c>
      <c r="I176" s="3">
        <v>42.991</v>
      </c>
      <c r="J176">
        <v>0.161713</v>
      </c>
      <c r="K176">
        <v>1.611</v>
      </c>
      <c r="L176" s="4">
        <v>294.45600000000002</v>
      </c>
      <c r="M176">
        <v>307.58600000000001</v>
      </c>
      <c r="N176" s="4">
        <v>1184.52</v>
      </c>
      <c r="O176">
        <v>445.19299999999998</v>
      </c>
      <c r="P176">
        <v>-32767</v>
      </c>
      <c r="Q176" s="2">
        <v>1.73472E-18</v>
      </c>
      <c r="R176">
        <v>31.890899999999998</v>
      </c>
      <c r="S176">
        <v>-522379</v>
      </c>
      <c r="T176" s="5">
        <v>2720980</v>
      </c>
      <c r="U176">
        <v>100650</v>
      </c>
      <c r="V176" s="2">
        <v>-1247490</v>
      </c>
      <c r="W176" s="2">
        <v>3192770</v>
      </c>
      <c r="X176" s="5">
        <v>3212110</v>
      </c>
      <c r="Y176">
        <v>0.623533</v>
      </c>
      <c r="Z176" s="2">
        <v>1.73472E-18</v>
      </c>
      <c r="AA176">
        <v>0.15998000000000001</v>
      </c>
      <c r="AB176">
        <v>1.5381800000000001E-4</v>
      </c>
      <c r="AC176">
        <f t="shared" si="4"/>
        <v>341.88403199999999</v>
      </c>
      <c r="AD176">
        <f t="shared" si="5"/>
        <v>34.188403199999996</v>
      </c>
    </row>
    <row r="177" spans="1:30" x14ac:dyDescent="0.3">
      <c r="A177">
        <v>8</v>
      </c>
      <c r="B177">
        <v>2017</v>
      </c>
      <c r="C177">
        <v>3</v>
      </c>
      <c r="D177">
        <v>17</v>
      </c>
      <c r="E177" s="1">
        <v>0.29166666666666669</v>
      </c>
      <c r="F177" t="s">
        <v>8</v>
      </c>
      <c r="G177">
        <v>16.5</v>
      </c>
      <c r="H177">
        <v>80.5</v>
      </c>
      <c r="I177" s="3">
        <v>41.0749</v>
      </c>
      <c r="J177">
        <v>7.3723800000000006E-2</v>
      </c>
      <c r="K177">
        <v>1.8727</v>
      </c>
      <c r="L177" s="4">
        <v>294.62299999999999</v>
      </c>
      <c r="M177">
        <v>307.71800000000002</v>
      </c>
      <c r="N177" s="4">
        <v>1438.34</v>
      </c>
      <c r="O177">
        <v>270.67</v>
      </c>
      <c r="P177">
        <v>-32767</v>
      </c>
      <c r="Q177" s="2">
        <v>6.5002699999999999E-6</v>
      </c>
      <c r="R177">
        <v>33.310699999999997</v>
      </c>
      <c r="S177">
        <v>-464134</v>
      </c>
      <c r="T177" s="5">
        <v>1994490</v>
      </c>
      <c r="U177">
        <v>100497</v>
      </c>
      <c r="V177">
        <v>-839698</v>
      </c>
      <c r="W177" s="2">
        <v>3396980</v>
      </c>
      <c r="X177" s="5">
        <v>2348900</v>
      </c>
      <c r="Y177">
        <v>0.38061699999999998</v>
      </c>
      <c r="Z177" s="2">
        <v>6.8034799999999996E-6</v>
      </c>
      <c r="AA177">
        <v>0.159693</v>
      </c>
      <c r="AB177">
        <v>2.3746499999999999E-4</v>
      </c>
      <c r="AC177">
        <f t="shared" si="4"/>
        <v>342.037081</v>
      </c>
      <c r="AD177">
        <f t="shared" si="5"/>
        <v>34.2037081</v>
      </c>
    </row>
    <row r="178" spans="1:30" x14ac:dyDescent="0.3">
      <c r="A178">
        <v>8</v>
      </c>
      <c r="B178">
        <v>2017</v>
      </c>
      <c r="C178">
        <v>3</v>
      </c>
      <c r="D178">
        <v>17</v>
      </c>
      <c r="E178" s="1">
        <v>0.33333333333333331</v>
      </c>
      <c r="F178" t="s">
        <v>8</v>
      </c>
      <c r="G178">
        <v>16.5</v>
      </c>
      <c r="H178">
        <v>80.5</v>
      </c>
      <c r="I178" s="3">
        <v>46.253300000000003</v>
      </c>
      <c r="J178">
        <v>0.14130899999999999</v>
      </c>
      <c r="K178">
        <v>1.9767699999999999</v>
      </c>
      <c r="L178" s="4">
        <v>293.63900000000001</v>
      </c>
      <c r="M178">
        <v>307.80700000000002</v>
      </c>
      <c r="N178" s="4">
        <v>1932.01</v>
      </c>
      <c r="O178">
        <v>90.046499999999995</v>
      </c>
      <c r="P178">
        <v>-32767</v>
      </c>
      <c r="Q178" s="2">
        <v>4.8150100000000003E-6</v>
      </c>
      <c r="R178">
        <v>36.423499999999997</v>
      </c>
      <c r="S178">
        <v>-517472</v>
      </c>
      <c r="T178" s="5">
        <v>2172860</v>
      </c>
      <c r="U178">
        <v>100374</v>
      </c>
      <c r="V178">
        <v>-913778</v>
      </c>
      <c r="W178" s="2">
        <v>3337730</v>
      </c>
      <c r="X178" s="5">
        <v>2602070</v>
      </c>
      <c r="Y178">
        <v>0.38189899999999999</v>
      </c>
      <c r="Z178" s="2">
        <v>4.4222599999999997E-6</v>
      </c>
      <c r="AA178">
        <v>0.15939900000000001</v>
      </c>
      <c r="AB178" s="2">
        <v>-1.7093300000000001E-5</v>
      </c>
      <c r="AC178">
        <f t="shared" si="4"/>
        <v>342.08873299999999</v>
      </c>
      <c r="AD178">
        <f t="shared" si="5"/>
        <v>34.2088733</v>
      </c>
    </row>
    <row r="179" spans="1:30" x14ac:dyDescent="0.3">
      <c r="A179">
        <v>8</v>
      </c>
      <c r="B179">
        <v>2017</v>
      </c>
      <c r="C179">
        <v>3</v>
      </c>
      <c r="D179">
        <v>17</v>
      </c>
      <c r="E179" s="1">
        <v>0.375</v>
      </c>
      <c r="F179" t="s">
        <v>8</v>
      </c>
      <c r="G179">
        <v>16.5</v>
      </c>
      <c r="H179">
        <v>80.5</v>
      </c>
      <c r="I179" s="3">
        <v>47.112499999999997</v>
      </c>
      <c r="J179">
        <v>0.38264100000000001</v>
      </c>
      <c r="K179">
        <v>1.94699</v>
      </c>
      <c r="L179" s="4">
        <v>293.49200000000002</v>
      </c>
      <c r="M179">
        <v>308.66199999999998</v>
      </c>
      <c r="N179" s="4">
        <v>2118.69</v>
      </c>
      <c r="O179">
        <v>35.806399999999996</v>
      </c>
      <c r="P179">
        <v>-32767</v>
      </c>
      <c r="Q179" s="2">
        <v>1.2037499999999999E-6</v>
      </c>
      <c r="R179">
        <v>35.539099999999998</v>
      </c>
      <c r="S179">
        <v>-526423</v>
      </c>
      <c r="T179" s="5">
        <v>2132610</v>
      </c>
      <c r="U179">
        <v>100272</v>
      </c>
      <c r="V179">
        <v>-884809</v>
      </c>
      <c r="W179" s="2">
        <v>3002070</v>
      </c>
      <c r="X179" s="5">
        <v>2504400</v>
      </c>
      <c r="Y179">
        <v>0.318023</v>
      </c>
      <c r="Z179" s="2">
        <v>1.0205199999999999E-6</v>
      </c>
      <c r="AA179">
        <v>0.159136</v>
      </c>
      <c r="AB179" s="2">
        <v>8.3152500000000001E-5</v>
      </c>
      <c r="AC179">
        <f t="shared" si="4"/>
        <v>343.02232399999997</v>
      </c>
      <c r="AD179">
        <f t="shared" si="5"/>
        <v>34.302232399999994</v>
      </c>
    </row>
    <row r="180" spans="1:30" x14ac:dyDescent="0.3">
      <c r="A180">
        <v>8</v>
      </c>
      <c r="B180">
        <v>2017</v>
      </c>
      <c r="C180">
        <v>3</v>
      </c>
      <c r="D180">
        <v>17</v>
      </c>
      <c r="E180" s="1">
        <v>0.41666666666666669</v>
      </c>
      <c r="F180" t="s">
        <v>8</v>
      </c>
      <c r="G180">
        <v>16.5</v>
      </c>
      <c r="H180">
        <v>80.5</v>
      </c>
      <c r="I180" s="3">
        <v>47.227400000000003</v>
      </c>
      <c r="J180">
        <v>0.133658</v>
      </c>
      <c r="K180">
        <v>1.21244</v>
      </c>
      <c r="L180" s="4">
        <v>293.87</v>
      </c>
      <c r="M180">
        <v>307.52699999999999</v>
      </c>
      <c r="N180" s="4">
        <v>2185.41</v>
      </c>
      <c r="O180">
        <v>9.8136100000000006</v>
      </c>
      <c r="P180">
        <v>-32767</v>
      </c>
      <c r="Q180" s="2">
        <v>1.73472E-18</v>
      </c>
      <c r="R180">
        <v>34.998800000000003</v>
      </c>
      <c r="S180">
        <v>-384045</v>
      </c>
      <c r="T180" s="5">
        <v>1372550</v>
      </c>
      <c r="U180">
        <v>100192</v>
      </c>
      <c r="V180">
        <v>-512756</v>
      </c>
      <c r="W180" s="2">
        <v>2421140</v>
      </c>
      <c r="X180" s="5">
        <v>1611100</v>
      </c>
      <c r="Y180">
        <v>0.249386</v>
      </c>
      <c r="Z180" s="2">
        <v>1.73472E-18</v>
      </c>
      <c r="AA180">
        <v>0.158356</v>
      </c>
      <c r="AB180">
        <v>1.8635599999999999E-4</v>
      </c>
      <c r="AC180">
        <f t="shared" si="4"/>
        <v>341.79158999999999</v>
      </c>
      <c r="AD180">
        <f t="shared" si="5"/>
        <v>34.179158999999999</v>
      </c>
    </row>
    <row r="181" spans="1:30" x14ac:dyDescent="0.3">
      <c r="A181">
        <v>8</v>
      </c>
      <c r="B181">
        <v>2017</v>
      </c>
      <c r="C181">
        <v>3</v>
      </c>
      <c r="D181">
        <v>17</v>
      </c>
      <c r="E181" s="1">
        <v>0.45833333333333331</v>
      </c>
      <c r="F181" t="s">
        <v>8</v>
      </c>
      <c r="G181">
        <v>16.5</v>
      </c>
      <c r="H181">
        <v>80.5</v>
      </c>
      <c r="I181" s="3">
        <v>46.945300000000003</v>
      </c>
      <c r="J181">
        <v>0.18052199999999999</v>
      </c>
      <c r="K181">
        <v>1.87992</v>
      </c>
      <c r="L181" s="4">
        <v>293.68799999999999</v>
      </c>
      <c r="M181">
        <v>307.82499999999999</v>
      </c>
      <c r="N181" s="4">
        <v>2208.66</v>
      </c>
      <c r="O181">
        <v>18.566299999999998</v>
      </c>
      <c r="P181">
        <v>-32767</v>
      </c>
      <c r="Q181" s="2">
        <v>1.73472E-18</v>
      </c>
      <c r="R181">
        <v>33.811399999999999</v>
      </c>
      <c r="S181">
        <v>-329712</v>
      </c>
      <c r="T181" s="5">
        <v>1137150</v>
      </c>
      <c r="U181">
        <v>100179</v>
      </c>
      <c r="V181">
        <v>-361931</v>
      </c>
      <c r="W181" s="2">
        <v>1651890</v>
      </c>
      <c r="X181" s="5">
        <v>1345910</v>
      </c>
      <c r="Y181">
        <v>0.18029100000000001</v>
      </c>
      <c r="Z181" s="2">
        <v>1.73472E-18</v>
      </c>
      <c r="AA181">
        <v>0.15814900000000001</v>
      </c>
      <c r="AB181">
        <v>1.7419500000000001E-4</v>
      </c>
      <c r="AC181">
        <f t="shared" si="4"/>
        <v>342.11083600000001</v>
      </c>
      <c r="AD181">
        <f t="shared" si="5"/>
        <v>34.211083600000002</v>
      </c>
    </row>
    <row r="182" spans="1:30" x14ac:dyDescent="0.3">
      <c r="A182">
        <v>8</v>
      </c>
      <c r="B182">
        <v>2017</v>
      </c>
      <c r="C182">
        <v>3</v>
      </c>
      <c r="D182">
        <v>17</v>
      </c>
      <c r="E182" s="1">
        <v>0.5</v>
      </c>
      <c r="F182" t="s">
        <v>8</v>
      </c>
      <c r="G182">
        <v>16.5</v>
      </c>
      <c r="H182">
        <v>80.5</v>
      </c>
      <c r="I182" s="3">
        <v>46.597900000000003</v>
      </c>
      <c r="J182">
        <v>0.15501799999999999</v>
      </c>
      <c r="K182">
        <v>2.3612000000000002</v>
      </c>
      <c r="L182" s="4">
        <v>292.846</v>
      </c>
      <c r="M182">
        <v>307.77800000000002</v>
      </c>
      <c r="N182" s="4">
        <v>1315.66</v>
      </c>
      <c r="O182">
        <v>17.107500000000002</v>
      </c>
      <c r="P182">
        <v>-32767</v>
      </c>
      <c r="Q182" s="2">
        <v>1.73472E-18</v>
      </c>
      <c r="R182">
        <v>32.452599999999997</v>
      </c>
      <c r="S182">
        <v>-186671</v>
      </c>
      <c r="T182" s="4">
        <v>494258</v>
      </c>
      <c r="U182">
        <v>100207</v>
      </c>
      <c r="V182">
        <v>-100312</v>
      </c>
      <c r="W182">
        <v>810901</v>
      </c>
      <c r="X182" s="4">
        <v>589337</v>
      </c>
      <c r="Y182">
        <v>0.27801300000000001</v>
      </c>
      <c r="Z182" s="2">
        <v>1.73472E-18</v>
      </c>
      <c r="AA182">
        <v>0.15798200000000001</v>
      </c>
      <c r="AB182">
        <v>2.4420300000000002E-4</v>
      </c>
      <c r="AC182">
        <f t="shared" si="4"/>
        <v>342.01956200000001</v>
      </c>
      <c r="AD182">
        <f t="shared" si="5"/>
        <v>34.201956199999998</v>
      </c>
    </row>
    <row r="183" spans="1:30" x14ac:dyDescent="0.3">
      <c r="A183">
        <v>8</v>
      </c>
      <c r="B183">
        <v>2017</v>
      </c>
      <c r="C183">
        <v>3</v>
      </c>
      <c r="D183">
        <v>17</v>
      </c>
      <c r="E183" s="1">
        <v>0.54166666666666663</v>
      </c>
      <c r="F183" t="s">
        <v>8</v>
      </c>
      <c r="G183">
        <v>16.5</v>
      </c>
      <c r="H183">
        <v>80.5</v>
      </c>
      <c r="I183" s="3">
        <v>46.519799999999996</v>
      </c>
      <c r="J183">
        <v>-0.42360399999999998</v>
      </c>
      <c r="K183">
        <v>2.6695199999999999</v>
      </c>
      <c r="L183" s="4">
        <v>292.45</v>
      </c>
      <c r="M183">
        <v>307.25900000000001</v>
      </c>
      <c r="N183" s="4">
        <v>408.36700000000002</v>
      </c>
      <c r="O183">
        <v>30.634399999999999</v>
      </c>
      <c r="P183">
        <v>-32767</v>
      </c>
      <c r="Q183" s="2">
        <v>1.73472E-18</v>
      </c>
      <c r="R183">
        <v>30.985099999999999</v>
      </c>
      <c r="S183">
        <v>-69154.899999999994</v>
      </c>
      <c r="T183" s="4">
        <v>105833</v>
      </c>
      <c r="U183">
        <v>100272</v>
      </c>
      <c r="V183">
        <v>41468.400000000001</v>
      </c>
      <c r="W183">
        <v>131752</v>
      </c>
      <c r="X183" s="4">
        <v>126877</v>
      </c>
      <c r="Y183">
        <v>0.22570299999999999</v>
      </c>
      <c r="Z183" s="2">
        <v>1.73472E-18</v>
      </c>
      <c r="AA183">
        <v>0.15790199999999999</v>
      </c>
      <c r="AB183">
        <v>2.8397300000000003E-4</v>
      </c>
      <c r="AC183">
        <f t="shared" si="4"/>
        <v>341.43004999999999</v>
      </c>
      <c r="AD183">
        <f t="shared" si="5"/>
        <v>34.143005000000002</v>
      </c>
    </row>
    <row r="184" spans="1:30" x14ac:dyDescent="0.3">
      <c r="A184">
        <v>8</v>
      </c>
      <c r="B184">
        <v>2017</v>
      </c>
      <c r="C184">
        <v>3</v>
      </c>
      <c r="D184">
        <v>17</v>
      </c>
      <c r="E184" s="1">
        <v>0.58333333333333337</v>
      </c>
      <c r="F184" t="s">
        <v>8</v>
      </c>
      <c r="G184">
        <v>16.5</v>
      </c>
      <c r="H184">
        <v>80.5</v>
      </c>
      <c r="I184" s="3">
        <v>47.116199999999999</v>
      </c>
      <c r="J184">
        <v>-0.76599499999999998</v>
      </c>
      <c r="K184">
        <v>3.2903799999999999</v>
      </c>
      <c r="L184" s="4">
        <v>294.92500000000001</v>
      </c>
      <c r="M184">
        <v>305.97800000000001</v>
      </c>
      <c r="N184" s="4">
        <v>399.24700000000001</v>
      </c>
      <c r="O184">
        <v>235.52699999999999</v>
      </c>
      <c r="P184">
        <v>-32767</v>
      </c>
      <c r="Q184" s="2">
        <v>1.73472E-18</v>
      </c>
      <c r="R184">
        <v>30.3675</v>
      </c>
      <c r="S184">
        <v>-33353.199999999997</v>
      </c>
      <c r="T184" s="5">
        <v>2.3283100000000002E-10</v>
      </c>
      <c r="U184">
        <v>100335</v>
      </c>
      <c r="V184">
        <v>61429.4</v>
      </c>
      <c r="W184">
        <v>0</v>
      </c>
      <c r="X184" s="4">
        <v>0</v>
      </c>
      <c r="Y184">
        <v>0.144538</v>
      </c>
      <c r="Z184" s="2">
        <v>1.73472E-18</v>
      </c>
      <c r="AA184">
        <v>0.15782299999999999</v>
      </c>
      <c r="AB184">
        <v>1.23251E-4</v>
      </c>
      <c r="AC184">
        <f t="shared" si="4"/>
        <v>340.13727499999999</v>
      </c>
      <c r="AD184">
        <f t="shared" si="5"/>
        <v>34.013727500000002</v>
      </c>
    </row>
    <row r="185" spans="1:30" x14ac:dyDescent="0.3">
      <c r="A185">
        <v>8</v>
      </c>
      <c r="B185">
        <v>2017</v>
      </c>
      <c r="C185">
        <v>3</v>
      </c>
      <c r="D185">
        <v>17</v>
      </c>
      <c r="E185" s="1">
        <v>0.625</v>
      </c>
      <c r="F185" t="s">
        <v>8</v>
      </c>
      <c r="G185">
        <v>16.5</v>
      </c>
      <c r="H185">
        <v>80.5</v>
      </c>
      <c r="I185" s="3">
        <v>47.607799999999997</v>
      </c>
      <c r="J185">
        <v>-0.83453699999999997</v>
      </c>
      <c r="K185">
        <v>3.50725</v>
      </c>
      <c r="L185" s="4">
        <v>295.452</v>
      </c>
      <c r="M185">
        <v>303.34500000000003</v>
      </c>
      <c r="N185" s="4">
        <v>360.54599999999999</v>
      </c>
      <c r="O185">
        <v>603.00699999999995</v>
      </c>
      <c r="P185">
        <v>-32767</v>
      </c>
      <c r="Q185" s="2">
        <v>1.73472E-18</v>
      </c>
      <c r="R185">
        <v>30.769300000000001</v>
      </c>
      <c r="S185">
        <v>-28811.7</v>
      </c>
      <c r="T185" s="5">
        <v>2.3283100000000002E-10</v>
      </c>
      <c r="U185">
        <v>100450</v>
      </c>
      <c r="V185">
        <v>37144.699999999997</v>
      </c>
      <c r="W185">
        <v>0</v>
      </c>
      <c r="X185" s="4">
        <v>0</v>
      </c>
      <c r="Y185">
        <v>0.16927300000000001</v>
      </c>
      <c r="Z185" s="2">
        <v>1.73472E-18</v>
      </c>
      <c r="AA185">
        <v>0.15776699999999999</v>
      </c>
      <c r="AB185">
        <v>3.21606E-4</v>
      </c>
      <c r="AC185">
        <f t="shared" si="4"/>
        <v>337.26574399999998</v>
      </c>
      <c r="AD185">
        <f t="shared" si="5"/>
        <v>33.726574399999997</v>
      </c>
    </row>
    <row r="186" spans="1:30" x14ac:dyDescent="0.3">
      <c r="A186">
        <v>8</v>
      </c>
      <c r="B186">
        <v>2017</v>
      </c>
      <c r="C186">
        <v>3</v>
      </c>
      <c r="D186">
        <v>17</v>
      </c>
      <c r="E186" s="1">
        <v>0.66666666666666663</v>
      </c>
      <c r="F186" t="s">
        <v>8</v>
      </c>
      <c r="G186">
        <v>16.5</v>
      </c>
      <c r="H186">
        <v>80.5</v>
      </c>
      <c r="I186" s="3">
        <v>47.946899999999999</v>
      </c>
      <c r="J186">
        <v>-0.55718100000000004</v>
      </c>
      <c r="K186">
        <v>3.0371000000000001</v>
      </c>
      <c r="L186" s="4">
        <v>296.13299999999998</v>
      </c>
      <c r="M186">
        <v>302.685</v>
      </c>
      <c r="N186" s="4">
        <v>331.62299999999999</v>
      </c>
      <c r="O186">
        <v>931.23199999999997</v>
      </c>
      <c r="P186">
        <v>529.88599999999997</v>
      </c>
      <c r="Q186" s="2">
        <v>1.73472E-18</v>
      </c>
      <c r="R186">
        <v>31.3919</v>
      </c>
      <c r="S186">
        <v>-22778.400000000001</v>
      </c>
      <c r="T186" s="5">
        <v>2.3283100000000002E-10</v>
      </c>
      <c r="U186">
        <v>100480</v>
      </c>
      <c r="V186">
        <v>23344.9</v>
      </c>
      <c r="W186">
        <v>0</v>
      </c>
      <c r="X186" s="4">
        <v>0</v>
      </c>
      <c r="Y186">
        <v>7.7060400000000001E-2</v>
      </c>
      <c r="Z186" s="2">
        <v>1.73472E-18</v>
      </c>
      <c r="AA186">
        <v>0.15772700000000001</v>
      </c>
      <c r="AB186">
        <v>1.8044E-4</v>
      </c>
      <c r="AC186">
        <f t="shared" si="4"/>
        <v>336.57175100000001</v>
      </c>
      <c r="AD186">
        <f t="shared" si="5"/>
        <v>33.657175100000003</v>
      </c>
    </row>
    <row r="187" spans="1:30" x14ac:dyDescent="0.3">
      <c r="A187">
        <v>8</v>
      </c>
      <c r="B187">
        <v>2017</v>
      </c>
      <c r="C187">
        <v>3</v>
      </c>
      <c r="D187">
        <v>17</v>
      </c>
      <c r="E187" s="1">
        <v>0.70833333333333337</v>
      </c>
      <c r="F187" t="s">
        <v>8</v>
      </c>
      <c r="G187">
        <v>16.5</v>
      </c>
      <c r="H187">
        <v>80.5</v>
      </c>
      <c r="I187" s="3">
        <v>48.376100000000001</v>
      </c>
      <c r="J187">
        <v>-0.38630500000000001</v>
      </c>
      <c r="K187">
        <v>2.7787099999999998</v>
      </c>
      <c r="L187" s="4">
        <v>297.04500000000002</v>
      </c>
      <c r="M187">
        <v>301.37700000000001</v>
      </c>
      <c r="N187" s="4">
        <v>334.416</v>
      </c>
      <c r="O187">
        <v>1147.79</v>
      </c>
      <c r="P187">
        <v>426.50299999999999</v>
      </c>
      <c r="Q187" s="2">
        <v>1.73472E-18</v>
      </c>
      <c r="R187">
        <v>32.1462</v>
      </c>
      <c r="S187">
        <v>-17971.7</v>
      </c>
      <c r="T187" s="5">
        <v>2.3283100000000002E-10</v>
      </c>
      <c r="U187">
        <v>100558</v>
      </c>
      <c r="V187">
        <v>23020.7</v>
      </c>
      <c r="W187">
        <v>0</v>
      </c>
      <c r="X187" s="4">
        <v>0</v>
      </c>
      <c r="Y187">
        <v>0.10907500000000001</v>
      </c>
      <c r="Z187" s="2">
        <v>1.73472E-18</v>
      </c>
      <c r="AA187">
        <v>0.15770400000000001</v>
      </c>
      <c r="AB187" s="2">
        <v>1.0022400000000001E-5</v>
      </c>
      <c r="AC187">
        <f t="shared" si="4"/>
        <v>335.175815</v>
      </c>
      <c r="AD187">
        <f t="shared" si="5"/>
        <v>33.517581499999999</v>
      </c>
    </row>
    <row r="188" spans="1:30" x14ac:dyDescent="0.3">
      <c r="A188">
        <v>8</v>
      </c>
      <c r="B188">
        <v>2017</v>
      </c>
      <c r="C188">
        <v>3</v>
      </c>
      <c r="D188">
        <v>17</v>
      </c>
      <c r="E188" s="1">
        <v>0.75</v>
      </c>
      <c r="F188" t="s">
        <v>8</v>
      </c>
      <c r="G188">
        <v>16.5</v>
      </c>
      <c r="H188">
        <v>80.5</v>
      </c>
      <c r="I188" s="3">
        <v>48.900799999999997</v>
      </c>
      <c r="J188">
        <v>-0.38726100000000002</v>
      </c>
      <c r="K188">
        <v>2.6638099999999998</v>
      </c>
      <c r="L188" s="4">
        <v>297.05</v>
      </c>
      <c r="M188">
        <v>300.77</v>
      </c>
      <c r="N188" s="4">
        <v>347.81</v>
      </c>
      <c r="O188">
        <v>1313.96</v>
      </c>
      <c r="P188">
        <v>299.75700000000001</v>
      </c>
      <c r="Q188" s="2">
        <v>1.73472E-18</v>
      </c>
      <c r="R188">
        <v>32.819899999999997</v>
      </c>
      <c r="S188">
        <v>-14656.7</v>
      </c>
      <c r="T188" s="5">
        <v>2.3283100000000002E-10</v>
      </c>
      <c r="U188">
        <v>100526</v>
      </c>
      <c r="V188">
        <v>27740.7</v>
      </c>
      <c r="W188">
        <v>0</v>
      </c>
      <c r="X188" s="4">
        <v>0</v>
      </c>
      <c r="Y188">
        <v>5.5361399999999998E-2</v>
      </c>
      <c r="Z188" s="2">
        <v>1.73472E-18</v>
      </c>
      <c r="AA188">
        <v>0.15768799999999999</v>
      </c>
      <c r="AB188" s="2">
        <v>4.1082099999999998E-5</v>
      </c>
      <c r="AC188">
        <f t="shared" si="4"/>
        <v>334.50834999999995</v>
      </c>
      <c r="AD188">
        <f t="shared" si="5"/>
        <v>33.450834999999998</v>
      </c>
    </row>
    <row r="189" spans="1:30" x14ac:dyDescent="0.3">
      <c r="A189">
        <v>8</v>
      </c>
      <c r="B189">
        <v>2017</v>
      </c>
      <c r="C189">
        <v>3</v>
      </c>
      <c r="D189">
        <v>17</v>
      </c>
      <c r="E189" s="1">
        <v>0.79166666666666663</v>
      </c>
      <c r="F189" t="s">
        <v>8</v>
      </c>
      <c r="G189">
        <v>16.5</v>
      </c>
      <c r="H189">
        <v>80.5</v>
      </c>
      <c r="I189" s="3">
        <v>48.526800000000001</v>
      </c>
      <c r="J189">
        <v>-0.36494500000000002</v>
      </c>
      <c r="K189">
        <v>2.68486</v>
      </c>
      <c r="L189" s="4">
        <v>297.339</v>
      </c>
      <c r="M189">
        <v>300.69900000000001</v>
      </c>
      <c r="N189" s="4">
        <v>362.846</v>
      </c>
      <c r="O189">
        <v>1472.31</v>
      </c>
      <c r="P189">
        <v>613.00400000000002</v>
      </c>
      <c r="Q189" s="2">
        <v>1.73472E-18</v>
      </c>
      <c r="R189">
        <v>32.750700000000002</v>
      </c>
      <c r="S189">
        <v>-12833.5</v>
      </c>
      <c r="T189" s="5">
        <v>2.3283100000000002E-10</v>
      </c>
      <c r="U189">
        <v>100494</v>
      </c>
      <c r="V189">
        <v>11058.5</v>
      </c>
      <c r="W189">
        <v>0</v>
      </c>
      <c r="X189" s="4">
        <v>0</v>
      </c>
      <c r="Y189">
        <v>5.9786699999999998E-2</v>
      </c>
      <c r="Z189" s="2">
        <v>1.73472E-18</v>
      </c>
      <c r="AA189">
        <v>0.15765599999999999</v>
      </c>
      <c r="AB189">
        <v>2.10514E-4</v>
      </c>
      <c r="AC189">
        <f t="shared" si="4"/>
        <v>334.44383300000004</v>
      </c>
      <c r="AD189">
        <f t="shared" si="5"/>
        <v>33.444383300000005</v>
      </c>
    </row>
    <row r="190" spans="1:30" x14ac:dyDescent="0.3">
      <c r="A190">
        <v>8</v>
      </c>
      <c r="B190">
        <v>2017</v>
      </c>
      <c r="C190">
        <v>3</v>
      </c>
      <c r="D190">
        <v>17</v>
      </c>
      <c r="E190" s="1">
        <v>0.83333333333333337</v>
      </c>
      <c r="F190" t="s">
        <v>8</v>
      </c>
      <c r="G190">
        <v>16.5</v>
      </c>
      <c r="H190">
        <v>80.5</v>
      </c>
      <c r="I190" s="3">
        <v>48.236400000000003</v>
      </c>
      <c r="J190">
        <v>-0.198213</v>
      </c>
      <c r="K190">
        <v>2.6589900000000002</v>
      </c>
      <c r="L190" s="4">
        <v>297.63600000000002</v>
      </c>
      <c r="M190">
        <v>300.18400000000003</v>
      </c>
      <c r="N190" s="4">
        <v>381.416</v>
      </c>
      <c r="O190">
        <v>1632.77</v>
      </c>
      <c r="P190">
        <v>538.88900000000001</v>
      </c>
      <c r="Q190" s="2">
        <v>1.73472E-18</v>
      </c>
      <c r="R190">
        <v>31.6587</v>
      </c>
      <c r="S190">
        <v>-11408</v>
      </c>
      <c r="T190" s="5">
        <v>2.3283100000000002E-10</v>
      </c>
      <c r="U190">
        <v>100468</v>
      </c>
      <c r="V190">
        <v>16535.099999999999</v>
      </c>
      <c r="W190">
        <v>0</v>
      </c>
      <c r="X190" s="4">
        <v>0</v>
      </c>
      <c r="Y190">
        <v>2.5666499999999998E-2</v>
      </c>
      <c r="Z190" s="2">
        <v>1.73472E-18</v>
      </c>
      <c r="AA190">
        <v>0.15765599999999999</v>
      </c>
      <c r="AB190">
        <v>2.13143E-4</v>
      </c>
      <c r="AC190">
        <f t="shared" si="4"/>
        <v>333.89129200000008</v>
      </c>
      <c r="AD190">
        <f t="shared" si="5"/>
        <v>33.389129200000006</v>
      </c>
    </row>
    <row r="191" spans="1:30" x14ac:dyDescent="0.3">
      <c r="A191">
        <v>8</v>
      </c>
      <c r="B191">
        <v>2017</v>
      </c>
      <c r="C191">
        <v>3</v>
      </c>
      <c r="D191">
        <v>17</v>
      </c>
      <c r="E191" s="1">
        <v>0.875</v>
      </c>
      <c r="F191" t="s">
        <v>8</v>
      </c>
      <c r="G191">
        <v>16.5</v>
      </c>
      <c r="H191">
        <v>80.5</v>
      </c>
      <c r="I191" s="3">
        <v>47.828400000000002</v>
      </c>
      <c r="J191">
        <v>3.6424199999999997E-2</v>
      </c>
      <c r="K191">
        <v>2.51972</v>
      </c>
      <c r="L191" s="4">
        <v>298.036</v>
      </c>
      <c r="M191">
        <v>300.11200000000002</v>
      </c>
      <c r="N191" s="4">
        <v>410.339</v>
      </c>
      <c r="O191">
        <v>1837</v>
      </c>
      <c r="P191">
        <v>460.19600000000003</v>
      </c>
      <c r="Q191" s="2">
        <v>1.73472E-18</v>
      </c>
      <c r="R191">
        <v>29.601600000000001</v>
      </c>
      <c r="S191">
        <v>-9352.74</v>
      </c>
      <c r="T191" s="5">
        <v>2.3283100000000002E-10</v>
      </c>
      <c r="U191">
        <v>100459</v>
      </c>
      <c r="V191">
        <v>25110.400000000001</v>
      </c>
      <c r="W191">
        <v>0</v>
      </c>
      <c r="X191" s="4">
        <v>0</v>
      </c>
      <c r="Y191">
        <v>4.7884299999999998E-2</v>
      </c>
      <c r="Z191" s="2">
        <v>1.73472E-18</v>
      </c>
      <c r="AA191">
        <v>0.15764800000000001</v>
      </c>
      <c r="AB191">
        <v>1.3113900000000001E-4</v>
      </c>
      <c r="AC191">
        <f t="shared" si="4"/>
        <v>333.83089200000006</v>
      </c>
      <c r="AD191">
        <f t="shared" si="5"/>
        <v>33.383089200000008</v>
      </c>
    </row>
    <row r="192" spans="1:30" x14ac:dyDescent="0.3">
      <c r="A192">
        <v>8</v>
      </c>
      <c r="B192">
        <v>2017</v>
      </c>
      <c r="C192">
        <v>3</v>
      </c>
      <c r="D192">
        <v>17</v>
      </c>
      <c r="E192" s="1">
        <v>0.91666666666666663</v>
      </c>
      <c r="F192" t="s">
        <v>8</v>
      </c>
      <c r="G192">
        <v>16.5</v>
      </c>
      <c r="H192">
        <v>80.5</v>
      </c>
      <c r="I192" s="3">
        <v>47.327500000000001</v>
      </c>
      <c r="J192">
        <v>0.37753999999999999</v>
      </c>
      <c r="K192">
        <v>1.4563900000000001</v>
      </c>
      <c r="L192" s="4">
        <v>297.81599999999997</v>
      </c>
      <c r="M192">
        <v>299.34199999999998</v>
      </c>
      <c r="N192" s="4">
        <v>384.29199999999997</v>
      </c>
      <c r="O192">
        <v>2291.7399999999998</v>
      </c>
      <c r="P192">
        <v>400.07299999999998</v>
      </c>
      <c r="Q192" s="2">
        <v>1.73472E-18</v>
      </c>
      <c r="R192">
        <v>26.992699999999999</v>
      </c>
      <c r="S192">
        <v>-7993.6</v>
      </c>
      <c r="T192" s="5">
        <v>2.3283100000000002E-10</v>
      </c>
      <c r="U192">
        <v>100468</v>
      </c>
      <c r="V192">
        <v>23741.3</v>
      </c>
      <c r="W192">
        <v>0</v>
      </c>
      <c r="X192" s="4">
        <v>0</v>
      </c>
      <c r="Y192">
        <v>0.44626399999999999</v>
      </c>
      <c r="Z192" s="2">
        <v>1.73472E-18</v>
      </c>
      <c r="AA192">
        <v>0.159439</v>
      </c>
      <c r="AB192" s="2">
        <v>-1.9742500000000002E-6</v>
      </c>
      <c r="AC192">
        <f t="shared" si="4"/>
        <v>332.97355199999993</v>
      </c>
      <c r="AD192">
        <f t="shared" si="5"/>
        <v>33.297355199999991</v>
      </c>
    </row>
    <row r="193" spans="1:30" x14ac:dyDescent="0.3">
      <c r="A193">
        <v>8</v>
      </c>
      <c r="B193">
        <v>2017</v>
      </c>
      <c r="C193">
        <v>3</v>
      </c>
      <c r="D193">
        <v>17</v>
      </c>
      <c r="E193" s="1">
        <v>0.95833333333333337</v>
      </c>
      <c r="F193" t="s">
        <v>8</v>
      </c>
      <c r="G193">
        <v>16.5</v>
      </c>
      <c r="H193">
        <v>80.5</v>
      </c>
      <c r="I193" s="3">
        <v>46.651200000000003</v>
      </c>
      <c r="J193">
        <v>0.36351299999999998</v>
      </c>
      <c r="K193">
        <v>1.5231699999999999</v>
      </c>
      <c r="L193" s="4">
        <v>297.95100000000002</v>
      </c>
      <c r="M193">
        <v>299.339</v>
      </c>
      <c r="N193" s="4">
        <v>380.43</v>
      </c>
      <c r="O193">
        <v>2370.52</v>
      </c>
      <c r="P193">
        <v>366.96</v>
      </c>
      <c r="Q193" s="2">
        <v>1.73472E-18</v>
      </c>
      <c r="R193">
        <v>24.723199999999999</v>
      </c>
      <c r="S193">
        <v>-6535.01</v>
      </c>
      <c r="T193" s="5">
        <v>2.3283100000000002E-10</v>
      </c>
      <c r="U193">
        <v>100468</v>
      </c>
      <c r="V193">
        <v>25326.6</v>
      </c>
      <c r="W193">
        <v>0</v>
      </c>
      <c r="X193" s="4">
        <v>0</v>
      </c>
      <c r="Y193">
        <v>0.99295</v>
      </c>
      <c r="Z193" s="2">
        <v>1.73472E-18</v>
      </c>
      <c r="AA193">
        <v>0.15942300000000001</v>
      </c>
      <c r="AB193" s="2">
        <v>3.3851299999999999E-5</v>
      </c>
      <c r="AC193">
        <f t="shared" si="4"/>
        <v>332.97659699999997</v>
      </c>
      <c r="AD193">
        <f t="shared" si="5"/>
        <v>33.297659699999997</v>
      </c>
    </row>
    <row r="194" spans="1:30" x14ac:dyDescent="0.3">
      <c r="A194">
        <v>9</v>
      </c>
      <c r="B194">
        <v>2017</v>
      </c>
      <c r="C194">
        <v>3</v>
      </c>
      <c r="D194">
        <v>19</v>
      </c>
      <c r="E194" s="1">
        <v>0</v>
      </c>
      <c r="F194" t="s">
        <v>8</v>
      </c>
      <c r="G194">
        <v>16.5</v>
      </c>
      <c r="H194">
        <v>80.5</v>
      </c>
      <c r="I194" s="3">
        <v>41.060200000000002</v>
      </c>
      <c r="J194">
        <v>0.107835</v>
      </c>
      <c r="K194">
        <v>2.1861299999999999</v>
      </c>
      <c r="L194" s="4">
        <v>298.90100000000001</v>
      </c>
      <c r="M194">
        <v>300.28100000000001</v>
      </c>
      <c r="N194" s="4">
        <v>387.661</v>
      </c>
      <c r="O194">
        <v>2293.6</v>
      </c>
      <c r="P194">
        <v>531.702</v>
      </c>
      <c r="Q194" s="2">
        <v>1.73472E-18</v>
      </c>
      <c r="R194">
        <v>24.645700000000001</v>
      </c>
      <c r="S194">
        <v>2746.93</v>
      </c>
      <c r="T194" s="5">
        <v>2.3283100000000002E-10</v>
      </c>
      <c r="U194">
        <v>100524</v>
      </c>
      <c r="V194">
        <v>27812.7</v>
      </c>
      <c r="W194">
        <v>0</v>
      </c>
      <c r="X194" s="4">
        <v>0</v>
      </c>
      <c r="Y194">
        <v>0.41815600000000003</v>
      </c>
      <c r="Z194" s="2">
        <v>1.73472E-18</v>
      </c>
      <c r="AA194">
        <v>0.16341</v>
      </c>
      <c r="AB194" s="2">
        <v>5.9159200000000001E-5</v>
      </c>
      <c r="AC194">
        <f t="shared" si="4"/>
        <v>334.05744699999997</v>
      </c>
      <c r="AD194">
        <f t="shared" si="5"/>
        <v>33.4057447</v>
      </c>
    </row>
    <row r="195" spans="1:30" x14ac:dyDescent="0.3">
      <c r="A195">
        <v>9</v>
      </c>
      <c r="B195">
        <v>2017</v>
      </c>
      <c r="C195">
        <v>3</v>
      </c>
      <c r="D195">
        <v>19</v>
      </c>
      <c r="E195" s="1">
        <v>4.1666666666666664E-2</v>
      </c>
      <c r="F195" t="s">
        <v>8</v>
      </c>
      <c r="G195">
        <v>16.5</v>
      </c>
      <c r="H195">
        <v>80.5</v>
      </c>
      <c r="I195" s="3">
        <v>40.201000000000001</v>
      </c>
      <c r="J195">
        <v>-0.46887400000000001</v>
      </c>
      <c r="K195">
        <v>2.1259700000000001</v>
      </c>
      <c r="L195" s="4">
        <v>298.66000000000003</v>
      </c>
      <c r="M195">
        <v>300.17200000000003</v>
      </c>
      <c r="N195" s="4">
        <v>375.66500000000002</v>
      </c>
      <c r="O195">
        <v>2242.0100000000002</v>
      </c>
      <c r="P195">
        <v>577.87699999999995</v>
      </c>
      <c r="Q195" s="2">
        <v>1.73472E-18</v>
      </c>
      <c r="R195">
        <v>24.565000000000001</v>
      </c>
      <c r="S195">
        <v>-2159.2399999999998</v>
      </c>
      <c r="T195" s="4">
        <v>6447.81</v>
      </c>
      <c r="U195">
        <v>100546</v>
      </c>
      <c r="V195">
        <v>21687.5</v>
      </c>
      <c r="W195">
        <v>8296.56</v>
      </c>
      <c r="X195" s="4">
        <v>7801.51</v>
      </c>
      <c r="Y195">
        <v>0.29296699999999998</v>
      </c>
      <c r="Z195" s="2">
        <v>1.73472E-18</v>
      </c>
      <c r="AA195">
        <v>0.16341</v>
      </c>
      <c r="AB195" s="2">
        <v>4.4040199999999999E-5</v>
      </c>
      <c r="AC195">
        <f t="shared" ref="AC195:AC258" si="6">0.5 * (M195 + 61 + (M195 - 68) * 1.2 + L195 * 0.094)</f>
        <v>333.92622</v>
      </c>
      <c r="AD195">
        <f t="shared" ref="AD195:AD258" si="7">(AC195/10)</f>
        <v>33.392622000000003</v>
      </c>
    </row>
    <row r="196" spans="1:30" x14ac:dyDescent="0.3">
      <c r="A196">
        <v>9</v>
      </c>
      <c r="B196">
        <v>2017</v>
      </c>
      <c r="C196">
        <v>3</v>
      </c>
      <c r="D196">
        <v>19</v>
      </c>
      <c r="E196" s="1">
        <v>8.3333333333333329E-2</v>
      </c>
      <c r="F196" t="s">
        <v>8</v>
      </c>
      <c r="G196">
        <v>16.5</v>
      </c>
      <c r="H196">
        <v>80.5</v>
      </c>
      <c r="I196" s="3">
        <v>39.509</v>
      </c>
      <c r="J196">
        <v>-0.46727999999999997</v>
      </c>
      <c r="K196">
        <v>2.9444499999999998</v>
      </c>
      <c r="L196" s="4">
        <v>298.423</v>
      </c>
      <c r="M196">
        <v>301.637</v>
      </c>
      <c r="N196" s="4">
        <v>399.65800000000002</v>
      </c>
      <c r="O196">
        <v>1983.94</v>
      </c>
      <c r="P196">
        <v>618.74199999999996</v>
      </c>
      <c r="Q196" s="2">
        <v>1.73472E-18</v>
      </c>
      <c r="R196">
        <v>24.413499999999999</v>
      </c>
      <c r="S196">
        <v>-34215.1</v>
      </c>
      <c r="T196" s="4">
        <v>321557</v>
      </c>
      <c r="U196">
        <v>100662</v>
      </c>
      <c r="V196">
        <v>-77252.800000000003</v>
      </c>
      <c r="W196">
        <v>392743</v>
      </c>
      <c r="X196" s="4">
        <v>385969</v>
      </c>
      <c r="Y196">
        <v>0.37967099999999998</v>
      </c>
      <c r="Z196" s="2">
        <v>1.73472E-18</v>
      </c>
      <c r="AA196">
        <v>0.163387</v>
      </c>
      <c r="AB196" s="2">
        <v>-5.5712499999999999E-5</v>
      </c>
      <c r="AC196">
        <f t="shared" si="6"/>
        <v>335.52658100000002</v>
      </c>
      <c r="AD196">
        <f t="shared" si="7"/>
        <v>33.552658100000002</v>
      </c>
    </row>
    <row r="197" spans="1:30" x14ac:dyDescent="0.3">
      <c r="A197">
        <v>9</v>
      </c>
      <c r="B197">
        <v>2017</v>
      </c>
      <c r="C197">
        <v>3</v>
      </c>
      <c r="D197">
        <v>19</v>
      </c>
      <c r="E197" s="1">
        <v>0.125</v>
      </c>
      <c r="F197" t="s">
        <v>8</v>
      </c>
      <c r="G197">
        <v>16.5</v>
      </c>
      <c r="H197">
        <v>80.5</v>
      </c>
      <c r="I197" s="3">
        <v>39.1736</v>
      </c>
      <c r="J197">
        <v>-0.37929099999999999</v>
      </c>
      <c r="K197">
        <v>2.47851</v>
      </c>
      <c r="L197" s="4">
        <v>297.97000000000003</v>
      </c>
      <c r="M197">
        <v>302.10700000000003</v>
      </c>
      <c r="N197" s="4">
        <v>523.97799999999995</v>
      </c>
      <c r="O197">
        <v>1638.08</v>
      </c>
      <c r="P197">
        <v>743.351</v>
      </c>
      <c r="Q197" s="2">
        <v>1.73472E-18</v>
      </c>
      <c r="R197">
        <v>24.680299999999999</v>
      </c>
      <c r="S197">
        <v>-141952</v>
      </c>
      <c r="T197" s="4">
        <v>950663</v>
      </c>
      <c r="U197">
        <v>100695</v>
      </c>
      <c r="V197">
        <v>-363877</v>
      </c>
      <c r="W197" s="2">
        <v>1205920</v>
      </c>
      <c r="X197" s="5">
        <v>1132390</v>
      </c>
      <c r="Y197">
        <v>5.7894500000000002E-2</v>
      </c>
      <c r="Z197" s="2">
        <v>1.73472E-18</v>
      </c>
      <c r="AA197">
        <v>0.16331499999999999</v>
      </c>
      <c r="AB197">
        <v>-1.6614700000000001E-4</v>
      </c>
      <c r="AC197">
        <f t="shared" si="6"/>
        <v>336.02229</v>
      </c>
      <c r="AD197">
        <f t="shared" si="7"/>
        <v>33.602229000000001</v>
      </c>
    </row>
    <row r="198" spans="1:30" x14ac:dyDescent="0.3">
      <c r="A198">
        <v>9</v>
      </c>
      <c r="B198">
        <v>2017</v>
      </c>
      <c r="C198">
        <v>3</v>
      </c>
      <c r="D198">
        <v>19</v>
      </c>
      <c r="E198" s="1">
        <v>0.16666666666666666</v>
      </c>
      <c r="F198" t="s">
        <v>8</v>
      </c>
      <c r="G198">
        <v>16.5</v>
      </c>
      <c r="H198">
        <v>80.5</v>
      </c>
      <c r="I198" s="3">
        <v>39.168100000000003</v>
      </c>
      <c r="J198">
        <v>-0.226267</v>
      </c>
      <c r="K198">
        <v>2.3873700000000002</v>
      </c>
      <c r="L198" s="4">
        <v>297.79000000000002</v>
      </c>
      <c r="M198">
        <v>302.85599999999999</v>
      </c>
      <c r="N198" s="4">
        <v>721.34500000000003</v>
      </c>
      <c r="O198">
        <v>1484.77</v>
      </c>
      <c r="P198">
        <v>731.49400000000003</v>
      </c>
      <c r="Q198" s="2">
        <v>1.73472E-18</v>
      </c>
      <c r="R198">
        <v>25.418199999999999</v>
      </c>
      <c r="S198">
        <v>-304220</v>
      </c>
      <c r="T198" s="5">
        <v>1727400</v>
      </c>
      <c r="U198">
        <v>100760</v>
      </c>
      <c r="V198">
        <v>-706853</v>
      </c>
      <c r="W198" s="2">
        <v>2052000</v>
      </c>
      <c r="X198" s="5">
        <v>2047100</v>
      </c>
      <c r="Y198">
        <v>1.00713E-3</v>
      </c>
      <c r="Z198" s="2">
        <v>1.73472E-18</v>
      </c>
      <c r="AA198">
        <v>0.16312399999999999</v>
      </c>
      <c r="AB198">
        <v>-2.3829100000000001E-4</v>
      </c>
      <c r="AC198">
        <f t="shared" si="6"/>
        <v>336.83772999999997</v>
      </c>
      <c r="AD198">
        <f t="shared" si="7"/>
        <v>33.683772999999995</v>
      </c>
    </row>
    <row r="199" spans="1:30" x14ac:dyDescent="0.3">
      <c r="A199">
        <v>9</v>
      </c>
      <c r="B199">
        <v>2017</v>
      </c>
      <c r="C199">
        <v>3</v>
      </c>
      <c r="D199">
        <v>19</v>
      </c>
      <c r="E199" s="1">
        <v>0.20833333333333334</v>
      </c>
      <c r="F199" t="s">
        <v>8</v>
      </c>
      <c r="G199">
        <v>16.5</v>
      </c>
      <c r="H199">
        <v>80.5</v>
      </c>
      <c r="I199" s="3">
        <v>39.389499999999998</v>
      </c>
      <c r="J199">
        <v>5.4276999999999999E-2</v>
      </c>
      <c r="K199">
        <v>2.50197</v>
      </c>
      <c r="L199" s="4">
        <v>296.39299999999997</v>
      </c>
      <c r="M199">
        <v>305.67500000000001</v>
      </c>
      <c r="N199" s="4">
        <v>1056.5899999999999</v>
      </c>
      <c r="O199">
        <v>1336.91</v>
      </c>
      <c r="P199">
        <v>675.98</v>
      </c>
      <c r="Q199" s="2">
        <v>1.73472E-18</v>
      </c>
      <c r="R199">
        <v>26.360299999999999</v>
      </c>
      <c r="S199">
        <v>-471096</v>
      </c>
      <c r="T199" s="5">
        <v>2338000</v>
      </c>
      <c r="U199">
        <v>100744</v>
      </c>
      <c r="V199">
        <v>-977480</v>
      </c>
      <c r="W199" s="2">
        <v>2755220</v>
      </c>
      <c r="X199" s="5">
        <v>2763610</v>
      </c>
      <c r="Y199">
        <v>0</v>
      </c>
      <c r="Z199" s="2">
        <v>1.73472E-18</v>
      </c>
      <c r="AA199">
        <v>0.16284499999999999</v>
      </c>
      <c r="AB199">
        <v>-2.9991799999999998E-4</v>
      </c>
      <c r="AC199">
        <f t="shared" si="6"/>
        <v>339.87297100000001</v>
      </c>
      <c r="AD199">
        <f t="shared" si="7"/>
        <v>33.987297099999999</v>
      </c>
    </row>
    <row r="200" spans="1:30" x14ac:dyDescent="0.3">
      <c r="A200">
        <v>9</v>
      </c>
      <c r="B200">
        <v>2017</v>
      </c>
      <c r="C200">
        <v>3</v>
      </c>
      <c r="D200">
        <v>19</v>
      </c>
      <c r="E200" s="1">
        <v>0.25</v>
      </c>
      <c r="F200" t="s">
        <v>8</v>
      </c>
      <c r="G200">
        <v>16.5</v>
      </c>
      <c r="H200">
        <v>80.5</v>
      </c>
      <c r="I200" s="3">
        <v>40.652200000000001</v>
      </c>
      <c r="J200">
        <v>0.29050799999999999</v>
      </c>
      <c r="K200">
        <v>2.5735700000000001</v>
      </c>
      <c r="L200" s="4">
        <v>295.47800000000001</v>
      </c>
      <c r="M200">
        <v>308.29000000000002</v>
      </c>
      <c r="N200" s="4">
        <v>1523.3</v>
      </c>
      <c r="O200">
        <v>849.80600000000004</v>
      </c>
      <c r="P200">
        <v>506.142</v>
      </c>
      <c r="Q200" s="2">
        <v>1.73472E-18</v>
      </c>
      <c r="R200">
        <v>28.0501</v>
      </c>
      <c r="S200">
        <v>-612778</v>
      </c>
      <c r="T200" s="5">
        <v>2744930</v>
      </c>
      <c r="U200">
        <v>100675</v>
      </c>
      <c r="V200" s="2">
        <v>-1157240</v>
      </c>
      <c r="W200" s="2">
        <v>3231920</v>
      </c>
      <c r="X200" s="5">
        <v>3240970</v>
      </c>
      <c r="Y200">
        <v>2.7863800000000001E-2</v>
      </c>
      <c r="Z200" s="2">
        <v>1.73472E-18</v>
      </c>
      <c r="AA200">
        <v>0.162471</v>
      </c>
      <c r="AB200">
        <v>-2.7871800000000001E-4</v>
      </c>
      <c r="AC200">
        <f t="shared" si="6"/>
        <v>342.70646600000003</v>
      </c>
      <c r="AD200">
        <f t="shared" si="7"/>
        <v>34.270646600000006</v>
      </c>
    </row>
    <row r="201" spans="1:30" x14ac:dyDescent="0.3">
      <c r="A201">
        <v>9</v>
      </c>
      <c r="B201">
        <v>2017</v>
      </c>
      <c r="C201">
        <v>3</v>
      </c>
      <c r="D201">
        <v>19</v>
      </c>
      <c r="E201" s="1">
        <v>0.29166666666666669</v>
      </c>
      <c r="F201" t="s">
        <v>8</v>
      </c>
      <c r="G201">
        <v>16.5</v>
      </c>
      <c r="H201">
        <v>80.5</v>
      </c>
      <c r="I201" s="3">
        <v>46.335999999999999</v>
      </c>
      <c r="J201">
        <v>0.38582899999999998</v>
      </c>
      <c r="K201">
        <v>2.4018099999999998</v>
      </c>
      <c r="L201" s="4">
        <v>294.97300000000001</v>
      </c>
      <c r="M201">
        <v>308.83499999999998</v>
      </c>
      <c r="N201" s="4">
        <v>2287.63</v>
      </c>
      <c r="O201">
        <v>547.17499999999995</v>
      </c>
      <c r="P201">
        <v>142.173</v>
      </c>
      <c r="Q201" s="2">
        <v>1.73472E-18</v>
      </c>
      <c r="R201">
        <v>32.620600000000003</v>
      </c>
      <c r="S201">
        <v>-748493</v>
      </c>
      <c r="T201" s="5">
        <v>2899620</v>
      </c>
      <c r="U201">
        <v>100546</v>
      </c>
      <c r="V201" s="2">
        <v>-1185950</v>
      </c>
      <c r="W201" s="2">
        <v>3419530</v>
      </c>
      <c r="X201" s="5">
        <v>3425680</v>
      </c>
      <c r="Y201">
        <v>0.24230499999999999</v>
      </c>
      <c r="Z201" s="2">
        <v>1.73472E-18</v>
      </c>
      <c r="AA201">
        <v>0.16205700000000001</v>
      </c>
      <c r="AB201">
        <v>-4.12817E-4</v>
      </c>
      <c r="AC201">
        <f t="shared" si="6"/>
        <v>343.28223100000002</v>
      </c>
      <c r="AD201">
        <f t="shared" si="7"/>
        <v>34.328223100000002</v>
      </c>
    </row>
    <row r="202" spans="1:30" x14ac:dyDescent="0.3">
      <c r="A202">
        <v>9</v>
      </c>
      <c r="B202">
        <v>2017</v>
      </c>
      <c r="C202">
        <v>3</v>
      </c>
      <c r="D202">
        <v>19</v>
      </c>
      <c r="E202" s="1">
        <v>0.33333333333333331</v>
      </c>
      <c r="F202" t="s">
        <v>8</v>
      </c>
      <c r="G202">
        <v>16.5</v>
      </c>
      <c r="H202">
        <v>80.5</v>
      </c>
      <c r="I202" s="3">
        <v>46.116399999999999</v>
      </c>
      <c r="J202">
        <v>0.49453999999999998</v>
      </c>
      <c r="K202">
        <v>2.0718299999999998</v>
      </c>
      <c r="L202" s="4">
        <v>293.95600000000002</v>
      </c>
      <c r="M202">
        <v>309.60399999999998</v>
      </c>
      <c r="N202" s="4">
        <v>2356.73</v>
      </c>
      <c r="O202">
        <v>403.68400000000003</v>
      </c>
      <c r="P202">
        <v>112.127</v>
      </c>
      <c r="Q202" s="2">
        <v>3.6112599999999998E-6</v>
      </c>
      <c r="R202">
        <v>35.1355</v>
      </c>
      <c r="S202">
        <v>-696083</v>
      </c>
      <c r="T202" s="5">
        <v>2488300</v>
      </c>
      <c r="U202">
        <v>100446</v>
      </c>
      <c r="V202">
        <v>-982957</v>
      </c>
      <c r="W202" s="2">
        <v>3347020</v>
      </c>
      <c r="X202" s="5">
        <v>2938470</v>
      </c>
      <c r="Y202">
        <v>0.20202000000000001</v>
      </c>
      <c r="Z202" s="2">
        <v>8.5043499999999993E-6</v>
      </c>
      <c r="AA202">
        <v>0.16167500000000001</v>
      </c>
      <c r="AB202">
        <v>-5.5480500000000001E-4</v>
      </c>
      <c r="AC202">
        <f t="shared" si="6"/>
        <v>344.08033199999994</v>
      </c>
      <c r="AD202">
        <f t="shared" si="7"/>
        <v>34.408033199999991</v>
      </c>
    </row>
    <row r="203" spans="1:30" x14ac:dyDescent="0.3">
      <c r="A203">
        <v>9</v>
      </c>
      <c r="B203">
        <v>2017</v>
      </c>
      <c r="C203">
        <v>3</v>
      </c>
      <c r="D203">
        <v>19</v>
      </c>
      <c r="E203" s="1">
        <v>0.375</v>
      </c>
      <c r="F203" t="s">
        <v>8</v>
      </c>
      <c r="G203">
        <v>16.5</v>
      </c>
      <c r="H203">
        <v>80.5</v>
      </c>
      <c r="I203" s="3">
        <v>46.061199999999999</v>
      </c>
      <c r="J203">
        <v>0.32717000000000002</v>
      </c>
      <c r="K203">
        <v>1.8832199999999999</v>
      </c>
      <c r="L203" s="4">
        <v>293.77100000000002</v>
      </c>
      <c r="M203">
        <v>309.714</v>
      </c>
      <c r="N203" s="4">
        <v>2351.88</v>
      </c>
      <c r="O203">
        <v>271.06799999999998</v>
      </c>
      <c r="P203">
        <v>118.169</v>
      </c>
      <c r="Q203" s="2">
        <v>7.2225199999999996E-6</v>
      </c>
      <c r="R203">
        <v>34.927999999999997</v>
      </c>
      <c r="S203">
        <v>-634856</v>
      </c>
      <c r="T203" s="5">
        <v>2114330</v>
      </c>
      <c r="U203">
        <v>100316</v>
      </c>
      <c r="V203">
        <v>-795056</v>
      </c>
      <c r="W203" s="2">
        <v>2997690</v>
      </c>
      <c r="X203" s="5">
        <v>2512550</v>
      </c>
      <c r="Y203">
        <v>0.36233700000000002</v>
      </c>
      <c r="Z203" s="2">
        <v>1.6328300000000001E-5</v>
      </c>
      <c r="AA203">
        <v>0.161333</v>
      </c>
      <c r="AB203">
        <v>4.4140800000000001E-4</v>
      </c>
      <c r="AC203">
        <f t="shared" si="6"/>
        <v>344.19263699999999</v>
      </c>
      <c r="AD203">
        <f t="shared" si="7"/>
        <v>34.419263700000002</v>
      </c>
    </row>
    <row r="204" spans="1:30" x14ac:dyDescent="0.3">
      <c r="A204">
        <v>9</v>
      </c>
      <c r="B204">
        <v>2017</v>
      </c>
      <c r="C204">
        <v>3</v>
      </c>
      <c r="D204">
        <v>19</v>
      </c>
      <c r="E204" s="1">
        <v>0.41666666666666669</v>
      </c>
      <c r="F204" t="s">
        <v>8</v>
      </c>
      <c r="G204">
        <v>16.5</v>
      </c>
      <c r="H204">
        <v>80.5</v>
      </c>
      <c r="I204" s="3">
        <v>45.579700000000003</v>
      </c>
      <c r="J204">
        <v>-0.355381</v>
      </c>
      <c r="K204">
        <v>2.9071500000000001</v>
      </c>
      <c r="L204" s="4">
        <v>294.72500000000002</v>
      </c>
      <c r="M204">
        <v>307.03199999999998</v>
      </c>
      <c r="N204" s="4">
        <v>2082.04</v>
      </c>
      <c r="O204">
        <v>319.20800000000003</v>
      </c>
      <c r="P204">
        <v>-32767</v>
      </c>
      <c r="Q204" s="2">
        <v>8.8114699999999998E-5</v>
      </c>
      <c r="R204">
        <v>30.2637</v>
      </c>
      <c r="S204">
        <v>-404365</v>
      </c>
      <c r="T204" s="5">
        <v>1053330</v>
      </c>
      <c r="U204">
        <v>100297</v>
      </c>
      <c r="V204">
        <v>-301940</v>
      </c>
      <c r="W204" s="2">
        <v>2416050</v>
      </c>
      <c r="X204" s="5">
        <v>1217040</v>
      </c>
      <c r="Y204">
        <v>0.44296799999999997</v>
      </c>
      <c r="Z204" s="2">
        <v>8.8785399999999999E-5</v>
      </c>
      <c r="AA204">
        <v>0.16431000000000001</v>
      </c>
      <c r="AB204">
        <v>2.62773E-4</v>
      </c>
      <c r="AC204">
        <f t="shared" si="6"/>
        <v>341.28727500000002</v>
      </c>
      <c r="AD204">
        <f t="shared" si="7"/>
        <v>34.128727500000004</v>
      </c>
    </row>
    <row r="205" spans="1:30" x14ac:dyDescent="0.3">
      <c r="A205">
        <v>9</v>
      </c>
      <c r="B205">
        <v>2017</v>
      </c>
      <c r="C205">
        <v>3</v>
      </c>
      <c r="D205">
        <v>19</v>
      </c>
      <c r="E205" s="1">
        <v>0.45833333333333331</v>
      </c>
      <c r="F205" t="s">
        <v>8</v>
      </c>
      <c r="G205">
        <v>16.5</v>
      </c>
      <c r="H205">
        <v>80.5</v>
      </c>
      <c r="I205" s="3">
        <v>46.2211</v>
      </c>
      <c r="J205">
        <v>-1.0436700000000001</v>
      </c>
      <c r="K205">
        <v>4.03125</v>
      </c>
      <c r="L205" s="4">
        <v>295.62</v>
      </c>
      <c r="M205">
        <v>305.91500000000002</v>
      </c>
      <c r="N205" s="4">
        <v>852.15599999999995</v>
      </c>
      <c r="O205">
        <v>196.14</v>
      </c>
      <c r="P205">
        <v>-32767</v>
      </c>
      <c r="Q205" s="2">
        <v>1.73472E-18</v>
      </c>
      <c r="R205">
        <v>34.107799999999997</v>
      </c>
      <c r="S205">
        <v>-340453</v>
      </c>
      <c r="T205" s="4">
        <v>836159</v>
      </c>
      <c r="U205">
        <v>100334</v>
      </c>
      <c r="V205">
        <v>-294122</v>
      </c>
      <c r="W205" s="2">
        <v>1650670</v>
      </c>
      <c r="X205" s="4">
        <v>981582</v>
      </c>
      <c r="Y205">
        <v>0.35232599999999997</v>
      </c>
      <c r="Z205" s="2">
        <v>1.73472E-18</v>
      </c>
      <c r="AA205">
        <v>0.16411899999999999</v>
      </c>
      <c r="AB205">
        <v>-1.04338E-3</v>
      </c>
      <c r="AC205">
        <f t="shared" si="6"/>
        <v>340.10064</v>
      </c>
      <c r="AD205">
        <f t="shared" si="7"/>
        <v>34.010064</v>
      </c>
    </row>
    <row r="206" spans="1:30" x14ac:dyDescent="0.3">
      <c r="A206">
        <v>9</v>
      </c>
      <c r="B206">
        <v>2017</v>
      </c>
      <c r="C206">
        <v>3</v>
      </c>
      <c r="D206">
        <v>19</v>
      </c>
      <c r="E206" s="1">
        <v>0.5</v>
      </c>
      <c r="F206" t="s">
        <v>8</v>
      </c>
      <c r="G206">
        <v>16.5</v>
      </c>
      <c r="H206">
        <v>80.5</v>
      </c>
      <c r="I206" s="3">
        <v>47.071199999999997</v>
      </c>
      <c r="J206">
        <v>-0.446239</v>
      </c>
      <c r="K206">
        <v>3.80294</v>
      </c>
      <c r="L206" s="4">
        <v>296.11599999999999</v>
      </c>
      <c r="M206">
        <v>305.30500000000001</v>
      </c>
      <c r="N206" s="4">
        <v>698.50199999999995</v>
      </c>
      <c r="O206">
        <v>826.33299999999997</v>
      </c>
      <c r="P206">
        <v>-32767</v>
      </c>
      <c r="Q206" s="2">
        <v>1.73472E-18</v>
      </c>
      <c r="R206">
        <v>33.832799999999999</v>
      </c>
      <c r="S206">
        <v>-178052</v>
      </c>
      <c r="T206" s="4">
        <v>478361</v>
      </c>
      <c r="U206">
        <v>100411</v>
      </c>
      <c r="V206">
        <v>-191758</v>
      </c>
      <c r="W206">
        <v>809850</v>
      </c>
      <c r="X206" s="4">
        <v>573675</v>
      </c>
      <c r="Y206">
        <v>0.36148200000000003</v>
      </c>
      <c r="Z206" s="2">
        <v>1.73472E-18</v>
      </c>
      <c r="AA206">
        <v>0.16397600000000001</v>
      </c>
      <c r="AB206">
        <v>6.4124199999999998E-4</v>
      </c>
      <c r="AC206">
        <f t="shared" si="6"/>
        <v>339.45295200000004</v>
      </c>
      <c r="AD206">
        <f t="shared" si="7"/>
        <v>33.945295200000004</v>
      </c>
    </row>
    <row r="207" spans="1:30" x14ac:dyDescent="0.3">
      <c r="A207">
        <v>9</v>
      </c>
      <c r="B207">
        <v>2017</v>
      </c>
      <c r="C207">
        <v>3</v>
      </c>
      <c r="D207">
        <v>19</v>
      </c>
      <c r="E207" s="1">
        <v>0.54166666666666663</v>
      </c>
      <c r="F207" t="s">
        <v>8</v>
      </c>
      <c r="G207">
        <v>16.5</v>
      </c>
      <c r="H207">
        <v>80.5</v>
      </c>
      <c r="I207" s="3">
        <v>46.994900000000001</v>
      </c>
      <c r="J207">
        <v>-1.03538</v>
      </c>
      <c r="K207">
        <v>3.44529</v>
      </c>
      <c r="L207" s="4">
        <v>296.988</v>
      </c>
      <c r="M207">
        <v>305.755</v>
      </c>
      <c r="N207" s="4">
        <v>531.70100000000002</v>
      </c>
      <c r="O207">
        <v>1304.55</v>
      </c>
      <c r="P207">
        <v>-32767</v>
      </c>
      <c r="Q207" s="2">
        <v>1.73472E-18</v>
      </c>
      <c r="R207">
        <v>31.813500000000001</v>
      </c>
      <c r="S207">
        <v>-62657.599999999999</v>
      </c>
      <c r="T207" s="4">
        <v>96550.399999999994</v>
      </c>
      <c r="U207">
        <v>100412</v>
      </c>
      <c r="V207">
        <v>-13478.4</v>
      </c>
      <c r="W207">
        <v>132862</v>
      </c>
      <c r="X207" s="4">
        <v>115673</v>
      </c>
      <c r="Y207">
        <v>0.24786</v>
      </c>
      <c r="Z207" s="2">
        <v>1.73472E-18</v>
      </c>
      <c r="AA207">
        <v>0.16388</v>
      </c>
      <c r="AB207">
        <v>1.5142000000000001E-3</v>
      </c>
      <c r="AC207">
        <f t="shared" si="6"/>
        <v>339.98893599999997</v>
      </c>
      <c r="AD207">
        <f t="shared" si="7"/>
        <v>33.998893599999995</v>
      </c>
    </row>
    <row r="208" spans="1:30" x14ac:dyDescent="0.3">
      <c r="A208">
        <v>9</v>
      </c>
      <c r="B208">
        <v>2017</v>
      </c>
      <c r="C208">
        <v>3</v>
      </c>
      <c r="D208">
        <v>19</v>
      </c>
      <c r="E208" s="1">
        <v>0.58333333333333337</v>
      </c>
      <c r="F208" t="s">
        <v>8</v>
      </c>
      <c r="G208">
        <v>16.5</v>
      </c>
      <c r="H208">
        <v>80.5</v>
      </c>
      <c r="I208" s="3">
        <v>46.438899999999997</v>
      </c>
      <c r="J208">
        <v>-1.4409000000000001</v>
      </c>
      <c r="K208">
        <v>3.2726299999999999</v>
      </c>
      <c r="L208" s="4">
        <v>297.93400000000003</v>
      </c>
      <c r="M208">
        <v>304.63099999999997</v>
      </c>
      <c r="N208" s="4">
        <v>434.08600000000001</v>
      </c>
      <c r="O208">
        <v>1482.78</v>
      </c>
      <c r="P208">
        <v>-32767</v>
      </c>
      <c r="Q208" s="2">
        <v>1.73472E-18</v>
      </c>
      <c r="R208">
        <v>28.611699999999999</v>
      </c>
      <c r="S208">
        <v>-29275.8</v>
      </c>
      <c r="T208" s="5">
        <v>2.3283100000000002E-10</v>
      </c>
      <c r="U208">
        <v>100470</v>
      </c>
      <c r="V208">
        <v>25002.3</v>
      </c>
      <c r="W208">
        <v>0</v>
      </c>
      <c r="X208" s="4">
        <v>0</v>
      </c>
      <c r="Y208">
        <v>5.5147799999999997E-2</v>
      </c>
      <c r="Z208" s="2">
        <v>1.73472E-18</v>
      </c>
      <c r="AA208">
        <v>0.163824</v>
      </c>
      <c r="AB208">
        <v>8.8939100000000001E-4</v>
      </c>
      <c r="AC208">
        <f t="shared" si="6"/>
        <v>338.79699799999997</v>
      </c>
      <c r="AD208">
        <f t="shared" si="7"/>
        <v>33.879699799999997</v>
      </c>
    </row>
    <row r="209" spans="1:30" x14ac:dyDescent="0.3">
      <c r="A209">
        <v>9</v>
      </c>
      <c r="B209">
        <v>2017</v>
      </c>
      <c r="C209">
        <v>3</v>
      </c>
      <c r="D209">
        <v>19</v>
      </c>
      <c r="E209" s="1">
        <v>0.625</v>
      </c>
      <c r="F209" t="s">
        <v>8</v>
      </c>
      <c r="G209">
        <v>16.5</v>
      </c>
      <c r="H209">
        <v>80.5</v>
      </c>
      <c r="I209" s="3">
        <v>45.3215</v>
      </c>
      <c r="J209">
        <v>-1.6092200000000001</v>
      </c>
      <c r="K209">
        <v>3.2584900000000001</v>
      </c>
      <c r="L209" s="4">
        <v>297.52499999999998</v>
      </c>
      <c r="M209">
        <v>302.92399999999998</v>
      </c>
      <c r="N209" s="4">
        <v>408.03899999999999</v>
      </c>
      <c r="O209">
        <v>1601.61</v>
      </c>
      <c r="P209">
        <v>698.19799999999998</v>
      </c>
      <c r="Q209" s="2">
        <v>1.73472E-18</v>
      </c>
      <c r="R209">
        <v>26.254899999999999</v>
      </c>
      <c r="S209">
        <v>-23408.2</v>
      </c>
      <c r="T209" s="5">
        <v>2.3283100000000002E-10</v>
      </c>
      <c r="U209">
        <v>100534</v>
      </c>
      <c r="V209">
        <v>34766.699999999997</v>
      </c>
      <c r="W209">
        <v>0</v>
      </c>
      <c r="X209" s="4">
        <v>0</v>
      </c>
      <c r="Y209">
        <v>2.3926900000000001E-2</v>
      </c>
      <c r="Z209" s="2">
        <v>1.73472E-18</v>
      </c>
      <c r="AA209">
        <v>0.16377700000000001</v>
      </c>
      <c r="AB209">
        <v>2.29084E-4</v>
      </c>
      <c r="AC209">
        <f t="shared" si="6"/>
        <v>336.90007499999996</v>
      </c>
      <c r="AD209">
        <f t="shared" si="7"/>
        <v>33.690007499999993</v>
      </c>
    </row>
    <row r="210" spans="1:30" x14ac:dyDescent="0.3">
      <c r="A210">
        <v>9</v>
      </c>
      <c r="B210">
        <v>2017</v>
      </c>
      <c r="C210">
        <v>3</v>
      </c>
      <c r="D210">
        <v>19</v>
      </c>
      <c r="E210" s="1">
        <v>0.66666666666666663</v>
      </c>
      <c r="F210" t="s">
        <v>8</v>
      </c>
      <c r="G210">
        <v>16.5</v>
      </c>
      <c r="H210">
        <v>80.5</v>
      </c>
      <c r="I210" s="3">
        <v>44.354700000000001</v>
      </c>
      <c r="J210">
        <v>-1.6006100000000001</v>
      </c>
      <c r="K210">
        <v>3.2272099999999999</v>
      </c>
      <c r="L210" s="4">
        <v>297.60399999999998</v>
      </c>
      <c r="M210">
        <v>302.03699999999998</v>
      </c>
      <c r="N210" s="4">
        <v>405.327</v>
      </c>
      <c r="O210">
        <v>1693.51</v>
      </c>
      <c r="P210">
        <v>660.11</v>
      </c>
      <c r="Q210" s="2">
        <v>1.73472E-18</v>
      </c>
      <c r="R210">
        <v>24.780799999999999</v>
      </c>
      <c r="S210">
        <v>-18866.7</v>
      </c>
      <c r="T210" s="5">
        <v>2.3283100000000002E-10</v>
      </c>
      <c r="U210">
        <v>100593</v>
      </c>
      <c r="V210">
        <v>37180.699999999997</v>
      </c>
      <c r="W210">
        <v>0</v>
      </c>
      <c r="X210" s="4">
        <v>0</v>
      </c>
      <c r="Y210">
        <v>2.33165E-2</v>
      </c>
      <c r="Z210" s="2">
        <v>1.73472E-18</v>
      </c>
      <c r="AA210">
        <v>0.16373699999999999</v>
      </c>
      <c r="AB210">
        <v>1.63513E-4</v>
      </c>
      <c r="AC210">
        <f t="shared" si="6"/>
        <v>335.928088</v>
      </c>
      <c r="AD210">
        <f t="shared" si="7"/>
        <v>33.5928088</v>
      </c>
    </row>
    <row r="211" spans="1:30" x14ac:dyDescent="0.3">
      <c r="A211">
        <v>9</v>
      </c>
      <c r="B211">
        <v>2017</v>
      </c>
      <c r="C211">
        <v>3</v>
      </c>
      <c r="D211">
        <v>19</v>
      </c>
      <c r="E211" s="1">
        <v>0.70833333333333337</v>
      </c>
      <c r="F211" t="s">
        <v>8</v>
      </c>
      <c r="G211">
        <v>16.5</v>
      </c>
      <c r="H211">
        <v>80.5</v>
      </c>
      <c r="I211" s="3">
        <v>43.542299999999997</v>
      </c>
      <c r="J211">
        <v>-1.3634299999999999</v>
      </c>
      <c r="K211">
        <v>3.09606</v>
      </c>
      <c r="L211" s="4">
        <v>298.31599999999997</v>
      </c>
      <c r="M211">
        <v>300.86</v>
      </c>
      <c r="N211" s="4">
        <v>404.09500000000003</v>
      </c>
      <c r="O211">
        <v>1744.7</v>
      </c>
      <c r="P211">
        <v>667.13</v>
      </c>
      <c r="Q211" s="2">
        <v>1.73472E-18</v>
      </c>
      <c r="R211">
        <v>23.023399999999999</v>
      </c>
      <c r="S211">
        <v>-15286.6</v>
      </c>
      <c r="T211" s="5">
        <v>2.3283100000000002E-10</v>
      </c>
      <c r="U211">
        <v>100580</v>
      </c>
      <c r="V211">
        <v>32748.9</v>
      </c>
      <c r="W211">
        <v>0</v>
      </c>
      <c r="X211" s="4">
        <v>0</v>
      </c>
      <c r="Y211">
        <v>7.7823399999999996E-3</v>
      </c>
      <c r="Z211" s="2">
        <v>1.73472E-18</v>
      </c>
      <c r="AA211">
        <v>0.16372100000000001</v>
      </c>
      <c r="AB211">
        <v>1.40999E-4</v>
      </c>
      <c r="AC211">
        <f t="shared" si="6"/>
        <v>334.66685200000001</v>
      </c>
      <c r="AD211">
        <f t="shared" si="7"/>
        <v>33.466685200000001</v>
      </c>
    </row>
    <row r="212" spans="1:30" x14ac:dyDescent="0.3">
      <c r="A212">
        <v>9</v>
      </c>
      <c r="B212">
        <v>2017</v>
      </c>
      <c r="C212">
        <v>3</v>
      </c>
      <c r="D212">
        <v>19</v>
      </c>
      <c r="E212" s="1">
        <v>0.75</v>
      </c>
      <c r="F212" t="s">
        <v>8</v>
      </c>
      <c r="G212">
        <v>16.5</v>
      </c>
      <c r="H212">
        <v>80.5</v>
      </c>
      <c r="I212" s="3">
        <v>42.868699999999997</v>
      </c>
      <c r="J212">
        <v>-0.94771099999999997</v>
      </c>
      <c r="K212">
        <v>2.9492699999999998</v>
      </c>
      <c r="L212" s="4">
        <v>298.30200000000002</v>
      </c>
      <c r="M212">
        <v>300.45100000000002</v>
      </c>
      <c r="N212" s="4">
        <v>417.98099999999999</v>
      </c>
      <c r="O212">
        <v>1853.84</v>
      </c>
      <c r="P212">
        <v>667.96900000000005</v>
      </c>
      <c r="Q212" s="2">
        <v>1.73472E-18</v>
      </c>
      <c r="R212">
        <v>21.4785</v>
      </c>
      <c r="S212">
        <v>-12369.4</v>
      </c>
      <c r="T212" s="5">
        <v>2.3283100000000002E-10</v>
      </c>
      <c r="U212">
        <v>100582</v>
      </c>
      <c r="V212">
        <v>29506.2</v>
      </c>
      <c r="W212">
        <v>0</v>
      </c>
      <c r="X212" s="4">
        <v>0</v>
      </c>
      <c r="Y212">
        <v>2.77723E-2</v>
      </c>
      <c r="Z212" s="2">
        <v>1.73472E-18</v>
      </c>
      <c r="AA212">
        <v>0.16370499999999999</v>
      </c>
      <c r="AB212" s="2">
        <v>5.1106700000000003E-5</v>
      </c>
      <c r="AC212">
        <f t="shared" si="6"/>
        <v>334.216294</v>
      </c>
      <c r="AD212">
        <f t="shared" si="7"/>
        <v>33.4216294</v>
      </c>
    </row>
    <row r="213" spans="1:30" x14ac:dyDescent="0.3">
      <c r="A213">
        <v>9</v>
      </c>
      <c r="B213">
        <v>2017</v>
      </c>
      <c r="C213">
        <v>3</v>
      </c>
      <c r="D213">
        <v>19</v>
      </c>
      <c r="E213" s="1">
        <v>0.79166666666666663</v>
      </c>
      <c r="F213" t="s">
        <v>8</v>
      </c>
      <c r="G213">
        <v>16.5</v>
      </c>
      <c r="H213">
        <v>80.5</v>
      </c>
      <c r="I213" s="3">
        <v>42.915599999999998</v>
      </c>
      <c r="J213">
        <v>-0.61998500000000001</v>
      </c>
      <c r="K213">
        <v>2.72126</v>
      </c>
      <c r="L213" s="4">
        <v>298.35599999999999</v>
      </c>
      <c r="M213">
        <v>300.23200000000003</v>
      </c>
      <c r="N213" s="4">
        <v>421.67899999999997</v>
      </c>
      <c r="O213">
        <v>1985.93</v>
      </c>
      <c r="P213">
        <v>650.75599999999997</v>
      </c>
      <c r="Q213" s="2">
        <v>1.73472E-18</v>
      </c>
      <c r="R213">
        <v>26.0259</v>
      </c>
      <c r="S213">
        <v>-12170.5</v>
      </c>
      <c r="T213" s="5">
        <v>2.3283100000000002E-10</v>
      </c>
      <c r="U213">
        <v>100510</v>
      </c>
      <c r="V213">
        <v>17904.3</v>
      </c>
      <c r="W213">
        <v>0</v>
      </c>
      <c r="X213" s="4">
        <v>0</v>
      </c>
      <c r="Y213">
        <v>7.3733800000000002E-2</v>
      </c>
      <c r="Z213" s="2">
        <v>1.73472E-18</v>
      </c>
      <c r="AA213">
        <v>0.16370499999999999</v>
      </c>
      <c r="AB213" s="2">
        <v>7.8879699999999996E-5</v>
      </c>
      <c r="AC213">
        <f t="shared" si="6"/>
        <v>333.97793200000001</v>
      </c>
      <c r="AD213">
        <f t="shared" si="7"/>
        <v>33.397793200000002</v>
      </c>
    </row>
    <row r="214" spans="1:30" x14ac:dyDescent="0.3">
      <c r="A214">
        <v>9</v>
      </c>
      <c r="B214">
        <v>2017</v>
      </c>
      <c r="C214">
        <v>3</v>
      </c>
      <c r="D214">
        <v>19</v>
      </c>
      <c r="E214" s="1">
        <v>0.83333333333333337</v>
      </c>
      <c r="F214" t="s">
        <v>8</v>
      </c>
      <c r="G214">
        <v>16.5</v>
      </c>
      <c r="H214">
        <v>80.5</v>
      </c>
      <c r="I214" s="3">
        <v>42.402799999999999</v>
      </c>
      <c r="J214">
        <v>-0.29034599999999999</v>
      </c>
      <c r="K214">
        <v>2.7585600000000001</v>
      </c>
      <c r="L214" s="4">
        <v>298.47899999999998</v>
      </c>
      <c r="M214">
        <v>299.88600000000002</v>
      </c>
      <c r="N214" s="4">
        <v>424.30799999999999</v>
      </c>
      <c r="O214">
        <v>2146.4</v>
      </c>
      <c r="P214">
        <v>628.64499999999998</v>
      </c>
      <c r="Q214" s="2">
        <v>1.73472E-18</v>
      </c>
      <c r="R214">
        <v>26.0276</v>
      </c>
      <c r="S214">
        <v>-9982.59</v>
      </c>
      <c r="T214" s="5">
        <v>2.3283100000000002E-10</v>
      </c>
      <c r="U214">
        <v>100469</v>
      </c>
      <c r="V214">
        <v>22264</v>
      </c>
      <c r="W214">
        <v>0</v>
      </c>
      <c r="X214" s="4">
        <v>0</v>
      </c>
      <c r="Y214">
        <v>0.12586</v>
      </c>
      <c r="Z214" s="2">
        <v>1.73472E-18</v>
      </c>
      <c r="AA214">
        <v>0.163689</v>
      </c>
      <c r="AB214" s="2">
        <v>2.23477E-5</v>
      </c>
      <c r="AC214">
        <f t="shared" si="6"/>
        <v>333.60311300000001</v>
      </c>
      <c r="AD214">
        <f t="shared" si="7"/>
        <v>33.360311299999999</v>
      </c>
    </row>
    <row r="215" spans="1:30" x14ac:dyDescent="0.3">
      <c r="A215">
        <v>9</v>
      </c>
      <c r="B215">
        <v>2017</v>
      </c>
      <c r="C215">
        <v>3</v>
      </c>
      <c r="D215">
        <v>19</v>
      </c>
      <c r="E215" s="1">
        <v>0.875</v>
      </c>
      <c r="F215" t="s">
        <v>8</v>
      </c>
      <c r="G215">
        <v>16.5</v>
      </c>
      <c r="H215">
        <v>80.5</v>
      </c>
      <c r="I215" s="3">
        <v>41.930500000000002</v>
      </c>
      <c r="J215">
        <v>2.8773E-2</v>
      </c>
      <c r="K215">
        <v>2.98326</v>
      </c>
      <c r="L215" s="4">
        <v>298.27800000000002</v>
      </c>
      <c r="M215">
        <v>299.80200000000002</v>
      </c>
      <c r="N215" s="4">
        <v>457.66800000000001</v>
      </c>
      <c r="O215">
        <v>2299.6999999999998</v>
      </c>
      <c r="P215">
        <v>579.46400000000006</v>
      </c>
      <c r="Q215" s="2">
        <v>1.73472E-18</v>
      </c>
      <c r="R215">
        <v>27.64</v>
      </c>
      <c r="S215">
        <v>-8855.49</v>
      </c>
      <c r="T215" s="5">
        <v>2.3283100000000002E-10</v>
      </c>
      <c r="U215">
        <v>100411</v>
      </c>
      <c r="V215">
        <v>21687.5</v>
      </c>
      <c r="W215">
        <v>0</v>
      </c>
      <c r="X215" s="4">
        <v>0</v>
      </c>
      <c r="Y215">
        <v>0.41278399999999998</v>
      </c>
      <c r="Z215" s="2">
        <v>1.73472E-18</v>
      </c>
      <c r="AA215">
        <v>0.163689</v>
      </c>
      <c r="AB215">
        <v>-1.05671E-4</v>
      </c>
      <c r="AC215">
        <f t="shared" si="6"/>
        <v>333.50126600000004</v>
      </c>
      <c r="AD215">
        <f t="shared" si="7"/>
        <v>33.350126600000003</v>
      </c>
    </row>
    <row r="216" spans="1:30" x14ac:dyDescent="0.3">
      <c r="A216">
        <v>9</v>
      </c>
      <c r="B216">
        <v>2017</v>
      </c>
      <c r="C216">
        <v>3</v>
      </c>
      <c r="D216">
        <v>19</v>
      </c>
      <c r="E216" s="1">
        <v>0.91666666666666663</v>
      </c>
      <c r="F216" t="s">
        <v>8</v>
      </c>
      <c r="G216">
        <v>16.5</v>
      </c>
      <c r="H216">
        <v>80.5</v>
      </c>
      <c r="I216" s="3">
        <v>41.474699999999999</v>
      </c>
      <c r="J216">
        <v>0.34406599999999998</v>
      </c>
      <c r="K216">
        <v>2.5819899999999998</v>
      </c>
      <c r="L216" s="4">
        <v>297.959</v>
      </c>
      <c r="M216">
        <v>299.54199999999997</v>
      </c>
      <c r="N216" s="4">
        <v>467.2</v>
      </c>
      <c r="O216">
        <v>2446.64</v>
      </c>
      <c r="P216">
        <v>548.42600000000004</v>
      </c>
      <c r="Q216" s="2">
        <v>1.73472E-18</v>
      </c>
      <c r="R216">
        <v>28.530999999999999</v>
      </c>
      <c r="S216">
        <v>-8921.7900000000009</v>
      </c>
      <c r="T216" s="5">
        <v>2.3283100000000002E-10</v>
      </c>
      <c r="U216">
        <v>100400</v>
      </c>
      <c r="V216">
        <v>12643.8</v>
      </c>
      <c r="W216">
        <v>0</v>
      </c>
      <c r="X216" s="4">
        <v>0</v>
      </c>
      <c r="Y216">
        <v>0.93096599999999996</v>
      </c>
      <c r="Z216" s="2">
        <v>1.73472E-18</v>
      </c>
      <c r="AA216">
        <v>0.16431000000000001</v>
      </c>
      <c r="AB216">
        <v>-3.5217700000000001E-4</v>
      </c>
      <c r="AC216">
        <f t="shared" si="6"/>
        <v>333.20027299999998</v>
      </c>
      <c r="AD216">
        <f t="shared" si="7"/>
        <v>33.3200273</v>
      </c>
    </row>
    <row r="217" spans="1:30" x14ac:dyDescent="0.3">
      <c r="A217">
        <v>9</v>
      </c>
      <c r="B217">
        <v>2017</v>
      </c>
      <c r="C217">
        <v>3</v>
      </c>
      <c r="D217">
        <v>19</v>
      </c>
      <c r="E217" s="1">
        <v>0.95833333333333337</v>
      </c>
      <c r="F217" t="s">
        <v>8</v>
      </c>
      <c r="G217">
        <v>16.5</v>
      </c>
      <c r="H217">
        <v>80.5</v>
      </c>
      <c r="I217" s="3">
        <v>41.474699999999999</v>
      </c>
      <c r="J217">
        <v>0.54586699999999999</v>
      </c>
      <c r="K217">
        <v>2.4670800000000002</v>
      </c>
      <c r="L217" s="4">
        <v>298.62799999999999</v>
      </c>
      <c r="M217">
        <v>300.11200000000002</v>
      </c>
      <c r="N217" s="4">
        <v>476.89499999999998</v>
      </c>
      <c r="O217">
        <v>2445.4499999999998</v>
      </c>
      <c r="P217">
        <v>515.221</v>
      </c>
      <c r="Q217" s="2">
        <v>2.8890100000000001E-6</v>
      </c>
      <c r="R217">
        <v>28.374600000000001</v>
      </c>
      <c r="S217">
        <v>-9584.7900000000009</v>
      </c>
      <c r="T217" s="5">
        <v>2.3283100000000002E-10</v>
      </c>
      <c r="U217">
        <v>100409</v>
      </c>
      <c r="V217">
        <v>4681.03</v>
      </c>
      <c r="W217">
        <v>0</v>
      </c>
      <c r="X217" s="4">
        <v>0</v>
      </c>
      <c r="Y217">
        <v>0.68954599999999999</v>
      </c>
      <c r="Z217" s="2">
        <v>3.4017399999999998E-6</v>
      </c>
      <c r="AA217">
        <v>0.16431799999999999</v>
      </c>
      <c r="AB217" s="2">
        <v>-9.1209400000000001E-5</v>
      </c>
      <c r="AC217">
        <f t="shared" si="6"/>
        <v>333.85871600000002</v>
      </c>
      <c r="AD217">
        <f t="shared" si="7"/>
        <v>33.385871600000002</v>
      </c>
    </row>
    <row r="218" spans="1:30" x14ac:dyDescent="0.3">
      <c r="A218">
        <v>10</v>
      </c>
      <c r="B218">
        <v>2017</v>
      </c>
      <c r="C218">
        <v>3</v>
      </c>
      <c r="D218">
        <v>20</v>
      </c>
      <c r="E218" s="1">
        <v>0</v>
      </c>
      <c r="F218" t="s">
        <v>8</v>
      </c>
      <c r="G218">
        <v>16.5</v>
      </c>
      <c r="H218">
        <v>80.5</v>
      </c>
      <c r="I218" s="3">
        <v>42.0794</v>
      </c>
      <c r="J218">
        <v>0.33099499999999998</v>
      </c>
      <c r="K218">
        <v>2.0059499999999999</v>
      </c>
      <c r="L218" s="4">
        <v>298.488</v>
      </c>
      <c r="M218">
        <v>301.14499999999998</v>
      </c>
      <c r="N218" s="4">
        <v>444.60300000000001</v>
      </c>
      <c r="O218">
        <v>2481.39</v>
      </c>
      <c r="P218">
        <v>474.50900000000001</v>
      </c>
      <c r="Q218" s="2">
        <v>5.7780200000000001E-6</v>
      </c>
      <c r="R218">
        <v>28.774799999999999</v>
      </c>
      <c r="S218">
        <v>-10314.1</v>
      </c>
      <c r="T218" s="5">
        <v>2.3283100000000002E-10</v>
      </c>
      <c r="U218">
        <v>100461</v>
      </c>
      <c r="V218">
        <v>-5407.57</v>
      </c>
      <c r="W218">
        <v>0</v>
      </c>
      <c r="X218" s="4">
        <v>0</v>
      </c>
      <c r="Y218">
        <v>0.94143399999999999</v>
      </c>
      <c r="Z218" s="2">
        <v>6.8034799999999996E-6</v>
      </c>
      <c r="AA218">
        <v>0.16437399999999999</v>
      </c>
      <c r="AB218" s="2">
        <v>1.38021E-5</v>
      </c>
      <c r="AC218">
        <f t="shared" si="6"/>
        <v>334.98843599999992</v>
      </c>
      <c r="AD218">
        <f t="shared" si="7"/>
        <v>33.498843599999994</v>
      </c>
    </row>
    <row r="219" spans="1:30" x14ac:dyDescent="0.3">
      <c r="A219">
        <v>10</v>
      </c>
      <c r="B219">
        <v>2017</v>
      </c>
      <c r="C219">
        <v>3</v>
      </c>
      <c r="D219">
        <v>20</v>
      </c>
      <c r="E219" s="1">
        <v>4.1666666666666664E-2</v>
      </c>
      <c r="F219" t="s">
        <v>8</v>
      </c>
      <c r="G219">
        <v>16.5</v>
      </c>
      <c r="H219">
        <v>80.5</v>
      </c>
      <c r="I219" s="3">
        <v>43.176600000000001</v>
      </c>
      <c r="J219">
        <v>-3.05238E-2</v>
      </c>
      <c r="K219">
        <v>1.81945</v>
      </c>
      <c r="L219" s="4">
        <v>298.44400000000002</v>
      </c>
      <c r="M219">
        <v>300.74599999999998</v>
      </c>
      <c r="N219" s="4">
        <v>421.596</v>
      </c>
      <c r="O219">
        <v>2492.66</v>
      </c>
      <c r="P219">
        <v>415.47</v>
      </c>
      <c r="Q219" s="2">
        <v>1.9260100000000001E-6</v>
      </c>
      <c r="R219">
        <v>30.112200000000001</v>
      </c>
      <c r="S219">
        <v>-7098.56</v>
      </c>
      <c r="T219" s="4">
        <v>5336.12</v>
      </c>
      <c r="U219">
        <v>100525</v>
      </c>
      <c r="V219">
        <v>14085</v>
      </c>
      <c r="W219">
        <v>9114.5300000000007</v>
      </c>
      <c r="X219" s="4">
        <v>6452.38</v>
      </c>
      <c r="Y219">
        <v>0.59722600000000003</v>
      </c>
      <c r="Z219" s="2">
        <v>3.4017399999999998E-6</v>
      </c>
      <c r="AA219">
        <v>0.164413</v>
      </c>
      <c r="AB219">
        <v>-1.0419199999999999E-4</v>
      </c>
      <c r="AC219">
        <f t="shared" si="6"/>
        <v>334.54746799999992</v>
      </c>
      <c r="AD219">
        <f t="shared" si="7"/>
        <v>33.454746799999995</v>
      </c>
    </row>
    <row r="220" spans="1:30" x14ac:dyDescent="0.3">
      <c r="A220">
        <v>10</v>
      </c>
      <c r="B220">
        <v>2017</v>
      </c>
      <c r="C220">
        <v>3</v>
      </c>
      <c r="D220">
        <v>20</v>
      </c>
      <c r="E220" s="1">
        <v>8.3333333333333329E-2</v>
      </c>
      <c r="F220" t="s">
        <v>8</v>
      </c>
      <c r="G220">
        <v>16.5</v>
      </c>
      <c r="H220">
        <v>80.5</v>
      </c>
      <c r="I220" s="3">
        <v>44.237099999999998</v>
      </c>
      <c r="J220">
        <v>-0.103529</v>
      </c>
      <c r="K220">
        <v>1.8832199999999999</v>
      </c>
      <c r="L220" s="4">
        <v>298.42599999999999</v>
      </c>
      <c r="M220">
        <v>302.04199999999997</v>
      </c>
      <c r="N220" s="4">
        <v>452.49099999999999</v>
      </c>
      <c r="O220">
        <v>2419.3200000000002</v>
      </c>
      <c r="P220">
        <v>338.68400000000003</v>
      </c>
      <c r="Q220" s="2">
        <v>2.1667599999999999E-5</v>
      </c>
      <c r="R220">
        <v>31.7773</v>
      </c>
      <c r="S220">
        <v>-42668.3</v>
      </c>
      <c r="T220" s="4">
        <v>233733</v>
      </c>
      <c r="U220">
        <v>100631</v>
      </c>
      <c r="V220">
        <v>-81936.800000000003</v>
      </c>
      <c r="W220">
        <v>385031</v>
      </c>
      <c r="X220" s="4">
        <v>284139</v>
      </c>
      <c r="Y220">
        <v>0.46765800000000002</v>
      </c>
      <c r="Z220" s="2">
        <v>2.3472000000000002E-5</v>
      </c>
      <c r="AA220">
        <v>0.16467599999999999</v>
      </c>
      <c r="AB220">
        <v>-2.8036199999999998E-4</v>
      </c>
      <c r="AC220">
        <f t="shared" si="6"/>
        <v>335.97222199999999</v>
      </c>
      <c r="AD220">
        <f t="shared" si="7"/>
        <v>33.597222199999997</v>
      </c>
    </row>
    <row r="221" spans="1:30" x14ac:dyDescent="0.3">
      <c r="A221">
        <v>10</v>
      </c>
      <c r="B221">
        <v>2017</v>
      </c>
      <c r="C221">
        <v>3</v>
      </c>
      <c r="D221">
        <v>20</v>
      </c>
      <c r="E221" s="1">
        <v>0.125</v>
      </c>
      <c r="F221" t="s">
        <v>8</v>
      </c>
      <c r="G221">
        <v>16.5</v>
      </c>
      <c r="H221">
        <v>80.5</v>
      </c>
      <c r="I221" s="3">
        <v>45.264499999999998</v>
      </c>
      <c r="J221">
        <v>0.266598</v>
      </c>
      <c r="K221">
        <v>1.7391399999999999</v>
      </c>
      <c r="L221" s="4">
        <v>298.363</v>
      </c>
      <c r="M221">
        <v>302.35599999999999</v>
      </c>
      <c r="N221" s="4">
        <v>667.68899999999996</v>
      </c>
      <c r="O221">
        <v>2154.62</v>
      </c>
      <c r="P221">
        <v>270.39800000000002</v>
      </c>
      <c r="Q221" s="2">
        <v>2.11861E-5</v>
      </c>
      <c r="R221">
        <v>33.272799999999997</v>
      </c>
      <c r="S221">
        <v>-138239</v>
      </c>
      <c r="T221" s="4">
        <v>672073</v>
      </c>
      <c r="U221">
        <v>100726</v>
      </c>
      <c r="V221">
        <v>-254596</v>
      </c>
      <c r="W221" s="2">
        <v>1165200</v>
      </c>
      <c r="X221" s="4">
        <v>812413</v>
      </c>
      <c r="Y221">
        <v>0.66412300000000002</v>
      </c>
      <c r="Z221" s="2">
        <v>2.4152299999999999E-5</v>
      </c>
      <c r="AA221">
        <v>0.16478699999999999</v>
      </c>
      <c r="AB221">
        <v>-2.0756E-4</v>
      </c>
      <c r="AC221">
        <f t="shared" si="6"/>
        <v>336.314661</v>
      </c>
      <c r="AD221">
        <f t="shared" si="7"/>
        <v>33.631466099999997</v>
      </c>
    </row>
    <row r="222" spans="1:30" x14ac:dyDescent="0.3">
      <c r="A222">
        <v>10</v>
      </c>
      <c r="B222">
        <v>2017</v>
      </c>
      <c r="C222">
        <v>3</v>
      </c>
      <c r="D222">
        <v>20</v>
      </c>
      <c r="E222" s="1">
        <v>0.16666666666666666</v>
      </c>
      <c r="F222" t="s">
        <v>8</v>
      </c>
      <c r="G222">
        <v>16.5</v>
      </c>
      <c r="H222">
        <v>80.5</v>
      </c>
      <c r="I222" s="3">
        <v>45.798400000000001</v>
      </c>
      <c r="J222">
        <v>0.82672900000000005</v>
      </c>
      <c r="K222">
        <v>1.58212</v>
      </c>
      <c r="L222" s="4">
        <v>298.459</v>
      </c>
      <c r="M222">
        <v>302.41800000000001</v>
      </c>
      <c r="N222" s="4">
        <v>954.94799999999998</v>
      </c>
      <c r="O222">
        <v>1909.15</v>
      </c>
      <c r="P222">
        <v>185.29599999999999</v>
      </c>
      <c r="Q222" s="2">
        <v>2.8167800000000002E-5</v>
      </c>
      <c r="R222">
        <v>33.750399999999999</v>
      </c>
      <c r="S222">
        <v>-257943</v>
      </c>
      <c r="T222" s="5">
        <v>1102910</v>
      </c>
      <c r="U222">
        <v>100763</v>
      </c>
      <c r="V222">
        <v>-421634</v>
      </c>
      <c r="W222" s="2">
        <v>1986440</v>
      </c>
      <c r="X222" s="5">
        <v>1343270</v>
      </c>
      <c r="Y222">
        <v>0.59130499999999997</v>
      </c>
      <c r="Z222" s="2">
        <v>2.8234399999999999E-5</v>
      </c>
      <c r="AA222">
        <v>0.16485900000000001</v>
      </c>
      <c r="AB222" s="2">
        <v>1.3309099999999999E-5</v>
      </c>
      <c r="AC222">
        <f t="shared" si="6"/>
        <v>336.38737300000003</v>
      </c>
      <c r="AD222">
        <f t="shared" si="7"/>
        <v>33.638737300000003</v>
      </c>
    </row>
    <row r="223" spans="1:30" x14ac:dyDescent="0.3">
      <c r="A223">
        <v>10</v>
      </c>
      <c r="B223">
        <v>2017</v>
      </c>
      <c r="C223">
        <v>3</v>
      </c>
      <c r="D223">
        <v>20</v>
      </c>
      <c r="E223" s="1">
        <v>0.20833333333333334</v>
      </c>
      <c r="F223" t="s">
        <v>8</v>
      </c>
      <c r="G223">
        <v>16.5</v>
      </c>
      <c r="H223">
        <v>80.5</v>
      </c>
      <c r="I223" s="3">
        <v>46.101700000000001</v>
      </c>
      <c r="J223">
        <v>0.77827199999999996</v>
      </c>
      <c r="K223">
        <v>1.52136</v>
      </c>
      <c r="L223" s="4">
        <v>297.95499999999998</v>
      </c>
      <c r="M223">
        <v>305.04399999999998</v>
      </c>
      <c r="N223" s="4">
        <v>1125.04</v>
      </c>
      <c r="O223">
        <v>1983.81</v>
      </c>
      <c r="P223">
        <v>115.285</v>
      </c>
      <c r="Q223" s="2">
        <v>2.62418E-5</v>
      </c>
      <c r="R223">
        <v>33.5627</v>
      </c>
      <c r="S223">
        <v>-413150</v>
      </c>
      <c r="T223" s="5">
        <v>1740800</v>
      </c>
      <c r="U223">
        <v>100735</v>
      </c>
      <c r="V223">
        <v>-686676</v>
      </c>
      <c r="W223" s="2">
        <v>2679030</v>
      </c>
      <c r="X223" s="5">
        <v>2045580</v>
      </c>
      <c r="Y223">
        <v>0.30841000000000002</v>
      </c>
      <c r="Z223" s="2">
        <v>2.6193399999999999E-5</v>
      </c>
      <c r="AA223">
        <v>0.16493099999999999</v>
      </c>
      <c r="AB223">
        <v>1.16842E-4</v>
      </c>
      <c r="AC223">
        <f t="shared" si="6"/>
        <v>339.25228499999997</v>
      </c>
      <c r="AD223">
        <f t="shared" si="7"/>
        <v>33.925228499999996</v>
      </c>
    </row>
    <row r="224" spans="1:30" x14ac:dyDescent="0.3">
      <c r="A224">
        <v>10</v>
      </c>
      <c r="B224">
        <v>2017</v>
      </c>
      <c r="C224">
        <v>3</v>
      </c>
      <c r="D224">
        <v>20</v>
      </c>
      <c r="E224" s="1">
        <v>0.25</v>
      </c>
      <c r="F224" t="s">
        <v>8</v>
      </c>
      <c r="G224">
        <v>16.5</v>
      </c>
      <c r="H224">
        <v>80.5</v>
      </c>
      <c r="I224" s="3">
        <v>45.889400000000002</v>
      </c>
      <c r="J224">
        <v>0.53662100000000001</v>
      </c>
      <c r="K224">
        <v>1.6895100000000001</v>
      </c>
      <c r="L224" s="4">
        <v>297.65100000000001</v>
      </c>
      <c r="M224">
        <v>306.53500000000003</v>
      </c>
      <c r="N224" s="4">
        <v>1277.6199999999999</v>
      </c>
      <c r="O224">
        <v>2227.8200000000002</v>
      </c>
      <c r="P224">
        <v>118.581</v>
      </c>
      <c r="Q224" s="2">
        <v>2.3593600000000001E-5</v>
      </c>
      <c r="R224">
        <v>32.635399999999997</v>
      </c>
      <c r="S224">
        <v>-555197</v>
      </c>
      <c r="T224" s="5">
        <v>2293250</v>
      </c>
      <c r="U224">
        <v>100661</v>
      </c>
      <c r="V224">
        <v>-962419</v>
      </c>
      <c r="W224" s="2">
        <v>3154800</v>
      </c>
      <c r="X224" s="5">
        <v>2740850</v>
      </c>
      <c r="Y224">
        <v>0.372805</v>
      </c>
      <c r="Z224" s="2">
        <v>2.3812199999999999E-5</v>
      </c>
      <c r="AA224">
        <v>0.16465199999999999</v>
      </c>
      <c r="AB224" s="2">
        <v>5.80089E-5</v>
      </c>
      <c r="AC224">
        <f t="shared" si="6"/>
        <v>340.87809700000003</v>
      </c>
      <c r="AD224">
        <f t="shared" si="7"/>
        <v>34.087809700000001</v>
      </c>
    </row>
    <row r="225" spans="1:30" x14ac:dyDescent="0.3">
      <c r="A225">
        <v>10</v>
      </c>
      <c r="B225">
        <v>2017</v>
      </c>
      <c r="C225">
        <v>3</v>
      </c>
      <c r="D225">
        <v>20</v>
      </c>
      <c r="E225" s="1">
        <v>0.29166666666666669</v>
      </c>
      <c r="F225" t="s">
        <v>8</v>
      </c>
      <c r="G225">
        <v>16.5</v>
      </c>
      <c r="H225">
        <v>80.5</v>
      </c>
      <c r="I225" s="3">
        <v>46.3874</v>
      </c>
      <c r="J225">
        <v>0.41356500000000002</v>
      </c>
      <c r="K225">
        <v>1.7869699999999999</v>
      </c>
      <c r="L225" s="4">
        <v>297.55</v>
      </c>
      <c r="M225">
        <v>306.89699999999999</v>
      </c>
      <c r="N225" s="4">
        <v>1522.73</v>
      </c>
      <c r="O225">
        <v>2199.71</v>
      </c>
      <c r="P225">
        <v>111.196</v>
      </c>
      <c r="Q225" s="2">
        <v>9.3892699999999996E-6</v>
      </c>
      <c r="R225">
        <v>31.6587</v>
      </c>
      <c r="S225">
        <v>-608435</v>
      </c>
      <c r="T225" s="5">
        <v>2393970</v>
      </c>
      <c r="U225">
        <v>100535</v>
      </c>
      <c r="V225" s="2">
        <v>-1004470</v>
      </c>
      <c r="W225" s="2">
        <v>3387860</v>
      </c>
      <c r="X225" s="5">
        <v>2802330</v>
      </c>
      <c r="Y225">
        <v>0.245174</v>
      </c>
      <c r="Z225" s="2">
        <v>9.1846899999999996E-6</v>
      </c>
      <c r="AA225">
        <v>0.16439000000000001</v>
      </c>
      <c r="AB225">
        <v>1.0829599999999999E-4</v>
      </c>
      <c r="AC225">
        <f t="shared" si="6"/>
        <v>341.27154999999999</v>
      </c>
      <c r="AD225">
        <f t="shared" si="7"/>
        <v>34.127155000000002</v>
      </c>
    </row>
    <row r="226" spans="1:30" x14ac:dyDescent="0.3">
      <c r="A226">
        <v>10</v>
      </c>
      <c r="B226">
        <v>2017</v>
      </c>
      <c r="C226">
        <v>3</v>
      </c>
      <c r="D226">
        <v>20</v>
      </c>
      <c r="E226" s="1">
        <v>0.33333333333333331</v>
      </c>
      <c r="F226" t="s">
        <v>8</v>
      </c>
      <c r="G226">
        <v>16.5</v>
      </c>
      <c r="H226">
        <v>80.5</v>
      </c>
      <c r="I226" s="3">
        <v>49.8538</v>
      </c>
      <c r="J226">
        <v>0.25862800000000002</v>
      </c>
      <c r="K226">
        <v>1.67597</v>
      </c>
      <c r="L226" s="4">
        <v>296.928</v>
      </c>
      <c r="M226">
        <v>308.04599999999999</v>
      </c>
      <c r="N226" s="4">
        <v>1957.97</v>
      </c>
      <c r="O226">
        <v>1808.89</v>
      </c>
      <c r="P226">
        <v>115.98699999999999</v>
      </c>
      <c r="Q226" s="2">
        <v>2.8890100000000001E-6</v>
      </c>
      <c r="R226">
        <v>35.081200000000003</v>
      </c>
      <c r="S226">
        <v>-656768</v>
      </c>
      <c r="T226" s="5">
        <v>2498580</v>
      </c>
      <c r="U226">
        <v>100417</v>
      </c>
      <c r="V226" s="2">
        <v>-1044680</v>
      </c>
      <c r="W226" s="2">
        <v>3326750</v>
      </c>
      <c r="X226" s="5">
        <v>2926330</v>
      </c>
      <c r="Y226">
        <v>0.28915200000000002</v>
      </c>
      <c r="Z226" s="2">
        <v>1.22463E-5</v>
      </c>
      <c r="AA226">
        <v>0.16407099999999999</v>
      </c>
      <c r="AB226">
        <v>1.3278199999999999E-4</v>
      </c>
      <c r="AC226">
        <f t="shared" si="6"/>
        <v>342.50621599999999</v>
      </c>
      <c r="AD226">
        <f t="shared" si="7"/>
        <v>34.250621600000002</v>
      </c>
    </row>
    <row r="227" spans="1:30" x14ac:dyDescent="0.3">
      <c r="A227">
        <v>10</v>
      </c>
      <c r="B227">
        <v>2017</v>
      </c>
      <c r="C227">
        <v>3</v>
      </c>
      <c r="D227">
        <v>20</v>
      </c>
      <c r="E227" s="1">
        <v>0.375</v>
      </c>
      <c r="F227" t="s">
        <v>8</v>
      </c>
      <c r="G227">
        <v>16.5</v>
      </c>
      <c r="H227">
        <v>80.5</v>
      </c>
      <c r="I227" s="3">
        <v>50.4621</v>
      </c>
      <c r="J227">
        <v>-3.8493800000000002E-2</v>
      </c>
      <c r="K227">
        <v>1.5634699999999999</v>
      </c>
      <c r="L227" s="4">
        <v>296.41800000000001</v>
      </c>
      <c r="M227">
        <v>309.04500000000002</v>
      </c>
      <c r="N227" s="4">
        <v>2270.46</v>
      </c>
      <c r="O227">
        <v>1461.7</v>
      </c>
      <c r="P227">
        <v>126.944</v>
      </c>
      <c r="Q227" s="2">
        <v>6.0187700000000003E-6</v>
      </c>
      <c r="R227">
        <v>33.542900000000003</v>
      </c>
      <c r="S227">
        <v>-639165</v>
      </c>
      <c r="T227" s="5">
        <v>2264520</v>
      </c>
      <c r="U227">
        <v>100293</v>
      </c>
      <c r="V227">
        <v>-909526</v>
      </c>
      <c r="W227" s="2">
        <v>2996810</v>
      </c>
      <c r="X227" s="5">
        <v>2689880</v>
      </c>
      <c r="Y227">
        <v>0.26461499999999999</v>
      </c>
      <c r="Z227" s="2">
        <v>8.5043499999999993E-6</v>
      </c>
      <c r="AA227">
        <v>0.16367300000000001</v>
      </c>
      <c r="AB227" s="2">
        <v>-1.34779E-5</v>
      </c>
      <c r="AC227">
        <f t="shared" si="6"/>
        <v>343.58114599999999</v>
      </c>
      <c r="AD227">
        <f t="shared" si="7"/>
        <v>34.3581146</v>
      </c>
    </row>
    <row r="228" spans="1:30" x14ac:dyDescent="0.3">
      <c r="A228">
        <v>10</v>
      </c>
      <c r="B228">
        <v>2017</v>
      </c>
      <c r="C228">
        <v>3</v>
      </c>
      <c r="D228">
        <v>20</v>
      </c>
      <c r="E228" s="1">
        <v>0.41666666666666669</v>
      </c>
      <c r="F228" t="s">
        <v>8</v>
      </c>
      <c r="G228">
        <v>16.5</v>
      </c>
      <c r="H228">
        <v>80.5</v>
      </c>
      <c r="I228" s="3">
        <v>50.278300000000002</v>
      </c>
      <c r="J228">
        <v>-3.5624599999999999E-2</v>
      </c>
      <c r="K228">
        <v>0.91674900000000004</v>
      </c>
      <c r="L228" s="4">
        <v>296.279</v>
      </c>
      <c r="M228">
        <v>307.53800000000001</v>
      </c>
      <c r="N228" s="4">
        <v>1921.73</v>
      </c>
      <c r="O228">
        <v>914.25699999999995</v>
      </c>
      <c r="P228">
        <v>108.617</v>
      </c>
      <c r="Q228" s="2">
        <v>1.73472E-18</v>
      </c>
      <c r="R228">
        <v>31.2651</v>
      </c>
      <c r="S228">
        <v>-488201</v>
      </c>
      <c r="T228" s="5">
        <v>1557200</v>
      </c>
      <c r="U228">
        <v>100189</v>
      </c>
      <c r="V228">
        <v>-558515</v>
      </c>
      <c r="W228" s="2">
        <v>2417340</v>
      </c>
      <c r="X228" s="5">
        <v>1847670</v>
      </c>
      <c r="Y228">
        <v>0.50334900000000005</v>
      </c>
      <c r="Z228" s="2">
        <v>1.73472E-18</v>
      </c>
      <c r="AA228">
        <v>0.16086300000000001</v>
      </c>
      <c r="AB228" s="2">
        <v>3.7302399999999997E-5</v>
      </c>
      <c r="AC228">
        <f t="shared" si="6"/>
        <v>341.91691300000002</v>
      </c>
      <c r="AD228">
        <f t="shared" si="7"/>
        <v>34.191691300000002</v>
      </c>
    </row>
    <row r="229" spans="1:30" x14ac:dyDescent="0.3">
      <c r="A229">
        <v>10</v>
      </c>
      <c r="B229">
        <v>2017</v>
      </c>
      <c r="C229">
        <v>3</v>
      </c>
      <c r="D229">
        <v>20</v>
      </c>
      <c r="E229" s="1">
        <v>0.45833333333333331</v>
      </c>
      <c r="F229" t="s">
        <v>8</v>
      </c>
      <c r="G229">
        <v>16.5</v>
      </c>
      <c r="H229">
        <v>80.5</v>
      </c>
      <c r="I229" s="3">
        <v>49.999000000000002</v>
      </c>
      <c r="J229">
        <v>-1.9047000000000001E-2</v>
      </c>
      <c r="K229">
        <v>0.45652199999999998</v>
      </c>
      <c r="L229" s="4">
        <v>295.88499999999999</v>
      </c>
      <c r="M229">
        <v>308.39299999999997</v>
      </c>
      <c r="N229" s="4">
        <v>1999.63</v>
      </c>
      <c r="O229">
        <v>825.00699999999995</v>
      </c>
      <c r="P229">
        <v>84.568100000000001</v>
      </c>
      <c r="Q229" s="2">
        <v>1.73472E-18</v>
      </c>
      <c r="R229">
        <v>31.079000000000001</v>
      </c>
      <c r="S229">
        <v>-392862</v>
      </c>
      <c r="T229" s="5">
        <v>1153270</v>
      </c>
      <c r="U229">
        <v>100174</v>
      </c>
      <c r="V229">
        <v>-340061</v>
      </c>
      <c r="W229" s="2">
        <v>1652300</v>
      </c>
      <c r="X229" s="5">
        <v>1366320</v>
      </c>
      <c r="Y229">
        <v>0.37124800000000002</v>
      </c>
      <c r="Z229" s="2">
        <v>1.73472E-18</v>
      </c>
      <c r="AA229">
        <v>0.16056899999999999</v>
      </c>
      <c r="AB229">
        <v>1.8109699999999999E-4</v>
      </c>
      <c r="AC229">
        <f t="shared" si="6"/>
        <v>342.83889499999992</v>
      </c>
      <c r="AD229">
        <f t="shared" si="7"/>
        <v>34.283889499999994</v>
      </c>
    </row>
    <row r="230" spans="1:30" x14ac:dyDescent="0.3">
      <c r="A230">
        <v>10</v>
      </c>
      <c r="B230">
        <v>2017</v>
      </c>
      <c r="C230">
        <v>3</v>
      </c>
      <c r="D230">
        <v>20</v>
      </c>
      <c r="E230" s="1">
        <v>0.5</v>
      </c>
      <c r="F230" t="s">
        <v>8</v>
      </c>
      <c r="G230">
        <v>16.5</v>
      </c>
      <c r="H230">
        <v>80.5</v>
      </c>
      <c r="I230" s="3">
        <v>49.4026</v>
      </c>
      <c r="J230">
        <v>0.10241599999999999</v>
      </c>
      <c r="K230">
        <v>1.4127700000000001</v>
      </c>
      <c r="L230" s="4">
        <v>294.15300000000002</v>
      </c>
      <c r="M230">
        <v>308.63099999999997</v>
      </c>
      <c r="N230" s="4">
        <v>1139.9100000000001</v>
      </c>
      <c r="O230">
        <v>752.06799999999998</v>
      </c>
      <c r="P230">
        <v>67.721599999999995</v>
      </c>
      <c r="Q230" s="2">
        <v>1.73472E-18</v>
      </c>
      <c r="R230">
        <v>32.215400000000002</v>
      </c>
      <c r="S230">
        <v>-219555</v>
      </c>
      <c r="T230" s="4">
        <v>531778</v>
      </c>
      <c r="U230">
        <v>100251</v>
      </c>
      <c r="V230">
        <v>-87233.3</v>
      </c>
      <c r="W230">
        <v>811077</v>
      </c>
      <c r="X230" s="4">
        <v>638727</v>
      </c>
      <c r="Y230">
        <v>0.25732100000000002</v>
      </c>
      <c r="Z230" s="2">
        <v>1.73472E-18</v>
      </c>
      <c r="AA230">
        <v>0.16037000000000001</v>
      </c>
      <c r="AB230">
        <v>-2.10354E-4</v>
      </c>
      <c r="AC230">
        <f t="shared" si="6"/>
        <v>343.01929099999995</v>
      </c>
      <c r="AD230">
        <f t="shared" si="7"/>
        <v>34.301929099999995</v>
      </c>
    </row>
    <row r="231" spans="1:30" x14ac:dyDescent="0.3">
      <c r="A231">
        <v>10</v>
      </c>
      <c r="B231">
        <v>2017</v>
      </c>
      <c r="C231">
        <v>3</v>
      </c>
      <c r="D231">
        <v>20</v>
      </c>
      <c r="E231" s="1">
        <v>0.54166666666666663</v>
      </c>
      <c r="F231" t="s">
        <v>8</v>
      </c>
      <c r="G231">
        <v>16.5</v>
      </c>
      <c r="H231">
        <v>80.5</v>
      </c>
      <c r="I231" s="3">
        <v>48.672899999999998</v>
      </c>
      <c r="J231">
        <v>-0.932728</v>
      </c>
      <c r="K231">
        <v>1.8002</v>
      </c>
      <c r="L231" s="4">
        <v>295.62200000000001</v>
      </c>
      <c r="M231">
        <v>307.77800000000002</v>
      </c>
      <c r="N231" s="4">
        <v>383.142</v>
      </c>
      <c r="O231">
        <v>926.72299999999996</v>
      </c>
      <c r="P231">
        <v>-32767</v>
      </c>
      <c r="Q231" s="2">
        <v>5.27244E-5</v>
      </c>
      <c r="R231">
        <v>34.261000000000003</v>
      </c>
      <c r="S231">
        <v>-47640.7</v>
      </c>
      <c r="T231" s="4">
        <v>75317.100000000006</v>
      </c>
      <c r="U231">
        <v>100365</v>
      </c>
      <c r="V231">
        <v>4717.0600000000004</v>
      </c>
      <c r="W231">
        <v>134323</v>
      </c>
      <c r="X231" s="4">
        <v>91447.8</v>
      </c>
      <c r="Y231">
        <v>0.55541499999999999</v>
      </c>
      <c r="Z231" s="2">
        <v>5.3067099999999999E-5</v>
      </c>
      <c r="AA231">
        <v>0.16114999999999999</v>
      </c>
      <c r="AB231">
        <v>-7.1864900000000002E-4</v>
      </c>
      <c r="AC231">
        <f t="shared" si="6"/>
        <v>342.15003400000001</v>
      </c>
      <c r="AD231">
        <f t="shared" si="7"/>
        <v>34.215003400000001</v>
      </c>
    </row>
    <row r="232" spans="1:30" x14ac:dyDescent="0.3">
      <c r="A232">
        <v>10</v>
      </c>
      <c r="B232">
        <v>2017</v>
      </c>
      <c r="C232">
        <v>3</v>
      </c>
      <c r="D232">
        <v>20</v>
      </c>
      <c r="E232" s="1">
        <v>0.58333333333333337</v>
      </c>
      <c r="F232" t="s">
        <v>8</v>
      </c>
      <c r="G232">
        <v>16.5</v>
      </c>
      <c r="H232">
        <v>80.5</v>
      </c>
      <c r="I232" s="3">
        <v>48.054400000000001</v>
      </c>
      <c r="J232">
        <v>-1.5524800000000001</v>
      </c>
      <c r="K232">
        <v>2.69238</v>
      </c>
      <c r="L232" s="4">
        <v>296.73</v>
      </c>
      <c r="M232">
        <v>306.42399999999998</v>
      </c>
      <c r="N232" s="4">
        <v>433.346</v>
      </c>
      <c r="O232">
        <v>1435.17</v>
      </c>
      <c r="P232">
        <v>-32767</v>
      </c>
      <c r="Q232">
        <v>2.68678E-4</v>
      </c>
      <c r="R232">
        <v>34.606900000000003</v>
      </c>
      <c r="S232">
        <v>-91729.9</v>
      </c>
      <c r="T232" s="5">
        <v>2.3283100000000002E-10</v>
      </c>
      <c r="U232">
        <v>100433</v>
      </c>
      <c r="V232">
        <v>29542.2</v>
      </c>
      <c r="W232">
        <v>0</v>
      </c>
      <c r="X232" s="4">
        <v>0</v>
      </c>
      <c r="Y232">
        <v>0.28454400000000002</v>
      </c>
      <c r="Z232">
        <v>2.6839700000000003E-4</v>
      </c>
      <c r="AA232">
        <v>0.163156</v>
      </c>
      <c r="AB232">
        <v>5.51678E-4</v>
      </c>
      <c r="AC232">
        <f t="shared" si="6"/>
        <v>340.71270999999996</v>
      </c>
      <c r="AD232">
        <f t="shared" si="7"/>
        <v>34.071270999999996</v>
      </c>
    </row>
    <row r="233" spans="1:30" x14ac:dyDescent="0.3">
      <c r="A233">
        <v>10</v>
      </c>
      <c r="B233">
        <v>2017</v>
      </c>
      <c r="C233">
        <v>3</v>
      </c>
      <c r="D233">
        <v>20</v>
      </c>
      <c r="E233" s="1">
        <v>0.625</v>
      </c>
      <c r="F233" t="s">
        <v>8</v>
      </c>
      <c r="G233">
        <v>16.5</v>
      </c>
      <c r="H233">
        <v>80.5</v>
      </c>
      <c r="I233" s="3">
        <v>47.186900000000001</v>
      </c>
      <c r="J233">
        <v>-1.6723399999999999</v>
      </c>
      <c r="K233">
        <v>2.84579</v>
      </c>
      <c r="L233" s="4">
        <v>297.50700000000001</v>
      </c>
      <c r="M233">
        <v>303.96499999999997</v>
      </c>
      <c r="N233" s="4">
        <v>378.62299999999999</v>
      </c>
      <c r="O233">
        <v>1765.52</v>
      </c>
      <c r="P233">
        <v>-32767</v>
      </c>
      <c r="Q233" s="2">
        <v>1.73472E-18</v>
      </c>
      <c r="R233">
        <v>32.381700000000002</v>
      </c>
      <c r="S233">
        <v>-108139</v>
      </c>
      <c r="T233" s="5">
        <v>2.3283100000000002E-10</v>
      </c>
      <c r="U233">
        <v>100495</v>
      </c>
      <c r="V233">
        <v>61753.7</v>
      </c>
      <c r="W233">
        <v>0</v>
      </c>
      <c r="X233" s="4">
        <v>0</v>
      </c>
      <c r="Y233">
        <v>0.12976699999999999</v>
      </c>
      <c r="Z233" s="2">
        <v>1.73472E-18</v>
      </c>
      <c r="AA233">
        <v>0.163132</v>
      </c>
      <c r="AB233">
        <v>8.0344300000000004E-4</v>
      </c>
      <c r="AC233">
        <f t="shared" si="6"/>
        <v>338.04432899999995</v>
      </c>
      <c r="AD233">
        <f t="shared" si="7"/>
        <v>33.804432899999995</v>
      </c>
    </row>
    <row r="234" spans="1:30" x14ac:dyDescent="0.3">
      <c r="A234">
        <v>10</v>
      </c>
      <c r="B234">
        <v>2017</v>
      </c>
      <c r="C234">
        <v>3</v>
      </c>
      <c r="D234">
        <v>20</v>
      </c>
      <c r="E234" s="1">
        <v>0.66666666666666663</v>
      </c>
      <c r="F234" t="s">
        <v>8</v>
      </c>
      <c r="G234">
        <v>16.5</v>
      </c>
      <c r="H234">
        <v>80.5</v>
      </c>
      <c r="I234" s="3">
        <v>45.465699999999998</v>
      </c>
      <c r="J234">
        <v>-1.33378</v>
      </c>
      <c r="K234">
        <v>2.9095599999999999</v>
      </c>
      <c r="L234" s="4">
        <v>298.18</v>
      </c>
      <c r="M234">
        <v>303.29199999999997</v>
      </c>
      <c r="N234" s="4">
        <v>335.07400000000001</v>
      </c>
      <c r="O234">
        <v>1912.99</v>
      </c>
      <c r="P234">
        <v>538.75199999999995</v>
      </c>
      <c r="Q234" s="2">
        <v>1.73472E-18</v>
      </c>
      <c r="R234">
        <v>28.763300000000001</v>
      </c>
      <c r="S234">
        <v>-75055.600000000006</v>
      </c>
      <c r="T234" s="5">
        <v>2.3283100000000002E-10</v>
      </c>
      <c r="U234">
        <v>100580</v>
      </c>
      <c r="V234">
        <v>52710</v>
      </c>
      <c r="W234">
        <v>0</v>
      </c>
      <c r="X234" s="4">
        <v>0</v>
      </c>
      <c r="Y234">
        <v>4.8280999999999998E-2</v>
      </c>
      <c r="Z234" s="2">
        <v>1.73472E-18</v>
      </c>
      <c r="AA234">
        <v>0.163076</v>
      </c>
      <c r="AB234">
        <v>6.2415099999999998E-4</v>
      </c>
      <c r="AC234">
        <f t="shared" si="6"/>
        <v>337.33565999999996</v>
      </c>
      <c r="AD234">
        <f t="shared" si="7"/>
        <v>33.733565999999996</v>
      </c>
    </row>
    <row r="235" spans="1:30" x14ac:dyDescent="0.3">
      <c r="A235">
        <v>10</v>
      </c>
      <c r="B235">
        <v>2017</v>
      </c>
      <c r="C235">
        <v>3</v>
      </c>
      <c r="D235">
        <v>20</v>
      </c>
      <c r="E235" s="1">
        <v>0.70833333333333337</v>
      </c>
      <c r="F235" t="s">
        <v>8</v>
      </c>
      <c r="G235">
        <v>16.5</v>
      </c>
      <c r="H235">
        <v>80.5</v>
      </c>
      <c r="I235" s="3">
        <v>44.028500000000001</v>
      </c>
      <c r="J235">
        <v>-0.77332800000000002</v>
      </c>
      <c r="K235">
        <v>2.8833899999999999</v>
      </c>
      <c r="L235" s="4">
        <v>298.79399999999998</v>
      </c>
      <c r="M235">
        <v>302.09899999999999</v>
      </c>
      <c r="N235" s="4">
        <v>311.327</v>
      </c>
      <c r="O235">
        <v>2017.1</v>
      </c>
      <c r="P235">
        <v>572.61199999999997</v>
      </c>
      <c r="Q235" s="2">
        <v>1.73472E-18</v>
      </c>
      <c r="R235">
        <v>24.513999999999999</v>
      </c>
      <c r="S235">
        <v>-46812</v>
      </c>
      <c r="T235" s="5">
        <v>2.3283100000000002E-10</v>
      </c>
      <c r="U235">
        <v>100581</v>
      </c>
      <c r="V235">
        <v>40963.9</v>
      </c>
      <c r="W235">
        <v>0</v>
      </c>
      <c r="X235" s="4">
        <v>0</v>
      </c>
      <c r="Y235">
        <v>2.5666499999999998E-2</v>
      </c>
      <c r="Z235" s="2">
        <v>1.73472E-18</v>
      </c>
      <c r="AA235">
        <v>0.16306799999999999</v>
      </c>
      <c r="AB235">
        <v>5.1881099999999999E-4</v>
      </c>
      <c r="AC235">
        <f t="shared" si="6"/>
        <v>336.05221799999998</v>
      </c>
      <c r="AD235">
        <f t="shared" si="7"/>
        <v>33.605221799999995</v>
      </c>
    </row>
    <row r="236" spans="1:30" x14ac:dyDescent="0.3">
      <c r="A236">
        <v>10</v>
      </c>
      <c r="B236">
        <v>2017</v>
      </c>
      <c r="C236">
        <v>3</v>
      </c>
      <c r="D236">
        <v>20</v>
      </c>
      <c r="E236" s="1">
        <v>0.75</v>
      </c>
      <c r="F236" t="s">
        <v>8</v>
      </c>
      <c r="G236">
        <v>16.5</v>
      </c>
      <c r="H236">
        <v>80.5</v>
      </c>
      <c r="I236" s="3">
        <v>42.7502</v>
      </c>
      <c r="J236">
        <v>-0.26133499999999998</v>
      </c>
      <c r="K236">
        <v>2.7113299999999998</v>
      </c>
      <c r="L236" s="4">
        <v>298.94900000000001</v>
      </c>
      <c r="M236">
        <v>301.79300000000001</v>
      </c>
      <c r="N236" s="4">
        <v>299.90600000000001</v>
      </c>
      <c r="O236">
        <v>2130.48</v>
      </c>
      <c r="P236">
        <v>603.49800000000005</v>
      </c>
      <c r="Q236" s="2">
        <v>1.73472E-18</v>
      </c>
      <c r="R236">
        <v>20.753900000000002</v>
      </c>
      <c r="S236">
        <v>-29242.6</v>
      </c>
      <c r="T236" s="5">
        <v>2.3283100000000002E-10</v>
      </c>
      <c r="U236">
        <v>100560</v>
      </c>
      <c r="V236">
        <v>36676.300000000003</v>
      </c>
      <c r="W236">
        <v>0</v>
      </c>
      <c r="X236" s="4">
        <v>0</v>
      </c>
      <c r="Y236">
        <v>3.3448800000000001E-2</v>
      </c>
      <c r="Z236" s="2">
        <v>1.73472E-18</v>
      </c>
      <c r="AA236">
        <v>0.16303599999999999</v>
      </c>
      <c r="AB236">
        <v>3.2867200000000001E-4</v>
      </c>
      <c r="AC236">
        <f t="shared" si="6"/>
        <v>335.72290300000003</v>
      </c>
      <c r="AD236">
        <f t="shared" si="7"/>
        <v>33.572290300000006</v>
      </c>
    </row>
    <row r="237" spans="1:30" x14ac:dyDescent="0.3">
      <c r="A237">
        <v>10</v>
      </c>
      <c r="B237">
        <v>2017</v>
      </c>
      <c r="C237">
        <v>3</v>
      </c>
      <c r="D237">
        <v>20</v>
      </c>
      <c r="E237" s="1">
        <v>0.79166666666666663</v>
      </c>
      <c r="F237" t="s">
        <v>8</v>
      </c>
      <c r="G237">
        <v>16.5</v>
      </c>
      <c r="H237">
        <v>80.5</v>
      </c>
      <c r="I237" s="3">
        <v>43.024999999999999</v>
      </c>
      <c r="J237">
        <v>0.179565</v>
      </c>
      <c r="K237">
        <v>2.49295</v>
      </c>
      <c r="L237" s="4">
        <v>299.05200000000002</v>
      </c>
      <c r="M237">
        <v>301.541</v>
      </c>
      <c r="N237" s="4">
        <v>303.43900000000002</v>
      </c>
      <c r="O237">
        <v>2285.64</v>
      </c>
      <c r="P237">
        <v>549.601</v>
      </c>
      <c r="Q237" s="2">
        <v>1.73472E-18</v>
      </c>
      <c r="R237">
        <v>19.441199999999998</v>
      </c>
      <c r="S237">
        <v>-17540.7</v>
      </c>
      <c r="T237" s="5">
        <v>2.3283100000000002E-10</v>
      </c>
      <c r="U237">
        <v>100549</v>
      </c>
      <c r="V237">
        <v>753.68100000000004</v>
      </c>
      <c r="W237">
        <v>0</v>
      </c>
      <c r="X237" s="4">
        <v>0</v>
      </c>
      <c r="Y237">
        <v>3.3631899999999999E-2</v>
      </c>
      <c r="Z237" s="2">
        <v>1.73472E-18</v>
      </c>
      <c r="AA237">
        <v>0.16302800000000001</v>
      </c>
      <c r="AB237">
        <v>1.8027599999999999E-4</v>
      </c>
      <c r="AC237">
        <f t="shared" si="6"/>
        <v>335.45054399999998</v>
      </c>
      <c r="AD237">
        <f t="shared" si="7"/>
        <v>33.545054399999998</v>
      </c>
    </row>
    <row r="238" spans="1:30" x14ac:dyDescent="0.3">
      <c r="A238">
        <v>10</v>
      </c>
      <c r="B238">
        <v>2017</v>
      </c>
      <c r="C238">
        <v>3</v>
      </c>
      <c r="D238">
        <v>20</v>
      </c>
      <c r="E238" s="1">
        <v>0.83333333333333337</v>
      </c>
      <c r="F238" t="s">
        <v>8</v>
      </c>
      <c r="G238">
        <v>16.5</v>
      </c>
      <c r="H238">
        <v>80.5</v>
      </c>
      <c r="I238" s="3">
        <v>42.894500000000001</v>
      </c>
      <c r="J238">
        <v>0.466804</v>
      </c>
      <c r="K238">
        <v>2.35398</v>
      </c>
      <c r="L238" s="4">
        <v>298.86500000000001</v>
      </c>
      <c r="M238">
        <v>300.48099999999999</v>
      </c>
      <c r="N238" s="4">
        <v>327.76100000000002</v>
      </c>
      <c r="O238">
        <v>2439.48</v>
      </c>
      <c r="P238">
        <v>468.55799999999999</v>
      </c>
      <c r="Q238" s="2">
        <v>1.73472E-18</v>
      </c>
      <c r="R238">
        <v>17.820499999999999</v>
      </c>
      <c r="S238">
        <v>-13728.5</v>
      </c>
      <c r="T238" s="5">
        <v>2.3283100000000002E-10</v>
      </c>
      <c r="U238">
        <v>100528</v>
      </c>
      <c r="V238">
        <v>6950.96</v>
      </c>
      <c r="W238">
        <v>0</v>
      </c>
      <c r="X238" s="4">
        <v>0</v>
      </c>
      <c r="Y238">
        <v>7.4527300000000005E-2</v>
      </c>
      <c r="Z238" s="2">
        <v>1.73472E-18</v>
      </c>
      <c r="AA238">
        <v>0.16302</v>
      </c>
      <c r="AB238" s="2">
        <v>4.04248E-5</v>
      </c>
      <c r="AC238">
        <f t="shared" si="6"/>
        <v>334.275755</v>
      </c>
      <c r="AD238">
        <f t="shared" si="7"/>
        <v>33.427575500000003</v>
      </c>
    </row>
    <row r="239" spans="1:30" x14ac:dyDescent="0.3">
      <c r="A239">
        <v>10</v>
      </c>
      <c r="B239">
        <v>2017</v>
      </c>
      <c r="C239">
        <v>3</v>
      </c>
      <c r="D239">
        <v>20</v>
      </c>
      <c r="E239" s="1">
        <v>0.875</v>
      </c>
      <c r="F239" t="s">
        <v>8</v>
      </c>
      <c r="G239">
        <v>16.5</v>
      </c>
      <c r="H239">
        <v>80.5</v>
      </c>
      <c r="I239" s="3">
        <v>42.701500000000003</v>
      </c>
      <c r="J239">
        <v>0.60707599999999995</v>
      </c>
      <c r="K239">
        <v>2.01708</v>
      </c>
      <c r="L239" s="4">
        <v>299.04700000000003</v>
      </c>
      <c r="M239">
        <v>300.29199999999997</v>
      </c>
      <c r="N239" s="4">
        <v>351.096</v>
      </c>
      <c r="O239">
        <v>2592.12</v>
      </c>
      <c r="P239">
        <v>382.84500000000003</v>
      </c>
      <c r="Q239" s="2">
        <v>1.73472E-18</v>
      </c>
      <c r="R239">
        <v>16.5029</v>
      </c>
      <c r="S239">
        <v>-10247.799999999999</v>
      </c>
      <c r="T239" s="5">
        <v>2.3283100000000002E-10</v>
      </c>
      <c r="U239">
        <v>100497</v>
      </c>
      <c r="V239">
        <v>15129.9</v>
      </c>
      <c r="W239">
        <v>0</v>
      </c>
      <c r="X239" s="4">
        <v>0</v>
      </c>
      <c r="Y239">
        <v>0.21499099999999999</v>
      </c>
      <c r="Z239" s="2">
        <v>1.73472E-18</v>
      </c>
      <c r="AA239">
        <v>0.16302</v>
      </c>
      <c r="AB239" s="2">
        <v>5.1270999999999998E-5</v>
      </c>
      <c r="AC239">
        <f t="shared" si="6"/>
        <v>334.07640899999996</v>
      </c>
      <c r="AD239">
        <f t="shared" si="7"/>
        <v>33.407640899999997</v>
      </c>
    </row>
    <row r="240" spans="1:30" x14ac:dyDescent="0.3">
      <c r="A240">
        <v>10</v>
      </c>
      <c r="B240">
        <v>2017</v>
      </c>
      <c r="C240">
        <v>3</v>
      </c>
      <c r="D240">
        <v>20</v>
      </c>
      <c r="E240" s="1">
        <v>0.91666666666666663</v>
      </c>
      <c r="F240" t="s">
        <v>8</v>
      </c>
      <c r="G240">
        <v>16.5</v>
      </c>
      <c r="H240">
        <v>80.5</v>
      </c>
      <c r="I240" s="3">
        <v>42.317399999999999</v>
      </c>
      <c r="J240">
        <v>0.55543100000000001</v>
      </c>
      <c r="K240">
        <v>1.8302799999999999</v>
      </c>
      <c r="L240" s="4">
        <v>298.577</v>
      </c>
      <c r="M240">
        <v>299.32</v>
      </c>
      <c r="N240" s="4">
        <v>361.20299999999997</v>
      </c>
      <c r="O240">
        <v>2724.47</v>
      </c>
      <c r="P240">
        <v>326.233</v>
      </c>
      <c r="Q240" s="2">
        <v>1.73472E-18</v>
      </c>
      <c r="R240">
        <v>14.870699999999999</v>
      </c>
      <c r="S240">
        <v>-7198.01</v>
      </c>
      <c r="T240" s="5">
        <v>2.3283100000000002E-10</v>
      </c>
      <c r="U240">
        <v>100535</v>
      </c>
      <c r="V240">
        <v>12896</v>
      </c>
      <c r="W240">
        <v>0</v>
      </c>
      <c r="X240" s="4">
        <v>0</v>
      </c>
      <c r="Y240">
        <v>0.82099100000000003</v>
      </c>
      <c r="Z240" s="2">
        <v>1.73472E-18</v>
      </c>
      <c r="AA240">
        <v>0.164214</v>
      </c>
      <c r="AB240">
        <v>1.43793E-4</v>
      </c>
      <c r="AC240">
        <f t="shared" si="6"/>
        <v>332.985119</v>
      </c>
      <c r="AD240">
        <f t="shared" si="7"/>
        <v>33.298511900000001</v>
      </c>
    </row>
    <row r="241" spans="1:30" x14ac:dyDescent="0.3">
      <c r="A241">
        <v>10</v>
      </c>
      <c r="B241">
        <v>2017</v>
      </c>
      <c r="C241">
        <v>3</v>
      </c>
      <c r="D241">
        <v>20</v>
      </c>
      <c r="E241" s="1">
        <v>0.95833333333333337</v>
      </c>
      <c r="F241" t="s">
        <v>8</v>
      </c>
      <c r="G241">
        <v>16.5</v>
      </c>
      <c r="H241">
        <v>80.5</v>
      </c>
      <c r="I241" s="3">
        <v>41.668599999999998</v>
      </c>
      <c r="J241">
        <v>0.60580100000000003</v>
      </c>
      <c r="K241">
        <v>1.91571</v>
      </c>
      <c r="L241" s="4">
        <v>298.82400000000001</v>
      </c>
      <c r="M241">
        <v>299.74400000000003</v>
      </c>
      <c r="N241" s="4">
        <v>409.92899999999997</v>
      </c>
      <c r="O241">
        <v>2703.25</v>
      </c>
      <c r="P241">
        <v>287.88600000000002</v>
      </c>
      <c r="Q241" s="2">
        <v>2.4075100000000001E-7</v>
      </c>
      <c r="R241">
        <v>12.9437</v>
      </c>
      <c r="S241">
        <v>-6833.36</v>
      </c>
      <c r="T241" s="5">
        <v>2.3283100000000002E-10</v>
      </c>
      <c r="U241">
        <v>100579</v>
      </c>
      <c r="V241">
        <v>1978.73</v>
      </c>
      <c r="W241">
        <v>0</v>
      </c>
      <c r="X241" s="4">
        <v>0</v>
      </c>
      <c r="Y241">
        <v>0.47061799999999998</v>
      </c>
      <c r="Z241" s="2">
        <v>1.73472E-18</v>
      </c>
      <c r="AA241">
        <v>0.16419800000000001</v>
      </c>
      <c r="AB241">
        <v>1.8306999999999999E-4</v>
      </c>
      <c r="AC241">
        <f t="shared" si="6"/>
        <v>333.46312800000004</v>
      </c>
      <c r="AD241">
        <f t="shared" si="7"/>
        <v>33.346312800000007</v>
      </c>
    </row>
    <row r="242" spans="1:30" x14ac:dyDescent="0.3">
      <c r="A242">
        <v>11</v>
      </c>
      <c r="B242">
        <v>2017</v>
      </c>
      <c r="C242">
        <v>4</v>
      </c>
      <c r="D242">
        <v>27</v>
      </c>
      <c r="E242" s="1">
        <v>0</v>
      </c>
      <c r="F242" t="s">
        <v>8</v>
      </c>
      <c r="G242">
        <v>16.5</v>
      </c>
      <c r="H242">
        <v>80.5</v>
      </c>
      <c r="I242" s="3">
        <v>46.71</v>
      </c>
      <c r="J242">
        <v>0.75117400000000001</v>
      </c>
      <c r="K242">
        <v>1.82637</v>
      </c>
      <c r="L242" s="4">
        <v>300.274</v>
      </c>
      <c r="M242">
        <v>303.649</v>
      </c>
      <c r="N242" s="4">
        <v>420.69299999999998</v>
      </c>
      <c r="O242">
        <v>5242.8599999999997</v>
      </c>
      <c r="P242">
        <v>-32767</v>
      </c>
      <c r="Q242" s="2">
        <v>1.73472E-18</v>
      </c>
      <c r="R242">
        <v>30.373999999999999</v>
      </c>
      <c r="S242">
        <v>-13529.6</v>
      </c>
      <c r="T242" s="5">
        <v>2.3283100000000002E-10</v>
      </c>
      <c r="U242">
        <v>100220</v>
      </c>
      <c r="V242">
        <v>-13298.3</v>
      </c>
      <c r="W242">
        <v>0</v>
      </c>
      <c r="X242" s="4">
        <v>0</v>
      </c>
      <c r="Y242">
        <v>0.36877599999999999</v>
      </c>
      <c r="Z242" s="2">
        <v>1.73472E-18</v>
      </c>
      <c r="AA242">
        <v>0.15141499999999999</v>
      </c>
      <c r="AB242" s="2">
        <v>7.0643000000000003E-6</v>
      </c>
      <c r="AC242">
        <f t="shared" si="6"/>
        <v>337.82677799999999</v>
      </c>
      <c r="AD242">
        <f t="shared" si="7"/>
        <v>33.782677800000002</v>
      </c>
    </row>
    <row r="243" spans="1:30" x14ac:dyDescent="0.3">
      <c r="A243">
        <v>11</v>
      </c>
      <c r="B243">
        <v>2017</v>
      </c>
      <c r="C243">
        <v>4</v>
      </c>
      <c r="D243">
        <v>27</v>
      </c>
      <c r="E243" s="1">
        <v>4.1666666666666664E-2</v>
      </c>
      <c r="F243" t="s">
        <v>8</v>
      </c>
      <c r="G243">
        <v>16.5</v>
      </c>
      <c r="H243">
        <v>80.5</v>
      </c>
      <c r="I243" s="3">
        <v>45.903199999999998</v>
      </c>
      <c r="J243">
        <v>0.33832800000000002</v>
      </c>
      <c r="K243">
        <v>1.97828</v>
      </c>
      <c r="L243" s="4">
        <v>299.89600000000002</v>
      </c>
      <c r="M243">
        <v>303.31099999999998</v>
      </c>
      <c r="N243" s="4">
        <v>429.238</v>
      </c>
      <c r="O243">
        <v>4950.04</v>
      </c>
      <c r="P243">
        <v>-32767</v>
      </c>
      <c r="Q243" s="2">
        <v>1.73472E-18</v>
      </c>
      <c r="R243">
        <v>30.1797</v>
      </c>
      <c r="S243">
        <v>-20325.3</v>
      </c>
      <c r="T243" s="4">
        <v>60698.400000000001</v>
      </c>
      <c r="U243">
        <v>100273</v>
      </c>
      <c r="V243">
        <v>-10560</v>
      </c>
      <c r="W243">
        <v>95001.5</v>
      </c>
      <c r="X243" s="4">
        <v>72853.2</v>
      </c>
      <c r="Y243">
        <v>0.49857299999999999</v>
      </c>
      <c r="Z243" s="2">
        <v>1.73472E-18</v>
      </c>
      <c r="AA243">
        <v>0.15141499999999999</v>
      </c>
      <c r="AB243" s="2">
        <v>6.3760699999999994E-5</v>
      </c>
      <c r="AC243">
        <f t="shared" si="6"/>
        <v>337.43721199999993</v>
      </c>
      <c r="AD243">
        <f t="shared" si="7"/>
        <v>33.743721199999996</v>
      </c>
    </row>
    <row r="244" spans="1:30" x14ac:dyDescent="0.3">
      <c r="A244">
        <v>11</v>
      </c>
      <c r="B244">
        <v>2017</v>
      </c>
      <c r="C244">
        <v>4</v>
      </c>
      <c r="D244">
        <v>27</v>
      </c>
      <c r="E244" s="1">
        <v>8.3333333333333329E-2</v>
      </c>
      <c r="F244" t="s">
        <v>8</v>
      </c>
      <c r="G244">
        <v>16.5</v>
      </c>
      <c r="H244">
        <v>80.5</v>
      </c>
      <c r="I244" s="3">
        <v>45.000700000000002</v>
      </c>
      <c r="J244">
        <v>0.19359299999999999</v>
      </c>
      <c r="K244">
        <v>2.3296100000000002</v>
      </c>
      <c r="L244" s="4">
        <v>299.517</v>
      </c>
      <c r="M244">
        <v>304.86200000000002</v>
      </c>
      <c r="N244" s="4">
        <v>483.96199999999999</v>
      </c>
      <c r="O244">
        <v>4412.41</v>
      </c>
      <c r="P244">
        <v>-32767</v>
      </c>
      <c r="Q244" s="2">
        <v>1.73472E-18</v>
      </c>
      <c r="R244">
        <v>29.721800000000002</v>
      </c>
      <c r="S244">
        <v>-94812.9</v>
      </c>
      <c r="T244" s="4">
        <v>464298</v>
      </c>
      <c r="U244">
        <v>100374</v>
      </c>
      <c r="V244">
        <v>-171761</v>
      </c>
      <c r="W244">
        <v>695509</v>
      </c>
      <c r="X244" s="4">
        <v>554259</v>
      </c>
      <c r="Y244">
        <v>0.26739200000000002</v>
      </c>
      <c r="Z244" s="2">
        <v>1.73472E-18</v>
      </c>
      <c r="AA244">
        <v>0.151423</v>
      </c>
      <c r="AB244" s="2">
        <v>4.6505299999999997E-5</v>
      </c>
      <c r="AC244">
        <f t="shared" si="6"/>
        <v>339.12549899999999</v>
      </c>
      <c r="AD244">
        <f t="shared" si="7"/>
        <v>33.912549900000002</v>
      </c>
    </row>
    <row r="245" spans="1:30" x14ac:dyDescent="0.3">
      <c r="A245">
        <v>11</v>
      </c>
      <c r="B245">
        <v>2017</v>
      </c>
      <c r="C245">
        <v>4</v>
      </c>
      <c r="D245">
        <v>27</v>
      </c>
      <c r="E245" s="1">
        <v>0.125</v>
      </c>
      <c r="F245" t="s">
        <v>8</v>
      </c>
      <c r="G245">
        <v>16.5</v>
      </c>
      <c r="H245">
        <v>80.5</v>
      </c>
      <c r="I245" s="3">
        <v>44.006399999999999</v>
      </c>
      <c r="J245">
        <v>8.9344999999999994E-2</v>
      </c>
      <c r="K245">
        <v>2.59823</v>
      </c>
      <c r="L245" s="4">
        <v>299.07900000000001</v>
      </c>
      <c r="M245">
        <v>305.41300000000001</v>
      </c>
      <c r="N245" s="4">
        <v>580.673</v>
      </c>
      <c r="O245">
        <v>3709.15</v>
      </c>
      <c r="P245">
        <v>-32767</v>
      </c>
      <c r="Q245" s="2">
        <v>1.73472E-18</v>
      </c>
      <c r="R245">
        <v>29.025099999999998</v>
      </c>
      <c r="S245">
        <v>-240572</v>
      </c>
      <c r="T245" s="5">
        <v>1078290</v>
      </c>
      <c r="U245">
        <v>100417</v>
      </c>
      <c r="V245">
        <v>-432155</v>
      </c>
      <c r="W245" s="2">
        <v>1521600</v>
      </c>
      <c r="X245" s="5">
        <v>1282730</v>
      </c>
      <c r="Y245">
        <v>0.15488399999999999</v>
      </c>
      <c r="Z245" s="2">
        <v>1.73472E-18</v>
      </c>
      <c r="AA245">
        <v>0.15138399999999999</v>
      </c>
      <c r="AB245" s="2">
        <v>3.7630999999999999E-5</v>
      </c>
      <c r="AC245">
        <f t="shared" si="6"/>
        <v>339.71101300000004</v>
      </c>
      <c r="AD245">
        <f t="shared" si="7"/>
        <v>33.971101300000001</v>
      </c>
    </row>
    <row r="246" spans="1:30" x14ac:dyDescent="0.3">
      <c r="A246">
        <v>11</v>
      </c>
      <c r="B246">
        <v>2017</v>
      </c>
      <c r="C246">
        <v>4</v>
      </c>
      <c r="D246">
        <v>27</v>
      </c>
      <c r="E246" s="1">
        <v>0.16666666666666666</v>
      </c>
      <c r="F246" t="s">
        <v>8</v>
      </c>
      <c r="G246">
        <v>16.5</v>
      </c>
      <c r="H246">
        <v>80.5</v>
      </c>
      <c r="I246" s="3">
        <v>42.6509</v>
      </c>
      <c r="J246">
        <v>0.170958</v>
      </c>
      <c r="K246">
        <v>2.5317500000000002</v>
      </c>
      <c r="L246" s="4">
        <v>299.178</v>
      </c>
      <c r="M246">
        <v>306.15499999999997</v>
      </c>
      <c r="N246" s="4">
        <v>737.28499999999997</v>
      </c>
      <c r="O246">
        <v>3230.8</v>
      </c>
      <c r="P246">
        <v>-32767</v>
      </c>
      <c r="Q246" s="2">
        <v>1.73472E-18</v>
      </c>
      <c r="R246">
        <v>28.0534</v>
      </c>
      <c r="S246">
        <v>-431250</v>
      </c>
      <c r="T246" s="5">
        <v>1765250</v>
      </c>
      <c r="U246">
        <v>100443</v>
      </c>
      <c r="V246">
        <v>-732219</v>
      </c>
      <c r="W246" s="2">
        <v>2312400</v>
      </c>
      <c r="X246" s="5">
        <v>2093330</v>
      </c>
      <c r="Y246">
        <v>0.27386199999999999</v>
      </c>
      <c r="Z246" s="2">
        <v>1.73472E-18</v>
      </c>
      <c r="AA246">
        <v>0.15132799999999999</v>
      </c>
      <c r="AB246">
        <v>-1.07314E-4</v>
      </c>
      <c r="AC246">
        <f t="shared" si="6"/>
        <v>340.53186599999998</v>
      </c>
      <c r="AD246">
        <f t="shared" si="7"/>
        <v>34.053186599999997</v>
      </c>
    </row>
    <row r="247" spans="1:30" x14ac:dyDescent="0.3">
      <c r="A247">
        <v>11</v>
      </c>
      <c r="B247">
        <v>2017</v>
      </c>
      <c r="C247">
        <v>4</v>
      </c>
      <c r="D247">
        <v>27</v>
      </c>
      <c r="E247" s="1">
        <v>0.20833333333333334</v>
      </c>
      <c r="F247" t="s">
        <v>8</v>
      </c>
      <c r="G247">
        <v>16.5</v>
      </c>
      <c r="H247">
        <v>80.5</v>
      </c>
      <c r="I247" s="3">
        <v>40.942599999999999</v>
      </c>
      <c r="J247">
        <v>0.28094400000000003</v>
      </c>
      <c r="K247">
        <v>2.1262699999999999</v>
      </c>
      <c r="L247" s="4">
        <v>297.69799999999998</v>
      </c>
      <c r="M247">
        <v>308.911</v>
      </c>
      <c r="N247" s="4">
        <v>1003.26</v>
      </c>
      <c r="O247">
        <v>2792.37</v>
      </c>
      <c r="P247">
        <v>-32767</v>
      </c>
      <c r="Q247" s="2">
        <v>1.73472E-18</v>
      </c>
      <c r="R247">
        <v>26.910399999999999</v>
      </c>
      <c r="S247">
        <v>-609330</v>
      </c>
      <c r="T247" s="5">
        <v>2315820</v>
      </c>
      <c r="U247">
        <v>100426</v>
      </c>
      <c r="V247">
        <v>-934027</v>
      </c>
      <c r="W247" s="2">
        <v>2948260</v>
      </c>
      <c r="X247" s="5">
        <v>2738040</v>
      </c>
      <c r="Y247">
        <v>0.26424900000000001</v>
      </c>
      <c r="Z247" s="2">
        <v>1.73472E-18</v>
      </c>
      <c r="AA247">
        <v>0.15124799999999999</v>
      </c>
      <c r="AB247">
        <v>-2.25966E-4</v>
      </c>
      <c r="AC247">
        <f t="shared" si="6"/>
        <v>343.49390599999998</v>
      </c>
      <c r="AD247">
        <f t="shared" si="7"/>
        <v>34.3493906</v>
      </c>
    </row>
    <row r="248" spans="1:30" x14ac:dyDescent="0.3">
      <c r="A248">
        <v>11</v>
      </c>
      <c r="B248">
        <v>2017</v>
      </c>
      <c r="C248">
        <v>4</v>
      </c>
      <c r="D248">
        <v>27</v>
      </c>
      <c r="E248" s="1">
        <v>0.25</v>
      </c>
      <c r="F248" t="s">
        <v>8</v>
      </c>
      <c r="G248">
        <v>16.5</v>
      </c>
      <c r="H248">
        <v>80.5</v>
      </c>
      <c r="I248" s="3">
        <v>39.998800000000003</v>
      </c>
      <c r="J248">
        <v>0.32972000000000001</v>
      </c>
      <c r="K248">
        <v>1.7343299999999999</v>
      </c>
      <c r="L248" s="4">
        <v>296.75099999999998</v>
      </c>
      <c r="M248">
        <v>310.11</v>
      </c>
      <c r="N248" s="4">
        <v>1323.8</v>
      </c>
      <c r="O248">
        <v>2332.19</v>
      </c>
      <c r="P248">
        <v>-32767</v>
      </c>
      <c r="Q248" s="2">
        <v>1.73472E-18</v>
      </c>
      <c r="R248">
        <v>26.6386</v>
      </c>
      <c r="S248">
        <v>-660182</v>
      </c>
      <c r="T248" s="5">
        <v>2256010</v>
      </c>
      <c r="U248">
        <v>100374</v>
      </c>
      <c r="V248">
        <v>-859371</v>
      </c>
      <c r="W248" s="2">
        <v>3359760</v>
      </c>
      <c r="X248" s="5">
        <v>2656150</v>
      </c>
      <c r="Y248">
        <v>0.30816500000000002</v>
      </c>
      <c r="Z248" s="2">
        <v>1.73472E-18</v>
      </c>
      <c r="AA248">
        <v>0.15113699999999999</v>
      </c>
      <c r="AB248" s="2">
        <v>-6.4113599999999999E-6</v>
      </c>
      <c r="AC248">
        <f t="shared" si="6"/>
        <v>344.76829700000002</v>
      </c>
      <c r="AD248">
        <f t="shared" si="7"/>
        <v>34.476829700000003</v>
      </c>
    </row>
    <row r="249" spans="1:30" x14ac:dyDescent="0.3">
      <c r="A249">
        <v>11</v>
      </c>
      <c r="B249">
        <v>2017</v>
      </c>
      <c r="C249">
        <v>4</v>
      </c>
      <c r="D249">
        <v>27</v>
      </c>
      <c r="E249" s="1">
        <v>0.29166666666666669</v>
      </c>
      <c r="F249" t="s">
        <v>8</v>
      </c>
      <c r="G249">
        <v>16.5</v>
      </c>
      <c r="H249">
        <v>80.5</v>
      </c>
      <c r="I249" s="3">
        <v>48.183100000000003</v>
      </c>
      <c r="J249">
        <v>0.42344700000000002</v>
      </c>
      <c r="K249">
        <v>1.5018100000000001</v>
      </c>
      <c r="L249" s="4">
        <v>296.63099999999997</v>
      </c>
      <c r="M249">
        <v>310.92500000000001</v>
      </c>
      <c r="N249" s="4">
        <v>1595.36</v>
      </c>
      <c r="O249">
        <v>1844.56</v>
      </c>
      <c r="P249">
        <v>634.03200000000004</v>
      </c>
      <c r="Q249" s="2">
        <v>2.3352800000000001E-5</v>
      </c>
      <c r="R249">
        <v>36.248899999999999</v>
      </c>
      <c r="S249">
        <v>-868197</v>
      </c>
      <c r="T249" s="5">
        <v>2663720</v>
      </c>
      <c r="U249">
        <v>100297</v>
      </c>
      <c r="V249">
        <v>-953628</v>
      </c>
      <c r="W249" s="2">
        <v>3501620</v>
      </c>
      <c r="X249" s="5">
        <v>3143830</v>
      </c>
      <c r="Y249">
        <v>0.216395</v>
      </c>
      <c r="Z249" s="2">
        <v>2.3472000000000002E-5</v>
      </c>
      <c r="AA249">
        <v>0.151065</v>
      </c>
      <c r="AB249" s="2">
        <v>4.9627699999999999E-5</v>
      </c>
      <c r="AC249">
        <f t="shared" si="6"/>
        <v>345.65915699999999</v>
      </c>
      <c r="AD249">
        <f t="shared" si="7"/>
        <v>34.565915699999998</v>
      </c>
    </row>
    <row r="250" spans="1:30" x14ac:dyDescent="0.3">
      <c r="A250">
        <v>11</v>
      </c>
      <c r="B250">
        <v>2017</v>
      </c>
      <c r="C250">
        <v>4</v>
      </c>
      <c r="D250">
        <v>27</v>
      </c>
      <c r="E250" s="1">
        <v>0.33333333333333331</v>
      </c>
      <c r="F250" t="s">
        <v>8</v>
      </c>
      <c r="G250">
        <v>16.5</v>
      </c>
      <c r="H250">
        <v>80.5</v>
      </c>
      <c r="I250" s="3">
        <v>49.173699999999997</v>
      </c>
      <c r="J250">
        <v>0.57679000000000002</v>
      </c>
      <c r="K250">
        <v>0.95284500000000005</v>
      </c>
      <c r="L250" s="4">
        <v>296.29700000000003</v>
      </c>
      <c r="M250">
        <v>311.74700000000001</v>
      </c>
      <c r="N250" s="4">
        <v>2078.1</v>
      </c>
      <c r="O250">
        <v>1124.45</v>
      </c>
      <c r="P250">
        <v>478.67500000000001</v>
      </c>
      <c r="Q250" s="2">
        <v>4.9835400000000001E-5</v>
      </c>
      <c r="R250">
        <v>36.878100000000003</v>
      </c>
      <c r="S250">
        <v>-904861</v>
      </c>
      <c r="T250" s="5">
        <v>2528490</v>
      </c>
      <c r="U250">
        <v>100212</v>
      </c>
      <c r="V250">
        <v>-833537</v>
      </c>
      <c r="W250" s="2">
        <v>3392480</v>
      </c>
      <c r="X250" s="5">
        <v>2986630</v>
      </c>
      <c r="Y250">
        <v>0.36886799999999997</v>
      </c>
      <c r="Z250" s="2">
        <v>4.9665400000000001E-5</v>
      </c>
      <c r="AA250">
        <v>0.15126400000000001</v>
      </c>
      <c r="AB250" s="2">
        <v>1.6213299999999999E-7</v>
      </c>
      <c r="AC250">
        <f t="shared" si="6"/>
        <v>346.54765900000001</v>
      </c>
      <c r="AD250">
        <f t="shared" si="7"/>
        <v>34.654765900000001</v>
      </c>
    </row>
    <row r="251" spans="1:30" x14ac:dyDescent="0.3">
      <c r="A251">
        <v>11</v>
      </c>
      <c r="B251">
        <v>2017</v>
      </c>
      <c r="C251">
        <v>4</v>
      </c>
      <c r="D251">
        <v>27</v>
      </c>
      <c r="E251" s="1">
        <v>0.375</v>
      </c>
      <c r="F251" t="s">
        <v>8</v>
      </c>
      <c r="G251">
        <v>16.5</v>
      </c>
      <c r="H251">
        <v>80.5</v>
      </c>
      <c r="I251" s="3">
        <v>49.233499999999999</v>
      </c>
      <c r="J251">
        <v>7.8824599999999995E-2</v>
      </c>
      <c r="K251">
        <v>0.45862700000000001</v>
      </c>
      <c r="L251" s="4">
        <v>295.517</v>
      </c>
      <c r="M251">
        <v>311.904</v>
      </c>
      <c r="N251" s="4">
        <v>2269.14</v>
      </c>
      <c r="O251">
        <v>618.52300000000002</v>
      </c>
      <c r="P251">
        <v>374.22399999999999</v>
      </c>
      <c r="Q251" s="2">
        <v>2.8167800000000002E-5</v>
      </c>
      <c r="R251">
        <v>36.668900000000001</v>
      </c>
      <c r="S251">
        <v>-863854</v>
      </c>
      <c r="T251" s="5">
        <v>2297480</v>
      </c>
      <c r="U251">
        <v>100104</v>
      </c>
      <c r="V251">
        <v>-702133</v>
      </c>
      <c r="W251" s="2">
        <v>3029880</v>
      </c>
      <c r="X251" s="5">
        <v>2725130</v>
      </c>
      <c r="Y251">
        <v>0.26110499999999998</v>
      </c>
      <c r="Z251" s="2">
        <v>2.8234399999999999E-5</v>
      </c>
      <c r="AA251">
        <v>0.15124000000000001</v>
      </c>
      <c r="AB251">
        <v>2.31549E-4</v>
      </c>
      <c r="AC251">
        <f t="shared" si="6"/>
        <v>346.68369899999999</v>
      </c>
      <c r="AD251">
        <f t="shared" si="7"/>
        <v>34.668369900000002</v>
      </c>
    </row>
    <row r="252" spans="1:30" x14ac:dyDescent="0.3">
      <c r="A252">
        <v>11</v>
      </c>
      <c r="B252">
        <v>2017</v>
      </c>
      <c r="C252">
        <v>4</v>
      </c>
      <c r="D252">
        <v>27</v>
      </c>
      <c r="E252" s="1">
        <v>0.41666666666666669</v>
      </c>
      <c r="F252" t="s">
        <v>8</v>
      </c>
      <c r="G252">
        <v>16.5</v>
      </c>
      <c r="H252">
        <v>80.5</v>
      </c>
      <c r="I252" s="3">
        <v>50.318800000000003</v>
      </c>
      <c r="J252">
        <v>-0.27886899999999998</v>
      </c>
      <c r="K252">
        <v>0.56240400000000002</v>
      </c>
      <c r="L252" s="4">
        <v>295.661</v>
      </c>
      <c r="M252">
        <v>310.72699999999998</v>
      </c>
      <c r="N252" s="4">
        <v>2180.23</v>
      </c>
      <c r="O252">
        <v>337.90699999999998</v>
      </c>
      <c r="P252">
        <v>452.97800000000001</v>
      </c>
      <c r="Q252" s="2">
        <v>2.9371599999999998E-5</v>
      </c>
      <c r="R252">
        <v>36.692</v>
      </c>
      <c r="S252">
        <v>-762516</v>
      </c>
      <c r="T252" s="5">
        <v>1937340</v>
      </c>
      <c r="U252">
        <v>100026</v>
      </c>
      <c r="V252">
        <v>-523349</v>
      </c>
      <c r="W252" s="2">
        <v>2445270</v>
      </c>
      <c r="X252" s="5">
        <v>2290650</v>
      </c>
      <c r="Y252">
        <v>0.16547400000000001</v>
      </c>
      <c r="Z252" s="2">
        <v>2.9255E-5</v>
      </c>
      <c r="AA252">
        <v>0.14854999999999999</v>
      </c>
      <c r="AB252">
        <v>3.8191800000000003E-4</v>
      </c>
      <c r="AC252">
        <f t="shared" si="6"/>
        <v>345.39576699999998</v>
      </c>
      <c r="AD252">
        <f t="shared" si="7"/>
        <v>34.539576699999998</v>
      </c>
    </row>
    <row r="253" spans="1:30" x14ac:dyDescent="0.3">
      <c r="A253">
        <v>11</v>
      </c>
      <c r="B253">
        <v>2017</v>
      </c>
      <c r="C253">
        <v>4</v>
      </c>
      <c r="D253">
        <v>27</v>
      </c>
      <c r="E253" s="1">
        <v>0.45833333333333331</v>
      </c>
      <c r="F253" t="s">
        <v>8</v>
      </c>
      <c r="G253">
        <v>16.5</v>
      </c>
      <c r="H253">
        <v>80.5</v>
      </c>
      <c r="I253" s="3">
        <v>51.032800000000002</v>
      </c>
      <c r="J253">
        <v>-0.34007900000000002</v>
      </c>
      <c r="K253">
        <v>0.76875400000000005</v>
      </c>
      <c r="L253" s="4">
        <v>294.863</v>
      </c>
      <c r="M253">
        <v>311.21100000000001</v>
      </c>
      <c r="N253" s="4">
        <v>2100.4499999999998</v>
      </c>
      <c r="O253">
        <v>366.02100000000002</v>
      </c>
      <c r="P253">
        <v>503.74599999999998</v>
      </c>
      <c r="Q253" s="2">
        <v>1.4445E-5</v>
      </c>
      <c r="R253">
        <v>36.204500000000003</v>
      </c>
      <c r="S253">
        <v>-576446</v>
      </c>
      <c r="T253" s="5">
        <v>1328470</v>
      </c>
      <c r="U253">
        <v>99976.2</v>
      </c>
      <c r="V253">
        <v>-286807</v>
      </c>
      <c r="W253" s="2">
        <v>1692210</v>
      </c>
      <c r="X253" s="5">
        <v>1566340</v>
      </c>
      <c r="Y253">
        <v>0.28552</v>
      </c>
      <c r="Z253" s="2">
        <v>1.46275E-5</v>
      </c>
      <c r="AA253">
        <v>0.148614</v>
      </c>
      <c r="AB253">
        <v>2.7674200000000001E-4</v>
      </c>
      <c r="AC253">
        <f t="shared" si="6"/>
        <v>345.89066100000002</v>
      </c>
      <c r="AD253">
        <f t="shared" si="7"/>
        <v>34.589066100000004</v>
      </c>
    </row>
    <row r="254" spans="1:30" x14ac:dyDescent="0.3">
      <c r="A254">
        <v>11</v>
      </c>
      <c r="B254">
        <v>2017</v>
      </c>
      <c r="C254">
        <v>4</v>
      </c>
      <c r="D254">
        <v>27</v>
      </c>
      <c r="E254" s="1">
        <v>0.5</v>
      </c>
      <c r="F254" t="s">
        <v>8</v>
      </c>
      <c r="G254">
        <v>16.5</v>
      </c>
      <c r="H254">
        <v>80.5</v>
      </c>
      <c r="I254" s="3">
        <v>51.134799999999998</v>
      </c>
      <c r="J254">
        <v>-0.58364199999999999</v>
      </c>
      <c r="K254">
        <v>1.1820600000000001</v>
      </c>
      <c r="L254" s="4">
        <v>294.33300000000003</v>
      </c>
      <c r="M254">
        <v>312.005</v>
      </c>
      <c r="N254" s="4">
        <v>627.26199999999994</v>
      </c>
      <c r="O254">
        <v>417.34399999999999</v>
      </c>
      <c r="P254">
        <v>737.26199999999994</v>
      </c>
      <c r="Q254" s="2">
        <v>1.73472E-18</v>
      </c>
      <c r="R254">
        <v>35.2393</v>
      </c>
      <c r="S254">
        <v>-311811</v>
      </c>
      <c r="T254" s="4">
        <v>608040</v>
      </c>
      <c r="U254">
        <v>99998.7</v>
      </c>
      <c r="V254">
        <v>-55310.1</v>
      </c>
      <c r="W254">
        <v>869036</v>
      </c>
      <c r="X254" s="4">
        <v>722725</v>
      </c>
      <c r="Y254">
        <v>0.67782600000000004</v>
      </c>
      <c r="Z254" s="2">
        <v>1.73472E-18</v>
      </c>
      <c r="AA254">
        <v>0.14851</v>
      </c>
      <c r="AB254">
        <v>-9.1223900000000002E-4</v>
      </c>
      <c r="AC254">
        <f t="shared" si="6"/>
        <v>346.73915099999994</v>
      </c>
      <c r="AD254">
        <f t="shared" si="7"/>
        <v>34.673915099999995</v>
      </c>
    </row>
    <row r="255" spans="1:30" x14ac:dyDescent="0.3">
      <c r="A255">
        <v>11</v>
      </c>
      <c r="B255">
        <v>2017</v>
      </c>
      <c r="C255">
        <v>4</v>
      </c>
      <c r="D255">
        <v>27</v>
      </c>
      <c r="E255" s="1">
        <v>0.54166666666666663</v>
      </c>
      <c r="F255" t="s">
        <v>8</v>
      </c>
      <c r="G255">
        <v>16.5</v>
      </c>
      <c r="H255">
        <v>80.5</v>
      </c>
      <c r="I255" s="3">
        <v>51.705500000000001</v>
      </c>
      <c r="J255">
        <v>-0.282057</v>
      </c>
      <c r="K255">
        <v>1.5394099999999999</v>
      </c>
      <c r="L255" s="4">
        <v>292.952</v>
      </c>
      <c r="M255">
        <v>310.90899999999999</v>
      </c>
      <c r="N255" s="4">
        <v>253.81</v>
      </c>
      <c r="O255">
        <v>825.80200000000002</v>
      </c>
      <c r="P255">
        <v>725.31399999999996</v>
      </c>
      <c r="Q255" s="2">
        <v>1.73472E-18</v>
      </c>
      <c r="R255">
        <v>36.100700000000003</v>
      </c>
      <c r="S255">
        <v>-73265.5</v>
      </c>
      <c r="T255" s="4">
        <v>101053</v>
      </c>
      <c r="U255">
        <v>100095</v>
      </c>
      <c r="V255">
        <v>15562.3</v>
      </c>
      <c r="W255">
        <v>175864</v>
      </c>
      <c r="X255" s="4">
        <v>120014</v>
      </c>
      <c r="Y255">
        <v>0.60482499999999995</v>
      </c>
      <c r="Z255" s="2">
        <v>1.73472E-18</v>
      </c>
      <c r="AA255">
        <v>0.14846999999999999</v>
      </c>
      <c r="AB255">
        <v>-2.5850500000000002E-4</v>
      </c>
      <c r="AC255">
        <f t="shared" si="6"/>
        <v>345.46864399999998</v>
      </c>
      <c r="AD255">
        <f t="shared" si="7"/>
        <v>34.546864399999997</v>
      </c>
    </row>
    <row r="256" spans="1:30" x14ac:dyDescent="0.3">
      <c r="A256">
        <v>11</v>
      </c>
      <c r="B256">
        <v>2017</v>
      </c>
      <c r="C256">
        <v>4</v>
      </c>
      <c r="D256">
        <v>27</v>
      </c>
      <c r="E256" s="1">
        <v>0.58333333333333337</v>
      </c>
      <c r="F256" t="s">
        <v>8</v>
      </c>
      <c r="G256">
        <v>16.5</v>
      </c>
      <c r="H256">
        <v>80.5</v>
      </c>
      <c r="I256" s="3">
        <v>52.071199999999997</v>
      </c>
      <c r="J256">
        <v>-1.0261400000000001</v>
      </c>
      <c r="K256">
        <v>2.8674499999999998</v>
      </c>
      <c r="L256" s="4">
        <v>293.755</v>
      </c>
      <c r="M256">
        <v>309.286</v>
      </c>
      <c r="N256" s="4">
        <v>398.42500000000001</v>
      </c>
      <c r="O256">
        <v>2188.04</v>
      </c>
      <c r="P256">
        <v>726.04700000000003</v>
      </c>
      <c r="Q256" s="2">
        <v>1.73472E-18</v>
      </c>
      <c r="R256">
        <v>36.095799999999997</v>
      </c>
      <c r="S256">
        <v>-40579.800000000003</v>
      </c>
      <c r="T256" s="5">
        <v>2.3283100000000002E-10</v>
      </c>
      <c r="U256">
        <v>100204</v>
      </c>
      <c r="V256">
        <v>46873</v>
      </c>
      <c r="W256">
        <v>0</v>
      </c>
      <c r="X256" s="4">
        <v>0</v>
      </c>
      <c r="Y256">
        <v>0.51976900000000004</v>
      </c>
      <c r="Z256" s="2">
        <v>1.73472E-18</v>
      </c>
      <c r="AA256">
        <v>0.14843899999999999</v>
      </c>
      <c r="AB256">
        <v>-7.2407199999999998E-4</v>
      </c>
      <c r="AC256">
        <f t="shared" si="6"/>
        <v>343.72108500000002</v>
      </c>
      <c r="AD256">
        <f t="shared" si="7"/>
        <v>34.372108500000003</v>
      </c>
    </row>
    <row r="257" spans="1:30" x14ac:dyDescent="0.3">
      <c r="A257">
        <v>11</v>
      </c>
      <c r="B257">
        <v>2017</v>
      </c>
      <c r="C257">
        <v>4</v>
      </c>
      <c r="D257">
        <v>27</v>
      </c>
      <c r="E257" s="1">
        <v>0.625</v>
      </c>
      <c r="F257" t="s">
        <v>8</v>
      </c>
      <c r="G257">
        <v>16.5</v>
      </c>
      <c r="H257">
        <v>80.5</v>
      </c>
      <c r="I257" s="3">
        <v>52.604199999999999</v>
      </c>
      <c r="J257">
        <v>-1.1928700000000001</v>
      </c>
      <c r="K257">
        <v>3.3658800000000002</v>
      </c>
      <c r="L257" s="4">
        <v>296.363</v>
      </c>
      <c r="M257">
        <v>306.81</v>
      </c>
      <c r="N257" s="4">
        <v>415.10500000000002</v>
      </c>
      <c r="O257">
        <v>3524.81</v>
      </c>
      <c r="P257">
        <v>818</v>
      </c>
      <c r="Q257" s="2">
        <v>1.73472E-18</v>
      </c>
      <c r="R257">
        <v>35.873399999999997</v>
      </c>
      <c r="S257">
        <v>-40347.800000000003</v>
      </c>
      <c r="T257" s="5">
        <v>2.3283100000000002E-10</v>
      </c>
      <c r="U257">
        <v>100343</v>
      </c>
      <c r="V257">
        <v>53034.2</v>
      </c>
      <c r="W257">
        <v>0</v>
      </c>
      <c r="X257" s="4">
        <v>0</v>
      </c>
      <c r="Y257">
        <v>0.247555</v>
      </c>
      <c r="Z257" s="2">
        <v>1.73472E-18</v>
      </c>
      <c r="AA257">
        <v>0.14840700000000001</v>
      </c>
      <c r="AB257">
        <v>-1.8028E-4</v>
      </c>
      <c r="AC257">
        <f t="shared" si="6"/>
        <v>341.12006100000002</v>
      </c>
      <c r="AD257">
        <f t="shared" si="7"/>
        <v>34.112006100000002</v>
      </c>
    </row>
    <row r="258" spans="1:30" x14ac:dyDescent="0.3">
      <c r="A258">
        <v>11</v>
      </c>
      <c r="B258">
        <v>2017</v>
      </c>
      <c r="C258">
        <v>4</v>
      </c>
      <c r="D258">
        <v>27</v>
      </c>
      <c r="E258" s="1">
        <v>0.66666666666666663</v>
      </c>
      <c r="F258" t="s">
        <v>8</v>
      </c>
      <c r="G258">
        <v>16.5</v>
      </c>
      <c r="H258">
        <v>80.5</v>
      </c>
      <c r="I258" s="3">
        <v>52.1815</v>
      </c>
      <c r="J258">
        <v>-1.0318700000000001</v>
      </c>
      <c r="K258">
        <v>3.4365700000000001</v>
      </c>
      <c r="L258" s="4">
        <v>297.65199999999999</v>
      </c>
      <c r="M258">
        <v>305.50700000000001</v>
      </c>
      <c r="N258" s="4">
        <v>376.89699999999999</v>
      </c>
      <c r="O258">
        <v>4043.34</v>
      </c>
      <c r="P258">
        <v>-32767</v>
      </c>
      <c r="Q258" s="2">
        <v>1.73472E-18</v>
      </c>
      <c r="R258">
        <v>34.964300000000001</v>
      </c>
      <c r="S258">
        <v>-31861.4</v>
      </c>
      <c r="T258" s="5">
        <v>2.3283100000000002E-10</v>
      </c>
      <c r="U258">
        <v>100393</v>
      </c>
      <c r="V258">
        <v>20930.900000000001</v>
      </c>
      <c r="W258">
        <v>0</v>
      </c>
      <c r="X258" s="4">
        <v>0</v>
      </c>
      <c r="Y258">
        <v>0.38055600000000001</v>
      </c>
      <c r="Z258" s="2">
        <v>1.73472E-18</v>
      </c>
      <c r="AA258">
        <v>0.148391</v>
      </c>
      <c r="AB258" s="2">
        <v>6.9348099999999994E-5</v>
      </c>
      <c r="AC258">
        <f t="shared" si="6"/>
        <v>339.747344</v>
      </c>
      <c r="AD258">
        <f t="shared" si="7"/>
        <v>33.974734400000003</v>
      </c>
    </row>
    <row r="259" spans="1:30" x14ac:dyDescent="0.3">
      <c r="A259">
        <v>11</v>
      </c>
      <c r="B259">
        <v>2017</v>
      </c>
      <c r="C259">
        <v>4</v>
      </c>
      <c r="D259">
        <v>27</v>
      </c>
      <c r="E259" s="1">
        <v>0.70833333333333337</v>
      </c>
      <c r="F259" t="s">
        <v>8</v>
      </c>
      <c r="G259">
        <v>16.5</v>
      </c>
      <c r="H259">
        <v>80.5</v>
      </c>
      <c r="I259" s="3">
        <v>50.920699999999997</v>
      </c>
      <c r="J259">
        <v>-0.66270399999999996</v>
      </c>
      <c r="K259">
        <v>3.2112699999999998</v>
      </c>
      <c r="L259" s="4">
        <v>298.233</v>
      </c>
      <c r="M259">
        <v>303.76400000000001</v>
      </c>
      <c r="N259" s="4">
        <v>335.89499999999998</v>
      </c>
      <c r="O259">
        <v>4081.67</v>
      </c>
      <c r="P259">
        <v>-32767</v>
      </c>
      <c r="Q259" s="2">
        <v>1.73472E-18</v>
      </c>
      <c r="R259">
        <v>33.409500000000001</v>
      </c>
      <c r="S259">
        <v>-25463.5</v>
      </c>
      <c r="T259" s="5">
        <v>2.3283100000000002E-10</v>
      </c>
      <c r="U259">
        <v>100426</v>
      </c>
      <c r="V259">
        <v>8752.5</v>
      </c>
      <c r="W259">
        <v>0</v>
      </c>
      <c r="X259" s="4">
        <v>0</v>
      </c>
      <c r="Y259">
        <v>0.43420900000000001</v>
      </c>
      <c r="Z259" s="2">
        <v>1.73472E-18</v>
      </c>
      <c r="AA259">
        <v>0.14837500000000001</v>
      </c>
      <c r="AB259">
        <v>1.6433499999999999E-4</v>
      </c>
      <c r="AC259">
        <f t="shared" ref="AC259:AC322" si="8">0.5 * (M259 + 61 + (M259 - 68) * 1.2 + L259 * 0.094)</f>
        <v>337.85735100000005</v>
      </c>
      <c r="AD259">
        <f t="shared" ref="AD259:AD322" si="9">(AC259/10)</f>
        <v>33.785735100000004</v>
      </c>
    </row>
    <row r="260" spans="1:30" x14ac:dyDescent="0.3">
      <c r="A260">
        <v>11</v>
      </c>
      <c r="B260">
        <v>2017</v>
      </c>
      <c r="C260">
        <v>4</v>
      </c>
      <c r="D260">
        <v>27</v>
      </c>
      <c r="E260" s="1">
        <v>0.75</v>
      </c>
      <c r="F260" t="s">
        <v>8</v>
      </c>
      <c r="G260">
        <v>16.5</v>
      </c>
      <c r="H260">
        <v>80.5</v>
      </c>
      <c r="I260" s="3">
        <v>49.985199999999999</v>
      </c>
      <c r="J260">
        <v>-0.26037900000000003</v>
      </c>
      <c r="K260">
        <v>2.9312200000000002</v>
      </c>
      <c r="L260" s="4">
        <v>298.267</v>
      </c>
      <c r="M260">
        <v>303.58600000000001</v>
      </c>
      <c r="N260" s="4">
        <v>312.47699999999998</v>
      </c>
      <c r="O260">
        <v>4038.7</v>
      </c>
      <c r="P260">
        <v>-32767</v>
      </c>
      <c r="Q260" s="2">
        <v>1.73472E-18</v>
      </c>
      <c r="R260">
        <v>32.449300000000001</v>
      </c>
      <c r="S260">
        <v>-21883.4</v>
      </c>
      <c r="T260" s="5">
        <v>2.3283100000000002E-10</v>
      </c>
      <c r="U260">
        <v>100418</v>
      </c>
      <c r="V260">
        <v>-38.994199999999999</v>
      </c>
      <c r="W260">
        <v>0</v>
      </c>
      <c r="X260" s="4">
        <v>0</v>
      </c>
      <c r="Y260">
        <v>0.47217399999999998</v>
      </c>
      <c r="Z260" s="2">
        <v>1.73472E-18</v>
      </c>
      <c r="AA260">
        <v>0.14837500000000001</v>
      </c>
      <c r="AB260">
        <v>1.86849E-4</v>
      </c>
      <c r="AC260">
        <f t="shared" si="8"/>
        <v>337.66314899999998</v>
      </c>
      <c r="AD260">
        <f t="shared" si="9"/>
        <v>33.766314899999998</v>
      </c>
    </row>
    <row r="261" spans="1:30" x14ac:dyDescent="0.3">
      <c r="A261">
        <v>11</v>
      </c>
      <c r="B261">
        <v>2017</v>
      </c>
      <c r="C261">
        <v>4</v>
      </c>
      <c r="D261">
        <v>27</v>
      </c>
      <c r="E261" s="1">
        <v>0.79166666666666663</v>
      </c>
      <c r="F261" t="s">
        <v>8</v>
      </c>
      <c r="G261">
        <v>16.5</v>
      </c>
      <c r="H261">
        <v>80.5</v>
      </c>
      <c r="I261" s="3">
        <v>51.408700000000003</v>
      </c>
      <c r="J261">
        <v>0.36893300000000001</v>
      </c>
      <c r="K261">
        <v>3.0900400000000001</v>
      </c>
      <c r="L261" s="4">
        <v>298.27999999999997</v>
      </c>
      <c r="M261">
        <v>303.351</v>
      </c>
      <c r="N261" s="4">
        <v>323.24099999999999</v>
      </c>
      <c r="O261">
        <v>4170.6499999999996</v>
      </c>
      <c r="P261">
        <v>-32767</v>
      </c>
      <c r="Q261" s="2">
        <v>1.73472E-18</v>
      </c>
      <c r="R261">
        <v>36.403700000000001</v>
      </c>
      <c r="S261">
        <v>-19828.099999999999</v>
      </c>
      <c r="T261" s="5">
        <v>2.3283100000000002E-10</v>
      </c>
      <c r="U261">
        <v>100359</v>
      </c>
      <c r="V261">
        <v>-12181.3</v>
      </c>
      <c r="W261">
        <v>0</v>
      </c>
      <c r="X261" s="4">
        <v>0</v>
      </c>
      <c r="Y261">
        <v>0.55510999999999999</v>
      </c>
      <c r="Z261" s="2">
        <v>1.73472E-18</v>
      </c>
      <c r="AA261">
        <v>0.14837500000000001</v>
      </c>
      <c r="AB261" s="2">
        <v>1.59385E-5</v>
      </c>
      <c r="AC261">
        <f t="shared" si="8"/>
        <v>337.40526</v>
      </c>
      <c r="AD261">
        <f t="shared" si="9"/>
        <v>33.740526000000003</v>
      </c>
    </row>
    <row r="262" spans="1:30" x14ac:dyDescent="0.3">
      <c r="A262">
        <v>11</v>
      </c>
      <c r="B262">
        <v>2017</v>
      </c>
      <c r="C262">
        <v>4</v>
      </c>
      <c r="D262">
        <v>27</v>
      </c>
      <c r="E262" s="1">
        <v>0.83333333333333337</v>
      </c>
      <c r="F262" t="s">
        <v>8</v>
      </c>
      <c r="G262">
        <v>16.5</v>
      </c>
      <c r="H262">
        <v>80.5</v>
      </c>
      <c r="I262" s="3">
        <v>51.084299999999999</v>
      </c>
      <c r="J262">
        <v>0.91471800000000003</v>
      </c>
      <c r="K262">
        <v>2.9609999999999999</v>
      </c>
      <c r="L262" s="4">
        <v>298.36900000000003</v>
      </c>
      <c r="M262">
        <v>302.75099999999998</v>
      </c>
      <c r="N262" s="4">
        <v>332.19799999999998</v>
      </c>
      <c r="O262">
        <v>4442.38</v>
      </c>
      <c r="P262">
        <v>-32767</v>
      </c>
      <c r="Q262" s="2">
        <v>1.73472E-18</v>
      </c>
      <c r="R262">
        <v>36.082599999999999</v>
      </c>
      <c r="S262">
        <v>-18071.099999999999</v>
      </c>
      <c r="T262" s="5">
        <v>2.3283100000000002E-10</v>
      </c>
      <c r="U262">
        <v>100313</v>
      </c>
      <c r="V262">
        <v>-6488.49</v>
      </c>
      <c r="W262">
        <v>0</v>
      </c>
      <c r="X262" s="4">
        <v>0</v>
      </c>
      <c r="Y262">
        <v>0.50756100000000004</v>
      </c>
      <c r="Z262" s="2">
        <v>1.73472E-18</v>
      </c>
      <c r="AA262">
        <v>0.14837500000000001</v>
      </c>
      <c r="AB262">
        <v>1.8241199999999999E-4</v>
      </c>
      <c r="AC262">
        <f t="shared" si="8"/>
        <v>336.74944299999999</v>
      </c>
      <c r="AD262">
        <f t="shared" si="9"/>
        <v>33.6749443</v>
      </c>
    </row>
    <row r="263" spans="1:30" x14ac:dyDescent="0.3">
      <c r="A263">
        <v>11</v>
      </c>
      <c r="B263">
        <v>2017</v>
      </c>
      <c r="C263">
        <v>4</v>
      </c>
      <c r="D263">
        <v>27</v>
      </c>
      <c r="E263" s="1">
        <v>0.875</v>
      </c>
      <c r="F263" t="s">
        <v>8</v>
      </c>
      <c r="G263">
        <v>16.5</v>
      </c>
      <c r="H263">
        <v>80.5</v>
      </c>
      <c r="I263" s="3">
        <v>51.200099999999999</v>
      </c>
      <c r="J263">
        <v>1.3259700000000001</v>
      </c>
      <c r="K263">
        <v>2.8873000000000002</v>
      </c>
      <c r="L263" s="4">
        <v>299.13600000000002</v>
      </c>
      <c r="M263">
        <v>302.82299999999998</v>
      </c>
      <c r="N263" s="4">
        <v>323.65199999999999</v>
      </c>
      <c r="O263">
        <v>4523.8100000000004</v>
      </c>
      <c r="P263">
        <v>-32767</v>
      </c>
      <c r="Q263" s="2">
        <v>1.73472E-18</v>
      </c>
      <c r="R263">
        <v>36.1633</v>
      </c>
      <c r="S263">
        <v>-17507.599999999999</v>
      </c>
      <c r="T263" s="5">
        <v>2.3283100000000002E-10</v>
      </c>
      <c r="U263">
        <v>100254</v>
      </c>
      <c r="V263">
        <v>-11676.9</v>
      </c>
      <c r="W263">
        <v>0</v>
      </c>
      <c r="X263" s="4">
        <v>0</v>
      </c>
      <c r="Y263">
        <v>0.459173</v>
      </c>
      <c r="Z263" s="2">
        <v>1.73472E-18</v>
      </c>
      <c r="AA263">
        <v>0.148399</v>
      </c>
      <c r="AB263" s="2">
        <v>7.9536999999999994E-5</v>
      </c>
      <c r="AC263">
        <f t="shared" si="8"/>
        <v>336.86469199999999</v>
      </c>
      <c r="AD263">
        <f t="shared" si="9"/>
        <v>33.686469199999998</v>
      </c>
    </row>
    <row r="264" spans="1:30" x14ac:dyDescent="0.3">
      <c r="A264">
        <v>11</v>
      </c>
      <c r="B264">
        <v>2017</v>
      </c>
      <c r="C264">
        <v>4</v>
      </c>
      <c r="D264">
        <v>27</v>
      </c>
      <c r="E264" s="1">
        <v>0.91666666666666663</v>
      </c>
      <c r="F264" t="s">
        <v>8</v>
      </c>
      <c r="G264">
        <v>16.5</v>
      </c>
      <c r="H264">
        <v>80.5</v>
      </c>
      <c r="I264" s="3">
        <v>51.458300000000001</v>
      </c>
      <c r="J264">
        <v>1.5685800000000001</v>
      </c>
      <c r="K264">
        <v>2.8409800000000001</v>
      </c>
      <c r="L264" s="4">
        <v>298.42399999999998</v>
      </c>
      <c r="M264">
        <v>302.11099999999999</v>
      </c>
      <c r="N264" s="4">
        <v>348.54899999999998</v>
      </c>
      <c r="O264">
        <v>3766.57</v>
      </c>
      <c r="P264">
        <v>-32767</v>
      </c>
      <c r="Q264" s="2">
        <v>1.73472E-18</v>
      </c>
      <c r="R264">
        <v>36.458100000000002</v>
      </c>
      <c r="S264">
        <v>-16214.7</v>
      </c>
      <c r="T264" s="5">
        <v>2.3283100000000002E-10</v>
      </c>
      <c r="U264">
        <v>100304</v>
      </c>
      <c r="V264">
        <v>2230.94</v>
      </c>
      <c r="W264">
        <v>0</v>
      </c>
      <c r="X264" s="4">
        <v>0</v>
      </c>
      <c r="Y264">
        <v>0.80344300000000002</v>
      </c>
      <c r="Z264" s="2">
        <v>1.73472E-18</v>
      </c>
      <c r="AA264">
        <v>0.14716499999999999</v>
      </c>
      <c r="AB264">
        <v>4.21359E-4</v>
      </c>
      <c r="AC264">
        <f t="shared" si="8"/>
        <v>336.04802800000004</v>
      </c>
      <c r="AD264">
        <f t="shared" si="9"/>
        <v>33.604802800000002</v>
      </c>
    </row>
    <row r="265" spans="1:30" x14ac:dyDescent="0.3">
      <c r="A265">
        <v>11</v>
      </c>
      <c r="B265">
        <v>2017</v>
      </c>
      <c r="C265">
        <v>4</v>
      </c>
      <c r="D265">
        <v>27</v>
      </c>
      <c r="E265" s="1">
        <v>0.95833333333333337</v>
      </c>
      <c r="F265" t="s">
        <v>8</v>
      </c>
      <c r="G265">
        <v>16.5</v>
      </c>
      <c r="H265">
        <v>80.5</v>
      </c>
      <c r="I265" s="3">
        <v>51.755099999999999</v>
      </c>
      <c r="J265">
        <v>2.0215900000000002</v>
      </c>
      <c r="K265">
        <v>2.3771399999999998</v>
      </c>
      <c r="L265" s="4">
        <v>297.82600000000002</v>
      </c>
      <c r="M265">
        <v>301.99099999999999</v>
      </c>
      <c r="N265" s="4">
        <v>307.87599999999998</v>
      </c>
      <c r="O265">
        <v>3516.99</v>
      </c>
      <c r="P265">
        <v>-32767</v>
      </c>
      <c r="Q265" s="2">
        <v>1.73472E-18</v>
      </c>
      <c r="R265">
        <v>36.655700000000003</v>
      </c>
      <c r="S265">
        <v>-15949.5</v>
      </c>
      <c r="T265" s="5">
        <v>2.3283100000000002E-10</v>
      </c>
      <c r="U265">
        <v>100262</v>
      </c>
      <c r="V265">
        <v>13148.2</v>
      </c>
      <c r="W265">
        <v>0</v>
      </c>
      <c r="X265" s="4">
        <v>0</v>
      </c>
      <c r="Y265">
        <v>0.92437400000000003</v>
      </c>
      <c r="Z265" s="2">
        <v>1.73472E-18</v>
      </c>
      <c r="AA265">
        <v>0.14716499999999999</v>
      </c>
      <c r="AB265">
        <v>3.4444899999999998E-4</v>
      </c>
      <c r="AC265">
        <f t="shared" si="8"/>
        <v>335.88792199999995</v>
      </c>
      <c r="AD265">
        <f t="shared" si="9"/>
        <v>33.588792199999993</v>
      </c>
    </row>
    <row r="266" spans="1:30" x14ac:dyDescent="0.3">
      <c r="A266">
        <v>12</v>
      </c>
      <c r="B266">
        <v>2017</v>
      </c>
      <c r="C266">
        <v>4</v>
      </c>
      <c r="D266">
        <v>30</v>
      </c>
      <c r="E266" s="1">
        <v>0</v>
      </c>
      <c r="F266" t="s">
        <v>8</v>
      </c>
      <c r="G266">
        <v>16.5</v>
      </c>
      <c r="H266">
        <v>80.5</v>
      </c>
      <c r="I266" s="3">
        <v>51.069600000000001</v>
      </c>
      <c r="J266">
        <v>0.17032</v>
      </c>
      <c r="K266">
        <v>1.4359299999999999</v>
      </c>
      <c r="L266" s="4">
        <v>298.90600000000001</v>
      </c>
      <c r="M266">
        <v>303.14</v>
      </c>
      <c r="N266" s="4">
        <v>313.21699999999998</v>
      </c>
      <c r="O266">
        <v>3203.35</v>
      </c>
      <c r="P266">
        <v>756.65700000000004</v>
      </c>
      <c r="Q266" s="2">
        <v>1.73472E-18</v>
      </c>
      <c r="R266">
        <v>33.142699999999998</v>
      </c>
      <c r="S266">
        <v>-14292.1</v>
      </c>
      <c r="T266" s="5">
        <v>2.3283100000000002E-10</v>
      </c>
      <c r="U266">
        <v>100360</v>
      </c>
      <c r="V266">
        <v>18841.099999999999</v>
      </c>
      <c r="W266">
        <v>0</v>
      </c>
      <c r="X266" s="4">
        <v>0</v>
      </c>
      <c r="Y266">
        <v>0.91042699999999999</v>
      </c>
      <c r="Z266" s="2">
        <v>1.73472E-18</v>
      </c>
      <c r="AA266">
        <v>0.15668499999999999</v>
      </c>
      <c r="AB266" s="2">
        <v>-8.9894699999999998E-5</v>
      </c>
      <c r="AC266">
        <f t="shared" si="8"/>
        <v>337.20258200000001</v>
      </c>
      <c r="AD266">
        <f t="shared" si="9"/>
        <v>33.720258200000004</v>
      </c>
    </row>
    <row r="267" spans="1:30" x14ac:dyDescent="0.3">
      <c r="A267">
        <v>12</v>
      </c>
      <c r="B267">
        <v>2017</v>
      </c>
      <c r="C267">
        <v>4</v>
      </c>
      <c r="D267">
        <v>30</v>
      </c>
      <c r="E267" s="1">
        <v>4.1666666666666664E-2</v>
      </c>
      <c r="F267" t="s">
        <v>8</v>
      </c>
      <c r="G267">
        <v>16.5</v>
      </c>
      <c r="H267">
        <v>80.5</v>
      </c>
      <c r="I267" s="3">
        <v>51.496000000000002</v>
      </c>
      <c r="J267">
        <v>0.66509799999999997</v>
      </c>
      <c r="K267">
        <v>1.4630000000000001</v>
      </c>
      <c r="L267" s="4">
        <v>298.55099999999999</v>
      </c>
      <c r="M267">
        <v>302.964</v>
      </c>
      <c r="N267" s="4">
        <v>346.495</v>
      </c>
      <c r="O267">
        <v>3416.46</v>
      </c>
      <c r="P267">
        <v>664.04700000000003</v>
      </c>
      <c r="Q267" s="2">
        <v>1.73472E-18</v>
      </c>
      <c r="R267">
        <v>33.253</v>
      </c>
      <c r="S267">
        <v>-22347.5</v>
      </c>
      <c r="T267" s="4">
        <v>86711.9</v>
      </c>
      <c r="U267">
        <v>100410</v>
      </c>
      <c r="V267">
        <v>-7785.6</v>
      </c>
      <c r="W267">
        <v>104233</v>
      </c>
      <c r="X267" s="4">
        <v>103531</v>
      </c>
      <c r="Y267">
        <v>0.69876199999999999</v>
      </c>
      <c r="Z267" s="2">
        <v>1.73472E-18</v>
      </c>
      <c r="AA267">
        <v>0.15667700000000001</v>
      </c>
      <c r="AB267" s="2">
        <v>-7.1160299999999997E-5</v>
      </c>
      <c r="AC267">
        <f t="shared" si="8"/>
        <v>336.99229700000001</v>
      </c>
      <c r="AD267">
        <f t="shared" si="9"/>
        <v>33.699229700000004</v>
      </c>
    </row>
    <row r="268" spans="1:30" x14ac:dyDescent="0.3">
      <c r="A268">
        <v>12</v>
      </c>
      <c r="B268">
        <v>2017</v>
      </c>
      <c r="C268">
        <v>4</v>
      </c>
      <c r="D268">
        <v>30</v>
      </c>
      <c r="E268" s="1">
        <v>8.3333333333333329E-2</v>
      </c>
      <c r="F268" t="s">
        <v>8</v>
      </c>
      <c r="G268">
        <v>16.5</v>
      </c>
      <c r="H268">
        <v>80.5</v>
      </c>
      <c r="I268" s="3">
        <v>52.058399999999999</v>
      </c>
      <c r="J268">
        <v>1.02789</v>
      </c>
      <c r="K268">
        <v>1.5078199999999999</v>
      </c>
      <c r="L268" s="4">
        <v>297.50700000000001</v>
      </c>
      <c r="M268">
        <v>304.21199999999999</v>
      </c>
      <c r="N268" s="4">
        <v>430.38799999999998</v>
      </c>
      <c r="O268">
        <v>3196.85</v>
      </c>
      <c r="P268">
        <v>602.82600000000002</v>
      </c>
      <c r="Q268" s="2">
        <v>1.73472E-18</v>
      </c>
      <c r="R268">
        <v>33.524799999999999</v>
      </c>
      <c r="S268">
        <v>-104890</v>
      </c>
      <c r="T268" s="4">
        <v>593921</v>
      </c>
      <c r="U268">
        <v>100463</v>
      </c>
      <c r="V268">
        <v>-205054</v>
      </c>
      <c r="W268">
        <v>710758</v>
      </c>
      <c r="X268" s="4">
        <v>707356</v>
      </c>
      <c r="Y268">
        <v>0.27828700000000001</v>
      </c>
      <c r="Z268" s="2">
        <v>1.73472E-18</v>
      </c>
      <c r="AA268">
        <v>0.15662899999999999</v>
      </c>
      <c r="AB268">
        <v>1.40999E-4</v>
      </c>
      <c r="AC268">
        <f t="shared" si="8"/>
        <v>338.31602899999996</v>
      </c>
      <c r="AD268">
        <f t="shared" si="9"/>
        <v>33.831602899999993</v>
      </c>
    </row>
    <row r="269" spans="1:30" x14ac:dyDescent="0.3">
      <c r="A269">
        <v>12</v>
      </c>
      <c r="B269">
        <v>2017</v>
      </c>
      <c r="C269">
        <v>4</v>
      </c>
      <c r="D269">
        <v>30</v>
      </c>
      <c r="E269" s="1">
        <v>0.125</v>
      </c>
      <c r="F269" t="s">
        <v>8</v>
      </c>
      <c r="G269">
        <v>16.5</v>
      </c>
      <c r="H269">
        <v>80.5</v>
      </c>
      <c r="I269" s="3">
        <v>52.418599999999998</v>
      </c>
      <c r="J269">
        <v>1.1853800000000001</v>
      </c>
      <c r="K269">
        <v>1.3264400000000001</v>
      </c>
      <c r="L269" s="4">
        <v>297.38799999999998</v>
      </c>
      <c r="M269">
        <v>304.47300000000001</v>
      </c>
      <c r="N269" s="4">
        <v>551.75</v>
      </c>
      <c r="O269">
        <v>2732.96</v>
      </c>
      <c r="P269">
        <v>596.28</v>
      </c>
      <c r="Q269" s="2">
        <v>1.73472E-18</v>
      </c>
      <c r="R269">
        <v>33.615400000000001</v>
      </c>
      <c r="S269">
        <v>-261490</v>
      </c>
      <c r="T269" s="5">
        <v>1262990</v>
      </c>
      <c r="U269">
        <v>100493</v>
      </c>
      <c r="V269">
        <v>-487570</v>
      </c>
      <c r="W269" s="2">
        <v>1521660</v>
      </c>
      <c r="X269" s="5">
        <v>1499000</v>
      </c>
      <c r="Y269">
        <v>0.26055600000000001</v>
      </c>
      <c r="Z269" s="2">
        <v>1.73472E-18</v>
      </c>
      <c r="AA269">
        <v>0.15649399999999999</v>
      </c>
      <c r="AB269">
        <v>1.8668499999999999E-4</v>
      </c>
      <c r="AC269">
        <f t="shared" si="8"/>
        <v>338.59753600000005</v>
      </c>
      <c r="AD269">
        <f t="shared" si="9"/>
        <v>33.859753600000005</v>
      </c>
    </row>
    <row r="270" spans="1:30" x14ac:dyDescent="0.3">
      <c r="A270">
        <v>12</v>
      </c>
      <c r="B270">
        <v>2017</v>
      </c>
      <c r="C270">
        <v>4</v>
      </c>
      <c r="D270">
        <v>30</v>
      </c>
      <c r="E270" s="1">
        <v>0.16666666666666666</v>
      </c>
      <c r="F270" t="s">
        <v>8</v>
      </c>
      <c r="G270">
        <v>16.5</v>
      </c>
      <c r="H270">
        <v>80.5</v>
      </c>
      <c r="I270" s="3">
        <v>52.571100000000001</v>
      </c>
      <c r="J270">
        <v>1.30589</v>
      </c>
      <c r="K270">
        <v>1.29877</v>
      </c>
      <c r="L270" s="4">
        <v>297.14699999999999</v>
      </c>
      <c r="M270">
        <v>305.08600000000001</v>
      </c>
      <c r="N270" s="4">
        <v>761.11400000000003</v>
      </c>
      <c r="O270">
        <v>2426.2199999999998</v>
      </c>
      <c r="P270">
        <v>597.47</v>
      </c>
      <c r="Q270" s="2">
        <v>1.73472E-18</v>
      </c>
      <c r="R270">
        <v>33.544499999999999</v>
      </c>
      <c r="S270">
        <v>-459427</v>
      </c>
      <c r="T270" s="5">
        <v>1943350</v>
      </c>
      <c r="U270">
        <v>100522</v>
      </c>
      <c r="V270">
        <v>-763962</v>
      </c>
      <c r="W270" s="2">
        <v>2301300</v>
      </c>
      <c r="X270" s="5">
        <v>2299160</v>
      </c>
      <c r="Y270">
        <v>0.16248299999999999</v>
      </c>
      <c r="Z270" s="2">
        <v>1.73472E-18</v>
      </c>
      <c r="AA270">
        <v>0.156279</v>
      </c>
      <c r="AB270">
        <v>1.4970900000000001E-4</v>
      </c>
      <c r="AC270">
        <f t="shared" si="8"/>
        <v>339.26050900000001</v>
      </c>
      <c r="AD270">
        <f t="shared" si="9"/>
        <v>33.9260509</v>
      </c>
    </row>
    <row r="271" spans="1:30" x14ac:dyDescent="0.3">
      <c r="A271">
        <v>12</v>
      </c>
      <c r="B271">
        <v>2017</v>
      </c>
      <c r="C271">
        <v>4</v>
      </c>
      <c r="D271">
        <v>30</v>
      </c>
      <c r="E271" s="1">
        <v>0.20833333333333334</v>
      </c>
      <c r="F271" t="s">
        <v>8</v>
      </c>
      <c r="G271">
        <v>16.5</v>
      </c>
      <c r="H271">
        <v>80.5</v>
      </c>
      <c r="I271" s="3">
        <v>52.4407</v>
      </c>
      <c r="J271">
        <v>1.4837800000000001</v>
      </c>
      <c r="K271">
        <v>1.22898</v>
      </c>
      <c r="L271" s="4">
        <v>296.42700000000002</v>
      </c>
      <c r="M271">
        <v>308.47800000000001</v>
      </c>
      <c r="N271" s="4">
        <v>1130.7</v>
      </c>
      <c r="O271">
        <v>2204.48</v>
      </c>
      <c r="P271">
        <v>609.61699999999996</v>
      </c>
      <c r="Q271" s="2">
        <v>1.73472E-18</v>
      </c>
      <c r="R271">
        <v>33.3551</v>
      </c>
      <c r="S271">
        <v>-648547</v>
      </c>
      <c r="T271" s="5">
        <v>2472960</v>
      </c>
      <c r="U271">
        <v>100458</v>
      </c>
      <c r="V271">
        <v>-971066</v>
      </c>
      <c r="W271" s="2">
        <v>2929680</v>
      </c>
      <c r="X271" s="5">
        <v>2921750</v>
      </c>
      <c r="Y271">
        <v>0.10773199999999999</v>
      </c>
      <c r="Z271" s="2">
        <v>1.73472E-18</v>
      </c>
      <c r="AA271">
        <v>0.15595999999999999</v>
      </c>
      <c r="AB271">
        <v>1.23251E-4</v>
      </c>
      <c r="AC271">
        <f t="shared" si="8"/>
        <v>342.95786900000002</v>
      </c>
      <c r="AD271">
        <f t="shared" si="9"/>
        <v>34.295786900000003</v>
      </c>
    </row>
    <row r="272" spans="1:30" x14ac:dyDescent="0.3">
      <c r="A272">
        <v>12</v>
      </c>
      <c r="B272">
        <v>2017</v>
      </c>
      <c r="C272">
        <v>4</v>
      </c>
      <c r="D272">
        <v>30</v>
      </c>
      <c r="E272" s="1">
        <v>0.25</v>
      </c>
      <c r="F272" t="s">
        <v>8</v>
      </c>
      <c r="G272">
        <v>16.5</v>
      </c>
      <c r="H272">
        <v>80.5</v>
      </c>
      <c r="I272" s="3">
        <v>55.124899999999997</v>
      </c>
      <c r="J272">
        <v>1.5265</v>
      </c>
      <c r="K272">
        <v>0.820191</v>
      </c>
      <c r="L272" s="4">
        <v>294.85199999999998</v>
      </c>
      <c r="M272">
        <v>310.11399999999998</v>
      </c>
      <c r="N272" s="4">
        <v>1651.57</v>
      </c>
      <c r="O272">
        <v>1687.28</v>
      </c>
      <c r="P272">
        <v>465.64299999999997</v>
      </c>
      <c r="Q272" s="2">
        <v>1.73472E-18</v>
      </c>
      <c r="R272">
        <v>36.103999999999999</v>
      </c>
      <c r="S272">
        <v>-801864</v>
      </c>
      <c r="T272" s="5">
        <v>2829810</v>
      </c>
      <c r="U272">
        <v>100392</v>
      </c>
      <c r="V272" s="2">
        <v>-1093610</v>
      </c>
      <c r="W272" s="2">
        <v>3342460</v>
      </c>
      <c r="X272" s="5">
        <v>3342450</v>
      </c>
      <c r="Y272">
        <v>0.131415</v>
      </c>
      <c r="Z272" s="2">
        <v>1.73472E-18</v>
      </c>
      <c r="AA272">
        <v>0.15559400000000001</v>
      </c>
      <c r="AB272">
        <v>1.5085899999999999E-4</v>
      </c>
      <c r="AC272">
        <f t="shared" si="8"/>
        <v>344.68344399999995</v>
      </c>
      <c r="AD272">
        <f t="shared" si="9"/>
        <v>34.468344399999992</v>
      </c>
    </row>
    <row r="273" spans="1:30" x14ac:dyDescent="0.3">
      <c r="A273">
        <v>12</v>
      </c>
      <c r="B273">
        <v>2017</v>
      </c>
      <c r="C273">
        <v>4</v>
      </c>
      <c r="D273">
        <v>30</v>
      </c>
      <c r="E273" s="1">
        <v>0.29166666666666669</v>
      </c>
      <c r="F273" t="s">
        <v>8</v>
      </c>
      <c r="G273">
        <v>16.5</v>
      </c>
      <c r="H273">
        <v>80.5</v>
      </c>
      <c r="I273" s="3">
        <v>53.6252</v>
      </c>
      <c r="J273">
        <v>1.4824999999999999</v>
      </c>
      <c r="K273">
        <v>0.26069999999999999</v>
      </c>
      <c r="L273" s="4">
        <v>294.44499999999999</v>
      </c>
      <c r="M273">
        <v>310.92399999999998</v>
      </c>
      <c r="N273" s="4">
        <v>2060.19</v>
      </c>
      <c r="O273">
        <v>1131.48</v>
      </c>
      <c r="P273">
        <v>481.43700000000001</v>
      </c>
      <c r="Q273" s="2">
        <v>6.8613899999999997E-5</v>
      </c>
      <c r="R273">
        <v>35.3645</v>
      </c>
      <c r="S273">
        <v>-908640</v>
      </c>
      <c r="T273" s="5">
        <v>2770560</v>
      </c>
      <c r="U273">
        <v>100300</v>
      </c>
      <c r="V273">
        <v>-975931</v>
      </c>
      <c r="W273" s="2">
        <v>3511780</v>
      </c>
      <c r="X273" s="5">
        <v>3266600</v>
      </c>
      <c r="Y273">
        <v>0.15564700000000001</v>
      </c>
      <c r="Z273" s="2">
        <v>6.8715100000000002E-5</v>
      </c>
      <c r="AA273">
        <v>0.155586</v>
      </c>
      <c r="AB273">
        <v>1.31796E-4</v>
      </c>
      <c r="AC273">
        <f t="shared" si="8"/>
        <v>345.55531499999995</v>
      </c>
      <c r="AD273">
        <f t="shared" si="9"/>
        <v>34.555531499999994</v>
      </c>
    </row>
    <row r="274" spans="1:30" x14ac:dyDescent="0.3">
      <c r="A274">
        <v>12</v>
      </c>
      <c r="B274">
        <v>2017</v>
      </c>
      <c r="C274">
        <v>4</v>
      </c>
      <c r="D274">
        <v>30</v>
      </c>
      <c r="E274" s="1">
        <v>0.33333333333333331</v>
      </c>
      <c r="F274" t="s">
        <v>8</v>
      </c>
      <c r="G274">
        <v>16.5</v>
      </c>
      <c r="H274">
        <v>80.5</v>
      </c>
      <c r="I274" s="3">
        <v>53.334800000000001</v>
      </c>
      <c r="J274">
        <v>1.20228</v>
      </c>
      <c r="K274">
        <v>-3.1378900000000001E-2</v>
      </c>
      <c r="L274" s="4">
        <v>294.60000000000002</v>
      </c>
      <c r="M274">
        <v>312.12099999999998</v>
      </c>
      <c r="N274" s="4">
        <v>2301.35</v>
      </c>
      <c r="O274">
        <v>926.06</v>
      </c>
      <c r="P274">
        <v>411.976</v>
      </c>
      <c r="Q274" s="2">
        <v>7.2947400000000006E-5</v>
      </c>
      <c r="R274">
        <v>35.216299999999997</v>
      </c>
      <c r="S274">
        <v>-906684</v>
      </c>
      <c r="T274" s="5">
        <v>2653550</v>
      </c>
      <c r="U274">
        <v>100177</v>
      </c>
      <c r="V274">
        <v>-910319</v>
      </c>
      <c r="W274" s="2">
        <v>3409070</v>
      </c>
      <c r="X274" s="5">
        <v>3129580</v>
      </c>
      <c r="Y274">
        <v>0.177178</v>
      </c>
      <c r="Z274" s="2">
        <v>7.3477600000000003E-5</v>
      </c>
      <c r="AA274">
        <v>0.15554599999999999</v>
      </c>
      <c r="AB274">
        <v>1.05338E-4</v>
      </c>
      <c r="AC274">
        <f t="shared" si="8"/>
        <v>346.8793</v>
      </c>
      <c r="AD274">
        <f t="shared" si="9"/>
        <v>34.687930000000001</v>
      </c>
    </row>
    <row r="275" spans="1:30" x14ac:dyDescent="0.3">
      <c r="A275">
        <v>12</v>
      </c>
      <c r="B275">
        <v>2017</v>
      </c>
      <c r="C275">
        <v>4</v>
      </c>
      <c r="D275">
        <v>30</v>
      </c>
      <c r="E275" s="1">
        <v>0.375</v>
      </c>
      <c r="F275" t="s">
        <v>8</v>
      </c>
      <c r="G275">
        <v>16.5</v>
      </c>
      <c r="H275">
        <v>80.5</v>
      </c>
      <c r="I275" s="3">
        <v>53.4846</v>
      </c>
      <c r="J275">
        <v>1.0282100000000001</v>
      </c>
      <c r="K275">
        <v>-0.138765</v>
      </c>
      <c r="L275" s="4">
        <v>293.75200000000001</v>
      </c>
      <c r="M275">
        <v>312.71199999999999</v>
      </c>
      <c r="N275" s="4">
        <v>2487.21</v>
      </c>
      <c r="O275">
        <v>859.35400000000004</v>
      </c>
      <c r="P275">
        <v>365.09899999999999</v>
      </c>
      <c r="Q275" s="2">
        <v>6.7410199999999994E-5</v>
      </c>
      <c r="R275">
        <v>35.371099999999998</v>
      </c>
      <c r="S275">
        <v>-853578</v>
      </c>
      <c r="T275" s="5">
        <v>2380800</v>
      </c>
      <c r="U275">
        <v>100084</v>
      </c>
      <c r="V275">
        <v>-763494</v>
      </c>
      <c r="W275" s="2">
        <v>3046470</v>
      </c>
      <c r="X275" s="5">
        <v>2816930</v>
      </c>
      <c r="Y275">
        <v>0.178063</v>
      </c>
      <c r="Z275" s="2">
        <v>6.7354399999999993E-5</v>
      </c>
      <c r="AA275">
        <v>0.17016000000000001</v>
      </c>
      <c r="AB275" s="2">
        <v>-5.6205600000000003E-5</v>
      </c>
      <c r="AC275">
        <f t="shared" si="8"/>
        <v>347.48954399999997</v>
      </c>
      <c r="AD275">
        <f t="shared" si="9"/>
        <v>34.748954399999995</v>
      </c>
    </row>
    <row r="276" spans="1:30" x14ac:dyDescent="0.3">
      <c r="A276">
        <v>12</v>
      </c>
      <c r="B276">
        <v>2017</v>
      </c>
      <c r="C276">
        <v>4</v>
      </c>
      <c r="D276">
        <v>30</v>
      </c>
      <c r="E276" s="1">
        <v>0.41666666666666669</v>
      </c>
      <c r="F276" t="s">
        <v>8</v>
      </c>
      <c r="G276">
        <v>16.5</v>
      </c>
      <c r="H276">
        <v>80.5</v>
      </c>
      <c r="I276" s="3">
        <v>53.612299999999998</v>
      </c>
      <c r="J276">
        <v>0.81525300000000001</v>
      </c>
      <c r="K276">
        <v>-0.17636499999999999</v>
      </c>
      <c r="L276" s="4">
        <v>294.904</v>
      </c>
      <c r="M276">
        <v>310.62700000000001</v>
      </c>
      <c r="N276" s="4">
        <v>2582.2800000000002</v>
      </c>
      <c r="O276">
        <v>773.41899999999998</v>
      </c>
      <c r="P276">
        <v>286.63400000000001</v>
      </c>
      <c r="Q276" s="2">
        <v>5.48911E-5</v>
      </c>
      <c r="R276">
        <v>35.553899999999999</v>
      </c>
      <c r="S276">
        <v>-641585</v>
      </c>
      <c r="T276" s="5">
        <v>1590720</v>
      </c>
      <c r="U276">
        <v>100033</v>
      </c>
      <c r="V276">
        <v>-412086</v>
      </c>
      <c r="W276" s="2">
        <v>2456950</v>
      </c>
      <c r="X276" s="5">
        <v>1878350</v>
      </c>
      <c r="Y276">
        <v>0.247555</v>
      </c>
      <c r="Z276" s="2">
        <v>5.4427800000000001E-5</v>
      </c>
      <c r="AA276">
        <v>0.15368399999999999</v>
      </c>
      <c r="AB276" s="2">
        <v>5.7022799999999999E-5</v>
      </c>
      <c r="AC276">
        <f t="shared" si="8"/>
        <v>345.25018799999998</v>
      </c>
      <c r="AD276">
        <f t="shared" si="9"/>
        <v>34.525018799999998</v>
      </c>
    </row>
    <row r="277" spans="1:30" x14ac:dyDescent="0.3">
      <c r="A277">
        <v>12</v>
      </c>
      <c r="B277">
        <v>2017</v>
      </c>
      <c r="C277">
        <v>4</v>
      </c>
      <c r="D277">
        <v>30</v>
      </c>
      <c r="E277" s="1">
        <v>0.45833333333333331</v>
      </c>
      <c r="F277" t="s">
        <v>8</v>
      </c>
      <c r="G277">
        <v>16.5</v>
      </c>
      <c r="H277">
        <v>80.5</v>
      </c>
      <c r="I277" s="3">
        <v>52.585900000000002</v>
      </c>
      <c r="J277">
        <v>0.370527</v>
      </c>
      <c r="K277">
        <v>1.18777</v>
      </c>
      <c r="L277" s="4">
        <v>294.15699999999998</v>
      </c>
      <c r="M277">
        <v>311.35700000000003</v>
      </c>
      <c r="N277" s="4">
        <v>1101.8599999999999</v>
      </c>
      <c r="O277">
        <v>505.26799999999997</v>
      </c>
      <c r="P277">
        <v>230.18899999999999</v>
      </c>
      <c r="Q277" s="2">
        <v>1.99823E-5</v>
      </c>
      <c r="R277">
        <v>35.025199999999998</v>
      </c>
      <c r="S277">
        <v>-578435</v>
      </c>
      <c r="T277" s="5">
        <v>1404730</v>
      </c>
      <c r="U277">
        <v>99944.4</v>
      </c>
      <c r="V277">
        <v>-326153</v>
      </c>
      <c r="W277" s="2">
        <v>1700090</v>
      </c>
      <c r="X277" s="5">
        <v>1663010</v>
      </c>
      <c r="Y277">
        <v>0.82236399999999998</v>
      </c>
      <c r="Z277" s="2">
        <v>2.00703E-5</v>
      </c>
      <c r="AA277">
        <v>0.153421</v>
      </c>
      <c r="AB277">
        <v>-6.7542899999999996E-4</v>
      </c>
      <c r="AC277">
        <f t="shared" si="8"/>
        <v>346.01807900000006</v>
      </c>
      <c r="AD277">
        <f t="shared" si="9"/>
        <v>34.601807900000004</v>
      </c>
    </row>
    <row r="278" spans="1:30" x14ac:dyDescent="0.3">
      <c r="A278">
        <v>12</v>
      </c>
      <c r="B278">
        <v>2017</v>
      </c>
      <c r="C278">
        <v>4</v>
      </c>
      <c r="D278">
        <v>30</v>
      </c>
      <c r="E278" s="1">
        <v>0.5</v>
      </c>
      <c r="F278" t="s">
        <v>8</v>
      </c>
      <c r="G278">
        <v>16.5</v>
      </c>
      <c r="H278">
        <v>80.5</v>
      </c>
      <c r="I278" s="3">
        <v>51.415999999999997</v>
      </c>
      <c r="J278">
        <v>-2.10751</v>
      </c>
      <c r="K278">
        <v>2.6526800000000001</v>
      </c>
      <c r="L278" s="4">
        <v>292.952</v>
      </c>
      <c r="M278">
        <v>311.36200000000002</v>
      </c>
      <c r="N278" s="4">
        <v>530.55100000000004</v>
      </c>
      <c r="O278">
        <v>495.58699999999999</v>
      </c>
      <c r="P278">
        <v>155.66200000000001</v>
      </c>
      <c r="Q278" s="2">
        <v>1.2037499999999999E-6</v>
      </c>
      <c r="R278">
        <v>34.970799999999997</v>
      </c>
      <c r="S278">
        <v>-339989</v>
      </c>
      <c r="T278" s="4">
        <v>692584</v>
      </c>
      <c r="U278">
        <v>100030</v>
      </c>
      <c r="V278">
        <v>-79883</v>
      </c>
      <c r="W278">
        <v>876281</v>
      </c>
      <c r="X278" s="4">
        <v>822033</v>
      </c>
      <c r="Y278">
        <v>0.66393999999999997</v>
      </c>
      <c r="Z278" s="2">
        <v>1.0205199999999999E-6</v>
      </c>
      <c r="AA278">
        <v>0.153501</v>
      </c>
      <c r="AB278">
        <v>4.7296099999999999E-4</v>
      </c>
      <c r="AC278">
        <f t="shared" si="8"/>
        <v>345.96694400000007</v>
      </c>
      <c r="AD278">
        <f t="shared" si="9"/>
        <v>34.596694400000004</v>
      </c>
    </row>
    <row r="279" spans="1:30" x14ac:dyDescent="0.3">
      <c r="A279">
        <v>12</v>
      </c>
      <c r="B279">
        <v>2017</v>
      </c>
      <c r="C279">
        <v>4</v>
      </c>
      <c r="D279">
        <v>30</v>
      </c>
      <c r="E279" s="1">
        <v>0.54166666666666663</v>
      </c>
      <c r="F279" t="s">
        <v>8</v>
      </c>
      <c r="G279">
        <v>16.5</v>
      </c>
      <c r="H279">
        <v>80.5</v>
      </c>
      <c r="I279" s="3">
        <v>50.964799999999997</v>
      </c>
      <c r="J279">
        <v>-0.93591599999999997</v>
      </c>
      <c r="K279">
        <v>1.6874</v>
      </c>
      <c r="L279" s="4">
        <v>292.14400000000001</v>
      </c>
      <c r="M279">
        <v>309.98899999999998</v>
      </c>
      <c r="N279" s="4">
        <v>342.30399999999997</v>
      </c>
      <c r="O279">
        <v>564.01800000000003</v>
      </c>
      <c r="P279">
        <v>202.93600000000001</v>
      </c>
      <c r="Q279">
        <v>1.2519000000000001E-4</v>
      </c>
      <c r="R279">
        <v>34.046900000000001</v>
      </c>
      <c r="S279">
        <v>-117255</v>
      </c>
      <c r="T279" s="4">
        <v>83766</v>
      </c>
      <c r="U279">
        <v>100090</v>
      </c>
      <c r="V279">
        <v>32893.1</v>
      </c>
      <c r="W279">
        <v>181005</v>
      </c>
      <c r="X279" s="4">
        <v>99542.6</v>
      </c>
      <c r="Y279">
        <v>0.26455400000000001</v>
      </c>
      <c r="Z279">
        <v>1.2484400000000001E-4</v>
      </c>
      <c r="AA279">
        <v>0.15340500000000001</v>
      </c>
      <c r="AB279">
        <v>2.0607700000000001E-4</v>
      </c>
      <c r="AC279">
        <f t="shared" si="8"/>
        <v>344.41866799999997</v>
      </c>
      <c r="AD279">
        <f t="shared" si="9"/>
        <v>34.4418668</v>
      </c>
    </row>
    <row r="280" spans="1:30" x14ac:dyDescent="0.3">
      <c r="A280">
        <v>12</v>
      </c>
      <c r="B280">
        <v>2017</v>
      </c>
      <c r="C280">
        <v>4</v>
      </c>
      <c r="D280">
        <v>30</v>
      </c>
      <c r="E280" s="1">
        <v>0.58333333333333337</v>
      </c>
      <c r="F280" t="s">
        <v>8</v>
      </c>
      <c r="G280">
        <v>16.5</v>
      </c>
      <c r="H280">
        <v>80.5</v>
      </c>
      <c r="I280" s="3">
        <v>51.018099999999997</v>
      </c>
      <c r="J280">
        <v>-0.57822200000000001</v>
      </c>
      <c r="K280">
        <v>2.5642399999999999</v>
      </c>
      <c r="L280" s="4">
        <v>293.91300000000001</v>
      </c>
      <c r="M280">
        <v>308.32900000000001</v>
      </c>
      <c r="N280" s="4">
        <v>327.76100000000002</v>
      </c>
      <c r="O280">
        <v>1188.9100000000001</v>
      </c>
      <c r="P280">
        <v>-32767</v>
      </c>
      <c r="Q280" s="2">
        <v>1.73472E-18</v>
      </c>
      <c r="R280">
        <v>32.404800000000002</v>
      </c>
      <c r="S280">
        <v>-47077.2</v>
      </c>
      <c r="T280" s="5">
        <v>2.3283100000000002E-10</v>
      </c>
      <c r="U280">
        <v>100150</v>
      </c>
      <c r="V280">
        <v>36532.199999999997</v>
      </c>
      <c r="W280">
        <v>0</v>
      </c>
      <c r="X280" s="4">
        <v>0</v>
      </c>
      <c r="Y280">
        <v>0.13303200000000001</v>
      </c>
      <c r="Z280" s="2">
        <v>1.73472E-18</v>
      </c>
      <c r="AA280">
        <v>0.153334</v>
      </c>
      <c r="AB280" s="2">
        <v>-6.6394499999999996E-5</v>
      </c>
      <c r="AC280">
        <f t="shared" si="8"/>
        <v>342.67581100000001</v>
      </c>
      <c r="AD280">
        <f t="shared" si="9"/>
        <v>34.267581100000001</v>
      </c>
    </row>
    <row r="281" spans="1:30" x14ac:dyDescent="0.3">
      <c r="A281">
        <v>12</v>
      </c>
      <c r="B281">
        <v>2017</v>
      </c>
      <c r="C281">
        <v>4</v>
      </c>
      <c r="D281">
        <v>30</v>
      </c>
      <c r="E281" s="1">
        <v>0.625</v>
      </c>
      <c r="F281" t="s">
        <v>8</v>
      </c>
      <c r="G281">
        <v>16.5</v>
      </c>
      <c r="H281">
        <v>80.5</v>
      </c>
      <c r="I281" s="3">
        <v>51.7027</v>
      </c>
      <c r="J281">
        <v>-0.53964699999999999</v>
      </c>
      <c r="K281">
        <v>3.2726299999999999</v>
      </c>
      <c r="L281" s="4">
        <v>294.68599999999998</v>
      </c>
      <c r="M281">
        <v>306.327</v>
      </c>
      <c r="N281" s="4">
        <v>355.36900000000003</v>
      </c>
      <c r="O281">
        <v>2151.9699999999998</v>
      </c>
      <c r="P281">
        <v>-32767</v>
      </c>
      <c r="Q281" s="2">
        <v>1.73472E-18</v>
      </c>
      <c r="R281">
        <v>33.821199999999997</v>
      </c>
      <c r="S281">
        <v>-64547.1</v>
      </c>
      <c r="T281" s="5">
        <v>2.3283100000000002E-10</v>
      </c>
      <c r="U281">
        <v>100222</v>
      </c>
      <c r="V281">
        <v>54871.8</v>
      </c>
      <c r="W281">
        <v>0</v>
      </c>
      <c r="X281" s="4">
        <v>0</v>
      </c>
      <c r="Y281">
        <v>9.5982200000000004E-2</v>
      </c>
      <c r="Z281" s="2">
        <v>1.73472E-18</v>
      </c>
      <c r="AA281">
        <v>0.15326999999999999</v>
      </c>
      <c r="AB281">
        <v>-5.7863399999999996E-4</v>
      </c>
      <c r="AC281">
        <f t="shared" si="8"/>
        <v>340.50994199999997</v>
      </c>
      <c r="AD281">
        <f t="shared" si="9"/>
        <v>34.050994199999998</v>
      </c>
    </row>
    <row r="282" spans="1:30" x14ac:dyDescent="0.3">
      <c r="A282">
        <v>12</v>
      </c>
      <c r="B282">
        <v>2017</v>
      </c>
      <c r="C282">
        <v>4</v>
      </c>
      <c r="D282">
        <v>30</v>
      </c>
      <c r="E282" s="1">
        <v>0.66666666666666663</v>
      </c>
      <c r="F282" t="s">
        <v>8</v>
      </c>
      <c r="G282">
        <v>16.5</v>
      </c>
      <c r="H282">
        <v>80.5</v>
      </c>
      <c r="I282" s="3">
        <v>53.073799999999999</v>
      </c>
      <c r="J282">
        <v>-0.263567</v>
      </c>
      <c r="K282">
        <v>3.0593599999999999</v>
      </c>
      <c r="L282" s="4">
        <v>297.22500000000002</v>
      </c>
      <c r="M282">
        <v>305.26600000000002</v>
      </c>
      <c r="N282" s="4">
        <v>348.96</v>
      </c>
      <c r="O282">
        <v>3254.94</v>
      </c>
      <c r="P282">
        <v>-32767</v>
      </c>
      <c r="Q282" s="2">
        <v>1.73472E-18</v>
      </c>
      <c r="R282">
        <v>35.155299999999997</v>
      </c>
      <c r="S282">
        <v>-55530.400000000001</v>
      </c>
      <c r="T282" s="5">
        <v>2.3283100000000002E-10</v>
      </c>
      <c r="U282">
        <v>100315</v>
      </c>
      <c r="V282">
        <v>46224.4</v>
      </c>
      <c r="W282">
        <v>0</v>
      </c>
      <c r="X282" s="4">
        <v>0</v>
      </c>
      <c r="Y282">
        <v>3.8484400000000002E-2</v>
      </c>
      <c r="Z282" s="2">
        <v>1.73472E-18</v>
      </c>
      <c r="AA282">
        <v>0.153222</v>
      </c>
      <c r="AB282">
        <v>-4.6984300000000001E-4</v>
      </c>
      <c r="AC282">
        <f t="shared" si="8"/>
        <v>339.46217500000006</v>
      </c>
      <c r="AD282">
        <f t="shared" si="9"/>
        <v>33.946217500000003</v>
      </c>
    </row>
    <row r="283" spans="1:30" x14ac:dyDescent="0.3">
      <c r="A283">
        <v>12</v>
      </c>
      <c r="B283">
        <v>2017</v>
      </c>
      <c r="C283">
        <v>4</v>
      </c>
      <c r="D283">
        <v>30</v>
      </c>
      <c r="E283" s="1">
        <v>0.70833333333333337</v>
      </c>
      <c r="F283" t="s">
        <v>8</v>
      </c>
      <c r="G283">
        <v>16.5</v>
      </c>
      <c r="H283">
        <v>80.5</v>
      </c>
      <c r="I283" s="3">
        <v>53.8476</v>
      </c>
      <c r="J283">
        <v>-0.19470599999999999</v>
      </c>
      <c r="K283">
        <v>2.5876999999999999</v>
      </c>
      <c r="L283" s="4">
        <v>299.02100000000002</v>
      </c>
      <c r="M283">
        <v>304.04700000000003</v>
      </c>
      <c r="N283" s="4">
        <v>337.37400000000002</v>
      </c>
      <c r="O283">
        <v>3970.4</v>
      </c>
      <c r="P283">
        <v>-32767</v>
      </c>
      <c r="Q283" s="2">
        <v>1.73472E-18</v>
      </c>
      <c r="R283">
        <v>35.954099999999997</v>
      </c>
      <c r="S283">
        <v>-36071.5</v>
      </c>
      <c r="T283" s="5">
        <v>2.3283100000000002E-10</v>
      </c>
      <c r="U283">
        <v>100349</v>
      </c>
      <c r="V283">
        <v>22228</v>
      </c>
      <c r="W283">
        <v>0</v>
      </c>
      <c r="X283" s="4">
        <v>0</v>
      </c>
      <c r="Y283">
        <v>9.1404299999999994E-2</v>
      </c>
      <c r="Z283" s="2">
        <v>1.73472E-18</v>
      </c>
      <c r="AA283">
        <v>0.153198</v>
      </c>
      <c r="AB283">
        <v>-1.12409E-4</v>
      </c>
      <c r="AC283">
        <f t="shared" si="8"/>
        <v>338.20568700000001</v>
      </c>
      <c r="AD283">
        <f t="shared" si="9"/>
        <v>33.820568700000003</v>
      </c>
    </row>
    <row r="284" spans="1:30" x14ac:dyDescent="0.3">
      <c r="A284">
        <v>12</v>
      </c>
      <c r="B284">
        <v>2017</v>
      </c>
      <c r="C284">
        <v>4</v>
      </c>
      <c r="D284">
        <v>30</v>
      </c>
      <c r="E284" s="1">
        <v>0.75</v>
      </c>
      <c r="F284" t="s">
        <v>8</v>
      </c>
      <c r="G284">
        <v>16.5</v>
      </c>
      <c r="H284">
        <v>80.5</v>
      </c>
      <c r="I284" s="3">
        <v>53.9</v>
      </c>
      <c r="J284">
        <v>-0.2387</v>
      </c>
      <c r="K284">
        <v>2.5082900000000001</v>
      </c>
      <c r="L284" s="4">
        <v>299.33300000000003</v>
      </c>
      <c r="M284">
        <v>303.50299999999999</v>
      </c>
      <c r="N284" s="4">
        <v>336.88099999999997</v>
      </c>
      <c r="O284">
        <v>4377.2700000000004</v>
      </c>
      <c r="P284">
        <v>-32767</v>
      </c>
      <c r="Q284" s="2">
        <v>1.73472E-18</v>
      </c>
      <c r="R284">
        <v>36.583300000000001</v>
      </c>
      <c r="S284">
        <v>-27585.1</v>
      </c>
      <c r="T284" s="5">
        <v>2.3283100000000002E-10</v>
      </c>
      <c r="U284">
        <v>100364</v>
      </c>
      <c r="V284">
        <v>7779.67</v>
      </c>
      <c r="W284">
        <v>0</v>
      </c>
      <c r="X284" s="4">
        <v>0</v>
      </c>
      <c r="Y284">
        <v>0.18367800000000001</v>
      </c>
      <c r="Z284" s="2">
        <v>1.73472E-18</v>
      </c>
      <c r="AA284">
        <v>0.153167</v>
      </c>
      <c r="AB284" s="2">
        <v>1.0515399999999999E-5</v>
      </c>
      <c r="AC284">
        <f t="shared" si="8"/>
        <v>337.62195099999997</v>
      </c>
      <c r="AD284">
        <f t="shared" si="9"/>
        <v>33.7621951</v>
      </c>
    </row>
    <row r="285" spans="1:30" x14ac:dyDescent="0.3">
      <c r="A285">
        <v>12</v>
      </c>
      <c r="B285">
        <v>2017</v>
      </c>
      <c r="C285">
        <v>4</v>
      </c>
      <c r="D285">
        <v>30</v>
      </c>
      <c r="E285" s="1">
        <v>0.79166666666666663</v>
      </c>
      <c r="F285" t="s">
        <v>8</v>
      </c>
      <c r="G285">
        <v>16.5</v>
      </c>
      <c r="H285">
        <v>80.5</v>
      </c>
      <c r="I285" s="3">
        <v>53.002099999999999</v>
      </c>
      <c r="J285">
        <v>-0.37164000000000003</v>
      </c>
      <c r="K285">
        <v>2.7504400000000002</v>
      </c>
      <c r="L285" s="4">
        <v>299.584</v>
      </c>
      <c r="M285">
        <v>303.32100000000003</v>
      </c>
      <c r="N285" s="4">
        <v>349.53500000000003</v>
      </c>
      <c r="O285">
        <v>4610.9399999999996</v>
      </c>
      <c r="P285">
        <v>443.50200000000001</v>
      </c>
      <c r="Q285" s="2">
        <v>1.73472E-18</v>
      </c>
      <c r="R285">
        <v>36.4499</v>
      </c>
      <c r="S285">
        <v>-19562.900000000001</v>
      </c>
      <c r="T285" s="5">
        <v>2.3283100000000002E-10</v>
      </c>
      <c r="U285">
        <v>100293</v>
      </c>
      <c r="V285">
        <v>-15964.6</v>
      </c>
      <c r="W285">
        <v>0</v>
      </c>
      <c r="X285" s="4">
        <v>0</v>
      </c>
      <c r="Y285">
        <v>0.169151</v>
      </c>
      <c r="Z285" s="2">
        <v>1.73472E-18</v>
      </c>
      <c r="AA285">
        <v>0.153143</v>
      </c>
      <c r="AB285" s="2">
        <v>2.5305700000000001E-5</v>
      </c>
      <c r="AC285">
        <f t="shared" si="8"/>
        <v>337.43354800000003</v>
      </c>
      <c r="AD285">
        <f t="shared" si="9"/>
        <v>33.743354800000006</v>
      </c>
    </row>
    <row r="286" spans="1:30" x14ac:dyDescent="0.3">
      <c r="A286">
        <v>12</v>
      </c>
      <c r="B286">
        <v>2017</v>
      </c>
      <c r="C286">
        <v>4</v>
      </c>
      <c r="D286">
        <v>30</v>
      </c>
      <c r="E286" s="1">
        <v>0.83333333333333337</v>
      </c>
      <c r="F286" t="s">
        <v>8</v>
      </c>
      <c r="G286">
        <v>16.5</v>
      </c>
      <c r="H286">
        <v>80.5</v>
      </c>
      <c r="I286" s="3">
        <v>53.138100000000001</v>
      </c>
      <c r="J286">
        <v>-1.3946200000000001E-2</v>
      </c>
      <c r="K286">
        <v>2.8509000000000002</v>
      </c>
      <c r="L286" s="4">
        <v>299.25299999999999</v>
      </c>
      <c r="M286">
        <v>302.46699999999998</v>
      </c>
      <c r="N286" s="4">
        <v>376.322</v>
      </c>
      <c r="O286">
        <v>4828.16</v>
      </c>
      <c r="P286">
        <v>411.79300000000001</v>
      </c>
      <c r="Q286" s="2">
        <v>1.73472E-18</v>
      </c>
      <c r="R286">
        <v>36.537199999999999</v>
      </c>
      <c r="S286">
        <v>-18468.900000000001</v>
      </c>
      <c r="T286" s="5">
        <v>2.3283100000000002E-10</v>
      </c>
      <c r="U286">
        <v>100310</v>
      </c>
      <c r="V286">
        <v>-15063.8</v>
      </c>
      <c r="W286">
        <v>0</v>
      </c>
      <c r="X286" s="4">
        <v>0</v>
      </c>
      <c r="Y286">
        <v>0.242702</v>
      </c>
      <c r="Z286" s="2">
        <v>1.73472E-18</v>
      </c>
      <c r="AA286">
        <v>0.15312700000000001</v>
      </c>
      <c r="AB286" s="2">
        <v>-6.5737100000000005E-5</v>
      </c>
      <c r="AC286">
        <f t="shared" si="8"/>
        <v>336.47859099999994</v>
      </c>
      <c r="AD286">
        <f t="shared" si="9"/>
        <v>33.647859099999991</v>
      </c>
    </row>
    <row r="287" spans="1:30" x14ac:dyDescent="0.3">
      <c r="A287">
        <v>12</v>
      </c>
      <c r="B287">
        <v>2017</v>
      </c>
      <c r="C287">
        <v>4</v>
      </c>
      <c r="D287">
        <v>30</v>
      </c>
      <c r="E287" s="1">
        <v>0.875</v>
      </c>
      <c r="F287" t="s">
        <v>8</v>
      </c>
      <c r="G287">
        <v>16.5</v>
      </c>
      <c r="H287">
        <v>80.5</v>
      </c>
      <c r="I287" s="3">
        <v>53.029699999999998</v>
      </c>
      <c r="J287">
        <v>0.18626000000000001</v>
      </c>
      <c r="K287">
        <v>2.84639</v>
      </c>
      <c r="L287" s="4">
        <v>299.37799999999999</v>
      </c>
      <c r="M287">
        <v>302.233</v>
      </c>
      <c r="N287" s="4">
        <v>404.916</v>
      </c>
      <c r="O287">
        <v>4957.33</v>
      </c>
      <c r="P287">
        <v>414.738</v>
      </c>
      <c r="Q287" s="2">
        <v>1.73472E-18</v>
      </c>
      <c r="R287">
        <v>36.86</v>
      </c>
      <c r="S287">
        <v>-16115.3</v>
      </c>
      <c r="T287" s="5">
        <v>2.3283100000000002E-10</v>
      </c>
      <c r="U287">
        <v>100241</v>
      </c>
      <c r="V287">
        <v>-6056.12</v>
      </c>
      <c r="W287">
        <v>0</v>
      </c>
      <c r="X287" s="4">
        <v>0</v>
      </c>
      <c r="Y287">
        <v>0.22112499999999999</v>
      </c>
      <c r="Z287" s="2">
        <v>1.73472E-18</v>
      </c>
      <c r="AA287">
        <v>0.15313499999999999</v>
      </c>
      <c r="AB287" s="2">
        <v>-2.9602800000000001E-6</v>
      </c>
      <c r="AC287">
        <f t="shared" si="8"/>
        <v>336.22706599999998</v>
      </c>
      <c r="AD287">
        <f t="shared" si="9"/>
        <v>33.622706600000001</v>
      </c>
    </row>
    <row r="288" spans="1:30" x14ac:dyDescent="0.3">
      <c r="A288">
        <v>12</v>
      </c>
      <c r="B288">
        <v>2017</v>
      </c>
      <c r="C288">
        <v>4</v>
      </c>
      <c r="D288">
        <v>30</v>
      </c>
      <c r="E288" s="1">
        <v>0.91666666666666663</v>
      </c>
      <c r="F288" t="s">
        <v>8</v>
      </c>
      <c r="G288">
        <v>16.5</v>
      </c>
      <c r="H288">
        <v>80.5</v>
      </c>
      <c r="I288" s="3">
        <v>52.721899999999998</v>
      </c>
      <c r="J288">
        <v>0.92396299999999998</v>
      </c>
      <c r="K288">
        <v>2.1846299999999998</v>
      </c>
      <c r="L288" s="4">
        <v>299.72800000000001</v>
      </c>
      <c r="M288">
        <v>302.03899999999999</v>
      </c>
      <c r="N288" s="4">
        <v>455.94299999999998</v>
      </c>
      <c r="O288">
        <v>4720.6099999999997</v>
      </c>
      <c r="P288">
        <v>423.31400000000002</v>
      </c>
      <c r="Q288" s="2">
        <v>1.73472E-18</v>
      </c>
      <c r="R288">
        <v>36.892899999999997</v>
      </c>
      <c r="S288">
        <v>-14590.4</v>
      </c>
      <c r="T288" s="5">
        <v>2.3283100000000002E-10</v>
      </c>
      <c r="U288">
        <v>100299</v>
      </c>
      <c r="V288">
        <v>537.49699999999996</v>
      </c>
      <c r="W288">
        <v>0</v>
      </c>
      <c r="X288" s="4">
        <v>0</v>
      </c>
      <c r="Y288">
        <v>0.60323800000000005</v>
      </c>
      <c r="Z288" s="2">
        <v>1.73472E-18</v>
      </c>
      <c r="AA288">
        <v>0.15428900000000001</v>
      </c>
      <c r="AB288">
        <v>-2.9202999999999998E-4</v>
      </c>
      <c r="AC288">
        <f t="shared" si="8"/>
        <v>336.03011600000002</v>
      </c>
      <c r="AD288">
        <f t="shared" si="9"/>
        <v>33.603011600000002</v>
      </c>
    </row>
    <row r="289" spans="1:30" x14ac:dyDescent="0.3">
      <c r="A289">
        <v>12</v>
      </c>
      <c r="B289">
        <v>2017</v>
      </c>
      <c r="C289">
        <v>4</v>
      </c>
      <c r="D289">
        <v>30</v>
      </c>
      <c r="E289" s="1">
        <v>0.95833333333333337</v>
      </c>
      <c r="F289" t="s">
        <v>8</v>
      </c>
      <c r="G289">
        <v>16.5</v>
      </c>
      <c r="H289">
        <v>80.5</v>
      </c>
      <c r="I289" s="3">
        <v>52.460900000000002</v>
      </c>
      <c r="J289">
        <v>0.44990799999999997</v>
      </c>
      <c r="K289">
        <v>2.2751700000000001</v>
      </c>
      <c r="L289" s="4">
        <v>300.13900000000001</v>
      </c>
      <c r="M289">
        <v>302.339</v>
      </c>
      <c r="N289" s="4">
        <v>497.43700000000001</v>
      </c>
      <c r="O289">
        <v>4669.29</v>
      </c>
      <c r="P289">
        <v>370.80599999999998</v>
      </c>
      <c r="Q289" s="2">
        <v>1.73472E-18</v>
      </c>
      <c r="R289">
        <v>36.911000000000001</v>
      </c>
      <c r="S289">
        <v>-14955.1</v>
      </c>
      <c r="T289" s="5">
        <v>2.3283100000000002E-10</v>
      </c>
      <c r="U289">
        <v>100339</v>
      </c>
      <c r="V289">
        <v>-9659.19</v>
      </c>
      <c r="W289">
        <v>0</v>
      </c>
      <c r="X289" s="4">
        <v>0</v>
      </c>
      <c r="Y289">
        <v>0.747776</v>
      </c>
      <c r="Z289" s="2">
        <v>1.73472E-18</v>
      </c>
      <c r="AA289">
        <v>0.154281</v>
      </c>
      <c r="AB289">
        <v>-1.01563E-4</v>
      </c>
      <c r="AC289">
        <f t="shared" si="8"/>
        <v>336.37943300000001</v>
      </c>
      <c r="AD289">
        <f t="shared" si="9"/>
        <v>33.637943300000003</v>
      </c>
    </row>
    <row r="290" spans="1:30" x14ac:dyDescent="0.3">
      <c r="A290">
        <v>13</v>
      </c>
      <c r="B290">
        <v>2017</v>
      </c>
      <c r="C290">
        <v>5</v>
      </c>
      <c r="D290">
        <v>1</v>
      </c>
      <c r="E290" s="1">
        <v>0</v>
      </c>
      <c r="F290" t="s">
        <v>8</v>
      </c>
      <c r="G290">
        <v>16.5</v>
      </c>
      <c r="H290">
        <v>80.5</v>
      </c>
      <c r="I290" s="3">
        <v>51.994999999999997</v>
      </c>
      <c r="J290">
        <v>2.4309799999999999E-2</v>
      </c>
      <c r="K290">
        <v>2.3097599999999998</v>
      </c>
      <c r="L290" s="4">
        <v>300.26499999999999</v>
      </c>
      <c r="M290">
        <v>303.22899999999998</v>
      </c>
      <c r="N290" s="4">
        <v>506.64</v>
      </c>
      <c r="O290">
        <v>4637.33</v>
      </c>
      <c r="P290">
        <v>333.45</v>
      </c>
      <c r="Q290" s="2">
        <v>1.73472E-18</v>
      </c>
      <c r="R290">
        <v>36.846800000000002</v>
      </c>
      <c r="S290">
        <v>-13993.7</v>
      </c>
      <c r="T290" s="5">
        <v>2.3283100000000002E-10</v>
      </c>
      <c r="U290">
        <v>100374</v>
      </c>
      <c r="V290">
        <v>-5803.91</v>
      </c>
      <c r="W290">
        <v>0</v>
      </c>
      <c r="X290" s="4">
        <v>0</v>
      </c>
      <c r="Y290">
        <v>0.49277500000000002</v>
      </c>
      <c r="Z290" s="2">
        <v>1.73472E-18</v>
      </c>
      <c r="AA290">
        <v>0.15427299999999999</v>
      </c>
      <c r="AB290">
        <v>1.61213E-4</v>
      </c>
      <c r="AC290">
        <f t="shared" si="8"/>
        <v>337.36435499999999</v>
      </c>
      <c r="AD290">
        <f t="shared" si="9"/>
        <v>33.736435499999999</v>
      </c>
    </row>
    <row r="291" spans="1:30" x14ac:dyDescent="0.3">
      <c r="A291">
        <v>13</v>
      </c>
      <c r="B291">
        <v>2017</v>
      </c>
      <c r="C291">
        <v>5</v>
      </c>
      <c r="D291">
        <v>1</v>
      </c>
      <c r="E291" s="1">
        <v>4.1666666666666664E-2</v>
      </c>
      <c r="F291" t="s">
        <v>8</v>
      </c>
      <c r="G291">
        <v>16.5</v>
      </c>
      <c r="H291">
        <v>80.5</v>
      </c>
      <c r="I291" s="3">
        <v>51.606200000000001</v>
      </c>
      <c r="J291">
        <v>-0.331152</v>
      </c>
      <c r="K291">
        <v>2.5272399999999999</v>
      </c>
      <c r="L291" s="4">
        <v>300.05799999999999</v>
      </c>
      <c r="M291">
        <v>303.137</v>
      </c>
      <c r="N291" s="4">
        <v>523.15599999999995</v>
      </c>
      <c r="O291">
        <v>4493.18</v>
      </c>
      <c r="P291">
        <v>314.94099999999997</v>
      </c>
      <c r="Q291" s="2">
        <v>1.73472E-18</v>
      </c>
      <c r="R291">
        <v>36.645899999999997</v>
      </c>
      <c r="S291">
        <v>-22314.3</v>
      </c>
      <c r="T291" s="4">
        <v>78874.5</v>
      </c>
      <c r="U291">
        <v>100440</v>
      </c>
      <c r="V291">
        <v>-32610.7</v>
      </c>
      <c r="W291">
        <v>101721</v>
      </c>
      <c r="X291" s="4">
        <v>94673.9</v>
      </c>
      <c r="Y291">
        <v>0.55642199999999997</v>
      </c>
      <c r="Z291" s="2">
        <v>1.73472E-18</v>
      </c>
      <c r="AA291">
        <v>0.15427299999999999</v>
      </c>
      <c r="AB291">
        <v>2.2399E-4</v>
      </c>
      <c r="AC291">
        <f t="shared" si="8"/>
        <v>337.25342600000005</v>
      </c>
      <c r="AD291">
        <f t="shared" si="9"/>
        <v>33.725342600000005</v>
      </c>
    </row>
    <row r="292" spans="1:30" x14ac:dyDescent="0.3">
      <c r="A292">
        <v>13</v>
      </c>
      <c r="B292">
        <v>2017</v>
      </c>
      <c r="C292">
        <v>5</v>
      </c>
      <c r="D292">
        <v>1</v>
      </c>
      <c r="E292" s="1">
        <v>8.3333333333333329E-2</v>
      </c>
      <c r="F292" t="s">
        <v>8</v>
      </c>
      <c r="G292">
        <v>16.5</v>
      </c>
      <c r="H292">
        <v>80.5</v>
      </c>
      <c r="I292" s="3">
        <v>51.579599999999999</v>
      </c>
      <c r="J292">
        <v>-0.46249800000000002</v>
      </c>
      <c r="K292">
        <v>3.1026799999999999</v>
      </c>
      <c r="L292" s="4">
        <v>299.67399999999998</v>
      </c>
      <c r="M292">
        <v>304.49</v>
      </c>
      <c r="N292" s="4">
        <v>580.755</v>
      </c>
      <c r="O292">
        <v>4253.01</v>
      </c>
      <c r="P292">
        <v>347.67200000000003</v>
      </c>
      <c r="Q292" s="2">
        <v>1.73472E-18</v>
      </c>
      <c r="R292">
        <v>36.331299999999999</v>
      </c>
      <c r="S292">
        <v>-80160.7</v>
      </c>
      <c r="T292" s="4">
        <v>474859</v>
      </c>
      <c r="U292">
        <v>100525</v>
      </c>
      <c r="V292">
        <v>-210638</v>
      </c>
      <c r="W292">
        <v>693523</v>
      </c>
      <c r="X292" s="4">
        <v>565756</v>
      </c>
      <c r="Y292">
        <v>0.46094299999999999</v>
      </c>
      <c r="Z292" s="2">
        <v>1.73472E-18</v>
      </c>
      <c r="AA292">
        <v>0.15424099999999999</v>
      </c>
      <c r="AB292">
        <v>2.0081799999999999E-4</v>
      </c>
      <c r="AC292">
        <f t="shared" si="8"/>
        <v>338.72367800000001</v>
      </c>
      <c r="AD292">
        <f t="shared" si="9"/>
        <v>33.872367799999999</v>
      </c>
    </row>
    <row r="293" spans="1:30" x14ac:dyDescent="0.3">
      <c r="A293">
        <v>13</v>
      </c>
      <c r="B293">
        <v>2017</v>
      </c>
      <c r="C293">
        <v>5</v>
      </c>
      <c r="D293">
        <v>1</v>
      </c>
      <c r="E293" s="1">
        <v>0.125</v>
      </c>
      <c r="F293" t="s">
        <v>8</v>
      </c>
      <c r="G293">
        <v>16.5</v>
      </c>
      <c r="H293">
        <v>80.5</v>
      </c>
      <c r="I293" s="3">
        <v>51.597999999999999</v>
      </c>
      <c r="J293">
        <v>-0.37419000000000002</v>
      </c>
      <c r="K293">
        <v>3.3998699999999999</v>
      </c>
      <c r="L293" s="4">
        <v>298.94400000000002</v>
      </c>
      <c r="M293">
        <v>304.964</v>
      </c>
      <c r="N293" s="4">
        <v>648.79</v>
      </c>
      <c r="O293">
        <v>3288.89</v>
      </c>
      <c r="P293">
        <v>474.46300000000002</v>
      </c>
      <c r="Q293" s="2">
        <v>1.73472E-18</v>
      </c>
      <c r="R293">
        <v>35.942599999999999</v>
      </c>
      <c r="S293">
        <v>-209180</v>
      </c>
      <c r="T293" s="5">
        <v>1144880</v>
      </c>
      <c r="U293">
        <v>100549</v>
      </c>
      <c r="V293">
        <v>-535599</v>
      </c>
      <c r="W293" s="2">
        <v>1508400</v>
      </c>
      <c r="X293" s="5">
        <v>1362800</v>
      </c>
      <c r="Y293">
        <v>0.237758</v>
      </c>
      <c r="Z293" s="2">
        <v>1.73472E-18</v>
      </c>
      <c r="AA293">
        <v>0.15418499999999999</v>
      </c>
      <c r="AB293">
        <v>1.76167E-4</v>
      </c>
      <c r="AC293">
        <f t="shared" si="8"/>
        <v>339.21076799999997</v>
      </c>
      <c r="AD293">
        <f t="shared" si="9"/>
        <v>33.921076799999994</v>
      </c>
    </row>
    <row r="294" spans="1:30" x14ac:dyDescent="0.3">
      <c r="A294">
        <v>13</v>
      </c>
      <c r="B294">
        <v>2017</v>
      </c>
      <c r="C294">
        <v>5</v>
      </c>
      <c r="D294">
        <v>1</v>
      </c>
      <c r="E294" s="1">
        <v>0.16666666666666666</v>
      </c>
      <c r="F294" t="s">
        <v>8</v>
      </c>
      <c r="G294">
        <v>16.5</v>
      </c>
      <c r="H294">
        <v>80.5</v>
      </c>
      <c r="I294" s="3">
        <v>51.255200000000002</v>
      </c>
      <c r="J294">
        <v>-0.22212299999999999</v>
      </c>
      <c r="K294">
        <v>3.41431</v>
      </c>
      <c r="L294" s="4">
        <v>298.92</v>
      </c>
      <c r="M294">
        <v>305.60700000000003</v>
      </c>
      <c r="N294" s="4">
        <v>871.79399999999998</v>
      </c>
      <c r="O294">
        <v>2839.85</v>
      </c>
      <c r="P294">
        <v>499.214</v>
      </c>
      <c r="Q294" s="2">
        <v>1.73472E-18</v>
      </c>
      <c r="R294">
        <v>35.761400000000002</v>
      </c>
      <c r="S294">
        <v>-361934</v>
      </c>
      <c r="T294" s="5">
        <v>1729630</v>
      </c>
      <c r="U294">
        <v>100601</v>
      </c>
      <c r="V294">
        <v>-800137</v>
      </c>
      <c r="W294" s="2">
        <v>2290550</v>
      </c>
      <c r="X294" s="5">
        <v>2053260</v>
      </c>
      <c r="Y294">
        <v>0.130804</v>
      </c>
      <c r="Z294" s="2">
        <v>1.73472E-18</v>
      </c>
      <c r="AA294">
        <v>0.15406600000000001</v>
      </c>
      <c r="AB294" s="2">
        <v>5.0284999999999997E-5</v>
      </c>
      <c r="AC294">
        <f t="shared" si="8"/>
        <v>339.91694000000001</v>
      </c>
      <c r="AD294">
        <f t="shared" si="9"/>
        <v>33.991694000000003</v>
      </c>
    </row>
    <row r="295" spans="1:30" x14ac:dyDescent="0.3">
      <c r="A295">
        <v>13</v>
      </c>
      <c r="B295">
        <v>2017</v>
      </c>
      <c r="C295">
        <v>5</v>
      </c>
      <c r="D295">
        <v>1</v>
      </c>
      <c r="E295" s="1">
        <v>0.20833333333333334</v>
      </c>
      <c r="F295" t="s">
        <v>8</v>
      </c>
      <c r="G295">
        <v>16.5</v>
      </c>
      <c r="H295">
        <v>80.5</v>
      </c>
      <c r="I295" s="3">
        <v>50.200200000000002</v>
      </c>
      <c r="J295">
        <v>-0.19789399999999999</v>
      </c>
      <c r="K295">
        <v>3.1850999999999998</v>
      </c>
      <c r="L295" s="4">
        <v>297.06299999999999</v>
      </c>
      <c r="M295">
        <v>307.572</v>
      </c>
      <c r="N295" s="4">
        <v>1176.06</v>
      </c>
      <c r="O295">
        <v>2494.7800000000002</v>
      </c>
      <c r="P295">
        <v>427.03699999999998</v>
      </c>
      <c r="Q295" s="2">
        <v>3.2982799999999999E-5</v>
      </c>
      <c r="R295">
        <v>35.608199999999997</v>
      </c>
      <c r="S295">
        <v>-556854</v>
      </c>
      <c r="T295" s="5">
        <v>2426540</v>
      </c>
      <c r="U295">
        <v>100538</v>
      </c>
      <c r="V295" s="2">
        <v>-1097640</v>
      </c>
      <c r="W295" s="2">
        <v>2920510</v>
      </c>
      <c r="X295" s="5">
        <v>2869780</v>
      </c>
      <c r="Y295">
        <v>0.12668399999999999</v>
      </c>
      <c r="Z295" s="2">
        <v>3.2996900000000003E-5</v>
      </c>
      <c r="AA295">
        <v>0.15418499999999999</v>
      </c>
      <c r="AB295" s="2">
        <v>2.4628599999999999E-6</v>
      </c>
      <c r="AC295">
        <f t="shared" si="8"/>
        <v>341.99116099999998</v>
      </c>
      <c r="AD295">
        <f t="shared" si="9"/>
        <v>34.199116099999998</v>
      </c>
    </row>
    <row r="296" spans="1:30" x14ac:dyDescent="0.3">
      <c r="A296">
        <v>13</v>
      </c>
      <c r="B296">
        <v>2017</v>
      </c>
      <c r="C296">
        <v>5</v>
      </c>
      <c r="D296">
        <v>1</v>
      </c>
      <c r="E296" s="1">
        <v>0.25</v>
      </c>
      <c r="F296" t="s">
        <v>8</v>
      </c>
      <c r="G296">
        <v>16.5</v>
      </c>
      <c r="H296">
        <v>80.5</v>
      </c>
      <c r="I296" s="3">
        <v>52.673200000000001</v>
      </c>
      <c r="J296">
        <v>-0.160275</v>
      </c>
      <c r="K296">
        <v>2.6962899999999999</v>
      </c>
      <c r="L296" s="4">
        <v>296.38600000000002</v>
      </c>
      <c r="M296">
        <v>309.03399999999999</v>
      </c>
      <c r="N296" s="4">
        <v>1504.98</v>
      </c>
      <c r="O296">
        <v>2143.61</v>
      </c>
      <c r="P296">
        <v>303.95400000000001</v>
      </c>
      <c r="Q296">
        <v>1.10745E-4</v>
      </c>
      <c r="R296">
        <v>38.880800000000001</v>
      </c>
      <c r="S296">
        <v>-768781</v>
      </c>
      <c r="T296" s="5">
        <v>2803570</v>
      </c>
      <c r="U296">
        <v>100476</v>
      </c>
      <c r="V296" s="2">
        <v>-1207210</v>
      </c>
      <c r="W296" s="2">
        <v>3329960</v>
      </c>
      <c r="X296" s="5">
        <v>3312240</v>
      </c>
      <c r="Y296">
        <v>0.146094</v>
      </c>
      <c r="Z296">
        <v>1.1055700000000001E-4</v>
      </c>
      <c r="AA296">
        <v>0.154886</v>
      </c>
      <c r="AB296">
        <v>-1.30486E-4</v>
      </c>
      <c r="AC296">
        <f t="shared" si="8"/>
        <v>343.56754199999995</v>
      </c>
      <c r="AD296">
        <f t="shared" si="9"/>
        <v>34.356754199999997</v>
      </c>
    </row>
    <row r="297" spans="1:30" x14ac:dyDescent="0.3">
      <c r="A297">
        <v>13</v>
      </c>
      <c r="B297">
        <v>2017</v>
      </c>
      <c r="C297">
        <v>5</v>
      </c>
      <c r="D297">
        <v>1</v>
      </c>
      <c r="E297" s="1">
        <v>0.29166666666666669</v>
      </c>
      <c r="F297" t="s">
        <v>8</v>
      </c>
      <c r="G297">
        <v>16.5</v>
      </c>
      <c r="H297">
        <v>80.5</v>
      </c>
      <c r="I297" s="3">
        <v>54.400799999999997</v>
      </c>
      <c r="J297">
        <v>-9.4283800000000001E-2</v>
      </c>
      <c r="K297">
        <v>2.11605</v>
      </c>
      <c r="L297" s="4">
        <v>296.26799999999997</v>
      </c>
      <c r="M297">
        <v>309.452</v>
      </c>
      <c r="N297" s="4">
        <v>1723.14</v>
      </c>
      <c r="O297">
        <v>2002.37</v>
      </c>
      <c r="P297">
        <v>158.56100000000001</v>
      </c>
      <c r="Q297" s="2">
        <v>8.4744200000000001E-5</v>
      </c>
      <c r="R297">
        <v>41.889899999999997</v>
      </c>
      <c r="S297">
        <v>-858617</v>
      </c>
      <c r="T297" s="5">
        <v>2877000</v>
      </c>
      <c r="U297">
        <v>100400</v>
      </c>
      <c r="V297" s="2">
        <v>-1191570</v>
      </c>
      <c r="W297" s="2">
        <v>3467150</v>
      </c>
      <c r="X297" s="5">
        <v>3398000</v>
      </c>
      <c r="Y297">
        <v>0.28414699999999998</v>
      </c>
      <c r="Z297" s="2">
        <v>8.4363099999999999E-5</v>
      </c>
      <c r="AA297">
        <v>0.15556200000000001</v>
      </c>
      <c r="AB297" s="2">
        <v>-8.6936599999999997E-5</v>
      </c>
      <c r="AC297">
        <f t="shared" si="8"/>
        <v>344.02179599999999</v>
      </c>
      <c r="AD297">
        <f t="shared" si="9"/>
        <v>34.402179599999997</v>
      </c>
    </row>
    <row r="298" spans="1:30" x14ac:dyDescent="0.3">
      <c r="A298">
        <v>13</v>
      </c>
      <c r="B298">
        <v>2017</v>
      </c>
      <c r="C298">
        <v>5</v>
      </c>
      <c r="D298">
        <v>1</v>
      </c>
      <c r="E298" s="1">
        <v>0.33333333333333331</v>
      </c>
      <c r="F298" t="s">
        <v>8</v>
      </c>
      <c r="G298">
        <v>16.5</v>
      </c>
      <c r="H298">
        <v>80.5</v>
      </c>
      <c r="I298" s="3">
        <v>54.1233</v>
      </c>
      <c r="J298">
        <v>-0.21224000000000001</v>
      </c>
      <c r="K298">
        <v>1.7469600000000001</v>
      </c>
      <c r="L298" s="4">
        <v>295.10000000000002</v>
      </c>
      <c r="M298">
        <v>310.31099999999998</v>
      </c>
      <c r="N298" s="4">
        <v>1861.92</v>
      </c>
      <c r="O298">
        <v>1883.02</v>
      </c>
      <c r="P298">
        <v>128.27099999999999</v>
      </c>
      <c r="Q298">
        <v>2.8938199999999997E-4</v>
      </c>
      <c r="R298">
        <v>41.344799999999999</v>
      </c>
      <c r="S298">
        <v>-860108</v>
      </c>
      <c r="T298" s="5">
        <v>2739100</v>
      </c>
      <c r="U298">
        <v>100340</v>
      </c>
      <c r="V298" s="2">
        <v>-1106720</v>
      </c>
      <c r="W298" s="2">
        <v>3352920</v>
      </c>
      <c r="X298" s="5">
        <v>3237390</v>
      </c>
      <c r="Y298">
        <v>0.18023</v>
      </c>
      <c r="Z298">
        <v>2.8880799999999999E-4</v>
      </c>
      <c r="AA298">
        <v>0.15606400000000001</v>
      </c>
      <c r="AB298" s="2">
        <v>6.6554400000000001E-5</v>
      </c>
      <c r="AC298">
        <f t="shared" si="8"/>
        <v>344.91180000000003</v>
      </c>
      <c r="AD298">
        <f t="shared" si="9"/>
        <v>34.49118</v>
      </c>
    </row>
    <row r="299" spans="1:30" x14ac:dyDescent="0.3">
      <c r="A299">
        <v>13</v>
      </c>
      <c r="B299">
        <v>2017</v>
      </c>
      <c r="C299">
        <v>5</v>
      </c>
      <c r="D299">
        <v>1</v>
      </c>
      <c r="E299" s="1">
        <v>0.375</v>
      </c>
      <c r="F299" t="s">
        <v>8</v>
      </c>
      <c r="G299">
        <v>16.5</v>
      </c>
      <c r="H299">
        <v>80.5</v>
      </c>
      <c r="I299" s="3">
        <v>53.679400000000001</v>
      </c>
      <c r="J299">
        <v>-0.64580800000000005</v>
      </c>
      <c r="K299">
        <v>1.5424199999999999</v>
      </c>
      <c r="L299" s="4">
        <v>294.27300000000002</v>
      </c>
      <c r="M299">
        <v>310.29599999999999</v>
      </c>
      <c r="N299" s="4">
        <v>1899.71</v>
      </c>
      <c r="O299">
        <v>1746.69</v>
      </c>
      <c r="P299">
        <v>162.62</v>
      </c>
      <c r="Q299">
        <v>1.23072E-3</v>
      </c>
      <c r="R299">
        <v>39.483699999999999</v>
      </c>
      <c r="S299">
        <v>-941790</v>
      </c>
      <c r="T299" s="5">
        <v>2447830</v>
      </c>
      <c r="U299">
        <v>100221</v>
      </c>
      <c r="V299">
        <v>-878504</v>
      </c>
      <c r="W299" s="2">
        <v>2984720</v>
      </c>
      <c r="X299" s="5">
        <v>2888140</v>
      </c>
      <c r="Y299">
        <v>0.23827699999999999</v>
      </c>
      <c r="Z299">
        <v>1.2304099999999999E-3</v>
      </c>
      <c r="AA299">
        <v>0.156717</v>
      </c>
      <c r="AB299">
        <v>2.7756299999999999E-4</v>
      </c>
      <c r="AC299">
        <f t="shared" si="8"/>
        <v>344.85643099999999</v>
      </c>
      <c r="AD299">
        <f t="shared" si="9"/>
        <v>34.485643099999997</v>
      </c>
    </row>
    <row r="300" spans="1:30" x14ac:dyDescent="0.3">
      <c r="A300">
        <v>13</v>
      </c>
      <c r="B300">
        <v>2017</v>
      </c>
      <c r="C300">
        <v>5</v>
      </c>
      <c r="D300">
        <v>1</v>
      </c>
      <c r="E300" s="1">
        <v>0.41666666666666669</v>
      </c>
      <c r="F300" t="s">
        <v>8</v>
      </c>
      <c r="G300">
        <v>16.5</v>
      </c>
      <c r="H300">
        <v>80.5</v>
      </c>
      <c r="I300" s="3">
        <v>51.7303</v>
      </c>
      <c r="J300">
        <v>-1.54451</v>
      </c>
      <c r="K300">
        <v>0.67249700000000001</v>
      </c>
      <c r="L300" s="4">
        <v>295.26799999999997</v>
      </c>
      <c r="M300">
        <v>305.96499999999997</v>
      </c>
      <c r="N300" s="4">
        <v>1070.1500000000001</v>
      </c>
      <c r="O300">
        <v>1039.71</v>
      </c>
      <c r="P300">
        <v>155.23500000000001</v>
      </c>
      <c r="Q300" s="2">
        <v>4.5261099999999999E-5</v>
      </c>
      <c r="R300">
        <v>38.113300000000002</v>
      </c>
      <c r="S300">
        <v>-598888</v>
      </c>
      <c r="T300" s="5">
        <v>1483050</v>
      </c>
      <c r="U300">
        <v>100195</v>
      </c>
      <c r="V300">
        <v>-523385</v>
      </c>
      <c r="W300" s="2">
        <v>2409860</v>
      </c>
      <c r="X300" s="5">
        <v>1741670</v>
      </c>
      <c r="Y300">
        <v>0.39541900000000002</v>
      </c>
      <c r="Z300" s="2">
        <v>4.5923500000000002E-5</v>
      </c>
      <c r="AA300">
        <v>0.173121</v>
      </c>
      <c r="AB300">
        <v>-2.24651E-4</v>
      </c>
      <c r="AC300">
        <f t="shared" si="8"/>
        <v>340.13909599999994</v>
      </c>
      <c r="AD300">
        <f t="shared" si="9"/>
        <v>34.013909599999991</v>
      </c>
    </row>
    <row r="301" spans="1:30" x14ac:dyDescent="0.3">
      <c r="A301">
        <v>13</v>
      </c>
      <c r="B301">
        <v>2017</v>
      </c>
      <c r="C301">
        <v>5</v>
      </c>
      <c r="D301">
        <v>1</v>
      </c>
      <c r="E301" s="1">
        <v>0.45833333333333331</v>
      </c>
      <c r="F301" t="s">
        <v>8</v>
      </c>
      <c r="G301">
        <v>16.5</v>
      </c>
      <c r="H301">
        <v>80.5</v>
      </c>
      <c r="I301" s="3">
        <v>50.713900000000002</v>
      </c>
      <c r="J301">
        <v>-1.1418600000000001</v>
      </c>
      <c r="K301">
        <v>0.10759199999999999</v>
      </c>
      <c r="L301" s="4">
        <v>294.27199999999999</v>
      </c>
      <c r="M301">
        <v>303.983</v>
      </c>
      <c r="N301" s="4">
        <v>687.245</v>
      </c>
      <c r="O301">
        <v>1054.04</v>
      </c>
      <c r="P301">
        <v>197.22900000000001</v>
      </c>
      <c r="Q301">
        <v>2.34973E-3</v>
      </c>
      <c r="R301">
        <v>36.9818</v>
      </c>
      <c r="S301">
        <v>-461317</v>
      </c>
      <c r="T301" s="4">
        <v>893355</v>
      </c>
      <c r="U301">
        <v>100197</v>
      </c>
      <c r="V301">
        <v>-236617</v>
      </c>
      <c r="W301" s="2">
        <v>1654700</v>
      </c>
      <c r="X301" s="5">
        <v>1066110</v>
      </c>
      <c r="Y301">
        <v>0.57290200000000002</v>
      </c>
      <c r="Z301">
        <v>2.3499200000000001E-3</v>
      </c>
      <c r="AA301">
        <v>0.17275499999999999</v>
      </c>
      <c r="AB301">
        <v>5.5940199999999997E-4</v>
      </c>
      <c r="AC301">
        <f t="shared" si="8"/>
        <v>337.91208399999999</v>
      </c>
      <c r="AD301">
        <f t="shared" si="9"/>
        <v>33.791208400000002</v>
      </c>
    </row>
    <row r="302" spans="1:30" x14ac:dyDescent="0.3">
      <c r="A302">
        <v>13</v>
      </c>
      <c r="B302">
        <v>2017</v>
      </c>
      <c r="C302">
        <v>5</v>
      </c>
      <c r="D302">
        <v>1</v>
      </c>
      <c r="E302" s="1">
        <v>0.5</v>
      </c>
      <c r="F302" t="s">
        <v>8</v>
      </c>
      <c r="G302">
        <v>16.5</v>
      </c>
      <c r="H302">
        <v>80.5</v>
      </c>
      <c r="I302" s="3">
        <v>51.8902</v>
      </c>
      <c r="J302">
        <v>-0.78512300000000002</v>
      </c>
      <c r="K302">
        <v>0.988039</v>
      </c>
      <c r="L302" s="4">
        <v>293.75299999999999</v>
      </c>
      <c r="M302">
        <v>304.48399999999998</v>
      </c>
      <c r="N302" s="4">
        <v>724.46699999999998</v>
      </c>
      <c r="O302">
        <v>916.37900000000002</v>
      </c>
      <c r="P302">
        <v>412.61700000000002</v>
      </c>
      <c r="Q302" s="2">
        <v>1.73472E-18</v>
      </c>
      <c r="R302">
        <v>37.293100000000003</v>
      </c>
      <c r="S302">
        <v>-483096</v>
      </c>
      <c r="T302" s="4">
        <v>582971</v>
      </c>
      <c r="U302">
        <v>100225</v>
      </c>
      <c r="V302">
        <v>-75559.3</v>
      </c>
      <c r="W302">
        <v>850807</v>
      </c>
      <c r="X302" s="4">
        <v>689818</v>
      </c>
      <c r="Y302">
        <v>0.47547</v>
      </c>
      <c r="Z302" s="2">
        <v>1.73472E-18</v>
      </c>
      <c r="AA302">
        <v>0.17246800000000001</v>
      </c>
      <c r="AB302">
        <v>6.5225299999999999E-4</v>
      </c>
      <c r="AC302">
        <f t="shared" si="8"/>
        <v>338.43879099999998</v>
      </c>
      <c r="AD302">
        <f t="shared" si="9"/>
        <v>33.843879099999995</v>
      </c>
    </row>
    <row r="303" spans="1:30" x14ac:dyDescent="0.3">
      <c r="A303">
        <v>13</v>
      </c>
      <c r="B303">
        <v>2017</v>
      </c>
      <c r="C303">
        <v>5</v>
      </c>
      <c r="D303">
        <v>1</v>
      </c>
      <c r="E303" s="1">
        <v>0.54166666666666663</v>
      </c>
      <c r="F303" t="s">
        <v>8</v>
      </c>
      <c r="G303">
        <v>16.5</v>
      </c>
      <c r="H303">
        <v>80.5</v>
      </c>
      <c r="I303" s="3">
        <v>51.317700000000002</v>
      </c>
      <c r="J303">
        <v>-0.88171999999999995</v>
      </c>
      <c r="K303">
        <v>0.28897499999999998</v>
      </c>
      <c r="L303" s="4">
        <v>293.42899999999997</v>
      </c>
      <c r="M303">
        <v>305.11900000000003</v>
      </c>
      <c r="N303" s="4">
        <v>683.95799999999997</v>
      </c>
      <c r="O303">
        <v>856.17100000000005</v>
      </c>
      <c r="P303">
        <v>593.53300000000002</v>
      </c>
      <c r="Q303" s="2">
        <v>1.73472E-18</v>
      </c>
      <c r="R303">
        <v>36.561900000000001</v>
      </c>
      <c r="S303">
        <v>-155875</v>
      </c>
      <c r="T303" s="4">
        <v>136905</v>
      </c>
      <c r="U303">
        <v>100312</v>
      </c>
      <c r="V303">
        <v>-9767.2800000000007</v>
      </c>
      <c r="W303">
        <v>177558</v>
      </c>
      <c r="X303" s="4">
        <v>163480</v>
      </c>
      <c r="Y303">
        <v>0.29516399999999998</v>
      </c>
      <c r="Z303" s="2">
        <v>1.73472E-18</v>
      </c>
      <c r="AA303">
        <v>0.17234099999999999</v>
      </c>
      <c r="AB303">
        <v>-2.4913799999999999E-4</v>
      </c>
      <c r="AC303">
        <f t="shared" si="8"/>
        <v>339.12206300000003</v>
      </c>
      <c r="AD303">
        <f t="shared" si="9"/>
        <v>33.912206300000001</v>
      </c>
    </row>
    <row r="304" spans="1:30" x14ac:dyDescent="0.3">
      <c r="A304">
        <v>13</v>
      </c>
      <c r="B304">
        <v>2017</v>
      </c>
      <c r="C304">
        <v>5</v>
      </c>
      <c r="D304">
        <v>1</v>
      </c>
      <c r="E304" s="1">
        <v>0.58333333333333337</v>
      </c>
      <c r="F304" t="s">
        <v>8</v>
      </c>
      <c r="G304">
        <v>16.5</v>
      </c>
      <c r="H304">
        <v>80.5</v>
      </c>
      <c r="I304" s="3">
        <v>52.185200000000002</v>
      </c>
      <c r="J304">
        <v>-1.3522700000000001</v>
      </c>
      <c r="K304">
        <v>-0.408584</v>
      </c>
      <c r="L304" s="4">
        <v>293.59100000000001</v>
      </c>
      <c r="M304">
        <v>303.959</v>
      </c>
      <c r="N304" s="4">
        <v>278.78899999999999</v>
      </c>
      <c r="O304">
        <v>1049.79</v>
      </c>
      <c r="P304">
        <v>471.01499999999999</v>
      </c>
      <c r="Q304" s="2">
        <v>1.73472E-18</v>
      </c>
      <c r="R304">
        <v>38.584400000000002</v>
      </c>
      <c r="S304">
        <v>-45386.5</v>
      </c>
      <c r="T304" s="5">
        <v>2.3283100000000002E-10</v>
      </c>
      <c r="U304">
        <v>100433</v>
      </c>
      <c r="V304">
        <v>645.58900000000006</v>
      </c>
      <c r="W304">
        <v>0</v>
      </c>
      <c r="X304" s="4">
        <v>0</v>
      </c>
      <c r="Y304">
        <v>0.30816500000000002</v>
      </c>
      <c r="Z304" s="2">
        <v>1.73472E-18</v>
      </c>
      <c r="AA304">
        <v>0.17228499999999999</v>
      </c>
      <c r="AB304">
        <v>-4.16597E-4</v>
      </c>
      <c r="AC304">
        <f t="shared" si="8"/>
        <v>337.85367699999995</v>
      </c>
      <c r="AD304">
        <f t="shared" si="9"/>
        <v>33.785367699999995</v>
      </c>
    </row>
    <row r="305" spans="1:30" x14ac:dyDescent="0.3">
      <c r="A305">
        <v>13</v>
      </c>
      <c r="B305">
        <v>2017</v>
      </c>
      <c r="C305">
        <v>5</v>
      </c>
      <c r="D305">
        <v>1</v>
      </c>
      <c r="E305" s="1">
        <v>0.625</v>
      </c>
      <c r="F305" t="s">
        <v>8</v>
      </c>
      <c r="G305">
        <v>16.5</v>
      </c>
      <c r="H305">
        <v>80.5</v>
      </c>
      <c r="I305" s="3">
        <v>52.812800000000003</v>
      </c>
      <c r="J305">
        <v>-2.5123799999999998</v>
      </c>
      <c r="K305">
        <v>0.49953599999999998</v>
      </c>
      <c r="L305" s="4">
        <v>293.541</v>
      </c>
      <c r="M305">
        <v>303.82799999999997</v>
      </c>
      <c r="N305" s="4">
        <v>406.88799999999998</v>
      </c>
      <c r="O305">
        <v>1126.31</v>
      </c>
      <c r="P305">
        <v>380.221</v>
      </c>
      <c r="Q305" s="2">
        <v>1.73472E-18</v>
      </c>
      <c r="R305">
        <v>39.5989</v>
      </c>
      <c r="S305">
        <v>-38458.199999999997</v>
      </c>
      <c r="T305" s="5">
        <v>2.3283100000000002E-10</v>
      </c>
      <c r="U305">
        <v>100500</v>
      </c>
      <c r="V305">
        <v>3347.89</v>
      </c>
      <c r="W305">
        <v>0</v>
      </c>
      <c r="X305" s="4">
        <v>0</v>
      </c>
      <c r="Y305">
        <v>0.102879</v>
      </c>
      <c r="Z305" s="2">
        <v>1.73472E-18</v>
      </c>
      <c r="AA305">
        <v>0.17222199999999999</v>
      </c>
      <c r="AB305">
        <v>6.2579400000000005E-4</v>
      </c>
      <c r="AC305">
        <f t="shared" si="8"/>
        <v>337.70722699999999</v>
      </c>
      <c r="AD305">
        <f t="shared" si="9"/>
        <v>33.7707227</v>
      </c>
    </row>
    <row r="306" spans="1:30" x14ac:dyDescent="0.3">
      <c r="A306">
        <v>13</v>
      </c>
      <c r="B306">
        <v>2017</v>
      </c>
      <c r="C306">
        <v>5</v>
      </c>
      <c r="D306">
        <v>1</v>
      </c>
      <c r="E306" s="1">
        <v>0.66666666666666663</v>
      </c>
      <c r="F306" t="s">
        <v>8</v>
      </c>
      <c r="G306">
        <v>16.5</v>
      </c>
      <c r="H306">
        <v>80.5</v>
      </c>
      <c r="I306" s="3">
        <v>52.847799999999999</v>
      </c>
      <c r="J306">
        <v>-2.6839</v>
      </c>
      <c r="K306">
        <v>1.9632400000000001</v>
      </c>
      <c r="L306" s="4">
        <v>292.99599999999998</v>
      </c>
      <c r="M306">
        <v>303.83800000000002</v>
      </c>
      <c r="N306" s="4">
        <v>476.48500000000001</v>
      </c>
      <c r="O306">
        <v>1430.67</v>
      </c>
      <c r="P306">
        <v>431.233</v>
      </c>
      <c r="Q306" s="2">
        <v>1.73472E-18</v>
      </c>
      <c r="R306">
        <v>38.475700000000003</v>
      </c>
      <c r="S306">
        <v>-54900.5</v>
      </c>
      <c r="T306" s="5">
        <v>2.3283100000000002E-10</v>
      </c>
      <c r="U306">
        <v>100529</v>
      </c>
      <c r="V306">
        <v>29326</v>
      </c>
      <c r="W306">
        <v>0</v>
      </c>
      <c r="X306" s="4">
        <v>0</v>
      </c>
      <c r="Y306">
        <v>5.7100999999999999E-2</v>
      </c>
      <c r="Z306" s="2">
        <v>1.73472E-18</v>
      </c>
      <c r="AA306">
        <v>0.17213400000000001</v>
      </c>
      <c r="AB306">
        <v>4.3976399999999999E-4</v>
      </c>
      <c r="AC306">
        <f t="shared" si="8"/>
        <v>337.692612</v>
      </c>
      <c r="AD306">
        <f t="shared" si="9"/>
        <v>33.769261200000003</v>
      </c>
    </row>
    <row r="307" spans="1:30" x14ac:dyDescent="0.3">
      <c r="A307">
        <v>13</v>
      </c>
      <c r="B307">
        <v>2017</v>
      </c>
      <c r="C307">
        <v>5</v>
      </c>
      <c r="D307">
        <v>1</v>
      </c>
      <c r="E307" s="1">
        <v>0.70833333333333337</v>
      </c>
      <c r="F307" t="s">
        <v>8</v>
      </c>
      <c r="G307">
        <v>16.5</v>
      </c>
      <c r="H307">
        <v>80.5</v>
      </c>
      <c r="I307" s="3">
        <v>50.203899999999997</v>
      </c>
      <c r="J307">
        <v>-2.3587199999999999</v>
      </c>
      <c r="K307">
        <v>2.8072900000000001</v>
      </c>
      <c r="L307" s="4">
        <v>294.27</v>
      </c>
      <c r="M307">
        <v>302.57100000000003</v>
      </c>
      <c r="N307" s="4">
        <v>476.40199999999999</v>
      </c>
      <c r="O307">
        <v>1806.77</v>
      </c>
      <c r="P307">
        <v>604.26099999999997</v>
      </c>
      <c r="Q307" s="2">
        <v>1.73472E-18</v>
      </c>
      <c r="R307">
        <v>34.547600000000003</v>
      </c>
      <c r="S307">
        <v>-58315</v>
      </c>
      <c r="T307" s="5">
        <v>2.3283100000000002E-10</v>
      </c>
      <c r="U307">
        <v>100522</v>
      </c>
      <c r="V307">
        <v>39666.800000000003</v>
      </c>
      <c r="W307">
        <v>0</v>
      </c>
      <c r="X307" s="4">
        <v>0</v>
      </c>
      <c r="Y307">
        <v>9.03056E-2</v>
      </c>
      <c r="Z307" s="2">
        <v>1.73472E-18</v>
      </c>
      <c r="AA307">
        <v>0.17207</v>
      </c>
      <c r="AB307">
        <v>2.2316799999999999E-4</v>
      </c>
      <c r="AC307">
        <f t="shared" si="8"/>
        <v>336.35879</v>
      </c>
      <c r="AD307">
        <f t="shared" si="9"/>
        <v>33.635879000000003</v>
      </c>
    </row>
    <row r="308" spans="1:30" x14ac:dyDescent="0.3">
      <c r="A308">
        <v>13</v>
      </c>
      <c r="B308">
        <v>2017</v>
      </c>
      <c r="C308">
        <v>5</v>
      </c>
      <c r="D308">
        <v>1</v>
      </c>
      <c r="E308" s="1">
        <v>0.75</v>
      </c>
      <c r="F308" t="s">
        <v>8</v>
      </c>
      <c r="G308">
        <v>16.5</v>
      </c>
      <c r="H308">
        <v>80.5</v>
      </c>
      <c r="I308" s="3">
        <v>49.053400000000003</v>
      </c>
      <c r="J308">
        <v>-1.8518300000000001</v>
      </c>
      <c r="K308">
        <v>2.94536</v>
      </c>
      <c r="L308" s="4">
        <v>295.16300000000001</v>
      </c>
      <c r="M308">
        <v>301.92700000000002</v>
      </c>
      <c r="N308" s="4">
        <v>492.589</v>
      </c>
      <c r="O308">
        <v>2153.42</v>
      </c>
      <c r="P308">
        <v>591.25900000000001</v>
      </c>
      <c r="Q308" s="2">
        <v>1.73472E-18</v>
      </c>
      <c r="R308">
        <v>33.220100000000002</v>
      </c>
      <c r="S308">
        <v>-47110.3</v>
      </c>
      <c r="T308" s="5">
        <v>2.3283100000000002E-10</v>
      </c>
      <c r="U308">
        <v>100516</v>
      </c>
      <c r="V308">
        <v>28857.599999999999</v>
      </c>
      <c r="W308">
        <v>0</v>
      </c>
      <c r="X308" s="4">
        <v>0</v>
      </c>
      <c r="Y308">
        <v>3.2441699999999997E-2</v>
      </c>
      <c r="Z308" s="2">
        <v>1.73472E-18</v>
      </c>
      <c r="AA308">
        <v>0.172015</v>
      </c>
      <c r="AB308" s="2">
        <v>1.87322E-5</v>
      </c>
      <c r="AC308">
        <f t="shared" si="8"/>
        <v>335.69236100000001</v>
      </c>
      <c r="AD308">
        <f t="shared" si="9"/>
        <v>33.569236099999998</v>
      </c>
    </row>
    <row r="309" spans="1:30" x14ac:dyDescent="0.3">
      <c r="A309">
        <v>13</v>
      </c>
      <c r="B309">
        <v>2017</v>
      </c>
      <c r="C309">
        <v>5</v>
      </c>
      <c r="D309">
        <v>1</v>
      </c>
      <c r="E309" s="1">
        <v>0.79166666666666663</v>
      </c>
      <c r="F309" t="s">
        <v>8</v>
      </c>
      <c r="G309">
        <v>16.5</v>
      </c>
      <c r="H309">
        <v>80.5</v>
      </c>
      <c r="I309" s="3">
        <v>48.703200000000002</v>
      </c>
      <c r="J309">
        <v>-1.2222</v>
      </c>
      <c r="K309">
        <v>2.5624400000000001</v>
      </c>
      <c r="L309" s="4">
        <v>295.774</v>
      </c>
      <c r="M309">
        <v>301.61599999999999</v>
      </c>
      <c r="N309" s="4">
        <v>522.33399999999995</v>
      </c>
      <c r="O309">
        <v>2485.36</v>
      </c>
      <c r="P309">
        <v>458.77699999999999</v>
      </c>
      <c r="Q309" s="2">
        <v>1.73472E-18</v>
      </c>
      <c r="R309">
        <v>34.575600000000001</v>
      </c>
      <c r="S309">
        <v>-28016.1</v>
      </c>
      <c r="T309" s="5">
        <v>2.3283100000000002E-10</v>
      </c>
      <c r="U309">
        <v>100497</v>
      </c>
      <c r="V309">
        <v>-2813.36</v>
      </c>
      <c r="W309">
        <v>0</v>
      </c>
      <c r="X309" s="4">
        <v>0</v>
      </c>
      <c r="Y309">
        <v>4.0224000000000003E-2</v>
      </c>
      <c r="Z309" s="2">
        <v>1.73472E-18</v>
      </c>
      <c r="AA309">
        <v>0.17196700000000001</v>
      </c>
      <c r="AB309" s="2">
        <v>-5.4397800000000003E-5</v>
      </c>
      <c r="AC309">
        <f t="shared" si="8"/>
        <v>335.37897799999996</v>
      </c>
      <c r="AD309">
        <f t="shared" si="9"/>
        <v>33.537897799999996</v>
      </c>
    </row>
    <row r="310" spans="1:30" x14ac:dyDescent="0.3">
      <c r="A310">
        <v>13</v>
      </c>
      <c r="B310">
        <v>2017</v>
      </c>
      <c r="C310">
        <v>5</v>
      </c>
      <c r="D310">
        <v>1</v>
      </c>
      <c r="E310" s="1">
        <v>0.83333333333333337</v>
      </c>
      <c r="F310" t="s">
        <v>8</v>
      </c>
      <c r="G310">
        <v>16.5</v>
      </c>
      <c r="H310">
        <v>80.5</v>
      </c>
      <c r="I310" s="3">
        <v>48.322800000000001</v>
      </c>
      <c r="J310">
        <v>-0.92443900000000001</v>
      </c>
      <c r="K310">
        <v>2.58379</v>
      </c>
      <c r="L310" s="4">
        <v>296.64499999999998</v>
      </c>
      <c r="M310">
        <v>301.17599999999999</v>
      </c>
      <c r="N310" s="4">
        <v>544.92999999999995</v>
      </c>
      <c r="O310">
        <v>2734.02</v>
      </c>
      <c r="P310">
        <v>343.59800000000001</v>
      </c>
      <c r="Q310" s="2">
        <v>1.73472E-18</v>
      </c>
      <c r="R310">
        <v>34.302199999999999</v>
      </c>
      <c r="S310">
        <v>-22016</v>
      </c>
      <c r="T310" s="5">
        <v>2.3283100000000002E-10</v>
      </c>
      <c r="U310">
        <v>100469</v>
      </c>
      <c r="V310">
        <v>1762.54</v>
      </c>
      <c r="W310">
        <v>0</v>
      </c>
      <c r="X310" s="4">
        <v>0</v>
      </c>
      <c r="Y310">
        <v>9.0580300000000002E-2</v>
      </c>
      <c r="Z310" s="2">
        <v>1.73472E-18</v>
      </c>
      <c r="AA310">
        <v>0.171927</v>
      </c>
      <c r="AB310" s="2">
        <v>-1.06841E-5</v>
      </c>
      <c r="AC310">
        <f t="shared" si="8"/>
        <v>334.93591500000002</v>
      </c>
      <c r="AD310">
        <f t="shared" si="9"/>
        <v>33.493591500000001</v>
      </c>
    </row>
    <row r="311" spans="1:30" x14ac:dyDescent="0.3">
      <c r="A311">
        <v>13</v>
      </c>
      <c r="B311">
        <v>2017</v>
      </c>
      <c r="C311">
        <v>5</v>
      </c>
      <c r="D311">
        <v>1</v>
      </c>
      <c r="E311" s="1">
        <v>0.875</v>
      </c>
      <c r="F311" t="s">
        <v>8</v>
      </c>
      <c r="G311">
        <v>16.5</v>
      </c>
      <c r="H311">
        <v>80.5</v>
      </c>
      <c r="I311" s="3">
        <v>48.470700000000001</v>
      </c>
      <c r="J311">
        <v>-0.87183699999999997</v>
      </c>
      <c r="K311">
        <v>2.4679799999999998</v>
      </c>
      <c r="L311" s="4">
        <v>296.99599999999998</v>
      </c>
      <c r="M311">
        <v>301.125</v>
      </c>
      <c r="N311" s="4">
        <v>568.10199999999998</v>
      </c>
      <c r="O311">
        <v>2863.32</v>
      </c>
      <c r="P311">
        <v>286.71100000000001</v>
      </c>
      <c r="Q311" s="2">
        <v>1.73472E-18</v>
      </c>
      <c r="R311">
        <v>33.819600000000001</v>
      </c>
      <c r="S311">
        <v>-19131.900000000001</v>
      </c>
      <c r="T311" s="5">
        <v>2.3283100000000002E-10</v>
      </c>
      <c r="U311">
        <v>100426</v>
      </c>
      <c r="V311">
        <v>6014.16</v>
      </c>
      <c r="W311">
        <v>0</v>
      </c>
      <c r="X311" s="4">
        <v>0</v>
      </c>
      <c r="Y311">
        <v>7.9013600000000003E-2</v>
      </c>
      <c r="Z311" s="2">
        <v>1.73472E-18</v>
      </c>
      <c r="AA311">
        <v>0.17188700000000001</v>
      </c>
      <c r="AB311" s="2">
        <v>4.8641599999999999E-5</v>
      </c>
      <c r="AC311">
        <f t="shared" si="8"/>
        <v>334.89631200000002</v>
      </c>
      <c r="AD311">
        <f t="shared" si="9"/>
        <v>33.489631200000005</v>
      </c>
    </row>
    <row r="312" spans="1:30" x14ac:dyDescent="0.3">
      <c r="A312">
        <v>13</v>
      </c>
      <c r="B312">
        <v>2017</v>
      </c>
      <c r="C312">
        <v>5</v>
      </c>
      <c r="D312">
        <v>1</v>
      </c>
      <c r="E312" s="1">
        <v>0.91666666666666663</v>
      </c>
      <c r="F312" t="s">
        <v>8</v>
      </c>
      <c r="G312">
        <v>16.5</v>
      </c>
      <c r="H312">
        <v>80.5</v>
      </c>
      <c r="I312" s="3">
        <v>48.724400000000003</v>
      </c>
      <c r="J312">
        <v>-1.1052</v>
      </c>
      <c r="K312">
        <v>1.96113</v>
      </c>
      <c r="L312" s="4">
        <v>296.589</v>
      </c>
      <c r="M312">
        <v>300.48899999999998</v>
      </c>
      <c r="N312" s="4">
        <v>596.36699999999996</v>
      </c>
      <c r="O312">
        <v>2623.42</v>
      </c>
      <c r="P312">
        <v>255.947</v>
      </c>
      <c r="Q312" s="2">
        <v>1.73472E-18</v>
      </c>
      <c r="R312">
        <v>33.373199999999997</v>
      </c>
      <c r="S312">
        <v>-17938.5</v>
      </c>
      <c r="T312" s="5">
        <v>2.3283100000000002E-10</v>
      </c>
      <c r="U312">
        <v>100434</v>
      </c>
      <c r="V312">
        <v>8320.1299999999992</v>
      </c>
      <c r="W312">
        <v>0</v>
      </c>
      <c r="X312" s="4">
        <v>0</v>
      </c>
      <c r="Y312">
        <v>0.198236</v>
      </c>
      <c r="Z312" s="2">
        <v>1.73472E-18</v>
      </c>
      <c r="AA312">
        <v>0.172484</v>
      </c>
      <c r="AB312" s="2">
        <v>3.44888E-6</v>
      </c>
      <c r="AC312">
        <f t="shared" si="8"/>
        <v>334.17758299999997</v>
      </c>
      <c r="AD312">
        <f t="shared" si="9"/>
        <v>33.417758299999996</v>
      </c>
    </row>
    <row r="313" spans="1:30" x14ac:dyDescent="0.3">
      <c r="A313">
        <v>13</v>
      </c>
      <c r="B313">
        <v>2017</v>
      </c>
      <c r="C313">
        <v>5</v>
      </c>
      <c r="D313">
        <v>1</v>
      </c>
      <c r="E313" s="1">
        <v>0.95833333333333337</v>
      </c>
      <c r="F313" t="s">
        <v>8</v>
      </c>
      <c r="G313">
        <v>16.5</v>
      </c>
      <c r="H313">
        <v>80.5</v>
      </c>
      <c r="I313" s="3">
        <v>48.924700000000001</v>
      </c>
      <c r="J313">
        <v>-1.02359</v>
      </c>
      <c r="K313">
        <v>2.2183199999999998</v>
      </c>
      <c r="L313" s="4">
        <v>296.54000000000002</v>
      </c>
      <c r="M313">
        <v>300.60599999999999</v>
      </c>
      <c r="N313" s="4">
        <v>632.35699999999997</v>
      </c>
      <c r="O313">
        <v>2735.48</v>
      </c>
      <c r="P313">
        <v>214.655</v>
      </c>
      <c r="Q313" s="2">
        <v>9.6300300000000001E-7</v>
      </c>
      <c r="R313">
        <v>33.358400000000003</v>
      </c>
      <c r="S313">
        <v>-17275.5</v>
      </c>
      <c r="T313" s="5">
        <v>2.3283100000000002E-10</v>
      </c>
      <c r="U313">
        <v>100467</v>
      </c>
      <c r="V313">
        <v>-2380.9899999999998</v>
      </c>
      <c r="W313">
        <v>0</v>
      </c>
      <c r="X313" s="4">
        <v>0</v>
      </c>
      <c r="Y313">
        <v>0.20128799999999999</v>
      </c>
      <c r="Z313" s="2">
        <v>1.0205199999999999E-6</v>
      </c>
      <c r="AA313">
        <v>0.172453</v>
      </c>
      <c r="AB313" s="2">
        <v>-8.2006499999999995E-5</v>
      </c>
      <c r="AC313">
        <f t="shared" si="8"/>
        <v>334.30397999999997</v>
      </c>
      <c r="AD313">
        <f t="shared" si="9"/>
        <v>33.430397999999997</v>
      </c>
    </row>
    <row r="314" spans="1:30" x14ac:dyDescent="0.3">
      <c r="A314">
        <v>14</v>
      </c>
      <c r="B314">
        <v>2017</v>
      </c>
      <c r="C314">
        <v>5</v>
      </c>
      <c r="D314">
        <v>3</v>
      </c>
      <c r="E314" s="1">
        <v>0</v>
      </c>
      <c r="F314" t="s">
        <v>8</v>
      </c>
      <c r="G314">
        <v>16.5</v>
      </c>
      <c r="H314">
        <v>80.5</v>
      </c>
      <c r="I314" s="3">
        <v>48.036099999999998</v>
      </c>
      <c r="J314">
        <v>6.0652999999999999E-2</v>
      </c>
      <c r="K314">
        <v>2.86354</v>
      </c>
      <c r="L314" s="4">
        <v>299.358</v>
      </c>
      <c r="M314">
        <v>302.279</v>
      </c>
      <c r="N314" s="4">
        <v>557.74900000000002</v>
      </c>
      <c r="O314">
        <v>3783.94</v>
      </c>
      <c r="P314">
        <v>351.85300000000001</v>
      </c>
      <c r="Q314" s="2">
        <v>1.73472E-18</v>
      </c>
      <c r="R314">
        <v>30.7133</v>
      </c>
      <c r="S314">
        <v>-12601.4</v>
      </c>
      <c r="T314" s="5">
        <v>2.3283100000000002E-10</v>
      </c>
      <c r="U314">
        <v>100481</v>
      </c>
      <c r="V314">
        <v>11346.7</v>
      </c>
      <c r="W314">
        <v>0</v>
      </c>
      <c r="X314" s="4">
        <v>0</v>
      </c>
      <c r="Y314">
        <v>0.39425900000000003</v>
      </c>
      <c r="Z314" s="2">
        <v>1.73472E-18</v>
      </c>
      <c r="AA314">
        <v>0.16657</v>
      </c>
      <c r="AB314">
        <v>1.2949599999999999E-4</v>
      </c>
      <c r="AC314">
        <f t="shared" si="8"/>
        <v>336.276726</v>
      </c>
      <c r="AD314">
        <f t="shared" si="9"/>
        <v>33.627672599999997</v>
      </c>
    </row>
    <row r="315" spans="1:30" x14ac:dyDescent="0.3">
      <c r="A315">
        <v>14</v>
      </c>
      <c r="B315">
        <v>2017</v>
      </c>
      <c r="C315">
        <v>5</v>
      </c>
      <c r="D315">
        <v>3</v>
      </c>
      <c r="E315" s="1">
        <v>4.1666666666666664E-2</v>
      </c>
      <c r="F315" t="s">
        <v>8</v>
      </c>
      <c r="G315">
        <v>16.5</v>
      </c>
      <c r="H315">
        <v>80.5</v>
      </c>
      <c r="I315" s="3">
        <v>46.6374</v>
      </c>
      <c r="J315">
        <v>-9.3327400000000005E-2</v>
      </c>
      <c r="K315">
        <v>2.95919</v>
      </c>
      <c r="L315" s="4">
        <v>299.29700000000003</v>
      </c>
      <c r="M315">
        <v>302.32600000000002</v>
      </c>
      <c r="N315" s="4">
        <v>595.13499999999999</v>
      </c>
      <c r="O315">
        <v>3764.05</v>
      </c>
      <c r="P315">
        <v>328.995</v>
      </c>
      <c r="Q315" s="2">
        <v>4.8150100000000003E-6</v>
      </c>
      <c r="R315">
        <v>29.8322</v>
      </c>
      <c r="S315">
        <v>-21120.9</v>
      </c>
      <c r="T315" s="4">
        <v>77484.899999999994</v>
      </c>
      <c r="U315">
        <v>100566</v>
      </c>
      <c r="V315">
        <v>-29043.7</v>
      </c>
      <c r="W315">
        <v>106804</v>
      </c>
      <c r="X315" s="4">
        <v>92327.6</v>
      </c>
      <c r="Y315">
        <v>0.56972800000000001</v>
      </c>
      <c r="Z315" s="2">
        <v>4.7624299999999999E-6</v>
      </c>
      <c r="AA315">
        <v>0.16658600000000001</v>
      </c>
      <c r="AB315" s="2">
        <v>-5.9985300000000003E-5</v>
      </c>
      <c r="AC315">
        <f t="shared" si="8"/>
        <v>336.325559</v>
      </c>
      <c r="AD315">
        <f t="shared" si="9"/>
        <v>33.6325559</v>
      </c>
    </row>
    <row r="316" spans="1:30" x14ac:dyDescent="0.3">
      <c r="A316">
        <v>14</v>
      </c>
      <c r="B316">
        <v>2017</v>
      </c>
      <c r="C316">
        <v>5</v>
      </c>
      <c r="D316">
        <v>3</v>
      </c>
      <c r="E316" s="1">
        <v>8.3333333333333329E-2</v>
      </c>
      <c r="F316" t="s">
        <v>8</v>
      </c>
      <c r="G316">
        <v>16.5</v>
      </c>
      <c r="H316">
        <v>80.5</v>
      </c>
      <c r="I316" s="3">
        <v>45.0991</v>
      </c>
      <c r="J316">
        <v>-4.1362999999999997E-2</v>
      </c>
      <c r="K316">
        <v>3.1601300000000001</v>
      </c>
      <c r="L316" s="4">
        <v>299.02499999999998</v>
      </c>
      <c r="M316">
        <v>304.363</v>
      </c>
      <c r="N316" s="4">
        <v>709.67700000000002</v>
      </c>
      <c r="O316">
        <v>3651.06</v>
      </c>
      <c r="P316">
        <v>334</v>
      </c>
      <c r="Q316" s="2">
        <v>3.1297599999999998E-6</v>
      </c>
      <c r="R316">
        <v>28.9543</v>
      </c>
      <c r="S316">
        <v>-94050.4</v>
      </c>
      <c r="T316" s="4">
        <v>533556</v>
      </c>
      <c r="U316">
        <v>100656</v>
      </c>
      <c r="V316">
        <v>-228546</v>
      </c>
      <c r="W316">
        <v>700417</v>
      </c>
      <c r="X316" s="4">
        <v>639020</v>
      </c>
      <c r="Y316">
        <v>0.44608100000000001</v>
      </c>
      <c r="Z316" s="2">
        <v>3.4017399999999998E-6</v>
      </c>
      <c r="AA316">
        <v>0.16650699999999999</v>
      </c>
      <c r="AB316" s="2">
        <v>-5.6534199999999998E-5</v>
      </c>
      <c r="AC316">
        <f t="shared" si="8"/>
        <v>338.55347499999999</v>
      </c>
      <c r="AD316">
        <f t="shared" si="9"/>
        <v>33.855347500000001</v>
      </c>
    </row>
    <row r="317" spans="1:30" x14ac:dyDescent="0.3">
      <c r="A317">
        <v>14</v>
      </c>
      <c r="B317">
        <v>2017</v>
      </c>
      <c r="C317">
        <v>5</v>
      </c>
      <c r="D317">
        <v>3</v>
      </c>
      <c r="E317" s="1">
        <v>0.125</v>
      </c>
      <c r="F317" t="s">
        <v>8</v>
      </c>
      <c r="G317">
        <v>16.5</v>
      </c>
      <c r="H317">
        <v>80.5</v>
      </c>
      <c r="I317" s="3">
        <v>43.577300000000001</v>
      </c>
      <c r="J317">
        <v>-5.8578199999999997E-2</v>
      </c>
      <c r="K317">
        <v>3.3658800000000002</v>
      </c>
      <c r="L317" s="4">
        <v>298.97800000000001</v>
      </c>
      <c r="M317">
        <v>304.584</v>
      </c>
      <c r="N317" s="4">
        <v>897.67700000000002</v>
      </c>
      <c r="O317">
        <v>3217.14</v>
      </c>
      <c r="P317">
        <v>435.01799999999997</v>
      </c>
      <c r="Q317" s="2">
        <v>4.8150099999999999E-7</v>
      </c>
      <c r="R317">
        <v>28.129200000000001</v>
      </c>
      <c r="S317">
        <v>-194594</v>
      </c>
      <c r="T317" s="4">
        <v>998910</v>
      </c>
      <c r="U317">
        <v>100687</v>
      </c>
      <c r="V317">
        <v>-462637</v>
      </c>
      <c r="W317" s="2">
        <v>1512720</v>
      </c>
      <c r="X317" s="5">
        <v>1183130</v>
      </c>
      <c r="Y317">
        <v>0.342835</v>
      </c>
      <c r="Z317" s="2">
        <v>3.4017400000000001E-7</v>
      </c>
      <c r="AA317">
        <v>0.16628399999999999</v>
      </c>
      <c r="AB317">
        <v>1.7337400000000001E-4</v>
      </c>
      <c r="AC317">
        <f t="shared" si="8"/>
        <v>338.79436599999997</v>
      </c>
      <c r="AD317">
        <f t="shared" si="9"/>
        <v>33.879436599999998</v>
      </c>
    </row>
    <row r="318" spans="1:30" x14ac:dyDescent="0.3">
      <c r="A318">
        <v>14</v>
      </c>
      <c r="B318">
        <v>2017</v>
      </c>
      <c r="C318">
        <v>5</v>
      </c>
      <c r="D318">
        <v>3</v>
      </c>
      <c r="E318" s="1">
        <v>0.16666666666666666</v>
      </c>
      <c r="F318" t="s">
        <v>8</v>
      </c>
      <c r="G318">
        <v>16.5</v>
      </c>
      <c r="H318">
        <v>80.5</v>
      </c>
      <c r="I318" s="3">
        <v>42.300800000000002</v>
      </c>
      <c r="J318">
        <v>-0.26994299999999999</v>
      </c>
      <c r="K318">
        <v>3.3171499999999998</v>
      </c>
      <c r="L318" s="4">
        <v>298.83</v>
      </c>
      <c r="M318">
        <v>305.01100000000002</v>
      </c>
      <c r="N318" s="4">
        <v>1019.86</v>
      </c>
      <c r="O318">
        <v>2701.4</v>
      </c>
      <c r="P318">
        <v>489.99700000000001</v>
      </c>
      <c r="Q318" s="2">
        <v>4.8150099999999999E-7</v>
      </c>
      <c r="R318">
        <v>27.531300000000002</v>
      </c>
      <c r="S318">
        <v>-373569</v>
      </c>
      <c r="T318" s="5">
        <v>1815500</v>
      </c>
      <c r="U318">
        <v>100688</v>
      </c>
      <c r="V318">
        <v>-842113</v>
      </c>
      <c r="W318" s="2">
        <v>2299320</v>
      </c>
      <c r="X318" s="5">
        <v>2154510</v>
      </c>
      <c r="Y318">
        <v>0.20061599999999999</v>
      </c>
      <c r="Z318" s="2">
        <v>1.73472E-18</v>
      </c>
      <c r="AA318">
        <v>0.16595799999999999</v>
      </c>
      <c r="AB318">
        <v>1.02709E-4</v>
      </c>
      <c r="AC318">
        <f t="shared" si="8"/>
        <v>339.25711000000001</v>
      </c>
      <c r="AD318">
        <f t="shared" si="9"/>
        <v>33.925711</v>
      </c>
    </row>
    <row r="319" spans="1:30" x14ac:dyDescent="0.3">
      <c r="A319">
        <v>14</v>
      </c>
      <c r="B319">
        <v>2017</v>
      </c>
      <c r="C319">
        <v>5</v>
      </c>
      <c r="D319">
        <v>3</v>
      </c>
      <c r="E319" s="1">
        <v>0.20833333333333334</v>
      </c>
      <c r="F319" t="s">
        <v>8</v>
      </c>
      <c r="G319">
        <v>16.5</v>
      </c>
      <c r="H319">
        <v>80.5</v>
      </c>
      <c r="I319" s="3">
        <v>41.830300000000001</v>
      </c>
      <c r="J319">
        <v>-0.30947400000000003</v>
      </c>
      <c r="K319">
        <v>3.2657099999999999</v>
      </c>
      <c r="L319" s="4">
        <v>297.72199999999998</v>
      </c>
      <c r="M319">
        <v>307.43200000000002</v>
      </c>
      <c r="N319" s="4">
        <v>1217.97</v>
      </c>
      <c r="O319">
        <v>1826.79</v>
      </c>
      <c r="P319">
        <v>518.42600000000004</v>
      </c>
      <c r="Q319" s="2">
        <v>1.73472E-18</v>
      </c>
      <c r="R319">
        <v>27.7849</v>
      </c>
      <c r="S319">
        <v>-505041</v>
      </c>
      <c r="T319" s="5">
        <v>2267130</v>
      </c>
      <c r="U319">
        <v>100656</v>
      </c>
      <c r="V319" s="2">
        <v>-1042980</v>
      </c>
      <c r="W319" s="2">
        <v>2929620</v>
      </c>
      <c r="X319" s="5">
        <v>2667180</v>
      </c>
      <c r="Y319">
        <v>0.14417199999999999</v>
      </c>
      <c r="Z319" s="2">
        <v>1.73472E-18</v>
      </c>
      <c r="AA319">
        <v>0.16545599999999999</v>
      </c>
      <c r="AB319" s="2">
        <v>1.6411700000000001E-6</v>
      </c>
      <c r="AC319">
        <f t="shared" si="8"/>
        <v>341.868134</v>
      </c>
      <c r="AD319">
        <f t="shared" si="9"/>
        <v>34.186813399999998</v>
      </c>
    </row>
    <row r="320" spans="1:30" x14ac:dyDescent="0.3">
      <c r="A320">
        <v>14</v>
      </c>
      <c r="B320">
        <v>2017</v>
      </c>
      <c r="C320">
        <v>5</v>
      </c>
      <c r="D320">
        <v>3</v>
      </c>
      <c r="E320" s="1">
        <v>0.25</v>
      </c>
      <c r="F320" t="s">
        <v>8</v>
      </c>
      <c r="G320">
        <v>16.5</v>
      </c>
      <c r="H320">
        <v>80.5</v>
      </c>
      <c r="I320" s="3">
        <v>45.470300000000002</v>
      </c>
      <c r="J320">
        <v>-0.310749</v>
      </c>
      <c r="K320">
        <v>3.1279400000000002</v>
      </c>
      <c r="L320" s="4">
        <v>296.536</v>
      </c>
      <c r="M320">
        <v>309.46499999999997</v>
      </c>
      <c r="N320" s="4">
        <v>1424.78</v>
      </c>
      <c r="O320">
        <v>1382</v>
      </c>
      <c r="P320">
        <v>527.88699999999994</v>
      </c>
      <c r="Q320" s="2">
        <v>2.4075100000000001E-7</v>
      </c>
      <c r="R320">
        <v>32.261499999999998</v>
      </c>
      <c r="S320">
        <v>-656668</v>
      </c>
      <c r="T320" s="5">
        <v>2762660</v>
      </c>
      <c r="U320">
        <v>100567</v>
      </c>
      <c r="V320" s="2">
        <v>-1268640</v>
      </c>
      <c r="W320" s="2">
        <v>3338720</v>
      </c>
      <c r="X320" s="5">
        <v>3264780</v>
      </c>
      <c r="Y320">
        <v>0.114568</v>
      </c>
      <c r="Z320" s="2">
        <v>3.4017400000000001E-7</v>
      </c>
      <c r="AA320">
        <v>0.16485900000000001</v>
      </c>
      <c r="AB320" s="2">
        <v>-3.0075900000000001E-5</v>
      </c>
      <c r="AC320">
        <f t="shared" si="8"/>
        <v>344.04869199999996</v>
      </c>
      <c r="AD320">
        <f t="shared" si="9"/>
        <v>34.404869199999993</v>
      </c>
    </row>
    <row r="321" spans="1:30" x14ac:dyDescent="0.3">
      <c r="A321">
        <v>14</v>
      </c>
      <c r="B321">
        <v>2017</v>
      </c>
      <c r="C321">
        <v>5</v>
      </c>
      <c r="D321">
        <v>3</v>
      </c>
      <c r="E321" s="1">
        <v>0.29166666666666669</v>
      </c>
      <c r="F321" t="s">
        <v>8</v>
      </c>
      <c r="G321">
        <v>16.5</v>
      </c>
      <c r="H321">
        <v>80.5</v>
      </c>
      <c r="I321" s="3">
        <v>47.733699999999999</v>
      </c>
      <c r="J321">
        <v>-0.35888799999999998</v>
      </c>
      <c r="K321">
        <v>3.0226600000000001</v>
      </c>
      <c r="L321" s="4">
        <v>296.50799999999998</v>
      </c>
      <c r="M321">
        <v>310.041</v>
      </c>
      <c r="N321" s="4">
        <v>1659.04</v>
      </c>
      <c r="O321">
        <v>1041.44</v>
      </c>
      <c r="P321">
        <v>423.57299999999998</v>
      </c>
      <c r="Q321" s="2">
        <v>3.6112599999999997E-5</v>
      </c>
      <c r="R321">
        <v>35.553899999999999</v>
      </c>
      <c r="S321">
        <v>-745709</v>
      </c>
      <c r="T321" s="5">
        <v>2890950</v>
      </c>
      <c r="U321">
        <v>100466</v>
      </c>
      <c r="V321" s="2">
        <v>-1283850</v>
      </c>
      <c r="W321" s="2">
        <v>3492790</v>
      </c>
      <c r="X321" s="5">
        <v>3409020</v>
      </c>
      <c r="Y321">
        <v>0.111638</v>
      </c>
      <c r="Z321" s="2">
        <v>3.6398600000000001E-5</v>
      </c>
      <c r="AA321">
        <v>0.16447700000000001</v>
      </c>
      <c r="AB321" s="2">
        <v>-3.4513E-5</v>
      </c>
      <c r="AC321">
        <f t="shared" si="8"/>
        <v>344.68097599999999</v>
      </c>
      <c r="AD321">
        <f t="shared" si="9"/>
        <v>34.4680976</v>
      </c>
    </row>
    <row r="322" spans="1:30" x14ac:dyDescent="0.3">
      <c r="A322">
        <v>14</v>
      </c>
      <c r="B322">
        <v>2017</v>
      </c>
      <c r="C322">
        <v>5</v>
      </c>
      <c r="D322">
        <v>3</v>
      </c>
      <c r="E322" s="1">
        <v>0.33333333333333331</v>
      </c>
      <c r="F322" t="s">
        <v>8</v>
      </c>
      <c r="G322">
        <v>16.5</v>
      </c>
      <c r="H322">
        <v>80.5</v>
      </c>
      <c r="I322" s="3">
        <v>47.808199999999999</v>
      </c>
      <c r="J322">
        <v>-0.45452799999999999</v>
      </c>
      <c r="K322">
        <v>2.8891100000000001</v>
      </c>
      <c r="L322" s="4">
        <v>295.71100000000001</v>
      </c>
      <c r="M322">
        <v>311.06299999999999</v>
      </c>
      <c r="N322" s="4">
        <v>1895.93</v>
      </c>
      <c r="O322">
        <v>799.54399999999998</v>
      </c>
      <c r="P322">
        <v>362.96199999999999</v>
      </c>
      <c r="Q322" s="2">
        <v>2.1667599999999999E-5</v>
      </c>
      <c r="R322">
        <v>35.786099999999998</v>
      </c>
      <c r="S322">
        <v>-743852</v>
      </c>
      <c r="T322" s="5">
        <v>2731200</v>
      </c>
      <c r="U322">
        <v>100358</v>
      </c>
      <c r="V322" s="2">
        <v>-1184150</v>
      </c>
      <c r="W322" s="2">
        <v>3383650</v>
      </c>
      <c r="X322" s="5">
        <v>3227830</v>
      </c>
      <c r="Y322">
        <v>6.0122399999999999E-2</v>
      </c>
      <c r="Z322" s="2">
        <v>2.1771099999999999E-5</v>
      </c>
      <c r="AA322">
        <v>0.163992</v>
      </c>
      <c r="AB322" s="2">
        <v>-2.9747299999999999E-5</v>
      </c>
      <c r="AC322">
        <f t="shared" si="8"/>
        <v>345.76771699999995</v>
      </c>
      <c r="AD322">
        <f t="shared" si="9"/>
        <v>34.576771699999995</v>
      </c>
    </row>
    <row r="323" spans="1:30" x14ac:dyDescent="0.3">
      <c r="A323">
        <v>14</v>
      </c>
      <c r="B323">
        <v>2017</v>
      </c>
      <c r="C323">
        <v>5</v>
      </c>
      <c r="D323">
        <v>3</v>
      </c>
      <c r="E323" s="1">
        <v>0.375</v>
      </c>
      <c r="F323" t="s">
        <v>8</v>
      </c>
      <c r="G323">
        <v>16.5</v>
      </c>
      <c r="H323">
        <v>80.5</v>
      </c>
      <c r="I323" s="3">
        <v>47.951500000000003</v>
      </c>
      <c r="J323">
        <v>-0.63465000000000005</v>
      </c>
      <c r="K323">
        <v>2.9582899999999999</v>
      </c>
      <c r="L323" s="4">
        <v>295.517</v>
      </c>
      <c r="M323">
        <v>311.52100000000002</v>
      </c>
      <c r="N323" s="4">
        <v>2021.98</v>
      </c>
      <c r="O323">
        <v>615.87099999999998</v>
      </c>
      <c r="P323">
        <v>318.55700000000002</v>
      </c>
      <c r="Q323" s="2">
        <v>8.6670199999999999E-6</v>
      </c>
      <c r="R323">
        <v>35.375999999999998</v>
      </c>
      <c r="S323">
        <v>-714249</v>
      </c>
      <c r="T323" s="5">
        <v>2546660</v>
      </c>
      <c r="U323">
        <v>100267</v>
      </c>
      <c r="V323" s="2">
        <v>-1074800</v>
      </c>
      <c r="W323" s="2">
        <v>3019600</v>
      </c>
      <c r="X323" s="5">
        <v>3007980</v>
      </c>
      <c r="Y323">
        <v>7.4069599999999999E-2</v>
      </c>
      <c r="Z323" s="2">
        <v>8.5043499999999993E-6</v>
      </c>
      <c r="AA323">
        <v>0.16349</v>
      </c>
      <c r="AB323" s="2">
        <v>6.2774599999999994E-5</v>
      </c>
      <c r="AC323">
        <f t="shared" ref="AC323:AC386" si="10">0.5 * (M323 + 61 + (M323 - 68) * 1.2 + L323 * 0.094)</f>
        <v>346.26239900000002</v>
      </c>
      <c r="AD323">
        <f t="shared" ref="AD323:AD386" si="11">(AC323/10)</f>
        <v>34.626239900000002</v>
      </c>
    </row>
    <row r="324" spans="1:30" x14ac:dyDescent="0.3">
      <c r="A324">
        <v>14</v>
      </c>
      <c r="B324">
        <v>2017</v>
      </c>
      <c r="C324">
        <v>5</v>
      </c>
      <c r="D324">
        <v>3</v>
      </c>
      <c r="E324" s="1">
        <v>0.41666666666666669</v>
      </c>
      <c r="F324" t="s">
        <v>8</v>
      </c>
      <c r="G324">
        <v>16.5</v>
      </c>
      <c r="H324">
        <v>80.5</v>
      </c>
      <c r="I324" s="3">
        <v>47.936799999999998</v>
      </c>
      <c r="J324">
        <v>-0.722001</v>
      </c>
      <c r="K324">
        <v>3.2726299999999999</v>
      </c>
      <c r="L324" s="4">
        <v>296.39600000000002</v>
      </c>
      <c r="M324">
        <v>310.49900000000002</v>
      </c>
      <c r="N324" s="4">
        <v>1898.48</v>
      </c>
      <c r="O324">
        <v>699.55100000000004</v>
      </c>
      <c r="P324">
        <v>406.60399999999998</v>
      </c>
      <c r="Q324" s="2">
        <v>7.22252E-7</v>
      </c>
      <c r="R324">
        <v>33.931600000000003</v>
      </c>
      <c r="S324">
        <v>-582744</v>
      </c>
      <c r="T324" s="5">
        <v>1963080</v>
      </c>
      <c r="U324">
        <v>100178</v>
      </c>
      <c r="V324">
        <v>-798587</v>
      </c>
      <c r="W324" s="2">
        <v>2431890</v>
      </c>
      <c r="X324" s="5">
        <v>2313350</v>
      </c>
      <c r="Y324">
        <v>4.15974E-2</v>
      </c>
      <c r="Z324" s="2">
        <v>1.0205199999999999E-6</v>
      </c>
      <c r="AA324">
        <v>0.15925600000000001</v>
      </c>
      <c r="AB324">
        <v>-1.59574E-4</v>
      </c>
      <c r="AC324">
        <f t="shared" si="10"/>
        <v>345.17951200000005</v>
      </c>
      <c r="AD324">
        <f t="shared" si="11"/>
        <v>34.517951200000006</v>
      </c>
    </row>
    <row r="325" spans="1:30" x14ac:dyDescent="0.3">
      <c r="A325">
        <v>14</v>
      </c>
      <c r="B325">
        <v>2017</v>
      </c>
      <c r="C325">
        <v>5</v>
      </c>
      <c r="D325">
        <v>3</v>
      </c>
      <c r="E325" s="1">
        <v>0.45833333333333331</v>
      </c>
      <c r="F325" t="s">
        <v>8</v>
      </c>
      <c r="G325">
        <v>16.5</v>
      </c>
      <c r="H325">
        <v>80.5</v>
      </c>
      <c r="I325" s="3">
        <v>47.319299999999998</v>
      </c>
      <c r="J325">
        <v>-0.88490800000000003</v>
      </c>
      <c r="K325">
        <v>4.3603300000000003</v>
      </c>
      <c r="L325" s="4">
        <v>295.78699999999998</v>
      </c>
      <c r="M325">
        <v>309.41500000000002</v>
      </c>
      <c r="N325" s="4">
        <v>1229.31</v>
      </c>
      <c r="O325">
        <v>406.20400000000001</v>
      </c>
      <c r="P325">
        <v>784.29200000000003</v>
      </c>
      <c r="Q325" s="2">
        <v>4.6705600000000002E-5</v>
      </c>
      <c r="R325">
        <v>33.513199999999998</v>
      </c>
      <c r="S325">
        <v>-420907</v>
      </c>
      <c r="T325" s="5">
        <v>1159380</v>
      </c>
      <c r="U325">
        <v>100172</v>
      </c>
      <c r="V325">
        <v>-448729</v>
      </c>
      <c r="W325" s="2">
        <v>1682510</v>
      </c>
      <c r="X325" s="5">
        <v>1370190</v>
      </c>
      <c r="Y325">
        <v>0.28735100000000002</v>
      </c>
      <c r="Z325" s="2">
        <v>4.6603800000000003E-5</v>
      </c>
      <c r="AA325">
        <v>0.159248</v>
      </c>
      <c r="AB325">
        <v>2.2924800000000001E-4</v>
      </c>
      <c r="AC325">
        <f t="shared" si="10"/>
        <v>343.95848900000004</v>
      </c>
      <c r="AD325">
        <f t="shared" si="11"/>
        <v>34.395848900000004</v>
      </c>
    </row>
    <row r="326" spans="1:30" x14ac:dyDescent="0.3">
      <c r="A326">
        <v>14</v>
      </c>
      <c r="B326">
        <v>2017</v>
      </c>
      <c r="C326">
        <v>5</v>
      </c>
      <c r="D326">
        <v>3</v>
      </c>
      <c r="E326" s="1">
        <v>0.5</v>
      </c>
      <c r="F326" t="s">
        <v>8</v>
      </c>
      <c r="G326">
        <v>16.5</v>
      </c>
      <c r="H326">
        <v>80.5</v>
      </c>
      <c r="I326" s="3">
        <v>47.5426</v>
      </c>
      <c r="J326">
        <v>-1.25854</v>
      </c>
      <c r="K326">
        <v>4.4096599999999997</v>
      </c>
      <c r="L326" s="4">
        <v>295.36900000000003</v>
      </c>
      <c r="M326">
        <v>308.80799999999999</v>
      </c>
      <c r="N326" s="4">
        <v>903.26400000000001</v>
      </c>
      <c r="O326">
        <v>312.04599999999999</v>
      </c>
      <c r="P326">
        <v>-32767</v>
      </c>
      <c r="Q326" s="2">
        <v>1.73472E-18</v>
      </c>
      <c r="R326">
        <v>33.2316</v>
      </c>
      <c r="S326">
        <v>-219058</v>
      </c>
      <c r="T326" s="4">
        <v>449346</v>
      </c>
      <c r="U326">
        <v>100175</v>
      </c>
      <c r="V326">
        <v>-170680</v>
      </c>
      <c r="W326">
        <v>867575</v>
      </c>
      <c r="X326" s="4">
        <v>536310</v>
      </c>
      <c r="Y326">
        <v>0.25686300000000001</v>
      </c>
      <c r="Z326" s="2">
        <v>1.73472E-18</v>
      </c>
      <c r="AA326">
        <v>0.159001</v>
      </c>
      <c r="AB326">
        <v>2.9613399999999998E-4</v>
      </c>
      <c r="AC326">
        <f t="shared" si="10"/>
        <v>343.27114299999994</v>
      </c>
      <c r="AD326">
        <f t="shared" si="11"/>
        <v>34.327114299999991</v>
      </c>
    </row>
    <row r="327" spans="1:30" x14ac:dyDescent="0.3">
      <c r="A327">
        <v>14</v>
      </c>
      <c r="B327">
        <v>2017</v>
      </c>
      <c r="C327">
        <v>5</v>
      </c>
      <c r="D327">
        <v>3</v>
      </c>
      <c r="E327" s="1">
        <v>0.54166666666666663</v>
      </c>
      <c r="F327" t="s">
        <v>8</v>
      </c>
      <c r="G327">
        <v>16.5</v>
      </c>
      <c r="H327">
        <v>80.5</v>
      </c>
      <c r="I327" s="3">
        <v>47.357900000000001</v>
      </c>
      <c r="J327">
        <v>-1.5081599999999999</v>
      </c>
      <c r="K327">
        <v>3.9440200000000001</v>
      </c>
      <c r="L327" s="4">
        <v>295.05599999999998</v>
      </c>
      <c r="M327">
        <v>308.61900000000003</v>
      </c>
      <c r="N327" s="4">
        <v>667.93600000000004</v>
      </c>
      <c r="O327">
        <v>386.31200000000001</v>
      </c>
      <c r="P327">
        <v>-32767</v>
      </c>
      <c r="Q327" s="2">
        <v>1.73472E-18</v>
      </c>
      <c r="R327">
        <v>32.646900000000002</v>
      </c>
      <c r="S327">
        <v>-90768.6</v>
      </c>
      <c r="T327" s="4">
        <v>110002</v>
      </c>
      <c r="U327">
        <v>100236</v>
      </c>
      <c r="V327">
        <v>-15676.3</v>
      </c>
      <c r="W327">
        <v>183459</v>
      </c>
      <c r="X327" s="4">
        <v>128637</v>
      </c>
      <c r="Y327">
        <v>0.29302800000000001</v>
      </c>
      <c r="Z327" s="2">
        <v>1.73472E-18</v>
      </c>
      <c r="AA327">
        <v>0.158889</v>
      </c>
      <c r="AB327">
        <v>2.18731E-4</v>
      </c>
      <c r="AC327">
        <f t="shared" si="10"/>
        <v>343.04853200000008</v>
      </c>
      <c r="AD327">
        <f t="shared" si="11"/>
        <v>34.304853200000011</v>
      </c>
    </row>
    <row r="328" spans="1:30" x14ac:dyDescent="0.3">
      <c r="A328">
        <v>14</v>
      </c>
      <c r="B328">
        <v>2017</v>
      </c>
      <c r="C328">
        <v>5</v>
      </c>
      <c r="D328">
        <v>3</v>
      </c>
      <c r="E328" s="1">
        <v>0.58333333333333337</v>
      </c>
      <c r="F328" t="s">
        <v>8</v>
      </c>
      <c r="G328">
        <v>16.5</v>
      </c>
      <c r="H328">
        <v>80.5</v>
      </c>
      <c r="I328" s="3">
        <v>47.904699999999998</v>
      </c>
      <c r="J328">
        <v>-1.7781899999999999</v>
      </c>
      <c r="K328">
        <v>3.5180799999999999</v>
      </c>
      <c r="L328" s="4">
        <v>296.387</v>
      </c>
      <c r="M328">
        <v>306.88799999999998</v>
      </c>
      <c r="N328" s="4">
        <v>555.28300000000002</v>
      </c>
      <c r="O328">
        <v>769.44</v>
      </c>
      <c r="P328">
        <v>-32767</v>
      </c>
      <c r="Q328" s="2">
        <v>1.73472E-18</v>
      </c>
      <c r="R328">
        <v>32.325699999999998</v>
      </c>
      <c r="S328">
        <v>-43032.9</v>
      </c>
      <c r="T328" s="5">
        <v>2.3283100000000002E-10</v>
      </c>
      <c r="U328">
        <v>100341</v>
      </c>
      <c r="V328">
        <v>9941.51</v>
      </c>
      <c r="W328">
        <v>0</v>
      </c>
      <c r="X328" s="4">
        <v>0</v>
      </c>
      <c r="Y328">
        <v>0.249416</v>
      </c>
      <c r="Z328" s="2">
        <v>1.73472E-18</v>
      </c>
      <c r="AA328">
        <v>0.15881000000000001</v>
      </c>
      <c r="AB328" s="2">
        <v>-2.7446499999999999E-5</v>
      </c>
      <c r="AC328">
        <f t="shared" si="10"/>
        <v>341.20698899999996</v>
      </c>
      <c r="AD328">
        <f t="shared" si="11"/>
        <v>34.120698899999994</v>
      </c>
    </row>
    <row r="329" spans="1:30" x14ac:dyDescent="0.3">
      <c r="A329">
        <v>14</v>
      </c>
      <c r="B329">
        <v>2017</v>
      </c>
      <c r="C329">
        <v>5</v>
      </c>
      <c r="D329">
        <v>3</v>
      </c>
      <c r="E329" s="1">
        <v>0.625</v>
      </c>
      <c r="F329" t="s">
        <v>8</v>
      </c>
      <c r="G329">
        <v>16.5</v>
      </c>
      <c r="H329">
        <v>80.5</v>
      </c>
      <c r="I329" s="3">
        <v>48.305300000000003</v>
      </c>
      <c r="J329">
        <v>-1.4472700000000001</v>
      </c>
      <c r="K329">
        <v>3.1808800000000002</v>
      </c>
      <c r="L329" s="4">
        <v>296.28100000000001</v>
      </c>
      <c r="M329">
        <v>304.80799999999999</v>
      </c>
      <c r="N329" s="4">
        <v>475.745</v>
      </c>
      <c r="O329">
        <v>1148.06</v>
      </c>
      <c r="P329">
        <v>-32767</v>
      </c>
      <c r="Q329" s="2">
        <v>1.73472E-18</v>
      </c>
      <c r="R329">
        <v>31.456099999999999</v>
      </c>
      <c r="S329">
        <v>-35773.1</v>
      </c>
      <c r="T329" s="5">
        <v>2.3283100000000002E-10</v>
      </c>
      <c r="U329">
        <v>100483</v>
      </c>
      <c r="V329">
        <v>8031.88</v>
      </c>
      <c r="W329">
        <v>0</v>
      </c>
      <c r="X329" s="4">
        <v>0</v>
      </c>
      <c r="Y329">
        <v>0.16373399999999999</v>
      </c>
      <c r="Z329" s="2">
        <v>1.73472E-18</v>
      </c>
      <c r="AA329">
        <v>0.15875400000000001</v>
      </c>
      <c r="AB329">
        <v>1.00244E-4</v>
      </c>
      <c r="AC329">
        <f t="shared" si="10"/>
        <v>338.91400699999997</v>
      </c>
      <c r="AD329">
        <f t="shared" si="11"/>
        <v>33.891400699999998</v>
      </c>
    </row>
    <row r="330" spans="1:30" x14ac:dyDescent="0.3">
      <c r="A330">
        <v>14</v>
      </c>
      <c r="B330">
        <v>2017</v>
      </c>
      <c r="C330">
        <v>5</v>
      </c>
      <c r="D330">
        <v>3</v>
      </c>
      <c r="E330" s="1">
        <v>0.66666666666666663</v>
      </c>
      <c r="F330" t="s">
        <v>8</v>
      </c>
      <c r="G330">
        <v>16.5</v>
      </c>
      <c r="H330">
        <v>80.5</v>
      </c>
      <c r="I330" s="3">
        <v>49.070799999999998</v>
      </c>
      <c r="J330">
        <v>-1.19733</v>
      </c>
      <c r="K330">
        <v>2.5964299999999998</v>
      </c>
      <c r="L330" s="4">
        <v>296.70800000000003</v>
      </c>
      <c r="M330">
        <v>304.44400000000002</v>
      </c>
      <c r="N330" s="4">
        <v>423.815</v>
      </c>
      <c r="O330">
        <v>1426.29</v>
      </c>
      <c r="P330">
        <v>-32767</v>
      </c>
      <c r="Q330" s="2">
        <v>1.73472E-18</v>
      </c>
      <c r="R330">
        <v>31.253499999999999</v>
      </c>
      <c r="S330">
        <v>-29541</v>
      </c>
      <c r="T330" s="5">
        <v>2.3283100000000002E-10</v>
      </c>
      <c r="U330">
        <v>100524</v>
      </c>
      <c r="V330">
        <v>1582.39</v>
      </c>
      <c r="W330">
        <v>0</v>
      </c>
      <c r="X330" s="4">
        <v>0</v>
      </c>
      <c r="Y330">
        <v>0.19207099999999999</v>
      </c>
      <c r="Z330" s="2">
        <v>1.73472E-18</v>
      </c>
      <c r="AA330">
        <v>0.15870600000000001</v>
      </c>
      <c r="AB330">
        <v>2.0837699999999999E-4</v>
      </c>
      <c r="AC330">
        <f t="shared" si="10"/>
        <v>338.53367599999996</v>
      </c>
      <c r="AD330">
        <f t="shared" si="11"/>
        <v>33.853367599999999</v>
      </c>
    </row>
    <row r="331" spans="1:30" x14ac:dyDescent="0.3">
      <c r="A331">
        <v>14</v>
      </c>
      <c r="B331">
        <v>2017</v>
      </c>
      <c r="C331">
        <v>5</v>
      </c>
      <c r="D331">
        <v>3</v>
      </c>
      <c r="E331" s="1">
        <v>0.70833333333333337</v>
      </c>
      <c r="F331" t="s">
        <v>8</v>
      </c>
      <c r="G331">
        <v>16.5</v>
      </c>
      <c r="H331">
        <v>80.5</v>
      </c>
      <c r="I331" s="3">
        <v>49.643300000000004</v>
      </c>
      <c r="J331">
        <v>-1.0328299999999999</v>
      </c>
      <c r="K331">
        <v>2.0270100000000002</v>
      </c>
      <c r="L331" s="4">
        <v>297.58499999999998</v>
      </c>
      <c r="M331">
        <v>303.19200000000001</v>
      </c>
      <c r="N331" s="4">
        <v>382.649</v>
      </c>
      <c r="O331">
        <v>1669.38</v>
      </c>
      <c r="P331">
        <v>-32767</v>
      </c>
      <c r="Q331" s="2">
        <v>1.73472E-18</v>
      </c>
      <c r="R331">
        <v>31.494</v>
      </c>
      <c r="S331">
        <v>-22877.8</v>
      </c>
      <c r="T331" s="5">
        <v>2.3283100000000002E-10</v>
      </c>
      <c r="U331">
        <v>100557</v>
      </c>
      <c r="V331">
        <v>17544</v>
      </c>
      <c r="W331">
        <v>0</v>
      </c>
      <c r="X331" s="4">
        <v>0</v>
      </c>
      <c r="Y331">
        <v>0.123358</v>
      </c>
      <c r="Z331" s="2">
        <v>1.73472E-18</v>
      </c>
      <c r="AA331">
        <v>0.15865899999999999</v>
      </c>
      <c r="AB331" s="2">
        <v>-8.3834100000000008E-6</v>
      </c>
      <c r="AC331">
        <f t="shared" si="10"/>
        <v>337.19769499999995</v>
      </c>
      <c r="AD331">
        <f t="shared" si="11"/>
        <v>33.719769499999998</v>
      </c>
    </row>
    <row r="332" spans="1:30" x14ac:dyDescent="0.3">
      <c r="A332">
        <v>14</v>
      </c>
      <c r="B332">
        <v>2017</v>
      </c>
      <c r="C332">
        <v>5</v>
      </c>
      <c r="D332">
        <v>3</v>
      </c>
      <c r="E332" s="1">
        <v>0.75</v>
      </c>
      <c r="F332" t="s">
        <v>8</v>
      </c>
      <c r="G332">
        <v>16.5</v>
      </c>
      <c r="H332">
        <v>80.5</v>
      </c>
      <c r="I332" s="3">
        <v>50.027500000000003</v>
      </c>
      <c r="J332">
        <v>-0.81094599999999994</v>
      </c>
      <c r="K332">
        <v>1.58483</v>
      </c>
      <c r="L332" s="4">
        <v>297.57299999999998</v>
      </c>
      <c r="M332">
        <v>302.95999999999998</v>
      </c>
      <c r="N332" s="4">
        <v>367.77600000000001</v>
      </c>
      <c r="O332">
        <v>1893.63</v>
      </c>
      <c r="P332">
        <v>-32767</v>
      </c>
      <c r="Q332" s="2">
        <v>1.73472E-18</v>
      </c>
      <c r="R332">
        <v>31.685099999999998</v>
      </c>
      <c r="S332">
        <v>-19065.599999999999</v>
      </c>
      <c r="T332" s="5">
        <v>2.3283100000000002E-10</v>
      </c>
      <c r="U332">
        <v>100531</v>
      </c>
      <c r="V332">
        <v>10085.6</v>
      </c>
      <c r="W332">
        <v>0</v>
      </c>
      <c r="X332" s="4">
        <v>0</v>
      </c>
      <c r="Y332">
        <v>0.146705</v>
      </c>
      <c r="Z332" s="2">
        <v>1.73472E-18</v>
      </c>
      <c r="AA332">
        <v>0.15862699999999999</v>
      </c>
      <c r="AB332">
        <v>-1.12738E-4</v>
      </c>
      <c r="AC332">
        <f t="shared" si="10"/>
        <v>336.94193099999995</v>
      </c>
      <c r="AD332">
        <f t="shared" si="11"/>
        <v>33.694193099999993</v>
      </c>
    </row>
    <row r="333" spans="1:30" x14ac:dyDescent="0.3">
      <c r="A333">
        <v>14</v>
      </c>
      <c r="B333">
        <v>2017</v>
      </c>
      <c r="C333">
        <v>5</v>
      </c>
      <c r="D333">
        <v>3</v>
      </c>
      <c r="E333" s="1">
        <v>0.79166666666666663</v>
      </c>
      <c r="F333" t="s">
        <v>8</v>
      </c>
      <c r="G333">
        <v>16.5</v>
      </c>
      <c r="H333">
        <v>80.5</v>
      </c>
      <c r="I333" s="3">
        <v>50.622900000000001</v>
      </c>
      <c r="J333">
        <v>-0.47206199999999998</v>
      </c>
      <c r="K333">
        <v>1.6236299999999999</v>
      </c>
      <c r="L333" s="4">
        <v>297.67</v>
      </c>
      <c r="M333">
        <v>302.71899999999999</v>
      </c>
      <c r="N333" s="4">
        <v>377.39</v>
      </c>
      <c r="O333">
        <v>2121.9899999999998</v>
      </c>
      <c r="P333">
        <v>830.42100000000005</v>
      </c>
      <c r="Q333" s="2">
        <v>1.73472E-18</v>
      </c>
      <c r="R333">
        <v>32.613999999999997</v>
      </c>
      <c r="S333">
        <v>-15551.7</v>
      </c>
      <c r="T333" s="5">
        <v>2.3283100000000002E-10</v>
      </c>
      <c r="U333">
        <v>100495</v>
      </c>
      <c r="V333">
        <v>-6128.18</v>
      </c>
      <c r="W333">
        <v>0</v>
      </c>
      <c r="X333" s="4">
        <v>0</v>
      </c>
      <c r="Y333">
        <v>0.12848499999999999</v>
      </c>
      <c r="Z333" s="2">
        <v>1.73472E-18</v>
      </c>
      <c r="AA333">
        <v>0.158611</v>
      </c>
      <c r="AB333" s="2">
        <v>-8.1349199999999997E-5</v>
      </c>
      <c r="AC333">
        <f t="shared" si="10"/>
        <v>336.68139000000002</v>
      </c>
      <c r="AD333">
        <f t="shared" si="11"/>
        <v>33.668139000000004</v>
      </c>
    </row>
    <row r="334" spans="1:30" x14ac:dyDescent="0.3">
      <c r="A334">
        <v>14</v>
      </c>
      <c r="B334">
        <v>2017</v>
      </c>
      <c r="C334">
        <v>5</v>
      </c>
      <c r="D334">
        <v>3</v>
      </c>
      <c r="E334" s="1">
        <v>0.83333333333333337</v>
      </c>
      <c r="F334" t="s">
        <v>8</v>
      </c>
      <c r="G334">
        <v>16.5</v>
      </c>
      <c r="H334">
        <v>80.5</v>
      </c>
      <c r="I334" s="3">
        <v>50.384900000000002</v>
      </c>
      <c r="J334">
        <v>-0.16983899999999999</v>
      </c>
      <c r="K334">
        <v>2.0131700000000001</v>
      </c>
      <c r="L334" s="4">
        <v>297.90600000000001</v>
      </c>
      <c r="M334">
        <v>302.08800000000002</v>
      </c>
      <c r="N334" s="4">
        <v>401.79399999999998</v>
      </c>
      <c r="O334">
        <v>2489.08</v>
      </c>
      <c r="P334">
        <v>705.88900000000001</v>
      </c>
      <c r="Q334" s="2">
        <v>1.73472E-18</v>
      </c>
      <c r="R334">
        <v>32.4377</v>
      </c>
      <c r="S334">
        <v>-14126.3</v>
      </c>
      <c r="T334" s="5">
        <v>2.3283100000000002E-10</v>
      </c>
      <c r="U334">
        <v>100429</v>
      </c>
      <c r="V334">
        <v>-1840.53</v>
      </c>
      <c r="W334">
        <v>0</v>
      </c>
      <c r="X334" s="4">
        <v>0</v>
      </c>
      <c r="Y334">
        <v>0.100896</v>
      </c>
      <c r="Z334" s="2">
        <v>1.73472E-18</v>
      </c>
      <c r="AA334">
        <v>0.158579</v>
      </c>
      <c r="AB334" s="2">
        <v>-1.6107300000000001E-5</v>
      </c>
      <c r="AC334">
        <f t="shared" si="10"/>
        <v>335.99838199999999</v>
      </c>
      <c r="AD334">
        <f t="shared" si="11"/>
        <v>33.599838200000001</v>
      </c>
    </row>
    <row r="335" spans="1:30" x14ac:dyDescent="0.3">
      <c r="A335">
        <v>14</v>
      </c>
      <c r="B335">
        <v>2017</v>
      </c>
      <c r="C335">
        <v>5</v>
      </c>
      <c r="D335">
        <v>3</v>
      </c>
      <c r="E335" s="1">
        <v>0.875</v>
      </c>
      <c r="F335" t="s">
        <v>8</v>
      </c>
      <c r="G335">
        <v>16.5</v>
      </c>
      <c r="H335">
        <v>80.5</v>
      </c>
      <c r="I335" s="3">
        <v>49.946599999999997</v>
      </c>
      <c r="J335">
        <v>-7.8981399999999993E-2</v>
      </c>
      <c r="K335">
        <v>2.3461599999999998</v>
      </c>
      <c r="L335" s="4">
        <v>298.19299999999998</v>
      </c>
      <c r="M335">
        <v>301.68900000000002</v>
      </c>
      <c r="N335" s="4">
        <v>437.61900000000003</v>
      </c>
      <c r="O335">
        <v>2897.67</v>
      </c>
      <c r="P335">
        <v>627.745</v>
      </c>
      <c r="Q335" s="2">
        <v>1.73472E-18</v>
      </c>
      <c r="R335">
        <v>32.223599999999998</v>
      </c>
      <c r="S335">
        <v>-12601.4</v>
      </c>
      <c r="T335" s="5">
        <v>2.3283100000000002E-10</v>
      </c>
      <c r="U335">
        <v>100382</v>
      </c>
      <c r="V335">
        <v>1474.3</v>
      </c>
      <c r="W335">
        <v>0</v>
      </c>
      <c r="X335" s="4">
        <v>0</v>
      </c>
      <c r="Y335">
        <v>0.22054499999999999</v>
      </c>
      <c r="Z335" s="2">
        <v>1.73472E-18</v>
      </c>
      <c r="AA335">
        <v>0.15856300000000001</v>
      </c>
      <c r="AB335" s="2">
        <v>1.82392E-5</v>
      </c>
      <c r="AC335">
        <f t="shared" si="10"/>
        <v>335.572971</v>
      </c>
      <c r="AD335">
        <f t="shared" si="11"/>
        <v>33.5572971</v>
      </c>
    </row>
    <row r="336" spans="1:30" x14ac:dyDescent="0.3">
      <c r="A336">
        <v>14</v>
      </c>
      <c r="B336">
        <v>2017</v>
      </c>
      <c r="C336">
        <v>5</v>
      </c>
      <c r="D336">
        <v>3</v>
      </c>
      <c r="E336" s="1">
        <v>0.91666666666666663</v>
      </c>
      <c r="F336" t="s">
        <v>8</v>
      </c>
      <c r="G336">
        <v>16.5</v>
      </c>
      <c r="H336">
        <v>80.5</v>
      </c>
      <c r="I336" s="3">
        <v>49.633200000000002</v>
      </c>
      <c r="J336">
        <v>-0.26739200000000002</v>
      </c>
      <c r="K336">
        <v>2.8818899999999998</v>
      </c>
      <c r="L336" s="4">
        <v>298.173</v>
      </c>
      <c r="M336">
        <v>301.029</v>
      </c>
      <c r="N336" s="4">
        <v>498.423</v>
      </c>
      <c r="O336">
        <v>3122.59</v>
      </c>
      <c r="P336">
        <v>633.65</v>
      </c>
      <c r="Q336" s="2">
        <v>1.73472E-18</v>
      </c>
      <c r="R336">
        <v>32.266500000000001</v>
      </c>
      <c r="S336">
        <v>-12170.5</v>
      </c>
      <c r="T336" s="5">
        <v>2.3283100000000002E-10</v>
      </c>
      <c r="U336">
        <v>100355</v>
      </c>
      <c r="V336">
        <v>-4002.37</v>
      </c>
      <c r="W336">
        <v>0</v>
      </c>
      <c r="X336" s="4">
        <v>0</v>
      </c>
      <c r="Y336">
        <v>0.826484</v>
      </c>
      <c r="Z336" s="2">
        <v>1.73472E-18</v>
      </c>
      <c r="AA336">
        <v>0.15892100000000001</v>
      </c>
      <c r="AB336">
        <v>1.3524699999999999E-4</v>
      </c>
      <c r="AC336">
        <f t="shared" si="10"/>
        <v>334.84603100000004</v>
      </c>
      <c r="AD336">
        <f t="shared" si="11"/>
        <v>33.484603100000001</v>
      </c>
    </row>
    <row r="337" spans="1:30" x14ac:dyDescent="0.3">
      <c r="A337">
        <v>14</v>
      </c>
      <c r="B337">
        <v>2017</v>
      </c>
      <c r="C337">
        <v>5</v>
      </c>
      <c r="D337">
        <v>3</v>
      </c>
      <c r="E337" s="1">
        <v>0.95833333333333337</v>
      </c>
      <c r="F337" t="s">
        <v>8</v>
      </c>
      <c r="G337">
        <v>16.5</v>
      </c>
      <c r="H337">
        <v>80.5</v>
      </c>
      <c r="I337" s="3">
        <v>49.423699999999997</v>
      </c>
      <c r="J337">
        <v>-0.12775800000000001</v>
      </c>
      <c r="K337">
        <v>3.1880999999999999</v>
      </c>
      <c r="L337" s="4">
        <v>298.392</v>
      </c>
      <c r="M337">
        <v>301.47699999999998</v>
      </c>
      <c r="N337" s="4">
        <v>512.39200000000005</v>
      </c>
      <c r="O337">
        <v>3037.84</v>
      </c>
      <c r="P337">
        <v>577.16</v>
      </c>
      <c r="Q337" s="2">
        <v>1.73472E-18</v>
      </c>
      <c r="R337">
        <v>32.53</v>
      </c>
      <c r="S337">
        <v>-12435.7</v>
      </c>
      <c r="T337" s="5">
        <v>2.3283100000000002E-10</v>
      </c>
      <c r="U337">
        <v>100393</v>
      </c>
      <c r="V337">
        <v>-10415.799999999999</v>
      </c>
      <c r="W337">
        <v>0</v>
      </c>
      <c r="X337" s="4">
        <v>0</v>
      </c>
      <c r="Y337">
        <v>0.55013500000000004</v>
      </c>
      <c r="Z337" s="2">
        <v>1.73472E-18</v>
      </c>
      <c r="AA337">
        <v>0.15892100000000001</v>
      </c>
      <c r="AB337">
        <v>1.0993900000000001E-4</v>
      </c>
      <c r="AC337">
        <f t="shared" si="10"/>
        <v>335.34912400000002</v>
      </c>
      <c r="AD337">
        <f t="shared" si="11"/>
        <v>33.534912400000003</v>
      </c>
    </row>
    <row r="338" spans="1:30" x14ac:dyDescent="0.3">
      <c r="A338">
        <v>15</v>
      </c>
      <c r="B338">
        <v>2017</v>
      </c>
      <c r="C338">
        <v>5</v>
      </c>
      <c r="D338">
        <v>7</v>
      </c>
      <c r="E338" s="1">
        <v>0</v>
      </c>
      <c r="F338" t="s">
        <v>8</v>
      </c>
      <c r="G338">
        <v>16.5</v>
      </c>
      <c r="H338">
        <v>80.5</v>
      </c>
      <c r="I338" s="3">
        <v>47.261400000000002</v>
      </c>
      <c r="J338">
        <v>-1.34653</v>
      </c>
      <c r="K338">
        <v>2.0573899999999998</v>
      </c>
      <c r="L338" s="4">
        <v>298.90499999999997</v>
      </c>
      <c r="M338">
        <v>302.17500000000001</v>
      </c>
      <c r="N338" s="4">
        <v>617.56700000000001</v>
      </c>
      <c r="O338">
        <v>4177.8100000000004</v>
      </c>
      <c r="P338">
        <v>496.28399999999999</v>
      </c>
      <c r="Q338" s="2">
        <v>8.9077699999999992E-6</v>
      </c>
      <c r="R338">
        <v>29.5456</v>
      </c>
      <c r="S338">
        <v>-11275.4</v>
      </c>
      <c r="T338" s="5">
        <v>2.3283100000000002E-10</v>
      </c>
      <c r="U338">
        <v>100641</v>
      </c>
      <c r="V338">
        <v>-6452.46</v>
      </c>
      <c r="W338">
        <v>0</v>
      </c>
      <c r="X338" s="4">
        <v>0</v>
      </c>
      <c r="Y338">
        <v>0.91946000000000006</v>
      </c>
      <c r="Z338" s="2">
        <v>9.1846899999999996E-6</v>
      </c>
      <c r="AA338">
        <v>0.15021399999999999</v>
      </c>
      <c r="AB338">
        <v>-5.7830499999999999E-4</v>
      </c>
      <c r="AC338">
        <f t="shared" si="10"/>
        <v>336.14103499999999</v>
      </c>
      <c r="AD338">
        <f t="shared" si="11"/>
        <v>33.614103499999999</v>
      </c>
    </row>
    <row r="339" spans="1:30" x14ac:dyDescent="0.3">
      <c r="A339">
        <v>15</v>
      </c>
      <c r="B339">
        <v>2017</v>
      </c>
      <c r="C339">
        <v>5</v>
      </c>
      <c r="D339">
        <v>7</v>
      </c>
      <c r="E339" s="1">
        <v>4.1666666666666664E-2</v>
      </c>
      <c r="F339" t="s">
        <v>8</v>
      </c>
      <c r="G339">
        <v>16.5</v>
      </c>
      <c r="H339">
        <v>80.5</v>
      </c>
      <c r="I339" s="3">
        <v>43.680199999999999</v>
      </c>
      <c r="J339">
        <v>-1.2974399999999999</v>
      </c>
      <c r="K339">
        <v>1.19469</v>
      </c>
      <c r="L339" s="4">
        <v>298.75</v>
      </c>
      <c r="M339">
        <v>302.053</v>
      </c>
      <c r="N339" s="4">
        <v>388.483</v>
      </c>
      <c r="O339">
        <v>4164.82</v>
      </c>
      <c r="P339">
        <v>444.86</v>
      </c>
      <c r="Q339" s="2">
        <v>6.9817700000000002E-6</v>
      </c>
      <c r="R339">
        <v>26.813199999999998</v>
      </c>
      <c r="S339">
        <v>-17242.400000000001</v>
      </c>
      <c r="T339" s="4">
        <v>72037.600000000006</v>
      </c>
      <c r="U339">
        <v>100722</v>
      </c>
      <c r="V339">
        <v>-24431.8</v>
      </c>
      <c r="W339">
        <v>115451</v>
      </c>
      <c r="X339" s="4">
        <v>85699.3</v>
      </c>
      <c r="Y339">
        <v>0.94015199999999999</v>
      </c>
      <c r="Z339" s="2">
        <v>7.1436499999999998E-6</v>
      </c>
      <c r="AA339">
        <v>0.150341</v>
      </c>
      <c r="AB339">
        <v>-5.9293099999999999E-4</v>
      </c>
      <c r="AC339">
        <f t="shared" si="10"/>
        <v>335.99955</v>
      </c>
      <c r="AD339">
        <f t="shared" si="11"/>
        <v>33.599955000000001</v>
      </c>
    </row>
    <row r="340" spans="1:30" x14ac:dyDescent="0.3">
      <c r="A340">
        <v>15</v>
      </c>
      <c r="B340">
        <v>2017</v>
      </c>
      <c r="C340">
        <v>5</v>
      </c>
      <c r="D340">
        <v>7</v>
      </c>
      <c r="E340" s="1">
        <v>8.3333333333333329E-2</v>
      </c>
      <c r="F340" t="s">
        <v>8</v>
      </c>
      <c r="G340">
        <v>16.5</v>
      </c>
      <c r="H340">
        <v>80.5</v>
      </c>
      <c r="I340" s="3">
        <v>41.618000000000002</v>
      </c>
      <c r="J340">
        <v>-1.0092399999999999</v>
      </c>
      <c r="K340">
        <v>1.5733999999999999</v>
      </c>
      <c r="L340" s="4">
        <v>298.75599999999997</v>
      </c>
      <c r="M340">
        <v>303.57400000000001</v>
      </c>
      <c r="N340" s="4">
        <v>483.88</v>
      </c>
      <c r="O340">
        <v>3928.63</v>
      </c>
      <c r="P340">
        <v>463.15600000000001</v>
      </c>
      <c r="Q340" s="2">
        <v>1.9260100000000001E-6</v>
      </c>
      <c r="R340">
        <v>25.7394</v>
      </c>
      <c r="S340">
        <v>-67663.199999999997</v>
      </c>
      <c r="T340" s="4">
        <v>482085</v>
      </c>
      <c r="U340">
        <v>100786</v>
      </c>
      <c r="V340">
        <v>-199469</v>
      </c>
      <c r="W340">
        <v>715082</v>
      </c>
      <c r="X340" s="4">
        <v>577605</v>
      </c>
      <c r="Y340">
        <v>0.95001000000000002</v>
      </c>
      <c r="Z340" s="2">
        <v>2.0410399999999999E-6</v>
      </c>
      <c r="AA340">
        <v>0.150341</v>
      </c>
      <c r="AB340" s="2">
        <v>-7.7898099999999999E-5</v>
      </c>
      <c r="AC340">
        <f t="shared" si="10"/>
        <v>337.672932</v>
      </c>
      <c r="AD340">
        <f t="shared" si="11"/>
        <v>33.767293199999997</v>
      </c>
    </row>
    <row r="341" spans="1:30" x14ac:dyDescent="0.3">
      <c r="A341">
        <v>15</v>
      </c>
      <c r="B341">
        <v>2017</v>
      </c>
      <c r="C341">
        <v>5</v>
      </c>
      <c r="D341">
        <v>7</v>
      </c>
      <c r="E341" s="1">
        <v>0.125</v>
      </c>
      <c r="F341" t="s">
        <v>8</v>
      </c>
      <c r="G341">
        <v>16.5</v>
      </c>
      <c r="H341">
        <v>80.5</v>
      </c>
      <c r="I341" s="3">
        <v>41.343299999999999</v>
      </c>
      <c r="J341">
        <v>-0.51414300000000002</v>
      </c>
      <c r="K341">
        <v>2.0306199999999999</v>
      </c>
      <c r="L341" s="4">
        <v>298.96899999999999</v>
      </c>
      <c r="M341">
        <v>304.267</v>
      </c>
      <c r="N341" s="4">
        <v>710.66300000000001</v>
      </c>
      <c r="O341">
        <v>3188.1</v>
      </c>
      <c r="P341">
        <v>505.73</v>
      </c>
      <c r="Q341" s="2">
        <v>7.22252E-7</v>
      </c>
      <c r="R341">
        <v>25.974900000000002</v>
      </c>
      <c r="S341">
        <v>-156737</v>
      </c>
      <c r="T341" s="5">
        <v>1032370</v>
      </c>
      <c r="U341">
        <v>100823</v>
      </c>
      <c r="V341">
        <v>-470492</v>
      </c>
      <c r="W341" s="2">
        <v>1519610</v>
      </c>
      <c r="X341" s="5">
        <v>1220260</v>
      </c>
      <c r="Y341">
        <v>0.96798600000000001</v>
      </c>
      <c r="Z341" s="2">
        <v>1.0205199999999999E-6</v>
      </c>
      <c r="AA341">
        <v>0.15027699999999999</v>
      </c>
      <c r="AB341">
        <v>1.78961E-4</v>
      </c>
      <c r="AC341">
        <f t="shared" si="10"/>
        <v>338.44524299999995</v>
      </c>
      <c r="AD341">
        <f t="shared" si="11"/>
        <v>33.844524299999996</v>
      </c>
    </row>
    <row r="342" spans="1:30" x14ac:dyDescent="0.3">
      <c r="A342">
        <v>15</v>
      </c>
      <c r="B342">
        <v>2017</v>
      </c>
      <c r="C342">
        <v>5</v>
      </c>
      <c r="D342">
        <v>7</v>
      </c>
      <c r="E342" s="1">
        <v>0.16666666666666666</v>
      </c>
      <c r="F342" t="s">
        <v>8</v>
      </c>
      <c r="G342">
        <v>16.5</v>
      </c>
      <c r="H342">
        <v>80.5</v>
      </c>
      <c r="I342" s="3">
        <v>41.21</v>
      </c>
      <c r="J342">
        <v>-0.40096900000000002</v>
      </c>
      <c r="K342">
        <v>2.1960600000000001</v>
      </c>
      <c r="L342" s="4">
        <v>298.392</v>
      </c>
      <c r="M342">
        <v>304.61599999999999</v>
      </c>
      <c r="N342" s="4">
        <v>848.86900000000003</v>
      </c>
      <c r="O342">
        <v>2954.16</v>
      </c>
      <c r="P342">
        <v>537.95799999999997</v>
      </c>
      <c r="Q342" s="2">
        <v>1.73472E-18</v>
      </c>
      <c r="R342">
        <v>25.956800000000001</v>
      </c>
      <c r="S342">
        <v>-264937</v>
      </c>
      <c r="T342" s="5">
        <v>1633240</v>
      </c>
      <c r="U342">
        <v>100775</v>
      </c>
      <c r="V342">
        <v>-768538</v>
      </c>
      <c r="W342" s="2">
        <v>2283190</v>
      </c>
      <c r="X342" s="5">
        <v>1945680</v>
      </c>
      <c r="Y342">
        <v>0.94</v>
      </c>
      <c r="Z342" s="2">
        <v>1.73472E-18</v>
      </c>
      <c r="AA342">
        <v>0.15021399999999999</v>
      </c>
      <c r="AB342">
        <v>3.4773600000000002E-4</v>
      </c>
      <c r="AC342">
        <f t="shared" si="10"/>
        <v>338.80202400000002</v>
      </c>
      <c r="AD342">
        <f t="shared" si="11"/>
        <v>33.880202400000002</v>
      </c>
    </row>
    <row r="343" spans="1:30" x14ac:dyDescent="0.3">
      <c r="A343">
        <v>15</v>
      </c>
      <c r="B343">
        <v>2017</v>
      </c>
      <c r="C343">
        <v>5</v>
      </c>
      <c r="D343">
        <v>7</v>
      </c>
      <c r="E343" s="1">
        <v>0.20833333333333334</v>
      </c>
      <c r="F343" t="s">
        <v>8</v>
      </c>
      <c r="G343">
        <v>16.5</v>
      </c>
      <c r="H343">
        <v>80.5</v>
      </c>
      <c r="I343" s="3">
        <v>41.374499999999998</v>
      </c>
      <c r="J343">
        <v>-0.19151799999999999</v>
      </c>
      <c r="K343">
        <v>2.3428499999999999</v>
      </c>
      <c r="L343" s="4">
        <v>298.33</v>
      </c>
      <c r="M343">
        <v>306.86900000000003</v>
      </c>
      <c r="N343" s="4">
        <v>1098.17</v>
      </c>
      <c r="O343">
        <v>2546.9</v>
      </c>
      <c r="P343">
        <v>566.72199999999998</v>
      </c>
      <c r="Q343" s="2">
        <v>1.73472E-18</v>
      </c>
      <c r="R343">
        <v>26.174199999999999</v>
      </c>
      <c r="S343">
        <v>-390111</v>
      </c>
      <c r="T343" s="5">
        <v>2198650</v>
      </c>
      <c r="U343">
        <v>100718</v>
      </c>
      <c r="V343" s="2">
        <v>-1068820</v>
      </c>
      <c r="W343" s="2">
        <v>2906430</v>
      </c>
      <c r="X343" s="5">
        <v>2593390</v>
      </c>
      <c r="Y343">
        <v>0.91497399999999995</v>
      </c>
      <c r="Z343" s="2">
        <v>1.73472E-18</v>
      </c>
      <c r="AA343">
        <v>0.15009400000000001</v>
      </c>
      <c r="AB343">
        <v>1.8306999999999999E-4</v>
      </c>
      <c r="AC343">
        <f t="shared" si="10"/>
        <v>341.27740999999997</v>
      </c>
      <c r="AD343">
        <f t="shared" si="11"/>
        <v>34.127741</v>
      </c>
    </row>
    <row r="344" spans="1:30" x14ac:dyDescent="0.3">
      <c r="A344">
        <v>15</v>
      </c>
      <c r="B344">
        <v>2017</v>
      </c>
      <c r="C344">
        <v>5</v>
      </c>
      <c r="D344">
        <v>7</v>
      </c>
      <c r="E344" s="1">
        <v>0.25</v>
      </c>
      <c r="F344" t="s">
        <v>8</v>
      </c>
      <c r="G344">
        <v>16.5</v>
      </c>
      <c r="H344">
        <v>80.5</v>
      </c>
      <c r="I344" s="3">
        <v>48.4983</v>
      </c>
      <c r="J344">
        <v>-8.4719799999999998E-2</v>
      </c>
      <c r="K344">
        <v>2.4637699999999998</v>
      </c>
      <c r="L344" s="4">
        <v>296.15499999999997</v>
      </c>
      <c r="M344">
        <v>308.57499999999999</v>
      </c>
      <c r="N344" s="4">
        <v>1429.47</v>
      </c>
      <c r="O344">
        <v>1990.04</v>
      </c>
      <c r="P344">
        <v>618.33000000000004</v>
      </c>
      <c r="Q344" s="2">
        <v>1.73472E-18</v>
      </c>
      <c r="R344">
        <v>33.328800000000001</v>
      </c>
      <c r="S344">
        <v>-527285</v>
      </c>
      <c r="T344" s="5">
        <v>2758000</v>
      </c>
      <c r="U344">
        <v>100590</v>
      </c>
      <c r="V344" s="2">
        <v>-1316170</v>
      </c>
      <c r="W344" s="2">
        <v>3318160</v>
      </c>
      <c r="X344" s="5">
        <v>3250820</v>
      </c>
      <c r="Y344">
        <v>0.83437399999999995</v>
      </c>
      <c r="Z344" s="2">
        <v>1.73472E-18</v>
      </c>
      <c r="AA344">
        <v>0.14995900000000001</v>
      </c>
      <c r="AB344" s="2">
        <v>7.3292200000000003E-5</v>
      </c>
      <c r="AC344">
        <f t="shared" si="10"/>
        <v>343.051785</v>
      </c>
      <c r="AD344">
        <f t="shared" si="11"/>
        <v>34.305178499999997</v>
      </c>
    </row>
    <row r="345" spans="1:30" x14ac:dyDescent="0.3">
      <c r="A345">
        <v>15</v>
      </c>
      <c r="B345">
        <v>2017</v>
      </c>
      <c r="C345">
        <v>5</v>
      </c>
      <c r="D345">
        <v>7</v>
      </c>
      <c r="E345" s="1">
        <v>0.29166666666666669</v>
      </c>
      <c r="F345" t="s">
        <v>8</v>
      </c>
      <c r="G345">
        <v>16.5</v>
      </c>
      <c r="H345">
        <v>80.5</v>
      </c>
      <c r="I345" s="3">
        <v>50.3748</v>
      </c>
      <c r="J345">
        <v>0.117399</v>
      </c>
      <c r="K345">
        <v>2.40482</v>
      </c>
      <c r="L345" s="4">
        <v>296.04899999999998</v>
      </c>
      <c r="M345">
        <v>308.94299999999998</v>
      </c>
      <c r="N345" s="4">
        <v>1691.25</v>
      </c>
      <c r="O345">
        <v>1653.46</v>
      </c>
      <c r="P345">
        <v>441.32</v>
      </c>
      <c r="Q345">
        <v>1.05208E-4</v>
      </c>
      <c r="R345">
        <v>38.205599999999997</v>
      </c>
      <c r="S345">
        <v>-673575</v>
      </c>
      <c r="T345" s="5">
        <v>2685570</v>
      </c>
      <c r="U345">
        <v>100495</v>
      </c>
      <c r="V345" s="2">
        <v>-1191360</v>
      </c>
      <c r="W345" s="2">
        <v>3452010</v>
      </c>
      <c r="X345" s="5">
        <v>3171230</v>
      </c>
      <c r="Y345">
        <v>0.81738999999999995</v>
      </c>
      <c r="Z345">
        <v>1.05794E-4</v>
      </c>
      <c r="AA345">
        <v>0.150834</v>
      </c>
      <c r="AB345" s="2">
        <v>6.63901E-5</v>
      </c>
      <c r="AC345">
        <f t="shared" si="10"/>
        <v>343.45160299999998</v>
      </c>
      <c r="AD345">
        <f t="shared" si="11"/>
        <v>34.345160299999996</v>
      </c>
    </row>
    <row r="346" spans="1:30" x14ac:dyDescent="0.3">
      <c r="A346">
        <v>15</v>
      </c>
      <c r="B346">
        <v>2017</v>
      </c>
      <c r="C346">
        <v>5</v>
      </c>
      <c r="D346">
        <v>7</v>
      </c>
      <c r="E346" s="1">
        <v>0.33333333333333331</v>
      </c>
      <c r="F346" t="s">
        <v>8</v>
      </c>
      <c r="G346">
        <v>16.5</v>
      </c>
      <c r="H346">
        <v>80.5</v>
      </c>
      <c r="I346" s="3">
        <v>51.597000000000001</v>
      </c>
      <c r="J346">
        <v>0.14385999999999999</v>
      </c>
      <c r="K346">
        <v>2.6752400000000001</v>
      </c>
      <c r="L346" s="4">
        <v>295.298</v>
      </c>
      <c r="M346">
        <v>309.04300000000001</v>
      </c>
      <c r="N346" s="4">
        <v>1742.03</v>
      </c>
      <c r="O346">
        <v>1738.07</v>
      </c>
      <c r="P346">
        <v>446.69099999999997</v>
      </c>
      <c r="Q346">
        <v>1.09301E-4</v>
      </c>
      <c r="R346">
        <v>38.3703</v>
      </c>
      <c r="S346">
        <v>-647652</v>
      </c>
      <c r="T346" s="5">
        <v>2320880</v>
      </c>
      <c r="U346">
        <v>100357</v>
      </c>
      <c r="V346" s="2">
        <v>-1012360</v>
      </c>
      <c r="W346" s="2">
        <v>3342350</v>
      </c>
      <c r="X346" s="5">
        <v>2740790</v>
      </c>
      <c r="Y346">
        <v>0.84868699999999997</v>
      </c>
      <c r="Z346">
        <v>1.09196E-4</v>
      </c>
      <c r="AA346">
        <v>0.15140799999999999</v>
      </c>
      <c r="AB346" s="2">
        <v>-1.08485E-5</v>
      </c>
      <c r="AC346">
        <f t="shared" si="10"/>
        <v>343.52630599999998</v>
      </c>
      <c r="AD346">
        <f t="shared" si="11"/>
        <v>34.352630599999998</v>
      </c>
    </row>
    <row r="347" spans="1:30" x14ac:dyDescent="0.3">
      <c r="A347">
        <v>15</v>
      </c>
      <c r="B347">
        <v>2017</v>
      </c>
      <c r="C347">
        <v>5</v>
      </c>
      <c r="D347">
        <v>7</v>
      </c>
      <c r="E347" s="1">
        <v>0.375</v>
      </c>
      <c r="F347" t="s">
        <v>8</v>
      </c>
      <c r="G347">
        <v>16.5</v>
      </c>
      <c r="H347">
        <v>80.5</v>
      </c>
      <c r="I347" s="3">
        <v>52.443399999999997</v>
      </c>
      <c r="J347">
        <v>0.65904099999999999</v>
      </c>
      <c r="K347">
        <v>2.17591</v>
      </c>
      <c r="L347" s="4">
        <v>295.54500000000002</v>
      </c>
      <c r="M347">
        <v>309.69400000000002</v>
      </c>
      <c r="N347" s="4">
        <v>1899.3</v>
      </c>
      <c r="O347">
        <v>1942.56</v>
      </c>
      <c r="P347">
        <v>405.73500000000001</v>
      </c>
      <c r="Q347" s="2">
        <v>8.7633200000000007E-5</v>
      </c>
      <c r="R347">
        <v>38.622300000000003</v>
      </c>
      <c r="S347">
        <v>-574921</v>
      </c>
      <c r="T347" s="5">
        <v>2140120</v>
      </c>
      <c r="U347">
        <v>100298</v>
      </c>
      <c r="V347">
        <v>-945665</v>
      </c>
      <c r="W347" s="2">
        <v>2983670</v>
      </c>
      <c r="X347" s="5">
        <v>2537310</v>
      </c>
      <c r="Y347">
        <v>0.86180999999999996</v>
      </c>
      <c r="Z347" s="2">
        <v>8.7424700000000003E-5</v>
      </c>
      <c r="AA347">
        <v>0.15184500000000001</v>
      </c>
      <c r="AB347">
        <v>-2.5965500000000002E-4</v>
      </c>
      <c r="AC347">
        <f t="shared" si="10"/>
        <v>344.25401500000004</v>
      </c>
      <c r="AD347">
        <f t="shared" si="11"/>
        <v>34.425401500000007</v>
      </c>
    </row>
    <row r="348" spans="1:30" x14ac:dyDescent="0.3">
      <c r="A348">
        <v>15</v>
      </c>
      <c r="B348">
        <v>2017</v>
      </c>
      <c r="C348">
        <v>5</v>
      </c>
      <c r="D348">
        <v>7</v>
      </c>
      <c r="E348" s="1">
        <v>0.41666666666666669</v>
      </c>
      <c r="F348" t="s">
        <v>8</v>
      </c>
      <c r="G348">
        <v>16.5</v>
      </c>
      <c r="H348">
        <v>80.5</v>
      </c>
      <c r="I348" s="3">
        <v>53.036099999999998</v>
      </c>
      <c r="J348">
        <v>1.1729499999999999</v>
      </c>
      <c r="K348">
        <v>1.02203</v>
      </c>
      <c r="L348" s="4">
        <v>297.75200000000001</v>
      </c>
      <c r="M348">
        <v>307.34199999999998</v>
      </c>
      <c r="N348" s="4">
        <v>1797.58</v>
      </c>
      <c r="O348">
        <v>2434.17</v>
      </c>
      <c r="P348">
        <v>344.04</v>
      </c>
      <c r="Q348" s="2">
        <v>4.3816600000000003E-5</v>
      </c>
      <c r="R348">
        <v>38.961599999999997</v>
      </c>
      <c r="S348">
        <v>-443350</v>
      </c>
      <c r="T348" s="5">
        <v>1473600</v>
      </c>
      <c r="U348">
        <v>100262</v>
      </c>
      <c r="V348">
        <v>-600743</v>
      </c>
      <c r="W348" s="2">
        <v>2402500</v>
      </c>
      <c r="X348" s="5">
        <v>1739380</v>
      </c>
      <c r="Y348">
        <v>0.81757299999999999</v>
      </c>
      <c r="Z348" s="2">
        <v>4.3882399999999998E-5</v>
      </c>
      <c r="AA348">
        <v>0.15479000000000001</v>
      </c>
      <c r="AB348">
        <v>-3.5760000000000002E-4</v>
      </c>
      <c r="AC348">
        <f t="shared" si="10"/>
        <v>341.77054400000003</v>
      </c>
      <c r="AD348">
        <f t="shared" si="11"/>
        <v>34.177054400000003</v>
      </c>
    </row>
    <row r="349" spans="1:30" x14ac:dyDescent="0.3">
      <c r="A349">
        <v>15</v>
      </c>
      <c r="B349">
        <v>2017</v>
      </c>
      <c r="C349">
        <v>5</v>
      </c>
      <c r="D349">
        <v>7</v>
      </c>
      <c r="E349" s="1">
        <v>0.45833333333333331</v>
      </c>
      <c r="F349" t="s">
        <v>8</v>
      </c>
      <c r="G349">
        <v>16.5</v>
      </c>
      <c r="H349">
        <v>80.5</v>
      </c>
      <c r="I349" s="3">
        <v>53.1584</v>
      </c>
      <c r="J349">
        <v>0.17446500000000001</v>
      </c>
      <c r="K349">
        <v>0.81116699999999997</v>
      </c>
      <c r="L349" s="4">
        <v>297.42399999999998</v>
      </c>
      <c r="M349">
        <v>307.40600000000001</v>
      </c>
      <c r="N349" s="4">
        <v>689.053</v>
      </c>
      <c r="O349">
        <v>2216.29</v>
      </c>
      <c r="P349">
        <v>360.13900000000001</v>
      </c>
      <c r="Q349" s="2">
        <v>1.73472E-18</v>
      </c>
      <c r="R349">
        <v>38.398299999999999</v>
      </c>
      <c r="S349">
        <v>-302430</v>
      </c>
      <c r="T349" s="4">
        <v>962892</v>
      </c>
      <c r="U349">
        <v>100291</v>
      </c>
      <c r="V349">
        <v>-341574</v>
      </c>
      <c r="W349" s="2">
        <v>1661590</v>
      </c>
      <c r="X349" s="5">
        <v>1135090</v>
      </c>
      <c r="Y349">
        <v>0.87636800000000004</v>
      </c>
      <c r="Z349" s="2">
        <v>1.73472E-18</v>
      </c>
      <c r="AA349">
        <v>0.154719</v>
      </c>
      <c r="AB349">
        <v>3.4740699999999999E-4</v>
      </c>
      <c r="AC349">
        <f t="shared" si="10"/>
        <v>341.82552799999996</v>
      </c>
      <c r="AD349">
        <f t="shared" si="11"/>
        <v>34.182552799999996</v>
      </c>
    </row>
    <row r="350" spans="1:30" x14ac:dyDescent="0.3">
      <c r="A350">
        <v>15</v>
      </c>
      <c r="B350">
        <v>2017</v>
      </c>
      <c r="C350">
        <v>5</v>
      </c>
      <c r="D350">
        <v>7</v>
      </c>
      <c r="E350" s="1">
        <v>0.5</v>
      </c>
      <c r="F350" t="s">
        <v>8</v>
      </c>
      <c r="G350">
        <v>16.5</v>
      </c>
      <c r="H350">
        <v>80.5</v>
      </c>
      <c r="I350" s="3">
        <v>52.5914</v>
      </c>
      <c r="J350">
        <v>-0.78703599999999996</v>
      </c>
      <c r="K350">
        <v>1.48617</v>
      </c>
      <c r="L350" s="4">
        <v>296.95699999999999</v>
      </c>
      <c r="M350">
        <v>308.048</v>
      </c>
      <c r="N350" s="4">
        <v>559.96699999999998</v>
      </c>
      <c r="O350">
        <v>1927.45</v>
      </c>
      <c r="P350">
        <v>551.34100000000001</v>
      </c>
      <c r="Q350" s="2">
        <v>1.73472E-18</v>
      </c>
      <c r="R350">
        <v>36.525599999999997</v>
      </c>
      <c r="S350">
        <v>-199069</v>
      </c>
      <c r="T350" s="4">
        <v>588363</v>
      </c>
      <c r="U350">
        <v>100166</v>
      </c>
      <c r="V350">
        <v>-178103</v>
      </c>
      <c r="W350">
        <v>860739</v>
      </c>
      <c r="X350" s="4">
        <v>698440</v>
      </c>
      <c r="Y350">
        <v>0.509301</v>
      </c>
      <c r="Z350" s="2">
        <v>1.73472E-18</v>
      </c>
      <c r="AA350">
        <v>0.15464700000000001</v>
      </c>
      <c r="AB350">
        <v>1.1823999999999999E-3</v>
      </c>
      <c r="AC350">
        <f t="shared" si="10"/>
        <v>342.50977899999998</v>
      </c>
      <c r="AD350">
        <f t="shared" si="11"/>
        <v>34.250977899999995</v>
      </c>
    </row>
    <row r="351" spans="1:30" x14ac:dyDescent="0.3">
      <c r="A351">
        <v>15</v>
      </c>
      <c r="B351">
        <v>2017</v>
      </c>
      <c r="C351">
        <v>5</v>
      </c>
      <c r="D351">
        <v>7</v>
      </c>
      <c r="E351" s="1">
        <v>0.54166666666666663</v>
      </c>
      <c r="F351" t="s">
        <v>8</v>
      </c>
      <c r="G351">
        <v>16.5</v>
      </c>
      <c r="H351">
        <v>80.5</v>
      </c>
      <c r="I351" s="3">
        <v>51.397599999999997</v>
      </c>
      <c r="J351">
        <v>-0.54825500000000005</v>
      </c>
      <c r="K351">
        <v>1.9193199999999999</v>
      </c>
      <c r="L351" s="4">
        <v>296.56299999999999</v>
      </c>
      <c r="M351">
        <v>307.92</v>
      </c>
      <c r="N351" s="4">
        <v>507.62599999999998</v>
      </c>
      <c r="O351">
        <v>1721.36</v>
      </c>
      <c r="P351">
        <v>696.077</v>
      </c>
      <c r="Q351" s="2">
        <v>1.73472E-18</v>
      </c>
      <c r="R351">
        <v>34.4636</v>
      </c>
      <c r="S351">
        <v>-70083.100000000006</v>
      </c>
      <c r="T351" s="4">
        <v>152635</v>
      </c>
      <c r="U351">
        <v>100174</v>
      </c>
      <c r="V351">
        <v>-11460.7</v>
      </c>
      <c r="W351">
        <v>187841</v>
      </c>
      <c r="X351" s="4">
        <v>181605</v>
      </c>
      <c r="Y351">
        <v>0.28960999999999998</v>
      </c>
      <c r="Z351" s="2">
        <v>1.73472E-18</v>
      </c>
      <c r="AA351">
        <v>0.154615</v>
      </c>
      <c r="AB351">
        <v>3.1519700000000002E-4</v>
      </c>
      <c r="AC351">
        <f t="shared" si="10"/>
        <v>342.35046100000005</v>
      </c>
      <c r="AD351">
        <f t="shared" si="11"/>
        <v>34.235046100000005</v>
      </c>
    </row>
    <row r="352" spans="1:30" x14ac:dyDescent="0.3">
      <c r="A352">
        <v>15</v>
      </c>
      <c r="B352">
        <v>2017</v>
      </c>
      <c r="C352">
        <v>5</v>
      </c>
      <c r="D352">
        <v>7</v>
      </c>
      <c r="E352" s="1">
        <v>0.58333333333333337</v>
      </c>
      <c r="F352" t="s">
        <v>8</v>
      </c>
      <c r="G352">
        <v>16.5</v>
      </c>
      <c r="H352">
        <v>80.5</v>
      </c>
      <c r="I352" s="3">
        <v>50.826999999999998</v>
      </c>
      <c r="J352">
        <v>-0.50043499999999996</v>
      </c>
      <c r="K352">
        <v>1.9897100000000001</v>
      </c>
      <c r="L352" s="4">
        <v>296.75299999999999</v>
      </c>
      <c r="M352">
        <v>306.70800000000003</v>
      </c>
      <c r="N352" s="4">
        <v>409.846</v>
      </c>
      <c r="O352">
        <v>1852.12</v>
      </c>
      <c r="P352">
        <v>777.42499999999995</v>
      </c>
      <c r="Q352" s="2">
        <v>1.73472E-18</v>
      </c>
      <c r="R352">
        <v>33.444099999999999</v>
      </c>
      <c r="S352">
        <v>-20756.3</v>
      </c>
      <c r="T352" s="5">
        <v>2.3283100000000002E-10</v>
      </c>
      <c r="U352">
        <v>100200</v>
      </c>
      <c r="V352">
        <v>28713.5</v>
      </c>
      <c r="W352">
        <v>0</v>
      </c>
      <c r="X352" s="4">
        <v>0</v>
      </c>
      <c r="Y352">
        <v>0.53603500000000004</v>
      </c>
      <c r="Z352" s="2">
        <v>1.73472E-18</v>
      </c>
      <c r="AA352">
        <v>0.15460699999999999</v>
      </c>
      <c r="AB352">
        <v>2.1396499999999999E-4</v>
      </c>
      <c r="AC352">
        <f t="shared" si="10"/>
        <v>341.02619099999998</v>
      </c>
      <c r="AD352">
        <f t="shared" si="11"/>
        <v>34.102619099999998</v>
      </c>
    </row>
    <row r="353" spans="1:30" x14ac:dyDescent="0.3">
      <c r="A353">
        <v>15</v>
      </c>
      <c r="B353">
        <v>2017</v>
      </c>
      <c r="C353">
        <v>5</v>
      </c>
      <c r="D353">
        <v>7</v>
      </c>
      <c r="E353" s="1">
        <v>0.625</v>
      </c>
      <c r="F353" t="s">
        <v>8</v>
      </c>
      <c r="G353">
        <v>16.5</v>
      </c>
      <c r="H353">
        <v>80.5</v>
      </c>
      <c r="I353" s="3">
        <v>50.200200000000002</v>
      </c>
      <c r="J353">
        <v>-0.11851299999999999</v>
      </c>
      <c r="K353">
        <v>2.4078200000000001</v>
      </c>
      <c r="L353" s="4">
        <v>296.33499999999998</v>
      </c>
      <c r="M353">
        <v>305.19</v>
      </c>
      <c r="N353" s="4">
        <v>358.98399999999998</v>
      </c>
      <c r="O353">
        <v>2268.9299999999998</v>
      </c>
      <c r="P353">
        <v>831.49</v>
      </c>
      <c r="Q353" s="2">
        <v>1.73472E-18</v>
      </c>
      <c r="R353">
        <v>32.950000000000003</v>
      </c>
      <c r="S353">
        <v>-23010.400000000001</v>
      </c>
      <c r="T353" s="5">
        <v>2.3283100000000002E-10</v>
      </c>
      <c r="U353">
        <v>100321</v>
      </c>
      <c r="V353">
        <v>28173</v>
      </c>
      <c r="W353">
        <v>0</v>
      </c>
      <c r="X353" s="4">
        <v>0</v>
      </c>
      <c r="Y353">
        <v>0.60027799999999998</v>
      </c>
      <c r="Z353" s="2">
        <v>1.73472E-18</v>
      </c>
      <c r="AA353">
        <v>0.154583</v>
      </c>
      <c r="AB353">
        <v>-1.3492300000000001E-4</v>
      </c>
      <c r="AC353">
        <f t="shared" si="10"/>
        <v>339.33674500000001</v>
      </c>
      <c r="AD353">
        <f t="shared" si="11"/>
        <v>33.933674500000002</v>
      </c>
    </row>
    <row r="354" spans="1:30" x14ac:dyDescent="0.3">
      <c r="A354">
        <v>15</v>
      </c>
      <c r="B354">
        <v>2017</v>
      </c>
      <c r="C354">
        <v>5</v>
      </c>
      <c r="D354">
        <v>7</v>
      </c>
      <c r="E354" s="1">
        <v>0.66666666666666663</v>
      </c>
      <c r="F354" t="s">
        <v>8</v>
      </c>
      <c r="G354">
        <v>16.5</v>
      </c>
      <c r="H354">
        <v>80.5</v>
      </c>
      <c r="I354" s="3">
        <v>50.270099999999999</v>
      </c>
      <c r="J354">
        <v>0.17829</v>
      </c>
      <c r="K354">
        <v>2.8996300000000002</v>
      </c>
      <c r="L354" s="4">
        <v>296.95699999999999</v>
      </c>
      <c r="M354">
        <v>304.38499999999999</v>
      </c>
      <c r="N354" s="4">
        <v>362.6</v>
      </c>
      <c r="O354">
        <v>2892.89</v>
      </c>
      <c r="P354">
        <v>819.572</v>
      </c>
      <c r="Q354" s="2">
        <v>1.73472E-18</v>
      </c>
      <c r="R354">
        <v>33.332099999999997</v>
      </c>
      <c r="S354">
        <v>-21750.799999999999</v>
      </c>
      <c r="T354" s="5">
        <v>2.3283100000000002E-10</v>
      </c>
      <c r="U354">
        <v>100398</v>
      </c>
      <c r="V354">
        <v>15526.3</v>
      </c>
      <c r="W354">
        <v>0</v>
      </c>
      <c r="X354" s="4">
        <v>0</v>
      </c>
      <c r="Y354">
        <v>0.70501899999999995</v>
      </c>
      <c r="Z354" s="2">
        <v>1.73472E-18</v>
      </c>
      <c r="AA354">
        <v>0.154559</v>
      </c>
      <c r="AB354">
        <v>-4.4700000000000002E-4</v>
      </c>
      <c r="AC354">
        <f t="shared" si="10"/>
        <v>338.480479</v>
      </c>
      <c r="AD354">
        <f t="shared" si="11"/>
        <v>33.848047899999997</v>
      </c>
    </row>
    <row r="355" spans="1:30" x14ac:dyDescent="0.3">
      <c r="A355">
        <v>15</v>
      </c>
      <c r="B355">
        <v>2017</v>
      </c>
      <c r="C355">
        <v>5</v>
      </c>
      <c r="D355">
        <v>7</v>
      </c>
      <c r="E355" s="1">
        <v>0.70833333333333337</v>
      </c>
      <c r="F355" t="s">
        <v>8</v>
      </c>
      <c r="G355">
        <v>16.5</v>
      </c>
      <c r="H355">
        <v>80.5</v>
      </c>
      <c r="I355" s="3">
        <v>50.6937</v>
      </c>
      <c r="J355">
        <v>0.25671500000000003</v>
      </c>
      <c r="K355">
        <v>3.5352299999999999</v>
      </c>
      <c r="L355" s="4">
        <v>298.54399999999998</v>
      </c>
      <c r="M355">
        <v>303.08699999999999</v>
      </c>
      <c r="N355" s="4">
        <v>404.916</v>
      </c>
      <c r="O355">
        <v>3535.82</v>
      </c>
      <c r="P355">
        <v>-32767</v>
      </c>
      <c r="Q355" s="2">
        <v>1.73472E-18</v>
      </c>
      <c r="R355">
        <v>33.694400000000002</v>
      </c>
      <c r="S355">
        <v>-18667.8</v>
      </c>
      <c r="T355" s="5">
        <v>2.3283100000000002E-10</v>
      </c>
      <c r="U355">
        <v>100501</v>
      </c>
      <c r="V355">
        <v>3888.35</v>
      </c>
      <c r="W355">
        <v>0</v>
      </c>
      <c r="X355" s="4">
        <v>0</v>
      </c>
      <c r="Y355">
        <v>0.39389299999999999</v>
      </c>
      <c r="Z355" s="2">
        <v>1.73472E-18</v>
      </c>
      <c r="AA355">
        <v>0.15454399999999999</v>
      </c>
      <c r="AB355">
        <v>-4.0295700000000001E-4</v>
      </c>
      <c r="AC355">
        <f t="shared" si="10"/>
        <v>337.12726799999996</v>
      </c>
      <c r="AD355">
        <f t="shared" si="11"/>
        <v>33.712726799999999</v>
      </c>
    </row>
    <row r="356" spans="1:30" x14ac:dyDescent="0.3">
      <c r="A356">
        <v>15</v>
      </c>
      <c r="B356">
        <v>2017</v>
      </c>
      <c r="C356">
        <v>5</v>
      </c>
      <c r="D356">
        <v>7</v>
      </c>
      <c r="E356" s="1">
        <v>0.75</v>
      </c>
      <c r="F356" t="s">
        <v>8</v>
      </c>
      <c r="G356">
        <v>16.5</v>
      </c>
      <c r="H356">
        <v>80.5</v>
      </c>
      <c r="I356" s="3">
        <v>51.588799999999999</v>
      </c>
      <c r="J356">
        <v>7.9143400000000003E-2</v>
      </c>
      <c r="K356">
        <v>3.8041499999999999</v>
      </c>
      <c r="L356" s="4">
        <v>299.17099999999999</v>
      </c>
      <c r="M356">
        <v>302.65300000000002</v>
      </c>
      <c r="N356" s="4">
        <v>440.90600000000001</v>
      </c>
      <c r="O356">
        <v>4033.13</v>
      </c>
      <c r="P356">
        <v>558.48199999999997</v>
      </c>
      <c r="Q356" s="2">
        <v>1.73472E-18</v>
      </c>
      <c r="R356">
        <v>34.200000000000003</v>
      </c>
      <c r="S356">
        <v>-15949.5</v>
      </c>
      <c r="T356" s="5">
        <v>2.3283100000000002E-10</v>
      </c>
      <c r="U356">
        <v>100496</v>
      </c>
      <c r="V356">
        <v>-6596.58</v>
      </c>
      <c r="W356">
        <v>0</v>
      </c>
      <c r="X356" s="4">
        <v>0</v>
      </c>
      <c r="Y356">
        <v>0.400729</v>
      </c>
      <c r="Z356" s="2">
        <v>1.73472E-18</v>
      </c>
      <c r="AA356">
        <v>0.154528</v>
      </c>
      <c r="AB356" s="2">
        <v>-5.9821000000000002E-5</v>
      </c>
      <c r="AC356">
        <f t="shared" si="10"/>
        <v>336.67933699999998</v>
      </c>
      <c r="AD356">
        <f t="shared" si="11"/>
        <v>33.667933699999999</v>
      </c>
    </row>
    <row r="357" spans="1:30" x14ac:dyDescent="0.3">
      <c r="A357">
        <v>15</v>
      </c>
      <c r="B357">
        <v>2017</v>
      </c>
      <c r="C357">
        <v>5</v>
      </c>
      <c r="D357">
        <v>7</v>
      </c>
      <c r="E357" s="1">
        <v>0.79166666666666663</v>
      </c>
      <c r="F357" t="s">
        <v>8</v>
      </c>
      <c r="G357">
        <v>16.5</v>
      </c>
      <c r="H357">
        <v>80.5</v>
      </c>
      <c r="I357" s="3">
        <v>51.322299999999998</v>
      </c>
      <c r="J357">
        <v>0.170958</v>
      </c>
      <c r="K357">
        <v>3.70669</v>
      </c>
      <c r="L357" s="4">
        <v>299.36200000000002</v>
      </c>
      <c r="M357">
        <v>302.38499999999999</v>
      </c>
      <c r="N357" s="4">
        <v>466.37799999999999</v>
      </c>
      <c r="O357">
        <v>4243.8599999999997</v>
      </c>
      <c r="P357">
        <v>419.60500000000002</v>
      </c>
      <c r="Q357" s="2">
        <v>1.73472E-18</v>
      </c>
      <c r="R357">
        <v>34.330199999999998</v>
      </c>
      <c r="S357">
        <v>-18866.7</v>
      </c>
      <c r="T357" s="5">
        <v>2.3283100000000002E-10</v>
      </c>
      <c r="U357">
        <v>100476</v>
      </c>
      <c r="V357">
        <v>-13802.7</v>
      </c>
      <c r="W357">
        <v>0</v>
      </c>
      <c r="X357" s="4">
        <v>0</v>
      </c>
      <c r="Y357">
        <v>0.287107</v>
      </c>
      <c r="Z357" s="2">
        <v>1.73472E-18</v>
      </c>
      <c r="AA357">
        <v>0.154528</v>
      </c>
      <c r="AB357">
        <v>1.05831E-4</v>
      </c>
      <c r="AC357">
        <f t="shared" si="10"/>
        <v>336.39351399999998</v>
      </c>
      <c r="AD357">
        <f t="shared" si="11"/>
        <v>33.639351399999995</v>
      </c>
    </row>
    <row r="358" spans="1:30" x14ac:dyDescent="0.3">
      <c r="A358">
        <v>15</v>
      </c>
      <c r="B358">
        <v>2017</v>
      </c>
      <c r="C358">
        <v>5</v>
      </c>
      <c r="D358">
        <v>7</v>
      </c>
      <c r="E358" s="1">
        <v>0.83333333333333337</v>
      </c>
      <c r="F358" t="s">
        <v>8</v>
      </c>
      <c r="G358">
        <v>16.5</v>
      </c>
      <c r="H358">
        <v>80.5</v>
      </c>
      <c r="I358" s="3">
        <v>51.191800000000001</v>
      </c>
      <c r="J358">
        <v>0.36096299999999998</v>
      </c>
      <c r="K358">
        <v>3.3989699999999998</v>
      </c>
      <c r="L358" s="4">
        <v>299.14600000000002</v>
      </c>
      <c r="M358">
        <v>301.62799999999999</v>
      </c>
      <c r="N358" s="4">
        <v>475.334</v>
      </c>
      <c r="O358">
        <v>4263.4799999999996</v>
      </c>
      <c r="P358">
        <v>384.661</v>
      </c>
      <c r="Q358" s="2">
        <v>1.73472E-18</v>
      </c>
      <c r="R358">
        <v>34.572299999999998</v>
      </c>
      <c r="S358">
        <v>-15485.4</v>
      </c>
      <c r="T358" s="5">
        <v>2.3283100000000002E-10</v>
      </c>
      <c r="U358">
        <v>100438</v>
      </c>
      <c r="V358">
        <v>-10704.1</v>
      </c>
      <c r="W358">
        <v>0</v>
      </c>
      <c r="X358" s="4">
        <v>0</v>
      </c>
      <c r="Y358">
        <v>0.32806400000000002</v>
      </c>
      <c r="Z358" s="2">
        <v>1.73472E-18</v>
      </c>
      <c r="AA358">
        <v>0.15451200000000001</v>
      </c>
      <c r="AB358">
        <v>1.8421999999999999E-4</v>
      </c>
      <c r="AC358">
        <f t="shared" si="10"/>
        <v>335.55066199999999</v>
      </c>
      <c r="AD358">
        <f t="shared" si="11"/>
        <v>33.555066199999999</v>
      </c>
    </row>
    <row r="359" spans="1:30" x14ac:dyDescent="0.3">
      <c r="A359">
        <v>15</v>
      </c>
      <c r="B359">
        <v>2017</v>
      </c>
      <c r="C359">
        <v>5</v>
      </c>
      <c r="D359">
        <v>7</v>
      </c>
      <c r="E359" s="1">
        <v>0.875</v>
      </c>
      <c r="F359" t="s">
        <v>8</v>
      </c>
      <c r="G359">
        <v>16.5</v>
      </c>
      <c r="H359">
        <v>80.5</v>
      </c>
      <c r="I359" s="3">
        <v>50.5154</v>
      </c>
      <c r="J359">
        <v>0.53183899999999995</v>
      </c>
      <c r="K359">
        <v>3.3355000000000001</v>
      </c>
      <c r="L359" s="4">
        <v>299.19099999999997</v>
      </c>
      <c r="M359">
        <v>301.66300000000001</v>
      </c>
      <c r="N359" s="4">
        <v>460.62599999999998</v>
      </c>
      <c r="O359">
        <v>4068.8</v>
      </c>
      <c r="P359">
        <v>406.98599999999999</v>
      </c>
      <c r="Q359" s="2">
        <v>1.73472E-18</v>
      </c>
      <c r="R359">
        <v>34.254399999999997</v>
      </c>
      <c r="S359">
        <v>-13430.2</v>
      </c>
      <c r="T359" s="5">
        <v>2.3283100000000002E-10</v>
      </c>
      <c r="U359">
        <v>100389</v>
      </c>
      <c r="V359">
        <v>-5659.78</v>
      </c>
      <c r="W359">
        <v>0</v>
      </c>
      <c r="X359" s="4">
        <v>0</v>
      </c>
      <c r="Y359">
        <v>0.37698599999999999</v>
      </c>
      <c r="Z359" s="2">
        <v>1.73472E-18</v>
      </c>
      <c r="AA359">
        <v>0.15451999999999999</v>
      </c>
      <c r="AB359">
        <v>3.7698799999999998E-4</v>
      </c>
      <c r="AC359">
        <f t="shared" si="10"/>
        <v>335.59127700000005</v>
      </c>
      <c r="AD359">
        <f t="shared" si="11"/>
        <v>33.559127700000005</v>
      </c>
    </row>
    <row r="360" spans="1:30" x14ac:dyDescent="0.3">
      <c r="A360">
        <v>15</v>
      </c>
      <c r="B360">
        <v>2017</v>
      </c>
      <c r="C360">
        <v>5</v>
      </c>
      <c r="D360">
        <v>7</v>
      </c>
      <c r="E360" s="1">
        <v>0.91666666666666663</v>
      </c>
      <c r="F360" t="s">
        <v>8</v>
      </c>
      <c r="G360">
        <v>16.5</v>
      </c>
      <c r="H360">
        <v>80.5</v>
      </c>
      <c r="I360" s="3">
        <v>49.5321</v>
      </c>
      <c r="J360">
        <v>0.33290799999999998</v>
      </c>
      <c r="K360">
        <v>2.4848300000000001</v>
      </c>
      <c r="L360" s="4">
        <v>298.61200000000002</v>
      </c>
      <c r="M360">
        <v>300.73200000000003</v>
      </c>
      <c r="N360" s="4">
        <v>452.98500000000001</v>
      </c>
      <c r="O360">
        <v>4050.37</v>
      </c>
      <c r="P360">
        <v>491.95100000000002</v>
      </c>
      <c r="Q360" s="2">
        <v>1.73472E-18</v>
      </c>
      <c r="R360">
        <v>32.482199999999999</v>
      </c>
      <c r="S360">
        <v>-12535.1</v>
      </c>
      <c r="T360" s="5">
        <v>2.3283100000000002E-10</v>
      </c>
      <c r="U360">
        <v>100394</v>
      </c>
      <c r="V360">
        <v>2303</v>
      </c>
      <c r="W360">
        <v>0</v>
      </c>
      <c r="X360" s="4">
        <v>0</v>
      </c>
      <c r="Y360">
        <v>0.63207800000000003</v>
      </c>
      <c r="Z360" s="2">
        <v>1.73472E-18</v>
      </c>
      <c r="AA360">
        <v>0.154392</v>
      </c>
      <c r="AB360">
        <v>3.0484300000000001E-4</v>
      </c>
      <c r="AC360">
        <f t="shared" si="10"/>
        <v>334.53996400000005</v>
      </c>
      <c r="AD360">
        <f t="shared" si="11"/>
        <v>33.453996400000008</v>
      </c>
    </row>
    <row r="361" spans="1:30" x14ac:dyDescent="0.3">
      <c r="A361">
        <v>15</v>
      </c>
      <c r="B361">
        <v>2017</v>
      </c>
      <c r="C361">
        <v>5</v>
      </c>
      <c r="D361">
        <v>7</v>
      </c>
      <c r="E361" s="1">
        <v>0.95833333333333337</v>
      </c>
      <c r="F361" t="s">
        <v>8</v>
      </c>
      <c r="G361">
        <v>16.5</v>
      </c>
      <c r="H361">
        <v>80.5</v>
      </c>
      <c r="I361" s="3">
        <v>48.575499999999998</v>
      </c>
      <c r="J361">
        <v>0.38136599999999998</v>
      </c>
      <c r="K361">
        <v>2.7973599999999998</v>
      </c>
      <c r="L361" s="4">
        <v>298.37799999999999</v>
      </c>
      <c r="M361">
        <v>300.637</v>
      </c>
      <c r="N361" s="4">
        <v>445.17899999999997</v>
      </c>
      <c r="O361">
        <v>3860.86</v>
      </c>
      <c r="P361">
        <v>581.43200000000002</v>
      </c>
      <c r="Q361" s="2">
        <v>1.73472E-18</v>
      </c>
      <c r="R361">
        <v>29.840399999999999</v>
      </c>
      <c r="S361">
        <v>-12303.1</v>
      </c>
      <c r="T361" s="5">
        <v>2.3283100000000002E-10</v>
      </c>
      <c r="U361">
        <v>100366</v>
      </c>
      <c r="V361">
        <v>10806.2</v>
      </c>
      <c r="W361">
        <v>0</v>
      </c>
      <c r="X361" s="4">
        <v>0</v>
      </c>
      <c r="Y361">
        <v>0.55269900000000005</v>
      </c>
      <c r="Z361" s="2">
        <v>1.73472E-18</v>
      </c>
      <c r="AA361">
        <v>0.15440000000000001</v>
      </c>
      <c r="AB361">
        <v>2.6425199999999998E-4</v>
      </c>
      <c r="AC361">
        <f t="shared" si="10"/>
        <v>334.42446600000005</v>
      </c>
      <c r="AD361">
        <f t="shared" si="11"/>
        <v>33.442446600000004</v>
      </c>
    </row>
    <row r="362" spans="1:30" x14ac:dyDescent="0.3">
      <c r="A362">
        <v>16</v>
      </c>
      <c r="B362">
        <v>2017</v>
      </c>
      <c r="C362">
        <v>5</v>
      </c>
      <c r="D362">
        <v>8</v>
      </c>
      <c r="E362" s="1">
        <v>0</v>
      </c>
      <c r="F362" t="s">
        <v>8</v>
      </c>
      <c r="G362">
        <v>16.5</v>
      </c>
      <c r="H362">
        <v>80.5</v>
      </c>
      <c r="I362" s="3">
        <v>47.409300000000002</v>
      </c>
      <c r="J362">
        <v>0.391567</v>
      </c>
      <c r="K362">
        <v>2.5825900000000002</v>
      </c>
      <c r="L362" s="4">
        <v>298.54300000000001</v>
      </c>
      <c r="M362">
        <v>301.78100000000001</v>
      </c>
      <c r="N362" s="4">
        <v>441.31700000000001</v>
      </c>
      <c r="O362">
        <v>3802.11</v>
      </c>
      <c r="P362">
        <v>607.74</v>
      </c>
      <c r="Q362" s="2">
        <v>1.73472E-18</v>
      </c>
      <c r="R362">
        <v>27.8064</v>
      </c>
      <c r="S362">
        <v>-11374.9</v>
      </c>
      <c r="T362" s="5">
        <v>2.3283100000000002E-10</v>
      </c>
      <c r="U362">
        <v>100354</v>
      </c>
      <c r="V362">
        <v>15238</v>
      </c>
      <c r="W362">
        <v>0</v>
      </c>
      <c r="X362" s="4">
        <v>0</v>
      </c>
      <c r="Y362">
        <v>0.73501899999999998</v>
      </c>
      <c r="Z362" s="2">
        <v>1.73472E-18</v>
      </c>
      <c r="AA362">
        <v>0.15438399999999999</v>
      </c>
      <c r="AB362" s="2">
        <v>-1.9742500000000002E-6</v>
      </c>
      <c r="AC362">
        <f t="shared" si="10"/>
        <v>335.69062099999996</v>
      </c>
      <c r="AD362">
        <f t="shared" si="11"/>
        <v>33.569062099999996</v>
      </c>
    </row>
    <row r="363" spans="1:30" x14ac:dyDescent="0.3">
      <c r="A363">
        <v>16</v>
      </c>
      <c r="B363">
        <v>2017</v>
      </c>
      <c r="C363">
        <v>5</v>
      </c>
      <c r="D363">
        <v>8</v>
      </c>
      <c r="E363" s="1">
        <v>4.1666666666666664E-2</v>
      </c>
      <c r="F363" t="s">
        <v>8</v>
      </c>
      <c r="G363">
        <v>16.5</v>
      </c>
      <c r="H363">
        <v>80.5</v>
      </c>
      <c r="I363" s="3">
        <v>45.6541</v>
      </c>
      <c r="J363">
        <v>0.50952299999999995</v>
      </c>
      <c r="K363">
        <v>2.38978</v>
      </c>
      <c r="L363" s="4">
        <v>298.53100000000001</v>
      </c>
      <c r="M363">
        <v>301.88499999999999</v>
      </c>
      <c r="N363" s="4">
        <v>449.20499999999998</v>
      </c>
      <c r="O363">
        <v>3790.04</v>
      </c>
      <c r="P363">
        <v>543.66499999999996</v>
      </c>
      <c r="Q363" s="2">
        <v>1.73472E-18</v>
      </c>
      <c r="R363">
        <v>26.144500000000001</v>
      </c>
      <c r="S363">
        <v>-20590.5</v>
      </c>
      <c r="T363" s="4">
        <v>93382.1</v>
      </c>
      <c r="U363">
        <v>100422</v>
      </c>
      <c r="V363">
        <v>-19207.3</v>
      </c>
      <c r="W363">
        <v>122520</v>
      </c>
      <c r="X363" s="4">
        <v>111743</v>
      </c>
      <c r="Y363">
        <v>0.92706</v>
      </c>
      <c r="Z363" s="2">
        <v>1.73472E-18</v>
      </c>
      <c r="AA363">
        <v>0.15438399999999999</v>
      </c>
      <c r="AB363" s="2">
        <v>1.38021E-5</v>
      </c>
      <c r="AC363">
        <f t="shared" si="10"/>
        <v>335.80445700000001</v>
      </c>
      <c r="AD363">
        <f t="shared" si="11"/>
        <v>33.580445699999999</v>
      </c>
    </row>
    <row r="364" spans="1:30" x14ac:dyDescent="0.3">
      <c r="A364">
        <v>16</v>
      </c>
      <c r="B364">
        <v>2017</v>
      </c>
      <c r="C364">
        <v>5</v>
      </c>
      <c r="D364">
        <v>8</v>
      </c>
      <c r="E364" s="1">
        <v>8.3333333333333329E-2</v>
      </c>
      <c r="F364" t="s">
        <v>8</v>
      </c>
      <c r="G364">
        <v>16.5</v>
      </c>
      <c r="H364">
        <v>80.5</v>
      </c>
      <c r="I364" s="3">
        <v>43.604799999999997</v>
      </c>
      <c r="J364">
        <v>0.86753599999999997</v>
      </c>
      <c r="K364">
        <v>2.4472299999999998</v>
      </c>
      <c r="L364" s="4">
        <v>298.42700000000002</v>
      </c>
      <c r="M364">
        <v>303.89600000000002</v>
      </c>
      <c r="N364" s="4">
        <v>521.10199999999998</v>
      </c>
      <c r="O364">
        <v>3678.38</v>
      </c>
      <c r="P364">
        <v>471.04500000000002</v>
      </c>
      <c r="Q364" s="2">
        <v>1.73472E-18</v>
      </c>
      <c r="R364">
        <v>24.359200000000001</v>
      </c>
      <c r="S364">
        <v>-85862.399999999994</v>
      </c>
      <c r="T364" s="4">
        <v>538892</v>
      </c>
      <c r="U364">
        <v>100469</v>
      </c>
      <c r="V364">
        <v>-198460</v>
      </c>
      <c r="W364">
        <v>739037</v>
      </c>
      <c r="X364" s="4">
        <v>641483</v>
      </c>
      <c r="Y364">
        <v>0.914242</v>
      </c>
      <c r="Z364" s="2">
        <v>1.73472E-18</v>
      </c>
      <c r="AA364">
        <v>0.15435299999999999</v>
      </c>
      <c r="AB364" s="2">
        <v>2.56344E-5</v>
      </c>
      <c r="AC364">
        <f t="shared" si="10"/>
        <v>338.01166899999998</v>
      </c>
      <c r="AD364">
        <f t="shared" si="11"/>
        <v>33.801166899999998</v>
      </c>
    </row>
    <row r="365" spans="1:30" x14ac:dyDescent="0.3">
      <c r="A365">
        <v>16</v>
      </c>
      <c r="B365">
        <v>2017</v>
      </c>
      <c r="C365">
        <v>5</v>
      </c>
      <c r="D365">
        <v>8</v>
      </c>
      <c r="E365" s="1">
        <v>0.125</v>
      </c>
      <c r="F365" t="s">
        <v>8</v>
      </c>
      <c r="G365">
        <v>16.5</v>
      </c>
      <c r="H365">
        <v>80.5</v>
      </c>
      <c r="I365" s="3">
        <v>42.326599999999999</v>
      </c>
      <c r="J365">
        <v>1.0983499999999999</v>
      </c>
      <c r="K365">
        <v>2.08717</v>
      </c>
      <c r="L365" s="4">
        <v>298.67099999999999</v>
      </c>
      <c r="M365">
        <v>304.47199999999998</v>
      </c>
      <c r="N365" s="4">
        <v>683.63</v>
      </c>
      <c r="O365">
        <v>3555.45</v>
      </c>
      <c r="P365">
        <v>423.78699999999998</v>
      </c>
      <c r="Q365" s="2">
        <v>1.73472E-18</v>
      </c>
      <c r="R365">
        <v>23.028400000000001</v>
      </c>
      <c r="S365">
        <v>-198837</v>
      </c>
      <c r="T365" s="5">
        <v>1107130</v>
      </c>
      <c r="U365">
        <v>100540</v>
      </c>
      <c r="V365">
        <v>-457845</v>
      </c>
      <c r="W365" s="2">
        <v>1539770</v>
      </c>
      <c r="X365" s="5">
        <v>1312240</v>
      </c>
      <c r="Y365">
        <v>0.95501499999999995</v>
      </c>
      <c r="Z365" s="2">
        <v>1.73472E-18</v>
      </c>
      <c r="AA365">
        <v>0.154281</v>
      </c>
      <c r="AB365" s="2">
        <v>-4.74957E-5</v>
      </c>
      <c r="AC365">
        <f t="shared" si="10"/>
        <v>338.65673699999996</v>
      </c>
      <c r="AD365">
        <f t="shared" si="11"/>
        <v>33.865673699999995</v>
      </c>
    </row>
    <row r="366" spans="1:30" x14ac:dyDescent="0.3">
      <c r="A366">
        <v>16</v>
      </c>
      <c r="B366">
        <v>2017</v>
      </c>
      <c r="C366">
        <v>5</v>
      </c>
      <c r="D366">
        <v>8</v>
      </c>
      <c r="E366" s="1">
        <v>0.16666666666666666</v>
      </c>
      <c r="F366" t="s">
        <v>8</v>
      </c>
      <c r="G366">
        <v>16.5</v>
      </c>
      <c r="H366">
        <v>80.5</v>
      </c>
      <c r="I366" s="3">
        <v>42.407400000000003</v>
      </c>
      <c r="J366">
        <v>1.08049</v>
      </c>
      <c r="K366">
        <v>1.6702600000000001</v>
      </c>
      <c r="L366" s="4">
        <v>298.78899999999999</v>
      </c>
      <c r="M366">
        <v>305.10300000000001</v>
      </c>
      <c r="N366" s="4">
        <v>1042.79</v>
      </c>
      <c r="O366">
        <v>3398.56</v>
      </c>
      <c r="P366">
        <v>371.78199999999998</v>
      </c>
      <c r="Q366" s="2">
        <v>1.73472E-18</v>
      </c>
      <c r="R366">
        <v>23.153600000000001</v>
      </c>
      <c r="S366">
        <v>-335348</v>
      </c>
      <c r="T366" s="5">
        <v>1652590</v>
      </c>
      <c r="U366">
        <v>100538</v>
      </c>
      <c r="V366">
        <v>-705520</v>
      </c>
      <c r="W366" s="2">
        <v>2300600</v>
      </c>
      <c r="X366" s="5">
        <v>1961820</v>
      </c>
      <c r="Y366">
        <v>0.93212600000000001</v>
      </c>
      <c r="Z366" s="2">
        <v>1.73472E-18</v>
      </c>
      <c r="AA366">
        <v>0.15416199999999999</v>
      </c>
      <c r="AB366">
        <v>-1.04685E-4</v>
      </c>
      <c r="AC366">
        <f t="shared" si="10"/>
        <v>339.35638300000005</v>
      </c>
      <c r="AD366">
        <f t="shared" si="11"/>
        <v>33.935638300000008</v>
      </c>
    </row>
    <row r="367" spans="1:30" x14ac:dyDescent="0.3">
      <c r="A367">
        <v>16</v>
      </c>
      <c r="B367">
        <v>2017</v>
      </c>
      <c r="C367">
        <v>5</v>
      </c>
      <c r="D367">
        <v>8</v>
      </c>
      <c r="E367" s="1">
        <v>0.20833333333333334</v>
      </c>
      <c r="F367" t="s">
        <v>8</v>
      </c>
      <c r="G367">
        <v>16.5</v>
      </c>
      <c r="H367">
        <v>80.5</v>
      </c>
      <c r="I367" s="3">
        <v>43.089300000000001</v>
      </c>
      <c r="J367">
        <v>0.81493400000000005</v>
      </c>
      <c r="K367">
        <v>1.4245000000000001</v>
      </c>
      <c r="L367" s="4">
        <v>297.40600000000001</v>
      </c>
      <c r="M367">
        <v>307.84100000000001</v>
      </c>
      <c r="N367" s="4">
        <v>1370.39</v>
      </c>
      <c r="O367">
        <v>3124.71</v>
      </c>
      <c r="P367">
        <v>373.29300000000001</v>
      </c>
      <c r="Q367" s="2">
        <v>2.9612300000000001E-5</v>
      </c>
      <c r="R367">
        <v>23.980399999999999</v>
      </c>
      <c r="S367">
        <v>-499373</v>
      </c>
      <c r="T367" s="5">
        <v>2166460</v>
      </c>
      <c r="U367">
        <v>100523</v>
      </c>
      <c r="V367">
        <v>-920083</v>
      </c>
      <c r="W367" s="2">
        <v>2911160</v>
      </c>
      <c r="X367" s="5">
        <v>2565520</v>
      </c>
      <c r="Y367">
        <v>0.95001000000000002</v>
      </c>
      <c r="Z367" s="2">
        <v>2.9935300000000001E-5</v>
      </c>
      <c r="AA367">
        <v>0.154193</v>
      </c>
      <c r="AB367" s="2">
        <v>-2.1385899999999999E-6</v>
      </c>
      <c r="AC367">
        <f t="shared" si="10"/>
        <v>342.30318199999999</v>
      </c>
      <c r="AD367">
        <f t="shared" si="11"/>
        <v>34.230318199999999</v>
      </c>
    </row>
    <row r="368" spans="1:30" x14ac:dyDescent="0.3">
      <c r="A368">
        <v>16</v>
      </c>
      <c r="B368">
        <v>2017</v>
      </c>
      <c r="C368">
        <v>5</v>
      </c>
      <c r="D368">
        <v>8</v>
      </c>
      <c r="E368" s="1">
        <v>0.25</v>
      </c>
      <c r="F368" t="s">
        <v>8</v>
      </c>
      <c r="G368">
        <v>16.5</v>
      </c>
      <c r="H368">
        <v>80.5</v>
      </c>
      <c r="I368" s="3">
        <v>49.6038</v>
      </c>
      <c r="J368">
        <v>0.49230800000000002</v>
      </c>
      <c r="K368">
        <v>1.3760699999999999</v>
      </c>
      <c r="L368" s="4">
        <v>296.16199999999998</v>
      </c>
      <c r="M368">
        <v>310.09199999999998</v>
      </c>
      <c r="N368" s="4">
        <v>1642.94</v>
      </c>
      <c r="O368">
        <v>2448.5</v>
      </c>
      <c r="P368">
        <v>435.00200000000001</v>
      </c>
      <c r="Q368" s="2">
        <v>4.8390899999999998E-5</v>
      </c>
      <c r="R368">
        <v>30.724900000000002</v>
      </c>
      <c r="S368">
        <v>-613739</v>
      </c>
      <c r="T368" s="5">
        <v>2405480</v>
      </c>
      <c r="U368">
        <v>100417</v>
      </c>
      <c r="V368">
        <v>-999459</v>
      </c>
      <c r="W368" s="2">
        <v>3313890</v>
      </c>
      <c r="X368" s="5">
        <v>2853120</v>
      </c>
      <c r="Y368">
        <v>0.92574699999999999</v>
      </c>
      <c r="Z368" s="2">
        <v>4.8984999999999999E-5</v>
      </c>
      <c r="AA368">
        <v>0.154337</v>
      </c>
      <c r="AB368" s="2">
        <v>-6.2286000000000006E-5</v>
      </c>
      <c r="AC368">
        <f t="shared" si="10"/>
        <v>344.72081400000002</v>
      </c>
      <c r="AD368">
        <f t="shared" si="11"/>
        <v>34.4720814</v>
      </c>
    </row>
    <row r="369" spans="1:30" x14ac:dyDescent="0.3">
      <c r="A369">
        <v>16</v>
      </c>
      <c r="B369">
        <v>2017</v>
      </c>
      <c r="C369">
        <v>5</v>
      </c>
      <c r="D369">
        <v>8</v>
      </c>
      <c r="E369" s="1">
        <v>0.29166666666666669</v>
      </c>
      <c r="F369" t="s">
        <v>8</v>
      </c>
      <c r="G369">
        <v>16.5</v>
      </c>
      <c r="H369">
        <v>80.5</v>
      </c>
      <c r="I369" s="3">
        <v>52.878999999999998</v>
      </c>
      <c r="J369">
        <v>0.23280500000000001</v>
      </c>
      <c r="K369">
        <v>1.33907</v>
      </c>
      <c r="L369" s="4">
        <v>296.08699999999999</v>
      </c>
      <c r="M369">
        <v>310.51799999999997</v>
      </c>
      <c r="N369" s="4">
        <v>1846.3</v>
      </c>
      <c r="O369">
        <v>1869.63</v>
      </c>
      <c r="P369">
        <v>338.42500000000001</v>
      </c>
      <c r="Q369" s="2">
        <v>2.64826E-5</v>
      </c>
      <c r="R369">
        <v>32.725999999999999</v>
      </c>
      <c r="S369">
        <v>-733277</v>
      </c>
      <c r="T369" s="5">
        <v>2729870</v>
      </c>
      <c r="U369">
        <v>100331</v>
      </c>
      <c r="V369" s="2">
        <v>-1078580</v>
      </c>
      <c r="W369" s="2">
        <v>3466090</v>
      </c>
      <c r="X369" s="5">
        <v>3225070</v>
      </c>
      <c r="Y369">
        <v>0.94463900000000001</v>
      </c>
      <c r="Z369" s="2">
        <v>2.6193399999999999E-5</v>
      </c>
      <c r="AA369">
        <v>0.15435299999999999</v>
      </c>
      <c r="AB369">
        <v>-1.1471E-4</v>
      </c>
      <c r="AC369">
        <f t="shared" si="10"/>
        <v>345.18588899999997</v>
      </c>
      <c r="AD369">
        <f t="shared" si="11"/>
        <v>34.518588899999997</v>
      </c>
    </row>
    <row r="370" spans="1:30" x14ac:dyDescent="0.3">
      <c r="A370">
        <v>16</v>
      </c>
      <c r="B370">
        <v>2017</v>
      </c>
      <c r="C370">
        <v>5</v>
      </c>
      <c r="D370">
        <v>8</v>
      </c>
      <c r="E370" s="1">
        <v>0.33333333333333331</v>
      </c>
      <c r="F370" t="s">
        <v>8</v>
      </c>
      <c r="G370">
        <v>16.5</v>
      </c>
      <c r="H370">
        <v>80.5</v>
      </c>
      <c r="I370" s="3">
        <v>52.991100000000003</v>
      </c>
      <c r="J370">
        <v>2.2397E-2</v>
      </c>
      <c r="K370">
        <v>1.0103</v>
      </c>
      <c r="L370" s="4">
        <v>295.55799999999999</v>
      </c>
      <c r="M370">
        <v>312.04899999999998</v>
      </c>
      <c r="N370" s="4">
        <v>2195.44</v>
      </c>
      <c r="O370">
        <v>1639.4</v>
      </c>
      <c r="P370">
        <v>260.92200000000003</v>
      </c>
      <c r="Q370" s="2">
        <v>5.5372600000000001E-6</v>
      </c>
      <c r="R370">
        <v>34.206600000000002</v>
      </c>
      <c r="S370">
        <v>-711233</v>
      </c>
      <c r="T370" s="5">
        <v>2539160</v>
      </c>
      <c r="U370">
        <v>100201</v>
      </c>
      <c r="V370" s="2">
        <v>-1004540</v>
      </c>
      <c r="W370" s="2">
        <v>3357480</v>
      </c>
      <c r="X370" s="5">
        <v>2991200</v>
      </c>
      <c r="Y370">
        <v>0.90270600000000001</v>
      </c>
      <c r="Z370" s="2">
        <v>5.7829600000000001E-6</v>
      </c>
      <c r="AA370">
        <v>0.15412999999999999</v>
      </c>
      <c r="AB370">
        <v>-2.6409200000000001E-4</v>
      </c>
      <c r="AC370">
        <f t="shared" si="10"/>
        <v>346.84512599999999</v>
      </c>
      <c r="AD370">
        <f t="shared" si="11"/>
        <v>34.684512599999998</v>
      </c>
    </row>
    <row r="371" spans="1:30" x14ac:dyDescent="0.3">
      <c r="A371">
        <v>16</v>
      </c>
      <c r="B371">
        <v>2017</v>
      </c>
      <c r="C371">
        <v>5</v>
      </c>
      <c r="D371">
        <v>8</v>
      </c>
      <c r="E371" s="1">
        <v>0.375</v>
      </c>
      <c r="F371" t="s">
        <v>8</v>
      </c>
      <c r="G371">
        <v>16.5</v>
      </c>
      <c r="H371">
        <v>80.5</v>
      </c>
      <c r="I371" s="3">
        <v>52.986499999999999</v>
      </c>
      <c r="J371">
        <v>-0.24571399999999999</v>
      </c>
      <c r="K371">
        <v>0.66106699999999996</v>
      </c>
      <c r="L371" s="4">
        <v>295.06599999999997</v>
      </c>
      <c r="M371">
        <v>312.28300000000002</v>
      </c>
      <c r="N371" s="4">
        <v>2399.21</v>
      </c>
      <c r="O371">
        <v>1630.12</v>
      </c>
      <c r="P371">
        <v>182.06100000000001</v>
      </c>
      <c r="Q371" s="2">
        <v>6.74102E-6</v>
      </c>
      <c r="R371">
        <v>35.381</v>
      </c>
      <c r="S371">
        <v>-683719</v>
      </c>
      <c r="T371" s="5">
        <v>2316490</v>
      </c>
      <c r="U371">
        <v>100087</v>
      </c>
      <c r="V371">
        <v>-865893</v>
      </c>
      <c r="W371" s="2">
        <v>2994420</v>
      </c>
      <c r="X371" s="5">
        <v>2733460</v>
      </c>
      <c r="Y371">
        <v>0.90435399999999999</v>
      </c>
      <c r="Z371" s="2">
        <v>6.8034799999999996E-6</v>
      </c>
      <c r="AA371">
        <v>0.15385099999999999</v>
      </c>
      <c r="AB371" s="2">
        <v>-3.0240299999999999E-5</v>
      </c>
      <c r="AC371">
        <f t="shared" si="10"/>
        <v>347.07940200000007</v>
      </c>
      <c r="AD371">
        <f t="shared" si="11"/>
        <v>34.70794020000001</v>
      </c>
    </row>
    <row r="372" spans="1:30" x14ac:dyDescent="0.3">
      <c r="A372">
        <v>16</v>
      </c>
      <c r="B372">
        <v>2017</v>
      </c>
      <c r="C372">
        <v>5</v>
      </c>
      <c r="D372">
        <v>8</v>
      </c>
      <c r="E372" s="1">
        <v>0.41666666666666669</v>
      </c>
      <c r="F372" t="s">
        <v>8</v>
      </c>
      <c r="G372">
        <v>16.5</v>
      </c>
      <c r="H372">
        <v>80.5</v>
      </c>
      <c r="I372" s="3">
        <v>52.877200000000002</v>
      </c>
      <c r="J372">
        <v>2.8773E-2</v>
      </c>
      <c r="K372">
        <v>0.71551200000000004</v>
      </c>
      <c r="L372" s="4">
        <v>295.839</v>
      </c>
      <c r="M372">
        <v>312.07600000000002</v>
      </c>
      <c r="N372" s="4">
        <v>2361.17</v>
      </c>
      <c r="O372">
        <v>1835.15</v>
      </c>
      <c r="P372">
        <v>122.54900000000001</v>
      </c>
      <c r="Q372" s="2">
        <v>6.0187700000000003E-6</v>
      </c>
      <c r="R372">
        <v>36.237400000000001</v>
      </c>
      <c r="S372">
        <v>-572899</v>
      </c>
      <c r="T372" s="5">
        <v>1820560</v>
      </c>
      <c r="U372">
        <v>99999.9</v>
      </c>
      <c r="V372">
        <v>-612417</v>
      </c>
      <c r="W372" s="2">
        <v>2410440</v>
      </c>
      <c r="X372" s="5">
        <v>2153040</v>
      </c>
      <c r="Y372">
        <v>0.84923599999999999</v>
      </c>
      <c r="Z372" s="2">
        <v>6.1231300000000003E-6</v>
      </c>
      <c r="AA372">
        <v>0.149059</v>
      </c>
      <c r="AB372" s="2">
        <v>1.5609800000000001E-5</v>
      </c>
      <c r="AC372">
        <f t="shared" si="10"/>
        <v>346.88803300000001</v>
      </c>
      <c r="AD372">
        <f t="shared" si="11"/>
        <v>34.688803300000004</v>
      </c>
    </row>
    <row r="373" spans="1:30" x14ac:dyDescent="0.3">
      <c r="A373">
        <v>16</v>
      </c>
      <c r="B373">
        <v>2017</v>
      </c>
      <c r="C373">
        <v>5</v>
      </c>
      <c r="D373">
        <v>8</v>
      </c>
      <c r="E373" s="1">
        <v>0.45833333333333331</v>
      </c>
      <c r="F373" t="s">
        <v>8</v>
      </c>
      <c r="G373">
        <v>16.5</v>
      </c>
      <c r="H373">
        <v>80.5</v>
      </c>
      <c r="I373" s="3">
        <v>47.870699999999999</v>
      </c>
      <c r="J373">
        <v>-2.26308</v>
      </c>
      <c r="K373">
        <v>1.67116</v>
      </c>
      <c r="L373" s="4">
        <v>293.68299999999999</v>
      </c>
      <c r="M373">
        <v>312.45800000000003</v>
      </c>
      <c r="N373" s="4">
        <v>1760.69</v>
      </c>
      <c r="O373">
        <v>1293.1400000000001</v>
      </c>
      <c r="P373">
        <v>104.268</v>
      </c>
      <c r="Q373" s="2">
        <v>3.6112599999999998E-6</v>
      </c>
      <c r="R373">
        <v>34.5229</v>
      </c>
      <c r="S373">
        <v>-419913</v>
      </c>
      <c r="T373" s="5">
        <v>1178060</v>
      </c>
      <c r="U373">
        <v>99897.2</v>
      </c>
      <c r="V373">
        <v>-376776</v>
      </c>
      <c r="W373" s="2">
        <v>1671520</v>
      </c>
      <c r="X373" s="5">
        <v>1395590</v>
      </c>
      <c r="Y373">
        <v>0.69763299999999995</v>
      </c>
      <c r="Z373" s="2">
        <v>3.4017399999999998E-6</v>
      </c>
      <c r="AA373">
        <v>0.148924</v>
      </c>
      <c r="AB373">
        <v>-1.0021299999999999E-3</v>
      </c>
      <c r="AC373">
        <f t="shared" si="10"/>
        <v>347.20690100000007</v>
      </c>
      <c r="AD373">
        <f t="shared" si="11"/>
        <v>34.720690100000006</v>
      </c>
    </row>
    <row r="374" spans="1:30" x14ac:dyDescent="0.3">
      <c r="A374">
        <v>16</v>
      </c>
      <c r="B374">
        <v>2017</v>
      </c>
      <c r="C374">
        <v>5</v>
      </c>
      <c r="D374">
        <v>8</v>
      </c>
      <c r="E374" s="1">
        <v>0.5</v>
      </c>
      <c r="F374" t="s">
        <v>8</v>
      </c>
      <c r="G374">
        <v>16.5</v>
      </c>
      <c r="H374">
        <v>80.5</v>
      </c>
      <c r="I374" s="3">
        <v>51.811199999999999</v>
      </c>
      <c r="J374">
        <v>-0.23264299999999999</v>
      </c>
      <c r="K374">
        <v>2.1852299999999998</v>
      </c>
      <c r="L374" s="4">
        <v>292.91800000000001</v>
      </c>
      <c r="M374">
        <v>310.12799999999999</v>
      </c>
      <c r="N374" s="4">
        <v>649.36599999999999</v>
      </c>
      <c r="O374">
        <v>1463.55</v>
      </c>
      <c r="P374">
        <v>471.762</v>
      </c>
      <c r="Q374">
        <v>1.4421E-3</v>
      </c>
      <c r="R374">
        <v>35.603299999999997</v>
      </c>
      <c r="S374">
        <v>-445073</v>
      </c>
      <c r="T374" s="4">
        <v>503541</v>
      </c>
      <c r="U374">
        <v>99993.2</v>
      </c>
      <c r="V374">
        <v>-67560.5</v>
      </c>
      <c r="W374">
        <v>868335</v>
      </c>
      <c r="X374" s="4">
        <v>602417</v>
      </c>
      <c r="Y374">
        <v>0.90499399999999997</v>
      </c>
      <c r="Z374">
        <v>1.4419999999999999E-3</v>
      </c>
      <c r="AA374">
        <v>0.15311900000000001</v>
      </c>
      <c r="AB374">
        <v>7.2620400000000004E-4</v>
      </c>
      <c r="AC374">
        <f t="shared" si="10"/>
        <v>344.60794599999997</v>
      </c>
      <c r="AD374">
        <f t="shared" si="11"/>
        <v>34.4607946</v>
      </c>
    </row>
    <row r="375" spans="1:30" x14ac:dyDescent="0.3">
      <c r="A375">
        <v>16</v>
      </c>
      <c r="B375">
        <v>2017</v>
      </c>
      <c r="C375">
        <v>5</v>
      </c>
      <c r="D375">
        <v>8</v>
      </c>
      <c r="E375" s="1">
        <v>0.54166666666666663</v>
      </c>
      <c r="F375" t="s">
        <v>8</v>
      </c>
      <c r="G375">
        <v>16.5</v>
      </c>
      <c r="H375">
        <v>80.5</v>
      </c>
      <c r="I375" s="3">
        <v>50.0366</v>
      </c>
      <c r="J375">
        <v>-0.43795000000000001</v>
      </c>
      <c r="K375">
        <v>1.9794799999999999</v>
      </c>
      <c r="L375" s="4">
        <v>292.02499999999998</v>
      </c>
      <c r="M375">
        <v>310.42700000000002</v>
      </c>
      <c r="N375" s="4">
        <v>574.59299999999996</v>
      </c>
      <c r="O375">
        <v>1537.42</v>
      </c>
      <c r="P375">
        <v>829.85699999999997</v>
      </c>
      <c r="Q375" s="2">
        <v>1.73472E-18</v>
      </c>
      <c r="R375">
        <v>33.822899999999997</v>
      </c>
      <c r="S375">
        <v>-134228</v>
      </c>
      <c r="T375" s="4">
        <v>79430.399999999994</v>
      </c>
      <c r="U375">
        <v>99987.199999999997</v>
      </c>
      <c r="V375">
        <v>1870.63</v>
      </c>
      <c r="W375">
        <v>188367</v>
      </c>
      <c r="X375" s="4">
        <v>94849.9</v>
      </c>
      <c r="Y375">
        <v>0.66339099999999995</v>
      </c>
      <c r="Z375" s="2">
        <v>1.73472E-18</v>
      </c>
      <c r="AA375">
        <v>0.15304699999999999</v>
      </c>
      <c r="AB375">
        <v>3.1618299999999999E-4</v>
      </c>
      <c r="AC375">
        <f t="shared" si="10"/>
        <v>344.89487500000001</v>
      </c>
      <c r="AD375">
        <f t="shared" si="11"/>
        <v>34.489487500000003</v>
      </c>
    </row>
    <row r="376" spans="1:30" x14ac:dyDescent="0.3">
      <c r="A376">
        <v>16</v>
      </c>
      <c r="B376">
        <v>2017</v>
      </c>
      <c r="C376">
        <v>5</v>
      </c>
      <c r="D376">
        <v>8</v>
      </c>
      <c r="E376" s="1">
        <v>0.58333333333333337</v>
      </c>
      <c r="F376" t="s">
        <v>8</v>
      </c>
      <c r="G376">
        <v>16.5</v>
      </c>
      <c r="H376">
        <v>80.5</v>
      </c>
      <c r="I376" s="3">
        <v>50.836100000000002</v>
      </c>
      <c r="J376">
        <v>-0.98277899999999996</v>
      </c>
      <c r="K376">
        <v>1.6819900000000001</v>
      </c>
      <c r="L376" s="4">
        <v>294.34800000000001</v>
      </c>
      <c r="M376">
        <v>308.04199999999997</v>
      </c>
      <c r="N376" s="4">
        <v>437.86599999999999</v>
      </c>
      <c r="O376">
        <v>1844.56</v>
      </c>
      <c r="P376">
        <v>-32767</v>
      </c>
      <c r="Q376" s="2">
        <v>1.73472E-18</v>
      </c>
      <c r="R376">
        <v>34.422400000000003</v>
      </c>
      <c r="S376">
        <v>-43099.199999999997</v>
      </c>
      <c r="T376" s="5">
        <v>2.3283100000000002E-10</v>
      </c>
      <c r="U376">
        <v>100063</v>
      </c>
      <c r="V376">
        <v>2375.06</v>
      </c>
      <c r="W376">
        <v>0</v>
      </c>
      <c r="X376" s="4">
        <v>0</v>
      </c>
      <c r="Y376">
        <v>0.78061400000000003</v>
      </c>
      <c r="Z376" s="2">
        <v>1.73472E-18</v>
      </c>
      <c r="AA376">
        <v>0.15299099999999999</v>
      </c>
      <c r="AB376">
        <v>2.41738E-4</v>
      </c>
      <c r="AC376">
        <f t="shared" si="10"/>
        <v>342.38055600000001</v>
      </c>
      <c r="AD376">
        <f t="shared" si="11"/>
        <v>34.238055600000003</v>
      </c>
    </row>
    <row r="377" spans="1:30" x14ac:dyDescent="0.3">
      <c r="A377">
        <v>16</v>
      </c>
      <c r="B377">
        <v>2017</v>
      </c>
      <c r="C377">
        <v>5</v>
      </c>
      <c r="D377">
        <v>8</v>
      </c>
      <c r="E377" s="1">
        <v>0.625</v>
      </c>
      <c r="F377" t="s">
        <v>8</v>
      </c>
      <c r="G377">
        <v>16.5</v>
      </c>
      <c r="H377">
        <v>80.5</v>
      </c>
      <c r="I377" s="3">
        <v>50.425400000000003</v>
      </c>
      <c r="J377">
        <v>-0.90499200000000002</v>
      </c>
      <c r="K377">
        <v>2.3344299999999998</v>
      </c>
      <c r="L377" s="4">
        <v>292.95600000000002</v>
      </c>
      <c r="M377">
        <v>305.64699999999999</v>
      </c>
      <c r="N377" s="4">
        <v>409.02499999999998</v>
      </c>
      <c r="O377">
        <v>2049.4499999999998</v>
      </c>
      <c r="P377">
        <v>-32767</v>
      </c>
      <c r="Q377" s="2">
        <v>1.73472E-18</v>
      </c>
      <c r="R377">
        <v>34.287300000000002</v>
      </c>
      <c r="S377">
        <v>-44723.5</v>
      </c>
      <c r="T377" s="5">
        <v>2.3283100000000002E-10</v>
      </c>
      <c r="U377">
        <v>100161</v>
      </c>
      <c r="V377">
        <v>12463.7</v>
      </c>
      <c r="W377">
        <v>0</v>
      </c>
      <c r="X377" s="4">
        <v>0</v>
      </c>
      <c r="Y377">
        <v>0.26345499999999999</v>
      </c>
      <c r="Z377" s="2">
        <v>1.73472E-18</v>
      </c>
      <c r="AA377">
        <v>0.152944</v>
      </c>
      <c r="AB377" s="2">
        <v>6.7540399999999995E-5</v>
      </c>
      <c r="AC377">
        <f t="shared" si="10"/>
        <v>339.680632</v>
      </c>
      <c r="AD377">
        <f t="shared" si="11"/>
        <v>33.968063200000003</v>
      </c>
    </row>
    <row r="378" spans="1:30" x14ac:dyDescent="0.3">
      <c r="A378">
        <v>16</v>
      </c>
      <c r="B378">
        <v>2017</v>
      </c>
      <c r="C378">
        <v>5</v>
      </c>
      <c r="D378">
        <v>8</v>
      </c>
      <c r="E378" s="1">
        <v>0.66666666666666663</v>
      </c>
      <c r="F378" t="s">
        <v>8</v>
      </c>
      <c r="G378">
        <v>16.5</v>
      </c>
      <c r="H378">
        <v>80.5</v>
      </c>
      <c r="I378" s="3">
        <v>50.617400000000004</v>
      </c>
      <c r="J378">
        <v>-0.80520800000000003</v>
      </c>
      <c r="K378">
        <v>2.4237700000000002</v>
      </c>
      <c r="L378" s="4">
        <v>293.90100000000001</v>
      </c>
      <c r="M378">
        <v>305.52300000000002</v>
      </c>
      <c r="N378" s="4">
        <v>366.79</v>
      </c>
      <c r="O378">
        <v>2371.4499999999998</v>
      </c>
      <c r="P378">
        <v>872.29300000000001</v>
      </c>
      <c r="Q378" s="2">
        <v>1.73472E-18</v>
      </c>
      <c r="R378">
        <v>35.213000000000001</v>
      </c>
      <c r="S378">
        <v>-47044</v>
      </c>
      <c r="T378" s="5">
        <v>2.3283100000000002E-10</v>
      </c>
      <c r="U378">
        <v>100232</v>
      </c>
      <c r="V378">
        <v>29145.9</v>
      </c>
      <c r="W378">
        <v>0</v>
      </c>
      <c r="X378" s="4">
        <v>0</v>
      </c>
      <c r="Y378">
        <v>0.30544900000000003</v>
      </c>
      <c r="Z378" s="2">
        <v>1.73472E-18</v>
      </c>
      <c r="AA378">
        <v>0.15292</v>
      </c>
      <c r="AB378">
        <v>-2.2185799999999999E-4</v>
      </c>
      <c r="AC378">
        <f t="shared" si="10"/>
        <v>339.58864700000004</v>
      </c>
      <c r="AD378">
        <f t="shared" si="11"/>
        <v>33.958864700000007</v>
      </c>
    </row>
    <row r="379" spans="1:30" x14ac:dyDescent="0.3">
      <c r="A379">
        <v>16</v>
      </c>
      <c r="B379">
        <v>2017</v>
      </c>
      <c r="C379">
        <v>5</v>
      </c>
      <c r="D379">
        <v>8</v>
      </c>
      <c r="E379" s="1">
        <v>0.70833333333333337</v>
      </c>
      <c r="F379" t="s">
        <v>8</v>
      </c>
      <c r="G379">
        <v>16.5</v>
      </c>
      <c r="H379">
        <v>80.5</v>
      </c>
      <c r="I379" s="3">
        <v>51.703600000000002</v>
      </c>
      <c r="J379">
        <v>-0.774922</v>
      </c>
      <c r="K379">
        <v>2.0760399999999999</v>
      </c>
      <c r="L379" s="4">
        <v>295.95499999999998</v>
      </c>
      <c r="M379">
        <v>304.26299999999998</v>
      </c>
      <c r="N379" s="4">
        <v>321.26900000000001</v>
      </c>
      <c r="O379">
        <v>2600.4699999999998</v>
      </c>
      <c r="P379">
        <v>643.52300000000002</v>
      </c>
      <c r="Q379" s="2">
        <v>1.73472E-18</v>
      </c>
      <c r="R379">
        <v>36.708399999999997</v>
      </c>
      <c r="S379">
        <v>-42701.4</v>
      </c>
      <c r="T379" s="5">
        <v>2.3283100000000002E-10</v>
      </c>
      <c r="U379">
        <v>100311</v>
      </c>
      <c r="V379">
        <v>32064.400000000001</v>
      </c>
      <c r="W379">
        <v>0</v>
      </c>
      <c r="X379" s="4">
        <v>0</v>
      </c>
      <c r="Y379">
        <v>0.71139699999999995</v>
      </c>
      <c r="Z379" s="2">
        <v>1.73472E-18</v>
      </c>
      <c r="AA379">
        <v>0.15287200000000001</v>
      </c>
      <c r="AB379">
        <v>-2.9630200000000002E-4</v>
      </c>
      <c r="AC379">
        <f t="shared" si="10"/>
        <v>338.29918499999991</v>
      </c>
      <c r="AD379">
        <f t="shared" si="11"/>
        <v>33.829918499999991</v>
      </c>
    </row>
    <row r="380" spans="1:30" x14ac:dyDescent="0.3">
      <c r="A380">
        <v>16</v>
      </c>
      <c r="B380">
        <v>2017</v>
      </c>
      <c r="C380">
        <v>5</v>
      </c>
      <c r="D380">
        <v>8</v>
      </c>
      <c r="E380" s="1">
        <v>0.75</v>
      </c>
      <c r="F380" t="s">
        <v>8</v>
      </c>
      <c r="G380">
        <v>16.5</v>
      </c>
      <c r="H380">
        <v>80.5</v>
      </c>
      <c r="I380" s="3">
        <v>51.794600000000003</v>
      </c>
      <c r="J380">
        <v>-0.74304199999999998</v>
      </c>
      <c r="K380">
        <v>2.05558</v>
      </c>
      <c r="L380" s="4">
        <v>297.01</v>
      </c>
      <c r="M380">
        <v>303.90699999999998</v>
      </c>
      <c r="N380" s="4">
        <v>296.70100000000002</v>
      </c>
      <c r="O380">
        <v>2708.69</v>
      </c>
      <c r="P380">
        <v>602.53599999999994</v>
      </c>
      <c r="Q380" s="2">
        <v>1.73472E-18</v>
      </c>
      <c r="R380">
        <v>36.911000000000001</v>
      </c>
      <c r="S380">
        <v>-36469.300000000003</v>
      </c>
      <c r="T380" s="5">
        <v>2.3283100000000002E-10</v>
      </c>
      <c r="U380">
        <v>100274</v>
      </c>
      <c r="V380">
        <v>23885.4</v>
      </c>
      <c r="W380">
        <v>0</v>
      </c>
      <c r="X380" s="4">
        <v>0</v>
      </c>
      <c r="Y380">
        <v>0.12631800000000001</v>
      </c>
      <c r="Z380" s="2">
        <v>1.73472E-18</v>
      </c>
      <c r="AA380">
        <v>0.15285599999999999</v>
      </c>
      <c r="AB380">
        <v>-2.0065799999999999E-4</v>
      </c>
      <c r="AC380">
        <f t="shared" si="10"/>
        <v>337.95717000000002</v>
      </c>
      <c r="AD380">
        <f t="shared" si="11"/>
        <v>33.795717000000003</v>
      </c>
    </row>
    <row r="381" spans="1:30" x14ac:dyDescent="0.3">
      <c r="A381">
        <v>16</v>
      </c>
      <c r="B381">
        <v>2017</v>
      </c>
      <c r="C381">
        <v>5</v>
      </c>
      <c r="D381">
        <v>8</v>
      </c>
      <c r="E381" s="1">
        <v>0.79166666666666663</v>
      </c>
      <c r="F381" t="s">
        <v>8</v>
      </c>
      <c r="G381">
        <v>16.5</v>
      </c>
      <c r="H381">
        <v>80.5</v>
      </c>
      <c r="I381" s="3">
        <v>50.927100000000003</v>
      </c>
      <c r="J381">
        <v>-0.67609399999999997</v>
      </c>
      <c r="K381">
        <v>2.4060199999999998</v>
      </c>
      <c r="L381" s="4">
        <v>297.55700000000002</v>
      </c>
      <c r="M381">
        <v>303.35300000000001</v>
      </c>
      <c r="N381" s="4">
        <v>291.11399999999998</v>
      </c>
      <c r="O381">
        <v>2811.47</v>
      </c>
      <c r="P381">
        <v>422.12299999999999</v>
      </c>
      <c r="Q381" s="2">
        <v>1.73472E-18</v>
      </c>
      <c r="R381">
        <v>36.206099999999999</v>
      </c>
      <c r="S381">
        <v>-19198.2</v>
      </c>
      <c r="T381" s="5">
        <v>2.3283100000000002E-10</v>
      </c>
      <c r="U381">
        <v>100211</v>
      </c>
      <c r="V381">
        <v>9040.74</v>
      </c>
      <c r="W381">
        <v>0</v>
      </c>
      <c r="X381" s="4">
        <v>0</v>
      </c>
      <c r="Y381">
        <v>0.11688800000000001</v>
      </c>
      <c r="Z381" s="2">
        <v>1.73472E-18</v>
      </c>
      <c r="AA381">
        <v>0.152832</v>
      </c>
      <c r="AB381" s="2">
        <v>-7.39738E-6</v>
      </c>
      <c r="AC381">
        <f t="shared" si="10"/>
        <v>337.37347900000003</v>
      </c>
      <c r="AD381">
        <f t="shared" si="11"/>
        <v>33.737347900000003</v>
      </c>
    </row>
    <row r="382" spans="1:30" x14ac:dyDescent="0.3">
      <c r="A382">
        <v>16</v>
      </c>
      <c r="B382">
        <v>2017</v>
      </c>
      <c r="C382">
        <v>5</v>
      </c>
      <c r="D382">
        <v>8</v>
      </c>
      <c r="E382" s="1">
        <v>0.83333333333333337</v>
      </c>
      <c r="F382" t="s">
        <v>8</v>
      </c>
      <c r="G382">
        <v>16.5</v>
      </c>
      <c r="H382">
        <v>80.5</v>
      </c>
      <c r="I382" s="3">
        <v>51.486800000000002</v>
      </c>
      <c r="J382">
        <v>-0.52051899999999995</v>
      </c>
      <c r="K382">
        <v>2.63523</v>
      </c>
      <c r="L382" s="4">
        <v>297.91399999999999</v>
      </c>
      <c r="M382">
        <v>302.57299999999998</v>
      </c>
      <c r="N382" s="4">
        <v>310.58800000000002</v>
      </c>
      <c r="O382">
        <v>3055.75</v>
      </c>
      <c r="P382">
        <v>397.86099999999999</v>
      </c>
      <c r="Q382" s="2">
        <v>1.73472E-18</v>
      </c>
      <c r="R382">
        <v>36.757899999999999</v>
      </c>
      <c r="S382">
        <v>-18104.3</v>
      </c>
      <c r="T382" s="5">
        <v>2.3283100000000002E-10</v>
      </c>
      <c r="U382">
        <v>100180</v>
      </c>
      <c r="V382">
        <v>7743.64</v>
      </c>
      <c r="W382">
        <v>0</v>
      </c>
      <c r="X382" s="4">
        <v>0</v>
      </c>
      <c r="Y382">
        <v>0.21160300000000001</v>
      </c>
      <c r="Z382" s="2">
        <v>1.73472E-18</v>
      </c>
      <c r="AA382">
        <v>0.152808</v>
      </c>
      <c r="AB382" s="2">
        <v>-6.78735E-5</v>
      </c>
      <c r="AC382">
        <f t="shared" si="10"/>
        <v>336.53225800000001</v>
      </c>
      <c r="AD382">
        <f t="shared" si="11"/>
        <v>33.653225800000001</v>
      </c>
    </row>
    <row r="383" spans="1:30" x14ac:dyDescent="0.3">
      <c r="A383">
        <v>16</v>
      </c>
      <c r="B383">
        <v>2017</v>
      </c>
      <c r="C383">
        <v>5</v>
      </c>
      <c r="D383">
        <v>8</v>
      </c>
      <c r="E383" s="1">
        <v>0.875</v>
      </c>
      <c r="F383" t="s">
        <v>8</v>
      </c>
      <c r="G383">
        <v>16.5</v>
      </c>
      <c r="H383">
        <v>80.5</v>
      </c>
      <c r="I383" s="3">
        <v>52.154899999999998</v>
      </c>
      <c r="J383">
        <v>-0.34741100000000003</v>
      </c>
      <c r="K383">
        <v>2.5898099999999999</v>
      </c>
      <c r="L383" s="4">
        <v>298.29300000000001</v>
      </c>
      <c r="M383">
        <v>302.41399999999999</v>
      </c>
      <c r="N383" s="4">
        <v>339.42899999999997</v>
      </c>
      <c r="O383">
        <v>3437.95</v>
      </c>
      <c r="P383">
        <v>363.46600000000001</v>
      </c>
      <c r="Q383" s="2">
        <v>1.73472E-18</v>
      </c>
      <c r="R383">
        <v>37.4908</v>
      </c>
      <c r="S383">
        <v>-15916.4</v>
      </c>
      <c r="T383" s="5">
        <v>2.3283100000000002E-10</v>
      </c>
      <c r="U383">
        <v>100104</v>
      </c>
      <c r="V383">
        <v>5797.98</v>
      </c>
      <c r="W383">
        <v>0</v>
      </c>
      <c r="X383" s="4">
        <v>0</v>
      </c>
      <c r="Y383">
        <v>0.17543800000000001</v>
      </c>
      <c r="Z383" s="2">
        <v>1.73472E-18</v>
      </c>
      <c r="AA383">
        <v>0.15279200000000001</v>
      </c>
      <c r="AB383">
        <v>-1.17175E-4</v>
      </c>
      <c r="AC383">
        <f t="shared" si="10"/>
        <v>336.37517099999997</v>
      </c>
      <c r="AD383">
        <f t="shared" si="11"/>
        <v>33.637517099999997</v>
      </c>
    </row>
    <row r="384" spans="1:30" x14ac:dyDescent="0.3">
      <c r="A384">
        <v>16</v>
      </c>
      <c r="B384">
        <v>2017</v>
      </c>
      <c r="C384">
        <v>5</v>
      </c>
      <c r="D384">
        <v>8</v>
      </c>
      <c r="E384" s="1">
        <v>0.91666666666666663</v>
      </c>
      <c r="F384" t="s">
        <v>8</v>
      </c>
      <c r="G384">
        <v>16.5</v>
      </c>
      <c r="H384">
        <v>80.5</v>
      </c>
      <c r="I384" s="3">
        <v>52.197099999999999</v>
      </c>
      <c r="J384">
        <v>-0.58938000000000001</v>
      </c>
      <c r="K384">
        <v>2.2456900000000002</v>
      </c>
      <c r="L384" s="4">
        <v>298.40300000000002</v>
      </c>
      <c r="M384">
        <v>301.726</v>
      </c>
      <c r="N384" s="4">
        <v>381.745</v>
      </c>
      <c r="O384">
        <v>3517.65</v>
      </c>
      <c r="P384">
        <v>349.39699999999999</v>
      </c>
      <c r="Q384" s="2">
        <v>1.73472E-18</v>
      </c>
      <c r="R384">
        <v>37.803699999999999</v>
      </c>
      <c r="S384">
        <v>-13828</v>
      </c>
      <c r="T384" s="5">
        <v>2.3283100000000002E-10</v>
      </c>
      <c r="U384">
        <v>100082</v>
      </c>
      <c r="V384">
        <v>5293.55</v>
      </c>
      <c r="W384">
        <v>0</v>
      </c>
      <c r="X384" s="4">
        <v>0</v>
      </c>
      <c r="Y384">
        <v>0.131628</v>
      </c>
      <c r="Z384" s="2">
        <v>1.73472E-18</v>
      </c>
      <c r="AA384">
        <v>0.15385099999999999</v>
      </c>
      <c r="AB384" s="2">
        <v>-5.3740499999999998E-5</v>
      </c>
      <c r="AC384">
        <f t="shared" si="10"/>
        <v>335.62354100000005</v>
      </c>
      <c r="AD384">
        <f t="shared" si="11"/>
        <v>33.562354100000007</v>
      </c>
    </row>
    <row r="385" spans="1:30" x14ac:dyDescent="0.3">
      <c r="A385">
        <v>16</v>
      </c>
      <c r="B385">
        <v>2017</v>
      </c>
      <c r="C385">
        <v>5</v>
      </c>
      <c r="D385">
        <v>8</v>
      </c>
      <c r="E385" s="1">
        <v>0.95833333333333337</v>
      </c>
      <c r="F385" t="s">
        <v>8</v>
      </c>
      <c r="G385">
        <v>16.5</v>
      </c>
      <c r="H385">
        <v>80.5</v>
      </c>
      <c r="I385" s="3">
        <v>51.668700000000001</v>
      </c>
      <c r="J385">
        <v>-0.493421</v>
      </c>
      <c r="K385">
        <v>2.3431500000000001</v>
      </c>
      <c r="L385" s="4">
        <v>298.726</v>
      </c>
      <c r="M385">
        <v>301.74</v>
      </c>
      <c r="N385" s="4">
        <v>403.02600000000001</v>
      </c>
      <c r="O385">
        <v>3744.29</v>
      </c>
      <c r="P385">
        <v>403.78100000000001</v>
      </c>
      <c r="Q385" s="2">
        <v>1.73472E-18</v>
      </c>
      <c r="R385">
        <v>37.148200000000003</v>
      </c>
      <c r="S385">
        <v>-12236.8</v>
      </c>
      <c r="T385" s="5">
        <v>2.3283100000000002E-10</v>
      </c>
      <c r="U385">
        <v>100090</v>
      </c>
      <c r="V385">
        <v>5257.52</v>
      </c>
      <c r="W385">
        <v>0</v>
      </c>
      <c r="X385" s="4">
        <v>0</v>
      </c>
      <c r="Y385">
        <v>0.20772699999999999</v>
      </c>
      <c r="Z385" s="2">
        <v>1.73472E-18</v>
      </c>
      <c r="AA385">
        <v>0.15384300000000001</v>
      </c>
      <c r="AB385" s="2">
        <v>8.1509100000000002E-5</v>
      </c>
      <c r="AC385">
        <f t="shared" si="10"/>
        <v>335.65412200000003</v>
      </c>
      <c r="AD385">
        <f t="shared" si="11"/>
        <v>33.565412200000004</v>
      </c>
    </row>
    <row r="386" spans="1:30" x14ac:dyDescent="0.3">
      <c r="A386">
        <v>17</v>
      </c>
      <c r="B386">
        <v>2017</v>
      </c>
      <c r="C386">
        <v>5</v>
      </c>
      <c r="D386">
        <v>9</v>
      </c>
      <c r="E386" s="1">
        <v>0</v>
      </c>
      <c r="F386" t="s">
        <v>8</v>
      </c>
      <c r="G386">
        <v>16.5</v>
      </c>
      <c r="H386">
        <v>80.5</v>
      </c>
      <c r="I386" s="3">
        <v>51.101700000000001</v>
      </c>
      <c r="J386">
        <v>-0.38726100000000002</v>
      </c>
      <c r="K386">
        <v>2.1353</v>
      </c>
      <c r="L386" s="4">
        <v>299.35500000000002</v>
      </c>
      <c r="M386">
        <v>302.84100000000001</v>
      </c>
      <c r="N386" s="4">
        <v>442.05599999999998</v>
      </c>
      <c r="O386">
        <v>3922.79</v>
      </c>
      <c r="P386">
        <v>463.76600000000002</v>
      </c>
      <c r="Q386" s="2">
        <v>1.73472E-18</v>
      </c>
      <c r="R386">
        <v>36.614600000000003</v>
      </c>
      <c r="S386">
        <v>-11242.3</v>
      </c>
      <c r="T386" s="5">
        <v>2.3283100000000002E-10</v>
      </c>
      <c r="U386">
        <v>100155</v>
      </c>
      <c r="V386">
        <v>3347.89</v>
      </c>
      <c r="W386">
        <v>0</v>
      </c>
      <c r="X386" s="4">
        <v>0</v>
      </c>
      <c r="Y386">
        <v>0.17607900000000001</v>
      </c>
      <c r="Z386" s="2">
        <v>1.73472E-18</v>
      </c>
      <c r="AA386">
        <v>0.15384300000000001</v>
      </c>
      <c r="AB386">
        <v>-1.08958E-4</v>
      </c>
      <c r="AC386">
        <f t="shared" si="10"/>
        <v>336.89478500000001</v>
      </c>
      <c r="AD386">
        <f t="shared" si="11"/>
        <v>33.6894785</v>
      </c>
    </row>
    <row r="387" spans="1:30" x14ac:dyDescent="0.3">
      <c r="A387">
        <v>17</v>
      </c>
      <c r="B387">
        <v>2017</v>
      </c>
      <c r="C387">
        <v>5</v>
      </c>
      <c r="D387">
        <v>9</v>
      </c>
      <c r="E387" s="1">
        <v>4.1666666666666664E-2</v>
      </c>
      <c r="F387" t="s">
        <v>8</v>
      </c>
      <c r="G387">
        <v>16.5</v>
      </c>
      <c r="H387">
        <v>80.5</v>
      </c>
      <c r="I387" s="3">
        <v>50.734099999999998</v>
      </c>
      <c r="J387">
        <v>-0.33784700000000001</v>
      </c>
      <c r="K387">
        <v>2.6081599999999998</v>
      </c>
      <c r="L387" s="4">
        <v>299.06099999999998</v>
      </c>
      <c r="M387">
        <v>302.65300000000002</v>
      </c>
      <c r="N387" s="4">
        <v>505.73599999999999</v>
      </c>
      <c r="O387">
        <v>3792.43</v>
      </c>
      <c r="P387">
        <v>428.96</v>
      </c>
      <c r="Q387" s="2">
        <v>1.73472E-18</v>
      </c>
      <c r="R387">
        <v>36.897799999999997</v>
      </c>
      <c r="S387">
        <v>-21021.5</v>
      </c>
      <c r="T387" s="4">
        <v>102442</v>
      </c>
      <c r="U387">
        <v>100222</v>
      </c>
      <c r="V387">
        <v>-27890.7</v>
      </c>
      <c r="W387">
        <v>122813</v>
      </c>
      <c r="X387" s="4">
        <v>122243</v>
      </c>
      <c r="Y387">
        <v>0.23217299999999999</v>
      </c>
      <c r="Z387" s="2">
        <v>1.73472E-18</v>
      </c>
      <c r="AA387">
        <v>0.153835</v>
      </c>
      <c r="AB387">
        <v>-3.0189000000000003E-4</v>
      </c>
      <c r="AC387">
        <f t="shared" ref="AC387:AC450" si="12">0.5 * (M387 + 61 + (M387 - 68) * 1.2 + L387 * 0.094)</f>
        <v>336.67416699999995</v>
      </c>
      <c r="AD387">
        <f t="shared" ref="AD387:AD450" si="13">(AC387/10)</f>
        <v>33.667416699999997</v>
      </c>
    </row>
    <row r="388" spans="1:30" x14ac:dyDescent="0.3">
      <c r="A388">
        <v>17</v>
      </c>
      <c r="B388">
        <v>2017</v>
      </c>
      <c r="C388">
        <v>5</v>
      </c>
      <c r="D388">
        <v>9</v>
      </c>
      <c r="E388" s="1">
        <v>8.3333333333333329E-2</v>
      </c>
      <c r="F388" t="s">
        <v>8</v>
      </c>
      <c r="G388">
        <v>16.5</v>
      </c>
      <c r="H388">
        <v>80.5</v>
      </c>
      <c r="I388" s="3">
        <v>50.623899999999999</v>
      </c>
      <c r="J388">
        <v>-0.16760800000000001</v>
      </c>
      <c r="K388">
        <v>2.9083600000000001</v>
      </c>
      <c r="L388" s="4">
        <v>299.03300000000002</v>
      </c>
      <c r="M388">
        <v>304.55900000000003</v>
      </c>
      <c r="N388" s="4">
        <v>628.74199999999996</v>
      </c>
      <c r="O388">
        <v>3497.89</v>
      </c>
      <c r="P388">
        <v>359.36099999999999</v>
      </c>
      <c r="Q388" s="2">
        <v>1.73472E-18</v>
      </c>
      <c r="R388">
        <v>37.337600000000002</v>
      </c>
      <c r="S388">
        <v>-87917.7</v>
      </c>
      <c r="T388" s="4">
        <v>585973</v>
      </c>
      <c r="U388">
        <v>100300</v>
      </c>
      <c r="V388">
        <v>-239499</v>
      </c>
      <c r="W388">
        <v>732785</v>
      </c>
      <c r="X388" s="4">
        <v>695155</v>
      </c>
      <c r="Y388">
        <v>0.231349</v>
      </c>
      <c r="Z388" s="2">
        <v>1.73472E-18</v>
      </c>
      <c r="AA388">
        <v>0.15378700000000001</v>
      </c>
      <c r="AB388">
        <v>-3.7732100000000001E-4</v>
      </c>
      <c r="AC388">
        <f t="shared" si="12"/>
        <v>338.76945100000006</v>
      </c>
      <c r="AD388">
        <f t="shared" si="13"/>
        <v>33.876945100000007</v>
      </c>
    </row>
    <row r="389" spans="1:30" x14ac:dyDescent="0.3">
      <c r="A389">
        <v>17</v>
      </c>
      <c r="B389">
        <v>2017</v>
      </c>
      <c r="C389">
        <v>5</v>
      </c>
      <c r="D389">
        <v>9</v>
      </c>
      <c r="E389" s="1">
        <v>0.125</v>
      </c>
      <c r="F389" t="s">
        <v>8</v>
      </c>
      <c r="G389">
        <v>16.5</v>
      </c>
      <c r="H389">
        <v>80.5</v>
      </c>
      <c r="I389" s="3">
        <v>50.848100000000002</v>
      </c>
      <c r="J389">
        <v>-0.40734500000000001</v>
      </c>
      <c r="K389">
        <v>3.0229599999999999</v>
      </c>
      <c r="L389" s="4">
        <v>298.82499999999999</v>
      </c>
      <c r="M389">
        <v>305.15199999999999</v>
      </c>
      <c r="N389" s="4">
        <v>805.23800000000006</v>
      </c>
      <c r="O389">
        <v>3245.65</v>
      </c>
      <c r="P389">
        <v>336.899</v>
      </c>
      <c r="Q389" s="2">
        <v>1.73472E-18</v>
      </c>
      <c r="R389">
        <v>37.401800000000001</v>
      </c>
      <c r="S389">
        <v>-210274</v>
      </c>
      <c r="T389" s="5">
        <v>1248600</v>
      </c>
      <c r="U389">
        <v>100373</v>
      </c>
      <c r="V389">
        <v>-572098</v>
      </c>
      <c r="W389" s="2">
        <v>1529660</v>
      </c>
      <c r="X389" s="5">
        <v>1478710</v>
      </c>
      <c r="Y389">
        <v>0.116644</v>
      </c>
      <c r="Z389" s="2">
        <v>1.73472E-18</v>
      </c>
      <c r="AA389">
        <v>0.153692</v>
      </c>
      <c r="AB389">
        <v>-1.8767499999999999E-4</v>
      </c>
      <c r="AC389">
        <f t="shared" si="12"/>
        <v>339.41197499999998</v>
      </c>
      <c r="AD389">
        <f t="shared" si="13"/>
        <v>33.941197500000001</v>
      </c>
    </row>
    <row r="390" spans="1:30" x14ac:dyDescent="0.3">
      <c r="A390">
        <v>17</v>
      </c>
      <c r="B390">
        <v>2017</v>
      </c>
      <c r="C390">
        <v>5</v>
      </c>
      <c r="D390">
        <v>9</v>
      </c>
      <c r="E390" s="1">
        <v>0.16666666666666666</v>
      </c>
      <c r="F390" t="s">
        <v>8</v>
      </c>
      <c r="G390">
        <v>16.5</v>
      </c>
      <c r="H390">
        <v>80.5</v>
      </c>
      <c r="I390" s="3">
        <v>50.926200000000001</v>
      </c>
      <c r="J390">
        <v>-0.83389999999999997</v>
      </c>
      <c r="K390">
        <v>3.3496299999999999</v>
      </c>
      <c r="L390" s="4">
        <v>298.89800000000002</v>
      </c>
      <c r="M390">
        <v>305.88</v>
      </c>
      <c r="N390" s="4">
        <v>1057.33</v>
      </c>
      <c r="O390">
        <v>3019.41</v>
      </c>
      <c r="P390">
        <v>362.67200000000003</v>
      </c>
      <c r="Q390" s="2">
        <v>1.73472E-18</v>
      </c>
      <c r="R390">
        <v>36.566800000000001</v>
      </c>
      <c r="S390">
        <v>-357757</v>
      </c>
      <c r="T390" s="5">
        <v>1932790</v>
      </c>
      <c r="U390">
        <v>100377</v>
      </c>
      <c r="V390">
        <v>-905130</v>
      </c>
      <c r="W390" s="2">
        <v>2290260</v>
      </c>
      <c r="X390" s="5">
        <v>2283200</v>
      </c>
      <c r="Y390">
        <v>1.8158799999999999E-2</v>
      </c>
      <c r="Z390" s="2">
        <v>1.73472E-18</v>
      </c>
      <c r="AA390">
        <v>0.15354100000000001</v>
      </c>
      <c r="AB390" s="2">
        <v>-6.3600699999999996E-5</v>
      </c>
      <c r="AC390">
        <f t="shared" si="12"/>
        <v>340.216206</v>
      </c>
      <c r="AD390">
        <f t="shared" si="13"/>
        <v>34.021620599999999</v>
      </c>
    </row>
    <row r="391" spans="1:30" x14ac:dyDescent="0.3">
      <c r="A391">
        <v>17</v>
      </c>
      <c r="B391">
        <v>2017</v>
      </c>
      <c r="C391">
        <v>5</v>
      </c>
      <c r="D391">
        <v>9</v>
      </c>
      <c r="E391" s="1">
        <v>0.20833333333333334</v>
      </c>
      <c r="F391" t="s">
        <v>8</v>
      </c>
      <c r="G391">
        <v>16.5</v>
      </c>
      <c r="H391">
        <v>80.5</v>
      </c>
      <c r="I391" s="3">
        <v>50.533799999999999</v>
      </c>
      <c r="J391">
        <v>-1.06599</v>
      </c>
      <c r="K391">
        <v>3.57674</v>
      </c>
      <c r="L391" s="4">
        <v>297.79899999999998</v>
      </c>
      <c r="M391">
        <v>308.49200000000002</v>
      </c>
      <c r="N391" s="4">
        <v>1378.28</v>
      </c>
      <c r="O391">
        <v>2832.95</v>
      </c>
      <c r="P391">
        <v>339.78300000000002</v>
      </c>
      <c r="Q391" s="2">
        <v>5.5372600000000001E-6</v>
      </c>
      <c r="R391">
        <v>35.331499999999998</v>
      </c>
      <c r="S391">
        <v>-492345</v>
      </c>
      <c r="T391" s="5">
        <v>2465900</v>
      </c>
      <c r="U391">
        <v>100344</v>
      </c>
      <c r="V391" s="2">
        <v>-1173020</v>
      </c>
      <c r="W391" s="2">
        <v>2901930</v>
      </c>
      <c r="X391" s="5">
        <v>2909320</v>
      </c>
      <c r="Y391">
        <v>3.0885200000000002E-2</v>
      </c>
      <c r="Z391" s="2">
        <v>5.1026099999999999E-6</v>
      </c>
      <c r="AA391">
        <v>0.153366</v>
      </c>
      <c r="AB391" s="2">
        <v>6.2939000000000002E-5</v>
      </c>
      <c r="AC391">
        <f t="shared" si="12"/>
        <v>343.03775300000001</v>
      </c>
      <c r="AD391">
        <f t="shared" si="13"/>
        <v>34.303775299999998</v>
      </c>
    </row>
    <row r="392" spans="1:30" x14ac:dyDescent="0.3">
      <c r="A392">
        <v>17</v>
      </c>
      <c r="B392">
        <v>2017</v>
      </c>
      <c r="C392">
        <v>5</v>
      </c>
      <c r="D392">
        <v>9</v>
      </c>
      <c r="E392" s="1">
        <v>0.25</v>
      </c>
      <c r="F392" t="s">
        <v>8</v>
      </c>
      <c r="G392">
        <v>16.5</v>
      </c>
      <c r="H392">
        <v>80.5</v>
      </c>
      <c r="I392" s="3">
        <v>51.9251</v>
      </c>
      <c r="J392">
        <v>-1.3207100000000001</v>
      </c>
      <c r="K392">
        <v>3.32918</v>
      </c>
      <c r="L392" s="4">
        <v>297.81400000000002</v>
      </c>
      <c r="M392">
        <v>310.45299999999997</v>
      </c>
      <c r="N392" s="4">
        <v>1771.2</v>
      </c>
      <c r="O392">
        <v>2583.5</v>
      </c>
      <c r="P392">
        <v>201.34899999999999</v>
      </c>
      <c r="Q392" s="2">
        <v>2.5760300000000001E-5</v>
      </c>
      <c r="R392">
        <v>36.352699999999999</v>
      </c>
      <c r="S392">
        <v>-560799</v>
      </c>
      <c r="T392" s="5">
        <v>2540220</v>
      </c>
      <c r="U392">
        <v>100237</v>
      </c>
      <c r="V392" s="2">
        <v>-1176150</v>
      </c>
      <c r="W392" s="2">
        <v>3301800</v>
      </c>
      <c r="X392" s="5">
        <v>2982170</v>
      </c>
      <c r="Y392">
        <v>0.21374000000000001</v>
      </c>
      <c r="Z392" s="2">
        <v>2.5853199999999998E-5</v>
      </c>
      <c r="AA392">
        <v>0.15342900000000001</v>
      </c>
      <c r="AB392" s="2">
        <v>-8.7429599999999994E-5</v>
      </c>
      <c r="AC392">
        <f t="shared" si="12"/>
        <v>345.19555799999995</v>
      </c>
      <c r="AD392">
        <f t="shared" si="13"/>
        <v>34.519555799999992</v>
      </c>
    </row>
    <row r="393" spans="1:30" x14ac:dyDescent="0.3">
      <c r="A393">
        <v>17</v>
      </c>
      <c r="B393">
        <v>2017</v>
      </c>
      <c r="C393">
        <v>5</v>
      </c>
      <c r="D393">
        <v>9</v>
      </c>
      <c r="E393" s="1">
        <v>0.29166666666666669</v>
      </c>
      <c r="F393" t="s">
        <v>8</v>
      </c>
      <c r="G393">
        <v>16.5</v>
      </c>
      <c r="H393">
        <v>80.5</v>
      </c>
      <c r="I393" s="3">
        <v>51.927900000000001</v>
      </c>
      <c r="J393">
        <v>-1.5613999999999999</v>
      </c>
      <c r="K393">
        <v>3.16404</v>
      </c>
      <c r="L393" s="4">
        <v>298.23099999999999</v>
      </c>
      <c r="M393">
        <v>310.71600000000001</v>
      </c>
      <c r="N393" s="4">
        <v>2201.84</v>
      </c>
      <c r="O393">
        <v>2865.57</v>
      </c>
      <c r="P393">
        <v>113.134</v>
      </c>
      <c r="Q393">
        <v>2.4845500000000002E-4</v>
      </c>
      <c r="R393">
        <v>38.534999999999997</v>
      </c>
      <c r="S393">
        <v>-771864</v>
      </c>
      <c r="T393" s="5">
        <v>2810190</v>
      </c>
      <c r="U393">
        <v>100130</v>
      </c>
      <c r="V393" s="2">
        <v>-1249660</v>
      </c>
      <c r="W393" s="2">
        <v>3441150</v>
      </c>
      <c r="X393" s="5">
        <v>3319160</v>
      </c>
      <c r="Y393">
        <v>0.33779900000000002</v>
      </c>
      <c r="Z393">
        <v>2.4798700000000002E-4</v>
      </c>
      <c r="AA393">
        <v>0.15397</v>
      </c>
      <c r="AB393">
        <v>-2.9268700000000003E-4</v>
      </c>
      <c r="AC393">
        <f t="shared" si="12"/>
        <v>345.50445700000006</v>
      </c>
      <c r="AD393">
        <f t="shared" si="13"/>
        <v>34.550445700000004</v>
      </c>
    </row>
    <row r="394" spans="1:30" x14ac:dyDescent="0.3">
      <c r="A394">
        <v>17</v>
      </c>
      <c r="B394">
        <v>2017</v>
      </c>
      <c r="C394">
        <v>5</v>
      </c>
      <c r="D394">
        <v>9</v>
      </c>
      <c r="E394" s="1">
        <v>0.33333333333333331</v>
      </c>
      <c r="F394" t="s">
        <v>8</v>
      </c>
      <c r="G394">
        <v>16.5</v>
      </c>
      <c r="H394">
        <v>80.5</v>
      </c>
      <c r="I394" s="3">
        <v>51.663200000000003</v>
      </c>
      <c r="J394">
        <v>-0.14369799999999999</v>
      </c>
      <c r="K394">
        <v>2.3524799999999999</v>
      </c>
      <c r="L394" s="4">
        <v>298.14299999999997</v>
      </c>
      <c r="M394">
        <v>311.31700000000001</v>
      </c>
      <c r="N394" s="4">
        <v>901.37400000000002</v>
      </c>
      <c r="O394">
        <v>2210.0500000000002</v>
      </c>
      <c r="P394">
        <v>158.851</v>
      </c>
      <c r="Q394" s="2">
        <v>6.2354399999999994E-5</v>
      </c>
      <c r="R394">
        <v>36.023299999999999</v>
      </c>
      <c r="S394">
        <v>-715244</v>
      </c>
      <c r="T394" s="5">
        <v>2420710</v>
      </c>
      <c r="U394">
        <v>100140</v>
      </c>
      <c r="V394" s="2">
        <v>-1048140</v>
      </c>
      <c r="W394" s="2">
        <v>3319910</v>
      </c>
      <c r="X394" s="5">
        <v>2858520</v>
      </c>
      <c r="Y394">
        <v>0.676728</v>
      </c>
      <c r="Z394" s="2">
        <v>6.1911599999999999E-5</v>
      </c>
      <c r="AA394">
        <v>0.15526000000000001</v>
      </c>
      <c r="AB394">
        <v>-1.3924300000000001E-3</v>
      </c>
      <c r="AC394">
        <f t="shared" si="12"/>
        <v>346.16142099999996</v>
      </c>
      <c r="AD394">
        <f t="shared" si="13"/>
        <v>34.616142099999998</v>
      </c>
    </row>
    <row r="395" spans="1:30" x14ac:dyDescent="0.3">
      <c r="A395">
        <v>17</v>
      </c>
      <c r="B395">
        <v>2017</v>
      </c>
      <c r="C395">
        <v>5</v>
      </c>
      <c r="D395">
        <v>9</v>
      </c>
      <c r="E395" s="1">
        <v>0.375</v>
      </c>
      <c r="F395" t="s">
        <v>8</v>
      </c>
      <c r="G395">
        <v>16.5</v>
      </c>
      <c r="H395">
        <v>80.5</v>
      </c>
      <c r="I395" s="3">
        <v>52.244</v>
      </c>
      <c r="J395">
        <v>0.30039100000000002</v>
      </c>
      <c r="K395">
        <v>1.2356</v>
      </c>
      <c r="L395" s="4">
        <v>297.548</v>
      </c>
      <c r="M395">
        <v>312.42399999999998</v>
      </c>
      <c r="N395" s="4">
        <v>437.45499999999998</v>
      </c>
      <c r="O395">
        <v>2347.31</v>
      </c>
      <c r="P395">
        <v>224.78800000000001</v>
      </c>
      <c r="Q395" s="2">
        <v>2.1908300000000002E-5</v>
      </c>
      <c r="R395">
        <v>34.695799999999998</v>
      </c>
      <c r="S395">
        <v>-552512</v>
      </c>
      <c r="T395" s="5">
        <v>2059130</v>
      </c>
      <c r="U395">
        <v>100046</v>
      </c>
      <c r="V395">
        <v>-936873</v>
      </c>
      <c r="W395" s="2">
        <v>2966490</v>
      </c>
      <c r="X395" s="5">
        <v>2418060</v>
      </c>
      <c r="Y395">
        <v>0.91649999999999998</v>
      </c>
      <c r="Z395" s="2">
        <v>2.1771099999999999E-5</v>
      </c>
      <c r="AA395">
        <v>0.15549099999999999</v>
      </c>
      <c r="AB395">
        <v>1.9038499999999999E-3</v>
      </c>
      <c r="AC395">
        <f t="shared" si="12"/>
        <v>347.351156</v>
      </c>
      <c r="AD395">
        <f t="shared" si="13"/>
        <v>34.7351156</v>
      </c>
    </row>
    <row r="396" spans="1:30" x14ac:dyDescent="0.3">
      <c r="A396">
        <v>17</v>
      </c>
      <c r="B396">
        <v>2017</v>
      </c>
      <c r="C396">
        <v>5</v>
      </c>
      <c r="D396">
        <v>9</v>
      </c>
      <c r="E396" s="1">
        <v>0.41666666666666669</v>
      </c>
      <c r="F396" t="s">
        <v>8</v>
      </c>
      <c r="G396">
        <v>16.5</v>
      </c>
      <c r="H396">
        <v>80.5</v>
      </c>
      <c r="I396" s="3">
        <v>51.915900000000001</v>
      </c>
      <c r="J396">
        <v>-1.36311</v>
      </c>
      <c r="K396">
        <v>1.5252699999999999</v>
      </c>
      <c r="L396" s="4">
        <v>298.88799999999998</v>
      </c>
      <c r="M396">
        <v>310.29399999999998</v>
      </c>
      <c r="N396" s="4">
        <v>1945.32</v>
      </c>
      <c r="O396">
        <v>2240.69</v>
      </c>
      <c r="P396">
        <v>224.87899999999999</v>
      </c>
      <c r="Q396" s="2">
        <v>1.2519E-5</v>
      </c>
      <c r="R396">
        <v>34.430599999999998</v>
      </c>
      <c r="S396">
        <v>-492279</v>
      </c>
      <c r="T396" s="5">
        <v>1800380</v>
      </c>
      <c r="U396">
        <v>99908.800000000003</v>
      </c>
      <c r="V396">
        <v>-765655</v>
      </c>
      <c r="W396" s="2">
        <v>2400390</v>
      </c>
      <c r="X396" s="5">
        <v>2113150</v>
      </c>
      <c r="Y396">
        <v>0.342194</v>
      </c>
      <c r="Z396" s="2">
        <v>1.22463E-5</v>
      </c>
      <c r="AA396">
        <v>0.15260899999999999</v>
      </c>
      <c r="AB396">
        <v>5.9489899999999997E-4</v>
      </c>
      <c r="AC396">
        <f t="shared" si="12"/>
        <v>345.07113599999997</v>
      </c>
      <c r="AD396">
        <f t="shared" si="13"/>
        <v>34.507113599999997</v>
      </c>
    </row>
    <row r="397" spans="1:30" x14ac:dyDescent="0.3">
      <c r="A397">
        <v>17</v>
      </c>
      <c r="B397">
        <v>2017</v>
      </c>
      <c r="C397">
        <v>5</v>
      </c>
      <c r="D397">
        <v>9</v>
      </c>
      <c r="E397" s="1">
        <v>0.45833333333333331</v>
      </c>
      <c r="F397" t="s">
        <v>8</v>
      </c>
      <c r="G397">
        <v>16.5</v>
      </c>
      <c r="H397">
        <v>80.5</v>
      </c>
      <c r="I397" s="3">
        <v>50.093600000000002</v>
      </c>
      <c r="J397">
        <v>-2.39602</v>
      </c>
      <c r="K397">
        <v>0.72724299999999997</v>
      </c>
      <c r="L397" s="4">
        <v>298.46100000000001</v>
      </c>
      <c r="M397">
        <v>310.35000000000002</v>
      </c>
      <c r="N397" s="4">
        <v>1682.22</v>
      </c>
      <c r="O397">
        <v>1894.82</v>
      </c>
      <c r="P397">
        <v>-32767</v>
      </c>
      <c r="Q397" s="2">
        <v>2.6001100000000001E-5</v>
      </c>
      <c r="R397">
        <v>34.8309</v>
      </c>
      <c r="S397">
        <v>-377481</v>
      </c>
      <c r="T397" s="5">
        <v>1281560</v>
      </c>
      <c r="U397">
        <v>99772.1</v>
      </c>
      <c r="V397">
        <v>-499316</v>
      </c>
      <c r="W397" s="2">
        <v>1666730</v>
      </c>
      <c r="X397" s="5">
        <v>1515900</v>
      </c>
      <c r="Y397">
        <v>0.52544500000000005</v>
      </c>
      <c r="Z397" s="2">
        <v>2.5853199999999998E-5</v>
      </c>
      <c r="AA397">
        <v>0.15245800000000001</v>
      </c>
      <c r="AB397">
        <v>-3.73705E-4</v>
      </c>
      <c r="AC397">
        <f t="shared" si="12"/>
        <v>345.11266700000004</v>
      </c>
      <c r="AD397">
        <f t="shared" si="13"/>
        <v>34.511266700000007</v>
      </c>
    </row>
    <row r="398" spans="1:30" x14ac:dyDescent="0.3">
      <c r="A398">
        <v>17</v>
      </c>
      <c r="B398">
        <v>2017</v>
      </c>
      <c r="C398">
        <v>5</v>
      </c>
      <c r="D398">
        <v>9</v>
      </c>
      <c r="E398" s="1">
        <v>0.5</v>
      </c>
      <c r="F398" t="s">
        <v>8</v>
      </c>
      <c r="G398">
        <v>16.5</v>
      </c>
      <c r="H398">
        <v>80.5</v>
      </c>
      <c r="I398" s="3">
        <v>50.851799999999997</v>
      </c>
      <c r="J398">
        <v>-2.9290500000000002</v>
      </c>
      <c r="K398">
        <v>2.1151399999999998</v>
      </c>
      <c r="L398" s="4">
        <v>298.07499999999999</v>
      </c>
      <c r="M398">
        <v>309.077</v>
      </c>
      <c r="N398" s="4">
        <v>1155.03</v>
      </c>
      <c r="O398">
        <v>1525.09</v>
      </c>
      <c r="P398">
        <v>388.827</v>
      </c>
      <c r="Q398" s="2">
        <v>4.4298100000000002E-5</v>
      </c>
      <c r="R398">
        <v>34.552500000000002</v>
      </c>
      <c r="S398">
        <v>-229600</v>
      </c>
      <c r="T398" s="4">
        <v>518771</v>
      </c>
      <c r="U398">
        <v>99831.6</v>
      </c>
      <c r="V398">
        <v>-207288</v>
      </c>
      <c r="W398">
        <v>864186</v>
      </c>
      <c r="X398" s="4">
        <v>619076</v>
      </c>
      <c r="Y398">
        <v>0.63003399999999998</v>
      </c>
      <c r="Z398" s="2">
        <v>4.4903E-5</v>
      </c>
      <c r="AA398">
        <v>0.15407399999999999</v>
      </c>
      <c r="AB398">
        <v>3.1848299999999999E-4</v>
      </c>
      <c r="AC398">
        <f t="shared" si="12"/>
        <v>343.69422500000002</v>
      </c>
      <c r="AD398">
        <f t="shared" si="13"/>
        <v>34.369422499999999</v>
      </c>
    </row>
    <row r="399" spans="1:30" x14ac:dyDescent="0.3">
      <c r="A399">
        <v>17</v>
      </c>
      <c r="B399">
        <v>2017</v>
      </c>
      <c r="C399">
        <v>5</v>
      </c>
      <c r="D399">
        <v>9</v>
      </c>
      <c r="E399" s="1">
        <v>0.54166666666666663</v>
      </c>
      <c r="F399" t="s">
        <v>8</v>
      </c>
      <c r="G399">
        <v>16.5</v>
      </c>
      <c r="H399">
        <v>80.5</v>
      </c>
      <c r="I399" s="3">
        <v>49.351999999999997</v>
      </c>
      <c r="J399">
        <v>-1.11636</v>
      </c>
      <c r="K399">
        <v>2.85121</v>
      </c>
      <c r="L399" s="4">
        <v>297.78800000000001</v>
      </c>
      <c r="M399">
        <v>309.197</v>
      </c>
      <c r="N399" s="4">
        <v>904.99</v>
      </c>
      <c r="O399">
        <v>2277.29</v>
      </c>
      <c r="P399">
        <v>694.16899999999998</v>
      </c>
      <c r="Q399" s="2">
        <v>1.73472E-18</v>
      </c>
      <c r="R399">
        <v>31.867899999999999</v>
      </c>
      <c r="S399">
        <v>-78702.100000000006</v>
      </c>
      <c r="T399" s="4">
        <v>104054</v>
      </c>
      <c r="U399">
        <v>99924</v>
      </c>
      <c r="V399">
        <v>-39132.300000000003</v>
      </c>
      <c r="W399">
        <v>191288</v>
      </c>
      <c r="X399" s="4">
        <v>124707</v>
      </c>
      <c r="Y399">
        <v>0.93963300000000005</v>
      </c>
      <c r="Z399" s="2">
        <v>1.73472E-18</v>
      </c>
      <c r="AA399">
        <v>0.15401799999999999</v>
      </c>
      <c r="AB399" s="2">
        <v>-4.5523599999999999E-5</v>
      </c>
      <c r="AC399">
        <f t="shared" si="12"/>
        <v>343.81273599999997</v>
      </c>
      <c r="AD399">
        <f t="shared" si="13"/>
        <v>34.3812736</v>
      </c>
    </row>
    <row r="400" spans="1:30" x14ac:dyDescent="0.3">
      <c r="A400">
        <v>17</v>
      </c>
      <c r="B400">
        <v>2017</v>
      </c>
      <c r="C400">
        <v>5</v>
      </c>
      <c r="D400">
        <v>9</v>
      </c>
      <c r="E400" s="1">
        <v>0.58333333333333337</v>
      </c>
      <c r="F400" t="s">
        <v>8</v>
      </c>
      <c r="G400">
        <v>16.5</v>
      </c>
      <c r="H400">
        <v>80.5</v>
      </c>
      <c r="I400" s="3">
        <v>48.777700000000003</v>
      </c>
      <c r="J400">
        <v>-1.35609</v>
      </c>
      <c r="K400">
        <v>2.9134699999999998</v>
      </c>
      <c r="L400" s="4">
        <v>298.04399999999998</v>
      </c>
      <c r="M400">
        <v>307.98</v>
      </c>
      <c r="N400" s="4">
        <v>722.08399999999995</v>
      </c>
      <c r="O400">
        <v>3083.73</v>
      </c>
      <c r="P400">
        <v>698.94600000000003</v>
      </c>
      <c r="Q400" s="2">
        <v>1.73472E-18</v>
      </c>
      <c r="R400">
        <v>32.324100000000001</v>
      </c>
      <c r="S400">
        <v>-33817.300000000003</v>
      </c>
      <c r="T400" s="5">
        <v>2.3283100000000002E-10</v>
      </c>
      <c r="U400">
        <v>100011</v>
      </c>
      <c r="V400">
        <v>8392.19</v>
      </c>
      <c r="W400">
        <v>0</v>
      </c>
      <c r="X400" s="4">
        <v>0</v>
      </c>
      <c r="Y400">
        <v>0.38519500000000001</v>
      </c>
      <c r="Z400" s="2">
        <v>1.73472E-18</v>
      </c>
      <c r="AA400">
        <v>0.15396299999999999</v>
      </c>
      <c r="AB400">
        <v>-4.8233199999999998E-4</v>
      </c>
      <c r="AC400">
        <f t="shared" si="12"/>
        <v>342.48606799999999</v>
      </c>
      <c r="AD400">
        <f t="shared" si="13"/>
        <v>34.248606799999997</v>
      </c>
    </row>
    <row r="401" spans="1:30" x14ac:dyDescent="0.3">
      <c r="A401">
        <v>17</v>
      </c>
      <c r="B401">
        <v>2017</v>
      </c>
      <c r="C401">
        <v>5</v>
      </c>
      <c r="D401">
        <v>9</v>
      </c>
      <c r="E401" s="1">
        <v>0.625</v>
      </c>
      <c r="F401" t="s">
        <v>8</v>
      </c>
      <c r="G401">
        <v>16.5</v>
      </c>
      <c r="H401">
        <v>80.5</v>
      </c>
      <c r="I401" s="3">
        <v>49.9861</v>
      </c>
      <c r="J401">
        <v>-1.6318600000000001</v>
      </c>
      <c r="K401">
        <v>2.7122299999999999</v>
      </c>
      <c r="L401" s="4">
        <v>298.2</v>
      </c>
      <c r="M401">
        <v>305.83800000000002</v>
      </c>
      <c r="N401" s="4">
        <v>606.96699999999998</v>
      </c>
      <c r="O401">
        <v>3689.12</v>
      </c>
      <c r="P401">
        <v>532.70899999999995</v>
      </c>
      <c r="Q401" s="2">
        <v>1.73472E-18</v>
      </c>
      <c r="R401">
        <v>34.634900000000002</v>
      </c>
      <c r="S401">
        <v>-26756.400000000001</v>
      </c>
      <c r="T401" s="5">
        <v>2.3283100000000002E-10</v>
      </c>
      <c r="U401">
        <v>100113</v>
      </c>
      <c r="V401">
        <v>-1264.04</v>
      </c>
      <c r="W401">
        <v>0</v>
      </c>
      <c r="X401" s="4">
        <v>0</v>
      </c>
      <c r="Y401">
        <v>0.25423800000000002</v>
      </c>
      <c r="Z401" s="2">
        <v>1.73472E-18</v>
      </c>
      <c r="AA401">
        <v>0.15393100000000001</v>
      </c>
      <c r="AB401" s="2">
        <v>3.22079E-5</v>
      </c>
      <c r="AC401">
        <f t="shared" si="12"/>
        <v>340.13720000000001</v>
      </c>
      <c r="AD401">
        <f t="shared" si="13"/>
        <v>34.013719999999999</v>
      </c>
    </row>
    <row r="402" spans="1:30" x14ac:dyDescent="0.3">
      <c r="A402">
        <v>17</v>
      </c>
      <c r="B402">
        <v>2017</v>
      </c>
      <c r="C402">
        <v>5</v>
      </c>
      <c r="D402">
        <v>9</v>
      </c>
      <c r="E402" s="1">
        <v>0.66666666666666663</v>
      </c>
      <c r="F402" t="s">
        <v>8</v>
      </c>
      <c r="G402">
        <v>16.5</v>
      </c>
      <c r="H402">
        <v>80.5</v>
      </c>
      <c r="I402" s="3">
        <v>49.367600000000003</v>
      </c>
      <c r="J402">
        <v>-1.7354700000000001</v>
      </c>
      <c r="K402">
        <v>2.6328200000000002</v>
      </c>
      <c r="L402" s="4">
        <v>298.27600000000001</v>
      </c>
      <c r="M402">
        <v>305.02300000000002</v>
      </c>
      <c r="N402" s="4">
        <v>535.89200000000005</v>
      </c>
      <c r="O402">
        <v>4071.19</v>
      </c>
      <c r="P402">
        <v>562.327</v>
      </c>
      <c r="Q402" s="2">
        <v>1.73472E-18</v>
      </c>
      <c r="R402">
        <v>33.852499999999999</v>
      </c>
      <c r="S402">
        <v>-21286.7</v>
      </c>
      <c r="T402" s="5">
        <v>2.3283100000000002E-10</v>
      </c>
      <c r="U402">
        <v>100249</v>
      </c>
      <c r="V402">
        <v>-1444.19</v>
      </c>
      <c r="W402">
        <v>0</v>
      </c>
      <c r="X402" s="4">
        <v>0</v>
      </c>
      <c r="Y402">
        <v>0.71057300000000001</v>
      </c>
      <c r="Z402" s="2">
        <v>1.73472E-18</v>
      </c>
      <c r="AA402">
        <v>0.153891</v>
      </c>
      <c r="AB402" s="2">
        <v>8.4302799999999995E-5</v>
      </c>
      <c r="AC402">
        <f t="shared" si="12"/>
        <v>339.24427200000008</v>
      </c>
      <c r="AD402">
        <f t="shared" si="13"/>
        <v>33.924427200000011</v>
      </c>
    </row>
    <row r="403" spans="1:30" x14ac:dyDescent="0.3">
      <c r="A403">
        <v>17</v>
      </c>
      <c r="B403">
        <v>2017</v>
      </c>
      <c r="C403">
        <v>5</v>
      </c>
      <c r="D403">
        <v>9</v>
      </c>
      <c r="E403" s="1">
        <v>0.70833333333333337</v>
      </c>
      <c r="F403" t="s">
        <v>8</v>
      </c>
      <c r="G403">
        <v>16.5</v>
      </c>
      <c r="H403">
        <v>80.5</v>
      </c>
      <c r="I403" s="3">
        <v>49.612099999999998</v>
      </c>
      <c r="J403">
        <v>-1.7523599999999999</v>
      </c>
      <c r="K403">
        <v>2.6547800000000001</v>
      </c>
      <c r="L403" s="4">
        <v>298.45800000000003</v>
      </c>
      <c r="M403">
        <v>304.24200000000002</v>
      </c>
      <c r="N403" s="4">
        <v>495.46499999999997</v>
      </c>
      <c r="O403">
        <v>4256.46</v>
      </c>
      <c r="P403">
        <v>560.17600000000004</v>
      </c>
      <c r="Q403" s="2">
        <v>1.73472E-18</v>
      </c>
      <c r="R403">
        <v>33.549500000000002</v>
      </c>
      <c r="S403">
        <v>-18038</v>
      </c>
      <c r="T403" s="5">
        <v>2.3283100000000002E-10</v>
      </c>
      <c r="U403">
        <v>100303</v>
      </c>
      <c r="V403">
        <v>-255.178</v>
      </c>
      <c r="W403">
        <v>0</v>
      </c>
      <c r="X403" s="4">
        <v>0</v>
      </c>
      <c r="Y403">
        <v>0.209345</v>
      </c>
      <c r="Z403" s="2">
        <v>1.73472E-18</v>
      </c>
      <c r="AA403">
        <v>0.15388299999999999</v>
      </c>
      <c r="AB403" s="2">
        <v>9.6299500000000002E-5</v>
      </c>
      <c r="AC403">
        <f t="shared" si="12"/>
        <v>338.39372600000007</v>
      </c>
      <c r="AD403">
        <f t="shared" si="13"/>
        <v>33.839372600000004</v>
      </c>
    </row>
    <row r="404" spans="1:30" x14ac:dyDescent="0.3">
      <c r="A404">
        <v>17</v>
      </c>
      <c r="B404">
        <v>2017</v>
      </c>
      <c r="C404">
        <v>5</v>
      </c>
      <c r="D404">
        <v>9</v>
      </c>
      <c r="E404" s="1">
        <v>0.75</v>
      </c>
      <c r="F404" t="s">
        <v>8</v>
      </c>
      <c r="G404">
        <v>16.5</v>
      </c>
      <c r="H404">
        <v>80.5</v>
      </c>
      <c r="I404" s="3">
        <v>49.809699999999999</v>
      </c>
      <c r="J404">
        <v>-1.6264400000000001</v>
      </c>
      <c r="K404">
        <v>2.3960900000000001</v>
      </c>
      <c r="L404" s="4">
        <v>298.57600000000002</v>
      </c>
      <c r="M404">
        <v>303.88200000000001</v>
      </c>
      <c r="N404" s="4">
        <v>475.17</v>
      </c>
      <c r="O404">
        <v>4428.0600000000004</v>
      </c>
      <c r="P404">
        <v>499.077</v>
      </c>
      <c r="Q404" s="2">
        <v>1.73472E-18</v>
      </c>
      <c r="R404">
        <v>33.595599999999997</v>
      </c>
      <c r="S404">
        <v>-15717.5</v>
      </c>
      <c r="T404" s="5">
        <v>2.3283100000000002E-10</v>
      </c>
      <c r="U404">
        <v>100293</v>
      </c>
      <c r="V404">
        <v>717.65</v>
      </c>
      <c r="W404">
        <v>0</v>
      </c>
      <c r="X404" s="4">
        <v>0</v>
      </c>
      <c r="Y404">
        <v>0.42328300000000002</v>
      </c>
      <c r="Z404" s="2">
        <v>1.73472E-18</v>
      </c>
      <c r="AA404">
        <v>0.15385099999999999</v>
      </c>
      <c r="AB404" s="2">
        <v>-2.4652799999999999E-5</v>
      </c>
      <c r="AC404">
        <f t="shared" si="12"/>
        <v>338.00327199999998</v>
      </c>
      <c r="AD404">
        <f t="shared" si="13"/>
        <v>33.800327199999998</v>
      </c>
    </row>
    <row r="405" spans="1:30" x14ac:dyDescent="0.3">
      <c r="A405">
        <v>17</v>
      </c>
      <c r="B405">
        <v>2017</v>
      </c>
      <c r="C405">
        <v>5</v>
      </c>
      <c r="D405">
        <v>9</v>
      </c>
      <c r="E405" s="1">
        <v>0.79166666666666663</v>
      </c>
      <c r="F405" t="s">
        <v>8</v>
      </c>
      <c r="G405">
        <v>16.5</v>
      </c>
      <c r="H405">
        <v>80.5</v>
      </c>
      <c r="I405" s="3">
        <v>51.248800000000003</v>
      </c>
      <c r="J405">
        <v>-1.45747</v>
      </c>
      <c r="K405">
        <v>2.3563900000000002</v>
      </c>
      <c r="L405" s="4">
        <v>298.48899999999998</v>
      </c>
      <c r="M405">
        <v>303.05200000000002</v>
      </c>
      <c r="N405" s="4">
        <v>455.61399999999998</v>
      </c>
      <c r="O405">
        <v>4618.37</v>
      </c>
      <c r="P405">
        <v>354.98200000000003</v>
      </c>
      <c r="Q405" s="2">
        <v>1.73472E-18</v>
      </c>
      <c r="R405">
        <v>33.878900000000002</v>
      </c>
      <c r="S405">
        <v>-14557.3</v>
      </c>
      <c r="T405" s="5">
        <v>2.3283100000000002E-10</v>
      </c>
      <c r="U405">
        <v>100272</v>
      </c>
      <c r="V405">
        <v>-19099.2</v>
      </c>
      <c r="W405">
        <v>0</v>
      </c>
      <c r="X405" s="4">
        <v>0</v>
      </c>
      <c r="Y405">
        <v>0.79852900000000004</v>
      </c>
      <c r="Z405" s="2">
        <v>1.73472E-18</v>
      </c>
      <c r="AA405">
        <v>0.15382699999999999</v>
      </c>
      <c r="AB405">
        <v>1.38534E-4</v>
      </c>
      <c r="AC405">
        <f t="shared" si="12"/>
        <v>337.08618300000001</v>
      </c>
      <c r="AD405">
        <f t="shared" si="13"/>
        <v>33.708618299999998</v>
      </c>
    </row>
    <row r="406" spans="1:30" x14ac:dyDescent="0.3">
      <c r="A406">
        <v>17</v>
      </c>
      <c r="B406">
        <v>2017</v>
      </c>
      <c r="C406">
        <v>5</v>
      </c>
      <c r="D406">
        <v>9</v>
      </c>
      <c r="E406" s="1">
        <v>0.83333333333333337</v>
      </c>
      <c r="F406" t="s">
        <v>8</v>
      </c>
      <c r="G406">
        <v>16.5</v>
      </c>
      <c r="H406">
        <v>80.5</v>
      </c>
      <c r="I406" s="3">
        <v>51.264400000000002</v>
      </c>
      <c r="J406">
        <v>-1.4013599999999999</v>
      </c>
      <c r="K406">
        <v>2.21441</v>
      </c>
      <c r="L406" s="4">
        <v>297.94499999999999</v>
      </c>
      <c r="M406">
        <v>301.012</v>
      </c>
      <c r="N406" s="4">
        <v>443.37099999999998</v>
      </c>
      <c r="O406">
        <v>4815.17</v>
      </c>
      <c r="P406">
        <v>320.77</v>
      </c>
      <c r="Q406" s="2">
        <v>1.73472E-18</v>
      </c>
      <c r="R406">
        <v>33.728999999999999</v>
      </c>
      <c r="S406">
        <v>-13430.2</v>
      </c>
      <c r="T406" s="5">
        <v>2.3283100000000002E-10</v>
      </c>
      <c r="U406">
        <v>100206</v>
      </c>
      <c r="V406">
        <v>-22053.8</v>
      </c>
      <c r="W406">
        <v>0</v>
      </c>
      <c r="X406" s="4">
        <v>0</v>
      </c>
      <c r="Y406">
        <v>0.87563500000000005</v>
      </c>
      <c r="Z406" s="2">
        <v>1.73472E-18</v>
      </c>
      <c r="AA406">
        <v>0.15381900000000001</v>
      </c>
      <c r="AB406" s="2">
        <v>2.0375599999999999E-5</v>
      </c>
      <c r="AC406">
        <f t="shared" si="12"/>
        <v>334.81661500000001</v>
      </c>
      <c r="AD406">
        <f t="shared" si="13"/>
        <v>33.481661500000001</v>
      </c>
    </row>
    <row r="407" spans="1:30" x14ac:dyDescent="0.3">
      <c r="A407">
        <v>17</v>
      </c>
      <c r="B407">
        <v>2017</v>
      </c>
      <c r="C407">
        <v>5</v>
      </c>
      <c r="D407">
        <v>9</v>
      </c>
      <c r="E407" s="1">
        <v>0.875</v>
      </c>
      <c r="F407" t="s">
        <v>8</v>
      </c>
      <c r="G407">
        <v>16.5</v>
      </c>
      <c r="H407">
        <v>80.5</v>
      </c>
      <c r="I407" s="3">
        <v>51.1541</v>
      </c>
      <c r="J407">
        <v>-1.5741499999999999</v>
      </c>
      <c r="K407">
        <v>1.89496</v>
      </c>
      <c r="L407" s="4">
        <v>298.06099999999998</v>
      </c>
      <c r="M407">
        <v>300.90300000000002</v>
      </c>
      <c r="N407" s="4">
        <v>441.56299999999999</v>
      </c>
      <c r="O407">
        <v>5078.8100000000004</v>
      </c>
      <c r="P407">
        <v>273.87700000000001</v>
      </c>
      <c r="Q407" s="2">
        <v>1.73472E-18</v>
      </c>
      <c r="R407">
        <v>33.921700000000001</v>
      </c>
      <c r="S407">
        <v>-12369.4</v>
      </c>
      <c r="T407" s="5">
        <v>2.3283100000000002E-10</v>
      </c>
      <c r="U407">
        <v>100140</v>
      </c>
      <c r="V407">
        <v>-21008.9</v>
      </c>
      <c r="W407">
        <v>0</v>
      </c>
      <c r="X407" s="4">
        <v>0</v>
      </c>
      <c r="Y407">
        <v>0.95443500000000003</v>
      </c>
      <c r="Z407" s="2">
        <v>1.73472E-18</v>
      </c>
      <c r="AA407">
        <v>0.153803</v>
      </c>
      <c r="AB407">
        <v>-1.68777E-4</v>
      </c>
      <c r="AC407">
        <f t="shared" si="12"/>
        <v>334.70216700000003</v>
      </c>
      <c r="AD407">
        <f t="shared" si="13"/>
        <v>33.470216700000002</v>
      </c>
    </row>
    <row r="408" spans="1:30" x14ac:dyDescent="0.3">
      <c r="A408">
        <v>17</v>
      </c>
      <c r="B408">
        <v>2017</v>
      </c>
      <c r="C408">
        <v>5</v>
      </c>
      <c r="D408">
        <v>9</v>
      </c>
      <c r="E408" s="1">
        <v>0.91666666666666663</v>
      </c>
      <c r="F408" t="s">
        <v>8</v>
      </c>
      <c r="G408">
        <v>16.5</v>
      </c>
      <c r="H408">
        <v>80.5</v>
      </c>
      <c r="I408" s="3">
        <v>51.036499999999997</v>
      </c>
      <c r="J408">
        <v>-2.6022799999999999</v>
      </c>
      <c r="K408">
        <v>1.2512399999999999</v>
      </c>
      <c r="L408" s="4">
        <v>297.471</v>
      </c>
      <c r="M408">
        <v>299.99200000000002</v>
      </c>
      <c r="N408" s="4">
        <v>482.81099999999998</v>
      </c>
      <c r="O408">
        <v>3561.68</v>
      </c>
      <c r="P408">
        <v>228.49600000000001</v>
      </c>
      <c r="Q408" s="2">
        <v>1.73472E-18</v>
      </c>
      <c r="R408">
        <v>34.219799999999999</v>
      </c>
      <c r="S408">
        <v>-10711.9</v>
      </c>
      <c r="T408" s="5">
        <v>2.3283100000000002E-10</v>
      </c>
      <c r="U408">
        <v>100210</v>
      </c>
      <c r="V408">
        <v>-6056.12</v>
      </c>
      <c r="W408">
        <v>0</v>
      </c>
      <c r="X408" s="4">
        <v>0</v>
      </c>
      <c r="Y408">
        <v>0.972136</v>
      </c>
      <c r="Z408" s="2">
        <v>1.73472E-18</v>
      </c>
      <c r="AA408">
        <v>0.15712999999999999</v>
      </c>
      <c r="AB408" s="2">
        <v>2.0046899999999999E-5</v>
      </c>
      <c r="AC408">
        <f t="shared" si="12"/>
        <v>333.67233699999997</v>
      </c>
      <c r="AD408">
        <f t="shared" si="13"/>
        <v>33.3672337</v>
      </c>
    </row>
    <row r="409" spans="1:30" x14ac:dyDescent="0.3">
      <c r="A409">
        <v>17</v>
      </c>
      <c r="B409">
        <v>2017</v>
      </c>
      <c r="C409">
        <v>5</v>
      </c>
      <c r="D409">
        <v>9</v>
      </c>
      <c r="E409" s="1">
        <v>0.95833333333333337</v>
      </c>
      <c r="F409" t="s">
        <v>8</v>
      </c>
      <c r="G409">
        <v>16.5</v>
      </c>
      <c r="H409">
        <v>80.5</v>
      </c>
      <c r="I409" s="3">
        <v>50.7286</v>
      </c>
      <c r="J409">
        <v>-1.7851999999999999</v>
      </c>
      <c r="K409">
        <v>1.86127</v>
      </c>
      <c r="L409" s="4">
        <v>297.56299999999999</v>
      </c>
      <c r="M409">
        <v>300.11799999999999</v>
      </c>
      <c r="N409" s="4">
        <v>489.54899999999998</v>
      </c>
      <c r="O409">
        <v>3696.81</v>
      </c>
      <c r="P409">
        <v>179.22300000000001</v>
      </c>
      <c r="Q409" s="2">
        <v>1.73472E-18</v>
      </c>
      <c r="R409">
        <v>34.371299999999998</v>
      </c>
      <c r="S409">
        <v>-9684.24</v>
      </c>
      <c r="T409" s="5">
        <v>2.3283100000000002E-10</v>
      </c>
      <c r="U409">
        <v>100199</v>
      </c>
      <c r="V409">
        <v>-5767.88</v>
      </c>
      <c r="W409">
        <v>0</v>
      </c>
      <c r="X409" s="4">
        <v>0</v>
      </c>
      <c r="Y409">
        <v>1</v>
      </c>
      <c r="Z409" s="2">
        <v>1.73472E-18</v>
      </c>
      <c r="AA409">
        <v>0.15712200000000001</v>
      </c>
      <c r="AB409" s="2">
        <v>-8.08562E-5</v>
      </c>
      <c r="AC409">
        <f t="shared" si="12"/>
        <v>333.81526099999996</v>
      </c>
      <c r="AD409">
        <f t="shared" si="13"/>
        <v>33.381526099999995</v>
      </c>
    </row>
    <row r="410" spans="1:30" x14ac:dyDescent="0.3">
      <c r="A410">
        <v>18</v>
      </c>
      <c r="B410">
        <v>2017</v>
      </c>
      <c r="C410">
        <v>5</v>
      </c>
      <c r="D410">
        <v>12</v>
      </c>
      <c r="E410" s="1">
        <v>0</v>
      </c>
      <c r="F410" t="s">
        <v>8</v>
      </c>
      <c r="G410">
        <v>16.5</v>
      </c>
      <c r="H410">
        <v>80.5</v>
      </c>
      <c r="I410" s="3">
        <v>39.878399999999999</v>
      </c>
      <c r="J410">
        <v>-0.72933300000000001</v>
      </c>
      <c r="K410">
        <v>1.94038</v>
      </c>
      <c r="L410" s="4">
        <v>299.39299999999997</v>
      </c>
      <c r="M410">
        <v>302.90300000000002</v>
      </c>
      <c r="N410" s="4">
        <v>444.02800000000002</v>
      </c>
      <c r="O410">
        <v>3023.52</v>
      </c>
      <c r="P410">
        <v>320.34199999999998</v>
      </c>
      <c r="Q410" s="2">
        <v>1.73472E-18</v>
      </c>
      <c r="R410">
        <v>20.913599999999999</v>
      </c>
      <c r="S410">
        <v>-12236.8</v>
      </c>
      <c r="T410" s="5">
        <v>2.3283100000000002E-10</v>
      </c>
      <c r="U410">
        <v>100342</v>
      </c>
      <c r="V410">
        <v>6734.78</v>
      </c>
      <c r="W410">
        <v>0</v>
      </c>
      <c r="X410" s="4">
        <v>0</v>
      </c>
      <c r="Y410">
        <v>0.98452700000000004</v>
      </c>
      <c r="Z410" s="2">
        <v>1.73472E-18</v>
      </c>
      <c r="AA410">
        <v>0.18108099999999999</v>
      </c>
      <c r="AB410" s="2">
        <v>-4.9323199999999999E-6</v>
      </c>
      <c r="AC410">
        <f t="shared" si="12"/>
        <v>336.96477099999998</v>
      </c>
      <c r="AD410">
        <f t="shared" si="13"/>
        <v>33.696477099999996</v>
      </c>
    </row>
    <row r="411" spans="1:30" x14ac:dyDescent="0.3">
      <c r="A411">
        <v>18</v>
      </c>
      <c r="B411">
        <v>2017</v>
      </c>
      <c r="C411">
        <v>5</v>
      </c>
      <c r="D411">
        <v>12</v>
      </c>
      <c r="E411" s="1">
        <v>4.1666666666666664E-2</v>
      </c>
      <c r="F411" t="s">
        <v>8</v>
      </c>
      <c r="G411">
        <v>16.5</v>
      </c>
      <c r="H411">
        <v>80.5</v>
      </c>
      <c r="I411" s="3">
        <v>39.645000000000003</v>
      </c>
      <c r="J411">
        <v>-0.69713499999999995</v>
      </c>
      <c r="K411">
        <v>2.1379999999999999</v>
      </c>
      <c r="L411" s="4">
        <v>299.375</v>
      </c>
      <c r="M411">
        <v>302.86900000000003</v>
      </c>
      <c r="N411" s="4">
        <v>468.84300000000002</v>
      </c>
      <c r="O411">
        <v>2997</v>
      </c>
      <c r="P411">
        <v>305.41899999999998</v>
      </c>
      <c r="Q411" s="2">
        <v>2.4075100000000001E-7</v>
      </c>
      <c r="R411">
        <v>20.3948</v>
      </c>
      <c r="S411">
        <v>-19894.400000000001</v>
      </c>
      <c r="T411" s="4">
        <v>82821</v>
      </c>
      <c r="U411">
        <v>100396</v>
      </c>
      <c r="V411">
        <v>-10127.6</v>
      </c>
      <c r="W411">
        <v>128305</v>
      </c>
      <c r="X411" s="4">
        <v>98662.7</v>
      </c>
      <c r="Y411">
        <v>0.97482199999999997</v>
      </c>
      <c r="Z411" s="2">
        <v>1.73472E-18</v>
      </c>
      <c r="AA411">
        <v>0.18102499999999999</v>
      </c>
      <c r="AB411" s="2">
        <v>-7.7569400000000003E-5</v>
      </c>
      <c r="AC411">
        <f t="shared" si="12"/>
        <v>336.92652500000003</v>
      </c>
      <c r="AD411">
        <f t="shared" si="13"/>
        <v>33.692652500000001</v>
      </c>
    </row>
    <row r="412" spans="1:30" x14ac:dyDescent="0.3">
      <c r="A412">
        <v>18</v>
      </c>
      <c r="B412">
        <v>2017</v>
      </c>
      <c r="C412">
        <v>5</v>
      </c>
      <c r="D412">
        <v>12</v>
      </c>
      <c r="E412" s="1">
        <v>8.3333333333333329E-2</v>
      </c>
      <c r="F412" t="s">
        <v>8</v>
      </c>
      <c r="G412">
        <v>16.5</v>
      </c>
      <c r="H412">
        <v>80.5</v>
      </c>
      <c r="I412" s="3">
        <v>39.018300000000004</v>
      </c>
      <c r="J412">
        <v>-0.38311699999999999</v>
      </c>
      <c r="K412">
        <v>2.9167800000000002</v>
      </c>
      <c r="L412" s="4">
        <v>299.048</v>
      </c>
      <c r="M412">
        <v>304.41000000000003</v>
      </c>
      <c r="N412" s="4">
        <v>609.02099999999996</v>
      </c>
      <c r="O412">
        <v>2391.87</v>
      </c>
      <c r="P412">
        <v>342.46899999999999</v>
      </c>
      <c r="Q412" s="2">
        <v>1.73472E-18</v>
      </c>
      <c r="R412">
        <v>19.665199999999999</v>
      </c>
      <c r="S412">
        <v>-77608.100000000006</v>
      </c>
      <c r="T412" s="4">
        <v>405990</v>
      </c>
      <c r="U412">
        <v>100468</v>
      </c>
      <c r="V412">
        <v>-164483</v>
      </c>
      <c r="W412">
        <v>743477</v>
      </c>
      <c r="X412" s="4">
        <v>484339</v>
      </c>
      <c r="Y412">
        <v>0.89196299999999995</v>
      </c>
      <c r="Z412" s="2">
        <v>1.73472E-18</v>
      </c>
      <c r="AA412">
        <v>0.180866</v>
      </c>
      <c r="AB412" s="2">
        <v>-9.7947200000000003E-5</v>
      </c>
      <c r="AC412">
        <f t="shared" si="12"/>
        <v>338.60625600000003</v>
      </c>
      <c r="AD412">
        <f t="shared" si="13"/>
        <v>33.860625600000006</v>
      </c>
    </row>
    <row r="413" spans="1:30" x14ac:dyDescent="0.3">
      <c r="A413">
        <v>18</v>
      </c>
      <c r="B413">
        <v>2017</v>
      </c>
      <c r="C413">
        <v>5</v>
      </c>
      <c r="D413">
        <v>12</v>
      </c>
      <c r="E413" s="1">
        <v>0.125</v>
      </c>
      <c r="F413" t="s">
        <v>8</v>
      </c>
      <c r="G413">
        <v>16.5</v>
      </c>
      <c r="H413">
        <v>80.5</v>
      </c>
      <c r="I413" s="3">
        <v>37.956899999999997</v>
      </c>
      <c r="J413">
        <v>-0.16856399999999999</v>
      </c>
      <c r="K413">
        <v>2.4018099999999998</v>
      </c>
      <c r="L413" s="4">
        <v>298.96100000000001</v>
      </c>
      <c r="M413">
        <v>304.76299999999998</v>
      </c>
      <c r="N413" s="4">
        <v>756.75900000000001</v>
      </c>
      <c r="O413">
        <v>1612.88</v>
      </c>
      <c r="P413">
        <v>483.83300000000003</v>
      </c>
      <c r="Q413" s="2">
        <v>1.9260100000000001E-6</v>
      </c>
      <c r="R413">
        <v>18.609500000000001</v>
      </c>
      <c r="S413">
        <v>-202749</v>
      </c>
      <c r="T413" s="4">
        <v>997243</v>
      </c>
      <c r="U413">
        <v>100526</v>
      </c>
      <c r="V413">
        <v>-400520</v>
      </c>
      <c r="W413" s="2">
        <v>1552920</v>
      </c>
      <c r="X413" s="5">
        <v>1167120</v>
      </c>
      <c r="Y413">
        <v>0.88787300000000002</v>
      </c>
      <c r="Z413" s="2">
        <v>2.3812199999999999E-6</v>
      </c>
      <c r="AA413">
        <v>0.180476</v>
      </c>
      <c r="AB413">
        <v>-1.4412600000000001E-4</v>
      </c>
      <c r="AC413">
        <f t="shared" si="12"/>
        <v>338.99046700000002</v>
      </c>
      <c r="AD413">
        <f t="shared" si="13"/>
        <v>33.8990467</v>
      </c>
    </row>
    <row r="414" spans="1:30" x14ac:dyDescent="0.3">
      <c r="A414">
        <v>18</v>
      </c>
      <c r="B414">
        <v>2017</v>
      </c>
      <c r="C414">
        <v>5</v>
      </c>
      <c r="D414">
        <v>12</v>
      </c>
      <c r="E414" s="1">
        <v>0.16666666666666666</v>
      </c>
      <c r="F414" t="s">
        <v>8</v>
      </c>
      <c r="G414">
        <v>16.5</v>
      </c>
      <c r="H414">
        <v>80.5</v>
      </c>
      <c r="I414" s="3">
        <v>37.408299999999997</v>
      </c>
      <c r="J414">
        <v>-0.210008</v>
      </c>
      <c r="K414">
        <v>2.2811900000000001</v>
      </c>
      <c r="L414" s="4">
        <v>299.09199999999998</v>
      </c>
      <c r="M414">
        <v>305.37599999999998</v>
      </c>
      <c r="N414" s="4">
        <v>1031.3599999999999</v>
      </c>
      <c r="O414">
        <v>947.14599999999996</v>
      </c>
      <c r="P414">
        <v>562.45000000000005</v>
      </c>
      <c r="Q414" s="2">
        <v>1.73472E-18</v>
      </c>
      <c r="R414">
        <v>17.780999999999999</v>
      </c>
      <c r="S414">
        <v>-384774</v>
      </c>
      <c r="T414" s="5">
        <v>1719900</v>
      </c>
      <c r="U414">
        <v>100532</v>
      </c>
      <c r="V414">
        <v>-708943</v>
      </c>
      <c r="W414" s="2">
        <v>2320640</v>
      </c>
      <c r="X414" s="5">
        <v>2035780</v>
      </c>
      <c r="Y414">
        <v>0.66775499999999999</v>
      </c>
      <c r="Z414" s="2">
        <v>1.73472E-18</v>
      </c>
      <c r="AA414">
        <v>0.179839</v>
      </c>
      <c r="AB414">
        <v>-1.2391299999999999E-4</v>
      </c>
      <c r="AC414">
        <f t="shared" si="12"/>
        <v>339.67092399999996</v>
      </c>
      <c r="AD414">
        <f t="shared" si="13"/>
        <v>33.967092399999999</v>
      </c>
    </row>
    <row r="415" spans="1:30" x14ac:dyDescent="0.3">
      <c r="A415">
        <v>18</v>
      </c>
      <c r="B415">
        <v>2017</v>
      </c>
      <c r="C415">
        <v>5</v>
      </c>
      <c r="D415">
        <v>12</v>
      </c>
      <c r="E415" s="1">
        <v>0.20833333333333334</v>
      </c>
      <c r="F415" t="s">
        <v>8</v>
      </c>
      <c r="G415">
        <v>16.5</v>
      </c>
      <c r="H415">
        <v>80.5</v>
      </c>
      <c r="I415" s="3">
        <v>37.418399999999998</v>
      </c>
      <c r="J415">
        <v>-0.37801600000000002</v>
      </c>
      <c r="K415">
        <v>2.3386399999999998</v>
      </c>
      <c r="L415" s="4">
        <v>297.7</v>
      </c>
      <c r="M415">
        <v>307.95100000000002</v>
      </c>
      <c r="N415" s="4">
        <v>1352.89</v>
      </c>
      <c r="O415">
        <v>367.34699999999998</v>
      </c>
      <c r="P415">
        <v>696.04600000000005</v>
      </c>
      <c r="Q415" s="2">
        <v>1.73472E-18</v>
      </c>
      <c r="R415">
        <v>17.3446</v>
      </c>
      <c r="S415">
        <v>-583440</v>
      </c>
      <c r="T415" s="5">
        <v>2411700</v>
      </c>
      <c r="U415">
        <v>100484</v>
      </c>
      <c r="V415" s="2">
        <v>-1015530</v>
      </c>
      <c r="W415" s="2">
        <v>2940840</v>
      </c>
      <c r="X415" s="5">
        <v>2849720</v>
      </c>
      <c r="Y415">
        <v>0.480933</v>
      </c>
      <c r="Z415" s="2">
        <v>1.73472E-18</v>
      </c>
      <c r="AA415">
        <v>0.17888399999999999</v>
      </c>
      <c r="AB415">
        <v>-1.3623800000000001E-4</v>
      </c>
      <c r="AC415">
        <f t="shared" si="12"/>
        <v>342.43799999999999</v>
      </c>
      <c r="AD415">
        <f t="shared" si="13"/>
        <v>34.2438</v>
      </c>
    </row>
    <row r="416" spans="1:30" x14ac:dyDescent="0.3">
      <c r="A416">
        <v>18</v>
      </c>
      <c r="B416">
        <v>2017</v>
      </c>
      <c r="C416">
        <v>5</v>
      </c>
      <c r="D416">
        <v>12</v>
      </c>
      <c r="E416" s="1">
        <v>0.25</v>
      </c>
      <c r="F416" t="s">
        <v>8</v>
      </c>
      <c r="G416">
        <v>16.5</v>
      </c>
      <c r="H416">
        <v>80.5</v>
      </c>
      <c r="I416" s="3">
        <v>42.995600000000003</v>
      </c>
      <c r="J416">
        <v>-0.63082400000000005</v>
      </c>
      <c r="K416">
        <v>2.4358</v>
      </c>
      <c r="L416" s="4">
        <v>296.88099999999997</v>
      </c>
      <c r="M416">
        <v>309.66699999999997</v>
      </c>
      <c r="N416" s="4">
        <v>1640.56</v>
      </c>
      <c r="O416">
        <v>195.34399999999999</v>
      </c>
      <c r="P416">
        <v>686.78399999999999</v>
      </c>
      <c r="Q416" s="2">
        <v>1.73472E-18</v>
      </c>
      <c r="R416">
        <v>22.6463</v>
      </c>
      <c r="S416">
        <v>-701785</v>
      </c>
      <c r="T416" s="5">
        <v>2705190</v>
      </c>
      <c r="U416">
        <v>100406</v>
      </c>
      <c r="V416" s="2">
        <v>-1146320</v>
      </c>
      <c r="W416" s="2">
        <v>3346670</v>
      </c>
      <c r="X416" s="5">
        <v>3195390</v>
      </c>
      <c r="Y416">
        <v>0.26162400000000002</v>
      </c>
      <c r="Z416" s="2">
        <v>1.73472E-18</v>
      </c>
      <c r="AA416">
        <v>0.17791299999999999</v>
      </c>
      <c r="AB416">
        <v>-1.3114299999999999E-4</v>
      </c>
      <c r="AC416">
        <f t="shared" si="12"/>
        <v>344.28710699999999</v>
      </c>
      <c r="AD416">
        <f t="shared" si="13"/>
        <v>34.428710699999996</v>
      </c>
    </row>
    <row r="417" spans="1:30" x14ac:dyDescent="0.3">
      <c r="A417">
        <v>18</v>
      </c>
      <c r="B417">
        <v>2017</v>
      </c>
      <c r="C417">
        <v>5</v>
      </c>
      <c r="D417">
        <v>12</v>
      </c>
      <c r="E417" s="1">
        <v>0.29166666666666669</v>
      </c>
      <c r="F417" t="s">
        <v>8</v>
      </c>
      <c r="G417">
        <v>16.5</v>
      </c>
      <c r="H417">
        <v>80.5</v>
      </c>
      <c r="I417" s="3">
        <v>44.255499999999998</v>
      </c>
      <c r="J417">
        <v>-0.72455099999999995</v>
      </c>
      <c r="K417">
        <v>2.5621299999999998</v>
      </c>
      <c r="L417" s="4">
        <v>296.37099999999998</v>
      </c>
      <c r="M417">
        <v>310.26400000000001</v>
      </c>
      <c r="N417" s="4">
        <v>1886.24</v>
      </c>
      <c r="O417">
        <v>118.95699999999999</v>
      </c>
      <c r="P417">
        <v>-32767</v>
      </c>
      <c r="Q417" s="2">
        <v>1.73472E-18</v>
      </c>
      <c r="R417">
        <v>23.0383</v>
      </c>
      <c r="S417">
        <v>-812207</v>
      </c>
      <c r="T417" s="5">
        <v>2932750</v>
      </c>
      <c r="U417">
        <v>100305</v>
      </c>
      <c r="V417" s="2">
        <v>-1210450</v>
      </c>
      <c r="W417" s="2">
        <v>3507340</v>
      </c>
      <c r="X417" s="5">
        <v>3461520</v>
      </c>
      <c r="Y417">
        <v>0.13956299999999999</v>
      </c>
      <c r="Z417" s="2">
        <v>1.73472E-18</v>
      </c>
      <c r="AA417">
        <v>0.17674300000000001</v>
      </c>
      <c r="AB417" s="2">
        <v>-7.80624E-5</v>
      </c>
      <c r="AC417">
        <f t="shared" si="12"/>
        <v>344.91983700000003</v>
      </c>
      <c r="AD417">
        <f t="shared" si="13"/>
        <v>34.491983700000006</v>
      </c>
    </row>
    <row r="418" spans="1:30" x14ac:dyDescent="0.3">
      <c r="A418">
        <v>18</v>
      </c>
      <c r="B418">
        <v>2017</v>
      </c>
      <c r="C418">
        <v>5</v>
      </c>
      <c r="D418">
        <v>12</v>
      </c>
      <c r="E418" s="1">
        <v>0.33333333333333331</v>
      </c>
      <c r="F418" t="s">
        <v>8</v>
      </c>
      <c r="G418">
        <v>16.5</v>
      </c>
      <c r="H418">
        <v>80.5</v>
      </c>
      <c r="I418" s="3">
        <v>44.330800000000004</v>
      </c>
      <c r="J418">
        <v>-0.812859</v>
      </c>
      <c r="K418">
        <v>2.6382400000000001</v>
      </c>
      <c r="L418" s="4">
        <v>295.48700000000002</v>
      </c>
      <c r="M418">
        <v>311.83699999999999</v>
      </c>
      <c r="N418" s="4">
        <v>2045.97</v>
      </c>
      <c r="O418">
        <v>69.358400000000003</v>
      </c>
      <c r="P418">
        <v>-32767</v>
      </c>
      <c r="Q418" s="2">
        <v>1.73472E-18</v>
      </c>
      <c r="R418">
        <v>23.7531</v>
      </c>
      <c r="S418">
        <v>-796759</v>
      </c>
      <c r="T418" s="5">
        <v>2821420</v>
      </c>
      <c r="U418">
        <v>100171</v>
      </c>
      <c r="V418" s="2">
        <v>-1164520</v>
      </c>
      <c r="W418" s="2">
        <v>3394520</v>
      </c>
      <c r="X418" s="5">
        <v>3323850</v>
      </c>
      <c r="Y418">
        <v>0.11826100000000001</v>
      </c>
      <c r="Z418" s="2">
        <v>1.73472E-18</v>
      </c>
      <c r="AA418">
        <v>0.17554900000000001</v>
      </c>
      <c r="AB418">
        <v>-1.06493E-4</v>
      </c>
      <c r="AC418">
        <f t="shared" si="12"/>
        <v>346.60858899999994</v>
      </c>
      <c r="AD418">
        <f t="shared" si="13"/>
        <v>34.660858899999994</v>
      </c>
    </row>
    <row r="419" spans="1:30" x14ac:dyDescent="0.3">
      <c r="A419">
        <v>18</v>
      </c>
      <c r="B419">
        <v>2017</v>
      </c>
      <c r="C419">
        <v>5</v>
      </c>
      <c r="D419">
        <v>12</v>
      </c>
      <c r="E419" s="1">
        <v>0.375</v>
      </c>
      <c r="F419" t="s">
        <v>8</v>
      </c>
      <c r="G419">
        <v>16.5</v>
      </c>
      <c r="H419">
        <v>80.5</v>
      </c>
      <c r="I419" s="3">
        <v>44.418100000000003</v>
      </c>
      <c r="J419">
        <v>-0.88140099999999999</v>
      </c>
      <c r="K419">
        <v>2.6216900000000001</v>
      </c>
      <c r="L419" s="4">
        <v>295.29399999999998</v>
      </c>
      <c r="M419">
        <v>312.16000000000003</v>
      </c>
      <c r="N419" s="4">
        <v>2169.96</v>
      </c>
      <c r="O419">
        <v>71.215000000000003</v>
      </c>
      <c r="P419">
        <v>-32767</v>
      </c>
      <c r="Q419" s="2">
        <v>1.73472E-18</v>
      </c>
      <c r="R419">
        <v>26.3718</v>
      </c>
      <c r="S419">
        <v>-734239</v>
      </c>
      <c r="T419" s="5">
        <v>2504250</v>
      </c>
      <c r="U419">
        <v>100060</v>
      </c>
      <c r="V419" s="2">
        <v>-1012140</v>
      </c>
      <c r="W419" s="2">
        <v>3030290</v>
      </c>
      <c r="X419" s="5">
        <v>2951380</v>
      </c>
      <c r="Y419">
        <v>9.8576300000000006E-2</v>
      </c>
      <c r="Z419" s="2">
        <v>1.73472E-18</v>
      </c>
      <c r="AA419">
        <v>0.174538</v>
      </c>
      <c r="AB419">
        <v>-1.8652499999999999E-4</v>
      </c>
      <c r="AC419">
        <f t="shared" si="12"/>
        <v>346.95481800000005</v>
      </c>
      <c r="AD419">
        <f t="shared" si="13"/>
        <v>34.695481800000003</v>
      </c>
    </row>
    <row r="420" spans="1:30" x14ac:dyDescent="0.3">
      <c r="A420">
        <v>18</v>
      </c>
      <c r="B420">
        <v>2017</v>
      </c>
      <c r="C420">
        <v>5</v>
      </c>
      <c r="D420">
        <v>12</v>
      </c>
      <c r="E420" s="1">
        <v>0.41666666666666669</v>
      </c>
      <c r="F420" t="s">
        <v>8</v>
      </c>
      <c r="G420">
        <v>16.5</v>
      </c>
      <c r="H420">
        <v>80.5</v>
      </c>
      <c r="I420" s="3">
        <v>44.5229</v>
      </c>
      <c r="J420">
        <v>-0.31680599999999998</v>
      </c>
      <c r="K420">
        <v>2.6595900000000001</v>
      </c>
      <c r="L420" s="4">
        <v>296.47899999999998</v>
      </c>
      <c r="M420">
        <v>310.91199999999998</v>
      </c>
      <c r="N420" s="4">
        <v>2206.69</v>
      </c>
      <c r="O420">
        <v>77.580600000000004</v>
      </c>
      <c r="P420">
        <v>-32767</v>
      </c>
      <c r="Q420" s="2">
        <v>7.22252E-7</v>
      </c>
      <c r="R420">
        <v>27.911799999999999</v>
      </c>
      <c r="S420">
        <v>-633132</v>
      </c>
      <c r="T420" s="5">
        <v>2060080</v>
      </c>
      <c r="U420">
        <v>99970.4</v>
      </c>
      <c r="V420">
        <v>-789832</v>
      </c>
      <c r="W420" s="2">
        <v>2447080</v>
      </c>
      <c r="X420" s="5">
        <v>2430320</v>
      </c>
      <c r="Y420">
        <v>2.8687799999999999E-2</v>
      </c>
      <c r="Z420" s="2">
        <v>1.0205199999999999E-6</v>
      </c>
      <c r="AA420">
        <v>0.171099</v>
      </c>
      <c r="AB420" s="2">
        <v>-7.7898099999999999E-5</v>
      </c>
      <c r="AC420">
        <f t="shared" si="12"/>
        <v>345.63771299999996</v>
      </c>
      <c r="AD420">
        <f t="shared" si="13"/>
        <v>34.563771299999999</v>
      </c>
    </row>
    <row r="421" spans="1:30" x14ac:dyDescent="0.3">
      <c r="A421">
        <v>18</v>
      </c>
      <c r="B421">
        <v>2017</v>
      </c>
      <c r="C421">
        <v>5</v>
      </c>
      <c r="D421">
        <v>12</v>
      </c>
      <c r="E421" s="1">
        <v>0.45833333333333331</v>
      </c>
      <c r="F421" t="s">
        <v>8</v>
      </c>
      <c r="G421">
        <v>16.5</v>
      </c>
      <c r="H421">
        <v>80.5</v>
      </c>
      <c r="I421" s="3">
        <v>44.324399999999997</v>
      </c>
      <c r="J421">
        <v>-0.50808600000000004</v>
      </c>
      <c r="K421">
        <v>2.8412799999999998</v>
      </c>
      <c r="L421" s="4">
        <v>296.09500000000003</v>
      </c>
      <c r="M421">
        <v>310.46800000000002</v>
      </c>
      <c r="N421" s="4">
        <v>1703.66</v>
      </c>
      <c r="O421">
        <v>50.394199999999998</v>
      </c>
      <c r="P421">
        <v>-32767</v>
      </c>
      <c r="Q421" s="2">
        <v>1.73472E-18</v>
      </c>
      <c r="R421">
        <v>28.1769</v>
      </c>
      <c r="S421">
        <v>-420642</v>
      </c>
      <c r="T421" s="5">
        <v>1187400</v>
      </c>
      <c r="U421">
        <v>99960.1</v>
      </c>
      <c r="V421">
        <v>-398647</v>
      </c>
      <c r="W421" s="2">
        <v>1702720</v>
      </c>
      <c r="X421" s="5">
        <v>1395940</v>
      </c>
      <c r="Y421">
        <v>0.26589699999999999</v>
      </c>
      <c r="Z421" s="2">
        <v>1.73472E-18</v>
      </c>
      <c r="AA421">
        <v>0.170542</v>
      </c>
      <c r="AB421">
        <v>-5.09612E-4</v>
      </c>
      <c r="AC421">
        <f t="shared" si="12"/>
        <v>345.13126500000004</v>
      </c>
      <c r="AD421">
        <f t="shared" si="13"/>
        <v>34.513126500000006</v>
      </c>
    </row>
    <row r="422" spans="1:30" x14ac:dyDescent="0.3">
      <c r="A422">
        <v>18</v>
      </c>
      <c r="B422">
        <v>2017</v>
      </c>
      <c r="C422">
        <v>5</v>
      </c>
      <c r="D422">
        <v>12</v>
      </c>
      <c r="E422" s="1">
        <v>0.5</v>
      </c>
      <c r="F422" t="s">
        <v>8</v>
      </c>
      <c r="G422">
        <v>16.5</v>
      </c>
      <c r="H422">
        <v>80.5</v>
      </c>
      <c r="I422" s="3">
        <v>43.171100000000003</v>
      </c>
      <c r="J422">
        <v>-1.2658700000000001</v>
      </c>
      <c r="K422">
        <v>3.5523699999999998</v>
      </c>
      <c r="L422" s="4">
        <v>295.88600000000002</v>
      </c>
      <c r="M422">
        <v>309.91300000000001</v>
      </c>
      <c r="N422" s="4">
        <v>1056.92</v>
      </c>
      <c r="O422">
        <v>35.0107</v>
      </c>
      <c r="P422">
        <v>-32767</v>
      </c>
      <c r="Q422" s="2">
        <v>1.73472E-18</v>
      </c>
      <c r="R422">
        <v>27.943100000000001</v>
      </c>
      <c r="S422">
        <v>-295004</v>
      </c>
      <c r="T422" s="4">
        <v>736829</v>
      </c>
      <c r="U422">
        <v>99945.2</v>
      </c>
      <c r="V422">
        <v>-219394</v>
      </c>
      <c r="W422">
        <v>890186</v>
      </c>
      <c r="X422" s="4">
        <v>874180</v>
      </c>
      <c r="Y422">
        <v>0.26434000000000002</v>
      </c>
      <c r="Z422" s="2">
        <v>1.73472E-18</v>
      </c>
      <c r="AA422">
        <v>0.170128</v>
      </c>
      <c r="AB422">
        <v>3.8651899999999999E-4</v>
      </c>
      <c r="AC422">
        <f t="shared" si="12"/>
        <v>344.51094199999994</v>
      </c>
      <c r="AD422">
        <f t="shared" si="13"/>
        <v>34.451094199999993</v>
      </c>
    </row>
    <row r="423" spans="1:30" x14ac:dyDescent="0.3">
      <c r="A423">
        <v>18</v>
      </c>
      <c r="B423">
        <v>2017</v>
      </c>
      <c r="C423">
        <v>5</v>
      </c>
      <c r="D423">
        <v>12</v>
      </c>
      <c r="E423" s="1">
        <v>0.54166666666666663</v>
      </c>
      <c r="F423" t="s">
        <v>8</v>
      </c>
      <c r="G423">
        <v>16.5</v>
      </c>
      <c r="H423">
        <v>80.5</v>
      </c>
      <c r="I423" s="3">
        <v>42.877899999999997</v>
      </c>
      <c r="J423">
        <v>-1.4530099999999999</v>
      </c>
      <c r="K423">
        <v>3.5605000000000002</v>
      </c>
      <c r="L423" s="4">
        <v>295.75599999999997</v>
      </c>
      <c r="M423">
        <v>309.47800000000001</v>
      </c>
      <c r="N423" s="4">
        <v>654.04899999999998</v>
      </c>
      <c r="O423">
        <v>4.6415699999999998</v>
      </c>
      <c r="P423">
        <v>-32767</v>
      </c>
      <c r="Q423" s="2">
        <v>1.73472E-18</v>
      </c>
      <c r="R423">
        <v>27.607099999999999</v>
      </c>
      <c r="S423">
        <v>-119841</v>
      </c>
      <c r="T423" s="4">
        <v>165420</v>
      </c>
      <c r="U423">
        <v>99989</v>
      </c>
      <c r="V423">
        <v>-11244.5</v>
      </c>
      <c r="W423">
        <v>201279</v>
      </c>
      <c r="X423" s="4">
        <v>197091</v>
      </c>
      <c r="Y423">
        <v>9.8912E-2</v>
      </c>
      <c r="Z423" s="2">
        <v>1.73472E-18</v>
      </c>
      <c r="AA423">
        <v>0.169874</v>
      </c>
      <c r="AB423">
        <v>1.94902E-4</v>
      </c>
      <c r="AC423">
        <f t="shared" si="12"/>
        <v>344.02633200000002</v>
      </c>
      <c r="AD423">
        <f t="shared" si="13"/>
        <v>34.402633200000004</v>
      </c>
    </row>
    <row r="424" spans="1:30" x14ac:dyDescent="0.3">
      <c r="A424">
        <v>18</v>
      </c>
      <c r="B424">
        <v>2017</v>
      </c>
      <c r="C424">
        <v>5</v>
      </c>
      <c r="D424">
        <v>12</v>
      </c>
      <c r="E424" s="1">
        <v>0.58333333333333337</v>
      </c>
      <c r="F424" t="s">
        <v>8</v>
      </c>
      <c r="G424">
        <v>16.5</v>
      </c>
      <c r="H424">
        <v>80.5</v>
      </c>
      <c r="I424" s="3">
        <v>43.167400000000001</v>
      </c>
      <c r="J424">
        <v>-1.77627</v>
      </c>
      <c r="K424">
        <v>3.6483300000000001</v>
      </c>
      <c r="L424" s="4">
        <v>297.52999999999997</v>
      </c>
      <c r="M424">
        <v>307.51900000000001</v>
      </c>
      <c r="N424" s="4">
        <v>523.97799999999995</v>
      </c>
      <c r="O424">
        <v>72.275899999999993</v>
      </c>
      <c r="P424">
        <v>-32767</v>
      </c>
      <c r="Q424" s="2">
        <v>1.73472E-18</v>
      </c>
      <c r="R424">
        <v>27.434100000000001</v>
      </c>
      <c r="S424">
        <v>-53607.7</v>
      </c>
      <c r="T424" s="5">
        <v>2.3283100000000002E-10</v>
      </c>
      <c r="U424">
        <v>100095</v>
      </c>
      <c r="V424">
        <v>39738.9</v>
      </c>
      <c r="W424">
        <v>0</v>
      </c>
      <c r="X424" s="4">
        <v>0</v>
      </c>
      <c r="Y424">
        <v>5.0936200000000001E-2</v>
      </c>
      <c r="Z424" s="2">
        <v>1.73472E-18</v>
      </c>
      <c r="AA424">
        <v>0.169738</v>
      </c>
      <c r="AB424" s="2">
        <v>-7.3296599999999999E-5</v>
      </c>
      <c r="AC424">
        <f t="shared" si="12"/>
        <v>341.95481000000001</v>
      </c>
      <c r="AD424">
        <f t="shared" si="13"/>
        <v>34.195481000000001</v>
      </c>
    </row>
    <row r="425" spans="1:30" x14ac:dyDescent="0.3">
      <c r="A425">
        <v>18</v>
      </c>
      <c r="B425">
        <v>2017</v>
      </c>
      <c r="C425">
        <v>5</v>
      </c>
      <c r="D425">
        <v>12</v>
      </c>
      <c r="E425" s="1">
        <v>0.625</v>
      </c>
      <c r="F425" t="s">
        <v>8</v>
      </c>
      <c r="G425">
        <v>16.5</v>
      </c>
      <c r="H425">
        <v>80.5</v>
      </c>
      <c r="I425" s="3">
        <v>43.889699999999998</v>
      </c>
      <c r="J425">
        <v>-1.6003000000000001</v>
      </c>
      <c r="K425">
        <v>3.7298499999999999</v>
      </c>
      <c r="L425" s="4">
        <v>297.166</v>
      </c>
      <c r="M425">
        <v>305.16899999999998</v>
      </c>
      <c r="N425" s="4">
        <v>450.68400000000003</v>
      </c>
      <c r="O425">
        <v>366.41899999999998</v>
      </c>
      <c r="P425">
        <v>-32767</v>
      </c>
      <c r="Q425" s="2">
        <v>1.73472E-18</v>
      </c>
      <c r="R425">
        <v>27.799800000000001</v>
      </c>
      <c r="S425">
        <v>-43961.1</v>
      </c>
      <c r="T425" s="5">
        <v>2.3283100000000002E-10</v>
      </c>
      <c r="U425">
        <v>100242</v>
      </c>
      <c r="V425">
        <v>33253.4</v>
      </c>
      <c r="W425">
        <v>0</v>
      </c>
      <c r="X425" s="4">
        <v>0</v>
      </c>
      <c r="Y425">
        <v>4.8403099999999998E-2</v>
      </c>
      <c r="Z425" s="2">
        <v>1.73472E-18</v>
      </c>
      <c r="AA425">
        <v>0.169595</v>
      </c>
      <c r="AB425" s="2">
        <v>-7.2475E-5</v>
      </c>
      <c r="AC425">
        <f t="shared" si="12"/>
        <v>339.35270199999997</v>
      </c>
      <c r="AD425">
        <f t="shared" si="13"/>
        <v>33.935270199999998</v>
      </c>
    </row>
    <row r="426" spans="1:30" x14ac:dyDescent="0.3">
      <c r="A426">
        <v>18</v>
      </c>
      <c r="B426">
        <v>2017</v>
      </c>
      <c r="C426">
        <v>5</v>
      </c>
      <c r="D426">
        <v>12</v>
      </c>
      <c r="E426" s="1">
        <v>0.66666666666666663</v>
      </c>
      <c r="F426" t="s">
        <v>8</v>
      </c>
      <c r="G426">
        <v>16.5</v>
      </c>
      <c r="H426">
        <v>80.5</v>
      </c>
      <c r="I426" s="3">
        <v>44.693800000000003</v>
      </c>
      <c r="J426">
        <v>-1.4456800000000001</v>
      </c>
      <c r="K426">
        <v>3.8197899999999998</v>
      </c>
      <c r="L426" s="4">
        <v>297.68900000000002</v>
      </c>
      <c r="M426">
        <v>304.56799999999998</v>
      </c>
      <c r="N426" s="4">
        <v>430.30599999999998</v>
      </c>
      <c r="O426">
        <v>876.197</v>
      </c>
      <c r="P426">
        <v>-32767</v>
      </c>
      <c r="Q426" s="2">
        <v>1.73472E-18</v>
      </c>
      <c r="R426">
        <v>28.068200000000001</v>
      </c>
      <c r="S426">
        <v>-35872.6</v>
      </c>
      <c r="T426" s="5">
        <v>2.3283100000000002E-10</v>
      </c>
      <c r="U426">
        <v>100312</v>
      </c>
      <c r="V426">
        <v>25975.200000000001</v>
      </c>
      <c r="W426">
        <v>0</v>
      </c>
      <c r="X426" s="4">
        <v>0</v>
      </c>
      <c r="Y426">
        <v>3.2136499999999998E-2</v>
      </c>
      <c r="Z426" s="2">
        <v>1.73472E-18</v>
      </c>
      <c r="AA426">
        <v>0.16950699999999999</v>
      </c>
      <c r="AB426">
        <v>-1.14381E-4</v>
      </c>
      <c r="AC426">
        <f t="shared" si="12"/>
        <v>338.71618299999994</v>
      </c>
      <c r="AD426">
        <f t="shared" si="13"/>
        <v>33.871618299999994</v>
      </c>
    </row>
    <row r="427" spans="1:30" x14ac:dyDescent="0.3">
      <c r="A427">
        <v>18</v>
      </c>
      <c r="B427">
        <v>2017</v>
      </c>
      <c r="C427">
        <v>5</v>
      </c>
      <c r="D427">
        <v>12</v>
      </c>
      <c r="E427" s="1">
        <v>0.70833333333333337</v>
      </c>
      <c r="F427" t="s">
        <v>8</v>
      </c>
      <c r="G427">
        <v>16.5</v>
      </c>
      <c r="H427">
        <v>80.5</v>
      </c>
      <c r="I427" s="3">
        <v>45.185400000000001</v>
      </c>
      <c r="J427">
        <v>-1.329</v>
      </c>
      <c r="K427">
        <v>3.4173100000000001</v>
      </c>
      <c r="L427" s="4">
        <v>298.68799999999999</v>
      </c>
      <c r="M427">
        <v>303.51600000000002</v>
      </c>
      <c r="N427" s="4">
        <v>434.41500000000002</v>
      </c>
      <c r="O427">
        <v>1341.68</v>
      </c>
      <c r="P427">
        <v>-32767</v>
      </c>
      <c r="Q427" s="2">
        <v>1.73472E-18</v>
      </c>
      <c r="R427">
        <v>28.160499999999999</v>
      </c>
      <c r="S427">
        <v>-29242.6</v>
      </c>
      <c r="T427" s="5">
        <v>2.3283100000000002E-10</v>
      </c>
      <c r="U427">
        <v>100403</v>
      </c>
      <c r="V427">
        <v>20966.900000000001</v>
      </c>
      <c r="W427">
        <v>0</v>
      </c>
      <c r="X427" s="4">
        <v>0</v>
      </c>
      <c r="Y427">
        <v>3.9705200000000003E-2</v>
      </c>
      <c r="Z427" s="2">
        <v>1.73472E-18</v>
      </c>
      <c r="AA427">
        <v>0.169428</v>
      </c>
      <c r="AB427" s="2">
        <v>-3.17193E-5</v>
      </c>
      <c r="AC427">
        <f t="shared" si="12"/>
        <v>337.60593600000004</v>
      </c>
      <c r="AD427">
        <f t="shared" si="13"/>
        <v>33.760593600000007</v>
      </c>
    </row>
    <row r="428" spans="1:30" x14ac:dyDescent="0.3">
      <c r="A428">
        <v>18</v>
      </c>
      <c r="B428">
        <v>2017</v>
      </c>
      <c r="C428">
        <v>5</v>
      </c>
      <c r="D428">
        <v>12</v>
      </c>
      <c r="E428" s="1">
        <v>0.75</v>
      </c>
      <c r="F428" t="s">
        <v>8</v>
      </c>
      <c r="G428">
        <v>16.5</v>
      </c>
      <c r="H428">
        <v>80.5</v>
      </c>
      <c r="I428" s="3">
        <v>45.2727</v>
      </c>
      <c r="J428">
        <v>-0.905949</v>
      </c>
      <c r="K428">
        <v>3.1264400000000001</v>
      </c>
      <c r="L428" s="4">
        <v>299.04700000000003</v>
      </c>
      <c r="M428">
        <v>303.27499999999998</v>
      </c>
      <c r="N428" s="4">
        <v>432.85300000000001</v>
      </c>
      <c r="O428">
        <v>1695.37</v>
      </c>
      <c r="P428">
        <v>-32767</v>
      </c>
      <c r="Q428" s="2">
        <v>1.73472E-18</v>
      </c>
      <c r="R428">
        <v>28.084700000000002</v>
      </c>
      <c r="S428">
        <v>-23474.5</v>
      </c>
      <c r="T428" s="5">
        <v>2.3283100000000002E-10</v>
      </c>
      <c r="U428">
        <v>100365</v>
      </c>
      <c r="V428">
        <v>19597.7</v>
      </c>
      <c r="W428">
        <v>0</v>
      </c>
      <c r="X428" s="4">
        <v>0</v>
      </c>
      <c r="Y428">
        <v>3.0000200000000001E-2</v>
      </c>
      <c r="Z428" s="2">
        <v>1.73472E-18</v>
      </c>
      <c r="AA428">
        <v>0.16936399999999999</v>
      </c>
      <c r="AB428">
        <v>2.31549E-4</v>
      </c>
      <c r="AC428">
        <f t="shared" si="12"/>
        <v>337.357709</v>
      </c>
      <c r="AD428">
        <f t="shared" si="13"/>
        <v>33.735770899999999</v>
      </c>
    </row>
    <row r="429" spans="1:30" x14ac:dyDescent="0.3">
      <c r="A429">
        <v>18</v>
      </c>
      <c r="B429">
        <v>2017</v>
      </c>
      <c r="C429">
        <v>5</v>
      </c>
      <c r="D429">
        <v>12</v>
      </c>
      <c r="E429" s="1">
        <v>0.79166666666666663</v>
      </c>
      <c r="F429" t="s">
        <v>8</v>
      </c>
      <c r="G429">
        <v>16.5</v>
      </c>
      <c r="H429">
        <v>80.5</v>
      </c>
      <c r="I429" s="3">
        <v>46.035499999999999</v>
      </c>
      <c r="J429">
        <v>-0.32636999999999999</v>
      </c>
      <c r="K429">
        <v>2.71645</v>
      </c>
      <c r="L429" s="4">
        <v>299.34399999999999</v>
      </c>
      <c r="M429">
        <v>303.221</v>
      </c>
      <c r="N429" s="4">
        <v>421.596</v>
      </c>
      <c r="O429">
        <v>1980.89</v>
      </c>
      <c r="P429">
        <v>803.88499999999999</v>
      </c>
      <c r="Q429" s="2">
        <v>1.73472E-18</v>
      </c>
      <c r="R429">
        <v>29.534099999999999</v>
      </c>
      <c r="S429">
        <v>-21817.1</v>
      </c>
      <c r="T429" s="5">
        <v>2.3283100000000002E-10</v>
      </c>
      <c r="U429">
        <v>100325</v>
      </c>
      <c r="V429">
        <v>-10812.2</v>
      </c>
      <c r="W429">
        <v>0</v>
      </c>
      <c r="X429" s="4">
        <v>0</v>
      </c>
      <c r="Y429">
        <v>5.2950400000000002E-2</v>
      </c>
      <c r="Z429" s="2">
        <v>1.73472E-18</v>
      </c>
      <c r="AA429">
        <v>0.16933200000000001</v>
      </c>
      <c r="AB429">
        <v>2.3072699999999999E-4</v>
      </c>
      <c r="AC429">
        <f t="shared" si="12"/>
        <v>337.31226800000002</v>
      </c>
      <c r="AD429">
        <f t="shared" si="13"/>
        <v>33.731226800000002</v>
      </c>
    </row>
    <row r="430" spans="1:30" x14ac:dyDescent="0.3">
      <c r="A430">
        <v>18</v>
      </c>
      <c r="B430">
        <v>2017</v>
      </c>
      <c r="C430">
        <v>5</v>
      </c>
      <c r="D430">
        <v>12</v>
      </c>
      <c r="E430" s="1">
        <v>0.83333333333333337</v>
      </c>
      <c r="F430" t="s">
        <v>8</v>
      </c>
      <c r="G430">
        <v>16.5</v>
      </c>
      <c r="H430">
        <v>80.5</v>
      </c>
      <c r="I430" s="3">
        <v>46.165999999999997</v>
      </c>
      <c r="J430">
        <v>0.123457</v>
      </c>
      <c r="K430">
        <v>2.7029100000000001</v>
      </c>
      <c r="L430" s="4">
        <v>299.43299999999999</v>
      </c>
      <c r="M430">
        <v>302.50700000000001</v>
      </c>
      <c r="N430" s="4">
        <v>438.11200000000002</v>
      </c>
      <c r="O430">
        <v>2172.79</v>
      </c>
      <c r="P430">
        <v>718.23400000000004</v>
      </c>
      <c r="Q430" s="2">
        <v>1.73472E-18</v>
      </c>
      <c r="R430">
        <v>29.193100000000001</v>
      </c>
      <c r="S430">
        <v>-18303.2</v>
      </c>
      <c r="T430" s="5">
        <v>2.3283100000000002E-10</v>
      </c>
      <c r="U430">
        <v>100259</v>
      </c>
      <c r="V430">
        <v>1942.69</v>
      </c>
      <c r="W430">
        <v>0</v>
      </c>
      <c r="X430" s="4">
        <v>0</v>
      </c>
      <c r="Y430">
        <v>3.0519000000000001E-2</v>
      </c>
      <c r="Z430" s="2">
        <v>1.73472E-18</v>
      </c>
      <c r="AA430">
        <v>0.16930100000000001</v>
      </c>
      <c r="AB430" s="2">
        <v>-6.7400300000000002E-6</v>
      </c>
      <c r="AC430">
        <f t="shared" si="12"/>
        <v>336.53105099999999</v>
      </c>
      <c r="AD430">
        <f t="shared" si="13"/>
        <v>33.653105099999998</v>
      </c>
    </row>
    <row r="431" spans="1:30" x14ac:dyDescent="0.3">
      <c r="A431">
        <v>18</v>
      </c>
      <c r="B431">
        <v>2017</v>
      </c>
      <c r="C431">
        <v>5</v>
      </c>
      <c r="D431">
        <v>12</v>
      </c>
      <c r="E431" s="1">
        <v>0.875</v>
      </c>
      <c r="F431" t="s">
        <v>8</v>
      </c>
      <c r="G431">
        <v>16.5</v>
      </c>
      <c r="H431">
        <v>80.5</v>
      </c>
      <c r="I431" s="3">
        <v>46.377299999999998</v>
      </c>
      <c r="J431">
        <v>0.366701</v>
      </c>
      <c r="K431">
        <v>2.8229299999999999</v>
      </c>
      <c r="L431" s="4">
        <v>299.55700000000002</v>
      </c>
      <c r="M431">
        <v>302.55099999999999</v>
      </c>
      <c r="N431" s="4">
        <v>493.16500000000002</v>
      </c>
      <c r="O431">
        <v>2347.04</v>
      </c>
      <c r="P431">
        <v>552.79</v>
      </c>
      <c r="Q431" s="2">
        <v>1.73472E-18</v>
      </c>
      <c r="R431">
        <v>29.102599999999999</v>
      </c>
      <c r="S431">
        <v>-16811.400000000001</v>
      </c>
      <c r="T431" s="5">
        <v>2.3283100000000002E-10</v>
      </c>
      <c r="U431">
        <v>100214</v>
      </c>
      <c r="V431">
        <v>3564.08</v>
      </c>
      <c r="W431">
        <v>0</v>
      </c>
      <c r="X431" s="4">
        <v>0</v>
      </c>
      <c r="Y431">
        <v>0.19899900000000001</v>
      </c>
      <c r="Z431" s="2">
        <v>1.73472E-18</v>
      </c>
      <c r="AA431">
        <v>0.16925299999999999</v>
      </c>
      <c r="AB431">
        <v>-2.37963E-4</v>
      </c>
      <c r="AC431">
        <f t="shared" si="12"/>
        <v>336.58527899999996</v>
      </c>
      <c r="AD431">
        <f t="shared" si="13"/>
        <v>33.658527899999996</v>
      </c>
    </row>
    <row r="432" spans="1:30" x14ac:dyDescent="0.3">
      <c r="A432">
        <v>18</v>
      </c>
      <c r="B432">
        <v>2017</v>
      </c>
      <c r="C432">
        <v>5</v>
      </c>
      <c r="D432">
        <v>12</v>
      </c>
      <c r="E432" s="1">
        <v>0.91666666666666663</v>
      </c>
      <c r="F432" t="s">
        <v>8</v>
      </c>
      <c r="G432">
        <v>16.5</v>
      </c>
      <c r="H432">
        <v>80.5</v>
      </c>
      <c r="I432" s="3">
        <v>46.023499999999999</v>
      </c>
      <c r="J432">
        <v>0.32302500000000001</v>
      </c>
      <c r="K432">
        <v>2.5486</v>
      </c>
      <c r="L432" s="4">
        <v>299.19499999999999</v>
      </c>
      <c r="M432">
        <v>301.42899999999997</v>
      </c>
      <c r="N432" s="4">
        <v>518.30799999999999</v>
      </c>
      <c r="O432">
        <v>3218.47</v>
      </c>
      <c r="P432">
        <v>416.40100000000001</v>
      </c>
      <c r="Q432" s="2">
        <v>1.73472E-18</v>
      </c>
      <c r="R432">
        <v>28.6463</v>
      </c>
      <c r="S432">
        <v>-15518.6</v>
      </c>
      <c r="T432" s="5">
        <v>2.3283100000000002E-10</v>
      </c>
      <c r="U432">
        <v>100249</v>
      </c>
      <c r="V432">
        <v>7743.64</v>
      </c>
      <c r="W432">
        <v>0</v>
      </c>
      <c r="X432" s="4">
        <v>0</v>
      </c>
      <c r="Y432">
        <v>0.64230200000000004</v>
      </c>
      <c r="Z432" s="2">
        <v>1.73472E-18</v>
      </c>
      <c r="AA432">
        <v>0.17124300000000001</v>
      </c>
      <c r="AB432">
        <v>-1.7255600000000001E-4</v>
      </c>
      <c r="AC432">
        <f t="shared" si="12"/>
        <v>335.33406499999995</v>
      </c>
      <c r="AD432">
        <f t="shared" si="13"/>
        <v>33.533406499999998</v>
      </c>
    </row>
    <row r="433" spans="1:30" x14ac:dyDescent="0.3">
      <c r="A433">
        <v>18</v>
      </c>
      <c r="B433">
        <v>2017</v>
      </c>
      <c r="C433">
        <v>5</v>
      </c>
      <c r="D433">
        <v>12</v>
      </c>
      <c r="E433" s="1">
        <v>0.95833333333333337</v>
      </c>
      <c r="F433" t="s">
        <v>8</v>
      </c>
      <c r="G433">
        <v>16.5</v>
      </c>
      <c r="H433">
        <v>80.5</v>
      </c>
      <c r="I433" s="3">
        <v>45.444600000000001</v>
      </c>
      <c r="J433">
        <v>0.52355099999999999</v>
      </c>
      <c r="K433">
        <v>2.8102999999999998</v>
      </c>
      <c r="L433" s="4">
        <v>299.36200000000002</v>
      </c>
      <c r="M433">
        <v>301.61799999999999</v>
      </c>
      <c r="N433" s="4">
        <v>535.72799999999995</v>
      </c>
      <c r="O433">
        <v>3150.04</v>
      </c>
      <c r="P433">
        <v>364.04599999999999</v>
      </c>
      <c r="Q433" s="2">
        <v>1.73472E-18</v>
      </c>
      <c r="R433">
        <v>27.898599999999998</v>
      </c>
      <c r="S433">
        <v>-14756.2</v>
      </c>
      <c r="T433" s="5">
        <v>2.3283100000000002E-10</v>
      </c>
      <c r="U433">
        <v>100208</v>
      </c>
      <c r="V433">
        <v>5581.8</v>
      </c>
      <c r="W433">
        <v>0</v>
      </c>
      <c r="X433" s="4">
        <v>0</v>
      </c>
      <c r="Y433">
        <v>0.70916900000000005</v>
      </c>
      <c r="Z433" s="2">
        <v>1.73472E-18</v>
      </c>
      <c r="AA433">
        <v>0.17119500000000001</v>
      </c>
      <c r="AB433" s="2">
        <v>4.3382800000000001E-5</v>
      </c>
      <c r="AC433">
        <f t="shared" si="12"/>
        <v>335.54981399999997</v>
      </c>
      <c r="AD433">
        <f t="shared" si="13"/>
        <v>33.554981399999996</v>
      </c>
    </row>
    <row r="434" spans="1:30" x14ac:dyDescent="0.3">
      <c r="A434">
        <v>19</v>
      </c>
      <c r="B434">
        <v>2017</v>
      </c>
      <c r="C434">
        <v>5</v>
      </c>
      <c r="D434">
        <v>14</v>
      </c>
      <c r="E434" s="1">
        <v>0</v>
      </c>
      <c r="F434" t="s">
        <v>8</v>
      </c>
      <c r="G434">
        <v>16.5</v>
      </c>
      <c r="H434">
        <v>80.5</v>
      </c>
      <c r="I434" s="3">
        <v>51.436199999999999</v>
      </c>
      <c r="J434">
        <v>0.73587100000000005</v>
      </c>
      <c r="K434">
        <v>2.9477600000000002</v>
      </c>
      <c r="L434" s="4">
        <v>300.35000000000002</v>
      </c>
      <c r="M434">
        <v>303.50799999999998</v>
      </c>
      <c r="N434" s="4">
        <v>434.90800000000002</v>
      </c>
      <c r="O434">
        <v>3780.76</v>
      </c>
      <c r="P434">
        <v>-32767</v>
      </c>
      <c r="Q434" s="2">
        <v>1.73472E-18</v>
      </c>
      <c r="R434">
        <v>36.476199999999999</v>
      </c>
      <c r="S434">
        <v>-14026.9</v>
      </c>
      <c r="T434" s="5">
        <v>2.3283100000000002E-10</v>
      </c>
      <c r="U434">
        <v>100034</v>
      </c>
      <c r="V434">
        <v>-17658</v>
      </c>
      <c r="W434">
        <v>0</v>
      </c>
      <c r="X434" s="4">
        <v>0</v>
      </c>
      <c r="Y434">
        <v>0.34869499999999998</v>
      </c>
      <c r="Z434" s="2">
        <v>1.73472E-18</v>
      </c>
      <c r="AA434">
        <v>0.16236800000000001</v>
      </c>
      <c r="AB434" s="2">
        <v>5.4886499999999997E-5</v>
      </c>
      <c r="AC434">
        <f t="shared" si="12"/>
        <v>337.67524999999995</v>
      </c>
      <c r="AD434">
        <f t="shared" si="13"/>
        <v>33.767524999999992</v>
      </c>
    </row>
    <row r="435" spans="1:30" x14ac:dyDescent="0.3">
      <c r="A435">
        <v>19</v>
      </c>
      <c r="B435">
        <v>2017</v>
      </c>
      <c r="C435">
        <v>5</v>
      </c>
      <c r="D435">
        <v>14</v>
      </c>
      <c r="E435" s="1">
        <v>4.1666666666666664E-2</v>
      </c>
      <c r="F435" t="s">
        <v>8</v>
      </c>
      <c r="G435">
        <v>16.5</v>
      </c>
      <c r="H435">
        <v>80.5</v>
      </c>
      <c r="I435" s="3">
        <v>51.1569</v>
      </c>
      <c r="J435">
        <v>0.782416</v>
      </c>
      <c r="K435">
        <v>3.0434199999999998</v>
      </c>
      <c r="L435" s="4">
        <v>300.21300000000002</v>
      </c>
      <c r="M435">
        <v>303.279</v>
      </c>
      <c r="N435" s="4">
        <v>443.94600000000003</v>
      </c>
      <c r="O435">
        <v>3574.28</v>
      </c>
      <c r="P435">
        <v>-32767</v>
      </c>
      <c r="Q435" s="2">
        <v>1.73472E-18</v>
      </c>
      <c r="R435">
        <v>36.453200000000002</v>
      </c>
      <c r="S435">
        <v>-21982.799999999999</v>
      </c>
      <c r="T435" s="4">
        <v>86600.8</v>
      </c>
      <c r="U435">
        <v>100072</v>
      </c>
      <c r="V435">
        <v>-40285.300000000003</v>
      </c>
      <c r="W435">
        <v>132394</v>
      </c>
      <c r="X435" s="4">
        <v>103590</v>
      </c>
      <c r="Y435">
        <v>0.21776799999999999</v>
      </c>
      <c r="Z435" s="2">
        <v>1.73472E-18</v>
      </c>
      <c r="AA435">
        <v>0.162352</v>
      </c>
      <c r="AB435" s="2">
        <v>5.0449299999999998E-5</v>
      </c>
      <c r="AC435">
        <f t="shared" si="12"/>
        <v>337.41691099999997</v>
      </c>
      <c r="AD435">
        <f t="shared" si="13"/>
        <v>33.741691099999997</v>
      </c>
    </row>
    <row r="436" spans="1:30" x14ac:dyDescent="0.3">
      <c r="A436">
        <v>19</v>
      </c>
      <c r="B436">
        <v>2017</v>
      </c>
      <c r="C436">
        <v>5</v>
      </c>
      <c r="D436">
        <v>14</v>
      </c>
      <c r="E436" s="1">
        <v>8.3333333333333329E-2</v>
      </c>
      <c r="F436" t="s">
        <v>8</v>
      </c>
      <c r="G436">
        <v>16.5</v>
      </c>
      <c r="H436">
        <v>80.5</v>
      </c>
      <c r="I436" s="3">
        <v>50.109200000000001</v>
      </c>
      <c r="J436">
        <v>0.97720300000000004</v>
      </c>
      <c r="K436">
        <v>3.1291500000000001</v>
      </c>
      <c r="L436" s="4">
        <v>299.77499999999998</v>
      </c>
      <c r="M436">
        <v>304.74099999999999</v>
      </c>
      <c r="N436" s="4">
        <v>474.43</v>
      </c>
      <c r="O436">
        <v>3025.78</v>
      </c>
      <c r="P436">
        <v>-32767</v>
      </c>
      <c r="Q436" s="2">
        <v>1.73472E-18</v>
      </c>
      <c r="R436">
        <v>36.070999999999998</v>
      </c>
      <c r="S436">
        <v>-82315.399999999994</v>
      </c>
      <c r="T436" s="4">
        <v>522829</v>
      </c>
      <c r="U436">
        <v>100137</v>
      </c>
      <c r="V436">
        <v>-252146</v>
      </c>
      <c r="W436">
        <v>751131</v>
      </c>
      <c r="X436" s="4">
        <v>624062</v>
      </c>
      <c r="Y436">
        <v>0.16683200000000001</v>
      </c>
      <c r="Z436" s="2">
        <v>1.73472E-18</v>
      </c>
      <c r="AA436">
        <v>0.162272</v>
      </c>
      <c r="AB436" s="2">
        <v>6.7356299999999999E-6</v>
      </c>
      <c r="AC436">
        <f t="shared" si="12"/>
        <v>339.00452499999994</v>
      </c>
      <c r="AD436">
        <f t="shared" si="13"/>
        <v>33.900452499999993</v>
      </c>
    </row>
    <row r="437" spans="1:30" x14ac:dyDescent="0.3">
      <c r="A437">
        <v>19</v>
      </c>
      <c r="B437">
        <v>2017</v>
      </c>
      <c r="C437">
        <v>5</v>
      </c>
      <c r="D437">
        <v>14</v>
      </c>
      <c r="E437" s="1">
        <v>0.125</v>
      </c>
      <c r="F437" t="s">
        <v>8</v>
      </c>
      <c r="G437">
        <v>16.5</v>
      </c>
      <c r="H437">
        <v>80.5</v>
      </c>
      <c r="I437" s="3">
        <v>48.906300000000002</v>
      </c>
      <c r="J437">
        <v>1.1085499999999999</v>
      </c>
      <c r="K437">
        <v>3.0707900000000001</v>
      </c>
      <c r="L437" s="4">
        <v>299.34399999999999</v>
      </c>
      <c r="M437">
        <v>305.22899999999998</v>
      </c>
      <c r="N437" s="4">
        <v>593.245</v>
      </c>
      <c r="O437">
        <v>2289.09</v>
      </c>
      <c r="P437">
        <v>-32767</v>
      </c>
      <c r="Q437" s="2">
        <v>1.73472E-18</v>
      </c>
      <c r="R437">
        <v>35.884900000000002</v>
      </c>
      <c r="S437">
        <v>-191312</v>
      </c>
      <c r="T437" s="5">
        <v>1131980</v>
      </c>
      <c r="U437">
        <v>100153</v>
      </c>
      <c r="V437">
        <v>-518341</v>
      </c>
      <c r="W437" s="2">
        <v>1553210</v>
      </c>
      <c r="X437" s="5">
        <v>1330130</v>
      </c>
      <c r="Y437">
        <v>0.21047399999999999</v>
      </c>
      <c r="Z437" s="2">
        <v>3.4017400000000001E-7</v>
      </c>
      <c r="AA437">
        <v>0.162129</v>
      </c>
      <c r="AB437">
        <v>-1.3114299999999999E-4</v>
      </c>
      <c r="AC437">
        <f t="shared" si="12"/>
        <v>339.52106799999996</v>
      </c>
      <c r="AD437">
        <f t="shared" si="13"/>
        <v>33.952106799999996</v>
      </c>
    </row>
    <row r="438" spans="1:30" x14ac:dyDescent="0.3">
      <c r="A438">
        <v>19</v>
      </c>
      <c r="B438">
        <v>2017</v>
      </c>
      <c r="C438">
        <v>5</v>
      </c>
      <c r="D438">
        <v>14</v>
      </c>
      <c r="E438" s="1">
        <v>0.16666666666666666</v>
      </c>
      <c r="F438" t="s">
        <v>8</v>
      </c>
      <c r="G438">
        <v>16.5</v>
      </c>
      <c r="H438">
        <v>80.5</v>
      </c>
      <c r="I438" s="3">
        <v>47.439700000000002</v>
      </c>
      <c r="J438">
        <v>1.1012200000000001</v>
      </c>
      <c r="K438">
        <v>2.7257699999999998</v>
      </c>
      <c r="L438" s="4">
        <v>298.846</v>
      </c>
      <c r="M438">
        <v>306.02800000000002</v>
      </c>
      <c r="N438" s="4">
        <v>817.72799999999995</v>
      </c>
      <c r="O438">
        <v>1268.48</v>
      </c>
      <c r="P438">
        <v>-32767</v>
      </c>
      <c r="Q438" s="2">
        <v>1.73472E-18</v>
      </c>
      <c r="R438">
        <v>35.942599999999999</v>
      </c>
      <c r="S438">
        <v>-367006</v>
      </c>
      <c r="T438" s="5">
        <v>1947020</v>
      </c>
      <c r="U438">
        <v>100174</v>
      </c>
      <c r="V438">
        <v>-898789</v>
      </c>
      <c r="W438" s="2">
        <v>2310530</v>
      </c>
      <c r="X438" s="5">
        <v>2297460</v>
      </c>
      <c r="Y438">
        <v>0.20693400000000001</v>
      </c>
      <c r="Z438" s="2">
        <v>1.73472E-18</v>
      </c>
      <c r="AA438">
        <v>0.16184999999999999</v>
      </c>
      <c r="AB438">
        <v>-3.1405099999999998E-4</v>
      </c>
      <c r="AC438">
        <f t="shared" si="12"/>
        <v>340.37656200000004</v>
      </c>
      <c r="AD438">
        <f t="shared" si="13"/>
        <v>34.037656200000001</v>
      </c>
    </row>
    <row r="439" spans="1:30" x14ac:dyDescent="0.3">
      <c r="A439">
        <v>19</v>
      </c>
      <c r="B439">
        <v>2017</v>
      </c>
      <c r="C439">
        <v>5</v>
      </c>
      <c r="D439">
        <v>14</v>
      </c>
      <c r="E439" s="1">
        <v>0.20833333333333334</v>
      </c>
      <c r="F439" t="s">
        <v>8</v>
      </c>
      <c r="G439">
        <v>16.5</v>
      </c>
      <c r="H439">
        <v>80.5</v>
      </c>
      <c r="I439" s="3">
        <v>46.169699999999999</v>
      </c>
      <c r="J439">
        <v>1.07667</v>
      </c>
      <c r="K439">
        <v>2.3813499999999999</v>
      </c>
      <c r="L439" s="4">
        <v>296.685</v>
      </c>
      <c r="M439">
        <v>309.31599999999997</v>
      </c>
      <c r="N439" s="4">
        <v>1121.83</v>
      </c>
      <c r="O439">
        <v>659.76700000000005</v>
      </c>
      <c r="P439">
        <v>-32767</v>
      </c>
      <c r="Q439" s="2">
        <v>1.73472E-18</v>
      </c>
      <c r="R439">
        <v>36.207799999999999</v>
      </c>
      <c r="S439">
        <v>-516246</v>
      </c>
      <c r="T439" s="5">
        <v>2427040</v>
      </c>
      <c r="U439">
        <v>100117</v>
      </c>
      <c r="V439" s="2">
        <v>-1092090</v>
      </c>
      <c r="W439" s="2">
        <v>2914840</v>
      </c>
      <c r="X439" s="5">
        <v>2858460</v>
      </c>
      <c r="Y439">
        <v>0.22048400000000001</v>
      </c>
      <c r="Z439" s="2">
        <v>1.73472E-18</v>
      </c>
      <c r="AA439">
        <v>0.161492</v>
      </c>
      <c r="AB439">
        <v>-2.11504E-4</v>
      </c>
      <c r="AC439">
        <f t="shared" si="12"/>
        <v>343.89179499999995</v>
      </c>
      <c r="AD439">
        <f t="shared" si="13"/>
        <v>34.389179499999997</v>
      </c>
    </row>
    <row r="440" spans="1:30" x14ac:dyDescent="0.3">
      <c r="A440">
        <v>19</v>
      </c>
      <c r="B440">
        <v>2017</v>
      </c>
      <c r="C440">
        <v>5</v>
      </c>
      <c r="D440">
        <v>14</v>
      </c>
      <c r="E440" s="1">
        <v>0.25</v>
      </c>
      <c r="F440" t="s">
        <v>8</v>
      </c>
      <c r="G440">
        <v>16.5</v>
      </c>
      <c r="H440">
        <v>80.5</v>
      </c>
      <c r="I440" s="3">
        <v>45.521799999999999</v>
      </c>
      <c r="J440">
        <v>0.87168000000000001</v>
      </c>
      <c r="K440">
        <v>1.9578199999999999</v>
      </c>
      <c r="L440" s="4">
        <v>296.19</v>
      </c>
      <c r="M440">
        <v>311.44799999999998</v>
      </c>
      <c r="N440" s="4">
        <v>1473.51</v>
      </c>
      <c r="O440">
        <v>461.37200000000001</v>
      </c>
      <c r="P440">
        <v>766.88099999999997</v>
      </c>
      <c r="Q440" s="2">
        <v>1.73472E-18</v>
      </c>
      <c r="R440">
        <v>36.743000000000002</v>
      </c>
      <c r="S440">
        <v>-586523</v>
      </c>
      <c r="T440" s="5">
        <v>2488410</v>
      </c>
      <c r="U440">
        <v>100050</v>
      </c>
      <c r="V440" s="2">
        <v>-1079920</v>
      </c>
      <c r="W440" s="2">
        <v>3306240</v>
      </c>
      <c r="X440" s="5">
        <v>2924920</v>
      </c>
      <c r="Y440">
        <v>0.34771800000000003</v>
      </c>
      <c r="Z440" s="2">
        <v>1.73472E-18</v>
      </c>
      <c r="AA440">
        <v>0.16101499999999999</v>
      </c>
      <c r="AB440" s="2">
        <v>-7.6419000000000001E-5</v>
      </c>
      <c r="AC440">
        <f t="shared" si="12"/>
        <v>346.21372999999994</v>
      </c>
      <c r="AD440">
        <f t="shared" si="13"/>
        <v>34.621372999999991</v>
      </c>
    </row>
    <row r="441" spans="1:30" x14ac:dyDescent="0.3">
      <c r="A441">
        <v>19</v>
      </c>
      <c r="B441">
        <v>2017</v>
      </c>
      <c r="C441">
        <v>5</v>
      </c>
      <c r="D441">
        <v>14</v>
      </c>
      <c r="E441" s="1">
        <v>0.29166666666666669</v>
      </c>
      <c r="F441" t="s">
        <v>8</v>
      </c>
      <c r="G441">
        <v>16.5</v>
      </c>
      <c r="H441">
        <v>80.5</v>
      </c>
      <c r="I441" s="3">
        <v>46.200899999999997</v>
      </c>
      <c r="J441">
        <v>0.48338199999999998</v>
      </c>
      <c r="K441">
        <v>1.5658799999999999</v>
      </c>
      <c r="L441" s="4">
        <v>296.59100000000001</v>
      </c>
      <c r="M441">
        <v>312.11099999999999</v>
      </c>
      <c r="N441" s="4">
        <v>1864.79</v>
      </c>
      <c r="O441">
        <v>256.48</v>
      </c>
      <c r="P441">
        <v>-32767</v>
      </c>
      <c r="Q441" s="2">
        <v>1.10745E-5</v>
      </c>
      <c r="R441">
        <v>36.458100000000002</v>
      </c>
      <c r="S441">
        <v>-774052</v>
      </c>
      <c r="T441" s="5">
        <v>2953490</v>
      </c>
      <c r="U441">
        <v>99938.1</v>
      </c>
      <c r="V441" s="2">
        <v>-1162970</v>
      </c>
      <c r="W441" s="2">
        <v>3473980</v>
      </c>
      <c r="X441" s="5">
        <v>3481580</v>
      </c>
      <c r="Y441">
        <v>0.55724600000000002</v>
      </c>
      <c r="Z441" s="2">
        <v>1.0545400000000001E-5</v>
      </c>
      <c r="AA441">
        <v>0.16069600000000001</v>
      </c>
      <c r="AB441" s="2">
        <v>-2.76109E-5</v>
      </c>
      <c r="AC441">
        <f t="shared" si="12"/>
        <v>346.96187700000002</v>
      </c>
      <c r="AD441">
        <f t="shared" si="13"/>
        <v>34.696187700000003</v>
      </c>
    </row>
    <row r="442" spans="1:30" x14ac:dyDescent="0.3">
      <c r="A442">
        <v>19</v>
      </c>
      <c r="B442">
        <v>2017</v>
      </c>
      <c r="C442">
        <v>5</v>
      </c>
      <c r="D442">
        <v>14</v>
      </c>
      <c r="E442" s="1">
        <v>0.33333333333333331</v>
      </c>
      <c r="F442" t="s">
        <v>8</v>
      </c>
      <c r="G442">
        <v>16.5</v>
      </c>
      <c r="H442">
        <v>80.5</v>
      </c>
      <c r="I442" s="3">
        <v>46.651200000000003</v>
      </c>
      <c r="J442">
        <v>0.15884300000000001</v>
      </c>
      <c r="K442">
        <v>1.0972299999999999</v>
      </c>
      <c r="L442" s="4">
        <v>296.95100000000002</v>
      </c>
      <c r="M442">
        <v>313.00200000000001</v>
      </c>
      <c r="N442" s="4">
        <v>2252.79</v>
      </c>
      <c r="O442">
        <v>135.79900000000001</v>
      </c>
      <c r="P442">
        <v>-32767</v>
      </c>
      <c r="Q442" s="2">
        <v>6.2595199999999997E-6</v>
      </c>
      <c r="R442">
        <v>37.106999999999999</v>
      </c>
      <c r="S442">
        <v>-792848</v>
      </c>
      <c r="T442" s="5">
        <v>2837930</v>
      </c>
      <c r="U442">
        <v>99843.3</v>
      </c>
      <c r="V442" s="2">
        <v>-1085750</v>
      </c>
      <c r="W442" s="2">
        <v>3364670</v>
      </c>
      <c r="X442" s="5">
        <v>3344320</v>
      </c>
      <c r="Y442">
        <v>0.63622900000000004</v>
      </c>
      <c r="Z442" s="2">
        <v>6.8034799999999996E-6</v>
      </c>
      <c r="AA442">
        <v>0.160465</v>
      </c>
      <c r="AB442" s="2">
        <v>1.8567899999999999E-5</v>
      </c>
      <c r="AC442">
        <f t="shared" si="12"/>
        <v>347.95889700000004</v>
      </c>
      <c r="AD442">
        <f t="shared" si="13"/>
        <v>34.795889700000004</v>
      </c>
    </row>
    <row r="443" spans="1:30" x14ac:dyDescent="0.3">
      <c r="A443">
        <v>19</v>
      </c>
      <c r="B443">
        <v>2017</v>
      </c>
      <c r="C443">
        <v>5</v>
      </c>
      <c r="D443">
        <v>14</v>
      </c>
      <c r="E443" s="1">
        <v>0.375</v>
      </c>
      <c r="F443" t="s">
        <v>8</v>
      </c>
      <c r="G443">
        <v>16.5</v>
      </c>
      <c r="H443">
        <v>80.5</v>
      </c>
      <c r="I443" s="3">
        <v>47.703400000000002</v>
      </c>
      <c r="J443">
        <v>0.19040499999999999</v>
      </c>
      <c r="K443">
        <v>0.64332</v>
      </c>
      <c r="L443" s="4">
        <v>296.72800000000001</v>
      </c>
      <c r="M443">
        <v>313.25</v>
      </c>
      <c r="N443" s="4">
        <v>2431.42</v>
      </c>
      <c r="O443">
        <v>123.20099999999999</v>
      </c>
      <c r="P443">
        <v>-32767</v>
      </c>
      <c r="Q443" s="2">
        <v>4.5742600000000001E-6</v>
      </c>
      <c r="R443">
        <v>37.586300000000001</v>
      </c>
      <c r="S443">
        <v>-722106</v>
      </c>
      <c r="T443" s="5">
        <v>2424710</v>
      </c>
      <c r="U443">
        <v>99755.5</v>
      </c>
      <c r="V443">
        <v>-862686</v>
      </c>
      <c r="W443" s="2">
        <v>3007100</v>
      </c>
      <c r="X443" s="5">
        <v>2853060</v>
      </c>
      <c r="Y443">
        <v>0.118536</v>
      </c>
      <c r="Z443" s="2">
        <v>4.7624299999999999E-6</v>
      </c>
      <c r="AA443">
        <v>0.16017100000000001</v>
      </c>
      <c r="AB443" s="2">
        <v>-1.69289E-5</v>
      </c>
      <c r="AC443">
        <f t="shared" si="12"/>
        <v>348.22121599999997</v>
      </c>
      <c r="AD443">
        <f t="shared" si="13"/>
        <v>34.822121599999996</v>
      </c>
    </row>
    <row r="444" spans="1:30" x14ac:dyDescent="0.3">
      <c r="A444">
        <v>19</v>
      </c>
      <c r="B444">
        <v>2017</v>
      </c>
      <c r="C444">
        <v>5</v>
      </c>
      <c r="D444">
        <v>14</v>
      </c>
      <c r="E444" s="1">
        <v>0.41666666666666669</v>
      </c>
      <c r="F444" t="s">
        <v>8</v>
      </c>
      <c r="G444">
        <v>16.5</v>
      </c>
      <c r="H444">
        <v>80.5</v>
      </c>
      <c r="I444" s="3">
        <v>48.856699999999996</v>
      </c>
      <c r="J444">
        <v>0.38423499999999999</v>
      </c>
      <c r="K444">
        <v>0.68603400000000003</v>
      </c>
      <c r="L444" s="4">
        <v>295.98099999999999</v>
      </c>
      <c r="M444">
        <v>312.32600000000002</v>
      </c>
      <c r="N444" s="4">
        <v>2399.87</v>
      </c>
      <c r="O444">
        <v>164.44399999999999</v>
      </c>
      <c r="P444">
        <v>-32767</v>
      </c>
      <c r="Q444" s="2">
        <v>4.0927599999999998E-6</v>
      </c>
      <c r="R444">
        <v>37.932200000000002</v>
      </c>
      <c r="S444">
        <v>-626104</v>
      </c>
      <c r="T444" s="5">
        <v>1960750</v>
      </c>
      <c r="U444">
        <v>99651.8</v>
      </c>
      <c r="V444">
        <v>-635476</v>
      </c>
      <c r="W444" s="2">
        <v>2432060</v>
      </c>
      <c r="X444" s="5">
        <v>2308950</v>
      </c>
      <c r="Y444">
        <v>5.7192600000000003E-2</v>
      </c>
      <c r="Z444" s="2">
        <v>4.4222599999999997E-6</v>
      </c>
      <c r="AA444">
        <v>0.15814900000000001</v>
      </c>
      <c r="AB444" s="2">
        <v>4.4697499999999997E-5</v>
      </c>
      <c r="AC444">
        <f t="shared" si="12"/>
        <v>347.16970700000002</v>
      </c>
      <c r="AD444">
        <f t="shared" si="13"/>
        <v>34.716970700000005</v>
      </c>
    </row>
    <row r="445" spans="1:30" x14ac:dyDescent="0.3">
      <c r="A445">
        <v>19</v>
      </c>
      <c r="B445">
        <v>2017</v>
      </c>
      <c r="C445">
        <v>5</v>
      </c>
      <c r="D445">
        <v>14</v>
      </c>
      <c r="E445" s="1">
        <v>0.45833333333333331</v>
      </c>
      <c r="F445" t="s">
        <v>8</v>
      </c>
      <c r="G445">
        <v>16.5</v>
      </c>
      <c r="H445">
        <v>80.5</v>
      </c>
      <c r="I445" s="3">
        <v>48.904499999999999</v>
      </c>
      <c r="J445">
        <v>-8.7589E-2</v>
      </c>
      <c r="K445">
        <v>0.917049</v>
      </c>
      <c r="L445" s="4">
        <v>295.84800000000001</v>
      </c>
      <c r="M445">
        <v>312.95499999999998</v>
      </c>
      <c r="N445" s="4">
        <v>2248.35</v>
      </c>
      <c r="O445">
        <v>170.01400000000001</v>
      </c>
      <c r="P445">
        <v>-32767</v>
      </c>
      <c r="Q445" s="2">
        <v>3.37051E-6</v>
      </c>
      <c r="R445">
        <v>37.3277</v>
      </c>
      <c r="S445">
        <v>-490124</v>
      </c>
      <c r="T445" s="5">
        <v>1430800</v>
      </c>
      <c r="U445">
        <v>99587</v>
      </c>
      <c r="V445">
        <v>-387910</v>
      </c>
      <c r="W445" s="2">
        <v>1698340</v>
      </c>
      <c r="X445" s="5">
        <v>1690110</v>
      </c>
      <c r="Y445">
        <v>1.25433E-2</v>
      </c>
      <c r="Z445" s="2">
        <v>3.4017399999999998E-6</v>
      </c>
      <c r="AA445">
        <v>0.15783900000000001</v>
      </c>
      <c r="AB445">
        <v>4.0163800000000001E-4</v>
      </c>
      <c r="AC445">
        <f t="shared" si="12"/>
        <v>347.85535599999997</v>
      </c>
      <c r="AD445">
        <f t="shared" si="13"/>
        <v>34.785535599999996</v>
      </c>
    </row>
    <row r="446" spans="1:30" x14ac:dyDescent="0.3">
      <c r="A446">
        <v>19</v>
      </c>
      <c r="B446">
        <v>2017</v>
      </c>
      <c r="C446">
        <v>5</v>
      </c>
      <c r="D446">
        <v>14</v>
      </c>
      <c r="E446" s="1">
        <v>0.5</v>
      </c>
      <c r="F446" t="s">
        <v>8</v>
      </c>
      <c r="G446">
        <v>16.5</v>
      </c>
      <c r="H446">
        <v>80.5</v>
      </c>
      <c r="I446" s="3">
        <v>47.873399999999997</v>
      </c>
      <c r="J446">
        <v>-1.0239</v>
      </c>
      <c r="K446">
        <v>1.81314</v>
      </c>
      <c r="L446" s="4">
        <v>294.49200000000002</v>
      </c>
      <c r="M446">
        <v>313.726</v>
      </c>
      <c r="N446" s="4">
        <v>1918.53</v>
      </c>
      <c r="O446">
        <v>107.81699999999999</v>
      </c>
      <c r="P446">
        <v>-32767</v>
      </c>
      <c r="Q446" s="2">
        <v>2.4075100000000001E-7</v>
      </c>
      <c r="R446">
        <v>34.933</v>
      </c>
      <c r="S446">
        <v>-292949</v>
      </c>
      <c r="T446" s="4">
        <v>716485</v>
      </c>
      <c r="U446">
        <v>99538.3</v>
      </c>
      <c r="V446">
        <v>-106402</v>
      </c>
      <c r="W446">
        <v>898132</v>
      </c>
      <c r="X446" s="4">
        <v>851127</v>
      </c>
      <c r="Y446">
        <v>1.84029E-2</v>
      </c>
      <c r="Z446" s="2">
        <v>3.4017400000000001E-7</v>
      </c>
      <c r="AA446">
        <v>0.157608</v>
      </c>
      <c r="AB446">
        <v>2.1889500000000001E-4</v>
      </c>
      <c r="AC446">
        <f t="shared" si="12"/>
        <v>348.63972399999994</v>
      </c>
      <c r="AD446">
        <f t="shared" si="13"/>
        <v>34.863972399999994</v>
      </c>
    </row>
    <row r="447" spans="1:30" x14ac:dyDescent="0.3">
      <c r="A447">
        <v>19</v>
      </c>
      <c r="B447">
        <v>2017</v>
      </c>
      <c r="C447">
        <v>5</v>
      </c>
      <c r="D447">
        <v>14</v>
      </c>
      <c r="E447" s="1">
        <v>0.54166666666666663</v>
      </c>
      <c r="F447" t="s">
        <v>8</v>
      </c>
      <c r="G447">
        <v>16.5</v>
      </c>
      <c r="H447">
        <v>80.5</v>
      </c>
      <c r="I447" s="3">
        <v>48.906300000000002</v>
      </c>
      <c r="J447">
        <v>-1.6184700000000001</v>
      </c>
      <c r="K447">
        <v>2.4267699999999999</v>
      </c>
      <c r="L447" s="4">
        <v>293.142</v>
      </c>
      <c r="M447">
        <v>313.375</v>
      </c>
      <c r="N447" s="4">
        <v>443.12400000000002</v>
      </c>
      <c r="O447">
        <v>190.30500000000001</v>
      </c>
      <c r="P447">
        <v>-32767</v>
      </c>
      <c r="Q447" s="2">
        <v>1.73472E-18</v>
      </c>
      <c r="R447">
        <v>35.038400000000003</v>
      </c>
      <c r="S447">
        <v>-113377</v>
      </c>
      <c r="T447" s="4">
        <v>171367</v>
      </c>
      <c r="U447">
        <v>99613.2</v>
      </c>
      <c r="V447">
        <v>47557.599999999999</v>
      </c>
      <c r="W447">
        <v>207122</v>
      </c>
      <c r="X447" s="4">
        <v>204188</v>
      </c>
      <c r="Y447">
        <v>7.6358499999999996E-2</v>
      </c>
      <c r="Z447" s="2">
        <v>1.73472E-18</v>
      </c>
      <c r="AA447">
        <v>0.15746499999999999</v>
      </c>
      <c r="AB447">
        <v>-5.4231500000000003E-4</v>
      </c>
      <c r="AC447">
        <f t="shared" si="12"/>
        <v>348.19017400000001</v>
      </c>
      <c r="AD447">
        <f t="shared" si="13"/>
        <v>34.8190174</v>
      </c>
    </row>
    <row r="448" spans="1:30" x14ac:dyDescent="0.3">
      <c r="A448">
        <v>19</v>
      </c>
      <c r="B448">
        <v>2017</v>
      </c>
      <c r="C448">
        <v>5</v>
      </c>
      <c r="D448">
        <v>14</v>
      </c>
      <c r="E448" s="1">
        <v>0.58333333333333337</v>
      </c>
      <c r="F448" t="s">
        <v>8</v>
      </c>
      <c r="G448">
        <v>16.5</v>
      </c>
      <c r="H448">
        <v>80.5</v>
      </c>
      <c r="I448" s="3">
        <v>50.608199999999997</v>
      </c>
      <c r="J448">
        <v>-2.1983600000000001</v>
      </c>
      <c r="K448">
        <v>3.0762100000000001</v>
      </c>
      <c r="L448" s="4">
        <v>295.62400000000002</v>
      </c>
      <c r="M448">
        <v>310.86500000000001</v>
      </c>
      <c r="N448" s="4">
        <v>426.69099999999997</v>
      </c>
      <c r="O448">
        <v>503.94200000000001</v>
      </c>
      <c r="P448">
        <v>758.47299999999996</v>
      </c>
      <c r="Q448" s="2">
        <v>1.73472E-18</v>
      </c>
      <c r="R448">
        <v>35.397399999999998</v>
      </c>
      <c r="S448">
        <v>-48005.4</v>
      </c>
      <c r="T448" s="5">
        <v>2.3283100000000002E-10</v>
      </c>
      <c r="U448">
        <v>99747.8</v>
      </c>
      <c r="V448">
        <v>76742.399999999994</v>
      </c>
      <c r="W448">
        <v>0</v>
      </c>
      <c r="X448" s="4">
        <v>0</v>
      </c>
      <c r="Y448">
        <v>0.14655199999999999</v>
      </c>
      <c r="Z448" s="2">
        <v>1.73472E-18</v>
      </c>
      <c r="AA448">
        <v>0.15735299999999999</v>
      </c>
      <c r="AB448">
        <v>-2.78225E-4</v>
      </c>
      <c r="AC448">
        <f t="shared" si="12"/>
        <v>345.54582800000003</v>
      </c>
      <c r="AD448">
        <f t="shared" si="13"/>
        <v>34.554582800000006</v>
      </c>
    </row>
    <row r="449" spans="1:30" x14ac:dyDescent="0.3">
      <c r="A449">
        <v>19</v>
      </c>
      <c r="B449">
        <v>2017</v>
      </c>
      <c r="C449">
        <v>5</v>
      </c>
      <c r="D449">
        <v>14</v>
      </c>
      <c r="E449" s="1">
        <v>0.625</v>
      </c>
      <c r="F449" t="s">
        <v>8</v>
      </c>
      <c r="G449">
        <v>16.5</v>
      </c>
      <c r="H449">
        <v>80.5</v>
      </c>
      <c r="I449" s="3">
        <v>51.7</v>
      </c>
      <c r="J449">
        <v>-1.7176100000000001</v>
      </c>
      <c r="K449">
        <v>3.1727599999999998</v>
      </c>
      <c r="L449" s="4">
        <v>295.63299999999998</v>
      </c>
      <c r="M449">
        <v>308.09699999999998</v>
      </c>
      <c r="N449" s="4">
        <v>355.20499999999998</v>
      </c>
      <c r="O449">
        <v>641.59799999999996</v>
      </c>
      <c r="P449">
        <v>933.43799999999999</v>
      </c>
      <c r="Q449" s="2">
        <v>1.73472E-18</v>
      </c>
      <c r="R449">
        <v>35.970599999999997</v>
      </c>
      <c r="S449">
        <v>-42966.6</v>
      </c>
      <c r="T449" s="5">
        <v>2.3283100000000002E-10</v>
      </c>
      <c r="U449">
        <v>99882.3</v>
      </c>
      <c r="V449">
        <v>46909</v>
      </c>
      <c r="W449">
        <v>0</v>
      </c>
      <c r="X449" s="4">
        <v>0</v>
      </c>
      <c r="Y449">
        <v>0.18770700000000001</v>
      </c>
      <c r="Z449" s="2">
        <v>1.73472E-18</v>
      </c>
      <c r="AA449">
        <v>0.15725</v>
      </c>
      <c r="AB449">
        <v>1.4757299999999999E-4</v>
      </c>
      <c r="AC449">
        <f t="shared" si="12"/>
        <v>342.50145099999992</v>
      </c>
      <c r="AD449">
        <f t="shared" si="13"/>
        <v>34.25014509999999</v>
      </c>
    </row>
    <row r="450" spans="1:30" x14ac:dyDescent="0.3">
      <c r="A450">
        <v>19</v>
      </c>
      <c r="B450">
        <v>2017</v>
      </c>
      <c r="C450">
        <v>5</v>
      </c>
      <c r="D450">
        <v>14</v>
      </c>
      <c r="E450" s="1">
        <v>0.66666666666666663</v>
      </c>
      <c r="F450" t="s">
        <v>8</v>
      </c>
      <c r="G450">
        <v>16.5</v>
      </c>
      <c r="H450">
        <v>80.5</v>
      </c>
      <c r="I450" s="3">
        <v>52.261499999999998</v>
      </c>
      <c r="J450">
        <v>-1.2260200000000001</v>
      </c>
      <c r="K450">
        <v>3.09937</v>
      </c>
      <c r="L450" s="4">
        <v>296.08100000000002</v>
      </c>
      <c r="M450">
        <v>307.089</v>
      </c>
      <c r="N450" s="4">
        <v>336.88099999999997</v>
      </c>
      <c r="O450">
        <v>824.07799999999997</v>
      </c>
      <c r="P450">
        <v>-32767</v>
      </c>
      <c r="Q450" s="2">
        <v>1.73472E-18</v>
      </c>
      <c r="R450">
        <v>36.524000000000001</v>
      </c>
      <c r="S450">
        <v>-34911.199999999997</v>
      </c>
      <c r="T450" s="5">
        <v>2.3283100000000002E-10</v>
      </c>
      <c r="U450">
        <v>99905</v>
      </c>
      <c r="V450">
        <v>30010.6</v>
      </c>
      <c r="W450">
        <v>0</v>
      </c>
      <c r="X450" s="4">
        <v>0</v>
      </c>
      <c r="Y450">
        <v>0.14981800000000001</v>
      </c>
      <c r="Z450" s="2">
        <v>1.73472E-18</v>
      </c>
      <c r="AA450">
        <v>0.15717800000000001</v>
      </c>
      <c r="AB450" s="2">
        <v>4.5354900000000002E-5</v>
      </c>
      <c r="AC450">
        <f t="shared" si="12"/>
        <v>341.41370699999993</v>
      </c>
      <c r="AD450">
        <f t="shared" si="13"/>
        <v>34.141370699999996</v>
      </c>
    </row>
    <row r="451" spans="1:30" x14ac:dyDescent="0.3">
      <c r="A451">
        <v>19</v>
      </c>
      <c r="B451">
        <v>2017</v>
      </c>
      <c r="C451">
        <v>5</v>
      </c>
      <c r="D451">
        <v>14</v>
      </c>
      <c r="E451" s="1">
        <v>0.70833333333333337</v>
      </c>
      <c r="F451" t="s">
        <v>8</v>
      </c>
      <c r="G451">
        <v>16.5</v>
      </c>
      <c r="H451">
        <v>80.5</v>
      </c>
      <c r="I451" s="3">
        <v>51.687100000000001</v>
      </c>
      <c r="J451">
        <v>-0.68693300000000002</v>
      </c>
      <c r="K451">
        <v>2.9023400000000001</v>
      </c>
      <c r="L451" s="4">
        <v>297.24400000000003</v>
      </c>
      <c r="M451">
        <v>305.17599999999999</v>
      </c>
      <c r="N451" s="4">
        <v>337.70299999999997</v>
      </c>
      <c r="O451">
        <v>1113.58</v>
      </c>
      <c r="P451">
        <v>-32767</v>
      </c>
      <c r="Q451" s="2">
        <v>1.73472E-18</v>
      </c>
      <c r="R451">
        <v>35.646099999999997</v>
      </c>
      <c r="S451">
        <v>-29706.7</v>
      </c>
      <c r="T451" s="5">
        <v>2.3283100000000002E-10</v>
      </c>
      <c r="U451">
        <v>99964.7</v>
      </c>
      <c r="V451">
        <v>18264.599999999999</v>
      </c>
      <c r="W451">
        <v>0</v>
      </c>
      <c r="X451" s="4">
        <v>0</v>
      </c>
      <c r="Y451">
        <v>0.30987399999999998</v>
      </c>
      <c r="Z451" s="2">
        <v>1.73472E-18</v>
      </c>
      <c r="AA451">
        <v>0.157115</v>
      </c>
      <c r="AB451">
        <v>1.0993900000000001E-4</v>
      </c>
      <c r="AC451">
        <f t="shared" ref="AC451:AC514" si="14">0.5 * (M451 + 61 + (M451 - 68) * 1.2 + L451 * 0.094)</f>
        <v>339.36406799999997</v>
      </c>
      <c r="AD451">
        <f t="shared" ref="AD451:AD514" si="15">(AC451/10)</f>
        <v>33.9364068</v>
      </c>
    </row>
    <row r="452" spans="1:30" x14ac:dyDescent="0.3">
      <c r="A452">
        <v>19</v>
      </c>
      <c r="B452">
        <v>2017</v>
      </c>
      <c r="C452">
        <v>5</v>
      </c>
      <c r="D452">
        <v>14</v>
      </c>
      <c r="E452" s="1">
        <v>0.75</v>
      </c>
      <c r="F452" t="s">
        <v>8</v>
      </c>
      <c r="G452">
        <v>16.5</v>
      </c>
      <c r="H452">
        <v>80.5</v>
      </c>
      <c r="I452" s="3">
        <v>51.964599999999997</v>
      </c>
      <c r="J452">
        <v>-0.14752299999999999</v>
      </c>
      <c r="K452">
        <v>2.9504700000000001</v>
      </c>
      <c r="L452" s="4">
        <v>297.79199999999997</v>
      </c>
      <c r="M452">
        <v>304.55500000000001</v>
      </c>
      <c r="N452" s="4">
        <v>357.09500000000003</v>
      </c>
      <c r="O452">
        <v>1711.02</v>
      </c>
      <c r="P452">
        <v>-32767</v>
      </c>
      <c r="Q452" s="2">
        <v>1.73472E-18</v>
      </c>
      <c r="R452">
        <v>35.634599999999999</v>
      </c>
      <c r="S452">
        <v>-25563</v>
      </c>
      <c r="T452" s="5">
        <v>2.3283100000000002E-10</v>
      </c>
      <c r="U452">
        <v>99919</v>
      </c>
      <c r="V452">
        <v>21579.4</v>
      </c>
      <c r="W452">
        <v>0</v>
      </c>
      <c r="X452" s="4">
        <v>0</v>
      </c>
      <c r="Y452">
        <v>0.26482800000000001</v>
      </c>
      <c r="Z452" s="2">
        <v>1.73472E-18</v>
      </c>
      <c r="AA452">
        <v>0.15707499999999999</v>
      </c>
      <c r="AB452" s="2">
        <v>-2.53101E-5</v>
      </c>
      <c r="AC452">
        <f t="shared" si="14"/>
        <v>338.70672400000001</v>
      </c>
      <c r="AD452">
        <f t="shared" si="15"/>
        <v>33.870672400000004</v>
      </c>
    </row>
    <row r="453" spans="1:30" x14ac:dyDescent="0.3">
      <c r="A453">
        <v>19</v>
      </c>
      <c r="B453">
        <v>2017</v>
      </c>
      <c r="C453">
        <v>5</v>
      </c>
      <c r="D453">
        <v>14</v>
      </c>
      <c r="E453" s="1">
        <v>0.79166666666666663</v>
      </c>
      <c r="F453" t="s">
        <v>8</v>
      </c>
      <c r="G453">
        <v>16.5</v>
      </c>
      <c r="H453">
        <v>80.5</v>
      </c>
      <c r="I453" s="3">
        <v>51.472099999999998</v>
      </c>
      <c r="J453">
        <v>0.47445500000000002</v>
      </c>
      <c r="K453">
        <v>3.1769699999999998</v>
      </c>
      <c r="L453" s="4">
        <v>298.55099999999999</v>
      </c>
      <c r="M453">
        <v>304.07600000000002</v>
      </c>
      <c r="N453" s="4">
        <v>427.67700000000002</v>
      </c>
      <c r="O453">
        <v>2534.3000000000002</v>
      </c>
      <c r="P453">
        <v>-32767</v>
      </c>
      <c r="Q453" s="2">
        <v>1.73472E-18</v>
      </c>
      <c r="R453">
        <v>38.115000000000002</v>
      </c>
      <c r="S453">
        <v>-23938.6</v>
      </c>
      <c r="T453" s="5">
        <v>2.3283100000000002E-10</v>
      </c>
      <c r="U453">
        <v>99902.2</v>
      </c>
      <c r="V453">
        <v>-11064.4</v>
      </c>
      <c r="W453">
        <v>0</v>
      </c>
      <c r="X453" s="4">
        <v>0</v>
      </c>
      <c r="Y453">
        <v>0.28472700000000001</v>
      </c>
      <c r="Z453" s="2">
        <v>1.73472E-18</v>
      </c>
      <c r="AA453">
        <v>0.157027</v>
      </c>
      <c r="AB453">
        <v>-4.3040199999999998E-4</v>
      </c>
      <c r="AC453">
        <f t="shared" si="14"/>
        <v>338.21549700000003</v>
      </c>
      <c r="AD453">
        <f t="shared" si="15"/>
        <v>33.821549700000006</v>
      </c>
    </row>
    <row r="454" spans="1:30" x14ac:dyDescent="0.3">
      <c r="A454">
        <v>19</v>
      </c>
      <c r="B454">
        <v>2017</v>
      </c>
      <c r="C454">
        <v>5</v>
      </c>
      <c r="D454">
        <v>14</v>
      </c>
      <c r="E454" s="1">
        <v>0.83333333333333337</v>
      </c>
      <c r="F454" t="s">
        <v>8</v>
      </c>
      <c r="G454">
        <v>16.5</v>
      </c>
      <c r="H454">
        <v>80.5</v>
      </c>
      <c r="I454" s="3">
        <v>51.276299999999999</v>
      </c>
      <c r="J454">
        <v>1.43851</v>
      </c>
      <c r="K454">
        <v>3.45913</v>
      </c>
      <c r="L454" s="4">
        <v>299.23599999999999</v>
      </c>
      <c r="M454">
        <v>303.13400000000001</v>
      </c>
      <c r="N454" s="4">
        <v>553.80399999999997</v>
      </c>
      <c r="O454">
        <v>3491.79</v>
      </c>
      <c r="P454">
        <v>812.03399999999999</v>
      </c>
      <c r="Q454" s="2">
        <v>1.73472E-18</v>
      </c>
      <c r="R454">
        <v>38.913800000000002</v>
      </c>
      <c r="S454">
        <v>-19430.3</v>
      </c>
      <c r="T454" s="5">
        <v>2.3283100000000002E-10</v>
      </c>
      <c r="U454">
        <v>99912.7</v>
      </c>
      <c r="V454">
        <v>1402.23</v>
      </c>
      <c r="W454">
        <v>0</v>
      </c>
      <c r="X454" s="4">
        <v>0</v>
      </c>
      <c r="Y454">
        <v>0.34054600000000002</v>
      </c>
      <c r="Z454" s="2">
        <v>1.73472E-18</v>
      </c>
      <c r="AA454">
        <v>0.156995</v>
      </c>
      <c r="AB454">
        <v>-4.2054100000000002E-4</v>
      </c>
      <c r="AC454">
        <f t="shared" si="14"/>
        <v>337.21149200000002</v>
      </c>
      <c r="AD454">
        <f t="shared" si="15"/>
        <v>33.721149199999999</v>
      </c>
    </row>
    <row r="455" spans="1:30" x14ac:dyDescent="0.3">
      <c r="A455">
        <v>19</v>
      </c>
      <c r="B455">
        <v>2017</v>
      </c>
      <c r="C455">
        <v>5</v>
      </c>
      <c r="D455">
        <v>14</v>
      </c>
      <c r="E455" s="1">
        <v>0.875</v>
      </c>
      <c r="F455" t="s">
        <v>8</v>
      </c>
      <c r="G455">
        <v>16.5</v>
      </c>
      <c r="H455">
        <v>80.5</v>
      </c>
      <c r="I455" s="3">
        <v>50.460299999999997</v>
      </c>
      <c r="J455">
        <v>1.5296799999999999</v>
      </c>
      <c r="K455">
        <v>3.3021099999999999</v>
      </c>
      <c r="L455" s="4">
        <v>299.83100000000002</v>
      </c>
      <c r="M455">
        <v>302.93099999999998</v>
      </c>
      <c r="N455" s="4">
        <v>585.85</v>
      </c>
      <c r="O455">
        <v>4014.3</v>
      </c>
      <c r="P455">
        <v>678.75699999999995</v>
      </c>
      <c r="Q455" s="2">
        <v>1.73472E-18</v>
      </c>
      <c r="R455">
        <v>38.503700000000002</v>
      </c>
      <c r="S455">
        <v>-16181.6</v>
      </c>
      <c r="T455" s="5">
        <v>2.3283100000000002E-10</v>
      </c>
      <c r="U455">
        <v>99881.5</v>
      </c>
      <c r="V455">
        <v>429.40499999999997</v>
      </c>
      <c r="W455">
        <v>0</v>
      </c>
      <c r="X455" s="4">
        <v>0</v>
      </c>
      <c r="Y455">
        <v>0.32702599999999998</v>
      </c>
      <c r="Z455" s="2">
        <v>1.0205199999999999E-6</v>
      </c>
      <c r="AA455">
        <v>0.15696299999999999</v>
      </c>
      <c r="AB455">
        <v>2.77399E-4</v>
      </c>
      <c r="AC455">
        <f t="shared" si="14"/>
        <v>337.01615699999996</v>
      </c>
      <c r="AD455">
        <f t="shared" si="15"/>
        <v>33.701615699999998</v>
      </c>
    </row>
    <row r="456" spans="1:30" x14ac:dyDescent="0.3">
      <c r="A456">
        <v>19</v>
      </c>
      <c r="B456">
        <v>2017</v>
      </c>
      <c r="C456">
        <v>5</v>
      </c>
      <c r="D456">
        <v>14</v>
      </c>
      <c r="E456" s="1">
        <v>0.91666666666666663</v>
      </c>
      <c r="F456" t="s">
        <v>8</v>
      </c>
      <c r="G456">
        <v>16.5</v>
      </c>
      <c r="H456">
        <v>80.5</v>
      </c>
      <c r="I456" s="3">
        <v>48.537799999999997</v>
      </c>
      <c r="J456">
        <v>0.52928900000000001</v>
      </c>
      <c r="K456">
        <v>3.09185</v>
      </c>
      <c r="L456" s="4">
        <v>299.601</v>
      </c>
      <c r="M456">
        <v>302.12599999999998</v>
      </c>
      <c r="N456" s="4">
        <v>526.52499999999998</v>
      </c>
      <c r="O456">
        <v>4516.91</v>
      </c>
      <c r="P456">
        <v>620.78700000000003</v>
      </c>
      <c r="Q456" s="2">
        <v>1.73472E-18</v>
      </c>
      <c r="R456">
        <v>36.639299999999999</v>
      </c>
      <c r="S456">
        <v>-14789.3</v>
      </c>
      <c r="T456" s="5">
        <v>2.3283100000000002E-10</v>
      </c>
      <c r="U456">
        <v>99848.6</v>
      </c>
      <c r="V456">
        <v>-4542.83</v>
      </c>
      <c r="W456">
        <v>0</v>
      </c>
      <c r="X456" s="4">
        <v>0</v>
      </c>
      <c r="Y456">
        <v>0.38489000000000001</v>
      </c>
      <c r="Z456" s="2">
        <v>1.73472E-18</v>
      </c>
      <c r="AA456">
        <v>0.15869</v>
      </c>
      <c r="AB456">
        <v>5.73699E-4</v>
      </c>
      <c r="AC456">
        <f t="shared" si="14"/>
        <v>336.11984699999999</v>
      </c>
      <c r="AD456">
        <f t="shared" si="15"/>
        <v>33.611984700000001</v>
      </c>
    </row>
    <row r="457" spans="1:30" x14ac:dyDescent="0.3">
      <c r="A457">
        <v>19</v>
      </c>
      <c r="B457">
        <v>2017</v>
      </c>
      <c r="C457">
        <v>5</v>
      </c>
      <c r="D457">
        <v>14</v>
      </c>
      <c r="E457" s="1">
        <v>0.95833333333333337</v>
      </c>
      <c r="F457" t="s">
        <v>8</v>
      </c>
      <c r="G457">
        <v>16.5</v>
      </c>
      <c r="H457">
        <v>80.5</v>
      </c>
      <c r="I457" s="3">
        <v>46.181600000000003</v>
      </c>
      <c r="J457">
        <v>6.7985400000000001E-2</v>
      </c>
      <c r="K457">
        <v>2.5305499999999999</v>
      </c>
      <c r="L457" s="4">
        <v>299.673</v>
      </c>
      <c r="M457">
        <v>302.5</v>
      </c>
      <c r="N457" s="4">
        <v>454.54599999999999</v>
      </c>
      <c r="O457">
        <v>4160.3100000000004</v>
      </c>
      <c r="P457">
        <v>504.78399999999999</v>
      </c>
      <c r="Q457" s="2">
        <v>1.73472E-18</v>
      </c>
      <c r="R457">
        <v>34.445500000000003</v>
      </c>
      <c r="S457">
        <v>-13662.2</v>
      </c>
      <c r="T457" s="5">
        <v>2.3283100000000002E-10</v>
      </c>
      <c r="U457">
        <v>99810.7</v>
      </c>
      <c r="V457">
        <v>-3858.25</v>
      </c>
      <c r="W457">
        <v>0</v>
      </c>
      <c r="X457" s="4">
        <v>0</v>
      </c>
      <c r="Y457">
        <v>0.69079699999999999</v>
      </c>
      <c r="Z457" s="2">
        <v>1.73472E-18</v>
      </c>
      <c r="AA457">
        <v>0.158667</v>
      </c>
      <c r="AB457">
        <v>-1.4346899999999999E-4</v>
      </c>
      <c r="AC457">
        <f t="shared" si="14"/>
        <v>336.53463099999999</v>
      </c>
      <c r="AD457">
        <f t="shared" si="15"/>
        <v>33.653463099999996</v>
      </c>
    </row>
    <row r="458" spans="1:30" x14ac:dyDescent="0.3">
      <c r="A458">
        <v>20</v>
      </c>
      <c r="B458">
        <v>2017</v>
      </c>
      <c r="C458">
        <v>5</v>
      </c>
      <c r="D458">
        <v>18</v>
      </c>
      <c r="E458" s="1">
        <v>0</v>
      </c>
      <c r="F458" t="s">
        <v>8</v>
      </c>
      <c r="G458">
        <v>16.5</v>
      </c>
      <c r="H458">
        <v>80.5</v>
      </c>
      <c r="I458" s="3">
        <v>49.625</v>
      </c>
      <c r="J458">
        <v>2.0665399999999998</v>
      </c>
      <c r="K458">
        <v>-1.6138999999999999</v>
      </c>
      <c r="L458" s="4">
        <v>294.88499999999999</v>
      </c>
      <c r="M458">
        <v>306.95400000000001</v>
      </c>
      <c r="N458" s="4">
        <v>319.95499999999998</v>
      </c>
      <c r="O458">
        <v>108.48</v>
      </c>
      <c r="P458">
        <v>-32767</v>
      </c>
      <c r="Q458" s="2">
        <v>1.73472E-18</v>
      </c>
      <c r="R458">
        <v>38.954999999999998</v>
      </c>
      <c r="S458">
        <v>-38325.599999999999</v>
      </c>
      <c r="T458" s="5">
        <v>2.3283100000000002E-10</v>
      </c>
      <c r="U458">
        <v>99656.2</v>
      </c>
      <c r="V458">
        <v>63843.4</v>
      </c>
      <c r="W458">
        <v>0</v>
      </c>
      <c r="X458" s="4">
        <v>0</v>
      </c>
      <c r="Y458">
        <v>0.30416700000000002</v>
      </c>
      <c r="Z458" s="2">
        <v>1.73472E-18</v>
      </c>
      <c r="AA458">
        <v>0.15735299999999999</v>
      </c>
      <c r="AB458">
        <v>2.9449000000000001E-4</v>
      </c>
      <c r="AC458">
        <f t="shared" si="14"/>
        <v>341.20899500000002</v>
      </c>
      <c r="AD458">
        <f t="shared" si="15"/>
        <v>34.1208995</v>
      </c>
    </row>
    <row r="459" spans="1:30" x14ac:dyDescent="0.3">
      <c r="A459">
        <v>20</v>
      </c>
      <c r="B459">
        <v>2017</v>
      </c>
      <c r="C459">
        <v>5</v>
      </c>
      <c r="D459">
        <v>18</v>
      </c>
      <c r="E459" s="1">
        <v>4.1666666666666664E-2</v>
      </c>
      <c r="F459" t="s">
        <v>8</v>
      </c>
      <c r="G459">
        <v>16.5</v>
      </c>
      <c r="H459">
        <v>80.5</v>
      </c>
      <c r="I459" s="3">
        <v>49.119500000000002</v>
      </c>
      <c r="J459">
        <v>1.3878200000000001</v>
      </c>
      <c r="K459">
        <v>-1.5011000000000001</v>
      </c>
      <c r="L459" s="4">
        <v>295.06599999999997</v>
      </c>
      <c r="M459">
        <v>307.16000000000003</v>
      </c>
      <c r="N459" s="4">
        <v>342.14</v>
      </c>
      <c r="O459">
        <v>70.286699999999996</v>
      </c>
      <c r="P459">
        <v>-32767</v>
      </c>
      <c r="Q459" s="2">
        <v>1.73472E-18</v>
      </c>
      <c r="R459">
        <v>38.488900000000001</v>
      </c>
      <c r="S459">
        <v>-72403.600000000006</v>
      </c>
      <c r="T459" s="4">
        <v>107834</v>
      </c>
      <c r="U459">
        <v>99744</v>
      </c>
      <c r="V459">
        <v>38549.9</v>
      </c>
      <c r="W459">
        <v>147176</v>
      </c>
      <c r="X459" s="4">
        <v>128344</v>
      </c>
      <c r="Y459">
        <v>0.28475699999999998</v>
      </c>
      <c r="Z459" s="2">
        <v>1.73472E-18</v>
      </c>
      <c r="AA459">
        <v>0.15729799999999999</v>
      </c>
      <c r="AB459">
        <v>-2.6705000000000001E-4</v>
      </c>
      <c r="AC459">
        <f t="shared" si="14"/>
        <v>341.44410200000004</v>
      </c>
      <c r="AD459">
        <f t="shared" si="15"/>
        <v>34.144410200000003</v>
      </c>
    </row>
    <row r="460" spans="1:30" x14ac:dyDescent="0.3">
      <c r="A460">
        <v>20</v>
      </c>
      <c r="B460">
        <v>2017</v>
      </c>
      <c r="C460">
        <v>5</v>
      </c>
      <c r="D460">
        <v>18</v>
      </c>
      <c r="E460" s="1">
        <v>8.3333333333333329E-2</v>
      </c>
      <c r="F460" t="s">
        <v>8</v>
      </c>
      <c r="G460">
        <v>16.5</v>
      </c>
      <c r="H460">
        <v>80.5</v>
      </c>
      <c r="I460" s="3">
        <v>48.6205</v>
      </c>
      <c r="J460">
        <v>1.5067299999999999</v>
      </c>
      <c r="K460">
        <v>-1.6214200000000001</v>
      </c>
      <c r="L460" s="4">
        <v>293.98500000000001</v>
      </c>
      <c r="M460">
        <v>309.18200000000002</v>
      </c>
      <c r="N460" s="4">
        <v>541.726</v>
      </c>
      <c r="O460">
        <v>133.41200000000001</v>
      </c>
      <c r="P460">
        <v>-32767</v>
      </c>
      <c r="Q460" s="2">
        <v>7.22252E-7</v>
      </c>
      <c r="R460">
        <v>38.994500000000002</v>
      </c>
      <c r="S460">
        <v>-219622</v>
      </c>
      <c r="T460" s="4">
        <v>613098</v>
      </c>
      <c r="U460">
        <v>99827.4</v>
      </c>
      <c r="V460">
        <v>-67560.5</v>
      </c>
      <c r="W460">
        <v>794776</v>
      </c>
      <c r="X460" s="4">
        <v>731054</v>
      </c>
      <c r="Y460">
        <v>0.15903400000000001</v>
      </c>
      <c r="Z460" s="2">
        <v>1.0205199999999999E-6</v>
      </c>
      <c r="AA460">
        <v>0.157218</v>
      </c>
      <c r="AB460">
        <v>-2.0739599999999999E-4</v>
      </c>
      <c r="AC460">
        <f t="shared" si="14"/>
        <v>343.61749500000002</v>
      </c>
      <c r="AD460">
        <f t="shared" si="15"/>
        <v>34.361749500000002</v>
      </c>
    </row>
    <row r="461" spans="1:30" x14ac:dyDescent="0.3">
      <c r="A461">
        <v>20</v>
      </c>
      <c r="B461">
        <v>2017</v>
      </c>
      <c r="C461">
        <v>5</v>
      </c>
      <c r="D461">
        <v>18</v>
      </c>
      <c r="E461" s="1">
        <v>0.125</v>
      </c>
      <c r="F461" t="s">
        <v>8</v>
      </c>
      <c r="G461">
        <v>16.5</v>
      </c>
      <c r="H461">
        <v>80.5</v>
      </c>
      <c r="I461" s="3">
        <v>48.300699999999999</v>
      </c>
      <c r="J461">
        <v>2.6983999999999999</v>
      </c>
      <c r="K461">
        <v>-2.18181</v>
      </c>
      <c r="L461" s="4">
        <v>294.38200000000001</v>
      </c>
      <c r="M461">
        <v>309.096</v>
      </c>
      <c r="N461" s="4">
        <v>808.85299999999995</v>
      </c>
      <c r="O461">
        <v>173.99299999999999</v>
      </c>
      <c r="P461">
        <v>-32767</v>
      </c>
      <c r="Q461" s="2">
        <v>1.73472E-18</v>
      </c>
      <c r="R461">
        <v>39.495199999999997</v>
      </c>
      <c r="S461">
        <v>-352652</v>
      </c>
      <c r="T461" s="5">
        <v>1065670</v>
      </c>
      <c r="U461">
        <v>99851.5</v>
      </c>
      <c r="V461">
        <v>-222745</v>
      </c>
      <c r="W461" s="2">
        <v>1595280</v>
      </c>
      <c r="X461" s="5">
        <v>1255870</v>
      </c>
      <c r="Y461">
        <v>0.12662300000000001</v>
      </c>
      <c r="Z461" s="2">
        <v>1.73472E-18</v>
      </c>
      <c r="AA461">
        <v>0.157059</v>
      </c>
      <c r="AB461">
        <v>1.51352E-4</v>
      </c>
      <c r="AC461">
        <f t="shared" si="14"/>
        <v>343.54155400000002</v>
      </c>
      <c r="AD461">
        <f t="shared" si="15"/>
        <v>34.354155400000003</v>
      </c>
    </row>
    <row r="462" spans="1:30" x14ac:dyDescent="0.3">
      <c r="A462">
        <v>20</v>
      </c>
      <c r="B462">
        <v>2017</v>
      </c>
      <c r="C462">
        <v>5</v>
      </c>
      <c r="D462">
        <v>18</v>
      </c>
      <c r="E462" s="1">
        <v>0.16666666666666666</v>
      </c>
      <c r="F462" t="s">
        <v>8</v>
      </c>
      <c r="G462">
        <v>16.5</v>
      </c>
      <c r="H462">
        <v>80.5</v>
      </c>
      <c r="I462" s="3">
        <v>47.829300000000003</v>
      </c>
      <c r="J462">
        <v>3.25949</v>
      </c>
      <c r="K462">
        <v>-2.9067400000000001</v>
      </c>
      <c r="L462" s="4">
        <v>294.53100000000001</v>
      </c>
      <c r="M462">
        <v>309.85000000000002</v>
      </c>
      <c r="N462" s="4">
        <v>1394.3</v>
      </c>
      <c r="O462">
        <v>119.753</v>
      </c>
      <c r="P462">
        <v>-32767</v>
      </c>
      <c r="Q462" s="2">
        <v>1.73472E-18</v>
      </c>
      <c r="R462">
        <v>38.936799999999998</v>
      </c>
      <c r="S462">
        <v>-555031</v>
      </c>
      <c r="T462" s="5">
        <v>1783880</v>
      </c>
      <c r="U462">
        <v>99838.7</v>
      </c>
      <c r="V462">
        <v>-535635</v>
      </c>
      <c r="W462" s="2">
        <v>2345650</v>
      </c>
      <c r="X462" s="5">
        <v>2108640</v>
      </c>
      <c r="Y462">
        <v>5.75588E-2</v>
      </c>
      <c r="Z462" s="2">
        <v>1.73472E-18</v>
      </c>
      <c r="AA462">
        <v>0.15681999999999999</v>
      </c>
      <c r="AB462">
        <v>3.1536100000000001E-4</v>
      </c>
      <c r="AC462">
        <f t="shared" si="14"/>
        <v>344.37795700000004</v>
      </c>
      <c r="AD462">
        <f t="shared" si="15"/>
        <v>34.437795700000002</v>
      </c>
    </row>
    <row r="463" spans="1:30" x14ac:dyDescent="0.3">
      <c r="A463">
        <v>20</v>
      </c>
      <c r="B463">
        <v>2017</v>
      </c>
      <c r="C463">
        <v>5</v>
      </c>
      <c r="D463">
        <v>18</v>
      </c>
      <c r="E463" s="1">
        <v>0.20833333333333334</v>
      </c>
      <c r="F463" t="s">
        <v>8</v>
      </c>
      <c r="G463">
        <v>16.5</v>
      </c>
      <c r="H463">
        <v>80.5</v>
      </c>
      <c r="I463" s="3">
        <v>47.456200000000003</v>
      </c>
      <c r="J463">
        <v>3.0270899999999998</v>
      </c>
      <c r="K463">
        <v>-3.9763999999999999</v>
      </c>
      <c r="L463" s="4">
        <v>294.18599999999998</v>
      </c>
      <c r="M463">
        <v>313.59399999999999</v>
      </c>
      <c r="N463" s="4">
        <v>1970.46</v>
      </c>
      <c r="O463">
        <v>0</v>
      </c>
      <c r="P463">
        <v>-32767</v>
      </c>
      <c r="Q463" s="2">
        <v>1.73472E-18</v>
      </c>
      <c r="R463">
        <v>37.989800000000002</v>
      </c>
      <c r="S463">
        <v>-691409</v>
      </c>
      <c r="T463" s="5">
        <v>2178190</v>
      </c>
      <c r="U463">
        <v>99813.6</v>
      </c>
      <c r="V463">
        <v>-694639</v>
      </c>
      <c r="W463" s="2">
        <v>2951590</v>
      </c>
      <c r="X463" s="5">
        <v>2564580</v>
      </c>
      <c r="Y463">
        <v>0.13529099999999999</v>
      </c>
      <c r="Z463" s="2">
        <v>1.73472E-18</v>
      </c>
      <c r="AA463">
        <v>0.15651799999999999</v>
      </c>
      <c r="AB463">
        <v>3.5381600000000002E-4</v>
      </c>
      <c r="AC463">
        <f t="shared" si="14"/>
        <v>348.480142</v>
      </c>
      <c r="AD463">
        <f t="shared" si="15"/>
        <v>34.848014200000001</v>
      </c>
    </row>
    <row r="464" spans="1:30" x14ac:dyDescent="0.3">
      <c r="A464">
        <v>20</v>
      </c>
      <c r="B464">
        <v>2017</v>
      </c>
      <c r="C464">
        <v>5</v>
      </c>
      <c r="D464">
        <v>18</v>
      </c>
      <c r="E464" s="1">
        <v>0.25</v>
      </c>
      <c r="F464" t="s">
        <v>8</v>
      </c>
      <c r="G464">
        <v>16.5</v>
      </c>
      <c r="H464">
        <v>80.5</v>
      </c>
      <c r="I464" s="3">
        <v>49.069899999999997</v>
      </c>
      <c r="J464">
        <v>2.444</v>
      </c>
      <c r="K464">
        <v>-4.1496599999999999</v>
      </c>
      <c r="L464" s="4">
        <v>292.33600000000001</v>
      </c>
      <c r="M464">
        <v>315.57600000000002</v>
      </c>
      <c r="N464" s="4">
        <v>2490.42</v>
      </c>
      <c r="O464">
        <v>0</v>
      </c>
      <c r="P464">
        <v>-32767</v>
      </c>
      <c r="Q464" s="2">
        <v>3.8520100000000004E-6</v>
      </c>
      <c r="R464">
        <v>38.506999999999998</v>
      </c>
      <c r="S464">
        <v>-880927</v>
      </c>
      <c r="T464" s="5">
        <v>2772060</v>
      </c>
      <c r="U464">
        <v>99766.2</v>
      </c>
      <c r="V464">
        <v>-946890</v>
      </c>
      <c r="W464" s="2">
        <v>3347600</v>
      </c>
      <c r="X464" s="5">
        <v>3265430</v>
      </c>
      <c r="Y464">
        <v>7.5870199999999999E-2</v>
      </c>
      <c r="Z464" s="2">
        <v>3.74191E-6</v>
      </c>
      <c r="AA464">
        <v>0.15617500000000001</v>
      </c>
      <c r="AB464">
        <v>1.59405E-4</v>
      </c>
      <c r="AC464">
        <f t="shared" si="14"/>
        <v>350.57339200000007</v>
      </c>
      <c r="AD464">
        <f t="shared" si="15"/>
        <v>35.057339200000008</v>
      </c>
    </row>
    <row r="465" spans="1:30" x14ac:dyDescent="0.3">
      <c r="A465">
        <v>20</v>
      </c>
      <c r="B465">
        <v>2017</v>
      </c>
      <c r="C465">
        <v>5</v>
      </c>
      <c r="D465">
        <v>18</v>
      </c>
      <c r="E465" s="1">
        <v>0.29166666666666669</v>
      </c>
      <c r="F465" t="s">
        <v>8</v>
      </c>
      <c r="G465">
        <v>16.5</v>
      </c>
      <c r="H465">
        <v>80.5</v>
      </c>
      <c r="I465" s="3">
        <v>49.7913</v>
      </c>
      <c r="J465">
        <v>2.0971500000000001</v>
      </c>
      <c r="K465">
        <v>-3.7204100000000002</v>
      </c>
      <c r="L465" s="4">
        <v>292.67399999999998</v>
      </c>
      <c r="M465">
        <v>315.89699999999999</v>
      </c>
      <c r="N465" s="4">
        <v>3312.51</v>
      </c>
      <c r="O465">
        <v>0</v>
      </c>
      <c r="P465">
        <v>-32767</v>
      </c>
      <c r="Q465" s="2">
        <v>1.73472E-18</v>
      </c>
      <c r="R465">
        <v>37.543500000000002</v>
      </c>
      <c r="S465">
        <v>-973448</v>
      </c>
      <c r="T465" s="5">
        <v>2904850</v>
      </c>
      <c r="U465">
        <v>99667.9</v>
      </c>
      <c r="V465">
        <v>-984542</v>
      </c>
      <c r="W465" s="2">
        <v>3510560</v>
      </c>
      <c r="X465" s="5">
        <v>3420350</v>
      </c>
      <c r="Y465">
        <v>0.11829199999999999</v>
      </c>
      <c r="Z465" s="2">
        <v>1.73472E-18</v>
      </c>
      <c r="AA465">
        <v>0.15578500000000001</v>
      </c>
      <c r="AB465">
        <v>1.4839399999999999E-4</v>
      </c>
      <c r="AC465">
        <f t="shared" si="14"/>
        <v>350.94237799999996</v>
      </c>
      <c r="AD465">
        <f t="shared" si="15"/>
        <v>35.094237799999995</v>
      </c>
    </row>
    <row r="466" spans="1:30" x14ac:dyDescent="0.3">
      <c r="A466">
        <v>20</v>
      </c>
      <c r="B466">
        <v>2017</v>
      </c>
      <c r="C466">
        <v>5</v>
      </c>
      <c r="D466">
        <v>18</v>
      </c>
      <c r="E466" s="1">
        <v>0.33333333333333331</v>
      </c>
      <c r="F466" t="s">
        <v>8</v>
      </c>
      <c r="G466">
        <v>16.5</v>
      </c>
      <c r="H466">
        <v>80.5</v>
      </c>
      <c r="I466" s="3">
        <v>50.657899999999998</v>
      </c>
      <c r="J466">
        <v>1.90459</v>
      </c>
      <c r="K466">
        <v>-3.02135</v>
      </c>
      <c r="L466" s="4">
        <v>291.91199999999998</v>
      </c>
      <c r="M466">
        <v>318.31200000000001</v>
      </c>
      <c r="N466" s="4">
        <v>3633.46</v>
      </c>
      <c r="O466">
        <v>0</v>
      </c>
      <c r="P466">
        <v>-32767</v>
      </c>
      <c r="Q466" s="2">
        <v>1.73472E-18</v>
      </c>
      <c r="R466">
        <v>37.108699999999999</v>
      </c>
      <c r="S466">
        <v>-996553</v>
      </c>
      <c r="T466" s="5">
        <v>2843100</v>
      </c>
      <c r="U466">
        <v>99610</v>
      </c>
      <c r="V466">
        <v>-923830</v>
      </c>
      <c r="W466" s="2">
        <v>3402820</v>
      </c>
      <c r="X466" s="5">
        <v>3354770</v>
      </c>
      <c r="Y466">
        <v>8.15467E-2</v>
      </c>
      <c r="Z466" s="2">
        <v>1.73472E-18</v>
      </c>
      <c r="AA466">
        <v>0.15541099999999999</v>
      </c>
      <c r="AB466">
        <v>2.15773E-4</v>
      </c>
      <c r="AC466">
        <f t="shared" si="14"/>
        <v>353.563064</v>
      </c>
      <c r="AD466">
        <f t="shared" si="15"/>
        <v>35.356306400000001</v>
      </c>
    </row>
    <row r="467" spans="1:30" x14ac:dyDescent="0.3">
      <c r="A467">
        <v>20</v>
      </c>
      <c r="B467">
        <v>2017</v>
      </c>
      <c r="C467">
        <v>5</v>
      </c>
      <c r="D467">
        <v>18</v>
      </c>
      <c r="E467" s="1">
        <v>0.375</v>
      </c>
      <c r="F467" t="s">
        <v>8</v>
      </c>
      <c r="G467">
        <v>16.5</v>
      </c>
      <c r="H467">
        <v>80.5</v>
      </c>
      <c r="I467" s="3">
        <v>50.767200000000003</v>
      </c>
      <c r="J467">
        <v>1.75986</v>
      </c>
      <c r="K467">
        <v>-2.4618600000000002</v>
      </c>
      <c r="L467" s="4">
        <v>291.101</v>
      </c>
      <c r="M467">
        <v>318.33999999999997</v>
      </c>
      <c r="N467" s="4">
        <v>3620.14</v>
      </c>
      <c r="O467">
        <v>0</v>
      </c>
      <c r="P467">
        <v>-32767</v>
      </c>
      <c r="Q467" s="2">
        <v>1.73472E-18</v>
      </c>
      <c r="R467">
        <v>38.194000000000003</v>
      </c>
      <c r="S467">
        <v>-928994</v>
      </c>
      <c r="T467" s="5">
        <v>2493080</v>
      </c>
      <c r="U467">
        <v>99506.7</v>
      </c>
      <c r="V467">
        <v>-732363</v>
      </c>
      <c r="W467" s="2">
        <v>3046360</v>
      </c>
      <c r="X467" s="5">
        <v>2934250</v>
      </c>
      <c r="Y467">
        <v>0.117864</v>
      </c>
      <c r="Z467" s="2">
        <v>1.73472E-18</v>
      </c>
      <c r="AA467">
        <v>0.155172</v>
      </c>
      <c r="AB467">
        <v>1.89314E-4</v>
      </c>
      <c r="AC467">
        <f t="shared" si="14"/>
        <v>353.55574699999994</v>
      </c>
      <c r="AD467">
        <f t="shared" si="15"/>
        <v>35.355574699999991</v>
      </c>
    </row>
    <row r="468" spans="1:30" x14ac:dyDescent="0.3">
      <c r="A468">
        <v>20</v>
      </c>
      <c r="B468">
        <v>2017</v>
      </c>
      <c r="C468">
        <v>5</v>
      </c>
      <c r="D468">
        <v>18</v>
      </c>
      <c r="E468" s="1">
        <v>0.41666666666666669</v>
      </c>
      <c r="F468" t="s">
        <v>8</v>
      </c>
      <c r="G468">
        <v>16.5</v>
      </c>
      <c r="H468">
        <v>80.5</v>
      </c>
      <c r="I468" s="3">
        <v>49.9255</v>
      </c>
      <c r="J468">
        <v>1.36646</v>
      </c>
      <c r="K468">
        <v>-2.3403299999999998</v>
      </c>
      <c r="L468" s="4">
        <v>293.43099999999998</v>
      </c>
      <c r="M468">
        <v>317.32</v>
      </c>
      <c r="N468" s="4">
        <v>3408.81</v>
      </c>
      <c r="O468">
        <v>0</v>
      </c>
      <c r="P468">
        <v>-32767</v>
      </c>
      <c r="Q468" s="2">
        <v>8.6670199999999999E-6</v>
      </c>
      <c r="R468">
        <v>38.103499999999997</v>
      </c>
      <c r="S468">
        <v>-819865</v>
      </c>
      <c r="T468" s="5">
        <v>2068080</v>
      </c>
      <c r="U468">
        <v>99468.6</v>
      </c>
      <c r="V468">
        <v>-502343</v>
      </c>
      <c r="W468" s="2">
        <v>2471850</v>
      </c>
      <c r="X468" s="5">
        <v>2438940</v>
      </c>
      <c r="Y468">
        <v>0.12546399999999999</v>
      </c>
      <c r="Z468" s="2">
        <v>8.5043499999999993E-6</v>
      </c>
      <c r="AA468">
        <v>0.14710100000000001</v>
      </c>
      <c r="AB468">
        <v>2.3598599999999999E-4</v>
      </c>
      <c r="AC468">
        <f t="shared" si="14"/>
        <v>352.54325699999993</v>
      </c>
      <c r="AD468">
        <f t="shared" si="15"/>
        <v>35.254325699999995</v>
      </c>
    </row>
    <row r="469" spans="1:30" x14ac:dyDescent="0.3">
      <c r="A469">
        <v>20</v>
      </c>
      <c r="B469">
        <v>2017</v>
      </c>
      <c r="C469">
        <v>5</v>
      </c>
      <c r="D469">
        <v>18</v>
      </c>
      <c r="E469" s="1">
        <v>0.45833333333333331</v>
      </c>
      <c r="F469" t="s">
        <v>8</v>
      </c>
      <c r="G469">
        <v>16.5</v>
      </c>
      <c r="H469">
        <v>80.5</v>
      </c>
      <c r="I469" s="3">
        <v>47.673999999999999</v>
      </c>
      <c r="J469">
        <v>1.87845</v>
      </c>
      <c r="K469">
        <v>-2.64324</v>
      </c>
      <c r="L469" s="4">
        <v>292.572</v>
      </c>
      <c r="M469">
        <v>317.66399999999999</v>
      </c>
      <c r="N469" s="4">
        <v>3519.49</v>
      </c>
      <c r="O469">
        <v>0</v>
      </c>
      <c r="P469">
        <v>-32767</v>
      </c>
      <c r="Q469" s="2">
        <v>4.0927599999999998E-6</v>
      </c>
      <c r="R469">
        <v>36.767699999999998</v>
      </c>
      <c r="S469">
        <v>-635784</v>
      </c>
      <c r="T469" s="5">
        <v>1443310</v>
      </c>
      <c r="U469">
        <v>99413.8</v>
      </c>
      <c r="V469">
        <v>-232113</v>
      </c>
      <c r="W469" s="2">
        <v>1735440</v>
      </c>
      <c r="X469" s="5">
        <v>1705480</v>
      </c>
      <c r="Y469">
        <v>0.27822599999999997</v>
      </c>
      <c r="Z469" s="2">
        <v>3.74191E-6</v>
      </c>
      <c r="AA469">
        <v>0.14686299999999999</v>
      </c>
      <c r="AB469">
        <v>2.6080100000000001E-4</v>
      </c>
      <c r="AC469">
        <f t="shared" si="14"/>
        <v>352.88128399999999</v>
      </c>
      <c r="AD469">
        <f t="shared" si="15"/>
        <v>35.288128399999998</v>
      </c>
    </row>
    <row r="470" spans="1:30" x14ac:dyDescent="0.3">
      <c r="A470">
        <v>20</v>
      </c>
      <c r="B470">
        <v>2017</v>
      </c>
      <c r="C470">
        <v>5</v>
      </c>
      <c r="D470">
        <v>18</v>
      </c>
      <c r="E470" s="1">
        <v>0.5</v>
      </c>
      <c r="F470" t="s">
        <v>8</v>
      </c>
      <c r="G470">
        <v>16.5</v>
      </c>
      <c r="H470">
        <v>80.5</v>
      </c>
      <c r="I470" s="3">
        <v>46.044699999999999</v>
      </c>
      <c r="J470">
        <v>1.57687</v>
      </c>
      <c r="K470">
        <v>-2.2774700000000001</v>
      </c>
      <c r="L470" s="4">
        <v>289.45600000000002</v>
      </c>
      <c r="M470">
        <v>317.50900000000001</v>
      </c>
      <c r="N470" s="4">
        <v>1558.55</v>
      </c>
      <c r="O470">
        <v>0</v>
      </c>
      <c r="P470">
        <v>-32767</v>
      </c>
      <c r="Q470" s="2">
        <v>1.73472E-18</v>
      </c>
      <c r="R470">
        <v>33.157499999999999</v>
      </c>
      <c r="S470">
        <v>-392199</v>
      </c>
      <c r="T470" s="4">
        <v>699310</v>
      </c>
      <c r="U470">
        <v>99469</v>
      </c>
      <c r="V470">
        <v>12571.8</v>
      </c>
      <c r="W470">
        <v>926586</v>
      </c>
      <c r="X470" s="4">
        <v>827429</v>
      </c>
      <c r="Y470">
        <v>0.38028200000000001</v>
      </c>
      <c r="Z470" s="2">
        <v>1.73472E-18</v>
      </c>
      <c r="AA470">
        <v>0.146672</v>
      </c>
      <c r="AB470">
        <v>2.7493400000000001E-4</v>
      </c>
      <c r="AC470">
        <f t="shared" si="14"/>
        <v>352.56433199999998</v>
      </c>
      <c r="AD470">
        <f t="shared" si="15"/>
        <v>35.256433199999996</v>
      </c>
    </row>
    <row r="471" spans="1:30" x14ac:dyDescent="0.3">
      <c r="A471">
        <v>20</v>
      </c>
      <c r="B471">
        <v>2017</v>
      </c>
      <c r="C471">
        <v>5</v>
      </c>
      <c r="D471">
        <v>18</v>
      </c>
      <c r="E471" s="1">
        <v>0.54166666666666663</v>
      </c>
      <c r="F471" t="s">
        <v>8</v>
      </c>
      <c r="G471">
        <v>16.5</v>
      </c>
      <c r="H471">
        <v>80.5</v>
      </c>
      <c r="I471" s="3">
        <v>46.427</v>
      </c>
      <c r="J471">
        <v>-0.25846599999999997</v>
      </c>
      <c r="K471">
        <v>-0.60741400000000001</v>
      </c>
      <c r="L471" s="4">
        <v>291.209</v>
      </c>
      <c r="M471">
        <v>315.67599999999999</v>
      </c>
      <c r="N471" s="4">
        <v>35.407499999999999</v>
      </c>
      <c r="O471">
        <v>0</v>
      </c>
      <c r="P471">
        <v>-32767</v>
      </c>
      <c r="Q471" s="2">
        <v>1.73472E-18</v>
      </c>
      <c r="R471">
        <v>32.938400000000001</v>
      </c>
      <c r="S471">
        <v>-113741</v>
      </c>
      <c r="T471" s="4">
        <v>163641</v>
      </c>
      <c r="U471">
        <v>99537.9</v>
      </c>
      <c r="V471">
        <v>36063.800000000003</v>
      </c>
      <c r="W471">
        <v>220852</v>
      </c>
      <c r="X471" s="4">
        <v>194862</v>
      </c>
      <c r="Y471">
        <v>0.179955</v>
      </c>
      <c r="Z471" s="2">
        <v>1.73472E-18</v>
      </c>
      <c r="AA471">
        <v>0.146568</v>
      </c>
      <c r="AB471" s="2">
        <v>1.64315E-5</v>
      </c>
      <c r="AC471">
        <f t="shared" si="14"/>
        <v>350.63042299999995</v>
      </c>
      <c r="AD471">
        <f t="shared" si="15"/>
        <v>35.063042299999992</v>
      </c>
    </row>
    <row r="472" spans="1:30" x14ac:dyDescent="0.3">
      <c r="A472">
        <v>20</v>
      </c>
      <c r="B472">
        <v>2017</v>
      </c>
      <c r="C472">
        <v>5</v>
      </c>
      <c r="D472">
        <v>18</v>
      </c>
      <c r="E472" s="1">
        <v>0.58333333333333337</v>
      </c>
      <c r="F472" t="s">
        <v>8</v>
      </c>
      <c r="G472">
        <v>16.5</v>
      </c>
      <c r="H472">
        <v>80.5</v>
      </c>
      <c r="I472" s="3">
        <v>47.034399999999998</v>
      </c>
      <c r="J472">
        <v>0.42025899999999999</v>
      </c>
      <c r="K472">
        <v>0.45501799999999998</v>
      </c>
      <c r="L472" s="4">
        <v>293.40499999999997</v>
      </c>
      <c r="M472">
        <v>312.22399999999999</v>
      </c>
      <c r="N472" s="4">
        <v>21.3568</v>
      </c>
      <c r="O472">
        <v>0</v>
      </c>
      <c r="P472">
        <v>-32767</v>
      </c>
      <c r="Q472" s="2">
        <v>1.73472E-18</v>
      </c>
      <c r="R472">
        <v>33.516500000000001</v>
      </c>
      <c r="S472">
        <v>-35938.9</v>
      </c>
      <c r="T472" s="5">
        <v>2.3283100000000002E-10</v>
      </c>
      <c r="U472">
        <v>99618.8</v>
      </c>
      <c r="V472">
        <v>24533.9</v>
      </c>
      <c r="W472">
        <v>0</v>
      </c>
      <c r="X472" s="4">
        <v>0</v>
      </c>
      <c r="Y472">
        <v>0.177178</v>
      </c>
      <c r="Z472" s="2">
        <v>1.73472E-18</v>
      </c>
      <c r="AA472">
        <v>0.14652799999999999</v>
      </c>
      <c r="AB472" s="2">
        <v>3.8945700000000002E-5</v>
      </c>
      <c r="AC472">
        <f t="shared" si="14"/>
        <v>346.93643499999996</v>
      </c>
      <c r="AD472">
        <f t="shared" si="15"/>
        <v>34.693643499999993</v>
      </c>
    </row>
    <row r="473" spans="1:30" x14ac:dyDescent="0.3">
      <c r="A473">
        <v>20</v>
      </c>
      <c r="B473">
        <v>2017</v>
      </c>
      <c r="C473">
        <v>5</v>
      </c>
      <c r="D473">
        <v>18</v>
      </c>
      <c r="E473" s="1">
        <v>0.625</v>
      </c>
      <c r="F473" t="s">
        <v>8</v>
      </c>
      <c r="G473">
        <v>16.5</v>
      </c>
      <c r="H473">
        <v>80.5</v>
      </c>
      <c r="I473" s="3">
        <v>47.636299999999999</v>
      </c>
      <c r="J473">
        <v>0.61409000000000002</v>
      </c>
      <c r="K473">
        <v>1.11738</v>
      </c>
      <c r="L473" s="4">
        <v>292.15899999999999</v>
      </c>
      <c r="M473">
        <v>310.15300000000002</v>
      </c>
      <c r="N473" s="4">
        <v>23.1645</v>
      </c>
      <c r="O473">
        <v>0</v>
      </c>
      <c r="P473">
        <v>-32767</v>
      </c>
      <c r="Q473" s="2">
        <v>1.73472E-18</v>
      </c>
      <c r="R473">
        <v>34.473399999999998</v>
      </c>
      <c r="S473">
        <v>-29938.7</v>
      </c>
      <c r="T473" s="5">
        <v>2.3283100000000002E-10</v>
      </c>
      <c r="U473">
        <v>99703.5</v>
      </c>
      <c r="V473">
        <v>16715.3</v>
      </c>
      <c r="W473">
        <v>0</v>
      </c>
      <c r="X473" s="4">
        <v>0</v>
      </c>
      <c r="Y473">
        <v>0.16817499999999999</v>
      </c>
      <c r="Z473" s="2">
        <v>1.73472E-18</v>
      </c>
      <c r="AA473">
        <v>0.146481</v>
      </c>
      <c r="AB473" s="2">
        <v>-8.7922699999999998E-5</v>
      </c>
      <c r="AC473">
        <f t="shared" si="14"/>
        <v>344.59977299999997</v>
      </c>
      <c r="AD473">
        <f t="shared" si="15"/>
        <v>34.459977299999998</v>
      </c>
    </row>
    <row r="474" spans="1:30" x14ac:dyDescent="0.3">
      <c r="A474">
        <v>20</v>
      </c>
      <c r="B474">
        <v>2017</v>
      </c>
      <c r="C474">
        <v>5</v>
      </c>
      <c r="D474">
        <v>18</v>
      </c>
      <c r="E474" s="1">
        <v>0.66666666666666663</v>
      </c>
      <c r="F474" t="s">
        <v>8</v>
      </c>
      <c r="G474">
        <v>16.5</v>
      </c>
      <c r="H474">
        <v>80.5</v>
      </c>
      <c r="I474" s="3">
        <v>48.491</v>
      </c>
      <c r="J474">
        <v>1.1241699999999999</v>
      </c>
      <c r="K474">
        <v>1.24312</v>
      </c>
      <c r="L474" s="4">
        <v>290.06799999999998</v>
      </c>
      <c r="M474">
        <v>309.85700000000003</v>
      </c>
      <c r="N474" s="4">
        <v>22.096299999999999</v>
      </c>
      <c r="O474">
        <v>0</v>
      </c>
      <c r="P474">
        <v>-32767</v>
      </c>
      <c r="Q474" s="2">
        <v>1.73472E-18</v>
      </c>
      <c r="R474">
        <v>35.4831</v>
      </c>
      <c r="S474">
        <v>-35839.4</v>
      </c>
      <c r="T474" s="5">
        <v>2.3283100000000002E-10</v>
      </c>
      <c r="U474">
        <v>99748</v>
      </c>
      <c r="V474">
        <v>33757.800000000003</v>
      </c>
      <c r="W474">
        <v>0</v>
      </c>
      <c r="X474" s="4">
        <v>0</v>
      </c>
      <c r="Y474">
        <v>0.14920700000000001</v>
      </c>
      <c r="Z474" s="2">
        <v>1.73472E-18</v>
      </c>
      <c r="AA474">
        <v>0.14643300000000001</v>
      </c>
      <c r="AB474">
        <v>-1.3377300000000001E-4</v>
      </c>
      <c r="AC474">
        <f t="shared" si="14"/>
        <v>344.17589600000002</v>
      </c>
      <c r="AD474">
        <f t="shared" si="15"/>
        <v>34.417589599999999</v>
      </c>
    </row>
    <row r="475" spans="1:30" x14ac:dyDescent="0.3">
      <c r="A475">
        <v>20</v>
      </c>
      <c r="B475">
        <v>2017</v>
      </c>
      <c r="C475">
        <v>5</v>
      </c>
      <c r="D475">
        <v>18</v>
      </c>
      <c r="E475" s="1">
        <v>0.70833333333333337</v>
      </c>
      <c r="F475" t="s">
        <v>8</v>
      </c>
      <c r="G475">
        <v>16.5</v>
      </c>
      <c r="H475">
        <v>80.5</v>
      </c>
      <c r="I475" s="3">
        <v>49.0212</v>
      </c>
      <c r="J475">
        <v>1.0145</v>
      </c>
      <c r="K475">
        <v>1.7346299999999999</v>
      </c>
      <c r="L475" s="4">
        <v>291.39299999999997</v>
      </c>
      <c r="M475">
        <v>308.50200000000001</v>
      </c>
      <c r="N475" s="4">
        <v>25.300899999999999</v>
      </c>
      <c r="O475">
        <v>0</v>
      </c>
      <c r="P475">
        <v>-32767</v>
      </c>
      <c r="Q475" s="2">
        <v>1.73472E-18</v>
      </c>
      <c r="R475">
        <v>36.416899999999998</v>
      </c>
      <c r="S475">
        <v>-43298.1</v>
      </c>
      <c r="T475" s="5">
        <v>2.3283100000000002E-10</v>
      </c>
      <c r="U475">
        <v>99768.7</v>
      </c>
      <c r="V475">
        <v>67842.8</v>
      </c>
      <c r="W475">
        <v>0</v>
      </c>
      <c r="X475" s="4">
        <v>0</v>
      </c>
      <c r="Y475">
        <v>0.17354600000000001</v>
      </c>
      <c r="Z475" s="2">
        <v>1.73472E-18</v>
      </c>
      <c r="AA475">
        <v>0.14638499999999999</v>
      </c>
      <c r="AB475" s="2">
        <v>-2.3338099999999999E-5</v>
      </c>
      <c r="AC475">
        <f t="shared" si="14"/>
        <v>342.74767099999997</v>
      </c>
      <c r="AD475">
        <f t="shared" si="15"/>
        <v>34.274767099999998</v>
      </c>
    </row>
    <row r="476" spans="1:30" x14ac:dyDescent="0.3">
      <c r="A476">
        <v>20</v>
      </c>
      <c r="B476">
        <v>2017</v>
      </c>
      <c r="C476">
        <v>5</v>
      </c>
      <c r="D476">
        <v>18</v>
      </c>
      <c r="E476" s="1">
        <v>0.75</v>
      </c>
      <c r="F476" t="s">
        <v>8</v>
      </c>
      <c r="G476">
        <v>16.5</v>
      </c>
      <c r="H476">
        <v>80.5</v>
      </c>
      <c r="I476" s="3">
        <v>48.805199999999999</v>
      </c>
      <c r="J476">
        <v>3.8337000000000003E-2</v>
      </c>
      <c r="K476">
        <v>2.0420500000000001</v>
      </c>
      <c r="L476" s="4">
        <v>291.36599999999999</v>
      </c>
      <c r="M476">
        <v>308.77199999999999</v>
      </c>
      <c r="N476" s="4">
        <v>61.043900000000001</v>
      </c>
      <c r="O476">
        <v>0</v>
      </c>
      <c r="P476">
        <v>-32767</v>
      </c>
      <c r="Q476" s="2">
        <v>1.73472E-18</v>
      </c>
      <c r="R476">
        <v>36.764400000000002</v>
      </c>
      <c r="S476">
        <v>-44889.3</v>
      </c>
      <c r="T476" s="5">
        <v>2.3283100000000002E-10</v>
      </c>
      <c r="U476">
        <v>99786.8</v>
      </c>
      <c r="V476">
        <v>83660.3</v>
      </c>
      <c r="W476">
        <v>0</v>
      </c>
      <c r="X476" s="4">
        <v>0</v>
      </c>
      <c r="Y476">
        <v>0.16988400000000001</v>
      </c>
      <c r="Z476" s="2">
        <v>1.73472E-18</v>
      </c>
      <c r="AA476">
        <v>0.14633699999999999</v>
      </c>
      <c r="AB476">
        <v>-2.87428E-4</v>
      </c>
      <c r="AC476">
        <f t="shared" si="14"/>
        <v>343.04340200000001</v>
      </c>
      <c r="AD476">
        <f t="shared" si="15"/>
        <v>34.304340199999999</v>
      </c>
    </row>
    <row r="477" spans="1:30" x14ac:dyDescent="0.3">
      <c r="A477">
        <v>20</v>
      </c>
      <c r="B477">
        <v>2017</v>
      </c>
      <c r="C477">
        <v>5</v>
      </c>
      <c r="D477">
        <v>18</v>
      </c>
      <c r="E477" s="1">
        <v>0.79166666666666663</v>
      </c>
      <c r="F477" t="s">
        <v>8</v>
      </c>
      <c r="G477">
        <v>16.5</v>
      </c>
      <c r="H477">
        <v>80.5</v>
      </c>
      <c r="I477" s="3">
        <v>47.889000000000003</v>
      </c>
      <c r="J477">
        <v>-0.43093700000000001</v>
      </c>
      <c r="K477">
        <v>2.7627700000000002</v>
      </c>
      <c r="L477" s="4">
        <v>291.01600000000002</v>
      </c>
      <c r="M477">
        <v>308.63600000000002</v>
      </c>
      <c r="N477" s="4">
        <v>200.23599999999999</v>
      </c>
      <c r="O477">
        <v>201.84200000000001</v>
      </c>
      <c r="P477">
        <v>-32767</v>
      </c>
      <c r="Q477" s="2">
        <v>1.73472E-18</v>
      </c>
      <c r="R477">
        <v>35.349699999999999</v>
      </c>
      <c r="S477">
        <v>-32027.200000000001</v>
      </c>
      <c r="T477" s="5">
        <v>2.3283100000000002E-10</v>
      </c>
      <c r="U477">
        <v>99764.7</v>
      </c>
      <c r="V477">
        <v>64672.1</v>
      </c>
      <c r="W477">
        <v>0</v>
      </c>
      <c r="X477" s="4">
        <v>0</v>
      </c>
      <c r="Y477">
        <v>0.12293</v>
      </c>
      <c r="Z477" s="2">
        <v>1.73472E-18</v>
      </c>
      <c r="AA477">
        <v>0.14629800000000001</v>
      </c>
      <c r="AB477">
        <v>-3.9227499999999998E-4</v>
      </c>
      <c r="AC477">
        <f t="shared" si="14"/>
        <v>342.87735200000003</v>
      </c>
      <c r="AD477">
        <f t="shared" si="15"/>
        <v>34.2877352</v>
      </c>
    </row>
    <row r="478" spans="1:30" x14ac:dyDescent="0.3">
      <c r="A478">
        <v>20</v>
      </c>
      <c r="B478">
        <v>2017</v>
      </c>
      <c r="C478">
        <v>5</v>
      </c>
      <c r="D478">
        <v>18</v>
      </c>
      <c r="E478" s="1">
        <v>0.83333333333333337</v>
      </c>
      <c r="F478" t="s">
        <v>8</v>
      </c>
      <c r="G478">
        <v>16.5</v>
      </c>
      <c r="H478">
        <v>80.5</v>
      </c>
      <c r="I478" s="3">
        <v>47.409300000000002</v>
      </c>
      <c r="J478">
        <v>-0.12967100000000001</v>
      </c>
      <c r="K478">
        <v>2.6926800000000002</v>
      </c>
      <c r="L478" s="4">
        <v>292.09100000000001</v>
      </c>
      <c r="M478">
        <v>306.61399999999998</v>
      </c>
      <c r="N478" s="4">
        <v>253.23400000000001</v>
      </c>
      <c r="O478">
        <v>1002.71</v>
      </c>
      <c r="P478">
        <v>-32767</v>
      </c>
      <c r="Q478" s="2">
        <v>1.73472E-18</v>
      </c>
      <c r="R478">
        <v>35.222799999999999</v>
      </c>
      <c r="S478">
        <v>-29541</v>
      </c>
      <c r="T478" s="5">
        <v>2.3283100000000002E-10</v>
      </c>
      <c r="U478">
        <v>99725.3</v>
      </c>
      <c r="V478">
        <v>74472.5</v>
      </c>
      <c r="W478">
        <v>0</v>
      </c>
      <c r="X478" s="4">
        <v>0</v>
      </c>
      <c r="Y478">
        <v>0.102422</v>
      </c>
      <c r="Z478" s="2">
        <v>1.73472E-18</v>
      </c>
      <c r="AA478">
        <v>0.14624200000000001</v>
      </c>
      <c r="AB478">
        <v>-1.6516100000000001E-4</v>
      </c>
      <c r="AC478">
        <f t="shared" si="14"/>
        <v>340.70367699999997</v>
      </c>
      <c r="AD478">
        <f t="shared" si="15"/>
        <v>34.070367699999998</v>
      </c>
    </row>
    <row r="479" spans="1:30" x14ac:dyDescent="0.3">
      <c r="A479">
        <v>20</v>
      </c>
      <c r="B479">
        <v>2017</v>
      </c>
      <c r="C479">
        <v>5</v>
      </c>
      <c r="D479">
        <v>18</v>
      </c>
      <c r="E479" s="1">
        <v>0.875</v>
      </c>
      <c r="F479" t="s">
        <v>8</v>
      </c>
      <c r="G479">
        <v>16.5</v>
      </c>
      <c r="H479">
        <v>80.5</v>
      </c>
      <c r="I479" s="3">
        <v>47.349600000000002</v>
      </c>
      <c r="J479">
        <v>0.158525</v>
      </c>
      <c r="K479">
        <v>2.21922</v>
      </c>
      <c r="L479" s="4">
        <v>292.32</v>
      </c>
      <c r="M479">
        <v>306.572</v>
      </c>
      <c r="N479" s="4">
        <v>218.642</v>
      </c>
      <c r="O479">
        <v>1184.1300000000001</v>
      </c>
      <c r="P479">
        <v>-32767</v>
      </c>
      <c r="Q479" s="2">
        <v>1.73472E-18</v>
      </c>
      <c r="R479">
        <v>35.264000000000003</v>
      </c>
      <c r="S479">
        <v>-23275.599999999999</v>
      </c>
      <c r="T479" s="5">
        <v>2.3283100000000002E-10</v>
      </c>
      <c r="U479">
        <v>99704.2</v>
      </c>
      <c r="V479">
        <v>49539.3</v>
      </c>
      <c r="W479">
        <v>0</v>
      </c>
      <c r="X479" s="4">
        <v>0</v>
      </c>
      <c r="Y479">
        <v>0.15665399999999999</v>
      </c>
      <c r="Z479" s="2">
        <v>1.73472E-18</v>
      </c>
      <c r="AA479">
        <v>0.14618600000000001</v>
      </c>
      <c r="AB479">
        <v>1.13062E-4</v>
      </c>
      <c r="AC479">
        <f t="shared" si="14"/>
        <v>340.66824000000003</v>
      </c>
      <c r="AD479">
        <f t="shared" si="15"/>
        <v>34.066824000000004</v>
      </c>
    </row>
    <row r="480" spans="1:30" x14ac:dyDescent="0.3">
      <c r="A480">
        <v>20</v>
      </c>
      <c r="B480">
        <v>2017</v>
      </c>
      <c r="C480">
        <v>5</v>
      </c>
      <c r="D480">
        <v>18</v>
      </c>
      <c r="E480" s="1">
        <v>0.91666666666666663</v>
      </c>
      <c r="F480" t="s">
        <v>8</v>
      </c>
      <c r="G480">
        <v>16.5</v>
      </c>
      <c r="H480">
        <v>80.5</v>
      </c>
      <c r="I480" s="3">
        <v>47.352400000000003</v>
      </c>
      <c r="J480">
        <v>-1.17374</v>
      </c>
      <c r="K480">
        <v>1.2410099999999999</v>
      </c>
      <c r="L480" s="4">
        <v>296.01400000000001</v>
      </c>
      <c r="M480">
        <v>305.625</v>
      </c>
      <c r="N480" s="4">
        <v>126.449</v>
      </c>
      <c r="O480">
        <v>1822.15</v>
      </c>
      <c r="P480">
        <v>-32767</v>
      </c>
      <c r="Q480" s="2">
        <v>1.73472E-18</v>
      </c>
      <c r="R480">
        <v>35.3842</v>
      </c>
      <c r="S480">
        <v>-20623.7</v>
      </c>
      <c r="T480" s="5">
        <v>2.3283100000000002E-10</v>
      </c>
      <c r="U480">
        <v>99653.2</v>
      </c>
      <c r="V480">
        <v>43197.8</v>
      </c>
      <c r="W480">
        <v>0</v>
      </c>
      <c r="X480" s="4">
        <v>0</v>
      </c>
      <c r="Y480">
        <v>0.26635399999999998</v>
      </c>
      <c r="Z480" s="2">
        <v>1.73472E-18</v>
      </c>
      <c r="AA480">
        <v>0.147006</v>
      </c>
      <c r="AB480">
        <v>-1.4741299999999999E-4</v>
      </c>
      <c r="AC480">
        <f t="shared" si="14"/>
        <v>339.80015800000001</v>
      </c>
      <c r="AD480">
        <f t="shared" si="15"/>
        <v>33.980015800000004</v>
      </c>
    </row>
    <row r="481" spans="1:30" x14ac:dyDescent="0.3">
      <c r="A481">
        <v>20</v>
      </c>
      <c r="B481">
        <v>2017</v>
      </c>
      <c r="C481">
        <v>5</v>
      </c>
      <c r="D481">
        <v>18</v>
      </c>
      <c r="E481" s="1">
        <v>0.95833333333333337</v>
      </c>
      <c r="F481" t="s">
        <v>8</v>
      </c>
      <c r="G481">
        <v>16.5</v>
      </c>
      <c r="H481">
        <v>80.5</v>
      </c>
      <c r="I481" s="3">
        <v>47.427700000000002</v>
      </c>
      <c r="J481">
        <v>-0.77014000000000005</v>
      </c>
      <c r="K481">
        <v>1.2160500000000001</v>
      </c>
      <c r="L481" s="4">
        <v>294.22899999999998</v>
      </c>
      <c r="M481">
        <v>305.62200000000001</v>
      </c>
      <c r="N481" s="4">
        <v>108.373</v>
      </c>
      <c r="O481">
        <v>2246.39</v>
      </c>
      <c r="P481">
        <v>-32767</v>
      </c>
      <c r="Q481" s="2">
        <v>1.73472E-18</v>
      </c>
      <c r="R481">
        <v>35.501199999999997</v>
      </c>
      <c r="S481">
        <v>-21651.3</v>
      </c>
      <c r="T481" s="5">
        <v>2.3283100000000002E-10</v>
      </c>
      <c r="U481">
        <v>99734.1</v>
      </c>
      <c r="V481">
        <v>45720</v>
      </c>
      <c r="W481">
        <v>0</v>
      </c>
      <c r="X481" s="4">
        <v>0</v>
      </c>
      <c r="Y481">
        <v>0.41257100000000002</v>
      </c>
      <c r="Z481" s="2">
        <v>1.73472E-18</v>
      </c>
      <c r="AA481">
        <v>0.14699799999999999</v>
      </c>
      <c r="AB481">
        <v>-3.59737E-4</v>
      </c>
      <c r="AC481">
        <f t="shared" si="14"/>
        <v>339.712963</v>
      </c>
      <c r="AD481">
        <f t="shared" si="15"/>
        <v>33.971296299999999</v>
      </c>
    </row>
    <row r="482" spans="1:30" x14ac:dyDescent="0.3">
      <c r="A482">
        <v>21</v>
      </c>
      <c r="B482">
        <v>2017</v>
      </c>
      <c r="C482">
        <v>5</v>
      </c>
      <c r="D482">
        <v>19</v>
      </c>
      <c r="E482" s="1">
        <v>0</v>
      </c>
      <c r="F482" t="s">
        <v>8</v>
      </c>
      <c r="G482">
        <v>16.5</v>
      </c>
      <c r="H482">
        <v>80.5</v>
      </c>
      <c r="I482" s="3">
        <v>47.200699999999998</v>
      </c>
      <c r="J482">
        <v>-0.27153699999999997</v>
      </c>
      <c r="K482">
        <v>0.74679600000000002</v>
      </c>
      <c r="L482" s="4">
        <v>293.37400000000002</v>
      </c>
      <c r="M482">
        <v>307.73</v>
      </c>
      <c r="N482" s="4">
        <v>56.853299999999997</v>
      </c>
      <c r="O482">
        <v>2258.3200000000002</v>
      </c>
      <c r="P482">
        <v>-32767</v>
      </c>
      <c r="Q482" s="2">
        <v>1.73472E-18</v>
      </c>
      <c r="R482">
        <v>35.5852</v>
      </c>
      <c r="S482">
        <v>-25894.5</v>
      </c>
      <c r="T482" s="5">
        <v>2.3283100000000002E-10</v>
      </c>
      <c r="U482">
        <v>99803.3</v>
      </c>
      <c r="V482">
        <v>73175.399999999994</v>
      </c>
      <c r="W482">
        <v>0</v>
      </c>
      <c r="X482" s="4">
        <v>0</v>
      </c>
      <c r="Y482">
        <v>0.37539899999999998</v>
      </c>
      <c r="Z482" s="2">
        <v>1.73472E-18</v>
      </c>
      <c r="AA482">
        <v>0.147006</v>
      </c>
      <c r="AB482">
        <v>2.4896899999999998E-4</v>
      </c>
      <c r="AC482">
        <f t="shared" si="14"/>
        <v>341.991578</v>
      </c>
      <c r="AD482">
        <f t="shared" si="15"/>
        <v>34.199157800000002</v>
      </c>
    </row>
    <row r="483" spans="1:30" x14ac:dyDescent="0.3">
      <c r="A483">
        <v>21</v>
      </c>
      <c r="B483">
        <v>2017</v>
      </c>
      <c r="C483">
        <v>5</v>
      </c>
      <c r="D483">
        <v>19</v>
      </c>
      <c r="E483" s="1">
        <v>4.1666666666666664E-2</v>
      </c>
      <c r="F483" t="s">
        <v>8</v>
      </c>
      <c r="G483">
        <v>16.5</v>
      </c>
      <c r="H483">
        <v>80.5</v>
      </c>
      <c r="I483" s="3">
        <v>47.209899999999998</v>
      </c>
      <c r="J483">
        <v>-0.162826</v>
      </c>
      <c r="K483">
        <v>-0.233819</v>
      </c>
      <c r="L483" s="4">
        <v>293.62200000000001</v>
      </c>
      <c r="M483">
        <v>307.70499999999998</v>
      </c>
      <c r="N483" s="4">
        <v>78.381299999999996</v>
      </c>
      <c r="O483">
        <v>2467.9899999999998</v>
      </c>
      <c r="P483">
        <v>-32767</v>
      </c>
      <c r="Q483" s="2">
        <v>1.73472E-18</v>
      </c>
      <c r="R483">
        <v>35.903100000000002</v>
      </c>
      <c r="S483">
        <v>-54867.4</v>
      </c>
      <c r="T483" s="4">
        <v>102554</v>
      </c>
      <c r="U483">
        <v>99874.8</v>
      </c>
      <c r="V483">
        <v>61825.7</v>
      </c>
      <c r="W483">
        <v>149981</v>
      </c>
      <c r="X483" s="4">
        <v>121363</v>
      </c>
      <c r="Y483">
        <v>0.31692399999999998</v>
      </c>
      <c r="Z483" s="2">
        <v>1.73472E-18</v>
      </c>
      <c r="AA483">
        <v>0.14699799999999999</v>
      </c>
      <c r="AB483" s="2">
        <v>3.96031E-5</v>
      </c>
      <c r="AC483">
        <f t="shared" si="14"/>
        <v>341.97573399999993</v>
      </c>
      <c r="AD483">
        <f t="shared" si="15"/>
        <v>34.197573399999996</v>
      </c>
    </row>
    <row r="484" spans="1:30" x14ac:dyDescent="0.3">
      <c r="A484">
        <v>21</v>
      </c>
      <c r="B484">
        <v>2017</v>
      </c>
      <c r="C484">
        <v>5</v>
      </c>
      <c r="D484">
        <v>19</v>
      </c>
      <c r="E484" s="1">
        <v>8.3333333333333329E-2</v>
      </c>
      <c r="F484" t="s">
        <v>8</v>
      </c>
      <c r="G484">
        <v>16.5</v>
      </c>
      <c r="H484">
        <v>80.5</v>
      </c>
      <c r="I484" s="3">
        <v>47.594000000000001</v>
      </c>
      <c r="J484">
        <v>0.27042300000000002</v>
      </c>
      <c r="K484">
        <v>-0.59297599999999995</v>
      </c>
      <c r="L484" s="4">
        <v>294.51600000000002</v>
      </c>
      <c r="M484">
        <v>309.28899999999999</v>
      </c>
      <c r="N484" s="4">
        <v>364.81799999999998</v>
      </c>
      <c r="O484">
        <v>2327.6799999999998</v>
      </c>
      <c r="P484">
        <v>-32767</v>
      </c>
      <c r="Q484" s="2">
        <v>1.73472E-18</v>
      </c>
      <c r="R484">
        <v>36.127000000000002</v>
      </c>
      <c r="S484">
        <v>-183223</v>
      </c>
      <c r="T484" s="4">
        <v>614988</v>
      </c>
      <c r="U484">
        <v>99987.8</v>
      </c>
      <c r="V484">
        <v>-86008.2</v>
      </c>
      <c r="W484">
        <v>802663</v>
      </c>
      <c r="X484" s="4">
        <v>732462</v>
      </c>
      <c r="Y484">
        <v>0.25808399999999998</v>
      </c>
      <c r="Z484" s="2">
        <v>1.73472E-18</v>
      </c>
      <c r="AA484">
        <v>0.14697399999999999</v>
      </c>
      <c r="AB484">
        <v>-1.6779100000000001E-4</v>
      </c>
      <c r="AC484">
        <f t="shared" si="14"/>
        <v>343.76015199999995</v>
      </c>
      <c r="AD484">
        <f t="shared" si="15"/>
        <v>34.376015199999998</v>
      </c>
    </row>
    <row r="485" spans="1:30" x14ac:dyDescent="0.3">
      <c r="A485">
        <v>21</v>
      </c>
      <c r="B485">
        <v>2017</v>
      </c>
      <c r="C485">
        <v>5</v>
      </c>
      <c r="D485">
        <v>19</v>
      </c>
      <c r="E485" s="1">
        <v>0.125</v>
      </c>
      <c r="F485" t="s">
        <v>8</v>
      </c>
      <c r="G485">
        <v>16.5</v>
      </c>
      <c r="H485">
        <v>80.5</v>
      </c>
      <c r="I485" s="3">
        <v>47.610599999999998</v>
      </c>
      <c r="J485">
        <v>0.41452099999999997</v>
      </c>
      <c r="K485">
        <v>-1.1569799999999999</v>
      </c>
      <c r="L485" s="4">
        <v>295.58499999999998</v>
      </c>
      <c r="M485">
        <v>309.98200000000003</v>
      </c>
      <c r="N485" s="4">
        <v>710.745</v>
      </c>
      <c r="O485">
        <v>1753.59</v>
      </c>
      <c r="P485">
        <v>-32767</v>
      </c>
      <c r="Q485" s="2">
        <v>1.73472E-18</v>
      </c>
      <c r="R485">
        <v>35.880000000000003</v>
      </c>
      <c r="S485">
        <v>-329480</v>
      </c>
      <c r="T485" s="5">
        <v>1261440</v>
      </c>
      <c r="U485">
        <v>100054</v>
      </c>
      <c r="V485">
        <v>-364598</v>
      </c>
      <c r="W485" s="2">
        <v>1607430</v>
      </c>
      <c r="X485" s="5">
        <v>1489150</v>
      </c>
      <c r="Y485">
        <v>0.23827699999999999</v>
      </c>
      <c r="Z485" s="2">
        <v>1.73472E-18</v>
      </c>
      <c r="AA485">
        <v>0.146926</v>
      </c>
      <c r="AB485">
        <v>1.5381800000000001E-4</v>
      </c>
      <c r="AC485">
        <f t="shared" si="14"/>
        <v>344.57269500000001</v>
      </c>
      <c r="AD485">
        <f t="shared" si="15"/>
        <v>34.457269500000002</v>
      </c>
    </row>
    <row r="486" spans="1:30" x14ac:dyDescent="0.3">
      <c r="A486">
        <v>21</v>
      </c>
      <c r="B486">
        <v>2017</v>
      </c>
      <c r="C486">
        <v>5</v>
      </c>
      <c r="D486">
        <v>19</v>
      </c>
      <c r="E486" s="1">
        <v>0.16666666666666666</v>
      </c>
      <c r="F486" t="s">
        <v>8</v>
      </c>
      <c r="G486">
        <v>16.5</v>
      </c>
      <c r="H486">
        <v>80.5</v>
      </c>
      <c r="I486" s="3">
        <v>47.402900000000002</v>
      </c>
      <c r="J486">
        <v>0.60771399999999998</v>
      </c>
      <c r="K486">
        <v>-1.26647</v>
      </c>
      <c r="L486" s="4">
        <v>295.774</v>
      </c>
      <c r="M486">
        <v>310.22000000000003</v>
      </c>
      <c r="N486" s="4">
        <v>854.53899999999999</v>
      </c>
      <c r="O486">
        <v>1443.53</v>
      </c>
      <c r="P486">
        <v>-32767</v>
      </c>
      <c r="Q486" s="2">
        <v>1.73472E-18</v>
      </c>
      <c r="R486">
        <v>35.4024</v>
      </c>
      <c r="S486">
        <v>-450410</v>
      </c>
      <c r="T486" s="5">
        <v>1772370</v>
      </c>
      <c r="U486">
        <v>100060</v>
      </c>
      <c r="V486">
        <v>-638251</v>
      </c>
      <c r="W486" s="2">
        <v>2363470</v>
      </c>
      <c r="X486" s="5">
        <v>2104120</v>
      </c>
      <c r="Y486">
        <v>0.17482800000000001</v>
      </c>
      <c r="Z486" s="2">
        <v>1.73472E-18</v>
      </c>
      <c r="AA486">
        <v>0.146871</v>
      </c>
      <c r="AB486">
        <v>2.8890300000000002E-4</v>
      </c>
      <c r="AC486">
        <f t="shared" si="14"/>
        <v>344.84337800000003</v>
      </c>
      <c r="AD486">
        <f t="shared" si="15"/>
        <v>34.484337800000006</v>
      </c>
    </row>
    <row r="487" spans="1:30" x14ac:dyDescent="0.3">
      <c r="A487">
        <v>21</v>
      </c>
      <c r="B487">
        <v>2017</v>
      </c>
      <c r="C487">
        <v>5</v>
      </c>
      <c r="D487">
        <v>19</v>
      </c>
      <c r="E487" s="1">
        <v>0.20833333333333334</v>
      </c>
      <c r="F487" t="s">
        <v>8</v>
      </c>
      <c r="G487">
        <v>16.5</v>
      </c>
      <c r="H487">
        <v>80.5</v>
      </c>
      <c r="I487" s="3">
        <v>47.245800000000003</v>
      </c>
      <c r="J487">
        <v>0.84107500000000002</v>
      </c>
      <c r="K487">
        <v>-1.1813400000000001</v>
      </c>
      <c r="L487" s="4">
        <v>294.54899999999998</v>
      </c>
      <c r="M487">
        <v>312.70699999999999</v>
      </c>
      <c r="N487" s="4">
        <v>1072.8599999999999</v>
      </c>
      <c r="O487">
        <v>1034.1400000000001</v>
      </c>
      <c r="P487">
        <v>-32767</v>
      </c>
      <c r="Q487" s="2">
        <v>1.73472E-18</v>
      </c>
      <c r="R487">
        <v>34.891800000000003</v>
      </c>
      <c r="S487">
        <v>-596734</v>
      </c>
      <c r="T487" s="5">
        <v>2367180</v>
      </c>
      <c r="U487">
        <v>100043</v>
      </c>
      <c r="V487">
        <v>-923902</v>
      </c>
      <c r="W487" s="2">
        <v>2970700</v>
      </c>
      <c r="X487" s="5">
        <v>2792060</v>
      </c>
      <c r="Y487">
        <v>0.16814399999999999</v>
      </c>
      <c r="Z487" s="2">
        <v>1.73472E-18</v>
      </c>
      <c r="AA487">
        <v>0.14677499999999999</v>
      </c>
      <c r="AB487">
        <v>3.79124E-4</v>
      </c>
      <c r="AC487">
        <f t="shared" si="14"/>
        <v>347.52150299999994</v>
      </c>
      <c r="AD487">
        <f t="shared" si="15"/>
        <v>34.752150299999997</v>
      </c>
    </row>
    <row r="488" spans="1:30" x14ac:dyDescent="0.3">
      <c r="A488">
        <v>21</v>
      </c>
      <c r="B488">
        <v>2017</v>
      </c>
      <c r="C488">
        <v>5</v>
      </c>
      <c r="D488">
        <v>19</v>
      </c>
      <c r="E488" s="1">
        <v>0.25</v>
      </c>
      <c r="F488" t="s">
        <v>8</v>
      </c>
      <c r="G488">
        <v>16.5</v>
      </c>
      <c r="H488">
        <v>80.5</v>
      </c>
      <c r="I488" s="3">
        <v>47.700600000000001</v>
      </c>
      <c r="J488">
        <v>0.688689</v>
      </c>
      <c r="K488">
        <v>-1.2054100000000001</v>
      </c>
      <c r="L488" s="4">
        <v>292.90899999999999</v>
      </c>
      <c r="M488">
        <v>314.40100000000001</v>
      </c>
      <c r="N488" s="4">
        <v>1409.83</v>
      </c>
      <c r="O488">
        <v>750.476</v>
      </c>
      <c r="P488">
        <v>-32767</v>
      </c>
      <c r="Q488" s="2">
        <v>1.73472E-18</v>
      </c>
      <c r="R488">
        <v>35.051499999999997</v>
      </c>
      <c r="S488">
        <v>-711100</v>
      </c>
      <c r="T488" s="5">
        <v>2730980</v>
      </c>
      <c r="U488">
        <v>99941.4</v>
      </c>
      <c r="V488" s="2">
        <v>-1079770</v>
      </c>
      <c r="W488" s="2">
        <v>3368640</v>
      </c>
      <c r="X488" s="5">
        <v>3215630</v>
      </c>
      <c r="Y488">
        <v>6.0488599999999997E-2</v>
      </c>
      <c r="Z488" s="2">
        <v>1.73472E-18</v>
      </c>
      <c r="AA488">
        <v>0.14666399999999999</v>
      </c>
      <c r="AB488">
        <v>4.0130899999999998E-4</v>
      </c>
      <c r="AC488">
        <f t="shared" si="14"/>
        <v>349.30782300000004</v>
      </c>
      <c r="AD488">
        <f t="shared" si="15"/>
        <v>34.930782300000004</v>
      </c>
    </row>
    <row r="489" spans="1:30" x14ac:dyDescent="0.3">
      <c r="A489">
        <v>21</v>
      </c>
      <c r="B489">
        <v>2017</v>
      </c>
      <c r="C489">
        <v>5</v>
      </c>
      <c r="D489">
        <v>19</v>
      </c>
      <c r="E489" s="1">
        <v>0.29166666666666669</v>
      </c>
      <c r="F489" t="s">
        <v>8</v>
      </c>
      <c r="G489">
        <v>16.5</v>
      </c>
      <c r="H489">
        <v>80.5</v>
      </c>
      <c r="I489" s="3">
        <v>50.4998</v>
      </c>
      <c r="J489">
        <v>0.235037</v>
      </c>
      <c r="K489">
        <v>-1.23068</v>
      </c>
      <c r="L489" s="4">
        <v>293.06200000000001</v>
      </c>
      <c r="M489">
        <v>314.95800000000003</v>
      </c>
      <c r="N489" s="4">
        <v>2624.68</v>
      </c>
      <c r="O489">
        <v>423.04599999999999</v>
      </c>
      <c r="P489">
        <v>-32767</v>
      </c>
      <c r="Q489" s="2">
        <v>2.14268E-5</v>
      </c>
      <c r="R489">
        <v>38.381799999999998</v>
      </c>
      <c r="S489">
        <v>-877346</v>
      </c>
      <c r="T489" s="5">
        <v>2897290</v>
      </c>
      <c r="U489">
        <v>99869.3</v>
      </c>
      <c r="V489">
        <v>-972940</v>
      </c>
      <c r="W489" s="2">
        <v>3484090</v>
      </c>
      <c r="X489" s="5">
        <v>3414190</v>
      </c>
      <c r="Y489">
        <v>7.2330000000000005E-2</v>
      </c>
      <c r="Z489" s="2">
        <v>2.1430999999999999E-5</v>
      </c>
      <c r="AA489">
        <v>0.146568</v>
      </c>
      <c r="AB489">
        <v>4.3204099999999998E-4</v>
      </c>
      <c r="AC489">
        <f t="shared" si="14"/>
        <v>349.92771400000004</v>
      </c>
      <c r="AD489">
        <f t="shared" si="15"/>
        <v>34.992771400000002</v>
      </c>
    </row>
    <row r="490" spans="1:30" x14ac:dyDescent="0.3">
      <c r="A490">
        <v>21</v>
      </c>
      <c r="B490">
        <v>2017</v>
      </c>
      <c r="C490">
        <v>5</v>
      </c>
      <c r="D490">
        <v>19</v>
      </c>
      <c r="E490" s="1">
        <v>0.33333333333333331</v>
      </c>
      <c r="F490" t="s">
        <v>8</v>
      </c>
      <c r="G490">
        <v>16.5</v>
      </c>
      <c r="H490">
        <v>80.5</v>
      </c>
      <c r="I490" s="3">
        <v>50.485100000000003</v>
      </c>
      <c r="J490">
        <v>-0.29289599999999999</v>
      </c>
      <c r="K490">
        <v>-1.7357199999999999</v>
      </c>
      <c r="L490" s="4">
        <v>290.983</v>
      </c>
      <c r="M490">
        <v>316.76600000000002</v>
      </c>
      <c r="N490" s="4">
        <v>3043.33</v>
      </c>
      <c r="O490">
        <v>92.964100000000002</v>
      </c>
      <c r="P490">
        <v>-32767</v>
      </c>
      <c r="Q490" s="2">
        <v>2.26306E-5</v>
      </c>
      <c r="R490">
        <v>37.655500000000004</v>
      </c>
      <c r="S490">
        <v>-901910</v>
      </c>
      <c r="T490" s="5">
        <v>2830200</v>
      </c>
      <c r="U490">
        <v>99760.1</v>
      </c>
      <c r="V490">
        <v>-932369</v>
      </c>
      <c r="W490" s="2">
        <v>3382720</v>
      </c>
      <c r="X490" s="5">
        <v>3329540</v>
      </c>
      <c r="Y490">
        <v>5.2706299999999998E-2</v>
      </c>
      <c r="Z490" s="2">
        <v>2.27916E-5</v>
      </c>
      <c r="AA490">
        <v>0.146449</v>
      </c>
      <c r="AB490">
        <v>2.5389899999999998E-4</v>
      </c>
      <c r="AC490">
        <f t="shared" si="14"/>
        <v>351.81880100000001</v>
      </c>
      <c r="AD490">
        <f t="shared" si="15"/>
        <v>35.181880100000001</v>
      </c>
    </row>
    <row r="491" spans="1:30" x14ac:dyDescent="0.3">
      <c r="A491">
        <v>21</v>
      </c>
      <c r="B491">
        <v>2017</v>
      </c>
      <c r="C491">
        <v>5</v>
      </c>
      <c r="D491">
        <v>19</v>
      </c>
      <c r="E491" s="1">
        <v>0.375</v>
      </c>
      <c r="F491" t="s">
        <v>8</v>
      </c>
      <c r="G491">
        <v>16.5</v>
      </c>
      <c r="H491">
        <v>80.5</v>
      </c>
      <c r="I491" s="3">
        <v>50.338099999999997</v>
      </c>
      <c r="J491">
        <v>-0.68565799999999999</v>
      </c>
      <c r="K491">
        <v>-1.80731</v>
      </c>
      <c r="L491" s="4">
        <v>290.78500000000003</v>
      </c>
      <c r="M491">
        <v>316.64100000000002</v>
      </c>
      <c r="N491" s="4">
        <v>3116.7</v>
      </c>
      <c r="O491">
        <v>49.200699999999998</v>
      </c>
      <c r="P491">
        <v>-32767</v>
      </c>
      <c r="Q491" s="2">
        <v>6.9817700000000002E-6</v>
      </c>
      <c r="R491">
        <v>37.065800000000003</v>
      </c>
      <c r="S491">
        <v>-816119</v>
      </c>
      <c r="T491" s="5">
        <v>2478790</v>
      </c>
      <c r="U491">
        <v>99678</v>
      </c>
      <c r="V491">
        <v>-787886</v>
      </c>
      <c r="W491" s="2">
        <v>3031930</v>
      </c>
      <c r="X491" s="5">
        <v>2924800</v>
      </c>
      <c r="Y491">
        <v>0.10761</v>
      </c>
      <c r="Z491" s="2">
        <v>6.8034799999999996E-6</v>
      </c>
      <c r="AA491">
        <v>0.14636099999999999</v>
      </c>
      <c r="AB491">
        <v>1.30646E-4</v>
      </c>
      <c r="AC491">
        <f t="shared" si="14"/>
        <v>351.67199500000004</v>
      </c>
      <c r="AD491">
        <f t="shared" si="15"/>
        <v>35.167199500000002</v>
      </c>
    </row>
    <row r="492" spans="1:30" x14ac:dyDescent="0.3">
      <c r="A492">
        <v>21</v>
      </c>
      <c r="B492">
        <v>2017</v>
      </c>
      <c r="C492">
        <v>5</v>
      </c>
      <c r="D492">
        <v>19</v>
      </c>
      <c r="E492" s="1">
        <v>0.41666666666666669</v>
      </c>
      <c r="F492" t="s">
        <v>8</v>
      </c>
      <c r="G492">
        <v>16.5</v>
      </c>
      <c r="H492">
        <v>80.5</v>
      </c>
      <c r="I492" s="3">
        <v>50.828800000000001</v>
      </c>
      <c r="J492">
        <v>-1.6529</v>
      </c>
      <c r="K492">
        <v>-1.8328800000000001</v>
      </c>
      <c r="L492" s="4">
        <v>295.49</v>
      </c>
      <c r="M492">
        <v>314.661</v>
      </c>
      <c r="N492" s="4">
        <v>3057.38</v>
      </c>
      <c r="O492">
        <v>92.831500000000005</v>
      </c>
      <c r="P492">
        <v>-32767</v>
      </c>
      <c r="Q492" s="2">
        <v>6.2595199999999997E-6</v>
      </c>
      <c r="R492">
        <v>37.419899999999998</v>
      </c>
      <c r="S492">
        <v>-678315</v>
      </c>
      <c r="T492" s="5">
        <v>1919610</v>
      </c>
      <c r="U492">
        <v>99620.5</v>
      </c>
      <c r="V492">
        <v>-544319</v>
      </c>
      <c r="W492" s="2">
        <v>2460050</v>
      </c>
      <c r="X492" s="5">
        <v>2275340</v>
      </c>
      <c r="Y492">
        <v>0.106877</v>
      </c>
      <c r="Z492" s="2">
        <v>5.7829600000000001E-6</v>
      </c>
      <c r="AA492">
        <v>0.14430000000000001</v>
      </c>
      <c r="AB492" s="2">
        <v>3.6316300000000003E-5</v>
      </c>
      <c r="AC492">
        <f t="shared" si="14"/>
        <v>349.71512999999999</v>
      </c>
      <c r="AD492">
        <f t="shared" si="15"/>
        <v>34.971513000000002</v>
      </c>
    </row>
    <row r="493" spans="1:30" x14ac:dyDescent="0.3">
      <c r="A493">
        <v>21</v>
      </c>
      <c r="B493">
        <v>2017</v>
      </c>
      <c r="C493">
        <v>5</v>
      </c>
      <c r="D493">
        <v>19</v>
      </c>
      <c r="E493" s="1">
        <v>0.45833333333333331</v>
      </c>
      <c r="F493" t="s">
        <v>8</v>
      </c>
      <c r="G493">
        <v>16.5</v>
      </c>
      <c r="H493">
        <v>80.5</v>
      </c>
      <c r="I493" s="3">
        <v>51.266199999999998</v>
      </c>
      <c r="J493">
        <v>-0.250496</v>
      </c>
      <c r="K493">
        <v>-1.48576</v>
      </c>
      <c r="L493" s="4">
        <v>294.91899999999998</v>
      </c>
      <c r="M493">
        <v>314.63900000000001</v>
      </c>
      <c r="N493" s="4">
        <v>2938.32</v>
      </c>
      <c r="O493">
        <v>61.533999999999999</v>
      </c>
      <c r="P493">
        <v>-32767</v>
      </c>
      <c r="Q493" s="2">
        <v>4.0927599999999998E-6</v>
      </c>
      <c r="R493">
        <v>36.593200000000003</v>
      </c>
      <c r="S493">
        <v>-531959</v>
      </c>
      <c r="T493" s="5">
        <v>1389950</v>
      </c>
      <c r="U493">
        <v>99600.6</v>
      </c>
      <c r="V493">
        <v>-302192</v>
      </c>
      <c r="W493" s="2">
        <v>1726270</v>
      </c>
      <c r="X493" s="5">
        <v>1640430</v>
      </c>
      <c r="Y493">
        <v>0.439031</v>
      </c>
      <c r="Z493" s="2">
        <v>3.74191E-6</v>
      </c>
      <c r="AA493">
        <v>0.14426800000000001</v>
      </c>
      <c r="AB493">
        <v>-1.4034599999999999E-4</v>
      </c>
      <c r="AC493">
        <f t="shared" si="14"/>
        <v>349.66409300000004</v>
      </c>
      <c r="AD493">
        <f t="shared" si="15"/>
        <v>34.966409300000002</v>
      </c>
    </row>
    <row r="494" spans="1:30" x14ac:dyDescent="0.3">
      <c r="A494">
        <v>21</v>
      </c>
      <c r="B494">
        <v>2017</v>
      </c>
      <c r="C494">
        <v>5</v>
      </c>
      <c r="D494">
        <v>19</v>
      </c>
      <c r="E494" s="1">
        <v>0.5</v>
      </c>
      <c r="F494" t="s">
        <v>8</v>
      </c>
      <c r="G494">
        <v>16.5</v>
      </c>
      <c r="H494">
        <v>80.5</v>
      </c>
      <c r="I494" s="3">
        <v>50.274700000000003</v>
      </c>
      <c r="J494">
        <v>-0.113731</v>
      </c>
      <c r="K494">
        <v>0.43366100000000002</v>
      </c>
      <c r="L494" s="4">
        <v>293.90100000000001</v>
      </c>
      <c r="M494">
        <v>315.15499999999997</v>
      </c>
      <c r="N494" s="4">
        <v>60.386499999999998</v>
      </c>
      <c r="O494">
        <v>29.971299999999999</v>
      </c>
      <c r="P494">
        <v>-32767</v>
      </c>
      <c r="Q494" s="2">
        <v>4.8150099999999999E-7</v>
      </c>
      <c r="R494">
        <v>35.942599999999999</v>
      </c>
      <c r="S494">
        <v>-338464</v>
      </c>
      <c r="T494" s="4">
        <v>765177</v>
      </c>
      <c r="U494">
        <v>99615.9</v>
      </c>
      <c r="V494">
        <v>-73505.600000000006</v>
      </c>
      <c r="W494">
        <v>921620</v>
      </c>
      <c r="X494" s="4">
        <v>906500</v>
      </c>
      <c r="Y494">
        <v>0.488014</v>
      </c>
      <c r="Z494" s="2">
        <v>1.0205199999999999E-6</v>
      </c>
      <c r="AA494">
        <v>0.14432400000000001</v>
      </c>
      <c r="AB494">
        <v>5.5332099999999996E-4</v>
      </c>
      <c r="AC494">
        <f t="shared" si="14"/>
        <v>350.18384700000001</v>
      </c>
      <c r="AD494">
        <f t="shared" si="15"/>
        <v>35.018384699999999</v>
      </c>
    </row>
    <row r="495" spans="1:30" x14ac:dyDescent="0.3">
      <c r="A495">
        <v>21</v>
      </c>
      <c r="B495">
        <v>2017</v>
      </c>
      <c r="C495">
        <v>5</v>
      </c>
      <c r="D495">
        <v>19</v>
      </c>
      <c r="E495" s="1">
        <v>0.54166666666666663</v>
      </c>
      <c r="F495" t="s">
        <v>8</v>
      </c>
      <c r="G495">
        <v>16.5</v>
      </c>
      <c r="H495">
        <v>80.5</v>
      </c>
      <c r="I495" s="3">
        <v>49.5717</v>
      </c>
      <c r="J495">
        <v>-1.1128499999999999</v>
      </c>
      <c r="K495">
        <v>1.06264</v>
      </c>
      <c r="L495" s="4">
        <v>295.46899999999999</v>
      </c>
      <c r="M495">
        <v>314.49900000000002</v>
      </c>
      <c r="N495" s="4">
        <v>66.138300000000001</v>
      </c>
      <c r="O495">
        <v>105.16500000000001</v>
      </c>
      <c r="P495">
        <v>-32767</v>
      </c>
      <c r="Q495" s="2">
        <v>1.73472E-18</v>
      </c>
      <c r="R495">
        <v>35.789400000000001</v>
      </c>
      <c r="S495">
        <v>-92127.7</v>
      </c>
      <c r="T495" s="4">
        <v>176981</v>
      </c>
      <c r="U495">
        <v>99651.3</v>
      </c>
      <c r="V495">
        <v>16643.2</v>
      </c>
      <c r="W495">
        <v>221670</v>
      </c>
      <c r="X495" s="4">
        <v>209995</v>
      </c>
      <c r="Y495">
        <v>0.25118600000000002</v>
      </c>
      <c r="Z495" s="2">
        <v>1.73472E-18</v>
      </c>
      <c r="AA495">
        <v>0.144292</v>
      </c>
      <c r="AB495">
        <v>2.5685699999999998E-4</v>
      </c>
      <c r="AC495">
        <f t="shared" si="14"/>
        <v>349.53594300000003</v>
      </c>
      <c r="AD495">
        <f t="shared" si="15"/>
        <v>34.953594300000006</v>
      </c>
    </row>
    <row r="496" spans="1:30" x14ac:dyDescent="0.3">
      <c r="A496">
        <v>21</v>
      </c>
      <c r="B496">
        <v>2017</v>
      </c>
      <c r="C496">
        <v>5</v>
      </c>
      <c r="D496">
        <v>19</v>
      </c>
      <c r="E496" s="1">
        <v>0.58333333333333337</v>
      </c>
      <c r="F496" t="s">
        <v>8</v>
      </c>
      <c r="G496">
        <v>16.5</v>
      </c>
      <c r="H496">
        <v>80.5</v>
      </c>
      <c r="I496" s="3">
        <v>49.957599999999999</v>
      </c>
      <c r="J496">
        <v>-1.3777699999999999</v>
      </c>
      <c r="K496">
        <v>1.4142699999999999</v>
      </c>
      <c r="L496" s="4">
        <v>295.18599999999998</v>
      </c>
      <c r="M496">
        <v>311.46100000000001</v>
      </c>
      <c r="N496" s="4">
        <v>116.754</v>
      </c>
      <c r="O496">
        <v>255.95</v>
      </c>
      <c r="P496">
        <v>-32767</v>
      </c>
      <c r="Q496" s="2">
        <v>1.73472E-18</v>
      </c>
      <c r="R496">
        <v>36.846800000000002</v>
      </c>
      <c r="S496">
        <v>-25861.3</v>
      </c>
      <c r="T496" s="5">
        <v>2.3283100000000002E-10</v>
      </c>
      <c r="U496">
        <v>99701.4</v>
      </c>
      <c r="V496">
        <v>29217.9</v>
      </c>
      <c r="W496">
        <v>0</v>
      </c>
      <c r="X496" s="4">
        <v>0</v>
      </c>
      <c r="Y496">
        <v>0.240596</v>
      </c>
      <c r="Z496" s="2">
        <v>1.73472E-18</v>
      </c>
      <c r="AA496">
        <v>0.144292</v>
      </c>
      <c r="AB496">
        <v>-4.3204499999999999E-4</v>
      </c>
      <c r="AC496">
        <f t="shared" si="14"/>
        <v>346.18084199999998</v>
      </c>
      <c r="AD496">
        <f t="shared" si="15"/>
        <v>34.618084199999998</v>
      </c>
    </row>
    <row r="497" spans="1:30" x14ac:dyDescent="0.3">
      <c r="A497">
        <v>21</v>
      </c>
      <c r="B497">
        <v>2017</v>
      </c>
      <c r="C497">
        <v>5</v>
      </c>
      <c r="D497">
        <v>19</v>
      </c>
      <c r="E497" s="1">
        <v>0.625</v>
      </c>
      <c r="F497" t="s">
        <v>8</v>
      </c>
      <c r="G497">
        <v>16.5</v>
      </c>
      <c r="H497">
        <v>80.5</v>
      </c>
      <c r="I497" s="3">
        <v>50.6569</v>
      </c>
      <c r="J497">
        <v>-1.8470500000000001</v>
      </c>
      <c r="K497">
        <v>1.78125</v>
      </c>
      <c r="L497" s="4">
        <v>295.74099999999999</v>
      </c>
      <c r="M497">
        <v>310.15800000000002</v>
      </c>
      <c r="N497" s="4">
        <v>176.32499999999999</v>
      </c>
      <c r="O497">
        <v>765.197</v>
      </c>
      <c r="P497">
        <v>-32767</v>
      </c>
      <c r="Q497" s="2">
        <v>1.73472E-18</v>
      </c>
      <c r="R497">
        <v>37.7592</v>
      </c>
      <c r="S497">
        <v>-32060.3</v>
      </c>
      <c r="T497" s="5">
        <v>2.3283100000000002E-10</v>
      </c>
      <c r="U497">
        <v>99806</v>
      </c>
      <c r="V497">
        <v>75013</v>
      </c>
      <c r="W497">
        <v>0</v>
      </c>
      <c r="X497" s="4">
        <v>0</v>
      </c>
      <c r="Y497">
        <v>0.11878</v>
      </c>
      <c r="Z497" s="2">
        <v>1.73472E-18</v>
      </c>
      <c r="AA497">
        <v>0.14426800000000001</v>
      </c>
      <c r="AB497">
        <v>-2.6524300000000002E-4</v>
      </c>
      <c r="AC497">
        <f t="shared" si="14"/>
        <v>344.77362700000003</v>
      </c>
      <c r="AD497">
        <f t="shared" si="15"/>
        <v>34.4773627</v>
      </c>
    </row>
    <row r="498" spans="1:30" x14ac:dyDescent="0.3">
      <c r="A498">
        <v>21</v>
      </c>
      <c r="B498">
        <v>2017</v>
      </c>
      <c r="C498">
        <v>5</v>
      </c>
      <c r="D498">
        <v>19</v>
      </c>
      <c r="E498" s="1">
        <v>0.66666666666666663</v>
      </c>
      <c r="F498" t="s">
        <v>8</v>
      </c>
      <c r="G498">
        <v>16.5</v>
      </c>
      <c r="H498">
        <v>80.5</v>
      </c>
      <c r="I498" s="3">
        <v>50.803100000000001</v>
      </c>
      <c r="J498">
        <v>-2.2417199999999999</v>
      </c>
      <c r="K498">
        <v>2.0516700000000001</v>
      </c>
      <c r="L498" s="4">
        <v>297.447</v>
      </c>
      <c r="M498">
        <v>309.00099999999998</v>
      </c>
      <c r="N498" s="4">
        <v>226.20099999999999</v>
      </c>
      <c r="O498">
        <v>1824.14</v>
      </c>
      <c r="P498">
        <v>-32767</v>
      </c>
      <c r="Q498" s="2">
        <v>1.73472E-18</v>
      </c>
      <c r="R498">
        <v>37.418300000000002</v>
      </c>
      <c r="S498">
        <v>-30469.1</v>
      </c>
      <c r="T498" s="5">
        <v>2.3283100000000002E-10</v>
      </c>
      <c r="U498">
        <v>99880</v>
      </c>
      <c r="V498">
        <v>79012.399999999994</v>
      </c>
      <c r="W498">
        <v>0</v>
      </c>
      <c r="X498" s="4">
        <v>0</v>
      </c>
      <c r="Y498">
        <v>0.13547400000000001</v>
      </c>
      <c r="Z498" s="2">
        <v>1.73472E-18</v>
      </c>
      <c r="AA498">
        <v>0.14426</v>
      </c>
      <c r="AB498">
        <v>-2.2826699999999999E-4</v>
      </c>
      <c r="AC498">
        <f t="shared" si="14"/>
        <v>343.58110899999997</v>
      </c>
      <c r="AD498">
        <f t="shared" si="15"/>
        <v>34.3581109</v>
      </c>
    </row>
    <row r="499" spans="1:30" x14ac:dyDescent="0.3">
      <c r="A499">
        <v>21</v>
      </c>
      <c r="B499">
        <v>2017</v>
      </c>
      <c r="C499">
        <v>5</v>
      </c>
      <c r="D499">
        <v>19</v>
      </c>
      <c r="E499" s="1">
        <v>0.70833333333333337</v>
      </c>
      <c r="F499" t="s">
        <v>8</v>
      </c>
      <c r="G499">
        <v>16.5</v>
      </c>
      <c r="H499">
        <v>80.5</v>
      </c>
      <c r="I499" s="3">
        <v>50.653300000000002</v>
      </c>
      <c r="J499">
        <v>-2.3144100000000001</v>
      </c>
      <c r="K499">
        <v>2.4003000000000001</v>
      </c>
      <c r="L499" s="4">
        <v>298.74599999999998</v>
      </c>
      <c r="M499">
        <v>307.976</v>
      </c>
      <c r="N499" s="4">
        <v>284.62299999999999</v>
      </c>
      <c r="O499">
        <v>2560.8200000000002</v>
      </c>
      <c r="P499">
        <v>-32767</v>
      </c>
      <c r="Q499" s="2">
        <v>1.73472E-18</v>
      </c>
      <c r="R499">
        <v>36.710099999999997</v>
      </c>
      <c r="S499">
        <v>-26192.799999999999</v>
      </c>
      <c r="T499" s="5">
        <v>2.3283100000000002E-10</v>
      </c>
      <c r="U499">
        <v>99945</v>
      </c>
      <c r="V499">
        <v>45864.1</v>
      </c>
      <c r="W499">
        <v>0</v>
      </c>
      <c r="X499" s="4">
        <v>0</v>
      </c>
      <c r="Y499">
        <v>0.18645600000000001</v>
      </c>
      <c r="Z499" s="2">
        <v>1.73472E-18</v>
      </c>
      <c r="AA499">
        <v>0.14426</v>
      </c>
      <c r="AB499">
        <v>-3.0912099999999998E-4</v>
      </c>
      <c r="AC499">
        <f t="shared" si="14"/>
        <v>342.51466200000004</v>
      </c>
      <c r="AD499">
        <f t="shared" si="15"/>
        <v>34.251466200000003</v>
      </c>
    </row>
    <row r="500" spans="1:30" x14ac:dyDescent="0.3">
      <c r="A500">
        <v>21</v>
      </c>
      <c r="B500">
        <v>2017</v>
      </c>
      <c r="C500">
        <v>5</v>
      </c>
      <c r="D500">
        <v>19</v>
      </c>
      <c r="E500" s="1">
        <v>0.75</v>
      </c>
      <c r="F500" t="s">
        <v>8</v>
      </c>
      <c r="G500">
        <v>16.5</v>
      </c>
      <c r="H500">
        <v>80.5</v>
      </c>
      <c r="I500" s="3">
        <v>51.169699999999999</v>
      </c>
      <c r="J500">
        <v>-2.0832799999999998</v>
      </c>
      <c r="K500">
        <v>3.2587899999999999</v>
      </c>
      <c r="L500" s="4">
        <v>299.06400000000002</v>
      </c>
      <c r="M500">
        <v>307.53100000000001</v>
      </c>
      <c r="N500" s="4">
        <v>383.88099999999997</v>
      </c>
      <c r="O500">
        <v>3023.12</v>
      </c>
      <c r="P500">
        <v>-32767</v>
      </c>
      <c r="Q500" s="2">
        <v>1.73472E-18</v>
      </c>
      <c r="R500">
        <v>36.703499999999998</v>
      </c>
      <c r="S500">
        <v>-23441.4</v>
      </c>
      <c r="T500" s="5">
        <v>2.3283100000000002E-10</v>
      </c>
      <c r="U500">
        <v>99963.5</v>
      </c>
      <c r="V500">
        <v>39558.699999999997</v>
      </c>
      <c r="W500">
        <v>0</v>
      </c>
      <c r="X500" s="4">
        <v>0</v>
      </c>
      <c r="Y500">
        <v>0.51748000000000005</v>
      </c>
      <c r="Z500" s="2">
        <v>1.73472E-18</v>
      </c>
      <c r="AA500">
        <v>0.14425199999999999</v>
      </c>
      <c r="AB500">
        <v>-2.5143799999999999E-4</v>
      </c>
      <c r="AC500">
        <f t="shared" si="14"/>
        <v>342.04010800000003</v>
      </c>
      <c r="AD500">
        <f t="shared" si="15"/>
        <v>34.204010800000006</v>
      </c>
    </row>
    <row r="501" spans="1:30" x14ac:dyDescent="0.3">
      <c r="A501">
        <v>21</v>
      </c>
      <c r="B501">
        <v>2017</v>
      </c>
      <c r="C501">
        <v>5</v>
      </c>
      <c r="D501">
        <v>19</v>
      </c>
      <c r="E501" s="1">
        <v>0.79166666666666663</v>
      </c>
      <c r="F501" t="s">
        <v>8</v>
      </c>
      <c r="G501">
        <v>16.5</v>
      </c>
      <c r="H501">
        <v>80.5</v>
      </c>
      <c r="I501" s="3">
        <v>52.202599999999997</v>
      </c>
      <c r="J501">
        <v>-1.06375</v>
      </c>
      <c r="K501">
        <v>3.4287399999999999</v>
      </c>
      <c r="L501" s="4">
        <v>299.17200000000003</v>
      </c>
      <c r="M501">
        <v>307.01299999999998</v>
      </c>
      <c r="N501" s="4">
        <v>441.892</v>
      </c>
      <c r="O501">
        <v>3295.65</v>
      </c>
      <c r="P501">
        <v>-32767</v>
      </c>
      <c r="Q501" s="2">
        <v>1.73472E-18</v>
      </c>
      <c r="R501">
        <v>36.278599999999997</v>
      </c>
      <c r="S501">
        <v>-25960.799999999999</v>
      </c>
      <c r="T501" s="5">
        <v>2.3283100000000002E-10</v>
      </c>
      <c r="U501">
        <v>99924.7</v>
      </c>
      <c r="V501">
        <v>-40933.800000000003</v>
      </c>
      <c r="W501">
        <v>0</v>
      </c>
      <c r="X501" s="4">
        <v>0</v>
      </c>
      <c r="Y501">
        <v>0.61712400000000001</v>
      </c>
      <c r="Z501" s="2">
        <v>1.73472E-18</v>
      </c>
      <c r="AA501">
        <v>0.14424400000000001</v>
      </c>
      <c r="AB501" s="2">
        <v>3.8945700000000002E-5</v>
      </c>
      <c r="AC501">
        <f t="shared" si="14"/>
        <v>341.47538399999996</v>
      </c>
      <c r="AD501">
        <f t="shared" si="15"/>
        <v>34.147538399999995</v>
      </c>
    </row>
    <row r="502" spans="1:30" x14ac:dyDescent="0.3">
      <c r="A502">
        <v>21</v>
      </c>
      <c r="B502">
        <v>2017</v>
      </c>
      <c r="C502">
        <v>5</v>
      </c>
      <c r="D502">
        <v>19</v>
      </c>
      <c r="E502" s="1">
        <v>0.83333333333333337</v>
      </c>
      <c r="F502" t="s">
        <v>8</v>
      </c>
      <c r="G502">
        <v>16.5</v>
      </c>
      <c r="H502">
        <v>80.5</v>
      </c>
      <c r="I502" s="3">
        <v>51.677900000000001</v>
      </c>
      <c r="J502">
        <v>-0.245395</v>
      </c>
      <c r="K502">
        <v>2.84639</v>
      </c>
      <c r="L502" s="4">
        <v>299.31900000000002</v>
      </c>
      <c r="M502">
        <v>305.73399999999998</v>
      </c>
      <c r="N502" s="4">
        <v>397.35700000000003</v>
      </c>
      <c r="O502">
        <v>3468.58</v>
      </c>
      <c r="P502">
        <v>-32767</v>
      </c>
      <c r="Q502" s="2">
        <v>1.73472E-18</v>
      </c>
      <c r="R502">
        <v>36.061199999999999</v>
      </c>
      <c r="S502">
        <v>-20723.099999999999</v>
      </c>
      <c r="T502" s="5">
        <v>2.3283100000000002E-10</v>
      </c>
      <c r="U502">
        <v>99900.800000000003</v>
      </c>
      <c r="V502">
        <v>-27170.1</v>
      </c>
      <c r="W502">
        <v>0</v>
      </c>
      <c r="X502" s="4">
        <v>0</v>
      </c>
      <c r="Y502">
        <v>0.35470699999999999</v>
      </c>
      <c r="Z502" s="2">
        <v>1.73472E-18</v>
      </c>
      <c r="AA502">
        <v>0.14424400000000001</v>
      </c>
      <c r="AB502">
        <v>2.0295400000000001E-4</v>
      </c>
      <c r="AC502">
        <f t="shared" si="14"/>
        <v>340.07539299999996</v>
      </c>
      <c r="AD502">
        <f t="shared" si="15"/>
        <v>34.007539299999998</v>
      </c>
    </row>
    <row r="503" spans="1:30" x14ac:dyDescent="0.3">
      <c r="A503">
        <v>21</v>
      </c>
      <c r="B503">
        <v>2017</v>
      </c>
      <c r="C503">
        <v>5</v>
      </c>
      <c r="D503">
        <v>19</v>
      </c>
      <c r="E503" s="1">
        <v>0.875</v>
      </c>
      <c r="F503" t="s">
        <v>8</v>
      </c>
      <c r="G503">
        <v>16.5</v>
      </c>
      <c r="H503">
        <v>80.5</v>
      </c>
      <c r="I503" s="3">
        <v>50.7746</v>
      </c>
      <c r="J503">
        <v>-0.36016300000000001</v>
      </c>
      <c r="K503">
        <v>2.0423499999999999</v>
      </c>
      <c r="L503" s="4">
        <v>299.81099999999998</v>
      </c>
      <c r="M503">
        <v>305.31599999999997</v>
      </c>
      <c r="N503" s="4">
        <v>303.27499999999998</v>
      </c>
      <c r="O503">
        <v>3603.72</v>
      </c>
      <c r="P503">
        <v>-32767</v>
      </c>
      <c r="Q503" s="2">
        <v>1.73472E-18</v>
      </c>
      <c r="R503">
        <v>35.550600000000003</v>
      </c>
      <c r="S503">
        <v>-16712</v>
      </c>
      <c r="T503" s="5">
        <v>2.3283100000000002E-10</v>
      </c>
      <c r="U503">
        <v>99823</v>
      </c>
      <c r="V503">
        <v>-3858.25</v>
      </c>
      <c r="W503">
        <v>0</v>
      </c>
      <c r="X503" s="4">
        <v>0</v>
      </c>
      <c r="Y503">
        <v>0.120794</v>
      </c>
      <c r="Z503" s="2">
        <v>1.73472E-18</v>
      </c>
      <c r="AA503">
        <v>0.144236</v>
      </c>
      <c r="AB503">
        <v>2.3007E-4</v>
      </c>
      <c r="AC503">
        <f t="shared" si="14"/>
        <v>339.63871699999999</v>
      </c>
      <c r="AD503">
        <f t="shared" si="15"/>
        <v>33.963871699999999</v>
      </c>
    </row>
    <row r="504" spans="1:30" x14ac:dyDescent="0.3">
      <c r="A504">
        <v>21</v>
      </c>
      <c r="B504">
        <v>2017</v>
      </c>
      <c r="C504">
        <v>5</v>
      </c>
      <c r="D504">
        <v>19</v>
      </c>
      <c r="E504" s="1">
        <v>0.91666666666666663</v>
      </c>
      <c r="F504" t="s">
        <v>8</v>
      </c>
      <c r="G504">
        <v>16.5</v>
      </c>
      <c r="H504">
        <v>80.5</v>
      </c>
      <c r="I504" s="3">
        <v>50.009099999999997</v>
      </c>
      <c r="J504">
        <v>-0.78703599999999996</v>
      </c>
      <c r="K504">
        <v>1.3447899999999999</v>
      </c>
      <c r="L504" s="4">
        <v>299.21699999999998</v>
      </c>
      <c r="M504">
        <v>304.71699999999998</v>
      </c>
      <c r="N504" s="4">
        <v>274.10500000000002</v>
      </c>
      <c r="O504">
        <v>3987.51</v>
      </c>
      <c r="P504">
        <v>-32767</v>
      </c>
      <c r="Q504" s="2">
        <v>1.73472E-18</v>
      </c>
      <c r="R504">
        <v>35.110799999999998</v>
      </c>
      <c r="S504">
        <v>-14955.1</v>
      </c>
      <c r="T504" s="5">
        <v>2.3283100000000002E-10</v>
      </c>
      <c r="U504">
        <v>99838.9</v>
      </c>
      <c r="V504">
        <v>1041.93</v>
      </c>
      <c r="W504">
        <v>0</v>
      </c>
      <c r="X504" s="4">
        <v>0</v>
      </c>
      <c r="Y504">
        <v>0.14032600000000001</v>
      </c>
      <c r="Z504" s="2">
        <v>1.73472E-18</v>
      </c>
      <c r="AA504">
        <v>0.145597</v>
      </c>
      <c r="AB504">
        <v>1.32454E-4</v>
      </c>
      <c r="AC504">
        <f t="shared" si="14"/>
        <v>338.95189899999997</v>
      </c>
      <c r="AD504">
        <f t="shared" si="15"/>
        <v>33.895189899999998</v>
      </c>
    </row>
    <row r="505" spans="1:30" x14ac:dyDescent="0.3">
      <c r="A505">
        <v>21</v>
      </c>
      <c r="B505">
        <v>2017</v>
      </c>
      <c r="C505">
        <v>5</v>
      </c>
      <c r="D505">
        <v>19</v>
      </c>
      <c r="E505" s="1">
        <v>0.95833333333333337</v>
      </c>
      <c r="F505" t="s">
        <v>8</v>
      </c>
      <c r="G505">
        <v>16.5</v>
      </c>
      <c r="H505">
        <v>80.5</v>
      </c>
      <c r="I505" s="3">
        <v>49.260100000000001</v>
      </c>
      <c r="J505">
        <v>-0.88745799999999997</v>
      </c>
      <c r="K505">
        <v>0.70769099999999996</v>
      </c>
      <c r="L505" s="4">
        <v>299.327</v>
      </c>
      <c r="M505">
        <v>304.40499999999997</v>
      </c>
      <c r="N505" s="4">
        <v>208.28899999999999</v>
      </c>
      <c r="O505">
        <v>4108.0600000000004</v>
      </c>
      <c r="P505">
        <v>-32767</v>
      </c>
      <c r="Q505" s="2">
        <v>1.73472E-18</v>
      </c>
      <c r="R505">
        <v>34.707299999999996</v>
      </c>
      <c r="S505">
        <v>-13297.6</v>
      </c>
      <c r="T505" s="5">
        <v>2.3283100000000002E-10</v>
      </c>
      <c r="U505">
        <v>99820.3</v>
      </c>
      <c r="V505">
        <v>8932.65</v>
      </c>
      <c r="W505">
        <v>0</v>
      </c>
      <c r="X505" s="4">
        <v>0</v>
      </c>
      <c r="Y505">
        <v>0.25503199999999998</v>
      </c>
      <c r="Z505" s="2">
        <v>1.73472E-18</v>
      </c>
      <c r="AA505">
        <v>0.14560500000000001</v>
      </c>
      <c r="AB505" s="2">
        <v>-1.64558E-6</v>
      </c>
      <c r="AC505">
        <f t="shared" si="14"/>
        <v>338.61386899999997</v>
      </c>
      <c r="AD505">
        <f t="shared" si="15"/>
        <v>33.861386899999999</v>
      </c>
    </row>
    <row r="506" spans="1:30" x14ac:dyDescent="0.3">
      <c r="A506">
        <v>22</v>
      </c>
      <c r="B506">
        <v>2017</v>
      </c>
      <c r="C506">
        <v>5</v>
      </c>
      <c r="D506">
        <v>20</v>
      </c>
      <c r="E506" s="1">
        <v>0</v>
      </c>
      <c r="F506" t="s">
        <v>8</v>
      </c>
      <c r="G506">
        <v>16.5</v>
      </c>
      <c r="H506">
        <v>80.5</v>
      </c>
      <c r="I506" s="3">
        <v>48.511200000000002</v>
      </c>
      <c r="J506">
        <v>-0.96333299999999999</v>
      </c>
      <c r="K506">
        <v>0.51938899999999999</v>
      </c>
      <c r="L506" s="4">
        <v>300.38400000000001</v>
      </c>
      <c r="M506">
        <v>305.59399999999999</v>
      </c>
      <c r="N506" s="4">
        <v>185.93899999999999</v>
      </c>
      <c r="O506">
        <v>4029.95</v>
      </c>
      <c r="P506">
        <v>-32767</v>
      </c>
      <c r="Q506" s="2">
        <v>1.73472E-18</v>
      </c>
      <c r="R506">
        <v>34.374600000000001</v>
      </c>
      <c r="S506">
        <v>-12170.5</v>
      </c>
      <c r="T506" s="5">
        <v>2.3283100000000002E-10</v>
      </c>
      <c r="U506">
        <v>99885.5</v>
      </c>
      <c r="V506">
        <v>8139.98</v>
      </c>
      <c r="W506">
        <v>0</v>
      </c>
      <c r="X506" s="4">
        <v>0</v>
      </c>
      <c r="Y506">
        <v>0.32424900000000001</v>
      </c>
      <c r="Z506" s="2">
        <v>1.73472E-18</v>
      </c>
      <c r="AA506">
        <v>0.14560500000000001</v>
      </c>
      <c r="AB506" s="2">
        <v>-3.27053E-5</v>
      </c>
      <c r="AC506">
        <f t="shared" si="14"/>
        <v>339.97144799999995</v>
      </c>
      <c r="AD506">
        <f t="shared" si="15"/>
        <v>33.997144799999994</v>
      </c>
    </row>
    <row r="507" spans="1:30" x14ac:dyDescent="0.3">
      <c r="A507">
        <v>22</v>
      </c>
      <c r="B507">
        <v>2017</v>
      </c>
      <c r="C507">
        <v>5</v>
      </c>
      <c r="D507">
        <v>20</v>
      </c>
      <c r="E507" s="1">
        <v>4.1666666666666664E-2</v>
      </c>
      <c r="F507" t="s">
        <v>8</v>
      </c>
      <c r="G507">
        <v>16.5</v>
      </c>
      <c r="H507">
        <v>80.5</v>
      </c>
      <c r="I507" s="3">
        <v>47.753</v>
      </c>
      <c r="J507">
        <v>-1.4106099999999999</v>
      </c>
      <c r="K507">
        <v>0.66317300000000001</v>
      </c>
      <c r="L507" s="4">
        <v>300.47000000000003</v>
      </c>
      <c r="M507">
        <v>305.57299999999998</v>
      </c>
      <c r="N507" s="4">
        <v>240.66300000000001</v>
      </c>
      <c r="O507">
        <v>4078.48</v>
      </c>
      <c r="P507">
        <v>-32767</v>
      </c>
      <c r="Q507" s="2">
        <v>1.73472E-18</v>
      </c>
      <c r="R507">
        <v>34.020499999999998</v>
      </c>
      <c r="S507">
        <v>-30933.200000000001</v>
      </c>
      <c r="T507" s="4">
        <v>114282</v>
      </c>
      <c r="U507">
        <v>99921.5</v>
      </c>
      <c r="V507">
        <v>-14199.1</v>
      </c>
      <c r="W507">
        <v>148286</v>
      </c>
      <c r="X507" s="4">
        <v>136086</v>
      </c>
      <c r="Y507">
        <v>0.150031</v>
      </c>
      <c r="Z507" s="2">
        <v>1.73472E-18</v>
      </c>
      <c r="AA507">
        <v>0.14561299999999999</v>
      </c>
      <c r="AB507">
        <v>1.2670199999999999E-4</v>
      </c>
      <c r="AC507">
        <f t="shared" si="14"/>
        <v>339.95238999999998</v>
      </c>
      <c r="AD507">
        <f t="shared" si="15"/>
        <v>33.995238999999998</v>
      </c>
    </row>
    <row r="508" spans="1:30" x14ac:dyDescent="0.3">
      <c r="A508">
        <v>22</v>
      </c>
      <c r="B508">
        <v>2017</v>
      </c>
      <c r="C508">
        <v>5</v>
      </c>
      <c r="D508">
        <v>20</v>
      </c>
      <c r="E508" s="1">
        <v>8.3333333333333329E-2</v>
      </c>
      <c r="F508" t="s">
        <v>8</v>
      </c>
      <c r="G508">
        <v>16.5</v>
      </c>
      <c r="H508">
        <v>80.5</v>
      </c>
      <c r="I508" s="3">
        <v>47.1447</v>
      </c>
      <c r="J508">
        <v>-1.3302700000000001</v>
      </c>
      <c r="K508">
        <v>0.80635400000000002</v>
      </c>
      <c r="L508" s="4">
        <v>300.77999999999997</v>
      </c>
      <c r="M508">
        <v>307.36099999999999</v>
      </c>
      <c r="N508" s="4">
        <v>360.54599999999999</v>
      </c>
      <c r="O508">
        <v>3986.98</v>
      </c>
      <c r="P508">
        <v>-32767</v>
      </c>
      <c r="Q508" s="2">
        <v>1.73472E-18</v>
      </c>
      <c r="R508">
        <v>33.6417</v>
      </c>
      <c r="S508">
        <v>-133001</v>
      </c>
      <c r="T508" s="4">
        <v>657065</v>
      </c>
      <c r="U508">
        <v>99974.1</v>
      </c>
      <c r="V508">
        <v>-189813</v>
      </c>
      <c r="W508">
        <v>792556</v>
      </c>
      <c r="X508" s="4">
        <v>779506</v>
      </c>
      <c r="Y508">
        <v>5.5453000000000002E-2</v>
      </c>
      <c r="Z508" s="2">
        <v>1.73472E-18</v>
      </c>
      <c r="AA508">
        <v>0.14560500000000001</v>
      </c>
      <c r="AB508">
        <v>1.92437E-4</v>
      </c>
      <c r="AC508">
        <f t="shared" si="14"/>
        <v>341.93376000000001</v>
      </c>
      <c r="AD508">
        <f t="shared" si="15"/>
        <v>34.193376000000001</v>
      </c>
    </row>
    <row r="509" spans="1:30" x14ac:dyDescent="0.3">
      <c r="A509">
        <v>22</v>
      </c>
      <c r="B509">
        <v>2017</v>
      </c>
      <c r="C509">
        <v>5</v>
      </c>
      <c r="D509">
        <v>20</v>
      </c>
      <c r="E509" s="1">
        <v>0.125</v>
      </c>
      <c r="F509" t="s">
        <v>8</v>
      </c>
      <c r="G509">
        <v>16.5</v>
      </c>
      <c r="H509">
        <v>80.5</v>
      </c>
      <c r="I509" s="3">
        <v>46.759599999999999</v>
      </c>
      <c r="J509">
        <v>-1.03315</v>
      </c>
      <c r="K509">
        <v>0.95314600000000005</v>
      </c>
      <c r="L509" s="4">
        <v>300.22300000000001</v>
      </c>
      <c r="M509">
        <v>308.04500000000002</v>
      </c>
      <c r="N509" s="4">
        <v>527.83900000000006</v>
      </c>
      <c r="O509">
        <v>3554.12</v>
      </c>
      <c r="P509">
        <v>-32767</v>
      </c>
      <c r="Q509" s="2">
        <v>1.73472E-18</v>
      </c>
      <c r="R509">
        <v>33.249699999999997</v>
      </c>
      <c r="S509">
        <v>-291292</v>
      </c>
      <c r="T509" s="5">
        <v>1345650</v>
      </c>
      <c r="U509">
        <v>99990.7</v>
      </c>
      <c r="V509">
        <v>-470600</v>
      </c>
      <c r="W509" s="2">
        <v>1592300</v>
      </c>
      <c r="X509" s="5">
        <v>1590220</v>
      </c>
      <c r="Y509">
        <v>1.0986800000000001E-3</v>
      </c>
      <c r="Z509" s="2">
        <v>1.73472E-18</v>
      </c>
      <c r="AA509">
        <v>0.14560500000000001</v>
      </c>
      <c r="AB509">
        <v>1.0632399999999999E-4</v>
      </c>
      <c r="AC509">
        <f t="shared" si="14"/>
        <v>342.65998100000002</v>
      </c>
      <c r="AD509">
        <f t="shared" si="15"/>
        <v>34.265998100000004</v>
      </c>
    </row>
    <row r="510" spans="1:30" x14ac:dyDescent="0.3">
      <c r="A510">
        <v>22</v>
      </c>
      <c r="B510">
        <v>2017</v>
      </c>
      <c r="C510">
        <v>5</v>
      </c>
      <c r="D510">
        <v>20</v>
      </c>
      <c r="E510" s="1">
        <v>0.16666666666666666</v>
      </c>
      <c r="F510" t="s">
        <v>8</v>
      </c>
      <c r="G510">
        <v>16.5</v>
      </c>
      <c r="H510">
        <v>80.5</v>
      </c>
      <c r="I510" s="3">
        <v>46.820300000000003</v>
      </c>
      <c r="J510">
        <v>-0.38885500000000001</v>
      </c>
      <c r="K510">
        <v>0.72243100000000005</v>
      </c>
      <c r="L510" s="4">
        <v>299.69900000000001</v>
      </c>
      <c r="M510">
        <v>308.79899999999998</v>
      </c>
      <c r="N510" s="4">
        <v>829.64200000000005</v>
      </c>
      <c r="O510">
        <v>2747.81</v>
      </c>
      <c r="P510">
        <v>-32767</v>
      </c>
      <c r="Q510" s="2">
        <v>1.73472E-18</v>
      </c>
      <c r="R510">
        <v>33.098199999999999</v>
      </c>
      <c r="S510">
        <v>-477494</v>
      </c>
      <c r="T510" s="5">
        <v>1982090</v>
      </c>
      <c r="U510">
        <v>99993.9</v>
      </c>
      <c r="V510">
        <v>-708511</v>
      </c>
      <c r="W510" s="2">
        <v>2341970</v>
      </c>
      <c r="X510" s="5">
        <v>2338280</v>
      </c>
      <c r="Y510">
        <v>0</v>
      </c>
      <c r="Z510" s="2">
        <v>1.73472E-18</v>
      </c>
      <c r="AA510">
        <v>0.145565</v>
      </c>
      <c r="AB510" s="2">
        <v>-9.6961199999999996E-5</v>
      </c>
      <c r="AC510">
        <f t="shared" si="14"/>
        <v>343.46475299999992</v>
      </c>
      <c r="AD510">
        <f t="shared" si="15"/>
        <v>34.346475299999994</v>
      </c>
    </row>
    <row r="511" spans="1:30" x14ac:dyDescent="0.3">
      <c r="A511">
        <v>22</v>
      </c>
      <c r="B511">
        <v>2017</v>
      </c>
      <c r="C511">
        <v>5</v>
      </c>
      <c r="D511">
        <v>20</v>
      </c>
      <c r="E511" s="1">
        <v>0.20833333333333334</v>
      </c>
      <c r="F511" t="s">
        <v>8</v>
      </c>
      <c r="G511">
        <v>16.5</v>
      </c>
      <c r="H511">
        <v>80.5</v>
      </c>
      <c r="I511" s="3">
        <v>47.47</v>
      </c>
      <c r="J511">
        <v>-9.9065799999999996E-2</v>
      </c>
      <c r="K511">
        <v>0.17827999999999999</v>
      </c>
      <c r="L511" s="4">
        <v>298.20800000000003</v>
      </c>
      <c r="M511">
        <v>311.654</v>
      </c>
      <c r="N511" s="4">
        <v>1156.5899999999999</v>
      </c>
      <c r="O511">
        <v>2069.35</v>
      </c>
      <c r="P511">
        <v>-32767</v>
      </c>
      <c r="Q511" s="2">
        <v>1.73472E-18</v>
      </c>
      <c r="R511">
        <v>33.386400000000002</v>
      </c>
      <c r="S511">
        <v>-659917</v>
      </c>
      <c r="T511" s="5">
        <v>2497410</v>
      </c>
      <c r="U511">
        <v>99969.7</v>
      </c>
      <c r="V511">
        <v>-881350</v>
      </c>
      <c r="W511" s="2">
        <v>2946680</v>
      </c>
      <c r="X511" s="5">
        <v>2943570</v>
      </c>
      <c r="Y511">
        <v>0</v>
      </c>
      <c r="Z511" s="2">
        <v>1.73472E-18</v>
      </c>
      <c r="AA511">
        <v>0.14551700000000001</v>
      </c>
      <c r="AB511">
        <v>-1.6663999999999999E-4</v>
      </c>
      <c r="AC511">
        <f t="shared" si="14"/>
        <v>346.53517600000004</v>
      </c>
      <c r="AD511">
        <f t="shared" si="15"/>
        <v>34.653517600000001</v>
      </c>
    </row>
    <row r="512" spans="1:30" x14ac:dyDescent="0.3">
      <c r="A512">
        <v>22</v>
      </c>
      <c r="B512">
        <v>2017</v>
      </c>
      <c r="C512">
        <v>5</v>
      </c>
      <c r="D512">
        <v>20</v>
      </c>
      <c r="E512" s="1">
        <v>0.25</v>
      </c>
      <c r="F512" t="s">
        <v>8</v>
      </c>
      <c r="G512">
        <v>16.5</v>
      </c>
      <c r="H512">
        <v>80.5</v>
      </c>
      <c r="I512" s="3">
        <v>49.8005</v>
      </c>
      <c r="J512">
        <v>-0.13222100000000001</v>
      </c>
      <c r="K512">
        <v>-0.45159899999999997</v>
      </c>
      <c r="L512" s="4">
        <v>296.88099999999997</v>
      </c>
      <c r="M512">
        <v>313.88099999999997</v>
      </c>
      <c r="N512" s="4">
        <v>1532.59</v>
      </c>
      <c r="O512">
        <v>1610.23</v>
      </c>
      <c r="P512">
        <v>-32767</v>
      </c>
      <c r="Q512" s="2">
        <v>8.1855199999999995E-6</v>
      </c>
      <c r="R512">
        <v>35.397399999999998</v>
      </c>
      <c r="S512">
        <v>-798317</v>
      </c>
      <c r="T512" s="5">
        <v>2833200</v>
      </c>
      <c r="U512">
        <v>99864.7</v>
      </c>
      <c r="V512" s="2">
        <v>-1000470</v>
      </c>
      <c r="W512" s="2">
        <v>3339660</v>
      </c>
      <c r="X512" s="5">
        <v>3337870</v>
      </c>
      <c r="Y512">
        <v>1.55342E-2</v>
      </c>
      <c r="Z512" s="2">
        <v>8.5043499999999993E-6</v>
      </c>
      <c r="AA512">
        <v>0.14552499999999999</v>
      </c>
      <c r="AB512" s="2">
        <v>-5.6041200000000001E-5</v>
      </c>
      <c r="AC512">
        <f t="shared" si="14"/>
        <v>348.922507</v>
      </c>
      <c r="AD512">
        <f t="shared" si="15"/>
        <v>34.892250699999998</v>
      </c>
    </row>
    <row r="513" spans="1:30" x14ac:dyDescent="0.3">
      <c r="A513">
        <v>22</v>
      </c>
      <c r="B513">
        <v>2017</v>
      </c>
      <c r="C513">
        <v>5</v>
      </c>
      <c r="D513">
        <v>20</v>
      </c>
      <c r="E513" s="1">
        <v>0.29166666666666669</v>
      </c>
      <c r="F513" t="s">
        <v>8</v>
      </c>
      <c r="G513">
        <v>16.5</v>
      </c>
      <c r="H513">
        <v>80.5</v>
      </c>
      <c r="I513" s="3">
        <v>54.419199999999996</v>
      </c>
      <c r="J513">
        <v>-0.29034599999999999</v>
      </c>
      <c r="K513">
        <v>-0.738564</v>
      </c>
      <c r="L513" s="4">
        <v>296.77499999999998</v>
      </c>
      <c r="M513">
        <v>314.61500000000001</v>
      </c>
      <c r="N513" s="4">
        <v>1916.56</v>
      </c>
      <c r="O513">
        <v>1094.8800000000001</v>
      </c>
      <c r="P513">
        <v>-32767</v>
      </c>
      <c r="Q513" s="2">
        <v>3.49088E-5</v>
      </c>
      <c r="R513">
        <v>38.907200000000003</v>
      </c>
      <c r="S513">
        <v>-917027</v>
      </c>
      <c r="T513" s="5">
        <v>2931420</v>
      </c>
      <c r="U513">
        <v>99776.7</v>
      </c>
      <c r="V513" s="2">
        <v>-1000580</v>
      </c>
      <c r="W513" s="2">
        <v>3471240</v>
      </c>
      <c r="X513" s="5">
        <v>3451790</v>
      </c>
      <c r="Y513">
        <v>7.8891600000000006E-2</v>
      </c>
      <c r="Z513" s="2">
        <v>3.5378099999999999E-5</v>
      </c>
      <c r="AA513">
        <v>0.14557300000000001</v>
      </c>
      <c r="AB513">
        <v>2.9892699999999999E-4</v>
      </c>
      <c r="AC513">
        <f t="shared" si="14"/>
        <v>349.72492499999998</v>
      </c>
      <c r="AD513">
        <f t="shared" si="15"/>
        <v>34.972492500000001</v>
      </c>
    </row>
    <row r="514" spans="1:30" x14ac:dyDescent="0.3">
      <c r="A514">
        <v>22</v>
      </c>
      <c r="B514">
        <v>2017</v>
      </c>
      <c r="C514">
        <v>5</v>
      </c>
      <c r="D514">
        <v>20</v>
      </c>
      <c r="E514" s="1">
        <v>0.33333333333333331</v>
      </c>
      <c r="F514" t="s">
        <v>8</v>
      </c>
      <c r="G514">
        <v>16.5</v>
      </c>
      <c r="H514">
        <v>80.5</v>
      </c>
      <c r="I514" s="3">
        <v>54.41</v>
      </c>
      <c r="J514">
        <v>-0.59830700000000003</v>
      </c>
      <c r="K514">
        <v>-0.95694599999999996</v>
      </c>
      <c r="L514" s="4">
        <v>295.18900000000002</v>
      </c>
      <c r="M514">
        <v>315.72500000000002</v>
      </c>
      <c r="N514" s="4">
        <v>2409.5700000000002</v>
      </c>
      <c r="O514">
        <v>585.76700000000005</v>
      </c>
      <c r="P514">
        <v>-32767</v>
      </c>
      <c r="Q514" s="2">
        <v>3.0575299999999998E-5</v>
      </c>
      <c r="R514">
        <v>38.895699999999998</v>
      </c>
      <c r="S514">
        <v>-891965</v>
      </c>
      <c r="T514" s="5">
        <v>2723310</v>
      </c>
      <c r="U514">
        <v>99667.5</v>
      </c>
      <c r="V514">
        <v>-927181</v>
      </c>
      <c r="W514" s="2">
        <v>3360630</v>
      </c>
      <c r="X514" s="5">
        <v>3208240</v>
      </c>
      <c r="Y514">
        <v>4.7579099999999999E-2</v>
      </c>
      <c r="Z514" s="2">
        <v>3.16362E-5</v>
      </c>
      <c r="AA514">
        <v>0.145589</v>
      </c>
      <c r="AB514">
        <v>4.1166299999999999E-4</v>
      </c>
      <c r="AC514">
        <f t="shared" si="14"/>
        <v>350.87138300000004</v>
      </c>
      <c r="AD514">
        <f t="shared" si="15"/>
        <v>35.087138300000007</v>
      </c>
    </row>
    <row r="515" spans="1:30" x14ac:dyDescent="0.3">
      <c r="A515">
        <v>22</v>
      </c>
      <c r="B515">
        <v>2017</v>
      </c>
      <c r="C515">
        <v>5</v>
      </c>
      <c r="D515">
        <v>20</v>
      </c>
      <c r="E515" s="1">
        <v>0.375</v>
      </c>
      <c r="F515" t="s">
        <v>8</v>
      </c>
      <c r="G515">
        <v>16.5</v>
      </c>
      <c r="H515">
        <v>80.5</v>
      </c>
      <c r="I515" s="3">
        <v>53.465299999999999</v>
      </c>
      <c r="J515">
        <v>-0.97289700000000001</v>
      </c>
      <c r="K515">
        <v>-1.0420700000000001</v>
      </c>
      <c r="L515" s="4">
        <v>294.35599999999999</v>
      </c>
      <c r="M515">
        <v>316.10199999999998</v>
      </c>
      <c r="N515" s="4">
        <v>2732.73</v>
      </c>
      <c r="O515">
        <v>286.98200000000003</v>
      </c>
      <c r="P515">
        <v>-32767</v>
      </c>
      <c r="Q515" s="2">
        <v>2.1667599999999999E-5</v>
      </c>
      <c r="R515">
        <v>38.1068</v>
      </c>
      <c r="S515">
        <v>-862230</v>
      </c>
      <c r="T515" s="5">
        <v>2542720</v>
      </c>
      <c r="U515">
        <v>99553.4</v>
      </c>
      <c r="V515">
        <v>-830475</v>
      </c>
      <c r="W515" s="2">
        <v>3006740</v>
      </c>
      <c r="X515" s="5">
        <v>2996010</v>
      </c>
      <c r="Y515">
        <v>9.4456200000000004E-2</v>
      </c>
      <c r="Z515" s="2">
        <v>2.1090800000000001E-5</v>
      </c>
      <c r="AA515">
        <v>0.14555699999999999</v>
      </c>
      <c r="AB515">
        <v>2.2579699999999999E-4</v>
      </c>
      <c r="AC515">
        <f t="shared" ref="AC515:AC578" si="16">0.5 * (M515 + 61 + (M515 - 68) * 1.2 + L515 * 0.094)</f>
        <v>351.24693199999996</v>
      </c>
      <c r="AD515">
        <f t="shared" ref="AD515:AD578" si="17">(AC515/10)</f>
        <v>35.124693199999996</v>
      </c>
    </row>
    <row r="516" spans="1:30" x14ac:dyDescent="0.3">
      <c r="A516">
        <v>22</v>
      </c>
      <c r="B516">
        <v>2017</v>
      </c>
      <c r="C516">
        <v>5</v>
      </c>
      <c r="D516">
        <v>20</v>
      </c>
      <c r="E516" s="1">
        <v>0.41666666666666669</v>
      </c>
      <c r="F516" t="s">
        <v>8</v>
      </c>
      <c r="G516">
        <v>16.5</v>
      </c>
      <c r="H516">
        <v>80.5</v>
      </c>
      <c r="I516" s="3">
        <v>52.763199999999998</v>
      </c>
      <c r="J516">
        <v>-1.04399</v>
      </c>
      <c r="K516">
        <v>-0.81075699999999995</v>
      </c>
      <c r="L516" s="4">
        <v>295.59699999999998</v>
      </c>
      <c r="M516">
        <v>313.75700000000001</v>
      </c>
      <c r="N516" s="4">
        <v>2819.17</v>
      </c>
      <c r="O516">
        <v>386.709</v>
      </c>
      <c r="P516">
        <v>-32767</v>
      </c>
      <c r="Q516" s="2">
        <v>1.3963499999999999E-5</v>
      </c>
      <c r="R516">
        <v>37.405099999999997</v>
      </c>
      <c r="S516">
        <v>-726415</v>
      </c>
      <c r="T516" s="5">
        <v>2007270</v>
      </c>
      <c r="U516">
        <v>99450.9</v>
      </c>
      <c r="V516">
        <v>-590943</v>
      </c>
      <c r="W516" s="2">
        <v>2438960</v>
      </c>
      <c r="X516" s="5">
        <v>2362330</v>
      </c>
      <c r="Y516">
        <v>0.151222</v>
      </c>
      <c r="Z516" s="2">
        <v>1.42873E-5</v>
      </c>
      <c r="AA516">
        <v>0.14361499999999999</v>
      </c>
      <c r="AB516">
        <v>5.3277900000000004E-4</v>
      </c>
      <c r="AC516">
        <f t="shared" si="16"/>
        <v>348.72575899999998</v>
      </c>
      <c r="AD516">
        <f t="shared" si="17"/>
        <v>34.872575900000001</v>
      </c>
    </row>
    <row r="517" spans="1:30" x14ac:dyDescent="0.3">
      <c r="A517">
        <v>22</v>
      </c>
      <c r="B517">
        <v>2017</v>
      </c>
      <c r="C517">
        <v>5</v>
      </c>
      <c r="D517">
        <v>20</v>
      </c>
      <c r="E517" s="1">
        <v>0.45833333333333331</v>
      </c>
      <c r="F517" t="s">
        <v>8</v>
      </c>
      <c r="G517">
        <v>16.5</v>
      </c>
      <c r="H517">
        <v>80.5</v>
      </c>
      <c r="I517" s="3">
        <v>50.667099999999998</v>
      </c>
      <c r="J517">
        <v>-1.41635</v>
      </c>
      <c r="K517">
        <v>0.18670200000000001</v>
      </c>
      <c r="L517" s="4">
        <v>294.63299999999998</v>
      </c>
      <c r="M517">
        <v>314.19600000000003</v>
      </c>
      <c r="N517" s="4">
        <v>2810.54</v>
      </c>
      <c r="O517">
        <v>167.22900000000001</v>
      </c>
      <c r="P517">
        <v>-32767</v>
      </c>
      <c r="Q517" s="2">
        <v>1.10745E-5</v>
      </c>
      <c r="R517">
        <v>36.395499999999998</v>
      </c>
      <c r="S517">
        <v>-551385</v>
      </c>
      <c r="T517" s="5">
        <v>1378610</v>
      </c>
      <c r="U517">
        <v>99325</v>
      </c>
      <c r="V517">
        <v>-312713</v>
      </c>
      <c r="W517" s="2">
        <v>1712710</v>
      </c>
      <c r="X517" s="5">
        <v>1626000</v>
      </c>
      <c r="Y517">
        <v>0.29852099999999998</v>
      </c>
      <c r="Z517" s="2">
        <v>1.0545400000000001E-5</v>
      </c>
      <c r="AA517">
        <v>0.143655</v>
      </c>
      <c r="AB517">
        <v>3.06323E-4</v>
      </c>
      <c r="AC517">
        <f t="shared" si="16"/>
        <v>349.16335100000003</v>
      </c>
      <c r="AD517">
        <f t="shared" si="17"/>
        <v>34.916335100000005</v>
      </c>
    </row>
    <row r="518" spans="1:30" x14ac:dyDescent="0.3">
      <c r="A518">
        <v>22</v>
      </c>
      <c r="B518">
        <v>2017</v>
      </c>
      <c r="C518">
        <v>5</v>
      </c>
      <c r="D518">
        <v>20</v>
      </c>
      <c r="E518" s="1">
        <v>0.5</v>
      </c>
      <c r="F518" t="s">
        <v>8</v>
      </c>
      <c r="G518">
        <v>16.5</v>
      </c>
      <c r="H518">
        <v>80.5</v>
      </c>
      <c r="I518" s="3">
        <v>50.017400000000002</v>
      </c>
      <c r="J518">
        <v>-1.2706599999999999</v>
      </c>
      <c r="K518">
        <v>0.77537199999999995</v>
      </c>
      <c r="L518" s="4">
        <v>294.11599999999999</v>
      </c>
      <c r="M518">
        <v>313.66300000000001</v>
      </c>
      <c r="N518" s="4">
        <v>2398.5500000000002</v>
      </c>
      <c r="O518">
        <v>116.30500000000001</v>
      </c>
      <c r="P518">
        <v>-32767</v>
      </c>
      <c r="Q518">
        <v>3.8327499999999998E-4</v>
      </c>
      <c r="R518">
        <v>36.033200000000001</v>
      </c>
      <c r="S518">
        <v>-350099</v>
      </c>
      <c r="T518" s="4">
        <v>596089</v>
      </c>
      <c r="U518">
        <v>99436.7</v>
      </c>
      <c r="V518">
        <v>-33799.800000000003</v>
      </c>
      <c r="W518">
        <v>915660</v>
      </c>
      <c r="X518" s="4">
        <v>706066</v>
      </c>
      <c r="Y518">
        <v>0.70154000000000005</v>
      </c>
      <c r="Z518">
        <v>3.83376E-4</v>
      </c>
      <c r="AA518">
        <v>0.14779400000000001</v>
      </c>
      <c r="AB518">
        <v>-1.1722200000000001E-3</v>
      </c>
      <c r="AC518">
        <f t="shared" si="16"/>
        <v>348.55275199999994</v>
      </c>
      <c r="AD518">
        <f t="shared" si="17"/>
        <v>34.855275199999994</v>
      </c>
    </row>
    <row r="519" spans="1:30" x14ac:dyDescent="0.3">
      <c r="A519">
        <v>22</v>
      </c>
      <c r="B519">
        <v>2017</v>
      </c>
      <c r="C519">
        <v>5</v>
      </c>
      <c r="D519">
        <v>20</v>
      </c>
      <c r="E519" s="1">
        <v>0.54166666666666663</v>
      </c>
      <c r="F519" t="s">
        <v>8</v>
      </c>
      <c r="G519">
        <v>16.5</v>
      </c>
      <c r="H519">
        <v>80.5</v>
      </c>
      <c r="I519" s="3">
        <v>49.578099999999999</v>
      </c>
      <c r="J519">
        <v>-0.69330899999999995</v>
      </c>
      <c r="K519">
        <v>0.99134699999999998</v>
      </c>
      <c r="L519" s="4">
        <v>295.74</v>
      </c>
      <c r="M519">
        <v>312.46899999999999</v>
      </c>
      <c r="N519" s="4">
        <v>1149.44</v>
      </c>
      <c r="O519">
        <v>363.23599999999999</v>
      </c>
      <c r="P519">
        <v>-32767</v>
      </c>
      <c r="Q519" s="2">
        <v>1.73472E-18</v>
      </c>
      <c r="R519">
        <v>34.827599999999997</v>
      </c>
      <c r="S519">
        <v>-188792</v>
      </c>
      <c r="T519" s="4">
        <v>170311</v>
      </c>
      <c r="U519">
        <v>99536.3</v>
      </c>
      <c r="V519">
        <v>50476.1</v>
      </c>
      <c r="W519">
        <v>222196</v>
      </c>
      <c r="X519" s="4">
        <v>201725</v>
      </c>
      <c r="Y519">
        <v>0.71234299999999995</v>
      </c>
      <c r="Z519" s="2">
        <v>1.73472E-18</v>
      </c>
      <c r="AA519">
        <v>0.14777000000000001</v>
      </c>
      <c r="AB519">
        <v>9.1174099999999998E-4</v>
      </c>
      <c r="AC519">
        <f t="shared" si="16"/>
        <v>347.31567999999999</v>
      </c>
      <c r="AD519">
        <f t="shared" si="17"/>
        <v>34.731567999999996</v>
      </c>
    </row>
    <row r="520" spans="1:30" x14ac:dyDescent="0.3">
      <c r="A520">
        <v>22</v>
      </c>
      <c r="B520">
        <v>2017</v>
      </c>
      <c r="C520">
        <v>5</v>
      </c>
      <c r="D520">
        <v>20</v>
      </c>
      <c r="E520" s="1">
        <v>0.58333333333333337</v>
      </c>
      <c r="F520" t="s">
        <v>8</v>
      </c>
      <c r="G520">
        <v>16.5</v>
      </c>
      <c r="H520">
        <v>80.5</v>
      </c>
      <c r="I520" s="3">
        <v>49.726999999999997</v>
      </c>
      <c r="J520">
        <v>-0.74399800000000005</v>
      </c>
      <c r="K520">
        <v>1.4813499999999999</v>
      </c>
      <c r="L520" s="4">
        <v>296.21499999999997</v>
      </c>
      <c r="M520">
        <v>311.79300000000001</v>
      </c>
      <c r="N520" s="4">
        <v>151.922</v>
      </c>
      <c r="O520">
        <v>646.77</v>
      </c>
      <c r="P520">
        <v>-32767</v>
      </c>
      <c r="Q520" s="2">
        <v>1.73472E-18</v>
      </c>
      <c r="R520">
        <v>34.960999999999999</v>
      </c>
      <c r="S520">
        <v>-62160.3</v>
      </c>
      <c r="T520" s="5">
        <v>2.3283100000000002E-10</v>
      </c>
      <c r="U520">
        <v>99558.9</v>
      </c>
      <c r="V520">
        <v>28569.4</v>
      </c>
      <c r="W520">
        <v>0</v>
      </c>
      <c r="X520" s="4">
        <v>0</v>
      </c>
      <c r="Y520">
        <v>0.52678800000000003</v>
      </c>
      <c r="Z520" s="2">
        <v>1.73472E-18</v>
      </c>
      <c r="AA520">
        <v>0.14774599999999999</v>
      </c>
      <c r="AB520">
        <v>4.2924700000000001E-4</v>
      </c>
      <c r="AC520">
        <f t="shared" si="16"/>
        <v>346.59440499999999</v>
      </c>
      <c r="AD520">
        <f t="shared" si="17"/>
        <v>34.659440500000002</v>
      </c>
    </row>
    <row r="521" spans="1:30" x14ac:dyDescent="0.3">
      <c r="A521">
        <v>22</v>
      </c>
      <c r="B521">
        <v>2017</v>
      </c>
      <c r="C521">
        <v>5</v>
      </c>
      <c r="D521">
        <v>20</v>
      </c>
      <c r="E521" s="1">
        <v>0.625</v>
      </c>
      <c r="F521" t="s">
        <v>8</v>
      </c>
      <c r="G521">
        <v>16.5</v>
      </c>
      <c r="H521">
        <v>80.5</v>
      </c>
      <c r="I521" s="3">
        <v>49.582700000000003</v>
      </c>
      <c r="J521">
        <v>-1.6207</v>
      </c>
      <c r="K521">
        <v>2.2447900000000001</v>
      </c>
      <c r="L521" s="4">
        <v>294.505</v>
      </c>
      <c r="M521">
        <v>309.197</v>
      </c>
      <c r="N521" s="4">
        <v>224.96899999999999</v>
      </c>
      <c r="O521">
        <v>1451.49</v>
      </c>
      <c r="P521">
        <v>-32767</v>
      </c>
      <c r="Q521" s="2">
        <v>1.73472E-18</v>
      </c>
      <c r="R521">
        <v>33.974400000000003</v>
      </c>
      <c r="S521">
        <v>-57784.6</v>
      </c>
      <c r="T521" s="5">
        <v>2.3283100000000002E-10</v>
      </c>
      <c r="U521">
        <v>99678.2</v>
      </c>
      <c r="V521">
        <v>60888.9</v>
      </c>
      <c r="W521">
        <v>0</v>
      </c>
      <c r="X521" s="4">
        <v>0</v>
      </c>
      <c r="Y521">
        <v>0.66989200000000004</v>
      </c>
      <c r="Z521" s="2">
        <v>1.73472E-18</v>
      </c>
      <c r="AA521">
        <v>0.147706</v>
      </c>
      <c r="AB521">
        <v>-1.2177599999999999E-4</v>
      </c>
      <c r="AC521">
        <f t="shared" si="16"/>
        <v>343.65843499999994</v>
      </c>
      <c r="AD521">
        <f t="shared" si="17"/>
        <v>34.365843499999997</v>
      </c>
    </row>
    <row r="522" spans="1:30" x14ac:dyDescent="0.3">
      <c r="A522">
        <v>22</v>
      </c>
      <c r="B522">
        <v>2017</v>
      </c>
      <c r="C522">
        <v>5</v>
      </c>
      <c r="D522">
        <v>20</v>
      </c>
      <c r="E522" s="1">
        <v>0.66666666666666663</v>
      </c>
      <c r="F522" t="s">
        <v>8</v>
      </c>
      <c r="G522">
        <v>16.5</v>
      </c>
      <c r="H522">
        <v>80.5</v>
      </c>
      <c r="I522" s="3">
        <v>49.8538</v>
      </c>
      <c r="J522">
        <v>-2.40463</v>
      </c>
      <c r="K522">
        <v>3.0563500000000001</v>
      </c>
      <c r="L522" s="4">
        <v>295.98200000000003</v>
      </c>
      <c r="M522">
        <v>308.13900000000001</v>
      </c>
      <c r="N522" s="4">
        <v>341.154</v>
      </c>
      <c r="O522">
        <v>2853.24</v>
      </c>
      <c r="P522">
        <v>-32767</v>
      </c>
      <c r="Q522" s="2">
        <v>1.73472E-18</v>
      </c>
      <c r="R522">
        <v>33.964500000000001</v>
      </c>
      <c r="S522">
        <v>-51320.4</v>
      </c>
      <c r="T522" s="5">
        <v>2.3283100000000002E-10</v>
      </c>
      <c r="U522">
        <v>99722.6</v>
      </c>
      <c r="V522">
        <v>58619</v>
      </c>
      <c r="W522">
        <v>0</v>
      </c>
      <c r="X522" s="4">
        <v>0</v>
      </c>
      <c r="Y522">
        <v>0.48499199999999998</v>
      </c>
      <c r="Z522" s="2">
        <v>1.73472E-18</v>
      </c>
      <c r="AA522">
        <v>0.147698</v>
      </c>
      <c r="AB522">
        <v>-1.9391999999999999E-4</v>
      </c>
      <c r="AC522">
        <f t="shared" si="16"/>
        <v>342.56405400000006</v>
      </c>
      <c r="AD522">
        <f t="shared" si="17"/>
        <v>34.256405400000006</v>
      </c>
    </row>
    <row r="523" spans="1:30" x14ac:dyDescent="0.3">
      <c r="A523">
        <v>22</v>
      </c>
      <c r="B523">
        <v>2017</v>
      </c>
      <c r="C523">
        <v>5</v>
      </c>
      <c r="D523">
        <v>20</v>
      </c>
      <c r="E523" s="1">
        <v>0.70833333333333337</v>
      </c>
      <c r="F523" t="s">
        <v>8</v>
      </c>
      <c r="G523">
        <v>16.5</v>
      </c>
      <c r="H523">
        <v>80.5</v>
      </c>
      <c r="I523" s="3">
        <v>49.626800000000003</v>
      </c>
      <c r="J523">
        <v>-2.44767</v>
      </c>
      <c r="K523">
        <v>3.3039100000000001</v>
      </c>
      <c r="L523" s="4">
        <v>297.61200000000002</v>
      </c>
      <c r="M523">
        <v>306.98399999999998</v>
      </c>
      <c r="N523" s="4">
        <v>399.16500000000002</v>
      </c>
      <c r="O523">
        <v>3252.15</v>
      </c>
      <c r="P523">
        <v>-32767</v>
      </c>
      <c r="Q523" s="2">
        <v>1.73472E-18</v>
      </c>
      <c r="R523">
        <v>34.099600000000002</v>
      </c>
      <c r="S523">
        <v>-40811.9</v>
      </c>
      <c r="T523" s="5">
        <v>2.3283100000000002E-10</v>
      </c>
      <c r="U523">
        <v>99816.1</v>
      </c>
      <c r="V523">
        <v>32100.400000000001</v>
      </c>
      <c r="W523">
        <v>0</v>
      </c>
      <c r="X523" s="4">
        <v>0</v>
      </c>
      <c r="Y523">
        <v>0.29421799999999998</v>
      </c>
      <c r="Z523" s="2">
        <v>1.73472E-18</v>
      </c>
      <c r="AA523">
        <v>0.14766699999999999</v>
      </c>
      <c r="AB523" s="2">
        <v>-7.62547E-5</v>
      </c>
      <c r="AC523">
        <f t="shared" si="16"/>
        <v>341.37016399999999</v>
      </c>
      <c r="AD523">
        <f t="shared" si="17"/>
        <v>34.1370164</v>
      </c>
    </row>
    <row r="524" spans="1:30" x14ac:dyDescent="0.3">
      <c r="A524">
        <v>22</v>
      </c>
      <c r="B524">
        <v>2017</v>
      </c>
      <c r="C524">
        <v>5</v>
      </c>
      <c r="D524">
        <v>20</v>
      </c>
      <c r="E524" s="1">
        <v>0.75</v>
      </c>
      <c r="F524" t="s">
        <v>8</v>
      </c>
      <c r="G524">
        <v>16.5</v>
      </c>
      <c r="H524">
        <v>80.5</v>
      </c>
      <c r="I524" s="3">
        <v>49.984299999999998</v>
      </c>
      <c r="J524">
        <v>-2.1983600000000001</v>
      </c>
      <c r="K524">
        <v>2.8123999999999998</v>
      </c>
      <c r="L524" s="4">
        <v>298.08199999999999</v>
      </c>
      <c r="M524">
        <v>306.666</v>
      </c>
      <c r="N524" s="4">
        <v>413.05099999999999</v>
      </c>
      <c r="O524">
        <v>3078.16</v>
      </c>
      <c r="P524">
        <v>-32767</v>
      </c>
      <c r="Q524" s="2">
        <v>1.73472E-18</v>
      </c>
      <c r="R524">
        <v>34.942799999999998</v>
      </c>
      <c r="S524">
        <v>-33286.9</v>
      </c>
      <c r="T524" s="5">
        <v>2.3283100000000002E-10</v>
      </c>
      <c r="U524">
        <v>99787</v>
      </c>
      <c r="V524">
        <v>14733.6</v>
      </c>
      <c r="W524">
        <v>0</v>
      </c>
      <c r="X524" s="4">
        <v>0</v>
      </c>
      <c r="Y524">
        <v>0.30322100000000002</v>
      </c>
      <c r="Z524" s="2">
        <v>1.73472E-18</v>
      </c>
      <c r="AA524">
        <v>0.14765900000000001</v>
      </c>
      <c r="AB524">
        <v>1.12076E-4</v>
      </c>
      <c r="AC524">
        <f t="shared" si="16"/>
        <v>341.04245400000002</v>
      </c>
      <c r="AD524">
        <f t="shared" si="17"/>
        <v>34.104245400000003</v>
      </c>
    </row>
    <row r="525" spans="1:30" x14ac:dyDescent="0.3">
      <c r="A525">
        <v>22</v>
      </c>
      <c r="B525">
        <v>2017</v>
      </c>
      <c r="C525">
        <v>5</v>
      </c>
      <c r="D525">
        <v>20</v>
      </c>
      <c r="E525" s="1">
        <v>0.79166666666666663</v>
      </c>
      <c r="F525" t="s">
        <v>8</v>
      </c>
      <c r="G525">
        <v>16.5</v>
      </c>
      <c r="H525">
        <v>80.5</v>
      </c>
      <c r="I525" s="3">
        <v>50.663400000000003</v>
      </c>
      <c r="J525">
        <v>-1.3414299999999999</v>
      </c>
      <c r="K525">
        <v>2.3208899999999999</v>
      </c>
      <c r="L525" s="4">
        <v>298.43900000000002</v>
      </c>
      <c r="M525">
        <v>306.452</v>
      </c>
      <c r="N525" s="4">
        <v>386.01799999999997</v>
      </c>
      <c r="O525">
        <v>3000.84</v>
      </c>
      <c r="P525">
        <v>-32767</v>
      </c>
      <c r="Q525" s="2">
        <v>1.73472E-18</v>
      </c>
      <c r="R525">
        <v>36.151800000000001</v>
      </c>
      <c r="S525">
        <v>-26358.6</v>
      </c>
      <c r="T525" s="5">
        <v>2.3283100000000002E-10</v>
      </c>
      <c r="U525">
        <v>99778.4</v>
      </c>
      <c r="V525">
        <v>-13514.5</v>
      </c>
      <c r="W525">
        <v>0</v>
      </c>
      <c r="X525" s="4">
        <v>0</v>
      </c>
      <c r="Y525">
        <v>0.19078899999999999</v>
      </c>
      <c r="Z525" s="2">
        <v>1.73472E-18</v>
      </c>
      <c r="AA525">
        <v>0.147643</v>
      </c>
      <c r="AB525" s="2">
        <v>5.4557800000000001E-5</v>
      </c>
      <c r="AC525">
        <f t="shared" si="16"/>
        <v>340.82383299999998</v>
      </c>
      <c r="AD525">
        <f t="shared" si="17"/>
        <v>34.082383299999996</v>
      </c>
    </row>
    <row r="526" spans="1:30" x14ac:dyDescent="0.3">
      <c r="A526">
        <v>22</v>
      </c>
      <c r="B526">
        <v>2017</v>
      </c>
      <c r="C526">
        <v>5</v>
      </c>
      <c r="D526">
        <v>20</v>
      </c>
      <c r="E526" s="1">
        <v>0.83333333333333337</v>
      </c>
      <c r="F526" t="s">
        <v>8</v>
      </c>
      <c r="G526">
        <v>16.5</v>
      </c>
      <c r="H526">
        <v>80.5</v>
      </c>
      <c r="I526" s="3">
        <v>50.717599999999997</v>
      </c>
      <c r="J526">
        <v>0.18115899999999999</v>
      </c>
      <c r="K526">
        <v>2.0258099999999999</v>
      </c>
      <c r="L526" s="4">
        <v>299.01</v>
      </c>
      <c r="M526">
        <v>305.82299999999998</v>
      </c>
      <c r="N526" s="4">
        <v>399.32900000000001</v>
      </c>
      <c r="O526">
        <v>3148.98</v>
      </c>
      <c r="P526">
        <v>-32767</v>
      </c>
      <c r="Q526" s="2">
        <v>1.73472E-18</v>
      </c>
      <c r="R526">
        <v>36.2209</v>
      </c>
      <c r="S526">
        <v>-20656.8</v>
      </c>
      <c r="T526" s="5">
        <v>2.3283100000000002E-10</v>
      </c>
      <c r="U526">
        <v>99743.6</v>
      </c>
      <c r="V526">
        <v>4464.84</v>
      </c>
      <c r="W526">
        <v>0</v>
      </c>
      <c r="X526" s="4">
        <v>0</v>
      </c>
      <c r="Y526">
        <v>9.7264000000000003E-2</v>
      </c>
      <c r="Z526" s="2">
        <v>1.73472E-18</v>
      </c>
      <c r="AA526">
        <v>0.14762700000000001</v>
      </c>
      <c r="AB526">
        <v>-1.1471E-4</v>
      </c>
      <c r="AC526">
        <f t="shared" si="16"/>
        <v>340.15876999999995</v>
      </c>
      <c r="AD526">
        <f t="shared" si="17"/>
        <v>34.015876999999996</v>
      </c>
    </row>
    <row r="527" spans="1:30" x14ac:dyDescent="0.3">
      <c r="A527">
        <v>22</v>
      </c>
      <c r="B527">
        <v>2017</v>
      </c>
      <c r="C527">
        <v>5</v>
      </c>
      <c r="D527">
        <v>20</v>
      </c>
      <c r="E527" s="1">
        <v>0.875</v>
      </c>
      <c r="F527" t="s">
        <v>8</v>
      </c>
      <c r="G527">
        <v>16.5</v>
      </c>
      <c r="H527">
        <v>80.5</v>
      </c>
      <c r="I527" s="3">
        <v>50.325200000000002</v>
      </c>
      <c r="J527">
        <v>0.82258500000000001</v>
      </c>
      <c r="K527">
        <v>1.72801</v>
      </c>
      <c r="L527" s="4">
        <v>299.22899999999998</v>
      </c>
      <c r="M527">
        <v>305.54000000000002</v>
      </c>
      <c r="N527" s="4">
        <v>399.65800000000002</v>
      </c>
      <c r="O527">
        <v>3347.64</v>
      </c>
      <c r="P527">
        <v>-32767</v>
      </c>
      <c r="Q527" s="2">
        <v>1.73472E-18</v>
      </c>
      <c r="R527">
        <v>35.875100000000003</v>
      </c>
      <c r="S527">
        <v>-18071.099999999999</v>
      </c>
      <c r="T527" s="5">
        <v>2.3283100000000002E-10</v>
      </c>
      <c r="U527">
        <v>99696</v>
      </c>
      <c r="V527">
        <v>5978.13</v>
      </c>
      <c r="W527">
        <v>0</v>
      </c>
      <c r="X527" s="4">
        <v>0</v>
      </c>
      <c r="Y527">
        <v>0.13675599999999999</v>
      </c>
      <c r="Z527" s="2">
        <v>1.73472E-18</v>
      </c>
      <c r="AA527">
        <v>0.14761099999999999</v>
      </c>
      <c r="AB527">
        <v>2.4584599999999998E-4</v>
      </c>
      <c r="AC527">
        <f t="shared" si="16"/>
        <v>339.85776299999998</v>
      </c>
      <c r="AD527">
        <f t="shared" si="17"/>
        <v>33.985776299999998</v>
      </c>
    </row>
    <row r="528" spans="1:30" x14ac:dyDescent="0.3">
      <c r="A528">
        <v>22</v>
      </c>
      <c r="B528">
        <v>2017</v>
      </c>
      <c r="C528">
        <v>5</v>
      </c>
      <c r="D528">
        <v>20</v>
      </c>
      <c r="E528" s="1">
        <v>0.91666666666666663</v>
      </c>
      <c r="F528" t="s">
        <v>8</v>
      </c>
      <c r="G528">
        <v>16.5</v>
      </c>
      <c r="H528">
        <v>80.5</v>
      </c>
      <c r="I528" s="3">
        <v>49.8005</v>
      </c>
      <c r="J528">
        <v>-0.89957299999999996</v>
      </c>
      <c r="K528">
        <v>1.9479</v>
      </c>
      <c r="L528" s="4">
        <v>299.45</v>
      </c>
      <c r="M528">
        <v>304.589</v>
      </c>
      <c r="N528" s="4">
        <v>417.899</v>
      </c>
      <c r="O528">
        <v>3380.79</v>
      </c>
      <c r="P528">
        <v>-32767</v>
      </c>
      <c r="Q528" s="2">
        <v>1.73472E-18</v>
      </c>
      <c r="R528">
        <v>35.207999999999998</v>
      </c>
      <c r="S528">
        <v>-16910.900000000001</v>
      </c>
      <c r="T528" s="5">
        <v>2.3283100000000002E-10</v>
      </c>
      <c r="U528">
        <v>99687.2</v>
      </c>
      <c r="V528">
        <v>5149.43</v>
      </c>
      <c r="W528">
        <v>0</v>
      </c>
      <c r="X528" s="4">
        <v>0</v>
      </c>
      <c r="Y528">
        <v>9.5036099999999998E-2</v>
      </c>
      <c r="Z528" s="2">
        <v>1.73472E-18</v>
      </c>
      <c r="AA528">
        <v>0.14923500000000001</v>
      </c>
      <c r="AB528">
        <v>-1.6417499999999999E-4</v>
      </c>
      <c r="AC528">
        <f t="shared" si="16"/>
        <v>338.82204999999993</v>
      </c>
      <c r="AD528">
        <f t="shared" si="17"/>
        <v>33.882204999999992</v>
      </c>
    </row>
    <row r="529" spans="1:30" x14ac:dyDescent="0.3">
      <c r="A529">
        <v>22</v>
      </c>
      <c r="B529">
        <v>2017</v>
      </c>
      <c r="C529">
        <v>5</v>
      </c>
      <c r="D529">
        <v>20</v>
      </c>
      <c r="E529" s="1">
        <v>0.95833333333333337</v>
      </c>
      <c r="F529" t="s">
        <v>8</v>
      </c>
      <c r="G529">
        <v>16.5</v>
      </c>
      <c r="H529">
        <v>80.5</v>
      </c>
      <c r="I529" s="3">
        <v>49.672699999999999</v>
      </c>
      <c r="J529">
        <v>-1.3474900000000001</v>
      </c>
      <c r="K529">
        <v>1.73403</v>
      </c>
      <c r="L529" s="4">
        <v>299.60399999999998</v>
      </c>
      <c r="M529">
        <v>304.34899999999999</v>
      </c>
      <c r="N529" s="4">
        <v>355.28699999999998</v>
      </c>
      <c r="O529">
        <v>3605.18</v>
      </c>
      <c r="P529">
        <v>-32767</v>
      </c>
      <c r="Q529" s="2">
        <v>1.73472E-18</v>
      </c>
      <c r="R529">
        <v>34.745199999999997</v>
      </c>
      <c r="S529">
        <v>-15419.1</v>
      </c>
      <c r="T529" s="5">
        <v>2.3283100000000002E-10</v>
      </c>
      <c r="U529">
        <v>99706.7</v>
      </c>
      <c r="V529">
        <v>4969.2700000000004</v>
      </c>
      <c r="W529">
        <v>0</v>
      </c>
      <c r="X529" s="4">
        <v>0</v>
      </c>
      <c r="Y529">
        <v>0.26119700000000001</v>
      </c>
      <c r="Z529" s="2">
        <v>1.73472E-18</v>
      </c>
      <c r="AA529">
        <v>0.14924999999999999</v>
      </c>
      <c r="AB529">
        <v>-2.8184100000000001E-4</v>
      </c>
      <c r="AC529">
        <f t="shared" si="16"/>
        <v>338.56528799999995</v>
      </c>
      <c r="AD529">
        <f t="shared" si="17"/>
        <v>33.856528799999992</v>
      </c>
    </row>
    <row r="530" spans="1:30" x14ac:dyDescent="0.3">
      <c r="A530">
        <v>23</v>
      </c>
      <c r="B530">
        <v>2017</v>
      </c>
      <c r="C530">
        <v>5</v>
      </c>
      <c r="D530">
        <v>22</v>
      </c>
      <c r="E530" s="1">
        <v>0</v>
      </c>
      <c r="F530" t="s">
        <v>8</v>
      </c>
      <c r="G530">
        <v>16.5</v>
      </c>
      <c r="H530">
        <v>80.5</v>
      </c>
      <c r="I530" s="3">
        <v>52.878999999999998</v>
      </c>
      <c r="J530">
        <v>-0.45325300000000002</v>
      </c>
      <c r="K530">
        <v>0.59819900000000004</v>
      </c>
      <c r="L530" s="4">
        <v>299.29000000000002</v>
      </c>
      <c r="M530">
        <v>304.673</v>
      </c>
      <c r="N530" s="4">
        <v>225.13300000000001</v>
      </c>
      <c r="O530">
        <v>3836.06</v>
      </c>
      <c r="P530">
        <v>-32767</v>
      </c>
      <c r="Q530" s="2">
        <v>1.73472E-18</v>
      </c>
      <c r="R530">
        <v>38.383499999999998</v>
      </c>
      <c r="S530">
        <v>-21783.9</v>
      </c>
      <c r="T530" s="5">
        <v>2.3283100000000002E-10</v>
      </c>
      <c r="U530">
        <v>99759.3</v>
      </c>
      <c r="V530">
        <v>-2921.45</v>
      </c>
      <c r="W530">
        <v>0</v>
      </c>
      <c r="X530" s="4">
        <v>0</v>
      </c>
      <c r="Y530">
        <v>0.20946699999999999</v>
      </c>
      <c r="Z530" s="2">
        <v>1.73472E-18</v>
      </c>
      <c r="AA530">
        <v>0.162495</v>
      </c>
      <c r="AB530">
        <v>-2.8266199999999998E-4</v>
      </c>
      <c r="AC530">
        <f t="shared" si="16"/>
        <v>338.90692999999993</v>
      </c>
      <c r="AD530">
        <f t="shared" si="17"/>
        <v>33.890692999999992</v>
      </c>
    </row>
    <row r="531" spans="1:30" x14ac:dyDescent="0.3">
      <c r="A531">
        <v>23</v>
      </c>
      <c r="B531">
        <v>2017</v>
      </c>
      <c r="C531">
        <v>5</v>
      </c>
      <c r="D531">
        <v>22</v>
      </c>
      <c r="E531" s="1">
        <v>4.1666666666666664E-2</v>
      </c>
      <c r="F531" t="s">
        <v>8</v>
      </c>
      <c r="G531">
        <v>16.5</v>
      </c>
      <c r="H531">
        <v>80.5</v>
      </c>
      <c r="I531" s="3">
        <v>51.597999999999999</v>
      </c>
      <c r="J531">
        <v>-0.76790800000000004</v>
      </c>
      <c r="K531">
        <v>1.0566199999999999</v>
      </c>
      <c r="L531" s="4">
        <v>299.09800000000001</v>
      </c>
      <c r="M531">
        <v>304.31799999999998</v>
      </c>
      <c r="N531" s="4">
        <v>244.93600000000001</v>
      </c>
      <c r="O531">
        <v>3725.59</v>
      </c>
      <c r="P531">
        <v>-32767</v>
      </c>
      <c r="Q531" s="2">
        <v>1.73472E-18</v>
      </c>
      <c r="R531">
        <v>38.3538</v>
      </c>
      <c r="S531">
        <v>-42999.8</v>
      </c>
      <c r="T531" s="4">
        <v>103443</v>
      </c>
      <c r="U531">
        <v>99843.6</v>
      </c>
      <c r="V531">
        <v>-21261.1</v>
      </c>
      <c r="W531">
        <v>146943</v>
      </c>
      <c r="X531" s="4">
        <v>123240</v>
      </c>
      <c r="Y531">
        <v>0.121771</v>
      </c>
      <c r="Z531" s="2">
        <v>1.73472E-18</v>
      </c>
      <c r="AA531">
        <v>0.16244700000000001</v>
      </c>
      <c r="AB531">
        <v>-1.9490600000000001E-4</v>
      </c>
      <c r="AC531">
        <f t="shared" si="16"/>
        <v>338.507406</v>
      </c>
      <c r="AD531">
        <f t="shared" si="17"/>
        <v>33.850740600000002</v>
      </c>
    </row>
    <row r="532" spans="1:30" x14ac:dyDescent="0.3">
      <c r="A532">
        <v>23</v>
      </c>
      <c r="B532">
        <v>2017</v>
      </c>
      <c r="C532">
        <v>5</v>
      </c>
      <c r="D532">
        <v>22</v>
      </c>
      <c r="E532" s="1">
        <v>8.3333333333333329E-2</v>
      </c>
      <c r="F532" t="s">
        <v>8</v>
      </c>
      <c r="G532">
        <v>16.5</v>
      </c>
      <c r="H532">
        <v>80.5</v>
      </c>
      <c r="I532" s="3">
        <v>50.834299999999999</v>
      </c>
      <c r="J532">
        <v>-0.48321999999999998</v>
      </c>
      <c r="K532">
        <v>1.81945</v>
      </c>
      <c r="L532" s="4">
        <v>299.08199999999999</v>
      </c>
      <c r="M532">
        <v>306.24700000000001</v>
      </c>
      <c r="N532" s="4">
        <v>368.762</v>
      </c>
      <c r="O532">
        <v>3262.23</v>
      </c>
      <c r="P532">
        <v>-32767</v>
      </c>
      <c r="Q532" s="2">
        <v>1.73472E-18</v>
      </c>
      <c r="R532">
        <v>38.503700000000002</v>
      </c>
      <c r="S532">
        <v>-165190</v>
      </c>
      <c r="T532" s="4">
        <v>627605</v>
      </c>
      <c r="U532">
        <v>99923.8</v>
      </c>
      <c r="V532">
        <v>-187327</v>
      </c>
      <c r="W532">
        <v>777481</v>
      </c>
      <c r="X532" s="4">
        <v>743900</v>
      </c>
      <c r="Y532">
        <v>0.240291</v>
      </c>
      <c r="Z532" s="2">
        <v>1.73472E-18</v>
      </c>
      <c r="AA532">
        <v>0.16234399999999999</v>
      </c>
      <c r="AB532" s="2">
        <v>-9.3017100000000001E-5</v>
      </c>
      <c r="AC532">
        <f t="shared" si="16"/>
        <v>340.62855400000001</v>
      </c>
      <c r="AD532">
        <f t="shared" si="17"/>
        <v>34.062855400000004</v>
      </c>
    </row>
    <row r="533" spans="1:30" x14ac:dyDescent="0.3">
      <c r="A533">
        <v>23</v>
      </c>
      <c r="B533">
        <v>2017</v>
      </c>
      <c r="C533">
        <v>5</v>
      </c>
      <c r="D533">
        <v>22</v>
      </c>
      <c r="E533" s="1">
        <v>0.125</v>
      </c>
      <c r="F533" t="s">
        <v>8</v>
      </c>
      <c r="G533">
        <v>16.5</v>
      </c>
      <c r="H533">
        <v>80.5</v>
      </c>
      <c r="I533" s="3">
        <v>49.225200000000001</v>
      </c>
      <c r="J533">
        <v>-0.39746300000000001</v>
      </c>
      <c r="K533">
        <v>1.7421500000000001</v>
      </c>
      <c r="L533" s="4">
        <v>298.75</v>
      </c>
      <c r="M533">
        <v>306.69099999999997</v>
      </c>
      <c r="N533" s="4">
        <v>539.58900000000006</v>
      </c>
      <c r="O533">
        <v>2611.48</v>
      </c>
      <c r="P533">
        <v>-32767</v>
      </c>
      <c r="Q533" s="2">
        <v>1.73472E-18</v>
      </c>
      <c r="R533">
        <v>37.087299999999999</v>
      </c>
      <c r="S533">
        <v>-342210</v>
      </c>
      <c r="T533" s="5">
        <v>1267220</v>
      </c>
      <c r="U533">
        <v>99981.3</v>
      </c>
      <c r="V533">
        <v>-428985</v>
      </c>
      <c r="W533" s="2">
        <v>1562380</v>
      </c>
      <c r="X533" s="5">
        <v>1498180</v>
      </c>
      <c r="Y533">
        <v>0.32040299999999999</v>
      </c>
      <c r="Z533" s="2">
        <v>1.73472E-18</v>
      </c>
      <c r="AA533">
        <v>0.162161</v>
      </c>
      <c r="AB533">
        <v>-1.3705999999999999E-4</v>
      </c>
      <c r="AC533">
        <f t="shared" si="16"/>
        <v>341.10134999999997</v>
      </c>
      <c r="AD533">
        <f t="shared" si="17"/>
        <v>34.110135</v>
      </c>
    </row>
    <row r="534" spans="1:30" x14ac:dyDescent="0.3">
      <c r="A534">
        <v>23</v>
      </c>
      <c r="B534">
        <v>2017</v>
      </c>
      <c r="C534">
        <v>5</v>
      </c>
      <c r="D534">
        <v>22</v>
      </c>
      <c r="E534" s="1">
        <v>0.16666666666666666</v>
      </c>
      <c r="F534" t="s">
        <v>8</v>
      </c>
      <c r="G534">
        <v>16.5</v>
      </c>
      <c r="H534">
        <v>80.5</v>
      </c>
      <c r="I534" s="3">
        <v>47.2164</v>
      </c>
      <c r="J534">
        <v>-0.515737</v>
      </c>
      <c r="K534">
        <v>1.0854999999999999</v>
      </c>
      <c r="L534" s="4">
        <v>298.89699999999999</v>
      </c>
      <c r="M534">
        <v>307.44600000000003</v>
      </c>
      <c r="N534" s="4">
        <v>796.61</v>
      </c>
      <c r="O534">
        <v>2215.89</v>
      </c>
      <c r="P534">
        <v>-32767</v>
      </c>
      <c r="Q534" s="2">
        <v>1.73472E-18</v>
      </c>
      <c r="R534">
        <v>34.476700000000001</v>
      </c>
      <c r="S534">
        <v>-551318</v>
      </c>
      <c r="T534" s="5">
        <v>1901440</v>
      </c>
      <c r="U534">
        <v>100007</v>
      </c>
      <c r="V534">
        <v>-642178</v>
      </c>
      <c r="W534" s="2">
        <v>2303410</v>
      </c>
      <c r="X534" s="5">
        <v>2242260</v>
      </c>
      <c r="Y534">
        <v>0.30343500000000001</v>
      </c>
      <c r="Z534" s="2">
        <v>1.73472E-18</v>
      </c>
      <c r="AA534">
        <v>0.16184999999999999</v>
      </c>
      <c r="AB534">
        <v>-1.5776599999999999E-4</v>
      </c>
      <c r="AC534">
        <f t="shared" si="16"/>
        <v>341.93875900000006</v>
      </c>
      <c r="AD534">
        <f t="shared" si="17"/>
        <v>34.193875900000009</v>
      </c>
    </row>
    <row r="535" spans="1:30" x14ac:dyDescent="0.3">
      <c r="A535">
        <v>23</v>
      </c>
      <c r="B535">
        <v>2017</v>
      </c>
      <c r="C535">
        <v>5</v>
      </c>
      <c r="D535">
        <v>22</v>
      </c>
      <c r="E535" s="1">
        <v>0.20833333333333334</v>
      </c>
      <c r="F535" t="s">
        <v>8</v>
      </c>
      <c r="G535">
        <v>16.5</v>
      </c>
      <c r="H535">
        <v>80.5</v>
      </c>
      <c r="I535" s="3">
        <v>45.596200000000003</v>
      </c>
      <c r="J535">
        <v>-0.69044000000000005</v>
      </c>
      <c r="K535">
        <v>0.47005799999999998</v>
      </c>
      <c r="L535" s="4">
        <v>299.22000000000003</v>
      </c>
      <c r="M535">
        <v>311.42099999999999</v>
      </c>
      <c r="N535" s="4">
        <v>1125.04</v>
      </c>
      <c r="O535">
        <v>2002.24</v>
      </c>
      <c r="P535">
        <v>-32767</v>
      </c>
      <c r="Q535" s="2">
        <v>1.73472E-18</v>
      </c>
      <c r="R535">
        <v>32.1676</v>
      </c>
      <c r="S535">
        <v>-741896</v>
      </c>
      <c r="T535" s="5">
        <v>2366350</v>
      </c>
      <c r="U535">
        <v>100023</v>
      </c>
      <c r="V535">
        <v>-770664</v>
      </c>
      <c r="W535" s="2">
        <v>2898190</v>
      </c>
      <c r="X535" s="5">
        <v>2795230</v>
      </c>
      <c r="Y535">
        <v>0.22777800000000001</v>
      </c>
      <c r="Z535" s="2">
        <v>1.73472E-18</v>
      </c>
      <c r="AA535">
        <v>0.16140499999999999</v>
      </c>
      <c r="AB535">
        <v>-1.17175E-4</v>
      </c>
      <c r="AC535">
        <f t="shared" si="16"/>
        <v>346.32643999999999</v>
      </c>
      <c r="AD535">
        <f t="shared" si="17"/>
        <v>34.632643999999999</v>
      </c>
    </row>
    <row r="536" spans="1:30" x14ac:dyDescent="0.3">
      <c r="A536">
        <v>23</v>
      </c>
      <c r="B536">
        <v>2017</v>
      </c>
      <c r="C536">
        <v>5</v>
      </c>
      <c r="D536">
        <v>22</v>
      </c>
      <c r="E536" s="1">
        <v>0.25</v>
      </c>
      <c r="F536" t="s">
        <v>8</v>
      </c>
      <c r="G536">
        <v>16.5</v>
      </c>
      <c r="H536">
        <v>80.5</v>
      </c>
      <c r="I536" s="3">
        <v>47.563699999999997</v>
      </c>
      <c r="J536">
        <v>-0.52498299999999998</v>
      </c>
      <c r="K536">
        <v>5.5552799999999999E-2</v>
      </c>
      <c r="L536" s="4">
        <v>296.62299999999999</v>
      </c>
      <c r="M536">
        <v>312.59399999999999</v>
      </c>
      <c r="N536" s="4">
        <v>1601.36</v>
      </c>
      <c r="O536">
        <v>1697.89</v>
      </c>
      <c r="P536">
        <v>-32767</v>
      </c>
      <c r="Q536" s="2">
        <v>1.8056299999999999E-5</v>
      </c>
      <c r="R536">
        <v>33.936500000000002</v>
      </c>
      <c r="S536">
        <v>-907380</v>
      </c>
      <c r="T536" s="5">
        <v>2790350</v>
      </c>
      <c r="U536">
        <v>99967.6</v>
      </c>
      <c r="V536">
        <v>-960834</v>
      </c>
      <c r="W536" s="2">
        <v>3288070</v>
      </c>
      <c r="X536" s="5">
        <v>3284730</v>
      </c>
      <c r="Y536">
        <v>0.20098299999999999</v>
      </c>
      <c r="Z536" s="2">
        <v>1.7689E-5</v>
      </c>
      <c r="AA536">
        <v>0.161047</v>
      </c>
      <c r="AB536">
        <v>-1.96057E-4</v>
      </c>
      <c r="AC536">
        <f t="shared" si="16"/>
        <v>347.49468100000001</v>
      </c>
      <c r="AD536">
        <f t="shared" si="17"/>
        <v>34.749468100000001</v>
      </c>
    </row>
    <row r="537" spans="1:30" x14ac:dyDescent="0.3">
      <c r="A537">
        <v>23</v>
      </c>
      <c r="B537">
        <v>2017</v>
      </c>
      <c r="C537">
        <v>5</v>
      </c>
      <c r="D537">
        <v>22</v>
      </c>
      <c r="E537" s="1">
        <v>0.29166666666666669</v>
      </c>
      <c r="F537" t="s">
        <v>8</v>
      </c>
      <c r="G537">
        <v>16.5</v>
      </c>
      <c r="H537">
        <v>80.5</v>
      </c>
      <c r="I537" s="3">
        <v>48.360500000000002</v>
      </c>
      <c r="J537">
        <v>-5.0608199999999999E-2</v>
      </c>
      <c r="K537">
        <v>-0.461225</v>
      </c>
      <c r="L537" s="4">
        <v>296.29300000000001</v>
      </c>
      <c r="M537">
        <v>313.11200000000002</v>
      </c>
      <c r="N537" s="4">
        <v>2056.5700000000002</v>
      </c>
      <c r="O537">
        <v>1358.52</v>
      </c>
      <c r="P537">
        <v>306.47199999999998</v>
      </c>
      <c r="Q537" s="2">
        <v>3.1056799999999997E-5</v>
      </c>
      <c r="R537">
        <v>38.658499999999997</v>
      </c>
      <c r="S537">
        <v>-991779</v>
      </c>
      <c r="T537" s="5">
        <v>2823750</v>
      </c>
      <c r="U537">
        <v>99891.6</v>
      </c>
      <c r="V537">
        <v>-940945</v>
      </c>
      <c r="W537" s="2">
        <v>3420870</v>
      </c>
      <c r="X537" s="5">
        <v>3321040</v>
      </c>
      <c r="Y537">
        <v>0.15445700000000001</v>
      </c>
      <c r="Z537" s="2">
        <v>3.0955799999999999E-5</v>
      </c>
      <c r="AA537">
        <v>0.16072</v>
      </c>
      <c r="AB537" s="2">
        <v>4.4533200000000002E-5</v>
      </c>
      <c r="AC537">
        <f t="shared" si="16"/>
        <v>348.04897099999999</v>
      </c>
      <c r="AD537">
        <f t="shared" si="17"/>
        <v>34.804897099999998</v>
      </c>
    </row>
    <row r="538" spans="1:30" x14ac:dyDescent="0.3">
      <c r="A538">
        <v>23</v>
      </c>
      <c r="B538">
        <v>2017</v>
      </c>
      <c r="C538">
        <v>5</v>
      </c>
      <c r="D538">
        <v>22</v>
      </c>
      <c r="E538" s="1">
        <v>0.33333333333333331</v>
      </c>
      <c r="F538" t="s">
        <v>8</v>
      </c>
      <c r="G538">
        <v>16.5</v>
      </c>
      <c r="H538">
        <v>80.5</v>
      </c>
      <c r="I538" s="3">
        <v>49.363100000000003</v>
      </c>
      <c r="J538">
        <v>-0.17366500000000001</v>
      </c>
      <c r="K538">
        <v>-0.71419900000000003</v>
      </c>
      <c r="L538" s="4">
        <v>295.77600000000001</v>
      </c>
      <c r="M538">
        <v>313.303</v>
      </c>
      <c r="N538" s="4">
        <v>2212.69</v>
      </c>
      <c r="O538">
        <v>1149.6500000000001</v>
      </c>
      <c r="P538">
        <v>283.21600000000001</v>
      </c>
      <c r="Q538" s="2">
        <v>2.6723299999999999E-5</v>
      </c>
      <c r="R538">
        <v>38.696399999999997</v>
      </c>
      <c r="S538">
        <v>-955016</v>
      </c>
      <c r="T538" s="5">
        <v>2653770</v>
      </c>
      <c r="U538">
        <v>99808.8</v>
      </c>
      <c r="V538">
        <v>-895726</v>
      </c>
      <c r="W538" s="2">
        <v>3313830</v>
      </c>
      <c r="X538" s="5">
        <v>3123180</v>
      </c>
      <c r="Y538">
        <v>0.14163899999999999</v>
      </c>
      <c r="Z538" s="2">
        <v>2.65336E-5</v>
      </c>
      <c r="AA538">
        <v>0.160306</v>
      </c>
      <c r="AB538">
        <v>3.8109599999999998E-4</v>
      </c>
      <c r="AC538">
        <f t="shared" si="16"/>
        <v>348.23477200000002</v>
      </c>
      <c r="AD538">
        <f t="shared" si="17"/>
        <v>34.823477199999999</v>
      </c>
    </row>
    <row r="539" spans="1:30" x14ac:dyDescent="0.3">
      <c r="A539">
        <v>23</v>
      </c>
      <c r="B539">
        <v>2017</v>
      </c>
      <c r="C539">
        <v>5</v>
      </c>
      <c r="D539">
        <v>22</v>
      </c>
      <c r="E539" s="1">
        <v>0.375</v>
      </c>
      <c r="F539" t="s">
        <v>8</v>
      </c>
      <c r="G539">
        <v>16.5</v>
      </c>
      <c r="H539">
        <v>80.5</v>
      </c>
      <c r="I539" s="3">
        <v>51.1128</v>
      </c>
      <c r="J539">
        <v>-0.54347299999999998</v>
      </c>
      <c r="K539">
        <v>-0.688029</v>
      </c>
      <c r="L539" s="4">
        <v>294.94299999999998</v>
      </c>
      <c r="M539">
        <v>313.74799999999999</v>
      </c>
      <c r="N539" s="4">
        <v>2256.16</v>
      </c>
      <c r="O539">
        <v>1039.45</v>
      </c>
      <c r="P539">
        <v>347.47399999999999</v>
      </c>
      <c r="Q539" s="2">
        <v>3.8520099999999997E-5</v>
      </c>
      <c r="R539">
        <v>38.352200000000003</v>
      </c>
      <c r="S539">
        <v>-875424</v>
      </c>
      <c r="T539" s="5">
        <v>2334770</v>
      </c>
      <c r="U539">
        <v>99696.8</v>
      </c>
      <c r="V539">
        <v>-753045</v>
      </c>
      <c r="W539" s="2">
        <v>2966020</v>
      </c>
      <c r="X539" s="5">
        <v>2743670</v>
      </c>
      <c r="Y539">
        <v>4.7701199999999999E-2</v>
      </c>
      <c r="Z539" s="2">
        <v>3.8779799999999998E-5</v>
      </c>
      <c r="AA539">
        <v>0.15987599999999999</v>
      </c>
      <c r="AB539">
        <v>3.5020100000000002E-4</v>
      </c>
      <c r="AC539">
        <f t="shared" si="16"/>
        <v>348.68512099999998</v>
      </c>
      <c r="AD539">
        <f t="shared" si="17"/>
        <v>34.868512099999997</v>
      </c>
    </row>
    <row r="540" spans="1:30" x14ac:dyDescent="0.3">
      <c r="A540">
        <v>23</v>
      </c>
      <c r="B540">
        <v>2017</v>
      </c>
      <c r="C540">
        <v>5</v>
      </c>
      <c r="D540">
        <v>22</v>
      </c>
      <c r="E540" s="1">
        <v>0.41666666666666669</v>
      </c>
      <c r="F540" t="s">
        <v>8</v>
      </c>
      <c r="G540">
        <v>16.5</v>
      </c>
      <c r="H540">
        <v>80.5</v>
      </c>
      <c r="I540" s="3">
        <v>52.563800000000001</v>
      </c>
      <c r="J540">
        <v>-0.74176699999999995</v>
      </c>
      <c r="K540">
        <v>-0.27803600000000001</v>
      </c>
      <c r="L540" s="4">
        <v>297.08300000000003</v>
      </c>
      <c r="M540">
        <v>312.298</v>
      </c>
      <c r="N540" s="4">
        <v>2264.79</v>
      </c>
      <c r="O540">
        <v>701.80600000000004</v>
      </c>
      <c r="P540">
        <v>418.01799999999997</v>
      </c>
      <c r="Q540" s="2">
        <v>3.75571E-5</v>
      </c>
      <c r="R540">
        <v>38.029299999999999</v>
      </c>
      <c r="S540">
        <v>-781113</v>
      </c>
      <c r="T540" s="5">
        <v>1985370</v>
      </c>
      <c r="U540">
        <v>99644.800000000003</v>
      </c>
      <c r="V540">
        <v>-594762</v>
      </c>
      <c r="W540" s="2">
        <v>2408400</v>
      </c>
      <c r="X540" s="5">
        <v>2344380</v>
      </c>
      <c r="Y540">
        <v>0.11169900000000001</v>
      </c>
      <c r="Z540" s="2">
        <v>3.7079000000000002E-5</v>
      </c>
      <c r="AA540">
        <v>0.15935099999999999</v>
      </c>
      <c r="AB540">
        <v>4.4420199999999999E-4</v>
      </c>
      <c r="AC540">
        <f t="shared" si="16"/>
        <v>347.19070099999999</v>
      </c>
      <c r="AD540">
        <f t="shared" si="17"/>
        <v>34.719070099999996</v>
      </c>
    </row>
    <row r="541" spans="1:30" x14ac:dyDescent="0.3">
      <c r="A541">
        <v>23</v>
      </c>
      <c r="B541">
        <v>2017</v>
      </c>
      <c r="C541">
        <v>5</v>
      </c>
      <c r="D541">
        <v>22</v>
      </c>
      <c r="E541" s="1">
        <v>0.45833333333333331</v>
      </c>
      <c r="F541" t="s">
        <v>8</v>
      </c>
      <c r="G541">
        <v>16.5</v>
      </c>
      <c r="H541">
        <v>80.5</v>
      </c>
      <c r="I541" s="3">
        <v>52.091500000000003</v>
      </c>
      <c r="J541">
        <v>-0.58746699999999996</v>
      </c>
      <c r="K541">
        <v>-0.27923999999999999</v>
      </c>
      <c r="L541" s="4">
        <v>297.02</v>
      </c>
      <c r="M541">
        <v>312.42500000000001</v>
      </c>
      <c r="N541" s="4">
        <v>2127.3200000000002</v>
      </c>
      <c r="O541">
        <v>509.77699999999999</v>
      </c>
      <c r="P541">
        <v>481.52800000000002</v>
      </c>
      <c r="Q541" s="2">
        <v>2.3593600000000001E-5</v>
      </c>
      <c r="R541">
        <v>37.037799999999997</v>
      </c>
      <c r="S541">
        <v>-602667</v>
      </c>
      <c r="T541" s="5">
        <v>1425410</v>
      </c>
      <c r="U541">
        <v>99532.1</v>
      </c>
      <c r="V541">
        <v>-361859</v>
      </c>
      <c r="W541" s="2">
        <v>1693550</v>
      </c>
      <c r="X541" s="5">
        <v>1679440</v>
      </c>
      <c r="Y541">
        <v>0.177453</v>
      </c>
      <c r="Z541" s="2">
        <v>2.27916E-5</v>
      </c>
      <c r="AA541">
        <v>0.15926399999999999</v>
      </c>
      <c r="AB541">
        <v>1.04516E-4</v>
      </c>
      <c r="AC541">
        <f t="shared" si="16"/>
        <v>347.32744000000002</v>
      </c>
      <c r="AD541">
        <f t="shared" si="17"/>
        <v>34.732744000000004</v>
      </c>
    </row>
    <row r="542" spans="1:30" x14ac:dyDescent="0.3">
      <c r="A542">
        <v>23</v>
      </c>
      <c r="B542">
        <v>2017</v>
      </c>
      <c r="C542">
        <v>5</v>
      </c>
      <c r="D542">
        <v>22</v>
      </c>
      <c r="E542" s="1">
        <v>0.5</v>
      </c>
      <c r="F542" t="s">
        <v>8</v>
      </c>
      <c r="G542">
        <v>16.5</v>
      </c>
      <c r="H542">
        <v>80.5</v>
      </c>
      <c r="I542" s="3">
        <v>52.4315</v>
      </c>
      <c r="J542">
        <v>-0.16186900000000001</v>
      </c>
      <c r="K542">
        <v>-1.0345500000000001</v>
      </c>
      <c r="L542" s="4">
        <v>296.07400000000001</v>
      </c>
      <c r="M542">
        <v>313.34500000000003</v>
      </c>
      <c r="N542" s="4">
        <v>2283.9299999999998</v>
      </c>
      <c r="O542">
        <v>482.98899999999998</v>
      </c>
      <c r="P542">
        <v>-32767</v>
      </c>
      <c r="Q542" s="2">
        <v>1.73472E-18</v>
      </c>
      <c r="R542">
        <v>37.265099999999997</v>
      </c>
      <c r="S542">
        <v>-322519</v>
      </c>
      <c r="T542" s="4">
        <v>594421</v>
      </c>
      <c r="U542">
        <v>99584</v>
      </c>
      <c r="V542">
        <v>-71271.7</v>
      </c>
      <c r="W542">
        <v>907364</v>
      </c>
      <c r="X542" s="4">
        <v>704130</v>
      </c>
      <c r="Y542">
        <v>0.19191900000000001</v>
      </c>
      <c r="Z542" s="2">
        <v>1.73472E-18</v>
      </c>
      <c r="AA542">
        <v>0.15912799999999999</v>
      </c>
      <c r="AB542">
        <v>-7.5529600000000003E-4</v>
      </c>
      <c r="AC542">
        <f t="shared" si="16"/>
        <v>348.29497800000001</v>
      </c>
      <c r="AD542">
        <f t="shared" si="17"/>
        <v>34.829497799999999</v>
      </c>
    </row>
    <row r="543" spans="1:30" x14ac:dyDescent="0.3">
      <c r="A543">
        <v>23</v>
      </c>
      <c r="B543">
        <v>2017</v>
      </c>
      <c r="C543">
        <v>5</v>
      </c>
      <c r="D543">
        <v>22</v>
      </c>
      <c r="E543" s="1">
        <v>0.54166666666666663</v>
      </c>
      <c r="F543" t="s">
        <v>8</v>
      </c>
      <c r="G543">
        <v>16.5</v>
      </c>
      <c r="H543">
        <v>80.5</v>
      </c>
      <c r="I543" s="3">
        <v>52.039099999999998</v>
      </c>
      <c r="J543">
        <v>4.6944600000000003E-2</v>
      </c>
      <c r="K543">
        <v>-1.4908699999999999</v>
      </c>
      <c r="L543" s="4">
        <v>294.79500000000002</v>
      </c>
      <c r="M543">
        <v>313.762</v>
      </c>
      <c r="N543" s="4">
        <v>82.325400000000002</v>
      </c>
      <c r="O543">
        <v>593.72400000000005</v>
      </c>
      <c r="P543">
        <v>-32767</v>
      </c>
      <c r="Q543">
        <v>1.16283E-4</v>
      </c>
      <c r="R543">
        <v>38.8001</v>
      </c>
      <c r="S543">
        <v>-113310</v>
      </c>
      <c r="T543" s="4">
        <v>170700</v>
      </c>
      <c r="U543">
        <v>99727.9</v>
      </c>
      <c r="V543">
        <v>7815.7</v>
      </c>
      <c r="W543">
        <v>224358</v>
      </c>
      <c r="X543" s="4">
        <v>201783</v>
      </c>
      <c r="Y543">
        <v>0.58398099999999997</v>
      </c>
      <c r="Z543">
        <v>1.16339E-4</v>
      </c>
      <c r="AA543">
        <v>0.158993</v>
      </c>
      <c r="AB543">
        <v>1.38205E-4</v>
      </c>
      <c r="AC543">
        <f t="shared" si="16"/>
        <v>348.69356500000004</v>
      </c>
      <c r="AD543">
        <f t="shared" si="17"/>
        <v>34.869356500000002</v>
      </c>
    </row>
    <row r="544" spans="1:30" x14ac:dyDescent="0.3">
      <c r="A544">
        <v>23</v>
      </c>
      <c r="B544">
        <v>2017</v>
      </c>
      <c r="C544">
        <v>5</v>
      </c>
      <c r="D544">
        <v>22</v>
      </c>
      <c r="E544" s="1">
        <v>0.58333333333333337</v>
      </c>
      <c r="F544" t="s">
        <v>8</v>
      </c>
      <c r="G544">
        <v>16.5</v>
      </c>
      <c r="H544">
        <v>80.5</v>
      </c>
      <c r="I544" s="3">
        <v>52.502200000000002</v>
      </c>
      <c r="J544">
        <v>-1.0028600000000001</v>
      </c>
      <c r="K544">
        <v>1.2993699999999999</v>
      </c>
      <c r="L544" s="4">
        <v>297.185</v>
      </c>
      <c r="M544">
        <v>310.43599999999998</v>
      </c>
      <c r="N544" s="4">
        <v>73.040400000000005</v>
      </c>
      <c r="O544">
        <v>438.69499999999999</v>
      </c>
      <c r="P544">
        <v>-32767</v>
      </c>
      <c r="Q544" s="2">
        <v>2.88901E-5</v>
      </c>
      <c r="R544">
        <v>37.555</v>
      </c>
      <c r="S544">
        <v>-74425.7</v>
      </c>
      <c r="T544" s="5">
        <v>2.3283100000000002E-10</v>
      </c>
      <c r="U544">
        <v>99758.399999999994</v>
      </c>
      <c r="V544">
        <v>23741.3</v>
      </c>
      <c r="W544">
        <v>0</v>
      </c>
      <c r="X544" s="4">
        <v>0</v>
      </c>
      <c r="Y544">
        <v>0.234462</v>
      </c>
      <c r="Z544" s="2">
        <v>2.9255E-5</v>
      </c>
      <c r="AA544">
        <v>0.15889700000000001</v>
      </c>
      <c r="AB544">
        <v>1.11388E-3</v>
      </c>
      <c r="AC544">
        <f t="shared" si="16"/>
        <v>345.14729499999993</v>
      </c>
      <c r="AD544">
        <f t="shared" si="17"/>
        <v>34.514729499999994</v>
      </c>
    </row>
    <row r="545" spans="1:30" x14ac:dyDescent="0.3">
      <c r="A545">
        <v>23</v>
      </c>
      <c r="B545">
        <v>2017</v>
      </c>
      <c r="C545">
        <v>5</v>
      </c>
      <c r="D545">
        <v>22</v>
      </c>
      <c r="E545" s="1">
        <v>0.625</v>
      </c>
      <c r="F545" t="s">
        <v>8</v>
      </c>
      <c r="G545">
        <v>16.5</v>
      </c>
      <c r="H545">
        <v>80.5</v>
      </c>
      <c r="I545" s="3">
        <v>52.2973</v>
      </c>
      <c r="J545">
        <v>-1.48712</v>
      </c>
      <c r="K545">
        <v>2.6334200000000001</v>
      </c>
      <c r="L545" s="4">
        <v>297.88299999999998</v>
      </c>
      <c r="M545">
        <v>308.46600000000001</v>
      </c>
      <c r="N545" s="4">
        <v>246.25</v>
      </c>
      <c r="O545">
        <v>1423.37</v>
      </c>
      <c r="P545">
        <v>-32767</v>
      </c>
      <c r="Q545" s="2">
        <v>1.73472E-18</v>
      </c>
      <c r="R545">
        <v>36.301600000000001</v>
      </c>
      <c r="S545">
        <v>-100481</v>
      </c>
      <c r="T545" s="5">
        <v>2.3283100000000002E-10</v>
      </c>
      <c r="U545">
        <v>99851.5</v>
      </c>
      <c r="V545">
        <v>64383.9</v>
      </c>
      <c r="W545">
        <v>0</v>
      </c>
      <c r="X545" s="4">
        <v>0</v>
      </c>
      <c r="Y545">
        <v>0.34152300000000002</v>
      </c>
      <c r="Z545" s="2">
        <v>1.73472E-18</v>
      </c>
      <c r="AA545">
        <v>0.15879399999999999</v>
      </c>
      <c r="AB545" s="2">
        <v>-6.5955299999999998E-7</v>
      </c>
      <c r="AC545">
        <f t="shared" si="16"/>
        <v>343.01310100000001</v>
      </c>
      <c r="AD545">
        <f t="shared" si="17"/>
        <v>34.301310100000002</v>
      </c>
    </row>
    <row r="546" spans="1:30" x14ac:dyDescent="0.3">
      <c r="A546">
        <v>23</v>
      </c>
      <c r="B546">
        <v>2017</v>
      </c>
      <c r="C546">
        <v>5</v>
      </c>
      <c r="D546">
        <v>22</v>
      </c>
      <c r="E546" s="1">
        <v>0.66666666666666663</v>
      </c>
      <c r="F546" t="s">
        <v>8</v>
      </c>
      <c r="G546">
        <v>16.5</v>
      </c>
      <c r="H546">
        <v>80.5</v>
      </c>
      <c r="I546" s="3">
        <v>51.641199999999998</v>
      </c>
      <c r="J546">
        <v>-1.4080600000000001</v>
      </c>
      <c r="K546">
        <v>3.4702600000000001</v>
      </c>
      <c r="L546" s="4">
        <v>298.65600000000001</v>
      </c>
      <c r="M546">
        <v>307.32900000000001</v>
      </c>
      <c r="N546" s="4">
        <v>314.53199999999998</v>
      </c>
      <c r="O546">
        <v>3267.67</v>
      </c>
      <c r="P546">
        <v>-32767</v>
      </c>
      <c r="Q546" s="2">
        <v>1.73472E-18</v>
      </c>
      <c r="R546">
        <v>35.506100000000004</v>
      </c>
      <c r="S546">
        <v>-71177.100000000006</v>
      </c>
      <c r="T546" s="5">
        <v>2.3283100000000002E-10</v>
      </c>
      <c r="U546">
        <v>99905.2</v>
      </c>
      <c r="V546">
        <v>45575.9</v>
      </c>
      <c r="W546">
        <v>0</v>
      </c>
      <c r="X546" s="4">
        <v>0</v>
      </c>
      <c r="Y546">
        <v>0.257656</v>
      </c>
      <c r="Z546" s="2">
        <v>1.73472E-18</v>
      </c>
      <c r="AA546">
        <v>0.15873000000000001</v>
      </c>
      <c r="AB546">
        <v>-1.22927E-4</v>
      </c>
      <c r="AC546">
        <f t="shared" si="16"/>
        <v>341.79873199999997</v>
      </c>
      <c r="AD546">
        <f t="shared" si="17"/>
        <v>34.179873199999996</v>
      </c>
    </row>
    <row r="547" spans="1:30" x14ac:dyDescent="0.3">
      <c r="A547">
        <v>23</v>
      </c>
      <c r="B547">
        <v>2017</v>
      </c>
      <c r="C547">
        <v>5</v>
      </c>
      <c r="D547">
        <v>22</v>
      </c>
      <c r="E547" s="1">
        <v>0.70833333333333337</v>
      </c>
      <c r="F547" t="s">
        <v>8</v>
      </c>
      <c r="G547">
        <v>16.5</v>
      </c>
      <c r="H547">
        <v>80.5</v>
      </c>
      <c r="I547" s="3">
        <v>51.098100000000002</v>
      </c>
      <c r="J547">
        <v>-1.0946800000000001</v>
      </c>
      <c r="K547">
        <v>3.6230600000000002</v>
      </c>
      <c r="L547" s="4">
        <v>299.52800000000002</v>
      </c>
      <c r="M547">
        <v>306.53399999999999</v>
      </c>
      <c r="N547" s="4">
        <v>323.488</v>
      </c>
      <c r="O547">
        <v>3998.65</v>
      </c>
      <c r="P547">
        <v>-32767</v>
      </c>
      <c r="Q547" s="2">
        <v>1.73472E-18</v>
      </c>
      <c r="R547">
        <v>34.918100000000003</v>
      </c>
      <c r="S547">
        <v>-48602.1</v>
      </c>
      <c r="T547" s="5">
        <v>2.3283100000000002E-10</v>
      </c>
      <c r="U547">
        <v>99924.3</v>
      </c>
      <c r="V547">
        <v>24389.8</v>
      </c>
      <c r="W547">
        <v>0</v>
      </c>
      <c r="X547" s="4">
        <v>0</v>
      </c>
      <c r="Y547">
        <v>0.29763600000000001</v>
      </c>
      <c r="Z547" s="2">
        <v>1.73472E-18</v>
      </c>
      <c r="AA547">
        <v>0.158667</v>
      </c>
      <c r="AB547">
        <v>-1.8406E-4</v>
      </c>
      <c r="AC547">
        <f t="shared" si="16"/>
        <v>340.96521599999994</v>
      </c>
      <c r="AD547">
        <f t="shared" si="17"/>
        <v>34.096521599999996</v>
      </c>
    </row>
    <row r="548" spans="1:30" x14ac:dyDescent="0.3">
      <c r="A548">
        <v>23</v>
      </c>
      <c r="B548">
        <v>2017</v>
      </c>
      <c r="C548">
        <v>5</v>
      </c>
      <c r="D548">
        <v>22</v>
      </c>
      <c r="E548" s="1">
        <v>0.75</v>
      </c>
      <c r="F548" t="s">
        <v>8</v>
      </c>
      <c r="G548">
        <v>16.5</v>
      </c>
      <c r="H548">
        <v>80.5</v>
      </c>
      <c r="I548" s="3">
        <v>50.638599999999997</v>
      </c>
      <c r="J548">
        <v>-0.50075400000000003</v>
      </c>
      <c r="K548">
        <v>3.8829600000000002</v>
      </c>
      <c r="L548" s="4">
        <v>299.13400000000001</v>
      </c>
      <c r="M548">
        <v>306.16699999999997</v>
      </c>
      <c r="N548" s="4">
        <v>364.654</v>
      </c>
      <c r="O548">
        <v>3894.68</v>
      </c>
      <c r="P548">
        <v>-32767</v>
      </c>
      <c r="Q548" s="2">
        <v>1.73472E-18</v>
      </c>
      <c r="R548">
        <v>34.2956</v>
      </c>
      <c r="S548">
        <v>-41508</v>
      </c>
      <c r="T548" s="5">
        <v>2.3283100000000002E-10</v>
      </c>
      <c r="U548">
        <v>99938.7</v>
      </c>
      <c r="V548">
        <v>10734.2</v>
      </c>
      <c r="W548">
        <v>0</v>
      </c>
      <c r="X548" s="4">
        <v>0</v>
      </c>
      <c r="Y548">
        <v>0.27444200000000002</v>
      </c>
      <c r="Z548" s="2">
        <v>1.73472E-18</v>
      </c>
      <c r="AA548">
        <v>0.15862699999999999</v>
      </c>
      <c r="AB548">
        <v>-2.6622899999999999E-4</v>
      </c>
      <c r="AC548">
        <f t="shared" si="16"/>
        <v>340.54299800000001</v>
      </c>
      <c r="AD548">
        <f t="shared" si="17"/>
        <v>34.054299800000003</v>
      </c>
    </row>
    <row r="549" spans="1:30" x14ac:dyDescent="0.3">
      <c r="A549">
        <v>23</v>
      </c>
      <c r="B549">
        <v>2017</v>
      </c>
      <c r="C549">
        <v>5</v>
      </c>
      <c r="D549">
        <v>22</v>
      </c>
      <c r="E549" s="1">
        <v>0.79166666666666663</v>
      </c>
      <c r="F549" t="s">
        <v>8</v>
      </c>
      <c r="G549">
        <v>16.5</v>
      </c>
      <c r="H549">
        <v>80.5</v>
      </c>
      <c r="I549" s="3">
        <v>49.9255</v>
      </c>
      <c r="J549">
        <v>0.22324099999999999</v>
      </c>
      <c r="K549">
        <v>4.0225299999999997</v>
      </c>
      <c r="L549" s="4">
        <v>298.75799999999998</v>
      </c>
      <c r="M549">
        <v>305.85199999999998</v>
      </c>
      <c r="N549" s="4">
        <v>431.95</v>
      </c>
      <c r="O549">
        <v>3718.03</v>
      </c>
      <c r="P549">
        <v>-32767</v>
      </c>
      <c r="Q549" s="2">
        <v>1.73472E-18</v>
      </c>
      <c r="R549">
        <v>32.749000000000002</v>
      </c>
      <c r="S549">
        <v>-43397.599999999999</v>
      </c>
      <c r="T549" s="5">
        <v>2.3283100000000002E-10</v>
      </c>
      <c r="U549">
        <v>99943.5</v>
      </c>
      <c r="V549">
        <v>-18522.7</v>
      </c>
      <c r="W549">
        <v>0</v>
      </c>
      <c r="X549" s="4">
        <v>0</v>
      </c>
      <c r="Y549">
        <v>0.377749</v>
      </c>
      <c r="Z549" s="2">
        <v>1.73472E-18</v>
      </c>
      <c r="AA549">
        <v>0.158579</v>
      </c>
      <c r="AB549">
        <v>-3.5267000000000002E-4</v>
      </c>
      <c r="AC549">
        <f t="shared" si="16"/>
        <v>340.17882600000002</v>
      </c>
      <c r="AD549">
        <f t="shared" si="17"/>
        <v>34.0178826</v>
      </c>
    </row>
    <row r="550" spans="1:30" x14ac:dyDescent="0.3">
      <c r="A550">
        <v>23</v>
      </c>
      <c r="B550">
        <v>2017</v>
      </c>
      <c r="C550">
        <v>5</v>
      </c>
      <c r="D550">
        <v>22</v>
      </c>
      <c r="E550" s="1">
        <v>0.83333333333333337</v>
      </c>
      <c r="F550" t="s">
        <v>8</v>
      </c>
      <c r="G550">
        <v>16.5</v>
      </c>
      <c r="H550">
        <v>80.5</v>
      </c>
      <c r="I550" s="3">
        <v>49.684699999999999</v>
      </c>
      <c r="J550">
        <v>0.44767600000000002</v>
      </c>
      <c r="K550">
        <v>3.4943200000000001</v>
      </c>
      <c r="L550" s="4">
        <v>298.50700000000001</v>
      </c>
      <c r="M550">
        <v>304.77199999999999</v>
      </c>
      <c r="N550" s="4">
        <v>473.36200000000002</v>
      </c>
      <c r="O550">
        <v>3823.86</v>
      </c>
      <c r="P550">
        <v>-32767</v>
      </c>
      <c r="Q550" s="2">
        <v>1.73472E-18</v>
      </c>
      <c r="R550">
        <v>33.381500000000003</v>
      </c>
      <c r="S550">
        <v>-35043.800000000003</v>
      </c>
      <c r="T550" s="5">
        <v>2.3283100000000002E-10</v>
      </c>
      <c r="U550">
        <v>99902.3</v>
      </c>
      <c r="V550">
        <v>-10235.700000000001</v>
      </c>
      <c r="W550">
        <v>0</v>
      </c>
      <c r="X550" s="4">
        <v>0</v>
      </c>
      <c r="Y550">
        <v>0.51046000000000002</v>
      </c>
      <c r="Z550" s="2">
        <v>1.73472E-18</v>
      </c>
      <c r="AA550">
        <v>0.15853100000000001</v>
      </c>
      <c r="AB550">
        <v>-1.67133E-4</v>
      </c>
      <c r="AC550">
        <f t="shared" si="16"/>
        <v>338.97902900000003</v>
      </c>
      <c r="AD550">
        <f t="shared" si="17"/>
        <v>33.897902900000005</v>
      </c>
    </row>
    <row r="551" spans="1:30" x14ac:dyDescent="0.3">
      <c r="A551">
        <v>23</v>
      </c>
      <c r="B551">
        <v>2017</v>
      </c>
      <c r="C551">
        <v>5</v>
      </c>
      <c r="D551">
        <v>22</v>
      </c>
      <c r="E551" s="1">
        <v>0.875</v>
      </c>
      <c r="F551" t="s">
        <v>8</v>
      </c>
      <c r="G551">
        <v>16.5</v>
      </c>
      <c r="H551">
        <v>80.5</v>
      </c>
      <c r="I551" s="3">
        <v>49.0809</v>
      </c>
      <c r="J551">
        <v>0.38519100000000001</v>
      </c>
      <c r="K551">
        <v>2.7874400000000001</v>
      </c>
      <c r="L551" s="4">
        <v>298.76</v>
      </c>
      <c r="M551">
        <v>304.81599999999997</v>
      </c>
      <c r="N551" s="4">
        <v>458.32499999999999</v>
      </c>
      <c r="O551">
        <v>3770.28</v>
      </c>
      <c r="P551">
        <v>-32767</v>
      </c>
      <c r="Q551" s="2">
        <v>1.73472E-18</v>
      </c>
      <c r="R551">
        <v>34.010599999999997</v>
      </c>
      <c r="S551">
        <v>-30336.5</v>
      </c>
      <c r="T551" s="5">
        <v>2.3283100000000002E-10</v>
      </c>
      <c r="U551">
        <v>99850.7</v>
      </c>
      <c r="V551">
        <v>-18702.900000000001</v>
      </c>
      <c r="W551">
        <v>0</v>
      </c>
      <c r="X551" s="4">
        <v>0</v>
      </c>
      <c r="Y551">
        <v>0.58678799999999998</v>
      </c>
      <c r="Z551" s="2">
        <v>1.73472E-18</v>
      </c>
      <c r="AA551">
        <v>0.15848400000000001</v>
      </c>
      <c r="AB551">
        <v>-2.5308200000000001E-4</v>
      </c>
      <c r="AC551">
        <f t="shared" si="16"/>
        <v>339.03931999999998</v>
      </c>
      <c r="AD551">
        <f t="shared" si="17"/>
        <v>33.903931999999998</v>
      </c>
    </row>
    <row r="552" spans="1:30" x14ac:dyDescent="0.3">
      <c r="A552">
        <v>23</v>
      </c>
      <c r="B552">
        <v>2017</v>
      </c>
      <c r="C552">
        <v>5</v>
      </c>
      <c r="D552">
        <v>22</v>
      </c>
      <c r="E552" s="1">
        <v>0.91666666666666663</v>
      </c>
      <c r="F552" t="s">
        <v>8</v>
      </c>
      <c r="G552">
        <v>16.5</v>
      </c>
      <c r="H552">
        <v>80.5</v>
      </c>
      <c r="I552" s="3">
        <v>49.448500000000003</v>
      </c>
      <c r="J552">
        <v>-0.24667</v>
      </c>
      <c r="K552">
        <v>1.73312</v>
      </c>
      <c r="L552" s="4">
        <v>299.28699999999998</v>
      </c>
      <c r="M552">
        <v>303.947</v>
      </c>
      <c r="N552" s="4">
        <v>425.62299999999999</v>
      </c>
      <c r="O552">
        <v>4048.78</v>
      </c>
      <c r="P552">
        <v>-32767</v>
      </c>
      <c r="Q552" s="2">
        <v>1.73472E-18</v>
      </c>
      <c r="R552">
        <v>35.4649</v>
      </c>
      <c r="S552">
        <v>-24866.799999999999</v>
      </c>
      <c r="T552" s="5">
        <v>2.3283100000000002E-10</v>
      </c>
      <c r="U552">
        <v>99923.6</v>
      </c>
      <c r="V552">
        <v>-8037.81</v>
      </c>
      <c r="W552">
        <v>0</v>
      </c>
      <c r="X552" s="4">
        <v>0</v>
      </c>
      <c r="Y552">
        <v>0.73977999999999999</v>
      </c>
      <c r="Z552" s="2">
        <v>1.73472E-18</v>
      </c>
      <c r="AA552">
        <v>0.15870600000000001</v>
      </c>
      <c r="AB552">
        <v>-3.7945699999999998E-4</v>
      </c>
      <c r="AC552">
        <f t="shared" si="16"/>
        <v>338.10818899999998</v>
      </c>
      <c r="AD552">
        <f t="shared" si="17"/>
        <v>33.810818900000001</v>
      </c>
    </row>
    <row r="553" spans="1:30" x14ac:dyDescent="0.3">
      <c r="A553">
        <v>23</v>
      </c>
      <c r="B553">
        <v>2017</v>
      </c>
      <c r="C553">
        <v>5</v>
      </c>
      <c r="D553">
        <v>22</v>
      </c>
      <c r="E553" s="1">
        <v>0.95833333333333337</v>
      </c>
      <c r="F553" t="s">
        <v>8</v>
      </c>
      <c r="G553">
        <v>16.5</v>
      </c>
      <c r="H553">
        <v>80.5</v>
      </c>
      <c r="I553" s="3">
        <v>49.692999999999998</v>
      </c>
      <c r="J553">
        <v>-0.59671300000000005</v>
      </c>
      <c r="K553">
        <v>1.8326899999999999</v>
      </c>
      <c r="L553" s="4">
        <v>299.52199999999999</v>
      </c>
      <c r="M553">
        <v>303.911</v>
      </c>
      <c r="N553" s="4">
        <v>396.61700000000002</v>
      </c>
      <c r="O553">
        <v>4200.62</v>
      </c>
      <c r="P553">
        <v>-32767</v>
      </c>
      <c r="Q553" s="2">
        <v>1.73472E-18</v>
      </c>
      <c r="R553">
        <v>36.286799999999999</v>
      </c>
      <c r="S553">
        <v>-21452.400000000001</v>
      </c>
      <c r="T553" s="5">
        <v>2.3283100000000002E-10</v>
      </c>
      <c r="U553">
        <v>99932.7</v>
      </c>
      <c r="V553">
        <v>-6164.21</v>
      </c>
      <c r="W553">
        <v>0</v>
      </c>
      <c r="X553" s="4">
        <v>0</v>
      </c>
      <c r="Y553">
        <v>0.73865099999999995</v>
      </c>
      <c r="Z553" s="2">
        <v>1.73472E-18</v>
      </c>
      <c r="AA553">
        <v>0.15867500000000001</v>
      </c>
      <c r="AB553">
        <v>-1.01563E-4</v>
      </c>
      <c r="AC553">
        <f t="shared" si="16"/>
        <v>338.079634</v>
      </c>
      <c r="AD553">
        <f t="shared" si="17"/>
        <v>33.807963399999998</v>
      </c>
    </row>
    <row r="554" spans="1:30" x14ac:dyDescent="0.3">
      <c r="A554">
        <v>24</v>
      </c>
      <c r="B554">
        <v>2017</v>
      </c>
      <c r="C554">
        <v>5</v>
      </c>
      <c r="D554">
        <v>24</v>
      </c>
      <c r="E554" s="1">
        <v>0</v>
      </c>
      <c r="F554" t="s">
        <v>8</v>
      </c>
      <c r="G554">
        <v>16.5</v>
      </c>
      <c r="H554">
        <v>80.5</v>
      </c>
      <c r="I554" s="3">
        <v>47.579300000000003</v>
      </c>
      <c r="J554">
        <v>-1.1268800000000001</v>
      </c>
      <c r="K554">
        <v>2.3605999999999998</v>
      </c>
      <c r="L554" s="4">
        <v>299.87400000000002</v>
      </c>
      <c r="M554">
        <v>305.39299999999997</v>
      </c>
      <c r="N554" s="4">
        <v>557.66600000000005</v>
      </c>
      <c r="O554">
        <v>4378.99</v>
      </c>
      <c r="P554">
        <v>-32767</v>
      </c>
      <c r="Q554" s="2">
        <v>1.73472E-18</v>
      </c>
      <c r="R554">
        <v>35.349699999999999</v>
      </c>
      <c r="S554">
        <v>-21021.5</v>
      </c>
      <c r="T554" s="5">
        <v>2.3283100000000002E-10</v>
      </c>
      <c r="U554">
        <v>99897.4</v>
      </c>
      <c r="V554">
        <v>-14595.4</v>
      </c>
      <c r="W554">
        <v>0</v>
      </c>
      <c r="X554" s="4">
        <v>0</v>
      </c>
      <c r="Y554">
        <v>0.94625599999999999</v>
      </c>
      <c r="Z554" s="2">
        <v>1.73472E-18</v>
      </c>
      <c r="AA554">
        <v>0.160362</v>
      </c>
      <c r="AB554">
        <v>2.3779399999999999E-4</v>
      </c>
      <c r="AC554">
        <f t="shared" si="16"/>
        <v>339.72637800000001</v>
      </c>
      <c r="AD554">
        <f t="shared" si="17"/>
        <v>33.972637800000001</v>
      </c>
    </row>
    <row r="555" spans="1:30" x14ac:dyDescent="0.3">
      <c r="A555">
        <v>24</v>
      </c>
      <c r="B555">
        <v>2017</v>
      </c>
      <c r="C555">
        <v>5</v>
      </c>
      <c r="D555">
        <v>24</v>
      </c>
      <c r="E555" s="1">
        <v>4.1666666666666664E-2</v>
      </c>
      <c r="F555" t="s">
        <v>8</v>
      </c>
      <c r="G555">
        <v>16.5</v>
      </c>
      <c r="H555">
        <v>80.5</v>
      </c>
      <c r="I555" s="3">
        <v>46.340600000000002</v>
      </c>
      <c r="J555">
        <v>-0.73570899999999995</v>
      </c>
      <c r="K555">
        <v>2.3515700000000002</v>
      </c>
      <c r="L555" s="4">
        <v>299.36900000000003</v>
      </c>
      <c r="M555">
        <v>305.31700000000001</v>
      </c>
      <c r="N555" s="4">
        <v>518.47199999999998</v>
      </c>
      <c r="O555">
        <v>3861.92</v>
      </c>
      <c r="P555">
        <v>-32767</v>
      </c>
      <c r="Q555" s="2">
        <v>1.73472E-18</v>
      </c>
      <c r="R555">
        <v>34.699100000000001</v>
      </c>
      <c r="S555">
        <v>-37563.199999999997</v>
      </c>
      <c r="T555" s="4">
        <v>76984.600000000006</v>
      </c>
      <c r="U555">
        <v>99935.8</v>
      </c>
      <c r="V555">
        <v>-37547</v>
      </c>
      <c r="W555">
        <v>145891</v>
      </c>
      <c r="X555" s="4">
        <v>91799.7</v>
      </c>
      <c r="Y555">
        <v>0.83995799999999998</v>
      </c>
      <c r="Z555" s="2">
        <v>1.73472E-18</v>
      </c>
      <c r="AA555">
        <v>0.16033</v>
      </c>
      <c r="AB555">
        <v>2.5044800000000001E-4</v>
      </c>
      <c r="AC555">
        <f t="shared" si="16"/>
        <v>339.61904299999998</v>
      </c>
      <c r="AD555">
        <f t="shared" si="17"/>
        <v>33.9619043</v>
      </c>
    </row>
    <row r="556" spans="1:30" x14ac:dyDescent="0.3">
      <c r="A556">
        <v>24</v>
      </c>
      <c r="B556">
        <v>2017</v>
      </c>
      <c r="C556">
        <v>5</v>
      </c>
      <c r="D556">
        <v>24</v>
      </c>
      <c r="E556" s="1">
        <v>8.3333333333333329E-2</v>
      </c>
      <c r="F556" t="s">
        <v>8</v>
      </c>
      <c r="G556">
        <v>16.5</v>
      </c>
      <c r="H556">
        <v>80.5</v>
      </c>
      <c r="I556" s="3">
        <v>45.235100000000003</v>
      </c>
      <c r="J556">
        <v>-0.200763</v>
      </c>
      <c r="K556">
        <v>2.41865</v>
      </c>
      <c r="L556" s="4">
        <v>299.18200000000002</v>
      </c>
      <c r="M556">
        <v>307.01</v>
      </c>
      <c r="N556" s="4">
        <v>522.58100000000002</v>
      </c>
      <c r="O556">
        <v>3055.22</v>
      </c>
      <c r="P556">
        <v>-32767</v>
      </c>
      <c r="Q556" s="2">
        <v>1.73472E-18</v>
      </c>
      <c r="R556">
        <v>34.041899999999998</v>
      </c>
      <c r="S556">
        <v>-142880</v>
      </c>
      <c r="T556" s="4">
        <v>546341</v>
      </c>
      <c r="U556">
        <v>99975</v>
      </c>
      <c r="V556">
        <v>-199001</v>
      </c>
      <c r="W556">
        <v>772807</v>
      </c>
      <c r="X556" s="4">
        <v>649344</v>
      </c>
      <c r="Y556">
        <v>0.72684000000000004</v>
      </c>
      <c r="Z556" s="2">
        <v>1.73472E-18</v>
      </c>
      <c r="AA556">
        <v>0.16026599999999999</v>
      </c>
      <c r="AB556">
        <v>1.6630700000000001E-4</v>
      </c>
      <c r="AC556">
        <f t="shared" si="16"/>
        <v>341.47255399999995</v>
      </c>
      <c r="AD556">
        <f t="shared" si="17"/>
        <v>34.147255399999992</v>
      </c>
    </row>
    <row r="557" spans="1:30" x14ac:dyDescent="0.3">
      <c r="A557">
        <v>24</v>
      </c>
      <c r="B557">
        <v>2017</v>
      </c>
      <c r="C557">
        <v>5</v>
      </c>
      <c r="D557">
        <v>24</v>
      </c>
      <c r="E557" s="1">
        <v>0.125</v>
      </c>
      <c r="F557" t="s">
        <v>8</v>
      </c>
      <c r="G557">
        <v>16.5</v>
      </c>
      <c r="H557">
        <v>80.5</v>
      </c>
      <c r="I557" s="3">
        <v>44.544899999999998</v>
      </c>
      <c r="J557">
        <v>-8.5676199999999994E-2</v>
      </c>
      <c r="K557">
        <v>2.2490000000000001</v>
      </c>
      <c r="L557" s="4">
        <v>299.30200000000002</v>
      </c>
      <c r="M557">
        <v>307.27800000000002</v>
      </c>
      <c r="N557" s="4">
        <v>558.98099999999999</v>
      </c>
      <c r="O557">
        <v>2481.92</v>
      </c>
      <c r="P557">
        <v>-32767</v>
      </c>
      <c r="Q557" s="2">
        <v>1.73472E-18</v>
      </c>
      <c r="R557">
        <v>33.509900000000002</v>
      </c>
      <c r="S557">
        <v>-301170</v>
      </c>
      <c r="T557" s="5">
        <v>1199850</v>
      </c>
      <c r="U557">
        <v>100008</v>
      </c>
      <c r="V557">
        <v>-457773</v>
      </c>
      <c r="W557" s="2">
        <v>1557940</v>
      </c>
      <c r="X557" s="5">
        <v>1412600</v>
      </c>
      <c r="Y557">
        <v>0.749668</v>
      </c>
      <c r="Z557" s="2">
        <v>1.73472E-18</v>
      </c>
      <c r="AA557">
        <v>0.16012299999999999</v>
      </c>
      <c r="AB557">
        <v>1.1273300000000001E-4</v>
      </c>
      <c r="AC557">
        <f t="shared" si="16"/>
        <v>341.77299400000004</v>
      </c>
      <c r="AD557">
        <f t="shared" si="17"/>
        <v>34.177299400000003</v>
      </c>
    </row>
    <row r="558" spans="1:30" x14ac:dyDescent="0.3">
      <c r="A558">
        <v>24</v>
      </c>
      <c r="B558">
        <v>2017</v>
      </c>
      <c r="C558">
        <v>5</v>
      </c>
      <c r="D558">
        <v>24</v>
      </c>
      <c r="E558" s="1">
        <v>0.16666666666666666</v>
      </c>
      <c r="F558" t="s">
        <v>8</v>
      </c>
      <c r="G558">
        <v>16.5</v>
      </c>
      <c r="H558">
        <v>80.5</v>
      </c>
      <c r="I558" s="3">
        <v>44.186500000000002</v>
      </c>
      <c r="J558">
        <v>-5.0927E-2</v>
      </c>
      <c r="K558">
        <v>2.0101599999999999</v>
      </c>
      <c r="L558" s="4">
        <v>299.51600000000002</v>
      </c>
      <c r="M558">
        <v>307.84199999999998</v>
      </c>
      <c r="N558" s="4">
        <v>699.32399999999996</v>
      </c>
      <c r="O558">
        <v>2087.65</v>
      </c>
      <c r="P558">
        <v>-32767</v>
      </c>
      <c r="Q558" s="2">
        <v>1.73472E-18</v>
      </c>
      <c r="R558">
        <v>33.090000000000003</v>
      </c>
      <c r="S558">
        <v>-496058</v>
      </c>
      <c r="T558" s="5">
        <v>1930060</v>
      </c>
      <c r="U558">
        <v>99992</v>
      </c>
      <c r="V558">
        <v>-759206</v>
      </c>
      <c r="W558" s="2">
        <v>2295290</v>
      </c>
      <c r="X558" s="5">
        <v>2274520</v>
      </c>
      <c r="Y558">
        <v>0.96398799999999996</v>
      </c>
      <c r="Z558" s="2">
        <v>1.73472E-18</v>
      </c>
      <c r="AA558">
        <v>0.15987599999999999</v>
      </c>
      <c r="AB558" s="2">
        <v>-1.3169E-6</v>
      </c>
      <c r="AC558">
        <f t="shared" si="16"/>
        <v>342.40345199999996</v>
      </c>
      <c r="AD558">
        <f t="shared" si="17"/>
        <v>34.240345199999993</v>
      </c>
    </row>
    <row r="559" spans="1:30" x14ac:dyDescent="0.3">
      <c r="A559">
        <v>24</v>
      </c>
      <c r="B559">
        <v>2017</v>
      </c>
      <c r="C559">
        <v>5</v>
      </c>
      <c r="D559">
        <v>24</v>
      </c>
      <c r="E559" s="1">
        <v>0.20833333333333334</v>
      </c>
      <c r="F559" t="s">
        <v>8</v>
      </c>
      <c r="G559">
        <v>16.5</v>
      </c>
      <c r="H559">
        <v>80.5</v>
      </c>
      <c r="I559" s="3">
        <v>44.091000000000001</v>
      </c>
      <c r="J559">
        <v>5.7465000000000002E-2</v>
      </c>
      <c r="K559">
        <v>1.7932900000000001</v>
      </c>
      <c r="L559" s="4">
        <v>298.63099999999997</v>
      </c>
      <c r="M559">
        <v>309.82900000000001</v>
      </c>
      <c r="N559" s="4">
        <v>951.57899999999995</v>
      </c>
      <c r="O559">
        <v>1762.34</v>
      </c>
      <c r="P559">
        <v>-32767</v>
      </c>
      <c r="Q559" s="2">
        <v>1.73472E-18</v>
      </c>
      <c r="R559">
        <v>32.785299999999999</v>
      </c>
      <c r="S559">
        <v>-663862</v>
      </c>
      <c r="T559" s="5">
        <v>2419990</v>
      </c>
      <c r="U559">
        <v>99976.2</v>
      </c>
      <c r="V559">
        <v>-948727</v>
      </c>
      <c r="W559" s="2">
        <v>2886800</v>
      </c>
      <c r="X559" s="5">
        <v>2851070</v>
      </c>
      <c r="Y559">
        <v>0.99777199999999999</v>
      </c>
      <c r="Z559" s="2">
        <v>1.73472E-18</v>
      </c>
      <c r="AA559">
        <v>0.15956600000000001</v>
      </c>
      <c r="AB559">
        <v>-1.63518E-4</v>
      </c>
      <c r="AC559">
        <f t="shared" si="16"/>
        <v>344.54755699999998</v>
      </c>
      <c r="AD559">
        <f t="shared" si="17"/>
        <v>34.4547557</v>
      </c>
    </row>
    <row r="560" spans="1:30" x14ac:dyDescent="0.3">
      <c r="A560">
        <v>24</v>
      </c>
      <c r="B560">
        <v>2017</v>
      </c>
      <c r="C560">
        <v>5</v>
      </c>
      <c r="D560">
        <v>24</v>
      </c>
      <c r="E560" s="1">
        <v>0.25</v>
      </c>
      <c r="F560" t="s">
        <v>8</v>
      </c>
      <c r="G560">
        <v>16.5</v>
      </c>
      <c r="H560">
        <v>80.5</v>
      </c>
      <c r="I560" s="3">
        <v>46.122799999999998</v>
      </c>
      <c r="J560">
        <v>-0.163463</v>
      </c>
      <c r="K560">
        <v>1.70214</v>
      </c>
      <c r="L560" s="4">
        <v>298.05</v>
      </c>
      <c r="M560">
        <v>311.65100000000001</v>
      </c>
      <c r="N560" s="4">
        <v>1351</v>
      </c>
      <c r="O560">
        <v>1624.82</v>
      </c>
      <c r="P560">
        <v>-32767</v>
      </c>
      <c r="Q560" s="2">
        <v>1.73472E-18</v>
      </c>
      <c r="R560">
        <v>34.509700000000002</v>
      </c>
      <c r="S560">
        <v>-780483</v>
      </c>
      <c r="T560" s="5">
        <v>2665110</v>
      </c>
      <c r="U560">
        <v>99902</v>
      </c>
      <c r="V560" s="2">
        <v>-1024640</v>
      </c>
      <c r="W560" s="2">
        <v>3272820</v>
      </c>
      <c r="X560" s="5">
        <v>3147000</v>
      </c>
      <c r="Y560">
        <v>1</v>
      </c>
      <c r="Z560" s="2">
        <v>1.73472E-18</v>
      </c>
      <c r="AA560">
        <v>0.159303</v>
      </c>
      <c r="AB560" s="2">
        <v>-7.4939999999999997E-5</v>
      </c>
      <c r="AC560">
        <f t="shared" si="16"/>
        <v>346.52445</v>
      </c>
      <c r="AD560">
        <f t="shared" si="17"/>
        <v>34.652445</v>
      </c>
    </row>
    <row r="561" spans="1:30" x14ac:dyDescent="0.3">
      <c r="A561">
        <v>24</v>
      </c>
      <c r="B561">
        <v>2017</v>
      </c>
      <c r="C561">
        <v>5</v>
      </c>
      <c r="D561">
        <v>24</v>
      </c>
      <c r="E561" s="1">
        <v>0.29166666666666669</v>
      </c>
      <c r="F561" t="s">
        <v>8</v>
      </c>
      <c r="G561">
        <v>16.5</v>
      </c>
      <c r="H561">
        <v>80.5</v>
      </c>
      <c r="I561" s="3">
        <v>44.225999999999999</v>
      </c>
      <c r="J561">
        <v>-0.54761700000000002</v>
      </c>
      <c r="K561">
        <v>1.70936</v>
      </c>
      <c r="L561" s="4">
        <v>297.86399999999998</v>
      </c>
      <c r="M561">
        <v>312.065</v>
      </c>
      <c r="N561" s="4">
        <v>1620.84</v>
      </c>
      <c r="O561">
        <v>1492.86</v>
      </c>
      <c r="P561">
        <v>651.21400000000006</v>
      </c>
      <c r="Q561" s="2">
        <v>1.73472E-18</v>
      </c>
      <c r="R561">
        <v>34.035299999999999</v>
      </c>
      <c r="S561">
        <v>-735631</v>
      </c>
      <c r="T561" s="5">
        <v>2182250</v>
      </c>
      <c r="U561">
        <v>99827.4</v>
      </c>
      <c r="V561">
        <v>-781077</v>
      </c>
      <c r="W561" s="2">
        <v>3418070</v>
      </c>
      <c r="X561" s="5">
        <v>2579600</v>
      </c>
      <c r="Y561">
        <v>1</v>
      </c>
      <c r="Z561" s="2">
        <v>1.73472E-18</v>
      </c>
      <c r="AA561">
        <v>0.15912000000000001</v>
      </c>
      <c r="AB561" s="2">
        <v>-5.2610000000000001E-6</v>
      </c>
      <c r="AC561">
        <f t="shared" si="16"/>
        <v>346.97110800000002</v>
      </c>
      <c r="AD561">
        <f t="shared" si="17"/>
        <v>34.697110800000004</v>
      </c>
    </row>
    <row r="562" spans="1:30" x14ac:dyDescent="0.3">
      <c r="A562">
        <v>24</v>
      </c>
      <c r="B562">
        <v>2017</v>
      </c>
      <c r="C562">
        <v>5</v>
      </c>
      <c r="D562">
        <v>24</v>
      </c>
      <c r="E562" s="1">
        <v>0.33333333333333331</v>
      </c>
      <c r="F562" t="s">
        <v>8</v>
      </c>
      <c r="G562">
        <v>16.5</v>
      </c>
      <c r="H562">
        <v>80.5</v>
      </c>
      <c r="I562" s="3">
        <v>46.043799999999997</v>
      </c>
      <c r="J562">
        <v>-0.820191</v>
      </c>
      <c r="K562">
        <v>1.6218300000000001</v>
      </c>
      <c r="L562" s="4">
        <v>297.55</v>
      </c>
      <c r="M562">
        <v>313.03300000000002</v>
      </c>
      <c r="N562" s="4">
        <v>1821.33</v>
      </c>
      <c r="O562">
        <v>1425.1</v>
      </c>
      <c r="P562">
        <v>534.63099999999997</v>
      </c>
      <c r="Q562" s="2">
        <v>2.3352800000000001E-5</v>
      </c>
      <c r="R562">
        <v>35.46</v>
      </c>
      <c r="S562">
        <v>-720316</v>
      </c>
      <c r="T562" s="5">
        <v>2035510</v>
      </c>
      <c r="U562">
        <v>99745.7</v>
      </c>
      <c r="V562">
        <v>-713879</v>
      </c>
      <c r="W562" s="2">
        <v>3312780</v>
      </c>
      <c r="X562" s="5">
        <v>2409020</v>
      </c>
      <c r="Y562">
        <v>1</v>
      </c>
      <c r="Z562" s="2">
        <v>2.3472000000000002E-5</v>
      </c>
      <c r="AA562">
        <v>0.159001</v>
      </c>
      <c r="AB562">
        <v>1.5398199999999999E-4</v>
      </c>
      <c r="AC562">
        <f t="shared" si="16"/>
        <v>348.02114999999998</v>
      </c>
      <c r="AD562">
        <f t="shared" si="17"/>
        <v>34.802115000000001</v>
      </c>
    </row>
    <row r="563" spans="1:30" x14ac:dyDescent="0.3">
      <c r="A563">
        <v>24</v>
      </c>
      <c r="B563">
        <v>2017</v>
      </c>
      <c r="C563">
        <v>5</v>
      </c>
      <c r="D563">
        <v>24</v>
      </c>
      <c r="E563" s="1">
        <v>0.375</v>
      </c>
      <c r="F563" t="s">
        <v>8</v>
      </c>
      <c r="G563">
        <v>16.5</v>
      </c>
      <c r="H563">
        <v>80.5</v>
      </c>
      <c r="I563" s="3">
        <v>47.766800000000003</v>
      </c>
      <c r="J563">
        <v>-0.99840099999999998</v>
      </c>
      <c r="K563">
        <v>1.6281399999999999</v>
      </c>
      <c r="L563" s="4">
        <v>297.142</v>
      </c>
      <c r="M563">
        <v>313.197</v>
      </c>
      <c r="N563" s="4">
        <v>1774.41</v>
      </c>
      <c r="O563">
        <v>1394.06</v>
      </c>
      <c r="P563">
        <v>666.62599999999998</v>
      </c>
      <c r="Q563" s="2">
        <v>5.2965099999999999E-6</v>
      </c>
      <c r="R563">
        <v>35.870100000000001</v>
      </c>
      <c r="S563">
        <v>-581684</v>
      </c>
      <c r="T563" s="5">
        <v>1494890</v>
      </c>
      <c r="U563">
        <v>99664.8</v>
      </c>
      <c r="V563">
        <v>-481445</v>
      </c>
      <c r="W563" s="2">
        <v>2964210</v>
      </c>
      <c r="X563" s="5">
        <v>1758390</v>
      </c>
      <c r="Y563">
        <v>0.99990800000000002</v>
      </c>
      <c r="Z563" s="2">
        <v>4.7624299999999999E-6</v>
      </c>
      <c r="AA563">
        <v>0.15881799999999999</v>
      </c>
      <c r="AB563">
        <v>3.4149099999999997E-4</v>
      </c>
      <c r="AC563">
        <f t="shared" si="16"/>
        <v>348.18237399999998</v>
      </c>
      <c r="AD563">
        <f t="shared" si="17"/>
        <v>34.818237400000001</v>
      </c>
    </row>
    <row r="564" spans="1:30" x14ac:dyDescent="0.3">
      <c r="A564">
        <v>24</v>
      </c>
      <c r="B564">
        <v>2017</v>
      </c>
      <c r="C564">
        <v>5</v>
      </c>
      <c r="D564">
        <v>24</v>
      </c>
      <c r="E564" s="1">
        <v>0.41666666666666669</v>
      </c>
      <c r="F564" t="s">
        <v>8</v>
      </c>
      <c r="G564">
        <v>16.5</v>
      </c>
      <c r="H564">
        <v>80.5</v>
      </c>
      <c r="I564" s="3">
        <v>49.198599999999999</v>
      </c>
      <c r="J564">
        <v>-1.5681</v>
      </c>
      <c r="K564">
        <v>2.0814499999999998</v>
      </c>
      <c r="L564" s="4">
        <v>299.20299999999997</v>
      </c>
      <c r="M564">
        <v>311.12400000000002</v>
      </c>
      <c r="N564" s="4">
        <v>1586.57</v>
      </c>
      <c r="O564">
        <v>2019.08</v>
      </c>
      <c r="P564">
        <v>768.37599999999998</v>
      </c>
      <c r="Q564" s="2">
        <v>1.73472E-18</v>
      </c>
      <c r="R564">
        <v>35.825600000000001</v>
      </c>
      <c r="S564">
        <v>-490588</v>
      </c>
      <c r="T564" s="5">
        <v>1217470</v>
      </c>
      <c r="U564">
        <v>99550.7</v>
      </c>
      <c r="V564">
        <v>-355950</v>
      </c>
      <c r="W564" s="2">
        <v>2403960</v>
      </c>
      <c r="X564" s="5">
        <v>1434010</v>
      </c>
      <c r="Y564">
        <v>0.96758900000000003</v>
      </c>
      <c r="Z564" s="2">
        <v>1.73472E-18</v>
      </c>
      <c r="AA564">
        <v>0.15579299999999999</v>
      </c>
      <c r="AB564">
        <v>6.3795500000000005E-4</v>
      </c>
      <c r="AC564">
        <f t="shared" si="16"/>
        <v>345.99894100000006</v>
      </c>
      <c r="AD564">
        <f t="shared" si="17"/>
        <v>34.599894100000007</v>
      </c>
    </row>
    <row r="565" spans="1:30" x14ac:dyDescent="0.3">
      <c r="A565">
        <v>24</v>
      </c>
      <c r="B565">
        <v>2017</v>
      </c>
      <c r="C565">
        <v>5</v>
      </c>
      <c r="D565">
        <v>24</v>
      </c>
      <c r="E565" s="1">
        <v>0.45833333333333331</v>
      </c>
      <c r="F565" t="s">
        <v>8</v>
      </c>
      <c r="G565">
        <v>16.5</v>
      </c>
      <c r="H565">
        <v>80.5</v>
      </c>
      <c r="I565" s="3">
        <v>50.083500000000001</v>
      </c>
      <c r="J565">
        <v>-1.1788400000000001</v>
      </c>
      <c r="K565">
        <v>1.9133100000000001</v>
      </c>
      <c r="L565" s="4">
        <v>298.80599999999998</v>
      </c>
      <c r="M565">
        <v>311.74099999999999</v>
      </c>
      <c r="N565" s="4">
        <v>1670.55</v>
      </c>
      <c r="O565">
        <v>1963.65</v>
      </c>
      <c r="P565">
        <v>674.5</v>
      </c>
      <c r="Q565" s="2">
        <v>1.73472E-18</v>
      </c>
      <c r="R565">
        <v>36.356000000000002</v>
      </c>
      <c r="S565">
        <v>-438112</v>
      </c>
      <c r="T565" s="5">
        <v>1042710</v>
      </c>
      <c r="U565">
        <v>99445.7</v>
      </c>
      <c r="V565">
        <v>-275566</v>
      </c>
      <c r="W565" s="2">
        <v>1686770</v>
      </c>
      <c r="X565" s="5">
        <v>1228880</v>
      </c>
      <c r="Y565">
        <v>0.63656500000000005</v>
      </c>
      <c r="Z565" s="2">
        <v>1.73472E-18</v>
      </c>
      <c r="AA565">
        <v>0.15557000000000001</v>
      </c>
      <c r="AB565">
        <v>-3.7419800000000001E-4</v>
      </c>
      <c r="AC565">
        <f t="shared" si="16"/>
        <v>346.65898199999998</v>
      </c>
      <c r="AD565">
        <f t="shared" si="17"/>
        <v>34.665898200000001</v>
      </c>
    </row>
    <row r="566" spans="1:30" x14ac:dyDescent="0.3">
      <c r="A566">
        <v>24</v>
      </c>
      <c r="B566">
        <v>2017</v>
      </c>
      <c r="C566">
        <v>5</v>
      </c>
      <c r="D566">
        <v>24</v>
      </c>
      <c r="E566" s="1">
        <v>0.5</v>
      </c>
      <c r="F566" t="s">
        <v>8</v>
      </c>
      <c r="G566">
        <v>16.5</v>
      </c>
      <c r="H566">
        <v>80.5</v>
      </c>
      <c r="I566" s="3">
        <v>50.678100000000001</v>
      </c>
      <c r="J566">
        <v>-1.41475</v>
      </c>
      <c r="K566">
        <v>1.8913500000000001</v>
      </c>
      <c r="L566" s="4">
        <v>298.286</v>
      </c>
      <c r="M566">
        <v>311.86099999999999</v>
      </c>
      <c r="N566" s="4">
        <v>1580.74</v>
      </c>
      <c r="O566">
        <v>2231.9299999999998</v>
      </c>
      <c r="P566">
        <v>493.553</v>
      </c>
      <c r="Q566" s="2">
        <v>1.73472E-18</v>
      </c>
      <c r="R566">
        <v>36.7331</v>
      </c>
      <c r="S566">
        <v>-278463</v>
      </c>
      <c r="T566" s="4">
        <v>573244</v>
      </c>
      <c r="U566">
        <v>99491.199999999997</v>
      </c>
      <c r="V566">
        <v>-80855.899999999994</v>
      </c>
      <c r="W566">
        <v>901871</v>
      </c>
      <c r="X566" s="4">
        <v>678262</v>
      </c>
      <c r="Y566">
        <v>0.64648300000000003</v>
      </c>
      <c r="Z566" s="2">
        <v>1.73472E-18</v>
      </c>
      <c r="AA566">
        <v>0.15539500000000001</v>
      </c>
      <c r="AB566">
        <v>-4.1676199999999999E-4</v>
      </c>
      <c r="AC566">
        <f t="shared" si="16"/>
        <v>346.76654200000002</v>
      </c>
      <c r="AD566">
        <f t="shared" si="17"/>
        <v>34.676654200000002</v>
      </c>
    </row>
    <row r="567" spans="1:30" x14ac:dyDescent="0.3">
      <c r="A567">
        <v>24</v>
      </c>
      <c r="B567">
        <v>2017</v>
      </c>
      <c r="C567">
        <v>5</v>
      </c>
      <c r="D567">
        <v>24</v>
      </c>
      <c r="E567" s="1">
        <v>0.54166666666666663</v>
      </c>
      <c r="F567" t="s">
        <v>8</v>
      </c>
      <c r="G567">
        <v>16.5</v>
      </c>
      <c r="H567">
        <v>80.5</v>
      </c>
      <c r="I567" s="3">
        <v>50.757100000000001</v>
      </c>
      <c r="J567">
        <v>-1.8001799999999999</v>
      </c>
      <c r="K567">
        <v>2.0925799999999999</v>
      </c>
      <c r="L567" s="4">
        <v>298.327</v>
      </c>
      <c r="M567">
        <v>311.54399999999998</v>
      </c>
      <c r="N567" s="4">
        <v>528.25</v>
      </c>
      <c r="O567">
        <v>2824.99</v>
      </c>
      <c r="P567">
        <v>-32767</v>
      </c>
      <c r="Q567" s="2">
        <v>1.73472E-18</v>
      </c>
      <c r="R567">
        <v>36.347700000000003</v>
      </c>
      <c r="S567">
        <v>-107410</v>
      </c>
      <c r="T567" s="4">
        <v>184874</v>
      </c>
      <c r="U567">
        <v>99575.3</v>
      </c>
      <c r="V567">
        <v>2230.94</v>
      </c>
      <c r="W567">
        <v>224299</v>
      </c>
      <c r="X567" s="4">
        <v>219850</v>
      </c>
      <c r="Y567">
        <v>0.842858</v>
      </c>
      <c r="Z567" s="2">
        <v>1.73472E-18</v>
      </c>
      <c r="AA567">
        <v>0.15532399999999999</v>
      </c>
      <c r="AB567">
        <v>-3.4773999999999997E-4</v>
      </c>
      <c r="AC567">
        <f t="shared" si="16"/>
        <v>346.41976899999997</v>
      </c>
      <c r="AD567">
        <f t="shared" si="17"/>
        <v>34.641976899999996</v>
      </c>
    </row>
    <row r="568" spans="1:30" x14ac:dyDescent="0.3">
      <c r="A568">
        <v>24</v>
      </c>
      <c r="B568">
        <v>2017</v>
      </c>
      <c r="C568">
        <v>5</v>
      </c>
      <c r="D568">
        <v>24</v>
      </c>
      <c r="E568" s="1">
        <v>0.58333333333333337</v>
      </c>
      <c r="F568" t="s">
        <v>8</v>
      </c>
      <c r="G568">
        <v>16.5</v>
      </c>
      <c r="H568">
        <v>80.5</v>
      </c>
      <c r="I568" s="3">
        <v>49.987000000000002</v>
      </c>
      <c r="J568">
        <v>-2.82768</v>
      </c>
      <c r="K568">
        <v>2.7032099999999999</v>
      </c>
      <c r="L568" s="4">
        <v>298.54399999999998</v>
      </c>
      <c r="M568">
        <v>310.541</v>
      </c>
      <c r="N568" s="4">
        <v>475.17</v>
      </c>
      <c r="O568">
        <v>3899.98</v>
      </c>
      <c r="P568">
        <v>-32767</v>
      </c>
      <c r="Q568" s="2">
        <v>1.73472E-18</v>
      </c>
      <c r="R568">
        <v>35.799300000000002</v>
      </c>
      <c r="S568">
        <v>-35706.800000000003</v>
      </c>
      <c r="T568" s="5">
        <v>2.3283100000000002E-10</v>
      </c>
      <c r="U568">
        <v>99640.9</v>
      </c>
      <c r="V568">
        <v>31740.1</v>
      </c>
      <c r="W568">
        <v>0</v>
      </c>
      <c r="X568" s="4">
        <v>0</v>
      </c>
      <c r="Y568">
        <v>0.90468899999999997</v>
      </c>
      <c r="Z568" s="2">
        <v>1.73472E-18</v>
      </c>
      <c r="AA568">
        <v>0.15526000000000001</v>
      </c>
      <c r="AB568" s="2">
        <v>6.9676800000000003E-5</v>
      </c>
      <c r="AC568">
        <f t="shared" si="16"/>
        <v>345.32666799999998</v>
      </c>
      <c r="AD568">
        <f t="shared" si="17"/>
        <v>34.532666800000001</v>
      </c>
    </row>
    <row r="569" spans="1:30" x14ac:dyDescent="0.3">
      <c r="A569">
        <v>24</v>
      </c>
      <c r="B569">
        <v>2017</v>
      </c>
      <c r="C569">
        <v>5</v>
      </c>
      <c r="D569">
        <v>24</v>
      </c>
      <c r="E569" s="1">
        <v>0.625</v>
      </c>
      <c r="F569" t="s">
        <v>8</v>
      </c>
      <c r="G569">
        <v>16.5</v>
      </c>
      <c r="H569">
        <v>80.5</v>
      </c>
      <c r="I569" s="3">
        <v>49.591000000000001</v>
      </c>
      <c r="J569">
        <v>-3.1697500000000001</v>
      </c>
      <c r="K569">
        <v>2.80097</v>
      </c>
      <c r="L569" s="4">
        <v>298.95800000000003</v>
      </c>
      <c r="M569">
        <v>308.15300000000002</v>
      </c>
      <c r="N569" s="4">
        <v>408.61399999999998</v>
      </c>
      <c r="O569">
        <v>4284.84</v>
      </c>
      <c r="P569">
        <v>-32767</v>
      </c>
      <c r="Q569" s="2">
        <v>1.73472E-18</v>
      </c>
      <c r="R569">
        <v>35.087800000000001</v>
      </c>
      <c r="S569">
        <v>-38988.6</v>
      </c>
      <c r="T569" s="5">
        <v>2.3283100000000002E-10</v>
      </c>
      <c r="U569">
        <v>99753</v>
      </c>
      <c r="V569">
        <v>45684</v>
      </c>
      <c r="W569">
        <v>0</v>
      </c>
      <c r="X569" s="4">
        <v>0</v>
      </c>
      <c r="Y569">
        <v>0.96581899999999998</v>
      </c>
      <c r="Z569" s="2">
        <v>1.73472E-18</v>
      </c>
      <c r="AA569">
        <v>0.15520400000000001</v>
      </c>
      <c r="AB569">
        <v>2.5882900000000003E-4</v>
      </c>
      <c r="AC569">
        <f t="shared" si="16"/>
        <v>342.71932600000002</v>
      </c>
      <c r="AD569">
        <f t="shared" si="17"/>
        <v>34.2719326</v>
      </c>
    </row>
    <row r="570" spans="1:30" x14ac:dyDescent="0.3">
      <c r="A570">
        <v>24</v>
      </c>
      <c r="B570">
        <v>2017</v>
      </c>
      <c r="C570">
        <v>5</v>
      </c>
      <c r="D570">
        <v>24</v>
      </c>
      <c r="E570" s="1">
        <v>0.66666666666666663</v>
      </c>
      <c r="F570" t="s">
        <v>8</v>
      </c>
      <c r="G570">
        <v>16.5</v>
      </c>
      <c r="H570">
        <v>80.5</v>
      </c>
      <c r="I570" s="3">
        <v>49.224299999999999</v>
      </c>
      <c r="J570">
        <v>-2.7157800000000001</v>
      </c>
      <c r="K570">
        <v>2.6562899999999998</v>
      </c>
      <c r="L570" s="4">
        <v>299.65100000000001</v>
      </c>
      <c r="M570">
        <v>307.00599999999997</v>
      </c>
      <c r="N570" s="4">
        <v>379.03300000000002</v>
      </c>
      <c r="O570">
        <v>4294.38</v>
      </c>
      <c r="P570">
        <v>-32767</v>
      </c>
      <c r="Q570" s="2">
        <v>1.73472E-18</v>
      </c>
      <c r="R570">
        <v>34.687600000000003</v>
      </c>
      <c r="S570">
        <v>-34082.5</v>
      </c>
      <c r="T570" s="5">
        <v>2.3283100000000002E-10</v>
      </c>
      <c r="U570">
        <v>99797.6</v>
      </c>
      <c r="V570">
        <v>15093.9</v>
      </c>
      <c r="W570">
        <v>0</v>
      </c>
      <c r="X570" s="4">
        <v>0</v>
      </c>
      <c r="Y570">
        <v>0.931454</v>
      </c>
      <c r="Z570" s="2">
        <v>1.73472E-18</v>
      </c>
      <c r="AA570">
        <v>0.155164</v>
      </c>
      <c r="AB570" s="2">
        <v>-5.8835000000000002E-5</v>
      </c>
      <c r="AC570">
        <f t="shared" si="16"/>
        <v>341.49019699999997</v>
      </c>
      <c r="AD570">
        <f t="shared" si="17"/>
        <v>34.149019699999997</v>
      </c>
    </row>
    <row r="571" spans="1:30" x14ac:dyDescent="0.3">
      <c r="A571">
        <v>24</v>
      </c>
      <c r="B571">
        <v>2017</v>
      </c>
      <c r="C571">
        <v>5</v>
      </c>
      <c r="D571">
        <v>24</v>
      </c>
      <c r="E571" s="1">
        <v>0.70833333333333337</v>
      </c>
      <c r="F571" t="s">
        <v>8</v>
      </c>
      <c r="G571">
        <v>16.5</v>
      </c>
      <c r="H571">
        <v>80.5</v>
      </c>
      <c r="I571" s="3">
        <v>48.908200000000001</v>
      </c>
      <c r="J571">
        <v>-1.84673</v>
      </c>
      <c r="K571">
        <v>2.98326</v>
      </c>
      <c r="L571" s="4">
        <v>299.76799999999997</v>
      </c>
      <c r="M571">
        <v>305.63900000000001</v>
      </c>
      <c r="N571" s="4">
        <v>387.16800000000001</v>
      </c>
      <c r="O571">
        <v>4380.32</v>
      </c>
      <c r="P571">
        <v>-32767</v>
      </c>
      <c r="Q571" s="2">
        <v>1.73472E-18</v>
      </c>
      <c r="R571">
        <v>34.639800000000001</v>
      </c>
      <c r="S571">
        <v>-29043.7</v>
      </c>
      <c r="T571" s="5">
        <v>2.3283100000000002E-10</v>
      </c>
      <c r="U571">
        <v>99845.7</v>
      </c>
      <c r="V571">
        <v>-1372.13</v>
      </c>
      <c r="W571">
        <v>0</v>
      </c>
      <c r="X571" s="4">
        <v>0</v>
      </c>
      <c r="Y571">
        <v>0.87255300000000002</v>
      </c>
      <c r="Z571" s="2">
        <v>1.73472E-18</v>
      </c>
      <c r="AA571">
        <v>0.15513299999999999</v>
      </c>
      <c r="AB571">
        <v>-1.2851400000000001E-4</v>
      </c>
      <c r="AC571">
        <f t="shared" si="16"/>
        <v>339.99199600000003</v>
      </c>
      <c r="AD571">
        <f t="shared" si="17"/>
        <v>33.999199600000004</v>
      </c>
    </row>
    <row r="572" spans="1:30" x14ac:dyDescent="0.3">
      <c r="A572">
        <v>24</v>
      </c>
      <c r="B572">
        <v>2017</v>
      </c>
      <c r="C572">
        <v>5</v>
      </c>
      <c r="D572">
        <v>24</v>
      </c>
      <c r="E572" s="1">
        <v>0.75</v>
      </c>
      <c r="F572" t="s">
        <v>8</v>
      </c>
      <c r="G572">
        <v>16.5</v>
      </c>
      <c r="H572">
        <v>80.5</v>
      </c>
      <c r="I572" s="3">
        <v>49.182899999999997</v>
      </c>
      <c r="J572">
        <v>-1.0634399999999999</v>
      </c>
      <c r="K572">
        <v>3.2539799999999999</v>
      </c>
      <c r="L572" s="4">
        <v>299.85899999999998</v>
      </c>
      <c r="M572">
        <v>305.36</v>
      </c>
      <c r="N572" s="4">
        <v>404.67</v>
      </c>
      <c r="O572">
        <v>4689.9799999999996</v>
      </c>
      <c r="P572">
        <v>-32767</v>
      </c>
      <c r="Q572" s="2">
        <v>1.73472E-18</v>
      </c>
      <c r="R572">
        <v>35.0548</v>
      </c>
      <c r="S572">
        <v>-25364.1</v>
      </c>
      <c r="T572" s="5">
        <v>2.3283100000000002E-10</v>
      </c>
      <c r="U572">
        <v>99846.3</v>
      </c>
      <c r="V572">
        <v>-5984.06</v>
      </c>
      <c r="W572">
        <v>0</v>
      </c>
      <c r="X572" s="4">
        <v>0</v>
      </c>
      <c r="Y572">
        <v>0.80506</v>
      </c>
      <c r="Z572" s="2">
        <v>1.73472E-18</v>
      </c>
      <c r="AA572">
        <v>0.15510099999999999</v>
      </c>
      <c r="AB572" s="2">
        <v>1.9060899999999999E-5</v>
      </c>
      <c r="AC572">
        <f t="shared" si="16"/>
        <v>339.68937299999999</v>
      </c>
      <c r="AD572">
        <f t="shared" si="17"/>
        <v>33.9689373</v>
      </c>
    </row>
    <row r="573" spans="1:30" x14ac:dyDescent="0.3">
      <c r="A573">
        <v>24</v>
      </c>
      <c r="B573">
        <v>2017</v>
      </c>
      <c r="C573">
        <v>5</v>
      </c>
      <c r="D573">
        <v>24</v>
      </c>
      <c r="E573" s="1">
        <v>0.79166666666666663</v>
      </c>
      <c r="F573" t="s">
        <v>8</v>
      </c>
      <c r="G573">
        <v>16.5</v>
      </c>
      <c r="H573">
        <v>80.5</v>
      </c>
      <c r="I573" s="3">
        <v>48.74</v>
      </c>
      <c r="J573">
        <v>-0.68597699999999995</v>
      </c>
      <c r="K573">
        <v>3.4528099999999999</v>
      </c>
      <c r="L573" s="4">
        <v>299.99299999999999</v>
      </c>
      <c r="M573">
        <v>304.84800000000001</v>
      </c>
      <c r="N573" s="4">
        <v>433.42899999999997</v>
      </c>
      <c r="O573">
        <v>5020.8599999999997</v>
      </c>
      <c r="P573">
        <v>-32767</v>
      </c>
      <c r="Q573" s="2">
        <v>1.73472E-18</v>
      </c>
      <c r="R573">
        <v>37.191000000000003</v>
      </c>
      <c r="S573">
        <v>-22347.5</v>
      </c>
      <c r="T573" s="5">
        <v>2.3283100000000002E-10</v>
      </c>
      <c r="U573">
        <v>99806.9</v>
      </c>
      <c r="V573">
        <v>-38663.9</v>
      </c>
      <c r="W573">
        <v>0</v>
      </c>
      <c r="X573" s="4">
        <v>0</v>
      </c>
      <c r="Y573">
        <v>0.83660100000000004</v>
      </c>
      <c r="Z573" s="2">
        <v>1.73472E-18</v>
      </c>
      <c r="AA573">
        <v>0.15507699999999999</v>
      </c>
      <c r="AB573" s="2">
        <v>7.7216499999999992E-6</v>
      </c>
      <c r="AC573">
        <f t="shared" si="16"/>
        <v>339.13247100000001</v>
      </c>
      <c r="AD573">
        <f t="shared" si="17"/>
        <v>33.9132471</v>
      </c>
    </row>
    <row r="574" spans="1:30" x14ac:dyDescent="0.3">
      <c r="A574">
        <v>24</v>
      </c>
      <c r="B574">
        <v>2017</v>
      </c>
      <c r="C574">
        <v>5</v>
      </c>
      <c r="D574">
        <v>24</v>
      </c>
      <c r="E574" s="1">
        <v>0.83333333333333337</v>
      </c>
      <c r="F574" t="s">
        <v>8</v>
      </c>
      <c r="G574">
        <v>16.5</v>
      </c>
      <c r="H574">
        <v>80.5</v>
      </c>
      <c r="I574" s="3">
        <v>47.953400000000002</v>
      </c>
      <c r="J574">
        <v>-0.54666099999999995</v>
      </c>
      <c r="K574">
        <v>3.7132999999999998</v>
      </c>
      <c r="L574" s="4">
        <v>300.44900000000001</v>
      </c>
      <c r="M574">
        <v>304.202</v>
      </c>
      <c r="N574" s="4">
        <v>493.411</v>
      </c>
      <c r="O574">
        <v>5386.75</v>
      </c>
      <c r="P574">
        <v>706.60599999999999</v>
      </c>
      <c r="Q574" s="2">
        <v>1.73472E-18</v>
      </c>
      <c r="R574">
        <v>37.1004</v>
      </c>
      <c r="S574">
        <v>-20192.7</v>
      </c>
      <c r="T574" s="5">
        <v>2.3283100000000002E-10</v>
      </c>
      <c r="U574">
        <v>99755.3</v>
      </c>
      <c r="V574">
        <v>-33763.699999999997</v>
      </c>
      <c r="W574">
        <v>0</v>
      </c>
      <c r="X574" s="4">
        <v>0</v>
      </c>
      <c r="Y574">
        <v>0.88131199999999998</v>
      </c>
      <c r="Z574" s="2">
        <v>1.73472E-18</v>
      </c>
      <c r="AA574">
        <v>0.155061</v>
      </c>
      <c r="AB574">
        <v>-2.5538200000000002E-4</v>
      </c>
      <c r="AC574">
        <f t="shared" si="16"/>
        <v>338.44330299999996</v>
      </c>
      <c r="AD574">
        <f t="shared" si="17"/>
        <v>33.844330299999996</v>
      </c>
    </row>
    <row r="575" spans="1:30" x14ac:dyDescent="0.3">
      <c r="A575">
        <v>24</v>
      </c>
      <c r="B575">
        <v>2017</v>
      </c>
      <c r="C575">
        <v>5</v>
      </c>
      <c r="D575">
        <v>24</v>
      </c>
      <c r="E575" s="1">
        <v>0.875</v>
      </c>
      <c r="F575" t="s">
        <v>8</v>
      </c>
      <c r="G575">
        <v>16.5</v>
      </c>
      <c r="H575">
        <v>80.5</v>
      </c>
      <c r="I575" s="3">
        <v>47.685000000000002</v>
      </c>
      <c r="J575">
        <v>-0.210646</v>
      </c>
      <c r="K575">
        <v>3.8709199999999999</v>
      </c>
      <c r="L575" s="4">
        <v>300.88400000000001</v>
      </c>
      <c r="M575">
        <v>304.351</v>
      </c>
      <c r="N575" s="4">
        <v>550.76400000000001</v>
      </c>
      <c r="O575">
        <v>5618.43</v>
      </c>
      <c r="P575">
        <v>504.83</v>
      </c>
      <c r="Q575" s="2">
        <v>1.73472E-18</v>
      </c>
      <c r="R575">
        <v>37.518799999999999</v>
      </c>
      <c r="S575">
        <v>-18833.599999999999</v>
      </c>
      <c r="T575" s="5">
        <v>2.3283100000000002E-10</v>
      </c>
      <c r="U575">
        <v>99745.5</v>
      </c>
      <c r="V575">
        <v>-28971.599999999999</v>
      </c>
      <c r="W575">
        <v>0</v>
      </c>
      <c r="X575" s="4">
        <v>0</v>
      </c>
      <c r="Y575">
        <v>0.79382900000000001</v>
      </c>
      <c r="Z575" s="2">
        <v>1.73472E-18</v>
      </c>
      <c r="AA575">
        <v>0.15504499999999999</v>
      </c>
      <c r="AB575">
        <v>-4.2119899999999998E-4</v>
      </c>
      <c r="AC575">
        <f t="shared" si="16"/>
        <v>338.62764799999997</v>
      </c>
      <c r="AD575">
        <f t="shared" si="17"/>
        <v>33.862764799999994</v>
      </c>
    </row>
    <row r="576" spans="1:30" x14ac:dyDescent="0.3">
      <c r="A576">
        <v>24</v>
      </c>
      <c r="B576">
        <v>2017</v>
      </c>
      <c r="C576">
        <v>5</v>
      </c>
      <c r="D576">
        <v>24</v>
      </c>
      <c r="E576" s="1">
        <v>0.91666666666666663</v>
      </c>
      <c r="F576" t="s">
        <v>8</v>
      </c>
      <c r="G576">
        <v>16.5</v>
      </c>
      <c r="H576">
        <v>80.5</v>
      </c>
      <c r="I576" s="3">
        <v>47.315600000000003</v>
      </c>
      <c r="J576">
        <v>-0.894791</v>
      </c>
      <c r="K576">
        <v>2.9149799999999999</v>
      </c>
      <c r="L576" s="4">
        <v>301.14999999999998</v>
      </c>
      <c r="M576">
        <v>303.85899999999998</v>
      </c>
      <c r="N576" s="4">
        <v>563.66499999999996</v>
      </c>
      <c r="O576">
        <v>5311.29</v>
      </c>
      <c r="P576">
        <v>345.2</v>
      </c>
      <c r="Q576" s="2">
        <v>1.73472E-18</v>
      </c>
      <c r="R576">
        <v>37.808599999999998</v>
      </c>
      <c r="S576">
        <v>-17242.400000000001</v>
      </c>
      <c r="T576" s="5">
        <v>2.3283100000000002E-10</v>
      </c>
      <c r="U576">
        <v>99736</v>
      </c>
      <c r="V576">
        <v>-23026.6</v>
      </c>
      <c r="W576">
        <v>0</v>
      </c>
      <c r="X576" s="4">
        <v>0</v>
      </c>
      <c r="Y576">
        <v>0.80078700000000003</v>
      </c>
      <c r="Z576" s="2">
        <v>1.73472E-18</v>
      </c>
      <c r="AA576">
        <v>0.15845200000000001</v>
      </c>
      <c r="AB576">
        <v>-1.8504599999999999E-4</v>
      </c>
      <c r="AC576">
        <f t="shared" si="16"/>
        <v>338.09894999999995</v>
      </c>
      <c r="AD576">
        <f t="shared" si="17"/>
        <v>33.809894999999997</v>
      </c>
    </row>
    <row r="577" spans="1:30" x14ac:dyDescent="0.3">
      <c r="A577">
        <v>24</v>
      </c>
      <c r="B577">
        <v>2017</v>
      </c>
      <c r="C577">
        <v>5</v>
      </c>
      <c r="D577">
        <v>24</v>
      </c>
      <c r="E577" s="1">
        <v>0.95833333333333337</v>
      </c>
      <c r="F577" t="s">
        <v>8</v>
      </c>
      <c r="G577">
        <v>16.5</v>
      </c>
      <c r="H577">
        <v>80.5</v>
      </c>
      <c r="I577" s="3">
        <v>46.585000000000001</v>
      </c>
      <c r="J577">
        <v>-0.34007900000000002</v>
      </c>
      <c r="K577">
        <v>2.1918500000000001</v>
      </c>
      <c r="L577" s="4">
        <v>301.15199999999999</v>
      </c>
      <c r="M577">
        <v>303.97199999999998</v>
      </c>
      <c r="N577" s="4">
        <v>566.13</v>
      </c>
      <c r="O577">
        <v>5161.43</v>
      </c>
      <c r="P577">
        <v>302.077</v>
      </c>
      <c r="Q577" s="2">
        <v>1.73472E-18</v>
      </c>
      <c r="R577">
        <v>37.263500000000001</v>
      </c>
      <c r="S577">
        <v>-14988.2</v>
      </c>
      <c r="T577" s="5">
        <v>2.3283100000000002E-10</v>
      </c>
      <c r="U577">
        <v>99771.199999999997</v>
      </c>
      <c r="V577">
        <v>-15928.5</v>
      </c>
      <c r="W577">
        <v>0</v>
      </c>
      <c r="X577" s="4">
        <v>0</v>
      </c>
      <c r="Y577">
        <v>0.64501900000000001</v>
      </c>
      <c r="Z577" s="2">
        <v>2.0410399999999999E-6</v>
      </c>
      <c r="AA577">
        <v>0.158468</v>
      </c>
      <c r="AB577">
        <v>1.96217E-4</v>
      </c>
      <c r="AC577">
        <f t="shared" si="16"/>
        <v>338.22334399999994</v>
      </c>
      <c r="AD577">
        <f t="shared" si="17"/>
        <v>33.822334399999995</v>
      </c>
    </row>
    <row r="578" spans="1:30" x14ac:dyDescent="0.3">
      <c r="A578">
        <v>25</v>
      </c>
      <c r="B578">
        <v>2017</v>
      </c>
      <c r="C578">
        <v>5</v>
      </c>
      <c r="D578">
        <v>26</v>
      </c>
      <c r="E578" s="1">
        <v>0</v>
      </c>
      <c r="F578" t="s">
        <v>8</v>
      </c>
      <c r="G578">
        <v>16.5</v>
      </c>
      <c r="H578">
        <v>80.5</v>
      </c>
      <c r="I578" s="3">
        <v>52.670400000000001</v>
      </c>
      <c r="J578">
        <v>-0.56833900000000004</v>
      </c>
      <c r="K578">
        <v>1.6206199999999999</v>
      </c>
      <c r="L578" s="4">
        <v>301.23899999999998</v>
      </c>
      <c r="M578">
        <v>304.84100000000001</v>
      </c>
      <c r="N578" s="4">
        <v>489.63099999999997</v>
      </c>
      <c r="O578">
        <v>4591.05</v>
      </c>
      <c r="P578">
        <v>394.15300000000002</v>
      </c>
      <c r="Q578" s="2">
        <v>1.73472E-18</v>
      </c>
      <c r="R578">
        <v>42.036499999999997</v>
      </c>
      <c r="S578">
        <v>-16214.7</v>
      </c>
      <c r="T578" s="5">
        <v>2.3283100000000002E-10</v>
      </c>
      <c r="U578">
        <v>99730.8</v>
      </c>
      <c r="V578">
        <v>-24143.5</v>
      </c>
      <c r="W578">
        <v>0</v>
      </c>
      <c r="X578" s="4">
        <v>0</v>
      </c>
      <c r="Y578">
        <v>0.98989799999999994</v>
      </c>
      <c r="Z578" s="2">
        <v>1.0205199999999999E-6</v>
      </c>
      <c r="AA578">
        <v>0.15254599999999999</v>
      </c>
      <c r="AB578">
        <v>-2.22351E-4</v>
      </c>
      <c r="AC578">
        <f t="shared" si="16"/>
        <v>339.183333</v>
      </c>
      <c r="AD578">
        <f t="shared" si="17"/>
        <v>33.9183333</v>
      </c>
    </row>
    <row r="579" spans="1:30" x14ac:dyDescent="0.3">
      <c r="A579">
        <v>25</v>
      </c>
      <c r="B579">
        <v>2017</v>
      </c>
      <c r="C579">
        <v>5</v>
      </c>
      <c r="D579">
        <v>26</v>
      </c>
      <c r="E579" s="1">
        <v>4.1666666666666664E-2</v>
      </c>
      <c r="F579" t="s">
        <v>8</v>
      </c>
      <c r="G579">
        <v>16.5</v>
      </c>
      <c r="H579">
        <v>80.5</v>
      </c>
      <c r="I579" s="3">
        <v>51.416899999999998</v>
      </c>
      <c r="J579">
        <v>-0.61902900000000005</v>
      </c>
      <c r="K579">
        <v>0.67099299999999995</v>
      </c>
      <c r="L579" s="4">
        <v>301.03100000000001</v>
      </c>
      <c r="M579">
        <v>304.71100000000001</v>
      </c>
      <c r="N579" s="4">
        <v>462.26900000000001</v>
      </c>
      <c r="O579">
        <v>4288.42</v>
      </c>
      <c r="P579">
        <v>428.822</v>
      </c>
      <c r="Q579" s="2">
        <v>1.73472E-18</v>
      </c>
      <c r="R579">
        <v>41.799300000000002</v>
      </c>
      <c r="S579">
        <v>-29110</v>
      </c>
      <c r="T579" s="4">
        <v>85822.6</v>
      </c>
      <c r="U579">
        <v>99811.9</v>
      </c>
      <c r="V579">
        <v>-41222.1</v>
      </c>
      <c r="W579">
        <v>140107</v>
      </c>
      <c r="X579" s="4">
        <v>101713</v>
      </c>
      <c r="Y579">
        <v>0.95406899999999994</v>
      </c>
      <c r="Z579" s="2">
        <v>1.73472E-18</v>
      </c>
      <c r="AA579">
        <v>0.15254599999999999</v>
      </c>
      <c r="AB579">
        <v>-4.8775499999999998E-4</v>
      </c>
      <c r="AC579">
        <f t="shared" ref="AC579:AC642" si="18">0.5 * (M579 + 61 + (M579 - 68) * 1.2 + L579 * 0.094)</f>
        <v>339.03055700000004</v>
      </c>
      <c r="AD579">
        <f t="shared" ref="AD579:AD642" si="19">(AC579/10)</f>
        <v>33.903055700000003</v>
      </c>
    </row>
    <row r="580" spans="1:30" x14ac:dyDescent="0.3">
      <c r="A580">
        <v>25</v>
      </c>
      <c r="B580">
        <v>2017</v>
      </c>
      <c r="C580">
        <v>5</v>
      </c>
      <c r="D580">
        <v>26</v>
      </c>
      <c r="E580" s="1">
        <v>8.3333333333333329E-2</v>
      </c>
      <c r="F580" t="s">
        <v>8</v>
      </c>
      <c r="G580">
        <v>16.5</v>
      </c>
      <c r="H580">
        <v>80.5</v>
      </c>
      <c r="I580" s="3">
        <v>50.199300000000001</v>
      </c>
      <c r="J580">
        <v>-0.74017299999999997</v>
      </c>
      <c r="K580">
        <v>1.13934</v>
      </c>
      <c r="L580" s="4">
        <v>300.14800000000002</v>
      </c>
      <c r="M580">
        <v>306.19299999999998</v>
      </c>
      <c r="N580" s="4">
        <v>482.483</v>
      </c>
      <c r="O580">
        <v>3945.21</v>
      </c>
      <c r="P580">
        <v>461.85899999999998</v>
      </c>
      <c r="Q580" s="2">
        <v>1.73472E-18</v>
      </c>
      <c r="R580">
        <v>41.557200000000002</v>
      </c>
      <c r="S580">
        <v>-120968</v>
      </c>
      <c r="T580" s="4">
        <v>527386</v>
      </c>
      <c r="U580">
        <v>99886.5</v>
      </c>
      <c r="V580">
        <v>-206279</v>
      </c>
      <c r="W580">
        <v>744704</v>
      </c>
      <c r="X580" s="4">
        <v>628989</v>
      </c>
      <c r="Y580">
        <v>0.83516699999999999</v>
      </c>
      <c r="Z580" s="2">
        <v>1.73472E-18</v>
      </c>
      <c r="AA580">
        <v>0.15253800000000001</v>
      </c>
      <c r="AB580">
        <v>-2.2974599999999999E-4</v>
      </c>
      <c r="AC580">
        <f t="shared" si="18"/>
        <v>340.61925600000001</v>
      </c>
      <c r="AD580">
        <f t="shared" si="19"/>
        <v>34.061925600000002</v>
      </c>
    </row>
    <row r="581" spans="1:30" x14ac:dyDescent="0.3">
      <c r="A581">
        <v>25</v>
      </c>
      <c r="B581">
        <v>2017</v>
      </c>
      <c r="C581">
        <v>5</v>
      </c>
      <c r="D581">
        <v>26</v>
      </c>
      <c r="E581" s="1">
        <v>0.125</v>
      </c>
      <c r="F581" t="s">
        <v>8</v>
      </c>
      <c r="G581">
        <v>16.5</v>
      </c>
      <c r="H581">
        <v>80.5</v>
      </c>
      <c r="I581" s="3">
        <v>49.2408</v>
      </c>
      <c r="J581">
        <v>-1.1593899999999999</v>
      </c>
      <c r="K581">
        <v>2.2387700000000001</v>
      </c>
      <c r="L581" s="4">
        <v>299.84199999999998</v>
      </c>
      <c r="M581">
        <v>306.65499999999997</v>
      </c>
      <c r="N581" s="4">
        <v>543.28700000000003</v>
      </c>
      <c r="O581">
        <v>3521.89</v>
      </c>
      <c r="P581">
        <v>569.13300000000004</v>
      </c>
      <c r="Q581" s="2">
        <v>1.73472E-18</v>
      </c>
      <c r="R581">
        <v>40.872100000000003</v>
      </c>
      <c r="S581">
        <v>-275380</v>
      </c>
      <c r="T581" s="5">
        <v>1163390</v>
      </c>
      <c r="U581">
        <v>99889.5</v>
      </c>
      <c r="V581">
        <v>-469735</v>
      </c>
      <c r="W581" s="2">
        <v>1520490</v>
      </c>
      <c r="X581" s="5">
        <v>1374000</v>
      </c>
      <c r="Y581">
        <v>0.89345799999999997</v>
      </c>
      <c r="Z581" s="2">
        <v>1.73472E-18</v>
      </c>
      <c r="AA581">
        <v>0.152474</v>
      </c>
      <c r="AB581">
        <v>3.0089899999999998E-4</v>
      </c>
      <c r="AC581">
        <f t="shared" si="18"/>
        <v>341.11307399999998</v>
      </c>
      <c r="AD581">
        <f t="shared" si="19"/>
        <v>34.111307400000001</v>
      </c>
    </row>
    <row r="582" spans="1:30" x14ac:dyDescent="0.3">
      <c r="A582">
        <v>25</v>
      </c>
      <c r="B582">
        <v>2017</v>
      </c>
      <c r="C582">
        <v>5</v>
      </c>
      <c r="D582">
        <v>26</v>
      </c>
      <c r="E582" s="1">
        <v>0.16666666666666666</v>
      </c>
      <c r="F582" t="s">
        <v>8</v>
      </c>
      <c r="G582">
        <v>16.5</v>
      </c>
      <c r="H582">
        <v>80.5</v>
      </c>
      <c r="I582" s="3">
        <v>48.274099999999997</v>
      </c>
      <c r="J582">
        <v>-0.76822699999999999</v>
      </c>
      <c r="K582">
        <v>2.4391099999999999</v>
      </c>
      <c r="L582" s="4">
        <v>299.98399999999998</v>
      </c>
      <c r="M582">
        <v>307.07600000000002</v>
      </c>
      <c r="N582" s="4">
        <v>663.17</v>
      </c>
      <c r="O582">
        <v>2767.97</v>
      </c>
      <c r="P582">
        <v>667.14499999999998</v>
      </c>
      <c r="Q582" s="2">
        <v>1.73472E-18</v>
      </c>
      <c r="R582">
        <v>39.883899999999997</v>
      </c>
      <c r="S582">
        <v>-434134</v>
      </c>
      <c r="T582" s="5">
        <v>1724230</v>
      </c>
      <c r="U582">
        <v>99900.2</v>
      </c>
      <c r="V582">
        <v>-697593</v>
      </c>
      <c r="W582" s="2">
        <v>2258130</v>
      </c>
      <c r="X582" s="5">
        <v>2043000</v>
      </c>
      <c r="Y582">
        <v>0.92608299999999999</v>
      </c>
      <c r="Z582" s="2">
        <v>1.73472E-18</v>
      </c>
      <c r="AA582">
        <v>0.15240200000000001</v>
      </c>
      <c r="AB582">
        <v>2.87259E-4</v>
      </c>
      <c r="AC582">
        <f t="shared" si="18"/>
        <v>341.58284800000001</v>
      </c>
      <c r="AD582">
        <f t="shared" si="19"/>
        <v>34.158284800000004</v>
      </c>
    </row>
    <row r="583" spans="1:30" x14ac:dyDescent="0.3">
      <c r="A583">
        <v>25</v>
      </c>
      <c r="B583">
        <v>2017</v>
      </c>
      <c r="C583">
        <v>5</v>
      </c>
      <c r="D583">
        <v>26</v>
      </c>
      <c r="E583" s="1">
        <v>0.20833333333333334</v>
      </c>
      <c r="F583" t="s">
        <v>8</v>
      </c>
      <c r="G583">
        <v>16.5</v>
      </c>
      <c r="H583">
        <v>80.5</v>
      </c>
      <c r="I583" s="3">
        <v>47.532499999999999</v>
      </c>
      <c r="J583">
        <v>-0.77651599999999998</v>
      </c>
      <c r="K583">
        <v>1.2280800000000001</v>
      </c>
      <c r="L583" s="4">
        <v>299.416</v>
      </c>
      <c r="M583">
        <v>309.596</v>
      </c>
      <c r="N583" s="4">
        <v>839.09100000000001</v>
      </c>
      <c r="O583">
        <v>2758.82</v>
      </c>
      <c r="P583">
        <v>525.06399999999996</v>
      </c>
      <c r="Q583" s="2">
        <v>1.73472E-18</v>
      </c>
      <c r="R583">
        <v>39.024099999999997</v>
      </c>
      <c r="S583">
        <v>-608004</v>
      </c>
      <c r="T583" s="5">
        <v>2249170</v>
      </c>
      <c r="U583">
        <v>99853.6</v>
      </c>
      <c r="V583">
        <v>-884593</v>
      </c>
      <c r="W583" s="2">
        <v>2849400</v>
      </c>
      <c r="X583" s="5">
        <v>2645940</v>
      </c>
      <c r="Y583">
        <v>0.836144</v>
      </c>
      <c r="Z583" s="2">
        <v>1.73472E-18</v>
      </c>
      <c r="AA583">
        <v>0.15231500000000001</v>
      </c>
      <c r="AB583" s="2">
        <v>-8.26639E-5</v>
      </c>
      <c r="AC583">
        <f t="shared" si="18"/>
        <v>344.32815199999993</v>
      </c>
      <c r="AD583">
        <f t="shared" si="19"/>
        <v>34.432815199999993</v>
      </c>
    </row>
    <row r="584" spans="1:30" x14ac:dyDescent="0.3">
      <c r="A584">
        <v>25</v>
      </c>
      <c r="B584">
        <v>2017</v>
      </c>
      <c r="C584">
        <v>5</v>
      </c>
      <c r="D584">
        <v>26</v>
      </c>
      <c r="E584" s="1">
        <v>0.25</v>
      </c>
      <c r="F584" t="s">
        <v>8</v>
      </c>
      <c r="G584">
        <v>16.5</v>
      </c>
      <c r="H584">
        <v>80.5</v>
      </c>
      <c r="I584" s="3">
        <v>49.032200000000003</v>
      </c>
      <c r="J584">
        <v>-0.99521300000000001</v>
      </c>
      <c r="K584">
        <v>1.0978300000000001</v>
      </c>
      <c r="L584" s="4">
        <v>299.07499999999999</v>
      </c>
      <c r="M584">
        <v>311.25200000000001</v>
      </c>
      <c r="N584" s="4">
        <v>1147.8</v>
      </c>
      <c r="O584">
        <v>3002.97</v>
      </c>
      <c r="P584">
        <v>251.66</v>
      </c>
      <c r="Q584" s="2">
        <v>1.73472E-18</v>
      </c>
      <c r="R584">
        <v>40.203400000000002</v>
      </c>
      <c r="S584">
        <v>-687100</v>
      </c>
      <c r="T584" s="5">
        <v>2330990</v>
      </c>
      <c r="U584">
        <v>99839.8</v>
      </c>
      <c r="V584">
        <v>-874360</v>
      </c>
      <c r="W584" s="2">
        <v>3230990</v>
      </c>
      <c r="X584" s="5">
        <v>2758330</v>
      </c>
      <c r="Y584">
        <v>0.55660500000000002</v>
      </c>
      <c r="Z584" s="2">
        <v>1.73472E-18</v>
      </c>
      <c r="AA584">
        <v>0.15216399999999999</v>
      </c>
      <c r="AB584" s="2">
        <v>2.8756799999999999E-5</v>
      </c>
      <c r="AC584">
        <f t="shared" si="18"/>
        <v>346.13372500000003</v>
      </c>
      <c r="AD584">
        <f t="shared" si="19"/>
        <v>34.613372500000004</v>
      </c>
    </row>
    <row r="585" spans="1:30" x14ac:dyDescent="0.3">
      <c r="A585">
        <v>25</v>
      </c>
      <c r="B585">
        <v>2017</v>
      </c>
      <c r="C585">
        <v>5</v>
      </c>
      <c r="D585">
        <v>26</v>
      </c>
      <c r="E585" s="1">
        <v>0.29166666666666669</v>
      </c>
      <c r="F585" t="s">
        <v>8</v>
      </c>
      <c r="G585">
        <v>16.5</v>
      </c>
      <c r="H585">
        <v>80.5</v>
      </c>
      <c r="I585" s="3">
        <v>49.391500000000001</v>
      </c>
      <c r="J585">
        <v>-0.82975500000000002</v>
      </c>
      <c r="K585">
        <v>1.4741299999999999</v>
      </c>
      <c r="L585" s="4">
        <v>299.142</v>
      </c>
      <c r="M585">
        <v>312.17099999999999</v>
      </c>
      <c r="N585" s="4">
        <v>1378.36</v>
      </c>
      <c r="O585">
        <v>3084.13</v>
      </c>
      <c r="P585">
        <v>373.88799999999998</v>
      </c>
      <c r="Q585" s="2">
        <v>1.73472E-18</v>
      </c>
      <c r="R585">
        <v>41.497900000000001</v>
      </c>
      <c r="S585">
        <v>-681464</v>
      </c>
      <c r="T585" s="5">
        <v>2253790</v>
      </c>
      <c r="U585">
        <v>99729.1</v>
      </c>
      <c r="V585">
        <v>-885854</v>
      </c>
      <c r="W585" s="2">
        <v>3365480</v>
      </c>
      <c r="X585" s="5">
        <v>2648410</v>
      </c>
      <c r="Y585">
        <v>0.55382799999999999</v>
      </c>
      <c r="Z585" s="2">
        <v>1.73472E-18</v>
      </c>
      <c r="AA585">
        <v>0.152004</v>
      </c>
      <c r="AB585">
        <v>2.8890300000000002E-4</v>
      </c>
      <c r="AC585">
        <f t="shared" si="18"/>
        <v>347.14777399999997</v>
      </c>
      <c r="AD585">
        <f t="shared" si="19"/>
        <v>34.714777399999996</v>
      </c>
    </row>
    <row r="586" spans="1:30" x14ac:dyDescent="0.3">
      <c r="A586">
        <v>25</v>
      </c>
      <c r="B586">
        <v>2017</v>
      </c>
      <c r="C586">
        <v>5</v>
      </c>
      <c r="D586">
        <v>26</v>
      </c>
      <c r="E586" s="1">
        <v>0.33333333333333331</v>
      </c>
      <c r="F586" t="s">
        <v>8</v>
      </c>
      <c r="G586">
        <v>16.5</v>
      </c>
      <c r="H586">
        <v>80.5</v>
      </c>
      <c r="I586" s="3">
        <v>50.788400000000003</v>
      </c>
      <c r="J586">
        <v>-0.47078700000000001</v>
      </c>
      <c r="K586">
        <v>2.1109300000000002</v>
      </c>
      <c r="L586" s="4">
        <v>298.42099999999999</v>
      </c>
      <c r="M586">
        <v>312.87200000000001</v>
      </c>
      <c r="N586" s="4">
        <v>1493.15</v>
      </c>
      <c r="O586">
        <v>3049.38</v>
      </c>
      <c r="P586">
        <v>370.82100000000003</v>
      </c>
      <c r="Q586" s="2">
        <v>1.73472E-18</v>
      </c>
      <c r="R586">
        <v>42.331299999999999</v>
      </c>
      <c r="S586">
        <v>-666315</v>
      </c>
      <c r="T586" s="5">
        <v>2140120</v>
      </c>
      <c r="U586">
        <v>99647.6</v>
      </c>
      <c r="V586">
        <v>-839735</v>
      </c>
      <c r="W586" s="2">
        <v>3266860</v>
      </c>
      <c r="X586" s="5">
        <v>2516250</v>
      </c>
      <c r="Y586">
        <v>0.80228299999999997</v>
      </c>
      <c r="Z586" s="2">
        <v>1.73472E-18</v>
      </c>
      <c r="AA586">
        <v>0.15185299999999999</v>
      </c>
      <c r="AB586">
        <v>2.9383300000000002E-4</v>
      </c>
      <c r="AC586">
        <f t="shared" si="18"/>
        <v>347.88498699999997</v>
      </c>
      <c r="AD586">
        <f t="shared" si="19"/>
        <v>34.788498699999998</v>
      </c>
    </row>
    <row r="587" spans="1:30" x14ac:dyDescent="0.3">
      <c r="A587">
        <v>25</v>
      </c>
      <c r="B587">
        <v>2017</v>
      </c>
      <c r="C587">
        <v>5</v>
      </c>
      <c r="D587">
        <v>26</v>
      </c>
      <c r="E587" s="1">
        <v>0.375</v>
      </c>
      <c r="F587" t="s">
        <v>8</v>
      </c>
      <c r="G587">
        <v>16.5</v>
      </c>
      <c r="H587">
        <v>80.5</v>
      </c>
      <c r="I587" s="3">
        <v>51.796500000000002</v>
      </c>
      <c r="J587">
        <v>-3.4986999999999997E-2</v>
      </c>
      <c r="K587">
        <v>2.5976300000000001</v>
      </c>
      <c r="L587" s="4">
        <v>298.00299999999999</v>
      </c>
      <c r="M587">
        <v>313.41199999999998</v>
      </c>
      <c r="N587" s="4">
        <v>1654.77</v>
      </c>
      <c r="O587">
        <v>3061.18</v>
      </c>
      <c r="P587">
        <v>367.57100000000003</v>
      </c>
      <c r="Q587" s="2">
        <v>1.73472E-18</v>
      </c>
      <c r="R587">
        <v>42.744700000000002</v>
      </c>
      <c r="S587">
        <v>-623452</v>
      </c>
      <c r="T587" s="5">
        <v>1899830</v>
      </c>
      <c r="U587">
        <v>99538.6</v>
      </c>
      <c r="V587">
        <v>-745154</v>
      </c>
      <c r="W587" s="2">
        <v>2927930</v>
      </c>
      <c r="X587" s="5">
        <v>2266250</v>
      </c>
      <c r="Y587">
        <v>0.93465900000000002</v>
      </c>
      <c r="Z587" s="2">
        <v>1.73472E-18</v>
      </c>
      <c r="AA587">
        <v>0.15168599999999999</v>
      </c>
      <c r="AB587">
        <v>1.1832099999999999E-4</v>
      </c>
      <c r="AC587">
        <f t="shared" si="18"/>
        <v>348.45934099999999</v>
      </c>
      <c r="AD587">
        <f t="shared" si="19"/>
        <v>34.845934100000001</v>
      </c>
    </row>
    <row r="588" spans="1:30" x14ac:dyDescent="0.3">
      <c r="A588">
        <v>25</v>
      </c>
      <c r="B588">
        <v>2017</v>
      </c>
      <c r="C588">
        <v>5</v>
      </c>
      <c r="D588">
        <v>26</v>
      </c>
      <c r="E588" s="1">
        <v>0.41666666666666669</v>
      </c>
      <c r="F588" t="s">
        <v>8</v>
      </c>
      <c r="G588">
        <v>16.5</v>
      </c>
      <c r="H588">
        <v>80.5</v>
      </c>
      <c r="I588" s="3">
        <v>52.455399999999997</v>
      </c>
      <c r="J588">
        <v>-0.62221700000000002</v>
      </c>
      <c r="K588">
        <v>3.11531</v>
      </c>
      <c r="L588" s="4">
        <v>298.54500000000002</v>
      </c>
      <c r="M588">
        <v>311.59100000000001</v>
      </c>
      <c r="N588" s="4">
        <v>1700.13</v>
      </c>
      <c r="O588">
        <v>2755.9</v>
      </c>
      <c r="P588">
        <v>350.11399999999998</v>
      </c>
      <c r="Q588" s="2">
        <v>1.73472E-18</v>
      </c>
      <c r="R588">
        <v>43.1252</v>
      </c>
      <c r="S588">
        <v>-626734</v>
      </c>
      <c r="T588" s="5">
        <v>1918840</v>
      </c>
      <c r="U588">
        <v>99423.3</v>
      </c>
      <c r="V588">
        <v>-732795</v>
      </c>
      <c r="W588" s="2">
        <v>2374860</v>
      </c>
      <c r="X588" s="5">
        <v>2268010</v>
      </c>
      <c r="Y588">
        <v>0.97021299999999999</v>
      </c>
      <c r="Z588" s="2">
        <v>1.73472E-18</v>
      </c>
      <c r="AA588">
        <v>0.155164</v>
      </c>
      <c r="AB588">
        <v>3.3804000000000001E-4</v>
      </c>
      <c r="AC588">
        <f t="shared" si="18"/>
        <v>346.48171500000001</v>
      </c>
      <c r="AD588">
        <f t="shared" si="19"/>
        <v>34.648171500000004</v>
      </c>
    </row>
    <row r="589" spans="1:30" x14ac:dyDescent="0.3">
      <c r="A589">
        <v>25</v>
      </c>
      <c r="B589">
        <v>2017</v>
      </c>
      <c r="C589">
        <v>5</v>
      </c>
      <c r="D589">
        <v>26</v>
      </c>
      <c r="E589" s="1">
        <v>0.45833333333333331</v>
      </c>
      <c r="F589" t="s">
        <v>8</v>
      </c>
      <c r="G589">
        <v>16.5</v>
      </c>
      <c r="H589">
        <v>80.5</v>
      </c>
      <c r="I589" s="3">
        <v>51.4923</v>
      </c>
      <c r="J589">
        <v>-0.94356700000000004</v>
      </c>
      <c r="K589">
        <v>3.08222</v>
      </c>
      <c r="L589" s="4">
        <v>298.08999999999997</v>
      </c>
      <c r="M589">
        <v>312.20600000000002</v>
      </c>
      <c r="N589" s="4">
        <v>1806.62</v>
      </c>
      <c r="O589">
        <v>2684.29</v>
      </c>
      <c r="P589">
        <v>165.85499999999999</v>
      </c>
      <c r="Q589" s="2">
        <v>1.73472E-18</v>
      </c>
      <c r="R589">
        <v>42.726599999999998</v>
      </c>
      <c r="S589">
        <v>-444510</v>
      </c>
      <c r="T589" s="5">
        <v>1170390</v>
      </c>
      <c r="U589">
        <v>99314.3</v>
      </c>
      <c r="V589">
        <v>-375551</v>
      </c>
      <c r="W589" s="2">
        <v>1665210</v>
      </c>
      <c r="X589" s="5">
        <v>1376000</v>
      </c>
      <c r="Y589">
        <v>0.88717100000000004</v>
      </c>
      <c r="Z589" s="2">
        <v>1.73472E-18</v>
      </c>
      <c r="AA589">
        <v>0.15506900000000001</v>
      </c>
      <c r="AB589">
        <v>-8.3631500000000002E-4</v>
      </c>
      <c r="AC589">
        <f t="shared" si="18"/>
        <v>347.13683000000003</v>
      </c>
      <c r="AD589">
        <f t="shared" si="19"/>
        <v>34.713683000000003</v>
      </c>
    </row>
    <row r="590" spans="1:30" x14ac:dyDescent="0.3">
      <c r="A590">
        <v>25</v>
      </c>
      <c r="B590">
        <v>2017</v>
      </c>
      <c r="C590">
        <v>5</v>
      </c>
      <c r="D590">
        <v>26</v>
      </c>
      <c r="E590" s="1">
        <v>0.5</v>
      </c>
      <c r="F590" t="s">
        <v>8</v>
      </c>
      <c r="G590">
        <v>16.5</v>
      </c>
      <c r="H590">
        <v>80.5</v>
      </c>
      <c r="I590" s="3">
        <v>51.064100000000003</v>
      </c>
      <c r="J590">
        <v>0.38136599999999998</v>
      </c>
      <c r="K590">
        <v>2.0447600000000001</v>
      </c>
      <c r="L590" s="4">
        <v>297.161</v>
      </c>
      <c r="M590">
        <v>311.96499999999997</v>
      </c>
      <c r="N590" s="4">
        <v>751.17200000000003</v>
      </c>
      <c r="O590">
        <v>2672.09</v>
      </c>
      <c r="P590">
        <v>29.084599999999998</v>
      </c>
      <c r="Q590" s="2">
        <v>1.73472E-18</v>
      </c>
      <c r="R590">
        <v>42.413699999999999</v>
      </c>
      <c r="S590">
        <v>-268087</v>
      </c>
      <c r="T590" s="4">
        <v>566296</v>
      </c>
      <c r="U590">
        <v>99405</v>
      </c>
      <c r="V590">
        <v>-129569</v>
      </c>
      <c r="W590">
        <v>883350</v>
      </c>
      <c r="X590" s="4">
        <v>668994</v>
      </c>
      <c r="Y590">
        <v>0.93917600000000001</v>
      </c>
      <c r="Z590" s="2">
        <v>1.73472E-18</v>
      </c>
      <c r="AA590">
        <v>0.155005</v>
      </c>
      <c r="AB590">
        <v>-7.9966800000000002E-4</v>
      </c>
      <c r="AC590">
        <f t="shared" si="18"/>
        <v>346.82806699999998</v>
      </c>
      <c r="AD590">
        <f t="shared" si="19"/>
        <v>34.6828067</v>
      </c>
    </row>
    <row r="591" spans="1:30" x14ac:dyDescent="0.3">
      <c r="A591">
        <v>25</v>
      </c>
      <c r="B591">
        <v>2017</v>
      </c>
      <c r="C591">
        <v>5</v>
      </c>
      <c r="D591">
        <v>26</v>
      </c>
      <c r="E591" s="1">
        <v>0.54166666666666663</v>
      </c>
      <c r="F591" t="s">
        <v>8</v>
      </c>
      <c r="G591">
        <v>16.5</v>
      </c>
      <c r="H591">
        <v>80.5</v>
      </c>
      <c r="I591" s="3">
        <v>51.552</v>
      </c>
      <c r="J591">
        <v>-0.207458</v>
      </c>
      <c r="K591">
        <v>0.39154899999999998</v>
      </c>
      <c r="L591" s="4">
        <v>296.52800000000002</v>
      </c>
      <c r="M591">
        <v>311.36200000000002</v>
      </c>
      <c r="N591" s="4">
        <v>357.75200000000001</v>
      </c>
      <c r="O591">
        <v>2597.96</v>
      </c>
      <c r="P591">
        <v>115.74299999999999</v>
      </c>
      <c r="Q591" s="2">
        <v>1.73472E-18</v>
      </c>
      <c r="R591">
        <v>41.5045</v>
      </c>
      <c r="S591">
        <v>-115299</v>
      </c>
      <c r="T591" s="4">
        <v>182151</v>
      </c>
      <c r="U591">
        <v>99469</v>
      </c>
      <c r="V591">
        <v>-19855.900000000001</v>
      </c>
      <c r="W591">
        <v>221962</v>
      </c>
      <c r="X591" s="4">
        <v>216037</v>
      </c>
      <c r="Y591">
        <v>0.90627599999999997</v>
      </c>
      <c r="Z591" s="2">
        <v>1.73472E-18</v>
      </c>
      <c r="AA591">
        <v>0.15498100000000001</v>
      </c>
      <c r="AB591">
        <v>6.9678800000000005E-4</v>
      </c>
      <c r="AC591">
        <f t="shared" si="18"/>
        <v>346.13501600000006</v>
      </c>
      <c r="AD591">
        <f t="shared" si="19"/>
        <v>34.613501600000006</v>
      </c>
    </row>
    <row r="592" spans="1:30" x14ac:dyDescent="0.3">
      <c r="A592">
        <v>25</v>
      </c>
      <c r="B592">
        <v>2017</v>
      </c>
      <c r="C592">
        <v>5</v>
      </c>
      <c r="D592">
        <v>26</v>
      </c>
      <c r="E592" s="1">
        <v>0.58333333333333337</v>
      </c>
      <c r="F592" t="s">
        <v>8</v>
      </c>
      <c r="G592">
        <v>16.5</v>
      </c>
      <c r="H592">
        <v>80.5</v>
      </c>
      <c r="I592" s="3">
        <v>52.113500000000002</v>
      </c>
      <c r="J592">
        <v>-1.44536</v>
      </c>
      <c r="K592">
        <v>0.39906900000000001</v>
      </c>
      <c r="L592" s="4">
        <v>298.27300000000002</v>
      </c>
      <c r="M592">
        <v>309.35199999999998</v>
      </c>
      <c r="N592" s="4">
        <v>296.29000000000002</v>
      </c>
      <c r="O592">
        <v>2697.02</v>
      </c>
      <c r="P592">
        <v>240.291</v>
      </c>
      <c r="Q592" s="2">
        <v>1.73472E-18</v>
      </c>
      <c r="R592">
        <v>41.417200000000001</v>
      </c>
      <c r="S592">
        <v>-23971.8</v>
      </c>
      <c r="T592" s="4">
        <v>55.584600000000002</v>
      </c>
      <c r="U592">
        <v>99549.3</v>
      </c>
      <c r="V592">
        <v>3059.65</v>
      </c>
      <c r="W592">
        <v>58.426499999999997</v>
      </c>
      <c r="X592" s="4">
        <v>58.658000000000001</v>
      </c>
      <c r="Y592">
        <v>0.74609700000000001</v>
      </c>
      <c r="Z592" s="2">
        <v>1.73472E-18</v>
      </c>
      <c r="AA592">
        <v>0.15496499999999999</v>
      </c>
      <c r="AB592">
        <v>-3.0221799999999999E-4</v>
      </c>
      <c r="AC592">
        <f t="shared" si="18"/>
        <v>344.00603099999995</v>
      </c>
      <c r="AD592">
        <f t="shared" si="19"/>
        <v>34.400603099999998</v>
      </c>
    </row>
    <row r="593" spans="1:30" x14ac:dyDescent="0.3">
      <c r="A593">
        <v>25</v>
      </c>
      <c r="B593">
        <v>2017</v>
      </c>
      <c r="C593">
        <v>5</v>
      </c>
      <c r="D593">
        <v>26</v>
      </c>
      <c r="E593" s="1">
        <v>0.625</v>
      </c>
      <c r="F593" t="s">
        <v>8</v>
      </c>
      <c r="G593">
        <v>16.5</v>
      </c>
      <c r="H593">
        <v>80.5</v>
      </c>
      <c r="I593" s="3">
        <v>52.557400000000001</v>
      </c>
      <c r="J593">
        <v>-2.1263200000000002</v>
      </c>
      <c r="K593">
        <v>1.7638100000000001</v>
      </c>
      <c r="L593" s="4">
        <v>297.38600000000002</v>
      </c>
      <c r="M593">
        <v>307.47500000000002</v>
      </c>
      <c r="N593" s="4">
        <v>511.65199999999999</v>
      </c>
      <c r="O593">
        <v>2893.29</v>
      </c>
      <c r="P593">
        <v>305.06799999999998</v>
      </c>
      <c r="Q593" s="2">
        <v>1.73472E-18</v>
      </c>
      <c r="R593">
        <v>42.497700000000002</v>
      </c>
      <c r="S593">
        <v>-26723.200000000001</v>
      </c>
      <c r="T593" s="5">
        <v>2.3283100000000002E-10</v>
      </c>
      <c r="U593">
        <v>99673.600000000006</v>
      </c>
      <c r="V593">
        <v>12751.9</v>
      </c>
      <c r="W593">
        <v>0</v>
      </c>
      <c r="X593" s="4">
        <v>0</v>
      </c>
      <c r="Y593">
        <v>0.98446599999999995</v>
      </c>
      <c r="Z593" s="2">
        <v>1.73472E-18</v>
      </c>
      <c r="AA593">
        <v>0.15495700000000001</v>
      </c>
      <c r="AB593" s="2">
        <v>-7.7733700000000004E-5</v>
      </c>
      <c r="AC593">
        <f t="shared" si="18"/>
        <v>341.89964200000003</v>
      </c>
      <c r="AD593">
        <f t="shared" si="19"/>
        <v>34.189964200000006</v>
      </c>
    </row>
    <row r="594" spans="1:30" x14ac:dyDescent="0.3">
      <c r="A594">
        <v>25</v>
      </c>
      <c r="B594">
        <v>2017</v>
      </c>
      <c r="C594">
        <v>5</v>
      </c>
      <c r="D594">
        <v>26</v>
      </c>
      <c r="E594" s="1">
        <v>0.66666666666666663</v>
      </c>
      <c r="F594" t="s">
        <v>8</v>
      </c>
      <c r="G594">
        <v>16.5</v>
      </c>
      <c r="H594">
        <v>80.5</v>
      </c>
      <c r="I594" s="3">
        <v>52.703499999999998</v>
      </c>
      <c r="J594">
        <v>-1.7976300000000001</v>
      </c>
      <c r="K594">
        <v>2.8132999999999999</v>
      </c>
      <c r="L594" s="4">
        <v>297.82799999999997</v>
      </c>
      <c r="M594">
        <v>306.69600000000003</v>
      </c>
      <c r="N594" s="4">
        <v>466.29599999999999</v>
      </c>
      <c r="O594">
        <v>3095.27</v>
      </c>
      <c r="P594">
        <v>384.64600000000002</v>
      </c>
      <c r="Q594" s="2">
        <v>1.73472E-18</v>
      </c>
      <c r="R594">
        <v>42.023299999999999</v>
      </c>
      <c r="S594">
        <v>-32524.400000000001</v>
      </c>
      <c r="T594" s="5">
        <v>2.3283100000000002E-10</v>
      </c>
      <c r="U594">
        <v>99766.6</v>
      </c>
      <c r="V594">
        <v>9328.99</v>
      </c>
      <c r="W594">
        <v>0</v>
      </c>
      <c r="X594" s="4">
        <v>0</v>
      </c>
      <c r="Y594">
        <v>0.98907400000000001</v>
      </c>
      <c r="Z594" s="2">
        <v>1.73472E-18</v>
      </c>
      <c r="AA594">
        <v>0.154942</v>
      </c>
      <c r="AB594">
        <v>-3.4165900000000002E-4</v>
      </c>
      <c r="AC594">
        <f t="shared" si="18"/>
        <v>341.06351599999999</v>
      </c>
      <c r="AD594">
        <f t="shared" si="19"/>
        <v>34.106351599999996</v>
      </c>
    </row>
    <row r="595" spans="1:30" x14ac:dyDescent="0.3">
      <c r="A595">
        <v>25</v>
      </c>
      <c r="B595">
        <v>2017</v>
      </c>
      <c r="C595">
        <v>5</v>
      </c>
      <c r="D595">
        <v>26</v>
      </c>
      <c r="E595" s="1">
        <v>0.70833333333333337</v>
      </c>
      <c r="F595" t="s">
        <v>8</v>
      </c>
      <c r="G595">
        <v>16.5</v>
      </c>
      <c r="H595">
        <v>80.5</v>
      </c>
      <c r="I595" s="3">
        <v>53.730899999999998</v>
      </c>
      <c r="J595">
        <v>-1.4919</v>
      </c>
      <c r="K595">
        <v>3.01213</v>
      </c>
      <c r="L595" s="4">
        <v>298.39400000000001</v>
      </c>
      <c r="M595">
        <v>304.39400000000001</v>
      </c>
      <c r="N595" s="4">
        <v>442.54899999999998</v>
      </c>
      <c r="O595">
        <v>3424.82</v>
      </c>
      <c r="P595">
        <v>389.14800000000002</v>
      </c>
      <c r="Q595" s="2">
        <v>1.73472E-18</v>
      </c>
      <c r="R595">
        <v>42.830399999999997</v>
      </c>
      <c r="S595">
        <v>-29905.599999999999</v>
      </c>
      <c r="T595" s="5">
        <v>2.3283100000000002E-10</v>
      </c>
      <c r="U595">
        <v>99879</v>
      </c>
      <c r="V595">
        <v>-15388.1</v>
      </c>
      <c r="W595">
        <v>0</v>
      </c>
      <c r="X595" s="4">
        <v>0</v>
      </c>
      <c r="Y595">
        <v>0.79047199999999995</v>
      </c>
      <c r="Z595" s="2">
        <v>1.73472E-18</v>
      </c>
      <c r="AA595">
        <v>0.15490999999999999</v>
      </c>
      <c r="AB595">
        <v>-1.0862900000000001E-4</v>
      </c>
      <c r="AC595">
        <f t="shared" si="18"/>
        <v>338.55791800000003</v>
      </c>
      <c r="AD595">
        <f t="shared" si="19"/>
        <v>33.855791800000006</v>
      </c>
    </row>
    <row r="596" spans="1:30" x14ac:dyDescent="0.3">
      <c r="A596">
        <v>25</v>
      </c>
      <c r="B596">
        <v>2017</v>
      </c>
      <c r="C596">
        <v>5</v>
      </c>
      <c r="D596">
        <v>26</v>
      </c>
      <c r="E596" s="1">
        <v>0.75</v>
      </c>
      <c r="F596" t="s">
        <v>8</v>
      </c>
      <c r="G596">
        <v>16.5</v>
      </c>
      <c r="H596">
        <v>80.5</v>
      </c>
      <c r="I596" s="3">
        <v>54.043300000000002</v>
      </c>
      <c r="J596">
        <v>-1.35833</v>
      </c>
      <c r="K596">
        <v>3.37731</v>
      </c>
      <c r="L596" s="4">
        <v>298.30500000000001</v>
      </c>
      <c r="M596">
        <v>303.524</v>
      </c>
      <c r="N596" s="4">
        <v>477.79899999999998</v>
      </c>
      <c r="O596">
        <v>3585.95</v>
      </c>
      <c r="P596">
        <v>330.52100000000002</v>
      </c>
      <c r="Q596" s="2">
        <v>1.73472E-18</v>
      </c>
      <c r="R596">
        <v>43.418399999999998</v>
      </c>
      <c r="S596">
        <v>-26822.7</v>
      </c>
      <c r="T596" s="5">
        <v>2.3283100000000002E-10</v>
      </c>
      <c r="U596">
        <v>99841.5</v>
      </c>
      <c r="V596">
        <v>-30629.1</v>
      </c>
      <c r="W596">
        <v>0</v>
      </c>
      <c r="X596" s="4">
        <v>0</v>
      </c>
      <c r="Y596">
        <v>0.63470300000000002</v>
      </c>
      <c r="Z596" s="2">
        <v>1.73472E-18</v>
      </c>
      <c r="AA596">
        <v>0.15490200000000001</v>
      </c>
      <c r="AB596">
        <v>1.40178E-4</v>
      </c>
      <c r="AC596">
        <f t="shared" si="18"/>
        <v>337.59673500000002</v>
      </c>
      <c r="AD596">
        <f t="shared" si="19"/>
        <v>33.759673500000005</v>
      </c>
    </row>
    <row r="597" spans="1:30" x14ac:dyDescent="0.3">
      <c r="A597">
        <v>25</v>
      </c>
      <c r="B597">
        <v>2017</v>
      </c>
      <c r="C597">
        <v>5</v>
      </c>
      <c r="D597">
        <v>26</v>
      </c>
      <c r="E597" s="1">
        <v>0.79166666666666663</v>
      </c>
      <c r="F597" t="s">
        <v>8</v>
      </c>
      <c r="G597">
        <v>16.5</v>
      </c>
      <c r="H597">
        <v>80.5</v>
      </c>
      <c r="I597" s="3">
        <v>51.854399999999998</v>
      </c>
      <c r="J597">
        <v>-1.33856</v>
      </c>
      <c r="K597">
        <v>3.6438199999999998</v>
      </c>
      <c r="L597" s="4">
        <v>298.565</v>
      </c>
      <c r="M597">
        <v>303.12599999999998</v>
      </c>
      <c r="N597" s="4">
        <v>553.88699999999994</v>
      </c>
      <c r="O597">
        <v>3541.39</v>
      </c>
      <c r="P597">
        <v>174.172</v>
      </c>
      <c r="Q597" s="2">
        <v>1.73472E-18</v>
      </c>
      <c r="R597">
        <v>42.739800000000002</v>
      </c>
      <c r="S597">
        <v>-26358.6</v>
      </c>
      <c r="T597" s="5">
        <v>2.3283100000000002E-10</v>
      </c>
      <c r="U597">
        <v>99804.800000000003</v>
      </c>
      <c r="V597">
        <v>-19099.2</v>
      </c>
      <c r="W597">
        <v>0</v>
      </c>
      <c r="X597" s="4">
        <v>0</v>
      </c>
      <c r="Y597">
        <v>0.71835599999999999</v>
      </c>
      <c r="Z597" s="2">
        <v>1.73472E-18</v>
      </c>
      <c r="AA597">
        <v>0.15490200000000001</v>
      </c>
      <c r="AB597" s="2">
        <v>5.3243099999999999E-5</v>
      </c>
      <c r="AC597">
        <f t="shared" si="18"/>
        <v>337.171155</v>
      </c>
      <c r="AD597">
        <f t="shared" si="19"/>
        <v>33.717115499999998</v>
      </c>
    </row>
    <row r="598" spans="1:30" x14ac:dyDescent="0.3">
      <c r="A598">
        <v>25</v>
      </c>
      <c r="B598">
        <v>2017</v>
      </c>
      <c r="C598">
        <v>5</v>
      </c>
      <c r="D598">
        <v>26</v>
      </c>
      <c r="E598" s="1">
        <v>0.83333333333333337</v>
      </c>
      <c r="F598" t="s">
        <v>8</v>
      </c>
      <c r="G598">
        <v>16.5</v>
      </c>
      <c r="H598">
        <v>80.5</v>
      </c>
      <c r="I598" s="3">
        <v>51.909500000000001</v>
      </c>
      <c r="J598">
        <v>-1.3239000000000001</v>
      </c>
      <c r="K598">
        <v>3.7084899999999998</v>
      </c>
      <c r="L598" s="4">
        <v>298.18</v>
      </c>
      <c r="M598">
        <v>301.55599999999998</v>
      </c>
      <c r="N598" s="4">
        <v>584.37099999999998</v>
      </c>
      <c r="O598">
        <v>4012.31</v>
      </c>
      <c r="P598">
        <v>176.613</v>
      </c>
      <c r="Q598" s="2">
        <v>1.73472E-18</v>
      </c>
      <c r="R598">
        <v>43.237200000000001</v>
      </c>
      <c r="S598">
        <v>-22811.5</v>
      </c>
      <c r="T598" s="5">
        <v>2.3283100000000002E-10</v>
      </c>
      <c r="U598">
        <v>99771</v>
      </c>
      <c r="V598">
        <v>-25728.9</v>
      </c>
      <c r="W598">
        <v>0</v>
      </c>
      <c r="X598" s="4">
        <v>0</v>
      </c>
      <c r="Y598">
        <v>0.71338100000000004</v>
      </c>
      <c r="Z598" s="2">
        <v>1.73472E-18</v>
      </c>
      <c r="AA598">
        <v>0.154886</v>
      </c>
      <c r="AB598">
        <v>-2.82498E-4</v>
      </c>
      <c r="AC598">
        <f t="shared" si="18"/>
        <v>335.42605999999995</v>
      </c>
      <c r="AD598">
        <f t="shared" si="19"/>
        <v>33.542605999999992</v>
      </c>
    </row>
    <row r="599" spans="1:30" x14ac:dyDescent="0.3">
      <c r="A599">
        <v>25</v>
      </c>
      <c r="B599">
        <v>2017</v>
      </c>
      <c r="C599">
        <v>5</v>
      </c>
      <c r="D599">
        <v>26</v>
      </c>
      <c r="E599" s="1">
        <v>0.875</v>
      </c>
      <c r="F599" t="s">
        <v>8</v>
      </c>
      <c r="G599">
        <v>16.5</v>
      </c>
      <c r="H599">
        <v>80.5</v>
      </c>
      <c r="I599" s="3">
        <v>52.447099999999999</v>
      </c>
      <c r="J599">
        <v>-0.74399800000000005</v>
      </c>
      <c r="K599">
        <v>3.0653800000000002</v>
      </c>
      <c r="L599" s="4">
        <v>298.43900000000002</v>
      </c>
      <c r="M599">
        <v>301.45999999999998</v>
      </c>
      <c r="N599" s="4">
        <v>558.24199999999996</v>
      </c>
      <c r="O599">
        <v>4122.12</v>
      </c>
      <c r="P599">
        <v>174.065</v>
      </c>
      <c r="Q599" s="2">
        <v>1.73472E-18</v>
      </c>
      <c r="R599">
        <v>44.324199999999998</v>
      </c>
      <c r="S599">
        <v>-20491.099999999999</v>
      </c>
      <c r="T599" s="5">
        <v>2.3283100000000002E-10</v>
      </c>
      <c r="U599">
        <v>99700.6</v>
      </c>
      <c r="V599">
        <v>-34448.300000000003</v>
      </c>
      <c r="W599">
        <v>0</v>
      </c>
      <c r="X599" s="4">
        <v>0</v>
      </c>
      <c r="Y599">
        <v>0.70886400000000005</v>
      </c>
      <c r="Z599" s="2">
        <v>1.73472E-18</v>
      </c>
      <c r="AA599">
        <v>0.173097</v>
      </c>
      <c r="AB599" s="2">
        <v>-4.6180999999999997E-5</v>
      </c>
      <c r="AC599">
        <f t="shared" si="18"/>
        <v>335.33263299999999</v>
      </c>
      <c r="AD599">
        <f t="shared" si="19"/>
        <v>33.533263300000002</v>
      </c>
    </row>
    <row r="600" spans="1:30" x14ac:dyDescent="0.3">
      <c r="A600">
        <v>25</v>
      </c>
      <c r="B600">
        <v>2017</v>
      </c>
      <c r="C600">
        <v>5</v>
      </c>
      <c r="D600">
        <v>26</v>
      </c>
      <c r="E600" s="1">
        <v>0.91666666666666663</v>
      </c>
      <c r="F600" t="s">
        <v>8</v>
      </c>
      <c r="G600">
        <v>16.5</v>
      </c>
      <c r="H600">
        <v>80.5</v>
      </c>
      <c r="I600" s="3">
        <v>52.578499999999998</v>
      </c>
      <c r="J600">
        <v>-0.83740700000000001</v>
      </c>
      <c r="K600">
        <v>3.13185</v>
      </c>
      <c r="L600" s="4">
        <v>298.322</v>
      </c>
      <c r="M600">
        <v>301.48399999999998</v>
      </c>
      <c r="N600" s="4">
        <v>474.10199999999998</v>
      </c>
      <c r="O600">
        <v>3726.26</v>
      </c>
      <c r="P600">
        <v>163.27699999999999</v>
      </c>
      <c r="Q600" s="2">
        <v>1.73472E-18</v>
      </c>
      <c r="R600">
        <v>45.197099999999999</v>
      </c>
      <c r="S600">
        <v>-17905.400000000001</v>
      </c>
      <c r="T600" s="5">
        <v>2.3283100000000002E-10</v>
      </c>
      <c r="U600">
        <v>99742.3</v>
      </c>
      <c r="V600">
        <v>-21837.599999999999</v>
      </c>
      <c r="W600">
        <v>0</v>
      </c>
      <c r="X600" s="4">
        <v>0</v>
      </c>
      <c r="Y600">
        <v>0.50527200000000005</v>
      </c>
      <c r="Z600" s="2">
        <v>1.73472E-18</v>
      </c>
      <c r="AA600">
        <v>0.16112599999999999</v>
      </c>
      <c r="AB600">
        <v>-1.03699E-4</v>
      </c>
      <c r="AC600">
        <f t="shared" si="18"/>
        <v>335.35353400000002</v>
      </c>
      <c r="AD600">
        <f t="shared" si="19"/>
        <v>33.535353400000005</v>
      </c>
    </row>
    <row r="601" spans="1:30" x14ac:dyDescent="0.3">
      <c r="A601">
        <v>25</v>
      </c>
      <c r="B601">
        <v>2017</v>
      </c>
      <c r="C601">
        <v>5</v>
      </c>
      <c r="D601">
        <v>26</v>
      </c>
      <c r="E601" s="1">
        <v>0.95833333333333337</v>
      </c>
      <c r="F601" t="s">
        <v>8</v>
      </c>
      <c r="G601">
        <v>16.5</v>
      </c>
      <c r="H601">
        <v>80.5</v>
      </c>
      <c r="I601" s="3">
        <v>52.377200000000002</v>
      </c>
      <c r="J601">
        <v>-7.5474600000000003E-2</v>
      </c>
      <c r="K601">
        <v>2.2649400000000002</v>
      </c>
      <c r="L601" s="4">
        <v>298.39100000000002</v>
      </c>
      <c r="M601">
        <v>301.72699999999998</v>
      </c>
      <c r="N601" s="4">
        <v>472.45800000000003</v>
      </c>
      <c r="O601">
        <v>3482.24</v>
      </c>
      <c r="P601">
        <v>147.071</v>
      </c>
      <c r="Q601">
        <v>1.2807899999999999E-4</v>
      </c>
      <c r="R601">
        <v>45.709299999999999</v>
      </c>
      <c r="S601">
        <v>-20292.2</v>
      </c>
      <c r="T601" s="5">
        <v>2.3283100000000002E-10</v>
      </c>
      <c r="U601">
        <v>99703.9</v>
      </c>
      <c r="V601">
        <v>-19747.8</v>
      </c>
      <c r="W601">
        <v>0</v>
      </c>
      <c r="X601" s="4">
        <v>0</v>
      </c>
      <c r="Y601">
        <v>0.74765400000000004</v>
      </c>
      <c r="Z601">
        <v>1.2824599999999999E-4</v>
      </c>
      <c r="AA601">
        <v>0.16339500000000001</v>
      </c>
      <c r="AB601">
        <v>-5.6663700000000004E-4</v>
      </c>
      <c r="AC601">
        <f t="shared" si="18"/>
        <v>335.624077</v>
      </c>
      <c r="AD601">
        <f t="shared" si="19"/>
        <v>33.562407700000001</v>
      </c>
    </row>
    <row r="602" spans="1:30" x14ac:dyDescent="0.3">
      <c r="A602">
        <v>26</v>
      </c>
      <c r="B602">
        <v>2017</v>
      </c>
      <c r="C602">
        <v>5</v>
      </c>
      <c r="D602">
        <v>27</v>
      </c>
      <c r="E602" s="1">
        <v>0</v>
      </c>
      <c r="F602" t="s">
        <v>8</v>
      </c>
      <c r="G602">
        <v>16.5</v>
      </c>
      <c r="H602">
        <v>80.5</v>
      </c>
      <c r="I602" s="3">
        <v>52.272500000000001</v>
      </c>
      <c r="J602">
        <v>1.6116200000000001</v>
      </c>
      <c r="K602">
        <v>0.51156800000000002</v>
      </c>
      <c r="L602" s="4">
        <v>298.57799999999997</v>
      </c>
      <c r="M602">
        <v>302.53899999999999</v>
      </c>
      <c r="N602" s="4">
        <v>419.54199999999997</v>
      </c>
      <c r="O602">
        <v>3431.98</v>
      </c>
      <c r="P602">
        <v>220.27099999999999</v>
      </c>
      <c r="Q602" s="2">
        <v>9.9430000000000002E-5</v>
      </c>
      <c r="R602">
        <v>44.867699999999999</v>
      </c>
      <c r="S602">
        <v>-42999.8</v>
      </c>
      <c r="T602" s="5">
        <v>2.3283100000000002E-10</v>
      </c>
      <c r="U602">
        <v>99765.4</v>
      </c>
      <c r="V602">
        <v>-6308.34</v>
      </c>
      <c r="W602">
        <v>0</v>
      </c>
      <c r="X602" s="4">
        <v>0</v>
      </c>
      <c r="Y602">
        <v>0.69619900000000001</v>
      </c>
      <c r="Z602">
        <v>1.00011E-4</v>
      </c>
      <c r="AA602">
        <v>0.16408700000000001</v>
      </c>
      <c r="AB602">
        <v>-3.9802700000000002E-4</v>
      </c>
      <c r="AC602">
        <f t="shared" si="18"/>
        <v>336.52606599999996</v>
      </c>
      <c r="AD602">
        <f t="shared" si="19"/>
        <v>33.652606599999999</v>
      </c>
    </row>
    <row r="603" spans="1:30" x14ac:dyDescent="0.3">
      <c r="A603">
        <v>26</v>
      </c>
      <c r="B603">
        <v>2017</v>
      </c>
      <c r="C603">
        <v>5</v>
      </c>
      <c r="D603">
        <v>27</v>
      </c>
      <c r="E603" s="1">
        <v>4.1666666666666664E-2</v>
      </c>
      <c r="F603" t="s">
        <v>8</v>
      </c>
      <c r="G603">
        <v>16.5</v>
      </c>
      <c r="H603">
        <v>80.5</v>
      </c>
      <c r="I603" s="3">
        <v>51.6706</v>
      </c>
      <c r="J603">
        <v>1.8838699999999999</v>
      </c>
      <c r="K603">
        <v>-0.48468699999999998</v>
      </c>
      <c r="L603" s="4">
        <v>298.61700000000002</v>
      </c>
      <c r="M603">
        <v>302.363</v>
      </c>
      <c r="N603" s="4">
        <v>378.70499999999998</v>
      </c>
      <c r="O603">
        <v>3694.56</v>
      </c>
      <c r="P603">
        <v>373.21699999999998</v>
      </c>
      <c r="Q603" s="2">
        <v>2.1667599999999999E-5</v>
      </c>
      <c r="R603">
        <v>42.779299999999999</v>
      </c>
      <c r="S603">
        <v>-65806.8</v>
      </c>
      <c r="T603" s="4">
        <v>94327</v>
      </c>
      <c r="U603">
        <v>99797.7</v>
      </c>
      <c r="V603">
        <v>-24503.8</v>
      </c>
      <c r="W603">
        <v>140691</v>
      </c>
      <c r="X603" s="4">
        <v>111274</v>
      </c>
      <c r="Y603">
        <v>0.86217600000000005</v>
      </c>
      <c r="Z603" s="2">
        <v>2.1771099999999999E-5</v>
      </c>
      <c r="AA603">
        <v>0.164358</v>
      </c>
      <c r="AB603">
        <v>5.9424100000000002E-4</v>
      </c>
      <c r="AC603">
        <f t="shared" si="18"/>
        <v>336.33429900000004</v>
      </c>
      <c r="AD603">
        <f t="shared" si="19"/>
        <v>33.633429900000003</v>
      </c>
    </row>
    <row r="604" spans="1:30" x14ac:dyDescent="0.3">
      <c r="A604">
        <v>26</v>
      </c>
      <c r="B604">
        <v>2017</v>
      </c>
      <c r="C604">
        <v>5</v>
      </c>
      <c r="D604">
        <v>27</v>
      </c>
      <c r="E604" s="1">
        <v>8.3333333333333329E-2</v>
      </c>
      <c r="F604" t="s">
        <v>8</v>
      </c>
      <c r="G604">
        <v>16.5</v>
      </c>
      <c r="H604">
        <v>80.5</v>
      </c>
      <c r="I604" s="3">
        <v>50.453899999999997</v>
      </c>
      <c r="J604">
        <v>1.1707099999999999</v>
      </c>
      <c r="K604">
        <v>-0.48709400000000003</v>
      </c>
      <c r="L604" s="4">
        <v>298.33999999999997</v>
      </c>
      <c r="M604">
        <v>303.40499999999997</v>
      </c>
      <c r="N604" s="4">
        <v>369.584</v>
      </c>
      <c r="O604">
        <v>3422.56</v>
      </c>
      <c r="P604">
        <v>687.76</v>
      </c>
      <c r="Q604" s="2">
        <v>1.73472E-18</v>
      </c>
      <c r="R604">
        <v>39.911900000000003</v>
      </c>
      <c r="S604">
        <v>-190251</v>
      </c>
      <c r="T604" s="4">
        <v>525552</v>
      </c>
      <c r="U604">
        <v>99817.8</v>
      </c>
      <c r="V604">
        <v>-144486</v>
      </c>
      <c r="W604">
        <v>745814</v>
      </c>
      <c r="X604" s="4">
        <v>621305</v>
      </c>
      <c r="Y604">
        <v>0.57534399999999997</v>
      </c>
      <c r="Z604" s="2">
        <v>1.73472E-18</v>
      </c>
      <c r="AA604">
        <v>0.16435</v>
      </c>
      <c r="AB604">
        <v>5.70084E-4</v>
      </c>
      <c r="AC604">
        <f t="shared" si="18"/>
        <v>337.46747999999991</v>
      </c>
      <c r="AD604">
        <f t="shared" si="19"/>
        <v>33.74674799999999</v>
      </c>
    </row>
    <row r="605" spans="1:30" x14ac:dyDescent="0.3">
      <c r="A605">
        <v>26</v>
      </c>
      <c r="B605">
        <v>2017</v>
      </c>
      <c r="C605">
        <v>5</v>
      </c>
      <c r="D605">
        <v>27</v>
      </c>
      <c r="E605" s="1">
        <v>0.125</v>
      </c>
      <c r="F605" t="s">
        <v>8</v>
      </c>
      <c r="G605">
        <v>16.5</v>
      </c>
      <c r="H605">
        <v>80.5</v>
      </c>
      <c r="I605" s="3">
        <v>49.724200000000003</v>
      </c>
      <c r="J605">
        <v>6.7757900000000003E-3</v>
      </c>
      <c r="K605">
        <v>-0.72292199999999995</v>
      </c>
      <c r="L605" s="4">
        <v>298.322</v>
      </c>
      <c r="M605">
        <v>303.81700000000001</v>
      </c>
      <c r="N605" s="4">
        <v>499.245</v>
      </c>
      <c r="O605">
        <v>3053.63</v>
      </c>
      <c r="P605">
        <v>800.83299999999997</v>
      </c>
      <c r="Q605" s="2">
        <v>1.73472E-18</v>
      </c>
      <c r="R605">
        <v>39.1312</v>
      </c>
      <c r="S605">
        <v>-322021</v>
      </c>
      <c r="T605" s="5">
        <v>1121860</v>
      </c>
      <c r="U605">
        <v>99870.8</v>
      </c>
      <c r="V605">
        <v>-397890</v>
      </c>
      <c r="W605" s="2">
        <v>1519730</v>
      </c>
      <c r="X605" s="5">
        <v>1323500</v>
      </c>
      <c r="Y605">
        <v>0.52172200000000002</v>
      </c>
      <c r="Z605" s="2">
        <v>1.73472E-18</v>
      </c>
      <c r="AA605">
        <v>0.16427</v>
      </c>
      <c r="AB605">
        <v>6.0985399999999995E-4</v>
      </c>
      <c r="AC605">
        <f t="shared" si="18"/>
        <v>337.91983399999998</v>
      </c>
      <c r="AD605">
        <f t="shared" si="19"/>
        <v>33.791983399999999</v>
      </c>
    </row>
    <row r="606" spans="1:30" x14ac:dyDescent="0.3">
      <c r="A606">
        <v>26</v>
      </c>
      <c r="B606">
        <v>2017</v>
      </c>
      <c r="C606">
        <v>5</v>
      </c>
      <c r="D606">
        <v>27</v>
      </c>
      <c r="E606" s="1">
        <v>0.16666666666666666</v>
      </c>
      <c r="F606" t="s">
        <v>8</v>
      </c>
      <c r="G606">
        <v>16.5</v>
      </c>
      <c r="H606">
        <v>80.5</v>
      </c>
      <c r="I606" s="3">
        <v>48.486400000000003</v>
      </c>
      <c r="J606">
        <v>-0.52179500000000001</v>
      </c>
      <c r="K606">
        <v>-0.445884</v>
      </c>
      <c r="L606" s="4">
        <v>298.11799999999999</v>
      </c>
      <c r="M606">
        <v>304.28100000000001</v>
      </c>
      <c r="N606" s="4">
        <v>768.09799999999996</v>
      </c>
      <c r="O606">
        <v>2642.38</v>
      </c>
      <c r="P606">
        <v>737.53700000000003</v>
      </c>
      <c r="Q606" s="2">
        <v>1.73472E-18</v>
      </c>
      <c r="R606">
        <v>38.531700000000001</v>
      </c>
      <c r="S606">
        <v>-490721</v>
      </c>
      <c r="T606" s="5">
        <v>1867140</v>
      </c>
      <c r="U606">
        <v>99873.5</v>
      </c>
      <c r="V606">
        <v>-699611</v>
      </c>
      <c r="W606" s="2">
        <v>2256200</v>
      </c>
      <c r="X606" s="5">
        <v>2200260</v>
      </c>
      <c r="Y606">
        <v>0.28137000000000001</v>
      </c>
      <c r="Z606" s="2">
        <v>1.73472E-18</v>
      </c>
      <c r="AA606">
        <v>0.16406299999999999</v>
      </c>
      <c r="AB606">
        <v>2.7591999999999997E-4</v>
      </c>
      <c r="AC606">
        <f t="shared" si="18"/>
        <v>338.42064599999998</v>
      </c>
      <c r="AD606">
        <f t="shared" si="19"/>
        <v>33.8420646</v>
      </c>
    </row>
    <row r="607" spans="1:30" x14ac:dyDescent="0.3">
      <c r="A607">
        <v>26</v>
      </c>
      <c r="B607">
        <v>2017</v>
      </c>
      <c r="C607">
        <v>5</v>
      </c>
      <c r="D607">
        <v>27</v>
      </c>
      <c r="E607" s="1">
        <v>0.20833333333333334</v>
      </c>
      <c r="F607" t="s">
        <v>8</v>
      </c>
      <c r="G607">
        <v>16.5</v>
      </c>
      <c r="H607">
        <v>80.5</v>
      </c>
      <c r="I607" s="3">
        <v>47.517800000000001</v>
      </c>
      <c r="J607">
        <v>-0.27695599999999998</v>
      </c>
      <c r="K607">
        <v>-0.11590399999999999</v>
      </c>
      <c r="L607" s="4">
        <v>298.517</v>
      </c>
      <c r="M607">
        <v>307.28500000000003</v>
      </c>
      <c r="N607" s="4">
        <v>1113.29</v>
      </c>
      <c r="O607">
        <v>2293.87</v>
      </c>
      <c r="P607">
        <v>683.9</v>
      </c>
      <c r="Q607" s="2">
        <v>1.73472E-18</v>
      </c>
      <c r="R607">
        <v>37.948599999999999</v>
      </c>
      <c r="S607">
        <v>-678481</v>
      </c>
      <c r="T607" s="5">
        <v>2427430</v>
      </c>
      <c r="U607">
        <v>99832.4</v>
      </c>
      <c r="V607">
        <v>-919146</v>
      </c>
      <c r="W607" s="2">
        <v>2848470</v>
      </c>
      <c r="X607" s="5">
        <v>2857050</v>
      </c>
      <c r="Y607">
        <v>0.20369899999999999</v>
      </c>
      <c r="Z607" s="2">
        <v>1.73472E-18</v>
      </c>
      <c r="AA607">
        <v>0.16375300000000001</v>
      </c>
      <c r="AB607">
        <v>3.2193499999999997E-4</v>
      </c>
      <c r="AC607">
        <f t="shared" si="18"/>
        <v>341.74379900000002</v>
      </c>
      <c r="AD607">
        <f t="shared" si="19"/>
        <v>34.174379900000005</v>
      </c>
    </row>
    <row r="608" spans="1:30" x14ac:dyDescent="0.3">
      <c r="A608">
        <v>26</v>
      </c>
      <c r="B608">
        <v>2017</v>
      </c>
      <c r="C608">
        <v>5</v>
      </c>
      <c r="D608">
        <v>27</v>
      </c>
      <c r="E608" s="1">
        <v>0.25</v>
      </c>
      <c r="F608" t="s">
        <v>8</v>
      </c>
      <c r="G608">
        <v>16.5</v>
      </c>
      <c r="H608">
        <v>80.5</v>
      </c>
      <c r="I608" s="3">
        <v>49.866599999999998</v>
      </c>
      <c r="J608">
        <v>0.61026400000000003</v>
      </c>
      <c r="K608">
        <v>0.17136199999999999</v>
      </c>
      <c r="L608" s="4">
        <v>297.44200000000001</v>
      </c>
      <c r="M608">
        <v>309.16300000000001</v>
      </c>
      <c r="N608" s="4">
        <v>1450.58</v>
      </c>
      <c r="O608">
        <v>1827.72</v>
      </c>
      <c r="P608">
        <v>571.62</v>
      </c>
      <c r="Q608" s="2">
        <v>1.73472E-18</v>
      </c>
      <c r="R608">
        <v>40.234699999999997</v>
      </c>
      <c r="S608">
        <v>-826163</v>
      </c>
      <c r="T608" s="5">
        <v>2762110</v>
      </c>
      <c r="U608">
        <v>99791.2</v>
      </c>
      <c r="V608" s="2">
        <v>-1031450</v>
      </c>
      <c r="W608" s="2">
        <v>3238870</v>
      </c>
      <c r="X608" s="5">
        <v>3249940</v>
      </c>
      <c r="Y608">
        <v>0.495369</v>
      </c>
      <c r="Z608" s="2">
        <v>1.73472E-18</v>
      </c>
      <c r="AA608">
        <v>0.16337099999999999</v>
      </c>
      <c r="AB608">
        <v>2.1018499999999999E-4</v>
      </c>
      <c r="AC608">
        <f t="shared" si="18"/>
        <v>343.75907400000006</v>
      </c>
      <c r="AD608">
        <f t="shared" si="19"/>
        <v>34.375907400000003</v>
      </c>
    </row>
    <row r="609" spans="1:30" x14ac:dyDescent="0.3">
      <c r="A609">
        <v>26</v>
      </c>
      <c r="B609">
        <v>2017</v>
      </c>
      <c r="C609">
        <v>5</v>
      </c>
      <c r="D609">
        <v>27</v>
      </c>
      <c r="E609" s="1">
        <v>0.29166666666666669</v>
      </c>
      <c r="F609" t="s">
        <v>8</v>
      </c>
      <c r="G609">
        <v>16.5</v>
      </c>
      <c r="H609">
        <v>80.5</v>
      </c>
      <c r="I609" s="3">
        <v>50.968499999999999</v>
      </c>
      <c r="J609">
        <v>1.05148</v>
      </c>
      <c r="K609">
        <v>4.4423200000000003E-2</v>
      </c>
      <c r="L609" s="4">
        <v>297.392</v>
      </c>
      <c r="M609">
        <v>309.81900000000002</v>
      </c>
      <c r="N609" s="4">
        <v>1746.96</v>
      </c>
      <c r="O609">
        <v>1518.99</v>
      </c>
      <c r="P609">
        <v>362.90100000000001</v>
      </c>
      <c r="Q609" s="2">
        <v>8.1855199999999995E-6</v>
      </c>
      <c r="R609">
        <v>42.123800000000003</v>
      </c>
      <c r="S609">
        <v>-852782</v>
      </c>
      <c r="T609" s="5">
        <v>2341560</v>
      </c>
      <c r="U609">
        <v>99693.3</v>
      </c>
      <c r="V609">
        <v>-768358</v>
      </c>
      <c r="W609" s="2">
        <v>3374070</v>
      </c>
      <c r="X609" s="5">
        <v>2744550</v>
      </c>
      <c r="Y609">
        <v>0.86171900000000001</v>
      </c>
      <c r="Z609" s="2">
        <v>8.1641700000000001E-6</v>
      </c>
      <c r="AA609">
        <v>0.16301299999999999</v>
      </c>
      <c r="AB609" s="2">
        <v>-8.1349199999999997E-5</v>
      </c>
      <c r="AC609">
        <f t="shared" si="18"/>
        <v>344.47832399999999</v>
      </c>
      <c r="AD609">
        <f t="shared" si="19"/>
        <v>34.447832399999996</v>
      </c>
    </row>
    <row r="610" spans="1:30" x14ac:dyDescent="0.3">
      <c r="A610">
        <v>26</v>
      </c>
      <c r="B610">
        <v>2017</v>
      </c>
      <c r="C610">
        <v>5</v>
      </c>
      <c r="D610">
        <v>27</v>
      </c>
      <c r="E610" s="1">
        <v>0.33333333333333331</v>
      </c>
      <c r="F610" t="s">
        <v>8</v>
      </c>
      <c r="G610">
        <v>16.5</v>
      </c>
      <c r="H610">
        <v>80.5</v>
      </c>
      <c r="I610" s="3">
        <v>52.4544</v>
      </c>
      <c r="J610">
        <v>0.83820600000000001</v>
      </c>
      <c r="K610">
        <v>0.25678899999999999</v>
      </c>
      <c r="L610" s="4">
        <v>296.55099999999999</v>
      </c>
      <c r="M610">
        <v>311.38299999999998</v>
      </c>
      <c r="N610" s="4">
        <v>1892.24</v>
      </c>
      <c r="O610">
        <v>1479.87</v>
      </c>
      <c r="P610">
        <v>324.447</v>
      </c>
      <c r="Q610" s="2">
        <v>4.5261099999999999E-5</v>
      </c>
      <c r="R610">
        <v>43.475999999999999</v>
      </c>
      <c r="S610">
        <v>-810450</v>
      </c>
      <c r="T610" s="5">
        <v>2044570</v>
      </c>
      <c r="U610">
        <v>99639</v>
      </c>
      <c r="V610">
        <v>-644124</v>
      </c>
      <c r="W610" s="2">
        <v>3274050</v>
      </c>
      <c r="X610" s="5">
        <v>2397000</v>
      </c>
      <c r="Y610">
        <v>0.95049799999999995</v>
      </c>
      <c r="Z610" s="2">
        <v>4.5243100000000001E-5</v>
      </c>
      <c r="AA610">
        <v>0.16282099999999999</v>
      </c>
      <c r="AB610">
        <v>1.2785199999999999E-4</v>
      </c>
      <c r="AC610">
        <f t="shared" si="18"/>
        <v>346.15919700000001</v>
      </c>
      <c r="AD610">
        <f t="shared" si="19"/>
        <v>34.615919699999999</v>
      </c>
    </row>
    <row r="611" spans="1:30" x14ac:dyDescent="0.3">
      <c r="A611">
        <v>26</v>
      </c>
      <c r="B611">
        <v>2017</v>
      </c>
      <c r="C611">
        <v>5</v>
      </c>
      <c r="D611">
        <v>27</v>
      </c>
      <c r="E611" s="1">
        <v>0.375</v>
      </c>
      <c r="F611" t="s">
        <v>8</v>
      </c>
      <c r="G611">
        <v>16.5</v>
      </c>
      <c r="H611">
        <v>80.5</v>
      </c>
      <c r="I611" s="3">
        <v>52.189799999999998</v>
      </c>
      <c r="J611">
        <v>0.90738600000000003</v>
      </c>
      <c r="K611">
        <v>0.28416200000000003</v>
      </c>
      <c r="L611" s="4">
        <v>295.70600000000002</v>
      </c>
      <c r="M611">
        <v>310.952</v>
      </c>
      <c r="N611" s="4">
        <v>1921.32</v>
      </c>
      <c r="O611">
        <v>1337.44</v>
      </c>
      <c r="P611">
        <v>370.13400000000001</v>
      </c>
      <c r="Q611" s="2">
        <v>5.5372599999999999E-5</v>
      </c>
      <c r="R611">
        <v>42.922600000000003</v>
      </c>
      <c r="S611">
        <v>-691509</v>
      </c>
      <c r="T611" s="5">
        <v>1597060</v>
      </c>
      <c r="U611">
        <v>99571</v>
      </c>
      <c r="V611">
        <v>-446495</v>
      </c>
      <c r="W611" s="2">
        <v>2928570</v>
      </c>
      <c r="X611" s="5">
        <v>1848370</v>
      </c>
      <c r="Y611">
        <v>1</v>
      </c>
      <c r="Z611" s="2">
        <v>5.4768000000000001E-5</v>
      </c>
      <c r="AA611">
        <v>0.162575</v>
      </c>
      <c r="AB611">
        <v>5.7090600000000004E-4</v>
      </c>
      <c r="AC611">
        <f t="shared" si="18"/>
        <v>345.64538200000004</v>
      </c>
      <c r="AD611">
        <f t="shared" si="19"/>
        <v>34.564538200000001</v>
      </c>
    </row>
    <row r="612" spans="1:30" x14ac:dyDescent="0.3">
      <c r="A612">
        <v>26</v>
      </c>
      <c r="B612">
        <v>2017</v>
      </c>
      <c r="C612">
        <v>5</v>
      </c>
      <c r="D612">
        <v>27</v>
      </c>
      <c r="E612" s="1">
        <v>0.41666666666666669</v>
      </c>
      <c r="F612" t="s">
        <v>8</v>
      </c>
      <c r="G612">
        <v>16.5</v>
      </c>
      <c r="H612">
        <v>80.5</v>
      </c>
      <c r="I612" s="3">
        <v>52.102499999999999</v>
      </c>
      <c r="J612">
        <v>0.49740899999999999</v>
      </c>
      <c r="K612">
        <v>0.56781800000000004</v>
      </c>
      <c r="L612" s="4">
        <v>296.93900000000002</v>
      </c>
      <c r="M612">
        <v>309.12299999999999</v>
      </c>
      <c r="N612" s="4">
        <v>1836.28</v>
      </c>
      <c r="O612">
        <v>1396.72</v>
      </c>
      <c r="P612">
        <v>495.10899999999998</v>
      </c>
      <c r="Q612" s="2">
        <v>9.6300299999999997E-6</v>
      </c>
      <c r="R612">
        <v>42.1798</v>
      </c>
      <c r="S612">
        <v>-685807</v>
      </c>
      <c r="T612" s="5">
        <v>1596610</v>
      </c>
      <c r="U612">
        <v>99472.7</v>
      </c>
      <c r="V612">
        <v>-438641</v>
      </c>
      <c r="W612" s="2">
        <v>2379190</v>
      </c>
      <c r="X612" s="5">
        <v>1891190</v>
      </c>
      <c r="Y612">
        <v>1</v>
      </c>
      <c r="Z612" s="2">
        <v>9.5248700000000005E-6</v>
      </c>
      <c r="AA612">
        <v>0.166738</v>
      </c>
      <c r="AB612">
        <v>1.7813900000000001E-4</v>
      </c>
      <c r="AC612">
        <f t="shared" si="18"/>
        <v>343.69143300000002</v>
      </c>
      <c r="AD612">
        <f t="shared" si="19"/>
        <v>34.369143300000005</v>
      </c>
    </row>
    <row r="613" spans="1:30" x14ac:dyDescent="0.3">
      <c r="A613">
        <v>26</v>
      </c>
      <c r="B613">
        <v>2017</v>
      </c>
      <c r="C613">
        <v>5</v>
      </c>
      <c r="D613">
        <v>27</v>
      </c>
      <c r="E613" s="1">
        <v>0.45833333333333331</v>
      </c>
      <c r="F613" t="s">
        <v>8</v>
      </c>
      <c r="G613">
        <v>16.5</v>
      </c>
      <c r="H613">
        <v>80.5</v>
      </c>
      <c r="I613" s="3">
        <v>51.929699999999997</v>
      </c>
      <c r="J613">
        <v>-1.2260200000000001</v>
      </c>
      <c r="K613">
        <v>0.79763099999999998</v>
      </c>
      <c r="L613" s="4">
        <v>296.88400000000001</v>
      </c>
      <c r="M613">
        <v>310.005</v>
      </c>
      <c r="N613" s="4">
        <v>1123.47</v>
      </c>
      <c r="O613">
        <v>1257.2</v>
      </c>
      <c r="P613">
        <v>526.95600000000002</v>
      </c>
      <c r="Q613" s="2">
        <v>1.73472E-18</v>
      </c>
      <c r="R613">
        <v>41.642899999999997</v>
      </c>
      <c r="S613">
        <v>-573363</v>
      </c>
      <c r="T613" s="5">
        <v>1296680</v>
      </c>
      <c r="U613">
        <v>99462.5</v>
      </c>
      <c r="V613">
        <v>-313362</v>
      </c>
      <c r="W613" s="2">
        <v>1674390</v>
      </c>
      <c r="X613" s="5">
        <v>1536960</v>
      </c>
      <c r="Y613">
        <v>0.99978599999999995</v>
      </c>
      <c r="Z613" s="2">
        <v>1.73472E-18</v>
      </c>
      <c r="AA613">
        <v>0.166403</v>
      </c>
      <c r="AB613">
        <v>-3.2325399999999998E-4</v>
      </c>
      <c r="AC613">
        <f t="shared" si="18"/>
        <v>344.65904800000004</v>
      </c>
      <c r="AD613">
        <f t="shared" si="19"/>
        <v>34.465904800000004</v>
      </c>
    </row>
    <row r="614" spans="1:30" x14ac:dyDescent="0.3">
      <c r="A614">
        <v>26</v>
      </c>
      <c r="B614">
        <v>2017</v>
      </c>
      <c r="C614">
        <v>5</v>
      </c>
      <c r="D614">
        <v>27</v>
      </c>
      <c r="E614" s="1">
        <v>0.5</v>
      </c>
      <c r="F614" t="s">
        <v>8</v>
      </c>
      <c r="G614">
        <v>16.5</v>
      </c>
      <c r="H614">
        <v>80.5</v>
      </c>
      <c r="I614" s="3">
        <v>51.3581</v>
      </c>
      <c r="J614">
        <v>-2.4715799999999999</v>
      </c>
      <c r="K614">
        <v>2.7724000000000002</v>
      </c>
      <c r="L614" s="4">
        <v>296.20400000000001</v>
      </c>
      <c r="M614">
        <v>310.61599999999999</v>
      </c>
      <c r="N614" s="4">
        <v>638.19100000000003</v>
      </c>
      <c r="O614">
        <v>1064.25</v>
      </c>
      <c r="P614">
        <v>454.214</v>
      </c>
      <c r="Q614" s="2">
        <v>1.73472E-18</v>
      </c>
      <c r="R614">
        <v>41.563800000000001</v>
      </c>
      <c r="S614">
        <v>-378906</v>
      </c>
      <c r="T614" s="4">
        <v>724045</v>
      </c>
      <c r="U614">
        <v>99427.5</v>
      </c>
      <c r="V614">
        <v>-108672</v>
      </c>
      <c r="W614">
        <v>901638</v>
      </c>
      <c r="X614" s="4">
        <v>857227</v>
      </c>
      <c r="Y614">
        <v>0.976684</v>
      </c>
      <c r="Z614" s="2">
        <v>1.73472E-18</v>
      </c>
      <c r="AA614">
        <v>0.16616400000000001</v>
      </c>
      <c r="AB614">
        <v>6.6638600000000004E-4</v>
      </c>
      <c r="AC614">
        <f t="shared" si="18"/>
        <v>345.29918799999996</v>
      </c>
      <c r="AD614">
        <f t="shared" si="19"/>
        <v>34.529918799999997</v>
      </c>
    </row>
    <row r="615" spans="1:30" x14ac:dyDescent="0.3">
      <c r="A615">
        <v>26</v>
      </c>
      <c r="B615">
        <v>2017</v>
      </c>
      <c r="C615">
        <v>5</v>
      </c>
      <c r="D615">
        <v>27</v>
      </c>
      <c r="E615" s="1">
        <v>0.54166666666666663</v>
      </c>
      <c r="F615" t="s">
        <v>8</v>
      </c>
      <c r="G615">
        <v>16.5</v>
      </c>
      <c r="H615">
        <v>80.5</v>
      </c>
      <c r="I615" s="3">
        <v>49.148899999999998</v>
      </c>
      <c r="J615">
        <v>-1.9171800000000001</v>
      </c>
      <c r="K615">
        <v>2.7928500000000001</v>
      </c>
      <c r="L615" s="4">
        <v>295.75700000000001</v>
      </c>
      <c r="M615">
        <v>309.73200000000003</v>
      </c>
      <c r="N615" s="4">
        <v>499.57400000000001</v>
      </c>
      <c r="O615">
        <v>1935.27</v>
      </c>
      <c r="P615">
        <v>378.63400000000001</v>
      </c>
      <c r="Q615" s="2">
        <v>1.73472E-18</v>
      </c>
      <c r="R615">
        <v>40.009</v>
      </c>
      <c r="S615">
        <v>-154847</v>
      </c>
      <c r="T615" s="4">
        <v>179094</v>
      </c>
      <c r="U615">
        <v>99418.2</v>
      </c>
      <c r="V615">
        <v>25290.6</v>
      </c>
      <c r="W615">
        <v>227805</v>
      </c>
      <c r="X615" s="4">
        <v>212635</v>
      </c>
      <c r="Y615">
        <v>1</v>
      </c>
      <c r="Z615" s="2">
        <v>1.73472E-18</v>
      </c>
      <c r="AA615">
        <v>0.16602900000000001</v>
      </c>
      <c r="AB615">
        <v>9.0105899999999995E-4</v>
      </c>
      <c r="AC615">
        <f t="shared" si="18"/>
        <v>344.30577900000003</v>
      </c>
      <c r="AD615">
        <f t="shared" si="19"/>
        <v>34.430577900000003</v>
      </c>
    </row>
    <row r="616" spans="1:30" x14ac:dyDescent="0.3">
      <c r="A616">
        <v>26</v>
      </c>
      <c r="B616">
        <v>2017</v>
      </c>
      <c r="C616">
        <v>5</v>
      </c>
      <c r="D616">
        <v>27</v>
      </c>
      <c r="E616" s="1">
        <v>0.58333333333333337</v>
      </c>
      <c r="F616" t="s">
        <v>8</v>
      </c>
      <c r="G616">
        <v>16.5</v>
      </c>
      <c r="H616">
        <v>80.5</v>
      </c>
      <c r="I616" s="3">
        <v>47.564599999999999</v>
      </c>
      <c r="J616">
        <v>-1.13612</v>
      </c>
      <c r="K616">
        <v>2.4547500000000002</v>
      </c>
      <c r="L616" s="4">
        <v>297.649</v>
      </c>
      <c r="M616">
        <v>308.23700000000002</v>
      </c>
      <c r="N616" s="4">
        <v>381.005</v>
      </c>
      <c r="O616">
        <v>2688.53</v>
      </c>
      <c r="P616">
        <v>302.41300000000001</v>
      </c>
      <c r="Q616" s="2">
        <v>1.73472E-18</v>
      </c>
      <c r="R616">
        <v>38.558</v>
      </c>
      <c r="S616">
        <v>-55265.2</v>
      </c>
      <c r="T616" s="4">
        <v>111.169</v>
      </c>
      <c r="U616">
        <v>99467.9</v>
      </c>
      <c r="V616">
        <v>44711.1</v>
      </c>
      <c r="W616">
        <v>116.85299999999999</v>
      </c>
      <c r="X616" s="4">
        <v>117.316</v>
      </c>
      <c r="Y616">
        <v>1</v>
      </c>
      <c r="Z616" s="2">
        <v>1.73472E-18</v>
      </c>
      <c r="AA616">
        <v>0.16592599999999999</v>
      </c>
      <c r="AB616" s="2">
        <v>-9.2050900000000003E-6</v>
      </c>
      <c r="AC616">
        <f t="shared" si="18"/>
        <v>342.75020300000006</v>
      </c>
      <c r="AD616">
        <f t="shared" si="19"/>
        <v>34.275020300000008</v>
      </c>
    </row>
    <row r="617" spans="1:30" x14ac:dyDescent="0.3">
      <c r="A617">
        <v>26</v>
      </c>
      <c r="B617">
        <v>2017</v>
      </c>
      <c r="C617">
        <v>5</v>
      </c>
      <c r="D617">
        <v>27</v>
      </c>
      <c r="E617" s="1">
        <v>0.625</v>
      </c>
      <c r="F617" t="s">
        <v>8</v>
      </c>
      <c r="G617">
        <v>16.5</v>
      </c>
      <c r="H617">
        <v>80.5</v>
      </c>
      <c r="I617" s="3">
        <v>49.374099999999999</v>
      </c>
      <c r="J617">
        <v>-0.80457000000000001</v>
      </c>
      <c r="K617">
        <v>2.3422499999999999</v>
      </c>
      <c r="L617" s="4">
        <v>298.096</v>
      </c>
      <c r="M617">
        <v>307.06900000000002</v>
      </c>
      <c r="N617" s="4">
        <v>340.33199999999999</v>
      </c>
      <c r="O617">
        <v>3267.54</v>
      </c>
      <c r="P617">
        <v>439.94600000000003</v>
      </c>
      <c r="Q617" s="2">
        <v>1.73472E-18</v>
      </c>
      <c r="R617">
        <v>38.498699999999999</v>
      </c>
      <c r="S617">
        <v>-44756.7</v>
      </c>
      <c r="T617" s="5">
        <v>2.3283100000000002E-10</v>
      </c>
      <c r="U617">
        <v>99577.8</v>
      </c>
      <c r="V617">
        <v>30190.799999999999</v>
      </c>
      <c r="W617">
        <v>0</v>
      </c>
      <c r="X617" s="4">
        <v>0</v>
      </c>
      <c r="Y617">
        <v>0.99008099999999999</v>
      </c>
      <c r="Z617" s="2">
        <v>1.73472E-18</v>
      </c>
      <c r="AA617">
        <v>0.16583800000000001</v>
      </c>
      <c r="AB617">
        <v>1.80111E-4</v>
      </c>
      <c r="AC617">
        <f t="shared" si="18"/>
        <v>341.48641200000003</v>
      </c>
      <c r="AD617">
        <f t="shared" si="19"/>
        <v>34.1486412</v>
      </c>
    </row>
    <row r="618" spans="1:30" x14ac:dyDescent="0.3">
      <c r="A618">
        <v>26</v>
      </c>
      <c r="B618">
        <v>2017</v>
      </c>
      <c r="C618">
        <v>5</v>
      </c>
      <c r="D618">
        <v>27</v>
      </c>
      <c r="E618" s="1">
        <v>0.66666666666666663</v>
      </c>
      <c r="F618" t="s">
        <v>8</v>
      </c>
      <c r="G618">
        <v>16.5</v>
      </c>
      <c r="H618">
        <v>80.5</v>
      </c>
      <c r="I618" s="3">
        <v>51.398600000000002</v>
      </c>
      <c r="J618">
        <v>-1.4067799999999999</v>
      </c>
      <c r="K618">
        <v>2.7826200000000001</v>
      </c>
      <c r="L618" s="4">
        <v>297.89999999999998</v>
      </c>
      <c r="M618">
        <v>306.37700000000001</v>
      </c>
      <c r="N618" s="4">
        <v>359.23099999999999</v>
      </c>
      <c r="O618">
        <v>3565.66</v>
      </c>
      <c r="P618">
        <v>585.70500000000004</v>
      </c>
      <c r="Q618" s="2">
        <v>1.73472E-18</v>
      </c>
      <c r="R618">
        <v>38.581099999999999</v>
      </c>
      <c r="S618">
        <v>-38657.1</v>
      </c>
      <c r="T618" s="5">
        <v>2.3283100000000002E-10</v>
      </c>
      <c r="U618">
        <v>99646.9</v>
      </c>
      <c r="V618">
        <v>22732.400000000001</v>
      </c>
      <c r="W618">
        <v>0</v>
      </c>
      <c r="X618" s="4">
        <v>0</v>
      </c>
      <c r="Y618">
        <v>0.99221800000000004</v>
      </c>
      <c r="Z618" s="2">
        <v>1.73472E-18</v>
      </c>
      <c r="AA618">
        <v>0.165767</v>
      </c>
      <c r="AB618" s="2">
        <v>-4.6674000000000001E-5</v>
      </c>
      <c r="AC618">
        <f t="shared" si="18"/>
        <v>340.71600000000001</v>
      </c>
      <c r="AD618">
        <f t="shared" si="19"/>
        <v>34.071600000000004</v>
      </c>
    </row>
    <row r="619" spans="1:30" x14ac:dyDescent="0.3">
      <c r="A619">
        <v>26</v>
      </c>
      <c r="B619">
        <v>2017</v>
      </c>
      <c r="C619">
        <v>5</v>
      </c>
      <c r="D619">
        <v>27</v>
      </c>
      <c r="E619" s="1">
        <v>0.70833333333333337</v>
      </c>
      <c r="F619" t="s">
        <v>8</v>
      </c>
      <c r="G619">
        <v>16.5</v>
      </c>
      <c r="H619">
        <v>80.5</v>
      </c>
      <c r="I619" s="3">
        <v>51.577800000000003</v>
      </c>
      <c r="J619">
        <v>-1.3044500000000001</v>
      </c>
      <c r="K619">
        <v>2.6776399999999998</v>
      </c>
      <c r="L619" s="4">
        <v>299.20100000000002</v>
      </c>
      <c r="M619">
        <v>305.10899999999998</v>
      </c>
      <c r="N619" s="4">
        <v>386.51100000000002</v>
      </c>
      <c r="O619">
        <v>3909.8</v>
      </c>
      <c r="P619">
        <v>591.85500000000002</v>
      </c>
      <c r="Q619" s="2">
        <v>1.73472E-18</v>
      </c>
      <c r="R619">
        <v>38.259900000000002</v>
      </c>
      <c r="S619">
        <v>-35309</v>
      </c>
      <c r="T619" s="5">
        <v>2.3283100000000002E-10</v>
      </c>
      <c r="U619">
        <v>99732</v>
      </c>
      <c r="V619">
        <v>13688.7</v>
      </c>
      <c r="W619">
        <v>0</v>
      </c>
      <c r="X619" s="4">
        <v>0</v>
      </c>
      <c r="Y619">
        <v>1</v>
      </c>
      <c r="Z619" s="2">
        <v>1.73472E-18</v>
      </c>
      <c r="AA619">
        <v>0.165711</v>
      </c>
      <c r="AB619">
        <v>-5.2867500000000004E-4</v>
      </c>
      <c r="AC619">
        <f t="shared" si="18"/>
        <v>339.38234699999998</v>
      </c>
      <c r="AD619">
        <f t="shared" si="19"/>
        <v>33.938234699999995</v>
      </c>
    </row>
    <row r="620" spans="1:30" x14ac:dyDescent="0.3">
      <c r="A620">
        <v>26</v>
      </c>
      <c r="B620">
        <v>2017</v>
      </c>
      <c r="C620">
        <v>5</v>
      </c>
      <c r="D620">
        <v>27</v>
      </c>
      <c r="E620" s="1">
        <v>0.75</v>
      </c>
      <c r="F620" t="s">
        <v>8</v>
      </c>
      <c r="G620">
        <v>16.5</v>
      </c>
      <c r="H620">
        <v>80.5</v>
      </c>
      <c r="I620" s="3">
        <v>51.127499999999998</v>
      </c>
      <c r="J620">
        <v>-0.78448600000000002</v>
      </c>
      <c r="K620">
        <v>2.56514</v>
      </c>
      <c r="L620" s="4">
        <v>299.459</v>
      </c>
      <c r="M620">
        <v>304.43400000000003</v>
      </c>
      <c r="N620" s="4">
        <v>418.55599999999998</v>
      </c>
      <c r="O620">
        <v>4053.29</v>
      </c>
      <c r="P620">
        <v>463.29300000000001</v>
      </c>
      <c r="Q620" s="2">
        <v>1.73472E-18</v>
      </c>
      <c r="R620">
        <v>38.749099999999999</v>
      </c>
      <c r="S620">
        <v>-31430.5</v>
      </c>
      <c r="T620" s="5">
        <v>2.3283100000000002E-10</v>
      </c>
      <c r="U620">
        <v>99755.9</v>
      </c>
      <c r="V620">
        <v>7815.7</v>
      </c>
      <c r="W620">
        <v>0</v>
      </c>
      <c r="X620" s="4">
        <v>0</v>
      </c>
      <c r="Y620">
        <v>1</v>
      </c>
      <c r="Z620" s="2">
        <v>1.73472E-18</v>
      </c>
      <c r="AA620">
        <v>0.165687</v>
      </c>
      <c r="AB620">
        <v>-1.5858800000000001E-4</v>
      </c>
      <c r="AC620">
        <f t="shared" si="18"/>
        <v>338.651973</v>
      </c>
      <c r="AD620">
        <f t="shared" si="19"/>
        <v>33.865197299999998</v>
      </c>
    </row>
    <row r="621" spans="1:30" x14ac:dyDescent="0.3">
      <c r="A621">
        <v>26</v>
      </c>
      <c r="B621">
        <v>2017</v>
      </c>
      <c r="C621">
        <v>5</v>
      </c>
      <c r="D621">
        <v>27</v>
      </c>
      <c r="E621" s="1">
        <v>0.79166666666666663</v>
      </c>
      <c r="F621" t="s">
        <v>8</v>
      </c>
      <c r="G621">
        <v>16.5</v>
      </c>
      <c r="H621">
        <v>80.5</v>
      </c>
      <c r="I621" s="3">
        <v>49.777500000000003</v>
      </c>
      <c r="J621">
        <v>-0.93177100000000002</v>
      </c>
      <c r="K621">
        <v>2.4737</v>
      </c>
      <c r="L621" s="4">
        <v>299.31900000000002</v>
      </c>
      <c r="M621">
        <v>303.72000000000003</v>
      </c>
      <c r="N621" s="4">
        <v>452.82</v>
      </c>
      <c r="O621">
        <v>4075.43</v>
      </c>
      <c r="P621">
        <v>332.23</v>
      </c>
      <c r="Q621" s="2">
        <v>1.73472E-18</v>
      </c>
      <c r="R621">
        <v>38.852800000000002</v>
      </c>
      <c r="S621">
        <v>-27717.7</v>
      </c>
      <c r="T621" s="5">
        <v>2.3283100000000002E-10</v>
      </c>
      <c r="U621">
        <v>99722.2</v>
      </c>
      <c r="V621">
        <v>-12613.7</v>
      </c>
      <c r="W621">
        <v>0</v>
      </c>
      <c r="X621" s="4">
        <v>0</v>
      </c>
      <c r="Y621">
        <v>1</v>
      </c>
      <c r="Z621" s="2">
        <v>1.73472E-18</v>
      </c>
      <c r="AA621">
        <v>0.165631</v>
      </c>
      <c r="AB621" s="2">
        <v>6.0966900000000001E-5</v>
      </c>
      <c r="AC621">
        <f t="shared" si="18"/>
        <v>337.85999300000003</v>
      </c>
      <c r="AD621">
        <f t="shared" si="19"/>
        <v>33.7859993</v>
      </c>
    </row>
    <row r="622" spans="1:30" x14ac:dyDescent="0.3">
      <c r="A622">
        <v>26</v>
      </c>
      <c r="B622">
        <v>2017</v>
      </c>
      <c r="C622">
        <v>5</v>
      </c>
      <c r="D622">
        <v>27</v>
      </c>
      <c r="E622" s="1">
        <v>0.83333333333333337</v>
      </c>
      <c r="F622" t="s">
        <v>8</v>
      </c>
      <c r="G622">
        <v>16.5</v>
      </c>
      <c r="H622">
        <v>80.5</v>
      </c>
      <c r="I622" s="3">
        <v>49.533099999999997</v>
      </c>
      <c r="J622">
        <v>-1.2958400000000001</v>
      </c>
      <c r="K622">
        <v>2.3022399999999998</v>
      </c>
      <c r="L622" s="4">
        <v>299.5</v>
      </c>
      <c r="M622">
        <v>303.05599999999998</v>
      </c>
      <c r="N622" s="4">
        <v>471.88299999999998</v>
      </c>
      <c r="O622">
        <v>4103.55</v>
      </c>
      <c r="P622">
        <v>333.32799999999997</v>
      </c>
      <c r="Q622" s="2">
        <v>1.73472E-18</v>
      </c>
      <c r="R622">
        <v>38.964799999999997</v>
      </c>
      <c r="S622">
        <v>-26259.1</v>
      </c>
      <c r="T622" s="5">
        <v>2.3283100000000002E-10</v>
      </c>
      <c r="U622">
        <v>99699.5</v>
      </c>
      <c r="V622">
        <v>-15856.5</v>
      </c>
      <c r="W622">
        <v>0</v>
      </c>
      <c r="X622" s="4">
        <v>0</v>
      </c>
      <c r="Y622">
        <v>0.99575800000000003</v>
      </c>
      <c r="Z622" s="2">
        <v>1.73472E-18</v>
      </c>
      <c r="AA622">
        <v>0.165599</v>
      </c>
      <c r="AB622" s="2">
        <v>-7.7898099999999999E-5</v>
      </c>
      <c r="AC622">
        <f t="shared" si="18"/>
        <v>337.13810000000001</v>
      </c>
      <c r="AD622">
        <f t="shared" si="19"/>
        <v>33.713810000000002</v>
      </c>
    </row>
    <row r="623" spans="1:30" x14ac:dyDescent="0.3">
      <c r="A623">
        <v>26</v>
      </c>
      <c r="B623">
        <v>2017</v>
      </c>
      <c r="C623">
        <v>5</v>
      </c>
      <c r="D623">
        <v>27</v>
      </c>
      <c r="E623" s="1">
        <v>0.875</v>
      </c>
      <c r="F623" t="s">
        <v>8</v>
      </c>
      <c r="G623">
        <v>16.5</v>
      </c>
      <c r="H623">
        <v>80.5</v>
      </c>
      <c r="I623" s="3">
        <v>49.275700000000001</v>
      </c>
      <c r="J623">
        <v>-1.5935999999999999</v>
      </c>
      <c r="K623">
        <v>2.0101599999999999</v>
      </c>
      <c r="L623" s="4">
        <v>299.53199999999998</v>
      </c>
      <c r="M623">
        <v>302.93900000000002</v>
      </c>
      <c r="N623" s="4">
        <v>434.16800000000001</v>
      </c>
      <c r="O623">
        <v>3994.41</v>
      </c>
      <c r="P623">
        <v>357.83499999999998</v>
      </c>
      <c r="Q623" s="2">
        <v>1.73472E-18</v>
      </c>
      <c r="R623">
        <v>39.218499999999999</v>
      </c>
      <c r="S623">
        <v>-25098.9</v>
      </c>
      <c r="T623" s="5">
        <v>2.3283100000000002E-10</v>
      </c>
      <c r="U623">
        <v>99663.5</v>
      </c>
      <c r="V623">
        <v>-12865.9</v>
      </c>
      <c r="W623">
        <v>0</v>
      </c>
      <c r="X623" s="4">
        <v>0</v>
      </c>
      <c r="Y623">
        <v>0.99362200000000001</v>
      </c>
      <c r="Z623" s="2">
        <v>1.73472E-18</v>
      </c>
      <c r="AA623">
        <v>0.165575</v>
      </c>
      <c r="AB623">
        <v>1.2456500000000001E-4</v>
      </c>
      <c r="AC623">
        <f t="shared" si="18"/>
        <v>337.01090400000004</v>
      </c>
      <c r="AD623">
        <f t="shared" si="19"/>
        <v>33.701090400000005</v>
      </c>
    </row>
    <row r="624" spans="1:30" x14ac:dyDescent="0.3">
      <c r="A624">
        <v>26</v>
      </c>
      <c r="B624">
        <v>2017</v>
      </c>
      <c r="C624">
        <v>5</v>
      </c>
      <c r="D624">
        <v>27</v>
      </c>
      <c r="E624" s="1">
        <v>0.91666666666666663</v>
      </c>
      <c r="F624" t="s">
        <v>8</v>
      </c>
      <c r="G624">
        <v>16.5</v>
      </c>
      <c r="H624">
        <v>80.5</v>
      </c>
      <c r="I624" s="3">
        <v>49.298699999999997</v>
      </c>
      <c r="J624">
        <v>-1.9911399999999999</v>
      </c>
      <c r="K624">
        <v>8.7137000000000006E-2</v>
      </c>
      <c r="L624" s="4">
        <v>298.81099999999998</v>
      </c>
      <c r="M624">
        <v>301.89800000000002</v>
      </c>
      <c r="N624" s="4">
        <v>385.27800000000002</v>
      </c>
      <c r="O624">
        <v>3556.77</v>
      </c>
      <c r="P624">
        <v>379.18299999999999</v>
      </c>
      <c r="Q624" s="2">
        <v>1.73472E-18</v>
      </c>
      <c r="R624">
        <v>40.063400000000001</v>
      </c>
      <c r="S624">
        <v>-23375.1</v>
      </c>
      <c r="T624" s="5">
        <v>2.3283100000000002E-10</v>
      </c>
      <c r="U624">
        <v>99668.7</v>
      </c>
      <c r="V624">
        <v>-8253.99</v>
      </c>
      <c r="W624">
        <v>0</v>
      </c>
      <c r="X624" s="4">
        <v>0</v>
      </c>
      <c r="Y624">
        <v>0.97656100000000001</v>
      </c>
      <c r="Z624" s="2">
        <v>1.73472E-18</v>
      </c>
      <c r="AA624">
        <v>0.17426700000000001</v>
      </c>
      <c r="AB624">
        <v>-5.3656299999999999E-4</v>
      </c>
      <c r="AC624">
        <f t="shared" si="18"/>
        <v>335.83191700000003</v>
      </c>
      <c r="AD624">
        <f t="shared" si="19"/>
        <v>33.5831917</v>
      </c>
    </row>
    <row r="625" spans="1:30" x14ac:dyDescent="0.3">
      <c r="A625">
        <v>26</v>
      </c>
      <c r="B625">
        <v>2017</v>
      </c>
      <c r="C625">
        <v>5</v>
      </c>
      <c r="D625">
        <v>27</v>
      </c>
      <c r="E625" s="1">
        <v>0.95833333333333337</v>
      </c>
      <c r="F625" t="s">
        <v>8</v>
      </c>
      <c r="G625">
        <v>16.5</v>
      </c>
      <c r="H625">
        <v>80.5</v>
      </c>
      <c r="I625" s="3">
        <v>48.9054</v>
      </c>
      <c r="J625">
        <v>-0.37961</v>
      </c>
      <c r="K625">
        <v>0.29950300000000002</v>
      </c>
      <c r="L625" s="4">
        <v>299.01299999999998</v>
      </c>
      <c r="M625">
        <v>302.05599999999998</v>
      </c>
      <c r="N625" s="4">
        <v>115.357</v>
      </c>
      <c r="O625">
        <v>2773.8</v>
      </c>
      <c r="P625">
        <v>346.97</v>
      </c>
      <c r="Q625" s="2">
        <v>1.73472E-18</v>
      </c>
      <c r="R625">
        <v>41.361199999999997</v>
      </c>
      <c r="S625">
        <v>-20822.599999999999</v>
      </c>
      <c r="T625" s="5">
        <v>2.3283100000000002E-10</v>
      </c>
      <c r="U625">
        <v>99782.399999999994</v>
      </c>
      <c r="V625">
        <v>-3101.6</v>
      </c>
      <c r="W625">
        <v>0</v>
      </c>
      <c r="X625" s="4">
        <v>0</v>
      </c>
      <c r="Y625">
        <v>1</v>
      </c>
      <c r="Z625" s="2">
        <v>1.73472E-18</v>
      </c>
      <c r="AA625">
        <v>0.17424300000000001</v>
      </c>
      <c r="AB625">
        <v>-1.73508E-3</v>
      </c>
      <c r="AC625">
        <f t="shared" si="18"/>
        <v>336.01521099999997</v>
      </c>
      <c r="AD625">
        <f t="shared" si="19"/>
        <v>33.601521099999999</v>
      </c>
    </row>
    <row r="626" spans="1:30" x14ac:dyDescent="0.3">
      <c r="A626">
        <v>59</v>
      </c>
      <c r="B626">
        <v>2019</v>
      </c>
      <c r="C626">
        <v>3</v>
      </c>
      <c r="D626">
        <v>9</v>
      </c>
      <c r="E626" s="1">
        <v>0</v>
      </c>
      <c r="F626" t="s">
        <v>8</v>
      </c>
      <c r="G626">
        <v>16.5</v>
      </c>
      <c r="H626">
        <v>80.5</v>
      </c>
      <c r="I626" s="3">
        <v>37.122100000000003</v>
      </c>
      <c r="J626">
        <v>-0.89943099999999998</v>
      </c>
      <c r="K626">
        <v>2.8683999999999998</v>
      </c>
      <c r="L626" s="4">
        <v>297.71199999999999</v>
      </c>
      <c r="M626">
        <v>300.80799999999999</v>
      </c>
      <c r="N626" s="4">
        <v>435.92899999999997</v>
      </c>
      <c r="O626">
        <v>1461.51</v>
      </c>
      <c r="P626">
        <v>176.65899999999999</v>
      </c>
      <c r="Q626" s="2">
        <v>5.9085500000000002E-5</v>
      </c>
      <c r="R626">
        <v>15.985099999999999</v>
      </c>
      <c r="S626">
        <v>-15583.3</v>
      </c>
      <c r="T626" s="4">
        <v>0</v>
      </c>
      <c r="U626">
        <v>100625</v>
      </c>
      <c r="V626">
        <v>-19125.2</v>
      </c>
      <c r="W626">
        <v>0</v>
      </c>
      <c r="X626" s="4">
        <v>0</v>
      </c>
      <c r="Y626">
        <v>0.863367</v>
      </c>
      <c r="Z626" s="2">
        <v>5.9770900000000001E-5</v>
      </c>
      <c r="AA626">
        <v>0.168132</v>
      </c>
      <c r="AB626">
        <v>1.5099699999999999E-4</v>
      </c>
      <c r="AC626">
        <f t="shared" si="18"/>
        <v>334.58126399999998</v>
      </c>
      <c r="AD626">
        <f t="shared" si="19"/>
        <v>33.458126399999998</v>
      </c>
    </row>
    <row r="627" spans="1:30" x14ac:dyDescent="0.3">
      <c r="A627">
        <v>59</v>
      </c>
      <c r="B627">
        <v>2019</v>
      </c>
      <c r="C627">
        <v>3</v>
      </c>
      <c r="D627">
        <v>9</v>
      </c>
      <c r="E627" s="1">
        <v>4.1666666666666664E-2</v>
      </c>
      <c r="F627" t="s">
        <v>8</v>
      </c>
      <c r="G627">
        <v>16.5</v>
      </c>
      <c r="H627">
        <v>80.5</v>
      </c>
      <c r="I627" s="3">
        <v>36.637</v>
      </c>
      <c r="J627">
        <v>-0.984348</v>
      </c>
      <c r="K627">
        <v>2.1173500000000001</v>
      </c>
      <c r="L627" s="4">
        <v>297.81799999999998</v>
      </c>
      <c r="M627">
        <v>300.63099999999997</v>
      </c>
      <c r="N627" s="4">
        <v>413.87799999999999</v>
      </c>
      <c r="O627">
        <v>1681.65</v>
      </c>
      <c r="P627">
        <v>137.76300000000001</v>
      </c>
      <c r="Q627" s="2">
        <v>5.6271900000000002E-6</v>
      </c>
      <c r="R627">
        <v>15.591100000000001</v>
      </c>
      <c r="S627">
        <v>-15353.2</v>
      </c>
      <c r="T627" s="4">
        <v>877.97799999999995</v>
      </c>
      <c r="U627">
        <v>100708</v>
      </c>
      <c r="V627">
        <v>6813.95</v>
      </c>
      <c r="W627">
        <v>1390.45</v>
      </c>
      <c r="X627" s="4">
        <v>1164.55</v>
      </c>
      <c r="Y627">
        <v>0.66809099999999999</v>
      </c>
      <c r="Z627" s="2">
        <v>7.03187E-6</v>
      </c>
      <c r="AA627">
        <v>0.16816300000000001</v>
      </c>
      <c r="AB627" s="2">
        <v>4.5795099999999998E-5</v>
      </c>
      <c r="AC627">
        <f t="shared" si="18"/>
        <v>334.39154600000001</v>
      </c>
      <c r="AD627">
        <f t="shared" si="19"/>
        <v>33.439154600000002</v>
      </c>
    </row>
    <row r="628" spans="1:30" x14ac:dyDescent="0.3">
      <c r="A628">
        <v>59</v>
      </c>
      <c r="B628">
        <v>2019</v>
      </c>
      <c r="C628">
        <v>3</v>
      </c>
      <c r="D628">
        <v>9</v>
      </c>
      <c r="E628" s="1">
        <v>8.3333333333333329E-2</v>
      </c>
      <c r="F628" t="s">
        <v>8</v>
      </c>
      <c r="G628">
        <v>16.5</v>
      </c>
      <c r="H628">
        <v>80.5</v>
      </c>
      <c r="I628" s="3">
        <v>36.337299999999999</v>
      </c>
      <c r="J628">
        <v>-1.01993</v>
      </c>
      <c r="K628">
        <v>3.4297</v>
      </c>
      <c r="L628" s="4">
        <v>297.87599999999998</v>
      </c>
      <c r="M628">
        <v>301.55399999999997</v>
      </c>
      <c r="N628" s="4">
        <v>466.96600000000001</v>
      </c>
      <c r="O628">
        <v>1459.6</v>
      </c>
      <c r="P628">
        <v>172.09700000000001</v>
      </c>
      <c r="Q628">
        <v>1.0635400000000001E-4</v>
      </c>
      <c r="R628">
        <v>15.6243</v>
      </c>
      <c r="S628">
        <v>-54743.1</v>
      </c>
      <c r="T628" s="4">
        <v>197435</v>
      </c>
      <c r="U628">
        <v>100809</v>
      </c>
      <c r="V628">
        <v>-55771.4</v>
      </c>
      <c r="W628">
        <v>294195</v>
      </c>
      <c r="X628" s="4">
        <v>236519</v>
      </c>
      <c r="Y628">
        <v>0.58926000000000001</v>
      </c>
      <c r="Z628">
        <v>1.11338E-4</v>
      </c>
      <c r="AA628">
        <v>0.16889399999999999</v>
      </c>
      <c r="AB628" s="2">
        <v>-6.9926700000000003E-5</v>
      </c>
      <c r="AC628">
        <f t="shared" si="18"/>
        <v>335.40957200000003</v>
      </c>
      <c r="AD628">
        <f t="shared" si="19"/>
        <v>33.540957200000001</v>
      </c>
    </row>
    <row r="629" spans="1:30" x14ac:dyDescent="0.3">
      <c r="A629">
        <v>59</v>
      </c>
      <c r="B629">
        <v>2019</v>
      </c>
      <c r="C629">
        <v>3</v>
      </c>
      <c r="D629">
        <v>9</v>
      </c>
      <c r="E629" s="1">
        <v>0.125</v>
      </c>
      <c r="F629" t="s">
        <v>8</v>
      </c>
      <c r="G629">
        <v>16.5</v>
      </c>
      <c r="H629">
        <v>80.5</v>
      </c>
      <c r="I629" s="3">
        <v>35.918100000000003</v>
      </c>
      <c r="J629">
        <v>-0.99000900000000003</v>
      </c>
      <c r="K629">
        <v>3.5765699999999998</v>
      </c>
      <c r="L629" s="4">
        <v>298.16000000000003</v>
      </c>
      <c r="M629">
        <v>302.142</v>
      </c>
      <c r="N629" s="4">
        <v>655.10599999999999</v>
      </c>
      <c r="O629">
        <v>1224.01</v>
      </c>
      <c r="P629">
        <v>223.20099999999999</v>
      </c>
      <c r="Q629" s="2">
        <v>7.5967100000000003E-6</v>
      </c>
      <c r="R629">
        <v>15.7051</v>
      </c>
      <c r="S629">
        <v>-167737</v>
      </c>
      <c r="T629" s="4">
        <v>624681</v>
      </c>
      <c r="U629">
        <v>100872</v>
      </c>
      <c r="V629">
        <v>-235150</v>
      </c>
      <c r="W629" s="2">
        <v>1060680</v>
      </c>
      <c r="X629" s="4">
        <v>744203</v>
      </c>
      <c r="Y629">
        <v>0.40875600000000001</v>
      </c>
      <c r="Z629" s="2">
        <v>7.6178500000000003E-6</v>
      </c>
      <c r="AA629">
        <v>0.16894999999999999</v>
      </c>
      <c r="AB629" s="2">
        <v>7.4716700000000004E-6</v>
      </c>
      <c r="AC629">
        <f t="shared" si="18"/>
        <v>336.06972000000002</v>
      </c>
      <c r="AD629">
        <f t="shared" si="19"/>
        <v>33.606971999999999</v>
      </c>
    </row>
    <row r="630" spans="1:30" x14ac:dyDescent="0.3">
      <c r="A630">
        <v>59</v>
      </c>
      <c r="B630">
        <v>2019</v>
      </c>
      <c r="C630">
        <v>3</v>
      </c>
      <c r="D630">
        <v>9</v>
      </c>
      <c r="E630" s="1">
        <v>0.16666666666666666</v>
      </c>
      <c r="F630" t="s">
        <v>8</v>
      </c>
      <c r="G630">
        <v>16.5</v>
      </c>
      <c r="H630">
        <v>80.5</v>
      </c>
      <c r="I630" s="3">
        <v>35.859299999999998</v>
      </c>
      <c r="J630">
        <v>-1.37659</v>
      </c>
      <c r="K630">
        <v>3.6210300000000002</v>
      </c>
      <c r="L630" s="4">
        <v>298.17700000000002</v>
      </c>
      <c r="M630">
        <v>302.52800000000002</v>
      </c>
      <c r="N630" s="4">
        <v>872.61900000000003</v>
      </c>
      <c r="O630">
        <v>968.63800000000003</v>
      </c>
      <c r="P630">
        <v>292.601</v>
      </c>
      <c r="Q630" s="2">
        <v>1.9695200000000001E-6</v>
      </c>
      <c r="R630">
        <v>16.709599999999998</v>
      </c>
      <c r="S630">
        <v>-234039</v>
      </c>
      <c r="T630" s="5">
        <v>1172870</v>
      </c>
      <c r="U630">
        <v>100924</v>
      </c>
      <c r="V630">
        <v>-524915</v>
      </c>
      <c r="W630" s="2">
        <v>1894660</v>
      </c>
      <c r="X630" s="5">
        <v>1385930</v>
      </c>
      <c r="Y630">
        <v>0.329071</v>
      </c>
      <c r="Z630" s="2">
        <v>1.75797E-6</v>
      </c>
      <c r="AA630">
        <v>0.16877500000000001</v>
      </c>
      <c r="AB630" s="2">
        <v>9.80202E-5</v>
      </c>
      <c r="AC630">
        <f t="shared" si="18"/>
        <v>336.49511900000005</v>
      </c>
      <c r="AD630">
        <f t="shared" si="19"/>
        <v>33.649511900000007</v>
      </c>
    </row>
    <row r="631" spans="1:30" x14ac:dyDescent="0.3">
      <c r="A631">
        <v>59</v>
      </c>
      <c r="B631">
        <v>2019</v>
      </c>
      <c r="C631">
        <v>3</v>
      </c>
      <c r="D631">
        <v>9</v>
      </c>
      <c r="E631" s="1">
        <v>0.20833333333333334</v>
      </c>
      <c r="F631" t="s">
        <v>8</v>
      </c>
      <c r="G631">
        <v>16.5</v>
      </c>
      <c r="H631">
        <v>80.5</v>
      </c>
      <c r="I631" s="3">
        <v>33.740600000000001</v>
      </c>
      <c r="J631">
        <v>-1.8141099999999999</v>
      </c>
      <c r="K631">
        <v>3.6218300000000001</v>
      </c>
      <c r="L631" s="4">
        <v>296.43299999999999</v>
      </c>
      <c r="M631">
        <v>304.75299999999999</v>
      </c>
      <c r="N631" s="4">
        <v>1106.27</v>
      </c>
      <c r="O631">
        <v>669.59400000000005</v>
      </c>
      <c r="P631">
        <v>299.02499999999998</v>
      </c>
      <c r="Q631" s="2">
        <v>2.8136E-6</v>
      </c>
      <c r="R631">
        <v>15.8451</v>
      </c>
      <c r="S631">
        <v>-322249</v>
      </c>
      <c r="T631" s="5">
        <v>1848360</v>
      </c>
      <c r="U631">
        <v>100909</v>
      </c>
      <c r="V631">
        <v>-886898</v>
      </c>
      <c r="W631" s="2">
        <v>2613690</v>
      </c>
      <c r="X631" s="5">
        <v>2185090</v>
      </c>
      <c r="Y631">
        <v>3.0091699999999999E-2</v>
      </c>
      <c r="Z631" s="2">
        <v>2.9299399999999999E-6</v>
      </c>
      <c r="AA631">
        <v>0.168521</v>
      </c>
      <c r="AB631" s="2">
        <v>-7.9417299999999995E-7</v>
      </c>
      <c r="AC631">
        <f t="shared" si="18"/>
        <v>338.86065099999996</v>
      </c>
      <c r="AD631">
        <f t="shared" si="19"/>
        <v>33.886065099999996</v>
      </c>
    </row>
    <row r="632" spans="1:30" x14ac:dyDescent="0.3">
      <c r="A632">
        <v>59</v>
      </c>
      <c r="B632">
        <v>2019</v>
      </c>
      <c r="C632">
        <v>3</v>
      </c>
      <c r="D632">
        <v>9</v>
      </c>
      <c r="E632" s="1">
        <v>0.25</v>
      </c>
      <c r="F632" t="s">
        <v>8</v>
      </c>
      <c r="G632">
        <v>16.5</v>
      </c>
      <c r="H632">
        <v>80.5</v>
      </c>
      <c r="I632" s="3">
        <v>35.924199999999999</v>
      </c>
      <c r="J632">
        <v>-1.8828499999999999</v>
      </c>
      <c r="K632">
        <v>3.4193799999999999</v>
      </c>
      <c r="L632" s="4">
        <v>296.08699999999999</v>
      </c>
      <c r="M632">
        <v>307.61099999999999</v>
      </c>
      <c r="N632" s="4">
        <v>1508.1</v>
      </c>
      <c r="O632">
        <v>354.46100000000001</v>
      </c>
      <c r="P632">
        <v>325.95800000000003</v>
      </c>
      <c r="Q632">
        <v>0</v>
      </c>
      <c r="R632">
        <v>18.910599999999999</v>
      </c>
      <c r="S632">
        <v>-450770</v>
      </c>
      <c r="T632" s="5">
        <v>2489340</v>
      </c>
      <c r="U632">
        <v>100808</v>
      </c>
      <c r="V632" s="2">
        <v>-1194630</v>
      </c>
      <c r="W632" s="2">
        <v>3124970</v>
      </c>
      <c r="X632" s="5">
        <v>2952710</v>
      </c>
      <c r="Y632">
        <v>4.8799799999999997E-2</v>
      </c>
      <c r="Z632">
        <v>0</v>
      </c>
      <c r="AA632">
        <v>0.16808400000000001</v>
      </c>
      <c r="AB632">
        <v>-2.1382700000000001E-4</v>
      </c>
      <c r="AC632">
        <f t="shared" si="18"/>
        <v>341.98818899999998</v>
      </c>
      <c r="AD632">
        <f t="shared" si="19"/>
        <v>34.198818899999999</v>
      </c>
    </row>
    <row r="633" spans="1:30" x14ac:dyDescent="0.3">
      <c r="A633">
        <v>59</v>
      </c>
      <c r="B633">
        <v>2019</v>
      </c>
      <c r="C633">
        <v>3</v>
      </c>
      <c r="D633">
        <v>9</v>
      </c>
      <c r="E633" s="1">
        <v>0.29166666666666669</v>
      </c>
      <c r="F633" t="s">
        <v>8</v>
      </c>
      <c r="G633">
        <v>16.5</v>
      </c>
      <c r="H633">
        <v>80.5</v>
      </c>
      <c r="I633" s="3">
        <v>41.874499999999998</v>
      </c>
      <c r="J633">
        <v>-1.63296</v>
      </c>
      <c r="K633">
        <v>3.1224500000000002</v>
      </c>
      <c r="L633" s="4">
        <v>295.65899999999999</v>
      </c>
      <c r="M633">
        <v>308.76499999999999</v>
      </c>
      <c r="N633" s="4">
        <v>1728.28</v>
      </c>
      <c r="O633">
        <v>206.471</v>
      </c>
      <c r="P633">
        <v>-32767</v>
      </c>
      <c r="Q633" s="2">
        <v>1.9695200000000001E-6</v>
      </c>
      <c r="R633">
        <v>25.467199999999998</v>
      </c>
      <c r="S633">
        <v>-554793</v>
      </c>
      <c r="T633" s="5">
        <v>2558260</v>
      </c>
      <c r="U633">
        <v>100724</v>
      </c>
      <c r="V633" s="2">
        <v>-1179710</v>
      </c>
      <c r="W633" s="2">
        <v>3350510</v>
      </c>
      <c r="X633" s="5">
        <v>3005400</v>
      </c>
      <c r="Y633">
        <v>0.432286</v>
      </c>
      <c r="Z633" s="2">
        <v>1.75797E-6</v>
      </c>
      <c r="AA633">
        <v>0.16760700000000001</v>
      </c>
      <c r="AB633">
        <v>-5.8954799999999996E-4</v>
      </c>
      <c r="AC633">
        <f t="shared" si="18"/>
        <v>343.23747300000002</v>
      </c>
      <c r="AD633">
        <f t="shared" si="19"/>
        <v>34.323747300000001</v>
      </c>
    </row>
    <row r="634" spans="1:30" x14ac:dyDescent="0.3">
      <c r="A634">
        <v>59</v>
      </c>
      <c r="B634">
        <v>2019</v>
      </c>
      <c r="C634">
        <v>3</v>
      </c>
      <c r="D634">
        <v>9</v>
      </c>
      <c r="E634" s="1">
        <v>0.33333333333333331</v>
      </c>
      <c r="F634" t="s">
        <v>8</v>
      </c>
      <c r="G634">
        <v>16.5</v>
      </c>
      <c r="H634">
        <v>80.5</v>
      </c>
      <c r="I634" s="3">
        <v>42.185600000000001</v>
      </c>
      <c r="J634">
        <v>-1.1671199999999999</v>
      </c>
      <c r="K634">
        <v>2.91683</v>
      </c>
      <c r="L634" s="4">
        <v>293.78699999999998</v>
      </c>
      <c r="M634">
        <v>310.096</v>
      </c>
      <c r="N634" s="4">
        <v>1840.61</v>
      </c>
      <c r="O634">
        <v>299.55500000000001</v>
      </c>
      <c r="P634">
        <v>-32767</v>
      </c>
      <c r="Q634" s="2">
        <v>4.2203899999999996E-6</v>
      </c>
      <c r="R634">
        <v>26.768999999999998</v>
      </c>
      <c r="S634">
        <v>-597978</v>
      </c>
      <c r="T634" s="5">
        <v>2637120</v>
      </c>
      <c r="U634">
        <v>100619</v>
      </c>
      <c r="V634" s="2">
        <v>-1193600</v>
      </c>
      <c r="W634" s="2">
        <v>3297210</v>
      </c>
      <c r="X634" s="5">
        <v>3102410</v>
      </c>
      <c r="Y634">
        <v>0.47687400000000002</v>
      </c>
      <c r="Z634" s="2">
        <v>4.1019200000000002E-6</v>
      </c>
      <c r="AA634">
        <v>0.16713900000000001</v>
      </c>
      <c r="AB634">
        <v>-2.0631299999999999E-4</v>
      </c>
      <c r="AC634">
        <f t="shared" si="18"/>
        <v>344.61358900000005</v>
      </c>
      <c r="AD634">
        <f t="shared" si="19"/>
        <v>34.461358900000008</v>
      </c>
    </row>
    <row r="635" spans="1:30" x14ac:dyDescent="0.3">
      <c r="A635">
        <v>59</v>
      </c>
      <c r="B635">
        <v>2019</v>
      </c>
      <c r="C635">
        <v>3</v>
      </c>
      <c r="D635">
        <v>9</v>
      </c>
      <c r="E635" s="1">
        <v>0.375</v>
      </c>
      <c r="F635" t="s">
        <v>8</v>
      </c>
      <c r="G635">
        <v>16.5</v>
      </c>
      <c r="H635">
        <v>80.5</v>
      </c>
      <c r="I635" s="3">
        <v>42.465800000000002</v>
      </c>
      <c r="J635">
        <v>-0.74415299999999995</v>
      </c>
      <c r="K635">
        <v>3.0073300000000001</v>
      </c>
      <c r="L635" s="4">
        <v>293.483</v>
      </c>
      <c r="M635">
        <v>309.81400000000002</v>
      </c>
      <c r="N635" s="4">
        <v>1816.81</v>
      </c>
      <c r="O635">
        <v>300.70400000000001</v>
      </c>
      <c r="P635">
        <v>-32767</v>
      </c>
      <c r="Q635" s="2">
        <v>1.1817100000000001E-5</v>
      </c>
      <c r="R635">
        <v>27.884599999999999</v>
      </c>
      <c r="S635">
        <v>-493035</v>
      </c>
      <c r="T635" s="5">
        <v>1970900</v>
      </c>
      <c r="U635">
        <v>100537</v>
      </c>
      <c r="V635">
        <v>-854597</v>
      </c>
      <c r="W635" s="2">
        <v>2962750</v>
      </c>
      <c r="X635" s="5">
        <v>2310690</v>
      </c>
      <c r="Y635">
        <v>0.53640200000000005</v>
      </c>
      <c r="Z635" s="2">
        <v>1.2891800000000001E-5</v>
      </c>
      <c r="AA635">
        <v>0.16673299999999999</v>
      </c>
      <c r="AB635" s="2">
        <v>9.01301E-5</v>
      </c>
      <c r="AC635">
        <f t="shared" si="18"/>
        <v>344.28910100000002</v>
      </c>
      <c r="AD635">
        <f t="shared" si="19"/>
        <v>34.428910100000003</v>
      </c>
    </row>
    <row r="636" spans="1:30" x14ac:dyDescent="0.3">
      <c r="A636">
        <v>59</v>
      </c>
      <c r="B636">
        <v>2019</v>
      </c>
      <c r="C636">
        <v>3</v>
      </c>
      <c r="D636">
        <v>9</v>
      </c>
      <c r="E636" s="1">
        <v>0.41666666666666669</v>
      </c>
      <c r="F636" t="s">
        <v>8</v>
      </c>
      <c r="G636">
        <v>16.5</v>
      </c>
      <c r="H636">
        <v>80.5</v>
      </c>
      <c r="I636" s="3">
        <v>42.1691</v>
      </c>
      <c r="J636">
        <v>-0.56946600000000003</v>
      </c>
      <c r="K636">
        <v>2.8779300000000001</v>
      </c>
      <c r="L636" s="4">
        <v>295.58</v>
      </c>
      <c r="M636">
        <v>306.48</v>
      </c>
      <c r="N636" s="4">
        <v>1462.67</v>
      </c>
      <c r="O636">
        <v>153.99100000000001</v>
      </c>
      <c r="P636">
        <v>-32767</v>
      </c>
      <c r="Q636">
        <v>2.58569E-4</v>
      </c>
      <c r="R636">
        <v>26.786300000000001</v>
      </c>
      <c r="S636">
        <v>-446514</v>
      </c>
      <c r="T636" s="5">
        <v>1687690</v>
      </c>
      <c r="U636">
        <v>100501</v>
      </c>
      <c r="V636">
        <v>-716524</v>
      </c>
      <c r="W636" s="2">
        <v>2380210</v>
      </c>
      <c r="X636" s="5">
        <v>2002090</v>
      </c>
      <c r="Y636">
        <v>0.467719</v>
      </c>
      <c r="Z636">
        <v>2.5959300000000002E-4</v>
      </c>
      <c r="AA636">
        <v>0.166376</v>
      </c>
      <c r="AB636">
        <v>1.4724000000000001E-4</v>
      </c>
      <c r="AC636">
        <f t="shared" si="18"/>
        <v>340.72026</v>
      </c>
      <c r="AD636">
        <f t="shared" si="19"/>
        <v>34.072026000000001</v>
      </c>
    </row>
    <row r="637" spans="1:30" x14ac:dyDescent="0.3">
      <c r="A637">
        <v>59</v>
      </c>
      <c r="B637">
        <v>2019</v>
      </c>
      <c r="C637">
        <v>3</v>
      </c>
      <c r="D637">
        <v>9</v>
      </c>
      <c r="E637" s="1">
        <v>0.45833333333333331</v>
      </c>
      <c r="F637" t="s">
        <v>8</v>
      </c>
      <c r="G637">
        <v>16.5</v>
      </c>
      <c r="H637">
        <v>80.5</v>
      </c>
      <c r="I637" s="3">
        <v>42.347299999999997</v>
      </c>
      <c r="J637">
        <v>-1.1566099999999999</v>
      </c>
      <c r="K637">
        <v>3.3931800000000001</v>
      </c>
      <c r="L637" s="4">
        <v>296.60300000000001</v>
      </c>
      <c r="M637">
        <v>304.916</v>
      </c>
      <c r="N637" s="4">
        <v>877.94399999999996</v>
      </c>
      <c r="O637">
        <v>204.81100000000001</v>
      </c>
      <c r="P637">
        <v>-32767</v>
      </c>
      <c r="Q637">
        <v>0</v>
      </c>
      <c r="R637">
        <v>28.073699999999999</v>
      </c>
      <c r="S637">
        <v>-390391</v>
      </c>
      <c r="T637" s="4">
        <v>743098</v>
      </c>
      <c r="U637">
        <v>100529</v>
      </c>
      <c r="V637">
        <v>-249352</v>
      </c>
      <c r="W637" s="2">
        <v>1623640</v>
      </c>
      <c r="X637" s="4">
        <v>870964</v>
      </c>
      <c r="Y637">
        <v>0.60509999999999997</v>
      </c>
      <c r="Z637" s="2">
        <v>1.17198E-6</v>
      </c>
      <c r="AA637">
        <v>0.168354</v>
      </c>
      <c r="AB637">
        <v>-6.9287099999999996E-4</v>
      </c>
      <c r="AC637">
        <f t="shared" si="18"/>
        <v>339.04794099999998</v>
      </c>
      <c r="AD637">
        <f t="shared" si="19"/>
        <v>33.904794099999997</v>
      </c>
    </row>
    <row r="638" spans="1:30" x14ac:dyDescent="0.3">
      <c r="A638">
        <v>59</v>
      </c>
      <c r="B638">
        <v>2019</v>
      </c>
      <c r="C638">
        <v>3</v>
      </c>
      <c r="D638">
        <v>9</v>
      </c>
      <c r="E638" s="1">
        <v>0.5</v>
      </c>
      <c r="F638" t="s">
        <v>8</v>
      </c>
      <c r="G638">
        <v>16.5</v>
      </c>
      <c r="H638">
        <v>80.5</v>
      </c>
      <c r="I638" s="3">
        <v>42.352499999999999</v>
      </c>
      <c r="J638">
        <v>-1.6070800000000001</v>
      </c>
      <c r="K638">
        <v>3.7170999999999998</v>
      </c>
      <c r="L638" s="4">
        <v>296.60500000000002</v>
      </c>
      <c r="M638">
        <v>304.82499999999999</v>
      </c>
      <c r="N638" s="4">
        <v>853.81299999999999</v>
      </c>
      <c r="O638">
        <v>312.83499999999998</v>
      </c>
      <c r="P638">
        <v>-32767</v>
      </c>
      <c r="Q638">
        <v>0</v>
      </c>
      <c r="R638">
        <v>30.156300000000002</v>
      </c>
      <c r="S638">
        <v>-149049</v>
      </c>
      <c r="T638" s="4">
        <v>328309</v>
      </c>
      <c r="U638">
        <v>100548</v>
      </c>
      <c r="V638">
        <v>-171713</v>
      </c>
      <c r="W638">
        <v>777549</v>
      </c>
      <c r="X638" s="4">
        <v>396819</v>
      </c>
      <c r="Y638">
        <v>0.403507</v>
      </c>
      <c r="Z638">
        <v>0</v>
      </c>
      <c r="AA638">
        <v>0.168211</v>
      </c>
      <c r="AB638">
        <v>-2.3073500000000001E-4</v>
      </c>
      <c r="AC638">
        <f t="shared" si="18"/>
        <v>338.94793499999997</v>
      </c>
      <c r="AD638">
        <f t="shared" si="19"/>
        <v>33.894793499999999</v>
      </c>
    </row>
    <row r="639" spans="1:30" x14ac:dyDescent="0.3">
      <c r="A639">
        <v>59</v>
      </c>
      <c r="B639">
        <v>2019</v>
      </c>
      <c r="C639">
        <v>3</v>
      </c>
      <c r="D639">
        <v>9</v>
      </c>
      <c r="E639" s="1">
        <v>0.54166666666666663</v>
      </c>
      <c r="F639" t="s">
        <v>8</v>
      </c>
      <c r="G639">
        <v>16.5</v>
      </c>
      <c r="H639">
        <v>80.5</v>
      </c>
      <c r="I639" s="3">
        <v>42.37</v>
      </c>
      <c r="J639">
        <v>-1.64832</v>
      </c>
      <c r="K639">
        <v>3.3312499999999998</v>
      </c>
      <c r="L639" s="4">
        <v>296.68200000000002</v>
      </c>
      <c r="M639">
        <v>305.18</v>
      </c>
      <c r="N639" s="4">
        <v>692.21799999999996</v>
      </c>
      <c r="O639">
        <v>446.26799999999997</v>
      </c>
      <c r="P639">
        <v>354.93599999999998</v>
      </c>
      <c r="Q639">
        <v>0</v>
      </c>
      <c r="R639">
        <v>30.883700000000001</v>
      </c>
      <c r="S639">
        <v>-60493.5</v>
      </c>
      <c r="T639" s="4">
        <v>75176.800000000003</v>
      </c>
      <c r="U639">
        <v>100598</v>
      </c>
      <c r="V639">
        <v>-35118.699999999997</v>
      </c>
      <c r="W639">
        <v>118767</v>
      </c>
      <c r="X639" s="4">
        <v>88563.7</v>
      </c>
      <c r="Y639">
        <v>0.23617099999999999</v>
      </c>
      <c r="Z639">
        <v>0</v>
      </c>
      <c r="AA639">
        <v>0.16810800000000001</v>
      </c>
      <c r="AB639">
        <v>4.0761399999999999E-4</v>
      </c>
      <c r="AC639">
        <f t="shared" si="18"/>
        <v>339.34205400000002</v>
      </c>
      <c r="AD639">
        <f t="shared" si="19"/>
        <v>33.934205400000003</v>
      </c>
    </row>
    <row r="640" spans="1:30" x14ac:dyDescent="0.3">
      <c r="A640">
        <v>59</v>
      </c>
      <c r="B640">
        <v>2019</v>
      </c>
      <c r="C640">
        <v>3</v>
      </c>
      <c r="D640">
        <v>9</v>
      </c>
      <c r="E640" s="1">
        <v>0.58333333333333337</v>
      </c>
      <c r="F640" t="s">
        <v>8</v>
      </c>
      <c r="G640">
        <v>16.5</v>
      </c>
      <c r="H640">
        <v>80.5</v>
      </c>
      <c r="I640" s="3">
        <v>42.421500000000002</v>
      </c>
      <c r="J640">
        <v>-1.7736799999999999</v>
      </c>
      <c r="K640">
        <v>3.1184799999999999</v>
      </c>
      <c r="L640" s="4">
        <v>297.00400000000002</v>
      </c>
      <c r="M640">
        <v>304.14999999999998</v>
      </c>
      <c r="N640" s="4">
        <v>530.12300000000005</v>
      </c>
      <c r="O640">
        <v>625.03099999999995</v>
      </c>
      <c r="P640">
        <v>491.279</v>
      </c>
      <c r="Q640">
        <v>0</v>
      </c>
      <c r="R640">
        <v>31.141999999999999</v>
      </c>
      <c r="S640">
        <v>-31914.2</v>
      </c>
      <c r="T640" s="4">
        <v>0</v>
      </c>
      <c r="U640">
        <v>100664</v>
      </c>
      <c r="V640">
        <v>27063.5</v>
      </c>
      <c r="W640">
        <v>0</v>
      </c>
      <c r="X640" s="4">
        <v>0</v>
      </c>
      <c r="Y640">
        <v>4.0224000000000003E-2</v>
      </c>
      <c r="Z640">
        <v>0</v>
      </c>
      <c r="AA640">
        <v>0.16802800000000001</v>
      </c>
      <c r="AB640">
        <v>6.1613800000000002E-4</v>
      </c>
      <c r="AC640">
        <f t="shared" si="18"/>
        <v>338.22418799999997</v>
      </c>
      <c r="AD640">
        <f t="shared" si="19"/>
        <v>33.822418799999994</v>
      </c>
    </row>
    <row r="641" spans="1:30" x14ac:dyDescent="0.3">
      <c r="A641">
        <v>59</v>
      </c>
      <c r="B641">
        <v>2019</v>
      </c>
      <c r="C641">
        <v>3</v>
      </c>
      <c r="D641">
        <v>9</v>
      </c>
      <c r="E641" s="1">
        <v>0.625</v>
      </c>
      <c r="F641" t="s">
        <v>8</v>
      </c>
      <c r="G641">
        <v>16.5</v>
      </c>
      <c r="H641">
        <v>80.5</v>
      </c>
      <c r="I641" s="3">
        <v>42.185600000000001</v>
      </c>
      <c r="J641">
        <v>-1.8901300000000001</v>
      </c>
      <c r="K641">
        <v>2.7770999999999999</v>
      </c>
      <c r="L641" s="4">
        <v>296.62099999999998</v>
      </c>
      <c r="M641">
        <v>302.38600000000002</v>
      </c>
      <c r="N641" s="4">
        <v>412.87900000000002</v>
      </c>
      <c r="O641">
        <v>888.57799999999997</v>
      </c>
      <c r="P641">
        <v>603.68100000000004</v>
      </c>
      <c r="Q641">
        <v>0</v>
      </c>
      <c r="R641">
        <v>30.120200000000001</v>
      </c>
      <c r="S641">
        <v>-26336.400000000001</v>
      </c>
      <c r="T641" s="4">
        <v>0</v>
      </c>
      <c r="U641">
        <v>100715</v>
      </c>
      <c r="V641">
        <v>36471.4</v>
      </c>
      <c r="W641">
        <v>0</v>
      </c>
      <c r="X641" s="4">
        <v>0</v>
      </c>
      <c r="Y641">
        <v>2.1363299999999999E-4</v>
      </c>
      <c r="Z641">
        <v>0</v>
      </c>
      <c r="AA641">
        <v>0.167965</v>
      </c>
      <c r="AB641">
        <v>6.7475100000000002E-4</v>
      </c>
      <c r="AC641">
        <f t="shared" si="18"/>
        <v>336.26578700000005</v>
      </c>
      <c r="AD641">
        <f t="shared" si="19"/>
        <v>33.626578700000003</v>
      </c>
    </row>
    <row r="642" spans="1:30" x14ac:dyDescent="0.3">
      <c r="A642">
        <v>59</v>
      </c>
      <c r="B642">
        <v>2019</v>
      </c>
      <c r="C642">
        <v>3</v>
      </c>
      <c r="D642">
        <v>9</v>
      </c>
      <c r="E642" s="1">
        <v>0.66666666666666663</v>
      </c>
      <c r="F642" t="s">
        <v>8</v>
      </c>
      <c r="G642">
        <v>16.5</v>
      </c>
      <c r="H642">
        <v>80.5</v>
      </c>
      <c r="I642" s="3">
        <v>41.735500000000002</v>
      </c>
      <c r="J642">
        <v>-1.96292</v>
      </c>
      <c r="K642">
        <v>2.5817899999999998</v>
      </c>
      <c r="L642" s="4">
        <v>297.072</v>
      </c>
      <c r="M642">
        <v>302.22399999999999</v>
      </c>
      <c r="N642" s="4">
        <v>363.11900000000003</v>
      </c>
      <c r="O642">
        <v>1095.69</v>
      </c>
      <c r="P642">
        <v>668.07600000000002</v>
      </c>
      <c r="Q642">
        <v>0</v>
      </c>
      <c r="R642">
        <v>27.799499999999998</v>
      </c>
      <c r="S642">
        <v>-21908.6</v>
      </c>
      <c r="T642" s="4">
        <v>0</v>
      </c>
      <c r="U642">
        <v>100756</v>
      </c>
      <c r="V642">
        <v>27735.5</v>
      </c>
      <c r="W642">
        <v>0</v>
      </c>
      <c r="X642" s="4">
        <v>0</v>
      </c>
      <c r="Y642">
        <v>3.0000200000000001E-2</v>
      </c>
      <c r="Z642">
        <v>0</v>
      </c>
      <c r="AA642">
        <v>0.16792499999999999</v>
      </c>
      <c r="AB642">
        <v>3.9446300000000001E-4</v>
      </c>
      <c r="AC642">
        <f t="shared" si="18"/>
        <v>336.10878399999996</v>
      </c>
      <c r="AD642">
        <f t="shared" si="19"/>
        <v>33.610878399999997</v>
      </c>
    </row>
    <row r="643" spans="1:30" x14ac:dyDescent="0.3">
      <c r="A643">
        <v>59</v>
      </c>
      <c r="B643">
        <v>2019</v>
      </c>
      <c r="C643">
        <v>3</v>
      </c>
      <c r="D643">
        <v>9</v>
      </c>
      <c r="E643" s="1">
        <v>0.70833333333333337</v>
      </c>
      <c r="F643" t="s">
        <v>8</v>
      </c>
      <c r="G643">
        <v>16.5</v>
      </c>
      <c r="H643">
        <v>80.5</v>
      </c>
      <c r="I643" s="3">
        <v>41.34</v>
      </c>
      <c r="J643">
        <v>-1.8076399999999999</v>
      </c>
      <c r="K643">
        <v>2.4309500000000002</v>
      </c>
      <c r="L643" s="4">
        <v>297.88200000000001</v>
      </c>
      <c r="M643">
        <v>301.26499999999999</v>
      </c>
      <c r="N643" s="4">
        <v>351.63600000000002</v>
      </c>
      <c r="O643">
        <v>1159.53</v>
      </c>
      <c r="P643">
        <v>658.84400000000005</v>
      </c>
      <c r="Q643">
        <v>0</v>
      </c>
      <c r="R643">
        <v>25.849699999999999</v>
      </c>
      <c r="S643">
        <v>-16560.8</v>
      </c>
      <c r="T643" s="4">
        <v>0</v>
      </c>
      <c r="U643">
        <v>100773</v>
      </c>
      <c r="V643">
        <v>34141.9</v>
      </c>
      <c r="W643">
        <v>0</v>
      </c>
      <c r="X643" s="4">
        <v>0</v>
      </c>
      <c r="Y643">
        <v>1.55342E-2</v>
      </c>
      <c r="Z643">
        <v>0</v>
      </c>
      <c r="AA643">
        <v>0.16789299999999999</v>
      </c>
      <c r="AB643">
        <v>1.4348200000000001E-4</v>
      </c>
      <c r="AC643">
        <f t="shared" ref="AC643:AC706" si="20">0.5 * (M643 + 61 + (M643 - 68) * 1.2 + L643 * 0.094)</f>
        <v>335.09195399999999</v>
      </c>
      <c r="AD643">
        <f t="shared" ref="AD643:AD706" si="21">(AC643/10)</f>
        <v>33.509195399999996</v>
      </c>
    </row>
    <row r="644" spans="1:30" x14ac:dyDescent="0.3">
      <c r="A644">
        <v>59</v>
      </c>
      <c r="B644">
        <v>2019</v>
      </c>
      <c r="C644">
        <v>3</v>
      </c>
      <c r="D644">
        <v>9</v>
      </c>
      <c r="E644" s="1">
        <v>0.75</v>
      </c>
      <c r="F644" t="s">
        <v>8</v>
      </c>
      <c r="G644">
        <v>16.5</v>
      </c>
      <c r="H644">
        <v>80.5</v>
      </c>
      <c r="I644" s="3">
        <v>41.204999999999998</v>
      </c>
      <c r="J644">
        <v>-1.4056999999999999</v>
      </c>
      <c r="K644">
        <v>2.3237700000000001</v>
      </c>
      <c r="L644" s="4">
        <v>298.20400000000001</v>
      </c>
      <c r="M644">
        <v>301.01400000000001</v>
      </c>
      <c r="N644" s="4">
        <v>355.63</v>
      </c>
      <c r="O644">
        <v>1147.27</v>
      </c>
      <c r="P644">
        <v>618.55899999999997</v>
      </c>
      <c r="Q644">
        <v>0</v>
      </c>
      <c r="R644">
        <v>24.709499999999998</v>
      </c>
      <c r="S644">
        <v>-12535.6</v>
      </c>
      <c r="T644" s="4">
        <v>0</v>
      </c>
      <c r="U644">
        <v>100738</v>
      </c>
      <c r="V644">
        <v>29706.7</v>
      </c>
      <c r="W644">
        <v>0</v>
      </c>
      <c r="X644" s="4">
        <v>0</v>
      </c>
      <c r="Y644">
        <v>1.55342E-2</v>
      </c>
      <c r="Z644">
        <v>0</v>
      </c>
      <c r="AA644">
        <v>0.167877</v>
      </c>
      <c r="AB644" s="2">
        <v>6.1575399999999993E-5</v>
      </c>
      <c r="AC644">
        <f t="shared" si="20"/>
        <v>334.83098799999999</v>
      </c>
      <c r="AD644">
        <f t="shared" si="21"/>
        <v>33.4830988</v>
      </c>
    </row>
    <row r="645" spans="1:30" x14ac:dyDescent="0.3">
      <c r="A645">
        <v>59</v>
      </c>
      <c r="B645">
        <v>2019</v>
      </c>
      <c r="C645">
        <v>3</v>
      </c>
      <c r="D645">
        <v>9</v>
      </c>
      <c r="E645" s="1">
        <v>0.79166666666666663</v>
      </c>
      <c r="F645" t="s">
        <v>8</v>
      </c>
      <c r="G645">
        <v>16.5</v>
      </c>
      <c r="H645">
        <v>80.5</v>
      </c>
      <c r="I645" s="3">
        <v>40.350099999999998</v>
      </c>
      <c r="J645">
        <v>-0.84848000000000001</v>
      </c>
      <c r="K645">
        <v>2.1808700000000001</v>
      </c>
      <c r="L645" s="4">
        <v>298.27699999999999</v>
      </c>
      <c r="M645">
        <v>300.74799999999999</v>
      </c>
      <c r="N645" s="4">
        <v>368.029</v>
      </c>
      <c r="O645">
        <v>1104.24</v>
      </c>
      <c r="P645">
        <v>617.76499999999999</v>
      </c>
      <c r="Q645">
        <v>0</v>
      </c>
      <c r="R645">
        <v>21.189399999999999</v>
      </c>
      <c r="S645">
        <v>-11328</v>
      </c>
      <c r="T645" s="4">
        <v>0</v>
      </c>
      <c r="U645">
        <v>100700</v>
      </c>
      <c r="V645">
        <v>-2952.41</v>
      </c>
      <c r="W645">
        <v>0</v>
      </c>
      <c r="X645" s="4">
        <v>0</v>
      </c>
      <c r="Y645">
        <v>1.7762E-2</v>
      </c>
      <c r="Z645">
        <v>0</v>
      </c>
      <c r="AA645">
        <v>0.167854</v>
      </c>
      <c r="AB645" s="2">
        <v>-1.28172E-5</v>
      </c>
      <c r="AC645">
        <f t="shared" si="20"/>
        <v>334.54181899999998</v>
      </c>
      <c r="AD645">
        <f t="shared" si="21"/>
        <v>33.454181899999995</v>
      </c>
    </row>
    <row r="646" spans="1:30" x14ac:dyDescent="0.3">
      <c r="A646">
        <v>59</v>
      </c>
      <c r="B646">
        <v>2019</v>
      </c>
      <c r="C646">
        <v>3</v>
      </c>
      <c r="D646">
        <v>9</v>
      </c>
      <c r="E646" s="1">
        <v>0.83333333333333337</v>
      </c>
      <c r="F646" t="s">
        <v>8</v>
      </c>
      <c r="G646">
        <v>16.5</v>
      </c>
      <c r="H646">
        <v>80.5</v>
      </c>
      <c r="I646" s="3">
        <v>40.405799999999999</v>
      </c>
      <c r="J646">
        <v>-0.33250600000000002</v>
      </c>
      <c r="K646">
        <v>2.1229100000000001</v>
      </c>
      <c r="L646" s="4">
        <v>297.84300000000002</v>
      </c>
      <c r="M646">
        <v>299.75400000000002</v>
      </c>
      <c r="N646" s="4">
        <v>394.73899999999998</v>
      </c>
      <c r="O646">
        <v>1123.27</v>
      </c>
      <c r="P646">
        <v>534.75400000000002</v>
      </c>
      <c r="Q646">
        <v>0</v>
      </c>
      <c r="R646">
        <v>21.8172</v>
      </c>
      <c r="S646">
        <v>-10120.4</v>
      </c>
      <c r="T646" s="4">
        <v>0</v>
      </c>
      <c r="U646">
        <v>100660</v>
      </c>
      <c r="V646">
        <v>3409.16</v>
      </c>
      <c r="W646">
        <v>0</v>
      </c>
      <c r="X646" s="4">
        <v>0</v>
      </c>
      <c r="Y646">
        <v>7.5229299999999999E-2</v>
      </c>
      <c r="Z646">
        <v>0</v>
      </c>
      <c r="AA646">
        <v>0.16783799999999999</v>
      </c>
      <c r="AB646" s="2">
        <v>-8.0446799999999997E-5</v>
      </c>
      <c r="AC646">
        <f t="shared" si="20"/>
        <v>333.428021</v>
      </c>
      <c r="AD646">
        <f t="shared" si="21"/>
        <v>33.3428021</v>
      </c>
    </row>
    <row r="647" spans="1:30" x14ac:dyDescent="0.3">
      <c r="A647">
        <v>59</v>
      </c>
      <c r="B647">
        <v>2019</v>
      </c>
      <c r="C647">
        <v>3</v>
      </c>
      <c r="D647">
        <v>9</v>
      </c>
      <c r="E647" s="1">
        <v>0.875</v>
      </c>
      <c r="F647" t="s">
        <v>8</v>
      </c>
      <c r="G647">
        <v>16.5</v>
      </c>
      <c r="H647">
        <v>80.5</v>
      </c>
      <c r="I647" s="3">
        <v>40.432499999999997</v>
      </c>
      <c r="J647">
        <v>7.9722899999999999E-3</v>
      </c>
      <c r="K647">
        <v>2.1102099999999999</v>
      </c>
      <c r="L647" s="4">
        <v>297.68400000000003</v>
      </c>
      <c r="M647">
        <v>300.04899999999998</v>
      </c>
      <c r="N647" s="4">
        <v>419.37</v>
      </c>
      <c r="O647">
        <v>1178.81</v>
      </c>
      <c r="P647">
        <v>440.77</v>
      </c>
      <c r="Q647">
        <v>0</v>
      </c>
      <c r="R647">
        <v>22.736599999999999</v>
      </c>
      <c r="S647">
        <v>-10753</v>
      </c>
      <c r="T647" s="4">
        <v>0</v>
      </c>
      <c r="U647">
        <v>100611</v>
      </c>
      <c r="V647">
        <v>-11643.6</v>
      </c>
      <c r="W647">
        <v>0</v>
      </c>
      <c r="X647" s="4">
        <v>0</v>
      </c>
      <c r="Y647">
        <v>0.305419</v>
      </c>
      <c r="Z647">
        <v>0</v>
      </c>
      <c r="AA647">
        <v>0.167854</v>
      </c>
      <c r="AB647">
        <v>-1.2778799999999999E-4</v>
      </c>
      <c r="AC647">
        <f t="shared" si="20"/>
        <v>333.74504799999994</v>
      </c>
      <c r="AD647">
        <f t="shared" si="21"/>
        <v>33.374504799999997</v>
      </c>
    </row>
    <row r="648" spans="1:30" x14ac:dyDescent="0.3">
      <c r="A648">
        <v>59</v>
      </c>
      <c r="B648">
        <v>2019</v>
      </c>
      <c r="C648">
        <v>3</v>
      </c>
      <c r="D648">
        <v>9</v>
      </c>
      <c r="E648" s="1">
        <v>0.91666666666666663</v>
      </c>
      <c r="F648" t="s">
        <v>8</v>
      </c>
      <c r="G648">
        <v>16.5</v>
      </c>
      <c r="H648">
        <v>80.5</v>
      </c>
      <c r="I648" s="3">
        <v>40.31</v>
      </c>
      <c r="J648">
        <v>0.15192700000000001</v>
      </c>
      <c r="K648">
        <v>2.7675700000000001</v>
      </c>
      <c r="L648" s="4">
        <v>297.31900000000002</v>
      </c>
      <c r="M648">
        <v>299.14400000000001</v>
      </c>
      <c r="N648" s="4">
        <v>498.83600000000001</v>
      </c>
      <c r="O648">
        <v>1626.36</v>
      </c>
      <c r="P648">
        <v>372.45400000000001</v>
      </c>
      <c r="Q648">
        <v>0</v>
      </c>
      <c r="R648">
        <v>23.951799999999999</v>
      </c>
      <c r="S648">
        <v>-9717.9</v>
      </c>
      <c r="T648" s="4">
        <v>0</v>
      </c>
      <c r="U648">
        <v>100571</v>
      </c>
      <c r="V648">
        <v>6545.15</v>
      </c>
      <c r="W648">
        <v>0</v>
      </c>
      <c r="X648" s="4">
        <v>0</v>
      </c>
      <c r="Y648">
        <v>0.50933099999999998</v>
      </c>
      <c r="Z648">
        <v>0</v>
      </c>
      <c r="AA648">
        <v>0.17002200000000001</v>
      </c>
      <c r="AB648">
        <v>-2.9761300000000001E-4</v>
      </c>
      <c r="AC648">
        <f t="shared" si="20"/>
        <v>332.732393</v>
      </c>
      <c r="AD648">
        <f t="shared" si="21"/>
        <v>33.2732393</v>
      </c>
    </row>
    <row r="649" spans="1:30" x14ac:dyDescent="0.3">
      <c r="A649">
        <v>59</v>
      </c>
      <c r="B649">
        <v>2019</v>
      </c>
      <c r="C649">
        <v>3</v>
      </c>
      <c r="D649">
        <v>9</v>
      </c>
      <c r="E649" s="1">
        <v>0.95833333333333337</v>
      </c>
      <c r="F649" t="s">
        <v>8</v>
      </c>
      <c r="G649">
        <v>16.5</v>
      </c>
      <c r="H649">
        <v>80.5</v>
      </c>
      <c r="I649" s="3">
        <v>40.080300000000001</v>
      </c>
      <c r="J649">
        <v>8.07586E-2</v>
      </c>
      <c r="K649">
        <v>3.1438899999999999</v>
      </c>
      <c r="L649" s="4">
        <v>297.32600000000002</v>
      </c>
      <c r="M649">
        <v>299.13600000000002</v>
      </c>
      <c r="N649" s="4">
        <v>532.70299999999997</v>
      </c>
      <c r="O649">
        <v>1629.8</v>
      </c>
      <c r="P649">
        <v>334.77800000000002</v>
      </c>
      <c r="Q649">
        <v>0</v>
      </c>
      <c r="R649">
        <v>25.553799999999999</v>
      </c>
      <c r="S649">
        <v>-8855.35</v>
      </c>
      <c r="T649" s="4">
        <v>0</v>
      </c>
      <c r="U649">
        <v>100568</v>
      </c>
      <c r="V649">
        <v>11293.9</v>
      </c>
      <c r="W649">
        <v>0</v>
      </c>
      <c r="X649" s="4">
        <v>0</v>
      </c>
      <c r="Y649">
        <v>0.52169100000000002</v>
      </c>
      <c r="Z649">
        <v>0</v>
      </c>
      <c r="AA649">
        <v>0.16999900000000001</v>
      </c>
      <c r="AB649">
        <v>-1.6460800000000001E-4</v>
      </c>
      <c r="AC649">
        <f t="shared" si="20"/>
        <v>332.72392200000002</v>
      </c>
      <c r="AD649">
        <f t="shared" si="21"/>
        <v>33.272392199999999</v>
      </c>
    </row>
    <row r="650" spans="1:30" x14ac:dyDescent="0.3">
      <c r="A650">
        <v>60</v>
      </c>
      <c r="B650">
        <v>2019</v>
      </c>
      <c r="C650">
        <v>3</v>
      </c>
      <c r="D650">
        <v>20</v>
      </c>
      <c r="E650" s="1">
        <v>0</v>
      </c>
      <c r="F650" t="s">
        <v>8</v>
      </c>
      <c r="G650">
        <v>16.5</v>
      </c>
      <c r="H650">
        <v>80.5</v>
      </c>
      <c r="I650" s="3">
        <v>39.032800000000002</v>
      </c>
      <c r="J650">
        <v>-1.27145</v>
      </c>
      <c r="K650">
        <v>1.78708</v>
      </c>
      <c r="L650" s="4">
        <v>296.42</v>
      </c>
      <c r="M650">
        <v>299.476</v>
      </c>
      <c r="N650" s="4">
        <v>453.15300000000002</v>
      </c>
      <c r="O650">
        <v>1145.0999999999999</v>
      </c>
      <c r="P650">
        <v>681.71799999999996</v>
      </c>
      <c r="Q650">
        <v>0</v>
      </c>
      <c r="R650">
        <v>29.4404</v>
      </c>
      <c r="S650">
        <v>-5175.12</v>
      </c>
      <c r="T650" s="4">
        <v>0</v>
      </c>
      <c r="U650">
        <v>100385</v>
      </c>
      <c r="V650">
        <v>26884.3</v>
      </c>
      <c r="W650">
        <v>0</v>
      </c>
      <c r="X650" s="4">
        <v>0</v>
      </c>
      <c r="Y650">
        <v>0.43677199999999999</v>
      </c>
      <c r="Z650">
        <v>0</v>
      </c>
      <c r="AA650">
        <v>0.14635600000000001</v>
      </c>
      <c r="AB650" s="2">
        <v>-7.2556699999999996E-5</v>
      </c>
      <c r="AC650">
        <f t="shared" si="20"/>
        <v>333.05534</v>
      </c>
      <c r="AD650">
        <f t="shared" si="21"/>
        <v>33.305534000000002</v>
      </c>
    </row>
    <row r="651" spans="1:30" x14ac:dyDescent="0.3">
      <c r="A651">
        <v>60</v>
      </c>
      <c r="B651">
        <v>2019</v>
      </c>
      <c r="C651">
        <v>3</v>
      </c>
      <c r="D651">
        <v>20</v>
      </c>
      <c r="E651" s="1">
        <v>4.1666666666666664E-2</v>
      </c>
      <c r="F651" t="s">
        <v>8</v>
      </c>
      <c r="G651">
        <v>16.5</v>
      </c>
      <c r="H651">
        <v>80.5</v>
      </c>
      <c r="I651" s="3">
        <v>38.756700000000002</v>
      </c>
      <c r="J651">
        <v>-1.6070800000000001</v>
      </c>
      <c r="K651">
        <v>2.01335</v>
      </c>
      <c r="L651" s="4">
        <v>296.35399999999998</v>
      </c>
      <c r="M651">
        <v>299.66399999999999</v>
      </c>
      <c r="N651" s="4">
        <v>502.91300000000001</v>
      </c>
      <c r="O651">
        <v>1172.94</v>
      </c>
      <c r="P651">
        <v>640.654</v>
      </c>
      <c r="Q651">
        <v>0</v>
      </c>
      <c r="R651">
        <v>29.404399999999999</v>
      </c>
      <c r="S651">
        <v>-5520.15</v>
      </c>
      <c r="T651" s="4">
        <v>6914.07</v>
      </c>
      <c r="U651">
        <v>100495</v>
      </c>
      <c r="V651">
        <v>18909.900000000001</v>
      </c>
      <c r="W651">
        <v>8748.23</v>
      </c>
      <c r="X651" s="4">
        <v>8384.73</v>
      </c>
      <c r="Y651">
        <v>0.64837599999999995</v>
      </c>
      <c r="Z651">
        <v>0</v>
      </c>
      <c r="AA651">
        <v>0.146372</v>
      </c>
      <c r="AB651" s="2">
        <v>-4.2123399999999997E-5</v>
      </c>
      <c r="AC651">
        <f t="shared" si="20"/>
        <v>333.25903799999992</v>
      </c>
      <c r="AD651">
        <f t="shared" si="21"/>
        <v>33.325903799999992</v>
      </c>
    </row>
    <row r="652" spans="1:30" x14ac:dyDescent="0.3">
      <c r="A652">
        <v>60</v>
      </c>
      <c r="B652">
        <v>2019</v>
      </c>
      <c r="C652">
        <v>3</v>
      </c>
      <c r="D652">
        <v>20</v>
      </c>
      <c r="E652" s="1">
        <v>8.3333333333333329E-2</v>
      </c>
      <c r="F652" t="s">
        <v>8</v>
      </c>
      <c r="G652">
        <v>16.5</v>
      </c>
      <c r="H652">
        <v>80.5</v>
      </c>
      <c r="I652" s="3">
        <v>38.5075</v>
      </c>
      <c r="J652">
        <v>-1.64428</v>
      </c>
      <c r="K652">
        <v>3.4582799999999998</v>
      </c>
      <c r="L652" s="4">
        <v>296.81799999999998</v>
      </c>
      <c r="M652">
        <v>301.14</v>
      </c>
      <c r="N652" s="4">
        <v>666.58900000000006</v>
      </c>
      <c r="O652">
        <v>1190.56</v>
      </c>
      <c r="P652">
        <v>605.87800000000004</v>
      </c>
      <c r="Q652">
        <v>0</v>
      </c>
      <c r="R652">
        <v>28.965599999999998</v>
      </c>
      <c r="S652">
        <v>-31051.7</v>
      </c>
      <c r="T652" s="4">
        <v>284081</v>
      </c>
      <c r="U652">
        <v>100574</v>
      </c>
      <c r="V652">
        <v>-88475.3</v>
      </c>
      <c r="W652">
        <v>390078</v>
      </c>
      <c r="X652" s="4">
        <v>340630</v>
      </c>
      <c r="Y652">
        <v>0.64746000000000004</v>
      </c>
      <c r="Z652">
        <v>0</v>
      </c>
      <c r="AA652">
        <v>0.14638699999999999</v>
      </c>
      <c r="AB652" s="2">
        <v>-4.0996199999999999E-5</v>
      </c>
      <c r="AC652">
        <f t="shared" si="20"/>
        <v>334.90444599999995</v>
      </c>
      <c r="AD652">
        <f t="shared" si="21"/>
        <v>33.490444599999996</v>
      </c>
    </row>
    <row r="653" spans="1:30" x14ac:dyDescent="0.3">
      <c r="A653">
        <v>60</v>
      </c>
      <c r="B653">
        <v>2019</v>
      </c>
      <c r="C653">
        <v>3</v>
      </c>
      <c r="D653">
        <v>20</v>
      </c>
      <c r="E653" s="1">
        <v>0.125</v>
      </c>
      <c r="F653" t="s">
        <v>8</v>
      </c>
      <c r="G653">
        <v>16.5</v>
      </c>
      <c r="H653">
        <v>80.5</v>
      </c>
      <c r="I653" s="3">
        <v>38.028500000000001</v>
      </c>
      <c r="J653">
        <v>-1.4833400000000001</v>
      </c>
      <c r="K653">
        <v>4.3625499999999997</v>
      </c>
      <c r="L653" s="4">
        <v>296.714</v>
      </c>
      <c r="M653">
        <v>301.83100000000002</v>
      </c>
      <c r="N653" s="4">
        <v>844.74300000000005</v>
      </c>
      <c r="O653">
        <v>739.31100000000004</v>
      </c>
      <c r="P653">
        <v>707.30799999999999</v>
      </c>
      <c r="Q653">
        <v>0</v>
      </c>
      <c r="R653">
        <v>28.119900000000001</v>
      </c>
      <c r="S653">
        <v>-94535.5</v>
      </c>
      <c r="T653" s="4">
        <v>756652</v>
      </c>
      <c r="U653">
        <v>100675</v>
      </c>
      <c r="V653">
        <v>-324257</v>
      </c>
      <c r="W653" s="2">
        <v>1182810</v>
      </c>
      <c r="X653" s="4">
        <v>904502</v>
      </c>
      <c r="Y653">
        <v>0.42688399999999999</v>
      </c>
      <c r="Z653">
        <v>0</v>
      </c>
      <c r="AA653">
        <v>0.14638000000000001</v>
      </c>
      <c r="AB653" s="2">
        <v>-3.01003E-5</v>
      </c>
      <c r="AC653">
        <f t="shared" si="20"/>
        <v>335.65965800000004</v>
      </c>
      <c r="AD653">
        <f t="shared" si="21"/>
        <v>33.565965800000001</v>
      </c>
    </row>
    <row r="654" spans="1:30" x14ac:dyDescent="0.3">
      <c r="A654">
        <v>60</v>
      </c>
      <c r="B654">
        <v>2019</v>
      </c>
      <c r="C654">
        <v>3</v>
      </c>
      <c r="D654">
        <v>20</v>
      </c>
      <c r="E654" s="1">
        <v>0.16666666666666666</v>
      </c>
      <c r="F654" t="s">
        <v>8</v>
      </c>
      <c r="G654">
        <v>16.5</v>
      </c>
      <c r="H654">
        <v>80.5</v>
      </c>
      <c r="I654" s="3">
        <v>36.661700000000003</v>
      </c>
      <c r="J654">
        <v>-1.4793000000000001</v>
      </c>
      <c r="K654">
        <v>3.99417</v>
      </c>
      <c r="L654" s="4">
        <v>296.87299999999999</v>
      </c>
      <c r="M654">
        <v>302.53199999999998</v>
      </c>
      <c r="N654" s="4">
        <v>1002.84</v>
      </c>
      <c r="O654">
        <v>588.00099999999998</v>
      </c>
      <c r="P654">
        <v>633.43700000000001</v>
      </c>
      <c r="Q654">
        <v>0</v>
      </c>
      <c r="R654">
        <v>26.441400000000002</v>
      </c>
      <c r="S654">
        <v>-220411</v>
      </c>
      <c r="T654" s="5">
        <v>1471110</v>
      </c>
      <c r="U654">
        <v>100717</v>
      </c>
      <c r="V654">
        <v>-756531</v>
      </c>
      <c r="W654" s="2">
        <v>2031620</v>
      </c>
      <c r="X654" s="5">
        <v>1754680</v>
      </c>
      <c r="Y654">
        <v>0.29131899999999999</v>
      </c>
      <c r="Z654">
        <v>0</v>
      </c>
      <c r="AA654">
        <v>0.14638000000000001</v>
      </c>
      <c r="AB654">
        <v>-1.1877E-4</v>
      </c>
      <c r="AC654">
        <f t="shared" si="20"/>
        <v>336.43823099999997</v>
      </c>
      <c r="AD654">
        <f t="shared" si="21"/>
        <v>33.643823099999999</v>
      </c>
    </row>
    <row r="655" spans="1:30" x14ac:dyDescent="0.3">
      <c r="A655">
        <v>60</v>
      </c>
      <c r="B655">
        <v>2019</v>
      </c>
      <c r="C655">
        <v>3</v>
      </c>
      <c r="D655">
        <v>20</v>
      </c>
      <c r="E655" s="1">
        <v>0.20833333333333334</v>
      </c>
      <c r="F655" t="s">
        <v>8</v>
      </c>
      <c r="G655">
        <v>16.5</v>
      </c>
      <c r="H655">
        <v>80.5</v>
      </c>
      <c r="I655" s="3">
        <v>34.904499999999999</v>
      </c>
      <c r="J655">
        <v>-1.24881</v>
      </c>
      <c r="K655">
        <v>3.9108100000000001</v>
      </c>
      <c r="L655" s="4">
        <v>295.964</v>
      </c>
      <c r="M655">
        <v>305.024</v>
      </c>
      <c r="N655" s="4">
        <v>1216.1099999999999</v>
      </c>
      <c r="O655">
        <v>530.92499999999995</v>
      </c>
      <c r="P655">
        <v>529.596</v>
      </c>
      <c r="Q655">
        <v>0</v>
      </c>
      <c r="R655">
        <v>24.547899999999998</v>
      </c>
      <c r="S655">
        <v>-327712</v>
      </c>
      <c r="T655" s="5">
        <v>2030710</v>
      </c>
      <c r="U655">
        <v>100758</v>
      </c>
      <c r="V655" s="2">
        <v>-1019460</v>
      </c>
      <c r="W655" s="2">
        <v>2726140</v>
      </c>
      <c r="X655" s="5">
        <v>2390640</v>
      </c>
      <c r="Y655">
        <v>0.100011</v>
      </c>
      <c r="Z655">
        <v>0</v>
      </c>
      <c r="AA655">
        <v>0.14635600000000001</v>
      </c>
      <c r="AB655">
        <v>-2.1345199999999999E-4</v>
      </c>
      <c r="AC655">
        <f t="shared" si="20"/>
        <v>339.136708</v>
      </c>
      <c r="AD655">
        <f t="shared" si="21"/>
        <v>33.913670799999998</v>
      </c>
    </row>
    <row r="656" spans="1:30" x14ac:dyDescent="0.3">
      <c r="A656">
        <v>60</v>
      </c>
      <c r="B656">
        <v>2019</v>
      </c>
      <c r="C656">
        <v>3</v>
      </c>
      <c r="D656">
        <v>20</v>
      </c>
      <c r="E656" s="1">
        <v>0.25</v>
      </c>
      <c r="F656" t="s">
        <v>8</v>
      </c>
      <c r="G656">
        <v>16.5</v>
      </c>
      <c r="H656">
        <v>80.5</v>
      </c>
      <c r="I656" s="3">
        <v>43.211500000000001</v>
      </c>
      <c r="J656">
        <v>-0.91803199999999996</v>
      </c>
      <c r="K656">
        <v>3.8338000000000001</v>
      </c>
      <c r="L656" s="4">
        <v>295.637</v>
      </c>
      <c r="M656">
        <v>307.22300000000001</v>
      </c>
      <c r="N656" s="4">
        <v>1449.27</v>
      </c>
      <c r="O656">
        <v>560.67600000000004</v>
      </c>
      <c r="P656">
        <v>416.35500000000002</v>
      </c>
      <c r="Q656">
        <v>0</v>
      </c>
      <c r="R656">
        <v>32.684800000000003</v>
      </c>
      <c r="S656">
        <v>-439671</v>
      </c>
      <c r="T656" s="5">
        <v>2579990</v>
      </c>
      <c r="U656">
        <v>100672</v>
      </c>
      <c r="V656" s="2">
        <v>-1280240</v>
      </c>
      <c r="W656" s="2">
        <v>3204280</v>
      </c>
      <c r="X656" s="5">
        <v>3055480</v>
      </c>
      <c r="Y656">
        <v>0.111608</v>
      </c>
      <c r="Z656">
        <v>0</v>
      </c>
      <c r="AA656">
        <v>0.14633199999999999</v>
      </c>
      <c r="AB656">
        <v>-1.5746900000000001E-4</v>
      </c>
      <c r="AC656">
        <f t="shared" si="20"/>
        <v>341.54023900000004</v>
      </c>
      <c r="AD656">
        <f t="shared" si="21"/>
        <v>34.154023900000006</v>
      </c>
    </row>
    <row r="657" spans="1:30" x14ac:dyDescent="0.3">
      <c r="A657">
        <v>60</v>
      </c>
      <c r="B657">
        <v>2019</v>
      </c>
      <c r="C657">
        <v>3</v>
      </c>
      <c r="D657">
        <v>20</v>
      </c>
      <c r="E657" s="1">
        <v>0.29166666666666669</v>
      </c>
      <c r="F657" t="s">
        <v>8</v>
      </c>
      <c r="G657">
        <v>16.5</v>
      </c>
      <c r="H657">
        <v>80.5</v>
      </c>
      <c r="I657" s="3">
        <v>45.909100000000002</v>
      </c>
      <c r="J657">
        <v>-0.87597700000000001</v>
      </c>
      <c r="K657">
        <v>3.9211299999999998</v>
      </c>
      <c r="L657" s="4">
        <v>295.94499999999999</v>
      </c>
      <c r="M657">
        <v>307.654</v>
      </c>
      <c r="N657" s="4">
        <v>1644.48</v>
      </c>
      <c r="O657">
        <v>471.55</v>
      </c>
      <c r="P657">
        <v>353.74599999999998</v>
      </c>
      <c r="Q657" s="2">
        <v>5.06447E-6</v>
      </c>
      <c r="R657">
        <v>36.14</v>
      </c>
      <c r="S657">
        <v>-552321</v>
      </c>
      <c r="T657" s="5">
        <v>2811940</v>
      </c>
      <c r="U657">
        <v>100594</v>
      </c>
      <c r="V657" s="2">
        <v>-1381620</v>
      </c>
      <c r="W657" s="2">
        <v>3418820</v>
      </c>
      <c r="X657" s="5">
        <v>3318660</v>
      </c>
      <c r="Y657">
        <v>0.13889199999999999</v>
      </c>
      <c r="Z657" s="2">
        <v>5.2738999999999996E-6</v>
      </c>
      <c r="AA657">
        <v>0.14629200000000001</v>
      </c>
      <c r="AB657" s="2">
        <v>1.2731800000000001E-5</v>
      </c>
      <c r="AC657">
        <f t="shared" si="20"/>
        <v>342.02881500000001</v>
      </c>
      <c r="AD657">
        <f t="shared" si="21"/>
        <v>34.202881500000004</v>
      </c>
    </row>
    <row r="658" spans="1:30" x14ac:dyDescent="0.3">
      <c r="A658">
        <v>60</v>
      </c>
      <c r="B658">
        <v>2019</v>
      </c>
      <c r="C658">
        <v>3</v>
      </c>
      <c r="D658">
        <v>20</v>
      </c>
      <c r="E658" s="1">
        <v>0.33333333333333331</v>
      </c>
      <c r="F658" t="s">
        <v>8</v>
      </c>
      <c r="G658">
        <v>16.5</v>
      </c>
      <c r="H658">
        <v>80.5</v>
      </c>
      <c r="I658" s="3">
        <v>46.5672</v>
      </c>
      <c r="J658">
        <v>-0.97140800000000005</v>
      </c>
      <c r="K658">
        <v>4.1902699999999999</v>
      </c>
      <c r="L658" s="4">
        <v>294.97800000000001</v>
      </c>
      <c r="M658">
        <v>308.76600000000002</v>
      </c>
      <c r="N658" s="4">
        <v>1789.68</v>
      </c>
      <c r="O658">
        <v>369.27199999999999</v>
      </c>
      <c r="P658">
        <v>314.43700000000001</v>
      </c>
      <c r="Q658" s="2">
        <v>8.4407900000000005E-7</v>
      </c>
      <c r="R658">
        <v>36.2179</v>
      </c>
      <c r="S658">
        <v>-512643</v>
      </c>
      <c r="T658" s="5">
        <v>2486930</v>
      </c>
      <c r="U658">
        <v>100442</v>
      </c>
      <c r="V658" s="2">
        <v>-1222720</v>
      </c>
      <c r="W658" s="2">
        <v>3353410</v>
      </c>
      <c r="X658" s="5">
        <v>2946180</v>
      </c>
      <c r="Y658">
        <v>0.21401400000000001</v>
      </c>
      <c r="Z658" s="2">
        <v>1.17198E-6</v>
      </c>
      <c r="AA658">
        <v>0.14623700000000001</v>
      </c>
      <c r="AB658">
        <v>1.46864E-4</v>
      </c>
      <c r="AC658">
        <f t="shared" si="20"/>
        <v>343.20656600000001</v>
      </c>
      <c r="AD658">
        <f t="shared" si="21"/>
        <v>34.3206566</v>
      </c>
    </row>
    <row r="659" spans="1:30" x14ac:dyDescent="0.3">
      <c r="A659">
        <v>60</v>
      </c>
      <c r="B659">
        <v>2019</v>
      </c>
      <c r="C659">
        <v>3</v>
      </c>
      <c r="D659">
        <v>20</v>
      </c>
      <c r="E659" s="1">
        <v>0.375</v>
      </c>
      <c r="F659" t="s">
        <v>8</v>
      </c>
      <c r="G659">
        <v>16.5</v>
      </c>
      <c r="H659">
        <v>80.5</v>
      </c>
      <c r="I659" s="3">
        <v>47.097700000000003</v>
      </c>
      <c r="J659">
        <v>-1.02721</v>
      </c>
      <c r="K659">
        <v>4.4546400000000004</v>
      </c>
      <c r="L659" s="4">
        <v>294.40199999999999</v>
      </c>
      <c r="M659">
        <v>309.17</v>
      </c>
      <c r="N659" s="4">
        <v>1831.29</v>
      </c>
      <c r="O659">
        <v>320.87900000000002</v>
      </c>
      <c r="P659">
        <v>406.42099999999999</v>
      </c>
      <c r="Q659">
        <v>0</v>
      </c>
      <c r="R659">
        <v>35.908999999999999</v>
      </c>
      <c r="S659">
        <v>-521384</v>
      </c>
      <c r="T659" s="5">
        <v>2471180</v>
      </c>
      <c r="U659">
        <v>100358</v>
      </c>
      <c r="V659" s="2">
        <v>-1213000</v>
      </c>
      <c r="W659" s="2">
        <v>3014720</v>
      </c>
      <c r="X659" s="5">
        <v>2921670</v>
      </c>
      <c r="Y659">
        <v>0.116796</v>
      </c>
      <c r="Z659">
        <v>0</v>
      </c>
      <c r="AA659">
        <v>0.14622099999999999</v>
      </c>
      <c r="AB659">
        <v>1.57384E-4</v>
      </c>
      <c r="AC659">
        <f t="shared" si="20"/>
        <v>343.62389400000001</v>
      </c>
      <c r="AD659">
        <f t="shared" si="21"/>
        <v>34.362389399999998</v>
      </c>
    </row>
    <row r="660" spans="1:30" x14ac:dyDescent="0.3">
      <c r="A660">
        <v>60</v>
      </c>
      <c r="B660">
        <v>2019</v>
      </c>
      <c r="C660">
        <v>3</v>
      </c>
      <c r="D660">
        <v>20</v>
      </c>
      <c r="E660" s="1">
        <v>0.41666666666666669</v>
      </c>
      <c r="F660" t="s">
        <v>8</v>
      </c>
      <c r="G660">
        <v>16.5</v>
      </c>
      <c r="H660">
        <v>80.5</v>
      </c>
      <c r="I660" s="3">
        <v>46.964799999999997</v>
      </c>
      <c r="J660">
        <v>-0.96170299999999997</v>
      </c>
      <c r="K660">
        <v>4.2609300000000001</v>
      </c>
      <c r="L660" s="4">
        <v>295.375</v>
      </c>
      <c r="M660">
        <v>307.37200000000001</v>
      </c>
      <c r="N660" s="4">
        <v>1547.96</v>
      </c>
      <c r="O660">
        <v>224.34700000000001</v>
      </c>
      <c r="P660">
        <v>478.065</v>
      </c>
      <c r="Q660" s="2">
        <v>1.6881599999999999E-6</v>
      </c>
      <c r="R660">
        <v>34.767400000000002</v>
      </c>
      <c r="S660">
        <v>-447492</v>
      </c>
      <c r="T660" s="5">
        <v>2028680</v>
      </c>
      <c r="U660">
        <v>100307</v>
      </c>
      <c r="V660">
        <v>-965567</v>
      </c>
      <c r="W660" s="2">
        <v>2433630</v>
      </c>
      <c r="X660" s="5">
        <v>2400650</v>
      </c>
      <c r="Y660">
        <v>0.54113199999999995</v>
      </c>
      <c r="Z660" s="2">
        <v>1.17198E-6</v>
      </c>
      <c r="AA660">
        <v>0.14463999999999999</v>
      </c>
      <c r="AB660" s="2">
        <v>-5.8279300000000003E-5</v>
      </c>
      <c r="AC660">
        <f t="shared" si="20"/>
        <v>341.69182500000005</v>
      </c>
      <c r="AD660">
        <f t="shared" si="21"/>
        <v>34.169182500000005</v>
      </c>
    </row>
    <row r="661" spans="1:30" x14ac:dyDescent="0.3">
      <c r="A661">
        <v>60</v>
      </c>
      <c r="B661">
        <v>2019</v>
      </c>
      <c r="C661">
        <v>3</v>
      </c>
      <c r="D661">
        <v>20</v>
      </c>
      <c r="E661" s="1">
        <v>0.45833333333333331</v>
      </c>
      <c r="F661" t="s">
        <v>8</v>
      </c>
      <c r="G661">
        <v>16.5</v>
      </c>
      <c r="H661">
        <v>80.5</v>
      </c>
      <c r="I661" s="3">
        <v>45.229300000000002</v>
      </c>
      <c r="J661">
        <v>-0.97140800000000005</v>
      </c>
      <c r="K661">
        <v>4.3712799999999996</v>
      </c>
      <c r="L661" s="4">
        <v>295.14600000000002</v>
      </c>
      <c r="M661">
        <v>307.00700000000001</v>
      </c>
      <c r="N661" s="4">
        <v>1311.64</v>
      </c>
      <c r="O661">
        <v>300.577</v>
      </c>
      <c r="P661">
        <v>647.72</v>
      </c>
      <c r="Q661">
        <v>0</v>
      </c>
      <c r="R661">
        <v>31.163699999999999</v>
      </c>
      <c r="S661">
        <v>-329150</v>
      </c>
      <c r="T661" s="5">
        <v>1367510</v>
      </c>
      <c r="U661">
        <v>100315</v>
      </c>
      <c r="V661">
        <v>-623968</v>
      </c>
      <c r="W661" s="2">
        <v>1668590</v>
      </c>
      <c r="X661" s="5">
        <v>1623430</v>
      </c>
      <c r="Y661">
        <v>0.400424</v>
      </c>
      <c r="Z661">
        <v>0</v>
      </c>
      <c r="AA661">
        <v>0.144624</v>
      </c>
      <c r="AB661">
        <v>1.6640099999999999E-4</v>
      </c>
      <c r="AC661">
        <f t="shared" si="20"/>
        <v>341.279562</v>
      </c>
      <c r="AD661">
        <f t="shared" si="21"/>
        <v>34.1279562</v>
      </c>
    </row>
    <row r="662" spans="1:30" x14ac:dyDescent="0.3">
      <c r="A662">
        <v>60</v>
      </c>
      <c r="B662">
        <v>2019</v>
      </c>
      <c r="C662">
        <v>3</v>
      </c>
      <c r="D662">
        <v>20</v>
      </c>
      <c r="E662" s="1">
        <v>0.5</v>
      </c>
      <c r="F662" t="s">
        <v>8</v>
      </c>
      <c r="G662">
        <v>16.5</v>
      </c>
      <c r="H662">
        <v>80.5</v>
      </c>
      <c r="I662" s="3">
        <v>42.642899999999997</v>
      </c>
      <c r="J662">
        <v>-0.93663300000000005</v>
      </c>
      <c r="K662">
        <v>4.54277</v>
      </c>
      <c r="L662" s="4">
        <v>295.02100000000002</v>
      </c>
      <c r="M662">
        <v>306.178</v>
      </c>
      <c r="N662" s="4">
        <v>1039.04</v>
      </c>
      <c r="O662">
        <v>310.15300000000002</v>
      </c>
      <c r="P662">
        <v>750.35500000000002</v>
      </c>
      <c r="Q662">
        <v>0</v>
      </c>
      <c r="R662">
        <v>26.920500000000001</v>
      </c>
      <c r="S662">
        <v>-166587</v>
      </c>
      <c r="T662" s="4">
        <v>532548</v>
      </c>
      <c r="U662">
        <v>100316</v>
      </c>
      <c r="V662">
        <v>-245230</v>
      </c>
      <c r="W662">
        <v>820248</v>
      </c>
      <c r="X662" s="4">
        <v>640908</v>
      </c>
      <c r="Y662">
        <v>0.37033300000000002</v>
      </c>
      <c r="Z662">
        <v>0</v>
      </c>
      <c r="AA662">
        <v>0.14461599999999999</v>
      </c>
      <c r="AB662">
        <v>2.9527299999999998E-4</v>
      </c>
      <c r="AC662">
        <f t="shared" si="20"/>
        <v>340.36178700000005</v>
      </c>
      <c r="AD662">
        <f t="shared" si="21"/>
        <v>34.036178700000008</v>
      </c>
    </row>
    <row r="663" spans="1:30" x14ac:dyDescent="0.3">
      <c r="A663">
        <v>60</v>
      </c>
      <c r="B663">
        <v>2019</v>
      </c>
      <c r="C663">
        <v>3</v>
      </c>
      <c r="D663">
        <v>20</v>
      </c>
      <c r="E663" s="1">
        <v>0.54166666666666663</v>
      </c>
      <c r="F663" t="s">
        <v>8</v>
      </c>
      <c r="G663">
        <v>16.5</v>
      </c>
      <c r="H663">
        <v>80.5</v>
      </c>
      <c r="I663" s="3">
        <v>39.916499999999999</v>
      </c>
      <c r="J663">
        <v>-1.0571299999999999</v>
      </c>
      <c r="K663">
        <v>4.39351</v>
      </c>
      <c r="L663" s="4">
        <v>294.96600000000001</v>
      </c>
      <c r="M663">
        <v>305.65100000000001</v>
      </c>
      <c r="N663" s="4">
        <v>797.31299999999999</v>
      </c>
      <c r="O663">
        <v>300.06599999999997</v>
      </c>
      <c r="P663">
        <v>-32767</v>
      </c>
      <c r="Q663">
        <v>0</v>
      </c>
      <c r="R663">
        <v>24.34</v>
      </c>
      <c r="S663">
        <v>-51752.9</v>
      </c>
      <c r="T663" s="4">
        <v>101736</v>
      </c>
      <c r="U663">
        <v>100381</v>
      </c>
      <c r="V663">
        <v>-12002</v>
      </c>
      <c r="W663">
        <v>135626</v>
      </c>
      <c r="X663" s="4">
        <v>122568</v>
      </c>
      <c r="Y663">
        <v>0.19652700000000001</v>
      </c>
      <c r="Z663">
        <v>0</v>
      </c>
      <c r="AA663">
        <v>0.14461599999999999</v>
      </c>
      <c r="AB663">
        <v>3.6102399999999999E-4</v>
      </c>
      <c r="AC663">
        <f t="shared" si="20"/>
        <v>339.77950200000004</v>
      </c>
      <c r="AD663">
        <f t="shared" si="21"/>
        <v>33.977950200000002</v>
      </c>
    </row>
    <row r="664" spans="1:30" x14ac:dyDescent="0.3">
      <c r="A664">
        <v>60</v>
      </c>
      <c r="B664">
        <v>2019</v>
      </c>
      <c r="C664">
        <v>3</v>
      </c>
      <c r="D664">
        <v>20</v>
      </c>
      <c r="E664" s="1">
        <v>0.58333333333333337</v>
      </c>
      <c r="F664" t="s">
        <v>8</v>
      </c>
      <c r="G664">
        <v>16.5</v>
      </c>
      <c r="H664">
        <v>80.5</v>
      </c>
      <c r="I664" s="3">
        <v>38.387999999999998</v>
      </c>
      <c r="J664">
        <v>-1.4008499999999999</v>
      </c>
      <c r="K664">
        <v>4.3879599999999996</v>
      </c>
      <c r="L664" s="4">
        <v>295.91699999999997</v>
      </c>
      <c r="M664">
        <v>304.11599999999999</v>
      </c>
      <c r="N664" s="4">
        <v>650.61300000000006</v>
      </c>
      <c r="O664">
        <v>325.73099999999999</v>
      </c>
      <c r="P664">
        <v>-32767</v>
      </c>
      <c r="Q664">
        <v>0</v>
      </c>
      <c r="R664">
        <v>22.706299999999999</v>
      </c>
      <c r="S664">
        <v>-21161.1</v>
      </c>
      <c r="T664" s="4">
        <v>0</v>
      </c>
      <c r="U664">
        <v>100481</v>
      </c>
      <c r="V664">
        <v>18506.7</v>
      </c>
      <c r="W664">
        <v>0</v>
      </c>
      <c r="X664" s="4">
        <v>0</v>
      </c>
      <c r="Y664">
        <v>0.14627699999999999</v>
      </c>
      <c r="Z664">
        <v>0</v>
      </c>
      <c r="AA664">
        <v>0.14461599999999999</v>
      </c>
      <c r="AB664">
        <v>3.6853899999999998E-4</v>
      </c>
      <c r="AC664">
        <f t="shared" si="20"/>
        <v>338.13569899999993</v>
      </c>
      <c r="AD664">
        <f t="shared" si="21"/>
        <v>33.81356989999999</v>
      </c>
    </row>
    <row r="665" spans="1:30" x14ac:dyDescent="0.3">
      <c r="A665">
        <v>60</v>
      </c>
      <c r="B665">
        <v>2019</v>
      </c>
      <c r="C665">
        <v>3</v>
      </c>
      <c r="D665">
        <v>20</v>
      </c>
      <c r="E665" s="1">
        <v>0.625</v>
      </c>
      <c r="F665" t="s">
        <v>8</v>
      </c>
      <c r="G665">
        <v>16.5</v>
      </c>
      <c r="H665">
        <v>80.5</v>
      </c>
      <c r="I665" s="3">
        <v>37.959499999999998</v>
      </c>
      <c r="J665">
        <v>-1.6240600000000001</v>
      </c>
      <c r="K665">
        <v>3.8346</v>
      </c>
      <c r="L665" s="4">
        <v>295.82900000000001</v>
      </c>
      <c r="M665">
        <v>302.08300000000003</v>
      </c>
      <c r="N665" s="4">
        <v>580.13300000000004</v>
      </c>
      <c r="O665">
        <v>424.178</v>
      </c>
      <c r="P665">
        <v>-32767</v>
      </c>
      <c r="Q665">
        <v>0</v>
      </c>
      <c r="R665">
        <v>21.6022</v>
      </c>
      <c r="S665">
        <v>-17135.8</v>
      </c>
      <c r="T665" s="4">
        <v>0</v>
      </c>
      <c r="U665">
        <v>100593</v>
      </c>
      <c r="V665">
        <v>27377.1</v>
      </c>
      <c r="W665">
        <v>0</v>
      </c>
      <c r="X665" s="4">
        <v>0</v>
      </c>
      <c r="Y665">
        <v>0.2402</v>
      </c>
      <c r="Z665">
        <v>0</v>
      </c>
      <c r="AA665">
        <v>0.14463200000000001</v>
      </c>
      <c r="AB665">
        <v>2.8212300000000001E-4</v>
      </c>
      <c r="AC665">
        <f t="shared" si="20"/>
        <v>335.895263</v>
      </c>
      <c r="AD665">
        <f t="shared" si="21"/>
        <v>33.589526300000003</v>
      </c>
    </row>
    <row r="666" spans="1:30" x14ac:dyDescent="0.3">
      <c r="A666">
        <v>60</v>
      </c>
      <c r="B666">
        <v>2019</v>
      </c>
      <c r="C666">
        <v>3</v>
      </c>
      <c r="D666">
        <v>20</v>
      </c>
      <c r="E666" s="1">
        <v>0.66666666666666663</v>
      </c>
      <c r="F666" t="s">
        <v>8</v>
      </c>
      <c r="G666">
        <v>16.5</v>
      </c>
      <c r="H666">
        <v>80.5</v>
      </c>
      <c r="I666" s="3">
        <v>38.121200000000002</v>
      </c>
      <c r="J666">
        <v>-1.6523600000000001</v>
      </c>
      <c r="K666">
        <v>3.2677399999999999</v>
      </c>
      <c r="L666" s="4">
        <v>296.27699999999999</v>
      </c>
      <c r="M666">
        <v>301.851</v>
      </c>
      <c r="N666" s="4">
        <v>548.51300000000003</v>
      </c>
      <c r="O666">
        <v>525.17899999999997</v>
      </c>
      <c r="P666">
        <v>-32767</v>
      </c>
      <c r="Q666">
        <v>0</v>
      </c>
      <c r="R666">
        <v>21.534400000000002</v>
      </c>
      <c r="S666">
        <v>-13973.2</v>
      </c>
      <c r="T666" s="4">
        <v>0</v>
      </c>
      <c r="U666">
        <v>100665</v>
      </c>
      <c r="V666">
        <v>29885.9</v>
      </c>
      <c r="W666">
        <v>0</v>
      </c>
      <c r="X666" s="4">
        <v>0</v>
      </c>
      <c r="Y666">
        <v>0.150947</v>
      </c>
      <c r="Z666">
        <v>0</v>
      </c>
      <c r="AA666">
        <v>0.14463200000000001</v>
      </c>
      <c r="AB666" s="2">
        <v>8.3367099999999997E-5</v>
      </c>
      <c r="AC666">
        <f t="shared" si="20"/>
        <v>335.66111899999999</v>
      </c>
      <c r="AD666">
        <f t="shared" si="21"/>
        <v>33.566111899999996</v>
      </c>
    </row>
    <row r="667" spans="1:30" x14ac:dyDescent="0.3">
      <c r="A667">
        <v>60</v>
      </c>
      <c r="B667">
        <v>2019</v>
      </c>
      <c r="C667">
        <v>3</v>
      </c>
      <c r="D667">
        <v>20</v>
      </c>
      <c r="E667" s="1">
        <v>0.70833333333333337</v>
      </c>
      <c r="F667" t="s">
        <v>8</v>
      </c>
      <c r="G667">
        <v>16.5</v>
      </c>
      <c r="H667">
        <v>80.5</v>
      </c>
      <c r="I667" s="3">
        <v>38.191299999999998</v>
      </c>
      <c r="J667">
        <v>-1.6701600000000001</v>
      </c>
      <c r="K667">
        <v>2.75963</v>
      </c>
      <c r="L667" s="4">
        <v>296.7</v>
      </c>
      <c r="M667">
        <v>300.565</v>
      </c>
      <c r="N667" s="4">
        <v>531.37199999999996</v>
      </c>
      <c r="O667">
        <v>629.37199999999996</v>
      </c>
      <c r="P667">
        <v>-32767</v>
      </c>
      <c r="Q667">
        <v>0</v>
      </c>
      <c r="R667">
        <v>21.7422</v>
      </c>
      <c r="S667">
        <v>-10868</v>
      </c>
      <c r="T667" s="4">
        <v>0</v>
      </c>
      <c r="U667">
        <v>100691</v>
      </c>
      <c r="V667">
        <v>46193</v>
      </c>
      <c r="W667">
        <v>0</v>
      </c>
      <c r="X667" s="4">
        <v>0</v>
      </c>
      <c r="Y667">
        <v>0.17699500000000001</v>
      </c>
      <c r="Z667">
        <v>0</v>
      </c>
      <c r="AA667">
        <v>0.14463999999999999</v>
      </c>
      <c r="AB667" s="2">
        <v>-1.8453000000000001E-5</v>
      </c>
      <c r="AC667">
        <f t="shared" si="20"/>
        <v>334.26640000000003</v>
      </c>
      <c r="AD667">
        <f t="shared" si="21"/>
        <v>33.426640000000006</v>
      </c>
    </row>
    <row r="668" spans="1:30" x14ac:dyDescent="0.3">
      <c r="A668">
        <v>60</v>
      </c>
      <c r="B668">
        <v>2019</v>
      </c>
      <c r="C668">
        <v>3</v>
      </c>
      <c r="D668">
        <v>20</v>
      </c>
      <c r="E668" s="1">
        <v>0.75</v>
      </c>
      <c r="F668" t="s">
        <v>8</v>
      </c>
      <c r="G668">
        <v>16.5</v>
      </c>
      <c r="H668">
        <v>80.5</v>
      </c>
      <c r="I668" s="3">
        <v>38.3416</v>
      </c>
      <c r="J668">
        <v>-1.5925199999999999</v>
      </c>
      <c r="K668">
        <v>2.6310199999999999</v>
      </c>
      <c r="L668" s="4">
        <v>296.73</v>
      </c>
      <c r="M668">
        <v>300.815</v>
      </c>
      <c r="N668" s="4">
        <v>529.37400000000002</v>
      </c>
      <c r="O668">
        <v>714.923</v>
      </c>
      <c r="P668">
        <v>-32767</v>
      </c>
      <c r="Q668">
        <v>0</v>
      </c>
      <c r="R668">
        <v>22.320900000000002</v>
      </c>
      <c r="S668">
        <v>-9832.91</v>
      </c>
      <c r="T668" s="4">
        <v>0</v>
      </c>
      <c r="U668">
        <v>100650</v>
      </c>
      <c r="V668">
        <v>28049.1</v>
      </c>
      <c r="W668">
        <v>0</v>
      </c>
      <c r="X668" s="4">
        <v>0</v>
      </c>
      <c r="Y668">
        <v>0.1464</v>
      </c>
      <c r="Z668">
        <v>0</v>
      </c>
      <c r="AA668">
        <v>0.14465600000000001</v>
      </c>
      <c r="AB668" s="2">
        <v>-6.8799499999999997E-5</v>
      </c>
      <c r="AC668">
        <f t="shared" si="20"/>
        <v>334.54280999999997</v>
      </c>
      <c r="AD668">
        <f t="shared" si="21"/>
        <v>33.454280999999995</v>
      </c>
    </row>
    <row r="669" spans="1:30" x14ac:dyDescent="0.3">
      <c r="A669">
        <v>60</v>
      </c>
      <c r="B669">
        <v>2019</v>
      </c>
      <c r="C669">
        <v>3</v>
      </c>
      <c r="D669">
        <v>20</v>
      </c>
      <c r="E669" s="1">
        <v>0.79166666666666663</v>
      </c>
      <c r="F669" t="s">
        <v>8</v>
      </c>
      <c r="G669">
        <v>16.5</v>
      </c>
      <c r="H669">
        <v>80.5</v>
      </c>
      <c r="I669" s="3">
        <v>38.722700000000003</v>
      </c>
      <c r="J669">
        <v>-1.5448</v>
      </c>
      <c r="K669">
        <v>2.65801</v>
      </c>
      <c r="L669" s="4">
        <v>296.70999999999998</v>
      </c>
      <c r="M669">
        <v>300.565</v>
      </c>
      <c r="N669" s="4">
        <v>534.70000000000005</v>
      </c>
      <c r="O669">
        <v>792.68399999999997</v>
      </c>
      <c r="P669">
        <v>804.78599999999994</v>
      </c>
      <c r="Q669">
        <v>0</v>
      </c>
      <c r="R669">
        <v>23.1508</v>
      </c>
      <c r="S669">
        <v>-8912.85</v>
      </c>
      <c r="T669" s="4">
        <v>0</v>
      </c>
      <c r="U669">
        <v>100624</v>
      </c>
      <c r="V669">
        <v>3588.36</v>
      </c>
      <c r="W669">
        <v>0</v>
      </c>
      <c r="X669" s="4">
        <v>0</v>
      </c>
      <c r="Y669">
        <v>0.19869400000000001</v>
      </c>
      <c r="Z669">
        <v>0</v>
      </c>
      <c r="AA669">
        <v>0.14465600000000001</v>
      </c>
      <c r="AB669" s="2">
        <v>-5.7152199999999998E-5</v>
      </c>
      <c r="AC669">
        <f t="shared" si="20"/>
        <v>334.26687000000004</v>
      </c>
      <c r="AD669">
        <f t="shared" si="21"/>
        <v>33.426687000000001</v>
      </c>
    </row>
    <row r="670" spans="1:30" x14ac:dyDescent="0.3">
      <c r="A670">
        <v>60</v>
      </c>
      <c r="B670">
        <v>2019</v>
      </c>
      <c r="C670">
        <v>3</v>
      </c>
      <c r="D670">
        <v>20</v>
      </c>
      <c r="E670" s="1">
        <v>0.83333333333333337</v>
      </c>
      <c r="F670" t="s">
        <v>8</v>
      </c>
      <c r="G670">
        <v>16.5</v>
      </c>
      <c r="H670">
        <v>80.5</v>
      </c>
      <c r="I670" s="3">
        <v>38.438499999999998</v>
      </c>
      <c r="J670">
        <v>-1.5933299999999999</v>
      </c>
      <c r="K670">
        <v>2.6969099999999999</v>
      </c>
      <c r="L670" s="4">
        <v>296.81200000000001</v>
      </c>
      <c r="M670">
        <v>299.73</v>
      </c>
      <c r="N670" s="4">
        <v>549.428</v>
      </c>
      <c r="O670">
        <v>897.899</v>
      </c>
      <c r="P670">
        <v>780.70600000000002</v>
      </c>
      <c r="Q670">
        <v>0</v>
      </c>
      <c r="R670">
        <v>24.0153</v>
      </c>
      <c r="S670">
        <v>-7877.79</v>
      </c>
      <c r="T670" s="4">
        <v>0</v>
      </c>
      <c r="U670">
        <v>100555</v>
      </c>
      <c r="V670">
        <v>34858.699999999997</v>
      </c>
      <c r="W670">
        <v>0</v>
      </c>
      <c r="X670" s="4">
        <v>0</v>
      </c>
      <c r="Y670">
        <v>0.12656200000000001</v>
      </c>
      <c r="Z670">
        <v>0</v>
      </c>
      <c r="AA670">
        <v>0.144679</v>
      </c>
      <c r="AB670">
        <v>-1.24406E-4</v>
      </c>
      <c r="AC670">
        <f t="shared" si="20"/>
        <v>333.35316399999999</v>
      </c>
      <c r="AD670">
        <f t="shared" si="21"/>
        <v>33.335316399999996</v>
      </c>
    </row>
    <row r="671" spans="1:30" x14ac:dyDescent="0.3">
      <c r="A671">
        <v>60</v>
      </c>
      <c r="B671">
        <v>2019</v>
      </c>
      <c r="C671">
        <v>3</v>
      </c>
      <c r="D671">
        <v>20</v>
      </c>
      <c r="E671" s="1">
        <v>0.875</v>
      </c>
      <c r="F671" t="s">
        <v>8</v>
      </c>
      <c r="G671">
        <v>16.5</v>
      </c>
      <c r="H671">
        <v>80.5</v>
      </c>
      <c r="I671" s="3">
        <v>38.539400000000001</v>
      </c>
      <c r="J671">
        <v>-1.7405200000000001</v>
      </c>
      <c r="K671">
        <v>2.5024000000000002</v>
      </c>
      <c r="L671" s="4">
        <v>296.95</v>
      </c>
      <c r="M671">
        <v>299.65800000000002</v>
      </c>
      <c r="N671" s="4">
        <v>535.78200000000004</v>
      </c>
      <c r="O671">
        <v>1001.2</v>
      </c>
      <c r="P671">
        <v>766.36199999999997</v>
      </c>
      <c r="Q671">
        <v>0</v>
      </c>
      <c r="R671">
        <v>25.269500000000001</v>
      </c>
      <c r="S671">
        <v>-7187.75</v>
      </c>
      <c r="T671" s="4">
        <v>0</v>
      </c>
      <c r="U671">
        <v>100504</v>
      </c>
      <c r="V671">
        <v>38577</v>
      </c>
      <c r="W671">
        <v>0</v>
      </c>
      <c r="X671" s="4">
        <v>0</v>
      </c>
      <c r="Y671">
        <v>8.4445999999999993E-2</v>
      </c>
      <c r="Z671">
        <v>0</v>
      </c>
      <c r="AA671">
        <v>0.14468700000000001</v>
      </c>
      <c r="AB671">
        <v>-1.8790300000000001E-4</v>
      </c>
      <c r="AC671">
        <f t="shared" si="20"/>
        <v>333.28045000000003</v>
      </c>
      <c r="AD671">
        <f t="shared" si="21"/>
        <v>33.328045000000003</v>
      </c>
    </row>
    <row r="672" spans="1:30" x14ac:dyDescent="0.3">
      <c r="A672">
        <v>60</v>
      </c>
      <c r="B672">
        <v>2019</v>
      </c>
      <c r="C672">
        <v>3</v>
      </c>
      <c r="D672">
        <v>20</v>
      </c>
      <c r="E672" s="1">
        <v>0.91666666666666663</v>
      </c>
      <c r="F672" t="s">
        <v>8</v>
      </c>
      <c r="G672">
        <v>16.5</v>
      </c>
      <c r="H672">
        <v>80.5</v>
      </c>
      <c r="I672" s="3">
        <v>38.405500000000004</v>
      </c>
      <c r="J672">
        <v>-1.9823299999999999</v>
      </c>
      <c r="K672">
        <v>2.6572200000000001</v>
      </c>
      <c r="L672" s="4">
        <v>296.53500000000003</v>
      </c>
      <c r="M672">
        <v>298.779</v>
      </c>
      <c r="N672" s="4">
        <v>554.33799999999997</v>
      </c>
      <c r="O672">
        <v>1405.84</v>
      </c>
      <c r="P672">
        <v>734.19500000000005</v>
      </c>
      <c r="Q672">
        <v>0</v>
      </c>
      <c r="R672">
        <v>26.515000000000001</v>
      </c>
      <c r="S672">
        <v>-6612.71</v>
      </c>
      <c r="T672" s="4">
        <v>0</v>
      </c>
      <c r="U672">
        <v>100490</v>
      </c>
      <c r="V672">
        <v>40369</v>
      </c>
      <c r="W672">
        <v>0</v>
      </c>
      <c r="X672" s="4">
        <v>0</v>
      </c>
      <c r="Y672">
        <v>0.165352</v>
      </c>
      <c r="Z672">
        <v>0</v>
      </c>
      <c r="AA672">
        <v>0.145815</v>
      </c>
      <c r="AB672">
        <v>-2.31862E-4</v>
      </c>
      <c r="AC672">
        <f t="shared" si="20"/>
        <v>332.29404499999998</v>
      </c>
      <c r="AD672">
        <f t="shared" si="21"/>
        <v>33.229404500000001</v>
      </c>
    </row>
    <row r="673" spans="1:30" x14ac:dyDescent="0.3">
      <c r="A673">
        <v>60</v>
      </c>
      <c r="B673">
        <v>2019</v>
      </c>
      <c r="C673">
        <v>3</v>
      </c>
      <c r="D673">
        <v>20</v>
      </c>
      <c r="E673" s="1">
        <v>0.95833333333333337</v>
      </c>
      <c r="F673" t="s">
        <v>8</v>
      </c>
      <c r="G673">
        <v>16.5</v>
      </c>
      <c r="H673">
        <v>80.5</v>
      </c>
      <c r="I673" s="3">
        <v>37.952300000000001</v>
      </c>
      <c r="J673">
        <v>-1.92814</v>
      </c>
      <c r="K673">
        <v>2.7802699999999998</v>
      </c>
      <c r="L673" s="4">
        <v>296.64699999999999</v>
      </c>
      <c r="M673">
        <v>298.79700000000003</v>
      </c>
      <c r="N673" s="4">
        <v>599.02200000000005</v>
      </c>
      <c r="O673">
        <v>1415.16</v>
      </c>
      <c r="P673">
        <v>701.44799999999998</v>
      </c>
      <c r="Q673">
        <v>0</v>
      </c>
      <c r="R673">
        <v>27.142800000000001</v>
      </c>
      <c r="S673">
        <v>-6325.19</v>
      </c>
      <c r="T673" s="4">
        <v>0</v>
      </c>
      <c r="U673">
        <v>100495</v>
      </c>
      <c r="V673">
        <v>38218.6</v>
      </c>
      <c r="W673">
        <v>0</v>
      </c>
      <c r="X673" s="4">
        <v>0</v>
      </c>
      <c r="Y673">
        <v>0.82849899999999999</v>
      </c>
      <c r="Z673">
        <v>0</v>
      </c>
      <c r="AA673">
        <v>0.145839</v>
      </c>
      <c r="AB673">
        <v>-1.4694900000000001E-4</v>
      </c>
      <c r="AC673">
        <f t="shared" si="20"/>
        <v>332.31910900000003</v>
      </c>
      <c r="AD673">
        <f t="shared" si="21"/>
        <v>33.231910900000003</v>
      </c>
    </row>
    <row r="674" spans="1:30" x14ac:dyDescent="0.3">
      <c r="A674">
        <v>61</v>
      </c>
      <c r="B674">
        <v>2019</v>
      </c>
      <c r="C674">
        <v>3</v>
      </c>
      <c r="D674">
        <v>24</v>
      </c>
      <c r="E674" s="1">
        <v>0</v>
      </c>
      <c r="F674" t="s">
        <v>8</v>
      </c>
      <c r="G674">
        <v>16.5</v>
      </c>
      <c r="H674">
        <v>80.5</v>
      </c>
      <c r="I674" s="3">
        <v>44.766800000000003</v>
      </c>
      <c r="J674">
        <v>-0.41257100000000002</v>
      </c>
      <c r="K674">
        <v>2.0760700000000001</v>
      </c>
      <c r="L674" s="4">
        <v>297.92899999999997</v>
      </c>
      <c r="M674">
        <v>299.64999999999998</v>
      </c>
      <c r="N674" s="4">
        <v>450.57400000000001</v>
      </c>
      <c r="O674">
        <v>2178.48</v>
      </c>
      <c r="P674">
        <v>697.80100000000004</v>
      </c>
      <c r="Q674">
        <v>0</v>
      </c>
      <c r="R674">
        <v>27.519500000000001</v>
      </c>
      <c r="S674">
        <v>-3852.54</v>
      </c>
      <c r="T674" s="4">
        <v>0</v>
      </c>
      <c r="U674">
        <v>100508</v>
      </c>
      <c r="V674">
        <v>5962.75</v>
      </c>
      <c r="W674">
        <v>0</v>
      </c>
      <c r="X674" s="4">
        <v>0</v>
      </c>
      <c r="Y674">
        <v>0.71649399999999996</v>
      </c>
      <c r="Z674">
        <v>0</v>
      </c>
      <c r="AA674">
        <v>0.14649100000000001</v>
      </c>
      <c r="AB674" s="2">
        <v>6.4581100000000004E-5</v>
      </c>
      <c r="AC674">
        <f t="shared" si="20"/>
        <v>333.31766299999992</v>
      </c>
      <c r="AD674">
        <f t="shared" si="21"/>
        <v>33.331766299999991</v>
      </c>
    </row>
    <row r="675" spans="1:30" x14ac:dyDescent="0.3">
      <c r="A675">
        <v>61</v>
      </c>
      <c r="B675">
        <v>2019</v>
      </c>
      <c r="C675">
        <v>3</v>
      </c>
      <c r="D675">
        <v>24</v>
      </c>
      <c r="E675" s="1">
        <v>4.1666666666666664E-2</v>
      </c>
      <c r="F675" t="s">
        <v>8</v>
      </c>
      <c r="G675">
        <v>16.5</v>
      </c>
      <c r="H675">
        <v>80.5</v>
      </c>
      <c r="I675" s="3">
        <v>44.730699999999999</v>
      </c>
      <c r="J675">
        <v>-0.64144400000000001</v>
      </c>
      <c r="K675">
        <v>1.93475</v>
      </c>
      <c r="L675" s="4">
        <v>297.64400000000001</v>
      </c>
      <c r="M675">
        <v>300.34399999999999</v>
      </c>
      <c r="N675" s="4">
        <v>455.483</v>
      </c>
      <c r="O675">
        <v>2119.4899999999998</v>
      </c>
      <c r="P675">
        <v>707.84199999999998</v>
      </c>
      <c r="Q675" s="2">
        <v>2.8136E-6</v>
      </c>
      <c r="R675">
        <v>27.658000000000001</v>
      </c>
      <c r="S675">
        <v>-5980.17</v>
      </c>
      <c r="T675" s="4">
        <v>8560.2800000000007</v>
      </c>
      <c r="U675">
        <v>100585</v>
      </c>
      <c r="V675">
        <v>-10478.799999999999</v>
      </c>
      <c r="W675">
        <v>13325.1</v>
      </c>
      <c r="X675" s="4">
        <v>10248</v>
      </c>
      <c r="Y675">
        <v>0.99041699999999999</v>
      </c>
      <c r="Z675" s="2">
        <v>2.9299399999999999E-6</v>
      </c>
      <c r="AA675">
        <v>0.14652299999999999</v>
      </c>
      <c r="AB675" s="2">
        <v>3.03906E-5</v>
      </c>
      <c r="AC675">
        <f t="shared" si="20"/>
        <v>334.06766799999997</v>
      </c>
      <c r="AD675">
        <f t="shared" si="21"/>
        <v>33.4067668</v>
      </c>
    </row>
    <row r="676" spans="1:30" x14ac:dyDescent="0.3">
      <c r="A676">
        <v>61</v>
      </c>
      <c r="B676">
        <v>2019</v>
      </c>
      <c r="C676">
        <v>3</v>
      </c>
      <c r="D676">
        <v>24</v>
      </c>
      <c r="E676" s="1">
        <v>8.3333333333333329E-2</v>
      </c>
      <c r="F676" t="s">
        <v>8</v>
      </c>
      <c r="G676">
        <v>16.5</v>
      </c>
      <c r="H676">
        <v>80.5</v>
      </c>
      <c r="I676" s="3">
        <v>44.935699999999997</v>
      </c>
      <c r="J676">
        <v>-0.75951900000000006</v>
      </c>
      <c r="K676">
        <v>2.0808300000000002</v>
      </c>
      <c r="L676" s="4">
        <v>297.55900000000003</v>
      </c>
      <c r="M676">
        <v>301.19400000000002</v>
      </c>
      <c r="N676" s="4">
        <v>498.17</v>
      </c>
      <c r="O676">
        <v>2081.56</v>
      </c>
      <c r="P676">
        <v>746.46400000000006</v>
      </c>
      <c r="Q676">
        <v>0</v>
      </c>
      <c r="R676">
        <v>27.9712</v>
      </c>
      <c r="S676">
        <v>-34329.4</v>
      </c>
      <c r="T676" s="4">
        <v>246657</v>
      </c>
      <c r="U676">
        <v>100689</v>
      </c>
      <c r="V676">
        <v>-107022</v>
      </c>
      <c r="W676">
        <v>419973</v>
      </c>
      <c r="X676" s="4">
        <v>299754</v>
      </c>
      <c r="Y676">
        <v>0.73340099999999997</v>
      </c>
      <c r="Z676">
        <v>0</v>
      </c>
      <c r="AA676">
        <v>0.14655399999999999</v>
      </c>
      <c r="AB676" s="2">
        <v>2.06219E-5</v>
      </c>
      <c r="AC676">
        <f t="shared" si="20"/>
        <v>334.99867300000005</v>
      </c>
      <c r="AD676">
        <f t="shared" si="21"/>
        <v>33.499867300000005</v>
      </c>
    </row>
    <row r="677" spans="1:30" x14ac:dyDescent="0.3">
      <c r="A677">
        <v>61</v>
      </c>
      <c r="B677">
        <v>2019</v>
      </c>
      <c r="C677">
        <v>3</v>
      </c>
      <c r="D677">
        <v>24</v>
      </c>
      <c r="E677" s="1">
        <v>0.125</v>
      </c>
      <c r="F677" t="s">
        <v>8</v>
      </c>
      <c r="G677">
        <v>16.5</v>
      </c>
      <c r="H677">
        <v>80.5</v>
      </c>
      <c r="I677" s="3">
        <v>45.363199999999999</v>
      </c>
      <c r="J677">
        <v>-0.89619599999999999</v>
      </c>
      <c r="K677">
        <v>2.0760700000000001</v>
      </c>
      <c r="L677" s="4">
        <v>297.55900000000003</v>
      </c>
      <c r="M677">
        <v>301.62299999999999</v>
      </c>
      <c r="N677" s="4">
        <v>621.98800000000006</v>
      </c>
      <c r="O677">
        <v>1517.57</v>
      </c>
      <c r="P677">
        <v>856.97299999999996</v>
      </c>
      <c r="Q677">
        <v>0</v>
      </c>
      <c r="R677">
        <v>28.500900000000001</v>
      </c>
      <c r="S677">
        <v>-136513</v>
      </c>
      <c r="T677" s="4">
        <v>907829</v>
      </c>
      <c r="U677">
        <v>100756</v>
      </c>
      <c r="V677">
        <v>-394951</v>
      </c>
      <c r="W677" s="2">
        <v>1230490</v>
      </c>
      <c r="X677" s="5">
        <v>1091990</v>
      </c>
      <c r="Y677">
        <v>0.25838899999999998</v>
      </c>
      <c r="Z677">
        <v>0</v>
      </c>
      <c r="AA677">
        <v>0.14654600000000001</v>
      </c>
      <c r="AB677" s="2">
        <v>-1.5456099999999999E-6</v>
      </c>
      <c r="AC677">
        <f t="shared" si="20"/>
        <v>335.470573</v>
      </c>
      <c r="AD677">
        <f t="shared" si="21"/>
        <v>33.547057299999999</v>
      </c>
    </row>
    <row r="678" spans="1:30" x14ac:dyDescent="0.3">
      <c r="A678">
        <v>61</v>
      </c>
      <c r="B678">
        <v>2019</v>
      </c>
      <c r="C678">
        <v>3</v>
      </c>
      <c r="D678">
        <v>24</v>
      </c>
      <c r="E678" s="1">
        <v>0.16666666666666666</v>
      </c>
      <c r="F678" t="s">
        <v>8</v>
      </c>
      <c r="G678">
        <v>16.5</v>
      </c>
      <c r="H678">
        <v>80.5</v>
      </c>
      <c r="I678" s="3">
        <v>45.551600000000001</v>
      </c>
      <c r="J678">
        <v>-1.09029</v>
      </c>
      <c r="K678">
        <v>1.73865</v>
      </c>
      <c r="L678" s="4">
        <v>297.48700000000002</v>
      </c>
      <c r="M678">
        <v>301.92399999999998</v>
      </c>
      <c r="N678" s="4">
        <v>724.58699999999999</v>
      </c>
      <c r="O678">
        <v>966.21199999999999</v>
      </c>
      <c r="P678">
        <v>924.649</v>
      </c>
      <c r="Q678">
        <v>0</v>
      </c>
      <c r="R678">
        <v>29.075299999999999</v>
      </c>
      <c r="S678">
        <v>-271244</v>
      </c>
      <c r="T678" s="5">
        <v>1602030</v>
      </c>
      <c r="U678">
        <v>100782</v>
      </c>
      <c r="V678">
        <v>-684896</v>
      </c>
      <c r="W678" s="2">
        <v>2077040</v>
      </c>
      <c r="X678" s="5">
        <v>1899960</v>
      </c>
      <c r="Y678">
        <v>4.5747900000000001E-2</v>
      </c>
      <c r="Z678">
        <v>0</v>
      </c>
      <c r="AA678">
        <v>0.146538</v>
      </c>
      <c r="AB678" s="2">
        <v>-2.3337400000000001E-5</v>
      </c>
      <c r="AC678">
        <f t="shared" si="20"/>
        <v>335.79828899999995</v>
      </c>
      <c r="AD678">
        <f t="shared" si="21"/>
        <v>33.579828899999995</v>
      </c>
    </row>
    <row r="679" spans="1:30" x14ac:dyDescent="0.3">
      <c r="A679">
        <v>61</v>
      </c>
      <c r="B679">
        <v>2019</v>
      </c>
      <c r="C679">
        <v>3</v>
      </c>
      <c r="D679">
        <v>24</v>
      </c>
      <c r="E679" s="1">
        <v>0.20833333333333334</v>
      </c>
      <c r="F679" t="s">
        <v>8</v>
      </c>
      <c r="G679">
        <v>16.5</v>
      </c>
      <c r="H679">
        <v>80.5</v>
      </c>
      <c r="I679" s="3">
        <v>45.180799999999998</v>
      </c>
      <c r="J679">
        <v>-1.33938</v>
      </c>
      <c r="K679">
        <v>1.74501</v>
      </c>
      <c r="L679" s="4">
        <v>296.041</v>
      </c>
      <c r="M679">
        <v>305.654</v>
      </c>
      <c r="N679" s="4">
        <v>897.41600000000005</v>
      </c>
      <c r="O679">
        <v>689.64099999999996</v>
      </c>
      <c r="P679">
        <v>-32767</v>
      </c>
      <c r="Q679">
        <v>0</v>
      </c>
      <c r="R679">
        <v>29.375499999999999</v>
      </c>
      <c r="S679">
        <v>-447607</v>
      </c>
      <c r="T679" s="5">
        <v>2356270</v>
      </c>
      <c r="U679">
        <v>100771</v>
      </c>
      <c r="V679" s="2">
        <v>-1025460</v>
      </c>
      <c r="W679" s="2">
        <v>2783790</v>
      </c>
      <c r="X679" s="5">
        <v>2786520</v>
      </c>
      <c r="Y679">
        <v>1.55342E-2</v>
      </c>
      <c r="Z679">
        <v>0</v>
      </c>
      <c r="AA679">
        <v>0.146538</v>
      </c>
      <c r="AB679" s="2">
        <v>-3.7999299999999998E-6</v>
      </c>
      <c r="AC679">
        <f t="shared" si="20"/>
        <v>339.833327</v>
      </c>
      <c r="AD679">
        <f t="shared" si="21"/>
        <v>33.983332699999998</v>
      </c>
    </row>
    <row r="680" spans="1:30" x14ac:dyDescent="0.3">
      <c r="A680">
        <v>61</v>
      </c>
      <c r="B680">
        <v>2019</v>
      </c>
      <c r="C680">
        <v>3</v>
      </c>
      <c r="D680">
        <v>24</v>
      </c>
      <c r="E680" s="1">
        <v>0.25</v>
      </c>
      <c r="F680" t="s">
        <v>8</v>
      </c>
      <c r="G680">
        <v>16.5</v>
      </c>
      <c r="H680">
        <v>80.5</v>
      </c>
      <c r="I680" s="3">
        <v>44.369199999999999</v>
      </c>
      <c r="J680">
        <v>-1.3838600000000001</v>
      </c>
      <c r="K680">
        <v>1.8910899999999999</v>
      </c>
      <c r="L680" s="4">
        <v>295.79199999999997</v>
      </c>
      <c r="M680">
        <v>308.24700000000001</v>
      </c>
      <c r="N680" s="4">
        <v>1140.81</v>
      </c>
      <c r="O680">
        <v>397.87400000000002</v>
      </c>
      <c r="P680">
        <v>-32767</v>
      </c>
      <c r="Q680">
        <v>0</v>
      </c>
      <c r="R680">
        <v>29.257100000000001</v>
      </c>
      <c r="S680">
        <v>-581820</v>
      </c>
      <c r="T680" s="5">
        <v>2762830</v>
      </c>
      <c r="U680">
        <v>100672</v>
      </c>
      <c r="V680" s="2">
        <v>-1199110</v>
      </c>
      <c r="W680" s="2">
        <v>3262340</v>
      </c>
      <c r="X680" s="5">
        <v>3263990</v>
      </c>
      <c r="Y680">
        <v>1.55342E-2</v>
      </c>
      <c r="Z680">
        <v>0</v>
      </c>
      <c r="AA680">
        <v>0.14651500000000001</v>
      </c>
      <c r="AB680" s="2">
        <v>4.2789400000000001E-5</v>
      </c>
      <c r="AC680">
        <f t="shared" si="20"/>
        <v>342.673924</v>
      </c>
      <c r="AD680">
        <f t="shared" si="21"/>
        <v>34.267392399999999</v>
      </c>
    </row>
    <row r="681" spans="1:30" x14ac:dyDescent="0.3">
      <c r="A681">
        <v>61</v>
      </c>
      <c r="B681">
        <v>2019</v>
      </c>
      <c r="C681">
        <v>3</v>
      </c>
      <c r="D681">
        <v>24</v>
      </c>
      <c r="E681" s="1">
        <v>0.29166666666666669</v>
      </c>
      <c r="F681" t="s">
        <v>8</v>
      </c>
      <c r="G681">
        <v>16.5</v>
      </c>
      <c r="H681">
        <v>80.5</v>
      </c>
      <c r="I681" s="3">
        <v>43.212499999999999</v>
      </c>
      <c r="J681">
        <v>-1.4793000000000001</v>
      </c>
      <c r="K681">
        <v>2.1554600000000002</v>
      </c>
      <c r="L681" s="4">
        <v>295.78800000000001</v>
      </c>
      <c r="M681">
        <v>309.31700000000001</v>
      </c>
      <c r="N681" s="4">
        <v>1418.4</v>
      </c>
      <c r="O681">
        <v>256.524</v>
      </c>
      <c r="P681">
        <v>601.78899999999999</v>
      </c>
      <c r="Q681">
        <v>0</v>
      </c>
      <c r="R681">
        <v>32.2851</v>
      </c>
      <c r="S681">
        <v>-715861</v>
      </c>
      <c r="T681" s="5">
        <v>2912090</v>
      </c>
      <c r="U681">
        <v>100558</v>
      </c>
      <c r="V681" s="2">
        <v>-1210530</v>
      </c>
      <c r="W681" s="2">
        <v>3455260</v>
      </c>
      <c r="X681" s="5">
        <v>3439890</v>
      </c>
      <c r="Y681">
        <v>1.5656199999999999E-2</v>
      </c>
      <c r="Z681">
        <v>0</v>
      </c>
      <c r="AA681">
        <v>0.146507</v>
      </c>
      <c r="AB681" s="2">
        <v>8.9002899999999994E-5</v>
      </c>
      <c r="AC681">
        <f t="shared" si="20"/>
        <v>343.85073600000004</v>
      </c>
      <c r="AD681">
        <f t="shared" si="21"/>
        <v>34.385073600000005</v>
      </c>
    </row>
    <row r="682" spans="1:30" x14ac:dyDescent="0.3">
      <c r="A682">
        <v>61</v>
      </c>
      <c r="B682">
        <v>2019</v>
      </c>
      <c r="C682">
        <v>3</v>
      </c>
      <c r="D682">
        <v>24</v>
      </c>
      <c r="E682" s="1">
        <v>0.33333333333333331</v>
      </c>
      <c r="F682" t="s">
        <v>8</v>
      </c>
      <c r="G682">
        <v>16.5</v>
      </c>
      <c r="H682">
        <v>80.5</v>
      </c>
      <c r="I682" s="3">
        <v>45.024299999999997</v>
      </c>
      <c r="J682">
        <v>-1.4234899999999999</v>
      </c>
      <c r="K682">
        <v>2.31107</v>
      </c>
      <c r="L682" s="4">
        <v>294.99700000000001</v>
      </c>
      <c r="M682">
        <v>310.197</v>
      </c>
      <c r="N682" s="4">
        <v>1980.74</v>
      </c>
      <c r="O682">
        <v>269.16500000000002</v>
      </c>
      <c r="P682">
        <v>407.642</v>
      </c>
      <c r="Q682">
        <v>0</v>
      </c>
      <c r="R682">
        <v>33.446899999999999</v>
      </c>
      <c r="S682">
        <v>-741622</v>
      </c>
      <c r="T682" s="5">
        <v>2888000</v>
      </c>
      <c r="U682">
        <v>100418</v>
      </c>
      <c r="V682" s="2">
        <v>-1204930</v>
      </c>
      <c r="W682" s="2">
        <v>3384640</v>
      </c>
      <c r="X682" s="5">
        <v>3412230</v>
      </c>
      <c r="Y682">
        <v>2.97865E-2</v>
      </c>
      <c r="Z682">
        <v>0</v>
      </c>
      <c r="AA682">
        <v>0.14647499999999999</v>
      </c>
      <c r="AB682" s="2">
        <v>3.4523500000000002E-5</v>
      </c>
      <c r="AC682">
        <f t="shared" si="20"/>
        <v>344.78155900000002</v>
      </c>
      <c r="AD682">
        <f t="shared" si="21"/>
        <v>34.478155900000004</v>
      </c>
    </row>
    <row r="683" spans="1:30" x14ac:dyDescent="0.3">
      <c r="A683">
        <v>61</v>
      </c>
      <c r="B683">
        <v>2019</v>
      </c>
      <c r="C683">
        <v>3</v>
      </c>
      <c r="D683">
        <v>24</v>
      </c>
      <c r="E683" s="1">
        <v>0.375</v>
      </c>
      <c r="F683" t="s">
        <v>8</v>
      </c>
      <c r="G683">
        <v>16.5</v>
      </c>
      <c r="H683">
        <v>80.5</v>
      </c>
      <c r="I683" s="3">
        <v>45.785499999999999</v>
      </c>
      <c r="J683">
        <v>-1.4299599999999999</v>
      </c>
      <c r="K683">
        <v>2.4658799999999998</v>
      </c>
      <c r="L683" s="4">
        <v>294.88799999999998</v>
      </c>
      <c r="M683">
        <v>310.78699999999998</v>
      </c>
      <c r="N683" s="4">
        <v>2219.63</v>
      </c>
      <c r="O683">
        <v>173.27199999999999</v>
      </c>
      <c r="P683">
        <v>-32767</v>
      </c>
      <c r="Q683">
        <v>0</v>
      </c>
      <c r="R683">
        <v>32.010899999999999</v>
      </c>
      <c r="S683">
        <v>-661635</v>
      </c>
      <c r="T683" s="5">
        <v>2446380</v>
      </c>
      <c r="U683">
        <v>100324</v>
      </c>
      <c r="V683">
        <v>-991461</v>
      </c>
      <c r="W683" s="2">
        <v>3040210</v>
      </c>
      <c r="X683" s="5">
        <v>2893720</v>
      </c>
      <c r="Y683">
        <v>0.25936599999999999</v>
      </c>
      <c r="Z683">
        <v>0</v>
      </c>
      <c r="AA683">
        <v>0.146451</v>
      </c>
      <c r="AB683">
        <v>-1.71371E-4</v>
      </c>
      <c r="AC683">
        <f t="shared" si="20"/>
        <v>345.42543599999999</v>
      </c>
      <c r="AD683">
        <f t="shared" si="21"/>
        <v>34.542543600000002</v>
      </c>
    </row>
    <row r="684" spans="1:30" x14ac:dyDescent="0.3">
      <c r="A684">
        <v>61</v>
      </c>
      <c r="B684">
        <v>2019</v>
      </c>
      <c r="C684">
        <v>3</v>
      </c>
      <c r="D684">
        <v>24</v>
      </c>
      <c r="E684" s="1">
        <v>0.41666666666666669</v>
      </c>
      <c r="F684" t="s">
        <v>8</v>
      </c>
      <c r="G684">
        <v>16.5</v>
      </c>
      <c r="H684">
        <v>80.5</v>
      </c>
      <c r="I684" s="3">
        <v>46.255099999999999</v>
      </c>
      <c r="J684">
        <v>-0.77812000000000003</v>
      </c>
      <c r="K684">
        <v>2.5881500000000002</v>
      </c>
      <c r="L684" s="4">
        <v>296.27</v>
      </c>
      <c r="M684">
        <v>309.01299999999998</v>
      </c>
      <c r="N684" s="4">
        <v>1967.92</v>
      </c>
      <c r="O684">
        <v>249.50200000000001</v>
      </c>
      <c r="P684">
        <v>-32767</v>
      </c>
      <c r="Q684" s="2">
        <v>3.9390300000000003E-6</v>
      </c>
      <c r="R684">
        <v>29.0868</v>
      </c>
      <c r="S684">
        <v>-514771</v>
      </c>
      <c r="T684" s="5">
        <v>1720840</v>
      </c>
      <c r="U684">
        <v>100251</v>
      </c>
      <c r="V684">
        <v>-649235</v>
      </c>
      <c r="W684" s="2">
        <v>2451010</v>
      </c>
      <c r="X684" s="5">
        <v>2040630</v>
      </c>
      <c r="Y684">
        <v>0.246639</v>
      </c>
      <c r="Z684" s="2">
        <v>4.1019200000000002E-6</v>
      </c>
      <c r="AA684">
        <v>0.14693600000000001</v>
      </c>
      <c r="AB684" s="2">
        <v>-3.0476100000000001E-5</v>
      </c>
      <c r="AC684">
        <f t="shared" si="20"/>
        <v>343.53898999999996</v>
      </c>
      <c r="AD684">
        <f t="shared" si="21"/>
        <v>34.353898999999998</v>
      </c>
    </row>
    <row r="685" spans="1:30" x14ac:dyDescent="0.3">
      <c r="A685">
        <v>61</v>
      </c>
      <c r="B685">
        <v>2019</v>
      </c>
      <c r="C685">
        <v>3</v>
      </c>
      <c r="D685">
        <v>24</v>
      </c>
      <c r="E685" s="1">
        <v>0.45833333333333331</v>
      </c>
      <c r="F685" t="s">
        <v>8</v>
      </c>
      <c r="G685">
        <v>16.5</v>
      </c>
      <c r="H685">
        <v>80.5</v>
      </c>
      <c r="I685" s="3">
        <v>45.967799999999997</v>
      </c>
      <c r="J685">
        <v>-1.2116</v>
      </c>
      <c r="K685">
        <v>3.5400499999999999</v>
      </c>
      <c r="L685" s="4">
        <v>295.81599999999997</v>
      </c>
      <c r="M685">
        <v>307.97300000000001</v>
      </c>
      <c r="N685" s="4">
        <v>1332.77</v>
      </c>
      <c r="O685">
        <v>243.245</v>
      </c>
      <c r="P685">
        <v>-32767</v>
      </c>
      <c r="Q685">
        <v>0</v>
      </c>
      <c r="R685">
        <v>28.0001</v>
      </c>
      <c r="S685">
        <v>-294993</v>
      </c>
      <c r="T685" s="4">
        <v>794021</v>
      </c>
      <c r="U685">
        <v>100271</v>
      </c>
      <c r="V685">
        <v>-261627</v>
      </c>
      <c r="W685" s="2">
        <v>1681800</v>
      </c>
      <c r="X685" s="4">
        <v>945669</v>
      </c>
      <c r="Y685">
        <v>0.19960900000000001</v>
      </c>
      <c r="Z685">
        <v>0</v>
      </c>
      <c r="AA685">
        <v>0.14779400000000001</v>
      </c>
      <c r="AB685">
        <v>-2.6793100000000001E-4</v>
      </c>
      <c r="AC685">
        <f t="shared" si="20"/>
        <v>342.37365199999999</v>
      </c>
      <c r="AD685">
        <f t="shared" si="21"/>
        <v>34.237365199999999</v>
      </c>
    </row>
    <row r="686" spans="1:30" x14ac:dyDescent="0.3">
      <c r="A686">
        <v>61</v>
      </c>
      <c r="B686">
        <v>2019</v>
      </c>
      <c r="C686">
        <v>3</v>
      </c>
      <c r="D686">
        <v>24</v>
      </c>
      <c r="E686" s="1">
        <v>0.5</v>
      </c>
      <c r="F686" t="s">
        <v>8</v>
      </c>
      <c r="G686">
        <v>16.5</v>
      </c>
      <c r="H686">
        <v>80.5</v>
      </c>
      <c r="I686" s="3">
        <v>46.153199999999998</v>
      </c>
      <c r="J686">
        <v>-1.36365</v>
      </c>
      <c r="K686">
        <v>4.0179900000000002</v>
      </c>
      <c r="L686" s="4">
        <v>295.50099999999998</v>
      </c>
      <c r="M686">
        <v>307.767</v>
      </c>
      <c r="N686" s="4">
        <v>766.44200000000001</v>
      </c>
      <c r="O686">
        <v>261.63200000000001</v>
      </c>
      <c r="P686">
        <v>-32767</v>
      </c>
      <c r="Q686">
        <v>0</v>
      </c>
      <c r="R686">
        <v>30.615200000000002</v>
      </c>
      <c r="S686">
        <v>-235304</v>
      </c>
      <c r="T686" s="4">
        <v>663861</v>
      </c>
      <c r="U686">
        <v>100290</v>
      </c>
      <c r="V686">
        <v>-204865</v>
      </c>
      <c r="W686">
        <v>827605</v>
      </c>
      <c r="X686" s="4">
        <v>792066</v>
      </c>
      <c r="Y686">
        <v>0.33233600000000002</v>
      </c>
      <c r="Z686">
        <v>0</v>
      </c>
      <c r="AA686">
        <v>0.147786</v>
      </c>
      <c r="AB686">
        <v>-5.4333400000000003E-4</v>
      </c>
      <c r="AC686">
        <f t="shared" si="20"/>
        <v>342.13224700000001</v>
      </c>
      <c r="AD686">
        <f t="shared" si="21"/>
        <v>34.213224699999998</v>
      </c>
    </row>
    <row r="687" spans="1:30" x14ac:dyDescent="0.3">
      <c r="A687">
        <v>61</v>
      </c>
      <c r="B687">
        <v>2019</v>
      </c>
      <c r="C687">
        <v>3</v>
      </c>
      <c r="D687">
        <v>24</v>
      </c>
      <c r="E687" s="1">
        <v>0.54166666666666663</v>
      </c>
      <c r="F687" t="s">
        <v>8</v>
      </c>
      <c r="G687">
        <v>16.5</v>
      </c>
      <c r="H687">
        <v>80.5</v>
      </c>
      <c r="I687" s="3">
        <v>46.912300000000002</v>
      </c>
      <c r="J687">
        <v>-1.6855199999999999</v>
      </c>
      <c r="K687">
        <v>3.62738</v>
      </c>
      <c r="L687" s="4">
        <v>294.98200000000003</v>
      </c>
      <c r="M687">
        <v>307.58199999999999</v>
      </c>
      <c r="N687" s="4">
        <v>555.00300000000004</v>
      </c>
      <c r="O687">
        <v>297.512</v>
      </c>
      <c r="P687">
        <v>-32767</v>
      </c>
      <c r="Q687">
        <v>0</v>
      </c>
      <c r="R687">
        <v>32.925899999999999</v>
      </c>
      <c r="S687">
        <v>-63023.6</v>
      </c>
      <c r="T687" s="4">
        <v>96138.6</v>
      </c>
      <c r="U687">
        <v>100371</v>
      </c>
      <c r="V687">
        <v>3946.76</v>
      </c>
      <c r="W687">
        <v>138871</v>
      </c>
      <c r="X687" s="4">
        <v>115348</v>
      </c>
      <c r="Y687">
        <v>0.37030200000000002</v>
      </c>
      <c r="Z687">
        <v>0</v>
      </c>
      <c r="AA687">
        <v>0.147786</v>
      </c>
      <c r="AB687" s="2">
        <v>8.2239999999999999E-5</v>
      </c>
      <c r="AC687">
        <f t="shared" si="20"/>
        <v>341.90435400000001</v>
      </c>
      <c r="AD687">
        <f t="shared" si="21"/>
        <v>34.190435399999998</v>
      </c>
    </row>
    <row r="688" spans="1:30" x14ac:dyDescent="0.3">
      <c r="A688">
        <v>61</v>
      </c>
      <c r="B688">
        <v>2019</v>
      </c>
      <c r="C688">
        <v>3</v>
      </c>
      <c r="D688">
        <v>24</v>
      </c>
      <c r="E688" s="1">
        <v>0.58333333333333337</v>
      </c>
      <c r="F688" t="s">
        <v>8</v>
      </c>
      <c r="G688">
        <v>16.5</v>
      </c>
      <c r="H688">
        <v>80.5</v>
      </c>
      <c r="I688" s="3">
        <v>46.1357</v>
      </c>
      <c r="J688">
        <v>-2.0729099999999998</v>
      </c>
      <c r="K688">
        <v>3.6257999999999999</v>
      </c>
      <c r="L688" s="4">
        <v>295.97199999999998</v>
      </c>
      <c r="M688">
        <v>305.87200000000001</v>
      </c>
      <c r="N688" s="4">
        <v>459.39400000000001</v>
      </c>
      <c r="O688">
        <v>349.226</v>
      </c>
      <c r="P688">
        <v>-32767</v>
      </c>
      <c r="Q688">
        <v>0</v>
      </c>
      <c r="R688">
        <v>31.754000000000001</v>
      </c>
      <c r="S688">
        <v>-24956.3</v>
      </c>
      <c r="T688" s="4">
        <v>0</v>
      </c>
      <c r="U688">
        <v>100428</v>
      </c>
      <c r="V688">
        <v>29796.3</v>
      </c>
      <c r="W688">
        <v>0</v>
      </c>
      <c r="X688" s="4">
        <v>0</v>
      </c>
      <c r="Y688">
        <v>0.19545899999999999</v>
      </c>
      <c r="Z688">
        <v>0</v>
      </c>
      <c r="AA688">
        <v>0.147786</v>
      </c>
      <c r="AB688">
        <v>1.4536099999999999E-4</v>
      </c>
      <c r="AC688">
        <f t="shared" si="20"/>
        <v>340.069884</v>
      </c>
      <c r="AD688">
        <f t="shared" si="21"/>
        <v>34.006988399999997</v>
      </c>
    </row>
    <row r="689" spans="1:30" x14ac:dyDescent="0.3">
      <c r="A689">
        <v>61</v>
      </c>
      <c r="B689">
        <v>2019</v>
      </c>
      <c r="C689">
        <v>3</v>
      </c>
      <c r="D689">
        <v>24</v>
      </c>
      <c r="E689" s="1">
        <v>0.625</v>
      </c>
      <c r="F689" t="s">
        <v>8</v>
      </c>
      <c r="G689">
        <v>16.5</v>
      </c>
      <c r="H689">
        <v>80.5</v>
      </c>
      <c r="I689" s="3">
        <v>45.102600000000002</v>
      </c>
      <c r="J689">
        <v>-2.0017399999999999</v>
      </c>
      <c r="K689">
        <v>3.1272199999999999</v>
      </c>
      <c r="L689" s="4">
        <v>295.774</v>
      </c>
      <c r="M689">
        <v>303.71800000000002</v>
      </c>
      <c r="N689" s="4">
        <v>413.54500000000002</v>
      </c>
      <c r="O689">
        <v>519.30499999999995</v>
      </c>
      <c r="P689">
        <v>-32767</v>
      </c>
      <c r="Q689">
        <v>0</v>
      </c>
      <c r="R689">
        <v>30.965900000000001</v>
      </c>
      <c r="S689">
        <v>-21506.1</v>
      </c>
      <c r="T689" s="4">
        <v>0</v>
      </c>
      <c r="U689">
        <v>100521</v>
      </c>
      <c r="V689">
        <v>17341.900000000001</v>
      </c>
      <c r="W689">
        <v>0</v>
      </c>
      <c r="X689" s="4">
        <v>0</v>
      </c>
      <c r="Y689">
        <v>0.186669</v>
      </c>
      <c r="Z689">
        <v>0</v>
      </c>
      <c r="AA689">
        <v>0.14779400000000001</v>
      </c>
      <c r="AB689">
        <v>-5.6437399999999997E-4</v>
      </c>
      <c r="AC689">
        <f t="shared" si="20"/>
        <v>337.69117800000004</v>
      </c>
      <c r="AD689">
        <f t="shared" si="21"/>
        <v>33.769117800000004</v>
      </c>
    </row>
    <row r="690" spans="1:30" x14ac:dyDescent="0.3">
      <c r="A690">
        <v>61</v>
      </c>
      <c r="B690">
        <v>2019</v>
      </c>
      <c r="C690">
        <v>3</v>
      </c>
      <c r="D690">
        <v>24</v>
      </c>
      <c r="E690" s="1">
        <v>0.66666666666666663</v>
      </c>
      <c r="F690" t="s">
        <v>8</v>
      </c>
      <c r="G690">
        <v>16.5</v>
      </c>
      <c r="H690">
        <v>80.5</v>
      </c>
      <c r="I690" s="3">
        <v>44.754399999999997</v>
      </c>
      <c r="J690">
        <v>-1.63781</v>
      </c>
      <c r="K690">
        <v>2.7231100000000001</v>
      </c>
      <c r="L690" s="4">
        <v>296.27800000000002</v>
      </c>
      <c r="M690">
        <v>303.17</v>
      </c>
      <c r="N690" s="4">
        <v>379.262</v>
      </c>
      <c r="O690">
        <v>741.60900000000004</v>
      </c>
      <c r="P690">
        <v>-32767</v>
      </c>
      <c r="Q690">
        <v>0</v>
      </c>
      <c r="R690">
        <v>31.403199999999998</v>
      </c>
      <c r="S690">
        <v>-17653.400000000001</v>
      </c>
      <c r="T690" s="4">
        <v>0</v>
      </c>
      <c r="U690">
        <v>100591</v>
      </c>
      <c r="V690">
        <v>9233.14</v>
      </c>
      <c r="W690">
        <v>0</v>
      </c>
      <c r="X690" s="4">
        <v>0</v>
      </c>
      <c r="Y690">
        <v>0.14432400000000001</v>
      </c>
      <c r="Z690">
        <v>0</v>
      </c>
      <c r="AA690">
        <v>0.147817</v>
      </c>
      <c r="AB690">
        <v>-2.4163099999999999E-4</v>
      </c>
      <c r="AC690">
        <f t="shared" si="20"/>
        <v>337.11206600000003</v>
      </c>
      <c r="AD690">
        <f t="shared" si="21"/>
        <v>33.711206600000004</v>
      </c>
    </row>
    <row r="691" spans="1:30" x14ac:dyDescent="0.3">
      <c r="A691">
        <v>61</v>
      </c>
      <c r="B691">
        <v>2019</v>
      </c>
      <c r="C691">
        <v>3</v>
      </c>
      <c r="D691">
        <v>24</v>
      </c>
      <c r="E691" s="1">
        <v>0.70833333333333337</v>
      </c>
      <c r="F691" t="s">
        <v>8</v>
      </c>
      <c r="G691">
        <v>16.5</v>
      </c>
      <c r="H691">
        <v>80.5</v>
      </c>
      <c r="I691" s="3">
        <v>43.8048</v>
      </c>
      <c r="J691">
        <v>-1.16631</v>
      </c>
      <c r="K691">
        <v>2.6556299999999999</v>
      </c>
      <c r="L691" s="4">
        <v>297.06599999999997</v>
      </c>
      <c r="M691">
        <v>301.875</v>
      </c>
      <c r="N691" s="4">
        <v>348.05799999999999</v>
      </c>
      <c r="O691">
        <v>956.63499999999999</v>
      </c>
      <c r="P691">
        <v>-32767</v>
      </c>
      <c r="Q691">
        <v>0</v>
      </c>
      <c r="R691">
        <v>31.756799999999998</v>
      </c>
      <c r="S691">
        <v>-13800.6</v>
      </c>
      <c r="T691" s="4">
        <v>0</v>
      </c>
      <c r="U691">
        <v>100608</v>
      </c>
      <c r="V691">
        <v>15908.3</v>
      </c>
      <c r="W691">
        <v>0</v>
      </c>
      <c r="X691" s="4">
        <v>0</v>
      </c>
      <c r="Y691">
        <v>9.8057500000000006E-2</v>
      </c>
      <c r="Z691">
        <v>0</v>
      </c>
      <c r="AA691">
        <v>0.147817</v>
      </c>
      <c r="AB691">
        <v>2.4117E-4</v>
      </c>
      <c r="AC691">
        <f t="shared" si="20"/>
        <v>335.724602</v>
      </c>
      <c r="AD691">
        <f t="shared" si="21"/>
        <v>33.572460200000002</v>
      </c>
    </row>
    <row r="692" spans="1:30" x14ac:dyDescent="0.3">
      <c r="A692">
        <v>61</v>
      </c>
      <c r="B692">
        <v>2019</v>
      </c>
      <c r="C692">
        <v>3</v>
      </c>
      <c r="D692">
        <v>24</v>
      </c>
      <c r="E692" s="1">
        <v>0.75</v>
      </c>
      <c r="F692" t="s">
        <v>8</v>
      </c>
      <c r="G692">
        <v>16.5</v>
      </c>
      <c r="H692">
        <v>80.5</v>
      </c>
      <c r="I692" s="3">
        <v>43.558599999999998</v>
      </c>
      <c r="J692">
        <v>-0.59938899999999995</v>
      </c>
      <c r="K692">
        <v>2.8247300000000002</v>
      </c>
      <c r="L692" s="4">
        <v>297.38099999999997</v>
      </c>
      <c r="M692">
        <v>301.58</v>
      </c>
      <c r="N692" s="4">
        <v>330.50099999999998</v>
      </c>
      <c r="O692">
        <v>1135.78</v>
      </c>
      <c r="P692">
        <v>-32767</v>
      </c>
      <c r="Q692">
        <v>0</v>
      </c>
      <c r="R692">
        <v>32.165300000000002</v>
      </c>
      <c r="S692">
        <v>-11385.5</v>
      </c>
      <c r="T692" s="4">
        <v>0</v>
      </c>
      <c r="U692">
        <v>100535</v>
      </c>
      <c r="V692">
        <v>11473.1</v>
      </c>
      <c r="W692">
        <v>0</v>
      </c>
      <c r="X692" s="4">
        <v>0</v>
      </c>
      <c r="Y692">
        <v>6.1099000000000001E-2</v>
      </c>
      <c r="Z692">
        <v>0</v>
      </c>
      <c r="AA692">
        <v>0.14783299999999999</v>
      </c>
      <c r="AB692">
        <v>4.0310500000000001E-4</v>
      </c>
      <c r="AC692">
        <f t="shared" si="20"/>
        <v>335.41490699999997</v>
      </c>
      <c r="AD692">
        <f t="shared" si="21"/>
        <v>33.541490699999997</v>
      </c>
    </row>
    <row r="693" spans="1:30" x14ac:dyDescent="0.3">
      <c r="A693">
        <v>61</v>
      </c>
      <c r="B693">
        <v>2019</v>
      </c>
      <c r="C693">
        <v>3</v>
      </c>
      <c r="D693">
        <v>24</v>
      </c>
      <c r="E693" s="1">
        <v>0.79166666666666663</v>
      </c>
      <c r="F693" t="s">
        <v>8</v>
      </c>
      <c r="G693">
        <v>16.5</v>
      </c>
      <c r="H693">
        <v>80.5</v>
      </c>
      <c r="I693" s="3">
        <v>45.092300000000002</v>
      </c>
      <c r="J693">
        <v>-0.21928300000000001</v>
      </c>
      <c r="K693">
        <v>2.74058</v>
      </c>
      <c r="L693" s="4">
        <v>297.68200000000002</v>
      </c>
      <c r="M693">
        <v>301.42899999999997</v>
      </c>
      <c r="N693" s="4">
        <v>337.32400000000001</v>
      </c>
      <c r="O693">
        <v>1259.1300000000001</v>
      </c>
      <c r="P693">
        <v>-32767</v>
      </c>
      <c r="Q693">
        <v>0</v>
      </c>
      <c r="R693">
        <v>33.542099999999998</v>
      </c>
      <c r="S693">
        <v>-11098</v>
      </c>
      <c r="T693" s="4">
        <v>0</v>
      </c>
      <c r="U693">
        <v>100511</v>
      </c>
      <c r="V693">
        <v>-19931.599999999999</v>
      </c>
      <c r="W693">
        <v>0</v>
      </c>
      <c r="X693" s="4">
        <v>0</v>
      </c>
      <c r="Y693">
        <v>4.4557700000000004E-3</v>
      </c>
      <c r="Z693">
        <v>0</v>
      </c>
      <c r="AA693">
        <v>0.147841</v>
      </c>
      <c r="AB693">
        <v>4.7749700000000001E-4</v>
      </c>
      <c r="AC693">
        <f t="shared" si="20"/>
        <v>335.26295399999998</v>
      </c>
      <c r="AD693">
        <f t="shared" si="21"/>
        <v>33.526295399999995</v>
      </c>
    </row>
    <row r="694" spans="1:30" x14ac:dyDescent="0.3">
      <c r="A694">
        <v>61</v>
      </c>
      <c r="B694">
        <v>2019</v>
      </c>
      <c r="C694">
        <v>3</v>
      </c>
      <c r="D694">
        <v>24</v>
      </c>
      <c r="E694" s="1">
        <v>0.83333333333333337</v>
      </c>
      <c r="F694" t="s">
        <v>8</v>
      </c>
      <c r="G694">
        <v>16.5</v>
      </c>
      <c r="H694">
        <v>80.5</v>
      </c>
      <c r="I694" s="3">
        <v>45.587699999999998</v>
      </c>
      <c r="J694">
        <v>-9.3928600000000001E-2</v>
      </c>
      <c r="K694">
        <v>2.2467600000000001</v>
      </c>
      <c r="L694" s="4">
        <v>297.70699999999999</v>
      </c>
      <c r="M694">
        <v>300.34699999999998</v>
      </c>
      <c r="N694" s="4">
        <v>365.61599999999999</v>
      </c>
      <c r="O694">
        <v>1409.03</v>
      </c>
      <c r="P694">
        <v>-32767</v>
      </c>
      <c r="Q694">
        <v>0</v>
      </c>
      <c r="R694">
        <v>33.579700000000003</v>
      </c>
      <c r="S694">
        <v>-9142.86</v>
      </c>
      <c r="T694" s="4">
        <v>0</v>
      </c>
      <c r="U694">
        <v>100457</v>
      </c>
      <c r="V694">
        <v>-9000.39</v>
      </c>
      <c r="W694">
        <v>0</v>
      </c>
      <c r="X694" s="4">
        <v>0</v>
      </c>
      <c r="Y694">
        <v>3.1800799999999997E-2</v>
      </c>
      <c r="Z694">
        <v>0</v>
      </c>
      <c r="AA694">
        <v>0.14784900000000001</v>
      </c>
      <c r="AB694">
        <v>3.1180500000000001E-4</v>
      </c>
      <c r="AC694">
        <f t="shared" si="20"/>
        <v>334.07392899999996</v>
      </c>
      <c r="AD694">
        <f t="shared" si="21"/>
        <v>33.407392899999998</v>
      </c>
    </row>
    <row r="695" spans="1:30" x14ac:dyDescent="0.3">
      <c r="A695">
        <v>61</v>
      </c>
      <c r="B695">
        <v>2019</v>
      </c>
      <c r="C695">
        <v>3</v>
      </c>
      <c r="D695">
        <v>24</v>
      </c>
      <c r="E695" s="1">
        <v>0.875</v>
      </c>
      <c r="F695" t="s">
        <v>8</v>
      </c>
      <c r="G695">
        <v>16.5</v>
      </c>
      <c r="H695">
        <v>80.5</v>
      </c>
      <c r="I695" s="3">
        <v>46.1006</v>
      </c>
      <c r="J695">
        <v>-0.36647299999999999</v>
      </c>
      <c r="K695">
        <v>1.3623400000000001</v>
      </c>
      <c r="L695" s="4">
        <v>297.76799999999997</v>
      </c>
      <c r="M695">
        <v>300.2</v>
      </c>
      <c r="N695" s="4">
        <v>393.90699999999998</v>
      </c>
      <c r="O695">
        <v>1509.78</v>
      </c>
      <c r="P695">
        <v>758.44200000000001</v>
      </c>
      <c r="Q695">
        <v>0</v>
      </c>
      <c r="R695">
        <v>33.599899999999998</v>
      </c>
      <c r="S695">
        <v>-7245.25</v>
      </c>
      <c r="T695" s="4">
        <v>0</v>
      </c>
      <c r="U695">
        <v>100442</v>
      </c>
      <c r="V695">
        <v>-2325.2199999999998</v>
      </c>
      <c r="W695">
        <v>0</v>
      </c>
      <c r="X695" s="4">
        <v>0</v>
      </c>
      <c r="Y695">
        <v>0.16966999999999999</v>
      </c>
      <c r="Z695">
        <v>0</v>
      </c>
      <c r="AA695">
        <v>0.147873</v>
      </c>
      <c r="AB695" s="2">
        <v>8.5997199999999997E-5</v>
      </c>
      <c r="AC695">
        <f t="shared" si="20"/>
        <v>333.91509599999995</v>
      </c>
      <c r="AD695">
        <f t="shared" si="21"/>
        <v>33.391509599999992</v>
      </c>
    </row>
    <row r="696" spans="1:30" x14ac:dyDescent="0.3">
      <c r="A696">
        <v>61</v>
      </c>
      <c r="B696">
        <v>2019</v>
      </c>
      <c r="C696">
        <v>3</v>
      </c>
      <c r="D696">
        <v>24</v>
      </c>
      <c r="E696" s="1">
        <v>0.91666666666666663</v>
      </c>
      <c r="F696" t="s">
        <v>8</v>
      </c>
      <c r="G696">
        <v>16.5</v>
      </c>
      <c r="H696">
        <v>80.5</v>
      </c>
      <c r="I696" s="3">
        <v>46.2654</v>
      </c>
      <c r="J696">
        <v>-0.74415299999999995</v>
      </c>
      <c r="K696">
        <v>1.6941999999999999</v>
      </c>
      <c r="L696" s="4">
        <v>297.28199999999998</v>
      </c>
      <c r="M696">
        <v>299.41899999999998</v>
      </c>
      <c r="N696" s="4">
        <v>381.75900000000001</v>
      </c>
      <c r="O696">
        <v>2263.65</v>
      </c>
      <c r="P696">
        <v>645.52200000000005</v>
      </c>
      <c r="Q696">
        <v>0</v>
      </c>
      <c r="R696">
        <v>33.640300000000003</v>
      </c>
      <c r="S696">
        <v>-6900.23</v>
      </c>
      <c r="T696" s="4">
        <v>0</v>
      </c>
      <c r="U696">
        <v>100480</v>
      </c>
      <c r="V696">
        <v>-5774.8</v>
      </c>
      <c r="W696">
        <v>0</v>
      </c>
      <c r="X696" s="4">
        <v>0</v>
      </c>
      <c r="Y696">
        <v>0.38199100000000002</v>
      </c>
      <c r="Z696">
        <v>0</v>
      </c>
      <c r="AA696">
        <v>0.14970800000000001</v>
      </c>
      <c r="AB696" s="2">
        <v>6.0823899999999999E-5</v>
      </c>
      <c r="AC696">
        <f t="shared" si="20"/>
        <v>333.03315399999997</v>
      </c>
      <c r="AD696">
        <f t="shared" si="21"/>
        <v>33.303315399999995</v>
      </c>
    </row>
    <row r="697" spans="1:30" x14ac:dyDescent="0.3">
      <c r="A697">
        <v>61</v>
      </c>
      <c r="B697">
        <v>2019</v>
      </c>
      <c r="C697">
        <v>3</v>
      </c>
      <c r="D697">
        <v>24</v>
      </c>
      <c r="E697" s="1">
        <v>0.95833333333333337</v>
      </c>
      <c r="F697" t="s">
        <v>8</v>
      </c>
      <c r="G697">
        <v>16.5</v>
      </c>
      <c r="H697">
        <v>80.5</v>
      </c>
      <c r="I697" s="3">
        <v>46.429200000000002</v>
      </c>
      <c r="J697">
        <v>-0.80400000000000005</v>
      </c>
      <c r="K697">
        <v>1.9101399999999999</v>
      </c>
      <c r="L697" s="4">
        <v>297.29300000000001</v>
      </c>
      <c r="M697">
        <v>299.43</v>
      </c>
      <c r="N697" s="4">
        <v>502.58100000000002</v>
      </c>
      <c r="O697">
        <v>2265.8200000000002</v>
      </c>
      <c r="P697">
        <v>628.02</v>
      </c>
      <c r="Q697">
        <v>0</v>
      </c>
      <c r="R697">
        <v>33.213099999999997</v>
      </c>
      <c r="S697">
        <v>-6555.21</v>
      </c>
      <c r="T697" s="4">
        <v>0</v>
      </c>
      <c r="U697">
        <v>100488</v>
      </c>
      <c r="V697">
        <v>-3803.61</v>
      </c>
      <c r="W697">
        <v>0</v>
      </c>
      <c r="X697" s="4">
        <v>0</v>
      </c>
      <c r="Y697">
        <v>0.47363899999999998</v>
      </c>
      <c r="Z697">
        <v>0</v>
      </c>
      <c r="AA697">
        <v>0.14971599999999999</v>
      </c>
      <c r="AB697">
        <v>2.2050499999999999E-4</v>
      </c>
      <c r="AC697">
        <f t="shared" si="20"/>
        <v>333.045771</v>
      </c>
      <c r="AD697">
        <f t="shared" si="21"/>
        <v>33.304577100000003</v>
      </c>
    </row>
    <row r="698" spans="1:30" x14ac:dyDescent="0.3">
      <c r="A698">
        <v>62</v>
      </c>
      <c r="B698">
        <v>2019</v>
      </c>
      <c r="C698">
        <v>4</v>
      </c>
      <c r="D698">
        <v>6</v>
      </c>
      <c r="E698" s="1">
        <v>0</v>
      </c>
      <c r="F698" t="s">
        <v>8</v>
      </c>
      <c r="G698">
        <v>16.5</v>
      </c>
      <c r="H698">
        <v>80.5</v>
      </c>
      <c r="I698" s="3">
        <v>49.514099999999999</v>
      </c>
      <c r="J698">
        <v>0.85391099999999998</v>
      </c>
      <c r="K698">
        <v>1.90855</v>
      </c>
      <c r="L698" s="4">
        <v>298.10599999999999</v>
      </c>
      <c r="M698">
        <v>299.67700000000002</v>
      </c>
      <c r="N698" s="4">
        <v>363.11900000000003</v>
      </c>
      <c r="O698">
        <v>4273.83</v>
      </c>
      <c r="P698">
        <v>-32767</v>
      </c>
      <c r="Q698">
        <v>0</v>
      </c>
      <c r="R698">
        <v>28.964200000000002</v>
      </c>
      <c r="S698">
        <v>1725.29</v>
      </c>
      <c r="T698" s="4">
        <v>0</v>
      </c>
      <c r="U698">
        <v>100484</v>
      </c>
      <c r="V698">
        <v>12727.5</v>
      </c>
      <c r="W698">
        <v>0</v>
      </c>
      <c r="X698" s="4">
        <v>0</v>
      </c>
      <c r="Y698">
        <v>0.50237299999999996</v>
      </c>
      <c r="Z698">
        <v>0</v>
      </c>
      <c r="AA698">
        <v>0.144783</v>
      </c>
      <c r="AB698">
        <v>1.6752800000000001E-4</v>
      </c>
      <c r="AC698">
        <f t="shared" si="20"/>
        <v>333.355682</v>
      </c>
      <c r="AD698">
        <f t="shared" si="21"/>
        <v>33.335568199999997</v>
      </c>
    </row>
    <row r="699" spans="1:30" x14ac:dyDescent="0.3">
      <c r="A699">
        <v>62</v>
      </c>
      <c r="B699">
        <v>2019</v>
      </c>
      <c r="C699">
        <v>4</v>
      </c>
      <c r="D699">
        <v>6</v>
      </c>
      <c r="E699" s="1">
        <v>4.1666666666666664E-2</v>
      </c>
      <c r="F699" t="s">
        <v>8</v>
      </c>
      <c r="G699">
        <v>16.5</v>
      </c>
      <c r="H699">
        <v>80.5</v>
      </c>
      <c r="I699" s="3">
        <v>49.610900000000001</v>
      </c>
      <c r="J699">
        <v>0.65415299999999998</v>
      </c>
      <c r="K699">
        <v>1.8386899999999999</v>
      </c>
      <c r="L699" s="4">
        <v>298.28500000000003</v>
      </c>
      <c r="M699">
        <v>300.15300000000002</v>
      </c>
      <c r="N699" s="4">
        <v>363.286</v>
      </c>
      <c r="O699">
        <v>4046.04</v>
      </c>
      <c r="P699">
        <v>-32767</v>
      </c>
      <c r="Q699">
        <v>0</v>
      </c>
      <c r="R699">
        <v>29.017600000000002</v>
      </c>
      <c r="S699">
        <v>632.726</v>
      </c>
      <c r="T699" s="4">
        <v>30454.9</v>
      </c>
      <c r="U699">
        <v>100603</v>
      </c>
      <c r="V699">
        <v>10532.3</v>
      </c>
      <c r="W699">
        <v>37368.199999999997</v>
      </c>
      <c r="X699" s="4">
        <v>36741.4</v>
      </c>
      <c r="Y699">
        <v>0.301207</v>
      </c>
      <c r="Z699">
        <v>0</v>
      </c>
      <c r="AA699">
        <v>0.14480599999999999</v>
      </c>
      <c r="AB699">
        <v>1.7354E-4</v>
      </c>
      <c r="AC699">
        <f t="shared" si="20"/>
        <v>333.88769499999995</v>
      </c>
      <c r="AD699">
        <f t="shared" si="21"/>
        <v>33.388769499999995</v>
      </c>
    </row>
    <row r="700" spans="1:30" x14ac:dyDescent="0.3">
      <c r="A700">
        <v>62</v>
      </c>
      <c r="B700">
        <v>2019</v>
      </c>
      <c r="C700">
        <v>4</v>
      </c>
      <c r="D700">
        <v>6</v>
      </c>
      <c r="E700" s="1">
        <v>8.3333333333333329E-2</v>
      </c>
      <c r="F700" t="s">
        <v>8</v>
      </c>
      <c r="G700">
        <v>16.5</v>
      </c>
      <c r="H700">
        <v>80.5</v>
      </c>
      <c r="I700" s="3">
        <v>49.384300000000003</v>
      </c>
      <c r="J700">
        <v>0.62584700000000004</v>
      </c>
      <c r="K700">
        <v>2.3277399999999999</v>
      </c>
      <c r="L700" s="4">
        <v>298.05799999999999</v>
      </c>
      <c r="M700">
        <v>301.47500000000002</v>
      </c>
      <c r="N700" s="4">
        <v>414.96</v>
      </c>
      <c r="O700">
        <v>3672.81</v>
      </c>
      <c r="P700">
        <v>-32767</v>
      </c>
      <c r="Q700">
        <v>0</v>
      </c>
      <c r="R700">
        <v>28.5153</v>
      </c>
      <c r="S700">
        <v>-55720.7</v>
      </c>
      <c r="T700" s="4">
        <v>432569</v>
      </c>
      <c r="U700">
        <v>100653</v>
      </c>
      <c r="V700">
        <v>-124718</v>
      </c>
      <c r="W700">
        <v>545576</v>
      </c>
      <c r="X700" s="4">
        <v>520785</v>
      </c>
      <c r="Y700">
        <v>8.7711499999999998E-2</v>
      </c>
      <c r="Z700">
        <v>0</v>
      </c>
      <c r="AA700">
        <v>0.14482999999999999</v>
      </c>
      <c r="AB700" s="2">
        <v>9.9523099999999996E-5</v>
      </c>
      <c r="AC700">
        <f t="shared" si="20"/>
        <v>335.33122600000002</v>
      </c>
      <c r="AD700">
        <f t="shared" si="21"/>
        <v>33.533122599999999</v>
      </c>
    </row>
    <row r="701" spans="1:30" x14ac:dyDescent="0.3">
      <c r="A701">
        <v>62</v>
      </c>
      <c r="B701">
        <v>2019</v>
      </c>
      <c r="C701">
        <v>4</v>
      </c>
      <c r="D701">
        <v>6</v>
      </c>
      <c r="E701" s="1">
        <v>0.125</v>
      </c>
      <c r="F701" t="s">
        <v>8</v>
      </c>
      <c r="G701">
        <v>16.5</v>
      </c>
      <c r="H701">
        <v>80.5</v>
      </c>
      <c r="I701" s="3">
        <v>49.127800000000001</v>
      </c>
      <c r="J701">
        <v>0.69378099999999998</v>
      </c>
      <c r="K701">
        <v>2.6072000000000002</v>
      </c>
      <c r="L701" s="4">
        <v>296.447</v>
      </c>
      <c r="M701">
        <v>303.14800000000002</v>
      </c>
      <c r="N701" s="4">
        <v>511.40100000000001</v>
      </c>
      <c r="O701">
        <v>2975.5</v>
      </c>
      <c r="P701">
        <v>-32767</v>
      </c>
      <c r="Q701">
        <v>0</v>
      </c>
      <c r="R701">
        <v>27.753299999999999</v>
      </c>
      <c r="S701">
        <v>-197352</v>
      </c>
      <c r="T701" s="5">
        <v>1120630</v>
      </c>
      <c r="U701">
        <v>100728</v>
      </c>
      <c r="V701">
        <v>-442215</v>
      </c>
      <c r="W701" s="2">
        <v>1390210</v>
      </c>
      <c r="X701" s="5">
        <v>1334570</v>
      </c>
      <c r="Y701">
        <v>1.7792599999999999E-2</v>
      </c>
      <c r="Z701">
        <v>0</v>
      </c>
      <c r="AA701">
        <v>0.14485400000000001</v>
      </c>
      <c r="AB701">
        <v>-1.63857E-4</v>
      </c>
      <c r="AC701">
        <f t="shared" si="20"/>
        <v>337.09580900000009</v>
      </c>
      <c r="AD701">
        <f t="shared" si="21"/>
        <v>33.709580900000006</v>
      </c>
    </row>
    <row r="702" spans="1:30" x14ac:dyDescent="0.3">
      <c r="A702">
        <v>62</v>
      </c>
      <c r="B702">
        <v>2019</v>
      </c>
      <c r="C702">
        <v>4</v>
      </c>
      <c r="D702">
        <v>6</v>
      </c>
      <c r="E702" s="1">
        <v>0.16666666666666666</v>
      </c>
      <c r="F702" t="s">
        <v>8</v>
      </c>
      <c r="G702">
        <v>16.5</v>
      </c>
      <c r="H702">
        <v>80.5</v>
      </c>
      <c r="I702" s="3">
        <v>48.790999999999997</v>
      </c>
      <c r="J702">
        <v>0.59511499999999995</v>
      </c>
      <c r="K702">
        <v>2.4762</v>
      </c>
      <c r="L702" s="4">
        <v>297.07100000000003</v>
      </c>
      <c r="M702">
        <v>304.786</v>
      </c>
      <c r="N702" s="4">
        <v>669.16899999999998</v>
      </c>
      <c r="O702">
        <v>2488.38</v>
      </c>
      <c r="P702">
        <v>-32767</v>
      </c>
      <c r="Q702">
        <v>0</v>
      </c>
      <c r="R702">
        <v>27.163</v>
      </c>
      <c r="S702">
        <v>-379983</v>
      </c>
      <c r="T702" s="5">
        <v>1875030</v>
      </c>
      <c r="U702">
        <v>100728</v>
      </c>
      <c r="V702">
        <v>-757471</v>
      </c>
      <c r="W702" s="2">
        <v>2227500</v>
      </c>
      <c r="X702" s="5">
        <v>2223290</v>
      </c>
      <c r="Y702">
        <v>1.84029E-2</v>
      </c>
      <c r="Z702">
        <v>0</v>
      </c>
      <c r="AA702">
        <v>0.144846</v>
      </c>
      <c r="AB702">
        <v>-2.20215E-4</v>
      </c>
      <c r="AC702">
        <f t="shared" si="20"/>
        <v>338.92693700000001</v>
      </c>
      <c r="AD702">
        <f t="shared" si="21"/>
        <v>33.892693700000002</v>
      </c>
    </row>
    <row r="703" spans="1:30" x14ac:dyDescent="0.3">
      <c r="A703">
        <v>62</v>
      </c>
      <c r="B703">
        <v>2019</v>
      </c>
      <c r="C703">
        <v>4</v>
      </c>
      <c r="D703">
        <v>6</v>
      </c>
      <c r="E703" s="1">
        <v>0.20833333333333334</v>
      </c>
      <c r="F703" t="s">
        <v>8</v>
      </c>
      <c r="G703">
        <v>16.5</v>
      </c>
      <c r="H703">
        <v>80.5</v>
      </c>
      <c r="I703" s="3">
        <v>47.854700000000001</v>
      </c>
      <c r="J703">
        <v>0.56923599999999996</v>
      </c>
      <c r="K703">
        <v>2.6397499999999998</v>
      </c>
      <c r="L703" s="4">
        <v>295.303</v>
      </c>
      <c r="M703">
        <v>308.28199999999998</v>
      </c>
      <c r="N703" s="4">
        <v>876.61300000000006</v>
      </c>
      <c r="O703">
        <v>1969.33</v>
      </c>
      <c r="P703">
        <v>-32767</v>
      </c>
      <c r="Q703">
        <v>0</v>
      </c>
      <c r="R703">
        <v>26.527999999999999</v>
      </c>
      <c r="S703">
        <v>-560199</v>
      </c>
      <c r="T703" s="5">
        <v>2447860</v>
      </c>
      <c r="U703">
        <v>100717</v>
      </c>
      <c r="V703">
        <v>-983935</v>
      </c>
      <c r="W703" s="2">
        <v>2907250</v>
      </c>
      <c r="X703" s="5">
        <v>2898670</v>
      </c>
      <c r="Y703">
        <v>0</v>
      </c>
      <c r="Z703">
        <v>0</v>
      </c>
      <c r="AA703">
        <v>0.14487</v>
      </c>
      <c r="AB703" s="2">
        <v>-8.1574000000000002E-5</v>
      </c>
      <c r="AC703">
        <f t="shared" si="20"/>
        <v>342.68944099999999</v>
      </c>
      <c r="AD703">
        <f t="shared" si="21"/>
        <v>34.268944099999999</v>
      </c>
    </row>
    <row r="704" spans="1:30" x14ac:dyDescent="0.3">
      <c r="A704">
        <v>62</v>
      </c>
      <c r="B704">
        <v>2019</v>
      </c>
      <c r="C704">
        <v>4</v>
      </c>
      <c r="D704">
        <v>6</v>
      </c>
      <c r="E704" s="1">
        <v>0.25</v>
      </c>
      <c r="F704" t="s">
        <v>8</v>
      </c>
      <c r="G704">
        <v>16.5</v>
      </c>
      <c r="H704">
        <v>80.5</v>
      </c>
      <c r="I704" s="3">
        <v>46.169600000000003</v>
      </c>
      <c r="J704">
        <v>0.78921200000000002</v>
      </c>
      <c r="K704">
        <v>2.9589099999999999</v>
      </c>
      <c r="L704" s="4">
        <v>295.38200000000001</v>
      </c>
      <c r="M704">
        <v>309.14699999999999</v>
      </c>
      <c r="N704" s="4">
        <v>1124.58</v>
      </c>
      <c r="O704">
        <v>1496.88</v>
      </c>
      <c r="P704">
        <v>-32767</v>
      </c>
      <c r="Q704">
        <v>0</v>
      </c>
      <c r="R704">
        <v>25.441199999999998</v>
      </c>
      <c r="S704">
        <v>-711605</v>
      </c>
      <c r="T704" s="5">
        <v>2839000</v>
      </c>
      <c r="U704">
        <v>100625</v>
      </c>
      <c r="V704" s="2">
        <v>-1131010</v>
      </c>
      <c r="W704" s="2">
        <v>3361230</v>
      </c>
      <c r="X704" s="5">
        <v>3358720</v>
      </c>
      <c r="Y704">
        <v>0</v>
      </c>
      <c r="Z704">
        <v>0</v>
      </c>
      <c r="AA704">
        <v>0.14487800000000001</v>
      </c>
      <c r="AB704">
        <v>1.2920499999999999E-4</v>
      </c>
      <c r="AC704">
        <f t="shared" si="20"/>
        <v>343.644654</v>
      </c>
      <c r="AD704">
        <f t="shared" si="21"/>
        <v>34.3644654</v>
      </c>
    </row>
    <row r="705" spans="1:30" x14ac:dyDescent="0.3">
      <c r="A705">
        <v>62</v>
      </c>
      <c r="B705">
        <v>2019</v>
      </c>
      <c r="C705">
        <v>4</v>
      </c>
      <c r="D705">
        <v>6</v>
      </c>
      <c r="E705" s="1">
        <v>0.29166666666666669</v>
      </c>
      <c r="F705" t="s">
        <v>8</v>
      </c>
      <c r="G705">
        <v>16.5</v>
      </c>
      <c r="H705">
        <v>80.5</v>
      </c>
      <c r="I705" s="3">
        <v>46.0306</v>
      </c>
      <c r="J705">
        <v>0.93882900000000002</v>
      </c>
      <c r="K705">
        <v>3.286</v>
      </c>
      <c r="L705" s="4">
        <v>295.28199999999998</v>
      </c>
      <c r="M705">
        <v>309.74799999999999</v>
      </c>
      <c r="N705" s="4">
        <v>1514.84</v>
      </c>
      <c r="O705">
        <v>942.33399999999995</v>
      </c>
      <c r="P705">
        <v>-32767</v>
      </c>
      <c r="Q705">
        <v>0</v>
      </c>
      <c r="R705">
        <v>30.896699999999999</v>
      </c>
      <c r="S705">
        <v>-869280</v>
      </c>
      <c r="T705" s="5">
        <v>2982220</v>
      </c>
      <c r="U705">
        <v>100510</v>
      </c>
      <c r="V705" s="2">
        <v>-1127470</v>
      </c>
      <c r="W705" s="2">
        <v>3525770</v>
      </c>
      <c r="X705" s="5">
        <v>3526530</v>
      </c>
      <c r="Y705">
        <v>0.15729499999999999</v>
      </c>
      <c r="Z705">
        <v>0</v>
      </c>
      <c r="AA705">
        <v>0.14488599999999999</v>
      </c>
      <c r="AB705">
        <v>1.7541900000000001E-4</v>
      </c>
      <c r="AC705">
        <f t="shared" si="20"/>
        <v>344.30105400000002</v>
      </c>
      <c r="AD705">
        <f t="shared" si="21"/>
        <v>34.430105400000002</v>
      </c>
    </row>
    <row r="706" spans="1:30" x14ac:dyDescent="0.3">
      <c r="A706">
        <v>62</v>
      </c>
      <c r="B706">
        <v>2019</v>
      </c>
      <c r="C706">
        <v>4</v>
      </c>
      <c r="D706">
        <v>6</v>
      </c>
      <c r="E706" s="1">
        <v>0.33333333333333331</v>
      </c>
      <c r="F706" t="s">
        <v>8</v>
      </c>
      <c r="G706">
        <v>16.5</v>
      </c>
      <c r="H706">
        <v>80.5</v>
      </c>
      <c r="I706" s="3">
        <v>50.850999999999999</v>
      </c>
      <c r="J706">
        <v>0.89434800000000003</v>
      </c>
      <c r="K706">
        <v>3.0200399999999998</v>
      </c>
      <c r="L706" s="4">
        <v>294.79599999999999</v>
      </c>
      <c r="M706">
        <v>310.98599999999999</v>
      </c>
      <c r="N706" s="4">
        <v>2533.7600000000002</v>
      </c>
      <c r="O706">
        <v>559.91</v>
      </c>
      <c r="P706">
        <v>-32767</v>
      </c>
      <c r="Q706" s="2">
        <v>2.86987E-5</v>
      </c>
      <c r="R706">
        <v>35.186</v>
      </c>
      <c r="S706">
        <v>-856284</v>
      </c>
      <c r="T706" s="5">
        <v>2668670</v>
      </c>
      <c r="U706">
        <v>100319</v>
      </c>
      <c r="V706">
        <v>-972779</v>
      </c>
      <c r="W706" s="2">
        <v>3440430</v>
      </c>
      <c r="X706" s="5">
        <v>3148700</v>
      </c>
      <c r="Y706">
        <v>9.7294500000000006E-2</v>
      </c>
      <c r="Z706" s="2">
        <v>2.8713499999999999E-5</v>
      </c>
      <c r="AA706">
        <v>0.145037</v>
      </c>
      <c r="AB706">
        <v>1.3747100000000001E-4</v>
      </c>
      <c r="AC706">
        <f t="shared" si="20"/>
        <v>345.64001199999996</v>
      </c>
      <c r="AD706">
        <f t="shared" si="21"/>
        <v>34.564001199999993</v>
      </c>
    </row>
    <row r="707" spans="1:30" x14ac:dyDescent="0.3">
      <c r="A707">
        <v>62</v>
      </c>
      <c r="B707">
        <v>2019</v>
      </c>
      <c r="C707">
        <v>4</v>
      </c>
      <c r="D707">
        <v>6</v>
      </c>
      <c r="E707" s="1">
        <v>0.375</v>
      </c>
      <c r="F707" t="s">
        <v>8</v>
      </c>
      <c r="G707">
        <v>16.5</v>
      </c>
      <c r="H707">
        <v>80.5</v>
      </c>
      <c r="I707" s="3">
        <v>51.228999999999999</v>
      </c>
      <c r="J707">
        <v>0.68892900000000001</v>
      </c>
      <c r="K707">
        <v>2.1030600000000002</v>
      </c>
      <c r="L707" s="4">
        <v>294.35700000000003</v>
      </c>
      <c r="M707">
        <v>311.41399999999999</v>
      </c>
      <c r="N707" s="4">
        <v>2822.08</v>
      </c>
      <c r="O707">
        <v>299.68299999999999</v>
      </c>
      <c r="P707">
        <v>636.90099999999995</v>
      </c>
      <c r="Q707" s="2">
        <v>2.86987E-5</v>
      </c>
      <c r="R707">
        <v>34.5105</v>
      </c>
      <c r="S707">
        <v>-823795</v>
      </c>
      <c r="T707" s="5">
        <v>2431280</v>
      </c>
      <c r="U707">
        <v>100243</v>
      </c>
      <c r="V707">
        <v>-801554</v>
      </c>
      <c r="W707" s="2">
        <v>3083840</v>
      </c>
      <c r="X707" s="5">
        <v>2864900</v>
      </c>
      <c r="Y707">
        <v>9.3845799999999993E-2</v>
      </c>
      <c r="Z707" s="2">
        <v>2.8713499999999999E-5</v>
      </c>
      <c r="AA707">
        <v>0.14511599999999999</v>
      </c>
      <c r="AB707" s="2">
        <v>8.82515E-5</v>
      </c>
      <c r="AC707">
        <f t="shared" ref="AC707:AC770" si="22">0.5 * (M707 + 61 + (M707 - 68) * 1.2 + L707 * 0.094)</f>
        <v>346.09017900000003</v>
      </c>
      <c r="AD707">
        <f t="shared" ref="AD707:AD770" si="23">(AC707/10)</f>
        <v>34.609017900000005</v>
      </c>
    </row>
    <row r="708" spans="1:30" x14ac:dyDescent="0.3">
      <c r="A708">
        <v>62</v>
      </c>
      <c r="B708">
        <v>2019</v>
      </c>
      <c r="C708">
        <v>4</v>
      </c>
      <c r="D708">
        <v>6</v>
      </c>
      <c r="E708" s="1">
        <v>0.41666666666666669</v>
      </c>
      <c r="F708" t="s">
        <v>8</v>
      </c>
      <c r="G708">
        <v>16.5</v>
      </c>
      <c r="H708">
        <v>80.5</v>
      </c>
      <c r="I708" s="3">
        <v>51.273299999999999</v>
      </c>
      <c r="J708">
        <v>-1.7098599999999999E-2</v>
      </c>
      <c r="K708">
        <v>1.8291599999999999</v>
      </c>
      <c r="L708" s="4">
        <v>293.81200000000001</v>
      </c>
      <c r="M708">
        <v>310.02199999999999</v>
      </c>
      <c r="N708" s="4">
        <v>660.68100000000004</v>
      </c>
      <c r="O708">
        <v>131.774</v>
      </c>
      <c r="P708">
        <v>-32767</v>
      </c>
      <c r="Q708" s="2">
        <v>1.88511E-5</v>
      </c>
      <c r="R708">
        <v>33.217399999999998</v>
      </c>
      <c r="S708">
        <v>-735527</v>
      </c>
      <c r="T708" s="5">
        <v>2061270</v>
      </c>
      <c r="U708">
        <v>100210</v>
      </c>
      <c r="V708">
        <v>-609453</v>
      </c>
      <c r="W708" s="2">
        <v>2488260</v>
      </c>
      <c r="X708" s="5">
        <v>2441590</v>
      </c>
      <c r="Y708">
        <v>0.36999700000000002</v>
      </c>
      <c r="Z708" s="2">
        <v>1.9337599999999999E-5</v>
      </c>
      <c r="AA708">
        <v>0.14823900000000001</v>
      </c>
      <c r="AB708" s="2">
        <v>6.2702500000000005E-5</v>
      </c>
      <c r="AC708">
        <f t="shared" si="22"/>
        <v>344.53336400000001</v>
      </c>
      <c r="AD708">
        <f t="shared" si="23"/>
        <v>34.453336399999998</v>
      </c>
    </row>
    <row r="709" spans="1:30" x14ac:dyDescent="0.3">
      <c r="A709">
        <v>62</v>
      </c>
      <c r="B709">
        <v>2019</v>
      </c>
      <c r="C709">
        <v>4</v>
      </c>
      <c r="D709">
        <v>6</v>
      </c>
      <c r="E709" s="1">
        <v>0.45833333333333331</v>
      </c>
      <c r="F709" t="s">
        <v>8</v>
      </c>
      <c r="G709">
        <v>16.5</v>
      </c>
      <c r="H709">
        <v>80.5</v>
      </c>
      <c r="I709" s="3">
        <v>49.990900000000003</v>
      </c>
      <c r="J709">
        <v>-1.06118</v>
      </c>
      <c r="K709">
        <v>1.7688200000000001</v>
      </c>
      <c r="L709" s="4">
        <v>293.839</v>
      </c>
      <c r="M709">
        <v>309.58100000000002</v>
      </c>
      <c r="N709" s="4">
        <v>937.69</v>
      </c>
      <c r="O709">
        <v>119.643</v>
      </c>
      <c r="P709">
        <v>-32767</v>
      </c>
      <c r="Q709">
        <v>0</v>
      </c>
      <c r="R709">
        <v>32.4756</v>
      </c>
      <c r="S709">
        <v>-517704</v>
      </c>
      <c r="T709" s="5">
        <v>1298090</v>
      </c>
      <c r="U709">
        <v>100156</v>
      </c>
      <c r="V709">
        <v>-306337</v>
      </c>
      <c r="W709" s="2">
        <v>1713200</v>
      </c>
      <c r="X709" s="5">
        <v>1545000</v>
      </c>
      <c r="Y709">
        <v>0.274198</v>
      </c>
      <c r="Z709">
        <v>0</v>
      </c>
      <c r="AA709">
        <v>0.148421</v>
      </c>
      <c r="AB709">
        <v>7.6868100000000001E-4</v>
      </c>
      <c r="AC709">
        <f t="shared" si="22"/>
        <v>344.049533</v>
      </c>
      <c r="AD709">
        <f t="shared" si="23"/>
        <v>34.404953300000003</v>
      </c>
    </row>
    <row r="710" spans="1:30" x14ac:dyDescent="0.3">
      <c r="A710">
        <v>62</v>
      </c>
      <c r="B710">
        <v>2019</v>
      </c>
      <c r="C710">
        <v>4</v>
      </c>
      <c r="D710">
        <v>6</v>
      </c>
      <c r="E710" s="1">
        <v>0.5</v>
      </c>
      <c r="F710" t="s">
        <v>8</v>
      </c>
      <c r="G710">
        <v>16.5</v>
      </c>
      <c r="H710">
        <v>80.5</v>
      </c>
      <c r="I710" s="3">
        <v>49.244199999999999</v>
      </c>
      <c r="J710">
        <v>-1.0296400000000001</v>
      </c>
      <c r="K710">
        <v>1.92126</v>
      </c>
      <c r="L710" s="4">
        <v>292.89600000000002</v>
      </c>
      <c r="M710">
        <v>309.09399999999999</v>
      </c>
      <c r="N710" s="4">
        <v>642.29100000000005</v>
      </c>
      <c r="O710">
        <v>129.60300000000001</v>
      </c>
      <c r="P710">
        <v>-32767</v>
      </c>
      <c r="Q710" s="2">
        <v>3.3763199999999999E-6</v>
      </c>
      <c r="R710">
        <v>33.179900000000004</v>
      </c>
      <c r="S710">
        <v>-289300</v>
      </c>
      <c r="T710" s="4">
        <v>600207</v>
      </c>
      <c r="U710">
        <v>100149</v>
      </c>
      <c r="V710">
        <v>-53755.4</v>
      </c>
      <c r="W710">
        <v>855820</v>
      </c>
      <c r="X710" s="4">
        <v>716195</v>
      </c>
      <c r="Y710">
        <v>8.0997399999999997E-2</v>
      </c>
      <c r="Z710" s="2">
        <v>4.1019200000000002E-6</v>
      </c>
      <c r="AA710">
        <v>0.14842900000000001</v>
      </c>
      <c r="AB710" s="2">
        <v>-9.4357300000000005E-6</v>
      </c>
      <c r="AC710">
        <f t="shared" si="22"/>
        <v>343.46951200000001</v>
      </c>
      <c r="AD710">
        <f t="shared" si="23"/>
        <v>34.346951199999999</v>
      </c>
    </row>
    <row r="711" spans="1:30" x14ac:dyDescent="0.3">
      <c r="A711">
        <v>62</v>
      </c>
      <c r="B711">
        <v>2019</v>
      </c>
      <c r="C711">
        <v>4</v>
      </c>
      <c r="D711">
        <v>6</v>
      </c>
      <c r="E711" s="1">
        <v>0.54166666666666663</v>
      </c>
      <c r="F711" t="s">
        <v>8</v>
      </c>
      <c r="G711">
        <v>16.5</v>
      </c>
      <c r="H711">
        <v>80.5</v>
      </c>
      <c r="I711" s="3">
        <v>50.405999999999999</v>
      </c>
      <c r="J711">
        <v>-0.97626100000000005</v>
      </c>
      <c r="K711">
        <v>1.3385199999999999</v>
      </c>
      <c r="L711" s="4">
        <v>292.10899999999998</v>
      </c>
      <c r="M711">
        <v>308.40600000000001</v>
      </c>
      <c r="N711" s="4">
        <v>259.52199999999999</v>
      </c>
      <c r="O711">
        <v>257.29000000000002</v>
      </c>
      <c r="P711">
        <v>-32767</v>
      </c>
      <c r="Q711">
        <v>0</v>
      </c>
      <c r="R711">
        <v>35.533799999999999</v>
      </c>
      <c r="S711">
        <v>-91832.9</v>
      </c>
      <c r="T711" s="4">
        <v>112052</v>
      </c>
      <c r="U711">
        <v>100227</v>
      </c>
      <c r="V711">
        <v>57572.2</v>
      </c>
      <c r="W711">
        <v>153702</v>
      </c>
      <c r="X711" s="4">
        <v>134563</v>
      </c>
      <c r="Y711">
        <v>0.217005</v>
      </c>
      <c r="Z711">
        <v>0</v>
      </c>
      <c r="AA711">
        <v>0.14844499999999999</v>
      </c>
      <c r="AB711">
        <v>-5.1177299999999998E-4</v>
      </c>
      <c r="AC711">
        <f t="shared" si="22"/>
        <v>342.675723</v>
      </c>
      <c r="AD711">
        <f t="shared" si="23"/>
        <v>34.267572299999998</v>
      </c>
    </row>
    <row r="712" spans="1:30" x14ac:dyDescent="0.3">
      <c r="A712">
        <v>62</v>
      </c>
      <c r="B712">
        <v>2019</v>
      </c>
      <c r="C712">
        <v>4</v>
      </c>
      <c r="D712">
        <v>6</v>
      </c>
      <c r="E712" s="1">
        <v>0.58333333333333337</v>
      </c>
      <c r="F712" t="s">
        <v>8</v>
      </c>
      <c r="G712">
        <v>16.5</v>
      </c>
      <c r="H712">
        <v>80.5</v>
      </c>
      <c r="I712" s="3">
        <v>52.151899999999998</v>
      </c>
      <c r="J712">
        <v>-1.4979</v>
      </c>
      <c r="K712">
        <v>1.54335</v>
      </c>
      <c r="L712" s="4">
        <v>292.82600000000002</v>
      </c>
      <c r="M712">
        <v>305.392</v>
      </c>
      <c r="N712" s="4">
        <v>280.90699999999998</v>
      </c>
      <c r="O712">
        <v>444.09699999999998</v>
      </c>
      <c r="P712">
        <v>-32767</v>
      </c>
      <c r="Q712">
        <v>0</v>
      </c>
      <c r="R712">
        <v>34.9955</v>
      </c>
      <c r="S712">
        <v>-31454.2</v>
      </c>
      <c r="T712" s="4">
        <v>0</v>
      </c>
      <c r="U712">
        <v>100339</v>
      </c>
      <c r="V712">
        <v>79434.5</v>
      </c>
      <c r="W712">
        <v>0</v>
      </c>
      <c r="X712" s="4">
        <v>0</v>
      </c>
      <c r="Y712">
        <v>0.1482</v>
      </c>
      <c r="Z712">
        <v>0</v>
      </c>
      <c r="AA712">
        <v>0.148477</v>
      </c>
      <c r="AB712" s="2">
        <v>-7.8568199999999998E-5</v>
      </c>
      <c r="AC712">
        <f t="shared" si="22"/>
        <v>339.39402200000001</v>
      </c>
      <c r="AD712">
        <f t="shared" si="23"/>
        <v>33.939402200000004</v>
      </c>
    </row>
    <row r="713" spans="1:30" x14ac:dyDescent="0.3">
      <c r="A713">
        <v>62</v>
      </c>
      <c r="B713">
        <v>2019</v>
      </c>
      <c r="C713">
        <v>4</v>
      </c>
      <c r="D713">
        <v>6</v>
      </c>
      <c r="E713" s="1">
        <v>0.625</v>
      </c>
      <c r="F713" t="s">
        <v>8</v>
      </c>
      <c r="G713">
        <v>16.5</v>
      </c>
      <c r="H713">
        <v>80.5</v>
      </c>
      <c r="I713" s="3">
        <v>52.787399999999998</v>
      </c>
      <c r="J713">
        <v>-1.9152</v>
      </c>
      <c r="K713">
        <v>1.93634</v>
      </c>
      <c r="L713" s="4">
        <v>292.65800000000002</v>
      </c>
      <c r="M713">
        <v>303.36500000000001</v>
      </c>
      <c r="N713" s="4">
        <v>326.839</v>
      </c>
      <c r="O713">
        <v>941.18499999999995</v>
      </c>
      <c r="P713">
        <v>-32767</v>
      </c>
      <c r="Q713">
        <v>0</v>
      </c>
      <c r="R713">
        <v>33.871200000000002</v>
      </c>
      <c r="S713">
        <v>-29326.6</v>
      </c>
      <c r="T713" s="4">
        <v>0</v>
      </c>
      <c r="U713">
        <v>100414</v>
      </c>
      <c r="V713">
        <v>46193</v>
      </c>
      <c r="W713">
        <v>0</v>
      </c>
      <c r="X713" s="4">
        <v>0</v>
      </c>
      <c r="Y713">
        <v>0.23552999999999999</v>
      </c>
      <c r="Z713">
        <v>0</v>
      </c>
      <c r="AA713">
        <v>0.14850099999999999</v>
      </c>
      <c r="AB713" s="2">
        <v>2.0246199999999999E-5</v>
      </c>
      <c r="AC713">
        <f t="shared" si="22"/>
        <v>337.15642600000001</v>
      </c>
      <c r="AD713">
        <f t="shared" si="23"/>
        <v>33.715642600000002</v>
      </c>
    </row>
    <row r="714" spans="1:30" x14ac:dyDescent="0.3">
      <c r="A714">
        <v>62</v>
      </c>
      <c r="B714">
        <v>2019</v>
      </c>
      <c r="C714">
        <v>4</v>
      </c>
      <c r="D714">
        <v>6</v>
      </c>
      <c r="E714" s="1">
        <v>0.66666666666666663</v>
      </c>
      <c r="F714" t="s">
        <v>8</v>
      </c>
      <c r="G714">
        <v>16.5</v>
      </c>
      <c r="H714">
        <v>80.5</v>
      </c>
      <c r="I714" s="3">
        <v>52.873899999999999</v>
      </c>
      <c r="J714">
        <v>-1.91116</v>
      </c>
      <c r="K714">
        <v>2.21183</v>
      </c>
      <c r="L714" s="4">
        <v>293.69099999999997</v>
      </c>
      <c r="M714">
        <v>302.00599999999997</v>
      </c>
      <c r="N714" s="4">
        <v>324.59300000000002</v>
      </c>
      <c r="O714">
        <v>1411.2</v>
      </c>
      <c r="P714">
        <v>-32767</v>
      </c>
      <c r="Q714">
        <v>0</v>
      </c>
      <c r="R714">
        <v>34.035699999999999</v>
      </c>
      <c r="S714">
        <v>-23978.799999999999</v>
      </c>
      <c r="T714" s="4">
        <v>0</v>
      </c>
      <c r="U714">
        <v>100518</v>
      </c>
      <c r="V714">
        <v>63664.9</v>
      </c>
      <c r="W714">
        <v>0</v>
      </c>
      <c r="X714" s="4">
        <v>0</v>
      </c>
      <c r="Y714">
        <v>0.15824099999999999</v>
      </c>
      <c r="Z714">
        <v>0</v>
      </c>
      <c r="AA714">
        <v>0.14851700000000001</v>
      </c>
      <c r="AB714">
        <v>2.4079400000000001E-4</v>
      </c>
      <c r="AC714">
        <f t="shared" si="22"/>
        <v>335.71007699999996</v>
      </c>
      <c r="AD714">
        <f t="shared" si="23"/>
        <v>33.571007699999996</v>
      </c>
    </row>
    <row r="715" spans="1:30" x14ac:dyDescent="0.3">
      <c r="A715">
        <v>62</v>
      </c>
      <c r="B715">
        <v>2019</v>
      </c>
      <c r="C715">
        <v>4</v>
      </c>
      <c r="D715">
        <v>6</v>
      </c>
      <c r="E715" s="1">
        <v>0.70833333333333337</v>
      </c>
      <c r="F715" t="s">
        <v>8</v>
      </c>
      <c r="G715">
        <v>16.5</v>
      </c>
      <c r="H715">
        <v>80.5</v>
      </c>
      <c r="I715" s="3">
        <v>52.4465</v>
      </c>
      <c r="J715">
        <v>-1.73647</v>
      </c>
      <c r="K715">
        <v>2.4849399999999999</v>
      </c>
      <c r="L715" s="4">
        <v>294.16000000000003</v>
      </c>
      <c r="M715">
        <v>300.82799999999997</v>
      </c>
      <c r="N715" s="4">
        <v>327.505</v>
      </c>
      <c r="O715">
        <v>1848.53</v>
      </c>
      <c r="P715">
        <v>-32767</v>
      </c>
      <c r="Q715">
        <v>0</v>
      </c>
      <c r="R715">
        <v>33.965000000000003</v>
      </c>
      <c r="S715">
        <v>-19493.5</v>
      </c>
      <c r="T715" s="4">
        <v>0</v>
      </c>
      <c r="U715">
        <v>100522</v>
      </c>
      <c r="V715">
        <v>40055.4</v>
      </c>
      <c r="W715">
        <v>0</v>
      </c>
      <c r="X715" s="4">
        <v>0</v>
      </c>
      <c r="Y715">
        <v>9.78744E-2</v>
      </c>
      <c r="Z715">
        <v>0</v>
      </c>
      <c r="AA715">
        <v>0.148532</v>
      </c>
      <c r="AB715">
        <v>3.6440600000000001E-4</v>
      </c>
      <c r="AC715">
        <f t="shared" si="22"/>
        <v>334.43631999999991</v>
      </c>
      <c r="AD715">
        <f t="shared" si="23"/>
        <v>33.443631999999994</v>
      </c>
    </row>
    <row r="716" spans="1:30" x14ac:dyDescent="0.3">
      <c r="A716">
        <v>62</v>
      </c>
      <c r="B716">
        <v>2019</v>
      </c>
      <c r="C716">
        <v>4</v>
      </c>
      <c r="D716">
        <v>6</v>
      </c>
      <c r="E716" s="1">
        <v>0.75</v>
      </c>
      <c r="F716" t="s">
        <v>8</v>
      </c>
      <c r="G716">
        <v>16.5</v>
      </c>
      <c r="H716">
        <v>80.5</v>
      </c>
      <c r="I716" s="3">
        <v>51.377299999999998</v>
      </c>
      <c r="J716">
        <v>-1.32321</v>
      </c>
      <c r="K716">
        <v>2.61911</v>
      </c>
      <c r="L716" s="4">
        <v>294.71800000000002</v>
      </c>
      <c r="M716">
        <v>300.32299999999998</v>
      </c>
      <c r="N716" s="4">
        <v>325.67399999999998</v>
      </c>
      <c r="O716">
        <v>2153.71</v>
      </c>
      <c r="P716">
        <v>-32767</v>
      </c>
      <c r="Q716">
        <v>0</v>
      </c>
      <c r="R716">
        <v>33.293900000000001</v>
      </c>
      <c r="S716">
        <v>-16043.3</v>
      </c>
      <c r="T716" s="4">
        <v>0</v>
      </c>
      <c r="U716">
        <v>100479</v>
      </c>
      <c r="V716">
        <v>26481.1</v>
      </c>
      <c r="W716">
        <v>0</v>
      </c>
      <c r="X716" s="4">
        <v>0</v>
      </c>
      <c r="Y716">
        <v>2.8382600000000001E-2</v>
      </c>
      <c r="Z716">
        <v>0</v>
      </c>
      <c r="AA716">
        <v>0.14854800000000001</v>
      </c>
      <c r="AB716">
        <v>5.1356700000000004E-4</v>
      </c>
      <c r="AC716">
        <f t="shared" si="22"/>
        <v>333.90704599999998</v>
      </c>
      <c r="AD716">
        <f t="shared" si="23"/>
        <v>33.390704599999999</v>
      </c>
    </row>
    <row r="717" spans="1:30" x14ac:dyDescent="0.3">
      <c r="A717">
        <v>62</v>
      </c>
      <c r="B717">
        <v>2019</v>
      </c>
      <c r="C717">
        <v>4</v>
      </c>
      <c r="D717">
        <v>6</v>
      </c>
      <c r="E717" s="1">
        <v>0.79166666666666663</v>
      </c>
      <c r="F717" t="s">
        <v>8</v>
      </c>
      <c r="G717">
        <v>16.5</v>
      </c>
      <c r="H717">
        <v>80.5</v>
      </c>
      <c r="I717" s="3">
        <v>48.539700000000003</v>
      </c>
      <c r="J717">
        <v>-0.90670899999999999</v>
      </c>
      <c r="K717">
        <v>2.8287</v>
      </c>
      <c r="L717" s="4">
        <v>295.60199999999998</v>
      </c>
      <c r="M717">
        <v>300.12200000000001</v>
      </c>
      <c r="N717" s="4">
        <v>331.83199999999999</v>
      </c>
      <c r="O717">
        <v>2388.0100000000002</v>
      </c>
      <c r="P717">
        <v>-32767</v>
      </c>
      <c r="Q717">
        <v>0</v>
      </c>
      <c r="R717">
        <v>31.433599999999998</v>
      </c>
      <c r="S717">
        <v>-13110.6</v>
      </c>
      <c r="T717" s="4">
        <v>0</v>
      </c>
      <c r="U717">
        <v>100448</v>
      </c>
      <c r="V717">
        <v>38621.800000000003</v>
      </c>
      <c r="W717">
        <v>0</v>
      </c>
      <c r="X717" s="4">
        <v>0</v>
      </c>
      <c r="Y717">
        <v>1.5839300000000001E-2</v>
      </c>
      <c r="Z717">
        <v>0</v>
      </c>
      <c r="AA717">
        <v>0.14857200000000001</v>
      </c>
      <c r="AB717">
        <v>4.8125499999999999E-4</v>
      </c>
      <c r="AC717">
        <f t="shared" si="22"/>
        <v>333.72749400000004</v>
      </c>
      <c r="AD717">
        <f t="shared" si="23"/>
        <v>33.372749400000004</v>
      </c>
    </row>
    <row r="718" spans="1:30" x14ac:dyDescent="0.3">
      <c r="A718">
        <v>62</v>
      </c>
      <c r="B718">
        <v>2019</v>
      </c>
      <c r="C718">
        <v>4</v>
      </c>
      <c r="D718">
        <v>6</v>
      </c>
      <c r="E718" s="1">
        <v>0.83333333333333337</v>
      </c>
      <c r="F718" t="s">
        <v>8</v>
      </c>
      <c r="G718">
        <v>16.5</v>
      </c>
      <c r="H718">
        <v>80.5</v>
      </c>
      <c r="I718" s="3">
        <v>48.231699999999996</v>
      </c>
      <c r="J718">
        <v>-0.338976</v>
      </c>
      <c r="K718">
        <v>2.75407</v>
      </c>
      <c r="L718" s="4">
        <v>296.20400000000001</v>
      </c>
      <c r="M718">
        <v>299.46699999999998</v>
      </c>
      <c r="N718" s="4">
        <v>334.245</v>
      </c>
      <c r="O718">
        <v>2566.2600000000002</v>
      </c>
      <c r="P718">
        <v>-32767</v>
      </c>
      <c r="Q718">
        <v>0</v>
      </c>
      <c r="R718">
        <v>29.9557</v>
      </c>
      <c r="S718">
        <v>-10753</v>
      </c>
      <c r="T718" s="4">
        <v>0</v>
      </c>
      <c r="U718">
        <v>100401</v>
      </c>
      <c r="V718">
        <v>38666.6</v>
      </c>
      <c r="W718">
        <v>0</v>
      </c>
      <c r="X718" s="4">
        <v>0</v>
      </c>
      <c r="Y718">
        <v>2.1363299999999999E-4</v>
      </c>
      <c r="Z718">
        <v>0</v>
      </c>
      <c r="AA718">
        <v>0.14859600000000001</v>
      </c>
      <c r="AB718">
        <v>2.9827899999999998E-4</v>
      </c>
      <c r="AC718">
        <f t="shared" si="22"/>
        <v>333.03528799999998</v>
      </c>
      <c r="AD718">
        <f t="shared" si="23"/>
        <v>33.303528799999995</v>
      </c>
    </row>
    <row r="719" spans="1:30" x14ac:dyDescent="0.3">
      <c r="A719">
        <v>62</v>
      </c>
      <c r="B719">
        <v>2019</v>
      </c>
      <c r="C719">
        <v>4</v>
      </c>
      <c r="D719">
        <v>6</v>
      </c>
      <c r="E719" s="1">
        <v>0.875</v>
      </c>
      <c r="F719" t="s">
        <v>8</v>
      </c>
      <c r="G719">
        <v>16.5</v>
      </c>
      <c r="H719">
        <v>80.5</v>
      </c>
      <c r="I719" s="3">
        <v>47.865000000000002</v>
      </c>
      <c r="J719">
        <v>0.31529200000000002</v>
      </c>
      <c r="K719">
        <v>2.8858600000000001</v>
      </c>
      <c r="L719" s="4">
        <v>296.46300000000002</v>
      </c>
      <c r="M719">
        <v>299.30799999999999</v>
      </c>
      <c r="N719" s="4">
        <v>351.05399999999997</v>
      </c>
      <c r="O719">
        <v>2657.05</v>
      </c>
      <c r="P719">
        <v>-32767</v>
      </c>
      <c r="Q719">
        <v>0</v>
      </c>
      <c r="R719">
        <v>28.910799999999998</v>
      </c>
      <c r="S719">
        <v>-9200.3700000000008</v>
      </c>
      <c r="T719" s="4">
        <v>0</v>
      </c>
      <c r="U719">
        <v>100353</v>
      </c>
      <c r="V719">
        <v>40548.199999999997</v>
      </c>
      <c r="W719">
        <v>0</v>
      </c>
      <c r="X719" s="4">
        <v>0</v>
      </c>
      <c r="Y719">
        <v>0</v>
      </c>
      <c r="Z719">
        <v>0</v>
      </c>
      <c r="AA719">
        <v>0.14861199999999999</v>
      </c>
      <c r="AB719">
        <v>1.2319300000000001E-4</v>
      </c>
      <c r="AC719">
        <f t="shared" si="22"/>
        <v>332.87256100000002</v>
      </c>
      <c r="AD719">
        <f t="shared" si="23"/>
        <v>33.2872561</v>
      </c>
    </row>
    <row r="720" spans="1:30" x14ac:dyDescent="0.3">
      <c r="A720">
        <v>62</v>
      </c>
      <c r="B720">
        <v>2019</v>
      </c>
      <c r="C720">
        <v>4</v>
      </c>
      <c r="D720">
        <v>6</v>
      </c>
      <c r="E720" s="1">
        <v>0.91666666666666663</v>
      </c>
      <c r="F720" t="s">
        <v>8</v>
      </c>
      <c r="G720">
        <v>16.5</v>
      </c>
      <c r="H720">
        <v>80.5</v>
      </c>
      <c r="I720" s="3">
        <v>47.3294</v>
      </c>
      <c r="J720">
        <v>0.468144</v>
      </c>
      <c r="K720">
        <v>2.49288</v>
      </c>
      <c r="L720" s="4">
        <v>296.52699999999999</v>
      </c>
      <c r="M720">
        <v>298.64100000000002</v>
      </c>
      <c r="N720" s="4">
        <v>380.59399999999999</v>
      </c>
      <c r="O720">
        <v>2827.26</v>
      </c>
      <c r="P720">
        <v>-32767</v>
      </c>
      <c r="Q720">
        <v>0</v>
      </c>
      <c r="R720">
        <v>28.168900000000001</v>
      </c>
      <c r="S720">
        <v>-8567.83</v>
      </c>
      <c r="T720" s="4">
        <v>0</v>
      </c>
      <c r="U720">
        <v>100357</v>
      </c>
      <c r="V720">
        <v>46013.8</v>
      </c>
      <c r="W720">
        <v>0</v>
      </c>
      <c r="X720" s="4">
        <v>0</v>
      </c>
      <c r="Y720">
        <v>0</v>
      </c>
      <c r="Z720">
        <v>0</v>
      </c>
      <c r="AA720">
        <v>0.15046300000000001</v>
      </c>
      <c r="AB720">
        <v>1.01026E-4</v>
      </c>
      <c r="AC720">
        <f t="shared" si="22"/>
        <v>332.14186900000004</v>
      </c>
      <c r="AD720">
        <f t="shared" si="23"/>
        <v>33.214186900000001</v>
      </c>
    </row>
    <row r="721" spans="1:30" x14ac:dyDescent="0.3">
      <c r="A721">
        <v>62</v>
      </c>
      <c r="B721">
        <v>2019</v>
      </c>
      <c r="C721">
        <v>4</v>
      </c>
      <c r="D721">
        <v>6</v>
      </c>
      <c r="E721" s="1">
        <v>0.95833333333333337</v>
      </c>
      <c r="F721" t="s">
        <v>8</v>
      </c>
      <c r="G721">
        <v>16.5</v>
      </c>
      <c r="H721">
        <v>80.5</v>
      </c>
      <c r="I721" s="3">
        <v>47.598300000000002</v>
      </c>
      <c r="J721">
        <v>0.53931300000000004</v>
      </c>
      <c r="K721">
        <v>2.3666399999999999</v>
      </c>
      <c r="L721" s="4">
        <v>296.92899999999997</v>
      </c>
      <c r="M721">
        <v>298.51499999999999</v>
      </c>
      <c r="N721" s="4">
        <v>393.99099999999999</v>
      </c>
      <c r="O721">
        <v>2774.27</v>
      </c>
      <c r="P721">
        <v>-32767</v>
      </c>
      <c r="Q721">
        <v>0</v>
      </c>
      <c r="R721">
        <v>28.143000000000001</v>
      </c>
      <c r="S721">
        <v>-7820.28</v>
      </c>
      <c r="T721" s="4">
        <v>0</v>
      </c>
      <c r="U721">
        <v>100324</v>
      </c>
      <c r="V721">
        <v>50628.2</v>
      </c>
      <c r="W721">
        <v>0</v>
      </c>
      <c r="X721" s="4">
        <v>0</v>
      </c>
      <c r="Y721">
        <v>4.2634999999999999E-2</v>
      </c>
      <c r="Z721">
        <v>0</v>
      </c>
      <c r="AA721">
        <v>0.150479</v>
      </c>
      <c r="AB721">
        <v>-1.60099E-4</v>
      </c>
      <c r="AC721">
        <f t="shared" si="22"/>
        <v>332.02216300000003</v>
      </c>
      <c r="AD721">
        <f t="shared" si="23"/>
        <v>33.202216300000003</v>
      </c>
    </row>
    <row r="722" spans="1:30" x14ac:dyDescent="0.3">
      <c r="A722">
        <v>63</v>
      </c>
      <c r="B722">
        <v>2019</v>
      </c>
      <c r="C722">
        <v>4</v>
      </c>
      <c r="D722">
        <v>12</v>
      </c>
      <c r="E722" s="1">
        <v>0</v>
      </c>
      <c r="F722" t="s">
        <v>8</v>
      </c>
      <c r="G722">
        <v>16.5</v>
      </c>
      <c r="H722">
        <v>80.5</v>
      </c>
      <c r="I722" s="3">
        <v>46.022399999999998</v>
      </c>
      <c r="J722">
        <v>-0.24839700000000001</v>
      </c>
      <c r="K722">
        <v>1.7791399999999999</v>
      </c>
      <c r="L722" s="4">
        <v>298.91500000000002</v>
      </c>
      <c r="M722">
        <v>300.92</v>
      </c>
      <c r="N722" s="4">
        <v>436.92700000000002</v>
      </c>
      <c r="O722">
        <v>4318.5200000000004</v>
      </c>
      <c r="P722">
        <v>-32767</v>
      </c>
      <c r="Q722" s="2">
        <v>2.8136000000000003E-7</v>
      </c>
      <c r="R722">
        <v>26.255199999999999</v>
      </c>
      <c r="S722">
        <v>7705.65</v>
      </c>
      <c r="T722" s="4">
        <v>0</v>
      </c>
      <c r="U722">
        <v>100365</v>
      </c>
      <c r="V722">
        <v>8023.55</v>
      </c>
      <c r="W722">
        <v>0</v>
      </c>
      <c r="X722" s="4">
        <v>0</v>
      </c>
      <c r="Y722">
        <v>0.86110799999999998</v>
      </c>
      <c r="Z722">
        <v>0</v>
      </c>
      <c r="AA722">
        <v>0.147698</v>
      </c>
      <c r="AB722">
        <v>1.0590999999999999E-4</v>
      </c>
      <c r="AC722">
        <f t="shared" si="22"/>
        <v>334.76100500000001</v>
      </c>
      <c r="AD722">
        <f t="shared" si="23"/>
        <v>33.476100500000001</v>
      </c>
    </row>
    <row r="723" spans="1:30" x14ac:dyDescent="0.3">
      <c r="A723">
        <v>63</v>
      </c>
      <c r="B723">
        <v>2019</v>
      </c>
      <c r="C723">
        <v>4</v>
      </c>
      <c r="D723">
        <v>12</v>
      </c>
      <c r="E723" s="1">
        <v>4.1666666666666664E-2</v>
      </c>
      <c r="F723" t="s">
        <v>8</v>
      </c>
      <c r="G723">
        <v>16.5</v>
      </c>
      <c r="H723">
        <v>80.5</v>
      </c>
      <c r="I723" s="3">
        <v>46.308700000000002</v>
      </c>
      <c r="J723">
        <v>-0.327654</v>
      </c>
      <c r="K723">
        <v>1.3544</v>
      </c>
      <c r="L723" s="4">
        <v>298.82400000000001</v>
      </c>
      <c r="M723">
        <v>301.24200000000002</v>
      </c>
      <c r="N723" s="4">
        <v>416.62400000000002</v>
      </c>
      <c r="O723">
        <v>4306.3900000000003</v>
      </c>
      <c r="P723">
        <v>-32767</v>
      </c>
      <c r="Q723" s="2">
        <v>7.8780699999999996E-6</v>
      </c>
      <c r="R723">
        <v>26.323</v>
      </c>
      <c r="S723">
        <v>287.70600000000002</v>
      </c>
      <c r="T723" s="4">
        <v>40661.300000000003</v>
      </c>
      <c r="U723">
        <v>100429</v>
      </c>
      <c r="V723">
        <v>-219.624</v>
      </c>
      <c r="W723">
        <v>50925.1</v>
      </c>
      <c r="X723" s="4">
        <v>48794.5</v>
      </c>
      <c r="Y723">
        <v>0.83206899999999995</v>
      </c>
      <c r="Z723" s="2">
        <v>8.2038400000000004E-6</v>
      </c>
      <c r="AA723">
        <v>0.14773</v>
      </c>
      <c r="AB723" s="2">
        <v>1.49861E-5</v>
      </c>
      <c r="AC723">
        <f t="shared" si="22"/>
        <v>335.110928</v>
      </c>
      <c r="AD723">
        <f t="shared" si="23"/>
        <v>33.5110928</v>
      </c>
    </row>
    <row r="724" spans="1:30" x14ac:dyDescent="0.3">
      <c r="A724">
        <v>63</v>
      </c>
      <c r="B724">
        <v>2019</v>
      </c>
      <c r="C724">
        <v>4</v>
      </c>
      <c r="D724">
        <v>12</v>
      </c>
      <c r="E724" s="1">
        <v>8.3333333333333329E-2</v>
      </c>
      <c r="F724" t="s">
        <v>8</v>
      </c>
      <c r="G724">
        <v>16.5</v>
      </c>
      <c r="H724">
        <v>80.5</v>
      </c>
      <c r="I724" s="3">
        <v>46.840200000000003</v>
      </c>
      <c r="J724">
        <v>-0.41580600000000001</v>
      </c>
      <c r="K724">
        <v>1.33534</v>
      </c>
      <c r="L724" s="4">
        <v>298.86099999999999</v>
      </c>
      <c r="M724">
        <v>302.80700000000002</v>
      </c>
      <c r="N724" s="4">
        <v>439.923</v>
      </c>
      <c r="O724">
        <v>4176.0200000000004</v>
      </c>
      <c r="P724">
        <v>-32767</v>
      </c>
      <c r="Q724">
        <v>0</v>
      </c>
      <c r="R724">
        <v>26.744499999999999</v>
      </c>
      <c r="S724">
        <v>-67566.399999999994</v>
      </c>
      <c r="T724" s="4">
        <v>469060</v>
      </c>
      <c r="U724">
        <v>100507</v>
      </c>
      <c r="V724">
        <v>-140533</v>
      </c>
      <c r="W724">
        <v>579758</v>
      </c>
      <c r="X724" s="4">
        <v>561427</v>
      </c>
      <c r="Y724">
        <v>0.84688600000000003</v>
      </c>
      <c r="Z724">
        <v>0</v>
      </c>
      <c r="AA724">
        <v>0.14777000000000001</v>
      </c>
      <c r="AB724">
        <v>-1.0073600000000001E-4</v>
      </c>
      <c r="AC724">
        <f t="shared" si="22"/>
        <v>336.83416699999998</v>
      </c>
      <c r="AD724">
        <f t="shared" si="23"/>
        <v>33.683416699999995</v>
      </c>
    </row>
    <row r="725" spans="1:30" x14ac:dyDescent="0.3">
      <c r="A725">
        <v>63</v>
      </c>
      <c r="B725">
        <v>2019</v>
      </c>
      <c r="C725">
        <v>4</v>
      </c>
      <c r="D725">
        <v>12</v>
      </c>
      <c r="E725" s="1">
        <v>0.125</v>
      </c>
      <c r="F725" t="s">
        <v>8</v>
      </c>
      <c r="G725">
        <v>16.5</v>
      </c>
      <c r="H725">
        <v>80.5</v>
      </c>
      <c r="I725" s="3">
        <v>47.029699999999998</v>
      </c>
      <c r="J725">
        <v>-0.38911800000000002</v>
      </c>
      <c r="K725">
        <v>1.42506</v>
      </c>
      <c r="L725" s="4">
        <v>298.74599999999998</v>
      </c>
      <c r="M725">
        <v>303.154</v>
      </c>
      <c r="N725" s="4">
        <v>528.95799999999997</v>
      </c>
      <c r="O725">
        <v>3843.27</v>
      </c>
      <c r="P725">
        <v>-32767</v>
      </c>
      <c r="Q725">
        <v>0</v>
      </c>
      <c r="R725">
        <v>27.074999999999999</v>
      </c>
      <c r="S725">
        <v>-212188</v>
      </c>
      <c r="T725" s="5">
        <v>1151470</v>
      </c>
      <c r="U725">
        <v>100606</v>
      </c>
      <c r="V725">
        <v>-451578</v>
      </c>
      <c r="W725" s="2">
        <v>1427530</v>
      </c>
      <c r="X725" s="5">
        <v>1373700</v>
      </c>
      <c r="Y725">
        <v>0.55169199999999996</v>
      </c>
      <c r="Z725">
        <v>0</v>
      </c>
      <c r="AA725">
        <v>0.14777799999999999</v>
      </c>
      <c r="AB725" s="2">
        <v>-8.3076899999999997E-5</v>
      </c>
      <c r="AC725">
        <f t="shared" si="22"/>
        <v>337.21046200000001</v>
      </c>
      <c r="AD725">
        <f t="shared" si="23"/>
        <v>33.721046200000004</v>
      </c>
    </row>
    <row r="726" spans="1:30" x14ac:dyDescent="0.3">
      <c r="A726">
        <v>63</v>
      </c>
      <c r="B726">
        <v>2019</v>
      </c>
      <c r="C726">
        <v>4</v>
      </c>
      <c r="D726">
        <v>12</v>
      </c>
      <c r="E726" s="1">
        <v>0.16666666666666666</v>
      </c>
      <c r="F726" t="s">
        <v>8</v>
      </c>
      <c r="G726">
        <v>16.5</v>
      </c>
      <c r="H726">
        <v>80.5</v>
      </c>
      <c r="I726" s="3">
        <v>47.078099999999999</v>
      </c>
      <c r="J726">
        <v>-0.102825</v>
      </c>
      <c r="K726">
        <v>1.51953</v>
      </c>
      <c r="L726" s="4">
        <v>298.887</v>
      </c>
      <c r="M726">
        <v>303.726</v>
      </c>
      <c r="N726" s="4">
        <v>695.29700000000003</v>
      </c>
      <c r="O726">
        <v>3173.04</v>
      </c>
      <c r="P726">
        <v>-32767</v>
      </c>
      <c r="Q726">
        <v>0</v>
      </c>
      <c r="R726">
        <v>27.3809</v>
      </c>
      <c r="S726">
        <v>-385791</v>
      </c>
      <c r="T726" s="5">
        <v>1852370</v>
      </c>
      <c r="U726">
        <v>100629</v>
      </c>
      <c r="V726">
        <v>-720915</v>
      </c>
      <c r="W726" s="2">
        <v>2257450</v>
      </c>
      <c r="X726" s="5">
        <v>2199650</v>
      </c>
      <c r="Y726">
        <v>0.157661</v>
      </c>
      <c r="Z726">
        <v>0</v>
      </c>
      <c r="AA726">
        <v>0.14779400000000001</v>
      </c>
      <c r="AB726" s="2">
        <v>-6.2787999999999996E-5</v>
      </c>
      <c r="AC726">
        <f t="shared" si="22"/>
        <v>337.84628899999996</v>
      </c>
      <c r="AD726">
        <f t="shared" si="23"/>
        <v>33.784628899999994</v>
      </c>
    </row>
    <row r="727" spans="1:30" x14ac:dyDescent="0.3">
      <c r="A727">
        <v>63</v>
      </c>
      <c r="B727">
        <v>2019</v>
      </c>
      <c r="C727">
        <v>4</v>
      </c>
      <c r="D727">
        <v>12</v>
      </c>
      <c r="E727" s="1">
        <v>0.20833333333333334</v>
      </c>
      <c r="F727" t="s">
        <v>8</v>
      </c>
      <c r="G727">
        <v>16.5</v>
      </c>
      <c r="H727">
        <v>80.5</v>
      </c>
      <c r="I727" s="3">
        <v>46.958599999999997</v>
      </c>
      <c r="J727">
        <v>0.53769500000000003</v>
      </c>
      <c r="K727">
        <v>1.7315100000000001</v>
      </c>
      <c r="L727" s="4">
        <v>297.04199999999997</v>
      </c>
      <c r="M727">
        <v>307.161</v>
      </c>
      <c r="N727" s="4">
        <v>893.255</v>
      </c>
      <c r="O727">
        <v>2670.33</v>
      </c>
      <c r="P727">
        <v>-32767</v>
      </c>
      <c r="Q727">
        <v>0</v>
      </c>
      <c r="R727">
        <v>27.606100000000001</v>
      </c>
      <c r="S727">
        <v>-585903</v>
      </c>
      <c r="T727" s="5">
        <v>2469700</v>
      </c>
      <c r="U727">
        <v>100604</v>
      </c>
      <c r="V727">
        <v>-957503</v>
      </c>
      <c r="W727" s="2">
        <v>2926020</v>
      </c>
      <c r="X727" s="5">
        <v>2925160</v>
      </c>
      <c r="Y727">
        <v>0</v>
      </c>
      <c r="Z727">
        <v>0</v>
      </c>
      <c r="AA727">
        <v>0.14780199999999999</v>
      </c>
      <c r="AB727" s="2">
        <v>-7.3308100000000004E-5</v>
      </c>
      <c r="AC727">
        <f t="shared" si="22"/>
        <v>341.53807399999999</v>
      </c>
      <c r="AD727">
        <f t="shared" si="23"/>
        <v>34.153807399999998</v>
      </c>
    </row>
    <row r="728" spans="1:30" x14ac:dyDescent="0.3">
      <c r="A728">
        <v>63</v>
      </c>
      <c r="B728">
        <v>2019</v>
      </c>
      <c r="C728">
        <v>4</v>
      </c>
      <c r="D728">
        <v>12</v>
      </c>
      <c r="E728" s="1">
        <v>0.25</v>
      </c>
      <c r="F728" t="s">
        <v>8</v>
      </c>
      <c r="G728">
        <v>16.5</v>
      </c>
      <c r="H728">
        <v>80.5</v>
      </c>
      <c r="I728" s="3">
        <v>46.233499999999999</v>
      </c>
      <c r="J728">
        <v>0.98977899999999996</v>
      </c>
      <c r="K728">
        <v>2.0824199999999999</v>
      </c>
      <c r="L728" s="4">
        <v>296.36599999999999</v>
      </c>
      <c r="M728">
        <v>309.43799999999999</v>
      </c>
      <c r="N728" s="4">
        <v>1181.75</v>
      </c>
      <c r="O728">
        <v>2056.92</v>
      </c>
      <c r="P728">
        <v>-32767</v>
      </c>
      <c r="Q728">
        <v>0</v>
      </c>
      <c r="R728">
        <v>27.2713</v>
      </c>
      <c r="S728">
        <v>-742370</v>
      </c>
      <c r="T728" s="5">
        <v>2842730</v>
      </c>
      <c r="U728">
        <v>100518</v>
      </c>
      <c r="V728" s="2">
        <v>-1095580</v>
      </c>
      <c r="W728" s="2">
        <v>3366850</v>
      </c>
      <c r="X728" s="5">
        <v>3364550</v>
      </c>
      <c r="Y728">
        <v>7.7823399999999996E-3</v>
      </c>
      <c r="Z728">
        <v>0</v>
      </c>
      <c r="AA728">
        <v>0.14779400000000001</v>
      </c>
      <c r="AB728" s="2">
        <v>3.9407899999999999E-5</v>
      </c>
      <c r="AC728">
        <f t="shared" si="22"/>
        <v>344.01100199999996</v>
      </c>
      <c r="AD728">
        <f t="shared" si="23"/>
        <v>34.401100199999995</v>
      </c>
    </row>
    <row r="729" spans="1:30" x14ac:dyDescent="0.3">
      <c r="A729">
        <v>63</v>
      </c>
      <c r="B729">
        <v>2019</v>
      </c>
      <c r="C729">
        <v>4</v>
      </c>
      <c r="D729">
        <v>12</v>
      </c>
      <c r="E729" s="1">
        <v>0.29166666666666669</v>
      </c>
      <c r="F729" t="s">
        <v>8</v>
      </c>
      <c r="G729">
        <v>16.5</v>
      </c>
      <c r="H729">
        <v>80.5</v>
      </c>
      <c r="I729" s="3">
        <v>46.825800000000001</v>
      </c>
      <c r="J729">
        <v>0.95662100000000005</v>
      </c>
      <c r="K729">
        <v>2.4857300000000002</v>
      </c>
      <c r="L729" s="4">
        <v>296.363</v>
      </c>
      <c r="M729">
        <v>310.35599999999999</v>
      </c>
      <c r="N729" s="4">
        <v>1505.69</v>
      </c>
      <c r="O729">
        <v>1538</v>
      </c>
      <c r="P729">
        <v>-32767</v>
      </c>
      <c r="Q729">
        <v>0</v>
      </c>
      <c r="R729">
        <v>27.764800000000001</v>
      </c>
      <c r="S729">
        <v>-863069</v>
      </c>
      <c r="T729" s="5">
        <v>2985620</v>
      </c>
      <c r="U729">
        <v>100406</v>
      </c>
      <c r="V729" s="2">
        <v>-1153500</v>
      </c>
      <c r="W729" s="2">
        <v>3535620</v>
      </c>
      <c r="X729" s="5">
        <v>3532820</v>
      </c>
      <c r="Y729">
        <v>4.76706E-2</v>
      </c>
      <c r="Z729">
        <v>0</v>
      </c>
      <c r="AA729">
        <v>0.14781</v>
      </c>
      <c r="AB729" s="2">
        <v>6.3829699999999996E-5</v>
      </c>
      <c r="AC729">
        <f t="shared" si="22"/>
        <v>345.02066099999996</v>
      </c>
      <c r="AD729">
        <f t="shared" si="23"/>
        <v>34.502066099999993</v>
      </c>
    </row>
    <row r="730" spans="1:30" x14ac:dyDescent="0.3">
      <c r="A730">
        <v>63</v>
      </c>
      <c r="B730">
        <v>2019</v>
      </c>
      <c r="C730">
        <v>4</v>
      </c>
      <c r="D730">
        <v>12</v>
      </c>
      <c r="E730" s="1">
        <v>0.33333333333333331</v>
      </c>
      <c r="F730" t="s">
        <v>8</v>
      </c>
      <c r="G730">
        <v>16.5</v>
      </c>
      <c r="H730">
        <v>80.5</v>
      </c>
      <c r="I730" s="3">
        <v>50.920999999999999</v>
      </c>
      <c r="J730">
        <v>0.72532200000000002</v>
      </c>
      <c r="K730">
        <v>2.81759</v>
      </c>
      <c r="L730" s="4">
        <v>295.44499999999999</v>
      </c>
      <c r="M730">
        <v>311.79899999999998</v>
      </c>
      <c r="N730" s="4">
        <v>1778.53</v>
      </c>
      <c r="O730">
        <v>1216.0999999999999</v>
      </c>
      <c r="P730">
        <v>740.61900000000003</v>
      </c>
      <c r="Q730" s="2">
        <v>1.54748E-5</v>
      </c>
      <c r="R730">
        <v>31.413399999999999</v>
      </c>
      <c r="S730">
        <v>-880550</v>
      </c>
      <c r="T730" s="5">
        <v>2881850</v>
      </c>
      <c r="U730">
        <v>100273</v>
      </c>
      <c r="V730" s="2">
        <v>-1106550</v>
      </c>
      <c r="W730" s="2">
        <v>3440490</v>
      </c>
      <c r="X730" s="5">
        <v>3408680</v>
      </c>
      <c r="Y730">
        <v>0.11108899999999999</v>
      </c>
      <c r="Z730" s="2">
        <v>1.5235700000000001E-5</v>
      </c>
      <c r="AA730">
        <v>0.147929</v>
      </c>
      <c r="AB730" s="2">
        <v>-7.0302400000000006E-5</v>
      </c>
      <c r="AC730">
        <f t="shared" si="22"/>
        <v>346.56481500000001</v>
      </c>
      <c r="AD730">
        <f t="shared" si="23"/>
        <v>34.656481499999998</v>
      </c>
    </row>
    <row r="731" spans="1:30" x14ac:dyDescent="0.3">
      <c r="A731">
        <v>63</v>
      </c>
      <c r="B731">
        <v>2019</v>
      </c>
      <c r="C731">
        <v>4</v>
      </c>
      <c r="D731">
        <v>12</v>
      </c>
      <c r="E731" s="1">
        <v>0.375</v>
      </c>
      <c r="F731" t="s">
        <v>8</v>
      </c>
      <c r="G731">
        <v>16.5</v>
      </c>
      <c r="H731">
        <v>80.5</v>
      </c>
      <c r="I731" s="3">
        <v>51.476199999999999</v>
      </c>
      <c r="J731">
        <v>0.32742300000000002</v>
      </c>
      <c r="K731">
        <v>2.83108</v>
      </c>
      <c r="L731" s="4">
        <v>295.08600000000001</v>
      </c>
      <c r="M731">
        <v>312.35000000000002</v>
      </c>
      <c r="N731" s="4">
        <v>1981.32</v>
      </c>
      <c r="O731">
        <v>977.44799999999998</v>
      </c>
      <c r="P731">
        <v>623.47199999999998</v>
      </c>
      <c r="Q731" s="2">
        <v>1.15357E-5</v>
      </c>
      <c r="R731">
        <v>32.351500000000001</v>
      </c>
      <c r="S731">
        <v>-823507</v>
      </c>
      <c r="T731" s="5">
        <v>2539820</v>
      </c>
      <c r="U731">
        <v>100154</v>
      </c>
      <c r="V731">
        <v>-934028</v>
      </c>
      <c r="W731" s="2">
        <v>3076130</v>
      </c>
      <c r="X731" s="5">
        <v>3006800</v>
      </c>
      <c r="Y731">
        <v>0.110204</v>
      </c>
      <c r="Z731" s="2">
        <v>1.1719799999999999E-5</v>
      </c>
      <c r="AA731">
        <v>0.14793700000000001</v>
      </c>
      <c r="AB731">
        <v>-1.01487E-4</v>
      </c>
      <c r="AC731">
        <f t="shared" si="22"/>
        <v>347.154042</v>
      </c>
      <c r="AD731">
        <f t="shared" si="23"/>
        <v>34.715404200000002</v>
      </c>
    </row>
    <row r="732" spans="1:30" x14ac:dyDescent="0.3">
      <c r="A732">
        <v>63</v>
      </c>
      <c r="B732">
        <v>2019</v>
      </c>
      <c r="C732">
        <v>4</v>
      </c>
      <c r="D732">
        <v>12</v>
      </c>
      <c r="E732" s="1">
        <v>0.41666666666666669</v>
      </c>
      <c r="F732" t="s">
        <v>8</v>
      </c>
      <c r="G732">
        <v>16.5</v>
      </c>
      <c r="H732">
        <v>80.5</v>
      </c>
      <c r="I732" s="3">
        <v>51.310400000000001</v>
      </c>
      <c r="J732">
        <v>0.14626600000000001</v>
      </c>
      <c r="K732">
        <v>2.73502</v>
      </c>
      <c r="L732" s="4">
        <v>296.02100000000002</v>
      </c>
      <c r="M732">
        <v>310.14800000000002</v>
      </c>
      <c r="N732" s="4">
        <v>1904.02</v>
      </c>
      <c r="O732">
        <v>1159.1500000000001</v>
      </c>
      <c r="P732">
        <v>618.23800000000006</v>
      </c>
      <c r="Q732" s="2">
        <v>1.57561E-5</v>
      </c>
      <c r="R732">
        <v>32.9923</v>
      </c>
      <c r="S732">
        <v>-626270</v>
      </c>
      <c r="T732" s="5">
        <v>1730550</v>
      </c>
      <c r="U732">
        <v>100125</v>
      </c>
      <c r="V732">
        <v>-555245</v>
      </c>
      <c r="W732" s="2">
        <v>2474180</v>
      </c>
      <c r="X732" s="5">
        <v>2054550</v>
      </c>
      <c r="Y732">
        <v>5.9695100000000001E-2</v>
      </c>
      <c r="Z732" s="2">
        <v>1.5821700000000001E-5</v>
      </c>
      <c r="AA732">
        <v>0.145259</v>
      </c>
      <c r="AB732" s="2">
        <v>8.2615700000000003E-5</v>
      </c>
      <c r="AC732">
        <f t="shared" si="22"/>
        <v>344.77578699999998</v>
      </c>
      <c r="AD732">
        <f t="shared" si="23"/>
        <v>34.477578699999995</v>
      </c>
    </row>
    <row r="733" spans="1:30" x14ac:dyDescent="0.3">
      <c r="A733">
        <v>63</v>
      </c>
      <c r="B733">
        <v>2019</v>
      </c>
      <c r="C733">
        <v>4</v>
      </c>
      <c r="D733">
        <v>12</v>
      </c>
      <c r="E733" s="1">
        <v>0.45833333333333331</v>
      </c>
      <c r="F733" t="s">
        <v>8</v>
      </c>
      <c r="G733">
        <v>16.5</v>
      </c>
      <c r="H733">
        <v>80.5</v>
      </c>
      <c r="I733" s="3">
        <v>50.677999999999997</v>
      </c>
      <c r="J733">
        <v>-0.39396999999999999</v>
      </c>
      <c r="K733">
        <v>3.3542800000000002</v>
      </c>
      <c r="L733" s="4">
        <v>295.78300000000002</v>
      </c>
      <c r="M733">
        <v>310.16399999999999</v>
      </c>
      <c r="N733" s="4">
        <v>1468.41</v>
      </c>
      <c r="O733">
        <v>784.64</v>
      </c>
      <c r="P733">
        <v>-32767</v>
      </c>
      <c r="Q733">
        <v>0</v>
      </c>
      <c r="R733">
        <v>33.226100000000002</v>
      </c>
      <c r="S733">
        <v>-474116</v>
      </c>
      <c r="T733" s="5">
        <v>1172980</v>
      </c>
      <c r="U733">
        <v>100018</v>
      </c>
      <c r="V733">
        <v>-328737</v>
      </c>
      <c r="W733" s="2">
        <v>1698600</v>
      </c>
      <c r="X733" s="5">
        <v>1390990</v>
      </c>
      <c r="Y733">
        <v>0.43246899999999999</v>
      </c>
      <c r="Z733">
        <v>0</v>
      </c>
      <c r="AA733">
        <v>0.145569</v>
      </c>
      <c r="AB733">
        <v>4.2414500000000001E-4</v>
      </c>
      <c r="AC733">
        <f t="shared" si="22"/>
        <v>344.78220099999999</v>
      </c>
      <c r="AD733">
        <f t="shared" si="23"/>
        <v>34.478220100000001</v>
      </c>
    </row>
    <row r="734" spans="1:30" x14ac:dyDescent="0.3">
      <c r="A734">
        <v>63</v>
      </c>
      <c r="B734">
        <v>2019</v>
      </c>
      <c r="C734">
        <v>4</v>
      </c>
      <c r="D734">
        <v>12</v>
      </c>
      <c r="E734" s="1">
        <v>0.5</v>
      </c>
      <c r="F734" t="s">
        <v>8</v>
      </c>
      <c r="G734">
        <v>16.5</v>
      </c>
      <c r="H734">
        <v>80.5</v>
      </c>
      <c r="I734" s="3">
        <v>48.957900000000002</v>
      </c>
      <c r="J734">
        <v>-1.00214</v>
      </c>
      <c r="K734">
        <v>3.3288700000000002</v>
      </c>
      <c r="L734" s="4">
        <v>295.61900000000003</v>
      </c>
      <c r="M734">
        <v>309.25200000000001</v>
      </c>
      <c r="N734" s="4">
        <v>696.29499999999996</v>
      </c>
      <c r="O734">
        <v>779.02200000000005</v>
      </c>
      <c r="P734">
        <v>-32767</v>
      </c>
      <c r="Q734" s="2">
        <v>9.5662300000000001E-5</v>
      </c>
      <c r="R734">
        <v>32.3688</v>
      </c>
      <c r="S734">
        <v>-288897</v>
      </c>
      <c r="T734" s="4">
        <v>518117</v>
      </c>
      <c r="U734">
        <v>100062</v>
      </c>
      <c r="V734">
        <v>-81665.7</v>
      </c>
      <c r="W734">
        <v>855183</v>
      </c>
      <c r="X734" s="4">
        <v>624779</v>
      </c>
      <c r="Y734">
        <v>0.32574399999999998</v>
      </c>
      <c r="Z734" s="2">
        <v>9.6102199999999996E-5</v>
      </c>
      <c r="AA734">
        <v>0.145569</v>
      </c>
      <c r="AB734">
        <v>-4.3099399999999997E-4</v>
      </c>
      <c r="AC734">
        <f t="shared" si="22"/>
        <v>343.77129300000001</v>
      </c>
      <c r="AD734">
        <f t="shared" si="23"/>
        <v>34.3771293</v>
      </c>
    </row>
    <row r="735" spans="1:30" x14ac:dyDescent="0.3">
      <c r="A735">
        <v>63</v>
      </c>
      <c r="B735">
        <v>2019</v>
      </c>
      <c r="C735">
        <v>4</v>
      </c>
      <c r="D735">
        <v>12</v>
      </c>
      <c r="E735" s="1">
        <v>0.54166666666666663</v>
      </c>
      <c r="F735" t="s">
        <v>8</v>
      </c>
      <c r="G735">
        <v>16.5</v>
      </c>
      <c r="H735">
        <v>80.5</v>
      </c>
      <c r="I735" s="3">
        <v>47.837200000000003</v>
      </c>
      <c r="J735">
        <v>-0.99324400000000002</v>
      </c>
      <c r="K735">
        <v>2.64134</v>
      </c>
      <c r="L735" s="4">
        <v>294.89100000000002</v>
      </c>
      <c r="M735">
        <v>308.75200000000001</v>
      </c>
      <c r="N735" s="4">
        <v>461.05799999999999</v>
      </c>
      <c r="O735">
        <v>1012.95</v>
      </c>
      <c r="P735">
        <v>-32767</v>
      </c>
      <c r="Q735">
        <v>0</v>
      </c>
      <c r="R735">
        <v>31.08</v>
      </c>
      <c r="S735">
        <v>-87232.6</v>
      </c>
      <c r="T735" s="4">
        <v>91638.9</v>
      </c>
      <c r="U735">
        <v>100119</v>
      </c>
      <c r="V735">
        <v>24420.3</v>
      </c>
      <c r="W735">
        <v>159032</v>
      </c>
      <c r="X735" s="4">
        <v>109001</v>
      </c>
      <c r="Y735">
        <v>0.27251900000000001</v>
      </c>
      <c r="Z735">
        <v>0</v>
      </c>
      <c r="AA735">
        <v>0.145569</v>
      </c>
      <c r="AB735" s="2">
        <v>4.9176599999999999E-5</v>
      </c>
      <c r="AC735">
        <f t="shared" si="22"/>
        <v>343.18707699999999</v>
      </c>
      <c r="AD735">
        <f t="shared" si="23"/>
        <v>34.318707699999997</v>
      </c>
    </row>
    <row r="736" spans="1:30" x14ac:dyDescent="0.3">
      <c r="A736">
        <v>63</v>
      </c>
      <c r="B736">
        <v>2019</v>
      </c>
      <c r="C736">
        <v>4</v>
      </c>
      <c r="D736">
        <v>12</v>
      </c>
      <c r="E736" s="1">
        <v>0.58333333333333337</v>
      </c>
      <c r="F736" t="s">
        <v>8</v>
      </c>
      <c r="G736">
        <v>16.5</v>
      </c>
      <c r="H736">
        <v>80.5</v>
      </c>
      <c r="I736" s="3">
        <v>47.020400000000002</v>
      </c>
      <c r="J736">
        <v>-0.78216399999999997</v>
      </c>
      <c r="K736">
        <v>2.80965</v>
      </c>
      <c r="L736" s="4">
        <v>295.52499999999998</v>
      </c>
      <c r="M736">
        <v>306.78699999999998</v>
      </c>
      <c r="N736" s="4">
        <v>356.29599999999999</v>
      </c>
      <c r="O736">
        <v>1436.1</v>
      </c>
      <c r="P736">
        <v>-32767</v>
      </c>
      <c r="Q736">
        <v>0</v>
      </c>
      <c r="R736">
        <v>32.186900000000001</v>
      </c>
      <c r="S736">
        <v>-33524.300000000003</v>
      </c>
      <c r="T736" s="4">
        <v>0</v>
      </c>
      <c r="U736">
        <v>100213</v>
      </c>
      <c r="V736">
        <v>48253.8</v>
      </c>
      <c r="W736">
        <v>0</v>
      </c>
      <c r="X736" s="4">
        <v>0</v>
      </c>
      <c r="Y736">
        <v>0.22393299999999999</v>
      </c>
      <c r="Z736">
        <v>0</v>
      </c>
      <c r="AA736">
        <v>0.145561</v>
      </c>
      <c r="AB736">
        <v>-1.62354E-4</v>
      </c>
      <c r="AC736">
        <f t="shared" si="22"/>
        <v>341.05537499999997</v>
      </c>
      <c r="AD736">
        <f t="shared" si="23"/>
        <v>34.105537499999997</v>
      </c>
    </row>
    <row r="737" spans="1:30" x14ac:dyDescent="0.3">
      <c r="A737">
        <v>63</v>
      </c>
      <c r="B737">
        <v>2019</v>
      </c>
      <c r="C737">
        <v>4</v>
      </c>
      <c r="D737">
        <v>12</v>
      </c>
      <c r="E737" s="1">
        <v>0.625</v>
      </c>
      <c r="F737" t="s">
        <v>8</v>
      </c>
      <c r="G737">
        <v>16.5</v>
      </c>
      <c r="H737">
        <v>80.5</v>
      </c>
      <c r="I737" s="3">
        <v>46.7804</v>
      </c>
      <c r="J737">
        <v>-0.90994399999999998</v>
      </c>
      <c r="K737">
        <v>2.8946000000000001</v>
      </c>
      <c r="L737" s="4">
        <v>295.64100000000002</v>
      </c>
      <c r="M737">
        <v>304.625</v>
      </c>
      <c r="N737" s="4">
        <v>310.52999999999997</v>
      </c>
      <c r="O737">
        <v>1781.88</v>
      </c>
      <c r="P737">
        <v>-32767</v>
      </c>
      <c r="Q737">
        <v>0</v>
      </c>
      <c r="R737">
        <v>32.566499999999998</v>
      </c>
      <c r="S737">
        <v>-31856.7</v>
      </c>
      <c r="T737" s="4">
        <v>0</v>
      </c>
      <c r="U737">
        <v>100319</v>
      </c>
      <c r="V737">
        <v>43505</v>
      </c>
      <c r="W737">
        <v>0</v>
      </c>
      <c r="X737" s="4">
        <v>0</v>
      </c>
      <c r="Y737">
        <v>0.280302</v>
      </c>
      <c r="Z737">
        <v>0</v>
      </c>
      <c r="AA737">
        <v>0.145569</v>
      </c>
      <c r="AB737" s="2">
        <v>-3.7999299999999998E-6</v>
      </c>
      <c r="AC737">
        <f t="shared" si="22"/>
        <v>338.68262700000002</v>
      </c>
      <c r="AD737">
        <f t="shared" si="23"/>
        <v>33.868262700000002</v>
      </c>
    </row>
    <row r="738" spans="1:30" x14ac:dyDescent="0.3">
      <c r="A738">
        <v>63</v>
      </c>
      <c r="B738">
        <v>2019</v>
      </c>
      <c r="C738">
        <v>4</v>
      </c>
      <c r="D738">
        <v>12</v>
      </c>
      <c r="E738" s="1">
        <v>0.66666666666666663</v>
      </c>
      <c r="F738" t="s">
        <v>8</v>
      </c>
      <c r="G738">
        <v>16.5</v>
      </c>
      <c r="H738">
        <v>80.5</v>
      </c>
      <c r="I738" s="3">
        <v>47.040999999999997</v>
      </c>
      <c r="J738">
        <v>-0.71584700000000001</v>
      </c>
      <c r="K738">
        <v>2.8461699999999999</v>
      </c>
      <c r="L738" s="4">
        <v>296.12700000000001</v>
      </c>
      <c r="M738">
        <v>303.63799999999998</v>
      </c>
      <c r="N738" s="4">
        <v>279.90899999999999</v>
      </c>
      <c r="O738">
        <v>2121.27</v>
      </c>
      <c r="P738">
        <v>-32767</v>
      </c>
      <c r="Q738">
        <v>0</v>
      </c>
      <c r="R738">
        <v>33.137999999999998</v>
      </c>
      <c r="S738">
        <v>-25761.4</v>
      </c>
      <c r="T738" s="4">
        <v>0</v>
      </c>
      <c r="U738">
        <v>100367</v>
      </c>
      <c r="V738">
        <v>30065.1</v>
      </c>
      <c r="W738">
        <v>0</v>
      </c>
      <c r="X738" s="4">
        <v>0</v>
      </c>
      <c r="Y738">
        <v>0.199213</v>
      </c>
      <c r="Z738">
        <v>0</v>
      </c>
      <c r="AA738">
        <v>0.14557700000000001</v>
      </c>
      <c r="AB738" s="2">
        <v>-8.2325399999999996E-5</v>
      </c>
      <c r="AC738">
        <f t="shared" si="22"/>
        <v>337.61976899999996</v>
      </c>
      <c r="AD738">
        <f t="shared" si="23"/>
        <v>33.761976899999993</v>
      </c>
    </row>
    <row r="739" spans="1:30" x14ac:dyDescent="0.3">
      <c r="A739">
        <v>63</v>
      </c>
      <c r="B739">
        <v>2019</v>
      </c>
      <c r="C739">
        <v>4</v>
      </c>
      <c r="D739">
        <v>12</v>
      </c>
      <c r="E739" s="1">
        <v>0.70833333333333337</v>
      </c>
      <c r="F739" t="s">
        <v>8</v>
      </c>
      <c r="G739">
        <v>16.5</v>
      </c>
      <c r="H739">
        <v>80.5</v>
      </c>
      <c r="I739" s="3">
        <v>47.855800000000002</v>
      </c>
      <c r="J739">
        <v>-0.56218699999999999</v>
      </c>
      <c r="K739">
        <v>2.6214900000000001</v>
      </c>
      <c r="L739" s="4">
        <v>296.79199999999997</v>
      </c>
      <c r="M739">
        <v>302.38499999999999</v>
      </c>
      <c r="N739" s="4">
        <v>269.50700000000001</v>
      </c>
      <c r="O739">
        <v>2446.2399999999998</v>
      </c>
      <c r="P739">
        <v>-32767</v>
      </c>
      <c r="Q739">
        <v>0</v>
      </c>
      <c r="R739">
        <v>34.374899999999997</v>
      </c>
      <c r="S739">
        <v>-21103.599999999999</v>
      </c>
      <c r="T739" s="4">
        <v>0</v>
      </c>
      <c r="U739">
        <v>100422</v>
      </c>
      <c r="V739">
        <v>18685.900000000001</v>
      </c>
      <c r="W739">
        <v>0</v>
      </c>
      <c r="X739" s="4">
        <v>0</v>
      </c>
      <c r="Y739">
        <v>0.115789</v>
      </c>
      <c r="Z739">
        <v>0</v>
      </c>
      <c r="AA739">
        <v>0.14558499999999999</v>
      </c>
      <c r="AB739" s="2">
        <v>-8.3452600000000001E-5</v>
      </c>
      <c r="AC739">
        <f t="shared" si="22"/>
        <v>336.27272399999998</v>
      </c>
      <c r="AD739">
        <f t="shared" si="23"/>
        <v>33.627272399999995</v>
      </c>
    </row>
    <row r="740" spans="1:30" x14ac:dyDescent="0.3">
      <c r="A740">
        <v>63</v>
      </c>
      <c r="B740">
        <v>2019</v>
      </c>
      <c r="C740">
        <v>4</v>
      </c>
      <c r="D740">
        <v>12</v>
      </c>
      <c r="E740" s="1">
        <v>0.75</v>
      </c>
      <c r="F740" t="s">
        <v>8</v>
      </c>
      <c r="G740">
        <v>16.5</v>
      </c>
      <c r="H740">
        <v>80.5</v>
      </c>
      <c r="I740" s="3">
        <v>48.877499999999998</v>
      </c>
      <c r="J740">
        <v>-0.21362200000000001</v>
      </c>
      <c r="K740">
        <v>2.41269</v>
      </c>
      <c r="L740" s="4">
        <v>297.077</v>
      </c>
      <c r="M740">
        <v>302.02600000000001</v>
      </c>
      <c r="N740" s="4">
        <v>275.08199999999999</v>
      </c>
      <c r="O740">
        <v>2732.51</v>
      </c>
      <c r="P740">
        <v>-32767</v>
      </c>
      <c r="Q740">
        <v>0</v>
      </c>
      <c r="R740">
        <v>35.714199999999998</v>
      </c>
      <c r="S740">
        <v>-15928.3</v>
      </c>
      <c r="T740" s="4">
        <v>0</v>
      </c>
      <c r="U740">
        <v>100384</v>
      </c>
      <c r="V740">
        <v>17969.099999999999</v>
      </c>
      <c r="W740">
        <v>0</v>
      </c>
      <c r="X740" s="4">
        <v>0</v>
      </c>
      <c r="Y740">
        <v>0.22042300000000001</v>
      </c>
      <c r="Z740">
        <v>0</v>
      </c>
      <c r="AA740">
        <v>0.145593</v>
      </c>
      <c r="AB740" s="2">
        <v>-3.8366199999999999E-5</v>
      </c>
      <c r="AC740">
        <f t="shared" si="22"/>
        <v>335.89121900000004</v>
      </c>
      <c r="AD740">
        <f t="shared" si="23"/>
        <v>33.589121900000002</v>
      </c>
    </row>
    <row r="741" spans="1:30" x14ac:dyDescent="0.3">
      <c r="A741">
        <v>63</v>
      </c>
      <c r="B741">
        <v>2019</v>
      </c>
      <c r="C741">
        <v>4</v>
      </c>
      <c r="D741">
        <v>12</v>
      </c>
      <c r="E741" s="1">
        <v>0.79166666666666663</v>
      </c>
      <c r="F741" t="s">
        <v>8</v>
      </c>
      <c r="G741">
        <v>16.5</v>
      </c>
      <c r="H741">
        <v>80.5</v>
      </c>
      <c r="I741" s="3">
        <v>51.310400000000001</v>
      </c>
      <c r="J741">
        <v>0.24978500000000001</v>
      </c>
      <c r="K741">
        <v>2.2031000000000001</v>
      </c>
      <c r="L741" s="4">
        <v>297.464</v>
      </c>
      <c r="M741">
        <v>301.70499999999998</v>
      </c>
      <c r="N741" s="4">
        <v>285.64999999999998</v>
      </c>
      <c r="O741">
        <v>3011.77</v>
      </c>
      <c r="P741">
        <v>-32767</v>
      </c>
      <c r="Q741">
        <v>0</v>
      </c>
      <c r="R741">
        <v>36.743200000000002</v>
      </c>
      <c r="S741">
        <v>-12880.6</v>
      </c>
      <c r="T741" s="4">
        <v>0</v>
      </c>
      <c r="U741">
        <v>100378</v>
      </c>
      <c r="V741">
        <v>-6178</v>
      </c>
      <c r="W741">
        <v>0</v>
      </c>
      <c r="X741" s="4">
        <v>0</v>
      </c>
      <c r="Y741">
        <v>0.200708</v>
      </c>
      <c r="Z741">
        <v>0</v>
      </c>
      <c r="AA741">
        <v>0.14560100000000001</v>
      </c>
      <c r="AB741" s="2">
        <v>7.9234199999999994E-5</v>
      </c>
      <c r="AC741">
        <f t="shared" si="22"/>
        <v>335.556308</v>
      </c>
      <c r="AD741">
        <f t="shared" si="23"/>
        <v>33.555630800000003</v>
      </c>
    </row>
    <row r="742" spans="1:30" x14ac:dyDescent="0.3">
      <c r="A742">
        <v>63</v>
      </c>
      <c r="B742">
        <v>2019</v>
      </c>
      <c r="C742">
        <v>4</v>
      </c>
      <c r="D742">
        <v>12</v>
      </c>
      <c r="E742" s="1">
        <v>0.83333333333333337</v>
      </c>
      <c r="F742" t="s">
        <v>8</v>
      </c>
      <c r="G742">
        <v>16.5</v>
      </c>
      <c r="H742">
        <v>80.5</v>
      </c>
      <c r="I742" s="3">
        <v>51.709000000000003</v>
      </c>
      <c r="J742">
        <v>0.51424199999999998</v>
      </c>
      <c r="K742">
        <v>2.0324</v>
      </c>
      <c r="L742" s="4">
        <v>296.79500000000002</v>
      </c>
      <c r="M742">
        <v>300.84699999999998</v>
      </c>
      <c r="N742" s="4">
        <v>290.39299999999997</v>
      </c>
      <c r="O742">
        <v>3178.4</v>
      </c>
      <c r="P742">
        <v>-32767</v>
      </c>
      <c r="Q742">
        <v>0</v>
      </c>
      <c r="R742">
        <v>36.842799999999997</v>
      </c>
      <c r="S742">
        <v>-11270.5</v>
      </c>
      <c r="T742" s="4">
        <v>0</v>
      </c>
      <c r="U742">
        <v>100297</v>
      </c>
      <c r="V742">
        <v>-5326.81</v>
      </c>
      <c r="W742">
        <v>0</v>
      </c>
      <c r="X742" s="4">
        <v>0</v>
      </c>
      <c r="Y742">
        <v>0.173149</v>
      </c>
      <c r="Z742">
        <v>0</v>
      </c>
      <c r="AA742">
        <v>0.14563300000000001</v>
      </c>
      <c r="AB742">
        <v>1.3446500000000001E-4</v>
      </c>
      <c r="AC742">
        <f t="shared" si="22"/>
        <v>334.58106499999997</v>
      </c>
      <c r="AD742">
        <f t="shared" si="23"/>
        <v>33.4581065</v>
      </c>
    </row>
    <row r="743" spans="1:30" x14ac:dyDescent="0.3">
      <c r="A743">
        <v>63</v>
      </c>
      <c r="B743">
        <v>2019</v>
      </c>
      <c r="C743">
        <v>4</v>
      </c>
      <c r="D743">
        <v>12</v>
      </c>
      <c r="E743" s="1">
        <v>0.875</v>
      </c>
      <c r="F743" t="s">
        <v>8</v>
      </c>
      <c r="G743">
        <v>16.5</v>
      </c>
      <c r="H743">
        <v>80.5</v>
      </c>
      <c r="I743" s="3">
        <v>51.9191</v>
      </c>
      <c r="J743">
        <v>0.61048100000000005</v>
      </c>
      <c r="K743">
        <v>2.01573</v>
      </c>
      <c r="L743" s="4">
        <v>297.065</v>
      </c>
      <c r="M743">
        <v>300.73599999999999</v>
      </c>
      <c r="N743" s="4">
        <v>299.13</v>
      </c>
      <c r="O743">
        <v>3329.45</v>
      </c>
      <c r="P743">
        <v>-32767</v>
      </c>
      <c r="Q743">
        <v>0</v>
      </c>
      <c r="R743">
        <v>36.510899999999999</v>
      </c>
      <c r="S743">
        <v>-9372.8799999999992</v>
      </c>
      <c r="T743" s="4">
        <v>0</v>
      </c>
      <c r="U743">
        <v>100264</v>
      </c>
      <c r="V743">
        <v>7620.35</v>
      </c>
      <c r="W743">
        <v>0</v>
      </c>
      <c r="X743" s="4">
        <v>0</v>
      </c>
      <c r="Y743">
        <v>7.20248E-2</v>
      </c>
      <c r="Z743">
        <v>0</v>
      </c>
      <c r="AA743">
        <v>0.145649</v>
      </c>
      <c r="AB743" s="2">
        <v>8.4494300000000002E-5</v>
      </c>
      <c r="AC743">
        <f t="shared" si="22"/>
        <v>334.471655</v>
      </c>
      <c r="AD743">
        <f t="shared" si="23"/>
        <v>33.447165499999997</v>
      </c>
    </row>
    <row r="744" spans="1:30" x14ac:dyDescent="0.3">
      <c r="A744">
        <v>63</v>
      </c>
      <c r="B744">
        <v>2019</v>
      </c>
      <c r="C744">
        <v>4</v>
      </c>
      <c r="D744">
        <v>12</v>
      </c>
      <c r="E744" s="1">
        <v>0.91666666666666663</v>
      </c>
      <c r="F744" t="s">
        <v>8</v>
      </c>
      <c r="G744">
        <v>16.5</v>
      </c>
      <c r="H744">
        <v>80.5</v>
      </c>
      <c r="I744" s="3">
        <v>51.869700000000002</v>
      </c>
      <c r="J744">
        <v>-0.258911</v>
      </c>
      <c r="K744">
        <v>0.94314900000000002</v>
      </c>
      <c r="L744" s="4">
        <v>297.17399999999998</v>
      </c>
      <c r="M744">
        <v>299.90499999999997</v>
      </c>
      <c r="N744" s="4">
        <v>203.52099999999999</v>
      </c>
      <c r="O744">
        <v>3413.34</v>
      </c>
      <c r="P744">
        <v>-32767</v>
      </c>
      <c r="Q744">
        <v>0</v>
      </c>
      <c r="R744">
        <v>35.9985</v>
      </c>
      <c r="S744">
        <v>-8280.31</v>
      </c>
      <c r="T744" s="4">
        <v>0</v>
      </c>
      <c r="U744">
        <v>100293</v>
      </c>
      <c r="V744">
        <v>6769.15</v>
      </c>
      <c r="W744">
        <v>0</v>
      </c>
      <c r="X744" s="4">
        <v>0</v>
      </c>
      <c r="Y744">
        <v>7.0010500000000003E-2</v>
      </c>
      <c r="Z744">
        <v>0</v>
      </c>
      <c r="AA744">
        <v>0.146673</v>
      </c>
      <c r="AB744">
        <v>4.32411E-4</v>
      </c>
      <c r="AC744">
        <f t="shared" si="22"/>
        <v>333.56267799999995</v>
      </c>
      <c r="AD744">
        <f t="shared" si="23"/>
        <v>33.356267799999998</v>
      </c>
    </row>
    <row r="745" spans="1:30" x14ac:dyDescent="0.3">
      <c r="A745">
        <v>63</v>
      </c>
      <c r="B745">
        <v>2019</v>
      </c>
      <c r="C745">
        <v>4</v>
      </c>
      <c r="D745">
        <v>12</v>
      </c>
      <c r="E745" s="1">
        <v>0.95833333333333337</v>
      </c>
      <c r="F745" t="s">
        <v>8</v>
      </c>
      <c r="G745">
        <v>16.5</v>
      </c>
      <c r="H745">
        <v>80.5</v>
      </c>
      <c r="I745" s="3">
        <v>50.927199999999999</v>
      </c>
      <c r="J745">
        <v>1.60597E-2</v>
      </c>
      <c r="K745">
        <v>1.33693</v>
      </c>
      <c r="L745" s="4">
        <v>297.36599999999999</v>
      </c>
      <c r="M745">
        <v>299.892</v>
      </c>
      <c r="N745" s="4">
        <v>231.31299999999999</v>
      </c>
      <c r="O745">
        <v>3446.29</v>
      </c>
      <c r="P745">
        <v>-32767</v>
      </c>
      <c r="Q745">
        <v>0</v>
      </c>
      <c r="R745">
        <v>35.230699999999999</v>
      </c>
      <c r="S745">
        <v>-6900.23</v>
      </c>
      <c r="T745" s="4">
        <v>0</v>
      </c>
      <c r="U745">
        <v>100259</v>
      </c>
      <c r="V745">
        <v>7665.15</v>
      </c>
      <c r="W745">
        <v>0</v>
      </c>
      <c r="X745" s="4">
        <v>0</v>
      </c>
      <c r="Y745">
        <v>0.31344499999999997</v>
      </c>
      <c r="Z745">
        <v>0</v>
      </c>
      <c r="AA745">
        <v>0.14668100000000001</v>
      </c>
      <c r="AB745">
        <v>1.5362700000000001E-4</v>
      </c>
      <c r="AC745">
        <f t="shared" si="22"/>
        <v>333.55740199999997</v>
      </c>
      <c r="AD745">
        <f t="shared" si="23"/>
        <v>33.3557402</v>
      </c>
    </row>
    <row r="746" spans="1:30" x14ac:dyDescent="0.3">
      <c r="A746">
        <v>64</v>
      </c>
      <c r="B746">
        <v>2019</v>
      </c>
      <c r="C746">
        <v>4</v>
      </c>
      <c r="D746">
        <v>17</v>
      </c>
      <c r="E746" s="1">
        <v>0</v>
      </c>
      <c r="F746" t="s">
        <v>8</v>
      </c>
      <c r="G746">
        <v>16.5</v>
      </c>
      <c r="H746">
        <v>80.5</v>
      </c>
      <c r="I746" s="3">
        <v>36.888300000000001</v>
      </c>
      <c r="J746">
        <v>-1.7098599999999999E-2</v>
      </c>
      <c r="K746">
        <v>2.3801399999999999</v>
      </c>
      <c r="L746" s="4">
        <v>298.23899999999998</v>
      </c>
      <c r="M746">
        <v>301.81</v>
      </c>
      <c r="N746" s="4">
        <v>532.70299999999997</v>
      </c>
      <c r="O746">
        <v>2461.8200000000002</v>
      </c>
      <c r="P746">
        <v>-32767</v>
      </c>
      <c r="Q746" s="2">
        <v>3.9390300000000003E-6</v>
      </c>
      <c r="R746">
        <v>18.059000000000001</v>
      </c>
      <c r="S746">
        <v>-13340.6</v>
      </c>
      <c r="T746" s="4">
        <v>0</v>
      </c>
      <c r="U746">
        <v>100371</v>
      </c>
      <c r="V746">
        <v>-28085.1</v>
      </c>
      <c r="W746">
        <v>0</v>
      </c>
      <c r="X746" s="4">
        <v>0</v>
      </c>
      <c r="Y746">
        <v>0.62090900000000004</v>
      </c>
      <c r="Z746" s="2">
        <v>4.1019200000000002E-6</v>
      </c>
      <c r="AA746">
        <v>0.139793</v>
      </c>
      <c r="AB746">
        <v>-2.9423200000000001E-4</v>
      </c>
      <c r="AC746">
        <f t="shared" si="22"/>
        <v>335.70823300000001</v>
      </c>
      <c r="AD746">
        <f t="shared" si="23"/>
        <v>33.570823300000001</v>
      </c>
    </row>
    <row r="747" spans="1:30" x14ac:dyDescent="0.3">
      <c r="A747">
        <v>64</v>
      </c>
      <c r="B747">
        <v>2019</v>
      </c>
      <c r="C747">
        <v>4</v>
      </c>
      <c r="D747">
        <v>17</v>
      </c>
      <c r="E747" s="1">
        <v>4.1666666666666664E-2</v>
      </c>
      <c r="F747" t="s">
        <v>8</v>
      </c>
      <c r="G747">
        <v>16.5</v>
      </c>
      <c r="H747">
        <v>80.5</v>
      </c>
      <c r="I747" s="3">
        <v>37.091200000000001</v>
      </c>
      <c r="J747">
        <v>-0.32522699999999999</v>
      </c>
      <c r="K747">
        <v>2.82315</v>
      </c>
      <c r="L747" s="4">
        <v>297.94200000000001</v>
      </c>
      <c r="M747">
        <v>301.24299999999999</v>
      </c>
      <c r="N747" s="4">
        <v>551.59199999999998</v>
      </c>
      <c r="O747">
        <v>2500</v>
      </c>
      <c r="P747">
        <v>-32767</v>
      </c>
      <c r="Q747">
        <v>0</v>
      </c>
      <c r="R747">
        <v>19.493600000000001</v>
      </c>
      <c r="S747">
        <v>-14433.2</v>
      </c>
      <c r="T747" s="4">
        <v>41045.5</v>
      </c>
      <c r="U747">
        <v>100456</v>
      </c>
      <c r="V747">
        <v>7754.75</v>
      </c>
      <c r="W747">
        <v>65003.4</v>
      </c>
      <c r="X747" s="4">
        <v>48619.8</v>
      </c>
      <c r="Y747">
        <v>0.50881200000000004</v>
      </c>
      <c r="Z747">
        <v>0</v>
      </c>
      <c r="AA747">
        <v>0.13989699999999999</v>
      </c>
      <c r="AB747">
        <v>-1.4882799999999999E-4</v>
      </c>
      <c r="AC747">
        <f t="shared" si="22"/>
        <v>335.07057399999997</v>
      </c>
      <c r="AD747">
        <f t="shared" si="23"/>
        <v>33.507057399999994</v>
      </c>
    </row>
    <row r="748" spans="1:30" x14ac:dyDescent="0.3">
      <c r="A748">
        <v>64</v>
      </c>
      <c r="B748">
        <v>2019</v>
      </c>
      <c r="C748">
        <v>4</v>
      </c>
      <c r="D748">
        <v>17</v>
      </c>
      <c r="E748" s="1">
        <v>8.3333333333333329E-2</v>
      </c>
      <c r="F748" t="s">
        <v>8</v>
      </c>
      <c r="G748">
        <v>16.5</v>
      </c>
      <c r="H748">
        <v>80.5</v>
      </c>
      <c r="I748" s="3">
        <v>35.920099999999998</v>
      </c>
      <c r="J748">
        <v>-0.25567600000000001</v>
      </c>
      <c r="K748">
        <v>3.4297</v>
      </c>
      <c r="L748" s="4">
        <v>298.22699999999998</v>
      </c>
      <c r="M748">
        <v>302.827</v>
      </c>
      <c r="N748" s="4">
        <v>630.80799999999999</v>
      </c>
      <c r="O748">
        <v>2190.9899999999998</v>
      </c>
      <c r="P748">
        <v>871.60699999999997</v>
      </c>
      <c r="Q748">
        <v>0</v>
      </c>
      <c r="R748">
        <v>19.148700000000002</v>
      </c>
      <c r="S748">
        <v>-69291.5</v>
      </c>
      <c r="T748" s="4">
        <v>419838</v>
      </c>
      <c r="U748">
        <v>100570</v>
      </c>
      <c r="V748">
        <v>-152808</v>
      </c>
      <c r="W748">
        <v>623963</v>
      </c>
      <c r="X748" s="4">
        <v>498775</v>
      </c>
      <c r="Y748">
        <v>0.45209300000000002</v>
      </c>
      <c r="Z748" s="2">
        <v>5.8598899999999999E-7</v>
      </c>
      <c r="AA748">
        <v>0.13992099999999999</v>
      </c>
      <c r="AB748">
        <v>-1.8903E-4</v>
      </c>
      <c r="AC748">
        <f t="shared" si="22"/>
        <v>336.826369</v>
      </c>
      <c r="AD748">
        <f t="shared" si="23"/>
        <v>33.682636899999999</v>
      </c>
    </row>
    <row r="749" spans="1:30" x14ac:dyDescent="0.3">
      <c r="A749">
        <v>64</v>
      </c>
      <c r="B749">
        <v>2019</v>
      </c>
      <c r="C749">
        <v>4</v>
      </c>
      <c r="D749">
        <v>17</v>
      </c>
      <c r="E749" s="1">
        <v>0.125</v>
      </c>
      <c r="F749" t="s">
        <v>8</v>
      </c>
      <c r="G749">
        <v>16.5</v>
      </c>
      <c r="H749">
        <v>80.5</v>
      </c>
      <c r="I749" s="3">
        <v>32.284199999999998</v>
      </c>
      <c r="J749">
        <v>-0.33574100000000001</v>
      </c>
      <c r="K749">
        <v>3.4797099999999999</v>
      </c>
      <c r="L749" s="4">
        <v>297.97300000000001</v>
      </c>
      <c r="M749">
        <v>302.96800000000002</v>
      </c>
      <c r="N749" s="4">
        <v>836.25599999999997</v>
      </c>
      <c r="O749">
        <v>1726.97</v>
      </c>
      <c r="P749">
        <v>-32767</v>
      </c>
      <c r="Q749" s="2">
        <v>5.6271900000000002E-7</v>
      </c>
      <c r="R749">
        <v>15.9909</v>
      </c>
      <c r="S749">
        <v>-189186</v>
      </c>
      <c r="T749" s="5">
        <v>1056320</v>
      </c>
      <c r="U749">
        <v>100661</v>
      </c>
      <c r="V749">
        <v>-438989</v>
      </c>
      <c r="W749" s="2">
        <v>1460610</v>
      </c>
      <c r="X749" s="5">
        <v>1257770</v>
      </c>
      <c r="Y749">
        <v>0.136878</v>
      </c>
      <c r="Z749" s="2">
        <v>5.8598899999999999E-7</v>
      </c>
      <c r="AA749">
        <v>0.13995199999999999</v>
      </c>
      <c r="AB749">
        <v>-1.9128400000000001E-4</v>
      </c>
      <c r="AC749">
        <f t="shared" si="22"/>
        <v>336.96953100000002</v>
      </c>
      <c r="AD749">
        <f t="shared" si="23"/>
        <v>33.696953100000002</v>
      </c>
    </row>
    <row r="750" spans="1:30" x14ac:dyDescent="0.3">
      <c r="A750">
        <v>64</v>
      </c>
      <c r="B750">
        <v>2019</v>
      </c>
      <c r="C750">
        <v>4</v>
      </c>
      <c r="D750">
        <v>17</v>
      </c>
      <c r="E750" s="1">
        <v>0.16666666666666666</v>
      </c>
      <c r="F750" t="s">
        <v>8</v>
      </c>
      <c r="G750">
        <v>16.5</v>
      </c>
      <c r="H750">
        <v>80.5</v>
      </c>
      <c r="I750" s="3">
        <v>30.4374</v>
      </c>
      <c r="J750">
        <v>-0.48454900000000001</v>
      </c>
      <c r="K750">
        <v>3.0700500000000002</v>
      </c>
      <c r="L750" s="4">
        <v>297.875</v>
      </c>
      <c r="M750">
        <v>303.32499999999999</v>
      </c>
      <c r="N750" s="4">
        <v>1014.08</v>
      </c>
      <c r="O750">
        <v>1254.6600000000001</v>
      </c>
      <c r="P750">
        <v>-32767</v>
      </c>
      <c r="Q750">
        <v>0</v>
      </c>
      <c r="R750">
        <v>14.3903</v>
      </c>
      <c r="S750">
        <v>-350943</v>
      </c>
      <c r="T750" s="5">
        <v>1793160</v>
      </c>
      <c r="U750">
        <v>100706</v>
      </c>
      <c r="V750">
        <v>-758860</v>
      </c>
      <c r="W750" s="2">
        <v>2280680</v>
      </c>
      <c r="X750" s="5">
        <v>2123370</v>
      </c>
      <c r="Y750">
        <v>0.15595200000000001</v>
      </c>
      <c r="Z750">
        <v>0</v>
      </c>
      <c r="AA750">
        <v>0.13996800000000001</v>
      </c>
      <c r="AB750" s="2">
        <v>-6.5418000000000003E-5</v>
      </c>
      <c r="AC750">
        <f t="shared" si="22"/>
        <v>337.35762499999998</v>
      </c>
      <c r="AD750">
        <f t="shared" si="23"/>
        <v>33.7357625</v>
      </c>
    </row>
    <row r="751" spans="1:30" x14ac:dyDescent="0.3">
      <c r="A751">
        <v>64</v>
      </c>
      <c r="B751">
        <v>2019</v>
      </c>
      <c r="C751">
        <v>4</v>
      </c>
      <c r="D751">
        <v>17</v>
      </c>
      <c r="E751" s="1">
        <v>0.20833333333333334</v>
      </c>
      <c r="F751" t="s">
        <v>8</v>
      </c>
      <c r="G751">
        <v>16.5</v>
      </c>
      <c r="H751">
        <v>80.5</v>
      </c>
      <c r="I751" s="3">
        <v>30.298400000000001</v>
      </c>
      <c r="J751">
        <v>-0.73444799999999999</v>
      </c>
      <c r="K751">
        <v>3.2121599999999999</v>
      </c>
      <c r="L751" s="4">
        <v>296.67899999999997</v>
      </c>
      <c r="M751">
        <v>307.04199999999997</v>
      </c>
      <c r="N751" s="4">
        <v>1200.22</v>
      </c>
      <c r="O751">
        <v>804.68700000000001</v>
      </c>
      <c r="P751">
        <v>-32767</v>
      </c>
      <c r="Q751">
        <v>0</v>
      </c>
      <c r="R751">
        <v>14.2821</v>
      </c>
      <c r="S751">
        <v>-512241</v>
      </c>
      <c r="T751" s="5">
        <v>2411860</v>
      </c>
      <c r="U751">
        <v>100672</v>
      </c>
      <c r="V751" s="2">
        <v>-1055440</v>
      </c>
      <c r="W751" s="2">
        <v>2940680</v>
      </c>
      <c r="X751" s="5">
        <v>2857100</v>
      </c>
      <c r="Y751">
        <v>9.3632199999999999E-2</v>
      </c>
      <c r="Z751">
        <v>0</v>
      </c>
      <c r="AA751">
        <v>0.13997599999999999</v>
      </c>
      <c r="AB751" s="2">
        <v>9.7268800000000006E-5</v>
      </c>
      <c r="AC751">
        <f t="shared" si="22"/>
        <v>341.39011299999999</v>
      </c>
      <c r="AD751">
        <f t="shared" si="23"/>
        <v>34.1390113</v>
      </c>
    </row>
    <row r="752" spans="1:30" x14ac:dyDescent="0.3">
      <c r="A752">
        <v>64</v>
      </c>
      <c r="B752">
        <v>2019</v>
      </c>
      <c r="C752">
        <v>4</v>
      </c>
      <c r="D752">
        <v>17</v>
      </c>
      <c r="E752" s="1">
        <v>0.25</v>
      </c>
      <c r="F752" t="s">
        <v>8</v>
      </c>
      <c r="G752">
        <v>16.5</v>
      </c>
      <c r="H752">
        <v>80.5</v>
      </c>
      <c r="I752" s="3">
        <v>39.711500000000001</v>
      </c>
      <c r="J752">
        <v>-0.95442499999999997</v>
      </c>
      <c r="K752">
        <v>3.5392600000000001</v>
      </c>
      <c r="L752" s="4">
        <v>295.60700000000003</v>
      </c>
      <c r="M752">
        <v>309.74200000000002</v>
      </c>
      <c r="N752" s="4">
        <v>1421.23</v>
      </c>
      <c r="O752">
        <v>376.29500000000002</v>
      </c>
      <c r="P752">
        <v>-32767</v>
      </c>
      <c r="Q752">
        <v>0</v>
      </c>
      <c r="R752">
        <v>23.6401</v>
      </c>
      <c r="S752">
        <v>-642716</v>
      </c>
      <c r="T752" s="5">
        <v>2787300</v>
      </c>
      <c r="U752">
        <v>100597</v>
      </c>
      <c r="V752" s="2">
        <v>-1251750</v>
      </c>
      <c r="W752" s="2">
        <v>3377970</v>
      </c>
      <c r="X752" s="5">
        <v>3299970</v>
      </c>
      <c r="Y752">
        <v>1.97763E-2</v>
      </c>
      <c r="Z752">
        <v>0</v>
      </c>
      <c r="AA752">
        <v>0.14000000000000001</v>
      </c>
      <c r="AB752">
        <v>2.5582300000000002E-4</v>
      </c>
      <c r="AC752">
        <f t="shared" si="22"/>
        <v>344.309729</v>
      </c>
      <c r="AD752">
        <f t="shared" si="23"/>
        <v>34.4309729</v>
      </c>
    </row>
    <row r="753" spans="1:30" x14ac:dyDescent="0.3">
      <c r="A753">
        <v>64</v>
      </c>
      <c r="B753">
        <v>2019</v>
      </c>
      <c r="C753">
        <v>4</v>
      </c>
      <c r="D753">
        <v>17</v>
      </c>
      <c r="E753" s="1">
        <v>0.29166666666666669</v>
      </c>
      <c r="F753" t="s">
        <v>8</v>
      </c>
      <c r="G753">
        <v>16.5</v>
      </c>
      <c r="H753">
        <v>80.5</v>
      </c>
      <c r="I753" s="3">
        <v>46.186100000000003</v>
      </c>
      <c r="J753">
        <v>-1.11375</v>
      </c>
      <c r="K753">
        <v>3.9076399999999998</v>
      </c>
      <c r="L753" s="4">
        <v>294.851</v>
      </c>
      <c r="M753">
        <v>310.71199999999999</v>
      </c>
      <c r="N753" s="4">
        <v>1673.19</v>
      </c>
      <c r="O753">
        <v>134.96600000000001</v>
      </c>
      <c r="P753">
        <v>-32767</v>
      </c>
      <c r="Q753">
        <v>0</v>
      </c>
      <c r="R753">
        <v>31.517299999999999</v>
      </c>
      <c r="S753">
        <v>-751570</v>
      </c>
      <c r="T753" s="5">
        <v>3008280</v>
      </c>
      <c r="U753">
        <v>100471</v>
      </c>
      <c r="V753" s="2">
        <v>-1303220</v>
      </c>
      <c r="W753" s="2">
        <v>3550680</v>
      </c>
      <c r="X753" s="5">
        <v>3560890</v>
      </c>
      <c r="Y753">
        <v>6.3784699999999998E-3</v>
      </c>
      <c r="Z753">
        <v>0</v>
      </c>
      <c r="AA753">
        <v>0.14000000000000001</v>
      </c>
      <c r="AB753">
        <v>3.1218100000000003E-4</v>
      </c>
      <c r="AC753">
        <f t="shared" si="22"/>
        <v>345.34119700000002</v>
      </c>
      <c r="AD753">
        <f t="shared" si="23"/>
        <v>34.534119700000005</v>
      </c>
    </row>
    <row r="754" spans="1:30" x14ac:dyDescent="0.3">
      <c r="A754">
        <v>64</v>
      </c>
      <c r="B754">
        <v>2019</v>
      </c>
      <c r="C754">
        <v>4</v>
      </c>
      <c r="D754">
        <v>17</v>
      </c>
      <c r="E754" s="1">
        <v>0.33333333333333331</v>
      </c>
      <c r="F754" t="s">
        <v>8</v>
      </c>
      <c r="G754">
        <v>16.5</v>
      </c>
      <c r="H754">
        <v>80.5</v>
      </c>
      <c r="I754" s="3">
        <v>47.078099999999999</v>
      </c>
      <c r="J754">
        <v>-1.19947</v>
      </c>
      <c r="K754">
        <v>4.1720100000000002</v>
      </c>
      <c r="L754" s="4">
        <v>292.73399999999998</v>
      </c>
      <c r="M754">
        <v>311.58999999999997</v>
      </c>
      <c r="N754" s="4">
        <v>1858.42</v>
      </c>
      <c r="O754">
        <v>56.437899999999999</v>
      </c>
      <c r="P754">
        <v>-32767</v>
      </c>
      <c r="Q754">
        <v>0</v>
      </c>
      <c r="R754">
        <v>31.970400000000001</v>
      </c>
      <c r="S754">
        <v>-777274</v>
      </c>
      <c r="T754" s="5">
        <v>2922840</v>
      </c>
      <c r="U754">
        <v>100365</v>
      </c>
      <c r="V754" s="2">
        <v>-1249690</v>
      </c>
      <c r="W754" s="2">
        <v>3454330</v>
      </c>
      <c r="X754" s="5">
        <v>3459520</v>
      </c>
      <c r="Y754">
        <v>0</v>
      </c>
      <c r="Z754">
        <v>0</v>
      </c>
      <c r="AA754">
        <v>0.14000000000000001</v>
      </c>
      <c r="AB754">
        <v>3.5426099999999997E-4</v>
      </c>
      <c r="AC754">
        <f t="shared" si="22"/>
        <v>346.20749799999993</v>
      </c>
      <c r="AD754">
        <f t="shared" si="23"/>
        <v>34.620749799999992</v>
      </c>
    </row>
    <row r="755" spans="1:30" x14ac:dyDescent="0.3">
      <c r="A755">
        <v>64</v>
      </c>
      <c r="B755">
        <v>2019</v>
      </c>
      <c r="C755">
        <v>4</v>
      </c>
      <c r="D755">
        <v>17</v>
      </c>
      <c r="E755" s="1">
        <v>0.375</v>
      </c>
      <c r="F755" t="s">
        <v>8</v>
      </c>
      <c r="G755">
        <v>16.5</v>
      </c>
      <c r="H755">
        <v>80.5</v>
      </c>
      <c r="I755" s="3">
        <v>46.3262</v>
      </c>
      <c r="J755">
        <v>-1.2738799999999999</v>
      </c>
      <c r="K755">
        <v>4.2386999999999997</v>
      </c>
      <c r="L755" s="4">
        <v>291.84699999999998</v>
      </c>
      <c r="M755">
        <v>312.23599999999999</v>
      </c>
      <c r="N755" s="4">
        <v>1917.33</v>
      </c>
      <c r="O755">
        <v>22.217600000000001</v>
      </c>
      <c r="P755">
        <v>-32767</v>
      </c>
      <c r="Q755">
        <v>0</v>
      </c>
      <c r="R755">
        <v>29.96</v>
      </c>
      <c r="S755">
        <v>-733399</v>
      </c>
      <c r="T755" s="5">
        <v>2577140</v>
      </c>
      <c r="U755">
        <v>100228</v>
      </c>
      <c r="V755" s="2">
        <v>-1064890</v>
      </c>
      <c r="W755" s="2">
        <v>3088360</v>
      </c>
      <c r="X755" s="5">
        <v>3048900</v>
      </c>
      <c r="Y755">
        <v>1.00102E-2</v>
      </c>
      <c r="Z755">
        <v>0</v>
      </c>
      <c r="AA755">
        <v>0.14000000000000001</v>
      </c>
      <c r="AB755">
        <v>2.7798999999999999E-4</v>
      </c>
      <c r="AC755">
        <f t="shared" si="22"/>
        <v>346.87640899999997</v>
      </c>
      <c r="AD755">
        <f t="shared" si="23"/>
        <v>34.687640899999998</v>
      </c>
    </row>
    <row r="756" spans="1:30" x14ac:dyDescent="0.3">
      <c r="A756">
        <v>64</v>
      </c>
      <c r="B756">
        <v>2019</v>
      </c>
      <c r="C756">
        <v>4</v>
      </c>
      <c r="D756">
        <v>17</v>
      </c>
      <c r="E756" s="1">
        <v>0.41666666666666669</v>
      </c>
      <c r="F756" t="s">
        <v>8</v>
      </c>
      <c r="G756">
        <v>16.5</v>
      </c>
      <c r="H756">
        <v>80.5</v>
      </c>
      <c r="I756" s="3">
        <v>45.328099999999999</v>
      </c>
      <c r="J756">
        <v>-0.97868699999999997</v>
      </c>
      <c r="K756">
        <v>4.1219900000000003</v>
      </c>
      <c r="L756" s="4">
        <v>292.69099999999997</v>
      </c>
      <c r="M756">
        <v>310.14499999999998</v>
      </c>
      <c r="N756" s="4">
        <v>1801.25</v>
      </c>
      <c r="O756">
        <v>6.5120699999999996</v>
      </c>
      <c r="P756">
        <v>-32767</v>
      </c>
      <c r="Q756">
        <v>0</v>
      </c>
      <c r="R756">
        <v>27.229399999999998</v>
      </c>
      <c r="S756">
        <v>-631158</v>
      </c>
      <c r="T756" s="5">
        <v>2072520</v>
      </c>
      <c r="U756">
        <v>100170</v>
      </c>
      <c r="V756">
        <v>-787935</v>
      </c>
      <c r="W756" s="2">
        <v>2487740</v>
      </c>
      <c r="X756" s="5">
        <v>2459350</v>
      </c>
      <c r="Y756">
        <v>2.7558599999999999E-2</v>
      </c>
      <c r="Z756">
        <v>0</v>
      </c>
      <c r="AA756">
        <v>0.14042099999999999</v>
      </c>
      <c r="AB756">
        <v>1.6114100000000001E-4</v>
      </c>
      <c r="AC756">
        <f t="shared" si="22"/>
        <v>344.61597699999999</v>
      </c>
      <c r="AD756">
        <f t="shared" si="23"/>
        <v>34.461597699999999</v>
      </c>
    </row>
    <row r="757" spans="1:30" x14ac:dyDescent="0.3">
      <c r="A757">
        <v>64</v>
      </c>
      <c r="B757">
        <v>2019</v>
      </c>
      <c r="C757">
        <v>4</v>
      </c>
      <c r="D757">
        <v>17</v>
      </c>
      <c r="E757" s="1">
        <v>0.45833333333333331</v>
      </c>
      <c r="F757" t="s">
        <v>8</v>
      </c>
      <c r="G757">
        <v>16.5</v>
      </c>
      <c r="H757">
        <v>80.5</v>
      </c>
      <c r="I757" s="3">
        <v>44.048900000000003</v>
      </c>
      <c r="J757">
        <v>-1.4291499999999999</v>
      </c>
      <c r="K757">
        <v>3.8187199999999999</v>
      </c>
      <c r="L757" s="4">
        <v>292.42500000000001</v>
      </c>
      <c r="M757">
        <v>309.92</v>
      </c>
      <c r="N757" s="4">
        <v>1501.44</v>
      </c>
      <c r="O757">
        <v>3.4475600000000002</v>
      </c>
      <c r="P757">
        <v>-32767</v>
      </c>
      <c r="Q757">
        <v>0</v>
      </c>
      <c r="R757">
        <v>25.708200000000001</v>
      </c>
      <c r="S757">
        <v>-470838</v>
      </c>
      <c r="T757" s="5">
        <v>1359990</v>
      </c>
      <c r="U757">
        <v>100096</v>
      </c>
      <c r="V757">
        <v>-449965</v>
      </c>
      <c r="W757" s="2">
        <v>1712050</v>
      </c>
      <c r="X757" s="5">
        <v>1613070</v>
      </c>
      <c r="Y757">
        <v>3.9277899999999998E-2</v>
      </c>
      <c r="Z757">
        <v>0</v>
      </c>
      <c r="AA757">
        <v>0.14043700000000001</v>
      </c>
      <c r="AB757">
        <v>-1.3981099999999999E-4</v>
      </c>
      <c r="AC757">
        <f t="shared" si="22"/>
        <v>344.355975</v>
      </c>
      <c r="AD757">
        <f t="shared" si="23"/>
        <v>34.4355975</v>
      </c>
    </row>
    <row r="758" spans="1:30" x14ac:dyDescent="0.3">
      <c r="A758">
        <v>64</v>
      </c>
      <c r="B758">
        <v>2019</v>
      </c>
      <c r="C758">
        <v>4</v>
      </c>
      <c r="D758">
        <v>17</v>
      </c>
      <c r="E758" s="1">
        <v>0.5</v>
      </c>
      <c r="F758" t="s">
        <v>8</v>
      </c>
      <c r="G758">
        <v>16.5</v>
      </c>
      <c r="H758">
        <v>80.5</v>
      </c>
      <c r="I758" s="3">
        <v>42.3947</v>
      </c>
      <c r="J758">
        <v>-1.6911799999999999</v>
      </c>
      <c r="K758">
        <v>3.59721</v>
      </c>
      <c r="L758" s="4">
        <v>293.21199999999999</v>
      </c>
      <c r="M758">
        <v>309.33300000000003</v>
      </c>
      <c r="N758" s="4">
        <v>998.51700000000005</v>
      </c>
      <c r="O758">
        <v>9.4488800000000008</v>
      </c>
      <c r="P758">
        <v>-32767</v>
      </c>
      <c r="Q758">
        <v>0</v>
      </c>
      <c r="R758">
        <v>25.106400000000001</v>
      </c>
      <c r="S758">
        <v>-278719</v>
      </c>
      <c r="T758" s="4">
        <v>667098</v>
      </c>
      <c r="U758">
        <v>100121</v>
      </c>
      <c r="V758">
        <v>-153435</v>
      </c>
      <c r="W758">
        <v>863699</v>
      </c>
      <c r="X758" s="4">
        <v>797306</v>
      </c>
      <c r="Y758">
        <v>0.112096</v>
      </c>
      <c r="Z758">
        <v>0</v>
      </c>
      <c r="AA758">
        <v>0.14045299999999999</v>
      </c>
      <c r="AB758">
        <v>-5.4934500000000002E-4</v>
      </c>
      <c r="AC758">
        <f t="shared" si="22"/>
        <v>343.74726400000003</v>
      </c>
      <c r="AD758">
        <f t="shared" si="23"/>
        <v>34.3747264</v>
      </c>
    </row>
    <row r="759" spans="1:30" x14ac:dyDescent="0.3">
      <c r="A759">
        <v>64</v>
      </c>
      <c r="B759">
        <v>2019</v>
      </c>
      <c r="C759">
        <v>4</v>
      </c>
      <c r="D759">
        <v>17</v>
      </c>
      <c r="E759" s="1">
        <v>0.54166666666666663</v>
      </c>
      <c r="F759" t="s">
        <v>8</v>
      </c>
      <c r="G759">
        <v>16.5</v>
      </c>
      <c r="H759">
        <v>80.5</v>
      </c>
      <c r="I759" s="3">
        <v>42.770600000000002</v>
      </c>
      <c r="J759">
        <v>-1.9071199999999999</v>
      </c>
      <c r="K759">
        <v>3.2272500000000002</v>
      </c>
      <c r="L759" s="4">
        <v>293.21600000000001</v>
      </c>
      <c r="M759">
        <v>308.58800000000002</v>
      </c>
      <c r="N759" s="4">
        <v>687.55799999999999</v>
      </c>
      <c r="O759">
        <v>82.613900000000001</v>
      </c>
      <c r="P759">
        <v>-32767</v>
      </c>
      <c r="Q759">
        <v>0</v>
      </c>
      <c r="R759">
        <v>26.474599999999999</v>
      </c>
      <c r="S759">
        <v>-86485</v>
      </c>
      <c r="T759" s="4">
        <v>125002</v>
      </c>
      <c r="U759">
        <v>100196</v>
      </c>
      <c r="V759">
        <v>26346.7</v>
      </c>
      <c r="W759">
        <v>163435</v>
      </c>
      <c r="X759" s="4">
        <v>149411</v>
      </c>
      <c r="Y759">
        <v>0.234981</v>
      </c>
      <c r="Z759">
        <v>0</v>
      </c>
      <c r="AA759">
        <v>0.14045299999999999</v>
      </c>
      <c r="AB759">
        <v>-7.19171E-4</v>
      </c>
      <c r="AC759">
        <f t="shared" si="22"/>
        <v>342.927952</v>
      </c>
      <c r="AD759">
        <f t="shared" si="23"/>
        <v>34.2927952</v>
      </c>
    </row>
    <row r="760" spans="1:30" x14ac:dyDescent="0.3">
      <c r="A760">
        <v>64</v>
      </c>
      <c r="B760">
        <v>2019</v>
      </c>
      <c r="C760">
        <v>4</v>
      </c>
      <c r="D760">
        <v>17</v>
      </c>
      <c r="E760" s="1">
        <v>0.58333333333333337</v>
      </c>
      <c r="F760" t="s">
        <v>8</v>
      </c>
      <c r="G760">
        <v>16.5</v>
      </c>
      <c r="H760">
        <v>80.5</v>
      </c>
      <c r="I760" s="3">
        <v>43.308300000000003</v>
      </c>
      <c r="J760">
        <v>-2.08989</v>
      </c>
      <c r="K760">
        <v>3.60595</v>
      </c>
      <c r="L760" s="4">
        <v>296.202</v>
      </c>
      <c r="M760">
        <v>305.98599999999999</v>
      </c>
      <c r="N760" s="4">
        <v>593.53</v>
      </c>
      <c r="O760">
        <v>429.286</v>
      </c>
      <c r="P760">
        <v>-32767</v>
      </c>
      <c r="Q760">
        <v>0</v>
      </c>
      <c r="R760">
        <v>28.4345</v>
      </c>
      <c r="S760">
        <v>-28234</v>
      </c>
      <c r="T760" s="4">
        <v>0</v>
      </c>
      <c r="U760">
        <v>100352</v>
      </c>
      <c r="V760">
        <v>37815.4</v>
      </c>
      <c r="W760">
        <v>0</v>
      </c>
      <c r="X760" s="4">
        <v>0</v>
      </c>
      <c r="Y760">
        <v>7.7670799999999998E-2</v>
      </c>
      <c r="Z760">
        <v>0</v>
      </c>
      <c r="AA760">
        <v>0.14047699999999999</v>
      </c>
      <c r="AB760">
        <v>-7.33824E-4</v>
      </c>
      <c r="AC760">
        <f t="shared" si="22"/>
        <v>340.20609399999995</v>
      </c>
      <c r="AD760">
        <f t="shared" si="23"/>
        <v>34.020609399999998</v>
      </c>
    </row>
    <row r="761" spans="1:30" x14ac:dyDescent="0.3">
      <c r="A761">
        <v>64</v>
      </c>
      <c r="B761">
        <v>2019</v>
      </c>
      <c r="C761">
        <v>4</v>
      </c>
      <c r="D761">
        <v>17</v>
      </c>
      <c r="E761" s="1">
        <v>0.625</v>
      </c>
      <c r="F761" t="s">
        <v>8</v>
      </c>
      <c r="G761">
        <v>16.5</v>
      </c>
      <c r="H761">
        <v>80.5</v>
      </c>
      <c r="I761" s="3">
        <v>43.500900000000001</v>
      </c>
      <c r="J761">
        <v>-1.8901300000000001</v>
      </c>
      <c r="K761">
        <v>3.2129599999999998</v>
      </c>
      <c r="L761" s="4">
        <v>296.62</v>
      </c>
      <c r="M761">
        <v>303.661</v>
      </c>
      <c r="N761" s="4">
        <v>514.14700000000005</v>
      </c>
      <c r="O761">
        <v>875.80899999999997</v>
      </c>
      <c r="P761">
        <v>-32767</v>
      </c>
      <c r="Q761">
        <v>0</v>
      </c>
      <c r="R761">
        <v>30.488199999999999</v>
      </c>
      <c r="S761">
        <v>-22081.1</v>
      </c>
      <c r="T761" s="4">
        <v>0</v>
      </c>
      <c r="U761">
        <v>100460</v>
      </c>
      <c r="V761">
        <v>28273.1</v>
      </c>
      <c r="W761">
        <v>0</v>
      </c>
      <c r="X761" s="4">
        <v>0</v>
      </c>
      <c r="Y761">
        <v>0.201013</v>
      </c>
      <c r="Z761">
        <v>0</v>
      </c>
      <c r="AA761">
        <v>0.140485</v>
      </c>
      <c r="AB761">
        <v>-4.4564700000000002E-4</v>
      </c>
      <c r="AC761">
        <f t="shared" si="22"/>
        <v>337.66824000000003</v>
      </c>
      <c r="AD761">
        <f t="shared" si="23"/>
        <v>33.766824</v>
      </c>
    </row>
    <row r="762" spans="1:30" x14ac:dyDescent="0.3">
      <c r="A762">
        <v>64</v>
      </c>
      <c r="B762">
        <v>2019</v>
      </c>
      <c r="C762">
        <v>4</v>
      </c>
      <c r="D762">
        <v>17</v>
      </c>
      <c r="E762" s="1">
        <v>0.66666666666666663</v>
      </c>
      <c r="F762" t="s">
        <v>8</v>
      </c>
      <c r="G762">
        <v>16.5</v>
      </c>
      <c r="H762">
        <v>80.5</v>
      </c>
      <c r="I762" s="3">
        <v>43.910899999999998</v>
      </c>
      <c r="J762">
        <v>-1.6281000000000001</v>
      </c>
      <c r="K762">
        <v>2.6159300000000001</v>
      </c>
      <c r="L762" s="4">
        <v>297.19200000000001</v>
      </c>
      <c r="M762">
        <v>303.17599999999999</v>
      </c>
      <c r="N762" s="4">
        <v>449.07600000000002</v>
      </c>
      <c r="O762">
        <v>1175.3599999999999</v>
      </c>
      <c r="P762">
        <v>-32767</v>
      </c>
      <c r="Q762">
        <v>0</v>
      </c>
      <c r="R762">
        <v>32.471200000000003</v>
      </c>
      <c r="S762">
        <v>-17020.8</v>
      </c>
      <c r="T762" s="4">
        <v>0</v>
      </c>
      <c r="U762">
        <v>100547</v>
      </c>
      <c r="V762">
        <v>15863.5</v>
      </c>
      <c r="W762">
        <v>0</v>
      </c>
      <c r="X762" s="4">
        <v>0</v>
      </c>
      <c r="Y762">
        <v>0.20461399999999999</v>
      </c>
      <c r="Z762">
        <v>0</v>
      </c>
      <c r="AA762">
        <v>0.14049300000000001</v>
      </c>
      <c r="AB762" s="2">
        <v>-8.4203999999999995E-5</v>
      </c>
      <c r="AC762">
        <f t="shared" si="22"/>
        <v>337.16162399999996</v>
      </c>
      <c r="AD762">
        <f t="shared" si="23"/>
        <v>33.716162399999995</v>
      </c>
    </row>
    <row r="763" spans="1:30" x14ac:dyDescent="0.3">
      <c r="A763">
        <v>64</v>
      </c>
      <c r="B763">
        <v>2019</v>
      </c>
      <c r="C763">
        <v>4</v>
      </c>
      <c r="D763">
        <v>17</v>
      </c>
      <c r="E763" s="1">
        <v>0.70833333333333337</v>
      </c>
      <c r="F763" t="s">
        <v>8</v>
      </c>
      <c r="G763">
        <v>16.5</v>
      </c>
      <c r="H763">
        <v>80.5</v>
      </c>
      <c r="I763" s="3">
        <v>44.781199999999998</v>
      </c>
      <c r="J763">
        <v>-1.4986999999999999</v>
      </c>
      <c r="K763">
        <v>2.2372299999999998</v>
      </c>
      <c r="L763" s="4">
        <v>297.71800000000002</v>
      </c>
      <c r="M763">
        <v>302.16199999999998</v>
      </c>
      <c r="N763" s="4">
        <v>395.988</v>
      </c>
      <c r="O763">
        <v>1385.03</v>
      </c>
      <c r="P763">
        <v>-32767</v>
      </c>
      <c r="Q763">
        <v>0</v>
      </c>
      <c r="R763">
        <v>34.035699999999999</v>
      </c>
      <c r="S763">
        <v>-13570.6</v>
      </c>
      <c r="T763" s="4">
        <v>0</v>
      </c>
      <c r="U763">
        <v>100576</v>
      </c>
      <c r="V763">
        <v>10935.5</v>
      </c>
      <c r="W763">
        <v>0</v>
      </c>
      <c r="X763" s="4">
        <v>0</v>
      </c>
      <c r="Y763">
        <v>0.172905</v>
      </c>
      <c r="Z763">
        <v>0</v>
      </c>
      <c r="AA763">
        <v>0.140516</v>
      </c>
      <c r="AB763">
        <v>-1.4168899999999999E-4</v>
      </c>
      <c r="AC763">
        <f t="shared" si="22"/>
        <v>336.07094599999999</v>
      </c>
      <c r="AD763">
        <f t="shared" si="23"/>
        <v>33.607094599999996</v>
      </c>
    </row>
    <row r="764" spans="1:30" x14ac:dyDescent="0.3">
      <c r="A764">
        <v>64</v>
      </c>
      <c r="B764">
        <v>2019</v>
      </c>
      <c r="C764">
        <v>4</v>
      </c>
      <c r="D764">
        <v>17</v>
      </c>
      <c r="E764" s="1">
        <v>0.75</v>
      </c>
      <c r="F764" t="s">
        <v>8</v>
      </c>
      <c r="G764">
        <v>16.5</v>
      </c>
      <c r="H764">
        <v>80.5</v>
      </c>
      <c r="I764" s="3">
        <v>45.820500000000003</v>
      </c>
      <c r="J764">
        <v>-1.33857</v>
      </c>
      <c r="K764">
        <v>2.3475899999999998</v>
      </c>
      <c r="L764" s="4">
        <v>297.99</v>
      </c>
      <c r="M764">
        <v>301.90100000000001</v>
      </c>
      <c r="N764" s="4">
        <v>377.93099999999998</v>
      </c>
      <c r="O764">
        <v>1558.04</v>
      </c>
      <c r="P764">
        <v>-32767</v>
      </c>
      <c r="Q764">
        <v>0</v>
      </c>
      <c r="R764">
        <v>35.491900000000001</v>
      </c>
      <c r="S764">
        <v>-11558</v>
      </c>
      <c r="T764" s="4">
        <v>0</v>
      </c>
      <c r="U764">
        <v>100525</v>
      </c>
      <c r="V764">
        <v>17745.099999999999</v>
      </c>
      <c r="W764">
        <v>0</v>
      </c>
      <c r="X764" s="4">
        <v>0</v>
      </c>
      <c r="Y764">
        <v>0.20968100000000001</v>
      </c>
      <c r="Z764">
        <v>0</v>
      </c>
      <c r="AA764">
        <v>0.14052400000000001</v>
      </c>
      <c r="AB764">
        <v>-2.0405900000000001E-4</v>
      </c>
      <c r="AC764">
        <f t="shared" si="22"/>
        <v>335.79663000000005</v>
      </c>
      <c r="AD764">
        <f t="shared" si="23"/>
        <v>33.579663000000004</v>
      </c>
    </row>
    <row r="765" spans="1:30" x14ac:dyDescent="0.3">
      <c r="A765">
        <v>64</v>
      </c>
      <c r="B765">
        <v>2019</v>
      </c>
      <c r="C765">
        <v>4</v>
      </c>
      <c r="D765">
        <v>17</v>
      </c>
      <c r="E765" s="1">
        <v>0.79166666666666663</v>
      </c>
      <c r="F765" t="s">
        <v>8</v>
      </c>
      <c r="G765">
        <v>16.5</v>
      </c>
      <c r="H765">
        <v>80.5</v>
      </c>
      <c r="I765" s="3">
        <v>47.451999999999998</v>
      </c>
      <c r="J765">
        <v>-1.15499</v>
      </c>
      <c r="K765">
        <v>2.4793799999999999</v>
      </c>
      <c r="L765" s="4">
        <v>298.286</v>
      </c>
      <c r="M765">
        <v>302.11900000000003</v>
      </c>
      <c r="N765" s="4">
        <v>390.91199999999998</v>
      </c>
      <c r="O765">
        <v>1710.25</v>
      </c>
      <c r="P765">
        <v>-32767</v>
      </c>
      <c r="Q765">
        <v>0</v>
      </c>
      <c r="R765">
        <v>36.028799999999997</v>
      </c>
      <c r="S765">
        <v>-11328</v>
      </c>
      <c r="T765" s="4">
        <v>0</v>
      </c>
      <c r="U765">
        <v>100479</v>
      </c>
      <c r="V765">
        <v>12234.7</v>
      </c>
      <c r="W765">
        <v>0</v>
      </c>
      <c r="X765" s="4">
        <v>0</v>
      </c>
      <c r="Y765">
        <v>0.136572</v>
      </c>
      <c r="Z765">
        <v>0</v>
      </c>
      <c r="AA765">
        <v>0.14054</v>
      </c>
      <c r="AB765">
        <v>-1.8527300000000001E-4</v>
      </c>
      <c r="AC765">
        <f t="shared" si="22"/>
        <v>336.05034200000006</v>
      </c>
      <c r="AD765">
        <f t="shared" si="23"/>
        <v>33.605034200000006</v>
      </c>
    </row>
    <row r="766" spans="1:30" x14ac:dyDescent="0.3">
      <c r="A766">
        <v>64</v>
      </c>
      <c r="B766">
        <v>2019</v>
      </c>
      <c r="C766">
        <v>4</v>
      </c>
      <c r="D766">
        <v>17</v>
      </c>
      <c r="E766" s="1">
        <v>0.83333333333333337</v>
      </c>
      <c r="F766" t="s">
        <v>8</v>
      </c>
      <c r="G766">
        <v>16.5</v>
      </c>
      <c r="H766">
        <v>80.5</v>
      </c>
      <c r="I766" s="3">
        <v>47.758899999999997</v>
      </c>
      <c r="J766">
        <v>-0.80238200000000004</v>
      </c>
      <c r="K766">
        <v>2.16737</v>
      </c>
      <c r="L766" s="4">
        <v>298.56200000000001</v>
      </c>
      <c r="M766">
        <v>301.51299999999998</v>
      </c>
      <c r="N766" s="4">
        <v>379.678</v>
      </c>
      <c r="O766">
        <v>1864.75</v>
      </c>
      <c r="P766">
        <v>-32767</v>
      </c>
      <c r="Q766">
        <v>0</v>
      </c>
      <c r="R766">
        <v>37.3581</v>
      </c>
      <c r="S766">
        <v>-10120.4</v>
      </c>
      <c r="T766" s="4">
        <v>0</v>
      </c>
      <c r="U766">
        <v>100384</v>
      </c>
      <c r="V766">
        <v>6589.95</v>
      </c>
      <c r="W766">
        <v>0</v>
      </c>
      <c r="X766" s="4">
        <v>0</v>
      </c>
      <c r="Y766">
        <v>0.109899</v>
      </c>
      <c r="Z766">
        <v>0</v>
      </c>
      <c r="AA766">
        <v>0.14055599999999999</v>
      </c>
      <c r="AB766">
        <v>-2.09695E-4</v>
      </c>
      <c r="AC766">
        <f t="shared" si="22"/>
        <v>335.39671399999997</v>
      </c>
      <c r="AD766">
        <f t="shared" si="23"/>
        <v>33.539671399999996</v>
      </c>
    </row>
    <row r="767" spans="1:30" x14ac:dyDescent="0.3">
      <c r="A767">
        <v>64</v>
      </c>
      <c r="B767">
        <v>2019</v>
      </c>
      <c r="C767">
        <v>4</v>
      </c>
      <c r="D767">
        <v>17</v>
      </c>
      <c r="E767" s="1">
        <v>0.875</v>
      </c>
      <c r="F767" t="s">
        <v>8</v>
      </c>
      <c r="G767">
        <v>16.5</v>
      </c>
      <c r="H767">
        <v>80.5</v>
      </c>
      <c r="I767" s="3">
        <v>48.206000000000003</v>
      </c>
      <c r="J767">
        <v>-0.43278899999999998</v>
      </c>
      <c r="K767">
        <v>1.8371</v>
      </c>
      <c r="L767" s="4">
        <v>298.58600000000001</v>
      </c>
      <c r="M767">
        <v>301.238</v>
      </c>
      <c r="N767" s="4">
        <v>366.53100000000001</v>
      </c>
      <c r="O767">
        <v>2030.74</v>
      </c>
      <c r="P767">
        <v>824.33299999999997</v>
      </c>
      <c r="Q767">
        <v>0</v>
      </c>
      <c r="R767">
        <v>38.517000000000003</v>
      </c>
      <c r="S767">
        <v>-8510.33</v>
      </c>
      <c r="T767" s="4">
        <v>0</v>
      </c>
      <c r="U767">
        <v>100342</v>
      </c>
      <c r="V767">
        <v>11562.7</v>
      </c>
      <c r="W767">
        <v>0</v>
      </c>
      <c r="X767" s="4">
        <v>0</v>
      </c>
      <c r="Y767">
        <v>0.102239</v>
      </c>
      <c r="Z767">
        <v>0</v>
      </c>
      <c r="AA767">
        <v>0.140572</v>
      </c>
      <c r="AB767">
        <v>-3.1264200000000002E-4</v>
      </c>
      <c r="AC767">
        <f t="shared" si="22"/>
        <v>335.09534200000002</v>
      </c>
      <c r="AD767">
        <f t="shared" si="23"/>
        <v>33.509534200000004</v>
      </c>
    </row>
    <row r="768" spans="1:30" x14ac:dyDescent="0.3">
      <c r="A768">
        <v>64</v>
      </c>
      <c r="B768">
        <v>2019</v>
      </c>
      <c r="C768">
        <v>4</v>
      </c>
      <c r="D768">
        <v>17</v>
      </c>
      <c r="E768" s="1">
        <v>0.91666666666666663</v>
      </c>
      <c r="F768" t="s">
        <v>8</v>
      </c>
      <c r="G768">
        <v>16.5</v>
      </c>
      <c r="H768">
        <v>80.5</v>
      </c>
      <c r="I768" s="3">
        <v>48.686999999999998</v>
      </c>
      <c r="J768">
        <v>-0.26214599999999999</v>
      </c>
      <c r="K768">
        <v>1.6402099999999999</v>
      </c>
      <c r="L768" s="4">
        <v>297.85399999999998</v>
      </c>
      <c r="M768">
        <v>300.03300000000002</v>
      </c>
      <c r="N768" s="4">
        <v>427.19200000000001</v>
      </c>
      <c r="O768">
        <v>1937.4</v>
      </c>
      <c r="P768">
        <v>715.28899999999999</v>
      </c>
      <c r="Q768">
        <v>0</v>
      </c>
      <c r="R768">
        <v>39.247300000000003</v>
      </c>
      <c r="S768">
        <v>-6957.73</v>
      </c>
      <c r="T768" s="4">
        <v>0</v>
      </c>
      <c r="U768">
        <v>100379</v>
      </c>
      <c r="V768">
        <v>13085.9</v>
      </c>
      <c r="W768">
        <v>0</v>
      </c>
      <c r="X768" s="4">
        <v>0</v>
      </c>
      <c r="Y768">
        <v>0.309417</v>
      </c>
      <c r="Z768">
        <v>0</v>
      </c>
      <c r="AA768">
        <v>0.141653</v>
      </c>
      <c r="AB768">
        <v>-1.214E-4</v>
      </c>
      <c r="AC768">
        <f t="shared" si="22"/>
        <v>333.73543800000004</v>
      </c>
      <c r="AD768">
        <f t="shared" si="23"/>
        <v>33.373543800000007</v>
      </c>
    </row>
    <row r="769" spans="1:30" x14ac:dyDescent="0.3">
      <c r="A769">
        <v>64</v>
      </c>
      <c r="B769">
        <v>2019</v>
      </c>
      <c r="C769">
        <v>4</v>
      </c>
      <c r="D769">
        <v>17</v>
      </c>
      <c r="E769" s="1">
        <v>0.95833333333333337</v>
      </c>
      <c r="F769" t="s">
        <v>8</v>
      </c>
      <c r="G769">
        <v>16.5</v>
      </c>
      <c r="H769">
        <v>80.5</v>
      </c>
      <c r="I769" s="3">
        <v>48.769399999999997</v>
      </c>
      <c r="J769">
        <v>-0.48697499999999999</v>
      </c>
      <c r="K769">
        <v>1.93316</v>
      </c>
      <c r="L769" s="4">
        <v>297.923</v>
      </c>
      <c r="M769">
        <v>300.01100000000002</v>
      </c>
      <c r="N769" s="4">
        <v>434.34800000000001</v>
      </c>
      <c r="O769">
        <v>2146.17</v>
      </c>
      <c r="P769">
        <v>584.22500000000002</v>
      </c>
      <c r="Q769">
        <v>0</v>
      </c>
      <c r="R769">
        <v>39.410299999999999</v>
      </c>
      <c r="S769">
        <v>-6210.19</v>
      </c>
      <c r="T769" s="4">
        <v>0</v>
      </c>
      <c r="U769">
        <v>100337</v>
      </c>
      <c r="V769">
        <v>11428.3</v>
      </c>
      <c r="W769">
        <v>0</v>
      </c>
      <c r="X769" s="4">
        <v>0</v>
      </c>
      <c r="Y769">
        <v>0.25872499999999998</v>
      </c>
      <c r="Z769">
        <v>0</v>
      </c>
      <c r="AA769">
        <v>0.14166799999999999</v>
      </c>
      <c r="AB769" s="2">
        <v>4.6170800000000002E-5</v>
      </c>
      <c r="AC769">
        <f t="shared" si="22"/>
        <v>333.71448100000003</v>
      </c>
      <c r="AD769">
        <f t="shared" si="23"/>
        <v>33.371448100000002</v>
      </c>
    </row>
    <row r="770" spans="1:30" x14ac:dyDescent="0.3">
      <c r="A770">
        <v>65</v>
      </c>
      <c r="B770">
        <v>2019</v>
      </c>
      <c r="C770">
        <v>4</v>
      </c>
      <c r="D770">
        <v>18</v>
      </c>
      <c r="E770" s="1">
        <v>0</v>
      </c>
      <c r="F770" t="s">
        <v>8</v>
      </c>
      <c r="G770">
        <v>16.5</v>
      </c>
      <c r="H770">
        <v>80.5</v>
      </c>
      <c r="I770" s="3">
        <v>48.647799999999997</v>
      </c>
      <c r="J770">
        <v>-0.58806700000000001</v>
      </c>
      <c r="K770">
        <v>1.7291300000000001</v>
      </c>
      <c r="L770" s="4">
        <v>298.63499999999999</v>
      </c>
      <c r="M770">
        <v>301.346</v>
      </c>
      <c r="N770" s="4">
        <v>405.64</v>
      </c>
      <c r="O770">
        <v>2487.9899999999998</v>
      </c>
      <c r="P770">
        <v>514.18399999999997</v>
      </c>
      <c r="Q770">
        <v>0</v>
      </c>
      <c r="R770">
        <v>39.222700000000003</v>
      </c>
      <c r="S770">
        <v>-5577.65</v>
      </c>
      <c r="T770" s="4">
        <v>0</v>
      </c>
      <c r="U770">
        <v>100418</v>
      </c>
      <c r="V770">
        <v>11204.3</v>
      </c>
      <c r="W770">
        <v>0</v>
      </c>
      <c r="X770" s="4">
        <v>0</v>
      </c>
      <c r="Y770">
        <v>0.365541</v>
      </c>
      <c r="Z770">
        <v>0</v>
      </c>
      <c r="AA770">
        <v>0.141676</v>
      </c>
      <c r="AB770">
        <v>1.4536099999999999E-4</v>
      </c>
      <c r="AC770">
        <f t="shared" si="22"/>
        <v>335.21644500000002</v>
      </c>
      <c r="AD770">
        <f t="shared" si="23"/>
        <v>33.521644500000001</v>
      </c>
    </row>
    <row r="771" spans="1:30" x14ac:dyDescent="0.3">
      <c r="A771">
        <v>65</v>
      </c>
      <c r="B771">
        <v>2019</v>
      </c>
      <c r="C771">
        <v>4</v>
      </c>
      <c r="D771">
        <v>18</v>
      </c>
      <c r="E771" s="1">
        <v>4.1666666666666664E-2</v>
      </c>
      <c r="F771" t="s">
        <v>8</v>
      </c>
      <c r="G771">
        <v>16.5</v>
      </c>
      <c r="H771">
        <v>80.5</v>
      </c>
      <c r="I771" s="3">
        <v>48.31</v>
      </c>
      <c r="J771">
        <v>-0.84120200000000001</v>
      </c>
      <c r="K771">
        <v>1.58066</v>
      </c>
      <c r="L771" s="4">
        <v>298.66899999999998</v>
      </c>
      <c r="M771">
        <v>301.476</v>
      </c>
      <c r="N771" s="4">
        <v>384.255</v>
      </c>
      <c r="O771">
        <v>2739.66</v>
      </c>
      <c r="P771">
        <v>494.17899999999997</v>
      </c>
      <c r="Q771">
        <v>0</v>
      </c>
      <c r="R771">
        <v>38.623800000000003</v>
      </c>
      <c r="S771">
        <v>-9142.86</v>
      </c>
      <c r="T771" s="4">
        <v>49221.599999999999</v>
      </c>
      <c r="U771">
        <v>100471</v>
      </c>
      <c r="V771">
        <v>1841.17</v>
      </c>
      <c r="W771">
        <v>65061.3</v>
      </c>
      <c r="X771" s="4">
        <v>58576.6</v>
      </c>
      <c r="Y771">
        <v>0.65289200000000003</v>
      </c>
      <c r="Z771">
        <v>0</v>
      </c>
      <c r="AA771">
        <v>0.14169999999999999</v>
      </c>
      <c r="AB771">
        <v>2.1900199999999999E-4</v>
      </c>
      <c r="AC771">
        <f t="shared" ref="AC771:AC834" si="24">0.5 * (M771 + 61 + (M771 - 68) * 1.2 + L771 * 0.094)</f>
        <v>335.361043</v>
      </c>
      <c r="AD771">
        <f t="shared" ref="AD771:AD834" si="25">(AC771/10)</f>
        <v>33.536104299999998</v>
      </c>
    </row>
    <row r="772" spans="1:30" x14ac:dyDescent="0.3">
      <c r="A772">
        <v>65</v>
      </c>
      <c r="B772">
        <v>2019</v>
      </c>
      <c r="C772">
        <v>4</v>
      </c>
      <c r="D772">
        <v>18</v>
      </c>
      <c r="E772" s="1">
        <v>8.3333333333333329E-2</v>
      </c>
      <c r="F772" t="s">
        <v>8</v>
      </c>
      <c r="G772">
        <v>16.5</v>
      </c>
      <c r="H772">
        <v>80.5</v>
      </c>
      <c r="I772" s="3">
        <v>47.620899999999999</v>
      </c>
      <c r="J772">
        <v>-0.575936</v>
      </c>
      <c r="K772">
        <v>3.0565600000000002</v>
      </c>
      <c r="L772" s="4">
        <v>298.99900000000002</v>
      </c>
      <c r="M772">
        <v>303.62700000000001</v>
      </c>
      <c r="N772" s="4">
        <v>624.56799999999998</v>
      </c>
      <c r="O772">
        <v>2649.01</v>
      </c>
      <c r="P772">
        <v>532.93799999999999</v>
      </c>
      <c r="Q772">
        <v>0</v>
      </c>
      <c r="R772">
        <v>37.694299999999998</v>
      </c>
      <c r="S772">
        <v>-64576.2</v>
      </c>
      <c r="T772" s="4">
        <v>474108</v>
      </c>
      <c r="U772">
        <v>100556</v>
      </c>
      <c r="V772">
        <v>-158005</v>
      </c>
      <c r="W772">
        <v>604844</v>
      </c>
      <c r="X772" s="4">
        <v>565562</v>
      </c>
      <c r="Y772">
        <v>0.73538499999999996</v>
      </c>
      <c r="Z772">
        <v>0</v>
      </c>
      <c r="AA772">
        <v>0.14171600000000001</v>
      </c>
      <c r="AB772">
        <v>2.5356800000000002E-4</v>
      </c>
      <c r="AC772">
        <f t="shared" si="24"/>
        <v>337.74265300000002</v>
      </c>
      <c r="AD772">
        <f t="shared" si="25"/>
        <v>33.774265300000003</v>
      </c>
    </row>
    <row r="773" spans="1:30" x14ac:dyDescent="0.3">
      <c r="A773">
        <v>65</v>
      </c>
      <c r="B773">
        <v>2019</v>
      </c>
      <c r="C773">
        <v>4</v>
      </c>
      <c r="D773">
        <v>18</v>
      </c>
      <c r="E773" s="1">
        <v>0.125</v>
      </c>
      <c r="F773" t="s">
        <v>8</v>
      </c>
      <c r="G773">
        <v>16.5</v>
      </c>
      <c r="H773">
        <v>80.5</v>
      </c>
      <c r="I773" s="3">
        <v>46.829900000000002</v>
      </c>
      <c r="J773">
        <v>-0.29449500000000001</v>
      </c>
      <c r="K773">
        <v>3.6694599999999999</v>
      </c>
      <c r="L773" s="4">
        <v>298.95499999999998</v>
      </c>
      <c r="M773">
        <v>304.18900000000002</v>
      </c>
      <c r="N773" s="4">
        <v>759.28599999999994</v>
      </c>
      <c r="O773">
        <v>2077.6</v>
      </c>
      <c r="P773">
        <v>595.303</v>
      </c>
      <c r="Q773">
        <v>0</v>
      </c>
      <c r="R773">
        <v>36.551299999999998</v>
      </c>
      <c r="S773">
        <v>-180446</v>
      </c>
      <c r="T773" s="5">
        <v>1053900</v>
      </c>
      <c r="U773">
        <v>100587</v>
      </c>
      <c r="V773">
        <v>-468647</v>
      </c>
      <c r="W773" s="2">
        <v>1421500</v>
      </c>
      <c r="X773" s="5">
        <v>1253400</v>
      </c>
      <c r="Y773">
        <v>0.40396399999999999</v>
      </c>
      <c r="Z773">
        <v>0</v>
      </c>
      <c r="AA773">
        <v>0.14171600000000001</v>
      </c>
      <c r="AB773">
        <v>3.37354E-4</v>
      </c>
      <c r="AC773">
        <f t="shared" si="24"/>
        <v>338.35878500000001</v>
      </c>
      <c r="AD773">
        <f t="shared" si="25"/>
        <v>33.8358785</v>
      </c>
    </row>
    <row r="774" spans="1:30" x14ac:dyDescent="0.3">
      <c r="A774">
        <v>65</v>
      </c>
      <c r="B774">
        <v>2019</v>
      </c>
      <c r="C774">
        <v>4</v>
      </c>
      <c r="D774">
        <v>18</v>
      </c>
      <c r="E774" s="1">
        <v>0.16666666666666666</v>
      </c>
      <c r="F774" t="s">
        <v>8</v>
      </c>
      <c r="G774">
        <v>16.5</v>
      </c>
      <c r="H774">
        <v>80.5</v>
      </c>
      <c r="I774" s="3">
        <v>46.3386</v>
      </c>
      <c r="J774">
        <v>-0.48131400000000002</v>
      </c>
      <c r="K774">
        <v>3.02718</v>
      </c>
      <c r="L774" s="4">
        <v>299.16699999999997</v>
      </c>
      <c r="M774">
        <v>304.70100000000002</v>
      </c>
      <c r="N774" s="4">
        <v>888.42899999999997</v>
      </c>
      <c r="O774">
        <v>1761.07</v>
      </c>
      <c r="P774">
        <v>595.99</v>
      </c>
      <c r="Q774">
        <v>0</v>
      </c>
      <c r="R774">
        <v>35.874400000000001</v>
      </c>
      <c r="S774">
        <v>-324894</v>
      </c>
      <c r="T774" s="5">
        <v>1679740</v>
      </c>
      <c r="U774">
        <v>100559</v>
      </c>
      <c r="V774">
        <v>-730995</v>
      </c>
      <c r="W774" s="2">
        <v>2226680</v>
      </c>
      <c r="X774" s="5">
        <v>1994920</v>
      </c>
      <c r="Y774">
        <v>0.25262099999999998</v>
      </c>
      <c r="Z774">
        <v>0</v>
      </c>
      <c r="AA774">
        <v>0.141732</v>
      </c>
      <c r="AB774">
        <v>1.75794E-4</v>
      </c>
      <c r="AC774">
        <f t="shared" si="24"/>
        <v>338.93194900000003</v>
      </c>
      <c r="AD774">
        <f t="shared" si="25"/>
        <v>33.893194900000005</v>
      </c>
    </row>
    <row r="775" spans="1:30" x14ac:dyDescent="0.3">
      <c r="A775">
        <v>65</v>
      </c>
      <c r="B775">
        <v>2019</v>
      </c>
      <c r="C775">
        <v>4</v>
      </c>
      <c r="D775">
        <v>18</v>
      </c>
      <c r="E775" s="1">
        <v>0.20833333333333334</v>
      </c>
      <c r="F775" t="s">
        <v>8</v>
      </c>
      <c r="G775">
        <v>16.5</v>
      </c>
      <c r="H775">
        <v>80.5</v>
      </c>
      <c r="I775" s="3">
        <v>46.263399999999997</v>
      </c>
      <c r="J775">
        <v>-0.61071200000000003</v>
      </c>
      <c r="K775">
        <v>2.6794500000000001</v>
      </c>
      <c r="L775" s="4">
        <v>298.37700000000001</v>
      </c>
      <c r="M775">
        <v>307.44200000000001</v>
      </c>
      <c r="N775" s="4">
        <v>1104.1099999999999</v>
      </c>
      <c r="O775">
        <v>1571.07</v>
      </c>
      <c r="P775">
        <v>577.81600000000003</v>
      </c>
      <c r="Q775">
        <v>0</v>
      </c>
      <c r="R775">
        <v>35.799399999999999</v>
      </c>
      <c r="S775">
        <v>-518911</v>
      </c>
      <c r="T775" s="5">
        <v>2433210</v>
      </c>
      <c r="U775">
        <v>100531</v>
      </c>
      <c r="V775" s="2">
        <v>-1070220</v>
      </c>
      <c r="W775" s="2">
        <v>2885000</v>
      </c>
      <c r="X775" s="5">
        <v>2881090</v>
      </c>
      <c r="Y775">
        <v>2.44152E-3</v>
      </c>
      <c r="Z775">
        <v>0</v>
      </c>
      <c r="AA775">
        <v>0.141732</v>
      </c>
      <c r="AB775" s="2">
        <v>-7.1429500000000004E-5</v>
      </c>
      <c r="AC775">
        <f t="shared" si="24"/>
        <v>341.90991900000006</v>
      </c>
      <c r="AD775">
        <f t="shared" si="25"/>
        <v>34.190991900000007</v>
      </c>
    </row>
    <row r="776" spans="1:30" x14ac:dyDescent="0.3">
      <c r="A776">
        <v>65</v>
      </c>
      <c r="B776">
        <v>2019</v>
      </c>
      <c r="C776">
        <v>4</v>
      </c>
      <c r="D776">
        <v>18</v>
      </c>
      <c r="E776" s="1">
        <v>0.25</v>
      </c>
      <c r="F776" t="s">
        <v>8</v>
      </c>
      <c r="G776">
        <v>16.5</v>
      </c>
      <c r="H776">
        <v>80.5</v>
      </c>
      <c r="I776" s="3">
        <v>46.505400000000002</v>
      </c>
      <c r="J776">
        <v>-0.68268899999999999</v>
      </c>
      <c r="K776">
        <v>2.70723</v>
      </c>
      <c r="L776" s="4">
        <v>297.767</v>
      </c>
      <c r="M776">
        <v>310.51</v>
      </c>
      <c r="N776" s="4">
        <v>1491.71</v>
      </c>
      <c r="O776">
        <v>1260.53</v>
      </c>
      <c r="P776">
        <v>467.00099999999998</v>
      </c>
      <c r="Q776">
        <v>0</v>
      </c>
      <c r="R776">
        <v>36.103900000000003</v>
      </c>
      <c r="S776">
        <v>-653182</v>
      </c>
      <c r="T776" s="5">
        <v>2805300</v>
      </c>
      <c r="U776">
        <v>100452</v>
      </c>
      <c r="V776" s="2">
        <v>-1225140</v>
      </c>
      <c r="W776" s="2">
        <v>3317890</v>
      </c>
      <c r="X776" s="5">
        <v>3318780</v>
      </c>
      <c r="Y776">
        <v>5.3438699999999999E-2</v>
      </c>
      <c r="Z776">
        <v>0</v>
      </c>
      <c r="AA776">
        <v>0.14174</v>
      </c>
      <c r="AB776">
        <v>-2.4839399999999998E-4</v>
      </c>
      <c r="AC776">
        <f t="shared" si="24"/>
        <v>345.25604899999996</v>
      </c>
      <c r="AD776">
        <f t="shared" si="25"/>
        <v>34.525604899999998</v>
      </c>
    </row>
    <row r="777" spans="1:30" x14ac:dyDescent="0.3">
      <c r="A777">
        <v>65</v>
      </c>
      <c r="B777">
        <v>2019</v>
      </c>
      <c r="C777">
        <v>4</v>
      </c>
      <c r="D777">
        <v>18</v>
      </c>
      <c r="E777" s="1">
        <v>0.29166666666666669</v>
      </c>
      <c r="F777" t="s">
        <v>8</v>
      </c>
      <c r="G777">
        <v>16.5</v>
      </c>
      <c r="H777">
        <v>80.5</v>
      </c>
      <c r="I777" s="3">
        <v>49.319400000000002</v>
      </c>
      <c r="J777">
        <v>-0.932589</v>
      </c>
      <c r="K777">
        <v>3.1327699999999998</v>
      </c>
      <c r="L777" s="4">
        <v>297.68799999999999</v>
      </c>
      <c r="M777">
        <v>311.37299999999999</v>
      </c>
      <c r="N777" s="4">
        <v>1853.84</v>
      </c>
      <c r="O777">
        <v>940.93</v>
      </c>
      <c r="P777">
        <v>295.77499999999998</v>
      </c>
      <c r="Q777" s="2">
        <v>1.3223900000000001E-5</v>
      </c>
      <c r="R777">
        <v>34.864100000000001</v>
      </c>
      <c r="S777">
        <v>-761403</v>
      </c>
      <c r="T777" s="5">
        <v>2960650</v>
      </c>
      <c r="U777">
        <v>100367</v>
      </c>
      <c r="V777" s="2">
        <v>-1260170</v>
      </c>
      <c r="W777" s="2">
        <v>3492690</v>
      </c>
      <c r="X777" s="5">
        <v>3501260</v>
      </c>
      <c r="Y777">
        <v>0.12546399999999999</v>
      </c>
      <c r="Z777" s="2">
        <v>1.34777E-5</v>
      </c>
      <c r="AA777">
        <v>0.141764</v>
      </c>
      <c r="AB777">
        <v>-1.63105E-4</v>
      </c>
      <c r="AC777">
        <f t="shared" si="24"/>
        <v>346.20163599999995</v>
      </c>
      <c r="AD777">
        <f t="shared" si="25"/>
        <v>34.620163599999998</v>
      </c>
    </row>
    <row r="778" spans="1:30" x14ac:dyDescent="0.3">
      <c r="A778">
        <v>65</v>
      </c>
      <c r="B778">
        <v>2019</v>
      </c>
      <c r="C778">
        <v>4</v>
      </c>
      <c r="D778">
        <v>18</v>
      </c>
      <c r="E778" s="1">
        <v>0.33333333333333331</v>
      </c>
      <c r="F778" t="s">
        <v>8</v>
      </c>
      <c r="G778">
        <v>16.5</v>
      </c>
      <c r="H778">
        <v>80.5</v>
      </c>
      <c r="I778" s="3">
        <v>48.921799999999998</v>
      </c>
      <c r="J778">
        <v>-1.1460999999999999</v>
      </c>
      <c r="K778">
        <v>3.5694300000000001</v>
      </c>
      <c r="L778" s="4">
        <v>297.01299999999998</v>
      </c>
      <c r="M778">
        <v>312.03899999999999</v>
      </c>
      <c r="N778" s="4">
        <v>2128.35</v>
      </c>
      <c r="O778">
        <v>745.31200000000001</v>
      </c>
      <c r="P778">
        <v>196.72499999999999</v>
      </c>
      <c r="Q778" s="2">
        <v>1.9695200000000001E-6</v>
      </c>
      <c r="R778">
        <v>34.654899999999998</v>
      </c>
      <c r="S778">
        <v>-753353</v>
      </c>
      <c r="T778" s="5">
        <v>2857160</v>
      </c>
      <c r="U778">
        <v>100209</v>
      </c>
      <c r="V778" s="2">
        <v>-1248970</v>
      </c>
      <c r="W778" s="2">
        <v>3387010</v>
      </c>
      <c r="X778" s="5">
        <v>3379690</v>
      </c>
      <c r="Y778">
        <v>0.149177</v>
      </c>
      <c r="Z778" s="2">
        <v>1.75797E-6</v>
      </c>
      <c r="AA778">
        <v>0.14177999999999999</v>
      </c>
      <c r="AB778">
        <v>-1.3455100000000001E-4</v>
      </c>
      <c r="AC778">
        <f t="shared" si="24"/>
        <v>346.902511</v>
      </c>
      <c r="AD778">
        <f t="shared" si="25"/>
        <v>34.690251099999998</v>
      </c>
    </row>
    <row r="779" spans="1:30" x14ac:dyDescent="0.3">
      <c r="A779">
        <v>65</v>
      </c>
      <c r="B779">
        <v>2019</v>
      </c>
      <c r="C779">
        <v>4</v>
      </c>
      <c r="D779">
        <v>18</v>
      </c>
      <c r="E779" s="1">
        <v>0.375</v>
      </c>
      <c r="F779" t="s">
        <v>8</v>
      </c>
      <c r="G779">
        <v>16.5</v>
      </c>
      <c r="H779">
        <v>80.5</v>
      </c>
      <c r="I779" s="3">
        <v>48.204900000000002</v>
      </c>
      <c r="J779">
        <v>-2.6907800000000002</v>
      </c>
      <c r="K779">
        <v>3.95289</v>
      </c>
      <c r="L779" s="4">
        <v>297.25099999999998</v>
      </c>
      <c r="M779">
        <v>308.95299999999997</v>
      </c>
      <c r="N779" s="4">
        <v>684.81200000000001</v>
      </c>
      <c r="O779">
        <v>407.32299999999998</v>
      </c>
      <c r="P779">
        <v>435.613</v>
      </c>
      <c r="Q779">
        <v>1.20703E-4</v>
      </c>
      <c r="R779">
        <v>34.664999999999999</v>
      </c>
      <c r="S779">
        <v>-707523</v>
      </c>
      <c r="T779" s="5">
        <v>2306390</v>
      </c>
      <c r="U779">
        <v>100204</v>
      </c>
      <c r="V779">
        <v>-989938</v>
      </c>
      <c r="W779" s="2">
        <v>3019700</v>
      </c>
      <c r="X779" s="5">
        <v>2720840</v>
      </c>
      <c r="Y779">
        <v>0.50640099999999999</v>
      </c>
      <c r="Z779">
        <v>1.2129999999999999E-4</v>
      </c>
      <c r="AA779">
        <v>0.14638000000000001</v>
      </c>
      <c r="AB779">
        <v>-1.6084999999999999E-3</v>
      </c>
      <c r="AC779">
        <f t="shared" si="24"/>
        <v>343.51909699999993</v>
      </c>
      <c r="AD779">
        <f t="shared" si="25"/>
        <v>34.351909699999993</v>
      </c>
    </row>
    <row r="780" spans="1:30" x14ac:dyDescent="0.3">
      <c r="A780">
        <v>65</v>
      </c>
      <c r="B780">
        <v>2019</v>
      </c>
      <c r="C780">
        <v>4</v>
      </c>
      <c r="D780">
        <v>18</v>
      </c>
      <c r="E780" s="1">
        <v>0.41666666666666669</v>
      </c>
      <c r="F780" t="s">
        <v>8</v>
      </c>
      <c r="G780">
        <v>16.5</v>
      </c>
      <c r="H780">
        <v>80.5</v>
      </c>
      <c r="I780" s="3">
        <v>48.649900000000002</v>
      </c>
      <c r="J780">
        <v>-2.1262799999999999</v>
      </c>
      <c r="K780">
        <v>3.90605</v>
      </c>
      <c r="L780" s="4">
        <v>296.89699999999999</v>
      </c>
      <c r="M780">
        <v>308.39299999999997</v>
      </c>
      <c r="N780" s="4">
        <v>1420.4</v>
      </c>
      <c r="O780">
        <v>377.7</v>
      </c>
      <c r="P780">
        <v>410.58699999999999</v>
      </c>
      <c r="Q780">
        <v>0</v>
      </c>
      <c r="R780">
        <v>35.110900000000001</v>
      </c>
      <c r="S780">
        <v>-475093</v>
      </c>
      <c r="T780" s="5">
        <v>1659760</v>
      </c>
      <c r="U780">
        <v>100135</v>
      </c>
      <c r="V780">
        <v>-800838</v>
      </c>
      <c r="W780" s="2">
        <v>2426730</v>
      </c>
      <c r="X780" s="5">
        <v>1963540</v>
      </c>
      <c r="Y780">
        <v>0.56670699999999996</v>
      </c>
      <c r="Z780">
        <v>0</v>
      </c>
      <c r="AA780">
        <v>0.14030999999999999</v>
      </c>
      <c r="AB780">
        <v>1.17933E-4</v>
      </c>
      <c r="AC780">
        <f t="shared" si="24"/>
        <v>342.88645899999995</v>
      </c>
      <c r="AD780">
        <f t="shared" si="25"/>
        <v>34.288645899999992</v>
      </c>
    </row>
    <row r="781" spans="1:30" x14ac:dyDescent="0.3">
      <c r="A781">
        <v>65</v>
      </c>
      <c r="B781">
        <v>2019</v>
      </c>
      <c r="C781">
        <v>4</v>
      </c>
      <c r="D781">
        <v>18</v>
      </c>
      <c r="E781" s="1">
        <v>0.45833333333333331</v>
      </c>
      <c r="F781" t="s">
        <v>8</v>
      </c>
      <c r="G781">
        <v>16.5</v>
      </c>
      <c r="H781">
        <v>80.5</v>
      </c>
      <c r="I781" s="3">
        <v>48.341900000000003</v>
      </c>
      <c r="J781">
        <v>-1.45261</v>
      </c>
      <c r="K781">
        <v>2.8128199999999999</v>
      </c>
      <c r="L781" s="4">
        <v>296.55099999999999</v>
      </c>
      <c r="M781">
        <v>308.98</v>
      </c>
      <c r="N781" s="4">
        <v>1436.54</v>
      </c>
      <c r="O781">
        <v>367.86799999999999</v>
      </c>
      <c r="P781">
        <v>734.47</v>
      </c>
      <c r="Q781">
        <v>0</v>
      </c>
      <c r="R781">
        <v>34.233400000000003</v>
      </c>
      <c r="S781">
        <v>-318857</v>
      </c>
      <c r="T781" s="5">
        <v>1001880</v>
      </c>
      <c r="U781">
        <v>100085</v>
      </c>
      <c r="V781">
        <v>-412557</v>
      </c>
      <c r="W781" s="2">
        <v>1659900</v>
      </c>
      <c r="X781" s="5">
        <v>1186960</v>
      </c>
      <c r="Y781">
        <v>0.33090199999999997</v>
      </c>
      <c r="Z781">
        <v>0</v>
      </c>
      <c r="AA781">
        <v>0.14030999999999999</v>
      </c>
      <c r="AB781">
        <v>-6.4327600000000003E-4</v>
      </c>
      <c r="AC781">
        <f t="shared" si="24"/>
        <v>343.515897</v>
      </c>
      <c r="AD781">
        <f t="shared" si="25"/>
        <v>34.351589699999998</v>
      </c>
    </row>
    <row r="782" spans="1:30" x14ac:dyDescent="0.3">
      <c r="A782">
        <v>65</v>
      </c>
      <c r="B782">
        <v>2019</v>
      </c>
      <c r="C782">
        <v>4</v>
      </c>
      <c r="D782">
        <v>18</v>
      </c>
      <c r="E782" s="1">
        <v>0.5</v>
      </c>
      <c r="F782" t="s">
        <v>8</v>
      </c>
      <c r="G782">
        <v>16.5</v>
      </c>
      <c r="H782">
        <v>80.5</v>
      </c>
      <c r="I782" s="3">
        <v>46.568300000000001</v>
      </c>
      <c r="J782">
        <v>-1.9871799999999999</v>
      </c>
      <c r="K782">
        <v>3.4138199999999999</v>
      </c>
      <c r="L782" s="4">
        <v>295.93</v>
      </c>
      <c r="M782">
        <v>308.81400000000002</v>
      </c>
      <c r="N782" s="4">
        <v>1316.05</v>
      </c>
      <c r="O782">
        <v>464.4</v>
      </c>
      <c r="P782">
        <v>635.11500000000001</v>
      </c>
      <c r="Q782">
        <v>0</v>
      </c>
      <c r="R782">
        <v>32.917200000000001</v>
      </c>
      <c r="S782">
        <v>-222136</v>
      </c>
      <c r="T782" s="4">
        <v>621389</v>
      </c>
      <c r="U782">
        <v>100119</v>
      </c>
      <c r="V782">
        <v>-204597</v>
      </c>
      <c r="W782">
        <v>837686</v>
      </c>
      <c r="X782" s="4">
        <v>739836</v>
      </c>
      <c r="Y782">
        <v>0.24566199999999999</v>
      </c>
      <c r="Z782">
        <v>0</v>
      </c>
      <c r="AA782">
        <v>0.140318</v>
      </c>
      <c r="AB782" s="2">
        <v>1.46104E-5</v>
      </c>
      <c r="AC782">
        <f t="shared" si="24"/>
        <v>343.30410999999998</v>
      </c>
      <c r="AD782">
        <f t="shared" si="25"/>
        <v>34.330410999999998</v>
      </c>
    </row>
    <row r="783" spans="1:30" x14ac:dyDescent="0.3">
      <c r="A783">
        <v>65</v>
      </c>
      <c r="B783">
        <v>2019</v>
      </c>
      <c r="C783">
        <v>4</v>
      </c>
      <c r="D783">
        <v>18</v>
      </c>
      <c r="E783" s="1">
        <v>0.54166666666666663</v>
      </c>
      <c r="F783" t="s">
        <v>8</v>
      </c>
      <c r="G783">
        <v>16.5</v>
      </c>
      <c r="H783">
        <v>80.5</v>
      </c>
      <c r="I783" s="3">
        <v>44.654499999999999</v>
      </c>
      <c r="J783">
        <v>-2.1230500000000001</v>
      </c>
      <c r="K783">
        <v>3.2923499999999999</v>
      </c>
      <c r="L783" s="4">
        <v>296.01400000000001</v>
      </c>
      <c r="M783">
        <v>308.21800000000002</v>
      </c>
      <c r="N783" s="4">
        <v>871.03800000000001</v>
      </c>
      <c r="O783">
        <v>891.13199999999995</v>
      </c>
      <c r="P783">
        <v>720.721</v>
      </c>
      <c r="Q783">
        <v>0</v>
      </c>
      <c r="R783">
        <v>31.189599999999999</v>
      </c>
      <c r="S783">
        <v>-65438.8</v>
      </c>
      <c r="T783" s="4">
        <v>107607</v>
      </c>
      <c r="U783">
        <v>100189</v>
      </c>
      <c r="V783">
        <v>-2549.2199999999998</v>
      </c>
      <c r="W783">
        <v>159148</v>
      </c>
      <c r="X783" s="4">
        <v>127110</v>
      </c>
      <c r="Y783">
        <v>0.23608000000000001</v>
      </c>
      <c r="Z783">
        <v>0</v>
      </c>
      <c r="AA783">
        <v>0.14033399999999999</v>
      </c>
      <c r="AB783" s="2">
        <v>-3.1227499999999999E-5</v>
      </c>
      <c r="AC783">
        <f t="shared" si="24"/>
        <v>342.65245800000002</v>
      </c>
      <c r="AD783">
        <f t="shared" si="25"/>
        <v>34.265245800000002</v>
      </c>
    </row>
    <row r="784" spans="1:30" x14ac:dyDescent="0.3">
      <c r="A784">
        <v>65</v>
      </c>
      <c r="B784">
        <v>2019</v>
      </c>
      <c r="C784">
        <v>4</v>
      </c>
      <c r="D784">
        <v>18</v>
      </c>
      <c r="E784" s="1">
        <v>0.58333333333333337</v>
      </c>
      <c r="F784" t="s">
        <v>8</v>
      </c>
      <c r="G784">
        <v>16.5</v>
      </c>
      <c r="H784">
        <v>80.5</v>
      </c>
      <c r="I784" s="3">
        <v>41.961100000000002</v>
      </c>
      <c r="J784">
        <v>-2.1942200000000001</v>
      </c>
      <c r="K784">
        <v>3.72742</v>
      </c>
      <c r="L784" s="4">
        <v>296.81</v>
      </c>
      <c r="M784">
        <v>305.68599999999998</v>
      </c>
      <c r="N784" s="4">
        <v>694.04899999999998</v>
      </c>
      <c r="O784">
        <v>1306.6300000000001</v>
      </c>
      <c r="P784">
        <v>814.33799999999997</v>
      </c>
      <c r="Q784">
        <v>0</v>
      </c>
      <c r="R784">
        <v>28.4345</v>
      </c>
      <c r="S784">
        <v>-22943.7</v>
      </c>
      <c r="T784" s="4">
        <v>0</v>
      </c>
      <c r="U784">
        <v>100292</v>
      </c>
      <c r="V784">
        <v>20791.5</v>
      </c>
      <c r="W784">
        <v>0</v>
      </c>
      <c r="X784" s="4">
        <v>0</v>
      </c>
      <c r="Y784">
        <v>0.239284</v>
      </c>
      <c r="Z784">
        <v>0</v>
      </c>
      <c r="AA784">
        <v>0.14034199999999999</v>
      </c>
      <c r="AB784">
        <v>3.79059E-4</v>
      </c>
      <c r="AC784">
        <f t="shared" si="24"/>
        <v>339.90466999999995</v>
      </c>
      <c r="AD784">
        <f t="shared" si="25"/>
        <v>33.990466999999995</v>
      </c>
    </row>
    <row r="785" spans="1:30" x14ac:dyDescent="0.3">
      <c r="A785">
        <v>65</v>
      </c>
      <c r="B785">
        <v>2019</v>
      </c>
      <c r="C785">
        <v>4</v>
      </c>
      <c r="D785">
        <v>18</v>
      </c>
      <c r="E785" s="1">
        <v>0.625</v>
      </c>
      <c r="F785" t="s">
        <v>8</v>
      </c>
      <c r="G785">
        <v>16.5</v>
      </c>
      <c r="H785">
        <v>80.5</v>
      </c>
      <c r="I785" s="3">
        <v>39.462299999999999</v>
      </c>
      <c r="J785">
        <v>-1.8262400000000001</v>
      </c>
      <c r="K785">
        <v>3.7758500000000002</v>
      </c>
      <c r="L785" s="4">
        <v>297.54000000000002</v>
      </c>
      <c r="M785">
        <v>304.00099999999998</v>
      </c>
      <c r="N785" s="4">
        <v>632.97199999999998</v>
      </c>
      <c r="O785">
        <v>1652.15</v>
      </c>
      <c r="P785">
        <v>797.87300000000005</v>
      </c>
      <c r="Q785">
        <v>0</v>
      </c>
      <c r="R785">
        <v>25.982399999999998</v>
      </c>
      <c r="S785">
        <v>-18976</v>
      </c>
      <c r="T785" s="4">
        <v>0</v>
      </c>
      <c r="U785">
        <v>100430</v>
      </c>
      <c r="V785">
        <v>-2728.42</v>
      </c>
      <c r="W785">
        <v>0</v>
      </c>
      <c r="X785" s="4">
        <v>0</v>
      </c>
      <c r="Y785">
        <v>0.22292600000000001</v>
      </c>
      <c r="Z785">
        <v>0</v>
      </c>
      <c r="AA785">
        <v>0.14035800000000001</v>
      </c>
      <c r="AB785">
        <v>6.2177399999999996E-4</v>
      </c>
      <c r="AC785">
        <f t="shared" si="24"/>
        <v>338.08547999999996</v>
      </c>
      <c r="AD785">
        <f t="shared" si="25"/>
        <v>33.808547999999995</v>
      </c>
    </row>
    <row r="786" spans="1:30" x14ac:dyDescent="0.3">
      <c r="A786">
        <v>65</v>
      </c>
      <c r="B786">
        <v>2019</v>
      </c>
      <c r="C786">
        <v>4</v>
      </c>
      <c r="D786">
        <v>18</v>
      </c>
      <c r="E786" s="1">
        <v>0.66666666666666663</v>
      </c>
      <c r="F786" t="s">
        <v>8</v>
      </c>
      <c r="G786">
        <v>16.5</v>
      </c>
      <c r="H786">
        <v>80.5</v>
      </c>
      <c r="I786" s="3">
        <v>37.485700000000001</v>
      </c>
      <c r="J786">
        <v>-1.4720200000000001</v>
      </c>
      <c r="K786">
        <v>3.43764</v>
      </c>
      <c r="L786" s="4">
        <v>297.654</v>
      </c>
      <c r="M786">
        <v>303.56599999999997</v>
      </c>
      <c r="N786" s="4">
        <v>593.53</v>
      </c>
      <c r="O786">
        <v>1843.94</v>
      </c>
      <c r="P786">
        <v>751.05700000000002</v>
      </c>
      <c r="Q786">
        <v>0</v>
      </c>
      <c r="R786">
        <v>24.578199999999999</v>
      </c>
      <c r="S786">
        <v>-14720.7</v>
      </c>
      <c r="T786" s="4">
        <v>0</v>
      </c>
      <c r="U786">
        <v>100483</v>
      </c>
      <c r="V786">
        <v>12234.7</v>
      </c>
      <c r="W786">
        <v>0</v>
      </c>
      <c r="X786" s="4">
        <v>0</v>
      </c>
      <c r="Y786">
        <v>0.20827699999999999</v>
      </c>
      <c r="Z786">
        <v>0</v>
      </c>
      <c r="AA786">
        <v>0.14036499999999999</v>
      </c>
      <c r="AB786">
        <v>8.01368E-4</v>
      </c>
      <c r="AC786">
        <f t="shared" si="24"/>
        <v>337.61233799999997</v>
      </c>
      <c r="AD786">
        <f t="shared" si="25"/>
        <v>33.761233799999999</v>
      </c>
    </row>
    <row r="787" spans="1:30" x14ac:dyDescent="0.3">
      <c r="A787">
        <v>65</v>
      </c>
      <c r="B787">
        <v>2019</v>
      </c>
      <c r="C787">
        <v>4</v>
      </c>
      <c r="D787">
        <v>18</v>
      </c>
      <c r="E787" s="1">
        <v>0.70833333333333337</v>
      </c>
      <c r="F787" t="s">
        <v>8</v>
      </c>
      <c r="G787">
        <v>16.5</v>
      </c>
      <c r="H787">
        <v>80.5</v>
      </c>
      <c r="I787" s="3">
        <v>36.701900000000002</v>
      </c>
      <c r="J787">
        <v>-1.2908599999999999</v>
      </c>
      <c r="K787">
        <v>2.95255</v>
      </c>
      <c r="L787" s="4">
        <v>298.137</v>
      </c>
      <c r="M787">
        <v>302.50599999999997</v>
      </c>
      <c r="N787" s="4">
        <v>547.51400000000001</v>
      </c>
      <c r="O787">
        <v>2019.25</v>
      </c>
      <c r="P787">
        <v>737.06399999999996</v>
      </c>
      <c r="Q787">
        <v>0</v>
      </c>
      <c r="R787">
        <v>24.3429</v>
      </c>
      <c r="S787">
        <v>-12535.6</v>
      </c>
      <c r="T787" s="4">
        <v>0</v>
      </c>
      <c r="U787">
        <v>100494</v>
      </c>
      <c r="V787">
        <v>8695.5400000000009</v>
      </c>
      <c r="W787">
        <v>0</v>
      </c>
      <c r="X787" s="4">
        <v>0</v>
      </c>
      <c r="Y787">
        <v>0.23699500000000001</v>
      </c>
      <c r="Z787">
        <v>0</v>
      </c>
      <c r="AA787">
        <v>0.14038900000000001</v>
      </c>
      <c r="AB787">
        <v>5.5451999999999997E-4</v>
      </c>
      <c r="AC787">
        <f t="shared" si="24"/>
        <v>336.46903899999995</v>
      </c>
      <c r="AD787">
        <f t="shared" si="25"/>
        <v>33.646903899999998</v>
      </c>
    </row>
    <row r="788" spans="1:30" x14ac:dyDescent="0.3">
      <c r="A788">
        <v>65</v>
      </c>
      <c r="B788">
        <v>2019</v>
      </c>
      <c r="C788">
        <v>4</v>
      </c>
      <c r="D788">
        <v>18</v>
      </c>
      <c r="E788" s="1">
        <v>0.75</v>
      </c>
      <c r="F788" t="s">
        <v>8</v>
      </c>
      <c r="G788">
        <v>16.5</v>
      </c>
      <c r="H788">
        <v>80.5</v>
      </c>
      <c r="I788" s="3">
        <v>36.7699</v>
      </c>
      <c r="J788">
        <v>-1.0571299999999999</v>
      </c>
      <c r="K788">
        <v>2.6421299999999999</v>
      </c>
      <c r="L788" s="4">
        <v>298.37200000000001</v>
      </c>
      <c r="M788">
        <v>302.56400000000002</v>
      </c>
      <c r="N788" s="4">
        <v>528.29300000000001</v>
      </c>
      <c r="O788">
        <v>2252.2800000000002</v>
      </c>
      <c r="P788">
        <v>736.83500000000004</v>
      </c>
      <c r="Q788">
        <v>0</v>
      </c>
      <c r="R788">
        <v>24.549299999999999</v>
      </c>
      <c r="S788">
        <v>-10522.9</v>
      </c>
      <c r="T788" s="4">
        <v>0</v>
      </c>
      <c r="U788">
        <v>100458</v>
      </c>
      <c r="V788">
        <v>12548.3</v>
      </c>
      <c r="W788">
        <v>0</v>
      </c>
      <c r="X788" s="4">
        <v>0</v>
      </c>
      <c r="Y788">
        <v>0.24490000000000001</v>
      </c>
      <c r="Z788">
        <v>0</v>
      </c>
      <c r="AA788">
        <v>0.14038100000000001</v>
      </c>
      <c r="AB788">
        <v>1.2732600000000001E-4</v>
      </c>
      <c r="AC788">
        <f t="shared" si="24"/>
        <v>336.54388399999999</v>
      </c>
      <c r="AD788">
        <f t="shared" si="25"/>
        <v>33.654388400000002</v>
      </c>
    </row>
    <row r="789" spans="1:30" x14ac:dyDescent="0.3">
      <c r="A789">
        <v>65</v>
      </c>
      <c r="B789">
        <v>2019</v>
      </c>
      <c r="C789">
        <v>4</v>
      </c>
      <c r="D789">
        <v>18</v>
      </c>
      <c r="E789" s="1">
        <v>0.79166666666666663</v>
      </c>
      <c r="F789" t="s">
        <v>8</v>
      </c>
      <c r="G789">
        <v>16.5</v>
      </c>
      <c r="H789">
        <v>80.5</v>
      </c>
      <c r="I789" s="3">
        <v>37.480600000000003</v>
      </c>
      <c r="J789">
        <v>-0.82098300000000002</v>
      </c>
      <c r="K789">
        <v>2.3753799999999998</v>
      </c>
      <c r="L789" s="4">
        <v>298.38900000000001</v>
      </c>
      <c r="M789">
        <v>302.20499999999998</v>
      </c>
      <c r="N789" s="4">
        <v>530.20699999999999</v>
      </c>
      <c r="O789">
        <v>2483.65</v>
      </c>
      <c r="P789">
        <v>703.875</v>
      </c>
      <c r="Q789">
        <v>0</v>
      </c>
      <c r="R789">
        <v>25.461400000000001</v>
      </c>
      <c r="S789">
        <v>-9775.4</v>
      </c>
      <c r="T789" s="4">
        <v>0</v>
      </c>
      <c r="U789">
        <v>100402</v>
      </c>
      <c r="V789">
        <v>-3534.81</v>
      </c>
      <c r="W789">
        <v>0</v>
      </c>
      <c r="X789" s="4">
        <v>0</v>
      </c>
      <c r="Y789">
        <v>0.205011</v>
      </c>
      <c r="Z789">
        <v>0</v>
      </c>
      <c r="AA789">
        <v>0.14039699999999999</v>
      </c>
      <c r="AB789" s="2">
        <v>-4.88863E-5</v>
      </c>
      <c r="AC789">
        <f t="shared" si="24"/>
        <v>336.14978300000001</v>
      </c>
      <c r="AD789">
        <f t="shared" si="25"/>
        <v>33.614978300000004</v>
      </c>
    </row>
    <row r="790" spans="1:30" x14ac:dyDescent="0.3">
      <c r="A790">
        <v>65</v>
      </c>
      <c r="B790">
        <v>2019</v>
      </c>
      <c r="C790">
        <v>4</v>
      </c>
      <c r="D790">
        <v>18</v>
      </c>
      <c r="E790" s="1">
        <v>0.83333333333333337</v>
      </c>
      <c r="F790" t="s">
        <v>8</v>
      </c>
      <c r="G790">
        <v>16.5</v>
      </c>
      <c r="H790">
        <v>80.5</v>
      </c>
      <c r="I790" s="3">
        <v>37.1571</v>
      </c>
      <c r="J790">
        <v>-0.903474</v>
      </c>
      <c r="K790">
        <v>2.1340300000000001</v>
      </c>
      <c r="L790" s="4">
        <v>298.53500000000003</v>
      </c>
      <c r="M790">
        <v>301.387</v>
      </c>
      <c r="N790" s="4">
        <v>529.04200000000003</v>
      </c>
      <c r="O790">
        <v>2667.65</v>
      </c>
      <c r="P790">
        <v>646.60599999999999</v>
      </c>
      <c r="Q790">
        <v>0</v>
      </c>
      <c r="R790">
        <v>26.164300000000001</v>
      </c>
      <c r="S790">
        <v>-8740.34</v>
      </c>
      <c r="T790" s="4">
        <v>0</v>
      </c>
      <c r="U790">
        <v>100330</v>
      </c>
      <c r="V790">
        <v>5469.96</v>
      </c>
      <c r="W790">
        <v>0</v>
      </c>
      <c r="X790" s="4">
        <v>0</v>
      </c>
      <c r="Y790">
        <v>0.23635400000000001</v>
      </c>
      <c r="Z790">
        <v>0</v>
      </c>
      <c r="AA790">
        <v>0.14042099999999999</v>
      </c>
      <c r="AB790" s="2">
        <v>-9.4357300000000005E-6</v>
      </c>
      <c r="AC790">
        <f t="shared" si="24"/>
        <v>335.25684499999994</v>
      </c>
      <c r="AD790">
        <f t="shared" si="25"/>
        <v>33.525684499999997</v>
      </c>
    </row>
    <row r="791" spans="1:30" x14ac:dyDescent="0.3">
      <c r="A791">
        <v>65</v>
      </c>
      <c r="B791">
        <v>2019</v>
      </c>
      <c r="C791">
        <v>4</v>
      </c>
      <c r="D791">
        <v>18</v>
      </c>
      <c r="E791" s="1">
        <v>0.875</v>
      </c>
      <c r="F791" t="s">
        <v>8</v>
      </c>
      <c r="G791">
        <v>16.5</v>
      </c>
      <c r="H791">
        <v>80.5</v>
      </c>
      <c r="I791" s="3">
        <v>36.7029</v>
      </c>
      <c r="J791">
        <v>-0.85899400000000004</v>
      </c>
      <c r="K791">
        <v>1.8680600000000001</v>
      </c>
      <c r="L791" s="4">
        <v>298.67</v>
      </c>
      <c r="M791">
        <v>301.32</v>
      </c>
      <c r="N791" s="4">
        <v>518.47400000000005</v>
      </c>
      <c r="O791">
        <v>2796.61</v>
      </c>
      <c r="P791">
        <v>585.53700000000003</v>
      </c>
      <c r="Q791">
        <v>0</v>
      </c>
      <c r="R791">
        <v>26.627600000000001</v>
      </c>
      <c r="S791">
        <v>-7590.27</v>
      </c>
      <c r="T791" s="4">
        <v>0</v>
      </c>
      <c r="U791">
        <v>100271</v>
      </c>
      <c r="V791">
        <v>11652.3</v>
      </c>
      <c r="W791">
        <v>0</v>
      </c>
      <c r="X791" s="4">
        <v>0</v>
      </c>
      <c r="Y791">
        <v>0.20946699999999999</v>
      </c>
      <c r="Z791">
        <v>0</v>
      </c>
      <c r="AA791">
        <v>0.14042099999999999</v>
      </c>
      <c r="AB791">
        <v>-1.46198E-4</v>
      </c>
      <c r="AC791">
        <f t="shared" si="24"/>
        <v>335.18948999999998</v>
      </c>
      <c r="AD791">
        <f t="shared" si="25"/>
        <v>33.518948999999999</v>
      </c>
    </row>
    <row r="792" spans="1:30" x14ac:dyDescent="0.3">
      <c r="A792">
        <v>65</v>
      </c>
      <c r="B792">
        <v>2019</v>
      </c>
      <c r="C792">
        <v>4</v>
      </c>
      <c r="D792">
        <v>18</v>
      </c>
      <c r="E792" s="1">
        <v>0.91666666666666663</v>
      </c>
      <c r="F792" t="s">
        <v>8</v>
      </c>
      <c r="G792">
        <v>16.5</v>
      </c>
      <c r="H792">
        <v>80.5</v>
      </c>
      <c r="I792" s="3">
        <v>36.136400000000002</v>
      </c>
      <c r="J792">
        <v>-0.67460200000000003</v>
      </c>
      <c r="K792">
        <v>1.69896</v>
      </c>
      <c r="L792" s="4">
        <v>298.42099999999999</v>
      </c>
      <c r="M792">
        <v>300.64600000000002</v>
      </c>
      <c r="N792" s="4">
        <v>586.12400000000002</v>
      </c>
      <c r="O792">
        <v>2540.34</v>
      </c>
      <c r="P792">
        <v>505.39400000000001</v>
      </c>
      <c r="Q792">
        <v>0</v>
      </c>
      <c r="R792">
        <v>26.774799999999999</v>
      </c>
      <c r="S792">
        <v>-6670.21</v>
      </c>
      <c r="T792" s="4">
        <v>0</v>
      </c>
      <c r="U792">
        <v>100250</v>
      </c>
      <c r="V792">
        <v>8964.34</v>
      </c>
      <c r="W792">
        <v>0</v>
      </c>
      <c r="X792" s="4">
        <v>0</v>
      </c>
      <c r="Y792">
        <v>0.41604999999999998</v>
      </c>
      <c r="Z792">
        <v>0</v>
      </c>
      <c r="AA792">
        <v>0.14077100000000001</v>
      </c>
      <c r="AB792">
        <v>-1.8377000000000001E-4</v>
      </c>
      <c r="AC792">
        <f t="shared" si="24"/>
        <v>334.43638700000002</v>
      </c>
      <c r="AD792">
        <f t="shared" si="25"/>
        <v>33.443638700000001</v>
      </c>
    </row>
    <row r="793" spans="1:30" x14ac:dyDescent="0.3">
      <c r="A793">
        <v>65</v>
      </c>
      <c r="B793">
        <v>2019</v>
      </c>
      <c r="C793">
        <v>4</v>
      </c>
      <c r="D793">
        <v>18</v>
      </c>
      <c r="E793" s="1">
        <v>0.95833333333333337</v>
      </c>
      <c r="F793" t="s">
        <v>8</v>
      </c>
      <c r="G793">
        <v>16.5</v>
      </c>
      <c r="H793">
        <v>80.5</v>
      </c>
      <c r="I793" s="3">
        <v>35.977800000000002</v>
      </c>
      <c r="J793">
        <v>-0.59858</v>
      </c>
      <c r="K793">
        <v>1.69658</v>
      </c>
      <c r="L793" s="4">
        <v>298.44099999999997</v>
      </c>
      <c r="M793">
        <v>300.69099999999997</v>
      </c>
      <c r="N793" s="4">
        <v>592.61500000000001</v>
      </c>
      <c r="O793">
        <v>2639.56</v>
      </c>
      <c r="P793">
        <v>460.65300000000002</v>
      </c>
      <c r="Q793">
        <v>0</v>
      </c>
      <c r="R793">
        <v>26.7546</v>
      </c>
      <c r="S793">
        <v>-6210.19</v>
      </c>
      <c r="T793" s="4">
        <v>0</v>
      </c>
      <c r="U793">
        <v>100277</v>
      </c>
      <c r="V793">
        <v>7709.95</v>
      </c>
      <c r="W793">
        <v>0</v>
      </c>
      <c r="X793" s="4">
        <v>0</v>
      </c>
      <c r="Y793">
        <v>0.46451399999999998</v>
      </c>
      <c r="Z793">
        <v>0</v>
      </c>
      <c r="AA793">
        <v>0.14077899999999999</v>
      </c>
      <c r="AB793">
        <v>-1.8527300000000001E-4</v>
      </c>
      <c r="AC793">
        <f t="shared" si="24"/>
        <v>334.48682699999995</v>
      </c>
      <c r="AD793">
        <f t="shared" si="25"/>
        <v>33.448682699999992</v>
      </c>
    </row>
    <row r="794" spans="1:30" x14ac:dyDescent="0.3">
      <c r="A794">
        <v>66</v>
      </c>
      <c r="B794">
        <v>2019</v>
      </c>
      <c r="C794">
        <v>4</v>
      </c>
      <c r="D794">
        <v>19</v>
      </c>
      <c r="E794" s="1">
        <v>0</v>
      </c>
      <c r="F794" t="s">
        <v>8</v>
      </c>
      <c r="G794">
        <v>16.5</v>
      </c>
      <c r="H794">
        <v>80.5</v>
      </c>
      <c r="I794" s="3">
        <v>35.739899999999999</v>
      </c>
      <c r="J794">
        <v>-0.42793700000000001</v>
      </c>
      <c r="K794">
        <v>1.9998499999999999</v>
      </c>
      <c r="L794" s="4">
        <v>298.41399999999999</v>
      </c>
      <c r="M794">
        <v>301.72000000000003</v>
      </c>
      <c r="N794" s="4">
        <v>588.28800000000001</v>
      </c>
      <c r="O794">
        <v>2719.23</v>
      </c>
      <c r="P794">
        <v>403.964</v>
      </c>
      <c r="Q794" s="2">
        <v>1.9695200000000001E-6</v>
      </c>
      <c r="R794">
        <v>26.363499999999998</v>
      </c>
      <c r="S794">
        <v>-6325.19</v>
      </c>
      <c r="T794" s="4">
        <v>0</v>
      </c>
      <c r="U794">
        <v>100326</v>
      </c>
      <c r="V794">
        <v>-398.82400000000001</v>
      </c>
      <c r="W794">
        <v>0</v>
      </c>
      <c r="X794" s="4">
        <v>0</v>
      </c>
      <c r="Y794">
        <v>0.46787099999999998</v>
      </c>
      <c r="Z794" s="2">
        <v>1.75797E-6</v>
      </c>
      <c r="AA794">
        <v>0.14080200000000001</v>
      </c>
      <c r="AB794">
        <v>-3.0738199999999998E-4</v>
      </c>
      <c r="AC794">
        <f t="shared" si="24"/>
        <v>335.617458</v>
      </c>
      <c r="AD794">
        <f t="shared" si="25"/>
        <v>33.561745799999997</v>
      </c>
    </row>
    <row r="795" spans="1:30" x14ac:dyDescent="0.3">
      <c r="A795">
        <v>66</v>
      </c>
      <c r="B795">
        <v>2019</v>
      </c>
      <c r="C795">
        <v>4</v>
      </c>
      <c r="D795">
        <v>19</v>
      </c>
      <c r="E795" s="1">
        <v>4.1666666666666664E-2</v>
      </c>
      <c r="F795" t="s">
        <v>8</v>
      </c>
      <c r="G795">
        <v>16.5</v>
      </c>
      <c r="H795">
        <v>80.5</v>
      </c>
      <c r="I795" s="3">
        <v>35.522500000000001</v>
      </c>
      <c r="J795">
        <v>-0.402057</v>
      </c>
      <c r="K795">
        <v>1.7839100000000001</v>
      </c>
      <c r="L795" s="4">
        <v>298.428</v>
      </c>
      <c r="M795">
        <v>301.68799999999999</v>
      </c>
      <c r="N795" s="4">
        <v>611.83600000000001</v>
      </c>
      <c r="O795">
        <v>2770.05</v>
      </c>
      <c r="P795">
        <v>372.423</v>
      </c>
      <c r="Q795" s="2">
        <v>1.8288399999999999E-5</v>
      </c>
      <c r="R795">
        <v>25.654800000000002</v>
      </c>
      <c r="S795">
        <v>-10350.4</v>
      </c>
      <c r="T795" s="4">
        <v>37807.9</v>
      </c>
      <c r="U795">
        <v>100394</v>
      </c>
      <c r="V795">
        <v>-6760.4</v>
      </c>
      <c r="W795">
        <v>66509.7</v>
      </c>
      <c r="X795" s="4">
        <v>45184.4</v>
      </c>
      <c r="Y795">
        <v>0.73511099999999996</v>
      </c>
      <c r="Z795" s="2">
        <v>1.8165700000000001E-5</v>
      </c>
      <c r="AA795">
        <v>0.141065</v>
      </c>
      <c r="AB795">
        <v>-3.7651399999999999E-4</v>
      </c>
      <c r="AC795">
        <f t="shared" si="24"/>
        <v>335.58291599999995</v>
      </c>
      <c r="AD795">
        <f t="shared" si="25"/>
        <v>33.558291599999997</v>
      </c>
    </row>
    <row r="796" spans="1:30" x14ac:dyDescent="0.3">
      <c r="A796">
        <v>66</v>
      </c>
      <c r="B796">
        <v>2019</v>
      </c>
      <c r="C796">
        <v>4</v>
      </c>
      <c r="D796">
        <v>19</v>
      </c>
      <c r="E796" s="1">
        <v>8.3333333333333329E-2</v>
      </c>
      <c r="F796" t="s">
        <v>8</v>
      </c>
      <c r="G796">
        <v>16.5</v>
      </c>
      <c r="H796">
        <v>80.5</v>
      </c>
      <c r="I796" s="3">
        <v>35.360799999999998</v>
      </c>
      <c r="J796">
        <v>-0.166715</v>
      </c>
      <c r="K796">
        <v>2.65245</v>
      </c>
      <c r="L796" s="4">
        <v>298.23</v>
      </c>
      <c r="M796">
        <v>303.23500000000001</v>
      </c>
      <c r="N796" s="4">
        <v>795.23299999999995</v>
      </c>
      <c r="O796">
        <v>2437.0500000000002</v>
      </c>
      <c r="P796">
        <v>347.88600000000002</v>
      </c>
      <c r="Q796" s="2">
        <v>3.2075E-5</v>
      </c>
      <c r="R796">
        <v>25.0169</v>
      </c>
      <c r="S796">
        <v>-76766.899999999994</v>
      </c>
      <c r="T796" s="4">
        <v>417643</v>
      </c>
      <c r="U796">
        <v>100484</v>
      </c>
      <c r="V796">
        <v>-141787</v>
      </c>
      <c r="W796">
        <v>607220</v>
      </c>
      <c r="X796" s="4">
        <v>501686</v>
      </c>
      <c r="Y796">
        <v>0.58785600000000005</v>
      </c>
      <c r="Z796" s="2">
        <v>3.22294E-5</v>
      </c>
      <c r="AA796">
        <v>0.141343</v>
      </c>
      <c r="AB796">
        <v>-3.0174599999999998E-4</v>
      </c>
      <c r="AC796">
        <f t="shared" si="24"/>
        <v>337.27531000000005</v>
      </c>
      <c r="AD796">
        <f t="shared" si="25"/>
        <v>33.727531000000006</v>
      </c>
    </row>
    <row r="797" spans="1:30" x14ac:dyDescent="0.3">
      <c r="A797">
        <v>66</v>
      </c>
      <c r="B797">
        <v>2019</v>
      </c>
      <c r="C797">
        <v>4</v>
      </c>
      <c r="D797">
        <v>19</v>
      </c>
      <c r="E797" s="1">
        <v>0.125</v>
      </c>
      <c r="F797" t="s">
        <v>8</v>
      </c>
      <c r="G797">
        <v>16.5</v>
      </c>
      <c r="H797">
        <v>80.5</v>
      </c>
      <c r="I797" s="3">
        <v>35.522500000000001</v>
      </c>
      <c r="J797">
        <v>-8.20245E-3</v>
      </c>
      <c r="K797">
        <v>2.37141</v>
      </c>
      <c r="L797" s="4">
        <v>298.423</v>
      </c>
      <c r="M797">
        <v>303.584</v>
      </c>
      <c r="N797" s="4">
        <v>981.79100000000005</v>
      </c>
      <c r="O797">
        <v>2063.56</v>
      </c>
      <c r="P797">
        <v>408.08499999999998</v>
      </c>
      <c r="Q797" s="2">
        <v>4.7831099999999998E-6</v>
      </c>
      <c r="R797">
        <v>25.461400000000001</v>
      </c>
      <c r="S797">
        <v>-154512</v>
      </c>
      <c r="T797" s="4">
        <v>748037</v>
      </c>
      <c r="U797">
        <v>100574</v>
      </c>
      <c r="V797">
        <v>-319150</v>
      </c>
      <c r="W797" s="2">
        <v>1429900</v>
      </c>
      <c r="X797" s="4">
        <v>892042</v>
      </c>
      <c r="Y797">
        <v>0.43979400000000002</v>
      </c>
      <c r="Z797" s="2">
        <v>4.6879100000000003E-6</v>
      </c>
      <c r="AA797">
        <v>0.141398</v>
      </c>
      <c r="AB797">
        <v>-1.49204E-4</v>
      </c>
      <c r="AC797">
        <f t="shared" si="24"/>
        <v>337.66828100000004</v>
      </c>
      <c r="AD797">
        <f t="shared" si="25"/>
        <v>33.766828100000005</v>
      </c>
    </row>
    <row r="798" spans="1:30" x14ac:dyDescent="0.3">
      <c r="A798">
        <v>66</v>
      </c>
      <c r="B798">
        <v>2019</v>
      </c>
      <c r="C798">
        <v>4</v>
      </c>
      <c r="D798">
        <v>19</v>
      </c>
      <c r="E798" s="1">
        <v>0.16666666666666666</v>
      </c>
      <c r="F798" t="s">
        <v>8</v>
      </c>
      <c r="G798">
        <v>16.5</v>
      </c>
      <c r="H798">
        <v>80.5</v>
      </c>
      <c r="I798" s="3">
        <v>36.494900000000001</v>
      </c>
      <c r="J798">
        <v>-1.8716E-2</v>
      </c>
      <c r="K798">
        <v>2.2991600000000001</v>
      </c>
      <c r="L798" s="4">
        <v>298.53199999999998</v>
      </c>
      <c r="M798">
        <v>303.92700000000002</v>
      </c>
      <c r="N798" s="4">
        <v>1162.44</v>
      </c>
      <c r="O798">
        <v>1766.56</v>
      </c>
      <c r="P798">
        <v>426.59399999999999</v>
      </c>
      <c r="Q798">
        <v>0</v>
      </c>
      <c r="R798">
        <v>26.056000000000001</v>
      </c>
      <c r="S798">
        <v>-250082</v>
      </c>
      <c r="T798" s="5">
        <v>1258090</v>
      </c>
      <c r="U798">
        <v>100584</v>
      </c>
      <c r="V798">
        <v>-540327</v>
      </c>
      <c r="W798" s="2">
        <v>2216200</v>
      </c>
      <c r="X798" s="5">
        <v>1468900</v>
      </c>
      <c r="Y798">
        <v>0.43631500000000001</v>
      </c>
      <c r="Z798">
        <v>0</v>
      </c>
      <c r="AA798">
        <v>0.14144599999999999</v>
      </c>
      <c r="AB798" s="2">
        <v>-7.2556699999999996E-5</v>
      </c>
      <c r="AC798">
        <f t="shared" si="24"/>
        <v>338.05070400000005</v>
      </c>
      <c r="AD798">
        <f t="shared" si="25"/>
        <v>33.805070400000005</v>
      </c>
    </row>
    <row r="799" spans="1:30" x14ac:dyDescent="0.3">
      <c r="A799">
        <v>66</v>
      </c>
      <c r="B799">
        <v>2019</v>
      </c>
      <c r="C799">
        <v>4</v>
      </c>
      <c r="D799">
        <v>19</v>
      </c>
      <c r="E799" s="1">
        <v>0.20833333333333334</v>
      </c>
      <c r="F799" t="s">
        <v>8</v>
      </c>
      <c r="G799">
        <v>16.5</v>
      </c>
      <c r="H799">
        <v>80.5</v>
      </c>
      <c r="I799" s="3">
        <v>42.777900000000002</v>
      </c>
      <c r="J799">
        <v>2.49558E-2</v>
      </c>
      <c r="K799">
        <v>2.1792799999999999</v>
      </c>
      <c r="L799" s="4">
        <v>297.73599999999999</v>
      </c>
      <c r="M799">
        <v>306.48099999999999</v>
      </c>
      <c r="N799" s="4">
        <v>1363.23</v>
      </c>
      <c r="O799">
        <v>1569.79</v>
      </c>
      <c r="P799">
        <v>386.87400000000002</v>
      </c>
      <c r="Q799" s="2">
        <v>2.8136000000000003E-7</v>
      </c>
      <c r="R799">
        <v>31.2517</v>
      </c>
      <c r="S799">
        <v>-380500</v>
      </c>
      <c r="T799" s="5">
        <v>1810170</v>
      </c>
      <c r="U799">
        <v>100538</v>
      </c>
      <c r="V799">
        <v>-797657</v>
      </c>
      <c r="W799" s="2">
        <v>2867450</v>
      </c>
      <c r="X799" s="5">
        <v>2153070</v>
      </c>
      <c r="Y799">
        <v>0.38183800000000001</v>
      </c>
      <c r="Z799">
        <v>0</v>
      </c>
      <c r="AA799">
        <v>0.14158899999999999</v>
      </c>
      <c r="AB799" s="2">
        <v>-9.3597000000000005E-5</v>
      </c>
      <c r="AC799">
        <f t="shared" si="24"/>
        <v>340.82269199999996</v>
      </c>
      <c r="AD799">
        <f t="shared" si="25"/>
        <v>34.082269199999999</v>
      </c>
    </row>
    <row r="800" spans="1:30" x14ac:dyDescent="0.3">
      <c r="A800">
        <v>66</v>
      </c>
      <c r="B800">
        <v>2019</v>
      </c>
      <c r="C800">
        <v>4</v>
      </c>
      <c r="D800">
        <v>19</v>
      </c>
      <c r="E800" s="1">
        <v>0.25</v>
      </c>
      <c r="F800" t="s">
        <v>8</v>
      </c>
      <c r="G800">
        <v>16.5</v>
      </c>
      <c r="H800">
        <v>80.5</v>
      </c>
      <c r="I800" s="3">
        <v>48.6252</v>
      </c>
      <c r="J800">
        <v>-0.10606</v>
      </c>
      <c r="K800">
        <v>2.2261199999999999</v>
      </c>
      <c r="L800" s="4">
        <v>296.928</v>
      </c>
      <c r="M800">
        <v>309.03100000000001</v>
      </c>
      <c r="N800" s="4">
        <v>1599.22</v>
      </c>
      <c r="O800">
        <v>1526.12</v>
      </c>
      <c r="P800">
        <v>323.88299999999998</v>
      </c>
      <c r="Q800" s="2">
        <v>1.8288399999999999E-5</v>
      </c>
      <c r="R800">
        <v>36.125500000000002</v>
      </c>
      <c r="S800">
        <v>-565086</v>
      </c>
      <c r="T800" s="5">
        <v>2494720</v>
      </c>
      <c r="U800">
        <v>100458</v>
      </c>
      <c r="V800" s="2">
        <v>-1111570</v>
      </c>
      <c r="W800" s="2">
        <v>3297330</v>
      </c>
      <c r="X800" s="5">
        <v>2949040</v>
      </c>
      <c r="Y800">
        <v>0.280607</v>
      </c>
      <c r="Z800" s="2">
        <v>1.8751599999999998E-5</v>
      </c>
      <c r="AA800">
        <v>0.14158899999999999</v>
      </c>
      <c r="AB800" s="2">
        <v>-5.1892099999999997E-5</v>
      </c>
      <c r="AC800">
        <f t="shared" si="24"/>
        <v>343.58971600000001</v>
      </c>
      <c r="AD800">
        <f t="shared" si="25"/>
        <v>34.358971600000004</v>
      </c>
    </row>
    <row r="801" spans="1:30" x14ac:dyDescent="0.3">
      <c r="A801">
        <v>66</v>
      </c>
      <c r="B801">
        <v>2019</v>
      </c>
      <c r="C801">
        <v>4</v>
      </c>
      <c r="D801">
        <v>19</v>
      </c>
      <c r="E801" s="1">
        <v>0.29166666666666669</v>
      </c>
      <c r="F801" t="s">
        <v>8</v>
      </c>
      <c r="G801">
        <v>16.5</v>
      </c>
      <c r="H801">
        <v>80.5</v>
      </c>
      <c r="I801" s="3">
        <v>50.7408</v>
      </c>
      <c r="J801">
        <v>-0.431172</v>
      </c>
      <c r="K801">
        <v>2.3682300000000001</v>
      </c>
      <c r="L801" s="4">
        <v>297.05900000000003</v>
      </c>
      <c r="M801">
        <v>309.548</v>
      </c>
      <c r="N801" s="4">
        <v>1736.6</v>
      </c>
      <c r="O801">
        <v>1171.6600000000001</v>
      </c>
      <c r="P801">
        <v>282.02600000000001</v>
      </c>
      <c r="Q801" s="2">
        <v>3.4607200000000003E-5</v>
      </c>
      <c r="R801">
        <v>37.828600000000002</v>
      </c>
      <c r="S801">
        <v>-660830</v>
      </c>
      <c r="T801" s="5">
        <v>2681290</v>
      </c>
      <c r="U801">
        <v>100330</v>
      </c>
      <c r="V801" s="2">
        <v>-1156590</v>
      </c>
      <c r="W801" s="2">
        <v>3473390</v>
      </c>
      <c r="X801" s="5">
        <v>3163020</v>
      </c>
      <c r="Y801">
        <v>0.30077999999999999</v>
      </c>
      <c r="Z801" s="2">
        <v>3.4573300000000003E-5</v>
      </c>
      <c r="AA801">
        <v>0.14199400000000001</v>
      </c>
      <c r="AB801" s="2">
        <v>-7.7065300000000002E-5</v>
      </c>
      <c r="AC801">
        <f t="shared" si="24"/>
        <v>344.16457300000002</v>
      </c>
      <c r="AD801">
        <f t="shared" si="25"/>
        <v>34.416457300000005</v>
      </c>
    </row>
    <row r="802" spans="1:30" x14ac:dyDescent="0.3">
      <c r="A802">
        <v>66</v>
      </c>
      <c r="B802">
        <v>2019</v>
      </c>
      <c r="C802">
        <v>4</v>
      </c>
      <c r="D802">
        <v>19</v>
      </c>
      <c r="E802" s="1">
        <v>0.33333333333333331</v>
      </c>
      <c r="F802" t="s">
        <v>8</v>
      </c>
      <c r="G802">
        <v>16.5</v>
      </c>
      <c r="H802">
        <v>80.5</v>
      </c>
      <c r="I802" s="3">
        <v>51.168199999999999</v>
      </c>
      <c r="J802">
        <v>-0.64710500000000004</v>
      </c>
      <c r="K802">
        <v>2.5198700000000001</v>
      </c>
      <c r="L802" s="4">
        <v>297.01600000000002</v>
      </c>
      <c r="M802">
        <v>310.21899999999999</v>
      </c>
      <c r="N802" s="4">
        <v>1922.41</v>
      </c>
      <c r="O802">
        <v>943.61099999999999</v>
      </c>
      <c r="P802">
        <v>256.13099999999997</v>
      </c>
      <c r="Q802" s="2">
        <v>2.3352800000000001E-5</v>
      </c>
      <c r="R802">
        <v>36.943800000000003</v>
      </c>
      <c r="S802">
        <v>-697977</v>
      </c>
      <c r="T802" s="5">
        <v>2745550</v>
      </c>
      <c r="U802">
        <v>100209</v>
      </c>
      <c r="V802" s="2">
        <v>-1188040</v>
      </c>
      <c r="W802" s="2">
        <v>3370380</v>
      </c>
      <c r="X802" s="5">
        <v>3241400</v>
      </c>
      <c r="Y802">
        <v>0.26150200000000001</v>
      </c>
      <c r="Z802" s="2">
        <v>2.3439599999999998E-5</v>
      </c>
      <c r="AA802">
        <v>0.14227200000000001</v>
      </c>
      <c r="AB802" s="2">
        <v>-9.1718400000000006E-5</v>
      </c>
      <c r="AC802">
        <f t="shared" si="24"/>
        <v>344.90065199999998</v>
      </c>
      <c r="AD802">
        <f t="shared" si="25"/>
        <v>34.490065199999997</v>
      </c>
    </row>
    <row r="803" spans="1:30" x14ac:dyDescent="0.3">
      <c r="A803">
        <v>66</v>
      </c>
      <c r="B803">
        <v>2019</v>
      </c>
      <c r="C803">
        <v>4</v>
      </c>
      <c r="D803">
        <v>19</v>
      </c>
      <c r="E803" s="1">
        <v>0.375</v>
      </c>
      <c r="F803" t="s">
        <v>8</v>
      </c>
      <c r="G803">
        <v>16.5</v>
      </c>
      <c r="H803">
        <v>80.5</v>
      </c>
      <c r="I803" s="3">
        <v>51.962400000000002</v>
      </c>
      <c r="J803">
        <v>-1.04419</v>
      </c>
      <c r="K803">
        <v>2.7620100000000001</v>
      </c>
      <c r="L803" s="4">
        <v>296.87599999999998</v>
      </c>
      <c r="M803">
        <v>310.84300000000002</v>
      </c>
      <c r="N803" s="4">
        <v>1987.31</v>
      </c>
      <c r="O803">
        <v>1002.73</v>
      </c>
      <c r="P803">
        <v>202.26499999999999</v>
      </c>
      <c r="Q803" s="2">
        <v>2.1101999999999999E-5</v>
      </c>
      <c r="R803">
        <v>36.648000000000003</v>
      </c>
      <c r="S803">
        <v>-659565</v>
      </c>
      <c r="T803" s="5">
        <v>2458780</v>
      </c>
      <c r="U803">
        <v>100088</v>
      </c>
      <c r="V803" s="2">
        <v>-1046520</v>
      </c>
      <c r="W803" s="2">
        <v>3008000</v>
      </c>
      <c r="X803" s="5">
        <v>2910370</v>
      </c>
      <c r="Y803">
        <v>0.342804</v>
      </c>
      <c r="Z803" s="2">
        <v>2.1095599999999998E-5</v>
      </c>
      <c r="AA803">
        <v>0.14251800000000001</v>
      </c>
      <c r="AB803" s="2">
        <v>-1.8453000000000001E-5</v>
      </c>
      <c r="AC803">
        <f t="shared" si="24"/>
        <v>345.58047199999999</v>
      </c>
      <c r="AD803">
        <f t="shared" si="25"/>
        <v>34.558047199999997</v>
      </c>
    </row>
    <row r="804" spans="1:30" x14ac:dyDescent="0.3">
      <c r="A804">
        <v>66</v>
      </c>
      <c r="B804">
        <v>2019</v>
      </c>
      <c r="C804">
        <v>4</v>
      </c>
      <c r="D804">
        <v>19</v>
      </c>
      <c r="E804" s="1">
        <v>0.41666666666666669</v>
      </c>
      <c r="F804" t="s">
        <v>8</v>
      </c>
      <c r="G804">
        <v>16.5</v>
      </c>
      <c r="H804">
        <v>80.5</v>
      </c>
      <c r="I804" s="3">
        <v>48.147199999999998</v>
      </c>
      <c r="J804">
        <v>-2.00983</v>
      </c>
      <c r="K804">
        <v>4.3006200000000003</v>
      </c>
      <c r="L804" s="4">
        <v>297.29899999999998</v>
      </c>
      <c r="M804">
        <v>308.93400000000003</v>
      </c>
      <c r="N804" s="4">
        <v>930.20100000000002</v>
      </c>
      <c r="O804">
        <v>1071.94</v>
      </c>
      <c r="P804">
        <v>178.76499999999999</v>
      </c>
      <c r="Q804" s="2">
        <v>5.3177000000000003E-5</v>
      </c>
      <c r="R804">
        <v>34.090600000000002</v>
      </c>
      <c r="S804">
        <v>-519141</v>
      </c>
      <c r="T804" s="5">
        <v>1805510</v>
      </c>
      <c r="U804">
        <v>100012</v>
      </c>
      <c r="V804">
        <v>-761907</v>
      </c>
      <c r="W804" s="2">
        <v>2412540</v>
      </c>
      <c r="X804" s="5">
        <v>2153010</v>
      </c>
      <c r="Y804">
        <v>0.59420399999999995</v>
      </c>
      <c r="Z804" s="2">
        <v>5.3325000000000002E-5</v>
      </c>
      <c r="AA804">
        <v>0.14135900000000001</v>
      </c>
      <c r="AB804">
        <v>-3.4871099999999998E-4</v>
      </c>
      <c r="AC804">
        <f t="shared" si="24"/>
        <v>343.50045300000005</v>
      </c>
      <c r="AD804">
        <f t="shared" si="25"/>
        <v>34.350045300000005</v>
      </c>
    </row>
    <row r="805" spans="1:30" x14ac:dyDescent="0.3">
      <c r="A805">
        <v>66</v>
      </c>
      <c r="B805">
        <v>2019</v>
      </c>
      <c r="C805">
        <v>4</v>
      </c>
      <c r="D805">
        <v>19</v>
      </c>
      <c r="E805" s="1">
        <v>0.45833333333333331</v>
      </c>
      <c r="F805" t="s">
        <v>8</v>
      </c>
      <c r="G805">
        <v>16.5</v>
      </c>
      <c r="H805">
        <v>80.5</v>
      </c>
      <c r="I805" s="3">
        <v>48.571599999999997</v>
      </c>
      <c r="J805">
        <v>-2.1917900000000001</v>
      </c>
      <c r="K805">
        <v>3.7750499999999998</v>
      </c>
      <c r="L805" s="4">
        <v>297.024</v>
      </c>
      <c r="M805">
        <v>307.75900000000001</v>
      </c>
      <c r="N805" s="4">
        <v>889.34400000000005</v>
      </c>
      <c r="O805">
        <v>1412.22</v>
      </c>
      <c r="P805">
        <v>733.05100000000004</v>
      </c>
      <c r="Q805" s="2">
        <v>2.1664699999999999E-5</v>
      </c>
      <c r="R805">
        <v>34.067500000000003</v>
      </c>
      <c r="S805">
        <v>-399189</v>
      </c>
      <c r="T805" s="5">
        <v>1296550</v>
      </c>
      <c r="U805">
        <v>100054</v>
      </c>
      <c r="V805">
        <v>-594042</v>
      </c>
      <c r="W805" s="2">
        <v>1657640</v>
      </c>
      <c r="X805" s="5">
        <v>1540690</v>
      </c>
      <c r="Y805">
        <v>0.56505899999999998</v>
      </c>
      <c r="Z805" s="2">
        <v>2.1681599999999999E-5</v>
      </c>
      <c r="AA805">
        <v>0.14158100000000001</v>
      </c>
      <c r="AB805">
        <v>-3.1602300000000002E-4</v>
      </c>
      <c r="AC805">
        <f t="shared" si="24"/>
        <v>342.19502800000004</v>
      </c>
      <c r="AD805">
        <f t="shared" si="25"/>
        <v>34.219502800000001</v>
      </c>
    </row>
    <row r="806" spans="1:30" x14ac:dyDescent="0.3">
      <c r="A806">
        <v>66</v>
      </c>
      <c r="B806">
        <v>2019</v>
      </c>
      <c r="C806">
        <v>4</v>
      </c>
      <c r="D806">
        <v>19</v>
      </c>
      <c r="E806" s="1">
        <v>0.5</v>
      </c>
      <c r="F806" t="s">
        <v>8</v>
      </c>
      <c r="G806">
        <v>16.5</v>
      </c>
      <c r="H806">
        <v>80.5</v>
      </c>
      <c r="I806" s="3">
        <v>47.692999999999998</v>
      </c>
      <c r="J806">
        <v>-1.71383</v>
      </c>
      <c r="K806">
        <v>3.1303899999999998</v>
      </c>
      <c r="L806" s="4">
        <v>296.61799999999999</v>
      </c>
      <c r="M806">
        <v>308.20499999999998</v>
      </c>
      <c r="N806" s="4">
        <v>862.21799999999996</v>
      </c>
      <c r="O806">
        <v>1339.95</v>
      </c>
      <c r="P806">
        <v>834.41899999999998</v>
      </c>
      <c r="Q806">
        <v>0</v>
      </c>
      <c r="R806">
        <v>32.793100000000003</v>
      </c>
      <c r="S806">
        <v>-197179</v>
      </c>
      <c r="T806" s="4">
        <v>583032</v>
      </c>
      <c r="U806">
        <v>100066</v>
      </c>
      <c r="V806">
        <v>-249531</v>
      </c>
      <c r="W806">
        <v>836643</v>
      </c>
      <c r="X806" s="4">
        <v>691624</v>
      </c>
      <c r="Y806">
        <v>0.40945799999999999</v>
      </c>
      <c r="Z806">
        <v>0</v>
      </c>
      <c r="AA806">
        <v>0.14158100000000001</v>
      </c>
      <c r="AB806">
        <v>3.2082200000000001E-4</v>
      </c>
      <c r="AC806">
        <f t="shared" si="24"/>
        <v>342.66654600000004</v>
      </c>
      <c r="AD806">
        <f t="shared" si="25"/>
        <v>34.266654600000003</v>
      </c>
    </row>
    <row r="807" spans="1:30" x14ac:dyDescent="0.3">
      <c r="A807">
        <v>66</v>
      </c>
      <c r="B807">
        <v>2019</v>
      </c>
      <c r="C807">
        <v>4</v>
      </c>
      <c r="D807">
        <v>19</v>
      </c>
      <c r="E807" s="1">
        <v>0.54166666666666663</v>
      </c>
      <c r="F807" t="s">
        <v>8</v>
      </c>
      <c r="G807">
        <v>16.5</v>
      </c>
      <c r="H807">
        <v>80.5</v>
      </c>
      <c r="I807" s="3">
        <v>47.907299999999999</v>
      </c>
      <c r="J807">
        <v>-1.6831</v>
      </c>
      <c r="K807">
        <v>3.04068</v>
      </c>
      <c r="L807" s="4">
        <v>295.88</v>
      </c>
      <c r="M807">
        <v>308.22199999999998</v>
      </c>
      <c r="N807" s="4">
        <v>756.45699999999999</v>
      </c>
      <c r="O807">
        <v>1231.1600000000001</v>
      </c>
      <c r="P807">
        <v>693.68100000000004</v>
      </c>
      <c r="Q807">
        <v>0</v>
      </c>
      <c r="R807">
        <v>33.393500000000003</v>
      </c>
      <c r="S807">
        <v>-62046.1</v>
      </c>
      <c r="T807" s="4">
        <v>102614</v>
      </c>
      <c r="U807">
        <v>100096</v>
      </c>
      <c r="V807">
        <v>-32833.9</v>
      </c>
      <c r="W807">
        <v>159554</v>
      </c>
      <c r="X807" s="4">
        <v>121986</v>
      </c>
      <c r="Y807">
        <v>0.233852</v>
      </c>
      <c r="Z807">
        <v>0</v>
      </c>
      <c r="AA807">
        <v>0.14158899999999999</v>
      </c>
      <c r="AB807">
        <v>2.9264299999999998E-4</v>
      </c>
      <c r="AC807">
        <f t="shared" si="24"/>
        <v>342.65055999999998</v>
      </c>
      <c r="AD807">
        <f t="shared" si="25"/>
        <v>34.265056000000001</v>
      </c>
    </row>
    <row r="808" spans="1:30" x14ac:dyDescent="0.3">
      <c r="A808">
        <v>66</v>
      </c>
      <c r="B808">
        <v>2019</v>
      </c>
      <c r="C808">
        <v>4</v>
      </c>
      <c r="D808">
        <v>19</v>
      </c>
      <c r="E808" s="1">
        <v>0.58333333333333337</v>
      </c>
      <c r="F808" t="s">
        <v>8</v>
      </c>
      <c r="G808">
        <v>16.5</v>
      </c>
      <c r="H808">
        <v>80.5</v>
      </c>
      <c r="I808" s="3">
        <v>47.569400000000002</v>
      </c>
      <c r="J808">
        <v>-1.46231</v>
      </c>
      <c r="K808">
        <v>2.5563899999999999</v>
      </c>
      <c r="L808" s="4">
        <v>297.08300000000003</v>
      </c>
      <c r="M808">
        <v>306.738</v>
      </c>
      <c r="N808" s="4">
        <v>652.19399999999996</v>
      </c>
      <c r="O808">
        <v>1329.1</v>
      </c>
      <c r="P808">
        <v>808.24900000000002</v>
      </c>
      <c r="Q808">
        <v>0</v>
      </c>
      <c r="R808">
        <v>33.540700000000001</v>
      </c>
      <c r="S808">
        <v>-23001.200000000001</v>
      </c>
      <c r="T808" s="4">
        <v>0</v>
      </c>
      <c r="U808">
        <v>100174</v>
      </c>
      <c r="V808">
        <v>25585.1</v>
      </c>
      <c r="W808">
        <v>0</v>
      </c>
      <c r="X808" s="4">
        <v>0</v>
      </c>
      <c r="Y808">
        <v>0.20244799999999999</v>
      </c>
      <c r="Z808">
        <v>0</v>
      </c>
      <c r="AA808">
        <v>0.14158100000000001</v>
      </c>
      <c r="AB808">
        <v>1.37095E-4</v>
      </c>
      <c r="AC808">
        <f t="shared" si="24"/>
        <v>341.074701</v>
      </c>
      <c r="AD808">
        <f t="shared" si="25"/>
        <v>34.1074701</v>
      </c>
    </row>
    <row r="809" spans="1:30" x14ac:dyDescent="0.3">
      <c r="A809">
        <v>66</v>
      </c>
      <c r="B809">
        <v>2019</v>
      </c>
      <c r="C809">
        <v>4</v>
      </c>
      <c r="D809">
        <v>19</v>
      </c>
      <c r="E809" s="1">
        <v>0.625</v>
      </c>
      <c r="F809" t="s">
        <v>8</v>
      </c>
      <c r="G809">
        <v>16.5</v>
      </c>
      <c r="H809">
        <v>80.5</v>
      </c>
      <c r="I809" s="3">
        <v>47.884599999999999</v>
      </c>
      <c r="J809">
        <v>-1.5625899999999999</v>
      </c>
      <c r="K809">
        <v>2.1872199999999999</v>
      </c>
      <c r="L809" s="4">
        <v>296.63400000000001</v>
      </c>
      <c r="M809">
        <v>304.64100000000002</v>
      </c>
      <c r="N809" s="4">
        <v>553.42200000000003</v>
      </c>
      <c r="O809">
        <v>1571.32</v>
      </c>
      <c r="P809">
        <v>-32767</v>
      </c>
      <c r="Q809">
        <v>0</v>
      </c>
      <c r="R809">
        <v>33.6648</v>
      </c>
      <c r="S809">
        <v>-20126</v>
      </c>
      <c r="T809" s="4">
        <v>0</v>
      </c>
      <c r="U809">
        <v>100289</v>
      </c>
      <c r="V809">
        <v>21105.1</v>
      </c>
      <c r="W809">
        <v>0</v>
      </c>
      <c r="X809" s="4">
        <v>0</v>
      </c>
      <c r="Y809">
        <v>0.176842</v>
      </c>
      <c r="Z809">
        <v>0</v>
      </c>
      <c r="AA809">
        <v>0.141597</v>
      </c>
      <c r="AB809">
        <v>-1.0374099999999999E-4</v>
      </c>
      <c r="AC809">
        <f t="shared" si="24"/>
        <v>338.74689800000004</v>
      </c>
      <c r="AD809">
        <f t="shared" si="25"/>
        <v>33.874689800000006</v>
      </c>
    </row>
    <row r="810" spans="1:30" x14ac:dyDescent="0.3">
      <c r="A810">
        <v>66</v>
      </c>
      <c r="B810">
        <v>2019</v>
      </c>
      <c r="C810">
        <v>4</v>
      </c>
      <c r="D810">
        <v>19</v>
      </c>
      <c r="E810" s="1">
        <v>0.66666666666666663</v>
      </c>
      <c r="F810" t="s">
        <v>8</v>
      </c>
      <c r="G810">
        <v>16.5</v>
      </c>
      <c r="H810">
        <v>80.5</v>
      </c>
      <c r="I810" s="3">
        <v>48.075099999999999</v>
      </c>
      <c r="J810">
        <v>-1.52216</v>
      </c>
      <c r="K810">
        <v>2.5254300000000001</v>
      </c>
      <c r="L810" s="4">
        <v>297.262</v>
      </c>
      <c r="M810">
        <v>303.96800000000002</v>
      </c>
      <c r="N810" s="4">
        <v>534.36699999999996</v>
      </c>
      <c r="O810">
        <v>2046.32</v>
      </c>
      <c r="P810">
        <v>711.245</v>
      </c>
      <c r="Q810">
        <v>0</v>
      </c>
      <c r="R810">
        <v>33.8337</v>
      </c>
      <c r="S810">
        <v>-16963.3</v>
      </c>
      <c r="T810" s="4">
        <v>0</v>
      </c>
      <c r="U810">
        <v>100364</v>
      </c>
      <c r="V810">
        <v>25495.5</v>
      </c>
      <c r="W810">
        <v>0</v>
      </c>
      <c r="X810" s="4">
        <v>0</v>
      </c>
      <c r="Y810">
        <v>8.0844799999999994E-2</v>
      </c>
      <c r="Z810">
        <v>0</v>
      </c>
      <c r="AA810">
        <v>0.14160500000000001</v>
      </c>
      <c r="AB810" s="2">
        <v>-5.3395E-5</v>
      </c>
      <c r="AC810">
        <f t="shared" si="24"/>
        <v>338.036114</v>
      </c>
      <c r="AD810">
        <f t="shared" si="25"/>
        <v>33.803611400000001</v>
      </c>
    </row>
    <row r="811" spans="1:30" x14ac:dyDescent="0.3">
      <c r="A811">
        <v>66</v>
      </c>
      <c r="B811">
        <v>2019</v>
      </c>
      <c r="C811">
        <v>4</v>
      </c>
      <c r="D811">
        <v>19</v>
      </c>
      <c r="E811" s="1">
        <v>0.70833333333333337</v>
      </c>
      <c r="F811" t="s">
        <v>8</v>
      </c>
      <c r="G811">
        <v>16.5</v>
      </c>
      <c r="H811">
        <v>80.5</v>
      </c>
      <c r="I811" s="3">
        <v>47.915500000000002</v>
      </c>
      <c r="J811">
        <v>-1.2277800000000001</v>
      </c>
      <c r="K811">
        <v>3.1065700000000001</v>
      </c>
      <c r="L811" s="4">
        <v>297.91699999999997</v>
      </c>
      <c r="M811">
        <v>302.98500000000001</v>
      </c>
      <c r="N811" s="4">
        <v>548.92899999999997</v>
      </c>
      <c r="O811">
        <v>2568.44</v>
      </c>
      <c r="P811">
        <v>499.01600000000002</v>
      </c>
      <c r="Q811">
        <v>0</v>
      </c>
      <c r="R811">
        <v>33.985199999999999</v>
      </c>
      <c r="S811">
        <v>-13685.6</v>
      </c>
      <c r="T811" s="4">
        <v>0</v>
      </c>
      <c r="U811">
        <v>100409</v>
      </c>
      <c r="V811">
        <v>17252.3</v>
      </c>
      <c r="W811">
        <v>0</v>
      </c>
      <c r="X811" s="4">
        <v>0</v>
      </c>
      <c r="Y811">
        <v>8.1607700000000005E-2</v>
      </c>
      <c r="Z811">
        <v>0</v>
      </c>
      <c r="AA811">
        <v>0.14160500000000001</v>
      </c>
      <c r="AB811">
        <v>1.10795E-4</v>
      </c>
      <c r="AC811">
        <f t="shared" si="24"/>
        <v>336.98559900000004</v>
      </c>
      <c r="AD811">
        <f t="shared" si="25"/>
        <v>33.698559900000006</v>
      </c>
    </row>
    <row r="812" spans="1:30" x14ac:dyDescent="0.3">
      <c r="A812">
        <v>66</v>
      </c>
      <c r="B812">
        <v>2019</v>
      </c>
      <c r="C812">
        <v>4</v>
      </c>
      <c r="D812">
        <v>19</v>
      </c>
      <c r="E812" s="1">
        <v>0.75</v>
      </c>
      <c r="F812" t="s">
        <v>8</v>
      </c>
      <c r="G812">
        <v>16.5</v>
      </c>
      <c r="H812">
        <v>80.5</v>
      </c>
      <c r="I812" s="3">
        <v>47.2316</v>
      </c>
      <c r="J812">
        <v>-0.92530999999999997</v>
      </c>
      <c r="K812">
        <v>3.1994600000000002</v>
      </c>
      <c r="L812" s="4">
        <v>298.298</v>
      </c>
      <c r="M812">
        <v>302.65499999999997</v>
      </c>
      <c r="N812" s="4">
        <v>586.79</v>
      </c>
      <c r="O812">
        <v>3031.94</v>
      </c>
      <c r="P812">
        <v>378.75599999999997</v>
      </c>
      <c r="Q812">
        <v>0</v>
      </c>
      <c r="R812">
        <v>33.633099999999999</v>
      </c>
      <c r="S812">
        <v>-10925.5</v>
      </c>
      <c r="T812" s="4">
        <v>0</v>
      </c>
      <c r="U812">
        <v>100372</v>
      </c>
      <c r="V812">
        <v>13265.1</v>
      </c>
      <c r="W812">
        <v>0</v>
      </c>
      <c r="X812" s="4">
        <v>0</v>
      </c>
      <c r="Y812">
        <v>0.13184199999999999</v>
      </c>
      <c r="Z812">
        <v>0</v>
      </c>
      <c r="AA812">
        <v>0.14161299999999999</v>
      </c>
      <c r="AB812" s="2">
        <v>-3.0484899999999998E-6</v>
      </c>
      <c r="AC812">
        <f t="shared" si="24"/>
        <v>336.64050600000002</v>
      </c>
      <c r="AD812">
        <f t="shared" si="25"/>
        <v>33.664050600000003</v>
      </c>
    </row>
    <row r="813" spans="1:30" x14ac:dyDescent="0.3">
      <c r="A813">
        <v>66</v>
      </c>
      <c r="B813">
        <v>2019</v>
      </c>
      <c r="C813">
        <v>4</v>
      </c>
      <c r="D813">
        <v>19</v>
      </c>
      <c r="E813" s="1">
        <v>0.79166666666666663</v>
      </c>
      <c r="F813" t="s">
        <v>8</v>
      </c>
      <c r="G813">
        <v>16.5</v>
      </c>
      <c r="H813">
        <v>80.5</v>
      </c>
      <c r="I813" s="3">
        <v>50.352499999999999</v>
      </c>
      <c r="J813">
        <v>-0.84767099999999995</v>
      </c>
      <c r="K813">
        <v>3.0128900000000001</v>
      </c>
      <c r="L813" s="4">
        <v>298.50799999999998</v>
      </c>
      <c r="M813">
        <v>302.51400000000001</v>
      </c>
      <c r="N813" s="4">
        <v>618.327</v>
      </c>
      <c r="O813">
        <v>3341.07</v>
      </c>
      <c r="P813">
        <v>377.81</v>
      </c>
      <c r="Q813">
        <v>0</v>
      </c>
      <c r="R813">
        <v>37.880499999999998</v>
      </c>
      <c r="S813">
        <v>-11615.5</v>
      </c>
      <c r="T813" s="4">
        <v>0</v>
      </c>
      <c r="U813">
        <v>100334</v>
      </c>
      <c r="V813">
        <v>-11643.6</v>
      </c>
      <c r="W813">
        <v>0</v>
      </c>
      <c r="X813" s="4">
        <v>0</v>
      </c>
      <c r="Y813">
        <v>0.26138</v>
      </c>
      <c r="Z813">
        <v>0</v>
      </c>
      <c r="AA813">
        <v>0.14163700000000001</v>
      </c>
      <c r="AB813">
        <v>-2.0180400000000001E-4</v>
      </c>
      <c r="AC813">
        <f t="shared" si="24"/>
        <v>336.49527600000005</v>
      </c>
      <c r="AD813">
        <f t="shared" si="25"/>
        <v>33.649527600000006</v>
      </c>
    </row>
    <row r="814" spans="1:30" x14ac:dyDescent="0.3">
      <c r="A814">
        <v>66</v>
      </c>
      <c r="B814">
        <v>2019</v>
      </c>
      <c r="C814">
        <v>4</v>
      </c>
      <c r="D814">
        <v>19</v>
      </c>
      <c r="E814" s="1">
        <v>0.83333333333333337</v>
      </c>
      <c r="F814" t="s">
        <v>8</v>
      </c>
      <c r="G814">
        <v>16.5</v>
      </c>
      <c r="H814">
        <v>80.5</v>
      </c>
      <c r="I814" s="3">
        <v>49.598500000000001</v>
      </c>
      <c r="J814">
        <v>-1.1865300000000001</v>
      </c>
      <c r="K814">
        <v>3.5138500000000001</v>
      </c>
      <c r="L814" s="4">
        <v>298.88299999999998</v>
      </c>
      <c r="M814">
        <v>302.08800000000002</v>
      </c>
      <c r="N814" s="4">
        <v>650.779</v>
      </c>
      <c r="O814">
        <v>3310.94</v>
      </c>
      <c r="P814">
        <v>251.721</v>
      </c>
      <c r="Q814" s="2">
        <v>6.1899099999999997E-6</v>
      </c>
      <c r="R814">
        <v>38.747900000000001</v>
      </c>
      <c r="S814">
        <v>-12018</v>
      </c>
      <c r="T814" s="4">
        <v>0</v>
      </c>
      <c r="U814">
        <v>100251</v>
      </c>
      <c r="V814">
        <v>-21096.400000000001</v>
      </c>
      <c r="W814">
        <v>0</v>
      </c>
      <c r="X814" s="4">
        <v>0</v>
      </c>
      <c r="Y814">
        <v>0.46280500000000002</v>
      </c>
      <c r="Z814" s="2">
        <v>6.4458799999999999E-6</v>
      </c>
      <c r="AA814">
        <v>0.14169999999999999</v>
      </c>
      <c r="AB814">
        <v>-1.14262E-4</v>
      </c>
      <c r="AC814">
        <f t="shared" si="24"/>
        <v>336.04430100000002</v>
      </c>
      <c r="AD814">
        <f t="shared" si="25"/>
        <v>33.604430100000002</v>
      </c>
    </row>
    <row r="815" spans="1:30" x14ac:dyDescent="0.3">
      <c r="A815">
        <v>66</v>
      </c>
      <c r="B815">
        <v>2019</v>
      </c>
      <c r="C815">
        <v>4</v>
      </c>
      <c r="D815">
        <v>19</v>
      </c>
      <c r="E815" s="1">
        <v>0.875</v>
      </c>
      <c r="F815" t="s">
        <v>8</v>
      </c>
      <c r="G815">
        <v>16.5</v>
      </c>
      <c r="H815">
        <v>80.5</v>
      </c>
      <c r="I815" s="3">
        <v>48.947600000000001</v>
      </c>
      <c r="J815">
        <v>-1.2908599999999999</v>
      </c>
      <c r="K815">
        <v>3.6948699999999999</v>
      </c>
      <c r="L815" s="4">
        <v>298.80500000000001</v>
      </c>
      <c r="M815">
        <v>302.06099999999998</v>
      </c>
      <c r="N815" s="4">
        <v>705.36500000000001</v>
      </c>
      <c r="O815">
        <v>3501.45</v>
      </c>
      <c r="P815">
        <v>138.404</v>
      </c>
      <c r="Q815" s="2">
        <v>7.9343400000000003E-5</v>
      </c>
      <c r="R815">
        <v>39.037999999999997</v>
      </c>
      <c r="S815">
        <v>-19148.5</v>
      </c>
      <c r="T815" s="4">
        <v>0</v>
      </c>
      <c r="U815">
        <v>100184</v>
      </c>
      <c r="V815">
        <v>-24097.9</v>
      </c>
      <c r="W815">
        <v>0</v>
      </c>
      <c r="X815" s="4">
        <v>0</v>
      </c>
      <c r="Y815">
        <v>0.57030800000000004</v>
      </c>
      <c r="Z815" s="2">
        <v>7.9694499999999994E-5</v>
      </c>
      <c r="AA815">
        <v>0.14183499999999999</v>
      </c>
      <c r="AB815" s="2">
        <v>-4.88863E-5</v>
      </c>
      <c r="AC815">
        <f t="shared" si="24"/>
        <v>336.01093499999996</v>
      </c>
      <c r="AD815">
        <f t="shared" si="25"/>
        <v>33.601093499999998</v>
      </c>
    </row>
    <row r="816" spans="1:30" x14ac:dyDescent="0.3">
      <c r="A816">
        <v>66</v>
      </c>
      <c r="B816">
        <v>2019</v>
      </c>
      <c r="C816">
        <v>4</v>
      </c>
      <c r="D816">
        <v>19</v>
      </c>
      <c r="E816" s="1">
        <v>0.91666666666666663</v>
      </c>
      <c r="F816" t="s">
        <v>8</v>
      </c>
      <c r="G816">
        <v>16.5</v>
      </c>
      <c r="H816">
        <v>80.5</v>
      </c>
      <c r="I816" s="3">
        <v>48.640599999999999</v>
      </c>
      <c r="J816">
        <v>-1.3005599999999999</v>
      </c>
      <c r="K816">
        <v>3.5352899999999998</v>
      </c>
      <c r="L816" s="4">
        <v>298.50799999999998</v>
      </c>
      <c r="M816">
        <v>301.46899999999999</v>
      </c>
      <c r="N816" s="4">
        <v>678.57100000000003</v>
      </c>
      <c r="O816">
        <v>3231.39</v>
      </c>
      <c r="P816">
        <v>316.07</v>
      </c>
      <c r="Q816" s="2">
        <v>8.3001099999999994E-5</v>
      </c>
      <c r="R816">
        <v>36.591700000000003</v>
      </c>
      <c r="S816">
        <v>-44795</v>
      </c>
      <c r="T816" s="4">
        <v>0</v>
      </c>
      <c r="U816">
        <v>100194</v>
      </c>
      <c r="V816">
        <v>14429.9</v>
      </c>
      <c r="W816">
        <v>0</v>
      </c>
      <c r="X816" s="4">
        <v>0</v>
      </c>
      <c r="Y816">
        <v>0.37854199999999999</v>
      </c>
      <c r="Z816" s="2">
        <v>8.3210399999999999E-5</v>
      </c>
      <c r="AA816">
        <v>0.14286799999999999</v>
      </c>
      <c r="AB816">
        <v>5.9021400000000004E-4</v>
      </c>
      <c r="AC816">
        <f t="shared" si="24"/>
        <v>335.345776</v>
      </c>
      <c r="AD816">
        <f t="shared" si="25"/>
        <v>33.534577599999999</v>
      </c>
    </row>
    <row r="817" spans="1:30" x14ac:dyDescent="0.3">
      <c r="A817">
        <v>66</v>
      </c>
      <c r="B817">
        <v>2019</v>
      </c>
      <c r="C817">
        <v>4</v>
      </c>
      <c r="D817">
        <v>19</v>
      </c>
      <c r="E817" s="1">
        <v>0.95833333333333337</v>
      </c>
      <c r="F817" t="s">
        <v>8</v>
      </c>
      <c r="G817">
        <v>16.5</v>
      </c>
      <c r="H817">
        <v>80.5</v>
      </c>
      <c r="I817" s="3">
        <v>48.5747</v>
      </c>
      <c r="J817">
        <v>-0.94876400000000005</v>
      </c>
      <c r="K817">
        <v>3.5956299999999999</v>
      </c>
      <c r="L817" s="4">
        <v>298.56799999999998</v>
      </c>
      <c r="M817">
        <v>301.46800000000002</v>
      </c>
      <c r="N817" s="4">
        <v>711.60599999999999</v>
      </c>
      <c r="O817">
        <v>3237.26</v>
      </c>
      <c r="P817">
        <v>397.22</v>
      </c>
      <c r="Q817">
        <v>0</v>
      </c>
      <c r="R817">
        <v>33.575299999999999</v>
      </c>
      <c r="S817">
        <v>-47440.2</v>
      </c>
      <c r="T817" s="4">
        <v>0</v>
      </c>
      <c r="U817">
        <v>100160</v>
      </c>
      <c r="V817">
        <v>15101.9</v>
      </c>
      <c r="W817">
        <v>0</v>
      </c>
      <c r="X817" s="4">
        <v>0</v>
      </c>
      <c r="Y817">
        <v>0.19844999999999999</v>
      </c>
      <c r="Z817">
        <v>0</v>
      </c>
      <c r="AA817">
        <v>0.14289199999999999</v>
      </c>
      <c r="AB817">
        <v>4.6209300000000001E-4</v>
      </c>
      <c r="AC817">
        <f t="shared" si="24"/>
        <v>335.34749599999998</v>
      </c>
      <c r="AD817">
        <f t="shared" si="25"/>
        <v>33.534749599999998</v>
      </c>
    </row>
    <row r="818" spans="1:30" x14ac:dyDescent="0.3">
      <c r="A818">
        <v>67</v>
      </c>
      <c r="B818">
        <v>2019</v>
      </c>
      <c r="C818">
        <v>4</v>
      </c>
      <c r="D818">
        <v>20</v>
      </c>
      <c r="E818" s="1">
        <v>0</v>
      </c>
      <c r="F818" t="s">
        <v>8</v>
      </c>
      <c r="G818">
        <v>16.5</v>
      </c>
      <c r="H818">
        <v>80.5</v>
      </c>
      <c r="I818" s="3">
        <v>48.104999999999997</v>
      </c>
      <c r="J818">
        <v>-0.58725799999999995</v>
      </c>
      <c r="K818">
        <v>2.9843099999999998</v>
      </c>
      <c r="L818" s="4">
        <v>298.75099999999998</v>
      </c>
      <c r="M818">
        <v>302.24</v>
      </c>
      <c r="N818" s="4">
        <v>717.01499999999999</v>
      </c>
      <c r="O818">
        <v>3219.77</v>
      </c>
      <c r="P818">
        <v>314.13200000000001</v>
      </c>
      <c r="Q818" s="2">
        <v>2.8136000000000003E-7</v>
      </c>
      <c r="R818">
        <v>32.840699999999998</v>
      </c>
      <c r="S818">
        <v>-27659</v>
      </c>
      <c r="T818" s="4">
        <v>0</v>
      </c>
      <c r="U818">
        <v>100182</v>
      </c>
      <c r="V818">
        <v>26570.7</v>
      </c>
      <c r="W818">
        <v>0</v>
      </c>
      <c r="X818" s="4">
        <v>0</v>
      </c>
      <c r="Y818">
        <v>0.30239700000000003</v>
      </c>
      <c r="Z818">
        <v>0</v>
      </c>
      <c r="AA818">
        <v>0.1429</v>
      </c>
      <c r="AB818" s="2">
        <v>-2.6727700000000001E-6</v>
      </c>
      <c r="AC818">
        <f t="shared" si="24"/>
        <v>336.20529699999997</v>
      </c>
      <c r="AD818">
        <f t="shared" si="25"/>
        <v>33.620529699999999</v>
      </c>
    </row>
    <row r="819" spans="1:30" x14ac:dyDescent="0.3">
      <c r="A819">
        <v>67</v>
      </c>
      <c r="B819">
        <v>2019</v>
      </c>
      <c r="C819">
        <v>4</v>
      </c>
      <c r="D819">
        <v>20</v>
      </c>
      <c r="E819" s="1">
        <v>4.1666666666666664E-2</v>
      </c>
      <c r="F819" t="s">
        <v>8</v>
      </c>
      <c r="G819">
        <v>16.5</v>
      </c>
      <c r="H819">
        <v>80.5</v>
      </c>
      <c r="I819" s="3">
        <v>47.113100000000003</v>
      </c>
      <c r="J819">
        <v>-0.60666799999999999</v>
      </c>
      <c r="K819">
        <v>2.4769999999999999</v>
      </c>
      <c r="L819" s="4">
        <v>298.83499999999998</v>
      </c>
      <c r="M819">
        <v>302.363</v>
      </c>
      <c r="N819" s="4">
        <v>750.71500000000003</v>
      </c>
      <c r="O819">
        <v>3205.47</v>
      </c>
      <c r="P819">
        <v>205.69800000000001</v>
      </c>
      <c r="Q819" s="2">
        <v>1.26612E-5</v>
      </c>
      <c r="R819">
        <v>32.562199999999997</v>
      </c>
      <c r="S819">
        <v>-25818.9</v>
      </c>
      <c r="T819" s="4">
        <v>48508.3</v>
      </c>
      <c r="U819">
        <v>100267</v>
      </c>
      <c r="V819">
        <v>228.374</v>
      </c>
      <c r="W819">
        <v>69522.3</v>
      </c>
      <c r="X819" s="4">
        <v>58110.8</v>
      </c>
      <c r="Y819">
        <v>0.32757500000000001</v>
      </c>
      <c r="Z819" s="2">
        <v>1.2891800000000001E-5</v>
      </c>
      <c r="AA819">
        <v>0.14294699999999999</v>
      </c>
      <c r="AB819" s="2">
        <v>1.3107499999999999E-5</v>
      </c>
      <c r="AC819">
        <f t="shared" si="24"/>
        <v>336.34454500000004</v>
      </c>
      <c r="AD819">
        <f t="shared" si="25"/>
        <v>33.634454500000004</v>
      </c>
    </row>
    <row r="820" spans="1:30" x14ac:dyDescent="0.3">
      <c r="A820">
        <v>67</v>
      </c>
      <c r="B820">
        <v>2019</v>
      </c>
      <c r="C820">
        <v>4</v>
      </c>
      <c r="D820">
        <v>20</v>
      </c>
      <c r="E820" s="1">
        <v>8.3333333333333329E-2</v>
      </c>
      <c r="F820" t="s">
        <v>8</v>
      </c>
      <c r="G820">
        <v>16.5</v>
      </c>
      <c r="H820">
        <v>80.5</v>
      </c>
      <c r="I820" s="3">
        <v>45.520699999999998</v>
      </c>
      <c r="J820">
        <v>-0.24031</v>
      </c>
      <c r="K820">
        <v>4.0124300000000002</v>
      </c>
      <c r="L820" s="4">
        <v>298.79899999999998</v>
      </c>
      <c r="M820">
        <v>304.18</v>
      </c>
      <c r="N820" s="4">
        <v>827.10299999999995</v>
      </c>
      <c r="O820">
        <v>2938.86</v>
      </c>
      <c r="P820">
        <v>164.66499999999999</v>
      </c>
      <c r="Q820" s="2">
        <v>6.7807700000000005E-5</v>
      </c>
      <c r="R820">
        <v>31.9603</v>
      </c>
      <c r="S820">
        <v>-125817</v>
      </c>
      <c r="T820" s="4">
        <v>436629</v>
      </c>
      <c r="U820">
        <v>100348</v>
      </c>
      <c r="V820">
        <v>-141384</v>
      </c>
      <c r="W820">
        <v>606466</v>
      </c>
      <c r="X820" s="4">
        <v>520202</v>
      </c>
      <c r="Y820">
        <v>0.58260699999999999</v>
      </c>
      <c r="Z820" s="2">
        <v>8.0866500000000002E-5</v>
      </c>
      <c r="AA820">
        <v>0.14344799999999999</v>
      </c>
      <c r="AB820" s="2">
        <v>2.4379099999999998E-5</v>
      </c>
      <c r="AC820">
        <f t="shared" si="24"/>
        <v>338.34155299999998</v>
      </c>
      <c r="AD820">
        <f t="shared" si="25"/>
        <v>33.834155299999999</v>
      </c>
    </row>
    <row r="821" spans="1:30" x14ac:dyDescent="0.3">
      <c r="A821">
        <v>67</v>
      </c>
      <c r="B821">
        <v>2019</v>
      </c>
      <c r="C821">
        <v>4</v>
      </c>
      <c r="D821">
        <v>20</v>
      </c>
      <c r="E821" s="1">
        <v>0.125</v>
      </c>
      <c r="F821" t="s">
        <v>8</v>
      </c>
      <c r="G821">
        <v>16.5</v>
      </c>
      <c r="H821">
        <v>80.5</v>
      </c>
      <c r="I821" s="3">
        <v>45.2684</v>
      </c>
      <c r="J821">
        <v>2.4146999999999998E-2</v>
      </c>
      <c r="K821">
        <v>3.78775</v>
      </c>
      <c r="L821" s="4">
        <v>298.86099999999999</v>
      </c>
      <c r="M821">
        <v>304.5</v>
      </c>
      <c r="N821" s="4">
        <v>1011.08</v>
      </c>
      <c r="O821">
        <v>2363.11</v>
      </c>
      <c r="P821">
        <v>162.78800000000001</v>
      </c>
      <c r="Q821" s="2">
        <v>7.5685699999999999E-5</v>
      </c>
      <c r="R821">
        <v>32.290799999999997</v>
      </c>
      <c r="S821">
        <v>-266701</v>
      </c>
      <c r="T821" s="4">
        <v>954417</v>
      </c>
      <c r="U821">
        <v>100402</v>
      </c>
      <c r="V821">
        <v>-374030</v>
      </c>
      <c r="W821" s="2">
        <v>1409970</v>
      </c>
      <c r="X821" s="5">
        <v>1126700</v>
      </c>
      <c r="Y821">
        <v>0.21065700000000001</v>
      </c>
      <c r="Z821">
        <v>1.10166E-4</v>
      </c>
      <c r="AA821">
        <v>0.14430599999999999</v>
      </c>
      <c r="AB821">
        <v>1.1642999999999999E-4</v>
      </c>
      <c r="AC821">
        <f t="shared" si="24"/>
        <v>338.69646699999998</v>
      </c>
      <c r="AD821">
        <f t="shared" si="25"/>
        <v>33.869646699999997</v>
      </c>
    </row>
    <row r="822" spans="1:30" x14ac:dyDescent="0.3">
      <c r="A822">
        <v>67</v>
      </c>
      <c r="B822">
        <v>2019</v>
      </c>
      <c r="C822">
        <v>4</v>
      </c>
      <c r="D822">
        <v>20</v>
      </c>
      <c r="E822" s="1">
        <v>0.16666666666666666</v>
      </c>
      <c r="F822" t="s">
        <v>8</v>
      </c>
      <c r="G822">
        <v>16.5</v>
      </c>
      <c r="H822">
        <v>80.5</v>
      </c>
      <c r="I822" s="3">
        <v>45.6402</v>
      </c>
      <c r="J822">
        <v>-0.11576400000000001</v>
      </c>
      <c r="K822">
        <v>3.5043299999999999</v>
      </c>
      <c r="L822" s="4">
        <v>298.45999999999998</v>
      </c>
      <c r="M822">
        <v>304.51499999999999</v>
      </c>
      <c r="N822" s="4">
        <v>1142.47</v>
      </c>
      <c r="O822">
        <v>2055.77</v>
      </c>
      <c r="P822">
        <v>218.83600000000001</v>
      </c>
      <c r="Q822" s="2">
        <v>4.6705700000000002E-5</v>
      </c>
      <c r="R822">
        <v>32.080100000000002</v>
      </c>
      <c r="S822">
        <v>-367735</v>
      </c>
      <c r="T822" s="5">
        <v>1537560</v>
      </c>
      <c r="U822">
        <v>100400</v>
      </c>
      <c r="V822">
        <v>-669798</v>
      </c>
      <c r="W822" s="2">
        <v>2209650</v>
      </c>
      <c r="X822" s="5">
        <v>1819080</v>
      </c>
      <c r="Y822">
        <v>0.20171500000000001</v>
      </c>
      <c r="Z822" s="2">
        <v>6.5630700000000002E-5</v>
      </c>
      <c r="AA822">
        <v>0.14549000000000001</v>
      </c>
      <c r="AB822">
        <v>1.4010100000000001E-4</v>
      </c>
      <c r="AC822">
        <f t="shared" si="24"/>
        <v>338.69412</v>
      </c>
      <c r="AD822">
        <f t="shared" si="25"/>
        <v>33.869411999999997</v>
      </c>
    </row>
    <row r="823" spans="1:30" x14ac:dyDescent="0.3">
      <c r="A823">
        <v>67</v>
      </c>
      <c r="B823">
        <v>2019</v>
      </c>
      <c r="C823">
        <v>4</v>
      </c>
      <c r="D823">
        <v>20</v>
      </c>
      <c r="E823" s="1">
        <v>0.20833333333333334</v>
      </c>
      <c r="F823" t="s">
        <v>8</v>
      </c>
      <c r="G823">
        <v>16.5</v>
      </c>
      <c r="H823">
        <v>80.5</v>
      </c>
      <c r="I823" s="3">
        <v>46.791800000000002</v>
      </c>
      <c r="J823">
        <v>-0.32361000000000001</v>
      </c>
      <c r="K823">
        <v>3.4161999999999999</v>
      </c>
      <c r="L823" s="4">
        <v>298.36900000000003</v>
      </c>
      <c r="M823">
        <v>307.66500000000002</v>
      </c>
      <c r="N823" s="4">
        <v>1380.62</v>
      </c>
      <c r="O823">
        <v>1571.32</v>
      </c>
      <c r="P823">
        <v>232.982</v>
      </c>
      <c r="Q823" s="2">
        <v>5.3458300000000001E-6</v>
      </c>
      <c r="R823">
        <v>32.328400000000002</v>
      </c>
      <c r="S823">
        <v>-463190</v>
      </c>
      <c r="T823" s="5">
        <v>2190390</v>
      </c>
      <c r="U823">
        <v>100349</v>
      </c>
      <c r="V823" s="2">
        <v>-1001940</v>
      </c>
      <c r="W823" s="2">
        <v>2862870</v>
      </c>
      <c r="X823" s="5">
        <v>2590590</v>
      </c>
      <c r="Y823">
        <v>0.21291599999999999</v>
      </c>
      <c r="Z823" s="2">
        <v>5.8598899999999997E-6</v>
      </c>
      <c r="AA823">
        <v>0.14554500000000001</v>
      </c>
      <c r="AB823">
        <v>1.26575E-4</v>
      </c>
      <c r="AC823">
        <f t="shared" si="24"/>
        <v>342.15484300000003</v>
      </c>
      <c r="AD823">
        <f t="shared" si="25"/>
        <v>34.2154843</v>
      </c>
    </row>
    <row r="824" spans="1:30" x14ac:dyDescent="0.3">
      <c r="A824">
        <v>67</v>
      </c>
      <c r="B824">
        <v>2019</v>
      </c>
      <c r="C824">
        <v>4</v>
      </c>
      <c r="D824">
        <v>20</v>
      </c>
      <c r="E824" s="1">
        <v>0.25</v>
      </c>
      <c r="F824" t="s">
        <v>8</v>
      </c>
      <c r="G824">
        <v>16.5</v>
      </c>
      <c r="H824">
        <v>80.5</v>
      </c>
      <c r="I824" s="3">
        <v>48.335700000000003</v>
      </c>
      <c r="J824">
        <v>-0.44168499999999999</v>
      </c>
      <c r="K824">
        <v>3.3201399999999999</v>
      </c>
      <c r="L824" s="4">
        <v>297.19099999999997</v>
      </c>
      <c r="M824">
        <v>309.70800000000003</v>
      </c>
      <c r="N824" s="4">
        <v>1711.63</v>
      </c>
      <c r="O824">
        <v>1531.87</v>
      </c>
      <c r="P824">
        <v>193.292</v>
      </c>
      <c r="Q824">
        <v>0</v>
      </c>
      <c r="R824">
        <v>33.417999999999999</v>
      </c>
      <c r="S824">
        <v>-552206</v>
      </c>
      <c r="T824" s="5">
        <v>2631080</v>
      </c>
      <c r="U824">
        <v>100289</v>
      </c>
      <c r="V824" s="2">
        <v>-1251390</v>
      </c>
      <c r="W824" s="2">
        <v>3291010</v>
      </c>
      <c r="X824" s="5">
        <v>3109570</v>
      </c>
      <c r="Y824">
        <v>0.19130800000000001</v>
      </c>
      <c r="Z824">
        <v>0</v>
      </c>
      <c r="AA824">
        <v>0.14552200000000001</v>
      </c>
      <c r="AB824">
        <v>1.21691E-4</v>
      </c>
      <c r="AC824">
        <f t="shared" si="24"/>
        <v>344.34677700000003</v>
      </c>
      <c r="AD824">
        <f t="shared" si="25"/>
        <v>34.434677700000002</v>
      </c>
    </row>
    <row r="825" spans="1:30" x14ac:dyDescent="0.3">
      <c r="A825">
        <v>67</v>
      </c>
      <c r="B825">
        <v>2019</v>
      </c>
      <c r="C825">
        <v>4</v>
      </c>
      <c r="D825">
        <v>20</v>
      </c>
      <c r="E825" s="1">
        <v>0.29166666666666669</v>
      </c>
      <c r="F825" t="s">
        <v>8</v>
      </c>
      <c r="G825">
        <v>16.5</v>
      </c>
      <c r="H825">
        <v>80.5</v>
      </c>
      <c r="I825" s="3">
        <v>48.741599999999998</v>
      </c>
      <c r="J825">
        <v>-0.61394599999999999</v>
      </c>
      <c r="K825">
        <v>3.3407800000000001</v>
      </c>
      <c r="L825" s="4">
        <v>297.476</v>
      </c>
      <c r="M825">
        <v>309.72399999999999</v>
      </c>
      <c r="N825" s="4">
        <v>1863.33</v>
      </c>
      <c r="O825">
        <v>1455.38</v>
      </c>
      <c r="P825">
        <v>221.202</v>
      </c>
      <c r="Q825">
        <v>0</v>
      </c>
      <c r="R825">
        <v>31.614000000000001</v>
      </c>
      <c r="S825">
        <v>-580210</v>
      </c>
      <c r="T825" s="5">
        <v>2659120</v>
      </c>
      <c r="U825">
        <v>100164</v>
      </c>
      <c r="V825" s="2">
        <v>-1246060</v>
      </c>
      <c r="W825" s="2">
        <v>3475190</v>
      </c>
      <c r="X825" s="5">
        <v>3172920</v>
      </c>
      <c r="Y825">
        <v>0.31939600000000001</v>
      </c>
      <c r="Z825">
        <v>0</v>
      </c>
      <c r="AA825">
        <v>0.14546600000000001</v>
      </c>
      <c r="AB825" s="2">
        <v>-1.54473E-5</v>
      </c>
      <c r="AC825">
        <f t="shared" si="24"/>
        <v>344.37777199999999</v>
      </c>
      <c r="AD825">
        <f t="shared" si="25"/>
        <v>34.437777199999999</v>
      </c>
    </row>
    <row r="826" spans="1:30" x14ac:dyDescent="0.3">
      <c r="A826">
        <v>67</v>
      </c>
      <c r="B826">
        <v>2019</v>
      </c>
      <c r="C826">
        <v>4</v>
      </c>
      <c r="D826">
        <v>20</v>
      </c>
      <c r="E826" s="1">
        <v>0.33333333333333331</v>
      </c>
      <c r="F826" t="s">
        <v>8</v>
      </c>
      <c r="G826">
        <v>16.5</v>
      </c>
      <c r="H826">
        <v>80.5</v>
      </c>
      <c r="I826" s="3">
        <v>49.487299999999998</v>
      </c>
      <c r="J826">
        <v>-0.80561700000000003</v>
      </c>
      <c r="K826">
        <v>3.2510699999999999</v>
      </c>
      <c r="L826" s="4">
        <v>297.18299999999999</v>
      </c>
      <c r="M826">
        <v>310.92700000000002</v>
      </c>
      <c r="N826" s="4">
        <v>1871.23</v>
      </c>
      <c r="O826">
        <v>1324.38</v>
      </c>
      <c r="P826">
        <v>202.387</v>
      </c>
      <c r="Q826">
        <v>0</v>
      </c>
      <c r="R826">
        <v>31.953099999999999</v>
      </c>
      <c r="S826">
        <v>-553931</v>
      </c>
      <c r="T826" s="5">
        <v>2361050</v>
      </c>
      <c r="U826">
        <v>100045</v>
      </c>
      <c r="V826" s="2">
        <v>-1110630</v>
      </c>
      <c r="W826" s="2">
        <v>3373570</v>
      </c>
      <c r="X826" s="5">
        <v>2772200</v>
      </c>
      <c r="Y826">
        <v>0.22011800000000001</v>
      </c>
      <c r="Z826">
        <v>0</v>
      </c>
      <c r="AA826">
        <v>0.14545</v>
      </c>
      <c r="AB826">
        <v>1.03656E-4</v>
      </c>
      <c r="AC826">
        <f t="shared" si="24"/>
        <v>345.68730099999999</v>
      </c>
      <c r="AD826">
        <f t="shared" si="25"/>
        <v>34.568730099999996</v>
      </c>
    </row>
    <row r="827" spans="1:30" x14ac:dyDescent="0.3">
      <c r="A827">
        <v>67</v>
      </c>
      <c r="B827">
        <v>2019</v>
      </c>
      <c r="C827">
        <v>4</v>
      </c>
      <c r="D827">
        <v>20</v>
      </c>
      <c r="E827" s="1">
        <v>0.375</v>
      </c>
      <c r="F827" t="s">
        <v>8</v>
      </c>
      <c r="G827">
        <v>16.5</v>
      </c>
      <c r="H827">
        <v>80.5</v>
      </c>
      <c r="I827" s="3">
        <v>50.0383</v>
      </c>
      <c r="J827">
        <v>-0.99971399999999999</v>
      </c>
      <c r="K827">
        <v>3.2193100000000001</v>
      </c>
      <c r="L827" s="4">
        <v>296.81599999999997</v>
      </c>
      <c r="M827">
        <v>311.18900000000002</v>
      </c>
      <c r="N827" s="4">
        <v>1900.19</v>
      </c>
      <c r="O827">
        <v>1196.18</v>
      </c>
      <c r="P827">
        <v>219.447</v>
      </c>
      <c r="Q827" s="2">
        <v>2.8136000000000003E-7</v>
      </c>
      <c r="R827">
        <v>31.807400000000001</v>
      </c>
      <c r="S827">
        <v>-466813</v>
      </c>
      <c r="T827" s="5">
        <v>1860050</v>
      </c>
      <c r="U827">
        <v>99939.9</v>
      </c>
      <c r="V827">
        <v>-830405</v>
      </c>
      <c r="W827" s="2">
        <v>3007420</v>
      </c>
      <c r="X827" s="5">
        <v>2203320</v>
      </c>
      <c r="Y827">
        <v>0.28842000000000001</v>
      </c>
      <c r="Z827">
        <v>0</v>
      </c>
      <c r="AA827">
        <v>0.145514</v>
      </c>
      <c r="AB827">
        <v>1.7128600000000001E-4</v>
      </c>
      <c r="AC827">
        <f t="shared" si="24"/>
        <v>345.95825200000002</v>
      </c>
      <c r="AD827">
        <f t="shared" si="25"/>
        <v>34.5958252</v>
      </c>
    </row>
    <row r="828" spans="1:30" x14ac:dyDescent="0.3">
      <c r="A828">
        <v>67</v>
      </c>
      <c r="B828">
        <v>2019</v>
      </c>
      <c r="C828">
        <v>4</v>
      </c>
      <c r="D828">
        <v>20</v>
      </c>
      <c r="E828" s="1">
        <v>0.41666666666666669</v>
      </c>
      <c r="F828" t="s">
        <v>8</v>
      </c>
      <c r="G828">
        <v>16.5</v>
      </c>
      <c r="H828">
        <v>80.5</v>
      </c>
      <c r="I828" s="3">
        <v>50.405999999999999</v>
      </c>
      <c r="J828">
        <v>-0.69724600000000003</v>
      </c>
      <c r="K828">
        <v>3.2645599999999999</v>
      </c>
      <c r="L828" s="4">
        <v>297.67500000000001</v>
      </c>
      <c r="M828">
        <v>309.76299999999998</v>
      </c>
      <c r="N828" s="4">
        <v>602.51700000000005</v>
      </c>
      <c r="O828">
        <v>890.36500000000001</v>
      </c>
      <c r="P828">
        <v>266.32400000000001</v>
      </c>
      <c r="Q828">
        <v>0</v>
      </c>
      <c r="R828">
        <v>31.762599999999999</v>
      </c>
      <c r="S828">
        <v>-478429</v>
      </c>
      <c r="T828" s="5">
        <v>1890450</v>
      </c>
      <c r="U828">
        <v>99840.2</v>
      </c>
      <c r="V828">
        <v>-821580</v>
      </c>
      <c r="W828" s="2">
        <v>2420480</v>
      </c>
      <c r="X828" s="5">
        <v>2242450</v>
      </c>
      <c r="Y828">
        <v>0.73291300000000004</v>
      </c>
      <c r="Z828">
        <v>0</v>
      </c>
      <c r="AA828">
        <v>0.145506</v>
      </c>
      <c r="AB828">
        <v>-1.16665E-3</v>
      </c>
      <c r="AC828">
        <f t="shared" si="24"/>
        <v>344.430025</v>
      </c>
      <c r="AD828">
        <f t="shared" si="25"/>
        <v>34.443002499999999</v>
      </c>
    </row>
    <row r="829" spans="1:30" x14ac:dyDescent="0.3">
      <c r="A829">
        <v>67</v>
      </c>
      <c r="B829">
        <v>2019</v>
      </c>
      <c r="C829">
        <v>4</v>
      </c>
      <c r="D829">
        <v>20</v>
      </c>
      <c r="E829" s="1">
        <v>0.45833333333333331</v>
      </c>
      <c r="F829" t="s">
        <v>8</v>
      </c>
      <c r="G829">
        <v>16.5</v>
      </c>
      <c r="H829">
        <v>80.5</v>
      </c>
      <c r="I829" s="3">
        <v>50.085700000000003</v>
      </c>
      <c r="J829">
        <v>-1.83433</v>
      </c>
      <c r="K829">
        <v>3.2201</v>
      </c>
      <c r="L829" s="4">
        <v>296.66199999999998</v>
      </c>
      <c r="M829">
        <v>308.06700000000001</v>
      </c>
      <c r="N829" s="4">
        <v>890.01</v>
      </c>
      <c r="O829">
        <v>894.96199999999999</v>
      </c>
      <c r="P829">
        <v>-32767</v>
      </c>
      <c r="Q829">
        <v>5.7425499999999997E-4</v>
      </c>
      <c r="R829">
        <v>33.8005</v>
      </c>
      <c r="S829">
        <v>-477394</v>
      </c>
      <c r="T829" s="5">
        <v>1249640</v>
      </c>
      <c r="U829">
        <v>99869.1</v>
      </c>
      <c r="V829">
        <v>-415066</v>
      </c>
      <c r="W829" s="2">
        <v>1669000</v>
      </c>
      <c r="X829" s="5">
        <v>1473620</v>
      </c>
      <c r="Y829">
        <v>0.449102</v>
      </c>
      <c r="Z829">
        <v>5.7426899999999997E-4</v>
      </c>
      <c r="AA829">
        <v>0.14599000000000001</v>
      </c>
      <c r="AB829">
        <v>6.48074E-4</v>
      </c>
      <c r="AC829">
        <f t="shared" si="24"/>
        <v>342.51681400000001</v>
      </c>
      <c r="AD829">
        <f t="shared" si="25"/>
        <v>34.251681400000002</v>
      </c>
    </row>
    <row r="830" spans="1:30" x14ac:dyDescent="0.3">
      <c r="A830">
        <v>67</v>
      </c>
      <c r="B830">
        <v>2019</v>
      </c>
      <c r="C830">
        <v>4</v>
      </c>
      <c r="D830">
        <v>20</v>
      </c>
      <c r="E830" s="1">
        <v>0.5</v>
      </c>
      <c r="F830" t="s">
        <v>8</v>
      </c>
      <c r="G830">
        <v>16.5</v>
      </c>
      <c r="H830">
        <v>80.5</v>
      </c>
      <c r="I830" s="3">
        <v>49.9024</v>
      </c>
      <c r="J830">
        <v>-2.1691500000000001</v>
      </c>
      <c r="K830">
        <v>3.1176900000000001</v>
      </c>
      <c r="L830" s="4">
        <v>296.13600000000002</v>
      </c>
      <c r="M830">
        <v>308.03399999999999</v>
      </c>
      <c r="N830" s="4">
        <v>927.20500000000004</v>
      </c>
      <c r="O830">
        <v>940.41899999999998</v>
      </c>
      <c r="P830">
        <v>-32767</v>
      </c>
      <c r="Q830">
        <v>0</v>
      </c>
      <c r="R830">
        <v>32.976399999999998</v>
      </c>
      <c r="S830">
        <v>-373082</v>
      </c>
      <c r="T830" s="4">
        <v>593074</v>
      </c>
      <c r="U830">
        <v>99854.399999999994</v>
      </c>
      <c r="V830">
        <v>-105499</v>
      </c>
      <c r="W830">
        <v>849852</v>
      </c>
      <c r="X830" s="4">
        <v>702337</v>
      </c>
      <c r="Y830">
        <v>0.27554099999999998</v>
      </c>
      <c r="Z830">
        <v>0</v>
      </c>
      <c r="AA830">
        <v>0.14599799999999999</v>
      </c>
      <c r="AB830">
        <v>6.9391199999999998E-4</v>
      </c>
      <c r="AC830">
        <f t="shared" si="24"/>
        <v>342.45579199999997</v>
      </c>
      <c r="AD830">
        <f t="shared" si="25"/>
        <v>34.245579199999995</v>
      </c>
    </row>
    <row r="831" spans="1:30" x14ac:dyDescent="0.3">
      <c r="A831">
        <v>67</v>
      </c>
      <c r="B831">
        <v>2019</v>
      </c>
      <c r="C831">
        <v>4</v>
      </c>
      <c r="D831">
        <v>20</v>
      </c>
      <c r="E831" s="1">
        <v>0.54166666666666663</v>
      </c>
      <c r="F831" t="s">
        <v>8</v>
      </c>
      <c r="G831">
        <v>16.5</v>
      </c>
      <c r="H831">
        <v>80.5</v>
      </c>
      <c r="I831" s="3">
        <v>49.816899999999997</v>
      </c>
      <c r="J831">
        <v>-1.7494099999999999</v>
      </c>
      <c r="K831">
        <v>2.7024699999999999</v>
      </c>
      <c r="L831" s="4">
        <v>295.24</v>
      </c>
      <c r="M831">
        <v>306.96899999999999</v>
      </c>
      <c r="N831" s="4">
        <v>879.85799999999995</v>
      </c>
      <c r="O831">
        <v>1006.43</v>
      </c>
      <c r="P831">
        <v>846.45899999999995</v>
      </c>
      <c r="Q831">
        <v>0</v>
      </c>
      <c r="R831">
        <v>31.977699999999999</v>
      </c>
      <c r="S831">
        <v>-86140</v>
      </c>
      <c r="T831" s="4">
        <v>93010.8</v>
      </c>
      <c r="U831">
        <v>99902.8</v>
      </c>
      <c r="V831">
        <v>19089.099999999999</v>
      </c>
      <c r="W831">
        <v>163435</v>
      </c>
      <c r="X831" s="4">
        <v>109060</v>
      </c>
      <c r="Y831">
        <v>0.19078899999999999</v>
      </c>
      <c r="Z831">
        <v>0</v>
      </c>
      <c r="AA831">
        <v>0.145982</v>
      </c>
      <c r="AB831">
        <v>-5.5648399999999999E-4</v>
      </c>
      <c r="AC831">
        <f t="shared" si="24"/>
        <v>341.24218000000002</v>
      </c>
      <c r="AD831">
        <f t="shared" si="25"/>
        <v>34.124217999999999</v>
      </c>
    </row>
    <row r="832" spans="1:30" x14ac:dyDescent="0.3">
      <c r="A832">
        <v>67</v>
      </c>
      <c r="B832">
        <v>2019</v>
      </c>
      <c r="C832">
        <v>4</v>
      </c>
      <c r="D832">
        <v>20</v>
      </c>
      <c r="E832" s="1">
        <v>0.58333333333333337</v>
      </c>
      <c r="F832" t="s">
        <v>8</v>
      </c>
      <c r="G832">
        <v>16.5</v>
      </c>
      <c r="H832">
        <v>80.5</v>
      </c>
      <c r="I832" s="3">
        <v>49.795200000000001</v>
      </c>
      <c r="J832">
        <v>-1.6507499999999999</v>
      </c>
      <c r="K832">
        <v>2.5333700000000001</v>
      </c>
      <c r="L832" s="4">
        <v>295.97000000000003</v>
      </c>
      <c r="M832">
        <v>305.10199999999998</v>
      </c>
      <c r="N832" s="4">
        <v>732.74199999999996</v>
      </c>
      <c r="O832">
        <v>1424.74</v>
      </c>
      <c r="P832">
        <v>840.87400000000002</v>
      </c>
      <c r="Q832">
        <v>0</v>
      </c>
      <c r="R832">
        <v>32.400500000000001</v>
      </c>
      <c r="S832">
        <v>-38929.699999999997</v>
      </c>
      <c r="T832" s="4">
        <v>0</v>
      </c>
      <c r="U832">
        <v>100033</v>
      </c>
      <c r="V832">
        <v>28362.7</v>
      </c>
      <c r="W832">
        <v>0</v>
      </c>
      <c r="X832" s="4">
        <v>0</v>
      </c>
      <c r="Y832">
        <v>0.24444199999999999</v>
      </c>
      <c r="Z832">
        <v>0</v>
      </c>
      <c r="AA832">
        <v>0.14599000000000001</v>
      </c>
      <c r="AB832">
        <v>-2.0330700000000001E-4</v>
      </c>
      <c r="AC832">
        <f t="shared" si="24"/>
        <v>339.22278999999997</v>
      </c>
      <c r="AD832">
        <f t="shared" si="25"/>
        <v>33.922278999999996</v>
      </c>
    </row>
    <row r="833" spans="1:30" x14ac:dyDescent="0.3">
      <c r="A833">
        <v>67</v>
      </c>
      <c r="B833">
        <v>2019</v>
      </c>
      <c r="C833">
        <v>4</v>
      </c>
      <c r="D833">
        <v>20</v>
      </c>
      <c r="E833" s="1">
        <v>0.625</v>
      </c>
      <c r="F833" t="s">
        <v>8</v>
      </c>
      <c r="G833">
        <v>16.5</v>
      </c>
      <c r="H833">
        <v>80.5</v>
      </c>
      <c r="I833" s="3">
        <v>49.733400000000003</v>
      </c>
      <c r="J833">
        <v>-1.66611</v>
      </c>
      <c r="K833">
        <v>2.5960800000000002</v>
      </c>
      <c r="L833" s="4">
        <v>296.12299999999999</v>
      </c>
      <c r="M833">
        <v>303.48599999999999</v>
      </c>
      <c r="N833" s="4">
        <v>605.84500000000003</v>
      </c>
      <c r="O833">
        <v>2045.04</v>
      </c>
      <c r="P833">
        <v>702.02800000000002</v>
      </c>
      <c r="Q833">
        <v>0</v>
      </c>
      <c r="R833">
        <v>32.865299999999998</v>
      </c>
      <c r="S833">
        <v>-27544</v>
      </c>
      <c r="T833" s="4">
        <v>0</v>
      </c>
      <c r="U833">
        <v>100141</v>
      </c>
      <c r="V833">
        <v>16625.099999999999</v>
      </c>
      <c r="W833">
        <v>0</v>
      </c>
      <c r="X833" s="4">
        <v>0</v>
      </c>
      <c r="Y833">
        <v>0.26705600000000002</v>
      </c>
      <c r="Z833">
        <v>0</v>
      </c>
      <c r="AA833">
        <v>0.145982</v>
      </c>
      <c r="AB833">
        <v>-2.28481E-4</v>
      </c>
      <c r="AC833">
        <f t="shared" si="24"/>
        <v>337.45238099999995</v>
      </c>
      <c r="AD833">
        <f t="shared" si="25"/>
        <v>33.745238099999995</v>
      </c>
    </row>
    <row r="834" spans="1:30" x14ac:dyDescent="0.3">
      <c r="A834">
        <v>67</v>
      </c>
      <c r="B834">
        <v>2019</v>
      </c>
      <c r="C834">
        <v>4</v>
      </c>
      <c r="D834">
        <v>20</v>
      </c>
      <c r="E834" s="1">
        <v>0.66666666666666663</v>
      </c>
      <c r="F834" t="s">
        <v>8</v>
      </c>
      <c r="G834">
        <v>16.5</v>
      </c>
      <c r="H834">
        <v>80.5</v>
      </c>
      <c r="I834" s="3">
        <v>49.530500000000004</v>
      </c>
      <c r="J834">
        <v>-0.95280699999999996</v>
      </c>
      <c r="K834">
        <v>2.5039899999999999</v>
      </c>
      <c r="L834" s="4">
        <v>296.53199999999998</v>
      </c>
      <c r="M834">
        <v>302.85000000000002</v>
      </c>
      <c r="N834" s="4">
        <v>512.899</v>
      </c>
      <c r="O834">
        <v>2677.23</v>
      </c>
      <c r="P834">
        <v>590.298</v>
      </c>
      <c r="Q834">
        <v>0</v>
      </c>
      <c r="R834">
        <v>33.130800000000001</v>
      </c>
      <c r="S834">
        <v>-19953.5</v>
      </c>
      <c r="T834" s="4">
        <v>0</v>
      </c>
      <c r="U834">
        <v>100258</v>
      </c>
      <c r="V834">
        <v>16893.900000000001</v>
      </c>
      <c r="W834">
        <v>0</v>
      </c>
      <c r="X834" s="4">
        <v>0</v>
      </c>
      <c r="Y834">
        <v>0.39300800000000002</v>
      </c>
      <c r="Z834">
        <v>0</v>
      </c>
      <c r="AA834">
        <v>0.14599799999999999</v>
      </c>
      <c r="AB834" s="2">
        <v>1.49861E-5</v>
      </c>
      <c r="AC834">
        <f t="shared" si="24"/>
        <v>336.77200400000004</v>
      </c>
      <c r="AD834">
        <f t="shared" si="25"/>
        <v>33.677200400000004</v>
      </c>
    </row>
    <row r="835" spans="1:30" x14ac:dyDescent="0.3">
      <c r="A835">
        <v>67</v>
      </c>
      <c r="B835">
        <v>2019</v>
      </c>
      <c r="C835">
        <v>4</v>
      </c>
      <c r="D835">
        <v>20</v>
      </c>
      <c r="E835" s="1">
        <v>0.70833333333333337</v>
      </c>
      <c r="F835" t="s">
        <v>8</v>
      </c>
      <c r="G835">
        <v>16.5</v>
      </c>
      <c r="H835">
        <v>80.5</v>
      </c>
      <c r="I835" s="3">
        <v>49.811700000000002</v>
      </c>
      <c r="J835">
        <v>-1.12669</v>
      </c>
      <c r="K835">
        <v>3.0208300000000001</v>
      </c>
      <c r="L835" s="4">
        <v>297.24799999999999</v>
      </c>
      <c r="M835">
        <v>302.14600000000002</v>
      </c>
      <c r="N835" s="4">
        <v>499.58499999999998</v>
      </c>
      <c r="O835">
        <v>3092.47</v>
      </c>
      <c r="P835">
        <v>503.99</v>
      </c>
      <c r="Q835">
        <v>0</v>
      </c>
      <c r="R835">
        <v>33.630200000000002</v>
      </c>
      <c r="S835">
        <v>-15583.3</v>
      </c>
      <c r="T835" s="4">
        <v>0</v>
      </c>
      <c r="U835">
        <v>100279</v>
      </c>
      <c r="V835">
        <v>10801.1</v>
      </c>
      <c r="W835">
        <v>0</v>
      </c>
      <c r="X835" s="4">
        <v>0</v>
      </c>
      <c r="Y835">
        <v>0.19960900000000001</v>
      </c>
      <c r="Z835">
        <v>0</v>
      </c>
      <c r="AA835">
        <v>0.14599000000000001</v>
      </c>
      <c r="AB835">
        <v>1.80679E-4</v>
      </c>
      <c r="AC835">
        <f t="shared" ref="AC835:AC898" si="26">0.5 * (M835 + 61 + (M835 - 68) * 1.2 + L835 * 0.094)</f>
        <v>336.03125600000004</v>
      </c>
      <c r="AD835">
        <f t="shared" ref="AD835:AD898" si="27">(AC835/10)</f>
        <v>33.603125600000006</v>
      </c>
    </row>
    <row r="836" spans="1:30" x14ac:dyDescent="0.3">
      <c r="A836">
        <v>67</v>
      </c>
      <c r="B836">
        <v>2019</v>
      </c>
      <c r="C836">
        <v>4</v>
      </c>
      <c r="D836">
        <v>20</v>
      </c>
      <c r="E836" s="1">
        <v>0.75</v>
      </c>
      <c r="F836" t="s">
        <v>8</v>
      </c>
      <c r="G836">
        <v>16.5</v>
      </c>
      <c r="H836">
        <v>80.5</v>
      </c>
      <c r="I836" s="3">
        <v>49.5182</v>
      </c>
      <c r="J836">
        <v>-1.28277</v>
      </c>
      <c r="K836">
        <v>2.4762</v>
      </c>
      <c r="L836" s="4">
        <v>297.50200000000001</v>
      </c>
      <c r="M836">
        <v>301.90899999999999</v>
      </c>
      <c r="N836" s="4">
        <v>498.42</v>
      </c>
      <c r="O836">
        <v>3423.18</v>
      </c>
      <c r="P836">
        <v>375.58199999999999</v>
      </c>
      <c r="Q836">
        <v>0</v>
      </c>
      <c r="R836">
        <v>33.904400000000003</v>
      </c>
      <c r="S836">
        <v>-12190.5</v>
      </c>
      <c r="T836" s="4">
        <v>0</v>
      </c>
      <c r="U836">
        <v>100278</v>
      </c>
      <c r="V836">
        <v>12100.3</v>
      </c>
      <c r="W836">
        <v>0</v>
      </c>
      <c r="X836" s="4">
        <v>0</v>
      </c>
      <c r="Y836">
        <v>0.22472600000000001</v>
      </c>
      <c r="Z836">
        <v>0</v>
      </c>
      <c r="AA836">
        <v>0.14599799999999999</v>
      </c>
      <c r="AB836">
        <v>-1.06372E-4</v>
      </c>
      <c r="AC836">
        <f t="shared" si="26"/>
        <v>335.78249399999999</v>
      </c>
      <c r="AD836">
        <f t="shared" si="27"/>
        <v>33.578249399999997</v>
      </c>
    </row>
    <row r="837" spans="1:30" x14ac:dyDescent="0.3">
      <c r="A837">
        <v>67</v>
      </c>
      <c r="B837">
        <v>2019</v>
      </c>
      <c r="C837">
        <v>4</v>
      </c>
      <c r="D837">
        <v>20</v>
      </c>
      <c r="E837" s="1">
        <v>0.79166666666666663</v>
      </c>
      <c r="F837" t="s">
        <v>8</v>
      </c>
      <c r="G837">
        <v>16.5</v>
      </c>
      <c r="H837">
        <v>80.5</v>
      </c>
      <c r="I837" s="3">
        <v>47.857799999999997</v>
      </c>
      <c r="J837">
        <v>-1.2560800000000001</v>
      </c>
      <c r="K837">
        <v>2.1157699999999999</v>
      </c>
      <c r="L837" s="4">
        <v>297.93599999999998</v>
      </c>
      <c r="M837">
        <v>301.91300000000001</v>
      </c>
      <c r="N837" s="4">
        <v>514.72900000000004</v>
      </c>
      <c r="O837">
        <v>3636.67</v>
      </c>
      <c r="P837">
        <v>215.66200000000001</v>
      </c>
      <c r="Q837">
        <v>0</v>
      </c>
      <c r="R837">
        <v>35.854199999999999</v>
      </c>
      <c r="S837">
        <v>-8510.33</v>
      </c>
      <c r="T837" s="4">
        <v>0</v>
      </c>
      <c r="U837">
        <v>100221</v>
      </c>
      <c r="V837">
        <v>3409.16</v>
      </c>
      <c r="W837">
        <v>0</v>
      </c>
      <c r="X837" s="4">
        <v>0</v>
      </c>
      <c r="Y837">
        <v>0.25280399999999997</v>
      </c>
      <c r="Z837">
        <v>0</v>
      </c>
      <c r="AA837">
        <v>0.146006</v>
      </c>
      <c r="AB837" s="2">
        <v>2.6633400000000002E-5</v>
      </c>
      <c r="AC837">
        <f t="shared" si="26"/>
        <v>335.80729200000002</v>
      </c>
      <c r="AD837">
        <f t="shared" si="27"/>
        <v>33.5807292</v>
      </c>
    </row>
    <row r="838" spans="1:30" x14ac:dyDescent="0.3">
      <c r="A838">
        <v>67</v>
      </c>
      <c r="B838">
        <v>2019</v>
      </c>
      <c r="C838">
        <v>4</v>
      </c>
      <c r="D838">
        <v>20</v>
      </c>
      <c r="E838" s="1">
        <v>0.83333333333333337</v>
      </c>
      <c r="F838" t="s">
        <v>8</v>
      </c>
      <c r="G838">
        <v>16.5</v>
      </c>
      <c r="H838">
        <v>80.5</v>
      </c>
      <c r="I838" s="3">
        <v>47.011200000000002</v>
      </c>
      <c r="J838">
        <v>-1.28277</v>
      </c>
      <c r="K838">
        <v>2.4690599999999998</v>
      </c>
      <c r="L838" s="4">
        <v>298.23200000000003</v>
      </c>
      <c r="M838">
        <v>301.298</v>
      </c>
      <c r="N838" s="4">
        <v>532.12</v>
      </c>
      <c r="O838">
        <v>3763.34</v>
      </c>
      <c r="P838">
        <v>192.36099999999999</v>
      </c>
      <c r="Q838" s="2">
        <v>1.9695200000000001E-6</v>
      </c>
      <c r="R838">
        <v>36.112499999999997</v>
      </c>
      <c r="S838">
        <v>-8050.3</v>
      </c>
      <c r="T838" s="4">
        <v>0</v>
      </c>
      <c r="U838">
        <v>100150</v>
      </c>
      <c r="V838">
        <v>-9941.19</v>
      </c>
      <c r="W838">
        <v>0</v>
      </c>
      <c r="X838" s="4">
        <v>0</v>
      </c>
      <c r="Y838">
        <v>0.36923400000000001</v>
      </c>
      <c r="Z838" s="2">
        <v>2.3439600000000001E-6</v>
      </c>
      <c r="AA838">
        <v>0.146014</v>
      </c>
      <c r="AB838">
        <v>1.5362700000000001E-4</v>
      </c>
      <c r="AC838">
        <f t="shared" si="26"/>
        <v>335.14470399999999</v>
      </c>
      <c r="AD838">
        <f t="shared" si="27"/>
        <v>33.5144704</v>
      </c>
    </row>
    <row r="839" spans="1:30" x14ac:dyDescent="0.3">
      <c r="A839">
        <v>67</v>
      </c>
      <c r="B839">
        <v>2019</v>
      </c>
      <c r="C839">
        <v>4</v>
      </c>
      <c r="D839">
        <v>20</v>
      </c>
      <c r="E839" s="1">
        <v>0.875</v>
      </c>
      <c r="F839" t="s">
        <v>8</v>
      </c>
      <c r="G839">
        <v>16.5</v>
      </c>
      <c r="H839">
        <v>80.5</v>
      </c>
      <c r="I839" s="3">
        <v>46.722799999999999</v>
      </c>
      <c r="J839">
        <v>-1.1040399999999999</v>
      </c>
      <c r="K839">
        <v>3.7496499999999999</v>
      </c>
      <c r="L839" s="4">
        <v>298.39699999999999</v>
      </c>
      <c r="M839">
        <v>301.233</v>
      </c>
      <c r="N839" s="4">
        <v>578.30200000000002</v>
      </c>
      <c r="O839">
        <v>3778.02</v>
      </c>
      <c r="P839">
        <v>220.56100000000001</v>
      </c>
      <c r="Q839" s="2">
        <v>3.6576700000000002E-6</v>
      </c>
      <c r="R839">
        <v>36.304499999999997</v>
      </c>
      <c r="S839">
        <v>-10235.4</v>
      </c>
      <c r="T839" s="4">
        <v>0</v>
      </c>
      <c r="U839">
        <v>100054</v>
      </c>
      <c r="V839">
        <v>-27278.7</v>
      </c>
      <c r="W839">
        <v>0</v>
      </c>
      <c r="X839" s="4">
        <v>0</v>
      </c>
      <c r="Y839">
        <v>0.507073</v>
      </c>
      <c r="Z839" s="2">
        <v>4.1019200000000002E-6</v>
      </c>
      <c r="AA839">
        <v>0.14610100000000001</v>
      </c>
      <c r="AB839">
        <v>1.48367E-4</v>
      </c>
      <c r="AC839">
        <f t="shared" si="26"/>
        <v>335.08095899999995</v>
      </c>
      <c r="AD839">
        <f t="shared" si="27"/>
        <v>33.508095899999994</v>
      </c>
    </row>
    <row r="840" spans="1:30" x14ac:dyDescent="0.3">
      <c r="A840">
        <v>67</v>
      </c>
      <c r="B840">
        <v>2019</v>
      </c>
      <c r="C840">
        <v>4</v>
      </c>
      <c r="D840">
        <v>20</v>
      </c>
      <c r="E840" s="1">
        <v>0.91666666666666663</v>
      </c>
      <c r="F840" t="s">
        <v>8</v>
      </c>
      <c r="G840">
        <v>16.5</v>
      </c>
      <c r="H840">
        <v>80.5</v>
      </c>
      <c r="I840" s="3">
        <v>45.815300000000001</v>
      </c>
      <c r="J840">
        <v>-0.92935400000000001</v>
      </c>
      <c r="K840">
        <v>4.1077000000000004</v>
      </c>
      <c r="L840" s="4">
        <v>298.31700000000001</v>
      </c>
      <c r="M840">
        <v>301.12099999999998</v>
      </c>
      <c r="N840" s="4">
        <v>611.66999999999996</v>
      </c>
      <c r="O840">
        <v>3330.48</v>
      </c>
      <c r="P840">
        <v>322.87599999999998</v>
      </c>
      <c r="Q840" s="2">
        <v>8.4407900000000005E-7</v>
      </c>
      <c r="R840">
        <v>34.472999999999999</v>
      </c>
      <c r="S840">
        <v>-11443</v>
      </c>
      <c r="T840" s="4">
        <v>0</v>
      </c>
      <c r="U840">
        <v>100042</v>
      </c>
      <c r="V840">
        <v>-19842</v>
      </c>
      <c r="W840">
        <v>0</v>
      </c>
      <c r="X840" s="4">
        <v>0</v>
      </c>
      <c r="Y840">
        <v>0.45801399999999998</v>
      </c>
      <c r="Z840" s="2">
        <v>1.17198E-6</v>
      </c>
      <c r="AA840">
        <v>0.145895</v>
      </c>
      <c r="AB840">
        <v>4.43683E-4</v>
      </c>
      <c r="AC840">
        <f t="shared" si="26"/>
        <v>334.95399899999995</v>
      </c>
      <c r="AD840">
        <f t="shared" si="27"/>
        <v>33.495399899999995</v>
      </c>
    </row>
    <row r="841" spans="1:30" x14ac:dyDescent="0.3">
      <c r="A841">
        <v>67</v>
      </c>
      <c r="B841">
        <v>2019</v>
      </c>
      <c r="C841">
        <v>4</v>
      </c>
      <c r="D841">
        <v>20</v>
      </c>
      <c r="E841" s="1">
        <v>0.95833333333333337</v>
      </c>
      <c r="F841" t="s">
        <v>8</v>
      </c>
      <c r="G841">
        <v>16.5</v>
      </c>
      <c r="H841">
        <v>80.5</v>
      </c>
      <c r="I841" s="3">
        <v>44.959400000000002</v>
      </c>
      <c r="J841">
        <v>-0.63820900000000003</v>
      </c>
      <c r="K841">
        <v>3.9981399999999998</v>
      </c>
      <c r="L841" s="4">
        <v>298.33</v>
      </c>
      <c r="M841">
        <v>300.90499999999997</v>
      </c>
      <c r="N841" s="4">
        <v>631.14099999999996</v>
      </c>
      <c r="O841">
        <v>3417.3</v>
      </c>
      <c r="P841">
        <v>437.81</v>
      </c>
      <c r="Q841">
        <v>0</v>
      </c>
      <c r="R841">
        <v>30.668600000000001</v>
      </c>
      <c r="S841">
        <v>-10005.4</v>
      </c>
      <c r="T841" s="4">
        <v>0</v>
      </c>
      <c r="U841">
        <v>99980.800000000003</v>
      </c>
      <c r="V841">
        <v>8381.9500000000007</v>
      </c>
      <c r="W841">
        <v>0</v>
      </c>
      <c r="X841" s="4">
        <v>0</v>
      </c>
      <c r="Y841">
        <v>0.40787099999999998</v>
      </c>
      <c r="Z841">
        <v>0</v>
      </c>
      <c r="AA841">
        <v>0.145903</v>
      </c>
      <c r="AB841">
        <v>5.7480900000000002E-4</v>
      </c>
      <c r="AC841">
        <f t="shared" si="26"/>
        <v>334.7170099999999</v>
      </c>
      <c r="AD841">
        <f t="shared" si="27"/>
        <v>33.471700999999989</v>
      </c>
    </row>
    <row r="842" spans="1:30" x14ac:dyDescent="0.3">
      <c r="A842">
        <v>68</v>
      </c>
      <c r="B842">
        <v>2019</v>
      </c>
      <c r="C842">
        <v>4</v>
      </c>
      <c r="D842">
        <v>22</v>
      </c>
      <c r="E842" s="1">
        <v>0</v>
      </c>
      <c r="F842" t="s">
        <v>8</v>
      </c>
      <c r="G842">
        <v>16.5</v>
      </c>
      <c r="H842">
        <v>80.5</v>
      </c>
      <c r="I842" s="3">
        <v>50.600700000000003</v>
      </c>
      <c r="J842">
        <v>-1.13639</v>
      </c>
      <c r="K842">
        <v>1.0685899999999999</v>
      </c>
      <c r="L842" s="4">
        <v>298.52199999999999</v>
      </c>
      <c r="M842">
        <v>302.72800000000001</v>
      </c>
      <c r="N842" s="4">
        <v>500.16699999999997</v>
      </c>
      <c r="O842">
        <v>2613.89</v>
      </c>
      <c r="P842">
        <v>394.93099999999998</v>
      </c>
      <c r="Q842">
        <v>0</v>
      </c>
      <c r="R842">
        <v>33.335700000000003</v>
      </c>
      <c r="S842">
        <v>-6670.21</v>
      </c>
      <c r="T842" s="4">
        <v>0</v>
      </c>
      <c r="U842">
        <v>100152</v>
      </c>
      <c r="V842">
        <v>3229.96</v>
      </c>
      <c r="W842">
        <v>0</v>
      </c>
      <c r="X842" s="4">
        <v>0</v>
      </c>
      <c r="Y842">
        <v>0.96951200000000004</v>
      </c>
      <c r="Z842">
        <v>0</v>
      </c>
      <c r="AA842">
        <v>0.14440900000000001</v>
      </c>
      <c r="AB842">
        <v>1.7616999999999999E-4</v>
      </c>
      <c r="AC842">
        <f t="shared" si="26"/>
        <v>336.731334</v>
      </c>
      <c r="AD842">
        <f t="shared" si="27"/>
        <v>33.673133399999998</v>
      </c>
    </row>
    <row r="843" spans="1:30" x14ac:dyDescent="0.3">
      <c r="A843">
        <v>68</v>
      </c>
      <c r="B843">
        <v>2019</v>
      </c>
      <c r="C843">
        <v>4</v>
      </c>
      <c r="D843">
        <v>22</v>
      </c>
      <c r="E843" s="1">
        <v>4.1666666666666664E-2</v>
      </c>
      <c r="F843" t="s">
        <v>8</v>
      </c>
      <c r="G843">
        <v>16.5</v>
      </c>
      <c r="H843">
        <v>80.5</v>
      </c>
      <c r="I843" s="3">
        <v>50.709899999999998</v>
      </c>
      <c r="J843">
        <v>-1.4315800000000001</v>
      </c>
      <c r="K843">
        <v>0.88836899999999996</v>
      </c>
      <c r="L843" s="4">
        <v>298.31</v>
      </c>
      <c r="M843">
        <v>302.53800000000001</v>
      </c>
      <c r="N843" s="4">
        <v>497.33800000000002</v>
      </c>
      <c r="O843">
        <v>2613.89</v>
      </c>
      <c r="P843">
        <v>437.56599999999997</v>
      </c>
      <c r="Q843">
        <v>0</v>
      </c>
      <c r="R843">
        <v>33.197200000000002</v>
      </c>
      <c r="S843">
        <v>-10465.4</v>
      </c>
      <c r="T843" s="4">
        <v>50538.6</v>
      </c>
      <c r="U843">
        <v>100233</v>
      </c>
      <c r="V843">
        <v>-11150.8</v>
      </c>
      <c r="W843">
        <v>75895.199999999997</v>
      </c>
      <c r="X843" s="4">
        <v>60439.9</v>
      </c>
      <c r="Y843">
        <v>0.88878900000000005</v>
      </c>
      <c r="Z843" s="2">
        <v>5.8598899999999999E-7</v>
      </c>
      <c r="AA843">
        <v>0.14441699999999999</v>
      </c>
      <c r="AB843">
        <v>2.5206499999999999E-4</v>
      </c>
      <c r="AC843">
        <f t="shared" si="26"/>
        <v>336.51237000000003</v>
      </c>
      <c r="AD843">
        <f t="shared" si="27"/>
        <v>33.651237000000002</v>
      </c>
    </row>
    <row r="844" spans="1:30" x14ac:dyDescent="0.3">
      <c r="A844">
        <v>68</v>
      </c>
      <c r="B844">
        <v>2019</v>
      </c>
      <c r="C844">
        <v>4</v>
      </c>
      <c r="D844">
        <v>22</v>
      </c>
      <c r="E844" s="1">
        <v>8.3333333333333329E-2</v>
      </c>
      <c r="F844" t="s">
        <v>8</v>
      </c>
      <c r="G844">
        <v>16.5</v>
      </c>
      <c r="H844">
        <v>80.5</v>
      </c>
      <c r="I844" s="3">
        <v>50.648099999999999</v>
      </c>
      <c r="J844">
        <v>-1.1857200000000001</v>
      </c>
      <c r="K844">
        <v>1.09717</v>
      </c>
      <c r="L844" s="4">
        <v>297.14</v>
      </c>
      <c r="M844">
        <v>303.46499999999997</v>
      </c>
      <c r="N844" s="4">
        <v>528.62599999999998</v>
      </c>
      <c r="O844">
        <v>2420.96</v>
      </c>
      <c r="P844">
        <v>543.92499999999995</v>
      </c>
      <c r="Q844">
        <v>0</v>
      </c>
      <c r="R844">
        <v>32.976399999999998</v>
      </c>
      <c r="S844">
        <v>-50947.9</v>
      </c>
      <c r="T844" s="4">
        <v>367598</v>
      </c>
      <c r="U844">
        <v>100264</v>
      </c>
      <c r="V844">
        <v>-133723</v>
      </c>
      <c r="W844">
        <v>635608</v>
      </c>
      <c r="X844" s="4">
        <v>439325</v>
      </c>
      <c r="Y844">
        <v>0.534937</v>
      </c>
      <c r="Z844">
        <v>0</v>
      </c>
      <c r="AA844">
        <v>0.144425</v>
      </c>
      <c r="AB844">
        <v>2.3854E-4</v>
      </c>
      <c r="AC844">
        <f t="shared" si="26"/>
        <v>337.47707999999994</v>
      </c>
      <c r="AD844">
        <f t="shared" si="27"/>
        <v>33.747707999999996</v>
      </c>
    </row>
    <row r="845" spans="1:30" x14ac:dyDescent="0.3">
      <c r="A845">
        <v>68</v>
      </c>
      <c r="B845">
        <v>2019</v>
      </c>
      <c r="C845">
        <v>4</v>
      </c>
      <c r="D845">
        <v>22</v>
      </c>
      <c r="E845" s="1">
        <v>0.125</v>
      </c>
      <c r="F845" t="s">
        <v>8</v>
      </c>
      <c r="G845">
        <v>16.5</v>
      </c>
      <c r="H845">
        <v>80.5</v>
      </c>
      <c r="I845" s="3">
        <v>50.545099999999998</v>
      </c>
      <c r="J845">
        <v>-0.78944199999999998</v>
      </c>
      <c r="K845">
        <v>1.1606799999999999</v>
      </c>
      <c r="L845" s="4">
        <v>296.72000000000003</v>
      </c>
      <c r="M845">
        <v>303.36799999999999</v>
      </c>
      <c r="N845" s="4">
        <v>611.91999999999996</v>
      </c>
      <c r="O845">
        <v>2094.71</v>
      </c>
      <c r="P845">
        <v>615.76599999999996</v>
      </c>
      <c r="Q845">
        <v>0</v>
      </c>
      <c r="R845">
        <v>32.6387</v>
      </c>
      <c r="S845">
        <v>-108509</v>
      </c>
      <c r="T845" s="4">
        <v>660459</v>
      </c>
      <c r="U845">
        <v>100300</v>
      </c>
      <c r="V845">
        <v>-271124</v>
      </c>
      <c r="W845" s="2">
        <v>1458930</v>
      </c>
      <c r="X845" s="4">
        <v>781061</v>
      </c>
      <c r="Y845">
        <v>0.376162</v>
      </c>
      <c r="Z845">
        <v>0</v>
      </c>
      <c r="AA845">
        <v>0.14441699999999999</v>
      </c>
      <c r="AB845">
        <v>1.31459E-4</v>
      </c>
      <c r="AC845">
        <f t="shared" si="26"/>
        <v>337.35064</v>
      </c>
      <c r="AD845">
        <f t="shared" si="27"/>
        <v>33.735064000000001</v>
      </c>
    </row>
    <row r="846" spans="1:30" x14ac:dyDescent="0.3">
      <c r="A846">
        <v>68</v>
      </c>
      <c r="B846">
        <v>2019</v>
      </c>
      <c r="C846">
        <v>4</v>
      </c>
      <c r="D846">
        <v>22</v>
      </c>
      <c r="E846" s="1">
        <v>0.16666666666666666</v>
      </c>
      <c r="F846" t="s">
        <v>8</v>
      </c>
      <c r="G846">
        <v>16.5</v>
      </c>
      <c r="H846">
        <v>80.5</v>
      </c>
      <c r="I846" s="3">
        <v>50.887</v>
      </c>
      <c r="J846">
        <v>-0.51851599999999998</v>
      </c>
      <c r="K846">
        <v>1.34328</v>
      </c>
      <c r="L846" s="4">
        <v>296.69099999999997</v>
      </c>
      <c r="M846">
        <v>303.99599999999998</v>
      </c>
      <c r="N846" s="4">
        <v>801.64</v>
      </c>
      <c r="O846">
        <v>1802.44</v>
      </c>
      <c r="P846">
        <v>608.45699999999999</v>
      </c>
      <c r="Q846">
        <v>0</v>
      </c>
      <c r="R846">
        <v>32.560699999999997</v>
      </c>
      <c r="S846">
        <v>-219836</v>
      </c>
      <c r="T846" s="5">
        <v>1263360</v>
      </c>
      <c r="U846">
        <v>100328</v>
      </c>
      <c r="V846">
        <v>-538938</v>
      </c>
      <c r="W846" s="2">
        <v>2252060</v>
      </c>
      <c r="X846" s="5">
        <v>1511230</v>
      </c>
      <c r="Y846">
        <v>0.275754</v>
      </c>
      <c r="Z846">
        <v>0</v>
      </c>
      <c r="AA846">
        <v>0.144425</v>
      </c>
      <c r="AB846" s="2">
        <v>4.9552300000000003E-5</v>
      </c>
      <c r="AC846">
        <f t="shared" si="26"/>
        <v>338.040077</v>
      </c>
      <c r="AD846">
        <f t="shared" si="27"/>
        <v>33.8040077</v>
      </c>
    </row>
    <row r="847" spans="1:30" x14ac:dyDescent="0.3">
      <c r="A847">
        <v>68</v>
      </c>
      <c r="B847">
        <v>2019</v>
      </c>
      <c r="C847">
        <v>4</v>
      </c>
      <c r="D847">
        <v>22</v>
      </c>
      <c r="E847" s="1">
        <v>0.20833333333333334</v>
      </c>
      <c r="F847" t="s">
        <v>8</v>
      </c>
      <c r="G847">
        <v>16.5</v>
      </c>
      <c r="H847">
        <v>80.5</v>
      </c>
      <c r="I847" s="3">
        <v>52.178699999999999</v>
      </c>
      <c r="J847">
        <v>-0.26052799999999998</v>
      </c>
      <c r="K847">
        <v>1.2861199999999999</v>
      </c>
      <c r="L847" s="4">
        <v>296.22500000000002</v>
      </c>
      <c r="M847">
        <v>306.42599999999999</v>
      </c>
      <c r="N847" s="4">
        <v>1014.74</v>
      </c>
      <c r="O847">
        <v>1563.02</v>
      </c>
      <c r="P847">
        <v>486.70100000000002</v>
      </c>
      <c r="Q847">
        <v>0</v>
      </c>
      <c r="R847">
        <v>33.653300000000002</v>
      </c>
      <c r="S847">
        <v>-340650</v>
      </c>
      <c r="T847" s="5">
        <v>1802710</v>
      </c>
      <c r="U847">
        <v>100295</v>
      </c>
      <c r="V847">
        <v>-770687</v>
      </c>
      <c r="W847" s="2">
        <v>2897810</v>
      </c>
      <c r="X847" s="5">
        <v>2133330</v>
      </c>
      <c r="Y847">
        <v>0.26281399999999999</v>
      </c>
      <c r="Z847">
        <v>0</v>
      </c>
      <c r="AA847">
        <v>0.144401</v>
      </c>
      <c r="AB847">
        <v>-1.19522E-4</v>
      </c>
      <c r="AC847">
        <f t="shared" si="26"/>
        <v>340.69117499999999</v>
      </c>
      <c r="AD847">
        <f t="shared" si="27"/>
        <v>34.069117499999997</v>
      </c>
    </row>
    <row r="848" spans="1:30" x14ac:dyDescent="0.3">
      <c r="A848">
        <v>68</v>
      </c>
      <c r="B848">
        <v>2019</v>
      </c>
      <c r="C848">
        <v>4</v>
      </c>
      <c r="D848">
        <v>22</v>
      </c>
      <c r="E848" s="1">
        <v>0.25</v>
      </c>
      <c r="F848" t="s">
        <v>8</v>
      </c>
      <c r="G848">
        <v>16.5</v>
      </c>
      <c r="H848">
        <v>80.5</v>
      </c>
      <c r="I848" s="3">
        <v>53.691699999999997</v>
      </c>
      <c r="J848">
        <v>2.7382E-2</v>
      </c>
      <c r="K848">
        <v>0.76134199999999996</v>
      </c>
      <c r="L848" s="4">
        <v>296.62299999999999</v>
      </c>
      <c r="M848">
        <v>308.61799999999999</v>
      </c>
      <c r="N848" s="4">
        <v>1446.19</v>
      </c>
      <c r="O848">
        <v>1446.06</v>
      </c>
      <c r="P848">
        <v>306.94499999999999</v>
      </c>
      <c r="Q848" s="2">
        <v>2.3352800000000001E-5</v>
      </c>
      <c r="R848">
        <v>35.7575</v>
      </c>
      <c r="S848">
        <v>-564684</v>
      </c>
      <c r="T848" s="5">
        <v>2697860</v>
      </c>
      <c r="U848">
        <v>100254</v>
      </c>
      <c r="V848" s="2">
        <v>-1180960</v>
      </c>
      <c r="W848" s="2">
        <v>3317200</v>
      </c>
      <c r="X848" s="5">
        <v>3189690</v>
      </c>
      <c r="Y848">
        <v>0.25384200000000001</v>
      </c>
      <c r="Z848" s="2">
        <v>2.4025499999999999E-5</v>
      </c>
      <c r="AA848">
        <v>0.144592</v>
      </c>
      <c r="AB848">
        <v>-2.9347999999999999E-4</v>
      </c>
      <c r="AC848">
        <f t="shared" si="26"/>
        <v>343.121081</v>
      </c>
      <c r="AD848">
        <f t="shared" si="27"/>
        <v>34.312108100000003</v>
      </c>
    </row>
    <row r="849" spans="1:30" x14ac:dyDescent="0.3">
      <c r="A849">
        <v>68</v>
      </c>
      <c r="B849">
        <v>2019</v>
      </c>
      <c r="C849">
        <v>4</v>
      </c>
      <c r="D849">
        <v>22</v>
      </c>
      <c r="E849" s="1">
        <v>0.29166666666666669</v>
      </c>
      <c r="F849" t="s">
        <v>8</v>
      </c>
      <c r="G849">
        <v>16.5</v>
      </c>
      <c r="H849">
        <v>80.5</v>
      </c>
      <c r="I849" s="3">
        <v>54.2273</v>
      </c>
      <c r="J849">
        <v>0.20530399999999999</v>
      </c>
      <c r="K849">
        <v>0.33024500000000001</v>
      </c>
      <c r="L849" s="4">
        <v>297.14600000000002</v>
      </c>
      <c r="M849">
        <v>310.11500000000001</v>
      </c>
      <c r="N849" s="4">
        <v>1819.89</v>
      </c>
      <c r="O849">
        <v>1223.76</v>
      </c>
      <c r="P849">
        <v>302.87</v>
      </c>
      <c r="Q849" s="2">
        <v>5.4021000000000003E-5</v>
      </c>
      <c r="R849">
        <v>38.160499999999999</v>
      </c>
      <c r="S849">
        <v>-714768</v>
      </c>
      <c r="T849" s="5">
        <v>2861930</v>
      </c>
      <c r="U849">
        <v>100145</v>
      </c>
      <c r="V849" s="2">
        <v>-1118020</v>
      </c>
      <c r="W849" s="2">
        <v>3496630</v>
      </c>
      <c r="X849" s="5">
        <v>3378170</v>
      </c>
      <c r="Y849">
        <v>0.17632300000000001</v>
      </c>
      <c r="Z849" s="2">
        <v>5.3910999999999999E-5</v>
      </c>
      <c r="AA849">
        <v>0.14475099999999999</v>
      </c>
      <c r="AB849">
        <v>-2.01053E-4</v>
      </c>
      <c r="AC849">
        <f t="shared" si="26"/>
        <v>344.79236200000003</v>
      </c>
      <c r="AD849">
        <f t="shared" si="27"/>
        <v>34.479236200000003</v>
      </c>
    </row>
    <row r="850" spans="1:30" x14ac:dyDescent="0.3">
      <c r="A850">
        <v>68</v>
      </c>
      <c r="B850">
        <v>2019</v>
      </c>
      <c r="C850">
        <v>4</v>
      </c>
      <c r="D850">
        <v>22</v>
      </c>
      <c r="E850" s="1">
        <v>0.33333333333333331</v>
      </c>
      <c r="F850" t="s">
        <v>8</v>
      </c>
      <c r="G850">
        <v>16.5</v>
      </c>
      <c r="H850">
        <v>80.5</v>
      </c>
      <c r="I850" s="3">
        <v>54.249000000000002</v>
      </c>
      <c r="J850">
        <v>-9.7972299999999998E-2</v>
      </c>
      <c r="K850">
        <v>-0.28265899999999999</v>
      </c>
      <c r="L850" s="4">
        <v>297.11099999999999</v>
      </c>
      <c r="M850">
        <v>309.64499999999998</v>
      </c>
      <c r="N850" s="4">
        <v>2156.23</v>
      </c>
      <c r="O850">
        <v>1085.3399999999999</v>
      </c>
      <c r="P850">
        <v>166.374</v>
      </c>
      <c r="Q850" s="2">
        <v>3.82649E-5</v>
      </c>
      <c r="R850">
        <v>38.079700000000003</v>
      </c>
      <c r="S850">
        <v>-727361</v>
      </c>
      <c r="T850" s="5">
        <v>2752460</v>
      </c>
      <c r="U850">
        <v>100045</v>
      </c>
      <c r="V850" s="2">
        <v>-1066550</v>
      </c>
      <c r="W850" s="2">
        <v>3389850</v>
      </c>
      <c r="X850" s="5">
        <v>3250950</v>
      </c>
      <c r="Y850">
        <v>0.29543900000000001</v>
      </c>
      <c r="Z850" s="2">
        <v>3.8089300000000001E-5</v>
      </c>
      <c r="AA850">
        <v>0.146872</v>
      </c>
      <c r="AB850" s="2">
        <v>-2.6718899999999999E-5</v>
      </c>
      <c r="AC850">
        <f t="shared" si="26"/>
        <v>344.27371699999998</v>
      </c>
      <c r="AD850">
        <f t="shared" si="27"/>
        <v>34.427371699999995</v>
      </c>
    </row>
    <row r="851" spans="1:30" x14ac:dyDescent="0.3">
      <c r="A851">
        <v>68</v>
      </c>
      <c r="B851">
        <v>2019</v>
      </c>
      <c r="C851">
        <v>4</v>
      </c>
      <c r="D851">
        <v>22</v>
      </c>
      <c r="E851" s="1">
        <v>0.375</v>
      </c>
      <c r="F851" t="s">
        <v>8</v>
      </c>
      <c r="G851">
        <v>16.5</v>
      </c>
      <c r="H851">
        <v>80.5</v>
      </c>
      <c r="I851" s="3">
        <v>53.393000000000001</v>
      </c>
      <c r="J851">
        <v>-0.125469</v>
      </c>
      <c r="K851">
        <v>-0.57005700000000004</v>
      </c>
      <c r="L851" s="4">
        <v>297.435</v>
      </c>
      <c r="M851">
        <v>308.49</v>
      </c>
      <c r="N851" s="4">
        <v>2332.64</v>
      </c>
      <c r="O851">
        <v>836.226</v>
      </c>
      <c r="P851">
        <v>106.069</v>
      </c>
      <c r="Q851" s="2">
        <v>3.15123E-5</v>
      </c>
      <c r="R851">
        <v>37.304699999999997</v>
      </c>
      <c r="S851">
        <v>-638346</v>
      </c>
      <c r="T851" s="5">
        <v>2342720</v>
      </c>
      <c r="U851">
        <v>99903.9</v>
      </c>
      <c r="V851">
        <v>-883448</v>
      </c>
      <c r="W851" s="2">
        <v>3024450</v>
      </c>
      <c r="X851" s="5">
        <v>2782040</v>
      </c>
      <c r="Y851">
        <v>0.34545999999999999</v>
      </c>
      <c r="Z851" s="2">
        <v>3.1643400000000003E-5</v>
      </c>
      <c r="AA851">
        <v>0.15742999999999999</v>
      </c>
      <c r="AB851">
        <v>3.3773000000000001E-4</v>
      </c>
      <c r="AC851">
        <f t="shared" si="26"/>
        <v>343.01844499999999</v>
      </c>
      <c r="AD851">
        <f t="shared" si="27"/>
        <v>34.301844500000001</v>
      </c>
    </row>
    <row r="852" spans="1:30" x14ac:dyDescent="0.3">
      <c r="A852">
        <v>68</v>
      </c>
      <c r="B852">
        <v>2019</v>
      </c>
      <c r="C852">
        <v>4</v>
      </c>
      <c r="D852">
        <v>22</v>
      </c>
      <c r="E852" s="1">
        <v>0.41666666666666669</v>
      </c>
      <c r="F852" t="s">
        <v>8</v>
      </c>
      <c r="G852">
        <v>16.5</v>
      </c>
      <c r="H852">
        <v>80.5</v>
      </c>
      <c r="I852" s="3">
        <v>48.9651</v>
      </c>
      <c r="J852">
        <v>-0.63173900000000005</v>
      </c>
      <c r="K852">
        <v>0.57953500000000002</v>
      </c>
      <c r="L852" s="4">
        <v>295.19</v>
      </c>
      <c r="M852">
        <v>310.99</v>
      </c>
      <c r="N852" s="4">
        <v>2525.27</v>
      </c>
      <c r="O852">
        <v>839.03499999999997</v>
      </c>
      <c r="P852">
        <v>211.77099999999999</v>
      </c>
      <c r="Q852" s="2">
        <v>5.7116E-5</v>
      </c>
      <c r="R852">
        <v>36.609000000000002</v>
      </c>
      <c r="S852">
        <v>-548468</v>
      </c>
      <c r="T852" s="5">
        <v>1826140</v>
      </c>
      <c r="U852">
        <v>99791.9</v>
      </c>
      <c r="V852">
        <v>-628717</v>
      </c>
      <c r="W852" s="2">
        <v>2435890</v>
      </c>
      <c r="X852" s="5">
        <v>2170420</v>
      </c>
      <c r="Y852">
        <v>0.31045400000000001</v>
      </c>
      <c r="Z852" s="2">
        <v>5.7426899999999997E-5</v>
      </c>
      <c r="AA852">
        <v>0.14785699999999999</v>
      </c>
      <c r="AB852">
        <v>1.8255699999999999E-4</v>
      </c>
      <c r="AC852">
        <f t="shared" si="26"/>
        <v>345.66292999999996</v>
      </c>
      <c r="AD852">
        <f t="shared" si="27"/>
        <v>34.566292999999995</v>
      </c>
    </row>
    <row r="853" spans="1:30" x14ac:dyDescent="0.3">
      <c r="A853">
        <v>68</v>
      </c>
      <c r="B853">
        <v>2019</v>
      </c>
      <c r="C853">
        <v>4</v>
      </c>
      <c r="D853">
        <v>22</v>
      </c>
      <c r="E853" s="1">
        <v>0.45833333333333331</v>
      </c>
      <c r="F853" t="s">
        <v>8</v>
      </c>
      <c r="G853">
        <v>16.5</v>
      </c>
      <c r="H853">
        <v>80.5</v>
      </c>
      <c r="I853" s="3">
        <v>49.399700000000003</v>
      </c>
      <c r="J853">
        <v>-2.5023499999999999</v>
      </c>
      <c r="K853">
        <v>4.31968</v>
      </c>
      <c r="L853" s="4">
        <v>295.59500000000003</v>
      </c>
      <c r="M853">
        <v>306.452</v>
      </c>
      <c r="N853" s="4">
        <v>774.92899999999997</v>
      </c>
      <c r="O853">
        <v>699.98299999999995</v>
      </c>
      <c r="P853">
        <v>-32767</v>
      </c>
      <c r="Q853">
        <v>1.7421800000000001E-3</v>
      </c>
      <c r="R853">
        <v>32.846499999999999</v>
      </c>
      <c r="S853">
        <v>-619657</v>
      </c>
      <c r="T853" s="5">
        <v>1203820</v>
      </c>
      <c r="U853">
        <v>99865</v>
      </c>
      <c r="V853">
        <v>-309115</v>
      </c>
      <c r="W853" s="2">
        <v>1681920</v>
      </c>
      <c r="X853" s="5">
        <v>1423420</v>
      </c>
      <c r="Y853">
        <v>0.491066</v>
      </c>
      <c r="Z853">
        <v>1.7421400000000001E-3</v>
      </c>
      <c r="AA853">
        <v>0.160799</v>
      </c>
      <c r="AB853">
        <v>-7.7101999999999997E-4</v>
      </c>
      <c r="AC853">
        <f t="shared" si="26"/>
        <v>340.69016499999998</v>
      </c>
      <c r="AD853">
        <f t="shared" si="27"/>
        <v>34.069016499999996</v>
      </c>
    </row>
    <row r="854" spans="1:30" x14ac:dyDescent="0.3">
      <c r="A854">
        <v>68</v>
      </c>
      <c r="B854">
        <v>2019</v>
      </c>
      <c r="C854">
        <v>4</v>
      </c>
      <c r="D854">
        <v>22</v>
      </c>
      <c r="E854" s="1">
        <v>0.5</v>
      </c>
      <c r="F854" t="s">
        <v>8</v>
      </c>
      <c r="G854">
        <v>16.5</v>
      </c>
      <c r="H854">
        <v>80.5</v>
      </c>
      <c r="I854" s="3">
        <v>51.338200000000001</v>
      </c>
      <c r="J854">
        <v>-1.19381</v>
      </c>
      <c r="K854">
        <v>4.1481899999999996</v>
      </c>
      <c r="L854" s="4">
        <v>296.834</v>
      </c>
      <c r="M854">
        <v>305.49799999999999</v>
      </c>
      <c r="N854" s="4">
        <v>594.19600000000003</v>
      </c>
      <c r="O854">
        <v>1266.28</v>
      </c>
      <c r="P854">
        <v>-32767</v>
      </c>
      <c r="Q854">
        <v>0</v>
      </c>
      <c r="R854">
        <v>32.868099999999998</v>
      </c>
      <c r="S854">
        <v>-316269</v>
      </c>
      <c r="T854" s="4">
        <v>456494</v>
      </c>
      <c r="U854">
        <v>99930.2</v>
      </c>
      <c r="V854">
        <v>-196040</v>
      </c>
      <c r="W854">
        <v>850664</v>
      </c>
      <c r="X854" s="4">
        <v>544483</v>
      </c>
      <c r="Y854">
        <v>0.41016000000000002</v>
      </c>
      <c r="Z854">
        <v>0</v>
      </c>
      <c r="AA854">
        <v>0.16064800000000001</v>
      </c>
      <c r="AB854">
        <v>9.7983500000000008E-4</v>
      </c>
      <c r="AC854">
        <f t="shared" si="26"/>
        <v>339.69899799999996</v>
      </c>
      <c r="AD854">
        <f t="shared" si="27"/>
        <v>33.969899799999993</v>
      </c>
    </row>
    <row r="855" spans="1:30" x14ac:dyDescent="0.3">
      <c r="A855">
        <v>68</v>
      </c>
      <c r="B855">
        <v>2019</v>
      </c>
      <c r="C855">
        <v>4</v>
      </c>
      <c r="D855">
        <v>22</v>
      </c>
      <c r="E855" s="1">
        <v>0.54166666666666663</v>
      </c>
      <c r="F855" t="s">
        <v>8</v>
      </c>
      <c r="G855">
        <v>16.5</v>
      </c>
      <c r="H855">
        <v>80.5</v>
      </c>
      <c r="I855" s="3">
        <v>52.0458</v>
      </c>
      <c r="J855">
        <v>-0.200682</v>
      </c>
      <c r="K855">
        <v>3.4400200000000001</v>
      </c>
      <c r="L855" s="4">
        <v>296.36900000000003</v>
      </c>
      <c r="M855">
        <v>305.63400000000001</v>
      </c>
      <c r="N855" s="4">
        <v>490.01600000000002</v>
      </c>
      <c r="O855">
        <v>1492.28</v>
      </c>
      <c r="P855">
        <v>-32767</v>
      </c>
      <c r="Q855">
        <v>0</v>
      </c>
      <c r="R855">
        <v>31.963200000000001</v>
      </c>
      <c r="S855">
        <v>-87520.1</v>
      </c>
      <c r="T855" s="4">
        <v>98662.7</v>
      </c>
      <c r="U855">
        <v>99998.9</v>
      </c>
      <c r="V855">
        <v>-60475.4</v>
      </c>
      <c r="W855">
        <v>164826</v>
      </c>
      <c r="X855" s="4">
        <v>116862</v>
      </c>
      <c r="Y855">
        <v>0.23552999999999999</v>
      </c>
      <c r="Z855">
        <v>0</v>
      </c>
      <c r="AA855">
        <v>0.160553</v>
      </c>
      <c r="AB855">
        <v>4.2827799999999998E-4</v>
      </c>
      <c r="AC855">
        <f t="shared" si="26"/>
        <v>339.82674300000002</v>
      </c>
      <c r="AD855">
        <f t="shared" si="27"/>
        <v>33.982674299999999</v>
      </c>
    </row>
    <row r="856" spans="1:30" x14ac:dyDescent="0.3">
      <c r="A856">
        <v>68</v>
      </c>
      <c r="B856">
        <v>2019</v>
      </c>
      <c r="C856">
        <v>4</v>
      </c>
      <c r="D856">
        <v>22</v>
      </c>
      <c r="E856" s="1">
        <v>0.58333333333333337</v>
      </c>
      <c r="F856" t="s">
        <v>8</v>
      </c>
      <c r="G856">
        <v>16.5</v>
      </c>
      <c r="H856">
        <v>80.5</v>
      </c>
      <c r="I856" s="3">
        <v>52.802799999999998</v>
      </c>
      <c r="J856">
        <v>8.9654700000000004E-2</v>
      </c>
      <c r="K856">
        <v>3.43764</v>
      </c>
      <c r="L856" s="4">
        <v>296.072</v>
      </c>
      <c r="M856">
        <v>304.42899999999997</v>
      </c>
      <c r="N856" s="4">
        <v>498.58600000000001</v>
      </c>
      <c r="O856">
        <v>1664.54</v>
      </c>
      <c r="P856">
        <v>759.70899999999995</v>
      </c>
      <c r="Q856">
        <v>0</v>
      </c>
      <c r="R856">
        <v>32.442399999999999</v>
      </c>
      <c r="S856">
        <v>-41344.800000000003</v>
      </c>
      <c r="T856" s="4">
        <v>0</v>
      </c>
      <c r="U856">
        <v>100082</v>
      </c>
      <c r="V856">
        <v>11697.1</v>
      </c>
      <c r="W856">
        <v>0</v>
      </c>
      <c r="X856" s="4">
        <v>0</v>
      </c>
      <c r="Y856">
        <v>0.156166</v>
      </c>
      <c r="Z856">
        <v>0</v>
      </c>
      <c r="AA856">
        <v>0.160497</v>
      </c>
      <c r="AB856">
        <v>-1.9992600000000001E-4</v>
      </c>
      <c r="AC856">
        <f t="shared" si="26"/>
        <v>338.48728399999999</v>
      </c>
      <c r="AD856">
        <f t="shared" si="27"/>
        <v>33.848728399999999</v>
      </c>
    </row>
    <row r="857" spans="1:30" x14ac:dyDescent="0.3">
      <c r="A857">
        <v>68</v>
      </c>
      <c r="B857">
        <v>2019</v>
      </c>
      <c r="C857">
        <v>4</v>
      </c>
      <c r="D857">
        <v>22</v>
      </c>
      <c r="E857" s="1">
        <v>0.625</v>
      </c>
      <c r="F857" t="s">
        <v>8</v>
      </c>
      <c r="G857">
        <v>16.5</v>
      </c>
      <c r="H857">
        <v>80.5</v>
      </c>
      <c r="I857" s="3">
        <v>53.629899999999999</v>
      </c>
      <c r="J857">
        <v>1.84859E-2</v>
      </c>
      <c r="K857">
        <v>3.15341</v>
      </c>
      <c r="L857" s="4">
        <v>295.262</v>
      </c>
      <c r="M857">
        <v>302.39</v>
      </c>
      <c r="N857" s="4">
        <v>511.15100000000001</v>
      </c>
      <c r="O857">
        <v>1827.59</v>
      </c>
      <c r="P857">
        <v>588.04</v>
      </c>
      <c r="Q857">
        <v>0</v>
      </c>
      <c r="R857">
        <v>34.276699999999998</v>
      </c>
      <c r="S857">
        <v>-34904.400000000001</v>
      </c>
      <c r="T857" s="4">
        <v>0</v>
      </c>
      <c r="U857">
        <v>100192</v>
      </c>
      <c r="V857">
        <v>26705.1</v>
      </c>
      <c r="W857">
        <v>0</v>
      </c>
      <c r="X857" s="4">
        <v>0</v>
      </c>
      <c r="Y857">
        <v>0.18038199999999999</v>
      </c>
      <c r="Z857">
        <v>0</v>
      </c>
      <c r="AA857">
        <v>0.16043299999999999</v>
      </c>
      <c r="AB857">
        <v>-1.6348099999999999E-4</v>
      </c>
      <c r="AC857">
        <f t="shared" si="26"/>
        <v>336.20631399999996</v>
      </c>
      <c r="AD857">
        <f t="shared" si="27"/>
        <v>33.620631399999994</v>
      </c>
    </row>
    <row r="858" spans="1:30" x14ac:dyDescent="0.3">
      <c r="A858">
        <v>68</v>
      </c>
      <c r="B858">
        <v>2019</v>
      </c>
      <c r="C858">
        <v>4</v>
      </c>
      <c r="D858">
        <v>22</v>
      </c>
      <c r="E858" s="1">
        <v>0.66666666666666663</v>
      </c>
      <c r="F858" t="s">
        <v>8</v>
      </c>
      <c r="G858">
        <v>16.5</v>
      </c>
      <c r="H858">
        <v>80.5</v>
      </c>
      <c r="I858" s="3">
        <v>53.6464</v>
      </c>
      <c r="J858">
        <v>0.25221100000000002</v>
      </c>
      <c r="K858">
        <v>2.77075</v>
      </c>
      <c r="L858" s="4">
        <v>296.3</v>
      </c>
      <c r="M858">
        <v>302.36500000000001</v>
      </c>
      <c r="N858" s="4">
        <v>501.24900000000002</v>
      </c>
      <c r="O858">
        <v>2035.21</v>
      </c>
      <c r="P858">
        <v>449.46800000000002</v>
      </c>
      <c r="Q858">
        <v>0</v>
      </c>
      <c r="R858">
        <v>36.331899999999997</v>
      </c>
      <c r="S858">
        <v>-28924.1</v>
      </c>
      <c r="T858" s="4">
        <v>0</v>
      </c>
      <c r="U858">
        <v>100282</v>
      </c>
      <c r="V858">
        <v>20746.7</v>
      </c>
      <c r="W858">
        <v>0</v>
      </c>
      <c r="X858" s="4">
        <v>0</v>
      </c>
      <c r="Y858">
        <v>0.15848499999999999</v>
      </c>
      <c r="Z858">
        <v>0</v>
      </c>
      <c r="AA858">
        <v>0.16039400000000001</v>
      </c>
      <c r="AB858">
        <v>-1.8377000000000001E-4</v>
      </c>
      <c r="AC858">
        <f t="shared" si="26"/>
        <v>336.22760000000005</v>
      </c>
      <c r="AD858">
        <f t="shared" si="27"/>
        <v>33.622760000000007</v>
      </c>
    </row>
    <row r="859" spans="1:30" x14ac:dyDescent="0.3">
      <c r="A859">
        <v>68</v>
      </c>
      <c r="B859">
        <v>2019</v>
      </c>
      <c r="C859">
        <v>4</v>
      </c>
      <c r="D859">
        <v>22</v>
      </c>
      <c r="E859" s="1">
        <v>0.70833333333333337</v>
      </c>
      <c r="F859" t="s">
        <v>8</v>
      </c>
      <c r="G859">
        <v>16.5</v>
      </c>
      <c r="H859">
        <v>80.5</v>
      </c>
      <c r="I859" s="3">
        <v>53.551699999999997</v>
      </c>
      <c r="J859">
        <v>0.427707</v>
      </c>
      <c r="K859">
        <v>2.4531800000000001</v>
      </c>
      <c r="L859" s="4">
        <v>296.74900000000002</v>
      </c>
      <c r="M859">
        <v>301.45800000000003</v>
      </c>
      <c r="N859" s="4">
        <v>473.20699999999999</v>
      </c>
      <c r="O859">
        <v>2272.46</v>
      </c>
      <c r="P859">
        <v>286.48200000000003</v>
      </c>
      <c r="Q859">
        <v>0</v>
      </c>
      <c r="R859">
        <v>38.377000000000002</v>
      </c>
      <c r="S859">
        <v>-23288.7</v>
      </c>
      <c r="T859" s="4">
        <v>0</v>
      </c>
      <c r="U859">
        <v>100330</v>
      </c>
      <c r="V859">
        <v>14340.3</v>
      </c>
      <c r="W859">
        <v>0</v>
      </c>
      <c r="X859" s="4">
        <v>0</v>
      </c>
      <c r="Y859">
        <v>0.16406999999999999</v>
      </c>
      <c r="Z859">
        <v>0</v>
      </c>
      <c r="AA859">
        <v>0.16037000000000001</v>
      </c>
      <c r="AB859" s="2">
        <v>4.8800900000000002E-5</v>
      </c>
      <c r="AC859">
        <f t="shared" si="26"/>
        <v>335.25100300000003</v>
      </c>
      <c r="AD859">
        <f t="shared" si="27"/>
        <v>33.525100300000005</v>
      </c>
    </row>
    <row r="860" spans="1:30" x14ac:dyDescent="0.3">
      <c r="A860">
        <v>68</v>
      </c>
      <c r="B860">
        <v>2019</v>
      </c>
      <c r="C860">
        <v>4</v>
      </c>
      <c r="D860">
        <v>22</v>
      </c>
      <c r="E860" s="1">
        <v>0.75</v>
      </c>
      <c r="F860" t="s">
        <v>8</v>
      </c>
      <c r="G860">
        <v>16.5</v>
      </c>
      <c r="H860">
        <v>80.5</v>
      </c>
      <c r="I860" s="3">
        <v>53.777200000000001</v>
      </c>
      <c r="J860">
        <v>0.27000299999999999</v>
      </c>
      <c r="K860">
        <v>2.1626099999999999</v>
      </c>
      <c r="L860" s="4">
        <v>296.60399999999998</v>
      </c>
      <c r="M860">
        <v>301.32400000000001</v>
      </c>
      <c r="N860" s="4">
        <v>415.37599999999998</v>
      </c>
      <c r="O860">
        <v>2490.29</v>
      </c>
      <c r="P860">
        <v>204.56899999999999</v>
      </c>
      <c r="Q860">
        <v>0</v>
      </c>
      <c r="R860">
        <v>39.978999999999999</v>
      </c>
      <c r="S860">
        <v>-17653.400000000001</v>
      </c>
      <c r="T860" s="4">
        <v>0</v>
      </c>
      <c r="U860">
        <v>100299</v>
      </c>
      <c r="V860">
        <v>11025.1</v>
      </c>
      <c r="W860">
        <v>0</v>
      </c>
      <c r="X860" s="4">
        <v>0</v>
      </c>
      <c r="Y860">
        <v>0.178704</v>
      </c>
      <c r="Z860">
        <v>0</v>
      </c>
      <c r="AA860">
        <v>0.16034599999999999</v>
      </c>
      <c r="AB860" s="2">
        <v>8.0361399999999999E-5</v>
      </c>
      <c r="AC860">
        <f t="shared" si="26"/>
        <v>335.096788</v>
      </c>
      <c r="AD860">
        <f t="shared" si="27"/>
        <v>33.509678800000003</v>
      </c>
    </row>
    <row r="861" spans="1:30" x14ac:dyDescent="0.3">
      <c r="A861">
        <v>68</v>
      </c>
      <c r="B861">
        <v>2019</v>
      </c>
      <c r="C861">
        <v>4</v>
      </c>
      <c r="D861">
        <v>22</v>
      </c>
      <c r="E861" s="1">
        <v>0.79166666666666663</v>
      </c>
      <c r="F861" t="s">
        <v>8</v>
      </c>
      <c r="G861">
        <v>16.5</v>
      </c>
      <c r="H861">
        <v>80.5</v>
      </c>
      <c r="I861" s="3">
        <v>51.751199999999997</v>
      </c>
      <c r="J861">
        <v>-4.5404399999999998E-2</v>
      </c>
      <c r="K861">
        <v>1.82202</v>
      </c>
      <c r="L861" s="4">
        <v>296.637</v>
      </c>
      <c r="M861">
        <v>301.322</v>
      </c>
      <c r="N861" s="4">
        <v>353.71699999999998</v>
      </c>
      <c r="O861">
        <v>2703.53</v>
      </c>
      <c r="P861">
        <v>450.35300000000001</v>
      </c>
      <c r="Q861">
        <v>0</v>
      </c>
      <c r="R861">
        <v>35.793599999999998</v>
      </c>
      <c r="S861">
        <v>-14548.2</v>
      </c>
      <c r="T861" s="4">
        <v>0</v>
      </c>
      <c r="U861">
        <v>100269</v>
      </c>
      <c r="V861">
        <v>17297.099999999999</v>
      </c>
      <c r="W861">
        <v>0</v>
      </c>
      <c r="X861" s="4">
        <v>0</v>
      </c>
      <c r="Y861">
        <v>0.18212200000000001</v>
      </c>
      <c r="Z861">
        <v>0</v>
      </c>
      <c r="AA861">
        <v>0.160306</v>
      </c>
      <c r="AB861">
        <v>1.5362700000000001E-4</v>
      </c>
      <c r="AC861">
        <f t="shared" si="26"/>
        <v>335.09613899999999</v>
      </c>
      <c r="AD861">
        <f t="shared" si="27"/>
        <v>33.509613899999998</v>
      </c>
    </row>
    <row r="862" spans="1:30" x14ac:dyDescent="0.3">
      <c r="A862">
        <v>68</v>
      </c>
      <c r="B862">
        <v>2019</v>
      </c>
      <c r="C862">
        <v>4</v>
      </c>
      <c r="D862">
        <v>22</v>
      </c>
      <c r="E862" s="1">
        <v>0.83333333333333337</v>
      </c>
      <c r="F862" t="s">
        <v>8</v>
      </c>
      <c r="G862">
        <v>16.5</v>
      </c>
      <c r="H862">
        <v>80.5</v>
      </c>
      <c r="I862" s="3">
        <v>51.253700000000002</v>
      </c>
      <c r="J862">
        <v>-0.16186200000000001</v>
      </c>
      <c r="K862">
        <v>1.6672</v>
      </c>
      <c r="L862" s="4">
        <v>296.94400000000002</v>
      </c>
      <c r="M862">
        <v>300.315</v>
      </c>
      <c r="N862" s="4">
        <v>308.94900000000001</v>
      </c>
      <c r="O862">
        <v>2863.39</v>
      </c>
      <c r="P862">
        <v>517.63199999999995</v>
      </c>
      <c r="Q862">
        <v>0</v>
      </c>
      <c r="R862">
        <v>35.746000000000002</v>
      </c>
      <c r="S862">
        <v>-12190.5</v>
      </c>
      <c r="T862" s="4">
        <v>0</v>
      </c>
      <c r="U862">
        <v>100202</v>
      </c>
      <c r="V862">
        <v>9905.14</v>
      </c>
      <c r="W862">
        <v>0</v>
      </c>
      <c r="X862" s="4">
        <v>0</v>
      </c>
      <c r="Y862">
        <v>0.150092</v>
      </c>
      <c r="Z862">
        <v>0</v>
      </c>
      <c r="AA862">
        <v>0.16028999999999999</v>
      </c>
      <c r="AB862">
        <v>2.6296099999999998E-4</v>
      </c>
      <c r="AC862">
        <f t="shared" si="26"/>
        <v>334.00286799999998</v>
      </c>
      <c r="AD862">
        <f t="shared" si="27"/>
        <v>33.400286799999996</v>
      </c>
    </row>
    <row r="863" spans="1:30" x14ac:dyDescent="0.3">
      <c r="A863">
        <v>68</v>
      </c>
      <c r="B863">
        <v>2019</v>
      </c>
      <c r="C863">
        <v>4</v>
      </c>
      <c r="D863">
        <v>22</v>
      </c>
      <c r="E863" s="1">
        <v>0.875</v>
      </c>
      <c r="F863" t="s">
        <v>8</v>
      </c>
      <c r="G863">
        <v>16.5</v>
      </c>
      <c r="H863">
        <v>80.5</v>
      </c>
      <c r="I863" s="3">
        <v>51.0518</v>
      </c>
      <c r="J863">
        <v>-0.102016</v>
      </c>
      <c r="K863">
        <v>1.56399</v>
      </c>
      <c r="L863" s="4">
        <v>297.11</v>
      </c>
      <c r="M863">
        <v>300.32499999999999</v>
      </c>
      <c r="N863" s="4">
        <v>275.83100000000002</v>
      </c>
      <c r="O863">
        <v>2991.72</v>
      </c>
      <c r="P863">
        <v>538.26300000000003</v>
      </c>
      <c r="Q863">
        <v>0</v>
      </c>
      <c r="R863">
        <v>35.554000000000002</v>
      </c>
      <c r="S863">
        <v>-10638</v>
      </c>
      <c r="T863" s="4">
        <v>0</v>
      </c>
      <c r="U863">
        <v>100142</v>
      </c>
      <c r="V863">
        <v>8113.15</v>
      </c>
      <c r="W863">
        <v>0</v>
      </c>
      <c r="X863" s="4">
        <v>0</v>
      </c>
      <c r="Y863">
        <v>0.185754</v>
      </c>
      <c r="Z863">
        <v>0</v>
      </c>
      <c r="AA863">
        <v>0.16026699999999999</v>
      </c>
      <c r="AB863">
        <v>2.8700699999999998E-4</v>
      </c>
      <c r="AC863">
        <f t="shared" si="26"/>
        <v>334.02167000000003</v>
      </c>
      <c r="AD863">
        <f t="shared" si="27"/>
        <v>33.402167000000006</v>
      </c>
    </row>
    <row r="864" spans="1:30" x14ac:dyDescent="0.3">
      <c r="A864">
        <v>68</v>
      </c>
      <c r="B864">
        <v>2019</v>
      </c>
      <c r="C864">
        <v>4</v>
      </c>
      <c r="D864">
        <v>22</v>
      </c>
      <c r="E864" s="1">
        <v>0.91666666666666663</v>
      </c>
      <c r="F864" t="s">
        <v>8</v>
      </c>
      <c r="G864">
        <v>16.5</v>
      </c>
      <c r="H864">
        <v>80.5</v>
      </c>
      <c r="I864" s="3">
        <v>50.7851</v>
      </c>
      <c r="J864">
        <v>0.28941299999999998</v>
      </c>
      <c r="K864">
        <v>0.92647699999999999</v>
      </c>
      <c r="L864" s="4">
        <v>297.00400000000002</v>
      </c>
      <c r="M864">
        <v>299.733</v>
      </c>
      <c r="N864" s="4">
        <v>198.69499999999999</v>
      </c>
      <c r="O864">
        <v>3158.99</v>
      </c>
      <c r="P864">
        <v>565.97400000000005</v>
      </c>
      <c r="Q864">
        <v>0</v>
      </c>
      <c r="R864">
        <v>35.082099999999997</v>
      </c>
      <c r="S864">
        <v>-10292.9</v>
      </c>
      <c r="T864" s="4">
        <v>0</v>
      </c>
      <c r="U864">
        <v>100164</v>
      </c>
      <c r="V864">
        <v>3364.36</v>
      </c>
      <c r="W864">
        <v>0</v>
      </c>
      <c r="X864" s="4">
        <v>0</v>
      </c>
      <c r="Y864">
        <v>9.5646499999999995E-2</v>
      </c>
      <c r="Z864">
        <v>0</v>
      </c>
      <c r="AA864">
        <v>0.161689</v>
      </c>
      <c r="AB864">
        <v>2.7310600000000001E-4</v>
      </c>
      <c r="AC864">
        <f t="shared" si="26"/>
        <v>333.36548799999997</v>
      </c>
      <c r="AD864">
        <f t="shared" si="27"/>
        <v>33.336548799999996</v>
      </c>
    </row>
    <row r="865" spans="1:30" x14ac:dyDescent="0.3">
      <c r="A865">
        <v>68</v>
      </c>
      <c r="B865">
        <v>2019</v>
      </c>
      <c r="C865">
        <v>4</v>
      </c>
      <c r="D865">
        <v>22</v>
      </c>
      <c r="E865" s="1">
        <v>0.95833333333333337</v>
      </c>
      <c r="F865" t="s">
        <v>8</v>
      </c>
      <c r="G865">
        <v>16.5</v>
      </c>
      <c r="H865">
        <v>80.5</v>
      </c>
      <c r="I865" s="3">
        <v>50.442100000000003</v>
      </c>
      <c r="J865">
        <v>0.15839700000000001</v>
      </c>
      <c r="K865">
        <v>1.0019</v>
      </c>
      <c r="L865" s="4">
        <v>297.25799999999998</v>
      </c>
      <c r="M865">
        <v>299.44299999999998</v>
      </c>
      <c r="N865" s="4">
        <v>172.23400000000001</v>
      </c>
      <c r="O865">
        <v>3237.39</v>
      </c>
      <c r="P865">
        <v>577.60199999999998</v>
      </c>
      <c r="Q865">
        <v>0</v>
      </c>
      <c r="R865">
        <v>34.716900000000003</v>
      </c>
      <c r="S865">
        <v>-7877.79</v>
      </c>
      <c r="T865" s="4">
        <v>0</v>
      </c>
      <c r="U865">
        <v>100149</v>
      </c>
      <c r="V865">
        <v>7172.35</v>
      </c>
      <c r="W865">
        <v>0</v>
      </c>
      <c r="X865" s="4">
        <v>0</v>
      </c>
      <c r="Y865">
        <v>0.24199999999999999</v>
      </c>
      <c r="Z865">
        <v>0</v>
      </c>
      <c r="AA865">
        <v>0.161689</v>
      </c>
      <c r="AB865">
        <v>2.6108300000000001E-4</v>
      </c>
      <c r="AC865">
        <f t="shared" si="26"/>
        <v>333.058426</v>
      </c>
      <c r="AD865">
        <f t="shared" si="27"/>
        <v>33.305842599999998</v>
      </c>
    </row>
    <row r="866" spans="1:30" x14ac:dyDescent="0.3">
      <c r="A866">
        <v>69</v>
      </c>
      <c r="B866">
        <v>2019</v>
      </c>
      <c r="C866">
        <v>4</v>
      </c>
      <c r="D866">
        <v>23</v>
      </c>
      <c r="E866" s="1">
        <v>0</v>
      </c>
      <c r="F866" t="s">
        <v>8</v>
      </c>
      <c r="G866">
        <v>16.5</v>
      </c>
      <c r="H866">
        <v>80.5</v>
      </c>
      <c r="I866" s="3">
        <v>50.419400000000003</v>
      </c>
      <c r="J866">
        <v>-9.2311099999999993E-2</v>
      </c>
      <c r="K866">
        <v>1.2710399999999999</v>
      </c>
      <c r="L866" s="4">
        <v>297.738</v>
      </c>
      <c r="M866">
        <v>300.77199999999999</v>
      </c>
      <c r="N866" s="4">
        <v>176.64400000000001</v>
      </c>
      <c r="O866">
        <v>3327.67</v>
      </c>
      <c r="P866">
        <v>554.75900000000001</v>
      </c>
      <c r="Q866">
        <v>0</v>
      </c>
      <c r="R866">
        <v>34.713999999999999</v>
      </c>
      <c r="S866">
        <v>-6670.21</v>
      </c>
      <c r="T866" s="4">
        <v>0</v>
      </c>
      <c r="U866">
        <v>100204</v>
      </c>
      <c r="V866">
        <v>8068.35</v>
      </c>
      <c r="W866">
        <v>0</v>
      </c>
      <c r="X866" s="4">
        <v>0</v>
      </c>
      <c r="Y866">
        <v>0.20263100000000001</v>
      </c>
      <c r="Z866">
        <v>0</v>
      </c>
      <c r="AA866">
        <v>0.161665</v>
      </c>
      <c r="AB866">
        <v>1.78424E-4</v>
      </c>
      <c r="AC866">
        <f t="shared" si="26"/>
        <v>334.54288600000001</v>
      </c>
      <c r="AD866">
        <f t="shared" si="27"/>
        <v>33.454288599999998</v>
      </c>
    </row>
    <row r="867" spans="1:30" x14ac:dyDescent="0.3">
      <c r="A867">
        <v>69</v>
      </c>
      <c r="B867">
        <v>2019</v>
      </c>
      <c r="C867">
        <v>4</v>
      </c>
      <c r="D867">
        <v>23</v>
      </c>
      <c r="E867" s="1">
        <v>4.1666666666666664E-2</v>
      </c>
      <c r="F867" t="s">
        <v>8</v>
      </c>
      <c r="G867">
        <v>16.5</v>
      </c>
      <c r="H867">
        <v>80.5</v>
      </c>
      <c r="I867" s="3">
        <v>50.377200000000002</v>
      </c>
      <c r="J867">
        <v>-0.315523</v>
      </c>
      <c r="K867">
        <v>1.5687599999999999</v>
      </c>
      <c r="L867" s="4">
        <v>297.50099999999998</v>
      </c>
      <c r="M867">
        <v>300.74299999999999</v>
      </c>
      <c r="N867" s="4">
        <v>241.881</v>
      </c>
      <c r="O867">
        <v>3493.79</v>
      </c>
      <c r="P867">
        <v>486.488</v>
      </c>
      <c r="Q867">
        <v>0</v>
      </c>
      <c r="R867">
        <v>34.864100000000001</v>
      </c>
      <c r="S867">
        <v>-10925.5</v>
      </c>
      <c r="T867" s="4">
        <v>61897.4</v>
      </c>
      <c r="U867">
        <v>100273</v>
      </c>
      <c r="V867">
        <v>-3042.01</v>
      </c>
      <c r="W867">
        <v>81225.2</v>
      </c>
      <c r="X867" s="4">
        <v>74239.8</v>
      </c>
      <c r="Y867">
        <v>2.58496E-2</v>
      </c>
      <c r="Z867">
        <v>0</v>
      </c>
      <c r="AA867">
        <v>0.161665</v>
      </c>
      <c r="AB867" s="2">
        <v>7.84828E-5</v>
      </c>
      <c r="AC867">
        <f t="shared" si="26"/>
        <v>334.49984699999999</v>
      </c>
      <c r="AD867">
        <f t="shared" si="27"/>
        <v>33.449984700000002</v>
      </c>
    </row>
    <row r="868" spans="1:30" x14ac:dyDescent="0.3">
      <c r="A868">
        <v>69</v>
      </c>
      <c r="B868">
        <v>2019</v>
      </c>
      <c r="C868">
        <v>4</v>
      </c>
      <c r="D868">
        <v>23</v>
      </c>
      <c r="E868" s="1">
        <v>8.3333333333333329E-2</v>
      </c>
      <c r="F868" t="s">
        <v>8</v>
      </c>
      <c r="G868">
        <v>16.5</v>
      </c>
      <c r="H868">
        <v>80.5</v>
      </c>
      <c r="I868" s="3">
        <v>50.189700000000002</v>
      </c>
      <c r="J868">
        <v>-0.32118400000000003</v>
      </c>
      <c r="K868">
        <v>2.0538400000000001</v>
      </c>
      <c r="L868" s="4">
        <v>297.512</v>
      </c>
      <c r="M868">
        <v>303.03100000000001</v>
      </c>
      <c r="N868" s="4">
        <v>401.81200000000001</v>
      </c>
      <c r="O868">
        <v>3511.15</v>
      </c>
      <c r="P868">
        <v>429.61599999999999</v>
      </c>
      <c r="Q868">
        <v>0</v>
      </c>
      <c r="R868">
        <v>34.9161</v>
      </c>
      <c r="S868">
        <v>-76479.399999999994</v>
      </c>
      <c r="T868" s="4">
        <v>546322</v>
      </c>
      <c r="U868">
        <v>100365</v>
      </c>
      <c r="V868">
        <v>-184347</v>
      </c>
      <c r="W868">
        <v>656812</v>
      </c>
      <c r="X868" s="4">
        <v>652378</v>
      </c>
      <c r="Y868">
        <v>8.2706399999999999E-2</v>
      </c>
      <c r="Z868">
        <v>0</v>
      </c>
      <c r="AA868">
        <v>0.16160099999999999</v>
      </c>
      <c r="AB868" s="2">
        <v>4.2413600000000003E-5</v>
      </c>
      <c r="AC868">
        <f t="shared" si="26"/>
        <v>337.01716399999998</v>
      </c>
      <c r="AD868">
        <f t="shared" si="27"/>
        <v>33.701716399999995</v>
      </c>
    </row>
    <row r="869" spans="1:30" x14ac:dyDescent="0.3">
      <c r="A869">
        <v>69</v>
      </c>
      <c r="B869">
        <v>2019</v>
      </c>
      <c r="C869">
        <v>4</v>
      </c>
      <c r="D869">
        <v>23</v>
      </c>
      <c r="E869" s="1">
        <v>0.125</v>
      </c>
      <c r="F869" t="s">
        <v>8</v>
      </c>
      <c r="G869">
        <v>16.5</v>
      </c>
      <c r="H869">
        <v>80.5</v>
      </c>
      <c r="I869" s="3">
        <v>49.8354</v>
      </c>
      <c r="J869">
        <v>-0.52660300000000004</v>
      </c>
      <c r="K869">
        <v>2.00223</v>
      </c>
      <c r="L869" s="4">
        <v>297.42500000000001</v>
      </c>
      <c r="M869">
        <v>303.39999999999998</v>
      </c>
      <c r="N869" s="4">
        <v>603.18200000000002</v>
      </c>
      <c r="O869">
        <v>3230.24</v>
      </c>
      <c r="P869">
        <v>444.02100000000002</v>
      </c>
      <c r="Q869">
        <v>0</v>
      </c>
      <c r="R869">
        <v>34.819400000000002</v>
      </c>
      <c r="S869">
        <v>-200054</v>
      </c>
      <c r="T869" s="5">
        <v>1134020</v>
      </c>
      <c r="U869">
        <v>100430</v>
      </c>
      <c r="V869">
        <v>-447546</v>
      </c>
      <c r="W869" s="2">
        <v>1462980</v>
      </c>
      <c r="X869" s="5">
        <v>1345980</v>
      </c>
      <c r="Y869">
        <v>5.3743899999999997E-2</v>
      </c>
      <c r="Z869">
        <v>0</v>
      </c>
      <c r="AA869">
        <v>0.16145799999999999</v>
      </c>
      <c r="AB869" s="2">
        <v>9.4638700000000006E-5</v>
      </c>
      <c r="AC869">
        <f t="shared" si="26"/>
        <v>337.41897499999993</v>
      </c>
      <c r="AD869">
        <f t="shared" si="27"/>
        <v>33.741897499999993</v>
      </c>
    </row>
    <row r="870" spans="1:30" x14ac:dyDescent="0.3">
      <c r="A870">
        <v>69</v>
      </c>
      <c r="B870">
        <v>2019</v>
      </c>
      <c r="C870">
        <v>4</v>
      </c>
      <c r="D870">
        <v>23</v>
      </c>
      <c r="E870" s="1">
        <v>0.16666666666666666</v>
      </c>
      <c r="F870" t="s">
        <v>8</v>
      </c>
      <c r="G870">
        <v>16.5</v>
      </c>
      <c r="H870">
        <v>80.5</v>
      </c>
      <c r="I870" s="3">
        <v>49.458399999999997</v>
      </c>
      <c r="J870">
        <v>-0.78701600000000005</v>
      </c>
      <c r="K870">
        <v>1.74421</v>
      </c>
      <c r="L870" s="4">
        <v>297.13799999999998</v>
      </c>
      <c r="M870">
        <v>303.81</v>
      </c>
      <c r="N870" s="4">
        <v>870.62199999999996</v>
      </c>
      <c r="O870">
        <v>2836.32</v>
      </c>
      <c r="P870">
        <v>452.70299999999997</v>
      </c>
      <c r="Q870">
        <v>0</v>
      </c>
      <c r="R870">
        <v>34.764600000000002</v>
      </c>
      <c r="S870">
        <v>-350943</v>
      </c>
      <c r="T870" s="5">
        <v>1710790</v>
      </c>
      <c r="U870">
        <v>100460</v>
      </c>
      <c r="V870">
        <v>-692870</v>
      </c>
      <c r="W870" s="2">
        <v>2255360</v>
      </c>
      <c r="X870" s="5">
        <v>2016180</v>
      </c>
      <c r="Y870">
        <v>4.9898499999999998E-2</v>
      </c>
      <c r="Z870">
        <v>0</v>
      </c>
      <c r="AA870">
        <v>0.16119600000000001</v>
      </c>
      <c r="AB870">
        <v>1.07037E-4</v>
      </c>
      <c r="AC870">
        <f t="shared" si="26"/>
        <v>337.85648599999996</v>
      </c>
      <c r="AD870">
        <f t="shared" si="27"/>
        <v>33.785648599999995</v>
      </c>
    </row>
    <row r="871" spans="1:30" x14ac:dyDescent="0.3">
      <c r="A871">
        <v>69</v>
      </c>
      <c r="B871">
        <v>2019</v>
      </c>
      <c r="C871">
        <v>4</v>
      </c>
      <c r="D871">
        <v>23</v>
      </c>
      <c r="E871" s="1">
        <v>0.20833333333333334</v>
      </c>
      <c r="F871" t="s">
        <v>8</v>
      </c>
      <c r="G871">
        <v>16.5</v>
      </c>
      <c r="H871">
        <v>80.5</v>
      </c>
      <c r="I871" s="3">
        <v>48.835299999999997</v>
      </c>
      <c r="J871">
        <v>-1.18815</v>
      </c>
      <c r="K871">
        <v>1.45364</v>
      </c>
      <c r="L871" s="4">
        <v>297.04399999999998</v>
      </c>
      <c r="M871">
        <v>307.15699999999998</v>
      </c>
      <c r="N871" s="4">
        <v>1230.8399999999999</v>
      </c>
      <c r="O871">
        <v>2402.19</v>
      </c>
      <c r="P871">
        <v>408.52699999999999</v>
      </c>
      <c r="Q871" s="2">
        <v>2.1946E-5</v>
      </c>
      <c r="R871">
        <v>34.395099999999999</v>
      </c>
      <c r="S871">
        <v>-538922</v>
      </c>
      <c r="T871" s="5">
        <v>2387880</v>
      </c>
      <c r="U871">
        <v>100427</v>
      </c>
      <c r="V871">
        <v>-988952</v>
      </c>
      <c r="W871" s="2">
        <v>2897110</v>
      </c>
      <c r="X871" s="5">
        <v>2829320</v>
      </c>
      <c r="Y871">
        <v>3.6073399999999999E-2</v>
      </c>
      <c r="Z871" s="2">
        <v>2.1681599999999999E-5</v>
      </c>
      <c r="AA871">
        <v>0.161109</v>
      </c>
      <c r="AB871" s="2">
        <v>9.98988E-5</v>
      </c>
      <c r="AC871">
        <f t="shared" si="26"/>
        <v>341.53376799999995</v>
      </c>
      <c r="AD871">
        <f t="shared" si="27"/>
        <v>34.153376799999997</v>
      </c>
    </row>
    <row r="872" spans="1:30" x14ac:dyDescent="0.3">
      <c r="A872">
        <v>69</v>
      </c>
      <c r="B872">
        <v>2019</v>
      </c>
      <c r="C872">
        <v>4</v>
      </c>
      <c r="D872">
        <v>23</v>
      </c>
      <c r="E872" s="1">
        <v>0.25</v>
      </c>
      <c r="F872" t="s">
        <v>8</v>
      </c>
      <c r="G872">
        <v>16.5</v>
      </c>
      <c r="H872">
        <v>80.5</v>
      </c>
      <c r="I872" s="3">
        <v>50.492600000000003</v>
      </c>
      <c r="J872">
        <v>-1.5464199999999999</v>
      </c>
      <c r="K872">
        <v>1.52827</v>
      </c>
      <c r="L872" s="4">
        <v>296.69299999999998</v>
      </c>
      <c r="M872">
        <v>309.33999999999997</v>
      </c>
      <c r="N872" s="4">
        <v>1583.65</v>
      </c>
      <c r="O872">
        <v>1796.44</v>
      </c>
      <c r="P872">
        <v>388.53699999999998</v>
      </c>
      <c r="Q872" s="2">
        <v>7.2590799999999996E-5</v>
      </c>
      <c r="R872">
        <v>35.968200000000003</v>
      </c>
      <c r="S872">
        <v>-703727</v>
      </c>
      <c r="T872" s="5">
        <v>2663130</v>
      </c>
      <c r="U872">
        <v>100373</v>
      </c>
      <c r="V872" s="2">
        <v>-1078100</v>
      </c>
      <c r="W872" s="2">
        <v>3323460</v>
      </c>
      <c r="X872" s="5">
        <v>3145900</v>
      </c>
      <c r="Y872">
        <v>0.141486</v>
      </c>
      <c r="Z872" s="2">
        <v>7.3248600000000002E-5</v>
      </c>
      <c r="AA872">
        <v>0.16122800000000001</v>
      </c>
      <c r="AB872">
        <v>1.58135E-4</v>
      </c>
      <c r="AC872">
        <f t="shared" si="26"/>
        <v>343.91857099999993</v>
      </c>
      <c r="AD872">
        <f t="shared" si="27"/>
        <v>34.391857099999996</v>
      </c>
    </row>
    <row r="873" spans="1:30" x14ac:dyDescent="0.3">
      <c r="A873">
        <v>69</v>
      </c>
      <c r="B873">
        <v>2019</v>
      </c>
      <c r="C873">
        <v>4</v>
      </c>
      <c r="D873">
        <v>23</v>
      </c>
      <c r="E873" s="1">
        <v>0.29166666666666669</v>
      </c>
      <c r="F873" t="s">
        <v>8</v>
      </c>
      <c r="G873">
        <v>16.5</v>
      </c>
      <c r="H873">
        <v>80.5</v>
      </c>
      <c r="I873" s="3">
        <v>51.402000000000001</v>
      </c>
      <c r="J873">
        <v>-1.82382</v>
      </c>
      <c r="K873">
        <v>1.7672399999999999</v>
      </c>
      <c r="L873" s="4">
        <v>296.49299999999999</v>
      </c>
      <c r="M873">
        <v>309.84300000000002</v>
      </c>
      <c r="N873" s="4">
        <v>2041.65</v>
      </c>
      <c r="O873">
        <v>1341.23</v>
      </c>
      <c r="P873">
        <v>299.89499999999998</v>
      </c>
      <c r="Q873" s="2">
        <v>1.7725699999999999E-5</v>
      </c>
      <c r="R873">
        <v>34.113700000000001</v>
      </c>
      <c r="S873">
        <v>-778252</v>
      </c>
      <c r="T873" s="5">
        <v>2852990</v>
      </c>
      <c r="U873">
        <v>100255</v>
      </c>
      <c r="V873" s="2">
        <v>-1149070</v>
      </c>
      <c r="W873" s="2">
        <v>3510760</v>
      </c>
      <c r="X873" s="5">
        <v>3366120</v>
      </c>
      <c r="Y873">
        <v>8.7253800000000006E-2</v>
      </c>
      <c r="Z873" s="2">
        <v>1.69937E-5</v>
      </c>
      <c r="AA873">
        <v>0.16123599999999999</v>
      </c>
      <c r="AB873">
        <v>1.03656E-4</v>
      </c>
      <c r="AC873">
        <f t="shared" si="26"/>
        <v>344.46247100000005</v>
      </c>
      <c r="AD873">
        <f t="shared" si="27"/>
        <v>34.446247100000008</v>
      </c>
    </row>
    <row r="874" spans="1:30" x14ac:dyDescent="0.3">
      <c r="A874">
        <v>69</v>
      </c>
      <c r="B874">
        <v>2019</v>
      </c>
      <c r="C874">
        <v>4</v>
      </c>
      <c r="D874">
        <v>23</v>
      </c>
      <c r="E874" s="1">
        <v>0.33333333333333331</v>
      </c>
      <c r="F874" t="s">
        <v>8</v>
      </c>
      <c r="G874">
        <v>16.5</v>
      </c>
      <c r="H874">
        <v>80.5</v>
      </c>
      <c r="I874" s="3">
        <v>50.987000000000002</v>
      </c>
      <c r="J874">
        <v>-2.0591599999999999</v>
      </c>
      <c r="K874">
        <v>1.96889</v>
      </c>
      <c r="L874" s="4">
        <v>295.24299999999999</v>
      </c>
      <c r="M874">
        <v>311.529</v>
      </c>
      <c r="N874" s="4">
        <v>2466.11</v>
      </c>
      <c r="O874">
        <v>1028.52</v>
      </c>
      <c r="P874">
        <v>213.053</v>
      </c>
      <c r="Q874">
        <v>0</v>
      </c>
      <c r="R874">
        <v>32.601100000000002</v>
      </c>
      <c r="S874">
        <v>-787337</v>
      </c>
      <c r="T874" s="5">
        <v>2869010</v>
      </c>
      <c r="U874">
        <v>100145</v>
      </c>
      <c r="V874" s="2">
        <v>-1185490</v>
      </c>
      <c r="W874" s="2">
        <v>3411110</v>
      </c>
      <c r="X874" s="5">
        <v>3391560</v>
      </c>
      <c r="Y874">
        <v>0.29714800000000002</v>
      </c>
      <c r="Z874">
        <v>0</v>
      </c>
      <c r="AA874">
        <v>0.16098199999999999</v>
      </c>
      <c r="AB874">
        <v>-3.4570500000000002E-4</v>
      </c>
      <c r="AC874">
        <f t="shared" si="26"/>
        <v>346.25832099999997</v>
      </c>
      <c r="AD874">
        <f t="shared" si="27"/>
        <v>34.625832099999997</v>
      </c>
    </row>
    <row r="875" spans="1:30" x14ac:dyDescent="0.3">
      <c r="A875">
        <v>69</v>
      </c>
      <c r="B875">
        <v>2019</v>
      </c>
      <c r="C875">
        <v>4</v>
      </c>
      <c r="D875">
        <v>23</v>
      </c>
      <c r="E875" s="1">
        <v>0.375</v>
      </c>
      <c r="F875" t="s">
        <v>8</v>
      </c>
      <c r="G875">
        <v>16.5</v>
      </c>
      <c r="H875">
        <v>80.5</v>
      </c>
      <c r="I875" s="3">
        <v>50.526499999999999</v>
      </c>
      <c r="J875">
        <v>-2.1521599999999999</v>
      </c>
      <c r="K875">
        <v>2.0363699999999998</v>
      </c>
      <c r="L875" s="4">
        <v>294.654</v>
      </c>
      <c r="M875">
        <v>312.48899999999998</v>
      </c>
      <c r="N875" s="4">
        <v>2523.27</v>
      </c>
      <c r="O875">
        <v>987.15300000000002</v>
      </c>
      <c r="P875">
        <v>-32767</v>
      </c>
      <c r="Q875">
        <v>0</v>
      </c>
      <c r="R875">
        <v>32.059899999999999</v>
      </c>
      <c r="S875">
        <v>-661577</v>
      </c>
      <c r="T875" s="5">
        <v>2278080</v>
      </c>
      <c r="U875">
        <v>100063</v>
      </c>
      <c r="V875">
        <v>-909746</v>
      </c>
      <c r="W875" s="2">
        <v>3047160</v>
      </c>
      <c r="X875" s="5">
        <v>2686320</v>
      </c>
      <c r="Y875">
        <v>0.45752500000000002</v>
      </c>
      <c r="Z875">
        <v>0</v>
      </c>
      <c r="AA875">
        <v>0.16064800000000001</v>
      </c>
      <c r="AB875">
        <v>-3.9680299999999999E-4</v>
      </c>
      <c r="AC875">
        <f t="shared" si="26"/>
        <v>347.28663799999998</v>
      </c>
      <c r="AD875">
        <f t="shared" si="27"/>
        <v>34.7286638</v>
      </c>
    </row>
    <row r="876" spans="1:30" x14ac:dyDescent="0.3">
      <c r="A876">
        <v>69</v>
      </c>
      <c r="B876">
        <v>2019</v>
      </c>
      <c r="C876">
        <v>4</v>
      </c>
      <c r="D876">
        <v>23</v>
      </c>
      <c r="E876" s="1">
        <v>0.41666666666666669</v>
      </c>
      <c r="F876" t="s">
        <v>8</v>
      </c>
      <c r="G876">
        <v>16.5</v>
      </c>
      <c r="H876">
        <v>80.5</v>
      </c>
      <c r="I876" s="3">
        <v>50.788200000000003</v>
      </c>
      <c r="J876">
        <v>-1.71787</v>
      </c>
      <c r="K876">
        <v>2.5659200000000002</v>
      </c>
      <c r="L876" s="4">
        <v>297.36599999999999</v>
      </c>
      <c r="M876">
        <v>310.36399999999998</v>
      </c>
      <c r="N876" s="4">
        <v>1846.1</v>
      </c>
      <c r="O876">
        <v>806.47500000000002</v>
      </c>
      <c r="P876">
        <v>-32767</v>
      </c>
      <c r="Q876">
        <v>0</v>
      </c>
      <c r="R876">
        <v>31.358499999999999</v>
      </c>
      <c r="S876">
        <v>-485617</v>
      </c>
      <c r="T876" s="5">
        <v>1497390</v>
      </c>
      <c r="U876">
        <v>99995.5</v>
      </c>
      <c r="V876">
        <v>-546554</v>
      </c>
      <c r="W876" s="2">
        <v>2447300</v>
      </c>
      <c r="X876" s="5">
        <v>1781930</v>
      </c>
      <c r="Y876">
        <v>0.383517</v>
      </c>
      <c r="Z876">
        <v>0</v>
      </c>
      <c r="AA876">
        <v>0.16012399999999999</v>
      </c>
      <c r="AB876">
        <v>-7.7214700000000005E-4</v>
      </c>
      <c r="AC876">
        <f t="shared" si="26"/>
        <v>345.07660199999998</v>
      </c>
      <c r="AD876">
        <f t="shared" si="27"/>
        <v>34.507660199999997</v>
      </c>
    </row>
    <row r="877" spans="1:30" x14ac:dyDescent="0.3">
      <c r="A877">
        <v>69</v>
      </c>
      <c r="B877">
        <v>2019</v>
      </c>
      <c r="C877">
        <v>4</v>
      </c>
      <c r="D877">
        <v>23</v>
      </c>
      <c r="E877" s="1">
        <v>0.45833333333333331</v>
      </c>
      <c r="F877" t="s">
        <v>8</v>
      </c>
      <c r="G877">
        <v>16.5</v>
      </c>
      <c r="H877">
        <v>80.5</v>
      </c>
      <c r="I877" s="3">
        <v>51.014800000000001</v>
      </c>
      <c r="J877">
        <v>-0.350298</v>
      </c>
      <c r="K877">
        <v>3.3598300000000001</v>
      </c>
      <c r="L877" s="4">
        <v>297.14100000000002</v>
      </c>
      <c r="M877">
        <v>309.505</v>
      </c>
      <c r="N877" s="4">
        <v>805.46799999999996</v>
      </c>
      <c r="O877">
        <v>901.60199999999998</v>
      </c>
      <c r="P877">
        <v>-32767</v>
      </c>
      <c r="Q877" s="2">
        <v>8.4407899999999999E-6</v>
      </c>
      <c r="R877">
        <v>36.028799999999997</v>
      </c>
      <c r="S877">
        <v>-310461</v>
      </c>
      <c r="T877" s="4">
        <v>805270</v>
      </c>
      <c r="U877">
        <v>100077</v>
      </c>
      <c r="V877">
        <v>-234388</v>
      </c>
      <c r="W877" s="2">
        <v>1680590</v>
      </c>
      <c r="X877" s="4">
        <v>950793</v>
      </c>
      <c r="Y877">
        <v>0.71606700000000001</v>
      </c>
      <c r="Z877" s="2">
        <v>8.2038400000000004E-6</v>
      </c>
      <c r="AA877">
        <v>0.16061600000000001</v>
      </c>
      <c r="AB877">
        <v>-1.0043400000000001E-3</v>
      </c>
      <c r="AC877">
        <f t="shared" si="26"/>
        <v>344.12112699999994</v>
      </c>
      <c r="AD877">
        <f t="shared" si="27"/>
        <v>34.412112699999994</v>
      </c>
    </row>
    <row r="878" spans="1:30" x14ac:dyDescent="0.3">
      <c r="A878">
        <v>69</v>
      </c>
      <c r="B878">
        <v>2019</v>
      </c>
      <c r="C878">
        <v>4</v>
      </c>
      <c r="D878">
        <v>23</v>
      </c>
      <c r="E878" s="1">
        <v>0.5</v>
      </c>
      <c r="F878" t="s">
        <v>8</v>
      </c>
      <c r="G878">
        <v>16.5</v>
      </c>
      <c r="H878">
        <v>80.5</v>
      </c>
      <c r="I878" s="3">
        <v>51.147599999999997</v>
      </c>
      <c r="J878">
        <v>-0.71746500000000002</v>
      </c>
      <c r="K878">
        <v>2.8803100000000001</v>
      </c>
      <c r="L878" s="4">
        <v>296.64299999999997</v>
      </c>
      <c r="M878">
        <v>307.78699999999998</v>
      </c>
      <c r="N878" s="4">
        <v>950.08799999999997</v>
      </c>
      <c r="O878">
        <v>1120.97</v>
      </c>
      <c r="P878">
        <v>153.87700000000001</v>
      </c>
      <c r="Q878">
        <v>3.1005799999999999E-4</v>
      </c>
      <c r="R878">
        <v>37.359499999999997</v>
      </c>
      <c r="S878">
        <v>-378028</v>
      </c>
      <c r="T878" s="4">
        <v>561137</v>
      </c>
      <c r="U878">
        <v>100117</v>
      </c>
      <c r="V878">
        <v>-99182.5</v>
      </c>
      <c r="W878">
        <v>848172</v>
      </c>
      <c r="X878" s="4">
        <v>667634</v>
      </c>
      <c r="Y878">
        <v>0.50988100000000003</v>
      </c>
      <c r="Z878">
        <v>3.0998799999999997E-4</v>
      </c>
      <c r="AA878">
        <v>0.16059200000000001</v>
      </c>
      <c r="AB878">
        <v>2.81372E-4</v>
      </c>
      <c r="AC878">
        <f t="shared" si="26"/>
        <v>342.207921</v>
      </c>
      <c r="AD878">
        <f t="shared" si="27"/>
        <v>34.220792099999997</v>
      </c>
    </row>
    <row r="879" spans="1:30" x14ac:dyDescent="0.3">
      <c r="A879">
        <v>69</v>
      </c>
      <c r="B879">
        <v>2019</v>
      </c>
      <c r="C879">
        <v>4</v>
      </c>
      <c r="D879">
        <v>23</v>
      </c>
      <c r="E879" s="1">
        <v>0.54166666666666663</v>
      </c>
      <c r="F879" t="s">
        <v>8</v>
      </c>
      <c r="G879">
        <v>16.5</v>
      </c>
      <c r="H879">
        <v>80.5</v>
      </c>
      <c r="I879" s="3">
        <v>49.4358</v>
      </c>
      <c r="J879">
        <v>-1.39761</v>
      </c>
      <c r="K879">
        <v>2.65483</v>
      </c>
      <c r="L879" s="4">
        <v>297.06299999999999</v>
      </c>
      <c r="M879">
        <v>307.60700000000003</v>
      </c>
      <c r="N879" s="4">
        <v>810.87699999999995</v>
      </c>
      <c r="O879">
        <v>1373.41</v>
      </c>
      <c r="P879">
        <v>292.15800000000002</v>
      </c>
      <c r="Q879">
        <v>0</v>
      </c>
      <c r="R879">
        <v>37.062199999999997</v>
      </c>
      <c r="S879">
        <v>-138296</v>
      </c>
      <c r="T879" s="4">
        <v>101626</v>
      </c>
      <c r="U879">
        <v>100198</v>
      </c>
      <c r="V879">
        <v>4529.16</v>
      </c>
      <c r="W879">
        <v>163783</v>
      </c>
      <c r="X879" s="4">
        <v>121579</v>
      </c>
      <c r="Y879">
        <v>0.26522499999999999</v>
      </c>
      <c r="Z879">
        <v>0</v>
      </c>
      <c r="AA879">
        <v>0.160497</v>
      </c>
      <c r="AB879">
        <v>2.38915E-4</v>
      </c>
      <c r="AC879">
        <f t="shared" si="26"/>
        <v>342.02966100000003</v>
      </c>
      <c r="AD879">
        <f t="shared" si="27"/>
        <v>34.202966100000005</v>
      </c>
    </row>
    <row r="880" spans="1:30" x14ac:dyDescent="0.3">
      <c r="A880">
        <v>69</v>
      </c>
      <c r="B880">
        <v>2019</v>
      </c>
      <c r="C880">
        <v>4</v>
      </c>
      <c r="D880">
        <v>23</v>
      </c>
      <c r="E880" s="1">
        <v>0.58333333333333337</v>
      </c>
      <c r="F880" t="s">
        <v>8</v>
      </c>
      <c r="G880">
        <v>16.5</v>
      </c>
      <c r="H880">
        <v>80.5</v>
      </c>
      <c r="I880" s="3">
        <v>48.715800000000002</v>
      </c>
      <c r="J880">
        <v>-1.4534199999999999</v>
      </c>
      <c r="K880">
        <v>3.5416400000000001</v>
      </c>
      <c r="L880" s="4">
        <v>297.71300000000002</v>
      </c>
      <c r="M880">
        <v>306.096</v>
      </c>
      <c r="N880" s="4">
        <v>672.66300000000001</v>
      </c>
      <c r="O880">
        <v>1759.92</v>
      </c>
      <c r="P880">
        <v>596.98199999999997</v>
      </c>
      <c r="Q880">
        <v>0</v>
      </c>
      <c r="R880">
        <v>36.142800000000001</v>
      </c>
      <c r="S880">
        <v>-67738.899999999994</v>
      </c>
      <c r="T880" s="4">
        <v>0</v>
      </c>
      <c r="U880">
        <v>100289</v>
      </c>
      <c r="V880">
        <v>34589.9</v>
      </c>
      <c r="W880">
        <v>0</v>
      </c>
      <c r="X880" s="4">
        <v>0</v>
      </c>
      <c r="Y880">
        <v>0.24169499999999999</v>
      </c>
      <c r="Z880">
        <v>0</v>
      </c>
      <c r="AA880">
        <v>0.16040199999999999</v>
      </c>
      <c r="AB880">
        <v>5.4437599999999995E-4</v>
      </c>
      <c r="AC880">
        <f t="shared" si="26"/>
        <v>340.39811099999997</v>
      </c>
      <c r="AD880">
        <f t="shared" si="27"/>
        <v>34.039811099999994</v>
      </c>
    </row>
    <row r="881" spans="1:30" x14ac:dyDescent="0.3">
      <c r="A881">
        <v>69</v>
      </c>
      <c r="B881">
        <v>2019</v>
      </c>
      <c r="C881">
        <v>4</v>
      </c>
      <c r="D881">
        <v>23</v>
      </c>
      <c r="E881" s="1">
        <v>0.625</v>
      </c>
      <c r="F881" t="s">
        <v>8</v>
      </c>
      <c r="G881">
        <v>16.5</v>
      </c>
      <c r="H881">
        <v>80.5</v>
      </c>
      <c r="I881" s="3">
        <v>46.8247</v>
      </c>
      <c r="J881">
        <v>-0.95118999999999998</v>
      </c>
      <c r="K881">
        <v>3.9647999999999999</v>
      </c>
      <c r="L881" s="4">
        <v>297.89600000000002</v>
      </c>
      <c r="M881">
        <v>304.89999999999998</v>
      </c>
      <c r="N881" s="4">
        <v>533.86800000000005</v>
      </c>
      <c r="O881">
        <v>2140.4299999999998</v>
      </c>
      <c r="P881">
        <v>826.04200000000003</v>
      </c>
      <c r="Q881">
        <v>0</v>
      </c>
      <c r="R881">
        <v>34.025599999999997</v>
      </c>
      <c r="S881">
        <v>-49567.8</v>
      </c>
      <c r="T881" s="4">
        <v>0</v>
      </c>
      <c r="U881">
        <v>100347</v>
      </c>
      <c r="V881">
        <v>14205.9</v>
      </c>
      <c r="W881">
        <v>0</v>
      </c>
      <c r="X881" s="4">
        <v>0</v>
      </c>
      <c r="Y881">
        <v>0.21612000000000001</v>
      </c>
      <c r="Z881">
        <v>0</v>
      </c>
      <c r="AA881">
        <v>0.16033800000000001</v>
      </c>
      <c r="AB881">
        <v>6.7738100000000001E-4</v>
      </c>
      <c r="AC881">
        <f t="shared" si="26"/>
        <v>339.09111199999995</v>
      </c>
      <c r="AD881">
        <f t="shared" si="27"/>
        <v>33.909111199999998</v>
      </c>
    </row>
    <row r="882" spans="1:30" x14ac:dyDescent="0.3">
      <c r="A882">
        <v>69</v>
      </c>
      <c r="B882">
        <v>2019</v>
      </c>
      <c r="C882">
        <v>4</v>
      </c>
      <c r="D882">
        <v>23</v>
      </c>
      <c r="E882" s="1">
        <v>0.66666666666666663</v>
      </c>
      <c r="F882" t="s">
        <v>8</v>
      </c>
      <c r="G882">
        <v>16.5</v>
      </c>
      <c r="H882">
        <v>80.5</v>
      </c>
      <c r="I882" s="3">
        <v>44.516500000000001</v>
      </c>
      <c r="J882">
        <v>-0.75143199999999999</v>
      </c>
      <c r="K882">
        <v>3.5670500000000001</v>
      </c>
      <c r="L882" s="4">
        <v>297.62900000000002</v>
      </c>
      <c r="M882">
        <v>303.91800000000001</v>
      </c>
      <c r="N882" s="4">
        <v>442.83499999999998</v>
      </c>
      <c r="O882">
        <v>2390.31</v>
      </c>
      <c r="P882">
        <v>-32767</v>
      </c>
      <c r="Q882">
        <v>0</v>
      </c>
      <c r="R882">
        <v>31.872299999999999</v>
      </c>
      <c r="S882">
        <v>-33696.800000000003</v>
      </c>
      <c r="T882" s="4">
        <v>0</v>
      </c>
      <c r="U882">
        <v>100423</v>
      </c>
      <c r="V882">
        <v>16580.3</v>
      </c>
      <c r="W882">
        <v>0</v>
      </c>
      <c r="X882" s="4">
        <v>0</v>
      </c>
      <c r="Y882">
        <v>6.7996299999999996E-2</v>
      </c>
      <c r="Z882">
        <v>0</v>
      </c>
      <c r="AA882">
        <v>0.16028999999999999</v>
      </c>
      <c r="AB882">
        <v>5.6504000000000005E-4</v>
      </c>
      <c r="AC882">
        <f t="shared" si="26"/>
        <v>337.99836300000004</v>
      </c>
      <c r="AD882">
        <f t="shared" si="27"/>
        <v>33.799836300000003</v>
      </c>
    </row>
    <row r="883" spans="1:30" x14ac:dyDescent="0.3">
      <c r="A883">
        <v>69</v>
      </c>
      <c r="B883">
        <v>2019</v>
      </c>
      <c r="C883">
        <v>4</v>
      </c>
      <c r="D883">
        <v>23</v>
      </c>
      <c r="E883" s="1">
        <v>0.70833333333333337</v>
      </c>
      <c r="F883" t="s">
        <v>8</v>
      </c>
      <c r="G883">
        <v>16.5</v>
      </c>
      <c r="H883">
        <v>80.5</v>
      </c>
      <c r="I883" s="3">
        <v>42.933399999999999</v>
      </c>
      <c r="J883">
        <v>-0.80885200000000002</v>
      </c>
      <c r="K883">
        <v>3.0510000000000002</v>
      </c>
      <c r="L883" s="4">
        <v>298.209</v>
      </c>
      <c r="M883">
        <v>302.81099999999998</v>
      </c>
      <c r="N883" s="4">
        <v>409.71699999999998</v>
      </c>
      <c r="O883">
        <v>2536.2600000000002</v>
      </c>
      <c r="P883">
        <v>-32767</v>
      </c>
      <c r="Q883">
        <v>0</v>
      </c>
      <c r="R883">
        <v>30.3583</v>
      </c>
      <c r="S883">
        <v>-25358.799999999999</v>
      </c>
      <c r="T883" s="4">
        <v>0</v>
      </c>
      <c r="U883">
        <v>100459</v>
      </c>
      <c r="V883">
        <v>13757.9</v>
      </c>
      <c r="W883">
        <v>0</v>
      </c>
      <c r="X883" s="4">
        <v>0</v>
      </c>
      <c r="Y883">
        <v>8.1638299999999997E-2</v>
      </c>
      <c r="Z883">
        <v>0</v>
      </c>
      <c r="AA883">
        <v>0.160251</v>
      </c>
      <c r="AB883">
        <v>2.46054E-4</v>
      </c>
      <c r="AC883">
        <f t="shared" si="26"/>
        <v>336.80792300000002</v>
      </c>
      <c r="AD883">
        <f t="shared" si="27"/>
        <v>33.6807923</v>
      </c>
    </row>
    <row r="884" spans="1:30" x14ac:dyDescent="0.3">
      <c r="A884">
        <v>69</v>
      </c>
      <c r="B884">
        <v>2019</v>
      </c>
      <c r="C884">
        <v>4</v>
      </c>
      <c r="D884">
        <v>23</v>
      </c>
      <c r="E884" s="1">
        <v>0.75</v>
      </c>
      <c r="F884" t="s">
        <v>8</v>
      </c>
      <c r="G884">
        <v>16.5</v>
      </c>
      <c r="H884">
        <v>80.5</v>
      </c>
      <c r="I884" s="3">
        <v>42.279299999999999</v>
      </c>
      <c r="J884">
        <v>-0.75304899999999997</v>
      </c>
      <c r="K884">
        <v>2.2404099999999998</v>
      </c>
      <c r="L884" s="4">
        <v>298.53500000000003</v>
      </c>
      <c r="M884">
        <v>302.77100000000002</v>
      </c>
      <c r="N884" s="4">
        <v>375.01799999999997</v>
      </c>
      <c r="O884">
        <v>2610.19</v>
      </c>
      <c r="P884">
        <v>-32767</v>
      </c>
      <c r="Q884">
        <v>0</v>
      </c>
      <c r="R884">
        <v>29.258600000000001</v>
      </c>
      <c r="S884">
        <v>-18688.400000000001</v>
      </c>
      <c r="T884" s="4">
        <v>0</v>
      </c>
      <c r="U884">
        <v>100427</v>
      </c>
      <c r="V884">
        <v>22314.7</v>
      </c>
      <c r="W884">
        <v>0</v>
      </c>
      <c r="X884" s="4">
        <v>0</v>
      </c>
      <c r="Y884">
        <v>5.0203699999999997E-2</v>
      </c>
      <c r="Z884">
        <v>0</v>
      </c>
      <c r="AA884">
        <v>0.160219</v>
      </c>
      <c r="AB884">
        <v>2.25765E-4</v>
      </c>
      <c r="AC884">
        <f t="shared" si="26"/>
        <v>336.779245</v>
      </c>
      <c r="AD884">
        <f t="shared" si="27"/>
        <v>33.677924500000003</v>
      </c>
    </row>
    <row r="885" spans="1:30" x14ac:dyDescent="0.3">
      <c r="A885">
        <v>69</v>
      </c>
      <c r="B885">
        <v>2019</v>
      </c>
      <c r="C885">
        <v>4</v>
      </c>
      <c r="D885">
        <v>23</v>
      </c>
      <c r="E885" s="1">
        <v>0.79166666666666663</v>
      </c>
      <c r="F885" t="s">
        <v>8</v>
      </c>
      <c r="G885">
        <v>16.5</v>
      </c>
      <c r="H885">
        <v>80.5</v>
      </c>
      <c r="I885" s="3">
        <v>41.000100000000003</v>
      </c>
      <c r="J885">
        <v>-0.563805</v>
      </c>
      <c r="K885">
        <v>1.5774900000000001</v>
      </c>
      <c r="L885" s="4">
        <v>298.63499999999999</v>
      </c>
      <c r="M885">
        <v>302.61</v>
      </c>
      <c r="N885" s="4">
        <v>345.47899999999998</v>
      </c>
      <c r="O885">
        <v>2630.75</v>
      </c>
      <c r="P885">
        <v>812.44600000000003</v>
      </c>
      <c r="Q885">
        <v>0</v>
      </c>
      <c r="R885">
        <v>26.613099999999999</v>
      </c>
      <c r="S885">
        <v>-15295.7</v>
      </c>
      <c r="T885" s="4">
        <v>0</v>
      </c>
      <c r="U885">
        <v>100414</v>
      </c>
      <c r="V885">
        <v>-219.624</v>
      </c>
      <c r="W885">
        <v>0</v>
      </c>
      <c r="X885" s="4">
        <v>0</v>
      </c>
      <c r="Y885">
        <v>8.4445999999999993E-2</v>
      </c>
      <c r="Z885">
        <v>0</v>
      </c>
      <c r="AA885">
        <v>0.160187</v>
      </c>
      <c r="AB885">
        <v>1.78049E-4</v>
      </c>
      <c r="AC885">
        <f t="shared" si="26"/>
        <v>336.60684500000002</v>
      </c>
      <c r="AD885">
        <f t="shared" si="27"/>
        <v>33.660684500000002</v>
      </c>
    </row>
    <row r="886" spans="1:30" x14ac:dyDescent="0.3">
      <c r="A886">
        <v>69</v>
      </c>
      <c r="B886">
        <v>2019</v>
      </c>
      <c r="C886">
        <v>4</v>
      </c>
      <c r="D886">
        <v>23</v>
      </c>
      <c r="E886" s="1">
        <v>0.83333333333333337</v>
      </c>
      <c r="F886" t="s">
        <v>8</v>
      </c>
      <c r="G886">
        <v>16.5</v>
      </c>
      <c r="H886">
        <v>80.5</v>
      </c>
      <c r="I886" s="3">
        <v>40.509799999999998</v>
      </c>
      <c r="J886">
        <v>-0.41823199999999999</v>
      </c>
      <c r="K886">
        <v>1.31867</v>
      </c>
      <c r="L886" s="4">
        <v>298.22000000000003</v>
      </c>
      <c r="M886">
        <v>301.21600000000001</v>
      </c>
      <c r="N886" s="4">
        <v>325.25799999999998</v>
      </c>
      <c r="O886">
        <v>2650.28</v>
      </c>
      <c r="P886">
        <v>785.26900000000001</v>
      </c>
      <c r="Q886">
        <v>0</v>
      </c>
      <c r="R886">
        <v>25.432600000000001</v>
      </c>
      <c r="S886">
        <v>-12190.5</v>
      </c>
      <c r="T886" s="4">
        <v>0</v>
      </c>
      <c r="U886">
        <v>100357</v>
      </c>
      <c r="V886">
        <v>6589.95</v>
      </c>
      <c r="W886">
        <v>0</v>
      </c>
      <c r="X886" s="4">
        <v>0</v>
      </c>
      <c r="Y886">
        <v>4.0132500000000002E-2</v>
      </c>
      <c r="Z886">
        <v>0</v>
      </c>
      <c r="AA886">
        <v>0.160187</v>
      </c>
      <c r="AB886" s="2">
        <v>7.2471200000000005E-5</v>
      </c>
      <c r="AC886">
        <f t="shared" si="26"/>
        <v>335.05394000000001</v>
      </c>
      <c r="AD886">
        <f t="shared" si="27"/>
        <v>33.505394000000003</v>
      </c>
    </row>
    <row r="887" spans="1:30" x14ac:dyDescent="0.3">
      <c r="A887">
        <v>69</v>
      </c>
      <c r="B887">
        <v>2019</v>
      </c>
      <c r="C887">
        <v>4</v>
      </c>
      <c r="D887">
        <v>23</v>
      </c>
      <c r="E887" s="1">
        <v>0.875</v>
      </c>
      <c r="F887" t="s">
        <v>8</v>
      </c>
      <c r="G887">
        <v>16.5</v>
      </c>
      <c r="H887">
        <v>80.5</v>
      </c>
      <c r="I887" s="3">
        <v>40.334699999999998</v>
      </c>
      <c r="J887">
        <v>-0.38911800000000002</v>
      </c>
      <c r="K887">
        <v>1.3416999999999999</v>
      </c>
      <c r="L887" s="4">
        <v>298.25099999999998</v>
      </c>
      <c r="M887">
        <v>301.07299999999998</v>
      </c>
      <c r="N887" s="4">
        <v>315.52300000000002</v>
      </c>
      <c r="O887">
        <v>2684.38</v>
      </c>
      <c r="P887">
        <v>742.52700000000004</v>
      </c>
      <c r="Q887">
        <v>0</v>
      </c>
      <c r="R887">
        <v>24.793199999999999</v>
      </c>
      <c r="S887">
        <v>-9832.91</v>
      </c>
      <c r="T887" s="4">
        <v>0</v>
      </c>
      <c r="U887">
        <v>100306</v>
      </c>
      <c r="V887">
        <v>7037.95</v>
      </c>
      <c r="W887">
        <v>0</v>
      </c>
      <c r="X887" s="4">
        <v>0</v>
      </c>
      <c r="Y887">
        <v>0.109777</v>
      </c>
      <c r="Z887">
        <v>0</v>
      </c>
      <c r="AA887">
        <v>0.16017100000000001</v>
      </c>
      <c r="AB887" s="2">
        <v>-8.6082599999999995E-5</v>
      </c>
      <c r="AC887">
        <f t="shared" si="26"/>
        <v>334.89809699999995</v>
      </c>
      <c r="AD887">
        <f t="shared" si="27"/>
        <v>33.489809699999995</v>
      </c>
    </row>
    <row r="888" spans="1:30" x14ac:dyDescent="0.3">
      <c r="A888">
        <v>69</v>
      </c>
      <c r="B888">
        <v>2019</v>
      </c>
      <c r="C888">
        <v>4</v>
      </c>
      <c r="D888">
        <v>23</v>
      </c>
      <c r="E888" s="1">
        <v>0.91666666666666663</v>
      </c>
      <c r="F888" t="s">
        <v>8</v>
      </c>
      <c r="G888">
        <v>16.5</v>
      </c>
      <c r="H888">
        <v>80.5</v>
      </c>
      <c r="I888" s="3">
        <v>40.283200000000001</v>
      </c>
      <c r="J888">
        <v>-0.74172700000000003</v>
      </c>
      <c r="K888">
        <v>1.3996500000000001</v>
      </c>
      <c r="L888" s="4">
        <v>297.98700000000002</v>
      </c>
      <c r="M888">
        <v>300.14100000000002</v>
      </c>
      <c r="N888" s="4">
        <v>314.02499999999998</v>
      </c>
      <c r="O888">
        <v>2778.99</v>
      </c>
      <c r="P888">
        <v>687.28700000000003</v>
      </c>
      <c r="Q888">
        <v>0</v>
      </c>
      <c r="R888">
        <v>24.6907</v>
      </c>
      <c r="S888">
        <v>-9142.86</v>
      </c>
      <c r="T888" s="4">
        <v>0</v>
      </c>
      <c r="U888">
        <v>100319</v>
      </c>
      <c r="V888">
        <v>6410.75</v>
      </c>
      <c r="W888">
        <v>0</v>
      </c>
      <c r="X888" s="4">
        <v>0</v>
      </c>
      <c r="Y888">
        <v>0.126776</v>
      </c>
      <c r="Z888">
        <v>0</v>
      </c>
      <c r="AA888">
        <v>0.16278500000000001</v>
      </c>
      <c r="AB888">
        <v>-2.0330700000000001E-4</v>
      </c>
      <c r="AC888">
        <f t="shared" si="26"/>
        <v>333.86048899999997</v>
      </c>
      <c r="AD888">
        <f t="shared" si="27"/>
        <v>33.386048899999999</v>
      </c>
    </row>
    <row r="889" spans="1:30" x14ac:dyDescent="0.3">
      <c r="A889">
        <v>69</v>
      </c>
      <c r="B889">
        <v>2019</v>
      </c>
      <c r="C889">
        <v>4</v>
      </c>
      <c r="D889">
        <v>23</v>
      </c>
      <c r="E889" s="1">
        <v>0.95833333333333337</v>
      </c>
      <c r="F889" t="s">
        <v>8</v>
      </c>
      <c r="G889">
        <v>16.5</v>
      </c>
      <c r="H889">
        <v>80.5</v>
      </c>
      <c r="I889" s="3">
        <v>40.359400000000001</v>
      </c>
      <c r="J889">
        <v>-0.82421800000000001</v>
      </c>
      <c r="K889">
        <v>1.4457</v>
      </c>
      <c r="L889" s="4">
        <v>298.03699999999998</v>
      </c>
      <c r="M889">
        <v>300.18900000000002</v>
      </c>
      <c r="N889" s="4">
        <v>322.26299999999998</v>
      </c>
      <c r="O889">
        <v>2905.66</v>
      </c>
      <c r="P889">
        <v>630.43100000000004</v>
      </c>
      <c r="Q889">
        <v>0</v>
      </c>
      <c r="R889">
        <v>25.3705</v>
      </c>
      <c r="S889">
        <v>-8567.83</v>
      </c>
      <c r="T889" s="4">
        <v>0</v>
      </c>
      <c r="U889">
        <v>100367</v>
      </c>
      <c r="V889">
        <v>6813.95</v>
      </c>
      <c r="W889">
        <v>0</v>
      </c>
      <c r="X889" s="4">
        <v>0</v>
      </c>
      <c r="Y889">
        <v>0.14676600000000001</v>
      </c>
      <c r="Z889">
        <v>0</v>
      </c>
      <c r="AA889">
        <v>0.162769</v>
      </c>
      <c r="AB889">
        <v>-2.1007E-4</v>
      </c>
      <c r="AC889">
        <f t="shared" si="26"/>
        <v>333.91563900000006</v>
      </c>
      <c r="AD889">
        <f t="shared" si="27"/>
        <v>33.391563900000008</v>
      </c>
    </row>
    <row r="890" spans="1:30" x14ac:dyDescent="0.3">
      <c r="A890">
        <v>70</v>
      </c>
      <c r="B890">
        <v>2019</v>
      </c>
      <c r="C890">
        <v>5</v>
      </c>
      <c r="D890">
        <v>5</v>
      </c>
      <c r="E890" s="1">
        <v>0</v>
      </c>
      <c r="F890" t="s">
        <v>8</v>
      </c>
      <c r="G890">
        <v>16.5</v>
      </c>
      <c r="H890">
        <v>80.5</v>
      </c>
      <c r="I890" s="3">
        <v>38.778399999999998</v>
      </c>
      <c r="J890">
        <v>1.3448100000000001</v>
      </c>
      <c r="K890">
        <v>1.4861899999999999</v>
      </c>
      <c r="L890" s="4">
        <v>298.43799999999999</v>
      </c>
      <c r="M890">
        <v>303.52999999999997</v>
      </c>
      <c r="N890" s="4">
        <v>199.19399999999999</v>
      </c>
      <c r="O890">
        <v>729.351</v>
      </c>
      <c r="P890">
        <v>-32767</v>
      </c>
      <c r="Q890">
        <v>0</v>
      </c>
      <c r="R890">
        <v>22.4465</v>
      </c>
      <c r="S890">
        <v>-19723.5</v>
      </c>
      <c r="T890" s="4">
        <v>0</v>
      </c>
      <c r="U890">
        <v>100216</v>
      </c>
      <c r="V890">
        <v>64112.9</v>
      </c>
      <c r="W890">
        <v>0</v>
      </c>
      <c r="X890" s="4">
        <v>0</v>
      </c>
      <c r="Y890">
        <v>6.8087800000000004E-2</v>
      </c>
      <c r="Z890">
        <v>0</v>
      </c>
      <c r="AA890">
        <v>0.158471</v>
      </c>
      <c r="AB890" s="2">
        <v>8.0737100000000003E-5</v>
      </c>
      <c r="AC890">
        <f t="shared" si="26"/>
        <v>337.60958599999998</v>
      </c>
      <c r="AD890">
        <f t="shared" si="27"/>
        <v>33.760958599999995</v>
      </c>
    </row>
    <row r="891" spans="1:30" x14ac:dyDescent="0.3">
      <c r="A891">
        <v>70</v>
      </c>
      <c r="B891">
        <v>2019</v>
      </c>
      <c r="C891">
        <v>5</v>
      </c>
      <c r="D891">
        <v>5</v>
      </c>
      <c r="E891" s="1">
        <v>4.1666666666666664E-2</v>
      </c>
      <c r="F891" t="s">
        <v>8</v>
      </c>
      <c r="G891">
        <v>16.5</v>
      </c>
      <c r="H891">
        <v>80.5</v>
      </c>
      <c r="I891" s="3">
        <v>38.029600000000002</v>
      </c>
      <c r="J891">
        <v>1.67963</v>
      </c>
      <c r="K891">
        <v>1.6251199999999999</v>
      </c>
      <c r="L891" s="4">
        <v>298.68400000000003</v>
      </c>
      <c r="M891">
        <v>303.95999999999998</v>
      </c>
      <c r="N891" s="4">
        <v>187.96100000000001</v>
      </c>
      <c r="O891">
        <v>674.31799999999998</v>
      </c>
      <c r="P891">
        <v>-32767</v>
      </c>
      <c r="Q891">
        <v>0</v>
      </c>
      <c r="R891">
        <v>21.3294</v>
      </c>
      <c r="S891">
        <v>-33984.400000000001</v>
      </c>
      <c r="T891" s="4">
        <v>97839.6</v>
      </c>
      <c r="U891">
        <v>100255</v>
      </c>
      <c r="V891">
        <v>28631.5</v>
      </c>
      <c r="W891">
        <v>123112</v>
      </c>
      <c r="X891" s="4">
        <v>117212</v>
      </c>
      <c r="Y891">
        <v>8.09058E-2</v>
      </c>
      <c r="Z891">
        <v>0</v>
      </c>
      <c r="AA891">
        <v>0.158447</v>
      </c>
      <c r="AB891">
        <v>1.3671899999999999E-4</v>
      </c>
      <c r="AC891">
        <f t="shared" si="26"/>
        <v>338.09414799999996</v>
      </c>
      <c r="AD891">
        <f t="shared" si="27"/>
        <v>33.809414799999999</v>
      </c>
    </row>
    <row r="892" spans="1:30" x14ac:dyDescent="0.3">
      <c r="A892">
        <v>70</v>
      </c>
      <c r="B892">
        <v>2019</v>
      </c>
      <c r="C892">
        <v>5</v>
      </c>
      <c r="D892">
        <v>5</v>
      </c>
      <c r="E892" s="1">
        <v>8.3333333333333329E-2</v>
      </c>
      <c r="F892" t="s">
        <v>8</v>
      </c>
      <c r="G892">
        <v>16.5</v>
      </c>
      <c r="H892">
        <v>80.5</v>
      </c>
      <c r="I892" s="3">
        <v>36.903799999999997</v>
      </c>
      <c r="J892">
        <v>1.8049900000000001</v>
      </c>
      <c r="K892">
        <v>1.1614800000000001</v>
      </c>
      <c r="L892" s="4">
        <v>297.78300000000002</v>
      </c>
      <c r="M892">
        <v>305.935</v>
      </c>
      <c r="N892" s="4">
        <v>259.93799999999999</v>
      </c>
      <c r="O892">
        <v>815.54100000000005</v>
      </c>
      <c r="P892">
        <v>-32767</v>
      </c>
      <c r="Q892">
        <v>0</v>
      </c>
      <c r="R892">
        <v>19.7852</v>
      </c>
      <c r="S892">
        <v>-138813</v>
      </c>
      <c r="T892" s="4">
        <v>640485</v>
      </c>
      <c r="U892">
        <v>100336</v>
      </c>
      <c r="V892">
        <v>-120955</v>
      </c>
      <c r="W892">
        <v>773957</v>
      </c>
      <c r="X892" s="4">
        <v>761555</v>
      </c>
      <c r="Y892">
        <v>5.0295300000000001E-2</v>
      </c>
      <c r="Z892">
        <v>0</v>
      </c>
      <c r="AA892">
        <v>0.158384</v>
      </c>
      <c r="AB892" s="2">
        <v>6.4581100000000004E-5</v>
      </c>
      <c r="AC892">
        <f t="shared" si="26"/>
        <v>340.22430099999997</v>
      </c>
      <c r="AD892">
        <f t="shared" si="27"/>
        <v>34.022430099999994</v>
      </c>
    </row>
    <row r="893" spans="1:30" x14ac:dyDescent="0.3">
      <c r="A893">
        <v>70</v>
      </c>
      <c r="B893">
        <v>2019</v>
      </c>
      <c r="C893">
        <v>5</v>
      </c>
      <c r="D893">
        <v>5</v>
      </c>
      <c r="E893" s="1">
        <v>0.125</v>
      </c>
      <c r="F893" t="s">
        <v>8</v>
      </c>
      <c r="G893">
        <v>16.5</v>
      </c>
      <c r="H893">
        <v>80.5</v>
      </c>
      <c r="I893" s="3">
        <v>34.992100000000001</v>
      </c>
      <c r="J893">
        <v>2.3039800000000001</v>
      </c>
      <c r="K893">
        <v>0.71529500000000001</v>
      </c>
      <c r="L893" s="4">
        <v>297.32799999999997</v>
      </c>
      <c r="M893">
        <v>306.82</v>
      </c>
      <c r="N893" s="4">
        <v>439.42399999999998</v>
      </c>
      <c r="O893">
        <v>642.65200000000004</v>
      </c>
      <c r="P893">
        <v>-32767</v>
      </c>
      <c r="Q893">
        <v>0</v>
      </c>
      <c r="R893">
        <v>17.721299999999999</v>
      </c>
      <c r="S893">
        <v>-305573</v>
      </c>
      <c r="T893" s="5">
        <v>1335400</v>
      </c>
      <c r="U893">
        <v>100376</v>
      </c>
      <c r="V893">
        <v>-388589</v>
      </c>
      <c r="W893" s="2">
        <v>1608460</v>
      </c>
      <c r="X893" s="5">
        <v>1584250</v>
      </c>
      <c r="Y893">
        <v>3.0000200000000001E-2</v>
      </c>
      <c r="Z893">
        <v>0</v>
      </c>
      <c r="AA893">
        <v>0.15823300000000001</v>
      </c>
      <c r="AB893" s="2">
        <v>8.82515E-5</v>
      </c>
      <c r="AC893">
        <f t="shared" si="26"/>
        <v>341.17641600000002</v>
      </c>
      <c r="AD893">
        <f t="shared" si="27"/>
        <v>34.117641599999999</v>
      </c>
    </row>
    <row r="894" spans="1:30" x14ac:dyDescent="0.3">
      <c r="A894">
        <v>70</v>
      </c>
      <c r="B894">
        <v>2019</v>
      </c>
      <c r="C894">
        <v>5</v>
      </c>
      <c r="D894">
        <v>5</v>
      </c>
      <c r="E894" s="1">
        <v>0.16666666666666666</v>
      </c>
      <c r="F894" t="s">
        <v>8</v>
      </c>
      <c r="G894">
        <v>16.5</v>
      </c>
      <c r="H894">
        <v>80.5</v>
      </c>
      <c r="I894" s="3">
        <v>33.043300000000002</v>
      </c>
      <c r="J894">
        <v>2.6945999999999999</v>
      </c>
      <c r="K894">
        <v>-0.18580099999999999</v>
      </c>
      <c r="L894" s="4">
        <v>295.49</v>
      </c>
      <c r="M894">
        <v>307.96600000000001</v>
      </c>
      <c r="N894" s="4">
        <v>832.76099999999997</v>
      </c>
      <c r="O894">
        <v>193.06399999999999</v>
      </c>
      <c r="P894">
        <v>-32767</v>
      </c>
      <c r="Q894">
        <v>0</v>
      </c>
      <c r="R894">
        <v>16.582599999999999</v>
      </c>
      <c r="S894">
        <v>-505743</v>
      </c>
      <c r="T894" s="5">
        <v>1944280</v>
      </c>
      <c r="U894">
        <v>100365</v>
      </c>
      <c r="V894">
        <v>-629209</v>
      </c>
      <c r="W894" s="2">
        <v>2396610</v>
      </c>
      <c r="X894" s="5">
        <v>2294800</v>
      </c>
      <c r="Y894">
        <v>3.0091699999999999E-2</v>
      </c>
      <c r="Z894">
        <v>0</v>
      </c>
      <c r="AA894">
        <v>0.158002</v>
      </c>
      <c r="AB894">
        <v>3.1969499999999999E-4</v>
      </c>
      <c r="AC894">
        <f t="shared" si="26"/>
        <v>342.35063000000002</v>
      </c>
      <c r="AD894">
        <f t="shared" si="27"/>
        <v>34.235063000000004</v>
      </c>
    </row>
    <row r="895" spans="1:30" x14ac:dyDescent="0.3">
      <c r="A895">
        <v>70</v>
      </c>
      <c r="B895">
        <v>2019</v>
      </c>
      <c r="C895">
        <v>5</v>
      </c>
      <c r="D895">
        <v>5</v>
      </c>
      <c r="E895" s="1">
        <v>0.20833333333333334</v>
      </c>
      <c r="F895" t="s">
        <v>8</v>
      </c>
      <c r="G895">
        <v>16.5</v>
      </c>
      <c r="H895">
        <v>80.5</v>
      </c>
      <c r="I895" s="3">
        <v>32.432499999999997</v>
      </c>
      <c r="J895">
        <v>2.4729999999999999</v>
      </c>
      <c r="K895">
        <v>-1.4814700000000001</v>
      </c>
      <c r="L895" s="4">
        <v>289.60199999999998</v>
      </c>
      <c r="M895">
        <v>312.02999999999997</v>
      </c>
      <c r="N895" s="4">
        <v>1232.76</v>
      </c>
      <c r="O895">
        <v>6.2566899999999999</v>
      </c>
      <c r="P895">
        <v>-32767</v>
      </c>
      <c r="Q895">
        <v>0</v>
      </c>
      <c r="R895">
        <v>17.201799999999999</v>
      </c>
      <c r="S895">
        <v>-709880</v>
      </c>
      <c r="T895" s="5">
        <v>2552880</v>
      </c>
      <c r="U895">
        <v>100345</v>
      </c>
      <c r="V895">
        <v>-849311</v>
      </c>
      <c r="W895" s="2">
        <v>3031000</v>
      </c>
      <c r="X895" s="5">
        <v>3016870</v>
      </c>
      <c r="Y895">
        <v>7.0315699999999995E-2</v>
      </c>
      <c r="Z895">
        <v>0</v>
      </c>
      <c r="AA895">
        <v>0.15768499999999999</v>
      </c>
      <c r="AB895">
        <v>5.3573399999999995E-4</v>
      </c>
      <c r="AC895">
        <f t="shared" si="26"/>
        <v>346.54429399999998</v>
      </c>
      <c r="AD895">
        <f t="shared" si="27"/>
        <v>34.654429399999998</v>
      </c>
    </row>
    <row r="896" spans="1:30" x14ac:dyDescent="0.3">
      <c r="A896">
        <v>70</v>
      </c>
      <c r="B896">
        <v>2019</v>
      </c>
      <c r="C896">
        <v>5</v>
      </c>
      <c r="D896">
        <v>5</v>
      </c>
      <c r="E896" s="1">
        <v>0.25</v>
      </c>
      <c r="F896" t="s">
        <v>8</v>
      </c>
      <c r="G896">
        <v>16.5</v>
      </c>
      <c r="H896">
        <v>80.5</v>
      </c>
      <c r="I896" s="3">
        <v>33.418199999999999</v>
      </c>
      <c r="J896">
        <v>1.5300199999999999</v>
      </c>
      <c r="K896">
        <v>-1.96021</v>
      </c>
      <c r="L896" s="4">
        <v>288.44</v>
      </c>
      <c r="M896">
        <v>314.27</v>
      </c>
      <c r="N896" s="4">
        <v>1896.44</v>
      </c>
      <c r="O896">
        <v>0.127688</v>
      </c>
      <c r="P896">
        <v>-32767</v>
      </c>
      <c r="Q896">
        <v>0</v>
      </c>
      <c r="R896">
        <v>17.578399999999998</v>
      </c>
      <c r="S896">
        <v>-811776</v>
      </c>
      <c r="T896" s="5">
        <v>2734850</v>
      </c>
      <c r="U896">
        <v>100271</v>
      </c>
      <c r="V896">
        <v>-893439</v>
      </c>
      <c r="W896" s="2">
        <v>3452070</v>
      </c>
      <c r="X896" s="5">
        <v>3232720</v>
      </c>
      <c r="Y896">
        <v>2.1912600000000001E-2</v>
      </c>
      <c r="Z896">
        <v>0</v>
      </c>
      <c r="AA896">
        <v>0.15728700000000001</v>
      </c>
      <c r="AB896">
        <v>3.3096699999999999E-4</v>
      </c>
      <c r="AC896">
        <f t="shared" si="26"/>
        <v>348.95367999999996</v>
      </c>
      <c r="AD896">
        <f t="shared" si="27"/>
        <v>34.895367999999998</v>
      </c>
    </row>
    <row r="897" spans="1:30" x14ac:dyDescent="0.3">
      <c r="A897">
        <v>70</v>
      </c>
      <c r="B897">
        <v>2019</v>
      </c>
      <c r="C897">
        <v>5</v>
      </c>
      <c r="D897">
        <v>5</v>
      </c>
      <c r="E897" s="1">
        <v>0.29166666666666669</v>
      </c>
      <c r="F897" t="s">
        <v>8</v>
      </c>
      <c r="G897">
        <v>16.5</v>
      </c>
      <c r="H897">
        <v>80.5</v>
      </c>
      <c r="I897" s="3">
        <v>37.216900000000003</v>
      </c>
      <c r="J897">
        <v>1.07308</v>
      </c>
      <c r="K897">
        <v>-1.78078</v>
      </c>
      <c r="L897" s="4">
        <v>289.233</v>
      </c>
      <c r="M897">
        <v>314.84699999999998</v>
      </c>
      <c r="N897" s="4">
        <v>2531.2600000000002</v>
      </c>
      <c r="O897">
        <v>0</v>
      </c>
      <c r="P897">
        <v>-32767</v>
      </c>
      <c r="Q897">
        <v>0</v>
      </c>
      <c r="R897">
        <v>20.363900000000001</v>
      </c>
      <c r="S897">
        <v>-905737</v>
      </c>
      <c r="T897" s="5">
        <v>2829060</v>
      </c>
      <c r="U897">
        <v>100172</v>
      </c>
      <c r="V897">
        <v>-871084</v>
      </c>
      <c r="W897" s="2">
        <v>3607280</v>
      </c>
      <c r="X897" s="5">
        <v>3351560</v>
      </c>
      <c r="Y897">
        <v>2.8382600000000001E-2</v>
      </c>
      <c r="Z897">
        <v>0</v>
      </c>
      <c r="AA897">
        <v>0.15690599999999999</v>
      </c>
      <c r="AB897">
        <v>1.01777E-4</v>
      </c>
      <c r="AC897">
        <f t="shared" si="26"/>
        <v>349.625651</v>
      </c>
      <c r="AD897">
        <f t="shared" si="27"/>
        <v>34.962565099999999</v>
      </c>
    </row>
    <row r="898" spans="1:30" x14ac:dyDescent="0.3">
      <c r="A898">
        <v>70</v>
      </c>
      <c r="B898">
        <v>2019</v>
      </c>
      <c r="C898">
        <v>5</v>
      </c>
      <c r="D898">
        <v>5</v>
      </c>
      <c r="E898" s="1">
        <v>0.33333333333333331</v>
      </c>
      <c r="F898" t="s">
        <v>8</v>
      </c>
      <c r="G898">
        <v>16.5</v>
      </c>
      <c r="H898">
        <v>80.5</v>
      </c>
      <c r="I898" s="3">
        <v>38.048099999999998</v>
      </c>
      <c r="J898">
        <v>1.2461500000000001</v>
      </c>
      <c r="K898">
        <v>-1.61565</v>
      </c>
      <c r="L898" s="4">
        <v>289.55700000000002</v>
      </c>
      <c r="M898">
        <v>315.78399999999999</v>
      </c>
      <c r="N898" s="4">
        <v>2875.17</v>
      </c>
      <c r="O898">
        <v>0</v>
      </c>
      <c r="P898">
        <v>-32767</v>
      </c>
      <c r="Q898">
        <v>0</v>
      </c>
      <c r="R898">
        <v>21.0076</v>
      </c>
      <c r="S898">
        <v>-882506</v>
      </c>
      <c r="T898" s="5">
        <v>2609290</v>
      </c>
      <c r="U898">
        <v>100085</v>
      </c>
      <c r="V898">
        <v>-758771</v>
      </c>
      <c r="W898" s="2">
        <v>3499580</v>
      </c>
      <c r="X898" s="5">
        <v>3094370</v>
      </c>
      <c r="Y898">
        <v>2.5544399999999998E-2</v>
      </c>
      <c r="Z898">
        <v>0</v>
      </c>
      <c r="AA898">
        <v>0.156501</v>
      </c>
      <c r="AB898" s="2">
        <v>1.2356E-5</v>
      </c>
      <c r="AC898">
        <f t="shared" si="26"/>
        <v>350.67157900000001</v>
      </c>
      <c r="AD898">
        <f t="shared" si="27"/>
        <v>35.067157899999998</v>
      </c>
    </row>
    <row r="899" spans="1:30" x14ac:dyDescent="0.3">
      <c r="A899">
        <v>70</v>
      </c>
      <c r="B899">
        <v>2019</v>
      </c>
      <c r="C899">
        <v>5</v>
      </c>
      <c r="D899">
        <v>5</v>
      </c>
      <c r="E899" s="1">
        <v>0.375</v>
      </c>
      <c r="F899" t="s">
        <v>8</v>
      </c>
      <c r="G899">
        <v>16.5</v>
      </c>
      <c r="H899">
        <v>80.5</v>
      </c>
      <c r="I899" s="3">
        <v>38.270600000000002</v>
      </c>
      <c r="J899">
        <v>1.3755500000000001</v>
      </c>
      <c r="K899">
        <v>-1.37429</v>
      </c>
      <c r="L899" s="4">
        <v>290.024</v>
      </c>
      <c r="M899">
        <v>316.51100000000002</v>
      </c>
      <c r="N899" s="4">
        <v>3502.66</v>
      </c>
      <c r="O899">
        <v>0</v>
      </c>
      <c r="P899">
        <v>-32767</v>
      </c>
      <c r="Q899">
        <v>0</v>
      </c>
      <c r="R899">
        <v>22.864999999999998</v>
      </c>
      <c r="S899">
        <v>-880953</v>
      </c>
      <c r="T899" s="5">
        <v>2542350</v>
      </c>
      <c r="U899">
        <v>99988.1</v>
      </c>
      <c r="V899">
        <v>-707654</v>
      </c>
      <c r="W899" s="2">
        <v>3128330</v>
      </c>
      <c r="X899" s="5">
        <v>3006040</v>
      </c>
      <c r="Y899">
        <v>8.7833599999999998E-2</v>
      </c>
      <c r="Z899">
        <v>0</v>
      </c>
      <c r="AA899">
        <v>0.156143</v>
      </c>
      <c r="AB899" s="2">
        <v>-6.2036499999999995E-5</v>
      </c>
      <c r="AC899">
        <f t="shared" ref="AC899:AC962" si="28">0.5 * (M899 + 61 + (M899 - 68) * 1.2 + L899 * 0.094)</f>
        <v>351.49322800000004</v>
      </c>
      <c r="AD899">
        <f t="shared" ref="AD899:AD962" si="29">(AC899/10)</f>
        <v>35.149322800000007</v>
      </c>
    </row>
    <row r="900" spans="1:30" x14ac:dyDescent="0.3">
      <c r="A900">
        <v>70</v>
      </c>
      <c r="B900">
        <v>2019</v>
      </c>
      <c r="C900">
        <v>5</v>
      </c>
      <c r="D900">
        <v>5</v>
      </c>
      <c r="E900" s="1">
        <v>0.41666666666666669</v>
      </c>
      <c r="F900" t="s">
        <v>8</v>
      </c>
      <c r="G900">
        <v>16.5</v>
      </c>
      <c r="H900">
        <v>80.5</v>
      </c>
      <c r="I900" s="3">
        <v>38.538400000000003</v>
      </c>
      <c r="J900">
        <v>1.50414</v>
      </c>
      <c r="K900">
        <v>-0.63595199999999996</v>
      </c>
      <c r="L900" s="4">
        <v>292.67399999999998</v>
      </c>
      <c r="M900">
        <v>314.48700000000002</v>
      </c>
      <c r="N900" s="4">
        <v>3756.45</v>
      </c>
      <c r="O900">
        <v>0</v>
      </c>
      <c r="P900">
        <v>-32767</v>
      </c>
      <c r="Q900">
        <v>0</v>
      </c>
      <c r="R900">
        <v>26.773299999999999</v>
      </c>
      <c r="S900">
        <v>-711145</v>
      </c>
      <c r="T900" s="5">
        <v>1927110</v>
      </c>
      <c r="U900">
        <v>99927.7</v>
      </c>
      <c r="V900">
        <v>-418829</v>
      </c>
      <c r="W900" s="2">
        <v>2527720</v>
      </c>
      <c r="X900" s="5">
        <v>2273480</v>
      </c>
      <c r="Y900">
        <v>0.19054499999999999</v>
      </c>
      <c r="Z900">
        <v>0</v>
      </c>
      <c r="AA900">
        <v>0.15395900000000001</v>
      </c>
      <c r="AB900">
        <v>-3.4457800000000001E-4</v>
      </c>
      <c r="AC900">
        <f t="shared" si="28"/>
        <v>349.39137800000003</v>
      </c>
      <c r="AD900">
        <f t="shared" si="29"/>
        <v>34.939137800000005</v>
      </c>
    </row>
    <row r="901" spans="1:30" x14ac:dyDescent="0.3">
      <c r="A901">
        <v>70</v>
      </c>
      <c r="B901">
        <v>2019</v>
      </c>
      <c r="C901">
        <v>5</v>
      </c>
      <c r="D901">
        <v>5</v>
      </c>
      <c r="E901" s="1">
        <v>0.45833333333333331</v>
      </c>
      <c r="F901" t="s">
        <v>8</v>
      </c>
      <c r="G901">
        <v>16.5</v>
      </c>
      <c r="H901">
        <v>80.5</v>
      </c>
      <c r="I901" s="3">
        <v>38.882399999999997</v>
      </c>
      <c r="J901">
        <v>1.8793899999999999</v>
      </c>
      <c r="K901">
        <v>-0.50495500000000004</v>
      </c>
      <c r="L901" s="4">
        <v>292.18700000000001</v>
      </c>
      <c r="M901">
        <v>314.65899999999999</v>
      </c>
      <c r="N901" s="4">
        <v>3899.83</v>
      </c>
      <c r="O901">
        <v>0</v>
      </c>
      <c r="P901">
        <v>-32767</v>
      </c>
      <c r="Q901">
        <v>0</v>
      </c>
      <c r="R901">
        <v>27.4603</v>
      </c>
      <c r="S901">
        <v>-538807</v>
      </c>
      <c r="T901" s="5">
        <v>1289150</v>
      </c>
      <c r="U901">
        <v>99887.7</v>
      </c>
      <c r="V901">
        <v>-177493</v>
      </c>
      <c r="W901" s="2">
        <v>1757760</v>
      </c>
      <c r="X901" s="5">
        <v>1534290</v>
      </c>
      <c r="Y901">
        <v>0.29257</v>
      </c>
      <c r="Z901">
        <v>0</v>
      </c>
      <c r="AA901">
        <v>0.15368899999999999</v>
      </c>
      <c r="AB901" s="2">
        <v>1.5361799999999999E-5</v>
      </c>
      <c r="AC901">
        <f t="shared" si="28"/>
        <v>349.55768899999998</v>
      </c>
      <c r="AD901">
        <f t="shared" si="29"/>
        <v>34.955768899999995</v>
      </c>
    </row>
    <row r="902" spans="1:30" x14ac:dyDescent="0.3">
      <c r="A902">
        <v>70</v>
      </c>
      <c r="B902">
        <v>2019</v>
      </c>
      <c r="C902">
        <v>5</v>
      </c>
      <c r="D902">
        <v>5</v>
      </c>
      <c r="E902" s="1">
        <v>0.5</v>
      </c>
      <c r="F902" t="s">
        <v>8</v>
      </c>
      <c r="G902">
        <v>16.5</v>
      </c>
      <c r="H902">
        <v>80.5</v>
      </c>
      <c r="I902" s="3">
        <v>38.956600000000002</v>
      </c>
      <c r="J902">
        <v>1.6351500000000001</v>
      </c>
      <c r="K902">
        <v>0.29451899999999998</v>
      </c>
      <c r="L902" s="4">
        <v>292.28699999999998</v>
      </c>
      <c r="M902">
        <v>314.404</v>
      </c>
      <c r="N902" s="4">
        <v>163.41300000000001</v>
      </c>
      <c r="O902">
        <v>0</v>
      </c>
      <c r="P902">
        <v>-32767</v>
      </c>
      <c r="Q902">
        <v>0</v>
      </c>
      <c r="R902">
        <v>27.367899999999999</v>
      </c>
      <c r="S902">
        <v>-312244</v>
      </c>
      <c r="T902" s="4">
        <v>605366</v>
      </c>
      <c r="U902">
        <v>99871</v>
      </c>
      <c r="V902">
        <v>22852.3</v>
      </c>
      <c r="W902">
        <v>915319</v>
      </c>
      <c r="X902" s="4">
        <v>718525</v>
      </c>
      <c r="Y902">
        <v>0.30136000000000002</v>
      </c>
      <c r="Z902">
        <v>0</v>
      </c>
      <c r="AA902">
        <v>0.15353</v>
      </c>
      <c r="AB902">
        <v>3.0466599999999999E-4</v>
      </c>
      <c r="AC902">
        <f t="shared" si="28"/>
        <v>349.28188899999998</v>
      </c>
      <c r="AD902">
        <f t="shared" si="29"/>
        <v>34.928188899999995</v>
      </c>
    </row>
    <row r="903" spans="1:30" x14ac:dyDescent="0.3">
      <c r="A903">
        <v>70</v>
      </c>
      <c r="B903">
        <v>2019</v>
      </c>
      <c r="C903">
        <v>5</v>
      </c>
      <c r="D903">
        <v>5</v>
      </c>
      <c r="E903" s="1">
        <v>0.54166666666666663</v>
      </c>
      <c r="F903" t="s">
        <v>8</v>
      </c>
      <c r="G903">
        <v>16.5</v>
      </c>
      <c r="H903">
        <v>80.5</v>
      </c>
      <c r="I903" s="3">
        <v>38.752600000000001</v>
      </c>
      <c r="J903">
        <v>0.91213999999999995</v>
      </c>
      <c r="K903">
        <v>2.3452099999999998</v>
      </c>
      <c r="L903" s="4">
        <v>290.30700000000002</v>
      </c>
      <c r="M903">
        <v>313.25599999999997</v>
      </c>
      <c r="N903" s="4">
        <v>60.232100000000003</v>
      </c>
      <c r="O903">
        <v>0</v>
      </c>
      <c r="P903">
        <v>-32767</v>
      </c>
      <c r="Q903">
        <v>0</v>
      </c>
      <c r="R903">
        <v>27.303000000000001</v>
      </c>
      <c r="S903">
        <v>-80849.7</v>
      </c>
      <c r="T903" s="4">
        <v>99650.5</v>
      </c>
      <c r="U903">
        <v>99930.6</v>
      </c>
      <c r="V903">
        <v>33783.5</v>
      </c>
      <c r="W903">
        <v>196922</v>
      </c>
      <c r="X903" s="4">
        <v>118900</v>
      </c>
      <c r="Y903">
        <v>0.37140099999999998</v>
      </c>
      <c r="Z903">
        <v>0</v>
      </c>
      <c r="AA903">
        <v>0.15342600000000001</v>
      </c>
      <c r="AB903">
        <v>-1.9316299999999999E-4</v>
      </c>
      <c r="AC903">
        <f t="shared" si="28"/>
        <v>347.92602899999997</v>
      </c>
      <c r="AD903">
        <f t="shared" si="29"/>
        <v>34.792602899999999</v>
      </c>
    </row>
    <row r="904" spans="1:30" x14ac:dyDescent="0.3">
      <c r="A904">
        <v>70</v>
      </c>
      <c r="B904">
        <v>2019</v>
      </c>
      <c r="C904">
        <v>5</v>
      </c>
      <c r="D904">
        <v>5</v>
      </c>
      <c r="E904" s="1">
        <v>0.58333333333333337</v>
      </c>
      <c r="F904" t="s">
        <v>8</v>
      </c>
      <c r="G904">
        <v>16.5</v>
      </c>
      <c r="H904">
        <v>80.5</v>
      </c>
      <c r="I904" s="3">
        <v>38.373600000000003</v>
      </c>
      <c r="J904">
        <v>-0.235458</v>
      </c>
      <c r="K904">
        <v>2.73264</v>
      </c>
      <c r="L904" s="4">
        <v>292.64600000000002</v>
      </c>
      <c r="M904">
        <v>310.24400000000003</v>
      </c>
      <c r="N904" s="4">
        <v>160.501</v>
      </c>
      <c r="O904">
        <v>45.456800000000001</v>
      </c>
      <c r="P904">
        <v>-32767</v>
      </c>
      <c r="Q904">
        <v>0</v>
      </c>
      <c r="R904">
        <v>26.997</v>
      </c>
      <c r="S904">
        <v>-29729.1</v>
      </c>
      <c r="T904" s="4">
        <v>0</v>
      </c>
      <c r="U904">
        <v>100011</v>
      </c>
      <c r="V904">
        <v>21956.3</v>
      </c>
      <c r="W904">
        <v>0</v>
      </c>
      <c r="X904" s="4">
        <v>0</v>
      </c>
      <c r="Y904">
        <v>0.235347</v>
      </c>
      <c r="Z904">
        <v>0</v>
      </c>
      <c r="AA904">
        <v>0.15334700000000001</v>
      </c>
      <c r="AB904">
        <v>-5.5723600000000002E-4</v>
      </c>
      <c r="AC904">
        <f t="shared" si="28"/>
        <v>344.72276200000005</v>
      </c>
      <c r="AD904">
        <f t="shared" si="29"/>
        <v>34.472276200000003</v>
      </c>
    </row>
    <row r="905" spans="1:30" x14ac:dyDescent="0.3">
      <c r="A905">
        <v>70</v>
      </c>
      <c r="B905">
        <v>2019</v>
      </c>
      <c r="C905">
        <v>5</v>
      </c>
      <c r="D905">
        <v>5</v>
      </c>
      <c r="E905" s="1">
        <v>0.625</v>
      </c>
      <c r="F905" t="s">
        <v>8</v>
      </c>
      <c r="G905">
        <v>16.5</v>
      </c>
      <c r="H905">
        <v>80.5</v>
      </c>
      <c r="I905" s="3">
        <v>37.883299999999998</v>
      </c>
      <c r="J905">
        <v>-0.39882200000000001</v>
      </c>
      <c r="K905">
        <v>3.5805400000000001</v>
      </c>
      <c r="L905" s="4">
        <v>291.81599999999997</v>
      </c>
      <c r="M905">
        <v>307.983</v>
      </c>
      <c r="N905" s="4">
        <v>280.49099999999999</v>
      </c>
      <c r="O905">
        <v>383.19</v>
      </c>
      <c r="P905">
        <v>-32767</v>
      </c>
      <c r="Q905">
        <v>0</v>
      </c>
      <c r="R905">
        <v>26.500599999999999</v>
      </c>
      <c r="S905">
        <v>-40137.199999999997</v>
      </c>
      <c r="T905" s="4">
        <v>0</v>
      </c>
      <c r="U905">
        <v>100134</v>
      </c>
      <c r="V905">
        <v>70160.899999999994</v>
      </c>
      <c r="W905">
        <v>0</v>
      </c>
      <c r="X905" s="4">
        <v>0</v>
      </c>
      <c r="Y905">
        <v>0.28027099999999999</v>
      </c>
      <c r="Z905">
        <v>0</v>
      </c>
      <c r="AA905">
        <v>0.15326699999999999</v>
      </c>
      <c r="AB905">
        <v>-3.7764100000000001E-4</v>
      </c>
      <c r="AC905">
        <f t="shared" si="28"/>
        <v>342.19665200000003</v>
      </c>
      <c r="AD905">
        <f t="shared" si="29"/>
        <v>34.219665200000001</v>
      </c>
    </row>
    <row r="906" spans="1:30" x14ac:dyDescent="0.3">
      <c r="A906">
        <v>70</v>
      </c>
      <c r="B906">
        <v>2019</v>
      </c>
      <c r="C906">
        <v>5</v>
      </c>
      <c r="D906">
        <v>5</v>
      </c>
      <c r="E906" s="1">
        <v>0.66666666666666663</v>
      </c>
      <c r="F906" t="s">
        <v>8</v>
      </c>
      <c r="G906">
        <v>16.5</v>
      </c>
      <c r="H906">
        <v>80.5</v>
      </c>
      <c r="I906" s="3">
        <v>37.701000000000001</v>
      </c>
      <c r="J906">
        <v>0.40587099999999998</v>
      </c>
      <c r="K906">
        <v>3.4217599999999999</v>
      </c>
      <c r="L906" s="4">
        <v>294.74099999999999</v>
      </c>
      <c r="M906">
        <v>307.48599999999999</v>
      </c>
      <c r="N906" s="4">
        <v>300.04599999999999</v>
      </c>
      <c r="O906">
        <v>691.173</v>
      </c>
      <c r="P906">
        <v>-32767</v>
      </c>
      <c r="Q906">
        <v>0</v>
      </c>
      <c r="R906">
        <v>26.0806</v>
      </c>
      <c r="S906">
        <v>-42839.9</v>
      </c>
      <c r="T906" s="4">
        <v>0</v>
      </c>
      <c r="U906">
        <v>100190</v>
      </c>
      <c r="V906">
        <v>95159.2</v>
      </c>
      <c r="W906">
        <v>0</v>
      </c>
      <c r="X906" s="4">
        <v>0</v>
      </c>
      <c r="Y906">
        <v>0.2026</v>
      </c>
      <c r="Z906">
        <v>0</v>
      </c>
      <c r="AA906">
        <v>0.15320400000000001</v>
      </c>
      <c r="AB906">
        <v>-1.25909E-4</v>
      </c>
      <c r="AC906">
        <f t="shared" si="28"/>
        <v>341.78742699999998</v>
      </c>
      <c r="AD906">
        <f t="shared" si="29"/>
        <v>34.178742700000001</v>
      </c>
    </row>
    <row r="907" spans="1:30" x14ac:dyDescent="0.3">
      <c r="A907">
        <v>70</v>
      </c>
      <c r="B907">
        <v>2019</v>
      </c>
      <c r="C907">
        <v>5</v>
      </c>
      <c r="D907">
        <v>5</v>
      </c>
      <c r="E907" s="1">
        <v>0.70833333333333337</v>
      </c>
      <c r="F907" t="s">
        <v>8</v>
      </c>
      <c r="G907">
        <v>16.5</v>
      </c>
      <c r="H907">
        <v>80.5</v>
      </c>
      <c r="I907" s="3">
        <v>38.002800000000001</v>
      </c>
      <c r="J907">
        <v>1.25424</v>
      </c>
      <c r="K907">
        <v>3.0970499999999999</v>
      </c>
      <c r="L907" s="4">
        <v>297.07</v>
      </c>
      <c r="M907">
        <v>305.76299999999998</v>
      </c>
      <c r="N907" s="4">
        <v>321.68</v>
      </c>
      <c r="O907">
        <v>872.48900000000003</v>
      </c>
      <c r="P907">
        <v>-32767</v>
      </c>
      <c r="Q907">
        <v>0</v>
      </c>
      <c r="R907">
        <v>25.962199999999999</v>
      </c>
      <c r="S907">
        <v>-34329.4</v>
      </c>
      <c r="T907" s="4">
        <v>0</v>
      </c>
      <c r="U907">
        <v>100266</v>
      </c>
      <c r="V907">
        <v>78538.5</v>
      </c>
      <c r="W907">
        <v>0</v>
      </c>
      <c r="X907" s="4">
        <v>0</v>
      </c>
      <c r="Y907">
        <v>0.28512399999999999</v>
      </c>
      <c r="Z907">
        <v>0</v>
      </c>
      <c r="AA907">
        <v>0.15315599999999999</v>
      </c>
      <c r="AB907" s="2">
        <v>-5.5649300000000003E-5</v>
      </c>
      <c r="AC907">
        <f t="shared" si="28"/>
        <v>340.00158999999996</v>
      </c>
      <c r="AD907">
        <f t="shared" si="29"/>
        <v>34.000158999999996</v>
      </c>
    </row>
    <row r="908" spans="1:30" x14ac:dyDescent="0.3">
      <c r="A908">
        <v>70</v>
      </c>
      <c r="B908">
        <v>2019</v>
      </c>
      <c r="C908">
        <v>5</v>
      </c>
      <c r="D908">
        <v>5</v>
      </c>
      <c r="E908" s="1">
        <v>0.75</v>
      </c>
      <c r="F908" t="s">
        <v>8</v>
      </c>
      <c r="G908">
        <v>16.5</v>
      </c>
      <c r="H908">
        <v>80.5</v>
      </c>
      <c r="I908" s="3">
        <v>38.115000000000002</v>
      </c>
      <c r="J908">
        <v>1.71441</v>
      </c>
      <c r="K908">
        <v>2.75963</v>
      </c>
      <c r="L908" s="4">
        <v>297.35500000000002</v>
      </c>
      <c r="M908">
        <v>305.33499999999998</v>
      </c>
      <c r="N908" s="4">
        <v>337.90600000000001</v>
      </c>
      <c r="O908">
        <v>957.91200000000003</v>
      </c>
      <c r="P908">
        <v>-32767</v>
      </c>
      <c r="Q908">
        <v>0</v>
      </c>
      <c r="R908">
        <v>25.868400000000001</v>
      </c>
      <c r="S908">
        <v>-28809.1</v>
      </c>
      <c r="T908" s="4">
        <v>0</v>
      </c>
      <c r="U908">
        <v>100272</v>
      </c>
      <c r="V908">
        <v>63978.5</v>
      </c>
      <c r="W908">
        <v>0</v>
      </c>
      <c r="X908" s="4">
        <v>0</v>
      </c>
      <c r="Y908">
        <v>0.25796200000000002</v>
      </c>
      <c r="Z908">
        <v>0</v>
      </c>
      <c r="AA908">
        <v>0.15309300000000001</v>
      </c>
      <c r="AB908">
        <v>-1.214E-4</v>
      </c>
      <c r="AC908">
        <f t="shared" si="28"/>
        <v>339.54418499999997</v>
      </c>
      <c r="AD908">
        <f t="shared" si="29"/>
        <v>33.954418499999996</v>
      </c>
    </row>
    <row r="909" spans="1:30" x14ac:dyDescent="0.3">
      <c r="A909">
        <v>70</v>
      </c>
      <c r="B909">
        <v>2019</v>
      </c>
      <c r="C909">
        <v>5</v>
      </c>
      <c r="D909">
        <v>5</v>
      </c>
      <c r="E909" s="1">
        <v>0.79166666666666663</v>
      </c>
      <c r="F909" t="s">
        <v>8</v>
      </c>
      <c r="G909">
        <v>16.5</v>
      </c>
      <c r="H909">
        <v>80.5</v>
      </c>
      <c r="I909" s="3">
        <v>39.5488</v>
      </c>
      <c r="J909">
        <v>1.68529</v>
      </c>
      <c r="K909">
        <v>2.51193</v>
      </c>
      <c r="L909" s="4">
        <v>297.20999999999998</v>
      </c>
      <c r="M909">
        <v>305.39999999999998</v>
      </c>
      <c r="N909" s="4">
        <v>337.07400000000001</v>
      </c>
      <c r="O909">
        <v>964.04100000000005</v>
      </c>
      <c r="P909">
        <v>-32767</v>
      </c>
      <c r="Q909">
        <v>0</v>
      </c>
      <c r="R909">
        <v>27.383800000000001</v>
      </c>
      <c r="S909">
        <v>-24036.3</v>
      </c>
      <c r="T909" s="4">
        <v>0</v>
      </c>
      <c r="U909">
        <v>100232</v>
      </c>
      <c r="V909">
        <v>46820.2</v>
      </c>
      <c r="W909">
        <v>0</v>
      </c>
      <c r="X909" s="4">
        <v>0</v>
      </c>
      <c r="Y909">
        <v>0.13577900000000001</v>
      </c>
      <c r="Z909">
        <v>0</v>
      </c>
      <c r="AA909">
        <v>0.15307699999999999</v>
      </c>
      <c r="AB909">
        <v>-1.09753E-4</v>
      </c>
      <c r="AC909">
        <f t="shared" si="28"/>
        <v>339.60886999999997</v>
      </c>
      <c r="AD909">
        <f t="shared" si="29"/>
        <v>33.960887</v>
      </c>
    </row>
    <row r="910" spans="1:30" x14ac:dyDescent="0.3">
      <c r="A910">
        <v>70</v>
      </c>
      <c r="B910">
        <v>2019</v>
      </c>
      <c r="C910">
        <v>5</v>
      </c>
      <c r="D910">
        <v>5</v>
      </c>
      <c r="E910" s="1">
        <v>0.83333333333333337</v>
      </c>
      <c r="F910" t="s">
        <v>8</v>
      </c>
      <c r="G910">
        <v>16.5</v>
      </c>
      <c r="H910">
        <v>80.5</v>
      </c>
      <c r="I910" s="3">
        <v>39.5169</v>
      </c>
      <c r="J910">
        <v>1.35775</v>
      </c>
      <c r="K910">
        <v>2.43174</v>
      </c>
      <c r="L910" s="4">
        <v>296.76100000000002</v>
      </c>
      <c r="M910">
        <v>304.291</v>
      </c>
      <c r="N910" s="4">
        <v>321.43099999999998</v>
      </c>
      <c r="O910">
        <v>901.73</v>
      </c>
      <c r="P910">
        <v>-32767</v>
      </c>
      <c r="Q910">
        <v>0</v>
      </c>
      <c r="R910">
        <v>27.3781</v>
      </c>
      <c r="S910">
        <v>-22138.6</v>
      </c>
      <c r="T910" s="4">
        <v>0</v>
      </c>
      <c r="U910">
        <v>100163</v>
      </c>
      <c r="V910">
        <v>51076.2</v>
      </c>
      <c r="W910">
        <v>0</v>
      </c>
      <c r="X910" s="4">
        <v>0</v>
      </c>
      <c r="Y910">
        <v>0.11615499999999999</v>
      </c>
      <c r="Z910">
        <v>0</v>
      </c>
      <c r="AA910">
        <v>0.15302099999999999</v>
      </c>
      <c r="AB910" s="2">
        <v>1.8358700000000001E-6</v>
      </c>
      <c r="AC910">
        <f t="shared" si="28"/>
        <v>338.36786699999999</v>
      </c>
      <c r="AD910">
        <f t="shared" si="29"/>
        <v>33.836786699999998</v>
      </c>
    </row>
    <row r="911" spans="1:30" x14ac:dyDescent="0.3">
      <c r="A911">
        <v>70</v>
      </c>
      <c r="B911">
        <v>2019</v>
      </c>
      <c r="C911">
        <v>5</v>
      </c>
      <c r="D911">
        <v>5</v>
      </c>
      <c r="E911" s="1">
        <v>0.875</v>
      </c>
      <c r="F911" t="s">
        <v>8</v>
      </c>
      <c r="G911">
        <v>16.5</v>
      </c>
      <c r="H911">
        <v>80.5</v>
      </c>
      <c r="I911" s="3">
        <v>38.6599</v>
      </c>
      <c r="J911">
        <v>1.1458699999999999</v>
      </c>
      <c r="K911">
        <v>2.5325700000000002</v>
      </c>
      <c r="L911" s="4">
        <v>296.60300000000001</v>
      </c>
      <c r="M911">
        <v>303.80599999999998</v>
      </c>
      <c r="N911" s="4">
        <v>306.786</v>
      </c>
      <c r="O911">
        <v>845.54700000000003</v>
      </c>
      <c r="P911">
        <v>-32767</v>
      </c>
      <c r="Q911">
        <v>0</v>
      </c>
      <c r="R911">
        <v>26.695399999999999</v>
      </c>
      <c r="S911">
        <v>-21621.1</v>
      </c>
      <c r="T911" s="4">
        <v>0</v>
      </c>
      <c r="U911">
        <v>100120</v>
      </c>
      <c r="V911">
        <v>49329</v>
      </c>
      <c r="W911">
        <v>0</v>
      </c>
      <c r="X911" s="4">
        <v>0</v>
      </c>
      <c r="Y911">
        <v>0.12586</v>
      </c>
      <c r="Z911">
        <v>0</v>
      </c>
      <c r="AA911">
        <v>0.153005</v>
      </c>
      <c r="AB911">
        <v>1.4047699999999999E-4</v>
      </c>
      <c r="AC911">
        <f t="shared" si="28"/>
        <v>337.82694099999998</v>
      </c>
      <c r="AD911">
        <f t="shared" si="29"/>
        <v>33.782694100000001</v>
      </c>
    </row>
    <row r="912" spans="1:30" x14ac:dyDescent="0.3">
      <c r="A912">
        <v>70</v>
      </c>
      <c r="B912">
        <v>2019</v>
      </c>
      <c r="C912">
        <v>5</v>
      </c>
      <c r="D912">
        <v>5</v>
      </c>
      <c r="E912" s="1">
        <v>0.91666666666666663</v>
      </c>
      <c r="F912" t="s">
        <v>8</v>
      </c>
      <c r="G912">
        <v>16.5</v>
      </c>
      <c r="H912">
        <v>80.5</v>
      </c>
      <c r="I912" s="3">
        <v>37.404299999999999</v>
      </c>
      <c r="J912">
        <v>0.15920599999999999</v>
      </c>
      <c r="K912">
        <v>1.97604</v>
      </c>
      <c r="L912" s="4">
        <v>296.149</v>
      </c>
      <c r="M912">
        <v>302.63799999999998</v>
      </c>
      <c r="N912" s="4">
        <v>254.446</v>
      </c>
      <c r="O912">
        <v>1277.1300000000001</v>
      </c>
      <c r="P912">
        <v>-32767</v>
      </c>
      <c r="Q912">
        <v>0</v>
      </c>
      <c r="R912">
        <v>25.627400000000002</v>
      </c>
      <c r="S912">
        <v>-20701.099999999999</v>
      </c>
      <c r="T912" s="4">
        <v>0</v>
      </c>
      <c r="U912">
        <v>100111</v>
      </c>
      <c r="V912">
        <v>60215.4</v>
      </c>
      <c r="W912">
        <v>0</v>
      </c>
      <c r="X912" s="4">
        <v>0</v>
      </c>
      <c r="Y912">
        <v>0.13434499999999999</v>
      </c>
      <c r="Z912">
        <v>0</v>
      </c>
      <c r="AA912">
        <v>0.158551</v>
      </c>
      <c r="AB912" s="2">
        <v>8.5997199999999997E-5</v>
      </c>
      <c r="AC912">
        <f t="shared" si="28"/>
        <v>336.52080299999994</v>
      </c>
      <c r="AD912">
        <f t="shared" si="29"/>
        <v>33.652080299999994</v>
      </c>
    </row>
    <row r="913" spans="1:30" x14ac:dyDescent="0.3">
      <c r="A913">
        <v>70</v>
      </c>
      <c r="B913">
        <v>2019</v>
      </c>
      <c r="C913">
        <v>5</v>
      </c>
      <c r="D913">
        <v>5</v>
      </c>
      <c r="E913" s="1">
        <v>0.95833333333333337</v>
      </c>
      <c r="F913" t="s">
        <v>8</v>
      </c>
      <c r="G913">
        <v>16.5</v>
      </c>
      <c r="H913">
        <v>80.5</v>
      </c>
      <c r="I913" s="3">
        <v>36.478400000000001</v>
      </c>
      <c r="J913">
        <v>0.104212</v>
      </c>
      <c r="K913">
        <v>2.2348499999999998</v>
      </c>
      <c r="L913" s="4">
        <v>296.52999999999997</v>
      </c>
      <c r="M913">
        <v>302.77999999999997</v>
      </c>
      <c r="N913" s="4">
        <v>255.94399999999999</v>
      </c>
      <c r="O913">
        <v>1420.65</v>
      </c>
      <c r="P913">
        <v>-32767</v>
      </c>
      <c r="Q913">
        <v>0</v>
      </c>
      <c r="R913">
        <v>24.861000000000001</v>
      </c>
      <c r="S913">
        <v>-19781</v>
      </c>
      <c r="T913" s="4">
        <v>0</v>
      </c>
      <c r="U913">
        <v>100098</v>
      </c>
      <c r="V913">
        <v>58692.2</v>
      </c>
      <c r="W913">
        <v>0</v>
      </c>
      <c r="X913" s="4">
        <v>0</v>
      </c>
      <c r="Y913">
        <v>0.119909</v>
      </c>
      <c r="Z913">
        <v>0</v>
      </c>
      <c r="AA913">
        <v>0.15851100000000001</v>
      </c>
      <c r="AB913" s="2">
        <v>9.5014399999999996E-5</v>
      </c>
      <c r="AC913">
        <f t="shared" si="28"/>
        <v>336.69490999999994</v>
      </c>
      <c r="AD913">
        <f t="shared" si="29"/>
        <v>33.669490999999994</v>
      </c>
    </row>
    <row r="914" spans="1:30" x14ac:dyDescent="0.3">
      <c r="A914">
        <v>71</v>
      </c>
      <c r="B914">
        <v>2019</v>
      </c>
      <c r="C914">
        <v>5</v>
      </c>
      <c r="D914">
        <v>11</v>
      </c>
      <c r="E914" s="1">
        <v>0</v>
      </c>
      <c r="F914" t="s">
        <v>8</v>
      </c>
      <c r="G914">
        <v>16.5</v>
      </c>
      <c r="H914">
        <v>80.5</v>
      </c>
      <c r="I914" s="3">
        <v>51.9253</v>
      </c>
      <c r="J914">
        <v>-0.71827399999999997</v>
      </c>
      <c r="K914">
        <v>2.31107</v>
      </c>
      <c r="L914" s="4">
        <v>300.77100000000002</v>
      </c>
      <c r="M914">
        <v>304.17700000000002</v>
      </c>
      <c r="N914" s="4">
        <v>599.60400000000004</v>
      </c>
      <c r="O914">
        <v>4966.79</v>
      </c>
      <c r="P914">
        <v>-32767</v>
      </c>
      <c r="Q914">
        <v>0</v>
      </c>
      <c r="R914">
        <v>31.214200000000002</v>
      </c>
      <c r="S914">
        <v>-20356</v>
      </c>
      <c r="T914" s="4">
        <v>0</v>
      </c>
      <c r="U914">
        <v>100169</v>
      </c>
      <c r="V914">
        <v>-9806.7900000000009</v>
      </c>
      <c r="W914">
        <v>0</v>
      </c>
      <c r="X914" s="4">
        <v>0</v>
      </c>
      <c r="Y914">
        <v>0.455511</v>
      </c>
      <c r="Z914">
        <v>0</v>
      </c>
      <c r="AA914">
        <v>0.16791700000000001</v>
      </c>
      <c r="AB914">
        <v>-2.2359600000000001E-4</v>
      </c>
      <c r="AC914">
        <f t="shared" si="28"/>
        <v>338.43093700000003</v>
      </c>
      <c r="AD914">
        <f t="shared" si="29"/>
        <v>33.843093700000004</v>
      </c>
    </row>
    <row r="915" spans="1:30" x14ac:dyDescent="0.3">
      <c r="A915">
        <v>71</v>
      </c>
      <c r="B915">
        <v>2019</v>
      </c>
      <c r="C915">
        <v>5</v>
      </c>
      <c r="D915">
        <v>11</v>
      </c>
      <c r="E915" s="1">
        <v>4.1666666666666664E-2</v>
      </c>
      <c r="F915" t="s">
        <v>8</v>
      </c>
      <c r="G915">
        <v>16.5</v>
      </c>
      <c r="H915">
        <v>80.5</v>
      </c>
      <c r="I915" s="3">
        <v>50.523499999999999</v>
      </c>
      <c r="J915">
        <v>-0.78944199999999998</v>
      </c>
      <c r="K915">
        <v>2.5579800000000001</v>
      </c>
      <c r="L915" s="4">
        <v>300.54599999999999</v>
      </c>
      <c r="M915">
        <v>304.08100000000002</v>
      </c>
      <c r="N915" s="4">
        <v>639.29600000000005</v>
      </c>
      <c r="O915">
        <v>4680.13</v>
      </c>
      <c r="P915">
        <v>754.49</v>
      </c>
      <c r="Q915">
        <v>0</v>
      </c>
      <c r="R915">
        <v>31.548999999999999</v>
      </c>
      <c r="S915">
        <v>-29959.1</v>
      </c>
      <c r="T915" s="4">
        <v>48782.6</v>
      </c>
      <c r="U915">
        <v>100265</v>
      </c>
      <c r="V915">
        <v>-21947.5</v>
      </c>
      <c r="W915">
        <v>127110</v>
      </c>
      <c r="X915" s="4">
        <v>57353.9</v>
      </c>
      <c r="Y915">
        <v>0.44885799999999998</v>
      </c>
      <c r="Z915">
        <v>0</v>
      </c>
      <c r="AA915">
        <v>0.16786200000000001</v>
      </c>
      <c r="AB915">
        <v>-1.12007E-4</v>
      </c>
      <c r="AC915">
        <f t="shared" si="28"/>
        <v>338.31476200000003</v>
      </c>
      <c r="AD915">
        <f t="shared" si="29"/>
        <v>33.831476200000004</v>
      </c>
    </row>
    <row r="916" spans="1:30" x14ac:dyDescent="0.3">
      <c r="A916">
        <v>71</v>
      </c>
      <c r="B916">
        <v>2019</v>
      </c>
      <c r="C916">
        <v>5</v>
      </c>
      <c r="D916">
        <v>11</v>
      </c>
      <c r="E916" s="1">
        <v>8.3333333333333329E-2</v>
      </c>
      <c r="F916" t="s">
        <v>8</v>
      </c>
      <c r="G916">
        <v>16.5</v>
      </c>
      <c r="H916">
        <v>80.5</v>
      </c>
      <c r="I916" s="3">
        <v>48.464500000000001</v>
      </c>
      <c r="J916">
        <v>-0.70614200000000005</v>
      </c>
      <c r="K916">
        <v>3.2494800000000001</v>
      </c>
      <c r="L916" s="4">
        <v>300.46100000000001</v>
      </c>
      <c r="M916">
        <v>305.428</v>
      </c>
      <c r="N916" s="4">
        <v>691.21900000000005</v>
      </c>
      <c r="O916">
        <v>4266.55</v>
      </c>
      <c r="P916">
        <v>782.98</v>
      </c>
      <c r="Q916">
        <v>0</v>
      </c>
      <c r="R916">
        <v>31.081399999999999</v>
      </c>
      <c r="S916">
        <v>-105001</v>
      </c>
      <c r="T916" s="4">
        <v>389109</v>
      </c>
      <c r="U916">
        <v>100325</v>
      </c>
      <c r="V916">
        <v>-146805</v>
      </c>
      <c r="W916">
        <v>745453</v>
      </c>
      <c r="X916" s="4">
        <v>456385</v>
      </c>
      <c r="Y916">
        <v>0.44522600000000001</v>
      </c>
      <c r="Z916">
        <v>0</v>
      </c>
      <c r="AA916">
        <v>0.167766</v>
      </c>
      <c r="AB916" s="2">
        <v>-2.2970499999999999E-6</v>
      </c>
      <c r="AC916">
        <f t="shared" si="28"/>
        <v>339.79246699999999</v>
      </c>
      <c r="AD916">
        <f t="shared" si="29"/>
        <v>33.979246699999997</v>
      </c>
    </row>
    <row r="917" spans="1:30" x14ac:dyDescent="0.3">
      <c r="A917">
        <v>71</v>
      </c>
      <c r="B917">
        <v>2019</v>
      </c>
      <c r="C917">
        <v>5</v>
      </c>
      <c r="D917">
        <v>11</v>
      </c>
      <c r="E917" s="1">
        <v>0.125</v>
      </c>
      <c r="F917" t="s">
        <v>8</v>
      </c>
      <c r="G917">
        <v>16.5</v>
      </c>
      <c r="H917">
        <v>80.5</v>
      </c>
      <c r="I917" s="3">
        <v>46.034700000000001</v>
      </c>
      <c r="J917">
        <v>-0.72150800000000004</v>
      </c>
      <c r="K917">
        <v>3.5916600000000001</v>
      </c>
      <c r="L917" s="4">
        <v>300.23399999999998</v>
      </c>
      <c r="M917">
        <v>305.79199999999997</v>
      </c>
      <c r="N917" s="4">
        <v>759.452</v>
      </c>
      <c r="O917">
        <v>3668.34</v>
      </c>
      <c r="P917">
        <v>818.06100000000004</v>
      </c>
      <c r="Q917">
        <v>0</v>
      </c>
      <c r="R917">
        <v>30.449300000000001</v>
      </c>
      <c r="S917">
        <v>-277454</v>
      </c>
      <c r="T917" s="5">
        <v>1112840</v>
      </c>
      <c r="U917">
        <v>100373</v>
      </c>
      <c r="V917">
        <v>-454624</v>
      </c>
      <c r="W917" s="2">
        <v>1543740</v>
      </c>
      <c r="X917" s="5">
        <v>1313610</v>
      </c>
      <c r="Y917">
        <v>0.29458400000000001</v>
      </c>
      <c r="Z917">
        <v>0</v>
      </c>
      <c r="AA917">
        <v>0.16753599999999999</v>
      </c>
      <c r="AB917" s="2">
        <v>-3.0484899999999998E-6</v>
      </c>
      <c r="AC917">
        <f t="shared" si="28"/>
        <v>340.18219799999997</v>
      </c>
      <c r="AD917">
        <f t="shared" si="29"/>
        <v>34.018219799999997</v>
      </c>
    </row>
    <row r="918" spans="1:30" x14ac:dyDescent="0.3">
      <c r="A918">
        <v>71</v>
      </c>
      <c r="B918">
        <v>2019</v>
      </c>
      <c r="C918">
        <v>5</v>
      </c>
      <c r="D918">
        <v>11</v>
      </c>
      <c r="E918" s="1">
        <v>0.16666666666666666</v>
      </c>
      <c r="F918" t="s">
        <v>8</v>
      </c>
      <c r="G918">
        <v>16.5</v>
      </c>
      <c r="H918">
        <v>80.5</v>
      </c>
      <c r="I918" s="3">
        <v>44.218800000000002</v>
      </c>
      <c r="J918">
        <v>-0.84524500000000002</v>
      </c>
      <c r="K918">
        <v>3.6329400000000001</v>
      </c>
      <c r="L918" s="4">
        <v>300.58199999999999</v>
      </c>
      <c r="M918">
        <v>306.36799999999999</v>
      </c>
      <c r="N918" s="4">
        <v>871.62</v>
      </c>
      <c r="O918">
        <v>3409.13</v>
      </c>
      <c r="P918">
        <v>797.50699999999995</v>
      </c>
      <c r="Q918">
        <v>0</v>
      </c>
      <c r="R918">
        <v>30.270299999999999</v>
      </c>
      <c r="S918">
        <v>-451000</v>
      </c>
      <c r="T918" s="5">
        <v>1746410</v>
      </c>
      <c r="U918">
        <v>100377</v>
      </c>
      <c r="V918">
        <v>-726604</v>
      </c>
      <c r="W918" s="2">
        <v>2302060</v>
      </c>
      <c r="X918" s="5">
        <v>2052860</v>
      </c>
      <c r="Y918">
        <v>0.40665000000000001</v>
      </c>
      <c r="Z918">
        <v>0</v>
      </c>
      <c r="AA918">
        <v>0.16717000000000001</v>
      </c>
      <c r="AB918" s="2">
        <v>-5.5649300000000003E-5</v>
      </c>
      <c r="AC918">
        <f t="shared" si="28"/>
        <v>340.832154</v>
      </c>
      <c r="AD918">
        <f t="shared" si="29"/>
        <v>34.0832154</v>
      </c>
    </row>
    <row r="919" spans="1:30" x14ac:dyDescent="0.3">
      <c r="A919">
        <v>71</v>
      </c>
      <c r="B919">
        <v>2019</v>
      </c>
      <c r="C919">
        <v>5</v>
      </c>
      <c r="D919">
        <v>11</v>
      </c>
      <c r="E919" s="1">
        <v>0.20833333333333334</v>
      </c>
      <c r="F919" t="s">
        <v>8</v>
      </c>
      <c r="G919">
        <v>16.5</v>
      </c>
      <c r="H919">
        <v>80.5</v>
      </c>
      <c r="I919" s="3">
        <v>43.286700000000003</v>
      </c>
      <c r="J919">
        <v>-0.92692799999999997</v>
      </c>
      <c r="K919">
        <v>3.4805100000000002</v>
      </c>
      <c r="L919" s="4">
        <v>299.97199999999998</v>
      </c>
      <c r="M919">
        <v>309.274</v>
      </c>
      <c r="N919" s="4">
        <v>996.93600000000004</v>
      </c>
      <c r="O919">
        <v>3239.43</v>
      </c>
      <c r="P919">
        <v>786.81</v>
      </c>
      <c r="Q919">
        <v>0</v>
      </c>
      <c r="R919">
        <v>30.346800000000002</v>
      </c>
      <c r="S919">
        <v>-630985</v>
      </c>
      <c r="T919" s="5">
        <v>2301010</v>
      </c>
      <c r="U919">
        <v>100349</v>
      </c>
      <c r="V919">
        <v>-968210</v>
      </c>
      <c r="W919" s="2">
        <v>2915480</v>
      </c>
      <c r="X919" s="5">
        <v>2716010</v>
      </c>
      <c r="Y919">
        <v>0.51470300000000002</v>
      </c>
      <c r="Z919">
        <v>0</v>
      </c>
      <c r="AA919">
        <v>0.166662</v>
      </c>
      <c r="AB919" s="2">
        <v>-3.3481800000000002E-5</v>
      </c>
      <c r="AC919">
        <f t="shared" si="28"/>
        <v>344.00008399999996</v>
      </c>
      <c r="AD919">
        <f t="shared" si="29"/>
        <v>34.400008399999997</v>
      </c>
    </row>
    <row r="920" spans="1:30" x14ac:dyDescent="0.3">
      <c r="A920">
        <v>71</v>
      </c>
      <c r="B920">
        <v>2019</v>
      </c>
      <c r="C920">
        <v>5</v>
      </c>
      <c r="D920">
        <v>11</v>
      </c>
      <c r="E920" s="1">
        <v>0.25</v>
      </c>
      <c r="F920" t="s">
        <v>8</v>
      </c>
      <c r="G920">
        <v>16.5</v>
      </c>
      <c r="H920">
        <v>80.5</v>
      </c>
      <c r="I920" s="3">
        <v>42.944699999999997</v>
      </c>
      <c r="J920">
        <v>-0.92935400000000001</v>
      </c>
      <c r="K920">
        <v>3.1494499999999999</v>
      </c>
      <c r="L920" s="4">
        <v>299.30399999999997</v>
      </c>
      <c r="M920">
        <v>311.47300000000001</v>
      </c>
      <c r="N920" s="4">
        <v>1150.3800000000001</v>
      </c>
      <c r="O920">
        <v>3088.51</v>
      </c>
      <c r="P920">
        <v>788.16800000000001</v>
      </c>
      <c r="Q920">
        <v>0</v>
      </c>
      <c r="R920">
        <v>30.4695</v>
      </c>
      <c r="S920">
        <v>-689869</v>
      </c>
      <c r="T920" s="5">
        <v>2298600</v>
      </c>
      <c r="U920">
        <v>100274</v>
      </c>
      <c r="V920">
        <v>-939135</v>
      </c>
      <c r="W920" s="2">
        <v>3316160</v>
      </c>
      <c r="X920" s="5">
        <v>2725330</v>
      </c>
      <c r="Y920">
        <v>0.61486600000000002</v>
      </c>
      <c r="Z920">
        <v>0</v>
      </c>
      <c r="AA920">
        <v>0.16608200000000001</v>
      </c>
      <c r="AB920" s="2">
        <v>8.3367099999999997E-5</v>
      </c>
      <c r="AC920">
        <f t="shared" si="28"/>
        <v>346.38758799999999</v>
      </c>
      <c r="AD920">
        <f t="shared" si="29"/>
        <v>34.638758799999998</v>
      </c>
    </row>
    <row r="921" spans="1:30" x14ac:dyDescent="0.3">
      <c r="A921">
        <v>71</v>
      </c>
      <c r="B921">
        <v>2019</v>
      </c>
      <c r="C921">
        <v>5</v>
      </c>
      <c r="D921">
        <v>11</v>
      </c>
      <c r="E921" s="1">
        <v>0.29166666666666669</v>
      </c>
      <c r="F921" t="s">
        <v>8</v>
      </c>
      <c r="G921">
        <v>16.5</v>
      </c>
      <c r="H921">
        <v>80.5</v>
      </c>
      <c r="I921" s="3">
        <v>43.255800000000001</v>
      </c>
      <c r="J921">
        <v>-0.78701600000000005</v>
      </c>
      <c r="K921">
        <v>2.9176199999999999</v>
      </c>
      <c r="L921" s="4">
        <v>298.89499999999998</v>
      </c>
      <c r="M921">
        <v>312.40800000000002</v>
      </c>
      <c r="N921" s="4">
        <v>1394.35</v>
      </c>
      <c r="O921">
        <v>2763.54</v>
      </c>
      <c r="P921">
        <v>673.18799999999999</v>
      </c>
      <c r="Q921">
        <v>0</v>
      </c>
      <c r="R921">
        <v>28.7592</v>
      </c>
      <c r="S921">
        <v>-788372</v>
      </c>
      <c r="T921" s="5">
        <v>2422670</v>
      </c>
      <c r="U921">
        <v>100195</v>
      </c>
      <c r="V921">
        <v>-962296</v>
      </c>
      <c r="W921" s="2">
        <v>3459600</v>
      </c>
      <c r="X921" s="5">
        <v>2843650</v>
      </c>
      <c r="Y921">
        <v>0.49890899999999999</v>
      </c>
      <c r="Z921">
        <v>0</v>
      </c>
      <c r="AA921">
        <v>0.16543099999999999</v>
      </c>
      <c r="AB921">
        <v>1.3747100000000001E-4</v>
      </c>
      <c r="AC921">
        <f t="shared" si="28"/>
        <v>347.39686499999999</v>
      </c>
      <c r="AD921">
        <f t="shared" si="29"/>
        <v>34.739686499999998</v>
      </c>
    </row>
    <row r="922" spans="1:30" x14ac:dyDescent="0.3">
      <c r="A922">
        <v>71</v>
      </c>
      <c r="B922">
        <v>2019</v>
      </c>
      <c r="C922">
        <v>5</v>
      </c>
      <c r="D922">
        <v>11</v>
      </c>
      <c r="E922" s="1">
        <v>0.33333333333333331</v>
      </c>
      <c r="F922" t="s">
        <v>8</v>
      </c>
      <c r="G922">
        <v>16.5</v>
      </c>
      <c r="H922">
        <v>80.5</v>
      </c>
      <c r="I922" s="3">
        <v>45.206600000000002</v>
      </c>
      <c r="J922">
        <v>-0.78297300000000003</v>
      </c>
      <c r="K922">
        <v>2.8517299999999999</v>
      </c>
      <c r="L922" s="4">
        <v>298.80099999999999</v>
      </c>
      <c r="M922">
        <v>313.291</v>
      </c>
      <c r="N922" s="4">
        <v>1681.68</v>
      </c>
      <c r="O922">
        <v>2308.34</v>
      </c>
      <c r="P922">
        <v>618.36</v>
      </c>
      <c r="Q922">
        <v>0</v>
      </c>
      <c r="R922">
        <v>30.883700000000001</v>
      </c>
      <c r="S922">
        <v>-804243</v>
      </c>
      <c r="T922" s="5">
        <v>2358960</v>
      </c>
      <c r="U922">
        <v>100063</v>
      </c>
      <c r="V922">
        <v>-897068</v>
      </c>
      <c r="W922" s="2">
        <v>3350630</v>
      </c>
      <c r="X922" s="5">
        <v>2777380</v>
      </c>
      <c r="Y922">
        <v>4.6266799999999997E-2</v>
      </c>
      <c r="Z922">
        <v>0</v>
      </c>
      <c r="AA922">
        <v>0.164795</v>
      </c>
      <c r="AB922" s="2">
        <v>1.7240399999999998E-5</v>
      </c>
      <c r="AC922">
        <f t="shared" si="28"/>
        <v>348.36374700000005</v>
      </c>
      <c r="AD922">
        <f t="shared" si="29"/>
        <v>34.836374700000007</v>
      </c>
    </row>
    <row r="923" spans="1:30" x14ac:dyDescent="0.3">
      <c r="A923">
        <v>71</v>
      </c>
      <c r="B923">
        <v>2019</v>
      </c>
      <c r="C923">
        <v>5</v>
      </c>
      <c r="D923">
        <v>11</v>
      </c>
      <c r="E923" s="1">
        <v>0.375</v>
      </c>
      <c r="F923" t="s">
        <v>8</v>
      </c>
      <c r="G923">
        <v>16.5</v>
      </c>
      <c r="H923">
        <v>80.5</v>
      </c>
      <c r="I923" s="3">
        <v>48.107100000000003</v>
      </c>
      <c r="J923">
        <v>-0.57674499999999995</v>
      </c>
      <c r="K923">
        <v>2.9779599999999999</v>
      </c>
      <c r="L923" s="4">
        <v>298.16000000000003</v>
      </c>
      <c r="M923">
        <v>313.58999999999997</v>
      </c>
      <c r="N923" s="4">
        <v>2032.83</v>
      </c>
      <c r="O923">
        <v>2090.25</v>
      </c>
      <c r="P923">
        <v>517.17499999999995</v>
      </c>
      <c r="Q923">
        <v>0</v>
      </c>
      <c r="R923">
        <v>33.526299999999999</v>
      </c>
      <c r="S923">
        <v>-850534</v>
      </c>
      <c r="T923" s="5">
        <v>2453070</v>
      </c>
      <c r="U923">
        <v>99986.8</v>
      </c>
      <c r="V923">
        <v>-911941</v>
      </c>
      <c r="W923" s="2">
        <v>2990100</v>
      </c>
      <c r="X923" s="5">
        <v>2889700</v>
      </c>
      <c r="Y923">
        <v>0.125219</v>
      </c>
      <c r="Z923">
        <v>0</v>
      </c>
      <c r="AA923">
        <v>0.16422300000000001</v>
      </c>
      <c r="AB923">
        <v>-1.3079300000000001E-4</v>
      </c>
      <c r="AC923">
        <f t="shared" si="28"/>
        <v>348.66252000000003</v>
      </c>
      <c r="AD923">
        <f t="shared" si="29"/>
        <v>34.866252000000003</v>
      </c>
    </row>
    <row r="924" spans="1:30" x14ac:dyDescent="0.3">
      <c r="A924">
        <v>71</v>
      </c>
      <c r="B924">
        <v>2019</v>
      </c>
      <c r="C924">
        <v>5</v>
      </c>
      <c r="D924">
        <v>11</v>
      </c>
      <c r="E924" s="1">
        <v>0.41666666666666669</v>
      </c>
      <c r="F924" t="s">
        <v>8</v>
      </c>
      <c r="G924">
        <v>16.5</v>
      </c>
      <c r="H924">
        <v>80.5</v>
      </c>
      <c r="I924" s="3">
        <v>49.125700000000002</v>
      </c>
      <c r="J924">
        <v>-1.4178299999999999</v>
      </c>
      <c r="K924">
        <v>2.3039200000000002</v>
      </c>
      <c r="L924" s="4">
        <v>298.71600000000001</v>
      </c>
      <c r="M924">
        <v>312.01100000000002</v>
      </c>
      <c r="N924" s="4">
        <v>1440.53</v>
      </c>
      <c r="O924">
        <v>448.95</v>
      </c>
      <c r="P924">
        <v>437.42899999999997</v>
      </c>
      <c r="Q924">
        <v>0</v>
      </c>
      <c r="R924">
        <v>34.168500000000002</v>
      </c>
      <c r="S924">
        <v>-731616</v>
      </c>
      <c r="T924" s="5">
        <v>1974680</v>
      </c>
      <c r="U924">
        <v>99921.5</v>
      </c>
      <c r="V924">
        <v>-673382</v>
      </c>
      <c r="W924" s="2">
        <v>2413350</v>
      </c>
      <c r="X924" s="5">
        <v>2327110</v>
      </c>
      <c r="Y924">
        <v>0.53875099999999998</v>
      </c>
      <c r="Z924">
        <v>0</v>
      </c>
      <c r="AA924">
        <v>0.164747</v>
      </c>
      <c r="AB924">
        <v>6.1313199999999996E-4</v>
      </c>
      <c r="AC924">
        <f t="shared" si="28"/>
        <v>346.951752</v>
      </c>
      <c r="AD924">
        <f t="shared" si="29"/>
        <v>34.695175200000001</v>
      </c>
    </row>
    <row r="925" spans="1:30" x14ac:dyDescent="0.3">
      <c r="A925">
        <v>71</v>
      </c>
      <c r="B925">
        <v>2019</v>
      </c>
      <c r="C925">
        <v>5</v>
      </c>
      <c r="D925">
        <v>11</v>
      </c>
      <c r="E925" s="1">
        <v>0.45833333333333331</v>
      </c>
      <c r="F925" t="s">
        <v>8</v>
      </c>
      <c r="G925">
        <v>16.5</v>
      </c>
      <c r="H925">
        <v>80.5</v>
      </c>
      <c r="I925" s="3">
        <v>49.284399999999998</v>
      </c>
      <c r="J925">
        <v>-1.53105</v>
      </c>
      <c r="K925">
        <v>0.87804800000000005</v>
      </c>
      <c r="L925" s="4">
        <v>298.43200000000002</v>
      </c>
      <c r="M925">
        <v>311.67200000000003</v>
      </c>
      <c r="N925" s="4">
        <v>1354.08</v>
      </c>
      <c r="O925">
        <v>282.06200000000001</v>
      </c>
      <c r="P925">
        <v>379.45800000000003</v>
      </c>
      <c r="Q925" s="2">
        <v>2.8136000000000003E-7</v>
      </c>
      <c r="R925">
        <v>34.563899999999997</v>
      </c>
      <c r="S925">
        <v>-521614</v>
      </c>
      <c r="T925" s="5">
        <v>1234110</v>
      </c>
      <c r="U925">
        <v>99886.3</v>
      </c>
      <c r="V925">
        <v>-344238</v>
      </c>
      <c r="W925" s="2">
        <v>1677630</v>
      </c>
      <c r="X925" s="5">
        <v>1459820</v>
      </c>
      <c r="Y925">
        <v>0.425236</v>
      </c>
      <c r="Z925">
        <v>0</v>
      </c>
      <c r="AA925">
        <v>0.16435</v>
      </c>
      <c r="AB925">
        <v>-1.1088E-4</v>
      </c>
      <c r="AC925">
        <f t="shared" si="28"/>
        <v>346.56550400000003</v>
      </c>
      <c r="AD925">
        <f t="shared" si="29"/>
        <v>34.6565504</v>
      </c>
    </row>
    <row r="926" spans="1:30" x14ac:dyDescent="0.3">
      <c r="A926">
        <v>71</v>
      </c>
      <c r="B926">
        <v>2019</v>
      </c>
      <c r="C926">
        <v>5</v>
      </c>
      <c r="D926">
        <v>11</v>
      </c>
      <c r="E926" s="1">
        <v>0.5</v>
      </c>
      <c r="F926" t="s">
        <v>8</v>
      </c>
      <c r="G926">
        <v>16.5</v>
      </c>
      <c r="H926">
        <v>80.5</v>
      </c>
      <c r="I926" s="3">
        <v>50.387500000000003</v>
      </c>
      <c r="J926">
        <v>-1.1234500000000001</v>
      </c>
      <c r="K926">
        <v>1.2345200000000001</v>
      </c>
      <c r="L926" s="4">
        <v>297.411</v>
      </c>
      <c r="M926">
        <v>310.74299999999999</v>
      </c>
      <c r="N926" s="4">
        <v>1176.75</v>
      </c>
      <c r="O926">
        <v>398.25799999999998</v>
      </c>
      <c r="P926">
        <v>334.25900000000001</v>
      </c>
      <c r="Q926" s="2">
        <v>2.8136000000000003E-7</v>
      </c>
      <c r="R926">
        <v>35.209099999999999</v>
      </c>
      <c r="S926">
        <v>-324377</v>
      </c>
      <c r="T926" s="4">
        <v>643338</v>
      </c>
      <c r="U926">
        <v>99924.4</v>
      </c>
      <c r="V926">
        <v>-143042</v>
      </c>
      <c r="W926">
        <v>874533</v>
      </c>
      <c r="X926" s="4">
        <v>764582</v>
      </c>
      <c r="Y926">
        <v>0.33685300000000001</v>
      </c>
      <c r="Z926">
        <v>0</v>
      </c>
      <c r="AA926">
        <v>0.16406399999999999</v>
      </c>
      <c r="AB926">
        <v>-7.3232099999999997E-4</v>
      </c>
      <c r="AC926">
        <f t="shared" si="28"/>
        <v>345.49561699999998</v>
      </c>
      <c r="AD926">
        <f t="shared" si="29"/>
        <v>34.549561699999998</v>
      </c>
    </row>
    <row r="927" spans="1:30" x14ac:dyDescent="0.3">
      <c r="A927">
        <v>71</v>
      </c>
      <c r="B927">
        <v>2019</v>
      </c>
      <c r="C927">
        <v>5</v>
      </c>
      <c r="D927">
        <v>11</v>
      </c>
      <c r="E927" s="1">
        <v>0.54166666666666663</v>
      </c>
      <c r="F927" t="s">
        <v>8</v>
      </c>
      <c r="G927">
        <v>16.5</v>
      </c>
      <c r="H927">
        <v>80.5</v>
      </c>
      <c r="I927" s="3">
        <v>50.561599999999999</v>
      </c>
      <c r="J927">
        <v>-0.85980299999999998</v>
      </c>
      <c r="K927">
        <v>1.68387</v>
      </c>
      <c r="L927" s="4">
        <v>296.98500000000001</v>
      </c>
      <c r="M927">
        <v>310.52999999999997</v>
      </c>
      <c r="N927" s="4">
        <v>426.60899999999998</v>
      </c>
      <c r="O927">
        <v>858.69899999999996</v>
      </c>
      <c r="P927">
        <v>565.63900000000001</v>
      </c>
      <c r="Q927">
        <v>0</v>
      </c>
      <c r="R927">
        <v>35.737299999999998</v>
      </c>
      <c r="S927">
        <v>-114374</v>
      </c>
      <c r="T927" s="4">
        <v>141080</v>
      </c>
      <c r="U927">
        <v>99998.9</v>
      </c>
      <c r="V927">
        <v>900.37199999999996</v>
      </c>
      <c r="W927">
        <v>195184</v>
      </c>
      <c r="X927" s="4">
        <v>168684</v>
      </c>
      <c r="Y927">
        <v>0.48078100000000001</v>
      </c>
      <c r="Z927">
        <v>0</v>
      </c>
      <c r="AA927">
        <v>0.163913</v>
      </c>
      <c r="AB927">
        <v>-4.0394200000000002E-4</v>
      </c>
      <c r="AC927">
        <f t="shared" si="28"/>
        <v>345.24129499999998</v>
      </c>
      <c r="AD927">
        <f t="shared" si="29"/>
        <v>34.524129500000001</v>
      </c>
    </row>
    <row r="928" spans="1:30" x14ac:dyDescent="0.3">
      <c r="A928">
        <v>71</v>
      </c>
      <c r="B928">
        <v>2019</v>
      </c>
      <c r="C928">
        <v>5</v>
      </c>
      <c r="D928">
        <v>11</v>
      </c>
      <c r="E928" s="1">
        <v>0.58333333333333337</v>
      </c>
      <c r="F928" t="s">
        <v>8</v>
      </c>
      <c r="G928">
        <v>16.5</v>
      </c>
      <c r="H928">
        <v>80.5</v>
      </c>
      <c r="I928" s="3">
        <v>50.853099999999998</v>
      </c>
      <c r="J928">
        <v>-0.99243499999999996</v>
      </c>
      <c r="K928">
        <v>2.3539400000000001</v>
      </c>
      <c r="L928" s="4">
        <v>297.29599999999999</v>
      </c>
      <c r="M928">
        <v>308.96100000000001</v>
      </c>
      <c r="N928" s="4">
        <v>399.399</v>
      </c>
      <c r="O928">
        <v>1897.44</v>
      </c>
      <c r="P928">
        <v>511.23899999999998</v>
      </c>
      <c r="Q928">
        <v>0</v>
      </c>
      <c r="R928">
        <v>35.506399999999999</v>
      </c>
      <c r="S928">
        <v>-41574.800000000003</v>
      </c>
      <c r="T928" s="4">
        <v>0</v>
      </c>
      <c r="U928">
        <v>100115</v>
      </c>
      <c r="V928">
        <v>27108.3</v>
      </c>
      <c r="W928">
        <v>0</v>
      </c>
      <c r="X928" s="4">
        <v>0</v>
      </c>
      <c r="Y928">
        <v>0.384768</v>
      </c>
      <c r="Z928">
        <v>0</v>
      </c>
      <c r="AA928">
        <v>0.163794</v>
      </c>
      <c r="AB928">
        <v>-6.0908499999999999E-4</v>
      </c>
      <c r="AC928">
        <f t="shared" si="28"/>
        <v>343.530012</v>
      </c>
      <c r="AD928">
        <f t="shared" si="29"/>
        <v>34.353001200000001</v>
      </c>
    </row>
    <row r="929" spans="1:30" x14ac:dyDescent="0.3">
      <c r="A929">
        <v>71</v>
      </c>
      <c r="B929">
        <v>2019</v>
      </c>
      <c r="C929">
        <v>5</v>
      </c>
      <c r="D929">
        <v>11</v>
      </c>
      <c r="E929" s="1">
        <v>0.625</v>
      </c>
      <c r="F929" t="s">
        <v>8</v>
      </c>
      <c r="G929">
        <v>16.5</v>
      </c>
      <c r="H929">
        <v>80.5</v>
      </c>
      <c r="I929" s="3">
        <v>51.339199999999998</v>
      </c>
      <c r="J929">
        <v>-1.2868200000000001</v>
      </c>
      <c r="K929">
        <v>2.7810700000000002</v>
      </c>
      <c r="L929" s="4">
        <v>298.41300000000001</v>
      </c>
      <c r="M929">
        <v>306.88900000000001</v>
      </c>
      <c r="N929" s="4">
        <v>396.90300000000002</v>
      </c>
      <c r="O929">
        <v>3110.85</v>
      </c>
      <c r="P929">
        <v>571.42200000000003</v>
      </c>
      <c r="Q929">
        <v>0</v>
      </c>
      <c r="R929">
        <v>35.737299999999998</v>
      </c>
      <c r="S929">
        <v>-40597.300000000003</v>
      </c>
      <c r="T929" s="4">
        <v>0</v>
      </c>
      <c r="U929">
        <v>100232</v>
      </c>
      <c r="V929">
        <v>19044.3</v>
      </c>
      <c r="W929">
        <v>0</v>
      </c>
      <c r="X929" s="4">
        <v>0</v>
      </c>
      <c r="Y929">
        <v>0.22494</v>
      </c>
      <c r="Z929">
        <v>0</v>
      </c>
      <c r="AA929">
        <v>0.163715</v>
      </c>
      <c r="AB929">
        <v>-2.9460700000000001E-4</v>
      </c>
      <c r="AC929">
        <f t="shared" si="28"/>
        <v>341.30331100000006</v>
      </c>
      <c r="AD929">
        <f t="shared" si="29"/>
        <v>34.130331100000006</v>
      </c>
    </row>
    <row r="930" spans="1:30" x14ac:dyDescent="0.3">
      <c r="A930">
        <v>71</v>
      </c>
      <c r="B930">
        <v>2019</v>
      </c>
      <c r="C930">
        <v>5</v>
      </c>
      <c r="D930">
        <v>11</v>
      </c>
      <c r="E930" s="1">
        <v>0.66666666666666663</v>
      </c>
      <c r="F930" t="s">
        <v>8</v>
      </c>
      <c r="G930">
        <v>16.5</v>
      </c>
      <c r="H930">
        <v>80.5</v>
      </c>
      <c r="I930" s="3">
        <v>52.253900000000002</v>
      </c>
      <c r="J930">
        <v>-1.58847</v>
      </c>
      <c r="K930">
        <v>3.00257</v>
      </c>
      <c r="L930" s="4">
        <v>299.04899999999998</v>
      </c>
      <c r="M930">
        <v>306.17700000000002</v>
      </c>
      <c r="N930" s="4">
        <v>370.27499999999998</v>
      </c>
      <c r="O930">
        <v>3891.15</v>
      </c>
      <c r="P930">
        <v>663.86400000000003</v>
      </c>
      <c r="Q930">
        <v>0</v>
      </c>
      <c r="R930">
        <v>35.707000000000001</v>
      </c>
      <c r="S930">
        <v>-34041.9</v>
      </c>
      <c r="T930" s="4">
        <v>0</v>
      </c>
      <c r="U930">
        <v>100267</v>
      </c>
      <c r="V930">
        <v>3722.76</v>
      </c>
      <c r="W930">
        <v>0</v>
      </c>
      <c r="X930" s="4">
        <v>0</v>
      </c>
      <c r="Y930">
        <v>0.26815499999999998</v>
      </c>
      <c r="Z930">
        <v>0</v>
      </c>
      <c r="AA930">
        <v>0.163659</v>
      </c>
      <c r="AB930" s="2">
        <v>6.2702500000000005E-5</v>
      </c>
      <c r="AC930">
        <f t="shared" si="28"/>
        <v>340.550003</v>
      </c>
      <c r="AD930">
        <f t="shared" si="29"/>
        <v>34.055000300000003</v>
      </c>
    </row>
    <row r="931" spans="1:30" x14ac:dyDescent="0.3">
      <c r="A931">
        <v>71</v>
      </c>
      <c r="B931">
        <v>2019</v>
      </c>
      <c r="C931">
        <v>5</v>
      </c>
      <c r="D931">
        <v>11</v>
      </c>
      <c r="E931" s="1">
        <v>0.70833333333333337</v>
      </c>
      <c r="F931" t="s">
        <v>8</v>
      </c>
      <c r="G931">
        <v>16.5</v>
      </c>
      <c r="H931">
        <v>80.5</v>
      </c>
      <c r="I931" s="3">
        <v>52.081800000000001</v>
      </c>
      <c r="J931">
        <v>-1.6822900000000001</v>
      </c>
      <c r="K931">
        <v>2.8993600000000002</v>
      </c>
      <c r="L931" s="4">
        <v>298.72699999999998</v>
      </c>
      <c r="M931">
        <v>304.37599999999998</v>
      </c>
      <c r="N931" s="4">
        <v>340.32</v>
      </c>
      <c r="O931">
        <v>4046.29</v>
      </c>
      <c r="P931">
        <v>687.18100000000004</v>
      </c>
      <c r="Q931">
        <v>0</v>
      </c>
      <c r="R931">
        <v>34.9161</v>
      </c>
      <c r="S931">
        <v>-29096.6</v>
      </c>
      <c r="T931" s="4">
        <v>0</v>
      </c>
      <c r="U931">
        <v>100306</v>
      </c>
      <c r="V931">
        <v>-10344.4</v>
      </c>
      <c r="W931">
        <v>0</v>
      </c>
      <c r="X931" s="4">
        <v>0</v>
      </c>
      <c r="Y931">
        <v>0.28735100000000002</v>
      </c>
      <c r="Z931">
        <v>0</v>
      </c>
      <c r="AA931">
        <v>0.16361100000000001</v>
      </c>
      <c r="AB931">
        <v>2.0772999999999999E-4</v>
      </c>
      <c r="AC931">
        <f t="shared" si="28"/>
        <v>338.55376899999999</v>
      </c>
      <c r="AD931">
        <f t="shared" si="29"/>
        <v>33.855376899999996</v>
      </c>
    </row>
    <row r="932" spans="1:30" x14ac:dyDescent="0.3">
      <c r="A932">
        <v>71</v>
      </c>
      <c r="B932">
        <v>2019</v>
      </c>
      <c r="C932">
        <v>5</v>
      </c>
      <c r="D932">
        <v>11</v>
      </c>
      <c r="E932" s="1">
        <v>0.75</v>
      </c>
      <c r="F932" t="s">
        <v>8</v>
      </c>
      <c r="G932">
        <v>16.5</v>
      </c>
      <c r="H932">
        <v>80.5</v>
      </c>
      <c r="I932" s="3">
        <v>51.567900000000002</v>
      </c>
      <c r="J932">
        <v>-1.5181100000000001</v>
      </c>
      <c r="K932">
        <v>2.9485800000000002</v>
      </c>
      <c r="L932" s="4">
        <v>298.72899999999998</v>
      </c>
      <c r="M932">
        <v>303.952</v>
      </c>
      <c r="N932" s="4">
        <v>339.15499999999997</v>
      </c>
      <c r="O932">
        <v>3948.48</v>
      </c>
      <c r="P932">
        <v>743.351</v>
      </c>
      <c r="Q932">
        <v>0</v>
      </c>
      <c r="R932">
        <v>33.531999999999996</v>
      </c>
      <c r="S932">
        <v>-25416.3</v>
      </c>
      <c r="T932" s="4">
        <v>0</v>
      </c>
      <c r="U932">
        <v>100231</v>
      </c>
      <c r="V932">
        <v>-11554</v>
      </c>
      <c r="W932">
        <v>0</v>
      </c>
      <c r="X932" s="4">
        <v>0</v>
      </c>
      <c r="Y932">
        <v>0.238063</v>
      </c>
      <c r="Z932">
        <v>0</v>
      </c>
      <c r="AA932">
        <v>0.16355600000000001</v>
      </c>
      <c r="AB932" s="2">
        <v>8.56214E-5</v>
      </c>
      <c r="AC932">
        <f t="shared" si="28"/>
        <v>338.08746299999996</v>
      </c>
      <c r="AD932">
        <f t="shared" si="29"/>
        <v>33.808746299999996</v>
      </c>
    </row>
    <row r="933" spans="1:30" x14ac:dyDescent="0.3">
      <c r="A933">
        <v>71</v>
      </c>
      <c r="B933">
        <v>2019</v>
      </c>
      <c r="C933">
        <v>5</v>
      </c>
      <c r="D933">
        <v>11</v>
      </c>
      <c r="E933" s="1">
        <v>0.79166666666666663</v>
      </c>
      <c r="F933" t="s">
        <v>8</v>
      </c>
      <c r="G933">
        <v>16.5</v>
      </c>
      <c r="H933">
        <v>80.5</v>
      </c>
      <c r="I933" s="3">
        <v>51.3001</v>
      </c>
      <c r="J933">
        <v>-1.12588</v>
      </c>
      <c r="K933">
        <v>3.03512</v>
      </c>
      <c r="L933" s="4">
        <v>298.86700000000002</v>
      </c>
      <c r="M933">
        <v>303.68900000000002</v>
      </c>
      <c r="N933" s="4">
        <v>363.452</v>
      </c>
      <c r="O933">
        <v>4021.9</v>
      </c>
      <c r="P933">
        <v>787.05399999999997</v>
      </c>
      <c r="Q933">
        <v>0</v>
      </c>
      <c r="R933">
        <v>36.381</v>
      </c>
      <c r="S933">
        <v>-25186.3</v>
      </c>
      <c r="T933" s="4">
        <v>0</v>
      </c>
      <c r="U933">
        <v>100212</v>
      </c>
      <c r="V933">
        <v>-41659.5</v>
      </c>
      <c r="W933">
        <v>0</v>
      </c>
      <c r="X933" s="4">
        <v>0</v>
      </c>
      <c r="Y933">
        <v>0.220362</v>
      </c>
      <c r="Z933">
        <v>0</v>
      </c>
      <c r="AA933">
        <v>0.163524</v>
      </c>
      <c r="AB933" s="2">
        <v>2.81363E-5</v>
      </c>
      <c r="AC933">
        <f t="shared" si="28"/>
        <v>337.80464899999998</v>
      </c>
      <c r="AD933">
        <f t="shared" si="29"/>
        <v>33.780464899999998</v>
      </c>
    </row>
    <row r="934" spans="1:30" x14ac:dyDescent="0.3">
      <c r="A934">
        <v>71</v>
      </c>
      <c r="B934">
        <v>2019</v>
      </c>
      <c r="C934">
        <v>5</v>
      </c>
      <c r="D934">
        <v>11</v>
      </c>
      <c r="E934" s="1">
        <v>0.83333333333333337</v>
      </c>
      <c r="F934" t="s">
        <v>8</v>
      </c>
      <c r="G934">
        <v>16.5</v>
      </c>
      <c r="H934">
        <v>80.5</v>
      </c>
      <c r="I934" s="3">
        <v>51.581299999999999</v>
      </c>
      <c r="J934">
        <v>-0.85009800000000002</v>
      </c>
      <c r="K934">
        <v>3.1629399999999999</v>
      </c>
      <c r="L934" s="4">
        <v>299.113</v>
      </c>
      <c r="M934">
        <v>302.81099999999998</v>
      </c>
      <c r="N934" s="4">
        <v>383.34</v>
      </c>
      <c r="O934">
        <v>4264.51</v>
      </c>
      <c r="P934">
        <v>722.78099999999995</v>
      </c>
      <c r="Q934">
        <v>0</v>
      </c>
      <c r="R934">
        <v>36.470500000000001</v>
      </c>
      <c r="S934">
        <v>-22483.7</v>
      </c>
      <c r="T934" s="4">
        <v>0</v>
      </c>
      <c r="U934">
        <v>100153</v>
      </c>
      <c r="V934">
        <v>-35566.699999999997</v>
      </c>
      <c r="W934">
        <v>0</v>
      </c>
      <c r="X934" s="4">
        <v>0</v>
      </c>
      <c r="Y934">
        <v>0.242061</v>
      </c>
      <c r="Z934">
        <v>0</v>
      </c>
      <c r="AA934">
        <v>0.16350000000000001</v>
      </c>
      <c r="AB934" s="2">
        <v>5.0679500000000002E-5</v>
      </c>
      <c r="AC934">
        <f t="shared" si="28"/>
        <v>336.85041100000001</v>
      </c>
      <c r="AD934">
        <f t="shared" si="29"/>
        <v>33.685041099999999</v>
      </c>
    </row>
    <row r="935" spans="1:30" x14ac:dyDescent="0.3">
      <c r="A935">
        <v>71</v>
      </c>
      <c r="B935">
        <v>2019</v>
      </c>
      <c r="C935">
        <v>5</v>
      </c>
      <c r="D935">
        <v>11</v>
      </c>
      <c r="E935" s="1">
        <v>0.875</v>
      </c>
      <c r="F935" t="s">
        <v>8</v>
      </c>
      <c r="G935">
        <v>16.5</v>
      </c>
      <c r="H935">
        <v>80.5</v>
      </c>
      <c r="I935" s="3">
        <v>51.671900000000001</v>
      </c>
      <c r="J935">
        <v>-0.72070000000000001</v>
      </c>
      <c r="K935">
        <v>3.0073300000000001</v>
      </c>
      <c r="L935" s="4">
        <v>299.38600000000002</v>
      </c>
      <c r="M935">
        <v>302.714</v>
      </c>
      <c r="N935" s="4">
        <v>399.73200000000003</v>
      </c>
      <c r="O935">
        <v>4479.0200000000004</v>
      </c>
      <c r="P935">
        <v>671.96699999999998</v>
      </c>
      <c r="Q935">
        <v>0</v>
      </c>
      <c r="R935">
        <v>36.8919</v>
      </c>
      <c r="S935">
        <v>-19781</v>
      </c>
      <c r="T935" s="4">
        <v>0</v>
      </c>
      <c r="U935">
        <v>100129</v>
      </c>
      <c r="V935">
        <v>-24725.1</v>
      </c>
      <c r="W935">
        <v>0</v>
      </c>
      <c r="X935" s="4">
        <v>0</v>
      </c>
      <c r="Y935">
        <v>0.284605</v>
      </c>
      <c r="Z935">
        <v>0</v>
      </c>
      <c r="AA935">
        <v>0.163468</v>
      </c>
      <c r="AB935" s="2">
        <v>-1.1314299999999999E-5</v>
      </c>
      <c r="AC935">
        <f t="shared" si="28"/>
        <v>336.75654199999997</v>
      </c>
      <c r="AD935">
        <f t="shared" si="29"/>
        <v>33.675654199999997</v>
      </c>
    </row>
    <row r="936" spans="1:30" x14ac:dyDescent="0.3">
      <c r="A936">
        <v>71</v>
      </c>
      <c r="B936">
        <v>2019</v>
      </c>
      <c r="C936">
        <v>5</v>
      </c>
      <c r="D936">
        <v>11</v>
      </c>
      <c r="E936" s="1">
        <v>0.91666666666666663</v>
      </c>
      <c r="F936" t="s">
        <v>8</v>
      </c>
      <c r="G936">
        <v>16.5</v>
      </c>
      <c r="H936">
        <v>80.5</v>
      </c>
      <c r="I936" s="3">
        <v>51.809899999999999</v>
      </c>
      <c r="J936">
        <v>0.85795500000000002</v>
      </c>
      <c r="K936">
        <v>1.21705</v>
      </c>
      <c r="L936" s="4">
        <v>299.53699999999998</v>
      </c>
      <c r="M936">
        <v>302.25200000000001</v>
      </c>
      <c r="N936" s="4">
        <v>369.44299999999998</v>
      </c>
      <c r="O936">
        <v>4264.6400000000003</v>
      </c>
      <c r="P936">
        <v>652.77</v>
      </c>
      <c r="Q936">
        <v>0</v>
      </c>
      <c r="R936">
        <v>37.552900000000001</v>
      </c>
      <c r="S936">
        <v>-17710.900000000001</v>
      </c>
      <c r="T936" s="4">
        <v>0</v>
      </c>
      <c r="U936">
        <v>100145</v>
      </c>
      <c r="V936">
        <v>-17826</v>
      </c>
      <c r="W936">
        <v>0</v>
      </c>
      <c r="X936" s="4">
        <v>0</v>
      </c>
      <c r="Y936">
        <v>0.75339100000000003</v>
      </c>
      <c r="Z936">
        <v>0</v>
      </c>
      <c r="AA936">
        <v>0.16439000000000001</v>
      </c>
      <c r="AB936">
        <v>1.6640099999999999E-4</v>
      </c>
      <c r="AC936">
        <f t="shared" si="28"/>
        <v>336.25543899999997</v>
      </c>
      <c r="AD936">
        <f t="shared" si="29"/>
        <v>33.625543899999997</v>
      </c>
    </row>
    <row r="937" spans="1:30" x14ac:dyDescent="0.3">
      <c r="A937">
        <v>71</v>
      </c>
      <c r="B937">
        <v>2019</v>
      </c>
      <c r="C937">
        <v>5</v>
      </c>
      <c r="D937">
        <v>11</v>
      </c>
      <c r="E937" s="1">
        <v>0.95833333333333337</v>
      </c>
      <c r="F937" t="s">
        <v>8</v>
      </c>
      <c r="G937">
        <v>16.5</v>
      </c>
      <c r="H937">
        <v>80.5</v>
      </c>
      <c r="I937" s="3">
        <v>51.652299999999997</v>
      </c>
      <c r="J937">
        <v>-0.20391699999999999</v>
      </c>
      <c r="K937">
        <v>1.1940299999999999</v>
      </c>
      <c r="L937" s="4">
        <v>299.423</v>
      </c>
      <c r="M937">
        <v>302.20499999999998</v>
      </c>
      <c r="N937" s="4">
        <v>332.49799999999999</v>
      </c>
      <c r="O937">
        <v>4186.88</v>
      </c>
      <c r="P937">
        <v>672.45500000000004</v>
      </c>
      <c r="Q937">
        <v>0</v>
      </c>
      <c r="R937">
        <v>37.981499999999997</v>
      </c>
      <c r="S937">
        <v>-17480.900000000001</v>
      </c>
      <c r="T937" s="4">
        <v>0</v>
      </c>
      <c r="U937">
        <v>100165</v>
      </c>
      <c r="V937">
        <v>-20693.2</v>
      </c>
      <c r="W937">
        <v>0</v>
      </c>
      <c r="X937" s="4">
        <v>0</v>
      </c>
      <c r="Y937">
        <v>0.593136</v>
      </c>
      <c r="Z937">
        <v>0</v>
      </c>
      <c r="AA937">
        <v>0.16437399999999999</v>
      </c>
      <c r="AB937" s="2">
        <v>5.0679500000000002E-5</v>
      </c>
      <c r="AC937">
        <f t="shared" si="28"/>
        <v>336.19838099999998</v>
      </c>
      <c r="AD937">
        <f t="shared" si="29"/>
        <v>33.619838099999996</v>
      </c>
    </row>
    <row r="938" spans="1:30" x14ac:dyDescent="0.3">
      <c r="A938">
        <v>72</v>
      </c>
      <c r="B938">
        <v>2019</v>
      </c>
      <c r="C938">
        <v>5</v>
      </c>
      <c r="D938">
        <v>13</v>
      </c>
      <c r="E938" s="1">
        <v>0</v>
      </c>
      <c r="F938" t="s">
        <v>8</v>
      </c>
      <c r="G938">
        <v>16.5</v>
      </c>
      <c r="H938">
        <v>80.5</v>
      </c>
      <c r="I938" s="3">
        <v>52.169400000000003</v>
      </c>
      <c r="J938">
        <v>-0.27346799999999999</v>
      </c>
      <c r="K938">
        <v>3.0883099999999999</v>
      </c>
      <c r="L938" s="4">
        <v>300.79199999999997</v>
      </c>
      <c r="M938">
        <v>303.47399999999999</v>
      </c>
      <c r="N938" s="4">
        <v>514.64599999999996</v>
      </c>
      <c r="O938">
        <v>4244.8500000000004</v>
      </c>
      <c r="P938">
        <v>553.37</v>
      </c>
      <c r="Q938">
        <v>0</v>
      </c>
      <c r="R938">
        <v>37.438899999999997</v>
      </c>
      <c r="S938">
        <v>-16733.3</v>
      </c>
      <c r="T938" s="4">
        <v>0</v>
      </c>
      <c r="U938">
        <v>100056</v>
      </c>
      <c r="V938">
        <v>-12315.6</v>
      </c>
      <c r="W938">
        <v>0</v>
      </c>
      <c r="X938" s="4">
        <v>0</v>
      </c>
      <c r="Y938">
        <v>0.25616100000000003</v>
      </c>
      <c r="Z938">
        <v>0</v>
      </c>
      <c r="AA938">
        <v>0.16186300000000001</v>
      </c>
      <c r="AB938" s="2">
        <v>3.4147799999999999E-5</v>
      </c>
      <c r="AC938">
        <f t="shared" si="28"/>
        <v>337.65862399999997</v>
      </c>
      <c r="AD938">
        <f t="shared" si="29"/>
        <v>33.765862399999996</v>
      </c>
    </row>
    <row r="939" spans="1:30" x14ac:dyDescent="0.3">
      <c r="A939">
        <v>72</v>
      </c>
      <c r="B939">
        <v>2019</v>
      </c>
      <c r="C939">
        <v>5</v>
      </c>
      <c r="D939">
        <v>13</v>
      </c>
      <c r="E939" s="1">
        <v>4.1666666666666664E-2</v>
      </c>
      <c r="F939" t="s">
        <v>8</v>
      </c>
      <c r="G939">
        <v>16.5</v>
      </c>
      <c r="H939">
        <v>80.5</v>
      </c>
      <c r="I939" s="3">
        <v>51.539000000000001</v>
      </c>
      <c r="J939">
        <v>-1.3054899999999999E-2</v>
      </c>
      <c r="K939">
        <v>3.5527600000000001</v>
      </c>
      <c r="L939" s="4">
        <v>300.50099999999998</v>
      </c>
      <c r="M939">
        <v>303.36200000000002</v>
      </c>
      <c r="N939" s="4">
        <v>543.10400000000004</v>
      </c>
      <c r="O939">
        <v>4186.3599999999997</v>
      </c>
      <c r="P939">
        <v>581.46299999999997</v>
      </c>
      <c r="Q939">
        <v>0</v>
      </c>
      <c r="R939">
        <v>37.251300000000001</v>
      </c>
      <c r="S939">
        <v>-28234</v>
      </c>
      <c r="T939" s="4">
        <v>92736.4</v>
      </c>
      <c r="U939">
        <v>100134</v>
      </c>
      <c r="V939">
        <v>-44123.5</v>
      </c>
      <c r="W939">
        <v>127110</v>
      </c>
      <c r="X939" s="4">
        <v>109991</v>
      </c>
      <c r="Y939">
        <v>0.39566299999999999</v>
      </c>
      <c r="Z939">
        <v>0</v>
      </c>
      <c r="AA939">
        <v>0.16186300000000001</v>
      </c>
      <c r="AB939" s="2">
        <v>-1.28172E-5</v>
      </c>
      <c r="AC939">
        <f t="shared" si="28"/>
        <v>337.521747</v>
      </c>
      <c r="AD939">
        <f t="shared" si="29"/>
        <v>33.752174699999998</v>
      </c>
    </row>
    <row r="940" spans="1:30" x14ac:dyDescent="0.3">
      <c r="A940">
        <v>72</v>
      </c>
      <c r="B940">
        <v>2019</v>
      </c>
      <c r="C940">
        <v>5</v>
      </c>
      <c r="D940">
        <v>13</v>
      </c>
      <c r="E940" s="1">
        <v>8.3333333333333329E-2</v>
      </c>
      <c r="F940" t="s">
        <v>8</v>
      </c>
      <c r="G940">
        <v>16.5</v>
      </c>
      <c r="H940">
        <v>80.5</v>
      </c>
      <c r="I940" s="3">
        <v>51.167200000000001</v>
      </c>
      <c r="J940">
        <v>-8.6649900000000002E-2</v>
      </c>
      <c r="K940">
        <v>3.66629</v>
      </c>
      <c r="L940" s="4">
        <v>300.38299999999998</v>
      </c>
      <c r="M940">
        <v>304.97699999999998</v>
      </c>
      <c r="N940" s="4">
        <v>594.61199999999997</v>
      </c>
      <c r="O940">
        <v>3912.99</v>
      </c>
      <c r="P940">
        <v>629.97299999999996</v>
      </c>
      <c r="Q940">
        <v>0</v>
      </c>
      <c r="R940">
        <v>37.203600000000002</v>
      </c>
      <c r="S940">
        <v>-103334</v>
      </c>
      <c r="T940" s="4">
        <v>542316</v>
      </c>
      <c r="U940">
        <v>100215</v>
      </c>
      <c r="V940">
        <v>-238465</v>
      </c>
      <c r="W940">
        <v>731549</v>
      </c>
      <c r="X940" s="4">
        <v>644518</v>
      </c>
      <c r="Y940">
        <v>0.59182400000000002</v>
      </c>
      <c r="Z940">
        <v>0</v>
      </c>
      <c r="AA940">
        <v>0.1618</v>
      </c>
      <c r="AB940">
        <v>1.3521599999999999E-4</v>
      </c>
      <c r="AC940">
        <f t="shared" si="28"/>
        <v>339.29270099999997</v>
      </c>
      <c r="AD940">
        <f t="shared" si="29"/>
        <v>33.929270099999997</v>
      </c>
    </row>
    <row r="941" spans="1:30" x14ac:dyDescent="0.3">
      <c r="A941">
        <v>72</v>
      </c>
      <c r="B941">
        <v>2019</v>
      </c>
      <c r="C941">
        <v>5</v>
      </c>
      <c r="D941">
        <v>13</v>
      </c>
      <c r="E941" s="1">
        <v>0.125</v>
      </c>
      <c r="F941" t="s">
        <v>8</v>
      </c>
      <c r="G941">
        <v>16.5</v>
      </c>
      <c r="H941">
        <v>80.5</v>
      </c>
      <c r="I941" s="3">
        <v>50.809800000000003</v>
      </c>
      <c r="J941">
        <v>-0.34706300000000001</v>
      </c>
      <c r="K941">
        <v>3.4416099999999998</v>
      </c>
      <c r="L941" s="4">
        <v>299.78199999999998</v>
      </c>
      <c r="M941">
        <v>305.27600000000001</v>
      </c>
      <c r="N941" s="4">
        <v>707.19600000000003</v>
      </c>
      <c r="O941">
        <v>3027.47</v>
      </c>
      <c r="P941">
        <v>743.64099999999996</v>
      </c>
      <c r="Q941">
        <v>0</v>
      </c>
      <c r="R941">
        <v>37.101199999999999</v>
      </c>
      <c r="S941">
        <v>-237087</v>
      </c>
      <c r="T941" s="5">
        <v>1111190</v>
      </c>
      <c r="U941">
        <v>100272</v>
      </c>
      <c r="V941">
        <v>-497408</v>
      </c>
      <c r="W941" s="2">
        <v>1531460</v>
      </c>
      <c r="X941" s="5">
        <v>1313030</v>
      </c>
      <c r="Y941">
        <v>0.116094</v>
      </c>
      <c r="Z941" s="2">
        <v>1.17198E-6</v>
      </c>
      <c r="AA941">
        <v>0.161689</v>
      </c>
      <c r="AB941">
        <v>-1.07123E-4</v>
      </c>
      <c r="AC941">
        <f t="shared" si="28"/>
        <v>339.59335399999998</v>
      </c>
      <c r="AD941">
        <f t="shared" si="29"/>
        <v>33.959335400000001</v>
      </c>
    </row>
    <row r="942" spans="1:30" x14ac:dyDescent="0.3">
      <c r="A942">
        <v>72</v>
      </c>
      <c r="B942">
        <v>2019</v>
      </c>
      <c r="C942">
        <v>5</v>
      </c>
      <c r="D942">
        <v>13</v>
      </c>
      <c r="E942" s="1">
        <v>0.16666666666666666</v>
      </c>
      <c r="F942" t="s">
        <v>8</v>
      </c>
      <c r="G942">
        <v>16.5</v>
      </c>
      <c r="H942">
        <v>80.5</v>
      </c>
      <c r="I942" s="3">
        <v>49.868400000000001</v>
      </c>
      <c r="J942">
        <v>-0.309861</v>
      </c>
      <c r="K942">
        <v>3.0978400000000001</v>
      </c>
      <c r="L942" s="4">
        <v>299.52800000000002</v>
      </c>
      <c r="M942">
        <v>306.10000000000002</v>
      </c>
      <c r="N942" s="4">
        <v>946.26</v>
      </c>
      <c r="O942">
        <v>2351.62</v>
      </c>
      <c r="P942">
        <v>724.38300000000004</v>
      </c>
      <c r="Q942">
        <v>0</v>
      </c>
      <c r="R942">
        <v>36.365099999999998</v>
      </c>
      <c r="S942">
        <v>-410862</v>
      </c>
      <c r="T942" s="5">
        <v>1732250</v>
      </c>
      <c r="U942">
        <v>100300</v>
      </c>
      <c r="V942">
        <v>-772748</v>
      </c>
      <c r="W942" s="2">
        <v>2294470</v>
      </c>
      <c r="X942" s="5">
        <v>2044070</v>
      </c>
      <c r="Y942">
        <v>0.183923</v>
      </c>
      <c r="Z942">
        <v>0</v>
      </c>
      <c r="AA942">
        <v>0.16147400000000001</v>
      </c>
      <c r="AB942">
        <v>-2.6116799999999999E-4</v>
      </c>
      <c r="AC942">
        <f t="shared" si="28"/>
        <v>340.48781600000001</v>
      </c>
      <c r="AD942">
        <f t="shared" si="29"/>
        <v>34.048781599999998</v>
      </c>
    </row>
    <row r="943" spans="1:30" x14ac:dyDescent="0.3">
      <c r="A943">
        <v>72</v>
      </c>
      <c r="B943">
        <v>2019</v>
      </c>
      <c r="C943">
        <v>5</v>
      </c>
      <c r="D943">
        <v>13</v>
      </c>
      <c r="E943" s="1">
        <v>0.20833333333333334</v>
      </c>
      <c r="F943" t="s">
        <v>8</v>
      </c>
      <c r="G943">
        <v>16.5</v>
      </c>
      <c r="H943">
        <v>80.5</v>
      </c>
      <c r="I943" s="3">
        <v>48.353200000000001</v>
      </c>
      <c r="J943">
        <v>1.7677100000000001E-2</v>
      </c>
      <c r="K943">
        <v>3.2328100000000002</v>
      </c>
      <c r="L943" s="4">
        <v>297.51499999999999</v>
      </c>
      <c r="M943">
        <v>308.28100000000001</v>
      </c>
      <c r="N943" s="4">
        <v>1200.3900000000001</v>
      </c>
      <c r="O943">
        <v>1707.44</v>
      </c>
      <c r="P943">
        <v>668.45699999999999</v>
      </c>
      <c r="Q943">
        <v>0</v>
      </c>
      <c r="R943">
        <v>34.996899999999997</v>
      </c>
      <c r="S943">
        <v>-582050</v>
      </c>
      <c r="T943" s="5">
        <v>2269300</v>
      </c>
      <c r="U943">
        <v>100287</v>
      </c>
      <c r="V943" s="2">
        <v>-1013010</v>
      </c>
      <c r="W943" s="2">
        <v>2904240</v>
      </c>
      <c r="X943" s="5">
        <v>2664710</v>
      </c>
      <c r="Y943">
        <v>0.12393800000000001</v>
      </c>
      <c r="Z943">
        <v>0</v>
      </c>
      <c r="AA943">
        <v>0.16117200000000001</v>
      </c>
      <c r="AB943">
        <v>1.64523E-4</v>
      </c>
      <c r="AC943">
        <f t="shared" si="28"/>
        <v>342.792305</v>
      </c>
      <c r="AD943">
        <f t="shared" si="29"/>
        <v>34.279230499999997</v>
      </c>
    </row>
    <row r="944" spans="1:30" x14ac:dyDescent="0.3">
      <c r="A944">
        <v>72</v>
      </c>
      <c r="B944">
        <v>2019</v>
      </c>
      <c r="C944">
        <v>5</v>
      </c>
      <c r="D944">
        <v>13</v>
      </c>
      <c r="E944" s="1">
        <v>0.25</v>
      </c>
      <c r="F944" t="s">
        <v>8</v>
      </c>
      <c r="G944">
        <v>16.5</v>
      </c>
      <c r="H944">
        <v>80.5</v>
      </c>
      <c r="I944" s="3">
        <v>46.8</v>
      </c>
      <c r="J944">
        <v>0.15031</v>
      </c>
      <c r="K944">
        <v>3.3320500000000002</v>
      </c>
      <c r="L944" s="4">
        <v>297.64400000000001</v>
      </c>
      <c r="M944">
        <v>310.46699999999998</v>
      </c>
      <c r="N944" s="4">
        <v>1373.8</v>
      </c>
      <c r="O944">
        <v>1211.6300000000001</v>
      </c>
      <c r="P944">
        <v>634.12300000000005</v>
      </c>
      <c r="Q944">
        <v>0</v>
      </c>
      <c r="R944">
        <v>33.448300000000003</v>
      </c>
      <c r="S944">
        <v>-693147</v>
      </c>
      <c r="T944" s="5">
        <v>2562050</v>
      </c>
      <c r="U944">
        <v>100197</v>
      </c>
      <c r="V944" s="2">
        <v>-1131680</v>
      </c>
      <c r="W944" s="2">
        <v>3303120</v>
      </c>
      <c r="X944" s="5">
        <v>3016350</v>
      </c>
      <c r="Y944">
        <v>0.229793</v>
      </c>
      <c r="Z944">
        <v>0</v>
      </c>
      <c r="AA944">
        <v>0.16079099999999999</v>
      </c>
      <c r="AB944">
        <v>4.2903E-4</v>
      </c>
      <c r="AC944">
        <f t="shared" si="28"/>
        <v>345.202968</v>
      </c>
      <c r="AD944">
        <f t="shared" si="29"/>
        <v>34.520296799999997</v>
      </c>
    </row>
    <row r="945" spans="1:30" x14ac:dyDescent="0.3">
      <c r="A945">
        <v>72</v>
      </c>
      <c r="B945">
        <v>2019</v>
      </c>
      <c r="C945">
        <v>5</v>
      </c>
      <c r="D945">
        <v>13</v>
      </c>
      <c r="E945" s="1">
        <v>0.29166666666666669</v>
      </c>
      <c r="F945" t="s">
        <v>8</v>
      </c>
      <c r="G945">
        <v>16.5</v>
      </c>
      <c r="H945">
        <v>80.5</v>
      </c>
      <c r="I945" s="3">
        <v>47.950499999999998</v>
      </c>
      <c r="J945">
        <v>0.41395799999999999</v>
      </c>
      <c r="K945">
        <v>3.1454800000000001</v>
      </c>
      <c r="L945" s="4">
        <v>298.137</v>
      </c>
      <c r="M945">
        <v>311.20600000000002</v>
      </c>
      <c r="N945" s="4">
        <v>1526.57</v>
      </c>
      <c r="O945">
        <v>1031.72</v>
      </c>
      <c r="P945">
        <v>461.935</v>
      </c>
      <c r="Q945" s="2">
        <v>3.0949599999999999E-5</v>
      </c>
      <c r="R945">
        <v>36.2973</v>
      </c>
      <c r="S945">
        <v>-860022</v>
      </c>
      <c r="T945" s="5">
        <v>2851290</v>
      </c>
      <c r="U945">
        <v>100105</v>
      </c>
      <c r="V945" s="2">
        <v>-1178410</v>
      </c>
      <c r="W945" s="2">
        <v>3446800</v>
      </c>
      <c r="X945" s="5">
        <v>3360000</v>
      </c>
      <c r="Y945">
        <v>0.2326</v>
      </c>
      <c r="Z945" s="2">
        <v>3.1057399999999998E-5</v>
      </c>
      <c r="AA945">
        <v>0.16051299999999999</v>
      </c>
      <c r="AB945">
        <v>4.4481000000000002E-4</v>
      </c>
      <c r="AC945">
        <f t="shared" si="28"/>
        <v>346.039039</v>
      </c>
      <c r="AD945">
        <f t="shared" si="29"/>
        <v>34.603903899999999</v>
      </c>
    </row>
    <row r="946" spans="1:30" x14ac:dyDescent="0.3">
      <c r="A946">
        <v>72</v>
      </c>
      <c r="B946">
        <v>2019</v>
      </c>
      <c r="C946">
        <v>5</v>
      </c>
      <c r="D946">
        <v>13</v>
      </c>
      <c r="E946" s="1">
        <v>0.33333333333333331</v>
      </c>
      <c r="F946" t="s">
        <v>8</v>
      </c>
      <c r="G946">
        <v>16.5</v>
      </c>
      <c r="H946">
        <v>80.5</v>
      </c>
      <c r="I946" s="3">
        <v>49.347200000000001</v>
      </c>
      <c r="J946">
        <v>0.70672100000000004</v>
      </c>
      <c r="K946">
        <v>2.69929</v>
      </c>
      <c r="L946" s="4">
        <v>297.62799999999999</v>
      </c>
      <c r="M946">
        <v>311.928</v>
      </c>
      <c r="N946" s="4">
        <v>1718.37</v>
      </c>
      <c r="O946">
        <v>1049.97</v>
      </c>
      <c r="P946">
        <v>461.64499999999998</v>
      </c>
      <c r="Q946" s="2">
        <v>3.5732699999999998E-5</v>
      </c>
      <c r="R946">
        <v>37.295999999999999</v>
      </c>
      <c r="S946">
        <v>-904472</v>
      </c>
      <c r="T946" s="5">
        <v>2829720</v>
      </c>
      <c r="U946">
        <v>99977.8</v>
      </c>
      <c r="V946" s="2">
        <v>-1128150</v>
      </c>
      <c r="W946" s="2">
        <v>3345990</v>
      </c>
      <c r="X946" s="5">
        <v>3336420</v>
      </c>
      <c r="Y946">
        <v>7.5839699999999996E-2</v>
      </c>
      <c r="Z946" s="2">
        <v>3.5745299999999998E-5</v>
      </c>
      <c r="AA946">
        <v>0.16025900000000001</v>
      </c>
      <c r="AB946">
        <v>3.7304699999999999E-4</v>
      </c>
      <c r="AC946">
        <f t="shared" si="28"/>
        <v>346.80931599999997</v>
      </c>
      <c r="AD946">
        <f t="shared" si="29"/>
        <v>34.680931599999994</v>
      </c>
    </row>
    <row r="947" spans="1:30" x14ac:dyDescent="0.3">
      <c r="A947">
        <v>72</v>
      </c>
      <c r="B947">
        <v>2019</v>
      </c>
      <c r="C947">
        <v>5</v>
      </c>
      <c r="D947">
        <v>13</v>
      </c>
      <c r="E947" s="1">
        <v>0.375</v>
      </c>
      <c r="F947" t="s">
        <v>8</v>
      </c>
      <c r="G947">
        <v>16.5</v>
      </c>
      <c r="H947">
        <v>80.5</v>
      </c>
      <c r="I947" s="3">
        <v>50.2866</v>
      </c>
      <c r="J947">
        <v>0.70914699999999997</v>
      </c>
      <c r="K947">
        <v>2.1348199999999999</v>
      </c>
      <c r="L947" s="4">
        <v>297.61700000000002</v>
      </c>
      <c r="M947">
        <v>312.221</v>
      </c>
      <c r="N947" s="4">
        <v>1941.54</v>
      </c>
      <c r="O947">
        <v>1075.9000000000001</v>
      </c>
      <c r="P947">
        <v>444.005</v>
      </c>
      <c r="Q947" s="2">
        <v>2.0257900000000001E-5</v>
      </c>
      <c r="R947">
        <v>37.411499999999997</v>
      </c>
      <c r="S947">
        <v>-839435</v>
      </c>
      <c r="T947" s="5">
        <v>2495540</v>
      </c>
      <c r="U947">
        <v>99853.8</v>
      </c>
      <c r="V947">
        <v>-929010</v>
      </c>
      <c r="W947" s="2">
        <v>2996590</v>
      </c>
      <c r="X947" s="5">
        <v>2945480</v>
      </c>
      <c r="Y947">
        <v>0.105229</v>
      </c>
      <c r="Z947" s="2">
        <v>2.0509600000000001E-5</v>
      </c>
      <c r="AA947">
        <v>0.16002</v>
      </c>
      <c r="AB947">
        <v>1.76921E-4</v>
      </c>
      <c r="AC947">
        <f t="shared" si="28"/>
        <v>347.13109900000001</v>
      </c>
      <c r="AD947">
        <f t="shared" si="29"/>
        <v>34.713109899999999</v>
      </c>
    </row>
    <row r="948" spans="1:30" x14ac:dyDescent="0.3">
      <c r="A948">
        <v>72</v>
      </c>
      <c r="B948">
        <v>2019</v>
      </c>
      <c r="C948">
        <v>5</v>
      </c>
      <c r="D948">
        <v>13</v>
      </c>
      <c r="E948" s="1">
        <v>0.41666666666666669</v>
      </c>
      <c r="F948" t="s">
        <v>8</v>
      </c>
      <c r="G948">
        <v>16.5</v>
      </c>
      <c r="H948">
        <v>80.5</v>
      </c>
      <c r="I948" s="3">
        <v>51.204300000000003</v>
      </c>
      <c r="J948">
        <v>0.704295</v>
      </c>
      <c r="K948">
        <v>1.23055</v>
      </c>
      <c r="L948" s="4">
        <v>297.77300000000002</v>
      </c>
      <c r="M948">
        <v>311.54899999999998</v>
      </c>
      <c r="N948" s="4">
        <v>2064.36</v>
      </c>
      <c r="O948">
        <v>1416.82</v>
      </c>
      <c r="P948">
        <v>435.71899999999999</v>
      </c>
      <c r="Q948" s="2">
        <v>2.22274E-5</v>
      </c>
      <c r="R948">
        <v>37.414299999999997</v>
      </c>
      <c r="S948">
        <v>-721726</v>
      </c>
      <c r="T948" s="5">
        <v>1980440</v>
      </c>
      <c r="U948">
        <v>99727.4</v>
      </c>
      <c r="V948">
        <v>-651878</v>
      </c>
      <c r="W948" s="2">
        <v>2426100</v>
      </c>
      <c r="X948" s="5">
        <v>2342130</v>
      </c>
      <c r="Y948">
        <v>0.115758</v>
      </c>
      <c r="Z948" s="2">
        <v>2.1681599999999999E-5</v>
      </c>
      <c r="AA948">
        <v>0.15721599999999999</v>
      </c>
      <c r="AB948">
        <v>3.2157399999999998E-4</v>
      </c>
      <c r="AC948">
        <f t="shared" si="28"/>
        <v>346.39923099999999</v>
      </c>
      <c r="AD948">
        <f t="shared" si="29"/>
        <v>34.639923099999997</v>
      </c>
    </row>
    <row r="949" spans="1:30" x14ac:dyDescent="0.3">
      <c r="A949">
        <v>72</v>
      </c>
      <c r="B949">
        <v>2019</v>
      </c>
      <c r="C949">
        <v>5</v>
      </c>
      <c r="D949">
        <v>13</v>
      </c>
      <c r="E949" s="1">
        <v>0.45833333333333331</v>
      </c>
      <c r="F949" t="s">
        <v>8</v>
      </c>
      <c r="G949">
        <v>16.5</v>
      </c>
      <c r="H949">
        <v>80.5</v>
      </c>
      <c r="I949" s="3">
        <v>51.594700000000003</v>
      </c>
      <c r="J949">
        <v>0.77627199999999996</v>
      </c>
      <c r="K949">
        <v>0.80103800000000003</v>
      </c>
      <c r="L949" s="4">
        <v>297.07600000000002</v>
      </c>
      <c r="M949">
        <v>311.904</v>
      </c>
      <c r="N949" s="4">
        <v>2008.7</v>
      </c>
      <c r="O949">
        <v>1471.22</v>
      </c>
      <c r="P949">
        <v>420.44499999999999</v>
      </c>
      <c r="Q949" s="2">
        <v>1.23798E-5</v>
      </c>
      <c r="R949">
        <v>36.828400000000002</v>
      </c>
      <c r="S949">
        <v>-563706</v>
      </c>
      <c r="T949" s="5">
        <v>1412280</v>
      </c>
      <c r="U949">
        <v>99706.3</v>
      </c>
      <c r="V949">
        <v>-369953</v>
      </c>
      <c r="W949" s="2">
        <v>1691650</v>
      </c>
      <c r="X949" s="5">
        <v>1668210</v>
      </c>
      <c r="Y949">
        <v>0.32351600000000003</v>
      </c>
      <c r="Z949" s="2">
        <v>1.23058E-5</v>
      </c>
      <c r="AA949">
        <v>0.15695400000000001</v>
      </c>
      <c r="AB949" s="2">
        <v>6.7586899999999995E-5</v>
      </c>
      <c r="AC949">
        <f t="shared" si="28"/>
        <v>346.75697200000002</v>
      </c>
      <c r="AD949">
        <f t="shared" si="29"/>
        <v>34.675697200000002</v>
      </c>
    </row>
    <row r="950" spans="1:30" x14ac:dyDescent="0.3">
      <c r="A950">
        <v>72</v>
      </c>
      <c r="B950">
        <v>2019</v>
      </c>
      <c r="C950">
        <v>5</v>
      </c>
      <c r="D950">
        <v>13</v>
      </c>
      <c r="E950" s="1">
        <v>0.5</v>
      </c>
      <c r="F950" t="s">
        <v>8</v>
      </c>
      <c r="G950">
        <v>16.5</v>
      </c>
      <c r="H950">
        <v>80.5</v>
      </c>
      <c r="I950" s="3">
        <v>50.095999999999997</v>
      </c>
      <c r="J950">
        <v>-0.58321400000000001</v>
      </c>
      <c r="K950">
        <v>0.80024399999999996</v>
      </c>
      <c r="L950" s="4">
        <v>296.01900000000001</v>
      </c>
      <c r="M950">
        <v>311.86500000000001</v>
      </c>
      <c r="N950" s="4">
        <v>1840.53</v>
      </c>
      <c r="O950">
        <v>1495.99</v>
      </c>
      <c r="P950">
        <v>378.71</v>
      </c>
      <c r="Q950" s="2">
        <v>7.3716199999999997E-5</v>
      </c>
      <c r="R950">
        <v>35.152799999999999</v>
      </c>
      <c r="S950">
        <v>-326735</v>
      </c>
      <c r="T950" s="4">
        <v>691517</v>
      </c>
      <c r="U950">
        <v>99733.8</v>
      </c>
      <c r="V950">
        <v>-105947</v>
      </c>
      <c r="W950">
        <v>891044</v>
      </c>
      <c r="X950" s="4">
        <v>819665</v>
      </c>
      <c r="Y950">
        <v>0.49973299999999998</v>
      </c>
      <c r="Z950" s="2">
        <v>7.3248600000000002E-5</v>
      </c>
      <c r="AA950">
        <v>0.15673899999999999</v>
      </c>
      <c r="AB950">
        <v>1.8969599999999999E-4</v>
      </c>
      <c r="AC950">
        <f t="shared" si="28"/>
        <v>346.66439299999996</v>
      </c>
      <c r="AD950">
        <f t="shared" si="29"/>
        <v>34.666439299999993</v>
      </c>
    </row>
    <row r="951" spans="1:30" x14ac:dyDescent="0.3">
      <c r="A951">
        <v>72</v>
      </c>
      <c r="B951">
        <v>2019</v>
      </c>
      <c r="C951">
        <v>5</v>
      </c>
      <c r="D951">
        <v>13</v>
      </c>
      <c r="E951" s="1">
        <v>0.54166666666666663</v>
      </c>
      <c r="F951" t="s">
        <v>8</v>
      </c>
      <c r="G951">
        <v>16.5</v>
      </c>
      <c r="H951">
        <v>80.5</v>
      </c>
      <c r="I951" s="3">
        <v>50.974600000000002</v>
      </c>
      <c r="J951">
        <v>-1.81735</v>
      </c>
      <c r="K951">
        <v>1.92364</v>
      </c>
      <c r="L951" s="4">
        <v>295.60700000000003</v>
      </c>
      <c r="M951">
        <v>310.58300000000003</v>
      </c>
      <c r="N951" s="4">
        <v>453.90199999999999</v>
      </c>
      <c r="O951">
        <v>1658.02</v>
      </c>
      <c r="P951">
        <v>514.45799999999997</v>
      </c>
      <c r="Q951">
        <v>1.02415E-4</v>
      </c>
      <c r="R951">
        <v>35.229300000000002</v>
      </c>
      <c r="S951">
        <v>-182056</v>
      </c>
      <c r="T951" s="4">
        <v>146897</v>
      </c>
      <c r="U951">
        <v>99823</v>
      </c>
      <c r="V951">
        <v>39607.4</v>
      </c>
      <c r="W951">
        <v>203005</v>
      </c>
      <c r="X951" s="4">
        <v>173576</v>
      </c>
      <c r="Y951">
        <v>0.55425500000000005</v>
      </c>
      <c r="Z951">
        <v>1.01962E-4</v>
      </c>
      <c r="AA951">
        <v>0.15660399999999999</v>
      </c>
      <c r="AB951">
        <v>-2.3524400000000001E-4</v>
      </c>
      <c r="AC951">
        <f t="shared" si="28"/>
        <v>345.23482900000005</v>
      </c>
      <c r="AD951">
        <f t="shared" si="29"/>
        <v>34.523482900000005</v>
      </c>
    </row>
    <row r="952" spans="1:30" x14ac:dyDescent="0.3">
      <c r="A952">
        <v>72</v>
      </c>
      <c r="B952">
        <v>2019</v>
      </c>
      <c r="C952">
        <v>5</v>
      </c>
      <c r="D952">
        <v>13</v>
      </c>
      <c r="E952" s="1">
        <v>0.58333333333333337</v>
      </c>
      <c r="F952" t="s">
        <v>8</v>
      </c>
      <c r="G952">
        <v>16.5</v>
      </c>
      <c r="H952">
        <v>80.5</v>
      </c>
      <c r="I952" s="3">
        <v>50.545099999999998</v>
      </c>
      <c r="J952">
        <v>-1.2342500000000001</v>
      </c>
      <c r="K952">
        <v>2.8683999999999998</v>
      </c>
      <c r="L952" s="4">
        <v>296.68299999999999</v>
      </c>
      <c r="M952">
        <v>308.61399999999998</v>
      </c>
      <c r="N952" s="4">
        <v>485.52199999999999</v>
      </c>
      <c r="O952">
        <v>2303.61</v>
      </c>
      <c r="P952">
        <v>703.96600000000001</v>
      </c>
      <c r="Q952">
        <v>0</v>
      </c>
      <c r="R952">
        <v>34.841000000000001</v>
      </c>
      <c r="S952">
        <v>-78032</v>
      </c>
      <c r="T952" s="4">
        <v>0</v>
      </c>
      <c r="U952">
        <v>99892.5</v>
      </c>
      <c r="V952">
        <v>38263.4</v>
      </c>
      <c r="W952">
        <v>0</v>
      </c>
      <c r="X952" s="4">
        <v>0</v>
      </c>
      <c r="Y952">
        <v>0.36712800000000001</v>
      </c>
      <c r="Z952">
        <v>0</v>
      </c>
      <c r="AA952">
        <v>0.15650900000000001</v>
      </c>
      <c r="AB952">
        <v>-3.5359500000000001E-4</v>
      </c>
      <c r="AC952">
        <f t="shared" si="28"/>
        <v>343.11950099999996</v>
      </c>
      <c r="AD952">
        <f t="shared" si="29"/>
        <v>34.311950099999997</v>
      </c>
    </row>
    <row r="953" spans="1:30" x14ac:dyDescent="0.3">
      <c r="A953">
        <v>72</v>
      </c>
      <c r="B953">
        <v>2019</v>
      </c>
      <c r="C953">
        <v>5</v>
      </c>
      <c r="D953">
        <v>13</v>
      </c>
      <c r="E953" s="1">
        <v>0.625</v>
      </c>
      <c r="F953" t="s">
        <v>8</v>
      </c>
      <c r="G953">
        <v>16.5</v>
      </c>
      <c r="H953">
        <v>80.5</v>
      </c>
      <c r="I953" s="3">
        <v>50.290700000000001</v>
      </c>
      <c r="J953">
        <v>-0.84362800000000004</v>
      </c>
      <c r="K953">
        <v>3.41303</v>
      </c>
      <c r="L953" s="4">
        <v>297.68400000000003</v>
      </c>
      <c r="M953">
        <v>306.447</v>
      </c>
      <c r="N953" s="4">
        <v>457.98</v>
      </c>
      <c r="O953">
        <v>3213.39</v>
      </c>
      <c r="P953">
        <v>821.327</v>
      </c>
      <c r="Q953">
        <v>0</v>
      </c>
      <c r="R953">
        <v>35.246600000000001</v>
      </c>
      <c r="S953">
        <v>-60378.5</v>
      </c>
      <c r="T953" s="4">
        <v>0</v>
      </c>
      <c r="U953">
        <v>100015</v>
      </c>
      <c r="V953">
        <v>29751.5</v>
      </c>
      <c r="W953">
        <v>0</v>
      </c>
      <c r="X953" s="4">
        <v>0</v>
      </c>
      <c r="Y953">
        <v>0.30102400000000001</v>
      </c>
      <c r="Z953">
        <v>0</v>
      </c>
      <c r="AA953">
        <v>0.15642900000000001</v>
      </c>
      <c r="AB953">
        <v>-3.1376899999999998E-4</v>
      </c>
      <c r="AC953">
        <f t="shared" si="28"/>
        <v>340.782848</v>
      </c>
      <c r="AD953">
        <f t="shared" si="29"/>
        <v>34.078284799999999</v>
      </c>
    </row>
    <row r="954" spans="1:30" x14ac:dyDescent="0.3">
      <c r="A954">
        <v>72</v>
      </c>
      <c r="B954">
        <v>2019</v>
      </c>
      <c r="C954">
        <v>5</v>
      </c>
      <c r="D954">
        <v>13</v>
      </c>
      <c r="E954" s="1">
        <v>0.66666666666666663</v>
      </c>
      <c r="F954" t="s">
        <v>8</v>
      </c>
      <c r="G954">
        <v>16.5</v>
      </c>
      <c r="H954">
        <v>80.5</v>
      </c>
      <c r="I954" s="3">
        <v>51.020899999999997</v>
      </c>
      <c r="J954">
        <v>-1.0628</v>
      </c>
      <c r="K954">
        <v>2.9017400000000002</v>
      </c>
      <c r="L954" s="4">
        <v>298.26900000000001</v>
      </c>
      <c r="M954">
        <v>305.72399999999999</v>
      </c>
      <c r="N954" s="4">
        <v>402.06200000000001</v>
      </c>
      <c r="O954">
        <v>3639.35</v>
      </c>
      <c r="P954">
        <v>824.89800000000002</v>
      </c>
      <c r="Q954">
        <v>0</v>
      </c>
      <c r="R954">
        <v>34.849699999999999</v>
      </c>
      <c r="S954">
        <v>-43472.4</v>
      </c>
      <c r="T954" s="4">
        <v>0</v>
      </c>
      <c r="U954">
        <v>100096</v>
      </c>
      <c r="V954">
        <v>2692.37</v>
      </c>
      <c r="W954">
        <v>0</v>
      </c>
      <c r="X954" s="4">
        <v>0</v>
      </c>
      <c r="Y954">
        <v>0.130469</v>
      </c>
      <c r="Z954">
        <v>0</v>
      </c>
      <c r="AA954">
        <v>0.15638199999999999</v>
      </c>
      <c r="AB954">
        <v>-1.5934799999999999E-4</v>
      </c>
      <c r="AC954">
        <f t="shared" si="28"/>
        <v>340.01504299999999</v>
      </c>
      <c r="AD954">
        <f t="shared" si="29"/>
        <v>34.001504300000001</v>
      </c>
    </row>
    <row r="955" spans="1:30" x14ac:dyDescent="0.3">
      <c r="A955">
        <v>72</v>
      </c>
      <c r="B955">
        <v>2019</v>
      </c>
      <c r="C955">
        <v>5</v>
      </c>
      <c r="D955">
        <v>13</v>
      </c>
      <c r="E955" s="1">
        <v>0.70833333333333337</v>
      </c>
      <c r="F955" t="s">
        <v>8</v>
      </c>
      <c r="G955">
        <v>16.5</v>
      </c>
      <c r="H955">
        <v>80.5</v>
      </c>
      <c r="I955" s="3">
        <v>51.445300000000003</v>
      </c>
      <c r="J955">
        <v>-1.2932900000000001</v>
      </c>
      <c r="K955">
        <v>2.9255599999999999</v>
      </c>
      <c r="L955" s="4">
        <v>298.96300000000002</v>
      </c>
      <c r="M955">
        <v>304.71899999999999</v>
      </c>
      <c r="N955" s="4">
        <v>394.24</v>
      </c>
      <c r="O955">
        <v>3659.78</v>
      </c>
      <c r="P955">
        <v>-32767</v>
      </c>
      <c r="Q955">
        <v>0</v>
      </c>
      <c r="R955">
        <v>34.345999999999997</v>
      </c>
      <c r="S955">
        <v>-33064.300000000003</v>
      </c>
      <c r="T955" s="4">
        <v>0</v>
      </c>
      <c r="U955">
        <v>100090</v>
      </c>
      <c r="V955">
        <v>541.97299999999996</v>
      </c>
      <c r="W955">
        <v>0</v>
      </c>
      <c r="X955" s="4">
        <v>0</v>
      </c>
      <c r="Y955">
        <v>0.146369</v>
      </c>
      <c r="Z955">
        <v>0</v>
      </c>
      <c r="AA955">
        <v>0.156334</v>
      </c>
      <c r="AB955">
        <v>3.11429E-4</v>
      </c>
      <c r="AC955">
        <f t="shared" si="28"/>
        <v>338.942161</v>
      </c>
      <c r="AD955">
        <f t="shared" si="29"/>
        <v>33.894216100000001</v>
      </c>
    </row>
    <row r="956" spans="1:30" x14ac:dyDescent="0.3">
      <c r="A956">
        <v>72</v>
      </c>
      <c r="B956">
        <v>2019</v>
      </c>
      <c r="C956">
        <v>5</v>
      </c>
      <c r="D956">
        <v>13</v>
      </c>
      <c r="E956" s="1">
        <v>0.75</v>
      </c>
      <c r="F956" t="s">
        <v>8</v>
      </c>
      <c r="G956">
        <v>16.5</v>
      </c>
      <c r="H956">
        <v>80.5</v>
      </c>
      <c r="I956" s="3">
        <v>50.550199999999997</v>
      </c>
      <c r="J956">
        <v>-1.38306</v>
      </c>
      <c r="K956">
        <v>3.0922800000000001</v>
      </c>
      <c r="L956" s="4">
        <v>298.92599999999999</v>
      </c>
      <c r="M956">
        <v>304.45800000000003</v>
      </c>
      <c r="N956" s="4">
        <v>396.65300000000002</v>
      </c>
      <c r="O956">
        <v>3694.26</v>
      </c>
      <c r="P956">
        <v>-32767</v>
      </c>
      <c r="Q956">
        <v>0</v>
      </c>
      <c r="R956">
        <v>33.392000000000003</v>
      </c>
      <c r="S956">
        <v>-28866.6</v>
      </c>
      <c r="T956" s="4">
        <v>0</v>
      </c>
      <c r="U956">
        <v>100072</v>
      </c>
      <c r="V956">
        <v>-846.822</v>
      </c>
      <c r="W956">
        <v>0</v>
      </c>
      <c r="X956" s="4">
        <v>0</v>
      </c>
      <c r="Y956">
        <v>0.39172600000000002</v>
      </c>
      <c r="Z956">
        <v>0</v>
      </c>
      <c r="AA956">
        <v>0.156302</v>
      </c>
      <c r="AB956">
        <v>4.63972E-4</v>
      </c>
      <c r="AC956">
        <f t="shared" si="28"/>
        <v>338.65332200000006</v>
      </c>
      <c r="AD956">
        <f t="shared" si="29"/>
        <v>33.865332200000005</v>
      </c>
    </row>
    <row r="957" spans="1:30" x14ac:dyDescent="0.3">
      <c r="A957">
        <v>72</v>
      </c>
      <c r="B957">
        <v>2019</v>
      </c>
      <c r="C957">
        <v>5</v>
      </c>
      <c r="D957">
        <v>13</v>
      </c>
      <c r="E957" s="1">
        <v>0.79166666666666663</v>
      </c>
      <c r="F957" t="s">
        <v>8</v>
      </c>
      <c r="G957">
        <v>16.5</v>
      </c>
      <c r="H957">
        <v>80.5</v>
      </c>
      <c r="I957" s="3">
        <v>48.706499999999998</v>
      </c>
      <c r="J957">
        <v>-1.17683</v>
      </c>
      <c r="K957">
        <v>3.29711</v>
      </c>
      <c r="L957" s="4">
        <v>298.98099999999999</v>
      </c>
      <c r="M957">
        <v>304.28500000000003</v>
      </c>
      <c r="N957" s="4">
        <v>402.39499999999998</v>
      </c>
      <c r="O957">
        <v>3853.61</v>
      </c>
      <c r="P957">
        <v>-32767</v>
      </c>
      <c r="Q957">
        <v>0</v>
      </c>
      <c r="R957">
        <v>34.285400000000003</v>
      </c>
      <c r="S957">
        <v>-27314</v>
      </c>
      <c r="T957" s="4">
        <v>0</v>
      </c>
      <c r="U957">
        <v>100009</v>
      </c>
      <c r="V957">
        <v>-30101.1</v>
      </c>
      <c r="W957">
        <v>0</v>
      </c>
      <c r="X957" s="4">
        <v>0</v>
      </c>
      <c r="Y957">
        <v>0.21908</v>
      </c>
      <c r="Z957">
        <v>0</v>
      </c>
      <c r="AA957">
        <v>0.15628600000000001</v>
      </c>
      <c r="AB957">
        <v>3.0391499999999998E-4</v>
      </c>
      <c r="AC957">
        <f t="shared" si="28"/>
        <v>338.46560699999998</v>
      </c>
      <c r="AD957">
        <f t="shared" si="29"/>
        <v>33.846560699999998</v>
      </c>
    </row>
    <row r="958" spans="1:30" x14ac:dyDescent="0.3">
      <c r="A958">
        <v>72</v>
      </c>
      <c r="B958">
        <v>2019</v>
      </c>
      <c r="C958">
        <v>5</v>
      </c>
      <c r="D958">
        <v>13</v>
      </c>
      <c r="E958" s="1">
        <v>0.83333333333333337</v>
      </c>
      <c r="F958" t="s">
        <v>8</v>
      </c>
      <c r="G958">
        <v>16.5</v>
      </c>
      <c r="H958">
        <v>80.5</v>
      </c>
      <c r="I958" s="3">
        <v>48.171999999999997</v>
      </c>
      <c r="J958">
        <v>-0.72716999999999998</v>
      </c>
      <c r="K958">
        <v>2.8858600000000001</v>
      </c>
      <c r="L958" s="4">
        <v>299.334</v>
      </c>
      <c r="M958">
        <v>303.49900000000002</v>
      </c>
      <c r="N958" s="4">
        <v>405.97300000000001</v>
      </c>
      <c r="O958">
        <v>4048.97</v>
      </c>
      <c r="P958">
        <v>-32767</v>
      </c>
      <c r="Q958">
        <v>0</v>
      </c>
      <c r="R958">
        <v>33.811999999999998</v>
      </c>
      <c r="S958">
        <v>-24093.8</v>
      </c>
      <c r="T958" s="4">
        <v>0</v>
      </c>
      <c r="U958">
        <v>99933.7</v>
      </c>
      <c r="V958">
        <v>-29473.9</v>
      </c>
      <c r="W958">
        <v>0</v>
      </c>
      <c r="X958" s="4">
        <v>0</v>
      </c>
      <c r="Y958">
        <v>5.2218000000000001E-2</v>
      </c>
      <c r="Z958">
        <v>0</v>
      </c>
      <c r="AA958">
        <v>0.15625500000000001</v>
      </c>
      <c r="AB958" s="2">
        <v>2.32519E-5</v>
      </c>
      <c r="AC958">
        <f t="shared" si="28"/>
        <v>337.61759799999999</v>
      </c>
      <c r="AD958">
        <f t="shared" si="29"/>
        <v>33.7617598</v>
      </c>
    </row>
    <row r="959" spans="1:30" x14ac:dyDescent="0.3">
      <c r="A959">
        <v>72</v>
      </c>
      <c r="B959">
        <v>2019</v>
      </c>
      <c r="C959">
        <v>5</v>
      </c>
      <c r="D959">
        <v>13</v>
      </c>
      <c r="E959" s="1">
        <v>0.875</v>
      </c>
      <c r="F959" t="s">
        <v>8</v>
      </c>
      <c r="G959">
        <v>16.5</v>
      </c>
      <c r="H959">
        <v>80.5</v>
      </c>
      <c r="I959" s="3">
        <v>48.704500000000003</v>
      </c>
      <c r="J959">
        <v>-0.22575300000000001</v>
      </c>
      <c r="K959">
        <v>2.14514</v>
      </c>
      <c r="L959" s="4">
        <v>299.26299999999998</v>
      </c>
      <c r="M959">
        <v>303.13799999999998</v>
      </c>
      <c r="N959" s="4">
        <v>416.79</v>
      </c>
      <c r="O959">
        <v>4200.54</v>
      </c>
      <c r="P959">
        <v>909.17600000000004</v>
      </c>
      <c r="Q959">
        <v>0</v>
      </c>
      <c r="R959">
        <v>33.8611</v>
      </c>
      <c r="S959">
        <v>-19378.5</v>
      </c>
      <c r="T959" s="4">
        <v>0</v>
      </c>
      <c r="U959">
        <v>99934.9</v>
      </c>
      <c r="V959">
        <v>-7029.2</v>
      </c>
      <c r="W959">
        <v>0</v>
      </c>
      <c r="X959" s="4">
        <v>0</v>
      </c>
      <c r="Y959">
        <v>0.11505700000000001</v>
      </c>
      <c r="Z959">
        <v>0</v>
      </c>
      <c r="AA959">
        <v>0.15623899999999999</v>
      </c>
      <c r="AB959">
        <v>-1.93914E-4</v>
      </c>
      <c r="AC959">
        <f t="shared" si="28"/>
        <v>337.21716099999998</v>
      </c>
      <c r="AD959">
        <f t="shared" si="29"/>
        <v>33.721716099999995</v>
      </c>
    </row>
    <row r="960" spans="1:30" x14ac:dyDescent="0.3">
      <c r="A960">
        <v>72</v>
      </c>
      <c r="B960">
        <v>2019</v>
      </c>
      <c r="C960">
        <v>5</v>
      </c>
      <c r="D960">
        <v>13</v>
      </c>
      <c r="E960" s="1">
        <v>0.91666666666666663</v>
      </c>
      <c r="F960" t="s">
        <v>8</v>
      </c>
      <c r="G960">
        <v>16.5</v>
      </c>
      <c r="H960">
        <v>80.5</v>
      </c>
      <c r="I960" s="3">
        <v>50.395699999999998</v>
      </c>
      <c r="J960">
        <v>-0.81936600000000004</v>
      </c>
      <c r="K960">
        <v>2.1776900000000001</v>
      </c>
      <c r="L960" s="4">
        <v>298.83600000000001</v>
      </c>
      <c r="M960">
        <v>302.52100000000002</v>
      </c>
      <c r="N960" s="4">
        <v>499.91800000000001</v>
      </c>
      <c r="O960">
        <v>3657.1</v>
      </c>
      <c r="P960">
        <v>783.62099999999998</v>
      </c>
      <c r="Q960">
        <v>0</v>
      </c>
      <c r="R960">
        <v>35.2639</v>
      </c>
      <c r="S960">
        <v>-15755.8</v>
      </c>
      <c r="T960" s="4">
        <v>0</v>
      </c>
      <c r="U960">
        <v>99992</v>
      </c>
      <c r="V960">
        <v>-2728.42</v>
      </c>
      <c r="W960">
        <v>0</v>
      </c>
      <c r="X960" s="4">
        <v>0</v>
      </c>
      <c r="Y960">
        <v>0.46872599999999998</v>
      </c>
      <c r="Z960">
        <v>0</v>
      </c>
      <c r="AA960">
        <v>0.15757299999999999</v>
      </c>
      <c r="AB960">
        <v>-1.1614E-4</v>
      </c>
      <c r="AC960">
        <f t="shared" si="28"/>
        <v>336.51839200000006</v>
      </c>
      <c r="AD960">
        <f t="shared" si="29"/>
        <v>33.651839200000005</v>
      </c>
    </row>
    <row r="961" spans="1:30" x14ac:dyDescent="0.3">
      <c r="A961">
        <v>72</v>
      </c>
      <c r="B961">
        <v>2019</v>
      </c>
      <c r="C961">
        <v>5</v>
      </c>
      <c r="D961">
        <v>13</v>
      </c>
      <c r="E961" s="1">
        <v>0.95833333333333337</v>
      </c>
      <c r="F961" t="s">
        <v>8</v>
      </c>
      <c r="G961">
        <v>16.5</v>
      </c>
      <c r="H961">
        <v>80.5</v>
      </c>
      <c r="I961" s="3">
        <v>51.862499999999997</v>
      </c>
      <c r="J961">
        <v>-0.61313799999999996</v>
      </c>
      <c r="K961">
        <v>1.9974700000000001</v>
      </c>
      <c r="L961" s="4">
        <v>298.99</v>
      </c>
      <c r="M961">
        <v>302.68700000000001</v>
      </c>
      <c r="N961" s="4">
        <v>513.31500000000005</v>
      </c>
      <c r="O961">
        <v>3834.33</v>
      </c>
      <c r="P961">
        <v>637.45000000000005</v>
      </c>
      <c r="Q961">
        <v>0</v>
      </c>
      <c r="R961">
        <v>36.750500000000002</v>
      </c>
      <c r="S961">
        <v>-14203.2</v>
      </c>
      <c r="T961" s="4">
        <v>0</v>
      </c>
      <c r="U961">
        <v>100037</v>
      </c>
      <c r="V961">
        <v>-5461.21</v>
      </c>
      <c r="W961">
        <v>0</v>
      </c>
      <c r="X961" s="4">
        <v>0</v>
      </c>
      <c r="Y961">
        <v>0.360597</v>
      </c>
      <c r="Z961">
        <v>0</v>
      </c>
      <c r="AA961">
        <v>0.15757299999999999</v>
      </c>
      <c r="AB961">
        <v>-1.37556E-4</v>
      </c>
      <c r="AC961">
        <f t="shared" si="28"/>
        <v>336.70823000000001</v>
      </c>
      <c r="AD961">
        <f t="shared" si="29"/>
        <v>33.670822999999999</v>
      </c>
    </row>
    <row r="962" spans="1:30" x14ac:dyDescent="0.3">
      <c r="A962">
        <v>73</v>
      </c>
      <c r="B962">
        <v>2019</v>
      </c>
      <c r="C962">
        <v>5</v>
      </c>
      <c r="D962">
        <v>17</v>
      </c>
      <c r="E962" s="1">
        <v>0</v>
      </c>
      <c r="F962" t="s">
        <v>8</v>
      </c>
      <c r="G962">
        <v>16.5</v>
      </c>
      <c r="H962">
        <v>80.5</v>
      </c>
      <c r="I962" s="3">
        <v>48.478900000000003</v>
      </c>
      <c r="J962">
        <v>-0.29206900000000002</v>
      </c>
      <c r="K962">
        <v>3.2375699999999998</v>
      </c>
      <c r="L962" s="4">
        <v>300.40600000000001</v>
      </c>
      <c r="M962">
        <v>303.55500000000001</v>
      </c>
      <c r="N962" s="4">
        <v>522.38499999999999</v>
      </c>
      <c r="O962">
        <v>4500.22</v>
      </c>
      <c r="P962">
        <v>-32767</v>
      </c>
      <c r="Q962">
        <v>0</v>
      </c>
      <c r="R962">
        <v>34.598599999999998</v>
      </c>
      <c r="S962">
        <v>-14835.7</v>
      </c>
      <c r="T962" s="4">
        <v>0</v>
      </c>
      <c r="U962">
        <v>100193</v>
      </c>
      <c r="V962">
        <v>6455.55</v>
      </c>
      <c r="W962">
        <v>0</v>
      </c>
      <c r="X962" s="4">
        <v>0</v>
      </c>
      <c r="Y962">
        <v>0.22109500000000001</v>
      </c>
      <c r="Z962">
        <v>0</v>
      </c>
      <c r="AA962">
        <v>0.15562699999999999</v>
      </c>
      <c r="AB962" s="2">
        <v>-3.3481800000000002E-5</v>
      </c>
      <c r="AC962">
        <f t="shared" si="28"/>
        <v>337.72958199999999</v>
      </c>
      <c r="AD962">
        <f t="shared" si="29"/>
        <v>33.772958199999998</v>
      </c>
    </row>
    <row r="963" spans="1:30" x14ac:dyDescent="0.3">
      <c r="A963">
        <v>73</v>
      </c>
      <c r="B963">
        <v>2019</v>
      </c>
      <c r="C963">
        <v>5</v>
      </c>
      <c r="D963">
        <v>17</v>
      </c>
      <c r="E963" s="1">
        <v>4.1666666666666664E-2</v>
      </c>
      <c r="F963" t="s">
        <v>8</v>
      </c>
      <c r="G963">
        <v>16.5</v>
      </c>
      <c r="H963">
        <v>80.5</v>
      </c>
      <c r="I963" s="3">
        <v>48.621000000000002</v>
      </c>
      <c r="J963">
        <v>-0.14730499999999999</v>
      </c>
      <c r="K963">
        <v>3.5170300000000001</v>
      </c>
      <c r="L963" s="4">
        <v>300.34199999999998</v>
      </c>
      <c r="M963">
        <v>303.517</v>
      </c>
      <c r="N963" s="4">
        <v>550.01099999999997</v>
      </c>
      <c r="O963">
        <v>4526.91</v>
      </c>
      <c r="P963">
        <v>794.44</v>
      </c>
      <c r="Q963">
        <v>0</v>
      </c>
      <c r="R963">
        <v>35.311500000000002</v>
      </c>
      <c r="S963">
        <v>-26163.9</v>
      </c>
      <c r="T963" s="4">
        <v>105302</v>
      </c>
      <c r="U963">
        <v>100257</v>
      </c>
      <c r="V963">
        <v>-36283.5</v>
      </c>
      <c r="W963">
        <v>137596</v>
      </c>
      <c r="X963" s="4">
        <v>124956</v>
      </c>
      <c r="Y963">
        <v>0.32730100000000001</v>
      </c>
      <c r="Z963">
        <v>0</v>
      </c>
      <c r="AA963">
        <v>0.15561900000000001</v>
      </c>
      <c r="AB963">
        <v>-1.40562E-4</v>
      </c>
      <c r="AC963">
        <f t="shared" ref="AC963:AC1026" si="30">0.5 * (M963 + 61 + (M963 - 68) * 1.2 + L963 * 0.094)</f>
        <v>337.684774</v>
      </c>
      <c r="AD963">
        <f t="shared" ref="AD963:AD1026" si="31">(AC963/10)</f>
        <v>33.768477400000002</v>
      </c>
    </row>
    <row r="964" spans="1:30" x14ac:dyDescent="0.3">
      <c r="A964">
        <v>73</v>
      </c>
      <c r="B964">
        <v>2019</v>
      </c>
      <c r="C964">
        <v>5</v>
      </c>
      <c r="D964">
        <v>17</v>
      </c>
      <c r="E964" s="1">
        <v>8.3333333333333329E-2</v>
      </c>
      <c r="F964" t="s">
        <v>8</v>
      </c>
      <c r="G964">
        <v>16.5</v>
      </c>
      <c r="H964">
        <v>80.5</v>
      </c>
      <c r="I964" s="3">
        <v>48.795099999999998</v>
      </c>
      <c r="J964">
        <v>0.318527</v>
      </c>
      <c r="K964">
        <v>3.5567199999999999</v>
      </c>
      <c r="L964" s="4">
        <v>300.25099999999998</v>
      </c>
      <c r="M964">
        <v>305.14400000000001</v>
      </c>
      <c r="N964" s="4">
        <v>645.87</v>
      </c>
      <c r="O964">
        <v>4386.2</v>
      </c>
      <c r="P964">
        <v>789.14499999999998</v>
      </c>
      <c r="Q964">
        <v>0</v>
      </c>
      <c r="R964">
        <v>35.831099999999999</v>
      </c>
      <c r="S964">
        <v>-99078.3</v>
      </c>
      <c r="T964" s="4">
        <v>571124</v>
      </c>
      <c r="U964">
        <v>100351</v>
      </c>
      <c r="V964">
        <v>-259252</v>
      </c>
      <c r="W964">
        <v>754317</v>
      </c>
      <c r="X964" s="4">
        <v>683530</v>
      </c>
      <c r="Y964">
        <v>0.185143</v>
      </c>
      <c r="Z964">
        <v>0</v>
      </c>
      <c r="AA964">
        <v>0.15556300000000001</v>
      </c>
      <c r="AB964">
        <v>-2.1532999999999999E-4</v>
      </c>
      <c r="AC964">
        <f t="shared" si="30"/>
        <v>339.47019699999998</v>
      </c>
      <c r="AD964">
        <f t="shared" si="31"/>
        <v>33.947019699999998</v>
      </c>
    </row>
    <row r="965" spans="1:30" x14ac:dyDescent="0.3">
      <c r="A965">
        <v>73</v>
      </c>
      <c r="B965">
        <v>2019</v>
      </c>
      <c r="C965">
        <v>5</v>
      </c>
      <c r="D965">
        <v>17</v>
      </c>
      <c r="E965" s="1">
        <v>0.125</v>
      </c>
      <c r="F965" t="s">
        <v>8</v>
      </c>
      <c r="G965">
        <v>16.5</v>
      </c>
      <c r="H965">
        <v>80.5</v>
      </c>
      <c r="I965" s="3">
        <v>48.864100000000001</v>
      </c>
      <c r="J965">
        <v>0.76171500000000003</v>
      </c>
      <c r="K965">
        <v>3.4701900000000001</v>
      </c>
      <c r="L965" s="4">
        <v>300.07</v>
      </c>
      <c r="M965">
        <v>305.58699999999999</v>
      </c>
      <c r="N965" s="4">
        <v>798.64499999999998</v>
      </c>
      <c r="O965">
        <v>3884.51</v>
      </c>
      <c r="P965">
        <v>772.95399999999995</v>
      </c>
      <c r="Q965">
        <v>0</v>
      </c>
      <c r="R965">
        <v>35.829700000000003</v>
      </c>
      <c r="S965">
        <v>-232429</v>
      </c>
      <c r="T965" s="5">
        <v>1256060</v>
      </c>
      <c r="U965">
        <v>100418</v>
      </c>
      <c r="V965">
        <v>-579347</v>
      </c>
      <c r="W965" s="2">
        <v>1545940</v>
      </c>
      <c r="X965" s="5">
        <v>1483050</v>
      </c>
      <c r="Y965">
        <v>0.177758</v>
      </c>
      <c r="Z965">
        <v>0</v>
      </c>
      <c r="AA965">
        <v>0.155476</v>
      </c>
      <c r="AB965">
        <v>-2.7544599999999999E-4</v>
      </c>
      <c r="AC965">
        <f t="shared" si="30"/>
        <v>339.94898999999998</v>
      </c>
      <c r="AD965">
        <f t="shared" si="31"/>
        <v>33.994898999999997</v>
      </c>
    </row>
    <row r="966" spans="1:30" x14ac:dyDescent="0.3">
      <c r="A966">
        <v>73</v>
      </c>
      <c r="B966">
        <v>2019</v>
      </c>
      <c r="C966">
        <v>5</v>
      </c>
      <c r="D966">
        <v>17</v>
      </c>
      <c r="E966" s="1">
        <v>0.16666666666666666</v>
      </c>
      <c r="F966" t="s">
        <v>8</v>
      </c>
      <c r="G966">
        <v>16.5</v>
      </c>
      <c r="H966">
        <v>80.5</v>
      </c>
      <c r="I966" s="3">
        <v>48.541699999999999</v>
      </c>
      <c r="J966">
        <v>1.1701299999999999</v>
      </c>
      <c r="K966">
        <v>3.19232</v>
      </c>
      <c r="L966" s="4">
        <v>299.92200000000003</v>
      </c>
      <c r="M966">
        <v>305.73700000000002</v>
      </c>
      <c r="N966" s="4">
        <v>971.47299999999996</v>
      </c>
      <c r="O966">
        <v>3175.21</v>
      </c>
      <c r="P966">
        <v>681.15300000000002</v>
      </c>
      <c r="Q966">
        <v>0</v>
      </c>
      <c r="R966">
        <v>34.956499999999998</v>
      </c>
      <c r="S966">
        <v>-364227</v>
      </c>
      <c r="T966" s="5">
        <v>1748220</v>
      </c>
      <c r="U966">
        <v>100456</v>
      </c>
      <c r="V966">
        <v>-807020</v>
      </c>
      <c r="W966" s="2">
        <v>2300150</v>
      </c>
      <c r="X966" s="5">
        <v>2075050</v>
      </c>
      <c r="Y966">
        <v>0.17797099999999999</v>
      </c>
      <c r="Z966">
        <v>0</v>
      </c>
      <c r="AA966">
        <v>0.155333</v>
      </c>
      <c r="AB966">
        <v>-3.0663000000000001E-4</v>
      </c>
      <c r="AC966">
        <f t="shared" si="30"/>
        <v>340.10703400000006</v>
      </c>
      <c r="AD966">
        <f t="shared" si="31"/>
        <v>34.010703400000004</v>
      </c>
    </row>
    <row r="967" spans="1:30" x14ac:dyDescent="0.3">
      <c r="A967">
        <v>73</v>
      </c>
      <c r="B967">
        <v>2019</v>
      </c>
      <c r="C967">
        <v>5</v>
      </c>
      <c r="D967">
        <v>17</v>
      </c>
      <c r="E967" s="1">
        <v>0.20833333333333334</v>
      </c>
      <c r="F967" t="s">
        <v>8</v>
      </c>
      <c r="G967">
        <v>16.5</v>
      </c>
      <c r="H967">
        <v>80.5</v>
      </c>
      <c r="I967" s="3">
        <v>47.303699999999999</v>
      </c>
      <c r="J967">
        <v>1.5284</v>
      </c>
      <c r="K967">
        <v>2.7913899999999998</v>
      </c>
      <c r="L967" s="4">
        <v>298.52499999999998</v>
      </c>
      <c r="M967">
        <v>308.40499999999997</v>
      </c>
      <c r="N967" s="4">
        <v>1263.46</v>
      </c>
      <c r="O967">
        <v>2849.99</v>
      </c>
      <c r="P967">
        <v>517.41899999999998</v>
      </c>
      <c r="Q967">
        <v>0</v>
      </c>
      <c r="R967">
        <v>33.356000000000002</v>
      </c>
      <c r="S967">
        <v>-535990</v>
      </c>
      <c r="T967" s="5">
        <v>2367190</v>
      </c>
      <c r="U967">
        <v>100462</v>
      </c>
      <c r="V967" s="2">
        <v>-1075100</v>
      </c>
      <c r="W967" s="2">
        <v>2900410</v>
      </c>
      <c r="X967" s="5">
        <v>2791940</v>
      </c>
      <c r="Y967">
        <v>9.3021800000000002E-2</v>
      </c>
      <c r="Z967">
        <v>0</v>
      </c>
      <c r="AA967">
        <v>0.15510299999999999</v>
      </c>
      <c r="AB967">
        <v>-2.24723E-4</v>
      </c>
      <c r="AC967">
        <f t="shared" si="30"/>
        <v>342.9761749999999</v>
      </c>
      <c r="AD967">
        <f t="shared" si="31"/>
        <v>34.297617499999987</v>
      </c>
    </row>
    <row r="968" spans="1:30" x14ac:dyDescent="0.3">
      <c r="A968">
        <v>73</v>
      </c>
      <c r="B968">
        <v>2019</v>
      </c>
      <c r="C968">
        <v>5</v>
      </c>
      <c r="D968">
        <v>17</v>
      </c>
      <c r="E968" s="1">
        <v>0.25</v>
      </c>
      <c r="F968" t="s">
        <v>8</v>
      </c>
      <c r="G968">
        <v>16.5</v>
      </c>
      <c r="H968">
        <v>80.5</v>
      </c>
      <c r="I968" s="3">
        <v>48.433599999999998</v>
      </c>
      <c r="J968">
        <v>1.42326</v>
      </c>
      <c r="K968">
        <v>2.1244999999999998</v>
      </c>
      <c r="L968" s="4">
        <v>298.34500000000003</v>
      </c>
      <c r="M968">
        <v>310.78399999999999</v>
      </c>
      <c r="N968" s="4">
        <v>1567.35</v>
      </c>
      <c r="O968">
        <v>2459.77</v>
      </c>
      <c r="P968">
        <v>372.988</v>
      </c>
      <c r="Q968">
        <v>0</v>
      </c>
      <c r="R968">
        <v>35.502099999999999</v>
      </c>
      <c r="S968">
        <v>-679921</v>
      </c>
      <c r="T968" s="5">
        <v>2744780</v>
      </c>
      <c r="U968">
        <v>100377</v>
      </c>
      <c r="V968" s="2">
        <v>-1214880</v>
      </c>
      <c r="W968" s="2">
        <v>3288120</v>
      </c>
      <c r="X968" s="5">
        <v>3232890</v>
      </c>
      <c r="Y968">
        <v>8.91459E-2</v>
      </c>
      <c r="Z968">
        <v>0</v>
      </c>
      <c r="AA968">
        <v>0.15481700000000001</v>
      </c>
      <c r="AB968" s="2">
        <v>-1.43201E-5</v>
      </c>
      <c r="AC968">
        <f t="shared" si="30"/>
        <v>345.58461500000004</v>
      </c>
      <c r="AD968">
        <f t="shared" si="31"/>
        <v>34.558461500000007</v>
      </c>
    </row>
    <row r="969" spans="1:30" x14ac:dyDescent="0.3">
      <c r="A969">
        <v>73</v>
      </c>
      <c r="B969">
        <v>2019</v>
      </c>
      <c r="C969">
        <v>5</v>
      </c>
      <c r="D969">
        <v>17</v>
      </c>
      <c r="E969" s="1">
        <v>0.29166666666666669</v>
      </c>
      <c r="F969" t="s">
        <v>8</v>
      </c>
      <c r="G969">
        <v>16.5</v>
      </c>
      <c r="H969">
        <v>80.5</v>
      </c>
      <c r="I969" s="3">
        <v>49.3596</v>
      </c>
      <c r="J969">
        <v>1.1159399999999999</v>
      </c>
      <c r="K969">
        <v>1.5631999999999999</v>
      </c>
      <c r="L969" s="4">
        <v>298.19799999999998</v>
      </c>
      <c r="M969">
        <v>311.02199999999999</v>
      </c>
      <c r="N969" s="4">
        <v>1709.39</v>
      </c>
      <c r="O969">
        <v>2290.9699999999998</v>
      </c>
      <c r="P969">
        <v>292.63099999999997</v>
      </c>
      <c r="Q969">
        <v>0</v>
      </c>
      <c r="R969">
        <v>37.262799999999999</v>
      </c>
      <c r="S969">
        <v>-672100</v>
      </c>
      <c r="T969" s="5">
        <v>2424650</v>
      </c>
      <c r="U969">
        <v>100298</v>
      </c>
      <c r="V969" s="2">
        <v>-1010680</v>
      </c>
      <c r="W969" s="2">
        <v>3435970</v>
      </c>
      <c r="X969" s="5">
        <v>2863090</v>
      </c>
      <c r="Y969">
        <v>5.6093900000000002E-2</v>
      </c>
      <c r="Z969">
        <v>0</v>
      </c>
      <c r="AA969">
        <v>0.15454699999999999</v>
      </c>
      <c r="AB969">
        <v>2.1486899999999999E-4</v>
      </c>
      <c r="AC969">
        <f t="shared" si="30"/>
        <v>345.83950600000003</v>
      </c>
      <c r="AD969">
        <f t="shared" si="31"/>
        <v>34.583950600000001</v>
      </c>
    </row>
    <row r="970" spans="1:30" x14ac:dyDescent="0.3">
      <c r="A970">
        <v>73</v>
      </c>
      <c r="B970">
        <v>2019</v>
      </c>
      <c r="C970">
        <v>5</v>
      </c>
      <c r="D970">
        <v>17</v>
      </c>
      <c r="E970" s="1">
        <v>0.33333333333333331</v>
      </c>
      <c r="F970" t="s">
        <v>8</v>
      </c>
      <c r="G970">
        <v>16.5</v>
      </c>
      <c r="H970">
        <v>80.5</v>
      </c>
      <c r="I970" s="3">
        <v>49.798299999999998</v>
      </c>
      <c r="J970">
        <v>0.81185700000000005</v>
      </c>
      <c r="K970">
        <v>1.2202299999999999</v>
      </c>
      <c r="L970" s="4">
        <v>298.18900000000002</v>
      </c>
      <c r="M970">
        <v>311.97800000000001</v>
      </c>
      <c r="N970" s="4">
        <v>1880.22</v>
      </c>
      <c r="O970">
        <v>2143.2399999999998</v>
      </c>
      <c r="P970">
        <v>252.92599999999999</v>
      </c>
      <c r="Q970">
        <v>0</v>
      </c>
      <c r="R970">
        <v>37.984400000000001</v>
      </c>
      <c r="S970">
        <v>-736044</v>
      </c>
      <c r="T970" s="5">
        <v>2519300</v>
      </c>
      <c r="U970">
        <v>100168</v>
      </c>
      <c r="V970" s="2">
        <v>-1000470</v>
      </c>
      <c r="W970" s="2">
        <v>3329950</v>
      </c>
      <c r="X970" s="5">
        <v>2969880</v>
      </c>
      <c r="Y970">
        <v>3.90338E-2</v>
      </c>
      <c r="Z970">
        <v>0</v>
      </c>
      <c r="AA970">
        <v>0.15440400000000001</v>
      </c>
      <c r="AB970">
        <v>3.3209400000000001E-4</v>
      </c>
      <c r="AC970">
        <f t="shared" si="30"/>
        <v>346.89068300000002</v>
      </c>
      <c r="AD970">
        <f t="shared" si="31"/>
        <v>34.689068300000002</v>
      </c>
    </row>
    <row r="971" spans="1:30" x14ac:dyDescent="0.3">
      <c r="A971">
        <v>73</v>
      </c>
      <c r="B971">
        <v>2019</v>
      </c>
      <c r="C971">
        <v>5</v>
      </c>
      <c r="D971">
        <v>17</v>
      </c>
      <c r="E971" s="1">
        <v>0.375</v>
      </c>
      <c r="F971" t="s">
        <v>8</v>
      </c>
      <c r="G971">
        <v>16.5</v>
      </c>
      <c r="H971">
        <v>80.5</v>
      </c>
      <c r="I971" s="3">
        <v>50.329799999999999</v>
      </c>
      <c r="J971">
        <v>0.731792</v>
      </c>
      <c r="K971">
        <v>0.94711900000000004</v>
      </c>
      <c r="L971" s="4">
        <v>297.74200000000002</v>
      </c>
      <c r="M971">
        <v>312.32799999999997</v>
      </c>
      <c r="N971" s="4">
        <v>1981.32</v>
      </c>
      <c r="O971">
        <v>2031.51</v>
      </c>
      <c r="P971">
        <v>208.262</v>
      </c>
      <c r="Q971">
        <v>0</v>
      </c>
      <c r="R971">
        <v>38.874899999999997</v>
      </c>
      <c r="S971">
        <v>-703382</v>
      </c>
      <c r="T971" s="5">
        <v>2275990</v>
      </c>
      <c r="U971">
        <v>100037</v>
      </c>
      <c r="V971">
        <v>-848549</v>
      </c>
      <c r="W971" s="2">
        <v>2977870</v>
      </c>
      <c r="X971" s="5">
        <v>2675540</v>
      </c>
      <c r="Y971">
        <v>0.14759</v>
      </c>
      <c r="Z971">
        <v>0</v>
      </c>
      <c r="AA971">
        <v>0.15424499999999999</v>
      </c>
      <c r="AB971">
        <v>3.2157399999999998E-4</v>
      </c>
      <c r="AC971">
        <f t="shared" si="30"/>
        <v>347.25467399999997</v>
      </c>
      <c r="AD971">
        <f t="shared" si="31"/>
        <v>34.725467399999999</v>
      </c>
    </row>
    <row r="972" spans="1:30" x14ac:dyDescent="0.3">
      <c r="A972">
        <v>73</v>
      </c>
      <c r="B972">
        <v>2019</v>
      </c>
      <c r="C972">
        <v>5</v>
      </c>
      <c r="D972">
        <v>17</v>
      </c>
      <c r="E972" s="1">
        <v>0.41666666666666669</v>
      </c>
      <c r="F972" t="s">
        <v>8</v>
      </c>
      <c r="G972">
        <v>16.5</v>
      </c>
      <c r="H972">
        <v>80.5</v>
      </c>
      <c r="I972" s="3">
        <v>50.7624</v>
      </c>
      <c r="J972">
        <v>0.92912399999999995</v>
      </c>
      <c r="K972">
        <v>0.98205100000000001</v>
      </c>
      <c r="L972" s="4">
        <v>298.19799999999998</v>
      </c>
      <c r="M972">
        <v>310.42599999999999</v>
      </c>
      <c r="N972" s="4">
        <v>1975.83</v>
      </c>
      <c r="O972">
        <v>2669.69</v>
      </c>
      <c r="P972">
        <v>277.21899999999999</v>
      </c>
      <c r="Q972">
        <v>0</v>
      </c>
      <c r="R972">
        <v>38.3553</v>
      </c>
      <c r="S972">
        <v>-582510</v>
      </c>
      <c r="T972" s="5">
        <v>1750580</v>
      </c>
      <c r="U972">
        <v>99955.6</v>
      </c>
      <c r="V972">
        <v>-609453</v>
      </c>
      <c r="W972" s="2">
        <v>2410170</v>
      </c>
      <c r="X972" s="5">
        <v>2066020</v>
      </c>
      <c r="Y972">
        <v>0.44147199999999998</v>
      </c>
      <c r="Z972">
        <v>0</v>
      </c>
      <c r="AA972">
        <v>0.15322</v>
      </c>
      <c r="AB972">
        <v>3.6778700000000001E-4</v>
      </c>
      <c r="AC972">
        <f t="shared" si="30"/>
        <v>345.18390599999998</v>
      </c>
      <c r="AD972">
        <f t="shared" si="31"/>
        <v>34.518390599999996</v>
      </c>
    </row>
    <row r="973" spans="1:30" x14ac:dyDescent="0.3">
      <c r="A973">
        <v>73</v>
      </c>
      <c r="B973">
        <v>2019</v>
      </c>
      <c r="C973">
        <v>5</v>
      </c>
      <c r="D973">
        <v>17</v>
      </c>
      <c r="E973" s="1">
        <v>0.45833333333333331</v>
      </c>
      <c r="F973" t="s">
        <v>8</v>
      </c>
      <c r="G973">
        <v>16.5</v>
      </c>
      <c r="H973">
        <v>80.5</v>
      </c>
      <c r="I973" s="3">
        <v>51.037399999999998</v>
      </c>
      <c r="J973">
        <v>0.13736999999999999</v>
      </c>
      <c r="K973">
        <v>0.91059900000000005</v>
      </c>
      <c r="L973" s="4">
        <v>297.67899999999997</v>
      </c>
      <c r="M973">
        <v>310.70400000000001</v>
      </c>
      <c r="N973" s="4">
        <v>1891.2</v>
      </c>
      <c r="O973">
        <v>2699.19</v>
      </c>
      <c r="P973">
        <v>464.85</v>
      </c>
      <c r="Q973">
        <v>0</v>
      </c>
      <c r="R973">
        <v>36.490699999999997</v>
      </c>
      <c r="S973">
        <v>-375325</v>
      </c>
      <c r="T973" s="4">
        <v>950191</v>
      </c>
      <c r="U973">
        <v>99896.2</v>
      </c>
      <c r="V973">
        <v>-255176</v>
      </c>
      <c r="W973" s="2">
        <v>1690840</v>
      </c>
      <c r="X973" s="5">
        <v>1135550</v>
      </c>
      <c r="Y973">
        <v>0.38647700000000001</v>
      </c>
      <c r="Z973">
        <v>0</v>
      </c>
      <c r="AA973">
        <v>0.15301300000000001</v>
      </c>
      <c r="AB973">
        <v>8.4570299999999995E-4</v>
      </c>
      <c r="AC973">
        <f t="shared" si="30"/>
        <v>345.46531299999998</v>
      </c>
      <c r="AD973">
        <f t="shared" si="31"/>
        <v>34.546531299999998</v>
      </c>
    </row>
    <row r="974" spans="1:30" x14ac:dyDescent="0.3">
      <c r="A974">
        <v>73</v>
      </c>
      <c r="B974">
        <v>2019</v>
      </c>
      <c r="C974">
        <v>5</v>
      </c>
      <c r="D974">
        <v>17</v>
      </c>
      <c r="E974" s="1">
        <v>0.5</v>
      </c>
      <c r="F974" t="s">
        <v>8</v>
      </c>
      <c r="G974">
        <v>16.5</v>
      </c>
      <c r="H974">
        <v>80.5</v>
      </c>
      <c r="I974" s="3">
        <v>51.103299999999997</v>
      </c>
      <c r="J974">
        <v>-0.35595900000000003</v>
      </c>
      <c r="K974">
        <v>1.30915</v>
      </c>
      <c r="L974" s="4">
        <v>297.06</v>
      </c>
      <c r="M974">
        <v>311.43900000000002</v>
      </c>
      <c r="N974" s="4">
        <v>1751.57</v>
      </c>
      <c r="O974">
        <v>2534.2199999999998</v>
      </c>
      <c r="P974">
        <v>704.11900000000003</v>
      </c>
      <c r="Q974">
        <v>0</v>
      </c>
      <c r="R974">
        <v>35.585799999999999</v>
      </c>
      <c r="S974">
        <v>-293670</v>
      </c>
      <c r="T974" s="4">
        <v>719338</v>
      </c>
      <c r="U974">
        <v>99898.3</v>
      </c>
      <c r="V974">
        <v>-128078</v>
      </c>
      <c r="W974">
        <v>898634</v>
      </c>
      <c r="X974" s="4">
        <v>850584</v>
      </c>
      <c r="Y974">
        <v>0.21401400000000001</v>
      </c>
      <c r="Z974">
        <v>0</v>
      </c>
      <c r="AA974">
        <v>0.15287800000000001</v>
      </c>
      <c r="AB974">
        <v>4.09116E-4</v>
      </c>
      <c r="AC974">
        <f t="shared" si="30"/>
        <v>346.24472000000003</v>
      </c>
      <c r="AD974">
        <f t="shared" si="31"/>
        <v>34.624472000000004</v>
      </c>
    </row>
    <row r="975" spans="1:30" x14ac:dyDescent="0.3">
      <c r="A975">
        <v>73</v>
      </c>
      <c r="B975">
        <v>2019</v>
      </c>
      <c r="C975">
        <v>5</v>
      </c>
      <c r="D975">
        <v>17</v>
      </c>
      <c r="E975" s="1">
        <v>0.54166666666666663</v>
      </c>
      <c r="F975" t="s">
        <v>8</v>
      </c>
      <c r="G975">
        <v>16.5</v>
      </c>
      <c r="H975">
        <v>80.5</v>
      </c>
      <c r="I975" s="3">
        <v>50.819099999999999</v>
      </c>
      <c r="J975">
        <v>-1.0587500000000001</v>
      </c>
      <c r="K975">
        <v>1.72119</v>
      </c>
      <c r="L975" s="4">
        <v>296.995</v>
      </c>
      <c r="M975">
        <v>311.077</v>
      </c>
      <c r="N975" s="4">
        <v>255.94399999999999</v>
      </c>
      <c r="O975">
        <v>2626.02</v>
      </c>
      <c r="P975">
        <v>755.95500000000004</v>
      </c>
      <c r="Q975">
        <v>0</v>
      </c>
      <c r="R975">
        <v>34.8309</v>
      </c>
      <c r="S975">
        <v>-93673</v>
      </c>
      <c r="T975" s="4">
        <v>164950</v>
      </c>
      <c r="U975">
        <v>99970.3</v>
      </c>
      <c r="V975">
        <v>8337.15</v>
      </c>
      <c r="W975">
        <v>211695</v>
      </c>
      <c r="X975" s="4">
        <v>196866</v>
      </c>
      <c r="Y975">
        <v>0.28820600000000002</v>
      </c>
      <c r="Z975">
        <v>0</v>
      </c>
      <c r="AA975">
        <v>0.152807</v>
      </c>
      <c r="AB975">
        <v>-6.3801500000000002E-4</v>
      </c>
      <c r="AC975">
        <f t="shared" si="30"/>
        <v>345.84346499999992</v>
      </c>
      <c r="AD975">
        <f t="shared" si="31"/>
        <v>34.584346499999995</v>
      </c>
    </row>
    <row r="976" spans="1:30" x14ac:dyDescent="0.3">
      <c r="A976">
        <v>73</v>
      </c>
      <c r="B976">
        <v>2019</v>
      </c>
      <c r="C976">
        <v>5</v>
      </c>
      <c r="D976">
        <v>17</v>
      </c>
      <c r="E976" s="1">
        <v>0.58333333333333337</v>
      </c>
      <c r="F976" t="s">
        <v>8</v>
      </c>
      <c r="G976">
        <v>16.5</v>
      </c>
      <c r="H976">
        <v>80.5</v>
      </c>
      <c r="I976" s="3">
        <v>51.040500000000002</v>
      </c>
      <c r="J976">
        <v>-1.0765400000000001</v>
      </c>
      <c r="K976">
        <v>2.2745500000000001</v>
      </c>
      <c r="L976" s="4">
        <v>297.185</v>
      </c>
      <c r="M976">
        <v>309.26499999999999</v>
      </c>
      <c r="N976" s="4">
        <v>361.78800000000001</v>
      </c>
      <c r="O976">
        <v>3031.94</v>
      </c>
      <c r="P976">
        <v>753.26900000000001</v>
      </c>
      <c r="Q976">
        <v>0</v>
      </c>
      <c r="R976">
        <v>35.243699999999997</v>
      </c>
      <c r="S976">
        <v>-33926.9</v>
      </c>
      <c r="T976" s="4">
        <v>0</v>
      </c>
      <c r="U976">
        <v>100059</v>
      </c>
      <c r="V976">
        <v>35127.5</v>
      </c>
      <c r="W976">
        <v>0</v>
      </c>
      <c r="X976" s="4">
        <v>0</v>
      </c>
      <c r="Y976">
        <v>0.233546</v>
      </c>
      <c r="Z976">
        <v>0</v>
      </c>
      <c r="AA976">
        <v>0.15273500000000001</v>
      </c>
      <c r="AB976">
        <v>-8.60442E-4</v>
      </c>
      <c r="AC976">
        <f t="shared" si="30"/>
        <v>343.85919499999994</v>
      </c>
      <c r="AD976">
        <f t="shared" si="31"/>
        <v>34.385919499999993</v>
      </c>
    </row>
    <row r="977" spans="1:30" x14ac:dyDescent="0.3">
      <c r="A977">
        <v>73</v>
      </c>
      <c r="B977">
        <v>2019</v>
      </c>
      <c r="C977">
        <v>5</v>
      </c>
      <c r="D977">
        <v>17</v>
      </c>
      <c r="E977" s="1">
        <v>0.625</v>
      </c>
      <c r="F977" t="s">
        <v>8</v>
      </c>
      <c r="G977">
        <v>16.5</v>
      </c>
      <c r="H977">
        <v>80.5</v>
      </c>
      <c r="I977" s="3">
        <v>51.503</v>
      </c>
      <c r="J977">
        <v>-1.05552</v>
      </c>
      <c r="K977">
        <v>2.9041199999999998</v>
      </c>
      <c r="L977" s="4">
        <v>298.274</v>
      </c>
      <c r="M977">
        <v>307.23700000000002</v>
      </c>
      <c r="N977" s="4">
        <v>373.52100000000002</v>
      </c>
      <c r="O977">
        <v>3766.27</v>
      </c>
      <c r="P977">
        <v>738.57500000000005</v>
      </c>
      <c r="Q977">
        <v>0</v>
      </c>
      <c r="R977">
        <v>34.890099999999997</v>
      </c>
      <c r="S977">
        <v>-36169.5</v>
      </c>
      <c r="T977" s="4">
        <v>0</v>
      </c>
      <c r="U977">
        <v>100166</v>
      </c>
      <c r="V977">
        <v>43863.4</v>
      </c>
      <c r="W977">
        <v>0</v>
      </c>
      <c r="X977" s="4">
        <v>0</v>
      </c>
      <c r="Y977">
        <v>0.321411</v>
      </c>
      <c r="Z977">
        <v>0</v>
      </c>
      <c r="AA977">
        <v>0.15268699999999999</v>
      </c>
      <c r="AB977" s="2">
        <v>5.5930700000000003E-6</v>
      </c>
      <c r="AC977">
        <f t="shared" si="30"/>
        <v>341.67957799999999</v>
      </c>
      <c r="AD977">
        <f t="shared" si="31"/>
        <v>34.167957799999996</v>
      </c>
    </row>
    <row r="978" spans="1:30" x14ac:dyDescent="0.3">
      <c r="A978">
        <v>73</v>
      </c>
      <c r="B978">
        <v>2019</v>
      </c>
      <c r="C978">
        <v>5</v>
      </c>
      <c r="D978">
        <v>17</v>
      </c>
      <c r="E978" s="1">
        <v>0.66666666666666663</v>
      </c>
      <c r="F978" t="s">
        <v>8</v>
      </c>
      <c r="G978">
        <v>16.5</v>
      </c>
      <c r="H978">
        <v>80.5</v>
      </c>
      <c r="I978" s="3">
        <v>52.164200000000001</v>
      </c>
      <c r="J978">
        <v>-0.71584700000000001</v>
      </c>
      <c r="K978">
        <v>3.1883499999999998</v>
      </c>
      <c r="L978" s="4">
        <v>298.96800000000002</v>
      </c>
      <c r="M978">
        <v>305.61799999999999</v>
      </c>
      <c r="N978" s="4">
        <v>388.33199999999999</v>
      </c>
      <c r="O978">
        <v>4257.74</v>
      </c>
      <c r="P978">
        <v>816.87099999999998</v>
      </c>
      <c r="Q978">
        <v>0</v>
      </c>
      <c r="R978">
        <v>34.5351</v>
      </c>
      <c r="S978">
        <v>-30879.200000000001</v>
      </c>
      <c r="T978" s="4">
        <v>0</v>
      </c>
      <c r="U978">
        <v>100234</v>
      </c>
      <c r="V978">
        <v>-309.22399999999999</v>
      </c>
      <c r="W978">
        <v>0</v>
      </c>
      <c r="X978" s="4">
        <v>0</v>
      </c>
      <c r="Y978">
        <v>0.36267199999999999</v>
      </c>
      <c r="Z978">
        <v>0</v>
      </c>
      <c r="AA978">
        <v>0.15266399999999999</v>
      </c>
      <c r="AB978">
        <v>-2.08192E-4</v>
      </c>
      <c r="AC978">
        <f t="shared" si="30"/>
        <v>339.93129599999997</v>
      </c>
      <c r="AD978">
        <f t="shared" si="31"/>
        <v>33.993129599999996</v>
      </c>
    </row>
    <row r="979" spans="1:30" x14ac:dyDescent="0.3">
      <c r="A979">
        <v>73</v>
      </c>
      <c r="B979">
        <v>2019</v>
      </c>
      <c r="C979">
        <v>5</v>
      </c>
      <c r="D979">
        <v>17</v>
      </c>
      <c r="E979" s="1">
        <v>0.70833333333333337</v>
      </c>
      <c r="F979" t="s">
        <v>8</v>
      </c>
      <c r="G979">
        <v>16.5</v>
      </c>
      <c r="H979">
        <v>80.5</v>
      </c>
      <c r="I979" s="3">
        <v>52.1158</v>
      </c>
      <c r="J979">
        <v>-0.31713999999999998</v>
      </c>
      <c r="K979">
        <v>3.40429</v>
      </c>
      <c r="L979" s="4">
        <v>299.97399999999999</v>
      </c>
      <c r="M979">
        <v>304.65199999999999</v>
      </c>
      <c r="N979" s="4">
        <v>377.51499999999999</v>
      </c>
      <c r="O979">
        <v>4445.0600000000004</v>
      </c>
      <c r="P979">
        <v>-32767</v>
      </c>
      <c r="Q979">
        <v>0</v>
      </c>
      <c r="R979">
        <v>34.354700000000001</v>
      </c>
      <c r="S979">
        <v>-24611.3</v>
      </c>
      <c r="T979" s="4">
        <v>0</v>
      </c>
      <c r="U979">
        <v>100262</v>
      </c>
      <c r="V979">
        <v>-12136.4</v>
      </c>
      <c r="W979">
        <v>0</v>
      </c>
      <c r="X979" s="4">
        <v>0</v>
      </c>
      <c r="Y979">
        <v>0.25365799999999999</v>
      </c>
      <c r="Z979">
        <v>0</v>
      </c>
      <c r="AA979">
        <v>0.15263199999999999</v>
      </c>
      <c r="AB979">
        <v>3.17065E-4</v>
      </c>
      <c r="AC979">
        <f t="shared" si="30"/>
        <v>338.91597799999994</v>
      </c>
      <c r="AD979">
        <f t="shared" si="31"/>
        <v>33.891597799999992</v>
      </c>
    </row>
    <row r="980" spans="1:30" x14ac:dyDescent="0.3">
      <c r="A980">
        <v>73</v>
      </c>
      <c r="B980">
        <v>2019</v>
      </c>
      <c r="C980">
        <v>5</v>
      </c>
      <c r="D980">
        <v>17</v>
      </c>
      <c r="E980" s="1">
        <v>0.75</v>
      </c>
      <c r="F980" t="s">
        <v>8</v>
      </c>
      <c r="G980">
        <v>16.5</v>
      </c>
      <c r="H980">
        <v>80.5</v>
      </c>
      <c r="I980" s="3">
        <v>51.157899999999998</v>
      </c>
      <c r="J980">
        <v>-8.09888E-2</v>
      </c>
      <c r="K980">
        <v>3.2931400000000002</v>
      </c>
      <c r="L980" s="4">
        <v>300.11099999999999</v>
      </c>
      <c r="M980">
        <v>304.33800000000002</v>
      </c>
      <c r="N980" s="4">
        <v>365.36599999999999</v>
      </c>
      <c r="O980">
        <v>4542.49</v>
      </c>
      <c r="P980">
        <v>-32767</v>
      </c>
      <c r="Q980">
        <v>0</v>
      </c>
      <c r="R980">
        <v>34.006900000000002</v>
      </c>
      <c r="S980">
        <v>-21046.1</v>
      </c>
      <c r="T980" s="4">
        <v>0</v>
      </c>
      <c r="U980">
        <v>100210</v>
      </c>
      <c r="V980">
        <v>-13435.6</v>
      </c>
      <c r="W980">
        <v>0</v>
      </c>
      <c r="X980" s="4">
        <v>0</v>
      </c>
      <c r="Y980">
        <v>0.19231500000000001</v>
      </c>
      <c r="Z980">
        <v>0</v>
      </c>
      <c r="AA980">
        <v>0.15260799999999999</v>
      </c>
      <c r="AB980">
        <v>1.99089E-4</v>
      </c>
      <c r="AC980">
        <f t="shared" si="30"/>
        <v>338.57701700000001</v>
      </c>
      <c r="AD980">
        <f t="shared" si="31"/>
        <v>33.8577017</v>
      </c>
    </row>
    <row r="981" spans="1:30" x14ac:dyDescent="0.3">
      <c r="A981">
        <v>73</v>
      </c>
      <c r="B981">
        <v>2019</v>
      </c>
      <c r="C981">
        <v>5</v>
      </c>
      <c r="D981">
        <v>17</v>
      </c>
      <c r="E981" s="1">
        <v>0.79166666666666663</v>
      </c>
      <c r="F981" t="s">
        <v>8</v>
      </c>
      <c r="G981">
        <v>16.5</v>
      </c>
      <c r="H981">
        <v>80.5</v>
      </c>
      <c r="I981" s="3">
        <v>48.886800000000001</v>
      </c>
      <c r="J981">
        <v>0.12281300000000001</v>
      </c>
      <c r="K981">
        <v>3.15421</v>
      </c>
      <c r="L981" s="4">
        <v>300.09899999999999</v>
      </c>
      <c r="M981">
        <v>304.01499999999999</v>
      </c>
      <c r="N981" s="4">
        <v>362.95299999999997</v>
      </c>
      <c r="O981">
        <v>4640.55</v>
      </c>
      <c r="P981">
        <v>-32767</v>
      </c>
      <c r="Q981">
        <v>0</v>
      </c>
      <c r="R981">
        <v>32.087299999999999</v>
      </c>
      <c r="S981">
        <v>-19551</v>
      </c>
      <c r="T981" s="4">
        <v>0</v>
      </c>
      <c r="U981">
        <v>100169</v>
      </c>
      <c r="V981">
        <v>-28040.3</v>
      </c>
      <c r="W981">
        <v>0</v>
      </c>
      <c r="X981" s="4">
        <v>0</v>
      </c>
      <c r="Y981">
        <v>6.7385899999999999E-2</v>
      </c>
      <c r="Z981">
        <v>0</v>
      </c>
      <c r="AA981">
        <v>0.15259200000000001</v>
      </c>
      <c r="AB981">
        <v>1.5926300000000001E-4</v>
      </c>
      <c r="AC981">
        <f t="shared" si="30"/>
        <v>338.22115299999996</v>
      </c>
      <c r="AD981">
        <f t="shared" si="31"/>
        <v>33.822115299999993</v>
      </c>
    </row>
    <row r="982" spans="1:30" x14ac:dyDescent="0.3">
      <c r="A982">
        <v>73</v>
      </c>
      <c r="B982">
        <v>2019</v>
      </c>
      <c r="C982">
        <v>5</v>
      </c>
      <c r="D982">
        <v>17</v>
      </c>
      <c r="E982" s="1">
        <v>0.83333333333333337</v>
      </c>
      <c r="F982" t="s">
        <v>8</v>
      </c>
      <c r="G982">
        <v>16.5</v>
      </c>
      <c r="H982">
        <v>80.5</v>
      </c>
      <c r="I982" s="3">
        <v>47.415900000000001</v>
      </c>
      <c r="J982">
        <v>0.25059300000000001</v>
      </c>
      <c r="K982">
        <v>2.9787499999999998</v>
      </c>
      <c r="L982" s="4">
        <v>300.17200000000003</v>
      </c>
      <c r="M982">
        <v>303.26499999999999</v>
      </c>
      <c r="N982" s="4">
        <v>365.61599999999999</v>
      </c>
      <c r="O982">
        <v>4771.8100000000004</v>
      </c>
      <c r="P982">
        <v>-32767</v>
      </c>
      <c r="Q982">
        <v>0</v>
      </c>
      <c r="R982">
        <v>31.626899999999999</v>
      </c>
      <c r="S982">
        <v>-17423.400000000001</v>
      </c>
      <c r="T982" s="4">
        <v>0</v>
      </c>
      <c r="U982">
        <v>100107</v>
      </c>
      <c r="V982">
        <v>-18990.8</v>
      </c>
      <c r="W982">
        <v>0</v>
      </c>
      <c r="X982" s="4">
        <v>0</v>
      </c>
      <c r="Y982">
        <v>5.9084699999999997E-2</v>
      </c>
      <c r="Z982">
        <v>0</v>
      </c>
      <c r="AA982">
        <v>0.15260000000000001</v>
      </c>
      <c r="AB982">
        <v>1.6114100000000001E-4</v>
      </c>
      <c r="AC982">
        <f t="shared" si="30"/>
        <v>337.399584</v>
      </c>
      <c r="AD982">
        <f t="shared" si="31"/>
        <v>33.739958399999999</v>
      </c>
    </row>
    <row r="983" spans="1:30" x14ac:dyDescent="0.3">
      <c r="A983">
        <v>73</v>
      </c>
      <c r="B983">
        <v>2019</v>
      </c>
      <c r="C983">
        <v>5</v>
      </c>
      <c r="D983">
        <v>17</v>
      </c>
      <c r="E983" s="1">
        <v>0.875</v>
      </c>
      <c r="F983" t="s">
        <v>8</v>
      </c>
      <c r="G983">
        <v>16.5</v>
      </c>
      <c r="H983">
        <v>80.5</v>
      </c>
      <c r="I983" s="3">
        <v>46.632100000000001</v>
      </c>
      <c r="J983">
        <v>0.21500900000000001</v>
      </c>
      <c r="K983">
        <v>2.8795099999999998</v>
      </c>
      <c r="L983" s="4">
        <v>300.29199999999997</v>
      </c>
      <c r="M983">
        <v>303.33199999999999</v>
      </c>
      <c r="N983" s="4">
        <v>374.60199999999998</v>
      </c>
      <c r="O983">
        <v>4853.79</v>
      </c>
      <c r="P983">
        <v>-32767</v>
      </c>
      <c r="Q983">
        <v>0</v>
      </c>
      <c r="R983">
        <v>31.400400000000001</v>
      </c>
      <c r="S983">
        <v>-15180.7</v>
      </c>
      <c r="T983" s="4">
        <v>0</v>
      </c>
      <c r="U983">
        <v>100048</v>
      </c>
      <c r="V983">
        <v>-6626</v>
      </c>
      <c r="W983">
        <v>0</v>
      </c>
      <c r="X983" s="4">
        <v>0</v>
      </c>
      <c r="Y983">
        <v>7.8983100000000001E-2</v>
      </c>
      <c r="Z983">
        <v>0</v>
      </c>
      <c r="AA983">
        <v>0.152584</v>
      </c>
      <c r="AB983">
        <v>1.8105399999999999E-4</v>
      </c>
      <c r="AC983">
        <f t="shared" si="30"/>
        <v>337.47892399999995</v>
      </c>
      <c r="AD983">
        <f t="shared" si="31"/>
        <v>33.747892399999998</v>
      </c>
    </row>
    <row r="984" spans="1:30" x14ac:dyDescent="0.3">
      <c r="A984">
        <v>73</v>
      </c>
      <c r="B984">
        <v>2019</v>
      </c>
      <c r="C984">
        <v>5</v>
      </c>
      <c r="D984">
        <v>17</v>
      </c>
      <c r="E984" s="1">
        <v>0.91666666666666663</v>
      </c>
      <c r="F984" t="s">
        <v>8</v>
      </c>
      <c r="G984">
        <v>16.5</v>
      </c>
      <c r="H984">
        <v>80.5</v>
      </c>
      <c r="I984" s="3">
        <v>46.172699999999999</v>
      </c>
      <c r="J984">
        <v>0.185894</v>
      </c>
      <c r="K984">
        <v>2.5929099999999998</v>
      </c>
      <c r="L984" s="4">
        <v>299.89400000000001</v>
      </c>
      <c r="M984">
        <v>302.61700000000002</v>
      </c>
      <c r="N984" s="4">
        <v>378.09699999999998</v>
      </c>
      <c r="O984">
        <v>4682.3</v>
      </c>
      <c r="P984">
        <v>-32767</v>
      </c>
      <c r="Q984">
        <v>0</v>
      </c>
      <c r="R984">
        <v>31.134799999999998</v>
      </c>
      <c r="S984">
        <v>-13685.6</v>
      </c>
      <c r="T984" s="4">
        <v>0</v>
      </c>
      <c r="U984">
        <v>100075</v>
      </c>
      <c r="V984">
        <v>-2459.62</v>
      </c>
      <c r="W984">
        <v>0</v>
      </c>
      <c r="X984" s="4">
        <v>0</v>
      </c>
      <c r="Y984">
        <v>6.6378800000000002E-2</v>
      </c>
      <c r="Z984">
        <v>0</v>
      </c>
      <c r="AA984">
        <v>0.15323600000000001</v>
      </c>
      <c r="AB984">
        <v>1.5926300000000001E-4</v>
      </c>
      <c r="AC984">
        <f t="shared" si="30"/>
        <v>336.67371800000001</v>
      </c>
      <c r="AD984">
        <f t="shared" si="31"/>
        <v>33.667371799999998</v>
      </c>
    </row>
    <row r="985" spans="1:30" x14ac:dyDescent="0.3">
      <c r="A985">
        <v>73</v>
      </c>
      <c r="B985">
        <v>2019</v>
      </c>
      <c r="C985">
        <v>5</v>
      </c>
      <c r="D985">
        <v>17</v>
      </c>
      <c r="E985" s="1">
        <v>0.95833333333333337</v>
      </c>
      <c r="F985" t="s">
        <v>8</v>
      </c>
      <c r="G985">
        <v>16.5</v>
      </c>
      <c r="H985">
        <v>80.5</v>
      </c>
      <c r="I985" s="3">
        <v>45.848300000000002</v>
      </c>
      <c r="J985">
        <v>-1.2246099999999999E-2</v>
      </c>
      <c r="K985">
        <v>2.53972</v>
      </c>
      <c r="L985" s="4">
        <v>300.048</v>
      </c>
      <c r="M985">
        <v>302.68</v>
      </c>
      <c r="N985" s="4">
        <v>375.10199999999998</v>
      </c>
      <c r="O985">
        <v>4715.25</v>
      </c>
      <c r="P985">
        <v>-32767</v>
      </c>
      <c r="Q985">
        <v>0</v>
      </c>
      <c r="R985">
        <v>30.703299999999999</v>
      </c>
      <c r="S985">
        <v>-12708.1</v>
      </c>
      <c r="T985" s="4">
        <v>0</v>
      </c>
      <c r="U985">
        <v>100053</v>
      </c>
      <c r="V985">
        <v>4394.76</v>
      </c>
      <c r="W985">
        <v>0</v>
      </c>
      <c r="X985" s="4">
        <v>0</v>
      </c>
      <c r="Y985">
        <v>5.9908700000000002E-2</v>
      </c>
      <c r="Z985">
        <v>0</v>
      </c>
      <c r="AA985">
        <v>0.15323600000000001</v>
      </c>
      <c r="AB985">
        <v>2.20881E-4</v>
      </c>
      <c r="AC985">
        <f t="shared" si="30"/>
        <v>336.75025600000004</v>
      </c>
      <c r="AD985">
        <f t="shared" si="31"/>
        <v>33.675025600000005</v>
      </c>
    </row>
    <row r="986" spans="1:30" x14ac:dyDescent="0.3">
      <c r="A986">
        <v>74</v>
      </c>
      <c r="B986">
        <v>2019</v>
      </c>
      <c r="C986">
        <v>5</v>
      </c>
      <c r="D986">
        <v>21</v>
      </c>
      <c r="E986" s="1">
        <v>0</v>
      </c>
      <c r="F986" t="s">
        <v>8</v>
      </c>
      <c r="G986">
        <v>16.5</v>
      </c>
      <c r="H986">
        <v>80.5</v>
      </c>
      <c r="I986" s="3">
        <v>43.729599999999998</v>
      </c>
      <c r="J986">
        <v>-0.99809700000000001</v>
      </c>
      <c r="K986">
        <v>2.0594000000000001</v>
      </c>
      <c r="L986" s="4">
        <v>300.02300000000002</v>
      </c>
      <c r="M986">
        <v>303.12900000000002</v>
      </c>
      <c r="N986" s="4">
        <v>453.23700000000002</v>
      </c>
      <c r="O986">
        <v>3782.49</v>
      </c>
      <c r="P986">
        <v>-32767</v>
      </c>
      <c r="Q986">
        <v>0</v>
      </c>
      <c r="R986">
        <v>29.972999999999999</v>
      </c>
      <c r="S986">
        <v>-10983</v>
      </c>
      <c r="T986" s="4">
        <v>0</v>
      </c>
      <c r="U986">
        <v>100181</v>
      </c>
      <c r="V986">
        <v>18417.099999999999</v>
      </c>
      <c r="W986">
        <v>0</v>
      </c>
      <c r="X986" s="4">
        <v>0</v>
      </c>
      <c r="Y986">
        <v>2.5544399999999998E-2</v>
      </c>
      <c r="Z986">
        <v>0</v>
      </c>
      <c r="AA986">
        <v>0.14735699999999999</v>
      </c>
      <c r="AB986" s="2">
        <v>-5.7152199999999998E-5</v>
      </c>
      <c r="AC986">
        <f t="shared" si="30"/>
        <v>337.24298100000004</v>
      </c>
      <c r="AD986">
        <f t="shared" si="31"/>
        <v>33.724298100000006</v>
      </c>
    </row>
    <row r="987" spans="1:30" x14ac:dyDescent="0.3">
      <c r="A987">
        <v>74</v>
      </c>
      <c r="B987">
        <v>2019</v>
      </c>
      <c r="C987">
        <v>5</v>
      </c>
      <c r="D987">
        <v>21</v>
      </c>
      <c r="E987" s="1">
        <v>4.1666666666666664E-2</v>
      </c>
      <c r="F987" t="s">
        <v>8</v>
      </c>
      <c r="G987">
        <v>16.5</v>
      </c>
      <c r="H987">
        <v>80.5</v>
      </c>
      <c r="I987" s="3">
        <v>42.691299999999998</v>
      </c>
      <c r="J987">
        <v>-1.2318199999999999</v>
      </c>
      <c r="K987">
        <v>2.2372299999999998</v>
      </c>
      <c r="L987" s="4">
        <v>300.072</v>
      </c>
      <c r="M987">
        <v>303.30799999999999</v>
      </c>
      <c r="N987" s="4">
        <v>501.49900000000002</v>
      </c>
      <c r="O987">
        <v>3880.43</v>
      </c>
      <c r="P987">
        <v>-32767</v>
      </c>
      <c r="Q987">
        <v>0</v>
      </c>
      <c r="R987">
        <v>29.270099999999999</v>
      </c>
      <c r="S987">
        <v>-23346.2</v>
      </c>
      <c r="T987" s="4">
        <v>116936</v>
      </c>
      <c r="U987">
        <v>100247</v>
      </c>
      <c r="V987">
        <v>-32430.7</v>
      </c>
      <c r="W987">
        <v>145649</v>
      </c>
      <c r="X987" s="4">
        <v>139454</v>
      </c>
      <c r="Y987">
        <v>1.7975700000000001E-2</v>
      </c>
      <c r="Z987">
        <v>0</v>
      </c>
      <c r="AA987">
        <v>0.14735699999999999</v>
      </c>
      <c r="AB987" s="2">
        <v>-7.6689599999999998E-5</v>
      </c>
      <c r="AC987">
        <f t="shared" si="30"/>
        <v>337.442184</v>
      </c>
      <c r="AD987">
        <f t="shared" si="31"/>
        <v>33.744218400000001</v>
      </c>
    </row>
    <row r="988" spans="1:30" x14ac:dyDescent="0.3">
      <c r="A988">
        <v>74</v>
      </c>
      <c r="B988">
        <v>2019</v>
      </c>
      <c r="C988">
        <v>5</v>
      </c>
      <c r="D988">
        <v>21</v>
      </c>
      <c r="E988" s="1">
        <v>8.3333333333333329E-2</v>
      </c>
      <c r="F988" t="s">
        <v>8</v>
      </c>
      <c r="G988">
        <v>16.5</v>
      </c>
      <c r="H988">
        <v>80.5</v>
      </c>
      <c r="I988" s="3">
        <v>41.365699999999997</v>
      </c>
      <c r="J988">
        <v>-0.83796700000000002</v>
      </c>
      <c r="K988">
        <v>3.6353200000000001</v>
      </c>
      <c r="L988" s="4">
        <v>299.541</v>
      </c>
      <c r="M988">
        <v>305.29399999999998</v>
      </c>
      <c r="N988" s="4">
        <v>594.69500000000005</v>
      </c>
      <c r="O988">
        <v>3819.39</v>
      </c>
      <c r="P988">
        <v>-32767</v>
      </c>
      <c r="Q988">
        <v>0</v>
      </c>
      <c r="R988">
        <v>28.417200000000001</v>
      </c>
      <c r="S988">
        <v>-90625.3</v>
      </c>
      <c r="T988" s="4">
        <v>595982</v>
      </c>
      <c r="U988">
        <v>100286</v>
      </c>
      <c r="V988">
        <v>-243259</v>
      </c>
      <c r="W988">
        <v>773204</v>
      </c>
      <c r="X988" s="4">
        <v>711304</v>
      </c>
      <c r="Y988">
        <v>0.159187</v>
      </c>
      <c r="Z988">
        <v>0</v>
      </c>
      <c r="AA988">
        <v>0.14734900000000001</v>
      </c>
      <c r="AB988">
        <v>-1.67238E-4</v>
      </c>
      <c r="AC988">
        <f t="shared" si="30"/>
        <v>339.60182699999996</v>
      </c>
      <c r="AD988">
        <f t="shared" si="31"/>
        <v>33.960182699999997</v>
      </c>
    </row>
    <row r="989" spans="1:30" x14ac:dyDescent="0.3">
      <c r="A989">
        <v>74</v>
      </c>
      <c r="B989">
        <v>2019</v>
      </c>
      <c r="C989">
        <v>5</v>
      </c>
      <c r="D989">
        <v>21</v>
      </c>
      <c r="E989" s="1">
        <v>0.125</v>
      </c>
      <c r="F989" t="s">
        <v>8</v>
      </c>
      <c r="G989">
        <v>16.5</v>
      </c>
      <c r="H989">
        <v>80.5</v>
      </c>
      <c r="I989" s="3">
        <v>40.225499999999997</v>
      </c>
      <c r="J989">
        <v>-0.57189199999999996</v>
      </c>
      <c r="K989">
        <v>3.71313</v>
      </c>
      <c r="L989" s="4">
        <v>299.28500000000003</v>
      </c>
      <c r="M989">
        <v>305.78300000000002</v>
      </c>
      <c r="N989" s="4">
        <v>727.66600000000005</v>
      </c>
      <c r="O989">
        <v>3131.67</v>
      </c>
      <c r="P989">
        <v>-32767</v>
      </c>
      <c r="Q989">
        <v>0</v>
      </c>
      <c r="R989">
        <v>27.711400000000001</v>
      </c>
      <c r="S989">
        <v>-220928</v>
      </c>
      <c r="T989" s="5">
        <v>1291890</v>
      </c>
      <c r="U989">
        <v>100338</v>
      </c>
      <c r="V989">
        <v>-593056</v>
      </c>
      <c r="W989" s="2">
        <v>1569810</v>
      </c>
      <c r="X989" s="5">
        <v>1526080</v>
      </c>
      <c r="Y989">
        <v>6.9064399999999998E-2</v>
      </c>
      <c r="Z989">
        <v>0</v>
      </c>
      <c r="AA989">
        <v>0.147317</v>
      </c>
      <c r="AB989">
        <v>-1.5596699999999999E-4</v>
      </c>
      <c r="AC989">
        <f t="shared" si="30"/>
        <v>340.12769500000002</v>
      </c>
      <c r="AD989">
        <f t="shared" si="31"/>
        <v>34.012769500000005</v>
      </c>
    </row>
    <row r="990" spans="1:30" x14ac:dyDescent="0.3">
      <c r="A990">
        <v>74</v>
      </c>
      <c r="B990">
        <v>2019</v>
      </c>
      <c r="C990">
        <v>5</v>
      </c>
      <c r="D990">
        <v>21</v>
      </c>
      <c r="E990" s="1">
        <v>0.16666666666666666</v>
      </c>
      <c r="F990" t="s">
        <v>8</v>
      </c>
      <c r="G990">
        <v>16.5</v>
      </c>
      <c r="H990">
        <v>80.5</v>
      </c>
      <c r="I990" s="3">
        <v>39.407699999999998</v>
      </c>
      <c r="J990">
        <v>-0.443303</v>
      </c>
      <c r="K990">
        <v>3.9957600000000002</v>
      </c>
      <c r="L990" s="4">
        <v>298.95999999999998</v>
      </c>
      <c r="M990">
        <v>306.23899999999998</v>
      </c>
      <c r="N990" s="4">
        <v>911.31200000000001</v>
      </c>
      <c r="O990">
        <v>2465.2600000000002</v>
      </c>
      <c r="P990">
        <v>-32767</v>
      </c>
      <c r="Q990">
        <v>0</v>
      </c>
      <c r="R990">
        <v>27.265499999999999</v>
      </c>
      <c r="S990">
        <v>-356176</v>
      </c>
      <c r="T990" s="5">
        <v>1879040</v>
      </c>
      <c r="U990">
        <v>100331</v>
      </c>
      <c r="V990">
        <v>-879327</v>
      </c>
      <c r="W990" s="2">
        <v>2323610</v>
      </c>
      <c r="X990" s="5">
        <v>2211880</v>
      </c>
      <c r="Y990">
        <v>1.00102E-2</v>
      </c>
      <c r="Z990">
        <v>0</v>
      </c>
      <c r="AA990">
        <v>0.14727699999999999</v>
      </c>
      <c r="AB990">
        <v>-1.67238E-4</v>
      </c>
      <c r="AC990">
        <f t="shared" si="30"/>
        <v>340.61401999999998</v>
      </c>
      <c r="AD990">
        <f t="shared" si="31"/>
        <v>34.061402000000001</v>
      </c>
    </row>
    <row r="991" spans="1:30" x14ac:dyDescent="0.3">
      <c r="A991">
        <v>74</v>
      </c>
      <c r="B991">
        <v>2019</v>
      </c>
      <c r="C991">
        <v>5</v>
      </c>
      <c r="D991">
        <v>21</v>
      </c>
      <c r="E991" s="1">
        <v>0.20833333333333334</v>
      </c>
      <c r="F991" t="s">
        <v>8</v>
      </c>
      <c r="G991">
        <v>16.5</v>
      </c>
      <c r="H991">
        <v>80.5</v>
      </c>
      <c r="I991" s="3">
        <v>38.8536</v>
      </c>
      <c r="J991">
        <v>-0.40448400000000001</v>
      </c>
      <c r="K991">
        <v>4.2522000000000002</v>
      </c>
      <c r="L991" s="4">
        <v>298.05</v>
      </c>
      <c r="M991">
        <v>309.529</v>
      </c>
      <c r="N991" s="4">
        <v>1140.8900000000001</v>
      </c>
      <c r="O991">
        <v>1832.57</v>
      </c>
      <c r="P991">
        <v>-32767</v>
      </c>
      <c r="Q991">
        <v>0</v>
      </c>
      <c r="R991">
        <v>27.030200000000001</v>
      </c>
      <c r="S991">
        <v>-500338</v>
      </c>
      <c r="T991" s="5">
        <v>2440010</v>
      </c>
      <c r="U991">
        <v>100324</v>
      </c>
      <c r="V991" s="2">
        <v>-1157350</v>
      </c>
      <c r="W991" s="2">
        <v>2926720</v>
      </c>
      <c r="X991" s="5">
        <v>2880390</v>
      </c>
      <c r="Y991">
        <v>0</v>
      </c>
      <c r="Z991">
        <v>0</v>
      </c>
      <c r="AA991">
        <v>0.147206</v>
      </c>
      <c r="AB991" s="2">
        <v>-4.5129100000000001E-5</v>
      </c>
      <c r="AC991">
        <f t="shared" si="30"/>
        <v>344.19024999999999</v>
      </c>
      <c r="AD991">
        <f t="shared" si="31"/>
        <v>34.419024999999998</v>
      </c>
    </row>
    <row r="992" spans="1:30" x14ac:dyDescent="0.3">
      <c r="A992">
        <v>74</v>
      </c>
      <c r="B992">
        <v>2019</v>
      </c>
      <c r="C992">
        <v>5</v>
      </c>
      <c r="D992">
        <v>21</v>
      </c>
      <c r="E992" s="1">
        <v>0.25</v>
      </c>
      <c r="F992" t="s">
        <v>8</v>
      </c>
      <c r="G992">
        <v>16.5</v>
      </c>
      <c r="H992">
        <v>80.5</v>
      </c>
      <c r="I992" s="3">
        <v>38.720700000000001</v>
      </c>
      <c r="J992">
        <v>-0.41014499999999998</v>
      </c>
      <c r="K992">
        <v>4.2847499999999998</v>
      </c>
      <c r="L992" s="4">
        <v>296.39699999999999</v>
      </c>
      <c r="M992">
        <v>311.98500000000001</v>
      </c>
      <c r="N992" s="4">
        <v>1396.51</v>
      </c>
      <c r="O992">
        <v>1176.3900000000001</v>
      </c>
      <c r="P992">
        <v>-32767</v>
      </c>
      <c r="Q992">
        <v>0</v>
      </c>
      <c r="R992">
        <v>27.3506</v>
      </c>
      <c r="S992">
        <v>-621440</v>
      </c>
      <c r="T992" s="5">
        <v>2826100</v>
      </c>
      <c r="U992">
        <v>100272</v>
      </c>
      <c r="V992" s="2">
        <v>-1346140</v>
      </c>
      <c r="W992" s="2">
        <v>3318590</v>
      </c>
      <c r="X992" s="5">
        <v>3330540</v>
      </c>
      <c r="Y992">
        <v>0</v>
      </c>
      <c r="Z992">
        <v>0</v>
      </c>
      <c r="AA992">
        <v>0.14710200000000001</v>
      </c>
      <c r="AB992">
        <v>1.3747100000000001E-4</v>
      </c>
      <c r="AC992">
        <f t="shared" si="30"/>
        <v>346.81415900000002</v>
      </c>
      <c r="AD992">
        <f t="shared" si="31"/>
        <v>34.681415900000005</v>
      </c>
    </row>
    <row r="993" spans="1:30" x14ac:dyDescent="0.3">
      <c r="A993">
        <v>74</v>
      </c>
      <c r="B993">
        <v>2019</v>
      </c>
      <c r="C993">
        <v>5</v>
      </c>
      <c r="D993">
        <v>21</v>
      </c>
      <c r="E993" s="1">
        <v>0.29166666666666669</v>
      </c>
      <c r="F993" t="s">
        <v>8</v>
      </c>
      <c r="G993">
        <v>16.5</v>
      </c>
      <c r="H993">
        <v>80.5</v>
      </c>
      <c r="I993" s="3">
        <v>44.035499999999999</v>
      </c>
      <c r="J993">
        <v>-0.50961900000000004</v>
      </c>
      <c r="K993">
        <v>4.1839199999999996</v>
      </c>
      <c r="L993" s="4">
        <v>296.05200000000002</v>
      </c>
      <c r="M993">
        <v>312.83100000000002</v>
      </c>
      <c r="N993" s="4">
        <v>1592.89</v>
      </c>
      <c r="O993">
        <v>659.25099999999998</v>
      </c>
      <c r="P993">
        <v>-32767</v>
      </c>
      <c r="Q993">
        <v>0</v>
      </c>
      <c r="R993">
        <v>33.091799999999999</v>
      </c>
      <c r="S993">
        <v>-684061</v>
      </c>
      <c r="T993" s="5">
        <v>2962410</v>
      </c>
      <c r="U993">
        <v>100204</v>
      </c>
      <c r="V993" s="2">
        <v>-1373290</v>
      </c>
      <c r="W993" s="2">
        <v>3470670</v>
      </c>
      <c r="X993" s="5">
        <v>3488920</v>
      </c>
      <c r="Y993">
        <v>1.9989900000000001E-2</v>
      </c>
      <c r="Z993">
        <v>0</v>
      </c>
      <c r="AA993">
        <v>0.147007</v>
      </c>
      <c r="AB993">
        <v>1.4235499999999999E-4</v>
      </c>
      <c r="AC993">
        <f t="shared" si="30"/>
        <v>347.72854400000006</v>
      </c>
      <c r="AD993">
        <f t="shared" si="31"/>
        <v>34.772854400000007</v>
      </c>
    </row>
    <row r="994" spans="1:30" x14ac:dyDescent="0.3">
      <c r="A994">
        <v>74</v>
      </c>
      <c r="B994">
        <v>2019</v>
      </c>
      <c r="C994">
        <v>5</v>
      </c>
      <c r="D994">
        <v>21</v>
      </c>
      <c r="E994" s="1">
        <v>0.33333333333333331</v>
      </c>
      <c r="F994" t="s">
        <v>8</v>
      </c>
      <c r="G994">
        <v>16.5</v>
      </c>
      <c r="H994">
        <v>80.5</v>
      </c>
      <c r="I994" s="3">
        <v>44.436199999999999</v>
      </c>
      <c r="J994">
        <v>-0.362429</v>
      </c>
      <c r="K994">
        <v>3.9608300000000001</v>
      </c>
      <c r="L994" s="4">
        <v>295.20999999999998</v>
      </c>
      <c r="M994">
        <v>313.613</v>
      </c>
      <c r="N994" s="4">
        <v>1793.76</v>
      </c>
      <c r="O994">
        <v>406.30200000000002</v>
      </c>
      <c r="P994">
        <v>-32767</v>
      </c>
      <c r="Q994" s="2">
        <v>1.0128900000000001E-5</v>
      </c>
      <c r="R994">
        <v>33.875500000000002</v>
      </c>
      <c r="S994">
        <v>-700392</v>
      </c>
      <c r="T994" s="5">
        <v>2819840</v>
      </c>
      <c r="U994">
        <v>100138</v>
      </c>
      <c r="V994" s="2">
        <v>-1280960</v>
      </c>
      <c r="W994" s="2">
        <v>3363610</v>
      </c>
      <c r="X994" s="5">
        <v>3319770</v>
      </c>
      <c r="Y994">
        <v>1.9104900000000001E-2</v>
      </c>
      <c r="Z994" s="2">
        <v>9.3758200000000006E-6</v>
      </c>
      <c r="AA994">
        <v>0.14690400000000001</v>
      </c>
      <c r="AB994" s="2">
        <v>-8.6842900000000002E-6</v>
      </c>
      <c r="AC994">
        <f t="shared" si="30"/>
        <v>348.54917</v>
      </c>
      <c r="AD994">
        <f t="shared" si="31"/>
        <v>34.854917</v>
      </c>
    </row>
    <row r="995" spans="1:30" x14ac:dyDescent="0.3">
      <c r="A995">
        <v>74</v>
      </c>
      <c r="B995">
        <v>2019</v>
      </c>
      <c r="C995">
        <v>5</v>
      </c>
      <c r="D995">
        <v>21</v>
      </c>
      <c r="E995" s="1">
        <v>0.375</v>
      </c>
      <c r="F995" t="s">
        <v>8</v>
      </c>
      <c r="G995">
        <v>16.5</v>
      </c>
      <c r="H995">
        <v>80.5</v>
      </c>
      <c r="I995" s="3">
        <v>44.720399999999998</v>
      </c>
      <c r="J995">
        <v>-0.53388199999999997</v>
      </c>
      <c r="K995">
        <v>3.6956600000000002</v>
      </c>
      <c r="L995" s="4">
        <v>294.88400000000001</v>
      </c>
      <c r="M995">
        <v>313.834</v>
      </c>
      <c r="N995" s="4">
        <v>1960.68</v>
      </c>
      <c r="O995">
        <v>301.85300000000001</v>
      </c>
      <c r="P995">
        <v>-32767</v>
      </c>
      <c r="Q995" s="2">
        <v>7.0339900000000001E-6</v>
      </c>
      <c r="R995">
        <v>34.1252</v>
      </c>
      <c r="S995">
        <v>-666350</v>
      </c>
      <c r="T995" s="5">
        <v>2533950</v>
      </c>
      <c r="U995">
        <v>100056</v>
      </c>
      <c r="V995" s="2">
        <v>-1105920</v>
      </c>
      <c r="W995" s="2">
        <v>3006840</v>
      </c>
      <c r="X995" s="5">
        <v>2991250</v>
      </c>
      <c r="Y995">
        <v>6.40593E-2</v>
      </c>
      <c r="Z995" s="2">
        <v>7.6178500000000003E-6</v>
      </c>
      <c r="AA995">
        <v>0.146816</v>
      </c>
      <c r="AB995" s="2">
        <v>9.7259900000000007E-6</v>
      </c>
      <c r="AC995">
        <f t="shared" si="30"/>
        <v>348.776948</v>
      </c>
      <c r="AD995">
        <f t="shared" si="31"/>
        <v>34.8776948</v>
      </c>
    </row>
    <row r="996" spans="1:30" x14ac:dyDescent="0.3">
      <c r="A996">
        <v>74</v>
      </c>
      <c r="B996">
        <v>2019</v>
      </c>
      <c r="C996">
        <v>5</v>
      </c>
      <c r="D996">
        <v>21</v>
      </c>
      <c r="E996" s="1">
        <v>0.41666666666666669</v>
      </c>
      <c r="F996" t="s">
        <v>8</v>
      </c>
      <c r="G996">
        <v>16.5</v>
      </c>
      <c r="H996">
        <v>80.5</v>
      </c>
      <c r="I996" s="3">
        <v>44.758499999999998</v>
      </c>
      <c r="J996">
        <v>-0.56784800000000002</v>
      </c>
      <c r="K996">
        <v>4.0783300000000002</v>
      </c>
      <c r="L996" s="4">
        <v>295.90100000000001</v>
      </c>
      <c r="M996">
        <v>311.81</v>
      </c>
      <c r="N996" s="4">
        <v>1834.79</v>
      </c>
      <c r="O996">
        <v>331.60500000000002</v>
      </c>
      <c r="P996">
        <v>-32767</v>
      </c>
      <c r="Q996" s="2">
        <v>4.2203899999999996E-6</v>
      </c>
      <c r="R996">
        <v>33.601300000000002</v>
      </c>
      <c r="S996">
        <v>-556633</v>
      </c>
      <c r="T996" s="5">
        <v>1960470</v>
      </c>
      <c r="U996">
        <v>100035</v>
      </c>
      <c r="V996">
        <v>-807826</v>
      </c>
      <c r="W996" s="2">
        <v>2435190</v>
      </c>
      <c r="X996" s="5">
        <v>2304580</v>
      </c>
      <c r="Y996">
        <v>3.0000200000000001E-2</v>
      </c>
      <c r="Z996" s="2">
        <v>4.1019200000000002E-6</v>
      </c>
      <c r="AA996">
        <v>0.14846899999999999</v>
      </c>
      <c r="AB996">
        <v>3.97093E-4</v>
      </c>
      <c r="AC996">
        <f t="shared" si="30"/>
        <v>346.59834700000005</v>
      </c>
      <c r="AD996">
        <f t="shared" si="31"/>
        <v>34.659834700000005</v>
      </c>
    </row>
    <row r="997" spans="1:30" x14ac:dyDescent="0.3">
      <c r="A997">
        <v>74</v>
      </c>
      <c r="B997">
        <v>2019</v>
      </c>
      <c r="C997">
        <v>5</v>
      </c>
      <c r="D997">
        <v>21</v>
      </c>
      <c r="E997" s="1">
        <v>0.45833333333333331</v>
      </c>
      <c r="F997" t="s">
        <v>8</v>
      </c>
      <c r="G997">
        <v>16.5</v>
      </c>
      <c r="H997">
        <v>80.5</v>
      </c>
      <c r="I997" s="3">
        <v>44.540199999999999</v>
      </c>
      <c r="J997">
        <v>-1.0458099999999999</v>
      </c>
      <c r="K997">
        <v>4.2553700000000001</v>
      </c>
      <c r="L997" s="4">
        <v>295.95299999999997</v>
      </c>
      <c r="M997">
        <v>311.60500000000002</v>
      </c>
      <c r="N997" s="4">
        <v>1342.93</v>
      </c>
      <c r="O997">
        <v>151.69300000000001</v>
      </c>
      <c r="P997">
        <v>-32767</v>
      </c>
      <c r="Q997">
        <v>0</v>
      </c>
      <c r="R997">
        <v>32.181199999999997</v>
      </c>
      <c r="S997">
        <v>-415692</v>
      </c>
      <c r="T997" s="5">
        <v>1325580</v>
      </c>
      <c r="U997">
        <v>99951.5</v>
      </c>
      <c r="V997">
        <v>-492794</v>
      </c>
      <c r="W997" s="2">
        <v>1705380</v>
      </c>
      <c r="X997" s="5">
        <v>1568700</v>
      </c>
      <c r="Y997">
        <v>6.2533400000000003E-2</v>
      </c>
      <c r="Z997">
        <v>0</v>
      </c>
      <c r="AA997">
        <v>0.14844499999999999</v>
      </c>
      <c r="AB997">
        <v>8.2052999999999998E-4</v>
      </c>
      <c r="AC997">
        <f t="shared" si="30"/>
        <v>346.375291</v>
      </c>
      <c r="AD997">
        <f t="shared" si="31"/>
        <v>34.637529100000002</v>
      </c>
    </row>
    <row r="998" spans="1:30" x14ac:dyDescent="0.3">
      <c r="A998">
        <v>74</v>
      </c>
      <c r="B998">
        <v>2019</v>
      </c>
      <c r="C998">
        <v>5</v>
      </c>
      <c r="D998">
        <v>21</v>
      </c>
      <c r="E998" s="1">
        <v>0.5</v>
      </c>
      <c r="F998" t="s">
        <v>8</v>
      </c>
      <c r="G998">
        <v>16.5</v>
      </c>
      <c r="H998">
        <v>80.5</v>
      </c>
      <c r="I998" s="3">
        <v>45.499099999999999</v>
      </c>
      <c r="J998">
        <v>-1.01912</v>
      </c>
      <c r="K998">
        <v>4.2656900000000002</v>
      </c>
      <c r="L998" s="4">
        <v>295.79199999999997</v>
      </c>
      <c r="M998">
        <v>311.2</v>
      </c>
      <c r="N998" s="4">
        <v>884.93399999999997</v>
      </c>
      <c r="O998">
        <v>133.68899999999999</v>
      </c>
      <c r="P998">
        <v>-32767</v>
      </c>
      <c r="Q998">
        <v>0</v>
      </c>
      <c r="R998">
        <v>32.287999999999997</v>
      </c>
      <c r="S998">
        <v>-265321</v>
      </c>
      <c r="T998" s="4">
        <v>704083</v>
      </c>
      <c r="U998">
        <v>99948</v>
      </c>
      <c r="V998">
        <v>-222292</v>
      </c>
      <c r="W998">
        <v>909236</v>
      </c>
      <c r="X998" s="4">
        <v>835328</v>
      </c>
      <c r="Y998">
        <v>9.1251700000000005E-2</v>
      </c>
      <c r="Z998">
        <v>0</v>
      </c>
      <c r="AA998">
        <v>0.14842900000000001</v>
      </c>
      <c r="AB998">
        <v>1.29581E-4</v>
      </c>
      <c r="AC998">
        <f t="shared" si="30"/>
        <v>345.92222399999997</v>
      </c>
      <c r="AD998">
        <f t="shared" si="31"/>
        <v>34.592222399999997</v>
      </c>
    </row>
    <row r="999" spans="1:30" x14ac:dyDescent="0.3">
      <c r="A999">
        <v>74</v>
      </c>
      <c r="B999">
        <v>2019</v>
      </c>
      <c r="C999">
        <v>5</v>
      </c>
      <c r="D999">
        <v>21</v>
      </c>
      <c r="E999" s="1">
        <v>0.54166666666666663</v>
      </c>
      <c r="F999" t="s">
        <v>8</v>
      </c>
      <c r="G999">
        <v>16.5</v>
      </c>
      <c r="H999">
        <v>80.5</v>
      </c>
      <c r="I999" s="3">
        <v>46.392099999999999</v>
      </c>
      <c r="J999">
        <v>-1.31108</v>
      </c>
      <c r="K999">
        <v>3.9314499999999999</v>
      </c>
      <c r="L999" s="4">
        <v>295.88499999999999</v>
      </c>
      <c r="M999">
        <v>310.46899999999999</v>
      </c>
      <c r="N999" s="4">
        <v>604.76300000000003</v>
      </c>
      <c r="O999">
        <v>544.58799999999997</v>
      </c>
      <c r="P999">
        <v>-32767</v>
      </c>
      <c r="Q999">
        <v>0</v>
      </c>
      <c r="R999">
        <v>33.559399999999997</v>
      </c>
      <c r="S999">
        <v>-98675.8</v>
      </c>
      <c r="T999" s="4">
        <v>168188</v>
      </c>
      <c r="U999">
        <v>99998.399999999994</v>
      </c>
      <c r="V999">
        <v>-30190.7</v>
      </c>
      <c r="W999">
        <v>220444</v>
      </c>
      <c r="X999" s="4">
        <v>200884</v>
      </c>
      <c r="Y999">
        <v>0.21312900000000001</v>
      </c>
      <c r="Z999">
        <v>0</v>
      </c>
      <c r="AA999">
        <v>0.148421</v>
      </c>
      <c r="AB999">
        <v>1.2319300000000001E-4</v>
      </c>
      <c r="AC999">
        <f t="shared" si="30"/>
        <v>345.12249499999996</v>
      </c>
      <c r="AD999">
        <f t="shared" si="31"/>
        <v>34.512249499999996</v>
      </c>
    </row>
    <row r="1000" spans="1:30" x14ac:dyDescent="0.3">
      <c r="A1000">
        <v>74</v>
      </c>
      <c r="B1000">
        <v>2019</v>
      </c>
      <c r="C1000">
        <v>5</v>
      </c>
      <c r="D1000">
        <v>21</v>
      </c>
      <c r="E1000" s="1">
        <v>0.58333333333333337</v>
      </c>
      <c r="F1000" t="s">
        <v>8</v>
      </c>
      <c r="G1000">
        <v>16.5</v>
      </c>
      <c r="H1000">
        <v>80.5</v>
      </c>
      <c r="I1000" s="3">
        <v>47.201700000000002</v>
      </c>
      <c r="J1000">
        <v>-1.57392</v>
      </c>
      <c r="K1000">
        <v>3.7147100000000002</v>
      </c>
      <c r="L1000" s="4">
        <v>298.08300000000003</v>
      </c>
      <c r="M1000">
        <v>308.42599999999999</v>
      </c>
      <c r="N1000" s="4">
        <v>488.601</v>
      </c>
      <c r="O1000">
        <v>1112.4100000000001</v>
      </c>
      <c r="P1000">
        <v>-32767</v>
      </c>
      <c r="Q1000">
        <v>0</v>
      </c>
      <c r="R1000">
        <v>34.001100000000001</v>
      </c>
      <c r="S1000">
        <v>-31511.7</v>
      </c>
      <c r="T1000" s="4">
        <v>0</v>
      </c>
      <c r="U1000">
        <v>100119</v>
      </c>
      <c r="V1000">
        <v>3991.56</v>
      </c>
      <c r="W1000">
        <v>0</v>
      </c>
      <c r="X1000" s="4">
        <v>0</v>
      </c>
      <c r="Y1000">
        <v>0.218775</v>
      </c>
      <c r="Z1000">
        <v>0</v>
      </c>
      <c r="AA1000">
        <v>0.14841299999999999</v>
      </c>
      <c r="AB1000">
        <v>-3.6449099999999999E-4</v>
      </c>
      <c r="AC1000">
        <f t="shared" si="30"/>
        <v>342.97850099999999</v>
      </c>
      <c r="AD1000">
        <f t="shared" si="31"/>
        <v>34.297850099999998</v>
      </c>
    </row>
    <row r="1001" spans="1:30" x14ac:dyDescent="0.3">
      <c r="A1001">
        <v>74</v>
      </c>
      <c r="B1001">
        <v>2019</v>
      </c>
      <c r="C1001">
        <v>5</v>
      </c>
      <c r="D1001">
        <v>21</v>
      </c>
      <c r="E1001" s="1">
        <v>0.625</v>
      </c>
      <c r="F1001" t="s">
        <v>8</v>
      </c>
      <c r="G1001">
        <v>16.5</v>
      </c>
      <c r="H1001">
        <v>80.5</v>
      </c>
      <c r="I1001" s="3">
        <v>49.010399999999997</v>
      </c>
      <c r="J1001">
        <v>-1.81654</v>
      </c>
      <c r="K1001">
        <v>3.18438</v>
      </c>
      <c r="L1001" s="4">
        <v>297.53399999999999</v>
      </c>
      <c r="M1001">
        <v>304.80500000000001</v>
      </c>
      <c r="N1001" s="4">
        <v>425.19499999999999</v>
      </c>
      <c r="O1001">
        <v>1667.73</v>
      </c>
      <c r="P1001">
        <v>-32767</v>
      </c>
      <c r="Q1001">
        <v>0</v>
      </c>
      <c r="R1001">
        <v>34.7761</v>
      </c>
      <c r="S1001">
        <v>-25358.799999999999</v>
      </c>
      <c r="T1001" s="4">
        <v>0</v>
      </c>
      <c r="U1001">
        <v>100220</v>
      </c>
      <c r="V1001">
        <v>-17378</v>
      </c>
      <c r="W1001">
        <v>0</v>
      </c>
      <c r="X1001" s="4">
        <v>0</v>
      </c>
      <c r="Y1001">
        <v>0.14172999999999999</v>
      </c>
      <c r="Z1001">
        <v>0</v>
      </c>
      <c r="AA1001">
        <v>0.14840500000000001</v>
      </c>
      <c r="AB1001">
        <v>-4.12583E-4</v>
      </c>
      <c r="AC1001">
        <f t="shared" si="30"/>
        <v>338.96959800000002</v>
      </c>
      <c r="AD1001">
        <f t="shared" si="31"/>
        <v>33.896959800000005</v>
      </c>
    </row>
    <row r="1002" spans="1:30" x14ac:dyDescent="0.3">
      <c r="A1002">
        <v>74</v>
      </c>
      <c r="B1002">
        <v>2019</v>
      </c>
      <c r="C1002">
        <v>5</v>
      </c>
      <c r="D1002">
        <v>21</v>
      </c>
      <c r="E1002" s="1">
        <v>0.66666666666666663</v>
      </c>
      <c r="F1002" t="s">
        <v>8</v>
      </c>
      <c r="G1002">
        <v>16.5</v>
      </c>
      <c r="H1002">
        <v>80.5</v>
      </c>
      <c r="I1002" s="3">
        <v>50.189700000000002</v>
      </c>
      <c r="J1002">
        <v>-2.0486499999999999</v>
      </c>
      <c r="K1002">
        <v>2.79853</v>
      </c>
      <c r="L1002" s="4">
        <v>298.00400000000002</v>
      </c>
      <c r="M1002">
        <v>304.38</v>
      </c>
      <c r="N1002" s="4">
        <v>399.649</v>
      </c>
      <c r="O1002">
        <v>2067.2600000000002</v>
      </c>
      <c r="P1002">
        <v>-32767</v>
      </c>
      <c r="Q1002">
        <v>0</v>
      </c>
      <c r="R1002">
        <v>35.356299999999997</v>
      </c>
      <c r="S1002">
        <v>-20873.599999999999</v>
      </c>
      <c r="T1002" s="4">
        <v>0</v>
      </c>
      <c r="U1002">
        <v>100304</v>
      </c>
      <c r="V1002">
        <v>-11061.2</v>
      </c>
      <c r="W1002">
        <v>0</v>
      </c>
      <c r="X1002" s="4">
        <v>0</v>
      </c>
      <c r="Y1002">
        <v>0.18746299999999999</v>
      </c>
      <c r="Z1002">
        <v>0</v>
      </c>
      <c r="AA1002">
        <v>0.14841299999999999</v>
      </c>
      <c r="AB1002" s="2">
        <v>-6.3915099999999994E-5</v>
      </c>
      <c r="AC1002">
        <f t="shared" si="30"/>
        <v>338.52418800000004</v>
      </c>
      <c r="AD1002">
        <f t="shared" si="31"/>
        <v>33.852418800000002</v>
      </c>
    </row>
    <row r="1003" spans="1:30" x14ac:dyDescent="0.3">
      <c r="A1003">
        <v>74</v>
      </c>
      <c r="B1003">
        <v>2019</v>
      </c>
      <c r="C1003">
        <v>5</v>
      </c>
      <c r="D1003">
        <v>21</v>
      </c>
      <c r="E1003" s="1">
        <v>0.70833333333333337</v>
      </c>
      <c r="F1003" t="s">
        <v>8</v>
      </c>
      <c r="G1003">
        <v>16.5</v>
      </c>
      <c r="H1003">
        <v>80.5</v>
      </c>
      <c r="I1003" s="3">
        <v>50.8932</v>
      </c>
      <c r="J1003">
        <v>-1.91601</v>
      </c>
      <c r="K1003">
        <v>2.7016800000000001</v>
      </c>
      <c r="L1003" s="4">
        <v>298.20400000000001</v>
      </c>
      <c r="M1003">
        <v>303.99099999999999</v>
      </c>
      <c r="N1003" s="4">
        <v>398.56700000000001</v>
      </c>
      <c r="O1003">
        <v>2216.66</v>
      </c>
      <c r="P1003">
        <v>-32767</v>
      </c>
      <c r="Q1003">
        <v>0</v>
      </c>
      <c r="R1003">
        <v>35.660800000000002</v>
      </c>
      <c r="S1003">
        <v>-19378.5</v>
      </c>
      <c r="T1003" s="4">
        <v>0</v>
      </c>
      <c r="U1003">
        <v>100318</v>
      </c>
      <c r="V1003">
        <v>-27726.7</v>
      </c>
      <c r="W1003">
        <v>0</v>
      </c>
      <c r="X1003" s="4">
        <v>0</v>
      </c>
      <c r="Y1003">
        <v>0.174065</v>
      </c>
      <c r="Z1003">
        <v>0</v>
      </c>
      <c r="AA1003">
        <v>0.14841299999999999</v>
      </c>
      <c r="AB1003" s="2">
        <v>-1.9580199999999999E-5</v>
      </c>
      <c r="AC1003">
        <f t="shared" si="30"/>
        <v>338.10568799999999</v>
      </c>
      <c r="AD1003">
        <f t="shared" si="31"/>
        <v>33.810568799999999</v>
      </c>
    </row>
    <row r="1004" spans="1:30" x14ac:dyDescent="0.3">
      <c r="A1004">
        <v>74</v>
      </c>
      <c r="B1004">
        <v>2019</v>
      </c>
      <c r="C1004">
        <v>5</v>
      </c>
      <c r="D1004">
        <v>21</v>
      </c>
      <c r="E1004" s="1">
        <v>0.75</v>
      </c>
      <c r="F1004" t="s">
        <v>8</v>
      </c>
      <c r="G1004">
        <v>16.5</v>
      </c>
      <c r="H1004">
        <v>80.5</v>
      </c>
      <c r="I1004" s="3">
        <v>50.3566</v>
      </c>
      <c r="J1004">
        <v>-1.3733500000000001</v>
      </c>
      <c r="K1004">
        <v>2.5825900000000002</v>
      </c>
      <c r="L1004" s="4">
        <v>298.392</v>
      </c>
      <c r="M1004">
        <v>303.80900000000003</v>
      </c>
      <c r="N1004" s="4">
        <v>412.13</v>
      </c>
      <c r="O1004">
        <v>2313.3200000000002</v>
      </c>
      <c r="P1004">
        <v>-32767</v>
      </c>
      <c r="Q1004">
        <v>0</v>
      </c>
      <c r="R1004">
        <v>35.152799999999999</v>
      </c>
      <c r="S1004">
        <v>-17020.8</v>
      </c>
      <c r="T1004" s="4">
        <v>0</v>
      </c>
      <c r="U1004">
        <v>100294</v>
      </c>
      <c r="V1004">
        <v>228.374</v>
      </c>
      <c r="W1004">
        <v>0</v>
      </c>
      <c r="X1004" s="4">
        <v>0</v>
      </c>
      <c r="Y1004">
        <v>9.4242599999999996E-2</v>
      </c>
      <c r="Z1004">
        <v>0</v>
      </c>
      <c r="AA1004">
        <v>0.14840500000000001</v>
      </c>
      <c r="AB1004">
        <v>-1.4244099999999999E-4</v>
      </c>
      <c r="AC1004">
        <f t="shared" si="30"/>
        <v>337.91432400000002</v>
      </c>
      <c r="AD1004">
        <f t="shared" si="31"/>
        <v>33.791432400000005</v>
      </c>
    </row>
    <row r="1005" spans="1:30" x14ac:dyDescent="0.3">
      <c r="A1005">
        <v>74</v>
      </c>
      <c r="B1005">
        <v>2019</v>
      </c>
      <c r="C1005">
        <v>5</v>
      </c>
      <c r="D1005">
        <v>21</v>
      </c>
      <c r="E1005" s="1">
        <v>0.79166666666666663</v>
      </c>
      <c r="F1005" t="s">
        <v>8</v>
      </c>
      <c r="G1005">
        <v>16.5</v>
      </c>
      <c r="H1005">
        <v>80.5</v>
      </c>
      <c r="I1005" s="3">
        <v>49.118499999999997</v>
      </c>
      <c r="J1005">
        <v>-0.748197</v>
      </c>
      <c r="K1005">
        <v>2.6778599999999999</v>
      </c>
      <c r="L1005" s="4">
        <v>298.54000000000002</v>
      </c>
      <c r="M1005">
        <v>303.63200000000001</v>
      </c>
      <c r="N1005" s="4">
        <v>420.78399999999999</v>
      </c>
      <c r="O1005">
        <v>2392.48</v>
      </c>
      <c r="P1005">
        <v>-32767</v>
      </c>
      <c r="Q1005">
        <v>0</v>
      </c>
      <c r="R1005">
        <v>32.995100000000001</v>
      </c>
      <c r="S1005">
        <v>-16100.8</v>
      </c>
      <c r="T1005" s="4">
        <v>0</v>
      </c>
      <c r="U1005">
        <v>100258</v>
      </c>
      <c r="V1005">
        <v>-19662.8</v>
      </c>
      <c r="W1005">
        <v>0</v>
      </c>
      <c r="X1005" s="4">
        <v>0</v>
      </c>
      <c r="Y1005">
        <v>0.202234</v>
      </c>
      <c r="Z1005">
        <v>0</v>
      </c>
      <c r="AA1005">
        <v>0.14841299999999999</v>
      </c>
      <c r="AB1005" s="2">
        <v>5.9687899999999996E-6</v>
      </c>
      <c r="AC1005">
        <f t="shared" si="30"/>
        <v>337.72658000000001</v>
      </c>
      <c r="AD1005">
        <f t="shared" si="31"/>
        <v>33.772658</v>
      </c>
    </row>
    <row r="1006" spans="1:30" x14ac:dyDescent="0.3">
      <c r="A1006">
        <v>74</v>
      </c>
      <c r="B1006">
        <v>2019</v>
      </c>
      <c r="C1006">
        <v>5</v>
      </c>
      <c r="D1006">
        <v>21</v>
      </c>
      <c r="E1006" s="1">
        <v>0.83333333333333337</v>
      </c>
      <c r="F1006" t="s">
        <v>8</v>
      </c>
      <c r="G1006">
        <v>16.5</v>
      </c>
      <c r="H1006">
        <v>80.5</v>
      </c>
      <c r="I1006" s="3">
        <v>48.594299999999997</v>
      </c>
      <c r="J1006">
        <v>-0.454625</v>
      </c>
      <c r="K1006">
        <v>2.7620100000000001</v>
      </c>
      <c r="L1006" s="4">
        <v>298.65100000000001</v>
      </c>
      <c r="M1006">
        <v>302.94</v>
      </c>
      <c r="N1006" s="4">
        <v>433.1</v>
      </c>
      <c r="O1006">
        <v>2563.0700000000002</v>
      </c>
      <c r="P1006">
        <v>-32767</v>
      </c>
      <c r="Q1006">
        <v>0</v>
      </c>
      <c r="R1006">
        <v>32.326900000000002</v>
      </c>
      <c r="S1006">
        <v>-14203.2</v>
      </c>
      <c r="T1006" s="4">
        <v>0</v>
      </c>
      <c r="U1006">
        <v>100189</v>
      </c>
      <c r="V1006">
        <v>-4610.01</v>
      </c>
      <c r="W1006">
        <v>0</v>
      </c>
      <c r="X1006" s="4">
        <v>0</v>
      </c>
      <c r="Y1006">
        <v>0.14777299999999999</v>
      </c>
      <c r="Z1006">
        <v>0</v>
      </c>
      <c r="AA1006">
        <v>0.148421</v>
      </c>
      <c r="AB1006" s="2">
        <v>-3.8366199999999999E-5</v>
      </c>
      <c r="AC1006">
        <f t="shared" si="30"/>
        <v>336.970597</v>
      </c>
      <c r="AD1006">
        <f t="shared" si="31"/>
        <v>33.697059699999997</v>
      </c>
    </row>
    <row r="1007" spans="1:30" x14ac:dyDescent="0.3">
      <c r="A1007">
        <v>74</v>
      </c>
      <c r="B1007">
        <v>2019</v>
      </c>
      <c r="C1007">
        <v>5</v>
      </c>
      <c r="D1007">
        <v>21</v>
      </c>
      <c r="E1007" s="1">
        <v>0.875</v>
      </c>
      <c r="F1007" t="s">
        <v>8</v>
      </c>
      <c r="G1007">
        <v>16.5</v>
      </c>
      <c r="H1007">
        <v>80.5</v>
      </c>
      <c r="I1007" s="3">
        <v>48.477899999999998</v>
      </c>
      <c r="J1007">
        <v>-0.40933599999999998</v>
      </c>
      <c r="K1007">
        <v>2.7453400000000001</v>
      </c>
      <c r="L1007" s="4">
        <v>298.84800000000001</v>
      </c>
      <c r="M1007">
        <v>302.85300000000001</v>
      </c>
      <c r="N1007" s="4">
        <v>444.74900000000002</v>
      </c>
      <c r="O1007">
        <v>2805.55</v>
      </c>
      <c r="P1007">
        <v>-32767</v>
      </c>
      <c r="Q1007">
        <v>0</v>
      </c>
      <c r="R1007">
        <v>32.191299999999998</v>
      </c>
      <c r="S1007">
        <v>-13283.1</v>
      </c>
      <c r="T1007" s="4">
        <v>0</v>
      </c>
      <c r="U1007">
        <v>100150</v>
      </c>
      <c r="V1007">
        <v>3857.16</v>
      </c>
      <c r="W1007">
        <v>0</v>
      </c>
      <c r="X1007" s="4">
        <v>0</v>
      </c>
      <c r="Y1007">
        <v>0.16300200000000001</v>
      </c>
      <c r="Z1007">
        <v>0</v>
      </c>
      <c r="AA1007">
        <v>0.14842900000000001</v>
      </c>
      <c r="AB1007">
        <v>-1.06372E-4</v>
      </c>
      <c r="AC1007">
        <f t="shared" si="30"/>
        <v>336.88415600000002</v>
      </c>
      <c r="AD1007">
        <f t="shared" si="31"/>
        <v>33.688415599999999</v>
      </c>
    </row>
    <row r="1008" spans="1:30" x14ac:dyDescent="0.3">
      <c r="A1008">
        <v>74</v>
      </c>
      <c r="B1008">
        <v>2019</v>
      </c>
      <c r="C1008">
        <v>5</v>
      </c>
      <c r="D1008">
        <v>21</v>
      </c>
      <c r="E1008" s="1">
        <v>0.91666666666666663</v>
      </c>
      <c r="F1008" t="s">
        <v>8</v>
      </c>
      <c r="G1008">
        <v>16.5</v>
      </c>
      <c r="H1008">
        <v>80.5</v>
      </c>
      <c r="I1008" s="3">
        <v>48.332599999999999</v>
      </c>
      <c r="J1008">
        <v>-0.55248200000000003</v>
      </c>
      <c r="K1008">
        <v>2.4714399999999999</v>
      </c>
      <c r="L1008" s="4">
        <v>298.94200000000001</v>
      </c>
      <c r="M1008">
        <v>301.94200000000001</v>
      </c>
      <c r="N1008" s="4">
        <v>479.28199999999998</v>
      </c>
      <c r="O1008">
        <v>2929.54</v>
      </c>
      <c r="P1008">
        <v>-32767</v>
      </c>
      <c r="Q1008">
        <v>0</v>
      </c>
      <c r="R1008">
        <v>32.2836</v>
      </c>
      <c r="S1008">
        <v>-12075.5</v>
      </c>
      <c r="T1008" s="4">
        <v>0</v>
      </c>
      <c r="U1008">
        <v>100188</v>
      </c>
      <c r="V1008">
        <v>8561.14</v>
      </c>
      <c r="W1008">
        <v>0</v>
      </c>
      <c r="X1008" s="4">
        <v>0</v>
      </c>
      <c r="Y1008">
        <v>9.0092000000000005E-2</v>
      </c>
      <c r="Z1008">
        <v>0</v>
      </c>
      <c r="AA1008">
        <v>0.15163099999999999</v>
      </c>
      <c r="AB1008" s="2">
        <v>-7.7816800000000003E-5</v>
      </c>
      <c r="AC1008">
        <f t="shared" si="30"/>
        <v>335.88647399999996</v>
      </c>
      <c r="AD1008">
        <f t="shared" si="31"/>
        <v>33.588647399999999</v>
      </c>
    </row>
    <row r="1009" spans="1:30" x14ac:dyDescent="0.3">
      <c r="A1009">
        <v>74</v>
      </c>
      <c r="B1009">
        <v>2019</v>
      </c>
      <c r="C1009">
        <v>5</v>
      </c>
      <c r="D1009">
        <v>21</v>
      </c>
      <c r="E1009" s="1">
        <v>0.95833333333333337</v>
      </c>
      <c r="F1009" t="s">
        <v>8</v>
      </c>
      <c r="G1009">
        <v>16.5</v>
      </c>
      <c r="H1009">
        <v>80.5</v>
      </c>
      <c r="I1009" s="3">
        <v>47.9876</v>
      </c>
      <c r="J1009">
        <v>-0.74415299999999995</v>
      </c>
      <c r="K1009">
        <v>2.0260500000000001</v>
      </c>
      <c r="L1009" s="4">
        <v>299.17500000000001</v>
      </c>
      <c r="M1009">
        <v>301.93700000000001</v>
      </c>
      <c r="N1009" s="4">
        <v>469.04700000000003</v>
      </c>
      <c r="O1009">
        <v>3112.26</v>
      </c>
      <c r="P1009">
        <v>-32767</v>
      </c>
      <c r="Q1009">
        <v>0</v>
      </c>
      <c r="R1009">
        <v>32.363</v>
      </c>
      <c r="S1009">
        <v>-10695.5</v>
      </c>
      <c r="T1009" s="4">
        <v>0</v>
      </c>
      <c r="U1009">
        <v>100153</v>
      </c>
      <c r="V1009">
        <v>10890.7</v>
      </c>
      <c r="W1009">
        <v>0</v>
      </c>
      <c r="X1009" s="4">
        <v>0</v>
      </c>
      <c r="Y1009">
        <v>0.10788499999999999</v>
      </c>
      <c r="Z1009">
        <v>0</v>
      </c>
      <c r="AA1009">
        <v>0.151615</v>
      </c>
      <c r="AB1009">
        <v>-2.3561900000000001E-4</v>
      </c>
      <c r="AC1009">
        <f t="shared" si="30"/>
        <v>335.89192499999996</v>
      </c>
      <c r="AD1009">
        <f t="shared" si="31"/>
        <v>33.589192499999996</v>
      </c>
    </row>
    <row r="1010" spans="1:30" x14ac:dyDescent="0.3">
      <c r="A1010">
        <v>75</v>
      </c>
      <c r="B1010">
        <v>2019</v>
      </c>
      <c r="C1010">
        <v>5</v>
      </c>
      <c r="D1010">
        <v>24</v>
      </c>
      <c r="E1010" s="1">
        <v>0</v>
      </c>
      <c r="F1010" t="s">
        <v>8</v>
      </c>
      <c r="G1010">
        <v>16.5</v>
      </c>
      <c r="H1010">
        <v>80.5</v>
      </c>
      <c r="I1010" s="3">
        <v>47.493200000000002</v>
      </c>
      <c r="J1010">
        <v>-0.64629599999999998</v>
      </c>
      <c r="K1010">
        <v>2.5222500000000001</v>
      </c>
      <c r="L1010" s="4">
        <v>299.59399999999999</v>
      </c>
      <c r="M1010">
        <v>303.45499999999998</v>
      </c>
      <c r="N1010" s="4">
        <v>632.88900000000001</v>
      </c>
      <c r="O1010">
        <v>3239.18</v>
      </c>
      <c r="P1010">
        <v>557.03200000000004</v>
      </c>
      <c r="Q1010" s="2">
        <v>2.8136000000000003E-7</v>
      </c>
      <c r="R1010">
        <v>28.155999999999999</v>
      </c>
      <c r="S1010">
        <v>-11098</v>
      </c>
      <c r="T1010" s="4">
        <v>0</v>
      </c>
      <c r="U1010">
        <v>100250</v>
      </c>
      <c r="V1010">
        <v>-7074</v>
      </c>
      <c r="W1010">
        <v>0</v>
      </c>
      <c r="X1010" s="4">
        <v>0</v>
      </c>
      <c r="Y1010">
        <v>0.47837000000000002</v>
      </c>
      <c r="Z1010" s="2">
        <v>1.17198E-6</v>
      </c>
      <c r="AA1010">
        <v>0.150781</v>
      </c>
      <c r="AB1010" s="2">
        <v>2.9263399999999998E-5</v>
      </c>
      <c r="AC1010">
        <f t="shared" si="30"/>
        <v>337.58141799999999</v>
      </c>
      <c r="AD1010">
        <f t="shared" si="31"/>
        <v>33.758141799999997</v>
      </c>
    </row>
    <row r="1011" spans="1:30" x14ac:dyDescent="0.3">
      <c r="A1011">
        <v>75</v>
      </c>
      <c r="B1011">
        <v>2019</v>
      </c>
      <c r="C1011">
        <v>5</v>
      </c>
      <c r="D1011">
        <v>24</v>
      </c>
      <c r="E1011" s="1">
        <v>4.1666666666666664E-2</v>
      </c>
      <c r="F1011" t="s">
        <v>8</v>
      </c>
      <c r="G1011">
        <v>16.5</v>
      </c>
      <c r="H1011">
        <v>80.5</v>
      </c>
      <c r="I1011" s="3">
        <v>48.245100000000001</v>
      </c>
      <c r="J1011">
        <v>-0.14164399999999999</v>
      </c>
      <c r="K1011">
        <v>3.06291</v>
      </c>
      <c r="L1011" s="4">
        <v>299.88799999999998</v>
      </c>
      <c r="M1011">
        <v>303.94600000000003</v>
      </c>
      <c r="N1011" s="4">
        <v>634.63599999999997</v>
      </c>
      <c r="O1011">
        <v>3158.22</v>
      </c>
      <c r="P1011">
        <v>669.43399999999997</v>
      </c>
      <c r="Q1011">
        <v>0</v>
      </c>
      <c r="R1011">
        <v>30.123100000000001</v>
      </c>
      <c r="S1011">
        <v>-24266.3</v>
      </c>
      <c r="T1011" s="4">
        <v>100858</v>
      </c>
      <c r="U1011">
        <v>100329</v>
      </c>
      <c r="V1011">
        <v>-62357</v>
      </c>
      <c r="W1011">
        <v>140493</v>
      </c>
      <c r="X1011" s="4">
        <v>119599</v>
      </c>
      <c r="Y1011">
        <v>0.284055</v>
      </c>
      <c r="Z1011">
        <v>0</v>
      </c>
      <c r="AA1011">
        <v>0.15078900000000001</v>
      </c>
      <c r="AB1011" s="2">
        <v>2.5873100000000001E-6</v>
      </c>
      <c r="AC1011">
        <f t="shared" si="30"/>
        <v>338.13533600000005</v>
      </c>
      <c r="AD1011">
        <f t="shared" si="31"/>
        <v>33.813533600000007</v>
      </c>
    </row>
    <row r="1012" spans="1:30" x14ac:dyDescent="0.3">
      <c r="A1012">
        <v>75</v>
      </c>
      <c r="B1012">
        <v>2019</v>
      </c>
      <c r="C1012">
        <v>5</v>
      </c>
      <c r="D1012">
        <v>24</v>
      </c>
      <c r="E1012" s="1">
        <v>8.3333333333333329E-2</v>
      </c>
      <c r="F1012" t="s">
        <v>8</v>
      </c>
      <c r="G1012">
        <v>16.5</v>
      </c>
      <c r="H1012">
        <v>80.5</v>
      </c>
      <c r="I1012" s="3">
        <v>48.651899999999998</v>
      </c>
      <c r="J1012">
        <v>0.61937699999999996</v>
      </c>
      <c r="K1012">
        <v>3.2304200000000001</v>
      </c>
      <c r="L1012" s="4">
        <v>299.42399999999998</v>
      </c>
      <c r="M1012">
        <v>305.15100000000001</v>
      </c>
      <c r="N1012" s="4">
        <v>769.35400000000004</v>
      </c>
      <c r="O1012">
        <v>2982.91</v>
      </c>
      <c r="P1012">
        <v>812.38499999999999</v>
      </c>
      <c r="Q1012">
        <v>0</v>
      </c>
      <c r="R1012">
        <v>31.6601</v>
      </c>
      <c r="S1012">
        <v>-87232.6</v>
      </c>
      <c r="T1012" s="4">
        <v>554772</v>
      </c>
      <c r="U1012">
        <v>100374</v>
      </c>
      <c r="V1012">
        <v>-258177</v>
      </c>
      <c r="W1012">
        <v>747307</v>
      </c>
      <c r="X1012" s="4">
        <v>655697</v>
      </c>
      <c r="Y1012">
        <v>0.29232599999999997</v>
      </c>
      <c r="Z1012">
        <v>0</v>
      </c>
      <c r="AA1012">
        <v>0.150757</v>
      </c>
      <c r="AB1012" s="2">
        <v>-7.4059600000000005E-5</v>
      </c>
      <c r="AC1012">
        <f t="shared" si="30"/>
        <v>339.43902800000001</v>
      </c>
      <c r="AD1012">
        <f t="shared" si="31"/>
        <v>33.943902800000004</v>
      </c>
    </row>
    <row r="1013" spans="1:30" x14ac:dyDescent="0.3">
      <c r="A1013">
        <v>75</v>
      </c>
      <c r="B1013">
        <v>2019</v>
      </c>
      <c r="C1013">
        <v>5</v>
      </c>
      <c r="D1013">
        <v>24</v>
      </c>
      <c r="E1013" s="1">
        <v>0.125</v>
      </c>
      <c r="F1013" t="s">
        <v>8</v>
      </c>
      <c r="G1013">
        <v>16.5</v>
      </c>
      <c r="H1013">
        <v>80.5</v>
      </c>
      <c r="I1013" s="3">
        <v>49.125700000000002</v>
      </c>
      <c r="J1013">
        <v>1.0844</v>
      </c>
      <c r="K1013">
        <v>3.1796099999999998</v>
      </c>
      <c r="L1013" s="4">
        <v>299.40899999999999</v>
      </c>
      <c r="M1013">
        <v>305.399</v>
      </c>
      <c r="N1013" s="4">
        <v>850.98400000000004</v>
      </c>
      <c r="O1013">
        <v>2748.99</v>
      </c>
      <c r="P1013">
        <v>-32767</v>
      </c>
      <c r="Q1013">
        <v>0</v>
      </c>
      <c r="R1013">
        <v>32.603999999999999</v>
      </c>
      <c r="S1013">
        <v>-194649</v>
      </c>
      <c r="T1013" s="5">
        <v>1181760</v>
      </c>
      <c r="U1013">
        <v>100393</v>
      </c>
      <c r="V1013">
        <v>-565325</v>
      </c>
      <c r="W1013" s="2">
        <v>1533720</v>
      </c>
      <c r="X1013" s="5">
        <v>1400890</v>
      </c>
      <c r="Y1013">
        <v>0.175011</v>
      </c>
      <c r="Z1013">
        <v>0</v>
      </c>
      <c r="AA1013">
        <v>0.15071699999999999</v>
      </c>
      <c r="AB1013">
        <v>1.2619899999999999E-4</v>
      </c>
      <c r="AC1013">
        <f t="shared" si="30"/>
        <v>339.71112300000004</v>
      </c>
      <c r="AD1013">
        <f t="shared" si="31"/>
        <v>33.971112300000001</v>
      </c>
    </row>
    <row r="1014" spans="1:30" x14ac:dyDescent="0.3">
      <c r="A1014">
        <v>75</v>
      </c>
      <c r="B1014">
        <v>2019</v>
      </c>
      <c r="C1014">
        <v>5</v>
      </c>
      <c r="D1014">
        <v>24</v>
      </c>
      <c r="E1014" s="1">
        <v>0.16666666666666666</v>
      </c>
      <c r="F1014" t="s">
        <v>8</v>
      </c>
      <c r="G1014">
        <v>16.5</v>
      </c>
      <c r="H1014">
        <v>80.5</v>
      </c>
      <c r="I1014" s="3">
        <v>49.0794</v>
      </c>
      <c r="J1014">
        <v>1.15072</v>
      </c>
      <c r="K1014">
        <v>3.4328699999999999</v>
      </c>
      <c r="L1014" s="4">
        <v>299.548</v>
      </c>
      <c r="M1014">
        <v>306.13400000000001</v>
      </c>
      <c r="N1014" s="4">
        <v>965.399</v>
      </c>
      <c r="O1014">
        <v>2049.9</v>
      </c>
      <c r="P1014">
        <v>-32767</v>
      </c>
      <c r="Q1014">
        <v>0</v>
      </c>
      <c r="R1014">
        <v>32.768599999999999</v>
      </c>
      <c r="S1014">
        <v>-332830</v>
      </c>
      <c r="T1014" s="5">
        <v>1868720</v>
      </c>
      <c r="U1014">
        <v>100325</v>
      </c>
      <c r="V1014">
        <v>-905938</v>
      </c>
      <c r="W1014" s="2">
        <v>2289660</v>
      </c>
      <c r="X1014" s="5">
        <v>2210070</v>
      </c>
      <c r="Y1014">
        <v>9.2136800000000005E-2</v>
      </c>
      <c r="Z1014">
        <v>0</v>
      </c>
      <c r="AA1014">
        <v>0.15066199999999999</v>
      </c>
      <c r="AB1014">
        <v>2.0547600000000001E-4</v>
      </c>
      <c r="AC1014">
        <f t="shared" si="30"/>
        <v>340.52615600000001</v>
      </c>
      <c r="AD1014">
        <f t="shared" si="31"/>
        <v>34.052615600000003</v>
      </c>
    </row>
    <row r="1015" spans="1:30" x14ac:dyDescent="0.3">
      <c r="A1015">
        <v>75</v>
      </c>
      <c r="B1015">
        <v>2019</v>
      </c>
      <c r="C1015">
        <v>5</v>
      </c>
      <c r="D1015">
        <v>24</v>
      </c>
      <c r="E1015" s="1">
        <v>0.20833333333333334</v>
      </c>
      <c r="F1015" t="s">
        <v>8</v>
      </c>
      <c r="G1015">
        <v>16.5</v>
      </c>
      <c r="H1015">
        <v>80.5</v>
      </c>
      <c r="I1015" s="3">
        <v>48.023600000000002</v>
      </c>
      <c r="J1015">
        <v>1.21946</v>
      </c>
      <c r="K1015">
        <v>2.8930099999999999</v>
      </c>
      <c r="L1015" s="4">
        <v>298.78300000000002</v>
      </c>
      <c r="M1015">
        <v>308.89100000000002</v>
      </c>
      <c r="N1015" s="4">
        <v>1120</v>
      </c>
      <c r="O1015">
        <v>1898.71</v>
      </c>
      <c r="P1015">
        <v>971.89200000000005</v>
      </c>
      <c r="Q1015">
        <v>0</v>
      </c>
      <c r="R1015">
        <v>32.150799999999997</v>
      </c>
      <c r="S1015">
        <v>-473426</v>
      </c>
      <c r="T1015" s="5">
        <v>2448410</v>
      </c>
      <c r="U1015">
        <v>100266</v>
      </c>
      <c r="V1015" s="2">
        <v>-1185040</v>
      </c>
      <c r="W1015" s="2">
        <v>2894970</v>
      </c>
      <c r="X1015" s="5">
        <v>2883650</v>
      </c>
      <c r="Y1015">
        <v>4.3336900000000003E-3</v>
      </c>
      <c r="Z1015">
        <v>0</v>
      </c>
      <c r="AA1015">
        <v>0.150558</v>
      </c>
      <c r="AB1015" s="2">
        <v>-9.9232800000000003E-5</v>
      </c>
      <c r="AC1015">
        <f t="shared" si="30"/>
        <v>343.52290099999999</v>
      </c>
      <c r="AD1015">
        <f t="shared" si="31"/>
        <v>34.352290099999998</v>
      </c>
    </row>
    <row r="1016" spans="1:30" x14ac:dyDescent="0.3">
      <c r="A1016">
        <v>75</v>
      </c>
      <c r="B1016">
        <v>2019</v>
      </c>
      <c r="C1016">
        <v>5</v>
      </c>
      <c r="D1016">
        <v>24</v>
      </c>
      <c r="E1016" s="1">
        <v>0.25</v>
      </c>
      <c r="F1016" t="s">
        <v>8</v>
      </c>
      <c r="G1016">
        <v>16.5</v>
      </c>
      <c r="H1016">
        <v>80.5</v>
      </c>
      <c r="I1016" s="3">
        <v>45.8431</v>
      </c>
      <c r="J1016">
        <v>0.97036900000000004</v>
      </c>
      <c r="K1016">
        <v>1.77041</v>
      </c>
      <c r="L1016" s="4">
        <v>298.42500000000001</v>
      </c>
      <c r="M1016">
        <v>310.90499999999997</v>
      </c>
      <c r="N1016" s="4">
        <v>1368.39</v>
      </c>
      <c r="O1016">
        <v>1700.8</v>
      </c>
      <c r="P1016">
        <v>722.33799999999997</v>
      </c>
      <c r="Q1016">
        <v>0</v>
      </c>
      <c r="R1016">
        <v>30.667200000000001</v>
      </c>
      <c r="S1016">
        <v>-594298</v>
      </c>
      <c r="T1016" s="5">
        <v>2786370</v>
      </c>
      <c r="U1016">
        <v>100212</v>
      </c>
      <c r="V1016" s="2">
        <v>-1295650</v>
      </c>
      <c r="W1016" s="2">
        <v>3283660</v>
      </c>
      <c r="X1016" s="5">
        <v>3281280</v>
      </c>
      <c r="Y1016">
        <v>0</v>
      </c>
      <c r="Z1016">
        <v>0</v>
      </c>
      <c r="AA1016">
        <v>0.150423</v>
      </c>
      <c r="AB1016">
        <v>-2.13076E-4</v>
      </c>
      <c r="AC1016">
        <f t="shared" si="30"/>
        <v>345.72147499999994</v>
      </c>
      <c r="AD1016">
        <f t="shared" si="31"/>
        <v>34.572147499999993</v>
      </c>
    </row>
    <row r="1017" spans="1:30" x14ac:dyDescent="0.3">
      <c r="A1017">
        <v>75</v>
      </c>
      <c r="B1017">
        <v>2019</v>
      </c>
      <c r="C1017">
        <v>5</v>
      </c>
      <c r="D1017">
        <v>24</v>
      </c>
      <c r="E1017" s="1">
        <v>0.29166666666666669</v>
      </c>
      <c r="F1017" t="s">
        <v>8</v>
      </c>
      <c r="G1017">
        <v>16.5</v>
      </c>
      <c r="H1017">
        <v>80.5</v>
      </c>
      <c r="I1017" s="3">
        <v>46.350900000000003</v>
      </c>
      <c r="J1017">
        <v>0.35896400000000001</v>
      </c>
      <c r="K1017">
        <v>0.90742299999999998</v>
      </c>
      <c r="L1017" s="4">
        <v>298.52199999999999</v>
      </c>
      <c r="M1017">
        <v>311.49700000000001</v>
      </c>
      <c r="N1017" s="4">
        <v>1668.86</v>
      </c>
      <c r="O1017">
        <v>1419.12</v>
      </c>
      <c r="P1017">
        <v>743.82399999999996</v>
      </c>
      <c r="Q1017">
        <v>0</v>
      </c>
      <c r="R1017">
        <v>33.254899999999999</v>
      </c>
      <c r="S1017">
        <v>-735067</v>
      </c>
      <c r="T1017" s="5">
        <v>2916090</v>
      </c>
      <c r="U1017">
        <v>100113</v>
      </c>
      <c r="V1017" s="2">
        <v>-1199290</v>
      </c>
      <c r="W1017" s="2">
        <v>3434000</v>
      </c>
      <c r="X1017" s="5">
        <v>3433250</v>
      </c>
      <c r="Y1017">
        <v>0</v>
      </c>
      <c r="Z1017">
        <v>0</v>
      </c>
      <c r="AA1017">
        <v>0.150288</v>
      </c>
      <c r="AB1017" s="2">
        <v>-1.5456099999999999E-6</v>
      </c>
      <c r="AC1017">
        <f t="shared" si="30"/>
        <v>346.37723399999999</v>
      </c>
      <c r="AD1017">
        <f t="shared" si="31"/>
        <v>34.637723399999999</v>
      </c>
    </row>
    <row r="1018" spans="1:30" x14ac:dyDescent="0.3">
      <c r="A1018">
        <v>75</v>
      </c>
      <c r="B1018">
        <v>2019</v>
      </c>
      <c r="C1018">
        <v>5</v>
      </c>
      <c r="D1018">
        <v>24</v>
      </c>
      <c r="E1018" s="1">
        <v>0.33333333333333331</v>
      </c>
      <c r="F1018" t="s">
        <v>8</v>
      </c>
      <c r="G1018">
        <v>16.5</v>
      </c>
      <c r="H1018">
        <v>80.5</v>
      </c>
      <c r="I1018" s="3">
        <v>48.0473</v>
      </c>
      <c r="J1018">
        <v>-5.75354E-2</v>
      </c>
      <c r="K1018">
        <v>0.51205199999999995</v>
      </c>
      <c r="L1018" s="4">
        <v>298.43799999999999</v>
      </c>
      <c r="M1018">
        <v>312.76400000000001</v>
      </c>
      <c r="N1018" s="4">
        <v>1887.54</v>
      </c>
      <c r="O1018">
        <v>1403.03</v>
      </c>
      <c r="P1018">
        <v>619.596</v>
      </c>
      <c r="Q1018">
        <v>0</v>
      </c>
      <c r="R1018">
        <v>34.718400000000003</v>
      </c>
      <c r="S1018">
        <v>-764738</v>
      </c>
      <c r="T1018" s="5">
        <v>2822700</v>
      </c>
      <c r="U1018">
        <v>100018</v>
      </c>
      <c r="V1018" s="2">
        <v>-1112730</v>
      </c>
      <c r="W1018" s="2">
        <v>3326010</v>
      </c>
      <c r="X1018" s="5">
        <v>3323320</v>
      </c>
      <c r="Y1018">
        <v>2.3743799999999999E-2</v>
      </c>
      <c r="Z1018">
        <v>0</v>
      </c>
      <c r="AA1018">
        <v>0.150121</v>
      </c>
      <c r="AB1018" s="2">
        <v>-8.0822599999999994E-5</v>
      </c>
      <c r="AC1018">
        <f t="shared" si="30"/>
        <v>347.76698600000003</v>
      </c>
      <c r="AD1018">
        <f t="shared" si="31"/>
        <v>34.776698600000003</v>
      </c>
    </row>
    <row r="1019" spans="1:30" x14ac:dyDescent="0.3">
      <c r="A1019">
        <v>75</v>
      </c>
      <c r="B1019">
        <v>2019</v>
      </c>
      <c r="C1019">
        <v>5</v>
      </c>
      <c r="D1019">
        <v>24</v>
      </c>
      <c r="E1019" s="1">
        <v>0.375</v>
      </c>
      <c r="F1019" t="s">
        <v>8</v>
      </c>
      <c r="G1019">
        <v>16.5</v>
      </c>
      <c r="H1019">
        <v>80.5</v>
      </c>
      <c r="I1019" s="3">
        <v>49.3688</v>
      </c>
      <c r="J1019">
        <v>-0.155393</v>
      </c>
      <c r="K1019">
        <v>0.37549900000000003</v>
      </c>
      <c r="L1019" s="4">
        <v>298.35599999999999</v>
      </c>
      <c r="M1019">
        <v>313.36700000000002</v>
      </c>
      <c r="N1019" s="4">
        <v>2074.27</v>
      </c>
      <c r="O1019">
        <v>1549.36</v>
      </c>
      <c r="P1019">
        <v>520.07399999999996</v>
      </c>
      <c r="Q1019">
        <v>0</v>
      </c>
      <c r="R1019">
        <v>35.721400000000003</v>
      </c>
      <c r="S1019">
        <v>-718333</v>
      </c>
      <c r="T1019" s="5">
        <v>2511180</v>
      </c>
      <c r="U1019">
        <v>99929.5</v>
      </c>
      <c r="V1019">
        <v>-942584</v>
      </c>
      <c r="W1019" s="2">
        <v>2975090</v>
      </c>
      <c r="X1019" s="5">
        <v>2956720</v>
      </c>
      <c r="Y1019">
        <v>9.83932E-2</v>
      </c>
      <c r="Z1019">
        <v>0</v>
      </c>
      <c r="AA1019">
        <v>0.14996999999999999</v>
      </c>
      <c r="AB1019" s="2">
        <v>-3.2354699999999997E-5</v>
      </c>
      <c r="AC1019">
        <f t="shared" si="30"/>
        <v>348.42643200000003</v>
      </c>
      <c r="AD1019">
        <f t="shared" si="31"/>
        <v>34.842643200000005</v>
      </c>
    </row>
    <row r="1020" spans="1:30" x14ac:dyDescent="0.3">
      <c r="A1020">
        <v>75</v>
      </c>
      <c r="B1020">
        <v>2019</v>
      </c>
      <c r="C1020">
        <v>5</v>
      </c>
      <c r="D1020">
        <v>24</v>
      </c>
      <c r="E1020" s="1">
        <v>0.41666666666666669</v>
      </c>
      <c r="F1020" t="s">
        <v>8</v>
      </c>
      <c r="G1020">
        <v>16.5</v>
      </c>
      <c r="H1020">
        <v>80.5</v>
      </c>
      <c r="I1020" s="3">
        <v>50.232999999999997</v>
      </c>
      <c r="J1020">
        <v>-0.66247100000000003</v>
      </c>
      <c r="K1020">
        <v>0.58588700000000005</v>
      </c>
      <c r="L1020" s="4">
        <v>298.40499999999997</v>
      </c>
      <c r="M1020">
        <v>312.47500000000002</v>
      </c>
      <c r="N1020" s="4">
        <v>2204.3200000000002</v>
      </c>
      <c r="O1020">
        <v>1660.83</v>
      </c>
      <c r="P1020">
        <v>434.49900000000002</v>
      </c>
      <c r="Q1020" s="2">
        <v>1.2098499999999999E-5</v>
      </c>
      <c r="R1020">
        <v>36.450299999999999</v>
      </c>
      <c r="S1020">
        <v>-619945</v>
      </c>
      <c r="T1020" s="5">
        <v>2037570</v>
      </c>
      <c r="U1020">
        <v>99805.6</v>
      </c>
      <c r="V1020">
        <v>-705907</v>
      </c>
      <c r="W1020" s="2">
        <v>2411790</v>
      </c>
      <c r="X1020" s="5">
        <v>2401180</v>
      </c>
      <c r="Y1020">
        <v>8.2218100000000002E-2</v>
      </c>
      <c r="Z1020" s="2">
        <v>1.23058E-5</v>
      </c>
      <c r="AA1020">
        <v>0.14695900000000001</v>
      </c>
      <c r="AB1020" s="2">
        <v>-6.1660800000000004E-5</v>
      </c>
      <c r="AC1020">
        <f t="shared" si="30"/>
        <v>347.44753500000002</v>
      </c>
      <c r="AD1020">
        <f t="shared" si="31"/>
        <v>34.744753500000002</v>
      </c>
    </row>
    <row r="1021" spans="1:30" x14ac:dyDescent="0.3">
      <c r="A1021">
        <v>75</v>
      </c>
      <c r="B1021">
        <v>2019</v>
      </c>
      <c r="C1021">
        <v>5</v>
      </c>
      <c r="D1021">
        <v>24</v>
      </c>
      <c r="E1021" s="1">
        <v>0.45833333333333331</v>
      </c>
      <c r="F1021" t="s">
        <v>8</v>
      </c>
      <c r="G1021">
        <v>16.5</v>
      </c>
      <c r="H1021">
        <v>80.5</v>
      </c>
      <c r="I1021" s="3">
        <v>50.384399999999999</v>
      </c>
      <c r="J1021">
        <v>-1.4113599999999999</v>
      </c>
      <c r="K1021">
        <v>1.36551</v>
      </c>
      <c r="L1021" s="4">
        <v>297.69299999999998</v>
      </c>
      <c r="M1021">
        <v>313.10300000000001</v>
      </c>
      <c r="N1021" s="4">
        <v>2252.17</v>
      </c>
      <c r="O1021">
        <v>1724.29</v>
      </c>
      <c r="P1021">
        <v>367.67700000000002</v>
      </c>
      <c r="Q1021" s="2">
        <v>5.6271900000000002E-6</v>
      </c>
      <c r="R1021">
        <v>36.627800000000001</v>
      </c>
      <c r="S1021">
        <v>-472333</v>
      </c>
      <c r="T1021" s="5">
        <v>1401910</v>
      </c>
      <c r="U1021">
        <v>99773.7</v>
      </c>
      <c r="V1021">
        <v>-417978</v>
      </c>
      <c r="W1021" s="2">
        <v>1690900</v>
      </c>
      <c r="X1021" s="5">
        <v>1652430</v>
      </c>
      <c r="Y1021">
        <v>0.12363200000000001</v>
      </c>
      <c r="Z1021" s="2">
        <v>5.8598899999999997E-6</v>
      </c>
      <c r="AA1021">
        <v>0.14684</v>
      </c>
      <c r="AB1021" s="2">
        <v>-7.9319699999999999E-5</v>
      </c>
      <c r="AC1021">
        <f t="shared" si="30"/>
        <v>348.104871</v>
      </c>
      <c r="AD1021">
        <f t="shared" si="31"/>
        <v>34.810487100000003</v>
      </c>
    </row>
    <row r="1022" spans="1:30" x14ac:dyDescent="0.3">
      <c r="A1022">
        <v>75</v>
      </c>
      <c r="B1022">
        <v>2019</v>
      </c>
      <c r="C1022">
        <v>5</v>
      </c>
      <c r="D1022">
        <v>24</v>
      </c>
      <c r="E1022" s="1">
        <v>0.5</v>
      </c>
      <c r="F1022" t="s">
        <v>8</v>
      </c>
      <c r="G1022">
        <v>16.5</v>
      </c>
      <c r="H1022">
        <v>80.5</v>
      </c>
      <c r="I1022" s="3">
        <v>50.319499999999998</v>
      </c>
      <c r="J1022">
        <v>-2.5080100000000001</v>
      </c>
      <c r="K1022">
        <v>3.1875499999999999</v>
      </c>
      <c r="L1022" s="4">
        <v>297.18</v>
      </c>
      <c r="M1022">
        <v>313.09100000000001</v>
      </c>
      <c r="N1022" s="4">
        <v>1044.78</v>
      </c>
      <c r="O1022">
        <v>1704.63</v>
      </c>
      <c r="P1022">
        <v>451.16199999999998</v>
      </c>
      <c r="Q1022">
        <v>0</v>
      </c>
      <c r="R1022">
        <v>36.267000000000003</v>
      </c>
      <c r="S1022">
        <v>-293555</v>
      </c>
      <c r="T1022" s="4">
        <v>757201</v>
      </c>
      <c r="U1022">
        <v>99797.9</v>
      </c>
      <c r="V1022">
        <v>-176686</v>
      </c>
      <c r="W1022">
        <v>902400</v>
      </c>
      <c r="X1022" s="4">
        <v>895244</v>
      </c>
      <c r="Y1022">
        <v>0.11444600000000001</v>
      </c>
      <c r="Z1022">
        <v>0</v>
      </c>
      <c r="AA1022">
        <v>0.146761</v>
      </c>
      <c r="AB1022" s="2">
        <v>-1.1314299999999999E-5</v>
      </c>
      <c r="AC1022">
        <f t="shared" si="30"/>
        <v>348.06756000000001</v>
      </c>
      <c r="AD1022">
        <f t="shared" si="31"/>
        <v>34.806756</v>
      </c>
    </row>
    <row r="1023" spans="1:30" x14ac:dyDescent="0.3">
      <c r="A1023">
        <v>75</v>
      </c>
      <c r="B1023">
        <v>2019</v>
      </c>
      <c r="C1023">
        <v>5</v>
      </c>
      <c r="D1023">
        <v>24</v>
      </c>
      <c r="E1023" s="1">
        <v>0.54166666666666663</v>
      </c>
      <c r="F1023" t="s">
        <v>8</v>
      </c>
      <c r="G1023">
        <v>16.5</v>
      </c>
      <c r="H1023">
        <v>80.5</v>
      </c>
      <c r="I1023" s="3">
        <v>50.298900000000003</v>
      </c>
      <c r="J1023">
        <v>-2.2742800000000001</v>
      </c>
      <c r="K1023">
        <v>4.5626199999999999</v>
      </c>
      <c r="L1023" s="4">
        <v>297.84899999999999</v>
      </c>
      <c r="M1023">
        <v>311.40899999999999</v>
      </c>
      <c r="N1023" s="4">
        <v>654.10699999999997</v>
      </c>
      <c r="O1023">
        <v>2509.6999999999998</v>
      </c>
      <c r="P1023">
        <v>735.553</v>
      </c>
      <c r="Q1023">
        <v>0</v>
      </c>
      <c r="R1023">
        <v>35.529499999999999</v>
      </c>
      <c r="S1023">
        <v>-108969</v>
      </c>
      <c r="T1023" s="4">
        <v>186022</v>
      </c>
      <c r="U1023">
        <v>99861.1</v>
      </c>
      <c r="V1023">
        <v>-35477.1</v>
      </c>
      <c r="W1023">
        <v>224209</v>
      </c>
      <c r="X1023" s="4">
        <v>220973</v>
      </c>
      <c r="Y1023">
        <v>6.1099000000000001E-2</v>
      </c>
      <c r="Z1023">
        <v>0</v>
      </c>
      <c r="AA1023">
        <v>0.146705</v>
      </c>
      <c r="AB1023">
        <v>-1.37181E-4</v>
      </c>
      <c r="AC1023">
        <f t="shared" si="30"/>
        <v>346.24880300000001</v>
      </c>
      <c r="AD1023">
        <f t="shared" si="31"/>
        <v>34.624880300000001</v>
      </c>
    </row>
    <row r="1024" spans="1:30" x14ac:dyDescent="0.3">
      <c r="A1024">
        <v>75</v>
      </c>
      <c r="B1024">
        <v>2019</v>
      </c>
      <c r="C1024">
        <v>5</v>
      </c>
      <c r="D1024">
        <v>24</v>
      </c>
      <c r="E1024" s="1">
        <v>0.58333333333333337</v>
      </c>
      <c r="F1024" t="s">
        <v>8</v>
      </c>
      <c r="G1024">
        <v>16.5</v>
      </c>
      <c r="H1024">
        <v>80.5</v>
      </c>
      <c r="I1024" s="3">
        <v>50.508000000000003</v>
      </c>
      <c r="J1024">
        <v>-1.7979400000000001</v>
      </c>
      <c r="K1024">
        <v>4.33</v>
      </c>
      <c r="L1024" s="4">
        <v>299.61599999999999</v>
      </c>
      <c r="M1024">
        <v>308.459</v>
      </c>
      <c r="N1024" s="4">
        <v>527.29399999999998</v>
      </c>
      <c r="O1024">
        <v>2508.5500000000002</v>
      </c>
      <c r="P1024">
        <v>979.49099999999999</v>
      </c>
      <c r="Q1024">
        <v>0</v>
      </c>
      <c r="R1024">
        <v>35.968200000000003</v>
      </c>
      <c r="S1024">
        <v>-31914.2</v>
      </c>
      <c r="T1024" s="4">
        <v>0</v>
      </c>
      <c r="U1024">
        <v>99962.8</v>
      </c>
      <c r="V1024">
        <v>-42824.3</v>
      </c>
      <c r="W1024">
        <v>0</v>
      </c>
      <c r="X1024" s="4">
        <v>0</v>
      </c>
      <c r="Y1024">
        <v>9.9186699999999992E-3</v>
      </c>
      <c r="Z1024">
        <v>0</v>
      </c>
      <c r="AA1024">
        <v>0.14668100000000001</v>
      </c>
      <c r="AB1024" s="2">
        <v>3.48992E-5</v>
      </c>
      <c r="AC1024">
        <f t="shared" si="30"/>
        <v>343.08685200000002</v>
      </c>
      <c r="AD1024">
        <f t="shared" si="31"/>
        <v>34.308685199999999</v>
      </c>
    </row>
    <row r="1025" spans="1:30" x14ac:dyDescent="0.3">
      <c r="A1025">
        <v>75</v>
      </c>
      <c r="B1025">
        <v>2019</v>
      </c>
      <c r="C1025">
        <v>5</v>
      </c>
      <c r="D1025">
        <v>24</v>
      </c>
      <c r="E1025" s="1">
        <v>0.625</v>
      </c>
      <c r="F1025" t="s">
        <v>8</v>
      </c>
      <c r="G1025">
        <v>16.5</v>
      </c>
      <c r="H1025">
        <v>80.5</v>
      </c>
      <c r="I1025" s="3">
        <v>51.446300000000001</v>
      </c>
      <c r="J1025">
        <v>-1.6458900000000001</v>
      </c>
      <c r="K1025">
        <v>3.8377699999999999</v>
      </c>
      <c r="L1025" s="4">
        <v>299.38200000000001</v>
      </c>
      <c r="M1025">
        <v>306.47800000000001</v>
      </c>
      <c r="N1025" s="4">
        <v>477.95</v>
      </c>
      <c r="O1025">
        <v>2434.4899999999998</v>
      </c>
      <c r="P1025">
        <v>859.99400000000003</v>
      </c>
      <c r="Q1025">
        <v>0</v>
      </c>
      <c r="R1025">
        <v>37.752099999999999</v>
      </c>
      <c r="S1025">
        <v>-25301.3</v>
      </c>
      <c r="T1025" s="4">
        <v>0</v>
      </c>
      <c r="U1025">
        <v>100038</v>
      </c>
      <c r="V1025">
        <v>-50843.4</v>
      </c>
      <c r="W1025">
        <v>0</v>
      </c>
      <c r="X1025" s="4">
        <v>0</v>
      </c>
      <c r="Y1025">
        <v>1.78841E-2</v>
      </c>
      <c r="Z1025">
        <v>0</v>
      </c>
      <c r="AA1025">
        <v>0.14668100000000001</v>
      </c>
      <c r="AB1025" s="2">
        <v>-7.6313899999999995E-5</v>
      </c>
      <c r="AC1025">
        <f t="shared" si="30"/>
        <v>340.89675399999999</v>
      </c>
      <c r="AD1025">
        <f t="shared" si="31"/>
        <v>34.089675399999997</v>
      </c>
    </row>
    <row r="1026" spans="1:30" x14ac:dyDescent="0.3">
      <c r="A1026">
        <v>75</v>
      </c>
      <c r="B1026">
        <v>2019</v>
      </c>
      <c r="C1026">
        <v>5</v>
      </c>
      <c r="D1026">
        <v>24</v>
      </c>
      <c r="E1026" s="1">
        <v>0.66666666666666663</v>
      </c>
      <c r="F1026" t="s">
        <v>8</v>
      </c>
      <c r="G1026">
        <v>16.5</v>
      </c>
      <c r="H1026">
        <v>80.5</v>
      </c>
      <c r="I1026" s="3">
        <v>51.365000000000002</v>
      </c>
      <c r="J1026">
        <v>-1.2116</v>
      </c>
      <c r="K1026">
        <v>3.7949000000000002</v>
      </c>
      <c r="L1026" s="4">
        <v>299</v>
      </c>
      <c r="M1026">
        <v>305.68700000000001</v>
      </c>
      <c r="N1026" s="4">
        <v>467.38200000000001</v>
      </c>
      <c r="O1026">
        <v>2550.3000000000002</v>
      </c>
      <c r="P1026">
        <v>809.34799999999996</v>
      </c>
      <c r="Q1026">
        <v>0</v>
      </c>
      <c r="R1026">
        <v>38.345199999999998</v>
      </c>
      <c r="S1026">
        <v>-22138.6</v>
      </c>
      <c r="T1026" s="4">
        <v>0</v>
      </c>
      <c r="U1026">
        <v>100106</v>
      </c>
      <c r="V1026">
        <v>-37582.699999999997</v>
      </c>
      <c r="W1026">
        <v>0</v>
      </c>
      <c r="X1026" s="4">
        <v>0</v>
      </c>
      <c r="Y1026">
        <v>1.4160799999999999E-2</v>
      </c>
      <c r="Z1026">
        <v>0</v>
      </c>
      <c r="AA1026">
        <v>0.14665</v>
      </c>
      <c r="AB1026" s="2">
        <v>-8.30857E-6</v>
      </c>
      <c r="AC1026">
        <f t="shared" si="30"/>
        <v>340.00869999999998</v>
      </c>
      <c r="AD1026">
        <f t="shared" si="31"/>
        <v>34.000869999999999</v>
      </c>
    </row>
    <row r="1027" spans="1:30" x14ac:dyDescent="0.3">
      <c r="A1027">
        <v>75</v>
      </c>
      <c r="B1027">
        <v>2019</v>
      </c>
      <c r="C1027">
        <v>5</v>
      </c>
      <c r="D1027">
        <v>24</v>
      </c>
      <c r="E1027" s="1">
        <v>0.70833333333333337</v>
      </c>
      <c r="F1027" t="s">
        <v>8</v>
      </c>
      <c r="G1027">
        <v>16.5</v>
      </c>
      <c r="H1027">
        <v>80.5</v>
      </c>
      <c r="I1027" s="3">
        <v>50.914900000000003</v>
      </c>
      <c r="J1027">
        <v>-0.82583600000000001</v>
      </c>
      <c r="K1027">
        <v>3.65835</v>
      </c>
      <c r="L1027" s="4">
        <v>299.49799999999999</v>
      </c>
      <c r="M1027">
        <v>304.84899999999999</v>
      </c>
      <c r="N1027" s="4">
        <v>477.03500000000003</v>
      </c>
      <c r="O1027">
        <v>2940.26</v>
      </c>
      <c r="P1027">
        <v>-32767</v>
      </c>
      <c r="Q1027">
        <v>0</v>
      </c>
      <c r="R1027">
        <v>38.377000000000002</v>
      </c>
      <c r="S1027">
        <v>-19666</v>
      </c>
      <c r="T1027" s="4">
        <v>0</v>
      </c>
      <c r="U1027">
        <v>100120</v>
      </c>
      <c r="V1027">
        <v>-26517.1</v>
      </c>
      <c r="W1027">
        <v>0</v>
      </c>
      <c r="X1027" s="4">
        <v>0</v>
      </c>
      <c r="Y1027">
        <v>1.5747799999999999E-2</v>
      </c>
      <c r="Z1027">
        <v>0</v>
      </c>
      <c r="AA1027">
        <v>0.14665</v>
      </c>
      <c r="AB1027">
        <v>-1.7663100000000001E-4</v>
      </c>
      <c r="AC1027">
        <f t="shared" ref="AC1027:AC1090" si="32">0.5 * (M1027 + 61 + (M1027 - 68) * 1.2 + L1027 * 0.094)</f>
        <v>339.11030600000004</v>
      </c>
      <c r="AD1027">
        <f t="shared" ref="AD1027:AD1090" si="33">(AC1027/10)</f>
        <v>33.911030600000004</v>
      </c>
    </row>
    <row r="1028" spans="1:30" x14ac:dyDescent="0.3">
      <c r="A1028">
        <v>75</v>
      </c>
      <c r="B1028">
        <v>2019</v>
      </c>
      <c r="C1028">
        <v>5</v>
      </c>
      <c r="D1028">
        <v>24</v>
      </c>
      <c r="E1028" s="1">
        <v>0.75</v>
      </c>
      <c r="F1028" t="s">
        <v>8</v>
      </c>
      <c r="G1028">
        <v>16.5</v>
      </c>
      <c r="H1028">
        <v>80.5</v>
      </c>
      <c r="I1028" s="3">
        <v>50.410200000000003</v>
      </c>
      <c r="J1028">
        <v>-0.38507400000000003</v>
      </c>
      <c r="K1028">
        <v>3.6734300000000002</v>
      </c>
      <c r="L1028" s="4">
        <v>299.98099999999999</v>
      </c>
      <c r="M1028">
        <v>304.738</v>
      </c>
      <c r="N1028" s="4">
        <v>494.67599999999999</v>
      </c>
      <c r="O1028">
        <v>3453.95</v>
      </c>
      <c r="P1028">
        <v>-32767</v>
      </c>
      <c r="Q1028">
        <v>0</v>
      </c>
      <c r="R1028">
        <v>38.283200000000001</v>
      </c>
      <c r="S1028">
        <v>-17135.8</v>
      </c>
      <c r="T1028" s="4">
        <v>0</v>
      </c>
      <c r="U1028">
        <v>100122</v>
      </c>
      <c r="V1028">
        <v>-21499.5</v>
      </c>
      <c r="W1028">
        <v>0</v>
      </c>
      <c r="X1028" s="4">
        <v>0</v>
      </c>
      <c r="Y1028">
        <v>6.5554799999999996E-2</v>
      </c>
      <c r="Z1028">
        <v>0</v>
      </c>
      <c r="AA1028">
        <v>0.14663399999999999</v>
      </c>
      <c r="AB1028">
        <v>1.62268E-4</v>
      </c>
      <c r="AC1028">
        <f t="shared" si="32"/>
        <v>339.01090699999997</v>
      </c>
      <c r="AD1028">
        <f t="shared" si="33"/>
        <v>33.901090699999997</v>
      </c>
    </row>
    <row r="1029" spans="1:30" x14ac:dyDescent="0.3">
      <c r="A1029">
        <v>75</v>
      </c>
      <c r="B1029">
        <v>2019</v>
      </c>
      <c r="C1029">
        <v>5</v>
      </c>
      <c r="D1029">
        <v>24</v>
      </c>
      <c r="E1029" s="1">
        <v>0.79166666666666663</v>
      </c>
      <c r="F1029" t="s">
        <v>8</v>
      </c>
      <c r="G1029">
        <v>16.5</v>
      </c>
      <c r="H1029">
        <v>80.5</v>
      </c>
      <c r="I1029" s="3">
        <v>50.590400000000002</v>
      </c>
      <c r="J1029">
        <v>-0.14568800000000001</v>
      </c>
      <c r="K1029">
        <v>3.6591399999999998</v>
      </c>
      <c r="L1029" s="4">
        <v>300.19099999999997</v>
      </c>
      <c r="M1029">
        <v>304.291</v>
      </c>
      <c r="N1029" s="4">
        <v>510.23599999999999</v>
      </c>
      <c r="O1029">
        <v>3990.11</v>
      </c>
      <c r="P1029">
        <v>713.44200000000001</v>
      </c>
      <c r="Q1029">
        <v>0</v>
      </c>
      <c r="R1029">
        <v>36.603200000000001</v>
      </c>
      <c r="S1029">
        <v>-14375.7</v>
      </c>
      <c r="T1029" s="4">
        <v>0</v>
      </c>
      <c r="U1029">
        <v>100072</v>
      </c>
      <c r="V1029">
        <v>-51829</v>
      </c>
      <c r="W1029">
        <v>0</v>
      </c>
      <c r="X1029" s="4">
        <v>0</v>
      </c>
      <c r="Y1029">
        <v>0.117773</v>
      </c>
      <c r="Z1029">
        <v>0</v>
      </c>
      <c r="AA1029">
        <v>0.14663399999999999</v>
      </c>
      <c r="AB1029" s="2">
        <v>5.9687899999999996E-6</v>
      </c>
      <c r="AC1029">
        <f t="shared" si="32"/>
        <v>338.52907699999997</v>
      </c>
      <c r="AD1029">
        <f t="shared" si="33"/>
        <v>33.852907699999996</v>
      </c>
    </row>
    <row r="1030" spans="1:30" x14ac:dyDescent="0.3">
      <c r="A1030">
        <v>75</v>
      </c>
      <c r="B1030">
        <v>2019</v>
      </c>
      <c r="C1030">
        <v>5</v>
      </c>
      <c r="D1030">
        <v>24</v>
      </c>
      <c r="E1030" s="1">
        <v>0.83333333333333337</v>
      </c>
      <c r="F1030" t="s">
        <v>8</v>
      </c>
      <c r="G1030">
        <v>16.5</v>
      </c>
      <c r="H1030">
        <v>80.5</v>
      </c>
      <c r="I1030" s="3">
        <v>51.174399999999999</v>
      </c>
      <c r="J1030">
        <v>0.28698699999999999</v>
      </c>
      <c r="K1030">
        <v>3.4146100000000001</v>
      </c>
      <c r="L1030" s="4">
        <v>300.31200000000001</v>
      </c>
      <c r="M1030">
        <v>303.52100000000002</v>
      </c>
      <c r="N1030" s="4">
        <v>519.80499999999995</v>
      </c>
      <c r="O1030">
        <v>4436.12</v>
      </c>
      <c r="P1030">
        <v>634.09299999999996</v>
      </c>
      <c r="Q1030">
        <v>0</v>
      </c>
      <c r="R1030">
        <v>37.008800000000001</v>
      </c>
      <c r="S1030">
        <v>-12478.1</v>
      </c>
      <c r="T1030" s="4">
        <v>0</v>
      </c>
      <c r="U1030">
        <v>100018</v>
      </c>
      <c r="V1030">
        <v>-36507.5</v>
      </c>
      <c r="W1030">
        <v>0</v>
      </c>
      <c r="X1030" s="4">
        <v>0</v>
      </c>
      <c r="Y1030">
        <v>7.8586400000000001E-2</v>
      </c>
      <c r="Z1030">
        <v>0</v>
      </c>
      <c r="AA1030">
        <v>0.14664199999999999</v>
      </c>
      <c r="AB1030">
        <v>-1.07123E-4</v>
      </c>
      <c r="AC1030">
        <f t="shared" si="32"/>
        <v>337.68776400000002</v>
      </c>
      <c r="AD1030">
        <f t="shared" si="33"/>
        <v>33.7687764</v>
      </c>
    </row>
    <row r="1031" spans="1:30" x14ac:dyDescent="0.3">
      <c r="A1031">
        <v>75</v>
      </c>
      <c r="B1031">
        <v>2019</v>
      </c>
      <c r="C1031">
        <v>5</v>
      </c>
      <c r="D1031">
        <v>24</v>
      </c>
      <c r="E1031" s="1">
        <v>0.875</v>
      </c>
      <c r="F1031" t="s">
        <v>8</v>
      </c>
      <c r="G1031">
        <v>16.5</v>
      </c>
      <c r="H1031">
        <v>80.5</v>
      </c>
      <c r="I1031" s="3">
        <v>51.727499999999999</v>
      </c>
      <c r="J1031">
        <v>0.168102</v>
      </c>
      <c r="K1031">
        <v>3.2383600000000001</v>
      </c>
      <c r="L1031" s="4">
        <v>300.47199999999998</v>
      </c>
      <c r="M1031">
        <v>303.34699999999998</v>
      </c>
      <c r="N1031" s="4">
        <v>498.25400000000002</v>
      </c>
      <c r="O1031">
        <v>4634.29</v>
      </c>
      <c r="P1031">
        <v>-32767</v>
      </c>
      <c r="Q1031">
        <v>0</v>
      </c>
      <c r="R1031">
        <v>37.333500000000001</v>
      </c>
      <c r="S1031">
        <v>-10753</v>
      </c>
      <c r="T1031" s="4">
        <v>0</v>
      </c>
      <c r="U1031">
        <v>99988.9</v>
      </c>
      <c r="V1031">
        <v>-26427.5</v>
      </c>
      <c r="W1031">
        <v>0</v>
      </c>
      <c r="X1031" s="4">
        <v>0</v>
      </c>
      <c r="Y1031">
        <v>8.5056400000000004E-2</v>
      </c>
      <c r="Z1031">
        <v>0</v>
      </c>
      <c r="AA1031">
        <v>0.14662600000000001</v>
      </c>
      <c r="AB1031" s="2">
        <v>5.8569600000000002E-5</v>
      </c>
      <c r="AC1031">
        <f t="shared" si="32"/>
        <v>337.50388399999997</v>
      </c>
      <c r="AD1031">
        <f t="shared" si="33"/>
        <v>33.750388399999999</v>
      </c>
    </row>
    <row r="1032" spans="1:30" x14ac:dyDescent="0.3">
      <c r="A1032">
        <v>75</v>
      </c>
      <c r="B1032">
        <v>2019</v>
      </c>
      <c r="C1032">
        <v>5</v>
      </c>
      <c r="D1032">
        <v>24</v>
      </c>
      <c r="E1032" s="1">
        <v>0.91666666666666663</v>
      </c>
      <c r="F1032" t="s">
        <v>8</v>
      </c>
      <c r="G1032">
        <v>16.5</v>
      </c>
      <c r="H1032">
        <v>80.5</v>
      </c>
      <c r="I1032" s="3">
        <v>52.052999999999997</v>
      </c>
      <c r="J1032">
        <v>-1.0369200000000001</v>
      </c>
      <c r="K1032">
        <v>2.8818999999999999</v>
      </c>
      <c r="L1032" s="4">
        <v>300.67700000000002</v>
      </c>
      <c r="M1032">
        <v>303.13099999999997</v>
      </c>
      <c r="N1032" s="4">
        <v>440.589</v>
      </c>
      <c r="O1032">
        <v>5049.79</v>
      </c>
      <c r="P1032">
        <v>-32767</v>
      </c>
      <c r="Q1032">
        <v>0</v>
      </c>
      <c r="R1032">
        <v>37.414299999999997</v>
      </c>
      <c r="S1032">
        <v>-10005.4</v>
      </c>
      <c r="T1032" s="4">
        <v>0</v>
      </c>
      <c r="U1032">
        <v>99981.5</v>
      </c>
      <c r="V1032">
        <v>-20514</v>
      </c>
      <c r="W1032">
        <v>0</v>
      </c>
      <c r="X1032" s="4">
        <v>0</v>
      </c>
      <c r="Y1032">
        <v>0.124914</v>
      </c>
      <c r="Z1032">
        <v>0</v>
      </c>
      <c r="AA1032">
        <v>0.14879500000000001</v>
      </c>
      <c r="AB1032" s="2">
        <v>4.0901900000000004E-6</v>
      </c>
      <c r="AC1032">
        <f t="shared" si="32"/>
        <v>337.27591899999999</v>
      </c>
      <c r="AD1032">
        <f t="shared" si="33"/>
        <v>33.7275919</v>
      </c>
    </row>
    <row r="1033" spans="1:30" x14ac:dyDescent="0.3">
      <c r="A1033">
        <v>75</v>
      </c>
      <c r="B1033">
        <v>2019</v>
      </c>
      <c r="C1033">
        <v>5</v>
      </c>
      <c r="D1033">
        <v>24</v>
      </c>
      <c r="E1033" s="1">
        <v>0.95833333333333337</v>
      </c>
      <c r="F1033" t="s">
        <v>8</v>
      </c>
      <c r="G1033">
        <v>16.5</v>
      </c>
      <c r="H1033">
        <v>80.5</v>
      </c>
      <c r="I1033" s="3">
        <v>52.246600000000001</v>
      </c>
      <c r="J1033">
        <v>-0.72231699999999999</v>
      </c>
      <c r="K1033">
        <v>2.8707799999999999</v>
      </c>
      <c r="L1033" s="4">
        <v>300.60700000000003</v>
      </c>
      <c r="M1033">
        <v>303.14600000000002</v>
      </c>
      <c r="N1033" s="4">
        <v>441.33699999999999</v>
      </c>
      <c r="O1033">
        <v>4992.97</v>
      </c>
      <c r="P1033">
        <v>-32767</v>
      </c>
      <c r="Q1033">
        <v>0</v>
      </c>
      <c r="R1033">
        <v>37.267099999999999</v>
      </c>
      <c r="S1033">
        <v>-9430.3799999999992</v>
      </c>
      <c r="T1033" s="4">
        <v>0</v>
      </c>
      <c r="U1033">
        <v>99973.4</v>
      </c>
      <c r="V1033">
        <v>-6536.4</v>
      </c>
      <c r="W1033">
        <v>0</v>
      </c>
      <c r="X1033" s="4">
        <v>0</v>
      </c>
      <c r="Y1033">
        <v>0.163856</v>
      </c>
      <c r="Z1033">
        <v>0</v>
      </c>
      <c r="AA1033">
        <v>0.14879500000000001</v>
      </c>
      <c r="AB1033">
        <v>-1.65735E-4</v>
      </c>
      <c r="AC1033">
        <f t="shared" si="32"/>
        <v>337.28912900000006</v>
      </c>
      <c r="AD1033">
        <f t="shared" si="33"/>
        <v>33.728912900000005</v>
      </c>
    </row>
    <row r="1034" spans="1:30" x14ac:dyDescent="0.3">
      <c r="A1034">
        <v>76</v>
      </c>
      <c r="B1034">
        <v>2019</v>
      </c>
      <c r="C1034">
        <v>5</v>
      </c>
      <c r="D1034">
        <v>26</v>
      </c>
      <c r="E1034" s="1">
        <v>0</v>
      </c>
      <c r="F1034" t="s">
        <v>8</v>
      </c>
      <c r="G1034">
        <v>16.5</v>
      </c>
      <c r="H1034">
        <v>80.5</v>
      </c>
      <c r="I1034" s="3">
        <v>47.7744</v>
      </c>
      <c r="J1034">
        <v>-0.684307</v>
      </c>
      <c r="K1034">
        <v>3.1288</v>
      </c>
      <c r="L1034" s="4">
        <v>301.06400000000002</v>
      </c>
      <c r="M1034">
        <v>304.947</v>
      </c>
      <c r="N1034" s="4">
        <v>430.68599999999998</v>
      </c>
      <c r="O1034">
        <v>4794.8</v>
      </c>
      <c r="P1034">
        <v>-32767</v>
      </c>
      <c r="Q1034">
        <v>0</v>
      </c>
      <c r="R1034">
        <v>35.675199999999997</v>
      </c>
      <c r="S1034">
        <v>-12765.6</v>
      </c>
      <c r="T1034" s="4">
        <v>0</v>
      </c>
      <c r="U1034">
        <v>99816</v>
      </c>
      <c r="V1034">
        <v>18596.3</v>
      </c>
      <c r="W1034">
        <v>0</v>
      </c>
      <c r="X1034" s="4">
        <v>0</v>
      </c>
      <c r="Y1034">
        <v>0.102452</v>
      </c>
      <c r="Z1034">
        <v>0</v>
      </c>
      <c r="AA1034">
        <v>0.14991499999999999</v>
      </c>
      <c r="AB1034" s="2">
        <v>1.3107499999999999E-5</v>
      </c>
      <c r="AC1034">
        <f t="shared" si="32"/>
        <v>339.29170800000003</v>
      </c>
      <c r="AD1034">
        <f t="shared" si="33"/>
        <v>33.929170800000001</v>
      </c>
    </row>
    <row r="1035" spans="1:30" x14ac:dyDescent="0.3">
      <c r="A1035">
        <v>76</v>
      </c>
      <c r="B1035">
        <v>2019</v>
      </c>
      <c r="C1035">
        <v>5</v>
      </c>
      <c r="D1035">
        <v>26</v>
      </c>
      <c r="E1035" s="1">
        <v>4.1666666666666664E-2</v>
      </c>
      <c r="F1035" t="s">
        <v>8</v>
      </c>
      <c r="G1035">
        <v>16.5</v>
      </c>
      <c r="H1035">
        <v>80.5</v>
      </c>
      <c r="I1035" s="3">
        <v>47.185200000000002</v>
      </c>
      <c r="J1035">
        <v>-0.57108300000000001</v>
      </c>
      <c r="K1035">
        <v>3.23678</v>
      </c>
      <c r="L1035" s="4">
        <v>301.01400000000001</v>
      </c>
      <c r="M1035">
        <v>305.339</v>
      </c>
      <c r="N1035" s="4">
        <v>447.41199999999998</v>
      </c>
      <c r="O1035">
        <v>4793.8999999999996</v>
      </c>
      <c r="P1035">
        <v>-32767</v>
      </c>
      <c r="Q1035">
        <v>0</v>
      </c>
      <c r="R1035">
        <v>35.9148</v>
      </c>
      <c r="S1035">
        <v>-28981.599999999999</v>
      </c>
      <c r="T1035" s="4">
        <v>125496</v>
      </c>
      <c r="U1035">
        <v>99882</v>
      </c>
      <c r="V1035">
        <v>-21230.7</v>
      </c>
      <c r="W1035">
        <v>150284</v>
      </c>
      <c r="X1035" s="4">
        <v>149295</v>
      </c>
      <c r="Y1035">
        <v>9.87899E-2</v>
      </c>
      <c r="Z1035">
        <v>0</v>
      </c>
      <c r="AA1035">
        <v>0.149899</v>
      </c>
      <c r="AB1035" s="2">
        <v>-7.6313899999999995E-5</v>
      </c>
      <c r="AC1035">
        <f t="shared" si="32"/>
        <v>339.72055799999998</v>
      </c>
      <c r="AD1035">
        <f t="shared" si="33"/>
        <v>33.9720558</v>
      </c>
    </row>
    <row r="1036" spans="1:30" x14ac:dyDescent="0.3">
      <c r="A1036">
        <v>76</v>
      </c>
      <c r="B1036">
        <v>2019</v>
      </c>
      <c r="C1036">
        <v>5</v>
      </c>
      <c r="D1036">
        <v>26</v>
      </c>
      <c r="E1036" s="1">
        <v>8.3333333333333329E-2</v>
      </c>
      <c r="F1036" t="s">
        <v>8</v>
      </c>
      <c r="G1036">
        <v>16.5</v>
      </c>
      <c r="H1036">
        <v>80.5</v>
      </c>
      <c r="I1036" s="3">
        <v>46.222200000000001</v>
      </c>
      <c r="J1036">
        <v>0.127665</v>
      </c>
      <c r="K1036">
        <v>3.4860699999999998</v>
      </c>
      <c r="L1036" s="4">
        <v>300.685</v>
      </c>
      <c r="M1036">
        <v>306.964</v>
      </c>
      <c r="N1036" s="4">
        <v>499.83499999999998</v>
      </c>
      <c r="O1036">
        <v>4586.79</v>
      </c>
      <c r="P1036">
        <v>-32767</v>
      </c>
      <c r="Q1036">
        <v>0</v>
      </c>
      <c r="R1036">
        <v>35.698300000000003</v>
      </c>
      <c r="S1036">
        <v>-113684</v>
      </c>
      <c r="T1036" s="4">
        <v>637247</v>
      </c>
      <c r="U1036">
        <v>99950.9</v>
      </c>
      <c r="V1036">
        <v>-230043</v>
      </c>
      <c r="W1036">
        <v>780504</v>
      </c>
      <c r="X1036" s="4">
        <v>756547</v>
      </c>
      <c r="Y1036">
        <v>0.138404</v>
      </c>
      <c r="Z1036">
        <v>0</v>
      </c>
      <c r="AA1036">
        <v>0.149891</v>
      </c>
      <c r="AB1036" s="2">
        <v>-7.9417299999999995E-7</v>
      </c>
      <c r="AC1036">
        <f t="shared" si="32"/>
        <v>341.49259500000005</v>
      </c>
      <c r="AD1036">
        <f t="shared" si="33"/>
        <v>34.149259500000007</v>
      </c>
    </row>
    <row r="1037" spans="1:30" x14ac:dyDescent="0.3">
      <c r="A1037">
        <v>76</v>
      </c>
      <c r="B1037">
        <v>2019</v>
      </c>
      <c r="C1037">
        <v>5</v>
      </c>
      <c r="D1037">
        <v>26</v>
      </c>
      <c r="E1037" s="1">
        <v>0.125</v>
      </c>
      <c r="F1037" t="s">
        <v>8</v>
      </c>
      <c r="G1037">
        <v>16.5</v>
      </c>
      <c r="H1037">
        <v>80.5</v>
      </c>
      <c r="I1037" s="3">
        <v>45.286900000000003</v>
      </c>
      <c r="J1037">
        <v>0.58783700000000005</v>
      </c>
      <c r="K1037">
        <v>3.2201</v>
      </c>
      <c r="L1037" s="4">
        <v>300.54599999999999</v>
      </c>
      <c r="M1037">
        <v>307.78100000000001</v>
      </c>
      <c r="N1037" s="4">
        <v>641.70899999999995</v>
      </c>
      <c r="O1037">
        <v>4133.5</v>
      </c>
      <c r="P1037">
        <v>-32767</v>
      </c>
      <c r="Q1037">
        <v>0</v>
      </c>
      <c r="R1037">
        <v>35.122500000000002</v>
      </c>
      <c r="S1037">
        <v>-260721</v>
      </c>
      <c r="T1037" s="5">
        <v>1322510</v>
      </c>
      <c r="U1037">
        <v>99982.7</v>
      </c>
      <c r="V1037">
        <v>-527290</v>
      </c>
      <c r="W1037" s="2">
        <v>1565930</v>
      </c>
      <c r="X1037" s="5">
        <v>1561540</v>
      </c>
      <c r="Y1037">
        <v>0.167992</v>
      </c>
      <c r="Z1037">
        <v>0</v>
      </c>
      <c r="AA1037">
        <v>0.14985899999999999</v>
      </c>
      <c r="AB1037">
        <v>2.5544700000000001E-4</v>
      </c>
      <c r="AC1037">
        <f t="shared" si="32"/>
        <v>342.38476199999997</v>
      </c>
      <c r="AD1037">
        <f t="shared" si="33"/>
        <v>34.238476199999994</v>
      </c>
    </row>
    <row r="1038" spans="1:30" x14ac:dyDescent="0.3">
      <c r="A1038">
        <v>76</v>
      </c>
      <c r="B1038">
        <v>2019</v>
      </c>
      <c r="C1038">
        <v>5</v>
      </c>
      <c r="D1038">
        <v>26</v>
      </c>
      <c r="E1038" s="1">
        <v>0.16666666666666666</v>
      </c>
      <c r="F1038" t="s">
        <v>8</v>
      </c>
      <c r="G1038">
        <v>16.5</v>
      </c>
      <c r="H1038">
        <v>80.5</v>
      </c>
      <c r="I1038" s="3">
        <v>44.665799999999997</v>
      </c>
      <c r="J1038">
        <v>0.97279599999999999</v>
      </c>
      <c r="K1038">
        <v>2.8334700000000002</v>
      </c>
      <c r="L1038" s="4">
        <v>300.12700000000001</v>
      </c>
      <c r="M1038">
        <v>308.30700000000002</v>
      </c>
      <c r="N1038" s="4">
        <v>828.6</v>
      </c>
      <c r="O1038">
        <v>3349.12</v>
      </c>
      <c r="P1038">
        <v>-32767</v>
      </c>
      <c r="Q1038">
        <v>0</v>
      </c>
      <c r="R1038">
        <v>34.683700000000002</v>
      </c>
      <c r="S1038">
        <v>-420810</v>
      </c>
      <c r="T1038" s="5">
        <v>1886340</v>
      </c>
      <c r="U1038">
        <v>99960.4</v>
      </c>
      <c r="V1038">
        <v>-753663</v>
      </c>
      <c r="W1038" s="2">
        <v>2309590</v>
      </c>
      <c r="X1038" s="5">
        <v>2228180</v>
      </c>
      <c r="Y1038">
        <v>8.4079799999999996E-2</v>
      </c>
      <c r="Z1038">
        <v>0</v>
      </c>
      <c r="AA1038">
        <v>0.14982000000000001</v>
      </c>
      <c r="AB1038">
        <v>1.6114100000000001E-4</v>
      </c>
      <c r="AC1038">
        <f t="shared" si="32"/>
        <v>342.94366900000006</v>
      </c>
      <c r="AD1038">
        <f t="shared" si="33"/>
        <v>34.294366900000007</v>
      </c>
    </row>
    <row r="1039" spans="1:30" x14ac:dyDescent="0.3">
      <c r="A1039">
        <v>76</v>
      </c>
      <c r="B1039">
        <v>2019</v>
      </c>
      <c r="C1039">
        <v>5</v>
      </c>
      <c r="D1039">
        <v>26</v>
      </c>
      <c r="E1039" s="1">
        <v>0.20833333333333334</v>
      </c>
      <c r="F1039" t="s">
        <v>8</v>
      </c>
      <c r="G1039">
        <v>16.5</v>
      </c>
      <c r="H1039">
        <v>80.5</v>
      </c>
      <c r="I1039" s="3">
        <v>44.533000000000001</v>
      </c>
      <c r="J1039">
        <v>1.32864</v>
      </c>
      <c r="K1039">
        <v>2.36267</v>
      </c>
      <c r="L1039" s="4">
        <v>298.76</v>
      </c>
      <c r="M1039">
        <v>311.536</v>
      </c>
      <c r="N1039" s="4">
        <v>1110.02</v>
      </c>
      <c r="O1039">
        <v>2887.53</v>
      </c>
      <c r="P1039">
        <v>-32767</v>
      </c>
      <c r="Q1039">
        <v>0</v>
      </c>
      <c r="R1039">
        <v>34.419600000000003</v>
      </c>
      <c r="S1039">
        <v>-591826</v>
      </c>
      <c r="T1039" s="5">
        <v>2436880</v>
      </c>
      <c r="U1039">
        <v>99904.3</v>
      </c>
      <c r="V1039">
        <v>-962968</v>
      </c>
      <c r="W1039" s="2">
        <v>2910840</v>
      </c>
      <c r="X1039" s="5">
        <v>2873170</v>
      </c>
      <c r="Y1039">
        <v>2.1363299999999999E-4</v>
      </c>
      <c r="Z1039">
        <v>0</v>
      </c>
      <c r="AA1039">
        <v>0.149732</v>
      </c>
      <c r="AB1039" s="2">
        <v>3.03906E-5</v>
      </c>
      <c r="AC1039">
        <f t="shared" si="32"/>
        <v>346.43131999999997</v>
      </c>
      <c r="AD1039">
        <f t="shared" si="33"/>
        <v>34.643131999999994</v>
      </c>
    </row>
    <row r="1040" spans="1:30" x14ac:dyDescent="0.3">
      <c r="A1040">
        <v>76</v>
      </c>
      <c r="B1040">
        <v>2019</v>
      </c>
      <c r="C1040">
        <v>5</v>
      </c>
      <c r="D1040">
        <v>26</v>
      </c>
      <c r="E1040" s="1">
        <v>0.25</v>
      </c>
      <c r="F1040" t="s">
        <v>8</v>
      </c>
      <c r="G1040">
        <v>16.5</v>
      </c>
      <c r="H1040">
        <v>80.5</v>
      </c>
      <c r="I1040" s="3">
        <v>45.3765</v>
      </c>
      <c r="J1040">
        <v>1.58501</v>
      </c>
      <c r="K1040">
        <v>2.0046200000000001</v>
      </c>
      <c r="L1040" s="4">
        <v>298.45</v>
      </c>
      <c r="M1040">
        <v>313.84399999999999</v>
      </c>
      <c r="N1040" s="4">
        <v>1603.13</v>
      </c>
      <c r="O1040">
        <v>2312.04</v>
      </c>
      <c r="P1040">
        <v>-32767</v>
      </c>
      <c r="Q1040">
        <v>0</v>
      </c>
      <c r="R1040">
        <v>34.932000000000002</v>
      </c>
      <c r="S1040">
        <v>-727821</v>
      </c>
      <c r="T1040" s="5">
        <v>2804750</v>
      </c>
      <c r="U1040">
        <v>99831.7</v>
      </c>
      <c r="V1040" s="2">
        <v>-1090600</v>
      </c>
      <c r="W1040" s="2">
        <v>3305790</v>
      </c>
      <c r="X1040" s="5">
        <v>3302590</v>
      </c>
      <c r="Y1040">
        <v>0</v>
      </c>
      <c r="Z1040">
        <v>0</v>
      </c>
      <c r="AA1040">
        <v>0.14962900000000001</v>
      </c>
      <c r="AB1040">
        <v>1.80679E-4</v>
      </c>
      <c r="AC1040">
        <f t="shared" si="32"/>
        <v>348.95555000000002</v>
      </c>
      <c r="AD1040">
        <f t="shared" si="33"/>
        <v>34.895555000000002</v>
      </c>
    </row>
    <row r="1041" spans="1:30" x14ac:dyDescent="0.3">
      <c r="A1041">
        <v>76</v>
      </c>
      <c r="B1041">
        <v>2019</v>
      </c>
      <c r="C1041">
        <v>5</v>
      </c>
      <c r="D1041">
        <v>26</v>
      </c>
      <c r="E1041" s="1">
        <v>0.29166666666666669</v>
      </c>
      <c r="F1041" t="s">
        <v>8</v>
      </c>
      <c r="G1041">
        <v>16.5</v>
      </c>
      <c r="H1041">
        <v>80.5</v>
      </c>
      <c r="I1041" s="3">
        <v>48.728200000000001</v>
      </c>
      <c r="J1041">
        <v>1.5356799999999999</v>
      </c>
      <c r="K1041">
        <v>1.73072</v>
      </c>
      <c r="L1041" s="4">
        <v>298.43400000000003</v>
      </c>
      <c r="M1041">
        <v>314.73099999999999</v>
      </c>
      <c r="N1041" s="4">
        <v>1920.49</v>
      </c>
      <c r="O1041">
        <v>1835.89</v>
      </c>
      <c r="P1041">
        <v>661.57500000000005</v>
      </c>
      <c r="Q1041">
        <v>0</v>
      </c>
      <c r="R1041">
        <v>38.947099999999999</v>
      </c>
      <c r="S1041">
        <v>-854214</v>
      </c>
      <c r="T1041" s="5">
        <v>2951600</v>
      </c>
      <c r="U1041">
        <v>99732.800000000003</v>
      </c>
      <c r="V1041" s="2">
        <v>-1129800</v>
      </c>
      <c r="W1041" s="2">
        <v>3441640</v>
      </c>
      <c r="X1041" s="5">
        <v>3475060</v>
      </c>
      <c r="Y1041">
        <v>0</v>
      </c>
      <c r="Z1041">
        <v>0</v>
      </c>
      <c r="AA1041">
        <v>0.14951800000000001</v>
      </c>
      <c r="AB1041">
        <v>2.28395E-4</v>
      </c>
      <c r="AC1041">
        <f t="shared" si="32"/>
        <v>349.93049799999994</v>
      </c>
      <c r="AD1041">
        <f t="shared" si="33"/>
        <v>34.993049799999994</v>
      </c>
    </row>
    <row r="1042" spans="1:30" x14ac:dyDescent="0.3">
      <c r="A1042">
        <v>76</v>
      </c>
      <c r="B1042">
        <v>2019</v>
      </c>
      <c r="C1042">
        <v>5</v>
      </c>
      <c r="D1042">
        <v>26</v>
      </c>
      <c r="E1042" s="1">
        <v>0.33333333333333331</v>
      </c>
      <c r="F1042" t="s">
        <v>8</v>
      </c>
      <c r="G1042">
        <v>16.5</v>
      </c>
      <c r="H1042">
        <v>80.5</v>
      </c>
      <c r="I1042" s="3">
        <v>49.566600000000001</v>
      </c>
      <c r="J1042">
        <v>1.3674599999999999</v>
      </c>
      <c r="K1042">
        <v>1.4639599999999999</v>
      </c>
      <c r="L1042" s="4">
        <v>297.52999999999997</v>
      </c>
      <c r="M1042">
        <v>315.61</v>
      </c>
      <c r="N1042" s="4">
        <v>2371.08</v>
      </c>
      <c r="O1042">
        <v>1452.06</v>
      </c>
      <c r="P1042">
        <v>516.44200000000001</v>
      </c>
      <c r="Q1042">
        <v>0</v>
      </c>
      <c r="R1042">
        <v>39.375700000000002</v>
      </c>
      <c r="S1042">
        <v>-839608</v>
      </c>
      <c r="T1042" s="5">
        <v>2712180</v>
      </c>
      <c r="U1042">
        <v>99646.1</v>
      </c>
      <c r="V1042">
        <v>-996882</v>
      </c>
      <c r="W1042" s="2">
        <v>3342340</v>
      </c>
      <c r="X1042" s="5">
        <v>3200700</v>
      </c>
      <c r="Y1042">
        <v>5.4445899999999998E-2</v>
      </c>
      <c r="Z1042">
        <v>0</v>
      </c>
      <c r="AA1042">
        <v>0.149422</v>
      </c>
      <c r="AB1042">
        <v>1.6039E-4</v>
      </c>
      <c r="AC1042">
        <f t="shared" si="32"/>
        <v>350.85490999999996</v>
      </c>
      <c r="AD1042">
        <f t="shared" si="33"/>
        <v>35.085490999999998</v>
      </c>
    </row>
    <row r="1043" spans="1:30" x14ac:dyDescent="0.3">
      <c r="A1043">
        <v>76</v>
      </c>
      <c r="B1043">
        <v>2019</v>
      </c>
      <c r="C1043">
        <v>5</v>
      </c>
      <c r="D1043">
        <v>26</v>
      </c>
      <c r="E1043" s="1">
        <v>0.375</v>
      </c>
      <c r="F1043" t="s">
        <v>8</v>
      </c>
      <c r="G1043">
        <v>16.5</v>
      </c>
      <c r="H1043">
        <v>80.5</v>
      </c>
      <c r="I1043" s="3">
        <v>49.894100000000002</v>
      </c>
      <c r="J1043">
        <v>1.3132699999999999</v>
      </c>
      <c r="K1043">
        <v>1.12496</v>
      </c>
      <c r="L1043" s="4">
        <v>296</v>
      </c>
      <c r="M1043">
        <v>316.18400000000003</v>
      </c>
      <c r="N1043" s="4">
        <v>2854.95</v>
      </c>
      <c r="O1043">
        <v>1137.44</v>
      </c>
      <c r="P1043">
        <v>391.31400000000002</v>
      </c>
      <c r="Q1043">
        <v>0</v>
      </c>
      <c r="R1043">
        <v>39.014899999999997</v>
      </c>
      <c r="S1043">
        <v>-793433</v>
      </c>
      <c r="T1043" s="5">
        <v>2430960</v>
      </c>
      <c r="U1043">
        <v>99552.1</v>
      </c>
      <c r="V1043">
        <v>-826777</v>
      </c>
      <c r="W1043" s="2">
        <v>2995200</v>
      </c>
      <c r="X1043" s="5">
        <v>2854770</v>
      </c>
      <c r="Y1043">
        <v>0.15644</v>
      </c>
      <c r="Z1043">
        <v>0</v>
      </c>
      <c r="AA1043">
        <v>0.14931900000000001</v>
      </c>
      <c r="AB1043" s="2">
        <v>4.5795099999999998E-5</v>
      </c>
      <c r="AC1043">
        <f t="shared" si="32"/>
        <v>351.4144</v>
      </c>
      <c r="AD1043">
        <f t="shared" si="33"/>
        <v>35.141440000000003</v>
      </c>
    </row>
    <row r="1044" spans="1:30" x14ac:dyDescent="0.3">
      <c r="A1044">
        <v>76</v>
      </c>
      <c r="B1044">
        <v>2019</v>
      </c>
      <c r="C1044">
        <v>5</v>
      </c>
      <c r="D1044">
        <v>26</v>
      </c>
      <c r="E1044" s="1">
        <v>0.41666666666666669</v>
      </c>
      <c r="F1044" t="s">
        <v>8</v>
      </c>
      <c r="G1044">
        <v>16.5</v>
      </c>
      <c r="H1044">
        <v>80.5</v>
      </c>
      <c r="I1044" s="3">
        <v>49.748899999999999</v>
      </c>
      <c r="J1044">
        <v>0.95985600000000004</v>
      </c>
      <c r="K1044">
        <v>0.532694</v>
      </c>
      <c r="L1044" s="4">
        <v>296.70800000000003</v>
      </c>
      <c r="M1044">
        <v>314.47399999999999</v>
      </c>
      <c r="N1044" s="4">
        <v>3117.06</v>
      </c>
      <c r="O1044">
        <v>493.512</v>
      </c>
      <c r="P1044">
        <v>257.48899999999998</v>
      </c>
      <c r="Q1044">
        <v>0</v>
      </c>
      <c r="R1044">
        <v>38.108499999999999</v>
      </c>
      <c r="S1044">
        <v>-698552</v>
      </c>
      <c r="T1044" s="5">
        <v>1989330</v>
      </c>
      <c r="U1044">
        <v>99432.8</v>
      </c>
      <c r="V1044">
        <v>-597715</v>
      </c>
      <c r="W1044" s="2">
        <v>2432590</v>
      </c>
      <c r="X1044" s="5">
        <v>2349060</v>
      </c>
      <c r="Y1044">
        <v>0.17699500000000001</v>
      </c>
      <c r="Z1044">
        <v>0</v>
      </c>
      <c r="AA1044">
        <v>0.148699</v>
      </c>
      <c r="AB1044">
        <v>-4.5691800000000001E-4</v>
      </c>
      <c r="AC1044">
        <f t="shared" si="32"/>
        <v>349.56667599999997</v>
      </c>
      <c r="AD1044">
        <f t="shared" si="33"/>
        <v>34.956667599999996</v>
      </c>
    </row>
    <row r="1045" spans="1:30" x14ac:dyDescent="0.3">
      <c r="A1045">
        <v>76</v>
      </c>
      <c r="B1045">
        <v>2019</v>
      </c>
      <c r="C1045">
        <v>5</v>
      </c>
      <c r="D1045">
        <v>26</v>
      </c>
      <c r="E1045" s="1">
        <v>0.45833333333333331</v>
      </c>
      <c r="F1045" t="s">
        <v>8</v>
      </c>
      <c r="G1045">
        <v>16.5</v>
      </c>
      <c r="H1045">
        <v>80.5</v>
      </c>
      <c r="I1045" s="3">
        <v>49.936399999999999</v>
      </c>
      <c r="J1045">
        <v>0.90971400000000002</v>
      </c>
      <c r="K1045">
        <v>0.55174800000000002</v>
      </c>
      <c r="L1045" s="4">
        <v>296.12</v>
      </c>
      <c r="M1045">
        <v>314.78300000000002</v>
      </c>
      <c r="N1045" s="4">
        <v>3313.36</v>
      </c>
      <c r="O1045">
        <v>451.24799999999999</v>
      </c>
      <c r="P1045">
        <v>175.89599999999999</v>
      </c>
      <c r="Q1045">
        <v>0</v>
      </c>
      <c r="R1045">
        <v>41.169699999999999</v>
      </c>
      <c r="S1045">
        <v>-528687</v>
      </c>
      <c r="T1045" s="5">
        <v>1327720</v>
      </c>
      <c r="U1045">
        <v>99407.1</v>
      </c>
      <c r="V1045">
        <v>-301812</v>
      </c>
      <c r="W1045" s="2">
        <v>1710600</v>
      </c>
      <c r="X1045" s="5">
        <v>1568820</v>
      </c>
      <c r="Y1045">
        <v>0.23034199999999999</v>
      </c>
      <c r="Z1045">
        <v>0</v>
      </c>
      <c r="AA1045">
        <v>0.14861199999999999</v>
      </c>
      <c r="AB1045">
        <v>-2.5966500000000002E-4</v>
      </c>
      <c r="AC1045">
        <f t="shared" si="32"/>
        <v>349.87894000000006</v>
      </c>
      <c r="AD1045">
        <f t="shared" si="33"/>
        <v>34.987894000000004</v>
      </c>
    </row>
    <row r="1046" spans="1:30" x14ac:dyDescent="0.3">
      <c r="A1046">
        <v>76</v>
      </c>
      <c r="B1046">
        <v>2019</v>
      </c>
      <c r="C1046">
        <v>5</v>
      </c>
      <c r="D1046">
        <v>26</v>
      </c>
      <c r="E1046" s="1">
        <v>0.5</v>
      </c>
      <c r="F1046" t="s">
        <v>8</v>
      </c>
      <c r="G1046">
        <v>16.5</v>
      </c>
      <c r="H1046">
        <v>80.5</v>
      </c>
      <c r="I1046" s="3">
        <v>49.861199999999997</v>
      </c>
      <c r="J1046">
        <v>0.44307299999999999</v>
      </c>
      <c r="K1046">
        <v>2.10941</v>
      </c>
      <c r="L1046" s="4">
        <v>295.137</v>
      </c>
      <c r="M1046">
        <v>314.46699999999998</v>
      </c>
      <c r="N1046" s="4">
        <v>970.22500000000002</v>
      </c>
      <c r="O1046">
        <v>369.911</v>
      </c>
      <c r="P1046">
        <v>-32767</v>
      </c>
      <c r="Q1046">
        <v>1.00727E-4</v>
      </c>
      <c r="R1046">
        <v>44.203299999999999</v>
      </c>
      <c r="S1046">
        <v>-358131</v>
      </c>
      <c r="T1046" s="4">
        <v>687292</v>
      </c>
      <c r="U1046">
        <v>99484.7</v>
      </c>
      <c r="V1046">
        <v>-51157</v>
      </c>
      <c r="W1046">
        <v>918795</v>
      </c>
      <c r="X1046" s="4">
        <v>813668</v>
      </c>
      <c r="Y1046">
        <v>0.74585299999999999</v>
      </c>
      <c r="Z1046">
        <v>1.01376E-4</v>
      </c>
      <c r="AA1046">
        <v>0.14854800000000001</v>
      </c>
      <c r="AB1046">
        <v>-1.0329E-3</v>
      </c>
      <c r="AC1046">
        <f t="shared" si="32"/>
        <v>349.485139</v>
      </c>
      <c r="AD1046">
        <f t="shared" si="33"/>
        <v>34.948513900000002</v>
      </c>
    </row>
    <row r="1047" spans="1:30" x14ac:dyDescent="0.3">
      <c r="A1047">
        <v>76</v>
      </c>
      <c r="B1047">
        <v>2019</v>
      </c>
      <c r="C1047">
        <v>5</v>
      </c>
      <c r="D1047">
        <v>26</v>
      </c>
      <c r="E1047" s="1">
        <v>0.54166666666666663</v>
      </c>
      <c r="F1047" t="s">
        <v>8</v>
      </c>
      <c r="G1047">
        <v>16.5</v>
      </c>
      <c r="H1047">
        <v>80.5</v>
      </c>
      <c r="I1047" s="3">
        <v>50.434899999999999</v>
      </c>
      <c r="J1047">
        <v>-0.53549899999999995</v>
      </c>
      <c r="K1047">
        <v>3.4749500000000002</v>
      </c>
      <c r="L1047" s="4">
        <v>295.02199999999999</v>
      </c>
      <c r="M1047">
        <v>313.09199999999998</v>
      </c>
      <c r="N1047" s="4">
        <v>328.00400000000002</v>
      </c>
      <c r="O1047">
        <v>1996.27</v>
      </c>
      <c r="P1047">
        <v>-32767</v>
      </c>
      <c r="Q1047" s="2">
        <v>2.8136E-5</v>
      </c>
      <c r="R1047">
        <v>40.035299999999999</v>
      </c>
      <c r="S1047">
        <v>-124725</v>
      </c>
      <c r="T1047" s="4">
        <v>155402</v>
      </c>
      <c r="U1047">
        <v>99587.7</v>
      </c>
      <c r="V1047">
        <v>20881.099999999999</v>
      </c>
      <c r="W1047">
        <v>231046</v>
      </c>
      <c r="X1047" s="4">
        <v>184464</v>
      </c>
      <c r="Y1047">
        <v>0.77075700000000003</v>
      </c>
      <c r="Z1047" s="2">
        <v>2.8713499999999999E-5</v>
      </c>
      <c r="AA1047">
        <v>0.14993100000000001</v>
      </c>
      <c r="AB1047" s="2">
        <v>-9.0591299999999994E-5</v>
      </c>
      <c r="AC1047">
        <f t="shared" si="32"/>
        <v>347.96723399999996</v>
      </c>
      <c r="AD1047">
        <f t="shared" si="33"/>
        <v>34.796723399999998</v>
      </c>
    </row>
    <row r="1048" spans="1:30" x14ac:dyDescent="0.3">
      <c r="A1048">
        <v>76</v>
      </c>
      <c r="B1048">
        <v>2019</v>
      </c>
      <c r="C1048">
        <v>5</v>
      </c>
      <c r="D1048">
        <v>26</v>
      </c>
      <c r="E1048" s="1">
        <v>0.58333333333333337</v>
      </c>
      <c r="F1048" t="s">
        <v>8</v>
      </c>
      <c r="G1048">
        <v>16.5</v>
      </c>
      <c r="H1048">
        <v>80.5</v>
      </c>
      <c r="I1048" s="3">
        <v>50.491500000000002</v>
      </c>
      <c r="J1048">
        <v>-1.06765</v>
      </c>
      <c r="K1048">
        <v>3.7361499999999999</v>
      </c>
      <c r="L1048" s="4">
        <v>298.93700000000001</v>
      </c>
      <c r="M1048">
        <v>311.755</v>
      </c>
      <c r="N1048" s="4">
        <v>345.56200000000001</v>
      </c>
      <c r="O1048">
        <v>4078.98</v>
      </c>
      <c r="P1048">
        <v>-32767</v>
      </c>
      <c r="Q1048">
        <v>0</v>
      </c>
      <c r="R1048">
        <v>41.119100000000003</v>
      </c>
      <c r="S1048">
        <v>-45600.1</v>
      </c>
      <c r="T1048" s="4">
        <v>54.873600000000003</v>
      </c>
      <c r="U1048">
        <v>99690.2</v>
      </c>
      <c r="V1048">
        <v>34276.300000000003</v>
      </c>
      <c r="W1048">
        <v>57.935299999999998</v>
      </c>
      <c r="X1048" s="4">
        <v>58.2273</v>
      </c>
      <c r="Y1048">
        <v>0.48499199999999998</v>
      </c>
      <c r="Z1048">
        <v>0</v>
      </c>
      <c r="AA1048">
        <v>0.14991499999999999</v>
      </c>
      <c r="AB1048">
        <v>-2.8033000000000002E-4</v>
      </c>
      <c r="AC1048">
        <f t="shared" si="32"/>
        <v>346.68053900000001</v>
      </c>
      <c r="AD1048">
        <f t="shared" si="33"/>
        <v>34.668053900000004</v>
      </c>
    </row>
    <row r="1049" spans="1:30" x14ac:dyDescent="0.3">
      <c r="A1049">
        <v>76</v>
      </c>
      <c r="B1049">
        <v>2019</v>
      </c>
      <c r="C1049">
        <v>5</v>
      </c>
      <c r="D1049">
        <v>26</v>
      </c>
      <c r="E1049" s="1">
        <v>0.625</v>
      </c>
      <c r="F1049" t="s">
        <v>8</v>
      </c>
      <c r="G1049">
        <v>16.5</v>
      </c>
      <c r="H1049">
        <v>80.5</v>
      </c>
      <c r="I1049" s="3">
        <v>51.254800000000003</v>
      </c>
      <c r="J1049">
        <v>-1.84484</v>
      </c>
      <c r="K1049">
        <v>3.44875</v>
      </c>
      <c r="L1049" s="4">
        <v>299.77699999999999</v>
      </c>
      <c r="M1049">
        <v>308.97199999999998</v>
      </c>
      <c r="N1049" s="4">
        <v>357.29500000000002</v>
      </c>
      <c r="O1049">
        <v>4829.2700000000004</v>
      </c>
      <c r="P1049">
        <v>-32767</v>
      </c>
      <c r="Q1049">
        <v>0</v>
      </c>
      <c r="R1049">
        <v>39.265999999999998</v>
      </c>
      <c r="S1049">
        <v>-40022.199999999997</v>
      </c>
      <c r="T1049" s="4">
        <v>0</v>
      </c>
      <c r="U1049">
        <v>99775.4</v>
      </c>
      <c r="V1049">
        <v>14698.7</v>
      </c>
      <c r="W1049">
        <v>0</v>
      </c>
      <c r="X1049" s="4">
        <v>0</v>
      </c>
      <c r="Y1049">
        <v>0.31045400000000001</v>
      </c>
      <c r="Z1049">
        <v>0</v>
      </c>
      <c r="AA1049">
        <v>0.14990700000000001</v>
      </c>
      <c r="AB1049">
        <v>1.5625700000000001E-4</v>
      </c>
      <c r="AC1049">
        <f t="shared" si="32"/>
        <v>343.65871899999996</v>
      </c>
      <c r="AD1049">
        <f t="shared" si="33"/>
        <v>34.365871899999995</v>
      </c>
    </row>
    <row r="1050" spans="1:30" x14ac:dyDescent="0.3">
      <c r="A1050">
        <v>76</v>
      </c>
      <c r="B1050">
        <v>2019</v>
      </c>
      <c r="C1050">
        <v>5</v>
      </c>
      <c r="D1050">
        <v>26</v>
      </c>
      <c r="E1050" s="1">
        <v>0.66666666666666663</v>
      </c>
      <c r="F1050" t="s">
        <v>8</v>
      </c>
      <c r="G1050">
        <v>16.5</v>
      </c>
      <c r="H1050">
        <v>80.5</v>
      </c>
      <c r="I1050" s="3">
        <v>51.945900000000002</v>
      </c>
      <c r="J1050">
        <v>-1.53833</v>
      </c>
      <c r="K1050">
        <v>3.3376000000000001</v>
      </c>
      <c r="L1050" s="4">
        <v>300.03500000000003</v>
      </c>
      <c r="M1050">
        <v>307.99799999999999</v>
      </c>
      <c r="N1050" s="4">
        <v>379.262</v>
      </c>
      <c r="O1050">
        <v>4693.54</v>
      </c>
      <c r="P1050">
        <v>-32767</v>
      </c>
      <c r="Q1050">
        <v>0</v>
      </c>
      <c r="R1050">
        <v>38.379899999999999</v>
      </c>
      <c r="S1050">
        <v>-29844.1</v>
      </c>
      <c r="T1050" s="4">
        <v>0</v>
      </c>
      <c r="U1050">
        <v>99842.6</v>
      </c>
      <c r="V1050">
        <v>2244.37</v>
      </c>
      <c r="W1050">
        <v>0</v>
      </c>
      <c r="X1050" s="4">
        <v>0</v>
      </c>
      <c r="Y1050">
        <v>0.22081999999999999</v>
      </c>
      <c r="Z1050">
        <v>0</v>
      </c>
      <c r="AA1050">
        <v>0.14988299999999999</v>
      </c>
      <c r="AB1050" s="2">
        <v>7.4349800000000004E-5</v>
      </c>
      <c r="AC1050">
        <f t="shared" si="32"/>
        <v>342.599445</v>
      </c>
      <c r="AD1050">
        <f t="shared" si="33"/>
        <v>34.259944500000003</v>
      </c>
    </row>
    <row r="1051" spans="1:30" x14ac:dyDescent="0.3">
      <c r="A1051">
        <v>76</v>
      </c>
      <c r="B1051">
        <v>2019</v>
      </c>
      <c r="C1051">
        <v>5</v>
      </c>
      <c r="D1051">
        <v>26</v>
      </c>
      <c r="E1051" s="1">
        <v>0.70833333333333337</v>
      </c>
      <c r="F1051" t="s">
        <v>8</v>
      </c>
      <c r="G1051">
        <v>16.5</v>
      </c>
      <c r="H1051">
        <v>80.5</v>
      </c>
      <c r="I1051" s="3">
        <v>52.0139</v>
      </c>
      <c r="J1051">
        <v>-1.2261599999999999</v>
      </c>
      <c r="K1051">
        <v>3.20343</v>
      </c>
      <c r="L1051" s="4">
        <v>300.47399999999999</v>
      </c>
      <c r="M1051">
        <v>306.56299999999999</v>
      </c>
      <c r="N1051" s="4">
        <v>398.65</v>
      </c>
      <c r="O1051">
        <v>4528.0600000000004</v>
      </c>
      <c r="P1051">
        <v>-32767</v>
      </c>
      <c r="Q1051">
        <v>0</v>
      </c>
      <c r="R1051">
        <v>37.177700000000002</v>
      </c>
      <c r="S1051">
        <v>-25186.3</v>
      </c>
      <c r="T1051" s="4">
        <v>0</v>
      </c>
      <c r="U1051">
        <v>99890</v>
      </c>
      <c r="V1051">
        <v>-1698.02</v>
      </c>
      <c r="W1051">
        <v>0</v>
      </c>
      <c r="X1051" s="4">
        <v>0</v>
      </c>
      <c r="Y1051">
        <v>0.19191900000000001</v>
      </c>
      <c r="Z1051">
        <v>0</v>
      </c>
      <c r="AA1051">
        <v>0.14987500000000001</v>
      </c>
      <c r="AB1051">
        <v>-2.0067699999999999E-4</v>
      </c>
      <c r="AC1051">
        <f t="shared" si="32"/>
        <v>341.04157800000002</v>
      </c>
      <c r="AD1051">
        <f t="shared" si="33"/>
        <v>34.104157800000003</v>
      </c>
    </row>
    <row r="1052" spans="1:30" x14ac:dyDescent="0.3">
      <c r="A1052">
        <v>76</v>
      </c>
      <c r="B1052">
        <v>2019</v>
      </c>
      <c r="C1052">
        <v>5</v>
      </c>
      <c r="D1052">
        <v>26</v>
      </c>
      <c r="E1052" s="1">
        <v>0.75</v>
      </c>
      <c r="F1052" t="s">
        <v>8</v>
      </c>
      <c r="G1052">
        <v>16.5</v>
      </c>
      <c r="H1052">
        <v>80.5</v>
      </c>
      <c r="I1052" s="3">
        <v>52.262099999999997</v>
      </c>
      <c r="J1052">
        <v>-0.719082</v>
      </c>
      <c r="K1052">
        <v>3.42414</v>
      </c>
      <c r="L1052" s="4">
        <v>300.68599999999998</v>
      </c>
      <c r="M1052">
        <v>306.21699999999998</v>
      </c>
      <c r="N1052" s="4">
        <v>419.786</v>
      </c>
      <c r="O1052">
        <v>4443.0200000000004</v>
      </c>
      <c r="P1052">
        <v>-32767</v>
      </c>
      <c r="Q1052">
        <v>0</v>
      </c>
      <c r="R1052">
        <v>37.195</v>
      </c>
      <c r="S1052">
        <v>-22886.2</v>
      </c>
      <c r="T1052" s="4">
        <v>0</v>
      </c>
      <c r="U1052">
        <v>99845.3</v>
      </c>
      <c r="V1052">
        <v>-6850</v>
      </c>
      <c r="W1052">
        <v>0</v>
      </c>
      <c r="X1052" s="4">
        <v>0</v>
      </c>
      <c r="Y1052">
        <v>0.123754</v>
      </c>
      <c r="Z1052">
        <v>0</v>
      </c>
      <c r="AA1052">
        <v>0.14985899999999999</v>
      </c>
      <c r="AB1052">
        <v>-2.7882699999999999E-4</v>
      </c>
      <c r="AC1052">
        <f t="shared" si="32"/>
        <v>340.67094199999997</v>
      </c>
      <c r="AD1052">
        <f t="shared" si="33"/>
        <v>34.0670942</v>
      </c>
    </row>
    <row r="1053" spans="1:30" x14ac:dyDescent="0.3">
      <c r="A1053">
        <v>76</v>
      </c>
      <c r="B1053">
        <v>2019</v>
      </c>
      <c r="C1053">
        <v>5</v>
      </c>
      <c r="D1053">
        <v>26</v>
      </c>
      <c r="E1053" s="1">
        <v>0.79166666666666663</v>
      </c>
      <c r="F1053" t="s">
        <v>8</v>
      </c>
      <c r="G1053">
        <v>16.5</v>
      </c>
      <c r="H1053">
        <v>80.5</v>
      </c>
      <c r="I1053" s="3">
        <v>51.167200000000001</v>
      </c>
      <c r="J1053">
        <v>-0.27912900000000002</v>
      </c>
      <c r="K1053">
        <v>3.4638399999999998</v>
      </c>
      <c r="L1053" s="4">
        <v>300.79399999999998</v>
      </c>
      <c r="M1053">
        <v>305.85500000000002</v>
      </c>
      <c r="N1053" s="4">
        <v>448.24400000000003</v>
      </c>
      <c r="O1053">
        <v>4647.96</v>
      </c>
      <c r="P1053">
        <v>-32767</v>
      </c>
      <c r="Q1053">
        <v>0</v>
      </c>
      <c r="R1053">
        <v>38.056600000000003</v>
      </c>
      <c r="S1053">
        <v>-22483.7</v>
      </c>
      <c r="T1053" s="4">
        <v>0</v>
      </c>
      <c r="U1053">
        <v>99837</v>
      </c>
      <c r="V1053">
        <v>-39464.300000000003</v>
      </c>
      <c r="W1053">
        <v>0</v>
      </c>
      <c r="X1053" s="4">
        <v>0</v>
      </c>
      <c r="Y1053">
        <v>6.0610700000000003E-2</v>
      </c>
      <c r="Z1053">
        <v>0</v>
      </c>
      <c r="AA1053">
        <v>0.14985899999999999</v>
      </c>
      <c r="AB1053">
        <v>-2.9836400000000002E-4</v>
      </c>
      <c r="AC1053">
        <f t="shared" si="32"/>
        <v>340.27781799999997</v>
      </c>
      <c r="AD1053">
        <f t="shared" si="33"/>
        <v>34.0277818</v>
      </c>
    </row>
    <row r="1054" spans="1:30" x14ac:dyDescent="0.3">
      <c r="A1054">
        <v>76</v>
      </c>
      <c r="B1054">
        <v>2019</v>
      </c>
      <c r="C1054">
        <v>5</v>
      </c>
      <c r="D1054">
        <v>26</v>
      </c>
      <c r="E1054" s="1">
        <v>0.83333333333333337</v>
      </c>
      <c r="F1054" t="s">
        <v>8</v>
      </c>
      <c r="G1054">
        <v>16.5</v>
      </c>
      <c r="H1054">
        <v>80.5</v>
      </c>
      <c r="I1054" s="3">
        <v>51.438099999999999</v>
      </c>
      <c r="J1054">
        <v>-0.15781899999999999</v>
      </c>
      <c r="K1054">
        <v>3.3947699999999998</v>
      </c>
      <c r="L1054" s="4">
        <v>300.654</v>
      </c>
      <c r="M1054">
        <v>304.65600000000001</v>
      </c>
      <c r="N1054" s="4">
        <v>464.22</v>
      </c>
      <c r="O1054">
        <v>4787.7700000000004</v>
      </c>
      <c r="P1054">
        <v>-32767</v>
      </c>
      <c r="Q1054">
        <v>0</v>
      </c>
      <c r="R1054">
        <v>38.153300000000002</v>
      </c>
      <c r="S1054">
        <v>-19896</v>
      </c>
      <c r="T1054" s="4">
        <v>0</v>
      </c>
      <c r="U1054">
        <v>99766.3</v>
      </c>
      <c r="V1054">
        <v>-25979.5</v>
      </c>
      <c r="W1054">
        <v>0</v>
      </c>
      <c r="X1054" s="4">
        <v>0</v>
      </c>
      <c r="Y1054">
        <v>0.138098</v>
      </c>
      <c r="Z1054">
        <v>0</v>
      </c>
      <c r="AA1054">
        <v>0.14985100000000001</v>
      </c>
      <c r="AB1054">
        <v>-1.15765E-4</v>
      </c>
      <c r="AC1054">
        <f t="shared" si="32"/>
        <v>338.952338</v>
      </c>
      <c r="AD1054">
        <f t="shared" si="33"/>
        <v>33.8952338</v>
      </c>
    </row>
    <row r="1055" spans="1:30" x14ac:dyDescent="0.3">
      <c r="A1055">
        <v>76</v>
      </c>
      <c r="B1055">
        <v>2019</v>
      </c>
      <c r="C1055">
        <v>5</v>
      </c>
      <c r="D1055">
        <v>26</v>
      </c>
      <c r="E1055" s="1">
        <v>0.875</v>
      </c>
      <c r="F1055" t="s">
        <v>8</v>
      </c>
      <c r="G1055">
        <v>16.5</v>
      </c>
      <c r="H1055">
        <v>80.5</v>
      </c>
      <c r="I1055" s="3">
        <v>50.993099999999998</v>
      </c>
      <c r="J1055">
        <v>-0.494253</v>
      </c>
      <c r="K1055">
        <v>3.2645599999999999</v>
      </c>
      <c r="L1055" s="4">
        <v>300.67200000000003</v>
      </c>
      <c r="M1055">
        <v>304.45499999999998</v>
      </c>
      <c r="N1055" s="4">
        <v>456.23200000000003</v>
      </c>
      <c r="O1055">
        <v>4820.97</v>
      </c>
      <c r="P1055">
        <v>-32767</v>
      </c>
      <c r="Q1055">
        <v>0</v>
      </c>
      <c r="R1055">
        <v>37.801099999999998</v>
      </c>
      <c r="S1055">
        <v>-17595.900000000001</v>
      </c>
      <c r="T1055" s="4">
        <v>0</v>
      </c>
      <c r="U1055">
        <v>99744.2</v>
      </c>
      <c r="V1055">
        <v>-14914</v>
      </c>
      <c r="W1055">
        <v>0</v>
      </c>
      <c r="X1055" s="4">
        <v>0</v>
      </c>
      <c r="Y1055">
        <v>0.10233</v>
      </c>
      <c r="Z1055">
        <v>0</v>
      </c>
      <c r="AA1055">
        <v>0.149843</v>
      </c>
      <c r="AB1055">
        <v>-1.0562E-4</v>
      </c>
      <c r="AC1055">
        <f t="shared" si="32"/>
        <v>338.73208399999999</v>
      </c>
      <c r="AD1055">
        <f t="shared" si="33"/>
        <v>33.873208399999996</v>
      </c>
    </row>
    <row r="1056" spans="1:30" x14ac:dyDescent="0.3">
      <c r="A1056">
        <v>76</v>
      </c>
      <c r="B1056">
        <v>2019</v>
      </c>
      <c r="C1056">
        <v>5</v>
      </c>
      <c r="D1056">
        <v>26</v>
      </c>
      <c r="E1056" s="1">
        <v>0.91666666666666663</v>
      </c>
      <c r="F1056" t="s">
        <v>8</v>
      </c>
      <c r="G1056">
        <v>16.5</v>
      </c>
      <c r="H1056">
        <v>80.5</v>
      </c>
      <c r="I1056" s="3">
        <v>49.693300000000001</v>
      </c>
      <c r="J1056">
        <v>-0.655192</v>
      </c>
      <c r="K1056">
        <v>3.2701199999999999</v>
      </c>
      <c r="L1056" s="4">
        <v>300.56799999999998</v>
      </c>
      <c r="M1056">
        <v>303.84399999999999</v>
      </c>
      <c r="N1056" s="4">
        <v>440.83800000000002</v>
      </c>
      <c r="O1056">
        <v>4900.3900000000003</v>
      </c>
      <c r="P1056">
        <v>-32767</v>
      </c>
      <c r="Q1056">
        <v>0</v>
      </c>
      <c r="R1056">
        <v>36.790900000000001</v>
      </c>
      <c r="S1056">
        <v>-16273.3</v>
      </c>
      <c r="T1056" s="4">
        <v>0</v>
      </c>
      <c r="U1056">
        <v>99820.7</v>
      </c>
      <c r="V1056">
        <v>-8865.99</v>
      </c>
      <c r="W1056">
        <v>0</v>
      </c>
      <c r="X1056" s="4">
        <v>0</v>
      </c>
      <c r="Y1056">
        <v>0.55971800000000005</v>
      </c>
      <c r="Z1056">
        <v>0</v>
      </c>
      <c r="AA1056">
        <v>0.15718399999999999</v>
      </c>
      <c r="AB1056">
        <v>-1.76255E-4</v>
      </c>
      <c r="AC1056">
        <f t="shared" si="32"/>
        <v>338.05509599999999</v>
      </c>
      <c r="AD1056">
        <f t="shared" si="33"/>
        <v>33.805509600000001</v>
      </c>
    </row>
    <row r="1057" spans="1:30" x14ac:dyDescent="0.3">
      <c r="A1057">
        <v>76</v>
      </c>
      <c r="B1057">
        <v>2019</v>
      </c>
      <c r="C1057">
        <v>5</v>
      </c>
      <c r="D1057">
        <v>26</v>
      </c>
      <c r="E1057" s="1">
        <v>0.95833333333333337</v>
      </c>
      <c r="F1057" t="s">
        <v>8</v>
      </c>
      <c r="G1057">
        <v>16.5</v>
      </c>
      <c r="H1057">
        <v>80.5</v>
      </c>
      <c r="I1057" s="3">
        <v>47.892800000000001</v>
      </c>
      <c r="J1057">
        <v>-0.61151999999999995</v>
      </c>
      <c r="K1057">
        <v>2.6786500000000002</v>
      </c>
      <c r="L1057" s="4">
        <v>300.68400000000003</v>
      </c>
      <c r="M1057">
        <v>303.95499999999998</v>
      </c>
      <c r="N1057" s="4">
        <v>414.46</v>
      </c>
      <c r="O1057">
        <v>5079.28</v>
      </c>
      <c r="P1057">
        <v>-32767</v>
      </c>
      <c r="Q1057">
        <v>0</v>
      </c>
      <c r="R1057">
        <v>35.705500000000001</v>
      </c>
      <c r="S1057">
        <v>-15065.7</v>
      </c>
      <c r="T1057" s="4">
        <v>0</v>
      </c>
      <c r="U1057">
        <v>99825</v>
      </c>
      <c r="V1057">
        <v>2647.57</v>
      </c>
      <c r="W1057">
        <v>0</v>
      </c>
      <c r="X1057" s="4">
        <v>0</v>
      </c>
      <c r="Y1057">
        <v>0.29971199999999998</v>
      </c>
      <c r="Z1057">
        <v>0</v>
      </c>
      <c r="AA1057">
        <v>0.15717600000000001</v>
      </c>
      <c r="AB1057">
        <v>1.25072E-4</v>
      </c>
      <c r="AC1057">
        <f t="shared" si="32"/>
        <v>338.18264799999997</v>
      </c>
      <c r="AD1057">
        <f t="shared" si="33"/>
        <v>33.818264799999994</v>
      </c>
    </row>
    <row r="1058" spans="1:30" x14ac:dyDescent="0.3">
      <c r="A1058">
        <v>77</v>
      </c>
      <c r="B1058">
        <v>2019</v>
      </c>
      <c r="C1058">
        <v>5</v>
      </c>
      <c r="D1058">
        <v>27</v>
      </c>
      <c r="E1058" s="1">
        <v>0</v>
      </c>
      <c r="F1058" t="s">
        <v>8</v>
      </c>
      <c r="G1058">
        <v>16.5</v>
      </c>
      <c r="H1058">
        <v>80.5</v>
      </c>
      <c r="I1058" s="3">
        <v>46.553800000000003</v>
      </c>
      <c r="J1058">
        <v>-0.64629599999999998</v>
      </c>
      <c r="K1058">
        <v>2.1332300000000002</v>
      </c>
      <c r="L1058" s="4">
        <v>301.46600000000001</v>
      </c>
      <c r="M1058">
        <v>304.47500000000002</v>
      </c>
      <c r="N1058" s="4">
        <v>374.18599999999998</v>
      </c>
      <c r="O1058">
        <v>5240.3</v>
      </c>
      <c r="P1058">
        <v>-32767</v>
      </c>
      <c r="Q1058">
        <v>0</v>
      </c>
      <c r="R1058">
        <v>35.072000000000003</v>
      </c>
      <c r="S1058">
        <v>-14088.2</v>
      </c>
      <c r="T1058" s="4">
        <v>0</v>
      </c>
      <c r="U1058">
        <v>99885.3</v>
      </c>
      <c r="V1058">
        <v>7620.35</v>
      </c>
      <c r="W1058">
        <v>0</v>
      </c>
      <c r="X1058" s="4">
        <v>0</v>
      </c>
      <c r="Y1058">
        <v>0.228602</v>
      </c>
      <c r="Z1058">
        <v>0</v>
      </c>
      <c r="AA1058">
        <v>0.15717600000000001</v>
      </c>
      <c r="AB1058" s="2">
        <v>9.80202E-5</v>
      </c>
      <c r="AC1058">
        <f t="shared" si="32"/>
        <v>338.79140200000006</v>
      </c>
      <c r="AD1058">
        <f t="shared" si="33"/>
        <v>33.879140200000009</v>
      </c>
    </row>
    <row r="1059" spans="1:30" x14ac:dyDescent="0.3">
      <c r="A1059">
        <v>77</v>
      </c>
      <c r="B1059">
        <v>2019</v>
      </c>
      <c r="C1059">
        <v>5</v>
      </c>
      <c r="D1059">
        <v>27</v>
      </c>
      <c r="E1059" s="1">
        <v>4.1666666666666664E-2</v>
      </c>
      <c r="F1059" t="s">
        <v>8</v>
      </c>
      <c r="G1059">
        <v>16.5</v>
      </c>
      <c r="H1059">
        <v>80.5</v>
      </c>
      <c r="I1059" s="3">
        <v>45.858600000000003</v>
      </c>
      <c r="J1059">
        <v>-0.586449</v>
      </c>
      <c r="K1059">
        <v>2.1475200000000001</v>
      </c>
      <c r="L1059" s="4">
        <v>301.31400000000002</v>
      </c>
      <c r="M1059">
        <v>304.45800000000003</v>
      </c>
      <c r="N1059" s="4">
        <v>358.62599999999998</v>
      </c>
      <c r="O1059">
        <v>5283.97</v>
      </c>
      <c r="P1059">
        <v>-32767</v>
      </c>
      <c r="Q1059">
        <v>0</v>
      </c>
      <c r="R1059">
        <v>34.979599999999998</v>
      </c>
      <c r="S1059">
        <v>-32834.300000000003</v>
      </c>
      <c r="T1059" s="4">
        <v>121051</v>
      </c>
      <c r="U1059">
        <v>99941.5</v>
      </c>
      <c r="V1059">
        <v>-27816.3</v>
      </c>
      <c r="W1059">
        <v>149067</v>
      </c>
      <c r="X1059" s="4">
        <v>144171</v>
      </c>
      <c r="Y1059">
        <v>0.209284</v>
      </c>
      <c r="Z1059">
        <v>0</v>
      </c>
      <c r="AA1059">
        <v>0.15717600000000001</v>
      </c>
      <c r="AB1059">
        <v>1.7354E-4</v>
      </c>
      <c r="AC1059">
        <f t="shared" si="32"/>
        <v>338.76555800000006</v>
      </c>
      <c r="AD1059">
        <f t="shared" si="33"/>
        <v>33.876555800000006</v>
      </c>
    </row>
    <row r="1060" spans="1:30" x14ac:dyDescent="0.3">
      <c r="A1060">
        <v>77</v>
      </c>
      <c r="B1060">
        <v>2019</v>
      </c>
      <c r="C1060">
        <v>5</v>
      </c>
      <c r="D1060">
        <v>27</v>
      </c>
      <c r="E1060" s="1">
        <v>8.3333333333333329E-2</v>
      </c>
      <c r="F1060" t="s">
        <v>8</v>
      </c>
      <c r="G1060">
        <v>16.5</v>
      </c>
      <c r="H1060">
        <v>80.5</v>
      </c>
      <c r="I1060" s="3">
        <v>45.110799999999998</v>
      </c>
      <c r="J1060">
        <v>-0.201491</v>
      </c>
      <c r="K1060">
        <v>2.1800700000000002</v>
      </c>
      <c r="L1060" s="4">
        <v>300.55</v>
      </c>
      <c r="M1060">
        <v>306.041</v>
      </c>
      <c r="N1060" s="4">
        <v>446.99599999999998</v>
      </c>
      <c r="O1060">
        <v>5041.49</v>
      </c>
      <c r="P1060">
        <v>-32767</v>
      </c>
      <c r="Q1060">
        <v>0</v>
      </c>
      <c r="R1060">
        <v>34.793399999999998</v>
      </c>
      <c r="S1060">
        <v>-131165</v>
      </c>
      <c r="T1060" s="4">
        <v>624297</v>
      </c>
      <c r="U1060">
        <v>99996.2</v>
      </c>
      <c r="V1060">
        <v>-208897</v>
      </c>
      <c r="W1060">
        <v>775985</v>
      </c>
      <c r="X1060" s="4">
        <v>741932</v>
      </c>
      <c r="Y1060">
        <v>0.19344500000000001</v>
      </c>
      <c r="Z1060">
        <v>0</v>
      </c>
      <c r="AA1060">
        <v>0.157168</v>
      </c>
      <c r="AB1060" s="2">
        <v>4.5043699999999997E-5</v>
      </c>
      <c r="AC1060">
        <f t="shared" si="32"/>
        <v>340.47095000000002</v>
      </c>
      <c r="AD1060">
        <f t="shared" si="33"/>
        <v>34.047094999999999</v>
      </c>
    </row>
    <row r="1061" spans="1:30" x14ac:dyDescent="0.3">
      <c r="A1061">
        <v>77</v>
      </c>
      <c r="B1061">
        <v>2019</v>
      </c>
      <c r="C1061">
        <v>5</v>
      </c>
      <c r="D1061">
        <v>27</v>
      </c>
      <c r="E1061" s="1">
        <v>0.125</v>
      </c>
      <c r="F1061" t="s">
        <v>8</v>
      </c>
      <c r="G1061">
        <v>16.5</v>
      </c>
      <c r="H1061">
        <v>80.5</v>
      </c>
      <c r="I1061" s="3">
        <v>43.823300000000003</v>
      </c>
      <c r="J1061">
        <v>0.48270099999999999</v>
      </c>
      <c r="K1061">
        <v>1.93475</v>
      </c>
      <c r="L1061" s="4">
        <v>299.75200000000001</v>
      </c>
      <c r="M1061">
        <v>306.88200000000001</v>
      </c>
      <c r="N1061" s="4">
        <v>725.33600000000001</v>
      </c>
      <c r="O1061">
        <v>4013.6</v>
      </c>
      <c r="P1061">
        <v>-32767</v>
      </c>
      <c r="Q1061">
        <v>0</v>
      </c>
      <c r="R1061">
        <v>33.747100000000003</v>
      </c>
      <c r="S1061">
        <v>-299765</v>
      </c>
      <c r="T1061" s="5">
        <v>1299130</v>
      </c>
      <c r="U1061">
        <v>100015</v>
      </c>
      <c r="V1061">
        <v>-472320</v>
      </c>
      <c r="W1061" s="2">
        <v>1559040</v>
      </c>
      <c r="X1061" s="5">
        <v>1532950</v>
      </c>
      <c r="Y1061">
        <v>0.250668</v>
      </c>
      <c r="Z1061">
        <v>0</v>
      </c>
      <c r="AA1061">
        <v>0.15708900000000001</v>
      </c>
      <c r="AB1061" s="2">
        <v>-1.99559E-5</v>
      </c>
      <c r="AC1061">
        <f t="shared" si="32"/>
        <v>341.35854399999999</v>
      </c>
      <c r="AD1061">
        <f t="shared" si="33"/>
        <v>34.135854399999999</v>
      </c>
    </row>
    <row r="1062" spans="1:30" x14ac:dyDescent="0.3">
      <c r="A1062">
        <v>77</v>
      </c>
      <c r="B1062">
        <v>2019</v>
      </c>
      <c r="C1062">
        <v>5</v>
      </c>
      <c r="D1062">
        <v>27</v>
      </c>
      <c r="E1062" s="1">
        <v>0.16666666666666666</v>
      </c>
      <c r="F1062" t="s">
        <v>8</v>
      </c>
      <c r="G1062">
        <v>16.5</v>
      </c>
      <c r="H1062">
        <v>80.5</v>
      </c>
      <c r="I1062" s="3">
        <v>43.147599999999997</v>
      </c>
      <c r="J1062">
        <v>1.08683</v>
      </c>
      <c r="K1062">
        <v>1.4282300000000001</v>
      </c>
      <c r="L1062" s="4">
        <v>299.40600000000001</v>
      </c>
      <c r="M1062">
        <v>307.60500000000002</v>
      </c>
      <c r="N1062" s="4">
        <v>935.60900000000004</v>
      </c>
      <c r="O1062">
        <v>3097.06</v>
      </c>
      <c r="P1062">
        <v>-32767</v>
      </c>
      <c r="Q1062">
        <v>0</v>
      </c>
      <c r="R1062">
        <v>32.794499999999999</v>
      </c>
      <c r="S1062">
        <v>-492862</v>
      </c>
      <c r="T1062" s="5">
        <v>1920910</v>
      </c>
      <c r="U1062">
        <v>100017</v>
      </c>
      <c r="V1062">
        <v>-701203</v>
      </c>
      <c r="W1062" s="2">
        <v>2297710</v>
      </c>
      <c r="X1062" s="5">
        <v>2265570</v>
      </c>
      <c r="Y1062">
        <v>0.24874499999999999</v>
      </c>
      <c r="Z1062">
        <v>0</v>
      </c>
      <c r="AA1062">
        <v>0.157001</v>
      </c>
      <c r="AB1062" s="2">
        <v>9.6892999999999995E-5</v>
      </c>
      <c r="AC1062">
        <f t="shared" si="32"/>
        <v>342.13758200000007</v>
      </c>
      <c r="AD1062">
        <f t="shared" si="33"/>
        <v>34.213758200000008</v>
      </c>
    </row>
    <row r="1063" spans="1:30" x14ac:dyDescent="0.3">
      <c r="A1063">
        <v>77</v>
      </c>
      <c r="B1063">
        <v>2019</v>
      </c>
      <c r="C1063">
        <v>5</v>
      </c>
      <c r="D1063">
        <v>27</v>
      </c>
      <c r="E1063" s="1">
        <v>0.20833333333333334</v>
      </c>
      <c r="F1063" t="s">
        <v>8</v>
      </c>
      <c r="G1063">
        <v>16.5</v>
      </c>
      <c r="H1063">
        <v>80.5</v>
      </c>
      <c r="I1063" s="3">
        <v>42.965299999999999</v>
      </c>
      <c r="J1063">
        <v>1.3246</v>
      </c>
      <c r="K1063">
        <v>1.1082799999999999</v>
      </c>
      <c r="L1063" s="4">
        <v>298.04399999999998</v>
      </c>
      <c r="M1063">
        <v>310.36700000000002</v>
      </c>
      <c r="N1063" s="4">
        <v>1243.07</v>
      </c>
      <c r="O1063">
        <v>2478.0300000000002</v>
      </c>
      <c r="P1063">
        <v>-32767</v>
      </c>
      <c r="Q1063">
        <v>0</v>
      </c>
      <c r="R1063">
        <v>32.075800000000001</v>
      </c>
      <c r="S1063">
        <v>-646799</v>
      </c>
      <c r="T1063" s="5">
        <v>2331030</v>
      </c>
      <c r="U1063">
        <v>99971.8</v>
      </c>
      <c r="V1063">
        <v>-846085</v>
      </c>
      <c r="W1063" s="2">
        <v>2894910</v>
      </c>
      <c r="X1063" s="5">
        <v>2750250</v>
      </c>
      <c r="Y1063">
        <v>0.25353599999999998</v>
      </c>
      <c r="Z1063">
        <v>0</v>
      </c>
      <c r="AA1063">
        <v>0.15686600000000001</v>
      </c>
      <c r="AB1063">
        <v>2.9452200000000002E-4</v>
      </c>
      <c r="AC1063">
        <f t="shared" si="32"/>
        <v>345.11176799999998</v>
      </c>
      <c r="AD1063">
        <f t="shared" si="33"/>
        <v>34.511176800000001</v>
      </c>
    </row>
    <row r="1064" spans="1:30" x14ac:dyDescent="0.3">
      <c r="A1064">
        <v>77</v>
      </c>
      <c r="B1064">
        <v>2019</v>
      </c>
      <c r="C1064">
        <v>5</v>
      </c>
      <c r="D1064">
        <v>27</v>
      </c>
      <c r="E1064" s="1">
        <v>0.25</v>
      </c>
      <c r="F1064" t="s">
        <v>8</v>
      </c>
      <c r="G1064">
        <v>16.5</v>
      </c>
      <c r="H1064">
        <v>80.5</v>
      </c>
      <c r="I1064" s="3">
        <v>44.161099999999998</v>
      </c>
      <c r="J1064">
        <v>1.4135599999999999</v>
      </c>
      <c r="K1064">
        <v>1.0662100000000001</v>
      </c>
      <c r="L1064" s="4">
        <v>297.17599999999999</v>
      </c>
      <c r="M1064">
        <v>312.74799999999999</v>
      </c>
      <c r="N1064" s="4">
        <v>1704.06</v>
      </c>
      <c r="O1064">
        <v>1794.52</v>
      </c>
      <c r="P1064">
        <v>-32767</v>
      </c>
      <c r="Q1064">
        <v>0</v>
      </c>
      <c r="R1064">
        <v>32.983600000000003</v>
      </c>
      <c r="S1064">
        <v>-801081</v>
      </c>
      <c r="T1064" s="5">
        <v>2761840</v>
      </c>
      <c r="U1064">
        <v>99891.5</v>
      </c>
      <c r="V1064">
        <v>-993880</v>
      </c>
      <c r="W1064" s="2">
        <v>3289620</v>
      </c>
      <c r="X1064" s="5">
        <v>3251470</v>
      </c>
      <c r="Y1064">
        <v>0.25860300000000003</v>
      </c>
      <c r="Z1064">
        <v>0</v>
      </c>
      <c r="AA1064">
        <v>0.156699</v>
      </c>
      <c r="AB1064">
        <v>2.7235399999999999E-4</v>
      </c>
      <c r="AC1064">
        <f t="shared" si="32"/>
        <v>347.69007199999999</v>
      </c>
      <c r="AD1064">
        <f t="shared" si="33"/>
        <v>34.769007199999997</v>
      </c>
    </row>
    <row r="1065" spans="1:30" x14ac:dyDescent="0.3">
      <c r="A1065">
        <v>77</v>
      </c>
      <c r="B1065">
        <v>2019</v>
      </c>
      <c r="C1065">
        <v>5</v>
      </c>
      <c r="D1065">
        <v>27</v>
      </c>
      <c r="E1065" s="1">
        <v>0.29166666666666669</v>
      </c>
      <c r="F1065" t="s">
        <v>8</v>
      </c>
      <c r="G1065">
        <v>16.5</v>
      </c>
      <c r="H1065">
        <v>80.5</v>
      </c>
      <c r="I1065" s="3">
        <v>45.971899999999998</v>
      </c>
      <c r="J1065">
        <v>1.35856</v>
      </c>
      <c r="K1065">
        <v>1.16703</v>
      </c>
      <c r="L1065" s="4">
        <v>296.78699999999998</v>
      </c>
      <c r="M1065">
        <v>313.64600000000002</v>
      </c>
      <c r="N1065" s="4">
        <v>2205.8200000000002</v>
      </c>
      <c r="O1065">
        <v>1273.05</v>
      </c>
      <c r="P1065">
        <v>527.12400000000002</v>
      </c>
      <c r="Q1065" s="2">
        <v>3.3763199999999999E-6</v>
      </c>
      <c r="R1065">
        <v>37.231099999999998</v>
      </c>
      <c r="S1065">
        <v>-912407</v>
      </c>
      <c r="T1065" s="5">
        <v>2640300</v>
      </c>
      <c r="U1065">
        <v>99816.8</v>
      </c>
      <c r="V1065">
        <v>-904415</v>
      </c>
      <c r="W1065" s="2">
        <v>3412620</v>
      </c>
      <c r="X1065" s="5">
        <v>3107470</v>
      </c>
      <c r="Y1065">
        <v>0.313415</v>
      </c>
      <c r="Z1065" s="2">
        <v>3.5159300000000001E-6</v>
      </c>
      <c r="AA1065">
        <v>0.15650900000000001</v>
      </c>
      <c r="AB1065">
        <v>3.3209400000000001E-4</v>
      </c>
      <c r="AC1065">
        <f t="shared" si="32"/>
        <v>348.65958899999998</v>
      </c>
      <c r="AD1065">
        <f t="shared" si="33"/>
        <v>34.865958899999995</v>
      </c>
    </row>
    <row r="1066" spans="1:30" x14ac:dyDescent="0.3">
      <c r="A1066">
        <v>77</v>
      </c>
      <c r="B1066">
        <v>2019</v>
      </c>
      <c r="C1066">
        <v>5</v>
      </c>
      <c r="D1066">
        <v>27</v>
      </c>
      <c r="E1066" s="1">
        <v>0.33333333333333331</v>
      </c>
      <c r="F1066" t="s">
        <v>8</v>
      </c>
      <c r="G1066">
        <v>16.5</v>
      </c>
      <c r="H1066">
        <v>80.5</v>
      </c>
      <c r="I1066" s="3">
        <v>46.143900000000002</v>
      </c>
      <c r="J1066">
        <v>1.2267399999999999</v>
      </c>
      <c r="K1066">
        <v>1.12416</v>
      </c>
      <c r="L1066" s="4">
        <v>296.64999999999998</v>
      </c>
      <c r="M1066">
        <v>314.70600000000002</v>
      </c>
      <c r="N1066" s="4">
        <v>2524.69</v>
      </c>
      <c r="O1066">
        <v>926.75599999999997</v>
      </c>
      <c r="P1066">
        <v>332.41300000000001</v>
      </c>
      <c r="Q1066" s="2">
        <v>1.6318900000000001E-5</v>
      </c>
      <c r="R1066">
        <v>36.9756</v>
      </c>
      <c r="S1066">
        <v>-901137</v>
      </c>
      <c r="T1066" s="5">
        <v>2508050</v>
      </c>
      <c r="U1066">
        <v>99711.1</v>
      </c>
      <c r="V1066">
        <v>-836095</v>
      </c>
      <c r="W1066" s="2">
        <v>3313960</v>
      </c>
      <c r="X1066" s="5">
        <v>2970870</v>
      </c>
      <c r="Y1066">
        <v>0.15183199999999999</v>
      </c>
      <c r="Z1066" s="2">
        <v>1.6407699999999999E-5</v>
      </c>
      <c r="AA1066">
        <v>0.15634999999999999</v>
      </c>
      <c r="AB1066">
        <v>2.8888600000000003E-4</v>
      </c>
      <c r="AC1066">
        <f t="shared" si="32"/>
        <v>349.81915000000004</v>
      </c>
      <c r="AD1066">
        <f t="shared" si="33"/>
        <v>34.981915000000001</v>
      </c>
    </row>
    <row r="1067" spans="1:30" x14ac:dyDescent="0.3">
      <c r="A1067">
        <v>77</v>
      </c>
      <c r="B1067">
        <v>2019</v>
      </c>
      <c r="C1067">
        <v>5</v>
      </c>
      <c r="D1067">
        <v>27</v>
      </c>
      <c r="E1067" s="1">
        <v>0.375</v>
      </c>
      <c r="F1067" t="s">
        <v>8</v>
      </c>
      <c r="G1067">
        <v>16.5</v>
      </c>
      <c r="H1067">
        <v>80.5</v>
      </c>
      <c r="I1067" s="3">
        <v>46.936999999999998</v>
      </c>
      <c r="J1067">
        <v>1.3852500000000001</v>
      </c>
      <c r="K1067">
        <v>0.78595400000000004</v>
      </c>
      <c r="L1067" s="4">
        <v>295.72000000000003</v>
      </c>
      <c r="M1067">
        <v>315.36399999999998</v>
      </c>
      <c r="N1067" s="4">
        <v>2722.89</v>
      </c>
      <c r="O1067">
        <v>738.8</v>
      </c>
      <c r="P1067">
        <v>308.85199999999998</v>
      </c>
      <c r="Q1067" s="2">
        <v>4.7831099999999998E-6</v>
      </c>
      <c r="R1067">
        <v>37.798200000000001</v>
      </c>
      <c r="S1067">
        <v>-846738</v>
      </c>
      <c r="T1067" s="5">
        <v>2255410</v>
      </c>
      <c r="U1067">
        <v>99622.1</v>
      </c>
      <c r="V1067">
        <v>-702009</v>
      </c>
      <c r="W1067" s="2">
        <v>2971560</v>
      </c>
      <c r="X1067" s="5">
        <v>2648290</v>
      </c>
      <c r="Y1067">
        <v>0.16452800000000001</v>
      </c>
      <c r="Z1067" s="2">
        <v>4.6879100000000003E-6</v>
      </c>
      <c r="AA1067">
        <v>0.15618299999999999</v>
      </c>
      <c r="AB1067">
        <v>2.1449300000000001E-4</v>
      </c>
      <c r="AC1067">
        <f t="shared" si="32"/>
        <v>350.49923999999999</v>
      </c>
      <c r="AD1067">
        <f t="shared" si="33"/>
        <v>35.049923999999997</v>
      </c>
    </row>
    <row r="1068" spans="1:30" x14ac:dyDescent="0.3">
      <c r="A1068">
        <v>77</v>
      </c>
      <c r="B1068">
        <v>2019</v>
      </c>
      <c r="C1068">
        <v>5</v>
      </c>
      <c r="D1068">
        <v>27</v>
      </c>
      <c r="E1068" s="1">
        <v>0.41666666666666669</v>
      </c>
      <c r="F1068" t="s">
        <v>8</v>
      </c>
      <c r="G1068">
        <v>16.5</v>
      </c>
      <c r="H1068">
        <v>80.5</v>
      </c>
      <c r="I1068" s="3">
        <v>47.473599999999998</v>
      </c>
      <c r="J1068">
        <v>0.68488499999999997</v>
      </c>
      <c r="K1068">
        <v>1.1392500000000001</v>
      </c>
      <c r="L1068" s="4">
        <v>297.89400000000001</v>
      </c>
      <c r="M1068">
        <v>313.51</v>
      </c>
      <c r="N1068" s="4">
        <v>2548.48</v>
      </c>
      <c r="O1068">
        <v>979.23599999999999</v>
      </c>
      <c r="P1068">
        <v>278.04300000000001</v>
      </c>
      <c r="Q1068">
        <v>0</v>
      </c>
      <c r="R1068">
        <v>37.790999999999997</v>
      </c>
      <c r="S1068">
        <v>-698207</v>
      </c>
      <c r="T1068" s="5">
        <v>1703440</v>
      </c>
      <c r="U1068">
        <v>99534.6</v>
      </c>
      <c r="V1068">
        <v>-472365</v>
      </c>
      <c r="W1068" s="2">
        <v>2415730</v>
      </c>
      <c r="X1068" s="5">
        <v>1996850</v>
      </c>
      <c r="Y1068">
        <v>0.29391299999999998</v>
      </c>
      <c r="Z1068">
        <v>0</v>
      </c>
      <c r="AA1068">
        <v>0.15793099999999999</v>
      </c>
      <c r="AB1068">
        <v>2.7010000000000001E-4</v>
      </c>
      <c r="AC1068">
        <f t="shared" si="32"/>
        <v>348.56201799999997</v>
      </c>
      <c r="AD1068">
        <f t="shared" si="33"/>
        <v>34.856201799999994</v>
      </c>
    </row>
    <row r="1069" spans="1:30" x14ac:dyDescent="0.3">
      <c r="A1069">
        <v>77</v>
      </c>
      <c r="B1069">
        <v>2019</v>
      </c>
      <c r="C1069">
        <v>5</v>
      </c>
      <c r="D1069">
        <v>27</v>
      </c>
      <c r="E1069" s="1">
        <v>0.45833333333333331</v>
      </c>
      <c r="F1069" t="s">
        <v>8</v>
      </c>
      <c r="G1069">
        <v>16.5</v>
      </c>
      <c r="H1069">
        <v>80.5</v>
      </c>
      <c r="I1069" s="3">
        <v>47.858800000000002</v>
      </c>
      <c r="J1069">
        <v>0.94206400000000001</v>
      </c>
      <c r="K1069">
        <v>1.9204600000000001</v>
      </c>
      <c r="L1069" s="4">
        <v>297.36099999999999</v>
      </c>
      <c r="M1069">
        <v>313.51299999999998</v>
      </c>
      <c r="N1069" s="4">
        <v>2507.71</v>
      </c>
      <c r="O1069">
        <v>936.971</v>
      </c>
      <c r="P1069">
        <v>-32767</v>
      </c>
      <c r="Q1069">
        <v>0</v>
      </c>
      <c r="R1069">
        <v>37.116999999999997</v>
      </c>
      <c r="S1069">
        <v>-459683</v>
      </c>
      <c r="T1069" s="4">
        <v>947009</v>
      </c>
      <c r="U1069">
        <v>99503.3</v>
      </c>
      <c r="V1069">
        <v>-166517</v>
      </c>
      <c r="W1069" s="2">
        <v>1703070</v>
      </c>
      <c r="X1069" s="5">
        <v>1113070</v>
      </c>
      <c r="Y1069">
        <v>0.17788000000000001</v>
      </c>
      <c r="Z1069">
        <v>0</v>
      </c>
      <c r="AA1069">
        <v>0.157669</v>
      </c>
      <c r="AB1069">
        <v>1.91199E-4</v>
      </c>
      <c r="AC1069">
        <f t="shared" si="32"/>
        <v>348.54026700000003</v>
      </c>
      <c r="AD1069">
        <f t="shared" si="33"/>
        <v>34.854026700000006</v>
      </c>
    </row>
    <row r="1070" spans="1:30" x14ac:dyDescent="0.3">
      <c r="A1070">
        <v>77</v>
      </c>
      <c r="B1070">
        <v>2019</v>
      </c>
      <c r="C1070">
        <v>5</v>
      </c>
      <c r="D1070">
        <v>27</v>
      </c>
      <c r="E1070" s="1">
        <v>0.5</v>
      </c>
      <c r="F1070" t="s">
        <v>8</v>
      </c>
      <c r="G1070">
        <v>16.5</v>
      </c>
      <c r="H1070">
        <v>80.5</v>
      </c>
      <c r="I1070" s="3">
        <v>48.334699999999998</v>
      </c>
      <c r="J1070">
        <v>6.3548199999999997E-3</v>
      </c>
      <c r="K1070">
        <v>2.7270799999999999</v>
      </c>
      <c r="L1070" s="4">
        <v>297.14699999999999</v>
      </c>
      <c r="M1070">
        <v>313.69400000000002</v>
      </c>
      <c r="N1070" s="4">
        <v>1608.12</v>
      </c>
      <c r="O1070">
        <v>1021.63</v>
      </c>
      <c r="P1070">
        <v>-32767</v>
      </c>
      <c r="Q1070">
        <v>0</v>
      </c>
      <c r="R1070">
        <v>35.976900000000001</v>
      </c>
      <c r="S1070">
        <v>-333462</v>
      </c>
      <c r="T1070" s="4">
        <v>643503</v>
      </c>
      <c r="U1070">
        <v>99543.2</v>
      </c>
      <c r="V1070">
        <v>-69659.399999999994</v>
      </c>
      <c r="W1070">
        <v>918795</v>
      </c>
      <c r="X1070" s="4">
        <v>766679</v>
      </c>
      <c r="Y1070">
        <v>0.57754099999999997</v>
      </c>
      <c r="Z1070">
        <v>0</v>
      </c>
      <c r="AA1070">
        <v>0.157526</v>
      </c>
      <c r="AB1070">
        <v>2.7949300000000002E-4</v>
      </c>
      <c r="AC1070">
        <f t="shared" si="32"/>
        <v>348.72930900000006</v>
      </c>
      <c r="AD1070">
        <f t="shared" si="33"/>
        <v>34.872930900000007</v>
      </c>
    </row>
    <row r="1071" spans="1:30" x14ac:dyDescent="0.3">
      <c r="A1071">
        <v>77</v>
      </c>
      <c r="B1071">
        <v>2019</v>
      </c>
      <c r="C1071">
        <v>5</v>
      </c>
      <c r="D1071">
        <v>27</v>
      </c>
      <c r="E1071" s="1">
        <v>0.54166666666666663</v>
      </c>
      <c r="F1071" t="s">
        <v>8</v>
      </c>
      <c r="G1071">
        <v>16.5</v>
      </c>
      <c r="H1071">
        <v>80.5</v>
      </c>
      <c r="I1071" s="3">
        <v>48.348100000000002</v>
      </c>
      <c r="J1071">
        <v>-1.1557999999999999</v>
      </c>
      <c r="K1071">
        <v>3.7718799999999999</v>
      </c>
      <c r="L1071" s="4">
        <v>297.10500000000002</v>
      </c>
      <c r="M1071">
        <v>313.31700000000001</v>
      </c>
      <c r="N1071" s="4">
        <v>500.66699999999997</v>
      </c>
      <c r="O1071">
        <v>1911.48</v>
      </c>
      <c r="P1071">
        <v>-32767</v>
      </c>
      <c r="Q1071">
        <v>0</v>
      </c>
      <c r="R1071">
        <v>34.799199999999999</v>
      </c>
      <c r="S1071">
        <v>-138468</v>
      </c>
      <c r="T1071" s="4">
        <v>162481</v>
      </c>
      <c r="U1071">
        <v>99578.6</v>
      </c>
      <c r="V1071">
        <v>33156.300000000003</v>
      </c>
      <c r="W1071">
        <v>232784</v>
      </c>
      <c r="X1071" s="4">
        <v>195993</v>
      </c>
      <c r="Y1071">
        <v>0.176842</v>
      </c>
      <c r="Z1071">
        <v>0</v>
      </c>
      <c r="AA1071">
        <v>0.157414</v>
      </c>
      <c r="AB1071">
        <v>3.9032999999999998E-4</v>
      </c>
      <c r="AC1071">
        <f t="shared" si="32"/>
        <v>348.312635</v>
      </c>
      <c r="AD1071">
        <f t="shared" si="33"/>
        <v>34.831263499999999</v>
      </c>
    </row>
    <row r="1072" spans="1:30" x14ac:dyDescent="0.3">
      <c r="A1072">
        <v>77</v>
      </c>
      <c r="B1072">
        <v>2019</v>
      </c>
      <c r="C1072">
        <v>5</v>
      </c>
      <c r="D1072">
        <v>27</v>
      </c>
      <c r="E1072" s="1">
        <v>0.58333333333333337</v>
      </c>
      <c r="F1072" t="s">
        <v>8</v>
      </c>
      <c r="G1072">
        <v>16.5</v>
      </c>
      <c r="H1072">
        <v>80.5</v>
      </c>
      <c r="I1072" s="3">
        <v>49.225700000000003</v>
      </c>
      <c r="J1072">
        <v>-1.6458900000000001</v>
      </c>
      <c r="K1072">
        <v>3.7686999999999999</v>
      </c>
      <c r="L1072" s="4">
        <v>299.73700000000002</v>
      </c>
      <c r="M1072">
        <v>310.529</v>
      </c>
      <c r="N1072" s="4">
        <v>412.46300000000002</v>
      </c>
      <c r="O1072">
        <v>2903.87</v>
      </c>
      <c r="P1072">
        <v>-32767</v>
      </c>
      <c r="Q1072">
        <v>0</v>
      </c>
      <c r="R1072">
        <v>36.014400000000002</v>
      </c>
      <c r="S1072">
        <v>-50832.9</v>
      </c>
      <c r="T1072" s="4">
        <v>54.873600000000003</v>
      </c>
      <c r="U1072">
        <v>99678.1</v>
      </c>
      <c r="V1072">
        <v>43325.8</v>
      </c>
      <c r="W1072">
        <v>115.871</v>
      </c>
      <c r="X1072" s="4">
        <v>58.2273</v>
      </c>
      <c r="Y1072">
        <v>0.112218</v>
      </c>
      <c r="Z1072">
        <v>0</v>
      </c>
      <c r="AA1072">
        <v>0.157335</v>
      </c>
      <c r="AB1072" s="2">
        <v>-3.4609E-5</v>
      </c>
      <c r="AC1072">
        <f t="shared" si="32"/>
        <v>345.36953899999997</v>
      </c>
      <c r="AD1072">
        <f t="shared" si="33"/>
        <v>34.5369539</v>
      </c>
    </row>
    <row r="1073" spans="1:30" x14ac:dyDescent="0.3">
      <c r="A1073">
        <v>77</v>
      </c>
      <c r="B1073">
        <v>2019</v>
      </c>
      <c r="C1073">
        <v>5</v>
      </c>
      <c r="D1073">
        <v>27</v>
      </c>
      <c r="E1073" s="1">
        <v>0.625</v>
      </c>
      <c r="F1073" t="s">
        <v>8</v>
      </c>
      <c r="G1073">
        <v>16.5</v>
      </c>
      <c r="H1073">
        <v>80.5</v>
      </c>
      <c r="I1073" s="3">
        <v>49.411099999999998</v>
      </c>
      <c r="J1073">
        <v>-1.9774799999999999</v>
      </c>
      <c r="K1073">
        <v>3.8306300000000002</v>
      </c>
      <c r="L1073" s="4">
        <v>299.30700000000002</v>
      </c>
      <c r="M1073">
        <v>307.483</v>
      </c>
      <c r="N1073" s="4">
        <v>405.05799999999999</v>
      </c>
      <c r="O1073">
        <v>3068.33</v>
      </c>
      <c r="P1073">
        <v>-32767</v>
      </c>
      <c r="Q1073">
        <v>0</v>
      </c>
      <c r="R1073">
        <v>36.422800000000002</v>
      </c>
      <c r="S1073">
        <v>-41459.800000000003</v>
      </c>
      <c r="T1073" s="4">
        <v>0</v>
      </c>
      <c r="U1073">
        <v>99765.9</v>
      </c>
      <c r="V1073">
        <v>15415.5</v>
      </c>
      <c r="W1073">
        <v>0</v>
      </c>
      <c r="X1073" s="4">
        <v>0</v>
      </c>
      <c r="Y1073">
        <v>0.13696900000000001</v>
      </c>
      <c r="Z1073">
        <v>0</v>
      </c>
      <c r="AA1073">
        <v>0.15726399999999999</v>
      </c>
      <c r="AB1073" s="2">
        <v>7.4725600000000002E-5</v>
      </c>
      <c r="AC1073">
        <f t="shared" si="32"/>
        <v>341.99872899999997</v>
      </c>
      <c r="AD1073">
        <f t="shared" si="33"/>
        <v>34.199872899999995</v>
      </c>
    </row>
    <row r="1074" spans="1:30" x14ac:dyDescent="0.3">
      <c r="A1074">
        <v>77</v>
      </c>
      <c r="B1074">
        <v>2019</v>
      </c>
      <c r="C1074">
        <v>5</v>
      </c>
      <c r="D1074">
        <v>27</v>
      </c>
      <c r="E1074" s="1">
        <v>0.66666666666666663</v>
      </c>
      <c r="F1074" t="s">
        <v>8</v>
      </c>
      <c r="G1074">
        <v>16.5</v>
      </c>
      <c r="H1074">
        <v>80.5</v>
      </c>
      <c r="I1074" s="3">
        <v>48.9651</v>
      </c>
      <c r="J1074">
        <v>-2.0049700000000001</v>
      </c>
      <c r="K1074">
        <v>3.4908299999999999</v>
      </c>
      <c r="L1074" s="4">
        <v>299.16699999999997</v>
      </c>
      <c r="M1074">
        <v>306.44099999999997</v>
      </c>
      <c r="N1074" s="4">
        <v>433.1</v>
      </c>
      <c r="O1074">
        <v>3249.14</v>
      </c>
      <c r="P1074">
        <v>-32767</v>
      </c>
      <c r="Q1074">
        <v>0</v>
      </c>
      <c r="R1074">
        <v>36.806699999999999</v>
      </c>
      <c r="S1074">
        <v>-35019.4</v>
      </c>
      <c r="T1074" s="4">
        <v>0</v>
      </c>
      <c r="U1074">
        <v>99853</v>
      </c>
      <c r="V1074">
        <v>6455.55</v>
      </c>
      <c r="W1074">
        <v>0</v>
      </c>
      <c r="X1074" s="4">
        <v>0</v>
      </c>
      <c r="Y1074">
        <v>8.4140800000000002E-2</v>
      </c>
      <c r="Z1074">
        <v>0</v>
      </c>
      <c r="AA1074">
        <v>0.15721599999999999</v>
      </c>
      <c r="AB1074">
        <v>-2.5929000000000002E-4</v>
      </c>
      <c r="AC1074">
        <f t="shared" si="32"/>
        <v>340.84594899999996</v>
      </c>
      <c r="AD1074">
        <f t="shared" si="33"/>
        <v>34.084594899999999</v>
      </c>
    </row>
    <row r="1075" spans="1:30" x14ac:dyDescent="0.3">
      <c r="A1075">
        <v>77</v>
      </c>
      <c r="B1075">
        <v>2019</v>
      </c>
      <c r="C1075">
        <v>5</v>
      </c>
      <c r="D1075">
        <v>27</v>
      </c>
      <c r="E1075" s="1">
        <v>0.70833333333333337</v>
      </c>
      <c r="F1075" t="s">
        <v>8</v>
      </c>
      <c r="G1075">
        <v>16.5</v>
      </c>
      <c r="H1075">
        <v>80.5</v>
      </c>
      <c r="I1075" s="3">
        <v>47.778500000000001</v>
      </c>
      <c r="J1075">
        <v>-1.8132999999999999</v>
      </c>
      <c r="K1075">
        <v>3.3399899999999998</v>
      </c>
      <c r="L1075" s="4">
        <v>298.93</v>
      </c>
      <c r="M1075">
        <v>305.435</v>
      </c>
      <c r="N1075" s="4">
        <v>442.83499999999998</v>
      </c>
      <c r="O1075">
        <v>3493.28</v>
      </c>
      <c r="P1075">
        <v>-32767</v>
      </c>
      <c r="Q1075">
        <v>0</v>
      </c>
      <c r="R1075">
        <v>35.930700000000002</v>
      </c>
      <c r="S1075">
        <v>-31799.200000000001</v>
      </c>
      <c r="T1075" s="4">
        <v>0</v>
      </c>
      <c r="U1075">
        <v>99888.4</v>
      </c>
      <c r="V1075">
        <v>-12002</v>
      </c>
      <c r="W1075">
        <v>0</v>
      </c>
      <c r="X1075" s="4">
        <v>0</v>
      </c>
      <c r="Y1075">
        <v>8.9695300000000006E-2</v>
      </c>
      <c r="Z1075">
        <v>0</v>
      </c>
      <c r="AA1075">
        <v>0.157192</v>
      </c>
      <c r="AB1075" s="2">
        <v>-6.8048100000000003E-5</v>
      </c>
      <c r="AC1075">
        <f t="shared" si="32"/>
        <v>339.72820999999999</v>
      </c>
      <c r="AD1075">
        <f t="shared" si="33"/>
        <v>33.972820999999996</v>
      </c>
    </row>
    <row r="1076" spans="1:30" x14ac:dyDescent="0.3">
      <c r="A1076">
        <v>77</v>
      </c>
      <c r="B1076">
        <v>2019</v>
      </c>
      <c r="C1076">
        <v>5</v>
      </c>
      <c r="D1076">
        <v>27</v>
      </c>
      <c r="E1076" s="1">
        <v>0.75</v>
      </c>
      <c r="F1076" t="s">
        <v>8</v>
      </c>
      <c r="G1076">
        <v>16.5</v>
      </c>
      <c r="H1076">
        <v>80.5</v>
      </c>
      <c r="I1076" s="3">
        <v>48.314100000000003</v>
      </c>
      <c r="J1076">
        <v>-1.58443</v>
      </c>
      <c r="K1076">
        <v>3.1478600000000001</v>
      </c>
      <c r="L1076" s="4">
        <v>299.44299999999998</v>
      </c>
      <c r="M1076">
        <v>305.33999999999997</v>
      </c>
      <c r="N1076" s="4">
        <v>432.93299999999999</v>
      </c>
      <c r="O1076">
        <v>3752.99</v>
      </c>
      <c r="P1076">
        <v>-32767</v>
      </c>
      <c r="Q1076">
        <v>0</v>
      </c>
      <c r="R1076">
        <v>36.366599999999998</v>
      </c>
      <c r="S1076">
        <v>-27659</v>
      </c>
      <c r="T1076" s="4">
        <v>0</v>
      </c>
      <c r="U1076">
        <v>99857.1</v>
      </c>
      <c r="V1076">
        <v>-6805.2</v>
      </c>
      <c r="W1076">
        <v>0</v>
      </c>
      <c r="X1076" s="4">
        <v>0</v>
      </c>
      <c r="Y1076">
        <v>6.6470299999999996E-2</v>
      </c>
      <c r="Z1076">
        <v>0</v>
      </c>
      <c r="AA1076">
        <v>0.15715999999999999</v>
      </c>
      <c r="AB1076" s="2">
        <v>-9.3597000000000005E-5</v>
      </c>
      <c r="AC1076">
        <f t="shared" si="32"/>
        <v>339.64782099999996</v>
      </c>
      <c r="AD1076">
        <f t="shared" si="33"/>
        <v>33.964782099999994</v>
      </c>
    </row>
    <row r="1077" spans="1:30" x14ac:dyDescent="0.3">
      <c r="A1077">
        <v>77</v>
      </c>
      <c r="B1077">
        <v>2019</v>
      </c>
      <c r="C1077">
        <v>5</v>
      </c>
      <c r="D1077">
        <v>27</v>
      </c>
      <c r="E1077" s="1">
        <v>0.79166666666666663</v>
      </c>
      <c r="F1077" t="s">
        <v>8</v>
      </c>
      <c r="G1077">
        <v>16.5</v>
      </c>
      <c r="H1077">
        <v>80.5</v>
      </c>
      <c r="I1077" s="3">
        <v>48.722000000000001</v>
      </c>
      <c r="J1077">
        <v>-1.2512300000000001</v>
      </c>
      <c r="K1077">
        <v>2.8207599999999999</v>
      </c>
      <c r="L1077" s="4">
        <v>299.64699999999999</v>
      </c>
      <c r="M1077">
        <v>305.09300000000002</v>
      </c>
      <c r="N1077" s="4">
        <v>431.35199999999998</v>
      </c>
      <c r="O1077">
        <v>3989.47</v>
      </c>
      <c r="P1077">
        <v>-32767</v>
      </c>
      <c r="Q1077">
        <v>0</v>
      </c>
      <c r="R1077">
        <v>35.453000000000003</v>
      </c>
      <c r="S1077">
        <v>-25876.400000000001</v>
      </c>
      <c r="T1077" s="4">
        <v>0</v>
      </c>
      <c r="U1077">
        <v>99845.3</v>
      </c>
      <c r="V1077">
        <v>-34357.1</v>
      </c>
      <c r="W1077">
        <v>0</v>
      </c>
      <c r="X1077" s="4">
        <v>0</v>
      </c>
      <c r="Y1077">
        <v>9.4547800000000001E-2</v>
      </c>
      <c r="Z1077">
        <v>0</v>
      </c>
      <c r="AA1077">
        <v>0.15712799999999999</v>
      </c>
      <c r="AB1077">
        <v>-2.7694800000000001E-4</v>
      </c>
      <c r="AC1077">
        <f t="shared" si="32"/>
        <v>339.38570900000002</v>
      </c>
      <c r="AD1077">
        <f t="shared" si="33"/>
        <v>33.938570900000002</v>
      </c>
    </row>
    <row r="1078" spans="1:30" x14ac:dyDescent="0.3">
      <c r="A1078">
        <v>77</v>
      </c>
      <c r="B1078">
        <v>2019</v>
      </c>
      <c r="C1078">
        <v>5</v>
      </c>
      <c r="D1078">
        <v>27</v>
      </c>
      <c r="E1078" s="1">
        <v>0.83333333333333337</v>
      </c>
      <c r="F1078" t="s">
        <v>8</v>
      </c>
      <c r="G1078">
        <v>16.5</v>
      </c>
      <c r="H1078">
        <v>80.5</v>
      </c>
      <c r="I1078" s="3">
        <v>48.515000000000001</v>
      </c>
      <c r="J1078">
        <v>-0.99809700000000001</v>
      </c>
      <c r="K1078">
        <v>2.5516299999999998</v>
      </c>
      <c r="L1078" s="4">
        <v>299.64</v>
      </c>
      <c r="M1078">
        <v>304.154</v>
      </c>
      <c r="N1078" s="4">
        <v>446.16399999999999</v>
      </c>
      <c r="O1078">
        <v>4196.2</v>
      </c>
      <c r="P1078">
        <v>-32767</v>
      </c>
      <c r="Q1078">
        <v>0</v>
      </c>
      <c r="R1078">
        <v>35.516500000000001</v>
      </c>
      <c r="S1078">
        <v>-23863.8</v>
      </c>
      <c r="T1078" s="4">
        <v>0</v>
      </c>
      <c r="U1078">
        <v>99812.4</v>
      </c>
      <c r="V1078">
        <v>-35477.1</v>
      </c>
      <c r="W1078">
        <v>0</v>
      </c>
      <c r="X1078" s="4">
        <v>0</v>
      </c>
      <c r="Y1078">
        <v>5.06005E-2</v>
      </c>
      <c r="Z1078">
        <v>0</v>
      </c>
      <c r="AA1078">
        <v>0.157113</v>
      </c>
      <c r="AB1078">
        <v>-3.7989600000000001E-4</v>
      </c>
      <c r="AC1078">
        <f t="shared" si="32"/>
        <v>338.35248000000001</v>
      </c>
      <c r="AD1078">
        <f t="shared" si="33"/>
        <v>33.835248</v>
      </c>
    </row>
    <row r="1079" spans="1:30" x14ac:dyDescent="0.3">
      <c r="A1079">
        <v>77</v>
      </c>
      <c r="B1079">
        <v>2019</v>
      </c>
      <c r="C1079">
        <v>5</v>
      </c>
      <c r="D1079">
        <v>27</v>
      </c>
      <c r="E1079" s="1">
        <v>0.875</v>
      </c>
      <c r="F1079" t="s">
        <v>8</v>
      </c>
      <c r="G1079">
        <v>16.5</v>
      </c>
      <c r="H1079">
        <v>80.5</v>
      </c>
      <c r="I1079" s="3">
        <v>48.699300000000001</v>
      </c>
      <c r="J1079">
        <v>-0.98596499999999998</v>
      </c>
      <c r="K1079">
        <v>2.3507600000000002</v>
      </c>
      <c r="L1079" s="4">
        <v>299.71199999999999</v>
      </c>
      <c r="M1079">
        <v>304.05700000000002</v>
      </c>
      <c r="N1079" s="4">
        <v>465.88499999999999</v>
      </c>
      <c r="O1079">
        <v>4367.3</v>
      </c>
      <c r="P1079">
        <v>-32767</v>
      </c>
      <c r="Q1079">
        <v>0</v>
      </c>
      <c r="R1079">
        <v>35.982599999999998</v>
      </c>
      <c r="S1079">
        <v>-21391.1</v>
      </c>
      <c r="T1079" s="4">
        <v>0</v>
      </c>
      <c r="U1079">
        <v>99815.9</v>
      </c>
      <c r="V1079">
        <v>-22081.9</v>
      </c>
      <c r="W1079">
        <v>0</v>
      </c>
      <c r="X1079" s="4">
        <v>0</v>
      </c>
      <c r="Y1079">
        <v>0.104558</v>
      </c>
      <c r="Z1079">
        <v>0</v>
      </c>
      <c r="AA1079">
        <v>0.15708900000000001</v>
      </c>
      <c r="AB1079">
        <v>-1.62354E-4</v>
      </c>
      <c r="AC1079">
        <f t="shared" si="32"/>
        <v>338.24916399999995</v>
      </c>
      <c r="AD1079">
        <f t="shared" si="33"/>
        <v>33.824916399999992</v>
      </c>
    </row>
    <row r="1080" spans="1:30" x14ac:dyDescent="0.3">
      <c r="A1080">
        <v>77</v>
      </c>
      <c r="B1080">
        <v>2019</v>
      </c>
      <c r="C1080">
        <v>5</v>
      </c>
      <c r="D1080">
        <v>27</v>
      </c>
      <c r="E1080" s="1">
        <v>0.91666666666666663</v>
      </c>
      <c r="F1080" t="s">
        <v>8</v>
      </c>
      <c r="G1080">
        <v>16.5</v>
      </c>
      <c r="H1080">
        <v>80.5</v>
      </c>
      <c r="I1080" s="3">
        <v>48.631300000000003</v>
      </c>
      <c r="J1080">
        <v>-1.8408</v>
      </c>
      <c r="K1080">
        <v>2.3047200000000001</v>
      </c>
      <c r="L1080" s="4">
        <v>299.97300000000001</v>
      </c>
      <c r="M1080">
        <v>303.31099999999998</v>
      </c>
      <c r="N1080" s="4">
        <v>516.30999999999995</v>
      </c>
      <c r="O1080">
        <v>4393.7299999999996</v>
      </c>
      <c r="P1080">
        <v>-32767</v>
      </c>
      <c r="Q1080">
        <v>0</v>
      </c>
      <c r="R1080">
        <v>35.734400000000001</v>
      </c>
      <c r="S1080">
        <v>-19033.5</v>
      </c>
      <c r="T1080" s="4">
        <v>0</v>
      </c>
      <c r="U1080">
        <v>99844.3</v>
      </c>
      <c r="V1080">
        <v>-11778</v>
      </c>
      <c r="W1080">
        <v>0</v>
      </c>
      <c r="X1080" s="4">
        <v>0</v>
      </c>
      <c r="Y1080">
        <v>0.14688799999999999</v>
      </c>
      <c r="Z1080">
        <v>0</v>
      </c>
      <c r="AA1080">
        <v>0.15859000000000001</v>
      </c>
      <c r="AB1080">
        <v>1.09292E-4</v>
      </c>
      <c r="AC1080">
        <f t="shared" si="32"/>
        <v>337.44083099999995</v>
      </c>
      <c r="AD1080">
        <f t="shared" si="33"/>
        <v>33.744083099999997</v>
      </c>
    </row>
    <row r="1081" spans="1:30" x14ac:dyDescent="0.3">
      <c r="A1081">
        <v>77</v>
      </c>
      <c r="B1081">
        <v>2019</v>
      </c>
      <c r="C1081">
        <v>5</v>
      </c>
      <c r="D1081">
        <v>27</v>
      </c>
      <c r="E1081" s="1">
        <v>0.95833333333333337</v>
      </c>
      <c r="F1081" t="s">
        <v>8</v>
      </c>
      <c r="G1081">
        <v>16.5</v>
      </c>
      <c r="H1081">
        <v>80.5</v>
      </c>
      <c r="I1081" s="3">
        <v>48.482999999999997</v>
      </c>
      <c r="J1081">
        <v>-1.6216299999999999</v>
      </c>
      <c r="K1081">
        <v>2.5230399999999999</v>
      </c>
      <c r="L1081" s="4">
        <v>300.05700000000002</v>
      </c>
      <c r="M1081">
        <v>303.35000000000002</v>
      </c>
      <c r="N1081" s="4">
        <v>534.03399999999999</v>
      </c>
      <c r="O1081">
        <v>4454.25</v>
      </c>
      <c r="P1081">
        <v>-32767</v>
      </c>
      <c r="Q1081">
        <v>0</v>
      </c>
      <c r="R1081">
        <v>35.123899999999999</v>
      </c>
      <c r="S1081">
        <v>-18285.900000000001</v>
      </c>
      <c r="T1081" s="4">
        <v>0</v>
      </c>
      <c r="U1081">
        <v>99813.7</v>
      </c>
      <c r="V1081">
        <v>-16616.400000000001</v>
      </c>
      <c r="W1081">
        <v>0</v>
      </c>
      <c r="X1081" s="4">
        <v>0</v>
      </c>
      <c r="Y1081">
        <v>0.19045400000000001</v>
      </c>
      <c r="Z1081">
        <v>0</v>
      </c>
      <c r="AA1081">
        <v>0.158582</v>
      </c>
      <c r="AB1081" s="2">
        <v>8.5988300000000001E-6</v>
      </c>
      <c r="AC1081">
        <f t="shared" si="32"/>
        <v>337.48767900000001</v>
      </c>
      <c r="AD1081">
        <f t="shared" si="33"/>
        <v>33.748767900000004</v>
      </c>
    </row>
    <row r="1082" spans="1:30" x14ac:dyDescent="0.3">
      <c r="A1082">
        <v>78</v>
      </c>
      <c r="B1082">
        <v>2019</v>
      </c>
      <c r="C1082">
        <v>5</v>
      </c>
      <c r="D1082">
        <v>28</v>
      </c>
      <c r="E1082" s="1">
        <v>0</v>
      </c>
      <c r="F1082" t="s">
        <v>8</v>
      </c>
      <c r="G1082">
        <v>16.5</v>
      </c>
      <c r="H1082">
        <v>80.5</v>
      </c>
      <c r="I1082" s="3">
        <v>48.256399999999999</v>
      </c>
      <c r="J1082">
        <v>-1.42754</v>
      </c>
      <c r="K1082">
        <v>2.7088199999999998</v>
      </c>
      <c r="L1082" s="4">
        <v>300.64400000000001</v>
      </c>
      <c r="M1082">
        <v>304.13600000000002</v>
      </c>
      <c r="N1082" s="4">
        <v>571.31299999999999</v>
      </c>
      <c r="O1082">
        <v>4460</v>
      </c>
      <c r="P1082">
        <v>-32767</v>
      </c>
      <c r="Q1082">
        <v>0</v>
      </c>
      <c r="R1082">
        <v>34.926200000000001</v>
      </c>
      <c r="S1082">
        <v>-16445.8</v>
      </c>
      <c r="T1082" s="4">
        <v>0</v>
      </c>
      <c r="U1082">
        <v>99918</v>
      </c>
      <c r="V1082">
        <v>-3803.61</v>
      </c>
      <c r="W1082">
        <v>0</v>
      </c>
      <c r="X1082" s="4">
        <v>0</v>
      </c>
      <c r="Y1082">
        <v>0.24496100000000001</v>
      </c>
      <c r="Z1082">
        <v>0</v>
      </c>
      <c r="AA1082">
        <v>0.15855900000000001</v>
      </c>
      <c r="AB1082">
        <v>-2.22845E-4</v>
      </c>
      <c r="AC1082">
        <f t="shared" si="32"/>
        <v>338.37986799999999</v>
      </c>
      <c r="AD1082">
        <f t="shared" si="33"/>
        <v>33.837986799999996</v>
      </c>
    </row>
    <row r="1083" spans="1:30" x14ac:dyDescent="0.3">
      <c r="A1083">
        <v>78</v>
      </c>
      <c r="B1083">
        <v>2019</v>
      </c>
      <c r="C1083">
        <v>5</v>
      </c>
      <c r="D1083">
        <v>28</v>
      </c>
      <c r="E1083" s="1">
        <v>4.1666666666666664E-2</v>
      </c>
      <c r="F1083" t="s">
        <v>8</v>
      </c>
      <c r="G1083">
        <v>16.5</v>
      </c>
      <c r="H1083">
        <v>80.5</v>
      </c>
      <c r="I1083" s="3">
        <v>47.423200000000001</v>
      </c>
      <c r="J1083">
        <v>-0.984348</v>
      </c>
      <c r="K1083">
        <v>3.18676</v>
      </c>
      <c r="L1083" s="4">
        <v>300.62400000000002</v>
      </c>
      <c r="M1083">
        <v>304.315</v>
      </c>
      <c r="N1083" s="4">
        <v>617.99400000000003</v>
      </c>
      <c r="O1083">
        <v>4419.01</v>
      </c>
      <c r="P1083">
        <v>-32767</v>
      </c>
      <c r="Q1083">
        <v>0</v>
      </c>
      <c r="R1083">
        <v>35.272599999999997</v>
      </c>
      <c r="S1083">
        <v>-34731.9</v>
      </c>
      <c r="T1083" s="4">
        <v>123136</v>
      </c>
      <c r="U1083">
        <v>99975.7</v>
      </c>
      <c r="V1083">
        <v>-49544.2</v>
      </c>
      <c r="W1083">
        <v>146229</v>
      </c>
      <c r="X1083" s="4">
        <v>146325</v>
      </c>
      <c r="Y1083">
        <v>0.28637499999999999</v>
      </c>
      <c r="Z1083">
        <v>0</v>
      </c>
      <c r="AA1083">
        <v>0.15854299999999999</v>
      </c>
      <c r="AB1083" s="2">
        <v>-9.9984300000000004E-5</v>
      </c>
      <c r="AC1083">
        <f t="shared" si="32"/>
        <v>338.575828</v>
      </c>
      <c r="AD1083">
        <f t="shared" si="33"/>
        <v>33.857582800000003</v>
      </c>
    </row>
    <row r="1084" spans="1:30" x14ac:dyDescent="0.3">
      <c r="A1084">
        <v>78</v>
      </c>
      <c r="B1084">
        <v>2019</v>
      </c>
      <c r="C1084">
        <v>5</v>
      </c>
      <c r="D1084">
        <v>28</v>
      </c>
      <c r="E1084" s="1">
        <v>8.3333333333333329E-2</v>
      </c>
      <c r="F1084" t="s">
        <v>8</v>
      </c>
      <c r="G1084">
        <v>16.5</v>
      </c>
      <c r="H1084">
        <v>80.5</v>
      </c>
      <c r="I1084" s="3">
        <v>46.2562</v>
      </c>
      <c r="J1084">
        <v>-0.29126000000000002</v>
      </c>
      <c r="K1084">
        <v>3.5273500000000002</v>
      </c>
      <c r="L1084" s="4">
        <v>300.43799999999999</v>
      </c>
      <c r="M1084">
        <v>305.61700000000002</v>
      </c>
      <c r="N1084" s="4">
        <v>669.08500000000004</v>
      </c>
      <c r="O1084">
        <v>4104.7700000000004</v>
      </c>
      <c r="P1084">
        <v>-32767</v>
      </c>
      <c r="Q1084">
        <v>0</v>
      </c>
      <c r="R1084">
        <v>35.515000000000001</v>
      </c>
      <c r="S1084">
        <v>-106324</v>
      </c>
      <c r="T1084" s="4">
        <v>496551</v>
      </c>
      <c r="U1084">
        <v>100055</v>
      </c>
      <c r="V1084">
        <v>-206792</v>
      </c>
      <c r="W1084">
        <v>756345</v>
      </c>
      <c r="X1084" s="4">
        <v>585475</v>
      </c>
      <c r="Y1084">
        <v>0.19393299999999999</v>
      </c>
      <c r="Z1084">
        <v>0</v>
      </c>
      <c r="AA1084">
        <v>0.158495</v>
      </c>
      <c r="AB1084">
        <v>1.3747100000000001E-4</v>
      </c>
      <c r="AC1084">
        <f t="shared" si="32"/>
        <v>339.99928599999998</v>
      </c>
      <c r="AD1084">
        <f t="shared" si="33"/>
        <v>33.999928599999997</v>
      </c>
    </row>
    <row r="1085" spans="1:30" x14ac:dyDescent="0.3">
      <c r="A1085">
        <v>78</v>
      </c>
      <c r="B1085">
        <v>2019</v>
      </c>
      <c r="C1085">
        <v>5</v>
      </c>
      <c r="D1085">
        <v>28</v>
      </c>
      <c r="E1085" s="1">
        <v>0.125</v>
      </c>
      <c r="F1085" t="s">
        <v>8</v>
      </c>
      <c r="G1085">
        <v>16.5</v>
      </c>
      <c r="H1085">
        <v>80.5</v>
      </c>
      <c r="I1085" s="3">
        <v>45.478499999999997</v>
      </c>
      <c r="J1085">
        <v>2.1720799999999998E-2</v>
      </c>
      <c r="K1085">
        <v>3.9759099999999998</v>
      </c>
      <c r="L1085" s="4">
        <v>300.42099999999999</v>
      </c>
      <c r="M1085">
        <v>306.43700000000001</v>
      </c>
      <c r="N1085" s="4">
        <v>735.072</v>
      </c>
      <c r="O1085">
        <v>3618.54</v>
      </c>
      <c r="P1085">
        <v>-32767</v>
      </c>
      <c r="Q1085">
        <v>0</v>
      </c>
      <c r="R1085">
        <v>35.445799999999998</v>
      </c>
      <c r="S1085">
        <v>-277397</v>
      </c>
      <c r="T1085" s="5">
        <v>1272680</v>
      </c>
      <c r="U1085">
        <v>100048</v>
      </c>
      <c r="V1085">
        <v>-560442</v>
      </c>
      <c r="W1085" s="2">
        <v>1533080</v>
      </c>
      <c r="X1085" s="5">
        <v>1503490</v>
      </c>
      <c r="Y1085">
        <v>4.1841499999999997E-2</v>
      </c>
      <c r="Z1085">
        <v>0</v>
      </c>
      <c r="AA1085">
        <v>0.15836800000000001</v>
      </c>
      <c r="AB1085">
        <v>2.2914699999999999E-4</v>
      </c>
      <c r="AC1085">
        <f t="shared" si="32"/>
        <v>340.900487</v>
      </c>
      <c r="AD1085">
        <f t="shared" si="33"/>
        <v>34.090048699999997</v>
      </c>
    </row>
    <row r="1086" spans="1:30" x14ac:dyDescent="0.3">
      <c r="A1086">
        <v>78</v>
      </c>
      <c r="B1086">
        <v>2019</v>
      </c>
      <c r="C1086">
        <v>5</v>
      </c>
      <c r="D1086">
        <v>28</v>
      </c>
      <c r="E1086" s="1">
        <v>0.16666666666666666</v>
      </c>
      <c r="F1086" t="s">
        <v>8</v>
      </c>
      <c r="G1086">
        <v>16.5</v>
      </c>
      <c r="H1086">
        <v>80.5</v>
      </c>
      <c r="I1086" s="3">
        <v>44.878</v>
      </c>
      <c r="J1086">
        <v>0.16486700000000001</v>
      </c>
      <c r="K1086">
        <v>4.3212700000000002</v>
      </c>
      <c r="L1086" s="4">
        <v>300.52699999999999</v>
      </c>
      <c r="M1086">
        <v>307.11200000000002</v>
      </c>
      <c r="N1086" s="4">
        <v>914.47400000000005</v>
      </c>
      <c r="O1086">
        <v>3178.27</v>
      </c>
      <c r="P1086">
        <v>958.76900000000001</v>
      </c>
      <c r="Q1086">
        <v>0</v>
      </c>
      <c r="R1086">
        <v>35.354799999999997</v>
      </c>
      <c r="S1086">
        <v>-434669</v>
      </c>
      <c r="T1086" s="5">
        <v>1814070</v>
      </c>
      <c r="U1086">
        <v>100004</v>
      </c>
      <c r="V1086">
        <v>-798732</v>
      </c>
      <c r="W1086" s="2">
        <v>2273960</v>
      </c>
      <c r="X1086" s="5">
        <v>2141370</v>
      </c>
      <c r="Y1086">
        <v>4.6388799999999997E-3</v>
      </c>
      <c r="Z1086">
        <v>0</v>
      </c>
      <c r="AA1086">
        <v>0.158169</v>
      </c>
      <c r="AB1086">
        <v>1.7015800000000001E-4</v>
      </c>
      <c r="AC1086">
        <f t="shared" si="32"/>
        <v>341.64796900000005</v>
      </c>
      <c r="AD1086">
        <f t="shared" si="33"/>
        <v>34.164796900000006</v>
      </c>
    </row>
    <row r="1087" spans="1:30" x14ac:dyDescent="0.3">
      <c r="A1087">
        <v>78</v>
      </c>
      <c r="B1087">
        <v>2019</v>
      </c>
      <c r="C1087">
        <v>5</v>
      </c>
      <c r="D1087">
        <v>28</v>
      </c>
      <c r="E1087" s="1">
        <v>0.20833333333333334</v>
      </c>
      <c r="F1087" t="s">
        <v>8</v>
      </c>
      <c r="G1087">
        <v>16.5</v>
      </c>
      <c r="H1087">
        <v>80.5</v>
      </c>
      <c r="I1087" s="3">
        <v>44.366100000000003</v>
      </c>
      <c r="J1087">
        <v>0.38727</v>
      </c>
      <c r="K1087">
        <v>4.2402899999999999</v>
      </c>
      <c r="L1087" s="4">
        <v>299.41300000000001</v>
      </c>
      <c r="M1087">
        <v>309.60199999999998</v>
      </c>
      <c r="N1087" s="4">
        <v>1173.43</v>
      </c>
      <c r="O1087">
        <v>2850.75</v>
      </c>
      <c r="P1087">
        <v>849.17499999999995</v>
      </c>
      <c r="Q1087">
        <v>0</v>
      </c>
      <c r="R1087">
        <v>35.180199999999999</v>
      </c>
      <c r="S1087">
        <v>-611377</v>
      </c>
      <c r="T1087" s="5">
        <v>2366810</v>
      </c>
      <c r="U1087">
        <v>99962</v>
      </c>
      <c r="V1087" s="2">
        <v>-1027480</v>
      </c>
      <c r="W1087" s="2">
        <v>2869820</v>
      </c>
      <c r="X1087" s="5">
        <v>2783790</v>
      </c>
      <c r="Y1087">
        <v>0</v>
      </c>
      <c r="Z1087">
        <v>0</v>
      </c>
      <c r="AA1087">
        <v>0.15790699999999999</v>
      </c>
      <c r="AB1087" s="2">
        <v>7.1719799999999997E-5</v>
      </c>
      <c r="AC1087">
        <f t="shared" si="32"/>
        <v>344.334611</v>
      </c>
      <c r="AD1087">
        <f t="shared" si="33"/>
        <v>34.433461100000002</v>
      </c>
    </row>
    <row r="1088" spans="1:30" x14ac:dyDescent="0.3">
      <c r="A1088">
        <v>78</v>
      </c>
      <c r="B1088">
        <v>2019</v>
      </c>
      <c r="C1088">
        <v>5</v>
      </c>
      <c r="D1088">
        <v>28</v>
      </c>
      <c r="E1088" s="1">
        <v>0.25</v>
      </c>
      <c r="F1088" t="s">
        <v>8</v>
      </c>
      <c r="G1088">
        <v>16.5</v>
      </c>
      <c r="H1088">
        <v>80.5</v>
      </c>
      <c r="I1088" s="3">
        <v>44.216799999999999</v>
      </c>
      <c r="J1088">
        <v>0.59268900000000002</v>
      </c>
      <c r="K1088">
        <v>3.6575500000000001</v>
      </c>
      <c r="L1088" s="4">
        <v>298.976</v>
      </c>
      <c r="M1088">
        <v>311.87599999999998</v>
      </c>
      <c r="N1088" s="4">
        <v>1514.17</v>
      </c>
      <c r="O1088">
        <v>2645.94</v>
      </c>
      <c r="P1088">
        <v>712.19100000000003</v>
      </c>
      <c r="Q1088">
        <v>0</v>
      </c>
      <c r="R1088">
        <v>34.908900000000003</v>
      </c>
      <c r="S1088">
        <v>-768016</v>
      </c>
      <c r="T1088" s="5">
        <v>2768430</v>
      </c>
      <c r="U1088">
        <v>99862.7</v>
      </c>
      <c r="V1088" s="2">
        <v>-1171420</v>
      </c>
      <c r="W1088" s="2">
        <v>3261120</v>
      </c>
      <c r="X1088" s="5">
        <v>3258110</v>
      </c>
      <c r="Y1088">
        <v>0</v>
      </c>
      <c r="Z1088">
        <v>0</v>
      </c>
      <c r="AA1088">
        <v>0.157557</v>
      </c>
      <c r="AB1088">
        <v>-1.36429E-4</v>
      </c>
      <c r="AC1088">
        <f t="shared" si="32"/>
        <v>346.815472</v>
      </c>
      <c r="AD1088">
        <f t="shared" si="33"/>
        <v>34.681547199999997</v>
      </c>
    </row>
    <row r="1089" spans="1:30" x14ac:dyDescent="0.3">
      <c r="A1089">
        <v>78</v>
      </c>
      <c r="B1089">
        <v>2019</v>
      </c>
      <c r="C1089">
        <v>5</v>
      </c>
      <c r="D1089">
        <v>28</v>
      </c>
      <c r="E1089" s="1">
        <v>0.29166666666666669</v>
      </c>
      <c r="F1089" t="s">
        <v>8</v>
      </c>
      <c r="G1089">
        <v>16.5</v>
      </c>
      <c r="H1089">
        <v>80.5</v>
      </c>
      <c r="I1089" s="3">
        <v>49.126800000000003</v>
      </c>
      <c r="J1089">
        <v>0.599159</v>
      </c>
      <c r="K1089">
        <v>2.8914200000000001</v>
      </c>
      <c r="L1089" s="4">
        <v>298.67200000000003</v>
      </c>
      <c r="M1089">
        <v>312.45299999999997</v>
      </c>
      <c r="N1089" s="4">
        <v>1853.67</v>
      </c>
      <c r="O1089">
        <v>2535.2399999999998</v>
      </c>
      <c r="P1089">
        <v>404.25400000000002</v>
      </c>
      <c r="Q1089">
        <v>0</v>
      </c>
      <c r="R1089">
        <v>39.264600000000002</v>
      </c>
      <c r="S1089">
        <v>-891821</v>
      </c>
      <c r="T1089" s="5">
        <v>2907370</v>
      </c>
      <c r="U1089">
        <v>99779.1</v>
      </c>
      <c r="V1089" s="2">
        <v>-1178630</v>
      </c>
      <c r="W1089" s="2">
        <v>3403000</v>
      </c>
      <c r="X1089" s="5">
        <v>3421320</v>
      </c>
      <c r="Y1089">
        <v>0</v>
      </c>
      <c r="Z1089">
        <v>0</v>
      </c>
      <c r="AA1089">
        <v>0.15717600000000001</v>
      </c>
      <c r="AB1089">
        <v>-1.55215E-4</v>
      </c>
      <c r="AC1089">
        <f t="shared" si="32"/>
        <v>347.43588399999993</v>
      </c>
      <c r="AD1089">
        <f t="shared" si="33"/>
        <v>34.743588399999993</v>
      </c>
    </row>
    <row r="1090" spans="1:30" x14ac:dyDescent="0.3">
      <c r="A1090">
        <v>78</v>
      </c>
      <c r="B1090">
        <v>2019</v>
      </c>
      <c r="C1090">
        <v>5</v>
      </c>
      <c r="D1090">
        <v>28</v>
      </c>
      <c r="E1090" s="1">
        <v>0.33333333333333331</v>
      </c>
      <c r="F1090" t="s">
        <v>8</v>
      </c>
      <c r="G1090">
        <v>16.5</v>
      </c>
      <c r="H1090">
        <v>80.5</v>
      </c>
      <c r="I1090" s="3">
        <v>49.669600000000003</v>
      </c>
      <c r="J1090">
        <v>0.46167399999999997</v>
      </c>
      <c r="K1090">
        <v>2.2134200000000002</v>
      </c>
      <c r="L1090" s="4">
        <v>298.51900000000001</v>
      </c>
      <c r="M1090">
        <v>313.69299999999998</v>
      </c>
      <c r="N1090" s="4">
        <v>2247.09</v>
      </c>
      <c r="O1090">
        <v>2500</v>
      </c>
      <c r="P1090">
        <v>259.21300000000002</v>
      </c>
      <c r="Q1090">
        <v>0</v>
      </c>
      <c r="R1090">
        <v>39.238599999999998</v>
      </c>
      <c r="S1090">
        <v>-918215</v>
      </c>
      <c r="T1090" s="5">
        <v>2823080</v>
      </c>
      <c r="U1090">
        <v>99652.9</v>
      </c>
      <c r="V1090" s="2">
        <v>-1095840</v>
      </c>
      <c r="W1090" s="2">
        <v>3298600</v>
      </c>
      <c r="X1090" s="5">
        <v>3322100</v>
      </c>
      <c r="Y1090">
        <v>0.10480200000000001</v>
      </c>
      <c r="Z1090">
        <v>0</v>
      </c>
      <c r="AA1090">
        <v>0.156779</v>
      </c>
      <c r="AB1090">
        <v>-2.52527E-4</v>
      </c>
      <c r="AC1090">
        <f t="shared" si="32"/>
        <v>348.79269299999999</v>
      </c>
      <c r="AD1090">
        <f t="shared" si="33"/>
        <v>34.879269299999997</v>
      </c>
    </row>
    <row r="1091" spans="1:30" x14ac:dyDescent="0.3">
      <c r="A1091">
        <v>78</v>
      </c>
      <c r="B1091">
        <v>2019</v>
      </c>
      <c r="C1091">
        <v>5</v>
      </c>
      <c r="D1091">
        <v>28</v>
      </c>
      <c r="E1091" s="1">
        <v>0.375</v>
      </c>
      <c r="F1091" t="s">
        <v>8</v>
      </c>
      <c r="G1091">
        <v>16.5</v>
      </c>
      <c r="H1091">
        <v>80.5</v>
      </c>
      <c r="I1091" s="3">
        <v>50.13</v>
      </c>
      <c r="J1091">
        <v>0.45277800000000001</v>
      </c>
      <c r="K1091">
        <v>1.72516</v>
      </c>
      <c r="L1091" s="4">
        <v>298.38799999999998</v>
      </c>
      <c r="M1091">
        <v>314.25400000000002</v>
      </c>
      <c r="N1091" s="4">
        <v>2429.91</v>
      </c>
      <c r="O1091">
        <v>2393.25</v>
      </c>
      <c r="P1091">
        <v>167.15199999999999</v>
      </c>
      <c r="Q1091">
        <v>0</v>
      </c>
      <c r="R1091">
        <v>39.3093</v>
      </c>
      <c r="S1091">
        <v>-830925</v>
      </c>
      <c r="T1091" s="5">
        <v>2353040</v>
      </c>
      <c r="U1091">
        <v>99563.3</v>
      </c>
      <c r="V1091">
        <v>-827583</v>
      </c>
      <c r="W1091" s="2">
        <v>2952440</v>
      </c>
      <c r="X1091" s="5">
        <v>2778430</v>
      </c>
      <c r="Y1091">
        <v>0.58474400000000004</v>
      </c>
      <c r="Z1091">
        <v>0</v>
      </c>
      <c r="AA1091">
        <v>0.15639800000000001</v>
      </c>
      <c r="AB1091">
        <v>-1.9579299999999999E-4</v>
      </c>
      <c r="AC1091">
        <f t="shared" ref="AC1091:AC1154" si="34">0.5 * (M1091 + 61 + (M1091 - 68) * 1.2 + L1091 * 0.094)</f>
        <v>349.40363600000001</v>
      </c>
      <c r="AD1091">
        <f t="shared" ref="AD1091:AD1154" si="35">(AC1091/10)</f>
        <v>34.940363599999998</v>
      </c>
    </row>
    <row r="1092" spans="1:30" x14ac:dyDescent="0.3">
      <c r="A1092">
        <v>78</v>
      </c>
      <c r="B1092">
        <v>2019</v>
      </c>
      <c r="C1092">
        <v>5</v>
      </c>
      <c r="D1092">
        <v>28</v>
      </c>
      <c r="E1092" s="1">
        <v>0.41666666666666669</v>
      </c>
      <c r="F1092" t="s">
        <v>8</v>
      </c>
      <c r="G1092">
        <v>16.5</v>
      </c>
      <c r="H1092">
        <v>80.5</v>
      </c>
      <c r="I1092" s="3">
        <v>50.706800000000001</v>
      </c>
      <c r="J1092">
        <v>-0.34706300000000001</v>
      </c>
      <c r="K1092">
        <v>1.7918499999999999</v>
      </c>
      <c r="L1092" s="4">
        <v>299.33699999999999</v>
      </c>
      <c r="M1092">
        <v>313.14400000000001</v>
      </c>
      <c r="N1092" s="4">
        <v>2408.52</v>
      </c>
      <c r="O1092">
        <v>3146.22</v>
      </c>
      <c r="P1092">
        <v>140.06700000000001</v>
      </c>
      <c r="Q1092">
        <v>0</v>
      </c>
      <c r="R1092">
        <v>41.627200000000002</v>
      </c>
      <c r="S1092">
        <v>-687339</v>
      </c>
      <c r="T1092" s="5">
        <v>1792450</v>
      </c>
      <c r="U1092">
        <v>99507.9</v>
      </c>
      <c r="V1092">
        <v>-562413</v>
      </c>
      <c r="W1092" s="2">
        <v>2395510</v>
      </c>
      <c r="X1092" s="5">
        <v>2117380</v>
      </c>
      <c r="Y1092">
        <v>0.81958699999999995</v>
      </c>
      <c r="Z1092">
        <v>0</v>
      </c>
      <c r="AA1092">
        <v>0.155357</v>
      </c>
      <c r="AB1092">
        <v>-1.5483900000000001E-4</v>
      </c>
      <c r="AC1092">
        <f t="shared" si="34"/>
        <v>348.22723900000005</v>
      </c>
      <c r="AD1092">
        <f t="shared" si="35"/>
        <v>34.822723900000007</v>
      </c>
    </row>
    <row r="1093" spans="1:30" x14ac:dyDescent="0.3">
      <c r="A1093">
        <v>78</v>
      </c>
      <c r="B1093">
        <v>2019</v>
      </c>
      <c r="C1093">
        <v>5</v>
      </c>
      <c r="D1093">
        <v>28</v>
      </c>
      <c r="E1093" s="1">
        <v>0.45833333333333331</v>
      </c>
      <c r="F1093" t="s">
        <v>8</v>
      </c>
      <c r="G1093">
        <v>16.5</v>
      </c>
      <c r="H1093">
        <v>80.5</v>
      </c>
      <c r="I1093" s="3">
        <v>51.188800000000001</v>
      </c>
      <c r="J1093">
        <v>-0.61718099999999998</v>
      </c>
      <c r="K1093">
        <v>2.0316100000000001</v>
      </c>
      <c r="L1093" s="4">
        <v>299.42700000000002</v>
      </c>
      <c r="M1093">
        <v>313.34699999999998</v>
      </c>
      <c r="N1093" s="4">
        <v>2383.98</v>
      </c>
      <c r="O1093">
        <v>3447.69</v>
      </c>
      <c r="P1093">
        <v>132.773</v>
      </c>
      <c r="Q1093">
        <v>0</v>
      </c>
      <c r="R1093">
        <v>40.000599999999999</v>
      </c>
      <c r="S1093">
        <v>-518681</v>
      </c>
      <c r="T1093" s="5">
        <v>1201900</v>
      </c>
      <c r="U1093">
        <v>99506.8</v>
      </c>
      <c r="V1093">
        <v>-317761</v>
      </c>
      <c r="W1093" s="2">
        <v>1684120</v>
      </c>
      <c r="X1093" s="5">
        <v>1416090</v>
      </c>
      <c r="Y1093">
        <v>0.62115299999999996</v>
      </c>
      <c r="Z1093">
        <v>0</v>
      </c>
      <c r="AA1093">
        <v>0.15511900000000001</v>
      </c>
      <c r="AB1093">
        <v>1.6001399999999999E-4</v>
      </c>
      <c r="AC1093">
        <f t="shared" si="34"/>
        <v>348.45476899999994</v>
      </c>
      <c r="AD1093">
        <f t="shared" si="35"/>
        <v>34.845476899999994</v>
      </c>
    </row>
    <row r="1094" spans="1:30" x14ac:dyDescent="0.3">
      <c r="A1094">
        <v>78</v>
      </c>
      <c r="B1094">
        <v>2019</v>
      </c>
      <c r="C1094">
        <v>5</v>
      </c>
      <c r="D1094">
        <v>28</v>
      </c>
      <c r="E1094" s="1">
        <v>0.5</v>
      </c>
      <c r="F1094" t="s">
        <v>8</v>
      </c>
      <c r="G1094">
        <v>16.5</v>
      </c>
      <c r="H1094">
        <v>80.5</v>
      </c>
      <c r="I1094" s="3">
        <v>51.362900000000003</v>
      </c>
      <c r="J1094">
        <v>-1.2229300000000001</v>
      </c>
      <c r="K1094">
        <v>2.99939</v>
      </c>
      <c r="L1094" s="4">
        <v>299.09300000000002</v>
      </c>
      <c r="M1094">
        <v>312.91300000000001</v>
      </c>
      <c r="N1094" s="4">
        <v>927.62099999999998</v>
      </c>
      <c r="O1094">
        <v>3388.96</v>
      </c>
      <c r="P1094">
        <v>173.56100000000001</v>
      </c>
      <c r="Q1094">
        <v>0</v>
      </c>
      <c r="R1094">
        <v>38.511200000000002</v>
      </c>
      <c r="S1094">
        <v>-325297</v>
      </c>
      <c r="T1094" s="4">
        <v>647289</v>
      </c>
      <c r="U1094">
        <v>99476.2</v>
      </c>
      <c r="V1094">
        <v>-124405</v>
      </c>
      <c r="W1094">
        <v>906339</v>
      </c>
      <c r="X1094" s="4">
        <v>766679</v>
      </c>
      <c r="Y1094">
        <v>0.67709399999999997</v>
      </c>
      <c r="Z1094">
        <v>0</v>
      </c>
      <c r="AA1094">
        <v>0.15492800000000001</v>
      </c>
      <c r="AB1094" s="2">
        <v>5.9320999999999997E-5</v>
      </c>
      <c r="AC1094">
        <f t="shared" si="34"/>
        <v>347.96167100000002</v>
      </c>
      <c r="AD1094">
        <f t="shared" si="35"/>
        <v>34.796167100000005</v>
      </c>
    </row>
    <row r="1095" spans="1:30" x14ac:dyDescent="0.3">
      <c r="A1095">
        <v>78</v>
      </c>
      <c r="B1095">
        <v>2019</v>
      </c>
      <c r="C1095">
        <v>5</v>
      </c>
      <c r="D1095">
        <v>28</v>
      </c>
      <c r="E1095" s="1">
        <v>0.54166666666666663</v>
      </c>
      <c r="F1095" t="s">
        <v>8</v>
      </c>
      <c r="G1095">
        <v>16.5</v>
      </c>
      <c r="H1095">
        <v>80.5</v>
      </c>
      <c r="I1095" s="3">
        <v>51.709000000000003</v>
      </c>
      <c r="J1095">
        <v>-1.57796</v>
      </c>
      <c r="K1095">
        <v>3.6980400000000002</v>
      </c>
      <c r="L1095" s="4">
        <v>299.32100000000003</v>
      </c>
      <c r="M1095">
        <v>312.16300000000001</v>
      </c>
      <c r="N1095" s="4">
        <v>610.42200000000003</v>
      </c>
      <c r="O1095">
        <v>3940.44</v>
      </c>
      <c r="P1095">
        <v>283.964</v>
      </c>
      <c r="Q1095">
        <v>0</v>
      </c>
      <c r="R1095">
        <v>37.799700000000001</v>
      </c>
      <c r="S1095">
        <v>-134155</v>
      </c>
      <c r="T1095" s="4">
        <v>171645</v>
      </c>
      <c r="U1095">
        <v>99544.7</v>
      </c>
      <c r="V1095">
        <v>-18184.400000000001</v>
      </c>
      <c r="W1095">
        <v>230293</v>
      </c>
      <c r="X1095" s="4">
        <v>205309</v>
      </c>
      <c r="Y1095">
        <v>0.75461199999999995</v>
      </c>
      <c r="Z1095">
        <v>0</v>
      </c>
      <c r="AA1095">
        <v>0.15482499999999999</v>
      </c>
      <c r="AB1095">
        <v>1.2882900000000001E-4</v>
      </c>
      <c r="AC1095">
        <f t="shared" si="34"/>
        <v>347.14738699999998</v>
      </c>
      <c r="AD1095">
        <f t="shared" si="35"/>
        <v>34.714738699999998</v>
      </c>
    </row>
    <row r="1096" spans="1:30" x14ac:dyDescent="0.3">
      <c r="A1096">
        <v>78</v>
      </c>
      <c r="B1096">
        <v>2019</v>
      </c>
      <c r="C1096">
        <v>5</v>
      </c>
      <c r="D1096">
        <v>28</v>
      </c>
      <c r="E1096" s="1">
        <v>0.58333333333333337</v>
      </c>
      <c r="F1096" t="s">
        <v>8</v>
      </c>
      <c r="G1096">
        <v>16.5</v>
      </c>
      <c r="H1096">
        <v>80.5</v>
      </c>
      <c r="I1096" s="3">
        <v>52.084899999999998</v>
      </c>
      <c r="J1096">
        <v>-1.7154499999999999</v>
      </c>
      <c r="K1096">
        <v>3.8282400000000001</v>
      </c>
      <c r="L1096" s="4">
        <v>300.72899999999998</v>
      </c>
      <c r="M1096">
        <v>309.94099999999997</v>
      </c>
      <c r="N1096" s="4">
        <v>467.29899999999998</v>
      </c>
      <c r="O1096">
        <v>4108.7299999999996</v>
      </c>
      <c r="P1096">
        <v>649.70299999999997</v>
      </c>
      <c r="Q1096">
        <v>0</v>
      </c>
      <c r="R1096">
        <v>36.702800000000003</v>
      </c>
      <c r="S1096">
        <v>-45542.6</v>
      </c>
      <c r="T1096" s="4">
        <v>109.747</v>
      </c>
      <c r="U1096">
        <v>99618.8</v>
      </c>
      <c r="V1096">
        <v>4977.16</v>
      </c>
      <c r="W1096">
        <v>173.80600000000001</v>
      </c>
      <c r="X1096" s="4">
        <v>116.455</v>
      </c>
      <c r="Y1096">
        <v>0.69424600000000003</v>
      </c>
      <c r="Z1096">
        <v>0</v>
      </c>
      <c r="AA1096">
        <v>0.15476899999999999</v>
      </c>
      <c r="AB1096">
        <v>9.0431599999999995E-4</v>
      </c>
      <c r="AC1096">
        <f t="shared" si="34"/>
        <v>344.76936299999994</v>
      </c>
      <c r="AD1096">
        <f t="shared" si="35"/>
        <v>34.476936299999991</v>
      </c>
    </row>
    <row r="1097" spans="1:30" x14ac:dyDescent="0.3">
      <c r="A1097">
        <v>78</v>
      </c>
      <c r="B1097">
        <v>2019</v>
      </c>
      <c r="C1097">
        <v>5</v>
      </c>
      <c r="D1097">
        <v>28</v>
      </c>
      <c r="E1097" s="1">
        <v>0.625</v>
      </c>
      <c r="F1097" t="s">
        <v>8</v>
      </c>
      <c r="G1097">
        <v>16.5</v>
      </c>
      <c r="H1097">
        <v>80.5</v>
      </c>
      <c r="I1097" s="3">
        <v>52.730699999999999</v>
      </c>
      <c r="J1097">
        <v>-1.8254300000000001</v>
      </c>
      <c r="K1097">
        <v>3.5106799999999998</v>
      </c>
      <c r="L1097" s="4">
        <v>300.053</v>
      </c>
      <c r="M1097">
        <v>307.80500000000001</v>
      </c>
      <c r="N1097" s="4">
        <v>412.54700000000003</v>
      </c>
      <c r="O1097">
        <v>4071.19</v>
      </c>
      <c r="P1097">
        <v>-32767</v>
      </c>
      <c r="Q1097">
        <v>0</v>
      </c>
      <c r="R1097">
        <v>37.167499999999997</v>
      </c>
      <c r="S1097">
        <v>-37664.6</v>
      </c>
      <c r="T1097" s="4">
        <v>0</v>
      </c>
      <c r="U1097">
        <v>99693.7</v>
      </c>
      <c r="V1097">
        <v>-4789.21</v>
      </c>
      <c r="W1097">
        <v>0</v>
      </c>
      <c r="X1097" s="4">
        <v>0</v>
      </c>
      <c r="Y1097">
        <v>0.71725700000000003</v>
      </c>
      <c r="Z1097">
        <v>0</v>
      </c>
      <c r="AA1097">
        <v>0.15470500000000001</v>
      </c>
      <c r="AB1097">
        <v>2.1674800000000001E-4</v>
      </c>
      <c r="AC1097">
        <f t="shared" si="34"/>
        <v>342.387991</v>
      </c>
      <c r="AD1097">
        <f t="shared" si="35"/>
        <v>34.238799100000001</v>
      </c>
    </row>
    <row r="1098" spans="1:30" x14ac:dyDescent="0.3">
      <c r="A1098">
        <v>78</v>
      </c>
      <c r="B1098">
        <v>2019</v>
      </c>
      <c r="C1098">
        <v>5</v>
      </c>
      <c r="D1098">
        <v>28</v>
      </c>
      <c r="E1098" s="1">
        <v>0.66666666666666663</v>
      </c>
      <c r="F1098" t="s">
        <v>8</v>
      </c>
      <c r="G1098">
        <v>16.5</v>
      </c>
      <c r="H1098">
        <v>80.5</v>
      </c>
      <c r="I1098" s="3">
        <v>52.708100000000002</v>
      </c>
      <c r="J1098">
        <v>-1.88124</v>
      </c>
      <c r="K1098">
        <v>3.2264599999999999</v>
      </c>
      <c r="L1098" s="4">
        <v>300.20499999999998</v>
      </c>
      <c r="M1098">
        <v>306.99400000000003</v>
      </c>
      <c r="N1098" s="4">
        <v>421.36700000000002</v>
      </c>
      <c r="O1098">
        <v>4208.2</v>
      </c>
      <c r="P1098">
        <v>-32767</v>
      </c>
      <c r="Q1098">
        <v>0</v>
      </c>
      <c r="R1098">
        <v>37.270000000000003</v>
      </c>
      <c r="S1098">
        <v>-32144.3</v>
      </c>
      <c r="T1098" s="4">
        <v>0</v>
      </c>
      <c r="U1098">
        <v>99778.7</v>
      </c>
      <c r="V1098">
        <v>-7163.6</v>
      </c>
      <c r="W1098">
        <v>0</v>
      </c>
      <c r="X1098" s="4">
        <v>0</v>
      </c>
      <c r="Y1098">
        <v>0.75232299999999996</v>
      </c>
      <c r="Z1098">
        <v>0</v>
      </c>
      <c r="AA1098">
        <v>0.15465799999999999</v>
      </c>
      <c r="AB1098" s="2">
        <v>-3.8366199999999999E-5</v>
      </c>
      <c r="AC1098">
        <f t="shared" si="34"/>
        <v>341.50303500000007</v>
      </c>
      <c r="AD1098">
        <f t="shared" si="35"/>
        <v>34.150303500000007</v>
      </c>
    </row>
    <row r="1099" spans="1:30" x14ac:dyDescent="0.3">
      <c r="A1099">
        <v>78</v>
      </c>
      <c r="B1099">
        <v>2019</v>
      </c>
      <c r="C1099">
        <v>5</v>
      </c>
      <c r="D1099">
        <v>28</v>
      </c>
      <c r="E1099" s="1">
        <v>0.70833333333333337</v>
      </c>
      <c r="F1099" t="s">
        <v>8</v>
      </c>
      <c r="G1099">
        <v>16.5</v>
      </c>
      <c r="H1099">
        <v>80.5</v>
      </c>
      <c r="I1099" s="3">
        <v>52.612299999999998</v>
      </c>
      <c r="J1099">
        <v>-1.89499</v>
      </c>
      <c r="K1099">
        <v>3.1359499999999998</v>
      </c>
      <c r="L1099" s="4">
        <v>300.48500000000001</v>
      </c>
      <c r="M1099">
        <v>306.09300000000002</v>
      </c>
      <c r="N1099" s="4">
        <v>453.90199999999999</v>
      </c>
      <c r="O1099">
        <v>4417.99</v>
      </c>
      <c r="P1099">
        <v>-32767</v>
      </c>
      <c r="Q1099">
        <v>0</v>
      </c>
      <c r="R1099">
        <v>36.995800000000003</v>
      </c>
      <c r="S1099">
        <v>-27889</v>
      </c>
      <c r="T1099" s="4">
        <v>0</v>
      </c>
      <c r="U1099">
        <v>99790.7</v>
      </c>
      <c r="V1099">
        <v>-9134.7900000000009</v>
      </c>
      <c r="W1099">
        <v>0</v>
      </c>
      <c r="X1099" s="4">
        <v>0</v>
      </c>
      <c r="Y1099">
        <v>0.74860000000000004</v>
      </c>
      <c r="Z1099">
        <v>0</v>
      </c>
      <c r="AA1099">
        <v>0.15462600000000001</v>
      </c>
      <c r="AB1099" s="2">
        <v>-5.8279300000000003E-5</v>
      </c>
      <c r="AC1099">
        <f t="shared" si="34"/>
        <v>340.52509500000002</v>
      </c>
      <c r="AD1099">
        <f t="shared" si="35"/>
        <v>34.052509499999999</v>
      </c>
    </row>
    <row r="1100" spans="1:30" x14ac:dyDescent="0.3">
      <c r="A1100">
        <v>78</v>
      </c>
      <c r="B1100">
        <v>2019</v>
      </c>
      <c r="C1100">
        <v>5</v>
      </c>
      <c r="D1100">
        <v>28</v>
      </c>
      <c r="E1100" s="1">
        <v>0.75</v>
      </c>
      <c r="F1100" t="s">
        <v>8</v>
      </c>
      <c r="G1100">
        <v>16.5</v>
      </c>
      <c r="H1100">
        <v>80.5</v>
      </c>
      <c r="I1100" s="3">
        <v>51.942799999999998</v>
      </c>
      <c r="J1100">
        <v>-1.40893</v>
      </c>
      <c r="K1100">
        <v>3.1589700000000001</v>
      </c>
      <c r="L1100" s="4">
        <v>300.72199999999998</v>
      </c>
      <c r="M1100">
        <v>305.54500000000002</v>
      </c>
      <c r="N1100" s="4">
        <v>492.928</v>
      </c>
      <c r="O1100">
        <v>4842.04</v>
      </c>
      <c r="P1100">
        <v>-32767</v>
      </c>
      <c r="Q1100">
        <v>0</v>
      </c>
      <c r="R1100">
        <v>37.251300000000001</v>
      </c>
      <c r="S1100">
        <v>-24956.3</v>
      </c>
      <c r="T1100" s="4">
        <v>0</v>
      </c>
      <c r="U1100">
        <v>99814.1</v>
      </c>
      <c r="V1100">
        <v>-13166.8</v>
      </c>
      <c r="W1100">
        <v>0</v>
      </c>
      <c r="X1100" s="4">
        <v>0</v>
      </c>
      <c r="Y1100">
        <v>0.68869100000000005</v>
      </c>
      <c r="Z1100">
        <v>0</v>
      </c>
      <c r="AA1100">
        <v>0.15459400000000001</v>
      </c>
      <c r="AB1100">
        <v>-4.3738099999999998E-4</v>
      </c>
      <c r="AC1100">
        <f t="shared" si="34"/>
        <v>339.93343400000003</v>
      </c>
      <c r="AD1100">
        <f t="shared" si="35"/>
        <v>33.993343400000001</v>
      </c>
    </row>
    <row r="1101" spans="1:30" x14ac:dyDescent="0.3">
      <c r="A1101">
        <v>78</v>
      </c>
      <c r="B1101">
        <v>2019</v>
      </c>
      <c r="C1101">
        <v>5</v>
      </c>
      <c r="D1101">
        <v>28</v>
      </c>
      <c r="E1101" s="1">
        <v>0.79166666666666663</v>
      </c>
      <c r="F1101" t="s">
        <v>8</v>
      </c>
      <c r="G1101">
        <v>16.5</v>
      </c>
      <c r="H1101">
        <v>80.5</v>
      </c>
      <c r="I1101" s="3">
        <v>52.630800000000001</v>
      </c>
      <c r="J1101">
        <v>-1.19624</v>
      </c>
      <c r="K1101">
        <v>3.1692900000000002</v>
      </c>
      <c r="L1101" s="4">
        <v>300.774</v>
      </c>
      <c r="M1101">
        <v>305.19099999999997</v>
      </c>
      <c r="N1101" s="4">
        <v>512.73199999999997</v>
      </c>
      <c r="O1101">
        <v>5192.8</v>
      </c>
      <c r="P1101">
        <v>-32767</v>
      </c>
      <c r="Q1101">
        <v>0</v>
      </c>
      <c r="R1101">
        <v>39.589300000000001</v>
      </c>
      <c r="S1101">
        <v>-22196.2</v>
      </c>
      <c r="T1101" s="4">
        <v>0</v>
      </c>
      <c r="U1101">
        <v>99811.8</v>
      </c>
      <c r="V1101">
        <v>-55054.6</v>
      </c>
      <c r="W1101">
        <v>0</v>
      </c>
      <c r="X1101" s="4">
        <v>0</v>
      </c>
      <c r="Y1101">
        <v>0.83876799999999996</v>
      </c>
      <c r="Z1101">
        <v>0</v>
      </c>
      <c r="AA1101">
        <v>0.15457799999999999</v>
      </c>
      <c r="AB1101">
        <v>-1.7888499999999999E-4</v>
      </c>
      <c r="AC1101">
        <f t="shared" si="34"/>
        <v>339.54647799999992</v>
      </c>
      <c r="AD1101">
        <f t="shared" si="35"/>
        <v>33.954647799999989</v>
      </c>
    </row>
    <row r="1102" spans="1:30" x14ac:dyDescent="0.3">
      <c r="A1102">
        <v>78</v>
      </c>
      <c r="B1102">
        <v>2019</v>
      </c>
      <c r="C1102">
        <v>5</v>
      </c>
      <c r="D1102">
        <v>28</v>
      </c>
      <c r="E1102" s="1">
        <v>0.83333333333333337</v>
      </c>
      <c r="F1102" t="s">
        <v>8</v>
      </c>
      <c r="G1102">
        <v>16.5</v>
      </c>
      <c r="H1102">
        <v>80.5</v>
      </c>
      <c r="I1102" s="3">
        <v>52.861600000000003</v>
      </c>
      <c r="J1102">
        <v>-1.5067900000000001</v>
      </c>
      <c r="K1102">
        <v>2.8818999999999999</v>
      </c>
      <c r="L1102" s="4">
        <v>300.73599999999999</v>
      </c>
      <c r="M1102">
        <v>304.47000000000003</v>
      </c>
      <c r="N1102" s="4">
        <v>478.61599999999999</v>
      </c>
      <c r="O1102">
        <v>5319.98</v>
      </c>
      <c r="P1102">
        <v>-32767</v>
      </c>
      <c r="Q1102">
        <v>0</v>
      </c>
      <c r="R1102">
        <v>39.957299999999996</v>
      </c>
      <c r="S1102">
        <v>-19896</v>
      </c>
      <c r="T1102" s="4">
        <v>0</v>
      </c>
      <c r="U1102">
        <v>99755.3</v>
      </c>
      <c r="V1102">
        <v>-41973.1</v>
      </c>
      <c r="W1102">
        <v>0</v>
      </c>
      <c r="X1102" s="4">
        <v>0</v>
      </c>
      <c r="Y1102">
        <v>0.66149899999999995</v>
      </c>
      <c r="Z1102">
        <v>0</v>
      </c>
      <c r="AA1102">
        <v>0.154562</v>
      </c>
      <c r="AB1102" s="2">
        <v>9.01301E-5</v>
      </c>
      <c r="AC1102">
        <f t="shared" si="34"/>
        <v>338.75159200000002</v>
      </c>
      <c r="AD1102">
        <f t="shared" si="35"/>
        <v>33.875159199999999</v>
      </c>
    </row>
    <row r="1103" spans="1:30" x14ac:dyDescent="0.3">
      <c r="A1103">
        <v>78</v>
      </c>
      <c r="B1103">
        <v>2019</v>
      </c>
      <c r="C1103">
        <v>5</v>
      </c>
      <c r="D1103">
        <v>28</v>
      </c>
      <c r="E1103" s="1">
        <v>0.875</v>
      </c>
      <c r="F1103" t="s">
        <v>8</v>
      </c>
      <c r="G1103">
        <v>16.5</v>
      </c>
      <c r="H1103">
        <v>80.5</v>
      </c>
      <c r="I1103" s="3">
        <v>52.936700000000002</v>
      </c>
      <c r="J1103">
        <v>-1.8213900000000001</v>
      </c>
      <c r="K1103">
        <v>2.54766</v>
      </c>
      <c r="L1103" s="4">
        <v>300.80200000000002</v>
      </c>
      <c r="M1103">
        <v>304.34800000000001</v>
      </c>
      <c r="N1103" s="4">
        <v>438.42500000000001</v>
      </c>
      <c r="O1103">
        <v>5318.06</v>
      </c>
      <c r="P1103">
        <v>-32767</v>
      </c>
      <c r="Q1103">
        <v>0</v>
      </c>
      <c r="R1103">
        <v>39.356900000000003</v>
      </c>
      <c r="S1103">
        <v>-17998.400000000001</v>
      </c>
      <c r="T1103" s="4">
        <v>0</v>
      </c>
      <c r="U1103">
        <v>99715</v>
      </c>
      <c r="V1103">
        <v>-24232.3</v>
      </c>
      <c r="W1103">
        <v>0</v>
      </c>
      <c r="X1103" s="4">
        <v>0</v>
      </c>
      <c r="Y1103">
        <v>0.614927</v>
      </c>
      <c r="Z1103">
        <v>0</v>
      </c>
      <c r="AA1103">
        <v>0.15454699999999999</v>
      </c>
      <c r="AB1103" s="2">
        <v>-4.92709E-6</v>
      </c>
      <c r="AC1103">
        <f t="shared" si="34"/>
        <v>338.62049400000001</v>
      </c>
      <c r="AD1103">
        <f t="shared" si="35"/>
        <v>33.862049400000004</v>
      </c>
    </row>
    <row r="1104" spans="1:30" x14ac:dyDescent="0.3">
      <c r="A1104">
        <v>78</v>
      </c>
      <c r="B1104">
        <v>2019</v>
      </c>
      <c r="C1104">
        <v>5</v>
      </c>
      <c r="D1104">
        <v>28</v>
      </c>
      <c r="E1104" s="1">
        <v>0.91666666666666663</v>
      </c>
      <c r="F1104" t="s">
        <v>8</v>
      </c>
      <c r="G1104">
        <v>16.5</v>
      </c>
      <c r="H1104">
        <v>80.5</v>
      </c>
      <c r="I1104" s="3">
        <v>53.1541</v>
      </c>
      <c r="J1104">
        <v>-2.8169499999999998</v>
      </c>
      <c r="K1104">
        <v>2.2634300000000001</v>
      </c>
      <c r="L1104" s="4">
        <v>300.762</v>
      </c>
      <c r="M1104">
        <v>303.81900000000002</v>
      </c>
      <c r="N1104" s="4">
        <v>494.09300000000002</v>
      </c>
      <c r="O1104">
        <v>4382.49</v>
      </c>
      <c r="P1104">
        <v>-32767</v>
      </c>
      <c r="Q1104">
        <v>0</v>
      </c>
      <c r="R1104">
        <v>38.649799999999999</v>
      </c>
      <c r="S1104">
        <v>-17135.8</v>
      </c>
      <c r="T1104" s="4">
        <v>0</v>
      </c>
      <c r="U1104">
        <v>99763.4</v>
      </c>
      <c r="V1104">
        <v>-18363.599999999999</v>
      </c>
      <c r="W1104">
        <v>0</v>
      </c>
      <c r="X1104" s="4">
        <v>0</v>
      </c>
      <c r="Y1104">
        <v>0.83145899999999995</v>
      </c>
      <c r="Z1104">
        <v>0</v>
      </c>
      <c r="AA1104">
        <v>0.15653300000000001</v>
      </c>
      <c r="AB1104">
        <v>-2.2885599999999999E-4</v>
      </c>
      <c r="AC1104">
        <f t="shared" si="34"/>
        <v>338.03671399999996</v>
      </c>
      <c r="AD1104">
        <f t="shared" si="35"/>
        <v>33.803671399999999</v>
      </c>
    </row>
    <row r="1105" spans="1:30" x14ac:dyDescent="0.3">
      <c r="A1105">
        <v>78</v>
      </c>
      <c r="B1105">
        <v>2019</v>
      </c>
      <c r="C1105">
        <v>5</v>
      </c>
      <c r="D1105">
        <v>28</v>
      </c>
      <c r="E1105" s="1">
        <v>0.95833333333333337</v>
      </c>
      <c r="F1105" t="s">
        <v>8</v>
      </c>
      <c r="G1105">
        <v>16.5</v>
      </c>
      <c r="H1105">
        <v>80.5</v>
      </c>
      <c r="I1105" s="3">
        <v>52.829599999999999</v>
      </c>
      <c r="J1105">
        <v>-2.7231299999999998</v>
      </c>
      <c r="K1105">
        <v>2.46191</v>
      </c>
      <c r="L1105" s="4">
        <v>300.80099999999999</v>
      </c>
      <c r="M1105">
        <v>303.71100000000001</v>
      </c>
      <c r="N1105" s="4">
        <v>540.60799999999995</v>
      </c>
      <c r="O1105">
        <v>4213.6899999999996</v>
      </c>
      <c r="P1105">
        <v>-32767</v>
      </c>
      <c r="Q1105">
        <v>0</v>
      </c>
      <c r="R1105">
        <v>37.899299999999997</v>
      </c>
      <c r="S1105">
        <v>-16215.8</v>
      </c>
      <c r="T1105" s="4">
        <v>0</v>
      </c>
      <c r="U1105">
        <v>99713.1</v>
      </c>
      <c r="V1105">
        <v>-10434</v>
      </c>
      <c r="W1105">
        <v>0</v>
      </c>
      <c r="X1105" s="4">
        <v>0</v>
      </c>
      <c r="Y1105">
        <v>0.76712499999999995</v>
      </c>
      <c r="Z1105">
        <v>0</v>
      </c>
      <c r="AA1105">
        <v>0.15651699999999999</v>
      </c>
      <c r="AB1105">
        <v>-1.19146E-4</v>
      </c>
      <c r="AC1105">
        <f t="shared" si="34"/>
        <v>337.91974700000003</v>
      </c>
      <c r="AD1105">
        <f t="shared" si="35"/>
        <v>33.791974700000004</v>
      </c>
    </row>
    <row r="1106" spans="1:30" x14ac:dyDescent="0.3">
      <c r="A1106">
        <v>79</v>
      </c>
      <c r="B1106">
        <v>2019</v>
      </c>
      <c r="C1106">
        <v>5</v>
      </c>
      <c r="D1106">
        <v>29</v>
      </c>
      <c r="E1106" s="1">
        <v>0</v>
      </c>
      <c r="F1106" t="s">
        <v>8</v>
      </c>
      <c r="G1106">
        <v>16.5</v>
      </c>
      <c r="H1106">
        <v>80.5</v>
      </c>
      <c r="I1106" s="3">
        <v>52.287799999999997</v>
      </c>
      <c r="J1106">
        <v>-2.6058699999999999</v>
      </c>
      <c r="K1106">
        <v>3.4344600000000001</v>
      </c>
      <c r="L1106" s="4">
        <v>300.92899999999997</v>
      </c>
      <c r="M1106">
        <v>304.82</v>
      </c>
      <c r="N1106" s="4">
        <v>600.76900000000001</v>
      </c>
      <c r="O1106">
        <v>4122.2700000000004</v>
      </c>
      <c r="P1106">
        <v>773.33600000000001</v>
      </c>
      <c r="Q1106">
        <v>0</v>
      </c>
      <c r="R1106">
        <v>37.433100000000003</v>
      </c>
      <c r="S1106">
        <v>-15755.8</v>
      </c>
      <c r="T1106" s="4">
        <v>0</v>
      </c>
      <c r="U1106">
        <v>99822.2</v>
      </c>
      <c r="V1106">
        <v>-12494.8</v>
      </c>
      <c r="W1106">
        <v>0</v>
      </c>
      <c r="X1106" s="4">
        <v>0</v>
      </c>
      <c r="Y1106">
        <v>0.87221700000000002</v>
      </c>
      <c r="Z1106">
        <v>0</v>
      </c>
      <c r="AA1106">
        <v>0.15650900000000001</v>
      </c>
      <c r="AB1106">
        <v>-3.3368200000000002E-4</v>
      </c>
      <c r="AC1106">
        <f t="shared" si="34"/>
        <v>339.14566299999996</v>
      </c>
      <c r="AD1106">
        <f t="shared" si="35"/>
        <v>33.914566299999997</v>
      </c>
    </row>
    <row r="1107" spans="1:30" x14ac:dyDescent="0.3">
      <c r="A1107">
        <v>79</v>
      </c>
      <c r="B1107">
        <v>2019</v>
      </c>
      <c r="C1107">
        <v>5</v>
      </c>
      <c r="D1107">
        <v>29</v>
      </c>
      <c r="E1107" s="1">
        <v>4.1666666666666664E-2</v>
      </c>
      <c r="F1107" t="s">
        <v>8</v>
      </c>
      <c r="G1107">
        <v>16.5</v>
      </c>
      <c r="H1107">
        <v>80.5</v>
      </c>
      <c r="I1107" s="3">
        <v>51.265099999999997</v>
      </c>
      <c r="J1107">
        <v>-1.82301</v>
      </c>
      <c r="K1107">
        <v>3.87032</v>
      </c>
      <c r="L1107" s="4">
        <v>301.053</v>
      </c>
      <c r="M1107">
        <v>305.13799999999998</v>
      </c>
      <c r="N1107" s="4">
        <v>648.19899999999996</v>
      </c>
      <c r="O1107">
        <v>3988.7</v>
      </c>
      <c r="P1107">
        <v>624.35699999999997</v>
      </c>
      <c r="Q1107">
        <v>0</v>
      </c>
      <c r="R1107">
        <v>37.039099999999998</v>
      </c>
      <c r="S1107">
        <v>-32546.799999999999</v>
      </c>
      <c r="T1107" s="4">
        <v>110406</v>
      </c>
      <c r="U1107">
        <v>99884.800000000003</v>
      </c>
      <c r="V1107">
        <v>-59893</v>
      </c>
      <c r="W1107">
        <v>142057</v>
      </c>
      <c r="X1107" s="4">
        <v>130604</v>
      </c>
      <c r="Y1107">
        <v>0.93008100000000005</v>
      </c>
      <c r="Z1107">
        <v>0</v>
      </c>
      <c r="AA1107">
        <v>0.15650900000000001</v>
      </c>
      <c r="AB1107">
        <v>-5.8090599999999996E-4</v>
      </c>
      <c r="AC1107">
        <f t="shared" si="34"/>
        <v>339.50129099999998</v>
      </c>
      <c r="AD1107">
        <f t="shared" si="35"/>
        <v>33.950129099999998</v>
      </c>
    </row>
    <row r="1108" spans="1:30" x14ac:dyDescent="0.3">
      <c r="A1108">
        <v>79</v>
      </c>
      <c r="B1108">
        <v>2019</v>
      </c>
      <c r="C1108">
        <v>5</v>
      </c>
      <c r="D1108">
        <v>29</v>
      </c>
      <c r="E1108" s="1">
        <v>8.3333333333333329E-2</v>
      </c>
      <c r="F1108" t="s">
        <v>8</v>
      </c>
      <c r="G1108">
        <v>16.5</v>
      </c>
      <c r="H1108">
        <v>80.5</v>
      </c>
      <c r="I1108" s="3">
        <v>49.532600000000002</v>
      </c>
      <c r="J1108">
        <v>-0.932589</v>
      </c>
      <c r="K1108">
        <v>4.0989699999999996</v>
      </c>
      <c r="L1108" s="4">
        <v>300.726</v>
      </c>
      <c r="M1108">
        <v>306.40199999999999</v>
      </c>
      <c r="N1108" s="4">
        <v>774.59699999999998</v>
      </c>
      <c r="O1108">
        <v>3778.79</v>
      </c>
      <c r="P1108">
        <v>565.66899999999998</v>
      </c>
      <c r="Q1108">
        <v>0</v>
      </c>
      <c r="R1108">
        <v>36.616199999999999</v>
      </c>
      <c r="S1108">
        <v>-116329</v>
      </c>
      <c r="T1108" s="4">
        <v>573813</v>
      </c>
      <c r="U1108">
        <v>99966.8</v>
      </c>
      <c r="V1108">
        <v>-276545</v>
      </c>
      <c r="W1108">
        <v>738385</v>
      </c>
      <c r="X1108" s="4">
        <v>681143</v>
      </c>
      <c r="Y1108">
        <v>0.96182100000000004</v>
      </c>
      <c r="Z1108">
        <v>0</v>
      </c>
      <c r="AA1108">
        <v>0.156477</v>
      </c>
      <c r="AB1108" s="2">
        <v>-1.1314299999999999E-5</v>
      </c>
      <c r="AC1108">
        <f t="shared" si="34"/>
        <v>340.87632199999996</v>
      </c>
      <c r="AD1108">
        <f t="shared" si="35"/>
        <v>34.087632199999994</v>
      </c>
    </row>
    <row r="1109" spans="1:30" x14ac:dyDescent="0.3">
      <c r="A1109">
        <v>79</v>
      </c>
      <c r="B1109">
        <v>2019</v>
      </c>
      <c r="C1109">
        <v>5</v>
      </c>
      <c r="D1109">
        <v>29</v>
      </c>
      <c r="E1109" s="1">
        <v>0.125</v>
      </c>
      <c r="F1109" t="s">
        <v>8</v>
      </c>
      <c r="G1109">
        <v>16.5</v>
      </c>
      <c r="H1109">
        <v>80.5</v>
      </c>
      <c r="I1109" s="3">
        <v>47.585900000000002</v>
      </c>
      <c r="J1109">
        <v>-0.94714600000000004</v>
      </c>
      <c r="K1109">
        <v>3.8075999999999999</v>
      </c>
      <c r="L1109" s="4">
        <v>300.60599999999999</v>
      </c>
      <c r="M1109">
        <v>306.65199999999999</v>
      </c>
      <c r="N1109" s="4">
        <v>865.13</v>
      </c>
      <c r="O1109">
        <v>3608.2</v>
      </c>
      <c r="P1109">
        <v>580.63900000000001</v>
      </c>
      <c r="Q1109">
        <v>0</v>
      </c>
      <c r="R1109">
        <v>35.7575</v>
      </c>
      <c r="S1109">
        <v>-258190</v>
      </c>
      <c r="T1109" s="5">
        <v>1199760</v>
      </c>
      <c r="U1109">
        <v>99973.6</v>
      </c>
      <c r="V1109">
        <v>-560307</v>
      </c>
      <c r="W1109" s="2">
        <v>1516630</v>
      </c>
      <c r="X1109" s="5">
        <v>1419700</v>
      </c>
      <c r="Y1109">
        <v>0.87160700000000002</v>
      </c>
      <c r="Z1109">
        <v>0</v>
      </c>
      <c r="AA1109">
        <v>0.15637400000000001</v>
      </c>
      <c r="AB1109">
        <v>5.6767000000000005E-4</v>
      </c>
      <c r="AC1109">
        <f t="shared" si="34"/>
        <v>341.14568200000002</v>
      </c>
      <c r="AD1109">
        <f t="shared" si="35"/>
        <v>34.114568200000001</v>
      </c>
    </row>
    <row r="1110" spans="1:30" x14ac:dyDescent="0.3">
      <c r="A1110">
        <v>79</v>
      </c>
      <c r="B1110">
        <v>2019</v>
      </c>
      <c r="C1110">
        <v>5</v>
      </c>
      <c r="D1110">
        <v>29</v>
      </c>
      <c r="E1110" s="1">
        <v>0.16666666666666666</v>
      </c>
      <c r="F1110" t="s">
        <v>8</v>
      </c>
      <c r="G1110">
        <v>16.5</v>
      </c>
      <c r="H1110">
        <v>80.5</v>
      </c>
      <c r="I1110" s="3">
        <v>46.244799999999998</v>
      </c>
      <c r="J1110">
        <v>-1.08463</v>
      </c>
      <c r="K1110">
        <v>3.2828200000000001</v>
      </c>
      <c r="L1110" s="4">
        <v>300.31400000000002</v>
      </c>
      <c r="M1110">
        <v>307.20600000000002</v>
      </c>
      <c r="N1110" s="4">
        <v>922.62900000000002</v>
      </c>
      <c r="O1110">
        <v>3202.53</v>
      </c>
      <c r="P1110">
        <v>602.68899999999996</v>
      </c>
      <c r="Q1110">
        <v>0</v>
      </c>
      <c r="R1110">
        <v>34.751600000000003</v>
      </c>
      <c r="S1110">
        <v>-441166</v>
      </c>
      <c r="T1110" s="5">
        <v>1878100</v>
      </c>
      <c r="U1110">
        <v>99950.6</v>
      </c>
      <c r="V1110">
        <v>-848639</v>
      </c>
      <c r="W1110" s="2">
        <v>2254900</v>
      </c>
      <c r="X1110" s="5">
        <v>2213980</v>
      </c>
      <c r="Y1110">
        <v>0.813392</v>
      </c>
      <c r="Z1110">
        <v>0</v>
      </c>
      <c r="AA1110">
        <v>0.156223</v>
      </c>
      <c r="AB1110">
        <v>7.35993E-4</v>
      </c>
      <c r="AC1110">
        <f t="shared" si="34"/>
        <v>341.74135800000005</v>
      </c>
      <c r="AD1110">
        <f t="shared" si="35"/>
        <v>34.174135800000002</v>
      </c>
    </row>
    <row r="1111" spans="1:30" x14ac:dyDescent="0.3">
      <c r="A1111">
        <v>79</v>
      </c>
      <c r="B1111">
        <v>2019</v>
      </c>
      <c r="C1111">
        <v>5</v>
      </c>
      <c r="D1111">
        <v>29</v>
      </c>
      <c r="E1111" s="1">
        <v>0.20833333333333334</v>
      </c>
      <c r="F1111" t="s">
        <v>8</v>
      </c>
      <c r="G1111">
        <v>16.5</v>
      </c>
      <c r="H1111">
        <v>80.5</v>
      </c>
      <c r="I1111" s="3">
        <v>45.592799999999997</v>
      </c>
      <c r="J1111">
        <v>-0.79267699999999996</v>
      </c>
      <c r="K1111">
        <v>2.6865899999999998</v>
      </c>
      <c r="L1111" s="4">
        <v>299.38900000000001</v>
      </c>
      <c r="M1111">
        <v>309.68700000000001</v>
      </c>
      <c r="N1111" s="4">
        <v>1141.97</v>
      </c>
      <c r="O1111">
        <v>2784.74</v>
      </c>
      <c r="P1111">
        <v>704.19500000000005</v>
      </c>
      <c r="Q1111">
        <v>0</v>
      </c>
      <c r="R1111">
        <v>34.188699999999997</v>
      </c>
      <c r="S1111">
        <v>-631273</v>
      </c>
      <c r="T1111" s="5">
        <v>2427280</v>
      </c>
      <c r="U1111">
        <v>99891.3</v>
      </c>
      <c r="V1111" s="2">
        <v>-1049970</v>
      </c>
      <c r="W1111" s="2">
        <v>2854410</v>
      </c>
      <c r="X1111" s="5">
        <v>2857560</v>
      </c>
      <c r="Y1111">
        <v>0.92788400000000004</v>
      </c>
      <c r="Z1111">
        <v>0</v>
      </c>
      <c r="AA1111">
        <v>0.156</v>
      </c>
      <c r="AB1111">
        <v>6.1914399999999997E-4</v>
      </c>
      <c r="AC1111">
        <f t="shared" si="34"/>
        <v>344.42698300000001</v>
      </c>
      <c r="AD1111">
        <f t="shared" si="35"/>
        <v>34.442698300000004</v>
      </c>
    </row>
    <row r="1112" spans="1:30" x14ac:dyDescent="0.3">
      <c r="A1112">
        <v>79</v>
      </c>
      <c r="B1112">
        <v>2019</v>
      </c>
      <c r="C1112">
        <v>5</v>
      </c>
      <c r="D1112">
        <v>29</v>
      </c>
      <c r="E1112" s="1">
        <v>0.25</v>
      </c>
      <c r="F1112" t="s">
        <v>8</v>
      </c>
      <c r="G1112">
        <v>16.5</v>
      </c>
      <c r="H1112">
        <v>80.5</v>
      </c>
      <c r="I1112" s="3">
        <v>45.591799999999999</v>
      </c>
      <c r="J1112">
        <v>-0.407719</v>
      </c>
      <c r="K1112">
        <v>2.3063099999999999</v>
      </c>
      <c r="L1112" s="4">
        <v>298.97500000000002</v>
      </c>
      <c r="M1112">
        <v>311.80700000000002</v>
      </c>
      <c r="N1112" s="4">
        <v>1547.04</v>
      </c>
      <c r="O1112">
        <v>2448.79</v>
      </c>
      <c r="P1112">
        <v>715.45600000000002</v>
      </c>
      <c r="Q1112">
        <v>0</v>
      </c>
      <c r="R1112">
        <v>34.174300000000002</v>
      </c>
      <c r="S1112">
        <v>-786475</v>
      </c>
      <c r="T1112" s="5">
        <v>2771780</v>
      </c>
      <c r="U1112">
        <v>99826.7</v>
      </c>
      <c r="V1112" s="2">
        <v>-1138490</v>
      </c>
      <c r="W1112" s="2">
        <v>3249470</v>
      </c>
      <c r="X1112" s="5">
        <v>3261780</v>
      </c>
      <c r="Y1112">
        <v>0.86321400000000004</v>
      </c>
      <c r="Z1112">
        <v>0</v>
      </c>
      <c r="AA1112">
        <v>0.15573000000000001</v>
      </c>
      <c r="AB1112">
        <v>4.04984E-4</v>
      </c>
      <c r="AC1112">
        <f t="shared" si="34"/>
        <v>346.73952500000001</v>
      </c>
      <c r="AD1112">
        <f t="shared" si="35"/>
        <v>34.673952499999999</v>
      </c>
    </row>
    <row r="1113" spans="1:30" x14ac:dyDescent="0.3">
      <c r="A1113">
        <v>79</v>
      </c>
      <c r="B1113">
        <v>2019</v>
      </c>
      <c r="C1113">
        <v>5</v>
      </c>
      <c r="D1113">
        <v>29</v>
      </c>
      <c r="E1113" s="1">
        <v>0.29166666666666669</v>
      </c>
      <c r="F1113" t="s">
        <v>8</v>
      </c>
      <c r="G1113">
        <v>16.5</v>
      </c>
      <c r="H1113">
        <v>80.5</v>
      </c>
      <c r="I1113" s="3">
        <v>49.277200000000001</v>
      </c>
      <c r="J1113">
        <v>-5.0256799999999997E-2</v>
      </c>
      <c r="K1113">
        <v>2.4023699999999999</v>
      </c>
      <c r="L1113" s="4">
        <v>298.79700000000003</v>
      </c>
      <c r="M1113">
        <v>312.27199999999999</v>
      </c>
      <c r="N1113" s="4">
        <v>1905.18</v>
      </c>
      <c r="O1113">
        <v>2046.7</v>
      </c>
      <c r="P1113">
        <v>401.767</v>
      </c>
      <c r="Q1113">
        <v>0</v>
      </c>
      <c r="R1113">
        <v>39.958799999999997</v>
      </c>
      <c r="S1113">
        <v>-912292</v>
      </c>
      <c r="T1113" s="5">
        <v>2847450</v>
      </c>
      <c r="U1113">
        <v>99738.1</v>
      </c>
      <c r="V1113" s="2">
        <v>-1085850</v>
      </c>
      <c r="W1113" s="2">
        <v>3387240</v>
      </c>
      <c r="X1113" s="5">
        <v>3350630</v>
      </c>
      <c r="Y1113">
        <v>0.87462799999999996</v>
      </c>
      <c r="Z1113">
        <v>0</v>
      </c>
      <c r="AA1113">
        <v>0.15539700000000001</v>
      </c>
      <c r="AB1113">
        <v>2.9978200000000001E-4</v>
      </c>
      <c r="AC1113">
        <f t="shared" si="34"/>
        <v>347.242659</v>
      </c>
      <c r="AD1113">
        <f t="shared" si="35"/>
        <v>34.724265899999999</v>
      </c>
    </row>
    <row r="1114" spans="1:30" x14ac:dyDescent="0.3">
      <c r="A1114">
        <v>79</v>
      </c>
      <c r="B1114">
        <v>2019</v>
      </c>
      <c r="C1114">
        <v>5</v>
      </c>
      <c r="D1114">
        <v>29</v>
      </c>
      <c r="E1114" s="1">
        <v>0.33333333333333331</v>
      </c>
      <c r="F1114" t="s">
        <v>8</v>
      </c>
      <c r="G1114">
        <v>16.5</v>
      </c>
      <c r="H1114">
        <v>80.5</v>
      </c>
      <c r="I1114" s="3">
        <v>50.277299999999997</v>
      </c>
      <c r="J1114">
        <v>4.8409099999999997E-2</v>
      </c>
      <c r="K1114">
        <v>2.4523899999999998</v>
      </c>
      <c r="L1114" s="4">
        <v>298.61700000000002</v>
      </c>
      <c r="M1114">
        <v>313.58999999999997</v>
      </c>
      <c r="N1114" s="4">
        <v>2175.12</v>
      </c>
      <c r="O1114">
        <v>1859.26</v>
      </c>
      <c r="P1114">
        <v>305.64800000000002</v>
      </c>
      <c r="Q1114">
        <v>0</v>
      </c>
      <c r="R1114">
        <v>40.015099999999997</v>
      </c>
      <c r="S1114">
        <v>-856629</v>
      </c>
      <c r="T1114" s="5">
        <v>2524840</v>
      </c>
      <c r="U1114">
        <v>99635.3</v>
      </c>
      <c r="V1114">
        <v>-945675</v>
      </c>
      <c r="W1114" s="2">
        <v>3290090</v>
      </c>
      <c r="X1114" s="5">
        <v>2973080</v>
      </c>
      <c r="Y1114">
        <v>0.78739000000000003</v>
      </c>
      <c r="Z1114">
        <v>0</v>
      </c>
      <c r="AA1114">
        <v>0.15507099999999999</v>
      </c>
      <c r="AB1114">
        <v>2.4680500000000001E-4</v>
      </c>
      <c r="AC1114">
        <f t="shared" si="34"/>
        <v>348.68399900000003</v>
      </c>
      <c r="AD1114">
        <f t="shared" si="35"/>
        <v>34.8683999</v>
      </c>
    </row>
    <row r="1115" spans="1:30" x14ac:dyDescent="0.3">
      <c r="A1115">
        <v>79</v>
      </c>
      <c r="B1115">
        <v>2019</v>
      </c>
      <c r="C1115">
        <v>5</v>
      </c>
      <c r="D1115">
        <v>29</v>
      </c>
      <c r="E1115" s="1">
        <v>0.375</v>
      </c>
      <c r="F1115" t="s">
        <v>8</v>
      </c>
      <c r="G1115">
        <v>16.5</v>
      </c>
      <c r="H1115">
        <v>80.5</v>
      </c>
      <c r="I1115" s="3">
        <v>50.900399999999998</v>
      </c>
      <c r="J1115">
        <v>7.1635500000000003E-3</v>
      </c>
      <c r="K1115">
        <v>2.2769300000000001</v>
      </c>
      <c r="L1115" s="4">
        <v>298.37099999999998</v>
      </c>
      <c r="M1115">
        <v>313.91300000000001</v>
      </c>
      <c r="N1115" s="4">
        <v>2469.77</v>
      </c>
      <c r="O1115">
        <v>1755.45</v>
      </c>
      <c r="P1115">
        <v>172.75299999999999</v>
      </c>
      <c r="Q1115">
        <v>0</v>
      </c>
      <c r="R1115">
        <v>38.508299999999998</v>
      </c>
      <c r="S1115">
        <v>-790730</v>
      </c>
      <c r="T1115" s="5">
        <v>2206960</v>
      </c>
      <c r="U1115">
        <v>99538.7</v>
      </c>
      <c r="V1115">
        <v>-778258</v>
      </c>
      <c r="W1115" s="2">
        <v>2947630</v>
      </c>
      <c r="X1115" s="5">
        <v>2594200</v>
      </c>
      <c r="Y1115">
        <v>0.414738</v>
      </c>
      <c r="Z1115">
        <v>0</v>
      </c>
      <c r="AA1115">
        <v>0.15478500000000001</v>
      </c>
      <c r="AB1115">
        <v>2.5657399999999997E-4</v>
      </c>
      <c r="AC1115">
        <f t="shared" si="34"/>
        <v>349.027737</v>
      </c>
      <c r="AD1115">
        <f t="shared" si="35"/>
        <v>34.902773699999997</v>
      </c>
    </row>
    <row r="1116" spans="1:30" x14ac:dyDescent="0.3">
      <c r="A1116">
        <v>79</v>
      </c>
      <c r="B1116">
        <v>2019</v>
      </c>
      <c r="C1116">
        <v>5</v>
      </c>
      <c r="D1116">
        <v>29</v>
      </c>
      <c r="E1116" s="1">
        <v>0.41666666666666669</v>
      </c>
      <c r="F1116" t="s">
        <v>8</v>
      </c>
      <c r="G1116">
        <v>16.5</v>
      </c>
      <c r="H1116">
        <v>80.5</v>
      </c>
      <c r="I1116" s="3">
        <v>51.5349</v>
      </c>
      <c r="J1116">
        <v>-0.55005599999999999</v>
      </c>
      <c r="K1116">
        <v>2.2459699999999998</v>
      </c>
      <c r="L1116" s="4">
        <v>298.714</v>
      </c>
      <c r="M1116">
        <v>312.565</v>
      </c>
      <c r="N1116" s="4">
        <v>2304.6799999999998</v>
      </c>
      <c r="O1116">
        <v>2496.8000000000002</v>
      </c>
      <c r="P1116">
        <v>187.69200000000001</v>
      </c>
      <c r="Q1116">
        <v>0</v>
      </c>
      <c r="R1116">
        <v>37.1661</v>
      </c>
      <c r="S1116">
        <v>-724774</v>
      </c>
      <c r="T1116" s="5">
        <v>1919640</v>
      </c>
      <c r="U1116">
        <v>99475.8</v>
      </c>
      <c r="V1116">
        <v>-622758</v>
      </c>
      <c r="W1116" s="2">
        <v>2396430</v>
      </c>
      <c r="X1116" s="5">
        <v>2257470</v>
      </c>
      <c r="Y1116">
        <v>0.43417800000000001</v>
      </c>
      <c r="Z1116">
        <v>0</v>
      </c>
      <c r="AA1116">
        <v>0.15387100000000001</v>
      </c>
      <c r="AB1116">
        <v>2.5845300000000001E-4</v>
      </c>
      <c r="AC1116">
        <f t="shared" si="34"/>
        <v>347.561058</v>
      </c>
      <c r="AD1116">
        <f t="shared" si="35"/>
        <v>34.7561058</v>
      </c>
    </row>
    <row r="1117" spans="1:30" x14ac:dyDescent="0.3">
      <c r="A1117">
        <v>79</v>
      </c>
      <c r="B1117">
        <v>2019</v>
      </c>
      <c r="C1117">
        <v>5</v>
      </c>
      <c r="D1117">
        <v>29</v>
      </c>
      <c r="E1117" s="1">
        <v>0.45833333333333331</v>
      </c>
      <c r="F1117" t="s">
        <v>8</v>
      </c>
      <c r="G1117">
        <v>16.5</v>
      </c>
      <c r="H1117">
        <v>80.5</v>
      </c>
      <c r="I1117" s="3">
        <v>51.971600000000002</v>
      </c>
      <c r="J1117">
        <v>-0.68268899999999999</v>
      </c>
      <c r="K1117">
        <v>2.5706799999999999</v>
      </c>
      <c r="L1117" s="4">
        <v>298.21899999999999</v>
      </c>
      <c r="M1117">
        <v>312.36500000000001</v>
      </c>
      <c r="N1117" s="4">
        <v>2233.6999999999998</v>
      </c>
      <c r="O1117">
        <v>2479.31</v>
      </c>
      <c r="P1117">
        <v>177.71199999999999</v>
      </c>
      <c r="Q1117">
        <v>0</v>
      </c>
      <c r="R1117">
        <v>35.204700000000003</v>
      </c>
      <c r="S1117">
        <v>-460143</v>
      </c>
      <c r="T1117" s="4">
        <v>998700</v>
      </c>
      <c r="U1117">
        <v>99433.2</v>
      </c>
      <c r="V1117">
        <v>-245006</v>
      </c>
      <c r="W1117" s="2">
        <v>1688290</v>
      </c>
      <c r="X1117" s="5">
        <v>1172460</v>
      </c>
      <c r="Y1117">
        <v>0.16028600000000001</v>
      </c>
      <c r="Z1117">
        <v>0</v>
      </c>
      <c r="AA1117">
        <v>0.15365699999999999</v>
      </c>
      <c r="AB1117">
        <v>2.0772999999999999E-4</v>
      </c>
      <c r="AC1117">
        <f t="shared" si="34"/>
        <v>347.31779300000005</v>
      </c>
      <c r="AD1117">
        <f t="shared" si="35"/>
        <v>34.731779300000007</v>
      </c>
    </row>
    <row r="1118" spans="1:30" x14ac:dyDescent="0.3">
      <c r="A1118">
        <v>79</v>
      </c>
      <c r="B1118">
        <v>2019</v>
      </c>
      <c r="C1118">
        <v>5</v>
      </c>
      <c r="D1118">
        <v>29</v>
      </c>
      <c r="E1118" s="1">
        <v>0.5</v>
      </c>
      <c r="F1118" t="s">
        <v>8</v>
      </c>
      <c r="G1118">
        <v>16.5</v>
      </c>
      <c r="H1118">
        <v>80.5</v>
      </c>
      <c r="I1118" s="3">
        <v>52.6751</v>
      </c>
      <c r="J1118">
        <v>-2.0130599999999998</v>
      </c>
      <c r="K1118">
        <v>3.23916</v>
      </c>
      <c r="L1118" s="4">
        <v>297.745</v>
      </c>
      <c r="M1118">
        <v>312.87</v>
      </c>
      <c r="N1118" s="4">
        <v>1390.11</v>
      </c>
      <c r="O1118">
        <v>2368.73</v>
      </c>
      <c r="P1118">
        <v>239.11600000000001</v>
      </c>
      <c r="Q1118">
        <v>0</v>
      </c>
      <c r="R1118">
        <v>33.877000000000002</v>
      </c>
      <c r="S1118">
        <v>-366412</v>
      </c>
      <c r="T1118" s="4">
        <v>745897</v>
      </c>
      <c r="U1118">
        <v>99424.3</v>
      </c>
      <c r="V1118">
        <v>-131438</v>
      </c>
      <c r="W1118">
        <v>911496</v>
      </c>
      <c r="X1118" s="4">
        <v>884763</v>
      </c>
      <c r="Y1118">
        <v>0.455511</v>
      </c>
      <c r="Z1118">
        <v>0</v>
      </c>
      <c r="AA1118">
        <v>0.15351400000000001</v>
      </c>
      <c r="AB1118" s="2">
        <v>1.5361799999999999E-5</v>
      </c>
      <c r="AC1118">
        <f t="shared" si="34"/>
        <v>347.85101499999996</v>
      </c>
      <c r="AD1118">
        <f t="shared" si="35"/>
        <v>34.785101499999996</v>
      </c>
    </row>
    <row r="1119" spans="1:30" x14ac:dyDescent="0.3">
      <c r="A1119">
        <v>79</v>
      </c>
      <c r="B1119">
        <v>2019</v>
      </c>
      <c r="C1119">
        <v>5</v>
      </c>
      <c r="D1119">
        <v>29</v>
      </c>
      <c r="E1119" s="1">
        <v>0.54166666666666663</v>
      </c>
      <c r="F1119" t="s">
        <v>8</v>
      </c>
      <c r="G1119">
        <v>16.5</v>
      </c>
      <c r="H1119">
        <v>80.5</v>
      </c>
      <c r="I1119" s="3">
        <v>53.055199999999999</v>
      </c>
      <c r="J1119">
        <v>-2.7352599999999998</v>
      </c>
      <c r="K1119">
        <v>3.8560300000000001</v>
      </c>
      <c r="L1119" s="4">
        <v>297.584</v>
      </c>
      <c r="M1119">
        <v>311.911</v>
      </c>
      <c r="N1119" s="4">
        <v>732.82500000000005</v>
      </c>
      <c r="O1119">
        <v>2667.01</v>
      </c>
      <c r="P1119">
        <v>344.04</v>
      </c>
      <c r="Q1119">
        <v>0</v>
      </c>
      <c r="R1119">
        <v>32.272100000000002</v>
      </c>
      <c r="S1119">
        <v>-134500</v>
      </c>
      <c r="T1119" s="4">
        <v>160615</v>
      </c>
      <c r="U1119">
        <v>99503.1</v>
      </c>
      <c r="V1119">
        <v>10801.1</v>
      </c>
      <c r="W1119">
        <v>234174</v>
      </c>
      <c r="X1119" s="4">
        <v>190520</v>
      </c>
      <c r="Y1119">
        <v>1.00102E-2</v>
      </c>
      <c r="Z1119">
        <v>0</v>
      </c>
      <c r="AA1119">
        <v>0.15342600000000001</v>
      </c>
      <c r="AB1119">
        <v>-3.2541599999999998E-4</v>
      </c>
      <c r="AC1119">
        <f t="shared" si="34"/>
        <v>346.78854799999999</v>
      </c>
      <c r="AD1119">
        <f t="shared" si="35"/>
        <v>34.678854799999996</v>
      </c>
    </row>
    <row r="1120" spans="1:30" x14ac:dyDescent="0.3">
      <c r="A1120">
        <v>79</v>
      </c>
      <c r="B1120">
        <v>2019</v>
      </c>
      <c r="C1120">
        <v>5</v>
      </c>
      <c r="D1120">
        <v>29</v>
      </c>
      <c r="E1120" s="1">
        <v>0.58333333333333337</v>
      </c>
      <c r="F1120" t="s">
        <v>8</v>
      </c>
      <c r="G1120">
        <v>16.5</v>
      </c>
      <c r="H1120">
        <v>80.5</v>
      </c>
      <c r="I1120" s="3">
        <v>53.4054</v>
      </c>
      <c r="J1120">
        <v>-2.8953899999999999</v>
      </c>
      <c r="K1120">
        <v>4.0211699999999997</v>
      </c>
      <c r="L1120" s="4">
        <v>298.47300000000001</v>
      </c>
      <c r="M1120">
        <v>309.00700000000001</v>
      </c>
      <c r="N1120" s="4">
        <v>581.63099999999997</v>
      </c>
      <c r="O1120">
        <v>2554.2600000000002</v>
      </c>
      <c r="P1120">
        <v>494.98700000000002</v>
      </c>
      <c r="Q1120">
        <v>0</v>
      </c>
      <c r="R1120">
        <v>31.728000000000002</v>
      </c>
      <c r="S1120">
        <v>-45082.5</v>
      </c>
      <c r="T1120" s="4">
        <v>109.747</v>
      </c>
      <c r="U1120">
        <v>99624.1</v>
      </c>
      <c r="V1120">
        <v>12100.3</v>
      </c>
      <c r="W1120">
        <v>173.80600000000001</v>
      </c>
      <c r="X1120" s="4">
        <v>174.68199999999999</v>
      </c>
      <c r="Y1120">
        <v>5.7406199999999998E-2</v>
      </c>
      <c r="Z1120">
        <v>0</v>
      </c>
      <c r="AA1120">
        <v>0.15335499999999999</v>
      </c>
      <c r="AB1120">
        <v>-2.15706E-4</v>
      </c>
      <c r="AC1120">
        <f t="shared" si="34"/>
        <v>343.63593100000003</v>
      </c>
      <c r="AD1120">
        <f t="shared" si="35"/>
        <v>34.363593100000003</v>
      </c>
    </row>
    <row r="1121" spans="1:30" x14ac:dyDescent="0.3">
      <c r="A1121">
        <v>79</v>
      </c>
      <c r="B1121">
        <v>2019</v>
      </c>
      <c r="C1121">
        <v>5</v>
      </c>
      <c r="D1121">
        <v>29</v>
      </c>
      <c r="E1121" s="1">
        <v>0.625</v>
      </c>
      <c r="F1121" t="s">
        <v>8</v>
      </c>
      <c r="G1121">
        <v>16.5</v>
      </c>
      <c r="H1121">
        <v>80.5</v>
      </c>
      <c r="I1121" s="3">
        <v>54.686700000000002</v>
      </c>
      <c r="J1121">
        <v>-2.8986299999999998</v>
      </c>
      <c r="K1121">
        <v>3.5297299999999998</v>
      </c>
      <c r="L1121" s="4">
        <v>298.2</v>
      </c>
      <c r="M1121">
        <v>306.76499999999999</v>
      </c>
      <c r="N1121" s="4">
        <v>558.58100000000002</v>
      </c>
      <c r="O1121">
        <v>2528.4699999999998</v>
      </c>
      <c r="P1121">
        <v>590.43499999999995</v>
      </c>
      <c r="Q1121">
        <v>0</v>
      </c>
      <c r="R1121">
        <v>33.999600000000001</v>
      </c>
      <c r="S1121">
        <v>-37952.1</v>
      </c>
      <c r="T1121" s="4">
        <v>0</v>
      </c>
      <c r="U1121">
        <v>99758.8</v>
      </c>
      <c r="V1121">
        <v>-18722</v>
      </c>
      <c r="W1121">
        <v>0</v>
      </c>
      <c r="X1121" s="4">
        <v>0</v>
      </c>
      <c r="Y1121">
        <v>4.5442799999999998E-2</v>
      </c>
      <c r="Z1121">
        <v>0</v>
      </c>
      <c r="AA1121">
        <v>0.15331500000000001</v>
      </c>
      <c r="AB1121">
        <v>-7.2706099999999998E-4</v>
      </c>
      <c r="AC1121">
        <f t="shared" si="34"/>
        <v>341.15689999999995</v>
      </c>
      <c r="AD1121">
        <f t="shared" si="35"/>
        <v>34.115689999999994</v>
      </c>
    </row>
    <row r="1122" spans="1:30" x14ac:dyDescent="0.3">
      <c r="A1122">
        <v>79</v>
      </c>
      <c r="B1122">
        <v>2019</v>
      </c>
      <c r="C1122">
        <v>5</v>
      </c>
      <c r="D1122">
        <v>29</v>
      </c>
      <c r="E1122" s="1">
        <v>0.66666666666666663</v>
      </c>
      <c r="F1122" t="s">
        <v>8</v>
      </c>
      <c r="G1122">
        <v>16.5</v>
      </c>
      <c r="H1122">
        <v>80.5</v>
      </c>
      <c r="I1122" s="3">
        <v>55.260399999999997</v>
      </c>
      <c r="J1122">
        <v>-2.66248</v>
      </c>
      <c r="K1122">
        <v>3.0121000000000002</v>
      </c>
      <c r="L1122" s="4">
        <v>298.24299999999999</v>
      </c>
      <c r="M1122">
        <v>305.82</v>
      </c>
      <c r="N1122" s="4">
        <v>593.447</v>
      </c>
      <c r="O1122">
        <v>2922</v>
      </c>
      <c r="P1122">
        <v>-32767</v>
      </c>
      <c r="Q1122">
        <v>0</v>
      </c>
      <c r="R1122">
        <v>36.6494</v>
      </c>
      <c r="S1122">
        <v>-34041.9</v>
      </c>
      <c r="T1122" s="4">
        <v>0</v>
      </c>
      <c r="U1122">
        <v>99883.199999999997</v>
      </c>
      <c r="V1122">
        <v>-27323.5</v>
      </c>
      <c r="W1122">
        <v>0</v>
      </c>
      <c r="X1122" s="4">
        <v>0</v>
      </c>
      <c r="Y1122">
        <v>0.140509</v>
      </c>
      <c r="Z1122">
        <v>0</v>
      </c>
      <c r="AA1122">
        <v>0.153283</v>
      </c>
      <c r="AB1122">
        <v>-8.5743600000000005E-4</v>
      </c>
      <c r="AC1122">
        <f t="shared" si="34"/>
        <v>340.11942099999999</v>
      </c>
      <c r="AD1122">
        <f t="shared" si="35"/>
        <v>34.011942099999999</v>
      </c>
    </row>
    <row r="1123" spans="1:30" x14ac:dyDescent="0.3">
      <c r="A1123">
        <v>79</v>
      </c>
      <c r="B1123">
        <v>2019</v>
      </c>
      <c r="C1123">
        <v>5</v>
      </c>
      <c r="D1123">
        <v>29</v>
      </c>
      <c r="E1123" s="1">
        <v>0.70833333333333337</v>
      </c>
      <c r="F1123" t="s">
        <v>8</v>
      </c>
      <c r="G1123">
        <v>16.5</v>
      </c>
      <c r="H1123">
        <v>80.5</v>
      </c>
      <c r="I1123" s="3">
        <v>55.914499999999997</v>
      </c>
      <c r="J1123">
        <v>-2.5144799999999998</v>
      </c>
      <c r="K1123">
        <v>2.2634300000000001</v>
      </c>
      <c r="L1123" s="4">
        <v>299.25299999999999</v>
      </c>
      <c r="M1123">
        <v>304.959</v>
      </c>
      <c r="N1123" s="4">
        <v>624.65099999999995</v>
      </c>
      <c r="O1123">
        <v>3274.04</v>
      </c>
      <c r="P1123">
        <v>609.03700000000003</v>
      </c>
      <c r="Q1123">
        <v>0</v>
      </c>
      <c r="R1123">
        <v>40.295099999999998</v>
      </c>
      <c r="S1123">
        <v>-30131.599999999999</v>
      </c>
      <c r="T1123" s="4">
        <v>0</v>
      </c>
      <c r="U1123">
        <v>99993.1</v>
      </c>
      <c r="V1123">
        <v>-30280.3</v>
      </c>
      <c r="W1123">
        <v>0</v>
      </c>
      <c r="X1123" s="4">
        <v>0</v>
      </c>
      <c r="Y1123">
        <v>0.304259</v>
      </c>
      <c r="Z1123">
        <v>0</v>
      </c>
      <c r="AA1123">
        <v>0.153252</v>
      </c>
      <c r="AB1123">
        <v>-7.1691699999999997E-4</v>
      </c>
      <c r="AC1123">
        <f t="shared" si="34"/>
        <v>339.21979099999999</v>
      </c>
      <c r="AD1123">
        <f t="shared" si="35"/>
        <v>33.921979100000001</v>
      </c>
    </row>
    <row r="1124" spans="1:30" x14ac:dyDescent="0.3">
      <c r="A1124">
        <v>79</v>
      </c>
      <c r="B1124">
        <v>2019</v>
      </c>
      <c r="C1124">
        <v>5</v>
      </c>
      <c r="D1124">
        <v>29</v>
      </c>
      <c r="E1124" s="1">
        <v>0.75</v>
      </c>
      <c r="F1124" t="s">
        <v>8</v>
      </c>
      <c r="G1124">
        <v>16.5</v>
      </c>
      <c r="H1124">
        <v>80.5</v>
      </c>
      <c r="I1124" s="3">
        <v>55.148200000000003</v>
      </c>
      <c r="J1124">
        <v>-3.3102800000000001</v>
      </c>
      <c r="K1124">
        <v>2.1030600000000002</v>
      </c>
      <c r="L1124" s="4">
        <v>299.66500000000002</v>
      </c>
      <c r="M1124">
        <v>304.71899999999999</v>
      </c>
      <c r="N1124" s="4">
        <v>630.226</v>
      </c>
      <c r="O1124">
        <v>3310.56</v>
      </c>
      <c r="P1124">
        <v>628.93499999999995</v>
      </c>
      <c r="Q1124">
        <v>0</v>
      </c>
      <c r="R1124">
        <v>40.077100000000002</v>
      </c>
      <c r="S1124">
        <v>-25933.9</v>
      </c>
      <c r="T1124" s="4">
        <v>0</v>
      </c>
      <c r="U1124">
        <v>99993.7</v>
      </c>
      <c r="V1124">
        <v>-30011.5</v>
      </c>
      <c r="W1124">
        <v>0</v>
      </c>
      <c r="X1124" s="4">
        <v>0</v>
      </c>
      <c r="Y1124">
        <v>0.27196999999999999</v>
      </c>
      <c r="Z1124">
        <v>0</v>
      </c>
      <c r="AA1124">
        <v>0.15323600000000001</v>
      </c>
      <c r="AB1124">
        <v>5.2709299999999996E-4</v>
      </c>
      <c r="AC1124">
        <f t="shared" si="34"/>
        <v>338.97515499999997</v>
      </c>
      <c r="AD1124">
        <f t="shared" si="35"/>
        <v>33.897515499999997</v>
      </c>
    </row>
    <row r="1125" spans="1:30" x14ac:dyDescent="0.3">
      <c r="A1125">
        <v>79</v>
      </c>
      <c r="B1125">
        <v>2019</v>
      </c>
      <c r="C1125">
        <v>5</v>
      </c>
      <c r="D1125">
        <v>29</v>
      </c>
      <c r="E1125" s="1">
        <v>0.79166666666666663</v>
      </c>
      <c r="F1125" t="s">
        <v>8</v>
      </c>
      <c r="G1125">
        <v>16.5</v>
      </c>
      <c r="H1125">
        <v>80.5</v>
      </c>
      <c r="I1125" s="3">
        <v>52.930599999999998</v>
      </c>
      <c r="J1125">
        <v>-2.5937299999999999</v>
      </c>
      <c r="K1125">
        <v>3.3908</v>
      </c>
      <c r="L1125" s="4">
        <v>299.94099999999997</v>
      </c>
      <c r="M1125">
        <v>304.428</v>
      </c>
      <c r="N1125" s="4">
        <v>530.70600000000002</v>
      </c>
      <c r="O1125">
        <v>3068.97</v>
      </c>
      <c r="P1125">
        <v>359.20800000000003</v>
      </c>
      <c r="Q1125">
        <v>0</v>
      </c>
      <c r="R1125">
        <v>39.351199999999999</v>
      </c>
      <c r="S1125">
        <v>-66876.3</v>
      </c>
      <c r="T1125" s="4">
        <v>0</v>
      </c>
      <c r="U1125">
        <v>99957.7</v>
      </c>
      <c r="V1125">
        <v>-52142.6</v>
      </c>
      <c r="W1125">
        <v>0</v>
      </c>
      <c r="X1125" s="4">
        <v>0</v>
      </c>
      <c r="Y1125">
        <v>0.48181800000000002</v>
      </c>
      <c r="Z1125">
        <v>0</v>
      </c>
      <c r="AA1125">
        <v>0.15321199999999999</v>
      </c>
      <c r="AB1125">
        <v>4.5758399999999997E-4</v>
      </c>
      <c r="AC1125">
        <f t="shared" si="34"/>
        <v>338.66802699999994</v>
      </c>
      <c r="AD1125">
        <f t="shared" si="35"/>
        <v>33.866802699999994</v>
      </c>
    </row>
    <row r="1126" spans="1:30" x14ac:dyDescent="0.3">
      <c r="A1126">
        <v>79</v>
      </c>
      <c r="B1126">
        <v>2019</v>
      </c>
      <c r="C1126">
        <v>5</v>
      </c>
      <c r="D1126">
        <v>29</v>
      </c>
      <c r="E1126" s="1">
        <v>0.83333333333333337</v>
      </c>
      <c r="F1126" t="s">
        <v>8</v>
      </c>
      <c r="G1126">
        <v>16.5</v>
      </c>
      <c r="H1126">
        <v>80.5</v>
      </c>
      <c r="I1126" s="3">
        <v>52.499000000000002</v>
      </c>
      <c r="J1126">
        <v>-1.58605</v>
      </c>
      <c r="K1126">
        <v>3.4003199999999998</v>
      </c>
      <c r="L1126" s="4">
        <v>298.59100000000001</v>
      </c>
      <c r="M1126">
        <v>301.37</v>
      </c>
      <c r="N1126" s="4">
        <v>453.65300000000002</v>
      </c>
      <c r="O1126">
        <v>2906.55</v>
      </c>
      <c r="P1126">
        <v>463.41500000000002</v>
      </c>
      <c r="Q1126">
        <v>0</v>
      </c>
      <c r="R1126">
        <v>38.825800000000001</v>
      </c>
      <c r="S1126">
        <v>-50602.9</v>
      </c>
      <c r="T1126" s="4">
        <v>0</v>
      </c>
      <c r="U1126">
        <v>99839.5</v>
      </c>
      <c r="V1126">
        <v>-48917.1</v>
      </c>
      <c r="W1126">
        <v>0</v>
      </c>
      <c r="X1126" s="4">
        <v>0</v>
      </c>
      <c r="Y1126">
        <v>0.44467699999999999</v>
      </c>
      <c r="Z1126">
        <v>0</v>
      </c>
      <c r="AA1126">
        <v>0.15321199999999999</v>
      </c>
      <c r="AB1126">
        <v>1.2770199999999999E-4</v>
      </c>
      <c r="AC1126">
        <f t="shared" si="34"/>
        <v>335.24077699999998</v>
      </c>
      <c r="AD1126">
        <f t="shared" si="35"/>
        <v>33.524077699999999</v>
      </c>
    </row>
    <row r="1127" spans="1:30" x14ac:dyDescent="0.3">
      <c r="A1127">
        <v>79</v>
      </c>
      <c r="B1127">
        <v>2019</v>
      </c>
      <c r="C1127">
        <v>5</v>
      </c>
      <c r="D1127">
        <v>29</v>
      </c>
      <c r="E1127" s="1">
        <v>0.875</v>
      </c>
      <c r="F1127" t="s">
        <v>8</v>
      </c>
      <c r="G1127">
        <v>16.5</v>
      </c>
      <c r="H1127">
        <v>80.5</v>
      </c>
      <c r="I1127" s="3">
        <v>52.646299999999997</v>
      </c>
      <c r="J1127">
        <v>-1.21322</v>
      </c>
      <c r="K1127">
        <v>3.0668799999999998</v>
      </c>
      <c r="L1127" s="4">
        <v>298.64400000000001</v>
      </c>
      <c r="M1127">
        <v>301.13900000000001</v>
      </c>
      <c r="N1127" s="4">
        <v>465.80099999999999</v>
      </c>
      <c r="O1127">
        <v>3025.81</v>
      </c>
      <c r="P1127">
        <v>516.13699999999994</v>
      </c>
      <c r="Q1127">
        <v>0</v>
      </c>
      <c r="R1127">
        <v>39.237200000000001</v>
      </c>
      <c r="S1127">
        <v>-37434.6</v>
      </c>
      <c r="T1127" s="4">
        <v>0</v>
      </c>
      <c r="U1127">
        <v>99787</v>
      </c>
      <c r="V1127">
        <v>-33281.9</v>
      </c>
      <c r="W1127">
        <v>0</v>
      </c>
      <c r="X1127" s="4">
        <v>0</v>
      </c>
      <c r="Y1127">
        <v>0.45712799999999998</v>
      </c>
      <c r="Z1127">
        <v>0</v>
      </c>
      <c r="AA1127">
        <v>0.15322</v>
      </c>
      <c r="AB1127">
        <v>-2.02556E-4</v>
      </c>
      <c r="AC1127">
        <f t="shared" si="34"/>
        <v>334.98916800000001</v>
      </c>
      <c r="AD1127">
        <f t="shared" si="35"/>
        <v>33.498916800000003</v>
      </c>
    </row>
    <row r="1128" spans="1:30" x14ac:dyDescent="0.3">
      <c r="A1128">
        <v>79</v>
      </c>
      <c r="B1128">
        <v>2019</v>
      </c>
      <c r="C1128">
        <v>5</v>
      </c>
      <c r="D1128">
        <v>29</v>
      </c>
      <c r="E1128" s="1">
        <v>0.91666666666666663</v>
      </c>
      <c r="F1128" t="s">
        <v>8</v>
      </c>
      <c r="G1128">
        <v>16.5</v>
      </c>
      <c r="H1128">
        <v>80.5</v>
      </c>
      <c r="I1128" s="3">
        <v>53.029400000000003</v>
      </c>
      <c r="J1128">
        <v>-2.67299</v>
      </c>
      <c r="K1128">
        <v>2.0466899999999999</v>
      </c>
      <c r="L1128" s="4">
        <v>298.14600000000002</v>
      </c>
      <c r="M1128">
        <v>301.36700000000002</v>
      </c>
      <c r="N1128" s="4">
        <v>434.26499999999999</v>
      </c>
      <c r="O1128">
        <v>2808.74</v>
      </c>
      <c r="P1128">
        <v>586.98699999999997</v>
      </c>
      <c r="Q1128">
        <v>0</v>
      </c>
      <c r="R1128">
        <v>39.634</v>
      </c>
      <c r="S1128">
        <v>-28866.6</v>
      </c>
      <c r="T1128" s="4">
        <v>0</v>
      </c>
      <c r="U1128">
        <v>99786.4</v>
      </c>
      <c r="V1128">
        <v>-21454.7</v>
      </c>
      <c r="W1128">
        <v>0</v>
      </c>
      <c r="X1128" s="4">
        <v>0</v>
      </c>
      <c r="Y1128">
        <v>0.94515700000000002</v>
      </c>
      <c r="Z1128">
        <v>0</v>
      </c>
      <c r="AA1128">
        <v>0.156477</v>
      </c>
      <c r="AB1128">
        <v>-2.79203E-4</v>
      </c>
      <c r="AC1128">
        <f t="shared" si="34"/>
        <v>335.21656200000001</v>
      </c>
      <c r="AD1128">
        <f t="shared" si="35"/>
        <v>33.521656200000002</v>
      </c>
    </row>
    <row r="1129" spans="1:30" x14ac:dyDescent="0.3">
      <c r="A1129">
        <v>79</v>
      </c>
      <c r="B1129">
        <v>2019</v>
      </c>
      <c r="C1129">
        <v>5</v>
      </c>
      <c r="D1129">
        <v>29</v>
      </c>
      <c r="E1129" s="1">
        <v>0.95833333333333337</v>
      </c>
      <c r="F1129" t="s">
        <v>8</v>
      </c>
      <c r="G1129">
        <v>16.5</v>
      </c>
      <c r="H1129">
        <v>80.5</v>
      </c>
      <c r="I1129" s="3">
        <v>53.136600000000001</v>
      </c>
      <c r="J1129">
        <v>-1.4186399999999999</v>
      </c>
      <c r="K1129">
        <v>2.5190700000000001</v>
      </c>
      <c r="L1129" s="4">
        <v>298.25900000000001</v>
      </c>
      <c r="M1129">
        <v>301.51799999999997</v>
      </c>
      <c r="N1129" s="4">
        <v>464.803</v>
      </c>
      <c r="O1129">
        <v>3244.8</v>
      </c>
      <c r="P1129">
        <v>628.49300000000005</v>
      </c>
      <c r="Q1129">
        <v>0</v>
      </c>
      <c r="R1129">
        <v>39.139000000000003</v>
      </c>
      <c r="S1129">
        <v>-26221.4</v>
      </c>
      <c r="T1129" s="4">
        <v>0</v>
      </c>
      <c r="U1129">
        <v>99790.7</v>
      </c>
      <c r="V1129">
        <v>-18050</v>
      </c>
      <c r="W1129">
        <v>0</v>
      </c>
      <c r="X1129" s="4">
        <v>0</v>
      </c>
      <c r="Y1129">
        <v>1</v>
      </c>
      <c r="Z1129">
        <v>0</v>
      </c>
      <c r="AA1129">
        <v>0.15649299999999999</v>
      </c>
      <c r="AB1129">
        <v>-3.5810399999999999E-4</v>
      </c>
      <c r="AC1129">
        <f t="shared" si="34"/>
        <v>335.38797299999993</v>
      </c>
      <c r="AD1129">
        <f t="shared" si="35"/>
        <v>33.538797299999992</v>
      </c>
    </row>
    <row r="1130" spans="1:30" x14ac:dyDescent="0.3">
      <c r="A1130">
        <v>80</v>
      </c>
      <c r="B1130">
        <v>2019</v>
      </c>
      <c r="C1130">
        <v>5</v>
      </c>
      <c r="D1130">
        <v>30</v>
      </c>
      <c r="E1130" s="1">
        <v>0</v>
      </c>
      <c r="F1130" t="s">
        <v>8</v>
      </c>
      <c r="G1130">
        <v>16.5</v>
      </c>
      <c r="H1130">
        <v>80.5</v>
      </c>
      <c r="I1130" s="3">
        <v>52.8142</v>
      </c>
      <c r="J1130">
        <v>1.5024000000000001E-3</v>
      </c>
      <c r="K1130">
        <v>3.2193100000000001</v>
      </c>
      <c r="L1130" s="4">
        <v>298.41399999999999</v>
      </c>
      <c r="M1130">
        <v>302.22000000000003</v>
      </c>
      <c r="N1130" s="4">
        <v>532.03700000000003</v>
      </c>
      <c r="O1130">
        <v>3356.27</v>
      </c>
      <c r="P1130">
        <v>575.02300000000002</v>
      </c>
      <c r="Q1130">
        <v>0</v>
      </c>
      <c r="R1130">
        <v>38.628100000000003</v>
      </c>
      <c r="S1130">
        <v>-26278.9</v>
      </c>
      <c r="T1130" s="4">
        <v>0</v>
      </c>
      <c r="U1130">
        <v>99871</v>
      </c>
      <c r="V1130">
        <v>-23963.5</v>
      </c>
      <c r="W1130">
        <v>0</v>
      </c>
      <c r="X1130" s="4">
        <v>0</v>
      </c>
      <c r="Y1130">
        <v>1</v>
      </c>
      <c r="Z1130">
        <v>0</v>
      </c>
      <c r="AA1130">
        <v>0.15648500000000001</v>
      </c>
      <c r="AB1130">
        <v>-2.4801800000000002E-4</v>
      </c>
      <c r="AC1130">
        <f t="shared" si="34"/>
        <v>336.16745800000007</v>
      </c>
      <c r="AD1130">
        <f t="shared" si="35"/>
        <v>33.616745800000004</v>
      </c>
    </row>
    <row r="1131" spans="1:30" x14ac:dyDescent="0.3">
      <c r="A1131">
        <v>80</v>
      </c>
      <c r="B1131">
        <v>2019</v>
      </c>
      <c r="C1131">
        <v>5</v>
      </c>
      <c r="D1131">
        <v>30</v>
      </c>
      <c r="E1131" s="1">
        <v>4.1666666666666664E-2</v>
      </c>
      <c r="F1131" t="s">
        <v>8</v>
      </c>
      <c r="G1131">
        <v>16.5</v>
      </c>
      <c r="H1131">
        <v>80.5</v>
      </c>
      <c r="I1131" s="3">
        <v>51.987099999999998</v>
      </c>
      <c r="J1131">
        <v>0.92669800000000002</v>
      </c>
      <c r="K1131">
        <v>3.9743300000000001</v>
      </c>
      <c r="L1131" s="4">
        <v>298.05200000000002</v>
      </c>
      <c r="M1131">
        <v>302.41500000000002</v>
      </c>
      <c r="N1131" s="4">
        <v>558.74800000000005</v>
      </c>
      <c r="O1131">
        <v>3251.95</v>
      </c>
      <c r="P1131">
        <v>371.11099999999999</v>
      </c>
      <c r="Q1131">
        <v>0</v>
      </c>
      <c r="R1131">
        <v>39.1477</v>
      </c>
      <c r="S1131">
        <v>-40309.699999999997</v>
      </c>
      <c r="T1131" s="4">
        <v>95370.3</v>
      </c>
      <c r="U1131">
        <v>99968.9</v>
      </c>
      <c r="V1131">
        <v>-41928.300000000003</v>
      </c>
      <c r="W1131">
        <v>141594</v>
      </c>
      <c r="X1131" s="4">
        <v>113427</v>
      </c>
      <c r="Y1131">
        <v>0.99221800000000004</v>
      </c>
      <c r="Z1131">
        <v>0</v>
      </c>
      <c r="AA1131">
        <v>0.15649299999999999</v>
      </c>
      <c r="AB1131" s="2">
        <v>6.9089800000000004E-5</v>
      </c>
      <c r="AC1131">
        <f t="shared" si="34"/>
        <v>336.36494399999998</v>
      </c>
      <c r="AD1131">
        <f t="shared" si="35"/>
        <v>33.636494399999997</v>
      </c>
    </row>
    <row r="1132" spans="1:30" x14ac:dyDescent="0.3">
      <c r="A1132">
        <v>80</v>
      </c>
      <c r="B1132">
        <v>2019</v>
      </c>
      <c r="C1132">
        <v>5</v>
      </c>
      <c r="D1132">
        <v>30</v>
      </c>
      <c r="E1132" s="1">
        <v>8.3333333333333329E-2</v>
      </c>
      <c r="F1132" t="s">
        <v>8</v>
      </c>
      <c r="G1132">
        <v>16.5</v>
      </c>
      <c r="H1132">
        <v>80.5</v>
      </c>
      <c r="I1132" s="3">
        <v>50.075400000000002</v>
      </c>
      <c r="J1132">
        <v>0.99139600000000005</v>
      </c>
      <c r="K1132">
        <v>5.9630900000000002</v>
      </c>
      <c r="L1132" s="4">
        <v>298.84399999999999</v>
      </c>
      <c r="M1132">
        <v>303.86900000000003</v>
      </c>
      <c r="N1132" s="4">
        <v>653.85799999999995</v>
      </c>
      <c r="O1132">
        <v>2685.27</v>
      </c>
      <c r="P1132">
        <v>266.12599999999998</v>
      </c>
      <c r="Q1132" s="2">
        <v>1.9695200000000001E-6</v>
      </c>
      <c r="R1132">
        <v>39.078400000000002</v>
      </c>
      <c r="S1132">
        <v>-112937</v>
      </c>
      <c r="T1132" s="4">
        <v>400358</v>
      </c>
      <c r="U1132">
        <v>99987.5</v>
      </c>
      <c r="V1132">
        <v>-186677</v>
      </c>
      <c r="W1132">
        <v>735836</v>
      </c>
      <c r="X1132" s="4">
        <v>474727</v>
      </c>
      <c r="Y1132">
        <v>0.96111899999999995</v>
      </c>
      <c r="Z1132" s="2">
        <v>1.75797E-6</v>
      </c>
      <c r="AA1132">
        <v>0.156469</v>
      </c>
      <c r="AB1132">
        <v>6.4168700000000005E-4</v>
      </c>
      <c r="AC1132">
        <f t="shared" si="34"/>
        <v>338.00156800000002</v>
      </c>
      <c r="AD1132">
        <f t="shared" si="35"/>
        <v>33.800156800000003</v>
      </c>
    </row>
    <row r="1133" spans="1:30" x14ac:dyDescent="0.3">
      <c r="A1133">
        <v>80</v>
      </c>
      <c r="B1133">
        <v>2019</v>
      </c>
      <c r="C1133">
        <v>5</v>
      </c>
      <c r="D1133">
        <v>30</v>
      </c>
      <c r="E1133" s="1">
        <v>0.125</v>
      </c>
      <c r="F1133" t="s">
        <v>8</v>
      </c>
      <c r="G1133">
        <v>16.5</v>
      </c>
      <c r="H1133">
        <v>80.5</v>
      </c>
      <c r="I1133" s="3">
        <v>48.336799999999997</v>
      </c>
      <c r="J1133">
        <v>1.00919</v>
      </c>
      <c r="K1133">
        <v>5.9789700000000003</v>
      </c>
      <c r="L1133" s="4">
        <v>299.08800000000002</v>
      </c>
      <c r="M1133">
        <v>304.10700000000003</v>
      </c>
      <c r="N1133" s="4">
        <v>678.73800000000006</v>
      </c>
      <c r="O1133">
        <v>2208.48</v>
      </c>
      <c r="P1133">
        <v>285.154</v>
      </c>
      <c r="Q1133">
        <v>0</v>
      </c>
      <c r="R1133">
        <v>37.310400000000001</v>
      </c>
      <c r="S1133">
        <v>-237834</v>
      </c>
      <c r="T1133" s="5">
        <v>1015550</v>
      </c>
      <c r="U1133">
        <v>99934.3</v>
      </c>
      <c r="V1133">
        <v>-456461</v>
      </c>
      <c r="W1133" s="2">
        <v>1498030</v>
      </c>
      <c r="X1133" s="5">
        <v>1197970</v>
      </c>
      <c r="Y1133">
        <v>0.82056399999999996</v>
      </c>
      <c r="Z1133">
        <v>0</v>
      </c>
      <c r="AA1133">
        <v>0.15640599999999999</v>
      </c>
      <c r="AB1133">
        <v>4.0235299999999999E-4</v>
      </c>
      <c r="AC1133">
        <f t="shared" si="34"/>
        <v>338.27483600000005</v>
      </c>
      <c r="AD1133">
        <f t="shared" si="35"/>
        <v>33.827483600000008</v>
      </c>
    </row>
    <row r="1134" spans="1:30" x14ac:dyDescent="0.3">
      <c r="A1134">
        <v>80</v>
      </c>
      <c r="B1134">
        <v>2019</v>
      </c>
      <c r="C1134">
        <v>5</v>
      </c>
      <c r="D1134">
        <v>30</v>
      </c>
      <c r="E1134" s="1">
        <v>0.16666666666666666</v>
      </c>
      <c r="F1134" t="s">
        <v>8</v>
      </c>
      <c r="G1134">
        <v>16.5</v>
      </c>
      <c r="H1134">
        <v>80.5</v>
      </c>
      <c r="I1134" s="3">
        <v>47.448900000000002</v>
      </c>
      <c r="J1134">
        <v>1.5647899999999999</v>
      </c>
      <c r="K1134">
        <v>4.2799800000000001</v>
      </c>
      <c r="L1134" s="4">
        <v>299.358</v>
      </c>
      <c r="M1134">
        <v>304.8</v>
      </c>
      <c r="N1134" s="4">
        <v>815.62</v>
      </c>
      <c r="O1134">
        <v>1891.05</v>
      </c>
      <c r="P1134">
        <v>446.46199999999999</v>
      </c>
      <c r="Q1134">
        <v>0</v>
      </c>
      <c r="R1134">
        <v>35.506399999999999</v>
      </c>
      <c r="S1134">
        <v>-412415</v>
      </c>
      <c r="T1134" s="5">
        <v>1758480</v>
      </c>
      <c r="U1134">
        <v>99936.8</v>
      </c>
      <c r="V1134">
        <v>-791474</v>
      </c>
      <c r="W1134" s="2">
        <v>2233110</v>
      </c>
      <c r="X1134" s="5">
        <v>2071320</v>
      </c>
      <c r="Y1134">
        <v>0.73773500000000003</v>
      </c>
      <c r="Z1134">
        <v>0</v>
      </c>
      <c r="AA1134">
        <v>0.15631</v>
      </c>
      <c r="AB1134">
        <v>-1.25909E-4</v>
      </c>
      <c r="AC1134">
        <f t="shared" si="34"/>
        <v>339.049826</v>
      </c>
      <c r="AD1134">
        <f t="shared" si="35"/>
        <v>33.904982599999997</v>
      </c>
    </row>
    <row r="1135" spans="1:30" x14ac:dyDescent="0.3">
      <c r="A1135">
        <v>80</v>
      </c>
      <c r="B1135">
        <v>2019</v>
      </c>
      <c r="C1135">
        <v>5</v>
      </c>
      <c r="D1135">
        <v>30</v>
      </c>
      <c r="E1135" s="1">
        <v>0.20833333333333334</v>
      </c>
      <c r="F1135" t="s">
        <v>8</v>
      </c>
      <c r="G1135">
        <v>16.5</v>
      </c>
      <c r="H1135">
        <v>80.5</v>
      </c>
      <c r="I1135" s="3">
        <v>47.324300000000001</v>
      </c>
      <c r="J1135">
        <v>1.64</v>
      </c>
      <c r="K1135">
        <v>3.1462699999999999</v>
      </c>
      <c r="L1135" s="4">
        <v>299.49099999999999</v>
      </c>
      <c r="M1135">
        <v>307.63600000000002</v>
      </c>
      <c r="N1135" s="4">
        <v>1048.28</v>
      </c>
      <c r="O1135">
        <v>1634.02</v>
      </c>
      <c r="P1135">
        <v>575.05399999999997</v>
      </c>
      <c r="Q1135">
        <v>0</v>
      </c>
      <c r="R1135">
        <v>34.911799999999999</v>
      </c>
      <c r="S1135">
        <v>-602291</v>
      </c>
      <c r="T1135" s="5">
        <v>2364500</v>
      </c>
      <c r="U1135">
        <v>99936</v>
      </c>
      <c r="V1135" s="2">
        <v>-1029230</v>
      </c>
      <c r="W1135" s="2">
        <v>2830200</v>
      </c>
      <c r="X1135" s="5">
        <v>2784080</v>
      </c>
      <c r="Y1135">
        <v>0.59817200000000004</v>
      </c>
      <c r="Z1135">
        <v>0</v>
      </c>
      <c r="AA1135">
        <v>0.156143</v>
      </c>
      <c r="AB1135" s="2">
        <v>3.1893500000000002E-5</v>
      </c>
      <c r="AC1135">
        <f t="shared" si="34"/>
        <v>342.17567700000001</v>
      </c>
      <c r="AD1135">
        <f t="shared" si="35"/>
        <v>34.217567700000004</v>
      </c>
    </row>
    <row r="1136" spans="1:30" x14ac:dyDescent="0.3">
      <c r="A1136">
        <v>80</v>
      </c>
      <c r="B1136">
        <v>2019</v>
      </c>
      <c r="C1136">
        <v>5</v>
      </c>
      <c r="D1136">
        <v>30</v>
      </c>
      <c r="E1136" s="1">
        <v>0.25</v>
      </c>
      <c r="F1136" t="s">
        <v>8</v>
      </c>
      <c r="G1136">
        <v>16.5</v>
      </c>
      <c r="H1136">
        <v>80.5</v>
      </c>
      <c r="I1136" s="3">
        <v>47.128599999999999</v>
      </c>
      <c r="J1136">
        <v>1.1693199999999999</v>
      </c>
      <c r="K1136">
        <v>2.45953</v>
      </c>
      <c r="L1136" s="4">
        <v>298.92200000000003</v>
      </c>
      <c r="M1136">
        <v>309.36500000000001</v>
      </c>
      <c r="N1136" s="4">
        <v>1314.97</v>
      </c>
      <c r="O1136">
        <v>1464.19</v>
      </c>
      <c r="P1136">
        <v>557.03200000000004</v>
      </c>
      <c r="Q1136">
        <v>0</v>
      </c>
      <c r="R1136">
        <v>34.843899999999998</v>
      </c>
      <c r="S1136">
        <v>-755883</v>
      </c>
      <c r="T1136" s="5">
        <v>2707240</v>
      </c>
      <c r="U1136">
        <v>99855.5</v>
      </c>
      <c r="V1136" s="2">
        <v>-1110720</v>
      </c>
      <c r="W1136" s="2">
        <v>3222070</v>
      </c>
      <c r="X1136" s="5">
        <v>3183980</v>
      </c>
      <c r="Y1136">
        <v>0.85018199999999999</v>
      </c>
      <c r="Z1136">
        <v>0</v>
      </c>
      <c r="AA1136">
        <v>0.15590499999999999</v>
      </c>
      <c r="AB1136">
        <v>-1.09002E-4</v>
      </c>
      <c r="AC1136">
        <f t="shared" si="34"/>
        <v>344.05083399999995</v>
      </c>
      <c r="AD1136">
        <f t="shared" si="35"/>
        <v>34.405083399999995</v>
      </c>
    </row>
    <row r="1137" spans="1:30" x14ac:dyDescent="0.3">
      <c r="A1137">
        <v>80</v>
      </c>
      <c r="B1137">
        <v>2019</v>
      </c>
      <c r="C1137">
        <v>5</v>
      </c>
      <c r="D1137">
        <v>30</v>
      </c>
      <c r="E1137" s="1">
        <v>0.29166666666666669</v>
      </c>
      <c r="F1137" t="s">
        <v>8</v>
      </c>
      <c r="G1137">
        <v>16.5</v>
      </c>
      <c r="H1137">
        <v>80.5</v>
      </c>
      <c r="I1137" s="3">
        <v>47.157400000000003</v>
      </c>
      <c r="J1137">
        <v>0.53526899999999999</v>
      </c>
      <c r="K1137">
        <v>2.1356099999999998</v>
      </c>
      <c r="L1137" s="4">
        <v>298.959</v>
      </c>
      <c r="M1137">
        <v>310.01799999999997</v>
      </c>
      <c r="N1137" s="4">
        <v>1540.88</v>
      </c>
      <c r="O1137">
        <v>1388.99</v>
      </c>
      <c r="P1137">
        <v>525.68899999999996</v>
      </c>
      <c r="Q1137">
        <v>0</v>
      </c>
      <c r="R1137">
        <v>39.199599999999997</v>
      </c>
      <c r="S1137">
        <v>-798263</v>
      </c>
      <c r="T1137" s="5">
        <v>2432770</v>
      </c>
      <c r="U1137">
        <v>99792.4</v>
      </c>
      <c r="V1137">
        <v>-935058</v>
      </c>
      <c r="W1137" s="2">
        <v>3372930</v>
      </c>
      <c r="X1137" s="5">
        <v>2872580</v>
      </c>
      <c r="Y1137">
        <v>0.97900299999999996</v>
      </c>
      <c r="Z1137">
        <v>0</v>
      </c>
      <c r="AA1137">
        <v>0.155635</v>
      </c>
      <c r="AB1137" s="2">
        <v>-4.0244799999999998E-5</v>
      </c>
      <c r="AC1137">
        <f t="shared" si="34"/>
        <v>344.77087299999994</v>
      </c>
      <c r="AD1137">
        <f t="shared" si="35"/>
        <v>34.477087299999994</v>
      </c>
    </row>
    <row r="1138" spans="1:30" x14ac:dyDescent="0.3">
      <c r="A1138">
        <v>80</v>
      </c>
      <c r="B1138">
        <v>2019</v>
      </c>
      <c r="C1138">
        <v>5</v>
      </c>
      <c r="D1138">
        <v>30</v>
      </c>
      <c r="E1138" s="1">
        <v>0.33333333333333331</v>
      </c>
      <c r="F1138" t="s">
        <v>8</v>
      </c>
      <c r="G1138">
        <v>16.5</v>
      </c>
      <c r="H1138">
        <v>80.5</v>
      </c>
      <c r="I1138" s="3">
        <v>48.761099999999999</v>
      </c>
      <c r="J1138">
        <v>6.2157700000000003E-2</v>
      </c>
      <c r="K1138">
        <v>1.9450700000000001</v>
      </c>
      <c r="L1138" s="4">
        <v>298.57799999999997</v>
      </c>
      <c r="M1138">
        <v>311.161</v>
      </c>
      <c r="N1138" s="4">
        <v>1679.26</v>
      </c>
      <c r="O1138">
        <v>1435.97</v>
      </c>
      <c r="P1138">
        <v>470.54199999999997</v>
      </c>
      <c r="Q1138">
        <v>0</v>
      </c>
      <c r="R1138">
        <v>40.417700000000004</v>
      </c>
      <c r="S1138">
        <v>-543235</v>
      </c>
      <c r="T1138" s="5">
        <v>1442300</v>
      </c>
      <c r="U1138">
        <v>99696.8</v>
      </c>
      <c r="V1138">
        <v>-493242</v>
      </c>
      <c r="W1138" s="2">
        <v>3270910</v>
      </c>
      <c r="X1138" s="5">
        <v>1707510</v>
      </c>
      <c r="Y1138">
        <v>0.979796</v>
      </c>
      <c r="Z1138">
        <v>0</v>
      </c>
      <c r="AA1138">
        <v>0.15538099999999999</v>
      </c>
      <c r="AB1138">
        <v>1.4085200000000001E-4</v>
      </c>
      <c r="AC1138">
        <f t="shared" si="34"/>
        <v>346.010266</v>
      </c>
      <c r="AD1138">
        <f t="shared" si="35"/>
        <v>34.601026599999997</v>
      </c>
    </row>
    <row r="1139" spans="1:30" x14ac:dyDescent="0.3">
      <c r="A1139">
        <v>80</v>
      </c>
      <c r="B1139">
        <v>2019</v>
      </c>
      <c r="C1139">
        <v>5</v>
      </c>
      <c r="D1139">
        <v>30</v>
      </c>
      <c r="E1139" s="1">
        <v>0.375</v>
      </c>
      <c r="F1139" t="s">
        <v>8</v>
      </c>
      <c r="G1139">
        <v>16.5</v>
      </c>
      <c r="H1139">
        <v>80.5</v>
      </c>
      <c r="I1139" s="3">
        <v>48.024700000000003</v>
      </c>
      <c r="J1139">
        <v>-0.23950099999999999</v>
      </c>
      <c r="K1139">
        <v>1.8648899999999999</v>
      </c>
      <c r="L1139" s="4">
        <v>298.31599999999997</v>
      </c>
      <c r="M1139">
        <v>311.88200000000001</v>
      </c>
      <c r="N1139" s="4">
        <v>1736.76</v>
      </c>
      <c r="O1139">
        <v>1551.02</v>
      </c>
      <c r="P1139">
        <v>497.82600000000002</v>
      </c>
      <c r="Q1139">
        <v>0</v>
      </c>
      <c r="R1139">
        <v>38.968699999999998</v>
      </c>
      <c r="S1139">
        <v>-490389</v>
      </c>
      <c r="T1139" s="5">
        <v>1248920</v>
      </c>
      <c r="U1139">
        <v>99594.4</v>
      </c>
      <c r="V1139">
        <v>-399521</v>
      </c>
      <c r="W1139" s="2">
        <v>2929840</v>
      </c>
      <c r="X1139" s="5">
        <v>1455160</v>
      </c>
      <c r="Y1139">
        <v>0.95300099999999999</v>
      </c>
      <c r="Z1139">
        <v>0</v>
      </c>
      <c r="AA1139">
        <v>0.15513399999999999</v>
      </c>
      <c r="AB1139" s="2">
        <v>8.8627200000000004E-5</v>
      </c>
      <c r="AC1139">
        <f t="shared" si="34"/>
        <v>346.79105199999998</v>
      </c>
      <c r="AD1139">
        <f t="shared" si="35"/>
        <v>34.679105199999995</v>
      </c>
    </row>
    <row r="1140" spans="1:30" x14ac:dyDescent="0.3">
      <c r="A1140">
        <v>80</v>
      </c>
      <c r="B1140">
        <v>2019</v>
      </c>
      <c r="C1140">
        <v>5</v>
      </c>
      <c r="D1140">
        <v>30</v>
      </c>
      <c r="E1140" s="1">
        <v>0.41666666666666669</v>
      </c>
      <c r="F1140" t="s">
        <v>8</v>
      </c>
      <c r="G1140">
        <v>16.5</v>
      </c>
      <c r="H1140">
        <v>80.5</v>
      </c>
      <c r="I1140" s="3">
        <v>47.981400000000001</v>
      </c>
      <c r="J1140">
        <v>-0.86465499999999995</v>
      </c>
      <c r="K1140">
        <v>1.61242</v>
      </c>
      <c r="L1140" s="4">
        <v>298.512</v>
      </c>
      <c r="M1140">
        <v>308.62099999999998</v>
      </c>
      <c r="N1140" s="4">
        <v>1582.24</v>
      </c>
      <c r="O1140">
        <v>1846.75</v>
      </c>
      <c r="P1140">
        <v>553.23299999999995</v>
      </c>
      <c r="Q1140">
        <v>0</v>
      </c>
      <c r="R1140">
        <v>37.8675</v>
      </c>
      <c r="S1140">
        <v>-394704</v>
      </c>
      <c r="T1140" s="4">
        <v>932138</v>
      </c>
      <c r="U1140">
        <v>99594.6</v>
      </c>
      <c r="V1140">
        <v>-270318</v>
      </c>
      <c r="W1140" s="2">
        <v>2380730</v>
      </c>
      <c r="X1140" s="5">
        <v>1092110</v>
      </c>
      <c r="Y1140">
        <v>0.972441</v>
      </c>
      <c r="Z1140">
        <v>0</v>
      </c>
      <c r="AA1140">
        <v>0.15939300000000001</v>
      </c>
      <c r="AB1140">
        <v>1.21691E-4</v>
      </c>
      <c r="AC1140">
        <f t="shared" si="34"/>
        <v>343.21316399999995</v>
      </c>
      <c r="AD1140">
        <f t="shared" si="35"/>
        <v>34.321316399999994</v>
      </c>
    </row>
    <row r="1141" spans="1:30" x14ac:dyDescent="0.3">
      <c r="A1141">
        <v>80</v>
      </c>
      <c r="B1141">
        <v>2019</v>
      </c>
      <c r="C1141">
        <v>5</v>
      </c>
      <c r="D1141">
        <v>30</v>
      </c>
      <c r="E1141" s="1">
        <v>0.45833333333333331</v>
      </c>
      <c r="F1141" t="s">
        <v>8</v>
      </c>
      <c r="G1141">
        <v>16.5</v>
      </c>
      <c r="H1141">
        <v>80.5</v>
      </c>
      <c r="I1141" s="3">
        <v>47.788800000000002</v>
      </c>
      <c r="J1141">
        <v>-0.83796700000000002</v>
      </c>
      <c r="K1141">
        <v>1.4361699999999999</v>
      </c>
      <c r="L1141" s="4">
        <v>298.71300000000002</v>
      </c>
      <c r="M1141">
        <v>309.77199999999999</v>
      </c>
      <c r="N1141" s="4">
        <v>1026.23</v>
      </c>
      <c r="O1141">
        <v>1880.2</v>
      </c>
      <c r="P1141">
        <v>515.40499999999997</v>
      </c>
      <c r="Q1141">
        <v>0</v>
      </c>
      <c r="R1141">
        <v>36.633600000000001</v>
      </c>
      <c r="S1141">
        <v>-346861</v>
      </c>
      <c r="T1141" s="4">
        <v>808508</v>
      </c>
      <c r="U1141">
        <v>99524.6</v>
      </c>
      <c r="V1141">
        <v>-219425</v>
      </c>
      <c r="W1141" s="2">
        <v>1675200</v>
      </c>
      <c r="X1141" s="4">
        <v>945436</v>
      </c>
      <c r="Y1141">
        <v>0.95828100000000005</v>
      </c>
      <c r="Z1141">
        <v>0</v>
      </c>
      <c r="AA1141">
        <v>0.15926599999999999</v>
      </c>
      <c r="AB1141">
        <v>-3.9980899999999999E-4</v>
      </c>
      <c r="AC1141">
        <f t="shared" si="34"/>
        <v>344.48871100000002</v>
      </c>
      <c r="AD1141">
        <f t="shared" si="35"/>
        <v>34.448871100000005</v>
      </c>
    </row>
    <row r="1142" spans="1:30" x14ac:dyDescent="0.3">
      <c r="A1142">
        <v>80</v>
      </c>
      <c r="B1142">
        <v>2019</v>
      </c>
      <c r="C1142">
        <v>5</v>
      </c>
      <c r="D1142">
        <v>30</v>
      </c>
      <c r="E1142" s="1">
        <v>0.5</v>
      </c>
      <c r="F1142" t="s">
        <v>8</v>
      </c>
      <c r="G1142">
        <v>16.5</v>
      </c>
      <c r="H1142">
        <v>80.5</v>
      </c>
      <c r="I1142" s="3">
        <v>48.714799999999997</v>
      </c>
      <c r="J1142">
        <v>-1.4760599999999999</v>
      </c>
      <c r="K1142">
        <v>1.94587</v>
      </c>
      <c r="L1142" s="4">
        <v>298.31400000000002</v>
      </c>
      <c r="M1142">
        <v>310.66899999999998</v>
      </c>
      <c r="N1142" s="4">
        <v>1012.33</v>
      </c>
      <c r="O1142">
        <v>1936.25</v>
      </c>
      <c r="P1142">
        <v>531.91499999999996</v>
      </c>
      <c r="Q1142">
        <v>0</v>
      </c>
      <c r="R1142">
        <v>35.779200000000003</v>
      </c>
      <c r="S1142">
        <v>-287977</v>
      </c>
      <c r="T1142" s="4">
        <v>633406</v>
      </c>
      <c r="U1142">
        <v>99516.1</v>
      </c>
      <c r="V1142">
        <v>-132245</v>
      </c>
      <c r="W1142">
        <v>903385</v>
      </c>
      <c r="X1142" s="4">
        <v>748977</v>
      </c>
      <c r="Y1142">
        <v>0.76593500000000003</v>
      </c>
      <c r="Z1142">
        <v>0</v>
      </c>
      <c r="AA1142">
        <v>0.159138</v>
      </c>
      <c r="AB1142">
        <v>4.7411600000000001E-4</v>
      </c>
      <c r="AC1142">
        <f t="shared" si="34"/>
        <v>345.45665799999995</v>
      </c>
      <c r="AD1142">
        <f t="shared" si="35"/>
        <v>34.545665799999995</v>
      </c>
    </row>
    <row r="1143" spans="1:30" x14ac:dyDescent="0.3">
      <c r="A1143">
        <v>80</v>
      </c>
      <c r="B1143">
        <v>2019</v>
      </c>
      <c r="C1143">
        <v>5</v>
      </c>
      <c r="D1143">
        <v>30</v>
      </c>
      <c r="E1143" s="1">
        <v>0.54166666666666663</v>
      </c>
      <c r="F1143" t="s">
        <v>8</v>
      </c>
      <c r="G1143">
        <v>16.5</v>
      </c>
      <c r="H1143">
        <v>80.5</v>
      </c>
      <c r="I1143" s="3">
        <v>48.893999999999998</v>
      </c>
      <c r="J1143">
        <v>-1.28762</v>
      </c>
      <c r="K1143">
        <v>2.7890100000000002</v>
      </c>
      <c r="L1143" s="4">
        <v>297.91199999999998</v>
      </c>
      <c r="M1143">
        <v>310.43099999999998</v>
      </c>
      <c r="N1143" s="4">
        <v>666.755</v>
      </c>
      <c r="O1143">
        <v>2163.79</v>
      </c>
      <c r="P1143">
        <v>615.17100000000005</v>
      </c>
      <c r="Q1143">
        <v>0</v>
      </c>
      <c r="R1143">
        <v>34.903100000000002</v>
      </c>
      <c r="S1143">
        <v>-117882</v>
      </c>
      <c r="T1143" s="4">
        <v>164017</v>
      </c>
      <c r="U1143">
        <v>99544.1</v>
      </c>
      <c r="V1143">
        <v>3005.96</v>
      </c>
      <c r="W1143">
        <v>230698</v>
      </c>
      <c r="X1143" s="4">
        <v>193839</v>
      </c>
      <c r="Y1143">
        <v>0.83213000000000004</v>
      </c>
      <c r="Z1143">
        <v>0</v>
      </c>
      <c r="AA1143">
        <v>0.15905900000000001</v>
      </c>
      <c r="AB1143">
        <v>6.7850799999999998E-4</v>
      </c>
      <c r="AC1143">
        <f t="shared" si="34"/>
        <v>345.17596399999996</v>
      </c>
      <c r="AD1143">
        <f t="shared" si="35"/>
        <v>34.517596399999995</v>
      </c>
    </row>
    <row r="1144" spans="1:30" x14ac:dyDescent="0.3">
      <c r="A1144">
        <v>80</v>
      </c>
      <c r="B1144">
        <v>2019</v>
      </c>
      <c r="C1144">
        <v>5</v>
      </c>
      <c r="D1144">
        <v>30</v>
      </c>
      <c r="E1144" s="1">
        <v>0.58333333333333337</v>
      </c>
      <c r="F1144" t="s">
        <v>8</v>
      </c>
      <c r="G1144">
        <v>16.5</v>
      </c>
      <c r="H1144">
        <v>80.5</v>
      </c>
      <c r="I1144" s="3">
        <v>48.314100000000003</v>
      </c>
      <c r="J1144">
        <v>-1.54966</v>
      </c>
      <c r="K1144">
        <v>3.5868899999999999</v>
      </c>
      <c r="L1144" s="4">
        <v>299.07900000000001</v>
      </c>
      <c r="M1144">
        <v>308.505</v>
      </c>
      <c r="N1144" s="4">
        <v>537.779</v>
      </c>
      <c r="O1144">
        <v>2398.23</v>
      </c>
      <c r="P1144">
        <v>682.35900000000004</v>
      </c>
      <c r="Q1144">
        <v>0</v>
      </c>
      <c r="R1144">
        <v>34.411000000000001</v>
      </c>
      <c r="S1144">
        <v>-41977.3</v>
      </c>
      <c r="T1144" s="4">
        <v>164.62100000000001</v>
      </c>
      <c r="U1144">
        <v>99620.800000000003</v>
      </c>
      <c r="V1144">
        <v>26257.1</v>
      </c>
      <c r="W1144">
        <v>231.74100000000001</v>
      </c>
      <c r="X1144" s="4">
        <v>232.90899999999999</v>
      </c>
      <c r="Y1144">
        <v>0.65405199999999997</v>
      </c>
      <c r="Z1144">
        <v>0</v>
      </c>
      <c r="AA1144">
        <v>0.15901899999999999</v>
      </c>
      <c r="AB1144">
        <v>4.0348100000000002E-4</v>
      </c>
      <c r="AC1144">
        <f t="shared" si="34"/>
        <v>343.112213</v>
      </c>
      <c r="AD1144">
        <f t="shared" si="35"/>
        <v>34.3112213</v>
      </c>
    </row>
    <row r="1145" spans="1:30" x14ac:dyDescent="0.3">
      <c r="A1145">
        <v>80</v>
      </c>
      <c r="B1145">
        <v>2019</v>
      </c>
      <c r="C1145">
        <v>5</v>
      </c>
      <c r="D1145">
        <v>30</v>
      </c>
      <c r="E1145" s="1">
        <v>0.625</v>
      </c>
      <c r="F1145" t="s">
        <v>8</v>
      </c>
      <c r="G1145">
        <v>16.5</v>
      </c>
      <c r="H1145">
        <v>80.5</v>
      </c>
      <c r="I1145" s="3">
        <v>49.121600000000001</v>
      </c>
      <c r="J1145">
        <v>-1.3685</v>
      </c>
      <c r="K1145">
        <v>3.5805400000000001</v>
      </c>
      <c r="L1145" s="4">
        <v>299.06200000000001</v>
      </c>
      <c r="M1145">
        <v>306.37900000000002</v>
      </c>
      <c r="N1145" s="4">
        <v>439.34</v>
      </c>
      <c r="O1145">
        <v>2429.2600000000002</v>
      </c>
      <c r="P1145">
        <v>581.61500000000001</v>
      </c>
      <c r="Q1145">
        <v>0</v>
      </c>
      <c r="R1145">
        <v>36.965499999999999</v>
      </c>
      <c r="S1145">
        <v>-37032</v>
      </c>
      <c r="T1145" s="4">
        <v>0</v>
      </c>
      <c r="U1145">
        <v>99751.6</v>
      </c>
      <c r="V1145">
        <v>1348.37</v>
      </c>
      <c r="W1145">
        <v>0</v>
      </c>
      <c r="X1145" s="4">
        <v>0</v>
      </c>
      <c r="Y1145">
        <v>0.23763600000000001</v>
      </c>
      <c r="Z1145">
        <v>0</v>
      </c>
      <c r="AA1145">
        <v>0.15898000000000001</v>
      </c>
      <c r="AB1145">
        <v>2.7197899999999999E-4</v>
      </c>
      <c r="AC1145">
        <f t="shared" si="34"/>
        <v>340.77281400000004</v>
      </c>
      <c r="AD1145">
        <f t="shared" si="35"/>
        <v>34.077281400000004</v>
      </c>
    </row>
    <row r="1146" spans="1:30" x14ac:dyDescent="0.3">
      <c r="A1146">
        <v>80</v>
      </c>
      <c r="B1146">
        <v>2019</v>
      </c>
      <c r="C1146">
        <v>5</v>
      </c>
      <c r="D1146">
        <v>30</v>
      </c>
      <c r="E1146" s="1">
        <v>0.66666666666666663</v>
      </c>
      <c r="F1146" t="s">
        <v>8</v>
      </c>
      <c r="G1146">
        <v>16.5</v>
      </c>
      <c r="H1146">
        <v>80.5</v>
      </c>
      <c r="I1146" s="3">
        <v>48.951700000000002</v>
      </c>
      <c r="J1146">
        <v>-1.1679299999999999</v>
      </c>
      <c r="K1146">
        <v>3.1653199999999999</v>
      </c>
      <c r="L1146" s="4">
        <v>298.95499999999998</v>
      </c>
      <c r="M1146">
        <v>305.73099999999999</v>
      </c>
      <c r="N1146" s="4">
        <v>381.67500000000001</v>
      </c>
      <c r="O1146">
        <v>2376.52</v>
      </c>
      <c r="P1146">
        <v>507.11900000000003</v>
      </c>
      <c r="Q1146">
        <v>0</v>
      </c>
      <c r="R1146">
        <v>37.262799999999999</v>
      </c>
      <c r="S1146">
        <v>-31281.7</v>
      </c>
      <c r="T1146" s="4">
        <v>0</v>
      </c>
      <c r="U1146">
        <v>99828</v>
      </c>
      <c r="V1146">
        <v>-2862.81</v>
      </c>
      <c r="W1146">
        <v>0</v>
      </c>
      <c r="X1146" s="4">
        <v>0</v>
      </c>
      <c r="Y1146">
        <v>0.45230599999999999</v>
      </c>
      <c r="Z1146">
        <v>0</v>
      </c>
      <c r="AA1146">
        <v>0.15895599999999999</v>
      </c>
      <c r="AB1146" s="2">
        <v>8.2991400000000006E-5</v>
      </c>
      <c r="AC1146">
        <f t="shared" si="34"/>
        <v>340.05498499999999</v>
      </c>
      <c r="AD1146">
        <f t="shared" si="35"/>
        <v>34.005498500000002</v>
      </c>
    </row>
    <row r="1147" spans="1:30" x14ac:dyDescent="0.3">
      <c r="A1147">
        <v>80</v>
      </c>
      <c r="B1147">
        <v>2019</v>
      </c>
      <c r="C1147">
        <v>5</v>
      </c>
      <c r="D1147">
        <v>30</v>
      </c>
      <c r="E1147" s="1">
        <v>0.70833333333333337</v>
      </c>
      <c r="F1147" t="s">
        <v>8</v>
      </c>
      <c r="G1147">
        <v>16.5</v>
      </c>
      <c r="H1147">
        <v>80.5</v>
      </c>
      <c r="I1147" s="3">
        <v>49.160800000000002</v>
      </c>
      <c r="J1147">
        <v>-0.996479</v>
      </c>
      <c r="K1147">
        <v>3.0144799999999998</v>
      </c>
      <c r="L1147" s="4">
        <v>299.315</v>
      </c>
      <c r="M1147">
        <v>304.57900000000001</v>
      </c>
      <c r="N1147" s="4">
        <v>362.62</v>
      </c>
      <c r="O1147">
        <v>2468.1999999999998</v>
      </c>
      <c r="P1147">
        <v>421.08600000000001</v>
      </c>
      <c r="Q1147">
        <v>0</v>
      </c>
      <c r="R1147">
        <v>37.549999999999997</v>
      </c>
      <c r="S1147">
        <v>-27486.5</v>
      </c>
      <c r="T1147" s="4">
        <v>0</v>
      </c>
      <c r="U1147">
        <v>99885.3</v>
      </c>
      <c r="V1147">
        <v>-4162.01</v>
      </c>
      <c r="W1147">
        <v>0</v>
      </c>
      <c r="X1147" s="4">
        <v>0</v>
      </c>
      <c r="Y1147">
        <v>0.79849800000000004</v>
      </c>
      <c r="Z1147">
        <v>0</v>
      </c>
      <c r="AA1147">
        <v>0.158916</v>
      </c>
      <c r="AB1147">
        <v>1.9382899999999999E-4</v>
      </c>
      <c r="AC1147">
        <f t="shared" si="34"/>
        <v>338.80470500000001</v>
      </c>
      <c r="AD1147">
        <f t="shared" si="35"/>
        <v>33.880470500000001</v>
      </c>
    </row>
    <row r="1148" spans="1:30" x14ac:dyDescent="0.3">
      <c r="A1148">
        <v>80</v>
      </c>
      <c r="B1148">
        <v>2019</v>
      </c>
      <c r="C1148">
        <v>5</v>
      </c>
      <c r="D1148">
        <v>30</v>
      </c>
      <c r="E1148" s="1">
        <v>0.75</v>
      </c>
      <c r="F1148" t="s">
        <v>8</v>
      </c>
      <c r="G1148">
        <v>16.5</v>
      </c>
      <c r="H1148">
        <v>80.5</v>
      </c>
      <c r="I1148" s="3">
        <v>48.441800000000001</v>
      </c>
      <c r="J1148">
        <v>-1.1032299999999999</v>
      </c>
      <c r="K1148">
        <v>2.89222</v>
      </c>
      <c r="L1148" s="4">
        <v>299.63799999999998</v>
      </c>
      <c r="M1148">
        <v>304.262</v>
      </c>
      <c r="N1148" s="4">
        <v>377.93099999999998</v>
      </c>
      <c r="O1148">
        <v>2821</v>
      </c>
      <c r="P1148">
        <v>378.57299999999998</v>
      </c>
      <c r="Q1148">
        <v>0</v>
      </c>
      <c r="R1148">
        <v>36.878900000000002</v>
      </c>
      <c r="S1148">
        <v>-23748.7</v>
      </c>
      <c r="T1148" s="4">
        <v>0</v>
      </c>
      <c r="U1148">
        <v>99871.2</v>
      </c>
      <c r="V1148">
        <v>-7925.2</v>
      </c>
      <c r="W1148">
        <v>0</v>
      </c>
      <c r="X1148" s="4">
        <v>0</v>
      </c>
      <c r="Y1148">
        <v>0.84050800000000003</v>
      </c>
      <c r="Z1148">
        <v>0</v>
      </c>
      <c r="AA1148">
        <v>0.15890799999999999</v>
      </c>
      <c r="AB1148">
        <v>1.5963800000000001E-4</v>
      </c>
      <c r="AC1148">
        <f t="shared" si="34"/>
        <v>338.47118599999999</v>
      </c>
      <c r="AD1148">
        <f t="shared" si="35"/>
        <v>33.847118600000002</v>
      </c>
    </row>
    <row r="1149" spans="1:30" x14ac:dyDescent="0.3">
      <c r="A1149">
        <v>80</v>
      </c>
      <c r="B1149">
        <v>2019</v>
      </c>
      <c r="C1149">
        <v>5</v>
      </c>
      <c r="D1149">
        <v>30</v>
      </c>
      <c r="E1149" s="1">
        <v>0.79166666666666663</v>
      </c>
      <c r="F1149" t="s">
        <v>8</v>
      </c>
      <c r="G1149">
        <v>16.5</v>
      </c>
      <c r="H1149">
        <v>80.5</v>
      </c>
      <c r="I1149" s="3">
        <v>47.9649</v>
      </c>
      <c r="J1149">
        <v>-1.08544</v>
      </c>
      <c r="K1149">
        <v>2.8691900000000001</v>
      </c>
      <c r="L1149" s="4">
        <v>300.10500000000002</v>
      </c>
      <c r="M1149">
        <v>303.988</v>
      </c>
      <c r="N1149" s="4">
        <v>413.37900000000002</v>
      </c>
      <c r="O1149">
        <v>3448.71</v>
      </c>
      <c r="P1149">
        <v>522.72900000000004</v>
      </c>
      <c r="Q1149">
        <v>0</v>
      </c>
      <c r="R1149">
        <v>35.513599999999997</v>
      </c>
      <c r="S1149">
        <v>-23921.3</v>
      </c>
      <c r="T1149" s="4">
        <v>0</v>
      </c>
      <c r="U1149">
        <v>99865.600000000006</v>
      </c>
      <c r="V1149">
        <v>-15003.6</v>
      </c>
      <c r="W1149">
        <v>0</v>
      </c>
      <c r="X1149" s="4">
        <v>0</v>
      </c>
      <c r="Y1149">
        <v>0.93230900000000005</v>
      </c>
      <c r="Z1149">
        <v>0</v>
      </c>
      <c r="AA1149">
        <v>0.15890000000000001</v>
      </c>
      <c r="AB1149" s="2">
        <v>8.4494300000000002E-5</v>
      </c>
      <c r="AC1149">
        <f t="shared" si="34"/>
        <v>338.19173499999999</v>
      </c>
      <c r="AD1149">
        <f t="shared" si="35"/>
        <v>33.819173499999998</v>
      </c>
    </row>
    <row r="1150" spans="1:30" x14ac:dyDescent="0.3">
      <c r="A1150">
        <v>80</v>
      </c>
      <c r="B1150">
        <v>2019</v>
      </c>
      <c r="C1150">
        <v>5</v>
      </c>
      <c r="D1150">
        <v>30</v>
      </c>
      <c r="E1150" s="1">
        <v>0.83333333333333337</v>
      </c>
      <c r="F1150" t="s">
        <v>8</v>
      </c>
      <c r="G1150">
        <v>16.5</v>
      </c>
      <c r="H1150">
        <v>80.5</v>
      </c>
      <c r="I1150" s="3">
        <v>47.990699999999997</v>
      </c>
      <c r="J1150">
        <v>-0.93744099999999997</v>
      </c>
      <c r="K1150">
        <v>3.2788499999999998</v>
      </c>
      <c r="L1150" s="4">
        <v>300.19099999999997</v>
      </c>
      <c r="M1150">
        <v>303.14400000000001</v>
      </c>
      <c r="N1150" s="4">
        <v>458.89499999999998</v>
      </c>
      <c r="O1150">
        <v>4201.05</v>
      </c>
      <c r="P1150">
        <v>442.64699999999999</v>
      </c>
      <c r="Q1150">
        <v>0</v>
      </c>
      <c r="R1150">
        <v>35.435699999999997</v>
      </c>
      <c r="S1150">
        <v>-20241</v>
      </c>
      <c r="T1150" s="4">
        <v>0</v>
      </c>
      <c r="U1150">
        <v>99846.399999999994</v>
      </c>
      <c r="V1150">
        <v>-13794</v>
      </c>
      <c r="W1150">
        <v>0</v>
      </c>
      <c r="X1150" s="4">
        <v>0</v>
      </c>
      <c r="Y1150">
        <v>0.909389</v>
      </c>
      <c r="Z1150">
        <v>0</v>
      </c>
      <c r="AA1150">
        <v>0.15889200000000001</v>
      </c>
      <c r="AB1150" s="2">
        <v>-1.05629E-5</v>
      </c>
      <c r="AC1150">
        <f t="shared" si="34"/>
        <v>337.26737700000001</v>
      </c>
      <c r="AD1150">
        <f t="shared" si="35"/>
        <v>33.726737700000001</v>
      </c>
    </row>
    <row r="1151" spans="1:30" x14ac:dyDescent="0.3">
      <c r="A1151">
        <v>80</v>
      </c>
      <c r="B1151">
        <v>2019</v>
      </c>
      <c r="C1151">
        <v>5</v>
      </c>
      <c r="D1151">
        <v>30</v>
      </c>
      <c r="E1151" s="1">
        <v>0.875</v>
      </c>
      <c r="F1151" t="s">
        <v>8</v>
      </c>
      <c r="G1151">
        <v>16.5</v>
      </c>
      <c r="H1151">
        <v>80.5</v>
      </c>
      <c r="I1151" s="3">
        <v>48.024700000000003</v>
      </c>
      <c r="J1151">
        <v>-1.0069900000000001</v>
      </c>
      <c r="K1151">
        <v>3.3788900000000002</v>
      </c>
      <c r="L1151" s="4">
        <v>300.45</v>
      </c>
      <c r="M1151">
        <v>303.08</v>
      </c>
      <c r="N1151" s="4">
        <v>463.721</v>
      </c>
      <c r="O1151">
        <v>4348.53</v>
      </c>
      <c r="P1151">
        <v>319.42700000000002</v>
      </c>
      <c r="Q1151">
        <v>0</v>
      </c>
      <c r="R1151">
        <v>35.187399999999997</v>
      </c>
      <c r="S1151">
        <v>-18113.400000000001</v>
      </c>
      <c r="T1151" s="4">
        <v>0</v>
      </c>
      <c r="U1151">
        <v>99817.4</v>
      </c>
      <c r="V1151">
        <v>-14645.2</v>
      </c>
      <c r="W1151">
        <v>0</v>
      </c>
      <c r="X1151" s="4">
        <v>0</v>
      </c>
      <c r="Y1151">
        <v>0.930203</v>
      </c>
      <c r="Z1151">
        <v>0</v>
      </c>
      <c r="AA1151">
        <v>0.158884</v>
      </c>
      <c r="AB1151" s="2">
        <v>-2.9348899999999999E-5</v>
      </c>
      <c r="AC1151">
        <f t="shared" si="34"/>
        <v>337.20914999999997</v>
      </c>
      <c r="AD1151">
        <f t="shared" si="35"/>
        <v>33.720914999999998</v>
      </c>
    </row>
    <row r="1152" spans="1:30" x14ac:dyDescent="0.3">
      <c r="A1152">
        <v>80</v>
      </c>
      <c r="B1152">
        <v>2019</v>
      </c>
      <c r="C1152">
        <v>5</v>
      </c>
      <c r="D1152">
        <v>30</v>
      </c>
      <c r="E1152" s="1">
        <v>0.91666666666666663</v>
      </c>
      <c r="F1152" t="s">
        <v>8</v>
      </c>
      <c r="G1152">
        <v>16.5</v>
      </c>
      <c r="H1152">
        <v>80.5</v>
      </c>
      <c r="I1152" s="3">
        <v>47.925800000000002</v>
      </c>
      <c r="J1152">
        <v>-1.3685</v>
      </c>
      <c r="K1152">
        <v>2.9851000000000001</v>
      </c>
      <c r="L1152" s="4">
        <v>300.67700000000002</v>
      </c>
      <c r="M1152">
        <v>302.70699999999999</v>
      </c>
      <c r="N1152" s="4">
        <v>562.90800000000002</v>
      </c>
      <c r="O1152">
        <v>4190.2</v>
      </c>
      <c r="P1152">
        <v>248.83699999999999</v>
      </c>
      <c r="Q1152">
        <v>0</v>
      </c>
      <c r="R1152">
        <v>34.865600000000001</v>
      </c>
      <c r="S1152">
        <v>-17423.400000000001</v>
      </c>
      <c r="T1152" s="4">
        <v>0</v>
      </c>
      <c r="U1152">
        <v>99870</v>
      </c>
      <c r="V1152">
        <v>-9717.19</v>
      </c>
      <c r="W1152">
        <v>0</v>
      </c>
      <c r="X1152" s="4">
        <v>0</v>
      </c>
      <c r="Y1152">
        <v>0.94192200000000004</v>
      </c>
      <c r="Z1152">
        <v>0</v>
      </c>
      <c r="AA1152">
        <v>0.16122800000000001</v>
      </c>
      <c r="AB1152" s="2">
        <v>-3.8741900000000003E-5</v>
      </c>
      <c r="AC1152">
        <f t="shared" si="34"/>
        <v>336.80951899999997</v>
      </c>
      <c r="AD1152">
        <f t="shared" si="35"/>
        <v>33.680951899999997</v>
      </c>
    </row>
    <row r="1153" spans="1:30" x14ac:dyDescent="0.3">
      <c r="A1153">
        <v>80</v>
      </c>
      <c r="B1153">
        <v>2019</v>
      </c>
      <c r="C1153">
        <v>5</v>
      </c>
      <c r="D1153">
        <v>30</v>
      </c>
      <c r="E1153" s="1">
        <v>0.95833333333333337</v>
      </c>
      <c r="F1153" t="s">
        <v>8</v>
      </c>
      <c r="G1153">
        <v>16.5</v>
      </c>
      <c r="H1153">
        <v>80.5</v>
      </c>
      <c r="I1153" s="3">
        <v>47.547800000000002</v>
      </c>
      <c r="J1153">
        <v>-1.3426199999999999</v>
      </c>
      <c r="K1153">
        <v>3.7980800000000001</v>
      </c>
      <c r="L1153" s="4">
        <v>300.79000000000002</v>
      </c>
      <c r="M1153">
        <v>302.97699999999998</v>
      </c>
      <c r="N1153" s="4">
        <v>611.83600000000001</v>
      </c>
      <c r="O1153">
        <v>4165.3</v>
      </c>
      <c r="P1153">
        <v>185.113</v>
      </c>
      <c r="Q1153" s="2">
        <v>2.8136000000000003E-7</v>
      </c>
      <c r="R1153">
        <v>34.3172</v>
      </c>
      <c r="S1153">
        <v>-17768.400000000001</v>
      </c>
      <c r="T1153" s="4">
        <v>0</v>
      </c>
      <c r="U1153">
        <v>99860.2</v>
      </c>
      <c r="V1153">
        <v>-19394</v>
      </c>
      <c r="W1153">
        <v>0</v>
      </c>
      <c r="X1153" s="4">
        <v>0</v>
      </c>
      <c r="Y1153">
        <v>0.92657100000000003</v>
      </c>
      <c r="Z1153">
        <v>0</v>
      </c>
      <c r="AA1153">
        <v>0.16122</v>
      </c>
      <c r="AB1153" s="2">
        <v>9.7259900000000007E-6</v>
      </c>
      <c r="AC1153">
        <f t="shared" si="34"/>
        <v>337.11183</v>
      </c>
      <c r="AD1153">
        <f t="shared" si="35"/>
        <v>33.711182999999998</v>
      </c>
    </row>
    <row r="1154" spans="1:30" x14ac:dyDescent="0.3">
      <c r="A1154">
        <v>81</v>
      </c>
      <c r="B1154">
        <v>2020</v>
      </c>
      <c r="C1154">
        <v>3</v>
      </c>
      <c r="D1154">
        <v>4</v>
      </c>
      <c r="E1154" s="1">
        <v>0</v>
      </c>
      <c r="F1154" t="s">
        <v>8</v>
      </c>
      <c r="G1154">
        <v>16.5</v>
      </c>
      <c r="H1154">
        <v>80.5</v>
      </c>
      <c r="I1154" s="3">
        <v>47.141399999999997</v>
      </c>
      <c r="J1154">
        <v>-0.27946300000000002</v>
      </c>
      <c r="K1154">
        <v>1.2703199999999999</v>
      </c>
      <c r="L1154" s="4">
        <v>295.54000000000002</v>
      </c>
      <c r="M1154">
        <v>297.25599999999997</v>
      </c>
      <c r="N1154" s="4">
        <v>187.82300000000001</v>
      </c>
      <c r="O1154">
        <v>641.72699999999998</v>
      </c>
      <c r="P1154">
        <v>600.29300000000001</v>
      </c>
      <c r="Q1154">
        <v>0</v>
      </c>
      <c r="R1154">
        <v>34.6723</v>
      </c>
      <c r="S1154">
        <v>-8627.59</v>
      </c>
      <c r="T1154" s="5">
        <v>-2.3283100000000002E-10</v>
      </c>
      <c r="U1154">
        <v>100541</v>
      </c>
      <c r="V1154">
        <v>14096.7</v>
      </c>
      <c r="W1154">
        <v>0</v>
      </c>
      <c r="X1154" s="5">
        <v>-2.3283100000000002E-10</v>
      </c>
      <c r="Y1154">
        <v>0.12869900000000001</v>
      </c>
      <c r="Z1154">
        <v>0</v>
      </c>
      <c r="AA1154">
        <v>0.160195</v>
      </c>
      <c r="AB1154">
        <v>1.50562E-4</v>
      </c>
      <c r="AC1154">
        <f t="shared" si="34"/>
        <v>330.57198</v>
      </c>
      <c r="AD1154">
        <f t="shared" si="35"/>
        <v>33.057198</v>
      </c>
    </row>
    <row r="1155" spans="1:30" x14ac:dyDescent="0.3">
      <c r="A1155">
        <v>81</v>
      </c>
      <c r="B1155">
        <v>2020</v>
      </c>
      <c r="C1155">
        <v>3</v>
      </c>
      <c r="D1155">
        <v>4</v>
      </c>
      <c r="E1155" s="1">
        <v>4.1666666666666664E-2</v>
      </c>
      <c r="F1155" t="s">
        <v>8</v>
      </c>
      <c r="G1155">
        <v>16.5</v>
      </c>
      <c r="H1155">
        <v>80.5</v>
      </c>
      <c r="I1155" s="3">
        <v>46.278700000000001</v>
      </c>
      <c r="J1155">
        <v>-0.47284100000000001</v>
      </c>
      <c r="K1155">
        <v>1.0549599999999999</v>
      </c>
      <c r="L1155" s="4">
        <v>295.41000000000003</v>
      </c>
      <c r="M1155">
        <v>296.90800000000002</v>
      </c>
      <c r="N1155" s="4">
        <v>186.54499999999999</v>
      </c>
      <c r="O1155">
        <v>656.61099999999999</v>
      </c>
      <c r="P1155">
        <v>512.01700000000005</v>
      </c>
      <c r="Q1155">
        <v>0</v>
      </c>
      <c r="R1155">
        <v>33.278599999999997</v>
      </c>
      <c r="S1155">
        <v>-7628.98</v>
      </c>
      <c r="T1155" s="4">
        <v>274.012</v>
      </c>
      <c r="U1155">
        <v>100608</v>
      </c>
      <c r="V1155">
        <v>16363.8</v>
      </c>
      <c r="W1155">
        <v>294.03199999999998</v>
      </c>
      <c r="X1155" s="4">
        <v>293.92899999999997</v>
      </c>
      <c r="Y1155">
        <v>0.117773</v>
      </c>
      <c r="Z1155">
        <v>0</v>
      </c>
      <c r="AA1155">
        <v>0.16017899999999999</v>
      </c>
      <c r="AB1155">
        <v>2.6353200000000002E-4</v>
      </c>
      <c r="AC1155">
        <f t="shared" ref="AC1155:AC1218" si="36">0.5 * (M1155 + 61 + (M1155 - 68) * 1.2 + L1155 * 0.094)</f>
        <v>330.18307000000004</v>
      </c>
      <c r="AD1155">
        <f t="shared" ref="AD1155:AD1218" si="37">(AC1155/10)</f>
        <v>33.018307000000007</v>
      </c>
    </row>
    <row r="1156" spans="1:30" x14ac:dyDescent="0.3">
      <c r="A1156">
        <v>81</v>
      </c>
      <c r="B1156">
        <v>2020</v>
      </c>
      <c r="C1156">
        <v>3</v>
      </c>
      <c r="D1156">
        <v>4</v>
      </c>
      <c r="E1156" s="1">
        <v>8.3333333333333329E-2</v>
      </c>
      <c r="F1156" t="s">
        <v>8</v>
      </c>
      <c r="G1156">
        <v>16.5</v>
      </c>
      <c r="H1156">
        <v>80.5</v>
      </c>
      <c r="I1156" s="3">
        <v>45.188200000000002</v>
      </c>
      <c r="J1156">
        <v>-0.46666400000000002</v>
      </c>
      <c r="K1156">
        <v>1.8118000000000001</v>
      </c>
      <c r="L1156" s="4">
        <v>296.214</v>
      </c>
      <c r="M1156">
        <v>298.90800000000002</v>
      </c>
      <c r="N1156" s="4">
        <v>498.51</v>
      </c>
      <c r="O1156">
        <v>654.20699999999999</v>
      </c>
      <c r="P1156">
        <v>462.22500000000002</v>
      </c>
      <c r="Q1156">
        <v>0</v>
      </c>
      <c r="R1156">
        <v>32.597200000000001</v>
      </c>
      <c r="S1156">
        <v>-28952.3</v>
      </c>
      <c r="T1156" s="4">
        <v>228909</v>
      </c>
      <c r="U1156">
        <v>100707</v>
      </c>
      <c r="V1156">
        <v>-34126.5</v>
      </c>
      <c r="W1156">
        <v>277743</v>
      </c>
      <c r="X1156" s="4">
        <v>274177</v>
      </c>
      <c r="Y1156">
        <v>0.88582899999999998</v>
      </c>
      <c r="Z1156">
        <v>0</v>
      </c>
      <c r="AA1156">
        <v>0.160163</v>
      </c>
      <c r="AB1156" s="2">
        <v>-4.1035300000000003E-5</v>
      </c>
      <c r="AC1156">
        <f t="shared" si="36"/>
        <v>332.42085800000001</v>
      </c>
      <c r="AD1156">
        <f t="shared" si="37"/>
        <v>33.242085799999998</v>
      </c>
    </row>
    <row r="1157" spans="1:30" x14ac:dyDescent="0.3">
      <c r="A1157">
        <v>81</v>
      </c>
      <c r="B1157">
        <v>2020</v>
      </c>
      <c r="C1157">
        <v>3</v>
      </c>
      <c r="D1157">
        <v>4</v>
      </c>
      <c r="E1157" s="1">
        <v>0.125</v>
      </c>
      <c r="F1157" t="s">
        <v>8</v>
      </c>
      <c r="G1157">
        <v>16.5</v>
      </c>
      <c r="H1157">
        <v>80.5</v>
      </c>
      <c r="I1157" s="3">
        <v>44.486699999999999</v>
      </c>
      <c r="J1157">
        <v>0.19281499999999999</v>
      </c>
      <c r="K1157">
        <v>3.6838899999999999</v>
      </c>
      <c r="L1157" s="4">
        <v>296.43900000000002</v>
      </c>
      <c r="M1157">
        <v>299.5</v>
      </c>
      <c r="N1157" s="4">
        <v>785.779</v>
      </c>
      <c r="O1157">
        <v>452.93</v>
      </c>
      <c r="P1157">
        <v>485.84699999999998</v>
      </c>
      <c r="Q1157">
        <v>0</v>
      </c>
      <c r="R1157">
        <v>32.565100000000001</v>
      </c>
      <c r="S1157">
        <v>-118005</v>
      </c>
      <c r="T1157" s="4">
        <v>859958</v>
      </c>
      <c r="U1157">
        <v>100803</v>
      </c>
      <c r="V1157">
        <v>-308480</v>
      </c>
      <c r="W1157" s="2">
        <v>1027050</v>
      </c>
      <c r="X1157" s="5">
        <v>1021880</v>
      </c>
      <c r="Y1157">
        <v>0.75967799999999996</v>
      </c>
      <c r="Z1157">
        <v>0</v>
      </c>
      <c r="AA1157">
        <v>0.16009200000000001</v>
      </c>
      <c r="AB1157">
        <v>-2.5965500000000002E-4</v>
      </c>
      <c r="AC1157">
        <f t="shared" si="36"/>
        <v>333.08263299999999</v>
      </c>
      <c r="AD1157">
        <f t="shared" si="37"/>
        <v>33.3082633</v>
      </c>
    </row>
    <row r="1158" spans="1:30" x14ac:dyDescent="0.3">
      <c r="A1158">
        <v>81</v>
      </c>
      <c r="B1158">
        <v>2020</v>
      </c>
      <c r="C1158">
        <v>3</v>
      </c>
      <c r="D1158">
        <v>4</v>
      </c>
      <c r="E1158" s="1">
        <v>0.16666666666666666</v>
      </c>
      <c r="F1158" t="s">
        <v>8</v>
      </c>
      <c r="G1158">
        <v>16.5</v>
      </c>
      <c r="H1158">
        <v>80.5</v>
      </c>
      <c r="I1158" s="3">
        <v>44.158099999999997</v>
      </c>
      <c r="J1158">
        <v>0.50544999999999995</v>
      </c>
      <c r="K1158">
        <v>3.40238</v>
      </c>
      <c r="L1158" s="4">
        <v>296.26900000000001</v>
      </c>
      <c r="M1158">
        <v>299.75799999999998</v>
      </c>
      <c r="N1158" s="4">
        <v>979.51599999999996</v>
      </c>
      <c r="O1158">
        <v>343.59</v>
      </c>
      <c r="P1158">
        <v>414.75299999999999</v>
      </c>
      <c r="Q1158">
        <v>0</v>
      </c>
      <c r="R1158">
        <v>32.653799999999997</v>
      </c>
      <c r="S1158">
        <v>-218218</v>
      </c>
      <c r="T1158" s="5">
        <v>1325610</v>
      </c>
      <c r="U1158">
        <v>100852</v>
      </c>
      <c r="V1158">
        <v>-587636</v>
      </c>
      <c r="W1158" s="2">
        <v>1853700</v>
      </c>
      <c r="X1158" s="5">
        <v>1567110</v>
      </c>
      <c r="Y1158">
        <v>0.51876199999999995</v>
      </c>
      <c r="Z1158">
        <v>0</v>
      </c>
      <c r="AA1158">
        <v>0.159965</v>
      </c>
      <c r="AB1158">
        <v>-4.1691200000000002E-4</v>
      </c>
      <c r="AC1158">
        <f t="shared" si="36"/>
        <v>333.35844299999997</v>
      </c>
      <c r="AD1158">
        <f t="shared" si="37"/>
        <v>33.335844299999998</v>
      </c>
    </row>
    <row r="1159" spans="1:30" x14ac:dyDescent="0.3">
      <c r="A1159">
        <v>81</v>
      </c>
      <c r="B1159">
        <v>2020</v>
      </c>
      <c r="C1159">
        <v>3</v>
      </c>
      <c r="D1159">
        <v>4</v>
      </c>
      <c r="E1159" s="1">
        <v>0.20833333333333334</v>
      </c>
      <c r="F1159" t="s">
        <v>8</v>
      </c>
      <c r="G1159">
        <v>16.5</v>
      </c>
      <c r="H1159">
        <v>80.5</v>
      </c>
      <c r="I1159" s="3">
        <v>42.927799999999998</v>
      </c>
      <c r="J1159">
        <v>1.1682600000000001</v>
      </c>
      <c r="K1159">
        <v>2.8891100000000001</v>
      </c>
      <c r="L1159" s="4">
        <v>294.35500000000002</v>
      </c>
      <c r="M1159">
        <v>302.80500000000001</v>
      </c>
      <c r="N1159" s="4">
        <v>1233.79</v>
      </c>
      <c r="O1159">
        <v>287.14600000000002</v>
      </c>
      <c r="P1159">
        <v>315.99400000000003</v>
      </c>
      <c r="Q1159">
        <v>0</v>
      </c>
      <c r="R1159">
        <v>32.701900000000002</v>
      </c>
      <c r="S1159">
        <v>-389098</v>
      </c>
      <c r="T1159" s="5">
        <v>2134990</v>
      </c>
      <c r="U1159">
        <v>100837</v>
      </c>
      <c r="V1159">
        <v>-952595</v>
      </c>
      <c r="W1159" s="2">
        <v>2560490</v>
      </c>
      <c r="X1159" s="5">
        <v>2519090</v>
      </c>
      <c r="Y1159">
        <v>0.39129900000000001</v>
      </c>
      <c r="Z1159">
        <v>0</v>
      </c>
      <c r="AA1159">
        <v>0.15976599999999999</v>
      </c>
      <c r="AB1159">
        <v>-3.5911299999999999E-4</v>
      </c>
      <c r="AC1159">
        <f t="shared" si="36"/>
        <v>336.62018499999999</v>
      </c>
      <c r="AD1159">
        <f t="shared" si="37"/>
        <v>33.662018500000002</v>
      </c>
    </row>
    <row r="1160" spans="1:30" x14ac:dyDescent="0.3">
      <c r="A1160">
        <v>81</v>
      </c>
      <c r="B1160">
        <v>2020</v>
      </c>
      <c r="C1160">
        <v>3</v>
      </c>
      <c r="D1160">
        <v>4</v>
      </c>
      <c r="E1160" s="1">
        <v>0.25</v>
      </c>
      <c r="F1160" t="s">
        <v>8</v>
      </c>
      <c r="G1160">
        <v>16.5</v>
      </c>
      <c r="H1160">
        <v>80.5</v>
      </c>
      <c r="I1160" s="3">
        <v>41.935200000000002</v>
      </c>
      <c r="J1160">
        <v>1.6220000000000001</v>
      </c>
      <c r="K1160">
        <v>2.3917299999999999</v>
      </c>
      <c r="L1160" s="4">
        <v>294.58800000000002</v>
      </c>
      <c r="M1160">
        <v>305.178</v>
      </c>
      <c r="N1160" s="4">
        <v>1453.5</v>
      </c>
      <c r="O1160">
        <v>290.23700000000002</v>
      </c>
      <c r="P1160">
        <v>-32767</v>
      </c>
      <c r="Q1160" s="2">
        <v>9.5450600000000001E-6</v>
      </c>
      <c r="R1160">
        <v>32.381500000000003</v>
      </c>
      <c r="S1160">
        <v>-470750</v>
      </c>
      <c r="T1160" s="5">
        <v>2304440</v>
      </c>
      <c r="U1160">
        <v>100806</v>
      </c>
      <c r="V1160" s="2">
        <v>-1027560</v>
      </c>
      <c r="W1160" s="2">
        <v>3050990</v>
      </c>
      <c r="X1160" s="5">
        <v>2715730</v>
      </c>
      <c r="Y1160">
        <v>0.25814500000000001</v>
      </c>
      <c r="Z1160" s="2">
        <v>9.5562000000000001E-6</v>
      </c>
      <c r="AA1160">
        <v>0.15959899999999999</v>
      </c>
      <c r="AB1160">
        <v>1.49624E-4</v>
      </c>
      <c r="AC1160">
        <f t="shared" si="36"/>
        <v>339.24143600000002</v>
      </c>
      <c r="AD1160">
        <f t="shared" si="37"/>
        <v>33.924143600000001</v>
      </c>
    </row>
    <row r="1161" spans="1:30" x14ac:dyDescent="0.3">
      <c r="A1161">
        <v>81</v>
      </c>
      <c r="B1161">
        <v>2020</v>
      </c>
      <c r="C1161">
        <v>3</v>
      </c>
      <c r="D1161">
        <v>4</v>
      </c>
      <c r="E1161" s="1">
        <v>0.29166666666666669</v>
      </c>
      <c r="F1161" t="s">
        <v>8</v>
      </c>
      <c r="G1161">
        <v>16.5</v>
      </c>
      <c r="H1161">
        <v>80.5</v>
      </c>
      <c r="I1161" s="3">
        <v>44.672400000000003</v>
      </c>
      <c r="J1161">
        <v>1.47946</v>
      </c>
      <c r="K1161">
        <v>2.2794400000000001</v>
      </c>
      <c r="L1161" s="4">
        <v>294.786</v>
      </c>
      <c r="M1161">
        <v>305.94799999999998</v>
      </c>
      <c r="N1161" s="4">
        <v>1568.81</v>
      </c>
      <c r="O1161">
        <v>195.89599999999999</v>
      </c>
      <c r="P1161">
        <v>-32767</v>
      </c>
      <c r="Q1161" s="2">
        <v>2.6687200000000001E-5</v>
      </c>
      <c r="R1161">
        <v>34.896500000000003</v>
      </c>
      <c r="S1161">
        <v>-595106</v>
      </c>
      <c r="T1161" s="5">
        <v>2522820</v>
      </c>
      <c r="U1161">
        <v>100615</v>
      </c>
      <c r="V1161" s="2">
        <v>-1117170</v>
      </c>
      <c r="W1161" s="2">
        <v>3281510</v>
      </c>
      <c r="X1161" s="5">
        <v>2976980</v>
      </c>
      <c r="Y1161">
        <v>0.23211200000000001</v>
      </c>
      <c r="Z1161" s="2">
        <v>2.6641499999999999E-5</v>
      </c>
      <c r="AA1161">
        <v>0.15951899999999999</v>
      </c>
      <c r="AB1161">
        <v>3.8194299999999999E-4</v>
      </c>
      <c r="AC1161">
        <f t="shared" si="36"/>
        <v>340.09774199999998</v>
      </c>
      <c r="AD1161">
        <f t="shared" si="37"/>
        <v>34.009774199999995</v>
      </c>
    </row>
    <row r="1162" spans="1:30" x14ac:dyDescent="0.3">
      <c r="A1162">
        <v>81</v>
      </c>
      <c r="B1162">
        <v>2020</v>
      </c>
      <c r="C1162">
        <v>3</v>
      </c>
      <c r="D1162">
        <v>4</v>
      </c>
      <c r="E1162" s="1">
        <v>0.33333333333333331</v>
      </c>
      <c r="F1162" t="s">
        <v>8</v>
      </c>
      <c r="G1162">
        <v>16.5</v>
      </c>
      <c r="H1162">
        <v>80.5</v>
      </c>
      <c r="I1162" s="3">
        <v>45.4878</v>
      </c>
      <c r="J1162">
        <v>1.00434</v>
      </c>
      <c r="K1162">
        <v>2.3568600000000002</v>
      </c>
      <c r="L1162" s="4">
        <v>293.88400000000001</v>
      </c>
      <c r="M1162">
        <v>306.47199999999998</v>
      </c>
      <c r="N1162" s="4">
        <v>1647.02</v>
      </c>
      <c r="O1162">
        <v>111.057</v>
      </c>
      <c r="P1162">
        <v>-32767</v>
      </c>
      <c r="Q1162" s="2">
        <v>1.77265E-5</v>
      </c>
      <c r="R1162">
        <v>34.624200000000002</v>
      </c>
      <c r="S1162">
        <v>-616664</v>
      </c>
      <c r="T1162" s="5">
        <v>2481450</v>
      </c>
      <c r="U1162">
        <v>100512</v>
      </c>
      <c r="V1162" s="2">
        <v>-1075670</v>
      </c>
      <c r="W1162" s="2">
        <v>3236820</v>
      </c>
      <c r="X1162" s="5">
        <v>2934890</v>
      </c>
      <c r="Y1162">
        <v>0.18978200000000001</v>
      </c>
      <c r="Z1162" s="2">
        <v>1.76645E-5</v>
      </c>
      <c r="AA1162">
        <v>0.15946399999999999</v>
      </c>
      <c r="AB1162">
        <v>2.3801000000000001E-4</v>
      </c>
      <c r="AC1162">
        <f t="shared" si="36"/>
        <v>340.63174799999996</v>
      </c>
      <c r="AD1162">
        <f t="shared" si="37"/>
        <v>34.063174799999999</v>
      </c>
    </row>
    <row r="1163" spans="1:30" x14ac:dyDescent="0.3">
      <c r="A1163">
        <v>81</v>
      </c>
      <c r="B1163">
        <v>2020</v>
      </c>
      <c r="C1163">
        <v>3</v>
      </c>
      <c r="D1163">
        <v>4</v>
      </c>
      <c r="E1163" s="1">
        <v>0.375</v>
      </c>
      <c r="F1163" t="s">
        <v>8</v>
      </c>
      <c r="G1163">
        <v>16.5</v>
      </c>
      <c r="H1163">
        <v>80.5</v>
      </c>
      <c r="I1163" s="3">
        <v>46.047199999999997</v>
      </c>
      <c r="J1163">
        <v>0.714507</v>
      </c>
      <c r="K1163">
        <v>2.4778699999999998</v>
      </c>
      <c r="L1163" s="4">
        <v>293.666</v>
      </c>
      <c r="M1163">
        <v>307.15600000000001</v>
      </c>
      <c r="N1163" s="4">
        <v>1861.97</v>
      </c>
      <c r="O1163">
        <v>92.852999999999994</v>
      </c>
      <c r="P1163">
        <v>-32767</v>
      </c>
      <c r="Q1163" s="2">
        <v>4.6751299999999999E-6</v>
      </c>
      <c r="R1163">
        <v>33.207099999999997</v>
      </c>
      <c r="S1163">
        <v>-597280</v>
      </c>
      <c r="T1163" s="5">
        <v>2288490</v>
      </c>
      <c r="U1163">
        <v>100376</v>
      </c>
      <c r="V1163">
        <v>-964546</v>
      </c>
      <c r="W1163" s="2">
        <v>2921680</v>
      </c>
      <c r="X1163" s="5">
        <v>2714380</v>
      </c>
      <c r="Y1163">
        <v>0.155555</v>
      </c>
      <c r="Z1163" s="2">
        <v>4.63331E-6</v>
      </c>
      <c r="AA1163">
        <v>0.15937599999999999</v>
      </c>
      <c r="AB1163">
        <v>1.70266E-4</v>
      </c>
      <c r="AC1163">
        <f t="shared" si="36"/>
        <v>341.37390199999999</v>
      </c>
      <c r="AD1163">
        <f t="shared" si="37"/>
        <v>34.137390199999999</v>
      </c>
    </row>
    <row r="1164" spans="1:30" x14ac:dyDescent="0.3">
      <c r="A1164">
        <v>81</v>
      </c>
      <c r="B1164">
        <v>2020</v>
      </c>
      <c r="C1164">
        <v>3</v>
      </c>
      <c r="D1164">
        <v>4</v>
      </c>
      <c r="E1164" s="1">
        <v>0.41666666666666669</v>
      </c>
      <c r="F1164" t="s">
        <v>8</v>
      </c>
      <c r="G1164">
        <v>16.5</v>
      </c>
      <c r="H1164">
        <v>80.5</v>
      </c>
      <c r="I1164" s="3">
        <v>46.244300000000003</v>
      </c>
      <c r="J1164">
        <v>0.60997800000000002</v>
      </c>
      <c r="K1164">
        <v>2.3332799999999998</v>
      </c>
      <c r="L1164" s="4">
        <v>294.02</v>
      </c>
      <c r="M1164">
        <v>306.64699999999999</v>
      </c>
      <c r="N1164" s="4">
        <v>1963.81</v>
      </c>
      <c r="O1164">
        <v>77.968999999999994</v>
      </c>
      <c r="P1164">
        <v>-32767</v>
      </c>
      <c r="Q1164" s="2">
        <v>2.1427700000000001E-6</v>
      </c>
      <c r="R1164">
        <v>31.883700000000001</v>
      </c>
      <c r="S1164">
        <v>-482381</v>
      </c>
      <c r="T1164" s="5">
        <v>1707370</v>
      </c>
      <c r="U1164">
        <v>100250</v>
      </c>
      <c r="V1164">
        <v>-649116</v>
      </c>
      <c r="W1164" s="2">
        <v>2357250</v>
      </c>
      <c r="X1164" s="5">
        <v>2002840</v>
      </c>
      <c r="Y1164">
        <v>0.23546900000000001</v>
      </c>
      <c r="Z1164" s="2">
        <v>2.0270700000000001E-6</v>
      </c>
      <c r="AA1164">
        <v>0.15657799999999999</v>
      </c>
      <c r="AB1164">
        <v>1.95224E-4</v>
      </c>
      <c r="AC1164">
        <f t="shared" si="36"/>
        <v>340.83064000000002</v>
      </c>
      <c r="AD1164">
        <f t="shared" si="37"/>
        <v>34.083064</v>
      </c>
    </row>
    <row r="1165" spans="1:30" x14ac:dyDescent="0.3">
      <c r="A1165">
        <v>81</v>
      </c>
      <c r="B1165">
        <v>2020</v>
      </c>
      <c r="C1165">
        <v>3</v>
      </c>
      <c r="D1165">
        <v>4</v>
      </c>
      <c r="E1165" s="1">
        <v>0.45833333333333331</v>
      </c>
      <c r="F1165" t="s">
        <v>8</v>
      </c>
      <c r="G1165">
        <v>16.5</v>
      </c>
      <c r="H1165">
        <v>80.5</v>
      </c>
      <c r="I1165" s="3">
        <v>46.351300000000002</v>
      </c>
      <c r="J1165">
        <v>0.18853900000000001</v>
      </c>
      <c r="K1165">
        <v>2.39737</v>
      </c>
      <c r="L1165" s="4">
        <v>293.411</v>
      </c>
      <c r="M1165">
        <v>307.05700000000002</v>
      </c>
      <c r="N1165" s="4">
        <v>1987.58</v>
      </c>
      <c r="O1165">
        <v>59.764800000000001</v>
      </c>
      <c r="P1165">
        <v>-32767</v>
      </c>
      <c r="Q1165">
        <v>0</v>
      </c>
      <c r="R1165">
        <v>32.186799999999998</v>
      </c>
      <c r="S1165">
        <v>-384105</v>
      </c>
      <c r="T1165" s="5">
        <v>1233870</v>
      </c>
      <c r="U1165">
        <v>100265</v>
      </c>
      <c r="V1165">
        <v>-398163</v>
      </c>
      <c r="W1165" s="2">
        <v>1605770</v>
      </c>
      <c r="X1165" s="5">
        <v>1460240</v>
      </c>
      <c r="Y1165">
        <v>0.23305799999999999</v>
      </c>
      <c r="Z1165">
        <v>0</v>
      </c>
      <c r="AA1165">
        <v>0.15635499999999999</v>
      </c>
      <c r="AB1165">
        <v>2.1736800000000001E-4</v>
      </c>
      <c r="AC1165">
        <f t="shared" si="36"/>
        <v>341.25301700000006</v>
      </c>
      <c r="AD1165">
        <f t="shared" si="37"/>
        <v>34.125301700000009</v>
      </c>
    </row>
    <row r="1166" spans="1:30" x14ac:dyDescent="0.3">
      <c r="A1166">
        <v>81</v>
      </c>
      <c r="B1166">
        <v>2020</v>
      </c>
      <c r="C1166">
        <v>3</v>
      </c>
      <c r="D1166">
        <v>4</v>
      </c>
      <c r="E1166" s="1">
        <v>0.5</v>
      </c>
      <c r="F1166" t="s">
        <v>8</v>
      </c>
      <c r="G1166">
        <v>16.5</v>
      </c>
      <c r="H1166">
        <v>80.5</v>
      </c>
      <c r="I1166" s="3">
        <v>46.397100000000002</v>
      </c>
      <c r="J1166">
        <v>-0.201542</v>
      </c>
      <c r="K1166">
        <v>2.5158200000000002</v>
      </c>
      <c r="L1166" s="4">
        <v>292.01900000000001</v>
      </c>
      <c r="M1166">
        <v>307.05099999999999</v>
      </c>
      <c r="N1166" s="4">
        <v>1090.08</v>
      </c>
      <c r="O1166">
        <v>44.651899999999998</v>
      </c>
      <c r="P1166">
        <v>-32767</v>
      </c>
      <c r="Q1166" s="2">
        <v>1.36358E-6</v>
      </c>
      <c r="R1166">
        <v>32.92</v>
      </c>
      <c r="S1166">
        <v>-225796</v>
      </c>
      <c r="T1166" s="4">
        <v>570985</v>
      </c>
      <c r="U1166">
        <v>100213</v>
      </c>
      <c r="V1166">
        <v>-102062</v>
      </c>
      <c r="W1166">
        <v>775480</v>
      </c>
      <c r="X1166" s="4">
        <v>688148</v>
      </c>
      <c r="Y1166">
        <v>0.26253900000000002</v>
      </c>
      <c r="Z1166" s="2">
        <v>1.44791E-6</v>
      </c>
      <c r="AA1166">
        <v>0.15621199999999999</v>
      </c>
      <c r="AB1166" s="2">
        <v>-7.25707E-6</v>
      </c>
      <c r="AC1166">
        <f t="shared" si="36"/>
        <v>341.180993</v>
      </c>
      <c r="AD1166">
        <f t="shared" si="37"/>
        <v>34.118099299999997</v>
      </c>
    </row>
    <row r="1167" spans="1:30" x14ac:dyDescent="0.3">
      <c r="A1167">
        <v>81</v>
      </c>
      <c r="B1167">
        <v>2020</v>
      </c>
      <c r="C1167">
        <v>3</v>
      </c>
      <c r="D1167">
        <v>4</v>
      </c>
      <c r="E1167" s="1">
        <v>0.54166666666666663</v>
      </c>
      <c r="F1167" t="s">
        <v>8</v>
      </c>
      <c r="G1167">
        <v>16.5</v>
      </c>
      <c r="H1167">
        <v>80.5</v>
      </c>
      <c r="I1167" s="3">
        <v>46.880099999999999</v>
      </c>
      <c r="J1167">
        <v>-1.0577300000000001</v>
      </c>
      <c r="K1167">
        <v>2.3348100000000001</v>
      </c>
      <c r="L1167" s="4">
        <v>291.14800000000002</v>
      </c>
      <c r="M1167">
        <v>307.03899999999999</v>
      </c>
      <c r="N1167" s="4">
        <v>436.13200000000001</v>
      </c>
      <c r="O1167">
        <v>22.5549</v>
      </c>
      <c r="P1167">
        <v>-32767</v>
      </c>
      <c r="Q1167" s="2">
        <v>1.3635800000000001E-5</v>
      </c>
      <c r="R1167">
        <v>33.145499999999998</v>
      </c>
      <c r="S1167">
        <v>-72186.3</v>
      </c>
      <c r="T1167" s="4">
        <v>81217</v>
      </c>
      <c r="U1167">
        <v>100295</v>
      </c>
      <c r="V1167">
        <v>54634.9</v>
      </c>
      <c r="W1167">
        <v>115496</v>
      </c>
      <c r="X1167" s="4">
        <v>96820.4</v>
      </c>
      <c r="Y1167">
        <v>0.22899900000000001</v>
      </c>
      <c r="Z1167" s="2">
        <v>1.33208E-5</v>
      </c>
      <c r="AA1167">
        <v>0.156474</v>
      </c>
      <c r="AB1167">
        <v>2.6991199999999997E-4</v>
      </c>
      <c r="AC1167">
        <f t="shared" si="36"/>
        <v>341.12685600000003</v>
      </c>
      <c r="AD1167">
        <f t="shared" si="37"/>
        <v>34.112685600000006</v>
      </c>
    </row>
    <row r="1168" spans="1:30" x14ac:dyDescent="0.3">
      <c r="A1168">
        <v>81</v>
      </c>
      <c r="B1168">
        <v>2020</v>
      </c>
      <c r="C1168">
        <v>3</v>
      </c>
      <c r="D1168">
        <v>4</v>
      </c>
      <c r="E1168" s="1">
        <v>0.58333333333333337</v>
      </c>
      <c r="F1168" t="s">
        <v>8</v>
      </c>
      <c r="G1168">
        <v>16.5</v>
      </c>
      <c r="H1168">
        <v>80.5</v>
      </c>
      <c r="I1168" s="3">
        <v>47.376800000000003</v>
      </c>
      <c r="J1168">
        <v>-1.63073</v>
      </c>
      <c r="K1168">
        <v>2.9367899999999998</v>
      </c>
      <c r="L1168" s="4">
        <v>293.15899999999999</v>
      </c>
      <c r="M1168">
        <v>304.863</v>
      </c>
      <c r="N1168" s="4">
        <v>420.73200000000003</v>
      </c>
      <c r="O1168">
        <v>35.378</v>
      </c>
      <c r="P1168">
        <v>-32767</v>
      </c>
      <c r="Q1168">
        <v>0</v>
      </c>
      <c r="R1168">
        <v>31.378499999999999</v>
      </c>
      <c r="S1168">
        <v>-39702</v>
      </c>
      <c r="T1168" s="5">
        <v>-2.3283100000000002E-10</v>
      </c>
      <c r="U1168">
        <v>100353</v>
      </c>
      <c r="V1168">
        <v>71426.600000000006</v>
      </c>
      <c r="W1168">
        <v>0</v>
      </c>
      <c r="X1168" s="5">
        <v>-2.3283100000000002E-10</v>
      </c>
      <c r="Y1168">
        <v>0.19445200000000001</v>
      </c>
      <c r="Z1168">
        <v>0</v>
      </c>
      <c r="AA1168">
        <v>0.15639500000000001</v>
      </c>
      <c r="AB1168">
        <v>2.5471199999999998E-4</v>
      </c>
      <c r="AC1168">
        <f t="shared" si="36"/>
        <v>338.82777300000004</v>
      </c>
      <c r="AD1168">
        <f t="shared" si="37"/>
        <v>33.882777300000001</v>
      </c>
    </row>
    <row r="1169" spans="1:30" x14ac:dyDescent="0.3">
      <c r="A1169">
        <v>81</v>
      </c>
      <c r="B1169">
        <v>2020</v>
      </c>
      <c r="C1169">
        <v>3</v>
      </c>
      <c r="D1169">
        <v>4</v>
      </c>
      <c r="E1169" s="1">
        <v>0.625</v>
      </c>
      <c r="F1169" t="s">
        <v>8</v>
      </c>
      <c r="G1169">
        <v>16.5</v>
      </c>
      <c r="H1169">
        <v>80.5</v>
      </c>
      <c r="I1169" s="3">
        <v>47.226300000000002</v>
      </c>
      <c r="J1169">
        <v>-1.86782</v>
      </c>
      <c r="K1169">
        <v>2.7604000000000002</v>
      </c>
      <c r="L1169" s="4">
        <v>293.87299999999999</v>
      </c>
      <c r="M1169">
        <v>302.48599999999999</v>
      </c>
      <c r="N1169" s="4">
        <v>365.09500000000003</v>
      </c>
      <c r="O1169">
        <v>61.711199999999998</v>
      </c>
      <c r="P1169">
        <v>-32767</v>
      </c>
      <c r="Q1169">
        <v>0</v>
      </c>
      <c r="R1169">
        <v>29.494299999999999</v>
      </c>
      <c r="S1169">
        <v>-32888</v>
      </c>
      <c r="T1169" s="5">
        <v>-2.3283100000000002E-10</v>
      </c>
      <c r="U1169">
        <v>100463</v>
      </c>
      <c r="V1169">
        <v>61705.1</v>
      </c>
      <c r="W1169">
        <v>0</v>
      </c>
      <c r="X1169" s="5">
        <v>-2.3283100000000002E-10</v>
      </c>
      <c r="Y1169">
        <v>0.23122699999999999</v>
      </c>
      <c r="Z1169">
        <v>0</v>
      </c>
      <c r="AA1169">
        <v>0.15634700000000001</v>
      </c>
      <c r="AB1169" s="2">
        <v>-4.7040299999999998E-5</v>
      </c>
      <c r="AC1169">
        <f t="shared" si="36"/>
        <v>336.24663099999998</v>
      </c>
      <c r="AD1169">
        <f t="shared" si="37"/>
        <v>33.624663099999999</v>
      </c>
    </row>
    <row r="1170" spans="1:30" x14ac:dyDescent="0.3">
      <c r="A1170">
        <v>81</v>
      </c>
      <c r="B1170">
        <v>2020</v>
      </c>
      <c r="C1170">
        <v>3</v>
      </c>
      <c r="D1170">
        <v>4</v>
      </c>
      <c r="E1170" s="1">
        <v>0.66666666666666663</v>
      </c>
      <c r="F1170" t="s">
        <v>8</v>
      </c>
      <c r="G1170">
        <v>16.5</v>
      </c>
      <c r="H1170">
        <v>80.5</v>
      </c>
      <c r="I1170" s="3">
        <v>47.036700000000003</v>
      </c>
      <c r="J1170">
        <v>-1.8996500000000001</v>
      </c>
      <c r="K1170">
        <v>2.4748000000000001</v>
      </c>
      <c r="L1170" s="4">
        <v>294.71899999999999</v>
      </c>
      <c r="M1170">
        <v>301.65899999999999</v>
      </c>
      <c r="N1170" s="4">
        <v>344.44400000000002</v>
      </c>
      <c r="O1170">
        <v>107.73699999999999</v>
      </c>
      <c r="P1170">
        <v>-32767</v>
      </c>
      <c r="Q1170">
        <v>0</v>
      </c>
      <c r="R1170">
        <v>28.957100000000001</v>
      </c>
      <c r="S1170">
        <v>-24957.8</v>
      </c>
      <c r="T1170" s="5">
        <v>-2.3283100000000002E-10</v>
      </c>
      <c r="U1170">
        <v>100506</v>
      </c>
      <c r="V1170">
        <v>48256.4</v>
      </c>
      <c r="W1170">
        <v>0</v>
      </c>
      <c r="X1170" s="5">
        <v>-2.3283100000000002E-10</v>
      </c>
      <c r="Y1170">
        <v>0.135962</v>
      </c>
      <c r="Z1170">
        <v>0</v>
      </c>
      <c r="AA1170">
        <v>0.156307</v>
      </c>
      <c r="AB1170">
        <v>-1.6639000000000001E-4</v>
      </c>
      <c r="AC1170">
        <f t="shared" si="36"/>
        <v>335.37669299999999</v>
      </c>
      <c r="AD1170">
        <f t="shared" si="37"/>
        <v>33.537669299999997</v>
      </c>
    </row>
    <row r="1171" spans="1:30" x14ac:dyDescent="0.3">
      <c r="A1171">
        <v>81</v>
      </c>
      <c r="B1171">
        <v>2020</v>
      </c>
      <c r="C1171">
        <v>3</v>
      </c>
      <c r="D1171">
        <v>4</v>
      </c>
      <c r="E1171" s="1">
        <v>0.70833333333333337</v>
      </c>
      <c r="F1171" t="s">
        <v>8</v>
      </c>
      <c r="G1171">
        <v>16.5</v>
      </c>
      <c r="H1171">
        <v>80.5</v>
      </c>
      <c r="I1171" s="3">
        <v>46.790700000000001</v>
      </c>
      <c r="J1171">
        <v>-1.88588</v>
      </c>
      <c r="K1171">
        <v>2.29738</v>
      </c>
      <c r="L1171" s="4">
        <v>295.62599999999998</v>
      </c>
      <c r="M1171">
        <v>300.32799999999997</v>
      </c>
      <c r="N1171" s="4">
        <v>338.98</v>
      </c>
      <c r="O1171">
        <v>147.92400000000001</v>
      </c>
      <c r="P1171">
        <v>-32767</v>
      </c>
      <c r="Q1171">
        <v>0</v>
      </c>
      <c r="R1171">
        <v>28.996500000000001</v>
      </c>
      <c r="S1171">
        <v>-19259.900000000001</v>
      </c>
      <c r="T1171" s="5">
        <v>-2.3283100000000002E-10</v>
      </c>
      <c r="U1171">
        <v>100548</v>
      </c>
      <c r="V1171">
        <v>40264</v>
      </c>
      <c r="W1171">
        <v>0</v>
      </c>
      <c r="X1171" s="5">
        <v>-2.3283100000000002E-10</v>
      </c>
      <c r="Y1171">
        <v>4.2634999999999999E-2</v>
      </c>
      <c r="Z1171">
        <v>0</v>
      </c>
      <c r="AA1171">
        <v>0.156276</v>
      </c>
      <c r="AB1171" s="2">
        <v>-5.6047800000000002E-5</v>
      </c>
      <c r="AC1171">
        <f t="shared" si="36"/>
        <v>333.95522199999999</v>
      </c>
      <c r="AD1171">
        <f t="shared" si="37"/>
        <v>33.395522200000002</v>
      </c>
    </row>
    <row r="1172" spans="1:30" x14ac:dyDescent="0.3">
      <c r="A1172">
        <v>81</v>
      </c>
      <c r="B1172">
        <v>2020</v>
      </c>
      <c r="C1172">
        <v>3</v>
      </c>
      <c r="D1172">
        <v>4</v>
      </c>
      <c r="E1172" s="1">
        <v>0.75</v>
      </c>
      <c r="F1172" t="s">
        <v>8</v>
      </c>
      <c r="G1172">
        <v>16.5</v>
      </c>
      <c r="H1172">
        <v>80.5</v>
      </c>
      <c r="I1172" s="3">
        <v>46.469700000000003</v>
      </c>
      <c r="J1172">
        <v>-1.7438100000000001</v>
      </c>
      <c r="K1172">
        <v>2.3681399999999999</v>
      </c>
      <c r="L1172" s="4">
        <v>295.88099999999997</v>
      </c>
      <c r="M1172">
        <v>300.06599999999997</v>
      </c>
      <c r="N1172" s="4">
        <v>354.80500000000001</v>
      </c>
      <c r="O1172">
        <v>182.84399999999999</v>
      </c>
      <c r="P1172">
        <v>-32767</v>
      </c>
      <c r="Q1172">
        <v>0</v>
      </c>
      <c r="R1172">
        <v>29.260200000000001</v>
      </c>
      <c r="S1172">
        <v>-15559.1</v>
      </c>
      <c r="T1172" s="5">
        <v>-2.3283100000000002E-10</v>
      </c>
      <c r="U1172">
        <v>100522</v>
      </c>
      <c r="V1172">
        <v>35307.199999999997</v>
      </c>
      <c r="W1172">
        <v>0</v>
      </c>
      <c r="X1172" s="5">
        <v>-2.3283100000000002E-10</v>
      </c>
      <c r="Y1172">
        <v>2.77723E-2</v>
      </c>
      <c r="Z1172">
        <v>0</v>
      </c>
      <c r="AA1172">
        <v>0.156252</v>
      </c>
      <c r="AB1172" s="2">
        <v>4.9602899999999999E-5</v>
      </c>
      <c r="AC1172">
        <f t="shared" si="36"/>
        <v>333.67900699999996</v>
      </c>
      <c r="AD1172">
        <f t="shared" si="37"/>
        <v>33.367900699999993</v>
      </c>
    </row>
    <row r="1173" spans="1:30" x14ac:dyDescent="0.3">
      <c r="A1173">
        <v>81</v>
      </c>
      <c r="B1173">
        <v>2020</v>
      </c>
      <c r="C1173">
        <v>3</v>
      </c>
      <c r="D1173">
        <v>4</v>
      </c>
      <c r="E1173" s="1">
        <v>0.79166666666666663</v>
      </c>
      <c r="F1173" t="s">
        <v>8</v>
      </c>
      <c r="G1173">
        <v>16.5</v>
      </c>
      <c r="H1173">
        <v>80.5</v>
      </c>
      <c r="I1173" s="3">
        <v>45.241700000000002</v>
      </c>
      <c r="J1173">
        <v>-1.46254</v>
      </c>
      <c r="K1173">
        <v>2.42557</v>
      </c>
      <c r="L1173" s="4">
        <v>295.851</v>
      </c>
      <c r="M1173">
        <v>299.56900000000002</v>
      </c>
      <c r="N1173" s="4">
        <v>384.75200000000001</v>
      </c>
      <c r="O1173">
        <v>219.25200000000001</v>
      </c>
      <c r="P1173">
        <v>824.08900000000006</v>
      </c>
      <c r="Q1173">
        <v>0</v>
      </c>
      <c r="R1173">
        <v>32.191699999999997</v>
      </c>
      <c r="S1173">
        <v>-14619.3</v>
      </c>
      <c r="T1173" s="5">
        <v>-2.3283100000000002E-10</v>
      </c>
      <c r="U1173">
        <v>100457</v>
      </c>
      <c r="V1173">
        <v>10292.6</v>
      </c>
      <c r="W1173">
        <v>0</v>
      </c>
      <c r="X1173" s="5">
        <v>-2.3283100000000002E-10</v>
      </c>
      <c r="Y1173">
        <v>1.5656199999999999E-2</v>
      </c>
      <c r="Z1173">
        <v>0</v>
      </c>
      <c r="AA1173">
        <v>0.156252</v>
      </c>
      <c r="AB1173">
        <v>1.5619200000000001E-4</v>
      </c>
      <c r="AC1173">
        <f t="shared" si="36"/>
        <v>333.130897</v>
      </c>
      <c r="AD1173">
        <f t="shared" si="37"/>
        <v>33.313089699999999</v>
      </c>
    </row>
    <row r="1174" spans="1:30" x14ac:dyDescent="0.3">
      <c r="A1174">
        <v>81</v>
      </c>
      <c r="B1174">
        <v>2020</v>
      </c>
      <c r="C1174">
        <v>3</v>
      </c>
      <c r="D1174">
        <v>4</v>
      </c>
      <c r="E1174" s="1">
        <v>0.83333333333333337</v>
      </c>
      <c r="F1174" t="s">
        <v>8</v>
      </c>
      <c r="G1174">
        <v>16.5</v>
      </c>
      <c r="H1174">
        <v>80.5</v>
      </c>
      <c r="I1174" s="3">
        <v>44.8658</v>
      </c>
      <c r="J1174">
        <v>-1.2586999999999999</v>
      </c>
      <c r="K1174">
        <v>2.3312200000000001</v>
      </c>
      <c r="L1174" s="4">
        <v>295.98</v>
      </c>
      <c r="M1174">
        <v>298.68200000000002</v>
      </c>
      <c r="N1174" s="4">
        <v>407.95800000000003</v>
      </c>
      <c r="O1174">
        <v>262.75900000000001</v>
      </c>
      <c r="P1174">
        <v>739.048</v>
      </c>
      <c r="Q1174">
        <v>0</v>
      </c>
      <c r="R1174">
        <v>31.485700000000001</v>
      </c>
      <c r="S1174">
        <v>-12974.5</v>
      </c>
      <c r="T1174" s="5">
        <v>-2.3283100000000002E-10</v>
      </c>
      <c r="U1174">
        <v>100422</v>
      </c>
      <c r="V1174">
        <v>23510.799999999999</v>
      </c>
      <c r="W1174">
        <v>0</v>
      </c>
      <c r="X1174" s="5">
        <v>-2.3283100000000002E-10</v>
      </c>
      <c r="Y1174">
        <v>1.00102E-2</v>
      </c>
      <c r="Z1174">
        <v>0</v>
      </c>
      <c r="AA1174">
        <v>0.15624399999999999</v>
      </c>
      <c r="AB1174">
        <v>1.95787E-4</v>
      </c>
      <c r="AC1174">
        <f t="shared" si="36"/>
        <v>332.16126000000003</v>
      </c>
      <c r="AD1174">
        <f t="shared" si="37"/>
        <v>33.216126000000003</v>
      </c>
    </row>
    <row r="1175" spans="1:30" x14ac:dyDescent="0.3">
      <c r="A1175">
        <v>81</v>
      </c>
      <c r="B1175">
        <v>2020</v>
      </c>
      <c r="C1175">
        <v>3</v>
      </c>
      <c r="D1175">
        <v>4</v>
      </c>
      <c r="E1175" s="1">
        <v>0.875</v>
      </c>
      <c r="F1175" t="s">
        <v>8</v>
      </c>
      <c r="G1175">
        <v>16.5</v>
      </c>
      <c r="H1175">
        <v>80.5</v>
      </c>
      <c r="I1175" s="3">
        <v>44.677799999999998</v>
      </c>
      <c r="J1175">
        <v>-1.1988399999999999</v>
      </c>
      <c r="K1175">
        <v>2.13279</v>
      </c>
      <c r="L1175" s="4">
        <v>295.85899999999998</v>
      </c>
      <c r="M1175">
        <v>298.346</v>
      </c>
      <c r="N1175" s="4">
        <v>407.46100000000001</v>
      </c>
      <c r="O1175">
        <v>311.41800000000001</v>
      </c>
      <c r="P1175">
        <v>668.04499999999996</v>
      </c>
      <c r="Q1175">
        <v>0</v>
      </c>
      <c r="R1175">
        <v>30.3964</v>
      </c>
      <c r="S1175">
        <v>-11212.2</v>
      </c>
      <c r="T1175" s="5">
        <v>-2.3283100000000002E-10</v>
      </c>
      <c r="U1175">
        <v>100363</v>
      </c>
      <c r="V1175">
        <v>29543.5</v>
      </c>
      <c r="W1175">
        <v>0</v>
      </c>
      <c r="X1175" s="5">
        <v>-2.3283100000000002E-10</v>
      </c>
      <c r="Y1175">
        <v>7.8738999999999996E-3</v>
      </c>
      <c r="Z1175">
        <v>0</v>
      </c>
      <c r="AA1175">
        <v>0.15622</v>
      </c>
      <c r="AB1175">
        <v>2.5771399999999998E-4</v>
      </c>
      <c r="AC1175">
        <f t="shared" si="36"/>
        <v>331.78597299999996</v>
      </c>
      <c r="AD1175">
        <f t="shared" si="37"/>
        <v>33.178597299999993</v>
      </c>
    </row>
    <row r="1176" spans="1:30" x14ac:dyDescent="0.3">
      <c r="A1176">
        <v>81</v>
      </c>
      <c r="B1176">
        <v>2020</v>
      </c>
      <c r="C1176">
        <v>3</v>
      </c>
      <c r="D1176">
        <v>4</v>
      </c>
      <c r="E1176" s="1">
        <v>0.91666666666666663</v>
      </c>
      <c r="F1176" t="s">
        <v>8</v>
      </c>
      <c r="G1176">
        <v>16.5</v>
      </c>
      <c r="H1176">
        <v>80.5</v>
      </c>
      <c r="I1176" s="3">
        <v>44.423299999999998</v>
      </c>
      <c r="J1176">
        <v>-1.1156900000000001</v>
      </c>
      <c r="K1176">
        <v>1.8810199999999999</v>
      </c>
      <c r="L1176" s="4">
        <v>295.57799999999997</v>
      </c>
      <c r="M1176">
        <v>297.392</v>
      </c>
      <c r="N1176" s="4">
        <v>425.84199999999998</v>
      </c>
      <c r="O1176">
        <v>526.66300000000001</v>
      </c>
      <c r="P1176">
        <v>606.22900000000004</v>
      </c>
      <c r="Q1176">
        <v>0</v>
      </c>
      <c r="R1176">
        <v>28.959599999999998</v>
      </c>
      <c r="S1176">
        <v>-9978.66</v>
      </c>
      <c r="T1176" s="5">
        <v>-2.3283100000000002E-10</v>
      </c>
      <c r="U1176">
        <v>100301</v>
      </c>
      <c r="V1176">
        <v>27814.400000000001</v>
      </c>
      <c r="W1176">
        <v>0</v>
      </c>
      <c r="X1176" s="5">
        <v>-2.3283100000000002E-10</v>
      </c>
      <c r="Y1176">
        <v>9.78744E-2</v>
      </c>
      <c r="Z1176">
        <v>0</v>
      </c>
      <c r="AA1176">
        <v>0.15845400000000001</v>
      </c>
      <c r="AB1176" s="2">
        <v>-5.3045299999999998E-5</v>
      </c>
      <c r="AC1176">
        <f t="shared" si="36"/>
        <v>330.72336599999994</v>
      </c>
      <c r="AD1176">
        <f t="shared" si="37"/>
        <v>33.072336599999993</v>
      </c>
    </row>
    <row r="1177" spans="1:30" x14ac:dyDescent="0.3">
      <c r="A1177">
        <v>81</v>
      </c>
      <c r="B1177">
        <v>2020</v>
      </c>
      <c r="C1177">
        <v>3</v>
      </c>
      <c r="D1177">
        <v>4</v>
      </c>
      <c r="E1177" s="1">
        <v>0.95833333333333337</v>
      </c>
      <c r="F1177" t="s">
        <v>8</v>
      </c>
      <c r="G1177">
        <v>16.5</v>
      </c>
      <c r="H1177">
        <v>80.5</v>
      </c>
      <c r="I1177" s="3">
        <v>44.2682</v>
      </c>
      <c r="J1177">
        <v>-1.0705499999999999</v>
      </c>
      <c r="K1177">
        <v>1.5908</v>
      </c>
      <c r="L1177" s="4">
        <v>295.63600000000002</v>
      </c>
      <c r="M1177">
        <v>297.286</v>
      </c>
      <c r="N1177" s="4">
        <v>423.5</v>
      </c>
      <c r="O1177">
        <v>603.14400000000001</v>
      </c>
      <c r="P1177">
        <v>529.33699999999999</v>
      </c>
      <c r="Q1177">
        <v>0</v>
      </c>
      <c r="R1177">
        <v>28.509799999999998</v>
      </c>
      <c r="S1177">
        <v>-8451.3700000000008</v>
      </c>
      <c r="T1177" s="5">
        <v>-2.3283100000000002E-10</v>
      </c>
      <c r="U1177">
        <v>100345</v>
      </c>
      <c r="V1177">
        <v>31695.3</v>
      </c>
      <c r="W1177">
        <v>0</v>
      </c>
      <c r="X1177" s="5">
        <v>-2.3283100000000002E-10</v>
      </c>
      <c r="Y1177">
        <v>0.186303</v>
      </c>
      <c r="Z1177">
        <v>0</v>
      </c>
      <c r="AA1177">
        <v>0.158446</v>
      </c>
      <c r="AB1177">
        <v>-2.9343300000000001E-4</v>
      </c>
      <c r="AC1177">
        <f t="shared" si="36"/>
        <v>330.60949200000005</v>
      </c>
      <c r="AD1177">
        <f t="shared" si="37"/>
        <v>33.060949200000003</v>
      </c>
    </row>
    <row r="1178" spans="1:30" x14ac:dyDescent="0.3">
      <c r="A1178">
        <v>82</v>
      </c>
      <c r="B1178">
        <v>2020</v>
      </c>
      <c r="C1178">
        <v>3</v>
      </c>
      <c r="D1178">
        <v>6</v>
      </c>
      <c r="E1178" s="1">
        <v>0</v>
      </c>
      <c r="F1178" t="s">
        <v>8</v>
      </c>
      <c r="G1178">
        <v>16.5</v>
      </c>
      <c r="H1178">
        <v>80.5</v>
      </c>
      <c r="I1178" s="3">
        <v>41.3628</v>
      </c>
      <c r="J1178">
        <v>-2.1129899999999999</v>
      </c>
      <c r="K1178">
        <v>1.45953</v>
      </c>
      <c r="L1178" s="4">
        <v>295.84300000000002</v>
      </c>
      <c r="M1178">
        <v>299.14100000000002</v>
      </c>
      <c r="N1178" s="4">
        <v>499.50400000000002</v>
      </c>
      <c r="O1178">
        <v>656.38199999999995</v>
      </c>
      <c r="P1178">
        <v>124.014</v>
      </c>
      <c r="Q1178" s="2">
        <v>4.4998199999999999E-5</v>
      </c>
      <c r="R1178">
        <v>31.9786</v>
      </c>
      <c r="S1178">
        <v>-16499</v>
      </c>
      <c r="T1178" s="5">
        <v>-2.3283100000000002E-10</v>
      </c>
      <c r="U1178">
        <v>100425</v>
      </c>
      <c r="V1178">
        <v>23126.5</v>
      </c>
      <c r="W1178">
        <v>0</v>
      </c>
      <c r="X1178" s="5">
        <v>-2.3283100000000002E-10</v>
      </c>
      <c r="Y1178">
        <v>0.88390599999999997</v>
      </c>
      <c r="Z1178" s="2">
        <v>4.51748E-5</v>
      </c>
      <c r="AA1178">
        <v>0.15962299999999999</v>
      </c>
      <c r="AB1178">
        <v>-1.80464E-4</v>
      </c>
      <c r="AC1178">
        <f t="shared" si="36"/>
        <v>332.65972100000005</v>
      </c>
      <c r="AD1178">
        <f t="shared" si="37"/>
        <v>33.265972100000006</v>
      </c>
    </row>
    <row r="1179" spans="1:30" x14ac:dyDescent="0.3">
      <c r="A1179">
        <v>82</v>
      </c>
      <c r="B1179">
        <v>2020</v>
      </c>
      <c r="C1179">
        <v>3</v>
      </c>
      <c r="D1179">
        <v>6</v>
      </c>
      <c r="E1179" s="1">
        <v>4.1666666666666664E-2</v>
      </c>
      <c r="F1179" t="s">
        <v>8</v>
      </c>
      <c r="G1179">
        <v>16.5</v>
      </c>
      <c r="H1179">
        <v>80.5</v>
      </c>
      <c r="I1179" s="3">
        <v>40.319000000000003</v>
      </c>
      <c r="J1179">
        <v>-2.3344</v>
      </c>
      <c r="K1179">
        <v>1.9235800000000001</v>
      </c>
      <c r="L1179" s="4">
        <v>295.995</v>
      </c>
      <c r="M1179">
        <v>299.51299999999998</v>
      </c>
      <c r="N1179" s="4">
        <v>586.22400000000005</v>
      </c>
      <c r="O1179">
        <v>667.94600000000003</v>
      </c>
      <c r="P1179">
        <v>89.573599999999999</v>
      </c>
      <c r="Q1179" s="2">
        <v>6.4088299999999994E-5</v>
      </c>
      <c r="R1179">
        <v>31.337800000000001</v>
      </c>
      <c r="S1179">
        <v>-26543.9</v>
      </c>
      <c r="T1179" s="4">
        <v>383.61599999999999</v>
      </c>
      <c r="U1179">
        <v>100544</v>
      </c>
      <c r="V1179">
        <v>10331.1</v>
      </c>
      <c r="W1179">
        <v>705.67700000000002</v>
      </c>
      <c r="X1179" s="4">
        <v>470.28699999999998</v>
      </c>
      <c r="Y1179">
        <v>0.73660599999999998</v>
      </c>
      <c r="Z1179" s="2">
        <v>6.4287200000000003E-5</v>
      </c>
      <c r="AA1179">
        <v>0.16001199999999999</v>
      </c>
      <c r="AB1179">
        <v>1.7927399999999999E-4</v>
      </c>
      <c r="AC1179">
        <f t="shared" si="36"/>
        <v>333.07606499999997</v>
      </c>
      <c r="AD1179">
        <f t="shared" si="37"/>
        <v>33.307606499999999</v>
      </c>
    </row>
    <row r="1180" spans="1:30" x14ac:dyDescent="0.3">
      <c r="A1180">
        <v>82</v>
      </c>
      <c r="B1180">
        <v>2020</v>
      </c>
      <c r="C1180">
        <v>3</v>
      </c>
      <c r="D1180">
        <v>6</v>
      </c>
      <c r="E1180" s="1">
        <v>8.3333333333333329E-2</v>
      </c>
      <c r="F1180" t="s">
        <v>8</v>
      </c>
      <c r="G1180">
        <v>16.5</v>
      </c>
      <c r="H1180">
        <v>80.5</v>
      </c>
      <c r="I1180" s="3">
        <v>40.068300000000001</v>
      </c>
      <c r="J1180">
        <v>-2.5995200000000001</v>
      </c>
      <c r="K1180">
        <v>2.3127599999999999</v>
      </c>
      <c r="L1180" s="4">
        <v>296.20100000000002</v>
      </c>
      <c r="M1180">
        <v>300.12799999999999</v>
      </c>
      <c r="N1180" s="4">
        <v>766.97400000000005</v>
      </c>
      <c r="O1180">
        <v>640.46799999999996</v>
      </c>
      <c r="P1180">
        <v>89.756699999999995</v>
      </c>
      <c r="Q1180" s="2">
        <v>7.9866900000000006E-5</v>
      </c>
      <c r="R1180">
        <v>31.4438</v>
      </c>
      <c r="S1180">
        <v>-76004.5</v>
      </c>
      <c r="T1180" s="4">
        <v>180300</v>
      </c>
      <c r="U1180">
        <v>100606</v>
      </c>
      <c r="V1180">
        <v>-22560.6</v>
      </c>
      <c r="W1180">
        <v>275567</v>
      </c>
      <c r="X1180" s="4">
        <v>217331</v>
      </c>
      <c r="Y1180">
        <v>0.53551599999999999</v>
      </c>
      <c r="Z1180" s="2">
        <v>8.0214200000000002E-5</v>
      </c>
      <c r="AA1180">
        <v>0.16103000000000001</v>
      </c>
      <c r="AB1180">
        <v>1.8715499999999999E-4</v>
      </c>
      <c r="AC1180">
        <f t="shared" si="36"/>
        <v>333.76224699999995</v>
      </c>
      <c r="AD1180">
        <f t="shared" si="37"/>
        <v>33.376224699999995</v>
      </c>
    </row>
    <row r="1181" spans="1:30" x14ac:dyDescent="0.3">
      <c r="A1181">
        <v>82</v>
      </c>
      <c r="B1181">
        <v>2020</v>
      </c>
      <c r="C1181">
        <v>3</v>
      </c>
      <c r="D1181">
        <v>6</v>
      </c>
      <c r="E1181" s="1">
        <v>0.125</v>
      </c>
      <c r="F1181" t="s">
        <v>8</v>
      </c>
      <c r="G1181">
        <v>16.5</v>
      </c>
      <c r="H1181">
        <v>80.5</v>
      </c>
      <c r="I1181" s="3">
        <v>40.167700000000004</v>
      </c>
      <c r="J1181">
        <v>-2.7320799999999998</v>
      </c>
      <c r="K1181">
        <v>4.6714700000000002</v>
      </c>
      <c r="L1181" s="4">
        <v>296.74900000000002</v>
      </c>
      <c r="M1181">
        <v>300.3</v>
      </c>
      <c r="N1181" s="4">
        <v>968.16099999999994</v>
      </c>
      <c r="O1181">
        <v>608.98299999999995</v>
      </c>
      <c r="P1181">
        <v>87.330399999999997</v>
      </c>
      <c r="Q1181">
        <v>1.0947599999999999E-4</v>
      </c>
      <c r="R1181">
        <v>30.559000000000001</v>
      </c>
      <c r="S1181">
        <v>-198011</v>
      </c>
      <c r="T1181" s="4">
        <v>622828</v>
      </c>
      <c r="U1181">
        <v>100696</v>
      </c>
      <c r="V1181">
        <v>-184444</v>
      </c>
      <c r="W1181" s="2">
        <v>1016000</v>
      </c>
      <c r="X1181" s="4">
        <v>751872</v>
      </c>
      <c r="Y1181">
        <v>0.47763699999999998</v>
      </c>
      <c r="Z1181">
        <v>1.11199E-4</v>
      </c>
      <c r="AA1181">
        <v>0.16186500000000001</v>
      </c>
      <c r="AB1181">
        <v>-2.3038099999999999E-4</v>
      </c>
      <c r="AC1181">
        <f t="shared" si="36"/>
        <v>333.97720299999997</v>
      </c>
      <c r="AD1181">
        <f t="shared" si="37"/>
        <v>33.397720299999996</v>
      </c>
    </row>
    <row r="1182" spans="1:30" x14ac:dyDescent="0.3">
      <c r="A1182">
        <v>82</v>
      </c>
      <c r="B1182">
        <v>2020</v>
      </c>
      <c r="C1182">
        <v>3</v>
      </c>
      <c r="D1182">
        <v>6</v>
      </c>
      <c r="E1182" s="1">
        <v>0.16666666666666666</v>
      </c>
      <c r="F1182" t="s">
        <v>8</v>
      </c>
      <c r="G1182">
        <v>16.5</v>
      </c>
      <c r="H1182">
        <v>80.5</v>
      </c>
      <c r="I1182" s="3">
        <v>40.546700000000001</v>
      </c>
      <c r="J1182">
        <v>-2.0764</v>
      </c>
      <c r="K1182">
        <v>4.7299199999999999</v>
      </c>
      <c r="L1182" s="4">
        <v>297.02999999999997</v>
      </c>
      <c r="M1182">
        <v>301.137</v>
      </c>
      <c r="N1182" s="4">
        <v>1104.1300000000001</v>
      </c>
      <c r="O1182">
        <v>546.35599999999999</v>
      </c>
      <c r="P1182">
        <v>85.529799999999994</v>
      </c>
      <c r="Q1182" s="2">
        <v>2.9998800000000002E-5</v>
      </c>
      <c r="R1182">
        <v>33.431399999999996</v>
      </c>
      <c r="S1182">
        <v>-304628</v>
      </c>
      <c r="T1182" s="5">
        <v>1050830</v>
      </c>
      <c r="U1182">
        <v>100764</v>
      </c>
      <c r="V1182">
        <v>-391401</v>
      </c>
      <c r="W1182" s="2">
        <v>1836350</v>
      </c>
      <c r="X1182" s="5">
        <v>1225740</v>
      </c>
      <c r="Y1182">
        <v>0.31143100000000001</v>
      </c>
      <c r="Z1182" s="2">
        <v>4.1120600000000001E-5</v>
      </c>
      <c r="AA1182">
        <v>0.16328000000000001</v>
      </c>
      <c r="AB1182">
        <v>-1.60948E-4</v>
      </c>
      <c r="AC1182">
        <f t="shared" si="36"/>
        <v>334.91111000000001</v>
      </c>
      <c r="AD1182">
        <f t="shared" si="37"/>
        <v>33.491111000000004</v>
      </c>
    </row>
    <row r="1183" spans="1:30" x14ac:dyDescent="0.3">
      <c r="A1183">
        <v>82</v>
      </c>
      <c r="B1183">
        <v>2020</v>
      </c>
      <c r="C1183">
        <v>3</v>
      </c>
      <c r="D1183">
        <v>6</v>
      </c>
      <c r="E1183" s="1">
        <v>0.20833333333333334</v>
      </c>
      <c r="F1183" t="s">
        <v>8</v>
      </c>
      <c r="G1183">
        <v>16.5</v>
      </c>
      <c r="H1183">
        <v>80.5</v>
      </c>
      <c r="I1183" s="3">
        <v>39.523499999999999</v>
      </c>
      <c r="J1183">
        <v>-1.78277</v>
      </c>
      <c r="K1183">
        <v>4.8478599999999998</v>
      </c>
      <c r="L1183" s="4">
        <v>296.33800000000002</v>
      </c>
      <c r="M1183">
        <v>302.93299999999999</v>
      </c>
      <c r="N1183" s="4">
        <v>1407.86</v>
      </c>
      <c r="O1183">
        <v>641.26900000000001</v>
      </c>
      <c r="P1183">
        <v>34.1511</v>
      </c>
      <c r="Q1183" s="2">
        <v>1.9284899999999999E-5</v>
      </c>
      <c r="R1183">
        <v>33.4758</v>
      </c>
      <c r="S1183">
        <v>-268149</v>
      </c>
      <c r="T1183" s="5">
        <v>1204340</v>
      </c>
      <c r="U1183">
        <v>100756</v>
      </c>
      <c r="V1183">
        <v>-536262</v>
      </c>
      <c r="W1183" s="2">
        <v>2537200</v>
      </c>
      <c r="X1183" s="5">
        <v>1406980</v>
      </c>
      <c r="Y1183">
        <v>0.442998</v>
      </c>
      <c r="Z1183" s="2">
        <v>1.91124E-5</v>
      </c>
      <c r="AA1183">
        <v>0.163296</v>
      </c>
      <c r="AB1183" s="2">
        <v>-1.25115E-5</v>
      </c>
      <c r="AC1183">
        <f t="shared" si="36"/>
        <v>336.85418599999997</v>
      </c>
      <c r="AD1183">
        <f t="shared" si="37"/>
        <v>33.685418599999998</v>
      </c>
    </row>
    <row r="1184" spans="1:30" x14ac:dyDescent="0.3">
      <c r="A1184">
        <v>82</v>
      </c>
      <c r="B1184">
        <v>2020</v>
      </c>
      <c r="C1184">
        <v>3</v>
      </c>
      <c r="D1184">
        <v>6</v>
      </c>
      <c r="E1184" s="1">
        <v>0.25</v>
      </c>
      <c r="F1184" t="s">
        <v>8</v>
      </c>
      <c r="G1184">
        <v>16.5</v>
      </c>
      <c r="H1184">
        <v>80.5</v>
      </c>
      <c r="I1184" s="3">
        <v>39.178899999999999</v>
      </c>
      <c r="J1184">
        <v>-1.67919</v>
      </c>
      <c r="K1184">
        <v>5.3626699999999996</v>
      </c>
      <c r="L1184" s="4">
        <v>296.21699999999998</v>
      </c>
      <c r="M1184">
        <v>304.74200000000002</v>
      </c>
      <c r="N1184" s="4">
        <v>1540.14</v>
      </c>
      <c r="O1184">
        <v>661.649</v>
      </c>
      <c r="P1184">
        <v>18.113399999999999</v>
      </c>
      <c r="Q1184" s="2">
        <v>2.3375700000000001E-5</v>
      </c>
      <c r="R1184">
        <v>32.247199999999999</v>
      </c>
      <c r="S1184">
        <v>-354852</v>
      </c>
      <c r="T1184" s="5">
        <v>1828920</v>
      </c>
      <c r="U1184">
        <v>100716</v>
      </c>
      <c r="V1184">
        <v>-895957</v>
      </c>
      <c r="W1184" s="2">
        <v>3015360</v>
      </c>
      <c r="X1184" s="5">
        <v>2146630</v>
      </c>
      <c r="Y1184">
        <v>0.62820299999999996</v>
      </c>
      <c r="Z1184" s="2">
        <v>2.3456100000000001E-5</v>
      </c>
      <c r="AA1184">
        <v>0.16328799999999999</v>
      </c>
      <c r="AB1184">
        <v>-7.8377999999999998E-4</v>
      </c>
      <c r="AC1184">
        <f t="shared" si="36"/>
        <v>338.83839899999998</v>
      </c>
      <c r="AD1184">
        <f t="shared" si="37"/>
        <v>33.883839899999998</v>
      </c>
    </row>
    <row r="1185" spans="1:30" x14ac:dyDescent="0.3">
      <c r="A1185">
        <v>82</v>
      </c>
      <c r="B1185">
        <v>2020</v>
      </c>
      <c r="C1185">
        <v>3</v>
      </c>
      <c r="D1185">
        <v>6</v>
      </c>
      <c r="E1185" s="1">
        <v>0.29166666666666669</v>
      </c>
      <c r="F1185" t="s">
        <v>8</v>
      </c>
      <c r="G1185">
        <v>16.5</v>
      </c>
      <c r="H1185">
        <v>80.5</v>
      </c>
      <c r="I1185" s="3">
        <v>43.254899999999999</v>
      </c>
      <c r="J1185">
        <v>-1.31192</v>
      </c>
      <c r="K1185">
        <v>5.6252000000000004</v>
      </c>
      <c r="L1185" s="4">
        <v>296.04899999999998</v>
      </c>
      <c r="M1185">
        <v>304.07299999999998</v>
      </c>
      <c r="N1185" s="4">
        <v>1668.24</v>
      </c>
      <c r="O1185">
        <v>569.48299999999995</v>
      </c>
      <c r="P1185">
        <v>87.940799999999996</v>
      </c>
      <c r="Q1185">
        <v>7.0029599999999999E-4</v>
      </c>
      <c r="R1185">
        <v>29.825800000000001</v>
      </c>
      <c r="S1185">
        <v>-671529</v>
      </c>
      <c r="T1185" s="5">
        <v>1907720</v>
      </c>
      <c r="U1185">
        <v>100583</v>
      </c>
      <c r="V1185">
        <v>-774035</v>
      </c>
      <c r="W1185" s="2">
        <v>3255290</v>
      </c>
      <c r="X1185" s="5">
        <v>2218870</v>
      </c>
      <c r="Y1185">
        <v>0.39548</v>
      </c>
      <c r="Z1185">
        <v>9.17974E-4</v>
      </c>
      <c r="AA1185">
        <v>0.16936200000000001</v>
      </c>
      <c r="AB1185">
        <v>3.7875300000000001E-4</v>
      </c>
      <c r="AC1185">
        <f t="shared" si="36"/>
        <v>338.09460300000001</v>
      </c>
      <c r="AD1185">
        <f t="shared" si="37"/>
        <v>33.809460299999998</v>
      </c>
    </row>
    <row r="1186" spans="1:30" x14ac:dyDescent="0.3">
      <c r="A1186">
        <v>82</v>
      </c>
      <c r="B1186">
        <v>2020</v>
      </c>
      <c r="C1186">
        <v>3</v>
      </c>
      <c r="D1186">
        <v>6</v>
      </c>
      <c r="E1186" s="1">
        <v>0.33333333333333331</v>
      </c>
      <c r="F1186" t="s">
        <v>8</v>
      </c>
      <c r="G1186">
        <v>16.5</v>
      </c>
      <c r="H1186">
        <v>80.5</v>
      </c>
      <c r="I1186" s="3">
        <v>41.620399999999997</v>
      </c>
      <c r="J1186">
        <v>-0.81635899999999995</v>
      </c>
      <c r="K1186">
        <v>5.5436699999999997</v>
      </c>
      <c r="L1186" s="4">
        <v>295.54500000000002</v>
      </c>
      <c r="M1186">
        <v>303.83600000000001</v>
      </c>
      <c r="N1186" s="4">
        <v>1161.4000000000001</v>
      </c>
      <c r="O1186">
        <v>300.541</v>
      </c>
      <c r="P1186">
        <v>89.924499999999995</v>
      </c>
      <c r="Q1186" s="2">
        <v>1.69474E-5</v>
      </c>
      <c r="R1186">
        <v>35.1479</v>
      </c>
      <c r="S1186">
        <v>-686215</v>
      </c>
      <c r="T1186" s="5">
        <v>1872760</v>
      </c>
      <c r="U1186">
        <v>100533</v>
      </c>
      <c r="V1186">
        <v>-767234</v>
      </c>
      <c r="W1186" s="2">
        <v>3214590</v>
      </c>
      <c r="X1186" s="5">
        <v>2214050</v>
      </c>
      <c r="Y1186">
        <v>0.676423</v>
      </c>
      <c r="Z1186">
        <v>1.8880700000000001E-4</v>
      </c>
      <c r="AA1186">
        <v>0.16994300000000001</v>
      </c>
      <c r="AB1186">
        <v>-1.30134E-3</v>
      </c>
      <c r="AC1186">
        <f t="shared" si="36"/>
        <v>337.81021500000003</v>
      </c>
      <c r="AD1186">
        <f t="shared" si="37"/>
        <v>33.781021500000001</v>
      </c>
    </row>
    <row r="1187" spans="1:30" x14ac:dyDescent="0.3">
      <c r="A1187">
        <v>82</v>
      </c>
      <c r="B1187">
        <v>2020</v>
      </c>
      <c r="C1187">
        <v>3</v>
      </c>
      <c r="D1187">
        <v>6</v>
      </c>
      <c r="E1187" s="1">
        <v>0.375</v>
      </c>
      <c r="F1187" t="s">
        <v>8</v>
      </c>
      <c r="G1187">
        <v>16.5</v>
      </c>
      <c r="H1187">
        <v>80.5</v>
      </c>
      <c r="I1187" s="3">
        <v>42.075000000000003</v>
      </c>
      <c r="J1187">
        <v>-1.26061</v>
      </c>
      <c r="K1187">
        <v>5.1847399999999997</v>
      </c>
      <c r="L1187" s="4">
        <v>295.94200000000001</v>
      </c>
      <c r="M1187">
        <v>304.84399999999999</v>
      </c>
      <c r="N1187" s="4">
        <v>1310</v>
      </c>
      <c r="O1187">
        <v>333.97300000000001</v>
      </c>
      <c r="P1187">
        <v>189.35499999999999</v>
      </c>
      <c r="Q1187">
        <v>1.5798099999999999E-4</v>
      </c>
      <c r="R1187">
        <v>30.5824</v>
      </c>
      <c r="S1187">
        <v>-445667</v>
      </c>
      <c r="T1187" s="5">
        <v>1299470</v>
      </c>
      <c r="U1187">
        <v>100419</v>
      </c>
      <c r="V1187">
        <v>-551210</v>
      </c>
      <c r="W1187" s="2">
        <v>2888920</v>
      </c>
      <c r="X1187" s="5">
        <v>1541900</v>
      </c>
      <c r="Y1187">
        <v>0.35256999999999999</v>
      </c>
      <c r="Z1187">
        <v>1.7172199999999999E-4</v>
      </c>
      <c r="AA1187">
        <v>0.169545</v>
      </c>
      <c r="AB1187">
        <v>9.0250200000000001E-4</v>
      </c>
      <c r="AC1187">
        <f t="shared" si="36"/>
        <v>338.93767399999996</v>
      </c>
      <c r="AD1187">
        <f t="shared" si="37"/>
        <v>33.893767399999994</v>
      </c>
    </row>
    <row r="1188" spans="1:30" x14ac:dyDescent="0.3">
      <c r="A1188">
        <v>82</v>
      </c>
      <c r="B1188">
        <v>2020</v>
      </c>
      <c r="C1188">
        <v>3</v>
      </c>
      <c r="D1188">
        <v>6</v>
      </c>
      <c r="E1188" s="1">
        <v>0.41666666666666669</v>
      </c>
      <c r="F1188" t="s">
        <v>8</v>
      </c>
      <c r="G1188">
        <v>16.5</v>
      </c>
      <c r="H1188">
        <v>80.5</v>
      </c>
      <c r="I1188" s="3">
        <v>42.295099999999998</v>
      </c>
      <c r="J1188">
        <v>-1.68442</v>
      </c>
      <c r="K1188">
        <v>5.1837099999999996</v>
      </c>
      <c r="L1188" s="4">
        <v>295.76799999999997</v>
      </c>
      <c r="M1188">
        <v>304.08800000000002</v>
      </c>
      <c r="N1188" s="4">
        <v>1316.67</v>
      </c>
      <c r="O1188">
        <v>70.412499999999994</v>
      </c>
      <c r="P1188">
        <v>187.11199999999999</v>
      </c>
      <c r="Q1188" s="2">
        <v>7.79189E-7</v>
      </c>
      <c r="R1188">
        <v>29.222000000000001</v>
      </c>
      <c r="S1188">
        <v>-439969</v>
      </c>
      <c r="T1188" s="5">
        <v>1629380</v>
      </c>
      <c r="U1188">
        <v>100360</v>
      </c>
      <c r="V1188">
        <v>-767234</v>
      </c>
      <c r="W1188" s="2">
        <v>2319970</v>
      </c>
      <c r="X1188" s="5">
        <v>1922530</v>
      </c>
      <c r="Y1188">
        <v>0.256436</v>
      </c>
      <c r="Z1188" s="2">
        <v>5.79164E-6</v>
      </c>
      <c r="AA1188">
        <v>0.17590500000000001</v>
      </c>
      <c r="AB1188" s="2">
        <v>2.74594E-5</v>
      </c>
      <c r="AC1188">
        <f t="shared" si="36"/>
        <v>338.09789600000005</v>
      </c>
      <c r="AD1188">
        <f t="shared" si="37"/>
        <v>33.809789600000002</v>
      </c>
    </row>
    <row r="1189" spans="1:30" x14ac:dyDescent="0.3">
      <c r="A1189">
        <v>82</v>
      </c>
      <c r="B1189">
        <v>2020</v>
      </c>
      <c r="C1189">
        <v>3</v>
      </c>
      <c r="D1189">
        <v>6</v>
      </c>
      <c r="E1189" s="1">
        <v>0.45833333333333331</v>
      </c>
      <c r="F1189" t="s">
        <v>8</v>
      </c>
      <c r="G1189">
        <v>16.5</v>
      </c>
      <c r="H1189">
        <v>80.5</v>
      </c>
      <c r="I1189" s="3">
        <v>41.6372</v>
      </c>
      <c r="J1189">
        <v>-1.91676</v>
      </c>
      <c r="K1189">
        <v>4.9611799999999997</v>
      </c>
      <c r="L1189" s="4">
        <v>295.83499999999998</v>
      </c>
      <c r="M1189">
        <v>304.27600000000001</v>
      </c>
      <c r="N1189" s="4">
        <v>1284.31</v>
      </c>
      <c r="O1189">
        <v>120.217</v>
      </c>
      <c r="P1189">
        <v>208.91800000000001</v>
      </c>
      <c r="Q1189">
        <v>0</v>
      </c>
      <c r="R1189">
        <v>27.9922</v>
      </c>
      <c r="S1189">
        <v>-296698</v>
      </c>
      <c r="T1189" s="5">
        <v>1134410</v>
      </c>
      <c r="U1189">
        <v>100329</v>
      </c>
      <c r="V1189">
        <v>-499413</v>
      </c>
      <c r="W1189" s="2">
        <v>1580540</v>
      </c>
      <c r="X1189" s="5">
        <v>1336910</v>
      </c>
      <c r="Y1189">
        <v>0.27447199999999999</v>
      </c>
      <c r="Z1189">
        <v>0</v>
      </c>
      <c r="AA1189">
        <v>0.17546800000000001</v>
      </c>
      <c r="AB1189">
        <v>-4.9704100000000004E-4</v>
      </c>
      <c r="AC1189">
        <f t="shared" si="36"/>
        <v>338.30784499999999</v>
      </c>
      <c r="AD1189">
        <f t="shared" si="37"/>
        <v>33.8307845</v>
      </c>
    </row>
    <row r="1190" spans="1:30" x14ac:dyDescent="0.3">
      <c r="A1190">
        <v>82</v>
      </c>
      <c r="B1190">
        <v>2020</v>
      </c>
      <c r="C1190">
        <v>3</v>
      </c>
      <c r="D1190">
        <v>6</v>
      </c>
      <c r="E1190" s="1">
        <v>0.5</v>
      </c>
      <c r="F1190" t="s">
        <v>8</v>
      </c>
      <c r="G1190">
        <v>16.5</v>
      </c>
      <c r="H1190">
        <v>80.5</v>
      </c>
      <c r="I1190" s="3">
        <v>40.853099999999998</v>
      </c>
      <c r="J1190">
        <v>-2.02176</v>
      </c>
      <c r="K1190">
        <v>4.7647899999999996</v>
      </c>
      <c r="L1190" s="4">
        <v>295.89800000000002</v>
      </c>
      <c r="M1190">
        <v>304.11200000000002</v>
      </c>
      <c r="N1190" s="4">
        <v>1105.3399999999999</v>
      </c>
      <c r="O1190">
        <v>108.538</v>
      </c>
      <c r="P1190">
        <v>169.381</v>
      </c>
      <c r="Q1190">
        <v>0</v>
      </c>
      <c r="R1190">
        <v>30.245999999999999</v>
      </c>
      <c r="S1190">
        <v>-156128</v>
      </c>
      <c r="T1190" s="4">
        <v>446639</v>
      </c>
      <c r="U1190">
        <v>100370</v>
      </c>
      <c r="V1190">
        <v>-164464</v>
      </c>
      <c r="W1190">
        <v>756250</v>
      </c>
      <c r="X1190" s="4">
        <v>530366</v>
      </c>
      <c r="Y1190">
        <v>0.495674</v>
      </c>
      <c r="Z1190">
        <v>0</v>
      </c>
      <c r="AA1190">
        <v>0.17526900000000001</v>
      </c>
      <c r="AB1190">
        <v>-1.0693899999999999E-3</v>
      </c>
      <c r="AC1190">
        <f t="shared" si="36"/>
        <v>338.13040599999999</v>
      </c>
      <c r="AD1190">
        <f t="shared" si="37"/>
        <v>33.813040600000001</v>
      </c>
    </row>
    <row r="1191" spans="1:30" x14ac:dyDescent="0.3">
      <c r="A1191">
        <v>82</v>
      </c>
      <c r="B1191">
        <v>2020</v>
      </c>
      <c r="C1191">
        <v>3</v>
      </c>
      <c r="D1191">
        <v>6</v>
      </c>
      <c r="E1191" s="1">
        <v>0.54166666666666663</v>
      </c>
      <c r="F1191" t="s">
        <v>8</v>
      </c>
      <c r="G1191">
        <v>16.5</v>
      </c>
      <c r="H1191">
        <v>80.5</v>
      </c>
      <c r="I1191" s="3">
        <v>41.147300000000001</v>
      </c>
      <c r="J1191">
        <v>-1.73193</v>
      </c>
      <c r="K1191">
        <v>3.5444200000000001</v>
      </c>
      <c r="L1191" s="4">
        <v>295.55599999999998</v>
      </c>
      <c r="M1191">
        <v>303.89999999999998</v>
      </c>
      <c r="N1191" s="4">
        <v>885.13099999999997</v>
      </c>
      <c r="O1191">
        <v>165.55500000000001</v>
      </c>
      <c r="P1191">
        <v>241.024</v>
      </c>
      <c r="Q1191">
        <v>0</v>
      </c>
      <c r="R1191">
        <v>32.248399999999997</v>
      </c>
      <c r="S1191">
        <v>-53741.3</v>
      </c>
      <c r="T1191" s="4">
        <v>65434</v>
      </c>
      <c r="U1191">
        <v>100427</v>
      </c>
      <c r="V1191">
        <v>14327.3</v>
      </c>
      <c r="W1191">
        <v>112908</v>
      </c>
      <c r="X1191" s="4">
        <v>77891.3</v>
      </c>
      <c r="Y1191">
        <v>0.45902100000000001</v>
      </c>
      <c r="Z1191">
        <v>0</v>
      </c>
      <c r="AA1191">
        <v>0.17513400000000001</v>
      </c>
      <c r="AB1191" s="2">
        <v>-6.6744199999999997E-5</v>
      </c>
      <c r="AC1191">
        <f t="shared" si="36"/>
        <v>337.88113199999998</v>
      </c>
      <c r="AD1191">
        <f t="shared" si="37"/>
        <v>33.788113199999998</v>
      </c>
    </row>
    <row r="1192" spans="1:30" x14ac:dyDescent="0.3">
      <c r="A1192">
        <v>82</v>
      </c>
      <c r="B1192">
        <v>2020</v>
      </c>
      <c r="C1192">
        <v>3</v>
      </c>
      <c r="D1192">
        <v>6</v>
      </c>
      <c r="E1192" s="1">
        <v>0.58333333333333337</v>
      </c>
      <c r="F1192" t="s">
        <v>8</v>
      </c>
      <c r="G1192">
        <v>16.5</v>
      </c>
      <c r="H1192">
        <v>80.5</v>
      </c>
      <c r="I1192" s="3">
        <v>40.808100000000003</v>
      </c>
      <c r="J1192">
        <v>-2.2408000000000001</v>
      </c>
      <c r="K1192">
        <v>2.9742299999999999</v>
      </c>
      <c r="L1192" s="4">
        <v>296.08600000000001</v>
      </c>
      <c r="M1192">
        <v>302.84800000000001</v>
      </c>
      <c r="N1192" s="4">
        <v>762.92899999999997</v>
      </c>
      <c r="O1192">
        <v>194.751</v>
      </c>
      <c r="P1192">
        <v>279.72199999999998</v>
      </c>
      <c r="Q1192">
        <v>0</v>
      </c>
      <c r="R1192">
        <v>32.300199999999997</v>
      </c>
      <c r="S1192">
        <v>-30949.5</v>
      </c>
      <c r="T1192" s="5">
        <v>-2.3283100000000002E-10</v>
      </c>
      <c r="U1192">
        <v>100494</v>
      </c>
      <c r="V1192">
        <v>28352.3</v>
      </c>
      <c r="W1192">
        <v>0</v>
      </c>
      <c r="X1192" s="5">
        <v>-2.3283100000000002E-10</v>
      </c>
      <c r="Y1192">
        <v>0.26757500000000001</v>
      </c>
      <c r="Z1192">
        <v>0</v>
      </c>
      <c r="AA1192">
        <v>0.175039</v>
      </c>
      <c r="AB1192">
        <v>4.1234300000000002E-4</v>
      </c>
      <c r="AC1192">
        <f t="shared" si="36"/>
        <v>336.74884200000002</v>
      </c>
      <c r="AD1192">
        <f t="shared" si="37"/>
        <v>33.674884200000001</v>
      </c>
    </row>
    <row r="1193" spans="1:30" x14ac:dyDescent="0.3">
      <c r="A1193">
        <v>82</v>
      </c>
      <c r="B1193">
        <v>2020</v>
      </c>
      <c r="C1193">
        <v>3</v>
      </c>
      <c r="D1193">
        <v>6</v>
      </c>
      <c r="E1193" s="1">
        <v>0.625</v>
      </c>
      <c r="F1193" t="s">
        <v>8</v>
      </c>
      <c r="G1193">
        <v>16.5</v>
      </c>
      <c r="H1193">
        <v>80.5</v>
      </c>
      <c r="I1193" s="3">
        <v>40.273099999999999</v>
      </c>
      <c r="J1193">
        <v>-2.5577100000000002</v>
      </c>
      <c r="K1193">
        <v>2.9696099999999999</v>
      </c>
      <c r="L1193" s="4">
        <v>296.45499999999998</v>
      </c>
      <c r="M1193">
        <v>301.31</v>
      </c>
      <c r="N1193" s="4">
        <v>707.149</v>
      </c>
      <c r="O1193">
        <v>215.703</v>
      </c>
      <c r="P1193">
        <v>252.102</v>
      </c>
      <c r="Q1193">
        <v>0</v>
      </c>
      <c r="R1193">
        <v>31.751799999999999</v>
      </c>
      <c r="S1193">
        <v>-25780.2</v>
      </c>
      <c r="T1193" s="5">
        <v>-2.3283100000000002E-10</v>
      </c>
      <c r="U1193">
        <v>100577</v>
      </c>
      <c r="V1193">
        <v>28813.4</v>
      </c>
      <c r="W1193">
        <v>0</v>
      </c>
      <c r="X1193" s="5">
        <v>-2.3283100000000002E-10</v>
      </c>
      <c r="Y1193">
        <v>0.147895</v>
      </c>
      <c r="Z1193">
        <v>0</v>
      </c>
      <c r="AA1193">
        <v>0.174951</v>
      </c>
      <c r="AB1193">
        <v>2.1267700000000001E-4</v>
      </c>
      <c r="AC1193">
        <f t="shared" si="36"/>
        <v>335.07438499999995</v>
      </c>
      <c r="AD1193">
        <f t="shared" si="37"/>
        <v>33.507438499999992</v>
      </c>
    </row>
    <row r="1194" spans="1:30" x14ac:dyDescent="0.3">
      <c r="A1194">
        <v>82</v>
      </c>
      <c r="B1194">
        <v>2020</v>
      </c>
      <c r="C1194">
        <v>3</v>
      </c>
      <c r="D1194">
        <v>6</v>
      </c>
      <c r="E1194" s="1">
        <v>0.66666666666666663</v>
      </c>
      <c r="F1194" t="s">
        <v>8</v>
      </c>
      <c r="G1194">
        <v>16.5</v>
      </c>
      <c r="H1194">
        <v>80.5</v>
      </c>
      <c r="I1194" s="3">
        <v>40.325899999999997</v>
      </c>
      <c r="J1194">
        <v>-2.4717099999999999</v>
      </c>
      <c r="K1194">
        <v>3.1603599999999998</v>
      </c>
      <c r="L1194" s="4">
        <v>296.661</v>
      </c>
      <c r="M1194">
        <v>301.09199999999998</v>
      </c>
      <c r="N1194" s="4">
        <v>718.00699999999995</v>
      </c>
      <c r="O1194">
        <v>270.54399999999998</v>
      </c>
      <c r="P1194">
        <v>228.13</v>
      </c>
      <c r="Q1194">
        <v>0</v>
      </c>
      <c r="R1194">
        <v>31.1554</v>
      </c>
      <c r="S1194">
        <v>-22255.7</v>
      </c>
      <c r="T1194" s="5">
        <v>-2.3283100000000002E-10</v>
      </c>
      <c r="U1194">
        <v>100691</v>
      </c>
      <c r="V1194">
        <v>28813.4</v>
      </c>
      <c r="W1194">
        <v>0</v>
      </c>
      <c r="X1194" s="5">
        <v>-2.3283100000000002E-10</v>
      </c>
      <c r="Y1194">
        <v>0.26901000000000003</v>
      </c>
      <c r="Z1194">
        <v>0</v>
      </c>
      <c r="AA1194">
        <v>0.17488799999999999</v>
      </c>
      <c r="AB1194">
        <v>1.01208E-4</v>
      </c>
      <c r="AC1194">
        <f t="shared" si="36"/>
        <v>334.844267</v>
      </c>
      <c r="AD1194">
        <f t="shared" si="37"/>
        <v>33.4844267</v>
      </c>
    </row>
    <row r="1195" spans="1:30" x14ac:dyDescent="0.3">
      <c r="A1195">
        <v>82</v>
      </c>
      <c r="B1195">
        <v>2020</v>
      </c>
      <c r="C1195">
        <v>3</v>
      </c>
      <c r="D1195">
        <v>6</v>
      </c>
      <c r="E1195" s="1">
        <v>0.70833333333333337</v>
      </c>
      <c r="F1195" t="s">
        <v>8</v>
      </c>
      <c r="G1195">
        <v>16.5</v>
      </c>
      <c r="H1195">
        <v>80.5</v>
      </c>
      <c r="I1195" s="3">
        <v>40.638399999999997</v>
      </c>
      <c r="J1195">
        <v>-2.38714</v>
      </c>
      <c r="K1195">
        <v>2.9014099999999998</v>
      </c>
      <c r="L1195" s="4">
        <v>297.08999999999997</v>
      </c>
      <c r="M1195">
        <v>300.56</v>
      </c>
      <c r="N1195" s="4">
        <v>693.95</v>
      </c>
      <c r="O1195">
        <v>321.83699999999999</v>
      </c>
      <c r="P1195">
        <v>189.21799999999999</v>
      </c>
      <c r="Q1195">
        <v>0</v>
      </c>
      <c r="R1195">
        <v>31.518899999999999</v>
      </c>
      <c r="S1195">
        <v>-19671.099999999999</v>
      </c>
      <c r="T1195" s="5">
        <v>-2.3283100000000002E-10</v>
      </c>
      <c r="U1195">
        <v>100696</v>
      </c>
      <c r="V1195">
        <v>29735.599999999999</v>
      </c>
      <c r="W1195">
        <v>0</v>
      </c>
      <c r="X1195" s="5">
        <v>-2.3283100000000002E-10</v>
      </c>
      <c r="Y1195">
        <v>0.18102299999999999</v>
      </c>
      <c r="Z1195">
        <v>0</v>
      </c>
      <c r="AA1195">
        <v>0.17483199999999999</v>
      </c>
      <c r="AB1195">
        <v>1.10028E-4</v>
      </c>
      <c r="AC1195">
        <f t="shared" si="36"/>
        <v>334.27923000000004</v>
      </c>
      <c r="AD1195">
        <f t="shared" si="37"/>
        <v>33.427923000000007</v>
      </c>
    </row>
    <row r="1196" spans="1:30" x14ac:dyDescent="0.3">
      <c r="A1196">
        <v>82</v>
      </c>
      <c r="B1196">
        <v>2020</v>
      </c>
      <c r="C1196">
        <v>3</v>
      </c>
      <c r="D1196">
        <v>6</v>
      </c>
      <c r="E1196" s="1">
        <v>0.75</v>
      </c>
      <c r="F1196" t="s">
        <v>8</v>
      </c>
      <c r="G1196">
        <v>16.5</v>
      </c>
      <c r="H1196">
        <v>80.5</v>
      </c>
      <c r="I1196" s="3">
        <v>40.86</v>
      </c>
      <c r="J1196">
        <v>-2.28118</v>
      </c>
      <c r="K1196">
        <v>2.5112000000000001</v>
      </c>
      <c r="L1196" s="4">
        <v>296.98399999999998</v>
      </c>
      <c r="M1196">
        <v>300.30700000000002</v>
      </c>
      <c r="N1196" s="4">
        <v>669.60900000000004</v>
      </c>
      <c r="O1196">
        <v>392.822</v>
      </c>
      <c r="P1196">
        <v>164.62</v>
      </c>
      <c r="Q1196">
        <v>0</v>
      </c>
      <c r="R1196">
        <v>32.567599999999999</v>
      </c>
      <c r="S1196">
        <v>-17497.599999999999</v>
      </c>
      <c r="T1196" s="5">
        <v>-2.3283100000000002E-10</v>
      </c>
      <c r="U1196">
        <v>100663</v>
      </c>
      <c r="V1196">
        <v>32233.200000000001</v>
      </c>
      <c r="W1196">
        <v>0</v>
      </c>
      <c r="X1196" s="5">
        <v>-2.3283100000000002E-10</v>
      </c>
      <c r="Y1196">
        <v>0.164772</v>
      </c>
      <c r="Z1196">
        <v>0</v>
      </c>
      <c r="AA1196">
        <v>0.17480000000000001</v>
      </c>
      <c r="AB1196" s="2">
        <v>-4.81662E-5</v>
      </c>
      <c r="AC1196">
        <f t="shared" si="36"/>
        <v>333.995948</v>
      </c>
      <c r="AD1196">
        <f t="shared" si="37"/>
        <v>33.399594800000003</v>
      </c>
    </row>
    <row r="1197" spans="1:30" x14ac:dyDescent="0.3">
      <c r="A1197">
        <v>82</v>
      </c>
      <c r="B1197">
        <v>2020</v>
      </c>
      <c r="C1197">
        <v>3</v>
      </c>
      <c r="D1197">
        <v>6</v>
      </c>
      <c r="E1197" s="1">
        <v>0.79166666666666663</v>
      </c>
      <c r="F1197" t="s">
        <v>8</v>
      </c>
      <c r="G1197">
        <v>16.5</v>
      </c>
      <c r="H1197">
        <v>80.5</v>
      </c>
      <c r="I1197" s="3">
        <v>40.537500000000001</v>
      </c>
      <c r="J1197">
        <v>-2.0825800000000001</v>
      </c>
      <c r="K1197">
        <v>2.1953399999999998</v>
      </c>
      <c r="L1197" s="4">
        <v>296.834</v>
      </c>
      <c r="M1197">
        <v>300.18599999999998</v>
      </c>
      <c r="N1197" s="4">
        <v>655.48599999999999</v>
      </c>
      <c r="O1197">
        <v>488.19400000000002</v>
      </c>
      <c r="P1197">
        <v>217.21899999999999</v>
      </c>
      <c r="Q1197">
        <v>0</v>
      </c>
      <c r="R1197">
        <v>31.1875</v>
      </c>
      <c r="S1197">
        <v>-17850.099999999999</v>
      </c>
      <c r="T1197" s="5">
        <v>-2.3283100000000002E-10</v>
      </c>
      <c r="U1197">
        <v>100657</v>
      </c>
      <c r="V1197">
        <v>12598.1</v>
      </c>
      <c r="W1197">
        <v>0</v>
      </c>
      <c r="X1197" s="5">
        <v>-2.3283100000000002E-10</v>
      </c>
      <c r="Y1197">
        <v>0.28829700000000003</v>
      </c>
      <c r="Z1197">
        <v>0</v>
      </c>
      <c r="AA1197">
        <v>0.17475299999999999</v>
      </c>
      <c r="AB1197">
        <v>-2.3338300000000001E-4</v>
      </c>
      <c r="AC1197">
        <f t="shared" si="36"/>
        <v>333.85579799999994</v>
      </c>
      <c r="AD1197">
        <f t="shared" si="37"/>
        <v>33.385579799999995</v>
      </c>
    </row>
    <row r="1198" spans="1:30" x14ac:dyDescent="0.3">
      <c r="A1198">
        <v>82</v>
      </c>
      <c r="B1198">
        <v>2020</v>
      </c>
      <c r="C1198">
        <v>3</v>
      </c>
      <c r="D1198">
        <v>6</v>
      </c>
      <c r="E1198" s="1">
        <v>0.83333333333333337</v>
      </c>
      <c r="F1198" t="s">
        <v>8</v>
      </c>
      <c r="G1198">
        <v>16.5</v>
      </c>
      <c r="H1198">
        <v>80.5</v>
      </c>
      <c r="I1198" s="3">
        <v>40.210500000000003</v>
      </c>
      <c r="J1198">
        <v>-1.8502400000000001</v>
      </c>
      <c r="K1198">
        <v>2.0358700000000001</v>
      </c>
      <c r="L1198" s="4">
        <v>296.53699999999998</v>
      </c>
      <c r="M1198">
        <v>299.834</v>
      </c>
      <c r="N1198" s="4">
        <v>650.44799999999998</v>
      </c>
      <c r="O1198">
        <v>550.47699999999998</v>
      </c>
      <c r="P1198">
        <v>158.119</v>
      </c>
      <c r="Q1198">
        <v>0</v>
      </c>
      <c r="R1198">
        <v>31.7666</v>
      </c>
      <c r="S1198">
        <v>-15794.1</v>
      </c>
      <c r="T1198" s="5">
        <v>-2.3283100000000002E-10</v>
      </c>
      <c r="U1198">
        <v>100602</v>
      </c>
      <c r="V1198">
        <v>20436.8</v>
      </c>
      <c r="W1198">
        <v>0</v>
      </c>
      <c r="X1198" s="5">
        <v>-2.3283100000000002E-10</v>
      </c>
      <c r="Y1198">
        <v>0.33593800000000001</v>
      </c>
      <c r="Z1198">
        <v>0</v>
      </c>
      <c r="AA1198">
        <v>0.174729</v>
      </c>
      <c r="AB1198">
        <v>-3.4710299999999997E-4</v>
      </c>
      <c r="AC1198">
        <f t="shared" si="36"/>
        <v>333.45463899999999</v>
      </c>
      <c r="AD1198">
        <f t="shared" si="37"/>
        <v>33.345463899999999</v>
      </c>
    </row>
    <row r="1199" spans="1:30" x14ac:dyDescent="0.3">
      <c r="A1199">
        <v>82</v>
      </c>
      <c r="B1199">
        <v>2020</v>
      </c>
      <c r="C1199">
        <v>3</v>
      </c>
      <c r="D1199">
        <v>6</v>
      </c>
      <c r="E1199" s="1">
        <v>0.875</v>
      </c>
      <c r="F1199" t="s">
        <v>8</v>
      </c>
      <c r="G1199">
        <v>16.5</v>
      </c>
      <c r="H1199">
        <v>80.5</v>
      </c>
      <c r="I1199" s="3">
        <v>39.938400000000001</v>
      </c>
      <c r="J1199">
        <v>-1.70675</v>
      </c>
      <c r="K1199">
        <v>2.0317699999999999</v>
      </c>
      <c r="L1199" s="4">
        <v>296.50700000000001</v>
      </c>
      <c r="M1199">
        <v>299.50700000000001</v>
      </c>
      <c r="N1199" s="4">
        <v>644.70000000000005</v>
      </c>
      <c r="O1199">
        <v>576.35199999999998</v>
      </c>
      <c r="P1199">
        <v>103.139</v>
      </c>
      <c r="Q1199" s="2">
        <v>3.8959399999999997E-6</v>
      </c>
      <c r="R1199">
        <v>32.246000000000002</v>
      </c>
      <c r="S1199">
        <v>-14560.5</v>
      </c>
      <c r="T1199" s="5">
        <v>-2.3283100000000002E-10</v>
      </c>
      <c r="U1199">
        <v>100581</v>
      </c>
      <c r="V1199">
        <v>21013.200000000001</v>
      </c>
      <c r="W1199">
        <v>0</v>
      </c>
      <c r="X1199" s="5">
        <v>-2.3283100000000002E-10</v>
      </c>
      <c r="Y1199">
        <v>0.58880299999999997</v>
      </c>
      <c r="Z1199" s="2">
        <v>3.7645600000000001E-6</v>
      </c>
      <c r="AA1199">
        <v>0.17477599999999999</v>
      </c>
      <c r="AB1199" s="2">
        <v>-7.2936900000000003E-5</v>
      </c>
      <c r="AC1199">
        <f t="shared" si="36"/>
        <v>333.09352899999999</v>
      </c>
      <c r="AD1199">
        <f t="shared" si="37"/>
        <v>33.3093529</v>
      </c>
    </row>
    <row r="1200" spans="1:30" x14ac:dyDescent="0.3">
      <c r="A1200">
        <v>82</v>
      </c>
      <c r="B1200">
        <v>2020</v>
      </c>
      <c r="C1200">
        <v>3</v>
      </c>
      <c r="D1200">
        <v>6</v>
      </c>
      <c r="E1200" s="1">
        <v>0.91666666666666663</v>
      </c>
      <c r="F1200" t="s">
        <v>8</v>
      </c>
      <c r="G1200">
        <v>16.5</v>
      </c>
      <c r="H1200">
        <v>80.5</v>
      </c>
      <c r="I1200" s="3">
        <v>39.667900000000003</v>
      </c>
      <c r="J1200">
        <v>-1.5205</v>
      </c>
      <c r="K1200">
        <v>2.1958600000000001</v>
      </c>
      <c r="L1200" s="4">
        <v>296.83499999999998</v>
      </c>
      <c r="M1200">
        <v>299.75700000000001</v>
      </c>
      <c r="N1200" s="4">
        <v>656.69299999999998</v>
      </c>
      <c r="O1200">
        <v>733.32100000000003</v>
      </c>
      <c r="P1200">
        <v>58.886699999999998</v>
      </c>
      <c r="Q1200" s="2">
        <v>1.71422E-5</v>
      </c>
      <c r="R1200">
        <v>32.088200000000001</v>
      </c>
      <c r="S1200">
        <v>-15324.2</v>
      </c>
      <c r="T1200" s="5">
        <v>-2.3283100000000002E-10</v>
      </c>
      <c r="U1200">
        <v>100492</v>
      </c>
      <c r="V1200">
        <v>19245.599999999999</v>
      </c>
      <c r="W1200">
        <v>0</v>
      </c>
      <c r="X1200" s="5">
        <v>-2.3283100000000002E-10</v>
      </c>
      <c r="Y1200">
        <v>0.47675200000000001</v>
      </c>
      <c r="Z1200" s="2">
        <v>1.76645E-5</v>
      </c>
      <c r="AA1200">
        <v>0.17544399999999999</v>
      </c>
      <c r="AB1200">
        <v>-1.5118999999999999E-4</v>
      </c>
      <c r="AC1200">
        <f t="shared" si="36"/>
        <v>333.38394499999998</v>
      </c>
      <c r="AD1200">
        <f t="shared" si="37"/>
        <v>33.3383945</v>
      </c>
    </row>
    <row r="1201" spans="1:30" x14ac:dyDescent="0.3">
      <c r="A1201">
        <v>82</v>
      </c>
      <c r="B1201">
        <v>2020</v>
      </c>
      <c r="C1201">
        <v>3</v>
      </c>
      <c r="D1201">
        <v>6</v>
      </c>
      <c r="E1201" s="1">
        <v>0.95833333333333337</v>
      </c>
      <c r="F1201" t="s">
        <v>8</v>
      </c>
      <c r="G1201">
        <v>16.5</v>
      </c>
      <c r="H1201">
        <v>80.5</v>
      </c>
      <c r="I1201" s="3">
        <v>39.972099999999998</v>
      </c>
      <c r="J1201">
        <v>-1.16605</v>
      </c>
      <c r="K1201">
        <v>2.6465700000000001</v>
      </c>
      <c r="L1201" s="4">
        <v>296.76400000000001</v>
      </c>
      <c r="M1201">
        <v>299.46800000000002</v>
      </c>
      <c r="N1201" s="4">
        <v>513.20000000000005</v>
      </c>
      <c r="O1201">
        <v>668.17499999999995</v>
      </c>
      <c r="P1201">
        <v>33.555999999999997</v>
      </c>
      <c r="Q1201">
        <v>1.12593E-4</v>
      </c>
      <c r="R1201">
        <v>32.3384</v>
      </c>
      <c r="S1201">
        <v>-21785.8</v>
      </c>
      <c r="T1201" s="5">
        <v>-2.3283100000000002E-10</v>
      </c>
      <c r="U1201">
        <v>100576</v>
      </c>
      <c r="V1201">
        <v>28429.200000000001</v>
      </c>
      <c r="W1201">
        <v>0</v>
      </c>
      <c r="X1201" s="5">
        <v>-2.3283100000000002E-10</v>
      </c>
      <c r="Y1201">
        <v>0.49976300000000001</v>
      </c>
      <c r="Z1201">
        <v>1.56374E-4</v>
      </c>
      <c r="AA1201">
        <v>0.176653</v>
      </c>
      <c r="AB1201">
        <v>-5.9987699999999996E-4</v>
      </c>
      <c r="AC1201">
        <f t="shared" si="36"/>
        <v>333.06270799999999</v>
      </c>
      <c r="AD1201">
        <f t="shared" si="37"/>
        <v>33.3062708</v>
      </c>
    </row>
    <row r="1202" spans="1:30" x14ac:dyDescent="0.3">
      <c r="A1202">
        <v>83</v>
      </c>
      <c r="B1202">
        <v>2020</v>
      </c>
      <c r="C1202">
        <v>3</v>
      </c>
      <c r="D1202">
        <v>7</v>
      </c>
      <c r="E1202" s="1">
        <v>0</v>
      </c>
      <c r="F1202" t="s">
        <v>8</v>
      </c>
      <c r="G1202">
        <v>16.5</v>
      </c>
      <c r="H1202">
        <v>80.5</v>
      </c>
      <c r="I1202" s="3">
        <v>40.579599999999999</v>
      </c>
      <c r="J1202">
        <v>-0.37306400000000001</v>
      </c>
      <c r="K1202">
        <v>2.34558</v>
      </c>
      <c r="L1202" s="4">
        <v>296.64600000000002</v>
      </c>
      <c r="M1202">
        <v>298.75099999999998</v>
      </c>
      <c r="N1202" s="4">
        <v>385.24900000000002</v>
      </c>
      <c r="O1202">
        <v>462.089</v>
      </c>
      <c r="P1202">
        <v>30.9466</v>
      </c>
      <c r="Q1202">
        <v>2.6394999999999999E-4</v>
      </c>
      <c r="R1202">
        <v>33.316800000000001</v>
      </c>
      <c r="S1202">
        <v>-57265.8</v>
      </c>
      <c r="T1202" s="5">
        <v>-2.3283100000000002E-10</v>
      </c>
      <c r="U1202">
        <v>100612</v>
      </c>
      <c r="V1202">
        <v>41532</v>
      </c>
      <c r="W1202">
        <v>0</v>
      </c>
      <c r="X1202" s="5">
        <v>-2.3283100000000002E-10</v>
      </c>
      <c r="Y1202">
        <v>0.94036600000000004</v>
      </c>
      <c r="Z1202">
        <v>3.5300000000000002E-4</v>
      </c>
      <c r="AA1202">
        <v>0.178235</v>
      </c>
      <c r="AB1202">
        <v>-5.6515999999999999E-4</v>
      </c>
      <c r="AC1202">
        <f t="shared" si="36"/>
        <v>332.268462</v>
      </c>
      <c r="AD1202">
        <f t="shared" si="37"/>
        <v>33.226846199999997</v>
      </c>
    </row>
    <row r="1203" spans="1:30" x14ac:dyDescent="0.3">
      <c r="A1203">
        <v>83</v>
      </c>
      <c r="B1203">
        <v>2020</v>
      </c>
      <c r="C1203">
        <v>3</v>
      </c>
      <c r="D1203">
        <v>7</v>
      </c>
      <c r="E1203" s="1">
        <v>4.1666666666666664E-2</v>
      </c>
      <c r="F1203" t="s">
        <v>8</v>
      </c>
      <c r="G1203">
        <v>16.5</v>
      </c>
      <c r="H1203">
        <v>80.5</v>
      </c>
      <c r="I1203" s="3">
        <v>40.322000000000003</v>
      </c>
      <c r="J1203">
        <v>0.54203500000000004</v>
      </c>
      <c r="K1203">
        <v>2.1968800000000002</v>
      </c>
      <c r="L1203" s="4">
        <v>296.80399999999997</v>
      </c>
      <c r="M1203">
        <v>298.41300000000001</v>
      </c>
      <c r="N1203" s="4">
        <v>318.61200000000002</v>
      </c>
      <c r="O1203">
        <v>420.529</v>
      </c>
      <c r="P1203">
        <v>21.180499999999999</v>
      </c>
      <c r="Q1203">
        <v>2.5518399999999999E-4</v>
      </c>
      <c r="R1203">
        <v>32.847299999999997</v>
      </c>
      <c r="S1203">
        <v>-88927.7</v>
      </c>
      <c r="T1203" s="4">
        <v>383.61599999999999</v>
      </c>
      <c r="U1203">
        <v>100746</v>
      </c>
      <c r="V1203">
        <v>32771.199999999997</v>
      </c>
      <c r="W1203">
        <v>940.90200000000004</v>
      </c>
      <c r="X1203" s="4">
        <v>529.07299999999998</v>
      </c>
      <c r="Y1203">
        <v>0.82086899999999996</v>
      </c>
      <c r="Z1203">
        <v>2.8321100000000001E-4</v>
      </c>
      <c r="AA1203">
        <v>0.17965800000000001</v>
      </c>
      <c r="AB1203">
        <v>-4.37179E-4</v>
      </c>
      <c r="AC1203">
        <f t="shared" si="36"/>
        <v>331.904088</v>
      </c>
      <c r="AD1203">
        <f t="shared" si="37"/>
        <v>33.1904088</v>
      </c>
    </row>
    <row r="1204" spans="1:30" x14ac:dyDescent="0.3">
      <c r="A1204">
        <v>83</v>
      </c>
      <c r="B1204">
        <v>2020</v>
      </c>
      <c r="C1204">
        <v>3</v>
      </c>
      <c r="D1204">
        <v>7</v>
      </c>
      <c r="E1204" s="1">
        <v>8.3333333333333329E-2</v>
      </c>
      <c r="F1204" t="s">
        <v>8</v>
      </c>
      <c r="G1204">
        <v>16.5</v>
      </c>
      <c r="H1204">
        <v>80.5</v>
      </c>
      <c r="I1204" s="3">
        <v>40.588000000000001</v>
      </c>
      <c r="J1204">
        <v>0.59382400000000002</v>
      </c>
      <c r="K1204">
        <v>2.2122600000000001</v>
      </c>
      <c r="L1204" s="4">
        <v>296.88600000000002</v>
      </c>
      <c r="M1204">
        <v>298.697</v>
      </c>
      <c r="N1204" s="4">
        <v>384.89400000000001</v>
      </c>
      <c r="O1204">
        <v>407.13299999999998</v>
      </c>
      <c r="P1204">
        <v>31.740100000000002</v>
      </c>
      <c r="Q1204">
        <v>2.94923E-4</v>
      </c>
      <c r="R1204">
        <v>33.838000000000001</v>
      </c>
      <c r="S1204">
        <v>-172459</v>
      </c>
      <c r="T1204" s="4">
        <v>121278</v>
      </c>
      <c r="U1204">
        <v>100843</v>
      </c>
      <c r="V1204">
        <v>3683.57</v>
      </c>
      <c r="W1204">
        <v>269451</v>
      </c>
      <c r="X1204" s="4">
        <v>145201</v>
      </c>
      <c r="Y1204">
        <v>0.722445</v>
      </c>
      <c r="Z1204">
        <v>3.1361699999999998E-4</v>
      </c>
      <c r="AA1204">
        <v>0.17996000000000001</v>
      </c>
      <c r="AB1204">
        <v>2.8304799999999999E-4</v>
      </c>
      <c r="AC1204">
        <f t="shared" si="36"/>
        <v>332.22034200000002</v>
      </c>
      <c r="AD1204">
        <f t="shared" si="37"/>
        <v>33.222034200000003</v>
      </c>
    </row>
    <row r="1205" spans="1:30" x14ac:dyDescent="0.3">
      <c r="A1205">
        <v>83</v>
      </c>
      <c r="B1205">
        <v>2020</v>
      </c>
      <c r="C1205">
        <v>3</v>
      </c>
      <c r="D1205">
        <v>7</v>
      </c>
      <c r="E1205" s="1">
        <v>0.125</v>
      </c>
      <c r="F1205" t="s">
        <v>8</v>
      </c>
      <c r="G1205">
        <v>16.5</v>
      </c>
      <c r="H1205">
        <v>80.5</v>
      </c>
      <c r="I1205" s="3">
        <v>39.5625</v>
      </c>
      <c r="J1205">
        <v>-0.75649299999999997</v>
      </c>
      <c r="K1205">
        <v>3.6608100000000001</v>
      </c>
      <c r="L1205" s="4">
        <v>296.74299999999999</v>
      </c>
      <c r="M1205">
        <v>298.76299999999998</v>
      </c>
      <c r="N1205" s="4">
        <v>499.85899999999998</v>
      </c>
      <c r="O1205">
        <v>367.40499999999997</v>
      </c>
      <c r="P1205">
        <v>53.5154</v>
      </c>
      <c r="Q1205" s="2">
        <v>9.9346600000000005E-6</v>
      </c>
      <c r="R1205">
        <v>34.1387</v>
      </c>
      <c r="S1205">
        <v>-325540</v>
      </c>
      <c r="T1205" s="4">
        <v>445324</v>
      </c>
      <c r="U1205">
        <v>100947</v>
      </c>
      <c r="V1205">
        <v>-77085.399999999994</v>
      </c>
      <c r="W1205">
        <v>974716</v>
      </c>
      <c r="X1205" s="4">
        <v>534658</v>
      </c>
      <c r="Y1205">
        <v>0.38855200000000001</v>
      </c>
      <c r="Z1205" s="2">
        <v>2.3456100000000001E-5</v>
      </c>
      <c r="AA1205">
        <v>0.17987300000000001</v>
      </c>
      <c r="AB1205">
        <v>2.78356E-4</v>
      </c>
      <c r="AC1205">
        <f t="shared" si="36"/>
        <v>332.28622099999995</v>
      </c>
      <c r="AD1205">
        <f t="shared" si="37"/>
        <v>33.228622099999995</v>
      </c>
    </row>
    <row r="1206" spans="1:30" x14ac:dyDescent="0.3">
      <c r="A1206">
        <v>83</v>
      </c>
      <c r="B1206">
        <v>2020</v>
      </c>
      <c r="C1206">
        <v>3</v>
      </c>
      <c r="D1206">
        <v>7</v>
      </c>
      <c r="E1206" s="1">
        <v>0.16666666666666666</v>
      </c>
      <c r="F1206" t="s">
        <v>8</v>
      </c>
      <c r="G1206">
        <v>16.5</v>
      </c>
      <c r="H1206">
        <v>80.5</v>
      </c>
      <c r="I1206" s="3">
        <v>39</v>
      </c>
      <c r="J1206">
        <v>-1.1190199999999999</v>
      </c>
      <c r="K1206">
        <v>4.3181700000000003</v>
      </c>
      <c r="L1206" s="4">
        <v>296.90300000000002</v>
      </c>
      <c r="M1206">
        <v>299.25</v>
      </c>
      <c r="N1206" s="4">
        <v>623.33900000000006</v>
      </c>
      <c r="O1206">
        <v>382.28899999999999</v>
      </c>
      <c r="P1206">
        <v>44.3292</v>
      </c>
      <c r="Q1206" s="2">
        <v>1.16878E-5</v>
      </c>
      <c r="R1206">
        <v>34.625399999999999</v>
      </c>
      <c r="S1206">
        <v>-376998</v>
      </c>
      <c r="T1206" s="4">
        <v>866534</v>
      </c>
      <c r="U1206">
        <v>100973</v>
      </c>
      <c r="V1206">
        <v>-266289</v>
      </c>
      <c r="W1206" s="2">
        <v>1774780</v>
      </c>
      <c r="X1206" s="5">
        <v>1031930</v>
      </c>
      <c r="Y1206">
        <v>0.62423499999999998</v>
      </c>
      <c r="Z1206" s="2">
        <v>1.3899900000000001E-5</v>
      </c>
      <c r="AA1206">
        <v>0.17985699999999999</v>
      </c>
      <c r="AB1206" s="2">
        <v>-4.7415600000000001E-5</v>
      </c>
      <c r="AC1206">
        <f t="shared" si="36"/>
        <v>332.82944099999997</v>
      </c>
      <c r="AD1206">
        <f t="shared" si="37"/>
        <v>33.282944099999995</v>
      </c>
    </row>
    <row r="1207" spans="1:30" x14ac:dyDescent="0.3">
      <c r="A1207">
        <v>83</v>
      </c>
      <c r="B1207">
        <v>2020</v>
      </c>
      <c r="C1207">
        <v>3</v>
      </c>
      <c r="D1207">
        <v>7</v>
      </c>
      <c r="E1207" s="1">
        <v>0.20833333333333334</v>
      </c>
      <c r="F1207" t="s">
        <v>8</v>
      </c>
      <c r="G1207">
        <v>16.5</v>
      </c>
      <c r="H1207">
        <v>80.5</v>
      </c>
      <c r="I1207" s="3">
        <v>38.4437</v>
      </c>
      <c r="J1207">
        <v>-1.18411</v>
      </c>
      <c r="K1207">
        <v>3.7782399999999998</v>
      </c>
      <c r="L1207" s="4">
        <v>296.83</v>
      </c>
      <c r="M1207">
        <v>301.52300000000002</v>
      </c>
      <c r="N1207" s="4">
        <v>931.827</v>
      </c>
      <c r="O1207">
        <v>561.35400000000004</v>
      </c>
      <c r="P1207">
        <v>26.963899999999999</v>
      </c>
      <c r="Q1207" s="2">
        <v>5.14265E-5</v>
      </c>
      <c r="R1207">
        <v>34.818899999999999</v>
      </c>
      <c r="S1207">
        <v>-369890</v>
      </c>
      <c r="T1207" s="5">
        <v>1322870</v>
      </c>
      <c r="U1207">
        <v>100968</v>
      </c>
      <c r="V1207">
        <v>-590518</v>
      </c>
      <c r="W1207" s="2">
        <v>2475930</v>
      </c>
      <c r="X1207" s="5">
        <v>1601970</v>
      </c>
      <c r="Y1207">
        <v>0.886347</v>
      </c>
      <c r="Z1207" s="2">
        <v>5.29935E-5</v>
      </c>
      <c r="AA1207">
        <v>0.18031</v>
      </c>
      <c r="AB1207">
        <v>-3.01878E-4</v>
      </c>
      <c r="AC1207">
        <f t="shared" si="36"/>
        <v>335.32631000000003</v>
      </c>
      <c r="AD1207">
        <f t="shared" si="37"/>
        <v>33.532631000000002</v>
      </c>
    </row>
    <row r="1208" spans="1:30" x14ac:dyDescent="0.3">
      <c r="A1208">
        <v>83</v>
      </c>
      <c r="B1208">
        <v>2020</v>
      </c>
      <c r="C1208">
        <v>3</v>
      </c>
      <c r="D1208">
        <v>7</v>
      </c>
      <c r="E1208" s="1">
        <v>0.25</v>
      </c>
      <c r="F1208" t="s">
        <v>8</v>
      </c>
      <c r="G1208">
        <v>16.5</v>
      </c>
      <c r="H1208">
        <v>80.5</v>
      </c>
      <c r="I1208" s="3">
        <v>39.308</v>
      </c>
      <c r="J1208">
        <v>-1.36941</v>
      </c>
      <c r="K1208">
        <v>3.5346700000000002</v>
      </c>
      <c r="L1208" s="4">
        <v>297.02</v>
      </c>
      <c r="M1208">
        <v>303.47399999999999</v>
      </c>
      <c r="N1208" s="4">
        <v>1084.1199999999999</v>
      </c>
      <c r="O1208">
        <v>688.09699999999998</v>
      </c>
      <c r="P1208">
        <v>4.5324400000000002</v>
      </c>
      <c r="Q1208" s="2">
        <v>9.8762200000000001E-5</v>
      </c>
      <c r="R1208">
        <v>35.003700000000002</v>
      </c>
      <c r="S1208">
        <v>-449074</v>
      </c>
      <c r="T1208" s="5">
        <v>1782770</v>
      </c>
      <c r="U1208">
        <v>100892</v>
      </c>
      <c r="V1208">
        <v>-823680</v>
      </c>
      <c r="W1208" s="2">
        <v>2952960</v>
      </c>
      <c r="X1208" s="5">
        <v>2123640</v>
      </c>
      <c r="Y1208">
        <v>0.86767000000000005</v>
      </c>
      <c r="Z1208" s="2">
        <v>9.81682E-5</v>
      </c>
      <c r="AA1208">
        <v>0.180668</v>
      </c>
      <c r="AB1208">
        <v>-3.17829E-4</v>
      </c>
      <c r="AC1208">
        <f t="shared" si="36"/>
        <v>337.48133999999999</v>
      </c>
      <c r="AD1208">
        <f t="shared" si="37"/>
        <v>33.748134</v>
      </c>
    </row>
    <row r="1209" spans="1:30" x14ac:dyDescent="0.3">
      <c r="A1209">
        <v>83</v>
      </c>
      <c r="B1209">
        <v>2020</v>
      </c>
      <c r="C1209">
        <v>3</v>
      </c>
      <c r="D1209">
        <v>7</v>
      </c>
      <c r="E1209" s="1">
        <v>0.29166666666666669</v>
      </c>
      <c r="F1209" t="s">
        <v>8</v>
      </c>
      <c r="G1209">
        <v>16.5</v>
      </c>
      <c r="H1209">
        <v>80.5</v>
      </c>
      <c r="I1209" s="3">
        <v>45.009399999999999</v>
      </c>
      <c r="J1209">
        <v>-0.79878000000000005</v>
      </c>
      <c r="K1209">
        <v>4.1535799999999998</v>
      </c>
      <c r="L1209" s="4">
        <v>296.92700000000002</v>
      </c>
      <c r="M1209">
        <v>304.87</v>
      </c>
      <c r="N1209" s="4">
        <v>1258.69</v>
      </c>
      <c r="O1209">
        <v>760.226</v>
      </c>
      <c r="P1209">
        <v>48.952800000000003</v>
      </c>
      <c r="Q1209">
        <v>9.1866400000000003E-4</v>
      </c>
      <c r="R1209">
        <v>34.414700000000003</v>
      </c>
      <c r="S1209">
        <v>-712531</v>
      </c>
      <c r="T1209" s="5">
        <v>1762220</v>
      </c>
      <c r="U1209">
        <v>100807</v>
      </c>
      <c r="V1209">
        <v>-633477</v>
      </c>
      <c r="W1209" s="2">
        <v>3191190</v>
      </c>
      <c r="X1209" s="5">
        <v>2113650</v>
      </c>
      <c r="Y1209">
        <v>0.53475300000000003</v>
      </c>
      <c r="Z1209">
        <v>1.05321E-3</v>
      </c>
      <c r="AA1209">
        <v>0.19101099999999999</v>
      </c>
      <c r="AB1209">
        <v>-2.9155700000000001E-4</v>
      </c>
      <c r="AC1209">
        <f t="shared" si="36"/>
        <v>339.01256900000004</v>
      </c>
      <c r="AD1209">
        <f t="shared" si="37"/>
        <v>33.901256900000007</v>
      </c>
    </row>
    <row r="1210" spans="1:30" x14ac:dyDescent="0.3">
      <c r="A1210">
        <v>83</v>
      </c>
      <c r="B1210">
        <v>2020</v>
      </c>
      <c r="C1210">
        <v>3</v>
      </c>
      <c r="D1210">
        <v>7</v>
      </c>
      <c r="E1210" s="1">
        <v>0.33333333333333331</v>
      </c>
      <c r="F1210" t="s">
        <v>8</v>
      </c>
      <c r="G1210">
        <v>16.5</v>
      </c>
      <c r="H1210">
        <v>80.5</v>
      </c>
      <c r="I1210" s="3">
        <v>45.447299999999998</v>
      </c>
      <c r="J1210">
        <v>-0.71468200000000004</v>
      </c>
      <c r="K1210">
        <v>4.7550499999999998</v>
      </c>
      <c r="L1210" s="4">
        <v>295.74900000000002</v>
      </c>
      <c r="M1210">
        <v>304.87799999999999</v>
      </c>
      <c r="N1210" s="4">
        <v>688.202</v>
      </c>
      <c r="O1210">
        <v>261.15600000000001</v>
      </c>
      <c r="P1210">
        <v>31.145</v>
      </c>
      <c r="Q1210">
        <v>1.0223000000000001E-3</v>
      </c>
      <c r="R1210">
        <v>36.709200000000003</v>
      </c>
      <c r="S1210">
        <v>-968998</v>
      </c>
      <c r="T1210" s="5">
        <v>1213870</v>
      </c>
      <c r="U1210">
        <v>100744</v>
      </c>
      <c r="V1210">
        <v>-156548</v>
      </c>
      <c r="W1210" s="2">
        <v>3154960</v>
      </c>
      <c r="X1210" s="5">
        <v>1423030</v>
      </c>
      <c r="Y1210">
        <v>0.73837600000000003</v>
      </c>
      <c r="Z1210">
        <v>1.37696E-3</v>
      </c>
      <c r="AA1210">
        <v>0.20081399999999999</v>
      </c>
      <c r="AB1210">
        <v>-7.6182500000000005E-4</v>
      </c>
      <c r="AC1210">
        <f t="shared" si="36"/>
        <v>338.96600299999994</v>
      </c>
      <c r="AD1210">
        <f t="shared" si="37"/>
        <v>33.896600299999996</v>
      </c>
    </row>
    <row r="1211" spans="1:30" x14ac:dyDescent="0.3">
      <c r="A1211">
        <v>83</v>
      </c>
      <c r="B1211">
        <v>2020</v>
      </c>
      <c r="C1211">
        <v>3</v>
      </c>
      <c r="D1211">
        <v>7</v>
      </c>
      <c r="E1211" s="1">
        <v>0.375</v>
      </c>
      <c r="F1211" t="s">
        <v>8</v>
      </c>
      <c r="G1211">
        <v>16.5</v>
      </c>
      <c r="H1211">
        <v>80.5</v>
      </c>
      <c r="I1211" s="3">
        <v>42.775799999999997</v>
      </c>
      <c r="J1211">
        <v>-1.55233</v>
      </c>
      <c r="K1211">
        <v>4.1838300000000004</v>
      </c>
      <c r="L1211" s="4">
        <v>296.23399999999998</v>
      </c>
      <c r="M1211">
        <v>302.32</v>
      </c>
      <c r="N1211" s="4">
        <v>855.04200000000003</v>
      </c>
      <c r="O1211">
        <v>338.09500000000003</v>
      </c>
      <c r="P1211">
        <v>122.809</v>
      </c>
      <c r="Q1211" s="2">
        <v>1.9479699999999999E-5</v>
      </c>
      <c r="R1211">
        <v>34.997599999999998</v>
      </c>
      <c r="S1211">
        <v>-789072</v>
      </c>
      <c r="T1211" s="5">
        <v>1404200</v>
      </c>
      <c r="U1211">
        <v>100649</v>
      </c>
      <c r="V1211">
        <v>-386060</v>
      </c>
      <c r="W1211" s="2">
        <v>2814180</v>
      </c>
      <c r="X1211" s="5">
        <v>1652060</v>
      </c>
      <c r="Y1211">
        <v>0.56286099999999994</v>
      </c>
      <c r="Z1211">
        <v>1.7751400000000001E-4</v>
      </c>
      <c r="AA1211">
        <v>0.20196700000000001</v>
      </c>
      <c r="AB1211">
        <v>1.0972899999999999E-3</v>
      </c>
      <c r="AC1211">
        <f t="shared" si="36"/>
        <v>336.17499799999996</v>
      </c>
      <c r="AD1211">
        <f t="shared" si="37"/>
        <v>33.617499799999997</v>
      </c>
    </row>
    <row r="1212" spans="1:30" x14ac:dyDescent="0.3">
      <c r="A1212">
        <v>83</v>
      </c>
      <c r="B1212">
        <v>2020</v>
      </c>
      <c r="C1212">
        <v>3</v>
      </c>
      <c r="D1212">
        <v>7</v>
      </c>
      <c r="E1212" s="1">
        <v>0.41666666666666669</v>
      </c>
      <c r="F1212" t="s">
        <v>8</v>
      </c>
      <c r="G1212">
        <v>16.5</v>
      </c>
      <c r="H1212">
        <v>80.5</v>
      </c>
      <c r="I1212" s="3">
        <v>42.380699999999997</v>
      </c>
      <c r="J1212">
        <v>-1.2297199999999999</v>
      </c>
      <c r="K1212">
        <v>3.8110499999999998</v>
      </c>
      <c r="L1212" s="4">
        <v>296.733</v>
      </c>
      <c r="M1212">
        <v>302.80599999999998</v>
      </c>
      <c r="N1212" s="4">
        <v>1003.22</v>
      </c>
      <c r="O1212">
        <v>232.07499999999999</v>
      </c>
      <c r="P1212">
        <v>112.28</v>
      </c>
      <c r="Q1212" s="2">
        <v>2.1038100000000001E-5</v>
      </c>
      <c r="R1212">
        <v>34.598300000000002</v>
      </c>
      <c r="S1212">
        <v>-433449</v>
      </c>
      <c r="T1212" s="5">
        <v>1237440</v>
      </c>
      <c r="U1212">
        <v>100537</v>
      </c>
      <c r="V1212">
        <v>-479163</v>
      </c>
      <c r="W1212" s="2">
        <v>2273870</v>
      </c>
      <c r="X1212" s="5">
        <v>1478640</v>
      </c>
      <c r="Y1212">
        <v>0.34436099999999997</v>
      </c>
      <c r="Z1212" s="2">
        <v>2.5772800000000002E-5</v>
      </c>
      <c r="AA1212">
        <v>0.204869</v>
      </c>
      <c r="AB1212">
        <v>-2.3413399999999999E-4</v>
      </c>
      <c r="AC1212">
        <f t="shared" si="36"/>
        <v>336.73305099999999</v>
      </c>
      <c r="AD1212">
        <f t="shared" si="37"/>
        <v>33.6733051</v>
      </c>
    </row>
    <row r="1213" spans="1:30" x14ac:dyDescent="0.3">
      <c r="A1213">
        <v>83</v>
      </c>
      <c r="B1213">
        <v>2020</v>
      </c>
      <c r="C1213">
        <v>3</v>
      </c>
      <c r="D1213">
        <v>7</v>
      </c>
      <c r="E1213" s="1">
        <v>0.45833333333333331</v>
      </c>
      <c r="F1213" t="s">
        <v>8</v>
      </c>
      <c r="G1213">
        <v>16.5</v>
      </c>
      <c r="H1213">
        <v>80.5</v>
      </c>
      <c r="I1213" s="3">
        <v>42.982100000000003</v>
      </c>
      <c r="J1213">
        <v>-1.26108</v>
      </c>
      <c r="K1213">
        <v>3.5864600000000002</v>
      </c>
      <c r="L1213" s="4">
        <v>296.55900000000003</v>
      </c>
      <c r="M1213">
        <v>303.09699999999998</v>
      </c>
      <c r="N1213" s="4">
        <v>1087.45</v>
      </c>
      <c r="O1213">
        <v>256.00400000000002</v>
      </c>
      <c r="P1213">
        <v>102.742</v>
      </c>
      <c r="Q1213" s="2">
        <v>1.77265E-5</v>
      </c>
      <c r="R1213">
        <v>34.269300000000001</v>
      </c>
      <c r="S1213">
        <v>-343691</v>
      </c>
      <c r="T1213" s="5">
        <v>1106080</v>
      </c>
      <c r="U1213">
        <v>100562</v>
      </c>
      <c r="V1213">
        <v>-428557</v>
      </c>
      <c r="W1213" s="2">
        <v>1541260</v>
      </c>
      <c r="X1213" s="5">
        <v>1308810</v>
      </c>
      <c r="Y1213">
        <v>0.34121699999999999</v>
      </c>
      <c r="Z1213" s="2">
        <v>1.8243699999999999E-5</v>
      </c>
      <c r="AA1213">
        <v>0.20421700000000001</v>
      </c>
      <c r="AB1213" s="2">
        <v>7.11834E-5</v>
      </c>
      <c r="AC1213">
        <f t="shared" si="36"/>
        <v>337.04497299999991</v>
      </c>
      <c r="AD1213">
        <f t="shared" si="37"/>
        <v>33.704497299999993</v>
      </c>
    </row>
    <row r="1214" spans="1:30" x14ac:dyDescent="0.3">
      <c r="A1214">
        <v>83</v>
      </c>
      <c r="B1214">
        <v>2020</v>
      </c>
      <c r="C1214">
        <v>3</v>
      </c>
      <c r="D1214">
        <v>7</v>
      </c>
      <c r="E1214" s="1">
        <v>0.5</v>
      </c>
      <c r="F1214" t="s">
        <v>8</v>
      </c>
      <c r="G1214">
        <v>16.5</v>
      </c>
      <c r="H1214">
        <v>80.5</v>
      </c>
      <c r="I1214" s="3">
        <v>43.7913</v>
      </c>
      <c r="J1214">
        <v>-1.34565</v>
      </c>
      <c r="K1214">
        <v>2.8296299999999999</v>
      </c>
      <c r="L1214" s="4">
        <v>296.23</v>
      </c>
      <c r="M1214">
        <v>302.97699999999998</v>
      </c>
      <c r="N1214" s="4">
        <v>863.274</v>
      </c>
      <c r="O1214">
        <v>230.01400000000001</v>
      </c>
      <c r="P1214">
        <v>134.92500000000001</v>
      </c>
      <c r="Q1214" s="2">
        <v>2.1038100000000001E-5</v>
      </c>
      <c r="R1214">
        <v>34.395000000000003</v>
      </c>
      <c r="S1214">
        <v>-190727</v>
      </c>
      <c r="T1214" s="4">
        <v>501770</v>
      </c>
      <c r="U1214">
        <v>100571</v>
      </c>
      <c r="V1214">
        <v>-150169</v>
      </c>
      <c r="W1214">
        <v>736785</v>
      </c>
      <c r="X1214" s="4">
        <v>603084</v>
      </c>
      <c r="Y1214">
        <v>0.44202200000000003</v>
      </c>
      <c r="Z1214" s="2">
        <v>2.4324900000000002E-5</v>
      </c>
      <c r="AA1214">
        <v>0.20420099999999999</v>
      </c>
      <c r="AB1214" s="2">
        <v>-3.9909300000000001E-5</v>
      </c>
      <c r="AC1214">
        <f t="shared" si="36"/>
        <v>336.89751000000001</v>
      </c>
      <c r="AD1214">
        <f t="shared" si="37"/>
        <v>33.689751000000001</v>
      </c>
    </row>
    <row r="1215" spans="1:30" x14ac:dyDescent="0.3">
      <c r="A1215">
        <v>83</v>
      </c>
      <c r="B1215">
        <v>2020</v>
      </c>
      <c r="C1215">
        <v>3</v>
      </c>
      <c r="D1215">
        <v>7</v>
      </c>
      <c r="E1215" s="1">
        <v>0.54166666666666663</v>
      </c>
      <c r="F1215" t="s">
        <v>8</v>
      </c>
      <c r="G1215">
        <v>16.5</v>
      </c>
      <c r="H1215">
        <v>80.5</v>
      </c>
      <c r="I1215" s="3">
        <v>44.861199999999997</v>
      </c>
      <c r="J1215">
        <v>-1.13612</v>
      </c>
      <c r="K1215">
        <v>2.39276</v>
      </c>
      <c r="L1215" s="4">
        <v>295.7</v>
      </c>
      <c r="M1215">
        <v>302.79399999999998</v>
      </c>
      <c r="N1215" s="4">
        <v>754.90899999999999</v>
      </c>
      <c r="O1215">
        <v>199.101</v>
      </c>
      <c r="P1215">
        <v>206.84299999999999</v>
      </c>
      <c r="Q1215">
        <v>0</v>
      </c>
      <c r="R1215">
        <v>35.448599999999999</v>
      </c>
      <c r="S1215">
        <v>-66605.8</v>
      </c>
      <c r="T1215" s="4">
        <v>75024.399999999994</v>
      </c>
      <c r="U1215">
        <v>100633</v>
      </c>
      <c r="V1215">
        <v>32655.9</v>
      </c>
      <c r="W1215">
        <v>111026</v>
      </c>
      <c r="X1215" s="4">
        <v>90706.6</v>
      </c>
      <c r="Y1215">
        <v>0.36221399999999998</v>
      </c>
      <c r="Z1215" s="2">
        <v>5.7916399999999996E-7</v>
      </c>
      <c r="AA1215">
        <v>0.20399400000000001</v>
      </c>
      <c r="AB1215" s="2">
        <v>-9.4517400000000004E-5</v>
      </c>
      <c r="AC1215">
        <f t="shared" si="36"/>
        <v>336.67129999999997</v>
      </c>
      <c r="AD1215">
        <f t="shared" si="37"/>
        <v>33.66713</v>
      </c>
    </row>
    <row r="1216" spans="1:30" x14ac:dyDescent="0.3">
      <c r="A1216">
        <v>83</v>
      </c>
      <c r="B1216">
        <v>2020</v>
      </c>
      <c r="C1216">
        <v>3</v>
      </c>
      <c r="D1216">
        <v>7</v>
      </c>
      <c r="E1216" s="1">
        <v>0.58333333333333337</v>
      </c>
      <c r="F1216" t="s">
        <v>8</v>
      </c>
      <c r="G1216">
        <v>16.5</v>
      </c>
      <c r="H1216">
        <v>80.5</v>
      </c>
      <c r="I1216" s="3">
        <v>44.0137</v>
      </c>
      <c r="J1216">
        <v>-1.00309</v>
      </c>
      <c r="K1216">
        <v>2.4306999999999999</v>
      </c>
      <c r="L1216" s="4">
        <v>296.15100000000001</v>
      </c>
      <c r="M1216">
        <v>302.15100000000001</v>
      </c>
      <c r="N1216" s="4">
        <v>653.64099999999996</v>
      </c>
      <c r="O1216">
        <v>214.32900000000001</v>
      </c>
      <c r="P1216">
        <v>281.69</v>
      </c>
      <c r="Q1216">
        <v>0</v>
      </c>
      <c r="R1216">
        <v>35.357399999999998</v>
      </c>
      <c r="S1216">
        <v>-37822.300000000003</v>
      </c>
      <c r="T1216" s="5">
        <v>-2.3283100000000002E-10</v>
      </c>
      <c r="U1216">
        <v>100735</v>
      </c>
      <c r="V1216">
        <v>40878.800000000003</v>
      </c>
      <c r="W1216">
        <v>0</v>
      </c>
      <c r="X1216" s="5">
        <v>-2.3283100000000002E-10</v>
      </c>
      <c r="Y1216">
        <v>0.33615099999999998</v>
      </c>
      <c r="Z1216">
        <v>0</v>
      </c>
      <c r="AA1216">
        <v>0.20385900000000001</v>
      </c>
      <c r="AB1216">
        <v>1.43807E-4</v>
      </c>
      <c r="AC1216">
        <f t="shared" si="36"/>
        <v>335.98519700000003</v>
      </c>
      <c r="AD1216">
        <f t="shared" si="37"/>
        <v>33.598519700000004</v>
      </c>
    </row>
    <row r="1217" spans="1:30" x14ac:dyDescent="0.3">
      <c r="A1217">
        <v>83</v>
      </c>
      <c r="B1217">
        <v>2020</v>
      </c>
      <c r="C1217">
        <v>3</v>
      </c>
      <c r="D1217">
        <v>7</v>
      </c>
      <c r="E1217" s="1">
        <v>0.625</v>
      </c>
      <c r="F1217" t="s">
        <v>8</v>
      </c>
      <c r="G1217">
        <v>16.5</v>
      </c>
      <c r="H1217">
        <v>80.5</v>
      </c>
      <c r="I1217" s="3">
        <v>43.505499999999998</v>
      </c>
      <c r="J1217">
        <v>-1.15323</v>
      </c>
      <c r="K1217">
        <v>2.19021</v>
      </c>
      <c r="L1217" s="4">
        <v>296.154</v>
      </c>
      <c r="M1217">
        <v>301.04500000000002</v>
      </c>
      <c r="N1217" s="4">
        <v>549.60599999999999</v>
      </c>
      <c r="O1217">
        <v>201.62</v>
      </c>
      <c r="P1217">
        <v>333.03899999999999</v>
      </c>
      <c r="Q1217">
        <v>0</v>
      </c>
      <c r="R1217">
        <v>35.447400000000002</v>
      </c>
      <c r="S1217">
        <v>-31243.200000000001</v>
      </c>
      <c r="T1217" s="5">
        <v>-2.3283100000000002E-10</v>
      </c>
      <c r="U1217">
        <v>100801</v>
      </c>
      <c r="V1217">
        <v>42070</v>
      </c>
      <c r="W1217">
        <v>0</v>
      </c>
      <c r="X1217" s="5">
        <v>-2.3283100000000002E-10</v>
      </c>
      <c r="Y1217">
        <v>0.23430899999999999</v>
      </c>
      <c r="Z1217">
        <v>0</v>
      </c>
      <c r="AA1217">
        <v>0.20372399999999999</v>
      </c>
      <c r="AB1217">
        <v>2.3913600000000001E-4</v>
      </c>
      <c r="AC1217">
        <f t="shared" si="36"/>
        <v>334.76873800000004</v>
      </c>
      <c r="AD1217">
        <f t="shared" si="37"/>
        <v>33.476873800000007</v>
      </c>
    </row>
    <row r="1218" spans="1:30" x14ac:dyDescent="0.3">
      <c r="A1218">
        <v>83</v>
      </c>
      <c r="B1218">
        <v>2020</v>
      </c>
      <c r="C1218">
        <v>3</v>
      </c>
      <c r="D1218">
        <v>7</v>
      </c>
      <c r="E1218" s="1">
        <v>0.66666666666666663</v>
      </c>
      <c r="F1218" t="s">
        <v>8</v>
      </c>
      <c r="G1218">
        <v>16.5</v>
      </c>
      <c r="H1218">
        <v>80.5</v>
      </c>
      <c r="I1218" s="3">
        <v>42.862099999999998</v>
      </c>
      <c r="J1218">
        <v>-1.1237699999999999</v>
      </c>
      <c r="K1218">
        <v>1.97024</v>
      </c>
      <c r="L1218" s="4">
        <v>296.07100000000003</v>
      </c>
      <c r="M1218">
        <v>300.76799999999997</v>
      </c>
      <c r="N1218" s="4">
        <v>500.71</v>
      </c>
      <c r="O1218">
        <v>189.255</v>
      </c>
      <c r="P1218">
        <v>295.95800000000003</v>
      </c>
      <c r="Q1218">
        <v>0</v>
      </c>
      <c r="R1218">
        <v>36.296399999999998</v>
      </c>
      <c r="S1218">
        <v>-24487.9</v>
      </c>
      <c r="T1218" s="5">
        <v>-2.3283100000000002E-10</v>
      </c>
      <c r="U1218">
        <v>100850</v>
      </c>
      <c r="V1218">
        <v>42569.5</v>
      </c>
      <c r="W1218">
        <v>0</v>
      </c>
      <c r="X1218" s="5">
        <v>-2.3283100000000002E-10</v>
      </c>
      <c r="Y1218">
        <v>0.126776</v>
      </c>
      <c r="Z1218">
        <v>0</v>
      </c>
      <c r="AA1218">
        <v>0.203653</v>
      </c>
      <c r="AB1218">
        <v>1.2954500000000001E-4</v>
      </c>
      <c r="AC1218">
        <f t="shared" si="36"/>
        <v>334.46013699999997</v>
      </c>
      <c r="AD1218">
        <f t="shared" si="37"/>
        <v>33.446013699999995</v>
      </c>
    </row>
    <row r="1219" spans="1:30" x14ac:dyDescent="0.3">
      <c r="A1219">
        <v>83</v>
      </c>
      <c r="B1219">
        <v>2020</v>
      </c>
      <c r="C1219">
        <v>3</v>
      </c>
      <c r="D1219">
        <v>7</v>
      </c>
      <c r="E1219" s="1">
        <v>0.70833333333333337</v>
      </c>
      <c r="F1219" t="s">
        <v>8</v>
      </c>
      <c r="G1219">
        <v>16.5</v>
      </c>
      <c r="H1219">
        <v>80.5</v>
      </c>
      <c r="I1219" s="3">
        <v>42.786499999999997</v>
      </c>
      <c r="J1219">
        <v>-1.0966899999999999</v>
      </c>
      <c r="K1219">
        <v>1.80718</v>
      </c>
      <c r="L1219" s="4">
        <v>296.65300000000002</v>
      </c>
      <c r="M1219">
        <v>299.88</v>
      </c>
      <c r="N1219" s="4">
        <v>488.64600000000002</v>
      </c>
      <c r="O1219">
        <v>203.452</v>
      </c>
      <c r="P1219">
        <v>241.39</v>
      </c>
      <c r="Q1219">
        <v>0</v>
      </c>
      <c r="R1219">
        <v>36.963000000000001</v>
      </c>
      <c r="S1219">
        <v>-20493.400000000001</v>
      </c>
      <c r="T1219" s="5">
        <v>-2.3283100000000002E-10</v>
      </c>
      <c r="U1219">
        <v>100853</v>
      </c>
      <c r="V1219">
        <v>32771.199999999997</v>
      </c>
      <c r="W1219">
        <v>0</v>
      </c>
      <c r="X1219" s="5">
        <v>-2.3283100000000002E-10</v>
      </c>
      <c r="Y1219">
        <v>0.190576</v>
      </c>
      <c r="Z1219">
        <v>0</v>
      </c>
      <c r="AA1219">
        <v>0.203565</v>
      </c>
      <c r="AB1219" s="2">
        <v>-7.0122099999999997E-5</v>
      </c>
      <c r="AC1219">
        <f t="shared" ref="AC1219:AC1282" si="38">0.5 * (M1219 + 61 + (M1219 - 68) * 1.2 + L1219 * 0.094)</f>
        <v>333.51069100000001</v>
      </c>
      <c r="AD1219">
        <f t="shared" ref="AD1219:AD1282" si="39">(AC1219/10)</f>
        <v>33.351069100000004</v>
      </c>
    </row>
    <row r="1220" spans="1:30" x14ac:dyDescent="0.3">
      <c r="A1220">
        <v>83</v>
      </c>
      <c r="B1220">
        <v>2020</v>
      </c>
      <c r="C1220">
        <v>3</v>
      </c>
      <c r="D1220">
        <v>7</v>
      </c>
      <c r="E1220" s="1">
        <v>0.75</v>
      </c>
      <c r="F1220" t="s">
        <v>8</v>
      </c>
      <c r="G1220">
        <v>16.5</v>
      </c>
      <c r="H1220">
        <v>80.5</v>
      </c>
      <c r="I1220" s="3">
        <v>42.284399999999998</v>
      </c>
      <c r="J1220">
        <v>-1.21072</v>
      </c>
      <c r="K1220">
        <v>1.6625799999999999</v>
      </c>
      <c r="L1220" s="4">
        <v>296.47500000000002</v>
      </c>
      <c r="M1220">
        <v>299.60399999999998</v>
      </c>
      <c r="N1220" s="4">
        <v>478.42700000000002</v>
      </c>
      <c r="O1220">
        <v>222.34299999999999</v>
      </c>
      <c r="P1220">
        <v>166.726</v>
      </c>
      <c r="Q1220">
        <v>0</v>
      </c>
      <c r="R1220">
        <v>36.912500000000001</v>
      </c>
      <c r="S1220">
        <v>-17086.400000000001</v>
      </c>
      <c r="T1220" s="5">
        <v>-2.3283100000000002E-10</v>
      </c>
      <c r="U1220">
        <v>100845</v>
      </c>
      <c r="V1220">
        <v>23626.1</v>
      </c>
      <c r="W1220">
        <v>0</v>
      </c>
      <c r="X1220" s="5">
        <v>-2.3283100000000002E-10</v>
      </c>
      <c r="Y1220">
        <v>0.212092</v>
      </c>
      <c r="Z1220">
        <v>0</v>
      </c>
      <c r="AA1220">
        <v>0.20347000000000001</v>
      </c>
      <c r="AB1220">
        <v>-1.40118E-4</v>
      </c>
      <c r="AC1220">
        <f t="shared" si="38"/>
        <v>333.19872499999997</v>
      </c>
      <c r="AD1220">
        <f t="shared" si="39"/>
        <v>33.319872499999995</v>
      </c>
    </row>
    <row r="1221" spans="1:30" x14ac:dyDescent="0.3">
      <c r="A1221">
        <v>83</v>
      </c>
      <c r="B1221">
        <v>2020</v>
      </c>
      <c r="C1221">
        <v>3</v>
      </c>
      <c r="D1221">
        <v>7</v>
      </c>
      <c r="E1221" s="1">
        <v>0.79166666666666663</v>
      </c>
      <c r="F1221" t="s">
        <v>8</v>
      </c>
      <c r="G1221">
        <v>16.5</v>
      </c>
      <c r="H1221">
        <v>80.5</v>
      </c>
      <c r="I1221" s="3">
        <v>41.0625</v>
      </c>
      <c r="J1221">
        <v>-1.31762</v>
      </c>
      <c r="K1221">
        <v>1.49491</v>
      </c>
      <c r="L1221" s="4">
        <v>296.48899999999998</v>
      </c>
      <c r="M1221">
        <v>299.512</v>
      </c>
      <c r="N1221" s="4">
        <v>430.24099999999999</v>
      </c>
      <c r="O1221">
        <v>243.18100000000001</v>
      </c>
      <c r="P1221">
        <v>197.39699999999999</v>
      </c>
      <c r="Q1221">
        <v>0</v>
      </c>
      <c r="R1221">
        <v>34.832500000000003</v>
      </c>
      <c r="S1221">
        <v>-21492.1</v>
      </c>
      <c r="T1221" s="5">
        <v>-2.3283100000000002E-10</v>
      </c>
      <c r="U1221">
        <v>100771</v>
      </c>
      <c r="V1221">
        <v>22934.400000000001</v>
      </c>
      <c r="W1221">
        <v>0</v>
      </c>
      <c r="X1221" s="5">
        <v>-2.3283100000000002E-10</v>
      </c>
      <c r="Y1221">
        <v>0.26269199999999998</v>
      </c>
      <c r="Z1221" s="2">
        <v>8.6874500000000001E-7</v>
      </c>
      <c r="AA1221">
        <v>0.20347000000000001</v>
      </c>
      <c r="AB1221">
        <v>-1.1121899999999999E-4</v>
      </c>
      <c r="AC1221">
        <f t="shared" si="38"/>
        <v>333.09818299999995</v>
      </c>
      <c r="AD1221">
        <f t="shared" si="39"/>
        <v>33.309818299999996</v>
      </c>
    </row>
    <row r="1222" spans="1:30" x14ac:dyDescent="0.3">
      <c r="A1222">
        <v>83</v>
      </c>
      <c r="B1222">
        <v>2020</v>
      </c>
      <c r="C1222">
        <v>3</v>
      </c>
      <c r="D1222">
        <v>7</v>
      </c>
      <c r="E1222" s="1">
        <v>0.83333333333333337</v>
      </c>
      <c r="F1222" t="s">
        <v>8</v>
      </c>
      <c r="G1222">
        <v>16.5</v>
      </c>
      <c r="H1222">
        <v>80.5</v>
      </c>
      <c r="I1222" s="3">
        <v>40.623899999999999</v>
      </c>
      <c r="J1222">
        <v>-1.36703</v>
      </c>
      <c r="K1222">
        <v>1.2354499999999999</v>
      </c>
      <c r="L1222" s="4">
        <v>296.27</v>
      </c>
      <c r="M1222">
        <v>299.12900000000002</v>
      </c>
      <c r="N1222" s="4">
        <v>374.60399999999998</v>
      </c>
      <c r="O1222">
        <v>241.006</v>
      </c>
      <c r="P1222">
        <v>175.46899999999999</v>
      </c>
      <c r="Q1222">
        <v>0</v>
      </c>
      <c r="R1222">
        <v>35.0321</v>
      </c>
      <c r="S1222">
        <v>-18437.5</v>
      </c>
      <c r="T1222" s="5">
        <v>-2.3283100000000002E-10</v>
      </c>
      <c r="U1222">
        <v>100706</v>
      </c>
      <c r="V1222">
        <v>25585.7</v>
      </c>
      <c r="W1222">
        <v>0</v>
      </c>
      <c r="X1222" s="5">
        <v>-2.3283100000000002E-10</v>
      </c>
      <c r="Y1222">
        <v>0.267758</v>
      </c>
      <c r="Z1222" s="2">
        <v>8.6874500000000001E-7</v>
      </c>
      <c r="AA1222">
        <v>0.203573</v>
      </c>
      <c r="AB1222" s="2">
        <v>-5.7361400000000003E-5</v>
      </c>
      <c r="AC1222">
        <f t="shared" si="38"/>
        <v>332.66658999999999</v>
      </c>
      <c r="AD1222">
        <f t="shared" si="39"/>
        <v>33.266658999999997</v>
      </c>
    </row>
    <row r="1223" spans="1:30" x14ac:dyDescent="0.3">
      <c r="A1223">
        <v>83</v>
      </c>
      <c r="B1223">
        <v>2020</v>
      </c>
      <c r="C1223">
        <v>3</v>
      </c>
      <c r="D1223">
        <v>7</v>
      </c>
      <c r="E1223" s="1">
        <v>0.875</v>
      </c>
      <c r="F1223" t="s">
        <v>8</v>
      </c>
      <c r="G1223">
        <v>16.5</v>
      </c>
      <c r="H1223">
        <v>80.5</v>
      </c>
      <c r="I1223" s="3">
        <v>40.247900000000001</v>
      </c>
      <c r="J1223">
        <v>-1.3228500000000001</v>
      </c>
      <c r="K1223">
        <v>0.98625200000000002</v>
      </c>
      <c r="L1223" s="4">
        <v>296.13099999999997</v>
      </c>
      <c r="M1223">
        <v>299.27499999999998</v>
      </c>
      <c r="N1223" s="4">
        <v>318.96699999999998</v>
      </c>
      <c r="O1223">
        <v>232.99100000000001</v>
      </c>
      <c r="P1223">
        <v>157.005</v>
      </c>
      <c r="Q1223">
        <v>0</v>
      </c>
      <c r="R1223">
        <v>35.352499999999999</v>
      </c>
      <c r="S1223">
        <v>-18320</v>
      </c>
      <c r="T1223" s="5">
        <v>-2.3283100000000002E-10</v>
      </c>
      <c r="U1223">
        <v>100639</v>
      </c>
      <c r="V1223">
        <v>14596.2</v>
      </c>
      <c r="W1223">
        <v>0</v>
      </c>
      <c r="X1223" s="5">
        <v>-2.3283100000000002E-10</v>
      </c>
      <c r="Y1223">
        <v>0.34078999999999998</v>
      </c>
      <c r="Z1223">
        <v>0</v>
      </c>
      <c r="AA1223">
        <v>0.20383499999999999</v>
      </c>
      <c r="AB1223" s="2">
        <v>2.4644600000000001E-5</v>
      </c>
      <c r="AC1223">
        <f t="shared" si="38"/>
        <v>332.82065699999998</v>
      </c>
      <c r="AD1223">
        <f t="shared" si="39"/>
        <v>33.282065699999997</v>
      </c>
    </row>
    <row r="1224" spans="1:30" x14ac:dyDescent="0.3">
      <c r="A1224">
        <v>83</v>
      </c>
      <c r="B1224">
        <v>2020</v>
      </c>
      <c r="C1224">
        <v>3</v>
      </c>
      <c r="D1224">
        <v>7</v>
      </c>
      <c r="E1224" s="1">
        <v>0.91666666666666663</v>
      </c>
      <c r="F1224" t="s">
        <v>8</v>
      </c>
      <c r="G1224">
        <v>16.5</v>
      </c>
      <c r="H1224">
        <v>80.5</v>
      </c>
      <c r="I1224" s="3">
        <v>39.930799999999998</v>
      </c>
      <c r="J1224">
        <v>-1.15655</v>
      </c>
      <c r="K1224">
        <v>0.64577899999999999</v>
      </c>
      <c r="L1224" s="4">
        <v>296.06700000000001</v>
      </c>
      <c r="M1224">
        <v>298.54899999999998</v>
      </c>
      <c r="N1224" s="4">
        <v>254.03399999999999</v>
      </c>
      <c r="O1224">
        <v>303.63299999999998</v>
      </c>
      <c r="P1224">
        <v>139.04499999999999</v>
      </c>
      <c r="Q1224" s="2">
        <v>8.1814799999999998E-6</v>
      </c>
      <c r="R1224">
        <v>35.423900000000003</v>
      </c>
      <c r="S1224">
        <v>-14208.1</v>
      </c>
      <c r="T1224" s="5">
        <v>-2.3283100000000002E-10</v>
      </c>
      <c r="U1224">
        <v>100608</v>
      </c>
      <c r="V1224">
        <v>19360.900000000001</v>
      </c>
      <c r="W1224">
        <v>0</v>
      </c>
      <c r="X1224" s="5">
        <v>-2.3283100000000002E-10</v>
      </c>
      <c r="Y1224">
        <v>0.59579099999999996</v>
      </c>
      <c r="Z1224" s="2">
        <v>8.1082899999999992E-6</v>
      </c>
      <c r="AA1224">
        <v>0.20527400000000001</v>
      </c>
      <c r="AB1224">
        <v>-2.2963000000000001E-4</v>
      </c>
      <c r="AC1224">
        <f t="shared" si="38"/>
        <v>332.01904899999994</v>
      </c>
      <c r="AD1224">
        <f t="shared" si="39"/>
        <v>33.201904899999995</v>
      </c>
    </row>
    <row r="1225" spans="1:30" x14ac:dyDescent="0.3">
      <c r="A1225">
        <v>83</v>
      </c>
      <c r="B1225">
        <v>2020</v>
      </c>
      <c r="C1225">
        <v>3</v>
      </c>
      <c r="D1225">
        <v>7</v>
      </c>
      <c r="E1225" s="1">
        <v>0.95833333333333337</v>
      </c>
      <c r="F1225" t="s">
        <v>8</v>
      </c>
      <c r="G1225">
        <v>16.5</v>
      </c>
      <c r="H1225">
        <v>80.5</v>
      </c>
      <c r="I1225" s="3">
        <v>39.901800000000001</v>
      </c>
      <c r="J1225">
        <v>-1.46776</v>
      </c>
      <c r="K1225">
        <v>0.88882700000000003</v>
      </c>
      <c r="L1225" s="4">
        <v>295.90600000000001</v>
      </c>
      <c r="M1225">
        <v>298.56200000000001</v>
      </c>
      <c r="N1225" s="4">
        <v>303.85199999999998</v>
      </c>
      <c r="O1225">
        <v>274.09399999999999</v>
      </c>
      <c r="P1225">
        <v>125.113</v>
      </c>
      <c r="Q1225">
        <v>1.07333E-4</v>
      </c>
      <c r="R1225">
        <v>34.756100000000004</v>
      </c>
      <c r="S1225">
        <v>-16322.8</v>
      </c>
      <c r="T1225" s="5">
        <v>-2.3283100000000002E-10</v>
      </c>
      <c r="U1225">
        <v>100658</v>
      </c>
      <c r="V1225">
        <v>18131.3</v>
      </c>
      <c r="W1225">
        <v>0</v>
      </c>
      <c r="X1225" s="5">
        <v>-2.3283100000000002E-10</v>
      </c>
      <c r="Y1225">
        <v>0.50777499999999998</v>
      </c>
      <c r="Z1225">
        <v>1.07724E-4</v>
      </c>
      <c r="AA1225">
        <v>0.205759</v>
      </c>
      <c r="AB1225">
        <v>2.34257E-4</v>
      </c>
      <c r="AC1225">
        <f t="shared" si="38"/>
        <v>332.02578199999999</v>
      </c>
      <c r="AD1225">
        <f t="shared" si="39"/>
        <v>33.202578199999998</v>
      </c>
    </row>
    <row r="1226" spans="1:30" x14ac:dyDescent="0.3">
      <c r="A1226">
        <v>84</v>
      </c>
      <c r="B1226">
        <v>2020</v>
      </c>
      <c r="C1226">
        <v>3</v>
      </c>
      <c r="D1226">
        <v>8</v>
      </c>
      <c r="E1226" s="1">
        <v>0</v>
      </c>
      <c r="F1226" t="s">
        <v>8</v>
      </c>
      <c r="G1226">
        <v>16.5</v>
      </c>
      <c r="H1226">
        <v>80.5</v>
      </c>
      <c r="I1226" s="3">
        <v>40.241799999999998</v>
      </c>
      <c r="J1226">
        <v>-1.73668</v>
      </c>
      <c r="K1226">
        <v>1.35595</v>
      </c>
      <c r="L1226" s="4">
        <v>296.173</v>
      </c>
      <c r="M1226">
        <v>299.27499999999998</v>
      </c>
      <c r="N1226" s="4">
        <v>402.70699999999999</v>
      </c>
      <c r="O1226">
        <v>258.86599999999999</v>
      </c>
      <c r="P1226">
        <v>176.904</v>
      </c>
      <c r="Q1226" s="2">
        <v>6.0387100000000002E-6</v>
      </c>
      <c r="R1226">
        <v>35.8367</v>
      </c>
      <c r="S1226">
        <v>-22843.1</v>
      </c>
      <c r="T1226" s="5">
        <v>-2.3283100000000002E-10</v>
      </c>
      <c r="U1226">
        <v>100643</v>
      </c>
      <c r="V1226">
        <v>21435.8</v>
      </c>
      <c r="W1226">
        <v>0</v>
      </c>
      <c r="X1226" s="5">
        <v>-2.3283100000000002E-10</v>
      </c>
      <c r="Y1226">
        <v>0.33813500000000002</v>
      </c>
      <c r="Z1226" s="2">
        <v>1.0424900000000001E-5</v>
      </c>
      <c r="AA1226">
        <v>0.20655499999999999</v>
      </c>
      <c r="AB1226">
        <v>4.0821500000000002E-4</v>
      </c>
      <c r="AC1226">
        <f t="shared" si="38"/>
        <v>332.822631</v>
      </c>
      <c r="AD1226">
        <f t="shared" si="39"/>
        <v>33.282263100000002</v>
      </c>
    </row>
    <row r="1227" spans="1:30" x14ac:dyDescent="0.3">
      <c r="A1227">
        <v>84</v>
      </c>
      <c r="B1227">
        <v>2020</v>
      </c>
      <c r="C1227">
        <v>3</v>
      </c>
      <c r="D1227">
        <v>8</v>
      </c>
      <c r="E1227" s="1">
        <v>4.1666666666666664E-2</v>
      </c>
      <c r="F1227" t="s">
        <v>8</v>
      </c>
      <c r="G1227">
        <v>16.5</v>
      </c>
      <c r="H1227">
        <v>80.5</v>
      </c>
      <c r="I1227" s="3">
        <v>40.502400000000002</v>
      </c>
      <c r="J1227">
        <v>-1.39222</v>
      </c>
      <c r="K1227">
        <v>1.1385400000000001</v>
      </c>
      <c r="L1227" s="4">
        <v>296.21100000000001</v>
      </c>
      <c r="M1227">
        <v>299.10700000000003</v>
      </c>
      <c r="N1227" s="4">
        <v>305.05799999999999</v>
      </c>
      <c r="O1227">
        <v>249.363</v>
      </c>
      <c r="P1227">
        <v>190.66800000000001</v>
      </c>
      <c r="Q1227" s="2">
        <v>1.16878E-5</v>
      </c>
      <c r="R1227">
        <v>35.787500000000001</v>
      </c>
      <c r="S1227">
        <v>-19318.599999999999</v>
      </c>
      <c r="T1227" s="4">
        <v>822.03499999999997</v>
      </c>
      <c r="U1227">
        <v>100763</v>
      </c>
      <c r="V1227">
        <v>31810.6</v>
      </c>
      <c r="W1227">
        <v>1293.74</v>
      </c>
      <c r="X1227" s="4">
        <v>1116.93</v>
      </c>
      <c r="Y1227">
        <v>0.28408600000000001</v>
      </c>
      <c r="Z1227" s="2">
        <v>1.1872899999999999E-5</v>
      </c>
      <c r="AA1227">
        <v>0.206539</v>
      </c>
      <c r="AB1227">
        <v>1.33485E-4</v>
      </c>
      <c r="AC1227">
        <f t="shared" si="38"/>
        <v>332.63961700000004</v>
      </c>
      <c r="AD1227">
        <f t="shared" si="39"/>
        <v>33.263961700000003</v>
      </c>
    </row>
    <row r="1228" spans="1:30" x14ac:dyDescent="0.3">
      <c r="A1228">
        <v>84</v>
      </c>
      <c r="B1228">
        <v>2020</v>
      </c>
      <c r="C1228">
        <v>3</v>
      </c>
      <c r="D1228">
        <v>8</v>
      </c>
      <c r="E1228" s="1">
        <v>8.3333333333333329E-2</v>
      </c>
      <c r="F1228" t="s">
        <v>8</v>
      </c>
      <c r="G1228">
        <v>16.5</v>
      </c>
      <c r="H1228">
        <v>80.5</v>
      </c>
      <c r="I1228" s="3">
        <v>40.393099999999997</v>
      </c>
      <c r="J1228">
        <v>-1.4326000000000001</v>
      </c>
      <c r="K1228">
        <v>1.11598</v>
      </c>
      <c r="L1228" s="4">
        <v>296.262</v>
      </c>
      <c r="M1228">
        <v>299.98200000000003</v>
      </c>
      <c r="N1228" s="4">
        <v>491.55599999999998</v>
      </c>
      <c r="O1228">
        <v>298.709</v>
      </c>
      <c r="P1228">
        <v>217.61600000000001</v>
      </c>
      <c r="Q1228">
        <v>0</v>
      </c>
      <c r="R1228">
        <v>35.537300000000002</v>
      </c>
      <c r="S1228">
        <v>-56913.4</v>
      </c>
      <c r="T1228" s="4">
        <v>185780</v>
      </c>
      <c r="U1228">
        <v>100829</v>
      </c>
      <c r="V1228">
        <v>-15452</v>
      </c>
      <c r="W1228">
        <v>289916</v>
      </c>
      <c r="X1228" s="4">
        <v>222034</v>
      </c>
      <c r="Y1228">
        <v>0.21013799999999999</v>
      </c>
      <c r="Z1228">
        <v>0</v>
      </c>
      <c r="AA1228">
        <v>0.20643500000000001</v>
      </c>
      <c r="AB1228">
        <v>1.07401E-4</v>
      </c>
      <c r="AC1228">
        <f t="shared" si="38"/>
        <v>333.60451399999999</v>
      </c>
      <c r="AD1228">
        <f t="shared" si="39"/>
        <v>33.360451400000002</v>
      </c>
    </row>
    <row r="1229" spans="1:30" x14ac:dyDescent="0.3">
      <c r="A1229">
        <v>84</v>
      </c>
      <c r="B1229">
        <v>2020</v>
      </c>
      <c r="C1229">
        <v>3</v>
      </c>
      <c r="D1229">
        <v>8</v>
      </c>
      <c r="E1229" s="1">
        <v>0.125</v>
      </c>
      <c r="F1229" t="s">
        <v>8</v>
      </c>
      <c r="G1229">
        <v>16.5</v>
      </c>
      <c r="H1229">
        <v>80.5</v>
      </c>
      <c r="I1229" s="3">
        <v>39.942999999999998</v>
      </c>
      <c r="J1229">
        <v>-1.5608900000000001</v>
      </c>
      <c r="K1229">
        <v>2.5522200000000002</v>
      </c>
      <c r="L1229" s="4">
        <v>296.52999999999997</v>
      </c>
      <c r="M1229">
        <v>300.7</v>
      </c>
      <c r="N1229" s="4">
        <v>705.80100000000004</v>
      </c>
      <c r="O1229">
        <v>230.12899999999999</v>
      </c>
      <c r="P1229">
        <v>199.35</v>
      </c>
      <c r="Q1229" s="2">
        <v>3.8959399999999999E-7</v>
      </c>
      <c r="R1229">
        <v>35.231699999999996</v>
      </c>
      <c r="S1229">
        <v>-216867</v>
      </c>
      <c r="T1229" s="4">
        <v>749586</v>
      </c>
      <c r="U1229">
        <v>100905</v>
      </c>
      <c r="V1229">
        <v>-228710</v>
      </c>
      <c r="W1229" s="2">
        <v>1030350</v>
      </c>
      <c r="X1229" s="4">
        <v>889078</v>
      </c>
      <c r="Y1229">
        <v>0.45172699999999999</v>
      </c>
      <c r="Z1229" s="2">
        <v>5.7916399999999996E-7</v>
      </c>
      <c r="AA1229">
        <v>0.20611699999999999</v>
      </c>
      <c r="AB1229" s="2">
        <v>-2.9588199999999999E-5</v>
      </c>
      <c r="AC1229">
        <f t="shared" si="38"/>
        <v>334.40690999999998</v>
      </c>
      <c r="AD1229">
        <f t="shared" si="39"/>
        <v>33.440691000000001</v>
      </c>
    </row>
    <row r="1230" spans="1:30" x14ac:dyDescent="0.3">
      <c r="A1230">
        <v>84</v>
      </c>
      <c r="B1230">
        <v>2020</v>
      </c>
      <c r="C1230">
        <v>3</v>
      </c>
      <c r="D1230">
        <v>8</v>
      </c>
      <c r="E1230" s="1">
        <v>0.16666666666666666</v>
      </c>
      <c r="F1230" t="s">
        <v>8</v>
      </c>
      <c r="G1230">
        <v>16.5</v>
      </c>
      <c r="H1230">
        <v>80.5</v>
      </c>
      <c r="I1230" s="3">
        <v>39.641199999999998</v>
      </c>
      <c r="J1230">
        <v>-1.29149</v>
      </c>
      <c r="K1230">
        <v>2.4876200000000002</v>
      </c>
      <c r="L1230" s="4">
        <v>296.57100000000003</v>
      </c>
      <c r="M1230">
        <v>300.98500000000001</v>
      </c>
      <c r="N1230" s="4">
        <v>954.89099999999996</v>
      </c>
      <c r="O1230">
        <v>170.25</v>
      </c>
      <c r="P1230">
        <v>374.42200000000003</v>
      </c>
      <c r="Q1230" s="2">
        <v>1.9479699999999999E-7</v>
      </c>
      <c r="R1230">
        <v>35.146700000000003</v>
      </c>
      <c r="S1230">
        <v>-309738</v>
      </c>
      <c r="T1230" s="5">
        <v>1124270</v>
      </c>
      <c r="U1230">
        <v>100970</v>
      </c>
      <c r="V1230">
        <v>-415032</v>
      </c>
      <c r="W1230" s="2">
        <v>1846580</v>
      </c>
      <c r="X1230" s="5">
        <v>1341380</v>
      </c>
      <c r="Y1230">
        <v>0.23907</v>
      </c>
      <c r="Z1230" s="2">
        <v>5.7916399999999996E-7</v>
      </c>
      <c r="AA1230">
        <v>0.20544100000000001</v>
      </c>
      <c r="AB1230" s="2">
        <v>-9.4517400000000004E-5</v>
      </c>
      <c r="AC1230">
        <f t="shared" si="38"/>
        <v>334.72233699999998</v>
      </c>
      <c r="AD1230">
        <f t="shared" si="39"/>
        <v>33.472233699999997</v>
      </c>
    </row>
    <row r="1231" spans="1:30" x14ac:dyDescent="0.3">
      <c r="A1231">
        <v>84</v>
      </c>
      <c r="B1231">
        <v>2020</v>
      </c>
      <c r="C1231">
        <v>3</v>
      </c>
      <c r="D1231">
        <v>8</v>
      </c>
      <c r="E1231" s="1">
        <v>0.20833333333333334</v>
      </c>
      <c r="F1231" t="s">
        <v>8</v>
      </c>
      <c r="G1231">
        <v>16.5</v>
      </c>
      <c r="H1231">
        <v>80.5</v>
      </c>
      <c r="I1231" s="3">
        <v>39.170499999999997</v>
      </c>
      <c r="J1231">
        <v>-1.09954</v>
      </c>
      <c r="K1231">
        <v>2.5834999999999999</v>
      </c>
      <c r="L1231" s="4">
        <v>295.56599999999997</v>
      </c>
      <c r="M1231">
        <v>303.58800000000002</v>
      </c>
      <c r="N1231" s="4">
        <v>1186.17</v>
      </c>
      <c r="O1231">
        <v>175.97399999999999</v>
      </c>
      <c r="P1231">
        <v>-32767</v>
      </c>
      <c r="Q1231">
        <v>0</v>
      </c>
      <c r="R1231">
        <v>34.959400000000002</v>
      </c>
      <c r="S1231">
        <v>-519917</v>
      </c>
      <c r="T1231" s="5">
        <v>1967020</v>
      </c>
      <c r="U1231">
        <v>100935</v>
      </c>
      <c r="V1231">
        <v>-786293</v>
      </c>
      <c r="W1231" s="2">
        <v>2545790</v>
      </c>
      <c r="X1231" s="5">
        <v>2320400</v>
      </c>
      <c r="Y1231">
        <v>0.26067800000000002</v>
      </c>
      <c r="Z1231">
        <v>0</v>
      </c>
      <c r="AA1231">
        <v>0.20440800000000001</v>
      </c>
      <c r="AB1231" s="2">
        <v>-5.7173699999999998E-5</v>
      </c>
      <c r="AC1231">
        <f t="shared" si="38"/>
        <v>337.53840199999996</v>
      </c>
      <c r="AD1231">
        <f t="shared" si="39"/>
        <v>33.753840199999999</v>
      </c>
    </row>
    <row r="1232" spans="1:30" x14ac:dyDescent="0.3">
      <c r="A1232">
        <v>84</v>
      </c>
      <c r="B1232">
        <v>2020</v>
      </c>
      <c r="C1232">
        <v>3</v>
      </c>
      <c r="D1232">
        <v>8</v>
      </c>
      <c r="E1232" s="1">
        <v>0.25</v>
      </c>
      <c r="F1232" t="s">
        <v>8</v>
      </c>
      <c r="G1232">
        <v>16.5</v>
      </c>
      <c r="H1232">
        <v>80.5</v>
      </c>
      <c r="I1232" s="3">
        <v>38.193100000000001</v>
      </c>
      <c r="J1232">
        <v>-0.98883100000000002</v>
      </c>
      <c r="K1232">
        <v>2.74912</v>
      </c>
      <c r="L1232" s="4">
        <v>294.81299999999999</v>
      </c>
      <c r="M1232">
        <v>305.01799999999997</v>
      </c>
      <c r="N1232" s="4">
        <v>1392.25</v>
      </c>
      <c r="O1232">
        <v>208.14599999999999</v>
      </c>
      <c r="P1232">
        <v>-32767</v>
      </c>
      <c r="Q1232">
        <v>0</v>
      </c>
      <c r="R1232">
        <v>33.987099999999998</v>
      </c>
      <c r="S1232">
        <v>-589349</v>
      </c>
      <c r="T1232" s="5">
        <v>2087910</v>
      </c>
      <c r="U1232">
        <v>100901</v>
      </c>
      <c r="V1232">
        <v>-832748</v>
      </c>
      <c r="W1232" s="2">
        <v>3031940</v>
      </c>
      <c r="X1232" s="5">
        <v>2467070</v>
      </c>
      <c r="Y1232">
        <v>0.31317</v>
      </c>
      <c r="Z1232">
        <v>0</v>
      </c>
      <c r="AA1232">
        <v>0.202873</v>
      </c>
      <c r="AB1232">
        <v>-1.17224E-4</v>
      </c>
      <c r="AC1232">
        <f t="shared" si="38"/>
        <v>339.07601099999994</v>
      </c>
      <c r="AD1232">
        <f t="shared" si="39"/>
        <v>33.907601099999994</v>
      </c>
    </row>
    <row r="1233" spans="1:30" x14ac:dyDescent="0.3">
      <c r="A1233">
        <v>84</v>
      </c>
      <c r="B1233">
        <v>2020</v>
      </c>
      <c r="C1233">
        <v>3</v>
      </c>
      <c r="D1233">
        <v>8</v>
      </c>
      <c r="E1233" s="1">
        <v>0.29166666666666669</v>
      </c>
      <c r="F1233" t="s">
        <v>8</v>
      </c>
      <c r="G1233">
        <v>16.5</v>
      </c>
      <c r="H1233">
        <v>80.5</v>
      </c>
      <c r="I1233" s="3">
        <v>40.587200000000003</v>
      </c>
      <c r="J1233">
        <v>-1.21167</v>
      </c>
      <c r="K1233">
        <v>2.84091</v>
      </c>
      <c r="L1233" s="4">
        <v>295.142</v>
      </c>
      <c r="M1233">
        <v>305.42899999999997</v>
      </c>
      <c r="N1233" s="4">
        <v>1404.95</v>
      </c>
      <c r="O1233">
        <v>172.99700000000001</v>
      </c>
      <c r="P1233">
        <v>66.608000000000004</v>
      </c>
      <c r="Q1233" s="2">
        <v>2.5323599999999998E-6</v>
      </c>
      <c r="R1233">
        <v>35.008699999999997</v>
      </c>
      <c r="S1233">
        <v>-468048</v>
      </c>
      <c r="T1233" s="5">
        <v>1465800</v>
      </c>
      <c r="U1233">
        <v>100762</v>
      </c>
      <c r="V1233">
        <v>-566887</v>
      </c>
      <c r="W1233" s="2">
        <v>3253990</v>
      </c>
      <c r="X1233" s="5">
        <v>1725480</v>
      </c>
      <c r="Y1233">
        <v>0.635741</v>
      </c>
      <c r="Z1233" s="2">
        <v>2.0270700000000001E-6</v>
      </c>
      <c r="AA1233">
        <v>0.20129900000000001</v>
      </c>
      <c r="AB1233">
        <v>-3.3396700000000001E-4</v>
      </c>
      <c r="AC1233">
        <f t="shared" si="38"/>
        <v>339.54357399999992</v>
      </c>
      <c r="AD1233">
        <f t="shared" si="39"/>
        <v>33.954357399999992</v>
      </c>
    </row>
    <row r="1234" spans="1:30" x14ac:dyDescent="0.3">
      <c r="A1234">
        <v>84</v>
      </c>
      <c r="B1234">
        <v>2020</v>
      </c>
      <c r="C1234">
        <v>3</v>
      </c>
      <c r="D1234">
        <v>8</v>
      </c>
      <c r="E1234" s="1">
        <v>0.33333333333333331</v>
      </c>
      <c r="F1234" t="s">
        <v>8</v>
      </c>
      <c r="G1234">
        <v>16.5</v>
      </c>
      <c r="H1234">
        <v>80.5</v>
      </c>
      <c r="I1234" s="3">
        <v>40.8035</v>
      </c>
      <c r="J1234">
        <v>-0.84486700000000003</v>
      </c>
      <c r="K1234">
        <v>3.1259999999999999</v>
      </c>
      <c r="L1234" s="4">
        <v>294.67599999999999</v>
      </c>
      <c r="M1234">
        <v>306.31099999999998</v>
      </c>
      <c r="N1234" s="4">
        <v>1431.85</v>
      </c>
      <c r="O1234">
        <v>175.745</v>
      </c>
      <c r="P1234">
        <v>196.42</v>
      </c>
      <c r="Q1234">
        <v>0</v>
      </c>
      <c r="R1234">
        <v>34.456600000000002</v>
      </c>
      <c r="S1234">
        <v>-547290</v>
      </c>
      <c r="T1234" s="5">
        <v>1803000</v>
      </c>
      <c r="U1234">
        <v>100653</v>
      </c>
      <c r="V1234">
        <v>-719587</v>
      </c>
      <c r="W1234" s="2">
        <v>3195480</v>
      </c>
      <c r="X1234" s="5">
        <v>2120110</v>
      </c>
      <c r="Y1234">
        <v>0.55352299999999999</v>
      </c>
      <c r="Z1234">
        <v>0</v>
      </c>
      <c r="AA1234">
        <v>0.19997200000000001</v>
      </c>
      <c r="AB1234">
        <v>-3.71123E-4</v>
      </c>
      <c r="AC1234">
        <f t="shared" si="38"/>
        <v>340.49187199999994</v>
      </c>
      <c r="AD1234">
        <f t="shared" si="39"/>
        <v>34.049187199999992</v>
      </c>
    </row>
    <row r="1235" spans="1:30" x14ac:dyDescent="0.3">
      <c r="A1235">
        <v>84</v>
      </c>
      <c r="B1235">
        <v>2020</v>
      </c>
      <c r="C1235">
        <v>3</v>
      </c>
      <c r="D1235">
        <v>8</v>
      </c>
      <c r="E1235" s="1">
        <v>0.375</v>
      </c>
      <c r="F1235" t="s">
        <v>8</v>
      </c>
      <c r="G1235">
        <v>16.5</v>
      </c>
      <c r="H1235">
        <v>80.5</v>
      </c>
      <c r="I1235" s="3">
        <v>41.447699999999998</v>
      </c>
      <c r="J1235">
        <v>-0.41820099999999999</v>
      </c>
      <c r="K1235">
        <v>3.2757299999999998</v>
      </c>
      <c r="L1235" s="4">
        <v>294.74799999999999</v>
      </c>
      <c r="M1235">
        <v>306.23500000000001</v>
      </c>
      <c r="N1235" s="4">
        <v>1451.86</v>
      </c>
      <c r="O1235">
        <v>184.33199999999999</v>
      </c>
      <c r="P1235">
        <v>-32767</v>
      </c>
      <c r="Q1235">
        <v>0</v>
      </c>
      <c r="R1235">
        <v>35.253900000000002</v>
      </c>
      <c r="S1235">
        <v>-567732</v>
      </c>
      <c r="T1235" s="5">
        <v>1850450</v>
      </c>
      <c r="U1235">
        <v>100552</v>
      </c>
      <c r="V1235">
        <v>-730999</v>
      </c>
      <c r="W1235" s="2">
        <v>2875520</v>
      </c>
      <c r="X1235" s="5">
        <v>2198890</v>
      </c>
      <c r="Y1235">
        <v>0.40820699999999999</v>
      </c>
      <c r="Z1235">
        <v>0</v>
      </c>
      <c r="AA1235">
        <v>0.19856399999999999</v>
      </c>
      <c r="AB1235">
        <v>3.44412E-4</v>
      </c>
      <c r="AC1235">
        <f t="shared" si="38"/>
        <v>340.41165599999999</v>
      </c>
      <c r="AD1235">
        <f t="shared" si="39"/>
        <v>34.041165599999999</v>
      </c>
    </row>
    <row r="1236" spans="1:30" x14ac:dyDescent="0.3">
      <c r="A1236">
        <v>84</v>
      </c>
      <c r="B1236">
        <v>2020</v>
      </c>
      <c r="C1236">
        <v>3</v>
      </c>
      <c r="D1236">
        <v>8</v>
      </c>
      <c r="E1236" s="1">
        <v>0.41666666666666669</v>
      </c>
      <c r="F1236" t="s">
        <v>8</v>
      </c>
      <c r="G1236">
        <v>16.5</v>
      </c>
      <c r="H1236">
        <v>80.5</v>
      </c>
      <c r="I1236" s="3">
        <v>42.2791</v>
      </c>
      <c r="J1236">
        <v>0.35768499999999998</v>
      </c>
      <c r="K1236">
        <v>3.0829300000000002</v>
      </c>
      <c r="L1236" s="4">
        <v>295.25599999999997</v>
      </c>
      <c r="M1236">
        <v>304.64100000000002</v>
      </c>
      <c r="N1236" s="4">
        <v>1365.71</v>
      </c>
      <c r="O1236">
        <v>115.98</v>
      </c>
      <c r="P1236">
        <v>-32767</v>
      </c>
      <c r="Q1236">
        <v>0</v>
      </c>
      <c r="R1236">
        <v>34.707999999999998</v>
      </c>
      <c r="S1236">
        <v>-467695</v>
      </c>
      <c r="T1236" s="5">
        <v>1396470</v>
      </c>
      <c r="U1236">
        <v>100478</v>
      </c>
      <c r="V1236">
        <v>-518779</v>
      </c>
      <c r="W1236" s="2">
        <v>2318800</v>
      </c>
      <c r="X1236" s="5">
        <v>1652650</v>
      </c>
      <c r="Y1236">
        <v>0.41736200000000001</v>
      </c>
      <c r="Z1236">
        <v>0</v>
      </c>
      <c r="AA1236">
        <v>0.19681499999999999</v>
      </c>
      <c r="AB1236">
        <v>3.1269799999999998E-4</v>
      </c>
      <c r="AC1236">
        <f t="shared" si="38"/>
        <v>338.68213200000002</v>
      </c>
      <c r="AD1236">
        <f t="shared" si="39"/>
        <v>33.8682132</v>
      </c>
    </row>
    <row r="1237" spans="1:30" x14ac:dyDescent="0.3">
      <c r="A1237">
        <v>84</v>
      </c>
      <c r="B1237">
        <v>2020</v>
      </c>
      <c r="C1237">
        <v>3</v>
      </c>
      <c r="D1237">
        <v>8</v>
      </c>
      <c r="E1237" s="1">
        <v>0.45833333333333331</v>
      </c>
      <c r="F1237" t="s">
        <v>8</v>
      </c>
      <c r="G1237">
        <v>16.5</v>
      </c>
      <c r="H1237">
        <v>80.5</v>
      </c>
      <c r="I1237" s="3">
        <v>42.721499999999999</v>
      </c>
      <c r="J1237">
        <v>-4.2848999999999998E-2</v>
      </c>
      <c r="K1237">
        <v>3.2377899999999999</v>
      </c>
      <c r="L1237" s="4">
        <v>294.91899999999998</v>
      </c>
      <c r="M1237">
        <v>304.67599999999999</v>
      </c>
      <c r="N1237" s="4">
        <v>1202.49</v>
      </c>
      <c r="O1237">
        <v>116.896</v>
      </c>
      <c r="P1237">
        <v>-32767</v>
      </c>
      <c r="Q1237" s="2">
        <v>3.8959399999999999E-7</v>
      </c>
      <c r="R1237">
        <v>34.802900000000001</v>
      </c>
      <c r="S1237">
        <v>-376704</v>
      </c>
      <c r="T1237" s="5">
        <v>1069030</v>
      </c>
      <c r="U1237">
        <v>100448</v>
      </c>
      <c r="V1237">
        <v>-340641</v>
      </c>
      <c r="W1237" s="2">
        <v>1583300</v>
      </c>
      <c r="X1237" s="5">
        <v>1277590</v>
      </c>
      <c r="Y1237">
        <v>0.1885</v>
      </c>
      <c r="Z1237" s="2">
        <v>5.7916399999999996E-7</v>
      </c>
      <c r="AA1237">
        <v>0.19595699999999999</v>
      </c>
      <c r="AB1237">
        <v>5.3375700000000005E-4</v>
      </c>
      <c r="AC1237">
        <f t="shared" si="38"/>
        <v>338.704793</v>
      </c>
      <c r="AD1237">
        <f t="shared" si="39"/>
        <v>33.8704793</v>
      </c>
    </row>
    <row r="1238" spans="1:30" x14ac:dyDescent="0.3">
      <c r="A1238">
        <v>84</v>
      </c>
      <c r="B1238">
        <v>2020</v>
      </c>
      <c r="C1238">
        <v>3</v>
      </c>
      <c r="D1238">
        <v>8</v>
      </c>
      <c r="E1238" s="1">
        <v>0.5</v>
      </c>
      <c r="F1238" t="s">
        <v>8</v>
      </c>
      <c r="G1238">
        <v>16.5</v>
      </c>
      <c r="H1238">
        <v>80.5</v>
      </c>
      <c r="I1238" s="3">
        <v>42.8384</v>
      </c>
      <c r="J1238">
        <v>-0.65529099999999996</v>
      </c>
      <c r="K1238">
        <v>3.43879</v>
      </c>
      <c r="L1238" s="4">
        <v>294.64</v>
      </c>
      <c r="M1238">
        <v>304.65899999999999</v>
      </c>
      <c r="N1238" s="4">
        <v>997.32799999999997</v>
      </c>
      <c r="O1238">
        <v>65.260400000000004</v>
      </c>
      <c r="P1238">
        <v>-32767</v>
      </c>
      <c r="Q1238">
        <v>0</v>
      </c>
      <c r="R1238">
        <v>34.8904</v>
      </c>
      <c r="S1238">
        <v>-221978</v>
      </c>
      <c r="T1238" s="4">
        <v>489768</v>
      </c>
      <c r="U1238">
        <v>100463</v>
      </c>
      <c r="V1238">
        <v>-111745</v>
      </c>
      <c r="W1238">
        <v>765071</v>
      </c>
      <c r="X1238" s="4">
        <v>587565</v>
      </c>
      <c r="Y1238">
        <v>0.205683</v>
      </c>
      <c r="Z1238">
        <v>0</v>
      </c>
      <c r="AA1238">
        <v>0.19542399999999999</v>
      </c>
      <c r="AB1238">
        <v>4.1084200000000002E-4</v>
      </c>
      <c r="AC1238">
        <f t="shared" si="38"/>
        <v>338.67297999999994</v>
      </c>
      <c r="AD1238">
        <f t="shared" si="39"/>
        <v>33.867297999999991</v>
      </c>
    </row>
    <row r="1239" spans="1:30" x14ac:dyDescent="0.3">
      <c r="A1239">
        <v>84</v>
      </c>
      <c r="B1239">
        <v>2020</v>
      </c>
      <c r="C1239">
        <v>3</v>
      </c>
      <c r="D1239">
        <v>8</v>
      </c>
      <c r="E1239" s="1">
        <v>0.54166666666666663</v>
      </c>
      <c r="F1239" t="s">
        <v>8</v>
      </c>
      <c r="G1239">
        <v>16.5</v>
      </c>
      <c r="H1239">
        <v>80.5</v>
      </c>
      <c r="I1239" s="3">
        <v>43.1907</v>
      </c>
      <c r="J1239">
        <v>-0.89665600000000001</v>
      </c>
      <c r="K1239">
        <v>2.96705</v>
      </c>
      <c r="L1239" s="4">
        <v>293.952</v>
      </c>
      <c r="M1239">
        <v>304.11399999999998</v>
      </c>
      <c r="N1239" s="4">
        <v>642.21600000000001</v>
      </c>
      <c r="O1239">
        <v>54.383699999999997</v>
      </c>
      <c r="P1239">
        <v>-32767</v>
      </c>
      <c r="Q1239">
        <v>0</v>
      </c>
      <c r="R1239">
        <v>34.191699999999997</v>
      </c>
      <c r="S1239">
        <v>-83582.2</v>
      </c>
      <c r="T1239" s="4">
        <v>83628.3</v>
      </c>
      <c r="U1239">
        <v>100519</v>
      </c>
      <c r="V1239">
        <v>46488.800000000003</v>
      </c>
      <c r="W1239">
        <v>117436</v>
      </c>
      <c r="X1239" s="4">
        <v>98877.9</v>
      </c>
      <c r="Y1239">
        <v>0.17171500000000001</v>
      </c>
      <c r="Z1239">
        <v>0</v>
      </c>
      <c r="AA1239">
        <v>0.19517699999999999</v>
      </c>
      <c r="AB1239">
        <v>3.2527100000000002E-4</v>
      </c>
      <c r="AC1239">
        <f t="shared" si="38"/>
        <v>338.04114399999997</v>
      </c>
      <c r="AD1239">
        <f t="shared" si="39"/>
        <v>33.804114399999996</v>
      </c>
    </row>
    <row r="1240" spans="1:30" x14ac:dyDescent="0.3">
      <c r="A1240">
        <v>84</v>
      </c>
      <c r="B1240">
        <v>2020</v>
      </c>
      <c r="C1240">
        <v>3</v>
      </c>
      <c r="D1240">
        <v>8</v>
      </c>
      <c r="E1240" s="1">
        <v>0.58333333333333337</v>
      </c>
      <c r="F1240" t="s">
        <v>8</v>
      </c>
      <c r="G1240">
        <v>16.5</v>
      </c>
      <c r="H1240">
        <v>80.5</v>
      </c>
      <c r="I1240" s="3">
        <v>43.270200000000003</v>
      </c>
      <c r="J1240">
        <v>-0.83916599999999997</v>
      </c>
      <c r="K1240">
        <v>3.0085799999999998</v>
      </c>
      <c r="L1240" s="4">
        <v>294.71300000000002</v>
      </c>
      <c r="M1240">
        <v>302.08999999999997</v>
      </c>
      <c r="N1240" s="4">
        <v>497.09100000000001</v>
      </c>
      <c r="O1240">
        <v>49.804000000000002</v>
      </c>
      <c r="P1240">
        <v>-32767</v>
      </c>
      <c r="Q1240">
        <v>0</v>
      </c>
      <c r="R1240">
        <v>33.446199999999997</v>
      </c>
      <c r="S1240">
        <v>-45400</v>
      </c>
      <c r="T1240" s="5">
        <v>-2.3283100000000002E-10</v>
      </c>
      <c r="U1240">
        <v>100588</v>
      </c>
      <c r="V1240">
        <v>63011.5</v>
      </c>
      <c r="W1240">
        <v>0</v>
      </c>
      <c r="X1240" s="5">
        <v>-2.3283100000000002E-10</v>
      </c>
      <c r="Y1240">
        <v>0.23061699999999999</v>
      </c>
      <c r="Z1240">
        <v>0</v>
      </c>
      <c r="AA1240">
        <v>0.19500200000000001</v>
      </c>
      <c r="AB1240">
        <v>1.4399399999999999E-4</v>
      </c>
      <c r="AC1240">
        <f t="shared" si="38"/>
        <v>335.85051099999998</v>
      </c>
      <c r="AD1240">
        <f t="shared" si="39"/>
        <v>33.585051100000001</v>
      </c>
    </row>
    <row r="1241" spans="1:30" x14ac:dyDescent="0.3">
      <c r="A1241">
        <v>84</v>
      </c>
      <c r="B1241">
        <v>2020</v>
      </c>
      <c r="C1241">
        <v>3</v>
      </c>
      <c r="D1241">
        <v>8</v>
      </c>
      <c r="E1241" s="1">
        <v>0.625</v>
      </c>
      <c r="F1241" t="s">
        <v>8</v>
      </c>
      <c r="G1241">
        <v>16.5</v>
      </c>
      <c r="H1241">
        <v>80.5</v>
      </c>
      <c r="I1241" s="3">
        <v>43.341999999999999</v>
      </c>
      <c r="J1241">
        <v>-1.05677</v>
      </c>
      <c r="K1241">
        <v>2.6014499999999998</v>
      </c>
      <c r="L1241" s="4">
        <v>294.74400000000003</v>
      </c>
      <c r="M1241">
        <v>300.786</v>
      </c>
      <c r="N1241" s="4">
        <v>423.99599999999998</v>
      </c>
      <c r="O1241">
        <v>41.217100000000002</v>
      </c>
      <c r="P1241">
        <v>-32767</v>
      </c>
      <c r="Q1241">
        <v>0</v>
      </c>
      <c r="R1241">
        <v>32.555300000000003</v>
      </c>
      <c r="S1241">
        <v>-37528.6</v>
      </c>
      <c r="T1241" s="5">
        <v>-2.3283100000000002E-10</v>
      </c>
      <c r="U1241">
        <v>100696</v>
      </c>
      <c r="V1241">
        <v>50100.800000000003</v>
      </c>
      <c r="W1241">
        <v>0</v>
      </c>
      <c r="X1241" s="5">
        <v>-2.3283100000000002E-10</v>
      </c>
      <c r="Y1241">
        <v>0.122747</v>
      </c>
      <c r="Z1241">
        <v>0</v>
      </c>
      <c r="AA1241">
        <v>0.194859</v>
      </c>
      <c r="AB1241" s="2">
        <v>6.7055000000000001E-5</v>
      </c>
      <c r="AC1241">
        <f t="shared" si="38"/>
        <v>334.41756799999996</v>
      </c>
      <c r="AD1241">
        <f t="shared" si="39"/>
        <v>33.441756799999993</v>
      </c>
    </row>
    <row r="1242" spans="1:30" x14ac:dyDescent="0.3">
      <c r="A1242">
        <v>84</v>
      </c>
      <c r="B1242">
        <v>2020</v>
      </c>
      <c r="C1242">
        <v>3</v>
      </c>
      <c r="D1242">
        <v>8</v>
      </c>
      <c r="E1242" s="1">
        <v>0.66666666666666663</v>
      </c>
      <c r="F1242" t="s">
        <v>8</v>
      </c>
      <c r="G1242">
        <v>16.5</v>
      </c>
      <c r="H1242">
        <v>80.5</v>
      </c>
      <c r="I1242" s="3">
        <v>43.052399999999999</v>
      </c>
      <c r="J1242">
        <v>-1.1479999999999999</v>
      </c>
      <c r="K1242">
        <v>2.0199799999999999</v>
      </c>
      <c r="L1242" s="4">
        <v>294.86599999999999</v>
      </c>
      <c r="M1242">
        <v>300.642</v>
      </c>
      <c r="N1242" s="4">
        <v>390.78500000000003</v>
      </c>
      <c r="O1242">
        <v>41.7896</v>
      </c>
      <c r="P1242">
        <v>-32767</v>
      </c>
      <c r="Q1242">
        <v>0</v>
      </c>
      <c r="R1242">
        <v>32.046300000000002</v>
      </c>
      <c r="S1242">
        <v>-30185.8</v>
      </c>
      <c r="T1242" s="5">
        <v>-2.3283100000000002E-10</v>
      </c>
      <c r="U1242">
        <v>100735</v>
      </c>
      <c r="V1242">
        <v>36114.1</v>
      </c>
      <c r="W1242">
        <v>0</v>
      </c>
      <c r="X1242" s="5">
        <v>-2.3283100000000002E-10</v>
      </c>
      <c r="Y1242">
        <v>0.15778300000000001</v>
      </c>
      <c r="Z1242">
        <v>0</v>
      </c>
      <c r="AA1242">
        <v>0.194748</v>
      </c>
      <c r="AB1242" s="2">
        <v>-2.0956000000000001E-5</v>
      </c>
      <c r="AC1242">
        <f t="shared" si="38"/>
        <v>334.26490200000001</v>
      </c>
      <c r="AD1242">
        <f t="shared" si="39"/>
        <v>33.426490200000003</v>
      </c>
    </row>
    <row r="1243" spans="1:30" x14ac:dyDescent="0.3">
      <c r="A1243">
        <v>84</v>
      </c>
      <c r="B1243">
        <v>2020</v>
      </c>
      <c r="C1243">
        <v>3</v>
      </c>
      <c r="D1243">
        <v>8</v>
      </c>
      <c r="E1243" s="1">
        <v>0.70833333333333337</v>
      </c>
      <c r="F1243" t="s">
        <v>8</v>
      </c>
      <c r="G1243">
        <v>16.5</v>
      </c>
      <c r="H1243">
        <v>80.5</v>
      </c>
      <c r="I1243" s="3">
        <v>41.8733</v>
      </c>
      <c r="J1243">
        <v>-0.74841599999999997</v>
      </c>
      <c r="K1243">
        <v>1.6569400000000001</v>
      </c>
      <c r="L1243" s="4">
        <v>295.33800000000002</v>
      </c>
      <c r="M1243">
        <v>300.29500000000002</v>
      </c>
      <c r="N1243" s="4">
        <v>369.35300000000001</v>
      </c>
      <c r="O1243">
        <v>40.873600000000003</v>
      </c>
      <c r="P1243">
        <v>-32767</v>
      </c>
      <c r="Q1243">
        <v>0</v>
      </c>
      <c r="R1243">
        <v>31.632300000000001</v>
      </c>
      <c r="S1243">
        <v>-24311.7</v>
      </c>
      <c r="T1243" s="5">
        <v>-2.3283100000000002E-10</v>
      </c>
      <c r="U1243">
        <v>100756</v>
      </c>
      <c r="V1243">
        <v>27891.200000000001</v>
      </c>
      <c r="W1243">
        <v>0</v>
      </c>
      <c r="X1243" s="5">
        <v>-2.3283100000000002E-10</v>
      </c>
      <c r="Y1243">
        <v>9.87899E-2</v>
      </c>
      <c r="Z1243">
        <v>0</v>
      </c>
      <c r="AA1243">
        <v>0.19464500000000001</v>
      </c>
      <c r="AB1243" s="2">
        <v>-3.50393E-6</v>
      </c>
      <c r="AC1243">
        <f t="shared" si="38"/>
        <v>333.90538599999996</v>
      </c>
      <c r="AD1243">
        <f t="shared" si="39"/>
        <v>33.390538599999999</v>
      </c>
    </row>
    <row r="1244" spans="1:30" x14ac:dyDescent="0.3">
      <c r="A1244">
        <v>84</v>
      </c>
      <c r="B1244">
        <v>2020</v>
      </c>
      <c r="C1244">
        <v>3</v>
      </c>
      <c r="D1244">
        <v>8</v>
      </c>
      <c r="E1244" s="1">
        <v>0.75</v>
      </c>
      <c r="F1244" t="s">
        <v>8</v>
      </c>
      <c r="G1244">
        <v>16.5</v>
      </c>
      <c r="H1244">
        <v>80.5</v>
      </c>
      <c r="I1244" s="3">
        <v>40.292200000000001</v>
      </c>
      <c r="J1244">
        <v>-0.45336100000000001</v>
      </c>
      <c r="K1244">
        <v>1.5774699999999999</v>
      </c>
      <c r="L1244" s="4">
        <v>295.36099999999999</v>
      </c>
      <c r="M1244">
        <v>300.12099999999998</v>
      </c>
      <c r="N1244" s="4">
        <v>322.58699999999999</v>
      </c>
      <c r="O1244">
        <v>46.1402</v>
      </c>
      <c r="P1244">
        <v>-32767</v>
      </c>
      <c r="Q1244">
        <v>0</v>
      </c>
      <c r="R1244">
        <v>31.410499999999999</v>
      </c>
      <c r="S1244">
        <v>-20023.5</v>
      </c>
      <c r="T1244" s="5">
        <v>-2.3283100000000002E-10</v>
      </c>
      <c r="U1244">
        <v>100717</v>
      </c>
      <c r="V1244">
        <v>19130.400000000001</v>
      </c>
      <c r="W1244">
        <v>0</v>
      </c>
      <c r="X1244" s="5">
        <v>-2.3283100000000002E-10</v>
      </c>
      <c r="Y1244">
        <v>7.4862999999999999E-2</v>
      </c>
      <c r="Z1244">
        <v>0</v>
      </c>
      <c r="AA1244">
        <v>0.19455700000000001</v>
      </c>
      <c r="AB1244">
        <v>1.10216E-4</v>
      </c>
      <c r="AC1244">
        <f t="shared" si="38"/>
        <v>333.71506699999992</v>
      </c>
      <c r="AD1244">
        <f t="shared" si="39"/>
        <v>33.371506699999991</v>
      </c>
    </row>
    <row r="1245" spans="1:30" x14ac:dyDescent="0.3">
      <c r="A1245">
        <v>84</v>
      </c>
      <c r="B1245">
        <v>2020</v>
      </c>
      <c r="C1245">
        <v>3</v>
      </c>
      <c r="D1245">
        <v>8</v>
      </c>
      <c r="E1245" s="1">
        <v>0.79166666666666663</v>
      </c>
      <c r="F1245" t="s">
        <v>8</v>
      </c>
      <c r="G1245">
        <v>16.5</v>
      </c>
      <c r="H1245">
        <v>80.5</v>
      </c>
      <c r="I1245" s="3">
        <v>41.529400000000003</v>
      </c>
      <c r="J1245">
        <v>-0.36118600000000001</v>
      </c>
      <c r="K1245">
        <v>1.1975100000000001</v>
      </c>
      <c r="L1245" s="4">
        <v>295.47500000000002</v>
      </c>
      <c r="M1245">
        <v>299.70800000000003</v>
      </c>
      <c r="N1245" s="4">
        <v>223.87299999999999</v>
      </c>
      <c r="O1245">
        <v>54.040199999999999</v>
      </c>
      <c r="P1245">
        <v>-32767</v>
      </c>
      <c r="Q1245">
        <v>0</v>
      </c>
      <c r="R1245">
        <v>30.6662</v>
      </c>
      <c r="S1245">
        <v>-19906</v>
      </c>
      <c r="T1245" s="5">
        <v>-2.3283100000000002E-10</v>
      </c>
      <c r="U1245">
        <v>100686</v>
      </c>
      <c r="V1245">
        <v>6373.31</v>
      </c>
      <c r="W1245">
        <v>0</v>
      </c>
      <c r="X1245" s="5">
        <v>-2.3283100000000002E-10</v>
      </c>
      <c r="Y1245">
        <v>0.13788500000000001</v>
      </c>
      <c r="Z1245">
        <v>0</v>
      </c>
      <c r="AA1245">
        <v>0.19450999999999999</v>
      </c>
      <c r="AB1245" s="2">
        <v>6.3114200000000006E-5</v>
      </c>
      <c r="AC1245">
        <f t="shared" si="38"/>
        <v>333.26612499999999</v>
      </c>
      <c r="AD1245">
        <f t="shared" si="39"/>
        <v>33.326612499999996</v>
      </c>
    </row>
    <row r="1246" spans="1:30" x14ac:dyDescent="0.3">
      <c r="A1246">
        <v>84</v>
      </c>
      <c r="B1246">
        <v>2020</v>
      </c>
      <c r="C1246">
        <v>3</v>
      </c>
      <c r="D1246">
        <v>8</v>
      </c>
      <c r="E1246" s="1">
        <v>0.83333333333333337</v>
      </c>
      <c r="F1246" t="s">
        <v>8</v>
      </c>
      <c r="G1246">
        <v>16.5</v>
      </c>
      <c r="H1246">
        <v>80.5</v>
      </c>
      <c r="I1246" s="3">
        <v>41.191699999999997</v>
      </c>
      <c r="J1246">
        <v>-0.64483800000000002</v>
      </c>
      <c r="K1246">
        <v>1.3805700000000001</v>
      </c>
      <c r="L1246" s="4">
        <v>295.50700000000001</v>
      </c>
      <c r="M1246">
        <v>298.62900000000002</v>
      </c>
      <c r="N1246" s="4">
        <v>135.095</v>
      </c>
      <c r="O1246">
        <v>58.276400000000002</v>
      </c>
      <c r="P1246">
        <v>-32767</v>
      </c>
      <c r="Q1246">
        <v>0</v>
      </c>
      <c r="R1246">
        <v>30.663799999999998</v>
      </c>
      <c r="S1246">
        <v>-14971.7</v>
      </c>
      <c r="T1246" s="5">
        <v>-2.3283100000000002E-10</v>
      </c>
      <c r="U1246">
        <v>100605</v>
      </c>
      <c r="V1246">
        <v>4528.92</v>
      </c>
      <c r="W1246">
        <v>0</v>
      </c>
      <c r="X1246" s="5">
        <v>-2.3283100000000002E-10</v>
      </c>
      <c r="Y1246">
        <v>7.5748099999999999E-2</v>
      </c>
      <c r="Z1246">
        <v>0</v>
      </c>
      <c r="AA1246">
        <v>0.194462</v>
      </c>
      <c r="AB1246" s="2">
        <v>2.23927E-5</v>
      </c>
      <c r="AC1246">
        <f t="shared" si="38"/>
        <v>332.08072900000002</v>
      </c>
      <c r="AD1246">
        <f t="shared" si="39"/>
        <v>33.208072900000005</v>
      </c>
    </row>
    <row r="1247" spans="1:30" x14ac:dyDescent="0.3">
      <c r="A1247">
        <v>84</v>
      </c>
      <c r="B1247">
        <v>2020</v>
      </c>
      <c r="C1247">
        <v>3</v>
      </c>
      <c r="D1247">
        <v>8</v>
      </c>
      <c r="E1247" s="1">
        <v>0.875</v>
      </c>
      <c r="F1247" t="s">
        <v>8</v>
      </c>
      <c r="G1247">
        <v>16.5</v>
      </c>
      <c r="H1247">
        <v>80.5</v>
      </c>
      <c r="I1247" s="3">
        <v>40.724800000000002</v>
      </c>
      <c r="J1247">
        <v>-1.00071</v>
      </c>
      <c r="K1247">
        <v>0.34632600000000002</v>
      </c>
      <c r="L1247" s="4">
        <v>295.54899999999998</v>
      </c>
      <c r="M1247">
        <v>298.04700000000003</v>
      </c>
      <c r="N1247" s="4">
        <v>85.064400000000006</v>
      </c>
      <c r="O1247">
        <v>61.482199999999999</v>
      </c>
      <c r="P1247">
        <v>-32767</v>
      </c>
      <c r="Q1247">
        <v>0</v>
      </c>
      <c r="R1247">
        <v>30.9238</v>
      </c>
      <c r="S1247">
        <v>-8392.6299999999992</v>
      </c>
      <c r="T1247" s="5">
        <v>-2.3283100000000002E-10</v>
      </c>
      <c r="U1247">
        <v>100560</v>
      </c>
      <c r="V1247">
        <v>-312.61</v>
      </c>
      <c r="W1247">
        <v>0</v>
      </c>
      <c r="X1247" s="5">
        <v>-2.3283100000000002E-10</v>
      </c>
      <c r="Y1247">
        <v>0.13001099999999999</v>
      </c>
      <c r="Z1247">
        <v>0</v>
      </c>
      <c r="AA1247">
        <v>0.194414</v>
      </c>
      <c r="AB1247" s="2">
        <v>3.5153300000000001E-5</v>
      </c>
      <c r="AC1247">
        <f t="shared" si="38"/>
        <v>331.44250299999999</v>
      </c>
      <c r="AD1247">
        <f t="shared" si="39"/>
        <v>33.144250299999996</v>
      </c>
    </row>
    <row r="1248" spans="1:30" x14ac:dyDescent="0.3">
      <c r="A1248">
        <v>84</v>
      </c>
      <c r="B1248">
        <v>2020</v>
      </c>
      <c r="C1248">
        <v>3</v>
      </c>
      <c r="D1248">
        <v>8</v>
      </c>
      <c r="E1248" s="1">
        <v>0.91666666666666663</v>
      </c>
      <c r="F1248" t="s">
        <v>8</v>
      </c>
      <c r="G1248">
        <v>16.5</v>
      </c>
      <c r="H1248">
        <v>80.5</v>
      </c>
      <c r="I1248" s="3">
        <v>40.383899999999997</v>
      </c>
      <c r="J1248">
        <v>-1.1717599999999999</v>
      </c>
      <c r="K1248">
        <v>7.5588299999999997E-2</v>
      </c>
      <c r="L1248" s="4">
        <v>295.06200000000001</v>
      </c>
      <c r="M1248">
        <v>297.20800000000003</v>
      </c>
      <c r="N1248" s="4">
        <v>127.502</v>
      </c>
      <c r="O1248">
        <v>147.351</v>
      </c>
      <c r="P1248">
        <v>-32767</v>
      </c>
      <c r="Q1248">
        <v>0</v>
      </c>
      <c r="R1248">
        <v>31.247800000000002</v>
      </c>
      <c r="S1248">
        <v>-8333.8799999999992</v>
      </c>
      <c r="T1248" s="5">
        <v>-2.3283100000000002E-10</v>
      </c>
      <c r="U1248">
        <v>100516</v>
      </c>
      <c r="V1248">
        <v>1339.66</v>
      </c>
      <c r="W1248">
        <v>0</v>
      </c>
      <c r="X1248" s="5">
        <v>-2.3283100000000002E-10</v>
      </c>
      <c r="Y1248">
        <v>0.19112499999999999</v>
      </c>
      <c r="Z1248">
        <v>0</v>
      </c>
      <c r="AA1248">
        <v>0.19570199999999999</v>
      </c>
      <c r="AB1248" s="2">
        <v>2.5582799999999998E-5</v>
      </c>
      <c r="AC1248">
        <f t="shared" si="38"/>
        <v>330.496714</v>
      </c>
      <c r="AD1248">
        <f t="shared" si="39"/>
        <v>33.049671400000001</v>
      </c>
    </row>
    <row r="1249" spans="1:30" x14ac:dyDescent="0.3">
      <c r="A1249">
        <v>84</v>
      </c>
      <c r="B1249">
        <v>2020</v>
      </c>
      <c r="C1249">
        <v>3</v>
      </c>
      <c r="D1249">
        <v>8</v>
      </c>
      <c r="E1249" s="1">
        <v>0.95833333333333337</v>
      </c>
      <c r="F1249" t="s">
        <v>8</v>
      </c>
      <c r="G1249">
        <v>16.5</v>
      </c>
      <c r="H1249">
        <v>80.5</v>
      </c>
      <c r="I1249" s="3">
        <v>40.1631</v>
      </c>
      <c r="J1249">
        <v>-1.1950400000000001</v>
      </c>
      <c r="K1249">
        <v>0.11507100000000001</v>
      </c>
      <c r="L1249" s="4">
        <v>295.00700000000001</v>
      </c>
      <c r="M1249">
        <v>297.42</v>
      </c>
      <c r="N1249" s="4">
        <v>122.747</v>
      </c>
      <c r="O1249">
        <v>148.15299999999999</v>
      </c>
      <c r="P1249">
        <v>-32767</v>
      </c>
      <c r="Q1249">
        <v>0</v>
      </c>
      <c r="R1249">
        <v>31.378499999999999</v>
      </c>
      <c r="S1249">
        <v>-10389.799999999999</v>
      </c>
      <c r="T1249" s="5">
        <v>-2.3283100000000002E-10</v>
      </c>
      <c r="U1249">
        <v>100527</v>
      </c>
      <c r="V1249">
        <v>8217.7000000000007</v>
      </c>
      <c r="W1249">
        <v>0</v>
      </c>
      <c r="X1249" s="5">
        <v>-2.3283100000000002E-10</v>
      </c>
      <c r="Y1249">
        <v>9.0031E-2</v>
      </c>
      <c r="Z1249">
        <v>0</v>
      </c>
      <c r="AA1249">
        <v>0.19567000000000001</v>
      </c>
      <c r="AB1249" s="2">
        <v>2.5010799999999999E-6</v>
      </c>
      <c r="AC1249">
        <f t="shared" si="38"/>
        <v>330.727329</v>
      </c>
      <c r="AD1249">
        <f t="shared" si="39"/>
        <v>33.072732899999998</v>
      </c>
    </row>
    <row r="1250" spans="1:30" x14ac:dyDescent="0.3">
      <c r="A1250">
        <v>85</v>
      </c>
      <c r="B1250">
        <v>2020</v>
      </c>
      <c r="C1250">
        <v>3</v>
      </c>
      <c r="D1250">
        <v>18</v>
      </c>
      <c r="E1250" s="1">
        <v>0</v>
      </c>
      <c r="F1250" t="s">
        <v>8</v>
      </c>
      <c r="G1250">
        <v>16.5</v>
      </c>
      <c r="H1250">
        <v>80.5</v>
      </c>
      <c r="I1250" s="3">
        <v>33.835099999999997</v>
      </c>
      <c r="J1250">
        <v>-0.45763700000000002</v>
      </c>
      <c r="K1250">
        <v>2.0194700000000001</v>
      </c>
      <c r="L1250" s="4">
        <v>297.21800000000002</v>
      </c>
      <c r="M1250">
        <v>299.09899999999999</v>
      </c>
      <c r="N1250" s="4">
        <v>346.786</v>
      </c>
      <c r="O1250">
        <v>1195.4100000000001</v>
      </c>
      <c r="P1250">
        <v>675.202</v>
      </c>
      <c r="Q1250">
        <v>0</v>
      </c>
      <c r="R1250">
        <v>14.2514</v>
      </c>
      <c r="S1250">
        <v>-1284.8599999999999</v>
      </c>
      <c r="T1250" s="5">
        <v>-2.3283100000000002E-10</v>
      </c>
      <c r="U1250">
        <v>100793</v>
      </c>
      <c r="V1250">
        <v>-5.2114799999999999</v>
      </c>
      <c r="W1250">
        <v>0</v>
      </c>
      <c r="X1250" s="5">
        <v>-2.3283100000000002E-10</v>
      </c>
      <c r="Y1250">
        <v>1</v>
      </c>
      <c r="Z1250">
        <v>0</v>
      </c>
      <c r="AA1250">
        <v>0.152364</v>
      </c>
      <c r="AB1250" s="2">
        <v>-8.7674099999999998E-7</v>
      </c>
      <c r="AC1250">
        <f t="shared" si="38"/>
        <v>332.67814599999997</v>
      </c>
      <c r="AD1250">
        <f t="shared" si="39"/>
        <v>33.267814599999994</v>
      </c>
    </row>
    <row r="1251" spans="1:30" x14ac:dyDescent="0.3">
      <c r="A1251">
        <v>85</v>
      </c>
      <c r="B1251">
        <v>2020</v>
      </c>
      <c r="C1251">
        <v>3</v>
      </c>
      <c r="D1251">
        <v>18</v>
      </c>
      <c r="E1251" s="1">
        <v>4.1666666666666664E-2</v>
      </c>
      <c r="F1251" t="s">
        <v>8</v>
      </c>
      <c r="G1251">
        <v>16.5</v>
      </c>
      <c r="H1251">
        <v>80.5</v>
      </c>
      <c r="I1251" s="3">
        <v>33.3705</v>
      </c>
      <c r="J1251">
        <v>-0.73036100000000004</v>
      </c>
      <c r="K1251">
        <v>1.78308</v>
      </c>
      <c r="L1251" s="4">
        <v>296.91300000000001</v>
      </c>
      <c r="M1251">
        <v>298.774</v>
      </c>
      <c r="N1251" s="4">
        <v>346.28899999999999</v>
      </c>
      <c r="O1251">
        <v>1304.18</v>
      </c>
      <c r="P1251">
        <v>699.96799999999996</v>
      </c>
      <c r="Q1251">
        <v>0</v>
      </c>
      <c r="R1251">
        <v>11.1153</v>
      </c>
      <c r="S1251">
        <v>-873.67100000000005</v>
      </c>
      <c r="T1251" s="4">
        <v>5425.43</v>
      </c>
      <c r="U1251">
        <v>100884</v>
      </c>
      <c r="V1251">
        <v>6411.74</v>
      </c>
      <c r="W1251">
        <v>7644.83</v>
      </c>
      <c r="X1251" s="4">
        <v>6584.02</v>
      </c>
      <c r="Y1251">
        <v>0.90453700000000004</v>
      </c>
      <c r="Z1251">
        <v>0</v>
      </c>
      <c r="AA1251">
        <v>0.152364</v>
      </c>
      <c r="AB1251" s="2">
        <v>-3.2966000000000003E-5</v>
      </c>
      <c r="AC1251">
        <f t="shared" si="38"/>
        <v>332.30631099999999</v>
      </c>
      <c r="AD1251">
        <f t="shared" si="39"/>
        <v>33.230631099999997</v>
      </c>
    </row>
    <row r="1252" spans="1:30" x14ac:dyDescent="0.3">
      <c r="A1252">
        <v>85</v>
      </c>
      <c r="B1252">
        <v>2020</v>
      </c>
      <c r="C1252">
        <v>3</v>
      </c>
      <c r="D1252">
        <v>18</v>
      </c>
      <c r="E1252" s="1">
        <v>8.3333333333333329E-2</v>
      </c>
      <c r="F1252" t="s">
        <v>8</v>
      </c>
      <c r="G1252">
        <v>16.5</v>
      </c>
      <c r="H1252">
        <v>80.5</v>
      </c>
      <c r="I1252" s="3">
        <v>33.196199999999997</v>
      </c>
      <c r="J1252">
        <v>-0.64436300000000002</v>
      </c>
      <c r="K1252">
        <v>2.4748000000000001</v>
      </c>
      <c r="L1252" s="4">
        <v>296.536</v>
      </c>
      <c r="M1252">
        <v>300.452</v>
      </c>
      <c r="N1252" s="4">
        <v>458.77</v>
      </c>
      <c r="O1252">
        <v>1048.52</v>
      </c>
      <c r="P1252">
        <v>836.03700000000003</v>
      </c>
      <c r="Q1252" s="2">
        <v>1.0519E-5</v>
      </c>
      <c r="R1252">
        <v>9.4973799999999997</v>
      </c>
      <c r="S1252">
        <v>-38938.400000000001</v>
      </c>
      <c r="T1252" s="4">
        <v>271381</v>
      </c>
      <c r="U1252">
        <v>100984</v>
      </c>
      <c r="V1252">
        <v>-94415</v>
      </c>
      <c r="W1252">
        <v>390710</v>
      </c>
      <c r="X1252" s="4">
        <v>326320</v>
      </c>
      <c r="Y1252">
        <v>0.49353799999999998</v>
      </c>
      <c r="Z1252" s="2">
        <v>1.10041E-5</v>
      </c>
      <c r="AA1252">
        <v>0.152475</v>
      </c>
      <c r="AB1252">
        <v>-1.7445899999999999E-4</v>
      </c>
      <c r="AC1252">
        <f t="shared" si="38"/>
        <v>334.13439199999993</v>
      </c>
      <c r="AD1252">
        <f t="shared" si="39"/>
        <v>33.413439199999992</v>
      </c>
    </row>
    <row r="1253" spans="1:30" x14ac:dyDescent="0.3">
      <c r="A1253">
        <v>85</v>
      </c>
      <c r="B1253">
        <v>2020</v>
      </c>
      <c r="C1253">
        <v>3</v>
      </c>
      <c r="D1253">
        <v>18</v>
      </c>
      <c r="E1253" s="1">
        <v>0.125</v>
      </c>
      <c r="F1253" t="s">
        <v>8</v>
      </c>
      <c r="G1253">
        <v>16.5</v>
      </c>
      <c r="H1253">
        <v>80.5</v>
      </c>
      <c r="I1253" s="3">
        <v>33.171799999999998</v>
      </c>
      <c r="J1253">
        <v>-0.75221700000000002</v>
      </c>
      <c r="K1253">
        <v>2.66452</v>
      </c>
      <c r="L1253" s="4">
        <v>296.77100000000002</v>
      </c>
      <c r="M1253">
        <v>300.31900000000002</v>
      </c>
      <c r="N1253" s="4">
        <v>614.53899999999999</v>
      </c>
      <c r="O1253">
        <v>770.53099999999995</v>
      </c>
      <c r="P1253">
        <v>876.82600000000002</v>
      </c>
      <c r="Q1253">
        <v>0</v>
      </c>
      <c r="R1253">
        <v>9.5084700000000009</v>
      </c>
      <c r="S1253">
        <v>-116360</v>
      </c>
      <c r="T1253" s="4">
        <v>761259</v>
      </c>
      <c r="U1253">
        <v>101065</v>
      </c>
      <c r="V1253">
        <v>-288153</v>
      </c>
      <c r="W1253" s="2">
        <v>1211760</v>
      </c>
      <c r="X1253" s="4">
        <v>901482</v>
      </c>
      <c r="Y1253">
        <v>0.54003299999999999</v>
      </c>
      <c r="Z1253">
        <v>0</v>
      </c>
      <c r="AA1253">
        <v>0.15246699999999999</v>
      </c>
      <c r="AB1253">
        <v>-1.8609400000000001E-4</v>
      </c>
      <c r="AC1253">
        <f t="shared" si="38"/>
        <v>333.99913700000002</v>
      </c>
      <c r="AD1253">
        <f t="shared" si="39"/>
        <v>33.399913699999999</v>
      </c>
    </row>
    <row r="1254" spans="1:30" x14ac:dyDescent="0.3">
      <c r="A1254">
        <v>85</v>
      </c>
      <c r="B1254">
        <v>2020</v>
      </c>
      <c r="C1254">
        <v>3</v>
      </c>
      <c r="D1254">
        <v>18</v>
      </c>
      <c r="E1254" s="1">
        <v>0.16666666666666666</v>
      </c>
      <c r="F1254" t="s">
        <v>8</v>
      </c>
      <c r="G1254">
        <v>16.5</v>
      </c>
      <c r="H1254">
        <v>80.5</v>
      </c>
      <c r="I1254" s="3">
        <v>33.3384</v>
      </c>
      <c r="J1254">
        <v>-0.67714700000000005</v>
      </c>
      <c r="K1254">
        <v>2.37635</v>
      </c>
      <c r="L1254" s="4">
        <v>296.99200000000002</v>
      </c>
      <c r="M1254">
        <v>300.52300000000002</v>
      </c>
      <c r="N1254" s="4">
        <v>781.947</v>
      </c>
      <c r="O1254">
        <v>717.63499999999999</v>
      </c>
      <c r="P1254">
        <v>852.22699999999998</v>
      </c>
      <c r="Q1254">
        <v>0</v>
      </c>
      <c r="R1254">
        <v>9.6982400000000002</v>
      </c>
      <c r="S1254">
        <v>-236017</v>
      </c>
      <c r="T1254" s="5">
        <v>1533640</v>
      </c>
      <c r="U1254">
        <v>101068</v>
      </c>
      <c r="V1254">
        <v>-629481</v>
      </c>
      <c r="W1254" s="2">
        <v>2067340</v>
      </c>
      <c r="X1254" s="5">
        <v>1822660</v>
      </c>
      <c r="Y1254">
        <v>0.18129799999999999</v>
      </c>
      <c r="Z1254">
        <v>0</v>
      </c>
      <c r="AA1254">
        <v>0.15241199999999999</v>
      </c>
      <c r="AB1254">
        <v>-1.1947600000000001E-4</v>
      </c>
      <c r="AC1254">
        <f t="shared" si="38"/>
        <v>334.233924</v>
      </c>
      <c r="AD1254">
        <f t="shared" si="39"/>
        <v>33.423392399999997</v>
      </c>
    </row>
    <row r="1255" spans="1:30" x14ac:dyDescent="0.3">
      <c r="A1255">
        <v>85</v>
      </c>
      <c r="B1255">
        <v>2020</v>
      </c>
      <c r="C1255">
        <v>3</v>
      </c>
      <c r="D1255">
        <v>18</v>
      </c>
      <c r="E1255" s="1">
        <v>0.20833333333333334</v>
      </c>
      <c r="F1255" t="s">
        <v>8</v>
      </c>
      <c r="G1255">
        <v>16.5</v>
      </c>
      <c r="H1255">
        <v>80.5</v>
      </c>
      <c r="I1255" s="3">
        <v>33.737299999999998</v>
      </c>
      <c r="J1255">
        <v>-0.56834200000000001</v>
      </c>
      <c r="K1255">
        <v>2.38558</v>
      </c>
      <c r="L1255" s="4">
        <v>295.23599999999999</v>
      </c>
      <c r="M1255">
        <v>304.38099999999997</v>
      </c>
      <c r="N1255" s="4">
        <v>973.34199999999998</v>
      </c>
      <c r="O1255">
        <v>671.61</v>
      </c>
      <c r="P1255">
        <v>961.16499999999996</v>
      </c>
      <c r="Q1255">
        <v>0</v>
      </c>
      <c r="R1255">
        <v>10.1357</v>
      </c>
      <c r="S1255">
        <v>-403020</v>
      </c>
      <c r="T1255" s="5">
        <v>2349590</v>
      </c>
      <c r="U1255">
        <v>101046</v>
      </c>
      <c r="V1255" s="2">
        <v>-1019110</v>
      </c>
      <c r="W1255" s="2">
        <v>2781190</v>
      </c>
      <c r="X1255" s="5">
        <v>2780750</v>
      </c>
      <c r="Y1255">
        <v>6.7477499999999996E-2</v>
      </c>
      <c r="Z1255">
        <v>0</v>
      </c>
      <c r="AA1255">
        <v>0.15234</v>
      </c>
      <c r="AB1255">
        <v>-1.5531799999999999E-4</v>
      </c>
      <c r="AC1255">
        <f t="shared" si="38"/>
        <v>338.39519199999995</v>
      </c>
      <c r="AD1255">
        <f t="shared" si="39"/>
        <v>33.839519199999998</v>
      </c>
    </row>
    <row r="1256" spans="1:30" x14ac:dyDescent="0.3">
      <c r="A1256">
        <v>85</v>
      </c>
      <c r="B1256">
        <v>2020</v>
      </c>
      <c r="C1256">
        <v>3</v>
      </c>
      <c r="D1256">
        <v>18</v>
      </c>
      <c r="E1256" s="1">
        <v>0.25</v>
      </c>
      <c r="F1256" t="s">
        <v>8</v>
      </c>
      <c r="G1256">
        <v>16.5</v>
      </c>
      <c r="H1256">
        <v>80.5</v>
      </c>
      <c r="I1256" s="3">
        <v>34.2408</v>
      </c>
      <c r="J1256">
        <v>-0.244779</v>
      </c>
      <c r="K1256">
        <v>2.5153099999999999</v>
      </c>
      <c r="L1256" s="4">
        <v>294.822</v>
      </c>
      <c r="M1256">
        <v>307.21100000000001</v>
      </c>
      <c r="N1256" s="4">
        <v>1261.82</v>
      </c>
      <c r="O1256">
        <v>426.59699999999998</v>
      </c>
      <c r="P1256">
        <v>-32767</v>
      </c>
      <c r="Q1256">
        <v>0</v>
      </c>
      <c r="R1256">
        <v>11.213900000000001</v>
      </c>
      <c r="S1256">
        <v>-539360</v>
      </c>
      <c r="T1256" s="5">
        <v>2765050</v>
      </c>
      <c r="U1256">
        <v>100933</v>
      </c>
      <c r="V1256" s="2">
        <v>-1194170</v>
      </c>
      <c r="W1256" s="2">
        <v>3271690</v>
      </c>
      <c r="X1256" s="5">
        <v>3268140</v>
      </c>
      <c r="Y1256">
        <v>3.7873999999999998E-2</v>
      </c>
      <c r="Z1256">
        <v>0</v>
      </c>
      <c r="AA1256">
        <v>0.152253</v>
      </c>
      <c r="AB1256">
        <v>-1.5043899999999999E-4</v>
      </c>
      <c r="AC1256">
        <f t="shared" si="38"/>
        <v>341.48873400000002</v>
      </c>
      <c r="AD1256">
        <f t="shared" si="39"/>
        <v>34.148873399999999</v>
      </c>
    </row>
    <row r="1257" spans="1:30" x14ac:dyDescent="0.3">
      <c r="A1257">
        <v>85</v>
      </c>
      <c r="B1257">
        <v>2020</v>
      </c>
      <c r="C1257">
        <v>3</v>
      </c>
      <c r="D1257">
        <v>18</v>
      </c>
      <c r="E1257" s="1">
        <v>0.29166666666666669</v>
      </c>
      <c r="F1257" t="s">
        <v>8</v>
      </c>
      <c r="G1257">
        <v>16.5</v>
      </c>
      <c r="H1257">
        <v>80.5</v>
      </c>
      <c r="I1257" s="3">
        <v>45.27</v>
      </c>
      <c r="J1257">
        <v>9.4151800000000004E-3</v>
      </c>
      <c r="K1257">
        <v>2.55376</v>
      </c>
      <c r="L1257" s="4">
        <v>294.21300000000002</v>
      </c>
      <c r="M1257">
        <v>307.87799999999999</v>
      </c>
      <c r="N1257" s="4">
        <v>1712.66</v>
      </c>
      <c r="O1257">
        <v>56.33</v>
      </c>
      <c r="P1257">
        <v>-32767</v>
      </c>
      <c r="Q1257">
        <v>0</v>
      </c>
      <c r="R1257">
        <v>21.7928</v>
      </c>
      <c r="S1257">
        <v>-670413</v>
      </c>
      <c r="T1257" s="5">
        <v>2935810</v>
      </c>
      <c r="U1257">
        <v>100824</v>
      </c>
      <c r="V1257" s="2">
        <v>-1240400</v>
      </c>
      <c r="W1257" s="2">
        <v>3468340</v>
      </c>
      <c r="X1257" s="5">
        <v>3467430</v>
      </c>
      <c r="Y1257">
        <v>0.170677</v>
      </c>
      <c r="Z1257">
        <v>0</v>
      </c>
      <c r="AA1257">
        <v>0.15210199999999999</v>
      </c>
      <c r="AB1257">
        <v>-1.7521E-4</v>
      </c>
      <c r="AC1257">
        <f t="shared" si="38"/>
        <v>342.19381099999998</v>
      </c>
      <c r="AD1257">
        <f t="shared" si="39"/>
        <v>34.2193811</v>
      </c>
    </row>
    <row r="1258" spans="1:30" x14ac:dyDescent="0.3">
      <c r="A1258">
        <v>85</v>
      </c>
      <c r="B1258">
        <v>2020</v>
      </c>
      <c r="C1258">
        <v>3</v>
      </c>
      <c r="D1258">
        <v>18</v>
      </c>
      <c r="E1258" s="1">
        <v>0.33333333333333331</v>
      </c>
      <c r="F1258" t="s">
        <v>8</v>
      </c>
      <c r="G1258">
        <v>16.5</v>
      </c>
      <c r="H1258">
        <v>80.5</v>
      </c>
      <c r="I1258" s="3">
        <v>46.5867</v>
      </c>
      <c r="J1258">
        <v>0.25363200000000002</v>
      </c>
      <c r="K1258">
        <v>2.3522500000000002</v>
      </c>
      <c r="L1258" s="4">
        <v>292.74599999999998</v>
      </c>
      <c r="M1258">
        <v>309.42399999999998</v>
      </c>
      <c r="N1258" s="4">
        <v>2031.72</v>
      </c>
      <c r="O1258">
        <v>0</v>
      </c>
      <c r="P1258">
        <v>-32767</v>
      </c>
      <c r="Q1258">
        <v>0</v>
      </c>
      <c r="R1258">
        <v>27.017499999999998</v>
      </c>
      <c r="S1258">
        <v>-701488</v>
      </c>
      <c r="T1258" s="5">
        <v>2852620</v>
      </c>
      <c r="U1258">
        <v>100676</v>
      </c>
      <c r="V1258" s="2">
        <v>-1172650</v>
      </c>
      <c r="W1258" s="2">
        <v>3403300</v>
      </c>
      <c r="X1258" s="5">
        <v>3369140</v>
      </c>
      <c r="Y1258">
        <v>0.16223899999999999</v>
      </c>
      <c r="Z1258">
        <v>0</v>
      </c>
      <c r="AA1258">
        <v>0.15198200000000001</v>
      </c>
      <c r="AB1258" s="2">
        <v>-6.6556600000000006E-5</v>
      </c>
      <c r="AC1258">
        <f t="shared" si="38"/>
        <v>343.8254619999999</v>
      </c>
      <c r="AD1258">
        <f t="shared" si="39"/>
        <v>34.382546199999993</v>
      </c>
    </row>
    <row r="1259" spans="1:30" x14ac:dyDescent="0.3">
      <c r="A1259">
        <v>85</v>
      </c>
      <c r="B1259">
        <v>2020</v>
      </c>
      <c r="C1259">
        <v>3</v>
      </c>
      <c r="D1259">
        <v>18</v>
      </c>
      <c r="E1259" s="1">
        <v>0.375</v>
      </c>
      <c r="F1259" t="s">
        <v>8</v>
      </c>
      <c r="G1259">
        <v>16.5</v>
      </c>
      <c r="H1259">
        <v>80.5</v>
      </c>
      <c r="I1259" s="3">
        <v>46.355899999999998</v>
      </c>
      <c r="J1259">
        <v>0.37574000000000002</v>
      </c>
      <c r="K1259">
        <v>2.2425199999999998</v>
      </c>
      <c r="L1259" s="4">
        <v>292.20400000000001</v>
      </c>
      <c r="M1259">
        <v>309.74</v>
      </c>
      <c r="N1259" s="4">
        <v>2214.5300000000002</v>
      </c>
      <c r="O1259">
        <v>0</v>
      </c>
      <c r="P1259">
        <v>-32767</v>
      </c>
      <c r="Q1259">
        <v>0</v>
      </c>
      <c r="R1259">
        <v>26.005800000000001</v>
      </c>
      <c r="S1259">
        <v>-575604</v>
      </c>
      <c r="T1259" s="5">
        <v>2119040</v>
      </c>
      <c r="U1259">
        <v>100551</v>
      </c>
      <c r="V1259">
        <v>-783872</v>
      </c>
      <c r="W1259" s="2">
        <v>3063870</v>
      </c>
      <c r="X1259" s="5">
        <v>2512980</v>
      </c>
      <c r="Y1259">
        <v>0.18013799999999999</v>
      </c>
      <c r="Z1259">
        <v>0</v>
      </c>
      <c r="AA1259">
        <v>0.15187100000000001</v>
      </c>
      <c r="AB1259" s="2">
        <v>8.3568799999999999E-5</v>
      </c>
      <c r="AC1259">
        <f t="shared" si="38"/>
        <v>344.14758799999998</v>
      </c>
      <c r="AD1259">
        <f t="shared" si="39"/>
        <v>34.414758800000001</v>
      </c>
    </row>
    <row r="1260" spans="1:30" x14ac:dyDescent="0.3">
      <c r="A1260">
        <v>85</v>
      </c>
      <c r="B1260">
        <v>2020</v>
      </c>
      <c r="C1260">
        <v>3</v>
      </c>
      <c r="D1260">
        <v>18</v>
      </c>
      <c r="E1260" s="1">
        <v>0.41666666666666669</v>
      </c>
      <c r="F1260" t="s">
        <v>8</v>
      </c>
      <c r="G1260">
        <v>16.5</v>
      </c>
      <c r="H1260">
        <v>80.5</v>
      </c>
      <c r="I1260" s="3">
        <v>46.584400000000002</v>
      </c>
      <c r="J1260">
        <v>0.27121099999999998</v>
      </c>
      <c r="K1260">
        <v>2.4019900000000001</v>
      </c>
      <c r="L1260" s="4">
        <v>293.32100000000003</v>
      </c>
      <c r="M1260">
        <v>308.339</v>
      </c>
      <c r="N1260" s="4">
        <v>2221.34</v>
      </c>
      <c r="O1260">
        <v>0</v>
      </c>
      <c r="P1260">
        <v>-32767</v>
      </c>
      <c r="Q1260">
        <v>0</v>
      </c>
      <c r="R1260">
        <v>25.1433</v>
      </c>
      <c r="S1260">
        <v>-535894</v>
      </c>
      <c r="T1260" s="5">
        <v>1894410</v>
      </c>
      <c r="U1260">
        <v>100493</v>
      </c>
      <c r="V1260">
        <v>-650153</v>
      </c>
      <c r="W1260" s="2">
        <v>2474630</v>
      </c>
      <c r="X1260" s="5">
        <v>2234100</v>
      </c>
      <c r="Y1260">
        <v>0.20763599999999999</v>
      </c>
      <c r="Z1260">
        <v>0</v>
      </c>
      <c r="AA1260">
        <v>0.14901700000000001</v>
      </c>
      <c r="AB1260">
        <v>1.11154E-4</v>
      </c>
      <c r="AC1260">
        <f t="shared" si="38"/>
        <v>342.65898699999997</v>
      </c>
      <c r="AD1260">
        <f t="shared" si="39"/>
        <v>34.265898699999994</v>
      </c>
    </row>
    <row r="1261" spans="1:30" x14ac:dyDescent="0.3">
      <c r="A1261">
        <v>85</v>
      </c>
      <c r="B1261">
        <v>2020</v>
      </c>
      <c r="C1261">
        <v>3</v>
      </c>
      <c r="D1261">
        <v>18</v>
      </c>
      <c r="E1261" s="1">
        <v>0.45833333333333331</v>
      </c>
      <c r="F1261" t="s">
        <v>8</v>
      </c>
      <c r="G1261">
        <v>16.5</v>
      </c>
      <c r="H1261">
        <v>80.5</v>
      </c>
      <c r="I1261" s="3">
        <v>46.981699999999996</v>
      </c>
      <c r="J1261">
        <v>0.123446</v>
      </c>
      <c r="K1261">
        <v>2.7040000000000002</v>
      </c>
      <c r="L1261" s="4">
        <v>292.94099999999997</v>
      </c>
      <c r="M1261">
        <v>308.50200000000001</v>
      </c>
      <c r="N1261" s="4">
        <v>2147.11</v>
      </c>
      <c r="O1261">
        <v>0</v>
      </c>
      <c r="P1261">
        <v>-32767</v>
      </c>
      <c r="Q1261">
        <v>0</v>
      </c>
      <c r="R1261">
        <v>24.380500000000001</v>
      </c>
      <c r="S1261">
        <v>-393152</v>
      </c>
      <c r="T1261" s="5">
        <v>1261060</v>
      </c>
      <c r="U1261">
        <v>100463</v>
      </c>
      <c r="V1261">
        <v>-352937</v>
      </c>
      <c r="W1261" s="2">
        <v>1697210</v>
      </c>
      <c r="X1261" s="5">
        <v>1500040</v>
      </c>
      <c r="Y1261">
        <v>0.15381600000000001</v>
      </c>
      <c r="Z1261">
        <v>0</v>
      </c>
      <c r="AA1261">
        <v>0.14890600000000001</v>
      </c>
      <c r="AB1261" s="2">
        <v>8.5820600000000003E-5</v>
      </c>
      <c r="AC1261">
        <f t="shared" si="38"/>
        <v>342.820427</v>
      </c>
      <c r="AD1261">
        <f t="shared" si="39"/>
        <v>34.282042699999998</v>
      </c>
    </row>
    <row r="1262" spans="1:30" x14ac:dyDescent="0.3">
      <c r="A1262">
        <v>85</v>
      </c>
      <c r="B1262">
        <v>2020</v>
      </c>
      <c r="C1262">
        <v>3</v>
      </c>
      <c r="D1262">
        <v>18</v>
      </c>
      <c r="E1262" s="1">
        <v>0.5</v>
      </c>
      <c r="F1262" t="s">
        <v>8</v>
      </c>
      <c r="G1262">
        <v>16.5</v>
      </c>
      <c r="H1262">
        <v>80.5</v>
      </c>
      <c r="I1262" s="3">
        <v>46.513300000000001</v>
      </c>
      <c r="J1262">
        <v>-6.7555799999999999E-2</v>
      </c>
      <c r="K1262">
        <v>3.3347000000000002</v>
      </c>
      <c r="L1262" s="4">
        <v>292.49700000000001</v>
      </c>
      <c r="M1262">
        <v>308.262</v>
      </c>
      <c r="N1262" s="4">
        <v>1249.6099999999999</v>
      </c>
      <c r="O1262">
        <v>5.4956100000000001</v>
      </c>
      <c r="P1262">
        <v>-32767</v>
      </c>
      <c r="Q1262">
        <v>0</v>
      </c>
      <c r="R1262">
        <v>22.780999999999999</v>
      </c>
      <c r="S1262">
        <v>-236957</v>
      </c>
      <c r="T1262" s="4">
        <v>634830</v>
      </c>
      <c r="U1262">
        <v>100484</v>
      </c>
      <c r="V1262">
        <v>-100640</v>
      </c>
      <c r="W1262">
        <v>835698</v>
      </c>
      <c r="X1262" s="4">
        <v>754047</v>
      </c>
      <c r="Y1262">
        <v>8.1394099999999997E-2</v>
      </c>
      <c r="Z1262">
        <v>0</v>
      </c>
      <c r="AA1262">
        <v>0.14881800000000001</v>
      </c>
      <c r="AB1262" s="2">
        <v>8.0941599999999998E-5</v>
      </c>
      <c r="AC1262">
        <f t="shared" si="38"/>
        <v>342.53555899999998</v>
      </c>
      <c r="AD1262">
        <f t="shared" si="39"/>
        <v>34.253555899999995</v>
      </c>
    </row>
    <row r="1263" spans="1:30" x14ac:dyDescent="0.3">
      <c r="A1263">
        <v>85</v>
      </c>
      <c r="B1263">
        <v>2020</v>
      </c>
      <c r="C1263">
        <v>3</v>
      </c>
      <c r="D1263">
        <v>18</v>
      </c>
      <c r="E1263" s="1">
        <v>0.54166666666666663</v>
      </c>
      <c r="F1263" t="s">
        <v>8</v>
      </c>
      <c r="G1263">
        <v>16.5</v>
      </c>
      <c r="H1263">
        <v>80.5</v>
      </c>
      <c r="I1263" s="3">
        <v>46.1648</v>
      </c>
      <c r="J1263">
        <v>-0.59589899999999996</v>
      </c>
      <c r="K1263">
        <v>3.6490200000000002</v>
      </c>
      <c r="L1263" s="4">
        <v>292.31799999999998</v>
      </c>
      <c r="M1263">
        <v>307.57499999999999</v>
      </c>
      <c r="N1263" s="4">
        <v>511.56799999999998</v>
      </c>
      <c r="O1263">
        <v>114.26300000000001</v>
      </c>
      <c r="P1263">
        <v>-32767</v>
      </c>
      <c r="Q1263">
        <v>0</v>
      </c>
      <c r="R1263">
        <v>21.918500000000002</v>
      </c>
      <c r="S1263">
        <v>-73126.100000000006</v>
      </c>
      <c r="T1263" s="4">
        <v>112564</v>
      </c>
      <c r="U1263">
        <v>100492</v>
      </c>
      <c r="V1263">
        <v>61436.1</v>
      </c>
      <c r="W1263">
        <v>136784</v>
      </c>
      <c r="X1263" s="4">
        <v>135090</v>
      </c>
      <c r="Y1263">
        <v>5.5666599999999997E-2</v>
      </c>
      <c r="Z1263">
        <v>0</v>
      </c>
      <c r="AA1263">
        <v>0.148786</v>
      </c>
      <c r="AB1263">
        <v>1.87531E-4</v>
      </c>
      <c r="AC1263">
        <f t="shared" si="38"/>
        <v>341.77144599999997</v>
      </c>
      <c r="AD1263">
        <f t="shared" si="39"/>
        <v>34.177144599999998</v>
      </c>
    </row>
    <row r="1264" spans="1:30" x14ac:dyDescent="0.3">
      <c r="A1264">
        <v>85</v>
      </c>
      <c r="B1264">
        <v>2020</v>
      </c>
      <c r="C1264">
        <v>3</v>
      </c>
      <c r="D1264">
        <v>18</v>
      </c>
      <c r="E1264" s="1">
        <v>0.58333333333333337</v>
      </c>
      <c r="F1264" t="s">
        <v>8</v>
      </c>
      <c r="G1264">
        <v>16.5</v>
      </c>
      <c r="H1264">
        <v>80.5</v>
      </c>
      <c r="I1264" s="3">
        <v>45.013199999999998</v>
      </c>
      <c r="J1264">
        <v>-0.926589</v>
      </c>
      <c r="K1264">
        <v>3.8854000000000002</v>
      </c>
      <c r="L1264" s="4">
        <v>294.83999999999997</v>
      </c>
      <c r="M1264">
        <v>305.185</v>
      </c>
      <c r="N1264" s="4">
        <v>411.29399999999998</v>
      </c>
      <c r="O1264">
        <v>358.01600000000002</v>
      </c>
      <c r="P1264">
        <v>-32767</v>
      </c>
      <c r="Q1264">
        <v>0</v>
      </c>
      <c r="R1264">
        <v>20.736699999999999</v>
      </c>
      <c r="S1264">
        <v>-28658.6</v>
      </c>
      <c r="T1264" s="5">
        <v>-2.3283100000000002E-10</v>
      </c>
      <c r="U1264">
        <v>100564</v>
      </c>
      <c r="V1264">
        <v>76613.899999999994</v>
      </c>
      <c r="W1264">
        <v>0</v>
      </c>
      <c r="X1264" s="5">
        <v>-2.3283100000000002E-10</v>
      </c>
      <c r="Y1264">
        <v>5.8169199999999997E-2</v>
      </c>
      <c r="Z1264">
        <v>0</v>
      </c>
      <c r="AA1264">
        <v>0.148754</v>
      </c>
      <c r="AB1264">
        <v>1.8997E-4</v>
      </c>
      <c r="AC1264">
        <f t="shared" si="38"/>
        <v>339.26098000000002</v>
      </c>
      <c r="AD1264">
        <f t="shared" si="39"/>
        <v>33.926098000000003</v>
      </c>
    </row>
    <row r="1265" spans="1:30" x14ac:dyDescent="0.3">
      <c r="A1265">
        <v>85</v>
      </c>
      <c r="B1265">
        <v>2020</v>
      </c>
      <c r="C1265">
        <v>3</v>
      </c>
      <c r="D1265">
        <v>18</v>
      </c>
      <c r="E1265" s="1">
        <v>0.625</v>
      </c>
      <c r="F1265" t="s">
        <v>8</v>
      </c>
      <c r="G1265">
        <v>16.5</v>
      </c>
      <c r="H1265">
        <v>80.5</v>
      </c>
      <c r="I1265" s="3">
        <v>45.312800000000003</v>
      </c>
      <c r="J1265">
        <v>-1.0634300000000001</v>
      </c>
      <c r="K1265">
        <v>3.407</v>
      </c>
      <c r="L1265" s="4">
        <v>295.26400000000001</v>
      </c>
      <c r="M1265">
        <v>302.8</v>
      </c>
      <c r="N1265" s="4">
        <v>338.767</v>
      </c>
      <c r="O1265">
        <v>598.10599999999999</v>
      </c>
      <c r="P1265">
        <v>-32767</v>
      </c>
      <c r="Q1265">
        <v>0</v>
      </c>
      <c r="R1265">
        <v>21.4391</v>
      </c>
      <c r="S1265">
        <v>-22431.9</v>
      </c>
      <c r="T1265" s="5">
        <v>-2.3283100000000002E-10</v>
      </c>
      <c r="U1265">
        <v>100662</v>
      </c>
      <c r="V1265">
        <v>57247.8</v>
      </c>
      <c r="W1265">
        <v>0</v>
      </c>
      <c r="X1265" s="5">
        <v>-2.3283100000000002E-10</v>
      </c>
      <c r="Y1265">
        <v>0.19994500000000001</v>
      </c>
      <c r="Z1265">
        <v>0</v>
      </c>
      <c r="AA1265">
        <v>0.14873900000000001</v>
      </c>
      <c r="AB1265" s="2">
        <v>7.9440300000000006E-5</v>
      </c>
      <c r="AC1265">
        <f t="shared" si="38"/>
        <v>336.65740799999998</v>
      </c>
      <c r="AD1265">
        <f t="shared" si="39"/>
        <v>33.665740799999995</v>
      </c>
    </row>
    <row r="1266" spans="1:30" x14ac:dyDescent="0.3">
      <c r="A1266">
        <v>85</v>
      </c>
      <c r="B1266">
        <v>2020</v>
      </c>
      <c r="C1266">
        <v>3</v>
      </c>
      <c r="D1266">
        <v>18</v>
      </c>
      <c r="E1266" s="1">
        <v>0.66666666666666663</v>
      </c>
      <c r="F1266" t="s">
        <v>8</v>
      </c>
      <c r="G1266">
        <v>16.5</v>
      </c>
      <c r="H1266">
        <v>80.5</v>
      </c>
      <c r="I1266" s="3">
        <v>45.7545</v>
      </c>
      <c r="J1266">
        <v>-0.87290000000000001</v>
      </c>
      <c r="K1266">
        <v>2.8737300000000001</v>
      </c>
      <c r="L1266" s="4">
        <v>295.822</v>
      </c>
      <c r="M1266">
        <v>302.28699999999998</v>
      </c>
      <c r="N1266" s="4">
        <v>305.2</v>
      </c>
      <c r="O1266">
        <v>853.19399999999996</v>
      </c>
      <c r="P1266">
        <v>-32767</v>
      </c>
      <c r="Q1266">
        <v>0</v>
      </c>
      <c r="R1266">
        <v>22.1021</v>
      </c>
      <c r="S1266">
        <v>-17438.900000000001</v>
      </c>
      <c r="T1266" s="5">
        <v>-2.3283100000000002E-10</v>
      </c>
      <c r="U1266">
        <v>100767</v>
      </c>
      <c r="V1266">
        <v>40763.5</v>
      </c>
      <c r="W1266">
        <v>0</v>
      </c>
      <c r="X1266" s="5">
        <v>-2.3283100000000002E-10</v>
      </c>
      <c r="Y1266">
        <v>0.43442199999999997</v>
      </c>
      <c r="Z1266">
        <v>0</v>
      </c>
      <c r="AA1266">
        <v>0.148731</v>
      </c>
      <c r="AB1266" s="2">
        <v>-6.4304699999999994E-5</v>
      </c>
      <c r="AC1266">
        <f t="shared" si="38"/>
        <v>336.11933399999998</v>
      </c>
      <c r="AD1266">
        <f t="shared" si="39"/>
        <v>33.611933399999998</v>
      </c>
    </row>
    <row r="1267" spans="1:30" x14ac:dyDescent="0.3">
      <c r="A1267">
        <v>85</v>
      </c>
      <c r="B1267">
        <v>2020</v>
      </c>
      <c r="C1267">
        <v>3</v>
      </c>
      <c r="D1267">
        <v>18</v>
      </c>
      <c r="E1267" s="1">
        <v>0.70833333333333337</v>
      </c>
      <c r="F1267" t="s">
        <v>8</v>
      </c>
      <c r="G1267">
        <v>16.5</v>
      </c>
      <c r="H1267">
        <v>80.5</v>
      </c>
      <c r="I1267" s="3">
        <v>46.694400000000002</v>
      </c>
      <c r="J1267">
        <v>-0.80162999999999995</v>
      </c>
      <c r="K1267">
        <v>2.7557900000000002</v>
      </c>
      <c r="L1267" s="4">
        <v>296.291</v>
      </c>
      <c r="M1267">
        <v>300.90499999999997</v>
      </c>
      <c r="N1267" s="4">
        <v>296.96800000000002</v>
      </c>
      <c r="O1267">
        <v>1107.82</v>
      </c>
      <c r="P1267">
        <v>-32767</v>
      </c>
      <c r="Q1267">
        <v>0</v>
      </c>
      <c r="R1267">
        <v>22.7318</v>
      </c>
      <c r="S1267">
        <v>-13209.5</v>
      </c>
      <c r="T1267" s="5">
        <v>-2.3283100000000002E-10</v>
      </c>
      <c r="U1267">
        <v>100770</v>
      </c>
      <c r="V1267">
        <v>42415.8</v>
      </c>
      <c r="W1267">
        <v>0</v>
      </c>
      <c r="X1267" s="5">
        <v>-2.3283100000000002E-10</v>
      </c>
      <c r="Y1267">
        <v>0.68450999999999995</v>
      </c>
      <c r="Z1267">
        <v>0</v>
      </c>
      <c r="AA1267">
        <v>0.14871500000000001</v>
      </c>
      <c r="AB1267" s="2">
        <v>6.6679699999999998E-5</v>
      </c>
      <c r="AC1267">
        <f t="shared" si="38"/>
        <v>334.62117699999993</v>
      </c>
      <c r="AD1267">
        <f t="shared" si="39"/>
        <v>33.462117699999993</v>
      </c>
    </row>
    <row r="1268" spans="1:30" x14ac:dyDescent="0.3">
      <c r="A1268">
        <v>85</v>
      </c>
      <c r="B1268">
        <v>2020</v>
      </c>
      <c r="C1268">
        <v>3</v>
      </c>
      <c r="D1268">
        <v>18</v>
      </c>
      <c r="E1268" s="1">
        <v>0.75</v>
      </c>
      <c r="F1268" t="s">
        <v>8</v>
      </c>
      <c r="G1268">
        <v>16.5</v>
      </c>
      <c r="H1268">
        <v>80.5</v>
      </c>
      <c r="I1268" s="3">
        <v>47.102499999999999</v>
      </c>
      <c r="J1268">
        <v>-0.52415500000000004</v>
      </c>
      <c r="K1268">
        <v>2.4153199999999999</v>
      </c>
      <c r="L1268" s="4">
        <v>296.70699999999999</v>
      </c>
      <c r="M1268">
        <v>300.59300000000002</v>
      </c>
      <c r="N1268" s="4">
        <v>287.03300000000002</v>
      </c>
      <c r="O1268">
        <v>1381.92</v>
      </c>
      <c r="P1268">
        <v>-32767</v>
      </c>
      <c r="Q1268">
        <v>0</v>
      </c>
      <c r="R1268">
        <v>22.863600000000002</v>
      </c>
      <c r="S1268">
        <v>-10859.8</v>
      </c>
      <c r="T1268" s="5">
        <v>-2.3283100000000002E-10</v>
      </c>
      <c r="U1268">
        <v>100765</v>
      </c>
      <c r="V1268">
        <v>34730.800000000003</v>
      </c>
      <c r="W1268">
        <v>0</v>
      </c>
      <c r="X1268" s="5">
        <v>-2.3283100000000002E-10</v>
      </c>
      <c r="Y1268">
        <v>0.60455000000000003</v>
      </c>
      <c r="Z1268">
        <v>0</v>
      </c>
      <c r="AA1268">
        <v>0.14871500000000001</v>
      </c>
      <c r="AB1268" s="2">
        <v>-7.3875199999999994E-5</v>
      </c>
      <c r="AC1268">
        <f t="shared" si="38"/>
        <v>334.297529</v>
      </c>
      <c r="AD1268">
        <f t="shared" si="39"/>
        <v>33.429752899999997</v>
      </c>
    </row>
    <row r="1269" spans="1:30" x14ac:dyDescent="0.3">
      <c r="A1269">
        <v>85</v>
      </c>
      <c r="B1269">
        <v>2020</v>
      </c>
      <c r="C1269">
        <v>3</v>
      </c>
      <c r="D1269">
        <v>18</v>
      </c>
      <c r="E1269" s="1">
        <v>0.79166666666666663</v>
      </c>
      <c r="F1269" t="s">
        <v>8</v>
      </c>
      <c r="G1269">
        <v>16.5</v>
      </c>
      <c r="H1269">
        <v>80.5</v>
      </c>
      <c r="I1269" s="3">
        <v>48.045400000000001</v>
      </c>
      <c r="J1269">
        <v>-0.16685800000000001</v>
      </c>
      <c r="K1269">
        <v>2.2158500000000001</v>
      </c>
      <c r="L1269" s="4">
        <v>296.87</v>
      </c>
      <c r="M1269">
        <v>300.27100000000002</v>
      </c>
      <c r="N1269" s="4">
        <v>270.78199999999998</v>
      </c>
      <c r="O1269">
        <v>1593.38</v>
      </c>
      <c r="P1269">
        <v>-32767</v>
      </c>
      <c r="Q1269">
        <v>0</v>
      </c>
      <c r="R1269">
        <v>24.0182</v>
      </c>
      <c r="S1269">
        <v>-9449.98</v>
      </c>
      <c r="T1269" s="5">
        <v>-2.3283100000000002E-10</v>
      </c>
      <c r="U1269">
        <v>100706</v>
      </c>
      <c r="V1269">
        <v>13174.5</v>
      </c>
      <c r="W1269">
        <v>0</v>
      </c>
      <c r="X1269" s="5">
        <v>-2.3283100000000002E-10</v>
      </c>
      <c r="Y1269">
        <v>0.12900400000000001</v>
      </c>
      <c r="Z1269">
        <v>0</v>
      </c>
      <c r="AA1269">
        <v>0.14871500000000001</v>
      </c>
      <c r="AB1269" s="2">
        <v>-1.6273700000000001E-6</v>
      </c>
      <c r="AC1269">
        <f t="shared" si="38"/>
        <v>333.95099000000005</v>
      </c>
      <c r="AD1269">
        <f t="shared" si="39"/>
        <v>33.395099000000002</v>
      </c>
    </row>
    <row r="1270" spans="1:30" x14ac:dyDescent="0.3">
      <c r="A1270">
        <v>85</v>
      </c>
      <c r="B1270">
        <v>2020</v>
      </c>
      <c r="C1270">
        <v>3</v>
      </c>
      <c r="D1270">
        <v>18</v>
      </c>
      <c r="E1270" s="1">
        <v>0.83333333333333337</v>
      </c>
      <c r="F1270" t="s">
        <v>8</v>
      </c>
      <c r="G1270">
        <v>16.5</v>
      </c>
      <c r="H1270">
        <v>80.5</v>
      </c>
      <c r="I1270" s="3">
        <v>47.567100000000003</v>
      </c>
      <c r="J1270">
        <v>0.21276999999999999</v>
      </c>
      <c r="K1270">
        <v>2.19021</v>
      </c>
      <c r="L1270" s="4">
        <v>297.17700000000002</v>
      </c>
      <c r="M1270">
        <v>299.32299999999998</v>
      </c>
      <c r="N1270" s="4">
        <v>263.47199999999998</v>
      </c>
      <c r="O1270">
        <v>1767.76</v>
      </c>
      <c r="P1270">
        <v>-32767</v>
      </c>
      <c r="Q1270">
        <v>0</v>
      </c>
      <c r="R1270">
        <v>24.034199999999998</v>
      </c>
      <c r="S1270">
        <v>-7746.47</v>
      </c>
      <c r="T1270" s="5">
        <v>-2.3283100000000002E-10</v>
      </c>
      <c r="U1270">
        <v>100659</v>
      </c>
      <c r="V1270">
        <v>20475.2</v>
      </c>
      <c r="W1270">
        <v>0</v>
      </c>
      <c r="X1270" s="5">
        <v>-2.3283100000000002E-10</v>
      </c>
      <c r="Y1270">
        <v>0.102422</v>
      </c>
      <c r="Z1270">
        <v>0</v>
      </c>
      <c r="AA1270">
        <v>0.148731</v>
      </c>
      <c r="AB1270" s="2">
        <v>-1.2136100000000001E-5</v>
      </c>
      <c r="AC1270">
        <f t="shared" si="38"/>
        <v>332.92261899999994</v>
      </c>
      <c r="AD1270">
        <f t="shared" si="39"/>
        <v>33.292261899999993</v>
      </c>
    </row>
    <row r="1271" spans="1:30" x14ac:dyDescent="0.3">
      <c r="A1271">
        <v>85</v>
      </c>
      <c r="B1271">
        <v>2020</v>
      </c>
      <c r="C1271">
        <v>3</v>
      </c>
      <c r="D1271">
        <v>18</v>
      </c>
      <c r="E1271" s="1">
        <v>0.875</v>
      </c>
      <c r="F1271" t="s">
        <v>8</v>
      </c>
      <c r="G1271">
        <v>16.5</v>
      </c>
      <c r="H1271">
        <v>80.5</v>
      </c>
      <c r="I1271" s="3">
        <v>46.650100000000002</v>
      </c>
      <c r="J1271">
        <v>0.50497499999999995</v>
      </c>
      <c r="K1271">
        <v>1.8538399999999999</v>
      </c>
      <c r="L1271" s="4">
        <v>297.411</v>
      </c>
      <c r="M1271">
        <v>299.33699999999999</v>
      </c>
      <c r="N1271" s="4">
        <v>254.95599999999999</v>
      </c>
      <c r="O1271">
        <v>1971.67</v>
      </c>
      <c r="P1271">
        <v>850.19799999999998</v>
      </c>
      <c r="Q1271">
        <v>0</v>
      </c>
      <c r="R1271">
        <v>24.019500000000001</v>
      </c>
      <c r="S1271">
        <v>-6219.18</v>
      </c>
      <c r="T1271" s="5">
        <v>-2.3283100000000002E-10</v>
      </c>
      <c r="U1271">
        <v>100607</v>
      </c>
      <c r="V1271">
        <v>23626.1</v>
      </c>
      <c r="W1271">
        <v>0</v>
      </c>
      <c r="X1271" s="5">
        <v>-2.3283100000000002E-10</v>
      </c>
      <c r="Y1271">
        <v>3.8606500000000002E-2</v>
      </c>
      <c r="Z1271">
        <v>0</v>
      </c>
      <c r="AA1271">
        <v>0.148731</v>
      </c>
      <c r="AB1271" s="2">
        <v>-8.1006099999999997E-5</v>
      </c>
      <c r="AC1271">
        <f t="shared" si="38"/>
        <v>332.94901699999997</v>
      </c>
      <c r="AD1271">
        <f t="shared" si="39"/>
        <v>33.294901699999997</v>
      </c>
    </row>
    <row r="1272" spans="1:30" x14ac:dyDescent="0.3">
      <c r="A1272">
        <v>85</v>
      </c>
      <c r="B1272">
        <v>2020</v>
      </c>
      <c r="C1272">
        <v>3</v>
      </c>
      <c r="D1272">
        <v>18</v>
      </c>
      <c r="E1272" s="1">
        <v>0.91666666666666663</v>
      </c>
      <c r="F1272" t="s">
        <v>8</v>
      </c>
      <c r="G1272">
        <v>16.5</v>
      </c>
      <c r="H1272">
        <v>80.5</v>
      </c>
      <c r="I1272" s="3">
        <v>45.74</v>
      </c>
      <c r="J1272">
        <v>0.646088</v>
      </c>
      <c r="K1272">
        <v>1.72668</v>
      </c>
      <c r="L1272" s="4">
        <v>297.13600000000002</v>
      </c>
      <c r="M1272">
        <v>298.48099999999999</v>
      </c>
      <c r="N1272" s="4">
        <v>255.524</v>
      </c>
      <c r="O1272">
        <v>2599.42</v>
      </c>
      <c r="P1272">
        <v>766.149</v>
      </c>
      <c r="Q1272">
        <v>0</v>
      </c>
      <c r="R1272">
        <v>24.8537</v>
      </c>
      <c r="S1272">
        <v>-2577.1799999999998</v>
      </c>
      <c r="T1272" s="5">
        <v>-2.3283100000000002E-10</v>
      </c>
      <c r="U1272">
        <v>100555</v>
      </c>
      <c r="V1272">
        <v>19322.5</v>
      </c>
      <c r="W1272">
        <v>0</v>
      </c>
      <c r="X1272" s="5">
        <v>-2.3283100000000002E-10</v>
      </c>
      <c r="Y1272">
        <v>0.125219</v>
      </c>
      <c r="Z1272">
        <v>0</v>
      </c>
      <c r="AA1272">
        <v>0.151784</v>
      </c>
      <c r="AB1272">
        <v>-1.5194000000000001E-4</v>
      </c>
      <c r="AC1272">
        <f t="shared" si="38"/>
        <v>331.99449199999998</v>
      </c>
      <c r="AD1272">
        <f t="shared" si="39"/>
        <v>33.199449199999997</v>
      </c>
    </row>
    <row r="1273" spans="1:30" x14ac:dyDescent="0.3">
      <c r="A1273">
        <v>85</v>
      </c>
      <c r="B1273">
        <v>2020</v>
      </c>
      <c r="C1273">
        <v>3</v>
      </c>
      <c r="D1273">
        <v>18</v>
      </c>
      <c r="E1273" s="1">
        <v>0.95833333333333337</v>
      </c>
      <c r="F1273" t="s">
        <v>8</v>
      </c>
      <c r="G1273">
        <v>16.5</v>
      </c>
      <c r="H1273">
        <v>80.5</v>
      </c>
      <c r="I1273" s="3">
        <v>44.773299999999999</v>
      </c>
      <c r="J1273">
        <v>0.24032800000000001</v>
      </c>
      <c r="K1273">
        <v>0.82524500000000001</v>
      </c>
      <c r="L1273" s="4">
        <v>296.62</v>
      </c>
      <c r="M1273">
        <v>297.75</v>
      </c>
      <c r="N1273" s="4">
        <v>184.98400000000001</v>
      </c>
      <c r="O1273">
        <v>2764.41</v>
      </c>
      <c r="P1273">
        <v>693.529</v>
      </c>
      <c r="Q1273">
        <v>0</v>
      </c>
      <c r="R1273">
        <v>26.135200000000001</v>
      </c>
      <c r="S1273">
        <v>4001.9</v>
      </c>
      <c r="T1273" s="5">
        <v>-2.3283100000000002E-10</v>
      </c>
      <c r="U1273">
        <v>100567</v>
      </c>
      <c r="V1273">
        <v>5412.69</v>
      </c>
      <c r="W1273">
        <v>0</v>
      </c>
      <c r="X1273" s="5">
        <v>-2.3283100000000002E-10</v>
      </c>
      <c r="Y1273">
        <v>0.80341200000000002</v>
      </c>
      <c r="Z1273">
        <v>0</v>
      </c>
      <c r="AA1273">
        <v>0.15179999999999999</v>
      </c>
      <c r="AB1273">
        <v>-1.3336199999999999E-4</v>
      </c>
      <c r="AC1273">
        <f t="shared" si="38"/>
        <v>331.16614000000004</v>
      </c>
      <c r="AD1273">
        <f t="shared" si="39"/>
        <v>33.116614000000006</v>
      </c>
    </row>
    <row r="1274" spans="1:30" x14ac:dyDescent="0.3">
      <c r="A1274">
        <v>86</v>
      </c>
      <c r="B1274">
        <v>2020</v>
      </c>
      <c r="C1274">
        <v>3</v>
      </c>
      <c r="D1274">
        <v>19</v>
      </c>
      <c r="E1274" s="1">
        <v>0</v>
      </c>
      <c r="F1274" t="s">
        <v>8</v>
      </c>
      <c r="G1274">
        <v>16.5</v>
      </c>
      <c r="H1274">
        <v>80.5</v>
      </c>
      <c r="I1274" s="3">
        <v>43.911299999999997</v>
      </c>
      <c r="J1274">
        <v>0.31064700000000001</v>
      </c>
      <c r="K1274">
        <v>0.49041200000000001</v>
      </c>
      <c r="L1274" s="4">
        <v>297.10399999999998</v>
      </c>
      <c r="M1274">
        <v>299.10599999999999</v>
      </c>
      <c r="N1274" s="4">
        <v>121.18600000000001</v>
      </c>
      <c r="O1274">
        <v>2817.65</v>
      </c>
      <c r="P1274">
        <v>603.78800000000001</v>
      </c>
      <c r="Q1274">
        <v>0</v>
      </c>
      <c r="R1274">
        <v>26.2486</v>
      </c>
      <c r="S1274">
        <v>1417.26</v>
      </c>
      <c r="T1274" s="5">
        <v>-2.3283100000000002E-10</v>
      </c>
      <c r="U1274">
        <v>100629</v>
      </c>
      <c r="V1274">
        <v>-427.88499999999999</v>
      </c>
      <c r="W1274">
        <v>0</v>
      </c>
      <c r="X1274" s="5">
        <v>-2.3283100000000002E-10</v>
      </c>
      <c r="Y1274">
        <v>0.85555400000000004</v>
      </c>
      <c r="Z1274">
        <v>0</v>
      </c>
      <c r="AA1274">
        <v>0.15179999999999999</v>
      </c>
      <c r="AB1274">
        <v>-3.1707799999999999E-4</v>
      </c>
      <c r="AC1274">
        <f t="shared" si="38"/>
        <v>332.68048799999997</v>
      </c>
      <c r="AD1274">
        <f t="shared" si="39"/>
        <v>33.268048799999995</v>
      </c>
    </row>
    <row r="1275" spans="1:30" x14ac:dyDescent="0.3">
      <c r="A1275">
        <v>86</v>
      </c>
      <c r="B1275">
        <v>2020</v>
      </c>
      <c r="C1275">
        <v>3</v>
      </c>
      <c r="D1275">
        <v>19</v>
      </c>
      <c r="E1275" s="1">
        <v>4.1666666666666664E-2</v>
      </c>
      <c r="F1275" t="s">
        <v>8</v>
      </c>
      <c r="G1275">
        <v>16.5</v>
      </c>
      <c r="H1275">
        <v>80.5</v>
      </c>
      <c r="I1275" s="3">
        <v>44.329300000000003</v>
      </c>
      <c r="J1275">
        <v>0.66889500000000002</v>
      </c>
      <c r="K1275">
        <v>0.95753699999999997</v>
      </c>
      <c r="L1275" s="4">
        <v>297.37200000000001</v>
      </c>
      <c r="M1275">
        <v>299.51499999999999</v>
      </c>
      <c r="N1275" s="4">
        <v>261.69799999999998</v>
      </c>
      <c r="O1275">
        <v>2600.11</v>
      </c>
      <c r="P1275">
        <v>495.17099999999999</v>
      </c>
      <c r="Q1275">
        <v>0</v>
      </c>
      <c r="R1275">
        <v>26.380400000000002</v>
      </c>
      <c r="S1275">
        <v>-110.027</v>
      </c>
      <c r="T1275" s="4">
        <v>6740.68</v>
      </c>
      <c r="U1275">
        <v>100708</v>
      </c>
      <c r="V1275">
        <v>-1311.66</v>
      </c>
      <c r="W1275">
        <v>8526.93</v>
      </c>
      <c r="X1275" s="4">
        <v>8112.45</v>
      </c>
      <c r="Y1275">
        <v>0.82117399999999996</v>
      </c>
      <c r="Z1275" s="2">
        <v>5.7916399999999996E-7</v>
      </c>
      <c r="AA1275">
        <v>0.15181500000000001</v>
      </c>
      <c r="AB1275">
        <v>-3.1801699999999997E-4</v>
      </c>
      <c r="AC1275">
        <f t="shared" si="38"/>
        <v>333.14298400000001</v>
      </c>
      <c r="AD1275">
        <f t="shared" si="39"/>
        <v>33.314298399999998</v>
      </c>
    </row>
    <row r="1276" spans="1:30" x14ac:dyDescent="0.3">
      <c r="A1276">
        <v>86</v>
      </c>
      <c r="B1276">
        <v>2020</v>
      </c>
      <c r="C1276">
        <v>3</v>
      </c>
      <c r="D1276">
        <v>19</v>
      </c>
      <c r="E1276" s="1">
        <v>8.3333333333333329E-2</v>
      </c>
      <c r="F1276" t="s">
        <v>8</v>
      </c>
      <c r="G1276">
        <v>16.5</v>
      </c>
      <c r="H1276">
        <v>80.5</v>
      </c>
      <c r="I1276" s="3">
        <v>44.740400000000001</v>
      </c>
      <c r="J1276">
        <v>1.1934400000000001</v>
      </c>
      <c r="K1276">
        <v>1.9558800000000001</v>
      </c>
      <c r="L1276" s="4">
        <v>297.75799999999998</v>
      </c>
      <c r="M1276">
        <v>300.62799999999999</v>
      </c>
      <c r="N1276" s="4">
        <v>489.214</v>
      </c>
      <c r="O1276">
        <v>2382</v>
      </c>
      <c r="P1276">
        <v>448.81200000000001</v>
      </c>
      <c r="Q1276" s="2">
        <v>2.8050799999999999E-5</v>
      </c>
      <c r="R1276">
        <v>26.842500000000001</v>
      </c>
      <c r="S1276">
        <v>-26896.3</v>
      </c>
      <c r="T1276" s="4">
        <v>242884</v>
      </c>
      <c r="U1276">
        <v>100821</v>
      </c>
      <c r="V1276">
        <v>-62906.7</v>
      </c>
      <c r="W1276">
        <v>389298</v>
      </c>
      <c r="X1276" s="4">
        <v>291284</v>
      </c>
      <c r="Y1276">
        <v>0.74133599999999999</v>
      </c>
      <c r="Z1276" s="2">
        <v>2.89582E-5</v>
      </c>
      <c r="AA1276">
        <v>0.15203800000000001</v>
      </c>
      <c r="AB1276">
        <v>-3.2064399999999997E-4</v>
      </c>
      <c r="AC1276">
        <f t="shared" si="38"/>
        <v>334.385426</v>
      </c>
      <c r="AD1276">
        <f t="shared" si="39"/>
        <v>33.438542599999998</v>
      </c>
    </row>
    <row r="1277" spans="1:30" x14ac:dyDescent="0.3">
      <c r="A1277">
        <v>86</v>
      </c>
      <c r="B1277">
        <v>2020</v>
      </c>
      <c r="C1277">
        <v>3</v>
      </c>
      <c r="D1277">
        <v>19</v>
      </c>
      <c r="E1277" s="1">
        <v>0.125</v>
      </c>
      <c r="F1277" t="s">
        <v>8</v>
      </c>
      <c r="G1277">
        <v>16.5</v>
      </c>
      <c r="H1277">
        <v>80.5</v>
      </c>
      <c r="I1277" s="3">
        <v>44.0428</v>
      </c>
      <c r="J1277">
        <v>1.7688200000000001</v>
      </c>
      <c r="K1277">
        <v>1.98973</v>
      </c>
      <c r="L1277" s="4">
        <v>297.62599999999998</v>
      </c>
      <c r="M1277">
        <v>301.32499999999999</v>
      </c>
      <c r="N1277" s="4">
        <v>683.30499999999995</v>
      </c>
      <c r="O1277">
        <v>2058.11</v>
      </c>
      <c r="P1277">
        <v>479.45299999999997</v>
      </c>
      <c r="Q1277" s="2">
        <v>3.0583200000000002E-5</v>
      </c>
      <c r="R1277">
        <v>27.106200000000001</v>
      </c>
      <c r="S1277">
        <v>-164940</v>
      </c>
      <c r="T1277" s="4">
        <v>885112</v>
      </c>
      <c r="U1277">
        <v>100907</v>
      </c>
      <c r="V1277">
        <v>-326117</v>
      </c>
      <c r="W1277" s="2">
        <v>1169840</v>
      </c>
      <c r="X1277" s="5">
        <v>1054150</v>
      </c>
      <c r="Y1277">
        <v>0.51827299999999998</v>
      </c>
      <c r="Z1277" s="2">
        <v>3.24332E-5</v>
      </c>
      <c r="AA1277">
        <v>0.152308</v>
      </c>
      <c r="AB1277">
        <v>-3.5198199999999998E-4</v>
      </c>
      <c r="AC1277">
        <f t="shared" si="38"/>
        <v>335.14592199999998</v>
      </c>
      <c r="AD1277">
        <f t="shared" si="39"/>
        <v>33.514592199999996</v>
      </c>
    </row>
    <row r="1278" spans="1:30" x14ac:dyDescent="0.3">
      <c r="A1278">
        <v>86</v>
      </c>
      <c r="B1278">
        <v>2020</v>
      </c>
      <c r="C1278">
        <v>3</v>
      </c>
      <c r="D1278">
        <v>19</v>
      </c>
      <c r="E1278" s="1">
        <v>0.16666666666666666</v>
      </c>
      <c r="F1278" t="s">
        <v>8</v>
      </c>
      <c r="G1278">
        <v>16.5</v>
      </c>
      <c r="H1278">
        <v>80.5</v>
      </c>
      <c r="I1278" s="3">
        <v>43.192999999999998</v>
      </c>
      <c r="J1278">
        <v>1.7902</v>
      </c>
      <c r="K1278">
        <v>1.7164200000000001</v>
      </c>
      <c r="L1278" s="4">
        <v>297.84800000000001</v>
      </c>
      <c r="M1278">
        <v>301.15499999999997</v>
      </c>
      <c r="N1278" s="4">
        <v>872.35799999999995</v>
      </c>
      <c r="O1278">
        <v>1900.22</v>
      </c>
      <c r="P1278">
        <v>466.59</v>
      </c>
      <c r="Q1278">
        <v>0</v>
      </c>
      <c r="R1278">
        <v>27.349</v>
      </c>
      <c r="S1278">
        <v>-226266</v>
      </c>
      <c r="T1278" s="5">
        <v>1228230</v>
      </c>
      <c r="U1278">
        <v>100933</v>
      </c>
      <c r="V1278">
        <v>-524850</v>
      </c>
      <c r="W1278" s="2">
        <v>2021230</v>
      </c>
      <c r="X1278" s="5">
        <v>1473590</v>
      </c>
      <c r="Y1278">
        <v>0.47992600000000002</v>
      </c>
      <c r="Z1278">
        <v>0</v>
      </c>
      <c r="AA1278">
        <v>0.152277</v>
      </c>
      <c r="AB1278">
        <v>-1.2885899999999999E-4</v>
      </c>
      <c r="AC1278">
        <f t="shared" si="38"/>
        <v>334.96935599999995</v>
      </c>
      <c r="AD1278">
        <f t="shared" si="39"/>
        <v>33.496935599999993</v>
      </c>
    </row>
    <row r="1279" spans="1:30" x14ac:dyDescent="0.3">
      <c r="A1279">
        <v>86</v>
      </c>
      <c r="B1279">
        <v>2020</v>
      </c>
      <c r="C1279">
        <v>3</v>
      </c>
      <c r="D1279">
        <v>19</v>
      </c>
      <c r="E1279" s="1">
        <v>0.20833333333333334</v>
      </c>
      <c r="F1279" t="s">
        <v>8</v>
      </c>
      <c r="G1279">
        <v>16.5</v>
      </c>
      <c r="H1279">
        <v>80.5</v>
      </c>
      <c r="I1279" s="3">
        <v>42.613799999999998</v>
      </c>
      <c r="J1279">
        <v>1.3317000000000001</v>
      </c>
      <c r="K1279">
        <v>1.58721</v>
      </c>
      <c r="L1279" s="4">
        <v>296.22300000000001</v>
      </c>
      <c r="M1279">
        <v>304.24200000000002</v>
      </c>
      <c r="N1279" s="4">
        <v>995.27</v>
      </c>
      <c r="O1279">
        <v>1731.35</v>
      </c>
      <c r="P1279">
        <v>517.64800000000002</v>
      </c>
      <c r="Q1279">
        <v>0</v>
      </c>
      <c r="R1279">
        <v>27.621300000000002</v>
      </c>
      <c r="S1279">
        <v>-398380</v>
      </c>
      <c r="T1279" s="5">
        <v>2159920</v>
      </c>
      <c r="U1279">
        <v>100886</v>
      </c>
      <c r="V1279">
        <v>-937187</v>
      </c>
      <c r="W1279" s="2">
        <v>2725740</v>
      </c>
      <c r="X1279" s="5">
        <v>2556420</v>
      </c>
      <c r="Y1279">
        <v>0.175927</v>
      </c>
      <c r="Z1279">
        <v>0</v>
      </c>
      <c r="AA1279">
        <v>0.152221</v>
      </c>
      <c r="AB1279" s="2">
        <v>6.9494500000000004E-5</v>
      </c>
      <c r="AC1279">
        <f t="shared" si="38"/>
        <v>338.28868100000005</v>
      </c>
      <c r="AD1279">
        <f t="shared" si="39"/>
        <v>33.828868100000008</v>
      </c>
    </row>
    <row r="1280" spans="1:30" x14ac:dyDescent="0.3">
      <c r="A1280">
        <v>86</v>
      </c>
      <c r="B1280">
        <v>2020</v>
      </c>
      <c r="C1280">
        <v>3</v>
      </c>
      <c r="D1280">
        <v>19</v>
      </c>
      <c r="E1280" s="1">
        <v>0.25</v>
      </c>
      <c r="F1280" t="s">
        <v>8</v>
      </c>
      <c r="G1280">
        <v>16.5</v>
      </c>
      <c r="H1280">
        <v>80.5</v>
      </c>
      <c r="I1280" s="3">
        <v>41.429299999999998</v>
      </c>
      <c r="J1280">
        <v>0.99958400000000003</v>
      </c>
      <c r="K1280">
        <v>1.66412</v>
      </c>
      <c r="L1280" s="4">
        <v>295.74900000000002</v>
      </c>
      <c r="M1280">
        <v>306.404</v>
      </c>
      <c r="N1280" s="4">
        <v>1140.18</v>
      </c>
      <c r="O1280">
        <v>1618.34</v>
      </c>
      <c r="P1280">
        <v>573.91</v>
      </c>
      <c r="Q1280">
        <v>0</v>
      </c>
      <c r="R1280">
        <v>27.261500000000002</v>
      </c>
      <c r="S1280">
        <v>-526848</v>
      </c>
      <c r="T1280" s="5">
        <v>2571540</v>
      </c>
      <c r="U1280">
        <v>100763</v>
      </c>
      <c r="V1280" s="2">
        <v>-1095920</v>
      </c>
      <c r="W1280" s="2">
        <v>3219120</v>
      </c>
      <c r="X1280" s="5">
        <v>3036120</v>
      </c>
      <c r="Y1280">
        <v>7.3215000000000002E-2</v>
      </c>
      <c r="Z1280">
        <v>0</v>
      </c>
      <c r="AA1280">
        <v>0.15211</v>
      </c>
      <c r="AB1280" s="2">
        <v>9.5391100000000002E-5</v>
      </c>
      <c r="AC1280">
        <f t="shared" si="38"/>
        <v>340.64460299999996</v>
      </c>
      <c r="AD1280">
        <f t="shared" si="39"/>
        <v>34.064460299999993</v>
      </c>
    </row>
    <row r="1281" spans="1:30" x14ac:dyDescent="0.3">
      <c r="A1281">
        <v>86</v>
      </c>
      <c r="B1281">
        <v>2020</v>
      </c>
      <c r="C1281">
        <v>3</v>
      </c>
      <c r="D1281">
        <v>19</v>
      </c>
      <c r="E1281" s="1">
        <v>0.29166666666666669</v>
      </c>
      <c r="F1281" t="s">
        <v>8</v>
      </c>
      <c r="G1281">
        <v>16.5</v>
      </c>
      <c r="H1281">
        <v>80.5</v>
      </c>
      <c r="I1281" s="3">
        <v>41.601999999999997</v>
      </c>
      <c r="J1281">
        <v>0.75299199999999999</v>
      </c>
      <c r="K1281">
        <v>1.8774299999999999</v>
      </c>
      <c r="L1281" s="4">
        <v>295.63900000000001</v>
      </c>
      <c r="M1281">
        <v>307.35000000000002</v>
      </c>
      <c r="N1281" s="4">
        <v>1392.68</v>
      </c>
      <c r="O1281">
        <v>1321.58</v>
      </c>
      <c r="P1281">
        <v>540.61300000000006</v>
      </c>
      <c r="Q1281" s="2">
        <v>7.79189E-7</v>
      </c>
      <c r="R1281">
        <v>28.568899999999999</v>
      </c>
      <c r="S1281">
        <v>-675347</v>
      </c>
      <c r="T1281" s="5">
        <v>2895810</v>
      </c>
      <c r="U1281">
        <v>100647</v>
      </c>
      <c r="V1281" s="2">
        <v>-1216690</v>
      </c>
      <c r="W1281" s="2">
        <v>3431470</v>
      </c>
      <c r="X1281" s="5">
        <v>3417400</v>
      </c>
      <c r="Y1281">
        <v>9.7691200000000006E-2</v>
      </c>
      <c r="Z1281" s="2">
        <v>8.6874500000000001E-7</v>
      </c>
      <c r="AA1281">
        <v>0.152006</v>
      </c>
      <c r="AB1281" s="2">
        <v>8.7509600000000007E-5</v>
      </c>
      <c r="AC1281">
        <f t="shared" si="38"/>
        <v>341.68003300000004</v>
      </c>
      <c r="AD1281">
        <f t="shared" si="39"/>
        <v>34.168003300000002</v>
      </c>
    </row>
    <row r="1282" spans="1:30" x14ac:dyDescent="0.3">
      <c r="A1282">
        <v>86</v>
      </c>
      <c r="B1282">
        <v>2020</v>
      </c>
      <c r="C1282">
        <v>3</v>
      </c>
      <c r="D1282">
        <v>19</v>
      </c>
      <c r="E1282" s="1">
        <v>0.33333333333333331</v>
      </c>
      <c r="F1282" t="s">
        <v>8</v>
      </c>
      <c r="G1282">
        <v>16.5</v>
      </c>
      <c r="H1282">
        <v>80.5</v>
      </c>
      <c r="I1282" s="3">
        <v>48.357199999999999</v>
      </c>
      <c r="J1282">
        <v>0.51210199999999995</v>
      </c>
      <c r="K1282">
        <v>1.9123000000000001</v>
      </c>
      <c r="L1282" s="4">
        <v>294.92700000000002</v>
      </c>
      <c r="M1282">
        <v>308.94799999999998</v>
      </c>
      <c r="N1282" s="4">
        <v>1700.24</v>
      </c>
      <c r="O1282">
        <v>878.03899999999999</v>
      </c>
      <c r="P1282">
        <v>467.97800000000001</v>
      </c>
      <c r="Q1282">
        <v>0</v>
      </c>
      <c r="R1282">
        <v>35.061700000000002</v>
      </c>
      <c r="S1282">
        <v>-710181</v>
      </c>
      <c r="T1282" s="5">
        <v>2863310</v>
      </c>
      <c r="U1282">
        <v>100474</v>
      </c>
      <c r="V1282" s="2">
        <v>-1188910</v>
      </c>
      <c r="W1282" s="2">
        <v>3370190</v>
      </c>
      <c r="X1282" s="5">
        <v>3378600</v>
      </c>
      <c r="Y1282">
        <v>0.21007700000000001</v>
      </c>
      <c r="Z1282">
        <v>0</v>
      </c>
      <c r="AA1282">
        <v>0.151919</v>
      </c>
      <c r="AB1282" s="2">
        <v>3.0649599999999999E-5</v>
      </c>
      <c r="AC1282">
        <f t="shared" si="38"/>
        <v>343.40436899999992</v>
      </c>
      <c r="AD1282">
        <f t="shared" si="39"/>
        <v>34.340436899999993</v>
      </c>
    </row>
    <row r="1283" spans="1:30" x14ac:dyDescent="0.3">
      <c r="A1283">
        <v>86</v>
      </c>
      <c r="B1283">
        <v>2020</v>
      </c>
      <c r="C1283">
        <v>3</v>
      </c>
      <c r="D1283">
        <v>19</v>
      </c>
      <c r="E1283" s="1">
        <v>0.375</v>
      </c>
      <c r="F1283" t="s">
        <v>8</v>
      </c>
      <c r="G1283">
        <v>16.5</v>
      </c>
      <c r="H1283">
        <v>80.5</v>
      </c>
      <c r="I1283" s="3">
        <v>48.693399999999997</v>
      </c>
      <c r="J1283">
        <v>0.50877600000000001</v>
      </c>
      <c r="K1283">
        <v>1.8717900000000001</v>
      </c>
      <c r="L1283" s="4">
        <v>294.28100000000001</v>
      </c>
      <c r="M1283">
        <v>309.46199999999999</v>
      </c>
      <c r="N1283" s="4">
        <v>2057.63</v>
      </c>
      <c r="O1283">
        <v>592.03800000000001</v>
      </c>
      <c r="P1283">
        <v>450.827</v>
      </c>
      <c r="Q1283">
        <v>0</v>
      </c>
      <c r="R1283">
        <v>33.846699999999998</v>
      </c>
      <c r="S1283">
        <v>-602625</v>
      </c>
      <c r="T1283" s="5">
        <v>2221360</v>
      </c>
      <c r="U1283">
        <v>100354</v>
      </c>
      <c r="V1283">
        <v>-855995</v>
      </c>
      <c r="W1283" s="2">
        <v>3030410</v>
      </c>
      <c r="X1283" s="5">
        <v>2618380</v>
      </c>
      <c r="Y1283">
        <v>0.27877600000000002</v>
      </c>
      <c r="Z1283">
        <v>0</v>
      </c>
      <c r="AA1283">
        <v>0.151784</v>
      </c>
      <c r="AB1283" s="2">
        <v>-9.4892699999999994E-5</v>
      </c>
      <c r="AC1283">
        <f t="shared" ref="AC1283:AC1346" si="40">0.5 * (M1283 + 61 + (M1283 - 68) * 1.2 + L1283 * 0.094)</f>
        <v>343.93940700000002</v>
      </c>
      <c r="AD1283">
        <f t="shared" ref="AD1283:AD1346" si="41">(AC1283/10)</f>
        <v>34.393940700000002</v>
      </c>
    </row>
    <row r="1284" spans="1:30" x14ac:dyDescent="0.3">
      <c r="A1284">
        <v>86</v>
      </c>
      <c r="B1284">
        <v>2020</v>
      </c>
      <c r="C1284">
        <v>3</v>
      </c>
      <c r="D1284">
        <v>19</v>
      </c>
      <c r="E1284" s="1">
        <v>0.41666666666666669</v>
      </c>
      <c r="F1284" t="s">
        <v>8</v>
      </c>
      <c r="G1284">
        <v>16.5</v>
      </c>
      <c r="H1284">
        <v>80.5</v>
      </c>
      <c r="I1284" s="3">
        <v>49.3155</v>
      </c>
      <c r="J1284">
        <v>0.72543500000000005</v>
      </c>
      <c r="K1284">
        <v>2.0615100000000002</v>
      </c>
      <c r="L1284" s="4">
        <v>295.13200000000001</v>
      </c>
      <c r="M1284">
        <v>308.029</v>
      </c>
      <c r="N1284" s="4">
        <v>2212.19</v>
      </c>
      <c r="O1284">
        <v>472.85199999999998</v>
      </c>
      <c r="P1284">
        <v>390.84199999999998</v>
      </c>
      <c r="Q1284">
        <v>0</v>
      </c>
      <c r="R1284">
        <v>33.337699999999998</v>
      </c>
      <c r="S1284">
        <v>-529139</v>
      </c>
      <c r="T1284" s="5">
        <v>1805520</v>
      </c>
      <c r="U1284">
        <v>100277</v>
      </c>
      <c r="V1284">
        <v>-644390</v>
      </c>
      <c r="W1284" s="2">
        <v>2445350</v>
      </c>
      <c r="X1284" s="5">
        <v>2146450</v>
      </c>
      <c r="Y1284">
        <v>0.34533700000000001</v>
      </c>
      <c r="Z1284">
        <v>0</v>
      </c>
      <c r="AA1284">
        <v>0.14907300000000001</v>
      </c>
      <c r="AB1284">
        <v>-1.2585600000000001E-4</v>
      </c>
      <c r="AC1284">
        <f t="shared" si="40"/>
        <v>342.40310399999993</v>
      </c>
      <c r="AD1284">
        <f t="shared" si="41"/>
        <v>34.240310399999991</v>
      </c>
    </row>
    <row r="1285" spans="1:30" x14ac:dyDescent="0.3">
      <c r="A1285">
        <v>86</v>
      </c>
      <c r="B1285">
        <v>2020</v>
      </c>
      <c r="C1285">
        <v>3</v>
      </c>
      <c r="D1285">
        <v>19</v>
      </c>
      <c r="E1285" s="1">
        <v>0.45833333333333331</v>
      </c>
      <c r="F1285" t="s">
        <v>8</v>
      </c>
      <c r="G1285">
        <v>16.5</v>
      </c>
      <c r="H1285">
        <v>80.5</v>
      </c>
      <c r="I1285" s="3">
        <v>48.176099999999998</v>
      </c>
      <c r="J1285">
        <v>0.41422500000000001</v>
      </c>
      <c r="K1285">
        <v>2.3917299999999999</v>
      </c>
      <c r="L1285" s="4">
        <v>293.94900000000001</v>
      </c>
      <c r="M1285">
        <v>308.8</v>
      </c>
      <c r="N1285" s="4">
        <v>2037.61</v>
      </c>
      <c r="O1285">
        <v>419.04</v>
      </c>
      <c r="P1285">
        <v>-32767</v>
      </c>
      <c r="Q1285">
        <v>0</v>
      </c>
      <c r="R1285">
        <v>33.666699999999999</v>
      </c>
      <c r="S1285">
        <v>-334351</v>
      </c>
      <c r="T1285" s="4">
        <v>976961</v>
      </c>
      <c r="U1285">
        <v>100249</v>
      </c>
      <c r="V1285">
        <v>-251150</v>
      </c>
      <c r="W1285" s="2">
        <v>1674160</v>
      </c>
      <c r="X1285" s="5">
        <v>1163610</v>
      </c>
      <c r="Y1285">
        <v>0.481879</v>
      </c>
      <c r="Z1285">
        <v>0</v>
      </c>
      <c r="AA1285">
        <v>0.14909600000000001</v>
      </c>
      <c r="AB1285">
        <v>1.3648800000000001E-4</v>
      </c>
      <c r="AC1285">
        <f t="shared" si="40"/>
        <v>343.19560300000001</v>
      </c>
      <c r="AD1285">
        <f t="shared" si="41"/>
        <v>34.319560299999999</v>
      </c>
    </row>
    <row r="1286" spans="1:30" x14ac:dyDescent="0.3">
      <c r="A1286">
        <v>86</v>
      </c>
      <c r="B1286">
        <v>2020</v>
      </c>
      <c r="C1286">
        <v>3</v>
      </c>
      <c r="D1286">
        <v>19</v>
      </c>
      <c r="E1286" s="1">
        <v>0.5</v>
      </c>
      <c r="F1286" t="s">
        <v>8</v>
      </c>
      <c r="G1286">
        <v>16.5</v>
      </c>
      <c r="H1286">
        <v>80.5</v>
      </c>
      <c r="I1286" s="3">
        <v>47.559399999999997</v>
      </c>
      <c r="J1286">
        <v>0.15717999999999999</v>
      </c>
      <c r="K1286">
        <v>2.5496599999999998</v>
      </c>
      <c r="L1286" s="4">
        <v>291.73500000000001</v>
      </c>
      <c r="M1286">
        <v>308.54000000000002</v>
      </c>
      <c r="N1286" s="4">
        <v>861.99699999999996</v>
      </c>
      <c r="O1286">
        <v>347.25400000000002</v>
      </c>
      <c r="P1286">
        <v>-32767</v>
      </c>
      <c r="Q1286" s="2">
        <v>5.2400500000000001E-5</v>
      </c>
      <c r="R1286">
        <v>29.654499999999999</v>
      </c>
      <c r="S1286">
        <v>-194722</v>
      </c>
      <c r="T1286" s="4">
        <v>394905</v>
      </c>
      <c r="U1286">
        <v>100259</v>
      </c>
      <c r="V1286">
        <v>-19601.900000000001</v>
      </c>
      <c r="W1286">
        <v>826759</v>
      </c>
      <c r="X1286" s="4">
        <v>466995</v>
      </c>
      <c r="Y1286">
        <v>0.62408300000000005</v>
      </c>
      <c r="Z1286" s="2">
        <v>5.2414299999999997E-5</v>
      </c>
      <c r="AA1286">
        <v>0.14902499999999999</v>
      </c>
      <c r="AB1286">
        <v>-1.5681899999999999E-4</v>
      </c>
      <c r="AC1286">
        <f t="shared" si="40"/>
        <v>342.80554500000005</v>
      </c>
      <c r="AD1286">
        <f t="shared" si="41"/>
        <v>34.280554500000008</v>
      </c>
    </row>
    <row r="1287" spans="1:30" x14ac:dyDescent="0.3">
      <c r="A1287">
        <v>86</v>
      </c>
      <c r="B1287">
        <v>2020</v>
      </c>
      <c r="C1287">
        <v>3</v>
      </c>
      <c r="D1287">
        <v>19</v>
      </c>
      <c r="E1287" s="1">
        <v>0.54166666666666663</v>
      </c>
      <c r="F1287" t="s">
        <v>8</v>
      </c>
      <c r="G1287">
        <v>16.5</v>
      </c>
      <c r="H1287">
        <v>80.5</v>
      </c>
      <c r="I1287" s="3">
        <v>47.541899999999998</v>
      </c>
      <c r="J1287">
        <v>-0.221498</v>
      </c>
      <c r="K1287">
        <v>2.42455</v>
      </c>
      <c r="L1287" s="4">
        <v>290.76299999999998</v>
      </c>
      <c r="M1287">
        <v>307.738</v>
      </c>
      <c r="N1287" s="4">
        <v>365.80500000000001</v>
      </c>
      <c r="O1287">
        <v>351.26100000000002</v>
      </c>
      <c r="P1287">
        <v>-32767</v>
      </c>
      <c r="Q1287">
        <v>0</v>
      </c>
      <c r="R1287">
        <v>29.366199999999999</v>
      </c>
      <c r="S1287">
        <v>-80292.600000000006</v>
      </c>
      <c r="T1287" s="4">
        <v>86478.1</v>
      </c>
      <c r="U1287">
        <v>100365</v>
      </c>
      <c r="V1287">
        <v>65278.6</v>
      </c>
      <c r="W1287">
        <v>136431</v>
      </c>
      <c r="X1287" s="4">
        <v>103581</v>
      </c>
      <c r="Y1287">
        <v>0.59704299999999999</v>
      </c>
      <c r="Z1287">
        <v>0</v>
      </c>
      <c r="AA1287">
        <v>0.14898500000000001</v>
      </c>
      <c r="AB1287">
        <v>-2.4201600000000001E-4</v>
      </c>
      <c r="AC1287">
        <f t="shared" si="40"/>
        <v>341.87766099999999</v>
      </c>
      <c r="AD1287">
        <f t="shared" si="41"/>
        <v>34.187766099999997</v>
      </c>
    </row>
    <row r="1288" spans="1:30" x14ac:dyDescent="0.3">
      <c r="A1288">
        <v>86</v>
      </c>
      <c r="B1288">
        <v>2020</v>
      </c>
      <c r="C1288">
        <v>3</v>
      </c>
      <c r="D1288">
        <v>19</v>
      </c>
      <c r="E1288" s="1">
        <v>0.58333333333333337</v>
      </c>
      <c r="F1288" t="s">
        <v>8</v>
      </c>
      <c r="G1288">
        <v>16.5</v>
      </c>
      <c r="H1288">
        <v>80.5</v>
      </c>
      <c r="I1288" s="3">
        <v>48.053800000000003</v>
      </c>
      <c r="J1288">
        <v>-0.95794800000000002</v>
      </c>
      <c r="K1288">
        <v>3.24343</v>
      </c>
      <c r="L1288" s="4">
        <v>292.27199999999999</v>
      </c>
      <c r="M1288">
        <v>305.40899999999999</v>
      </c>
      <c r="N1288" s="4">
        <v>365.73399999999998</v>
      </c>
      <c r="O1288">
        <v>397.40199999999999</v>
      </c>
      <c r="P1288">
        <v>-32767</v>
      </c>
      <c r="Q1288">
        <v>0</v>
      </c>
      <c r="R1288">
        <v>31.012499999999999</v>
      </c>
      <c r="S1288">
        <v>-37998.5</v>
      </c>
      <c r="T1288" s="5">
        <v>-2.3283100000000002E-10</v>
      </c>
      <c r="U1288">
        <v>100433</v>
      </c>
      <c r="V1288">
        <v>69812.7</v>
      </c>
      <c r="W1288">
        <v>0</v>
      </c>
      <c r="X1288" s="5">
        <v>-2.3283100000000002E-10</v>
      </c>
      <c r="Y1288">
        <v>0.64810100000000004</v>
      </c>
      <c r="Z1288">
        <v>0</v>
      </c>
      <c r="AA1288">
        <v>0.148953</v>
      </c>
      <c r="AB1288">
        <v>-2.4445499999999998E-4</v>
      </c>
      <c r="AC1288">
        <f t="shared" si="40"/>
        <v>339.386684</v>
      </c>
      <c r="AD1288">
        <f t="shared" si="41"/>
        <v>33.938668399999997</v>
      </c>
    </row>
    <row r="1289" spans="1:30" x14ac:dyDescent="0.3">
      <c r="A1289">
        <v>86</v>
      </c>
      <c r="B1289">
        <v>2020</v>
      </c>
      <c r="C1289">
        <v>3</v>
      </c>
      <c r="D1289">
        <v>19</v>
      </c>
      <c r="E1289" s="1">
        <v>0.625</v>
      </c>
      <c r="F1289" t="s">
        <v>8</v>
      </c>
      <c r="G1289">
        <v>16.5</v>
      </c>
      <c r="H1289">
        <v>80.5</v>
      </c>
      <c r="I1289" s="3">
        <v>48.1922</v>
      </c>
      <c r="J1289">
        <v>-1.44448</v>
      </c>
      <c r="K1289">
        <v>3.2536800000000001</v>
      </c>
      <c r="L1289" s="4">
        <v>292.57799999999997</v>
      </c>
      <c r="M1289">
        <v>302.91199999999998</v>
      </c>
      <c r="N1289" s="4">
        <v>324.077</v>
      </c>
      <c r="O1289">
        <v>499.75700000000001</v>
      </c>
      <c r="P1289">
        <v>-32767</v>
      </c>
      <c r="Q1289">
        <v>0</v>
      </c>
      <c r="R1289">
        <v>31.9909</v>
      </c>
      <c r="S1289">
        <v>-33416.699999999997</v>
      </c>
      <c r="T1289" s="5">
        <v>-2.3283100000000002E-10</v>
      </c>
      <c r="U1289">
        <v>100569</v>
      </c>
      <c r="V1289">
        <v>66969.3</v>
      </c>
      <c r="W1289">
        <v>0</v>
      </c>
      <c r="X1289" s="5">
        <v>-2.3283100000000002E-10</v>
      </c>
      <c r="Y1289">
        <v>0.416325</v>
      </c>
      <c r="Z1289">
        <v>0</v>
      </c>
      <c r="AA1289">
        <v>0.148921</v>
      </c>
      <c r="AB1289" s="2">
        <v>-4.40378E-5</v>
      </c>
      <c r="AC1289">
        <f t="shared" si="40"/>
        <v>336.65436599999998</v>
      </c>
      <c r="AD1289">
        <f t="shared" si="41"/>
        <v>33.6654366</v>
      </c>
    </row>
    <row r="1290" spans="1:30" x14ac:dyDescent="0.3">
      <c r="A1290">
        <v>86</v>
      </c>
      <c r="B1290">
        <v>2020</v>
      </c>
      <c r="C1290">
        <v>3</v>
      </c>
      <c r="D1290">
        <v>19</v>
      </c>
      <c r="E1290" s="1">
        <v>0.66666666666666663</v>
      </c>
      <c r="F1290" t="s">
        <v>8</v>
      </c>
      <c r="G1290">
        <v>16.5</v>
      </c>
      <c r="H1290">
        <v>80.5</v>
      </c>
      <c r="I1290" s="3">
        <v>49.087000000000003</v>
      </c>
      <c r="J1290">
        <v>-1.51955</v>
      </c>
      <c r="K1290">
        <v>3.2700900000000002</v>
      </c>
      <c r="L1290" s="4">
        <v>293.38400000000001</v>
      </c>
      <c r="M1290">
        <v>302.17899999999997</v>
      </c>
      <c r="N1290" s="4">
        <v>321.238</v>
      </c>
      <c r="O1290">
        <v>824.22699999999998</v>
      </c>
      <c r="P1290">
        <v>-32767</v>
      </c>
      <c r="Q1290">
        <v>0</v>
      </c>
      <c r="R1290">
        <v>33.143000000000001</v>
      </c>
      <c r="S1290">
        <v>-28188.6</v>
      </c>
      <c r="T1290" s="5">
        <v>-2.3283100000000002E-10</v>
      </c>
      <c r="U1290">
        <v>100644</v>
      </c>
      <c r="V1290">
        <v>52560</v>
      </c>
      <c r="W1290">
        <v>0</v>
      </c>
      <c r="X1290" s="5">
        <v>-2.3283100000000002E-10</v>
      </c>
      <c r="Y1290">
        <v>0.18593699999999999</v>
      </c>
      <c r="Z1290">
        <v>0</v>
      </c>
      <c r="AA1290">
        <v>0.14890600000000001</v>
      </c>
      <c r="AB1290" s="2">
        <v>-5.8112000000000002E-5</v>
      </c>
      <c r="AC1290">
        <f t="shared" si="40"/>
        <v>335.88594799999998</v>
      </c>
      <c r="AD1290">
        <f t="shared" si="41"/>
        <v>33.588594799999996</v>
      </c>
    </row>
    <row r="1291" spans="1:30" x14ac:dyDescent="0.3">
      <c r="A1291">
        <v>86</v>
      </c>
      <c r="B1291">
        <v>2020</v>
      </c>
      <c r="C1291">
        <v>3</v>
      </c>
      <c r="D1291">
        <v>19</v>
      </c>
      <c r="E1291" s="1">
        <v>0.70833333333333337</v>
      </c>
      <c r="F1291" t="s">
        <v>8</v>
      </c>
      <c r="G1291">
        <v>16.5</v>
      </c>
      <c r="H1291">
        <v>80.5</v>
      </c>
      <c r="I1291" s="3">
        <v>49.566099999999999</v>
      </c>
      <c r="J1291">
        <v>-1.41835</v>
      </c>
      <c r="K1291">
        <v>3.05627</v>
      </c>
      <c r="L1291" s="4">
        <v>294.37799999999999</v>
      </c>
      <c r="M1291">
        <v>301.34500000000003</v>
      </c>
      <c r="N1291" s="4">
        <v>345.29599999999999</v>
      </c>
      <c r="O1291">
        <v>1139.08</v>
      </c>
      <c r="P1291">
        <v>-32767</v>
      </c>
      <c r="Q1291">
        <v>0</v>
      </c>
      <c r="R1291">
        <v>33.859000000000002</v>
      </c>
      <c r="S1291">
        <v>-22314.400000000001</v>
      </c>
      <c r="T1291" s="5">
        <v>-2.3283100000000002E-10</v>
      </c>
      <c r="U1291">
        <v>100679</v>
      </c>
      <c r="V1291">
        <v>46488.800000000003</v>
      </c>
      <c r="W1291">
        <v>0</v>
      </c>
      <c r="X1291" s="5">
        <v>-2.3283100000000002E-10</v>
      </c>
      <c r="Y1291">
        <v>0.2702</v>
      </c>
      <c r="Z1291">
        <v>0</v>
      </c>
      <c r="AA1291">
        <v>0.148898</v>
      </c>
      <c r="AB1291" s="2">
        <v>-8.3633299999999998E-5</v>
      </c>
      <c r="AC1291">
        <f t="shared" si="40"/>
        <v>335.015266</v>
      </c>
      <c r="AD1291">
        <f t="shared" si="41"/>
        <v>33.501526599999998</v>
      </c>
    </row>
    <row r="1292" spans="1:30" x14ac:dyDescent="0.3">
      <c r="A1292">
        <v>86</v>
      </c>
      <c r="B1292">
        <v>2020</v>
      </c>
      <c r="C1292">
        <v>3</v>
      </c>
      <c r="D1292">
        <v>19</v>
      </c>
      <c r="E1292" s="1">
        <v>0.75</v>
      </c>
      <c r="F1292" t="s">
        <v>8</v>
      </c>
      <c r="G1292">
        <v>16.5</v>
      </c>
      <c r="H1292">
        <v>80.5</v>
      </c>
      <c r="I1292" s="3">
        <v>49.366700000000002</v>
      </c>
      <c r="J1292">
        <v>-1.0149600000000001</v>
      </c>
      <c r="K1292">
        <v>2.5794000000000001</v>
      </c>
      <c r="L1292" s="4">
        <v>294.92500000000001</v>
      </c>
      <c r="M1292">
        <v>301.16199999999998</v>
      </c>
      <c r="N1292" s="4">
        <v>384.82299999999998</v>
      </c>
      <c r="O1292">
        <v>1392.22</v>
      </c>
      <c r="P1292">
        <v>-32767</v>
      </c>
      <c r="Q1292">
        <v>0</v>
      </c>
      <c r="R1292">
        <v>34.590899999999998</v>
      </c>
      <c r="S1292">
        <v>-18613.7</v>
      </c>
      <c r="T1292" s="5">
        <v>-2.3283100000000002E-10</v>
      </c>
      <c r="U1292">
        <v>100698</v>
      </c>
      <c r="V1292">
        <v>32233.200000000001</v>
      </c>
      <c r="W1292">
        <v>0</v>
      </c>
      <c r="X1292" s="5">
        <v>-2.3283100000000002E-10</v>
      </c>
      <c r="Y1292">
        <v>0.27645599999999998</v>
      </c>
      <c r="Z1292">
        <v>0</v>
      </c>
      <c r="AA1292">
        <v>0.14888199999999999</v>
      </c>
      <c r="AB1292" s="2">
        <v>-9.6393999999999999E-5</v>
      </c>
      <c r="AC1292">
        <f t="shared" si="40"/>
        <v>334.83967499999994</v>
      </c>
      <c r="AD1292">
        <f t="shared" si="41"/>
        <v>33.483967499999991</v>
      </c>
    </row>
    <row r="1293" spans="1:30" x14ac:dyDescent="0.3">
      <c r="A1293">
        <v>86</v>
      </c>
      <c r="B1293">
        <v>2020</v>
      </c>
      <c r="C1293">
        <v>3</v>
      </c>
      <c r="D1293">
        <v>19</v>
      </c>
      <c r="E1293" s="1">
        <v>0.79166666666666663</v>
      </c>
      <c r="F1293" t="s">
        <v>8</v>
      </c>
      <c r="G1293">
        <v>16.5</v>
      </c>
      <c r="H1293">
        <v>80.5</v>
      </c>
      <c r="I1293" s="3">
        <v>49.864100000000001</v>
      </c>
      <c r="J1293">
        <v>-4.33242E-2</v>
      </c>
      <c r="K1293">
        <v>1.28776</v>
      </c>
      <c r="L1293" s="4">
        <v>295.39800000000002</v>
      </c>
      <c r="M1293">
        <v>300.8</v>
      </c>
      <c r="N1293" s="4">
        <v>396.10700000000003</v>
      </c>
      <c r="O1293">
        <v>1596.7</v>
      </c>
      <c r="P1293">
        <v>297.69799999999998</v>
      </c>
      <c r="Q1293">
        <v>0</v>
      </c>
      <c r="R1293">
        <v>37.644500000000001</v>
      </c>
      <c r="S1293">
        <v>-12915.7</v>
      </c>
      <c r="T1293" s="5">
        <v>-2.3283100000000002E-10</v>
      </c>
      <c r="U1293">
        <v>100670</v>
      </c>
      <c r="V1293">
        <v>13943</v>
      </c>
      <c r="W1293">
        <v>0</v>
      </c>
      <c r="X1293" s="5">
        <v>-2.3283100000000002E-10</v>
      </c>
      <c r="Y1293">
        <v>0.23189799999999999</v>
      </c>
      <c r="Z1293">
        <v>0</v>
      </c>
      <c r="AA1293">
        <v>0.14885799999999999</v>
      </c>
      <c r="AB1293">
        <v>-2.1705699999999999E-4</v>
      </c>
      <c r="AC1293">
        <f t="shared" si="40"/>
        <v>334.46370600000006</v>
      </c>
      <c r="AD1293">
        <f t="shared" si="41"/>
        <v>33.446370600000009</v>
      </c>
    </row>
    <row r="1294" spans="1:30" x14ac:dyDescent="0.3">
      <c r="A1294">
        <v>86</v>
      </c>
      <c r="B1294">
        <v>2020</v>
      </c>
      <c r="C1294">
        <v>3</v>
      </c>
      <c r="D1294">
        <v>19</v>
      </c>
      <c r="E1294" s="1">
        <v>0.83333333333333337</v>
      </c>
      <c r="F1294" t="s">
        <v>8</v>
      </c>
      <c r="G1294">
        <v>16.5</v>
      </c>
      <c r="H1294">
        <v>80.5</v>
      </c>
      <c r="I1294" s="3">
        <v>45.173000000000002</v>
      </c>
      <c r="J1294">
        <v>0.416126</v>
      </c>
      <c r="K1294">
        <v>-0.73970199999999997</v>
      </c>
      <c r="L1294" s="4">
        <v>295.72500000000002</v>
      </c>
      <c r="M1294">
        <v>299.26799999999997</v>
      </c>
      <c r="N1294" s="4">
        <v>49.865400000000001</v>
      </c>
      <c r="O1294">
        <v>1758.02</v>
      </c>
      <c r="P1294">
        <v>201.136</v>
      </c>
      <c r="Q1294">
        <v>0</v>
      </c>
      <c r="R1294">
        <v>33.9255</v>
      </c>
      <c r="S1294">
        <v>-7922.69</v>
      </c>
      <c r="T1294" s="5">
        <v>-2.3283100000000002E-10</v>
      </c>
      <c r="U1294">
        <v>100684</v>
      </c>
      <c r="V1294">
        <v>-3271.32</v>
      </c>
      <c r="W1294">
        <v>0</v>
      </c>
      <c r="X1294" s="5">
        <v>-2.3283100000000002E-10</v>
      </c>
      <c r="Y1294">
        <v>0.246029</v>
      </c>
      <c r="Z1294">
        <v>0</v>
      </c>
      <c r="AA1294">
        <v>0.148866</v>
      </c>
      <c r="AB1294">
        <v>1.0777600000000001E-4</v>
      </c>
      <c r="AC1294">
        <f t="shared" si="40"/>
        <v>332.79387499999996</v>
      </c>
      <c r="AD1294">
        <f t="shared" si="41"/>
        <v>33.279387499999999</v>
      </c>
    </row>
    <row r="1295" spans="1:30" x14ac:dyDescent="0.3">
      <c r="A1295">
        <v>86</v>
      </c>
      <c r="B1295">
        <v>2020</v>
      </c>
      <c r="C1295">
        <v>3</v>
      </c>
      <c r="D1295">
        <v>19</v>
      </c>
      <c r="E1295" s="1">
        <v>0.875</v>
      </c>
      <c r="F1295" t="s">
        <v>8</v>
      </c>
      <c r="G1295">
        <v>16.5</v>
      </c>
      <c r="H1295">
        <v>80.5</v>
      </c>
      <c r="I1295" s="3">
        <v>43.825699999999998</v>
      </c>
      <c r="J1295">
        <v>0.28404000000000001</v>
      </c>
      <c r="K1295">
        <v>-0.53100800000000004</v>
      </c>
      <c r="L1295" s="4">
        <v>295.91000000000003</v>
      </c>
      <c r="M1295">
        <v>299.28899999999999</v>
      </c>
      <c r="N1295" s="4">
        <v>44.613999999999997</v>
      </c>
      <c r="O1295">
        <v>1830.96</v>
      </c>
      <c r="P1295">
        <v>210.99299999999999</v>
      </c>
      <c r="Q1295">
        <v>0</v>
      </c>
      <c r="R1295">
        <v>31.368600000000001</v>
      </c>
      <c r="S1295">
        <v>-8921.2999999999993</v>
      </c>
      <c r="T1295" s="5">
        <v>-2.3283100000000002E-10</v>
      </c>
      <c r="U1295">
        <v>100605</v>
      </c>
      <c r="V1295">
        <v>-120.486</v>
      </c>
      <c r="W1295">
        <v>0</v>
      </c>
      <c r="X1295" s="5">
        <v>-2.3283100000000002E-10</v>
      </c>
      <c r="Y1295">
        <v>9.1129699999999994E-2</v>
      </c>
      <c r="Z1295">
        <v>0</v>
      </c>
      <c r="AA1295">
        <v>0.148866</v>
      </c>
      <c r="AB1295">
        <v>1.45308E-4</v>
      </c>
      <c r="AC1295">
        <f t="shared" si="40"/>
        <v>332.82567</v>
      </c>
      <c r="AD1295">
        <f t="shared" si="41"/>
        <v>33.282567</v>
      </c>
    </row>
    <row r="1296" spans="1:30" x14ac:dyDescent="0.3">
      <c r="A1296">
        <v>86</v>
      </c>
      <c r="B1296">
        <v>2020</v>
      </c>
      <c r="C1296">
        <v>3</v>
      </c>
      <c r="D1296">
        <v>19</v>
      </c>
      <c r="E1296" s="1">
        <v>0.91666666666666663</v>
      </c>
      <c r="F1296" t="s">
        <v>8</v>
      </c>
      <c r="G1296">
        <v>16.5</v>
      </c>
      <c r="H1296">
        <v>80.5</v>
      </c>
      <c r="I1296" s="3">
        <v>44.372900000000001</v>
      </c>
      <c r="J1296">
        <v>0.48549500000000001</v>
      </c>
      <c r="K1296">
        <v>-0.20694299999999999</v>
      </c>
      <c r="L1296" s="4">
        <v>295.56099999999998</v>
      </c>
      <c r="M1296">
        <v>299.923</v>
      </c>
      <c r="N1296" s="4">
        <v>78.393600000000006</v>
      </c>
      <c r="O1296">
        <v>2184.7399999999998</v>
      </c>
      <c r="P1296">
        <v>243.16</v>
      </c>
      <c r="Q1296">
        <v>0</v>
      </c>
      <c r="R1296">
        <v>30.485099999999999</v>
      </c>
      <c r="S1296">
        <v>-6689.11</v>
      </c>
      <c r="T1296" s="5">
        <v>-2.3283100000000002E-10</v>
      </c>
      <c r="U1296">
        <v>100613</v>
      </c>
      <c r="V1296">
        <v>-543.15899999999999</v>
      </c>
      <c r="W1296">
        <v>0</v>
      </c>
      <c r="X1296" s="5">
        <v>-2.3283100000000002E-10</v>
      </c>
      <c r="Y1296">
        <v>0.19539799999999999</v>
      </c>
      <c r="Z1296">
        <v>0</v>
      </c>
      <c r="AA1296">
        <v>0.15237999999999999</v>
      </c>
      <c r="AB1296">
        <v>1.8002400000000001E-4</v>
      </c>
      <c r="AC1296">
        <f t="shared" si="40"/>
        <v>333.50666699999999</v>
      </c>
      <c r="AD1296">
        <f t="shared" si="41"/>
        <v>33.350666699999998</v>
      </c>
    </row>
    <row r="1297" spans="1:30" x14ac:dyDescent="0.3">
      <c r="A1297">
        <v>86</v>
      </c>
      <c r="B1297">
        <v>2020</v>
      </c>
      <c r="C1297">
        <v>3</v>
      </c>
      <c r="D1297">
        <v>19</v>
      </c>
      <c r="E1297" s="1">
        <v>0.95833333333333337</v>
      </c>
      <c r="F1297" t="s">
        <v>8</v>
      </c>
      <c r="G1297">
        <v>16.5</v>
      </c>
      <c r="H1297">
        <v>80.5</v>
      </c>
      <c r="I1297" s="3">
        <v>41.380400000000002</v>
      </c>
      <c r="J1297">
        <v>-0.181112</v>
      </c>
      <c r="K1297">
        <v>-0.121825</v>
      </c>
      <c r="L1297" s="4">
        <v>295.702</v>
      </c>
      <c r="M1297">
        <v>299.166</v>
      </c>
      <c r="N1297" s="4">
        <v>28.717700000000001</v>
      </c>
      <c r="O1297">
        <v>2226.3000000000002</v>
      </c>
      <c r="P1297">
        <v>161.94900000000001</v>
      </c>
      <c r="Q1297">
        <v>0</v>
      </c>
      <c r="R1297">
        <v>28.101900000000001</v>
      </c>
      <c r="S1297">
        <v>-6395.4</v>
      </c>
      <c r="T1297" s="5">
        <v>-2.3283100000000002E-10</v>
      </c>
      <c r="U1297">
        <v>100556</v>
      </c>
      <c r="V1297">
        <v>1877.61</v>
      </c>
      <c r="W1297">
        <v>0</v>
      </c>
      <c r="X1297" s="5">
        <v>-2.3283100000000002E-10</v>
      </c>
      <c r="Y1297">
        <v>0.218531</v>
      </c>
      <c r="Z1297">
        <v>0</v>
      </c>
      <c r="AA1297">
        <v>0.152388</v>
      </c>
      <c r="AB1297" s="2">
        <v>2.68874E-6</v>
      </c>
      <c r="AC1297">
        <f t="shared" si="40"/>
        <v>332.68059399999999</v>
      </c>
      <c r="AD1297">
        <f t="shared" si="41"/>
        <v>33.268059399999999</v>
      </c>
    </row>
    <row r="1298" spans="1:30" x14ac:dyDescent="0.3">
      <c r="A1298">
        <v>87</v>
      </c>
      <c r="B1298">
        <v>2020</v>
      </c>
      <c r="C1298">
        <v>3</v>
      </c>
      <c r="D1298">
        <v>20</v>
      </c>
      <c r="E1298" s="1">
        <v>0</v>
      </c>
      <c r="F1298" t="s">
        <v>8</v>
      </c>
      <c r="G1298">
        <v>16.5</v>
      </c>
      <c r="H1298">
        <v>80.5</v>
      </c>
      <c r="I1298" s="3">
        <v>41.656999999999996</v>
      </c>
      <c r="J1298">
        <v>-1.08006</v>
      </c>
      <c r="K1298">
        <v>0.60014299999999998</v>
      </c>
      <c r="L1298" s="4">
        <v>296.11799999999999</v>
      </c>
      <c r="M1298">
        <v>299.7</v>
      </c>
      <c r="N1298" s="4">
        <v>77.116200000000006</v>
      </c>
      <c r="O1298">
        <v>2267.63</v>
      </c>
      <c r="P1298">
        <v>88.261200000000002</v>
      </c>
      <c r="Q1298">
        <v>0</v>
      </c>
      <c r="R1298">
        <v>29.308299999999999</v>
      </c>
      <c r="S1298">
        <v>-8568.85</v>
      </c>
      <c r="T1298" s="5">
        <v>-2.3283100000000002E-10</v>
      </c>
      <c r="U1298">
        <v>100586</v>
      </c>
      <c r="V1298">
        <v>6949.68</v>
      </c>
      <c r="W1298">
        <v>0</v>
      </c>
      <c r="X1298" s="5">
        <v>-2.3283100000000002E-10</v>
      </c>
      <c r="Y1298">
        <v>0.22991500000000001</v>
      </c>
      <c r="Z1298">
        <v>0</v>
      </c>
      <c r="AA1298">
        <v>0.15240400000000001</v>
      </c>
      <c r="AB1298">
        <v>-1.96415E-4</v>
      </c>
      <c r="AC1298">
        <f t="shared" si="40"/>
        <v>333.28754600000002</v>
      </c>
      <c r="AD1298">
        <f t="shared" si="41"/>
        <v>33.328754600000003</v>
      </c>
    </row>
    <row r="1299" spans="1:30" x14ac:dyDescent="0.3">
      <c r="A1299">
        <v>87</v>
      </c>
      <c r="B1299">
        <v>2020</v>
      </c>
      <c r="C1299">
        <v>3</v>
      </c>
      <c r="D1299">
        <v>20</v>
      </c>
      <c r="E1299" s="1">
        <v>4.1666666666666664E-2</v>
      </c>
      <c r="F1299" t="s">
        <v>8</v>
      </c>
      <c r="G1299">
        <v>16.5</v>
      </c>
      <c r="H1299">
        <v>80.5</v>
      </c>
      <c r="I1299" s="3">
        <v>42.328699999999998</v>
      </c>
      <c r="J1299">
        <v>-2.01701</v>
      </c>
      <c r="K1299">
        <v>1.0554699999999999</v>
      </c>
      <c r="L1299" s="4">
        <v>296.31099999999998</v>
      </c>
      <c r="M1299">
        <v>300.08999999999997</v>
      </c>
      <c r="N1299" s="4">
        <v>190.09399999999999</v>
      </c>
      <c r="O1299">
        <v>2442.23</v>
      </c>
      <c r="P1299">
        <v>59.664999999999999</v>
      </c>
      <c r="Q1299" s="2">
        <v>1.6168199999999999E-5</v>
      </c>
      <c r="R1299">
        <v>30.5701</v>
      </c>
      <c r="S1299">
        <v>-11094.8</v>
      </c>
      <c r="T1299" s="4">
        <v>6028.25</v>
      </c>
      <c r="U1299">
        <v>100685</v>
      </c>
      <c r="V1299">
        <v>17785.5</v>
      </c>
      <c r="W1299">
        <v>9232.61</v>
      </c>
      <c r="X1299" s="4">
        <v>7289.45</v>
      </c>
      <c r="Y1299">
        <v>0.51973800000000003</v>
      </c>
      <c r="Z1299" s="2">
        <v>1.62166E-5</v>
      </c>
      <c r="AA1299">
        <v>0.15243599999999999</v>
      </c>
      <c r="AB1299">
        <v>-4.0246200000000002E-4</v>
      </c>
      <c r="AC1299">
        <f t="shared" si="40"/>
        <v>333.725617</v>
      </c>
      <c r="AD1299">
        <f t="shared" si="41"/>
        <v>33.372561699999999</v>
      </c>
    </row>
    <row r="1300" spans="1:30" x14ac:dyDescent="0.3">
      <c r="A1300">
        <v>87</v>
      </c>
      <c r="B1300">
        <v>2020</v>
      </c>
      <c r="C1300">
        <v>3</v>
      </c>
      <c r="D1300">
        <v>20</v>
      </c>
      <c r="E1300" s="1">
        <v>8.3333333333333329E-2</v>
      </c>
      <c r="F1300" t="s">
        <v>8</v>
      </c>
      <c r="G1300">
        <v>16.5</v>
      </c>
      <c r="H1300">
        <v>80.5</v>
      </c>
      <c r="I1300" s="3">
        <v>41.3827</v>
      </c>
      <c r="J1300">
        <v>-2.6208999999999998</v>
      </c>
      <c r="K1300">
        <v>1.97332</v>
      </c>
      <c r="L1300" s="4">
        <v>296.71800000000002</v>
      </c>
      <c r="M1300">
        <v>301.07499999999999</v>
      </c>
      <c r="N1300" s="4">
        <v>514.62</v>
      </c>
      <c r="O1300">
        <v>2548.36</v>
      </c>
      <c r="P1300">
        <v>231.166</v>
      </c>
      <c r="Q1300" s="2">
        <v>3.3115500000000001E-6</v>
      </c>
      <c r="R1300">
        <v>30.262</v>
      </c>
      <c r="S1300">
        <v>-42345.4</v>
      </c>
      <c r="T1300" s="4">
        <v>209071</v>
      </c>
      <c r="U1300">
        <v>100816</v>
      </c>
      <c r="V1300">
        <v>-76509.100000000006</v>
      </c>
      <c r="W1300">
        <v>379948</v>
      </c>
      <c r="X1300" s="4">
        <v>247900</v>
      </c>
      <c r="Y1300">
        <v>0.50859900000000002</v>
      </c>
      <c r="Z1300" s="2">
        <v>3.7645600000000001E-6</v>
      </c>
      <c r="AA1300">
        <v>0.15243599999999999</v>
      </c>
      <c r="AB1300">
        <v>2.1774300000000001E-4</v>
      </c>
      <c r="AC1300">
        <f t="shared" si="40"/>
        <v>334.82824599999998</v>
      </c>
      <c r="AD1300">
        <f t="shared" si="41"/>
        <v>33.482824600000001</v>
      </c>
    </row>
    <row r="1301" spans="1:30" x14ac:dyDescent="0.3">
      <c r="A1301">
        <v>87</v>
      </c>
      <c r="B1301">
        <v>2020</v>
      </c>
      <c r="C1301">
        <v>3</v>
      </c>
      <c r="D1301">
        <v>20</v>
      </c>
      <c r="E1301" s="1">
        <v>0.125</v>
      </c>
      <c r="F1301" t="s">
        <v>8</v>
      </c>
      <c r="G1301">
        <v>16.5</v>
      </c>
      <c r="H1301">
        <v>80.5</v>
      </c>
      <c r="I1301" s="3">
        <v>38.005899999999997</v>
      </c>
      <c r="J1301">
        <v>-2.3401000000000001</v>
      </c>
      <c r="K1301">
        <v>3.75414</v>
      </c>
      <c r="L1301" s="4">
        <v>297.14100000000002</v>
      </c>
      <c r="M1301">
        <v>301.07</v>
      </c>
      <c r="N1301" s="4">
        <v>697.42700000000002</v>
      </c>
      <c r="O1301">
        <v>2319.0300000000002</v>
      </c>
      <c r="P1301">
        <v>439.01600000000002</v>
      </c>
      <c r="Q1301">
        <v>0</v>
      </c>
      <c r="R1301">
        <v>27.326799999999999</v>
      </c>
      <c r="S1301">
        <v>-113775</v>
      </c>
      <c r="T1301" s="4">
        <v>728323</v>
      </c>
      <c r="U1301">
        <v>100833</v>
      </c>
      <c r="V1301">
        <v>-311708</v>
      </c>
      <c r="W1301" s="2">
        <v>1166950</v>
      </c>
      <c r="X1301" s="4">
        <v>869385</v>
      </c>
      <c r="Y1301">
        <v>0.57867000000000002</v>
      </c>
      <c r="Z1301">
        <v>0</v>
      </c>
      <c r="AA1301">
        <v>0.152444</v>
      </c>
      <c r="AB1301">
        <v>3.4253499999999999E-4</v>
      </c>
      <c r="AC1301">
        <f t="shared" si="40"/>
        <v>334.84262699999994</v>
      </c>
      <c r="AD1301">
        <f t="shared" si="41"/>
        <v>33.484262699999995</v>
      </c>
    </row>
    <row r="1302" spans="1:30" x14ac:dyDescent="0.3">
      <c r="A1302">
        <v>87</v>
      </c>
      <c r="B1302">
        <v>2020</v>
      </c>
      <c r="C1302">
        <v>3</v>
      </c>
      <c r="D1302">
        <v>20</v>
      </c>
      <c r="E1302" s="1">
        <v>0.16666666666666666</v>
      </c>
      <c r="F1302" t="s">
        <v>8</v>
      </c>
      <c r="G1302">
        <v>16.5</v>
      </c>
      <c r="H1302">
        <v>80.5</v>
      </c>
      <c r="I1302" s="3">
        <v>38.529299999999999</v>
      </c>
      <c r="J1302">
        <v>-1.46776</v>
      </c>
      <c r="K1302">
        <v>3.7726000000000002</v>
      </c>
      <c r="L1302" s="4">
        <v>297.01</v>
      </c>
      <c r="M1302">
        <v>301.63499999999999</v>
      </c>
      <c r="N1302" s="4">
        <v>850.85500000000002</v>
      </c>
      <c r="O1302">
        <v>1894.38</v>
      </c>
      <c r="P1302">
        <v>615.95000000000005</v>
      </c>
      <c r="Q1302">
        <v>0</v>
      </c>
      <c r="R1302">
        <v>27.043399999999998</v>
      </c>
      <c r="S1302">
        <v>-239601</v>
      </c>
      <c r="T1302" s="5">
        <v>1464590</v>
      </c>
      <c r="U1302">
        <v>100885</v>
      </c>
      <c r="V1302">
        <v>-676475</v>
      </c>
      <c r="W1302" s="2">
        <v>2021760</v>
      </c>
      <c r="X1302" s="5">
        <v>1731130</v>
      </c>
      <c r="Y1302">
        <v>0.50643199999999999</v>
      </c>
      <c r="Z1302">
        <v>0</v>
      </c>
      <c r="AA1302">
        <v>0.15241199999999999</v>
      </c>
      <c r="AB1302">
        <v>1.6275999999999999E-4</v>
      </c>
      <c r="AC1302">
        <f t="shared" si="40"/>
        <v>335.45796999999999</v>
      </c>
      <c r="AD1302">
        <f t="shared" si="41"/>
        <v>33.545797</v>
      </c>
    </row>
    <row r="1303" spans="1:30" x14ac:dyDescent="0.3">
      <c r="A1303">
        <v>87</v>
      </c>
      <c r="B1303">
        <v>2020</v>
      </c>
      <c r="C1303">
        <v>3</v>
      </c>
      <c r="D1303">
        <v>20</v>
      </c>
      <c r="E1303" s="1">
        <v>0.20833333333333334</v>
      </c>
      <c r="F1303" t="s">
        <v>8</v>
      </c>
      <c r="G1303">
        <v>16.5</v>
      </c>
      <c r="H1303">
        <v>80.5</v>
      </c>
      <c r="I1303" s="3">
        <v>38.477400000000003</v>
      </c>
      <c r="J1303">
        <v>-0.77834899999999996</v>
      </c>
      <c r="K1303">
        <v>3.6346599999999998</v>
      </c>
      <c r="L1303" s="4">
        <v>295.92899999999997</v>
      </c>
      <c r="M1303">
        <v>304.68</v>
      </c>
      <c r="N1303" s="4">
        <v>1083.4100000000001</v>
      </c>
      <c r="O1303">
        <v>1449.93</v>
      </c>
      <c r="P1303">
        <v>719.02700000000004</v>
      </c>
      <c r="Q1303">
        <v>0</v>
      </c>
      <c r="R1303">
        <v>25.981200000000001</v>
      </c>
      <c r="S1303">
        <v>-323484</v>
      </c>
      <c r="T1303" s="5">
        <v>1727810</v>
      </c>
      <c r="U1303">
        <v>100805</v>
      </c>
      <c r="V1303">
        <v>-790212</v>
      </c>
      <c r="W1303" s="2">
        <v>2737200</v>
      </c>
      <c r="X1303" s="5">
        <v>2048280</v>
      </c>
      <c r="Y1303">
        <v>0.38421899999999998</v>
      </c>
      <c r="Z1303">
        <v>0</v>
      </c>
      <c r="AA1303">
        <v>0.15234</v>
      </c>
      <c r="AB1303">
        <v>1.3967800000000001E-4</v>
      </c>
      <c r="AC1303">
        <f t="shared" si="40"/>
        <v>338.756663</v>
      </c>
      <c r="AD1303">
        <f t="shared" si="41"/>
        <v>33.875666299999999</v>
      </c>
    </row>
    <row r="1304" spans="1:30" x14ac:dyDescent="0.3">
      <c r="A1304">
        <v>87</v>
      </c>
      <c r="B1304">
        <v>2020</v>
      </c>
      <c r="C1304">
        <v>3</v>
      </c>
      <c r="D1304">
        <v>20</v>
      </c>
      <c r="E1304" s="1">
        <v>0.25</v>
      </c>
      <c r="F1304" t="s">
        <v>8</v>
      </c>
      <c r="G1304">
        <v>16.5</v>
      </c>
      <c r="H1304">
        <v>80.5</v>
      </c>
      <c r="I1304" s="3">
        <v>37.295999999999999</v>
      </c>
      <c r="J1304">
        <v>-0.63961100000000004</v>
      </c>
      <c r="K1304">
        <v>3.5803099999999999</v>
      </c>
      <c r="L1304" s="4">
        <v>295.01499999999999</v>
      </c>
      <c r="M1304">
        <v>307.33</v>
      </c>
      <c r="N1304" s="4">
        <v>1346.83</v>
      </c>
      <c r="O1304">
        <v>930.476</v>
      </c>
      <c r="P1304">
        <v>728.93100000000004</v>
      </c>
      <c r="Q1304">
        <v>0</v>
      </c>
      <c r="R1304">
        <v>24.047799999999999</v>
      </c>
      <c r="S1304">
        <v>-479443</v>
      </c>
      <c r="T1304" s="5">
        <v>2364120</v>
      </c>
      <c r="U1304">
        <v>100773</v>
      </c>
      <c r="V1304" s="2">
        <v>-1083510</v>
      </c>
      <c r="W1304" s="2">
        <v>3224710</v>
      </c>
      <c r="X1304" s="5">
        <v>2801680</v>
      </c>
      <c r="Y1304">
        <v>0.13617599999999999</v>
      </c>
      <c r="Z1304">
        <v>0</v>
      </c>
      <c r="AA1304">
        <v>0.152277</v>
      </c>
      <c r="AB1304">
        <v>1.20537E-4</v>
      </c>
      <c r="AC1304">
        <f t="shared" si="40"/>
        <v>341.62870499999997</v>
      </c>
      <c r="AD1304">
        <f t="shared" si="41"/>
        <v>34.162870499999997</v>
      </c>
    </row>
    <row r="1305" spans="1:30" x14ac:dyDescent="0.3">
      <c r="A1305">
        <v>87</v>
      </c>
      <c r="B1305">
        <v>2020</v>
      </c>
      <c r="C1305">
        <v>3</v>
      </c>
      <c r="D1305">
        <v>20</v>
      </c>
      <c r="E1305" s="1">
        <v>0.29166666666666669</v>
      </c>
      <c r="F1305" t="s">
        <v>8</v>
      </c>
      <c r="G1305">
        <v>16.5</v>
      </c>
      <c r="H1305">
        <v>80.5</v>
      </c>
      <c r="I1305" s="3">
        <v>45.782800000000002</v>
      </c>
      <c r="J1305">
        <v>-0.72703499999999999</v>
      </c>
      <c r="K1305">
        <v>3.5218600000000002</v>
      </c>
      <c r="L1305" s="4">
        <v>294.928</v>
      </c>
      <c r="M1305">
        <v>308.27999999999997</v>
      </c>
      <c r="N1305" s="4">
        <v>1653.76</v>
      </c>
      <c r="O1305">
        <v>451.78500000000003</v>
      </c>
      <c r="P1305">
        <v>528.97</v>
      </c>
      <c r="Q1305" s="2">
        <v>1.12982E-5</v>
      </c>
      <c r="R1305">
        <v>33.408000000000001</v>
      </c>
      <c r="S1305">
        <v>-593344</v>
      </c>
      <c r="T1305" s="5">
        <v>2443140</v>
      </c>
      <c r="U1305">
        <v>100618</v>
      </c>
      <c r="V1305" s="2">
        <v>-1031140</v>
      </c>
      <c r="W1305" s="2">
        <v>3430590</v>
      </c>
      <c r="X1305" s="5">
        <v>2896200</v>
      </c>
      <c r="Y1305">
        <v>0.105901</v>
      </c>
      <c r="Z1305" s="2">
        <v>1.15833E-5</v>
      </c>
      <c r="AA1305">
        <v>0.15218899999999999</v>
      </c>
      <c r="AB1305">
        <v>1.2954500000000001E-4</v>
      </c>
      <c r="AC1305">
        <f t="shared" si="40"/>
        <v>342.66961600000002</v>
      </c>
      <c r="AD1305">
        <f t="shared" si="41"/>
        <v>34.266961600000002</v>
      </c>
    </row>
    <row r="1306" spans="1:30" x14ac:dyDescent="0.3">
      <c r="A1306">
        <v>87</v>
      </c>
      <c r="B1306">
        <v>2020</v>
      </c>
      <c r="C1306">
        <v>3</v>
      </c>
      <c r="D1306">
        <v>20</v>
      </c>
      <c r="E1306" s="1">
        <v>0.33333333333333331</v>
      </c>
      <c r="F1306" t="s">
        <v>8</v>
      </c>
      <c r="G1306">
        <v>16.5</v>
      </c>
      <c r="H1306">
        <v>80.5</v>
      </c>
      <c r="I1306" s="3">
        <v>46.895400000000002</v>
      </c>
      <c r="J1306">
        <v>-0.887629</v>
      </c>
      <c r="K1306">
        <v>3.45879</v>
      </c>
      <c r="L1306" s="4">
        <v>293.71899999999999</v>
      </c>
      <c r="M1306">
        <v>309.56700000000001</v>
      </c>
      <c r="N1306" s="4">
        <v>1969.42</v>
      </c>
      <c r="O1306">
        <v>230.358</v>
      </c>
      <c r="P1306">
        <v>-32767</v>
      </c>
      <c r="Q1306" s="2">
        <v>2.7271600000000002E-5</v>
      </c>
      <c r="R1306">
        <v>33.987099999999998</v>
      </c>
      <c r="S1306">
        <v>-699549</v>
      </c>
      <c r="T1306" s="5">
        <v>2707070</v>
      </c>
      <c r="U1306">
        <v>100521</v>
      </c>
      <c r="V1306" s="2">
        <v>-1147830</v>
      </c>
      <c r="W1306" s="2">
        <v>3365370</v>
      </c>
      <c r="X1306" s="5">
        <v>3203950</v>
      </c>
      <c r="Y1306">
        <v>6.5249600000000005E-2</v>
      </c>
      <c r="Z1306" s="2">
        <v>2.6641499999999999E-5</v>
      </c>
      <c r="AA1306">
        <v>0.15210199999999999</v>
      </c>
      <c r="AB1306">
        <v>1.7007799999999999E-4</v>
      </c>
      <c r="AC1306">
        <f t="shared" si="40"/>
        <v>344.02849300000003</v>
      </c>
      <c r="AD1306">
        <f t="shared" si="41"/>
        <v>34.4028493</v>
      </c>
    </row>
    <row r="1307" spans="1:30" x14ac:dyDescent="0.3">
      <c r="A1307">
        <v>87</v>
      </c>
      <c r="B1307">
        <v>2020</v>
      </c>
      <c r="C1307">
        <v>3</v>
      </c>
      <c r="D1307">
        <v>20</v>
      </c>
      <c r="E1307" s="1">
        <v>0.375</v>
      </c>
      <c r="F1307" t="s">
        <v>8</v>
      </c>
      <c r="G1307">
        <v>16.5</v>
      </c>
      <c r="H1307">
        <v>80.5</v>
      </c>
      <c r="I1307" s="3">
        <v>47.392099999999999</v>
      </c>
      <c r="J1307">
        <v>-1.02969</v>
      </c>
      <c r="K1307">
        <v>3.5459499999999999</v>
      </c>
      <c r="L1307" s="4">
        <v>293.29500000000002</v>
      </c>
      <c r="M1307">
        <v>309.65899999999999</v>
      </c>
      <c r="N1307" s="4">
        <v>2155.56</v>
      </c>
      <c r="O1307">
        <v>155.137</v>
      </c>
      <c r="P1307">
        <v>-32767</v>
      </c>
      <c r="Q1307" s="2">
        <v>1.4804600000000001E-5</v>
      </c>
      <c r="R1307">
        <v>33.635899999999999</v>
      </c>
      <c r="S1307">
        <v>-682103</v>
      </c>
      <c r="T1307" s="5">
        <v>2541840</v>
      </c>
      <c r="U1307">
        <v>100388</v>
      </c>
      <c r="V1307" s="2">
        <v>-1062680</v>
      </c>
      <c r="W1307" s="2">
        <v>3024530</v>
      </c>
      <c r="X1307" s="5">
        <v>3001490</v>
      </c>
      <c r="Y1307">
        <v>8.97868E-2</v>
      </c>
      <c r="Z1307" s="2">
        <v>1.41895E-5</v>
      </c>
      <c r="AA1307">
        <v>0.15203</v>
      </c>
      <c r="AB1307">
        <v>2.9712199999999998E-4</v>
      </c>
      <c r="AC1307">
        <f t="shared" si="40"/>
        <v>344.10976499999998</v>
      </c>
      <c r="AD1307">
        <f t="shared" si="41"/>
        <v>34.410976499999997</v>
      </c>
    </row>
    <row r="1308" spans="1:30" x14ac:dyDescent="0.3">
      <c r="A1308">
        <v>87</v>
      </c>
      <c r="B1308">
        <v>2020</v>
      </c>
      <c r="C1308">
        <v>3</v>
      </c>
      <c r="D1308">
        <v>20</v>
      </c>
      <c r="E1308" s="1">
        <v>0.41666666666666669</v>
      </c>
      <c r="F1308" t="s">
        <v>8</v>
      </c>
      <c r="G1308">
        <v>16.5</v>
      </c>
      <c r="H1308">
        <v>80.5</v>
      </c>
      <c r="I1308" s="3">
        <v>49.369</v>
      </c>
      <c r="J1308">
        <v>-1.18791</v>
      </c>
      <c r="K1308">
        <v>3.6920899999999999</v>
      </c>
      <c r="L1308" s="4">
        <v>293.66300000000001</v>
      </c>
      <c r="M1308">
        <v>308.012</v>
      </c>
      <c r="N1308" s="4">
        <v>2005.32</v>
      </c>
      <c r="O1308">
        <v>126.17</v>
      </c>
      <c r="P1308">
        <v>-32767</v>
      </c>
      <c r="Q1308">
        <v>0</v>
      </c>
      <c r="R1308">
        <v>33.3279</v>
      </c>
      <c r="S1308">
        <v>-545234</v>
      </c>
      <c r="T1308" s="5">
        <v>1906240</v>
      </c>
      <c r="U1308">
        <v>100337</v>
      </c>
      <c r="V1308">
        <v>-750942</v>
      </c>
      <c r="W1308" s="2">
        <v>2440410</v>
      </c>
      <c r="X1308" s="5">
        <v>2256380</v>
      </c>
      <c r="Y1308">
        <v>0.38858300000000001</v>
      </c>
      <c r="Z1308">
        <v>0</v>
      </c>
      <c r="AA1308">
        <v>0.15137800000000001</v>
      </c>
      <c r="AB1308">
        <v>2.8173400000000001E-4</v>
      </c>
      <c r="AC1308">
        <f t="shared" si="40"/>
        <v>342.315361</v>
      </c>
      <c r="AD1308">
        <f t="shared" si="41"/>
        <v>34.2315361</v>
      </c>
    </row>
    <row r="1309" spans="1:30" x14ac:dyDescent="0.3">
      <c r="A1309">
        <v>87</v>
      </c>
      <c r="B1309">
        <v>2020</v>
      </c>
      <c r="C1309">
        <v>3</v>
      </c>
      <c r="D1309">
        <v>20</v>
      </c>
      <c r="E1309" s="1">
        <v>0.45833333333333331</v>
      </c>
      <c r="F1309" t="s">
        <v>8</v>
      </c>
      <c r="G1309">
        <v>16.5</v>
      </c>
      <c r="H1309">
        <v>80.5</v>
      </c>
      <c r="I1309" s="3">
        <v>46.570599999999999</v>
      </c>
      <c r="J1309">
        <v>-0.225774</v>
      </c>
      <c r="K1309">
        <v>4.0233400000000001</v>
      </c>
      <c r="L1309" s="4">
        <v>292.69499999999999</v>
      </c>
      <c r="M1309">
        <v>307.18200000000002</v>
      </c>
      <c r="N1309" s="4">
        <v>1533.19</v>
      </c>
      <c r="O1309">
        <v>19.4636</v>
      </c>
      <c r="P1309">
        <v>-32767</v>
      </c>
      <c r="Q1309" s="2">
        <v>9.17495E-5</v>
      </c>
      <c r="R1309">
        <v>31.242899999999999</v>
      </c>
      <c r="S1309">
        <v>-437854</v>
      </c>
      <c r="T1309" s="5">
        <v>1105360</v>
      </c>
      <c r="U1309">
        <v>100293</v>
      </c>
      <c r="V1309">
        <v>-343677</v>
      </c>
      <c r="W1309" s="2">
        <v>1673280</v>
      </c>
      <c r="X1309" s="5">
        <v>1323270</v>
      </c>
      <c r="Y1309">
        <v>0.490089</v>
      </c>
      <c r="Z1309" s="2">
        <v>9.1507899999999998E-5</v>
      </c>
      <c r="AA1309">
        <v>0.151784</v>
      </c>
      <c r="AB1309">
        <v>-5.1543100000000001E-4</v>
      </c>
      <c r="AC1309">
        <f t="shared" si="40"/>
        <v>341.35686499999997</v>
      </c>
      <c r="AD1309">
        <f t="shared" si="41"/>
        <v>34.135686499999998</v>
      </c>
    </row>
    <row r="1310" spans="1:30" x14ac:dyDescent="0.3">
      <c r="A1310">
        <v>87</v>
      </c>
      <c r="B1310">
        <v>2020</v>
      </c>
      <c r="C1310">
        <v>3</v>
      </c>
      <c r="D1310">
        <v>20</v>
      </c>
      <c r="E1310" s="1">
        <v>0.5</v>
      </c>
      <c r="F1310" t="s">
        <v>8</v>
      </c>
      <c r="G1310">
        <v>16.5</v>
      </c>
      <c r="H1310">
        <v>80.5</v>
      </c>
      <c r="I1310" s="3">
        <v>44.662500000000001</v>
      </c>
      <c r="J1310">
        <v>-0.61157899999999998</v>
      </c>
      <c r="K1310">
        <v>3.93668</v>
      </c>
      <c r="L1310" s="4">
        <v>291.89</v>
      </c>
      <c r="M1310">
        <v>307.262</v>
      </c>
      <c r="N1310" s="4">
        <v>1063.18</v>
      </c>
      <c r="O1310">
        <v>62.2836</v>
      </c>
      <c r="P1310">
        <v>-32767</v>
      </c>
      <c r="Q1310">
        <v>0</v>
      </c>
      <c r="R1310">
        <v>30.090800000000002</v>
      </c>
      <c r="S1310">
        <v>-199304</v>
      </c>
      <c r="T1310" s="4">
        <v>418196</v>
      </c>
      <c r="U1310">
        <v>100303</v>
      </c>
      <c r="V1310">
        <v>-87767.5</v>
      </c>
      <c r="W1310">
        <v>822937</v>
      </c>
      <c r="X1310" s="4">
        <v>508616</v>
      </c>
      <c r="Y1310">
        <v>0.28863299999999997</v>
      </c>
      <c r="Z1310">
        <v>0</v>
      </c>
      <c r="AA1310">
        <v>0.151728</v>
      </c>
      <c r="AB1310">
        <v>-1.2885899999999999E-4</v>
      </c>
      <c r="AC1310">
        <f t="shared" si="40"/>
        <v>341.40703000000002</v>
      </c>
      <c r="AD1310">
        <f t="shared" si="41"/>
        <v>34.140703000000002</v>
      </c>
    </row>
    <row r="1311" spans="1:30" x14ac:dyDescent="0.3">
      <c r="A1311">
        <v>87</v>
      </c>
      <c r="B1311">
        <v>2020</v>
      </c>
      <c r="C1311">
        <v>3</v>
      </c>
      <c r="D1311">
        <v>20</v>
      </c>
      <c r="E1311" s="1">
        <v>0.54166666666666663</v>
      </c>
      <c r="F1311" t="s">
        <v>8</v>
      </c>
      <c r="G1311">
        <v>16.5</v>
      </c>
      <c r="H1311">
        <v>80.5</v>
      </c>
      <c r="I1311" s="3">
        <v>44.009900000000002</v>
      </c>
      <c r="J1311">
        <v>-0.80638200000000004</v>
      </c>
      <c r="K1311">
        <v>3.4962200000000001</v>
      </c>
      <c r="L1311" s="4">
        <v>291.39999999999998</v>
      </c>
      <c r="M1311">
        <v>306.67700000000002</v>
      </c>
      <c r="N1311" s="4">
        <v>707.22</v>
      </c>
      <c r="O1311">
        <v>360.53500000000003</v>
      </c>
      <c r="P1311">
        <v>-32767</v>
      </c>
      <c r="Q1311">
        <v>0</v>
      </c>
      <c r="R1311">
        <v>29.9145</v>
      </c>
      <c r="S1311">
        <v>-72421.2</v>
      </c>
      <c r="T1311" s="4">
        <v>89766.2</v>
      </c>
      <c r="U1311">
        <v>100406</v>
      </c>
      <c r="V1311">
        <v>40379.300000000003</v>
      </c>
      <c r="W1311">
        <v>135784</v>
      </c>
      <c r="X1311" s="4">
        <v>107696</v>
      </c>
      <c r="Y1311">
        <v>0.29095300000000002</v>
      </c>
      <c r="Z1311">
        <v>0</v>
      </c>
      <c r="AA1311">
        <v>0.15168000000000001</v>
      </c>
      <c r="AB1311" s="2">
        <v>3.0461900000000001E-5</v>
      </c>
      <c r="AC1311">
        <f t="shared" si="40"/>
        <v>340.74050000000005</v>
      </c>
      <c r="AD1311">
        <f t="shared" si="41"/>
        <v>34.074050000000007</v>
      </c>
    </row>
    <row r="1312" spans="1:30" x14ac:dyDescent="0.3">
      <c r="A1312">
        <v>87</v>
      </c>
      <c r="B1312">
        <v>2020</v>
      </c>
      <c r="C1312">
        <v>3</v>
      </c>
      <c r="D1312">
        <v>20</v>
      </c>
      <c r="E1312" s="1">
        <v>0.58333333333333337</v>
      </c>
      <c r="F1312" t="s">
        <v>8</v>
      </c>
      <c r="G1312">
        <v>16.5</v>
      </c>
      <c r="H1312">
        <v>80.5</v>
      </c>
      <c r="I1312" s="3">
        <v>43.654600000000002</v>
      </c>
      <c r="J1312">
        <v>-1.05155</v>
      </c>
      <c r="K1312">
        <v>3.1075400000000002</v>
      </c>
      <c r="L1312" s="4">
        <v>293.06900000000002</v>
      </c>
      <c r="M1312">
        <v>304.65100000000001</v>
      </c>
      <c r="N1312" s="4">
        <v>509.15499999999997</v>
      </c>
      <c r="O1312">
        <v>778.202</v>
      </c>
      <c r="P1312">
        <v>-32767</v>
      </c>
      <c r="Q1312">
        <v>0</v>
      </c>
      <c r="R1312">
        <v>29.628699999999998</v>
      </c>
      <c r="S1312">
        <v>-32476.799999999999</v>
      </c>
      <c r="T1312" s="5">
        <v>-2.3283100000000002E-10</v>
      </c>
      <c r="U1312">
        <v>100487</v>
      </c>
      <c r="V1312">
        <v>55864.5</v>
      </c>
      <c r="W1312">
        <v>0</v>
      </c>
      <c r="X1312" s="5">
        <v>-2.3283100000000002E-10</v>
      </c>
      <c r="Y1312">
        <v>0.12012299999999999</v>
      </c>
      <c r="Z1312">
        <v>0</v>
      </c>
      <c r="AA1312">
        <v>0.151641</v>
      </c>
      <c r="AB1312">
        <v>3.4047100000000001E-4</v>
      </c>
      <c r="AC1312">
        <f t="shared" si="40"/>
        <v>338.59034300000002</v>
      </c>
      <c r="AD1312">
        <f t="shared" si="41"/>
        <v>33.859034300000005</v>
      </c>
    </row>
    <row r="1313" spans="1:30" x14ac:dyDescent="0.3">
      <c r="A1313">
        <v>87</v>
      </c>
      <c r="B1313">
        <v>2020</v>
      </c>
      <c r="C1313">
        <v>3</v>
      </c>
      <c r="D1313">
        <v>20</v>
      </c>
      <c r="E1313" s="1">
        <v>0.625</v>
      </c>
      <c r="F1313" t="s">
        <v>8</v>
      </c>
      <c r="G1313">
        <v>16.5</v>
      </c>
      <c r="H1313">
        <v>80.5</v>
      </c>
      <c r="I1313" s="3">
        <v>42.454099999999997</v>
      </c>
      <c r="J1313">
        <v>-1.4506600000000001</v>
      </c>
      <c r="K1313">
        <v>2.75271</v>
      </c>
      <c r="L1313" s="4">
        <v>294.291</v>
      </c>
      <c r="M1313">
        <v>302.49599999999998</v>
      </c>
      <c r="N1313" s="4">
        <v>442.94400000000002</v>
      </c>
      <c r="O1313">
        <v>1118.7</v>
      </c>
      <c r="P1313">
        <v>-32767</v>
      </c>
      <c r="Q1313">
        <v>0</v>
      </c>
      <c r="R1313">
        <v>28.9559</v>
      </c>
      <c r="S1313">
        <v>-26720.1</v>
      </c>
      <c r="T1313" s="5">
        <v>-2.3283100000000002E-10</v>
      </c>
      <c r="U1313">
        <v>100594</v>
      </c>
      <c r="V1313">
        <v>38688.6</v>
      </c>
      <c r="W1313">
        <v>0</v>
      </c>
      <c r="X1313" s="5">
        <v>-2.3283100000000002E-10</v>
      </c>
      <c r="Y1313">
        <v>0.21129800000000001</v>
      </c>
      <c r="Z1313">
        <v>0</v>
      </c>
      <c r="AA1313">
        <v>0.151617</v>
      </c>
      <c r="AB1313">
        <v>3.8569599999999999E-4</v>
      </c>
      <c r="AC1313">
        <f t="shared" si="40"/>
        <v>336.27727700000003</v>
      </c>
      <c r="AD1313">
        <f t="shared" si="41"/>
        <v>33.627727700000001</v>
      </c>
    </row>
    <row r="1314" spans="1:30" x14ac:dyDescent="0.3">
      <c r="A1314">
        <v>87</v>
      </c>
      <c r="B1314">
        <v>2020</v>
      </c>
      <c r="C1314">
        <v>3</v>
      </c>
      <c r="D1314">
        <v>20</v>
      </c>
      <c r="E1314" s="1">
        <v>0.66666666666666663</v>
      </c>
      <c r="F1314" t="s">
        <v>8</v>
      </c>
      <c r="G1314">
        <v>16.5</v>
      </c>
      <c r="H1314">
        <v>80.5</v>
      </c>
      <c r="I1314" s="3">
        <v>40.756900000000002</v>
      </c>
      <c r="J1314">
        <v>-1.65069</v>
      </c>
      <c r="K1314">
        <v>2.6122200000000002</v>
      </c>
      <c r="L1314" s="4">
        <v>295.03199999999998</v>
      </c>
      <c r="M1314">
        <v>301.745</v>
      </c>
      <c r="N1314" s="4">
        <v>436.69900000000001</v>
      </c>
      <c r="O1314">
        <v>1362.57</v>
      </c>
      <c r="P1314">
        <v>-32767</v>
      </c>
      <c r="Q1314">
        <v>0</v>
      </c>
      <c r="R1314">
        <v>28.2239</v>
      </c>
      <c r="S1314">
        <v>-20845.900000000001</v>
      </c>
      <c r="T1314" s="5">
        <v>-2.3283100000000002E-10</v>
      </c>
      <c r="U1314">
        <v>100680</v>
      </c>
      <c r="V1314">
        <v>35115.1</v>
      </c>
      <c r="W1314">
        <v>0</v>
      </c>
      <c r="X1314" s="5">
        <v>-2.3283100000000002E-10</v>
      </c>
      <c r="Y1314">
        <v>0.23937600000000001</v>
      </c>
      <c r="Z1314">
        <v>0</v>
      </c>
      <c r="AA1314">
        <v>0.15160899999999999</v>
      </c>
      <c r="AB1314">
        <v>2.1474100000000001E-4</v>
      </c>
      <c r="AC1314">
        <f t="shared" si="40"/>
        <v>335.48600400000004</v>
      </c>
      <c r="AD1314">
        <f t="shared" si="41"/>
        <v>33.548600400000005</v>
      </c>
    </row>
    <row r="1315" spans="1:30" x14ac:dyDescent="0.3">
      <c r="A1315">
        <v>87</v>
      </c>
      <c r="B1315">
        <v>2020</v>
      </c>
      <c r="C1315">
        <v>3</v>
      </c>
      <c r="D1315">
        <v>20</v>
      </c>
      <c r="E1315" s="1">
        <v>0.70833333333333337</v>
      </c>
      <c r="F1315" t="s">
        <v>8</v>
      </c>
      <c r="G1315">
        <v>16.5</v>
      </c>
      <c r="H1315">
        <v>80.5</v>
      </c>
      <c r="I1315" s="3">
        <v>39.941499999999998</v>
      </c>
      <c r="J1315">
        <v>-1.60365</v>
      </c>
      <c r="K1315">
        <v>2.4768500000000002</v>
      </c>
      <c r="L1315" s="4">
        <v>296.14499999999998</v>
      </c>
      <c r="M1315">
        <v>300.65199999999999</v>
      </c>
      <c r="N1315" s="4">
        <v>448.48</v>
      </c>
      <c r="O1315">
        <v>1608.38</v>
      </c>
      <c r="P1315">
        <v>-32767</v>
      </c>
      <c r="Q1315">
        <v>0</v>
      </c>
      <c r="R1315">
        <v>28.536899999999999</v>
      </c>
      <c r="S1315">
        <v>-15676.6</v>
      </c>
      <c r="T1315" s="5">
        <v>-2.3283100000000002E-10</v>
      </c>
      <c r="U1315">
        <v>100701</v>
      </c>
      <c r="V1315">
        <v>42800.1</v>
      </c>
      <c r="W1315">
        <v>0</v>
      </c>
      <c r="X1315" s="5">
        <v>-2.3283100000000002E-10</v>
      </c>
      <c r="Y1315">
        <v>0.27422800000000003</v>
      </c>
      <c r="Z1315">
        <v>0</v>
      </c>
      <c r="AA1315">
        <v>0.15160100000000001</v>
      </c>
      <c r="AB1315">
        <v>1.9184700000000001E-4</v>
      </c>
      <c r="AC1315">
        <f t="shared" si="40"/>
        <v>334.33601499999997</v>
      </c>
      <c r="AD1315">
        <f t="shared" si="41"/>
        <v>33.433601499999995</v>
      </c>
    </row>
    <row r="1316" spans="1:30" x14ac:dyDescent="0.3">
      <c r="A1316">
        <v>87</v>
      </c>
      <c r="B1316">
        <v>2020</v>
      </c>
      <c r="C1316">
        <v>3</v>
      </c>
      <c r="D1316">
        <v>20</v>
      </c>
      <c r="E1316" s="1">
        <v>0.75</v>
      </c>
      <c r="F1316" t="s">
        <v>8</v>
      </c>
      <c r="G1316">
        <v>16.5</v>
      </c>
      <c r="H1316">
        <v>80.5</v>
      </c>
      <c r="I1316" s="3">
        <v>40.155500000000004</v>
      </c>
      <c r="J1316">
        <v>-1.3009900000000001</v>
      </c>
      <c r="K1316">
        <v>2.3317399999999999</v>
      </c>
      <c r="L1316" s="4">
        <v>296.37799999999999</v>
      </c>
      <c r="M1316">
        <v>300.31900000000002</v>
      </c>
      <c r="N1316" s="4">
        <v>448.40899999999999</v>
      </c>
      <c r="O1316">
        <v>1799.13</v>
      </c>
      <c r="P1316">
        <v>-32767</v>
      </c>
      <c r="Q1316">
        <v>0</v>
      </c>
      <c r="R1316">
        <v>29.3797</v>
      </c>
      <c r="S1316">
        <v>-12739.5</v>
      </c>
      <c r="T1316" s="5">
        <v>-2.3283100000000002E-10</v>
      </c>
      <c r="U1316">
        <v>100716</v>
      </c>
      <c r="V1316">
        <v>30273.599999999999</v>
      </c>
      <c r="W1316">
        <v>0</v>
      </c>
      <c r="X1316" s="5">
        <v>-2.3283100000000002E-10</v>
      </c>
      <c r="Y1316">
        <v>0.229793</v>
      </c>
      <c r="Z1316">
        <v>0</v>
      </c>
      <c r="AA1316">
        <v>0.15157699999999999</v>
      </c>
      <c r="AB1316" s="2">
        <v>8.9386099999999994E-5</v>
      </c>
      <c r="AC1316">
        <f t="shared" si="40"/>
        <v>333.98066599999999</v>
      </c>
      <c r="AD1316">
        <f t="shared" si="41"/>
        <v>33.3980666</v>
      </c>
    </row>
    <row r="1317" spans="1:30" x14ac:dyDescent="0.3">
      <c r="A1317">
        <v>87</v>
      </c>
      <c r="B1317">
        <v>2020</v>
      </c>
      <c r="C1317">
        <v>3</v>
      </c>
      <c r="D1317">
        <v>20</v>
      </c>
      <c r="E1317" s="1">
        <v>0.79166666666666663</v>
      </c>
      <c r="F1317" t="s">
        <v>8</v>
      </c>
      <c r="G1317">
        <v>16.5</v>
      </c>
      <c r="H1317">
        <v>80.5</v>
      </c>
      <c r="I1317" s="3">
        <v>42.042200000000001</v>
      </c>
      <c r="J1317">
        <v>-1.2273499999999999</v>
      </c>
      <c r="K1317">
        <v>2.24457</v>
      </c>
      <c r="L1317" s="4">
        <v>296.34399999999999</v>
      </c>
      <c r="M1317">
        <v>299.745</v>
      </c>
      <c r="N1317" s="4">
        <v>467.49799999999999</v>
      </c>
      <c r="O1317">
        <v>1958.38</v>
      </c>
      <c r="P1317">
        <v>773.87</v>
      </c>
      <c r="Q1317">
        <v>0</v>
      </c>
      <c r="R1317">
        <v>31.526299999999999</v>
      </c>
      <c r="S1317">
        <v>-11740.9</v>
      </c>
      <c r="T1317" s="5">
        <v>-2.3283100000000002E-10</v>
      </c>
      <c r="U1317">
        <v>100650</v>
      </c>
      <c r="V1317">
        <v>5989.06</v>
      </c>
      <c r="W1317">
        <v>0</v>
      </c>
      <c r="X1317" s="5">
        <v>-2.3283100000000002E-10</v>
      </c>
      <c r="Y1317">
        <v>0.28115600000000002</v>
      </c>
      <c r="Z1317">
        <v>0</v>
      </c>
      <c r="AA1317">
        <v>0.151585</v>
      </c>
      <c r="AB1317" s="2">
        <v>-1.8516500000000001E-5</v>
      </c>
      <c r="AC1317">
        <f t="shared" si="40"/>
        <v>333.347668</v>
      </c>
      <c r="AD1317">
        <f t="shared" si="41"/>
        <v>33.334766799999997</v>
      </c>
    </row>
    <row r="1318" spans="1:30" x14ac:dyDescent="0.3">
      <c r="A1318">
        <v>87</v>
      </c>
      <c r="B1318">
        <v>2020</v>
      </c>
      <c r="C1318">
        <v>3</v>
      </c>
      <c r="D1318">
        <v>20</v>
      </c>
      <c r="E1318" s="1">
        <v>0.83333333333333337</v>
      </c>
      <c r="F1318" t="s">
        <v>8</v>
      </c>
      <c r="G1318">
        <v>16.5</v>
      </c>
      <c r="H1318">
        <v>80.5</v>
      </c>
      <c r="I1318" s="3">
        <v>42.927100000000003</v>
      </c>
      <c r="J1318">
        <v>-1.425</v>
      </c>
      <c r="K1318">
        <v>1.97075</v>
      </c>
      <c r="L1318" s="4">
        <v>296.65199999999999</v>
      </c>
      <c r="M1318">
        <v>299.31200000000001</v>
      </c>
      <c r="N1318" s="4">
        <v>464.37599999999998</v>
      </c>
      <c r="O1318">
        <v>2075.7399999999998</v>
      </c>
      <c r="P1318">
        <v>664.70399999999995</v>
      </c>
      <c r="Q1318">
        <v>0</v>
      </c>
      <c r="R1318">
        <v>31.7605</v>
      </c>
      <c r="S1318">
        <v>-10683.6</v>
      </c>
      <c r="T1318" s="5">
        <v>-2.3283100000000002E-10</v>
      </c>
      <c r="U1318">
        <v>100596</v>
      </c>
      <c r="V1318">
        <v>8332.98</v>
      </c>
      <c r="W1318">
        <v>0</v>
      </c>
      <c r="X1318" s="5">
        <v>-2.3283100000000002E-10</v>
      </c>
      <c r="Y1318">
        <v>0.25146099999999999</v>
      </c>
      <c r="Z1318">
        <v>0</v>
      </c>
      <c r="AA1318">
        <v>0.15160100000000001</v>
      </c>
      <c r="AB1318" s="2">
        <v>2.2204999999999998E-5</v>
      </c>
      <c r="AC1318">
        <f t="shared" si="40"/>
        <v>332.88584400000002</v>
      </c>
      <c r="AD1318">
        <f t="shared" si="41"/>
        <v>33.288584400000005</v>
      </c>
    </row>
    <row r="1319" spans="1:30" x14ac:dyDescent="0.3">
      <c r="A1319">
        <v>87</v>
      </c>
      <c r="B1319">
        <v>2020</v>
      </c>
      <c r="C1319">
        <v>3</v>
      </c>
      <c r="D1319">
        <v>20</v>
      </c>
      <c r="E1319" s="1">
        <v>0.875</v>
      </c>
      <c r="F1319" t="s">
        <v>8</v>
      </c>
      <c r="G1319">
        <v>16.5</v>
      </c>
      <c r="H1319">
        <v>80.5</v>
      </c>
      <c r="I1319" s="3">
        <v>43.508600000000001</v>
      </c>
      <c r="J1319">
        <v>-1.83504</v>
      </c>
      <c r="K1319">
        <v>1.9563999999999999</v>
      </c>
      <c r="L1319" s="4">
        <v>296.90899999999999</v>
      </c>
      <c r="M1319">
        <v>299.19799999999998</v>
      </c>
      <c r="N1319" s="4">
        <v>475.02100000000002</v>
      </c>
      <c r="O1319">
        <v>2197.67</v>
      </c>
      <c r="P1319">
        <v>551.11199999999997</v>
      </c>
      <c r="Q1319" s="2">
        <v>1.9479699999999999E-7</v>
      </c>
      <c r="R1319">
        <v>29.016200000000001</v>
      </c>
      <c r="S1319">
        <v>-9273.75</v>
      </c>
      <c r="T1319" s="5">
        <v>-2.3283100000000002E-10</v>
      </c>
      <c r="U1319">
        <v>100541</v>
      </c>
      <c r="V1319">
        <v>21820.1</v>
      </c>
      <c r="W1319">
        <v>0</v>
      </c>
      <c r="X1319" s="5">
        <v>-2.3283100000000002E-10</v>
      </c>
      <c r="Y1319">
        <v>0.15625700000000001</v>
      </c>
      <c r="Z1319">
        <v>0</v>
      </c>
      <c r="AA1319">
        <v>0.15159300000000001</v>
      </c>
      <c r="AB1319">
        <v>3.1326100000000001E-4</v>
      </c>
      <c r="AC1319">
        <f t="shared" si="40"/>
        <v>332.77252299999998</v>
      </c>
      <c r="AD1319">
        <f t="shared" si="41"/>
        <v>33.277252300000001</v>
      </c>
    </row>
    <row r="1320" spans="1:30" x14ac:dyDescent="0.3">
      <c r="A1320">
        <v>87</v>
      </c>
      <c r="B1320">
        <v>2020</v>
      </c>
      <c r="C1320">
        <v>3</v>
      </c>
      <c r="D1320">
        <v>20</v>
      </c>
      <c r="E1320" s="1">
        <v>0.91666666666666663</v>
      </c>
      <c r="F1320" t="s">
        <v>8</v>
      </c>
      <c r="G1320">
        <v>16.5</v>
      </c>
      <c r="H1320">
        <v>80.5</v>
      </c>
      <c r="I1320" s="3">
        <v>44.308700000000002</v>
      </c>
      <c r="J1320">
        <v>-2.8247300000000002</v>
      </c>
      <c r="K1320">
        <v>1.9230700000000001</v>
      </c>
      <c r="L1320" s="4">
        <v>296.91199999999998</v>
      </c>
      <c r="M1320">
        <v>298.74799999999999</v>
      </c>
      <c r="N1320" s="4">
        <v>588.92100000000005</v>
      </c>
      <c r="O1320">
        <v>2218.7399999999998</v>
      </c>
      <c r="P1320">
        <v>507.24099999999999</v>
      </c>
      <c r="Q1320">
        <v>0</v>
      </c>
      <c r="R1320">
        <v>24.916499999999999</v>
      </c>
      <c r="S1320">
        <v>-8686.34</v>
      </c>
      <c r="T1320" s="5">
        <v>-2.3283100000000002E-10</v>
      </c>
      <c r="U1320">
        <v>100561</v>
      </c>
      <c r="V1320">
        <v>25739.4</v>
      </c>
      <c r="W1320">
        <v>0</v>
      </c>
      <c r="X1320" s="5">
        <v>-2.3283100000000002E-10</v>
      </c>
      <c r="Y1320">
        <v>0.93758900000000001</v>
      </c>
      <c r="Z1320">
        <v>0</v>
      </c>
      <c r="AA1320">
        <v>0.15207799999999999</v>
      </c>
      <c r="AB1320" s="2">
        <v>6.5178400000000006E-5</v>
      </c>
      <c r="AC1320">
        <f t="shared" si="40"/>
        <v>332.27766399999996</v>
      </c>
      <c r="AD1320">
        <f t="shared" si="41"/>
        <v>33.227766399999993</v>
      </c>
    </row>
    <row r="1321" spans="1:30" x14ac:dyDescent="0.3">
      <c r="A1321">
        <v>87</v>
      </c>
      <c r="B1321">
        <v>2020</v>
      </c>
      <c r="C1321">
        <v>3</v>
      </c>
      <c r="D1321">
        <v>20</v>
      </c>
      <c r="E1321" s="1">
        <v>0.95833333333333337</v>
      </c>
      <c r="F1321" t="s">
        <v>8</v>
      </c>
      <c r="G1321">
        <v>16.5</v>
      </c>
      <c r="H1321">
        <v>80.5</v>
      </c>
      <c r="I1321" s="3">
        <v>44.322400000000002</v>
      </c>
      <c r="J1321">
        <v>-2.5087700000000002</v>
      </c>
      <c r="K1321">
        <v>2.0261300000000002</v>
      </c>
      <c r="L1321" s="4">
        <v>296.91699999999997</v>
      </c>
      <c r="M1321">
        <v>298.58199999999999</v>
      </c>
      <c r="N1321" s="4">
        <v>671.88</v>
      </c>
      <c r="O1321">
        <v>2084.21</v>
      </c>
      <c r="P1321">
        <v>495.46100000000001</v>
      </c>
      <c r="Q1321">
        <v>0</v>
      </c>
      <c r="R1321">
        <v>24.730499999999999</v>
      </c>
      <c r="S1321">
        <v>-8040.18</v>
      </c>
      <c r="T1321" s="5">
        <v>-2.3283100000000002E-10</v>
      </c>
      <c r="U1321">
        <v>100541</v>
      </c>
      <c r="V1321">
        <v>30542.5</v>
      </c>
      <c r="W1321">
        <v>0</v>
      </c>
      <c r="X1321" s="5">
        <v>-2.3283100000000002E-10</v>
      </c>
      <c r="Y1321">
        <v>0.70016599999999996</v>
      </c>
      <c r="Z1321">
        <v>0</v>
      </c>
      <c r="AA1321">
        <v>0.15209400000000001</v>
      </c>
      <c r="AB1321">
        <v>-2.2944299999999999E-4</v>
      </c>
      <c r="AC1321">
        <f t="shared" si="40"/>
        <v>332.09529900000001</v>
      </c>
      <c r="AD1321">
        <f t="shared" si="41"/>
        <v>33.2095299</v>
      </c>
    </row>
    <row r="1322" spans="1:30" x14ac:dyDescent="0.3">
      <c r="A1322">
        <v>88</v>
      </c>
      <c r="B1322">
        <v>2020</v>
      </c>
      <c r="C1322">
        <v>3</v>
      </c>
      <c r="D1322">
        <v>22</v>
      </c>
      <c r="E1322" s="1">
        <v>0</v>
      </c>
      <c r="F1322" t="s">
        <v>8</v>
      </c>
      <c r="G1322">
        <v>16.5</v>
      </c>
      <c r="H1322">
        <v>80.5</v>
      </c>
      <c r="I1322" s="3">
        <v>43.306899999999999</v>
      </c>
      <c r="J1322">
        <v>-1.4620599999999999</v>
      </c>
      <c r="K1322">
        <v>1.25186</v>
      </c>
      <c r="L1322" s="4">
        <v>297.36099999999999</v>
      </c>
      <c r="M1322">
        <v>300.07900000000001</v>
      </c>
      <c r="N1322" s="4">
        <v>596.08799999999997</v>
      </c>
      <c r="O1322">
        <v>2474.86</v>
      </c>
      <c r="P1322">
        <v>194.14699999999999</v>
      </c>
      <c r="Q1322" s="2">
        <v>3.3115500000000001E-6</v>
      </c>
      <c r="R1322">
        <v>28.6798</v>
      </c>
      <c r="S1322">
        <v>-7863.95</v>
      </c>
      <c r="T1322" s="5">
        <v>-2.3283100000000002E-10</v>
      </c>
      <c r="U1322">
        <v>100613</v>
      </c>
      <c r="V1322">
        <v>6373.31</v>
      </c>
      <c r="W1322">
        <v>0</v>
      </c>
      <c r="X1322" s="5">
        <v>-2.3283100000000002E-10</v>
      </c>
      <c r="Y1322">
        <v>0.99908399999999997</v>
      </c>
      <c r="Z1322" s="2">
        <v>3.7645600000000001E-6</v>
      </c>
      <c r="AA1322">
        <v>0.16072800000000001</v>
      </c>
      <c r="AB1322">
        <v>1.4605799999999999E-4</v>
      </c>
      <c r="AC1322">
        <f t="shared" si="40"/>
        <v>333.76286700000003</v>
      </c>
      <c r="AD1322">
        <f t="shared" si="41"/>
        <v>33.376286700000001</v>
      </c>
    </row>
    <row r="1323" spans="1:30" x14ac:dyDescent="0.3">
      <c r="A1323">
        <v>88</v>
      </c>
      <c r="B1323">
        <v>2020</v>
      </c>
      <c r="C1323">
        <v>3</v>
      </c>
      <c r="D1323">
        <v>22</v>
      </c>
      <c r="E1323" s="1">
        <v>4.1666666666666664E-2</v>
      </c>
      <c r="F1323" t="s">
        <v>8</v>
      </c>
      <c r="G1323">
        <v>16.5</v>
      </c>
      <c r="H1323">
        <v>80.5</v>
      </c>
      <c r="I1323" s="3">
        <v>42.367699999999999</v>
      </c>
      <c r="J1323">
        <v>-1.62503</v>
      </c>
      <c r="K1323">
        <v>1.2462200000000001</v>
      </c>
      <c r="L1323" s="4">
        <v>297.24200000000002</v>
      </c>
      <c r="M1323">
        <v>300.11</v>
      </c>
      <c r="N1323" s="4">
        <v>604.24900000000002</v>
      </c>
      <c r="O1323">
        <v>2370.33</v>
      </c>
      <c r="P1323">
        <v>193.00200000000001</v>
      </c>
      <c r="Q1323" s="2">
        <v>2.9219599999999999E-6</v>
      </c>
      <c r="R1323">
        <v>28.15</v>
      </c>
      <c r="S1323">
        <v>-8686.34</v>
      </c>
      <c r="T1323" s="4">
        <v>8549.16</v>
      </c>
      <c r="U1323">
        <v>100678</v>
      </c>
      <c r="V1323">
        <v>6334.89</v>
      </c>
      <c r="W1323">
        <v>11408.4</v>
      </c>
      <c r="X1323" s="4">
        <v>10287.5</v>
      </c>
      <c r="Y1323">
        <v>0.99142399999999997</v>
      </c>
      <c r="Z1323" s="2">
        <v>2.89582E-6</v>
      </c>
      <c r="AA1323">
        <v>0.16075999999999999</v>
      </c>
      <c r="AB1323">
        <v>1.9034499999999999E-4</v>
      </c>
      <c r="AC1323">
        <f t="shared" si="40"/>
        <v>333.79137400000002</v>
      </c>
      <c r="AD1323">
        <f t="shared" si="41"/>
        <v>33.379137400000005</v>
      </c>
    </row>
    <row r="1324" spans="1:30" x14ac:dyDescent="0.3">
      <c r="A1324">
        <v>88</v>
      </c>
      <c r="B1324">
        <v>2020</v>
      </c>
      <c r="C1324">
        <v>3</v>
      </c>
      <c r="D1324">
        <v>22</v>
      </c>
      <c r="E1324" s="1">
        <v>8.3333333333333329E-2</v>
      </c>
      <c r="F1324" t="s">
        <v>8</v>
      </c>
      <c r="G1324">
        <v>16.5</v>
      </c>
      <c r="H1324">
        <v>80.5</v>
      </c>
      <c r="I1324" s="3">
        <v>41.348300000000002</v>
      </c>
      <c r="J1324">
        <v>-1.73526</v>
      </c>
      <c r="K1324">
        <v>2.2594400000000001</v>
      </c>
      <c r="L1324" s="4">
        <v>297.39499999999998</v>
      </c>
      <c r="M1324">
        <v>301.45699999999999</v>
      </c>
      <c r="N1324" s="4">
        <v>689.40800000000002</v>
      </c>
      <c r="O1324">
        <v>2291.67</v>
      </c>
      <c r="P1324">
        <v>214.518</v>
      </c>
      <c r="Q1324" s="2">
        <v>1.98693E-5</v>
      </c>
      <c r="R1324">
        <v>27.124700000000001</v>
      </c>
      <c r="S1324">
        <v>-42815.3</v>
      </c>
      <c r="T1324" s="4">
        <v>256091</v>
      </c>
      <c r="U1324">
        <v>100755</v>
      </c>
      <c r="V1324">
        <v>-81504.3</v>
      </c>
      <c r="W1324">
        <v>399237</v>
      </c>
      <c r="X1324" s="4">
        <v>309155</v>
      </c>
      <c r="Y1324">
        <v>0.75201799999999996</v>
      </c>
      <c r="Z1324" s="2">
        <v>1.9981100000000001E-5</v>
      </c>
      <c r="AA1324">
        <v>0.16093499999999999</v>
      </c>
      <c r="AB1324">
        <v>1.52063E-4</v>
      </c>
      <c r="AC1324">
        <f t="shared" si="40"/>
        <v>335.28026499999999</v>
      </c>
      <c r="AD1324">
        <f t="shared" si="41"/>
        <v>33.528026499999996</v>
      </c>
    </row>
    <row r="1325" spans="1:30" x14ac:dyDescent="0.3">
      <c r="A1325">
        <v>88</v>
      </c>
      <c r="B1325">
        <v>2020</v>
      </c>
      <c r="C1325">
        <v>3</v>
      </c>
      <c r="D1325">
        <v>22</v>
      </c>
      <c r="E1325" s="1">
        <v>0.125</v>
      </c>
      <c r="F1325" t="s">
        <v>8</v>
      </c>
      <c r="G1325">
        <v>16.5</v>
      </c>
      <c r="H1325">
        <v>80.5</v>
      </c>
      <c r="I1325" s="3">
        <v>40.062199999999997</v>
      </c>
      <c r="J1325">
        <v>-1.31192</v>
      </c>
      <c r="K1325">
        <v>3.0449899999999999</v>
      </c>
      <c r="L1325" s="4">
        <v>297.548</v>
      </c>
      <c r="M1325">
        <v>301.60300000000001</v>
      </c>
      <c r="N1325" s="4">
        <v>883.71199999999999</v>
      </c>
      <c r="O1325">
        <v>2105.0500000000002</v>
      </c>
      <c r="P1325">
        <v>295.20999999999998</v>
      </c>
      <c r="Q1325" s="2">
        <v>3.3115500000000001E-6</v>
      </c>
      <c r="R1325">
        <v>25.9849</v>
      </c>
      <c r="S1325">
        <v>-141678</v>
      </c>
      <c r="T1325" s="4">
        <v>785591</v>
      </c>
      <c r="U1325">
        <v>100831</v>
      </c>
      <c r="V1325">
        <v>-328038</v>
      </c>
      <c r="W1325" s="2">
        <v>1194180</v>
      </c>
      <c r="X1325" s="4">
        <v>945160</v>
      </c>
      <c r="Y1325">
        <v>0.57488600000000001</v>
      </c>
      <c r="Z1325" s="2">
        <v>3.7645600000000001E-6</v>
      </c>
      <c r="AA1325">
        <v>0.16087899999999999</v>
      </c>
      <c r="AB1325">
        <v>1.6595E-4</v>
      </c>
      <c r="AC1325">
        <f t="shared" si="40"/>
        <v>335.44805600000001</v>
      </c>
      <c r="AD1325">
        <f t="shared" si="41"/>
        <v>33.544805600000004</v>
      </c>
    </row>
    <row r="1326" spans="1:30" x14ac:dyDescent="0.3">
      <c r="A1326">
        <v>88</v>
      </c>
      <c r="B1326">
        <v>2020</v>
      </c>
      <c r="C1326">
        <v>3</v>
      </c>
      <c r="D1326">
        <v>22</v>
      </c>
      <c r="E1326" s="1">
        <v>0.16666666666666666</v>
      </c>
      <c r="F1326" t="s">
        <v>8</v>
      </c>
      <c r="G1326">
        <v>16.5</v>
      </c>
      <c r="H1326">
        <v>80.5</v>
      </c>
      <c r="I1326" s="3">
        <v>38.277200000000001</v>
      </c>
      <c r="J1326">
        <v>-1.05915</v>
      </c>
      <c r="K1326">
        <v>3.3341799999999999</v>
      </c>
      <c r="L1326" s="4">
        <v>297.327</v>
      </c>
      <c r="M1326">
        <v>301.92599999999999</v>
      </c>
      <c r="N1326" s="4">
        <v>1019.75</v>
      </c>
      <c r="O1326">
        <v>1801.3</v>
      </c>
      <c r="P1326">
        <v>359.81900000000002</v>
      </c>
      <c r="Q1326" s="2">
        <v>3.8959399999999999E-7</v>
      </c>
      <c r="R1326">
        <v>24.630700000000001</v>
      </c>
      <c r="S1326">
        <v>-288415</v>
      </c>
      <c r="T1326" s="5">
        <v>1561650</v>
      </c>
      <c r="U1326">
        <v>100853</v>
      </c>
      <c r="V1326">
        <v>-694419</v>
      </c>
      <c r="W1326" s="2">
        <v>2044290</v>
      </c>
      <c r="X1326" s="5">
        <v>1855580</v>
      </c>
      <c r="Y1326">
        <v>0.37506299999999998</v>
      </c>
      <c r="Z1326">
        <v>0</v>
      </c>
      <c r="AA1326">
        <v>0.16070400000000001</v>
      </c>
      <c r="AB1326">
        <v>1.53189E-4</v>
      </c>
      <c r="AC1326">
        <f t="shared" si="40"/>
        <v>335.79296899999997</v>
      </c>
      <c r="AD1326">
        <f t="shared" si="41"/>
        <v>33.579296899999996</v>
      </c>
    </row>
    <row r="1327" spans="1:30" x14ac:dyDescent="0.3">
      <c r="A1327">
        <v>88</v>
      </c>
      <c r="B1327">
        <v>2020</v>
      </c>
      <c r="C1327">
        <v>3</v>
      </c>
      <c r="D1327">
        <v>22</v>
      </c>
      <c r="E1327" s="1">
        <v>0.20833333333333334</v>
      </c>
      <c r="F1327" t="s">
        <v>8</v>
      </c>
      <c r="G1327">
        <v>16.5</v>
      </c>
      <c r="H1327">
        <v>80.5</v>
      </c>
      <c r="I1327" s="3">
        <v>36.003</v>
      </c>
      <c r="J1327">
        <v>-1.0187600000000001</v>
      </c>
      <c r="K1327">
        <v>3.4228900000000002</v>
      </c>
      <c r="L1327" s="4">
        <v>295.625</v>
      </c>
      <c r="M1327">
        <v>304.41899999999998</v>
      </c>
      <c r="N1327" s="4">
        <v>1212.43</v>
      </c>
      <c r="O1327">
        <v>1346.54</v>
      </c>
      <c r="P1327">
        <v>331.589</v>
      </c>
      <c r="Q1327">
        <v>0</v>
      </c>
      <c r="R1327">
        <v>23.0398</v>
      </c>
      <c r="S1327">
        <v>-409952</v>
      </c>
      <c r="T1327" s="5">
        <v>2041880</v>
      </c>
      <c r="U1327">
        <v>100819</v>
      </c>
      <c r="V1327">
        <v>-935727</v>
      </c>
      <c r="W1327" s="2">
        <v>2751260</v>
      </c>
      <c r="X1327" s="5">
        <v>2419220</v>
      </c>
      <c r="Y1327">
        <v>0.26885700000000001</v>
      </c>
      <c r="Z1327">
        <v>0</v>
      </c>
      <c r="AA1327">
        <v>0.16047400000000001</v>
      </c>
      <c r="AB1327">
        <v>-1.01085E-4</v>
      </c>
      <c r="AC1327">
        <f t="shared" si="40"/>
        <v>338.45527499999997</v>
      </c>
      <c r="AD1327">
        <f t="shared" si="41"/>
        <v>33.845527499999996</v>
      </c>
    </row>
    <row r="1328" spans="1:30" x14ac:dyDescent="0.3">
      <c r="A1328">
        <v>88</v>
      </c>
      <c r="B1328">
        <v>2020</v>
      </c>
      <c r="C1328">
        <v>3</v>
      </c>
      <c r="D1328">
        <v>22</v>
      </c>
      <c r="E1328" s="1">
        <v>0.25</v>
      </c>
      <c r="F1328" t="s">
        <v>8</v>
      </c>
      <c r="G1328">
        <v>16.5</v>
      </c>
      <c r="H1328">
        <v>80.5</v>
      </c>
      <c r="I1328" s="3">
        <v>39.3065</v>
      </c>
      <c r="J1328">
        <v>-0.79355299999999995</v>
      </c>
      <c r="K1328">
        <v>3.6572200000000001</v>
      </c>
      <c r="L1328" s="4">
        <v>295.416</v>
      </c>
      <c r="M1328">
        <v>307.041</v>
      </c>
      <c r="N1328" s="4">
        <v>1472.44</v>
      </c>
      <c r="O1328">
        <v>1085.1500000000001</v>
      </c>
      <c r="P1328">
        <v>296.12599999999998</v>
      </c>
      <c r="Q1328">
        <v>0</v>
      </c>
      <c r="R1328">
        <v>26.916499999999999</v>
      </c>
      <c r="S1328">
        <v>-554516</v>
      </c>
      <c r="T1328" s="5">
        <v>2594670</v>
      </c>
      <c r="U1328">
        <v>100728</v>
      </c>
      <c r="V1328" s="2">
        <v>-1197320</v>
      </c>
      <c r="W1328" s="2">
        <v>3231590</v>
      </c>
      <c r="X1328" s="5">
        <v>3061800</v>
      </c>
      <c r="Y1328">
        <v>0.26415699999999998</v>
      </c>
      <c r="Z1328">
        <v>0</v>
      </c>
      <c r="AA1328">
        <v>0.16017100000000001</v>
      </c>
      <c r="AB1328">
        <v>-1.94914E-4</v>
      </c>
      <c r="AC1328">
        <f t="shared" si="40"/>
        <v>341.32965200000001</v>
      </c>
      <c r="AD1328">
        <f t="shared" si="41"/>
        <v>34.132965200000001</v>
      </c>
    </row>
    <row r="1329" spans="1:30" x14ac:dyDescent="0.3">
      <c r="A1329">
        <v>88</v>
      </c>
      <c r="B1329">
        <v>2020</v>
      </c>
      <c r="C1329">
        <v>3</v>
      </c>
      <c r="D1329">
        <v>22</v>
      </c>
      <c r="E1329" s="1">
        <v>0.29166666666666669</v>
      </c>
      <c r="F1329" t="s">
        <v>8</v>
      </c>
      <c r="G1329">
        <v>16.5</v>
      </c>
      <c r="H1329">
        <v>80.5</v>
      </c>
      <c r="I1329" s="3">
        <v>45.936399999999999</v>
      </c>
      <c r="J1329">
        <v>-0.66146700000000003</v>
      </c>
      <c r="K1329">
        <v>3.8684799999999999</v>
      </c>
      <c r="L1329" s="4">
        <v>295.33300000000003</v>
      </c>
      <c r="M1329">
        <v>307.65899999999999</v>
      </c>
      <c r="N1329" s="4">
        <v>1727.99</v>
      </c>
      <c r="O1329">
        <v>954.74800000000005</v>
      </c>
      <c r="P1329">
        <v>174.29400000000001</v>
      </c>
      <c r="Q1329" s="2">
        <v>1.9479699999999999E-7</v>
      </c>
      <c r="R1329">
        <v>31.440100000000001</v>
      </c>
      <c r="S1329">
        <v>-594636</v>
      </c>
      <c r="T1329" s="5">
        <v>2515260</v>
      </c>
      <c r="U1329">
        <v>100669</v>
      </c>
      <c r="V1329" s="2">
        <v>-1171190</v>
      </c>
      <c r="W1329" s="2">
        <v>3426470</v>
      </c>
      <c r="X1329" s="5">
        <v>2982800</v>
      </c>
      <c r="Y1329">
        <v>0.31213299999999999</v>
      </c>
      <c r="Z1329">
        <v>0</v>
      </c>
      <c r="AA1329">
        <v>0.15981400000000001</v>
      </c>
      <c r="AB1329">
        <v>-1.4743699999999999E-4</v>
      </c>
      <c r="AC1329">
        <f t="shared" si="40"/>
        <v>342.00555100000003</v>
      </c>
      <c r="AD1329">
        <f t="shared" si="41"/>
        <v>34.200555100000003</v>
      </c>
    </row>
    <row r="1330" spans="1:30" x14ac:dyDescent="0.3">
      <c r="A1330">
        <v>88</v>
      </c>
      <c r="B1330">
        <v>2020</v>
      </c>
      <c r="C1330">
        <v>3</v>
      </c>
      <c r="D1330">
        <v>22</v>
      </c>
      <c r="E1330" s="1">
        <v>0.33333333333333331</v>
      </c>
      <c r="F1330" t="s">
        <v>8</v>
      </c>
      <c r="G1330">
        <v>16.5</v>
      </c>
      <c r="H1330">
        <v>80.5</v>
      </c>
      <c r="I1330" s="3">
        <v>46.258099999999999</v>
      </c>
      <c r="J1330">
        <v>-0.479018</v>
      </c>
      <c r="K1330">
        <v>4.0028199999999998</v>
      </c>
      <c r="L1330" s="4">
        <v>294.87400000000002</v>
      </c>
      <c r="M1330">
        <v>308.83300000000003</v>
      </c>
      <c r="N1330" s="4">
        <v>1790.58</v>
      </c>
      <c r="O1330">
        <v>654.66499999999996</v>
      </c>
      <c r="P1330">
        <v>157.79900000000001</v>
      </c>
      <c r="Q1330">
        <v>0</v>
      </c>
      <c r="R1330">
        <v>30.567599999999999</v>
      </c>
      <c r="S1330">
        <v>-584063</v>
      </c>
      <c r="T1330" s="5">
        <v>2386480</v>
      </c>
      <c r="U1330">
        <v>100519</v>
      </c>
      <c r="V1330" s="2">
        <v>-1109480</v>
      </c>
      <c r="W1330" s="2">
        <v>3347140</v>
      </c>
      <c r="X1330" s="5">
        <v>2800150</v>
      </c>
      <c r="Y1330">
        <v>0.27828700000000001</v>
      </c>
      <c r="Z1330">
        <v>0</v>
      </c>
      <c r="AA1330">
        <v>0.15948799999999999</v>
      </c>
      <c r="AB1330" s="2">
        <v>7.6062499999999999E-5</v>
      </c>
      <c r="AC1330">
        <f t="shared" si="40"/>
        <v>343.27537800000005</v>
      </c>
      <c r="AD1330">
        <f t="shared" si="41"/>
        <v>34.327537800000002</v>
      </c>
    </row>
    <row r="1331" spans="1:30" x14ac:dyDescent="0.3">
      <c r="A1331">
        <v>88</v>
      </c>
      <c r="B1331">
        <v>2020</v>
      </c>
      <c r="C1331">
        <v>3</v>
      </c>
      <c r="D1331">
        <v>22</v>
      </c>
      <c r="E1331" s="1">
        <v>0.375</v>
      </c>
      <c r="F1331" t="s">
        <v>8</v>
      </c>
      <c r="G1331">
        <v>16.5</v>
      </c>
      <c r="H1331">
        <v>80.5</v>
      </c>
      <c r="I1331" s="3">
        <v>45.249400000000001</v>
      </c>
      <c r="J1331">
        <v>-0.185863</v>
      </c>
      <c r="K1331">
        <v>3.9289900000000002</v>
      </c>
      <c r="L1331" s="4">
        <v>294.42899999999997</v>
      </c>
      <c r="M1331">
        <v>308.68</v>
      </c>
      <c r="N1331" s="4">
        <v>1780.43</v>
      </c>
      <c r="O1331">
        <v>476.85899999999998</v>
      </c>
      <c r="P1331">
        <v>251.751</v>
      </c>
      <c r="Q1331" s="2">
        <v>4.4803400000000004E-6</v>
      </c>
      <c r="R1331">
        <v>29.993400000000001</v>
      </c>
      <c r="S1331">
        <v>-502940</v>
      </c>
      <c r="T1331" s="5">
        <v>1887450</v>
      </c>
      <c r="U1331">
        <v>100437</v>
      </c>
      <c r="V1331">
        <v>-864257</v>
      </c>
      <c r="W1331" s="2">
        <v>2997770</v>
      </c>
      <c r="X1331" s="5">
        <v>2218520</v>
      </c>
      <c r="Y1331">
        <v>0.51818200000000003</v>
      </c>
      <c r="Z1331" s="2">
        <v>1.0424900000000001E-5</v>
      </c>
      <c r="AA1331">
        <v>0.15926499999999999</v>
      </c>
      <c r="AB1331">
        <v>1.28231E-4</v>
      </c>
      <c r="AC1331">
        <f t="shared" si="40"/>
        <v>343.086163</v>
      </c>
      <c r="AD1331">
        <f t="shared" si="41"/>
        <v>34.308616299999997</v>
      </c>
    </row>
    <row r="1332" spans="1:30" x14ac:dyDescent="0.3">
      <c r="A1332">
        <v>88</v>
      </c>
      <c r="B1332">
        <v>2020</v>
      </c>
      <c r="C1332">
        <v>3</v>
      </c>
      <c r="D1332">
        <v>22</v>
      </c>
      <c r="E1332" s="1">
        <v>0.41666666666666669</v>
      </c>
      <c r="F1332" t="s">
        <v>8</v>
      </c>
      <c r="G1332">
        <v>16.5</v>
      </c>
      <c r="H1332">
        <v>80.5</v>
      </c>
      <c r="I1332" s="3">
        <v>44.621200000000002</v>
      </c>
      <c r="J1332">
        <v>7.54581E-2</v>
      </c>
      <c r="K1332">
        <v>3.6782499999999998</v>
      </c>
      <c r="L1332" s="4">
        <v>294.45299999999997</v>
      </c>
      <c r="M1332">
        <v>305.36200000000002</v>
      </c>
      <c r="N1332" s="4">
        <v>1471.95</v>
      </c>
      <c r="O1332">
        <v>236.76900000000001</v>
      </c>
      <c r="P1332">
        <v>673.82899999999995</v>
      </c>
      <c r="Q1332">
        <v>2.62002E-4</v>
      </c>
      <c r="R1332">
        <v>29.512799999999999</v>
      </c>
      <c r="S1332">
        <v>-508521</v>
      </c>
      <c r="T1332" s="5">
        <v>1415000</v>
      </c>
      <c r="U1332">
        <v>100409</v>
      </c>
      <c r="V1332">
        <v>-541219</v>
      </c>
      <c r="W1332" s="2">
        <v>2421710</v>
      </c>
      <c r="X1332" s="5">
        <v>1693740</v>
      </c>
      <c r="Y1332">
        <v>0.39538899999999999</v>
      </c>
      <c r="Z1332">
        <v>2.6236100000000002E-4</v>
      </c>
      <c r="AA1332">
        <v>0.16364600000000001</v>
      </c>
      <c r="AB1332" s="2">
        <v>2.1079099999999999E-5</v>
      </c>
      <c r="AC1332">
        <f t="shared" si="40"/>
        <v>339.43749100000002</v>
      </c>
      <c r="AD1332">
        <f t="shared" si="41"/>
        <v>33.943749100000005</v>
      </c>
    </row>
    <row r="1333" spans="1:30" x14ac:dyDescent="0.3">
      <c r="A1333">
        <v>88</v>
      </c>
      <c r="B1333">
        <v>2020</v>
      </c>
      <c r="C1333">
        <v>3</v>
      </c>
      <c r="D1333">
        <v>22</v>
      </c>
      <c r="E1333" s="1">
        <v>0.45833333333333331</v>
      </c>
      <c r="F1333" t="s">
        <v>8</v>
      </c>
      <c r="G1333">
        <v>16.5</v>
      </c>
      <c r="H1333">
        <v>80.5</v>
      </c>
      <c r="I1333" s="3">
        <v>42.875100000000003</v>
      </c>
      <c r="J1333">
        <v>-0.158305</v>
      </c>
      <c r="K1333">
        <v>3.4264800000000002</v>
      </c>
      <c r="L1333" s="4">
        <v>294.63499999999999</v>
      </c>
      <c r="M1333">
        <v>305.50299999999999</v>
      </c>
      <c r="N1333" s="4">
        <v>1321.14</v>
      </c>
      <c r="O1333">
        <v>213.06899999999999</v>
      </c>
      <c r="P1333">
        <v>727.72500000000002</v>
      </c>
      <c r="Q1333" s="2">
        <v>2.1622499999999998E-5</v>
      </c>
      <c r="R1333">
        <v>28.6219</v>
      </c>
      <c r="S1333">
        <v>-384517</v>
      </c>
      <c r="T1333" s="4">
        <v>809978</v>
      </c>
      <c r="U1333">
        <v>100380</v>
      </c>
      <c r="V1333">
        <v>-241236</v>
      </c>
      <c r="W1333" s="2">
        <v>1655220</v>
      </c>
      <c r="X1333" s="4">
        <v>957387</v>
      </c>
      <c r="Y1333">
        <v>0.299925</v>
      </c>
      <c r="Z1333" s="2">
        <v>2.20082E-5</v>
      </c>
      <c r="AA1333">
        <v>0.163439</v>
      </c>
      <c r="AB1333">
        <v>6.2983699999999995E-4</v>
      </c>
      <c r="AC1333">
        <f t="shared" si="40"/>
        <v>339.60114499999997</v>
      </c>
      <c r="AD1333">
        <f t="shared" si="41"/>
        <v>33.960114499999996</v>
      </c>
    </row>
    <row r="1334" spans="1:30" x14ac:dyDescent="0.3">
      <c r="A1334">
        <v>88</v>
      </c>
      <c r="B1334">
        <v>2020</v>
      </c>
      <c r="C1334">
        <v>3</v>
      </c>
      <c r="D1334">
        <v>22</v>
      </c>
      <c r="E1334" s="1">
        <v>0.5</v>
      </c>
      <c r="F1334" t="s">
        <v>8</v>
      </c>
      <c r="G1334">
        <v>16.5</v>
      </c>
      <c r="H1334">
        <v>80.5</v>
      </c>
      <c r="I1334" s="3">
        <v>42.343299999999999</v>
      </c>
      <c r="J1334">
        <v>-0.75126700000000002</v>
      </c>
      <c r="K1334">
        <v>3.3952</v>
      </c>
      <c r="L1334" s="4">
        <v>294.49</v>
      </c>
      <c r="M1334">
        <v>305.27199999999999</v>
      </c>
      <c r="N1334" s="4">
        <v>1054.74</v>
      </c>
      <c r="O1334">
        <v>188.339</v>
      </c>
      <c r="P1334">
        <v>819.52599999999995</v>
      </c>
      <c r="Q1334">
        <v>0</v>
      </c>
      <c r="R1334">
        <v>27.308299999999999</v>
      </c>
      <c r="S1334">
        <v>-212697</v>
      </c>
      <c r="T1334" s="4">
        <v>485055</v>
      </c>
      <c r="U1334">
        <v>100422</v>
      </c>
      <c r="V1334">
        <v>-145981</v>
      </c>
      <c r="W1334">
        <v>813587</v>
      </c>
      <c r="X1334" s="4">
        <v>579688</v>
      </c>
      <c r="Y1334">
        <v>0.33926400000000001</v>
      </c>
      <c r="Z1334">
        <v>0</v>
      </c>
      <c r="AA1334">
        <v>0.163407</v>
      </c>
      <c r="AB1334">
        <v>4.6788999999999999E-4</v>
      </c>
      <c r="AC1334">
        <f t="shared" si="40"/>
        <v>339.34022999999996</v>
      </c>
      <c r="AD1334">
        <f t="shared" si="41"/>
        <v>33.934022999999996</v>
      </c>
    </row>
    <row r="1335" spans="1:30" x14ac:dyDescent="0.3">
      <c r="A1335">
        <v>88</v>
      </c>
      <c r="B1335">
        <v>2020</v>
      </c>
      <c r="C1335">
        <v>3</v>
      </c>
      <c r="D1335">
        <v>22</v>
      </c>
      <c r="E1335" s="1">
        <v>0.54166666666666663</v>
      </c>
      <c r="F1335" t="s">
        <v>8</v>
      </c>
      <c r="G1335">
        <v>16.5</v>
      </c>
      <c r="H1335">
        <v>80.5</v>
      </c>
      <c r="I1335" s="3">
        <v>42.172899999999998</v>
      </c>
      <c r="J1335">
        <v>-1.03302</v>
      </c>
      <c r="K1335">
        <v>2.94346</v>
      </c>
      <c r="L1335" s="4">
        <v>294.25400000000002</v>
      </c>
      <c r="M1335">
        <v>305.19600000000003</v>
      </c>
      <c r="N1335" s="4">
        <v>706.22699999999998</v>
      </c>
      <c r="O1335">
        <v>229.9</v>
      </c>
      <c r="P1335">
        <v>877.25300000000004</v>
      </c>
      <c r="Q1335">
        <v>0</v>
      </c>
      <c r="R1335">
        <v>26.264600000000002</v>
      </c>
      <c r="S1335">
        <v>-69895.3</v>
      </c>
      <c r="T1335" s="4">
        <v>83409.100000000006</v>
      </c>
      <c r="U1335">
        <v>100464</v>
      </c>
      <c r="V1335">
        <v>23126.5</v>
      </c>
      <c r="W1335">
        <v>136196</v>
      </c>
      <c r="X1335" s="4">
        <v>100054</v>
      </c>
      <c r="Y1335">
        <v>0.39520499999999997</v>
      </c>
      <c r="Z1335">
        <v>0</v>
      </c>
      <c r="AA1335">
        <v>0.163304</v>
      </c>
      <c r="AB1335">
        <v>2.25625E-4</v>
      </c>
      <c r="AC1335">
        <f t="shared" si="40"/>
        <v>339.24553800000007</v>
      </c>
      <c r="AD1335">
        <f t="shared" si="41"/>
        <v>33.924553800000005</v>
      </c>
    </row>
    <row r="1336" spans="1:30" x14ac:dyDescent="0.3">
      <c r="A1336">
        <v>88</v>
      </c>
      <c r="B1336">
        <v>2020</v>
      </c>
      <c r="C1336">
        <v>3</v>
      </c>
      <c r="D1336">
        <v>22</v>
      </c>
      <c r="E1336" s="1">
        <v>0.58333333333333337</v>
      </c>
      <c r="F1336" t="s">
        <v>8</v>
      </c>
      <c r="G1336">
        <v>16.5</v>
      </c>
      <c r="H1336">
        <v>80.5</v>
      </c>
      <c r="I1336" s="3">
        <v>42.869</v>
      </c>
      <c r="J1336">
        <v>-1.3219000000000001</v>
      </c>
      <c r="K1336">
        <v>2.6568299999999998</v>
      </c>
      <c r="L1336" s="4">
        <v>295.29399999999998</v>
      </c>
      <c r="M1336">
        <v>303.63600000000002</v>
      </c>
      <c r="N1336" s="4">
        <v>519.79999999999995</v>
      </c>
      <c r="O1336">
        <v>357.673</v>
      </c>
      <c r="P1336">
        <v>-32767</v>
      </c>
      <c r="Q1336">
        <v>0</v>
      </c>
      <c r="R1336">
        <v>27.134599999999999</v>
      </c>
      <c r="S1336">
        <v>-34239</v>
      </c>
      <c r="T1336" s="5">
        <v>-2.3283100000000002E-10</v>
      </c>
      <c r="U1336">
        <v>100517</v>
      </c>
      <c r="V1336">
        <v>41993.1</v>
      </c>
      <c r="W1336">
        <v>0</v>
      </c>
      <c r="X1336" s="5">
        <v>-2.3283100000000002E-10</v>
      </c>
      <c r="Y1336">
        <v>0.23815500000000001</v>
      </c>
      <c r="Z1336">
        <v>0</v>
      </c>
      <c r="AA1336">
        <v>0.16324</v>
      </c>
      <c r="AB1336" s="2">
        <v>-3.9158700000000002E-5</v>
      </c>
      <c r="AC1336">
        <f t="shared" si="40"/>
        <v>337.57841800000006</v>
      </c>
      <c r="AD1336">
        <f t="shared" si="41"/>
        <v>33.757841800000008</v>
      </c>
    </row>
    <row r="1337" spans="1:30" x14ac:dyDescent="0.3">
      <c r="A1337">
        <v>88</v>
      </c>
      <c r="B1337">
        <v>2020</v>
      </c>
      <c r="C1337">
        <v>3</v>
      </c>
      <c r="D1337">
        <v>22</v>
      </c>
      <c r="E1337" s="1">
        <v>0.625</v>
      </c>
      <c r="F1337" t="s">
        <v>8</v>
      </c>
      <c r="G1337">
        <v>16.5</v>
      </c>
      <c r="H1337">
        <v>80.5</v>
      </c>
      <c r="I1337" s="3">
        <v>42.961500000000001</v>
      </c>
      <c r="J1337">
        <v>-1.37321</v>
      </c>
      <c r="K1337">
        <v>2.3460899999999998</v>
      </c>
      <c r="L1337" s="4">
        <v>295.40300000000002</v>
      </c>
      <c r="M1337">
        <v>302.56200000000001</v>
      </c>
      <c r="N1337" s="4">
        <v>423.14499999999998</v>
      </c>
      <c r="O1337">
        <v>542.23400000000004</v>
      </c>
      <c r="P1337">
        <v>-32767</v>
      </c>
      <c r="Q1337">
        <v>0</v>
      </c>
      <c r="R1337">
        <v>28.4617</v>
      </c>
      <c r="S1337">
        <v>-28717.3</v>
      </c>
      <c r="T1337" s="5">
        <v>-2.3283100000000002E-10</v>
      </c>
      <c r="U1337">
        <v>100618</v>
      </c>
      <c r="V1337">
        <v>40225.599999999999</v>
      </c>
      <c r="W1337">
        <v>0</v>
      </c>
      <c r="X1337" s="5">
        <v>-2.3283100000000002E-10</v>
      </c>
      <c r="Y1337">
        <v>0.14069200000000001</v>
      </c>
      <c r="Z1337">
        <v>0</v>
      </c>
      <c r="AA1337">
        <v>0.16317699999999999</v>
      </c>
      <c r="AB1337">
        <v>-1.14972E-4</v>
      </c>
      <c r="AC1337">
        <f t="shared" si="40"/>
        <v>336.40214099999997</v>
      </c>
      <c r="AD1337">
        <f t="shared" si="41"/>
        <v>33.640214099999994</v>
      </c>
    </row>
    <row r="1338" spans="1:30" x14ac:dyDescent="0.3">
      <c r="A1338">
        <v>88</v>
      </c>
      <c r="B1338">
        <v>2020</v>
      </c>
      <c r="C1338">
        <v>3</v>
      </c>
      <c r="D1338">
        <v>22</v>
      </c>
      <c r="E1338" s="1">
        <v>0.66666666666666663</v>
      </c>
      <c r="F1338" t="s">
        <v>8</v>
      </c>
      <c r="G1338">
        <v>16.5</v>
      </c>
      <c r="H1338">
        <v>80.5</v>
      </c>
      <c r="I1338" s="3">
        <v>42.593899999999998</v>
      </c>
      <c r="J1338">
        <v>-1.47109</v>
      </c>
      <c r="K1338">
        <v>1.94306</v>
      </c>
      <c r="L1338" s="4">
        <v>295.87900000000002</v>
      </c>
      <c r="M1338">
        <v>302.12900000000002</v>
      </c>
      <c r="N1338" s="4">
        <v>367.15300000000002</v>
      </c>
      <c r="O1338">
        <v>697.82799999999997</v>
      </c>
      <c r="P1338">
        <v>813.01099999999997</v>
      </c>
      <c r="Q1338">
        <v>0</v>
      </c>
      <c r="R1338">
        <v>29.719799999999999</v>
      </c>
      <c r="S1338">
        <v>-22666.9</v>
      </c>
      <c r="T1338" s="5">
        <v>-2.3283100000000002E-10</v>
      </c>
      <c r="U1338">
        <v>100691</v>
      </c>
      <c r="V1338">
        <v>39802.9</v>
      </c>
      <c r="W1338">
        <v>0</v>
      </c>
      <c r="X1338" s="5">
        <v>-2.3283100000000002E-10</v>
      </c>
      <c r="Y1338">
        <v>0.202295</v>
      </c>
      <c r="Z1338">
        <v>0</v>
      </c>
      <c r="AA1338">
        <v>0.16314500000000001</v>
      </c>
      <c r="AB1338">
        <v>-1.7108100000000001E-4</v>
      </c>
      <c r="AC1338">
        <f t="shared" si="40"/>
        <v>335.94821300000007</v>
      </c>
      <c r="AD1338">
        <f t="shared" si="41"/>
        <v>33.594821300000007</v>
      </c>
    </row>
    <row r="1339" spans="1:30" x14ac:dyDescent="0.3">
      <c r="A1339">
        <v>88</v>
      </c>
      <c r="B1339">
        <v>2020</v>
      </c>
      <c r="C1339">
        <v>3</v>
      </c>
      <c r="D1339">
        <v>22</v>
      </c>
      <c r="E1339" s="1">
        <v>0.70833333333333337</v>
      </c>
      <c r="F1339" t="s">
        <v>8</v>
      </c>
      <c r="G1339">
        <v>16.5</v>
      </c>
      <c r="H1339">
        <v>80.5</v>
      </c>
      <c r="I1339" s="3">
        <v>42.685600000000001</v>
      </c>
      <c r="J1339">
        <v>-1.7785</v>
      </c>
      <c r="K1339">
        <v>1.5810500000000001</v>
      </c>
      <c r="L1339" s="4">
        <v>296.47800000000001</v>
      </c>
      <c r="M1339">
        <v>301.34300000000002</v>
      </c>
      <c r="N1339" s="4">
        <v>336.99299999999999</v>
      </c>
      <c r="O1339">
        <v>839.34</v>
      </c>
      <c r="P1339">
        <v>814.18600000000004</v>
      </c>
      <c r="Q1339">
        <v>0</v>
      </c>
      <c r="R1339">
        <v>31.4056</v>
      </c>
      <c r="S1339">
        <v>-19612.3</v>
      </c>
      <c r="T1339" s="5">
        <v>-2.3283100000000002E-10</v>
      </c>
      <c r="U1339">
        <v>100700</v>
      </c>
      <c r="V1339">
        <v>26085.3</v>
      </c>
      <c r="W1339">
        <v>0</v>
      </c>
      <c r="X1339" s="5">
        <v>-2.3283100000000002E-10</v>
      </c>
      <c r="Y1339">
        <v>0.12817999999999999</v>
      </c>
      <c r="Z1339">
        <v>0</v>
      </c>
      <c r="AA1339">
        <v>0.16309699999999999</v>
      </c>
      <c r="AB1339" s="2">
        <v>-8.47593E-5</v>
      </c>
      <c r="AC1339">
        <f t="shared" si="40"/>
        <v>335.11176599999999</v>
      </c>
      <c r="AD1339">
        <f t="shared" si="41"/>
        <v>33.511176599999999</v>
      </c>
    </row>
    <row r="1340" spans="1:30" x14ac:dyDescent="0.3">
      <c r="A1340">
        <v>88</v>
      </c>
      <c r="B1340">
        <v>2020</v>
      </c>
      <c r="C1340">
        <v>3</v>
      </c>
      <c r="D1340">
        <v>22</v>
      </c>
      <c r="E1340" s="1">
        <v>0.75</v>
      </c>
      <c r="F1340" t="s">
        <v>8</v>
      </c>
      <c r="G1340">
        <v>16.5</v>
      </c>
      <c r="H1340">
        <v>80.5</v>
      </c>
      <c r="I1340" s="3">
        <v>42.897300000000001</v>
      </c>
      <c r="J1340">
        <v>-2.0360200000000002</v>
      </c>
      <c r="K1340">
        <v>1.2810900000000001</v>
      </c>
      <c r="L1340" s="4">
        <v>296.52800000000002</v>
      </c>
      <c r="M1340">
        <v>300.709</v>
      </c>
      <c r="N1340" s="4">
        <v>314.709</v>
      </c>
      <c r="O1340">
        <v>952.11500000000001</v>
      </c>
      <c r="P1340">
        <v>817.89400000000001</v>
      </c>
      <c r="Q1340">
        <v>0</v>
      </c>
      <c r="R1340">
        <v>33.118400000000001</v>
      </c>
      <c r="S1340">
        <v>-15676.6</v>
      </c>
      <c r="T1340" s="5">
        <v>-2.3283100000000002E-10</v>
      </c>
      <c r="U1340">
        <v>100699</v>
      </c>
      <c r="V1340">
        <v>35153.5</v>
      </c>
      <c r="W1340">
        <v>0</v>
      </c>
      <c r="X1340" s="5">
        <v>-2.3283100000000002E-10</v>
      </c>
      <c r="Y1340">
        <v>0.127997</v>
      </c>
      <c r="Z1340">
        <v>0</v>
      </c>
      <c r="AA1340">
        <v>0.163073</v>
      </c>
      <c r="AB1340" s="2">
        <v>-4.5914300000000002E-5</v>
      </c>
      <c r="AC1340">
        <f t="shared" si="40"/>
        <v>334.41671600000001</v>
      </c>
      <c r="AD1340">
        <f t="shared" si="41"/>
        <v>33.441671599999999</v>
      </c>
    </row>
    <row r="1341" spans="1:30" x14ac:dyDescent="0.3">
      <c r="A1341">
        <v>88</v>
      </c>
      <c r="B1341">
        <v>2020</v>
      </c>
      <c r="C1341">
        <v>3</v>
      </c>
      <c r="D1341">
        <v>22</v>
      </c>
      <c r="E1341" s="1">
        <v>0.79166666666666663</v>
      </c>
      <c r="F1341" t="s">
        <v>8</v>
      </c>
      <c r="G1341">
        <v>16.5</v>
      </c>
      <c r="H1341">
        <v>80.5</v>
      </c>
      <c r="I1341" s="3">
        <v>41.939799999999998</v>
      </c>
      <c r="J1341">
        <v>-2.0241400000000001</v>
      </c>
      <c r="K1341">
        <v>0.93446300000000004</v>
      </c>
      <c r="L1341" s="4">
        <v>296.5</v>
      </c>
      <c r="M1341">
        <v>300.375</v>
      </c>
      <c r="N1341" s="4">
        <v>294.05799999999999</v>
      </c>
      <c r="O1341">
        <v>1036.6099999999999</v>
      </c>
      <c r="P1341">
        <v>897.04499999999996</v>
      </c>
      <c r="Q1341">
        <v>0</v>
      </c>
      <c r="R1341">
        <v>32.923699999999997</v>
      </c>
      <c r="S1341">
        <v>-17027.7</v>
      </c>
      <c r="T1341" s="5">
        <v>-2.3283100000000002E-10</v>
      </c>
      <c r="U1341">
        <v>100637</v>
      </c>
      <c r="V1341">
        <v>12021.8</v>
      </c>
      <c r="W1341">
        <v>0</v>
      </c>
      <c r="X1341" s="5">
        <v>-2.3283100000000002E-10</v>
      </c>
      <c r="Y1341">
        <v>6.2319699999999999E-2</v>
      </c>
      <c r="Z1341">
        <v>0</v>
      </c>
      <c r="AA1341">
        <v>0.16305700000000001</v>
      </c>
      <c r="AB1341" s="2">
        <v>1.4698800000000001E-5</v>
      </c>
      <c r="AC1341">
        <f t="shared" si="40"/>
        <v>334.04799999999994</v>
      </c>
      <c r="AD1341">
        <f t="shared" si="41"/>
        <v>33.404799999999994</v>
      </c>
    </row>
    <row r="1342" spans="1:30" x14ac:dyDescent="0.3">
      <c r="A1342">
        <v>88</v>
      </c>
      <c r="B1342">
        <v>2020</v>
      </c>
      <c r="C1342">
        <v>3</v>
      </c>
      <c r="D1342">
        <v>22</v>
      </c>
      <c r="E1342" s="1">
        <v>0.83333333333333337</v>
      </c>
      <c r="F1342" t="s">
        <v>8</v>
      </c>
      <c r="G1342">
        <v>16.5</v>
      </c>
      <c r="H1342">
        <v>80.5</v>
      </c>
      <c r="I1342" s="3">
        <v>41.883200000000002</v>
      </c>
      <c r="J1342">
        <v>-1.7480899999999999</v>
      </c>
      <c r="K1342">
        <v>0.73910100000000001</v>
      </c>
      <c r="L1342" s="4">
        <v>296.36399999999998</v>
      </c>
      <c r="M1342">
        <v>299.17899999999997</v>
      </c>
      <c r="N1342" s="4">
        <v>270.56900000000002</v>
      </c>
      <c r="O1342">
        <v>1088.5899999999999</v>
      </c>
      <c r="P1342">
        <v>864.09900000000005</v>
      </c>
      <c r="Q1342">
        <v>0</v>
      </c>
      <c r="R1342">
        <v>33.0642</v>
      </c>
      <c r="S1342">
        <v>-14031.8</v>
      </c>
      <c r="T1342" s="5">
        <v>-2.3283100000000002E-10</v>
      </c>
      <c r="U1342">
        <v>100595</v>
      </c>
      <c r="V1342">
        <v>22012.2</v>
      </c>
      <c r="W1342">
        <v>0</v>
      </c>
      <c r="X1342" s="5">
        <v>-2.3283100000000002E-10</v>
      </c>
      <c r="Y1342">
        <v>9.3357499999999996E-2</v>
      </c>
      <c r="Z1342">
        <v>0</v>
      </c>
      <c r="AA1342">
        <v>0.16303400000000001</v>
      </c>
      <c r="AB1342" s="2">
        <v>8.4882400000000006E-5</v>
      </c>
      <c r="AC1342">
        <f t="shared" si="40"/>
        <v>332.72600799999992</v>
      </c>
      <c r="AD1342">
        <f t="shared" si="41"/>
        <v>33.272600799999992</v>
      </c>
    </row>
    <row r="1343" spans="1:30" x14ac:dyDescent="0.3">
      <c r="A1343">
        <v>88</v>
      </c>
      <c r="B1343">
        <v>2020</v>
      </c>
      <c r="C1343">
        <v>3</v>
      </c>
      <c r="D1343">
        <v>22</v>
      </c>
      <c r="E1343" s="1">
        <v>0.875</v>
      </c>
      <c r="F1343" t="s">
        <v>8</v>
      </c>
      <c r="G1343">
        <v>16.5</v>
      </c>
      <c r="H1343">
        <v>80.5</v>
      </c>
      <c r="I1343" s="3">
        <v>41.963500000000003</v>
      </c>
      <c r="J1343">
        <v>-1.234</v>
      </c>
      <c r="K1343">
        <v>0.80576000000000003</v>
      </c>
      <c r="L1343" s="4">
        <v>296.45299999999997</v>
      </c>
      <c r="M1343">
        <v>298.78399999999999</v>
      </c>
      <c r="N1343" s="4">
        <v>252.685</v>
      </c>
      <c r="O1343">
        <v>1164.3800000000001</v>
      </c>
      <c r="P1343">
        <v>768.86500000000001</v>
      </c>
      <c r="Q1343">
        <v>0</v>
      </c>
      <c r="R1343">
        <v>32.960700000000003</v>
      </c>
      <c r="S1343">
        <v>-11858.4</v>
      </c>
      <c r="T1343" s="5">
        <v>-2.3283100000000002E-10</v>
      </c>
      <c r="U1343">
        <v>100536</v>
      </c>
      <c r="V1343">
        <v>15710.5</v>
      </c>
      <c r="W1343">
        <v>0</v>
      </c>
      <c r="X1343" s="5">
        <v>-2.3283100000000002E-10</v>
      </c>
      <c r="Y1343">
        <v>3.5859799999999997E-2</v>
      </c>
      <c r="Z1343">
        <v>0</v>
      </c>
      <c r="AA1343">
        <v>0.163026</v>
      </c>
      <c r="AB1343" s="2">
        <v>9.4265199999999993E-5</v>
      </c>
      <c r="AC1343">
        <f t="shared" si="40"/>
        <v>332.29569099999998</v>
      </c>
      <c r="AD1343">
        <f t="shared" si="41"/>
        <v>33.229569099999999</v>
      </c>
    </row>
    <row r="1344" spans="1:30" x14ac:dyDescent="0.3">
      <c r="A1344">
        <v>88</v>
      </c>
      <c r="B1344">
        <v>2020</v>
      </c>
      <c r="C1344">
        <v>3</v>
      </c>
      <c r="D1344">
        <v>22</v>
      </c>
      <c r="E1344" s="1">
        <v>0.91666666666666663</v>
      </c>
      <c r="F1344" t="s">
        <v>8</v>
      </c>
      <c r="G1344">
        <v>16.5</v>
      </c>
      <c r="H1344">
        <v>80.5</v>
      </c>
      <c r="I1344" s="3">
        <v>41.842700000000001</v>
      </c>
      <c r="J1344">
        <v>-0.66099200000000002</v>
      </c>
      <c r="K1344">
        <v>1.4128700000000001</v>
      </c>
      <c r="L1344" s="4">
        <v>296.51400000000001</v>
      </c>
      <c r="M1344">
        <v>298.27999999999997</v>
      </c>
      <c r="N1344" s="4">
        <v>278.58800000000002</v>
      </c>
      <c r="O1344">
        <v>1467.44</v>
      </c>
      <c r="P1344">
        <v>649.71900000000005</v>
      </c>
      <c r="Q1344">
        <v>0</v>
      </c>
      <c r="R1344">
        <v>32.380299999999998</v>
      </c>
      <c r="S1344">
        <v>-10389.799999999999</v>
      </c>
      <c r="T1344" s="5">
        <v>-2.3283100000000002E-10</v>
      </c>
      <c r="U1344">
        <v>100503</v>
      </c>
      <c r="V1344">
        <v>10369.5</v>
      </c>
      <c r="W1344">
        <v>0</v>
      </c>
      <c r="X1344" s="5">
        <v>-2.3283100000000002E-10</v>
      </c>
      <c r="Y1344">
        <v>3.2228E-2</v>
      </c>
      <c r="Z1344">
        <v>0</v>
      </c>
      <c r="AA1344">
        <v>0.16436899999999999</v>
      </c>
      <c r="AB1344">
        <v>2.1155100000000001E-4</v>
      </c>
      <c r="AC1344">
        <f t="shared" si="40"/>
        <v>331.74415799999997</v>
      </c>
      <c r="AD1344">
        <f t="shared" si="41"/>
        <v>33.174415799999998</v>
      </c>
    </row>
    <row r="1345" spans="1:30" x14ac:dyDescent="0.3">
      <c r="A1345">
        <v>88</v>
      </c>
      <c r="B1345">
        <v>2020</v>
      </c>
      <c r="C1345">
        <v>3</v>
      </c>
      <c r="D1345">
        <v>22</v>
      </c>
      <c r="E1345" s="1">
        <v>0.95833333333333337</v>
      </c>
      <c r="F1345" t="s">
        <v>8</v>
      </c>
      <c r="G1345">
        <v>16.5</v>
      </c>
      <c r="H1345">
        <v>80.5</v>
      </c>
      <c r="I1345" s="3">
        <v>41.686799999999998</v>
      </c>
      <c r="J1345">
        <v>-0.673821</v>
      </c>
      <c r="K1345">
        <v>1.86205</v>
      </c>
      <c r="L1345" s="4">
        <v>296.57799999999997</v>
      </c>
      <c r="M1345">
        <v>298.23599999999999</v>
      </c>
      <c r="N1345" s="4">
        <v>316.2</v>
      </c>
      <c r="O1345">
        <v>1537.51</v>
      </c>
      <c r="P1345">
        <v>529.04700000000003</v>
      </c>
      <c r="Q1345">
        <v>0</v>
      </c>
      <c r="R1345">
        <v>31.102399999999999</v>
      </c>
      <c r="S1345">
        <v>-9038.7900000000009</v>
      </c>
      <c r="T1345" s="5">
        <v>-2.3283100000000002E-10</v>
      </c>
      <c r="U1345">
        <v>100519</v>
      </c>
      <c r="V1345">
        <v>17401.2</v>
      </c>
      <c r="W1345">
        <v>0</v>
      </c>
      <c r="X1345" s="5">
        <v>-2.3283100000000002E-10</v>
      </c>
      <c r="Y1345">
        <v>0.105138</v>
      </c>
      <c r="Z1345">
        <v>0</v>
      </c>
      <c r="AA1345">
        <v>0.16436100000000001</v>
      </c>
      <c r="AB1345" s="2">
        <v>7.0995799999999995E-5</v>
      </c>
      <c r="AC1345">
        <f t="shared" si="40"/>
        <v>331.69876599999998</v>
      </c>
      <c r="AD1345">
        <f t="shared" si="41"/>
        <v>33.169876599999995</v>
      </c>
    </row>
    <row r="1346" spans="1:30" x14ac:dyDescent="0.3">
      <c r="A1346">
        <v>89</v>
      </c>
      <c r="B1346">
        <v>2020</v>
      </c>
      <c r="C1346">
        <v>3</v>
      </c>
      <c r="D1346">
        <v>23</v>
      </c>
      <c r="E1346" s="1">
        <v>0</v>
      </c>
      <c r="F1346" t="s">
        <v>8</v>
      </c>
      <c r="G1346">
        <v>16.5</v>
      </c>
      <c r="H1346">
        <v>80.5</v>
      </c>
      <c r="I1346" s="3">
        <v>41.588299999999997</v>
      </c>
      <c r="J1346">
        <v>-0.77597300000000002</v>
      </c>
      <c r="K1346">
        <v>1.9328099999999999</v>
      </c>
      <c r="L1346" s="4">
        <v>296.71899999999999</v>
      </c>
      <c r="M1346">
        <v>299.09199999999998</v>
      </c>
      <c r="N1346" s="4">
        <v>341.96</v>
      </c>
      <c r="O1346">
        <v>1598.65</v>
      </c>
      <c r="P1346">
        <v>413.28800000000001</v>
      </c>
      <c r="Q1346">
        <v>0</v>
      </c>
      <c r="R1346">
        <v>29.941700000000001</v>
      </c>
      <c r="S1346">
        <v>-8686.34</v>
      </c>
      <c r="T1346" s="5">
        <v>-2.3283100000000002E-10</v>
      </c>
      <c r="U1346">
        <v>100539</v>
      </c>
      <c r="V1346">
        <v>19284.099999999999</v>
      </c>
      <c r="W1346">
        <v>0</v>
      </c>
      <c r="X1346" s="5">
        <v>-2.3283100000000002E-10</v>
      </c>
      <c r="Y1346">
        <v>0.213923</v>
      </c>
      <c r="Z1346">
        <v>0</v>
      </c>
      <c r="AA1346">
        <v>0.164353</v>
      </c>
      <c r="AB1346" s="2">
        <v>-5.28576E-5</v>
      </c>
      <c r="AC1346">
        <f t="shared" si="40"/>
        <v>332.64699299999995</v>
      </c>
      <c r="AD1346">
        <f t="shared" si="41"/>
        <v>33.264699299999997</v>
      </c>
    </row>
    <row r="1347" spans="1:30" x14ac:dyDescent="0.3">
      <c r="A1347">
        <v>89</v>
      </c>
      <c r="B1347">
        <v>2020</v>
      </c>
      <c r="C1347">
        <v>3</v>
      </c>
      <c r="D1347">
        <v>23</v>
      </c>
      <c r="E1347" s="1">
        <v>4.1666666666666664E-2</v>
      </c>
      <c r="F1347" t="s">
        <v>8</v>
      </c>
      <c r="G1347">
        <v>16.5</v>
      </c>
      <c r="H1347">
        <v>80.5</v>
      </c>
      <c r="I1347" s="3">
        <v>41.359000000000002</v>
      </c>
      <c r="J1347">
        <v>-0.99785900000000005</v>
      </c>
      <c r="K1347">
        <v>2.2481599999999999</v>
      </c>
      <c r="L1347" s="4">
        <v>296.82600000000002</v>
      </c>
      <c r="M1347">
        <v>299.24900000000002</v>
      </c>
      <c r="N1347" s="4">
        <v>445.428</v>
      </c>
      <c r="O1347">
        <v>1512.09</v>
      </c>
      <c r="P1347">
        <v>337.75400000000002</v>
      </c>
      <c r="Q1347">
        <v>0</v>
      </c>
      <c r="R1347">
        <v>28.979299999999999</v>
      </c>
      <c r="S1347">
        <v>-8921.2999999999993</v>
      </c>
      <c r="T1347" s="4">
        <v>10412.4</v>
      </c>
      <c r="U1347">
        <v>100623</v>
      </c>
      <c r="V1347">
        <v>20859.5</v>
      </c>
      <c r="W1347">
        <v>12937.4</v>
      </c>
      <c r="X1347" s="4">
        <v>12580.2</v>
      </c>
      <c r="Y1347">
        <v>0.99194300000000002</v>
      </c>
      <c r="Z1347">
        <v>0</v>
      </c>
      <c r="AA1347">
        <v>0.16434499999999999</v>
      </c>
      <c r="AB1347" s="2">
        <v>-2.4146199999999999E-5</v>
      </c>
      <c r="AC1347">
        <f t="shared" ref="AC1347:AC1410" si="42">0.5 * (M1347 + 61 + (M1347 - 68) * 1.2 + L1347 * 0.094)</f>
        <v>332.82472200000007</v>
      </c>
      <c r="AD1347">
        <f t="shared" ref="AD1347:AD1410" si="43">(AC1347/10)</f>
        <v>33.282472200000008</v>
      </c>
    </row>
    <row r="1348" spans="1:30" x14ac:dyDescent="0.3">
      <c r="A1348">
        <v>89</v>
      </c>
      <c r="B1348">
        <v>2020</v>
      </c>
      <c r="C1348">
        <v>3</v>
      </c>
      <c r="D1348">
        <v>23</v>
      </c>
      <c r="E1348" s="1">
        <v>8.3333333333333329E-2</v>
      </c>
      <c r="F1348" t="s">
        <v>8</v>
      </c>
      <c r="G1348">
        <v>16.5</v>
      </c>
      <c r="H1348">
        <v>80.5</v>
      </c>
      <c r="I1348" s="3">
        <v>40.922699999999999</v>
      </c>
      <c r="J1348">
        <v>-1.26536</v>
      </c>
      <c r="K1348">
        <v>3.65517</v>
      </c>
      <c r="L1348" s="4">
        <v>296.97000000000003</v>
      </c>
      <c r="M1348">
        <v>300.99299999999999</v>
      </c>
      <c r="N1348" s="4">
        <v>739.08399999999995</v>
      </c>
      <c r="O1348">
        <v>1308.3</v>
      </c>
      <c r="P1348">
        <v>318.87799999999999</v>
      </c>
      <c r="Q1348" s="2">
        <v>1.5778599999999998E-5</v>
      </c>
      <c r="R1348">
        <v>28.052600000000002</v>
      </c>
      <c r="S1348">
        <v>-41581.800000000003</v>
      </c>
      <c r="T1348" s="4">
        <v>280259</v>
      </c>
      <c r="U1348">
        <v>100687</v>
      </c>
      <c r="V1348">
        <v>-81965.399999999994</v>
      </c>
      <c r="W1348">
        <v>412645</v>
      </c>
      <c r="X1348" s="4">
        <v>338195</v>
      </c>
      <c r="Y1348">
        <v>0.69742000000000004</v>
      </c>
      <c r="Z1348" s="2">
        <v>1.56374E-5</v>
      </c>
      <c r="AA1348">
        <v>0.164552</v>
      </c>
      <c r="AB1348">
        <v>-1.03713E-4</v>
      </c>
      <c r="AC1348">
        <f t="shared" si="42"/>
        <v>334.74988999999994</v>
      </c>
      <c r="AD1348">
        <f t="shared" si="43"/>
        <v>33.474988999999994</v>
      </c>
    </row>
    <row r="1349" spans="1:30" x14ac:dyDescent="0.3">
      <c r="A1349">
        <v>89</v>
      </c>
      <c r="B1349">
        <v>2020</v>
      </c>
      <c r="C1349">
        <v>3</v>
      </c>
      <c r="D1349">
        <v>23</v>
      </c>
      <c r="E1349" s="1">
        <v>0.125</v>
      </c>
      <c r="F1349" t="s">
        <v>8</v>
      </c>
      <c r="G1349">
        <v>16.5</v>
      </c>
      <c r="H1349">
        <v>80.5</v>
      </c>
      <c r="I1349" s="3">
        <v>40.218899999999998</v>
      </c>
      <c r="J1349">
        <v>-1.0672299999999999</v>
      </c>
      <c r="K1349">
        <v>3.9125800000000002</v>
      </c>
      <c r="L1349" s="4">
        <v>296.358</v>
      </c>
      <c r="M1349">
        <v>301.84199999999998</v>
      </c>
      <c r="N1349" s="4">
        <v>914.58199999999999</v>
      </c>
      <c r="O1349">
        <v>934.71199999999999</v>
      </c>
      <c r="P1349">
        <v>439.428</v>
      </c>
      <c r="Q1349" s="2">
        <v>6.4283099999999998E-6</v>
      </c>
      <c r="R1349">
        <v>27.731000000000002</v>
      </c>
      <c r="S1349">
        <v>-177510</v>
      </c>
      <c r="T1349" s="4">
        <v>948738</v>
      </c>
      <c r="U1349">
        <v>100788</v>
      </c>
      <c r="V1349">
        <v>-394359</v>
      </c>
      <c r="W1349" s="2">
        <v>1211530</v>
      </c>
      <c r="X1349" s="5">
        <v>1130860</v>
      </c>
      <c r="Y1349">
        <v>0.38711800000000002</v>
      </c>
      <c r="Z1349" s="2">
        <v>6.6603800000000001E-6</v>
      </c>
      <c r="AA1349">
        <v>0.16447300000000001</v>
      </c>
      <c r="AB1349">
        <v>-1.7915100000000001E-4</v>
      </c>
      <c r="AC1349">
        <f t="shared" si="42"/>
        <v>335.65502599999996</v>
      </c>
      <c r="AD1349">
        <f t="shared" si="43"/>
        <v>33.565502599999995</v>
      </c>
    </row>
    <row r="1350" spans="1:30" x14ac:dyDescent="0.3">
      <c r="A1350">
        <v>89</v>
      </c>
      <c r="B1350">
        <v>2020</v>
      </c>
      <c r="C1350">
        <v>3</v>
      </c>
      <c r="D1350">
        <v>23</v>
      </c>
      <c r="E1350" s="1">
        <v>0.16666666666666666</v>
      </c>
      <c r="F1350" t="s">
        <v>8</v>
      </c>
      <c r="G1350">
        <v>16.5</v>
      </c>
      <c r="H1350">
        <v>80.5</v>
      </c>
      <c r="I1350" s="3">
        <v>38.847999999999999</v>
      </c>
      <c r="J1350">
        <v>-1.28769</v>
      </c>
      <c r="K1350">
        <v>3.6946599999999998</v>
      </c>
      <c r="L1350" s="4">
        <v>296.34300000000002</v>
      </c>
      <c r="M1350">
        <v>302.101</v>
      </c>
      <c r="N1350" s="4">
        <v>1085.4000000000001</v>
      </c>
      <c r="O1350">
        <v>692.21799999999996</v>
      </c>
      <c r="P1350">
        <v>451.33</v>
      </c>
      <c r="Q1350">
        <v>0</v>
      </c>
      <c r="R1350">
        <v>27.138300000000001</v>
      </c>
      <c r="S1350">
        <v>-298284</v>
      </c>
      <c r="T1350" s="5">
        <v>1466180</v>
      </c>
      <c r="U1350">
        <v>100832</v>
      </c>
      <c r="V1350">
        <v>-655840</v>
      </c>
      <c r="W1350" s="2">
        <v>2055750</v>
      </c>
      <c r="X1350" s="5">
        <v>1734070</v>
      </c>
      <c r="Y1350">
        <v>0.27212199999999998</v>
      </c>
      <c r="Z1350">
        <v>0</v>
      </c>
      <c r="AA1350">
        <v>0.16428200000000001</v>
      </c>
      <c r="AB1350">
        <v>-2.0561000000000001E-4</v>
      </c>
      <c r="AC1350">
        <f t="shared" si="42"/>
        <v>335.93922099999997</v>
      </c>
      <c r="AD1350">
        <f t="shared" si="43"/>
        <v>33.5939221</v>
      </c>
    </row>
    <row r="1351" spans="1:30" x14ac:dyDescent="0.3">
      <c r="A1351">
        <v>89</v>
      </c>
      <c r="B1351">
        <v>2020</v>
      </c>
      <c r="C1351">
        <v>3</v>
      </c>
      <c r="D1351">
        <v>23</v>
      </c>
      <c r="E1351" s="1">
        <v>0.20833333333333334</v>
      </c>
      <c r="F1351" t="s">
        <v>8</v>
      </c>
      <c r="G1351">
        <v>16.5</v>
      </c>
      <c r="H1351">
        <v>80.5</v>
      </c>
      <c r="I1351" s="3">
        <v>38.631700000000002</v>
      </c>
      <c r="J1351">
        <v>-1.3850899999999999</v>
      </c>
      <c r="K1351">
        <v>3.4162300000000001</v>
      </c>
      <c r="L1351" s="4">
        <v>295.17599999999999</v>
      </c>
      <c r="M1351">
        <v>304.22699999999998</v>
      </c>
      <c r="N1351" s="4">
        <v>1285.0899999999999</v>
      </c>
      <c r="O1351">
        <v>546.01199999999994</v>
      </c>
      <c r="P1351">
        <v>425.61799999999999</v>
      </c>
      <c r="Q1351">
        <v>0</v>
      </c>
      <c r="R1351">
        <v>27.358899999999998</v>
      </c>
      <c r="S1351">
        <v>-412595</v>
      </c>
      <c r="T1351" s="5">
        <v>1902960</v>
      </c>
      <c r="U1351">
        <v>100798</v>
      </c>
      <c r="V1351">
        <v>-869021</v>
      </c>
      <c r="W1351" s="2">
        <v>2751610</v>
      </c>
      <c r="X1351" s="5">
        <v>2264370</v>
      </c>
      <c r="Y1351">
        <v>0.26491999999999999</v>
      </c>
      <c r="Z1351">
        <v>0</v>
      </c>
      <c r="AA1351">
        <v>0.16397200000000001</v>
      </c>
      <c r="AB1351">
        <v>-1.4405900000000001E-4</v>
      </c>
      <c r="AC1351">
        <f t="shared" si="42"/>
        <v>338.22297199999997</v>
      </c>
      <c r="AD1351">
        <f t="shared" si="43"/>
        <v>33.822297199999994</v>
      </c>
    </row>
    <row r="1352" spans="1:30" x14ac:dyDescent="0.3">
      <c r="A1352">
        <v>89</v>
      </c>
      <c r="B1352">
        <v>2020</v>
      </c>
      <c r="C1352">
        <v>3</v>
      </c>
      <c r="D1352">
        <v>23</v>
      </c>
      <c r="E1352" s="1">
        <v>0.25</v>
      </c>
      <c r="F1352" t="s">
        <v>8</v>
      </c>
      <c r="G1352">
        <v>16.5</v>
      </c>
      <c r="H1352">
        <v>80.5</v>
      </c>
      <c r="I1352" s="3">
        <v>42.090299999999999</v>
      </c>
      <c r="J1352">
        <v>-1.45208</v>
      </c>
      <c r="K1352">
        <v>3.3347000000000002</v>
      </c>
      <c r="L1352" s="4">
        <v>295.096</v>
      </c>
      <c r="M1352">
        <v>306.49</v>
      </c>
      <c r="N1352" s="4">
        <v>1454.84</v>
      </c>
      <c r="O1352">
        <v>581.39</v>
      </c>
      <c r="P1352">
        <v>303.435</v>
      </c>
      <c r="Q1352">
        <v>0</v>
      </c>
      <c r="R1352">
        <v>30.950900000000001</v>
      </c>
      <c r="S1352">
        <v>-568379</v>
      </c>
      <c r="T1352" s="5">
        <v>2539650</v>
      </c>
      <c r="U1352">
        <v>100749</v>
      </c>
      <c r="V1352" s="2">
        <v>-1168700</v>
      </c>
      <c r="W1352" s="2">
        <v>3225470</v>
      </c>
      <c r="X1352" s="5">
        <v>3000020</v>
      </c>
      <c r="Y1352">
        <v>0.191522</v>
      </c>
      <c r="Z1352">
        <v>0</v>
      </c>
      <c r="AA1352">
        <v>0.16354199999999999</v>
      </c>
      <c r="AB1352" s="2">
        <v>4.3685499999999998E-7</v>
      </c>
      <c r="AC1352">
        <f t="shared" si="42"/>
        <v>340.70851199999998</v>
      </c>
      <c r="AD1352">
        <f t="shared" si="43"/>
        <v>34.0708512</v>
      </c>
    </row>
    <row r="1353" spans="1:30" x14ac:dyDescent="0.3">
      <c r="A1353">
        <v>89</v>
      </c>
      <c r="B1353">
        <v>2020</v>
      </c>
      <c r="C1353">
        <v>3</v>
      </c>
      <c r="D1353">
        <v>23</v>
      </c>
      <c r="E1353" s="1">
        <v>0.29166666666666669</v>
      </c>
      <c r="F1353" t="s">
        <v>8</v>
      </c>
      <c r="G1353">
        <v>16.5</v>
      </c>
      <c r="H1353">
        <v>80.5</v>
      </c>
      <c r="I1353" s="3">
        <v>43.639299999999999</v>
      </c>
      <c r="J1353">
        <v>-1.29576</v>
      </c>
      <c r="K1353">
        <v>3.4413499999999999</v>
      </c>
      <c r="L1353" s="4">
        <v>295.78500000000003</v>
      </c>
      <c r="M1353">
        <v>307.262</v>
      </c>
      <c r="N1353" s="4">
        <v>1570.16</v>
      </c>
      <c r="O1353">
        <v>620.66099999999994</v>
      </c>
      <c r="P1353">
        <v>228.20599999999999</v>
      </c>
      <c r="Q1353">
        <v>0</v>
      </c>
      <c r="R1353">
        <v>33.592799999999997</v>
      </c>
      <c r="S1353">
        <v>-673644</v>
      </c>
      <c r="T1353" s="5">
        <v>2744770</v>
      </c>
      <c r="U1353">
        <v>100620</v>
      </c>
      <c r="V1353" s="2">
        <v>-1237290</v>
      </c>
      <c r="W1353" s="2">
        <v>3422590</v>
      </c>
      <c r="X1353" s="5">
        <v>3242510</v>
      </c>
      <c r="Y1353">
        <v>0.110723</v>
      </c>
      <c r="Z1353">
        <v>0</v>
      </c>
      <c r="AA1353">
        <v>0.163105</v>
      </c>
      <c r="AB1353" s="2">
        <v>5.5044899999999999E-5</v>
      </c>
      <c r="AC1353">
        <f t="shared" si="42"/>
        <v>341.59009500000002</v>
      </c>
      <c r="AD1353">
        <f t="shared" si="43"/>
        <v>34.159009500000003</v>
      </c>
    </row>
    <row r="1354" spans="1:30" x14ac:dyDescent="0.3">
      <c r="A1354">
        <v>89</v>
      </c>
      <c r="B1354">
        <v>2020</v>
      </c>
      <c r="C1354">
        <v>3</v>
      </c>
      <c r="D1354">
        <v>23</v>
      </c>
      <c r="E1354" s="1">
        <v>0.33333333333333331</v>
      </c>
      <c r="F1354" t="s">
        <v>8</v>
      </c>
      <c r="G1354">
        <v>16.5</v>
      </c>
      <c r="H1354">
        <v>80.5</v>
      </c>
      <c r="I1354" s="3">
        <v>44.136699999999998</v>
      </c>
      <c r="J1354">
        <v>-1.1556</v>
      </c>
      <c r="K1354">
        <v>3.4757099999999999</v>
      </c>
      <c r="L1354" s="4">
        <v>294.74400000000003</v>
      </c>
      <c r="M1354">
        <v>308.31599999999997</v>
      </c>
      <c r="N1354" s="4">
        <v>1706.98</v>
      </c>
      <c r="O1354">
        <v>596.96100000000001</v>
      </c>
      <c r="P1354">
        <v>186.10499999999999</v>
      </c>
      <c r="Q1354">
        <v>0</v>
      </c>
      <c r="R1354">
        <v>33.863900000000001</v>
      </c>
      <c r="S1354">
        <v>-620718</v>
      </c>
      <c r="T1354" s="5">
        <v>2389930</v>
      </c>
      <c r="U1354">
        <v>100516</v>
      </c>
      <c r="V1354" s="2">
        <v>-1060840</v>
      </c>
      <c r="W1354" s="2">
        <v>3353020</v>
      </c>
      <c r="X1354" s="5">
        <v>2849650</v>
      </c>
      <c r="Y1354">
        <v>0.21786</v>
      </c>
      <c r="Z1354">
        <v>0</v>
      </c>
      <c r="AA1354">
        <v>0.16265199999999999</v>
      </c>
      <c r="AB1354">
        <v>1.0833899999999999E-4</v>
      </c>
      <c r="AC1354">
        <f t="shared" si="42"/>
        <v>342.70056799999992</v>
      </c>
      <c r="AD1354">
        <f t="shared" si="43"/>
        <v>34.270056799999992</v>
      </c>
    </row>
    <row r="1355" spans="1:30" x14ac:dyDescent="0.3">
      <c r="A1355">
        <v>89</v>
      </c>
      <c r="B1355">
        <v>2020</v>
      </c>
      <c r="C1355">
        <v>3</v>
      </c>
      <c r="D1355">
        <v>23</v>
      </c>
      <c r="E1355" s="1">
        <v>0.375</v>
      </c>
      <c r="F1355" t="s">
        <v>8</v>
      </c>
      <c r="G1355">
        <v>16.5</v>
      </c>
      <c r="H1355">
        <v>80.5</v>
      </c>
      <c r="I1355" s="3">
        <v>44.783200000000001</v>
      </c>
      <c r="J1355">
        <v>-0.89903200000000005</v>
      </c>
      <c r="K1355">
        <v>3.4982700000000002</v>
      </c>
      <c r="L1355" s="4">
        <v>294.58300000000003</v>
      </c>
      <c r="M1355">
        <v>308.351</v>
      </c>
      <c r="N1355" s="4">
        <v>1762.98</v>
      </c>
      <c r="O1355">
        <v>529.75400000000002</v>
      </c>
      <c r="P1355">
        <v>184.82300000000001</v>
      </c>
      <c r="Q1355" s="2">
        <v>3.8959399999999999E-7</v>
      </c>
      <c r="R1355">
        <v>33.563200000000002</v>
      </c>
      <c r="S1355">
        <v>-623185</v>
      </c>
      <c r="T1355" s="5">
        <v>2311120</v>
      </c>
      <c r="U1355">
        <v>100426</v>
      </c>
      <c r="V1355">
        <v>-999205</v>
      </c>
      <c r="W1355" s="2">
        <v>3012710</v>
      </c>
      <c r="X1355" s="5">
        <v>2729430</v>
      </c>
      <c r="Y1355">
        <v>0.232845</v>
      </c>
      <c r="Z1355" s="2">
        <v>5.7916399999999996E-7</v>
      </c>
      <c r="AA1355">
        <v>0.16223899999999999</v>
      </c>
      <c r="AB1355">
        <v>2.66722E-4</v>
      </c>
      <c r="AC1355">
        <f t="shared" si="42"/>
        <v>342.73150099999998</v>
      </c>
      <c r="AD1355">
        <f t="shared" si="43"/>
        <v>34.273150099999995</v>
      </c>
    </row>
    <row r="1356" spans="1:30" x14ac:dyDescent="0.3">
      <c r="A1356">
        <v>89</v>
      </c>
      <c r="B1356">
        <v>2020</v>
      </c>
      <c r="C1356">
        <v>3</v>
      </c>
      <c r="D1356">
        <v>23</v>
      </c>
      <c r="E1356" s="1">
        <v>0.41666666666666669</v>
      </c>
      <c r="F1356" t="s">
        <v>8</v>
      </c>
      <c r="G1356">
        <v>16.5</v>
      </c>
      <c r="H1356">
        <v>80.5</v>
      </c>
      <c r="I1356" s="3">
        <v>45.228700000000003</v>
      </c>
      <c r="J1356">
        <v>-0.74271399999999999</v>
      </c>
      <c r="K1356">
        <v>3.11626</v>
      </c>
      <c r="L1356" s="4">
        <v>295.07600000000002</v>
      </c>
      <c r="M1356">
        <v>306.90300000000002</v>
      </c>
      <c r="N1356" s="4">
        <v>1767.87</v>
      </c>
      <c r="O1356">
        <v>192.11699999999999</v>
      </c>
      <c r="P1356">
        <v>394.351</v>
      </c>
      <c r="Q1356">
        <v>0</v>
      </c>
      <c r="R1356">
        <v>32.209000000000003</v>
      </c>
      <c r="S1356">
        <v>-497653</v>
      </c>
      <c r="T1356" s="5">
        <v>1696460</v>
      </c>
      <c r="U1356">
        <v>100402</v>
      </c>
      <c r="V1356">
        <v>-667406</v>
      </c>
      <c r="W1356" s="2">
        <v>2429880</v>
      </c>
      <c r="X1356" s="5">
        <v>1978970</v>
      </c>
      <c r="Y1356">
        <v>0.61419400000000002</v>
      </c>
      <c r="Z1356">
        <v>0</v>
      </c>
      <c r="AA1356">
        <v>0.161968</v>
      </c>
      <c r="AB1356">
        <v>2.14365E-4</v>
      </c>
      <c r="AC1356">
        <f t="shared" si="42"/>
        <v>341.16187200000002</v>
      </c>
      <c r="AD1356">
        <f t="shared" si="43"/>
        <v>34.116187199999999</v>
      </c>
    </row>
    <row r="1357" spans="1:30" x14ac:dyDescent="0.3">
      <c r="A1357">
        <v>89</v>
      </c>
      <c r="B1357">
        <v>2020</v>
      </c>
      <c r="C1357">
        <v>3</v>
      </c>
      <c r="D1357">
        <v>23</v>
      </c>
      <c r="E1357" s="1">
        <v>0.45833333333333331</v>
      </c>
      <c r="F1357" t="s">
        <v>8</v>
      </c>
      <c r="G1357">
        <v>16.5</v>
      </c>
      <c r="H1357">
        <v>80.5</v>
      </c>
      <c r="I1357" s="3">
        <v>44.502800000000001</v>
      </c>
      <c r="J1357">
        <v>-0.78025</v>
      </c>
      <c r="K1357">
        <v>3.2947000000000002</v>
      </c>
      <c r="L1357" s="4">
        <v>294.45100000000002</v>
      </c>
      <c r="M1357">
        <v>306.45</v>
      </c>
      <c r="N1357" s="4">
        <v>1198.02</v>
      </c>
      <c r="O1357">
        <v>88.9602</v>
      </c>
      <c r="P1357">
        <v>-32767</v>
      </c>
      <c r="Q1357" s="2">
        <v>2.3765300000000001E-5</v>
      </c>
      <c r="R1357">
        <v>30.637899999999998</v>
      </c>
      <c r="S1357">
        <v>-381051</v>
      </c>
      <c r="T1357" s="5">
        <v>1110350</v>
      </c>
      <c r="U1357">
        <v>100380</v>
      </c>
      <c r="V1357">
        <v>-388173</v>
      </c>
      <c r="W1357" s="2">
        <v>1664460</v>
      </c>
      <c r="X1357" s="5">
        <v>1323330</v>
      </c>
      <c r="Y1357">
        <v>0.54207799999999995</v>
      </c>
      <c r="Z1357" s="2">
        <v>2.3745699999999999E-5</v>
      </c>
      <c r="AA1357">
        <v>0.16231799999999999</v>
      </c>
      <c r="AB1357" s="2">
        <v>5.3168399999999997E-5</v>
      </c>
      <c r="AC1357">
        <f t="shared" si="42"/>
        <v>340.63419699999997</v>
      </c>
      <c r="AD1357">
        <f t="shared" si="43"/>
        <v>34.063419699999997</v>
      </c>
    </row>
    <row r="1358" spans="1:30" x14ac:dyDescent="0.3">
      <c r="A1358">
        <v>89</v>
      </c>
      <c r="B1358">
        <v>2020</v>
      </c>
      <c r="C1358">
        <v>3</v>
      </c>
      <c r="D1358">
        <v>23</v>
      </c>
      <c r="E1358" s="1">
        <v>0.5</v>
      </c>
      <c r="F1358" t="s">
        <v>8</v>
      </c>
      <c r="G1358">
        <v>16.5</v>
      </c>
      <c r="H1358">
        <v>80.5</v>
      </c>
      <c r="I1358" s="3">
        <v>43.9602</v>
      </c>
      <c r="J1358">
        <v>-1.2416</v>
      </c>
      <c r="K1358">
        <v>3.4126400000000001</v>
      </c>
      <c r="L1358" s="4">
        <v>293.63200000000001</v>
      </c>
      <c r="M1358">
        <v>306.46800000000002</v>
      </c>
      <c r="N1358" s="4">
        <v>1090.44</v>
      </c>
      <c r="O1358">
        <v>43.163499999999999</v>
      </c>
      <c r="P1358">
        <v>-32767</v>
      </c>
      <c r="Q1358">
        <v>0</v>
      </c>
      <c r="R1358">
        <v>29.2578</v>
      </c>
      <c r="S1358">
        <v>-217749</v>
      </c>
      <c r="T1358" s="4">
        <v>476999</v>
      </c>
      <c r="U1358">
        <v>100399</v>
      </c>
      <c r="V1358">
        <v>-116356</v>
      </c>
      <c r="W1358">
        <v>820055</v>
      </c>
      <c r="X1358" s="4">
        <v>578747</v>
      </c>
      <c r="Y1358">
        <v>0.38263200000000003</v>
      </c>
      <c r="Z1358">
        <v>0</v>
      </c>
      <c r="AA1358">
        <v>0.16214300000000001</v>
      </c>
      <c r="AB1358">
        <v>1.7739700000000001E-4</v>
      </c>
      <c r="AC1358">
        <f t="shared" si="42"/>
        <v>340.61550399999999</v>
      </c>
      <c r="AD1358">
        <f t="shared" si="43"/>
        <v>34.061550400000002</v>
      </c>
    </row>
    <row r="1359" spans="1:30" x14ac:dyDescent="0.3">
      <c r="A1359">
        <v>89</v>
      </c>
      <c r="B1359">
        <v>2020</v>
      </c>
      <c r="C1359">
        <v>3</v>
      </c>
      <c r="D1359">
        <v>23</v>
      </c>
      <c r="E1359" s="1">
        <v>0.54166666666666663</v>
      </c>
      <c r="F1359" t="s">
        <v>8</v>
      </c>
      <c r="G1359">
        <v>16.5</v>
      </c>
      <c r="H1359">
        <v>80.5</v>
      </c>
      <c r="I1359" s="3">
        <v>43.597999999999999</v>
      </c>
      <c r="J1359">
        <v>-1.1508499999999999</v>
      </c>
      <c r="K1359">
        <v>3.2065100000000002</v>
      </c>
      <c r="L1359" s="4">
        <v>293.27199999999999</v>
      </c>
      <c r="M1359">
        <v>306.089</v>
      </c>
      <c r="N1359" s="4">
        <v>717.22699999999998</v>
      </c>
      <c r="O1359">
        <v>19.4636</v>
      </c>
      <c r="P1359">
        <v>-32767</v>
      </c>
      <c r="Q1359">
        <v>0</v>
      </c>
      <c r="R1359">
        <v>28.7562</v>
      </c>
      <c r="S1359">
        <v>-81702.399999999994</v>
      </c>
      <c r="T1359" s="4">
        <v>94972.4</v>
      </c>
      <c r="U1359">
        <v>100483</v>
      </c>
      <c r="V1359">
        <v>29620.3</v>
      </c>
      <c r="W1359">
        <v>137901</v>
      </c>
      <c r="X1359" s="4">
        <v>113868</v>
      </c>
      <c r="Y1359">
        <v>0.29928399999999999</v>
      </c>
      <c r="Z1359">
        <v>0</v>
      </c>
      <c r="AA1359">
        <v>0.162048</v>
      </c>
      <c r="AB1359">
        <v>2.5790200000000001E-4</v>
      </c>
      <c r="AC1359">
        <f t="shared" si="42"/>
        <v>340.18168400000002</v>
      </c>
      <c r="AD1359">
        <f t="shared" si="43"/>
        <v>34.0181684</v>
      </c>
    </row>
    <row r="1360" spans="1:30" x14ac:dyDescent="0.3">
      <c r="A1360">
        <v>89</v>
      </c>
      <c r="B1360">
        <v>2020</v>
      </c>
      <c r="C1360">
        <v>3</v>
      </c>
      <c r="D1360">
        <v>23</v>
      </c>
      <c r="E1360" s="1">
        <v>0.58333333333333337</v>
      </c>
      <c r="F1360" t="s">
        <v>8</v>
      </c>
      <c r="G1360">
        <v>16.5</v>
      </c>
      <c r="H1360">
        <v>80.5</v>
      </c>
      <c r="I1360" s="3">
        <v>43.9358</v>
      </c>
      <c r="J1360">
        <v>-1.3123899999999999</v>
      </c>
      <c r="K1360">
        <v>2.9691000000000001</v>
      </c>
      <c r="L1360" s="4">
        <v>294.339</v>
      </c>
      <c r="M1360">
        <v>303.82600000000002</v>
      </c>
      <c r="N1360" s="4">
        <v>516.96100000000001</v>
      </c>
      <c r="O1360">
        <v>19.3491</v>
      </c>
      <c r="P1360">
        <v>-32767</v>
      </c>
      <c r="Q1360">
        <v>0</v>
      </c>
      <c r="R1360">
        <v>29.915800000000001</v>
      </c>
      <c r="S1360">
        <v>-39114.6</v>
      </c>
      <c r="T1360" s="5">
        <v>-2.3283100000000002E-10</v>
      </c>
      <c r="U1360">
        <v>100531</v>
      </c>
      <c r="V1360">
        <v>53328.5</v>
      </c>
      <c r="W1360">
        <v>0</v>
      </c>
      <c r="X1360" s="5">
        <v>-2.3283100000000002E-10</v>
      </c>
      <c r="Y1360">
        <v>0.24566199999999999</v>
      </c>
      <c r="Z1360">
        <v>0</v>
      </c>
      <c r="AA1360">
        <v>0.16197600000000001</v>
      </c>
      <c r="AB1360" s="2">
        <v>-4.6102E-5</v>
      </c>
      <c r="AC1360">
        <f t="shared" si="42"/>
        <v>337.74253299999998</v>
      </c>
      <c r="AD1360">
        <f t="shared" si="43"/>
        <v>33.774253299999998</v>
      </c>
    </row>
    <row r="1361" spans="1:30" x14ac:dyDescent="0.3">
      <c r="A1361">
        <v>89</v>
      </c>
      <c r="B1361">
        <v>2020</v>
      </c>
      <c r="C1361">
        <v>3</v>
      </c>
      <c r="D1361">
        <v>23</v>
      </c>
      <c r="E1361" s="1">
        <v>0.625</v>
      </c>
      <c r="F1361" t="s">
        <v>8</v>
      </c>
      <c r="G1361">
        <v>16.5</v>
      </c>
      <c r="H1361">
        <v>80.5</v>
      </c>
      <c r="I1361" s="3">
        <v>43.936500000000002</v>
      </c>
      <c r="J1361">
        <v>-1.44733</v>
      </c>
      <c r="K1361">
        <v>2.5301800000000001</v>
      </c>
      <c r="L1361" s="4">
        <v>294.51900000000001</v>
      </c>
      <c r="M1361">
        <v>302.166</v>
      </c>
      <c r="N1361" s="4">
        <v>431.23500000000001</v>
      </c>
      <c r="O1361">
        <v>91.364599999999996</v>
      </c>
      <c r="P1361">
        <v>-32767</v>
      </c>
      <c r="Q1361">
        <v>0</v>
      </c>
      <c r="R1361">
        <v>30.957000000000001</v>
      </c>
      <c r="S1361">
        <v>-32065.599999999999</v>
      </c>
      <c r="T1361" s="5">
        <v>-2.3283100000000002E-10</v>
      </c>
      <c r="U1361">
        <v>100659</v>
      </c>
      <c r="V1361">
        <v>45144</v>
      </c>
      <c r="W1361">
        <v>0</v>
      </c>
      <c r="X1361" s="5">
        <v>-2.3283100000000002E-10</v>
      </c>
      <c r="Y1361">
        <v>0.24776799999999999</v>
      </c>
      <c r="Z1361">
        <v>0</v>
      </c>
      <c r="AA1361">
        <v>0.161913</v>
      </c>
      <c r="AB1361" s="2">
        <v>2.3331000000000001E-5</v>
      </c>
      <c r="AC1361">
        <f t="shared" si="42"/>
        <v>335.92499299999997</v>
      </c>
      <c r="AD1361">
        <f t="shared" si="43"/>
        <v>33.5924993</v>
      </c>
    </row>
    <row r="1362" spans="1:30" x14ac:dyDescent="0.3">
      <c r="A1362">
        <v>89</v>
      </c>
      <c r="B1362">
        <v>2020</v>
      </c>
      <c r="C1362">
        <v>3</v>
      </c>
      <c r="D1362">
        <v>23</v>
      </c>
      <c r="E1362" s="1">
        <v>0.66666666666666663</v>
      </c>
      <c r="F1362" t="s">
        <v>8</v>
      </c>
      <c r="G1362">
        <v>16.5</v>
      </c>
      <c r="H1362">
        <v>80.5</v>
      </c>
      <c r="I1362" s="3">
        <v>42.762</v>
      </c>
      <c r="J1362">
        <v>-1.7732699999999999</v>
      </c>
      <c r="K1362">
        <v>2.1025299999999998</v>
      </c>
      <c r="L1362" s="4">
        <v>295.10899999999998</v>
      </c>
      <c r="M1362">
        <v>301.65600000000001</v>
      </c>
      <c r="N1362" s="4">
        <v>390.85500000000002</v>
      </c>
      <c r="O1362">
        <v>254.40100000000001</v>
      </c>
      <c r="P1362">
        <v>-32767</v>
      </c>
      <c r="Q1362">
        <v>0</v>
      </c>
      <c r="R1362">
        <v>30.478899999999999</v>
      </c>
      <c r="S1362">
        <v>-25721.5</v>
      </c>
      <c r="T1362" s="5">
        <v>-2.3283100000000002E-10</v>
      </c>
      <c r="U1362">
        <v>100732</v>
      </c>
      <c r="V1362">
        <v>43222.7</v>
      </c>
      <c r="W1362">
        <v>0</v>
      </c>
      <c r="X1362" s="5">
        <v>-2.3283100000000002E-10</v>
      </c>
      <c r="Y1362">
        <v>0.15467</v>
      </c>
      <c r="Z1362">
        <v>0</v>
      </c>
      <c r="AA1362">
        <v>0.16186500000000001</v>
      </c>
      <c r="AB1362">
        <v>2.07235E-4</v>
      </c>
      <c r="AC1362">
        <f t="shared" si="42"/>
        <v>335.39172300000001</v>
      </c>
      <c r="AD1362">
        <f t="shared" si="43"/>
        <v>33.539172300000004</v>
      </c>
    </row>
    <row r="1363" spans="1:30" x14ac:dyDescent="0.3">
      <c r="A1363">
        <v>89</v>
      </c>
      <c r="B1363">
        <v>2020</v>
      </c>
      <c r="C1363">
        <v>3</v>
      </c>
      <c r="D1363">
        <v>23</v>
      </c>
      <c r="E1363" s="1">
        <v>0.70833333333333337</v>
      </c>
      <c r="F1363" t="s">
        <v>8</v>
      </c>
      <c r="G1363">
        <v>16.5</v>
      </c>
      <c r="H1363">
        <v>80.5</v>
      </c>
      <c r="I1363" s="3">
        <v>41.186300000000003</v>
      </c>
      <c r="J1363">
        <v>-2.0032299999999998</v>
      </c>
      <c r="K1363">
        <v>2.07023</v>
      </c>
      <c r="L1363" s="4">
        <v>295.78100000000001</v>
      </c>
      <c r="M1363">
        <v>300.53699999999998</v>
      </c>
      <c r="N1363" s="4">
        <v>378.15300000000002</v>
      </c>
      <c r="O1363">
        <v>425.91</v>
      </c>
      <c r="P1363">
        <v>750.56899999999996</v>
      </c>
      <c r="Q1363">
        <v>0</v>
      </c>
      <c r="R1363">
        <v>29.204799999999999</v>
      </c>
      <c r="S1363">
        <v>-21668.3</v>
      </c>
      <c r="T1363" s="5">
        <v>-2.3283100000000002E-10</v>
      </c>
      <c r="U1363">
        <v>100732</v>
      </c>
      <c r="V1363">
        <v>33232.300000000003</v>
      </c>
      <c r="W1363">
        <v>0</v>
      </c>
      <c r="X1363" s="5">
        <v>-2.3283100000000002E-10</v>
      </c>
      <c r="Y1363">
        <v>0.207758</v>
      </c>
      <c r="Z1363">
        <v>0</v>
      </c>
      <c r="AA1363">
        <v>0.16181699999999999</v>
      </c>
      <c r="AB1363">
        <v>4.0633800000000001E-4</v>
      </c>
      <c r="AC1363">
        <f t="shared" si="42"/>
        <v>334.19240699999995</v>
      </c>
      <c r="AD1363">
        <f t="shared" si="43"/>
        <v>33.419240699999996</v>
      </c>
    </row>
    <row r="1364" spans="1:30" x14ac:dyDescent="0.3">
      <c r="A1364">
        <v>89</v>
      </c>
      <c r="B1364">
        <v>2020</v>
      </c>
      <c r="C1364">
        <v>3</v>
      </c>
      <c r="D1364">
        <v>23</v>
      </c>
      <c r="E1364" s="1">
        <v>0.75</v>
      </c>
      <c r="F1364" t="s">
        <v>8</v>
      </c>
      <c r="G1364">
        <v>16.5</v>
      </c>
      <c r="H1364">
        <v>80.5</v>
      </c>
      <c r="I1364" s="3">
        <v>39.715299999999999</v>
      </c>
      <c r="J1364">
        <v>-1.89015</v>
      </c>
      <c r="K1364">
        <v>1.83385</v>
      </c>
      <c r="L1364" s="4">
        <v>296.11</v>
      </c>
      <c r="M1364">
        <v>300.14999999999998</v>
      </c>
      <c r="N1364" s="4">
        <v>361.19200000000001</v>
      </c>
      <c r="O1364">
        <v>486.82</v>
      </c>
      <c r="P1364">
        <v>715.21299999999997</v>
      </c>
      <c r="Q1364">
        <v>0</v>
      </c>
      <c r="R1364">
        <v>27.640999999999998</v>
      </c>
      <c r="S1364">
        <v>-17027.7</v>
      </c>
      <c r="T1364" s="5">
        <v>-2.3283100000000002E-10</v>
      </c>
      <c r="U1364">
        <v>100697</v>
      </c>
      <c r="V1364">
        <v>39111.300000000003</v>
      </c>
      <c r="W1364">
        <v>0</v>
      </c>
      <c r="X1364" s="5">
        <v>-2.3283100000000002E-10</v>
      </c>
      <c r="Y1364">
        <v>0.15549399999999999</v>
      </c>
      <c r="Z1364">
        <v>0</v>
      </c>
      <c r="AA1364">
        <v>0.16179299999999999</v>
      </c>
      <c r="AB1364">
        <v>3.7143400000000002E-4</v>
      </c>
      <c r="AC1364">
        <f t="shared" si="42"/>
        <v>333.78217000000001</v>
      </c>
      <c r="AD1364">
        <f t="shared" si="43"/>
        <v>33.378216999999999</v>
      </c>
    </row>
    <row r="1365" spans="1:30" x14ac:dyDescent="0.3">
      <c r="A1365">
        <v>89</v>
      </c>
      <c r="B1365">
        <v>2020</v>
      </c>
      <c r="C1365">
        <v>3</v>
      </c>
      <c r="D1365">
        <v>23</v>
      </c>
      <c r="E1365" s="1">
        <v>0.79166666666666663</v>
      </c>
      <c r="F1365" t="s">
        <v>8</v>
      </c>
      <c r="G1365">
        <v>16.5</v>
      </c>
      <c r="H1365">
        <v>80.5</v>
      </c>
      <c r="I1365" s="3">
        <v>40.050800000000002</v>
      </c>
      <c r="J1365">
        <v>-1.4834400000000001</v>
      </c>
      <c r="K1365">
        <v>1.48363</v>
      </c>
      <c r="L1365" s="4">
        <v>296.20499999999998</v>
      </c>
      <c r="M1365">
        <v>300.04000000000002</v>
      </c>
      <c r="N1365" s="4">
        <v>345.29599999999999</v>
      </c>
      <c r="O1365">
        <v>511.55</v>
      </c>
      <c r="P1365">
        <v>758.9</v>
      </c>
      <c r="Q1365">
        <v>0</v>
      </c>
      <c r="R1365">
        <v>26.4803</v>
      </c>
      <c r="S1365">
        <v>-16675.2</v>
      </c>
      <c r="T1365" s="5">
        <v>-2.3283100000000002E-10</v>
      </c>
      <c r="U1365">
        <v>100636</v>
      </c>
      <c r="V1365">
        <v>14980.5</v>
      </c>
      <c r="W1365">
        <v>0</v>
      </c>
      <c r="X1365" s="5">
        <v>-2.3283100000000002E-10</v>
      </c>
      <c r="Y1365">
        <v>0.164467</v>
      </c>
      <c r="Z1365">
        <v>0</v>
      </c>
      <c r="AA1365">
        <v>0.161769</v>
      </c>
      <c r="AB1365">
        <v>2.7028700000000002E-4</v>
      </c>
      <c r="AC1365">
        <f t="shared" si="42"/>
        <v>333.66563500000001</v>
      </c>
      <c r="AD1365">
        <f t="shared" si="43"/>
        <v>33.366563499999998</v>
      </c>
    </row>
    <row r="1366" spans="1:30" x14ac:dyDescent="0.3">
      <c r="A1366">
        <v>89</v>
      </c>
      <c r="B1366">
        <v>2020</v>
      </c>
      <c r="C1366">
        <v>3</v>
      </c>
      <c r="D1366">
        <v>23</v>
      </c>
      <c r="E1366" s="1">
        <v>0.83333333333333337</v>
      </c>
      <c r="F1366" t="s">
        <v>8</v>
      </c>
      <c r="G1366">
        <v>16.5</v>
      </c>
      <c r="H1366">
        <v>80.5</v>
      </c>
      <c r="I1366" s="3">
        <v>38.702800000000003</v>
      </c>
      <c r="J1366">
        <v>-1.1128400000000001</v>
      </c>
      <c r="K1366">
        <v>1.3339000000000001</v>
      </c>
      <c r="L1366" s="4">
        <v>296.04500000000002</v>
      </c>
      <c r="M1366">
        <v>298.87400000000002</v>
      </c>
      <c r="N1366" s="4">
        <v>315.34800000000001</v>
      </c>
      <c r="O1366">
        <v>500.33</v>
      </c>
      <c r="P1366">
        <v>720.75199999999995</v>
      </c>
      <c r="Q1366">
        <v>0</v>
      </c>
      <c r="R1366">
        <v>25.204899999999999</v>
      </c>
      <c r="S1366">
        <v>-14971.7</v>
      </c>
      <c r="T1366" s="5">
        <v>-2.3283100000000002E-10</v>
      </c>
      <c r="U1366">
        <v>100550</v>
      </c>
      <c r="V1366">
        <v>7641.33</v>
      </c>
      <c r="W1366">
        <v>0</v>
      </c>
      <c r="X1366" s="5">
        <v>-2.3283100000000002E-10</v>
      </c>
      <c r="Y1366">
        <v>0.105229</v>
      </c>
      <c r="Z1366">
        <v>0</v>
      </c>
      <c r="AA1366">
        <v>0.16175400000000001</v>
      </c>
      <c r="AB1366">
        <v>1.20537E-4</v>
      </c>
      <c r="AC1366">
        <f t="shared" si="42"/>
        <v>332.37551500000001</v>
      </c>
      <c r="AD1366">
        <f t="shared" si="43"/>
        <v>33.237551500000002</v>
      </c>
    </row>
    <row r="1367" spans="1:30" x14ac:dyDescent="0.3">
      <c r="A1367">
        <v>89</v>
      </c>
      <c r="B1367">
        <v>2020</v>
      </c>
      <c r="C1367">
        <v>3</v>
      </c>
      <c r="D1367">
        <v>23</v>
      </c>
      <c r="E1367" s="1">
        <v>0.875</v>
      </c>
      <c r="F1367" t="s">
        <v>8</v>
      </c>
      <c r="G1367">
        <v>16.5</v>
      </c>
      <c r="H1367">
        <v>80.5</v>
      </c>
      <c r="I1367" s="3">
        <v>37.215699999999998</v>
      </c>
      <c r="J1367">
        <v>-0.66336799999999996</v>
      </c>
      <c r="K1367">
        <v>1.12982</v>
      </c>
      <c r="L1367" s="4">
        <v>296.17399999999998</v>
      </c>
      <c r="M1367">
        <v>298.96499999999997</v>
      </c>
      <c r="N1367" s="4">
        <v>264.18200000000002</v>
      </c>
      <c r="O1367">
        <v>523.91499999999996</v>
      </c>
      <c r="P1367">
        <v>668.39599999999996</v>
      </c>
      <c r="Q1367">
        <v>0</v>
      </c>
      <c r="R1367">
        <v>23.811199999999999</v>
      </c>
      <c r="S1367">
        <v>-12152.1</v>
      </c>
      <c r="T1367" s="5">
        <v>-2.3283100000000002E-10</v>
      </c>
      <c r="U1367">
        <v>100531</v>
      </c>
      <c r="V1367">
        <v>16133.2</v>
      </c>
      <c r="W1367">
        <v>0</v>
      </c>
      <c r="X1367" s="5">
        <v>-2.3283100000000002E-10</v>
      </c>
      <c r="Y1367">
        <v>5.4751000000000001E-2</v>
      </c>
      <c r="Z1367">
        <v>0</v>
      </c>
      <c r="AA1367">
        <v>0.161746</v>
      </c>
      <c r="AB1367" s="2">
        <v>-6.4867699999999996E-5</v>
      </c>
      <c r="AC1367">
        <f t="shared" si="42"/>
        <v>332.48167799999999</v>
      </c>
      <c r="AD1367">
        <f t="shared" si="43"/>
        <v>33.248167799999997</v>
      </c>
    </row>
    <row r="1368" spans="1:30" x14ac:dyDescent="0.3">
      <c r="A1368">
        <v>89</v>
      </c>
      <c r="B1368">
        <v>2020</v>
      </c>
      <c r="C1368">
        <v>3</v>
      </c>
      <c r="D1368">
        <v>23</v>
      </c>
      <c r="E1368" s="1">
        <v>0.91666666666666663</v>
      </c>
      <c r="F1368" t="s">
        <v>8</v>
      </c>
      <c r="G1368">
        <v>16.5</v>
      </c>
      <c r="H1368">
        <v>80.5</v>
      </c>
      <c r="I1368" s="3">
        <v>36.8352</v>
      </c>
      <c r="J1368">
        <v>-0.67714700000000005</v>
      </c>
      <c r="K1368">
        <v>1.0965</v>
      </c>
      <c r="L1368" s="4">
        <v>295.96199999999999</v>
      </c>
      <c r="M1368">
        <v>297.78800000000001</v>
      </c>
      <c r="N1368" s="4">
        <v>290.43900000000002</v>
      </c>
      <c r="O1368">
        <v>933.45299999999997</v>
      </c>
      <c r="P1368">
        <v>615.38499999999999</v>
      </c>
      <c r="Q1368">
        <v>0</v>
      </c>
      <c r="R1368">
        <v>22.972000000000001</v>
      </c>
      <c r="S1368">
        <v>-9391.24</v>
      </c>
      <c r="T1368" s="5">
        <v>-2.3283100000000002E-10</v>
      </c>
      <c r="U1368">
        <v>100482</v>
      </c>
      <c r="V1368">
        <v>11291.7</v>
      </c>
      <c r="W1368">
        <v>0</v>
      </c>
      <c r="X1368" s="5">
        <v>-2.3283100000000002E-10</v>
      </c>
      <c r="Y1368">
        <v>8.7253800000000006E-2</v>
      </c>
      <c r="Z1368">
        <v>0</v>
      </c>
      <c r="AA1368">
        <v>0.164155</v>
      </c>
      <c r="AB1368" s="2">
        <v>-1.6273700000000001E-6</v>
      </c>
      <c r="AC1368">
        <f t="shared" si="42"/>
        <v>331.17701399999999</v>
      </c>
      <c r="AD1368">
        <f t="shared" si="43"/>
        <v>33.117701400000001</v>
      </c>
    </row>
    <row r="1369" spans="1:30" x14ac:dyDescent="0.3">
      <c r="A1369">
        <v>89</v>
      </c>
      <c r="B1369">
        <v>2020</v>
      </c>
      <c r="C1369">
        <v>3</v>
      </c>
      <c r="D1369">
        <v>23</v>
      </c>
      <c r="E1369" s="1">
        <v>0.95833333333333337</v>
      </c>
      <c r="F1369" t="s">
        <v>8</v>
      </c>
      <c r="G1369">
        <v>16.5</v>
      </c>
      <c r="H1369">
        <v>80.5</v>
      </c>
      <c r="I1369" s="3">
        <v>37.447299999999998</v>
      </c>
      <c r="J1369">
        <v>-0.77739899999999995</v>
      </c>
      <c r="K1369">
        <v>1.0980300000000001</v>
      </c>
      <c r="L1369" s="4">
        <v>296.02499999999998</v>
      </c>
      <c r="M1369">
        <v>297.56299999999999</v>
      </c>
      <c r="N1369" s="4">
        <v>249.989</v>
      </c>
      <c r="O1369">
        <v>920.17200000000003</v>
      </c>
      <c r="P1369">
        <v>592.06799999999998</v>
      </c>
      <c r="Q1369">
        <v>0</v>
      </c>
      <c r="R1369">
        <v>22.648</v>
      </c>
      <c r="S1369">
        <v>-7981.43</v>
      </c>
      <c r="T1369" s="5">
        <v>-2.3283100000000002E-10</v>
      </c>
      <c r="U1369">
        <v>100507</v>
      </c>
      <c r="V1369">
        <v>8064</v>
      </c>
      <c r="W1369">
        <v>0</v>
      </c>
      <c r="X1369" s="5">
        <v>-2.3283100000000002E-10</v>
      </c>
      <c r="Y1369">
        <v>0.145759</v>
      </c>
      <c r="Z1369">
        <v>0</v>
      </c>
      <c r="AA1369">
        <v>0.164155</v>
      </c>
      <c r="AB1369" s="2">
        <v>2.2768E-5</v>
      </c>
      <c r="AC1369">
        <f t="shared" si="42"/>
        <v>330.93247500000001</v>
      </c>
      <c r="AD1369">
        <f t="shared" si="43"/>
        <v>33.093247500000004</v>
      </c>
    </row>
    <row r="1370" spans="1:30" x14ac:dyDescent="0.3">
      <c r="A1370">
        <v>90</v>
      </c>
      <c r="B1370">
        <v>2020</v>
      </c>
      <c r="C1370">
        <v>3</v>
      </c>
      <c r="D1370">
        <v>30</v>
      </c>
      <c r="E1370" s="1">
        <v>0</v>
      </c>
      <c r="F1370" t="s">
        <v>8</v>
      </c>
      <c r="G1370">
        <v>16.5</v>
      </c>
      <c r="H1370">
        <v>80.5</v>
      </c>
      <c r="I1370" s="3">
        <v>46.297800000000002</v>
      </c>
      <c r="J1370">
        <v>-0.83774000000000004</v>
      </c>
      <c r="K1370">
        <v>-0.49460199999999999</v>
      </c>
      <c r="L1370" s="4">
        <v>297.346</v>
      </c>
      <c r="M1370">
        <v>300.02499999999998</v>
      </c>
      <c r="N1370" s="4">
        <v>102.238</v>
      </c>
      <c r="O1370">
        <v>835.79100000000005</v>
      </c>
      <c r="P1370">
        <v>-32767</v>
      </c>
      <c r="Q1370">
        <v>0</v>
      </c>
      <c r="R1370">
        <v>26.3386</v>
      </c>
      <c r="S1370">
        <v>-5455.53</v>
      </c>
      <c r="T1370" s="5">
        <v>-2.3283100000000002E-10</v>
      </c>
      <c r="U1370">
        <v>100512</v>
      </c>
      <c r="V1370">
        <v>-1888.03</v>
      </c>
      <c r="W1370">
        <v>0</v>
      </c>
      <c r="X1370" s="5">
        <v>-2.3283100000000002E-10</v>
      </c>
      <c r="Y1370">
        <v>4.0407100000000001E-2</v>
      </c>
      <c r="Z1370">
        <v>0</v>
      </c>
      <c r="AA1370">
        <v>0.151148</v>
      </c>
      <c r="AB1370" s="2">
        <v>3.2150799999999997E-5</v>
      </c>
      <c r="AC1370">
        <f t="shared" si="42"/>
        <v>333.70276199999995</v>
      </c>
      <c r="AD1370">
        <f t="shared" si="43"/>
        <v>33.370276199999992</v>
      </c>
    </row>
    <row r="1371" spans="1:30" x14ac:dyDescent="0.3">
      <c r="A1371">
        <v>90</v>
      </c>
      <c r="B1371">
        <v>2020</v>
      </c>
      <c r="C1371">
        <v>3</v>
      </c>
      <c r="D1371">
        <v>30</v>
      </c>
      <c r="E1371" s="1">
        <v>4.1666666666666664E-2</v>
      </c>
      <c r="F1371" t="s">
        <v>8</v>
      </c>
      <c r="G1371">
        <v>16.5</v>
      </c>
      <c r="H1371">
        <v>80.5</v>
      </c>
      <c r="I1371" s="3">
        <v>46.378</v>
      </c>
      <c r="J1371">
        <v>-1.10619</v>
      </c>
      <c r="K1371">
        <v>-0.92224499999999998</v>
      </c>
      <c r="L1371" s="4">
        <v>297.185</v>
      </c>
      <c r="M1371">
        <v>299.851</v>
      </c>
      <c r="N1371" s="4">
        <v>108.83799999999999</v>
      </c>
      <c r="O1371">
        <v>761.37099999999998</v>
      </c>
      <c r="P1371">
        <v>-32767</v>
      </c>
      <c r="Q1371">
        <v>0</v>
      </c>
      <c r="R1371">
        <v>22.273399999999999</v>
      </c>
      <c r="S1371">
        <v>-6219.18</v>
      </c>
      <c r="T1371" s="4">
        <v>20824.900000000001</v>
      </c>
      <c r="U1371">
        <v>100597</v>
      </c>
      <c r="V1371">
        <v>-1311.66</v>
      </c>
      <c r="W1371">
        <v>25227.9</v>
      </c>
      <c r="X1371" s="4">
        <v>24984</v>
      </c>
      <c r="Y1371">
        <v>9.9186699999999992E-3</v>
      </c>
      <c r="Z1371">
        <v>0</v>
      </c>
      <c r="AA1371">
        <v>0.151148</v>
      </c>
      <c r="AB1371">
        <v>1.81526E-4</v>
      </c>
      <c r="AC1371">
        <f t="shared" si="42"/>
        <v>333.50379500000003</v>
      </c>
      <c r="AD1371">
        <f t="shared" si="43"/>
        <v>33.350379500000003</v>
      </c>
    </row>
    <row r="1372" spans="1:30" x14ac:dyDescent="0.3">
      <c r="A1372">
        <v>90</v>
      </c>
      <c r="B1372">
        <v>2020</v>
      </c>
      <c r="C1372">
        <v>3</v>
      </c>
      <c r="D1372">
        <v>30</v>
      </c>
      <c r="E1372" s="1">
        <v>8.3333333333333329E-2</v>
      </c>
      <c r="F1372" t="s">
        <v>8</v>
      </c>
      <c r="G1372">
        <v>16.5</v>
      </c>
      <c r="H1372">
        <v>80.5</v>
      </c>
      <c r="I1372" s="3">
        <v>46.754800000000003</v>
      </c>
      <c r="J1372">
        <v>-0.99785900000000005</v>
      </c>
      <c r="K1372">
        <v>-6.2857200000000002E-2</v>
      </c>
      <c r="L1372" s="4">
        <v>297.58800000000002</v>
      </c>
      <c r="M1372">
        <v>301.255</v>
      </c>
      <c r="N1372" s="4">
        <v>305.55500000000001</v>
      </c>
      <c r="O1372">
        <v>742.36599999999999</v>
      </c>
      <c r="P1372">
        <v>-32767</v>
      </c>
      <c r="Q1372">
        <v>0</v>
      </c>
      <c r="R1372">
        <v>19.192699999999999</v>
      </c>
      <c r="S1372">
        <v>-52977.7</v>
      </c>
      <c r="T1372" s="4">
        <v>418635</v>
      </c>
      <c r="U1372">
        <v>100671</v>
      </c>
      <c r="V1372">
        <v>-94722.4</v>
      </c>
      <c r="W1372">
        <v>502442</v>
      </c>
      <c r="X1372" s="4">
        <v>501326</v>
      </c>
      <c r="Y1372">
        <v>3.5554599999999999E-2</v>
      </c>
      <c r="Z1372">
        <v>0</v>
      </c>
      <c r="AA1372">
        <v>0.15115600000000001</v>
      </c>
      <c r="AB1372">
        <v>2.10237E-4</v>
      </c>
      <c r="AC1372">
        <f t="shared" si="42"/>
        <v>335.067136</v>
      </c>
      <c r="AD1372">
        <f t="shared" si="43"/>
        <v>33.506713599999998</v>
      </c>
    </row>
    <row r="1373" spans="1:30" x14ac:dyDescent="0.3">
      <c r="A1373">
        <v>90</v>
      </c>
      <c r="B1373">
        <v>2020</v>
      </c>
      <c r="C1373">
        <v>3</v>
      </c>
      <c r="D1373">
        <v>30</v>
      </c>
      <c r="E1373" s="1">
        <v>0.125</v>
      </c>
      <c r="F1373" t="s">
        <v>8</v>
      </c>
      <c r="G1373">
        <v>16.5</v>
      </c>
      <c r="H1373">
        <v>80.5</v>
      </c>
      <c r="I1373" s="3">
        <v>47.110100000000003</v>
      </c>
      <c r="J1373">
        <v>-0.78595099999999996</v>
      </c>
      <c r="K1373">
        <v>0.85908700000000005</v>
      </c>
      <c r="L1373" s="4">
        <v>296.96899999999999</v>
      </c>
      <c r="M1373">
        <v>301.15199999999999</v>
      </c>
      <c r="N1373" s="4">
        <v>440.10599999999999</v>
      </c>
      <c r="O1373">
        <v>491.05599999999998</v>
      </c>
      <c r="P1373">
        <v>-32767</v>
      </c>
      <c r="Q1373">
        <v>0</v>
      </c>
      <c r="R1373">
        <v>17.4602</v>
      </c>
      <c r="S1373">
        <v>-176101</v>
      </c>
      <c r="T1373" s="5">
        <v>1119990</v>
      </c>
      <c r="U1373">
        <v>100770</v>
      </c>
      <c r="V1373">
        <v>-391862</v>
      </c>
      <c r="W1373" s="2">
        <v>1334140</v>
      </c>
      <c r="X1373" s="5">
        <v>1332260</v>
      </c>
      <c r="Y1373">
        <v>3.3326700000000001E-2</v>
      </c>
      <c r="Z1373">
        <v>0</v>
      </c>
      <c r="AA1373">
        <v>0.15113199999999999</v>
      </c>
      <c r="AB1373">
        <v>2.53773E-4</v>
      </c>
      <c r="AC1373">
        <f t="shared" si="42"/>
        <v>334.92474299999998</v>
      </c>
      <c r="AD1373">
        <f t="shared" si="43"/>
        <v>33.492474299999998</v>
      </c>
    </row>
    <row r="1374" spans="1:30" x14ac:dyDescent="0.3">
      <c r="A1374">
        <v>90</v>
      </c>
      <c r="B1374">
        <v>2020</v>
      </c>
      <c r="C1374">
        <v>3</v>
      </c>
      <c r="D1374">
        <v>30</v>
      </c>
      <c r="E1374" s="1">
        <v>0.16666666666666666</v>
      </c>
      <c r="F1374" t="s">
        <v>8</v>
      </c>
      <c r="G1374">
        <v>16.5</v>
      </c>
      <c r="H1374">
        <v>80.5</v>
      </c>
      <c r="I1374" s="3">
        <v>47.229300000000002</v>
      </c>
      <c r="J1374">
        <v>-0.894756</v>
      </c>
      <c r="K1374">
        <v>1.6564300000000001</v>
      </c>
      <c r="L1374" s="4">
        <v>296.44900000000001</v>
      </c>
      <c r="M1374">
        <v>302.04700000000003</v>
      </c>
      <c r="N1374" s="4">
        <v>609.42999999999995</v>
      </c>
      <c r="O1374">
        <v>220.74</v>
      </c>
      <c r="P1374">
        <v>-32767</v>
      </c>
      <c r="Q1374">
        <v>0</v>
      </c>
      <c r="R1374">
        <v>16.502700000000001</v>
      </c>
      <c r="S1374">
        <v>-339050</v>
      </c>
      <c r="T1374" s="5">
        <v>1830730</v>
      </c>
      <c r="U1374">
        <v>100780</v>
      </c>
      <c r="V1374">
        <v>-726619</v>
      </c>
      <c r="W1374" s="2">
        <v>2171780</v>
      </c>
      <c r="X1374" s="5">
        <v>2170140</v>
      </c>
      <c r="Y1374">
        <v>1.7670499999999999E-2</v>
      </c>
      <c r="Z1374">
        <v>0</v>
      </c>
      <c r="AA1374">
        <v>0.15110000000000001</v>
      </c>
      <c r="AB1374">
        <v>2.4044999999999999E-4</v>
      </c>
      <c r="AC1374">
        <f t="shared" si="42"/>
        <v>335.88480300000003</v>
      </c>
      <c r="AD1374">
        <f t="shared" si="43"/>
        <v>33.588480300000001</v>
      </c>
    </row>
    <row r="1375" spans="1:30" x14ac:dyDescent="0.3">
      <c r="A1375">
        <v>90</v>
      </c>
      <c r="B1375">
        <v>2020</v>
      </c>
      <c r="C1375">
        <v>3</v>
      </c>
      <c r="D1375">
        <v>30</v>
      </c>
      <c r="E1375" s="1">
        <v>0.20833333333333334</v>
      </c>
      <c r="F1375" t="s">
        <v>8</v>
      </c>
      <c r="G1375">
        <v>16.5</v>
      </c>
      <c r="H1375">
        <v>80.5</v>
      </c>
      <c r="I1375" s="3">
        <v>47.0383</v>
      </c>
      <c r="J1375">
        <v>-1.18791</v>
      </c>
      <c r="K1375">
        <v>2.2245699999999999</v>
      </c>
      <c r="L1375" s="4">
        <v>294.63200000000001</v>
      </c>
      <c r="M1375">
        <v>306.14600000000002</v>
      </c>
      <c r="N1375" s="4">
        <v>1000.45</v>
      </c>
      <c r="O1375">
        <v>48.086599999999997</v>
      </c>
      <c r="P1375">
        <v>-32767</v>
      </c>
      <c r="Q1375">
        <v>0</v>
      </c>
      <c r="R1375">
        <v>16.470700000000001</v>
      </c>
      <c r="S1375">
        <v>-499474</v>
      </c>
      <c r="T1375" s="5">
        <v>2412340</v>
      </c>
      <c r="U1375">
        <v>100782</v>
      </c>
      <c r="V1375" s="2">
        <v>-1000590</v>
      </c>
      <c r="W1375" s="2">
        <v>2864400</v>
      </c>
      <c r="X1375" s="5">
        <v>2854530</v>
      </c>
      <c r="Y1375">
        <v>0</v>
      </c>
      <c r="Z1375">
        <v>0</v>
      </c>
      <c r="AA1375">
        <v>0.15101999999999999</v>
      </c>
      <c r="AB1375">
        <v>2.0029100000000001E-4</v>
      </c>
      <c r="AC1375">
        <f t="shared" si="42"/>
        <v>340.30830400000002</v>
      </c>
      <c r="AD1375">
        <f t="shared" si="43"/>
        <v>34.030830399999999</v>
      </c>
    </row>
    <row r="1376" spans="1:30" x14ac:dyDescent="0.3">
      <c r="A1376">
        <v>90</v>
      </c>
      <c r="B1376">
        <v>2020</v>
      </c>
      <c r="C1376">
        <v>3</v>
      </c>
      <c r="D1376">
        <v>30</v>
      </c>
      <c r="E1376" s="1">
        <v>0.25</v>
      </c>
      <c r="F1376" t="s">
        <v>8</v>
      </c>
      <c r="G1376">
        <v>16.5</v>
      </c>
      <c r="H1376">
        <v>80.5</v>
      </c>
      <c r="I1376" s="3">
        <v>46.580500000000001</v>
      </c>
      <c r="J1376">
        <v>-1.6065</v>
      </c>
      <c r="K1376">
        <v>2.5758100000000002</v>
      </c>
      <c r="L1376" s="4">
        <v>294.56700000000001</v>
      </c>
      <c r="M1376">
        <v>308.596</v>
      </c>
      <c r="N1376" s="4">
        <v>1410.92</v>
      </c>
      <c r="O1376">
        <v>0</v>
      </c>
      <c r="P1376">
        <v>-32767</v>
      </c>
      <c r="Q1376">
        <v>0</v>
      </c>
      <c r="R1376">
        <v>16.890899999999998</v>
      </c>
      <c r="S1376">
        <v>-620071</v>
      </c>
      <c r="T1376" s="5">
        <v>2804340</v>
      </c>
      <c r="U1376">
        <v>100693</v>
      </c>
      <c r="V1376" s="2">
        <v>-1193100</v>
      </c>
      <c r="W1376" s="2">
        <v>3334790</v>
      </c>
      <c r="X1376" s="5">
        <v>3315470</v>
      </c>
      <c r="Y1376">
        <v>6.8576100000000001E-2</v>
      </c>
      <c r="Z1376">
        <v>0</v>
      </c>
      <c r="AA1376">
        <v>0.15094099999999999</v>
      </c>
      <c r="AB1376">
        <v>1.08527E-4</v>
      </c>
      <c r="AC1376">
        <f t="shared" si="42"/>
        <v>343.000249</v>
      </c>
      <c r="AD1376">
        <f t="shared" si="43"/>
        <v>34.300024899999997</v>
      </c>
    </row>
    <row r="1377" spans="1:30" x14ac:dyDescent="0.3">
      <c r="A1377">
        <v>90</v>
      </c>
      <c r="B1377">
        <v>2020</v>
      </c>
      <c r="C1377">
        <v>3</v>
      </c>
      <c r="D1377">
        <v>30</v>
      </c>
      <c r="E1377" s="1">
        <v>0.29166666666666669</v>
      </c>
      <c r="F1377" t="s">
        <v>8</v>
      </c>
      <c r="G1377">
        <v>16.5</v>
      </c>
      <c r="H1377">
        <v>80.5</v>
      </c>
      <c r="I1377" s="3">
        <v>47.114699999999999</v>
      </c>
      <c r="J1377">
        <v>-1.6972499999999999</v>
      </c>
      <c r="K1377">
        <v>2.6234999999999999</v>
      </c>
      <c r="L1377" s="4">
        <v>294.88099999999997</v>
      </c>
      <c r="M1377">
        <v>309.37200000000001</v>
      </c>
      <c r="N1377" s="4">
        <v>1797.82</v>
      </c>
      <c r="O1377">
        <v>8.4724000000000004</v>
      </c>
      <c r="P1377">
        <v>-32767</v>
      </c>
      <c r="Q1377">
        <v>0</v>
      </c>
      <c r="R1377">
        <v>24.408799999999999</v>
      </c>
      <c r="S1377">
        <v>-758408</v>
      </c>
      <c r="T1377" s="5">
        <v>2955210</v>
      </c>
      <c r="U1377">
        <v>100575</v>
      </c>
      <c r="V1377" s="2">
        <v>-1203240</v>
      </c>
      <c r="W1377" s="2">
        <v>3523210</v>
      </c>
      <c r="X1377" s="5">
        <v>3494410</v>
      </c>
      <c r="Y1377">
        <v>3.5402000000000003E-2</v>
      </c>
      <c r="Z1377">
        <v>0</v>
      </c>
      <c r="AA1377">
        <v>0.150838</v>
      </c>
      <c r="AB1377" s="2">
        <v>9.97072E-5</v>
      </c>
      <c r="AC1377">
        <f t="shared" si="42"/>
        <v>343.868607</v>
      </c>
      <c r="AD1377">
        <f t="shared" si="43"/>
        <v>34.3868607</v>
      </c>
    </row>
    <row r="1378" spans="1:30" x14ac:dyDescent="0.3">
      <c r="A1378">
        <v>90</v>
      </c>
      <c r="B1378">
        <v>2020</v>
      </c>
      <c r="C1378">
        <v>3</v>
      </c>
      <c r="D1378">
        <v>30</v>
      </c>
      <c r="E1378" s="1">
        <v>0.33333333333333331</v>
      </c>
      <c r="F1378" t="s">
        <v>8</v>
      </c>
      <c r="G1378">
        <v>16.5</v>
      </c>
      <c r="H1378">
        <v>80.5</v>
      </c>
      <c r="I1378" s="3">
        <v>46.857199999999999</v>
      </c>
      <c r="J1378">
        <v>-1.68347</v>
      </c>
      <c r="K1378">
        <v>2.34199</v>
      </c>
      <c r="L1378" s="4">
        <v>293.24099999999999</v>
      </c>
      <c r="M1378">
        <v>311.23399999999998</v>
      </c>
      <c r="N1378" s="4">
        <v>2148.11</v>
      </c>
      <c r="O1378">
        <v>10.3043</v>
      </c>
      <c r="P1378">
        <v>-32767</v>
      </c>
      <c r="Q1378">
        <v>0</v>
      </c>
      <c r="R1378">
        <v>27.817299999999999</v>
      </c>
      <c r="S1378">
        <v>-765340</v>
      </c>
      <c r="T1378" s="5">
        <v>2823630</v>
      </c>
      <c r="U1378">
        <v>100438</v>
      </c>
      <c r="V1378" s="2">
        <v>-1125390</v>
      </c>
      <c r="W1378" s="2">
        <v>3444820</v>
      </c>
      <c r="X1378" s="5">
        <v>3337860</v>
      </c>
      <c r="Y1378">
        <v>0.21221400000000001</v>
      </c>
      <c r="Z1378">
        <v>0</v>
      </c>
      <c r="AA1378">
        <v>0.15075</v>
      </c>
      <c r="AB1378" s="2">
        <v>-3.9533999999999998E-5</v>
      </c>
      <c r="AC1378">
        <f t="shared" si="42"/>
        <v>345.83972699999998</v>
      </c>
      <c r="AD1378">
        <f t="shared" si="43"/>
        <v>34.583972699999997</v>
      </c>
    </row>
    <row r="1379" spans="1:30" x14ac:dyDescent="0.3">
      <c r="A1379">
        <v>90</v>
      </c>
      <c r="B1379">
        <v>2020</v>
      </c>
      <c r="C1379">
        <v>3</v>
      </c>
      <c r="D1379">
        <v>30</v>
      </c>
      <c r="E1379" s="1">
        <v>0.375</v>
      </c>
      <c r="F1379" t="s">
        <v>8</v>
      </c>
      <c r="G1379">
        <v>16.5</v>
      </c>
      <c r="H1379">
        <v>80.5</v>
      </c>
      <c r="I1379" s="3">
        <v>46.627899999999997</v>
      </c>
      <c r="J1379">
        <v>-1.5366599999999999</v>
      </c>
      <c r="K1379">
        <v>2.1799599999999999</v>
      </c>
      <c r="L1379" s="4">
        <v>292.33499999999998</v>
      </c>
      <c r="M1379">
        <v>311.62299999999999</v>
      </c>
      <c r="N1379" s="4">
        <v>2314.88</v>
      </c>
      <c r="O1379">
        <v>16.486799999999999</v>
      </c>
      <c r="P1379">
        <v>-32767</v>
      </c>
      <c r="Q1379">
        <v>0</v>
      </c>
      <c r="R1379">
        <v>27.584399999999999</v>
      </c>
      <c r="S1379">
        <v>-705130</v>
      </c>
      <c r="T1379" s="5">
        <v>2414260</v>
      </c>
      <c r="U1379">
        <v>100312</v>
      </c>
      <c r="V1379">
        <v>-915784</v>
      </c>
      <c r="W1379" s="2">
        <v>3090220</v>
      </c>
      <c r="X1379" s="5">
        <v>2863700</v>
      </c>
      <c r="Y1379">
        <v>0.13586999999999999</v>
      </c>
      <c r="Z1379">
        <v>0</v>
      </c>
      <c r="AA1379">
        <v>0.150671</v>
      </c>
      <c r="AB1379" s="2">
        <v>-5.9050299999999999E-5</v>
      </c>
      <c r="AC1379">
        <f t="shared" si="42"/>
        <v>346.22504500000002</v>
      </c>
      <c r="AD1379">
        <f t="shared" si="43"/>
        <v>34.622504500000005</v>
      </c>
    </row>
    <row r="1380" spans="1:30" x14ac:dyDescent="0.3">
      <c r="A1380">
        <v>90</v>
      </c>
      <c r="B1380">
        <v>2020</v>
      </c>
      <c r="C1380">
        <v>3</v>
      </c>
      <c r="D1380">
        <v>30</v>
      </c>
      <c r="E1380" s="1">
        <v>0.41666666666666669</v>
      </c>
      <c r="F1380" t="s">
        <v>8</v>
      </c>
      <c r="G1380">
        <v>16.5</v>
      </c>
      <c r="H1380">
        <v>80.5</v>
      </c>
      <c r="I1380" s="3">
        <v>46.717300000000002</v>
      </c>
      <c r="J1380">
        <v>-1.10809</v>
      </c>
      <c r="K1380">
        <v>2.09484</v>
      </c>
      <c r="L1380" s="4">
        <v>292.97699999999998</v>
      </c>
      <c r="M1380">
        <v>309.84800000000001</v>
      </c>
      <c r="N1380" s="4">
        <v>2311.6799999999998</v>
      </c>
      <c r="O1380">
        <v>0</v>
      </c>
      <c r="P1380">
        <v>-32767</v>
      </c>
      <c r="Q1380">
        <v>0</v>
      </c>
      <c r="R1380">
        <v>26.446999999999999</v>
      </c>
      <c r="S1380">
        <v>-626650</v>
      </c>
      <c r="T1380" s="5">
        <v>2036780</v>
      </c>
      <c r="U1380">
        <v>100262</v>
      </c>
      <c r="V1380">
        <v>-700951</v>
      </c>
      <c r="W1380" s="2">
        <v>2491690</v>
      </c>
      <c r="X1380" s="5">
        <v>2405520</v>
      </c>
      <c r="Y1380">
        <v>0.103673</v>
      </c>
      <c r="Z1380">
        <v>0</v>
      </c>
      <c r="AA1380">
        <v>0.15035999999999999</v>
      </c>
      <c r="AB1380">
        <v>-1.10281E-4</v>
      </c>
      <c r="AC1380">
        <f t="shared" si="42"/>
        <v>344.30271900000002</v>
      </c>
      <c r="AD1380">
        <f t="shared" si="43"/>
        <v>34.430271900000001</v>
      </c>
    </row>
    <row r="1381" spans="1:30" x14ac:dyDescent="0.3">
      <c r="A1381">
        <v>90</v>
      </c>
      <c r="B1381">
        <v>2020</v>
      </c>
      <c r="C1381">
        <v>3</v>
      </c>
      <c r="D1381">
        <v>30</v>
      </c>
      <c r="E1381" s="1">
        <v>0.45833333333333331</v>
      </c>
      <c r="F1381" t="s">
        <v>8</v>
      </c>
      <c r="G1381">
        <v>16.5</v>
      </c>
      <c r="H1381">
        <v>80.5</v>
      </c>
      <c r="I1381" s="3">
        <v>47.051299999999998</v>
      </c>
      <c r="J1381">
        <v>-0.84534200000000004</v>
      </c>
      <c r="K1381">
        <v>2.4583900000000001</v>
      </c>
      <c r="L1381" s="4">
        <v>293.58800000000002</v>
      </c>
      <c r="M1381">
        <v>309.76100000000002</v>
      </c>
      <c r="N1381" s="4">
        <v>2116.5300000000002</v>
      </c>
      <c r="O1381">
        <v>0</v>
      </c>
      <c r="P1381">
        <v>-32767</v>
      </c>
      <c r="Q1381">
        <v>0</v>
      </c>
      <c r="R1381">
        <v>25.711300000000001</v>
      </c>
      <c r="S1381">
        <v>-464288</v>
      </c>
      <c r="T1381" s="5">
        <v>1354600</v>
      </c>
      <c r="U1381">
        <v>100270</v>
      </c>
      <c r="V1381">
        <v>-389633</v>
      </c>
      <c r="W1381" s="2">
        <v>1711210</v>
      </c>
      <c r="X1381" s="5">
        <v>1607620</v>
      </c>
      <c r="Y1381">
        <v>6.31438E-2</v>
      </c>
      <c r="Z1381">
        <v>0</v>
      </c>
      <c r="AA1381">
        <v>0.150257</v>
      </c>
      <c r="AB1381">
        <v>-1.33175E-4</v>
      </c>
      <c r="AC1381">
        <f t="shared" si="42"/>
        <v>344.23573599999997</v>
      </c>
      <c r="AD1381">
        <f t="shared" si="43"/>
        <v>34.423573599999997</v>
      </c>
    </row>
    <row r="1382" spans="1:30" x14ac:dyDescent="0.3">
      <c r="A1382">
        <v>90</v>
      </c>
      <c r="B1382">
        <v>2020</v>
      </c>
      <c r="C1382">
        <v>3</v>
      </c>
      <c r="D1382">
        <v>30</v>
      </c>
      <c r="E1382" s="1">
        <v>0.5</v>
      </c>
      <c r="F1382" t="s">
        <v>8</v>
      </c>
      <c r="G1382">
        <v>16.5</v>
      </c>
      <c r="H1382">
        <v>80.5</v>
      </c>
      <c r="I1382" s="3">
        <v>47.415799999999997</v>
      </c>
      <c r="J1382">
        <v>-0.69425099999999995</v>
      </c>
      <c r="K1382">
        <v>3.3700800000000002</v>
      </c>
      <c r="L1382" s="4">
        <v>293.24</v>
      </c>
      <c r="M1382">
        <v>309.14600000000002</v>
      </c>
      <c r="N1382" s="4">
        <v>963.90300000000002</v>
      </c>
      <c r="O1382">
        <v>0</v>
      </c>
      <c r="P1382">
        <v>-32767</v>
      </c>
      <c r="Q1382">
        <v>0</v>
      </c>
      <c r="R1382">
        <v>24.845099999999999</v>
      </c>
      <c r="S1382">
        <v>-252465</v>
      </c>
      <c r="T1382" s="4">
        <v>577452</v>
      </c>
      <c r="U1382">
        <v>100293</v>
      </c>
      <c r="V1382">
        <v>-96451.6</v>
      </c>
      <c r="W1382">
        <v>851223</v>
      </c>
      <c r="X1382" s="4">
        <v>693380</v>
      </c>
      <c r="Y1382">
        <v>7.7304600000000001E-2</v>
      </c>
      <c r="Z1382">
        <v>0</v>
      </c>
      <c r="AA1382">
        <v>0.150201</v>
      </c>
      <c r="AB1382">
        <v>1.4718399999999999E-4</v>
      </c>
      <c r="AC1382">
        <f t="shared" si="42"/>
        <v>343.54288000000003</v>
      </c>
      <c r="AD1382">
        <f t="shared" si="43"/>
        <v>34.354288000000004</v>
      </c>
    </row>
    <row r="1383" spans="1:30" x14ac:dyDescent="0.3">
      <c r="A1383">
        <v>90</v>
      </c>
      <c r="B1383">
        <v>2020</v>
      </c>
      <c r="C1383">
        <v>3</v>
      </c>
      <c r="D1383">
        <v>30</v>
      </c>
      <c r="E1383" s="1">
        <v>0.54166666666666663</v>
      </c>
      <c r="F1383" t="s">
        <v>8</v>
      </c>
      <c r="G1383">
        <v>16.5</v>
      </c>
      <c r="H1383">
        <v>80.5</v>
      </c>
      <c r="I1383" s="3">
        <v>47.464700000000001</v>
      </c>
      <c r="J1383">
        <v>-0.63343499999999997</v>
      </c>
      <c r="K1383">
        <v>3.9946199999999998</v>
      </c>
      <c r="L1383" s="4">
        <v>293.42899999999997</v>
      </c>
      <c r="M1383">
        <v>308.66399999999999</v>
      </c>
      <c r="N1383" s="4">
        <v>576.28899999999999</v>
      </c>
      <c r="O1383">
        <v>8.1289300000000004</v>
      </c>
      <c r="P1383">
        <v>-32767</v>
      </c>
      <c r="Q1383">
        <v>0</v>
      </c>
      <c r="R1383">
        <v>23.145800000000001</v>
      </c>
      <c r="S1383">
        <v>-82172.399999999994</v>
      </c>
      <c r="T1383" s="4">
        <v>103302</v>
      </c>
      <c r="U1383">
        <v>100372</v>
      </c>
      <c r="V1383">
        <v>36613.699999999997</v>
      </c>
      <c r="W1383">
        <v>148310</v>
      </c>
      <c r="X1383" s="4">
        <v>124626</v>
      </c>
      <c r="Y1383">
        <v>6.7385899999999999E-2</v>
      </c>
      <c r="Z1383">
        <v>0</v>
      </c>
      <c r="AA1383">
        <v>0.15017</v>
      </c>
      <c r="AB1383">
        <v>2.7328999999999998E-4</v>
      </c>
      <c r="AC1383">
        <f t="shared" si="42"/>
        <v>343.02156299999996</v>
      </c>
      <c r="AD1383">
        <f t="shared" si="43"/>
        <v>34.302156299999993</v>
      </c>
    </row>
    <row r="1384" spans="1:30" x14ac:dyDescent="0.3">
      <c r="A1384">
        <v>90</v>
      </c>
      <c r="B1384">
        <v>2020</v>
      </c>
      <c r="C1384">
        <v>3</v>
      </c>
      <c r="D1384">
        <v>30</v>
      </c>
      <c r="E1384" s="1">
        <v>0.58333333333333337</v>
      </c>
      <c r="F1384" t="s">
        <v>8</v>
      </c>
      <c r="G1384">
        <v>16.5</v>
      </c>
      <c r="H1384">
        <v>80.5</v>
      </c>
      <c r="I1384" s="3">
        <v>47.48</v>
      </c>
      <c r="J1384">
        <v>-0.39444499999999999</v>
      </c>
      <c r="K1384">
        <v>4.1617800000000003</v>
      </c>
      <c r="L1384" s="4">
        <v>294.96600000000001</v>
      </c>
      <c r="M1384">
        <v>305.68900000000002</v>
      </c>
      <c r="N1384" s="4">
        <v>451.24700000000001</v>
      </c>
      <c r="O1384">
        <v>16.830300000000001</v>
      </c>
      <c r="P1384">
        <v>-32767</v>
      </c>
      <c r="Q1384">
        <v>0</v>
      </c>
      <c r="R1384">
        <v>23.4465</v>
      </c>
      <c r="S1384">
        <v>-34591.5</v>
      </c>
      <c r="T1384" s="5">
        <v>-2.3283100000000002E-10</v>
      </c>
      <c r="U1384">
        <v>100444</v>
      </c>
      <c r="V1384">
        <v>51407.199999999997</v>
      </c>
      <c r="W1384">
        <v>0</v>
      </c>
      <c r="X1384" s="5">
        <v>-2.3283100000000002E-10</v>
      </c>
      <c r="Y1384">
        <v>5.0844599999999997E-2</v>
      </c>
      <c r="Z1384">
        <v>0</v>
      </c>
      <c r="AA1384">
        <v>0.15013000000000001</v>
      </c>
      <c r="AB1384">
        <v>1.89595E-4</v>
      </c>
      <c r="AC1384">
        <f t="shared" si="42"/>
        <v>339.821302</v>
      </c>
      <c r="AD1384">
        <f t="shared" si="43"/>
        <v>33.9821302</v>
      </c>
    </row>
    <row r="1385" spans="1:30" x14ac:dyDescent="0.3">
      <c r="A1385">
        <v>90</v>
      </c>
      <c r="B1385">
        <v>2020</v>
      </c>
      <c r="C1385">
        <v>3</v>
      </c>
      <c r="D1385">
        <v>30</v>
      </c>
      <c r="E1385" s="1">
        <v>0.625</v>
      </c>
      <c r="F1385" t="s">
        <v>8</v>
      </c>
      <c r="G1385">
        <v>16.5</v>
      </c>
      <c r="H1385">
        <v>80.5</v>
      </c>
      <c r="I1385" s="3">
        <v>47.774900000000002</v>
      </c>
      <c r="J1385">
        <v>-0.17303399999999999</v>
      </c>
      <c r="K1385">
        <v>3.5992799999999998</v>
      </c>
      <c r="L1385" s="4">
        <v>295.21100000000001</v>
      </c>
      <c r="M1385">
        <v>304.02999999999997</v>
      </c>
      <c r="N1385" s="4">
        <v>361.40499999999997</v>
      </c>
      <c r="O1385">
        <v>20.150600000000001</v>
      </c>
      <c r="P1385">
        <v>-32767</v>
      </c>
      <c r="Q1385">
        <v>0</v>
      </c>
      <c r="R1385">
        <v>25.340399999999999</v>
      </c>
      <c r="S1385">
        <v>-27953.7</v>
      </c>
      <c r="T1385" s="5">
        <v>-2.3283100000000002E-10</v>
      </c>
      <c r="U1385">
        <v>100539</v>
      </c>
      <c r="V1385">
        <v>38688.6</v>
      </c>
      <c r="W1385">
        <v>0</v>
      </c>
      <c r="X1385" s="5">
        <v>-2.3283100000000002E-10</v>
      </c>
      <c r="Y1385">
        <v>6.2838599999999994E-2</v>
      </c>
      <c r="Z1385">
        <v>0</v>
      </c>
      <c r="AA1385">
        <v>0.15012200000000001</v>
      </c>
      <c r="AB1385" s="2">
        <v>-7.5939399999999993E-5</v>
      </c>
      <c r="AC1385">
        <f t="shared" si="42"/>
        <v>338.00791699999991</v>
      </c>
      <c r="AD1385">
        <f t="shared" si="43"/>
        <v>33.800791699999991</v>
      </c>
    </row>
    <row r="1386" spans="1:30" x14ac:dyDescent="0.3">
      <c r="A1386">
        <v>90</v>
      </c>
      <c r="B1386">
        <v>2020</v>
      </c>
      <c r="C1386">
        <v>3</v>
      </c>
      <c r="D1386">
        <v>30</v>
      </c>
      <c r="E1386" s="1">
        <v>0.66666666666666663</v>
      </c>
      <c r="F1386" t="s">
        <v>8</v>
      </c>
      <c r="G1386">
        <v>16.5</v>
      </c>
      <c r="H1386">
        <v>80.5</v>
      </c>
      <c r="I1386" s="3">
        <v>47.765000000000001</v>
      </c>
      <c r="J1386">
        <v>-2.4794099999999999E-2</v>
      </c>
      <c r="K1386">
        <v>2.9901200000000001</v>
      </c>
      <c r="L1386" s="4">
        <v>295.13799999999998</v>
      </c>
      <c r="M1386">
        <v>303.19099999999997</v>
      </c>
      <c r="N1386" s="4">
        <v>303.85199999999998</v>
      </c>
      <c r="O1386">
        <v>21.638999999999999</v>
      </c>
      <c r="P1386">
        <v>-32767</v>
      </c>
      <c r="Q1386">
        <v>0</v>
      </c>
      <c r="R1386">
        <v>27.417999999999999</v>
      </c>
      <c r="S1386">
        <v>-22314.400000000001</v>
      </c>
      <c r="T1386" s="5">
        <v>-2.3283100000000002E-10</v>
      </c>
      <c r="U1386">
        <v>100613</v>
      </c>
      <c r="V1386">
        <v>35768.300000000003</v>
      </c>
      <c r="W1386">
        <v>0</v>
      </c>
      <c r="X1386" s="5">
        <v>-2.3283100000000002E-10</v>
      </c>
      <c r="Y1386">
        <v>4.2757099999999999E-2</v>
      </c>
      <c r="Z1386">
        <v>0</v>
      </c>
      <c r="AA1386">
        <v>0.15010599999999999</v>
      </c>
      <c r="AB1386" s="2">
        <v>-8.1381499999999993E-5</v>
      </c>
      <c r="AC1386">
        <f t="shared" si="42"/>
        <v>337.08158599999996</v>
      </c>
      <c r="AD1386">
        <f t="shared" si="43"/>
        <v>33.708158599999997</v>
      </c>
    </row>
    <row r="1387" spans="1:30" x14ac:dyDescent="0.3">
      <c r="A1387">
        <v>90</v>
      </c>
      <c r="B1387">
        <v>2020</v>
      </c>
      <c r="C1387">
        <v>3</v>
      </c>
      <c r="D1387">
        <v>30</v>
      </c>
      <c r="E1387" s="1">
        <v>0.70833333333333337</v>
      </c>
      <c r="F1387" t="s">
        <v>8</v>
      </c>
      <c r="G1387">
        <v>16.5</v>
      </c>
      <c r="H1387">
        <v>80.5</v>
      </c>
      <c r="I1387" s="3">
        <v>47.421100000000003</v>
      </c>
      <c r="J1387">
        <v>0.11061799999999999</v>
      </c>
      <c r="K1387">
        <v>2.63273</v>
      </c>
      <c r="L1387" s="4">
        <v>295.87</v>
      </c>
      <c r="M1387">
        <v>301.654</v>
      </c>
      <c r="N1387" s="4">
        <v>272.34300000000002</v>
      </c>
      <c r="O1387">
        <v>21.5245</v>
      </c>
      <c r="P1387">
        <v>-32767</v>
      </c>
      <c r="Q1387">
        <v>0</v>
      </c>
      <c r="R1387">
        <v>29.3489</v>
      </c>
      <c r="S1387">
        <v>-18848.7</v>
      </c>
      <c r="T1387" s="5">
        <v>-2.3283100000000002E-10</v>
      </c>
      <c r="U1387">
        <v>100637</v>
      </c>
      <c r="V1387">
        <v>32579.1</v>
      </c>
      <c r="W1387">
        <v>0</v>
      </c>
      <c r="X1387" s="5">
        <v>-2.3283100000000002E-10</v>
      </c>
      <c r="Y1387">
        <v>8.4842800000000003E-3</v>
      </c>
      <c r="Z1387">
        <v>0</v>
      </c>
      <c r="AA1387">
        <v>0.15009800000000001</v>
      </c>
      <c r="AB1387" s="2">
        <v>-9.1890200000000003E-5</v>
      </c>
      <c r="AC1387">
        <f t="shared" si="42"/>
        <v>335.42529000000002</v>
      </c>
      <c r="AD1387">
        <f t="shared" si="43"/>
        <v>33.542529000000002</v>
      </c>
    </row>
    <row r="1388" spans="1:30" x14ac:dyDescent="0.3">
      <c r="A1388">
        <v>90</v>
      </c>
      <c r="B1388">
        <v>2020</v>
      </c>
      <c r="C1388">
        <v>3</v>
      </c>
      <c r="D1388">
        <v>30</v>
      </c>
      <c r="E1388" s="1">
        <v>0.75</v>
      </c>
      <c r="F1388" t="s">
        <v>8</v>
      </c>
      <c r="G1388">
        <v>16.5</v>
      </c>
      <c r="H1388">
        <v>80.5</v>
      </c>
      <c r="I1388" s="3">
        <v>47.201000000000001</v>
      </c>
      <c r="J1388">
        <v>0.27786300000000003</v>
      </c>
      <c r="K1388">
        <v>2.3548100000000001</v>
      </c>
      <c r="L1388" s="4">
        <v>296.13299999999998</v>
      </c>
      <c r="M1388">
        <v>301.262</v>
      </c>
      <c r="N1388" s="4">
        <v>254.10499999999999</v>
      </c>
      <c r="O1388">
        <v>25.7607</v>
      </c>
      <c r="P1388">
        <v>-32767</v>
      </c>
      <c r="Q1388">
        <v>0</v>
      </c>
      <c r="R1388">
        <v>30.972999999999999</v>
      </c>
      <c r="S1388">
        <v>-16264</v>
      </c>
      <c r="T1388" s="5">
        <v>-2.3283100000000002E-10</v>
      </c>
      <c r="U1388">
        <v>100585</v>
      </c>
      <c r="V1388">
        <v>27007.5</v>
      </c>
      <c r="W1388">
        <v>0</v>
      </c>
      <c r="X1388" s="5">
        <v>-2.3283100000000002E-10</v>
      </c>
      <c r="Y1388">
        <v>8.4842800000000003E-3</v>
      </c>
      <c r="Z1388">
        <v>0</v>
      </c>
      <c r="AA1388">
        <v>0.15010599999999999</v>
      </c>
      <c r="AB1388" s="2">
        <v>2.07038E-5</v>
      </c>
      <c r="AC1388">
        <f t="shared" si="42"/>
        <v>335.00645100000003</v>
      </c>
      <c r="AD1388">
        <f t="shared" si="43"/>
        <v>33.5006451</v>
      </c>
    </row>
    <row r="1389" spans="1:30" x14ac:dyDescent="0.3">
      <c r="A1389">
        <v>90</v>
      </c>
      <c r="B1389">
        <v>2020</v>
      </c>
      <c r="C1389">
        <v>3</v>
      </c>
      <c r="D1389">
        <v>30</v>
      </c>
      <c r="E1389" s="1">
        <v>0.79166666666666663</v>
      </c>
      <c r="F1389" t="s">
        <v>8</v>
      </c>
      <c r="G1389">
        <v>16.5</v>
      </c>
      <c r="H1389">
        <v>80.5</v>
      </c>
      <c r="I1389" s="3">
        <v>47.025300000000001</v>
      </c>
      <c r="J1389">
        <v>0.55866499999999997</v>
      </c>
      <c r="K1389">
        <v>2.1030500000000001</v>
      </c>
      <c r="L1389" s="4">
        <v>296.47300000000001</v>
      </c>
      <c r="M1389">
        <v>301.26499999999999</v>
      </c>
      <c r="N1389" s="4">
        <v>248.64</v>
      </c>
      <c r="O1389">
        <v>40.873600000000003</v>
      </c>
      <c r="P1389">
        <v>-32767</v>
      </c>
      <c r="Q1389">
        <v>0</v>
      </c>
      <c r="R1389">
        <v>29.362500000000001</v>
      </c>
      <c r="S1389">
        <v>-16851.5</v>
      </c>
      <c r="T1389" s="5">
        <v>-2.3283100000000002E-10</v>
      </c>
      <c r="U1389">
        <v>100576</v>
      </c>
      <c r="V1389">
        <v>10830.6</v>
      </c>
      <c r="W1389">
        <v>0</v>
      </c>
      <c r="X1389" s="5">
        <v>-2.3283100000000002E-10</v>
      </c>
      <c r="Y1389">
        <v>1.8616600000000001E-2</v>
      </c>
      <c r="Z1389">
        <v>0</v>
      </c>
      <c r="AA1389">
        <v>0.15009</v>
      </c>
      <c r="AB1389" s="2">
        <v>-8.7674099999999998E-7</v>
      </c>
      <c r="AC1389">
        <f t="shared" si="42"/>
        <v>335.02573100000001</v>
      </c>
      <c r="AD1389">
        <f t="shared" si="43"/>
        <v>33.502573099999999</v>
      </c>
    </row>
    <row r="1390" spans="1:30" x14ac:dyDescent="0.3">
      <c r="A1390">
        <v>90</v>
      </c>
      <c r="B1390">
        <v>2020</v>
      </c>
      <c r="C1390">
        <v>3</v>
      </c>
      <c r="D1390">
        <v>30</v>
      </c>
      <c r="E1390" s="1">
        <v>0.83333333333333337</v>
      </c>
      <c r="F1390" t="s">
        <v>8</v>
      </c>
      <c r="G1390">
        <v>16.5</v>
      </c>
      <c r="H1390">
        <v>80.5</v>
      </c>
      <c r="I1390" s="3">
        <v>47.239199999999997</v>
      </c>
      <c r="J1390">
        <v>0.60902800000000001</v>
      </c>
      <c r="K1390">
        <v>1.7220599999999999</v>
      </c>
      <c r="L1390" s="4">
        <v>296.517</v>
      </c>
      <c r="M1390">
        <v>300.036</v>
      </c>
      <c r="N1390" s="4">
        <v>244.453</v>
      </c>
      <c r="O1390">
        <v>84.151600000000002</v>
      </c>
      <c r="P1390">
        <v>-32767</v>
      </c>
      <c r="Q1390">
        <v>0</v>
      </c>
      <c r="R1390">
        <v>30.046399999999998</v>
      </c>
      <c r="S1390">
        <v>-15206.7</v>
      </c>
      <c r="T1390" s="5">
        <v>-2.3283100000000002E-10</v>
      </c>
      <c r="U1390">
        <v>100506</v>
      </c>
      <c r="V1390">
        <v>15941.1</v>
      </c>
      <c r="W1390">
        <v>0</v>
      </c>
      <c r="X1390" s="5">
        <v>-2.3283100000000002E-10</v>
      </c>
      <c r="Y1390">
        <v>2.2004200000000002E-2</v>
      </c>
      <c r="Z1390">
        <v>0</v>
      </c>
      <c r="AA1390">
        <v>0.15010599999999999</v>
      </c>
      <c r="AB1390" s="2">
        <v>-3.6156199999999998E-5</v>
      </c>
      <c r="AC1390">
        <f t="shared" si="42"/>
        <v>333.67589900000002</v>
      </c>
      <c r="AD1390">
        <f t="shared" si="43"/>
        <v>33.367589899999999</v>
      </c>
    </row>
    <row r="1391" spans="1:30" x14ac:dyDescent="0.3">
      <c r="A1391">
        <v>90</v>
      </c>
      <c r="B1391">
        <v>2020</v>
      </c>
      <c r="C1391">
        <v>3</v>
      </c>
      <c r="D1391">
        <v>30</v>
      </c>
      <c r="E1391" s="1">
        <v>0.875</v>
      </c>
      <c r="F1391" t="s">
        <v>8</v>
      </c>
      <c r="G1391">
        <v>16.5</v>
      </c>
      <c r="H1391">
        <v>80.5</v>
      </c>
      <c r="I1391" s="3">
        <v>47.634300000000003</v>
      </c>
      <c r="J1391">
        <v>0.48454399999999997</v>
      </c>
      <c r="K1391">
        <v>1.1903300000000001</v>
      </c>
      <c r="L1391" s="4">
        <v>296.67899999999997</v>
      </c>
      <c r="M1391">
        <v>299.93799999999999</v>
      </c>
      <c r="N1391" s="4">
        <v>209.751</v>
      </c>
      <c r="O1391">
        <v>149.297</v>
      </c>
      <c r="P1391">
        <v>-32767</v>
      </c>
      <c r="Q1391">
        <v>0</v>
      </c>
      <c r="R1391">
        <v>30.554099999999998</v>
      </c>
      <c r="S1391">
        <v>-13209.5</v>
      </c>
      <c r="T1391" s="5">
        <v>-2.3283100000000002E-10</v>
      </c>
      <c r="U1391">
        <v>100490</v>
      </c>
      <c r="V1391">
        <v>7602.91</v>
      </c>
      <c r="W1391">
        <v>0</v>
      </c>
      <c r="X1391" s="5">
        <v>-2.3283100000000002E-10</v>
      </c>
      <c r="Y1391">
        <v>1.2116E-2</v>
      </c>
      <c r="Z1391">
        <v>0</v>
      </c>
      <c r="AA1391">
        <v>0.15010599999999999</v>
      </c>
      <c r="AB1391" s="2">
        <v>7.0808099999999997E-5</v>
      </c>
      <c r="AC1391">
        <f t="shared" si="42"/>
        <v>333.57571300000001</v>
      </c>
      <c r="AD1391">
        <f t="shared" si="43"/>
        <v>33.357571300000004</v>
      </c>
    </row>
    <row r="1392" spans="1:30" x14ac:dyDescent="0.3">
      <c r="A1392">
        <v>90</v>
      </c>
      <c r="B1392">
        <v>2020</v>
      </c>
      <c r="C1392">
        <v>3</v>
      </c>
      <c r="D1392">
        <v>30</v>
      </c>
      <c r="E1392" s="1">
        <v>0.91666666666666663</v>
      </c>
      <c r="F1392" t="s">
        <v>8</v>
      </c>
      <c r="G1392">
        <v>16.5</v>
      </c>
      <c r="H1392">
        <v>80.5</v>
      </c>
      <c r="I1392" s="3">
        <v>48.048499999999997</v>
      </c>
      <c r="J1392">
        <v>0.15005299999999999</v>
      </c>
      <c r="K1392">
        <v>0.93651399999999996</v>
      </c>
      <c r="L1392" s="4">
        <v>295.78399999999999</v>
      </c>
      <c r="M1392">
        <v>298.72199999999998</v>
      </c>
      <c r="N1392" s="4">
        <v>215.00299999999999</v>
      </c>
      <c r="O1392">
        <v>409.65199999999999</v>
      </c>
      <c r="P1392">
        <v>-32767</v>
      </c>
      <c r="Q1392">
        <v>0</v>
      </c>
      <c r="R1392">
        <v>29.3736</v>
      </c>
      <c r="S1392">
        <v>-10096.1</v>
      </c>
      <c r="T1392" s="5">
        <v>-2.3283100000000002E-10</v>
      </c>
      <c r="U1392">
        <v>100498</v>
      </c>
      <c r="V1392">
        <v>1454.93</v>
      </c>
      <c r="W1392">
        <v>0</v>
      </c>
      <c r="X1392" s="5">
        <v>-2.3283100000000002E-10</v>
      </c>
      <c r="Y1392">
        <v>1.2116E-2</v>
      </c>
      <c r="Z1392">
        <v>0</v>
      </c>
      <c r="AA1392">
        <v>0.15170400000000001</v>
      </c>
      <c r="AB1392" s="2">
        <v>2.8022400000000001E-5</v>
      </c>
      <c r="AC1392">
        <f t="shared" si="42"/>
        <v>332.19604799999991</v>
      </c>
      <c r="AD1392">
        <f t="shared" si="43"/>
        <v>33.219604799999992</v>
      </c>
    </row>
    <row r="1393" spans="1:30" x14ac:dyDescent="0.3">
      <c r="A1393">
        <v>90</v>
      </c>
      <c r="B1393">
        <v>2020</v>
      </c>
      <c r="C1393">
        <v>3</v>
      </c>
      <c r="D1393">
        <v>30</v>
      </c>
      <c r="E1393" s="1">
        <v>0.95833333333333337</v>
      </c>
      <c r="F1393" t="s">
        <v>8</v>
      </c>
      <c r="G1393">
        <v>16.5</v>
      </c>
      <c r="H1393">
        <v>80.5</v>
      </c>
      <c r="I1393" s="3">
        <v>48.266300000000001</v>
      </c>
      <c r="J1393">
        <v>0.25505699999999998</v>
      </c>
      <c r="K1393">
        <v>0.68526100000000001</v>
      </c>
      <c r="L1393" s="4">
        <v>295.79899999999998</v>
      </c>
      <c r="M1393">
        <v>299.66500000000002</v>
      </c>
      <c r="N1393" s="4">
        <v>148.15299999999999</v>
      </c>
      <c r="O1393">
        <v>469.41699999999997</v>
      </c>
      <c r="P1393">
        <v>-32767</v>
      </c>
      <c r="Q1393">
        <v>0</v>
      </c>
      <c r="R1393">
        <v>27.208500000000001</v>
      </c>
      <c r="S1393">
        <v>-7335.27</v>
      </c>
      <c r="T1393" s="5">
        <v>-2.3283100000000002E-10</v>
      </c>
      <c r="U1393">
        <v>100521</v>
      </c>
      <c r="V1393">
        <v>-2233.85</v>
      </c>
      <c r="W1393">
        <v>0</v>
      </c>
      <c r="X1393" s="5">
        <v>-2.3283100000000002E-10</v>
      </c>
      <c r="Y1393">
        <v>1.00102E-2</v>
      </c>
      <c r="Z1393">
        <v>0</v>
      </c>
      <c r="AA1393">
        <v>0.15171200000000001</v>
      </c>
      <c r="AB1393" s="2">
        <v>8.5069999999999997E-5</v>
      </c>
      <c r="AC1393">
        <f t="shared" si="42"/>
        <v>333.23405300000002</v>
      </c>
      <c r="AD1393">
        <f t="shared" si="43"/>
        <v>33.323405300000005</v>
      </c>
    </row>
    <row r="1394" spans="1:30" x14ac:dyDescent="0.3">
      <c r="A1394">
        <v>91</v>
      </c>
      <c r="B1394">
        <v>2020</v>
      </c>
      <c r="C1394">
        <v>4</v>
      </c>
      <c r="D1394">
        <v>6</v>
      </c>
      <c r="E1394" s="1">
        <v>0</v>
      </c>
      <c r="F1394" t="s">
        <v>8</v>
      </c>
      <c r="G1394">
        <v>16.5</v>
      </c>
      <c r="H1394">
        <v>80.5</v>
      </c>
      <c r="I1394" s="3">
        <v>30.997</v>
      </c>
      <c r="J1394">
        <v>-0.15640499999999999</v>
      </c>
      <c r="K1394">
        <v>1.9410099999999999</v>
      </c>
      <c r="L1394" s="4">
        <v>299.23099999999999</v>
      </c>
      <c r="M1394">
        <v>301.666</v>
      </c>
      <c r="N1394" s="4">
        <v>492.62</v>
      </c>
      <c r="O1394">
        <v>2679.23</v>
      </c>
      <c r="P1394">
        <v>475.04300000000001</v>
      </c>
      <c r="Q1394" s="2">
        <v>3.8959399999999999E-7</v>
      </c>
      <c r="R1394">
        <v>15.0967</v>
      </c>
      <c r="S1394">
        <v>-8568.85</v>
      </c>
      <c r="T1394" s="5">
        <v>-2.3283100000000002E-10</v>
      </c>
      <c r="U1394">
        <v>100650</v>
      </c>
      <c r="V1394">
        <v>10715.3</v>
      </c>
      <c r="W1394">
        <v>0</v>
      </c>
      <c r="X1394" s="5">
        <v>-2.3283100000000002E-10</v>
      </c>
      <c r="Y1394">
        <v>1</v>
      </c>
      <c r="Z1394">
        <v>0</v>
      </c>
      <c r="AA1394">
        <v>0.15734899999999999</v>
      </c>
      <c r="AB1394">
        <v>-3.1051000000000001E-4</v>
      </c>
      <c r="AC1394">
        <f t="shared" si="42"/>
        <v>335.59645699999999</v>
      </c>
      <c r="AD1394">
        <f t="shared" si="43"/>
        <v>33.559645699999997</v>
      </c>
    </row>
    <row r="1395" spans="1:30" x14ac:dyDescent="0.3">
      <c r="A1395">
        <v>91</v>
      </c>
      <c r="B1395">
        <v>2020</v>
      </c>
      <c r="C1395">
        <v>4</v>
      </c>
      <c r="D1395">
        <v>6</v>
      </c>
      <c r="E1395" s="1">
        <v>4.1666666666666664E-2</v>
      </c>
      <c r="F1395" t="s">
        <v>8</v>
      </c>
      <c r="G1395">
        <v>16.5</v>
      </c>
      <c r="H1395">
        <v>80.5</v>
      </c>
      <c r="I1395" s="3">
        <v>30.572099999999999</v>
      </c>
      <c r="J1395">
        <v>-0.21532100000000001</v>
      </c>
      <c r="K1395">
        <v>2.13022</v>
      </c>
      <c r="L1395" s="4">
        <v>298.91000000000003</v>
      </c>
      <c r="M1395">
        <v>301.84199999999998</v>
      </c>
      <c r="N1395" s="4">
        <v>502.55500000000001</v>
      </c>
      <c r="O1395">
        <v>2681.17</v>
      </c>
      <c r="P1395">
        <v>455.267</v>
      </c>
      <c r="Q1395" s="2">
        <v>4.4803400000000004E-6</v>
      </c>
      <c r="R1395">
        <v>14.7271</v>
      </c>
      <c r="S1395">
        <v>-11799.7</v>
      </c>
      <c r="T1395" s="4">
        <v>24935.1</v>
      </c>
      <c r="U1395">
        <v>100738</v>
      </c>
      <c r="V1395">
        <v>-4424.07</v>
      </c>
      <c r="W1395">
        <v>37636.1</v>
      </c>
      <c r="X1395" s="4">
        <v>30215.9</v>
      </c>
      <c r="Y1395">
        <v>0.95605300000000004</v>
      </c>
      <c r="Z1395" s="2">
        <v>4.63331E-6</v>
      </c>
      <c r="AA1395">
        <v>0.15734899999999999</v>
      </c>
      <c r="AB1395">
        <v>-2.9362099999999999E-4</v>
      </c>
      <c r="AC1395">
        <f t="shared" si="42"/>
        <v>335.77496999999994</v>
      </c>
      <c r="AD1395">
        <f t="shared" si="43"/>
        <v>33.577496999999994</v>
      </c>
    </row>
    <row r="1396" spans="1:30" x14ac:dyDescent="0.3">
      <c r="A1396">
        <v>91</v>
      </c>
      <c r="B1396">
        <v>2020</v>
      </c>
      <c r="C1396">
        <v>4</v>
      </c>
      <c r="D1396">
        <v>6</v>
      </c>
      <c r="E1396" s="1">
        <v>8.3333333333333329E-2</v>
      </c>
      <c r="F1396" t="s">
        <v>8</v>
      </c>
      <c r="G1396">
        <v>16.5</v>
      </c>
      <c r="H1396">
        <v>80.5</v>
      </c>
      <c r="I1396" s="3">
        <v>30.516300000000001</v>
      </c>
      <c r="J1396">
        <v>0.20849400000000001</v>
      </c>
      <c r="K1396">
        <v>3.1290800000000001</v>
      </c>
      <c r="L1396" s="4">
        <v>299.05599999999998</v>
      </c>
      <c r="M1396">
        <v>303.45600000000002</v>
      </c>
      <c r="N1396" s="4">
        <v>505.678</v>
      </c>
      <c r="O1396">
        <v>2477.7199999999998</v>
      </c>
      <c r="P1396">
        <v>493.63</v>
      </c>
      <c r="Q1396" s="2">
        <v>3.9348999999999999E-5</v>
      </c>
      <c r="R1396">
        <v>14.510199999999999</v>
      </c>
      <c r="S1396">
        <v>-70659</v>
      </c>
      <c r="T1396" s="4">
        <v>354681</v>
      </c>
      <c r="U1396">
        <v>100802</v>
      </c>
      <c r="V1396">
        <v>-99679.2</v>
      </c>
      <c r="W1396">
        <v>527435</v>
      </c>
      <c r="X1396" s="4">
        <v>423552</v>
      </c>
      <c r="Y1396">
        <v>0.98342799999999997</v>
      </c>
      <c r="Z1396" s="2">
        <v>4.1120600000000001E-5</v>
      </c>
      <c r="AA1396">
        <v>0.15770700000000001</v>
      </c>
      <c r="AB1396">
        <v>-2.6190700000000003E-4</v>
      </c>
      <c r="AC1396">
        <f t="shared" si="42"/>
        <v>337.55723200000006</v>
      </c>
      <c r="AD1396">
        <f t="shared" si="43"/>
        <v>33.755723200000006</v>
      </c>
    </row>
    <row r="1397" spans="1:30" x14ac:dyDescent="0.3">
      <c r="A1397">
        <v>91</v>
      </c>
      <c r="B1397">
        <v>2020</v>
      </c>
      <c r="C1397">
        <v>4</v>
      </c>
      <c r="D1397">
        <v>6</v>
      </c>
      <c r="E1397" s="1">
        <v>0.125</v>
      </c>
      <c r="F1397" t="s">
        <v>8</v>
      </c>
      <c r="G1397">
        <v>16.5</v>
      </c>
      <c r="H1397">
        <v>80.5</v>
      </c>
      <c r="I1397" s="3">
        <v>30.9236</v>
      </c>
      <c r="J1397">
        <v>0.42990499999999998</v>
      </c>
      <c r="K1397">
        <v>3.2090700000000001</v>
      </c>
      <c r="L1397" s="4">
        <v>298.77199999999999</v>
      </c>
      <c r="M1397">
        <v>303.49900000000002</v>
      </c>
      <c r="N1397" s="4">
        <v>698.84699999999998</v>
      </c>
      <c r="O1397">
        <v>2091.77</v>
      </c>
      <c r="P1397">
        <v>517.60199999999998</v>
      </c>
      <c r="Q1397" s="2">
        <v>6.4283099999999998E-6</v>
      </c>
      <c r="R1397">
        <v>14.946400000000001</v>
      </c>
      <c r="S1397">
        <v>-187849</v>
      </c>
      <c r="T1397" s="4">
        <v>847737</v>
      </c>
      <c r="U1397">
        <v>100870</v>
      </c>
      <c r="V1397">
        <v>-312053</v>
      </c>
      <c r="W1397" s="2">
        <v>1355720</v>
      </c>
      <c r="X1397" s="5">
        <v>1006880</v>
      </c>
      <c r="Y1397">
        <v>0.99978599999999995</v>
      </c>
      <c r="Z1397" s="2">
        <v>6.6603800000000001E-6</v>
      </c>
      <c r="AA1397">
        <v>0.157723</v>
      </c>
      <c r="AB1397">
        <v>-2.6885E-4</v>
      </c>
      <c r="AC1397">
        <f t="shared" si="42"/>
        <v>337.591184</v>
      </c>
      <c r="AD1397">
        <f t="shared" si="43"/>
        <v>33.759118399999998</v>
      </c>
    </row>
    <row r="1398" spans="1:30" x14ac:dyDescent="0.3">
      <c r="A1398">
        <v>91</v>
      </c>
      <c r="B1398">
        <v>2020</v>
      </c>
      <c r="C1398">
        <v>4</v>
      </c>
      <c r="D1398">
        <v>6</v>
      </c>
      <c r="E1398" s="1">
        <v>0.16666666666666666</v>
      </c>
      <c r="F1398" t="s">
        <v>8</v>
      </c>
      <c r="G1398">
        <v>16.5</v>
      </c>
      <c r="H1398">
        <v>80.5</v>
      </c>
      <c r="I1398" s="3">
        <v>31.868099999999998</v>
      </c>
      <c r="J1398">
        <v>0.44653399999999999</v>
      </c>
      <c r="K1398">
        <v>2.8850099999999999</v>
      </c>
      <c r="L1398" s="4">
        <v>298.84300000000002</v>
      </c>
      <c r="M1398">
        <v>303.52600000000001</v>
      </c>
      <c r="N1398" s="4">
        <v>899.53700000000003</v>
      </c>
      <c r="O1398">
        <v>1884.42</v>
      </c>
      <c r="P1398">
        <v>505.76100000000002</v>
      </c>
      <c r="Q1398" s="2">
        <v>1.16878E-6</v>
      </c>
      <c r="R1398">
        <v>15.8817</v>
      </c>
      <c r="S1398">
        <v>-296404</v>
      </c>
      <c r="T1398" s="5">
        <v>1270650</v>
      </c>
      <c r="U1398">
        <v>100871</v>
      </c>
      <c r="V1398">
        <v>-532266</v>
      </c>
      <c r="W1398" s="2">
        <v>2174190</v>
      </c>
      <c r="X1398" s="5">
        <v>1512090</v>
      </c>
      <c r="Y1398">
        <v>0.98999000000000004</v>
      </c>
      <c r="Z1398" s="2">
        <v>8.6874500000000001E-7</v>
      </c>
      <c r="AA1398">
        <v>0.157635</v>
      </c>
      <c r="AB1398">
        <v>-2.1855799999999999E-4</v>
      </c>
      <c r="AC1398">
        <f t="shared" si="42"/>
        <v>337.62422099999998</v>
      </c>
      <c r="AD1398">
        <f t="shared" si="43"/>
        <v>33.762422099999995</v>
      </c>
    </row>
    <row r="1399" spans="1:30" x14ac:dyDescent="0.3">
      <c r="A1399">
        <v>91</v>
      </c>
      <c r="B1399">
        <v>2020</v>
      </c>
      <c r="C1399">
        <v>4</v>
      </c>
      <c r="D1399">
        <v>6</v>
      </c>
      <c r="E1399" s="1">
        <v>0.20833333333333334</v>
      </c>
      <c r="F1399" t="s">
        <v>8</v>
      </c>
      <c r="G1399">
        <v>16.5</v>
      </c>
      <c r="H1399">
        <v>80.5</v>
      </c>
      <c r="I1399" s="3">
        <v>37.311999999999998</v>
      </c>
      <c r="J1399">
        <v>0.34010499999999999</v>
      </c>
      <c r="K1399">
        <v>2.4804400000000002</v>
      </c>
      <c r="L1399" s="4">
        <v>298.44400000000002</v>
      </c>
      <c r="M1399">
        <v>306.01900000000001</v>
      </c>
      <c r="N1399" s="4">
        <v>1059.99</v>
      </c>
      <c r="O1399">
        <v>1706.39</v>
      </c>
      <c r="P1399">
        <v>516.03</v>
      </c>
      <c r="Q1399">
        <v>0</v>
      </c>
      <c r="R1399">
        <v>21.497</v>
      </c>
      <c r="S1399">
        <v>-489371</v>
      </c>
      <c r="T1399" s="5">
        <v>2067030</v>
      </c>
      <c r="U1399">
        <v>100844</v>
      </c>
      <c r="V1399">
        <v>-855765</v>
      </c>
      <c r="W1399" s="2">
        <v>2845820</v>
      </c>
      <c r="X1399" s="5">
        <v>2440200</v>
      </c>
      <c r="Y1399">
        <v>0.98583900000000002</v>
      </c>
      <c r="Z1399">
        <v>0</v>
      </c>
      <c r="AA1399">
        <v>0.15745999999999999</v>
      </c>
      <c r="AB1399">
        <v>-1.75773E-4</v>
      </c>
      <c r="AC1399">
        <f t="shared" si="42"/>
        <v>340.34776799999997</v>
      </c>
      <c r="AD1399">
        <f t="shared" si="43"/>
        <v>34.034776799999996</v>
      </c>
    </row>
    <row r="1400" spans="1:30" x14ac:dyDescent="0.3">
      <c r="A1400">
        <v>91</v>
      </c>
      <c r="B1400">
        <v>2020</v>
      </c>
      <c r="C1400">
        <v>4</v>
      </c>
      <c r="D1400">
        <v>6</v>
      </c>
      <c r="E1400" s="1">
        <v>0.25</v>
      </c>
      <c r="F1400" t="s">
        <v>8</v>
      </c>
      <c r="G1400">
        <v>16.5</v>
      </c>
      <c r="H1400">
        <v>80.5</v>
      </c>
      <c r="I1400" s="3">
        <v>40.811900000000001</v>
      </c>
      <c r="J1400">
        <v>0.30827100000000002</v>
      </c>
      <c r="K1400">
        <v>1.9769099999999999</v>
      </c>
      <c r="L1400" s="4">
        <v>297.738</v>
      </c>
      <c r="M1400">
        <v>308.339</v>
      </c>
      <c r="N1400" s="4">
        <v>1199.51</v>
      </c>
      <c r="O1400">
        <v>1360.74</v>
      </c>
      <c r="P1400">
        <v>494.85</v>
      </c>
      <c r="Q1400" s="2">
        <v>9.7398599999999994E-7</v>
      </c>
      <c r="R1400">
        <v>25.260300000000001</v>
      </c>
      <c r="S1400">
        <v>-715057</v>
      </c>
      <c r="T1400" s="5">
        <v>2753820</v>
      </c>
      <c r="U1400">
        <v>100797</v>
      </c>
      <c r="V1400" s="2">
        <v>-1156550</v>
      </c>
      <c r="W1400" s="2">
        <v>3301980</v>
      </c>
      <c r="X1400" s="5">
        <v>3257330</v>
      </c>
      <c r="Y1400">
        <v>0.87432299999999996</v>
      </c>
      <c r="Z1400" s="2">
        <v>8.6874500000000001E-7</v>
      </c>
      <c r="AA1400">
        <v>0.157254</v>
      </c>
      <c r="AB1400" s="2">
        <v>-5.5297200000000003E-5</v>
      </c>
      <c r="AC1400">
        <f t="shared" si="42"/>
        <v>342.86658599999998</v>
      </c>
      <c r="AD1400">
        <f t="shared" si="43"/>
        <v>34.286658599999996</v>
      </c>
    </row>
    <row r="1401" spans="1:30" x14ac:dyDescent="0.3">
      <c r="A1401">
        <v>91</v>
      </c>
      <c r="B1401">
        <v>2020</v>
      </c>
      <c r="C1401">
        <v>4</v>
      </c>
      <c r="D1401">
        <v>6</v>
      </c>
      <c r="E1401" s="1">
        <v>0.29166666666666669</v>
      </c>
      <c r="F1401" t="s">
        <v>8</v>
      </c>
      <c r="G1401">
        <v>16.5</v>
      </c>
      <c r="H1401">
        <v>80.5</v>
      </c>
      <c r="I1401" s="3">
        <v>36.929200000000002</v>
      </c>
      <c r="J1401">
        <v>0.14530199999999999</v>
      </c>
      <c r="K1401">
        <v>1.7451399999999999</v>
      </c>
      <c r="L1401" s="4">
        <v>297.42</v>
      </c>
      <c r="M1401">
        <v>308.21899999999999</v>
      </c>
      <c r="N1401" s="4">
        <v>1354.64</v>
      </c>
      <c r="O1401">
        <v>1117.21</v>
      </c>
      <c r="P1401">
        <v>576.56500000000005</v>
      </c>
      <c r="Q1401">
        <v>0</v>
      </c>
      <c r="R1401">
        <v>22.412600000000001</v>
      </c>
      <c r="S1401">
        <v>-677403</v>
      </c>
      <c r="T1401" s="5">
        <v>2400070</v>
      </c>
      <c r="U1401">
        <v>100711</v>
      </c>
      <c r="V1401">
        <v>-963162</v>
      </c>
      <c r="W1401" s="2">
        <v>3488040</v>
      </c>
      <c r="X1401" s="5">
        <v>2843770</v>
      </c>
      <c r="Y1401">
        <v>0.75815200000000005</v>
      </c>
      <c r="Z1401">
        <v>0</v>
      </c>
      <c r="AA1401">
        <v>0.157023</v>
      </c>
      <c r="AB1401" s="2">
        <v>6.6867300000000003E-5</v>
      </c>
      <c r="AC1401">
        <f t="shared" si="42"/>
        <v>342.71964000000003</v>
      </c>
      <c r="AD1401">
        <f t="shared" si="43"/>
        <v>34.271964000000004</v>
      </c>
    </row>
    <row r="1402" spans="1:30" x14ac:dyDescent="0.3">
      <c r="A1402">
        <v>91</v>
      </c>
      <c r="B1402">
        <v>2020</v>
      </c>
      <c r="C1402">
        <v>4</v>
      </c>
      <c r="D1402">
        <v>6</v>
      </c>
      <c r="E1402" s="1">
        <v>0.33333333333333331</v>
      </c>
      <c r="F1402" t="s">
        <v>8</v>
      </c>
      <c r="G1402">
        <v>16.5</v>
      </c>
      <c r="H1402">
        <v>80.5</v>
      </c>
      <c r="I1402" s="3">
        <v>44.339300000000001</v>
      </c>
      <c r="J1402">
        <v>-3.4771799999999999E-2</v>
      </c>
      <c r="K1402">
        <v>1.6713</v>
      </c>
      <c r="L1402" s="4">
        <v>296.43099999999998</v>
      </c>
      <c r="M1402">
        <v>310.084</v>
      </c>
      <c r="N1402" s="4">
        <v>1551.22</v>
      </c>
      <c r="O1402">
        <v>707.10199999999998</v>
      </c>
      <c r="P1402">
        <v>601.78899999999999</v>
      </c>
      <c r="Q1402" s="2">
        <v>3.8959399999999999E-7</v>
      </c>
      <c r="R1402">
        <v>31.044499999999999</v>
      </c>
      <c r="S1402">
        <v>-801642</v>
      </c>
      <c r="T1402" s="5">
        <v>2754470</v>
      </c>
      <c r="U1402">
        <v>100552</v>
      </c>
      <c r="V1402" s="2">
        <v>-1076210</v>
      </c>
      <c r="W1402" s="2">
        <v>3406360</v>
      </c>
      <c r="X1402" s="5">
        <v>3255740</v>
      </c>
      <c r="Y1402">
        <v>0.63421499999999997</v>
      </c>
      <c r="Z1402">
        <v>0</v>
      </c>
      <c r="AA1402">
        <v>0.15676899999999999</v>
      </c>
      <c r="AB1402">
        <v>1.10028E-4</v>
      </c>
      <c r="AC1402">
        <f t="shared" si="42"/>
        <v>344.72465699999998</v>
      </c>
      <c r="AD1402">
        <f t="shared" si="43"/>
        <v>34.472465700000001</v>
      </c>
    </row>
    <row r="1403" spans="1:30" x14ac:dyDescent="0.3">
      <c r="A1403">
        <v>91</v>
      </c>
      <c r="B1403">
        <v>2020</v>
      </c>
      <c r="C1403">
        <v>4</v>
      </c>
      <c r="D1403">
        <v>6</v>
      </c>
      <c r="E1403" s="1">
        <v>0.375</v>
      </c>
      <c r="F1403" t="s">
        <v>8</v>
      </c>
      <c r="G1403">
        <v>16.5</v>
      </c>
      <c r="H1403">
        <v>80.5</v>
      </c>
      <c r="I1403" s="3">
        <v>45.795699999999997</v>
      </c>
      <c r="J1403">
        <v>-0.23622699999999999</v>
      </c>
      <c r="K1403">
        <v>1.7169399999999999</v>
      </c>
      <c r="L1403" s="4">
        <v>296.214</v>
      </c>
      <c r="M1403">
        <v>310.57100000000003</v>
      </c>
      <c r="N1403" s="4">
        <v>1705.85</v>
      </c>
      <c r="O1403">
        <v>406.10300000000001</v>
      </c>
      <c r="P1403">
        <v>-32767</v>
      </c>
      <c r="Q1403" s="2">
        <v>1.8895299999999998E-5</v>
      </c>
      <c r="R1403">
        <v>33.310600000000001</v>
      </c>
      <c r="S1403">
        <v>-784901</v>
      </c>
      <c r="T1403" s="5">
        <v>2500520</v>
      </c>
      <c r="U1403">
        <v>100413</v>
      </c>
      <c r="V1403">
        <v>-917475</v>
      </c>
      <c r="W1403" s="2">
        <v>3053580</v>
      </c>
      <c r="X1403" s="5">
        <v>2959340</v>
      </c>
      <c r="Y1403">
        <v>0.452764</v>
      </c>
      <c r="Z1403" s="2">
        <v>1.91124E-5</v>
      </c>
      <c r="AA1403">
        <v>0.156554</v>
      </c>
      <c r="AB1403">
        <v>1.49436E-4</v>
      </c>
      <c r="AC1403">
        <f t="shared" si="42"/>
        <v>345.25015800000006</v>
      </c>
      <c r="AD1403">
        <f t="shared" si="43"/>
        <v>34.525015800000006</v>
      </c>
    </row>
    <row r="1404" spans="1:30" x14ac:dyDescent="0.3">
      <c r="A1404">
        <v>91</v>
      </c>
      <c r="B1404">
        <v>2020</v>
      </c>
      <c r="C1404">
        <v>4</v>
      </c>
      <c r="D1404">
        <v>6</v>
      </c>
      <c r="E1404" s="1">
        <v>0.41666666666666669</v>
      </c>
      <c r="F1404" t="s">
        <v>8</v>
      </c>
      <c r="G1404">
        <v>16.5</v>
      </c>
      <c r="H1404">
        <v>80.5</v>
      </c>
      <c r="I1404" s="3">
        <v>45.947800000000001</v>
      </c>
      <c r="J1404">
        <v>-0.85817100000000002</v>
      </c>
      <c r="K1404">
        <v>1.8605100000000001</v>
      </c>
      <c r="L1404" s="4">
        <v>296.25799999999998</v>
      </c>
      <c r="M1404">
        <v>307.952</v>
      </c>
      <c r="N1404" s="4">
        <v>1787.32</v>
      </c>
      <c r="O1404">
        <v>62.398099999999999</v>
      </c>
      <c r="P1404">
        <v>-32767</v>
      </c>
      <c r="Q1404" s="2">
        <v>1.75317E-6</v>
      </c>
      <c r="R1404">
        <v>33.729599999999998</v>
      </c>
      <c r="S1404">
        <v>-668827</v>
      </c>
      <c r="T1404" s="5">
        <v>2007190</v>
      </c>
      <c r="U1404">
        <v>100305</v>
      </c>
      <c r="V1404">
        <v>-680740</v>
      </c>
      <c r="W1404" s="2">
        <v>2463400</v>
      </c>
      <c r="X1404" s="5">
        <v>2382470</v>
      </c>
      <c r="Y1404">
        <v>0.25414700000000001</v>
      </c>
      <c r="Z1404" s="2">
        <v>2.0270700000000001E-6</v>
      </c>
      <c r="AA1404">
        <v>0.154972</v>
      </c>
      <c r="AB1404">
        <v>1.34048E-4</v>
      </c>
      <c r="AC1404">
        <f t="shared" si="42"/>
        <v>342.37132599999995</v>
      </c>
      <c r="AD1404">
        <f t="shared" si="43"/>
        <v>34.237132599999995</v>
      </c>
    </row>
    <row r="1405" spans="1:30" x14ac:dyDescent="0.3">
      <c r="A1405">
        <v>91</v>
      </c>
      <c r="B1405">
        <v>2020</v>
      </c>
      <c r="C1405">
        <v>4</v>
      </c>
      <c r="D1405">
        <v>6</v>
      </c>
      <c r="E1405" s="1">
        <v>0.45833333333333331</v>
      </c>
      <c r="F1405" t="s">
        <v>8</v>
      </c>
      <c r="G1405">
        <v>16.5</v>
      </c>
      <c r="H1405">
        <v>80.5</v>
      </c>
      <c r="I1405" s="3">
        <v>46.193100000000001</v>
      </c>
      <c r="J1405">
        <v>-0.85009400000000002</v>
      </c>
      <c r="K1405">
        <v>2.0594600000000001</v>
      </c>
      <c r="L1405" s="4">
        <v>296.053</v>
      </c>
      <c r="M1405">
        <v>308.28300000000002</v>
      </c>
      <c r="N1405" s="4">
        <v>1729.13</v>
      </c>
      <c r="O1405">
        <v>43.277999999999999</v>
      </c>
      <c r="P1405">
        <v>-32767</v>
      </c>
      <c r="Q1405">
        <v>0</v>
      </c>
      <c r="R1405">
        <v>33.807200000000002</v>
      </c>
      <c r="S1405">
        <v>-511458</v>
      </c>
      <c r="T1405" s="5">
        <v>1416750</v>
      </c>
      <c r="U1405">
        <v>100242</v>
      </c>
      <c r="V1405">
        <v>-400200</v>
      </c>
      <c r="W1405" s="2">
        <v>1693270</v>
      </c>
      <c r="X1405" s="5">
        <v>1681450</v>
      </c>
      <c r="Y1405">
        <v>0.24645600000000001</v>
      </c>
      <c r="Z1405">
        <v>0</v>
      </c>
      <c r="AA1405">
        <v>0.15475700000000001</v>
      </c>
      <c r="AB1405" s="2">
        <v>2.8960699999999999E-5</v>
      </c>
      <c r="AC1405">
        <f t="shared" si="42"/>
        <v>342.72579100000002</v>
      </c>
      <c r="AD1405">
        <f t="shared" si="43"/>
        <v>34.272579100000002</v>
      </c>
    </row>
    <row r="1406" spans="1:30" x14ac:dyDescent="0.3">
      <c r="A1406">
        <v>91</v>
      </c>
      <c r="B1406">
        <v>2020</v>
      </c>
      <c r="C1406">
        <v>4</v>
      </c>
      <c r="D1406">
        <v>6</v>
      </c>
      <c r="E1406" s="1">
        <v>0.5</v>
      </c>
      <c r="F1406" t="s">
        <v>8</v>
      </c>
      <c r="G1406">
        <v>16.5</v>
      </c>
      <c r="H1406">
        <v>80.5</v>
      </c>
      <c r="I1406" s="3">
        <v>46.276400000000002</v>
      </c>
      <c r="J1406">
        <v>-1.13422</v>
      </c>
      <c r="K1406">
        <v>2.56812</v>
      </c>
      <c r="L1406" s="4">
        <v>295.09399999999999</v>
      </c>
      <c r="M1406">
        <v>308.72000000000003</v>
      </c>
      <c r="N1406" s="4">
        <v>1373.45</v>
      </c>
      <c r="O1406">
        <v>41.904000000000003</v>
      </c>
      <c r="P1406">
        <v>-32767</v>
      </c>
      <c r="Q1406">
        <v>0</v>
      </c>
      <c r="R1406">
        <v>33.188600000000001</v>
      </c>
      <c r="S1406">
        <v>-304686</v>
      </c>
      <c r="T1406" s="4">
        <v>704429</v>
      </c>
      <c r="U1406">
        <v>100241</v>
      </c>
      <c r="V1406">
        <v>-112513</v>
      </c>
      <c r="W1406">
        <v>846107</v>
      </c>
      <c r="X1406" s="4">
        <v>839580</v>
      </c>
      <c r="Y1406">
        <v>0.19142999999999999</v>
      </c>
      <c r="Z1406">
        <v>0</v>
      </c>
      <c r="AA1406">
        <v>0.15462200000000001</v>
      </c>
      <c r="AB1406" s="2">
        <v>6.1800599999999999E-5</v>
      </c>
      <c r="AC1406">
        <f t="shared" si="42"/>
        <v>343.16141800000003</v>
      </c>
      <c r="AD1406">
        <f t="shared" si="43"/>
        <v>34.316141800000004</v>
      </c>
    </row>
    <row r="1407" spans="1:30" x14ac:dyDescent="0.3">
      <c r="A1407">
        <v>91</v>
      </c>
      <c r="B1407">
        <v>2020</v>
      </c>
      <c r="C1407">
        <v>4</v>
      </c>
      <c r="D1407">
        <v>6</v>
      </c>
      <c r="E1407" s="1">
        <v>0.54166666666666663</v>
      </c>
      <c r="F1407" t="s">
        <v>8</v>
      </c>
      <c r="G1407">
        <v>16.5</v>
      </c>
      <c r="H1407">
        <v>80.5</v>
      </c>
      <c r="I1407" s="3">
        <v>46.374200000000002</v>
      </c>
      <c r="J1407">
        <v>-0.93466700000000003</v>
      </c>
      <c r="K1407">
        <v>2.5588899999999999</v>
      </c>
      <c r="L1407" s="4">
        <v>294.42700000000002</v>
      </c>
      <c r="M1407">
        <v>308.43</v>
      </c>
      <c r="N1407" s="4">
        <v>431.94499999999999</v>
      </c>
      <c r="O1407">
        <v>69.496600000000001</v>
      </c>
      <c r="P1407">
        <v>-32767</v>
      </c>
      <c r="Q1407">
        <v>0</v>
      </c>
      <c r="R1407">
        <v>32.033999999999999</v>
      </c>
      <c r="S1407">
        <v>-93157.1</v>
      </c>
      <c r="T1407" s="4">
        <v>125442</v>
      </c>
      <c r="U1407">
        <v>100308</v>
      </c>
      <c r="V1407">
        <v>47603.199999999997</v>
      </c>
      <c r="W1407">
        <v>151662</v>
      </c>
      <c r="X1407" s="4">
        <v>150316</v>
      </c>
      <c r="Y1407">
        <v>0.15354100000000001</v>
      </c>
      <c r="Z1407">
        <v>0</v>
      </c>
      <c r="AA1407">
        <v>0.15454999999999999</v>
      </c>
      <c r="AB1407" s="2">
        <v>-8.8324800000000005E-5</v>
      </c>
      <c r="AC1407">
        <f t="shared" si="42"/>
        <v>342.81106900000003</v>
      </c>
      <c r="AD1407">
        <f t="shared" si="43"/>
        <v>34.281106900000005</v>
      </c>
    </row>
    <row r="1408" spans="1:30" x14ac:dyDescent="0.3">
      <c r="A1408">
        <v>91</v>
      </c>
      <c r="B1408">
        <v>2020</v>
      </c>
      <c r="C1408">
        <v>4</v>
      </c>
      <c r="D1408">
        <v>6</v>
      </c>
      <c r="E1408" s="1">
        <v>0.58333333333333337</v>
      </c>
      <c r="F1408" t="s">
        <v>8</v>
      </c>
      <c r="G1408">
        <v>16.5</v>
      </c>
      <c r="H1408">
        <v>80.5</v>
      </c>
      <c r="I1408" s="3">
        <v>46.828099999999999</v>
      </c>
      <c r="J1408">
        <v>-0.77929899999999996</v>
      </c>
      <c r="K1408">
        <v>3.1403599999999998</v>
      </c>
      <c r="L1408" s="4">
        <v>295.95999999999998</v>
      </c>
      <c r="M1408">
        <v>306.34300000000002</v>
      </c>
      <c r="N1408" s="4">
        <v>381.488</v>
      </c>
      <c r="O1408">
        <v>485.33100000000002</v>
      </c>
      <c r="P1408">
        <v>-32767</v>
      </c>
      <c r="Q1408">
        <v>0</v>
      </c>
      <c r="R1408">
        <v>31.376000000000001</v>
      </c>
      <c r="S1408">
        <v>-36706.199999999997</v>
      </c>
      <c r="T1408" s="5">
        <v>-2.3283100000000002E-10</v>
      </c>
      <c r="U1408">
        <v>100409</v>
      </c>
      <c r="V1408">
        <v>70235.399999999994</v>
      </c>
      <c r="W1408">
        <v>0</v>
      </c>
      <c r="X1408" s="5">
        <v>-2.3283100000000002E-10</v>
      </c>
      <c r="Y1408">
        <v>0.301512</v>
      </c>
      <c r="Z1408">
        <v>0</v>
      </c>
      <c r="AA1408">
        <v>0.15449499999999999</v>
      </c>
      <c r="AB1408" s="2">
        <v>-7.3124600000000001E-5</v>
      </c>
      <c r="AC1408">
        <f t="shared" si="42"/>
        <v>340.58742000000001</v>
      </c>
      <c r="AD1408">
        <f t="shared" si="43"/>
        <v>34.058742000000002</v>
      </c>
    </row>
    <row r="1409" spans="1:30" x14ac:dyDescent="0.3">
      <c r="A1409">
        <v>91</v>
      </c>
      <c r="B1409">
        <v>2020</v>
      </c>
      <c r="C1409">
        <v>4</v>
      </c>
      <c r="D1409">
        <v>6</v>
      </c>
      <c r="E1409" s="1">
        <v>0.625</v>
      </c>
      <c r="F1409" t="s">
        <v>8</v>
      </c>
      <c r="G1409">
        <v>16.5</v>
      </c>
      <c r="H1409">
        <v>80.5</v>
      </c>
      <c r="I1409" s="3">
        <v>46.136600000000001</v>
      </c>
      <c r="J1409">
        <v>-0.66289299999999995</v>
      </c>
      <c r="K1409">
        <v>3.1003699999999998</v>
      </c>
      <c r="L1409" s="4">
        <v>296.863</v>
      </c>
      <c r="M1409">
        <v>304.11599999999999</v>
      </c>
      <c r="N1409" s="4">
        <v>333.51499999999999</v>
      </c>
      <c r="O1409">
        <v>1096.1500000000001</v>
      </c>
      <c r="P1409">
        <v>-32767</v>
      </c>
      <c r="Q1409">
        <v>0</v>
      </c>
      <c r="R1409">
        <v>29.961400000000001</v>
      </c>
      <c r="S1409">
        <v>-29892.1</v>
      </c>
      <c r="T1409" s="5">
        <v>-2.3283100000000002E-10</v>
      </c>
      <c r="U1409">
        <v>100558</v>
      </c>
      <c r="V1409">
        <v>51138.2</v>
      </c>
      <c r="W1409">
        <v>0</v>
      </c>
      <c r="X1409" s="5">
        <v>-2.3283100000000002E-10</v>
      </c>
      <c r="Y1409">
        <v>0.60531299999999999</v>
      </c>
      <c r="Z1409">
        <v>0</v>
      </c>
      <c r="AA1409">
        <v>0.15446299999999999</v>
      </c>
      <c r="AB1409" s="2">
        <v>1.7513600000000001E-5</v>
      </c>
      <c r="AC1409">
        <f t="shared" si="42"/>
        <v>338.18016099999994</v>
      </c>
      <c r="AD1409">
        <f t="shared" si="43"/>
        <v>33.818016099999994</v>
      </c>
    </row>
    <row r="1410" spans="1:30" x14ac:dyDescent="0.3">
      <c r="A1410">
        <v>91</v>
      </c>
      <c r="B1410">
        <v>2020</v>
      </c>
      <c r="C1410">
        <v>4</v>
      </c>
      <c r="D1410">
        <v>6</v>
      </c>
      <c r="E1410" s="1">
        <v>0.66666666666666663</v>
      </c>
      <c r="F1410" t="s">
        <v>8</v>
      </c>
      <c r="G1410">
        <v>16.5</v>
      </c>
      <c r="H1410">
        <v>80.5</v>
      </c>
      <c r="I1410" s="3">
        <v>45.963900000000002</v>
      </c>
      <c r="J1410">
        <v>-0.5978</v>
      </c>
      <c r="K1410">
        <v>2.7624599999999999</v>
      </c>
      <c r="L1410" s="4">
        <v>297.80399999999997</v>
      </c>
      <c r="M1410">
        <v>303.46699999999998</v>
      </c>
      <c r="N1410" s="4">
        <v>303.49700000000001</v>
      </c>
      <c r="O1410">
        <v>1682.23</v>
      </c>
      <c r="P1410">
        <v>-32767</v>
      </c>
      <c r="Q1410">
        <v>0</v>
      </c>
      <c r="R1410">
        <v>29.898499999999999</v>
      </c>
      <c r="S1410">
        <v>-22373.200000000001</v>
      </c>
      <c r="T1410" s="5">
        <v>-2.3283100000000002E-10</v>
      </c>
      <c r="U1410">
        <v>100622</v>
      </c>
      <c r="V1410">
        <v>28890.3</v>
      </c>
      <c r="W1410">
        <v>0</v>
      </c>
      <c r="X1410" s="5">
        <v>-2.3283100000000002E-10</v>
      </c>
      <c r="Y1410">
        <v>0.87313300000000005</v>
      </c>
      <c r="Z1410">
        <v>0</v>
      </c>
      <c r="AA1410">
        <v>0.154447</v>
      </c>
      <c r="AB1410" s="2">
        <v>8.1316900000000001E-5</v>
      </c>
      <c r="AC1410">
        <f t="shared" si="42"/>
        <v>337.51048799999995</v>
      </c>
      <c r="AD1410">
        <f t="shared" si="43"/>
        <v>33.751048799999992</v>
      </c>
    </row>
    <row r="1411" spans="1:30" x14ac:dyDescent="0.3">
      <c r="A1411">
        <v>91</v>
      </c>
      <c r="B1411">
        <v>2020</v>
      </c>
      <c r="C1411">
        <v>4</v>
      </c>
      <c r="D1411">
        <v>6</v>
      </c>
      <c r="E1411" s="1">
        <v>0.70833333333333337</v>
      </c>
      <c r="F1411" t="s">
        <v>8</v>
      </c>
      <c r="G1411">
        <v>16.5</v>
      </c>
      <c r="H1411">
        <v>80.5</v>
      </c>
      <c r="I1411" s="3">
        <v>45.947800000000001</v>
      </c>
      <c r="J1411">
        <v>-0.41772599999999999</v>
      </c>
      <c r="K1411">
        <v>2.4271099999999999</v>
      </c>
      <c r="L1411" s="4">
        <v>298.41199999999998</v>
      </c>
      <c r="M1411">
        <v>302.42399999999998</v>
      </c>
      <c r="N1411" s="4">
        <v>284.54899999999998</v>
      </c>
      <c r="O1411">
        <v>2148.21</v>
      </c>
      <c r="P1411">
        <v>784.30700000000002</v>
      </c>
      <c r="Q1411">
        <v>0</v>
      </c>
      <c r="R1411">
        <v>30.374199999999998</v>
      </c>
      <c r="S1411">
        <v>-16616.5</v>
      </c>
      <c r="T1411" s="5">
        <v>-2.3283100000000002E-10</v>
      </c>
      <c r="U1411">
        <v>100669</v>
      </c>
      <c r="V1411">
        <v>23933.5</v>
      </c>
      <c r="W1411">
        <v>0</v>
      </c>
      <c r="X1411" s="5">
        <v>-2.3283100000000002E-10</v>
      </c>
      <c r="Y1411">
        <v>0.90554400000000002</v>
      </c>
      <c r="Z1411">
        <v>0</v>
      </c>
      <c r="AA1411">
        <v>0.154415</v>
      </c>
      <c r="AB1411">
        <v>2.07235E-4</v>
      </c>
      <c r="AC1411">
        <f t="shared" ref="AC1411:AC1474" si="44">0.5 * (M1411 + 61 + (M1411 - 68) * 1.2 + L1411 * 0.094)</f>
        <v>336.39176400000002</v>
      </c>
      <c r="AD1411">
        <f t="shared" ref="AD1411:AD1474" si="45">(AC1411/10)</f>
        <v>33.639176400000004</v>
      </c>
    </row>
    <row r="1412" spans="1:30" x14ac:dyDescent="0.3">
      <c r="A1412">
        <v>91</v>
      </c>
      <c r="B1412">
        <v>2020</v>
      </c>
      <c r="C1412">
        <v>4</v>
      </c>
      <c r="D1412">
        <v>6</v>
      </c>
      <c r="E1412" s="1">
        <v>0.75</v>
      </c>
      <c r="F1412" t="s">
        <v>8</v>
      </c>
      <c r="G1412">
        <v>16.5</v>
      </c>
      <c r="H1412">
        <v>80.5</v>
      </c>
      <c r="I1412" s="3">
        <v>45.526000000000003</v>
      </c>
      <c r="J1412">
        <v>-0.221022</v>
      </c>
      <c r="K1412">
        <v>2.3378899999999998</v>
      </c>
      <c r="L1412" s="4">
        <v>298.54399999999998</v>
      </c>
      <c r="M1412">
        <v>302.09300000000002</v>
      </c>
      <c r="N1412" s="4">
        <v>275.18099999999998</v>
      </c>
      <c r="O1412">
        <v>2501.65</v>
      </c>
      <c r="P1412">
        <v>670.83799999999997</v>
      </c>
      <c r="Q1412">
        <v>0</v>
      </c>
      <c r="R1412">
        <v>30.284199999999998</v>
      </c>
      <c r="S1412">
        <v>-12739.5</v>
      </c>
      <c r="T1412" s="5">
        <v>-2.3283100000000002E-10</v>
      </c>
      <c r="U1412">
        <v>100635</v>
      </c>
      <c r="V1412">
        <v>19668.3</v>
      </c>
      <c r="W1412">
        <v>0</v>
      </c>
      <c r="X1412" s="5">
        <v>-2.3283100000000002E-10</v>
      </c>
      <c r="Y1412">
        <v>0.94006100000000004</v>
      </c>
      <c r="Z1412">
        <v>0</v>
      </c>
      <c r="AA1412">
        <v>0.15440699999999999</v>
      </c>
      <c r="AB1412">
        <v>2.6203000000000001E-4</v>
      </c>
      <c r="AC1412">
        <f t="shared" si="44"/>
        <v>336.03386799999998</v>
      </c>
      <c r="AD1412">
        <f t="shared" si="45"/>
        <v>33.603386799999996</v>
      </c>
    </row>
    <row r="1413" spans="1:30" x14ac:dyDescent="0.3">
      <c r="A1413">
        <v>91</v>
      </c>
      <c r="B1413">
        <v>2020</v>
      </c>
      <c r="C1413">
        <v>4</v>
      </c>
      <c r="D1413">
        <v>6</v>
      </c>
      <c r="E1413" s="1">
        <v>0.79166666666666663</v>
      </c>
      <c r="F1413" t="s">
        <v>8</v>
      </c>
      <c r="G1413">
        <v>16.5</v>
      </c>
      <c r="H1413">
        <v>80.5</v>
      </c>
      <c r="I1413" s="3">
        <v>43.591099999999997</v>
      </c>
      <c r="J1413">
        <v>-2.00428E-2</v>
      </c>
      <c r="K1413">
        <v>2.4142899999999998</v>
      </c>
      <c r="L1413" s="4">
        <v>298.93400000000003</v>
      </c>
      <c r="M1413">
        <v>301.89800000000002</v>
      </c>
      <c r="N1413" s="4">
        <v>276.95600000000002</v>
      </c>
      <c r="O1413">
        <v>2864.7</v>
      </c>
      <c r="P1413">
        <v>-32767</v>
      </c>
      <c r="Q1413">
        <v>0</v>
      </c>
      <c r="R1413">
        <v>25.731100000000001</v>
      </c>
      <c r="S1413">
        <v>-11036</v>
      </c>
      <c r="T1413" s="5">
        <v>-2.3283100000000002E-10</v>
      </c>
      <c r="U1413">
        <v>100596</v>
      </c>
      <c r="V1413">
        <v>-888.98299999999995</v>
      </c>
      <c r="W1413">
        <v>0</v>
      </c>
      <c r="X1413" s="5">
        <v>-2.3283100000000002E-10</v>
      </c>
      <c r="Y1413">
        <v>0.93737499999999996</v>
      </c>
      <c r="Z1413">
        <v>0</v>
      </c>
      <c r="AA1413">
        <v>0.154423</v>
      </c>
      <c r="AB1413" s="2">
        <v>8.2255200000000005E-5</v>
      </c>
      <c r="AC1413">
        <f t="shared" si="44"/>
        <v>335.83769800000005</v>
      </c>
      <c r="AD1413">
        <f t="shared" si="45"/>
        <v>33.583769800000006</v>
      </c>
    </row>
    <row r="1414" spans="1:30" x14ac:dyDescent="0.3">
      <c r="A1414">
        <v>91</v>
      </c>
      <c r="B1414">
        <v>2020</v>
      </c>
      <c r="C1414">
        <v>4</v>
      </c>
      <c r="D1414">
        <v>6</v>
      </c>
      <c r="E1414" s="1">
        <v>0.83333333333333337</v>
      </c>
      <c r="F1414" t="s">
        <v>8</v>
      </c>
      <c r="G1414">
        <v>16.5</v>
      </c>
      <c r="H1414">
        <v>80.5</v>
      </c>
      <c r="I1414" s="3">
        <v>44.049599999999998</v>
      </c>
      <c r="J1414">
        <v>0.10254099999999999</v>
      </c>
      <c r="K1414">
        <v>2.51736</v>
      </c>
      <c r="L1414" s="4">
        <v>298.99099999999999</v>
      </c>
      <c r="M1414">
        <v>301.13200000000001</v>
      </c>
      <c r="N1414" s="4">
        <v>296.54199999999997</v>
      </c>
      <c r="O1414">
        <v>3226.27</v>
      </c>
      <c r="P1414">
        <v>658.43200000000002</v>
      </c>
      <c r="Q1414">
        <v>0</v>
      </c>
      <c r="R1414">
        <v>26.1204</v>
      </c>
      <c r="S1414">
        <v>-9273.75</v>
      </c>
      <c r="T1414" s="5">
        <v>-2.3283100000000002E-10</v>
      </c>
      <c r="U1414">
        <v>100516</v>
      </c>
      <c r="V1414">
        <v>-1388.51</v>
      </c>
      <c r="W1414">
        <v>0</v>
      </c>
      <c r="X1414" s="5">
        <v>-2.3283100000000002E-10</v>
      </c>
      <c r="Y1414">
        <v>0.76395100000000005</v>
      </c>
      <c r="Z1414">
        <v>0</v>
      </c>
      <c r="AA1414">
        <v>0.15443100000000001</v>
      </c>
      <c r="AB1414" s="2">
        <v>7.4561199999999993E-5</v>
      </c>
      <c r="AC1414">
        <f t="shared" si="44"/>
        <v>334.99777699999999</v>
      </c>
      <c r="AD1414">
        <f t="shared" si="45"/>
        <v>33.499777699999996</v>
      </c>
    </row>
    <row r="1415" spans="1:30" x14ac:dyDescent="0.3">
      <c r="A1415">
        <v>91</v>
      </c>
      <c r="B1415">
        <v>2020</v>
      </c>
      <c r="C1415">
        <v>4</v>
      </c>
      <c r="D1415">
        <v>6</v>
      </c>
      <c r="E1415" s="1">
        <v>0.875</v>
      </c>
      <c r="F1415" t="s">
        <v>8</v>
      </c>
      <c r="G1415">
        <v>16.5</v>
      </c>
      <c r="H1415">
        <v>80.5</v>
      </c>
      <c r="I1415" s="3">
        <v>43.514000000000003</v>
      </c>
      <c r="J1415">
        <v>0.238427</v>
      </c>
      <c r="K1415">
        <v>2.5183800000000001</v>
      </c>
      <c r="L1415" s="4">
        <v>299.18900000000002</v>
      </c>
      <c r="M1415">
        <v>301.178</v>
      </c>
      <c r="N1415" s="4">
        <v>320.529</v>
      </c>
      <c r="O1415">
        <v>3374.65</v>
      </c>
      <c r="P1415">
        <v>580.91399999999999</v>
      </c>
      <c r="Q1415">
        <v>0</v>
      </c>
      <c r="R1415">
        <v>26.1389</v>
      </c>
      <c r="S1415">
        <v>-8216.4</v>
      </c>
      <c r="T1415" s="5">
        <v>-2.3283100000000002E-10</v>
      </c>
      <c r="U1415">
        <v>100440</v>
      </c>
      <c r="V1415">
        <v>-1426.93</v>
      </c>
      <c r="W1415">
        <v>0</v>
      </c>
      <c r="X1415" s="5">
        <v>-2.3283100000000002E-10</v>
      </c>
      <c r="Y1415">
        <v>0.86297000000000001</v>
      </c>
      <c r="Z1415">
        <v>0</v>
      </c>
      <c r="AA1415">
        <v>0.15443100000000001</v>
      </c>
      <c r="AB1415" s="2">
        <v>7.6437800000000002E-5</v>
      </c>
      <c r="AC1415">
        <f t="shared" si="44"/>
        <v>335.05768300000005</v>
      </c>
      <c r="AD1415">
        <f t="shared" si="45"/>
        <v>33.505768300000007</v>
      </c>
    </row>
    <row r="1416" spans="1:30" x14ac:dyDescent="0.3">
      <c r="A1416">
        <v>91</v>
      </c>
      <c r="B1416">
        <v>2020</v>
      </c>
      <c r="C1416">
        <v>4</v>
      </c>
      <c r="D1416">
        <v>6</v>
      </c>
      <c r="E1416" s="1">
        <v>0.91666666666666663</v>
      </c>
      <c r="F1416" t="s">
        <v>8</v>
      </c>
      <c r="G1416">
        <v>16.5</v>
      </c>
      <c r="H1416">
        <v>80.5</v>
      </c>
      <c r="I1416" s="3">
        <v>43.100499999999997</v>
      </c>
      <c r="J1416">
        <v>0.79955500000000002</v>
      </c>
      <c r="K1416">
        <v>2.95269</v>
      </c>
      <c r="L1416" s="4">
        <v>299.11</v>
      </c>
      <c r="M1416">
        <v>300.959</v>
      </c>
      <c r="N1416" s="4">
        <v>376.94600000000003</v>
      </c>
      <c r="O1416">
        <v>2977.82</v>
      </c>
      <c r="P1416">
        <v>530.74099999999999</v>
      </c>
      <c r="Q1416" s="2">
        <v>1.9479699999999999E-7</v>
      </c>
      <c r="R1416">
        <v>26.412500000000001</v>
      </c>
      <c r="S1416">
        <v>-8040.18</v>
      </c>
      <c r="T1416" s="5">
        <v>-2.3283100000000002E-10</v>
      </c>
      <c r="U1416">
        <v>100421</v>
      </c>
      <c r="V1416">
        <v>-5423.11</v>
      </c>
      <c r="W1416">
        <v>0</v>
      </c>
      <c r="X1416" s="5">
        <v>-2.3283100000000002E-10</v>
      </c>
      <c r="Y1416">
        <v>0.64694099999999999</v>
      </c>
      <c r="Z1416">
        <v>0</v>
      </c>
      <c r="AA1416">
        <v>0.15432000000000001</v>
      </c>
      <c r="AB1416">
        <v>-2.02232E-4</v>
      </c>
      <c r="AC1416">
        <f t="shared" si="44"/>
        <v>334.81307000000004</v>
      </c>
      <c r="AD1416">
        <f t="shared" si="45"/>
        <v>33.481307000000001</v>
      </c>
    </row>
    <row r="1417" spans="1:30" x14ac:dyDescent="0.3">
      <c r="A1417">
        <v>91</v>
      </c>
      <c r="B1417">
        <v>2020</v>
      </c>
      <c r="C1417">
        <v>4</v>
      </c>
      <c r="D1417">
        <v>6</v>
      </c>
      <c r="E1417" s="1">
        <v>0.95833333333333337</v>
      </c>
      <c r="F1417" t="s">
        <v>8</v>
      </c>
      <c r="G1417">
        <v>16.5</v>
      </c>
      <c r="H1417">
        <v>80.5</v>
      </c>
      <c r="I1417" s="3">
        <v>43.396999999999998</v>
      </c>
      <c r="J1417">
        <v>0.99150700000000003</v>
      </c>
      <c r="K1417">
        <v>2.7481</v>
      </c>
      <c r="L1417" s="4">
        <v>299.04899999999998</v>
      </c>
      <c r="M1417">
        <v>301.15699999999998</v>
      </c>
      <c r="N1417" s="4">
        <v>399.3</v>
      </c>
      <c r="O1417">
        <v>3026.37</v>
      </c>
      <c r="P1417">
        <v>480.85700000000003</v>
      </c>
      <c r="Q1417" s="2">
        <v>3.8959399999999999E-7</v>
      </c>
      <c r="R1417">
        <v>27.0335</v>
      </c>
      <c r="S1417">
        <v>-9273.75</v>
      </c>
      <c r="T1417" s="5">
        <v>-2.3283100000000002E-10</v>
      </c>
      <c r="U1417">
        <v>100410</v>
      </c>
      <c r="V1417">
        <v>-21868.9</v>
      </c>
      <c r="W1417">
        <v>0</v>
      </c>
      <c r="X1417" s="5">
        <v>-2.3283100000000002E-10</v>
      </c>
      <c r="Y1417">
        <v>0.78745100000000001</v>
      </c>
      <c r="Z1417">
        <v>0</v>
      </c>
      <c r="AA1417">
        <v>0.154336</v>
      </c>
      <c r="AB1417">
        <v>-1.9528899999999999E-4</v>
      </c>
      <c r="AC1417">
        <f t="shared" si="44"/>
        <v>335.02800299999996</v>
      </c>
      <c r="AD1417">
        <f t="shared" si="45"/>
        <v>33.502800299999997</v>
      </c>
    </row>
    <row r="1418" spans="1:30" x14ac:dyDescent="0.3">
      <c r="A1418">
        <v>92</v>
      </c>
      <c r="B1418">
        <v>2020</v>
      </c>
      <c r="C1418">
        <v>4</v>
      </c>
      <c r="D1418">
        <v>7</v>
      </c>
      <c r="E1418" s="1">
        <v>0</v>
      </c>
      <c r="F1418" t="s">
        <v>8</v>
      </c>
      <c r="G1418">
        <v>16.5</v>
      </c>
      <c r="H1418">
        <v>80.5</v>
      </c>
      <c r="I1418" s="3">
        <v>43.601100000000002</v>
      </c>
      <c r="J1418">
        <v>0.96299999999999997</v>
      </c>
      <c r="K1418">
        <v>2.3332799999999998</v>
      </c>
      <c r="L1418" s="4">
        <v>299.40300000000002</v>
      </c>
      <c r="M1418">
        <v>302.04300000000001</v>
      </c>
      <c r="N1418" s="4">
        <v>422.22199999999998</v>
      </c>
      <c r="O1418">
        <v>3024.88</v>
      </c>
      <c r="P1418">
        <v>461.81299999999999</v>
      </c>
      <c r="Q1418" s="2">
        <v>3.8959399999999999E-7</v>
      </c>
      <c r="R1418">
        <v>27.611499999999999</v>
      </c>
      <c r="S1418">
        <v>-8510.11</v>
      </c>
      <c r="T1418" s="5">
        <v>-2.3283100000000002E-10</v>
      </c>
      <c r="U1418">
        <v>100453</v>
      </c>
      <c r="V1418">
        <v>-5499.96</v>
      </c>
      <c r="W1418">
        <v>0</v>
      </c>
      <c r="X1418" s="5">
        <v>-2.3283100000000002E-10</v>
      </c>
      <c r="Y1418">
        <v>0.87938899999999998</v>
      </c>
      <c r="Z1418" s="2">
        <v>5.7916399999999996E-7</v>
      </c>
      <c r="AA1418">
        <v>0.154336</v>
      </c>
      <c r="AB1418" s="2">
        <v>-5.36083E-5</v>
      </c>
      <c r="AC1418">
        <f t="shared" si="44"/>
        <v>336.01924100000002</v>
      </c>
      <c r="AD1418">
        <f t="shared" si="45"/>
        <v>33.601924100000005</v>
      </c>
    </row>
    <row r="1419" spans="1:30" x14ac:dyDescent="0.3">
      <c r="A1419">
        <v>92</v>
      </c>
      <c r="B1419">
        <v>2020</v>
      </c>
      <c r="C1419">
        <v>4</v>
      </c>
      <c r="D1419">
        <v>7</v>
      </c>
      <c r="E1419" s="1">
        <v>4.1666666666666664E-2</v>
      </c>
      <c r="F1419" t="s">
        <v>8</v>
      </c>
      <c r="G1419">
        <v>16.5</v>
      </c>
      <c r="H1419">
        <v>80.5</v>
      </c>
      <c r="I1419" s="3">
        <v>43.417700000000004</v>
      </c>
      <c r="J1419">
        <v>0.54441099999999998</v>
      </c>
      <c r="K1419">
        <v>2.0138199999999999</v>
      </c>
      <c r="L1419" s="4">
        <v>299.399</v>
      </c>
      <c r="M1419">
        <v>302.22000000000003</v>
      </c>
      <c r="N1419" s="4">
        <v>418.10599999999999</v>
      </c>
      <c r="O1419">
        <v>3005.76</v>
      </c>
      <c r="P1419">
        <v>470.95400000000001</v>
      </c>
      <c r="Q1419" s="2">
        <v>1.9479699999999999E-7</v>
      </c>
      <c r="R1419">
        <v>28.026700000000002</v>
      </c>
      <c r="S1419">
        <v>-10742.3</v>
      </c>
      <c r="T1419" s="4">
        <v>25537.9</v>
      </c>
      <c r="U1419">
        <v>100534</v>
      </c>
      <c r="V1419">
        <v>-13453.9</v>
      </c>
      <c r="W1419">
        <v>39929.5</v>
      </c>
      <c r="X1419" s="4">
        <v>30627.5</v>
      </c>
      <c r="Y1419">
        <v>0.98364200000000002</v>
      </c>
      <c r="Z1419" s="2">
        <v>5.7916399999999996E-7</v>
      </c>
      <c r="AA1419">
        <v>0.15435199999999999</v>
      </c>
      <c r="AB1419" s="2">
        <v>-6.1302200000000004E-5</v>
      </c>
      <c r="AC1419">
        <f t="shared" si="44"/>
        <v>336.21375300000005</v>
      </c>
      <c r="AD1419">
        <f t="shared" si="45"/>
        <v>33.621375300000004</v>
      </c>
    </row>
    <row r="1420" spans="1:30" x14ac:dyDescent="0.3">
      <c r="A1420">
        <v>92</v>
      </c>
      <c r="B1420">
        <v>2020</v>
      </c>
      <c r="C1420">
        <v>4</v>
      </c>
      <c r="D1420">
        <v>7</v>
      </c>
      <c r="E1420" s="1">
        <v>8.3333333333333329E-2</v>
      </c>
      <c r="F1420" t="s">
        <v>8</v>
      </c>
      <c r="G1420">
        <v>16.5</v>
      </c>
      <c r="H1420">
        <v>80.5</v>
      </c>
      <c r="I1420" s="3">
        <v>43.494100000000003</v>
      </c>
      <c r="J1420">
        <v>0.39236900000000002</v>
      </c>
      <c r="K1420">
        <v>2.38096</v>
      </c>
      <c r="L1420" s="4">
        <v>299.423</v>
      </c>
      <c r="M1420">
        <v>303.24</v>
      </c>
      <c r="N1420" s="4">
        <v>464.80200000000002</v>
      </c>
      <c r="O1420">
        <v>2956.18</v>
      </c>
      <c r="P1420">
        <v>499.19900000000001</v>
      </c>
      <c r="Q1420" s="2">
        <v>9.7398599999999994E-7</v>
      </c>
      <c r="R1420">
        <v>28.491299999999999</v>
      </c>
      <c r="S1420">
        <v>-54974.9</v>
      </c>
      <c r="T1420" s="4">
        <v>338185</v>
      </c>
      <c r="U1420">
        <v>100588</v>
      </c>
      <c r="V1420">
        <v>-136990</v>
      </c>
      <c r="W1420">
        <v>541960</v>
      </c>
      <c r="X1420" s="4">
        <v>404329</v>
      </c>
      <c r="Y1420">
        <v>0.96755800000000003</v>
      </c>
      <c r="Z1420" s="2">
        <v>8.6874500000000001E-7</v>
      </c>
      <c r="AA1420">
        <v>0.154336</v>
      </c>
      <c r="AB1420">
        <v>-1.7239499999999999E-4</v>
      </c>
      <c r="AC1420">
        <f t="shared" si="44"/>
        <v>337.33688100000001</v>
      </c>
      <c r="AD1420">
        <f t="shared" si="45"/>
        <v>33.733688100000002</v>
      </c>
    </row>
    <row r="1421" spans="1:30" x14ac:dyDescent="0.3">
      <c r="A1421">
        <v>92</v>
      </c>
      <c r="B1421">
        <v>2020</v>
      </c>
      <c r="C1421">
        <v>4</v>
      </c>
      <c r="D1421">
        <v>7</v>
      </c>
      <c r="E1421" s="1">
        <v>0.125</v>
      </c>
      <c r="F1421" t="s">
        <v>8</v>
      </c>
      <c r="G1421">
        <v>16.5</v>
      </c>
      <c r="H1421">
        <v>80.5</v>
      </c>
      <c r="I1421" s="3">
        <v>43.546100000000003</v>
      </c>
      <c r="J1421">
        <v>0.22132299999999999</v>
      </c>
      <c r="K1421">
        <v>2.78912</v>
      </c>
      <c r="L1421" s="4">
        <v>298.90300000000002</v>
      </c>
      <c r="M1421">
        <v>303.35199999999998</v>
      </c>
      <c r="N1421" s="4">
        <v>647.25400000000002</v>
      </c>
      <c r="O1421">
        <v>2314.23</v>
      </c>
      <c r="P1421">
        <v>618.92499999999995</v>
      </c>
      <c r="Q1421">
        <v>0</v>
      </c>
      <c r="R1421">
        <v>28.7895</v>
      </c>
      <c r="S1421">
        <v>-164411</v>
      </c>
      <c r="T1421" s="4">
        <v>857656</v>
      </c>
      <c r="U1421">
        <v>100674</v>
      </c>
      <c r="V1421">
        <v>-371112</v>
      </c>
      <c r="W1421" s="2">
        <v>1359310</v>
      </c>
      <c r="X1421" s="5">
        <v>1015820</v>
      </c>
      <c r="Y1421">
        <v>0.99554399999999998</v>
      </c>
      <c r="Z1421">
        <v>0</v>
      </c>
      <c r="AA1421">
        <v>0.15428</v>
      </c>
      <c r="AB1421">
        <v>-2.3619799999999999E-4</v>
      </c>
      <c r="AC1421">
        <f t="shared" si="44"/>
        <v>337.43564100000003</v>
      </c>
      <c r="AD1421">
        <f t="shared" si="45"/>
        <v>33.7435641</v>
      </c>
    </row>
    <row r="1422" spans="1:30" x14ac:dyDescent="0.3">
      <c r="A1422">
        <v>92</v>
      </c>
      <c r="B1422">
        <v>2020</v>
      </c>
      <c r="C1422">
        <v>4</v>
      </c>
      <c r="D1422">
        <v>7</v>
      </c>
      <c r="E1422" s="1">
        <v>0.16666666666666666</v>
      </c>
      <c r="F1422" t="s">
        <v>8</v>
      </c>
      <c r="G1422">
        <v>16.5</v>
      </c>
      <c r="H1422">
        <v>80.5</v>
      </c>
      <c r="I1422" s="3">
        <v>43.183799999999998</v>
      </c>
      <c r="J1422">
        <v>-6.7392099999999998E-3</v>
      </c>
      <c r="K1422">
        <v>2.8511600000000001</v>
      </c>
      <c r="L1422" s="4">
        <v>298.92599999999999</v>
      </c>
      <c r="M1422">
        <v>303.82499999999999</v>
      </c>
      <c r="N1422" s="4">
        <v>840.63599999999997</v>
      </c>
      <c r="O1422">
        <v>1967.89</v>
      </c>
      <c r="P1422">
        <v>617.91800000000001</v>
      </c>
      <c r="Q1422">
        <v>0</v>
      </c>
      <c r="R1422">
        <v>28.6922</v>
      </c>
      <c r="S1422">
        <v>-360902</v>
      </c>
      <c r="T1422" s="5">
        <v>1685390</v>
      </c>
      <c r="U1422">
        <v>100675</v>
      </c>
      <c r="V1422">
        <v>-726081</v>
      </c>
      <c r="W1422" s="2">
        <v>2182780</v>
      </c>
      <c r="X1422" s="5">
        <v>2001190</v>
      </c>
      <c r="Y1422">
        <v>0.99362200000000001</v>
      </c>
      <c r="Z1422">
        <v>0</v>
      </c>
      <c r="AA1422">
        <v>0.15417700000000001</v>
      </c>
      <c r="AB1422">
        <v>-2.5609E-4</v>
      </c>
      <c r="AC1422">
        <f t="shared" si="44"/>
        <v>337.95702199999999</v>
      </c>
      <c r="AD1422">
        <f t="shared" si="45"/>
        <v>33.795702200000001</v>
      </c>
    </row>
    <row r="1423" spans="1:30" x14ac:dyDescent="0.3">
      <c r="A1423">
        <v>92</v>
      </c>
      <c r="B1423">
        <v>2020</v>
      </c>
      <c r="C1423">
        <v>4</v>
      </c>
      <c r="D1423">
        <v>7</v>
      </c>
      <c r="E1423" s="1">
        <v>0.20833333333333334</v>
      </c>
      <c r="F1423" t="s">
        <v>8</v>
      </c>
      <c r="G1423">
        <v>16.5</v>
      </c>
      <c r="H1423">
        <v>80.5</v>
      </c>
      <c r="I1423" s="3">
        <v>42.120100000000001</v>
      </c>
      <c r="J1423">
        <v>4.1887599999999997E-3</v>
      </c>
      <c r="K1423">
        <v>3.1131799999999998</v>
      </c>
      <c r="L1423" s="4">
        <v>297.661</v>
      </c>
      <c r="M1423">
        <v>306.209</v>
      </c>
      <c r="N1423" s="4">
        <v>1059.28</v>
      </c>
      <c r="O1423">
        <v>1658.3</v>
      </c>
      <c r="P1423">
        <v>589.322</v>
      </c>
      <c r="Q1423">
        <v>0</v>
      </c>
      <c r="R1423">
        <v>28.1007</v>
      </c>
      <c r="S1423">
        <v>-514982</v>
      </c>
      <c r="T1423" s="5">
        <v>2192040</v>
      </c>
      <c r="U1423">
        <v>100678</v>
      </c>
      <c r="V1423">
        <v>-948676</v>
      </c>
      <c r="W1423" s="2">
        <v>2856760</v>
      </c>
      <c r="X1423" s="5">
        <v>2594690</v>
      </c>
      <c r="Y1423">
        <v>0.99575800000000003</v>
      </c>
      <c r="Z1423">
        <v>0</v>
      </c>
      <c r="AA1423">
        <v>0.154026</v>
      </c>
      <c r="AB1423">
        <v>-2.4520599999999998E-4</v>
      </c>
      <c r="AC1423">
        <f t="shared" si="44"/>
        <v>340.51996700000001</v>
      </c>
      <c r="AD1423">
        <f t="shared" si="45"/>
        <v>34.051996700000004</v>
      </c>
    </row>
    <row r="1424" spans="1:30" x14ac:dyDescent="0.3">
      <c r="A1424">
        <v>92</v>
      </c>
      <c r="B1424">
        <v>2020</v>
      </c>
      <c r="C1424">
        <v>4</v>
      </c>
      <c r="D1424">
        <v>7</v>
      </c>
      <c r="E1424" s="1">
        <v>0.25</v>
      </c>
      <c r="F1424" t="s">
        <v>8</v>
      </c>
      <c r="G1424">
        <v>16.5</v>
      </c>
      <c r="H1424">
        <v>80.5</v>
      </c>
      <c r="I1424" s="3">
        <v>42.728400000000001</v>
      </c>
      <c r="J1424">
        <v>6.7380899999999994E-2</v>
      </c>
      <c r="K1424">
        <v>3.4998100000000001</v>
      </c>
      <c r="L1424" s="4">
        <v>297.45100000000002</v>
      </c>
      <c r="M1424">
        <v>308.69099999999997</v>
      </c>
      <c r="N1424" s="4">
        <v>1298.01</v>
      </c>
      <c r="O1424">
        <v>1486.68</v>
      </c>
      <c r="P1424">
        <v>500.13</v>
      </c>
      <c r="Q1424" s="2">
        <v>1.9479699999999998E-6</v>
      </c>
      <c r="R1424">
        <v>29.185099999999998</v>
      </c>
      <c r="S1424">
        <v>-652438</v>
      </c>
      <c r="T1424" s="5">
        <v>2613300</v>
      </c>
      <c r="U1424">
        <v>100610</v>
      </c>
      <c r="V1424" s="2">
        <v>-1143990</v>
      </c>
      <c r="W1424" s="2">
        <v>3306740</v>
      </c>
      <c r="X1424" s="5">
        <v>3095960</v>
      </c>
      <c r="Y1424">
        <v>0.97946100000000003</v>
      </c>
      <c r="Z1424" s="2">
        <v>2.0270700000000001E-6</v>
      </c>
      <c r="AA1424">
        <v>0.153835</v>
      </c>
      <c r="AB1424">
        <v>-2.0429700000000001E-4</v>
      </c>
      <c r="AC1424">
        <f t="shared" si="44"/>
        <v>343.24029699999994</v>
      </c>
      <c r="AD1424">
        <f t="shared" si="45"/>
        <v>34.324029699999997</v>
      </c>
    </row>
    <row r="1425" spans="1:30" x14ac:dyDescent="0.3">
      <c r="A1425">
        <v>92</v>
      </c>
      <c r="B1425">
        <v>2020</v>
      </c>
      <c r="C1425">
        <v>4</v>
      </c>
      <c r="D1425">
        <v>7</v>
      </c>
      <c r="E1425" s="1">
        <v>0.29166666666666669</v>
      </c>
      <c r="F1425" t="s">
        <v>8</v>
      </c>
      <c r="G1425">
        <v>16.5</v>
      </c>
      <c r="H1425">
        <v>80.5</v>
      </c>
      <c r="I1425" s="3">
        <v>46.520200000000003</v>
      </c>
      <c r="J1425">
        <v>-7.9434000000000005E-2</v>
      </c>
      <c r="K1425">
        <v>3.7479800000000001</v>
      </c>
      <c r="L1425" s="4">
        <v>297.78899999999999</v>
      </c>
      <c r="M1425">
        <v>309.464</v>
      </c>
      <c r="N1425" s="4">
        <v>1490.97</v>
      </c>
      <c r="O1425">
        <v>1196.56</v>
      </c>
      <c r="P1425">
        <v>491.005</v>
      </c>
      <c r="Q1425" s="2">
        <v>2.7271600000000002E-5</v>
      </c>
      <c r="R1425">
        <v>32.308799999999998</v>
      </c>
      <c r="S1425">
        <v>-727980</v>
      </c>
      <c r="T1425" s="5">
        <v>2679340</v>
      </c>
      <c r="U1425">
        <v>100522</v>
      </c>
      <c r="V1425" s="2">
        <v>-1160400</v>
      </c>
      <c r="W1425" s="2">
        <v>3487630</v>
      </c>
      <c r="X1425" s="5">
        <v>3180900</v>
      </c>
      <c r="Y1425">
        <v>0.97170900000000004</v>
      </c>
      <c r="Z1425" s="2">
        <v>2.6641499999999999E-5</v>
      </c>
      <c r="AA1425">
        <v>0.153867</v>
      </c>
      <c r="AB1425" s="2">
        <v>-1.8516500000000001E-5</v>
      </c>
      <c r="AC1425">
        <f t="shared" si="44"/>
        <v>344.10648300000003</v>
      </c>
      <c r="AD1425">
        <f t="shared" si="45"/>
        <v>34.410648300000005</v>
      </c>
    </row>
    <row r="1426" spans="1:30" x14ac:dyDescent="0.3">
      <c r="A1426">
        <v>92</v>
      </c>
      <c r="B1426">
        <v>2020</v>
      </c>
      <c r="C1426">
        <v>4</v>
      </c>
      <c r="D1426">
        <v>7</v>
      </c>
      <c r="E1426" s="1">
        <v>0.33333333333333331</v>
      </c>
      <c r="F1426" t="s">
        <v>8</v>
      </c>
      <c r="G1426">
        <v>16.5</v>
      </c>
      <c r="H1426">
        <v>80.5</v>
      </c>
      <c r="I1426" s="3">
        <v>47.874299999999998</v>
      </c>
      <c r="J1426">
        <v>-0.31367299999999998</v>
      </c>
      <c r="K1426">
        <v>3.5864600000000002</v>
      </c>
      <c r="L1426" s="4">
        <v>296.47699999999998</v>
      </c>
      <c r="M1426">
        <v>309.77100000000002</v>
      </c>
      <c r="N1426" s="4">
        <v>1624.81</v>
      </c>
      <c r="O1426">
        <v>811.97699999999998</v>
      </c>
      <c r="P1426">
        <v>475.15</v>
      </c>
      <c r="Q1426" s="2">
        <v>4.1297000000000001E-5</v>
      </c>
      <c r="R1426">
        <v>34.772100000000002</v>
      </c>
      <c r="S1426">
        <v>-739670</v>
      </c>
      <c r="T1426" s="5">
        <v>2515750</v>
      </c>
      <c r="U1426">
        <v>100368</v>
      </c>
      <c r="V1426" s="2">
        <v>-1056880</v>
      </c>
      <c r="W1426" s="2">
        <v>3397480</v>
      </c>
      <c r="X1426" s="5">
        <v>2999020</v>
      </c>
      <c r="Y1426">
        <v>0.96786399999999995</v>
      </c>
      <c r="Z1426" s="2">
        <v>4.1120600000000001E-5</v>
      </c>
      <c r="AA1426">
        <v>0.15385099999999999</v>
      </c>
      <c r="AB1426">
        <v>1.5713000000000001E-4</v>
      </c>
      <c r="AC1426">
        <f t="shared" si="44"/>
        <v>344.382519</v>
      </c>
      <c r="AD1426">
        <f t="shared" si="45"/>
        <v>34.438251899999997</v>
      </c>
    </row>
    <row r="1427" spans="1:30" x14ac:dyDescent="0.3">
      <c r="A1427">
        <v>92</v>
      </c>
      <c r="B1427">
        <v>2020</v>
      </c>
      <c r="C1427">
        <v>4</v>
      </c>
      <c r="D1427">
        <v>7</v>
      </c>
      <c r="E1427" s="1">
        <v>0.375</v>
      </c>
      <c r="F1427" t="s">
        <v>8</v>
      </c>
      <c r="G1427">
        <v>16.5</v>
      </c>
      <c r="H1427">
        <v>80.5</v>
      </c>
      <c r="I1427" s="3">
        <v>47.8429</v>
      </c>
      <c r="J1427">
        <v>-0.48947000000000002</v>
      </c>
      <c r="K1427">
        <v>3.2982900000000002</v>
      </c>
      <c r="L1427" s="4">
        <v>295.57499999999999</v>
      </c>
      <c r="M1427">
        <v>309.38200000000001</v>
      </c>
      <c r="N1427" s="4">
        <v>1744.03</v>
      </c>
      <c r="O1427">
        <v>530.55600000000004</v>
      </c>
      <c r="P1427">
        <v>-32767</v>
      </c>
      <c r="Q1427" s="2">
        <v>2.62976E-5</v>
      </c>
      <c r="R1427">
        <v>35.7468</v>
      </c>
      <c r="S1427">
        <v>-703132</v>
      </c>
      <c r="T1427" s="5">
        <v>2268490</v>
      </c>
      <c r="U1427">
        <v>100242</v>
      </c>
      <c r="V1427">
        <v>-895765</v>
      </c>
      <c r="W1427" s="2">
        <v>3038470</v>
      </c>
      <c r="X1427" s="5">
        <v>2687160</v>
      </c>
      <c r="Y1427">
        <v>0.95959300000000003</v>
      </c>
      <c r="Z1427" s="2">
        <v>2.5772800000000002E-5</v>
      </c>
      <c r="AA1427">
        <v>0.15377099999999999</v>
      </c>
      <c r="AB1427">
        <v>2.3819800000000001E-4</v>
      </c>
      <c r="AC1427">
        <f t="shared" si="44"/>
        <v>343.91222499999998</v>
      </c>
      <c r="AD1427">
        <f t="shared" si="45"/>
        <v>34.391222499999998</v>
      </c>
    </row>
    <row r="1428" spans="1:30" x14ac:dyDescent="0.3">
      <c r="A1428">
        <v>92</v>
      </c>
      <c r="B1428">
        <v>2020</v>
      </c>
      <c r="C1428">
        <v>4</v>
      </c>
      <c r="D1428">
        <v>7</v>
      </c>
      <c r="E1428" s="1">
        <v>0.41666666666666669</v>
      </c>
      <c r="F1428" t="s">
        <v>8</v>
      </c>
      <c r="G1428">
        <v>16.5</v>
      </c>
      <c r="H1428">
        <v>80.5</v>
      </c>
      <c r="I1428" s="3">
        <v>47.942300000000003</v>
      </c>
      <c r="J1428">
        <v>-0.29941899999999999</v>
      </c>
      <c r="K1428">
        <v>2.9511500000000002</v>
      </c>
      <c r="L1428" s="4">
        <v>295.76400000000001</v>
      </c>
      <c r="M1428">
        <v>307.21600000000001</v>
      </c>
      <c r="N1428" s="4">
        <v>1621.05</v>
      </c>
      <c r="O1428">
        <v>513.49599999999998</v>
      </c>
      <c r="P1428">
        <v>-32767</v>
      </c>
      <c r="Q1428" s="2">
        <v>4.6751299999999999E-6</v>
      </c>
      <c r="R1428">
        <v>36.146000000000001</v>
      </c>
      <c r="S1428">
        <v>-614138</v>
      </c>
      <c r="T1428" s="5">
        <v>1929100</v>
      </c>
      <c r="U1428">
        <v>100159</v>
      </c>
      <c r="V1428">
        <v>-723775</v>
      </c>
      <c r="W1428" s="2">
        <v>2446290</v>
      </c>
      <c r="X1428" s="5">
        <v>2286650</v>
      </c>
      <c r="Y1428">
        <v>0.98001000000000005</v>
      </c>
      <c r="Z1428" s="2">
        <v>4.63331E-6</v>
      </c>
      <c r="AA1428">
        <v>0.15533</v>
      </c>
      <c r="AB1428">
        <v>2.5996599999999998E-4</v>
      </c>
      <c r="AC1428">
        <f t="shared" si="44"/>
        <v>341.53850800000004</v>
      </c>
      <c r="AD1428">
        <f t="shared" si="45"/>
        <v>34.153850800000001</v>
      </c>
    </row>
    <row r="1429" spans="1:30" x14ac:dyDescent="0.3">
      <c r="A1429">
        <v>92</v>
      </c>
      <c r="B1429">
        <v>2020</v>
      </c>
      <c r="C1429">
        <v>4</v>
      </c>
      <c r="D1429">
        <v>7</v>
      </c>
      <c r="E1429" s="1">
        <v>0.45833333333333331</v>
      </c>
      <c r="F1429" t="s">
        <v>8</v>
      </c>
      <c r="G1429">
        <v>16.5</v>
      </c>
      <c r="H1429">
        <v>80.5</v>
      </c>
      <c r="I1429" s="3">
        <v>47.207900000000002</v>
      </c>
      <c r="J1429">
        <v>-0.33552900000000002</v>
      </c>
      <c r="K1429">
        <v>3.0244800000000001</v>
      </c>
      <c r="L1429" s="4">
        <v>295.64100000000002</v>
      </c>
      <c r="M1429">
        <v>307.34500000000003</v>
      </c>
      <c r="N1429" s="4">
        <v>1413.75</v>
      </c>
      <c r="O1429">
        <v>480.40800000000002</v>
      </c>
      <c r="P1429">
        <v>684.23599999999999</v>
      </c>
      <c r="Q1429" s="2">
        <v>2.5323599999999998E-6</v>
      </c>
      <c r="R1429">
        <v>34.9557</v>
      </c>
      <c r="S1429">
        <v>-473804</v>
      </c>
      <c r="T1429" s="5">
        <v>1361400</v>
      </c>
      <c r="U1429">
        <v>100097</v>
      </c>
      <c r="V1429">
        <v>-448039</v>
      </c>
      <c r="W1429" s="2">
        <v>1679860</v>
      </c>
      <c r="X1429" s="5">
        <v>1617260</v>
      </c>
      <c r="Y1429">
        <v>0.905941</v>
      </c>
      <c r="Z1429" s="2">
        <v>2.89582E-6</v>
      </c>
      <c r="AA1429">
        <v>0.15520999999999999</v>
      </c>
      <c r="AB1429">
        <v>3.6298999999999999E-4</v>
      </c>
      <c r="AC1429">
        <f t="shared" si="44"/>
        <v>341.67462699999999</v>
      </c>
      <c r="AD1429">
        <f t="shared" si="45"/>
        <v>34.167462700000002</v>
      </c>
    </row>
    <row r="1430" spans="1:30" x14ac:dyDescent="0.3">
      <c r="A1430">
        <v>92</v>
      </c>
      <c r="B1430">
        <v>2020</v>
      </c>
      <c r="C1430">
        <v>4</v>
      </c>
      <c r="D1430">
        <v>7</v>
      </c>
      <c r="E1430" s="1">
        <v>0.5</v>
      </c>
      <c r="F1430" t="s">
        <v>8</v>
      </c>
      <c r="G1430">
        <v>16.5</v>
      </c>
      <c r="H1430">
        <v>80.5</v>
      </c>
      <c r="I1430" s="3">
        <v>43.863900000000001</v>
      </c>
      <c r="J1430">
        <v>-0.64246199999999998</v>
      </c>
      <c r="K1430">
        <v>3.41879</v>
      </c>
      <c r="L1430" s="4">
        <v>294.95400000000001</v>
      </c>
      <c r="M1430">
        <v>307.464</v>
      </c>
      <c r="N1430" s="4">
        <v>1022.02</v>
      </c>
      <c r="O1430">
        <v>421.101</v>
      </c>
      <c r="P1430">
        <v>-32767</v>
      </c>
      <c r="Q1430" s="2">
        <v>1.16878E-6</v>
      </c>
      <c r="R1430">
        <v>30.9681</v>
      </c>
      <c r="S1430">
        <v>-283011</v>
      </c>
      <c r="T1430" s="4">
        <v>668917</v>
      </c>
      <c r="U1430">
        <v>100120</v>
      </c>
      <c r="V1430">
        <v>-155126</v>
      </c>
      <c r="W1430">
        <v>838756</v>
      </c>
      <c r="X1430" s="4">
        <v>798371</v>
      </c>
      <c r="Y1430">
        <v>0.92000999999999999</v>
      </c>
      <c r="Z1430" s="2">
        <v>1.44791E-6</v>
      </c>
      <c r="AA1430">
        <v>0.15510699999999999</v>
      </c>
      <c r="AB1430">
        <v>4.4462000000000001E-4</v>
      </c>
      <c r="AC1430">
        <f t="shared" si="44"/>
        <v>341.77323799999999</v>
      </c>
      <c r="AD1430">
        <f t="shared" si="45"/>
        <v>34.177323799999996</v>
      </c>
    </row>
    <row r="1431" spans="1:30" x14ac:dyDescent="0.3">
      <c r="A1431">
        <v>92</v>
      </c>
      <c r="B1431">
        <v>2020</v>
      </c>
      <c r="C1431">
        <v>4</v>
      </c>
      <c r="D1431">
        <v>7</v>
      </c>
      <c r="E1431" s="1">
        <v>0.54166666666666663</v>
      </c>
      <c r="F1431" t="s">
        <v>8</v>
      </c>
      <c r="G1431">
        <v>16.5</v>
      </c>
      <c r="H1431">
        <v>80.5</v>
      </c>
      <c r="I1431" s="3">
        <v>43.837200000000003</v>
      </c>
      <c r="J1431">
        <v>-0.76932199999999995</v>
      </c>
      <c r="K1431">
        <v>3.3546900000000002</v>
      </c>
      <c r="L1431" s="4">
        <v>294.69</v>
      </c>
      <c r="M1431">
        <v>307.47399999999999</v>
      </c>
      <c r="N1431" s="4">
        <v>616.66800000000001</v>
      </c>
      <c r="O1431">
        <v>580.36</v>
      </c>
      <c r="P1431">
        <v>-32767</v>
      </c>
      <c r="Q1431">
        <v>0</v>
      </c>
      <c r="R1431">
        <v>30.265699999999999</v>
      </c>
      <c r="S1431">
        <v>-91512.3</v>
      </c>
      <c r="T1431" s="4">
        <v>118483</v>
      </c>
      <c r="U1431">
        <v>100203</v>
      </c>
      <c r="V1431">
        <v>33040.199999999997</v>
      </c>
      <c r="W1431">
        <v>151250</v>
      </c>
      <c r="X1431" s="4">
        <v>141850</v>
      </c>
      <c r="Y1431">
        <v>0.91717199999999999</v>
      </c>
      <c r="Z1431">
        <v>0</v>
      </c>
      <c r="AA1431">
        <v>0.15505099999999999</v>
      </c>
      <c r="AB1431">
        <v>2.4626699999999999E-4</v>
      </c>
      <c r="AC1431">
        <f t="shared" si="44"/>
        <v>341.77182999999997</v>
      </c>
      <c r="AD1431">
        <f t="shared" si="45"/>
        <v>34.177182999999999</v>
      </c>
    </row>
    <row r="1432" spans="1:30" x14ac:dyDescent="0.3">
      <c r="A1432">
        <v>92</v>
      </c>
      <c r="B1432">
        <v>2020</v>
      </c>
      <c r="C1432">
        <v>4</v>
      </c>
      <c r="D1432">
        <v>7</v>
      </c>
      <c r="E1432" s="1">
        <v>0.58333333333333337</v>
      </c>
      <c r="F1432" t="s">
        <v>8</v>
      </c>
      <c r="G1432">
        <v>16.5</v>
      </c>
      <c r="H1432">
        <v>80.5</v>
      </c>
      <c r="I1432" s="3">
        <v>44.424799999999998</v>
      </c>
      <c r="J1432">
        <v>-1.08243</v>
      </c>
      <c r="K1432">
        <v>3.3772600000000002</v>
      </c>
      <c r="L1432" s="4">
        <v>296.16399999999999</v>
      </c>
      <c r="M1432">
        <v>305.64800000000002</v>
      </c>
      <c r="N1432" s="4">
        <v>455.86</v>
      </c>
      <c r="O1432">
        <v>931.048</v>
      </c>
      <c r="P1432">
        <v>-32767</v>
      </c>
      <c r="Q1432">
        <v>0</v>
      </c>
      <c r="R1432">
        <v>30.5824</v>
      </c>
      <c r="S1432">
        <v>-35120.199999999997</v>
      </c>
      <c r="T1432" s="5">
        <v>-2.3283100000000002E-10</v>
      </c>
      <c r="U1432">
        <v>100294</v>
      </c>
      <c r="V1432">
        <v>58285.3</v>
      </c>
      <c r="W1432">
        <v>0</v>
      </c>
      <c r="X1432" s="5">
        <v>-2.3283100000000002E-10</v>
      </c>
      <c r="Y1432">
        <v>0.96435400000000004</v>
      </c>
      <c r="Z1432">
        <v>0</v>
      </c>
      <c r="AA1432">
        <v>0.15501899999999999</v>
      </c>
      <c r="AB1432">
        <v>3.3765599999999998E-4</v>
      </c>
      <c r="AC1432">
        <f t="shared" si="44"/>
        <v>339.83250800000008</v>
      </c>
      <c r="AD1432">
        <f t="shared" si="45"/>
        <v>33.983250800000008</v>
      </c>
    </row>
    <row r="1433" spans="1:30" x14ac:dyDescent="0.3">
      <c r="A1433">
        <v>92</v>
      </c>
      <c r="B1433">
        <v>2020</v>
      </c>
      <c r="C1433">
        <v>4</v>
      </c>
      <c r="D1433">
        <v>7</v>
      </c>
      <c r="E1433" s="1">
        <v>0.625</v>
      </c>
      <c r="F1433" t="s">
        <v>8</v>
      </c>
      <c r="G1433">
        <v>16.5</v>
      </c>
      <c r="H1433">
        <v>80.5</v>
      </c>
      <c r="I1433" s="3">
        <v>43.664499999999997</v>
      </c>
      <c r="J1433">
        <v>-1.00261</v>
      </c>
      <c r="K1433">
        <v>3.27983</v>
      </c>
      <c r="L1433" s="4">
        <v>296.55700000000002</v>
      </c>
      <c r="M1433">
        <v>303.68599999999998</v>
      </c>
      <c r="N1433" s="4">
        <v>388.44299999999998</v>
      </c>
      <c r="O1433">
        <v>1485.76</v>
      </c>
      <c r="P1433">
        <v>-32767</v>
      </c>
      <c r="Q1433">
        <v>0</v>
      </c>
      <c r="R1433">
        <v>29.782699999999998</v>
      </c>
      <c r="S1433">
        <v>-28306.1</v>
      </c>
      <c r="T1433" s="5">
        <v>-2.3283100000000002E-10</v>
      </c>
      <c r="U1433">
        <v>100425</v>
      </c>
      <c r="V1433">
        <v>45643.5</v>
      </c>
      <c r="W1433">
        <v>0</v>
      </c>
      <c r="X1433" s="5">
        <v>-2.3283100000000002E-10</v>
      </c>
      <c r="Y1433">
        <v>1</v>
      </c>
      <c r="Z1433">
        <v>0</v>
      </c>
      <c r="AA1433">
        <v>0.155004</v>
      </c>
      <c r="AB1433" s="2">
        <v>-4.8916799999999999E-5</v>
      </c>
      <c r="AC1433">
        <f t="shared" si="44"/>
        <v>337.69277899999997</v>
      </c>
      <c r="AD1433">
        <f t="shared" si="45"/>
        <v>33.769277899999999</v>
      </c>
    </row>
    <row r="1434" spans="1:30" x14ac:dyDescent="0.3">
      <c r="A1434">
        <v>92</v>
      </c>
      <c r="B1434">
        <v>2020</v>
      </c>
      <c r="C1434">
        <v>4</v>
      </c>
      <c r="D1434">
        <v>7</v>
      </c>
      <c r="E1434" s="1">
        <v>0.66666666666666663</v>
      </c>
      <c r="F1434" t="s">
        <v>8</v>
      </c>
      <c r="G1434">
        <v>16.5</v>
      </c>
      <c r="H1434">
        <v>80.5</v>
      </c>
      <c r="I1434" s="3">
        <v>43.195300000000003</v>
      </c>
      <c r="J1434">
        <v>-0.96602500000000002</v>
      </c>
      <c r="K1434">
        <v>2.9875600000000002</v>
      </c>
      <c r="L1434" s="4">
        <v>297.529</v>
      </c>
      <c r="M1434">
        <v>303.048</v>
      </c>
      <c r="N1434" s="4">
        <v>362.04300000000001</v>
      </c>
      <c r="O1434">
        <v>2358.88</v>
      </c>
      <c r="P1434">
        <v>-32767</v>
      </c>
      <c r="Q1434">
        <v>0</v>
      </c>
      <c r="R1434">
        <v>29.144400000000001</v>
      </c>
      <c r="S1434">
        <v>-21080.9</v>
      </c>
      <c r="T1434" s="5">
        <v>-2.3283100000000002E-10</v>
      </c>
      <c r="U1434">
        <v>100517</v>
      </c>
      <c r="V1434">
        <v>35691.5</v>
      </c>
      <c r="W1434">
        <v>0</v>
      </c>
      <c r="X1434" s="5">
        <v>-2.3283100000000002E-10</v>
      </c>
      <c r="Y1434">
        <v>0.99777199999999999</v>
      </c>
      <c r="Z1434">
        <v>0</v>
      </c>
      <c r="AA1434">
        <v>0.15498000000000001</v>
      </c>
      <c r="AB1434">
        <v>-1.9791599999999999E-4</v>
      </c>
      <c r="AC1434">
        <f t="shared" si="44"/>
        <v>337.03666299999998</v>
      </c>
      <c r="AD1434">
        <f t="shared" si="45"/>
        <v>33.703666299999995</v>
      </c>
    </row>
    <row r="1435" spans="1:30" x14ac:dyDescent="0.3">
      <c r="A1435">
        <v>92</v>
      </c>
      <c r="B1435">
        <v>2020</v>
      </c>
      <c r="C1435">
        <v>4</v>
      </c>
      <c r="D1435">
        <v>7</v>
      </c>
      <c r="E1435" s="1">
        <v>0.70833333333333337</v>
      </c>
      <c r="F1435" t="s">
        <v>8</v>
      </c>
      <c r="G1435">
        <v>16.5</v>
      </c>
      <c r="H1435">
        <v>80.5</v>
      </c>
      <c r="I1435" s="3">
        <v>43.205199999999998</v>
      </c>
      <c r="J1435">
        <v>-1.0425199999999999</v>
      </c>
      <c r="K1435">
        <v>2.7665600000000001</v>
      </c>
      <c r="L1435" s="4">
        <v>298.25799999999998</v>
      </c>
      <c r="M1435">
        <v>302.09199999999998</v>
      </c>
      <c r="N1435" s="4">
        <v>357.78500000000003</v>
      </c>
      <c r="O1435">
        <v>3004.96</v>
      </c>
      <c r="P1435">
        <v>-32767</v>
      </c>
      <c r="Q1435">
        <v>0</v>
      </c>
      <c r="R1435">
        <v>29.3489</v>
      </c>
      <c r="S1435">
        <v>-15559.1</v>
      </c>
      <c r="T1435" s="5">
        <v>-2.3283100000000002E-10</v>
      </c>
      <c r="U1435">
        <v>100589</v>
      </c>
      <c r="V1435">
        <v>31733.7</v>
      </c>
      <c r="W1435">
        <v>0</v>
      </c>
      <c r="X1435" s="5">
        <v>-2.3283100000000002E-10</v>
      </c>
      <c r="Y1435">
        <v>0.972136</v>
      </c>
      <c r="Z1435">
        <v>0</v>
      </c>
      <c r="AA1435">
        <v>0.154972</v>
      </c>
      <c r="AB1435">
        <v>-1.14409E-4</v>
      </c>
      <c r="AC1435">
        <f t="shared" si="44"/>
        <v>336.01932599999998</v>
      </c>
      <c r="AD1435">
        <f t="shared" si="45"/>
        <v>33.601932599999998</v>
      </c>
    </row>
    <row r="1436" spans="1:30" x14ac:dyDescent="0.3">
      <c r="A1436">
        <v>92</v>
      </c>
      <c r="B1436">
        <v>2020</v>
      </c>
      <c r="C1436">
        <v>4</v>
      </c>
      <c r="D1436">
        <v>7</v>
      </c>
      <c r="E1436" s="1">
        <v>0.75</v>
      </c>
      <c r="F1436" t="s">
        <v>8</v>
      </c>
      <c r="G1436">
        <v>16.5</v>
      </c>
      <c r="H1436">
        <v>80.5</v>
      </c>
      <c r="I1436" s="3">
        <v>42.8782</v>
      </c>
      <c r="J1436">
        <v>-0.99120699999999995</v>
      </c>
      <c r="K1436">
        <v>2.72092</v>
      </c>
      <c r="L1436" s="4">
        <v>298.80099999999999</v>
      </c>
      <c r="M1436">
        <v>301.798</v>
      </c>
      <c r="N1436" s="4">
        <v>374.17899999999997</v>
      </c>
      <c r="O1436">
        <v>3533.68</v>
      </c>
      <c r="P1436">
        <v>-32767</v>
      </c>
      <c r="Q1436">
        <v>0</v>
      </c>
      <c r="R1436">
        <v>29.5486</v>
      </c>
      <c r="S1436">
        <v>-12210.8</v>
      </c>
      <c r="T1436" s="5">
        <v>-2.3283100000000002E-10</v>
      </c>
      <c r="U1436">
        <v>100552</v>
      </c>
      <c r="V1436">
        <v>20936.3</v>
      </c>
      <c r="W1436">
        <v>0</v>
      </c>
      <c r="X1436" s="5">
        <v>-2.3283100000000002E-10</v>
      </c>
      <c r="Y1436">
        <v>0.98001000000000005</v>
      </c>
      <c r="Z1436">
        <v>0</v>
      </c>
      <c r="AA1436">
        <v>0.154972</v>
      </c>
      <c r="AB1436">
        <v>-1.64513E-4</v>
      </c>
      <c r="AC1436">
        <f t="shared" si="44"/>
        <v>335.72144700000001</v>
      </c>
      <c r="AD1436">
        <f t="shared" si="45"/>
        <v>33.572144700000003</v>
      </c>
    </row>
    <row r="1437" spans="1:30" x14ac:dyDescent="0.3">
      <c r="A1437">
        <v>92</v>
      </c>
      <c r="B1437">
        <v>2020</v>
      </c>
      <c r="C1437">
        <v>4</v>
      </c>
      <c r="D1437">
        <v>7</v>
      </c>
      <c r="E1437" s="1">
        <v>0.79166666666666663</v>
      </c>
      <c r="F1437" t="s">
        <v>8</v>
      </c>
      <c r="G1437">
        <v>16.5</v>
      </c>
      <c r="H1437">
        <v>80.5</v>
      </c>
      <c r="I1437" s="3">
        <v>42.200400000000002</v>
      </c>
      <c r="J1437">
        <v>-0.55883899999999997</v>
      </c>
      <c r="K1437">
        <v>2.6414399999999998</v>
      </c>
      <c r="L1437" s="4">
        <v>299.178</v>
      </c>
      <c r="M1437">
        <v>301.48700000000002</v>
      </c>
      <c r="N1437" s="4">
        <v>399.017</v>
      </c>
      <c r="O1437">
        <v>3840.4</v>
      </c>
      <c r="P1437">
        <v>652.54200000000003</v>
      </c>
      <c r="Q1437">
        <v>0</v>
      </c>
      <c r="R1437">
        <v>30.992799999999999</v>
      </c>
      <c r="S1437">
        <v>-12269.6</v>
      </c>
      <c r="T1437" s="5">
        <v>-2.3283100000000002E-10</v>
      </c>
      <c r="U1437">
        <v>100537</v>
      </c>
      <c r="V1437">
        <v>-10226.200000000001</v>
      </c>
      <c r="W1437">
        <v>0</v>
      </c>
      <c r="X1437" s="5">
        <v>-2.3283100000000002E-10</v>
      </c>
      <c r="Y1437">
        <v>0.98583900000000002</v>
      </c>
      <c r="Z1437">
        <v>0</v>
      </c>
      <c r="AA1437">
        <v>0.15496399999999999</v>
      </c>
      <c r="AB1437">
        <v>-1.29985E-4</v>
      </c>
      <c r="AC1437">
        <f t="shared" si="44"/>
        <v>335.39706600000005</v>
      </c>
      <c r="AD1437">
        <f t="shared" si="45"/>
        <v>33.539706600000002</v>
      </c>
    </row>
    <row r="1438" spans="1:30" x14ac:dyDescent="0.3">
      <c r="A1438">
        <v>92</v>
      </c>
      <c r="B1438">
        <v>2020</v>
      </c>
      <c r="C1438">
        <v>4</v>
      </c>
      <c r="D1438">
        <v>7</v>
      </c>
      <c r="E1438" s="1">
        <v>0.83333333333333337</v>
      </c>
      <c r="F1438" t="s">
        <v>8</v>
      </c>
      <c r="G1438">
        <v>16.5</v>
      </c>
      <c r="H1438">
        <v>80.5</v>
      </c>
      <c r="I1438" s="3">
        <v>41.984099999999998</v>
      </c>
      <c r="J1438">
        <v>-2.46305E-3</v>
      </c>
      <c r="K1438">
        <v>2.6834899999999999</v>
      </c>
      <c r="L1438" s="4">
        <v>298.78699999999998</v>
      </c>
      <c r="M1438">
        <v>301.13200000000001</v>
      </c>
      <c r="N1438" s="4">
        <v>416.33199999999999</v>
      </c>
      <c r="O1438">
        <v>3988.56</v>
      </c>
      <c r="P1438">
        <v>566.26499999999999</v>
      </c>
      <c r="Q1438">
        <v>0</v>
      </c>
      <c r="R1438">
        <v>31.056799999999999</v>
      </c>
      <c r="S1438">
        <v>-9861.17</v>
      </c>
      <c r="T1438" s="5">
        <v>-2.3283100000000002E-10</v>
      </c>
      <c r="U1438">
        <v>100477</v>
      </c>
      <c r="V1438">
        <v>840.13499999999999</v>
      </c>
      <c r="W1438">
        <v>0</v>
      </c>
      <c r="X1438" s="5">
        <v>-2.3283100000000002E-10</v>
      </c>
      <c r="Y1438">
        <v>0.98574799999999996</v>
      </c>
      <c r="Z1438">
        <v>0</v>
      </c>
      <c r="AA1438">
        <v>0.15499599999999999</v>
      </c>
      <c r="AB1438" s="2">
        <v>-2.2832599999999999E-5</v>
      </c>
      <c r="AC1438">
        <f t="shared" si="44"/>
        <v>334.98818899999998</v>
      </c>
      <c r="AD1438">
        <f t="shared" si="45"/>
        <v>33.498818899999996</v>
      </c>
    </row>
    <row r="1439" spans="1:30" x14ac:dyDescent="0.3">
      <c r="A1439">
        <v>92</v>
      </c>
      <c r="B1439">
        <v>2020</v>
      </c>
      <c r="C1439">
        <v>4</v>
      </c>
      <c r="D1439">
        <v>7</v>
      </c>
      <c r="E1439" s="1">
        <v>0.875</v>
      </c>
      <c r="F1439" t="s">
        <v>8</v>
      </c>
      <c r="G1439">
        <v>16.5</v>
      </c>
      <c r="H1439">
        <v>80.5</v>
      </c>
      <c r="I1439" s="3">
        <v>41.365900000000003</v>
      </c>
      <c r="J1439">
        <v>0.14910300000000001</v>
      </c>
      <c r="K1439">
        <v>2.3953199999999999</v>
      </c>
      <c r="L1439" s="4">
        <v>298.90300000000002</v>
      </c>
      <c r="M1439">
        <v>301.53800000000001</v>
      </c>
      <c r="N1439" s="4">
        <v>416.82900000000001</v>
      </c>
      <c r="O1439">
        <v>4006.65</v>
      </c>
      <c r="P1439">
        <v>500.786</v>
      </c>
      <c r="Q1439">
        <v>0</v>
      </c>
      <c r="R1439">
        <v>29.8308</v>
      </c>
      <c r="S1439">
        <v>-9802.43</v>
      </c>
      <c r="T1439" s="5">
        <v>-2.3283100000000002E-10</v>
      </c>
      <c r="U1439">
        <v>100434</v>
      </c>
      <c r="V1439">
        <v>-8573.9500000000007</v>
      </c>
      <c r="W1439">
        <v>0</v>
      </c>
      <c r="X1439" s="5">
        <v>-2.3283100000000002E-10</v>
      </c>
      <c r="Y1439">
        <v>0.93526900000000002</v>
      </c>
      <c r="Z1439">
        <v>0</v>
      </c>
      <c r="AA1439">
        <v>0.15501200000000001</v>
      </c>
      <c r="AB1439" s="2">
        <v>-8.6072899999999994E-5</v>
      </c>
      <c r="AC1439">
        <f t="shared" si="44"/>
        <v>335.44024100000001</v>
      </c>
      <c r="AD1439">
        <f t="shared" si="45"/>
        <v>33.544024100000001</v>
      </c>
    </row>
    <row r="1440" spans="1:30" x14ac:dyDescent="0.3">
      <c r="A1440">
        <v>92</v>
      </c>
      <c r="B1440">
        <v>2020</v>
      </c>
      <c r="C1440">
        <v>4</v>
      </c>
      <c r="D1440">
        <v>7</v>
      </c>
      <c r="E1440" s="1">
        <v>0.91666666666666663</v>
      </c>
      <c r="F1440" t="s">
        <v>8</v>
      </c>
      <c r="G1440">
        <v>16.5</v>
      </c>
      <c r="H1440">
        <v>80.5</v>
      </c>
      <c r="I1440" s="3">
        <v>41.761000000000003</v>
      </c>
      <c r="J1440">
        <v>0.40329700000000002</v>
      </c>
      <c r="K1440">
        <v>2.3302</v>
      </c>
      <c r="L1440" s="4">
        <v>298.73599999999999</v>
      </c>
      <c r="M1440">
        <v>301.29300000000001</v>
      </c>
      <c r="N1440" s="4">
        <v>439.041</v>
      </c>
      <c r="O1440">
        <v>3945.16</v>
      </c>
      <c r="P1440">
        <v>393.57299999999998</v>
      </c>
      <c r="Q1440" s="2">
        <v>7.79189E-7</v>
      </c>
      <c r="R1440">
        <v>28.966899999999999</v>
      </c>
      <c r="S1440">
        <v>-9684.9500000000007</v>
      </c>
      <c r="T1440" s="5">
        <v>-2.3283100000000002E-10</v>
      </c>
      <c r="U1440">
        <v>100471</v>
      </c>
      <c r="V1440">
        <v>-10456.799999999999</v>
      </c>
      <c r="W1440">
        <v>0</v>
      </c>
      <c r="X1440" s="5">
        <v>-2.3283100000000002E-10</v>
      </c>
      <c r="Y1440">
        <v>0.97723300000000002</v>
      </c>
      <c r="Z1440" s="2">
        <v>8.6874500000000001E-7</v>
      </c>
      <c r="AA1440">
        <v>0.157309</v>
      </c>
      <c r="AB1440">
        <v>-2.8893000000000001E-4</v>
      </c>
      <c r="AC1440">
        <f t="shared" si="44"/>
        <v>335.162892</v>
      </c>
      <c r="AD1440">
        <f t="shared" si="45"/>
        <v>33.516289200000003</v>
      </c>
    </row>
    <row r="1441" spans="1:30" x14ac:dyDescent="0.3">
      <c r="A1441">
        <v>92</v>
      </c>
      <c r="B1441">
        <v>2020</v>
      </c>
      <c r="C1441">
        <v>4</v>
      </c>
      <c r="D1441">
        <v>7</v>
      </c>
      <c r="E1441" s="1">
        <v>0.95833333333333337</v>
      </c>
      <c r="F1441" t="s">
        <v>8</v>
      </c>
      <c r="G1441">
        <v>16.5</v>
      </c>
      <c r="H1441">
        <v>80.5</v>
      </c>
      <c r="I1441" s="3">
        <v>43.546799999999998</v>
      </c>
      <c r="J1441">
        <v>0.32014999999999999</v>
      </c>
      <c r="K1441">
        <v>2.0753599999999999</v>
      </c>
      <c r="L1441" s="4">
        <v>298.83199999999999</v>
      </c>
      <c r="M1441">
        <v>301.25900000000001</v>
      </c>
      <c r="N1441" s="4">
        <v>420.73200000000003</v>
      </c>
      <c r="O1441">
        <v>3979.4</v>
      </c>
      <c r="P1441">
        <v>287.565</v>
      </c>
      <c r="Q1441">
        <v>0</v>
      </c>
      <c r="R1441">
        <v>28.954599999999999</v>
      </c>
      <c r="S1441">
        <v>-8627.59</v>
      </c>
      <c r="T1441" s="5">
        <v>-2.3283100000000002E-10</v>
      </c>
      <c r="U1441">
        <v>100442</v>
      </c>
      <c r="V1441">
        <v>3491.45</v>
      </c>
      <c r="W1441">
        <v>0</v>
      </c>
      <c r="X1441" s="5">
        <v>-2.3283100000000002E-10</v>
      </c>
      <c r="Y1441">
        <v>0.95263500000000001</v>
      </c>
      <c r="Z1441">
        <v>0</v>
      </c>
      <c r="AA1441">
        <v>0.157309</v>
      </c>
      <c r="AB1441">
        <v>-4.2141500000000002E-4</v>
      </c>
      <c r="AC1441">
        <f t="shared" si="44"/>
        <v>335.13000399999999</v>
      </c>
      <c r="AD1441">
        <f t="shared" si="45"/>
        <v>33.513000399999996</v>
      </c>
    </row>
    <row r="1442" spans="1:30" x14ac:dyDescent="0.3">
      <c r="A1442">
        <v>93</v>
      </c>
      <c r="B1442">
        <v>2020</v>
      </c>
      <c r="C1442">
        <v>4</v>
      </c>
      <c r="D1442">
        <v>8</v>
      </c>
      <c r="E1442" s="1">
        <v>0</v>
      </c>
      <c r="F1442" t="s">
        <v>8</v>
      </c>
      <c r="G1442">
        <v>16.5</v>
      </c>
      <c r="H1442">
        <v>80.5</v>
      </c>
      <c r="I1442" s="3">
        <v>45.5443</v>
      </c>
      <c r="J1442">
        <v>6.0892699999999999E-3</v>
      </c>
      <c r="K1442">
        <v>1.6964300000000001</v>
      </c>
      <c r="L1442" s="4">
        <v>298.93700000000001</v>
      </c>
      <c r="M1442">
        <v>301.62</v>
      </c>
      <c r="N1442" s="4">
        <v>393.12599999999998</v>
      </c>
      <c r="O1442">
        <v>4013.29</v>
      </c>
      <c r="P1442">
        <v>220.714</v>
      </c>
      <c r="Q1442">
        <v>0</v>
      </c>
      <c r="R1442">
        <v>29.128399999999999</v>
      </c>
      <c r="S1442">
        <v>-7628.98</v>
      </c>
      <c r="T1442" s="5">
        <v>-2.3283100000000002E-10</v>
      </c>
      <c r="U1442">
        <v>100488</v>
      </c>
      <c r="V1442">
        <v>3837.27</v>
      </c>
      <c r="W1442">
        <v>0</v>
      </c>
      <c r="X1442" s="5">
        <v>-2.3283100000000002E-10</v>
      </c>
      <c r="Y1442">
        <v>0.99990800000000002</v>
      </c>
      <c r="Z1442">
        <v>0</v>
      </c>
      <c r="AA1442">
        <v>0.157333</v>
      </c>
      <c r="AB1442">
        <v>-1.8590600000000001E-4</v>
      </c>
      <c r="AC1442">
        <f t="shared" si="44"/>
        <v>335.532039</v>
      </c>
      <c r="AD1442">
        <f t="shared" si="45"/>
        <v>33.5532039</v>
      </c>
    </row>
    <row r="1443" spans="1:30" x14ac:dyDescent="0.3">
      <c r="A1443">
        <v>93</v>
      </c>
      <c r="B1443">
        <v>2020</v>
      </c>
      <c r="C1443">
        <v>4</v>
      </c>
      <c r="D1443">
        <v>8</v>
      </c>
      <c r="E1443" s="1">
        <v>4.1666666666666664E-2</v>
      </c>
      <c r="F1443" t="s">
        <v>8</v>
      </c>
      <c r="G1443">
        <v>16.5</v>
      </c>
      <c r="H1443">
        <v>80.5</v>
      </c>
      <c r="I1443" s="3">
        <v>46.9084</v>
      </c>
      <c r="J1443">
        <v>-0.53555799999999998</v>
      </c>
      <c r="K1443">
        <v>1.44825</v>
      </c>
      <c r="L1443" s="4">
        <v>298.95800000000003</v>
      </c>
      <c r="M1443">
        <v>301.93</v>
      </c>
      <c r="N1443" s="4">
        <v>373.39800000000002</v>
      </c>
      <c r="O1443">
        <v>4000.12</v>
      </c>
      <c r="P1443">
        <v>198.66399999999999</v>
      </c>
      <c r="Q1443" s="2">
        <v>1.30514E-5</v>
      </c>
      <c r="R1443">
        <v>29.4648</v>
      </c>
      <c r="S1443">
        <v>-12622</v>
      </c>
      <c r="T1443" s="4">
        <v>28058.799999999999</v>
      </c>
      <c r="U1443">
        <v>100537</v>
      </c>
      <c r="V1443">
        <v>-17603.8</v>
      </c>
      <c r="W1443">
        <v>40811.599999999999</v>
      </c>
      <c r="X1443" s="4">
        <v>33625.5</v>
      </c>
      <c r="Y1443">
        <v>1</v>
      </c>
      <c r="Z1443" s="2">
        <v>1.27416E-5</v>
      </c>
      <c r="AA1443">
        <v>0.157357</v>
      </c>
      <c r="AB1443" s="2">
        <v>-9.2640900000000003E-5</v>
      </c>
      <c r="AC1443">
        <f t="shared" si="44"/>
        <v>335.87402599999996</v>
      </c>
      <c r="AD1443">
        <f t="shared" si="45"/>
        <v>33.587402599999997</v>
      </c>
    </row>
    <row r="1444" spans="1:30" x14ac:dyDescent="0.3">
      <c r="A1444">
        <v>93</v>
      </c>
      <c r="B1444">
        <v>2020</v>
      </c>
      <c r="C1444">
        <v>4</v>
      </c>
      <c r="D1444">
        <v>8</v>
      </c>
      <c r="E1444" s="1">
        <v>8.3333333333333329E-2</v>
      </c>
      <c r="F1444" t="s">
        <v>8</v>
      </c>
      <c r="G1444">
        <v>16.5</v>
      </c>
      <c r="H1444">
        <v>80.5</v>
      </c>
      <c r="I1444" s="3">
        <v>47.684800000000003</v>
      </c>
      <c r="J1444">
        <v>-0.44053199999999998</v>
      </c>
      <c r="K1444">
        <v>2.2117499999999999</v>
      </c>
      <c r="L1444" s="4">
        <v>298.94900000000001</v>
      </c>
      <c r="M1444">
        <v>303.274</v>
      </c>
      <c r="N1444" s="4">
        <v>442.73099999999999</v>
      </c>
      <c r="O1444">
        <v>3857.46</v>
      </c>
      <c r="P1444">
        <v>229.53399999999999</v>
      </c>
      <c r="Q1444" s="2">
        <v>8.5710800000000003E-6</v>
      </c>
      <c r="R1444">
        <v>30.591100000000001</v>
      </c>
      <c r="S1444">
        <v>-73302.399999999994</v>
      </c>
      <c r="T1444" s="4">
        <v>377588</v>
      </c>
      <c r="U1444">
        <v>100612</v>
      </c>
      <c r="V1444">
        <v>-150054</v>
      </c>
      <c r="W1444">
        <v>529022</v>
      </c>
      <c r="X1444" s="4">
        <v>453768</v>
      </c>
      <c r="Y1444">
        <v>0.91204399999999997</v>
      </c>
      <c r="Z1444" s="2">
        <v>8.6874499999999993E-6</v>
      </c>
      <c r="AA1444">
        <v>0.15743599999999999</v>
      </c>
      <c r="AB1444" s="2">
        <v>-9.6965999999999996E-6</v>
      </c>
      <c r="AC1444">
        <f t="shared" si="44"/>
        <v>337.35200300000002</v>
      </c>
      <c r="AD1444">
        <f t="shared" si="45"/>
        <v>33.735200300000002</v>
      </c>
    </row>
    <row r="1445" spans="1:30" x14ac:dyDescent="0.3">
      <c r="A1445">
        <v>93</v>
      </c>
      <c r="B1445">
        <v>2020</v>
      </c>
      <c r="C1445">
        <v>4</v>
      </c>
      <c r="D1445">
        <v>8</v>
      </c>
      <c r="E1445" s="1">
        <v>0.125</v>
      </c>
      <c r="F1445" t="s">
        <v>8</v>
      </c>
      <c r="G1445">
        <v>16.5</v>
      </c>
      <c r="H1445">
        <v>80.5</v>
      </c>
      <c r="I1445" s="3">
        <v>47.745899999999999</v>
      </c>
      <c r="J1445">
        <v>-0.14120099999999999</v>
      </c>
      <c r="K1445">
        <v>2.2276500000000001</v>
      </c>
      <c r="L1445" s="4">
        <v>298.59100000000001</v>
      </c>
      <c r="M1445">
        <v>303.50799999999998</v>
      </c>
      <c r="N1445" s="4">
        <v>639.51900000000001</v>
      </c>
      <c r="O1445">
        <v>3541.24</v>
      </c>
      <c r="P1445">
        <v>274.44200000000001</v>
      </c>
      <c r="Q1445" s="2">
        <v>4.6751299999999999E-6</v>
      </c>
      <c r="R1445">
        <v>31.018599999999999</v>
      </c>
      <c r="S1445">
        <v>-194487</v>
      </c>
      <c r="T1445" s="4">
        <v>913007</v>
      </c>
      <c r="U1445">
        <v>100687</v>
      </c>
      <c r="V1445">
        <v>-386136</v>
      </c>
      <c r="W1445" s="2">
        <v>1330380</v>
      </c>
      <c r="X1445" s="5">
        <v>1093010</v>
      </c>
      <c r="Y1445">
        <v>0.30645600000000001</v>
      </c>
      <c r="Z1445" s="2">
        <v>4.63331E-6</v>
      </c>
      <c r="AA1445">
        <v>0.157413</v>
      </c>
      <c r="AB1445">
        <v>1.9503700000000001E-4</v>
      </c>
      <c r="AC1445">
        <f t="shared" si="44"/>
        <v>337.59257699999995</v>
      </c>
      <c r="AD1445">
        <f t="shared" si="45"/>
        <v>33.759257699999992</v>
      </c>
    </row>
    <row r="1446" spans="1:30" x14ac:dyDescent="0.3">
      <c r="A1446">
        <v>93</v>
      </c>
      <c r="B1446">
        <v>2020</v>
      </c>
      <c r="C1446">
        <v>4</v>
      </c>
      <c r="D1446">
        <v>8</v>
      </c>
      <c r="E1446" s="1">
        <v>0.16666666666666666</v>
      </c>
      <c r="F1446" t="s">
        <v>8</v>
      </c>
      <c r="G1446">
        <v>16.5</v>
      </c>
      <c r="H1446">
        <v>80.5</v>
      </c>
      <c r="I1446" s="3">
        <v>47.938499999999998</v>
      </c>
      <c r="J1446">
        <v>-8.2759899999999997E-2</v>
      </c>
      <c r="K1446">
        <v>2.12561</v>
      </c>
      <c r="L1446" s="4">
        <v>298.99700000000001</v>
      </c>
      <c r="M1446">
        <v>304.15499999999997</v>
      </c>
      <c r="N1446" s="4">
        <v>842.76499999999999</v>
      </c>
      <c r="O1446">
        <v>3288.09</v>
      </c>
      <c r="P1446">
        <v>268.27699999999999</v>
      </c>
      <c r="Q1446" s="2">
        <v>1.5778599999999998E-5</v>
      </c>
      <c r="R1446">
        <v>31.452400000000001</v>
      </c>
      <c r="S1446">
        <v>-364486</v>
      </c>
      <c r="T1446" s="5">
        <v>1573260</v>
      </c>
      <c r="U1446">
        <v>100691</v>
      </c>
      <c r="V1446">
        <v>-655802</v>
      </c>
      <c r="W1446" s="2">
        <v>2143020</v>
      </c>
      <c r="X1446" s="5">
        <v>1879680</v>
      </c>
      <c r="Y1446">
        <v>0.22451299999999999</v>
      </c>
      <c r="Z1446" s="2">
        <v>1.5347799999999999E-5</v>
      </c>
      <c r="AA1446">
        <v>0.15731700000000001</v>
      </c>
      <c r="AB1446">
        <v>1.6032000000000001E-4</v>
      </c>
      <c r="AC1446">
        <f t="shared" si="44"/>
        <v>338.32335899999998</v>
      </c>
      <c r="AD1446">
        <f t="shared" si="45"/>
        <v>33.832335899999997</v>
      </c>
    </row>
    <row r="1447" spans="1:30" x14ac:dyDescent="0.3">
      <c r="A1447">
        <v>93</v>
      </c>
      <c r="B1447">
        <v>2020</v>
      </c>
      <c r="C1447">
        <v>4</v>
      </c>
      <c r="D1447">
        <v>8</v>
      </c>
      <c r="E1447" s="1">
        <v>0.20833333333333334</v>
      </c>
      <c r="F1447" t="s">
        <v>8</v>
      </c>
      <c r="G1447">
        <v>16.5</v>
      </c>
      <c r="H1447">
        <v>80.5</v>
      </c>
      <c r="I1447" s="3">
        <v>47.9514</v>
      </c>
      <c r="J1447">
        <v>-5.8053199999999999E-2</v>
      </c>
      <c r="K1447">
        <v>2.1045799999999999</v>
      </c>
      <c r="L1447" s="4">
        <v>298.18099999999998</v>
      </c>
      <c r="M1447">
        <v>306.22500000000002</v>
      </c>
      <c r="N1447" s="4">
        <v>1068.01</v>
      </c>
      <c r="O1447">
        <v>3232.91</v>
      </c>
      <c r="P1447">
        <v>235.05799999999999</v>
      </c>
      <c r="Q1447" s="2">
        <v>2.6687200000000001E-5</v>
      </c>
      <c r="R1447">
        <v>31.580500000000001</v>
      </c>
      <c r="S1447">
        <v>-564208</v>
      </c>
      <c r="T1447" s="5">
        <v>2194560</v>
      </c>
      <c r="U1447">
        <v>100677</v>
      </c>
      <c r="V1447">
        <v>-897878</v>
      </c>
      <c r="W1447" s="2">
        <v>2810950</v>
      </c>
      <c r="X1447" s="5">
        <v>2595690</v>
      </c>
      <c r="Y1447">
        <v>0.26037300000000002</v>
      </c>
      <c r="Z1447" s="2">
        <v>2.6641499999999999E-5</v>
      </c>
      <c r="AA1447">
        <v>0.15745200000000001</v>
      </c>
      <c r="AB1447" s="2">
        <v>-3.50393E-6</v>
      </c>
      <c r="AC1447">
        <f t="shared" si="44"/>
        <v>340.56200699999999</v>
      </c>
      <c r="AD1447">
        <f t="shared" si="45"/>
        <v>34.056200699999998</v>
      </c>
    </row>
    <row r="1448" spans="1:30" x14ac:dyDescent="0.3">
      <c r="A1448">
        <v>93</v>
      </c>
      <c r="B1448">
        <v>2020</v>
      </c>
      <c r="C1448">
        <v>4</v>
      </c>
      <c r="D1448">
        <v>8</v>
      </c>
      <c r="E1448" s="1">
        <v>0.25</v>
      </c>
      <c r="F1448" t="s">
        <v>8</v>
      </c>
      <c r="G1448">
        <v>16.5</v>
      </c>
      <c r="H1448">
        <v>80.5</v>
      </c>
      <c r="I1448" s="3">
        <v>48.517699999999998</v>
      </c>
      <c r="J1448">
        <v>-5.7102899999999998E-2</v>
      </c>
      <c r="K1448">
        <v>2.0358700000000001</v>
      </c>
      <c r="L1448" s="4">
        <v>298.24400000000003</v>
      </c>
      <c r="M1448">
        <v>307.66699999999997</v>
      </c>
      <c r="N1448" s="4">
        <v>1397.72</v>
      </c>
      <c r="O1448">
        <v>2892.52</v>
      </c>
      <c r="P1448">
        <v>211.08500000000001</v>
      </c>
      <c r="Q1448" s="2">
        <v>3.2336299999999997E-5</v>
      </c>
      <c r="R1448">
        <v>31.8504</v>
      </c>
      <c r="S1448">
        <v>-699902</v>
      </c>
      <c r="T1448" s="5">
        <v>2553460</v>
      </c>
      <c r="U1448">
        <v>100629</v>
      </c>
      <c r="V1448" s="2">
        <v>-1039440</v>
      </c>
      <c r="W1448" s="2">
        <v>3264110</v>
      </c>
      <c r="X1448" s="5">
        <v>3020180</v>
      </c>
      <c r="Y1448">
        <v>0.142646</v>
      </c>
      <c r="Z1448" s="2">
        <v>3.1564399999999999E-5</v>
      </c>
      <c r="AA1448">
        <v>0.15764300000000001</v>
      </c>
      <c r="AB1448">
        <v>-1.74084E-4</v>
      </c>
      <c r="AC1448">
        <f t="shared" si="44"/>
        <v>342.15116799999998</v>
      </c>
      <c r="AD1448">
        <f t="shared" si="45"/>
        <v>34.215116799999997</v>
      </c>
    </row>
    <row r="1449" spans="1:30" x14ac:dyDescent="0.3">
      <c r="A1449">
        <v>93</v>
      </c>
      <c r="B1449">
        <v>2020</v>
      </c>
      <c r="C1449">
        <v>4</v>
      </c>
      <c r="D1449">
        <v>8</v>
      </c>
      <c r="E1449" s="1">
        <v>0.29166666666666669</v>
      </c>
      <c r="F1449" t="s">
        <v>8</v>
      </c>
      <c r="G1449">
        <v>16.5</v>
      </c>
      <c r="H1449">
        <v>80.5</v>
      </c>
      <c r="I1449" s="3">
        <v>52.913200000000003</v>
      </c>
      <c r="J1449">
        <v>8.02094E-2</v>
      </c>
      <c r="K1449">
        <v>1.6559200000000001</v>
      </c>
      <c r="L1449" s="4">
        <v>298.31200000000001</v>
      </c>
      <c r="M1449">
        <v>308.33999999999997</v>
      </c>
      <c r="N1449" s="4">
        <v>1659.01</v>
      </c>
      <c r="O1449">
        <v>2372.85</v>
      </c>
      <c r="P1449">
        <v>288.77100000000002</v>
      </c>
      <c r="Q1449" s="2">
        <v>3.0778000000000002E-5</v>
      </c>
      <c r="R1449">
        <v>33.940300000000001</v>
      </c>
      <c r="S1449">
        <v>-903794</v>
      </c>
      <c r="T1449" s="5">
        <v>2900740</v>
      </c>
      <c r="U1449">
        <v>100553</v>
      </c>
      <c r="V1449" s="2">
        <v>-1074860</v>
      </c>
      <c r="W1449" s="2">
        <v>3472050</v>
      </c>
      <c r="X1449" s="5">
        <v>3432570</v>
      </c>
      <c r="Y1449">
        <v>0.27917199999999998</v>
      </c>
      <c r="Z1449" s="2">
        <v>3.04061E-5</v>
      </c>
      <c r="AA1449">
        <v>0.157556</v>
      </c>
      <c r="AB1449">
        <v>-1.05214E-4</v>
      </c>
      <c r="AC1449">
        <f t="shared" si="44"/>
        <v>342.89466399999998</v>
      </c>
      <c r="AD1449">
        <f t="shared" si="45"/>
        <v>34.289466399999995</v>
      </c>
    </row>
    <row r="1450" spans="1:30" x14ac:dyDescent="0.3">
      <c r="A1450">
        <v>93</v>
      </c>
      <c r="B1450">
        <v>2020</v>
      </c>
      <c r="C1450">
        <v>4</v>
      </c>
      <c r="D1450">
        <v>8</v>
      </c>
      <c r="E1450" s="1">
        <v>0.33333333333333331</v>
      </c>
      <c r="F1450" t="s">
        <v>8</v>
      </c>
      <c r="G1450">
        <v>16.5</v>
      </c>
      <c r="H1450">
        <v>80.5</v>
      </c>
      <c r="I1450" s="3">
        <v>53.973799999999997</v>
      </c>
      <c r="J1450">
        <v>0.187114</v>
      </c>
      <c r="K1450">
        <v>1.3805700000000001</v>
      </c>
      <c r="L1450" s="4">
        <v>297.32900000000001</v>
      </c>
      <c r="M1450">
        <v>309.73599999999999</v>
      </c>
      <c r="N1450" s="4">
        <v>1897.03</v>
      </c>
      <c r="O1450">
        <v>2140.4299999999998</v>
      </c>
      <c r="P1450">
        <v>212.214</v>
      </c>
      <c r="Q1450" s="2">
        <v>2.02589E-5</v>
      </c>
      <c r="R1450">
        <v>34.037700000000001</v>
      </c>
      <c r="S1450">
        <v>-865377</v>
      </c>
      <c r="T1450" s="5">
        <v>2639830</v>
      </c>
      <c r="U1450">
        <v>100421</v>
      </c>
      <c r="V1450">
        <v>-954786</v>
      </c>
      <c r="W1450" s="2">
        <v>3379070</v>
      </c>
      <c r="X1450" s="5">
        <v>3140930</v>
      </c>
      <c r="Y1450">
        <v>0.22906000000000001</v>
      </c>
      <c r="Z1450" s="2">
        <v>2.0849899999999998E-5</v>
      </c>
      <c r="AA1450">
        <v>0.15740499999999999</v>
      </c>
      <c r="AB1450">
        <v>1.04774E-4</v>
      </c>
      <c r="AC1450">
        <f t="shared" si="44"/>
        <v>344.38406299999997</v>
      </c>
      <c r="AD1450">
        <f t="shared" si="45"/>
        <v>34.438406299999997</v>
      </c>
    </row>
    <row r="1451" spans="1:30" x14ac:dyDescent="0.3">
      <c r="A1451">
        <v>93</v>
      </c>
      <c r="B1451">
        <v>2020</v>
      </c>
      <c r="C1451">
        <v>4</v>
      </c>
      <c r="D1451">
        <v>8</v>
      </c>
      <c r="E1451" s="1">
        <v>0.375</v>
      </c>
      <c r="F1451" t="s">
        <v>8</v>
      </c>
      <c r="G1451">
        <v>16.5</v>
      </c>
      <c r="H1451">
        <v>80.5</v>
      </c>
      <c r="I1451" s="3">
        <v>54.554600000000001</v>
      </c>
      <c r="J1451">
        <v>0.20136699999999999</v>
      </c>
      <c r="K1451">
        <v>1.50414</v>
      </c>
      <c r="L1451" s="4">
        <v>297.21600000000001</v>
      </c>
      <c r="M1451">
        <v>309.86399999999998</v>
      </c>
      <c r="N1451" s="4">
        <v>2111.84</v>
      </c>
      <c r="O1451">
        <v>2000.4</v>
      </c>
      <c r="P1451">
        <v>171.578</v>
      </c>
      <c r="Q1451" s="2">
        <v>7.4022900000000004E-6</v>
      </c>
      <c r="R1451">
        <v>33.195999999999998</v>
      </c>
      <c r="S1451">
        <v>-819206</v>
      </c>
      <c r="T1451" s="5">
        <v>2427030</v>
      </c>
      <c r="U1451">
        <v>100309</v>
      </c>
      <c r="V1451">
        <v>-840087</v>
      </c>
      <c r="W1451" s="2">
        <v>3019890</v>
      </c>
      <c r="X1451" s="5">
        <v>2871810</v>
      </c>
      <c r="Y1451">
        <v>0.272397</v>
      </c>
      <c r="Z1451" s="2">
        <v>7.52913E-6</v>
      </c>
      <c r="AA1451">
        <v>0.15749199999999999</v>
      </c>
      <c r="AB1451">
        <v>1.16409E-4</v>
      </c>
      <c r="AC1451">
        <f t="shared" si="44"/>
        <v>344.51955199999998</v>
      </c>
      <c r="AD1451">
        <f t="shared" si="45"/>
        <v>34.4519552</v>
      </c>
    </row>
    <row r="1452" spans="1:30" x14ac:dyDescent="0.3">
      <c r="A1452">
        <v>93</v>
      </c>
      <c r="B1452">
        <v>2020</v>
      </c>
      <c r="C1452">
        <v>4</v>
      </c>
      <c r="D1452">
        <v>8</v>
      </c>
      <c r="E1452" s="1">
        <v>0.41666666666666669</v>
      </c>
      <c r="F1452" t="s">
        <v>8</v>
      </c>
      <c r="G1452">
        <v>16.5</v>
      </c>
      <c r="H1452">
        <v>80.5</v>
      </c>
      <c r="I1452" s="3">
        <v>53.224200000000003</v>
      </c>
      <c r="J1452">
        <v>-0.41630099999999998</v>
      </c>
      <c r="K1452">
        <v>1.9722900000000001</v>
      </c>
      <c r="L1452" s="4">
        <v>297.51499999999999</v>
      </c>
      <c r="M1452">
        <v>309.911</v>
      </c>
      <c r="N1452" s="4">
        <v>2052.59</v>
      </c>
      <c r="O1452">
        <v>1406.53</v>
      </c>
      <c r="P1452">
        <v>96.562399999999997</v>
      </c>
      <c r="Q1452" s="2">
        <v>3.0193599999999998E-5</v>
      </c>
      <c r="R1452">
        <v>32.581099999999999</v>
      </c>
      <c r="S1452">
        <v>-721284</v>
      </c>
      <c r="T1452" s="5">
        <v>2010810</v>
      </c>
      <c r="U1452">
        <v>100252</v>
      </c>
      <c r="V1452">
        <v>-647118</v>
      </c>
      <c r="W1452" s="2">
        <v>2429760</v>
      </c>
      <c r="X1452" s="5">
        <v>2378010</v>
      </c>
      <c r="Y1452">
        <v>0.11200499999999999</v>
      </c>
      <c r="Z1452" s="2">
        <v>3.04061E-5</v>
      </c>
      <c r="AA1452">
        <v>0.15289700000000001</v>
      </c>
      <c r="AB1452" s="2">
        <v>-7.8200400000000008E-6</v>
      </c>
      <c r="AC1452">
        <f t="shared" si="44"/>
        <v>344.58530500000001</v>
      </c>
      <c r="AD1452">
        <f t="shared" si="45"/>
        <v>34.458530500000002</v>
      </c>
    </row>
    <row r="1453" spans="1:30" x14ac:dyDescent="0.3">
      <c r="A1453">
        <v>93</v>
      </c>
      <c r="B1453">
        <v>2020</v>
      </c>
      <c r="C1453">
        <v>4</v>
      </c>
      <c r="D1453">
        <v>8</v>
      </c>
      <c r="E1453" s="1">
        <v>0.45833333333333331</v>
      </c>
      <c r="F1453" t="s">
        <v>8</v>
      </c>
      <c r="G1453">
        <v>16.5</v>
      </c>
      <c r="H1453">
        <v>80.5</v>
      </c>
      <c r="I1453" s="3">
        <v>51.747</v>
      </c>
      <c r="J1453">
        <v>-2.2503000000000002</v>
      </c>
      <c r="K1453">
        <v>3.3603399999999999</v>
      </c>
      <c r="L1453" s="4">
        <v>297.178</v>
      </c>
      <c r="M1453">
        <v>306.976</v>
      </c>
      <c r="N1453" s="4">
        <v>613.19100000000003</v>
      </c>
      <c r="O1453">
        <v>1180.3</v>
      </c>
      <c r="P1453">
        <v>180.03200000000001</v>
      </c>
      <c r="Q1453">
        <v>1.7309700000000001E-3</v>
      </c>
      <c r="R1453">
        <v>37.380800000000001</v>
      </c>
      <c r="S1453">
        <v>-674290</v>
      </c>
      <c r="T1453" s="5">
        <v>1198750</v>
      </c>
      <c r="U1453">
        <v>100226</v>
      </c>
      <c r="V1453">
        <v>-332803</v>
      </c>
      <c r="W1453" s="2">
        <v>1663570</v>
      </c>
      <c r="X1453" s="5">
        <v>1417330</v>
      </c>
      <c r="Y1453">
        <v>0.36532700000000001</v>
      </c>
      <c r="Z1453">
        <v>1.73054E-3</v>
      </c>
      <c r="AA1453">
        <v>0.168432</v>
      </c>
      <c r="AB1453">
        <v>4.2022499999999998E-4</v>
      </c>
      <c r="AC1453">
        <f t="shared" si="44"/>
        <v>341.34096600000004</v>
      </c>
      <c r="AD1453">
        <f t="shared" si="45"/>
        <v>34.134096600000007</v>
      </c>
    </row>
    <row r="1454" spans="1:30" x14ac:dyDescent="0.3">
      <c r="A1454">
        <v>93</v>
      </c>
      <c r="B1454">
        <v>2020</v>
      </c>
      <c r="C1454">
        <v>4</v>
      </c>
      <c r="D1454">
        <v>8</v>
      </c>
      <c r="E1454" s="1">
        <v>0.5</v>
      </c>
      <c r="F1454" t="s">
        <v>8</v>
      </c>
      <c r="G1454">
        <v>16.5</v>
      </c>
      <c r="H1454">
        <v>80.5</v>
      </c>
      <c r="I1454" s="3">
        <v>52.273499999999999</v>
      </c>
      <c r="J1454">
        <v>-1.9105799999999999</v>
      </c>
      <c r="K1454">
        <v>2.1594500000000001</v>
      </c>
      <c r="L1454" s="4">
        <v>296.85700000000003</v>
      </c>
      <c r="M1454">
        <v>307.43900000000002</v>
      </c>
      <c r="N1454" s="4">
        <v>544.78</v>
      </c>
      <c r="O1454">
        <v>1305.21</v>
      </c>
      <c r="P1454">
        <v>369.43299999999999</v>
      </c>
      <c r="Q1454" s="2">
        <v>1.9090099999999999E-5</v>
      </c>
      <c r="R1454">
        <v>36.238500000000002</v>
      </c>
      <c r="S1454">
        <v>-302102</v>
      </c>
      <c r="T1454" s="4">
        <v>538816</v>
      </c>
      <c r="U1454">
        <v>100226</v>
      </c>
      <c r="V1454">
        <v>-178719</v>
      </c>
      <c r="W1454">
        <v>828817</v>
      </c>
      <c r="X1454" s="4">
        <v>641413</v>
      </c>
      <c r="Y1454">
        <v>0.20580499999999999</v>
      </c>
      <c r="Z1454" s="2">
        <v>1.91124E-5</v>
      </c>
      <c r="AA1454">
        <v>0.16816200000000001</v>
      </c>
      <c r="AB1454">
        <v>4.4612100000000001E-4</v>
      </c>
      <c r="AC1454">
        <f t="shared" si="44"/>
        <v>341.83517899999998</v>
      </c>
      <c r="AD1454">
        <f t="shared" si="45"/>
        <v>34.183517899999998</v>
      </c>
    </row>
    <row r="1455" spans="1:30" x14ac:dyDescent="0.3">
      <c r="A1455">
        <v>93</v>
      </c>
      <c r="B1455">
        <v>2020</v>
      </c>
      <c r="C1455">
        <v>4</v>
      </c>
      <c r="D1455">
        <v>8</v>
      </c>
      <c r="E1455" s="1">
        <v>0.54166666666666663</v>
      </c>
      <c r="F1455" t="s">
        <v>8</v>
      </c>
      <c r="G1455">
        <v>16.5</v>
      </c>
      <c r="H1455">
        <v>80.5</v>
      </c>
      <c r="I1455" s="3">
        <v>52.328600000000002</v>
      </c>
      <c r="J1455">
        <v>-1.5072000000000001</v>
      </c>
      <c r="K1455">
        <v>1.61233</v>
      </c>
      <c r="L1455" s="4">
        <v>296.32900000000001</v>
      </c>
      <c r="M1455">
        <v>307.67500000000001</v>
      </c>
      <c r="N1455" s="4">
        <v>485.31099999999998</v>
      </c>
      <c r="O1455">
        <v>1820.19</v>
      </c>
      <c r="P1455">
        <v>484.16899999999998</v>
      </c>
      <c r="Q1455">
        <v>0</v>
      </c>
      <c r="R1455">
        <v>35.3093</v>
      </c>
      <c r="S1455">
        <v>-97034.1</v>
      </c>
      <c r="T1455" s="4">
        <v>102426</v>
      </c>
      <c r="U1455">
        <v>100287</v>
      </c>
      <c r="V1455">
        <v>-5845.79</v>
      </c>
      <c r="W1455">
        <v>149427</v>
      </c>
      <c r="X1455" s="4">
        <v>123509</v>
      </c>
      <c r="Y1455">
        <v>0.25930399999999998</v>
      </c>
      <c r="Z1455">
        <v>0</v>
      </c>
      <c r="AA1455">
        <v>0.16800300000000001</v>
      </c>
      <c r="AB1455">
        <v>-1.21014E-3</v>
      </c>
      <c r="AC1455">
        <f t="shared" si="44"/>
        <v>342.06996300000003</v>
      </c>
      <c r="AD1455">
        <f t="shared" si="45"/>
        <v>34.2069963</v>
      </c>
    </row>
    <row r="1456" spans="1:30" x14ac:dyDescent="0.3">
      <c r="A1456">
        <v>93</v>
      </c>
      <c r="B1456">
        <v>2020</v>
      </c>
      <c r="C1456">
        <v>4</v>
      </c>
      <c r="D1456">
        <v>8</v>
      </c>
      <c r="E1456" s="1">
        <v>0.58333333333333337</v>
      </c>
      <c r="F1456" t="s">
        <v>8</v>
      </c>
      <c r="G1456">
        <v>16.5</v>
      </c>
      <c r="H1456">
        <v>80.5</v>
      </c>
      <c r="I1456" s="3">
        <v>53.020899999999997</v>
      </c>
      <c r="J1456">
        <v>-1.0639000000000001</v>
      </c>
      <c r="K1456">
        <v>1.76616</v>
      </c>
      <c r="L1456" s="4">
        <v>295.80500000000001</v>
      </c>
      <c r="M1456">
        <v>305.76299999999998</v>
      </c>
      <c r="N1456" s="4">
        <v>518.52300000000002</v>
      </c>
      <c r="O1456">
        <v>2477.61</v>
      </c>
      <c r="P1456">
        <v>333.61900000000003</v>
      </c>
      <c r="Q1456">
        <v>0</v>
      </c>
      <c r="R1456">
        <v>38.387500000000003</v>
      </c>
      <c r="S1456">
        <v>-44225.1</v>
      </c>
      <c r="T1456" s="5">
        <v>-2.3283100000000002E-10</v>
      </c>
      <c r="U1456">
        <v>100412</v>
      </c>
      <c r="V1456">
        <v>27660.7</v>
      </c>
      <c r="W1456">
        <v>0</v>
      </c>
      <c r="X1456" s="5">
        <v>-2.3283100000000002E-10</v>
      </c>
      <c r="Y1456">
        <v>0.208429</v>
      </c>
      <c r="Z1456">
        <v>0</v>
      </c>
      <c r="AA1456">
        <v>0.16789899999999999</v>
      </c>
      <c r="AB1456">
        <v>-4.5819600000000002E-4</v>
      </c>
      <c r="AC1456">
        <f t="shared" si="44"/>
        <v>339.94213499999995</v>
      </c>
      <c r="AD1456">
        <f t="shared" si="45"/>
        <v>33.994213499999994</v>
      </c>
    </row>
    <row r="1457" spans="1:30" x14ac:dyDescent="0.3">
      <c r="A1457">
        <v>93</v>
      </c>
      <c r="B1457">
        <v>2020</v>
      </c>
      <c r="C1457">
        <v>4</v>
      </c>
      <c r="D1457">
        <v>8</v>
      </c>
      <c r="E1457" s="1">
        <v>0.625</v>
      </c>
      <c r="F1457" t="s">
        <v>8</v>
      </c>
      <c r="G1457">
        <v>16.5</v>
      </c>
      <c r="H1457">
        <v>80.5</v>
      </c>
      <c r="I1457" s="3">
        <v>54.0533</v>
      </c>
      <c r="J1457">
        <v>-1.2701100000000001</v>
      </c>
      <c r="K1457">
        <v>2.3671199999999999</v>
      </c>
      <c r="L1457" s="4">
        <v>297.31200000000001</v>
      </c>
      <c r="M1457">
        <v>304.12799999999999</v>
      </c>
      <c r="N1457" s="4">
        <v>473.67200000000003</v>
      </c>
      <c r="O1457">
        <v>2914.16</v>
      </c>
      <c r="P1457">
        <v>291.197</v>
      </c>
      <c r="Q1457">
        <v>0</v>
      </c>
      <c r="R1457">
        <v>38.537799999999997</v>
      </c>
      <c r="S1457">
        <v>-33181.699999999997</v>
      </c>
      <c r="T1457" s="5">
        <v>-2.3283100000000002E-10</v>
      </c>
      <c r="U1457">
        <v>100490</v>
      </c>
      <c r="V1457">
        <v>19130.400000000001</v>
      </c>
      <c r="W1457">
        <v>0</v>
      </c>
      <c r="X1457" s="5">
        <v>-2.3283100000000002E-10</v>
      </c>
      <c r="Y1457">
        <v>0.14154700000000001</v>
      </c>
      <c r="Z1457">
        <v>0</v>
      </c>
      <c r="AA1457">
        <v>0.16782</v>
      </c>
      <c r="AB1457">
        <v>5.0786099999999997E-4</v>
      </c>
      <c r="AC1457">
        <f t="shared" si="44"/>
        <v>338.21446399999996</v>
      </c>
      <c r="AD1457">
        <f t="shared" si="45"/>
        <v>33.821446399999999</v>
      </c>
    </row>
    <row r="1458" spans="1:30" x14ac:dyDescent="0.3">
      <c r="A1458">
        <v>93</v>
      </c>
      <c r="B1458">
        <v>2020</v>
      </c>
      <c r="C1458">
        <v>4</v>
      </c>
      <c r="D1458">
        <v>8</v>
      </c>
      <c r="E1458" s="1">
        <v>0.66666666666666663</v>
      </c>
      <c r="F1458" t="s">
        <v>8</v>
      </c>
      <c r="G1458">
        <v>16.5</v>
      </c>
      <c r="H1458">
        <v>80.5</v>
      </c>
      <c r="I1458" s="3">
        <v>54.735700000000001</v>
      </c>
      <c r="J1458">
        <v>-1.1921900000000001</v>
      </c>
      <c r="K1458">
        <v>2.6470799999999999</v>
      </c>
      <c r="L1458" s="4">
        <v>297.43599999999998</v>
      </c>
      <c r="M1458">
        <v>304.00700000000001</v>
      </c>
      <c r="N1458" s="4">
        <v>412.14499999999998</v>
      </c>
      <c r="O1458">
        <v>3325.88</v>
      </c>
      <c r="P1458">
        <v>469.18400000000003</v>
      </c>
      <c r="Q1458">
        <v>0</v>
      </c>
      <c r="R1458">
        <v>36.045000000000002</v>
      </c>
      <c r="S1458">
        <v>-26837.599999999999</v>
      </c>
      <c r="T1458" s="5">
        <v>-2.3283100000000002E-10</v>
      </c>
      <c r="U1458">
        <v>100557</v>
      </c>
      <c r="V1458">
        <v>17401.2</v>
      </c>
      <c r="W1458">
        <v>0</v>
      </c>
      <c r="X1458" s="5">
        <v>-2.3283100000000002E-10</v>
      </c>
      <c r="Y1458">
        <v>0.129797</v>
      </c>
      <c r="Z1458">
        <v>0</v>
      </c>
      <c r="AA1458">
        <v>0.16775599999999999</v>
      </c>
      <c r="AB1458" s="2">
        <v>4.34102E-5</v>
      </c>
      <c r="AC1458">
        <f t="shared" si="44"/>
        <v>338.08719200000002</v>
      </c>
      <c r="AD1458">
        <f t="shared" si="45"/>
        <v>33.808719199999999</v>
      </c>
    </row>
    <row r="1459" spans="1:30" x14ac:dyDescent="0.3">
      <c r="A1459">
        <v>93</v>
      </c>
      <c r="B1459">
        <v>2020</v>
      </c>
      <c r="C1459">
        <v>4</v>
      </c>
      <c r="D1459">
        <v>8</v>
      </c>
      <c r="E1459" s="1">
        <v>0.70833333333333337</v>
      </c>
      <c r="F1459" t="s">
        <v>8</v>
      </c>
      <c r="G1459">
        <v>16.5</v>
      </c>
      <c r="H1459">
        <v>80.5</v>
      </c>
      <c r="I1459" s="3">
        <v>54.027299999999997</v>
      </c>
      <c r="J1459">
        <v>-0.85674499999999998</v>
      </c>
      <c r="K1459">
        <v>2.4783900000000001</v>
      </c>
      <c r="L1459" s="4">
        <v>298.12099999999998</v>
      </c>
      <c r="M1459">
        <v>302.86500000000001</v>
      </c>
      <c r="N1459" s="4">
        <v>378.15300000000002</v>
      </c>
      <c r="O1459">
        <v>3649.43</v>
      </c>
      <c r="P1459">
        <v>454.09199999999998</v>
      </c>
      <c r="Q1459">
        <v>0</v>
      </c>
      <c r="R1459">
        <v>35.717199999999998</v>
      </c>
      <c r="S1459">
        <v>-26955</v>
      </c>
      <c r="T1459" s="5">
        <v>-2.3283100000000002E-10</v>
      </c>
      <c r="U1459">
        <v>100592</v>
      </c>
      <c r="V1459">
        <v>27814.400000000001</v>
      </c>
      <c r="W1459">
        <v>0</v>
      </c>
      <c r="X1459" s="5">
        <v>-2.3283100000000002E-10</v>
      </c>
      <c r="Y1459">
        <v>0.113256</v>
      </c>
      <c r="Z1459">
        <v>0</v>
      </c>
      <c r="AA1459">
        <v>0.167716</v>
      </c>
      <c r="AB1459" s="2">
        <v>-9.90212E-5</v>
      </c>
      <c r="AC1459">
        <f t="shared" si="44"/>
        <v>336.86318699999998</v>
      </c>
      <c r="AD1459">
        <f t="shared" si="45"/>
        <v>33.686318700000001</v>
      </c>
    </row>
    <row r="1460" spans="1:30" x14ac:dyDescent="0.3">
      <c r="A1460">
        <v>93</v>
      </c>
      <c r="B1460">
        <v>2020</v>
      </c>
      <c r="C1460">
        <v>4</v>
      </c>
      <c r="D1460">
        <v>8</v>
      </c>
      <c r="E1460" s="1">
        <v>0.75</v>
      </c>
      <c r="F1460" t="s">
        <v>8</v>
      </c>
      <c r="G1460">
        <v>16.5</v>
      </c>
      <c r="H1460">
        <v>80.5</v>
      </c>
      <c r="I1460" s="3">
        <v>53.613900000000001</v>
      </c>
      <c r="J1460">
        <v>-0.75696799999999997</v>
      </c>
      <c r="K1460">
        <v>2.3624999999999998</v>
      </c>
      <c r="L1460" s="4">
        <v>298.30200000000002</v>
      </c>
      <c r="M1460">
        <v>302.375</v>
      </c>
      <c r="N1460" s="4">
        <v>358.70800000000003</v>
      </c>
      <c r="O1460">
        <v>3903.03</v>
      </c>
      <c r="P1460">
        <v>350.06799999999998</v>
      </c>
      <c r="Q1460">
        <v>0</v>
      </c>
      <c r="R1460">
        <v>36.683300000000003</v>
      </c>
      <c r="S1460">
        <v>-21609.5</v>
      </c>
      <c r="T1460" s="5">
        <v>-2.3283100000000002E-10</v>
      </c>
      <c r="U1460">
        <v>100601</v>
      </c>
      <c r="V1460">
        <v>17017</v>
      </c>
      <c r="W1460">
        <v>0</v>
      </c>
      <c r="X1460" s="5">
        <v>-2.3283100000000002E-10</v>
      </c>
      <c r="Y1460">
        <v>4.7884299999999998E-2</v>
      </c>
      <c r="Z1460">
        <v>0</v>
      </c>
      <c r="AA1460">
        <v>0.16766900000000001</v>
      </c>
      <c r="AB1460" s="2">
        <v>1.7326E-5</v>
      </c>
      <c r="AC1460">
        <f t="shared" si="44"/>
        <v>336.332694</v>
      </c>
      <c r="AD1460">
        <f t="shared" si="45"/>
        <v>33.633269400000003</v>
      </c>
    </row>
    <row r="1461" spans="1:30" x14ac:dyDescent="0.3">
      <c r="A1461">
        <v>93</v>
      </c>
      <c r="B1461">
        <v>2020</v>
      </c>
      <c r="C1461">
        <v>4</v>
      </c>
      <c r="D1461">
        <v>8</v>
      </c>
      <c r="E1461" s="1">
        <v>0.79166666666666663</v>
      </c>
      <c r="F1461" t="s">
        <v>8</v>
      </c>
      <c r="G1461">
        <v>16.5</v>
      </c>
      <c r="H1461">
        <v>80.5</v>
      </c>
      <c r="I1461" s="3">
        <v>51.9587</v>
      </c>
      <c r="J1461">
        <v>-0.76314499999999996</v>
      </c>
      <c r="K1461">
        <v>2.15022</v>
      </c>
      <c r="L1461" s="4">
        <v>298.596</v>
      </c>
      <c r="M1461">
        <v>302.19499999999999</v>
      </c>
      <c r="N1461" s="4">
        <v>340.61200000000002</v>
      </c>
      <c r="O1461">
        <v>4145.87</v>
      </c>
      <c r="P1461">
        <v>496.25400000000002</v>
      </c>
      <c r="Q1461">
        <v>0</v>
      </c>
      <c r="R1461">
        <v>36.309899999999999</v>
      </c>
      <c r="S1461">
        <v>-17615.099999999999</v>
      </c>
      <c r="T1461" s="5">
        <v>-2.3283100000000002E-10</v>
      </c>
      <c r="U1461">
        <v>100576</v>
      </c>
      <c r="V1461">
        <v>-43.636299999999999</v>
      </c>
      <c r="W1461">
        <v>0</v>
      </c>
      <c r="X1461" s="5">
        <v>-2.3283100000000002E-10</v>
      </c>
      <c r="Y1461">
        <v>8.13025E-2</v>
      </c>
      <c r="Z1461">
        <v>0</v>
      </c>
      <c r="AA1461">
        <v>0.167629</v>
      </c>
      <c r="AB1461">
        <v>1.2485299999999999E-4</v>
      </c>
      <c r="AC1461">
        <f t="shared" si="44"/>
        <v>336.14851200000004</v>
      </c>
      <c r="AD1461">
        <f t="shared" si="45"/>
        <v>33.614851200000004</v>
      </c>
    </row>
    <row r="1462" spans="1:30" x14ac:dyDescent="0.3">
      <c r="A1462">
        <v>93</v>
      </c>
      <c r="B1462">
        <v>2020</v>
      </c>
      <c r="C1462">
        <v>4</v>
      </c>
      <c r="D1462">
        <v>8</v>
      </c>
      <c r="E1462" s="1">
        <v>0.83333333333333337</v>
      </c>
      <c r="F1462" t="s">
        <v>8</v>
      </c>
      <c r="G1462">
        <v>16.5</v>
      </c>
      <c r="H1462">
        <v>80.5</v>
      </c>
      <c r="I1462" s="3">
        <v>52.067999999999998</v>
      </c>
      <c r="J1462">
        <v>-0.77122199999999996</v>
      </c>
      <c r="K1462">
        <v>2.0133100000000002</v>
      </c>
      <c r="L1462" s="4">
        <v>298.63799999999998</v>
      </c>
      <c r="M1462">
        <v>301.61500000000001</v>
      </c>
      <c r="N1462" s="4">
        <v>346.28899999999999</v>
      </c>
      <c r="O1462">
        <v>4389.3900000000003</v>
      </c>
      <c r="P1462">
        <v>441.99099999999999</v>
      </c>
      <c r="Q1462">
        <v>0</v>
      </c>
      <c r="R1462">
        <v>36.39</v>
      </c>
      <c r="S1462">
        <v>-14971.7</v>
      </c>
      <c r="T1462" s="5">
        <v>-2.3283100000000002E-10</v>
      </c>
      <c r="U1462">
        <v>100494</v>
      </c>
      <c r="V1462">
        <v>263.762</v>
      </c>
      <c r="W1462">
        <v>0</v>
      </c>
      <c r="X1462" s="5">
        <v>-2.3283100000000002E-10</v>
      </c>
      <c r="Y1462">
        <v>0.22442100000000001</v>
      </c>
      <c r="Z1462">
        <v>0</v>
      </c>
      <c r="AA1462">
        <v>0.167605</v>
      </c>
      <c r="AB1462" s="2">
        <v>7.8877300000000005E-5</v>
      </c>
      <c r="AC1462">
        <f t="shared" si="44"/>
        <v>335.51248599999997</v>
      </c>
      <c r="AD1462">
        <f t="shared" si="45"/>
        <v>33.551248599999994</v>
      </c>
    </row>
    <row r="1463" spans="1:30" x14ac:dyDescent="0.3">
      <c r="A1463">
        <v>93</v>
      </c>
      <c r="B1463">
        <v>2020</v>
      </c>
      <c r="C1463">
        <v>4</v>
      </c>
      <c r="D1463">
        <v>8</v>
      </c>
      <c r="E1463" s="1">
        <v>0.875</v>
      </c>
      <c r="F1463" t="s">
        <v>8</v>
      </c>
      <c r="G1463">
        <v>16.5</v>
      </c>
      <c r="H1463">
        <v>80.5</v>
      </c>
      <c r="I1463" s="3">
        <v>51.749299999999998</v>
      </c>
      <c r="J1463">
        <v>-0.71705700000000006</v>
      </c>
      <c r="K1463">
        <v>2.1107399999999998</v>
      </c>
      <c r="L1463" s="4">
        <v>298.76</v>
      </c>
      <c r="M1463">
        <v>301.48599999999999</v>
      </c>
      <c r="N1463" s="4">
        <v>373.61099999999999</v>
      </c>
      <c r="O1463">
        <v>4537.8900000000003</v>
      </c>
      <c r="P1463">
        <v>363.60300000000001</v>
      </c>
      <c r="Q1463">
        <v>0</v>
      </c>
      <c r="R1463">
        <v>36.1633</v>
      </c>
      <c r="S1463">
        <v>-13620.7</v>
      </c>
      <c r="T1463" s="5">
        <v>-2.3283100000000002E-10</v>
      </c>
      <c r="U1463">
        <v>100442</v>
      </c>
      <c r="V1463">
        <v>-581.58399999999995</v>
      </c>
      <c r="W1463">
        <v>0</v>
      </c>
      <c r="X1463" s="5">
        <v>-2.3283100000000002E-10</v>
      </c>
      <c r="Y1463">
        <v>0.17815500000000001</v>
      </c>
      <c r="Z1463">
        <v>0</v>
      </c>
      <c r="AA1463">
        <v>0.167597</v>
      </c>
      <c r="AB1463" s="2">
        <v>5.8235100000000001E-5</v>
      </c>
      <c r="AC1463">
        <f t="shared" si="44"/>
        <v>335.37632000000002</v>
      </c>
      <c r="AD1463">
        <f t="shared" si="45"/>
        <v>33.537632000000002</v>
      </c>
    </row>
    <row r="1464" spans="1:30" x14ac:dyDescent="0.3">
      <c r="A1464">
        <v>93</v>
      </c>
      <c r="B1464">
        <v>2020</v>
      </c>
      <c r="C1464">
        <v>4</v>
      </c>
      <c r="D1464">
        <v>8</v>
      </c>
      <c r="E1464" s="1">
        <v>0.91666666666666663</v>
      </c>
      <c r="F1464" t="s">
        <v>8</v>
      </c>
      <c r="G1464">
        <v>16.5</v>
      </c>
      <c r="H1464">
        <v>80.5</v>
      </c>
      <c r="I1464" s="3">
        <v>51.393999999999998</v>
      </c>
      <c r="J1464">
        <v>-0.81730999999999998</v>
      </c>
      <c r="K1464">
        <v>2.72349</v>
      </c>
      <c r="L1464" s="4">
        <v>298.19799999999998</v>
      </c>
      <c r="M1464">
        <v>300.18900000000002</v>
      </c>
      <c r="N1464" s="4">
        <v>467.56900000000002</v>
      </c>
      <c r="O1464">
        <v>4339.13</v>
      </c>
      <c r="P1464">
        <v>296.47699999999998</v>
      </c>
      <c r="Q1464">
        <v>0</v>
      </c>
      <c r="R1464">
        <v>35.840400000000002</v>
      </c>
      <c r="S1464">
        <v>-12504.6</v>
      </c>
      <c r="T1464" s="5">
        <v>-2.3283100000000002E-10</v>
      </c>
      <c r="U1464">
        <v>100435</v>
      </c>
      <c r="V1464">
        <v>955.41</v>
      </c>
      <c r="W1464">
        <v>0</v>
      </c>
      <c r="X1464" s="5">
        <v>-2.3283100000000002E-10</v>
      </c>
      <c r="Y1464">
        <v>0.54284100000000002</v>
      </c>
      <c r="Z1464">
        <v>0</v>
      </c>
      <c r="AA1464">
        <v>0.17699500000000001</v>
      </c>
      <c r="AB1464" s="2">
        <v>-7.6502399999999994E-5</v>
      </c>
      <c r="AC1464">
        <f t="shared" si="44"/>
        <v>333.92320600000005</v>
      </c>
      <c r="AD1464">
        <f t="shared" si="45"/>
        <v>33.392320600000005</v>
      </c>
    </row>
    <row r="1465" spans="1:30" x14ac:dyDescent="0.3">
      <c r="A1465">
        <v>93</v>
      </c>
      <c r="B1465">
        <v>2020</v>
      </c>
      <c r="C1465">
        <v>4</v>
      </c>
      <c r="D1465">
        <v>8</v>
      </c>
      <c r="E1465" s="1">
        <v>0.95833333333333337</v>
      </c>
      <c r="F1465" t="s">
        <v>8</v>
      </c>
      <c r="G1465">
        <v>16.5</v>
      </c>
      <c r="H1465">
        <v>80.5</v>
      </c>
      <c r="I1465" s="3">
        <v>51.020299999999999</v>
      </c>
      <c r="J1465">
        <v>-0.79022700000000001</v>
      </c>
      <c r="K1465">
        <v>2.6717</v>
      </c>
      <c r="L1465" s="4">
        <v>298.32499999999999</v>
      </c>
      <c r="M1465">
        <v>300.3</v>
      </c>
      <c r="N1465" s="4">
        <v>512.70399999999995</v>
      </c>
      <c r="O1465">
        <v>4284.9799999999996</v>
      </c>
      <c r="P1465">
        <v>284.63600000000002</v>
      </c>
      <c r="Q1465">
        <v>0</v>
      </c>
      <c r="R1465">
        <v>35.287199999999999</v>
      </c>
      <c r="S1465">
        <v>-11153.5</v>
      </c>
      <c r="T1465" s="5">
        <v>-2.3283100000000002E-10</v>
      </c>
      <c r="U1465">
        <v>100459</v>
      </c>
      <c r="V1465">
        <v>2146.58</v>
      </c>
      <c r="W1465">
        <v>0</v>
      </c>
      <c r="X1465" s="5">
        <v>-2.3283100000000002E-10</v>
      </c>
      <c r="Y1465">
        <v>0.45224500000000001</v>
      </c>
      <c r="Z1465" s="2">
        <v>5.7916399999999996E-7</v>
      </c>
      <c r="AA1465">
        <v>0.176979</v>
      </c>
      <c r="AB1465" s="2">
        <v>8.8823099999999993E-5</v>
      </c>
      <c r="AC1465">
        <f t="shared" si="44"/>
        <v>334.05127499999998</v>
      </c>
      <c r="AD1465">
        <f t="shared" si="45"/>
        <v>33.405127499999999</v>
      </c>
    </row>
    <row r="1466" spans="1:30" x14ac:dyDescent="0.3">
      <c r="A1466">
        <v>94</v>
      </c>
      <c r="B1466">
        <v>2020</v>
      </c>
      <c r="C1466">
        <v>4</v>
      </c>
      <c r="D1466">
        <v>9</v>
      </c>
      <c r="E1466" s="1">
        <v>0</v>
      </c>
      <c r="F1466" t="s">
        <v>8</v>
      </c>
      <c r="G1466">
        <v>16.5</v>
      </c>
      <c r="H1466">
        <v>80.5</v>
      </c>
      <c r="I1466" s="3">
        <v>50.684100000000001</v>
      </c>
      <c r="J1466">
        <v>-0.65624099999999996</v>
      </c>
      <c r="K1466">
        <v>1.99024</v>
      </c>
      <c r="L1466" s="4">
        <v>298.68200000000002</v>
      </c>
      <c r="M1466">
        <v>301.10599999999999</v>
      </c>
      <c r="N1466" s="4">
        <v>475.02100000000002</v>
      </c>
      <c r="O1466">
        <v>4367.41</v>
      </c>
      <c r="P1466">
        <v>302.85500000000002</v>
      </c>
      <c r="Q1466">
        <v>0</v>
      </c>
      <c r="R1466">
        <v>34.733899999999998</v>
      </c>
      <c r="S1466">
        <v>-9861.17</v>
      </c>
      <c r="T1466" s="5">
        <v>-2.3283100000000002E-10</v>
      </c>
      <c r="U1466">
        <v>100520</v>
      </c>
      <c r="V1466">
        <v>5681.66</v>
      </c>
      <c r="W1466">
        <v>0</v>
      </c>
      <c r="X1466" s="5">
        <v>-2.3283100000000002E-10</v>
      </c>
      <c r="Y1466">
        <v>0.37970199999999998</v>
      </c>
      <c r="Z1466">
        <v>0</v>
      </c>
      <c r="AA1466">
        <v>0.17696300000000001</v>
      </c>
      <c r="AB1466" s="2">
        <v>-6.5242999999999999E-5</v>
      </c>
      <c r="AC1466">
        <f t="shared" si="44"/>
        <v>334.954654</v>
      </c>
      <c r="AD1466">
        <f t="shared" si="45"/>
        <v>33.4954654</v>
      </c>
    </row>
    <row r="1467" spans="1:30" x14ac:dyDescent="0.3">
      <c r="A1467">
        <v>94</v>
      </c>
      <c r="B1467">
        <v>2020</v>
      </c>
      <c r="C1467">
        <v>4</v>
      </c>
      <c r="D1467">
        <v>9</v>
      </c>
      <c r="E1467" s="1">
        <v>4.1666666666666664E-2</v>
      </c>
      <c r="F1467" t="s">
        <v>8</v>
      </c>
      <c r="G1467">
        <v>16.5</v>
      </c>
      <c r="H1467">
        <v>80.5</v>
      </c>
      <c r="I1467" s="3">
        <v>50.759</v>
      </c>
      <c r="J1467">
        <v>-1.1137900000000001</v>
      </c>
      <c r="K1467">
        <v>2.7301500000000001</v>
      </c>
      <c r="L1467" s="4">
        <v>298.55099999999999</v>
      </c>
      <c r="M1467">
        <v>300.98700000000002</v>
      </c>
      <c r="N1467" s="4">
        <v>534.49</v>
      </c>
      <c r="O1467">
        <v>4373.59</v>
      </c>
      <c r="P1467">
        <v>300.77999999999997</v>
      </c>
      <c r="Q1467" s="2">
        <v>2.5323599999999998E-6</v>
      </c>
      <c r="R1467">
        <v>34.705500000000001</v>
      </c>
      <c r="S1467">
        <v>-12269.6</v>
      </c>
      <c r="T1467" s="4">
        <v>33484.199999999997</v>
      </c>
      <c r="U1467">
        <v>100605</v>
      </c>
      <c r="V1467">
        <v>1454.93</v>
      </c>
      <c r="W1467">
        <v>43516.7</v>
      </c>
      <c r="X1467" s="4">
        <v>40150.800000000003</v>
      </c>
      <c r="Y1467">
        <v>0.50603500000000001</v>
      </c>
      <c r="Z1467" s="2">
        <v>3.4749800000000001E-6</v>
      </c>
      <c r="AA1467">
        <v>0.176955</v>
      </c>
      <c r="AB1467" s="2">
        <v>-7.8378899999999996E-5</v>
      </c>
      <c r="AC1467">
        <f t="shared" si="44"/>
        <v>334.81759700000003</v>
      </c>
      <c r="AD1467">
        <f t="shared" si="45"/>
        <v>33.481759700000005</v>
      </c>
    </row>
    <row r="1468" spans="1:30" x14ac:dyDescent="0.3">
      <c r="A1468">
        <v>94</v>
      </c>
      <c r="B1468">
        <v>2020</v>
      </c>
      <c r="C1468">
        <v>4</v>
      </c>
      <c r="D1468">
        <v>9</v>
      </c>
      <c r="E1468" s="1">
        <v>8.3333333333333329E-2</v>
      </c>
      <c r="F1468" t="s">
        <v>8</v>
      </c>
      <c r="G1468">
        <v>16.5</v>
      </c>
      <c r="H1468">
        <v>80.5</v>
      </c>
      <c r="I1468" s="3">
        <v>51.542999999999999</v>
      </c>
      <c r="J1468">
        <v>-1.3632299999999999</v>
      </c>
      <c r="K1468">
        <v>3.1177999999999999</v>
      </c>
      <c r="L1468" s="4">
        <v>297.31</v>
      </c>
      <c r="M1468">
        <v>301.24900000000002</v>
      </c>
      <c r="N1468" s="4">
        <v>631.35799999999995</v>
      </c>
      <c r="O1468">
        <v>4041.11</v>
      </c>
      <c r="P1468">
        <v>384.005</v>
      </c>
      <c r="Q1468" s="2">
        <v>7.79189E-7</v>
      </c>
      <c r="R1468">
        <v>35.353700000000003</v>
      </c>
      <c r="S1468">
        <v>-70541.5</v>
      </c>
      <c r="T1468" s="4">
        <v>371340</v>
      </c>
      <c r="U1468">
        <v>100701</v>
      </c>
      <c r="V1468">
        <v>-136298</v>
      </c>
      <c r="W1468">
        <v>543018</v>
      </c>
      <c r="X1468" s="4">
        <v>445891</v>
      </c>
      <c r="Y1468">
        <v>0.558558</v>
      </c>
      <c r="Z1468" s="2">
        <v>5.7916399999999996E-7</v>
      </c>
      <c r="AA1468">
        <v>0.17689099999999999</v>
      </c>
      <c r="AB1468" s="2">
        <v>-6.2240499999999995E-5</v>
      </c>
      <c r="AC1468">
        <f t="shared" si="44"/>
        <v>335.04746999999998</v>
      </c>
      <c r="AD1468">
        <f t="shared" si="45"/>
        <v>33.504746999999995</v>
      </c>
    </row>
    <row r="1469" spans="1:30" x14ac:dyDescent="0.3">
      <c r="A1469">
        <v>94</v>
      </c>
      <c r="B1469">
        <v>2020</v>
      </c>
      <c r="C1469">
        <v>4</v>
      </c>
      <c r="D1469">
        <v>9</v>
      </c>
      <c r="E1469" s="1">
        <v>0.125</v>
      </c>
      <c r="F1469" t="s">
        <v>8</v>
      </c>
      <c r="G1469">
        <v>16.5</v>
      </c>
      <c r="H1469">
        <v>80.5</v>
      </c>
      <c r="I1469" s="3">
        <v>52.404200000000003</v>
      </c>
      <c r="J1469">
        <v>-1.47346</v>
      </c>
      <c r="K1469">
        <v>3.2367599999999999</v>
      </c>
      <c r="L1469" s="4">
        <v>296.85500000000002</v>
      </c>
      <c r="M1469">
        <v>301.58</v>
      </c>
      <c r="N1469" s="4">
        <v>851.91899999999998</v>
      </c>
      <c r="O1469">
        <v>3615.77</v>
      </c>
      <c r="P1469">
        <v>391.77199999999999</v>
      </c>
      <c r="Q1469" s="2">
        <v>7.79189E-7</v>
      </c>
      <c r="R1469">
        <v>36.286499999999997</v>
      </c>
      <c r="S1469">
        <v>-212579</v>
      </c>
      <c r="T1469" s="4">
        <v>960465</v>
      </c>
      <c r="U1469">
        <v>100769</v>
      </c>
      <c r="V1469">
        <v>-395935</v>
      </c>
      <c r="W1469" s="2">
        <v>1353780</v>
      </c>
      <c r="X1469" s="5">
        <v>1144560</v>
      </c>
      <c r="Y1469">
        <v>0.46375100000000002</v>
      </c>
      <c r="Z1469" s="2">
        <v>5.7916399999999996E-7</v>
      </c>
      <c r="AA1469">
        <v>0.176732</v>
      </c>
      <c r="AB1469">
        <v>-1.05214E-4</v>
      </c>
      <c r="AC1469">
        <f t="shared" si="44"/>
        <v>335.39018499999997</v>
      </c>
      <c r="AD1469">
        <f t="shared" si="45"/>
        <v>33.539018499999997</v>
      </c>
    </row>
    <row r="1470" spans="1:30" x14ac:dyDescent="0.3">
      <c r="A1470">
        <v>94</v>
      </c>
      <c r="B1470">
        <v>2020</v>
      </c>
      <c r="C1470">
        <v>4</v>
      </c>
      <c r="D1470">
        <v>9</v>
      </c>
      <c r="E1470" s="1">
        <v>0.16666666666666666</v>
      </c>
      <c r="F1470" t="s">
        <v>8</v>
      </c>
      <c r="G1470">
        <v>16.5</v>
      </c>
      <c r="H1470">
        <v>80.5</v>
      </c>
      <c r="I1470" s="3">
        <v>52.9636</v>
      </c>
      <c r="J1470">
        <v>-1.02542</v>
      </c>
      <c r="K1470">
        <v>3.0147300000000001</v>
      </c>
      <c r="L1470" s="4">
        <v>297.053</v>
      </c>
      <c r="M1470">
        <v>302.49599999999998</v>
      </c>
      <c r="N1470" s="4">
        <v>1042.25</v>
      </c>
      <c r="O1470">
        <v>3247.33</v>
      </c>
      <c r="P1470">
        <v>311.99599999999998</v>
      </c>
      <c r="Q1470" s="2">
        <v>4.0907399999999999E-6</v>
      </c>
      <c r="R1470">
        <v>37.049300000000002</v>
      </c>
      <c r="S1470">
        <v>-410598</v>
      </c>
      <c r="T1470" s="5">
        <v>1678380</v>
      </c>
      <c r="U1470">
        <v>100759</v>
      </c>
      <c r="V1470">
        <v>-711979</v>
      </c>
      <c r="W1470" s="2">
        <v>2162190</v>
      </c>
      <c r="X1470" s="5">
        <v>1989140</v>
      </c>
      <c r="Y1470">
        <v>0.44586700000000001</v>
      </c>
      <c r="Z1470" s="2">
        <v>3.7645600000000001E-6</v>
      </c>
      <c r="AA1470">
        <v>0.17643800000000001</v>
      </c>
      <c r="AB1470">
        <v>-1.3767799999999999E-4</v>
      </c>
      <c r="AC1470">
        <f t="shared" si="44"/>
        <v>336.40709100000004</v>
      </c>
      <c r="AD1470">
        <f t="shared" si="45"/>
        <v>33.640709100000002</v>
      </c>
    </row>
    <row r="1471" spans="1:30" x14ac:dyDescent="0.3">
      <c r="A1471">
        <v>94</v>
      </c>
      <c r="B1471">
        <v>2020</v>
      </c>
      <c r="C1471">
        <v>4</v>
      </c>
      <c r="D1471">
        <v>9</v>
      </c>
      <c r="E1471" s="1">
        <v>0.20833333333333334</v>
      </c>
      <c r="F1471" t="s">
        <v>8</v>
      </c>
      <c r="G1471">
        <v>16.5</v>
      </c>
      <c r="H1471">
        <v>80.5</v>
      </c>
      <c r="I1471" s="3">
        <v>53.087400000000002</v>
      </c>
      <c r="J1471">
        <v>-0.53365799999999997</v>
      </c>
      <c r="K1471">
        <v>2.64452</v>
      </c>
      <c r="L1471" s="4">
        <v>297.06400000000002</v>
      </c>
      <c r="M1471">
        <v>303.62700000000001</v>
      </c>
      <c r="N1471" s="4">
        <v>1126.06</v>
      </c>
      <c r="O1471">
        <v>3235.89</v>
      </c>
      <c r="P1471">
        <v>154.35</v>
      </c>
      <c r="Q1471" s="2">
        <v>9.1165100000000006E-5</v>
      </c>
      <c r="R1471">
        <v>37.306800000000003</v>
      </c>
      <c r="S1471">
        <v>-594577</v>
      </c>
      <c r="T1471" s="5">
        <v>2073660</v>
      </c>
      <c r="U1471">
        <v>100738</v>
      </c>
      <c r="V1471">
        <v>-846235</v>
      </c>
      <c r="W1471" s="2">
        <v>2819830</v>
      </c>
      <c r="X1471" s="5">
        <v>2456840</v>
      </c>
      <c r="Y1471">
        <v>0.39700600000000003</v>
      </c>
      <c r="Z1471" s="2">
        <v>9.1507899999999998E-5</v>
      </c>
      <c r="AA1471">
        <v>0.177233</v>
      </c>
      <c r="AB1471" s="2">
        <v>2.3518599999999999E-5</v>
      </c>
      <c r="AC1471">
        <f t="shared" si="44"/>
        <v>337.65170800000004</v>
      </c>
      <c r="AD1471">
        <f t="shared" si="45"/>
        <v>33.765170800000007</v>
      </c>
    </row>
    <row r="1472" spans="1:30" x14ac:dyDescent="0.3">
      <c r="A1472">
        <v>94</v>
      </c>
      <c r="B1472">
        <v>2020</v>
      </c>
      <c r="C1472">
        <v>4</v>
      </c>
      <c r="D1472">
        <v>9</v>
      </c>
      <c r="E1472" s="1">
        <v>0.25</v>
      </c>
      <c r="F1472" t="s">
        <v>8</v>
      </c>
      <c r="G1472">
        <v>16.5</v>
      </c>
      <c r="H1472">
        <v>80.5</v>
      </c>
      <c r="I1472" s="3">
        <v>53.299100000000003</v>
      </c>
      <c r="J1472">
        <v>-0.18871399999999999</v>
      </c>
      <c r="K1472">
        <v>2.7470699999999999</v>
      </c>
      <c r="L1472" s="4">
        <v>297.31099999999998</v>
      </c>
      <c r="M1472">
        <v>303.48700000000002</v>
      </c>
      <c r="N1472" s="4">
        <v>1269.3399999999999</v>
      </c>
      <c r="O1472">
        <v>3629.39</v>
      </c>
      <c r="P1472">
        <v>78.678299999999993</v>
      </c>
      <c r="Q1472">
        <v>1.42397E-4</v>
      </c>
      <c r="R1472">
        <v>37.829300000000003</v>
      </c>
      <c r="S1472">
        <v>-647445</v>
      </c>
      <c r="T1472" s="5">
        <v>2027410</v>
      </c>
      <c r="U1472">
        <v>100704</v>
      </c>
      <c r="V1472">
        <v>-806927</v>
      </c>
      <c r="W1472" s="2">
        <v>3244820</v>
      </c>
      <c r="X1472" s="5">
        <v>2419920</v>
      </c>
      <c r="Y1472">
        <v>0.31069799999999997</v>
      </c>
      <c r="Z1472">
        <v>1.4247399999999999E-4</v>
      </c>
      <c r="AA1472">
        <v>0.17804400000000001</v>
      </c>
      <c r="AB1472">
        <v>1.04399E-4</v>
      </c>
      <c r="AC1472">
        <f t="shared" si="44"/>
        <v>337.50931700000001</v>
      </c>
      <c r="AD1472">
        <f t="shared" si="45"/>
        <v>33.750931700000002</v>
      </c>
    </row>
    <row r="1473" spans="1:30" x14ac:dyDescent="0.3">
      <c r="A1473">
        <v>94</v>
      </c>
      <c r="B1473">
        <v>2020</v>
      </c>
      <c r="C1473">
        <v>4</v>
      </c>
      <c r="D1473">
        <v>9</v>
      </c>
      <c r="E1473" s="1">
        <v>0.29166666666666669</v>
      </c>
      <c r="F1473" t="s">
        <v>8</v>
      </c>
      <c r="G1473">
        <v>16.5</v>
      </c>
      <c r="H1473">
        <v>80.5</v>
      </c>
      <c r="I1473" s="3">
        <v>52.073300000000003</v>
      </c>
      <c r="J1473">
        <v>-0.17683499999999999</v>
      </c>
      <c r="K1473">
        <v>2.5604300000000002</v>
      </c>
      <c r="L1473" s="4">
        <v>297.56099999999998</v>
      </c>
      <c r="M1473">
        <v>303.93900000000002</v>
      </c>
      <c r="N1473" s="4">
        <v>1339.38</v>
      </c>
      <c r="O1473">
        <v>3730.49</v>
      </c>
      <c r="P1473">
        <v>63.6935</v>
      </c>
      <c r="Q1473">
        <v>1.67331E-4</v>
      </c>
      <c r="R1473">
        <v>38.640099999999997</v>
      </c>
      <c r="S1473">
        <v>-948086</v>
      </c>
      <c r="T1473" s="5">
        <v>2606510</v>
      </c>
      <c r="U1473">
        <v>100611</v>
      </c>
      <c r="V1473">
        <v>-992980</v>
      </c>
      <c r="W1473" s="2">
        <v>3424240</v>
      </c>
      <c r="X1473" s="5">
        <v>3079500</v>
      </c>
      <c r="Y1473">
        <v>0.41159400000000002</v>
      </c>
      <c r="Z1473">
        <v>1.66799E-4</v>
      </c>
      <c r="AA1473">
        <v>0.178704</v>
      </c>
      <c r="AB1473" s="2">
        <v>2.6521099999999999E-5</v>
      </c>
      <c r="AC1473">
        <f t="shared" si="44"/>
        <v>338.01826700000004</v>
      </c>
      <c r="AD1473">
        <f t="shared" si="45"/>
        <v>33.801826700000007</v>
      </c>
    </row>
    <row r="1474" spans="1:30" x14ac:dyDescent="0.3">
      <c r="A1474">
        <v>94</v>
      </c>
      <c r="B1474">
        <v>2020</v>
      </c>
      <c r="C1474">
        <v>4</v>
      </c>
      <c r="D1474">
        <v>9</v>
      </c>
      <c r="E1474" s="1">
        <v>0.33333333333333331</v>
      </c>
      <c r="F1474" t="s">
        <v>8</v>
      </c>
      <c r="G1474">
        <v>16.5</v>
      </c>
      <c r="H1474">
        <v>80.5</v>
      </c>
      <c r="I1474" s="3">
        <v>51.451300000000003</v>
      </c>
      <c r="J1474">
        <v>-0.304645</v>
      </c>
      <c r="K1474">
        <v>2.2743099999999998</v>
      </c>
      <c r="L1474" s="4">
        <v>297.24099999999999</v>
      </c>
      <c r="M1474">
        <v>304.89600000000002</v>
      </c>
      <c r="N1474" s="4">
        <v>1280.2</v>
      </c>
      <c r="O1474">
        <v>3597.34</v>
      </c>
      <c r="P1474">
        <v>25.270099999999999</v>
      </c>
      <c r="Q1474">
        <v>1.79817E-3</v>
      </c>
      <c r="R1474">
        <v>37.564399999999999</v>
      </c>
      <c r="S1474">
        <v>-910139</v>
      </c>
      <c r="T1474" s="5">
        <v>2315840</v>
      </c>
      <c r="U1474">
        <v>100533</v>
      </c>
      <c r="V1474">
        <v>-848887</v>
      </c>
      <c r="W1474" s="2">
        <v>3325030</v>
      </c>
      <c r="X1474" s="5">
        <v>2738250</v>
      </c>
      <c r="Y1474">
        <v>0.45807500000000001</v>
      </c>
      <c r="Z1474">
        <v>1.7985900000000001E-3</v>
      </c>
      <c r="AA1474">
        <v>0.17923700000000001</v>
      </c>
      <c r="AB1474" s="2">
        <v>1.4323400000000001E-5</v>
      </c>
      <c r="AC1474">
        <f t="shared" si="44"/>
        <v>339.055927</v>
      </c>
      <c r="AD1474">
        <f t="shared" si="45"/>
        <v>33.9055927</v>
      </c>
    </row>
    <row r="1475" spans="1:30" x14ac:dyDescent="0.3">
      <c r="A1475">
        <v>94</v>
      </c>
      <c r="B1475">
        <v>2020</v>
      </c>
      <c r="C1475">
        <v>4</v>
      </c>
      <c r="D1475">
        <v>9</v>
      </c>
      <c r="E1475" s="1">
        <v>0.375</v>
      </c>
      <c r="F1475" t="s">
        <v>8</v>
      </c>
      <c r="G1475">
        <v>16.5</v>
      </c>
      <c r="H1475">
        <v>80.5</v>
      </c>
      <c r="I1475" s="3">
        <v>51.308399999999999</v>
      </c>
      <c r="J1475">
        <v>-0.91518600000000006</v>
      </c>
      <c r="K1475">
        <v>2.3707099999999999</v>
      </c>
      <c r="L1475" s="4">
        <v>297.60700000000003</v>
      </c>
      <c r="M1475">
        <v>306.11599999999999</v>
      </c>
      <c r="N1475" s="4">
        <v>1301.9100000000001</v>
      </c>
      <c r="O1475">
        <v>3632.71</v>
      </c>
      <c r="P1475">
        <v>45.8551</v>
      </c>
      <c r="Q1475">
        <v>2.72716E-4</v>
      </c>
      <c r="R1475">
        <v>36.875500000000002</v>
      </c>
      <c r="S1475">
        <v>-999837</v>
      </c>
      <c r="T1475" s="5">
        <v>1781080</v>
      </c>
      <c r="U1475">
        <v>100413</v>
      </c>
      <c r="V1475">
        <v>-476435</v>
      </c>
      <c r="W1475" s="2">
        <v>2963730</v>
      </c>
      <c r="X1475" s="5">
        <v>2112880</v>
      </c>
      <c r="Y1475">
        <v>0.18901899999999999</v>
      </c>
      <c r="Z1475">
        <v>2.74524E-4</v>
      </c>
      <c r="AA1475">
        <v>0.17929999999999999</v>
      </c>
      <c r="AB1475">
        <v>5.8949100000000004E-4</v>
      </c>
      <c r="AC1475">
        <f t="shared" ref="AC1475:AC1538" si="46">0.5 * (M1475 + 61 + (M1475 - 68) * 1.2 + L1475 * 0.094)</f>
        <v>340.41512899999998</v>
      </c>
      <c r="AD1475">
        <f t="shared" ref="AD1475:AD1538" si="47">(AC1475/10)</f>
        <v>34.041512900000001</v>
      </c>
    </row>
    <row r="1476" spans="1:30" x14ac:dyDescent="0.3">
      <c r="A1476">
        <v>94</v>
      </c>
      <c r="B1476">
        <v>2020</v>
      </c>
      <c r="C1476">
        <v>4</v>
      </c>
      <c r="D1476">
        <v>9</v>
      </c>
      <c r="E1476" s="1">
        <v>0.41666666666666669</v>
      </c>
      <c r="F1476" t="s">
        <v>8</v>
      </c>
      <c r="G1476">
        <v>16.5</v>
      </c>
      <c r="H1476">
        <v>80.5</v>
      </c>
      <c r="I1476" s="3">
        <v>49.6601</v>
      </c>
      <c r="J1476">
        <v>-1.3005199999999999</v>
      </c>
      <c r="K1476">
        <v>2.21021</v>
      </c>
      <c r="L1476" s="4">
        <v>297.28100000000001</v>
      </c>
      <c r="M1476">
        <v>303.65499999999997</v>
      </c>
      <c r="N1476" s="4">
        <v>1104.06</v>
      </c>
      <c r="O1476">
        <v>2224.23</v>
      </c>
      <c r="P1476">
        <v>114.447</v>
      </c>
      <c r="Q1476" s="2">
        <v>6.2919500000000006E-5</v>
      </c>
      <c r="R1476">
        <v>34.2102</v>
      </c>
      <c r="S1476">
        <v>-734735</v>
      </c>
      <c r="T1476" s="5">
        <v>1657610</v>
      </c>
      <c r="U1476">
        <v>100432</v>
      </c>
      <c r="V1476">
        <v>-551171</v>
      </c>
      <c r="W1476" s="2">
        <v>2361190</v>
      </c>
      <c r="X1476" s="5">
        <v>1972560</v>
      </c>
      <c r="Y1476">
        <v>0.17354600000000001</v>
      </c>
      <c r="Z1476" s="2">
        <v>6.3418399999999996E-5</v>
      </c>
      <c r="AA1476">
        <v>0.20311999999999999</v>
      </c>
      <c r="AB1476">
        <v>8.5784000000000001E-4</v>
      </c>
      <c r="AC1476">
        <f t="shared" si="46"/>
        <v>337.69270699999998</v>
      </c>
      <c r="AD1476">
        <f t="shared" si="47"/>
        <v>33.7692707</v>
      </c>
    </row>
    <row r="1477" spans="1:30" x14ac:dyDescent="0.3">
      <c r="A1477">
        <v>94</v>
      </c>
      <c r="B1477">
        <v>2020</v>
      </c>
      <c r="C1477">
        <v>4</v>
      </c>
      <c r="D1477">
        <v>9</v>
      </c>
      <c r="E1477" s="1">
        <v>0.45833333333333331</v>
      </c>
      <c r="F1477" t="s">
        <v>8</v>
      </c>
      <c r="G1477">
        <v>16.5</v>
      </c>
      <c r="H1477">
        <v>80.5</v>
      </c>
      <c r="I1477" s="3">
        <v>50.2241</v>
      </c>
      <c r="J1477">
        <v>-1.5176499999999999</v>
      </c>
      <c r="K1477">
        <v>2.262</v>
      </c>
      <c r="L1477" s="4">
        <v>296.15800000000002</v>
      </c>
      <c r="M1477">
        <v>301.99599999999998</v>
      </c>
      <c r="N1477" s="4">
        <v>1019.11</v>
      </c>
      <c r="O1477">
        <v>1952.55</v>
      </c>
      <c r="P1477">
        <v>240.52</v>
      </c>
      <c r="Q1477">
        <v>6.8334899999999998E-4</v>
      </c>
      <c r="R1477">
        <v>33.9452</v>
      </c>
      <c r="S1477">
        <v>-557041</v>
      </c>
      <c r="T1477" s="4">
        <v>979098</v>
      </c>
      <c r="U1477">
        <v>100391</v>
      </c>
      <c r="V1477">
        <v>-258528</v>
      </c>
      <c r="W1477" s="2">
        <v>1626060</v>
      </c>
      <c r="X1477" s="5">
        <v>1166960</v>
      </c>
      <c r="Y1477">
        <v>0.41095300000000001</v>
      </c>
      <c r="Z1477">
        <v>6.82834E-4</v>
      </c>
      <c r="AA1477">
        <v>0.203796</v>
      </c>
      <c r="AB1477">
        <v>5.5815200000000002E-4</v>
      </c>
      <c r="AC1477">
        <f t="shared" si="46"/>
        <v>335.81502599999993</v>
      </c>
      <c r="AD1477">
        <f t="shared" si="47"/>
        <v>33.581502599999993</v>
      </c>
    </row>
    <row r="1478" spans="1:30" x14ac:dyDescent="0.3">
      <c r="A1478">
        <v>94</v>
      </c>
      <c r="B1478">
        <v>2020</v>
      </c>
      <c r="C1478">
        <v>4</v>
      </c>
      <c r="D1478">
        <v>9</v>
      </c>
      <c r="E1478" s="1">
        <v>0.5</v>
      </c>
      <c r="F1478" t="s">
        <v>8</v>
      </c>
      <c r="G1478">
        <v>16.5</v>
      </c>
      <c r="H1478">
        <v>80.5</v>
      </c>
      <c r="I1478" s="3">
        <v>50.3127</v>
      </c>
      <c r="J1478">
        <v>-1.0125900000000001</v>
      </c>
      <c r="K1478">
        <v>2.2538</v>
      </c>
      <c r="L1478" s="4">
        <v>295.87099999999998</v>
      </c>
      <c r="M1478">
        <v>302.13799999999998</v>
      </c>
      <c r="N1478" s="4">
        <v>875.76400000000001</v>
      </c>
      <c r="O1478">
        <v>2040.13</v>
      </c>
      <c r="P1478">
        <v>347.53500000000003</v>
      </c>
      <c r="Q1478" s="2">
        <v>2.1622499999999998E-5</v>
      </c>
      <c r="R1478">
        <v>33.701300000000003</v>
      </c>
      <c r="S1478">
        <v>-282482</v>
      </c>
      <c r="T1478" s="4">
        <v>428993</v>
      </c>
      <c r="U1478">
        <v>100353</v>
      </c>
      <c r="V1478">
        <v>-114703</v>
      </c>
      <c r="W1478">
        <v>822466</v>
      </c>
      <c r="X1478" s="4">
        <v>509380</v>
      </c>
      <c r="Y1478">
        <v>0.39654800000000001</v>
      </c>
      <c r="Z1478" s="2">
        <v>2.20082E-5</v>
      </c>
      <c r="AA1478">
        <v>0.20341400000000001</v>
      </c>
      <c r="AB1478">
        <v>-1.4293300000000001E-4</v>
      </c>
      <c r="AC1478">
        <f t="shared" si="46"/>
        <v>335.95773699999995</v>
      </c>
      <c r="AD1478">
        <f t="shared" si="47"/>
        <v>33.595773699999995</v>
      </c>
    </row>
    <row r="1479" spans="1:30" x14ac:dyDescent="0.3">
      <c r="A1479">
        <v>94</v>
      </c>
      <c r="B1479">
        <v>2020</v>
      </c>
      <c r="C1479">
        <v>4</v>
      </c>
      <c r="D1479">
        <v>9</v>
      </c>
      <c r="E1479" s="1">
        <v>0.54166666666666663</v>
      </c>
      <c r="F1479" t="s">
        <v>8</v>
      </c>
      <c r="G1479">
        <v>16.5</v>
      </c>
      <c r="H1479">
        <v>80.5</v>
      </c>
      <c r="I1479" s="3">
        <v>50.348599999999998</v>
      </c>
      <c r="J1479">
        <v>-0.288491</v>
      </c>
      <c r="K1479">
        <v>2.2343099999999998</v>
      </c>
      <c r="L1479" s="4">
        <v>295.96199999999999</v>
      </c>
      <c r="M1479">
        <v>302.74799999999999</v>
      </c>
      <c r="N1479" s="4">
        <v>668.18899999999996</v>
      </c>
      <c r="O1479">
        <v>2172.0300000000002</v>
      </c>
      <c r="P1479">
        <v>398.42599999999999</v>
      </c>
      <c r="Q1479">
        <v>0</v>
      </c>
      <c r="R1479">
        <v>32.127699999999997</v>
      </c>
      <c r="S1479">
        <v>-107255</v>
      </c>
      <c r="T1479" s="4">
        <v>99685.4</v>
      </c>
      <c r="U1479">
        <v>100450</v>
      </c>
      <c r="V1479">
        <v>-543.15899999999999</v>
      </c>
      <c r="W1479">
        <v>149545</v>
      </c>
      <c r="X1479" s="4">
        <v>119747</v>
      </c>
      <c r="Y1479">
        <v>0.216364</v>
      </c>
      <c r="Z1479">
        <v>0</v>
      </c>
      <c r="AA1479">
        <v>0.203207</v>
      </c>
      <c r="AB1479">
        <v>2.4288900000000001E-4</v>
      </c>
      <c r="AC1479">
        <f t="shared" si="46"/>
        <v>336.633014</v>
      </c>
      <c r="AD1479">
        <f t="shared" si="47"/>
        <v>33.663301400000002</v>
      </c>
    </row>
    <row r="1480" spans="1:30" x14ac:dyDescent="0.3">
      <c r="A1480">
        <v>94</v>
      </c>
      <c r="B1480">
        <v>2020</v>
      </c>
      <c r="C1480">
        <v>4</v>
      </c>
      <c r="D1480">
        <v>9</v>
      </c>
      <c r="E1480" s="1">
        <v>0.58333333333333337</v>
      </c>
      <c r="F1480" t="s">
        <v>8</v>
      </c>
      <c r="G1480">
        <v>16.5</v>
      </c>
      <c r="H1480">
        <v>80.5</v>
      </c>
      <c r="I1480" s="3">
        <v>49.941299999999998</v>
      </c>
      <c r="J1480">
        <v>4.6638900000000004E-3</v>
      </c>
      <c r="K1480">
        <v>2.34815</v>
      </c>
      <c r="L1480" s="4">
        <v>296.12400000000002</v>
      </c>
      <c r="M1480">
        <v>301.58699999999999</v>
      </c>
      <c r="N1480" s="4">
        <v>457.35</v>
      </c>
      <c r="O1480">
        <v>2218.4</v>
      </c>
      <c r="P1480">
        <v>441.351</v>
      </c>
      <c r="Q1480">
        <v>0</v>
      </c>
      <c r="R1480">
        <v>31.445</v>
      </c>
      <c r="S1480">
        <v>-47984.6</v>
      </c>
      <c r="T1480" s="5">
        <v>-2.3283100000000002E-10</v>
      </c>
      <c r="U1480">
        <v>100506</v>
      </c>
      <c r="V1480">
        <v>36805.800000000003</v>
      </c>
      <c r="W1480">
        <v>0</v>
      </c>
      <c r="X1480" s="5">
        <v>-2.3283100000000002E-10</v>
      </c>
      <c r="Y1480">
        <v>0.12607399999999999</v>
      </c>
      <c r="Z1480">
        <v>0</v>
      </c>
      <c r="AA1480">
        <v>0.20308000000000001</v>
      </c>
      <c r="AB1480">
        <v>5.3469499999999996E-4</v>
      </c>
      <c r="AC1480">
        <f t="shared" si="46"/>
        <v>335.36352799999997</v>
      </c>
      <c r="AD1480">
        <f t="shared" si="47"/>
        <v>33.536352799999996</v>
      </c>
    </row>
    <row r="1481" spans="1:30" x14ac:dyDescent="0.3">
      <c r="A1481">
        <v>94</v>
      </c>
      <c r="B1481">
        <v>2020</v>
      </c>
      <c r="C1481">
        <v>4</v>
      </c>
      <c r="D1481">
        <v>9</v>
      </c>
      <c r="E1481" s="1">
        <v>0.625</v>
      </c>
      <c r="F1481" t="s">
        <v>8</v>
      </c>
      <c r="G1481">
        <v>16.5</v>
      </c>
      <c r="H1481">
        <v>80.5</v>
      </c>
      <c r="I1481" s="3">
        <v>49.343000000000004</v>
      </c>
      <c r="J1481">
        <v>-1.7192099999999998E-2</v>
      </c>
      <c r="K1481">
        <v>2.3424999999999998</v>
      </c>
      <c r="L1481" s="4">
        <v>295.654</v>
      </c>
      <c r="M1481">
        <v>300.50599999999997</v>
      </c>
      <c r="N1481" s="4">
        <v>367.01100000000002</v>
      </c>
      <c r="O1481">
        <v>2439.25</v>
      </c>
      <c r="P1481">
        <v>487.51</v>
      </c>
      <c r="Q1481">
        <v>0</v>
      </c>
      <c r="R1481">
        <v>30.971800000000002</v>
      </c>
      <c r="S1481">
        <v>-41758</v>
      </c>
      <c r="T1481" s="5">
        <v>-2.3283100000000002E-10</v>
      </c>
      <c r="U1481">
        <v>100569</v>
      </c>
      <c r="V1481">
        <v>41493.599999999999</v>
      </c>
      <c r="W1481">
        <v>0</v>
      </c>
      <c r="X1481" s="5">
        <v>-2.3283100000000002E-10</v>
      </c>
      <c r="Y1481">
        <v>8.7558899999999995E-2</v>
      </c>
      <c r="Z1481">
        <v>0</v>
      </c>
      <c r="AA1481">
        <v>0.20296900000000001</v>
      </c>
      <c r="AB1481">
        <v>2.22998E-4</v>
      </c>
      <c r="AC1481">
        <f t="shared" si="46"/>
        <v>334.15233799999993</v>
      </c>
      <c r="AD1481">
        <f t="shared" si="47"/>
        <v>33.415233799999996</v>
      </c>
    </row>
    <row r="1482" spans="1:30" x14ac:dyDescent="0.3">
      <c r="A1482">
        <v>94</v>
      </c>
      <c r="B1482">
        <v>2020</v>
      </c>
      <c r="C1482">
        <v>4</v>
      </c>
      <c r="D1482">
        <v>9</v>
      </c>
      <c r="E1482" s="1">
        <v>0.66666666666666663</v>
      </c>
      <c r="F1482" t="s">
        <v>8</v>
      </c>
      <c r="G1482">
        <v>16.5</v>
      </c>
      <c r="H1482">
        <v>80.5</v>
      </c>
      <c r="I1482" s="3">
        <v>49.622700000000002</v>
      </c>
      <c r="J1482">
        <v>-1.19656E-2</v>
      </c>
      <c r="K1482">
        <v>1.7328300000000001</v>
      </c>
      <c r="L1482" s="4">
        <v>295.803</v>
      </c>
      <c r="M1482">
        <v>300.12299999999999</v>
      </c>
      <c r="N1482" s="4">
        <v>291.50400000000002</v>
      </c>
      <c r="O1482">
        <v>2647.63</v>
      </c>
      <c r="P1482">
        <v>455.86200000000002</v>
      </c>
      <c r="Q1482">
        <v>0</v>
      </c>
      <c r="R1482">
        <v>31.846699999999998</v>
      </c>
      <c r="S1482">
        <v>-32476.799999999999</v>
      </c>
      <c r="T1482" s="5">
        <v>-2.3283100000000002E-10</v>
      </c>
      <c r="U1482">
        <v>100610</v>
      </c>
      <c r="V1482">
        <v>35153.5</v>
      </c>
      <c r="W1482">
        <v>0</v>
      </c>
      <c r="X1482" s="5">
        <v>-2.3283100000000002E-10</v>
      </c>
      <c r="Y1482">
        <v>7.4252700000000005E-2</v>
      </c>
      <c r="Z1482">
        <v>0</v>
      </c>
      <c r="AA1482">
        <v>0.20288900000000001</v>
      </c>
      <c r="AB1482">
        <v>1.7495799999999999E-4</v>
      </c>
      <c r="AC1482">
        <f t="shared" si="46"/>
        <v>333.73804099999995</v>
      </c>
      <c r="AD1482">
        <f t="shared" si="47"/>
        <v>33.373804099999994</v>
      </c>
    </row>
    <row r="1483" spans="1:30" x14ac:dyDescent="0.3">
      <c r="A1483">
        <v>94</v>
      </c>
      <c r="B1483">
        <v>2020</v>
      </c>
      <c r="C1483">
        <v>4</v>
      </c>
      <c r="D1483">
        <v>9</v>
      </c>
      <c r="E1483" s="1">
        <v>0.70833333333333337</v>
      </c>
      <c r="F1483" t="s">
        <v>8</v>
      </c>
      <c r="G1483">
        <v>16.5</v>
      </c>
      <c r="H1483">
        <v>80.5</v>
      </c>
      <c r="I1483" s="3">
        <v>49.988700000000001</v>
      </c>
      <c r="J1483">
        <v>3.9348300000000003E-2</v>
      </c>
      <c r="K1483">
        <v>1.51542</v>
      </c>
      <c r="L1483" s="4">
        <v>295.76299999999998</v>
      </c>
      <c r="M1483">
        <v>298.87099999999998</v>
      </c>
      <c r="N1483" s="4">
        <v>257.44</v>
      </c>
      <c r="O1483">
        <v>2848.33</v>
      </c>
      <c r="P1483">
        <v>399.524</v>
      </c>
      <c r="Q1483">
        <v>0</v>
      </c>
      <c r="R1483">
        <v>33.528700000000001</v>
      </c>
      <c r="S1483">
        <v>-24018</v>
      </c>
      <c r="T1483" s="5">
        <v>-2.3283100000000002E-10</v>
      </c>
      <c r="U1483">
        <v>100648</v>
      </c>
      <c r="V1483">
        <v>25854.7</v>
      </c>
      <c r="W1483">
        <v>0</v>
      </c>
      <c r="X1483" s="5">
        <v>-2.3283100000000002E-10</v>
      </c>
      <c r="Y1483">
        <v>3.2228E-2</v>
      </c>
      <c r="Z1483">
        <v>0</v>
      </c>
      <c r="AA1483">
        <v>0.20282600000000001</v>
      </c>
      <c r="AB1483">
        <v>1.19599E-4</v>
      </c>
      <c r="AC1483">
        <f t="shared" si="46"/>
        <v>332.35896099999997</v>
      </c>
      <c r="AD1483">
        <f t="shared" si="47"/>
        <v>33.235896099999998</v>
      </c>
    </row>
    <row r="1484" spans="1:30" x14ac:dyDescent="0.3">
      <c r="A1484">
        <v>94</v>
      </c>
      <c r="B1484">
        <v>2020</v>
      </c>
      <c r="C1484">
        <v>4</v>
      </c>
      <c r="D1484">
        <v>9</v>
      </c>
      <c r="E1484" s="1">
        <v>0.75</v>
      </c>
      <c r="F1484" t="s">
        <v>8</v>
      </c>
      <c r="G1484">
        <v>16.5</v>
      </c>
      <c r="H1484">
        <v>80.5</v>
      </c>
      <c r="I1484" s="3">
        <v>49.2864</v>
      </c>
      <c r="J1484">
        <v>0.15290400000000001</v>
      </c>
      <c r="K1484">
        <v>1.6420699999999999</v>
      </c>
      <c r="L1484" s="4">
        <v>295.798</v>
      </c>
      <c r="M1484">
        <v>298.58699999999999</v>
      </c>
      <c r="N1484" s="4">
        <v>256.16300000000001</v>
      </c>
      <c r="O1484">
        <v>3049.95</v>
      </c>
      <c r="P1484">
        <v>336.411</v>
      </c>
      <c r="Q1484">
        <v>0</v>
      </c>
      <c r="R1484">
        <v>33.644599999999997</v>
      </c>
      <c r="S1484">
        <v>-16499</v>
      </c>
      <c r="T1484" s="5">
        <v>-2.3283100000000002E-10</v>
      </c>
      <c r="U1484">
        <v>100634</v>
      </c>
      <c r="V1484">
        <v>14596.2</v>
      </c>
      <c r="W1484">
        <v>0</v>
      </c>
      <c r="X1484" s="5">
        <v>-2.3283100000000002E-10</v>
      </c>
      <c r="Y1484">
        <v>5.5941299999999999E-2</v>
      </c>
      <c r="Z1484">
        <v>0</v>
      </c>
      <c r="AA1484">
        <v>0.20278599999999999</v>
      </c>
      <c r="AB1484">
        <v>1.3160900000000001E-4</v>
      </c>
      <c r="AC1484">
        <f t="shared" si="46"/>
        <v>332.04820599999999</v>
      </c>
      <c r="AD1484">
        <f t="shared" si="47"/>
        <v>33.204820599999998</v>
      </c>
    </row>
    <row r="1485" spans="1:30" x14ac:dyDescent="0.3">
      <c r="A1485">
        <v>94</v>
      </c>
      <c r="B1485">
        <v>2020</v>
      </c>
      <c r="C1485">
        <v>4</v>
      </c>
      <c r="D1485">
        <v>9</v>
      </c>
      <c r="E1485" s="1">
        <v>0.79166666666666663</v>
      </c>
      <c r="F1485" t="s">
        <v>8</v>
      </c>
      <c r="G1485">
        <v>16.5</v>
      </c>
      <c r="H1485">
        <v>80.5</v>
      </c>
      <c r="I1485" s="3">
        <v>47.729799999999997</v>
      </c>
      <c r="J1485">
        <v>3.6972699999999997E-2</v>
      </c>
      <c r="K1485">
        <v>1.70309</v>
      </c>
      <c r="L1485" s="4">
        <v>296.05</v>
      </c>
      <c r="M1485">
        <v>298.625</v>
      </c>
      <c r="N1485" s="4">
        <v>256.80099999999999</v>
      </c>
      <c r="O1485">
        <v>3252.26</v>
      </c>
      <c r="P1485">
        <v>554.05700000000002</v>
      </c>
      <c r="Q1485">
        <v>0</v>
      </c>
      <c r="R1485">
        <v>28.406300000000002</v>
      </c>
      <c r="S1485">
        <v>-9684.9500000000007</v>
      </c>
      <c r="T1485" s="5">
        <v>-2.3283100000000002E-10</v>
      </c>
      <c r="U1485">
        <v>100594</v>
      </c>
      <c r="V1485">
        <v>25739.4</v>
      </c>
      <c r="W1485">
        <v>0</v>
      </c>
      <c r="X1485" s="5">
        <v>-2.3283100000000002E-10</v>
      </c>
      <c r="Y1485">
        <v>5.5666599999999997E-2</v>
      </c>
      <c r="Z1485">
        <v>0</v>
      </c>
      <c r="AA1485">
        <v>0.20275399999999999</v>
      </c>
      <c r="AB1485">
        <v>1.1396900000000001E-4</v>
      </c>
      <c r="AC1485">
        <f t="shared" si="46"/>
        <v>332.10185000000001</v>
      </c>
      <c r="AD1485">
        <f t="shared" si="47"/>
        <v>33.210185000000003</v>
      </c>
    </row>
    <row r="1486" spans="1:30" x14ac:dyDescent="0.3">
      <c r="A1486">
        <v>94</v>
      </c>
      <c r="B1486">
        <v>2020</v>
      </c>
      <c r="C1486">
        <v>4</v>
      </c>
      <c r="D1486">
        <v>9</v>
      </c>
      <c r="E1486" s="1">
        <v>0.83333333333333337</v>
      </c>
      <c r="F1486" t="s">
        <v>8</v>
      </c>
      <c r="G1486">
        <v>16.5</v>
      </c>
      <c r="H1486">
        <v>80.5</v>
      </c>
      <c r="I1486" s="3">
        <v>47.740499999999997</v>
      </c>
      <c r="J1486">
        <v>-1.19656E-2</v>
      </c>
      <c r="K1486">
        <v>1.7369300000000001</v>
      </c>
      <c r="L1486" s="4">
        <v>296.10399999999998</v>
      </c>
      <c r="M1486">
        <v>297.93099999999998</v>
      </c>
      <c r="N1486" s="4">
        <v>263.61399999999998</v>
      </c>
      <c r="O1486">
        <v>3429.61</v>
      </c>
      <c r="P1486">
        <v>521.03599999999994</v>
      </c>
      <c r="Q1486">
        <v>0</v>
      </c>
      <c r="R1486">
        <v>28.3521</v>
      </c>
      <c r="S1486">
        <v>-7570.24</v>
      </c>
      <c r="T1486" s="5">
        <v>-2.3283100000000002E-10</v>
      </c>
      <c r="U1486">
        <v>100564</v>
      </c>
      <c r="V1486">
        <v>16786.400000000001</v>
      </c>
      <c r="W1486">
        <v>0</v>
      </c>
      <c r="X1486" s="5">
        <v>-2.3283100000000002E-10</v>
      </c>
      <c r="Y1486">
        <v>0.147651</v>
      </c>
      <c r="Z1486">
        <v>0</v>
      </c>
      <c r="AA1486">
        <v>0.20271400000000001</v>
      </c>
      <c r="AB1486" s="2">
        <v>7.5499499999999998E-5</v>
      </c>
      <c r="AC1486">
        <f t="shared" si="46"/>
        <v>331.34098799999992</v>
      </c>
      <c r="AD1486">
        <f t="shared" si="47"/>
        <v>33.13409879999999</v>
      </c>
    </row>
    <row r="1487" spans="1:30" x14ac:dyDescent="0.3">
      <c r="A1487">
        <v>94</v>
      </c>
      <c r="B1487">
        <v>2020</v>
      </c>
      <c r="C1487">
        <v>4</v>
      </c>
      <c r="D1487">
        <v>9</v>
      </c>
      <c r="E1487" s="1">
        <v>0.875</v>
      </c>
      <c r="F1487" t="s">
        <v>8</v>
      </c>
      <c r="G1487">
        <v>16.5</v>
      </c>
      <c r="H1487">
        <v>80.5</v>
      </c>
      <c r="I1487" s="3">
        <v>47.452399999999997</v>
      </c>
      <c r="J1487">
        <v>-5.4252099999999998E-2</v>
      </c>
      <c r="K1487">
        <v>1.79436</v>
      </c>
      <c r="L1487" s="4">
        <v>296.27300000000002</v>
      </c>
      <c r="M1487">
        <v>298.05</v>
      </c>
      <c r="N1487" s="4">
        <v>264.67899999999997</v>
      </c>
      <c r="O1487">
        <v>3546.85</v>
      </c>
      <c r="P1487">
        <v>497.505</v>
      </c>
      <c r="Q1487">
        <v>0</v>
      </c>
      <c r="R1487">
        <v>28.121600000000001</v>
      </c>
      <c r="S1487">
        <v>6645.28</v>
      </c>
      <c r="T1487" s="5">
        <v>-2.3283100000000002E-10</v>
      </c>
      <c r="U1487">
        <v>100509</v>
      </c>
      <c r="V1487">
        <v>15710.5</v>
      </c>
      <c r="W1487">
        <v>0</v>
      </c>
      <c r="X1487" s="5">
        <v>-2.3283100000000002E-10</v>
      </c>
      <c r="Y1487">
        <v>0.80179500000000004</v>
      </c>
      <c r="Z1487">
        <v>0</v>
      </c>
      <c r="AA1487">
        <v>0.202683</v>
      </c>
      <c r="AB1487" s="2">
        <v>2.9711300000000001E-5</v>
      </c>
      <c r="AC1487">
        <f t="shared" si="46"/>
        <v>331.47983099999999</v>
      </c>
      <c r="AD1487">
        <f t="shared" si="47"/>
        <v>33.147983099999998</v>
      </c>
    </row>
    <row r="1488" spans="1:30" x14ac:dyDescent="0.3">
      <c r="A1488">
        <v>94</v>
      </c>
      <c r="B1488">
        <v>2020</v>
      </c>
      <c r="C1488">
        <v>4</v>
      </c>
      <c r="D1488">
        <v>9</v>
      </c>
      <c r="E1488" s="1">
        <v>0.91666666666666663</v>
      </c>
      <c r="F1488" t="s">
        <v>8</v>
      </c>
      <c r="G1488">
        <v>16.5</v>
      </c>
      <c r="H1488">
        <v>80.5</v>
      </c>
      <c r="I1488" s="3">
        <v>46.992400000000004</v>
      </c>
      <c r="J1488">
        <v>0.29971900000000001</v>
      </c>
      <c r="K1488">
        <v>1.7641100000000001</v>
      </c>
      <c r="L1488" s="4">
        <v>295.47300000000001</v>
      </c>
      <c r="M1488">
        <v>296.18099999999998</v>
      </c>
      <c r="N1488" s="4">
        <v>285.82600000000002</v>
      </c>
      <c r="O1488">
        <v>2932.14</v>
      </c>
      <c r="P1488">
        <v>483.43599999999998</v>
      </c>
      <c r="Q1488">
        <v>0</v>
      </c>
      <c r="R1488">
        <v>27.9466</v>
      </c>
      <c r="S1488">
        <v>11990.8</v>
      </c>
      <c r="T1488" s="5">
        <v>-2.3283100000000002E-10</v>
      </c>
      <c r="U1488">
        <v>100508</v>
      </c>
      <c r="V1488">
        <v>12137</v>
      </c>
      <c r="W1488">
        <v>0</v>
      </c>
      <c r="X1488" s="5">
        <v>-2.3283100000000002E-10</v>
      </c>
      <c r="Y1488">
        <v>0.85063999999999995</v>
      </c>
      <c r="Z1488">
        <v>0</v>
      </c>
      <c r="AA1488">
        <v>0.20489299999999999</v>
      </c>
      <c r="AB1488" s="2">
        <v>5.2417799999999998E-5</v>
      </c>
      <c r="AC1488">
        <f t="shared" si="46"/>
        <v>329.38633099999998</v>
      </c>
      <c r="AD1488">
        <f t="shared" si="47"/>
        <v>32.938633099999997</v>
      </c>
    </row>
    <row r="1489" spans="1:30" x14ac:dyDescent="0.3">
      <c r="A1489">
        <v>94</v>
      </c>
      <c r="B1489">
        <v>2020</v>
      </c>
      <c r="C1489">
        <v>4</v>
      </c>
      <c r="D1489">
        <v>9</v>
      </c>
      <c r="E1489" s="1">
        <v>0.95833333333333337</v>
      </c>
      <c r="F1489" t="s">
        <v>8</v>
      </c>
      <c r="G1489">
        <v>16.5</v>
      </c>
      <c r="H1489">
        <v>80.5</v>
      </c>
      <c r="I1489" s="3">
        <v>46.712000000000003</v>
      </c>
      <c r="J1489">
        <v>0.44748399999999999</v>
      </c>
      <c r="K1489">
        <v>1.8010299999999999</v>
      </c>
      <c r="L1489" s="4">
        <v>295.327</v>
      </c>
      <c r="M1489">
        <v>296.78800000000001</v>
      </c>
      <c r="N1489" s="4">
        <v>311.44499999999999</v>
      </c>
      <c r="O1489">
        <v>2959.5</v>
      </c>
      <c r="P1489">
        <v>521.44799999999998</v>
      </c>
      <c r="Q1489" s="2">
        <v>5.6491200000000004E-6</v>
      </c>
      <c r="R1489">
        <v>28.1389</v>
      </c>
      <c r="S1489">
        <v>-8921.2999999999993</v>
      </c>
      <c r="T1489" s="5">
        <v>-2.3283100000000002E-10</v>
      </c>
      <c r="U1489">
        <v>100516</v>
      </c>
      <c r="V1489">
        <v>4106.25</v>
      </c>
      <c r="W1489">
        <v>0</v>
      </c>
      <c r="X1489" s="5">
        <v>-2.3283100000000002E-10</v>
      </c>
      <c r="Y1489">
        <v>0.93798499999999996</v>
      </c>
      <c r="Z1489" s="2">
        <v>5.79164E-6</v>
      </c>
      <c r="AA1489">
        <v>0.204869</v>
      </c>
      <c r="AB1489" s="2">
        <v>2.7647100000000002E-5</v>
      </c>
      <c r="AC1489">
        <f t="shared" si="46"/>
        <v>330.04716899999994</v>
      </c>
      <c r="AD1489">
        <f t="shared" si="47"/>
        <v>33.004716899999991</v>
      </c>
    </row>
    <row r="1490" spans="1:30" x14ac:dyDescent="0.3">
      <c r="A1490">
        <v>95</v>
      </c>
      <c r="B1490">
        <v>2020</v>
      </c>
      <c r="C1490">
        <v>4</v>
      </c>
      <c r="D1490">
        <v>18</v>
      </c>
      <c r="E1490" s="1">
        <v>0</v>
      </c>
      <c r="F1490" t="s">
        <v>8</v>
      </c>
      <c r="G1490">
        <v>16.5</v>
      </c>
      <c r="H1490">
        <v>80.5</v>
      </c>
      <c r="I1490" s="3">
        <v>43.465800000000002</v>
      </c>
      <c r="J1490">
        <v>0.16573299999999999</v>
      </c>
      <c r="K1490">
        <v>2.76912</v>
      </c>
      <c r="L1490" s="4">
        <v>298.84199999999998</v>
      </c>
      <c r="M1490">
        <v>301.97199999999998</v>
      </c>
      <c r="N1490" s="4">
        <v>578.27599999999995</v>
      </c>
      <c r="O1490">
        <v>2879.24</v>
      </c>
      <c r="P1490">
        <v>717.28800000000001</v>
      </c>
      <c r="Q1490">
        <v>0</v>
      </c>
      <c r="R1490">
        <v>26.586200000000002</v>
      </c>
      <c r="S1490">
        <v>-11447.2</v>
      </c>
      <c r="T1490" s="5">
        <v>-2.3283100000000002E-10</v>
      </c>
      <c r="U1490">
        <v>100423</v>
      </c>
      <c r="V1490">
        <v>23971.9</v>
      </c>
      <c r="W1490">
        <v>0</v>
      </c>
      <c r="X1490" s="5">
        <v>-2.3283100000000002E-10</v>
      </c>
      <c r="Y1490">
        <v>0.977294</v>
      </c>
      <c r="Z1490">
        <v>0</v>
      </c>
      <c r="AA1490">
        <v>0.16376499999999999</v>
      </c>
      <c r="AB1490" s="2">
        <v>-6.6941E-6</v>
      </c>
      <c r="AC1490">
        <f t="shared" si="46"/>
        <v>335.91477399999997</v>
      </c>
      <c r="AD1490">
        <f t="shared" si="47"/>
        <v>33.591477399999995</v>
      </c>
    </row>
    <row r="1491" spans="1:30" x14ac:dyDescent="0.3">
      <c r="A1491">
        <v>95</v>
      </c>
      <c r="B1491">
        <v>2020</v>
      </c>
      <c r="C1491">
        <v>4</v>
      </c>
      <c r="D1491">
        <v>18</v>
      </c>
      <c r="E1491" s="1">
        <v>4.1666666666666664E-2</v>
      </c>
      <c r="F1491" t="s">
        <v>8</v>
      </c>
      <c r="G1491">
        <v>16.5</v>
      </c>
      <c r="H1491">
        <v>80.5</v>
      </c>
      <c r="I1491" s="3">
        <v>43.086799999999997</v>
      </c>
      <c r="J1491">
        <v>6.2154500000000001E-2</v>
      </c>
      <c r="K1491">
        <v>2.8629600000000002</v>
      </c>
      <c r="L1491" s="4">
        <v>298.904</v>
      </c>
      <c r="M1491">
        <v>301.98399999999998</v>
      </c>
      <c r="N1491" s="4">
        <v>594.88199999999995</v>
      </c>
      <c r="O1491">
        <v>2837.11</v>
      </c>
      <c r="P1491">
        <v>715.65499999999997</v>
      </c>
      <c r="Q1491">
        <v>0</v>
      </c>
      <c r="R1491">
        <v>26.2745</v>
      </c>
      <c r="S1491">
        <v>-16675.2</v>
      </c>
      <c r="T1491" s="4">
        <v>52665</v>
      </c>
      <c r="U1491">
        <v>100511</v>
      </c>
      <c r="V1491">
        <v>8409.83</v>
      </c>
      <c r="W1491">
        <v>67156.899999999994</v>
      </c>
      <c r="X1491" s="4">
        <v>63371.199999999997</v>
      </c>
      <c r="Y1491">
        <v>0.72806099999999996</v>
      </c>
      <c r="Z1491">
        <v>0</v>
      </c>
      <c r="AA1491">
        <v>0.16378899999999999</v>
      </c>
      <c r="AB1491" s="2">
        <v>-7.0872700000000003E-5</v>
      </c>
      <c r="AC1491">
        <f t="shared" si="46"/>
        <v>335.93088799999998</v>
      </c>
      <c r="AD1491">
        <f t="shared" si="47"/>
        <v>33.593088799999997</v>
      </c>
    </row>
    <row r="1492" spans="1:30" x14ac:dyDescent="0.3">
      <c r="A1492">
        <v>95</v>
      </c>
      <c r="B1492">
        <v>2020</v>
      </c>
      <c r="C1492">
        <v>4</v>
      </c>
      <c r="D1492">
        <v>18</v>
      </c>
      <c r="E1492" s="1">
        <v>8.3333333333333329E-2</v>
      </c>
      <c r="F1492" t="s">
        <v>8</v>
      </c>
      <c r="G1492">
        <v>16.5</v>
      </c>
      <c r="H1492">
        <v>80.5</v>
      </c>
      <c r="I1492" s="3">
        <v>42.985199999999999</v>
      </c>
      <c r="J1492">
        <v>0.147678</v>
      </c>
      <c r="K1492">
        <v>3.6510699999999998</v>
      </c>
      <c r="L1492" s="4">
        <v>298.92</v>
      </c>
      <c r="M1492">
        <v>303.80399999999997</v>
      </c>
      <c r="N1492" s="4">
        <v>676.279</v>
      </c>
      <c r="O1492">
        <v>2732.58</v>
      </c>
      <c r="P1492">
        <v>738.19299999999998</v>
      </c>
      <c r="Q1492" s="2">
        <v>4.6751299999999999E-6</v>
      </c>
      <c r="R1492">
        <v>26.194400000000002</v>
      </c>
      <c r="S1492">
        <v>-95036.800000000003</v>
      </c>
      <c r="T1492" s="4">
        <v>467519</v>
      </c>
      <c r="U1492">
        <v>100586</v>
      </c>
      <c r="V1492">
        <v>-151322</v>
      </c>
      <c r="W1492">
        <v>612880</v>
      </c>
      <c r="X1492" s="4">
        <v>560053</v>
      </c>
      <c r="Y1492">
        <v>0.38409700000000002</v>
      </c>
      <c r="Z1492" s="2">
        <v>4.63331E-6</v>
      </c>
      <c r="AA1492">
        <v>0.16376499999999999</v>
      </c>
      <c r="AB1492">
        <v>-1.14034E-4</v>
      </c>
      <c r="AC1492">
        <f t="shared" si="46"/>
        <v>337.93363999999997</v>
      </c>
      <c r="AD1492">
        <f t="shared" si="47"/>
        <v>33.793363999999997</v>
      </c>
    </row>
    <row r="1493" spans="1:30" x14ac:dyDescent="0.3">
      <c r="A1493">
        <v>95</v>
      </c>
      <c r="B1493">
        <v>2020</v>
      </c>
      <c r="C1493">
        <v>4</v>
      </c>
      <c r="D1493">
        <v>18</v>
      </c>
      <c r="E1493" s="1">
        <v>0.125</v>
      </c>
      <c r="F1493" t="s">
        <v>8</v>
      </c>
      <c r="G1493">
        <v>16.5</v>
      </c>
      <c r="H1493">
        <v>80.5</v>
      </c>
      <c r="I1493" s="3">
        <v>43.0837</v>
      </c>
      <c r="J1493">
        <v>-0.14927799999999999</v>
      </c>
      <c r="K1493">
        <v>3.8100299999999998</v>
      </c>
      <c r="L1493" s="4">
        <v>298.67200000000003</v>
      </c>
      <c r="M1493">
        <v>303.87400000000002</v>
      </c>
      <c r="N1493" s="4">
        <v>776.90899999999999</v>
      </c>
      <c r="O1493">
        <v>2325.1</v>
      </c>
      <c r="P1493">
        <v>839.12</v>
      </c>
      <c r="Q1493">
        <v>0</v>
      </c>
      <c r="R1493">
        <v>26.349599999999999</v>
      </c>
      <c r="S1493">
        <v>-242773</v>
      </c>
      <c r="T1493" s="5">
        <v>1059440</v>
      </c>
      <c r="U1493">
        <v>100667</v>
      </c>
      <c r="V1493">
        <v>-420104</v>
      </c>
      <c r="W1493" s="2">
        <v>1442870</v>
      </c>
      <c r="X1493" s="5">
        <v>1260720</v>
      </c>
      <c r="Y1493">
        <v>0.34179700000000002</v>
      </c>
      <c r="Z1493">
        <v>0</v>
      </c>
      <c r="AA1493">
        <v>0.163662</v>
      </c>
      <c r="AB1493">
        <v>-2.03358E-4</v>
      </c>
      <c r="AC1493">
        <f t="shared" si="46"/>
        <v>337.99898400000001</v>
      </c>
      <c r="AD1493">
        <f t="shared" si="47"/>
        <v>33.799898400000004</v>
      </c>
    </row>
    <row r="1494" spans="1:30" x14ac:dyDescent="0.3">
      <c r="A1494">
        <v>95</v>
      </c>
      <c r="B1494">
        <v>2020</v>
      </c>
      <c r="C1494">
        <v>4</v>
      </c>
      <c r="D1494">
        <v>18</v>
      </c>
      <c r="E1494" s="1">
        <v>0.16666666666666666</v>
      </c>
      <c r="F1494" t="s">
        <v>8</v>
      </c>
      <c r="G1494">
        <v>16.5</v>
      </c>
      <c r="H1494">
        <v>80.5</v>
      </c>
      <c r="I1494" s="3">
        <v>43.0593</v>
      </c>
      <c r="J1494">
        <v>-0.368313</v>
      </c>
      <c r="K1494">
        <v>3.6510699999999998</v>
      </c>
      <c r="L1494" s="4">
        <v>298.53100000000001</v>
      </c>
      <c r="M1494">
        <v>303.81</v>
      </c>
      <c r="N1494" s="4">
        <v>918.84</v>
      </c>
      <c r="O1494">
        <v>1989.53</v>
      </c>
      <c r="P1494">
        <v>834.16</v>
      </c>
      <c r="Q1494">
        <v>0</v>
      </c>
      <c r="R1494">
        <v>26.5702</v>
      </c>
      <c r="S1494">
        <v>-413359</v>
      </c>
      <c r="T1494" s="5">
        <v>1613270</v>
      </c>
      <c r="U1494">
        <v>100679</v>
      </c>
      <c r="V1494">
        <v>-665254</v>
      </c>
      <c r="W1494" s="2">
        <v>2249990</v>
      </c>
      <c r="X1494" s="5">
        <v>1923890</v>
      </c>
      <c r="Y1494">
        <v>0.287748</v>
      </c>
      <c r="Z1494">
        <v>0</v>
      </c>
      <c r="AA1494">
        <v>0.16347900000000001</v>
      </c>
      <c r="AB1494">
        <v>-2.4745799999999999E-4</v>
      </c>
      <c r="AC1494">
        <f t="shared" si="46"/>
        <v>337.92195699999996</v>
      </c>
      <c r="AD1494">
        <f t="shared" si="47"/>
        <v>33.792195699999994</v>
      </c>
    </row>
    <row r="1495" spans="1:30" x14ac:dyDescent="0.3">
      <c r="A1495">
        <v>95</v>
      </c>
      <c r="B1495">
        <v>2020</v>
      </c>
      <c r="C1495">
        <v>4</v>
      </c>
      <c r="D1495">
        <v>18</v>
      </c>
      <c r="E1495" s="1">
        <v>0.20833333333333334</v>
      </c>
      <c r="F1495" t="s">
        <v>8</v>
      </c>
      <c r="G1495">
        <v>16.5</v>
      </c>
      <c r="H1495">
        <v>80.5</v>
      </c>
      <c r="I1495" s="3">
        <v>42.9011</v>
      </c>
      <c r="J1495">
        <v>-0.400621</v>
      </c>
      <c r="K1495">
        <v>3.58134</v>
      </c>
      <c r="L1495" s="4">
        <v>297.69499999999999</v>
      </c>
      <c r="M1495">
        <v>306.108</v>
      </c>
      <c r="N1495" s="4">
        <v>1087.0999999999999</v>
      </c>
      <c r="O1495">
        <v>1701.12</v>
      </c>
      <c r="P1495">
        <v>-32767</v>
      </c>
      <c r="Q1495">
        <v>0</v>
      </c>
      <c r="R1495">
        <v>26.8413</v>
      </c>
      <c r="S1495">
        <v>-617193</v>
      </c>
      <c r="T1495" s="5">
        <v>2249470</v>
      </c>
      <c r="U1495">
        <v>100659</v>
      </c>
      <c r="V1495">
        <v>-926274</v>
      </c>
      <c r="W1495" s="2">
        <v>2905450</v>
      </c>
      <c r="X1495" s="5">
        <v>2674520</v>
      </c>
      <c r="Y1495">
        <v>0.26296700000000001</v>
      </c>
      <c r="Z1495">
        <v>0</v>
      </c>
      <c r="AA1495">
        <v>0.163193</v>
      </c>
      <c r="AB1495">
        <v>-1.9941800000000001E-4</v>
      </c>
      <c r="AC1495">
        <f t="shared" si="46"/>
        <v>340.41046500000004</v>
      </c>
      <c r="AD1495">
        <f t="shared" si="47"/>
        <v>34.041046500000007</v>
      </c>
    </row>
    <row r="1496" spans="1:30" x14ac:dyDescent="0.3">
      <c r="A1496">
        <v>95</v>
      </c>
      <c r="B1496">
        <v>2020</v>
      </c>
      <c r="C1496">
        <v>4</v>
      </c>
      <c r="D1496">
        <v>18</v>
      </c>
      <c r="E1496" s="1">
        <v>0.25</v>
      </c>
      <c r="F1496" t="s">
        <v>8</v>
      </c>
      <c r="G1496">
        <v>16.5</v>
      </c>
      <c r="H1496">
        <v>80.5</v>
      </c>
      <c r="I1496" s="3">
        <v>42.8384</v>
      </c>
      <c r="J1496">
        <v>-0.30797099999999999</v>
      </c>
      <c r="K1496">
        <v>3.58595</v>
      </c>
      <c r="L1496" s="4">
        <v>297.70299999999997</v>
      </c>
      <c r="M1496">
        <v>308.613</v>
      </c>
      <c r="N1496" s="4">
        <v>1242.3</v>
      </c>
      <c r="O1496">
        <v>1583.65</v>
      </c>
      <c r="P1496">
        <v>800.89499999999998</v>
      </c>
      <c r="Q1496">
        <v>0</v>
      </c>
      <c r="R1496">
        <v>27.2529</v>
      </c>
      <c r="S1496">
        <v>-807575</v>
      </c>
      <c r="T1496" s="5">
        <v>2780560</v>
      </c>
      <c r="U1496">
        <v>100600</v>
      </c>
      <c r="V1496" s="2">
        <v>-1135310</v>
      </c>
      <c r="W1496" s="2">
        <v>3339260</v>
      </c>
      <c r="X1496" s="5">
        <v>3285130</v>
      </c>
      <c r="Y1496">
        <v>0.63568000000000002</v>
      </c>
      <c r="Z1496">
        <v>0</v>
      </c>
      <c r="AA1496">
        <v>0.16281100000000001</v>
      </c>
      <c r="AB1496" s="2">
        <v>-8.4383999999999997E-5</v>
      </c>
      <c r="AC1496">
        <f t="shared" si="46"/>
        <v>343.16634099999999</v>
      </c>
      <c r="AD1496">
        <f t="shared" si="47"/>
        <v>34.316634100000002</v>
      </c>
    </row>
    <row r="1497" spans="1:30" x14ac:dyDescent="0.3">
      <c r="A1497">
        <v>95</v>
      </c>
      <c r="B1497">
        <v>2020</v>
      </c>
      <c r="C1497">
        <v>4</v>
      </c>
      <c r="D1497">
        <v>18</v>
      </c>
      <c r="E1497" s="1">
        <v>0.29166666666666669</v>
      </c>
      <c r="F1497" t="s">
        <v>8</v>
      </c>
      <c r="G1497">
        <v>16.5</v>
      </c>
      <c r="H1497">
        <v>80.5</v>
      </c>
      <c r="I1497" s="3">
        <v>43.533099999999997</v>
      </c>
      <c r="J1497">
        <v>-0.33647899999999997</v>
      </c>
      <c r="K1497">
        <v>3.6320999999999999</v>
      </c>
      <c r="L1497" s="4">
        <v>297.96699999999998</v>
      </c>
      <c r="M1497">
        <v>309.18700000000001</v>
      </c>
      <c r="N1497" s="4">
        <v>1372.95</v>
      </c>
      <c r="O1497">
        <v>1627.27</v>
      </c>
      <c r="P1497">
        <v>747.13499999999999</v>
      </c>
      <c r="Q1497">
        <v>0</v>
      </c>
      <c r="R1497">
        <v>27.723600000000001</v>
      </c>
      <c r="S1497">
        <v>-923003</v>
      </c>
      <c r="T1497" s="5">
        <v>2916310</v>
      </c>
      <c r="U1497">
        <v>100494</v>
      </c>
      <c r="V1497" s="2">
        <v>-1159470</v>
      </c>
      <c r="W1497" s="2">
        <v>3515040</v>
      </c>
      <c r="X1497" s="5">
        <v>3456670</v>
      </c>
      <c r="Y1497">
        <v>0.63323799999999997</v>
      </c>
      <c r="Z1497">
        <v>0</v>
      </c>
      <c r="AA1497">
        <v>0.16239000000000001</v>
      </c>
      <c r="AB1497" s="2">
        <v>-7.04974E-5</v>
      </c>
      <c r="AC1497">
        <f t="shared" si="46"/>
        <v>343.81014900000002</v>
      </c>
      <c r="AD1497">
        <f t="shared" si="47"/>
        <v>34.381014900000004</v>
      </c>
    </row>
    <row r="1498" spans="1:30" x14ac:dyDescent="0.3">
      <c r="A1498">
        <v>95</v>
      </c>
      <c r="B1498">
        <v>2020</v>
      </c>
      <c r="C1498">
        <v>4</v>
      </c>
      <c r="D1498">
        <v>18</v>
      </c>
      <c r="E1498" s="1">
        <v>0.33333333333333331</v>
      </c>
      <c r="F1498" t="s">
        <v>8</v>
      </c>
      <c r="G1498">
        <v>16.5</v>
      </c>
      <c r="H1498">
        <v>80.5</v>
      </c>
      <c r="I1498" s="3">
        <v>46.827399999999997</v>
      </c>
      <c r="J1498">
        <v>-0.308921</v>
      </c>
      <c r="K1498">
        <v>3.6654300000000002</v>
      </c>
      <c r="L1498" s="4">
        <v>297.57100000000003</v>
      </c>
      <c r="M1498">
        <v>310.464</v>
      </c>
      <c r="N1498" s="4">
        <v>1490.4</v>
      </c>
      <c r="O1498">
        <v>1622.01</v>
      </c>
      <c r="P1498">
        <v>714.14400000000001</v>
      </c>
      <c r="Q1498">
        <v>0</v>
      </c>
      <c r="R1498">
        <v>31.5867</v>
      </c>
      <c r="S1498">
        <v>-942153</v>
      </c>
      <c r="T1498" s="5">
        <v>2876140</v>
      </c>
      <c r="U1498">
        <v>100387</v>
      </c>
      <c r="V1498" s="2">
        <v>-1131960</v>
      </c>
      <c r="W1498" s="2">
        <v>3410180</v>
      </c>
      <c r="X1498" s="5">
        <v>3402470</v>
      </c>
      <c r="Y1498">
        <v>0.59637099999999998</v>
      </c>
      <c r="Z1498">
        <v>0</v>
      </c>
      <c r="AA1498">
        <v>0.16195999999999999</v>
      </c>
      <c r="AB1498" s="2">
        <v>2.3518599999999999E-5</v>
      </c>
      <c r="AC1498">
        <f t="shared" si="46"/>
        <v>345.196237</v>
      </c>
      <c r="AD1498">
        <f t="shared" si="47"/>
        <v>34.519623699999997</v>
      </c>
    </row>
    <row r="1499" spans="1:30" x14ac:dyDescent="0.3">
      <c r="A1499">
        <v>95</v>
      </c>
      <c r="B1499">
        <v>2020</v>
      </c>
      <c r="C1499">
        <v>4</v>
      </c>
      <c r="D1499">
        <v>18</v>
      </c>
      <c r="E1499" s="1">
        <v>0.375</v>
      </c>
      <c r="F1499" t="s">
        <v>8</v>
      </c>
      <c r="G1499">
        <v>16.5</v>
      </c>
      <c r="H1499">
        <v>80.5</v>
      </c>
      <c r="I1499" s="3">
        <v>46.984000000000002</v>
      </c>
      <c r="J1499">
        <v>-0.35073300000000002</v>
      </c>
      <c r="K1499">
        <v>3.8336100000000002</v>
      </c>
      <c r="L1499" s="4">
        <v>297.35300000000001</v>
      </c>
      <c r="M1499">
        <v>310.43400000000003</v>
      </c>
      <c r="N1499" s="4">
        <v>1506.65</v>
      </c>
      <c r="O1499">
        <v>1515.76</v>
      </c>
      <c r="P1499">
        <v>717.04399999999998</v>
      </c>
      <c r="Q1499" s="2">
        <v>6.8179000000000004E-6</v>
      </c>
      <c r="R1499">
        <v>32.303899999999999</v>
      </c>
      <c r="S1499">
        <v>-873366</v>
      </c>
      <c r="T1499" s="5">
        <v>2563050</v>
      </c>
      <c r="U1499">
        <v>100250</v>
      </c>
      <c r="V1499">
        <v>-987216</v>
      </c>
      <c r="W1499" s="2">
        <v>3041700</v>
      </c>
      <c r="X1499" s="5">
        <v>3032820</v>
      </c>
      <c r="Y1499">
        <v>0.37252999999999997</v>
      </c>
      <c r="Z1499" s="2">
        <v>6.6603800000000001E-6</v>
      </c>
      <c r="AA1499">
        <v>0.161634</v>
      </c>
      <c r="AB1499">
        <v>1.5881900000000001E-4</v>
      </c>
      <c r="AC1499">
        <f t="shared" si="46"/>
        <v>345.15299100000004</v>
      </c>
      <c r="AD1499">
        <f t="shared" si="47"/>
        <v>34.515299100000007</v>
      </c>
    </row>
    <row r="1500" spans="1:30" x14ac:dyDescent="0.3">
      <c r="A1500">
        <v>95</v>
      </c>
      <c r="B1500">
        <v>2020</v>
      </c>
      <c r="C1500">
        <v>4</v>
      </c>
      <c r="D1500">
        <v>18</v>
      </c>
      <c r="E1500" s="1">
        <v>0.41666666666666669</v>
      </c>
      <c r="F1500" t="s">
        <v>8</v>
      </c>
      <c r="G1500">
        <v>16.5</v>
      </c>
      <c r="H1500">
        <v>80.5</v>
      </c>
      <c r="I1500" s="3">
        <v>45.957700000000003</v>
      </c>
      <c r="J1500">
        <v>-0.16923299999999999</v>
      </c>
      <c r="K1500">
        <v>3.66492</v>
      </c>
      <c r="L1500" s="4">
        <v>296.84100000000001</v>
      </c>
      <c r="M1500">
        <v>308.03100000000001</v>
      </c>
      <c r="N1500" s="4">
        <v>1440.15</v>
      </c>
      <c r="O1500">
        <v>789.19299999999998</v>
      </c>
      <c r="P1500">
        <v>730.41099999999994</v>
      </c>
      <c r="Q1500">
        <v>0</v>
      </c>
      <c r="R1500">
        <v>31.812200000000001</v>
      </c>
      <c r="S1500">
        <v>-750008</v>
      </c>
      <c r="T1500" s="5">
        <v>2067970</v>
      </c>
      <c r="U1500">
        <v>100186</v>
      </c>
      <c r="V1500">
        <v>-747484</v>
      </c>
      <c r="W1500" s="2">
        <v>2446460</v>
      </c>
      <c r="X1500" s="5">
        <v>2450200</v>
      </c>
      <c r="Y1500">
        <v>0.54830400000000001</v>
      </c>
      <c r="Z1500">
        <v>0</v>
      </c>
      <c r="AA1500">
        <v>0.16053700000000001</v>
      </c>
      <c r="AB1500">
        <v>2.29378E-4</v>
      </c>
      <c r="AC1500">
        <f t="shared" si="46"/>
        <v>342.48562699999997</v>
      </c>
      <c r="AD1500">
        <f t="shared" si="47"/>
        <v>34.248562699999994</v>
      </c>
    </row>
    <row r="1501" spans="1:30" x14ac:dyDescent="0.3">
      <c r="A1501">
        <v>95</v>
      </c>
      <c r="B1501">
        <v>2020</v>
      </c>
      <c r="C1501">
        <v>4</v>
      </c>
      <c r="D1501">
        <v>18</v>
      </c>
      <c r="E1501" s="1">
        <v>0.45833333333333331</v>
      </c>
      <c r="F1501" t="s">
        <v>8</v>
      </c>
      <c r="G1501">
        <v>16.5</v>
      </c>
      <c r="H1501">
        <v>80.5</v>
      </c>
      <c r="I1501" s="3">
        <v>43.823399999999999</v>
      </c>
      <c r="J1501">
        <v>-7.1356799999999998E-2</v>
      </c>
      <c r="K1501">
        <v>3.5690300000000001</v>
      </c>
      <c r="L1501" s="4">
        <v>296.02300000000002</v>
      </c>
      <c r="M1501">
        <v>307.68099999999998</v>
      </c>
      <c r="N1501" s="4">
        <v>1259.76</v>
      </c>
      <c r="O1501">
        <v>640.23900000000003</v>
      </c>
      <c r="P1501">
        <v>-32767</v>
      </c>
      <c r="Q1501">
        <v>0</v>
      </c>
      <c r="R1501">
        <v>30.06</v>
      </c>
      <c r="S1501">
        <v>-563620</v>
      </c>
      <c r="T1501" s="5">
        <v>1422500</v>
      </c>
      <c r="U1501">
        <v>100143</v>
      </c>
      <c r="V1501">
        <v>-455532</v>
      </c>
      <c r="W1501" s="2">
        <v>1681450</v>
      </c>
      <c r="X1501" s="5">
        <v>1689800</v>
      </c>
      <c r="Y1501">
        <v>0.23421800000000001</v>
      </c>
      <c r="Z1501">
        <v>0</v>
      </c>
      <c r="AA1501">
        <v>0.16025900000000001</v>
      </c>
      <c r="AB1501">
        <v>2.9486999999999997E-4</v>
      </c>
      <c r="AC1501">
        <f t="shared" si="46"/>
        <v>342.06218099999995</v>
      </c>
      <c r="AD1501">
        <f t="shared" si="47"/>
        <v>34.206218099999994</v>
      </c>
    </row>
    <row r="1502" spans="1:30" x14ac:dyDescent="0.3">
      <c r="A1502">
        <v>95</v>
      </c>
      <c r="B1502">
        <v>2020</v>
      </c>
      <c r="C1502">
        <v>4</v>
      </c>
      <c r="D1502">
        <v>18</v>
      </c>
      <c r="E1502" s="1">
        <v>0.5</v>
      </c>
      <c r="F1502" t="s">
        <v>8</v>
      </c>
      <c r="G1502">
        <v>16.5</v>
      </c>
      <c r="H1502">
        <v>80.5</v>
      </c>
      <c r="I1502" s="3">
        <v>43.237299999999998</v>
      </c>
      <c r="J1502">
        <v>-0.33647899999999997</v>
      </c>
      <c r="K1502">
        <v>3.5900500000000002</v>
      </c>
      <c r="L1502" s="4">
        <v>295.03899999999999</v>
      </c>
      <c r="M1502">
        <v>307.80500000000001</v>
      </c>
      <c r="N1502" s="4">
        <v>901.66600000000005</v>
      </c>
      <c r="O1502">
        <v>364.54199999999997</v>
      </c>
      <c r="P1502">
        <v>-32767</v>
      </c>
      <c r="Q1502">
        <v>0</v>
      </c>
      <c r="R1502">
        <v>29.484500000000001</v>
      </c>
      <c r="S1502">
        <v>-348097</v>
      </c>
      <c r="T1502" s="4">
        <v>716431</v>
      </c>
      <c r="U1502">
        <v>100170</v>
      </c>
      <c r="V1502">
        <v>-158316</v>
      </c>
      <c r="W1502">
        <v>850929</v>
      </c>
      <c r="X1502" s="4">
        <v>853924</v>
      </c>
      <c r="Y1502">
        <v>7.1017700000000003E-2</v>
      </c>
      <c r="Z1502">
        <v>0</v>
      </c>
      <c r="AA1502">
        <v>0.16009999999999999</v>
      </c>
      <c r="AB1502">
        <v>4.0277299999999999E-4</v>
      </c>
      <c r="AC1502">
        <f t="shared" si="46"/>
        <v>342.152333</v>
      </c>
      <c r="AD1502">
        <f t="shared" si="47"/>
        <v>34.215233300000001</v>
      </c>
    </row>
    <row r="1503" spans="1:30" x14ac:dyDescent="0.3">
      <c r="A1503">
        <v>95</v>
      </c>
      <c r="B1503">
        <v>2020</v>
      </c>
      <c r="C1503">
        <v>4</v>
      </c>
      <c r="D1503">
        <v>18</v>
      </c>
      <c r="E1503" s="1">
        <v>0.54166666666666663</v>
      </c>
      <c r="F1503" t="s">
        <v>8</v>
      </c>
      <c r="G1503">
        <v>16.5</v>
      </c>
      <c r="H1503">
        <v>80.5</v>
      </c>
      <c r="I1503" s="3">
        <v>44.191000000000003</v>
      </c>
      <c r="J1503">
        <v>-0.69520099999999996</v>
      </c>
      <c r="K1503">
        <v>3.1777899999999999</v>
      </c>
      <c r="L1503" s="4">
        <v>294.125</v>
      </c>
      <c r="M1503">
        <v>307.60000000000002</v>
      </c>
      <c r="N1503" s="4">
        <v>530.94200000000001</v>
      </c>
      <c r="O1503">
        <v>290.46600000000001</v>
      </c>
      <c r="P1503">
        <v>-32767</v>
      </c>
      <c r="Q1503">
        <v>0</v>
      </c>
      <c r="R1503">
        <v>30.6724</v>
      </c>
      <c r="S1503">
        <v>-117594</v>
      </c>
      <c r="T1503" s="4">
        <v>130539</v>
      </c>
      <c r="U1503">
        <v>100225</v>
      </c>
      <c r="V1503">
        <v>35537.800000000003</v>
      </c>
      <c r="W1503">
        <v>163070</v>
      </c>
      <c r="X1503" s="4">
        <v>155959</v>
      </c>
      <c r="Y1503">
        <v>0.10831200000000001</v>
      </c>
      <c r="Z1503">
        <v>0</v>
      </c>
      <c r="AA1503">
        <v>0.15998100000000001</v>
      </c>
      <c r="AB1503">
        <v>2.7216399999999998E-4</v>
      </c>
      <c r="AC1503">
        <f t="shared" si="46"/>
        <v>341.88387500000005</v>
      </c>
      <c r="AD1503">
        <f t="shared" si="47"/>
        <v>34.188387500000005</v>
      </c>
    </row>
    <row r="1504" spans="1:30" x14ac:dyDescent="0.3">
      <c r="A1504">
        <v>95</v>
      </c>
      <c r="B1504">
        <v>2020</v>
      </c>
      <c r="C1504">
        <v>4</v>
      </c>
      <c r="D1504">
        <v>18</v>
      </c>
      <c r="E1504" s="1">
        <v>0.58333333333333337</v>
      </c>
      <c r="F1504" t="s">
        <v>8</v>
      </c>
      <c r="G1504">
        <v>16.5</v>
      </c>
      <c r="H1504">
        <v>80.5</v>
      </c>
      <c r="I1504" s="3">
        <v>44.420299999999997</v>
      </c>
      <c r="J1504">
        <v>-0.81873499999999999</v>
      </c>
      <c r="K1504">
        <v>3.1706099999999999</v>
      </c>
      <c r="L1504" s="4">
        <v>295.03399999999999</v>
      </c>
      <c r="M1504">
        <v>305.89800000000002</v>
      </c>
      <c r="N1504" s="4">
        <v>412.358</v>
      </c>
      <c r="O1504">
        <v>332.37</v>
      </c>
      <c r="P1504">
        <v>-32767</v>
      </c>
      <c r="Q1504">
        <v>0</v>
      </c>
      <c r="R1504">
        <v>30.778400000000001</v>
      </c>
      <c r="S1504">
        <v>-46751</v>
      </c>
      <c r="T1504" s="5">
        <v>-2.3283100000000002E-10</v>
      </c>
      <c r="U1504">
        <v>100340</v>
      </c>
      <c r="V1504">
        <v>58400.5</v>
      </c>
      <c r="W1504">
        <v>0</v>
      </c>
      <c r="X1504" s="5">
        <v>-2.3283100000000002E-10</v>
      </c>
      <c r="Y1504">
        <v>0.14417199999999999</v>
      </c>
      <c r="Z1504">
        <v>0</v>
      </c>
      <c r="AA1504">
        <v>0.15992500000000001</v>
      </c>
      <c r="AB1504" s="2">
        <v>3.4402700000000002E-5</v>
      </c>
      <c r="AC1504">
        <f t="shared" si="46"/>
        <v>340.05439800000005</v>
      </c>
      <c r="AD1504">
        <f t="shared" si="47"/>
        <v>34.005439800000005</v>
      </c>
    </row>
    <row r="1505" spans="1:30" x14ac:dyDescent="0.3">
      <c r="A1505">
        <v>95</v>
      </c>
      <c r="B1505">
        <v>2020</v>
      </c>
      <c r="C1505">
        <v>4</v>
      </c>
      <c r="D1505">
        <v>18</v>
      </c>
      <c r="E1505" s="1">
        <v>0.625</v>
      </c>
      <c r="F1505" t="s">
        <v>8</v>
      </c>
      <c r="G1505">
        <v>16.5</v>
      </c>
      <c r="H1505">
        <v>80.5</v>
      </c>
      <c r="I1505" s="3">
        <v>44.884099999999997</v>
      </c>
      <c r="J1505">
        <v>-1.0681799999999999</v>
      </c>
      <c r="K1505">
        <v>3.0342199999999999</v>
      </c>
      <c r="L1505" s="4">
        <v>295.59199999999998</v>
      </c>
      <c r="M1505">
        <v>304.10300000000001</v>
      </c>
      <c r="N1505" s="4">
        <v>348.56</v>
      </c>
      <c r="O1505">
        <v>561.23900000000003</v>
      </c>
      <c r="P1505">
        <v>-32767</v>
      </c>
      <c r="Q1505">
        <v>0</v>
      </c>
      <c r="R1505">
        <v>31.044499999999999</v>
      </c>
      <c r="S1505">
        <v>-39467.1</v>
      </c>
      <c r="T1505" s="5">
        <v>-2.3283100000000002E-10</v>
      </c>
      <c r="U1505">
        <v>100432</v>
      </c>
      <c r="V1505">
        <v>51253.5</v>
      </c>
      <c r="W1505">
        <v>0</v>
      </c>
      <c r="X1505" s="5">
        <v>-2.3283100000000002E-10</v>
      </c>
      <c r="Y1505">
        <v>0.23156299999999999</v>
      </c>
      <c r="Z1505">
        <v>0</v>
      </c>
      <c r="AA1505">
        <v>0.159861</v>
      </c>
      <c r="AB1505" s="2">
        <v>8.7509600000000007E-5</v>
      </c>
      <c r="AC1505">
        <f t="shared" si="46"/>
        <v>338.10612400000002</v>
      </c>
      <c r="AD1505">
        <f t="shared" si="47"/>
        <v>33.810612400000004</v>
      </c>
    </row>
    <row r="1506" spans="1:30" x14ac:dyDescent="0.3">
      <c r="A1506">
        <v>95</v>
      </c>
      <c r="B1506">
        <v>2020</v>
      </c>
      <c r="C1506">
        <v>4</v>
      </c>
      <c r="D1506">
        <v>18</v>
      </c>
      <c r="E1506" s="1">
        <v>0.66666666666666663</v>
      </c>
      <c r="F1506" t="s">
        <v>8</v>
      </c>
      <c r="G1506">
        <v>16.5</v>
      </c>
      <c r="H1506">
        <v>80.5</v>
      </c>
      <c r="I1506" s="3">
        <v>45.041499999999999</v>
      </c>
      <c r="J1506">
        <v>-1.49342</v>
      </c>
      <c r="K1506">
        <v>2.9265400000000001</v>
      </c>
      <c r="L1506" s="4">
        <v>296.649</v>
      </c>
      <c r="M1506">
        <v>303.61700000000002</v>
      </c>
      <c r="N1506" s="4">
        <v>326.91500000000002</v>
      </c>
      <c r="O1506">
        <v>1034.78</v>
      </c>
      <c r="P1506">
        <v>-32767</v>
      </c>
      <c r="Q1506">
        <v>0</v>
      </c>
      <c r="R1506">
        <v>31.116</v>
      </c>
      <c r="S1506">
        <v>-31478.2</v>
      </c>
      <c r="T1506" s="5">
        <v>-2.3283100000000002E-10</v>
      </c>
      <c r="U1506">
        <v>100458</v>
      </c>
      <c r="V1506">
        <v>47910.6</v>
      </c>
      <c r="W1506">
        <v>0</v>
      </c>
      <c r="X1506" s="5">
        <v>-2.3283100000000002E-10</v>
      </c>
      <c r="Y1506">
        <v>0.205042</v>
      </c>
      <c r="Z1506">
        <v>0</v>
      </c>
      <c r="AA1506">
        <v>0.15983</v>
      </c>
      <c r="AB1506" s="2">
        <v>-3.9909300000000001E-5</v>
      </c>
      <c r="AC1506">
        <f t="shared" si="46"/>
        <v>337.62120300000004</v>
      </c>
      <c r="AD1506">
        <f t="shared" si="47"/>
        <v>33.762120300000007</v>
      </c>
    </row>
    <row r="1507" spans="1:30" x14ac:dyDescent="0.3">
      <c r="A1507">
        <v>95</v>
      </c>
      <c r="B1507">
        <v>2020</v>
      </c>
      <c r="C1507">
        <v>4</v>
      </c>
      <c r="D1507">
        <v>18</v>
      </c>
      <c r="E1507" s="1">
        <v>0.70833333333333337</v>
      </c>
      <c r="F1507" t="s">
        <v>8</v>
      </c>
      <c r="G1507">
        <v>16.5</v>
      </c>
      <c r="H1507">
        <v>80.5</v>
      </c>
      <c r="I1507" s="3">
        <v>44.830599999999997</v>
      </c>
      <c r="J1507">
        <v>-1.44876</v>
      </c>
      <c r="K1507">
        <v>2.5158200000000002</v>
      </c>
      <c r="L1507" s="4">
        <v>297.678</v>
      </c>
      <c r="M1507">
        <v>302.52699999999999</v>
      </c>
      <c r="N1507" s="4">
        <v>319.60599999999999</v>
      </c>
      <c r="O1507">
        <v>1640.33</v>
      </c>
      <c r="P1507">
        <v>-32767</v>
      </c>
      <c r="Q1507">
        <v>0</v>
      </c>
      <c r="R1507">
        <v>30.662500000000001</v>
      </c>
      <c r="S1507">
        <v>-25075.3</v>
      </c>
      <c r="T1507" s="5">
        <v>-2.3283100000000002E-10</v>
      </c>
      <c r="U1507">
        <v>100529</v>
      </c>
      <c r="V1507">
        <v>34077.599999999999</v>
      </c>
      <c r="W1507">
        <v>0</v>
      </c>
      <c r="X1507" s="5">
        <v>-2.3283100000000002E-10</v>
      </c>
      <c r="Y1507">
        <v>0.110418</v>
      </c>
      <c r="Z1507">
        <v>0</v>
      </c>
      <c r="AA1507">
        <v>0.159806</v>
      </c>
      <c r="AB1507">
        <v>-2.3995099999999999E-4</v>
      </c>
      <c r="AC1507">
        <f t="shared" si="46"/>
        <v>336.47056599999996</v>
      </c>
      <c r="AD1507">
        <f t="shared" si="47"/>
        <v>33.647056599999999</v>
      </c>
    </row>
    <row r="1508" spans="1:30" x14ac:dyDescent="0.3">
      <c r="A1508">
        <v>95</v>
      </c>
      <c r="B1508">
        <v>2020</v>
      </c>
      <c r="C1508">
        <v>4</v>
      </c>
      <c r="D1508">
        <v>18</v>
      </c>
      <c r="E1508" s="1">
        <v>0.75</v>
      </c>
      <c r="F1508" t="s">
        <v>8</v>
      </c>
      <c r="G1508">
        <v>16.5</v>
      </c>
      <c r="H1508">
        <v>80.5</v>
      </c>
      <c r="I1508" s="3">
        <v>44.6678</v>
      </c>
      <c r="J1508">
        <v>-1.07958</v>
      </c>
      <c r="K1508">
        <v>2.3496800000000002</v>
      </c>
      <c r="L1508" s="4">
        <v>298.30700000000002</v>
      </c>
      <c r="M1508">
        <v>302.15199999999999</v>
      </c>
      <c r="N1508" s="4">
        <v>324.43200000000002</v>
      </c>
      <c r="O1508">
        <v>2186.8000000000002</v>
      </c>
      <c r="P1508">
        <v>-32767</v>
      </c>
      <c r="Q1508">
        <v>0</v>
      </c>
      <c r="R1508">
        <v>30.014399999999998</v>
      </c>
      <c r="S1508">
        <v>-19024.900000000001</v>
      </c>
      <c r="T1508" s="5">
        <v>-2.3283100000000002E-10</v>
      </c>
      <c r="U1508">
        <v>100508</v>
      </c>
      <c r="V1508">
        <v>31080.5</v>
      </c>
      <c r="W1508">
        <v>0</v>
      </c>
      <c r="X1508" s="5">
        <v>-2.3283100000000002E-10</v>
      </c>
      <c r="Y1508">
        <v>0.16648099999999999</v>
      </c>
      <c r="Z1508">
        <v>0</v>
      </c>
      <c r="AA1508">
        <v>0.15978999999999999</v>
      </c>
      <c r="AB1508">
        <v>-1.06903E-4</v>
      </c>
      <c r="AC1508">
        <f t="shared" si="46"/>
        <v>336.08762899999994</v>
      </c>
      <c r="AD1508">
        <f t="shared" si="47"/>
        <v>33.608762899999995</v>
      </c>
    </row>
    <row r="1509" spans="1:30" x14ac:dyDescent="0.3">
      <c r="A1509">
        <v>95</v>
      </c>
      <c r="B1509">
        <v>2020</v>
      </c>
      <c r="C1509">
        <v>4</v>
      </c>
      <c r="D1509">
        <v>18</v>
      </c>
      <c r="E1509" s="1">
        <v>0.79166666666666663</v>
      </c>
      <c r="F1509" t="s">
        <v>8</v>
      </c>
      <c r="G1509">
        <v>16.5</v>
      </c>
      <c r="H1509">
        <v>80.5</v>
      </c>
      <c r="I1509" s="3">
        <v>45.076700000000002</v>
      </c>
      <c r="J1509">
        <v>-0.804006</v>
      </c>
      <c r="K1509">
        <v>2.2594400000000001</v>
      </c>
      <c r="L1509" s="4">
        <v>298.87799999999999</v>
      </c>
      <c r="M1509">
        <v>302.08</v>
      </c>
      <c r="N1509" s="4">
        <v>324.43200000000002</v>
      </c>
      <c r="O1509">
        <v>2501.5300000000002</v>
      </c>
      <c r="P1509">
        <v>-32767</v>
      </c>
      <c r="Q1509">
        <v>0</v>
      </c>
      <c r="R1509">
        <v>27.602799999999998</v>
      </c>
      <c r="S1509">
        <v>-16910.2</v>
      </c>
      <c r="T1509" s="5">
        <v>-2.3283100000000002E-10</v>
      </c>
      <c r="U1509">
        <v>100484</v>
      </c>
      <c r="V1509">
        <v>7795.03</v>
      </c>
      <c r="W1509">
        <v>0</v>
      </c>
      <c r="X1509" s="5">
        <v>-2.3283100000000002E-10</v>
      </c>
      <c r="Y1509">
        <v>0.31219400000000003</v>
      </c>
      <c r="Z1509">
        <v>0</v>
      </c>
      <c r="AA1509">
        <v>0.15978999999999999</v>
      </c>
      <c r="AB1509" s="2">
        <v>7.7554700000000001E-6</v>
      </c>
      <c r="AC1509">
        <f t="shared" si="46"/>
        <v>336.03526599999992</v>
      </c>
      <c r="AD1509">
        <f t="shared" si="47"/>
        <v>33.603526599999995</v>
      </c>
    </row>
    <row r="1510" spans="1:30" x14ac:dyDescent="0.3">
      <c r="A1510">
        <v>95</v>
      </c>
      <c r="B1510">
        <v>2020</v>
      </c>
      <c r="C1510">
        <v>4</v>
      </c>
      <c r="D1510">
        <v>18</v>
      </c>
      <c r="E1510" s="1">
        <v>0.83333333333333337</v>
      </c>
      <c r="F1510" t="s">
        <v>8</v>
      </c>
      <c r="G1510">
        <v>16.5</v>
      </c>
      <c r="H1510">
        <v>80.5</v>
      </c>
      <c r="I1510" s="3">
        <v>45.398400000000002</v>
      </c>
      <c r="J1510">
        <v>-0.62678299999999998</v>
      </c>
      <c r="K1510">
        <v>2.2917399999999999</v>
      </c>
      <c r="L1510" s="4">
        <v>298.99299999999999</v>
      </c>
      <c r="M1510">
        <v>300.90199999999999</v>
      </c>
      <c r="N1510" s="4">
        <v>336.92200000000003</v>
      </c>
      <c r="O1510">
        <v>2727.2</v>
      </c>
      <c r="P1510">
        <v>-32767</v>
      </c>
      <c r="Q1510">
        <v>0</v>
      </c>
      <c r="R1510">
        <v>27.5166</v>
      </c>
      <c r="S1510">
        <v>-15147.9</v>
      </c>
      <c r="T1510" s="5">
        <v>-2.3283100000000002E-10</v>
      </c>
      <c r="U1510">
        <v>100427</v>
      </c>
      <c r="V1510">
        <v>-1350.08</v>
      </c>
      <c r="W1510">
        <v>0</v>
      </c>
      <c r="X1510" s="5">
        <v>-2.3283100000000002E-10</v>
      </c>
      <c r="Y1510">
        <v>0.70770500000000003</v>
      </c>
      <c r="Z1510">
        <v>0</v>
      </c>
      <c r="AA1510">
        <v>0.15978200000000001</v>
      </c>
      <c r="AB1510" s="2">
        <v>-7.3687499999999995E-5</v>
      </c>
      <c r="AC1510">
        <f t="shared" si="46"/>
        <v>334.74487099999993</v>
      </c>
      <c r="AD1510">
        <f t="shared" si="47"/>
        <v>33.47448709999999</v>
      </c>
    </row>
    <row r="1511" spans="1:30" x14ac:dyDescent="0.3">
      <c r="A1511">
        <v>95</v>
      </c>
      <c r="B1511">
        <v>2020</v>
      </c>
      <c r="C1511">
        <v>4</v>
      </c>
      <c r="D1511">
        <v>18</v>
      </c>
      <c r="E1511" s="1">
        <v>0.875</v>
      </c>
      <c r="F1511" t="s">
        <v>8</v>
      </c>
      <c r="G1511">
        <v>16.5</v>
      </c>
      <c r="H1511">
        <v>80.5</v>
      </c>
      <c r="I1511" s="3">
        <v>45.38</v>
      </c>
      <c r="J1511">
        <v>-0.52558000000000005</v>
      </c>
      <c r="K1511">
        <v>2.3696799999999998</v>
      </c>
      <c r="L1511" s="4">
        <v>299.29599999999999</v>
      </c>
      <c r="M1511">
        <v>300.89699999999999</v>
      </c>
      <c r="N1511" s="4">
        <v>363.959</v>
      </c>
      <c r="O1511">
        <v>2917.48</v>
      </c>
      <c r="P1511">
        <v>872.01900000000001</v>
      </c>
      <c r="Q1511">
        <v>0</v>
      </c>
      <c r="R1511">
        <v>27.289899999999999</v>
      </c>
      <c r="S1511">
        <v>-12152.1</v>
      </c>
      <c r="T1511" s="5">
        <v>-2.3283100000000002E-10</v>
      </c>
      <c r="U1511">
        <v>100381</v>
      </c>
      <c r="V1511">
        <v>16325.3</v>
      </c>
      <c r="W1511">
        <v>0</v>
      </c>
      <c r="X1511" s="5">
        <v>-2.3283100000000002E-10</v>
      </c>
      <c r="Y1511">
        <v>0.59515099999999999</v>
      </c>
      <c r="Z1511">
        <v>0</v>
      </c>
      <c r="AA1511">
        <v>0.159798</v>
      </c>
      <c r="AB1511" s="2">
        <v>-4.7415600000000001E-5</v>
      </c>
      <c r="AC1511">
        <f t="shared" si="46"/>
        <v>334.75361199999998</v>
      </c>
      <c r="AD1511">
        <f t="shared" si="47"/>
        <v>33.475361199999995</v>
      </c>
    </row>
    <row r="1512" spans="1:30" x14ac:dyDescent="0.3">
      <c r="A1512">
        <v>95</v>
      </c>
      <c r="B1512">
        <v>2020</v>
      </c>
      <c r="C1512">
        <v>4</v>
      </c>
      <c r="D1512">
        <v>18</v>
      </c>
      <c r="E1512" s="1">
        <v>0.91666666666666663</v>
      </c>
      <c r="F1512" t="s">
        <v>8</v>
      </c>
      <c r="G1512">
        <v>16.5</v>
      </c>
      <c r="H1512">
        <v>80.5</v>
      </c>
      <c r="I1512" s="3">
        <v>44.913899999999998</v>
      </c>
      <c r="J1512">
        <v>-1.0933600000000001</v>
      </c>
      <c r="K1512">
        <v>3.3613599999999999</v>
      </c>
      <c r="L1512" s="4">
        <v>298.84199999999998</v>
      </c>
      <c r="M1512">
        <v>300.25</v>
      </c>
      <c r="N1512" s="4">
        <v>475.16300000000001</v>
      </c>
      <c r="O1512">
        <v>2632.63</v>
      </c>
      <c r="P1512">
        <v>820.94600000000003</v>
      </c>
      <c r="Q1512">
        <v>0</v>
      </c>
      <c r="R1512">
        <v>26.559100000000001</v>
      </c>
      <c r="S1512">
        <v>-11036</v>
      </c>
      <c r="T1512" s="5">
        <v>-2.3283100000000002E-10</v>
      </c>
      <c r="U1512">
        <v>100360</v>
      </c>
      <c r="V1512">
        <v>12636.6</v>
      </c>
      <c r="W1512">
        <v>0</v>
      </c>
      <c r="X1512" s="5">
        <v>-2.3283100000000002E-10</v>
      </c>
      <c r="Y1512">
        <v>0.89251199999999997</v>
      </c>
      <c r="Z1512">
        <v>0</v>
      </c>
      <c r="AA1512">
        <v>0.16240499999999999</v>
      </c>
      <c r="AB1512">
        <v>2.2637499999999999E-4</v>
      </c>
      <c r="AC1512">
        <f t="shared" si="46"/>
        <v>334.02057400000001</v>
      </c>
      <c r="AD1512">
        <f t="shared" si="47"/>
        <v>33.402057400000004</v>
      </c>
    </row>
    <row r="1513" spans="1:30" x14ac:dyDescent="0.3">
      <c r="A1513">
        <v>95</v>
      </c>
      <c r="B1513">
        <v>2020</v>
      </c>
      <c r="C1513">
        <v>4</v>
      </c>
      <c r="D1513">
        <v>18</v>
      </c>
      <c r="E1513" s="1">
        <v>0.95833333333333337</v>
      </c>
      <c r="F1513" t="s">
        <v>8</v>
      </c>
      <c r="G1513">
        <v>16.5</v>
      </c>
      <c r="H1513">
        <v>80.5</v>
      </c>
      <c r="I1513" s="3">
        <v>44.3033</v>
      </c>
      <c r="J1513">
        <v>-0.90568400000000004</v>
      </c>
      <c r="K1513">
        <v>3.7746499999999998</v>
      </c>
      <c r="L1513" s="4">
        <v>298.89100000000002</v>
      </c>
      <c r="M1513">
        <v>300.46600000000001</v>
      </c>
      <c r="N1513" s="4">
        <v>531.08399999999995</v>
      </c>
      <c r="O1513">
        <v>2578.0100000000002</v>
      </c>
      <c r="P1513">
        <v>768.71199999999999</v>
      </c>
      <c r="Q1513">
        <v>0</v>
      </c>
      <c r="R1513">
        <v>25.424199999999999</v>
      </c>
      <c r="S1513">
        <v>-11036</v>
      </c>
      <c r="T1513" s="5">
        <v>-2.3283100000000002E-10</v>
      </c>
      <c r="U1513">
        <v>100363</v>
      </c>
      <c r="V1513">
        <v>5412.69</v>
      </c>
      <c r="W1513">
        <v>0</v>
      </c>
      <c r="X1513" s="5">
        <v>-2.3283100000000002E-10</v>
      </c>
      <c r="Y1513">
        <v>0.47104499999999999</v>
      </c>
      <c r="Z1513">
        <v>0</v>
      </c>
      <c r="AA1513">
        <v>0.16242100000000001</v>
      </c>
      <c r="AB1513">
        <v>1.4042899999999999E-4</v>
      </c>
      <c r="AC1513">
        <f t="shared" si="46"/>
        <v>334.26047700000004</v>
      </c>
      <c r="AD1513">
        <f t="shared" si="47"/>
        <v>33.426047700000005</v>
      </c>
    </row>
    <row r="1514" spans="1:30" x14ac:dyDescent="0.3">
      <c r="A1514">
        <v>96</v>
      </c>
      <c r="B1514">
        <v>2020</v>
      </c>
      <c r="C1514">
        <v>4</v>
      </c>
      <c r="D1514">
        <v>22</v>
      </c>
      <c r="E1514" s="1">
        <v>0</v>
      </c>
      <c r="F1514" t="s">
        <v>8</v>
      </c>
      <c r="G1514">
        <v>16.5</v>
      </c>
      <c r="H1514">
        <v>80.5</v>
      </c>
      <c r="I1514" s="3">
        <v>38.881599999999999</v>
      </c>
      <c r="J1514">
        <v>-1.05345</v>
      </c>
      <c r="K1514">
        <v>2.5481199999999999</v>
      </c>
      <c r="L1514" s="4">
        <v>299.18700000000001</v>
      </c>
      <c r="M1514">
        <v>301.51400000000001</v>
      </c>
      <c r="N1514" s="4">
        <v>626.46199999999999</v>
      </c>
      <c r="O1514">
        <v>2619.23</v>
      </c>
      <c r="P1514">
        <v>649.96299999999997</v>
      </c>
      <c r="Q1514">
        <v>0</v>
      </c>
      <c r="R1514">
        <v>25.751999999999999</v>
      </c>
      <c r="S1514">
        <v>-8627.59</v>
      </c>
      <c r="T1514" s="5">
        <v>-2.3283100000000002E-10</v>
      </c>
      <c r="U1514">
        <v>100353</v>
      </c>
      <c r="V1514">
        <v>27507</v>
      </c>
      <c r="W1514">
        <v>0</v>
      </c>
      <c r="X1514" s="5">
        <v>-2.3283100000000002E-10</v>
      </c>
      <c r="Y1514">
        <v>0.86763900000000005</v>
      </c>
      <c r="Z1514">
        <v>0</v>
      </c>
      <c r="AA1514">
        <v>0.157858</v>
      </c>
      <c r="AB1514">
        <v>-4.4862599999999998E-4</v>
      </c>
      <c r="AC1514">
        <f t="shared" si="46"/>
        <v>335.427189</v>
      </c>
      <c r="AD1514">
        <f t="shared" si="47"/>
        <v>33.542718899999997</v>
      </c>
    </row>
    <row r="1515" spans="1:30" x14ac:dyDescent="0.3">
      <c r="A1515">
        <v>96</v>
      </c>
      <c r="B1515">
        <v>2020</v>
      </c>
      <c r="C1515">
        <v>4</v>
      </c>
      <c r="D1515">
        <v>22</v>
      </c>
      <c r="E1515" s="1">
        <v>4.1666666666666664E-2</v>
      </c>
      <c r="F1515" t="s">
        <v>8</v>
      </c>
      <c r="G1515">
        <v>16.5</v>
      </c>
      <c r="H1515">
        <v>80.5</v>
      </c>
      <c r="I1515" s="3">
        <v>37.260800000000003</v>
      </c>
      <c r="J1515">
        <v>-1.0933600000000001</v>
      </c>
      <c r="K1515">
        <v>2.5486300000000002</v>
      </c>
      <c r="L1515" s="4">
        <v>299.18200000000002</v>
      </c>
      <c r="M1515">
        <v>301.89100000000002</v>
      </c>
      <c r="N1515" s="4">
        <v>691.46600000000001</v>
      </c>
      <c r="O1515">
        <v>2622.9</v>
      </c>
      <c r="P1515">
        <v>583.279</v>
      </c>
      <c r="Q1515" s="2">
        <v>6.62311E-6</v>
      </c>
      <c r="R1515">
        <v>25.7471</v>
      </c>
      <c r="S1515">
        <v>-16910.2</v>
      </c>
      <c r="T1515" s="4">
        <v>55185.9</v>
      </c>
      <c r="U1515">
        <v>100394</v>
      </c>
      <c r="V1515">
        <v>-12916</v>
      </c>
      <c r="W1515">
        <v>76271.899999999994</v>
      </c>
      <c r="X1515" s="4">
        <v>65840.2</v>
      </c>
      <c r="Y1515">
        <v>0.84215600000000002</v>
      </c>
      <c r="Z1515" s="2">
        <v>6.6603800000000001E-6</v>
      </c>
      <c r="AA1515">
        <v>0.15788199999999999</v>
      </c>
      <c r="AB1515">
        <v>-4.0809199999999998E-4</v>
      </c>
      <c r="AC1515">
        <f t="shared" si="46"/>
        <v>335.84165400000001</v>
      </c>
      <c r="AD1515">
        <f t="shared" si="47"/>
        <v>33.584165400000003</v>
      </c>
    </row>
    <row r="1516" spans="1:30" x14ac:dyDescent="0.3">
      <c r="A1516">
        <v>96</v>
      </c>
      <c r="B1516">
        <v>2020</v>
      </c>
      <c r="C1516">
        <v>4</v>
      </c>
      <c r="D1516">
        <v>22</v>
      </c>
      <c r="E1516" s="1">
        <v>8.3333333333333329E-2</v>
      </c>
      <c r="F1516" t="s">
        <v>8</v>
      </c>
      <c r="G1516">
        <v>16.5</v>
      </c>
      <c r="H1516">
        <v>80.5</v>
      </c>
      <c r="I1516" s="3">
        <v>34.927100000000003</v>
      </c>
      <c r="J1516">
        <v>-0.33695399999999998</v>
      </c>
      <c r="K1516">
        <v>4.2838200000000004</v>
      </c>
      <c r="L1516" s="4">
        <v>299.13499999999999</v>
      </c>
      <c r="M1516">
        <v>303.96300000000002</v>
      </c>
      <c r="N1516" s="4">
        <v>804.16</v>
      </c>
      <c r="O1516">
        <v>2334.83</v>
      </c>
      <c r="P1516">
        <v>595.548</v>
      </c>
      <c r="Q1516" s="2">
        <v>5.9802700000000003E-5</v>
      </c>
      <c r="R1516">
        <v>23.98</v>
      </c>
      <c r="S1516">
        <v>-94214.5</v>
      </c>
      <c r="T1516" s="4">
        <v>394686</v>
      </c>
      <c r="U1516">
        <v>100498</v>
      </c>
      <c r="V1516">
        <v>-133532</v>
      </c>
      <c r="W1516">
        <v>634345</v>
      </c>
      <c r="X1516" s="4">
        <v>468406</v>
      </c>
      <c r="Y1516">
        <v>0.53423500000000002</v>
      </c>
      <c r="Z1516" s="2">
        <v>5.9943399999999999E-5</v>
      </c>
      <c r="AA1516">
        <v>0.158335</v>
      </c>
      <c r="AB1516">
        <v>-3.0506799999999997E-4</v>
      </c>
      <c r="AC1516">
        <f t="shared" si="46"/>
        <v>338.11864500000001</v>
      </c>
      <c r="AD1516">
        <f t="shared" si="47"/>
        <v>33.811864499999999</v>
      </c>
    </row>
    <row r="1517" spans="1:30" x14ac:dyDescent="0.3">
      <c r="A1517">
        <v>96</v>
      </c>
      <c r="B1517">
        <v>2020</v>
      </c>
      <c r="C1517">
        <v>4</v>
      </c>
      <c r="D1517">
        <v>22</v>
      </c>
      <c r="E1517" s="1">
        <v>0.125</v>
      </c>
      <c r="F1517" t="s">
        <v>8</v>
      </c>
      <c r="G1517">
        <v>16.5</v>
      </c>
      <c r="H1517">
        <v>80.5</v>
      </c>
      <c r="I1517" s="3">
        <v>33.067100000000003</v>
      </c>
      <c r="J1517">
        <v>0.59097299999999997</v>
      </c>
      <c r="K1517">
        <v>4.21408</v>
      </c>
      <c r="L1517" s="4">
        <v>298.63400000000001</v>
      </c>
      <c r="M1517">
        <v>303.80700000000002</v>
      </c>
      <c r="N1517" s="4">
        <v>1010.81</v>
      </c>
      <c r="O1517">
        <v>1794.2</v>
      </c>
      <c r="P1517">
        <v>608.51800000000003</v>
      </c>
      <c r="Q1517" s="2">
        <v>1.28566E-5</v>
      </c>
      <c r="R1517">
        <v>22.465599999999998</v>
      </c>
      <c r="S1517">
        <v>-227147</v>
      </c>
      <c r="T1517" s="4">
        <v>825652</v>
      </c>
      <c r="U1517">
        <v>100571</v>
      </c>
      <c r="V1517">
        <v>-324810</v>
      </c>
      <c r="W1517" s="2">
        <v>1456810</v>
      </c>
      <c r="X1517" s="4">
        <v>984135</v>
      </c>
      <c r="Y1517">
        <v>0.45007900000000001</v>
      </c>
      <c r="Z1517" s="2">
        <v>1.33208E-5</v>
      </c>
      <c r="AA1517">
        <v>0.15829499999999999</v>
      </c>
      <c r="AB1517">
        <v>-1.5381699999999999E-4</v>
      </c>
      <c r="AC1517">
        <f t="shared" si="46"/>
        <v>337.923498</v>
      </c>
      <c r="AD1517">
        <f t="shared" si="47"/>
        <v>33.792349799999997</v>
      </c>
    </row>
    <row r="1518" spans="1:30" x14ac:dyDescent="0.3">
      <c r="A1518">
        <v>96</v>
      </c>
      <c r="B1518">
        <v>2020</v>
      </c>
      <c r="C1518">
        <v>4</v>
      </c>
      <c r="D1518">
        <v>22</v>
      </c>
      <c r="E1518" s="1">
        <v>0.16666666666666666</v>
      </c>
      <c r="F1518" t="s">
        <v>8</v>
      </c>
      <c r="G1518">
        <v>16.5</v>
      </c>
      <c r="H1518">
        <v>80.5</v>
      </c>
      <c r="I1518" s="3">
        <v>33.305500000000002</v>
      </c>
      <c r="J1518">
        <v>0.82378700000000005</v>
      </c>
      <c r="K1518">
        <v>4.0115400000000001</v>
      </c>
      <c r="L1518" s="4">
        <v>298.79500000000002</v>
      </c>
      <c r="M1518">
        <v>304.08600000000001</v>
      </c>
      <c r="N1518" s="4">
        <v>1214.48</v>
      </c>
      <c r="O1518">
        <v>1413.52</v>
      </c>
      <c r="P1518">
        <v>575.87800000000004</v>
      </c>
      <c r="Q1518" s="2">
        <v>9.7398599999999994E-7</v>
      </c>
      <c r="R1518">
        <v>22.692299999999999</v>
      </c>
      <c r="S1518">
        <v>-351151</v>
      </c>
      <c r="T1518" s="5">
        <v>1420700</v>
      </c>
      <c r="U1518">
        <v>100598</v>
      </c>
      <c r="V1518">
        <v>-589634</v>
      </c>
      <c r="W1518" s="2">
        <v>2249990</v>
      </c>
      <c r="X1518" s="5">
        <v>1672400</v>
      </c>
      <c r="Y1518">
        <v>0.38833899999999999</v>
      </c>
      <c r="Z1518" s="2">
        <v>8.6874500000000001E-7</v>
      </c>
      <c r="AA1518">
        <v>0.15820000000000001</v>
      </c>
      <c r="AB1518" s="2">
        <v>5.5795599999999998E-5</v>
      </c>
      <c r="AC1518">
        <f t="shared" si="46"/>
        <v>338.23796500000003</v>
      </c>
      <c r="AD1518">
        <f t="shared" si="47"/>
        <v>33.8237965</v>
      </c>
    </row>
    <row r="1519" spans="1:30" x14ac:dyDescent="0.3">
      <c r="A1519">
        <v>96</v>
      </c>
      <c r="B1519">
        <v>2020</v>
      </c>
      <c r="C1519">
        <v>4</v>
      </c>
      <c r="D1519">
        <v>22</v>
      </c>
      <c r="E1519" s="1">
        <v>0.20833333333333334</v>
      </c>
      <c r="F1519" t="s">
        <v>8</v>
      </c>
      <c r="G1519">
        <v>16.5</v>
      </c>
      <c r="H1519">
        <v>80.5</v>
      </c>
      <c r="I1519" s="3">
        <v>37.561900000000001</v>
      </c>
      <c r="J1519">
        <v>0.48169400000000001</v>
      </c>
      <c r="K1519">
        <v>3.94129</v>
      </c>
      <c r="L1519" s="4">
        <v>297.75099999999998</v>
      </c>
      <c r="M1519">
        <v>306.12799999999999</v>
      </c>
      <c r="N1519" s="4">
        <v>1355.14</v>
      </c>
      <c r="O1519">
        <v>1043.71</v>
      </c>
      <c r="P1519">
        <v>-32767</v>
      </c>
      <c r="Q1519">
        <v>0</v>
      </c>
      <c r="R1519">
        <v>26.391500000000001</v>
      </c>
      <c r="S1519">
        <v>-563738</v>
      </c>
      <c r="T1519" s="5">
        <v>2224430</v>
      </c>
      <c r="U1519">
        <v>100574</v>
      </c>
      <c r="V1519">
        <v>-965545</v>
      </c>
      <c r="W1519" s="2">
        <v>2902570</v>
      </c>
      <c r="X1519" s="5">
        <v>2642480</v>
      </c>
      <c r="Y1519">
        <v>0.244228</v>
      </c>
      <c r="Z1519">
        <v>0</v>
      </c>
      <c r="AA1519">
        <v>0.15800900000000001</v>
      </c>
      <c r="AB1519">
        <v>1.77772E-4</v>
      </c>
      <c r="AC1519">
        <f t="shared" si="46"/>
        <v>340.43509699999998</v>
      </c>
      <c r="AD1519">
        <f t="shared" si="47"/>
        <v>34.043509700000001</v>
      </c>
    </row>
    <row r="1520" spans="1:30" x14ac:dyDescent="0.3">
      <c r="A1520">
        <v>96</v>
      </c>
      <c r="B1520">
        <v>2020</v>
      </c>
      <c r="C1520">
        <v>4</v>
      </c>
      <c r="D1520">
        <v>22</v>
      </c>
      <c r="E1520" s="1">
        <v>0.25</v>
      </c>
      <c r="F1520" t="s">
        <v>8</v>
      </c>
      <c r="G1520">
        <v>16.5</v>
      </c>
      <c r="H1520">
        <v>80.5</v>
      </c>
      <c r="I1520" s="3">
        <v>41.397199999999998</v>
      </c>
      <c r="J1520">
        <v>0.158606</v>
      </c>
      <c r="K1520">
        <v>3.8920699999999999</v>
      </c>
      <c r="L1520" s="4">
        <v>297.44</v>
      </c>
      <c r="M1520">
        <v>308.67</v>
      </c>
      <c r="N1520" s="4">
        <v>1472.09</v>
      </c>
      <c r="O1520">
        <v>878.15300000000002</v>
      </c>
      <c r="P1520">
        <v>-32767</v>
      </c>
      <c r="Q1520">
        <v>0</v>
      </c>
      <c r="R1520">
        <v>29.846800000000002</v>
      </c>
      <c r="S1520">
        <v>-741197</v>
      </c>
      <c r="T1520" s="5">
        <v>2737050</v>
      </c>
      <c r="U1520">
        <v>100485</v>
      </c>
      <c r="V1520" s="2">
        <v>-1176610</v>
      </c>
      <c r="W1520" s="2">
        <v>3337200</v>
      </c>
      <c r="X1520" s="5">
        <v>3241510</v>
      </c>
      <c r="Y1520">
        <v>0.31658900000000001</v>
      </c>
      <c r="Z1520">
        <v>0</v>
      </c>
      <c r="AA1520">
        <v>0.15776200000000001</v>
      </c>
      <c r="AB1520">
        <v>2.2449899999999999E-4</v>
      </c>
      <c r="AC1520">
        <f t="shared" si="46"/>
        <v>343.21668</v>
      </c>
      <c r="AD1520">
        <f t="shared" si="47"/>
        <v>34.321668000000003</v>
      </c>
    </row>
    <row r="1521" spans="1:30" x14ac:dyDescent="0.3">
      <c r="A1521">
        <v>96</v>
      </c>
      <c r="B1521">
        <v>2020</v>
      </c>
      <c r="C1521">
        <v>4</v>
      </c>
      <c r="D1521">
        <v>22</v>
      </c>
      <c r="E1521" s="1">
        <v>0.29166666666666669</v>
      </c>
      <c r="F1521" t="s">
        <v>8</v>
      </c>
      <c r="G1521">
        <v>16.5</v>
      </c>
      <c r="H1521">
        <v>80.5</v>
      </c>
      <c r="I1521" s="3">
        <v>46.268000000000001</v>
      </c>
      <c r="J1521">
        <v>-8.8461399999999996E-2</v>
      </c>
      <c r="K1521">
        <v>3.8684799999999999</v>
      </c>
      <c r="L1521" s="4">
        <v>297.053</v>
      </c>
      <c r="M1521">
        <v>309.11700000000002</v>
      </c>
      <c r="N1521" s="4">
        <v>1540.43</v>
      </c>
      <c r="O1521">
        <v>626.61400000000003</v>
      </c>
      <c r="P1521">
        <v>-32767</v>
      </c>
      <c r="Q1521">
        <v>0</v>
      </c>
      <c r="R1521">
        <v>34.9816</v>
      </c>
      <c r="S1521">
        <v>-859268</v>
      </c>
      <c r="T1521" s="5">
        <v>2944970</v>
      </c>
      <c r="U1521">
        <v>100421</v>
      </c>
      <c r="V1521" s="2">
        <v>-1226800</v>
      </c>
      <c r="W1521" s="2">
        <v>3505040</v>
      </c>
      <c r="X1521" s="5">
        <v>3485420</v>
      </c>
      <c r="Y1521">
        <v>0.194269</v>
      </c>
      <c r="Z1521">
        <v>0</v>
      </c>
      <c r="AA1521">
        <v>0.15749199999999999</v>
      </c>
      <c r="AB1521">
        <v>2.26188E-4</v>
      </c>
      <c r="AC1521">
        <f t="shared" si="46"/>
        <v>343.69019100000003</v>
      </c>
      <c r="AD1521">
        <f t="shared" si="47"/>
        <v>34.369019100000003</v>
      </c>
    </row>
    <row r="1522" spans="1:30" x14ac:dyDescent="0.3">
      <c r="A1522">
        <v>96</v>
      </c>
      <c r="B1522">
        <v>2020</v>
      </c>
      <c r="C1522">
        <v>4</v>
      </c>
      <c r="D1522">
        <v>22</v>
      </c>
      <c r="E1522" s="1">
        <v>0.33333333333333331</v>
      </c>
      <c r="F1522" t="s">
        <v>8</v>
      </c>
      <c r="G1522">
        <v>16.5</v>
      </c>
      <c r="H1522">
        <v>80.5</v>
      </c>
      <c r="I1522" s="3">
        <v>45.922600000000003</v>
      </c>
      <c r="J1522">
        <v>-0.25190600000000002</v>
      </c>
      <c r="K1522">
        <v>3.8202799999999999</v>
      </c>
      <c r="L1522" s="4">
        <v>296.18799999999999</v>
      </c>
      <c r="M1522">
        <v>310.43</v>
      </c>
      <c r="N1522" s="4">
        <v>1603.16</v>
      </c>
      <c r="O1522">
        <v>351.37599999999998</v>
      </c>
      <c r="P1522">
        <v>-32767</v>
      </c>
      <c r="Q1522">
        <v>0</v>
      </c>
      <c r="R1522">
        <v>34.930999999999997</v>
      </c>
      <c r="S1522">
        <v>-878183</v>
      </c>
      <c r="T1522" s="5">
        <v>2848460</v>
      </c>
      <c r="U1522">
        <v>100251</v>
      </c>
      <c r="V1522" s="2">
        <v>-1165970</v>
      </c>
      <c r="W1522" s="2">
        <v>3403600</v>
      </c>
      <c r="X1522" s="5">
        <v>3367670</v>
      </c>
      <c r="Y1522">
        <v>2.5269699999999999E-2</v>
      </c>
      <c r="Z1522">
        <v>0</v>
      </c>
      <c r="AA1522">
        <v>0.157198</v>
      </c>
      <c r="AB1522">
        <v>2.73102E-4</v>
      </c>
      <c r="AC1522">
        <f t="shared" si="46"/>
        <v>345.09383600000001</v>
      </c>
      <c r="AD1522">
        <f t="shared" si="47"/>
        <v>34.5093836</v>
      </c>
    </row>
    <row r="1523" spans="1:30" x14ac:dyDescent="0.3">
      <c r="A1523">
        <v>96</v>
      </c>
      <c r="B1523">
        <v>2020</v>
      </c>
      <c r="C1523">
        <v>4</v>
      </c>
      <c r="D1523">
        <v>22</v>
      </c>
      <c r="E1523" s="1">
        <v>0.375</v>
      </c>
      <c r="F1523" t="s">
        <v>8</v>
      </c>
      <c r="G1523">
        <v>16.5</v>
      </c>
      <c r="H1523">
        <v>80.5</v>
      </c>
      <c r="I1523" s="3">
        <v>45.749099999999999</v>
      </c>
      <c r="J1523">
        <v>-0.55456300000000003</v>
      </c>
      <c r="K1523">
        <v>3.8972000000000002</v>
      </c>
      <c r="L1523" s="4">
        <v>295.77499999999998</v>
      </c>
      <c r="M1523">
        <v>310.80500000000001</v>
      </c>
      <c r="N1523" s="4">
        <v>1611.32</v>
      </c>
      <c r="O1523">
        <v>241.006</v>
      </c>
      <c r="P1523">
        <v>-32767</v>
      </c>
      <c r="Q1523">
        <v>0</v>
      </c>
      <c r="R1523">
        <v>34.122700000000002</v>
      </c>
      <c r="S1523">
        <v>-826255</v>
      </c>
      <c r="T1523" s="5">
        <v>2536630</v>
      </c>
      <c r="U1523">
        <v>100171</v>
      </c>
      <c r="V1523">
        <v>-996553</v>
      </c>
      <c r="W1523" s="2">
        <v>3039940</v>
      </c>
      <c r="X1523" s="5">
        <v>3001780</v>
      </c>
      <c r="Y1523">
        <v>6.6836600000000001E-3</v>
      </c>
      <c r="Z1523">
        <v>0</v>
      </c>
      <c r="AA1523">
        <v>0.15693599999999999</v>
      </c>
      <c r="AB1523">
        <v>2.9862299999999998E-4</v>
      </c>
      <c r="AC1523">
        <f t="shared" si="46"/>
        <v>345.48692500000004</v>
      </c>
      <c r="AD1523">
        <f t="shared" si="47"/>
        <v>34.548692500000001</v>
      </c>
    </row>
    <row r="1524" spans="1:30" x14ac:dyDescent="0.3">
      <c r="A1524">
        <v>96</v>
      </c>
      <c r="B1524">
        <v>2020</v>
      </c>
      <c r="C1524">
        <v>4</v>
      </c>
      <c r="D1524">
        <v>22</v>
      </c>
      <c r="E1524" s="1">
        <v>0.41666666666666669</v>
      </c>
      <c r="F1524" t="s">
        <v>8</v>
      </c>
      <c r="G1524">
        <v>16.5</v>
      </c>
      <c r="H1524">
        <v>80.5</v>
      </c>
      <c r="I1524" s="3">
        <v>45.379300000000001</v>
      </c>
      <c r="J1524">
        <v>-0.68284800000000001</v>
      </c>
      <c r="K1524">
        <v>4.1725500000000002</v>
      </c>
      <c r="L1524" s="4">
        <v>296.12700000000001</v>
      </c>
      <c r="M1524">
        <v>308.55700000000002</v>
      </c>
      <c r="N1524" s="4">
        <v>1633.39</v>
      </c>
      <c r="O1524">
        <v>141.85599999999999</v>
      </c>
      <c r="P1524">
        <v>-32767</v>
      </c>
      <c r="Q1524">
        <v>0</v>
      </c>
      <c r="R1524">
        <v>31.6496</v>
      </c>
      <c r="S1524">
        <v>-699902</v>
      </c>
      <c r="T1524" s="5">
        <v>2020510</v>
      </c>
      <c r="U1524">
        <v>100088</v>
      </c>
      <c r="V1524">
        <v>-743833</v>
      </c>
      <c r="W1524" s="2">
        <v>2447050</v>
      </c>
      <c r="X1524" s="5">
        <v>2387940</v>
      </c>
      <c r="Y1524">
        <v>2.2278900000000002E-3</v>
      </c>
      <c r="Z1524">
        <v>0</v>
      </c>
      <c r="AA1524">
        <v>0.15598100000000001</v>
      </c>
      <c r="AB1524">
        <v>3.8607099999999998E-4</v>
      </c>
      <c r="AC1524">
        <f t="shared" si="46"/>
        <v>343.03066900000005</v>
      </c>
      <c r="AD1524">
        <f t="shared" si="47"/>
        <v>34.303066900000005</v>
      </c>
    </row>
    <row r="1525" spans="1:30" x14ac:dyDescent="0.3">
      <c r="A1525">
        <v>96</v>
      </c>
      <c r="B1525">
        <v>2020</v>
      </c>
      <c r="C1525">
        <v>4</v>
      </c>
      <c r="D1525">
        <v>22</v>
      </c>
      <c r="E1525" s="1">
        <v>0.45833333333333331</v>
      </c>
      <c r="F1525" t="s">
        <v>8</v>
      </c>
      <c r="G1525">
        <v>16.5</v>
      </c>
      <c r="H1525">
        <v>80.5</v>
      </c>
      <c r="I1525" s="3">
        <v>41.083199999999998</v>
      </c>
      <c r="J1525">
        <v>-0.96364899999999998</v>
      </c>
      <c r="K1525">
        <v>4.6642900000000003</v>
      </c>
      <c r="L1525" s="4">
        <v>295.77800000000002</v>
      </c>
      <c r="M1525">
        <v>308.43400000000003</v>
      </c>
      <c r="N1525" s="4">
        <v>1400.98</v>
      </c>
      <c r="O1525">
        <v>148.03800000000001</v>
      </c>
      <c r="P1525">
        <v>-32767</v>
      </c>
      <c r="Q1525">
        <v>0</v>
      </c>
      <c r="R1525">
        <v>24.3522</v>
      </c>
      <c r="S1525">
        <v>-516333</v>
      </c>
      <c r="T1525" s="5">
        <v>1333500</v>
      </c>
      <c r="U1525">
        <v>100098</v>
      </c>
      <c r="V1525">
        <v>-446463</v>
      </c>
      <c r="W1525" s="2">
        <v>1684220</v>
      </c>
      <c r="X1525" s="5">
        <v>1587280</v>
      </c>
      <c r="Y1525">
        <v>8.6063500000000005E-3</v>
      </c>
      <c r="Z1525">
        <v>0</v>
      </c>
      <c r="AA1525">
        <v>0.15579100000000001</v>
      </c>
      <c r="AB1525">
        <v>4.1834799999999997E-4</v>
      </c>
      <c r="AC1525">
        <f t="shared" si="46"/>
        <v>342.87896599999999</v>
      </c>
      <c r="AD1525">
        <f t="shared" si="47"/>
        <v>34.287896599999996</v>
      </c>
    </row>
    <row r="1526" spans="1:30" x14ac:dyDescent="0.3">
      <c r="A1526">
        <v>96</v>
      </c>
      <c r="B1526">
        <v>2020</v>
      </c>
      <c r="C1526">
        <v>4</v>
      </c>
      <c r="D1526">
        <v>22</v>
      </c>
      <c r="E1526" s="1">
        <v>0.5</v>
      </c>
      <c r="F1526" t="s">
        <v>8</v>
      </c>
      <c r="G1526">
        <v>16.5</v>
      </c>
      <c r="H1526">
        <v>80.5</v>
      </c>
      <c r="I1526" s="3">
        <v>39.474600000000002</v>
      </c>
      <c r="J1526">
        <v>-1.1807799999999999</v>
      </c>
      <c r="K1526">
        <v>4.7227399999999999</v>
      </c>
      <c r="L1526" s="4">
        <v>295.577</v>
      </c>
      <c r="M1526">
        <v>307.78800000000001</v>
      </c>
      <c r="N1526" s="4">
        <v>1004.35</v>
      </c>
      <c r="O1526">
        <v>216.619</v>
      </c>
      <c r="P1526">
        <v>-32767</v>
      </c>
      <c r="Q1526">
        <v>0</v>
      </c>
      <c r="R1526">
        <v>21.428000000000001</v>
      </c>
      <c r="S1526">
        <v>-325305</v>
      </c>
      <c r="T1526" s="4">
        <v>716595</v>
      </c>
      <c r="U1526">
        <v>100084</v>
      </c>
      <c r="V1526">
        <v>-192821</v>
      </c>
      <c r="W1526">
        <v>853340</v>
      </c>
      <c r="X1526" s="4">
        <v>852454</v>
      </c>
      <c r="Y1526">
        <v>2.6276799999999999E-2</v>
      </c>
      <c r="Z1526">
        <v>0</v>
      </c>
      <c r="AA1526">
        <v>0.15564800000000001</v>
      </c>
      <c r="AB1526">
        <v>4.0164699999999998E-4</v>
      </c>
      <c r="AC1526">
        <f t="shared" si="46"/>
        <v>342.15891899999997</v>
      </c>
      <c r="AD1526">
        <f t="shared" si="47"/>
        <v>34.215891899999995</v>
      </c>
    </row>
    <row r="1527" spans="1:30" x14ac:dyDescent="0.3">
      <c r="A1527">
        <v>96</v>
      </c>
      <c r="B1527">
        <v>2020</v>
      </c>
      <c r="C1527">
        <v>4</v>
      </c>
      <c r="D1527">
        <v>22</v>
      </c>
      <c r="E1527" s="1">
        <v>0.54166666666666663</v>
      </c>
      <c r="F1527" t="s">
        <v>8</v>
      </c>
      <c r="G1527">
        <v>16.5</v>
      </c>
      <c r="H1527">
        <v>80.5</v>
      </c>
      <c r="I1527" s="3">
        <v>39.238500000000002</v>
      </c>
      <c r="J1527">
        <v>-1.41265</v>
      </c>
      <c r="K1527">
        <v>4.3438100000000004</v>
      </c>
      <c r="L1527" s="4">
        <v>295.66899999999998</v>
      </c>
      <c r="M1527">
        <v>307.59699999999998</v>
      </c>
      <c r="N1527" s="4">
        <v>762.21900000000005</v>
      </c>
      <c r="O1527">
        <v>351.71899999999999</v>
      </c>
      <c r="P1527">
        <v>-32767</v>
      </c>
      <c r="Q1527">
        <v>0</v>
      </c>
      <c r="R1527">
        <v>21.274000000000001</v>
      </c>
      <c r="S1527">
        <v>-108900</v>
      </c>
      <c r="T1527" s="4">
        <v>135636</v>
      </c>
      <c r="U1527">
        <v>100201</v>
      </c>
      <c r="V1527">
        <v>-812.13300000000004</v>
      </c>
      <c r="W1527">
        <v>167245</v>
      </c>
      <c r="X1527" s="4">
        <v>161779</v>
      </c>
      <c r="Y1527">
        <v>5.0417299999999998E-2</v>
      </c>
      <c r="Z1527">
        <v>0</v>
      </c>
      <c r="AA1527">
        <v>0.155584</v>
      </c>
      <c r="AB1527">
        <v>2.5020799999999997E-4</v>
      </c>
      <c r="AC1527">
        <f t="shared" si="46"/>
        <v>341.95314299999995</v>
      </c>
      <c r="AD1527">
        <f t="shared" si="47"/>
        <v>34.195314299999993</v>
      </c>
    </row>
    <row r="1528" spans="1:30" x14ac:dyDescent="0.3">
      <c r="A1528">
        <v>96</v>
      </c>
      <c r="B1528">
        <v>2020</v>
      </c>
      <c r="C1528">
        <v>4</v>
      </c>
      <c r="D1528">
        <v>22</v>
      </c>
      <c r="E1528" s="1">
        <v>0.58333333333333337</v>
      </c>
      <c r="F1528" t="s">
        <v>8</v>
      </c>
      <c r="G1528">
        <v>16.5</v>
      </c>
      <c r="H1528">
        <v>80.5</v>
      </c>
      <c r="I1528" s="3">
        <v>39.904800000000002</v>
      </c>
      <c r="J1528">
        <v>-1.7457100000000001</v>
      </c>
      <c r="K1528">
        <v>3.7925900000000001</v>
      </c>
      <c r="L1528" s="4">
        <v>296.80799999999999</v>
      </c>
      <c r="M1528">
        <v>305.839</v>
      </c>
      <c r="N1528" s="4">
        <v>641.93200000000002</v>
      </c>
      <c r="O1528">
        <v>623.52300000000002</v>
      </c>
      <c r="P1528">
        <v>-32767</v>
      </c>
      <c r="Q1528">
        <v>0</v>
      </c>
      <c r="R1528">
        <v>22.724399999999999</v>
      </c>
      <c r="S1528">
        <v>-39114.6</v>
      </c>
      <c r="T1528" s="5">
        <v>-2.3283100000000002E-10</v>
      </c>
      <c r="U1528">
        <v>100278</v>
      </c>
      <c r="V1528">
        <v>41647.300000000003</v>
      </c>
      <c r="W1528">
        <v>0</v>
      </c>
      <c r="X1528" s="5">
        <v>-2.3283100000000002E-10</v>
      </c>
      <c r="Y1528">
        <v>4.6388800000000001E-2</v>
      </c>
      <c r="Z1528">
        <v>0</v>
      </c>
      <c r="AA1528">
        <v>0.15553600000000001</v>
      </c>
      <c r="AB1528" s="2">
        <v>5.1479500000000001E-5</v>
      </c>
      <c r="AC1528">
        <f t="shared" si="46"/>
        <v>340.07287599999995</v>
      </c>
      <c r="AD1528">
        <f t="shared" si="47"/>
        <v>34.007287599999998</v>
      </c>
    </row>
    <row r="1529" spans="1:30" x14ac:dyDescent="0.3">
      <c r="A1529">
        <v>96</v>
      </c>
      <c r="B1529">
        <v>2020</v>
      </c>
      <c r="C1529">
        <v>4</v>
      </c>
      <c r="D1529">
        <v>22</v>
      </c>
      <c r="E1529" s="1">
        <v>0.625</v>
      </c>
      <c r="F1529" t="s">
        <v>8</v>
      </c>
      <c r="G1529">
        <v>16.5</v>
      </c>
      <c r="H1529">
        <v>80.5</v>
      </c>
      <c r="I1529" s="3">
        <v>40.7714</v>
      </c>
      <c r="J1529">
        <v>-2.0331700000000001</v>
      </c>
      <c r="K1529">
        <v>3.2521399999999998</v>
      </c>
      <c r="L1529" s="4">
        <v>297.31099999999998</v>
      </c>
      <c r="M1529">
        <v>303.91399999999999</v>
      </c>
      <c r="N1529" s="4">
        <v>573.73400000000004</v>
      </c>
      <c r="O1529">
        <v>930.01800000000003</v>
      </c>
      <c r="P1529">
        <v>-32767</v>
      </c>
      <c r="Q1529">
        <v>0</v>
      </c>
      <c r="R1529">
        <v>24.379300000000001</v>
      </c>
      <c r="S1529">
        <v>-30714.5</v>
      </c>
      <c r="T1529" s="5">
        <v>-2.3283100000000002E-10</v>
      </c>
      <c r="U1529">
        <v>100391</v>
      </c>
      <c r="V1529">
        <v>38650.199999999997</v>
      </c>
      <c r="W1529">
        <v>0</v>
      </c>
      <c r="X1529" s="5">
        <v>-2.3283100000000002E-10</v>
      </c>
      <c r="Y1529">
        <v>5.4049100000000003E-2</v>
      </c>
      <c r="Z1529">
        <v>0</v>
      </c>
      <c r="AA1529">
        <v>0.155497</v>
      </c>
      <c r="AB1529">
        <v>-1.5118999999999999E-4</v>
      </c>
      <c r="AC1529">
        <f t="shared" si="46"/>
        <v>337.979017</v>
      </c>
      <c r="AD1529">
        <f t="shared" si="47"/>
        <v>33.797901699999997</v>
      </c>
    </row>
    <row r="1530" spans="1:30" x14ac:dyDescent="0.3">
      <c r="A1530">
        <v>96</v>
      </c>
      <c r="B1530">
        <v>2020</v>
      </c>
      <c r="C1530">
        <v>4</v>
      </c>
      <c r="D1530">
        <v>22</v>
      </c>
      <c r="E1530" s="1">
        <v>0.66666666666666663</v>
      </c>
      <c r="F1530" t="s">
        <v>8</v>
      </c>
      <c r="G1530">
        <v>16.5</v>
      </c>
      <c r="H1530">
        <v>80.5</v>
      </c>
      <c r="I1530" s="3">
        <v>41.844999999999999</v>
      </c>
      <c r="J1530">
        <v>-1.96522</v>
      </c>
      <c r="K1530">
        <v>2.7768099999999998</v>
      </c>
      <c r="L1530" s="4">
        <v>297.96600000000001</v>
      </c>
      <c r="M1530">
        <v>303.64499999999998</v>
      </c>
      <c r="N1530" s="4">
        <v>536.90300000000002</v>
      </c>
      <c r="O1530">
        <v>1260.67</v>
      </c>
      <c r="P1530">
        <v>-32767</v>
      </c>
      <c r="Q1530">
        <v>0</v>
      </c>
      <c r="R1530">
        <v>26.361999999999998</v>
      </c>
      <c r="S1530">
        <v>-24429.1</v>
      </c>
      <c r="T1530" s="5">
        <v>-2.3283100000000002E-10</v>
      </c>
      <c r="U1530">
        <v>100464</v>
      </c>
      <c r="V1530">
        <v>37920.1</v>
      </c>
      <c r="W1530">
        <v>0</v>
      </c>
      <c r="X1530" s="5">
        <v>-2.3283100000000002E-10</v>
      </c>
      <c r="Y1530">
        <v>6.9705299999999998E-2</v>
      </c>
      <c r="Z1530">
        <v>0</v>
      </c>
      <c r="AA1530">
        <v>0.155497</v>
      </c>
      <c r="AB1530">
        <v>-3.2571E-4</v>
      </c>
      <c r="AC1530">
        <f t="shared" si="46"/>
        <v>337.71390199999996</v>
      </c>
      <c r="AD1530">
        <f t="shared" si="47"/>
        <v>33.771390199999999</v>
      </c>
    </row>
    <row r="1531" spans="1:30" x14ac:dyDescent="0.3">
      <c r="A1531">
        <v>96</v>
      </c>
      <c r="B1531">
        <v>2020</v>
      </c>
      <c r="C1531">
        <v>4</v>
      </c>
      <c r="D1531">
        <v>22</v>
      </c>
      <c r="E1531" s="1">
        <v>0.70833333333333337</v>
      </c>
      <c r="F1531" t="s">
        <v>8</v>
      </c>
      <c r="G1531">
        <v>16.5</v>
      </c>
      <c r="H1531">
        <v>80.5</v>
      </c>
      <c r="I1531" s="3">
        <v>42.880499999999998</v>
      </c>
      <c r="J1531">
        <v>-1.78515</v>
      </c>
      <c r="K1531">
        <v>2.5660699999999999</v>
      </c>
      <c r="L1531" s="4">
        <v>298.69600000000003</v>
      </c>
      <c r="M1531">
        <v>302.72899999999998</v>
      </c>
      <c r="N1531" s="4">
        <v>518.02599999999995</v>
      </c>
      <c r="O1531">
        <v>1595.9</v>
      </c>
      <c r="P1531">
        <v>-32767</v>
      </c>
      <c r="Q1531">
        <v>0</v>
      </c>
      <c r="R1531">
        <v>28.4925</v>
      </c>
      <c r="S1531">
        <v>-19906</v>
      </c>
      <c r="T1531" s="5">
        <v>-2.3283100000000002E-10</v>
      </c>
      <c r="U1531">
        <v>100529</v>
      </c>
      <c r="V1531">
        <v>34923</v>
      </c>
      <c r="W1531">
        <v>0</v>
      </c>
      <c r="X1531" s="5">
        <v>-2.3283100000000002E-10</v>
      </c>
      <c r="Y1531">
        <v>6.0000299999999999E-2</v>
      </c>
      <c r="Z1531">
        <v>0</v>
      </c>
      <c r="AA1531">
        <v>0.155473</v>
      </c>
      <c r="AB1531">
        <v>-3.2777499999999998E-4</v>
      </c>
      <c r="AC1531">
        <f t="shared" si="46"/>
        <v>336.74061199999994</v>
      </c>
      <c r="AD1531">
        <f t="shared" si="47"/>
        <v>33.674061199999997</v>
      </c>
    </row>
    <row r="1532" spans="1:30" x14ac:dyDescent="0.3">
      <c r="A1532">
        <v>96</v>
      </c>
      <c r="B1532">
        <v>2020</v>
      </c>
      <c r="C1532">
        <v>4</v>
      </c>
      <c r="D1532">
        <v>22</v>
      </c>
      <c r="E1532" s="1">
        <v>0.75</v>
      </c>
      <c r="F1532" t="s">
        <v>8</v>
      </c>
      <c r="G1532">
        <v>16.5</v>
      </c>
      <c r="H1532">
        <v>80.5</v>
      </c>
      <c r="I1532" s="3">
        <v>43.507100000000001</v>
      </c>
      <c r="J1532">
        <v>-1.6378600000000001</v>
      </c>
      <c r="K1532">
        <v>2.5137700000000001</v>
      </c>
      <c r="L1532" s="4">
        <v>298.827</v>
      </c>
      <c r="M1532">
        <v>302.53699999999998</v>
      </c>
      <c r="N1532" s="4">
        <v>511.923</v>
      </c>
      <c r="O1532">
        <v>1886.25</v>
      </c>
      <c r="P1532">
        <v>-32767</v>
      </c>
      <c r="Q1532">
        <v>0</v>
      </c>
      <c r="R1532">
        <v>30.1844</v>
      </c>
      <c r="S1532">
        <v>-16381.5</v>
      </c>
      <c r="T1532" s="5">
        <v>-2.3283100000000002E-10</v>
      </c>
      <c r="U1532">
        <v>100499</v>
      </c>
      <c r="V1532">
        <v>38073.800000000003</v>
      </c>
      <c r="W1532">
        <v>0</v>
      </c>
      <c r="X1532" s="5">
        <v>-2.3283100000000002E-10</v>
      </c>
      <c r="Y1532">
        <v>0.116674</v>
      </c>
      <c r="Z1532">
        <v>0</v>
      </c>
      <c r="AA1532">
        <v>0.15546499999999999</v>
      </c>
      <c r="AB1532">
        <v>-1.77837E-4</v>
      </c>
      <c r="AC1532">
        <f t="shared" si="46"/>
        <v>336.53556899999995</v>
      </c>
      <c r="AD1532">
        <f t="shared" si="47"/>
        <v>33.653556899999998</v>
      </c>
    </row>
    <row r="1533" spans="1:30" x14ac:dyDescent="0.3">
      <c r="A1533">
        <v>96</v>
      </c>
      <c r="B1533">
        <v>2020</v>
      </c>
      <c r="C1533">
        <v>4</v>
      </c>
      <c r="D1533">
        <v>22</v>
      </c>
      <c r="E1533" s="1">
        <v>0.79166666666666663</v>
      </c>
      <c r="F1533" t="s">
        <v>8</v>
      </c>
      <c r="G1533">
        <v>16.5</v>
      </c>
      <c r="H1533">
        <v>80.5</v>
      </c>
      <c r="I1533" s="3">
        <v>43.744700000000002</v>
      </c>
      <c r="J1533">
        <v>-1.31287</v>
      </c>
      <c r="K1533">
        <v>2.46557</v>
      </c>
      <c r="L1533" s="4">
        <v>299.07</v>
      </c>
      <c r="M1533">
        <v>302.613</v>
      </c>
      <c r="N1533" s="4">
        <v>507.09699999999998</v>
      </c>
      <c r="O1533">
        <v>2093.83</v>
      </c>
      <c r="P1533">
        <v>849.58799999999997</v>
      </c>
      <c r="Q1533">
        <v>0</v>
      </c>
      <c r="R1533">
        <v>29.544899999999998</v>
      </c>
      <c r="S1533">
        <v>-15735.4</v>
      </c>
      <c r="T1533" s="5">
        <v>-2.3283100000000002E-10</v>
      </c>
      <c r="U1533">
        <v>100400</v>
      </c>
      <c r="V1533">
        <v>11522.2</v>
      </c>
      <c r="W1533">
        <v>0</v>
      </c>
      <c r="X1533" s="5">
        <v>-2.3283100000000002E-10</v>
      </c>
      <c r="Y1533">
        <v>4.36116E-2</v>
      </c>
      <c r="Z1533">
        <v>0</v>
      </c>
      <c r="AA1533">
        <v>0.15545700000000001</v>
      </c>
      <c r="AB1533">
        <v>-1.35427E-4</v>
      </c>
      <c r="AC1533">
        <f t="shared" si="46"/>
        <v>336.63058999999998</v>
      </c>
      <c r="AD1533">
        <f t="shared" si="47"/>
        <v>33.663058999999997</v>
      </c>
    </row>
    <row r="1534" spans="1:30" x14ac:dyDescent="0.3">
      <c r="A1534">
        <v>96</v>
      </c>
      <c r="B1534">
        <v>2020</v>
      </c>
      <c r="C1534">
        <v>4</v>
      </c>
      <c r="D1534">
        <v>22</v>
      </c>
      <c r="E1534" s="1">
        <v>0.83333333333333337</v>
      </c>
      <c r="F1534" t="s">
        <v>8</v>
      </c>
      <c r="G1534">
        <v>16.5</v>
      </c>
      <c r="H1534">
        <v>80.5</v>
      </c>
      <c r="I1534" s="3">
        <v>43.377200000000002</v>
      </c>
      <c r="J1534">
        <v>-0.99548300000000001</v>
      </c>
      <c r="K1534">
        <v>2.36558</v>
      </c>
      <c r="L1534" s="4">
        <v>299.113</v>
      </c>
      <c r="M1534">
        <v>301.697</v>
      </c>
      <c r="N1534" s="4">
        <v>504.613</v>
      </c>
      <c r="O1534">
        <v>2280.11</v>
      </c>
      <c r="P1534">
        <v>815.52800000000002</v>
      </c>
      <c r="Q1534">
        <v>0</v>
      </c>
      <c r="R1534">
        <v>29.839400000000001</v>
      </c>
      <c r="S1534">
        <v>-13503.2</v>
      </c>
      <c r="T1534" s="5">
        <v>-2.3283100000000002E-10</v>
      </c>
      <c r="U1534">
        <v>100358</v>
      </c>
      <c r="V1534">
        <v>20667.400000000001</v>
      </c>
      <c r="W1534">
        <v>0</v>
      </c>
      <c r="X1534" s="5">
        <v>-2.3283100000000002E-10</v>
      </c>
      <c r="Y1534">
        <v>3.7996099999999998E-2</v>
      </c>
      <c r="Z1534">
        <v>0</v>
      </c>
      <c r="AA1534">
        <v>0.15545700000000001</v>
      </c>
      <c r="AB1534">
        <v>-1.7014299999999999E-4</v>
      </c>
      <c r="AC1534">
        <f t="shared" si="46"/>
        <v>335.62501099999997</v>
      </c>
      <c r="AD1534">
        <f t="shared" si="47"/>
        <v>33.562501099999999</v>
      </c>
    </row>
    <row r="1535" spans="1:30" x14ac:dyDescent="0.3">
      <c r="A1535">
        <v>96</v>
      </c>
      <c r="B1535">
        <v>2020</v>
      </c>
      <c r="C1535">
        <v>4</v>
      </c>
      <c r="D1535">
        <v>22</v>
      </c>
      <c r="E1535" s="1">
        <v>0.875</v>
      </c>
      <c r="F1535" t="s">
        <v>8</v>
      </c>
      <c r="G1535">
        <v>16.5</v>
      </c>
      <c r="H1535">
        <v>80.5</v>
      </c>
      <c r="I1535" s="3">
        <v>43.463500000000003</v>
      </c>
      <c r="J1535">
        <v>-0.79782900000000001</v>
      </c>
      <c r="K1535">
        <v>2.2353399999999999</v>
      </c>
      <c r="L1535" s="4">
        <v>299.10000000000002</v>
      </c>
      <c r="M1535">
        <v>301.57</v>
      </c>
      <c r="N1535" s="4">
        <v>491.911</v>
      </c>
      <c r="O1535">
        <v>2462.9499999999998</v>
      </c>
      <c r="P1535">
        <v>776.72400000000005</v>
      </c>
      <c r="Q1535">
        <v>0</v>
      </c>
      <c r="R1535">
        <v>30.259599999999999</v>
      </c>
      <c r="S1535">
        <v>-11447.2</v>
      </c>
      <c r="T1535" s="5">
        <v>-2.3283100000000002E-10</v>
      </c>
      <c r="U1535">
        <v>100284</v>
      </c>
      <c r="V1535">
        <v>24125.599999999999</v>
      </c>
      <c r="W1535">
        <v>0</v>
      </c>
      <c r="X1535" s="5">
        <v>-2.3283100000000002E-10</v>
      </c>
      <c r="Y1535">
        <v>3.5554599999999999E-2</v>
      </c>
      <c r="Z1535">
        <v>0</v>
      </c>
      <c r="AA1535">
        <v>0.15545700000000001</v>
      </c>
      <c r="AB1535">
        <v>-1.29422E-4</v>
      </c>
      <c r="AC1535">
        <f t="shared" si="46"/>
        <v>335.48470000000003</v>
      </c>
      <c r="AD1535">
        <f t="shared" si="47"/>
        <v>33.548470000000002</v>
      </c>
    </row>
    <row r="1536" spans="1:30" x14ac:dyDescent="0.3">
      <c r="A1536">
        <v>96</v>
      </c>
      <c r="B1536">
        <v>2020</v>
      </c>
      <c r="C1536">
        <v>4</v>
      </c>
      <c r="D1536">
        <v>22</v>
      </c>
      <c r="E1536" s="1">
        <v>0.91666666666666663</v>
      </c>
      <c r="F1536" t="s">
        <v>8</v>
      </c>
      <c r="G1536">
        <v>16.5</v>
      </c>
      <c r="H1536">
        <v>80.5</v>
      </c>
      <c r="I1536" s="3">
        <v>43.838000000000001</v>
      </c>
      <c r="J1536">
        <v>-0.74414000000000002</v>
      </c>
      <c r="K1536">
        <v>2.35276</v>
      </c>
      <c r="L1536" s="4">
        <v>299.15100000000001</v>
      </c>
      <c r="M1536">
        <v>301.04500000000002</v>
      </c>
      <c r="N1536" s="4">
        <v>527.25199999999995</v>
      </c>
      <c r="O1536">
        <v>2850.28</v>
      </c>
      <c r="P1536">
        <v>742.00800000000004</v>
      </c>
      <c r="Q1536">
        <v>0</v>
      </c>
      <c r="R1536">
        <v>30.888000000000002</v>
      </c>
      <c r="S1536">
        <v>-9919.91</v>
      </c>
      <c r="T1536" s="5">
        <v>-2.3283100000000002E-10</v>
      </c>
      <c r="U1536">
        <v>100262</v>
      </c>
      <c r="V1536">
        <v>25163.1</v>
      </c>
      <c r="W1536">
        <v>0</v>
      </c>
      <c r="X1536" s="5">
        <v>-2.3283100000000002E-10</v>
      </c>
      <c r="Y1536">
        <v>0.164436</v>
      </c>
      <c r="Z1536">
        <v>0</v>
      </c>
      <c r="AA1536">
        <v>0.15837499999999999</v>
      </c>
      <c r="AB1536">
        <v>-2.2080999999999999E-4</v>
      </c>
      <c r="AC1536">
        <f t="shared" si="46"/>
        <v>334.90959700000002</v>
      </c>
      <c r="AD1536">
        <f t="shared" si="47"/>
        <v>33.490959700000005</v>
      </c>
    </row>
    <row r="1537" spans="1:30" x14ac:dyDescent="0.3">
      <c r="A1537">
        <v>96</v>
      </c>
      <c r="B1537">
        <v>2020</v>
      </c>
      <c r="C1537">
        <v>4</v>
      </c>
      <c r="D1537">
        <v>22</v>
      </c>
      <c r="E1537" s="1">
        <v>0.95833333333333337</v>
      </c>
      <c r="F1537" t="s">
        <v>8</v>
      </c>
      <c r="G1537">
        <v>16.5</v>
      </c>
      <c r="H1537">
        <v>80.5</v>
      </c>
      <c r="I1537" s="3">
        <v>44.247599999999998</v>
      </c>
      <c r="J1537">
        <v>-0.73511199999999999</v>
      </c>
      <c r="K1537">
        <v>2.04305</v>
      </c>
      <c r="L1537" s="4">
        <v>299.22500000000002</v>
      </c>
      <c r="M1537">
        <v>301.09199999999998</v>
      </c>
      <c r="N1537" s="4">
        <v>517.81299999999999</v>
      </c>
      <c r="O1537">
        <v>3017.32</v>
      </c>
      <c r="P1537">
        <v>710.51300000000003</v>
      </c>
      <c r="Q1537">
        <v>0</v>
      </c>
      <c r="R1537">
        <v>31.6434</v>
      </c>
      <c r="S1537">
        <v>-8745.08</v>
      </c>
      <c r="T1537" s="5">
        <v>-2.3283100000000002E-10</v>
      </c>
      <c r="U1537">
        <v>100296</v>
      </c>
      <c r="V1537">
        <v>22281.200000000001</v>
      </c>
      <c r="W1537">
        <v>0</v>
      </c>
      <c r="X1537" s="5">
        <v>-2.3283100000000002E-10</v>
      </c>
      <c r="Y1537">
        <v>0.22722899999999999</v>
      </c>
      <c r="Z1537">
        <v>0</v>
      </c>
      <c r="AA1537">
        <v>0.15837499999999999</v>
      </c>
      <c r="AB1537">
        <v>-2.5477600000000002E-4</v>
      </c>
      <c r="AC1537">
        <f t="shared" si="46"/>
        <v>334.96477500000003</v>
      </c>
      <c r="AD1537">
        <f t="shared" si="47"/>
        <v>33.496477500000005</v>
      </c>
    </row>
    <row r="1538" spans="1:30" x14ac:dyDescent="0.3">
      <c r="A1538">
        <v>97</v>
      </c>
      <c r="B1538">
        <v>2020</v>
      </c>
      <c r="C1538">
        <v>4</v>
      </c>
      <c r="D1538">
        <v>24</v>
      </c>
      <c r="E1538" s="1">
        <v>0</v>
      </c>
      <c r="F1538" t="s">
        <v>8</v>
      </c>
      <c r="G1538">
        <v>16.5</v>
      </c>
      <c r="H1538">
        <v>80.5</v>
      </c>
      <c r="I1538" s="3">
        <v>43.132599999999996</v>
      </c>
      <c r="J1538">
        <v>-1.13375</v>
      </c>
      <c r="K1538">
        <v>3.6085099999999999</v>
      </c>
      <c r="L1538" s="4">
        <v>299.63299999999998</v>
      </c>
      <c r="M1538">
        <v>302.67700000000002</v>
      </c>
      <c r="N1538" s="4">
        <v>706.22699999999998</v>
      </c>
      <c r="O1538">
        <v>3264.28</v>
      </c>
      <c r="P1538">
        <v>441.85399999999998</v>
      </c>
      <c r="Q1538">
        <v>0</v>
      </c>
      <c r="R1538">
        <v>34.7425</v>
      </c>
      <c r="S1538">
        <v>-13092</v>
      </c>
      <c r="T1538" s="5">
        <v>-2.3283100000000002E-10</v>
      </c>
      <c r="U1538">
        <v>100333</v>
      </c>
      <c r="V1538">
        <v>22703.9</v>
      </c>
      <c r="W1538">
        <v>0</v>
      </c>
      <c r="X1538" s="5">
        <v>-2.3283100000000002E-10</v>
      </c>
      <c r="Y1538">
        <v>0.73977999999999999</v>
      </c>
      <c r="Z1538">
        <v>0</v>
      </c>
      <c r="AA1538">
        <v>0.15992500000000001</v>
      </c>
      <c r="AB1538" s="2">
        <v>7.3810600000000001E-5</v>
      </c>
      <c r="AC1538">
        <f t="shared" si="46"/>
        <v>336.72745100000003</v>
      </c>
      <c r="AD1538">
        <f t="shared" si="47"/>
        <v>33.6727451</v>
      </c>
    </row>
    <row r="1539" spans="1:30" x14ac:dyDescent="0.3">
      <c r="A1539">
        <v>97</v>
      </c>
      <c r="B1539">
        <v>2020</v>
      </c>
      <c r="C1539">
        <v>4</v>
      </c>
      <c r="D1539">
        <v>24</v>
      </c>
      <c r="E1539" s="1">
        <v>4.1666666666666664E-2</v>
      </c>
      <c r="F1539" t="s">
        <v>8</v>
      </c>
      <c r="G1539">
        <v>16.5</v>
      </c>
      <c r="H1539">
        <v>80.5</v>
      </c>
      <c r="I1539" s="3">
        <v>42.262300000000003</v>
      </c>
      <c r="J1539">
        <v>-0.71468200000000004</v>
      </c>
      <c r="K1539">
        <v>3.9577</v>
      </c>
      <c r="L1539" s="4">
        <v>299.43599999999998</v>
      </c>
      <c r="M1539">
        <v>302.78699999999998</v>
      </c>
      <c r="N1539" s="4">
        <v>698.20799999999997</v>
      </c>
      <c r="O1539">
        <v>3280.65</v>
      </c>
      <c r="P1539">
        <v>463.12599999999998</v>
      </c>
      <c r="Q1539" s="2">
        <v>4.2855400000000001E-6</v>
      </c>
      <c r="R1539">
        <v>33.314300000000003</v>
      </c>
      <c r="S1539">
        <v>-20141</v>
      </c>
      <c r="T1539" s="4">
        <v>52500.6</v>
      </c>
      <c r="U1539">
        <v>100412</v>
      </c>
      <c r="V1539">
        <v>6488.59</v>
      </c>
      <c r="W1539">
        <v>81388.100000000006</v>
      </c>
      <c r="X1539" s="4">
        <v>62254.3</v>
      </c>
      <c r="Y1539">
        <v>0.71066499999999999</v>
      </c>
      <c r="Z1539" s="2">
        <v>3.7645600000000001E-6</v>
      </c>
      <c r="AA1539">
        <v>0.15995699999999999</v>
      </c>
      <c r="AB1539">
        <v>-1.72583E-4</v>
      </c>
      <c r="AC1539">
        <f t="shared" ref="AC1539:AC1602" si="48">0.5 * (M1539 + 61 + (M1539 - 68) * 1.2 + L1539 * 0.094)</f>
        <v>336.83919199999997</v>
      </c>
      <c r="AD1539">
        <f t="shared" ref="AD1539:AD1602" si="49">(AC1539/10)</f>
        <v>33.683919199999998</v>
      </c>
    </row>
    <row r="1540" spans="1:30" x14ac:dyDescent="0.3">
      <c r="A1540">
        <v>97</v>
      </c>
      <c r="B1540">
        <v>2020</v>
      </c>
      <c r="C1540">
        <v>4</v>
      </c>
      <c r="D1540">
        <v>24</v>
      </c>
      <c r="E1540" s="1">
        <v>8.3333333333333329E-2</v>
      </c>
      <c r="F1540" t="s">
        <v>8</v>
      </c>
      <c r="G1540">
        <v>16.5</v>
      </c>
      <c r="H1540">
        <v>80.5</v>
      </c>
      <c r="I1540" s="3">
        <v>40.944099999999999</v>
      </c>
      <c r="J1540">
        <v>6.8331199999999995E-2</v>
      </c>
      <c r="K1540">
        <v>4.9124600000000003</v>
      </c>
      <c r="L1540" s="4">
        <v>299.11700000000002</v>
      </c>
      <c r="M1540">
        <v>304.44099999999997</v>
      </c>
      <c r="N1540" s="4">
        <v>815.30100000000004</v>
      </c>
      <c r="O1540">
        <v>3101.36</v>
      </c>
      <c r="P1540">
        <v>479.85</v>
      </c>
      <c r="Q1540" s="2">
        <v>7.79189E-7</v>
      </c>
      <c r="R1540">
        <v>32.354399999999998</v>
      </c>
      <c r="S1540">
        <v>-98032.7</v>
      </c>
      <c r="T1540" s="4">
        <v>460011</v>
      </c>
      <c r="U1540">
        <v>100498</v>
      </c>
      <c r="V1540">
        <v>-160122</v>
      </c>
      <c r="W1540">
        <v>642519</v>
      </c>
      <c r="X1540" s="4">
        <v>549295</v>
      </c>
      <c r="Y1540">
        <v>0.66220100000000004</v>
      </c>
      <c r="Z1540" s="2">
        <v>8.6874500000000001E-7</v>
      </c>
      <c r="AA1540">
        <v>0.159917</v>
      </c>
      <c r="AB1540">
        <v>-3.1369999999999998E-4</v>
      </c>
      <c r="AC1540">
        <f t="shared" si="48"/>
        <v>338.64359899999994</v>
      </c>
      <c r="AD1540">
        <f t="shared" si="49"/>
        <v>33.864359899999997</v>
      </c>
    </row>
    <row r="1541" spans="1:30" x14ac:dyDescent="0.3">
      <c r="A1541">
        <v>97</v>
      </c>
      <c r="B1541">
        <v>2020</v>
      </c>
      <c r="C1541">
        <v>4</v>
      </c>
      <c r="D1541">
        <v>24</v>
      </c>
      <c r="E1541" s="1">
        <v>0.125</v>
      </c>
      <c r="F1541" t="s">
        <v>8</v>
      </c>
      <c r="G1541">
        <v>16.5</v>
      </c>
      <c r="H1541">
        <v>80.5</v>
      </c>
      <c r="I1541" s="3">
        <v>37.936300000000003</v>
      </c>
      <c r="J1541">
        <v>0.920713</v>
      </c>
      <c r="K1541">
        <v>4.7699199999999999</v>
      </c>
      <c r="L1541" s="4">
        <v>298.88799999999998</v>
      </c>
      <c r="M1541">
        <v>304.476</v>
      </c>
      <c r="N1541" s="4">
        <v>979.44500000000005</v>
      </c>
      <c r="O1541">
        <v>2696.74</v>
      </c>
      <c r="P1541">
        <v>441.42700000000002</v>
      </c>
      <c r="Q1541" s="2">
        <v>3.1167600000000001E-6</v>
      </c>
      <c r="R1541">
        <v>30.0489</v>
      </c>
      <c r="S1541">
        <v>-229086</v>
      </c>
      <c r="T1541" s="4">
        <v>967151</v>
      </c>
      <c r="U1541">
        <v>100515</v>
      </c>
      <c r="V1541">
        <v>-418913</v>
      </c>
      <c r="W1541" s="2">
        <v>1461690</v>
      </c>
      <c r="X1541" s="5">
        <v>1158960</v>
      </c>
      <c r="Y1541">
        <v>0.40194999999999997</v>
      </c>
      <c r="Z1541" s="2">
        <v>2.89582E-6</v>
      </c>
      <c r="AA1541">
        <v>0.159853</v>
      </c>
      <c r="AB1541" s="2">
        <v>1.4135799999999999E-5</v>
      </c>
      <c r="AC1541">
        <f t="shared" si="48"/>
        <v>338.671336</v>
      </c>
      <c r="AD1541">
        <f t="shared" si="49"/>
        <v>33.867133600000003</v>
      </c>
    </row>
    <row r="1542" spans="1:30" x14ac:dyDescent="0.3">
      <c r="A1542">
        <v>97</v>
      </c>
      <c r="B1542">
        <v>2020</v>
      </c>
      <c r="C1542">
        <v>4</v>
      </c>
      <c r="D1542">
        <v>24</v>
      </c>
      <c r="E1542" s="1">
        <v>0.16666666666666666</v>
      </c>
      <c r="F1542" t="s">
        <v>8</v>
      </c>
      <c r="G1542">
        <v>16.5</v>
      </c>
      <c r="H1542">
        <v>80.5</v>
      </c>
      <c r="I1542" s="3">
        <v>36.619700000000002</v>
      </c>
      <c r="J1542">
        <v>0.85134399999999999</v>
      </c>
      <c r="K1542">
        <v>4.3720100000000004</v>
      </c>
      <c r="L1542" s="4">
        <v>298.84300000000002</v>
      </c>
      <c r="M1542">
        <v>304.52999999999997</v>
      </c>
      <c r="N1542" s="4">
        <v>1074.47</v>
      </c>
      <c r="O1542">
        <v>1949.57</v>
      </c>
      <c r="P1542">
        <v>496.20800000000003</v>
      </c>
      <c r="Q1542" s="2">
        <v>3.8959399999999999E-7</v>
      </c>
      <c r="R1542">
        <v>29.101299999999998</v>
      </c>
      <c r="S1542">
        <v>-380698</v>
      </c>
      <c r="T1542" s="5">
        <v>1516110</v>
      </c>
      <c r="U1542">
        <v>100514</v>
      </c>
      <c r="V1542">
        <v>-659760</v>
      </c>
      <c r="W1542" s="2">
        <v>2243700</v>
      </c>
      <c r="X1542" s="5">
        <v>1798670</v>
      </c>
      <c r="Y1542">
        <v>0.49542999999999998</v>
      </c>
      <c r="Z1542" s="2">
        <v>8.6874500000000001E-7</v>
      </c>
      <c r="AA1542">
        <v>0.15970200000000001</v>
      </c>
      <c r="AB1542">
        <v>1.8809400000000001E-4</v>
      </c>
      <c r="AC1542">
        <f t="shared" si="48"/>
        <v>338.72862099999998</v>
      </c>
      <c r="AD1542">
        <f t="shared" si="49"/>
        <v>33.872862099999999</v>
      </c>
    </row>
    <row r="1543" spans="1:30" x14ac:dyDescent="0.3">
      <c r="A1543">
        <v>97</v>
      </c>
      <c r="B1543">
        <v>2020</v>
      </c>
      <c r="C1543">
        <v>4</v>
      </c>
      <c r="D1543">
        <v>24</v>
      </c>
      <c r="E1543" s="1">
        <v>0.20833333333333334</v>
      </c>
      <c r="F1543" t="s">
        <v>8</v>
      </c>
      <c r="G1543">
        <v>16.5</v>
      </c>
      <c r="H1543">
        <v>80.5</v>
      </c>
      <c r="I1543" s="3">
        <v>37.703299999999999</v>
      </c>
      <c r="J1543">
        <v>0.47694199999999998</v>
      </c>
      <c r="K1543">
        <v>4.1453699999999998</v>
      </c>
      <c r="L1543" s="4">
        <v>297.82100000000003</v>
      </c>
      <c r="M1543">
        <v>306.73700000000002</v>
      </c>
      <c r="N1543" s="4">
        <v>1138.83</v>
      </c>
      <c r="O1543">
        <v>1652.12</v>
      </c>
      <c r="P1543">
        <v>637.404</v>
      </c>
      <c r="Q1543">
        <v>0</v>
      </c>
      <c r="R1543">
        <v>29.781500000000001</v>
      </c>
      <c r="S1543">
        <v>-554750</v>
      </c>
      <c r="T1543" s="5">
        <v>2036620</v>
      </c>
      <c r="U1543">
        <v>100459</v>
      </c>
      <c r="V1543">
        <v>-864372</v>
      </c>
      <c r="W1543" s="2">
        <v>2883570</v>
      </c>
      <c r="X1543" s="5">
        <v>2411930</v>
      </c>
      <c r="Y1543">
        <v>0.35586699999999999</v>
      </c>
      <c r="Z1543">
        <v>0</v>
      </c>
      <c r="AA1543">
        <v>0.15946399999999999</v>
      </c>
      <c r="AB1543">
        <v>2.36884E-4</v>
      </c>
      <c r="AC1543">
        <f t="shared" si="48"/>
        <v>341.10828700000002</v>
      </c>
      <c r="AD1543">
        <f t="shared" si="49"/>
        <v>34.110828699999999</v>
      </c>
    </row>
    <row r="1544" spans="1:30" x14ac:dyDescent="0.3">
      <c r="A1544">
        <v>97</v>
      </c>
      <c r="B1544">
        <v>2020</v>
      </c>
      <c r="C1544">
        <v>4</v>
      </c>
      <c r="D1544">
        <v>24</v>
      </c>
      <c r="E1544" s="1">
        <v>0.25</v>
      </c>
      <c r="F1544" t="s">
        <v>8</v>
      </c>
      <c r="G1544">
        <v>16.5</v>
      </c>
      <c r="H1544">
        <v>80.5</v>
      </c>
      <c r="I1544" s="3">
        <v>40.076000000000001</v>
      </c>
      <c r="J1544">
        <v>0.26788499999999998</v>
      </c>
      <c r="K1544">
        <v>3.89771</v>
      </c>
      <c r="L1544" s="4">
        <v>297.28699999999998</v>
      </c>
      <c r="M1544">
        <v>309.53399999999999</v>
      </c>
      <c r="N1544" s="4">
        <v>1318.45</v>
      </c>
      <c r="O1544">
        <v>1455.99</v>
      </c>
      <c r="P1544">
        <v>781.08799999999997</v>
      </c>
      <c r="Q1544">
        <v>0</v>
      </c>
      <c r="R1544">
        <v>31.082699999999999</v>
      </c>
      <c r="S1544">
        <v>-747894</v>
      </c>
      <c r="T1544" s="5">
        <v>2560140</v>
      </c>
      <c r="U1544">
        <v>100408</v>
      </c>
      <c r="V1544" s="2">
        <v>-1041890</v>
      </c>
      <c r="W1544" s="2">
        <v>3315390</v>
      </c>
      <c r="X1544" s="5">
        <v>3015830</v>
      </c>
      <c r="Y1544">
        <v>0.31378099999999998</v>
      </c>
      <c r="Z1544">
        <v>0</v>
      </c>
      <c r="AA1544">
        <v>0.159162</v>
      </c>
      <c r="AB1544">
        <v>3.0200099999999998E-4</v>
      </c>
      <c r="AC1544">
        <f t="shared" si="48"/>
        <v>344.15988900000002</v>
      </c>
      <c r="AD1544">
        <f t="shared" si="49"/>
        <v>34.415988900000002</v>
      </c>
    </row>
    <row r="1545" spans="1:30" x14ac:dyDescent="0.3">
      <c r="A1545">
        <v>97</v>
      </c>
      <c r="B1545">
        <v>2020</v>
      </c>
      <c r="C1545">
        <v>4</v>
      </c>
      <c r="D1545">
        <v>24</v>
      </c>
      <c r="E1545" s="1">
        <v>0.29166666666666669</v>
      </c>
      <c r="F1545" t="s">
        <v>8</v>
      </c>
      <c r="G1545">
        <v>16.5</v>
      </c>
      <c r="H1545">
        <v>80.5</v>
      </c>
      <c r="I1545" s="3">
        <v>43.242699999999999</v>
      </c>
      <c r="J1545">
        <v>0.13294900000000001</v>
      </c>
      <c r="K1545">
        <v>3.6418400000000002</v>
      </c>
      <c r="L1545" s="4">
        <v>297.09800000000001</v>
      </c>
      <c r="M1545">
        <v>310.27800000000002</v>
      </c>
      <c r="N1545" s="4">
        <v>1440.08</v>
      </c>
      <c r="O1545">
        <v>1253.3399999999999</v>
      </c>
      <c r="P1545">
        <v>613.50800000000004</v>
      </c>
      <c r="Q1545" s="2">
        <v>5.6491200000000004E-6</v>
      </c>
      <c r="R1545">
        <v>35.314300000000003</v>
      </c>
      <c r="S1545">
        <v>-801936</v>
      </c>
      <c r="T1545" s="5">
        <v>2514220</v>
      </c>
      <c r="U1545">
        <v>100280</v>
      </c>
      <c r="V1545">
        <v>-985410</v>
      </c>
      <c r="W1545" s="2">
        <v>3476280</v>
      </c>
      <c r="X1545" s="5">
        <v>2953870</v>
      </c>
      <c r="Y1545">
        <v>0.20763599999999999</v>
      </c>
      <c r="Z1545" s="2">
        <v>5.79164E-6</v>
      </c>
      <c r="AA1545">
        <v>0.15879599999999999</v>
      </c>
      <c r="AB1545">
        <v>2.12301E-4</v>
      </c>
      <c r="AC1545">
        <f t="shared" si="48"/>
        <v>344.96940600000005</v>
      </c>
      <c r="AD1545">
        <f t="shared" si="49"/>
        <v>34.496940600000002</v>
      </c>
    </row>
    <row r="1546" spans="1:30" x14ac:dyDescent="0.3">
      <c r="A1546">
        <v>97</v>
      </c>
      <c r="B1546">
        <v>2020</v>
      </c>
      <c r="C1546">
        <v>4</v>
      </c>
      <c r="D1546">
        <v>24</v>
      </c>
      <c r="E1546" s="1">
        <v>0.33333333333333331</v>
      </c>
      <c r="F1546" t="s">
        <v>8</v>
      </c>
      <c r="G1546">
        <v>16.5</v>
      </c>
      <c r="H1546">
        <v>80.5</v>
      </c>
      <c r="I1546" s="3">
        <v>45.696399999999997</v>
      </c>
      <c r="J1546">
        <v>0.17571000000000001</v>
      </c>
      <c r="K1546">
        <v>3.4634</v>
      </c>
      <c r="L1546" s="4">
        <v>296.87400000000002</v>
      </c>
      <c r="M1546">
        <v>311.625</v>
      </c>
      <c r="N1546" s="4">
        <v>1654.75</v>
      </c>
      <c r="O1546">
        <v>1152.3599999999999</v>
      </c>
      <c r="P1546">
        <v>538.40099999999995</v>
      </c>
      <c r="Q1546" s="2">
        <v>1.9284899999999999E-5</v>
      </c>
      <c r="R1546">
        <v>37.003700000000002</v>
      </c>
      <c r="S1546">
        <v>-857153</v>
      </c>
      <c r="T1546" s="5">
        <v>2551760</v>
      </c>
      <c r="U1546">
        <v>100160</v>
      </c>
      <c r="V1546">
        <v>-966851</v>
      </c>
      <c r="W1546" s="2">
        <v>3377130</v>
      </c>
      <c r="X1546" s="5">
        <v>3025420</v>
      </c>
      <c r="Y1546">
        <v>0.15586</v>
      </c>
      <c r="Z1546" s="2">
        <v>1.91124E-5</v>
      </c>
      <c r="AA1546">
        <v>0.158446</v>
      </c>
      <c r="AB1546">
        <v>1.20537E-4</v>
      </c>
      <c r="AC1546">
        <f t="shared" si="48"/>
        <v>346.44057799999996</v>
      </c>
      <c r="AD1546">
        <f t="shared" si="49"/>
        <v>34.644057799999999</v>
      </c>
    </row>
    <row r="1547" spans="1:30" x14ac:dyDescent="0.3">
      <c r="A1547">
        <v>97</v>
      </c>
      <c r="B1547">
        <v>2020</v>
      </c>
      <c r="C1547">
        <v>4</v>
      </c>
      <c r="D1547">
        <v>24</v>
      </c>
      <c r="E1547" s="1">
        <v>0.375</v>
      </c>
      <c r="F1547" t="s">
        <v>8</v>
      </c>
      <c r="G1547">
        <v>16.5</v>
      </c>
      <c r="H1547">
        <v>80.5</v>
      </c>
      <c r="I1547" s="3">
        <v>48.165399999999998</v>
      </c>
      <c r="J1547">
        <v>0.10444100000000001</v>
      </c>
      <c r="K1547">
        <v>3.5362100000000001</v>
      </c>
      <c r="L1547" s="4">
        <v>296.70299999999997</v>
      </c>
      <c r="M1547">
        <v>311.75900000000001</v>
      </c>
      <c r="N1547" s="4">
        <v>1628.28</v>
      </c>
      <c r="O1547">
        <v>1214.42</v>
      </c>
      <c r="P1547">
        <v>517.46500000000003</v>
      </c>
      <c r="Q1547" s="2">
        <v>3.9543799999999999E-5</v>
      </c>
      <c r="R1547">
        <v>37.848999999999997</v>
      </c>
      <c r="S1547">
        <v>-850868</v>
      </c>
      <c r="T1547" s="5">
        <v>2367190</v>
      </c>
      <c r="U1547">
        <v>100042</v>
      </c>
      <c r="V1547">
        <v>-840741</v>
      </c>
      <c r="W1547" s="2">
        <v>3014420</v>
      </c>
      <c r="X1547" s="5">
        <v>2807670</v>
      </c>
      <c r="Y1547">
        <v>0.20855099999999999</v>
      </c>
      <c r="Z1547" s="2">
        <v>3.9962300000000002E-5</v>
      </c>
      <c r="AA1547">
        <v>0.15810399999999999</v>
      </c>
      <c r="AB1547">
        <v>1.70454E-4</v>
      </c>
      <c r="AC1547">
        <f t="shared" si="48"/>
        <v>346.57994100000002</v>
      </c>
      <c r="AD1547">
        <f t="shared" si="49"/>
        <v>34.657994100000003</v>
      </c>
    </row>
    <row r="1548" spans="1:30" x14ac:dyDescent="0.3">
      <c r="A1548">
        <v>97</v>
      </c>
      <c r="B1548">
        <v>2020</v>
      </c>
      <c r="C1548">
        <v>4</v>
      </c>
      <c r="D1548">
        <v>24</v>
      </c>
      <c r="E1548" s="1">
        <v>0.41666666666666669</v>
      </c>
      <c r="F1548" t="s">
        <v>8</v>
      </c>
      <c r="G1548">
        <v>16.5</v>
      </c>
      <c r="H1548">
        <v>80.5</v>
      </c>
      <c r="I1548" s="3">
        <v>47.765799999999999</v>
      </c>
      <c r="J1548">
        <v>-0.515127</v>
      </c>
      <c r="K1548">
        <v>3.6644000000000001</v>
      </c>
      <c r="L1548" s="4">
        <v>297.21499999999997</v>
      </c>
      <c r="M1548">
        <v>308.99200000000002</v>
      </c>
      <c r="N1548" s="4">
        <v>1574.07</v>
      </c>
      <c r="O1548">
        <v>1581.25</v>
      </c>
      <c r="P1548">
        <v>531.10699999999997</v>
      </c>
      <c r="Q1548" s="2">
        <v>7.79189E-7</v>
      </c>
      <c r="R1548">
        <v>36.0869</v>
      </c>
      <c r="S1548">
        <v>-715762</v>
      </c>
      <c r="T1548" s="5">
        <v>1961320</v>
      </c>
      <c r="U1548">
        <v>99907.9</v>
      </c>
      <c r="V1548">
        <v>-675975</v>
      </c>
      <c r="W1548" s="2">
        <v>2426290</v>
      </c>
      <c r="X1548" s="5">
        <v>2321040</v>
      </c>
      <c r="Y1548">
        <v>0.120794</v>
      </c>
      <c r="Z1548" s="2">
        <v>8.6874500000000001E-7</v>
      </c>
      <c r="AA1548">
        <v>0.15778600000000001</v>
      </c>
      <c r="AB1548">
        <v>3.0894400000000002E-4</v>
      </c>
      <c r="AC1548">
        <f t="shared" si="48"/>
        <v>343.56030500000003</v>
      </c>
      <c r="AD1548">
        <f t="shared" si="49"/>
        <v>34.356030500000003</v>
      </c>
    </row>
    <row r="1549" spans="1:30" x14ac:dyDescent="0.3">
      <c r="A1549">
        <v>97</v>
      </c>
      <c r="B1549">
        <v>2020</v>
      </c>
      <c r="C1549">
        <v>4</v>
      </c>
      <c r="D1549">
        <v>24</v>
      </c>
      <c r="E1549" s="1">
        <v>0.45833333333333331</v>
      </c>
      <c r="F1549" t="s">
        <v>8</v>
      </c>
      <c r="G1549">
        <v>16.5</v>
      </c>
      <c r="H1549">
        <v>80.5</v>
      </c>
      <c r="I1549" s="3">
        <v>45.8523</v>
      </c>
      <c r="J1549">
        <v>-0.72608499999999998</v>
      </c>
      <c r="K1549">
        <v>3.9320599999999999</v>
      </c>
      <c r="L1549" s="4">
        <v>297.77199999999999</v>
      </c>
      <c r="M1549">
        <v>309.20699999999999</v>
      </c>
      <c r="N1549" s="4">
        <v>1384.3</v>
      </c>
      <c r="O1549">
        <v>1800.96</v>
      </c>
      <c r="P1549">
        <v>640.30399999999997</v>
      </c>
      <c r="Q1549">
        <v>0</v>
      </c>
      <c r="R1549">
        <v>33.028399999999998</v>
      </c>
      <c r="S1549">
        <v>-526084</v>
      </c>
      <c r="T1549" s="5">
        <v>1345180</v>
      </c>
      <c r="U1549">
        <v>99908.7</v>
      </c>
      <c r="V1549">
        <v>-416492</v>
      </c>
      <c r="W1549" s="2">
        <v>1667870</v>
      </c>
      <c r="X1549" s="5">
        <v>1593390</v>
      </c>
      <c r="Y1549">
        <v>0.31921300000000002</v>
      </c>
      <c r="Z1549">
        <v>0</v>
      </c>
      <c r="AA1549">
        <v>0.157556</v>
      </c>
      <c r="AB1549">
        <v>-9.4460200000000001E-4</v>
      </c>
      <c r="AC1549">
        <f t="shared" si="48"/>
        <v>343.82298400000002</v>
      </c>
      <c r="AD1549">
        <f t="shared" si="49"/>
        <v>34.382298400000003</v>
      </c>
    </row>
    <row r="1550" spans="1:30" x14ac:dyDescent="0.3">
      <c r="A1550">
        <v>97</v>
      </c>
      <c r="B1550">
        <v>2020</v>
      </c>
      <c r="C1550">
        <v>4</v>
      </c>
      <c r="D1550">
        <v>24</v>
      </c>
      <c r="E1550" s="1">
        <v>0.5</v>
      </c>
      <c r="F1550" t="s">
        <v>8</v>
      </c>
      <c r="G1550">
        <v>16.5</v>
      </c>
      <c r="H1550">
        <v>80.5</v>
      </c>
      <c r="I1550" s="3">
        <v>45.39</v>
      </c>
      <c r="J1550">
        <v>-0.87147399999999997</v>
      </c>
      <c r="K1550">
        <v>3.3300800000000002</v>
      </c>
      <c r="L1550" s="4">
        <v>297.66300000000001</v>
      </c>
      <c r="M1550">
        <v>308.637</v>
      </c>
      <c r="N1550" s="4">
        <v>787.90800000000002</v>
      </c>
      <c r="O1550">
        <v>2079.4</v>
      </c>
      <c r="P1550">
        <v>843.02599999999995</v>
      </c>
      <c r="Q1550">
        <v>0</v>
      </c>
      <c r="R1550">
        <v>31.422799999999999</v>
      </c>
      <c r="S1550">
        <v>-314203</v>
      </c>
      <c r="T1550" s="4">
        <v>686618</v>
      </c>
      <c r="U1550">
        <v>99924</v>
      </c>
      <c r="V1550">
        <v>-165693</v>
      </c>
      <c r="W1550">
        <v>844989</v>
      </c>
      <c r="X1550" s="4">
        <v>819417</v>
      </c>
      <c r="Y1550">
        <v>0.51866999999999996</v>
      </c>
      <c r="Z1550">
        <v>0</v>
      </c>
      <c r="AA1550">
        <v>0.157413</v>
      </c>
      <c r="AB1550">
        <v>1.6144600000000001E-4</v>
      </c>
      <c r="AC1550">
        <f t="shared" si="48"/>
        <v>343.19086099999998</v>
      </c>
      <c r="AD1550">
        <f t="shared" si="49"/>
        <v>34.3190861</v>
      </c>
    </row>
    <row r="1551" spans="1:30" x14ac:dyDescent="0.3">
      <c r="A1551">
        <v>97</v>
      </c>
      <c r="B1551">
        <v>2020</v>
      </c>
      <c r="C1551">
        <v>4</v>
      </c>
      <c r="D1551">
        <v>24</v>
      </c>
      <c r="E1551" s="1">
        <v>0.54166666666666663</v>
      </c>
      <c r="F1551" t="s">
        <v>8</v>
      </c>
      <c r="G1551">
        <v>16.5</v>
      </c>
      <c r="H1551">
        <v>80.5</v>
      </c>
      <c r="I1551" s="3">
        <v>45.7254</v>
      </c>
      <c r="J1551">
        <v>-0.66146700000000003</v>
      </c>
      <c r="K1551">
        <v>4.1910100000000003</v>
      </c>
      <c r="L1551" s="4">
        <v>297.767</v>
      </c>
      <c r="M1551">
        <v>308.18200000000002</v>
      </c>
      <c r="N1551" s="4">
        <v>674.221</v>
      </c>
      <c r="O1551">
        <v>2106.19</v>
      </c>
      <c r="P1551">
        <v>-32767</v>
      </c>
      <c r="Q1551">
        <v>0</v>
      </c>
      <c r="R1551">
        <v>31.366099999999999</v>
      </c>
      <c r="S1551">
        <v>-100735</v>
      </c>
      <c r="T1551" s="4">
        <v>133608</v>
      </c>
      <c r="U1551">
        <v>100017</v>
      </c>
      <c r="V1551">
        <v>1762.33</v>
      </c>
      <c r="W1551">
        <v>166716</v>
      </c>
      <c r="X1551" s="4">
        <v>160015</v>
      </c>
      <c r="Y1551">
        <v>0.44724000000000003</v>
      </c>
      <c r="Z1551">
        <v>0</v>
      </c>
      <c r="AA1551">
        <v>0.15732499999999999</v>
      </c>
      <c r="AB1551" s="2">
        <v>-5.5681600000000001E-6</v>
      </c>
      <c r="AC1551">
        <f t="shared" si="48"/>
        <v>342.69524899999999</v>
      </c>
      <c r="AD1551">
        <f t="shared" si="49"/>
        <v>34.2695249</v>
      </c>
    </row>
    <row r="1552" spans="1:30" x14ac:dyDescent="0.3">
      <c r="A1552">
        <v>97</v>
      </c>
      <c r="B1552">
        <v>2020</v>
      </c>
      <c r="C1552">
        <v>4</v>
      </c>
      <c r="D1552">
        <v>24</v>
      </c>
      <c r="E1552" s="1">
        <v>0.58333333333333337</v>
      </c>
      <c r="F1552" t="s">
        <v>8</v>
      </c>
      <c r="G1552">
        <v>16.5</v>
      </c>
      <c r="H1552">
        <v>80.5</v>
      </c>
      <c r="I1552" s="3">
        <v>46.812100000000001</v>
      </c>
      <c r="J1552">
        <v>-0.88667899999999999</v>
      </c>
      <c r="K1552">
        <v>4.25664</v>
      </c>
      <c r="L1552" s="4">
        <v>298.19900000000001</v>
      </c>
      <c r="M1552">
        <v>306.20999999999998</v>
      </c>
      <c r="N1552" s="4">
        <v>553.58000000000004</v>
      </c>
      <c r="O1552">
        <v>1983.46</v>
      </c>
      <c r="P1552">
        <v>-32767</v>
      </c>
      <c r="Q1552">
        <v>0</v>
      </c>
      <c r="R1552">
        <v>32.4148</v>
      </c>
      <c r="S1552">
        <v>-35590.1</v>
      </c>
      <c r="T1552" s="5">
        <v>-2.3283100000000002E-10</v>
      </c>
      <c r="U1552">
        <v>100090</v>
      </c>
      <c r="V1552">
        <v>23741.3</v>
      </c>
      <c r="W1552">
        <v>0</v>
      </c>
      <c r="X1552" s="5">
        <v>-2.3283100000000002E-10</v>
      </c>
      <c r="Y1552">
        <v>0.30786000000000002</v>
      </c>
      <c r="Z1552">
        <v>0</v>
      </c>
      <c r="AA1552">
        <v>0.15726899999999999</v>
      </c>
      <c r="AB1552">
        <v>4.16659E-4</v>
      </c>
      <c r="AC1552">
        <f t="shared" si="48"/>
        <v>340.54635299999995</v>
      </c>
      <c r="AD1552">
        <f t="shared" si="49"/>
        <v>34.054635299999994</v>
      </c>
    </row>
    <row r="1553" spans="1:30" x14ac:dyDescent="0.3">
      <c r="A1553">
        <v>97</v>
      </c>
      <c r="B1553">
        <v>2020</v>
      </c>
      <c r="C1553">
        <v>4</v>
      </c>
      <c r="D1553">
        <v>24</v>
      </c>
      <c r="E1553" s="1">
        <v>0.625</v>
      </c>
      <c r="F1553" t="s">
        <v>8</v>
      </c>
      <c r="G1553">
        <v>16.5</v>
      </c>
      <c r="H1553">
        <v>80.5</v>
      </c>
      <c r="I1553" s="3">
        <v>48.297600000000003</v>
      </c>
      <c r="J1553">
        <v>-1.13992</v>
      </c>
      <c r="K1553">
        <v>3.9407800000000002</v>
      </c>
      <c r="L1553" s="4">
        <v>298.36599999999999</v>
      </c>
      <c r="M1553">
        <v>304.495</v>
      </c>
      <c r="N1553" s="4">
        <v>482.40100000000001</v>
      </c>
      <c r="O1553">
        <v>1783.78</v>
      </c>
      <c r="P1553">
        <v>-32767</v>
      </c>
      <c r="Q1553">
        <v>0</v>
      </c>
      <c r="R1553">
        <v>32.301400000000001</v>
      </c>
      <c r="S1553">
        <v>-30185.8</v>
      </c>
      <c r="T1553" s="5">
        <v>-2.3283100000000002E-10</v>
      </c>
      <c r="U1553">
        <v>100165</v>
      </c>
      <c r="V1553">
        <v>7218.66</v>
      </c>
      <c r="W1553">
        <v>0</v>
      </c>
      <c r="X1553" s="5">
        <v>-2.3283100000000002E-10</v>
      </c>
      <c r="Y1553">
        <v>0.29730099999999998</v>
      </c>
      <c r="Z1553">
        <v>0</v>
      </c>
      <c r="AA1553">
        <v>0.15723799999999999</v>
      </c>
      <c r="AB1553" s="2">
        <v>6.1612900000000001E-5</v>
      </c>
      <c r="AC1553">
        <f t="shared" si="48"/>
        <v>338.66770200000002</v>
      </c>
      <c r="AD1553">
        <f t="shared" si="49"/>
        <v>33.866770200000005</v>
      </c>
    </row>
    <row r="1554" spans="1:30" x14ac:dyDescent="0.3">
      <c r="A1554">
        <v>97</v>
      </c>
      <c r="B1554">
        <v>2020</v>
      </c>
      <c r="C1554">
        <v>4</v>
      </c>
      <c r="D1554">
        <v>24</v>
      </c>
      <c r="E1554" s="1">
        <v>0.66666666666666663</v>
      </c>
      <c r="F1554" t="s">
        <v>8</v>
      </c>
      <c r="G1554">
        <v>16.5</v>
      </c>
      <c r="H1554">
        <v>80.5</v>
      </c>
      <c r="I1554" s="3">
        <v>48.738500000000002</v>
      </c>
      <c r="J1554">
        <v>-1.03064</v>
      </c>
      <c r="K1554">
        <v>3.6838899999999999</v>
      </c>
      <c r="L1554" s="4">
        <v>298.73500000000001</v>
      </c>
      <c r="M1554">
        <v>304.30599999999998</v>
      </c>
      <c r="N1554" s="4">
        <v>460.11799999999999</v>
      </c>
      <c r="O1554">
        <v>1797.87</v>
      </c>
      <c r="P1554">
        <v>-32767</v>
      </c>
      <c r="Q1554">
        <v>0</v>
      </c>
      <c r="R1554">
        <v>33.457299999999996</v>
      </c>
      <c r="S1554">
        <v>-24722.9</v>
      </c>
      <c r="T1554" s="5">
        <v>-2.3283100000000002E-10</v>
      </c>
      <c r="U1554">
        <v>100245</v>
      </c>
      <c r="V1554">
        <v>12329.2</v>
      </c>
      <c r="W1554">
        <v>0</v>
      </c>
      <c r="X1554" s="5">
        <v>-2.3283100000000002E-10</v>
      </c>
      <c r="Y1554">
        <v>0.19252900000000001</v>
      </c>
      <c r="Z1554">
        <v>0</v>
      </c>
      <c r="AA1554">
        <v>0.15720600000000001</v>
      </c>
      <c r="AB1554">
        <v>-2.0936300000000001E-4</v>
      </c>
      <c r="AC1554">
        <f t="shared" si="48"/>
        <v>338.47714500000001</v>
      </c>
      <c r="AD1554">
        <f t="shared" si="49"/>
        <v>33.847714500000002</v>
      </c>
    </row>
    <row r="1555" spans="1:30" x14ac:dyDescent="0.3">
      <c r="A1555">
        <v>97</v>
      </c>
      <c r="B1555">
        <v>2020</v>
      </c>
      <c r="C1555">
        <v>4</v>
      </c>
      <c r="D1555">
        <v>24</v>
      </c>
      <c r="E1555" s="1">
        <v>0.70833333333333337</v>
      </c>
      <c r="F1555" t="s">
        <v>8</v>
      </c>
      <c r="G1555">
        <v>16.5</v>
      </c>
      <c r="H1555">
        <v>80.5</v>
      </c>
      <c r="I1555" s="3">
        <v>48.386299999999999</v>
      </c>
      <c r="J1555">
        <v>-0.93989299999999998</v>
      </c>
      <c r="K1555">
        <v>3.3864899999999998</v>
      </c>
      <c r="L1555" s="4">
        <v>299.16399999999999</v>
      </c>
      <c r="M1555">
        <v>303.399</v>
      </c>
      <c r="N1555" s="4">
        <v>456.428</v>
      </c>
      <c r="O1555">
        <v>1961.7</v>
      </c>
      <c r="P1555">
        <v>929.7</v>
      </c>
      <c r="Q1555">
        <v>0</v>
      </c>
      <c r="R1555">
        <v>36.110300000000002</v>
      </c>
      <c r="S1555">
        <v>-20610.900000000001</v>
      </c>
      <c r="T1555" s="5">
        <v>-2.3283100000000002E-10</v>
      </c>
      <c r="U1555">
        <v>100263</v>
      </c>
      <c r="V1555">
        <v>16978.599999999999</v>
      </c>
      <c r="W1555">
        <v>0</v>
      </c>
      <c r="X1555" s="5">
        <v>-2.3283100000000002E-10</v>
      </c>
      <c r="Y1555">
        <v>0.14871899999999999</v>
      </c>
      <c r="Z1555">
        <v>0</v>
      </c>
      <c r="AA1555">
        <v>0.15720600000000001</v>
      </c>
      <c r="AB1555">
        <v>-3.2233300000000001E-4</v>
      </c>
      <c r="AC1555">
        <f t="shared" si="48"/>
        <v>337.49960799999997</v>
      </c>
      <c r="AD1555">
        <f t="shared" si="49"/>
        <v>33.749960799999997</v>
      </c>
    </row>
    <row r="1556" spans="1:30" x14ac:dyDescent="0.3">
      <c r="A1556">
        <v>97</v>
      </c>
      <c r="B1556">
        <v>2020</v>
      </c>
      <c r="C1556">
        <v>4</v>
      </c>
      <c r="D1556">
        <v>24</v>
      </c>
      <c r="E1556" s="1">
        <v>0.75</v>
      </c>
      <c r="F1556" t="s">
        <v>8</v>
      </c>
      <c r="G1556">
        <v>16.5</v>
      </c>
      <c r="H1556">
        <v>80.5</v>
      </c>
      <c r="I1556" s="3">
        <v>48.750799999999998</v>
      </c>
      <c r="J1556">
        <v>-0.88335300000000005</v>
      </c>
      <c r="K1556">
        <v>3.1767699999999999</v>
      </c>
      <c r="L1556" s="4">
        <v>299.27300000000002</v>
      </c>
      <c r="M1556">
        <v>303.37299999999999</v>
      </c>
      <c r="N1556" s="4">
        <v>474.524</v>
      </c>
      <c r="O1556">
        <v>2229.39</v>
      </c>
      <c r="P1556">
        <v>606.87</v>
      </c>
      <c r="Q1556">
        <v>0</v>
      </c>
      <c r="R1556">
        <v>38.625300000000003</v>
      </c>
      <c r="S1556">
        <v>-18789.900000000001</v>
      </c>
      <c r="T1556" s="5">
        <v>-2.3283100000000002E-10</v>
      </c>
      <c r="U1556">
        <v>100257</v>
      </c>
      <c r="V1556">
        <v>7487.63</v>
      </c>
      <c r="W1556">
        <v>0</v>
      </c>
      <c r="X1556" s="5">
        <v>-2.3283100000000002E-10</v>
      </c>
      <c r="Y1556">
        <v>0.13303200000000001</v>
      </c>
      <c r="Z1556">
        <v>0</v>
      </c>
      <c r="AA1556">
        <v>0.15718199999999999</v>
      </c>
      <c r="AB1556">
        <v>-2.6078100000000002E-4</v>
      </c>
      <c r="AC1556">
        <f t="shared" si="48"/>
        <v>337.47613100000001</v>
      </c>
      <c r="AD1556">
        <f t="shared" si="49"/>
        <v>33.747613100000002</v>
      </c>
    </row>
    <row r="1557" spans="1:30" x14ac:dyDescent="0.3">
      <c r="A1557">
        <v>97</v>
      </c>
      <c r="B1557">
        <v>2020</v>
      </c>
      <c r="C1557">
        <v>4</v>
      </c>
      <c r="D1557">
        <v>24</v>
      </c>
      <c r="E1557" s="1">
        <v>0.79166666666666663</v>
      </c>
      <c r="F1557" t="s">
        <v>8</v>
      </c>
      <c r="G1557">
        <v>16.5</v>
      </c>
      <c r="H1557">
        <v>80.5</v>
      </c>
      <c r="I1557" s="3">
        <v>48.992199999999997</v>
      </c>
      <c r="J1557">
        <v>-0.93846799999999997</v>
      </c>
      <c r="K1557">
        <v>3.01166</v>
      </c>
      <c r="L1557" s="4">
        <v>299.41000000000003</v>
      </c>
      <c r="M1557">
        <v>303.28500000000003</v>
      </c>
      <c r="N1557" s="4">
        <v>497.30399999999997</v>
      </c>
      <c r="O1557">
        <v>2547.9</v>
      </c>
      <c r="P1557">
        <v>785.63499999999999</v>
      </c>
      <c r="Q1557">
        <v>0</v>
      </c>
      <c r="R1557">
        <v>39.554400000000001</v>
      </c>
      <c r="S1557">
        <v>-19788.5</v>
      </c>
      <c r="T1557" s="5">
        <v>-2.3283100000000002E-10</v>
      </c>
      <c r="U1557">
        <v>100216</v>
      </c>
      <c r="V1557">
        <v>1608.63</v>
      </c>
      <c r="W1557">
        <v>0</v>
      </c>
      <c r="X1557" s="5">
        <v>-2.3283100000000002E-10</v>
      </c>
      <c r="Y1557">
        <v>8.8383000000000003E-2</v>
      </c>
      <c r="Z1557">
        <v>0</v>
      </c>
      <c r="AA1557">
        <v>0.15717400000000001</v>
      </c>
      <c r="AB1557">
        <v>-1.5250300000000001E-4</v>
      </c>
      <c r="AC1557">
        <f t="shared" si="48"/>
        <v>337.38577000000004</v>
      </c>
      <c r="AD1557">
        <f t="shared" si="49"/>
        <v>33.738577000000006</v>
      </c>
    </row>
    <row r="1558" spans="1:30" x14ac:dyDescent="0.3">
      <c r="A1558">
        <v>97</v>
      </c>
      <c r="B1558">
        <v>2020</v>
      </c>
      <c r="C1558">
        <v>4</v>
      </c>
      <c r="D1558">
        <v>24</v>
      </c>
      <c r="E1558" s="1">
        <v>0.83333333333333337</v>
      </c>
      <c r="F1558" t="s">
        <v>8</v>
      </c>
      <c r="G1558">
        <v>16.5</v>
      </c>
      <c r="H1558">
        <v>80.5</v>
      </c>
      <c r="I1558" s="3">
        <v>49.287199999999999</v>
      </c>
      <c r="J1558">
        <v>-1.1270899999999999</v>
      </c>
      <c r="K1558">
        <v>3.1259999999999999</v>
      </c>
      <c r="L1558" s="4">
        <v>299.65499999999997</v>
      </c>
      <c r="M1558">
        <v>302.69200000000001</v>
      </c>
      <c r="N1558" s="4">
        <v>534.774</v>
      </c>
      <c r="O1558">
        <v>2909.35</v>
      </c>
      <c r="P1558">
        <v>526.81899999999996</v>
      </c>
      <c r="Q1558">
        <v>0</v>
      </c>
      <c r="R1558">
        <v>40.156999999999996</v>
      </c>
      <c r="S1558">
        <v>-18143.8</v>
      </c>
      <c r="T1558" s="5">
        <v>-2.3283100000000002E-10</v>
      </c>
      <c r="U1558">
        <v>100155</v>
      </c>
      <c r="V1558">
        <v>9601</v>
      </c>
      <c r="W1558">
        <v>0</v>
      </c>
      <c r="X1558" s="5">
        <v>-2.3283100000000002E-10</v>
      </c>
      <c r="Y1558">
        <v>8.8688100000000006E-2</v>
      </c>
      <c r="Z1558">
        <v>0</v>
      </c>
      <c r="AA1558">
        <v>0.15715799999999999</v>
      </c>
      <c r="AB1558" s="2">
        <v>-5.3232999999999997E-5</v>
      </c>
      <c r="AC1558">
        <f t="shared" si="48"/>
        <v>336.74498499999999</v>
      </c>
      <c r="AD1558">
        <f t="shared" si="49"/>
        <v>33.674498499999999</v>
      </c>
    </row>
    <row r="1559" spans="1:30" x14ac:dyDescent="0.3">
      <c r="A1559">
        <v>97</v>
      </c>
      <c r="B1559">
        <v>2020</v>
      </c>
      <c r="C1559">
        <v>4</v>
      </c>
      <c r="D1559">
        <v>24</v>
      </c>
      <c r="E1559" s="1">
        <v>0.875</v>
      </c>
      <c r="F1559" t="s">
        <v>8</v>
      </c>
      <c r="G1559">
        <v>16.5</v>
      </c>
      <c r="H1559">
        <v>80.5</v>
      </c>
      <c r="I1559" s="3">
        <v>49.4133</v>
      </c>
      <c r="J1559">
        <v>-1.2183200000000001</v>
      </c>
      <c r="K1559">
        <v>3.1137000000000001</v>
      </c>
      <c r="L1559" s="4">
        <v>299.73099999999999</v>
      </c>
      <c r="M1559">
        <v>302.65600000000001</v>
      </c>
      <c r="N1559" s="4">
        <v>554.28899999999999</v>
      </c>
      <c r="O1559">
        <v>3172.23</v>
      </c>
      <c r="P1559">
        <v>700.73099999999999</v>
      </c>
      <c r="Q1559">
        <v>0</v>
      </c>
      <c r="R1559">
        <v>40.583399999999997</v>
      </c>
      <c r="S1559">
        <v>-16734</v>
      </c>
      <c r="T1559" s="5">
        <v>-2.3283100000000002E-10</v>
      </c>
      <c r="U1559">
        <v>100150</v>
      </c>
      <c r="V1559">
        <v>18092.900000000001</v>
      </c>
      <c r="W1559">
        <v>0</v>
      </c>
      <c r="X1559" s="5">
        <v>-2.3283100000000002E-10</v>
      </c>
      <c r="Y1559">
        <v>0.14441599999999999</v>
      </c>
      <c r="Z1559">
        <v>0</v>
      </c>
      <c r="AA1559">
        <v>0.15715799999999999</v>
      </c>
      <c r="AB1559" s="2">
        <v>9.6320300000000007E-6</v>
      </c>
      <c r="AC1559">
        <f t="shared" si="48"/>
        <v>336.708957</v>
      </c>
      <c r="AD1559">
        <f t="shared" si="49"/>
        <v>33.670895700000003</v>
      </c>
    </row>
    <row r="1560" spans="1:30" x14ac:dyDescent="0.3">
      <c r="A1560">
        <v>97</v>
      </c>
      <c r="B1560">
        <v>2020</v>
      </c>
      <c r="C1560">
        <v>4</v>
      </c>
      <c r="D1560">
        <v>24</v>
      </c>
      <c r="E1560" s="1">
        <v>0.91666666666666663</v>
      </c>
      <c r="F1560" t="s">
        <v>8</v>
      </c>
      <c r="G1560">
        <v>16.5</v>
      </c>
      <c r="H1560">
        <v>80.5</v>
      </c>
      <c r="I1560" s="3">
        <v>49.440800000000003</v>
      </c>
      <c r="J1560">
        <v>-1.57372</v>
      </c>
      <c r="K1560">
        <v>3.0824199999999999</v>
      </c>
      <c r="L1560" s="4">
        <v>299.64600000000002</v>
      </c>
      <c r="M1560">
        <v>302.49</v>
      </c>
      <c r="N1560" s="4">
        <v>608.649</v>
      </c>
      <c r="O1560">
        <v>3299.89</v>
      </c>
      <c r="P1560">
        <v>647.36900000000003</v>
      </c>
      <c r="Q1560">
        <v>0</v>
      </c>
      <c r="R1560">
        <v>40.424399999999999</v>
      </c>
      <c r="S1560">
        <v>-15617.9</v>
      </c>
      <c r="T1560" s="5">
        <v>-2.3283100000000002E-10</v>
      </c>
      <c r="U1560">
        <v>100117</v>
      </c>
      <c r="V1560">
        <v>18477.099999999999</v>
      </c>
      <c r="W1560">
        <v>0</v>
      </c>
      <c r="X1560" s="5">
        <v>-2.3283100000000002E-10</v>
      </c>
      <c r="Y1560">
        <v>0.117559</v>
      </c>
      <c r="Z1560">
        <v>0</v>
      </c>
      <c r="AA1560">
        <v>0.15885199999999999</v>
      </c>
      <c r="AB1560" s="2">
        <v>-5.7924399999999997E-5</v>
      </c>
      <c r="AC1560">
        <f t="shared" si="48"/>
        <v>336.52236199999999</v>
      </c>
      <c r="AD1560">
        <f t="shared" si="49"/>
        <v>33.652236199999997</v>
      </c>
    </row>
    <row r="1561" spans="1:30" x14ac:dyDescent="0.3">
      <c r="A1561">
        <v>97</v>
      </c>
      <c r="B1561">
        <v>2020</v>
      </c>
      <c r="C1561">
        <v>4</v>
      </c>
      <c r="D1561">
        <v>24</v>
      </c>
      <c r="E1561" s="1">
        <v>0.95833333333333337</v>
      </c>
      <c r="F1561" t="s">
        <v>8</v>
      </c>
      <c r="G1561">
        <v>16.5</v>
      </c>
      <c r="H1561">
        <v>80.5</v>
      </c>
      <c r="I1561" s="3">
        <v>49.526400000000002</v>
      </c>
      <c r="J1561">
        <v>-1.1741299999999999</v>
      </c>
      <c r="K1561">
        <v>3.0013999999999998</v>
      </c>
      <c r="L1561" s="4">
        <v>299.76799999999997</v>
      </c>
      <c r="M1561">
        <v>302.42599999999999</v>
      </c>
      <c r="N1561" s="4">
        <v>637.24800000000005</v>
      </c>
      <c r="O1561">
        <v>3569.29</v>
      </c>
      <c r="P1561">
        <v>603.98599999999999</v>
      </c>
      <c r="Q1561">
        <v>0</v>
      </c>
      <c r="R1561">
        <v>39.332599999999999</v>
      </c>
      <c r="S1561">
        <v>-13385.7</v>
      </c>
      <c r="T1561" s="5">
        <v>-2.3283100000000002E-10</v>
      </c>
      <c r="U1561">
        <v>100135</v>
      </c>
      <c r="V1561">
        <v>27314.799999999999</v>
      </c>
      <c r="W1561">
        <v>0</v>
      </c>
      <c r="X1561" s="5">
        <v>-2.3283100000000002E-10</v>
      </c>
      <c r="Y1561">
        <v>0.20037199999999999</v>
      </c>
      <c r="Z1561">
        <v>0</v>
      </c>
      <c r="AA1561">
        <v>0.15884400000000001</v>
      </c>
      <c r="AB1561">
        <v>-2.0898800000000001E-4</v>
      </c>
      <c r="AC1561">
        <f t="shared" si="48"/>
        <v>336.457696</v>
      </c>
      <c r="AD1561">
        <f t="shared" si="49"/>
        <v>33.645769600000001</v>
      </c>
    </row>
    <row r="1562" spans="1:30" x14ac:dyDescent="0.3">
      <c r="A1562">
        <v>98</v>
      </c>
      <c r="B1562">
        <v>2020</v>
      </c>
      <c r="C1562">
        <v>4</v>
      </c>
      <c r="D1562">
        <v>25</v>
      </c>
      <c r="E1562" s="1">
        <v>0</v>
      </c>
      <c r="F1562" t="s">
        <v>8</v>
      </c>
      <c r="G1562">
        <v>16.5</v>
      </c>
      <c r="H1562">
        <v>80.5</v>
      </c>
      <c r="I1562" s="3">
        <v>49.087800000000001</v>
      </c>
      <c r="J1562">
        <v>-0.63913600000000004</v>
      </c>
      <c r="K1562">
        <v>2.8624399999999999</v>
      </c>
      <c r="L1562" s="4">
        <v>299.87</v>
      </c>
      <c r="M1562">
        <v>302.89800000000002</v>
      </c>
      <c r="N1562" s="4">
        <v>655.84100000000001</v>
      </c>
      <c r="O1562">
        <v>3904.4</v>
      </c>
      <c r="P1562">
        <v>446.89</v>
      </c>
      <c r="Q1562">
        <v>0</v>
      </c>
      <c r="R1562">
        <v>38.413400000000003</v>
      </c>
      <c r="S1562">
        <v>-11623.4</v>
      </c>
      <c r="T1562" s="5">
        <v>-2.3283100000000002E-10</v>
      </c>
      <c r="U1562">
        <v>100196</v>
      </c>
      <c r="V1562">
        <v>24548.3</v>
      </c>
      <c r="W1562">
        <v>0</v>
      </c>
      <c r="X1562" s="5">
        <v>-2.3283100000000002E-10</v>
      </c>
      <c r="Y1562">
        <v>0.25210199999999999</v>
      </c>
      <c r="Z1562">
        <v>0</v>
      </c>
      <c r="AA1562">
        <v>0.15885199999999999</v>
      </c>
      <c r="AB1562">
        <v>-3.3190299999999998E-4</v>
      </c>
      <c r="AC1562">
        <f t="shared" si="48"/>
        <v>336.98169000000001</v>
      </c>
      <c r="AD1562">
        <f t="shared" si="49"/>
        <v>33.698169</v>
      </c>
    </row>
    <row r="1563" spans="1:30" x14ac:dyDescent="0.3">
      <c r="A1563">
        <v>98</v>
      </c>
      <c r="B1563">
        <v>2020</v>
      </c>
      <c r="C1563">
        <v>4</v>
      </c>
      <c r="D1563">
        <v>25</v>
      </c>
      <c r="E1563" s="1">
        <v>4.1666666666666664E-2</v>
      </c>
      <c r="F1563" t="s">
        <v>8</v>
      </c>
      <c r="G1563">
        <v>16.5</v>
      </c>
      <c r="H1563">
        <v>80.5</v>
      </c>
      <c r="I1563" s="3">
        <v>47.411900000000003</v>
      </c>
      <c r="J1563">
        <v>-0.42247699999999999</v>
      </c>
      <c r="K1563">
        <v>3.11626</v>
      </c>
      <c r="L1563" s="4">
        <v>299.95800000000003</v>
      </c>
      <c r="M1563">
        <v>303.06799999999998</v>
      </c>
      <c r="N1563" s="4">
        <v>664.07299999999998</v>
      </c>
      <c r="O1563">
        <v>3982.26</v>
      </c>
      <c r="P1563">
        <v>273.63299999999998</v>
      </c>
      <c r="Q1563" s="2">
        <v>1.3635800000000001E-5</v>
      </c>
      <c r="R1563">
        <v>38.1004</v>
      </c>
      <c r="S1563">
        <v>-20787.2</v>
      </c>
      <c r="T1563" s="4">
        <v>61652.6</v>
      </c>
      <c r="U1563">
        <v>100255</v>
      </c>
      <c r="V1563">
        <v>-5192.5600000000004</v>
      </c>
      <c r="W1563">
        <v>83387.5</v>
      </c>
      <c r="X1563" s="4">
        <v>73188.399999999994</v>
      </c>
      <c r="Y1563">
        <v>0.51607599999999998</v>
      </c>
      <c r="Z1563" s="2">
        <v>1.33208E-5</v>
      </c>
      <c r="AA1563">
        <v>0.15895500000000001</v>
      </c>
      <c r="AB1563" s="2">
        <v>6.44278E-5</v>
      </c>
      <c r="AC1563">
        <f t="shared" si="48"/>
        <v>337.17282599999999</v>
      </c>
      <c r="AD1563">
        <f t="shared" si="49"/>
        <v>33.717282599999997</v>
      </c>
    </row>
    <row r="1564" spans="1:30" x14ac:dyDescent="0.3">
      <c r="A1564">
        <v>98</v>
      </c>
      <c r="B1564">
        <v>2020</v>
      </c>
      <c r="C1564">
        <v>4</v>
      </c>
      <c r="D1564">
        <v>25</v>
      </c>
      <c r="E1564" s="1">
        <v>8.3333333333333329E-2</v>
      </c>
      <c r="F1564" t="s">
        <v>8</v>
      </c>
      <c r="G1564">
        <v>16.5</v>
      </c>
      <c r="H1564">
        <v>80.5</v>
      </c>
      <c r="I1564" s="3">
        <v>46.660800000000002</v>
      </c>
      <c r="J1564">
        <v>-0.22434799999999999</v>
      </c>
      <c r="K1564">
        <v>4.8104199999999997</v>
      </c>
      <c r="L1564" s="4">
        <v>299.89800000000002</v>
      </c>
      <c r="M1564">
        <v>304.56099999999998</v>
      </c>
      <c r="N1564" s="4">
        <v>663.00900000000001</v>
      </c>
      <c r="O1564">
        <v>3750.64</v>
      </c>
      <c r="P1564">
        <v>391.17700000000002</v>
      </c>
      <c r="Q1564" s="2">
        <v>5.6491200000000004E-6</v>
      </c>
      <c r="R1564">
        <v>37.866300000000003</v>
      </c>
      <c r="S1564">
        <v>-103026</v>
      </c>
      <c r="T1564" s="4">
        <v>453489</v>
      </c>
      <c r="U1564">
        <v>100315</v>
      </c>
      <c r="V1564">
        <v>-172379</v>
      </c>
      <c r="W1564">
        <v>640578</v>
      </c>
      <c r="X1564" s="4">
        <v>541242</v>
      </c>
      <c r="Y1564">
        <v>0.56029799999999996</v>
      </c>
      <c r="Z1564" s="2">
        <v>5.79164E-6</v>
      </c>
      <c r="AA1564">
        <v>0.15897900000000001</v>
      </c>
      <c r="AB1564">
        <v>2.5902800000000001E-4</v>
      </c>
      <c r="AC1564">
        <f t="shared" si="48"/>
        <v>338.81230599999998</v>
      </c>
      <c r="AD1564">
        <f t="shared" si="49"/>
        <v>33.881230599999995</v>
      </c>
    </row>
    <row r="1565" spans="1:30" x14ac:dyDescent="0.3">
      <c r="A1565">
        <v>98</v>
      </c>
      <c r="B1565">
        <v>2020</v>
      </c>
      <c r="C1565">
        <v>4</v>
      </c>
      <c r="D1565">
        <v>25</v>
      </c>
      <c r="E1565" s="1">
        <v>0.125</v>
      </c>
      <c r="F1565" t="s">
        <v>8</v>
      </c>
      <c r="G1565">
        <v>16.5</v>
      </c>
      <c r="H1565">
        <v>80.5</v>
      </c>
      <c r="I1565" s="3">
        <v>47.308</v>
      </c>
      <c r="J1565">
        <v>-0.44480799999999998</v>
      </c>
      <c r="K1565">
        <v>4.71915</v>
      </c>
      <c r="L1565" s="4">
        <v>299.73700000000002</v>
      </c>
      <c r="M1565">
        <v>304.37299999999999</v>
      </c>
      <c r="N1565" s="4">
        <v>753.06399999999996</v>
      </c>
      <c r="O1565">
        <v>3525.09</v>
      </c>
      <c r="P1565">
        <v>426.625</v>
      </c>
      <c r="Q1565" s="2">
        <v>1.9479699999999999E-7</v>
      </c>
      <c r="R1565">
        <v>37.064100000000003</v>
      </c>
      <c r="S1565">
        <v>-203357</v>
      </c>
      <c r="T1565" s="4">
        <v>865986</v>
      </c>
      <c r="U1565">
        <v>100356</v>
      </c>
      <c r="V1565">
        <v>-373648</v>
      </c>
      <c r="W1565" s="2">
        <v>1448930</v>
      </c>
      <c r="X1565" s="5">
        <v>1019880</v>
      </c>
      <c r="Y1565">
        <v>0.54818199999999995</v>
      </c>
      <c r="Z1565">
        <v>0</v>
      </c>
      <c r="AA1565">
        <v>0.158915</v>
      </c>
      <c r="AB1565" s="2">
        <v>9.4640499999999996E-5</v>
      </c>
      <c r="AC1565">
        <f t="shared" si="48"/>
        <v>338.597939</v>
      </c>
      <c r="AD1565">
        <f t="shared" si="49"/>
        <v>33.8597939</v>
      </c>
    </row>
    <row r="1566" spans="1:30" x14ac:dyDescent="0.3">
      <c r="A1566">
        <v>98</v>
      </c>
      <c r="B1566">
        <v>2020</v>
      </c>
      <c r="C1566">
        <v>4</v>
      </c>
      <c r="D1566">
        <v>25</v>
      </c>
      <c r="E1566" s="1">
        <v>0.16666666666666666</v>
      </c>
      <c r="F1566" t="s">
        <v>8</v>
      </c>
      <c r="G1566">
        <v>16.5</v>
      </c>
      <c r="H1566">
        <v>80.5</v>
      </c>
      <c r="I1566" s="3">
        <v>47.206400000000002</v>
      </c>
      <c r="J1566">
        <v>-0.43863200000000002</v>
      </c>
      <c r="K1566">
        <v>4.6078799999999998</v>
      </c>
      <c r="L1566" s="4">
        <v>299.983</v>
      </c>
      <c r="M1566">
        <v>305.06</v>
      </c>
      <c r="N1566" s="4">
        <v>952.69100000000003</v>
      </c>
      <c r="O1566">
        <v>3354.5</v>
      </c>
      <c r="P1566">
        <v>417.57600000000002</v>
      </c>
      <c r="Q1566">
        <v>0</v>
      </c>
      <c r="R1566">
        <v>35.756599999999999</v>
      </c>
      <c r="S1566">
        <v>-404371</v>
      </c>
      <c r="T1566" s="5">
        <v>1690760</v>
      </c>
      <c r="U1566">
        <v>100375</v>
      </c>
      <c r="V1566">
        <v>-748675</v>
      </c>
      <c r="W1566" s="2">
        <v>2229640</v>
      </c>
      <c r="X1566" s="5">
        <v>1996430</v>
      </c>
      <c r="Y1566">
        <v>0.53875099999999998</v>
      </c>
      <c r="Z1566">
        <v>0</v>
      </c>
      <c r="AA1566">
        <v>0.158772</v>
      </c>
      <c r="AB1566" s="2">
        <v>-3.9721700000000003E-5</v>
      </c>
      <c r="AC1566">
        <f t="shared" si="48"/>
        <v>339.36520099999996</v>
      </c>
      <c r="AD1566">
        <f t="shared" si="49"/>
        <v>33.936520099999996</v>
      </c>
    </row>
    <row r="1567" spans="1:30" x14ac:dyDescent="0.3">
      <c r="A1567">
        <v>98</v>
      </c>
      <c r="B1567">
        <v>2020</v>
      </c>
      <c r="C1567">
        <v>4</v>
      </c>
      <c r="D1567">
        <v>25</v>
      </c>
      <c r="E1567" s="1">
        <v>0.20833333333333334</v>
      </c>
      <c r="F1567" t="s">
        <v>8</v>
      </c>
      <c r="G1567">
        <v>16.5</v>
      </c>
      <c r="H1567">
        <v>80.5</v>
      </c>
      <c r="I1567" s="3">
        <v>46.244300000000003</v>
      </c>
      <c r="J1567">
        <v>-6.8981100000000004E-2</v>
      </c>
      <c r="K1567">
        <v>4.2720200000000004</v>
      </c>
      <c r="L1567" s="4">
        <v>299.572</v>
      </c>
      <c r="M1567">
        <v>307.60899999999998</v>
      </c>
      <c r="N1567" s="4">
        <v>1209.5899999999999</v>
      </c>
      <c r="O1567">
        <v>3048.12</v>
      </c>
      <c r="P1567">
        <v>403.339</v>
      </c>
      <c r="Q1567">
        <v>0</v>
      </c>
      <c r="R1567">
        <v>34.811500000000002</v>
      </c>
      <c r="S1567">
        <v>-619308</v>
      </c>
      <c r="T1567" s="5">
        <v>2389930</v>
      </c>
      <c r="U1567">
        <v>100312</v>
      </c>
      <c r="V1567" s="2">
        <v>-1053110</v>
      </c>
      <c r="W1567" s="2">
        <v>2868810</v>
      </c>
      <c r="X1567" s="5">
        <v>2825600</v>
      </c>
      <c r="Y1567">
        <v>0.59881300000000004</v>
      </c>
      <c r="Z1567">
        <v>0</v>
      </c>
      <c r="AA1567">
        <v>0.15854199999999999</v>
      </c>
      <c r="AB1567" s="2">
        <v>-7.5188800000000001E-5</v>
      </c>
      <c r="AC1567">
        <f t="shared" si="48"/>
        <v>342.14978399999995</v>
      </c>
      <c r="AD1567">
        <f t="shared" si="49"/>
        <v>34.214978399999993</v>
      </c>
    </row>
    <row r="1568" spans="1:30" x14ac:dyDescent="0.3">
      <c r="A1568">
        <v>98</v>
      </c>
      <c r="B1568">
        <v>2020</v>
      </c>
      <c r="C1568">
        <v>4</v>
      </c>
      <c r="D1568">
        <v>25</v>
      </c>
      <c r="E1568" s="1">
        <v>0.25</v>
      </c>
      <c r="F1568" t="s">
        <v>8</v>
      </c>
      <c r="G1568">
        <v>16.5</v>
      </c>
      <c r="H1568">
        <v>80.5</v>
      </c>
      <c r="I1568" s="3">
        <v>45.836199999999998</v>
      </c>
      <c r="J1568">
        <v>0.305896</v>
      </c>
      <c r="K1568">
        <v>3.5746699999999998</v>
      </c>
      <c r="L1568" s="4">
        <v>299.28300000000002</v>
      </c>
      <c r="M1568">
        <v>309.928</v>
      </c>
      <c r="N1568" s="4">
        <v>1428.23</v>
      </c>
      <c r="O1568">
        <v>2833.68</v>
      </c>
      <c r="P1568">
        <v>337.464</v>
      </c>
      <c r="Q1568">
        <v>0</v>
      </c>
      <c r="R1568">
        <v>35.085099999999997</v>
      </c>
      <c r="S1568">
        <v>-754708</v>
      </c>
      <c r="T1568" s="5">
        <v>2661750</v>
      </c>
      <c r="U1568">
        <v>100289</v>
      </c>
      <c r="V1568" s="2">
        <v>-1131310</v>
      </c>
      <c r="W1568" s="2">
        <v>3286930</v>
      </c>
      <c r="X1568" s="5">
        <v>3154690</v>
      </c>
      <c r="Y1568">
        <v>0.48178799999999999</v>
      </c>
      <c r="Z1568">
        <v>0</v>
      </c>
      <c r="AA1568">
        <v>0.15823899999999999</v>
      </c>
      <c r="AB1568">
        <v>-2.2437600000000001E-4</v>
      </c>
      <c r="AC1568">
        <f t="shared" si="48"/>
        <v>344.68710100000004</v>
      </c>
      <c r="AD1568">
        <f t="shared" si="49"/>
        <v>34.468710100000003</v>
      </c>
    </row>
    <row r="1569" spans="1:30" x14ac:dyDescent="0.3">
      <c r="A1569">
        <v>98</v>
      </c>
      <c r="B1569">
        <v>2020</v>
      </c>
      <c r="C1569">
        <v>4</v>
      </c>
      <c r="D1569">
        <v>25</v>
      </c>
      <c r="E1569" s="1">
        <v>0.29166666666666669</v>
      </c>
      <c r="F1569" t="s">
        <v>8</v>
      </c>
      <c r="G1569">
        <v>16.5</v>
      </c>
      <c r="H1569">
        <v>80.5</v>
      </c>
      <c r="I1569" s="3">
        <v>49.887099999999997</v>
      </c>
      <c r="J1569">
        <v>0.59287400000000001</v>
      </c>
      <c r="K1569">
        <v>3.0157600000000002</v>
      </c>
      <c r="L1569" s="4">
        <v>299.22899999999998</v>
      </c>
      <c r="M1569">
        <v>310.255</v>
      </c>
      <c r="N1569" s="4">
        <v>1738</v>
      </c>
      <c r="O1569">
        <v>2835.74</v>
      </c>
      <c r="P1569">
        <v>191.66</v>
      </c>
      <c r="Q1569">
        <v>0</v>
      </c>
      <c r="R1569">
        <v>38.833599999999997</v>
      </c>
      <c r="S1569">
        <v>-905263</v>
      </c>
      <c r="T1569" s="5">
        <v>2847470</v>
      </c>
      <c r="U1569">
        <v>100174</v>
      </c>
      <c r="V1569" s="2">
        <v>-1114860</v>
      </c>
      <c r="W1569" s="2">
        <v>3452520</v>
      </c>
      <c r="X1569" s="5">
        <v>3357440</v>
      </c>
      <c r="Y1569">
        <v>0.49417899999999998</v>
      </c>
      <c r="Z1569">
        <v>0</v>
      </c>
      <c r="AA1569">
        <v>0.157913</v>
      </c>
      <c r="AB1569">
        <v>-3.6436800000000001E-4</v>
      </c>
      <c r="AC1569">
        <f t="shared" si="48"/>
        <v>345.044263</v>
      </c>
      <c r="AD1569">
        <f t="shared" si="49"/>
        <v>34.504426299999999</v>
      </c>
    </row>
    <row r="1570" spans="1:30" x14ac:dyDescent="0.3">
      <c r="A1570">
        <v>98</v>
      </c>
      <c r="B1570">
        <v>2020</v>
      </c>
      <c r="C1570">
        <v>4</v>
      </c>
      <c r="D1570">
        <v>25</v>
      </c>
      <c r="E1570" s="1">
        <v>0.33333333333333331</v>
      </c>
      <c r="F1570" t="s">
        <v>8</v>
      </c>
      <c r="G1570">
        <v>16.5</v>
      </c>
      <c r="H1570">
        <v>80.5</v>
      </c>
      <c r="I1570" s="3">
        <v>49.757199999999997</v>
      </c>
      <c r="J1570">
        <v>1.0223899999999999</v>
      </c>
      <c r="K1570">
        <v>2.4024999999999999</v>
      </c>
      <c r="L1570" s="4">
        <v>298.85300000000001</v>
      </c>
      <c r="M1570">
        <v>311.31200000000001</v>
      </c>
      <c r="N1570" s="4">
        <v>2105.81</v>
      </c>
      <c r="O1570">
        <v>2814.56</v>
      </c>
      <c r="P1570">
        <v>123.434</v>
      </c>
      <c r="Q1570">
        <v>0</v>
      </c>
      <c r="R1570">
        <v>40.014099999999999</v>
      </c>
      <c r="S1570">
        <v>-822613</v>
      </c>
      <c r="T1570" s="5">
        <v>2360060</v>
      </c>
      <c r="U1570">
        <v>100078</v>
      </c>
      <c r="V1570">
        <v>-867638</v>
      </c>
      <c r="W1570" s="2">
        <v>3343670</v>
      </c>
      <c r="X1570" s="5">
        <v>2789980</v>
      </c>
      <c r="Y1570">
        <v>0.47336499999999998</v>
      </c>
      <c r="Z1570" s="2">
        <v>5.2124700000000001E-6</v>
      </c>
      <c r="AA1570">
        <v>0.15759500000000001</v>
      </c>
      <c r="AB1570">
        <v>-1.6076E-4</v>
      </c>
      <c r="AC1570">
        <f t="shared" si="48"/>
        <v>346.18929099999997</v>
      </c>
      <c r="AD1570">
        <f t="shared" si="49"/>
        <v>34.618929099999995</v>
      </c>
    </row>
    <row r="1571" spans="1:30" x14ac:dyDescent="0.3">
      <c r="A1571">
        <v>98</v>
      </c>
      <c r="B1571">
        <v>2020</v>
      </c>
      <c r="C1571">
        <v>4</v>
      </c>
      <c r="D1571">
        <v>25</v>
      </c>
      <c r="E1571" s="1">
        <v>0.375</v>
      </c>
      <c r="F1571" t="s">
        <v>8</v>
      </c>
      <c r="G1571">
        <v>16.5</v>
      </c>
      <c r="H1571">
        <v>80.5</v>
      </c>
      <c r="I1571" s="3">
        <v>48.570399999999999</v>
      </c>
      <c r="J1571">
        <v>1.39442</v>
      </c>
      <c r="K1571">
        <v>2.0589499999999998</v>
      </c>
      <c r="L1571" s="4">
        <v>298.32400000000001</v>
      </c>
      <c r="M1571">
        <v>311.54500000000002</v>
      </c>
      <c r="N1571" s="4">
        <v>2122.84</v>
      </c>
      <c r="O1571">
        <v>2104.25</v>
      </c>
      <c r="P1571">
        <v>152.18299999999999</v>
      </c>
      <c r="Q1571">
        <v>5.9296299999999995E-4</v>
      </c>
      <c r="R1571">
        <v>40.659799999999997</v>
      </c>
      <c r="S1571">
        <v>-962948</v>
      </c>
      <c r="T1571" s="5">
        <v>2218510</v>
      </c>
      <c r="U1571">
        <v>99949.8</v>
      </c>
      <c r="V1571">
        <v>-666023</v>
      </c>
      <c r="W1571" s="2">
        <v>2976600</v>
      </c>
      <c r="X1571" s="5">
        <v>2614970</v>
      </c>
      <c r="Y1571">
        <v>0.53188500000000005</v>
      </c>
      <c r="Z1571">
        <v>6.1709899999999997E-4</v>
      </c>
      <c r="AA1571">
        <v>0.15786600000000001</v>
      </c>
      <c r="AB1571">
        <v>-3.1426300000000001E-4</v>
      </c>
      <c r="AC1571">
        <f t="shared" si="48"/>
        <v>346.420728</v>
      </c>
      <c r="AD1571">
        <f t="shared" si="49"/>
        <v>34.642072800000001</v>
      </c>
    </row>
    <row r="1572" spans="1:30" x14ac:dyDescent="0.3">
      <c r="A1572">
        <v>98</v>
      </c>
      <c r="B1572">
        <v>2020</v>
      </c>
      <c r="C1572">
        <v>4</v>
      </c>
      <c r="D1572">
        <v>25</v>
      </c>
      <c r="E1572" s="1">
        <v>0.41666666666666669</v>
      </c>
      <c r="F1572" t="s">
        <v>8</v>
      </c>
      <c r="G1572">
        <v>16.5</v>
      </c>
      <c r="H1572">
        <v>80.5</v>
      </c>
      <c r="I1572" s="3">
        <v>49.753300000000003</v>
      </c>
      <c r="J1572">
        <v>-1.85642</v>
      </c>
      <c r="K1572">
        <v>0.22428899999999999</v>
      </c>
      <c r="L1572" s="4">
        <v>298.63600000000002</v>
      </c>
      <c r="M1572">
        <v>307.02100000000002</v>
      </c>
      <c r="N1572" s="4">
        <v>574.94000000000005</v>
      </c>
      <c r="O1572">
        <v>1258.5</v>
      </c>
      <c r="P1572">
        <v>56.048499999999997</v>
      </c>
      <c r="Q1572">
        <v>7.2717799999999998E-4</v>
      </c>
      <c r="R1572">
        <v>41.644300000000001</v>
      </c>
      <c r="S1572">
        <v>-796591</v>
      </c>
      <c r="T1572" s="5">
        <v>1495610</v>
      </c>
      <c r="U1572">
        <v>99963.4</v>
      </c>
      <c r="V1572">
        <v>-356088</v>
      </c>
      <c r="W1572" s="2">
        <v>2386780</v>
      </c>
      <c r="X1572" s="5">
        <v>1787390</v>
      </c>
      <c r="Y1572">
        <v>0.65853799999999996</v>
      </c>
      <c r="Z1572">
        <v>7.3090500000000001E-4</v>
      </c>
      <c r="AA1572">
        <v>0.17110300000000001</v>
      </c>
      <c r="AB1572" s="2">
        <v>5.9361100000000003E-5</v>
      </c>
      <c r="AC1572">
        <f t="shared" si="48"/>
        <v>341.45899199999997</v>
      </c>
      <c r="AD1572">
        <f t="shared" si="49"/>
        <v>34.145899199999995</v>
      </c>
    </row>
    <row r="1573" spans="1:30" x14ac:dyDescent="0.3">
      <c r="A1573">
        <v>98</v>
      </c>
      <c r="B1573">
        <v>2020</v>
      </c>
      <c r="C1573">
        <v>4</v>
      </c>
      <c r="D1573">
        <v>25</v>
      </c>
      <c r="E1573" s="1">
        <v>0.45833333333333331</v>
      </c>
      <c r="F1573" t="s">
        <v>8</v>
      </c>
      <c r="G1573">
        <v>16.5</v>
      </c>
      <c r="H1573">
        <v>80.5</v>
      </c>
      <c r="I1573" s="3">
        <v>49.621899999999997</v>
      </c>
      <c r="J1573">
        <v>-2.5676899999999998</v>
      </c>
      <c r="K1573">
        <v>0.42529099999999997</v>
      </c>
      <c r="L1573" s="4">
        <v>299.70699999999999</v>
      </c>
      <c r="M1573">
        <v>304.93099999999998</v>
      </c>
      <c r="N1573" s="4">
        <v>598.00400000000002</v>
      </c>
      <c r="O1573">
        <v>1254.95</v>
      </c>
      <c r="P1573">
        <v>113.07299999999999</v>
      </c>
      <c r="Q1573">
        <v>1.50559E-3</v>
      </c>
      <c r="R1573">
        <v>39.672699999999999</v>
      </c>
      <c r="S1573">
        <v>-949143</v>
      </c>
      <c r="T1573" s="5">
        <v>1057140</v>
      </c>
      <c r="U1573">
        <v>99909.1</v>
      </c>
      <c r="V1573">
        <v>-112436</v>
      </c>
      <c r="W1573" s="2">
        <v>1635410</v>
      </c>
      <c r="X1573" s="5">
        <v>1256960</v>
      </c>
      <c r="Y1573">
        <v>0.44244899999999998</v>
      </c>
      <c r="Z1573">
        <v>1.5058300000000001E-3</v>
      </c>
      <c r="AA1573">
        <v>0.17150899999999999</v>
      </c>
      <c r="AB1573">
        <v>1.09653E-4</v>
      </c>
      <c r="AC1573">
        <f t="shared" si="48"/>
        <v>339.210329</v>
      </c>
      <c r="AD1573">
        <f t="shared" si="49"/>
        <v>33.9210329</v>
      </c>
    </row>
    <row r="1574" spans="1:30" x14ac:dyDescent="0.3">
      <c r="A1574">
        <v>98</v>
      </c>
      <c r="B1574">
        <v>2020</v>
      </c>
      <c r="C1574">
        <v>4</v>
      </c>
      <c r="D1574">
        <v>25</v>
      </c>
      <c r="E1574" s="1">
        <v>0.5</v>
      </c>
      <c r="F1574" t="s">
        <v>8</v>
      </c>
      <c r="G1574">
        <v>16.5</v>
      </c>
      <c r="H1574">
        <v>80.5</v>
      </c>
      <c r="I1574" s="3">
        <v>49.767899999999997</v>
      </c>
      <c r="J1574">
        <v>-1.4848699999999999</v>
      </c>
      <c r="K1574">
        <v>0.62731899999999996</v>
      </c>
      <c r="L1574" s="4">
        <v>299.72300000000001</v>
      </c>
      <c r="M1574">
        <v>306.24299999999999</v>
      </c>
      <c r="N1574" s="4">
        <v>813.95299999999997</v>
      </c>
      <c r="O1574">
        <v>1541.4</v>
      </c>
      <c r="P1574">
        <v>180.81</v>
      </c>
      <c r="Q1574">
        <v>0</v>
      </c>
      <c r="R1574">
        <v>38.797800000000002</v>
      </c>
      <c r="S1574">
        <v>-347274</v>
      </c>
      <c r="T1574" s="4">
        <v>359668</v>
      </c>
      <c r="U1574">
        <v>99928.3</v>
      </c>
      <c r="V1574">
        <v>-88728.2</v>
      </c>
      <c r="W1574">
        <v>817879</v>
      </c>
      <c r="X1574" s="4">
        <v>420437</v>
      </c>
      <c r="Y1574">
        <v>0.53048099999999998</v>
      </c>
      <c r="Z1574">
        <v>0</v>
      </c>
      <c r="AA1574">
        <v>0.17488000000000001</v>
      </c>
      <c r="AB1574">
        <v>-6.05319E-4</v>
      </c>
      <c r="AC1574">
        <f t="shared" si="48"/>
        <v>340.65428099999997</v>
      </c>
      <c r="AD1574">
        <f t="shared" si="49"/>
        <v>34.065428099999998</v>
      </c>
    </row>
    <row r="1575" spans="1:30" x14ac:dyDescent="0.3">
      <c r="A1575">
        <v>98</v>
      </c>
      <c r="B1575">
        <v>2020</v>
      </c>
      <c r="C1575">
        <v>4</v>
      </c>
      <c r="D1575">
        <v>25</v>
      </c>
      <c r="E1575" s="1">
        <v>0.54166666666666663</v>
      </c>
      <c r="F1575" t="s">
        <v>8</v>
      </c>
      <c r="G1575">
        <v>16.5</v>
      </c>
      <c r="H1575">
        <v>80.5</v>
      </c>
      <c r="I1575" s="3">
        <v>49.819099999999999</v>
      </c>
      <c r="J1575">
        <v>-1.5642100000000001</v>
      </c>
      <c r="K1575">
        <v>1.89333</v>
      </c>
      <c r="L1575" s="4">
        <v>299.40499999999997</v>
      </c>
      <c r="M1575">
        <v>306.52100000000002</v>
      </c>
      <c r="N1575" s="4">
        <v>807.35299999999995</v>
      </c>
      <c r="O1575">
        <v>1696.08</v>
      </c>
      <c r="P1575">
        <v>160.02699999999999</v>
      </c>
      <c r="Q1575">
        <v>0</v>
      </c>
      <c r="R1575">
        <v>37.4313</v>
      </c>
      <c r="S1575">
        <v>-105610</v>
      </c>
      <c r="T1575" s="4">
        <v>100233</v>
      </c>
      <c r="U1575">
        <v>100016</v>
      </c>
      <c r="V1575">
        <v>-21638.400000000001</v>
      </c>
      <c r="W1575">
        <v>161424</v>
      </c>
      <c r="X1575" s="4">
        <v>119100</v>
      </c>
      <c r="Y1575">
        <v>0.39239800000000002</v>
      </c>
      <c r="Z1575" s="2">
        <v>1.44791E-6</v>
      </c>
      <c r="AA1575">
        <v>0.17722499999999999</v>
      </c>
      <c r="AB1575">
        <v>-1.12157E-4</v>
      </c>
      <c r="AC1575">
        <f t="shared" si="48"/>
        <v>340.94513500000005</v>
      </c>
      <c r="AD1575">
        <f t="shared" si="49"/>
        <v>34.094513500000005</v>
      </c>
    </row>
    <row r="1576" spans="1:30" x14ac:dyDescent="0.3">
      <c r="A1576">
        <v>98</v>
      </c>
      <c r="B1576">
        <v>2020</v>
      </c>
      <c r="C1576">
        <v>4</v>
      </c>
      <c r="D1576">
        <v>25</v>
      </c>
      <c r="E1576" s="1">
        <v>0.58333333333333337</v>
      </c>
      <c r="F1576" t="s">
        <v>8</v>
      </c>
      <c r="G1576">
        <v>16.5</v>
      </c>
      <c r="H1576">
        <v>80.5</v>
      </c>
      <c r="I1576" s="3">
        <v>50.61</v>
      </c>
      <c r="J1576">
        <v>-2.2507700000000002</v>
      </c>
      <c r="K1576">
        <v>3.25983</v>
      </c>
      <c r="L1576" s="4">
        <v>299.303</v>
      </c>
      <c r="M1576">
        <v>305.36700000000002</v>
      </c>
      <c r="N1576" s="4">
        <v>652.36400000000003</v>
      </c>
      <c r="O1576">
        <v>2272.21</v>
      </c>
      <c r="P1576">
        <v>234.99600000000001</v>
      </c>
      <c r="Q1576">
        <v>0</v>
      </c>
      <c r="R1576">
        <v>37.586500000000001</v>
      </c>
      <c r="S1576">
        <v>-53212.7</v>
      </c>
      <c r="T1576" s="5">
        <v>-2.3283100000000002E-10</v>
      </c>
      <c r="U1576">
        <v>100131</v>
      </c>
      <c r="V1576">
        <v>1647.06</v>
      </c>
      <c r="W1576">
        <v>0</v>
      </c>
      <c r="X1576" s="5">
        <v>-2.3283100000000002E-10</v>
      </c>
      <c r="Y1576">
        <v>0.29168500000000003</v>
      </c>
      <c r="Z1576">
        <v>0</v>
      </c>
      <c r="AA1576">
        <v>0.17716999999999999</v>
      </c>
      <c r="AB1576">
        <v>-1.59822E-4</v>
      </c>
      <c r="AC1576">
        <f t="shared" si="48"/>
        <v>339.67094100000003</v>
      </c>
      <c r="AD1576">
        <f t="shared" si="49"/>
        <v>33.967094100000004</v>
      </c>
    </row>
    <row r="1577" spans="1:30" x14ac:dyDescent="0.3">
      <c r="A1577">
        <v>98</v>
      </c>
      <c r="B1577">
        <v>2020</v>
      </c>
      <c r="C1577">
        <v>4</v>
      </c>
      <c r="D1577">
        <v>25</v>
      </c>
      <c r="E1577" s="1">
        <v>0.625</v>
      </c>
      <c r="F1577" t="s">
        <v>8</v>
      </c>
      <c r="G1577">
        <v>16.5</v>
      </c>
      <c r="H1577">
        <v>80.5</v>
      </c>
      <c r="I1577" s="3">
        <v>50.651200000000003</v>
      </c>
      <c r="J1577">
        <v>-2.5002200000000001</v>
      </c>
      <c r="K1577">
        <v>3.6992699999999998</v>
      </c>
      <c r="L1577" s="4">
        <v>299.64</v>
      </c>
      <c r="M1577">
        <v>304.00099999999998</v>
      </c>
      <c r="N1577" s="4">
        <v>604.88800000000003</v>
      </c>
      <c r="O1577">
        <v>2826.58</v>
      </c>
      <c r="P1577">
        <v>272.09199999999998</v>
      </c>
      <c r="Q1577">
        <v>0</v>
      </c>
      <c r="R1577">
        <v>39.133000000000003</v>
      </c>
      <c r="S1577">
        <v>-39290.800000000003</v>
      </c>
      <c r="T1577" s="5">
        <v>-2.3283100000000002E-10</v>
      </c>
      <c r="U1577">
        <v>100251</v>
      </c>
      <c r="V1577">
        <v>6142.76</v>
      </c>
      <c r="W1577">
        <v>0</v>
      </c>
      <c r="X1577" s="5">
        <v>-2.3283100000000002E-10</v>
      </c>
      <c r="Y1577">
        <v>0.22472600000000001</v>
      </c>
      <c r="Z1577">
        <v>0</v>
      </c>
      <c r="AA1577">
        <v>0.17713799999999999</v>
      </c>
      <c r="AB1577">
        <v>-1.9303699999999999E-4</v>
      </c>
      <c r="AC1577">
        <f t="shared" si="48"/>
        <v>338.18417999999997</v>
      </c>
      <c r="AD1577">
        <f t="shared" si="49"/>
        <v>33.818417999999994</v>
      </c>
    </row>
    <row r="1578" spans="1:30" x14ac:dyDescent="0.3">
      <c r="A1578">
        <v>98</v>
      </c>
      <c r="B1578">
        <v>2020</v>
      </c>
      <c r="C1578">
        <v>4</v>
      </c>
      <c r="D1578">
        <v>25</v>
      </c>
      <c r="E1578" s="1">
        <v>0.66666666666666663</v>
      </c>
      <c r="F1578" t="s">
        <v>8</v>
      </c>
      <c r="G1578">
        <v>16.5</v>
      </c>
      <c r="H1578">
        <v>80.5</v>
      </c>
      <c r="I1578" s="3">
        <v>50.010100000000001</v>
      </c>
      <c r="J1578">
        <v>-2.6855199999999999</v>
      </c>
      <c r="K1578">
        <v>3.1188199999999999</v>
      </c>
      <c r="L1578" s="4">
        <v>299.89299999999997</v>
      </c>
      <c r="M1578">
        <v>304.06599999999997</v>
      </c>
      <c r="N1578" s="4">
        <v>574.44399999999996</v>
      </c>
      <c r="O1578">
        <v>3334.23</v>
      </c>
      <c r="P1578">
        <v>235.51499999999999</v>
      </c>
      <c r="Q1578">
        <v>0</v>
      </c>
      <c r="R1578">
        <v>40.5809</v>
      </c>
      <c r="S1578">
        <v>-35120.199999999997</v>
      </c>
      <c r="T1578" s="5">
        <v>-2.3283100000000002E-10</v>
      </c>
      <c r="U1578">
        <v>100335</v>
      </c>
      <c r="V1578">
        <v>11291.7</v>
      </c>
      <c r="W1578">
        <v>0</v>
      </c>
      <c r="X1578" s="5">
        <v>-2.3283100000000002E-10</v>
      </c>
      <c r="Y1578">
        <v>0.24551000000000001</v>
      </c>
      <c r="Z1578">
        <v>0</v>
      </c>
      <c r="AA1578">
        <v>0.17707400000000001</v>
      </c>
      <c r="AB1578">
        <v>-5.2913000000000005E-4</v>
      </c>
      <c r="AC1578">
        <f t="shared" si="48"/>
        <v>338.26757099999998</v>
      </c>
      <c r="AD1578">
        <f t="shared" si="49"/>
        <v>33.826757099999995</v>
      </c>
    </row>
    <row r="1579" spans="1:30" x14ac:dyDescent="0.3">
      <c r="A1579">
        <v>98</v>
      </c>
      <c r="B1579">
        <v>2020</v>
      </c>
      <c r="C1579">
        <v>4</v>
      </c>
      <c r="D1579">
        <v>25</v>
      </c>
      <c r="E1579" s="1">
        <v>0.70833333333333337</v>
      </c>
      <c r="F1579" t="s">
        <v>8</v>
      </c>
      <c r="G1579">
        <v>16.5</v>
      </c>
      <c r="H1579">
        <v>80.5</v>
      </c>
      <c r="I1579" s="3">
        <v>49.648699999999998</v>
      </c>
      <c r="J1579">
        <v>-3.11551</v>
      </c>
      <c r="K1579">
        <v>2.74451</v>
      </c>
      <c r="L1579" s="4">
        <v>299.21800000000002</v>
      </c>
      <c r="M1579">
        <v>301.84800000000001</v>
      </c>
      <c r="N1579" s="4">
        <v>617.16499999999996</v>
      </c>
      <c r="O1579">
        <v>3807.77</v>
      </c>
      <c r="P1579">
        <v>174.233</v>
      </c>
      <c r="Q1579">
        <v>0</v>
      </c>
      <c r="R1579">
        <v>41.740499999999997</v>
      </c>
      <c r="S1579">
        <v>-30303.3</v>
      </c>
      <c r="T1579" s="5">
        <v>-2.3283100000000002E-10</v>
      </c>
      <c r="U1579">
        <v>100429</v>
      </c>
      <c r="V1579">
        <v>12252.3</v>
      </c>
      <c r="W1579">
        <v>0</v>
      </c>
      <c r="X1579" s="5">
        <v>-2.3283100000000002E-10</v>
      </c>
      <c r="Y1579">
        <v>0.45630399999999999</v>
      </c>
      <c r="Z1579">
        <v>0</v>
      </c>
      <c r="AA1579">
        <v>0.17705000000000001</v>
      </c>
      <c r="AB1579">
        <v>-2.9399599999999998E-4</v>
      </c>
      <c r="AC1579">
        <f t="shared" si="48"/>
        <v>335.79604599999999</v>
      </c>
      <c r="AD1579">
        <f t="shared" si="49"/>
        <v>33.579604599999996</v>
      </c>
    </row>
    <row r="1580" spans="1:30" x14ac:dyDescent="0.3">
      <c r="A1580">
        <v>98</v>
      </c>
      <c r="B1580">
        <v>2020</v>
      </c>
      <c r="C1580">
        <v>4</v>
      </c>
      <c r="D1580">
        <v>25</v>
      </c>
      <c r="E1580" s="1">
        <v>0.75</v>
      </c>
      <c r="F1580" t="s">
        <v>8</v>
      </c>
      <c r="G1580">
        <v>16.5</v>
      </c>
      <c r="H1580">
        <v>80.5</v>
      </c>
      <c r="I1580" s="3">
        <v>49.994100000000003</v>
      </c>
      <c r="J1580">
        <v>-3.1896300000000002</v>
      </c>
      <c r="K1580">
        <v>2.8106599999999999</v>
      </c>
      <c r="L1580" s="4">
        <v>299.29500000000002</v>
      </c>
      <c r="M1580">
        <v>301.66300000000001</v>
      </c>
      <c r="N1580" s="4">
        <v>655.91200000000003</v>
      </c>
      <c r="O1580">
        <v>4068.47</v>
      </c>
      <c r="P1580">
        <v>139.68600000000001</v>
      </c>
      <c r="Q1580" s="2">
        <v>3.8959399999999997E-6</v>
      </c>
      <c r="R1580">
        <v>42.976399999999998</v>
      </c>
      <c r="S1580">
        <v>-25956.400000000001</v>
      </c>
      <c r="T1580" s="5">
        <v>-2.3283100000000002E-10</v>
      </c>
      <c r="U1580">
        <v>100412</v>
      </c>
      <c r="V1580">
        <v>12713.4</v>
      </c>
      <c r="W1580">
        <v>0</v>
      </c>
      <c r="X1580" s="5">
        <v>-2.3283100000000002E-10</v>
      </c>
      <c r="Y1580">
        <v>0.38025100000000001</v>
      </c>
      <c r="Z1580" s="2">
        <v>3.7645600000000001E-6</v>
      </c>
      <c r="AA1580">
        <v>0.17702599999999999</v>
      </c>
      <c r="AB1580">
        <v>2.8286000000000001E-4</v>
      </c>
      <c r="AC1580">
        <f t="shared" si="48"/>
        <v>335.59616500000004</v>
      </c>
      <c r="AD1580">
        <f t="shared" si="49"/>
        <v>33.559616500000004</v>
      </c>
    </row>
    <row r="1581" spans="1:30" x14ac:dyDescent="0.3">
      <c r="A1581">
        <v>98</v>
      </c>
      <c r="B1581">
        <v>2020</v>
      </c>
      <c r="C1581">
        <v>4</v>
      </c>
      <c r="D1581">
        <v>25</v>
      </c>
      <c r="E1581" s="1">
        <v>0.79166666666666663</v>
      </c>
      <c r="F1581" t="s">
        <v>8</v>
      </c>
      <c r="G1581">
        <v>16.5</v>
      </c>
      <c r="H1581">
        <v>80.5</v>
      </c>
      <c r="I1581" s="3">
        <v>48.5383</v>
      </c>
      <c r="J1581">
        <v>-3.1345100000000001</v>
      </c>
      <c r="K1581">
        <v>3.1501000000000001</v>
      </c>
      <c r="L1581" s="4">
        <v>299.15699999999998</v>
      </c>
      <c r="M1581">
        <v>301.41800000000001</v>
      </c>
      <c r="N1581" s="4">
        <v>676.279</v>
      </c>
      <c r="O1581">
        <v>4283.9399999999996</v>
      </c>
      <c r="P1581">
        <v>235.54599999999999</v>
      </c>
      <c r="Q1581">
        <v>0</v>
      </c>
      <c r="R1581">
        <v>41.0627</v>
      </c>
      <c r="S1581">
        <v>-26132.7</v>
      </c>
      <c r="T1581" s="5">
        <v>-2.3283100000000002E-10</v>
      </c>
      <c r="U1581">
        <v>100348</v>
      </c>
      <c r="V1581">
        <v>18208.2</v>
      </c>
      <c r="W1581">
        <v>0</v>
      </c>
      <c r="X1581" s="5">
        <v>-2.3283100000000002E-10</v>
      </c>
      <c r="Y1581">
        <v>0.49756600000000001</v>
      </c>
      <c r="Z1581">
        <v>0</v>
      </c>
      <c r="AA1581">
        <v>0.17698700000000001</v>
      </c>
      <c r="AB1581">
        <v>3.8888600000000002E-4</v>
      </c>
      <c r="AC1581">
        <f t="shared" si="48"/>
        <v>335.32017900000005</v>
      </c>
      <c r="AD1581">
        <f t="shared" si="49"/>
        <v>33.532017900000007</v>
      </c>
    </row>
    <row r="1582" spans="1:30" x14ac:dyDescent="0.3">
      <c r="A1582">
        <v>98</v>
      </c>
      <c r="B1582">
        <v>2020</v>
      </c>
      <c r="C1582">
        <v>4</v>
      </c>
      <c r="D1582">
        <v>25</v>
      </c>
      <c r="E1582" s="1">
        <v>0.83333333333333337</v>
      </c>
      <c r="F1582" t="s">
        <v>8</v>
      </c>
      <c r="G1582">
        <v>16.5</v>
      </c>
      <c r="H1582">
        <v>80.5</v>
      </c>
      <c r="I1582" s="3">
        <v>47.848300000000002</v>
      </c>
      <c r="J1582">
        <v>-2.64656</v>
      </c>
      <c r="K1582">
        <v>3.2511199999999998</v>
      </c>
      <c r="L1582" s="4">
        <v>298.42099999999999</v>
      </c>
      <c r="M1582">
        <v>300.40600000000001</v>
      </c>
      <c r="N1582" s="4">
        <v>713.11099999999999</v>
      </c>
      <c r="O1582">
        <v>4440</v>
      </c>
      <c r="P1582">
        <v>189.92</v>
      </c>
      <c r="Q1582" s="2">
        <v>1.9479699999999999E-7</v>
      </c>
      <c r="R1582">
        <v>39.496499999999997</v>
      </c>
      <c r="S1582">
        <v>-20845.900000000001</v>
      </c>
      <c r="T1582" s="5">
        <v>-2.3283100000000002E-10</v>
      </c>
      <c r="U1582">
        <v>100290</v>
      </c>
      <c r="V1582">
        <v>23510.799999999999</v>
      </c>
      <c r="W1582">
        <v>0</v>
      </c>
      <c r="X1582" s="5">
        <v>-2.3283100000000002E-10</v>
      </c>
      <c r="Y1582">
        <v>0.42191000000000001</v>
      </c>
      <c r="Z1582">
        <v>0</v>
      </c>
      <c r="AA1582">
        <v>0.17696300000000001</v>
      </c>
      <c r="AB1582">
        <v>4.2791900000000002E-4</v>
      </c>
      <c r="AC1582">
        <f t="shared" si="48"/>
        <v>334.17238700000001</v>
      </c>
      <c r="AD1582">
        <f t="shared" si="49"/>
        <v>33.417238699999999</v>
      </c>
    </row>
    <row r="1583" spans="1:30" x14ac:dyDescent="0.3">
      <c r="A1583">
        <v>98</v>
      </c>
      <c r="B1583">
        <v>2020</v>
      </c>
      <c r="C1583">
        <v>4</v>
      </c>
      <c r="D1583">
        <v>25</v>
      </c>
      <c r="E1583" s="1">
        <v>0.875</v>
      </c>
      <c r="F1583" t="s">
        <v>8</v>
      </c>
      <c r="G1583">
        <v>16.5</v>
      </c>
      <c r="H1583">
        <v>80.5</v>
      </c>
      <c r="I1583" s="3">
        <v>47.719900000000003</v>
      </c>
      <c r="J1583">
        <v>-2.0930300000000002</v>
      </c>
      <c r="K1583">
        <v>3.47417</v>
      </c>
      <c r="L1583" s="4">
        <v>298.45800000000003</v>
      </c>
      <c r="M1583">
        <v>300.36399999999998</v>
      </c>
      <c r="N1583" s="4">
        <v>737.02599999999995</v>
      </c>
      <c r="O1583">
        <v>4579.33</v>
      </c>
      <c r="P1583">
        <v>164.95500000000001</v>
      </c>
      <c r="Q1583" s="2">
        <v>8.7658699999999998E-6</v>
      </c>
      <c r="R1583">
        <v>38.306199999999997</v>
      </c>
      <c r="S1583">
        <v>-19671.099999999999</v>
      </c>
      <c r="T1583" s="5">
        <v>-2.3283100000000002E-10</v>
      </c>
      <c r="U1583">
        <v>100260</v>
      </c>
      <c r="V1583">
        <v>16594.3</v>
      </c>
      <c r="W1583">
        <v>0</v>
      </c>
      <c r="X1583" s="5">
        <v>-2.3283100000000002E-10</v>
      </c>
      <c r="Y1583">
        <v>0.36957000000000001</v>
      </c>
      <c r="Z1583" s="2">
        <v>9.5562000000000001E-6</v>
      </c>
      <c r="AA1583">
        <v>0.17694699999999999</v>
      </c>
      <c r="AB1583">
        <v>5.2625100000000004E-4</v>
      </c>
      <c r="AC1583">
        <f t="shared" si="48"/>
        <v>334.127926</v>
      </c>
      <c r="AD1583">
        <f t="shared" si="49"/>
        <v>33.412792600000003</v>
      </c>
    </row>
    <row r="1584" spans="1:30" x14ac:dyDescent="0.3">
      <c r="A1584">
        <v>98</v>
      </c>
      <c r="B1584">
        <v>2020</v>
      </c>
      <c r="C1584">
        <v>4</v>
      </c>
      <c r="D1584">
        <v>25</v>
      </c>
      <c r="E1584" s="1">
        <v>0.91666666666666663</v>
      </c>
      <c r="F1584" t="s">
        <v>8</v>
      </c>
      <c r="G1584">
        <v>16.5</v>
      </c>
      <c r="H1584">
        <v>80.5</v>
      </c>
      <c r="I1584" s="3">
        <v>47.8093</v>
      </c>
      <c r="J1584">
        <v>-1.62931</v>
      </c>
      <c r="K1584">
        <v>2.5035099999999999</v>
      </c>
      <c r="L1584" s="4">
        <v>298.18099999999998</v>
      </c>
      <c r="M1584">
        <v>299.97000000000003</v>
      </c>
      <c r="N1584" s="4">
        <v>672.09199999999998</v>
      </c>
      <c r="O1584">
        <v>3338.47</v>
      </c>
      <c r="P1584">
        <v>150.73400000000001</v>
      </c>
      <c r="Q1584" s="2">
        <v>1.2466999999999999E-5</v>
      </c>
      <c r="R1584">
        <v>37.273499999999999</v>
      </c>
      <c r="S1584">
        <v>-19553.599999999999</v>
      </c>
      <c r="T1584" s="5">
        <v>-2.3283100000000002E-10</v>
      </c>
      <c r="U1584">
        <v>100241</v>
      </c>
      <c r="V1584">
        <v>19937.3</v>
      </c>
      <c r="W1584">
        <v>0</v>
      </c>
      <c r="X1584" s="5">
        <v>-2.3283100000000002E-10</v>
      </c>
      <c r="Y1584">
        <v>0.43060700000000002</v>
      </c>
      <c r="Z1584" s="2">
        <v>1.33208E-5</v>
      </c>
      <c r="AA1584">
        <v>0.17662900000000001</v>
      </c>
      <c r="AB1584">
        <v>4.9753899999999997E-4</v>
      </c>
      <c r="AC1584">
        <f t="shared" si="48"/>
        <v>333.68150700000001</v>
      </c>
      <c r="AD1584">
        <f t="shared" si="49"/>
        <v>33.368150700000001</v>
      </c>
    </row>
    <row r="1585" spans="1:30" x14ac:dyDescent="0.3">
      <c r="A1585">
        <v>98</v>
      </c>
      <c r="B1585">
        <v>2020</v>
      </c>
      <c r="C1585">
        <v>4</v>
      </c>
      <c r="D1585">
        <v>25</v>
      </c>
      <c r="E1585" s="1">
        <v>0.95833333333333337</v>
      </c>
      <c r="F1585" t="s">
        <v>8</v>
      </c>
      <c r="G1585">
        <v>16.5</v>
      </c>
      <c r="H1585">
        <v>80.5</v>
      </c>
      <c r="I1585" s="3">
        <v>48.1646</v>
      </c>
      <c r="J1585">
        <v>-1.2240200000000001</v>
      </c>
      <c r="K1585">
        <v>3.1275400000000002</v>
      </c>
      <c r="L1585" s="4">
        <v>298.15499999999997</v>
      </c>
      <c r="M1585">
        <v>299.964</v>
      </c>
      <c r="N1585" s="4">
        <v>694.23400000000004</v>
      </c>
      <c r="O1585">
        <v>3509.86</v>
      </c>
      <c r="P1585">
        <v>127.82899999999999</v>
      </c>
      <c r="Q1585" s="2">
        <v>1.4999400000000001E-5</v>
      </c>
      <c r="R1585">
        <v>36.551400000000001</v>
      </c>
      <c r="S1585">
        <v>-19024.900000000001</v>
      </c>
      <c r="T1585" s="5">
        <v>-2.3283100000000002E-10</v>
      </c>
      <c r="U1585">
        <v>100256</v>
      </c>
      <c r="V1585">
        <v>23779.8</v>
      </c>
      <c r="W1585">
        <v>0</v>
      </c>
      <c r="X1585" s="5">
        <v>-2.3283100000000002E-10</v>
      </c>
      <c r="Y1585">
        <v>0.28726000000000002</v>
      </c>
      <c r="Z1585" s="2">
        <v>1.41895E-5</v>
      </c>
      <c r="AA1585">
        <v>0.17671600000000001</v>
      </c>
      <c r="AB1585">
        <v>2.2168399999999999E-4</v>
      </c>
      <c r="AC1585">
        <f t="shared" si="48"/>
        <v>333.67368499999998</v>
      </c>
      <c r="AD1585">
        <f t="shared" si="49"/>
        <v>33.367368499999998</v>
      </c>
    </row>
    <row r="1586" spans="1:30" x14ac:dyDescent="0.3">
      <c r="A1586">
        <v>99</v>
      </c>
      <c r="B1586">
        <v>2020</v>
      </c>
      <c r="C1586">
        <v>4</v>
      </c>
      <c r="D1586">
        <v>26</v>
      </c>
      <c r="E1586" s="1">
        <v>0</v>
      </c>
      <c r="F1586" t="s">
        <v>8</v>
      </c>
      <c r="G1586">
        <v>16.5</v>
      </c>
      <c r="H1586">
        <v>80.5</v>
      </c>
      <c r="I1586" s="3">
        <v>48.5276</v>
      </c>
      <c r="J1586">
        <v>-0.89665600000000001</v>
      </c>
      <c r="K1586">
        <v>3.45879</v>
      </c>
      <c r="L1586" s="4">
        <v>298.30799999999999</v>
      </c>
      <c r="M1586">
        <v>301.26400000000001</v>
      </c>
      <c r="N1586" s="4">
        <v>732.697</v>
      </c>
      <c r="O1586">
        <v>3701.75</v>
      </c>
      <c r="P1586">
        <v>110.66200000000001</v>
      </c>
      <c r="Q1586" s="2">
        <v>2.00641E-5</v>
      </c>
      <c r="R1586">
        <v>36.273000000000003</v>
      </c>
      <c r="S1586">
        <v>-24135.4</v>
      </c>
      <c r="T1586" s="5">
        <v>-2.3283100000000002E-10</v>
      </c>
      <c r="U1586">
        <v>100313</v>
      </c>
      <c r="V1586">
        <v>8601.9500000000007</v>
      </c>
      <c r="W1586">
        <v>0</v>
      </c>
      <c r="X1586" s="5">
        <v>-2.3283100000000002E-10</v>
      </c>
      <c r="Y1586">
        <v>0.92486199999999996</v>
      </c>
      <c r="Z1586" s="2">
        <v>3.1564399999999999E-5</v>
      </c>
      <c r="AA1586">
        <v>0.17688300000000001</v>
      </c>
      <c r="AB1586" s="2">
        <v>1.0570299999999999E-5</v>
      </c>
      <c r="AC1586">
        <f t="shared" si="48"/>
        <v>335.11087600000002</v>
      </c>
      <c r="AD1586">
        <f t="shared" si="49"/>
        <v>33.511087600000003</v>
      </c>
    </row>
    <row r="1587" spans="1:30" x14ac:dyDescent="0.3">
      <c r="A1587">
        <v>99</v>
      </c>
      <c r="B1587">
        <v>2020</v>
      </c>
      <c r="C1587">
        <v>4</v>
      </c>
      <c r="D1587">
        <v>26</v>
      </c>
      <c r="E1587" s="1">
        <v>4.1666666666666664E-2</v>
      </c>
      <c r="F1587" t="s">
        <v>8</v>
      </c>
      <c r="G1587">
        <v>16.5</v>
      </c>
      <c r="H1587">
        <v>80.5</v>
      </c>
      <c r="I1587" s="3">
        <v>48.7622</v>
      </c>
      <c r="J1587">
        <v>-0.74223899999999998</v>
      </c>
      <c r="K1587">
        <v>4.0607699999999998</v>
      </c>
      <c r="L1587" s="4">
        <v>298.471</v>
      </c>
      <c r="M1587">
        <v>301.2</v>
      </c>
      <c r="N1587" s="4">
        <v>658.46699999999998</v>
      </c>
      <c r="O1587">
        <v>3761.98</v>
      </c>
      <c r="P1587">
        <v>107.259</v>
      </c>
      <c r="Q1587" s="2">
        <v>7.3048999999999998E-5</v>
      </c>
      <c r="R1587">
        <v>36.287700000000001</v>
      </c>
      <c r="S1587">
        <v>-41405.5</v>
      </c>
      <c r="T1587" s="4">
        <v>49596.1</v>
      </c>
      <c r="U1587">
        <v>100396</v>
      </c>
      <c r="V1587">
        <v>71.638199999999998</v>
      </c>
      <c r="W1587">
        <v>83211.100000000006</v>
      </c>
      <c r="X1587" s="4">
        <v>58727.1</v>
      </c>
      <c r="Y1587">
        <v>0.450353</v>
      </c>
      <c r="Z1587" s="2">
        <v>9.4403700000000006E-5</v>
      </c>
      <c r="AA1587">
        <v>0.177201</v>
      </c>
      <c r="AB1587" s="2">
        <v>-3.6906799999999997E-5</v>
      </c>
      <c r="AC1587">
        <f t="shared" si="48"/>
        <v>335.048137</v>
      </c>
      <c r="AD1587">
        <f t="shared" si="49"/>
        <v>33.5048137</v>
      </c>
    </row>
    <row r="1588" spans="1:30" x14ac:dyDescent="0.3">
      <c r="A1588">
        <v>99</v>
      </c>
      <c r="B1588">
        <v>2020</v>
      </c>
      <c r="C1588">
        <v>4</v>
      </c>
      <c r="D1588">
        <v>26</v>
      </c>
      <c r="E1588" s="1">
        <v>8.3333333333333329E-2</v>
      </c>
      <c r="F1588" t="s">
        <v>8</v>
      </c>
      <c r="G1588">
        <v>16.5</v>
      </c>
      <c r="H1588">
        <v>80.5</v>
      </c>
      <c r="I1588" s="3">
        <v>48.916600000000003</v>
      </c>
      <c r="J1588">
        <v>-0.213896</v>
      </c>
      <c r="K1588">
        <v>4.8663100000000004</v>
      </c>
      <c r="L1588" s="4">
        <v>299.00099999999998</v>
      </c>
      <c r="M1588">
        <v>302.44600000000003</v>
      </c>
      <c r="N1588" s="4">
        <v>774.63800000000003</v>
      </c>
      <c r="O1588">
        <v>3595.73</v>
      </c>
      <c r="P1588">
        <v>108.709</v>
      </c>
      <c r="Q1588" s="2">
        <v>7.2464600000000004E-5</v>
      </c>
      <c r="R1588">
        <v>36.534199999999998</v>
      </c>
      <c r="S1588">
        <v>-153720</v>
      </c>
      <c r="T1588" s="4">
        <v>368984</v>
      </c>
      <c r="U1588">
        <v>100462</v>
      </c>
      <c r="V1588">
        <v>-88881.9</v>
      </c>
      <c r="W1588">
        <v>639284</v>
      </c>
      <c r="X1588" s="4">
        <v>435662</v>
      </c>
      <c r="Y1588">
        <v>0.31378099999999998</v>
      </c>
      <c r="Z1588" s="2">
        <v>9.5272400000000006E-5</v>
      </c>
      <c r="AA1588">
        <v>0.177647</v>
      </c>
      <c r="AB1588">
        <v>-1.8984699999999999E-4</v>
      </c>
      <c r="AC1588">
        <f t="shared" si="48"/>
        <v>336.44364700000006</v>
      </c>
      <c r="AD1588">
        <f t="shared" si="49"/>
        <v>33.644364700000004</v>
      </c>
    </row>
    <row r="1589" spans="1:30" x14ac:dyDescent="0.3">
      <c r="A1589">
        <v>99</v>
      </c>
      <c r="B1589">
        <v>2020</v>
      </c>
      <c r="C1589">
        <v>4</v>
      </c>
      <c r="D1589">
        <v>26</v>
      </c>
      <c r="E1589" s="1">
        <v>0.125</v>
      </c>
      <c r="F1589" t="s">
        <v>8</v>
      </c>
      <c r="G1589">
        <v>16.5</v>
      </c>
      <c r="H1589">
        <v>80.5</v>
      </c>
      <c r="I1589" s="3">
        <v>49.170299999999997</v>
      </c>
      <c r="J1589">
        <v>0.39807100000000001</v>
      </c>
      <c r="K1589">
        <v>4.5427600000000004</v>
      </c>
      <c r="L1589" s="4">
        <v>298.80900000000003</v>
      </c>
      <c r="M1589">
        <v>302.32600000000002</v>
      </c>
      <c r="N1589" s="4">
        <v>930.19500000000005</v>
      </c>
      <c r="O1589">
        <v>3337.21</v>
      </c>
      <c r="P1589">
        <v>145.744</v>
      </c>
      <c r="Q1589" s="2">
        <v>8.8632699999999996E-5</v>
      </c>
      <c r="R1589">
        <v>36.771999999999998</v>
      </c>
      <c r="S1589">
        <v>-337993</v>
      </c>
      <c r="T1589" s="4">
        <v>818253</v>
      </c>
      <c r="U1589">
        <v>100536</v>
      </c>
      <c r="V1589">
        <v>-249382</v>
      </c>
      <c r="W1589" s="2">
        <v>1438050</v>
      </c>
      <c r="X1589" s="4">
        <v>963971</v>
      </c>
      <c r="Y1589">
        <v>0.38379099999999999</v>
      </c>
      <c r="Z1589">
        <v>1.0396E-4</v>
      </c>
      <c r="AA1589">
        <v>0.178124</v>
      </c>
      <c r="AB1589" s="2">
        <v>-6.1489799999999995E-5</v>
      </c>
      <c r="AC1589">
        <f t="shared" si="48"/>
        <v>336.30262299999998</v>
      </c>
      <c r="AD1589">
        <f t="shared" si="49"/>
        <v>33.630262299999998</v>
      </c>
    </row>
    <row r="1590" spans="1:30" x14ac:dyDescent="0.3">
      <c r="A1590">
        <v>99</v>
      </c>
      <c r="B1590">
        <v>2020</v>
      </c>
      <c r="C1590">
        <v>4</v>
      </c>
      <c r="D1590">
        <v>26</v>
      </c>
      <c r="E1590" s="1">
        <v>0.16666666666666666</v>
      </c>
      <c r="F1590" t="s">
        <v>8</v>
      </c>
      <c r="G1590">
        <v>16.5</v>
      </c>
      <c r="H1590">
        <v>80.5</v>
      </c>
      <c r="I1590" s="3">
        <v>48.9846</v>
      </c>
      <c r="J1590">
        <v>0.82616199999999995</v>
      </c>
      <c r="K1590">
        <v>4.8688799999999999</v>
      </c>
      <c r="L1590" s="4">
        <v>298.89800000000002</v>
      </c>
      <c r="M1590">
        <v>303.04300000000001</v>
      </c>
      <c r="N1590" s="4">
        <v>1034.23</v>
      </c>
      <c r="O1590">
        <v>2977.82</v>
      </c>
      <c r="P1590">
        <v>151.35900000000001</v>
      </c>
      <c r="Q1590" s="2">
        <v>3.5063500000000001E-5</v>
      </c>
      <c r="R1590">
        <v>36.292700000000004</v>
      </c>
      <c r="S1590">
        <v>-499827</v>
      </c>
      <c r="T1590" s="5">
        <v>1455770</v>
      </c>
      <c r="U1590">
        <v>100529</v>
      </c>
      <c r="V1590">
        <v>-555475</v>
      </c>
      <c r="W1590" s="2">
        <v>2205950</v>
      </c>
      <c r="X1590" s="5">
        <v>1743770</v>
      </c>
      <c r="Y1590">
        <v>0.26049499999999998</v>
      </c>
      <c r="Z1590" s="2">
        <v>4.1410199999999999E-5</v>
      </c>
      <c r="AA1590">
        <v>0.17788499999999999</v>
      </c>
      <c r="AB1590">
        <v>-1.6113600000000001E-4</v>
      </c>
      <c r="AC1590">
        <f t="shared" si="48"/>
        <v>337.095506</v>
      </c>
      <c r="AD1590">
        <f t="shared" si="49"/>
        <v>33.7095506</v>
      </c>
    </row>
    <row r="1591" spans="1:30" x14ac:dyDescent="0.3">
      <c r="A1591">
        <v>99</v>
      </c>
      <c r="B1591">
        <v>2020</v>
      </c>
      <c r="C1591">
        <v>4</v>
      </c>
      <c r="D1591">
        <v>26</v>
      </c>
      <c r="E1591" s="1">
        <v>0.20833333333333334</v>
      </c>
      <c r="F1591" t="s">
        <v>8</v>
      </c>
      <c r="G1591">
        <v>16.5</v>
      </c>
      <c r="H1591">
        <v>80.5</v>
      </c>
      <c r="I1591" s="3">
        <v>49.073999999999998</v>
      </c>
      <c r="J1591">
        <v>0.85086899999999999</v>
      </c>
      <c r="K1591">
        <v>4.9693800000000001</v>
      </c>
      <c r="L1591" s="4">
        <v>297.81200000000001</v>
      </c>
      <c r="M1591">
        <v>305.62900000000002</v>
      </c>
      <c r="N1591" s="4">
        <v>1135.92</v>
      </c>
      <c r="O1591">
        <v>2757.19</v>
      </c>
      <c r="P1591">
        <v>118.93300000000001</v>
      </c>
      <c r="Q1591" s="2">
        <v>4.5387799999999999E-5</v>
      </c>
      <c r="R1591">
        <v>36.195300000000003</v>
      </c>
      <c r="S1591">
        <v>-655728</v>
      </c>
      <c r="T1591" s="5">
        <v>2063090</v>
      </c>
      <c r="U1591">
        <v>100532</v>
      </c>
      <c r="V1591">
        <v>-843008</v>
      </c>
      <c r="W1591" s="2">
        <v>2846350</v>
      </c>
      <c r="X1591" s="5">
        <v>2446550</v>
      </c>
      <c r="Y1591">
        <v>0.414524</v>
      </c>
      <c r="Z1591" s="2">
        <v>4.5753900000000003E-5</v>
      </c>
      <c r="AA1591">
        <v>0.177647</v>
      </c>
      <c r="AB1591" s="2">
        <v>-5.28576E-5</v>
      </c>
      <c r="AC1591">
        <f t="shared" si="48"/>
        <v>339.88906400000002</v>
      </c>
      <c r="AD1591">
        <f t="shared" si="49"/>
        <v>33.988906400000005</v>
      </c>
    </row>
    <row r="1592" spans="1:30" x14ac:dyDescent="0.3">
      <c r="A1592">
        <v>99</v>
      </c>
      <c r="B1592">
        <v>2020</v>
      </c>
      <c r="C1592">
        <v>4</v>
      </c>
      <c r="D1592">
        <v>26</v>
      </c>
      <c r="E1592" s="1">
        <v>0.25</v>
      </c>
      <c r="F1592" t="s">
        <v>8</v>
      </c>
      <c r="G1592">
        <v>16.5</v>
      </c>
      <c r="H1592">
        <v>80.5</v>
      </c>
      <c r="I1592" s="3">
        <v>48.632300000000001</v>
      </c>
      <c r="J1592">
        <v>0.63943700000000003</v>
      </c>
      <c r="K1592">
        <v>4.6812100000000001</v>
      </c>
      <c r="L1592" s="4">
        <v>297.84699999999998</v>
      </c>
      <c r="M1592">
        <v>308.02499999999998</v>
      </c>
      <c r="N1592" s="4">
        <v>1336.69</v>
      </c>
      <c r="O1592">
        <v>2637.89</v>
      </c>
      <c r="P1592">
        <v>121.664</v>
      </c>
      <c r="Q1592" s="2">
        <v>4.3439799999999997E-5</v>
      </c>
      <c r="R1592">
        <v>36.403599999999997</v>
      </c>
      <c r="S1592">
        <v>-770451</v>
      </c>
      <c r="T1592" s="5">
        <v>2311510</v>
      </c>
      <c r="U1592">
        <v>100425</v>
      </c>
      <c r="V1592">
        <v>-937302</v>
      </c>
      <c r="W1592" s="2">
        <v>3266930</v>
      </c>
      <c r="X1592" s="5">
        <v>2729490</v>
      </c>
      <c r="Y1592">
        <v>0.53426499999999999</v>
      </c>
      <c r="Z1592" s="2">
        <v>5.3862200000000001E-5</v>
      </c>
      <c r="AA1592">
        <v>0.17718500000000001</v>
      </c>
      <c r="AB1592">
        <v>2.5095899999999998E-4</v>
      </c>
      <c r="AC1592">
        <f t="shared" si="48"/>
        <v>342.52630899999997</v>
      </c>
      <c r="AD1592">
        <f t="shared" si="49"/>
        <v>34.2526309</v>
      </c>
    </row>
    <row r="1593" spans="1:30" x14ac:dyDescent="0.3">
      <c r="A1593">
        <v>99</v>
      </c>
      <c r="B1593">
        <v>2020</v>
      </c>
      <c r="C1593">
        <v>4</v>
      </c>
      <c r="D1593">
        <v>26</v>
      </c>
      <c r="E1593" s="1">
        <v>0.29166666666666669</v>
      </c>
      <c r="F1593" t="s">
        <v>8</v>
      </c>
      <c r="G1593">
        <v>16.5</v>
      </c>
      <c r="H1593">
        <v>80.5</v>
      </c>
      <c r="I1593" s="3">
        <v>47.356200000000001</v>
      </c>
      <c r="J1593">
        <v>0.27168700000000001</v>
      </c>
      <c r="K1593">
        <v>4.1822900000000001</v>
      </c>
      <c r="L1593" s="4">
        <v>298.05399999999997</v>
      </c>
      <c r="M1593">
        <v>309.47399999999999</v>
      </c>
      <c r="N1593" s="4">
        <v>1498.13</v>
      </c>
      <c r="O1593">
        <v>2500.27</v>
      </c>
      <c r="P1593">
        <v>165.06200000000001</v>
      </c>
      <c r="Q1593" s="2">
        <v>1.28566E-5</v>
      </c>
      <c r="R1593">
        <v>33.639600000000002</v>
      </c>
      <c r="S1593">
        <v>-670354</v>
      </c>
      <c r="T1593" s="5">
        <v>1895230</v>
      </c>
      <c r="U1593">
        <v>100351</v>
      </c>
      <c r="V1593">
        <v>-748828</v>
      </c>
      <c r="W1593" s="2">
        <v>3442470</v>
      </c>
      <c r="X1593" s="5">
        <v>2244330</v>
      </c>
      <c r="Y1593">
        <v>0.43051600000000001</v>
      </c>
      <c r="Z1593" s="2">
        <v>1.33208E-5</v>
      </c>
      <c r="AA1593">
        <v>0.17643800000000001</v>
      </c>
      <c r="AB1593">
        <v>2.8154699999999999E-4</v>
      </c>
      <c r="AC1593">
        <f t="shared" si="48"/>
        <v>344.12993799999998</v>
      </c>
      <c r="AD1593">
        <f t="shared" si="49"/>
        <v>34.412993799999995</v>
      </c>
    </row>
    <row r="1594" spans="1:30" x14ac:dyDescent="0.3">
      <c r="A1594">
        <v>99</v>
      </c>
      <c r="B1594">
        <v>2020</v>
      </c>
      <c r="C1594">
        <v>4</v>
      </c>
      <c r="D1594">
        <v>26</v>
      </c>
      <c r="E1594" s="1">
        <v>0.33333333333333331</v>
      </c>
      <c r="F1594" t="s">
        <v>8</v>
      </c>
      <c r="G1594">
        <v>16.5</v>
      </c>
      <c r="H1594">
        <v>80.5</v>
      </c>
      <c r="I1594" s="3">
        <v>48.084400000000002</v>
      </c>
      <c r="J1594">
        <v>1.36913E-2</v>
      </c>
      <c r="K1594">
        <v>3.82131</v>
      </c>
      <c r="L1594" s="4">
        <v>297.459</v>
      </c>
      <c r="M1594">
        <v>311.08600000000001</v>
      </c>
      <c r="N1594" s="4">
        <v>1667.39</v>
      </c>
      <c r="O1594">
        <v>2593.9299999999998</v>
      </c>
      <c r="P1594">
        <v>166.32900000000001</v>
      </c>
      <c r="Q1594" s="2">
        <v>3.5063499999999999E-6</v>
      </c>
      <c r="R1594">
        <v>32.384</v>
      </c>
      <c r="S1594">
        <v>-835125</v>
      </c>
      <c r="T1594" s="5">
        <v>2412340</v>
      </c>
      <c r="U1594">
        <v>100235</v>
      </c>
      <c r="V1594">
        <v>-949176</v>
      </c>
      <c r="W1594" s="2">
        <v>3341850</v>
      </c>
      <c r="X1594" s="5">
        <v>2868930</v>
      </c>
      <c r="Y1594">
        <v>0.411136</v>
      </c>
      <c r="Z1594" s="2">
        <v>3.7645600000000001E-6</v>
      </c>
      <c r="AA1594">
        <v>0.17564299999999999</v>
      </c>
      <c r="AB1594">
        <v>2.6184299999999999E-4</v>
      </c>
      <c r="AC1594">
        <f t="shared" si="48"/>
        <v>345.87517299999996</v>
      </c>
      <c r="AD1594">
        <f t="shared" si="49"/>
        <v>34.587517299999995</v>
      </c>
    </row>
    <row r="1595" spans="1:30" x14ac:dyDescent="0.3">
      <c r="A1595">
        <v>99</v>
      </c>
      <c r="B1595">
        <v>2020</v>
      </c>
      <c r="C1595">
        <v>4</v>
      </c>
      <c r="D1595">
        <v>26</v>
      </c>
      <c r="E1595" s="1">
        <v>0.375</v>
      </c>
      <c r="F1595" t="s">
        <v>8</v>
      </c>
      <c r="G1595">
        <v>16.5</v>
      </c>
      <c r="H1595">
        <v>80.5</v>
      </c>
      <c r="I1595" s="3">
        <v>48.312899999999999</v>
      </c>
      <c r="J1595">
        <v>-0.153554</v>
      </c>
      <c r="K1595">
        <v>3.8207900000000001</v>
      </c>
      <c r="L1595" s="4">
        <v>297.80099999999999</v>
      </c>
      <c r="M1595">
        <v>310.33699999999999</v>
      </c>
      <c r="N1595" s="4">
        <v>1527.37</v>
      </c>
      <c r="O1595">
        <v>2274.73</v>
      </c>
      <c r="P1595">
        <v>185.113</v>
      </c>
      <c r="Q1595" s="2">
        <v>9.7398599999999994E-7</v>
      </c>
      <c r="R1595">
        <v>31.3674</v>
      </c>
      <c r="S1595">
        <v>-779673</v>
      </c>
      <c r="T1595" s="5">
        <v>2121180</v>
      </c>
      <c r="U1595">
        <v>100134</v>
      </c>
      <c r="V1595">
        <v>-798473</v>
      </c>
      <c r="W1595" s="2">
        <v>2983370</v>
      </c>
      <c r="X1595" s="5">
        <v>2491350</v>
      </c>
      <c r="Y1595">
        <v>0.31710700000000003</v>
      </c>
      <c r="Z1595" s="2">
        <v>8.6874500000000001E-7</v>
      </c>
      <c r="AA1595">
        <v>0.175007</v>
      </c>
      <c r="AB1595">
        <v>2.6184299999999999E-4</v>
      </c>
      <c r="AC1595">
        <f t="shared" si="48"/>
        <v>345.06734699999998</v>
      </c>
      <c r="AD1595">
        <f t="shared" si="49"/>
        <v>34.506734699999996</v>
      </c>
    </row>
    <row r="1596" spans="1:30" x14ac:dyDescent="0.3">
      <c r="A1596">
        <v>99</v>
      </c>
      <c r="B1596">
        <v>2020</v>
      </c>
      <c r="C1596">
        <v>4</v>
      </c>
      <c r="D1596">
        <v>26</v>
      </c>
      <c r="E1596" s="1">
        <v>0.41666666666666669</v>
      </c>
      <c r="F1596" t="s">
        <v>8</v>
      </c>
      <c r="G1596">
        <v>16.5</v>
      </c>
      <c r="H1596">
        <v>80.5</v>
      </c>
      <c r="I1596" s="3">
        <v>47.431100000000001</v>
      </c>
      <c r="J1596">
        <v>-7.8958899999999999E-2</v>
      </c>
      <c r="K1596">
        <v>3.5798000000000001</v>
      </c>
      <c r="L1596" s="4">
        <v>297.92500000000001</v>
      </c>
      <c r="M1596">
        <v>307.97899999999998</v>
      </c>
      <c r="N1596" s="4">
        <v>1433.55</v>
      </c>
      <c r="O1596">
        <v>1910.3</v>
      </c>
      <c r="P1596">
        <v>241.49700000000001</v>
      </c>
      <c r="Q1596">
        <v>0</v>
      </c>
      <c r="R1596">
        <v>30.156099999999999</v>
      </c>
      <c r="S1596">
        <v>-587411</v>
      </c>
      <c r="T1596" s="5">
        <v>1455220</v>
      </c>
      <c r="U1596">
        <v>100036</v>
      </c>
      <c r="V1596">
        <v>-497107</v>
      </c>
      <c r="W1596" s="2">
        <v>2400770</v>
      </c>
      <c r="X1596" s="5">
        <v>1730950</v>
      </c>
      <c r="Y1596">
        <v>0.134436</v>
      </c>
      <c r="Z1596">
        <v>0</v>
      </c>
      <c r="AA1596">
        <v>0.17294000000000001</v>
      </c>
      <c r="AB1596" s="2">
        <v>8.4882400000000006E-5</v>
      </c>
      <c r="AC1596">
        <f t="shared" si="48"/>
        <v>342.479375</v>
      </c>
      <c r="AD1596">
        <f t="shared" si="49"/>
        <v>34.247937499999999</v>
      </c>
    </row>
    <row r="1597" spans="1:30" x14ac:dyDescent="0.3">
      <c r="A1597">
        <v>99</v>
      </c>
      <c r="B1597">
        <v>2020</v>
      </c>
      <c r="C1597">
        <v>4</v>
      </c>
      <c r="D1597">
        <v>26</v>
      </c>
      <c r="E1597" s="1">
        <v>0.45833333333333331</v>
      </c>
      <c r="F1597" t="s">
        <v>8</v>
      </c>
      <c r="G1597">
        <v>16.5</v>
      </c>
      <c r="H1597">
        <v>80.5</v>
      </c>
      <c r="I1597" s="3">
        <v>46.400199999999998</v>
      </c>
      <c r="J1597">
        <v>-0.396345</v>
      </c>
      <c r="K1597">
        <v>3.8202799999999999</v>
      </c>
      <c r="L1597" s="4">
        <v>297.86500000000001</v>
      </c>
      <c r="M1597">
        <v>308.447</v>
      </c>
      <c r="N1597" s="4">
        <v>991.154</v>
      </c>
      <c r="O1597">
        <v>1903.08</v>
      </c>
      <c r="P1597">
        <v>312.62099999999998</v>
      </c>
      <c r="Q1597">
        <v>0</v>
      </c>
      <c r="R1597">
        <v>30.1511</v>
      </c>
      <c r="S1597">
        <v>-491251</v>
      </c>
      <c r="T1597" s="5">
        <v>1151940</v>
      </c>
      <c r="U1597">
        <v>100041</v>
      </c>
      <c r="V1597">
        <v>-357279</v>
      </c>
      <c r="W1597" s="2">
        <v>1650520</v>
      </c>
      <c r="X1597" s="5">
        <v>1366420</v>
      </c>
      <c r="Y1597">
        <v>0.233791</v>
      </c>
      <c r="Z1597">
        <v>0</v>
      </c>
      <c r="AA1597">
        <v>0.172455</v>
      </c>
      <c r="AB1597">
        <v>-7.2110299999999996E-4</v>
      </c>
      <c r="AC1597">
        <f t="shared" si="48"/>
        <v>342.99135500000006</v>
      </c>
      <c r="AD1597">
        <f t="shared" si="49"/>
        <v>34.299135500000006</v>
      </c>
    </row>
    <row r="1598" spans="1:30" x14ac:dyDescent="0.3">
      <c r="A1598">
        <v>99</v>
      </c>
      <c r="B1598">
        <v>2020</v>
      </c>
      <c r="C1598">
        <v>4</v>
      </c>
      <c r="D1598">
        <v>26</v>
      </c>
      <c r="E1598" s="1">
        <v>0.5</v>
      </c>
      <c r="F1598" t="s">
        <v>8</v>
      </c>
      <c r="G1598">
        <v>16.5</v>
      </c>
      <c r="H1598">
        <v>80.5</v>
      </c>
      <c r="I1598" s="3">
        <v>45.835500000000003</v>
      </c>
      <c r="J1598">
        <v>-0.63580999999999999</v>
      </c>
      <c r="K1598">
        <v>4.0130800000000004</v>
      </c>
      <c r="L1598" s="4">
        <v>298.09500000000003</v>
      </c>
      <c r="M1598">
        <v>308.447</v>
      </c>
      <c r="N1598" s="4">
        <v>826.23</v>
      </c>
      <c r="O1598">
        <v>2086.84</v>
      </c>
      <c r="P1598">
        <v>497.70400000000001</v>
      </c>
      <c r="Q1598">
        <v>0</v>
      </c>
      <c r="R1598">
        <v>30.7377</v>
      </c>
      <c r="S1598">
        <v>-302865</v>
      </c>
      <c r="T1598" s="4">
        <v>597181</v>
      </c>
      <c r="U1598">
        <v>100013</v>
      </c>
      <c r="V1598">
        <v>-125578</v>
      </c>
      <c r="W1598">
        <v>837109</v>
      </c>
      <c r="X1598" s="4">
        <v>707312</v>
      </c>
      <c r="Y1598">
        <v>0.32845999999999997</v>
      </c>
      <c r="Z1598">
        <v>0</v>
      </c>
      <c r="AA1598">
        <v>0.172129</v>
      </c>
      <c r="AB1598" s="2">
        <v>-1.96424E-5</v>
      </c>
      <c r="AC1598">
        <f t="shared" si="48"/>
        <v>343.00216500000005</v>
      </c>
      <c r="AD1598">
        <f t="shared" si="49"/>
        <v>34.300216500000005</v>
      </c>
    </row>
    <row r="1599" spans="1:30" x14ac:dyDescent="0.3">
      <c r="A1599">
        <v>99</v>
      </c>
      <c r="B1599">
        <v>2020</v>
      </c>
      <c r="C1599">
        <v>4</v>
      </c>
      <c r="D1599">
        <v>26</v>
      </c>
      <c r="E1599" s="1">
        <v>0.54166666666666663</v>
      </c>
      <c r="F1599" t="s">
        <v>8</v>
      </c>
      <c r="G1599">
        <v>16.5</v>
      </c>
      <c r="H1599">
        <v>80.5</v>
      </c>
      <c r="I1599" s="3">
        <v>46.0242</v>
      </c>
      <c r="J1599">
        <v>-0.96745000000000003</v>
      </c>
      <c r="K1599">
        <v>4.1371700000000002</v>
      </c>
      <c r="L1599" s="4">
        <v>297.76799999999997</v>
      </c>
      <c r="M1599">
        <v>308.24900000000002</v>
      </c>
      <c r="N1599" s="4">
        <v>637.53200000000004</v>
      </c>
      <c r="O1599">
        <v>2002.12</v>
      </c>
      <c r="P1599">
        <v>695.101</v>
      </c>
      <c r="Q1599">
        <v>0</v>
      </c>
      <c r="R1599">
        <v>32.319899999999997</v>
      </c>
      <c r="S1599">
        <v>-111543</v>
      </c>
      <c r="T1599" s="4">
        <v>119853</v>
      </c>
      <c r="U1599">
        <v>100125</v>
      </c>
      <c r="V1599">
        <v>25201.5</v>
      </c>
      <c r="W1599">
        <v>167363</v>
      </c>
      <c r="X1599" s="4">
        <v>142556</v>
      </c>
      <c r="Y1599">
        <v>0.235652</v>
      </c>
      <c r="Z1599">
        <v>0</v>
      </c>
      <c r="AA1599">
        <v>0.171954</v>
      </c>
      <c r="AB1599">
        <v>1.63511E-4</v>
      </c>
      <c r="AC1599">
        <f t="shared" si="48"/>
        <v>342.76899600000002</v>
      </c>
      <c r="AD1599">
        <f t="shared" si="49"/>
        <v>34.2768996</v>
      </c>
    </row>
    <row r="1600" spans="1:30" x14ac:dyDescent="0.3">
      <c r="A1600">
        <v>99</v>
      </c>
      <c r="B1600">
        <v>2020</v>
      </c>
      <c r="C1600">
        <v>4</v>
      </c>
      <c r="D1600">
        <v>26</v>
      </c>
      <c r="E1600" s="1">
        <v>0.58333333333333337</v>
      </c>
      <c r="F1600" t="s">
        <v>8</v>
      </c>
      <c r="G1600">
        <v>16.5</v>
      </c>
      <c r="H1600">
        <v>80.5</v>
      </c>
      <c r="I1600" s="3">
        <v>46.172499999999999</v>
      </c>
      <c r="J1600">
        <v>-1.1921900000000001</v>
      </c>
      <c r="K1600">
        <v>4.09666</v>
      </c>
      <c r="L1600" s="4">
        <v>298.12799999999999</v>
      </c>
      <c r="M1600">
        <v>306.19900000000001</v>
      </c>
      <c r="N1600" s="4">
        <v>526.4</v>
      </c>
      <c r="O1600">
        <v>1931.25</v>
      </c>
      <c r="P1600">
        <v>787.60400000000004</v>
      </c>
      <c r="Q1600">
        <v>0</v>
      </c>
      <c r="R1600">
        <v>33.8688</v>
      </c>
      <c r="S1600">
        <v>-48160.9</v>
      </c>
      <c r="T1600" s="5">
        <v>-2.3283100000000002E-10</v>
      </c>
      <c r="U1600">
        <v>100163</v>
      </c>
      <c r="V1600">
        <v>43568.6</v>
      </c>
      <c r="W1600">
        <v>0</v>
      </c>
      <c r="X1600" s="5">
        <v>-2.3283100000000002E-10</v>
      </c>
      <c r="Y1600">
        <v>0.168602</v>
      </c>
      <c r="Z1600">
        <v>0</v>
      </c>
      <c r="AA1600">
        <v>0.17183499999999999</v>
      </c>
      <c r="AB1600" s="2">
        <v>5.69215E-5</v>
      </c>
      <c r="AC1600">
        <f t="shared" si="48"/>
        <v>340.53091600000005</v>
      </c>
      <c r="AD1600">
        <f t="shared" si="49"/>
        <v>34.053091600000002</v>
      </c>
    </row>
    <row r="1601" spans="1:30" x14ac:dyDescent="0.3">
      <c r="A1601">
        <v>99</v>
      </c>
      <c r="B1601">
        <v>2020</v>
      </c>
      <c r="C1601">
        <v>4</v>
      </c>
      <c r="D1601">
        <v>26</v>
      </c>
      <c r="E1601" s="1">
        <v>0.625</v>
      </c>
      <c r="F1601" t="s">
        <v>8</v>
      </c>
      <c r="G1601">
        <v>16.5</v>
      </c>
      <c r="H1601">
        <v>80.5</v>
      </c>
      <c r="I1601" s="3">
        <v>46.273299999999999</v>
      </c>
      <c r="J1601">
        <v>-1.46776</v>
      </c>
      <c r="K1601">
        <v>3.7182400000000002</v>
      </c>
      <c r="L1601" s="4">
        <v>298.25900000000001</v>
      </c>
      <c r="M1601">
        <v>303.99799999999999</v>
      </c>
      <c r="N1601" s="4">
        <v>477.505</v>
      </c>
      <c r="O1601">
        <v>1943.96</v>
      </c>
      <c r="P1601">
        <v>774.78599999999994</v>
      </c>
      <c r="Q1601">
        <v>0</v>
      </c>
      <c r="R1601">
        <v>35.226799999999997</v>
      </c>
      <c r="S1601">
        <v>-39819.5</v>
      </c>
      <c r="T1601" s="5">
        <v>-2.3283100000000002E-10</v>
      </c>
      <c r="U1601">
        <v>100286</v>
      </c>
      <c r="V1601">
        <v>20436.8</v>
      </c>
      <c r="W1601">
        <v>0</v>
      </c>
      <c r="X1601" s="5">
        <v>-2.3283100000000002E-10</v>
      </c>
      <c r="Y1601">
        <v>0.15021399999999999</v>
      </c>
      <c r="Z1601">
        <v>0</v>
      </c>
      <c r="AA1601">
        <v>0.17174700000000001</v>
      </c>
      <c r="AB1601" s="2">
        <v>7.11834E-5</v>
      </c>
      <c r="AC1601">
        <f t="shared" si="48"/>
        <v>338.115973</v>
      </c>
      <c r="AD1601">
        <f t="shared" si="49"/>
        <v>33.811597300000003</v>
      </c>
    </row>
    <row r="1602" spans="1:30" x14ac:dyDescent="0.3">
      <c r="A1602">
        <v>99</v>
      </c>
      <c r="B1602">
        <v>2020</v>
      </c>
      <c r="C1602">
        <v>4</v>
      </c>
      <c r="D1602">
        <v>26</v>
      </c>
      <c r="E1602" s="1">
        <v>0.66666666666666663</v>
      </c>
      <c r="F1602" t="s">
        <v>8</v>
      </c>
      <c r="G1602">
        <v>16.5</v>
      </c>
      <c r="H1602">
        <v>80.5</v>
      </c>
      <c r="I1602" s="3">
        <v>46.552999999999997</v>
      </c>
      <c r="J1602">
        <v>-1.73336</v>
      </c>
      <c r="K1602">
        <v>3.25163</v>
      </c>
      <c r="L1602" s="4">
        <v>298.56200000000001</v>
      </c>
      <c r="M1602">
        <v>303.80900000000003</v>
      </c>
      <c r="N1602" s="4">
        <v>452.17</v>
      </c>
      <c r="O1602">
        <v>2019.29</v>
      </c>
      <c r="P1602">
        <v>619.07799999999997</v>
      </c>
      <c r="Q1602">
        <v>0</v>
      </c>
      <c r="R1602">
        <v>36.8127</v>
      </c>
      <c r="S1602">
        <v>-32535.5</v>
      </c>
      <c r="T1602" s="5">
        <v>-2.3283100000000002E-10</v>
      </c>
      <c r="U1602">
        <v>100340</v>
      </c>
      <c r="V1602">
        <v>20244.7</v>
      </c>
      <c r="W1602">
        <v>0</v>
      </c>
      <c r="X1602" s="5">
        <v>-2.3283100000000002E-10</v>
      </c>
      <c r="Y1602">
        <v>4.9990100000000003E-2</v>
      </c>
      <c r="Z1602">
        <v>0</v>
      </c>
      <c r="AA1602">
        <v>0.171676</v>
      </c>
      <c r="AB1602" s="2">
        <v>7.1371099999999998E-5</v>
      </c>
      <c r="AC1602">
        <f t="shared" si="48"/>
        <v>337.92231400000003</v>
      </c>
      <c r="AD1602">
        <f t="shared" si="49"/>
        <v>33.792231400000006</v>
      </c>
    </row>
    <row r="1603" spans="1:30" x14ac:dyDescent="0.3">
      <c r="A1603">
        <v>99</v>
      </c>
      <c r="B1603">
        <v>2020</v>
      </c>
      <c r="C1603">
        <v>4</v>
      </c>
      <c r="D1603">
        <v>26</v>
      </c>
      <c r="E1603" s="1">
        <v>0.70833333333333337</v>
      </c>
      <c r="F1603" t="s">
        <v>8</v>
      </c>
      <c r="G1603">
        <v>16.5</v>
      </c>
      <c r="H1603">
        <v>80.5</v>
      </c>
      <c r="I1603" s="3">
        <v>46.770800000000001</v>
      </c>
      <c r="J1603">
        <v>-1.9105799999999999</v>
      </c>
      <c r="K1603">
        <v>2.9731999999999998</v>
      </c>
      <c r="L1603" s="4">
        <v>298.78300000000002</v>
      </c>
      <c r="M1603">
        <v>303.09399999999999</v>
      </c>
      <c r="N1603" s="4">
        <v>449.899</v>
      </c>
      <c r="O1603">
        <v>2094.29</v>
      </c>
      <c r="P1603">
        <v>577.93799999999999</v>
      </c>
      <c r="Q1603">
        <v>0</v>
      </c>
      <c r="R1603">
        <v>37.795999999999999</v>
      </c>
      <c r="S1603">
        <v>-28776</v>
      </c>
      <c r="T1603" s="5">
        <v>-2.3283100000000002E-10</v>
      </c>
      <c r="U1603">
        <v>100385</v>
      </c>
      <c r="V1603">
        <v>18438.7</v>
      </c>
      <c r="W1603">
        <v>0</v>
      </c>
      <c r="X1603" s="5">
        <v>-2.3283100000000002E-10</v>
      </c>
      <c r="Y1603">
        <v>9.0214100000000005E-2</v>
      </c>
      <c r="Z1603">
        <v>0</v>
      </c>
      <c r="AA1603">
        <v>0.17160400000000001</v>
      </c>
      <c r="AB1603" s="2">
        <v>3.1587900000000003E-5</v>
      </c>
      <c r="AC1603">
        <f t="shared" ref="AC1603:AC1666" si="50">0.5 * (M1603 + 61 + (M1603 - 68) * 1.2 + L1603 * 0.094)</f>
        <v>337.14620099999996</v>
      </c>
      <c r="AD1603">
        <f t="shared" ref="AD1603:AD1666" si="51">(AC1603/10)</f>
        <v>33.714620099999998</v>
      </c>
    </row>
    <row r="1604" spans="1:30" x14ac:dyDescent="0.3">
      <c r="A1604">
        <v>99</v>
      </c>
      <c r="B1604">
        <v>2020</v>
      </c>
      <c r="C1604">
        <v>4</v>
      </c>
      <c r="D1604">
        <v>26</v>
      </c>
      <c r="E1604" s="1">
        <v>0.75</v>
      </c>
      <c r="F1604" t="s">
        <v>8</v>
      </c>
      <c r="G1604">
        <v>16.5</v>
      </c>
      <c r="H1604">
        <v>80.5</v>
      </c>
      <c r="I1604" s="3">
        <v>46.9833</v>
      </c>
      <c r="J1604">
        <v>-1.6611400000000001</v>
      </c>
      <c r="K1604">
        <v>2.7983500000000001</v>
      </c>
      <c r="L1604" s="4">
        <v>298.84800000000001</v>
      </c>
      <c r="M1604">
        <v>303.08100000000002</v>
      </c>
      <c r="N1604" s="4">
        <v>470.55</v>
      </c>
      <c r="O1604">
        <v>2231.79</v>
      </c>
      <c r="P1604">
        <v>318.435</v>
      </c>
      <c r="Q1604">
        <v>0</v>
      </c>
      <c r="R1604">
        <v>37.548299999999998</v>
      </c>
      <c r="S1604">
        <v>-26896.3</v>
      </c>
      <c r="T1604" s="5">
        <v>-2.3283100000000002E-10</v>
      </c>
      <c r="U1604">
        <v>100385</v>
      </c>
      <c r="V1604">
        <v>13866.2</v>
      </c>
      <c r="W1604">
        <v>0</v>
      </c>
      <c r="X1604" s="5">
        <v>-2.3283100000000002E-10</v>
      </c>
      <c r="Y1604">
        <v>4.9990100000000003E-2</v>
      </c>
      <c r="Z1604">
        <v>0</v>
      </c>
      <c r="AA1604">
        <v>0.17156399999999999</v>
      </c>
      <c r="AB1604">
        <v>-1.40681E-4</v>
      </c>
      <c r="AC1604">
        <f t="shared" si="50"/>
        <v>337.13495600000005</v>
      </c>
      <c r="AD1604">
        <f t="shared" si="51"/>
        <v>33.713495600000002</v>
      </c>
    </row>
    <row r="1605" spans="1:30" x14ac:dyDescent="0.3">
      <c r="A1605">
        <v>99</v>
      </c>
      <c r="B1605">
        <v>2020</v>
      </c>
      <c r="C1605">
        <v>4</v>
      </c>
      <c r="D1605">
        <v>26</v>
      </c>
      <c r="E1605" s="1">
        <v>0.79166666666666663</v>
      </c>
      <c r="F1605" t="s">
        <v>8</v>
      </c>
      <c r="G1605">
        <v>16.5</v>
      </c>
      <c r="H1605">
        <v>80.5</v>
      </c>
      <c r="I1605" s="3">
        <v>46.371200000000002</v>
      </c>
      <c r="J1605">
        <v>-1.3409</v>
      </c>
      <c r="K1605">
        <v>2.6250399999999998</v>
      </c>
      <c r="L1605" s="4">
        <v>298.721</v>
      </c>
      <c r="M1605">
        <v>302.86399999999998</v>
      </c>
      <c r="N1605" s="4">
        <v>499.00700000000001</v>
      </c>
      <c r="O1605">
        <v>2521.46</v>
      </c>
      <c r="P1605">
        <v>679.71900000000005</v>
      </c>
      <c r="Q1605">
        <v>0</v>
      </c>
      <c r="R1605">
        <v>36.291400000000003</v>
      </c>
      <c r="S1605">
        <v>-23371.8</v>
      </c>
      <c r="T1605" s="5">
        <v>-2.3283100000000002E-10</v>
      </c>
      <c r="U1605">
        <v>100362</v>
      </c>
      <c r="V1605">
        <v>7948.73</v>
      </c>
      <c r="W1605">
        <v>0</v>
      </c>
      <c r="X1605" s="5">
        <v>-2.3283100000000002E-10</v>
      </c>
      <c r="Y1605">
        <v>2.2217799999999999E-2</v>
      </c>
      <c r="Z1605">
        <v>0</v>
      </c>
      <c r="AA1605">
        <v>0.171517</v>
      </c>
      <c r="AB1605">
        <v>-2.7297900000000002E-4</v>
      </c>
      <c r="AC1605">
        <f t="shared" si="50"/>
        <v>336.890287</v>
      </c>
      <c r="AD1605">
        <f t="shared" si="51"/>
        <v>33.689028700000001</v>
      </c>
    </row>
    <row r="1606" spans="1:30" x14ac:dyDescent="0.3">
      <c r="A1606">
        <v>99</v>
      </c>
      <c r="B1606">
        <v>2020</v>
      </c>
      <c r="C1606">
        <v>4</v>
      </c>
      <c r="D1606">
        <v>26</v>
      </c>
      <c r="E1606" s="1">
        <v>0.83333333333333337</v>
      </c>
      <c r="F1606" t="s">
        <v>8</v>
      </c>
      <c r="G1606">
        <v>16.5</v>
      </c>
      <c r="H1606">
        <v>80.5</v>
      </c>
      <c r="I1606" s="3">
        <v>46.647799999999997</v>
      </c>
      <c r="J1606">
        <v>-1.2282999999999999</v>
      </c>
      <c r="K1606">
        <v>2.7229700000000001</v>
      </c>
      <c r="L1606" s="4">
        <v>298.91800000000001</v>
      </c>
      <c r="M1606">
        <v>302.06700000000001</v>
      </c>
      <c r="N1606" s="4">
        <v>550.03099999999995</v>
      </c>
      <c r="O1606">
        <v>2953.66</v>
      </c>
      <c r="P1606">
        <v>549.35699999999997</v>
      </c>
      <c r="Q1606">
        <v>0</v>
      </c>
      <c r="R1606">
        <v>36.911299999999997</v>
      </c>
      <c r="S1606">
        <v>-20728.400000000001</v>
      </c>
      <c r="T1606" s="5">
        <v>-2.3283100000000002E-10</v>
      </c>
      <c r="U1606">
        <v>100351</v>
      </c>
      <c r="V1606">
        <v>15249.4</v>
      </c>
      <c r="W1606">
        <v>0</v>
      </c>
      <c r="X1606" s="5">
        <v>-2.3283100000000002E-10</v>
      </c>
      <c r="Y1606">
        <v>7.9990199999999997E-2</v>
      </c>
      <c r="Z1606">
        <v>0</v>
      </c>
      <c r="AA1606">
        <v>0.171485</v>
      </c>
      <c r="AB1606">
        <v>-1.9341200000000001E-4</v>
      </c>
      <c r="AC1606">
        <f t="shared" si="50"/>
        <v>336.02284600000002</v>
      </c>
      <c r="AD1606">
        <f t="shared" si="51"/>
        <v>33.602284600000004</v>
      </c>
    </row>
    <row r="1607" spans="1:30" x14ac:dyDescent="0.3">
      <c r="A1607">
        <v>99</v>
      </c>
      <c r="B1607">
        <v>2020</v>
      </c>
      <c r="C1607">
        <v>4</v>
      </c>
      <c r="D1607">
        <v>26</v>
      </c>
      <c r="E1607" s="1">
        <v>0.875</v>
      </c>
      <c r="F1607" t="s">
        <v>8</v>
      </c>
      <c r="G1607">
        <v>16.5</v>
      </c>
      <c r="H1607">
        <v>80.5</v>
      </c>
      <c r="I1607" s="3">
        <v>46.905299999999997</v>
      </c>
      <c r="J1607">
        <v>-1.3104899999999999</v>
      </c>
      <c r="K1607">
        <v>2.8485999999999998</v>
      </c>
      <c r="L1607" s="4">
        <v>299.09199999999998</v>
      </c>
      <c r="M1607">
        <v>302.14499999999998</v>
      </c>
      <c r="N1607" s="4">
        <v>595.59100000000001</v>
      </c>
      <c r="O1607">
        <v>3391.14</v>
      </c>
      <c r="P1607">
        <v>396.33499999999998</v>
      </c>
      <c r="Q1607">
        <v>0</v>
      </c>
      <c r="R1607">
        <v>36.572400000000002</v>
      </c>
      <c r="S1607">
        <v>-18320</v>
      </c>
      <c r="T1607" s="5">
        <v>-2.3283100000000002E-10</v>
      </c>
      <c r="U1607">
        <v>100339</v>
      </c>
      <c r="V1607">
        <v>19168.8</v>
      </c>
      <c r="W1607">
        <v>0</v>
      </c>
      <c r="X1607" s="5">
        <v>-2.3283100000000002E-10</v>
      </c>
      <c r="Y1607">
        <v>0.13434499999999999</v>
      </c>
      <c r="Z1607">
        <v>0</v>
      </c>
      <c r="AA1607">
        <v>0.171461</v>
      </c>
      <c r="AB1607" s="2">
        <v>-2.37709E-5</v>
      </c>
      <c r="AC1607">
        <f t="shared" si="50"/>
        <v>336.11682399999995</v>
      </c>
      <c r="AD1607">
        <f t="shared" si="51"/>
        <v>33.611682399999992</v>
      </c>
    </row>
    <row r="1608" spans="1:30" x14ac:dyDescent="0.3">
      <c r="A1608">
        <v>99</v>
      </c>
      <c r="B1608">
        <v>2020</v>
      </c>
      <c r="C1608">
        <v>4</v>
      </c>
      <c r="D1608">
        <v>26</v>
      </c>
      <c r="E1608" s="1">
        <v>0.91666666666666663</v>
      </c>
      <c r="F1608" t="s">
        <v>8</v>
      </c>
      <c r="G1608">
        <v>16.5</v>
      </c>
      <c r="H1608">
        <v>80.5</v>
      </c>
      <c r="I1608" s="3">
        <v>47.257599999999996</v>
      </c>
      <c r="J1608">
        <v>-1.9063099999999999</v>
      </c>
      <c r="K1608">
        <v>3.8207900000000001</v>
      </c>
      <c r="L1608" s="4">
        <v>298.96800000000002</v>
      </c>
      <c r="M1608">
        <v>300.73599999999999</v>
      </c>
      <c r="N1608" s="4">
        <v>694.87199999999996</v>
      </c>
      <c r="O1608">
        <v>2900.08</v>
      </c>
      <c r="P1608">
        <v>297.02600000000001</v>
      </c>
      <c r="Q1608">
        <v>0</v>
      </c>
      <c r="R1608">
        <v>36.078299999999999</v>
      </c>
      <c r="S1608">
        <v>-16381.5</v>
      </c>
      <c r="T1608" s="5">
        <v>-2.3283100000000002E-10</v>
      </c>
      <c r="U1608">
        <v>100297</v>
      </c>
      <c r="V1608">
        <v>23472.400000000001</v>
      </c>
      <c r="W1608">
        <v>0</v>
      </c>
      <c r="X1608" s="5">
        <v>-2.3283100000000002E-10</v>
      </c>
      <c r="Y1608">
        <v>0.28448299999999999</v>
      </c>
      <c r="Z1608">
        <v>0</v>
      </c>
      <c r="AA1608">
        <v>0.176708</v>
      </c>
      <c r="AB1608" s="2">
        <v>-4.7415600000000001E-5</v>
      </c>
      <c r="AC1608">
        <f t="shared" si="50"/>
        <v>334.56109599999996</v>
      </c>
      <c r="AD1608">
        <f t="shared" si="51"/>
        <v>33.456109599999998</v>
      </c>
    </row>
    <row r="1609" spans="1:30" x14ac:dyDescent="0.3">
      <c r="A1609">
        <v>99</v>
      </c>
      <c r="B1609">
        <v>2020</v>
      </c>
      <c r="C1609">
        <v>4</v>
      </c>
      <c r="D1609">
        <v>26</v>
      </c>
      <c r="E1609" s="1">
        <v>0.95833333333333337</v>
      </c>
      <c r="F1609" t="s">
        <v>8</v>
      </c>
      <c r="G1609">
        <v>16.5</v>
      </c>
      <c r="H1609">
        <v>80.5</v>
      </c>
      <c r="I1609" s="3">
        <v>47.665599999999998</v>
      </c>
      <c r="J1609">
        <v>-1.97092</v>
      </c>
      <c r="K1609">
        <v>3.4910899999999998</v>
      </c>
      <c r="L1609" s="4">
        <v>299.142</v>
      </c>
      <c r="M1609">
        <v>300.75</v>
      </c>
      <c r="N1609" s="4">
        <v>727.58799999999997</v>
      </c>
      <c r="O1609">
        <v>2946.79</v>
      </c>
      <c r="P1609">
        <v>212.351</v>
      </c>
      <c r="Q1609" s="2">
        <v>7.79189E-7</v>
      </c>
      <c r="R1609">
        <v>35.595199999999998</v>
      </c>
      <c r="S1609">
        <v>-15089.2</v>
      </c>
      <c r="T1609" s="5">
        <v>-2.3283100000000002E-10</v>
      </c>
      <c r="U1609">
        <v>100331</v>
      </c>
      <c r="V1609">
        <v>23433.9</v>
      </c>
      <c r="W1609">
        <v>0</v>
      </c>
      <c r="X1609" s="5">
        <v>-2.3283100000000002E-10</v>
      </c>
      <c r="Y1609">
        <v>0.27520499999999998</v>
      </c>
      <c r="Z1609" s="2">
        <v>8.6874500000000001E-7</v>
      </c>
      <c r="AA1609">
        <v>0.1767</v>
      </c>
      <c r="AB1609" s="2">
        <v>-1.5138599999999999E-5</v>
      </c>
      <c r="AC1609">
        <f t="shared" si="50"/>
        <v>334.58467399999995</v>
      </c>
      <c r="AD1609">
        <f t="shared" si="51"/>
        <v>33.458467399999996</v>
      </c>
    </row>
    <row r="1610" spans="1:30" x14ac:dyDescent="0.3">
      <c r="A1610">
        <v>100</v>
      </c>
      <c r="B1610">
        <v>2020</v>
      </c>
      <c r="C1610">
        <v>4</v>
      </c>
      <c r="D1610">
        <v>27</v>
      </c>
      <c r="E1610" s="1">
        <v>0</v>
      </c>
      <c r="F1610" t="s">
        <v>8</v>
      </c>
      <c r="G1610">
        <v>16.5</v>
      </c>
      <c r="H1610">
        <v>80.5</v>
      </c>
      <c r="I1610" s="3">
        <v>47.703099999999999</v>
      </c>
      <c r="J1610">
        <v>-2.06928</v>
      </c>
      <c r="K1610">
        <v>3.3557199999999998</v>
      </c>
      <c r="L1610" s="4">
        <v>299.34899999999999</v>
      </c>
      <c r="M1610">
        <v>301.863</v>
      </c>
      <c r="N1610" s="4">
        <v>756.471</v>
      </c>
      <c r="O1610">
        <v>2794.29</v>
      </c>
      <c r="P1610">
        <v>128.42400000000001</v>
      </c>
      <c r="Q1610" s="2">
        <v>7.5970899999999998E-6</v>
      </c>
      <c r="R1610">
        <v>35.679000000000002</v>
      </c>
      <c r="S1610">
        <v>-16968.900000000001</v>
      </c>
      <c r="T1610" s="5">
        <v>-2.3283100000000002E-10</v>
      </c>
      <c r="U1610">
        <v>100413</v>
      </c>
      <c r="V1610">
        <v>7026.53</v>
      </c>
      <c r="W1610">
        <v>0</v>
      </c>
      <c r="X1610" s="5">
        <v>-2.3283100000000002E-10</v>
      </c>
      <c r="Y1610">
        <v>0.29043400000000003</v>
      </c>
      <c r="Z1610" s="2">
        <v>9.5562000000000001E-6</v>
      </c>
      <c r="AA1610">
        <v>0.176756</v>
      </c>
      <c r="AB1610" s="2">
        <v>-6.50553E-5</v>
      </c>
      <c r="AC1610">
        <f t="shared" si="50"/>
        <v>335.81870300000003</v>
      </c>
      <c r="AD1610">
        <f t="shared" si="51"/>
        <v>33.581870300000006</v>
      </c>
    </row>
    <row r="1611" spans="1:30" x14ac:dyDescent="0.3">
      <c r="A1611">
        <v>100</v>
      </c>
      <c r="B1611">
        <v>2020</v>
      </c>
      <c r="C1611">
        <v>4</v>
      </c>
      <c r="D1611">
        <v>27</v>
      </c>
      <c r="E1611" s="1">
        <v>4.1666666666666664E-2</v>
      </c>
      <c r="F1611" t="s">
        <v>8</v>
      </c>
      <c r="G1611">
        <v>16.5</v>
      </c>
      <c r="H1611">
        <v>80.5</v>
      </c>
      <c r="I1611" s="3">
        <v>47.8292</v>
      </c>
      <c r="J1611">
        <v>-2.1852100000000001</v>
      </c>
      <c r="K1611">
        <v>3.4157099999999998</v>
      </c>
      <c r="L1611" s="4">
        <v>299.209</v>
      </c>
      <c r="M1611">
        <v>301.976</v>
      </c>
      <c r="N1611" s="4">
        <v>674.64700000000005</v>
      </c>
      <c r="O1611">
        <v>2526.7199999999998</v>
      </c>
      <c r="P1611">
        <v>48.784999999999997</v>
      </c>
      <c r="Q1611" s="2">
        <v>3.6232300000000002E-5</v>
      </c>
      <c r="R1611">
        <v>35.975999999999999</v>
      </c>
      <c r="S1611">
        <v>-33886.6</v>
      </c>
      <c r="T1611" s="4">
        <v>59515.3</v>
      </c>
      <c r="U1611">
        <v>100514</v>
      </c>
      <c r="V1611">
        <v>-4654.62</v>
      </c>
      <c r="W1611">
        <v>86798.3</v>
      </c>
      <c r="X1611" s="4">
        <v>71307.3</v>
      </c>
      <c r="Y1611">
        <v>0.51235299999999995</v>
      </c>
      <c r="Z1611" s="2">
        <v>5.6758000000000001E-5</v>
      </c>
      <c r="AA1611">
        <v>0.177201</v>
      </c>
      <c r="AB1611">
        <v>-2.9155700000000001E-4</v>
      </c>
      <c r="AC1611">
        <f t="shared" si="50"/>
        <v>335.93642299999999</v>
      </c>
      <c r="AD1611">
        <f t="shared" si="51"/>
        <v>33.593642299999999</v>
      </c>
    </row>
    <row r="1612" spans="1:30" x14ac:dyDescent="0.3">
      <c r="A1612">
        <v>100</v>
      </c>
      <c r="B1612">
        <v>2020</v>
      </c>
      <c r="C1612">
        <v>4</v>
      </c>
      <c r="D1612">
        <v>27</v>
      </c>
      <c r="E1612" s="1">
        <v>8.3333333333333329E-2</v>
      </c>
      <c r="F1612" t="s">
        <v>8</v>
      </c>
      <c r="G1612">
        <v>16.5</v>
      </c>
      <c r="H1612">
        <v>80.5</v>
      </c>
      <c r="I1612" s="3">
        <v>48.187600000000003</v>
      </c>
      <c r="J1612">
        <v>-2.1538499999999998</v>
      </c>
      <c r="K1612">
        <v>4.1340899999999996</v>
      </c>
      <c r="L1612" s="4">
        <v>299.13499999999999</v>
      </c>
      <c r="M1612">
        <v>302.05399999999997</v>
      </c>
      <c r="N1612" s="4">
        <v>691.39499999999998</v>
      </c>
      <c r="O1612">
        <v>2326.8200000000002</v>
      </c>
      <c r="P1612">
        <v>86.491100000000003</v>
      </c>
      <c r="Q1612">
        <v>4.9049900000000003E-4</v>
      </c>
      <c r="R1612">
        <v>36.3703</v>
      </c>
      <c r="S1612">
        <v>-264037</v>
      </c>
      <c r="T1612" s="4">
        <v>463025</v>
      </c>
      <c r="U1612">
        <v>100617</v>
      </c>
      <c r="V1612">
        <v>-87268</v>
      </c>
      <c r="W1612">
        <v>638932</v>
      </c>
      <c r="X1612" s="4">
        <v>552764</v>
      </c>
      <c r="Y1612">
        <v>0.61669700000000005</v>
      </c>
      <c r="Z1612">
        <v>5.9132599999999998E-4</v>
      </c>
      <c r="AA1612">
        <v>0.17916499999999999</v>
      </c>
      <c r="AB1612" s="2">
        <v>-1.0259600000000001E-5</v>
      </c>
      <c r="AC1612">
        <f t="shared" si="50"/>
        <v>336.01874499999997</v>
      </c>
      <c r="AD1612">
        <f t="shared" si="51"/>
        <v>33.601874499999994</v>
      </c>
    </row>
    <row r="1613" spans="1:30" x14ac:dyDescent="0.3">
      <c r="A1613">
        <v>100</v>
      </c>
      <c r="B1613">
        <v>2020</v>
      </c>
      <c r="C1613">
        <v>4</v>
      </c>
      <c r="D1613">
        <v>27</v>
      </c>
      <c r="E1613" s="1">
        <v>0.125</v>
      </c>
      <c r="F1613" t="s">
        <v>8</v>
      </c>
      <c r="G1613">
        <v>16.5</v>
      </c>
      <c r="H1613">
        <v>80.5</v>
      </c>
      <c r="I1613" s="3">
        <v>48.353400000000001</v>
      </c>
      <c r="J1613">
        <v>-2.01559</v>
      </c>
      <c r="K1613">
        <v>3.9669300000000001</v>
      </c>
      <c r="L1613" s="4">
        <v>299.12099999999998</v>
      </c>
      <c r="M1613">
        <v>301.92200000000003</v>
      </c>
      <c r="N1613" s="4">
        <v>803.024</v>
      </c>
      <c r="O1613">
        <v>2294.88</v>
      </c>
      <c r="P1613">
        <v>107.748</v>
      </c>
      <c r="Q1613">
        <v>3.1868800000000002E-4</v>
      </c>
      <c r="R1613">
        <v>36.110300000000002</v>
      </c>
      <c r="S1613">
        <v>-571668</v>
      </c>
      <c r="T1613" s="4">
        <v>960082</v>
      </c>
      <c r="U1613">
        <v>100715</v>
      </c>
      <c r="V1613">
        <v>-196933</v>
      </c>
      <c r="W1613" s="2">
        <v>1431230</v>
      </c>
      <c r="X1613" s="5">
        <v>1135980</v>
      </c>
      <c r="Y1613">
        <v>0.63268899999999995</v>
      </c>
      <c r="Z1613">
        <v>3.5386899999999998E-4</v>
      </c>
      <c r="AA1613">
        <v>0.18022299999999999</v>
      </c>
      <c r="AB1613">
        <v>2.1961999999999999E-4</v>
      </c>
      <c r="AC1613">
        <f t="shared" si="50"/>
        <v>335.87288700000005</v>
      </c>
      <c r="AD1613">
        <f t="shared" si="51"/>
        <v>33.587288700000002</v>
      </c>
    </row>
    <row r="1614" spans="1:30" x14ac:dyDescent="0.3">
      <c r="A1614">
        <v>100</v>
      </c>
      <c r="B1614">
        <v>2020</v>
      </c>
      <c r="C1614">
        <v>4</v>
      </c>
      <c r="D1614">
        <v>27</v>
      </c>
      <c r="E1614" s="1">
        <v>0.16666666666666666</v>
      </c>
      <c r="F1614" t="s">
        <v>8</v>
      </c>
      <c r="G1614">
        <v>16.5</v>
      </c>
      <c r="H1614">
        <v>80.5</v>
      </c>
      <c r="I1614" s="3">
        <v>48.4283</v>
      </c>
      <c r="J1614">
        <v>-2.12154</v>
      </c>
      <c r="K1614">
        <v>3.59057</v>
      </c>
      <c r="L1614" s="4">
        <v>299.471</v>
      </c>
      <c r="M1614">
        <v>302.15699999999998</v>
      </c>
      <c r="N1614" s="4">
        <v>932.25300000000004</v>
      </c>
      <c r="O1614">
        <v>2505.66</v>
      </c>
      <c r="P1614">
        <v>138.297</v>
      </c>
      <c r="Q1614">
        <v>2.6102800000000001E-4</v>
      </c>
      <c r="R1614">
        <v>35.213200000000001</v>
      </c>
      <c r="S1614">
        <v>-669650</v>
      </c>
      <c r="T1614" s="5">
        <v>1404090</v>
      </c>
      <c r="U1614">
        <v>100708</v>
      </c>
      <c r="V1614">
        <v>-407770</v>
      </c>
      <c r="W1614" s="2">
        <v>2209650</v>
      </c>
      <c r="X1614" s="5">
        <v>1668340</v>
      </c>
      <c r="Y1614">
        <v>0.39239800000000002</v>
      </c>
      <c r="Z1614">
        <v>2.6467800000000002E-4</v>
      </c>
      <c r="AA1614">
        <v>0.181145</v>
      </c>
      <c r="AB1614">
        <v>5.0692200000000004E-4</v>
      </c>
      <c r="AC1614">
        <f t="shared" si="50"/>
        <v>336.14783699999992</v>
      </c>
      <c r="AD1614">
        <f t="shared" si="51"/>
        <v>33.61478369999999</v>
      </c>
    </row>
    <row r="1615" spans="1:30" x14ac:dyDescent="0.3">
      <c r="A1615">
        <v>100</v>
      </c>
      <c r="B1615">
        <v>2020</v>
      </c>
      <c r="C1615">
        <v>4</v>
      </c>
      <c r="D1615">
        <v>27</v>
      </c>
      <c r="E1615" s="1">
        <v>0.20833333333333334</v>
      </c>
      <c r="F1615" t="s">
        <v>8</v>
      </c>
      <c r="G1615">
        <v>16.5</v>
      </c>
      <c r="H1615">
        <v>80.5</v>
      </c>
      <c r="I1615" s="3">
        <v>48.553600000000003</v>
      </c>
      <c r="J1615">
        <v>-2.58432</v>
      </c>
      <c r="K1615">
        <v>3.7848999999999999</v>
      </c>
      <c r="L1615" s="4">
        <v>298.93200000000002</v>
      </c>
      <c r="M1615">
        <v>305.01</v>
      </c>
      <c r="N1615" s="4">
        <v>1131.03</v>
      </c>
      <c r="O1615">
        <v>2706.25</v>
      </c>
      <c r="P1615">
        <v>124.59399999999999</v>
      </c>
      <c r="Q1615" s="2">
        <v>4.9673299999999998E-5</v>
      </c>
      <c r="R1615">
        <v>34.873100000000001</v>
      </c>
      <c r="S1615">
        <v>-695848</v>
      </c>
      <c r="T1615" s="5">
        <v>1959020</v>
      </c>
      <c r="U1615">
        <v>100688</v>
      </c>
      <c r="V1615">
        <v>-742527</v>
      </c>
      <c r="W1615" s="2">
        <v>2850170</v>
      </c>
      <c r="X1615" s="5">
        <v>2328570</v>
      </c>
      <c r="Y1615">
        <v>0.24251900000000001</v>
      </c>
      <c r="Z1615" s="2">
        <v>4.9518499999999997E-5</v>
      </c>
      <c r="AA1615">
        <v>0.18082699999999999</v>
      </c>
      <c r="AB1615">
        <v>4.9585000000000005E-4</v>
      </c>
      <c r="AC1615">
        <f t="shared" si="50"/>
        <v>339.26080400000001</v>
      </c>
      <c r="AD1615">
        <f t="shared" si="51"/>
        <v>33.926080400000004</v>
      </c>
    </row>
    <row r="1616" spans="1:30" x14ac:dyDescent="0.3">
      <c r="A1616">
        <v>100</v>
      </c>
      <c r="B1616">
        <v>2020</v>
      </c>
      <c r="C1616">
        <v>4</v>
      </c>
      <c r="D1616">
        <v>27</v>
      </c>
      <c r="E1616" s="1">
        <v>0.25</v>
      </c>
      <c r="F1616" t="s">
        <v>8</v>
      </c>
      <c r="G1616">
        <v>16.5</v>
      </c>
      <c r="H1616">
        <v>80.5</v>
      </c>
      <c r="I1616" s="3">
        <v>48.7607</v>
      </c>
      <c r="J1616">
        <v>-2.85704</v>
      </c>
      <c r="K1616">
        <v>3.87412</v>
      </c>
      <c r="L1616" s="4">
        <v>298.76400000000001</v>
      </c>
      <c r="M1616">
        <v>307.62400000000002</v>
      </c>
      <c r="N1616" s="4">
        <v>1180.92</v>
      </c>
      <c r="O1616">
        <v>2623.7</v>
      </c>
      <c r="P1616">
        <v>125.05200000000001</v>
      </c>
      <c r="Q1616" s="2">
        <v>1.4999400000000001E-5</v>
      </c>
      <c r="R1616">
        <v>34.589700000000001</v>
      </c>
      <c r="S1616">
        <v>-866552</v>
      </c>
      <c r="T1616" s="5">
        <v>2751130</v>
      </c>
      <c r="U1616">
        <v>100635</v>
      </c>
      <c r="V1616" s="2">
        <v>-1118970</v>
      </c>
      <c r="W1616" s="2">
        <v>3274520</v>
      </c>
      <c r="X1616" s="5">
        <v>3251100</v>
      </c>
      <c r="Y1616">
        <v>0.29885699999999998</v>
      </c>
      <c r="Z1616" s="2">
        <v>1.47687E-5</v>
      </c>
      <c r="AA1616">
        <v>0.18007899999999999</v>
      </c>
      <c r="AB1616">
        <v>2.1868199999999999E-4</v>
      </c>
      <c r="AC1616">
        <f t="shared" si="50"/>
        <v>342.128308</v>
      </c>
      <c r="AD1616">
        <f t="shared" si="51"/>
        <v>34.212830799999999</v>
      </c>
    </row>
    <row r="1617" spans="1:30" x14ac:dyDescent="0.3">
      <c r="A1617">
        <v>100</v>
      </c>
      <c r="B1617">
        <v>2020</v>
      </c>
      <c r="C1617">
        <v>4</v>
      </c>
      <c r="D1617">
        <v>27</v>
      </c>
      <c r="E1617" s="1">
        <v>0.29166666666666669</v>
      </c>
      <c r="F1617" t="s">
        <v>8</v>
      </c>
      <c r="G1617">
        <v>16.5</v>
      </c>
      <c r="H1617">
        <v>80.5</v>
      </c>
      <c r="I1617" s="3">
        <v>47.677100000000003</v>
      </c>
      <c r="J1617">
        <v>-2.85799</v>
      </c>
      <c r="K1617">
        <v>3.8100299999999998</v>
      </c>
      <c r="L1617" s="4">
        <v>298.69499999999999</v>
      </c>
      <c r="M1617">
        <v>307.52699999999999</v>
      </c>
      <c r="N1617" s="4">
        <v>1287.6500000000001</v>
      </c>
      <c r="O1617">
        <v>2661.02</v>
      </c>
      <c r="P1617">
        <v>147.30000000000001</v>
      </c>
      <c r="Q1617" s="2">
        <v>6.62311E-6</v>
      </c>
      <c r="R1617">
        <v>30.683499999999999</v>
      </c>
      <c r="S1617">
        <v>-830132</v>
      </c>
      <c r="T1617" s="5">
        <v>2432020</v>
      </c>
      <c r="U1617">
        <v>100534</v>
      </c>
      <c r="V1617" s="2">
        <v>-1028180</v>
      </c>
      <c r="W1617" s="2">
        <v>3432530</v>
      </c>
      <c r="X1617" s="5">
        <v>2850060</v>
      </c>
      <c r="Y1617">
        <v>0.36932500000000001</v>
      </c>
      <c r="Z1617" s="2">
        <v>6.6603800000000001E-6</v>
      </c>
      <c r="AA1617">
        <v>0.179594</v>
      </c>
      <c r="AB1617">
        <v>5.0842300000000003E-4</v>
      </c>
      <c r="AC1617">
        <f t="shared" si="50"/>
        <v>342.01836499999996</v>
      </c>
      <c r="AD1617">
        <f t="shared" si="51"/>
        <v>34.201836499999999</v>
      </c>
    </row>
    <row r="1618" spans="1:30" x14ac:dyDescent="0.3">
      <c r="A1618">
        <v>100</v>
      </c>
      <c r="B1618">
        <v>2020</v>
      </c>
      <c r="C1618">
        <v>4</v>
      </c>
      <c r="D1618">
        <v>27</v>
      </c>
      <c r="E1618" s="1">
        <v>0.33333333333333331</v>
      </c>
      <c r="F1618" t="s">
        <v>8</v>
      </c>
      <c r="G1618">
        <v>16.5</v>
      </c>
      <c r="H1618">
        <v>80.5</v>
      </c>
      <c r="I1618" s="3">
        <v>48.063800000000001</v>
      </c>
      <c r="J1618">
        <v>-2.3120699999999998</v>
      </c>
      <c r="K1618">
        <v>3.6838899999999999</v>
      </c>
      <c r="L1618" s="4">
        <v>297.58999999999997</v>
      </c>
      <c r="M1618">
        <v>309.02999999999997</v>
      </c>
      <c r="N1618" s="4">
        <v>1301.98</v>
      </c>
      <c r="O1618">
        <v>2580.88</v>
      </c>
      <c r="P1618">
        <v>200.64699999999999</v>
      </c>
      <c r="Q1618" s="2">
        <v>1.16878E-6</v>
      </c>
      <c r="R1618">
        <v>30.213999999999999</v>
      </c>
      <c r="S1618">
        <v>-863556</v>
      </c>
      <c r="T1618" s="5">
        <v>2646070</v>
      </c>
      <c r="U1618">
        <v>100455</v>
      </c>
      <c r="V1618" s="2">
        <v>-1132420</v>
      </c>
      <c r="W1618" s="2">
        <v>3340790</v>
      </c>
      <c r="X1618" s="5">
        <v>3122240</v>
      </c>
      <c r="Y1618">
        <v>0.31594800000000001</v>
      </c>
      <c r="Z1618" s="2">
        <v>1.44791E-6</v>
      </c>
      <c r="AA1618">
        <v>0.179475</v>
      </c>
      <c r="AB1618">
        <v>2.91305E-4</v>
      </c>
      <c r="AC1618">
        <f t="shared" si="50"/>
        <v>343.61972999999995</v>
      </c>
      <c r="AD1618">
        <f t="shared" si="51"/>
        <v>34.361972999999992</v>
      </c>
    </row>
    <row r="1619" spans="1:30" x14ac:dyDescent="0.3">
      <c r="A1619">
        <v>100</v>
      </c>
      <c r="B1619">
        <v>2020</v>
      </c>
      <c r="C1619">
        <v>4</v>
      </c>
      <c r="D1619">
        <v>27</v>
      </c>
      <c r="E1619" s="1">
        <v>0.375</v>
      </c>
      <c r="F1619" t="s">
        <v>8</v>
      </c>
      <c r="G1619">
        <v>16.5</v>
      </c>
      <c r="H1619">
        <v>80.5</v>
      </c>
      <c r="I1619" s="3">
        <v>48.646099999999997</v>
      </c>
      <c r="J1619">
        <v>-1.78135</v>
      </c>
      <c r="K1619">
        <v>3.4003299999999999</v>
      </c>
      <c r="L1619" s="4">
        <v>296.90699999999998</v>
      </c>
      <c r="M1619">
        <v>308.47899999999998</v>
      </c>
      <c r="N1619" s="4">
        <v>1404.95</v>
      </c>
      <c r="O1619">
        <v>2355.1</v>
      </c>
      <c r="P1619">
        <v>144.14099999999999</v>
      </c>
      <c r="Q1619" s="2">
        <v>1.5194199999999999E-5</v>
      </c>
      <c r="R1619">
        <v>30.1844</v>
      </c>
      <c r="S1619">
        <v>-714117</v>
      </c>
      <c r="T1619" s="5">
        <v>1995190</v>
      </c>
      <c r="U1619">
        <v>100349</v>
      </c>
      <c r="V1619">
        <v>-803084</v>
      </c>
      <c r="W1619" s="2">
        <v>2979130</v>
      </c>
      <c r="X1619" s="5">
        <v>2368840</v>
      </c>
      <c r="Y1619">
        <v>0.37155300000000002</v>
      </c>
      <c r="Z1619" s="2">
        <v>1.5347799999999999E-5</v>
      </c>
      <c r="AA1619">
        <v>0.178728</v>
      </c>
      <c r="AB1619">
        <v>3.3803099999999998E-4</v>
      </c>
      <c r="AC1619">
        <f t="shared" si="50"/>
        <v>342.98152899999997</v>
      </c>
      <c r="AD1619">
        <f t="shared" si="51"/>
        <v>34.298152899999998</v>
      </c>
    </row>
    <row r="1620" spans="1:30" x14ac:dyDescent="0.3">
      <c r="A1620">
        <v>100</v>
      </c>
      <c r="B1620">
        <v>2020</v>
      </c>
      <c r="C1620">
        <v>4</v>
      </c>
      <c r="D1620">
        <v>27</v>
      </c>
      <c r="E1620" s="1">
        <v>0.41666666666666669</v>
      </c>
      <c r="F1620" t="s">
        <v>8</v>
      </c>
      <c r="G1620">
        <v>16.5</v>
      </c>
      <c r="H1620">
        <v>80.5</v>
      </c>
      <c r="I1620" s="3">
        <v>48.290700000000001</v>
      </c>
      <c r="J1620">
        <v>-2.4831099999999999</v>
      </c>
      <c r="K1620">
        <v>3.4834000000000001</v>
      </c>
      <c r="L1620" s="4">
        <v>298.01400000000001</v>
      </c>
      <c r="M1620">
        <v>306.09399999999999</v>
      </c>
      <c r="N1620" s="4">
        <v>1322.99</v>
      </c>
      <c r="O1620">
        <v>2349.0300000000002</v>
      </c>
      <c r="P1620">
        <v>175.10300000000001</v>
      </c>
      <c r="Q1620" s="2">
        <v>4.7920100000000002E-5</v>
      </c>
      <c r="R1620">
        <v>28.019300000000001</v>
      </c>
      <c r="S1620">
        <v>-655963</v>
      </c>
      <c r="T1620" s="5">
        <v>1709120</v>
      </c>
      <c r="U1620">
        <v>100214</v>
      </c>
      <c r="V1620">
        <v>-652536</v>
      </c>
      <c r="W1620" s="2">
        <v>2394360</v>
      </c>
      <c r="X1620" s="5">
        <v>2013480</v>
      </c>
      <c r="Y1620">
        <v>0.247249</v>
      </c>
      <c r="Z1620" s="2">
        <v>4.7781000000000002E-5</v>
      </c>
      <c r="AA1620">
        <v>0.179483</v>
      </c>
      <c r="AB1620">
        <v>7.6495000000000003E-4</v>
      </c>
      <c r="AC1620">
        <f t="shared" si="50"/>
        <v>340.41005799999999</v>
      </c>
      <c r="AD1620">
        <f t="shared" si="51"/>
        <v>34.041005800000001</v>
      </c>
    </row>
    <row r="1621" spans="1:30" x14ac:dyDescent="0.3">
      <c r="A1621">
        <v>100</v>
      </c>
      <c r="B1621">
        <v>2020</v>
      </c>
      <c r="C1621">
        <v>4</v>
      </c>
      <c r="D1621">
        <v>27</v>
      </c>
      <c r="E1621" s="1">
        <v>0.45833333333333331</v>
      </c>
      <c r="F1621" t="s">
        <v>8</v>
      </c>
      <c r="G1621">
        <v>16.5</v>
      </c>
      <c r="H1621">
        <v>80.5</v>
      </c>
      <c r="I1621" s="3">
        <v>48.7943</v>
      </c>
      <c r="J1621">
        <v>-1.9780500000000001</v>
      </c>
      <c r="K1621">
        <v>3.8633500000000001</v>
      </c>
      <c r="L1621" s="4">
        <v>298.51</v>
      </c>
      <c r="M1621">
        <v>306.32299999999998</v>
      </c>
      <c r="N1621" s="4">
        <v>1202.7</v>
      </c>
      <c r="O1621">
        <v>2187.6</v>
      </c>
      <c r="P1621">
        <v>329.98700000000002</v>
      </c>
      <c r="Q1621">
        <v>0</v>
      </c>
      <c r="R1621">
        <v>24.8857</v>
      </c>
      <c r="S1621">
        <v>-470573</v>
      </c>
      <c r="T1621" s="5">
        <v>1146570</v>
      </c>
      <c r="U1621">
        <v>100169</v>
      </c>
      <c r="V1621">
        <v>-406117</v>
      </c>
      <c r="W1621" s="2">
        <v>1649930</v>
      </c>
      <c r="X1621" s="5">
        <v>1362360</v>
      </c>
      <c r="Y1621">
        <v>0.48117700000000002</v>
      </c>
      <c r="Z1621">
        <v>0</v>
      </c>
      <c r="AA1621">
        <v>0.17897399999999999</v>
      </c>
      <c r="AB1621">
        <v>-6.6199100000000001E-4</v>
      </c>
      <c r="AC1621">
        <f t="shared" si="50"/>
        <v>340.68527</v>
      </c>
      <c r="AD1621">
        <f t="shared" si="51"/>
        <v>34.068527000000003</v>
      </c>
    </row>
    <row r="1622" spans="1:30" x14ac:dyDescent="0.3">
      <c r="A1622">
        <v>100</v>
      </c>
      <c r="B1622">
        <v>2020</v>
      </c>
      <c r="C1622">
        <v>4</v>
      </c>
      <c r="D1622">
        <v>27</v>
      </c>
      <c r="E1622" s="1">
        <v>0.5</v>
      </c>
      <c r="F1622" t="s">
        <v>8</v>
      </c>
      <c r="G1622">
        <v>16.5</v>
      </c>
      <c r="H1622">
        <v>80.5</v>
      </c>
      <c r="I1622" s="3">
        <v>48.574199999999998</v>
      </c>
      <c r="J1622">
        <v>-0.73178600000000005</v>
      </c>
      <c r="K1622">
        <v>4.4463600000000003</v>
      </c>
      <c r="L1622" s="4">
        <v>298.29399999999998</v>
      </c>
      <c r="M1622">
        <v>306.15899999999999</v>
      </c>
      <c r="N1622" s="4">
        <v>1114.1400000000001</v>
      </c>
      <c r="O1622">
        <v>2144.09</v>
      </c>
      <c r="P1622">
        <v>511.57499999999999</v>
      </c>
      <c r="Q1622">
        <v>0</v>
      </c>
      <c r="R1622">
        <v>22.8858</v>
      </c>
      <c r="S1622">
        <v>-248471</v>
      </c>
      <c r="T1622" s="4">
        <v>476506</v>
      </c>
      <c r="U1622">
        <v>100201</v>
      </c>
      <c r="V1622">
        <v>-120083</v>
      </c>
      <c r="W1622">
        <v>840873</v>
      </c>
      <c r="X1622" s="4">
        <v>568166</v>
      </c>
      <c r="Y1622">
        <v>0.37716899999999998</v>
      </c>
      <c r="Z1622">
        <v>0</v>
      </c>
      <c r="AA1622">
        <v>0.17865600000000001</v>
      </c>
      <c r="AB1622">
        <v>-2.5702800000000002E-4</v>
      </c>
      <c r="AC1622">
        <f t="shared" si="50"/>
        <v>340.49471799999998</v>
      </c>
      <c r="AD1622">
        <f t="shared" si="51"/>
        <v>34.049471799999999</v>
      </c>
    </row>
    <row r="1623" spans="1:30" x14ac:dyDescent="0.3">
      <c r="A1623">
        <v>100</v>
      </c>
      <c r="B1623">
        <v>2020</v>
      </c>
      <c r="C1623">
        <v>4</v>
      </c>
      <c r="D1623">
        <v>27</v>
      </c>
      <c r="E1623" s="1">
        <v>0.54166666666666663</v>
      </c>
      <c r="F1623" t="s">
        <v>8</v>
      </c>
      <c r="G1623">
        <v>16.5</v>
      </c>
      <c r="H1623">
        <v>80.5</v>
      </c>
      <c r="I1623" s="3">
        <v>48.534500000000001</v>
      </c>
      <c r="J1623">
        <v>-0.926589</v>
      </c>
      <c r="K1623">
        <v>3.5054500000000002</v>
      </c>
      <c r="L1623" s="4">
        <v>298.25900000000001</v>
      </c>
      <c r="M1623">
        <v>306.20800000000003</v>
      </c>
      <c r="N1623" s="4">
        <v>780.95399999999995</v>
      </c>
      <c r="O1623">
        <v>2234.08</v>
      </c>
      <c r="P1623">
        <v>620.25300000000004</v>
      </c>
      <c r="Q1623">
        <v>0</v>
      </c>
      <c r="R1623">
        <v>23.721299999999999</v>
      </c>
      <c r="S1623">
        <v>-97386.5</v>
      </c>
      <c r="T1623" s="4">
        <v>105878</v>
      </c>
      <c r="U1623">
        <v>100283</v>
      </c>
      <c r="V1623">
        <v>71.638199999999998</v>
      </c>
      <c r="W1623">
        <v>169598</v>
      </c>
      <c r="X1623" s="4">
        <v>127095</v>
      </c>
      <c r="Y1623">
        <v>0.30624299999999999</v>
      </c>
      <c r="Z1623">
        <v>0</v>
      </c>
      <c r="AA1623">
        <v>0.17847299999999999</v>
      </c>
      <c r="AB1623">
        <v>6.5779800000000002E-4</v>
      </c>
      <c r="AC1623">
        <f t="shared" si="50"/>
        <v>340.54697300000004</v>
      </c>
      <c r="AD1623">
        <f t="shared" si="51"/>
        <v>34.054697300000001</v>
      </c>
    </row>
    <row r="1624" spans="1:30" x14ac:dyDescent="0.3">
      <c r="A1624">
        <v>100</v>
      </c>
      <c r="B1624">
        <v>2020</v>
      </c>
      <c r="C1624">
        <v>4</v>
      </c>
      <c r="D1624">
        <v>27</v>
      </c>
      <c r="E1624" s="1">
        <v>0.58333333333333337</v>
      </c>
      <c r="F1624" t="s">
        <v>8</v>
      </c>
      <c r="G1624">
        <v>16.5</v>
      </c>
      <c r="H1624">
        <v>80.5</v>
      </c>
      <c r="I1624" s="3">
        <v>47.461599999999997</v>
      </c>
      <c r="J1624">
        <v>-2.0032299999999998</v>
      </c>
      <c r="K1624">
        <v>3.0849799999999998</v>
      </c>
      <c r="L1624" s="4">
        <v>298.41399999999999</v>
      </c>
      <c r="M1624">
        <v>304.72500000000002</v>
      </c>
      <c r="N1624" s="4">
        <v>599.77800000000002</v>
      </c>
      <c r="O1624">
        <v>2351.89</v>
      </c>
      <c r="P1624">
        <v>760.18200000000002</v>
      </c>
      <c r="Q1624">
        <v>0</v>
      </c>
      <c r="R1624">
        <v>25.530200000000001</v>
      </c>
      <c r="S1624">
        <v>-40406.9</v>
      </c>
      <c r="T1624" s="5">
        <v>-2.3283100000000002E-10</v>
      </c>
      <c r="U1624">
        <v>100327</v>
      </c>
      <c r="V1624">
        <v>39188.1</v>
      </c>
      <c r="W1624">
        <v>0</v>
      </c>
      <c r="X1624" s="5">
        <v>-2.3283100000000002E-10</v>
      </c>
      <c r="Y1624">
        <v>0.27331299999999997</v>
      </c>
      <c r="Z1624">
        <v>0</v>
      </c>
      <c r="AA1624">
        <v>0.17838599999999999</v>
      </c>
      <c r="AB1624">
        <v>1.5506600000000001E-4</v>
      </c>
      <c r="AC1624">
        <f t="shared" si="50"/>
        <v>338.92295800000005</v>
      </c>
      <c r="AD1624">
        <f t="shared" si="51"/>
        <v>33.892295800000007</v>
      </c>
    </row>
    <row r="1625" spans="1:30" x14ac:dyDescent="0.3">
      <c r="A1625">
        <v>100</v>
      </c>
      <c r="B1625">
        <v>2020</v>
      </c>
      <c r="C1625">
        <v>4</v>
      </c>
      <c r="D1625">
        <v>27</v>
      </c>
      <c r="E1625" s="1">
        <v>0.625</v>
      </c>
      <c r="F1625" t="s">
        <v>8</v>
      </c>
      <c r="G1625">
        <v>16.5</v>
      </c>
      <c r="H1625">
        <v>80.5</v>
      </c>
      <c r="I1625" s="3">
        <v>46.304699999999997</v>
      </c>
      <c r="J1625">
        <v>-2.5705399999999998</v>
      </c>
      <c r="K1625">
        <v>2.8424499999999999</v>
      </c>
      <c r="L1625" s="4">
        <v>298.40800000000002</v>
      </c>
      <c r="M1625">
        <v>303.52499999999998</v>
      </c>
      <c r="N1625" s="4">
        <v>573.52099999999996</v>
      </c>
      <c r="O1625">
        <v>2518.25</v>
      </c>
      <c r="P1625">
        <v>816.09299999999996</v>
      </c>
      <c r="Q1625">
        <v>0</v>
      </c>
      <c r="R1625">
        <v>27.5609</v>
      </c>
      <c r="S1625">
        <v>-33886.6</v>
      </c>
      <c r="T1625" s="5">
        <v>-2.3283100000000002E-10</v>
      </c>
      <c r="U1625">
        <v>100426</v>
      </c>
      <c r="V1625">
        <v>36191</v>
      </c>
      <c r="W1625">
        <v>0</v>
      </c>
      <c r="X1625" s="5">
        <v>-2.3283100000000002E-10</v>
      </c>
      <c r="Y1625">
        <v>0.197076</v>
      </c>
      <c r="Z1625">
        <v>0</v>
      </c>
      <c r="AA1625">
        <v>0.17829800000000001</v>
      </c>
      <c r="AB1625">
        <v>-3.4710299999999997E-4</v>
      </c>
      <c r="AC1625">
        <f t="shared" si="50"/>
        <v>337.60267599999997</v>
      </c>
      <c r="AD1625">
        <f t="shared" si="51"/>
        <v>33.760267599999999</v>
      </c>
    </row>
    <row r="1626" spans="1:30" x14ac:dyDescent="0.3">
      <c r="A1626">
        <v>100</v>
      </c>
      <c r="B1626">
        <v>2020</v>
      </c>
      <c r="C1626">
        <v>4</v>
      </c>
      <c r="D1626">
        <v>27</v>
      </c>
      <c r="E1626" s="1">
        <v>0.66666666666666663</v>
      </c>
      <c r="F1626" t="s">
        <v>8</v>
      </c>
      <c r="G1626">
        <v>16.5</v>
      </c>
      <c r="H1626">
        <v>80.5</v>
      </c>
      <c r="I1626" s="3">
        <v>45.545099999999998</v>
      </c>
      <c r="J1626">
        <v>-2.5762399999999999</v>
      </c>
      <c r="K1626">
        <v>2.6717</v>
      </c>
      <c r="L1626" s="4">
        <v>298.755</v>
      </c>
      <c r="M1626">
        <v>303.22699999999998</v>
      </c>
      <c r="N1626" s="4">
        <v>594.101</v>
      </c>
      <c r="O1626">
        <v>2708.88</v>
      </c>
      <c r="P1626">
        <v>787.22199999999998</v>
      </c>
      <c r="Q1626">
        <v>0</v>
      </c>
      <c r="R1626">
        <v>29.5153</v>
      </c>
      <c r="S1626">
        <v>-28423.599999999999</v>
      </c>
      <c r="T1626" s="5">
        <v>-2.3283100000000002E-10</v>
      </c>
      <c r="U1626">
        <v>100482</v>
      </c>
      <c r="V1626">
        <v>34461.9</v>
      </c>
      <c r="W1626">
        <v>0</v>
      </c>
      <c r="X1626" s="5">
        <v>-2.3283100000000002E-10</v>
      </c>
      <c r="Y1626">
        <v>0.200098</v>
      </c>
      <c r="Z1626">
        <v>0</v>
      </c>
      <c r="AA1626">
        <v>0.178235</v>
      </c>
      <c r="AB1626">
        <v>-3.1482599999999998E-4</v>
      </c>
      <c r="AC1626">
        <f t="shared" si="50"/>
        <v>337.29118499999998</v>
      </c>
      <c r="AD1626">
        <f t="shared" si="51"/>
        <v>33.729118499999998</v>
      </c>
    </row>
    <row r="1627" spans="1:30" x14ac:dyDescent="0.3">
      <c r="A1627">
        <v>100</v>
      </c>
      <c r="B1627">
        <v>2020</v>
      </c>
      <c r="C1627">
        <v>4</v>
      </c>
      <c r="D1627">
        <v>27</v>
      </c>
      <c r="E1627" s="1">
        <v>0.70833333333333337</v>
      </c>
      <c r="F1627" t="s">
        <v>8</v>
      </c>
      <c r="G1627">
        <v>16.5</v>
      </c>
      <c r="H1627">
        <v>80.5</v>
      </c>
      <c r="I1627" s="3">
        <v>45.306699999999999</v>
      </c>
      <c r="J1627">
        <v>-2.2593299999999998</v>
      </c>
      <c r="K1627">
        <v>2.3707099999999999</v>
      </c>
      <c r="L1627" s="4">
        <v>298.84199999999998</v>
      </c>
      <c r="M1627">
        <v>301.99099999999999</v>
      </c>
      <c r="N1627" s="4">
        <v>602.68799999999999</v>
      </c>
      <c r="O1627">
        <v>2893.21</v>
      </c>
      <c r="P1627">
        <v>695.40599999999995</v>
      </c>
      <c r="Q1627">
        <v>0</v>
      </c>
      <c r="R1627">
        <v>30.849799999999998</v>
      </c>
      <c r="S1627">
        <v>-22843.1</v>
      </c>
      <c r="T1627" s="5">
        <v>-2.3283100000000002E-10</v>
      </c>
      <c r="U1627">
        <v>100553</v>
      </c>
      <c r="V1627">
        <v>31925.8</v>
      </c>
      <c r="W1627">
        <v>0</v>
      </c>
      <c r="X1627" s="5">
        <v>-2.3283100000000002E-10</v>
      </c>
      <c r="Y1627">
        <v>0.142341</v>
      </c>
      <c r="Z1627">
        <v>0</v>
      </c>
      <c r="AA1627">
        <v>0.17818700000000001</v>
      </c>
      <c r="AB1627">
        <v>-2.14055E-4</v>
      </c>
      <c r="AC1627">
        <f t="shared" si="50"/>
        <v>335.93567399999995</v>
      </c>
      <c r="AD1627">
        <f t="shared" si="51"/>
        <v>33.593567399999998</v>
      </c>
    </row>
    <row r="1628" spans="1:30" x14ac:dyDescent="0.3">
      <c r="A1628">
        <v>100</v>
      </c>
      <c r="B1628">
        <v>2020</v>
      </c>
      <c r="C1628">
        <v>4</v>
      </c>
      <c r="D1628">
        <v>27</v>
      </c>
      <c r="E1628" s="1">
        <v>0.75</v>
      </c>
      <c r="F1628" t="s">
        <v>8</v>
      </c>
      <c r="G1628">
        <v>16.5</v>
      </c>
      <c r="H1628">
        <v>80.5</v>
      </c>
      <c r="I1628" s="3">
        <v>45.7438</v>
      </c>
      <c r="J1628">
        <v>-1.7628200000000001</v>
      </c>
      <c r="K1628">
        <v>1.9692099999999999</v>
      </c>
      <c r="L1628" s="4">
        <v>298.8</v>
      </c>
      <c r="M1628">
        <v>301.61700000000002</v>
      </c>
      <c r="N1628" s="4">
        <v>636.96400000000006</v>
      </c>
      <c r="O1628">
        <v>2964.77</v>
      </c>
      <c r="P1628">
        <v>554.34699999999998</v>
      </c>
      <c r="Q1628">
        <v>0</v>
      </c>
      <c r="R1628">
        <v>32.2102</v>
      </c>
      <c r="S1628">
        <v>-18143.8</v>
      </c>
      <c r="T1628" s="5">
        <v>-2.3283100000000002E-10</v>
      </c>
      <c r="U1628">
        <v>100592</v>
      </c>
      <c r="V1628">
        <v>29543.5</v>
      </c>
      <c r="W1628">
        <v>0</v>
      </c>
      <c r="X1628" s="5">
        <v>-2.3283100000000002E-10</v>
      </c>
      <c r="Y1628">
        <v>0.30935600000000002</v>
      </c>
      <c r="Z1628">
        <v>0</v>
      </c>
      <c r="AA1628">
        <v>0.178171</v>
      </c>
      <c r="AB1628">
        <v>-2.8817900000000001E-4</v>
      </c>
      <c r="AC1628">
        <f t="shared" si="50"/>
        <v>335.52230000000003</v>
      </c>
      <c r="AD1628">
        <f t="shared" si="51"/>
        <v>33.552230000000002</v>
      </c>
    </row>
    <row r="1629" spans="1:30" x14ac:dyDescent="0.3">
      <c r="A1629">
        <v>100</v>
      </c>
      <c r="B1629">
        <v>2020</v>
      </c>
      <c r="C1629">
        <v>4</v>
      </c>
      <c r="D1629">
        <v>27</v>
      </c>
      <c r="E1629" s="1">
        <v>0.79166666666666663</v>
      </c>
      <c r="F1629" t="s">
        <v>8</v>
      </c>
      <c r="G1629">
        <v>16.5</v>
      </c>
      <c r="H1629">
        <v>80.5</v>
      </c>
      <c r="I1629" s="3">
        <v>47.2194</v>
      </c>
      <c r="J1629">
        <v>-1.7785</v>
      </c>
      <c r="K1629">
        <v>1.56721</v>
      </c>
      <c r="L1629" s="4">
        <v>298.81</v>
      </c>
      <c r="M1629">
        <v>301.62099999999998</v>
      </c>
      <c r="N1629" s="4">
        <v>658.60900000000004</v>
      </c>
      <c r="O1629">
        <v>2981.48</v>
      </c>
      <c r="P1629">
        <v>320.00700000000001</v>
      </c>
      <c r="Q1629" s="2">
        <v>1.9479699999999998E-6</v>
      </c>
      <c r="R1629">
        <v>35.491700000000002</v>
      </c>
      <c r="S1629">
        <v>-19142.400000000001</v>
      </c>
      <c r="T1629" s="5">
        <v>-2.3283100000000002E-10</v>
      </c>
      <c r="U1629">
        <v>100568</v>
      </c>
      <c r="V1629">
        <v>14519.4</v>
      </c>
      <c r="W1629">
        <v>0</v>
      </c>
      <c r="X1629" s="5">
        <v>-2.3283100000000002E-10</v>
      </c>
      <c r="Y1629">
        <v>0.197687</v>
      </c>
      <c r="Z1629" s="2">
        <v>2.3166500000000001E-6</v>
      </c>
      <c r="AA1629">
        <v>0.178147</v>
      </c>
      <c r="AB1629">
        <v>-3.88575E-4</v>
      </c>
      <c r="AC1629">
        <f t="shared" si="50"/>
        <v>335.52716999999996</v>
      </c>
      <c r="AD1629">
        <f t="shared" si="51"/>
        <v>33.552716999999994</v>
      </c>
    </row>
    <row r="1630" spans="1:30" x14ac:dyDescent="0.3">
      <c r="A1630">
        <v>100</v>
      </c>
      <c r="B1630">
        <v>2020</v>
      </c>
      <c r="C1630">
        <v>4</v>
      </c>
      <c r="D1630">
        <v>27</v>
      </c>
      <c r="E1630" s="1">
        <v>0.83333333333333337</v>
      </c>
      <c r="F1630" t="s">
        <v>8</v>
      </c>
      <c r="G1630">
        <v>16.5</v>
      </c>
      <c r="H1630">
        <v>80.5</v>
      </c>
      <c r="I1630" s="3">
        <v>46.799100000000003</v>
      </c>
      <c r="J1630">
        <v>-2.0802</v>
      </c>
      <c r="K1630">
        <v>0.86985500000000004</v>
      </c>
      <c r="L1630" s="4">
        <v>298.94499999999999</v>
      </c>
      <c r="M1630">
        <v>301.11099999999999</v>
      </c>
      <c r="N1630" s="4">
        <v>623.83600000000001</v>
      </c>
      <c r="O1630">
        <v>2962.71</v>
      </c>
      <c r="P1630">
        <v>178.506</v>
      </c>
      <c r="Q1630" s="2">
        <v>1.77265E-5</v>
      </c>
      <c r="R1630">
        <v>35.767699999999998</v>
      </c>
      <c r="S1630">
        <v>-20552.2</v>
      </c>
      <c r="T1630" s="5">
        <v>-2.3283100000000002E-10</v>
      </c>
      <c r="U1630">
        <v>100551</v>
      </c>
      <c r="V1630">
        <v>1454.93</v>
      </c>
      <c r="W1630">
        <v>0</v>
      </c>
      <c r="X1630" s="5">
        <v>-2.3283100000000002E-10</v>
      </c>
      <c r="Y1630">
        <v>0.51650300000000005</v>
      </c>
      <c r="Z1630" s="2">
        <v>1.96916E-5</v>
      </c>
      <c r="AA1630">
        <v>0.178171</v>
      </c>
      <c r="AB1630">
        <v>-1.9116099999999999E-4</v>
      </c>
      <c r="AC1630">
        <f t="shared" si="50"/>
        <v>334.97251499999999</v>
      </c>
      <c r="AD1630">
        <f t="shared" si="51"/>
        <v>33.497251499999997</v>
      </c>
    </row>
    <row r="1631" spans="1:30" x14ac:dyDescent="0.3">
      <c r="A1631">
        <v>100</v>
      </c>
      <c r="B1631">
        <v>2020</v>
      </c>
      <c r="C1631">
        <v>4</v>
      </c>
      <c r="D1631">
        <v>27</v>
      </c>
      <c r="E1631" s="1">
        <v>0.875</v>
      </c>
      <c r="F1631" t="s">
        <v>8</v>
      </c>
      <c r="G1631">
        <v>16.5</v>
      </c>
      <c r="H1631">
        <v>80.5</v>
      </c>
      <c r="I1631" s="3">
        <v>46.678400000000003</v>
      </c>
      <c r="J1631">
        <v>-2.27216</v>
      </c>
      <c r="K1631">
        <v>0.81909200000000004</v>
      </c>
      <c r="L1631" s="4">
        <v>298.80399999999997</v>
      </c>
      <c r="M1631">
        <v>301.221</v>
      </c>
      <c r="N1631" s="4">
        <v>619.79100000000005</v>
      </c>
      <c r="O1631">
        <v>2933.4</v>
      </c>
      <c r="P1631">
        <v>126.669</v>
      </c>
      <c r="Q1631" s="2">
        <v>2.1038100000000001E-5</v>
      </c>
      <c r="R1631">
        <v>36.054900000000004</v>
      </c>
      <c r="S1631">
        <v>-25956.400000000001</v>
      </c>
      <c r="T1631" s="5">
        <v>-2.3283100000000002E-10</v>
      </c>
      <c r="U1631">
        <v>100505</v>
      </c>
      <c r="V1631">
        <v>-8689.23</v>
      </c>
      <c r="W1631">
        <v>0</v>
      </c>
      <c r="X1631" s="5">
        <v>-2.3283100000000002E-10</v>
      </c>
      <c r="Y1631">
        <v>0.96575800000000001</v>
      </c>
      <c r="Z1631" s="2">
        <v>2.4904000000000001E-5</v>
      </c>
      <c r="AA1631">
        <v>0.17826700000000001</v>
      </c>
      <c r="AB1631" s="2">
        <v>2.6333500000000001E-5</v>
      </c>
      <c r="AC1631">
        <f t="shared" si="50"/>
        <v>335.08688799999999</v>
      </c>
      <c r="AD1631">
        <f t="shared" si="51"/>
        <v>33.508688800000002</v>
      </c>
    </row>
    <row r="1632" spans="1:30" x14ac:dyDescent="0.3">
      <c r="A1632">
        <v>100</v>
      </c>
      <c r="B1632">
        <v>2020</v>
      </c>
      <c r="C1632">
        <v>4</v>
      </c>
      <c r="D1632">
        <v>27</v>
      </c>
      <c r="E1632" s="1">
        <v>0.91666666666666663</v>
      </c>
      <c r="F1632" t="s">
        <v>8</v>
      </c>
      <c r="G1632">
        <v>16.5</v>
      </c>
      <c r="H1632">
        <v>80.5</v>
      </c>
      <c r="I1632" s="3">
        <v>46.981699999999996</v>
      </c>
      <c r="J1632">
        <v>-2.2118099999999998</v>
      </c>
      <c r="K1632">
        <v>0.62014000000000002</v>
      </c>
      <c r="L1632" s="4">
        <v>298.48700000000002</v>
      </c>
      <c r="M1632">
        <v>301.13499999999999</v>
      </c>
      <c r="N1632" s="4">
        <v>647.25400000000002</v>
      </c>
      <c r="O1632">
        <v>2546.5300000000002</v>
      </c>
      <c r="P1632">
        <v>138.72399999999999</v>
      </c>
      <c r="Q1632" s="2">
        <v>7.4022900000000004E-6</v>
      </c>
      <c r="R1632">
        <v>36.460299999999997</v>
      </c>
      <c r="S1632">
        <v>-26073.9</v>
      </c>
      <c r="T1632" s="5">
        <v>-2.3283100000000002E-10</v>
      </c>
      <c r="U1632">
        <v>100488</v>
      </c>
      <c r="V1632">
        <v>6680.71</v>
      </c>
      <c r="W1632">
        <v>0</v>
      </c>
      <c r="X1632" s="5">
        <v>-2.3283100000000002E-10</v>
      </c>
      <c r="Y1632">
        <v>0.65917899999999996</v>
      </c>
      <c r="Z1632" s="2">
        <v>9.5562000000000001E-6</v>
      </c>
      <c r="AA1632">
        <v>0.179284</v>
      </c>
      <c r="AB1632">
        <v>-1.2585600000000001E-4</v>
      </c>
      <c r="AC1632">
        <f t="shared" si="50"/>
        <v>334.97738899999996</v>
      </c>
      <c r="AD1632">
        <f t="shared" si="51"/>
        <v>33.497738899999995</v>
      </c>
    </row>
    <row r="1633" spans="1:30" x14ac:dyDescent="0.3">
      <c r="A1633">
        <v>100</v>
      </c>
      <c r="B1633">
        <v>2020</v>
      </c>
      <c r="C1633">
        <v>4</v>
      </c>
      <c r="D1633">
        <v>27</v>
      </c>
      <c r="E1633" s="1">
        <v>0.95833333333333337</v>
      </c>
      <c r="F1633" t="s">
        <v>8</v>
      </c>
      <c r="G1633">
        <v>16.5</v>
      </c>
      <c r="H1633">
        <v>80.5</v>
      </c>
      <c r="I1633" s="3">
        <v>47.371400000000001</v>
      </c>
      <c r="J1633">
        <v>-2.28451</v>
      </c>
      <c r="K1633">
        <v>0.585785</v>
      </c>
      <c r="L1633" s="4">
        <v>298.452</v>
      </c>
      <c r="M1633">
        <v>301.18900000000002</v>
      </c>
      <c r="N1633" s="4">
        <v>563.51499999999999</v>
      </c>
      <c r="O1633">
        <v>2357.5</v>
      </c>
      <c r="P1633">
        <v>146.84200000000001</v>
      </c>
      <c r="Q1633" s="2">
        <v>2.84404E-5</v>
      </c>
      <c r="R1633">
        <v>36.966700000000003</v>
      </c>
      <c r="S1633">
        <v>-27190</v>
      </c>
      <c r="T1633" s="5">
        <v>-2.3283100000000002E-10</v>
      </c>
      <c r="U1633">
        <v>100490</v>
      </c>
      <c r="V1633">
        <v>-312.61</v>
      </c>
      <c r="W1633">
        <v>0</v>
      </c>
      <c r="X1633" s="5">
        <v>-2.3283100000000002E-10</v>
      </c>
      <c r="Y1633">
        <v>0.59585200000000005</v>
      </c>
      <c r="Z1633" s="2">
        <v>2.8668599999999999E-5</v>
      </c>
      <c r="AA1633">
        <v>0.17946699999999999</v>
      </c>
      <c r="AB1633">
        <v>1.3367300000000001E-4</v>
      </c>
      <c r="AC1633">
        <f t="shared" si="50"/>
        <v>335.035144</v>
      </c>
      <c r="AD1633">
        <f t="shared" si="51"/>
        <v>33.5035144</v>
      </c>
    </row>
    <row r="1634" spans="1:30" x14ac:dyDescent="0.3">
      <c r="A1634">
        <v>101</v>
      </c>
      <c r="B1634">
        <v>2020</v>
      </c>
      <c r="C1634">
        <v>4</v>
      </c>
      <c r="D1634">
        <v>28</v>
      </c>
      <c r="E1634" s="1">
        <v>0</v>
      </c>
      <c r="F1634" t="s">
        <v>8</v>
      </c>
      <c r="G1634">
        <v>16.5</v>
      </c>
      <c r="H1634">
        <v>80.5</v>
      </c>
      <c r="I1634" s="3">
        <v>47.9041</v>
      </c>
      <c r="J1634">
        <v>-2.2602799999999998</v>
      </c>
      <c r="K1634">
        <v>0.36017100000000002</v>
      </c>
      <c r="L1634" s="4">
        <v>298.09399999999999</v>
      </c>
      <c r="M1634">
        <v>301.69499999999999</v>
      </c>
      <c r="N1634" s="4">
        <v>520.93600000000004</v>
      </c>
      <c r="O1634">
        <v>2195.84</v>
      </c>
      <c r="P1634">
        <v>117.62</v>
      </c>
      <c r="Q1634" s="2">
        <v>1.46098E-5</v>
      </c>
      <c r="R1634">
        <v>37.588999999999999</v>
      </c>
      <c r="S1634">
        <v>-28129.9</v>
      </c>
      <c r="T1634" s="5">
        <v>-2.3283100000000002E-10</v>
      </c>
      <c r="U1634">
        <v>100555</v>
      </c>
      <c r="V1634">
        <v>5489.54</v>
      </c>
      <c r="W1634">
        <v>0</v>
      </c>
      <c r="X1634" s="5">
        <v>-2.3283100000000002E-10</v>
      </c>
      <c r="Y1634">
        <v>0.40246900000000002</v>
      </c>
      <c r="Z1634" s="2">
        <v>1.41895E-5</v>
      </c>
      <c r="AA1634">
        <v>0.17954700000000001</v>
      </c>
      <c r="AB1634" s="2">
        <v>9.9894899999999998E-5</v>
      </c>
      <c r="AC1634">
        <f t="shared" si="50"/>
        <v>335.57491799999997</v>
      </c>
      <c r="AD1634">
        <f t="shared" si="51"/>
        <v>33.557491799999994</v>
      </c>
    </row>
    <row r="1635" spans="1:30" x14ac:dyDescent="0.3">
      <c r="A1635">
        <v>101</v>
      </c>
      <c r="B1635">
        <v>2020</v>
      </c>
      <c r="C1635">
        <v>4</v>
      </c>
      <c r="D1635">
        <v>28</v>
      </c>
      <c r="E1635" s="1">
        <v>4.1666666666666664E-2</v>
      </c>
      <c r="F1635" t="s">
        <v>8</v>
      </c>
      <c r="G1635">
        <v>16.5</v>
      </c>
      <c r="H1635">
        <v>80.5</v>
      </c>
      <c r="I1635" s="3">
        <v>48.568899999999999</v>
      </c>
      <c r="J1635">
        <v>-2.4693299999999998</v>
      </c>
      <c r="K1635">
        <v>0.55912200000000001</v>
      </c>
      <c r="L1635" s="4">
        <v>298.22000000000003</v>
      </c>
      <c r="M1635">
        <v>301.76</v>
      </c>
      <c r="N1635" s="4">
        <v>514.90300000000002</v>
      </c>
      <c r="O1635">
        <v>2116.04</v>
      </c>
      <c r="P1635">
        <v>101.568</v>
      </c>
      <c r="Q1635" s="2">
        <v>1.0519E-5</v>
      </c>
      <c r="R1635">
        <v>38.073300000000003</v>
      </c>
      <c r="S1635">
        <v>-41464.300000000003</v>
      </c>
      <c r="T1635" s="4">
        <v>50692.1</v>
      </c>
      <c r="U1635">
        <v>100600</v>
      </c>
      <c r="V1635">
        <v>-13338.6</v>
      </c>
      <c r="W1635">
        <v>87915.6</v>
      </c>
      <c r="X1635" s="4">
        <v>60549.5</v>
      </c>
      <c r="Y1635">
        <v>0.31664999999999999</v>
      </c>
      <c r="Z1635" s="2">
        <v>1.15833E-5</v>
      </c>
      <c r="AA1635">
        <v>0.179586</v>
      </c>
      <c r="AB1635">
        <v>2.3876100000000001E-4</v>
      </c>
      <c r="AC1635">
        <f t="shared" si="50"/>
        <v>335.65233999999998</v>
      </c>
      <c r="AD1635">
        <f t="shared" si="51"/>
        <v>33.565233999999997</v>
      </c>
    </row>
    <row r="1636" spans="1:30" x14ac:dyDescent="0.3">
      <c r="A1636">
        <v>101</v>
      </c>
      <c r="B1636">
        <v>2020</v>
      </c>
      <c r="C1636">
        <v>4</v>
      </c>
      <c r="D1636">
        <v>28</v>
      </c>
      <c r="E1636" s="1">
        <v>8.3333333333333329E-2</v>
      </c>
      <c r="F1636" t="s">
        <v>8</v>
      </c>
      <c r="G1636">
        <v>16.5</v>
      </c>
      <c r="H1636">
        <v>80.5</v>
      </c>
      <c r="I1636" s="3">
        <v>49.355200000000004</v>
      </c>
      <c r="J1636">
        <v>-2.53823</v>
      </c>
      <c r="K1636">
        <v>1.05599</v>
      </c>
      <c r="L1636" s="4">
        <v>298.43099999999998</v>
      </c>
      <c r="M1636">
        <v>302.82</v>
      </c>
      <c r="N1636" s="4">
        <v>586.93399999999997</v>
      </c>
      <c r="O1636">
        <v>2038.41</v>
      </c>
      <c r="P1636">
        <v>112.81399999999999</v>
      </c>
      <c r="Q1636" s="2">
        <v>2.2206899999999999E-5</v>
      </c>
      <c r="R1636">
        <v>38.489800000000002</v>
      </c>
      <c r="S1636">
        <v>-111367</v>
      </c>
      <c r="T1636" s="4">
        <v>308373</v>
      </c>
      <c r="U1636">
        <v>100692</v>
      </c>
      <c r="V1636">
        <v>-99064.4</v>
      </c>
      <c r="W1636">
        <v>637814</v>
      </c>
      <c r="X1636" s="4">
        <v>367412</v>
      </c>
      <c r="Y1636">
        <v>0.26022000000000001</v>
      </c>
      <c r="Z1636" s="2">
        <v>2.89582E-5</v>
      </c>
      <c r="AA1636">
        <v>0.17988100000000001</v>
      </c>
      <c r="AB1636">
        <v>2.6521999999999998E-4</v>
      </c>
      <c r="AC1636">
        <f t="shared" si="50"/>
        <v>336.82825700000001</v>
      </c>
      <c r="AD1636">
        <f t="shared" si="51"/>
        <v>33.682825700000002</v>
      </c>
    </row>
    <row r="1637" spans="1:30" x14ac:dyDescent="0.3">
      <c r="A1637">
        <v>101</v>
      </c>
      <c r="B1637">
        <v>2020</v>
      </c>
      <c r="C1637">
        <v>4</v>
      </c>
      <c r="D1637">
        <v>28</v>
      </c>
      <c r="E1637" s="1">
        <v>0.125</v>
      </c>
      <c r="F1637" t="s">
        <v>8</v>
      </c>
      <c r="G1637">
        <v>16.5</v>
      </c>
      <c r="H1637">
        <v>80.5</v>
      </c>
      <c r="I1637" s="3">
        <v>50.147599999999997</v>
      </c>
      <c r="J1637">
        <v>-2.0502699999999998</v>
      </c>
      <c r="K1637">
        <v>1.72976</v>
      </c>
      <c r="L1637" s="4">
        <v>298.495</v>
      </c>
      <c r="M1637">
        <v>302.78100000000001</v>
      </c>
      <c r="N1637" s="4">
        <v>756.68399999999997</v>
      </c>
      <c r="O1637">
        <v>1895.64</v>
      </c>
      <c r="P1637">
        <v>179.68100000000001</v>
      </c>
      <c r="Q1637" s="2">
        <v>5.6491200000000004E-6</v>
      </c>
      <c r="R1637">
        <v>38.635199999999998</v>
      </c>
      <c r="S1637">
        <v>-244476</v>
      </c>
      <c r="T1637" s="4">
        <v>785317</v>
      </c>
      <c r="U1637">
        <v>100706</v>
      </c>
      <c r="V1637">
        <v>-280161</v>
      </c>
      <c r="W1637" s="2">
        <v>1433290</v>
      </c>
      <c r="X1637" s="4">
        <v>931756</v>
      </c>
      <c r="Y1637">
        <v>0.134772</v>
      </c>
      <c r="Z1637" s="2">
        <v>9.5562000000000001E-6</v>
      </c>
      <c r="AA1637">
        <v>0.179785</v>
      </c>
      <c r="AB1637">
        <v>2.1042500000000001E-4</v>
      </c>
      <c r="AC1637">
        <f t="shared" si="50"/>
        <v>336.788365</v>
      </c>
      <c r="AD1637">
        <f t="shared" si="51"/>
        <v>33.678836500000003</v>
      </c>
    </row>
    <row r="1638" spans="1:30" x14ac:dyDescent="0.3">
      <c r="A1638">
        <v>101</v>
      </c>
      <c r="B1638">
        <v>2020</v>
      </c>
      <c r="C1638">
        <v>4</v>
      </c>
      <c r="D1638">
        <v>28</v>
      </c>
      <c r="E1638" s="1">
        <v>0.16666666666666666</v>
      </c>
      <c r="F1638" t="s">
        <v>8</v>
      </c>
      <c r="G1638">
        <v>16.5</v>
      </c>
      <c r="H1638">
        <v>80.5</v>
      </c>
      <c r="I1638" s="3">
        <v>51.013399999999997</v>
      </c>
      <c r="J1638">
        <v>-1.45018</v>
      </c>
      <c r="K1638">
        <v>2.7224599999999999</v>
      </c>
      <c r="L1638" s="4">
        <v>298.47500000000002</v>
      </c>
      <c r="M1638">
        <v>303.25299999999999</v>
      </c>
      <c r="N1638" s="4">
        <v>1012.87</v>
      </c>
      <c r="O1638">
        <v>1625.1</v>
      </c>
      <c r="P1638">
        <v>240.79499999999999</v>
      </c>
      <c r="Q1638" s="2">
        <v>5.20109E-5</v>
      </c>
      <c r="R1638">
        <v>38.56</v>
      </c>
      <c r="S1638">
        <v>-472101</v>
      </c>
      <c r="T1638" s="5">
        <v>1538790</v>
      </c>
      <c r="U1638">
        <v>100691</v>
      </c>
      <c r="V1638">
        <v>-583755</v>
      </c>
      <c r="W1638" s="2">
        <v>2211590</v>
      </c>
      <c r="X1638" s="5">
        <v>1827240</v>
      </c>
      <c r="Y1638">
        <v>0.216975</v>
      </c>
      <c r="Z1638" s="2">
        <v>5.4441399999999997E-5</v>
      </c>
      <c r="AA1638">
        <v>0.17988899999999999</v>
      </c>
      <c r="AB1638" s="2">
        <v>8.7321899999999995E-5</v>
      </c>
      <c r="AC1638">
        <f t="shared" si="50"/>
        <v>337.30662499999994</v>
      </c>
      <c r="AD1638">
        <f t="shared" si="51"/>
        <v>33.730662499999994</v>
      </c>
    </row>
    <row r="1639" spans="1:30" x14ac:dyDescent="0.3">
      <c r="A1639">
        <v>101</v>
      </c>
      <c r="B1639">
        <v>2020</v>
      </c>
      <c r="C1639">
        <v>4</v>
      </c>
      <c r="D1639">
        <v>28</v>
      </c>
      <c r="E1639" s="1">
        <v>0.20833333333333334</v>
      </c>
      <c r="F1639" t="s">
        <v>8</v>
      </c>
      <c r="G1639">
        <v>16.5</v>
      </c>
      <c r="H1639">
        <v>80.5</v>
      </c>
      <c r="I1639" s="3">
        <v>51.383299999999998</v>
      </c>
      <c r="J1639">
        <v>-0.71088099999999999</v>
      </c>
      <c r="K1639">
        <v>2.9521799999999998</v>
      </c>
      <c r="L1639" s="4">
        <v>298.053</v>
      </c>
      <c r="M1639">
        <v>304.899</v>
      </c>
      <c r="N1639" s="4">
        <v>1228.53</v>
      </c>
      <c r="O1639">
        <v>1460.92</v>
      </c>
      <c r="P1639">
        <v>161.56800000000001</v>
      </c>
      <c r="Q1639" s="2">
        <v>3.5842700000000002E-5</v>
      </c>
      <c r="R1639">
        <v>38.062199999999997</v>
      </c>
      <c r="S1639">
        <v>-626768</v>
      </c>
      <c r="T1639" s="5">
        <v>1907450</v>
      </c>
      <c r="U1639">
        <v>100620</v>
      </c>
      <c r="V1639">
        <v>-731537</v>
      </c>
      <c r="W1639" s="2">
        <v>2856460</v>
      </c>
      <c r="X1639" s="5">
        <v>2267370</v>
      </c>
      <c r="Y1639">
        <v>0.39798299999999998</v>
      </c>
      <c r="Z1639" s="2">
        <v>3.5329E-5</v>
      </c>
      <c r="AA1639">
        <v>0.17960999999999999</v>
      </c>
      <c r="AB1639" s="2">
        <v>-7.3875199999999994E-5</v>
      </c>
      <c r="AC1639">
        <f t="shared" si="50"/>
        <v>339.09739099999996</v>
      </c>
      <c r="AD1639">
        <f t="shared" si="51"/>
        <v>33.909739099999996</v>
      </c>
    </row>
    <row r="1640" spans="1:30" x14ac:dyDescent="0.3">
      <c r="A1640">
        <v>101</v>
      </c>
      <c r="B1640">
        <v>2020</v>
      </c>
      <c r="C1640">
        <v>4</v>
      </c>
      <c r="D1640">
        <v>28</v>
      </c>
      <c r="E1640" s="1">
        <v>0.25</v>
      </c>
      <c r="F1640" t="s">
        <v>8</v>
      </c>
      <c r="G1640">
        <v>16.5</v>
      </c>
      <c r="H1640">
        <v>80.5</v>
      </c>
      <c r="I1640" s="3">
        <v>51.381</v>
      </c>
      <c r="J1640">
        <v>-0.20486799999999999</v>
      </c>
      <c r="K1640">
        <v>2.8285999999999998</v>
      </c>
      <c r="L1640" s="4">
        <v>298.02800000000002</v>
      </c>
      <c r="M1640">
        <v>307.23500000000001</v>
      </c>
      <c r="N1640" s="4">
        <v>1406.59</v>
      </c>
      <c r="O1640">
        <v>1908.92</v>
      </c>
      <c r="P1640">
        <v>52.02</v>
      </c>
      <c r="Q1640" s="2">
        <v>1.75317E-6</v>
      </c>
      <c r="R1640">
        <v>37.653100000000002</v>
      </c>
      <c r="S1640">
        <v>-760641</v>
      </c>
      <c r="T1640" s="5">
        <v>2345100</v>
      </c>
      <c r="U1640">
        <v>100564</v>
      </c>
      <c r="V1640">
        <v>-918282</v>
      </c>
      <c r="W1640" s="2">
        <v>3260760</v>
      </c>
      <c r="X1640" s="5">
        <v>2782160</v>
      </c>
      <c r="Y1640">
        <v>0.21676100000000001</v>
      </c>
      <c r="Z1640" s="2">
        <v>2.0270700000000001E-6</v>
      </c>
      <c r="AA1640">
        <v>0.178783</v>
      </c>
      <c r="AB1640">
        <v>-1.8027700000000001E-4</v>
      </c>
      <c r="AC1640">
        <f t="shared" si="50"/>
        <v>341.66581600000001</v>
      </c>
      <c r="AD1640">
        <f t="shared" si="51"/>
        <v>34.166581600000001</v>
      </c>
    </row>
    <row r="1641" spans="1:30" x14ac:dyDescent="0.3">
      <c r="A1641">
        <v>101</v>
      </c>
      <c r="B1641">
        <v>2020</v>
      </c>
      <c r="C1641">
        <v>4</v>
      </c>
      <c r="D1641">
        <v>28</v>
      </c>
      <c r="E1641" s="1">
        <v>0.29166666666666669</v>
      </c>
      <c r="F1641" t="s">
        <v>8</v>
      </c>
      <c r="G1641">
        <v>16.5</v>
      </c>
      <c r="H1641">
        <v>80.5</v>
      </c>
      <c r="I1641" s="3">
        <v>51.4039</v>
      </c>
      <c r="J1641">
        <v>-9.1312199999999996E-2</v>
      </c>
      <c r="K1641">
        <v>2.9655100000000001</v>
      </c>
      <c r="L1641" s="4">
        <v>298.59199999999998</v>
      </c>
      <c r="M1641">
        <v>307.16500000000002</v>
      </c>
      <c r="N1641" s="4">
        <v>1535.67</v>
      </c>
      <c r="O1641">
        <v>2441.08</v>
      </c>
      <c r="P1641">
        <v>91.542000000000002</v>
      </c>
      <c r="Q1641" s="2">
        <v>1.0713800000000001E-5</v>
      </c>
      <c r="R1641">
        <v>36.078299999999999</v>
      </c>
      <c r="S1641">
        <v>-799645</v>
      </c>
      <c r="T1641" s="5">
        <v>2336940</v>
      </c>
      <c r="U1641">
        <v>100432</v>
      </c>
      <c r="V1641">
        <v>-879127</v>
      </c>
      <c r="W1641" s="2">
        <v>3441590</v>
      </c>
      <c r="X1641" s="5">
        <v>2739070</v>
      </c>
      <c r="Y1641">
        <v>0.89141300000000001</v>
      </c>
      <c r="Z1641" s="2">
        <v>1.15833E-5</v>
      </c>
      <c r="AA1641">
        <v>0.18</v>
      </c>
      <c r="AB1641" s="2">
        <v>9.5391100000000002E-5</v>
      </c>
      <c r="AC1641">
        <f t="shared" si="50"/>
        <v>341.61532399999999</v>
      </c>
      <c r="AD1641">
        <f t="shared" si="51"/>
        <v>34.161532399999999</v>
      </c>
    </row>
    <row r="1642" spans="1:30" x14ac:dyDescent="0.3">
      <c r="A1642">
        <v>101</v>
      </c>
      <c r="B1642">
        <v>2020</v>
      </c>
      <c r="C1642">
        <v>4</v>
      </c>
      <c r="D1642">
        <v>28</v>
      </c>
      <c r="E1642" s="1">
        <v>0.33333333333333331</v>
      </c>
      <c r="F1642" t="s">
        <v>8</v>
      </c>
      <c r="G1642">
        <v>16.5</v>
      </c>
      <c r="H1642">
        <v>80.5</v>
      </c>
      <c r="I1642" s="3">
        <v>51.3474</v>
      </c>
      <c r="J1642">
        <v>1.4641599999999999E-2</v>
      </c>
      <c r="K1642">
        <v>3.0906199999999999</v>
      </c>
      <c r="L1642" s="4">
        <v>298.86200000000002</v>
      </c>
      <c r="M1642">
        <v>308.40600000000001</v>
      </c>
      <c r="N1642" s="4">
        <v>1718.55</v>
      </c>
      <c r="O1642">
        <v>2563.4699999999998</v>
      </c>
      <c r="P1642">
        <v>47.381100000000004</v>
      </c>
      <c r="Q1642" s="2">
        <v>7.4022900000000004E-6</v>
      </c>
      <c r="R1642">
        <v>35.753</v>
      </c>
      <c r="S1642">
        <v>-855626</v>
      </c>
      <c r="T1642" s="5">
        <v>2438370</v>
      </c>
      <c r="U1642">
        <v>100329</v>
      </c>
      <c r="V1642">
        <v>-932346</v>
      </c>
      <c r="W1642" s="2">
        <v>3331560</v>
      </c>
      <c r="X1642" s="5">
        <v>2899320</v>
      </c>
      <c r="Y1642">
        <v>0.51882300000000003</v>
      </c>
      <c r="Z1642" s="2">
        <v>7.23955E-6</v>
      </c>
      <c r="AA1642">
        <v>0.17974499999999999</v>
      </c>
      <c r="AB1642" s="2">
        <v>-8.6448199999999997E-5</v>
      </c>
      <c r="AC1642">
        <f t="shared" si="50"/>
        <v>342.99311399999999</v>
      </c>
      <c r="AD1642">
        <f t="shared" si="51"/>
        <v>34.299311400000001</v>
      </c>
    </row>
    <row r="1643" spans="1:30" x14ac:dyDescent="0.3">
      <c r="A1643">
        <v>101</v>
      </c>
      <c r="B1643">
        <v>2020</v>
      </c>
      <c r="C1643">
        <v>4</v>
      </c>
      <c r="D1643">
        <v>28</v>
      </c>
      <c r="E1643" s="1">
        <v>0.375</v>
      </c>
      <c r="F1643" t="s">
        <v>8</v>
      </c>
      <c r="G1643">
        <v>16.5</v>
      </c>
      <c r="H1643">
        <v>80.5</v>
      </c>
      <c r="I1643" s="3">
        <v>50.347900000000003</v>
      </c>
      <c r="J1643">
        <v>8.68612E-2</v>
      </c>
      <c r="K1643">
        <v>3.2085599999999999</v>
      </c>
      <c r="L1643" s="4">
        <v>298.60899999999998</v>
      </c>
      <c r="M1643">
        <v>308.505</v>
      </c>
      <c r="N1643" s="4">
        <v>1659.22</v>
      </c>
      <c r="O1643">
        <v>2440.0500000000002</v>
      </c>
      <c r="P1643">
        <v>37.111400000000003</v>
      </c>
      <c r="Q1643" s="2">
        <v>7.7724099999999997E-5</v>
      </c>
      <c r="R1643">
        <v>35.106000000000002</v>
      </c>
      <c r="S1643">
        <v>-672410</v>
      </c>
      <c r="T1643" s="5">
        <v>1785840</v>
      </c>
      <c r="U1643">
        <v>100214</v>
      </c>
      <c r="V1643">
        <v>-674553</v>
      </c>
      <c r="W1643" s="2">
        <v>2965140</v>
      </c>
      <c r="X1643" s="5">
        <v>2119110</v>
      </c>
      <c r="Y1643">
        <v>0.434087</v>
      </c>
      <c r="Z1643" s="2">
        <v>7.7607899999999999E-5</v>
      </c>
      <c r="AA1643">
        <v>0.17949899999999999</v>
      </c>
      <c r="AB1643">
        <v>3.6749299999999999E-4</v>
      </c>
      <c r="AC1643">
        <f t="shared" si="50"/>
        <v>343.09012300000001</v>
      </c>
      <c r="AD1643">
        <f t="shared" si="51"/>
        <v>34.309012299999999</v>
      </c>
    </row>
    <row r="1644" spans="1:30" x14ac:dyDescent="0.3">
      <c r="A1644">
        <v>101</v>
      </c>
      <c r="B1644">
        <v>2020</v>
      </c>
      <c r="C1644">
        <v>4</v>
      </c>
      <c r="D1644">
        <v>28</v>
      </c>
      <c r="E1644" s="1">
        <v>0.41666666666666669</v>
      </c>
      <c r="F1644" t="s">
        <v>8</v>
      </c>
      <c r="G1644">
        <v>16.5</v>
      </c>
      <c r="H1644">
        <v>80.5</v>
      </c>
      <c r="I1644" s="3">
        <v>49.8596</v>
      </c>
      <c r="J1644">
        <v>0.31064700000000001</v>
      </c>
      <c r="K1644">
        <v>2.9926900000000001</v>
      </c>
      <c r="L1644" s="4">
        <v>298.142</v>
      </c>
      <c r="M1644">
        <v>305.92099999999999</v>
      </c>
      <c r="N1644" s="4">
        <v>1529.5</v>
      </c>
      <c r="O1644">
        <v>1835.76</v>
      </c>
      <c r="P1644">
        <v>95.875699999999995</v>
      </c>
      <c r="Q1644" s="2">
        <v>8.5710800000000003E-6</v>
      </c>
      <c r="R1644">
        <v>33.813400000000001</v>
      </c>
      <c r="S1644">
        <v>-602390</v>
      </c>
      <c r="T1644" s="5">
        <v>1457140</v>
      </c>
      <c r="U1644">
        <v>100182</v>
      </c>
      <c r="V1644">
        <v>-512324</v>
      </c>
      <c r="W1644" s="2">
        <v>2378370</v>
      </c>
      <c r="X1644" s="5">
        <v>1713610</v>
      </c>
      <c r="Y1644">
        <v>0.19973099999999999</v>
      </c>
      <c r="Z1644" s="2">
        <v>8.6874499999999993E-6</v>
      </c>
      <c r="AA1644">
        <v>0.17938000000000001</v>
      </c>
      <c r="AB1644">
        <v>5.9474599999999995E-4</v>
      </c>
      <c r="AC1644">
        <f t="shared" si="50"/>
        <v>340.225774</v>
      </c>
      <c r="AD1644">
        <f t="shared" si="51"/>
        <v>34.022577400000003</v>
      </c>
    </row>
    <row r="1645" spans="1:30" x14ac:dyDescent="0.3">
      <c r="A1645">
        <v>101</v>
      </c>
      <c r="B1645">
        <v>2020</v>
      </c>
      <c r="C1645">
        <v>4</v>
      </c>
      <c r="D1645">
        <v>28</v>
      </c>
      <c r="E1645" s="1">
        <v>0.45833333333333331</v>
      </c>
      <c r="F1645" t="s">
        <v>8</v>
      </c>
      <c r="G1645">
        <v>16.5</v>
      </c>
      <c r="H1645">
        <v>80.5</v>
      </c>
      <c r="I1645" s="3">
        <v>48.282299999999999</v>
      </c>
      <c r="J1645">
        <v>-0.27138600000000002</v>
      </c>
      <c r="K1645">
        <v>2.7711700000000001</v>
      </c>
      <c r="L1645" s="4">
        <v>297.875</v>
      </c>
      <c r="M1645">
        <v>306.50099999999998</v>
      </c>
      <c r="N1645" s="4">
        <v>1399.06</v>
      </c>
      <c r="O1645">
        <v>1259.4100000000001</v>
      </c>
      <c r="P1645">
        <v>215.434</v>
      </c>
      <c r="Q1645" s="2">
        <v>3.0778000000000002E-5</v>
      </c>
      <c r="R1645">
        <v>32.002000000000002</v>
      </c>
      <c r="S1645">
        <v>-469046</v>
      </c>
      <c r="T1645" s="5">
        <v>1101310</v>
      </c>
      <c r="U1645">
        <v>100078</v>
      </c>
      <c r="V1645">
        <v>-356972</v>
      </c>
      <c r="W1645" s="2">
        <v>1639580</v>
      </c>
      <c r="X1645" s="5">
        <v>1309160</v>
      </c>
      <c r="Y1645">
        <v>0.18673000000000001</v>
      </c>
      <c r="Z1645" s="2">
        <v>3.04061E-5</v>
      </c>
      <c r="AA1645">
        <v>0.17891899999999999</v>
      </c>
      <c r="AB1645">
        <v>1.1040500000000001E-3</v>
      </c>
      <c r="AC1645">
        <f t="shared" si="50"/>
        <v>340.851225</v>
      </c>
      <c r="AD1645">
        <f t="shared" si="51"/>
        <v>34.085122499999997</v>
      </c>
    </row>
    <row r="1646" spans="1:30" x14ac:dyDescent="0.3">
      <c r="A1646">
        <v>101</v>
      </c>
      <c r="B1646">
        <v>2020</v>
      </c>
      <c r="C1646">
        <v>4</v>
      </c>
      <c r="D1646">
        <v>28</v>
      </c>
      <c r="E1646" s="1">
        <v>0.5</v>
      </c>
      <c r="F1646" t="s">
        <v>8</v>
      </c>
      <c r="G1646">
        <v>16.5</v>
      </c>
      <c r="H1646">
        <v>80.5</v>
      </c>
      <c r="I1646" s="3">
        <v>48.580399999999997</v>
      </c>
      <c r="J1646">
        <v>-0.75886900000000002</v>
      </c>
      <c r="K1646">
        <v>2.5768399999999998</v>
      </c>
      <c r="L1646" s="4">
        <v>297.916</v>
      </c>
      <c r="M1646">
        <v>306.52499999999998</v>
      </c>
      <c r="N1646" s="4">
        <v>702.89200000000005</v>
      </c>
      <c r="O1646">
        <v>1263.6500000000001</v>
      </c>
      <c r="P1646">
        <v>213.49600000000001</v>
      </c>
      <c r="Q1646" s="2">
        <v>3.8180299999999998E-5</v>
      </c>
      <c r="R1646">
        <v>32.411099999999998</v>
      </c>
      <c r="S1646">
        <v>-318961</v>
      </c>
      <c r="T1646" s="4">
        <v>667931</v>
      </c>
      <c r="U1646">
        <v>100111</v>
      </c>
      <c r="V1646">
        <v>-177182</v>
      </c>
      <c r="W1646">
        <v>835580</v>
      </c>
      <c r="X1646" s="4">
        <v>794962</v>
      </c>
      <c r="Y1646">
        <v>0.21618100000000001</v>
      </c>
      <c r="Z1646" s="2">
        <v>3.82248E-5</v>
      </c>
      <c r="AA1646">
        <v>0.17871999999999999</v>
      </c>
      <c r="AB1646">
        <v>-7.5131600000000003E-4</v>
      </c>
      <c r="AC1646">
        <f t="shared" si="50"/>
        <v>340.87955199999993</v>
      </c>
      <c r="AD1646">
        <f t="shared" si="51"/>
        <v>34.087955199999996</v>
      </c>
    </row>
    <row r="1647" spans="1:30" x14ac:dyDescent="0.3">
      <c r="A1647">
        <v>101</v>
      </c>
      <c r="B1647">
        <v>2020</v>
      </c>
      <c r="C1647">
        <v>4</v>
      </c>
      <c r="D1647">
        <v>28</v>
      </c>
      <c r="E1647" s="1">
        <v>0.54166666666666663</v>
      </c>
      <c r="F1647" t="s">
        <v>8</v>
      </c>
      <c r="G1647">
        <v>16.5</v>
      </c>
      <c r="H1647">
        <v>80.5</v>
      </c>
      <c r="I1647" s="3">
        <v>49.654800000000002</v>
      </c>
      <c r="J1647">
        <v>-1.26013</v>
      </c>
      <c r="K1647">
        <v>1.4010800000000001</v>
      </c>
      <c r="L1647" s="4">
        <v>297.35300000000001</v>
      </c>
      <c r="M1647">
        <v>305.90699999999998</v>
      </c>
      <c r="N1647" s="4">
        <v>516.03899999999999</v>
      </c>
      <c r="O1647">
        <v>1336.35</v>
      </c>
      <c r="P1647">
        <v>243.63300000000001</v>
      </c>
      <c r="Q1647" s="2">
        <v>2.3375700000000001E-5</v>
      </c>
      <c r="R1647">
        <v>32.986499999999999</v>
      </c>
      <c r="S1647">
        <v>-112836</v>
      </c>
      <c r="T1647" s="4">
        <v>126648</v>
      </c>
      <c r="U1647">
        <v>100195</v>
      </c>
      <c r="V1647">
        <v>5451.12</v>
      </c>
      <c r="W1647">
        <v>171303</v>
      </c>
      <c r="X1647" s="4">
        <v>151021</v>
      </c>
      <c r="Y1647">
        <v>0.20177600000000001</v>
      </c>
      <c r="Z1647" s="2">
        <v>2.3456100000000001E-5</v>
      </c>
      <c r="AA1647">
        <v>0.17863999999999999</v>
      </c>
      <c r="AB1647">
        <v>-8.56028E-4</v>
      </c>
      <c r="AC1647">
        <f t="shared" si="50"/>
        <v>340.17329099999995</v>
      </c>
      <c r="AD1647">
        <f t="shared" si="51"/>
        <v>34.017329099999998</v>
      </c>
    </row>
    <row r="1648" spans="1:30" x14ac:dyDescent="0.3">
      <c r="A1648">
        <v>101</v>
      </c>
      <c r="B1648">
        <v>2020</v>
      </c>
      <c r="C1648">
        <v>4</v>
      </c>
      <c r="D1648">
        <v>28</v>
      </c>
      <c r="E1648" s="1">
        <v>0.58333333333333337</v>
      </c>
      <c r="F1648" t="s">
        <v>8</v>
      </c>
      <c r="G1648">
        <v>16.5</v>
      </c>
      <c r="H1648">
        <v>80.5</v>
      </c>
      <c r="I1648" s="3">
        <v>48.588000000000001</v>
      </c>
      <c r="J1648">
        <v>-1.7214799999999999</v>
      </c>
      <c r="K1648">
        <v>1.3426199999999999</v>
      </c>
      <c r="L1648" s="4">
        <v>297.702</v>
      </c>
      <c r="M1648">
        <v>304.459</v>
      </c>
      <c r="N1648" s="4">
        <v>455.07900000000001</v>
      </c>
      <c r="O1648">
        <v>1336.92</v>
      </c>
      <c r="P1648">
        <v>411.91500000000002</v>
      </c>
      <c r="Q1648">
        <v>0</v>
      </c>
      <c r="R1648">
        <v>31.053100000000001</v>
      </c>
      <c r="S1648">
        <v>-45576.2</v>
      </c>
      <c r="T1648" s="5">
        <v>-2.3283100000000002E-10</v>
      </c>
      <c r="U1648">
        <v>100261</v>
      </c>
      <c r="V1648">
        <v>34730.800000000003</v>
      </c>
      <c r="W1648">
        <v>0</v>
      </c>
      <c r="X1648" s="5">
        <v>-2.3283100000000002E-10</v>
      </c>
      <c r="Y1648">
        <v>0.25939600000000002</v>
      </c>
      <c r="Z1648">
        <v>0</v>
      </c>
      <c r="AA1648">
        <v>0.17854500000000001</v>
      </c>
      <c r="AB1648">
        <v>2.35758E-4</v>
      </c>
      <c r="AC1648">
        <f t="shared" si="50"/>
        <v>338.59689399999996</v>
      </c>
      <c r="AD1648">
        <f t="shared" si="51"/>
        <v>33.859689399999993</v>
      </c>
    </row>
    <row r="1649" spans="1:30" x14ac:dyDescent="0.3">
      <c r="A1649">
        <v>101</v>
      </c>
      <c r="B1649">
        <v>2020</v>
      </c>
      <c r="C1649">
        <v>4</v>
      </c>
      <c r="D1649">
        <v>28</v>
      </c>
      <c r="E1649" s="1">
        <v>0.625</v>
      </c>
      <c r="F1649" t="s">
        <v>8</v>
      </c>
      <c r="G1649">
        <v>16.5</v>
      </c>
      <c r="H1649">
        <v>80.5</v>
      </c>
      <c r="I1649" s="3">
        <v>48.014099999999999</v>
      </c>
      <c r="J1649">
        <v>-1.54948</v>
      </c>
      <c r="K1649">
        <v>2.0425399999999998</v>
      </c>
      <c r="L1649" s="4">
        <v>297.99299999999999</v>
      </c>
      <c r="M1649">
        <v>303.20499999999998</v>
      </c>
      <c r="N1649" s="4">
        <v>489.214</v>
      </c>
      <c r="O1649">
        <v>1471.91</v>
      </c>
      <c r="P1649">
        <v>408.63400000000001</v>
      </c>
      <c r="Q1649">
        <v>0</v>
      </c>
      <c r="R1649">
        <v>32.0032</v>
      </c>
      <c r="S1649">
        <v>-41640.5</v>
      </c>
      <c r="T1649" s="5">
        <v>-2.3283100000000002E-10</v>
      </c>
      <c r="U1649">
        <v>100368</v>
      </c>
      <c r="V1649">
        <v>32002.7</v>
      </c>
      <c r="W1649">
        <v>0</v>
      </c>
      <c r="X1649" s="5">
        <v>-2.3283100000000002E-10</v>
      </c>
      <c r="Y1649">
        <v>0.10083499999999999</v>
      </c>
      <c r="Z1649">
        <v>0</v>
      </c>
      <c r="AA1649">
        <v>0.17847299999999999</v>
      </c>
      <c r="AB1649">
        <v>-2.0786200000000001E-4</v>
      </c>
      <c r="AC1649">
        <f t="shared" si="50"/>
        <v>337.23117100000002</v>
      </c>
      <c r="AD1649">
        <f t="shared" si="51"/>
        <v>33.723117100000003</v>
      </c>
    </row>
    <row r="1650" spans="1:30" x14ac:dyDescent="0.3">
      <c r="A1650">
        <v>101</v>
      </c>
      <c r="B1650">
        <v>2020</v>
      </c>
      <c r="C1650">
        <v>4</v>
      </c>
      <c r="D1650">
        <v>28</v>
      </c>
      <c r="E1650" s="1">
        <v>0.66666666666666663</v>
      </c>
      <c r="F1650" t="s">
        <v>8</v>
      </c>
      <c r="G1650">
        <v>16.5</v>
      </c>
      <c r="H1650">
        <v>80.5</v>
      </c>
      <c r="I1650" s="3">
        <v>48.380899999999997</v>
      </c>
      <c r="J1650">
        <v>-1.15798</v>
      </c>
      <c r="K1650">
        <v>2.60094</v>
      </c>
      <c r="L1650" s="4">
        <v>298.28100000000001</v>
      </c>
      <c r="M1650">
        <v>302.892</v>
      </c>
      <c r="N1650" s="4">
        <v>477.00799999999998</v>
      </c>
      <c r="O1650">
        <v>1736.96</v>
      </c>
      <c r="P1650">
        <v>353.36399999999998</v>
      </c>
      <c r="Q1650">
        <v>0</v>
      </c>
      <c r="R1650">
        <v>34.445500000000003</v>
      </c>
      <c r="S1650">
        <v>-34474</v>
      </c>
      <c r="T1650" s="5">
        <v>-2.3283100000000002E-10</v>
      </c>
      <c r="U1650">
        <v>100400</v>
      </c>
      <c r="V1650">
        <v>31503.200000000001</v>
      </c>
      <c r="W1650">
        <v>0</v>
      </c>
      <c r="X1650" s="5">
        <v>-2.3283100000000002E-10</v>
      </c>
      <c r="Y1650">
        <v>0.23549999999999999</v>
      </c>
      <c r="Z1650">
        <v>0</v>
      </c>
      <c r="AA1650">
        <v>0.178394</v>
      </c>
      <c r="AB1650">
        <v>-2.5683999999999999E-4</v>
      </c>
      <c r="AC1650">
        <f t="shared" si="50"/>
        <v>336.90040699999997</v>
      </c>
      <c r="AD1650">
        <f t="shared" si="51"/>
        <v>33.690040699999997</v>
      </c>
    </row>
    <row r="1651" spans="1:30" x14ac:dyDescent="0.3">
      <c r="A1651">
        <v>101</v>
      </c>
      <c r="B1651">
        <v>2020</v>
      </c>
      <c r="C1651">
        <v>4</v>
      </c>
      <c r="D1651">
        <v>28</v>
      </c>
      <c r="E1651" s="1">
        <v>0.70833333333333337</v>
      </c>
      <c r="F1651" t="s">
        <v>8</v>
      </c>
      <c r="G1651">
        <v>16.5</v>
      </c>
      <c r="H1651">
        <v>80.5</v>
      </c>
      <c r="I1651" s="3">
        <v>49.213099999999997</v>
      </c>
      <c r="J1651">
        <v>-0.86292199999999997</v>
      </c>
      <c r="K1651">
        <v>2.82091</v>
      </c>
      <c r="L1651" s="4">
        <v>298.59500000000003</v>
      </c>
      <c r="M1651">
        <v>302.05200000000002</v>
      </c>
      <c r="N1651" s="4">
        <v>464.09199999999998</v>
      </c>
      <c r="O1651">
        <v>2076.1999999999998</v>
      </c>
      <c r="P1651">
        <v>280.82100000000003</v>
      </c>
      <c r="Q1651">
        <v>0</v>
      </c>
      <c r="R1651">
        <v>35.113399999999999</v>
      </c>
      <c r="S1651">
        <v>-30185.8</v>
      </c>
      <c r="T1651" s="5">
        <v>-2.3283100000000002E-10</v>
      </c>
      <c r="U1651">
        <v>100458</v>
      </c>
      <c r="V1651">
        <v>23626.1</v>
      </c>
      <c r="W1651">
        <v>0</v>
      </c>
      <c r="X1651" s="5">
        <v>-2.3283100000000002E-10</v>
      </c>
      <c r="Y1651">
        <v>0.34613100000000002</v>
      </c>
      <c r="Z1651">
        <v>0</v>
      </c>
      <c r="AA1651">
        <v>0.17836199999999999</v>
      </c>
      <c r="AB1651">
        <v>-2.8254899999999999E-4</v>
      </c>
      <c r="AC1651">
        <f t="shared" si="50"/>
        <v>335.99116500000008</v>
      </c>
      <c r="AD1651">
        <f t="shared" si="51"/>
        <v>33.599116500000008</v>
      </c>
    </row>
    <row r="1652" spans="1:30" x14ac:dyDescent="0.3">
      <c r="A1652">
        <v>101</v>
      </c>
      <c r="B1652">
        <v>2020</v>
      </c>
      <c r="C1652">
        <v>4</v>
      </c>
      <c r="D1652">
        <v>28</v>
      </c>
      <c r="E1652" s="1">
        <v>0.75</v>
      </c>
      <c r="F1652" t="s">
        <v>8</v>
      </c>
      <c r="G1652">
        <v>16.5</v>
      </c>
      <c r="H1652">
        <v>80.5</v>
      </c>
      <c r="I1652" s="3">
        <v>50.076599999999999</v>
      </c>
      <c r="J1652">
        <v>-0.66669400000000001</v>
      </c>
      <c r="K1652">
        <v>2.7629700000000001</v>
      </c>
      <c r="L1652" s="4">
        <v>298.89100000000002</v>
      </c>
      <c r="M1652">
        <v>301.721</v>
      </c>
      <c r="N1652" s="4">
        <v>448.90499999999997</v>
      </c>
      <c r="O1652">
        <v>2407.65</v>
      </c>
      <c r="P1652">
        <v>153.98400000000001</v>
      </c>
      <c r="Q1652">
        <v>0</v>
      </c>
      <c r="R1652">
        <v>36.887900000000002</v>
      </c>
      <c r="S1652">
        <v>-25134.1</v>
      </c>
      <c r="T1652" s="5">
        <v>-2.3283100000000002E-10</v>
      </c>
      <c r="U1652">
        <v>100471</v>
      </c>
      <c r="V1652">
        <v>16286.9</v>
      </c>
      <c r="W1652">
        <v>0</v>
      </c>
      <c r="X1652" s="5">
        <v>-2.3283100000000002E-10</v>
      </c>
      <c r="Y1652">
        <v>0.37744299999999997</v>
      </c>
      <c r="Z1652">
        <v>0</v>
      </c>
      <c r="AA1652">
        <v>0.17832200000000001</v>
      </c>
      <c r="AB1652" s="2">
        <v>-8.9450700000000001E-5</v>
      </c>
      <c r="AC1652">
        <f t="shared" si="50"/>
        <v>335.64097700000002</v>
      </c>
      <c r="AD1652">
        <f t="shared" si="51"/>
        <v>33.564097700000005</v>
      </c>
    </row>
    <row r="1653" spans="1:30" x14ac:dyDescent="0.3">
      <c r="A1653">
        <v>101</v>
      </c>
      <c r="B1653">
        <v>2020</v>
      </c>
      <c r="C1653">
        <v>4</v>
      </c>
      <c r="D1653">
        <v>28</v>
      </c>
      <c r="E1653" s="1">
        <v>0.79166666666666663</v>
      </c>
      <c r="F1653" t="s">
        <v>8</v>
      </c>
      <c r="G1653">
        <v>16.5</v>
      </c>
      <c r="H1653">
        <v>80.5</v>
      </c>
      <c r="I1653" s="3">
        <v>51.005000000000003</v>
      </c>
      <c r="J1653">
        <v>-0.70137799999999995</v>
      </c>
      <c r="K1653">
        <v>2.6516999999999999</v>
      </c>
      <c r="L1653" s="4">
        <v>299.024</v>
      </c>
      <c r="M1653">
        <v>301.42500000000001</v>
      </c>
      <c r="N1653" s="4">
        <v>440.88600000000002</v>
      </c>
      <c r="O1653">
        <v>2664.57</v>
      </c>
      <c r="P1653">
        <v>159.477</v>
      </c>
      <c r="Q1653">
        <v>0</v>
      </c>
      <c r="R1653">
        <v>36.689500000000002</v>
      </c>
      <c r="S1653">
        <v>-25075.3</v>
      </c>
      <c r="T1653" s="5">
        <v>-2.3283100000000002E-10</v>
      </c>
      <c r="U1653">
        <v>100453</v>
      </c>
      <c r="V1653">
        <v>16248.5</v>
      </c>
      <c r="W1653">
        <v>0</v>
      </c>
      <c r="X1653" s="5">
        <v>-2.3283100000000002E-10</v>
      </c>
      <c r="Y1653">
        <v>0.57042999999999999</v>
      </c>
      <c r="Z1653">
        <v>0</v>
      </c>
      <c r="AA1653">
        <v>0.17884700000000001</v>
      </c>
      <c r="AB1653" s="2">
        <v>8.9198500000000003E-5</v>
      </c>
      <c r="AC1653">
        <f t="shared" si="50"/>
        <v>335.32162800000003</v>
      </c>
      <c r="AD1653">
        <f t="shared" si="51"/>
        <v>33.532162800000002</v>
      </c>
    </row>
    <row r="1654" spans="1:30" x14ac:dyDescent="0.3">
      <c r="A1654">
        <v>101</v>
      </c>
      <c r="B1654">
        <v>2020</v>
      </c>
      <c r="C1654">
        <v>4</v>
      </c>
      <c r="D1654">
        <v>28</v>
      </c>
      <c r="E1654" s="1">
        <v>0.83333333333333337</v>
      </c>
      <c r="F1654" t="s">
        <v>8</v>
      </c>
      <c r="G1654">
        <v>16.5</v>
      </c>
      <c r="H1654">
        <v>80.5</v>
      </c>
      <c r="I1654" s="3">
        <v>50.8797</v>
      </c>
      <c r="J1654">
        <v>-0.75649299999999997</v>
      </c>
      <c r="K1654">
        <v>2.5594000000000001</v>
      </c>
      <c r="L1654" s="4">
        <v>298.63200000000001</v>
      </c>
      <c r="M1654">
        <v>300.71600000000001</v>
      </c>
      <c r="N1654" s="4">
        <v>450.96300000000002</v>
      </c>
      <c r="O1654">
        <v>2828.18</v>
      </c>
      <c r="P1654">
        <v>147.05600000000001</v>
      </c>
      <c r="Q1654">
        <v>0</v>
      </c>
      <c r="R1654">
        <v>36.668500000000002</v>
      </c>
      <c r="S1654">
        <v>-21198.3</v>
      </c>
      <c r="T1654" s="5">
        <v>-2.3283100000000002E-10</v>
      </c>
      <c r="U1654">
        <v>100413</v>
      </c>
      <c r="V1654">
        <v>15556.8</v>
      </c>
      <c r="W1654">
        <v>0</v>
      </c>
      <c r="X1654" s="5">
        <v>-2.3283100000000002E-10</v>
      </c>
      <c r="Y1654">
        <v>0.728244</v>
      </c>
      <c r="Z1654">
        <v>0</v>
      </c>
      <c r="AA1654">
        <v>0.18098600000000001</v>
      </c>
      <c r="AB1654">
        <v>2.0179200000000001E-4</v>
      </c>
      <c r="AC1654">
        <f t="shared" si="50"/>
        <v>334.52330400000005</v>
      </c>
      <c r="AD1654">
        <f t="shared" si="51"/>
        <v>33.452330400000008</v>
      </c>
    </row>
    <row r="1655" spans="1:30" x14ac:dyDescent="0.3">
      <c r="A1655">
        <v>101</v>
      </c>
      <c r="B1655">
        <v>2020</v>
      </c>
      <c r="C1655">
        <v>4</v>
      </c>
      <c r="D1655">
        <v>28</v>
      </c>
      <c r="E1655" s="1">
        <v>0.875</v>
      </c>
      <c r="F1655" t="s">
        <v>8</v>
      </c>
      <c r="G1655">
        <v>16.5</v>
      </c>
      <c r="H1655">
        <v>80.5</v>
      </c>
      <c r="I1655" s="3">
        <v>50.789499999999997</v>
      </c>
      <c r="J1655">
        <v>-0.75221700000000002</v>
      </c>
      <c r="K1655">
        <v>2.3266100000000001</v>
      </c>
      <c r="L1655" s="4">
        <v>298.77800000000002</v>
      </c>
      <c r="M1655">
        <v>300.95400000000001</v>
      </c>
      <c r="N1655" s="4">
        <v>466.363</v>
      </c>
      <c r="O1655">
        <v>2953.09</v>
      </c>
      <c r="P1655">
        <v>158.51599999999999</v>
      </c>
      <c r="Q1655">
        <v>0</v>
      </c>
      <c r="R1655">
        <v>36.566200000000002</v>
      </c>
      <c r="S1655">
        <v>-18085</v>
      </c>
      <c r="T1655" s="5">
        <v>-2.3283100000000002E-10</v>
      </c>
      <c r="U1655">
        <v>100378</v>
      </c>
      <c r="V1655">
        <v>14673.1</v>
      </c>
      <c r="W1655">
        <v>0</v>
      </c>
      <c r="X1655" s="5">
        <v>-2.3283100000000002E-10</v>
      </c>
      <c r="Y1655">
        <v>0.69064400000000004</v>
      </c>
      <c r="Z1655">
        <v>0</v>
      </c>
      <c r="AA1655">
        <v>0.18772800000000001</v>
      </c>
      <c r="AB1655">
        <v>1.9128400000000001E-4</v>
      </c>
      <c r="AC1655">
        <f t="shared" si="50"/>
        <v>334.79196600000006</v>
      </c>
      <c r="AD1655">
        <f t="shared" si="51"/>
        <v>33.479196600000009</v>
      </c>
    </row>
    <row r="1656" spans="1:30" x14ac:dyDescent="0.3">
      <c r="A1656">
        <v>101</v>
      </c>
      <c r="B1656">
        <v>2020</v>
      </c>
      <c r="C1656">
        <v>4</v>
      </c>
      <c r="D1656">
        <v>28</v>
      </c>
      <c r="E1656" s="1">
        <v>0.91666666666666663</v>
      </c>
      <c r="F1656" t="s">
        <v>8</v>
      </c>
      <c r="G1656">
        <v>16.5</v>
      </c>
      <c r="H1656">
        <v>80.5</v>
      </c>
      <c r="I1656" s="3">
        <v>50.627499999999998</v>
      </c>
      <c r="J1656">
        <v>-0.98835600000000001</v>
      </c>
      <c r="K1656">
        <v>1.07599</v>
      </c>
      <c r="L1656" s="4">
        <v>298.11500000000001</v>
      </c>
      <c r="M1656">
        <v>300.089</v>
      </c>
      <c r="N1656" s="4">
        <v>392.41699999999997</v>
      </c>
      <c r="O1656">
        <v>2905.81</v>
      </c>
      <c r="P1656">
        <v>151.90899999999999</v>
      </c>
      <c r="Q1656">
        <v>0</v>
      </c>
      <c r="R1656">
        <v>36.689500000000002</v>
      </c>
      <c r="S1656">
        <v>-15382.9</v>
      </c>
      <c r="T1656" s="5">
        <v>-2.3283100000000002E-10</v>
      </c>
      <c r="U1656">
        <v>100371</v>
      </c>
      <c r="V1656">
        <v>13174.5</v>
      </c>
      <c r="W1656">
        <v>0</v>
      </c>
      <c r="X1656" s="5">
        <v>-2.3283100000000002E-10</v>
      </c>
      <c r="Y1656">
        <v>0.50634000000000001</v>
      </c>
      <c r="Z1656">
        <v>0</v>
      </c>
      <c r="AA1656">
        <v>0.17813899999999999</v>
      </c>
      <c r="AB1656" s="2">
        <v>9.5015799999999999E-5</v>
      </c>
      <c r="AC1656">
        <f t="shared" si="50"/>
        <v>333.80930500000005</v>
      </c>
      <c r="AD1656">
        <f t="shared" si="51"/>
        <v>33.380930500000005</v>
      </c>
    </row>
    <row r="1657" spans="1:30" x14ac:dyDescent="0.3">
      <c r="A1657">
        <v>101</v>
      </c>
      <c r="B1657">
        <v>2020</v>
      </c>
      <c r="C1657">
        <v>4</v>
      </c>
      <c r="D1657">
        <v>28</v>
      </c>
      <c r="E1657" s="1">
        <v>0.95833333333333337</v>
      </c>
      <c r="F1657" t="s">
        <v>8</v>
      </c>
      <c r="G1657">
        <v>16.5</v>
      </c>
      <c r="H1657">
        <v>80.5</v>
      </c>
      <c r="I1657" s="3">
        <v>50.037599999999998</v>
      </c>
      <c r="J1657">
        <v>-0.72228400000000004</v>
      </c>
      <c r="K1657">
        <v>0.92369500000000004</v>
      </c>
      <c r="L1657" s="4">
        <v>298.15100000000001</v>
      </c>
      <c r="M1657">
        <v>300.20100000000002</v>
      </c>
      <c r="N1657" s="4">
        <v>365.09500000000003</v>
      </c>
      <c r="O1657">
        <v>3070.44</v>
      </c>
      <c r="P1657">
        <v>106.34399999999999</v>
      </c>
      <c r="Q1657">
        <v>0</v>
      </c>
      <c r="R1657">
        <v>36.65</v>
      </c>
      <c r="S1657">
        <v>-13033.2</v>
      </c>
      <c r="T1657" s="5">
        <v>-2.3283100000000002E-10</v>
      </c>
      <c r="U1657">
        <v>100403</v>
      </c>
      <c r="V1657">
        <v>11791.2</v>
      </c>
      <c r="W1657">
        <v>0</v>
      </c>
      <c r="X1657" s="5">
        <v>-2.3283100000000002E-10</v>
      </c>
      <c r="Y1657">
        <v>0.95834200000000003</v>
      </c>
      <c r="Z1657">
        <v>0</v>
      </c>
      <c r="AA1657">
        <v>0.17810799999999999</v>
      </c>
      <c r="AB1657" s="2">
        <v>2.5958200000000002E-5</v>
      </c>
      <c r="AC1657">
        <f t="shared" si="50"/>
        <v>333.93419700000004</v>
      </c>
      <c r="AD1657">
        <f t="shared" si="51"/>
        <v>33.393419700000003</v>
      </c>
    </row>
    <row r="1658" spans="1:30" x14ac:dyDescent="0.3">
      <c r="A1658">
        <v>102</v>
      </c>
      <c r="B1658">
        <v>2020</v>
      </c>
      <c r="C1658">
        <v>4</v>
      </c>
      <c r="D1658">
        <v>29</v>
      </c>
      <c r="E1658" s="1">
        <v>0</v>
      </c>
      <c r="F1658" t="s">
        <v>8</v>
      </c>
      <c r="G1658">
        <v>16.5</v>
      </c>
      <c r="H1658">
        <v>80.5</v>
      </c>
      <c r="I1658" s="3">
        <v>49.549300000000002</v>
      </c>
      <c r="J1658">
        <v>-0.59304900000000005</v>
      </c>
      <c r="K1658">
        <v>1.06881</v>
      </c>
      <c r="L1658" s="4">
        <v>298.58499999999998</v>
      </c>
      <c r="M1658">
        <v>301.18900000000002</v>
      </c>
      <c r="N1658" s="4">
        <v>364.66899999999998</v>
      </c>
      <c r="O1658">
        <v>3020.53</v>
      </c>
      <c r="P1658">
        <v>75.199100000000001</v>
      </c>
      <c r="Q1658" s="2">
        <v>7.79189E-7</v>
      </c>
      <c r="R1658">
        <v>36.805300000000003</v>
      </c>
      <c r="S1658">
        <v>-13092</v>
      </c>
      <c r="T1658" s="5">
        <v>-2.3283100000000002E-10</v>
      </c>
      <c r="U1658">
        <v>100457</v>
      </c>
      <c r="V1658">
        <v>1032.26</v>
      </c>
      <c r="W1658">
        <v>0</v>
      </c>
      <c r="X1658" s="5">
        <v>-2.3283100000000002E-10</v>
      </c>
      <c r="Y1658">
        <v>0.84993799999999997</v>
      </c>
      <c r="Z1658" s="2">
        <v>8.6874500000000001E-7</v>
      </c>
      <c r="AA1658">
        <v>0.178116</v>
      </c>
      <c r="AB1658" s="2">
        <v>9.1638000000000006E-5</v>
      </c>
      <c r="AC1658">
        <f t="shared" si="50"/>
        <v>335.04139500000002</v>
      </c>
      <c r="AD1658">
        <f t="shared" si="51"/>
        <v>33.504139500000001</v>
      </c>
    </row>
    <row r="1659" spans="1:30" x14ac:dyDescent="0.3">
      <c r="A1659">
        <v>102</v>
      </c>
      <c r="B1659">
        <v>2020</v>
      </c>
      <c r="C1659">
        <v>4</v>
      </c>
      <c r="D1659">
        <v>29</v>
      </c>
      <c r="E1659" s="1">
        <v>4.1666666666666664E-2</v>
      </c>
      <c r="F1659" t="s">
        <v>8</v>
      </c>
      <c r="G1659">
        <v>16.5</v>
      </c>
      <c r="H1659">
        <v>80.5</v>
      </c>
      <c r="I1659" s="3">
        <v>48.958599999999997</v>
      </c>
      <c r="J1659">
        <v>-0.47426600000000002</v>
      </c>
      <c r="K1659">
        <v>2.0671499999999998</v>
      </c>
      <c r="L1659" s="4">
        <v>298.64699999999999</v>
      </c>
      <c r="M1659">
        <v>301.19799999999998</v>
      </c>
      <c r="N1659" s="4">
        <v>425.7</v>
      </c>
      <c r="O1659">
        <v>2894.36</v>
      </c>
      <c r="P1659">
        <v>70.865399999999994</v>
      </c>
      <c r="Q1659" s="2">
        <v>5.2595199999999999E-6</v>
      </c>
      <c r="R1659">
        <v>36.961799999999997</v>
      </c>
      <c r="S1659">
        <v>-20434.7</v>
      </c>
      <c r="T1659" s="4">
        <v>59789.3</v>
      </c>
      <c r="U1659">
        <v>100504</v>
      </c>
      <c r="V1659">
        <v>-3809.27</v>
      </c>
      <c r="W1659">
        <v>92678.9</v>
      </c>
      <c r="X1659" s="4">
        <v>72189.100000000006</v>
      </c>
      <c r="Y1659">
        <v>0.87563500000000005</v>
      </c>
      <c r="Z1659" s="2">
        <v>4.63331E-6</v>
      </c>
      <c r="AA1659">
        <v>0.17810799999999999</v>
      </c>
      <c r="AB1659">
        <v>1.3329800000000001E-4</v>
      </c>
      <c r="AC1659">
        <f t="shared" si="50"/>
        <v>335.05420899999996</v>
      </c>
      <c r="AD1659">
        <f t="shared" si="51"/>
        <v>33.505420899999997</v>
      </c>
    </row>
    <row r="1660" spans="1:30" x14ac:dyDescent="0.3">
      <c r="A1660">
        <v>102</v>
      </c>
      <c r="B1660">
        <v>2020</v>
      </c>
      <c r="C1660">
        <v>4</v>
      </c>
      <c r="D1660">
        <v>29</v>
      </c>
      <c r="E1660" s="1">
        <v>8.3333333333333329E-2</v>
      </c>
      <c r="F1660" t="s">
        <v>8</v>
      </c>
      <c r="G1660">
        <v>16.5</v>
      </c>
      <c r="H1660">
        <v>80.5</v>
      </c>
      <c r="I1660" s="3">
        <v>48.332000000000001</v>
      </c>
      <c r="J1660">
        <v>0.20944499999999999</v>
      </c>
      <c r="K1660">
        <v>2.4814600000000002</v>
      </c>
      <c r="L1660" s="4">
        <v>298.86799999999999</v>
      </c>
      <c r="M1660">
        <v>302.97300000000001</v>
      </c>
      <c r="N1660" s="4">
        <v>634.76499999999999</v>
      </c>
      <c r="O1660">
        <v>2545.61</v>
      </c>
      <c r="P1660">
        <v>129.874</v>
      </c>
      <c r="Q1660" s="2">
        <v>5.6491200000000004E-6</v>
      </c>
      <c r="R1660">
        <v>36.986400000000003</v>
      </c>
      <c r="S1660">
        <v>-117065</v>
      </c>
      <c r="T1660" s="4">
        <v>465984</v>
      </c>
      <c r="U1660">
        <v>100558</v>
      </c>
      <c r="V1660">
        <v>-141831</v>
      </c>
      <c r="W1660">
        <v>662337</v>
      </c>
      <c r="X1660" s="4">
        <v>557349</v>
      </c>
      <c r="Y1660">
        <v>0.902034</v>
      </c>
      <c r="Z1660" s="2">
        <v>6.6603800000000001E-6</v>
      </c>
      <c r="AA1660">
        <v>0.17808399999999999</v>
      </c>
      <c r="AB1660">
        <v>2.9712199999999998E-4</v>
      </c>
      <c r="AC1660">
        <f t="shared" si="50"/>
        <v>337.01709600000004</v>
      </c>
      <c r="AD1660">
        <f t="shared" si="51"/>
        <v>33.701709600000001</v>
      </c>
    </row>
    <row r="1661" spans="1:30" x14ac:dyDescent="0.3">
      <c r="A1661">
        <v>102</v>
      </c>
      <c r="B1661">
        <v>2020</v>
      </c>
      <c r="C1661">
        <v>4</v>
      </c>
      <c r="D1661">
        <v>29</v>
      </c>
      <c r="E1661" s="1">
        <v>0.125</v>
      </c>
      <c r="F1661" t="s">
        <v>8</v>
      </c>
      <c r="G1661">
        <v>16.5</v>
      </c>
      <c r="H1661">
        <v>80.5</v>
      </c>
      <c r="I1661" s="3">
        <v>47.690100000000001</v>
      </c>
      <c r="J1661">
        <v>0.76914700000000003</v>
      </c>
      <c r="K1661">
        <v>2.55992</v>
      </c>
      <c r="L1661" s="4">
        <v>298.42200000000003</v>
      </c>
      <c r="M1661">
        <v>303.14</v>
      </c>
      <c r="N1661" s="4">
        <v>783.721</v>
      </c>
      <c r="O1661">
        <v>1909.27</v>
      </c>
      <c r="P1661">
        <v>198.03800000000001</v>
      </c>
      <c r="Q1661">
        <v>0</v>
      </c>
      <c r="R1661">
        <v>36.572400000000002</v>
      </c>
      <c r="S1661">
        <v>-289414</v>
      </c>
      <c r="T1661" s="5">
        <v>1020690</v>
      </c>
      <c r="U1661">
        <v>100599</v>
      </c>
      <c r="V1661">
        <v>-357548</v>
      </c>
      <c r="W1661" s="2">
        <v>1471510</v>
      </c>
      <c r="X1661" s="5">
        <v>1219630</v>
      </c>
      <c r="Y1661">
        <v>0.54256599999999999</v>
      </c>
      <c r="Z1661">
        <v>0</v>
      </c>
      <c r="AA1661">
        <v>0.177758</v>
      </c>
      <c r="AB1661">
        <v>3.0969500000000002E-4</v>
      </c>
      <c r="AC1661">
        <f t="shared" si="50"/>
        <v>337.17983399999997</v>
      </c>
      <c r="AD1661">
        <f t="shared" si="51"/>
        <v>33.717983399999994</v>
      </c>
    </row>
    <row r="1662" spans="1:30" x14ac:dyDescent="0.3">
      <c r="A1662">
        <v>102</v>
      </c>
      <c r="B1662">
        <v>2020</v>
      </c>
      <c r="C1662">
        <v>4</v>
      </c>
      <c r="D1662">
        <v>29</v>
      </c>
      <c r="E1662" s="1">
        <v>0.16666666666666666</v>
      </c>
      <c r="F1662" t="s">
        <v>8</v>
      </c>
      <c r="G1662">
        <v>16.5</v>
      </c>
      <c r="H1662">
        <v>80.5</v>
      </c>
      <c r="I1662" s="3">
        <v>47.116999999999997</v>
      </c>
      <c r="J1662">
        <v>1.0770299999999999</v>
      </c>
      <c r="K1662">
        <v>2.5404300000000002</v>
      </c>
      <c r="L1662" s="4">
        <v>298.09300000000002</v>
      </c>
      <c r="M1662">
        <v>303.83600000000001</v>
      </c>
      <c r="N1662" s="4">
        <v>949.07100000000003</v>
      </c>
      <c r="O1662">
        <v>1288.8399999999999</v>
      </c>
      <c r="P1662">
        <v>194.77199999999999</v>
      </c>
      <c r="Q1662" s="2">
        <v>2.5908E-5</v>
      </c>
      <c r="R1662">
        <v>36.302500000000002</v>
      </c>
      <c r="S1662">
        <v>-561212</v>
      </c>
      <c r="T1662" s="5">
        <v>1834620</v>
      </c>
      <c r="U1662">
        <v>100572</v>
      </c>
      <c r="V1662">
        <v>-672056</v>
      </c>
      <c r="W1662" s="2">
        <v>2257870</v>
      </c>
      <c r="X1662" s="5">
        <v>2165380</v>
      </c>
      <c r="Y1662">
        <v>0.38220399999999999</v>
      </c>
      <c r="Z1662" s="2">
        <v>2.5772800000000002E-5</v>
      </c>
      <c r="AA1662">
        <v>0.17743999999999999</v>
      </c>
      <c r="AB1662">
        <v>2.2506199999999999E-4</v>
      </c>
      <c r="AC1662">
        <f t="shared" si="50"/>
        <v>337.92997100000002</v>
      </c>
      <c r="AD1662">
        <f t="shared" si="51"/>
        <v>33.792997100000001</v>
      </c>
    </row>
    <row r="1663" spans="1:30" x14ac:dyDescent="0.3">
      <c r="A1663">
        <v>102</v>
      </c>
      <c r="B1663">
        <v>2020</v>
      </c>
      <c r="C1663">
        <v>4</v>
      </c>
      <c r="D1663">
        <v>29</v>
      </c>
      <c r="E1663" s="1">
        <v>0.20833333333333334</v>
      </c>
      <c r="F1663" t="s">
        <v>8</v>
      </c>
      <c r="G1663">
        <v>16.5</v>
      </c>
      <c r="H1663">
        <v>80.5</v>
      </c>
      <c r="I1663" s="3">
        <v>46.018099999999997</v>
      </c>
      <c r="J1663">
        <v>1.1763300000000001</v>
      </c>
      <c r="K1663">
        <v>2.5153099999999999</v>
      </c>
      <c r="L1663" s="4">
        <v>297.42899999999997</v>
      </c>
      <c r="M1663">
        <v>306.33199999999999</v>
      </c>
      <c r="N1663" s="4">
        <v>1209.0899999999999</v>
      </c>
      <c r="O1663">
        <v>1031.92</v>
      </c>
      <c r="P1663">
        <v>119.848</v>
      </c>
      <c r="Q1663" s="2">
        <v>2.3765300000000001E-5</v>
      </c>
      <c r="R1663">
        <v>36.1892</v>
      </c>
      <c r="S1663">
        <v>-768806</v>
      </c>
      <c r="T1663" s="5">
        <v>2319120</v>
      </c>
      <c r="U1663">
        <v>100526</v>
      </c>
      <c r="V1663">
        <v>-861183</v>
      </c>
      <c r="W1663" s="2">
        <v>2882040</v>
      </c>
      <c r="X1663" s="5">
        <v>2735950</v>
      </c>
      <c r="Y1663">
        <v>0.19198000000000001</v>
      </c>
      <c r="Z1663" s="2">
        <v>2.3745699999999999E-5</v>
      </c>
      <c r="AA1663">
        <v>0.17688300000000001</v>
      </c>
      <c r="AB1663">
        <v>1.9954099999999999E-4</v>
      </c>
      <c r="AC1663">
        <f t="shared" si="50"/>
        <v>340.644363</v>
      </c>
      <c r="AD1663">
        <f t="shared" si="51"/>
        <v>34.064436299999997</v>
      </c>
    </row>
    <row r="1664" spans="1:30" x14ac:dyDescent="0.3">
      <c r="A1664">
        <v>102</v>
      </c>
      <c r="B1664">
        <v>2020</v>
      </c>
      <c r="C1664">
        <v>4</v>
      </c>
      <c r="D1664">
        <v>29</v>
      </c>
      <c r="E1664" s="1">
        <v>0.25</v>
      </c>
      <c r="F1664" t="s">
        <v>8</v>
      </c>
      <c r="G1664">
        <v>16.5</v>
      </c>
      <c r="H1664">
        <v>80.5</v>
      </c>
      <c r="I1664" s="3">
        <v>45.594799999999999</v>
      </c>
      <c r="J1664">
        <v>1.02667</v>
      </c>
      <c r="K1664">
        <v>2.1743199999999998</v>
      </c>
      <c r="L1664" s="4">
        <v>297.11200000000002</v>
      </c>
      <c r="M1664">
        <v>307.70400000000001</v>
      </c>
      <c r="N1664" s="4">
        <v>1528.44</v>
      </c>
      <c r="O1664">
        <v>1018.63</v>
      </c>
      <c r="P1664">
        <v>59.283499999999997</v>
      </c>
      <c r="Q1664" s="2">
        <v>3.2336299999999997E-5</v>
      </c>
      <c r="R1664">
        <v>35.319200000000002</v>
      </c>
      <c r="S1664">
        <v>-905968</v>
      </c>
      <c r="T1664" s="5">
        <v>2648320</v>
      </c>
      <c r="U1664">
        <v>100471</v>
      </c>
      <c r="V1664">
        <v>-989944</v>
      </c>
      <c r="W1664" s="2">
        <v>3277870</v>
      </c>
      <c r="X1664" s="5">
        <v>3133290</v>
      </c>
      <c r="Y1664">
        <v>0.29818600000000001</v>
      </c>
      <c r="Z1664" s="2">
        <v>3.24332E-5</v>
      </c>
      <c r="AA1664">
        <v>0.17632700000000001</v>
      </c>
      <c r="AB1664">
        <v>4.0802699999999999E-4</v>
      </c>
      <c r="AC1664">
        <f t="shared" si="50"/>
        <v>342.13866400000001</v>
      </c>
      <c r="AD1664">
        <f t="shared" si="51"/>
        <v>34.213866400000001</v>
      </c>
    </row>
    <row r="1665" spans="1:30" x14ac:dyDescent="0.3">
      <c r="A1665">
        <v>102</v>
      </c>
      <c r="B1665">
        <v>2020</v>
      </c>
      <c r="C1665">
        <v>4</v>
      </c>
      <c r="D1665">
        <v>29</v>
      </c>
      <c r="E1665" s="1">
        <v>0.29166666666666669</v>
      </c>
      <c r="F1665" t="s">
        <v>8</v>
      </c>
      <c r="G1665">
        <v>16.5</v>
      </c>
      <c r="H1665">
        <v>80.5</v>
      </c>
      <c r="I1665" s="3">
        <v>47.056600000000003</v>
      </c>
      <c r="J1665">
        <v>0.89125500000000002</v>
      </c>
      <c r="K1665">
        <v>1.7405200000000001</v>
      </c>
      <c r="L1665" s="4">
        <v>297.56</v>
      </c>
      <c r="M1665">
        <v>307.96199999999999</v>
      </c>
      <c r="N1665" s="4">
        <v>1839.83</v>
      </c>
      <c r="O1665">
        <v>1072.79</v>
      </c>
      <c r="P1665">
        <v>123.923</v>
      </c>
      <c r="Q1665" s="2">
        <v>4.6751299999999999E-6</v>
      </c>
      <c r="R1665">
        <v>32.269399999999997</v>
      </c>
      <c r="S1665" s="2">
        <v>-1028800</v>
      </c>
      <c r="T1665" s="5">
        <v>2901290</v>
      </c>
      <c r="U1665">
        <v>100340</v>
      </c>
      <c r="V1665" s="2">
        <v>-1046080</v>
      </c>
      <c r="W1665" s="2">
        <v>3470220</v>
      </c>
      <c r="X1665" s="5">
        <v>3425160</v>
      </c>
      <c r="Y1665">
        <v>0.26345499999999999</v>
      </c>
      <c r="Z1665" s="2">
        <v>4.63331E-6</v>
      </c>
      <c r="AA1665">
        <v>0.17557900000000001</v>
      </c>
      <c r="AB1665">
        <v>4.1590900000000001E-4</v>
      </c>
      <c r="AC1665">
        <f t="shared" si="50"/>
        <v>342.44351999999998</v>
      </c>
      <c r="AD1665">
        <f t="shared" si="51"/>
        <v>34.244351999999999</v>
      </c>
    </row>
    <row r="1666" spans="1:30" x14ac:dyDescent="0.3">
      <c r="A1666">
        <v>102</v>
      </c>
      <c r="B1666">
        <v>2020</v>
      </c>
      <c r="C1666">
        <v>4</v>
      </c>
      <c r="D1666">
        <v>29</v>
      </c>
      <c r="E1666" s="1">
        <v>0.33333333333333331</v>
      </c>
      <c r="F1666" t="s">
        <v>8</v>
      </c>
      <c r="G1666">
        <v>16.5</v>
      </c>
      <c r="H1666">
        <v>80.5</v>
      </c>
      <c r="I1666" s="3">
        <v>47.563299999999998</v>
      </c>
      <c r="J1666">
        <v>0.836615</v>
      </c>
      <c r="K1666">
        <v>1.2657099999999999</v>
      </c>
      <c r="L1666" s="4">
        <v>296.79000000000002</v>
      </c>
      <c r="M1666">
        <v>310.072</v>
      </c>
      <c r="N1666" s="4">
        <v>1954.73</v>
      </c>
      <c r="O1666">
        <v>955.32100000000003</v>
      </c>
      <c r="P1666">
        <v>166.13</v>
      </c>
      <c r="Q1666" s="2">
        <v>1.9479699999999999E-7</v>
      </c>
      <c r="R1666">
        <v>31.666799999999999</v>
      </c>
      <c r="S1666">
        <v>-987149</v>
      </c>
      <c r="T1666" s="5">
        <v>2664210</v>
      </c>
      <c r="U1666">
        <v>100258</v>
      </c>
      <c r="V1666">
        <v>-906601</v>
      </c>
      <c r="W1666" s="2">
        <v>3369140</v>
      </c>
      <c r="X1666" s="5">
        <v>3149750</v>
      </c>
      <c r="Y1666">
        <v>0.30200100000000002</v>
      </c>
      <c r="Z1666">
        <v>0</v>
      </c>
      <c r="AA1666">
        <v>0.17474500000000001</v>
      </c>
      <c r="AB1666">
        <v>4.73144E-4</v>
      </c>
      <c r="AC1666">
        <f t="shared" si="50"/>
        <v>344.72833000000003</v>
      </c>
      <c r="AD1666">
        <f t="shared" si="51"/>
        <v>34.472833000000001</v>
      </c>
    </row>
    <row r="1667" spans="1:30" x14ac:dyDescent="0.3">
      <c r="A1667">
        <v>102</v>
      </c>
      <c r="B1667">
        <v>2020</v>
      </c>
      <c r="C1667">
        <v>4</v>
      </c>
      <c r="D1667">
        <v>29</v>
      </c>
      <c r="E1667" s="1">
        <v>0.375</v>
      </c>
      <c r="F1667" t="s">
        <v>8</v>
      </c>
      <c r="G1667">
        <v>16.5</v>
      </c>
      <c r="H1667">
        <v>80.5</v>
      </c>
      <c r="I1667" s="3">
        <v>47.847499999999997</v>
      </c>
      <c r="J1667">
        <v>0.67697200000000002</v>
      </c>
      <c r="K1667">
        <v>0.94215400000000005</v>
      </c>
      <c r="L1667" s="4">
        <v>296.358</v>
      </c>
      <c r="M1667">
        <v>310.03899999999999</v>
      </c>
      <c r="N1667" s="4">
        <v>1961.96</v>
      </c>
      <c r="O1667">
        <v>565.36099999999999</v>
      </c>
      <c r="P1667">
        <v>186.67</v>
      </c>
      <c r="Q1667" s="2">
        <v>2.5323599999999998E-6</v>
      </c>
      <c r="R1667">
        <v>31.171399999999998</v>
      </c>
      <c r="S1667">
        <v>-815917</v>
      </c>
      <c r="T1667" s="5">
        <v>2020400</v>
      </c>
      <c r="U1667">
        <v>100146</v>
      </c>
      <c r="V1667">
        <v>-617800</v>
      </c>
      <c r="W1667" s="2">
        <v>3009240</v>
      </c>
      <c r="X1667" s="5">
        <v>2404990</v>
      </c>
      <c r="Y1667">
        <v>0.33047500000000002</v>
      </c>
      <c r="Z1667" s="2">
        <v>2.89582E-6</v>
      </c>
      <c r="AA1667">
        <v>0.173958</v>
      </c>
      <c r="AB1667">
        <v>4.8628000000000001E-4</v>
      </c>
      <c r="AC1667">
        <f t="shared" ref="AC1667:AC1730" si="52">0.5 * (M1667 + 61 + (M1667 - 68) * 1.2 + L1667 * 0.094)</f>
        <v>344.67172599999998</v>
      </c>
      <c r="AD1667">
        <f t="shared" ref="AD1667:AD1730" si="53">(AC1667/10)</f>
        <v>34.467172599999998</v>
      </c>
    </row>
    <row r="1668" spans="1:30" x14ac:dyDescent="0.3">
      <c r="A1668">
        <v>102</v>
      </c>
      <c r="B1668">
        <v>2020</v>
      </c>
      <c r="C1668">
        <v>4</v>
      </c>
      <c r="D1668">
        <v>29</v>
      </c>
      <c r="E1668" s="1">
        <v>0.41666666666666669</v>
      </c>
      <c r="F1668" t="s">
        <v>8</v>
      </c>
      <c r="G1668">
        <v>16.5</v>
      </c>
      <c r="H1668">
        <v>80.5</v>
      </c>
      <c r="I1668" s="3">
        <v>47.604500000000002</v>
      </c>
      <c r="J1668">
        <v>0.89648099999999997</v>
      </c>
      <c r="K1668">
        <v>0.621166</v>
      </c>
      <c r="L1668" s="4">
        <v>295.48500000000001</v>
      </c>
      <c r="M1668">
        <v>308.95400000000001</v>
      </c>
      <c r="N1668" s="4">
        <v>1827.91</v>
      </c>
      <c r="O1668">
        <v>237.571</v>
      </c>
      <c r="P1668">
        <v>284.62</v>
      </c>
      <c r="Q1668">
        <v>0</v>
      </c>
      <c r="R1668">
        <v>29.829499999999999</v>
      </c>
      <c r="S1668">
        <v>-786428</v>
      </c>
      <c r="T1668" s="5">
        <v>1861140</v>
      </c>
      <c r="U1668">
        <v>100073</v>
      </c>
      <c r="V1668">
        <v>-509864</v>
      </c>
      <c r="W1668" s="2">
        <v>2422710</v>
      </c>
      <c r="X1668" s="5">
        <v>2203530</v>
      </c>
      <c r="Y1668">
        <v>0.20479800000000001</v>
      </c>
      <c r="Z1668">
        <v>0</v>
      </c>
      <c r="AA1668">
        <v>0.173067</v>
      </c>
      <c r="AB1668">
        <v>2.6146699999999998E-4</v>
      </c>
      <c r="AC1668">
        <f t="shared" si="52"/>
        <v>343.43719499999997</v>
      </c>
      <c r="AD1668">
        <f t="shared" si="53"/>
        <v>34.343719499999999</v>
      </c>
    </row>
    <row r="1669" spans="1:30" x14ac:dyDescent="0.3">
      <c r="A1669">
        <v>102</v>
      </c>
      <c r="B1669">
        <v>2020</v>
      </c>
      <c r="C1669">
        <v>4</v>
      </c>
      <c r="D1669">
        <v>29</v>
      </c>
      <c r="E1669" s="1">
        <v>0.45833333333333331</v>
      </c>
      <c r="F1669" t="s">
        <v>8</v>
      </c>
      <c r="G1669">
        <v>16.5</v>
      </c>
      <c r="H1669">
        <v>80.5</v>
      </c>
      <c r="I1669" s="3">
        <v>47.232399999999998</v>
      </c>
      <c r="J1669">
        <v>0.85372000000000003</v>
      </c>
      <c r="K1669">
        <v>0.43144399999999999</v>
      </c>
      <c r="L1669" s="4">
        <v>294.89999999999998</v>
      </c>
      <c r="M1669">
        <v>309.26</v>
      </c>
      <c r="N1669" s="4">
        <v>1768.8</v>
      </c>
      <c r="O1669">
        <v>212.154</v>
      </c>
      <c r="P1669">
        <v>382.29599999999999</v>
      </c>
      <c r="Q1669">
        <v>0</v>
      </c>
      <c r="R1669">
        <v>28.4999</v>
      </c>
      <c r="S1669">
        <v>-544999</v>
      </c>
      <c r="T1669" s="5">
        <v>1140440</v>
      </c>
      <c r="U1669">
        <v>100059</v>
      </c>
      <c r="V1669">
        <v>-226135</v>
      </c>
      <c r="W1669" s="2">
        <v>1679100</v>
      </c>
      <c r="X1669" s="5">
        <v>1354960</v>
      </c>
      <c r="Y1669">
        <v>0.25164399999999998</v>
      </c>
      <c r="Z1669">
        <v>0</v>
      </c>
      <c r="AA1669">
        <v>0.17253399999999999</v>
      </c>
      <c r="AB1669">
        <v>1.46434E-4</v>
      </c>
      <c r="AC1669">
        <f t="shared" si="52"/>
        <v>343.74629999999996</v>
      </c>
      <c r="AD1669">
        <f t="shared" si="53"/>
        <v>34.374629999999996</v>
      </c>
    </row>
    <row r="1670" spans="1:30" x14ac:dyDescent="0.3">
      <c r="A1670">
        <v>102</v>
      </c>
      <c r="B1670">
        <v>2020</v>
      </c>
      <c r="C1670">
        <v>4</v>
      </c>
      <c r="D1670">
        <v>29</v>
      </c>
      <c r="E1670" s="1">
        <v>0.5</v>
      </c>
      <c r="F1670" t="s">
        <v>8</v>
      </c>
      <c r="G1670">
        <v>16.5</v>
      </c>
      <c r="H1670">
        <v>80.5</v>
      </c>
      <c r="I1670" s="3">
        <v>46.565300000000001</v>
      </c>
      <c r="J1670">
        <v>0.59144799999999997</v>
      </c>
      <c r="K1670">
        <v>0.98984099999999997</v>
      </c>
      <c r="L1670" s="4">
        <v>294.60500000000002</v>
      </c>
      <c r="M1670">
        <v>309.197</v>
      </c>
      <c r="N1670" s="4">
        <v>804.72699999999998</v>
      </c>
      <c r="O1670">
        <v>177.80600000000001</v>
      </c>
      <c r="P1670">
        <v>514.33699999999999</v>
      </c>
      <c r="Q1670">
        <v>0</v>
      </c>
      <c r="R1670">
        <v>27.107500000000002</v>
      </c>
      <c r="S1670">
        <v>-350211</v>
      </c>
      <c r="T1670" s="4">
        <v>639159</v>
      </c>
      <c r="U1670">
        <v>100058</v>
      </c>
      <c r="V1670">
        <v>-58756.800000000003</v>
      </c>
      <c r="W1670">
        <v>865219</v>
      </c>
      <c r="X1670" s="4">
        <v>753518</v>
      </c>
      <c r="Y1670">
        <v>0.22555</v>
      </c>
      <c r="Z1670">
        <v>0</v>
      </c>
      <c r="AA1670">
        <v>0.17216100000000001</v>
      </c>
      <c r="AB1670">
        <v>1.2992E-4</v>
      </c>
      <c r="AC1670">
        <f t="shared" si="52"/>
        <v>343.66313499999995</v>
      </c>
      <c r="AD1670">
        <f t="shared" si="53"/>
        <v>34.366313499999997</v>
      </c>
    </row>
    <row r="1671" spans="1:30" x14ac:dyDescent="0.3">
      <c r="A1671">
        <v>102</v>
      </c>
      <c r="B1671">
        <v>2020</v>
      </c>
      <c r="C1671">
        <v>4</v>
      </c>
      <c r="D1671">
        <v>29</v>
      </c>
      <c r="E1671" s="1">
        <v>0.54166666666666663</v>
      </c>
      <c r="F1671" t="s">
        <v>8</v>
      </c>
      <c r="G1671">
        <v>16.5</v>
      </c>
      <c r="H1671">
        <v>80.5</v>
      </c>
      <c r="I1671" s="3">
        <v>46.271799999999999</v>
      </c>
      <c r="J1671">
        <v>7.3557600000000001E-2</v>
      </c>
      <c r="K1671">
        <v>1.3815900000000001</v>
      </c>
      <c r="L1671" s="4">
        <v>294.16500000000002</v>
      </c>
      <c r="M1671">
        <v>309.05200000000002</v>
      </c>
      <c r="N1671" s="4">
        <v>152.482</v>
      </c>
      <c r="O1671">
        <v>194.178</v>
      </c>
      <c r="P1671">
        <v>568.78200000000004</v>
      </c>
      <c r="Q1671">
        <v>0</v>
      </c>
      <c r="R1671">
        <v>25.3367</v>
      </c>
      <c r="S1671">
        <v>-105199</v>
      </c>
      <c r="T1671" s="4">
        <v>129936</v>
      </c>
      <c r="U1671">
        <v>100120</v>
      </c>
      <c r="V1671">
        <v>34961.4</v>
      </c>
      <c r="W1671">
        <v>179065</v>
      </c>
      <c r="X1671" s="4">
        <v>154431</v>
      </c>
      <c r="Y1671">
        <v>0.19606899999999999</v>
      </c>
      <c r="Z1671">
        <v>0</v>
      </c>
      <c r="AA1671">
        <v>0.172018</v>
      </c>
      <c r="AB1671">
        <v>-2.8893000000000001E-4</v>
      </c>
      <c r="AC1671">
        <f t="shared" si="52"/>
        <v>343.482955</v>
      </c>
      <c r="AD1671">
        <f t="shared" si="53"/>
        <v>34.348295499999999</v>
      </c>
    </row>
    <row r="1672" spans="1:30" x14ac:dyDescent="0.3">
      <c r="A1672">
        <v>102</v>
      </c>
      <c r="B1672">
        <v>2020</v>
      </c>
      <c r="C1672">
        <v>4</v>
      </c>
      <c r="D1672">
        <v>29</v>
      </c>
      <c r="E1672" s="1">
        <v>0.58333333333333337</v>
      </c>
      <c r="F1672" t="s">
        <v>8</v>
      </c>
      <c r="G1672">
        <v>16.5</v>
      </c>
      <c r="H1672">
        <v>80.5</v>
      </c>
      <c r="I1672" s="3">
        <v>46.258099999999999</v>
      </c>
      <c r="J1672">
        <v>-0.58924799999999999</v>
      </c>
      <c r="K1672">
        <v>2.1143299999999998</v>
      </c>
      <c r="L1672" s="4">
        <v>295.733</v>
      </c>
      <c r="M1672">
        <v>307.16899999999998</v>
      </c>
      <c r="N1672" s="4">
        <v>206.13200000000001</v>
      </c>
      <c r="O1672">
        <v>295.27499999999998</v>
      </c>
      <c r="P1672">
        <v>439.947</v>
      </c>
      <c r="Q1672">
        <v>0</v>
      </c>
      <c r="R1672">
        <v>26.0046</v>
      </c>
      <c r="S1672">
        <v>-45928.7</v>
      </c>
      <c r="T1672" s="5">
        <v>-2.3283100000000002E-10</v>
      </c>
      <c r="U1672">
        <v>100226</v>
      </c>
      <c r="V1672">
        <v>46949.9</v>
      </c>
      <c r="W1672">
        <v>0</v>
      </c>
      <c r="X1672" s="5">
        <v>-2.3283100000000002E-10</v>
      </c>
      <c r="Y1672">
        <v>0.221553</v>
      </c>
      <c r="Z1672">
        <v>0</v>
      </c>
      <c r="AA1672">
        <v>0.171906</v>
      </c>
      <c r="AB1672">
        <v>-2.1123999999999999E-4</v>
      </c>
      <c r="AC1672">
        <f t="shared" si="52"/>
        <v>341.48535099999998</v>
      </c>
      <c r="AD1672">
        <f t="shared" si="53"/>
        <v>34.148535099999997</v>
      </c>
    </row>
    <row r="1673" spans="1:30" x14ac:dyDescent="0.3">
      <c r="A1673">
        <v>102</v>
      </c>
      <c r="B1673">
        <v>2020</v>
      </c>
      <c r="C1673">
        <v>4</v>
      </c>
      <c r="D1673">
        <v>29</v>
      </c>
      <c r="E1673" s="1">
        <v>0.625</v>
      </c>
      <c r="F1673" t="s">
        <v>8</v>
      </c>
      <c r="G1673">
        <v>16.5</v>
      </c>
      <c r="H1673">
        <v>80.5</v>
      </c>
      <c r="I1673" s="3">
        <v>46.307000000000002</v>
      </c>
      <c r="J1673">
        <v>-0.94226900000000002</v>
      </c>
      <c r="K1673">
        <v>2.68811</v>
      </c>
      <c r="L1673" s="4">
        <v>296.649</v>
      </c>
      <c r="M1673">
        <v>304.69600000000003</v>
      </c>
      <c r="N1673" s="4">
        <v>282.42</v>
      </c>
      <c r="O1673">
        <v>588.947</v>
      </c>
      <c r="P1673">
        <v>409.779</v>
      </c>
      <c r="Q1673">
        <v>0</v>
      </c>
      <c r="R1673">
        <v>27.036000000000001</v>
      </c>
      <c r="S1673">
        <v>-45635</v>
      </c>
      <c r="T1673" s="5">
        <v>-2.3283100000000002E-10</v>
      </c>
      <c r="U1673">
        <v>100297</v>
      </c>
      <c r="V1673">
        <v>57670.5</v>
      </c>
      <c r="W1673">
        <v>0</v>
      </c>
      <c r="X1673" s="5">
        <v>-2.3283100000000002E-10</v>
      </c>
      <c r="Y1673">
        <v>9.3357499999999996E-2</v>
      </c>
      <c r="Z1673">
        <v>0</v>
      </c>
      <c r="AA1673">
        <v>0.17181099999999999</v>
      </c>
      <c r="AB1673" s="2">
        <v>1.5824700000000001E-5</v>
      </c>
      <c r="AC1673">
        <f t="shared" si="52"/>
        <v>338.80810300000002</v>
      </c>
      <c r="AD1673">
        <f t="shared" si="53"/>
        <v>33.8808103</v>
      </c>
    </row>
    <row r="1674" spans="1:30" x14ac:dyDescent="0.3">
      <c r="A1674">
        <v>102</v>
      </c>
      <c r="B1674">
        <v>2020</v>
      </c>
      <c r="C1674">
        <v>4</v>
      </c>
      <c r="D1674">
        <v>29</v>
      </c>
      <c r="E1674" s="1">
        <v>0.66666666666666663</v>
      </c>
      <c r="F1674" t="s">
        <v>8</v>
      </c>
      <c r="G1674">
        <v>16.5</v>
      </c>
      <c r="H1674">
        <v>80.5</v>
      </c>
      <c r="I1674" s="3">
        <v>46.618699999999997</v>
      </c>
      <c r="J1674">
        <v>-1.08386</v>
      </c>
      <c r="K1674">
        <v>2.6537500000000001</v>
      </c>
      <c r="L1674" s="4">
        <v>297.17500000000001</v>
      </c>
      <c r="M1674">
        <v>304.09500000000003</v>
      </c>
      <c r="N1674" s="4">
        <v>290.226</v>
      </c>
      <c r="O1674">
        <v>735.84</v>
      </c>
      <c r="P1674">
        <v>497.84100000000001</v>
      </c>
      <c r="Q1674">
        <v>0</v>
      </c>
      <c r="R1674">
        <v>28.472799999999999</v>
      </c>
      <c r="S1674">
        <v>-39114.6</v>
      </c>
      <c r="T1674" s="5">
        <v>-2.3283100000000002E-10</v>
      </c>
      <c r="U1674">
        <v>100380</v>
      </c>
      <c r="V1674">
        <v>41724.199999999997</v>
      </c>
      <c r="W1674">
        <v>0</v>
      </c>
      <c r="X1674" s="5">
        <v>-2.3283100000000002E-10</v>
      </c>
      <c r="Y1674">
        <v>0.152229</v>
      </c>
      <c r="Z1674">
        <v>0</v>
      </c>
      <c r="AA1674">
        <v>0.17172299999999999</v>
      </c>
      <c r="AB1674" s="2">
        <v>-3.72821E-5</v>
      </c>
      <c r="AC1674">
        <f t="shared" si="52"/>
        <v>338.17172500000004</v>
      </c>
      <c r="AD1674">
        <f t="shared" si="53"/>
        <v>33.817172500000005</v>
      </c>
    </row>
    <row r="1675" spans="1:30" x14ac:dyDescent="0.3">
      <c r="A1675">
        <v>102</v>
      </c>
      <c r="B1675">
        <v>2020</v>
      </c>
      <c r="C1675">
        <v>4</v>
      </c>
      <c r="D1675">
        <v>29</v>
      </c>
      <c r="E1675" s="1">
        <v>0.70833333333333337</v>
      </c>
      <c r="F1675" t="s">
        <v>8</v>
      </c>
      <c r="G1675">
        <v>16.5</v>
      </c>
      <c r="H1675">
        <v>80.5</v>
      </c>
      <c r="I1675" s="3">
        <v>47.0077</v>
      </c>
      <c r="J1675">
        <v>-0.978854</v>
      </c>
      <c r="K1675">
        <v>2.1389399999999998</v>
      </c>
      <c r="L1675" s="4">
        <v>297.27600000000001</v>
      </c>
      <c r="M1675">
        <v>302.72800000000001</v>
      </c>
      <c r="N1675" s="4">
        <v>280.36200000000002</v>
      </c>
      <c r="O1675">
        <v>798.23800000000006</v>
      </c>
      <c r="P1675">
        <v>502.892</v>
      </c>
      <c r="Q1675">
        <v>0</v>
      </c>
      <c r="R1675">
        <v>30.143699999999999</v>
      </c>
      <c r="S1675">
        <v>-32711.7</v>
      </c>
      <c r="T1675" s="5">
        <v>-2.3283100000000002E-10</v>
      </c>
      <c r="U1675">
        <v>100436</v>
      </c>
      <c r="V1675">
        <v>34039.199999999997</v>
      </c>
      <c r="W1675">
        <v>0</v>
      </c>
      <c r="X1675" s="5">
        <v>-2.3283100000000002E-10</v>
      </c>
      <c r="Y1675">
        <v>4.9013500000000002E-2</v>
      </c>
      <c r="Z1675">
        <v>0</v>
      </c>
      <c r="AA1675">
        <v>0.17166799999999999</v>
      </c>
      <c r="AB1675">
        <v>-1.79338E-4</v>
      </c>
      <c r="AC1675">
        <f t="shared" si="52"/>
        <v>336.67277200000001</v>
      </c>
      <c r="AD1675">
        <f t="shared" si="53"/>
        <v>33.667277200000001</v>
      </c>
    </row>
    <row r="1676" spans="1:30" x14ac:dyDescent="0.3">
      <c r="A1676">
        <v>102</v>
      </c>
      <c r="B1676">
        <v>2020</v>
      </c>
      <c r="C1676">
        <v>4</v>
      </c>
      <c r="D1676">
        <v>29</v>
      </c>
      <c r="E1676" s="1">
        <v>0.75</v>
      </c>
      <c r="F1676" t="s">
        <v>8</v>
      </c>
      <c r="G1676">
        <v>16.5</v>
      </c>
      <c r="H1676">
        <v>80.5</v>
      </c>
      <c r="I1676" s="3">
        <v>46.851799999999997</v>
      </c>
      <c r="J1676">
        <v>-0.88050200000000001</v>
      </c>
      <c r="K1676">
        <v>1.7051400000000001</v>
      </c>
      <c r="L1676" s="4">
        <v>297.25700000000001</v>
      </c>
      <c r="M1676">
        <v>302.15499999999997</v>
      </c>
      <c r="N1676" s="4">
        <v>271.20699999999999</v>
      </c>
      <c r="O1676">
        <v>839.11099999999999</v>
      </c>
      <c r="P1676">
        <v>420.14</v>
      </c>
      <c r="Q1676">
        <v>0</v>
      </c>
      <c r="R1676">
        <v>31.965</v>
      </c>
      <c r="S1676">
        <v>-27425</v>
      </c>
      <c r="T1676" s="5">
        <v>-2.3283100000000002E-10</v>
      </c>
      <c r="U1676">
        <v>100431</v>
      </c>
      <c r="V1676">
        <v>28698.1</v>
      </c>
      <c r="W1676">
        <v>0</v>
      </c>
      <c r="X1676" s="5">
        <v>-2.3283100000000002E-10</v>
      </c>
      <c r="Y1676">
        <v>7.7670799999999998E-2</v>
      </c>
      <c r="Z1676">
        <v>0</v>
      </c>
      <c r="AA1676">
        <v>0.17160400000000001</v>
      </c>
      <c r="AB1676">
        <v>-2.6453400000000003E-4</v>
      </c>
      <c r="AC1676">
        <f t="shared" si="52"/>
        <v>336.0415789999999</v>
      </c>
      <c r="AD1676">
        <f t="shared" si="53"/>
        <v>33.60415789999999</v>
      </c>
    </row>
    <row r="1677" spans="1:30" x14ac:dyDescent="0.3">
      <c r="A1677">
        <v>102</v>
      </c>
      <c r="B1677">
        <v>2020</v>
      </c>
      <c r="C1677">
        <v>4</v>
      </c>
      <c r="D1677">
        <v>29</v>
      </c>
      <c r="E1677" s="1">
        <v>0.79166666666666663</v>
      </c>
      <c r="F1677" t="s">
        <v>8</v>
      </c>
      <c r="G1677">
        <v>16.5</v>
      </c>
      <c r="H1677">
        <v>80.5</v>
      </c>
      <c r="I1677" s="3">
        <v>45.862200000000001</v>
      </c>
      <c r="J1677">
        <v>-0.77644899999999994</v>
      </c>
      <c r="K1677">
        <v>1.3508199999999999</v>
      </c>
      <c r="L1677" s="4">
        <v>297.42700000000002</v>
      </c>
      <c r="M1677">
        <v>302.05599999999998</v>
      </c>
      <c r="N1677" s="4">
        <v>247.434</v>
      </c>
      <c r="O1677">
        <v>938.83399999999995</v>
      </c>
      <c r="P1677">
        <v>437.24599999999998</v>
      </c>
      <c r="Q1677">
        <v>0</v>
      </c>
      <c r="R1677">
        <v>31.88</v>
      </c>
      <c r="S1677">
        <v>-25545.200000000001</v>
      </c>
      <c r="T1677" s="5">
        <v>-2.3283100000000002E-10</v>
      </c>
      <c r="U1677">
        <v>100425</v>
      </c>
      <c r="V1677">
        <v>14749.9</v>
      </c>
      <c r="W1677">
        <v>0</v>
      </c>
      <c r="X1677" s="5">
        <v>-2.3283100000000002E-10</v>
      </c>
      <c r="Y1677">
        <v>2.5666499999999998E-2</v>
      </c>
      <c r="Z1677">
        <v>0</v>
      </c>
      <c r="AA1677">
        <v>0.17158000000000001</v>
      </c>
      <c r="AB1677">
        <v>-1.8834599999999999E-4</v>
      </c>
      <c r="AC1677">
        <f t="shared" si="52"/>
        <v>335.94066899999996</v>
      </c>
      <c r="AD1677">
        <f t="shared" si="53"/>
        <v>33.594066899999994</v>
      </c>
    </row>
    <row r="1678" spans="1:30" x14ac:dyDescent="0.3">
      <c r="A1678">
        <v>102</v>
      </c>
      <c r="B1678">
        <v>2020</v>
      </c>
      <c r="C1678">
        <v>4</v>
      </c>
      <c r="D1678">
        <v>29</v>
      </c>
      <c r="E1678" s="1">
        <v>0.83333333333333337</v>
      </c>
      <c r="F1678" t="s">
        <v>8</v>
      </c>
      <c r="G1678">
        <v>16.5</v>
      </c>
      <c r="H1678">
        <v>80.5</v>
      </c>
      <c r="I1678" s="3">
        <v>45.636800000000001</v>
      </c>
      <c r="J1678">
        <v>-0.68332300000000001</v>
      </c>
      <c r="K1678">
        <v>1.3067299999999999</v>
      </c>
      <c r="L1678" s="4">
        <v>297.596</v>
      </c>
      <c r="M1678">
        <v>301.214</v>
      </c>
      <c r="N1678" s="4">
        <v>226.78299999999999</v>
      </c>
      <c r="O1678">
        <v>1132.0999999999999</v>
      </c>
      <c r="P1678">
        <v>440.60300000000001</v>
      </c>
      <c r="Q1678">
        <v>0</v>
      </c>
      <c r="R1678">
        <v>32.634099999999997</v>
      </c>
      <c r="S1678">
        <v>-22255.7</v>
      </c>
      <c r="T1678" s="5">
        <v>-2.3283100000000002E-10</v>
      </c>
      <c r="U1678">
        <v>100385</v>
      </c>
      <c r="V1678">
        <v>14442.5</v>
      </c>
      <c r="W1678">
        <v>0</v>
      </c>
      <c r="X1678" s="5">
        <v>-2.3283100000000002E-10</v>
      </c>
      <c r="Y1678">
        <v>1.98984E-2</v>
      </c>
      <c r="Z1678">
        <v>0</v>
      </c>
      <c r="AA1678">
        <v>0.171541</v>
      </c>
      <c r="AB1678" s="2">
        <v>-6.0926900000000001E-5</v>
      </c>
      <c r="AC1678">
        <f t="shared" si="52"/>
        <v>335.02241199999997</v>
      </c>
      <c r="AD1678">
        <f t="shared" si="53"/>
        <v>33.5022412</v>
      </c>
    </row>
    <row r="1679" spans="1:30" x14ac:dyDescent="0.3">
      <c r="A1679">
        <v>102</v>
      </c>
      <c r="B1679">
        <v>2020</v>
      </c>
      <c r="C1679">
        <v>4</v>
      </c>
      <c r="D1679">
        <v>29</v>
      </c>
      <c r="E1679" s="1">
        <v>0.875</v>
      </c>
      <c r="F1679" t="s">
        <v>8</v>
      </c>
      <c r="G1679">
        <v>16.5</v>
      </c>
      <c r="H1679">
        <v>80.5</v>
      </c>
      <c r="I1679" s="3">
        <v>45.360199999999999</v>
      </c>
      <c r="J1679">
        <v>-0.66146700000000003</v>
      </c>
      <c r="K1679">
        <v>1.30827</v>
      </c>
      <c r="L1679" s="4">
        <v>297.87299999999999</v>
      </c>
      <c r="M1679">
        <v>301.2</v>
      </c>
      <c r="N1679" s="4">
        <v>211.667</v>
      </c>
      <c r="O1679">
        <v>1424.74</v>
      </c>
      <c r="P1679">
        <v>482.26100000000002</v>
      </c>
      <c r="Q1679">
        <v>0</v>
      </c>
      <c r="R1679">
        <v>32.904000000000003</v>
      </c>
      <c r="S1679">
        <v>-20669.7</v>
      </c>
      <c r="T1679" s="5">
        <v>-2.3283100000000002E-10</v>
      </c>
      <c r="U1679">
        <v>100344</v>
      </c>
      <c r="V1679">
        <v>10600</v>
      </c>
      <c r="W1679">
        <v>0</v>
      </c>
      <c r="X1679" s="5">
        <v>-2.3283100000000002E-10</v>
      </c>
      <c r="Y1679">
        <v>0.12784400000000001</v>
      </c>
      <c r="Z1679">
        <v>0</v>
      </c>
      <c r="AA1679">
        <v>0.17150899999999999</v>
      </c>
      <c r="AB1679" s="2">
        <v>1.20716E-5</v>
      </c>
      <c r="AC1679">
        <f t="shared" si="52"/>
        <v>335.02003099999996</v>
      </c>
      <c r="AD1679">
        <f t="shared" si="53"/>
        <v>33.502003099999996</v>
      </c>
    </row>
    <row r="1680" spans="1:30" x14ac:dyDescent="0.3">
      <c r="A1680">
        <v>102</v>
      </c>
      <c r="B1680">
        <v>2020</v>
      </c>
      <c r="C1680">
        <v>4</v>
      </c>
      <c r="D1680">
        <v>29</v>
      </c>
      <c r="E1680" s="1">
        <v>0.91666666666666663</v>
      </c>
      <c r="F1680" t="s">
        <v>8</v>
      </c>
      <c r="G1680">
        <v>16.5</v>
      </c>
      <c r="H1680">
        <v>80.5</v>
      </c>
      <c r="I1680" s="3">
        <v>45.441200000000002</v>
      </c>
      <c r="J1680">
        <v>-0.77264699999999997</v>
      </c>
      <c r="K1680">
        <v>1.0631699999999999</v>
      </c>
      <c r="L1680" s="4">
        <v>297.41699999999997</v>
      </c>
      <c r="M1680">
        <v>300.31700000000001</v>
      </c>
      <c r="N1680" s="4">
        <v>233.45400000000001</v>
      </c>
      <c r="O1680">
        <v>1628.08</v>
      </c>
      <c r="P1680">
        <v>536.57000000000005</v>
      </c>
      <c r="Q1680">
        <v>0</v>
      </c>
      <c r="R1680">
        <v>33.051900000000003</v>
      </c>
      <c r="S1680">
        <v>-17380.099999999999</v>
      </c>
      <c r="T1680" s="5">
        <v>-2.3283100000000002E-10</v>
      </c>
      <c r="U1680">
        <v>100344</v>
      </c>
      <c r="V1680">
        <v>15018.9</v>
      </c>
      <c r="W1680">
        <v>0</v>
      </c>
      <c r="X1680" s="5">
        <v>-2.3283100000000002E-10</v>
      </c>
      <c r="Y1680">
        <v>0.224879</v>
      </c>
      <c r="Z1680">
        <v>0</v>
      </c>
      <c r="AA1680">
        <v>0.17310700000000001</v>
      </c>
      <c r="AB1680" s="2">
        <v>-4.4422200000000001E-6</v>
      </c>
      <c r="AC1680">
        <f t="shared" si="52"/>
        <v>334.02729899999997</v>
      </c>
      <c r="AD1680">
        <f t="shared" si="53"/>
        <v>33.402729899999997</v>
      </c>
    </row>
    <row r="1681" spans="1:30" x14ac:dyDescent="0.3">
      <c r="A1681">
        <v>102</v>
      </c>
      <c r="B1681">
        <v>2020</v>
      </c>
      <c r="C1681">
        <v>4</v>
      </c>
      <c r="D1681">
        <v>29</v>
      </c>
      <c r="E1681" s="1">
        <v>0.95833333333333337</v>
      </c>
      <c r="F1681" t="s">
        <v>8</v>
      </c>
      <c r="G1681">
        <v>16.5</v>
      </c>
      <c r="H1681">
        <v>80.5</v>
      </c>
      <c r="I1681" s="3">
        <v>46.008899999999997</v>
      </c>
      <c r="J1681">
        <v>-0.65576599999999996</v>
      </c>
      <c r="K1681">
        <v>0.92882299999999995</v>
      </c>
      <c r="L1681" s="4">
        <v>297.73099999999999</v>
      </c>
      <c r="M1681">
        <v>300.245</v>
      </c>
      <c r="N1681" s="4">
        <v>198.32599999999999</v>
      </c>
      <c r="O1681">
        <v>1973.04</v>
      </c>
      <c r="P1681">
        <v>545.78599999999994</v>
      </c>
      <c r="Q1681">
        <v>0</v>
      </c>
      <c r="R1681">
        <v>33.358699999999999</v>
      </c>
      <c r="S1681">
        <v>-14854.2</v>
      </c>
      <c r="T1681" s="5">
        <v>-2.3283100000000002E-10</v>
      </c>
      <c r="U1681">
        <v>100366</v>
      </c>
      <c r="V1681">
        <v>15480</v>
      </c>
      <c r="W1681">
        <v>0</v>
      </c>
      <c r="X1681" s="5">
        <v>-2.3283100000000002E-10</v>
      </c>
      <c r="Y1681">
        <v>0.24071799999999999</v>
      </c>
      <c r="Z1681">
        <v>0</v>
      </c>
      <c r="AA1681">
        <v>0.17309099999999999</v>
      </c>
      <c r="AB1681" s="2">
        <v>-2.5647400000000001E-5</v>
      </c>
      <c r="AC1681">
        <f t="shared" si="52"/>
        <v>333.96285700000004</v>
      </c>
      <c r="AD1681">
        <f t="shared" si="53"/>
        <v>33.396285700000007</v>
      </c>
    </row>
    <row r="1682" spans="1:30" x14ac:dyDescent="0.3">
      <c r="A1682">
        <v>103</v>
      </c>
      <c r="B1682">
        <v>2020</v>
      </c>
      <c r="C1682">
        <v>4</v>
      </c>
      <c r="D1682">
        <v>30</v>
      </c>
      <c r="E1682" s="1">
        <v>0</v>
      </c>
      <c r="F1682" t="s">
        <v>8</v>
      </c>
      <c r="G1682">
        <v>16.5</v>
      </c>
      <c r="H1682">
        <v>80.5</v>
      </c>
      <c r="I1682" s="3">
        <v>46.499499999999998</v>
      </c>
      <c r="J1682">
        <v>-0.50277400000000005</v>
      </c>
      <c r="K1682">
        <v>0.99445600000000001</v>
      </c>
      <c r="L1682" s="4">
        <v>298.572</v>
      </c>
      <c r="M1682">
        <v>301.40699999999998</v>
      </c>
      <c r="N1682" s="4">
        <v>186.33199999999999</v>
      </c>
      <c r="O1682">
        <v>2294.7600000000002</v>
      </c>
      <c r="P1682">
        <v>495.29300000000001</v>
      </c>
      <c r="Q1682">
        <v>0</v>
      </c>
      <c r="R1682">
        <v>33.708599999999997</v>
      </c>
      <c r="S1682">
        <v>-13796.9</v>
      </c>
      <c r="T1682" s="5">
        <v>-2.3283100000000002E-10</v>
      </c>
      <c r="U1682">
        <v>100401</v>
      </c>
      <c r="V1682">
        <v>9063.0499999999993</v>
      </c>
      <c r="W1682">
        <v>0</v>
      </c>
      <c r="X1682" s="5">
        <v>-2.3283100000000002E-10</v>
      </c>
      <c r="Y1682">
        <v>0.37524600000000002</v>
      </c>
      <c r="Z1682">
        <v>0</v>
      </c>
      <c r="AA1682">
        <v>0.17308299999999999</v>
      </c>
      <c r="AB1682">
        <v>-1.4875000000000001E-4</v>
      </c>
      <c r="AC1682">
        <f t="shared" si="52"/>
        <v>335.28058400000003</v>
      </c>
      <c r="AD1682">
        <f t="shared" si="53"/>
        <v>33.528058400000006</v>
      </c>
    </row>
    <row r="1683" spans="1:30" x14ac:dyDescent="0.3">
      <c r="A1683">
        <v>103</v>
      </c>
      <c r="B1683">
        <v>2020</v>
      </c>
      <c r="C1683">
        <v>4</v>
      </c>
      <c r="D1683">
        <v>30</v>
      </c>
      <c r="E1683" s="1">
        <v>4.1666666666666664E-2</v>
      </c>
      <c r="F1683" t="s">
        <v>8</v>
      </c>
      <c r="G1683">
        <v>16.5</v>
      </c>
      <c r="H1683">
        <v>80.5</v>
      </c>
      <c r="I1683" s="3">
        <v>46.665399999999998</v>
      </c>
      <c r="J1683">
        <v>-0.59922500000000001</v>
      </c>
      <c r="K1683">
        <v>1.46671</v>
      </c>
      <c r="L1683" s="4">
        <v>298.85199999999998</v>
      </c>
      <c r="M1683">
        <v>301.47000000000003</v>
      </c>
      <c r="N1683" s="4">
        <v>270.00099999999998</v>
      </c>
      <c r="O1683">
        <v>2644.31</v>
      </c>
      <c r="P1683">
        <v>444.00599999999997</v>
      </c>
      <c r="Q1683">
        <v>0</v>
      </c>
      <c r="R1683">
        <v>34.097999999999999</v>
      </c>
      <c r="S1683">
        <v>-21550.799999999999</v>
      </c>
      <c r="T1683" s="4">
        <v>81162.2</v>
      </c>
      <c r="U1683">
        <v>100482</v>
      </c>
      <c r="V1683">
        <v>-2810.22</v>
      </c>
      <c r="W1683">
        <v>102676</v>
      </c>
      <c r="X1683" s="4">
        <v>96937.9</v>
      </c>
      <c r="Y1683">
        <v>0.232234</v>
      </c>
      <c r="Z1683">
        <v>0</v>
      </c>
      <c r="AA1683">
        <v>0.173067</v>
      </c>
      <c r="AB1683">
        <v>-1.7708599999999999E-4</v>
      </c>
      <c r="AC1683">
        <f t="shared" si="52"/>
        <v>335.363044</v>
      </c>
      <c r="AD1683">
        <f t="shared" si="53"/>
        <v>33.536304399999999</v>
      </c>
    </row>
    <row r="1684" spans="1:30" x14ac:dyDescent="0.3">
      <c r="A1684">
        <v>103</v>
      </c>
      <c r="B1684">
        <v>2020</v>
      </c>
      <c r="C1684">
        <v>4</v>
      </c>
      <c r="D1684">
        <v>30</v>
      </c>
      <c r="E1684" s="1">
        <v>8.3333333333333329E-2</v>
      </c>
      <c r="F1684" t="s">
        <v>8</v>
      </c>
      <c r="G1684">
        <v>16.5</v>
      </c>
      <c r="H1684">
        <v>80.5</v>
      </c>
      <c r="I1684" s="3">
        <v>46.4193</v>
      </c>
      <c r="J1684">
        <v>-0.43387999999999999</v>
      </c>
      <c r="K1684">
        <v>2.7819400000000001</v>
      </c>
      <c r="L1684" s="4">
        <v>299.565</v>
      </c>
      <c r="M1684">
        <v>303.79000000000002</v>
      </c>
      <c r="N1684" s="4">
        <v>456.85399999999998</v>
      </c>
      <c r="O1684">
        <v>2732.24</v>
      </c>
      <c r="P1684">
        <v>384.44799999999998</v>
      </c>
      <c r="Q1684">
        <v>0</v>
      </c>
      <c r="R1684">
        <v>34.017899999999997</v>
      </c>
      <c r="S1684">
        <v>-119415</v>
      </c>
      <c r="T1684" s="4">
        <v>575369</v>
      </c>
      <c r="U1684">
        <v>100575</v>
      </c>
      <c r="V1684">
        <v>-171649</v>
      </c>
      <c r="W1684">
        <v>696091</v>
      </c>
      <c r="X1684" s="4">
        <v>685796</v>
      </c>
      <c r="Y1684">
        <v>0.43381199999999998</v>
      </c>
      <c r="Z1684">
        <v>0</v>
      </c>
      <c r="AA1684">
        <v>0.17294799999999999</v>
      </c>
      <c r="AB1684" s="2">
        <v>-8.6448199999999997E-5</v>
      </c>
      <c r="AC1684">
        <f t="shared" si="52"/>
        <v>337.94855500000006</v>
      </c>
      <c r="AD1684">
        <f t="shared" si="53"/>
        <v>33.794855500000004</v>
      </c>
    </row>
    <row r="1685" spans="1:30" x14ac:dyDescent="0.3">
      <c r="A1685">
        <v>103</v>
      </c>
      <c r="B1685">
        <v>2020</v>
      </c>
      <c r="C1685">
        <v>4</v>
      </c>
      <c r="D1685">
        <v>30</v>
      </c>
      <c r="E1685" s="1">
        <v>0.125</v>
      </c>
      <c r="F1685" t="s">
        <v>8</v>
      </c>
      <c r="G1685">
        <v>16.5</v>
      </c>
      <c r="H1685">
        <v>80.5</v>
      </c>
      <c r="I1685" s="3">
        <v>45.988300000000002</v>
      </c>
      <c r="J1685">
        <v>-0.41059899999999999</v>
      </c>
      <c r="K1685">
        <v>2.58812</v>
      </c>
      <c r="L1685" s="4">
        <v>298.86099999999999</v>
      </c>
      <c r="M1685">
        <v>303.92099999999999</v>
      </c>
      <c r="N1685" s="4">
        <v>631.42899999999997</v>
      </c>
      <c r="O1685">
        <v>2185.19</v>
      </c>
      <c r="P1685">
        <v>463.4</v>
      </c>
      <c r="Q1685">
        <v>0</v>
      </c>
      <c r="R1685">
        <v>33.317999999999998</v>
      </c>
      <c r="S1685">
        <v>-314731</v>
      </c>
      <c r="T1685" s="5">
        <v>1255410</v>
      </c>
      <c r="U1685">
        <v>100603</v>
      </c>
      <c r="V1685">
        <v>-462679</v>
      </c>
      <c r="W1685" s="2">
        <v>1501270</v>
      </c>
      <c r="X1685" s="5">
        <v>1490100</v>
      </c>
      <c r="Y1685">
        <v>0.15329699999999999</v>
      </c>
      <c r="Z1685">
        <v>0</v>
      </c>
      <c r="AA1685">
        <v>0.17270099999999999</v>
      </c>
      <c r="AB1685" s="2">
        <v>1.5628000000000001E-6</v>
      </c>
      <c r="AC1685">
        <f t="shared" si="52"/>
        <v>338.05956700000002</v>
      </c>
      <c r="AD1685">
        <f t="shared" si="53"/>
        <v>33.805956700000003</v>
      </c>
    </row>
    <row r="1686" spans="1:30" x14ac:dyDescent="0.3">
      <c r="A1686">
        <v>103</v>
      </c>
      <c r="B1686">
        <v>2020</v>
      </c>
      <c r="C1686">
        <v>4</v>
      </c>
      <c r="D1686">
        <v>30</v>
      </c>
      <c r="E1686" s="1">
        <v>0.16666666666666666</v>
      </c>
      <c r="F1686" t="s">
        <v>8</v>
      </c>
      <c r="G1686">
        <v>16.5</v>
      </c>
      <c r="H1686">
        <v>80.5</v>
      </c>
      <c r="I1686" s="3">
        <v>45.451900000000002</v>
      </c>
      <c r="J1686">
        <v>-0.53080700000000003</v>
      </c>
      <c r="K1686">
        <v>2.6250399999999998</v>
      </c>
      <c r="L1686" s="4">
        <v>298.714</v>
      </c>
      <c r="M1686">
        <v>304.61500000000001</v>
      </c>
      <c r="N1686" s="4">
        <v>867.95799999999997</v>
      </c>
      <c r="O1686">
        <v>1594.53</v>
      </c>
      <c r="P1686">
        <v>470.48099999999999</v>
      </c>
      <c r="Q1686">
        <v>0</v>
      </c>
      <c r="R1686">
        <v>32.088200000000001</v>
      </c>
      <c r="S1686">
        <v>-550874</v>
      </c>
      <c r="T1686" s="5">
        <v>1924880</v>
      </c>
      <c r="U1686">
        <v>100593</v>
      </c>
      <c r="V1686">
        <v>-709366</v>
      </c>
      <c r="W1686" s="2">
        <v>2288570</v>
      </c>
      <c r="X1686" s="5">
        <v>2278190</v>
      </c>
      <c r="Y1686">
        <v>2.5544399999999998E-2</v>
      </c>
      <c r="Z1686">
        <v>0</v>
      </c>
      <c r="AA1686">
        <v>0.17225599999999999</v>
      </c>
      <c r="AB1686" s="2">
        <v>-1.0071899999999999E-5</v>
      </c>
      <c r="AC1686">
        <f t="shared" si="52"/>
        <v>338.816058</v>
      </c>
      <c r="AD1686">
        <f t="shared" si="53"/>
        <v>33.881605800000003</v>
      </c>
    </row>
    <row r="1687" spans="1:30" x14ac:dyDescent="0.3">
      <c r="A1687">
        <v>103</v>
      </c>
      <c r="B1687">
        <v>2020</v>
      </c>
      <c r="C1687">
        <v>4</v>
      </c>
      <c r="D1687">
        <v>30</v>
      </c>
      <c r="E1687" s="1">
        <v>0.20833333333333334</v>
      </c>
      <c r="F1687" t="s">
        <v>8</v>
      </c>
      <c r="G1687">
        <v>16.5</v>
      </c>
      <c r="H1687">
        <v>80.5</v>
      </c>
      <c r="I1687" s="3">
        <v>45.1462</v>
      </c>
      <c r="J1687">
        <v>-0.65624099999999996</v>
      </c>
      <c r="K1687">
        <v>2.91628</v>
      </c>
      <c r="L1687" s="4">
        <v>297.97899999999998</v>
      </c>
      <c r="M1687">
        <v>307.01799999999997</v>
      </c>
      <c r="N1687" s="4">
        <v>1213.92</v>
      </c>
      <c r="O1687">
        <v>1342.99</v>
      </c>
      <c r="P1687">
        <v>353.7</v>
      </c>
      <c r="Q1687" s="2">
        <v>7.79189E-6</v>
      </c>
      <c r="R1687">
        <v>30.504799999999999</v>
      </c>
      <c r="S1687">
        <v>-766456</v>
      </c>
      <c r="T1687" s="5">
        <v>2459970</v>
      </c>
      <c r="U1687">
        <v>100593</v>
      </c>
      <c r="V1687">
        <v>-907062</v>
      </c>
      <c r="W1687" s="2">
        <v>2918910</v>
      </c>
      <c r="X1687" s="5">
        <v>2908370</v>
      </c>
      <c r="Y1687">
        <v>1.6053000000000001E-2</v>
      </c>
      <c r="Z1687" s="2">
        <v>8.1082899999999992E-6</v>
      </c>
      <c r="AA1687">
        <v>0.171684</v>
      </c>
      <c r="AB1687" s="2">
        <v>-6.4304699999999994E-5</v>
      </c>
      <c r="AC1687">
        <f t="shared" si="52"/>
        <v>341.42481299999997</v>
      </c>
      <c r="AD1687">
        <f t="shared" si="53"/>
        <v>34.1424813</v>
      </c>
    </row>
    <row r="1688" spans="1:30" x14ac:dyDescent="0.3">
      <c r="A1688">
        <v>103</v>
      </c>
      <c r="B1688">
        <v>2020</v>
      </c>
      <c r="C1688">
        <v>4</v>
      </c>
      <c r="D1688">
        <v>30</v>
      </c>
      <c r="E1688" s="1">
        <v>0.25</v>
      </c>
      <c r="F1688" t="s">
        <v>8</v>
      </c>
      <c r="G1688">
        <v>16.5</v>
      </c>
      <c r="H1688">
        <v>80.5</v>
      </c>
      <c r="I1688" s="3">
        <v>46.550699999999999</v>
      </c>
      <c r="J1688">
        <v>-0.53033200000000003</v>
      </c>
      <c r="K1688">
        <v>3.1619000000000002</v>
      </c>
      <c r="L1688" s="4">
        <v>297.75200000000001</v>
      </c>
      <c r="M1688">
        <v>309.44</v>
      </c>
      <c r="N1688" s="4">
        <v>1567.32</v>
      </c>
      <c r="O1688">
        <v>1189.8</v>
      </c>
      <c r="P1688">
        <v>267.10199999999998</v>
      </c>
      <c r="Q1688">
        <v>0</v>
      </c>
      <c r="R1688">
        <v>30.0242</v>
      </c>
      <c r="S1688">
        <v>-877772</v>
      </c>
      <c r="T1688" s="5">
        <v>2671720</v>
      </c>
      <c r="U1688">
        <v>100493</v>
      </c>
      <c r="V1688">
        <v>-984680</v>
      </c>
      <c r="W1688" s="2">
        <v>3330790</v>
      </c>
      <c r="X1688" s="5">
        <v>3145990</v>
      </c>
      <c r="Y1688">
        <v>0.13788500000000001</v>
      </c>
      <c r="Z1688">
        <v>0</v>
      </c>
      <c r="AA1688">
        <v>0.170984</v>
      </c>
      <c r="AB1688" s="2">
        <v>7.7188399999999994E-5</v>
      </c>
      <c r="AC1688">
        <f t="shared" si="52"/>
        <v>344.07834400000002</v>
      </c>
      <c r="AD1688">
        <f t="shared" si="53"/>
        <v>34.407834399999999</v>
      </c>
    </row>
    <row r="1689" spans="1:30" x14ac:dyDescent="0.3">
      <c r="A1689">
        <v>103</v>
      </c>
      <c r="B1689">
        <v>2020</v>
      </c>
      <c r="C1689">
        <v>4</v>
      </c>
      <c r="D1689">
        <v>30</v>
      </c>
      <c r="E1689" s="1">
        <v>0.29166666666666669</v>
      </c>
      <c r="F1689" t="s">
        <v>8</v>
      </c>
      <c r="G1689">
        <v>16.5</v>
      </c>
      <c r="H1689">
        <v>80.5</v>
      </c>
      <c r="I1689" s="3">
        <v>46.701999999999998</v>
      </c>
      <c r="J1689">
        <v>-0.37686500000000001</v>
      </c>
      <c r="K1689">
        <v>3.2495799999999999</v>
      </c>
      <c r="L1689" s="4">
        <v>298.15199999999999</v>
      </c>
      <c r="M1689">
        <v>310.31099999999998</v>
      </c>
      <c r="N1689" s="4">
        <v>1841.75</v>
      </c>
      <c r="O1689">
        <v>1073.25</v>
      </c>
      <c r="P1689">
        <v>176.00299999999999</v>
      </c>
      <c r="Q1689">
        <v>0</v>
      </c>
      <c r="R1689">
        <v>28.768599999999999</v>
      </c>
      <c r="S1689">
        <v>-955664</v>
      </c>
      <c r="T1689" s="5">
        <v>2785330</v>
      </c>
      <c r="U1689">
        <v>100418</v>
      </c>
      <c r="V1689" s="2">
        <v>-1053920</v>
      </c>
      <c r="W1689" s="2">
        <v>3485040</v>
      </c>
      <c r="X1689" s="5">
        <v>3299480</v>
      </c>
      <c r="Y1689">
        <v>0.23400399999999999</v>
      </c>
      <c r="Z1689">
        <v>0</v>
      </c>
      <c r="AA1689">
        <v>0.170205</v>
      </c>
      <c r="AB1689" s="2">
        <v>5.4481999999999998E-5</v>
      </c>
      <c r="AC1689">
        <f t="shared" si="52"/>
        <v>345.05524400000002</v>
      </c>
      <c r="AD1689">
        <f t="shared" si="53"/>
        <v>34.505524399999999</v>
      </c>
    </row>
    <row r="1690" spans="1:30" x14ac:dyDescent="0.3">
      <c r="A1690">
        <v>103</v>
      </c>
      <c r="B1690">
        <v>2020</v>
      </c>
      <c r="C1690">
        <v>4</v>
      </c>
      <c r="D1690">
        <v>30</v>
      </c>
      <c r="E1690" s="1">
        <v>0.33333333333333331</v>
      </c>
      <c r="F1690" t="s">
        <v>8</v>
      </c>
      <c r="G1690">
        <v>16.5</v>
      </c>
      <c r="H1690">
        <v>80.5</v>
      </c>
      <c r="I1690" s="3">
        <v>46.167900000000003</v>
      </c>
      <c r="J1690">
        <v>-0.193465</v>
      </c>
      <c r="K1690">
        <v>3.2526600000000001</v>
      </c>
      <c r="L1690" s="4">
        <v>297.964</v>
      </c>
      <c r="M1690">
        <v>311.49299999999999</v>
      </c>
      <c r="N1690" s="4">
        <v>1988.86</v>
      </c>
      <c r="O1690">
        <v>1129.23</v>
      </c>
      <c r="P1690">
        <v>177.499</v>
      </c>
      <c r="Q1690">
        <v>0</v>
      </c>
      <c r="R1690">
        <v>28.771000000000001</v>
      </c>
      <c r="S1690">
        <v>-860384</v>
      </c>
      <c r="T1690" s="5">
        <v>2388390</v>
      </c>
      <c r="U1690">
        <v>100300</v>
      </c>
      <c r="V1690">
        <v>-872364</v>
      </c>
      <c r="W1690" s="2">
        <v>3375960</v>
      </c>
      <c r="X1690" s="5">
        <v>2846880</v>
      </c>
      <c r="Y1690">
        <v>9.1801099999999997E-2</v>
      </c>
      <c r="Z1690">
        <v>0</v>
      </c>
      <c r="AA1690">
        <v>0.16948099999999999</v>
      </c>
      <c r="AB1690" s="2">
        <v>8.6937499999999996E-6</v>
      </c>
      <c r="AC1690">
        <f t="shared" si="52"/>
        <v>346.346608</v>
      </c>
      <c r="AD1690">
        <f t="shared" si="53"/>
        <v>34.634660799999999</v>
      </c>
    </row>
    <row r="1691" spans="1:30" x14ac:dyDescent="0.3">
      <c r="A1691">
        <v>103</v>
      </c>
      <c r="B1691">
        <v>2020</v>
      </c>
      <c r="C1691">
        <v>4</v>
      </c>
      <c r="D1691">
        <v>30</v>
      </c>
      <c r="E1691" s="1">
        <v>0.375</v>
      </c>
      <c r="F1691" t="s">
        <v>8</v>
      </c>
      <c r="G1691">
        <v>16.5</v>
      </c>
      <c r="H1691">
        <v>80.5</v>
      </c>
      <c r="I1691" s="3">
        <v>46.378799999999998</v>
      </c>
      <c r="J1691">
        <v>6.0892699999999999E-3</v>
      </c>
      <c r="K1691">
        <v>3.1188199999999999</v>
      </c>
      <c r="L1691" s="4">
        <v>297.68700000000001</v>
      </c>
      <c r="M1691">
        <v>311.82299999999998</v>
      </c>
      <c r="N1691" s="4">
        <v>1501.97</v>
      </c>
      <c r="O1691">
        <v>555.28599999999994</v>
      </c>
      <c r="P1691">
        <v>196.482</v>
      </c>
      <c r="Q1691">
        <v>0</v>
      </c>
      <c r="R1691">
        <v>29.602799999999998</v>
      </c>
      <c r="S1691">
        <v>-848812</v>
      </c>
      <c r="T1691" s="5">
        <v>2313210</v>
      </c>
      <c r="U1691">
        <v>100183</v>
      </c>
      <c r="V1691">
        <v>-835092</v>
      </c>
      <c r="W1691" s="2">
        <v>3009360</v>
      </c>
      <c r="X1691" s="5">
        <v>2737070</v>
      </c>
      <c r="Y1691">
        <v>0.56628000000000001</v>
      </c>
      <c r="Z1691">
        <v>0</v>
      </c>
      <c r="AA1691">
        <v>0.168845</v>
      </c>
      <c r="AB1691">
        <v>-1.4518500000000001E-4</v>
      </c>
      <c r="AC1691">
        <f t="shared" si="52"/>
        <v>346.69658899999996</v>
      </c>
      <c r="AD1691">
        <f t="shared" si="53"/>
        <v>34.669658899999995</v>
      </c>
    </row>
    <row r="1692" spans="1:30" x14ac:dyDescent="0.3">
      <c r="A1692">
        <v>103</v>
      </c>
      <c r="B1692">
        <v>2020</v>
      </c>
      <c r="C1692">
        <v>4</v>
      </c>
      <c r="D1692">
        <v>30</v>
      </c>
      <c r="E1692" s="1">
        <v>0.41666666666666669</v>
      </c>
      <c r="F1692" t="s">
        <v>8</v>
      </c>
      <c r="G1692">
        <v>16.5</v>
      </c>
      <c r="H1692">
        <v>80.5</v>
      </c>
      <c r="I1692" s="3">
        <v>47.305700000000002</v>
      </c>
      <c r="J1692">
        <v>6.9281499999999996E-2</v>
      </c>
      <c r="K1692">
        <v>3.3772600000000002</v>
      </c>
      <c r="L1692" s="4">
        <v>296.98899999999998</v>
      </c>
      <c r="M1692">
        <v>308.32900000000001</v>
      </c>
      <c r="N1692" s="4">
        <v>1660.36</v>
      </c>
      <c r="O1692">
        <v>414.346</v>
      </c>
      <c r="P1692">
        <v>340.33300000000003</v>
      </c>
      <c r="Q1692" s="2">
        <v>3.7595899999999997E-5</v>
      </c>
      <c r="R1692">
        <v>30.732800000000001</v>
      </c>
      <c r="S1692">
        <v>-734031</v>
      </c>
      <c r="T1692" s="5">
        <v>1858620</v>
      </c>
      <c r="U1692">
        <v>100145</v>
      </c>
      <c r="V1692">
        <v>-629404</v>
      </c>
      <c r="W1692" s="2">
        <v>2423120</v>
      </c>
      <c r="X1692" s="5">
        <v>2193540</v>
      </c>
      <c r="Y1692">
        <v>0.105779</v>
      </c>
      <c r="Z1692" s="2">
        <v>3.7645599999999997E-5</v>
      </c>
      <c r="AA1692">
        <v>0.17088100000000001</v>
      </c>
      <c r="AB1692">
        <v>-2.0148200000000001E-4</v>
      </c>
      <c r="AC1692">
        <f t="shared" si="52"/>
        <v>342.82038299999999</v>
      </c>
      <c r="AD1692">
        <f t="shared" si="53"/>
        <v>34.282038299999996</v>
      </c>
    </row>
    <row r="1693" spans="1:30" x14ac:dyDescent="0.3">
      <c r="A1693">
        <v>103</v>
      </c>
      <c r="B1693">
        <v>2020</v>
      </c>
      <c r="C1693">
        <v>4</v>
      </c>
      <c r="D1693">
        <v>30</v>
      </c>
      <c r="E1693" s="1">
        <v>0.45833333333333331</v>
      </c>
      <c r="F1693" t="s">
        <v>8</v>
      </c>
      <c r="G1693">
        <v>16.5</v>
      </c>
      <c r="H1693">
        <v>80.5</v>
      </c>
      <c r="I1693" s="3">
        <v>48.585700000000003</v>
      </c>
      <c r="J1693">
        <v>-0.63866100000000003</v>
      </c>
      <c r="K1693">
        <v>4.1658799999999996</v>
      </c>
      <c r="L1693" s="4">
        <v>297.428</v>
      </c>
      <c r="M1693">
        <v>307.63900000000001</v>
      </c>
      <c r="N1693" s="4">
        <v>1027.7</v>
      </c>
      <c r="O1693">
        <v>426.59699999999998</v>
      </c>
      <c r="P1693">
        <v>280.47000000000003</v>
      </c>
      <c r="Q1693">
        <v>0</v>
      </c>
      <c r="R1693">
        <v>32.924900000000001</v>
      </c>
      <c r="S1693">
        <v>-504291</v>
      </c>
      <c r="T1693" s="5">
        <v>1150960</v>
      </c>
      <c r="U1693">
        <v>100105</v>
      </c>
      <c r="V1693">
        <v>-380565</v>
      </c>
      <c r="W1693" s="2">
        <v>1673400</v>
      </c>
      <c r="X1693" s="5">
        <v>1361420</v>
      </c>
      <c r="Y1693">
        <v>0.19445200000000001</v>
      </c>
      <c r="Z1693">
        <v>0</v>
      </c>
      <c r="AA1693">
        <v>0.17052300000000001</v>
      </c>
      <c r="AB1693">
        <v>-1.42745E-4</v>
      </c>
      <c r="AC1693">
        <f t="shared" si="52"/>
        <v>342.08201599999995</v>
      </c>
      <c r="AD1693">
        <f t="shared" si="53"/>
        <v>34.208201599999995</v>
      </c>
    </row>
    <row r="1694" spans="1:30" x14ac:dyDescent="0.3">
      <c r="A1694">
        <v>103</v>
      </c>
      <c r="B1694">
        <v>2020</v>
      </c>
      <c r="C1694">
        <v>4</v>
      </c>
      <c r="D1694">
        <v>30</v>
      </c>
      <c r="E1694" s="1">
        <v>0.5</v>
      </c>
      <c r="F1694" t="s">
        <v>8</v>
      </c>
      <c r="G1694">
        <v>16.5</v>
      </c>
      <c r="H1694">
        <v>80.5</v>
      </c>
      <c r="I1694" s="3">
        <v>49.3277</v>
      </c>
      <c r="J1694">
        <v>-1.3233200000000001</v>
      </c>
      <c r="K1694">
        <v>3.9961600000000002</v>
      </c>
      <c r="L1694" s="4">
        <v>296.95100000000002</v>
      </c>
      <c r="M1694">
        <v>307.30099999999999</v>
      </c>
      <c r="N1694" s="4">
        <v>781.66300000000001</v>
      </c>
      <c r="O1694">
        <v>395.57</v>
      </c>
      <c r="P1694">
        <v>372.68299999999999</v>
      </c>
      <c r="Q1694">
        <v>0</v>
      </c>
      <c r="R1694">
        <v>33.754199999999997</v>
      </c>
      <c r="S1694">
        <v>-310854</v>
      </c>
      <c r="T1694" s="4">
        <v>637186</v>
      </c>
      <c r="U1694">
        <v>100142</v>
      </c>
      <c r="V1694">
        <v>-195933</v>
      </c>
      <c r="W1694">
        <v>853928</v>
      </c>
      <c r="X1694" s="4">
        <v>760396</v>
      </c>
      <c r="Y1694">
        <v>0.24612000000000001</v>
      </c>
      <c r="Z1694">
        <v>0</v>
      </c>
      <c r="AA1694">
        <v>0.170269</v>
      </c>
      <c r="AB1694">
        <v>-1.8984699999999999E-4</v>
      </c>
      <c r="AC1694">
        <f t="shared" si="52"/>
        <v>341.68779699999999</v>
      </c>
      <c r="AD1694">
        <f t="shared" si="53"/>
        <v>34.168779700000002</v>
      </c>
    </row>
    <row r="1695" spans="1:30" x14ac:dyDescent="0.3">
      <c r="A1695">
        <v>103</v>
      </c>
      <c r="B1695">
        <v>2020</v>
      </c>
      <c r="C1695">
        <v>4</v>
      </c>
      <c r="D1695">
        <v>30</v>
      </c>
      <c r="E1695" s="1">
        <v>0.54166666666666663</v>
      </c>
      <c r="F1695" t="s">
        <v>8</v>
      </c>
      <c r="G1695">
        <v>16.5</v>
      </c>
      <c r="H1695">
        <v>80.5</v>
      </c>
      <c r="I1695" s="3">
        <v>49.664700000000003</v>
      </c>
      <c r="J1695">
        <v>-1.7210099999999999</v>
      </c>
      <c r="K1695">
        <v>3.0865200000000002</v>
      </c>
      <c r="L1695" s="4">
        <v>296.77600000000001</v>
      </c>
      <c r="M1695">
        <v>307.73700000000002</v>
      </c>
      <c r="N1695" s="4">
        <v>617.52</v>
      </c>
      <c r="O1695">
        <v>452.47199999999998</v>
      </c>
      <c r="P1695">
        <v>395.61799999999999</v>
      </c>
      <c r="Q1695">
        <v>0</v>
      </c>
      <c r="R1695">
        <v>36.423299999999998</v>
      </c>
      <c r="S1695">
        <v>-105728</v>
      </c>
      <c r="T1695" s="4">
        <v>102480</v>
      </c>
      <c r="U1695">
        <v>100212</v>
      </c>
      <c r="V1695">
        <v>-8996.6200000000008</v>
      </c>
      <c r="W1695">
        <v>175772</v>
      </c>
      <c r="X1695" s="4">
        <v>120746</v>
      </c>
      <c r="Y1695">
        <v>0.32324199999999997</v>
      </c>
      <c r="Z1695">
        <v>0</v>
      </c>
      <c r="AA1695">
        <v>0.170102</v>
      </c>
      <c r="AB1695">
        <v>-8.2919299999999999E-4</v>
      </c>
      <c r="AC1695">
        <f t="shared" si="52"/>
        <v>342.15917200000001</v>
      </c>
      <c r="AD1695">
        <f t="shared" si="53"/>
        <v>34.2159172</v>
      </c>
    </row>
    <row r="1696" spans="1:30" x14ac:dyDescent="0.3">
      <c r="A1696">
        <v>103</v>
      </c>
      <c r="B1696">
        <v>2020</v>
      </c>
      <c r="C1696">
        <v>4</v>
      </c>
      <c r="D1696">
        <v>30</v>
      </c>
      <c r="E1696" s="1">
        <v>0.58333333333333337</v>
      </c>
      <c r="F1696" t="s">
        <v>8</v>
      </c>
      <c r="G1696">
        <v>16.5</v>
      </c>
      <c r="H1696">
        <v>80.5</v>
      </c>
      <c r="I1696" s="3">
        <v>50.258499999999998</v>
      </c>
      <c r="J1696">
        <v>-1.5081500000000001</v>
      </c>
      <c r="K1696">
        <v>2.8527</v>
      </c>
      <c r="L1696" s="4">
        <v>297.286</v>
      </c>
      <c r="M1696">
        <v>306.51</v>
      </c>
      <c r="N1696" s="4">
        <v>498.01400000000001</v>
      </c>
      <c r="O1696">
        <v>676.87599999999998</v>
      </c>
      <c r="P1696">
        <v>439.96199999999999</v>
      </c>
      <c r="Q1696">
        <v>0</v>
      </c>
      <c r="R1696">
        <v>37.813299999999998</v>
      </c>
      <c r="S1696">
        <v>-49100.7</v>
      </c>
      <c r="T1696" s="5">
        <v>-2.3283100000000002E-10</v>
      </c>
      <c r="U1696">
        <v>100324</v>
      </c>
      <c r="V1696">
        <v>21397.4</v>
      </c>
      <c r="W1696">
        <v>0</v>
      </c>
      <c r="X1696" s="5">
        <v>-2.3283100000000002E-10</v>
      </c>
      <c r="Y1696">
        <v>0.46897</v>
      </c>
      <c r="Z1696">
        <v>0</v>
      </c>
      <c r="AA1696">
        <v>0.16999</v>
      </c>
      <c r="AB1696">
        <v>-3.4579000000000001E-4</v>
      </c>
      <c r="AC1696">
        <f t="shared" si="52"/>
        <v>340.83344199999999</v>
      </c>
      <c r="AD1696">
        <f t="shared" si="53"/>
        <v>34.083344199999999</v>
      </c>
    </row>
    <row r="1697" spans="1:30" x14ac:dyDescent="0.3">
      <c r="A1697">
        <v>103</v>
      </c>
      <c r="B1697">
        <v>2020</v>
      </c>
      <c r="C1697">
        <v>4</v>
      </c>
      <c r="D1697">
        <v>30</v>
      </c>
      <c r="E1697" s="1">
        <v>0.625</v>
      </c>
      <c r="F1697" t="s">
        <v>8</v>
      </c>
      <c r="G1697">
        <v>16.5</v>
      </c>
      <c r="H1697">
        <v>80.5</v>
      </c>
      <c r="I1697" s="3">
        <v>50.310400000000001</v>
      </c>
      <c r="J1697">
        <v>-1.33473</v>
      </c>
      <c r="K1697">
        <v>2.55376</v>
      </c>
      <c r="L1697" s="4">
        <v>297.59300000000002</v>
      </c>
      <c r="M1697">
        <v>304.28899999999999</v>
      </c>
      <c r="N1697" s="4">
        <v>398.66199999999998</v>
      </c>
      <c r="O1697">
        <v>1037.4100000000001</v>
      </c>
      <c r="P1697">
        <v>484.90100000000001</v>
      </c>
      <c r="Q1697">
        <v>0</v>
      </c>
      <c r="R1697">
        <v>37.788600000000002</v>
      </c>
      <c r="S1697">
        <v>-41111.800000000003</v>
      </c>
      <c r="T1697" s="5">
        <v>-2.3283100000000002E-10</v>
      </c>
      <c r="U1697">
        <v>100381</v>
      </c>
      <c r="V1697">
        <v>24317.7</v>
      </c>
      <c r="W1697">
        <v>0</v>
      </c>
      <c r="X1697" s="5">
        <v>-2.3283100000000002E-10</v>
      </c>
      <c r="Y1697">
        <v>0.40103499999999997</v>
      </c>
      <c r="Z1697">
        <v>0</v>
      </c>
      <c r="AA1697">
        <v>0.16991100000000001</v>
      </c>
      <c r="AB1697">
        <v>-2.03921E-4</v>
      </c>
      <c r="AC1697">
        <f t="shared" si="52"/>
        <v>338.40477099999998</v>
      </c>
      <c r="AD1697">
        <f t="shared" si="53"/>
        <v>33.840477100000001</v>
      </c>
    </row>
    <row r="1698" spans="1:30" x14ac:dyDescent="0.3">
      <c r="A1698">
        <v>103</v>
      </c>
      <c r="B1698">
        <v>2020</v>
      </c>
      <c r="C1698">
        <v>4</v>
      </c>
      <c r="D1698">
        <v>30</v>
      </c>
      <c r="E1698" s="1">
        <v>0.66666666666666663</v>
      </c>
      <c r="F1698" t="s">
        <v>8</v>
      </c>
      <c r="G1698">
        <v>16.5</v>
      </c>
      <c r="H1698">
        <v>80.5</v>
      </c>
      <c r="I1698" s="3">
        <v>49.825899999999997</v>
      </c>
      <c r="J1698">
        <v>-1.5342800000000001</v>
      </c>
      <c r="K1698">
        <v>2.3332799999999998</v>
      </c>
      <c r="L1698" s="4">
        <v>298.16800000000001</v>
      </c>
      <c r="M1698">
        <v>303.89100000000002</v>
      </c>
      <c r="N1698" s="4">
        <v>348.98599999999999</v>
      </c>
      <c r="O1698">
        <v>1443.06</v>
      </c>
      <c r="P1698">
        <v>425.66399999999999</v>
      </c>
      <c r="Q1698">
        <v>0</v>
      </c>
      <c r="R1698">
        <v>38.168199999999999</v>
      </c>
      <c r="S1698">
        <v>-33534.1</v>
      </c>
      <c r="T1698" s="5">
        <v>-2.3283100000000002E-10</v>
      </c>
      <c r="U1698">
        <v>100458</v>
      </c>
      <c r="V1698">
        <v>17939.2</v>
      </c>
      <c r="W1698">
        <v>0</v>
      </c>
      <c r="X1698" s="5">
        <v>-2.3283100000000002E-10</v>
      </c>
      <c r="Y1698">
        <v>0.52675799999999995</v>
      </c>
      <c r="Z1698">
        <v>0</v>
      </c>
      <c r="AA1698">
        <v>0.16987099999999999</v>
      </c>
      <c r="AB1698" s="2">
        <v>-8.1953499999999994E-6</v>
      </c>
      <c r="AC1698">
        <f t="shared" si="52"/>
        <v>337.99399599999998</v>
      </c>
      <c r="AD1698">
        <f t="shared" si="53"/>
        <v>33.799399600000001</v>
      </c>
    </row>
    <row r="1699" spans="1:30" x14ac:dyDescent="0.3">
      <c r="A1699">
        <v>103</v>
      </c>
      <c r="B1699">
        <v>2020</v>
      </c>
      <c r="C1699">
        <v>4</v>
      </c>
      <c r="D1699">
        <v>30</v>
      </c>
      <c r="E1699" s="1">
        <v>0.70833333333333337</v>
      </c>
      <c r="F1699" t="s">
        <v>8</v>
      </c>
      <c r="G1699">
        <v>16.5</v>
      </c>
      <c r="H1699">
        <v>80.5</v>
      </c>
      <c r="I1699" s="3">
        <v>49.463000000000001</v>
      </c>
      <c r="J1699">
        <v>-1.55566</v>
      </c>
      <c r="K1699">
        <v>2.3471199999999999</v>
      </c>
      <c r="L1699" s="4">
        <v>298.89499999999998</v>
      </c>
      <c r="M1699">
        <v>302.738</v>
      </c>
      <c r="N1699" s="4">
        <v>354.30799999999999</v>
      </c>
      <c r="O1699">
        <v>1997.08</v>
      </c>
      <c r="P1699">
        <v>386.55399999999997</v>
      </c>
      <c r="Q1699">
        <v>0</v>
      </c>
      <c r="R1699">
        <v>38.4602</v>
      </c>
      <c r="S1699">
        <v>-27307.5</v>
      </c>
      <c r="T1699" s="5">
        <v>-2.3283100000000002E-10</v>
      </c>
      <c r="U1699">
        <v>100470</v>
      </c>
      <c r="V1699">
        <v>16248.5</v>
      </c>
      <c r="W1699">
        <v>0</v>
      </c>
      <c r="X1699" s="5">
        <v>-2.3283100000000002E-10</v>
      </c>
      <c r="Y1699">
        <v>0.55062299999999997</v>
      </c>
      <c r="Z1699">
        <v>0</v>
      </c>
      <c r="AA1699">
        <v>0.169823</v>
      </c>
      <c r="AB1699">
        <v>-1.82528E-4</v>
      </c>
      <c r="AC1699">
        <f t="shared" si="52"/>
        <v>336.75986499999999</v>
      </c>
      <c r="AD1699">
        <f t="shared" si="53"/>
        <v>33.6759865</v>
      </c>
    </row>
    <row r="1700" spans="1:30" x14ac:dyDescent="0.3">
      <c r="A1700">
        <v>103</v>
      </c>
      <c r="B1700">
        <v>2020</v>
      </c>
      <c r="C1700">
        <v>4</v>
      </c>
      <c r="D1700">
        <v>30</v>
      </c>
      <c r="E1700" s="1">
        <v>0.75</v>
      </c>
      <c r="F1700" t="s">
        <v>8</v>
      </c>
      <c r="G1700">
        <v>16.5</v>
      </c>
      <c r="H1700">
        <v>80.5</v>
      </c>
      <c r="I1700" s="3">
        <v>49.823599999999999</v>
      </c>
      <c r="J1700">
        <v>-1.37036</v>
      </c>
      <c r="K1700">
        <v>2.3307099999999998</v>
      </c>
      <c r="L1700" s="4">
        <v>299.048</v>
      </c>
      <c r="M1700">
        <v>302.26400000000001</v>
      </c>
      <c r="N1700" s="4">
        <v>383.75900000000001</v>
      </c>
      <c r="O1700">
        <v>2479.3200000000002</v>
      </c>
      <c r="P1700">
        <v>361.77199999999999</v>
      </c>
      <c r="Q1700">
        <v>0</v>
      </c>
      <c r="R1700">
        <v>39.154000000000003</v>
      </c>
      <c r="S1700">
        <v>-22666.9</v>
      </c>
      <c r="T1700" s="5">
        <v>-2.3283100000000002E-10</v>
      </c>
      <c r="U1700">
        <v>100509</v>
      </c>
      <c r="V1700">
        <v>10600</v>
      </c>
      <c r="W1700">
        <v>0</v>
      </c>
      <c r="X1700" s="5">
        <v>-2.3283100000000002E-10</v>
      </c>
      <c r="Y1700">
        <v>0.52214899999999997</v>
      </c>
      <c r="Z1700">
        <v>0</v>
      </c>
      <c r="AA1700">
        <v>0.16978399999999999</v>
      </c>
      <c r="AB1700">
        <v>-1.20789E-4</v>
      </c>
      <c r="AC1700">
        <f t="shared" si="52"/>
        <v>336.245656</v>
      </c>
      <c r="AD1700">
        <f t="shared" si="53"/>
        <v>33.624565599999997</v>
      </c>
    </row>
    <row r="1701" spans="1:30" x14ac:dyDescent="0.3">
      <c r="A1701">
        <v>103</v>
      </c>
      <c r="B1701">
        <v>2020</v>
      </c>
      <c r="C1701">
        <v>4</v>
      </c>
      <c r="D1701">
        <v>30</v>
      </c>
      <c r="E1701" s="1">
        <v>0.79166666666666663</v>
      </c>
      <c r="F1701" t="s">
        <v>8</v>
      </c>
      <c r="G1701">
        <v>16.5</v>
      </c>
      <c r="H1701">
        <v>80.5</v>
      </c>
      <c r="I1701" s="3">
        <v>50.399799999999999</v>
      </c>
      <c r="J1701">
        <v>-0.98265499999999995</v>
      </c>
      <c r="K1701">
        <v>2.3748100000000001</v>
      </c>
      <c r="L1701" s="4">
        <v>299.38600000000002</v>
      </c>
      <c r="M1701">
        <v>302.12400000000002</v>
      </c>
      <c r="N1701" s="4">
        <v>409.73200000000003</v>
      </c>
      <c r="O1701">
        <v>2903.4</v>
      </c>
      <c r="P1701">
        <v>367.464</v>
      </c>
      <c r="Q1701">
        <v>0</v>
      </c>
      <c r="R1701">
        <v>39.755299999999998</v>
      </c>
      <c r="S1701">
        <v>-18261.3</v>
      </c>
      <c r="T1701" s="5">
        <v>-2.3283100000000002E-10</v>
      </c>
      <c r="U1701">
        <v>100458</v>
      </c>
      <c r="V1701">
        <v>-1311.66</v>
      </c>
      <c r="W1701">
        <v>0</v>
      </c>
      <c r="X1701" s="5">
        <v>-2.3283100000000002E-10</v>
      </c>
      <c r="Y1701">
        <v>0.54613699999999998</v>
      </c>
      <c r="Z1701">
        <v>0</v>
      </c>
      <c r="AA1701">
        <v>0.16975999999999999</v>
      </c>
      <c r="AB1701" s="2">
        <v>8.3005799999999997E-5</v>
      </c>
      <c r="AC1701">
        <f t="shared" si="52"/>
        <v>336.10754200000002</v>
      </c>
      <c r="AD1701">
        <f t="shared" si="53"/>
        <v>33.610754200000002</v>
      </c>
    </row>
    <row r="1702" spans="1:30" x14ac:dyDescent="0.3">
      <c r="A1702">
        <v>103</v>
      </c>
      <c r="B1702">
        <v>2020</v>
      </c>
      <c r="C1702">
        <v>4</v>
      </c>
      <c r="D1702">
        <v>30</v>
      </c>
      <c r="E1702" s="1">
        <v>0.83333333333333337</v>
      </c>
      <c r="F1702" t="s">
        <v>8</v>
      </c>
      <c r="G1702">
        <v>16.5</v>
      </c>
      <c r="H1702">
        <v>80.5</v>
      </c>
      <c r="I1702" s="3">
        <v>50.3127</v>
      </c>
      <c r="J1702">
        <v>-0.67809699999999995</v>
      </c>
      <c r="K1702">
        <v>2.42916</v>
      </c>
      <c r="L1702" s="4">
        <v>299.28500000000003</v>
      </c>
      <c r="M1702">
        <v>301.46199999999999</v>
      </c>
      <c r="N1702" s="4">
        <v>422.93200000000002</v>
      </c>
      <c r="O1702">
        <v>3200.97</v>
      </c>
      <c r="P1702">
        <v>423.57299999999998</v>
      </c>
      <c r="Q1702">
        <v>0</v>
      </c>
      <c r="R1702">
        <v>39.593899999999998</v>
      </c>
      <c r="S1702">
        <v>-14971.7</v>
      </c>
      <c r="T1702" s="5">
        <v>-2.3283100000000002E-10</v>
      </c>
      <c r="U1702">
        <v>100417</v>
      </c>
      <c r="V1702">
        <v>-735.28300000000002</v>
      </c>
      <c r="W1702">
        <v>0</v>
      </c>
      <c r="X1702" s="5">
        <v>-2.3283100000000002E-10</v>
      </c>
      <c r="Y1702">
        <v>0.72296400000000005</v>
      </c>
      <c r="Z1702">
        <v>0</v>
      </c>
      <c r="AA1702">
        <v>0.16974400000000001</v>
      </c>
      <c r="AB1702">
        <v>1.48123E-4</v>
      </c>
      <c r="AC1702">
        <f t="shared" si="52"/>
        <v>335.37459499999994</v>
      </c>
      <c r="AD1702">
        <f t="shared" si="53"/>
        <v>33.537459499999997</v>
      </c>
    </row>
    <row r="1703" spans="1:30" x14ac:dyDescent="0.3">
      <c r="A1703">
        <v>103</v>
      </c>
      <c r="B1703">
        <v>2020</v>
      </c>
      <c r="C1703">
        <v>4</v>
      </c>
      <c r="D1703">
        <v>30</v>
      </c>
      <c r="E1703" s="1">
        <v>0.875</v>
      </c>
      <c r="F1703" t="s">
        <v>8</v>
      </c>
      <c r="G1703">
        <v>16.5</v>
      </c>
      <c r="H1703">
        <v>80.5</v>
      </c>
      <c r="I1703" s="3">
        <v>50.768900000000002</v>
      </c>
      <c r="J1703">
        <v>-0.38874300000000001</v>
      </c>
      <c r="K1703">
        <v>2.78912</v>
      </c>
      <c r="L1703" s="4">
        <v>299.71800000000002</v>
      </c>
      <c r="M1703">
        <v>301.97000000000003</v>
      </c>
      <c r="N1703" s="4">
        <v>438.19</v>
      </c>
      <c r="O1703">
        <v>3401.21</v>
      </c>
      <c r="P1703">
        <v>475.97399999999999</v>
      </c>
      <c r="Q1703">
        <v>0</v>
      </c>
      <c r="R1703">
        <v>39.3992</v>
      </c>
      <c r="S1703">
        <v>-12857</v>
      </c>
      <c r="T1703" s="5">
        <v>-2.3283100000000002E-10</v>
      </c>
      <c r="U1703">
        <v>100392</v>
      </c>
      <c r="V1703">
        <v>7180.23</v>
      </c>
      <c r="W1703">
        <v>0</v>
      </c>
      <c r="X1703" s="5">
        <v>-2.3283100000000002E-10</v>
      </c>
      <c r="Y1703">
        <v>0.92123100000000002</v>
      </c>
      <c r="Z1703">
        <v>0</v>
      </c>
      <c r="AA1703">
        <v>0.16974400000000001</v>
      </c>
      <c r="AB1703">
        <v>1.5731799999999999E-4</v>
      </c>
      <c r="AC1703">
        <f t="shared" si="52"/>
        <v>335.95374600000002</v>
      </c>
      <c r="AD1703">
        <f t="shared" si="53"/>
        <v>33.5953746</v>
      </c>
    </row>
    <row r="1704" spans="1:30" x14ac:dyDescent="0.3">
      <c r="A1704">
        <v>103</v>
      </c>
      <c r="B1704">
        <v>2020</v>
      </c>
      <c r="C1704">
        <v>4</v>
      </c>
      <c r="D1704">
        <v>30</v>
      </c>
      <c r="E1704" s="1">
        <v>0.91666666666666663</v>
      </c>
      <c r="F1704" t="s">
        <v>8</v>
      </c>
      <c r="G1704">
        <v>16.5</v>
      </c>
      <c r="H1704">
        <v>80.5</v>
      </c>
      <c r="I1704" s="3">
        <v>51.3489</v>
      </c>
      <c r="J1704">
        <v>0.26836100000000002</v>
      </c>
      <c r="K1704">
        <v>2.8106599999999999</v>
      </c>
      <c r="L1704" s="4">
        <v>299.59399999999999</v>
      </c>
      <c r="M1704">
        <v>300.86700000000002</v>
      </c>
      <c r="N1704" s="4">
        <v>479.91699999999997</v>
      </c>
      <c r="O1704">
        <v>3765.53</v>
      </c>
      <c r="P1704">
        <v>431.6</v>
      </c>
      <c r="Q1704">
        <v>0</v>
      </c>
      <c r="R1704">
        <v>39.351100000000002</v>
      </c>
      <c r="S1704">
        <v>-12504.6</v>
      </c>
      <c r="T1704" s="5">
        <v>-2.3283100000000002E-10</v>
      </c>
      <c r="U1704">
        <v>100393</v>
      </c>
      <c r="V1704">
        <v>3260.9</v>
      </c>
      <c r="W1704">
        <v>0</v>
      </c>
      <c r="X1704" s="5">
        <v>-2.3283100000000002E-10</v>
      </c>
      <c r="Y1704">
        <v>0.93487299999999995</v>
      </c>
      <c r="Z1704">
        <v>0</v>
      </c>
      <c r="AA1704">
        <v>0.17199400000000001</v>
      </c>
      <c r="AB1704">
        <v>-1.29422E-4</v>
      </c>
      <c r="AC1704">
        <f t="shared" si="52"/>
        <v>334.73461800000001</v>
      </c>
      <c r="AD1704">
        <f t="shared" si="53"/>
        <v>33.473461800000003</v>
      </c>
    </row>
    <row r="1705" spans="1:30" x14ac:dyDescent="0.3">
      <c r="A1705">
        <v>103</v>
      </c>
      <c r="B1705">
        <v>2020</v>
      </c>
      <c r="C1705">
        <v>4</v>
      </c>
      <c r="D1705">
        <v>30</v>
      </c>
      <c r="E1705" s="1">
        <v>0.95833333333333337</v>
      </c>
      <c r="F1705" t="s">
        <v>8</v>
      </c>
      <c r="G1705">
        <v>16.5</v>
      </c>
      <c r="H1705">
        <v>80.5</v>
      </c>
      <c r="I1705" s="3">
        <v>51.585799999999999</v>
      </c>
      <c r="J1705">
        <v>0.91881199999999996</v>
      </c>
      <c r="K1705">
        <v>3.22343</v>
      </c>
      <c r="L1705" s="4">
        <v>299.48</v>
      </c>
      <c r="M1705">
        <v>301.01100000000002</v>
      </c>
      <c r="N1705" s="4">
        <v>544.49599999999998</v>
      </c>
      <c r="O1705">
        <v>3370.87</v>
      </c>
      <c r="P1705">
        <v>396.18200000000002</v>
      </c>
      <c r="Q1705" s="2">
        <v>3.8959399999999999E-7</v>
      </c>
      <c r="R1705">
        <v>39.629600000000003</v>
      </c>
      <c r="S1705">
        <v>-11975.9</v>
      </c>
      <c r="T1705" s="5">
        <v>-2.3283100000000002E-10</v>
      </c>
      <c r="U1705">
        <v>100408</v>
      </c>
      <c r="V1705">
        <v>-312.61</v>
      </c>
      <c r="W1705">
        <v>0</v>
      </c>
      <c r="X1705" s="5">
        <v>-2.3283100000000002E-10</v>
      </c>
      <c r="Y1705">
        <v>0.72537499999999999</v>
      </c>
      <c r="Z1705" s="2">
        <v>8.6874500000000001E-7</v>
      </c>
      <c r="AA1705">
        <v>0.17202600000000001</v>
      </c>
      <c r="AB1705">
        <v>-1.3186099999999999E-4</v>
      </c>
      <c r="AC1705">
        <f t="shared" si="52"/>
        <v>334.88765999999998</v>
      </c>
      <c r="AD1705">
        <f t="shared" si="53"/>
        <v>33.488765999999998</v>
      </c>
    </row>
    <row r="1706" spans="1:30" x14ac:dyDescent="0.3">
      <c r="A1706">
        <v>104</v>
      </c>
      <c r="B1706">
        <v>2020</v>
      </c>
      <c r="C1706">
        <v>5</v>
      </c>
      <c r="D1706">
        <v>1</v>
      </c>
      <c r="E1706" s="1">
        <v>0</v>
      </c>
      <c r="F1706" t="s">
        <v>8</v>
      </c>
      <c r="G1706">
        <v>16.5</v>
      </c>
      <c r="H1706">
        <v>80.5</v>
      </c>
      <c r="I1706" s="3">
        <v>51.4803</v>
      </c>
      <c r="J1706">
        <v>0.98580599999999996</v>
      </c>
      <c r="K1706">
        <v>2.1292</v>
      </c>
      <c r="L1706" s="4">
        <v>299.59399999999999</v>
      </c>
      <c r="M1706">
        <v>302.7</v>
      </c>
      <c r="N1706" s="4">
        <v>536.47699999999998</v>
      </c>
      <c r="O1706">
        <v>3358.39</v>
      </c>
      <c r="P1706">
        <v>372.19499999999999</v>
      </c>
      <c r="Q1706">
        <v>0</v>
      </c>
      <c r="R1706">
        <v>39.715899999999998</v>
      </c>
      <c r="S1706">
        <v>-13444.4</v>
      </c>
      <c r="T1706" s="5">
        <v>-2.3283100000000002E-10</v>
      </c>
      <c r="U1706">
        <v>100453</v>
      </c>
      <c r="V1706">
        <v>-9496.15</v>
      </c>
      <c r="W1706">
        <v>0</v>
      </c>
      <c r="X1706" s="5">
        <v>-2.3283100000000002E-10</v>
      </c>
      <c r="Y1706">
        <v>0.44534800000000002</v>
      </c>
      <c r="Z1706">
        <v>0</v>
      </c>
      <c r="AA1706">
        <v>0.172018</v>
      </c>
      <c r="AB1706" s="2">
        <v>-1.62646E-5</v>
      </c>
      <c r="AC1706">
        <f t="shared" si="52"/>
        <v>336.75091799999996</v>
      </c>
      <c r="AD1706">
        <f t="shared" si="53"/>
        <v>33.675091799999997</v>
      </c>
    </row>
    <row r="1707" spans="1:30" x14ac:dyDescent="0.3">
      <c r="A1707">
        <v>104</v>
      </c>
      <c r="B1707">
        <v>2020</v>
      </c>
      <c r="C1707">
        <v>5</v>
      </c>
      <c r="D1707">
        <v>1</v>
      </c>
      <c r="E1707" s="1">
        <v>4.1666666666666664E-2</v>
      </c>
      <c r="F1707" t="s">
        <v>8</v>
      </c>
      <c r="G1707">
        <v>16.5</v>
      </c>
      <c r="H1707">
        <v>80.5</v>
      </c>
      <c r="I1707" s="3">
        <v>51.0929</v>
      </c>
      <c r="J1707">
        <v>0.94684500000000005</v>
      </c>
      <c r="K1707">
        <v>1.7815399999999999</v>
      </c>
      <c r="L1707" s="4">
        <v>299.62799999999999</v>
      </c>
      <c r="M1707">
        <v>302.733</v>
      </c>
      <c r="N1707" s="4">
        <v>529.38</v>
      </c>
      <c r="O1707">
        <v>3326.22</v>
      </c>
      <c r="P1707">
        <v>379.74799999999999</v>
      </c>
      <c r="Q1707" s="2">
        <v>9.7398599999999994E-7</v>
      </c>
      <c r="R1707">
        <v>39.790999999999997</v>
      </c>
      <c r="S1707">
        <v>-24605.4</v>
      </c>
      <c r="T1707" s="4">
        <v>70092.2</v>
      </c>
      <c r="U1707">
        <v>100520</v>
      </c>
      <c r="V1707">
        <v>-27978.5</v>
      </c>
      <c r="W1707">
        <v>99500.4</v>
      </c>
      <c r="X1707" s="4">
        <v>83534.8</v>
      </c>
      <c r="Y1707">
        <v>0.47977399999999998</v>
      </c>
      <c r="Z1707" s="2">
        <v>8.6874500000000001E-7</v>
      </c>
      <c r="AA1707">
        <v>0.172018</v>
      </c>
      <c r="AB1707" s="2">
        <v>-6.2052799999999997E-5</v>
      </c>
      <c r="AC1707">
        <f t="shared" si="52"/>
        <v>336.788816</v>
      </c>
      <c r="AD1707">
        <f t="shared" si="53"/>
        <v>33.678881599999997</v>
      </c>
    </row>
    <row r="1708" spans="1:30" x14ac:dyDescent="0.3">
      <c r="A1708">
        <v>104</v>
      </c>
      <c r="B1708">
        <v>2020</v>
      </c>
      <c r="C1708">
        <v>5</v>
      </c>
      <c r="D1708">
        <v>1</v>
      </c>
      <c r="E1708" s="1">
        <v>8.3333333333333329E-2</v>
      </c>
      <c r="F1708" t="s">
        <v>8</v>
      </c>
      <c r="G1708">
        <v>16.5</v>
      </c>
      <c r="H1708">
        <v>80.5</v>
      </c>
      <c r="I1708" s="3">
        <v>50.608400000000003</v>
      </c>
      <c r="J1708">
        <v>0.75774399999999997</v>
      </c>
      <c r="K1708">
        <v>1.59541</v>
      </c>
      <c r="L1708" s="4">
        <v>300.05900000000003</v>
      </c>
      <c r="M1708">
        <v>304.10899999999998</v>
      </c>
      <c r="N1708" s="4">
        <v>523.20600000000002</v>
      </c>
      <c r="O1708">
        <v>3241.72</v>
      </c>
      <c r="P1708">
        <v>418.70499999999998</v>
      </c>
      <c r="Q1708" s="2">
        <v>7.79189E-7</v>
      </c>
      <c r="R1708">
        <v>40.075699999999998</v>
      </c>
      <c r="S1708">
        <v>-104318</v>
      </c>
      <c r="T1708" s="4">
        <v>431952</v>
      </c>
      <c r="U1708">
        <v>100568</v>
      </c>
      <c r="V1708">
        <v>-175991</v>
      </c>
      <c r="W1708">
        <v>679684</v>
      </c>
      <c r="X1708" s="4">
        <v>522195</v>
      </c>
      <c r="Y1708">
        <v>0.39575500000000002</v>
      </c>
      <c r="Z1708" s="2">
        <v>8.6874500000000001E-7</v>
      </c>
      <c r="AA1708">
        <v>0.17192199999999999</v>
      </c>
      <c r="AB1708" s="2">
        <v>-8.8137099999999993E-5</v>
      </c>
      <c r="AC1708">
        <f t="shared" si="52"/>
        <v>338.32267299999995</v>
      </c>
      <c r="AD1708">
        <f t="shared" si="53"/>
        <v>33.832267299999998</v>
      </c>
    </row>
    <row r="1709" spans="1:30" x14ac:dyDescent="0.3">
      <c r="A1709">
        <v>104</v>
      </c>
      <c r="B1709">
        <v>2020</v>
      </c>
      <c r="C1709">
        <v>5</v>
      </c>
      <c r="D1709">
        <v>1</v>
      </c>
      <c r="E1709" s="1">
        <v>0.125</v>
      </c>
      <c r="F1709" t="s">
        <v>8</v>
      </c>
      <c r="G1709">
        <v>16.5</v>
      </c>
      <c r="H1709">
        <v>80.5</v>
      </c>
      <c r="I1709" s="3">
        <v>50.156100000000002</v>
      </c>
      <c r="J1709">
        <v>0.55248799999999998</v>
      </c>
      <c r="K1709">
        <v>1.60721</v>
      </c>
      <c r="L1709" s="4">
        <v>299.584</v>
      </c>
      <c r="M1709">
        <v>304.02600000000001</v>
      </c>
      <c r="N1709" s="4">
        <v>617.02300000000002</v>
      </c>
      <c r="O1709">
        <v>2776.77</v>
      </c>
      <c r="P1709">
        <v>511.65100000000001</v>
      </c>
      <c r="Q1709">
        <v>0</v>
      </c>
      <c r="R1709">
        <v>40.046100000000003</v>
      </c>
      <c r="S1709">
        <v>-258574</v>
      </c>
      <c r="T1709" s="5">
        <v>1014560</v>
      </c>
      <c r="U1709">
        <v>100603</v>
      </c>
      <c r="V1709">
        <v>-385406</v>
      </c>
      <c r="W1709" s="2">
        <v>1488860</v>
      </c>
      <c r="X1709" s="5">
        <v>1203350</v>
      </c>
      <c r="Y1709">
        <v>0.26656800000000003</v>
      </c>
      <c r="Z1709">
        <v>0</v>
      </c>
      <c r="AA1709">
        <v>0.17169200000000001</v>
      </c>
      <c r="AB1709" s="2">
        <v>3.9469399999999999E-5</v>
      </c>
      <c r="AC1709">
        <f t="shared" si="52"/>
        <v>338.209048</v>
      </c>
      <c r="AD1709">
        <f t="shared" si="53"/>
        <v>33.820904800000001</v>
      </c>
    </row>
    <row r="1710" spans="1:30" x14ac:dyDescent="0.3">
      <c r="A1710">
        <v>104</v>
      </c>
      <c r="B1710">
        <v>2020</v>
      </c>
      <c r="C1710">
        <v>5</v>
      </c>
      <c r="D1710">
        <v>1</v>
      </c>
      <c r="E1710" s="1">
        <v>0.16666666666666666</v>
      </c>
      <c r="F1710" t="s">
        <v>8</v>
      </c>
      <c r="G1710">
        <v>16.5</v>
      </c>
      <c r="H1710">
        <v>80.5</v>
      </c>
      <c r="I1710" s="3">
        <v>49.279600000000002</v>
      </c>
      <c r="J1710">
        <v>0.344856</v>
      </c>
      <c r="K1710">
        <v>1.8917900000000001</v>
      </c>
      <c r="L1710" s="4">
        <v>299.51100000000002</v>
      </c>
      <c r="M1710">
        <v>304.411</v>
      </c>
      <c r="N1710" s="4">
        <v>737.87800000000004</v>
      </c>
      <c r="O1710">
        <v>2534.7399999999998</v>
      </c>
      <c r="P1710">
        <v>519.29600000000005</v>
      </c>
      <c r="Q1710">
        <v>0</v>
      </c>
      <c r="R1710">
        <v>39.549500000000002</v>
      </c>
      <c r="S1710">
        <v>-508462</v>
      </c>
      <c r="T1710" s="5">
        <v>1811050</v>
      </c>
      <c r="U1710">
        <v>100567</v>
      </c>
      <c r="V1710">
        <v>-675514</v>
      </c>
      <c r="W1710" s="2">
        <v>2268400</v>
      </c>
      <c r="X1710" s="5">
        <v>2149740</v>
      </c>
      <c r="Y1710">
        <v>0.20730000000000001</v>
      </c>
      <c r="Z1710">
        <v>0</v>
      </c>
      <c r="AA1710">
        <v>0.17130200000000001</v>
      </c>
      <c r="AB1710">
        <v>2.3181800000000001E-4</v>
      </c>
      <c r="AC1710">
        <f t="shared" si="52"/>
        <v>338.62911700000001</v>
      </c>
      <c r="AD1710">
        <f t="shared" si="53"/>
        <v>33.862911699999998</v>
      </c>
    </row>
    <row r="1711" spans="1:30" x14ac:dyDescent="0.3">
      <c r="A1711">
        <v>104</v>
      </c>
      <c r="B1711">
        <v>2020</v>
      </c>
      <c r="C1711">
        <v>5</v>
      </c>
      <c r="D1711">
        <v>1</v>
      </c>
      <c r="E1711" s="1">
        <v>0.20833333333333334</v>
      </c>
      <c r="F1711" t="s">
        <v>8</v>
      </c>
      <c r="G1711">
        <v>16.5</v>
      </c>
      <c r="H1711">
        <v>80.5</v>
      </c>
      <c r="I1711" s="3">
        <v>47.8628</v>
      </c>
      <c r="J1711">
        <v>0.34675699999999998</v>
      </c>
      <c r="K1711">
        <v>2.1189399999999998</v>
      </c>
      <c r="L1711" s="4">
        <v>298.77999999999997</v>
      </c>
      <c r="M1711">
        <v>307.32</v>
      </c>
      <c r="N1711" s="4">
        <v>896.91200000000003</v>
      </c>
      <c r="O1711">
        <v>2339.41</v>
      </c>
      <c r="P1711">
        <v>513.33000000000004</v>
      </c>
      <c r="Q1711">
        <v>0</v>
      </c>
      <c r="R1711">
        <v>38.5428</v>
      </c>
      <c r="S1711">
        <v>-700137</v>
      </c>
      <c r="T1711" s="5">
        <v>2279940</v>
      </c>
      <c r="U1711">
        <v>100512</v>
      </c>
      <c r="V1711">
        <v>-838896</v>
      </c>
      <c r="W1711" s="2">
        <v>2899510</v>
      </c>
      <c r="X1711" s="5">
        <v>2701450</v>
      </c>
      <c r="Y1711">
        <v>0.18230499999999999</v>
      </c>
      <c r="Z1711">
        <v>0</v>
      </c>
      <c r="AA1711">
        <v>0.170761</v>
      </c>
      <c r="AB1711">
        <v>3.58673E-4</v>
      </c>
      <c r="AC1711">
        <f t="shared" si="52"/>
        <v>341.79465999999996</v>
      </c>
      <c r="AD1711">
        <f t="shared" si="53"/>
        <v>34.179465999999998</v>
      </c>
    </row>
    <row r="1712" spans="1:30" x14ac:dyDescent="0.3">
      <c r="A1712">
        <v>104</v>
      </c>
      <c r="B1712">
        <v>2020</v>
      </c>
      <c r="C1712">
        <v>5</v>
      </c>
      <c r="D1712">
        <v>1</v>
      </c>
      <c r="E1712" s="1">
        <v>0.25</v>
      </c>
      <c r="F1712" t="s">
        <v>8</v>
      </c>
      <c r="G1712">
        <v>16.5</v>
      </c>
      <c r="H1712">
        <v>80.5</v>
      </c>
      <c r="I1712" s="3">
        <v>46.150300000000001</v>
      </c>
      <c r="J1712">
        <v>0.67934700000000003</v>
      </c>
      <c r="K1712">
        <v>1.63079</v>
      </c>
      <c r="L1712" s="4">
        <v>298.46800000000002</v>
      </c>
      <c r="M1712">
        <v>309.53399999999999</v>
      </c>
      <c r="N1712" s="4">
        <v>1242.1600000000001</v>
      </c>
      <c r="O1712">
        <v>1999.95</v>
      </c>
      <c r="P1712">
        <v>481.72699999999998</v>
      </c>
      <c r="Q1712" s="2">
        <v>1.9284899999999999E-5</v>
      </c>
      <c r="R1712">
        <v>36.605699999999999</v>
      </c>
      <c r="S1712">
        <v>-871075</v>
      </c>
      <c r="T1712" s="5">
        <v>2640380</v>
      </c>
      <c r="U1712">
        <v>100391</v>
      </c>
      <c r="V1712">
        <v>-962009</v>
      </c>
      <c r="W1712" s="2">
        <v>3314030</v>
      </c>
      <c r="X1712" s="5">
        <v>3124760</v>
      </c>
      <c r="Y1712">
        <v>6.4730700000000002E-2</v>
      </c>
      <c r="Z1712" s="2">
        <v>1.91124E-5</v>
      </c>
      <c r="AA1712">
        <v>0.17019699999999999</v>
      </c>
      <c r="AB1712">
        <v>1.14157E-4</v>
      </c>
      <c r="AC1712">
        <f t="shared" si="52"/>
        <v>344.21539600000006</v>
      </c>
      <c r="AD1712">
        <f t="shared" si="53"/>
        <v>34.421539600000003</v>
      </c>
    </row>
    <row r="1713" spans="1:30" x14ac:dyDescent="0.3">
      <c r="A1713">
        <v>104</v>
      </c>
      <c r="B1713">
        <v>2020</v>
      </c>
      <c r="C1713">
        <v>5</v>
      </c>
      <c r="D1713">
        <v>1</v>
      </c>
      <c r="E1713" s="1">
        <v>0.29166666666666669</v>
      </c>
      <c r="F1713" t="s">
        <v>8</v>
      </c>
      <c r="G1713">
        <v>16.5</v>
      </c>
      <c r="H1713">
        <v>80.5</v>
      </c>
      <c r="I1713" s="3">
        <v>49.475200000000001</v>
      </c>
      <c r="J1713">
        <v>1.35118</v>
      </c>
      <c r="K1713">
        <v>0.84985699999999997</v>
      </c>
      <c r="L1713" s="4">
        <v>298.31700000000001</v>
      </c>
      <c r="M1713">
        <v>310.31700000000001</v>
      </c>
      <c r="N1713" s="4">
        <v>1806.48</v>
      </c>
      <c r="O1713">
        <v>1213.6099999999999</v>
      </c>
      <c r="P1713">
        <v>295.27100000000002</v>
      </c>
      <c r="Q1713" s="2">
        <v>3.3894699999999999E-5</v>
      </c>
      <c r="R1713">
        <v>39.7331</v>
      </c>
      <c r="S1713" s="2">
        <v>-1091060</v>
      </c>
      <c r="T1713" s="5">
        <v>2944640</v>
      </c>
      <c r="U1713">
        <v>100316</v>
      </c>
      <c r="V1713">
        <v>-961356</v>
      </c>
      <c r="W1713" s="2">
        <v>3474690</v>
      </c>
      <c r="X1713" s="5">
        <v>3475600</v>
      </c>
      <c r="Y1713">
        <v>0.167687</v>
      </c>
      <c r="Z1713" s="2">
        <v>3.33019E-5</v>
      </c>
      <c r="AA1713">
        <v>0.169712</v>
      </c>
      <c r="AB1713">
        <v>-1.09905E-4</v>
      </c>
      <c r="AC1713">
        <f t="shared" si="52"/>
        <v>345.06959899999998</v>
      </c>
      <c r="AD1713">
        <f t="shared" si="53"/>
        <v>34.506959899999998</v>
      </c>
    </row>
    <row r="1714" spans="1:30" x14ac:dyDescent="0.3">
      <c r="A1714">
        <v>104</v>
      </c>
      <c r="B1714">
        <v>2020</v>
      </c>
      <c r="C1714">
        <v>5</v>
      </c>
      <c r="D1714">
        <v>1</v>
      </c>
      <c r="E1714" s="1">
        <v>0.33333333333333331</v>
      </c>
      <c r="F1714" t="s">
        <v>8</v>
      </c>
      <c r="G1714">
        <v>16.5</v>
      </c>
      <c r="H1714">
        <v>80.5</v>
      </c>
      <c r="I1714" s="3">
        <v>50.5122</v>
      </c>
      <c r="J1714">
        <v>1.4048700000000001</v>
      </c>
      <c r="K1714">
        <v>0.19813800000000001</v>
      </c>
      <c r="L1714" s="4">
        <v>297.22500000000002</v>
      </c>
      <c r="M1714">
        <v>310.68099999999998</v>
      </c>
      <c r="N1714" s="4">
        <v>2201.0500000000002</v>
      </c>
      <c r="O1714">
        <v>1039.7</v>
      </c>
      <c r="P1714">
        <v>133.21600000000001</v>
      </c>
      <c r="Q1714" s="2">
        <v>2.7271600000000002E-5</v>
      </c>
      <c r="R1714">
        <v>40.590800000000002</v>
      </c>
      <c r="S1714" s="2">
        <v>-1097880</v>
      </c>
      <c r="T1714" s="5">
        <v>2826050</v>
      </c>
      <c r="U1714">
        <v>100182</v>
      </c>
      <c r="V1714">
        <v>-898685</v>
      </c>
      <c r="W1714" s="2">
        <v>3364900</v>
      </c>
      <c r="X1714" s="5">
        <v>3335920</v>
      </c>
      <c r="Y1714">
        <v>0.22927400000000001</v>
      </c>
      <c r="Z1714" s="2">
        <v>2.7799900000000001E-5</v>
      </c>
      <c r="AA1714">
        <v>0.16917099999999999</v>
      </c>
      <c r="AB1714" s="2">
        <v>-1.58893E-5</v>
      </c>
      <c r="AC1714">
        <f t="shared" si="52"/>
        <v>345.41867500000001</v>
      </c>
      <c r="AD1714">
        <f t="shared" si="53"/>
        <v>34.541867500000002</v>
      </c>
    </row>
    <row r="1715" spans="1:30" x14ac:dyDescent="0.3">
      <c r="A1715">
        <v>104</v>
      </c>
      <c r="B1715">
        <v>2020</v>
      </c>
      <c r="C1715">
        <v>5</v>
      </c>
      <c r="D1715">
        <v>1</v>
      </c>
      <c r="E1715" s="1">
        <v>0.375</v>
      </c>
      <c r="F1715" t="s">
        <v>8</v>
      </c>
      <c r="G1715">
        <v>16.5</v>
      </c>
      <c r="H1715">
        <v>80.5</v>
      </c>
      <c r="I1715" s="3">
        <v>50.971400000000003</v>
      </c>
      <c r="J1715">
        <v>1.1012599999999999</v>
      </c>
      <c r="K1715">
        <v>-0.45460699999999998</v>
      </c>
      <c r="L1715" s="4">
        <v>295.75299999999999</v>
      </c>
      <c r="M1715">
        <v>311.19099999999997</v>
      </c>
      <c r="N1715" s="4">
        <v>2328.79</v>
      </c>
      <c r="O1715">
        <v>829.49400000000003</v>
      </c>
      <c r="P1715">
        <v>71.292699999999996</v>
      </c>
      <c r="Q1715" s="2">
        <v>2.25965E-5</v>
      </c>
      <c r="R1715">
        <v>40.771900000000002</v>
      </c>
      <c r="S1715">
        <v>-961596</v>
      </c>
      <c r="T1715" s="5">
        <v>2326630</v>
      </c>
      <c r="U1715">
        <v>100091</v>
      </c>
      <c r="V1715">
        <v>-670327</v>
      </c>
      <c r="W1715" s="2">
        <v>2999190</v>
      </c>
      <c r="X1715" s="5">
        <v>2741070</v>
      </c>
      <c r="Y1715">
        <v>0.35644599999999999</v>
      </c>
      <c r="Z1715" s="2">
        <v>2.2877000000000001E-5</v>
      </c>
      <c r="AA1715">
        <v>0.168734</v>
      </c>
      <c r="AB1715">
        <v>5.3112999999999999E-4</v>
      </c>
      <c r="AC1715">
        <f t="shared" si="52"/>
        <v>345.91049099999998</v>
      </c>
      <c r="AD1715">
        <f t="shared" si="53"/>
        <v>34.591049099999999</v>
      </c>
    </row>
    <row r="1716" spans="1:30" x14ac:dyDescent="0.3">
      <c r="A1716">
        <v>104</v>
      </c>
      <c r="B1716">
        <v>2020</v>
      </c>
      <c r="C1716">
        <v>5</v>
      </c>
      <c r="D1716">
        <v>1</v>
      </c>
      <c r="E1716" s="1">
        <v>0.41666666666666669</v>
      </c>
      <c r="F1716" t="s">
        <v>8</v>
      </c>
      <c r="G1716">
        <v>16.5</v>
      </c>
      <c r="H1716">
        <v>80.5</v>
      </c>
      <c r="I1716" s="3">
        <v>50.412799999999997</v>
      </c>
      <c r="J1716">
        <v>0.805732</v>
      </c>
      <c r="K1716">
        <v>0.87959799999999999</v>
      </c>
      <c r="L1716" s="4">
        <v>297.72899999999998</v>
      </c>
      <c r="M1716">
        <v>309.80900000000003</v>
      </c>
      <c r="N1716" s="4">
        <v>2526.21</v>
      </c>
      <c r="O1716">
        <v>1212.93</v>
      </c>
      <c r="P1716">
        <v>84.751599999999996</v>
      </c>
      <c r="Q1716" s="2">
        <v>2.02589E-5</v>
      </c>
      <c r="R1716">
        <v>38.65</v>
      </c>
      <c r="S1716">
        <v>-812040</v>
      </c>
      <c r="T1716" s="5">
        <v>1838840</v>
      </c>
      <c r="U1716">
        <v>99979.1</v>
      </c>
      <c r="V1716">
        <v>-469403</v>
      </c>
      <c r="W1716" s="2">
        <v>2417590</v>
      </c>
      <c r="X1716" s="5">
        <v>2169430</v>
      </c>
      <c r="Y1716">
        <v>0.34393400000000002</v>
      </c>
      <c r="Z1716" s="2">
        <v>2.0849899999999998E-5</v>
      </c>
      <c r="AA1716">
        <v>0.16952900000000001</v>
      </c>
      <c r="AB1716">
        <v>3.3408999999999999E-4</v>
      </c>
      <c r="AC1716">
        <f t="shared" si="52"/>
        <v>344.48316300000005</v>
      </c>
      <c r="AD1716">
        <f t="shared" si="53"/>
        <v>34.448316300000002</v>
      </c>
    </row>
    <row r="1717" spans="1:30" x14ac:dyDescent="0.3">
      <c r="A1717">
        <v>104</v>
      </c>
      <c r="B1717">
        <v>2020</v>
      </c>
      <c r="C1717">
        <v>5</v>
      </c>
      <c r="D1717">
        <v>1</v>
      </c>
      <c r="E1717" s="1">
        <v>0.45833333333333331</v>
      </c>
      <c r="F1717" t="s">
        <v>8</v>
      </c>
      <c r="G1717">
        <v>16.5</v>
      </c>
      <c r="H1717">
        <v>80.5</v>
      </c>
      <c r="I1717" s="3">
        <v>49.481299999999997</v>
      </c>
      <c r="J1717">
        <v>-0.21104500000000001</v>
      </c>
      <c r="K1717">
        <v>1.2616000000000001</v>
      </c>
      <c r="L1717" s="4">
        <v>297.18299999999999</v>
      </c>
      <c r="M1717">
        <v>309.68900000000002</v>
      </c>
      <c r="N1717" s="4">
        <v>1771.07</v>
      </c>
      <c r="O1717">
        <v>845.29399999999998</v>
      </c>
      <c r="P1717">
        <v>-32767</v>
      </c>
      <c r="Q1717" s="2">
        <v>7.79189E-7</v>
      </c>
      <c r="R1717">
        <v>36.636499999999998</v>
      </c>
      <c r="S1717">
        <v>-526613</v>
      </c>
      <c r="T1717" s="5">
        <v>1046340</v>
      </c>
      <c r="U1717">
        <v>99925.4</v>
      </c>
      <c r="V1717">
        <v>-194128</v>
      </c>
      <c r="W1717" s="2">
        <v>1677040</v>
      </c>
      <c r="X1717" s="5">
        <v>1235970</v>
      </c>
      <c r="Y1717">
        <v>0.34820600000000002</v>
      </c>
      <c r="Z1717" s="2">
        <v>8.6874500000000001E-7</v>
      </c>
      <c r="AA1717">
        <v>0.17668500000000001</v>
      </c>
      <c r="AB1717" s="2">
        <v>-2.0580700000000001E-5</v>
      </c>
      <c r="AC1717">
        <f t="shared" si="52"/>
        <v>344.32550100000003</v>
      </c>
      <c r="AD1717">
        <f t="shared" si="53"/>
        <v>34.4325501</v>
      </c>
    </row>
    <row r="1718" spans="1:30" x14ac:dyDescent="0.3">
      <c r="A1718">
        <v>104</v>
      </c>
      <c r="B1718">
        <v>2020</v>
      </c>
      <c r="C1718">
        <v>5</v>
      </c>
      <c r="D1718">
        <v>1</v>
      </c>
      <c r="E1718" s="1">
        <v>0.5</v>
      </c>
      <c r="F1718" t="s">
        <v>8</v>
      </c>
      <c r="G1718">
        <v>16.5</v>
      </c>
      <c r="H1718">
        <v>80.5</v>
      </c>
      <c r="I1718" s="3">
        <v>46.326099999999997</v>
      </c>
      <c r="J1718">
        <v>-0.31557299999999999</v>
      </c>
      <c r="K1718">
        <v>2.4019900000000001</v>
      </c>
      <c r="L1718" s="4">
        <v>296.55500000000001</v>
      </c>
      <c r="M1718">
        <v>308.68200000000002</v>
      </c>
      <c r="N1718" s="4">
        <v>774.63800000000003</v>
      </c>
      <c r="O1718">
        <v>992.30200000000002</v>
      </c>
      <c r="P1718">
        <v>-32767</v>
      </c>
      <c r="Q1718">
        <v>4.6128E-4</v>
      </c>
      <c r="R1718">
        <v>32.923699999999997</v>
      </c>
      <c r="S1718">
        <v>-398850</v>
      </c>
      <c r="T1718" s="4">
        <v>507086</v>
      </c>
      <c r="U1718">
        <v>99960.9</v>
      </c>
      <c r="V1718">
        <v>302.18700000000001</v>
      </c>
      <c r="W1718">
        <v>859044</v>
      </c>
      <c r="X1718" s="4">
        <v>604025</v>
      </c>
      <c r="Y1718">
        <v>0.32723999999999998</v>
      </c>
      <c r="Z1718">
        <v>4.6101399999999999E-4</v>
      </c>
      <c r="AA1718">
        <v>0.17655699999999999</v>
      </c>
      <c r="AB1718" s="2">
        <v>2.3134199999999999E-6</v>
      </c>
      <c r="AC1718">
        <f t="shared" si="52"/>
        <v>343.18828500000001</v>
      </c>
      <c r="AD1718">
        <f t="shared" si="53"/>
        <v>34.318828500000002</v>
      </c>
    </row>
    <row r="1719" spans="1:30" x14ac:dyDescent="0.3">
      <c r="A1719">
        <v>104</v>
      </c>
      <c r="B1719">
        <v>2020</v>
      </c>
      <c r="C1719">
        <v>5</v>
      </c>
      <c r="D1719">
        <v>1</v>
      </c>
      <c r="E1719" s="1">
        <v>0.54166666666666663</v>
      </c>
      <c r="F1719" t="s">
        <v>8</v>
      </c>
      <c r="G1719">
        <v>16.5</v>
      </c>
      <c r="H1719">
        <v>80.5</v>
      </c>
      <c r="I1719" s="3">
        <v>47.785600000000002</v>
      </c>
      <c r="J1719">
        <v>-0.49374699999999999</v>
      </c>
      <c r="K1719">
        <v>2.8157800000000002</v>
      </c>
      <c r="L1719" s="4">
        <v>296.08499999999998</v>
      </c>
      <c r="M1719">
        <v>307.90899999999999</v>
      </c>
      <c r="N1719" s="4">
        <v>458.34399999999999</v>
      </c>
      <c r="O1719">
        <v>1921.52</v>
      </c>
      <c r="P1719">
        <v>-32767</v>
      </c>
      <c r="Q1719">
        <v>0</v>
      </c>
      <c r="R1719">
        <v>33.0137</v>
      </c>
      <c r="S1719">
        <v>-196132</v>
      </c>
      <c r="T1719" s="4">
        <v>123305</v>
      </c>
      <c r="U1719">
        <v>100012</v>
      </c>
      <c r="V1719">
        <v>50292.9</v>
      </c>
      <c r="W1719">
        <v>179418</v>
      </c>
      <c r="X1719" s="4">
        <v>146024</v>
      </c>
      <c r="Y1719">
        <v>0.12686700000000001</v>
      </c>
      <c r="Z1719">
        <v>0</v>
      </c>
      <c r="AA1719">
        <v>0.176374</v>
      </c>
      <c r="AB1719">
        <v>-4.0433899999999998E-4</v>
      </c>
      <c r="AC1719">
        <f t="shared" si="52"/>
        <v>342.31589500000001</v>
      </c>
      <c r="AD1719">
        <f t="shared" si="53"/>
        <v>34.231589499999998</v>
      </c>
    </row>
    <row r="1720" spans="1:30" x14ac:dyDescent="0.3">
      <c r="A1720">
        <v>104</v>
      </c>
      <c r="B1720">
        <v>2020</v>
      </c>
      <c r="C1720">
        <v>5</v>
      </c>
      <c r="D1720">
        <v>1</v>
      </c>
      <c r="E1720" s="1">
        <v>0.58333333333333337</v>
      </c>
      <c r="F1720" t="s">
        <v>8</v>
      </c>
      <c r="G1720">
        <v>16.5</v>
      </c>
      <c r="H1720">
        <v>80.5</v>
      </c>
      <c r="I1720" s="3">
        <v>48.262500000000003</v>
      </c>
      <c r="J1720">
        <v>-0.95842300000000002</v>
      </c>
      <c r="K1720">
        <v>3.3254700000000001</v>
      </c>
      <c r="L1720" s="4">
        <v>297.78100000000001</v>
      </c>
      <c r="M1720">
        <v>306.76100000000002</v>
      </c>
      <c r="N1720" s="4">
        <v>422.71899999999999</v>
      </c>
      <c r="O1720">
        <v>2861.95</v>
      </c>
      <c r="P1720">
        <v>-32767</v>
      </c>
      <c r="Q1720">
        <v>0</v>
      </c>
      <c r="R1720">
        <v>34.375300000000003</v>
      </c>
      <c r="S1720">
        <v>-85520.7</v>
      </c>
      <c r="T1720" s="5">
        <v>-2.3283100000000002E-10</v>
      </c>
      <c r="U1720">
        <v>100128</v>
      </c>
      <c r="V1720">
        <v>56556.2</v>
      </c>
      <c r="W1720">
        <v>0</v>
      </c>
      <c r="X1720" s="5">
        <v>-2.3283100000000002E-10</v>
      </c>
      <c r="Y1720">
        <v>0.13849500000000001</v>
      </c>
      <c r="Z1720">
        <v>0</v>
      </c>
      <c r="AA1720">
        <v>0.17624699999999999</v>
      </c>
      <c r="AB1720">
        <v>-1.34864E-4</v>
      </c>
      <c r="AC1720">
        <f t="shared" si="52"/>
        <v>341.13280700000001</v>
      </c>
      <c r="AD1720">
        <f t="shared" si="53"/>
        <v>34.113280700000004</v>
      </c>
    </row>
    <row r="1721" spans="1:30" x14ac:dyDescent="0.3">
      <c r="A1721">
        <v>104</v>
      </c>
      <c r="B1721">
        <v>2020</v>
      </c>
      <c r="C1721">
        <v>5</v>
      </c>
      <c r="D1721">
        <v>1</v>
      </c>
      <c r="E1721" s="1">
        <v>0.625</v>
      </c>
      <c r="F1721" t="s">
        <v>8</v>
      </c>
      <c r="G1721">
        <v>16.5</v>
      </c>
      <c r="H1721">
        <v>80.5</v>
      </c>
      <c r="I1721" s="3">
        <v>48.507800000000003</v>
      </c>
      <c r="J1721">
        <v>-1.3532599999999999</v>
      </c>
      <c r="K1721">
        <v>3.7879800000000001</v>
      </c>
      <c r="L1721" s="4">
        <v>298.36099999999999</v>
      </c>
      <c r="M1721">
        <v>304.351</v>
      </c>
      <c r="N1721" s="4">
        <v>398.09399999999999</v>
      </c>
      <c r="O1721">
        <v>2932.14</v>
      </c>
      <c r="P1721">
        <v>-32767</v>
      </c>
      <c r="Q1721">
        <v>0</v>
      </c>
      <c r="R1721">
        <v>35.087499999999999</v>
      </c>
      <c r="S1721">
        <v>-60085.4</v>
      </c>
      <c r="T1721" s="5">
        <v>-2.3283100000000002E-10</v>
      </c>
      <c r="U1721">
        <v>100187</v>
      </c>
      <c r="V1721">
        <v>50023.9</v>
      </c>
      <c r="W1721">
        <v>0</v>
      </c>
      <c r="X1721" s="5">
        <v>-2.3283100000000002E-10</v>
      </c>
      <c r="Y1721">
        <v>0.12396799999999999</v>
      </c>
      <c r="Z1721">
        <v>0</v>
      </c>
      <c r="AA1721">
        <v>0.176144</v>
      </c>
      <c r="AB1721">
        <v>3.4422400000000002E-4</v>
      </c>
      <c r="AC1721">
        <f t="shared" si="52"/>
        <v>338.50906699999996</v>
      </c>
      <c r="AD1721">
        <f t="shared" si="53"/>
        <v>33.850906699999996</v>
      </c>
    </row>
    <row r="1722" spans="1:30" x14ac:dyDescent="0.3">
      <c r="A1722">
        <v>104</v>
      </c>
      <c r="B1722">
        <v>2020</v>
      </c>
      <c r="C1722">
        <v>5</v>
      </c>
      <c r="D1722">
        <v>1</v>
      </c>
      <c r="E1722" s="1">
        <v>0.66666666666666663</v>
      </c>
      <c r="F1722" t="s">
        <v>8</v>
      </c>
      <c r="G1722">
        <v>16.5</v>
      </c>
      <c r="H1722">
        <v>80.5</v>
      </c>
      <c r="I1722" s="3">
        <v>49.258200000000002</v>
      </c>
      <c r="J1722">
        <v>-1.08908</v>
      </c>
      <c r="K1722">
        <v>3.3936600000000001</v>
      </c>
      <c r="L1722" s="4">
        <v>298.64400000000001</v>
      </c>
      <c r="M1722">
        <v>303.92599999999999</v>
      </c>
      <c r="N1722" s="4">
        <v>367.01100000000002</v>
      </c>
      <c r="O1722">
        <v>2800.47</v>
      </c>
      <c r="P1722">
        <v>-32767</v>
      </c>
      <c r="Q1722">
        <v>0</v>
      </c>
      <c r="R1722">
        <v>35.866300000000003</v>
      </c>
      <c r="S1722">
        <v>-43755.199999999997</v>
      </c>
      <c r="T1722" s="5">
        <v>-2.3283100000000002E-10</v>
      </c>
      <c r="U1722">
        <v>100252</v>
      </c>
      <c r="V1722">
        <v>37535.9</v>
      </c>
      <c r="W1722">
        <v>0</v>
      </c>
      <c r="X1722" s="5">
        <v>-2.3283100000000002E-10</v>
      </c>
      <c r="Y1722">
        <v>0.38830799999999999</v>
      </c>
      <c r="Z1722">
        <v>0</v>
      </c>
      <c r="AA1722">
        <v>0.17607200000000001</v>
      </c>
      <c r="AB1722" s="2">
        <v>-3.8783399999999999E-5</v>
      </c>
      <c r="AC1722">
        <f t="shared" si="52"/>
        <v>338.054868</v>
      </c>
      <c r="AD1722">
        <f t="shared" si="53"/>
        <v>33.805486799999997</v>
      </c>
    </row>
    <row r="1723" spans="1:30" x14ac:dyDescent="0.3">
      <c r="A1723">
        <v>104</v>
      </c>
      <c r="B1723">
        <v>2020</v>
      </c>
      <c r="C1723">
        <v>5</v>
      </c>
      <c r="D1723">
        <v>1</v>
      </c>
      <c r="E1723" s="1">
        <v>0.70833333333333337</v>
      </c>
      <c r="F1723" t="s">
        <v>8</v>
      </c>
      <c r="G1723">
        <v>16.5</v>
      </c>
      <c r="H1723">
        <v>80.5</v>
      </c>
      <c r="I1723" s="3">
        <v>50.749000000000002</v>
      </c>
      <c r="J1723">
        <v>-0.629158</v>
      </c>
      <c r="K1723">
        <v>2.9614099999999999</v>
      </c>
      <c r="L1723" s="4">
        <v>298.58699999999999</v>
      </c>
      <c r="M1723">
        <v>302.61700000000002</v>
      </c>
      <c r="N1723" s="4">
        <v>356.36599999999999</v>
      </c>
      <c r="O1723">
        <v>2782.15</v>
      </c>
      <c r="P1723">
        <v>335.61799999999999</v>
      </c>
      <c r="Q1723">
        <v>0</v>
      </c>
      <c r="R1723">
        <v>37.520000000000003</v>
      </c>
      <c r="S1723">
        <v>-34591.5</v>
      </c>
      <c r="T1723" s="5">
        <v>-2.3283100000000002E-10</v>
      </c>
      <c r="U1723">
        <v>100297</v>
      </c>
      <c r="V1723">
        <v>28429.200000000001</v>
      </c>
      <c r="W1723">
        <v>0</v>
      </c>
      <c r="X1723" s="5">
        <v>-2.3283100000000002E-10</v>
      </c>
      <c r="Y1723">
        <v>0.550288</v>
      </c>
      <c r="Z1723">
        <v>0</v>
      </c>
      <c r="AA1723">
        <v>0.17599300000000001</v>
      </c>
      <c r="AB1723" s="2">
        <v>-1.13855E-5</v>
      </c>
      <c r="AC1723">
        <f t="shared" si="52"/>
        <v>336.61228900000003</v>
      </c>
      <c r="AD1723">
        <f t="shared" si="53"/>
        <v>33.661228900000005</v>
      </c>
    </row>
    <row r="1724" spans="1:30" x14ac:dyDescent="0.3">
      <c r="A1724">
        <v>104</v>
      </c>
      <c r="B1724">
        <v>2020</v>
      </c>
      <c r="C1724">
        <v>5</v>
      </c>
      <c r="D1724">
        <v>1</v>
      </c>
      <c r="E1724" s="1">
        <v>0.75</v>
      </c>
      <c r="F1724" t="s">
        <v>8</v>
      </c>
      <c r="G1724">
        <v>16.5</v>
      </c>
      <c r="H1724">
        <v>80.5</v>
      </c>
      <c r="I1724" s="3">
        <v>51.749299999999998</v>
      </c>
      <c r="J1724">
        <v>-0.47426600000000002</v>
      </c>
      <c r="K1724">
        <v>2.8957700000000002</v>
      </c>
      <c r="L1724" s="4">
        <v>298.38799999999998</v>
      </c>
      <c r="M1724">
        <v>302.30599999999998</v>
      </c>
      <c r="N1724" s="4">
        <v>359.702</v>
      </c>
      <c r="O1724">
        <v>2951.49</v>
      </c>
      <c r="P1724">
        <v>154.167</v>
      </c>
      <c r="Q1724">
        <v>0</v>
      </c>
      <c r="R1724">
        <v>40.101599999999998</v>
      </c>
      <c r="S1724">
        <v>-28717.3</v>
      </c>
      <c r="T1724" s="5">
        <v>-2.3283100000000002E-10</v>
      </c>
      <c r="U1724">
        <v>100290</v>
      </c>
      <c r="V1724">
        <v>22665.4</v>
      </c>
      <c r="W1724">
        <v>0</v>
      </c>
      <c r="X1724" s="5">
        <v>-2.3283100000000002E-10</v>
      </c>
      <c r="Y1724">
        <v>0.57146799999999998</v>
      </c>
      <c r="Z1724">
        <v>0</v>
      </c>
      <c r="AA1724">
        <v>0.17594499999999999</v>
      </c>
      <c r="AB1724">
        <v>1.3986599999999999E-4</v>
      </c>
      <c r="AC1724">
        <f t="shared" si="52"/>
        <v>336.26083599999993</v>
      </c>
      <c r="AD1724">
        <f t="shared" si="53"/>
        <v>33.626083599999994</v>
      </c>
    </row>
    <row r="1725" spans="1:30" x14ac:dyDescent="0.3">
      <c r="A1725">
        <v>104</v>
      </c>
      <c r="B1725">
        <v>2020</v>
      </c>
      <c r="C1725">
        <v>5</v>
      </c>
      <c r="D1725">
        <v>1</v>
      </c>
      <c r="E1725" s="1">
        <v>0.79166666666666663</v>
      </c>
      <c r="F1725" t="s">
        <v>8</v>
      </c>
      <c r="G1725">
        <v>16.5</v>
      </c>
      <c r="H1725">
        <v>80.5</v>
      </c>
      <c r="I1725" s="3">
        <v>50.5565</v>
      </c>
      <c r="J1725">
        <v>-0.316048</v>
      </c>
      <c r="K1725">
        <v>2.8696199999999998</v>
      </c>
      <c r="L1725" s="4">
        <v>298.50799999999998</v>
      </c>
      <c r="M1725">
        <v>302.25</v>
      </c>
      <c r="N1725" s="4">
        <v>376.52</v>
      </c>
      <c r="O1725">
        <v>3236</v>
      </c>
      <c r="P1725">
        <v>405.56700000000001</v>
      </c>
      <c r="Q1725">
        <v>0</v>
      </c>
      <c r="R1725">
        <v>33.306899999999999</v>
      </c>
      <c r="S1725">
        <v>-23548</v>
      </c>
      <c r="T1725" s="5">
        <v>-2.3283100000000002E-10</v>
      </c>
      <c r="U1725">
        <v>100240</v>
      </c>
      <c r="V1725">
        <v>16594.3</v>
      </c>
      <c r="W1725">
        <v>0</v>
      </c>
      <c r="X1725" s="5">
        <v>-2.3283100000000002E-10</v>
      </c>
      <c r="Y1725">
        <v>0.215998</v>
      </c>
      <c r="Z1725">
        <v>0</v>
      </c>
      <c r="AA1725">
        <v>0.17590500000000001</v>
      </c>
      <c r="AB1725">
        <v>1.48123E-4</v>
      </c>
      <c r="AC1725">
        <f t="shared" si="52"/>
        <v>336.20487599999996</v>
      </c>
      <c r="AD1725">
        <f t="shared" si="53"/>
        <v>33.620487599999997</v>
      </c>
    </row>
    <row r="1726" spans="1:30" x14ac:dyDescent="0.3">
      <c r="A1726">
        <v>104</v>
      </c>
      <c r="B1726">
        <v>2020</v>
      </c>
      <c r="C1726">
        <v>5</v>
      </c>
      <c r="D1726">
        <v>1</v>
      </c>
      <c r="E1726" s="1">
        <v>0.83333333333333337</v>
      </c>
      <c r="F1726" t="s">
        <v>8</v>
      </c>
      <c r="G1726">
        <v>16.5</v>
      </c>
      <c r="H1726">
        <v>80.5</v>
      </c>
      <c r="I1726" s="3">
        <v>50.866700000000002</v>
      </c>
      <c r="J1726">
        <v>-0.20059199999999999</v>
      </c>
      <c r="K1726">
        <v>2.6147800000000001</v>
      </c>
      <c r="L1726" s="4">
        <v>298.726</v>
      </c>
      <c r="M1726">
        <v>301.70499999999998</v>
      </c>
      <c r="N1726" s="4">
        <v>387.37799999999999</v>
      </c>
      <c r="O1726">
        <v>3561.16</v>
      </c>
      <c r="P1726">
        <v>425.435</v>
      </c>
      <c r="Q1726">
        <v>0</v>
      </c>
      <c r="R1726">
        <v>34.194200000000002</v>
      </c>
      <c r="S1726">
        <v>-19964.8</v>
      </c>
      <c r="T1726" s="5">
        <v>-2.3283100000000002E-10</v>
      </c>
      <c r="U1726">
        <v>100229</v>
      </c>
      <c r="V1726">
        <v>16786.400000000001</v>
      </c>
      <c r="W1726">
        <v>0</v>
      </c>
      <c r="X1726" s="5">
        <v>-2.3283100000000002E-10</v>
      </c>
      <c r="Y1726">
        <v>0.127356</v>
      </c>
      <c r="Z1726">
        <v>0</v>
      </c>
      <c r="AA1726">
        <v>0.17583399999999999</v>
      </c>
      <c r="AB1726">
        <v>1.4230499999999999E-4</v>
      </c>
      <c r="AC1726">
        <f t="shared" si="52"/>
        <v>335.61562199999997</v>
      </c>
      <c r="AD1726">
        <f t="shared" si="53"/>
        <v>33.561562199999997</v>
      </c>
    </row>
    <row r="1727" spans="1:30" x14ac:dyDescent="0.3">
      <c r="A1727">
        <v>104</v>
      </c>
      <c r="B1727">
        <v>2020</v>
      </c>
      <c r="C1727">
        <v>5</v>
      </c>
      <c r="D1727">
        <v>1</v>
      </c>
      <c r="E1727" s="1">
        <v>0.875</v>
      </c>
      <c r="F1727" t="s">
        <v>8</v>
      </c>
      <c r="G1727">
        <v>16.5</v>
      </c>
      <c r="H1727">
        <v>80.5</v>
      </c>
      <c r="I1727" s="3">
        <v>50.920200000000001</v>
      </c>
      <c r="J1727">
        <v>-0.197741</v>
      </c>
      <c r="K1727">
        <v>2.5096599999999998</v>
      </c>
      <c r="L1727" s="4">
        <v>299.084</v>
      </c>
      <c r="M1727">
        <v>301.80599999999998</v>
      </c>
      <c r="N1727" s="4">
        <v>395.53899999999999</v>
      </c>
      <c r="O1727">
        <v>3827.69</v>
      </c>
      <c r="P1727">
        <v>596.09699999999998</v>
      </c>
      <c r="Q1727">
        <v>0</v>
      </c>
      <c r="R1727">
        <v>35.258800000000001</v>
      </c>
      <c r="S1727">
        <v>-16910.2</v>
      </c>
      <c r="T1727" s="5">
        <v>-2.3283100000000002E-10</v>
      </c>
      <c r="U1727">
        <v>100191</v>
      </c>
      <c r="V1727">
        <v>15902.7</v>
      </c>
      <c r="W1727">
        <v>0</v>
      </c>
      <c r="X1727" s="5">
        <v>-2.3283100000000002E-10</v>
      </c>
      <c r="Y1727">
        <v>5.5544499999999997E-2</v>
      </c>
      <c r="Z1727">
        <v>0</v>
      </c>
      <c r="AA1727">
        <v>0.17580999999999999</v>
      </c>
      <c r="AB1727">
        <v>1.5994499999999999E-4</v>
      </c>
      <c r="AC1727">
        <f t="shared" si="52"/>
        <v>335.74354799999998</v>
      </c>
      <c r="AD1727">
        <f t="shared" si="53"/>
        <v>33.574354799999995</v>
      </c>
    </row>
    <row r="1728" spans="1:30" x14ac:dyDescent="0.3">
      <c r="A1728">
        <v>104</v>
      </c>
      <c r="B1728">
        <v>2020</v>
      </c>
      <c r="C1728">
        <v>5</v>
      </c>
      <c r="D1728">
        <v>1</v>
      </c>
      <c r="E1728" s="1">
        <v>0.91666666666666663</v>
      </c>
      <c r="F1728" t="s">
        <v>8</v>
      </c>
      <c r="G1728">
        <v>16.5</v>
      </c>
      <c r="H1728">
        <v>80.5</v>
      </c>
      <c r="I1728" s="3">
        <v>50.615299999999998</v>
      </c>
      <c r="J1728">
        <v>-0.62773299999999999</v>
      </c>
      <c r="K1728">
        <v>2.1830400000000001</v>
      </c>
      <c r="L1728" s="4">
        <v>299.36900000000003</v>
      </c>
      <c r="M1728">
        <v>301.35399999999998</v>
      </c>
      <c r="N1728" s="4">
        <v>424.99</v>
      </c>
      <c r="O1728">
        <v>3479.87</v>
      </c>
      <c r="P1728">
        <v>573.34500000000003</v>
      </c>
      <c r="Q1728">
        <v>0</v>
      </c>
      <c r="R1728">
        <v>36.102899999999998</v>
      </c>
      <c r="S1728">
        <v>-14619.3</v>
      </c>
      <c r="T1728" s="5">
        <v>-2.3283100000000002E-10</v>
      </c>
      <c r="U1728">
        <v>100160</v>
      </c>
      <c r="V1728">
        <v>15787.4</v>
      </c>
      <c r="W1728">
        <v>0</v>
      </c>
      <c r="X1728" s="5">
        <v>-2.3283100000000002E-10</v>
      </c>
      <c r="Y1728">
        <v>7.2726700000000005E-2</v>
      </c>
      <c r="Z1728">
        <v>0</v>
      </c>
      <c r="AA1728">
        <v>0.17927599999999999</v>
      </c>
      <c r="AB1728">
        <v>-1.08216E-4</v>
      </c>
      <c r="AC1728">
        <f t="shared" si="52"/>
        <v>335.25974299999996</v>
      </c>
      <c r="AD1728">
        <f t="shared" si="53"/>
        <v>33.525974299999994</v>
      </c>
    </row>
    <row r="1729" spans="1:30" x14ac:dyDescent="0.3">
      <c r="A1729">
        <v>104</v>
      </c>
      <c r="B1729">
        <v>2020</v>
      </c>
      <c r="C1729">
        <v>5</v>
      </c>
      <c r="D1729">
        <v>1</v>
      </c>
      <c r="E1729" s="1">
        <v>0.95833333333333337</v>
      </c>
      <c r="F1729" t="s">
        <v>8</v>
      </c>
      <c r="G1729">
        <v>16.5</v>
      </c>
      <c r="H1729">
        <v>80.5</v>
      </c>
      <c r="I1729" s="3">
        <v>50.418900000000001</v>
      </c>
      <c r="J1729">
        <v>-0.97932900000000001</v>
      </c>
      <c r="K1729">
        <v>2.0051100000000002</v>
      </c>
      <c r="L1729" s="4">
        <v>299.45299999999997</v>
      </c>
      <c r="M1729">
        <v>301.16399999999999</v>
      </c>
      <c r="N1729" s="4">
        <v>431.02199999999999</v>
      </c>
      <c r="O1729">
        <v>3682.18</v>
      </c>
      <c r="P1729">
        <v>543.54300000000001</v>
      </c>
      <c r="Q1729">
        <v>0</v>
      </c>
      <c r="R1729">
        <v>36.530500000000004</v>
      </c>
      <c r="S1729">
        <v>-11682.2</v>
      </c>
      <c r="T1729" s="5">
        <v>-2.3283100000000002E-10</v>
      </c>
      <c r="U1729">
        <v>100197</v>
      </c>
      <c r="V1729">
        <v>17670.2</v>
      </c>
      <c r="W1729">
        <v>0</v>
      </c>
      <c r="X1729" s="5">
        <v>-2.3283100000000002E-10</v>
      </c>
      <c r="Y1729">
        <v>0.30462499999999998</v>
      </c>
      <c r="Z1729">
        <v>0</v>
      </c>
      <c r="AA1729">
        <v>0.17926</v>
      </c>
      <c r="AB1729">
        <v>-1.9941800000000001E-4</v>
      </c>
      <c r="AC1729">
        <f t="shared" si="52"/>
        <v>335.05469099999999</v>
      </c>
      <c r="AD1729">
        <f t="shared" si="53"/>
        <v>33.505469099999999</v>
      </c>
    </row>
    <row r="1730" spans="1:30" x14ac:dyDescent="0.3">
      <c r="A1730">
        <v>105</v>
      </c>
      <c r="B1730">
        <v>2020</v>
      </c>
      <c r="C1730">
        <v>5</v>
      </c>
      <c r="D1730">
        <v>3</v>
      </c>
      <c r="E1730" s="1">
        <v>0</v>
      </c>
      <c r="F1730" t="s">
        <v>8</v>
      </c>
      <c r="G1730">
        <v>16.5</v>
      </c>
      <c r="H1730">
        <v>80.5</v>
      </c>
      <c r="I1730" s="3">
        <v>45.334200000000003</v>
      </c>
      <c r="J1730">
        <v>0.35483399999999998</v>
      </c>
      <c r="K1730">
        <v>1.9722900000000001</v>
      </c>
      <c r="L1730" s="4">
        <v>300.00900000000001</v>
      </c>
      <c r="M1730">
        <v>302.21499999999997</v>
      </c>
      <c r="N1730" s="4">
        <v>432.72500000000002</v>
      </c>
      <c r="O1730">
        <v>3533.34</v>
      </c>
      <c r="P1730">
        <v>-32767</v>
      </c>
      <c r="Q1730">
        <v>0</v>
      </c>
      <c r="R1730">
        <v>30.872</v>
      </c>
      <c r="S1730">
        <v>-11740.9</v>
      </c>
      <c r="T1730" s="5">
        <v>-2.3283100000000002E-10</v>
      </c>
      <c r="U1730">
        <v>100179</v>
      </c>
      <c r="V1730">
        <v>27814.400000000001</v>
      </c>
      <c r="W1730">
        <v>0</v>
      </c>
      <c r="X1730" s="5">
        <v>-2.3283100000000002E-10</v>
      </c>
      <c r="Y1730">
        <v>0.18685199999999999</v>
      </c>
      <c r="Z1730">
        <v>0</v>
      </c>
      <c r="AA1730">
        <v>0.17406099999999999</v>
      </c>
      <c r="AB1730">
        <v>-5.1993500000000002E-4</v>
      </c>
      <c r="AC1730">
        <f t="shared" si="52"/>
        <v>336.23692299999993</v>
      </c>
      <c r="AD1730">
        <f t="shared" si="53"/>
        <v>33.623692299999995</v>
      </c>
    </row>
    <row r="1731" spans="1:30" x14ac:dyDescent="0.3">
      <c r="A1731">
        <v>105</v>
      </c>
      <c r="B1731">
        <v>2020</v>
      </c>
      <c r="C1731">
        <v>5</v>
      </c>
      <c r="D1731">
        <v>3</v>
      </c>
      <c r="E1731" s="1">
        <v>4.1666666666666664E-2</v>
      </c>
      <c r="F1731" t="s">
        <v>8</v>
      </c>
      <c r="G1731">
        <v>16.5</v>
      </c>
      <c r="H1731">
        <v>80.5</v>
      </c>
      <c r="I1731" s="3">
        <v>45.418999999999997</v>
      </c>
      <c r="J1731">
        <v>0.37003799999999998</v>
      </c>
      <c r="K1731">
        <v>2.2999499999999999</v>
      </c>
      <c r="L1731" s="4">
        <v>300.04199999999997</v>
      </c>
      <c r="M1731">
        <v>302.35500000000002</v>
      </c>
      <c r="N1731" s="4">
        <v>443.86700000000002</v>
      </c>
      <c r="O1731">
        <v>3653.67</v>
      </c>
      <c r="P1731">
        <v>-32767</v>
      </c>
      <c r="Q1731">
        <v>0</v>
      </c>
      <c r="R1731">
        <v>31.725999999999999</v>
      </c>
      <c r="S1731">
        <v>-22079.5</v>
      </c>
      <c r="T1731" s="4">
        <v>92506.3</v>
      </c>
      <c r="U1731">
        <v>100252</v>
      </c>
      <c r="V1731">
        <v>-888.98299999999995</v>
      </c>
      <c r="W1731">
        <v>111379</v>
      </c>
      <c r="X1731" s="4">
        <v>110341</v>
      </c>
      <c r="Y1731">
        <v>0.36212299999999997</v>
      </c>
      <c r="Z1731">
        <v>0</v>
      </c>
      <c r="AA1731">
        <v>0.17404500000000001</v>
      </c>
      <c r="AB1731">
        <v>-3.2439699999999998E-4</v>
      </c>
      <c r="AC1731">
        <f t="shared" ref="AC1731:AC1794" si="54">0.5 * (M1731 + 61 + (M1731 - 68) * 1.2 + L1731 * 0.094)</f>
        <v>336.39247399999999</v>
      </c>
      <c r="AD1731">
        <f t="shared" ref="AD1731:AD1794" si="55">(AC1731/10)</f>
        <v>33.639247400000002</v>
      </c>
    </row>
    <row r="1732" spans="1:30" x14ac:dyDescent="0.3">
      <c r="A1732">
        <v>105</v>
      </c>
      <c r="B1732">
        <v>2020</v>
      </c>
      <c r="C1732">
        <v>5</v>
      </c>
      <c r="D1732">
        <v>3</v>
      </c>
      <c r="E1732" s="1">
        <v>8.3333333333333329E-2</v>
      </c>
      <c r="F1732" t="s">
        <v>8</v>
      </c>
      <c r="G1732">
        <v>16.5</v>
      </c>
      <c r="H1732">
        <v>80.5</v>
      </c>
      <c r="I1732" s="3">
        <v>45.424399999999999</v>
      </c>
      <c r="J1732">
        <v>0.95302200000000004</v>
      </c>
      <c r="K1732">
        <v>3.5572400000000002</v>
      </c>
      <c r="L1732" s="4">
        <v>299.80399999999997</v>
      </c>
      <c r="M1732">
        <v>304.16699999999997</v>
      </c>
      <c r="N1732" s="4">
        <v>541.16099999999994</v>
      </c>
      <c r="O1732">
        <v>3225.92</v>
      </c>
      <c r="P1732">
        <v>797.125</v>
      </c>
      <c r="Q1732">
        <v>0</v>
      </c>
      <c r="R1732">
        <v>32.407400000000003</v>
      </c>
      <c r="S1732">
        <v>-115068</v>
      </c>
      <c r="T1732" s="4">
        <v>524677</v>
      </c>
      <c r="U1732">
        <v>100365</v>
      </c>
      <c r="V1732">
        <v>-179872</v>
      </c>
      <c r="W1732">
        <v>715321</v>
      </c>
      <c r="X1732" s="4">
        <v>624306</v>
      </c>
      <c r="Y1732">
        <v>0.436803</v>
      </c>
      <c r="Z1732">
        <v>0</v>
      </c>
      <c r="AA1732">
        <v>0.173926</v>
      </c>
      <c r="AB1732">
        <v>-2.5683999999999999E-4</v>
      </c>
      <c r="AC1732">
        <f t="shared" si="54"/>
        <v>338.37448799999993</v>
      </c>
      <c r="AD1732">
        <f t="shared" si="55"/>
        <v>33.83744879999999</v>
      </c>
    </row>
    <row r="1733" spans="1:30" x14ac:dyDescent="0.3">
      <c r="A1733">
        <v>105</v>
      </c>
      <c r="B1733">
        <v>2020</v>
      </c>
      <c r="C1733">
        <v>5</v>
      </c>
      <c r="D1733">
        <v>3</v>
      </c>
      <c r="E1733" s="1">
        <v>0.125</v>
      </c>
      <c r="F1733" t="s">
        <v>8</v>
      </c>
      <c r="G1733">
        <v>16.5</v>
      </c>
      <c r="H1733">
        <v>80.5</v>
      </c>
      <c r="I1733" s="3">
        <v>45.317399999999999</v>
      </c>
      <c r="J1733">
        <v>0.94922099999999998</v>
      </c>
      <c r="K1733">
        <v>3.13062</v>
      </c>
      <c r="L1733" s="4">
        <v>299.80200000000002</v>
      </c>
      <c r="M1733">
        <v>304.25</v>
      </c>
      <c r="N1733" s="4">
        <v>675.49900000000002</v>
      </c>
      <c r="O1733">
        <v>3122.65</v>
      </c>
      <c r="P1733">
        <v>708.19299999999998</v>
      </c>
      <c r="Q1733">
        <v>0</v>
      </c>
      <c r="R1733">
        <v>32.936</v>
      </c>
      <c r="S1733">
        <v>-295288</v>
      </c>
      <c r="T1733" s="5">
        <v>1167180</v>
      </c>
      <c r="U1733">
        <v>100390</v>
      </c>
      <c r="V1733">
        <v>-448538</v>
      </c>
      <c r="W1733" s="2">
        <v>1522500</v>
      </c>
      <c r="X1733" s="5">
        <v>1383110</v>
      </c>
      <c r="Y1733">
        <v>0.26354699999999998</v>
      </c>
      <c r="Z1733">
        <v>0</v>
      </c>
      <c r="AA1733">
        <v>0.17367099999999999</v>
      </c>
      <c r="AB1733">
        <v>-2.84426E-4</v>
      </c>
      <c r="AC1733">
        <f t="shared" si="54"/>
        <v>338.46569399999998</v>
      </c>
      <c r="AD1733">
        <f t="shared" si="55"/>
        <v>33.8465694</v>
      </c>
    </row>
    <row r="1734" spans="1:30" x14ac:dyDescent="0.3">
      <c r="A1734">
        <v>105</v>
      </c>
      <c r="B1734">
        <v>2020</v>
      </c>
      <c r="C1734">
        <v>5</v>
      </c>
      <c r="D1734">
        <v>3</v>
      </c>
      <c r="E1734" s="1">
        <v>0.16666666666666666</v>
      </c>
      <c r="F1734" t="s">
        <v>8</v>
      </c>
      <c r="G1734">
        <v>16.5</v>
      </c>
      <c r="H1734">
        <v>80.5</v>
      </c>
      <c r="I1734" s="3">
        <v>45.046100000000003</v>
      </c>
      <c r="J1734">
        <v>1.0428200000000001</v>
      </c>
      <c r="K1734">
        <v>3.0613999999999999</v>
      </c>
      <c r="L1734" s="4">
        <v>300.27600000000001</v>
      </c>
      <c r="M1734">
        <v>304.89</v>
      </c>
      <c r="N1734" s="4">
        <v>822.96500000000003</v>
      </c>
      <c r="O1734">
        <v>3116.58</v>
      </c>
      <c r="P1734">
        <v>593.99099999999999</v>
      </c>
      <c r="Q1734">
        <v>0</v>
      </c>
      <c r="R1734">
        <v>33.3476</v>
      </c>
      <c r="S1734">
        <v>-476506</v>
      </c>
      <c r="T1734" s="5">
        <v>1694870</v>
      </c>
      <c r="U1734">
        <v>100413</v>
      </c>
      <c r="V1734">
        <v>-655956</v>
      </c>
      <c r="W1734" s="2">
        <v>2293570</v>
      </c>
      <c r="X1734" s="5">
        <v>2003070</v>
      </c>
      <c r="Y1734">
        <v>0.36374000000000001</v>
      </c>
      <c r="Z1734">
        <v>0</v>
      </c>
      <c r="AA1734">
        <v>0.17324999999999999</v>
      </c>
      <c r="AB1734">
        <v>-1.2792000000000001E-4</v>
      </c>
      <c r="AC1734">
        <f t="shared" si="54"/>
        <v>339.19197199999996</v>
      </c>
      <c r="AD1734">
        <f t="shared" si="55"/>
        <v>33.919197199999999</v>
      </c>
    </row>
    <row r="1735" spans="1:30" x14ac:dyDescent="0.3">
      <c r="A1735">
        <v>105</v>
      </c>
      <c r="B1735">
        <v>2020</v>
      </c>
      <c r="C1735">
        <v>5</v>
      </c>
      <c r="D1735">
        <v>3</v>
      </c>
      <c r="E1735" s="1">
        <v>0.20833333333333334</v>
      </c>
      <c r="F1735" t="s">
        <v>8</v>
      </c>
      <c r="G1735">
        <v>16.5</v>
      </c>
      <c r="H1735">
        <v>80.5</v>
      </c>
      <c r="I1735" s="3">
        <v>44.749600000000001</v>
      </c>
      <c r="J1735">
        <v>1.08843</v>
      </c>
      <c r="K1735">
        <v>2.74553</v>
      </c>
      <c r="L1735" s="4">
        <v>299.34500000000003</v>
      </c>
      <c r="M1735">
        <v>307.64499999999998</v>
      </c>
      <c r="N1735" s="4">
        <v>1020.46</v>
      </c>
      <c r="O1735">
        <v>2977.02</v>
      </c>
      <c r="P1735">
        <v>471.702</v>
      </c>
      <c r="Q1735">
        <v>0</v>
      </c>
      <c r="R1735">
        <v>33.8035</v>
      </c>
      <c r="S1735">
        <v>-613199</v>
      </c>
      <c r="T1735" s="5">
        <v>1976120</v>
      </c>
      <c r="U1735">
        <v>100387</v>
      </c>
      <c r="V1735">
        <v>-756552</v>
      </c>
      <c r="W1735" s="2">
        <v>2910030</v>
      </c>
      <c r="X1735" s="5">
        <v>2330920</v>
      </c>
      <c r="Y1735">
        <v>0.20494999999999999</v>
      </c>
      <c r="Z1735">
        <v>0</v>
      </c>
      <c r="AA1735">
        <v>0.17271700000000001</v>
      </c>
      <c r="AB1735" s="2">
        <v>8.8447800000000004E-5</v>
      </c>
      <c r="AC1735">
        <f t="shared" si="54"/>
        <v>342.17871499999995</v>
      </c>
      <c r="AD1735">
        <f t="shared" si="55"/>
        <v>34.217871499999994</v>
      </c>
    </row>
    <row r="1736" spans="1:30" x14ac:dyDescent="0.3">
      <c r="A1736">
        <v>105</v>
      </c>
      <c r="B1736">
        <v>2020</v>
      </c>
      <c r="C1736">
        <v>5</v>
      </c>
      <c r="D1736">
        <v>3</v>
      </c>
      <c r="E1736" s="1">
        <v>0.25</v>
      </c>
      <c r="F1736" t="s">
        <v>8</v>
      </c>
      <c r="G1736">
        <v>16.5</v>
      </c>
      <c r="H1736">
        <v>80.5</v>
      </c>
      <c r="I1736" s="3">
        <v>44.5563</v>
      </c>
      <c r="J1736">
        <v>1.18346</v>
      </c>
      <c r="K1736">
        <v>2.16201</v>
      </c>
      <c r="L1736" s="4">
        <v>299.02300000000002</v>
      </c>
      <c r="M1736">
        <v>309.64400000000001</v>
      </c>
      <c r="N1736" s="4">
        <v>1321.36</v>
      </c>
      <c r="O1736">
        <v>2632.4</v>
      </c>
      <c r="P1736">
        <v>383.88299999999998</v>
      </c>
      <c r="Q1736">
        <v>0</v>
      </c>
      <c r="R1736">
        <v>34.248399999999997</v>
      </c>
      <c r="S1736">
        <v>-834538</v>
      </c>
      <c r="T1736" s="5">
        <v>2535210</v>
      </c>
      <c r="U1736">
        <v>100314</v>
      </c>
      <c r="V1736">
        <v>-945986</v>
      </c>
      <c r="W1736" s="2">
        <v>3311680</v>
      </c>
      <c r="X1736" s="5">
        <v>2987260</v>
      </c>
      <c r="Y1736">
        <v>9.6409400000000006E-2</v>
      </c>
      <c r="Z1736">
        <v>0</v>
      </c>
      <c r="AA1736">
        <v>0.17205699999999999</v>
      </c>
      <c r="AB1736">
        <v>2.1399E-4</v>
      </c>
      <c r="AC1736">
        <f t="shared" si="54"/>
        <v>344.362481</v>
      </c>
      <c r="AD1736">
        <f t="shared" si="55"/>
        <v>34.4362481</v>
      </c>
    </row>
    <row r="1737" spans="1:30" x14ac:dyDescent="0.3">
      <c r="A1737">
        <v>105</v>
      </c>
      <c r="B1737">
        <v>2020</v>
      </c>
      <c r="C1737">
        <v>5</v>
      </c>
      <c r="D1737">
        <v>3</v>
      </c>
      <c r="E1737" s="1">
        <v>0.29166666666666669</v>
      </c>
      <c r="F1737" t="s">
        <v>8</v>
      </c>
      <c r="G1737">
        <v>16.5</v>
      </c>
      <c r="H1737">
        <v>80.5</v>
      </c>
      <c r="I1737" s="3">
        <v>47.985100000000003</v>
      </c>
      <c r="J1737">
        <v>1.1806099999999999</v>
      </c>
      <c r="K1737">
        <v>1.7682100000000001</v>
      </c>
      <c r="L1737" s="4">
        <v>298.976</v>
      </c>
      <c r="M1737">
        <v>310.43799999999999</v>
      </c>
      <c r="N1737" s="4">
        <v>1681.93</v>
      </c>
      <c r="O1737">
        <v>2238.4299999999998</v>
      </c>
      <c r="P1737">
        <v>315.91800000000001</v>
      </c>
      <c r="Q1737">
        <v>0</v>
      </c>
      <c r="R1737">
        <v>36.454099999999997</v>
      </c>
      <c r="S1737" s="2">
        <v>-1029330</v>
      </c>
      <c r="T1737" s="5">
        <v>2850760</v>
      </c>
      <c r="U1737">
        <v>100199</v>
      </c>
      <c r="V1737">
        <v>-978417</v>
      </c>
      <c r="W1737" s="2">
        <v>3463640</v>
      </c>
      <c r="X1737" s="5">
        <v>3362910</v>
      </c>
      <c r="Y1737">
        <v>5.94815E-2</v>
      </c>
      <c r="Z1737">
        <v>0</v>
      </c>
      <c r="AA1737">
        <v>0.17124600000000001</v>
      </c>
      <c r="AB1737">
        <v>2.4157599999999999E-4</v>
      </c>
      <c r="AC1737">
        <f t="shared" si="54"/>
        <v>345.23367199999996</v>
      </c>
      <c r="AD1737">
        <f t="shared" si="55"/>
        <v>34.523367199999996</v>
      </c>
    </row>
    <row r="1738" spans="1:30" x14ac:dyDescent="0.3">
      <c r="A1738">
        <v>105</v>
      </c>
      <c r="B1738">
        <v>2020</v>
      </c>
      <c r="C1738">
        <v>5</v>
      </c>
      <c r="D1738">
        <v>3</v>
      </c>
      <c r="E1738" s="1">
        <v>0.33333333333333331</v>
      </c>
      <c r="F1738" t="s">
        <v>8</v>
      </c>
      <c r="G1738">
        <v>16.5</v>
      </c>
      <c r="H1738">
        <v>80.5</v>
      </c>
      <c r="I1738" s="3">
        <v>49.356699999999996</v>
      </c>
      <c r="J1738">
        <v>1.0528</v>
      </c>
      <c r="K1738">
        <v>1.56054</v>
      </c>
      <c r="L1738" s="4">
        <v>298.78399999999999</v>
      </c>
      <c r="M1738">
        <v>311.70600000000002</v>
      </c>
      <c r="N1738" s="4">
        <v>1967.78</v>
      </c>
      <c r="O1738">
        <v>1877.1</v>
      </c>
      <c r="P1738">
        <v>290.26600000000002</v>
      </c>
      <c r="Q1738" s="2">
        <v>1.18826E-5</v>
      </c>
      <c r="R1738">
        <v>37.821899999999999</v>
      </c>
      <c r="S1738" s="2">
        <v>-1081900</v>
      </c>
      <c r="T1738" s="5">
        <v>2835960</v>
      </c>
      <c r="U1738">
        <v>100099</v>
      </c>
      <c r="V1738">
        <v>-936457</v>
      </c>
      <c r="W1738" s="2">
        <v>3357850</v>
      </c>
      <c r="X1738" s="5">
        <v>3346800</v>
      </c>
      <c r="Y1738">
        <v>0.15848499999999999</v>
      </c>
      <c r="Z1738" s="2">
        <v>1.2452E-5</v>
      </c>
      <c r="AA1738">
        <v>0.17046700000000001</v>
      </c>
      <c r="AB1738">
        <v>1.89407E-4</v>
      </c>
      <c r="AC1738">
        <f t="shared" si="54"/>
        <v>346.61944799999998</v>
      </c>
      <c r="AD1738">
        <f t="shared" si="55"/>
        <v>34.661944800000001</v>
      </c>
    </row>
    <row r="1739" spans="1:30" x14ac:dyDescent="0.3">
      <c r="A1739">
        <v>105</v>
      </c>
      <c r="B1739">
        <v>2020</v>
      </c>
      <c r="C1739">
        <v>5</v>
      </c>
      <c r="D1739">
        <v>3</v>
      </c>
      <c r="E1739" s="1">
        <v>0.375</v>
      </c>
      <c r="F1739" t="s">
        <v>8</v>
      </c>
      <c r="G1739">
        <v>16.5</v>
      </c>
      <c r="H1739">
        <v>80.5</v>
      </c>
      <c r="I1739" s="3">
        <v>49.808399999999999</v>
      </c>
      <c r="J1739">
        <v>0.80288099999999996</v>
      </c>
      <c r="K1739">
        <v>1.7051400000000001</v>
      </c>
      <c r="L1739" s="4">
        <v>298.43900000000002</v>
      </c>
      <c r="M1739">
        <v>311.62200000000001</v>
      </c>
      <c r="N1739" s="4">
        <v>1976.73</v>
      </c>
      <c r="O1739">
        <v>1768.56</v>
      </c>
      <c r="P1739">
        <v>258.66399999999999</v>
      </c>
      <c r="Q1739" s="2">
        <v>1.3830599999999999E-5</v>
      </c>
      <c r="R1739">
        <v>38.088099999999997</v>
      </c>
      <c r="S1739">
        <v>-942153</v>
      </c>
      <c r="T1739" s="5">
        <v>2273530</v>
      </c>
      <c r="U1739">
        <v>99964.4</v>
      </c>
      <c r="V1739">
        <v>-686811</v>
      </c>
      <c r="W1739" s="2">
        <v>2996360</v>
      </c>
      <c r="X1739" s="5">
        <v>2684690</v>
      </c>
      <c r="Y1739">
        <v>0.32092199999999999</v>
      </c>
      <c r="Z1739" s="2">
        <v>1.41895E-5</v>
      </c>
      <c r="AA1739">
        <v>0.16974400000000001</v>
      </c>
      <c r="AB1739">
        <v>2.56025E-4</v>
      </c>
      <c r="AC1739">
        <f t="shared" si="54"/>
        <v>346.51083299999999</v>
      </c>
      <c r="AD1739">
        <f t="shared" si="55"/>
        <v>34.651083299999996</v>
      </c>
    </row>
    <row r="1740" spans="1:30" x14ac:dyDescent="0.3">
      <c r="A1740">
        <v>105</v>
      </c>
      <c r="B1740">
        <v>2020</v>
      </c>
      <c r="C1740">
        <v>5</v>
      </c>
      <c r="D1740">
        <v>3</v>
      </c>
      <c r="E1740" s="1">
        <v>0.41666666666666669</v>
      </c>
      <c r="F1740" t="s">
        <v>8</v>
      </c>
      <c r="G1740">
        <v>16.5</v>
      </c>
      <c r="H1740">
        <v>80.5</v>
      </c>
      <c r="I1740" s="3">
        <v>50.2592</v>
      </c>
      <c r="J1740">
        <v>0.60997800000000002</v>
      </c>
      <c r="K1740">
        <v>1.9512700000000001</v>
      </c>
      <c r="L1740" s="4">
        <v>298.73700000000002</v>
      </c>
      <c r="M1740">
        <v>310.39100000000002</v>
      </c>
      <c r="N1740" s="4">
        <v>2002.91</v>
      </c>
      <c r="O1740">
        <v>984.51599999999996</v>
      </c>
      <c r="P1740">
        <v>282.43799999999999</v>
      </c>
      <c r="Q1740" s="2">
        <v>7.4022900000000004E-6</v>
      </c>
      <c r="R1740">
        <v>37.531100000000002</v>
      </c>
      <c r="S1740">
        <v>-853218</v>
      </c>
      <c r="T1740" s="5">
        <v>2014590</v>
      </c>
      <c r="U1740">
        <v>99853.1</v>
      </c>
      <c r="V1740">
        <v>-557588</v>
      </c>
      <c r="W1740" s="2">
        <v>2417880</v>
      </c>
      <c r="X1740" s="5">
        <v>2379950</v>
      </c>
      <c r="Y1740">
        <v>8.3622000000000002E-2</v>
      </c>
      <c r="Z1740" s="2">
        <v>7.52913E-6</v>
      </c>
      <c r="AA1740">
        <v>0.17013300000000001</v>
      </c>
      <c r="AB1740">
        <v>2.4739299999999999E-4</v>
      </c>
      <c r="AC1740">
        <f t="shared" si="54"/>
        <v>345.17073900000003</v>
      </c>
      <c r="AD1740">
        <f t="shared" si="55"/>
        <v>34.5170739</v>
      </c>
    </row>
    <row r="1741" spans="1:30" x14ac:dyDescent="0.3">
      <c r="A1741">
        <v>105</v>
      </c>
      <c r="B1741">
        <v>2020</v>
      </c>
      <c r="C1741">
        <v>5</v>
      </c>
      <c r="D1741">
        <v>3</v>
      </c>
      <c r="E1741" s="1">
        <v>0.45833333333333331</v>
      </c>
      <c r="F1741" t="s">
        <v>8</v>
      </c>
      <c r="G1741">
        <v>16.5</v>
      </c>
      <c r="H1741">
        <v>80.5</v>
      </c>
      <c r="I1741" s="3">
        <v>50.930199999999999</v>
      </c>
      <c r="J1741">
        <v>0.428954</v>
      </c>
      <c r="K1741">
        <v>2.43275</v>
      </c>
      <c r="L1741" s="4">
        <v>298.51799999999997</v>
      </c>
      <c r="M1741">
        <v>310.73500000000001</v>
      </c>
      <c r="N1741" s="4">
        <v>1962.89</v>
      </c>
      <c r="O1741">
        <v>1100.8399999999999</v>
      </c>
      <c r="P1741">
        <v>311.37</v>
      </c>
      <c r="Q1741" s="2">
        <v>1.9479699999999999E-7</v>
      </c>
      <c r="R1741">
        <v>36.816400000000002</v>
      </c>
      <c r="S1741">
        <v>-625006</v>
      </c>
      <c r="T1741" s="5">
        <v>1350600</v>
      </c>
      <c r="U1741">
        <v>99817.4</v>
      </c>
      <c r="V1741">
        <v>-306443</v>
      </c>
      <c r="W1741" s="2">
        <v>1678390</v>
      </c>
      <c r="X1741" s="5">
        <v>1603270</v>
      </c>
      <c r="Y1741">
        <v>9.1404299999999994E-2</v>
      </c>
      <c r="Z1741">
        <v>0</v>
      </c>
      <c r="AA1741">
        <v>0.16960900000000001</v>
      </c>
      <c r="AB1741" s="2">
        <v>-3.3153700000000001E-5</v>
      </c>
      <c r="AC1741">
        <f t="shared" si="54"/>
        <v>345.53884600000004</v>
      </c>
      <c r="AD1741">
        <f t="shared" si="55"/>
        <v>34.553884600000004</v>
      </c>
    </row>
    <row r="1742" spans="1:30" x14ac:dyDescent="0.3">
      <c r="A1742">
        <v>105</v>
      </c>
      <c r="B1742">
        <v>2020</v>
      </c>
      <c r="C1742">
        <v>5</v>
      </c>
      <c r="D1742">
        <v>3</v>
      </c>
      <c r="E1742" s="1">
        <v>0.5</v>
      </c>
      <c r="F1742" t="s">
        <v>8</v>
      </c>
      <c r="G1742">
        <v>16.5</v>
      </c>
      <c r="H1742">
        <v>80.5</v>
      </c>
      <c r="I1742" s="3">
        <v>50.424999999999997</v>
      </c>
      <c r="J1742">
        <v>0.27928900000000001</v>
      </c>
      <c r="K1742">
        <v>3.2803399999999998</v>
      </c>
      <c r="L1742" s="4">
        <v>297.90899999999999</v>
      </c>
      <c r="M1742">
        <v>310.62700000000001</v>
      </c>
      <c r="N1742" s="4">
        <v>1013.86</v>
      </c>
      <c r="O1742">
        <v>1076.9100000000001</v>
      </c>
      <c r="P1742">
        <v>358.75099999999998</v>
      </c>
      <c r="Q1742">
        <v>0</v>
      </c>
      <c r="R1742">
        <v>35.207099999999997</v>
      </c>
      <c r="S1742">
        <v>-364192</v>
      </c>
      <c r="T1742" s="4">
        <v>649846</v>
      </c>
      <c r="U1742">
        <v>99865.9</v>
      </c>
      <c r="V1742">
        <v>-68900.899999999994</v>
      </c>
      <c r="W1742">
        <v>865983</v>
      </c>
      <c r="X1742" s="4">
        <v>772564</v>
      </c>
      <c r="Y1742">
        <v>0.42780000000000001</v>
      </c>
      <c r="Z1742">
        <v>0</v>
      </c>
      <c r="AA1742">
        <v>0.169346</v>
      </c>
      <c r="AB1742" s="2">
        <v>2.8773E-5</v>
      </c>
      <c r="AC1742">
        <f t="shared" si="54"/>
        <v>345.39142300000003</v>
      </c>
      <c r="AD1742">
        <f t="shared" si="55"/>
        <v>34.539142300000002</v>
      </c>
    </row>
    <row r="1743" spans="1:30" x14ac:dyDescent="0.3">
      <c r="A1743">
        <v>105</v>
      </c>
      <c r="B1743">
        <v>2020</v>
      </c>
      <c r="C1743">
        <v>5</v>
      </c>
      <c r="D1743">
        <v>3</v>
      </c>
      <c r="E1743" s="1">
        <v>0.54166666666666663</v>
      </c>
      <c r="F1743" t="s">
        <v>8</v>
      </c>
      <c r="G1743">
        <v>16.5</v>
      </c>
      <c r="H1743">
        <v>80.5</v>
      </c>
      <c r="I1743" s="3">
        <v>50.475499999999997</v>
      </c>
      <c r="J1743">
        <v>-0.522254</v>
      </c>
      <c r="K1743">
        <v>3.89053</v>
      </c>
      <c r="L1743" s="4">
        <v>297.95999999999998</v>
      </c>
      <c r="M1743">
        <v>310.63400000000001</v>
      </c>
      <c r="N1743" s="4">
        <v>544.49599999999998</v>
      </c>
      <c r="O1743">
        <v>1491.03</v>
      </c>
      <c r="P1743">
        <v>545.71</v>
      </c>
      <c r="Q1743">
        <v>0</v>
      </c>
      <c r="R1743">
        <v>33.846699999999998</v>
      </c>
      <c r="S1743">
        <v>-123644</v>
      </c>
      <c r="T1743" s="4">
        <v>124237</v>
      </c>
      <c r="U1743">
        <v>99961.1</v>
      </c>
      <c r="V1743">
        <v>44606</v>
      </c>
      <c r="W1743">
        <v>182711</v>
      </c>
      <c r="X1743" s="4">
        <v>148317</v>
      </c>
      <c r="Y1743">
        <v>0.33291599999999999</v>
      </c>
      <c r="Z1743">
        <v>0</v>
      </c>
      <c r="AA1743">
        <v>0.169179</v>
      </c>
      <c r="AB1743">
        <v>-2.3263299999999999E-4</v>
      </c>
      <c r="AC1743">
        <f t="shared" si="54"/>
        <v>345.40152</v>
      </c>
      <c r="AD1743">
        <f t="shared" si="55"/>
        <v>34.540151999999999</v>
      </c>
    </row>
    <row r="1744" spans="1:30" x14ac:dyDescent="0.3">
      <c r="A1744">
        <v>105</v>
      </c>
      <c r="B1744">
        <v>2020</v>
      </c>
      <c r="C1744">
        <v>5</v>
      </c>
      <c r="D1744">
        <v>3</v>
      </c>
      <c r="E1744" s="1">
        <v>0.58333333333333337</v>
      </c>
      <c r="F1744" t="s">
        <v>8</v>
      </c>
      <c r="G1744">
        <v>16.5</v>
      </c>
      <c r="H1744">
        <v>80.5</v>
      </c>
      <c r="I1744" s="3">
        <v>49.4041</v>
      </c>
      <c r="J1744">
        <v>-0.73653800000000003</v>
      </c>
      <c r="K1744">
        <v>4.4694399999999996</v>
      </c>
      <c r="L1744" s="4">
        <v>299.12700000000001</v>
      </c>
      <c r="M1744">
        <v>308.375</v>
      </c>
      <c r="N1744" s="4">
        <v>480.48500000000001</v>
      </c>
      <c r="O1744">
        <v>1817.22</v>
      </c>
      <c r="P1744">
        <v>749.62300000000005</v>
      </c>
      <c r="Q1744">
        <v>0</v>
      </c>
      <c r="R1744">
        <v>32.429600000000001</v>
      </c>
      <c r="S1744">
        <v>-52331.5</v>
      </c>
      <c r="T1744" s="5">
        <v>-2.3283100000000002E-10</v>
      </c>
      <c r="U1744">
        <v>100069</v>
      </c>
      <c r="V1744">
        <v>46335.1</v>
      </c>
      <c r="W1744">
        <v>0</v>
      </c>
      <c r="X1744" s="5">
        <v>-2.3283100000000002E-10</v>
      </c>
      <c r="Y1744">
        <v>0.49387300000000001</v>
      </c>
      <c r="Z1744">
        <v>0</v>
      </c>
      <c r="AA1744">
        <v>0.169068</v>
      </c>
      <c r="AB1744">
        <v>-1.83279E-4</v>
      </c>
      <c r="AC1744">
        <f t="shared" si="54"/>
        <v>342.97146900000001</v>
      </c>
      <c r="AD1744">
        <f t="shared" si="55"/>
        <v>34.297146900000001</v>
      </c>
    </row>
    <row r="1745" spans="1:30" x14ac:dyDescent="0.3">
      <c r="A1745">
        <v>105</v>
      </c>
      <c r="B1745">
        <v>2020</v>
      </c>
      <c r="C1745">
        <v>5</v>
      </c>
      <c r="D1745">
        <v>3</v>
      </c>
      <c r="E1745" s="1">
        <v>0.625</v>
      </c>
      <c r="F1745" t="s">
        <v>8</v>
      </c>
      <c r="G1745">
        <v>16.5</v>
      </c>
      <c r="H1745">
        <v>80.5</v>
      </c>
      <c r="I1745" s="3">
        <v>49.389600000000002</v>
      </c>
      <c r="J1745">
        <v>-1.00926</v>
      </c>
      <c r="K1745">
        <v>4.2274099999999999</v>
      </c>
      <c r="L1745" s="4">
        <v>299.11500000000001</v>
      </c>
      <c r="M1745">
        <v>305.39800000000002</v>
      </c>
      <c r="N1745" s="4">
        <v>448.267</v>
      </c>
      <c r="O1745">
        <v>2046.2</v>
      </c>
      <c r="P1745">
        <v>801.505</v>
      </c>
      <c r="Q1745">
        <v>0</v>
      </c>
      <c r="R1745">
        <v>34.0032</v>
      </c>
      <c r="S1745">
        <v>-43696.5</v>
      </c>
      <c r="T1745" s="5">
        <v>-2.3283100000000002E-10</v>
      </c>
      <c r="U1745">
        <v>100186</v>
      </c>
      <c r="V1745">
        <v>25047.8</v>
      </c>
      <c r="W1745">
        <v>0</v>
      </c>
      <c r="X1745" s="5">
        <v>-2.3283100000000002E-10</v>
      </c>
      <c r="Y1745">
        <v>0.124365</v>
      </c>
      <c r="Z1745">
        <v>0</v>
      </c>
      <c r="AA1745">
        <v>0.16898099999999999</v>
      </c>
      <c r="AB1745">
        <v>-1.9285E-4</v>
      </c>
      <c r="AC1745">
        <f t="shared" si="54"/>
        <v>339.69620500000002</v>
      </c>
      <c r="AD1745">
        <f t="shared" si="55"/>
        <v>33.969620500000005</v>
      </c>
    </row>
    <row r="1746" spans="1:30" x14ac:dyDescent="0.3">
      <c r="A1746">
        <v>105</v>
      </c>
      <c r="B1746">
        <v>2020</v>
      </c>
      <c r="C1746">
        <v>5</v>
      </c>
      <c r="D1746">
        <v>3</v>
      </c>
      <c r="E1746" s="1">
        <v>0.66666666666666663</v>
      </c>
      <c r="F1746" t="s">
        <v>8</v>
      </c>
      <c r="G1746">
        <v>16.5</v>
      </c>
      <c r="H1746">
        <v>80.5</v>
      </c>
      <c r="I1746" s="3">
        <v>49.351399999999998</v>
      </c>
      <c r="J1746">
        <v>-1.1613</v>
      </c>
      <c r="K1746">
        <v>3.7597800000000001</v>
      </c>
      <c r="L1746" s="4">
        <v>299.73599999999999</v>
      </c>
      <c r="M1746">
        <v>304.93299999999999</v>
      </c>
      <c r="N1746" s="4">
        <v>425.91300000000001</v>
      </c>
      <c r="O1746">
        <v>2132.98</v>
      </c>
      <c r="P1746">
        <v>-32767</v>
      </c>
      <c r="Q1746">
        <v>0</v>
      </c>
      <c r="R1746">
        <v>34.784399999999998</v>
      </c>
      <c r="S1746">
        <v>-35648.800000000003</v>
      </c>
      <c r="T1746" s="5">
        <v>-2.3283100000000002E-10</v>
      </c>
      <c r="U1746">
        <v>100223</v>
      </c>
      <c r="V1746">
        <v>-3924.55</v>
      </c>
      <c r="W1746">
        <v>0</v>
      </c>
      <c r="X1746" s="5">
        <v>-2.3283100000000002E-10</v>
      </c>
      <c r="Y1746">
        <v>0.163246</v>
      </c>
      <c r="Z1746">
        <v>0</v>
      </c>
      <c r="AA1746">
        <v>0.16891700000000001</v>
      </c>
      <c r="AB1746" s="2">
        <v>7.7554700000000001E-6</v>
      </c>
      <c r="AC1746">
        <f t="shared" si="54"/>
        <v>339.21389199999999</v>
      </c>
      <c r="AD1746">
        <f t="shared" si="55"/>
        <v>33.9213892</v>
      </c>
    </row>
    <row r="1747" spans="1:30" x14ac:dyDescent="0.3">
      <c r="A1747">
        <v>105</v>
      </c>
      <c r="B1747">
        <v>2020</v>
      </c>
      <c r="C1747">
        <v>5</v>
      </c>
      <c r="D1747">
        <v>3</v>
      </c>
      <c r="E1747" s="1">
        <v>0.70833333333333337</v>
      </c>
      <c r="F1747" t="s">
        <v>8</v>
      </c>
      <c r="G1747">
        <v>16.5</v>
      </c>
      <c r="H1747">
        <v>80.5</v>
      </c>
      <c r="I1747" s="3">
        <v>49.123699999999999</v>
      </c>
      <c r="J1747">
        <v>-1.0349200000000001</v>
      </c>
      <c r="K1747">
        <v>3.6280000000000001</v>
      </c>
      <c r="L1747" s="4">
        <v>299.88099999999997</v>
      </c>
      <c r="M1747">
        <v>303.66199999999998</v>
      </c>
      <c r="N1747" s="4">
        <v>420.30599999999998</v>
      </c>
      <c r="O1747">
        <v>2245.5300000000002</v>
      </c>
      <c r="P1747">
        <v>-32767</v>
      </c>
      <c r="Q1747">
        <v>0</v>
      </c>
      <c r="R1747">
        <v>34.844799999999999</v>
      </c>
      <c r="S1747">
        <v>-29657.200000000001</v>
      </c>
      <c r="T1747" s="5">
        <v>-2.3283100000000002E-10</v>
      </c>
      <c r="U1747">
        <v>100243</v>
      </c>
      <c r="V1747">
        <v>-2233.85</v>
      </c>
      <c r="W1747">
        <v>0</v>
      </c>
      <c r="X1747" s="5">
        <v>-2.3283100000000002E-10</v>
      </c>
      <c r="Y1747">
        <v>0.17968000000000001</v>
      </c>
      <c r="Z1747">
        <v>0</v>
      </c>
      <c r="AA1747">
        <v>0.16886100000000001</v>
      </c>
      <c r="AB1747" s="2">
        <v>2.1257700000000001E-6</v>
      </c>
      <c r="AC1747">
        <f t="shared" si="54"/>
        <v>337.82260699999995</v>
      </c>
      <c r="AD1747">
        <f t="shared" si="55"/>
        <v>33.782260699999995</v>
      </c>
    </row>
    <row r="1748" spans="1:30" x14ac:dyDescent="0.3">
      <c r="A1748">
        <v>105</v>
      </c>
      <c r="B1748">
        <v>2020</v>
      </c>
      <c r="C1748">
        <v>5</v>
      </c>
      <c r="D1748">
        <v>3</v>
      </c>
      <c r="E1748" s="1">
        <v>0.75</v>
      </c>
      <c r="F1748" t="s">
        <v>8</v>
      </c>
      <c r="G1748">
        <v>16.5</v>
      </c>
      <c r="H1748">
        <v>80.5</v>
      </c>
      <c r="I1748" s="3">
        <v>48.899000000000001</v>
      </c>
      <c r="J1748">
        <v>-0.63343499999999997</v>
      </c>
      <c r="K1748">
        <v>3.6372300000000002</v>
      </c>
      <c r="L1748" s="4">
        <v>299.88900000000001</v>
      </c>
      <c r="M1748">
        <v>303.346</v>
      </c>
      <c r="N1748" s="4">
        <v>429.46100000000001</v>
      </c>
      <c r="O1748">
        <v>2339.41</v>
      </c>
      <c r="P1748">
        <v>-32767</v>
      </c>
      <c r="Q1748">
        <v>0</v>
      </c>
      <c r="R1748">
        <v>35.161499999999997</v>
      </c>
      <c r="S1748">
        <v>-25839</v>
      </c>
      <c r="T1748" s="5">
        <v>-2.3283100000000002E-10</v>
      </c>
      <c r="U1748">
        <v>100228</v>
      </c>
      <c r="V1748">
        <v>8755.65</v>
      </c>
      <c r="W1748">
        <v>0</v>
      </c>
      <c r="X1748" s="5">
        <v>-2.3283100000000002E-10</v>
      </c>
      <c r="Y1748">
        <v>0.109319</v>
      </c>
      <c r="Z1748">
        <v>0</v>
      </c>
      <c r="AA1748">
        <v>0.168822</v>
      </c>
      <c r="AB1748" s="2">
        <v>-3.72821E-5</v>
      </c>
      <c r="AC1748">
        <f t="shared" si="54"/>
        <v>337.47538299999997</v>
      </c>
      <c r="AD1748">
        <f t="shared" si="55"/>
        <v>33.747538299999995</v>
      </c>
    </row>
    <row r="1749" spans="1:30" x14ac:dyDescent="0.3">
      <c r="A1749">
        <v>105</v>
      </c>
      <c r="B1749">
        <v>2020</v>
      </c>
      <c r="C1749">
        <v>5</v>
      </c>
      <c r="D1749">
        <v>3</v>
      </c>
      <c r="E1749" s="1">
        <v>0.79166666666666663</v>
      </c>
      <c r="F1749" t="s">
        <v>8</v>
      </c>
      <c r="G1749">
        <v>16.5</v>
      </c>
      <c r="H1749">
        <v>80.5</v>
      </c>
      <c r="I1749" s="3">
        <v>48.666699999999999</v>
      </c>
      <c r="J1749">
        <v>-0.20344300000000001</v>
      </c>
      <c r="K1749">
        <v>3.6197900000000001</v>
      </c>
      <c r="L1749" s="4">
        <v>299.899</v>
      </c>
      <c r="M1749">
        <v>303.22899999999998</v>
      </c>
      <c r="N1749" s="4">
        <v>449.899</v>
      </c>
      <c r="O1749">
        <v>2625.64</v>
      </c>
      <c r="P1749">
        <v>-32767</v>
      </c>
      <c r="Q1749">
        <v>0</v>
      </c>
      <c r="R1749">
        <v>34.805300000000003</v>
      </c>
      <c r="S1749">
        <v>-26896.3</v>
      </c>
      <c r="T1749" s="5">
        <v>-2.3283100000000002E-10</v>
      </c>
      <c r="U1749">
        <v>100226</v>
      </c>
      <c r="V1749">
        <v>-8650.7999999999993</v>
      </c>
      <c r="W1749">
        <v>0</v>
      </c>
      <c r="X1749" s="5">
        <v>-2.3283100000000002E-10</v>
      </c>
      <c r="Y1749">
        <v>4.8708300000000003E-2</v>
      </c>
      <c r="Z1749">
        <v>0</v>
      </c>
      <c r="AA1749">
        <v>0.16878199999999999</v>
      </c>
      <c r="AB1749" s="2">
        <v>-2.7523999999999999E-5</v>
      </c>
      <c r="AC1749">
        <f t="shared" si="54"/>
        <v>337.34715299999999</v>
      </c>
      <c r="AD1749">
        <f t="shared" si="55"/>
        <v>33.734715299999998</v>
      </c>
    </row>
    <row r="1750" spans="1:30" x14ac:dyDescent="0.3">
      <c r="A1750">
        <v>105</v>
      </c>
      <c r="B1750">
        <v>2020</v>
      </c>
      <c r="C1750">
        <v>5</v>
      </c>
      <c r="D1750">
        <v>3</v>
      </c>
      <c r="E1750" s="1">
        <v>0.83333333333333337</v>
      </c>
      <c r="F1750" t="s">
        <v>8</v>
      </c>
      <c r="G1750">
        <v>16.5</v>
      </c>
      <c r="H1750">
        <v>80.5</v>
      </c>
      <c r="I1750" s="3">
        <v>49.009799999999998</v>
      </c>
      <c r="J1750">
        <v>3.2385000000000001E-3</v>
      </c>
      <c r="K1750">
        <v>3.50237</v>
      </c>
      <c r="L1750" s="4">
        <v>300.01100000000002</v>
      </c>
      <c r="M1750">
        <v>302.56799999999998</v>
      </c>
      <c r="N1750" s="4">
        <v>469.98200000000003</v>
      </c>
      <c r="O1750">
        <v>2855.43</v>
      </c>
      <c r="P1750">
        <v>-32767</v>
      </c>
      <c r="Q1750">
        <v>0</v>
      </c>
      <c r="R1750">
        <v>34.371600000000001</v>
      </c>
      <c r="S1750">
        <v>-23254.3</v>
      </c>
      <c r="T1750" s="5">
        <v>-2.3283100000000002E-10</v>
      </c>
      <c r="U1750">
        <v>100195</v>
      </c>
      <c r="V1750">
        <v>7410.78</v>
      </c>
      <c r="W1750">
        <v>0</v>
      </c>
      <c r="X1750" s="5">
        <v>-2.3283100000000002E-10</v>
      </c>
      <c r="Y1750">
        <v>0.171379</v>
      </c>
      <c r="Z1750">
        <v>0</v>
      </c>
      <c r="AA1750">
        <v>0.16875799999999999</v>
      </c>
      <c r="AB1750" s="2">
        <v>8.9198500000000003E-5</v>
      </c>
      <c r="AC1750">
        <f t="shared" si="54"/>
        <v>336.625317</v>
      </c>
      <c r="AD1750">
        <f t="shared" si="55"/>
        <v>33.662531700000002</v>
      </c>
    </row>
    <row r="1751" spans="1:30" x14ac:dyDescent="0.3">
      <c r="A1751">
        <v>105</v>
      </c>
      <c r="B1751">
        <v>2020</v>
      </c>
      <c r="C1751">
        <v>5</v>
      </c>
      <c r="D1751">
        <v>3</v>
      </c>
      <c r="E1751" s="1">
        <v>0.875</v>
      </c>
      <c r="F1751" t="s">
        <v>8</v>
      </c>
      <c r="G1751">
        <v>16.5</v>
      </c>
      <c r="H1751">
        <v>80.5</v>
      </c>
      <c r="I1751" s="3">
        <v>49.020499999999998</v>
      </c>
      <c r="J1751">
        <v>9.3037900000000007E-2</v>
      </c>
      <c r="K1751">
        <v>3.2685499999999998</v>
      </c>
      <c r="L1751" s="4">
        <v>300.154</v>
      </c>
      <c r="M1751">
        <v>302.51</v>
      </c>
      <c r="N1751" s="4">
        <v>482.61399999999998</v>
      </c>
      <c r="O1751">
        <v>2974.27</v>
      </c>
      <c r="P1751">
        <v>-32767</v>
      </c>
      <c r="Q1751">
        <v>0</v>
      </c>
      <c r="R1751">
        <v>34.096800000000002</v>
      </c>
      <c r="S1751">
        <v>-21022.1</v>
      </c>
      <c r="T1751" s="5">
        <v>-2.3283100000000002E-10</v>
      </c>
      <c r="U1751">
        <v>100180</v>
      </c>
      <c r="V1751">
        <v>9562.57</v>
      </c>
      <c r="W1751">
        <v>0</v>
      </c>
      <c r="X1751" s="5">
        <v>-2.3283100000000002E-10</v>
      </c>
      <c r="Y1751">
        <v>0.180535</v>
      </c>
      <c r="Z1751">
        <v>0</v>
      </c>
      <c r="AA1751">
        <v>0.168742</v>
      </c>
      <c r="AB1751" s="2">
        <v>9.3514600000000001E-5</v>
      </c>
      <c r="AC1751">
        <f t="shared" si="54"/>
        <v>336.56823800000001</v>
      </c>
      <c r="AD1751">
        <f t="shared" si="55"/>
        <v>33.656823799999998</v>
      </c>
    </row>
    <row r="1752" spans="1:30" x14ac:dyDescent="0.3">
      <c r="A1752">
        <v>105</v>
      </c>
      <c r="B1752">
        <v>2020</v>
      </c>
      <c r="C1752">
        <v>5</v>
      </c>
      <c r="D1752">
        <v>3</v>
      </c>
      <c r="E1752" s="1">
        <v>0.91666666666666663</v>
      </c>
      <c r="F1752" t="s">
        <v>8</v>
      </c>
      <c r="G1752">
        <v>16.5</v>
      </c>
      <c r="H1752">
        <v>80.5</v>
      </c>
      <c r="I1752" s="3">
        <v>49.121400000000001</v>
      </c>
      <c r="J1752">
        <v>4.0773700000000003E-2</v>
      </c>
      <c r="K1752">
        <v>3.0521699999999998</v>
      </c>
      <c r="L1752" s="4">
        <v>299.72800000000001</v>
      </c>
      <c r="M1752">
        <v>301.98399999999998</v>
      </c>
      <c r="N1752" s="4">
        <v>487.79500000000002</v>
      </c>
      <c r="O1752">
        <v>3913.91</v>
      </c>
      <c r="P1752">
        <v>-32767</v>
      </c>
      <c r="Q1752">
        <v>0</v>
      </c>
      <c r="R1752">
        <v>33.844200000000001</v>
      </c>
      <c r="S1752">
        <v>-19201.099999999999</v>
      </c>
      <c r="T1752" s="5">
        <v>-2.3283100000000002E-10</v>
      </c>
      <c r="U1752">
        <v>100162</v>
      </c>
      <c r="V1752">
        <v>10676.9</v>
      </c>
      <c r="W1752">
        <v>0</v>
      </c>
      <c r="X1752" s="5">
        <v>-2.3283100000000002E-10</v>
      </c>
      <c r="Y1752">
        <v>0.31262099999999998</v>
      </c>
      <c r="Z1752">
        <v>0</v>
      </c>
      <c r="AA1752">
        <v>0.17186699999999999</v>
      </c>
      <c r="AB1752" s="2">
        <v>-8.5885199999999996E-5</v>
      </c>
      <c r="AC1752">
        <f t="shared" si="54"/>
        <v>335.96961599999997</v>
      </c>
      <c r="AD1752">
        <f t="shared" si="55"/>
        <v>33.5969616</v>
      </c>
    </row>
    <row r="1753" spans="1:30" x14ac:dyDescent="0.3">
      <c r="A1753">
        <v>105</v>
      </c>
      <c r="B1753">
        <v>2020</v>
      </c>
      <c r="C1753">
        <v>5</v>
      </c>
      <c r="D1753">
        <v>3</v>
      </c>
      <c r="E1753" s="1">
        <v>0.95833333333333337</v>
      </c>
      <c r="F1753" t="s">
        <v>8</v>
      </c>
      <c r="G1753">
        <v>16.5</v>
      </c>
      <c r="H1753">
        <v>80.5</v>
      </c>
      <c r="I1753" s="3">
        <v>49.591299999999997</v>
      </c>
      <c r="J1753">
        <v>-0.27851300000000001</v>
      </c>
      <c r="K1753">
        <v>2.5650400000000002</v>
      </c>
      <c r="L1753" s="4">
        <v>299.91199999999998</v>
      </c>
      <c r="M1753">
        <v>302.14999999999998</v>
      </c>
      <c r="N1753" s="4">
        <v>475.02100000000002</v>
      </c>
      <c r="O1753">
        <v>4034.12</v>
      </c>
      <c r="P1753">
        <v>-32767</v>
      </c>
      <c r="Q1753">
        <v>0</v>
      </c>
      <c r="R1753">
        <v>33.744399999999999</v>
      </c>
      <c r="S1753">
        <v>-17497.599999999999</v>
      </c>
      <c r="T1753" s="5">
        <v>-2.3283100000000002E-10</v>
      </c>
      <c r="U1753">
        <v>100178</v>
      </c>
      <c r="V1753">
        <v>13328.2</v>
      </c>
      <c r="W1753">
        <v>0</v>
      </c>
      <c r="X1753" s="5">
        <v>-2.3283100000000002E-10</v>
      </c>
      <c r="Y1753">
        <v>0.46323199999999998</v>
      </c>
      <c r="Z1753">
        <v>0</v>
      </c>
      <c r="AA1753">
        <v>0.17185900000000001</v>
      </c>
      <c r="AB1753" s="2">
        <v>-6.9183800000000007E-5</v>
      </c>
      <c r="AC1753">
        <f t="shared" si="54"/>
        <v>336.16086399999995</v>
      </c>
      <c r="AD1753">
        <f t="shared" si="55"/>
        <v>33.616086399999993</v>
      </c>
    </row>
    <row r="1754" spans="1:30" x14ac:dyDescent="0.3">
      <c r="A1754">
        <v>106</v>
      </c>
      <c r="B1754">
        <v>2020</v>
      </c>
      <c r="C1754">
        <v>5</v>
      </c>
      <c r="D1754">
        <v>6</v>
      </c>
      <c r="E1754" s="1">
        <v>0</v>
      </c>
      <c r="F1754" t="s">
        <v>8</v>
      </c>
      <c r="G1754">
        <v>16.5</v>
      </c>
      <c r="H1754">
        <v>80.5</v>
      </c>
      <c r="I1754" s="3">
        <v>47.192599999999999</v>
      </c>
      <c r="J1754">
        <v>-0.26140799999999997</v>
      </c>
      <c r="K1754">
        <v>2.86911</v>
      </c>
      <c r="L1754" s="4">
        <v>300.50900000000001</v>
      </c>
      <c r="M1754">
        <v>302.815</v>
      </c>
      <c r="N1754" s="4">
        <v>562.38</v>
      </c>
      <c r="O1754">
        <v>2987.9</v>
      </c>
      <c r="P1754">
        <v>704.60699999999997</v>
      </c>
      <c r="Q1754">
        <v>0</v>
      </c>
      <c r="R1754">
        <v>32.471499999999999</v>
      </c>
      <c r="S1754">
        <v>-12210.8</v>
      </c>
      <c r="T1754" s="5">
        <v>-2.3283100000000002E-10</v>
      </c>
      <c r="U1754">
        <v>100182</v>
      </c>
      <c r="V1754">
        <v>19860.400000000001</v>
      </c>
      <c r="W1754">
        <v>0</v>
      </c>
      <c r="X1754" s="5">
        <v>-2.3283100000000002E-10</v>
      </c>
      <c r="Y1754">
        <v>0.230464</v>
      </c>
      <c r="Z1754">
        <v>0</v>
      </c>
      <c r="AA1754">
        <v>0.164489</v>
      </c>
      <c r="AB1754">
        <v>-2.1424200000000001E-4</v>
      </c>
      <c r="AC1754">
        <f t="shared" si="54"/>
        <v>336.92042299999997</v>
      </c>
      <c r="AD1754">
        <f t="shared" si="55"/>
        <v>33.692042299999997</v>
      </c>
    </row>
    <row r="1755" spans="1:30" x14ac:dyDescent="0.3">
      <c r="A1755">
        <v>106</v>
      </c>
      <c r="B1755">
        <v>2020</v>
      </c>
      <c r="C1755">
        <v>5</v>
      </c>
      <c r="D1755">
        <v>6</v>
      </c>
      <c r="E1755" s="1">
        <v>4.1666666666666664E-2</v>
      </c>
      <c r="F1755" t="s">
        <v>8</v>
      </c>
      <c r="G1755">
        <v>16.5</v>
      </c>
      <c r="H1755">
        <v>80.5</v>
      </c>
      <c r="I1755" s="3">
        <v>45.858400000000003</v>
      </c>
      <c r="J1755">
        <v>-0.122671</v>
      </c>
      <c r="K1755">
        <v>3.3500800000000002</v>
      </c>
      <c r="L1755" s="4">
        <v>300.59699999999998</v>
      </c>
      <c r="M1755">
        <v>302.94</v>
      </c>
      <c r="N1755" s="4">
        <v>563.94100000000003</v>
      </c>
      <c r="O1755">
        <v>3004.61</v>
      </c>
      <c r="P1755">
        <v>669.00699999999995</v>
      </c>
      <c r="Q1755" s="2">
        <v>7.79189E-7</v>
      </c>
      <c r="R1755">
        <v>32.249699999999997</v>
      </c>
      <c r="S1755">
        <v>-22549.4</v>
      </c>
      <c r="T1755" s="4">
        <v>88341.3</v>
      </c>
      <c r="U1755">
        <v>100252</v>
      </c>
      <c r="V1755">
        <v>-7498.06</v>
      </c>
      <c r="W1755">
        <v>115731</v>
      </c>
      <c r="X1755" s="4">
        <v>106050</v>
      </c>
      <c r="Y1755">
        <v>0.41943799999999998</v>
      </c>
      <c r="Z1755" s="2">
        <v>5.7916399999999996E-7</v>
      </c>
      <c r="AA1755">
        <v>0.16448099999999999</v>
      </c>
      <c r="AB1755">
        <v>-1.6864199999999999E-4</v>
      </c>
      <c r="AC1755">
        <f t="shared" si="54"/>
        <v>337.06205899999998</v>
      </c>
      <c r="AD1755">
        <f t="shared" si="55"/>
        <v>33.7062059</v>
      </c>
    </row>
    <row r="1756" spans="1:30" x14ac:dyDescent="0.3">
      <c r="A1756">
        <v>106</v>
      </c>
      <c r="B1756">
        <v>2020</v>
      </c>
      <c r="C1756">
        <v>5</v>
      </c>
      <c r="D1756">
        <v>6</v>
      </c>
      <c r="E1756" s="1">
        <v>8.3333333333333329E-2</v>
      </c>
      <c r="F1756" t="s">
        <v>8</v>
      </c>
      <c r="G1756">
        <v>16.5</v>
      </c>
      <c r="H1756">
        <v>80.5</v>
      </c>
      <c r="I1756" s="3">
        <v>44.6006</v>
      </c>
      <c r="J1756">
        <v>0.14435200000000001</v>
      </c>
      <c r="K1756">
        <v>3.54339</v>
      </c>
      <c r="L1756" s="4">
        <v>300.67899999999997</v>
      </c>
      <c r="M1756">
        <v>304.53399999999999</v>
      </c>
      <c r="N1756" s="4">
        <v>630.43600000000004</v>
      </c>
      <c r="O1756">
        <v>2838.37</v>
      </c>
      <c r="P1756">
        <v>691.05700000000002</v>
      </c>
      <c r="Q1756" s="2">
        <v>9.7398599999999994E-7</v>
      </c>
      <c r="R1756">
        <v>32.376600000000003</v>
      </c>
      <c r="S1756">
        <v>-104318</v>
      </c>
      <c r="T1756" s="4">
        <v>516676</v>
      </c>
      <c r="U1756">
        <v>100305</v>
      </c>
      <c r="V1756">
        <v>-175415</v>
      </c>
      <c r="W1756">
        <v>718791</v>
      </c>
      <c r="X1756" s="4">
        <v>610256</v>
      </c>
      <c r="Y1756">
        <v>0.32580500000000001</v>
      </c>
      <c r="Z1756" s="2">
        <v>8.6874500000000001E-7</v>
      </c>
      <c r="AA1756">
        <v>0.16441700000000001</v>
      </c>
      <c r="AB1756">
        <v>-1.2585600000000001E-4</v>
      </c>
      <c r="AC1756">
        <f t="shared" si="54"/>
        <v>338.81931300000002</v>
      </c>
      <c r="AD1756">
        <f t="shared" si="55"/>
        <v>33.881931300000005</v>
      </c>
    </row>
    <row r="1757" spans="1:30" x14ac:dyDescent="0.3">
      <c r="A1757">
        <v>106</v>
      </c>
      <c r="B1757">
        <v>2020</v>
      </c>
      <c r="C1757">
        <v>5</v>
      </c>
      <c r="D1757">
        <v>6</v>
      </c>
      <c r="E1757" s="1">
        <v>0.125</v>
      </c>
      <c r="F1757" t="s">
        <v>8</v>
      </c>
      <c r="G1757">
        <v>16.5</v>
      </c>
      <c r="H1757">
        <v>80.5</v>
      </c>
      <c r="I1757" s="3">
        <v>43.655299999999997</v>
      </c>
      <c r="J1757">
        <v>1.2266000000000001E-2</v>
      </c>
      <c r="K1757">
        <v>2.9157700000000002</v>
      </c>
      <c r="L1757" s="4">
        <v>299.67</v>
      </c>
      <c r="M1757">
        <v>304.71499999999997</v>
      </c>
      <c r="N1757" s="4">
        <v>734.96799999999996</v>
      </c>
      <c r="O1757">
        <v>2224.69</v>
      </c>
      <c r="P1757">
        <v>-32767</v>
      </c>
      <c r="Q1757">
        <v>0</v>
      </c>
      <c r="R1757">
        <v>32.804200000000002</v>
      </c>
      <c r="S1757">
        <v>-280015</v>
      </c>
      <c r="T1757" s="5">
        <v>1189760</v>
      </c>
      <c r="U1757">
        <v>100373</v>
      </c>
      <c r="V1757">
        <v>-489807</v>
      </c>
      <c r="W1757" s="2">
        <v>1528320</v>
      </c>
      <c r="X1757" s="5">
        <v>1410740</v>
      </c>
      <c r="Y1757">
        <v>0.29672100000000001</v>
      </c>
      <c r="Z1757">
        <v>0</v>
      </c>
      <c r="AA1757">
        <v>0.164274</v>
      </c>
      <c r="AB1757">
        <v>-1.7220700000000001E-4</v>
      </c>
      <c r="AC1757">
        <f t="shared" si="54"/>
        <v>338.97098999999997</v>
      </c>
      <c r="AD1757">
        <f t="shared" si="55"/>
        <v>33.897098999999997</v>
      </c>
    </row>
    <row r="1758" spans="1:30" x14ac:dyDescent="0.3">
      <c r="A1758">
        <v>106</v>
      </c>
      <c r="B1758">
        <v>2020</v>
      </c>
      <c r="C1758">
        <v>5</v>
      </c>
      <c r="D1758">
        <v>6</v>
      </c>
      <c r="E1758" s="1">
        <v>0.16666666666666666</v>
      </c>
      <c r="F1758" t="s">
        <v>8</v>
      </c>
      <c r="G1758">
        <v>16.5</v>
      </c>
      <c r="H1758">
        <v>80.5</v>
      </c>
      <c r="I1758" s="3">
        <v>42.597700000000003</v>
      </c>
      <c r="J1758">
        <v>2.5094399999999999E-2</v>
      </c>
      <c r="K1758">
        <v>2.2681499999999999</v>
      </c>
      <c r="L1758" s="4">
        <v>299.75099999999998</v>
      </c>
      <c r="M1758">
        <v>305.24700000000001</v>
      </c>
      <c r="N1758" s="4">
        <v>912.31100000000004</v>
      </c>
      <c r="O1758">
        <v>2086.73</v>
      </c>
      <c r="P1758">
        <v>720.82799999999997</v>
      </c>
      <c r="Q1758">
        <v>0</v>
      </c>
      <c r="R1758">
        <v>33.037100000000002</v>
      </c>
      <c r="S1758">
        <v>-487432</v>
      </c>
      <c r="T1758" s="5">
        <v>1842510</v>
      </c>
      <c r="U1758">
        <v>100364</v>
      </c>
      <c r="V1758">
        <v>-735956</v>
      </c>
      <c r="W1758" s="2">
        <v>2300860</v>
      </c>
      <c r="X1758" s="5">
        <v>2178900</v>
      </c>
      <c r="Y1758">
        <v>6.5768400000000005E-2</v>
      </c>
      <c r="Z1758">
        <v>0</v>
      </c>
      <c r="AA1758">
        <v>0.16400400000000001</v>
      </c>
      <c r="AB1758">
        <v>-3.9063999999999999E-4</v>
      </c>
      <c r="AC1758">
        <f t="shared" si="54"/>
        <v>339.55999700000001</v>
      </c>
      <c r="AD1758">
        <f t="shared" si="55"/>
        <v>33.9559997</v>
      </c>
    </row>
    <row r="1759" spans="1:30" x14ac:dyDescent="0.3">
      <c r="A1759">
        <v>106</v>
      </c>
      <c r="B1759">
        <v>2020</v>
      </c>
      <c r="C1759">
        <v>5</v>
      </c>
      <c r="D1759">
        <v>6</v>
      </c>
      <c r="E1759" s="1">
        <v>0.20833333333333334</v>
      </c>
      <c r="F1759" t="s">
        <v>8</v>
      </c>
      <c r="G1759">
        <v>16.5</v>
      </c>
      <c r="H1759">
        <v>80.5</v>
      </c>
      <c r="I1759" s="3">
        <v>41.488900000000001</v>
      </c>
      <c r="J1759">
        <v>0.10871699999999999</v>
      </c>
      <c r="K1759">
        <v>1.81128</v>
      </c>
      <c r="L1759" s="4">
        <v>299.173</v>
      </c>
      <c r="M1759">
        <v>307.76900000000001</v>
      </c>
      <c r="N1759" s="4">
        <v>1158.56</v>
      </c>
      <c r="O1759">
        <v>2037.96</v>
      </c>
      <c r="P1759">
        <v>608.05999999999995</v>
      </c>
      <c r="Q1759">
        <v>0</v>
      </c>
      <c r="R1759">
        <v>33.070300000000003</v>
      </c>
      <c r="S1759">
        <v>-713647</v>
      </c>
      <c r="T1759" s="5">
        <v>2459800</v>
      </c>
      <c r="U1759">
        <v>100395</v>
      </c>
      <c r="V1759">
        <v>-961817</v>
      </c>
      <c r="W1759" s="2">
        <v>2919030</v>
      </c>
      <c r="X1759" s="5">
        <v>2904430</v>
      </c>
      <c r="Y1759">
        <v>4.91966E-2</v>
      </c>
      <c r="Z1759">
        <v>0</v>
      </c>
      <c r="AA1759">
        <v>0.16363</v>
      </c>
      <c r="AB1759">
        <v>-3.68496E-4</v>
      </c>
      <c r="AC1759">
        <f t="shared" si="54"/>
        <v>342.30703099999999</v>
      </c>
      <c r="AD1759">
        <f t="shared" si="55"/>
        <v>34.230703099999999</v>
      </c>
    </row>
    <row r="1760" spans="1:30" x14ac:dyDescent="0.3">
      <c r="A1760">
        <v>106</v>
      </c>
      <c r="B1760">
        <v>2020</v>
      </c>
      <c r="C1760">
        <v>5</v>
      </c>
      <c r="D1760">
        <v>6</v>
      </c>
      <c r="E1760" s="1">
        <v>0.25</v>
      </c>
      <c r="F1760" t="s">
        <v>8</v>
      </c>
      <c r="G1760">
        <v>16.5</v>
      </c>
      <c r="H1760">
        <v>80.5</v>
      </c>
      <c r="I1760" s="3">
        <v>40.491700000000002</v>
      </c>
      <c r="J1760">
        <v>-0.22292300000000001</v>
      </c>
      <c r="K1760">
        <v>1.7492399999999999</v>
      </c>
      <c r="L1760" s="4">
        <v>299.08</v>
      </c>
      <c r="M1760">
        <v>309.89800000000002</v>
      </c>
      <c r="N1760" s="4">
        <v>1425.96</v>
      </c>
      <c r="O1760">
        <v>1941.21</v>
      </c>
      <c r="P1760">
        <v>445.36399999999998</v>
      </c>
      <c r="Q1760" s="2">
        <v>1.16878E-5</v>
      </c>
      <c r="R1760">
        <v>32.9101</v>
      </c>
      <c r="S1760">
        <v>-887288</v>
      </c>
      <c r="T1760" s="5">
        <v>2821550</v>
      </c>
      <c r="U1760">
        <v>100342</v>
      </c>
      <c r="V1760" s="2">
        <v>-1073100</v>
      </c>
      <c r="W1760" s="2">
        <v>3318800</v>
      </c>
      <c r="X1760" s="5">
        <v>3330630</v>
      </c>
      <c r="Y1760">
        <v>0.12525</v>
      </c>
      <c r="Z1760" s="2">
        <v>1.15833E-5</v>
      </c>
      <c r="AA1760">
        <v>0.163248</v>
      </c>
      <c r="AB1760" s="2">
        <v>-9.9584200000000001E-5</v>
      </c>
      <c r="AC1760">
        <f t="shared" si="54"/>
        <v>344.64456000000001</v>
      </c>
      <c r="AD1760">
        <f t="shared" si="55"/>
        <v>34.464455999999998</v>
      </c>
    </row>
    <row r="1761" spans="1:30" x14ac:dyDescent="0.3">
      <c r="A1761">
        <v>106</v>
      </c>
      <c r="B1761">
        <v>2020</v>
      </c>
      <c r="C1761">
        <v>5</v>
      </c>
      <c r="D1761">
        <v>6</v>
      </c>
      <c r="E1761" s="1">
        <v>0.29166666666666669</v>
      </c>
      <c r="F1761" t="s">
        <v>8</v>
      </c>
      <c r="G1761">
        <v>16.5</v>
      </c>
      <c r="H1761">
        <v>80.5</v>
      </c>
      <c r="I1761" s="3">
        <v>43.396299999999997</v>
      </c>
      <c r="J1761">
        <v>-0.85009400000000002</v>
      </c>
      <c r="K1761">
        <v>1.99126</v>
      </c>
      <c r="L1761" s="4">
        <v>299.06400000000002</v>
      </c>
      <c r="M1761">
        <v>310.44400000000002</v>
      </c>
      <c r="N1761" s="4">
        <v>1680.3</v>
      </c>
      <c r="O1761">
        <v>1833.36</v>
      </c>
      <c r="P1761">
        <v>236.87299999999999</v>
      </c>
      <c r="Q1761">
        <v>0</v>
      </c>
      <c r="R1761">
        <v>34.011800000000001</v>
      </c>
      <c r="S1761">
        <v>-989558</v>
      </c>
      <c r="T1761" s="5">
        <v>2865940</v>
      </c>
      <c r="U1761">
        <v>100245</v>
      </c>
      <c r="V1761" s="2">
        <v>-1025990</v>
      </c>
      <c r="W1761" s="2">
        <v>3458820</v>
      </c>
      <c r="X1761" s="5">
        <v>3385480</v>
      </c>
      <c r="Y1761">
        <v>0.130499</v>
      </c>
      <c r="Z1761">
        <v>0</v>
      </c>
      <c r="AA1761">
        <v>0.16292200000000001</v>
      </c>
      <c r="AB1761" s="2">
        <v>-2.7336300000000001E-5</v>
      </c>
      <c r="AC1761">
        <f t="shared" si="54"/>
        <v>345.24440800000002</v>
      </c>
      <c r="AD1761">
        <f t="shared" si="55"/>
        <v>34.524440800000001</v>
      </c>
    </row>
    <row r="1762" spans="1:30" x14ac:dyDescent="0.3">
      <c r="A1762">
        <v>106</v>
      </c>
      <c r="B1762">
        <v>2020</v>
      </c>
      <c r="C1762">
        <v>5</v>
      </c>
      <c r="D1762">
        <v>6</v>
      </c>
      <c r="E1762" s="1">
        <v>0.33333333333333331</v>
      </c>
      <c r="F1762" t="s">
        <v>8</v>
      </c>
      <c r="G1762">
        <v>16.5</v>
      </c>
      <c r="H1762">
        <v>80.5</v>
      </c>
      <c r="I1762" s="3">
        <v>44.896299999999997</v>
      </c>
      <c r="J1762">
        <v>-1.4872399999999999</v>
      </c>
      <c r="K1762">
        <v>2.43737</v>
      </c>
      <c r="L1762" s="4">
        <v>298.44200000000001</v>
      </c>
      <c r="M1762">
        <v>311</v>
      </c>
      <c r="N1762" s="4">
        <v>1810.95</v>
      </c>
      <c r="O1762">
        <v>1829.7</v>
      </c>
      <c r="P1762">
        <v>203.91300000000001</v>
      </c>
      <c r="Q1762" s="2">
        <v>4.1102200000000001E-5</v>
      </c>
      <c r="R1762">
        <v>34.984000000000002</v>
      </c>
      <c r="S1762">
        <v>-989969</v>
      </c>
      <c r="T1762" s="5">
        <v>2761490</v>
      </c>
      <c r="U1762">
        <v>100162</v>
      </c>
      <c r="V1762" s="2">
        <v>-1027250</v>
      </c>
      <c r="W1762" s="2">
        <v>3340670</v>
      </c>
      <c r="X1762" s="5">
        <v>3255860</v>
      </c>
      <c r="Y1762">
        <v>0.22906000000000001</v>
      </c>
      <c r="Z1762" s="2">
        <v>4.1120600000000001E-5</v>
      </c>
      <c r="AA1762">
        <v>0.16247700000000001</v>
      </c>
      <c r="AB1762">
        <v>-1.11031E-4</v>
      </c>
      <c r="AC1762">
        <f t="shared" si="54"/>
        <v>345.82677399999994</v>
      </c>
      <c r="AD1762">
        <f t="shared" si="55"/>
        <v>34.582677399999994</v>
      </c>
    </row>
    <row r="1763" spans="1:30" x14ac:dyDescent="0.3">
      <c r="A1763">
        <v>106</v>
      </c>
      <c r="B1763">
        <v>2020</v>
      </c>
      <c r="C1763">
        <v>5</v>
      </c>
      <c r="D1763">
        <v>6</v>
      </c>
      <c r="E1763" s="1">
        <v>0.375</v>
      </c>
      <c r="F1763" t="s">
        <v>8</v>
      </c>
      <c r="G1763">
        <v>16.5</v>
      </c>
      <c r="H1763">
        <v>80.5</v>
      </c>
      <c r="I1763" s="3">
        <v>45.884399999999999</v>
      </c>
      <c r="J1763">
        <v>-1.94337</v>
      </c>
      <c r="K1763">
        <v>2.9978099999999999</v>
      </c>
      <c r="L1763" s="4">
        <v>298.07</v>
      </c>
      <c r="M1763">
        <v>311.21699999999998</v>
      </c>
      <c r="N1763" s="4">
        <v>1497.71</v>
      </c>
      <c r="O1763">
        <v>1723.79</v>
      </c>
      <c r="P1763">
        <v>260.72399999999999</v>
      </c>
      <c r="Q1763" s="2">
        <v>3.9348999999999999E-5</v>
      </c>
      <c r="R1763">
        <v>34.934699999999999</v>
      </c>
      <c r="S1763">
        <v>-784784</v>
      </c>
      <c r="T1763" s="5">
        <v>2011140</v>
      </c>
      <c r="U1763">
        <v>100070</v>
      </c>
      <c r="V1763">
        <v>-721163</v>
      </c>
      <c r="W1763" s="2">
        <v>2979130</v>
      </c>
      <c r="X1763" s="5">
        <v>2355370</v>
      </c>
      <c r="Y1763">
        <v>0.50084700000000004</v>
      </c>
      <c r="Z1763" s="2">
        <v>3.9093500000000001E-5</v>
      </c>
      <c r="AA1763">
        <v>0.162048</v>
      </c>
      <c r="AB1763" s="2">
        <v>1.0945600000000001E-5</v>
      </c>
      <c r="AC1763">
        <f t="shared" si="54"/>
        <v>346.04798999999997</v>
      </c>
      <c r="AD1763">
        <f t="shared" si="55"/>
        <v>34.604799</v>
      </c>
    </row>
    <row r="1764" spans="1:30" x14ac:dyDescent="0.3">
      <c r="A1764">
        <v>106</v>
      </c>
      <c r="B1764">
        <v>2020</v>
      </c>
      <c r="C1764">
        <v>5</v>
      </c>
      <c r="D1764">
        <v>6</v>
      </c>
      <c r="E1764" s="1">
        <v>0.41666666666666669</v>
      </c>
      <c r="F1764" t="s">
        <v>8</v>
      </c>
      <c r="G1764">
        <v>16.5</v>
      </c>
      <c r="H1764">
        <v>80.5</v>
      </c>
      <c r="I1764" s="3">
        <v>46.7639</v>
      </c>
      <c r="J1764">
        <v>-1.98993</v>
      </c>
      <c r="K1764">
        <v>3.5700500000000002</v>
      </c>
      <c r="L1764" s="4">
        <v>298.68700000000001</v>
      </c>
      <c r="M1764">
        <v>307.88499999999999</v>
      </c>
      <c r="N1764" s="4">
        <v>988.74099999999999</v>
      </c>
      <c r="O1764">
        <v>666.80100000000004</v>
      </c>
      <c r="P1764">
        <v>333.45100000000002</v>
      </c>
      <c r="Q1764">
        <v>2.2635400000000001E-4</v>
      </c>
      <c r="R1764">
        <v>33.286000000000001</v>
      </c>
      <c r="S1764">
        <v>-748834</v>
      </c>
      <c r="T1764" s="5">
        <v>1558080</v>
      </c>
      <c r="U1764">
        <v>100013</v>
      </c>
      <c r="V1764">
        <v>-497299</v>
      </c>
      <c r="W1764" s="2">
        <v>2394190</v>
      </c>
      <c r="X1764" s="5">
        <v>1858460</v>
      </c>
      <c r="Y1764">
        <v>0.62756199999999995</v>
      </c>
      <c r="Z1764">
        <v>2.2616300000000001E-4</v>
      </c>
      <c r="AA1764">
        <v>0.164163</v>
      </c>
      <c r="AB1764">
        <v>-2.0729900000000001E-4</v>
      </c>
      <c r="AC1764">
        <f t="shared" si="54"/>
        <v>342.411789</v>
      </c>
      <c r="AD1764">
        <f t="shared" si="55"/>
        <v>34.241178900000001</v>
      </c>
    </row>
    <row r="1765" spans="1:30" x14ac:dyDescent="0.3">
      <c r="A1765">
        <v>106</v>
      </c>
      <c r="B1765">
        <v>2020</v>
      </c>
      <c r="C1765">
        <v>5</v>
      </c>
      <c r="D1765">
        <v>6</v>
      </c>
      <c r="E1765" s="1">
        <v>0.45833333333333331</v>
      </c>
      <c r="F1765" t="s">
        <v>8</v>
      </c>
      <c r="G1765">
        <v>16.5</v>
      </c>
      <c r="H1765">
        <v>80.5</v>
      </c>
      <c r="I1765" s="3">
        <v>46.677599999999998</v>
      </c>
      <c r="J1765">
        <v>-1.98993</v>
      </c>
      <c r="K1765">
        <v>4.1581900000000003</v>
      </c>
      <c r="L1765" s="4">
        <v>298.721</v>
      </c>
      <c r="M1765">
        <v>307.84800000000001</v>
      </c>
      <c r="N1765" s="4">
        <v>989.02499999999998</v>
      </c>
      <c r="O1765">
        <v>1018.75</v>
      </c>
      <c r="P1765">
        <v>516.96100000000001</v>
      </c>
      <c r="Q1765">
        <v>0</v>
      </c>
      <c r="R1765">
        <v>32.830100000000002</v>
      </c>
      <c r="S1765">
        <v>-443082</v>
      </c>
      <c r="T1765" s="4">
        <v>938928</v>
      </c>
      <c r="U1765">
        <v>100049</v>
      </c>
      <c r="V1765">
        <v>-309902</v>
      </c>
      <c r="W1765" s="2">
        <v>1658810</v>
      </c>
      <c r="X1765" s="5">
        <v>1112820</v>
      </c>
      <c r="Y1765">
        <v>0.50011399999999995</v>
      </c>
      <c r="Z1765">
        <v>0</v>
      </c>
      <c r="AA1765">
        <v>0.16392399999999999</v>
      </c>
      <c r="AB1765">
        <v>7.6570100000000003E-4</v>
      </c>
      <c r="AC1765">
        <f t="shared" si="54"/>
        <v>342.37268700000004</v>
      </c>
      <c r="AD1765">
        <f t="shared" si="55"/>
        <v>34.237268700000001</v>
      </c>
    </row>
    <row r="1766" spans="1:30" x14ac:dyDescent="0.3">
      <c r="A1766">
        <v>106</v>
      </c>
      <c r="B1766">
        <v>2020</v>
      </c>
      <c r="C1766">
        <v>5</v>
      </c>
      <c r="D1766">
        <v>6</v>
      </c>
      <c r="E1766" s="1">
        <v>0.5</v>
      </c>
      <c r="F1766" t="s">
        <v>8</v>
      </c>
      <c r="G1766">
        <v>16.5</v>
      </c>
      <c r="H1766">
        <v>80.5</v>
      </c>
      <c r="I1766" s="3">
        <v>45.620800000000003</v>
      </c>
      <c r="J1766">
        <v>-1.9462200000000001</v>
      </c>
      <c r="K1766">
        <v>4.0961499999999997</v>
      </c>
      <c r="L1766" s="4">
        <v>298.42</v>
      </c>
      <c r="M1766">
        <v>308.07</v>
      </c>
      <c r="N1766" s="4">
        <v>894.85400000000004</v>
      </c>
      <c r="O1766">
        <v>1163.24</v>
      </c>
      <c r="P1766">
        <v>781.98800000000006</v>
      </c>
      <c r="Q1766">
        <v>0</v>
      </c>
      <c r="R1766">
        <v>31.963799999999999</v>
      </c>
      <c r="S1766">
        <v>-247648</v>
      </c>
      <c r="T1766" s="4">
        <v>452503</v>
      </c>
      <c r="U1766">
        <v>100043</v>
      </c>
      <c r="V1766">
        <v>-125847</v>
      </c>
      <c r="W1766">
        <v>856574</v>
      </c>
      <c r="X1766" s="4">
        <v>532365</v>
      </c>
      <c r="Y1766">
        <v>0.27343499999999998</v>
      </c>
      <c r="Z1766">
        <v>0</v>
      </c>
      <c r="AA1766">
        <v>0.16374900000000001</v>
      </c>
      <c r="AB1766">
        <v>3.2395699999999999E-4</v>
      </c>
      <c r="AC1766">
        <f t="shared" si="54"/>
        <v>342.60273999999998</v>
      </c>
      <c r="AD1766">
        <f t="shared" si="55"/>
        <v>34.260273999999995</v>
      </c>
    </row>
    <row r="1767" spans="1:30" x14ac:dyDescent="0.3">
      <c r="A1767">
        <v>106</v>
      </c>
      <c r="B1767">
        <v>2020</v>
      </c>
      <c r="C1767">
        <v>5</v>
      </c>
      <c r="D1767">
        <v>6</v>
      </c>
      <c r="E1767" s="1">
        <v>0.54166666666666663</v>
      </c>
      <c r="F1767" t="s">
        <v>8</v>
      </c>
      <c r="G1767">
        <v>16.5</v>
      </c>
      <c r="H1767">
        <v>80.5</v>
      </c>
      <c r="I1767" s="3">
        <v>45.142400000000002</v>
      </c>
      <c r="J1767">
        <v>-1.78562</v>
      </c>
      <c r="K1767">
        <v>3.56134</v>
      </c>
      <c r="L1767" s="4">
        <v>297.79700000000003</v>
      </c>
      <c r="M1767">
        <v>307.85700000000003</v>
      </c>
      <c r="N1767" s="4">
        <v>760.01900000000001</v>
      </c>
      <c r="O1767">
        <v>1177.21</v>
      </c>
      <c r="P1767">
        <v>-32767</v>
      </c>
      <c r="Q1767">
        <v>0</v>
      </c>
      <c r="R1767">
        <v>31.955200000000001</v>
      </c>
      <c r="S1767">
        <v>-104201</v>
      </c>
      <c r="T1767" s="4">
        <v>111303</v>
      </c>
      <c r="U1767">
        <v>100115</v>
      </c>
      <c r="V1767">
        <v>-2195.4299999999998</v>
      </c>
      <c r="W1767">
        <v>185946</v>
      </c>
      <c r="X1767" s="4">
        <v>131916</v>
      </c>
      <c r="Y1767">
        <v>0.266843</v>
      </c>
      <c r="Z1767">
        <v>0</v>
      </c>
      <c r="AA1767">
        <v>0.16363</v>
      </c>
      <c r="AB1767" s="2">
        <v>6.6492E-5</v>
      </c>
      <c r="AC1767">
        <f t="shared" si="54"/>
        <v>342.33915900000005</v>
      </c>
      <c r="AD1767">
        <f t="shared" si="55"/>
        <v>34.233915900000007</v>
      </c>
    </row>
    <row r="1768" spans="1:30" x14ac:dyDescent="0.3">
      <c r="A1768">
        <v>106</v>
      </c>
      <c r="B1768">
        <v>2020</v>
      </c>
      <c r="C1768">
        <v>5</v>
      </c>
      <c r="D1768">
        <v>6</v>
      </c>
      <c r="E1768" s="1">
        <v>0.58333333333333337</v>
      </c>
      <c r="F1768" t="s">
        <v>8</v>
      </c>
      <c r="G1768">
        <v>16.5</v>
      </c>
      <c r="H1768">
        <v>80.5</v>
      </c>
      <c r="I1768" s="3">
        <v>45.127899999999997</v>
      </c>
      <c r="J1768">
        <v>-1.7998799999999999</v>
      </c>
      <c r="K1768">
        <v>3.39161</v>
      </c>
      <c r="L1768" s="4">
        <v>298.05200000000002</v>
      </c>
      <c r="M1768">
        <v>306.15499999999997</v>
      </c>
      <c r="N1768" s="4">
        <v>647.75099999999998</v>
      </c>
      <c r="O1768">
        <v>1310.82</v>
      </c>
      <c r="P1768">
        <v>-32767</v>
      </c>
      <c r="Q1768">
        <v>0</v>
      </c>
      <c r="R1768">
        <v>32.814</v>
      </c>
      <c r="S1768">
        <v>-44695.1</v>
      </c>
      <c r="T1768" s="5">
        <v>-2.3283100000000002E-10</v>
      </c>
      <c r="U1768">
        <v>100208</v>
      </c>
      <c r="V1768">
        <v>31772.1</v>
      </c>
      <c r="W1768">
        <v>0</v>
      </c>
      <c r="X1768" s="5">
        <v>-2.3283100000000002E-10</v>
      </c>
      <c r="Y1768">
        <v>0.17464499999999999</v>
      </c>
      <c r="Z1768">
        <v>0</v>
      </c>
      <c r="AA1768">
        <v>0.16354199999999999</v>
      </c>
      <c r="AB1768">
        <v>-2.5852900000000002E-4</v>
      </c>
      <c r="AC1768">
        <f t="shared" si="54"/>
        <v>340.47894399999996</v>
      </c>
      <c r="AD1768">
        <f t="shared" si="55"/>
        <v>34.047894399999997</v>
      </c>
    </row>
    <row r="1769" spans="1:30" x14ac:dyDescent="0.3">
      <c r="A1769">
        <v>106</v>
      </c>
      <c r="B1769">
        <v>2020</v>
      </c>
      <c r="C1769">
        <v>5</v>
      </c>
      <c r="D1769">
        <v>6</v>
      </c>
      <c r="E1769" s="1">
        <v>0.625</v>
      </c>
      <c r="F1769" t="s">
        <v>8</v>
      </c>
      <c r="G1769">
        <v>16.5</v>
      </c>
      <c r="H1769">
        <v>80.5</v>
      </c>
      <c r="I1769" s="3">
        <v>45.425899999999999</v>
      </c>
      <c r="J1769">
        <v>-1.96475</v>
      </c>
      <c r="K1769">
        <v>3.2439399999999998</v>
      </c>
      <c r="L1769" s="4">
        <v>297.73700000000002</v>
      </c>
      <c r="M1769">
        <v>303.35000000000002</v>
      </c>
      <c r="N1769" s="4">
        <v>588.85</v>
      </c>
      <c r="O1769">
        <v>1778.52</v>
      </c>
      <c r="P1769">
        <v>-32767</v>
      </c>
      <c r="Q1769">
        <v>0</v>
      </c>
      <c r="R1769">
        <v>33.356200000000001</v>
      </c>
      <c r="S1769">
        <v>-36647.5</v>
      </c>
      <c r="T1769" s="5">
        <v>-2.3283100000000002E-10</v>
      </c>
      <c r="U1769">
        <v>100330</v>
      </c>
      <c r="V1769">
        <v>25970</v>
      </c>
      <c r="W1769">
        <v>0</v>
      </c>
      <c r="X1769" s="5">
        <v>-2.3283100000000002E-10</v>
      </c>
      <c r="Y1769">
        <v>0.19423799999999999</v>
      </c>
      <c r="Z1769">
        <v>0</v>
      </c>
      <c r="AA1769">
        <v>0.16347100000000001</v>
      </c>
      <c r="AB1769" s="2">
        <v>-8.9638300000000005E-5</v>
      </c>
      <c r="AC1769">
        <f t="shared" si="54"/>
        <v>337.37863900000002</v>
      </c>
      <c r="AD1769">
        <f t="shared" si="55"/>
        <v>33.737863900000001</v>
      </c>
    </row>
    <row r="1770" spans="1:30" x14ac:dyDescent="0.3">
      <c r="A1770">
        <v>106</v>
      </c>
      <c r="B1770">
        <v>2020</v>
      </c>
      <c r="C1770">
        <v>5</v>
      </c>
      <c r="D1770">
        <v>6</v>
      </c>
      <c r="E1770" s="1">
        <v>0.66666666666666663</v>
      </c>
      <c r="F1770" t="s">
        <v>8</v>
      </c>
      <c r="G1770">
        <v>16.5</v>
      </c>
      <c r="H1770">
        <v>80.5</v>
      </c>
      <c r="I1770" s="3">
        <v>45.671900000000001</v>
      </c>
      <c r="J1770">
        <v>-2.0488400000000002</v>
      </c>
      <c r="K1770">
        <v>3.2654700000000001</v>
      </c>
      <c r="L1770" s="4">
        <v>298.375</v>
      </c>
      <c r="M1770">
        <v>303.06</v>
      </c>
      <c r="N1770" s="4">
        <v>563.87</v>
      </c>
      <c r="O1770">
        <v>2163.9</v>
      </c>
      <c r="P1770">
        <v>850</v>
      </c>
      <c r="Q1770">
        <v>0</v>
      </c>
      <c r="R1770">
        <v>33.0642</v>
      </c>
      <c r="S1770">
        <v>-29833.4</v>
      </c>
      <c r="T1770" s="5">
        <v>-2.3283100000000002E-10</v>
      </c>
      <c r="U1770">
        <v>100386</v>
      </c>
      <c r="V1770">
        <v>23280.2</v>
      </c>
      <c r="W1770">
        <v>0</v>
      </c>
      <c r="X1770" s="5">
        <v>-2.3283100000000002E-10</v>
      </c>
      <c r="Y1770">
        <v>0.254971</v>
      </c>
      <c r="Z1770">
        <v>0</v>
      </c>
      <c r="AA1770">
        <v>0.163439</v>
      </c>
      <c r="AB1770" s="2">
        <v>2.0140799999999999E-5</v>
      </c>
      <c r="AC1770">
        <f t="shared" si="54"/>
        <v>337.08962500000001</v>
      </c>
      <c r="AD1770">
        <f t="shared" si="55"/>
        <v>33.708962499999998</v>
      </c>
    </row>
    <row r="1771" spans="1:30" x14ac:dyDescent="0.3">
      <c r="A1771">
        <v>106</v>
      </c>
      <c r="B1771">
        <v>2020</v>
      </c>
      <c r="C1771">
        <v>5</v>
      </c>
      <c r="D1771">
        <v>6</v>
      </c>
      <c r="E1771" s="1">
        <v>0.70833333333333337</v>
      </c>
      <c r="F1771" t="s">
        <v>8</v>
      </c>
      <c r="G1771">
        <v>16.5</v>
      </c>
      <c r="H1771">
        <v>80.5</v>
      </c>
      <c r="I1771" s="3">
        <v>45.497</v>
      </c>
      <c r="J1771">
        <v>-1.83266</v>
      </c>
      <c r="K1771">
        <v>2.9270499999999999</v>
      </c>
      <c r="L1771" s="4">
        <v>298.67200000000003</v>
      </c>
      <c r="M1771">
        <v>302.33199999999999</v>
      </c>
      <c r="N1771" s="4">
        <v>556.48900000000003</v>
      </c>
      <c r="O1771">
        <v>2426.4299999999998</v>
      </c>
      <c r="P1771">
        <v>782.29300000000001</v>
      </c>
      <c r="Q1771">
        <v>0</v>
      </c>
      <c r="R1771">
        <v>32.212699999999998</v>
      </c>
      <c r="S1771">
        <v>-24957.8</v>
      </c>
      <c r="T1771" s="5">
        <v>-2.3283100000000002E-10</v>
      </c>
      <c r="U1771">
        <v>100429</v>
      </c>
      <c r="V1771">
        <v>15249.4</v>
      </c>
      <c r="W1771">
        <v>0</v>
      </c>
      <c r="X1771" s="5">
        <v>-2.3283100000000002E-10</v>
      </c>
      <c r="Y1771">
        <v>0.53109099999999998</v>
      </c>
      <c r="Z1771">
        <v>0</v>
      </c>
      <c r="AA1771">
        <v>0.16339899999999999</v>
      </c>
      <c r="AB1771">
        <v>-2.26815E-4</v>
      </c>
      <c r="AC1771">
        <f t="shared" si="54"/>
        <v>336.30278399999997</v>
      </c>
      <c r="AD1771">
        <f t="shared" si="55"/>
        <v>33.630278399999995</v>
      </c>
    </row>
    <row r="1772" spans="1:30" x14ac:dyDescent="0.3">
      <c r="A1772">
        <v>106</v>
      </c>
      <c r="B1772">
        <v>2020</v>
      </c>
      <c r="C1772">
        <v>5</v>
      </c>
      <c r="D1772">
        <v>6</v>
      </c>
      <c r="E1772" s="1">
        <v>0.75</v>
      </c>
      <c r="F1772" t="s">
        <v>8</v>
      </c>
      <c r="G1772">
        <v>16.5</v>
      </c>
      <c r="H1772">
        <v>80.5</v>
      </c>
      <c r="I1772" s="3">
        <v>45.283000000000001</v>
      </c>
      <c r="J1772">
        <v>-1.54331</v>
      </c>
      <c r="K1772">
        <v>2.61632</v>
      </c>
      <c r="L1772" s="4">
        <v>298.80500000000001</v>
      </c>
      <c r="M1772">
        <v>302.16899999999998</v>
      </c>
      <c r="N1772" s="4">
        <v>560.81799999999998</v>
      </c>
      <c r="O1772">
        <v>2597.25</v>
      </c>
      <c r="P1772">
        <v>679.64300000000003</v>
      </c>
      <c r="Q1772">
        <v>0</v>
      </c>
      <c r="R1772">
        <v>31.8171</v>
      </c>
      <c r="S1772">
        <v>-21374.6</v>
      </c>
      <c r="T1772" s="5">
        <v>-2.3283100000000002E-10</v>
      </c>
      <c r="U1772">
        <v>100417</v>
      </c>
      <c r="V1772">
        <v>5912.21</v>
      </c>
      <c r="W1772">
        <v>0</v>
      </c>
      <c r="X1772" s="5">
        <v>-2.3283100000000002E-10</v>
      </c>
      <c r="Y1772">
        <v>0.62661599999999995</v>
      </c>
      <c r="Z1772">
        <v>0</v>
      </c>
      <c r="AA1772">
        <v>0.16337499999999999</v>
      </c>
      <c r="AB1772">
        <v>-3.1369999999999998E-4</v>
      </c>
      <c r="AC1772">
        <f t="shared" si="54"/>
        <v>336.12973499999998</v>
      </c>
      <c r="AD1772">
        <f t="shared" si="55"/>
        <v>33.612973499999995</v>
      </c>
    </row>
    <row r="1773" spans="1:30" x14ac:dyDescent="0.3">
      <c r="A1773">
        <v>106</v>
      </c>
      <c r="B1773">
        <v>2020</v>
      </c>
      <c r="C1773">
        <v>5</v>
      </c>
      <c r="D1773">
        <v>6</v>
      </c>
      <c r="E1773" s="1">
        <v>0.79166666666666663</v>
      </c>
      <c r="F1773" t="s">
        <v>8</v>
      </c>
      <c r="G1773">
        <v>16.5</v>
      </c>
      <c r="H1773">
        <v>80.5</v>
      </c>
      <c r="I1773" s="3">
        <v>47.289700000000003</v>
      </c>
      <c r="J1773">
        <v>-1.26251</v>
      </c>
      <c r="K1773">
        <v>2.2886600000000001</v>
      </c>
      <c r="L1773" s="4">
        <v>298.95299999999997</v>
      </c>
      <c r="M1773">
        <v>302.03399999999999</v>
      </c>
      <c r="N1773" s="4">
        <v>563.08900000000006</v>
      </c>
      <c r="O1773">
        <v>2722.05</v>
      </c>
      <c r="P1773">
        <v>614.04200000000003</v>
      </c>
      <c r="Q1773">
        <v>0</v>
      </c>
      <c r="R1773">
        <v>34.706800000000001</v>
      </c>
      <c r="S1773">
        <v>-18731.2</v>
      </c>
      <c r="T1773" s="5">
        <v>-2.3283100000000002E-10</v>
      </c>
      <c r="U1773">
        <v>100391</v>
      </c>
      <c r="V1773">
        <v>6219.61</v>
      </c>
      <c r="W1773">
        <v>0</v>
      </c>
      <c r="X1773" s="5">
        <v>-2.3283100000000002E-10</v>
      </c>
      <c r="Y1773">
        <v>0.49698599999999998</v>
      </c>
      <c r="Z1773">
        <v>0</v>
      </c>
      <c r="AA1773">
        <v>0.16336000000000001</v>
      </c>
      <c r="AB1773">
        <v>-2.7748300000000003E-4</v>
      </c>
      <c r="AC1773">
        <f t="shared" si="54"/>
        <v>335.98819100000003</v>
      </c>
      <c r="AD1773">
        <f t="shared" si="55"/>
        <v>33.5988191</v>
      </c>
    </row>
    <row r="1774" spans="1:30" x14ac:dyDescent="0.3">
      <c r="A1774">
        <v>106</v>
      </c>
      <c r="B1774">
        <v>2020</v>
      </c>
      <c r="C1774">
        <v>5</v>
      </c>
      <c r="D1774">
        <v>6</v>
      </c>
      <c r="E1774" s="1">
        <v>0.83333333333333337</v>
      </c>
      <c r="F1774" t="s">
        <v>8</v>
      </c>
      <c r="G1774">
        <v>16.5</v>
      </c>
      <c r="H1774">
        <v>80.5</v>
      </c>
      <c r="I1774" s="3">
        <v>46.9649</v>
      </c>
      <c r="J1774">
        <v>-1.15323</v>
      </c>
      <c r="K1774">
        <v>2.1671399999999998</v>
      </c>
      <c r="L1774" s="4">
        <v>299.26400000000001</v>
      </c>
      <c r="M1774">
        <v>301.65199999999999</v>
      </c>
      <c r="N1774" s="4">
        <v>569.83100000000002</v>
      </c>
      <c r="O1774">
        <v>2775.97</v>
      </c>
      <c r="P1774">
        <v>531.33600000000001</v>
      </c>
      <c r="Q1774">
        <v>0</v>
      </c>
      <c r="R1774">
        <v>34.924900000000001</v>
      </c>
      <c r="S1774">
        <v>-18085</v>
      </c>
      <c r="T1774" s="5">
        <v>-2.3283100000000002E-10</v>
      </c>
      <c r="U1774">
        <v>100331</v>
      </c>
      <c r="V1774">
        <v>-6460.58</v>
      </c>
      <c r="W1774">
        <v>0</v>
      </c>
      <c r="X1774" s="5">
        <v>-2.3283100000000002E-10</v>
      </c>
      <c r="Y1774">
        <v>0.26110499999999998</v>
      </c>
      <c r="Z1774">
        <v>0</v>
      </c>
      <c r="AA1774">
        <v>0.16334399999999999</v>
      </c>
      <c r="AB1774">
        <v>-1.9153599999999999E-4</v>
      </c>
      <c r="AC1774">
        <f t="shared" si="54"/>
        <v>335.58260799999999</v>
      </c>
      <c r="AD1774">
        <f t="shared" si="55"/>
        <v>33.558260799999999</v>
      </c>
    </row>
    <row r="1775" spans="1:30" x14ac:dyDescent="0.3">
      <c r="A1775">
        <v>106</v>
      </c>
      <c r="B1775">
        <v>2020</v>
      </c>
      <c r="C1775">
        <v>5</v>
      </c>
      <c r="D1775">
        <v>6</v>
      </c>
      <c r="E1775" s="1">
        <v>0.875</v>
      </c>
      <c r="F1775" t="s">
        <v>8</v>
      </c>
      <c r="G1775">
        <v>16.5</v>
      </c>
      <c r="H1775">
        <v>80.5</v>
      </c>
      <c r="I1775" s="3">
        <v>46.474299999999999</v>
      </c>
      <c r="J1775">
        <v>-1.1147400000000001</v>
      </c>
      <c r="K1775">
        <v>2.4558200000000001</v>
      </c>
      <c r="L1775" s="4">
        <v>299.40699999999998</v>
      </c>
      <c r="M1775">
        <v>301.79000000000002</v>
      </c>
      <c r="N1775" s="4">
        <v>573.024</v>
      </c>
      <c r="O1775">
        <v>2784.33</v>
      </c>
      <c r="P1775">
        <v>483.589</v>
      </c>
      <c r="Q1775">
        <v>0</v>
      </c>
      <c r="R1775">
        <v>35.099899999999998</v>
      </c>
      <c r="S1775">
        <v>-17086.400000000001</v>
      </c>
      <c r="T1775" s="5">
        <v>-2.3283100000000002E-10</v>
      </c>
      <c r="U1775">
        <v>100280</v>
      </c>
      <c r="V1775">
        <v>-5538.39</v>
      </c>
      <c r="W1775">
        <v>0</v>
      </c>
      <c r="X1775" s="5">
        <v>-2.3283100000000002E-10</v>
      </c>
      <c r="Y1775">
        <v>0.63390999999999997</v>
      </c>
      <c r="Z1775">
        <v>0</v>
      </c>
      <c r="AA1775">
        <v>0.16334399999999999</v>
      </c>
      <c r="AB1775">
        <v>-1.41244E-4</v>
      </c>
      <c r="AC1775">
        <f t="shared" si="54"/>
        <v>335.741129</v>
      </c>
      <c r="AD1775">
        <f t="shared" si="55"/>
        <v>33.574112900000003</v>
      </c>
    </row>
    <row r="1776" spans="1:30" x14ac:dyDescent="0.3">
      <c r="A1776">
        <v>106</v>
      </c>
      <c r="B1776">
        <v>2020</v>
      </c>
      <c r="C1776">
        <v>5</v>
      </c>
      <c r="D1776">
        <v>6</v>
      </c>
      <c r="E1776" s="1">
        <v>0.91666666666666663</v>
      </c>
      <c r="F1776" t="s">
        <v>8</v>
      </c>
      <c r="G1776">
        <v>16.5</v>
      </c>
      <c r="H1776">
        <v>80.5</v>
      </c>
      <c r="I1776" s="3">
        <v>46.349800000000002</v>
      </c>
      <c r="J1776">
        <v>-1.3508800000000001</v>
      </c>
      <c r="K1776">
        <v>2.8445</v>
      </c>
      <c r="L1776" s="4">
        <v>299.18799999999999</v>
      </c>
      <c r="M1776">
        <v>301.08800000000002</v>
      </c>
      <c r="N1776" s="4">
        <v>672.02099999999996</v>
      </c>
      <c r="O1776">
        <v>2576.98</v>
      </c>
      <c r="P1776">
        <v>504.43299999999999</v>
      </c>
      <c r="Q1776">
        <v>0</v>
      </c>
      <c r="R1776">
        <v>35.867600000000003</v>
      </c>
      <c r="S1776">
        <v>-15852.8</v>
      </c>
      <c r="T1776" s="5">
        <v>-2.3283100000000002E-10</v>
      </c>
      <c r="U1776">
        <v>100234</v>
      </c>
      <c r="V1776">
        <v>8678.7999999999993</v>
      </c>
      <c r="W1776">
        <v>0</v>
      </c>
      <c r="X1776" s="5">
        <v>-2.3283100000000002E-10</v>
      </c>
      <c r="Y1776">
        <v>0.97674499999999997</v>
      </c>
      <c r="Z1776">
        <v>0</v>
      </c>
      <c r="AA1776">
        <v>0.16508500000000001</v>
      </c>
      <c r="AB1776">
        <v>-1.15723E-4</v>
      </c>
      <c r="AC1776">
        <f t="shared" si="54"/>
        <v>334.95863599999996</v>
      </c>
      <c r="AD1776">
        <f t="shared" si="55"/>
        <v>33.495863599999993</v>
      </c>
    </row>
    <row r="1777" spans="1:30" x14ac:dyDescent="0.3">
      <c r="A1777">
        <v>106</v>
      </c>
      <c r="B1777">
        <v>2020</v>
      </c>
      <c r="C1777">
        <v>5</v>
      </c>
      <c r="D1777">
        <v>6</v>
      </c>
      <c r="E1777" s="1">
        <v>0.95833333333333337</v>
      </c>
      <c r="F1777" t="s">
        <v>8</v>
      </c>
      <c r="G1777">
        <v>16.5</v>
      </c>
      <c r="H1777">
        <v>80.5</v>
      </c>
      <c r="I1777" s="3">
        <v>45.542000000000002</v>
      </c>
      <c r="J1777">
        <v>-0.85484499999999997</v>
      </c>
      <c r="K1777">
        <v>2.3302</v>
      </c>
      <c r="L1777" s="4">
        <v>299.21699999999998</v>
      </c>
      <c r="M1777">
        <v>301.16899999999998</v>
      </c>
      <c r="N1777" s="4">
        <v>679.54399999999998</v>
      </c>
      <c r="O1777">
        <v>2579.85</v>
      </c>
      <c r="P1777">
        <v>474.20400000000001</v>
      </c>
      <c r="Q1777" s="2">
        <v>1.9479699999999999E-7</v>
      </c>
      <c r="R1777">
        <v>36.477499999999999</v>
      </c>
      <c r="S1777">
        <v>-14971.7</v>
      </c>
      <c r="T1777" s="5">
        <v>-2.3283100000000002E-10</v>
      </c>
      <c r="U1777">
        <v>100268</v>
      </c>
      <c r="V1777">
        <v>5220.57</v>
      </c>
      <c r="W1777">
        <v>0</v>
      </c>
      <c r="X1777" s="5">
        <v>-2.3283100000000002E-10</v>
      </c>
      <c r="Y1777">
        <v>0.74743999999999999</v>
      </c>
      <c r="Z1777">
        <v>0</v>
      </c>
      <c r="AA1777">
        <v>0.16508500000000001</v>
      </c>
      <c r="AB1777">
        <v>-1.4987600000000001E-4</v>
      </c>
      <c r="AC1777">
        <f t="shared" si="54"/>
        <v>335.04909900000001</v>
      </c>
      <c r="AD1777">
        <f t="shared" si="55"/>
        <v>33.504909900000001</v>
      </c>
    </row>
    <row r="1778" spans="1:30" x14ac:dyDescent="0.3">
      <c r="A1778">
        <v>107</v>
      </c>
      <c r="B1778">
        <v>2020</v>
      </c>
      <c r="C1778">
        <v>5</v>
      </c>
      <c r="D1778">
        <v>7</v>
      </c>
      <c r="E1778" s="1">
        <v>0</v>
      </c>
      <c r="F1778" t="s">
        <v>8</v>
      </c>
      <c r="G1778">
        <v>16.5</v>
      </c>
      <c r="H1778">
        <v>80.5</v>
      </c>
      <c r="I1778" s="3">
        <v>43.783700000000003</v>
      </c>
      <c r="J1778">
        <v>-0.63390999999999997</v>
      </c>
      <c r="K1778">
        <v>1.5548999999999999</v>
      </c>
      <c r="L1778" s="4">
        <v>299.67599999999999</v>
      </c>
      <c r="M1778">
        <v>302.62599999999998</v>
      </c>
      <c r="N1778" s="4">
        <v>642.00300000000004</v>
      </c>
      <c r="O1778">
        <v>2589.69</v>
      </c>
      <c r="P1778">
        <v>441.07600000000002</v>
      </c>
      <c r="Q1778" s="2">
        <v>9.7398599999999994E-7</v>
      </c>
      <c r="R1778">
        <v>35.839199999999998</v>
      </c>
      <c r="S1778">
        <v>-13268.2</v>
      </c>
      <c r="T1778" s="5">
        <v>-2.3283100000000002E-10</v>
      </c>
      <c r="U1778">
        <v>100318</v>
      </c>
      <c r="V1778">
        <v>3798.85</v>
      </c>
      <c r="W1778">
        <v>0</v>
      </c>
      <c r="X1778" s="5">
        <v>-2.3283100000000002E-10</v>
      </c>
      <c r="Y1778">
        <v>0.72403200000000001</v>
      </c>
      <c r="Z1778" s="2">
        <v>2.3166500000000001E-6</v>
      </c>
      <c r="AA1778">
        <v>0.165077</v>
      </c>
      <c r="AB1778" s="2">
        <v>-5.0981099999999999E-5</v>
      </c>
      <c r="AC1778">
        <f t="shared" si="54"/>
        <v>336.67337199999992</v>
      </c>
      <c r="AD1778">
        <f t="shared" si="55"/>
        <v>33.667337199999992</v>
      </c>
    </row>
    <row r="1779" spans="1:30" x14ac:dyDescent="0.3">
      <c r="A1779">
        <v>107</v>
      </c>
      <c r="B1779">
        <v>2020</v>
      </c>
      <c r="C1779">
        <v>5</v>
      </c>
      <c r="D1779">
        <v>7</v>
      </c>
      <c r="E1779" s="1">
        <v>4.1666666666666664E-2</v>
      </c>
      <c r="F1779" t="s">
        <v>8</v>
      </c>
      <c r="G1779">
        <v>16.5</v>
      </c>
      <c r="H1779">
        <v>80.5</v>
      </c>
      <c r="I1779" s="3">
        <v>42.620600000000003</v>
      </c>
      <c r="J1779">
        <v>-0.99025700000000005</v>
      </c>
      <c r="K1779">
        <v>1.43492</v>
      </c>
      <c r="L1779" s="4">
        <v>299.75700000000001</v>
      </c>
      <c r="M1779">
        <v>302.82</v>
      </c>
      <c r="N1779" s="4">
        <v>633.91300000000001</v>
      </c>
      <c r="O1779">
        <v>2639.27</v>
      </c>
      <c r="P1779">
        <v>458.04399999999998</v>
      </c>
      <c r="Q1779" s="2">
        <v>3.1167600000000001E-6</v>
      </c>
      <c r="R1779">
        <v>34.619300000000003</v>
      </c>
      <c r="S1779">
        <v>-24487.9</v>
      </c>
      <c r="T1779" s="4">
        <v>59241.3</v>
      </c>
      <c r="U1779">
        <v>100365</v>
      </c>
      <c r="V1779">
        <v>-19486.599999999999</v>
      </c>
      <c r="W1779">
        <v>112849</v>
      </c>
      <c r="X1779" s="4">
        <v>69896.399999999994</v>
      </c>
      <c r="Y1779">
        <v>0.78564999999999996</v>
      </c>
      <c r="Z1779" s="2">
        <v>3.4749800000000001E-6</v>
      </c>
      <c r="AA1779">
        <v>0.16508500000000001</v>
      </c>
      <c r="AB1779">
        <v>2.10237E-4</v>
      </c>
      <c r="AC1779">
        <f t="shared" si="54"/>
        <v>336.890579</v>
      </c>
      <c r="AD1779">
        <f t="shared" si="55"/>
        <v>33.689057900000002</v>
      </c>
    </row>
    <row r="1780" spans="1:30" x14ac:dyDescent="0.3">
      <c r="A1780">
        <v>107</v>
      </c>
      <c r="B1780">
        <v>2020</v>
      </c>
      <c r="C1780">
        <v>5</v>
      </c>
      <c r="D1780">
        <v>7</v>
      </c>
      <c r="E1780" s="1">
        <v>8.3333333333333329E-2</v>
      </c>
      <c r="F1780" t="s">
        <v>8</v>
      </c>
      <c r="G1780">
        <v>16.5</v>
      </c>
      <c r="H1780">
        <v>80.5</v>
      </c>
      <c r="I1780" s="3">
        <v>41.857999999999997</v>
      </c>
      <c r="J1780">
        <v>-0.71943299999999999</v>
      </c>
      <c r="K1780">
        <v>2.2707199999999998</v>
      </c>
      <c r="L1780" s="4">
        <v>299.82400000000001</v>
      </c>
      <c r="M1780">
        <v>304.56400000000002</v>
      </c>
      <c r="N1780" s="4">
        <v>665.49300000000005</v>
      </c>
      <c r="O1780">
        <v>2527.41</v>
      </c>
      <c r="P1780">
        <v>525.46100000000001</v>
      </c>
      <c r="Q1780" s="2">
        <v>5.0647300000000004E-6</v>
      </c>
      <c r="R1780">
        <v>33.130699999999997</v>
      </c>
      <c r="S1780">
        <v>-128402</v>
      </c>
      <c r="T1780" s="4">
        <v>545557</v>
      </c>
      <c r="U1780">
        <v>100435</v>
      </c>
      <c r="V1780">
        <v>-187980</v>
      </c>
      <c r="W1780">
        <v>697973</v>
      </c>
      <c r="X1780" s="4">
        <v>651818</v>
      </c>
      <c r="Y1780">
        <v>0.85897199999999996</v>
      </c>
      <c r="Z1780" s="2">
        <v>5.2124700000000001E-6</v>
      </c>
      <c r="AA1780">
        <v>0.165045</v>
      </c>
      <c r="AB1780">
        <v>1.4549499999999999E-4</v>
      </c>
      <c r="AC1780">
        <f t="shared" si="54"/>
        <v>338.81212800000003</v>
      </c>
      <c r="AD1780">
        <f t="shared" si="55"/>
        <v>33.8812128</v>
      </c>
    </row>
    <row r="1781" spans="1:30" x14ac:dyDescent="0.3">
      <c r="A1781">
        <v>107</v>
      </c>
      <c r="B1781">
        <v>2020</v>
      </c>
      <c r="C1781">
        <v>5</v>
      </c>
      <c r="D1781">
        <v>7</v>
      </c>
      <c r="E1781" s="1">
        <v>0.125</v>
      </c>
      <c r="F1781" t="s">
        <v>8</v>
      </c>
      <c r="G1781">
        <v>16.5</v>
      </c>
      <c r="H1781">
        <v>80.5</v>
      </c>
      <c r="I1781" s="3">
        <v>40.638399999999997</v>
      </c>
      <c r="J1781">
        <v>-0.34028000000000003</v>
      </c>
      <c r="K1781">
        <v>1.5410600000000001</v>
      </c>
      <c r="L1781" s="4">
        <v>299.78399999999999</v>
      </c>
      <c r="M1781">
        <v>304.55</v>
      </c>
      <c r="N1781" s="4">
        <v>743.48400000000004</v>
      </c>
      <c r="O1781">
        <v>2252.29</v>
      </c>
      <c r="P1781">
        <v>585.91899999999998</v>
      </c>
      <c r="Q1781">
        <v>0</v>
      </c>
      <c r="R1781">
        <v>31.851600000000001</v>
      </c>
      <c r="S1781">
        <v>-260571</v>
      </c>
      <c r="T1781" s="5">
        <v>1019600</v>
      </c>
      <c r="U1781">
        <v>100471</v>
      </c>
      <c r="V1781">
        <v>-404388</v>
      </c>
      <c r="W1781" s="2">
        <v>1509910</v>
      </c>
      <c r="X1781" s="5">
        <v>1200760</v>
      </c>
      <c r="Y1781">
        <v>0.80469400000000002</v>
      </c>
      <c r="Z1781">
        <v>0</v>
      </c>
      <c r="AA1781">
        <v>0.16492599999999999</v>
      </c>
      <c r="AB1781" s="2">
        <v>5.4481999999999998E-5</v>
      </c>
      <c r="AC1781">
        <f t="shared" si="54"/>
        <v>338.79484800000006</v>
      </c>
      <c r="AD1781">
        <f t="shared" si="55"/>
        <v>33.879484800000007</v>
      </c>
    </row>
    <row r="1782" spans="1:30" x14ac:dyDescent="0.3">
      <c r="A1782">
        <v>107</v>
      </c>
      <c r="B1782">
        <v>2020</v>
      </c>
      <c r="C1782">
        <v>5</v>
      </c>
      <c r="D1782">
        <v>7</v>
      </c>
      <c r="E1782" s="1">
        <v>0.16666666666666666</v>
      </c>
      <c r="F1782" t="s">
        <v>8</v>
      </c>
      <c r="G1782">
        <v>16.5</v>
      </c>
      <c r="H1782">
        <v>80.5</v>
      </c>
      <c r="I1782" s="3">
        <v>39.388199999999998</v>
      </c>
      <c r="J1782">
        <v>-0.43387999999999999</v>
      </c>
      <c r="K1782">
        <v>0.80781099999999995</v>
      </c>
      <c r="L1782" s="4">
        <v>299.09699999999998</v>
      </c>
      <c r="M1782">
        <v>304.75599999999997</v>
      </c>
      <c r="N1782" s="4">
        <v>878.31899999999996</v>
      </c>
      <c r="O1782">
        <v>1891.52</v>
      </c>
      <c r="P1782">
        <v>562.86199999999997</v>
      </c>
      <c r="Q1782">
        <v>0</v>
      </c>
      <c r="R1782">
        <v>31.1751</v>
      </c>
      <c r="S1782">
        <v>-443258</v>
      </c>
      <c r="T1782" s="5">
        <v>1595020</v>
      </c>
      <c r="U1782">
        <v>100495</v>
      </c>
      <c r="V1782">
        <v>-624678</v>
      </c>
      <c r="W1782" s="2">
        <v>2284690</v>
      </c>
      <c r="X1782" s="5">
        <v>1889610</v>
      </c>
      <c r="Y1782">
        <v>0.86669300000000005</v>
      </c>
      <c r="Z1782">
        <v>0</v>
      </c>
      <c r="AA1782">
        <v>0.164655</v>
      </c>
      <c r="AB1782" s="2">
        <v>-2.4896799999999999E-5</v>
      </c>
      <c r="AC1782">
        <f t="shared" si="54"/>
        <v>338.98915900000003</v>
      </c>
      <c r="AD1782">
        <f t="shared" si="55"/>
        <v>33.898915900000006</v>
      </c>
    </row>
    <row r="1783" spans="1:30" x14ac:dyDescent="0.3">
      <c r="A1783">
        <v>107</v>
      </c>
      <c r="B1783">
        <v>2020</v>
      </c>
      <c r="C1783">
        <v>5</v>
      </c>
      <c r="D1783">
        <v>7</v>
      </c>
      <c r="E1783" s="1">
        <v>0.20833333333333334</v>
      </c>
      <c r="F1783" t="s">
        <v>8</v>
      </c>
      <c r="G1783">
        <v>16.5</v>
      </c>
      <c r="H1783">
        <v>80.5</v>
      </c>
      <c r="I1783" s="3">
        <v>39.095599999999997</v>
      </c>
      <c r="J1783">
        <v>-0.53793400000000002</v>
      </c>
      <c r="K1783">
        <v>0.56783899999999998</v>
      </c>
      <c r="L1783" s="4">
        <v>298.02199999999999</v>
      </c>
      <c r="M1783">
        <v>307.23099999999999</v>
      </c>
      <c r="N1783" s="4">
        <v>1033.5899999999999</v>
      </c>
      <c r="O1783">
        <v>1534.54</v>
      </c>
      <c r="P1783">
        <v>544.76400000000001</v>
      </c>
      <c r="Q1783">
        <v>0</v>
      </c>
      <c r="R1783">
        <v>30.9299</v>
      </c>
      <c r="S1783">
        <v>-648796</v>
      </c>
      <c r="T1783" s="5">
        <v>2192260</v>
      </c>
      <c r="U1783">
        <v>100505</v>
      </c>
      <c r="V1783">
        <v>-837897</v>
      </c>
      <c r="W1783" s="2">
        <v>2908510</v>
      </c>
      <c r="X1783" s="5">
        <v>2602040</v>
      </c>
      <c r="Y1783">
        <v>0.73080699999999998</v>
      </c>
      <c r="Z1783">
        <v>0</v>
      </c>
      <c r="AA1783">
        <v>0.164298</v>
      </c>
      <c r="AB1783" s="2">
        <v>-4.5163700000000003E-5</v>
      </c>
      <c r="AC1783">
        <f t="shared" si="54"/>
        <v>341.66113399999995</v>
      </c>
      <c r="AD1783">
        <f t="shared" si="55"/>
        <v>34.166113399999993</v>
      </c>
    </row>
    <row r="1784" spans="1:30" x14ac:dyDescent="0.3">
      <c r="A1784">
        <v>107</v>
      </c>
      <c r="B1784">
        <v>2020</v>
      </c>
      <c r="C1784">
        <v>5</v>
      </c>
      <c r="D1784">
        <v>7</v>
      </c>
      <c r="E1784" s="1">
        <v>0.25</v>
      </c>
      <c r="F1784" t="s">
        <v>8</v>
      </c>
      <c r="G1784">
        <v>16.5</v>
      </c>
      <c r="H1784">
        <v>80.5</v>
      </c>
      <c r="I1784" s="3">
        <v>39.808500000000002</v>
      </c>
      <c r="J1784">
        <v>-0.63295999999999997</v>
      </c>
      <c r="K1784">
        <v>0.64475300000000002</v>
      </c>
      <c r="L1784" s="4">
        <v>297.36099999999999</v>
      </c>
      <c r="M1784">
        <v>308.94299999999998</v>
      </c>
      <c r="N1784" s="4">
        <v>1252.8</v>
      </c>
      <c r="O1784">
        <v>1308.4100000000001</v>
      </c>
      <c r="P1784">
        <v>534.83000000000004</v>
      </c>
      <c r="Q1784">
        <v>0</v>
      </c>
      <c r="R1784">
        <v>30.9176</v>
      </c>
      <c r="S1784">
        <v>-818913</v>
      </c>
      <c r="T1784" s="5">
        <v>2594940</v>
      </c>
      <c r="U1784">
        <v>100424</v>
      </c>
      <c r="V1784">
        <v>-986256</v>
      </c>
      <c r="W1784" s="2">
        <v>3314030</v>
      </c>
      <c r="X1784" s="5">
        <v>3064160</v>
      </c>
      <c r="Y1784">
        <v>0.170372</v>
      </c>
      <c r="Z1784">
        <v>0</v>
      </c>
      <c r="AA1784">
        <v>0.16381299999999999</v>
      </c>
      <c r="AB1784" s="2">
        <v>4.9415200000000001E-5</v>
      </c>
      <c r="AC1784">
        <f t="shared" si="54"/>
        <v>343.51326699999998</v>
      </c>
      <c r="AD1784">
        <f t="shared" si="55"/>
        <v>34.351326700000001</v>
      </c>
    </row>
    <row r="1785" spans="1:30" x14ac:dyDescent="0.3">
      <c r="A1785">
        <v>107</v>
      </c>
      <c r="B1785">
        <v>2020</v>
      </c>
      <c r="C1785">
        <v>5</v>
      </c>
      <c r="D1785">
        <v>7</v>
      </c>
      <c r="E1785" s="1">
        <v>0.29166666666666669</v>
      </c>
      <c r="F1785" t="s">
        <v>8</v>
      </c>
      <c r="G1785">
        <v>16.5</v>
      </c>
      <c r="H1785">
        <v>80.5</v>
      </c>
      <c r="I1785" s="3">
        <v>42.666499999999999</v>
      </c>
      <c r="J1785">
        <v>-0.54696100000000003</v>
      </c>
      <c r="K1785">
        <v>0.92523299999999997</v>
      </c>
      <c r="L1785" s="4">
        <v>297.16000000000003</v>
      </c>
      <c r="M1785">
        <v>309.50599999999997</v>
      </c>
      <c r="N1785" s="4">
        <v>1575.34</v>
      </c>
      <c r="O1785">
        <v>1028.5999999999999</v>
      </c>
      <c r="P1785">
        <v>372.94200000000001</v>
      </c>
      <c r="Q1785" s="2">
        <v>9.7398599999999994E-7</v>
      </c>
      <c r="R1785">
        <v>35.298299999999998</v>
      </c>
      <c r="S1785">
        <v>-960950</v>
      </c>
      <c r="T1785" s="5">
        <v>2697810</v>
      </c>
      <c r="U1785">
        <v>100339</v>
      </c>
      <c r="V1785">
        <v>-894497</v>
      </c>
      <c r="W1785" s="2">
        <v>3454930</v>
      </c>
      <c r="X1785" s="5">
        <v>3180550</v>
      </c>
      <c r="Y1785">
        <v>0.38119700000000001</v>
      </c>
      <c r="Z1785" s="2">
        <v>8.6874500000000001E-7</v>
      </c>
      <c r="AA1785">
        <v>0.163296</v>
      </c>
      <c r="AB1785" s="2">
        <v>4.6600400000000002E-5</v>
      </c>
      <c r="AC1785">
        <f t="shared" si="54"/>
        <v>344.12311999999997</v>
      </c>
      <c r="AD1785">
        <f t="shared" si="55"/>
        <v>34.412312</v>
      </c>
    </row>
    <row r="1786" spans="1:30" x14ac:dyDescent="0.3">
      <c r="A1786">
        <v>107</v>
      </c>
      <c r="B1786">
        <v>2020</v>
      </c>
      <c r="C1786">
        <v>5</v>
      </c>
      <c r="D1786">
        <v>7</v>
      </c>
      <c r="E1786" s="1">
        <v>0.33333333333333331</v>
      </c>
      <c r="F1786" t="s">
        <v>8</v>
      </c>
      <c r="G1786">
        <v>16.5</v>
      </c>
      <c r="H1786">
        <v>80.5</v>
      </c>
      <c r="I1786" s="3">
        <v>44.8489</v>
      </c>
      <c r="J1786">
        <v>-0.34883199999999998</v>
      </c>
      <c r="K1786">
        <v>1.2498100000000001</v>
      </c>
      <c r="L1786" s="4">
        <v>297.03800000000001</v>
      </c>
      <c r="M1786">
        <v>310.75400000000002</v>
      </c>
      <c r="N1786" s="4">
        <v>1826.63</v>
      </c>
      <c r="O1786">
        <v>944.78700000000003</v>
      </c>
      <c r="P1786">
        <v>288.22199999999998</v>
      </c>
      <c r="Q1786" s="2">
        <v>2.1427700000000001E-6</v>
      </c>
      <c r="R1786">
        <v>37.491700000000002</v>
      </c>
      <c r="S1786" s="2">
        <v>-1003190</v>
      </c>
      <c r="T1786" s="5">
        <v>2751240</v>
      </c>
      <c r="U1786">
        <v>100230</v>
      </c>
      <c r="V1786">
        <v>-927004</v>
      </c>
      <c r="W1786" s="2">
        <v>3342440</v>
      </c>
      <c r="X1786" s="5">
        <v>3243160</v>
      </c>
      <c r="Y1786">
        <v>0.45722000000000002</v>
      </c>
      <c r="Z1786" s="2">
        <v>1.44791E-6</v>
      </c>
      <c r="AA1786">
        <v>0.162795</v>
      </c>
      <c r="AB1786">
        <v>1.3836499999999999E-4</v>
      </c>
      <c r="AC1786">
        <f t="shared" si="54"/>
        <v>345.49018599999999</v>
      </c>
      <c r="AD1786">
        <f t="shared" si="55"/>
        <v>34.549018599999997</v>
      </c>
    </row>
    <row r="1787" spans="1:30" x14ac:dyDescent="0.3">
      <c r="A1787">
        <v>107</v>
      </c>
      <c r="B1787">
        <v>2020</v>
      </c>
      <c r="C1787">
        <v>5</v>
      </c>
      <c r="D1787">
        <v>7</v>
      </c>
      <c r="E1787" s="1">
        <v>0.375</v>
      </c>
      <c r="F1787" t="s">
        <v>8</v>
      </c>
      <c r="G1787">
        <v>16.5</v>
      </c>
      <c r="H1787">
        <v>80.5</v>
      </c>
      <c r="I1787" s="3">
        <v>45.454900000000002</v>
      </c>
      <c r="J1787">
        <v>-0.48234399999999999</v>
      </c>
      <c r="K1787">
        <v>1.59951</v>
      </c>
      <c r="L1787" s="4">
        <v>296.827</v>
      </c>
      <c r="M1787">
        <v>311.25400000000002</v>
      </c>
      <c r="N1787" s="4">
        <v>2003.98</v>
      </c>
      <c r="O1787">
        <v>1073.71</v>
      </c>
      <c r="P1787">
        <v>183.77</v>
      </c>
      <c r="Q1787" s="2">
        <v>1.36358E-6</v>
      </c>
      <c r="R1787">
        <v>37.773800000000001</v>
      </c>
      <c r="S1787">
        <v>-940038</v>
      </c>
      <c r="T1787" s="5">
        <v>2486710</v>
      </c>
      <c r="U1787">
        <v>100117</v>
      </c>
      <c r="V1787">
        <v>-818723</v>
      </c>
      <c r="W1787" s="2">
        <v>2977020</v>
      </c>
      <c r="X1787" s="5">
        <v>2933890</v>
      </c>
      <c r="Y1787">
        <v>0.65115299999999998</v>
      </c>
      <c r="Z1787" s="2">
        <v>1.44791E-6</v>
      </c>
      <c r="AA1787">
        <v>0.16231799999999999</v>
      </c>
      <c r="AB1787">
        <v>1.4718399999999999E-4</v>
      </c>
      <c r="AC1787">
        <f t="shared" si="54"/>
        <v>346.03026900000003</v>
      </c>
      <c r="AD1787">
        <f t="shared" si="55"/>
        <v>34.603026900000003</v>
      </c>
    </row>
    <row r="1788" spans="1:30" x14ac:dyDescent="0.3">
      <c r="A1788">
        <v>107</v>
      </c>
      <c r="B1788">
        <v>2020</v>
      </c>
      <c r="C1788">
        <v>5</v>
      </c>
      <c r="D1788">
        <v>7</v>
      </c>
      <c r="E1788" s="1">
        <v>0.41666666666666669</v>
      </c>
      <c r="F1788" t="s">
        <v>8</v>
      </c>
      <c r="G1788">
        <v>16.5</v>
      </c>
      <c r="H1788">
        <v>80.5</v>
      </c>
      <c r="I1788" s="3">
        <v>45.965400000000002</v>
      </c>
      <c r="J1788">
        <v>0.20089199999999999</v>
      </c>
      <c r="K1788">
        <v>1.6277200000000001</v>
      </c>
      <c r="L1788" s="4">
        <v>297.71499999999997</v>
      </c>
      <c r="M1788">
        <v>309.84800000000001</v>
      </c>
      <c r="N1788" s="4">
        <v>2052.8000000000002</v>
      </c>
      <c r="O1788">
        <v>1058.5899999999999</v>
      </c>
      <c r="P1788">
        <v>130.97300000000001</v>
      </c>
      <c r="Q1788">
        <v>0</v>
      </c>
      <c r="R1788">
        <v>37.139200000000002</v>
      </c>
      <c r="S1788">
        <v>-738671</v>
      </c>
      <c r="T1788" s="5">
        <v>1808750</v>
      </c>
      <c r="U1788">
        <v>100039</v>
      </c>
      <c r="V1788">
        <v>-556474</v>
      </c>
      <c r="W1788" s="2">
        <v>2394600</v>
      </c>
      <c r="X1788" s="5">
        <v>2141920</v>
      </c>
      <c r="Y1788">
        <v>0.82602699999999996</v>
      </c>
      <c r="Z1788">
        <v>0</v>
      </c>
      <c r="AA1788">
        <v>0.161881</v>
      </c>
      <c r="AB1788" s="2">
        <v>7.0620500000000006E-5</v>
      </c>
      <c r="AC1788">
        <f t="shared" si="54"/>
        <v>344.52540500000003</v>
      </c>
      <c r="AD1788">
        <f t="shared" si="55"/>
        <v>34.452540500000005</v>
      </c>
    </row>
    <row r="1789" spans="1:30" x14ac:dyDescent="0.3">
      <c r="A1789">
        <v>107</v>
      </c>
      <c r="B1789">
        <v>2020</v>
      </c>
      <c r="C1789">
        <v>5</v>
      </c>
      <c r="D1789">
        <v>7</v>
      </c>
      <c r="E1789" s="1">
        <v>0.45833333333333331</v>
      </c>
      <c r="F1789" t="s">
        <v>8</v>
      </c>
      <c r="G1789">
        <v>16.5</v>
      </c>
      <c r="H1789">
        <v>80.5</v>
      </c>
      <c r="I1789" s="3">
        <v>46.522500000000001</v>
      </c>
      <c r="J1789">
        <v>-1.31287</v>
      </c>
      <c r="K1789">
        <v>2.61991</v>
      </c>
      <c r="L1789" s="4">
        <v>297.93700000000001</v>
      </c>
      <c r="M1789">
        <v>308.27499999999998</v>
      </c>
      <c r="N1789" s="4">
        <v>654.20899999999995</v>
      </c>
      <c r="O1789">
        <v>768.69899999999996</v>
      </c>
      <c r="P1789">
        <v>190.31700000000001</v>
      </c>
      <c r="Q1789">
        <v>1.3226700000000001E-4</v>
      </c>
      <c r="R1789">
        <v>35.7727</v>
      </c>
      <c r="S1789">
        <v>-514747</v>
      </c>
      <c r="T1789" s="4">
        <v>925392</v>
      </c>
      <c r="U1789">
        <v>100035</v>
      </c>
      <c r="V1789">
        <v>-226789</v>
      </c>
      <c r="W1789" s="2">
        <v>1657520</v>
      </c>
      <c r="X1789" s="5">
        <v>1116290</v>
      </c>
      <c r="Y1789">
        <v>0.90676500000000004</v>
      </c>
      <c r="Z1789">
        <v>1.32049E-4</v>
      </c>
      <c r="AA1789">
        <v>0.16300999999999999</v>
      </c>
      <c r="AB1789">
        <v>-9.7444000000000003E-4</v>
      </c>
      <c r="AC1789">
        <f t="shared" si="54"/>
        <v>342.80553900000001</v>
      </c>
      <c r="AD1789">
        <f t="shared" si="55"/>
        <v>34.280553900000001</v>
      </c>
    </row>
    <row r="1790" spans="1:30" x14ac:dyDescent="0.3">
      <c r="A1790">
        <v>107</v>
      </c>
      <c r="B1790">
        <v>2020</v>
      </c>
      <c r="C1790">
        <v>5</v>
      </c>
      <c r="D1790">
        <v>7</v>
      </c>
      <c r="E1790" s="1">
        <v>0.5</v>
      </c>
      <c r="F1790" t="s">
        <v>8</v>
      </c>
      <c r="G1790">
        <v>16.5</v>
      </c>
      <c r="H1790">
        <v>80.5</v>
      </c>
      <c r="I1790" s="3">
        <v>46.741799999999998</v>
      </c>
      <c r="J1790">
        <v>-1.89395</v>
      </c>
      <c r="K1790">
        <v>3.62595</v>
      </c>
      <c r="L1790" s="4">
        <v>298.09399999999999</v>
      </c>
      <c r="M1790">
        <v>307.84699999999998</v>
      </c>
      <c r="N1790" s="4">
        <v>660.38300000000004</v>
      </c>
      <c r="O1790">
        <v>993.21799999999996</v>
      </c>
      <c r="P1790">
        <v>312.911</v>
      </c>
      <c r="Q1790" s="2">
        <v>3.5842700000000002E-5</v>
      </c>
      <c r="R1790">
        <v>35.013599999999997</v>
      </c>
      <c r="S1790">
        <v>-285360</v>
      </c>
      <c r="T1790" s="4">
        <v>464121</v>
      </c>
      <c r="U1790">
        <v>100060</v>
      </c>
      <c r="V1790">
        <v>-139833</v>
      </c>
      <c r="W1790">
        <v>856221</v>
      </c>
      <c r="X1790" s="4">
        <v>549001</v>
      </c>
      <c r="Y1790">
        <v>0.71676899999999999</v>
      </c>
      <c r="Z1790" s="2">
        <v>3.5618599999999998E-5</v>
      </c>
      <c r="AA1790">
        <v>0.16297</v>
      </c>
      <c r="AB1790">
        <v>3.5811000000000003E-4</v>
      </c>
      <c r="AC1790">
        <f t="shared" si="54"/>
        <v>342.34211799999997</v>
      </c>
      <c r="AD1790">
        <f t="shared" si="55"/>
        <v>34.234211799999997</v>
      </c>
    </row>
    <row r="1791" spans="1:30" x14ac:dyDescent="0.3">
      <c r="A1791">
        <v>107</v>
      </c>
      <c r="B1791">
        <v>2020</v>
      </c>
      <c r="C1791">
        <v>5</v>
      </c>
      <c r="D1791">
        <v>7</v>
      </c>
      <c r="E1791" s="1">
        <v>0.54166666666666663</v>
      </c>
      <c r="F1791" t="s">
        <v>8</v>
      </c>
      <c r="G1791">
        <v>16.5</v>
      </c>
      <c r="H1791">
        <v>80.5</v>
      </c>
      <c r="I1791" s="3">
        <v>46.469000000000001</v>
      </c>
      <c r="J1791">
        <v>-1.7096</v>
      </c>
      <c r="K1791">
        <v>2.7773300000000001</v>
      </c>
      <c r="L1791" s="4">
        <v>297.92</v>
      </c>
      <c r="M1791">
        <v>307.988</v>
      </c>
      <c r="N1791" s="4">
        <v>621.21</v>
      </c>
      <c r="O1791">
        <v>1212.3599999999999</v>
      </c>
      <c r="P1791">
        <v>424.93099999999998</v>
      </c>
      <c r="Q1791">
        <v>0</v>
      </c>
      <c r="R1791">
        <v>33.932899999999997</v>
      </c>
      <c r="S1791">
        <v>-110133</v>
      </c>
      <c r="T1791" s="4">
        <v>110920</v>
      </c>
      <c r="U1791">
        <v>100145</v>
      </c>
      <c r="V1791">
        <v>-28708.6</v>
      </c>
      <c r="W1791">
        <v>185593</v>
      </c>
      <c r="X1791" s="4">
        <v>134326</v>
      </c>
      <c r="Y1791">
        <v>0.64334000000000002</v>
      </c>
      <c r="Z1791">
        <v>0</v>
      </c>
      <c r="AA1791">
        <v>0.162851</v>
      </c>
      <c r="AB1791" s="2">
        <v>-2.6961000000000002E-5</v>
      </c>
      <c r="AC1791">
        <f t="shared" si="54"/>
        <v>342.48904000000005</v>
      </c>
      <c r="AD1791">
        <f t="shared" si="55"/>
        <v>34.248904000000003</v>
      </c>
    </row>
    <row r="1792" spans="1:30" x14ac:dyDescent="0.3">
      <c r="A1792">
        <v>107</v>
      </c>
      <c r="B1792">
        <v>2020</v>
      </c>
      <c r="C1792">
        <v>5</v>
      </c>
      <c r="D1792">
        <v>7</v>
      </c>
      <c r="E1792" s="1">
        <v>0.58333333333333337</v>
      </c>
      <c r="F1792" t="s">
        <v>8</v>
      </c>
      <c r="G1792">
        <v>16.5</v>
      </c>
      <c r="H1792">
        <v>80.5</v>
      </c>
      <c r="I1792" s="3">
        <v>46.191600000000001</v>
      </c>
      <c r="J1792">
        <v>-1.72576</v>
      </c>
      <c r="K1792">
        <v>3.1111300000000002</v>
      </c>
      <c r="L1792" s="4">
        <v>298.35399999999998</v>
      </c>
      <c r="M1792">
        <v>306.55799999999999</v>
      </c>
      <c r="N1792" s="4">
        <v>582.53399999999999</v>
      </c>
      <c r="O1792">
        <v>1457.37</v>
      </c>
      <c r="P1792">
        <v>527.96299999999997</v>
      </c>
      <c r="Q1792">
        <v>0</v>
      </c>
      <c r="R1792">
        <v>33.665500000000002</v>
      </c>
      <c r="S1792">
        <v>-47338.5</v>
      </c>
      <c r="T1792" s="5">
        <v>-2.3283100000000002E-10</v>
      </c>
      <c r="U1792">
        <v>100230</v>
      </c>
      <c r="V1792">
        <v>17286</v>
      </c>
      <c r="W1792">
        <v>0</v>
      </c>
      <c r="X1792" s="5">
        <v>-2.3283100000000002E-10</v>
      </c>
      <c r="Y1792">
        <v>0.71713499999999997</v>
      </c>
      <c r="Z1792">
        <v>0</v>
      </c>
      <c r="AA1792">
        <v>0.16278699999999999</v>
      </c>
      <c r="AB1792">
        <v>2.4232600000000001E-4</v>
      </c>
      <c r="AC1792">
        <f t="shared" si="54"/>
        <v>340.93643799999995</v>
      </c>
      <c r="AD1792">
        <f t="shared" si="55"/>
        <v>34.093643799999995</v>
      </c>
    </row>
    <row r="1793" spans="1:30" x14ac:dyDescent="0.3">
      <c r="A1793">
        <v>107</v>
      </c>
      <c r="B1793">
        <v>2020</v>
      </c>
      <c r="C1793">
        <v>5</v>
      </c>
      <c r="D1793">
        <v>7</v>
      </c>
      <c r="E1793" s="1">
        <v>0.625</v>
      </c>
      <c r="F1793" t="s">
        <v>8</v>
      </c>
      <c r="G1793">
        <v>16.5</v>
      </c>
      <c r="H1793">
        <v>80.5</v>
      </c>
      <c r="I1793" s="3">
        <v>45.930999999999997</v>
      </c>
      <c r="J1793">
        <v>-1.2834099999999999</v>
      </c>
      <c r="K1793">
        <v>3.7531099999999999</v>
      </c>
      <c r="L1793" s="4">
        <v>298.41699999999997</v>
      </c>
      <c r="M1793">
        <v>304.53199999999998</v>
      </c>
      <c r="N1793" s="4">
        <v>548.04399999999998</v>
      </c>
      <c r="O1793">
        <v>1798.1</v>
      </c>
      <c r="P1793">
        <v>535.41</v>
      </c>
      <c r="Q1793">
        <v>0</v>
      </c>
      <c r="R1793">
        <v>34.238500000000002</v>
      </c>
      <c r="S1793">
        <v>-40113.199999999997</v>
      </c>
      <c r="T1793" s="5">
        <v>-2.3283100000000002E-10</v>
      </c>
      <c r="U1793">
        <v>100310</v>
      </c>
      <c r="V1793">
        <v>17747.099999999999</v>
      </c>
      <c r="W1793">
        <v>0</v>
      </c>
      <c r="X1793" s="5">
        <v>-2.3283100000000002E-10</v>
      </c>
      <c r="Y1793">
        <v>0.67962699999999998</v>
      </c>
      <c r="Z1793">
        <v>0</v>
      </c>
      <c r="AA1793">
        <v>0.162716</v>
      </c>
      <c r="AB1793">
        <v>1.23915E-4</v>
      </c>
      <c r="AC1793">
        <f t="shared" si="54"/>
        <v>338.71079900000001</v>
      </c>
      <c r="AD1793">
        <f t="shared" si="55"/>
        <v>33.871079899999998</v>
      </c>
    </row>
    <row r="1794" spans="1:30" x14ac:dyDescent="0.3">
      <c r="A1794">
        <v>107</v>
      </c>
      <c r="B1794">
        <v>2020</v>
      </c>
      <c r="C1794">
        <v>5</v>
      </c>
      <c r="D1794">
        <v>7</v>
      </c>
      <c r="E1794" s="1">
        <v>0.66666666666666663</v>
      </c>
      <c r="F1794" t="s">
        <v>8</v>
      </c>
      <c r="G1794">
        <v>16.5</v>
      </c>
      <c r="H1794">
        <v>80.5</v>
      </c>
      <c r="I1794" s="3">
        <v>45.662799999999997</v>
      </c>
      <c r="J1794">
        <v>-0.796404</v>
      </c>
      <c r="K1794">
        <v>3.8249</v>
      </c>
      <c r="L1794" s="4">
        <v>298.79500000000002</v>
      </c>
      <c r="M1794">
        <v>304.17700000000002</v>
      </c>
      <c r="N1794" s="4">
        <v>536.548</v>
      </c>
      <c r="O1794">
        <v>2001.78</v>
      </c>
      <c r="P1794">
        <v>447.51499999999999</v>
      </c>
      <c r="Q1794">
        <v>0</v>
      </c>
      <c r="R1794">
        <v>35.1935</v>
      </c>
      <c r="S1794">
        <v>-33651.599999999999</v>
      </c>
      <c r="T1794" s="5">
        <v>-2.3283100000000002E-10</v>
      </c>
      <c r="U1794">
        <v>100372</v>
      </c>
      <c r="V1794">
        <v>13328.2</v>
      </c>
      <c r="W1794">
        <v>0</v>
      </c>
      <c r="X1794" s="5">
        <v>-2.3283100000000002E-10</v>
      </c>
      <c r="Y1794">
        <v>0.80679999999999996</v>
      </c>
      <c r="Z1794">
        <v>0</v>
      </c>
      <c r="AA1794">
        <v>0.16266</v>
      </c>
      <c r="AB1794">
        <v>3.2414500000000002E-4</v>
      </c>
      <c r="AC1794">
        <f t="shared" si="54"/>
        <v>338.33806500000003</v>
      </c>
      <c r="AD1794">
        <f t="shared" si="55"/>
        <v>33.833806500000001</v>
      </c>
    </row>
    <row r="1795" spans="1:30" x14ac:dyDescent="0.3">
      <c r="A1795">
        <v>107</v>
      </c>
      <c r="B1795">
        <v>2020</v>
      </c>
      <c r="C1795">
        <v>5</v>
      </c>
      <c r="D1795">
        <v>7</v>
      </c>
      <c r="E1795" s="1">
        <v>0.70833333333333337</v>
      </c>
      <c r="F1795" t="s">
        <v>8</v>
      </c>
      <c r="G1795">
        <v>16.5</v>
      </c>
      <c r="H1795">
        <v>80.5</v>
      </c>
      <c r="I1795" s="3">
        <v>45.586399999999998</v>
      </c>
      <c r="J1795">
        <v>-0.52177899999999999</v>
      </c>
      <c r="K1795">
        <v>3.61313</v>
      </c>
      <c r="L1795" s="4">
        <v>299.43599999999998</v>
      </c>
      <c r="M1795">
        <v>303.27199999999999</v>
      </c>
      <c r="N1795" s="4">
        <v>542.50900000000001</v>
      </c>
      <c r="O1795">
        <v>2154.39</v>
      </c>
      <c r="P1795">
        <v>413.53199999999998</v>
      </c>
      <c r="Q1795">
        <v>0</v>
      </c>
      <c r="R1795">
        <v>35.534799999999997</v>
      </c>
      <c r="S1795">
        <v>-29539.7</v>
      </c>
      <c r="T1795" s="5">
        <v>-2.3283100000000002E-10</v>
      </c>
      <c r="U1795">
        <v>100417</v>
      </c>
      <c r="V1795">
        <v>4221.5200000000004</v>
      </c>
      <c r="W1795">
        <v>0</v>
      </c>
      <c r="X1795" s="5">
        <v>-2.3283100000000002E-10</v>
      </c>
      <c r="Y1795">
        <v>0.91082399999999997</v>
      </c>
      <c r="Z1795">
        <v>0</v>
      </c>
      <c r="AA1795">
        <v>0.162636</v>
      </c>
      <c r="AB1795" s="2">
        <v>7.9431199999999999E-6</v>
      </c>
      <c r="AC1795">
        <f t="shared" ref="AC1795:AC1858" si="56">0.5 * (M1795 + 61 + (M1795 - 68) * 1.2 + L1795 * 0.094)</f>
        <v>337.37269199999997</v>
      </c>
      <c r="AD1795">
        <f t="shared" ref="AD1795:AD1858" si="57">(AC1795/10)</f>
        <v>33.7372692</v>
      </c>
    </row>
    <row r="1796" spans="1:30" x14ac:dyDescent="0.3">
      <c r="A1796">
        <v>107</v>
      </c>
      <c r="B1796">
        <v>2020</v>
      </c>
      <c r="C1796">
        <v>5</v>
      </c>
      <c r="D1796">
        <v>7</v>
      </c>
      <c r="E1796" s="1">
        <v>0.75</v>
      </c>
      <c r="F1796" t="s">
        <v>8</v>
      </c>
      <c r="G1796">
        <v>16.5</v>
      </c>
      <c r="H1796">
        <v>80.5</v>
      </c>
      <c r="I1796" s="3">
        <v>45.784999999999997</v>
      </c>
      <c r="J1796">
        <v>-0.19108900000000001</v>
      </c>
      <c r="K1796">
        <v>3.3736700000000002</v>
      </c>
      <c r="L1796" s="4">
        <v>299.56599999999997</v>
      </c>
      <c r="M1796">
        <v>303.05500000000001</v>
      </c>
      <c r="N1796" s="4">
        <v>554.64400000000001</v>
      </c>
      <c r="O1796">
        <v>2409.14</v>
      </c>
      <c r="P1796">
        <v>406.834</v>
      </c>
      <c r="Q1796">
        <v>0</v>
      </c>
      <c r="R1796">
        <v>35.590299999999999</v>
      </c>
      <c r="S1796">
        <v>-24722.9</v>
      </c>
      <c r="T1796" s="5">
        <v>-2.3283100000000002E-10</v>
      </c>
      <c r="U1796">
        <v>100428</v>
      </c>
      <c r="V1796">
        <v>15710.5</v>
      </c>
      <c r="W1796">
        <v>0</v>
      </c>
      <c r="X1796" s="5">
        <v>-2.3283100000000002E-10</v>
      </c>
      <c r="Y1796">
        <v>0.94121999999999995</v>
      </c>
      <c r="Z1796">
        <v>0</v>
      </c>
      <c r="AA1796">
        <v>0.162604</v>
      </c>
      <c r="AB1796" s="2">
        <v>4.2284299999999998E-5</v>
      </c>
      <c r="AC1796">
        <f t="shared" si="56"/>
        <v>337.14010200000001</v>
      </c>
      <c r="AD1796">
        <f t="shared" si="57"/>
        <v>33.714010200000004</v>
      </c>
    </row>
    <row r="1797" spans="1:30" x14ac:dyDescent="0.3">
      <c r="A1797">
        <v>107</v>
      </c>
      <c r="B1797">
        <v>2020</v>
      </c>
      <c r="C1797">
        <v>5</v>
      </c>
      <c r="D1797">
        <v>7</v>
      </c>
      <c r="E1797" s="1">
        <v>0.79166666666666663</v>
      </c>
      <c r="F1797" t="s">
        <v>8</v>
      </c>
      <c r="G1797">
        <v>16.5</v>
      </c>
      <c r="H1797">
        <v>80.5</v>
      </c>
      <c r="I1797" s="3">
        <v>47.162799999999997</v>
      </c>
      <c r="J1797">
        <v>5.1226500000000001E-2</v>
      </c>
      <c r="K1797">
        <v>3.0490900000000001</v>
      </c>
      <c r="L1797" s="4">
        <v>299.67200000000003</v>
      </c>
      <c r="M1797">
        <v>302.85899999999998</v>
      </c>
      <c r="N1797" s="4">
        <v>554.71500000000003</v>
      </c>
      <c r="O1797">
        <v>2667.78</v>
      </c>
      <c r="P1797">
        <v>309.24900000000002</v>
      </c>
      <c r="Q1797">
        <v>0</v>
      </c>
      <c r="R1797">
        <v>37.018500000000003</v>
      </c>
      <c r="S1797">
        <v>-22666.9</v>
      </c>
      <c r="T1797" s="5">
        <v>-2.3283100000000002E-10</v>
      </c>
      <c r="U1797">
        <v>100409</v>
      </c>
      <c r="V1797">
        <v>-1580.63</v>
      </c>
      <c r="W1797">
        <v>0</v>
      </c>
      <c r="X1797" s="5">
        <v>-2.3283100000000002E-10</v>
      </c>
      <c r="Y1797">
        <v>0.91930800000000001</v>
      </c>
      <c r="Z1797">
        <v>0</v>
      </c>
      <c r="AA1797">
        <v>0.16258</v>
      </c>
      <c r="AB1797">
        <v>3.6242700000000002E-4</v>
      </c>
      <c r="AC1797">
        <f t="shared" si="56"/>
        <v>336.92948399999995</v>
      </c>
      <c r="AD1797">
        <f t="shared" si="57"/>
        <v>33.692948399999992</v>
      </c>
    </row>
    <row r="1798" spans="1:30" x14ac:dyDescent="0.3">
      <c r="A1798">
        <v>107</v>
      </c>
      <c r="B1798">
        <v>2020</v>
      </c>
      <c r="C1798">
        <v>5</v>
      </c>
      <c r="D1798">
        <v>7</v>
      </c>
      <c r="E1798" s="1">
        <v>0.83333333333333337</v>
      </c>
      <c r="F1798" t="s">
        <v>8</v>
      </c>
      <c r="G1798">
        <v>16.5</v>
      </c>
      <c r="H1798">
        <v>80.5</v>
      </c>
      <c r="I1798" s="3">
        <v>46.896099999999997</v>
      </c>
      <c r="J1798">
        <v>0.18568799999999999</v>
      </c>
      <c r="K1798">
        <v>2.7481</v>
      </c>
      <c r="L1798" s="4">
        <v>299.33800000000002</v>
      </c>
      <c r="M1798">
        <v>302.16899999999998</v>
      </c>
      <c r="N1798" s="4">
        <v>536.33500000000004</v>
      </c>
      <c r="O1798">
        <v>2838.37</v>
      </c>
      <c r="P1798">
        <v>366.22800000000001</v>
      </c>
      <c r="Q1798">
        <v>0</v>
      </c>
      <c r="R1798">
        <v>36.237200000000001</v>
      </c>
      <c r="S1798">
        <v>-19553.599999999999</v>
      </c>
      <c r="T1798" s="5">
        <v>-2.3283100000000002E-10</v>
      </c>
      <c r="U1798">
        <v>100340</v>
      </c>
      <c r="V1798">
        <v>5643.24</v>
      </c>
      <c r="W1798">
        <v>0</v>
      </c>
      <c r="X1798" s="5">
        <v>-2.3283100000000002E-10</v>
      </c>
      <c r="Y1798">
        <v>0.901698</v>
      </c>
      <c r="Z1798">
        <v>0</v>
      </c>
      <c r="AA1798">
        <v>0.162549</v>
      </c>
      <c r="AB1798">
        <v>5.5627599999999997E-4</v>
      </c>
      <c r="AC1798">
        <f t="shared" si="56"/>
        <v>336.154786</v>
      </c>
      <c r="AD1798">
        <f t="shared" si="57"/>
        <v>33.615478600000003</v>
      </c>
    </row>
    <row r="1799" spans="1:30" x14ac:dyDescent="0.3">
      <c r="A1799">
        <v>107</v>
      </c>
      <c r="B1799">
        <v>2020</v>
      </c>
      <c r="C1799">
        <v>5</v>
      </c>
      <c r="D1799">
        <v>7</v>
      </c>
      <c r="E1799" s="1">
        <v>0.875</v>
      </c>
      <c r="F1799" t="s">
        <v>8</v>
      </c>
      <c r="G1799">
        <v>16.5</v>
      </c>
      <c r="H1799">
        <v>80.5</v>
      </c>
      <c r="I1799" s="3">
        <v>46.504899999999999</v>
      </c>
      <c r="J1799">
        <v>0.325851</v>
      </c>
      <c r="K1799">
        <v>2.4368500000000002</v>
      </c>
      <c r="L1799" s="4">
        <v>299.42500000000001</v>
      </c>
      <c r="M1799">
        <v>302.12900000000002</v>
      </c>
      <c r="N1799" s="4">
        <v>523.91600000000005</v>
      </c>
      <c r="O1799">
        <v>2918.86</v>
      </c>
      <c r="P1799">
        <v>460.41</v>
      </c>
      <c r="Q1799">
        <v>0</v>
      </c>
      <c r="R1799">
        <v>35.090000000000003</v>
      </c>
      <c r="S1799">
        <v>-17732.599999999999</v>
      </c>
      <c r="T1799" s="5">
        <v>-2.3283100000000002E-10</v>
      </c>
      <c r="U1799">
        <v>100286</v>
      </c>
      <c r="V1799">
        <v>4644.1899999999996</v>
      </c>
      <c r="W1799">
        <v>0</v>
      </c>
      <c r="X1799" s="5">
        <v>-2.3283100000000002E-10</v>
      </c>
      <c r="Y1799">
        <v>0.90627599999999997</v>
      </c>
      <c r="Z1799">
        <v>0</v>
      </c>
      <c r="AA1799">
        <v>0.16254099999999999</v>
      </c>
      <c r="AB1799">
        <v>3.4159700000000002E-4</v>
      </c>
      <c r="AC1799">
        <f t="shared" si="56"/>
        <v>336.11487500000004</v>
      </c>
      <c r="AD1799">
        <f t="shared" si="57"/>
        <v>33.611487500000003</v>
      </c>
    </row>
    <row r="1800" spans="1:30" x14ac:dyDescent="0.3">
      <c r="A1800">
        <v>107</v>
      </c>
      <c r="B1800">
        <v>2020</v>
      </c>
      <c r="C1800">
        <v>5</v>
      </c>
      <c r="D1800">
        <v>7</v>
      </c>
      <c r="E1800" s="1">
        <v>0.91666666666666663</v>
      </c>
      <c r="F1800" t="s">
        <v>8</v>
      </c>
      <c r="G1800">
        <v>16.5</v>
      </c>
      <c r="H1800">
        <v>80.5</v>
      </c>
      <c r="I1800" s="3">
        <v>46.504100000000001</v>
      </c>
      <c r="J1800">
        <v>0.21087</v>
      </c>
      <c r="K1800">
        <v>1.92153</v>
      </c>
      <c r="L1800" s="4">
        <v>299.39999999999998</v>
      </c>
      <c r="M1800">
        <v>301.65800000000002</v>
      </c>
      <c r="N1800" s="4">
        <v>529.30999999999995</v>
      </c>
      <c r="O1800">
        <v>2777</v>
      </c>
      <c r="P1800">
        <v>449.774</v>
      </c>
      <c r="Q1800">
        <v>0</v>
      </c>
      <c r="R1800">
        <v>34.2742</v>
      </c>
      <c r="S1800">
        <v>-14619.3</v>
      </c>
      <c r="T1800" s="5">
        <v>-2.3283100000000002E-10</v>
      </c>
      <c r="U1800">
        <v>100309</v>
      </c>
      <c r="V1800">
        <v>14596.2</v>
      </c>
      <c r="W1800">
        <v>0</v>
      </c>
      <c r="X1800" s="5">
        <v>-2.3283100000000002E-10</v>
      </c>
      <c r="Y1800">
        <v>0.92757800000000001</v>
      </c>
      <c r="Z1800">
        <v>0</v>
      </c>
      <c r="AA1800">
        <v>0.16397200000000001</v>
      </c>
      <c r="AB1800">
        <v>2.2168399999999999E-4</v>
      </c>
      <c r="AC1800">
        <f t="shared" si="56"/>
        <v>335.59560000000005</v>
      </c>
      <c r="AD1800">
        <f t="shared" si="57"/>
        <v>33.559560000000005</v>
      </c>
    </row>
    <row r="1801" spans="1:30" x14ac:dyDescent="0.3">
      <c r="A1801">
        <v>107</v>
      </c>
      <c r="B1801">
        <v>2020</v>
      </c>
      <c r="C1801">
        <v>5</v>
      </c>
      <c r="D1801">
        <v>7</v>
      </c>
      <c r="E1801" s="1">
        <v>0.95833333333333337</v>
      </c>
      <c r="F1801" t="s">
        <v>8</v>
      </c>
      <c r="G1801">
        <v>16.5</v>
      </c>
      <c r="H1801">
        <v>80.5</v>
      </c>
      <c r="I1801" s="3">
        <v>46.546900000000001</v>
      </c>
      <c r="J1801">
        <v>-9.7013799999999997E-2</v>
      </c>
      <c r="K1801">
        <v>1.5174700000000001</v>
      </c>
      <c r="L1801" s="4">
        <v>299.37400000000002</v>
      </c>
      <c r="M1801">
        <v>301.64100000000002</v>
      </c>
      <c r="N1801" s="4">
        <v>477.07900000000001</v>
      </c>
      <c r="O1801">
        <v>2837</v>
      </c>
      <c r="P1801">
        <v>408.23700000000002</v>
      </c>
      <c r="Q1801">
        <v>0</v>
      </c>
      <c r="R1801">
        <v>33.442500000000003</v>
      </c>
      <c r="S1801">
        <v>-13385.7</v>
      </c>
      <c r="T1801" s="5">
        <v>-2.3283100000000002E-10</v>
      </c>
      <c r="U1801">
        <v>100285</v>
      </c>
      <c r="V1801">
        <v>4990.0200000000004</v>
      </c>
      <c r="W1801">
        <v>0</v>
      </c>
      <c r="X1801" s="5">
        <v>-2.3283100000000002E-10</v>
      </c>
      <c r="Y1801">
        <v>0.87685599999999997</v>
      </c>
      <c r="Z1801">
        <v>0</v>
      </c>
      <c r="AA1801">
        <v>0.16395599999999999</v>
      </c>
      <c r="AB1801" s="2">
        <v>3.0640499999999999E-6</v>
      </c>
      <c r="AC1801">
        <f t="shared" si="56"/>
        <v>335.57567800000004</v>
      </c>
      <c r="AD1801">
        <f t="shared" si="57"/>
        <v>33.557567800000001</v>
      </c>
    </row>
    <row r="1802" spans="1:30" x14ac:dyDescent="0.3">
      <c r="A1802">
        <v>108</v>
      </c>
      <c r="B1802">
        <v>2020</v>
      </c>
      <c r="C1802">
        <v>5</v>
      </c>
      <c r="D1802">
        <v>9</v>
      </c>
      <c r="E1802" s="1">
        <v>0</v>
      </c>
      <c r="F1802" t="s">
        <v>8</v>
      </c>
      <c r="G1802">
        <v>16.5</v>
      </c>
      <c r="H1802">
        <v>80.5</v>
      </c>
      <c r="I1802" s="3">
        <v>40.6843</v>
      </c>
      <c r="J1802">
        <v>0.39189400000000002</v>
      </c>
      <c r="K1802">
        <v>3.1531799999999999</v>
      </c>
      <c r="L1802" s="4">
        <v>300.851</v>
      </c>
      <c r="M1802">
        <v>302.38200000000001</v>
      </c>
      <c r="N1802" s="4">
        <v>442.73099999999999</v>
      </c>
      <c r="O1802">
        <v>3242.07</v>
      </c>
      <c r="P1802">
        <v>581.005</v>
      </c>
      <c r="Q1802" s="2">
        <v>1.9479699999999999E-7</v>
      </c>
      <c r="R1802">
        <v>26.336099999999998</v>
      </c>
      <c r="S1802">
        <v>-8098.92</v>
      </c>
      <c r="T1802" s="5">
        <v>-2.3283100000000002E-10</v>
      </c>
      <c r="U1802">
        <v>100320</v>
      </c>
      <c r="V1802">
        <v>13405.1</v>
      </c>
      <c r="W1802">
        <v>0</v>
      </c>
      <c r="X1802" s="5">
        <v>-2.3283100000000002E-10</v>
      </c>
      <c r="Y1802">
        <v>0.47647699999999998</v>
      </c>
      <c r="Z1802">
        <v>0</v>
      </c>
      <c r="AA1802">
        <v>0.16374900000000001</v>
      </c>
      <c r="AB1802">
        <v>1.5919400000000001E-4</v>
      </c>
      <c r="AC1802">
        <f t="shared" si="56"/>
        <v>336.46019699999999</v>
      </c>
      <c r="AD1802">
        <f t="shared" si="57"/>
        <v>33.646019699999997</v>
      </c>
    </row>
    <row r="1803" spans="1:30" x14ac:dyDescent="0.3">
      <c r="A1803">
        <v>108</v>
      </c>
      <c r="B1803">
        <v>2020</v>
      </c>
      <c r="C1803">
        <v>5</v>
      </c>
      <c r="D1803">
        <v>9</v>
      </c>
      <c r="E1803" s="1">
        <v>4.1666666666666664E-2</v>
      </c>
      <c r="F1803" t="s">
        <v>8</v>
      </c>
      <c r="G1803">
        <v>16.5</v>
      </c>
      <c r="H1803">
        <v>80.5</v>
      </c>
      <c r="I1803" s="3">
        <v>39.2836</v>
      </c>
      <c r="J1803">
        <v>0.51780300000000001</v>
      </c>
      <c r="K1803">
        <v>3.0875499999999998</v>
      </c>
      <c r="L1803" s="4">
        <v>300.81200000000001</v>
      </c>
      <c r="M1803">
        <v>302.63600000000002</v>
      </c>
      <c r="N1803" s="4">
        <v>486.02</v>
      </c>
      <c r="O1803">
        <v>3087.85</v>
      </c>
      <c r="P1803">
        <v>642.66899999999998</v>
      </c>
      <c r="Q1803" s="2">
        <v>6.2335100000000004E-6</v>
      </c>
      <c r="R1803">
        <v>24.883299999999998</v>
      </c>
      <c r="S1803">
        <v>-16910.2</v>
      </c>
      <c r="T1803" s="4">
        <v>91958.3</v>
      </c>
      <c r="U1803">
        <v>100397</v>
      </c>
      <c r="V1803">
        <v>-17027.400000000001</v>
      </c>
      <c r="W1803">
        <v>121494</v>
      </c>
      <c r="X1803" s="4">
        <v>110165</v>
      </c>
      <c r="Y1803">
        <v>0.73160099999999995</v>
      </c>
      <c r="Z1803" s="2">
        <v>6.6603800000000001E-6</v>
      </c>
      <c r="AA1803">
        <v>0.163797</v>
      </c>
      <c r="AB1803" s="2">
        <v>9.4265199999999993E-5</v>
      </c>
      <c r="AC1803">
        <f t="shared" si="56"/>
        <v>336.73776400000003</v>
      </c>
      <c r="AD1803">
        <f t="shared" si="57"/>
        <v>33.673776400000001</v>
      </c>
    </row>
    <row r="1804" spans="1:30" x14ac:dyDescent="0.3">
      <c r="A1804">
        <v>108</v>
      </c>
      <c r="B1804">
        <v>2020</v>
      </c>
      <c r="C1804">
        <v>5</v>
      </c>
      <c r="D1804">
        <v>9</v>
      </c>
      <c r="E1804" s="1">
        <v>8.3333333333333329E-2</v>
      </c>
      <c r="F1804" t="s">
        <v>8</v>
      </c>
      <c r="G1804">
        <v>16.5</v>
      </c>
      <c r="H1804">
        <v>80.5</v>
      </c>
      <c r="I1804" s="3">
        <v>38.330599999999997</v>
      </c>
      <c r="J1804">
        <v>0.33487899999999998</v>
      </c>
      <c r="K1804">
        <v>2.7932199999999998</v>
      </c>
      <c r="L1804" s="4">
        <v>300.64999999999998</v>
      </c>
      <c r="M1804">
        <v>304.91399999999999</v>
      </c>
      <c r="N1804" s="4">
        <v>528.245</v>
      </c>
      <c r="O1804">
        <v>2769.79</v>
      </c>
      <c r="P1804">
        <v>776.87599999999998</v>
      </c>
      <c r="Q1804">
        <v>0</v>
      </c>
      <c r="R1804">
        <v>24.125399999999999</v>
      </c>
      <c r="S1804">
        <v>-107020</v>
      </c>
      <c r="T1804" s="4">
        <v>573835</v>
      </c>
      <c r="U1804">
        <v>100443</v>
      </c>
      <c r="V1804">
        <v>-207884</v>
      </c>
      <c r="W1804">
        <v>738667</v>
      </c>
      <c r="X1804" s="4">
        <v>682152</v>
      </c>
      <c r="Y1804">
        <v>0.49246899999999999</v>
      </c>
      <c r="Z1804">
        <v>0</v>
      </c>
      <c r="AA1804">
        <v>0.16374900000000001</v>
      </c>
      <c r="AB1804" s="2">
        <v>1.5824700000000001E-5</v>
      </c>
      <c r="AC1804">
        <f t="shared" si="56"/>
        <v>339.23595</v>
      </c>
      <c r="AD1804">
        <f t="shared" si="57"/>
        <v>33.923594999999999</v>
      </c>
    </row>
    <row r="1805" spans="1:30" x14ac:dyDescent="0.3">
      <c r="A1805">
        <v>108</v>
      </c>
      <c r="B1805">
        <v>2020</v>
      </c>
      <c r="C1805">
        <v>5</v>
      </c>
      <c r="D1805">
        <v>9</v>
      </c>
      <c r="E1805" s="1">
        <v>0.125</v>
      </c>
      <c r="F1805" t="s">
        <v>8</v>
      </c>
      <c r="G1805">
        <v>16.5</v>
      </c>
      <c r="H1805">
        <v>80.5</v>
      </c>
      <c r="I1805" s="3">
        <v>37.861400000000003</v>
      </c>
      <c r="J1805" s="2">
        <v>-8.7405799999999996E-5</v>
      </c>
      <c r="K1805">
        <v>2.5552999999999999</v>
      </c>
      <c r="L1805" s="4">
        <v>300.30399999999997</v>
      </c>
      <c r="M1805">
        <v>304.87799999999999</v>
      </c>
      <c r="N1805" s="4">
        <v>627.66800000000001</v>
      </c>
      <c r="O1805">
        <v>2235.8000000000002</v>
      </c>
      <c r="P1805">
        <v>-32767</v>
      </c>
      <c r="Q1805">
        <v>0</v>
      </c>
      <c r="R1805">
        <v>24.039200000000001</v>
      </c>
      <c r="S1805">
        <v>-255813</v>
      </c>
      <c r="T1805" s="5">
        <v>1134520</v>
      </c>
      <c r="U1805">
        <v>100468</v>
      </c>
      <c r="V1805">
        <v>-443005</v>
      </c>
      <c r="W1805" s="2">
        <v>1556140</v>
      </c>
      <c r="X1805" s="5">
        <v>1336380</v>
      </c>
      <c r="Y1805">
        <v>0.57012499999999999</v>
      </c>
      <c r="Z1805">
        <v>0</v>
      </c>
      <c r="AA1805">
        <v>0.16363800000000001</v>
      </c>
      <c r="AB1805" s="2">
        <v>-7.1623299999999996E-5</v>
      </c>
      <c r="AC1805">
        <f t="shared" si="56"/>
        <v>339.18008799999996</v>
      </c>
      <c r="AD1805">
        <f t="shared" si="57"/>
        <v>33.918008799999996</v>
      </c>
    </row>
    <row r="1806" spans="1:30" x14ac:dyDescent="0.3">
      <c r="A1806">
        <v>108</v>
      </c>
      <c r="B1806">
        <v>2020</v>
      </c>
      <c r="C1806">
        <v>5</v>
      </c>
      <c r="D1806">
        <v>9</v>
      </c>
      <c r="E1806" s="1">
        <v>0.16666666666666666</v>
      </c>
      <c r="F1806" t="s">
        <v>8</v>
      </c>
      <c r="G1806">
        <v>16.5</v>
      </c>
      <c r="H1806">
        <v>80.5</v>
      </c>
      <c r="I1806" s="3">
        <v>37.280700000000003</v>
      </c>
      <c r="J1806">
        <v>-0.244779</v>
      </c>
      <c r="K1806">
        <v>2.32199</v>
      </c>
      <c r="L1806" s="4">
        <v>299.56799999999998</v>
      </c>
      <c r="M1806">
        <v>305.32600000000002</v>
      </c>
      <c r="N1806" s="4">
        <v>756.75400000000002</v>
      </c>
      <c r="O1806">
        <v>2115.12</v>
      </c>
      <c r="P1806">
        <v>-32767</v>
      </c>
      <c r="Q1806">
        <v>0</v>
      </c>
      <c r="R1806">
        <v>24.374300000000002</v>
      </c>
      <c r="S1806">
        <v>-485200</v>
      </c>
      <c r="T1806" s="5">
        <v>1907180</v>
      </c>
      <c r="U1806">
        <v>100479</v>
      </c>
      <c r="V1806">
        <v>-733728</v>
      </c>
      <c r="W1806" s="2">
        <v>2334790</v>
      </c>
      <c r="X1806" s="5">
        <v>2259380</v>
      </c>
      <c r="Y1806">
        <v>0.33609</v>
      </c>
      <c r="Z1806">
        <v>0</v>
      </c>
      <c r="AA1806">
        <v>0.16339899999999999</v>
      </c>
      <c r="AB1806">
        <v>-1.4030600000000001E-4</v>
      </c>
      <c r="AC1806">
        <f t="shared" si="56"/>
        <v>339.63829600000003</v>
      </c>
      <c r="AD1806">
        <f t="shared" si="57"/>
        <v>33.963829600000004</v>
      </c>
    </row>
    <row r="1807" spans="1:30" x14ac:dyDescent="0.3">
      <c r="A1807">
        <v>108</v>
      </c>
      <c r="B1807">
        <v>2020</v>
      </c>
      <c r="C1807">
        <v>5</v>
      </c>
      <c r="D1807">
        <v>9</v>
      </c>
      <c r="E1807" s="1">
        <v>0.20833333333333334</v>
      </c>
      <c r="F1807" t="s">
        <v>8</v>
      </c>
      <c r="G1807">
        <v>16.5</v>
      </c>
      <c r="H1807">
        <v>80.5</v>
      </c>
      <c r="I1807" s="3">
        <v>36.599800000000002</v>
      </c>
      <c r="J1807">
        <v>-0.44005699999999998</v>
      </c>
      <c r="K1807">
        <v>2.17381</v>
      </c>
      <c r="L1807" s="4">
        <v>298.214</v>
      </c>
      <c r="M1807">
        <v>307.435</v>
      </c>
      <c r="N1807" s="4">
        <v>920.89800000000002</v>
      </c>
      <c r="O1807">
        <v>1801.53</v>
      </c>
      <c r="P1807">
        <v>-32767</v>
      </c>
      <c r="Q1807">
        <v>0</v>
      </c>
      <c r="R1807">
        <v>25.0595</v>
      </c>
      <c r="S1807">
        <v>-651616</v>
      </c>
      <c r="T1807" s="5">
        <v>2260920</v>
      </c>
      <c r="U1807">
        <v>100455</v>
      </c>
      <c r="V1807">
        <v>-832940</v>
      </c>
      <c r="W1807" s="2">
        <v>2955200</v>
      </c>
      <c r="X1807" s="5">
        <v>2660530</v>
      </c>
      <c r="Y1807">
        <v>6.7660600000000001E-2</v>
      </c>
      <c r="Z1807">
        <v>0</v>
      </c>
      <c r="AA1807">
        <v>0.16308900000000001</v>
      </c>
      <c r="AB1807">
        <v>-1.16286E-4</v>
      </c>
      <c r="AC1807">
        <f t="shared" si="56"/>
        <v>341.89455800000002</v>
      </c>
      <c r="AD1807">
        <f t="shared" si="57"/>
        <v>34.189455800000005</v>
      </c>
    </row>
    <row r="1808" spans="1:30" x14ac:dyDescent="0.3">
      <c r="A1808">
        <v>108</v>
      </c>
      <c r="B1808">
        <v>2020</v>
      </c>
      <c r="C1808">
        <v>5</v>
      </c>
      <c r="D1808">
        <v>9</v>
      </c>
      <c r="E1808" s="1">
        <v>0.25</v>
      </c>
      <c r="F1808" t="s">
        <v>8</v>
      </c>
      <c r="G1808">
        <v>16.5</v>
      </c>
      <c r="H1808">
        <v>80.5</v>
      </c>
      <c r="I1808" s="3">
        <v>36.121400000000001</v>
      </c>
      <c r="J1808">
        <v>-0.53555799999999998</v>
      </c>
      <c r="K1808">
        <v>2.09843</v>
      </c>
      <c r="L1808" s="4">
        <v>297.66500000000002</v>
      </c>
      <c r="M1808">
        <v>309.95999999999998</v>
      </c>
      <c r="N1808" s="4">
        <v>1150.54</v>
      </c>
      <c r="O1808">
        <v>1411.11</v>
      </c>
      <c r="P1808">
        <v>-32767</v>
      </c>
      <c r="Q1808">
        <v>0</v>
      </c>
      <c r="R1808">
        <v>25.654699999999998</v>
      </c>
      <c r="S1808">
        <v>-881473</v>
      </c>
      <c r="T1808" s="5">
        <v>2826320</v>
      </c>
      <c r="U1808">
        <v>100376</v>
      </c>
      <c r="V1808" s="2">
        <v>-1022260</v>
      </c>
      <c r="W1808" s="2">
        <v>3355900</v>
      </c>
      <c r="X1808" s="5">
        <v>3334510</v>
      </c>
      <c r="Y1808">
        <v>4.2604499999999997E-2</v>
      </c>
      <c r="Z1808">
        <v>0</v>
      </c>
      <c r="AA1808">
        <v>0.16267599999999999</v>
      </c>
      <c r="AB1808" s="2">
        <v>-7.6314699999999996E-5</v>
      </c>
      <c r="AC1808">
        <f t="shared" si="56"/>
        <v>344.64625499999994</v>
      </c>
      <c r="AD1808">
        <f t="shared" si="57"/>
        <v>34.464625499999997</v>
      </c>
    </row>
    <row r="1809" spans="1:30" x14ac:dyDescent="0.3">
      <c r="A1809">
        <v>108</v>
      </c>
      <c r="B1809">
        <v>2020</v>
      </c>
      <c r="C1809">
        <v>5</v>
      </c>
      <c r="D1809">
        <v>9</v>
      </c>
      <c r="E1809" s="1">
        <v>0.29166666666666669</v>
      </c>
      <c r="F1809" t="s">
        <v>8</v>
      </c>
      <c r="G1809">
        <v>16.5</v>
      </c>
      <c r="H1809">
        <v>80.5</v>
      </c>
      <c r="I1809" s="3">
        <v>37.982900000000001</v>
      </c>
      <c r="J1809">
        <v>-0.59637499999999999</v>
      </c>
      <c r="K1809">
        <v>2.1850900000000002</v>
      </c>
      <c r="L1809" s="4">
        <v>297.50799999999998</v>
      </c>
      <c r="M1809">
        <v>310.78800000000001</v>
      </c>
      <c r="N1809" s="4">
        <v>1473.79</v>
      </c>
      <c r="O1809">
        <v>878.84</v>
      </c>
      <c r="P1809">
        <v>890.83399999999995</v>
      </c>
      <c r="Q1809">
        <v>0</v>
      </c>
      <c r="R1809">
        <v>26.275700000000001</v>
      </c>
      <c r="S1809" s="2">
        <v>-1013290</v>
      </c>
      <c r="T1809" s="5">
        <v>2971380</v>
      </c>
      <c r="U1809">
        <v>100302</v>
      </c>
      <c r="V1809" s="2">
        <v>-1039240</v>
      </c>
      <c r="W1809" s="2">
        <v>3511680</v>
      </c>
      <c r="X1809" s="5">
        <v>3505810</v>
      </c>
      <c r="Y1809">
        <v>2.1363299999999999E-4</v>
      </c>
      <c r="Z1809">
        <v>0</v>
      </c>
      <c r="AA1809">
        <v>0.16222300000000001</v>
      </c>
      <c r="AB1809" s="2">
        <v>-6.6368899999999994E-5</v>
      </c>
      <c r="AC1809">
        <f t="shared" si="56"/>
        <v>345.54967599999998</v>
      </c>
      <c r="AD1809">
        <f t="shared" si="57"/>
        <v>34.554967599999998</v>
      </c>
    </row>
    <row r="1810" spans="1:30" x14ac:dyDescent="0.3">
      <c r="A1810">
        <v>108</v>
      </c>
      <c r="B1810">
        <v>2020</v>
      </c>
      <c r="C1810">
        <v>5</v>
      </c>
      <c r="D1810">
        <v>9</v>
      </c>
      <c r="E1810" s="1">
        <v>0.33333333333333331</v>
      </c>
      <c r="F1810" t="s">
        <v>8</v>
      </c>
      <c r="G1810">
        <v>16.5</v>
      </c>
      <c r="H1810">
        <v>80.5</v>
      </c>
      <c r="I1810" s="3">
        <v>45.054499999999997</v>
      </c>
      <c r="J1810">
        <v>-0.56311599999999995</v>
      </c>
      <c r="K1810">
        <v>2.3394300000000001</v>
      </c>
      <c r="L1810" s="4">
        <v>296.27199999999999</v>
      </c>
      <c r="M1810">
        <v>312.024</v>
      </c>
      <c r="N1810" s="4">
        <v>1845.86</v>
      </c>
      <c r="O1810">
        <v>457.73899999999998</v>
      </c>
      <c r="P1810">
        <v>855.40099999999995</v>
      </c>
      <c r="Q1810">
        <v>0</v>
      </c>
      <c r="R1810">
        <v>33.634700000000002</v>
      </c>
      <c r="S1810" s="2">
        <v>-1019050</v>
      </c>
      <c r="T1810" s="5">
        <v>2851310</v>
      </c>
      <c r="U1810">
        <v>100158</v>
      </c>
      <c r="V1810">
        <v>-977802</v>
      </c>
      <c r="W1810" s="2">
        <v>3397540</v>
      </c>
      <c r="X1810" s="5">
        <v>3363260</v>
      </c>
      <c r="Y1810">
        <v>2.0691899999999999E-2</v>
      </c>
      <c r="Z1810">
        <v>0</v>
      </c>
      <c r="AA1810">
        <v>0.16176099999999999</v>
      </c>
      <c r="AB1810" s="2">
        <v>-4.066E-5</v>
      </c>
      <c r="AC1810">
        <f t="shared" si="56"/>
        <v>346.85118399999999</v>
      </c>
      <c r="AD1810">
        <f t="shared" si="57"/>
        <v>34.6851184</v>
      </c>
    </row>
    <row r="1811" spans="1:30" x14ac:dyDescent="0.3">
      <c r="A1811">
        <v>108</v>
      </c>
      <c r="B1811">
        <v>2020</v>
      </c>
      <c r="C1811">
        <v>5</v>
      </c>
      <c r="D1811">
        <v>9</v>
      </c>
      <c r="E1811" s="1">
        <v>0.375</v>
      </c>
      <c r="F1811" t="s">
        <v>8</v>
      </c>
      <c r="G1811">
        <v>16.5</v>
      </c>
      <c r="H1811">
        <v>80.5</v>
      </c>
      <c r="I1811" s="3">
        <v>45.646700000000003</v>
      </c>
      <c r="J1811">
        <v>-0.54506100000000002</v>
      </c>
      <c r="K1811">
        <v>2.33738</v>
      </c>
      <c r="L1811" s="4">
        <v>295.99400000000003</v>
      </c>
      <c r="M1811">
        <v>312.55599999999998</v>
      </c>
      <c r="N1811" s="4">
        <v>2211.48</v>
      </c>
      <c r="O1811">
        <v>207.459</v>
      </c>
      <c r="P1811">
        <v>-32767</v>
      </c>
      <c r="Q1811">
        <v>0</v>
      </c>
      <c r="R1811">
        <v>33.364800000000002</v>
      </c>
      <c r="S1811">
        <v>-958836</v>
      </c>
      <c r="T1811" s="5">
        <v>2558770</v>
      </c>
      <c r="U1811">
        <v>100059</v>
      </c>
      <c r="V1811">
        <v>-835745</v>
      </c>
      <c r="W1811" s="2">
        <v>3032230</v>
      </c>
      <c r="X1811" s="5">
        <v>3017890</v>
      </c>
      <c r="Y1811">
        <v>0.217005</v>
      </c>
      <c r="Z1811">
        <v>0</v>
      </c>
      <c r="AA1811">
        <v>0.16134799999999999</v>
      </c>
      <c r="AB1811">
        <v>-4.1353400000000002E-4</v>
      </c>
      <c r="AC1811">
        <f t="shared" si="56"/>
        <v>347.42331799999999</v>
      </c>
      <c r="AD1811">
        <f t="shared" si="57"/>
        <v>34.742331800000002</v>
      </c>
    </row>
    <row r="1812" spans="1:30" x14ac:dyDescent="0.3">
      <c r="A1812">
        <v>108</v>
      </c>
      <c r="B1812">
        <v>2020</v>
      </c>
      <c r="C1812">
        <v>5</v>
      </c>
      <c r="D1812">
        <v>9</v>
      </c>
      <c r="E1812" s="1">
        <v>0.41666666666666669</v>
      </c>
      <c r="F1812" t="s">
        <v>8</v>
      </c>
      <c r="G1812">
        <v>16.5</v>
      </c>
      <c r="H1812">
        <v>80.5</v>
      </c>
      <c r="I1812" s="3">
        <v>45.877499999999998</v>
      </c>
      <c r="J1812">
        <v>0.108242</v>
      </c>
      <c r="K1812">
        <v>1.77437</v>
      </c>
      <c r="L1812" s="4">
        <v>296.86599999999999</v>
      </c>
      <c r="M1812">
        <v>311.33300000000003</v>
      </c>
      <c r="N1812" s="4">
        <v>2290.89</v>
      </c>
      <c r="O1812">
        <v>78.999399999999994</v>
      </c>
      <c r="P1812">
        <v>-32767</v>
      </c>
      <c r="Q1812" s="2">
        <v>8.37628E-6</v>
      </c>
      <c r="R1812">
        <v>33.447400000000002</v>
      </c>
      <c r="S1812">
        <v>-775444</v>
      </c>
      <c r="T1812" s="5">
        <v>1886080</v>
      </c>
      <c r="U1812">
        <v>100009</v>
      </c>
      <c r="V1812">
        <v>-531997</v>
      </c>
      <c r="W1812" s="2">
        <v>2446170</v>
      </c>
      <c r="X1812" s="5">
        <v>2236690</v>
      </c>
      <c r="Y1812">
        <v>0.27071899999999999</v>
      </c>
      <c r="Z1812" s="2">
        <v>8.6874499999999993E-6</v>
      </c>
      <c r="AA1812">
        <v>0.16266</v>
      </c>
      <c r="AB1812">
        <v>-1.1384599999999999E-4</v>
      </c>
      <c r="AC1812">
        <f t="shared" si="56"/>
        <v>346.11900200000002</v>
      </c>
      <c r="AD1812">
        <f t="shared" si="57"/>
        <v>34.611900200000001</v>
      </c>
    </row>
    <row r="1813" spans="1:30" x14ac:dyDescent="0.3">
      <c r="A1813">
        <v>108</v>
      </c>
      <c r="B1813">
        <v>2020</v>
      </c>
      <c r="C1813">
        <v>5</v>
      </c>
      <c r="D1813">
        <v>9</v>
      </c>
      <c r="E1813" s="1">
        <v>0.45833333333333331</v>
      </c>
      <c r="F1813" t="s">
        <v>8</v>
      </c>
      <c r="G1813">
        <v>16.5</v>
      </c>
      <c r="H1813">
        <v>80.5</v>
      </c>
      <c r="I1813" s="3">
        <v>46.021900000000002</v>
      </c>
      <c r="J1813">
        <v>-0.33790399999999998</v>
      </c>
      <c r="K1813">
        <v>2.6563099999999999</v>
      </c>
      <c r="L1813" s="4">
        <v>297.11599999999999</v>
      </c>
      <c r="M1813">
        <v>310.16800000000001</v>
      </c>
      <c r="N1813" s="4">
        <v>1219.73</v>
      </c>
      <c r="O1813">
        <v>196.697</v>
      </c>
      <c r="P1813">
        <v>-32767</v>
      </c>
      <c r="Q1813" s="2">
        <v>4.4803400000000004E-6</v>
      </c>
      <c r="R1813">
        <v>32.789400000000001</v>
      </c>
      <c r="S1813">
        <v>-428925</v>
      </c>
      <c r="T1813" s="4">
        <v>772329</v>
      </c>
      <c r="U1813">
        <v>99951.4</v>
      </c>
      <c r="V1813">
        <v>-136413</v>
      </c>
      <c r="W1813" s="2">
        <v>1700090</v>
      </c>
      <c r="X1813" s="4">
        <v>903186</v>
      </c>
      <c r="Y1813">
        <v>0.28552</v>
      </c>
      <c r="Z1813" s="2">
        <v>4.63331E-6</v>
      </c>
      <c r="AA1813">
        <v>0.162604</v>
      </c>
      <c r="AB1813">
        <v>-5.5521499999999996E-4</v>
      </c>
      <c r="AC1813">
        <f t="shared" si="56"/>
        <v>344.84925200000004</v>
      </c>
      <c r="AD1813">
        <f t="shared" si="57"/>
        <v>34.484925200000006</v>
      </c>
    </row>
    <row r="1814" spans="1:30" x14ac:dyDescent="0.3">
      <c r="A1814">
        <v>108</v>
      </c>
      <c r="B1814">
        <v>2020</v>
      </c>
      <c r="C1814">
        <v>5</v>
      </c>
      <c r="D1814">
        <v>9</v>
      </c>
      <c r="E1814" s="1">
        <v>0.5</v>
      </c>
      <c r="F1814" t="s">
        <v>8</v>
      </c>
      <c r="G1814">
        <v>16.5</v>
      </c>
      <c r="H1814">
        <v>80.5</v>
      </c>
      <c r="I1814" s="3">
        <v>46.876300000000001</v>
      </c>
      <c r="J1814">
        <v>-1.1161700000000001</v>
      </c>
      <c r="K1814">
        <v>3.8633500000000001</v>
      </c>
      <c r="L1814" s="4">
        <v>297.88200000000001</v>
      </c>
      <c r="M1814">
        <v>309.75400000000002</v>
      </c>
      <c r="N1814" s="4">
        <v>716.16200000000003</v>
      </c>
      <c r="O1814">
        <v>926.125</v>
      </c>
      <c r="P1814">
        <v>-32767</v>
      </c>
      <c r="Q1814">
        <v>0</v>
      </c>
      <c r="R1814">
        <v>31.9145</v>
      </c>
      <c r="S1814">
        <v>-274141</v>
      </c>
      <c r="T1814" s="4">
        <v>452009</v>
      </c>
      <c r="U1814">
        <v>99992.3</v>
      </c>
      <c r="V1814">
        <v>-70130.5</v>
      </c>
      <c r="W1814">
        <v>884389</v>
      </c>
      <c r="X1814" s="4">
        <v>534246</v>
      </c>
      <c r="Y1814">
        <v>0.29968099999999998</v>
      </c>
      <c r="Z1814">
        <v>0</v>
      </c>
      <c r="AA1814">
        <v>0.162437</v>
      </c>
      <c r="AB1814">
        <v>-2.2437600000000001E-4</v>
      </c>
      <c r="AC1814">
        <f t="shared" si="56"/>
        <v>344.42985399999998</v>
      </c>
      <c r="AD1814">
        <f t="shared" si="57"/>
        <v>34.442985399999998</v>
      </c>
    </row>
    <row r="1815" spans="1:30" x14ac:dyDescent="0.3">
      <c r="A1815">
        <v>108</v>
      </c>
      <c r="B1815">
        <v>2020</v>
      </c>
      <c r="C1815">
        <v>5</v>
      </c>
      <c r="D1815">
        <v>9</v>
      </c>
      <c r="E1815" s="1">
        <v>0.54166666666666663</v>
      </c>
      <c r="F1815" t="s">
        <v>8</v>
      </c>
      <c r="G1815">
        <v>16.5</v>
      </c>
      <c r="H1815">
        <v>80.5</v>
      </c>
      <c r="I1815" s="3">
        <v>46.939700000000002</v>
      </c>
      <c r="J1815">
        <v>-1.1940900000000001</v>
      </c>
      <c r="K1815">
        <v>4.13666</v>
      </c>
      <c r="L1815" s="4">
        <v>297.81299999999999</v>
      </c>
      <c r="M1815">
        <v>309.23500000000001</v>
      </c>
      <c r="N1815" s="4">
        <v>588.06899999999996</v>
      </c>
      <c r="O1815">
        <v>1616.05</v>
      </c>
      <c r="P1815">
        <v>-32767</v>
      </c>
      <c r="Q1815">
        <v>0</v>
      </c>
      <c r="R1815">
        <v>32.329799999999999</v>
      </c>
      <c r="S1815">
        <v>-122117</v>
      </c>
      <c r="T1815" s="4">
        <v>147473</v>
      </c>
      <c r="U1815">
        <v>100054</v>
      </c>
      <c r="V1815">
        <v>4913.17</v>
      </c>
      <c r="W1815">
        <v>195002</v>
      </c>
      <c r="X1815" s="4">
        <v>175241</v>
      </c>
      <c r="Y1815">
        <v>0.19515399999999999</v>
      </c>
      <c r="Z1815">
        <v>0</v>
      </c>
      <c r="AA1815">
        <v>0.16233400000000001</v>
      </c>
      <c r="AB1815">
        <v>2.5208400000000002E-4</v>
      </c>
      <c r="AC1815">
        <f t="shared" si="56"/>
        <v>343.85571100000004</v>
      </c>
      <c r="AD1815">
        <f t="shared" si="57"/>
        <v>34.385571100000007</v>
      </c>
    </row>
    <row r="1816" spans="1:30" x14ac:dyDescent="0.3">
      <c r="A1816">
        <v>108</v>
      </c>
      <c r="B1816">
        <v>2020</v>
      </c>
      <c r="C1816">
        <v>5</v>
      </c>
      <c r="D1816">
        <v>9</v>
      </c>
      <c r="E1816" s="1">
        <v>0.58333333333333337</v>
      </c>
      <c r="F1816" t="s">
        <v>8</v>
      </c>
      <c r="G1816">
        <v>16.5</v>
      </c>
      <c r="H1816">
        <v>80.5</v>
      </c>
      <c r="I1816" s="3">
        <v>46.854900000000001</v>
      </c>
      <c r="J1816">
        <v>-1.2701100000000001</v>
      </c>
      <c r="K1816">
        <v>4.1499899999999998</v>
      </c>
      <c r="L1816" s="4">
        <v>298.44299999999998</v>
      </c>
      <c r="M1816">
        <v>307.26400000000001</v>
      </c>
      <c r="N1816" s="4">
        <v>513.98099999999999</v>
      </c>
      <c r="O1816">
        <v>2032.35</v>
      </c>
      <c r="P1816">
        <v>-32767</v>
      </c>
      <c r="Q1816">
        <v>0</v>
      </c>
      <c r="R1816">
        <v>33.317999999999998</v>
      </c>
      <c r="S1816">
        <v>-45811.199999999997</v>
      </c>
      <c r="T1816" s="5">
        <v>-2.3283100000000002E-10</v>
      </c>
      <c r="U1816">
        <v>100133</v>
      </c>
      <c r="V1816">
        <v>25432</v>
      </c>
      <c r="W1816">
        <v>0</v>
      </c>
      <c r="X1816" s="5">
        <v>-2.3283100000000002E-10</v>
      </c>
      <c r="Y1816">
        <v>0.213618</v>
      </c>
      <c r="Z1816">
        <v>0</v>
      </c>
      <c r="AA1816">
        <v>0.16225400000000001</v>
      </c>
      <c r="AB1816">
        <v>-1.8440500000000001E-4</v>
      </c>
      <c r="AC1816">
        <f t="shared" si="56"/>
        <v>341.717221</v>
      </c>
      <c r="AD1816">
        <f t="shared" si="57"/>
        <v>34.171722099999997</v>
      </c>
    </row>
    <row r="1817" spans="1:30" x14ac:dyDescent="0.3">
      <c r="A1817">
        <v>108</v>
      </c>
      <c r="B1817">
        <v>2020</v>
      </c>
      <c r="C1817">
        <v>5</v>
      </c>
      <c r="D1817">
        <v>9</v>
      </c>
      <c r="E1817" s="1">
        <v>0.625</v>
      </c>
      <c r="F1817" t="s">
        <v>8</v>
      </c>
      <c r="G1817">
        <v>16.5</v>
      </c>
      <c r="H1817">
        <v>80.5</v>
      </c>
      <c r="I1817" s="3">
        <v>46.571399999999997</v>
      </c>
      <c r="J1817">
        <v>-0.96222399999999997</v>
      </c>
      <c r="K1817">
        <v>3.81413</v>
      </c>
      <c r="L1817" s="4">
        <v>297.93400000000003</v>
      </c>
      <c r="M1817">
        <v>304.18299999999999</v>
      </c>
      <c r="N1817" s="4">
        <v>481.12400000000002</v>
      </c>
      <c r="O1817">
        <v>2396.1999999999998</v>
      </c>
      <c r="P1817">
        <v>-32767</v>
      </c>
      <c r="Q1817">
        <v>0</v>
      </c>
      <c r="R1817">
        <v>33.258899999999997</v>
      </c>
      <c r="S1817">
        <v>-36882.400000000001</v>
      </c>
      <c r="T1817" s="5">
        <v>-2.3283100000000002E-10</v>
      </c>
      <c r="U1817">
        <v>100241</v>
      </c>
      <c r="V1817">
        <v>19514.599999999999</v>
      </c>
      <c r="W1817">
        <v>0</v>
      </c>
      <c r="X1817" s="5">
        <v>-2.3283100000000002E-10</v>
      </c>
      <c r="Y1817">
        <v>0.128912</v>
      </c>
      <c r="Z1817">
        <v>0</v>
      </c>
      <c r="AA1817">
        <v>0.16218299999999999</v>
      </c>
      <c r="AB1817">
        <v>-3.3734500000000002E-4</v>
      </c>
      <c r="AC1817">
        <f t="shared" si="56"/>
        <v>338.30419799999999</v>
      </c>
      <c r="AD1817">
        <f t="shared" si="57"/>
        <v>33.830419800000001</v>
      </c>
    </row>
    <row r="1818" spans="1:30" x14ac:dyDescent="0.3">
      <c r="A1818">
        <v>108</v>
      </c>
      <c r="B1818">
        <v>2020</v>
      </c>
      <c r="C1818">
        <v>5</v>
      </c>
      <c r="D1818">
        <v>9</v>
      </c>
      <c r="E1818" s="1">
        <v>0.66666666666666663</v>
      </c>
      <c r="F1818" t="s">
        <v>8</v>
      </c>
      <c r="G1818">
        <v>16.5</v>
      </c>
      <c r="H1818">
        <v>80.5</v>
      </c>
      <c r="I1818" s="3">
        <v>46.371899999999997</v>
      </c>
      <c r="J1818">
        <v>-0.85769600000000001</v>
      </c>
      <c r="K1818">
        <v>3.4623699999999999</v>
      </c>
      <c r="L1818" s="4">
        <v>298.52199999999999</v>
      </c>
      <c r="M1818">
        <v>303.78800000000001</v>
      </c>
      <c r="N1818" s="4">
        <v>446.28</v>
      </c>
      <c r="O1818">
        <v>2701.32</v>
      </c>
      <c r="P1818">
        <v>-32767</v>
      </c>
      <c r="Q1818">
        <v>0</v>
      </c>
      <c r="R1818">
        <v>33.390700000000002</v>
      </c>
      <c r="S1818">
        <v>-30127.1</v>
      </c>
      <c r="T1818" s="5">
        <v>-2.3283100000000002E-10</v>
      </c>
      <c r="U1818">
        <v>100340</v>
      </c>
      <c r="V1818">
        <v>15787.4</v>
      </c>
      <c r="W1818">
        <v>0</v>
      </c>
      <c r="X1818" s="5">
        <v>-2.3283100000000002E-10</v>
      </c>
      <c r="Y1818">
        <v>0.232234</v>
      </c>
      <c r="Z1818">
        <v>0</v>
      </c>
      <c r="AA1818">
        <v>0.162159</v>
      </c>
      <c r="AB1818">
        <v>-1.83279E-4</v>
      </c>
      <c r="AC1818">
        <f t="shared" si="56"/>
        <v>337.897334</v>
      </c>
      <c r="AD1818">
        <f t="shared" si="57"/>
        <v>33.789733400000003</v>
      </c>
    </row>
    <row r="1819" spans="1:30" x14ac:dyDescent="0.3">
      <c r="A1819">
        <v>108</v>
      </c>
      <c r="B1819">
        <v>2020</v>
      </c>
      <c r="C1819">
        <v>5</v>
      </c>
      <c r="D1819">
        <v>9</v>
      </c>
      <c r="E1819" s="1">
        <v>0.70833333333333337</v>
      </c>
      <c r="F1819" t="s">
        <v>8</v>
      </c>
      <c r="G1819">
        <v>16.5</v>
      </c>
      <c r="H1819">
        <v>80.5</v>
      </c>
      <c r="I1819" s="3">
        <v>46.414700000000003</v>
      </c>
      <c r="J1819">
        <v>-0.74318899999999999</v>
      </c>
      <c r="K1819">
        <v>3.21163</v>
      </c>
      <c r="L1819" s="4">
        <v>299.11</v>
      </c>
      <c r="M1819">
        <v>302.61599999999999</v>
      </c>
      <c r="N1819" s="4">
        <v>427.40300000000002</v>
      </c>
      <c r="O1819">
        <v>2988.24</v>
      </c>
      <c r="P1819">
        <v>-32767</v>
      </c>
      <c r="Q1819">
        <v>0</v>
      </c>
      <c r="R1819">
        <v>33.757899999999999</v>
      </c>
      <c r="S1819">
        <v>-24370.400000000001</v>
      </c>
      <c r="T1819" s="5">
        <v>-2.3283100000000002E-10</v>
      </c>
      <c r="U1819">
        <v>100376</v>
      </c>
      <c r="V1819">
        <v>13174.5</v>
      </c>
      <c r="W1819">
        <v>0</v>
      </c>
      <c r="X1819" s="5">
        <v>-2.3283100000000002E-10</v>
      </c>
      <c r="Y1819">
        <v>0.14408000000000001</v>
      </c>
      <c r="Z1819">
        <v>0</v>
      </c>
      <c r="AA1819">
        <v>0.16211100000000001</v>
      </c>
      <c r="AB1819">
        <v>-1.37491E-4</v>
      </c>
      <c r="AC1819">
        <f t="shared" si="56"/>
        <v>336.63576999999998</v>
      </c>
      <c r="AD1819">
        <f t="shared" si="57"/>
        <v>33.663576999999997</v>
      </c>
    </row>
    <row r="1820" spans="1:30" x14ac:dyDescent="0.3">
      <c r="A1820">
        <v>108</v>
      </c>
      <c r="B1820">
        <v>2020</v>
      </c>
      <c r="C1820">
        <v>5</v>
      </c>
      <c r="D1820">
        <v>9</v>
      </c>
      <c r="E1820" s="1">
        <v>0.75</v>
      </c>
      <c r="F1820" t="s">
        <v>8</v>
      </c>
      <c r="G1820">
        <v>16.5</v>
      </c>
      <c r="H1820">
        <v>80.5</v>
      </c>
      <c r="I1820" s="3">
        <v>46.802900000000001</v>
      </c>
      <c r="J1820">
        <v>-0.58069499999999996</v>
      </c>
      <c r="K1820">
        <v>3.27522</v>
      </c>
      <c r="L1820" s="4">
        <v>299.30200000000002</v>
      </c>
      <c r="M1820">
        <v>302.34100000000001</v>
      </c>
      <c r="N1820" s="4">
        <v>424.28</v>
      </c>
      <c r="O1820">
        <v>3182.53</v>
      </c>
      <c r="P1820">
        <v>-32767</v>
      </c>
      <c r="Q1820">
        <v>0</v>
      </c>
      <c r="R1820">
        <v>34.361699999999999</v>
      </c>
      <c r="S1820">
        <v>-19906</v>
      </c>
      <c r="T1820" s="5">
        <v>-2.3283100000000002E-10</v>
      </c>
      <c r="U1820">
        <v>100366</v>
      </c>
      <c r="V1820">
        <v>15326.3</v>
      </c>
      <c r="W1820">
        <v>0</v>
      </c>
      <c r="X1820" s="5">
        <v>-2.3283100000000002E-10</v>
      </c>
      <c r="Y1820">
        <v>0.15656200000000001</v>
      </c>
      <c r="Z1820">
        <v>0</v>
      </c>
      <c r="AA1820">
        <v>0.162103</v>
      </c>
      <c r="AB1820">
        <v>-1.1647299999999999E-4</v>
      </c>
      <c r="AC1820">
        <f t="shared" si="56"/>
        <v>336.34229400000004</v>
      </c>
      <c r="AD1820">
        <f t="shared" si="57"/>
        <v>33.634229400000002</v>
      </c>
    </row>
    <row r="1821" spans="1:30" x14ac:dyDescent="0.3">
      <c r="A1821">
        <v>108</v>
      </c>
      <c r="B1821">
        <v>2020</v>
      </c>
      <c r="C1821">
        <v>5</v>
      </c>
      <c r="D1821">
        <v>9</v>
      </c>
      <c r="E1821" s="1">
        <v>0.79166666666666663</v>
      </c>
      <c r="F1821" t="s">
        <v>8</v>
      </c>
      <c r="G1821">
        <v>16.5</v>
      </c>
      <c r="H1821">
        <v>80.5</v>
      </c>
      <c r="I1821" s="3">
        <v>49.6158</v>
      </c>
      <c r="J1821">
        <v>-0.53935900000000003</v>
      </c>
      <c r="K1821">
        <v>3.0208900000000001</v>
      </c>
      <c r="L1821" s="4">
        <v>299.3</v>
      </c>
      <c r="M1821">
        <v>302.161</v>
      </c>
      <c r="N1821" s="4">
        <v>433.22199999999998</v>
      </c>
      <c r="O1821">
        <v>3460.52</v>
      </c>
      <c r="P1821">
        <v>598.98099999999999</v>
      </c>
      <c r="Q1821">
        <v>0</v>
      </c>
      <c r="R1821">
        <v>35.311799999999998</v>
      </c>
      <c r="S1821">
        <v>-18672.400000000001</v>
      </c>
      <c r="T1821" s="5">
        <v>-2.3283100000000002E-10</v>
      </c>
      <c r="U1821">
        <v>100376</v>
      </c>
      <c r="V1821">
        <v>-5269.41</v>
      </c>
      <c r="W1821">
        <v>0</v>
      </c>
      <c r="X1821" s="5">
        <v>-2.3283100000000002E-10</v>
      </c>
      <c r="Y1821">
        <v>0.107457</v>
      </c>
      <c r="Z1821">
        <v>0</v>
      </c>
      <c r="AA1821">
        <v>0.162103</v>
      </c>
      <c r="AB1821" s="2">
        <v>-8.2132099999999999E-5</v>
      </c>
      <c r="AC1821">
        <f t="shared" si="56"/>
        <v>336.14419999999996</v>
      </c>
      <c r="AD1821">
        <f t="shared" si="57"/>
        <v>33.614419999999996</v>
      </c>
    </row>
    <row r="1822" spans="1:30" x14ac:dyDescent="0.3">
      <c r="A1822">
        <v>108</v>
      </c>
      <c r="B1822">
        <v>2020</v>
      </c>
      <c r="C1822">
        <v>5</v>
      </c>
      <c r="D1822">
        <v>9</v>
      </c>
      <c r="E1822" s="1">
        <v>0.83333333333333337</v>
      </c>
      <c r="F1822" t="s">
        <v>8</v>
      </c>
      <c r="G1822">
        <v>16.5</v>
      </c>
      <c r="H1822">
        <v>80.5</v>
      </c>
      <c r="I1822" s="3">
        <v>49.492800000000003</v>
      </c>
      <c r="J1822">
        <v>-0.55883899999999997</v>
      </c>
      <c r="K1822">
        <v>2.53274</v>
      </c>
      <c r="L1822" s="4">
        <v>298.92399999999998</v>
      </c>
      <c r="M1822">
        <v>301.35500000000002</v>
      </c>
      <c r="N1822" s="4">
        <v>440.74400000000003</v>
      </c>
      <c r="O1822">
        <v>3622.98</v>
      </c>
      <c r="P1822">
        <v>514.06200000000001</v>
      </c>
      <c r="Q1822">
        <v>0</v>
      </c>
      <c r="R1822">
        <v>35.389400000000002</v>
      </c>
      <c r="S1822">
        <v>-15735.4</v>
      </c>
      <c r="T1822" s="5">
        <v>-2.3283100000000002E-10</v>
      </c>
      <c r="U1822">
        <v>100321</v>
      </c>
      <c r="V1822">
        <v>2607.6799999999998</v>
      </c>
      <c r="W1822">
        <v>0</v>
      </c>
      <c r="X1822" s="5">
        <v>-2.3283100000000002E-10</v>
      </c>
      <c r="Y1822">
        <v>0.115026</v>
      </c>
      <c r="Z1822">
        <v>0</v>
      </c>
      <c r="AA1822">
        <v>0.16208</v>
      </c>
      <c r="AB1822" s="2">
        <v>2.9899E-5</v>
      </c>
      <c r="AC1822">
        <f t="shared" si="56"/>
        <v>335.23992800000002</v>
      </c>
      <c r="AD1822">
        <f t="shared" si="57"/>
        <v>33.523992800000002</v>
      </c>
    </row>
    <row r="1823" spans="1:30" x14ac:dyDescent="0.3">
      <c r="A1823">
        <v>108</v>
      </c>
      <c r="B1823">
        <v>2020</v>
      </c>
      <c r="C1823">
        <v>5</v>
      </c>
      <c r="D1823">
        <v>9</v>
      </c>
      <c r="E1823" s="1">
        <v>0.875</v>
      </c>
      <c r="F1823" t="s">
        <v>8</v>
      </c>
      <c r="G1823">
        <v>16.5</v>
      </c>
      <c r="H1823">
        <v>80.5</v>
      </c>
      <c r="I1823" s="3">
        <v>48.326700000000002</v>
      </c>
      <c r="J1823">
        <v>-0.44338300000000003</v>
      </c>
      <c r="K1823">
        <v>2.0174099999999999</v>
      </c>
      <c r="L1823" s="4">
        <v>298.95800000000003</v>
      </c>
      <c r="M1823">
        <v>301.36</v>
      </c>
      <c r="N1823" s="4">
        <v>449.97</v>
      </c>
      <c r="O1823">
        <v>3737.59</v>
      </c>
      <c r="P1823">
        <v>481.60500000000002</v>
      </c>
      <c r="Q1823">
        <v>0</v>
      </c>
      <c r="R1823">
        <v>34.643900000000002</v>
      </c>
      <c r="S1823">
        <v>-13209.5</v>
      </c>
      <c r="T1823" s="5">
        <v>-2.3283100000000002E-10</v>
      </c>
      <c r="U1823">
        <v>100304</v>
      </c>
      <c r="V1823">
        <v>5105.29</v>
      </c>
      <c r="W1823">
        <v>0</v>
      </c>
      <c r="X1823" s="5">
        <v>-2.3283100000000002E-10</v>
      </c>
      <c r="Y1823">
        <v>0.213587</v>
      </c>
      <c r="Z1823">
        <v>0</v>
      </c>
      <c r="AA1823">
        <v>0.16207199999999999</v>
      </c>
      <c r="AB1823" s="2">
        <v>3.3089100000000001E-5</v>
      </c>
      <c r="AC1823">
        <f t="shared" si="56"/>
        <v>335.24702600000001</v>
      </c>
      <c r="AD1823">
        <f t="shared" si="57"/>
        <v>33.524702599999998</v>
      </c>
    </row>
    <row r="1824" spans="1:30" x14ac:dyDescent="0.3">
      <c r="A1824">
        <v>108</v>
      </c>
      <c r="B1824">
        <v>2020</v>
      </c>
      <c r="C1824">
        <v>5</v>
      </c>
      <c r="D1824">
        <v>9</v>
      </c>
      <c r="E1824" s="1">
        <v>0.91666666666666663</v>
      </c>
      <c r="F1824" t="s">
        <v>8</v>
      </c>
      <c r="G1824">
        <v>16.5</v>
      </c>
      <c r="H1824">
        <v>80.5</v>
      </c>
      <c r="I1824" s="3">
        <v>47.171999999999997</v>
      </c>
      <c r="J1824">
        <v>-1.02257</v>
      </c>
      <c r="K1824">
        <v>1.12418</v>
      </c>
      <c r="L1824" s="4">
        <v>299.35300000000001</v>
      </c>
      <c r="M1824">
        <v>300.98899999999998</v>
      </c>
      <c r="N1824" s="4">
        <v>304.06400000000002</v>
      </c>
      <c r="O1824">
        <v>3607.87</v>
      </c>
      <c r="P1824">
        <v>471.61</v>
      </c>
      <c r="Q1824">
        <v>0</v>
      </c>
      <c r="R1824">
        <v>33.737000000000002</v>
      </c>
      <c r="S1824">
        <v>-11153.5</v>
      </c>
      <c r="T1824" s="5">
        <v>-2.3283100000000002E-10</v>
      </c>
      <c r="U1824">
        <v>100359</v>
      </c>
      <c r="V1824">
        <v>4298.37</v>
      </c>
      <c r="W1824">
        <v>0</v>
      </c>
      <c r="X1824" s="5">
        <v>-2.3283100000000002E-10</v>
      </c>
      <c r="Y1824">
        <v>0.99960300000000002</v>
      </c>
      <c r="Z1824">
        <v>0</v>
      </c>
      <c r="AA1824">
        <v>0.163439</v>
      </c>
      <c r="AB1824">
        <v>2.1924499999999999E-4</v>
      </c>
      <c r="AC1824">
        <f t="shared" si="56"/>
        <v>334.85749099999998</v>
      </c>
      <c r="AD1824">
        <f t="shared" si="57"/>
        <v>33.4857491</v>
      </c>
    </row>
    <row r="1825" spans="1:30" x14ac:dyDescent="0.3">
      <c r="A1825">
        <v>108</v>
      </c>
      <c r="B1825">
        <v>2020</v>
      </c>
      <c r="C1825">
        <v>5</v>
      </c>
      <c r="D1825">
        <v>9</v>
      </c>
      <c r="E1825" s="1">
        <v>0.95833333333333337</v>
      </c>
      <c r="F1825" t="s">
        <v>8</v>
      </c>
      <c r="G1825">
        <v>16.5</v>
      </c>
      <c r="H1825">
        <v>80.5</v>
      </c>
      <c r="I1825" s="3">
        <v>46.467399999999998</v>
      </c>
      <c r="J1825">
        <v>-1.1536999999999999</v>
      </c>
      <c r="K1825">
        <v>1.5061899999999999</v>
      </c>
      <c r="L1825" s="4">
        <v>299.34399999999999</v>
      </c>
      <c r="M1825">
        <v>301.22000000000003</v>
      </c>
      <c r="N1825" s="4">
        <v>476.51100000000002</v>
      </c>
      <c r="O1825">
        <v>3487.2</v>
      </c>
      <c r="P1825">
        <v>465.55200000000002</v>
      </c>
      <c r="Q1825" s="2">
        <v>4.2855400000000001E-6</v>
      </c>
      <c r="R1825">
        <v>33.055599999999998</v>
      </c>
      <c r="S1825">
        <v>-12269.6</v>
      </c>
      <c r="T1825" s="5">
        <v>-2.3283100000000002E-10</v>
      </c>
      <c r="U1825">
        <v>100289</v>
      </c>
      <c r="V1825">
        <v>-7728.6</v>
      </c>
      <c r="W1825">
        <v>0</v>
      </c>
      <c r="X1825" s="5">
        <v>-2.3283100000000002E-10</v>
      </c>
      <c r="Y1825">
        <v>0.923794</v>
      </c>
      <c r="Z1825" s="2">
        <v>4.34373E-6</v>
      </c>
      <c r="AA1825">
        <v>0.16347100000000001</v>
      </c>
      <c r="AB1825">
        <v>2.89053E-4</v>
      </c>
      <c r="AC1825">
        <f t="shared" si="56"/>
        <v>335.11116800000002</v>
      </c>
      <c r="AD1825">
        <f t="shared" si="57"/>
        <v>33.511116800000003</v>
      </c>
    </row>
    <row r="1826" spans="1:30" x14ac:dyDescent="0.3">
      <c r="A1826">
        <v>109</v>
      </c>
      <c r="B1826">
        <v>2020</v>
      </c>
      <c r="C1826">
        <v>5</v>
      </c>
      <c r="D1826">
        <v>15</v>
      </c>
      <c r="E1826" s="1">
        <v>0</v>
      </c>
      <c r="F1826" t="s">
        <v>8</v>
      </c>
      <c r="G1826">
        <v>16.5</v>
      </c>
      <c r="H1826">
        <v>80.5</v>
      </c>
      <c r="I1826" s="3">
        <v>42.042900000000003</v>
      </c>
      <c r="J1826">
        <v>-0.74414000000000002</v>
      </c>
      <c r="K1826">
        <v>0.119173</v>
      </c>
      <c r="L1826" s="4">
        <v>298.84199999999998</v>
      </c>
      <c r="M1826">
        <v>302.75099999999998</v>
      </c>
      <c r="N1826" s="4">
        <v>221.53100000000001</v>
      </c>
      <c r="O1826">
        <v>1731</v>
      </c>
      <c r="P1826">
        <v>582.01199999999994</v>
      </c>
      <c r="Q1826">
        <v>0</v>
      </c>
      <c r="R1826">
        <v>30.5319</v>
      </c>
      <c r="S1826">
        <v>-8627.59</v>
      </c>
      <c r="T1826" s="5">
        <v>-2.3283100000000002E-10</v>
      </c>
      <c r="U1826">
        <v>100088</v>
      </c>
      <c r="V1826">
        <v>-4539.34</v>
      </c>
      <c r="W1826">
        <v>0</v>
      </c>
      <c r="X1826" s="5">
        <v>-2.3283100000000002E-10</v>
      </c>
      <c r="Y1826">
        <v>0.74164200000000002</v>
      </c>
      <c r="Z1826">
        <v>0</v>
      </c>
      <c r="AA1826">
        <v>0.15920100000000001</v>
      </c>
      <c r="AB1826">
        <v>-1.5156499999999999E-4</v>
      </c>
      <c r="AC1826">
        <f t="shared" si="56"/>
        <v>336.77167399999996</v>
      </c>
      <c r="AD1826">
        <f t="shared" si="57"/>
        <v>33.677167399999995</v>
      </c>
    </row>
    <row r="1827" spans="1:30" x14ac:dyDescent="0.3">
      <c r="A1827">
        <v>109</v>
      </c>
      <c r="B1827">
        <v>2020</v>
      </c>
      <c r="C1827">
        <v>5</v>
      </c>
      <c r="D1827">
        <v>15</v>
      </c>
      <c r="E1827" s="1">
        <v>4.1666666666666664E-2</v>
      </c>
      <c r="F1827" t="s">
        <v>8</v>
      </c>
      <c r="G1827">
        <v>16.5</v>
      </c>
      <c r="H1827">
        <v>80.5</v>
      </c>
      <c r="I1827" s="3">
        <v>41.002200000000002</v>
      </c>
      <c r="J1827">
        <v>-1.05915</v>
      </c>
      <c r="K1827">
        <v>-0.13156699999999999</v>
      </c>
      <c r="L1827" s="4">
        <v>298.89600000000002</v>
      </c>
      <c r="M1827">
        <v>302.71100000000001</v>
      </c>
      <c r="N1827" s="4">
        <v>353.66899999999998</v>
      </c>
      <c r="O1827">
        <v>1693.91</v>
      </c>
      <c r="P1827">
        <v>573.86400000000003</v>
      </c>
      <c r="Q1827">
        <v>0</v>
      </c>
      <c r="R1827">
        <v>29.748200000000001</v>
      </c>
      <c r="S1827">
        <v>-21727</v>
      </c>
      <c r="T1827" s="4">
        <v>107467</v>
      </c>
      <c r="U1827">
        <v>100171</v>
      </c>
      <c r="V1827">
        <v>-19371.3</v>
      </c>
      <c r="W1827">
        <v>133138</v>
      </c>
      <c r="X1827" s="4">
        <v>127859</v>
      </c>
      <c r="Y1827">
        <v>0.53414300000000003</v>
      </c>
      <c r="Z1827">
        <v>0</v>
      </c>
      <c r="AA1827">
        <v>0.159193</v>
      </c>
      <c r="AB1827" s="2">
        <v>-8.47593E-5</v>
      </c>
      <c r="AC1827">
        <f t="shared" si="56"/>
        <v>336.73021199999999</v>
      </c>
      <c r="AD1827">
        <f t="shared" si="57"/>
        <v>33.673021200000001</v>
      </c>
    </row>
    <row r="1828" spans="1:30" x14ac:dyDescent="0.3">
      <c r="A1828">
        <v>109</v>
      </c>
      <c r="B1828">
        <v>2020</v>
      </c>
      <c r="C1828">
        <v>5</v>
      </c>
      <c r="D1828">
        <v>15</v>
      </c>
      <c r="E1828" s="1">
        <v>8.3333333333333329E-2</v>
      </c>
      <c r="F1828" t="s">
        <v>8</v>
      </c>
      <c r="G1828">
        <v>16.5</v>
      </c>
      <c r="H1828">
        <v>80.5</v>
      </c>
      <c r="I1828" s="3">
        <v>40.1952</v>
      </c>
      <c r="J1828">
        <v>-1.0220899999999999</v>
      </c>
      <c r="K1828">
        <v>-7.0035899999999998E-2</v>
      </c>
      <c r="L1828" s="4">
        <v>299.24099999999999</v>
      </c>
      <c r="M1828">
        <v>304.84699999999998</v>
      </c>
      <c r="N1828" s="4">
        <v>511.63900000000001</v>
      </c>
      <c r="O1828">
        <v>1600.48</v>
      </c>
      <c r="P1828">
        <v>594.12800000000004</v>
      </c>
      <c r="Q1828">
        <v>0</v>
      </c>
      <c r="R1828">
        <v>29.745699999999999</v>
      </c>
      <c r="S1828">
        <v>-116360</v>
      </c>
      <c r="T1828" s="4">
        <v>608854</v>
      </c>
      <c r="U1828">
        <v>100220</v>
      </c>
      <c r="V1828">
        <v>-188556</v>
      </c>
      <c r="W1828">
        <v>741372</v>
      </c>
      <c r="X1828" s="4">
        <v>723184</v>
      </c>
      <c r="Y1828">
        <v>0.13971600000000001</v>
      </c>
      <c r="Z1828">
        <v>0</v>
      </c>
      <c r="AA1828">
        <v>0.15914600000000001</v>
      </c>
      <c r="AB1828" s="2">
        <v>1.8827200000000002E-5</v>
      </c>
      <c r="AC1828">
        <f t="shared" si="56"/>
        <v>339.09602699999999</v>
      </c>
      <c r="AD1828">
        <f t="shared" si="57"/>
        <v>33.909602700000001</v>
      </c>
    </row>
    <row r="1829" spans="1:30" x14ac:dyDescent="0.3">
      <c r="A1829">
        <v>109</v>
      </c>
      <c r="B1829">
        <v>2020</v>
      </c>
      <c r="C1829">
        <v>5</v>
      </c>
      <c r="D1829">
        <v>15</v>
      </c>
      <c r="E1829" s="1">
        <v>0.125</v>
      </c>
      <c r="F1829" t="s">
        <v>8</v>
      </c>
      <c r="G1829">
        <v>16.5</v>
      </c>
      <c r="H1829">
        <v>80.5</v>
      </c>
      <c r="I1829" s="3">
        <v>39.6282</v>
      </c>
      <c r="J1829">
        <v>-0.89380499999999996</v>
      </c>
      <c r="K1829">
        <v>-4.6448900000000001E-2</v>
      </c>
      <c r="L1829" s="4">
        <v>298.98899999999998</v>
      </c>
      <c r="M1829">
        <v>304.80799999999999</v>
      </c>
      <c r="N1829" s="4">
        <v>692.67200000000003</v>
      </c>
      <c r="O1829">
        <v>1060.54</v>
      </c>
      <c r="P1829">
        <v>665.31399999999996</v>
      </c>
      <c r="Q1829">
        <v>0</v>
      </c>
      <c r="R1829">
        <v>30.398800000000001</v>
      </c>
      <c r="S1829">
        <v>-250292</v>
      </c>
      <c r="T1829" s="5">
        <v>1129640</v>
      </c>
      <c r="U1829">
        <v>100231</v>
      </c>
      <c r="V1829">
        <v>-404849</v>
      </c>
      <c r="W1829" s="2">
        <v>1537910</v>
      </c>
      <c r="X1829" s="5">
        <v>1336560</v>
      </c>
      <c r="Y1829">
        <v>0.25609999999999999</v>
      </c>
      <c r="Z1829">
        <v>0</v>
      </c>
      <c r="AA1829">
        <v>0.15900300000000001</v>
      </c>
      <c r="AB1829" s="2">
        <v>7.66255E-5</v>
      </c>
      <c r="AC1829">
        <f t="shared" si="56"/>
        <v>339.04128299999996</v>
      </c>
      <c r="AD1829">
        <f t="shared" si="57"/>
        <v>33.904128299999996</v>
      </c>
    </row>
    <row r="1830" spans="1:30" x14ac:dyDescent="0.3">
      <c r="A1830">
        <v>109</v>
      </c>
      <c r="B1830">
        <v>2020</v>
      </c>
      <c r="C1830">
        <v>5</v>
      </c>
      <c r="D1830">
        <v>15</v>
      </c>
      <c r="E1830" s="1">
        <v>0.16666666666666666</v>
      </c>
      <c r="F1830" t="s">
        <v>8</v>
      </c>
      <c r="G1830">
        <v>16.5</v>
      </c>
      <c r="H1830">
        <v>80.5</v>
      </c>
      <c r="I1830" s="3">
        <v>39.109299999999998</v>
      </c>
      <c r="J1830">
        <v>-0.61680500000000005</v>
      </c>
      <c r="K1830">
        <v>8.5843500000000003E-2</v>
      </c>
      <c r="L1830" s="4">
        <v>298.94900000000001</v>
      </c>
      <c r="M1830">
        <v>305.19400000000002</v>
      </c>
      <c r="N1830" s="4">
        <v>919.62099999999998</v>
      </c>
      <c r="O1830">
        <v>624.32500000000005</v>
      </c>
      <c r="P1830">
        <v>666.45799999999997</v>
      </c>
      <c r="Q1830">
        <v>0</v>
      </c>
      <c r="R1830">
        <v>31.1172</v>
      </c>
      <c r="S1830">
        <v>-440380</v>
      </c>
      <c r="T1830" s="5">
        <v>1831770</v>
      </c>
      <c r="U1830">
        <v>100229</v>
      </c>
      <c r="V1830">
        <v>-680202</v>
      </c>
      <c r="W1830" s="2">
        <v>2297740</v>
      </c>
      <c r="X1830" s="5">
        <v>2155740</v>
      </c>
      <c r="Y1830">
        <v>4.7090800000000002E-2</v>
      </c>
      <c r="Z1830">
        <v>0</v>
      </c>
      <c r="AA1830">
        <v>0.158772</v>
      </c>
      <c r="AB1830">
        <v>1.1228E-4</v>
      </c>
      <c r="AC1830">
        <f t="shared" si="56"/>
        <v>339.46400300000005</v>
      </c>
      <c r="AD1830">
        <f t="shared" si="57"/>
        <v>33.946400300000008</v>
      </c>
    </row>
    <row r="1831" spans="1:30" x14ac:dyDescent="0.3">
      <c r="A1831">
        <v>109</v>
      </c>
      <c r="B1831">
        <v>2020</v>
      </c>
      <c r="C1831">
        <v>5</v>
      </c>
      <c r="D1831">
        <v>15</v>
      </c>
      <c r="E1831" s="1">
        <v>0.20833333333333334</v>
      </c>
      <c r="F1831" t="s">
        <v>8</v>
      </c>
      <c r="G1831">
        <v>16.5</v>
      </c>
      <c r="H1831">
        <v>80.5</v>
      </c>
      <c r="I1831" s="3">
        <v>39.01</v>
      </c>
      <c r="J1831">
        <v>-0.50895100000000004</v>
      </c>
      <c r="K1831">
        <v>6.3282000000000005E-2</v>
      </c>
      <c r="L1831" s="4">
        <v>297.41199999999998</v>
      </c>
      <c r="M1831">
        <v>307.63499999999999</v>
      </c>
      <c r="N1831" s="4">
        <v>1177.6500000000001</v>
      </c>
      <c r="O1831">
        <v>362.25200000000001</v>
      </c>
      <c r="P1831">
        <v>608.36599999999999</v>
      </c>
      <c r="Q1831">
        <v>0</v>
      </c>
      <c r="R1831">
        <v>31.7728</v>
      </c>
      <c r="S1831">
        <v>-612317</v>
      </c>
      <c r="T1831" s="5">
        <v>2350850</v>
      </c>
      <c r="U1831">
        <v>100168</v>
      </c>
      <c r="V1831">
        <v>-894151</v>
      </c>
      <c r="W1831" s="2">
        <v>2905330</v>
      </c>
      <c r="X1831" s="5">
        <v>2777930</v>
      </c>
      <c r="Y1831">
        <v>9.2319899999999996E-2</v>
      </c>
      <c r="Z1831">
        <v>0</v>
      </c>
      <c r="AA1831">
        <v>0.15848599999999999</v>
      </c>
      <c r="AB1831" s="2">
        <v>9.5766400000000005E-5</v>
      </c>
      <c r="AC1831">
        <f t="shared" si="56"/>
        <v>342.07686399999994</v>
      </c>
      <c r="AD1831">
        <f t="shared" si="57"/>
        <v>34.207686399999993</v>
      </c>
    </row>
    <row r="1832" spans="1:30" x14ac:dyDescent="0.3">
      <c r="A1832">
        <v>109</v>
      </c>
      <c r="B1832">
        <v>2020</v>
      </c>
      <c r="C1832">
        <v>5</v>
      </c>
      <c r="D1832">
        <v>15</v>
      </c>
      <c r="E1832" s="1">
        <v>0.25</v>
      </c>
      <c r="F1832" t="s">
        <v>8</v>
      </c>
      <c r="G1832">
        <v>16.5</v>
      </c>
      <c r="H1832">
        <v>80.5</v>
      </c>
      <c r="I1832" s="3">
        <v>41.109900000000003</v>
      </c>
      <c r="J1832">
        <v>-0.57499400000000001</v>
      </c>
      <c r="K1832">
        <v>0.137632</v>
      </c>
      <c r="L1832" s="4">
        <v>296.67500000000001</v>
      </c>
      <c r="M1832">
        <v>310.00799999999998</v>
      </c>
      <c r="N1832" s="4">
        <v>1483.37</v>
      </c>
      <c r="O1832">
        <v>180.096</v>
      </c>
      <c r="P1832">
        <v>526.49800000000005</v>
      </c>
      <c r="Q1832">
        <v>0</v>
      </c>
      <c r="R1832">
        <v>33.910699999999999</v>
      </c>
      <c r="S1832">
        <v>-759877</v>
      </c>
      <c r="T1832" s="5">
        <v>2713650</v>
      </c>
      <c r="U1832">
        <v>100089</v>
      </c>
      <c r="V1832" s="2">
        <v>-1017730</v>
      </c>
      <c r="W1832" s="2">
        <v>3299330</v>
      </c>
      <c r="X1832" s="5">
        <v>3200010</v>
      </c>
      <c r="Y1832">
        <v>0.25423800000000002</v>
      </c>
      <c r="Z1832">
        <v>0</v>
      </c>
      <c r="AA1832">
        <v>0.158112</v>
      </c>
      <c r="AB1832" s="2">
        <v>-6.0926900000000001E-5</v>
      </c>
      <c r="AC1832">
        <f t="shared" si="56"/>
        <v>344.65252499999997</v>
      </c>
      <c r="AD1832">
        <f t="shared" si="57"/>
        <v>34.465252499999998</v>
      </c>
    </row>
    <row r="1833" spans="1:30" x14ac:dyDescent="0.3">
      <c r="A1833">
        <v>109</v>
      </c>
      <c r="B1833">
        <v>2020</v>
      </c>
      <c r="C1833">
        <v>5</v>
      </c>
      <c r="D1833">
        <v>15</v>
      </c>
      <c r="E1833" s="1">
        <v>0.29166666666666669</v>
      </c>
      <c r="F1833" t="s">
        <v>8</v>
      </c>
      <c r="G1833">
        <v>16.5</v>
      </c>
      <c r="H1833">
        <v>80.5</v>
      </c>
      <c r="I1833" s="3">
        <v>44.651000000000003</v>
      </c>
      <c r="J1833">
        <v>-0.80923199999999995</v>
      </c>
      <c r="K1833">
        <v>0.25864399999999999</v>
      </c>
      <c r="L1833" s="4">
        <v>296.517</v>
      </c>
      <c r="M1833">
        <v>310.637</v>
      </c>
      <c r="N1833" s="4">
        <v>1791.86</v>
      </c>
      <c r="O1833">
        <v>110.599</v>
      </c>
      <c r="P1833">
        <v>-32767</v>
      </c>
      <c r="Q1833">
        <v>0</v>
      </c>
      <c r="R1833">
        <v>36.4011</v>
      </c>
      <c r="S1833">
        <v>-871486</v>
      </c>
      <c r="T1833" s="5">
        <v>2872190</v>
      </c>
      <c r="U1833">
        <v>100003</v>
      </c>
      <c r="V1833" s="2">
        <v>-1039860</v>
      </c>
      <c r="W1833" s="2">
        <v>3466580</v>
      </c>
      <c r="X1833" s="5">
        <v>3381010</v>
      </c>
      <c r="Y1833">
        <v>0.24798200000000001</v>
      </c>
      <c r="Z1833">
        <v>0</v>
      </c>
      <c r="AA1833">
        <v>0.15771499999999999</v>
      </c>
      <c r="AB1833" s="2">
        <v>-4.9667499999999998E-5</v>
      </c>
      <c r="AC1833">
        <f t="shared" si="56"/>
        <v>345.33699900000005</v>
      </c>
      <c r="AD1833">
        <f t="shared" si="57"/>
        <v>34.533699900000002</v>
      </c>
    </row>
    <row r="1834" spans="1:30" x14ac:dyDescent="0.3">
      <c r="A1834">
        <v>109</v>
      </c>
      <c r="B1834">
        <v>2020</v>
      </c>
      <c r="C1834">
        <v>5</v>
      </c>
      <c r="D1834">
        <v>15</v>
      </c>
      <c r="E1834" s="1">
        <v>0.33333333333333331</v>
      </c>
      <c r="F1834" t="s">
        <v>8</v>
      </c>
      <c r="G1834">
        <v>16.5</v>
      </c>
      <c r="H1834">
        <v>80.5</v>
      </c>
      <c r="I1834" s="3">
        <v>45.182899999999997</v>
      </c>
      <c r="J1834">
        <v>-1.0178100000000001</v>
      </c>
      <c r="K1834">
        <v>0.258131</v>
      </c>
      <c r="L1834" s="4">
        <v>295.86</v>
      </c>
      <c r="M1834">
        <v>311.91399999999999</v>
      </c>
      <c r="N1834" s="4">
        <v>2074.09</v>
      </c>
      <c r="O1834">
        <v>70.527000000000001</v>
      </c>
      <c r="P1834">
        <v>-32767</v>
      </c>
      <c r="Q1834">
        <v>0</v>
      </c>
      <c r="R1834">
        <v>36.885399999999997</v>
      </c>
      <c r="S1834">
        <v>-883117</v>
      </c>
      <c r="T1834" s="5">
        <v>2842920</v>
      </c>
      <c r="U1834">
        <v>99891.7</v>
      </c>
      <c r="V1834" s="2">
        <v>-1053040</v>
      </c>
      <c r="W1834" s="2">
        <v>3357320</v>
      </c>
      <c r="X1834" s="5">
        <v>3350740</v>
      </c>
      <c r="Y1834">
        <v>0.26217299999999999</v>
      </c>
      <c r="Z1834">
        <v>0</v>
      </c>
      <c r="AA1834">
        <v>0.157333</v>
      </c>
      <c r="AB1834" s="2">
        <v>-1.8516500000000001E-5</v>
      </c>
      <c r="AC1834">
        <f t="shared" si="56"/>
        <v>346.71081999999996</v>
      </c>
      <c r="AD1834">
        <f t="shared" si="57"/>
        <v>34.671081999999998</v>
      </c>
    </row>
    <row r="1835" spans="1:30" x14ac:dyDescent="0.3">
      <c r="A1835">
        <v>109</v>
      </c>
      <c r="B1835">
        <v>2020</v>
      </c>
      <c r="C1835">
        <v>5</v>
      </c>
      <c r="D1835">
        <v>15</v>
      </c>
      <c r="E1835" s="1">
        <v>0.375</v>
      </c>
      <c r="F1835" t="s">
        <v>8</v>
      </c>
      <c r="G1835">
        <v>16.5</v>
      </c>
      <c r="H1835">
        <v>80.5</v>
      </c>
      <c r="I1835" s="3">
        <v>45.898099999999999</v>
      </c>
      <c r="J1835">
        <v>-1.31857</v>
      </c>
      <c r="K1835">
        <v>0.191472</v>
      </c>
      <c r="L1835" s="4">
        <v>295.92</v>
      </c>
      <c r="M1835">
        <v>312.57</v>
      </c>
      <c r="N1835" s="4">
        <v>2305.86</v>
      </c>
      <c r="O1835">
        <v>55.986600000000003</v>
      </c>
      <c r="P1835">
        <v>-32767</v>
      </c>
      <c r="Q1835">
        <v>0</v>
      </c>
      <c r="R1835">
        <v>37.331499999999998</v>
      </c>
      <c r="S1835">
        <v>-781905</v>
      </c>
      <c r="T1835" s="5">
        <v>2385000</v>
      </c>
      <c r="U1835">
        <v>99831.2</v>
      </c>
      <c r="V1835">
        <v>-840933</v>
      </c>
      <c r="W1835" s="2">
        <v>2999710</v>
      </c>
      <c r="X1835" s="5">
        <v>2815490</v>
      </c>
      <c r="Y1835">
        <v>0.45206200000000002</v>
      </c>
      <c r="Z1835">
        <v>0</v>
      </c>
      <c r="AA1835">
        <v>0.156975</v>
      </c>
      <c r="AB1835" s="2">
        <v>6.6116699999999997E-5</v>
      </c>
      <c r="AC1835">
        <f t="shared" si="56"/>
        <v>347.43523999999996</v>
      </c>
      <c r="AD1835">
        <f t="shared" si="57"/>
        <v>34.743523999999994</v>
      </c>
    </row>
    <row r="1836" spans="1:30" x14ac:dyDescent="0.3">
      <c r="A1836">
        <v>109</v>
      </c>
      <c r="B1836">
        <v>2020</v>
      </c>
      <c r="C1836">
        <v>5</v>
      </c>
      <c r="D1836">
        <v>15</v>
      </c>
      <c r="E1836" s="1">
        <v>0.41666666666666669</v>
      </c>
      <c r="F1836" t="s">
        <v>8</v>
      </c>
      <c r="G1836">
        <v>16.5</v>
      </c>
      <c r="H1836">
        <v>80.5</v>
      </c>
      <c r="I1836" s="3">
        <v>46.225200000000001</v>
      </c>
      <c r="J1836">
        <v>-1.7533099999999999</v>
      </c>
      <c r="K1836">
        <v>-0.12592700000000001</v>
      </c>
      <c r="L1836" s="4">
        <v>296.43099999999998</v>
      </c>
      <c r="M1836">
        <v>311.54199999999997</v>
      </c>
      <c r="N1836" s="4">
        <v>2492.0100000000002</v>
      </c>
      <c r="O1836">
        <v>72.244399999999999</v>
      </c>
      <c r="P1836">
        <v>-32767</v>
      </c>
      <c r="Q1836">
        <v>0</v>
      </c>
      <c r="R1836">
        <v>36.429499999999997</v>
      </c>
      <c r="S1836">
        <v>-697669</v>
      </c>
      <c r="T1836" s="5">
        <v>2027300</v>
      </c>
      <c r="U1836">
        <v>99712.1</v>
      </c>
      <c r="V1836">
        <v>-681431</v>
      </c>
      <c r="W1836" s="2">
        <v>2424940</v>
      </c>
      <c r="X1836" s="5">
        <v>2391000</v>
      </c>
      <c r="Y1836">
        <v>0.559504</v>
      </c>
      <c r="Z1836">
        <v>0</v>
      </c>
      <c r="AA1836">
        <v>0.15148900000000001</v>
      </c>
      <c r="AB1836">
        <v>2.4195099999999999E-4</v>
      </c>
      <c r="AC1836">
        <f t="shared" si="56"/>
        <v>346.32845699999996</v>
      </c>
      <c r="AD1836">
        <f t="shared" si="57"/>
        <v>34.632845699999997</v>
      </c>
    </row>
    <row r="1837" spans="1:30" x14ac:dyDescent="0.3">
      <c r="A1837">
        <v>109</v>
      </c>
      <c r="B1837">
        <v>2020</v>
      </c>
      <c r="C1837">
        <v>5</v>
      </c>
      <c r="D1837">
        <v>15</v>
      </c>
      <c r="E1837" s="1">
        <v>0.45833333333333331</v>
      </c>
      <c r="F1837" t="s">
        <v>8</v>
      </c>
      <c r="G1837">
        <v>16.5</v>
      </c>
      <c r="H1837">
        <v>80.5</v>
      </c>
      <c r="I1837" s="3">
        <v>46.729599999999998</v>
      </c>
      <c r="J1837">
        <v>-2.16858</v>
      </c>
      <c r="K1837">
        <v>0.41298499999999999</v>
      </c>
      <c r="L1837" s="4">
        <v>295.87900000000002</v>
      </c>
      <c r="M1837">
        <v>311.75</v>
      </c>
      <c r="N1837" s="4">
        <v>2363.63</v>
      </c>
      <c r="O1837">
        <v>64.23</v>
      </c>
      <c r="P1837">
        <v>-32767</v>
      </c>
      <c r="Q1837">
        <v>0</v>
      </c>
      <c r="R1837">
        <v>34.731400000000001</v>
      </c>
      <c r="S1837">
        <v>-504820</v>
      </c>
      <c r="T1837" s="5">
        <v>1326930</v>
      </c>
      <c r="U1837">
        <v>99696.4</v>
      </c>
      <c r="V1837">
        <v>-368807</v>
      </c>
      <c r="W1837" s="2">
        <v>1692570</v>
      </c>
      <c r="X1837" s="5">
        <v>1569110</v>
      </c>
      <c r="Y1837">
        <v>0.51201700000000006</v>
      </c>
      <c r="Z1837">
        <v>0</v>
      </c>
      <c r="AA1837">
        <v>0.151259</v>
      </c>
      <c r="AB1837">
        <v>-1.7352099999999999E-4</v>
      </c>
      <c r="AC1837">
        <f t="shared" si="56"/>
        <v>346.53131300000001</v>
      </c>
      <c r="AD1837">
        <f t="shared" si="57"/>
        <v>34.653131299999998</v>
      </c>
    </row>
    <row r="1838" spans="1:30" x14ac:dyDescent="0.3">
      <c r="A1838">
        <v>109</v>
      </c>
      <c r="B1838">
        <v>2020</v>
      </c>
      <c r="C1838">
        <v>5</v>
      </c>
      <c r="D1838">
        <v>15</v>
      </c>
      <c r="E1838" s="1">
        <v>0.5</v>
      </c>
      <c r="F1838" t="s">
        <v>8</v>
      </c>
      <c r="G1838">
        <v>16.5</v>
      </c>
      <c r="H1838">
        <v>80.5</v>
      </c>
      <c r="I1838" s="3">
        <v>46.602699999999999</v>
      </c>
      <c r="J1838">
        <v>-2.9074</v>
      </c>
      <c r="K1838">
        <v>2.37737</v>
      </c>
      <c r="L1838" s="4">
        <v>295.56799999999998</v>
      </c>
      <c r="M1838">
        <v>311.56200000000001</v>
      </c>
      <c r="N1838" s="4">
        <v>1091</v>
      </c>
      <c r="O1838">
        <v>61.2532</v>
      </c>
      <c r="P1838">
        <v>-32767</v>
      </c>
      <c r="Q1838">
        <v>0</v>
      </c>
      <c r="R1838">
        <v>32.8005</v>
      </c>
      <c r="S1838">
        <v>-309445</v>
      </c>
      <c r="T1838" s="4">
        <v>661519</v>
      </c>
      <c r="U1838">
        <v>99685.6</v>
      </c>
      <c r="V1838">
        <v>-135145</v>
      </c>
      <c r="W1838">
        <v>891858</v>
      </c>
      <c r="X1838" s="4">
        <v>783616</v>
      </c>
      <c r="Y1838">
        <v>0.58337000000000006</v>
      </c>
      <c r="Z1838">
        <v>0</v>
      </c>
      <c r="AA1838">
        <v>0.15107599999999999</v>
      </c>
      <c r="AB1838">
        <v>-2.6040599999999997E-4</v>
      </c>
      <c r="AC1838">
        <f t="shared" si="56"/>
        <v>346.30989600000004</v>
      </c>
      <c r="AD1838">
        <f t="shared" si="57"/>
        <v>34.630989600000007</v>
      </c>
    </row>
    <row r="1839" spans="1:30" x14ac:dyDescent="0.3">
      <c r="A1839">
        <v>109</v>
      </c>
      <c r="B1839">
        <v>2020</v>
      </c>
      <c r="C1839">
        <v>5</v>
      </c>
      <c r="D1839">
        <v>15</v>
      </c>
      <c r="E1839" s="1">
        <v>0.54166666666666663</v>
      </c>
      <c r="F1839" t="s">
        <v>8</v>
      </c>
      <c r="G1839">
        <v>16.5</v>
      </c>
      <c r="H1839">
        <v>80.5</v>
      </c>
      <c r="I1839" s="3">
        <v>47.469299999999997</v>
      </c>
      <c r="J1839">
        <v>-2.2170399999999999</v>
      </c>
      <c r="K1839">
        <v>3.43981</v>
      </c>
      <c r="L1839" s="4">
        <v>295.81200000000001</v>
      </c>
      <c r="M1839">
        <v>310.81700000000001</v>
      </c>
      <c r="N1839" s="4">
        <v>795.43100000000004</v>
      </c>
      <c r="O1839">
        <v>353.89499999999998</v>
      </c>
      <c r="P1839">
        <v>-32767</v>
      </c>
      <c r="Q1839">
        <v>0</v>
      </c>
      <c r="R1839">
        <v>30.343399999999999</v>
      </c>
      <c r="S1839">
        <v>-124290</v>
      </c>
      <c r="T1839" s="4">
        <v>163475</v>
      </c>
      <c r="U1839">
        <v>99736.9</v>
      </c>
      <c r="V1839">
        <v>7103.38</v>
      </c>
      <c r="W1839">
        <v>207175</v>
      </c>
      <c r="X1839" s="4">
        <v>194581</v>
      </c>
      <c r="Y1839">
        <v>0.41797299999999998</v>
      </c>
      <c r="Z1839">
        <v>0</v>
      </c>
      <c r="AA1839">
        <v>0.150981</v>
      </c>
      <c r="AB1839" s="2">
        <v>-5.0605800000000003E-5</v>
      </c>
      <c r="AC1839">
        <f t="shared" si="56"/>
        <v>345.50186400000001</v>
      </c>
      <c r="AD1839">
        <f t="shared" si="57"/>
        <v>34.550186400000001</v>
      </c>
    </row>
    <row r="1840" spans="1:30" x14ac:dyDescent="0.3">
      <c r="A1840">
        <v>109</v>
      </c>
      <c r="B1840">
        <v>2020</v>
      </c>
      <c r="C1840">
        <v>5</v>
      </c>
      <c r="D1840">
        <v>15</v>
      </c>
      <c r="E1840" s="1">
        <v>0.58333333333333337</v>
      </c>
      <c r="F1840" t="s">
        <v>8</v>
      </c>
      <c r="G1840">
        <v>16.5</v>
      </c>
      <c r="H1840">
        <v>80.5</v>
      </c>
      <c r="I1840" s="3">
        <v>48.677399999999999</v>
      </c>
      <c r="J1840">
        <v>-2.13009</v>
      </c>
      <c r="K1840">
        <v>3.5331399999999999</v>
      </c>
      <c r="L1840" s="4">
        <v>297.346</v>
      </c>
      <c r="M1840">
        <v>308.45</v>
      </c>
      <c r="N1840" s="4">
        <v>643.99</v>
      </c>
      <c r="O1840">
        <v>856.97199999999998</v>
      </c>
      <c r="P1840">
        <v>-32767</v>
      </c>
      <c r="Q1840">
        <v>0</v>
      </c>
      <c r="R1840">
        <v>31.4117</v>
      </c>
      <c r="S1840">
        <v>-46633.599999999999</v>
      </c>
      <c r="T1840" s="5">
        <v>-2.3283100000000002E-10</v>
      </c>
      <c r="U1840">
        <v>99844.5</v>
      </c>
      <c r="V1840">
        <v>26392.7</v>
      </c>
      <c r="W1840">
        <v>0</v>
      </c>
      <c r="X1840" s="5">
        <v>-2.3283100000000002E-10</v>
      </c>
      <c r="Y1840">
        <v>0.37762699999999999</v>
      </c>
      <c r="Z1840">
        <v>0</v>
      </c>
      <c r="AA1840">
        <v>0.150917</v>
      </c>
      <c r="AB1840">
        <v>-4.3811700000000002E-4</v>
      </c>
      <c r="AC1840">
        <f t="shared" si="56"/>
        <v>342.97026199999999</v>
      </c>
      <c r="AD1840">
        <f t="shared" si="57"/>
        <v>34.297026199999998</v>
      </c>
    </row>
    <row r="1841" spans="1:30" x14ac:dyDescent="0.3">
      <c r="A1841">
        <v>109</v>
      </c>
      <c r="B1841">
        <v>2020</v>
      </c>
      <c r="C1841">
        <v>5</v>
      </c>
      <c r="D1841">
        <v>15</v>
      </c>
      <c r="E1841" s="1">
        <v>0.625</v>
      </c>
      <c r="F1841" t="s">
        <v>8</v>
      </c>
      <c r="G1841">
        <v>16.5</v>
      </c>
      <c r="H1841">
        <v>80.5</v>
      </c>
      <c r="I1841" s="3">
        <v>49.328499999999998</v>
      </c>
      <c r="J1841">
        <v>-2.0421900000000002</v>
      </c>
      <c r="K1841">
        <v>3.2613699999999999</v>
      </c>
      <c r="L1841" s="4">
        <v>297.30099999999999</v>
      </c>
      <c r="M1841">
        <v>306.24099999999999</v>
      </c>
      <c r="N1841" s="4">
        <v>553.50900000000001</v>
      </c>
      <c r="O1841">
        <v>1018.98</v>
      </c>
      <c r="P1841">
        <v>583.49300000000005</v>
      </c>
      <c r="Q1841">
        <v>0</v>
      </c>
      <c r="R1841">
        <v>32.517099999999999</v>
      </c>
      <c r="S1841">
        <v>-39114.6</v>
      </c>
      <c r="T1841" s="5">
        <v>-2.3283100000000002E-10</v>
      </c>
      <c r="U1841">
        <v>99968.2</v>
      </c>
      <c r="V1841">
        <v>9293.6</v>
      </c>
      <c r="W1841">
        <v>0</v>
      </c>
      <c r="X1841" s="5">
        <v>-2.3283100000000002E-10</v>
      </c>
      <c r="Y1841">
        <v>0.54348200000000002</v>
      </c>
      <c r="Z1841">
        <v>0</v>
      </c>
      <c r="AA1841">
        <v>0.150838</v>
      </c>
      <c r="AB1841">
        <v>-1.9097299999999999E-4</v>
      </c>
      <c r="AC1841">
        <f t="shared" si="56"/>
        <v>340.53824699999996</v>
      </c>
      <c r="AD1841">
        <f t="shared" si="57"/>
        <v>34.053824699999993</v>
      </c>
    </row>
    <row r="1842" spans="1:30" x14ac:dyDescent="0.3">
      <c r="A1842">
        <v>109</v>
      </c>
      <c r="B1842">
        <v>2020</v>
      </c>
      <c r="C1842">
        <v>5</v>
      </c>
      <c r="D1842">
        <v>15</v>
      </c>
      <c r="E1842" s="1">
        <v>0.66666666666666663</v>
      </c>
      <c r="F1842" t="s">
        <v>8</v>
      </c>
      <c r="G1842">
        <v>16.5</v>
      </c>
      <c r="H1842">
        <v>80.5</v>
      </c>
      <c r="I1842" s="3">
        <v>49.689900000000002</v>
      </c>
      <c r="J1842">
        <v>-1.96617</v>
      </c>
      <c r="K1842">
        <v>2.9173100000000001</v>
      </c>
      <c r="L1842" s="4">
        <v>297.55099999999999</v>
      </c>
      <c r="M1842">
        <v>305.84800000000001</v>
      </c>
      <c r="N1842" s="4">
        <v>552.72799999999995</v>
      </c>
      <c r="O1842">
        <v>1222.2</v>
      </c>
      <c r="P1842">
        <v>388.79700000000003</v>
      </c>
      <c r="Q1842">
        <v>0</v>
      </c>
      <c r="R1842">
        <v>33.6051</v>
      </c>
      <c r="S1842">
        <v>-33240.400000000001</v>
      </c>
      <c r="T1842" s="5">
        <v>-2.3283100000000002E-10</v>
      </c>
      <c r="U1842">
        <v>100066</v>
      </c>
      <c r="V1842">
        <v>6949.68</v>
      </c>
      <c r="W1842">
        <v>0</v>
      </c>
      <c r="X1842" s="5">
        <v>-2.3283100000000002E-10</v>
      </c>
      <c r="Y1842">
        <v>0.64568999999999999</v>
      </c>
      <c r="Z1842">
        <v>0</v>
      </c>
      <c r="AA1842">
        <v>0.150806</v>
      </c>
      <c r="AB1842">
        <v>-2.8405100000000001E-4</v>
      </c>
      <c r="AC1842">
        <f t="shared" si="56"/>
        <v>340.11769699999996</v>
      </c>
      <c r="AD1842">
        <f t="shared" si="57"/>
        <v>34.011769699999995</v>
      </c>
    </row>
    <row r="1843" spans="1:30" x14ac:dyDescent="0.3">
      <c r="A1843">
        <v>109</v>
      </c>
      <c r="B1843">
        <v>2020</v>
      </c>
      <c r="C1843">
        <v>5</v>
      </c>
      <c r="D1843">
        <v>15</v>
      </c>
      <c r="E1843" s="1">
        <v>0.70833333333333337</v>
      </c>
      <c r="F1843" t="s">
        <v>8</v>
      </c>
      <c r="G1843">
        <v>16.5</v>
      </c>
      <c r="H1843">
        <v>80.5</v>
      </c>
      <c r="I1843" s="3">
        <v>49.3812</v>
      </c>
      <c r="J1843">
        <v>-1.7162500000000001</v>
      </c>
      <c r="K1843">
        <v>2.46095</v>
      </c>
      <c r="L1843" s="4">
        <v>298.38600000000002</v>
      </c>
      <c r="M1843">
        <v>304.96499999999997</v>
      </c>
      <c r="N1843" s="4">
        <v>560.17999999999995</v>
      </c>
      <c r="O1843">
        <v>1566.71</v>
      </c>
      <c r="P1843">
        <v>272.19900000000001</v>
      </c>
      <c r="Q1843">
        <v>0</v>
      </c>
      <c r="R1843">
        <v>35.166400000000003</v>
      </c>
      <c r="S1843">
        <v>-27894.9</v>
      </c>
      <c r="T1843" s="5">
        <v>-2.3283100000000002E-10</v>
      </c>
      <c r="U1843">
        <v>100127</v>
      </c>
      <c r="V1843">
        <v>7449.21</v>
      </c>
      <c r="W1843">
        <v>0</v>
      </c>
      <c r="X1843" s="5">
        <v>-2.3283100000000002E-10</v>
      </c>
      <c r="Y1843">
        <v>0.476325</v>
      </c>
      <c r="Z1843">
        <v>0</v>
      </c>
      <c r="AA1843">
        <v>0.15076600000000001</v>
      </c>
      <c r="AB1843">
        <v>-1.6488900000000001E-4</v>
      </c>
      <c r="AC1843">
        <f t="shared" si="56"/>
        <v>339.18564199999992</v>
      </c>
      <c r="AD1843">
        <f t="shared" si="57"/>
        <v>33.918564199999992</v>
      </c>
    </row>
    <row r="1844" spans="1:30" x14ac:dyDescent="0.3">
      <c r="A1844">
        <v>109</v>
      </c>
      <c r="B1844">
        <v>2020</v>
      </c>
      <c r="C1844">
        <v>5</v>
      </c>
      <c r="D1844">
        <v>15</v>
      </c>
      <c r="E1844" s="1">
        <v>0.75</v>
      </c>
      <c r="F1844" t="s">
        <v>8</v>
      </c>
      <c r="G1844">
        <v>16.5</v>
      </c>
      <c r="H1844">
        <v>80.5</v>
      </c>
      <c r="I1844" s="3">
        <v>48.707999999999998</v>
      </c>
      <c r="J1844">
        <v>-1.58369</v>
      </c>
      <c r="K1844">
        <v>2.0461299999999998</v>
      </c>
      <c r="L1844" s="4">
        <v>298.87299999999999</v>
      </c>
      <c r="M1844">
        <v>304.87599999999998</v>
      </c>
      <c r="N1844" s="4">
        <v>559.75400000000002</v>
      </c>
      <c r="O1844">
        <v>1991.7</v>
      </c>
      <c r="P1844">
        <v>235.19499999999999</v>
      </c>
      <c r="Q1844">
        <v>0</v>
      </c>
      <c r="R1844">
        <v>35.288400000000003</v>
      </c>
      <c r="S1844">
        <v>-24076.7</v>
      </c>
      <c r="T1844" s="5">
        <v>-2.3283100000000002E-10</v>
      </c>
      <c r="U1844">
        <v>100074</v>
      </c>
      <c r="V1844">
        <v>-6153.19</v>
      </c>
      <c r="W1844">
        <v>0</v>
      </c>
      <c r="X1844" s="5">
        <v>-2.3283100000000002E-10</v>
      </c>
      <c r="Y1844">
        <v>0.184502</v>
      </c>
      <c r="Z1844">
        <v>0</v>
      </c>
      <c r="AA1844">
        <v>0.15073400000000001</v>
      </c>
      <c r="AB1844" s="2">
        <v>-3.7094500000000002E-5</v>
      </c>
      <c r="AC1844">
        <f t="shared" si="56"/>
        <v>339.11063099999996</v>
      </c>
      <c r="AD1844">
        <f t="shared" si="57"/>
        <v>33.911063099999993</v>
      </c>
    </row>
    <row r="1845" spans="1:30" x14ac:dyDescent="0.3">
      <c r="A1845">
        <v>109</v>
      </c>
      <c r="B1845">
        <v>2020</v>
      </c>
      <c r="C1845">
        <v>5</v>
      </c>
      <c r="D1845">
        <v>15</v>
      </c>
      <c r="E1845" s="1">
        <v>0.79166666666666663</v>
      </c>
      <c r="F1845" t="s">
        <v>8</v>
      </c>
      <c r="G1845">
        <v>16.5</v>
      </c>
      <c r="H1845">
        <v>80.5</v>
      </c>
      <c r="I1845" s="3">
        <v>48.454300000000003</v>
      </c>
      <c r="J1845">
        <v>-1.5684899999999999</v>
      </c>
      <c r="K1845">
        <v>1.6102799999999999</v>
      </c>
      <c r="L1845" s="4">
        <v>299.15800000000002</v>
      </c>
      <c r="M1845">
        <v>304.517</v>
      </c>
      <c r="N1845" s="4">
        <v>548.96699999999998</v>
      </c>
      <c r="O1845">
        <v>2541.0300000000002</v>
      </c>
      <c r="P1845">
        <v>135.12299999999999</v>
      </c>
      <c r="Q1845">
        <v>0</v>
      </c>
      <c r="R1845">
        <v>36.616799999999998</v>
      </c>
      <c r="S1845">
        <v>-18613.7</v>
      </c>
      <c r="T1845" s="5">
        <v>-2.3283100000000002E-10</v>
      </c>
      <c r="U1845">
        <v>100044</v>
      </c>
      <c r="V1845">
        <v>-32166.799999999999</v>
      </c>
      <c r="W1845">
        <v>0</v>
      </c>
      <c r="X1845" s="5">
        <v>-2.3283100000000002E-10</v>
      </c>
      <c r="Y1845">
        <v>0.24493000000000001</v>
      </c>
      <c r="Z1845">
        <v>0</v>
      </c>
      <c r="AA1845">
        <v>0.15071000000000001</v>
      </c>
      <c r="AB1845" s="2">
        <v>4.8664600000000002E-5</v>
      </c>
      <c r="AC1845">
        <f t="shared" si="56"/>
        <v>338.72912600000001</v>
      </c>
      <c r="AD1845">
        <f t="shared" si="57"/>
        <v>33.872912599999999</v>
      </c>
    </row>
    <row r="1846" spans="1:30" x14ac:dyDescent="0.3">
      <c r="A1846">
        <v>109</v>
      </c>
      <c r="B1846">
        <v>2020</v>
      </c>
      <c r="C1846">
        <v>5</v>
      </c>
      <c r="D1846">
        <v>15</v>
      </c>
      <c r="E1846" s="1">
        <v>0.83333333333333337</v>
      </c>
      <c r="F1846" t="s">
        <v>8</v>
      </c>
      <c r="G1846">
        <v>16.5</v>
      </c>
      <c r="H1846">
        <v>80.5</v>
      </c>
      <c r="I1846" s="3">
        <v>48.137099999999997</v>
      </c>
      <c r="J1846">
        <v>-1.3304499999999999</v>
      </c>
      <c r="K1846">
        <v>1.25545</v>
      </c>
      <c r="L1846" s="4">
        <v>299.34100000000001</v>
      </c>
      <c r="M1846">
        <v>303.82499999999999</v>
      </c>
      <c r="N1846" s="4">
        <v>555.851</v>
      </c>
      <c r="O1846">
        <v>2892.3</v>
      </c>
      <c r="P1846">
        <v>153.44999999999999</v>
      </c>
      <c r="Q1846">
        <v>0</v>
      </c>
      <c r="R1846">
        <v>35.458399999999997</v>
      </c>
      <c r="S1846">
        <v>-16381.5</v>
      </c>
      <c r="T1846" s="5">
        <v>-2.3283100000000002E-10</v>
      </c>
      <c r="U1846">
        <v>99983</v>
      </c>
      <c r="V1846">
        <v>-29707.599999999999</v>
      </c>
      <c r="W1846">
        <v>0</v>
      </c>
      <c r="X1846" s="5">
        <v>-2.3283100000000002E-10</v>
      </c>
      <c r="Y1846">
        <v>0.30673099999999998</v>
      </c>
      <c r="Z1846">
        <v>0</v>
      </c>
      <c r="AA1846">
        <v>0.150702</v>
      </c>
      <c r="AB1846" s="2">
        <v>-5.4546599999999997E-5</v>
      </c>
      <c r="AC1846">
        <f t="shared" si="56"/>
        <v>337.97652699999998</v>
      </c>
      <c r="AD1846">
        <f t="shared" si="57"/>
        <v>33.7976527</v>
      </c>
    </row>
    <row r="1847" spans="1:30" x14ac:dyDescent="0.3">
      <c r="A1847">
        <v>109</v>
      </c>
      <c r="B1847">
        <v>2020</v>
      </c>
      <c r="C1847">
        <v>5</v>
      </c>
      <c r="D1847">
        <v>15</v>
      </c>
      <c r="E1847" s="1">
        <v>0.875</v>
      </c>
      <c r="F1847" t="s">
        <v>8</v>
      </c>
      <c r="G1847">
        <v>16.5</v>
      </c>
      <c r="H1847">
        <v>80.5</v>
      </c>
      <c r="I1847" s="3">
        <v>47.942300000000003</v>
      </c>
      <c r="J1847">
        <v>-0.95177100000000003</v>
      </c>
      <c r="K1847">
        <v>0.90728699999999995</v>
      </c>
      <c r="L1847" s="4">
        <v>299.423</v>
      </c>
      <c r="M1847">
        <v>303.94099999999997</v>
      </c>
      <c r="N1847" s="4">
        <v>537.96699999999998</v>
      </c>
      <c r="O1847">
        <v>3128.26</v>
      </c>
      <c r="P1847">
        <v>162.834</v>
      </c>
      <c r="Q1847">
        <v>0</v>
      </c>
      <c r="R1847">
        <v>34.537999999999997</v>
      </c>
      <c r="S1847">
        <v>-14501.8</v>
      </c>
      <c r="T1847" s="5">
        <v>-2.3283100000000002E-10</v>
      </c>
      <c r="U1847">
        <v>99973.1</v>
      </c>
      <c r="V1847">
        <v>-13761.3</v>
      </c>
      <c r="W1847">
        <v>0</v>
      </c>
      <c r="X1847" s="5">
        <v>-2.3283100000000002E-10</v>
      </c>
      <c r="Y1847">
        <v>0.37994600000000001</v>
      </c>
      <c r="Z1847">
        <v>0</v>
      </c>
      <c r="AA1847">
        <v>0.15067900000000001</v>
      </c>
      <c r="AB1847" s="2">
        <v>-8.8700099999999995E-5</v>
      </c>
      <c r="AC1847">
        <f t="shared" si="56"/>
        <v>338.10798099999994</v>
      </c>
      <c r="AD1847">
        <f t="shared" si="57"/>
        <v>33.810798099999992</v>
      </c>
    </row>
    <row r="1848" spans="1:30" x14ac:dyDescent="0.3">
      <c r="A1848">
        <v>109</v>
      </c>
      <c r="B1848">
        <v>2020</v>
      </c>
      <c r="C1848">
        <v>5</v>
      </c>
      <c r="D1848">
        <v>15</v>
      </c>
      <c r="E1848" s="1">
        <v>0.91666666666666663</v>
      </c>
      <c r="F1848" t="s">
        <v>8</v>
      </c>
      <c r="G1848">
        <v>16.5</v>
      </c>
      <c r="H1848">
        <v>80.5</v>
      </c>
      <c r="I1848" s="3">
        <v>47.457799999999999</v>
      </c>
      <c r="J1848">
        <v>-1.5109999999999999</v>
      </c>
      <c r="K1848">
        <v>0.80729799999999996</v>
      </c>
      <c r="L1848" s="4">
        <v>298.952</v>
      </c>
      <c r="M1848">
        <v>303.07600000000002</v>
      </c>
      <c r="N1848" s="4">
        <v>424.63499999999999</v>
      </c>
      <c r="O1848">
        <v>2835.97</v>
      </c>
      <c r="P1848">
        <v>135.001</v>
      </c>
      <c r="Q1848">
        <v>0</v>
      </c>
      <c r="R1848">
        <v>34.863300000000002</v>
      </c>
      <c r="S1848">
        <v>-12974.5</v>
      </c>
      <c r="T1848" s="5">
        <v>-2.3283100000000002E-10</v>
      </c>
      <c r="U1848">
        <v>100024</v>
      </c>
      <c r="V1848">
        <v>-7305.93</v>
      </c>
      <c r="W1848">
        <v>0</v>
      </c>
      <c r="X1848" s="5">
        <v>-2.3283100000000002E-10</v>
      </c>
      <c r="Y1848">
        <v>0.75568000000000002</v>
      </c>
      <c r="Z1848">
        <v>0</v>
      </c>
      <c r="AA1848">
        <v>0.15343699999999999</v>
      </c>
      <c r="AB1848">
        <v>-2.5890499999999998E-4</v>
      </c>
      <c r="AC1848">
        <f t="shared" si="56"/>
        <v>337.13434400000006</v>
      </c>
      <c r="AD1848">
        <f t="shared" si="57"/>
        <v>33.713434400000004</v>
      </c>
    </row>
    <row r="1849" spans="1:30" x14ac:dyDescent="0.3">
      <c r="A1849">
        <v>109</v>
      </c>
      <c r="B1849">
        <v>2020</v>
      </c>
      <c r="C1849">
        <v>5</v>
      </c>
      <c r="D1849">
        <v>15</v>
      </c>
      <c r="E1849" s="1">
        <v>0.95833333333333337</v>
      </c>
      <c r="F1849" t="s">
        <v>8</v>
      </c>
      <c r="G1849">
        <v>16.5</v>
      </c>
      <c r="H1849">
        <v>80.5</v>
      </c>
      <c r="I1849" s="3">
        <v>46.484299999999998</v>
      </c>
      <c r="J1849">
        <v>-1.47014</v>
      </c>
      <c r="K1849">
        <v>0.20018900000000001</v>
      </c>
      <c r="L1849" s="4">
        <v>298.995</v>
      </c>
      <c r="M1849">
        <v>303.03800000000001</v>
      </c>
      <c r="N1849" s="4">
        <v>494.11099999999999</v>
      </c>
      <c r="O1849">
        <v>2881.76</v>
      </c>
      <c r="P1849">
        <v>105.215</v>
      </c>
      <c r="Q1849" s="2">
        <v>7.79189E-7</v>
      </c>
      <c r="R1849">
        <v>35.186100000000003</v>
      </c>
      <c r="S1849">
        <v>-11505.9</v>
      </c>
      <c r="T1849" s="5">
        <v>-2.3283100000000002E-10</v>
      </c>
      <c r="U1849">
        <v>99971.9</v>
      </c>
      <c r="V1849">
        <v>-4731.47</v>
      </c>
      <c r="W1849">
        <v>0</v>
      </c>
      <c r="X1849" s="5">
        <v>-2.3283100000000002E-10</v>
      </c>
      <c r="Y1849">
        <v>0.64025799999999999</v>
      </c>
      <c r="Z1849" s="2">
        <v>8.6874500000000001E-7</v>
      </c>
      <c r="AA1849">
        <v>0.15345300000000001</v>
      </c>
      <c r="AB1849" s="2">
        <v>-2.7336300000000001E-5</v>
      </c>
      <c r="AC1849">
        <f t="shared" si="56"/>
        <v>337.09456499999999</v>
      </c>
      <c r="AD1849">
        <f t="shared" si="57"/>
        <v>33.709456500000002</v>
      </c>
    </row>
    <row r="1850" spans="1:30" x14ac:dyDescent="0.3">
      <c r="A1850">
        <v>110</v>
      </c>
      <c r="B1850">
        <v>2020</v>
      </c>
      <c r="C1850">
        <v>5</v>
      </c>
      <c r="D1850">
        <v>26</v>
      </c>
      <c r="E1850" s="1">
        <v>0</v>
      </c>
      <c r="F1850" t="s">
        <v>8</v>
      </c>
      <c r="G1850">
        <v>16.5</v>
      </c>
      <c r="H1850">
        <v>80.5</v>
      </c>
      <c r="I1850" s="3">
        <v>44.461500000000001</v>
      </c>
      <c r="J1850">
        <v>-0.55313800000000002</v>
      </c>
      <c r="K1850">
        <v>3.1029300000000002</v>
      </c>
      <c r="L1850" s="4">
        <v>300.322</v>
      </c>
      <c r="M1850">
        <v>303.89800000000002</v>
      </c>
      <c r="N1850" s="4">
        <v>626.32000000000005</v>
      </c>
      <c r="O1850">
        <v>2877.64</v>
      </c>
      <c r="P1850">
        <v>-32767</v>
      </c>
      <c r="Q1850" s="2">
        <v>3.8959399999999999E-7</v>
      </c>
      <c r="R1850">
        <v>29.191199999999998</v>
      </c>
      <c r="S1850">
        <v>-16322.8</v>
      </c>
      <c r="T1850" s="5">
        <v>-2.3283100000000002E-10</v>
      </c>
      <c r="U1850">
        <v>100149</v>
      </c>
      <c r="V1850">
        <v>1339.66</v>
      </c>
      <c r="W1850">
        <v>0</v>
      </c>
      <c r="X1850" s="5">
        <v>-2.3283100000000002E-10</v>
      </c>
      <c r="Y1850">
        <v>0.35241800000000001</v>
      </c>
      <c r="Z1850" s="2">
        <v>8.6874500000000001E-7</v>
      </c>
      <c r="AA1850">
        <v>0.156307</v>
      </c>
      <c r="AB1850">
        <v>-1.62261E-4</v>
      </c>
      <c r="AC1850">
        <f t="shared" si="56"/>
        <v>338.102934</v>
      </c>
      <c r="AD1850">
        <f t="shared" si="57"/>
        <v>33.810293399999999</v>
      </c>
    </row>
    <row r="1851" spans="1:30" x14ac:dyDescent="0.3">
      <c r="A1851">
        <v>110</v>
      </c>
      <c r="B1851">
        <v>2020</v>
      </c>
      <c r="C1851">
        <v>5</v>
      </c>
      <c r="D1851">
        <v>26</v>
      </c>
      <c r="E1851" s="1">
        <v>4.1666666666666664E-2</v>
      </c>
      <c r="F1851" t="s">
        <v>8</v>
      </c>
      <c r="G1851">
        <v>16.5</v>
      </c>
      <c r="H1851">
        <v>80.5</v>
      </c>
      <c r="I1851" s="3">
        <v>45.341799999999999</v>
      </c>
      <c r="J1851">
        <v>-8.7036100000000005E-2</v>
      </c>
      <c r="K1851">
        <v>3.8172100000000002</v>
      </c>
      <c r="L1851" s="4">
        <v>300.54300000000001</v>
      </c>
      <c r="M1851">
        <v>304.10300000000001</v>
      </c>
      <c r="N1851" s="4">
        <v>659.03499999999997</v>
      </c>
      <c r="O1851">
        <v>2736.59</v>
      </c>
      <c r="P1851">
        <v>-32767</v>
      </c>
      <c r="Q1851" s="2">
        <v>8.7658699999999998E-6</v>
      </c>
      <c r="R1851">
        <v>29.915800000000001</v>
      </c>
      <c r="S1851">
        <v>-31125.7</v>
      </c>
      <c r="T1851" s="4">
        <v>94095.6</v>
      </c>
      <c r="U1851">
        <v>100215</v>
      </c>
      <c r="V1851">
        <v>-33742.199999999997</v>
      </c>
      <c r="W1851">
        <v>142900</v>
      </c>
      <c r="X1851" s="4">
        <v>111223</v>
      </c>
      <c r="Y1851">
        <v>0.51006399999999996</v>
      </c>
      <c r="Z1851" s="2">
        <v>8.6874499999999993E-6</v>
      </c>
      <c r="AA1851">
        <v>0.15637100000000001</v>
      </c>
      <c r="AB1851">
        <v>-4.0114799999999999E-4</v>
      </c>
      <c r="AC1851">
        <f t="shared" si="56"/>
        <v>338.338821</v>
      </c>
      <c r="AD1851">
        <f t="shared" si="57"/>
        <v>33.833882099999997</v>
      </c>
    </row>
    <row r="1852" spans="1:30" x14ac:dyDescent="0.3">
      <c r="A1852">
        <v>110</v>
      </c>
      <c r="B1852">
        <v>2020</v>
      </c>
      <c r="C1852">
        <v>5</v>
      </c>
      <c r="D1852">
        <v>26</v>
      </c>
      <c r="E1852" s="1">
        <v>8.3333333333333329E-2</v>
      </c>
      <c r="F1852" t="s">
        <v>8</v>
      </c>
      <c r="G1852">
        <v>16.5</v>
      </c>
      <c r="H1852">
        <v>80.5</v>
      </c>
      <c r="I1852" s="3">
        <v>45.542000000000002</v>
      </c>
      <c r="J1852">
        <v>0.539184</v>
      </c>
      <c r="K1852">
        <v>3.7510599999999998</v>
      </c>
      <c r="L1852" s="4">
        <v>300.43599999999998</v>
      </c>
      <c r="M1852">
        <v>305.77999999999997</v>
      </c>
      <c r="N1852" s="4">
        <v>798.05700000000002</v>
      </c>
      <c r="O1852">
        <v>2472.8000000000002</v>
      </c>
      <c r="P1852">
        <v>928.20399999999995</v>
      </c>
      <c r="Q1852" s="2">
        <v>6.8179000000000004E-6</v>
      </c>
      <c r="R1852">
        <v>30.598400000000002</v>
      </c>
      <c r="S1852">
        <v>-121588</v>
      </c>
      <c r="T1852" s="4">
        <v>545447</v>
      </c>
      <c r="U1852">
        <v>100280</v>
      </c>
      <c r="V1852">
        <v>-224291</v>
      </c>
      <c r="W1852">
        <v>752016</v>
      </c>
      <c r="X1852" s="4">
        <v>649173</v>
      </c>
      <c r="Y1852">
        <v>0.53887399999999996</v>
      </c>
      <c r="Z1852" s="2">
        <v>6.6603800000000001E-6</v>
      </c>
      <c r="AA1852">
        <v>0.15637899999999999</v>
      </c>
      <c r="AB1852">
        <v>-5.3438499999999996E-4</v>
      </c>
      <c r="AC1852">
        <f t="shared" si="56"/>
        <v>340.17849200000001</v>
      </c>
      <c r="AD1852">
        <f t="shared" si="57"/>
        <v>34.017849200000001</v>
      </c>
    </row>
    <row r="1853" spans="1:30" x14ac:dyDescent="0.3">
      <c r="A1853">
        <v>110</v>
      </c>
      <c r="B1853">
        <v>2020</v>
      </c>
      <c r="C1853">
        <v>5</v>
      </c>
      <c r="D1853">
        <v>26</v>
      </c>
      <c r="E1853" s="1">
        <v>0.125</v>
      </c>
      <c r="F1853" t="s">
        <v>8</v>
      </c>
      <c r="G1853">
        <v>16.5</v>
      </c>
      <c r="H1853">
        <v>80.5</v>
      </c>
      <c r="I1853" s="3">
        <v>44.562399999999997</v>
      </c>
      <c r="J1853">
        <v>0.95492200000000005</v>
      </c>
      <c r="K1853">
        <v>3.3782800000000002</v>
      </c>
      <c r="L1853" s="4">
        <v>300.02199999999999</v>
      </c>
      <c r="M1853">
        <v>305.97699999999998</v>
      </c>
      <c r="N1853" s="4">
        <v>946.375</v>
      </c>
      <c r="O1853">
        <v>2165.73</v>
      </c>
      <c r="P1853">
        <v>838.67700000000002</v>
      </c>
      <c r="Q1853" s="2">
        <v>9.1554700000000003E-6</v>
      </c>
      <c r="R1853">
        <v>30.661300000000001</v>
      </c>
      <c r="S1853">
        <v>-230672</v>
      </c>
      <c r="T1853" s="4">
        <v>977070</v>
      </c>
      <c r="U1853">
        <v>100333</v>
      </c>
      <c r="V1853">
        <v>-434244</v>
      </c>
      <c r="W1853" s="2">
        <v>1524090</v>
      </c>
      <c r="X1853" s="5">
        <v>1158260</v>
      </c>
      <c r="Y1853">
        <v>0.73672800000000005</v>
      </c>
      <c r="Z1853" s="2">
        <v>9.5562000000000001E-6</v>
      </c>
      <c r="AA1853">
        <v>0.15634700000000001</v>
      </c>
      <c r="AB1853">
        <v>-5.3626100000000001E-4</v>
      </c>
      <c r="AC1853">
        <f t="shared" si="56"/>
        <v>340.37573399999997</v>
      </c>
      <c r="AD1853">
        <f t="shared" si="57"/>
        <v>34.037573399999999</v>
      </c>
    </row>
    <row r="1854" spans="1:30" x14ac:dyDescent="0.3">
      <c r="A1854">
        <v>110</v>
      </c>
      <c r="B1854">
        <v>2020</v>
      </c>
      <c r="C1854">
        <v>5</v>
      </c>
      <c r="D1854">
        <v>26</v>
      </c>
      <c r="E1854" s="1">
        <v>0.16666666666666666</v>
      </c>
      <c r="F1854" t="s">
        <v>8</v>
      </c>
      <c r="G1854">
        <v>16.5</v>
      </c>
      <c r="H1854">
        <v>80.5</v>
      </c>
      <c r="I1854" s="3">
        <v>42.938499999999998</v>
      </c>
      <c r="J1854">
        <v>0.78767699999999996</v>
      </c>
      <c r="K1854">
        <v>2.8706499999999999</v>
      </c>
      <c r="L1854" s="4">
        <v>300.149</v>
      </c>
      <c r="M1854">
        <v>305.98099999999999</v>
      </c>
      <c r="N1854" s="4">
        <v>1158.99</v>
      </c>
      <c r="O1854">
        <v>2073.11</v>
      </c>
      <c r="P1854">
        <v>695.31399999999996</v>
      </c>
      <c r="Q1854" s="2">
        <v>3.5063499999999999E-6</v>
      </c>
      <c r="R1854">
        <v>30.233699999999999</v>
      </c>
      <c r="S1854">
        <v>-319548</v>
      </c>
      <c r="T1854" s="5">
        <v>1249710</v>
      </c>
      <c r="U1854">
        <v>100355</v>
      </c>
      <c r="V1854">
        <v>-532151</v>
      </c>
      <c r="W1854" s="2">
        <v>2258050</v>
      </c>
      <c r="X1854" s="5">
        <v>1493690</v>
      </c>
      <c r="Y1854">
        <v>0.98233000000000004</v>
      </c>
      <c r="Z1854" s="2">
        <v>3.4749800000000001E-6</v>
      </c>
      <c r="AA1854">
        <v>0.156252</v>
      </c>
      <c r="AB1854">
        <v>-4.2179099999999997E-4</v>
      </c>
      <c r="AC1854">
        <f t="shared" si="56"/>
        <v>340.38610299999999</v>
      </c>
      <c r="AD1854">
        <f t="shared" si="57"/>
        <v>34.038610300000002</v>
      </c>
    </row>
    <row r="1855" spans="1:30" x14ac:dyDescent="0.3">
      <c r="A1855">
        <v>110</v>
      </c>
      <c r="B1855">
        <v>2020</v>
      </c>
      <c r="C1855">
        <v>5</v>
      </c>
      <c r="D1855">
        <v>26</v>
      </c>
      <c r="E1855" s="1">
        <v>0.20833333333333334</v>
      </c>
      <c r="F1855" t="s">
        <v>8</v>
      </c>
      <c r="G1855">
        <v>16.5</v>
      </c>
      <c r="H1855">
        <v>80.5</v>
      </c>
      <c r="I1855" s="3">
        <v>41.999400000000001</v>
      </c>
      <c r="J1855">
        <v>0.62423200000000001</v>
      </c>
      <c r="K1855">
        <v>2.5183800000000001</v>
      </c>
      <c r="L1855" s="4">
        <v>300.02499999999998</v>
      </c>
      <c r="M1855">
        <v>308.09199999999998</v>
      </c>
      <c r="N1855" s="4">
        <v>1289.07</v>
      </c>
      <c r="O1855">
        <v>1877.1</v>
      </c>
      <c r="P1855">
        <v>537.86699999999996</v>
      </c>
      <c r="Q1855" s="2">
        <v>1.9479699999999999E-7</v>
      </c>
      <c r="R1855">
        <v>30.322399999999998</v>
      </c>
      <c r="S1855">
        <v>-482733</v>
      </c>
      <c r="T1855" s="5">
        <v>1827050</v>
      </c>
      <c r="U1855">
        <v>100330</v>
      </c>
      <c r="V1855">
        <v>-759049</v>
      </c>
      <c r="W1855" s="2">
        <v>2850350</v>
      </c>
      <c r="X1855" s="5">
        <v>2147570</v>
      </c>
      <c r="Y1855">
        <v>0.96890100000000001</v>
      </c>
      <c r="Z1855">
        <v>0</v>
      </c>
      <c r="AA1855">
        <v>0.15606900000000001</v>
      </c>
      <c r="AB1855">
        <v>-1.5100199999999999E-4</v>
      </c>
      <c r="AC1855">
        <f t="shared" si="56"/>
        <v>342.70237499999996</v>
      </c>
      <c r="AD1855">
        <f t="shared" si="57"/>
        <v>34.270237499999993</v>
      </c>
    </row>
    <row r="1856" spans="1:30" x14ac:dyDescent="0.3">
      <c r="A1856">
        <v>110</v>
      </c>
      <c r="B1856">
        <v>2020</v>
      </c>
      <c r="C1856">
        <v>5</v>
      </c>
      <c r="D1856">
        <v>26</v>
      </c>
      <c r="E1856" s="1">
        <v>0.25</v>
      </c>
      <c r="F1856" t="s">
        <v>8</v>
      </c>
      <c r="G1856">
        <v>16.5</v>
      </c>
      <c r="H1856">
        <v>80.5</v>
      </c>
      <c r="I1856" s="3">
        <v>41.630299999999998</v>
      </c>
      <c r="J1856">
        <v>0.607603</v>
      </c>
      <c r="K1856">
        <v>2.2696900000000002</v>
      </c>
      <c r="L1856" s="4">
        <v>299.38600000000002</v>
      </c>
      <c r="M1856">
        <v>309.88600000000002</v>
      </c>
      <c r="N1856" s="4">
        <v>1539.86</v>
      </c>
      <c r="O1856">
        <v>1818.7</v>
      </c>
      <c r="P1856">
        <v>418.29300000000001</v>
      </c>
      <c r="Q1856">
        <v>0</v>
      </c>
      <c r="R1856">
        <v>30.5627</v>
      </c>
      <c r="S1856">
        <v>-631702</v>
      </c>
      <c r="T1856" s="5">
        <v>2220370</v>
      </c>
      <c r="U1856">
        <v>100263</v>
      </c>
      <c r="V1856">
        <v>-909713</v>
      </c>
      <c r="W1856" s="2">
        <v>3238820</v>
      </c>
      <c r="X1856" s="5">
        <v>2622200</v>
      </c>
      <c r="Y1856">
        <v>0.52257600000000004</v>
      </c>
      <c r="Z1856">
        <v>0</v>
      </c>
      <c r="AA1856">
        <v>0.155838</v>
      </c>
      <c r="AB1856">
        <v>-1.6488900000000001E-4</v>
      </c>
      <c r="AC1856">
        <f t="shared" si="56"/>
        <v>344.64574200000004</v>
      </c>
      <c r="AD1856">
        <f t="shared" si="57"/>
        <v>34.464574200000001</v>
      </c>
    </row>
    <row r="1857" spans="1:30" x14ac:dyDescent="0.3">
      <c r="A1857">
        <v>110</v>
      </c>
      <c r="B1857">
        <v>2020</v>
      </c>
      <c r="C1857">
        <v>5</v>
      </c>
      <c r="D1857">
        <v>26</v>
      </c>
      <c r="E1857" s="1">
        <v>0.29166666666666669</v>
      </c>
      <c r="F1857" t="s">
        <v>8</v>
      </c>
      <c r="G1857">
        <v>16.5</v>
      </c>
      <c r="H1857">
        <v>80.5</v>
      </c>
      <c r="I1857" s="3">
        <v>42.995100000000001</v>
      </c>
      <c r="J1857">
        <v>0.65559100000000003</v>
      </c>
      <c r="K1857">
        <v>1.9117900000000001</v>
      </c>
      <c r="L1857" s="4">
        <v>299.55900000000003</v>
      </c>
      <c r="M1857">
        <v>310.36099999999999</v>
      </c>
      <c r="N1857" s="4">
        <v>1675.69</v>
      </c>
      <c r="O1857">
        <v>1729.17</v>
      </c>
      <c r="P1857">
        <v>292.63200000000001</v>
      </c>
      <c r="Q1857" s="2">
        <v>3.3115500000000001E-6</v>
      </c>
      <c r="R1857">
        <v>31.267600000000002</v>
      </c>
      <c r="S1857">
        <v>-544529</v>
      </c>
      <c r="T1857" s="5">
        <v>1668460</v>
      </c>
      <c r="U1857">
        <v>100207</v>
      </c>
      <c r="V1857">
        <v>-627560</v>
      </c>
      <c r="W1857" s="2">
        <v>3375610</v>
      </c>
      <c r="X1857" s="5">
        <v>1972740</v>
      </c>
      <c r="Y1857">
        <v>0.59368600000000005</v>
      </c>
      <c r="Z1857" s="2">
        <v>2.89582E-6</v>
      </c>
      <c r="AA1857">
        <v>0.15557599999999999</v>
      </c>
      <c r="AB1857" s="2">
        <v>-7.1248000000000006E-5</v>
      </c>
      <c r="AC1857">
        <f t="shared" si="56"/>
        <v>345.17637299999996</v>
      </c>
      <c r="AD1857">
        <f t="shared" si="57"/>
        <v>34.517637299999997</v>
      </c>
    </row>
    <row r="1858" spans="1:30" x14ac:dyDescent="0.3">
      <c r="A1858">
        <v>110</v>
      </c>
      <c r="B1858">
        <v>2020</v>
      </c>
      <c r="C1858">
        <v>5</v>
      </c>
      <c r="D1858">
        <v>26</v>
      </c>
      <c r="E1858" s="1">
        <v>0.33333333333333331</v>
      </c>
      <c r="F1858" t="s">
        <v>8</v>
      </c>
      <c r="G1858">
        <v>16.5</v>
      </c>
      <c r="H1858">
        <v>80.5</v>
      </c>
      <c r="I1858" s="3">
        <v>43.42</v>
      </c>
      <c r="J1858">
        <v>0.52255499999999999</v>
      </c>
      <c r="K1858">
        <v>1.7964100000000001</v>
      </c>
      <c r="L1858" s="4">
        <v>299.08800000000002</v>
      </c>
      <c r="M1858">
        <v>311.87799999999999</v>
      </c>
      <c r="N1858" s="4">
        <v>1871.7</v>
      </c>
      <c r="O1858">
        <v>1678.22</v>
      </c>
      <c r="P1858">
        <v>262.50900000000001</v>
      </c>
      <c r="Q1858">
        <v>0</v>
      </c>
      <c r="R1858">
        <v>32.015500000000003</v>
      </c>
      <c r="S1858">
        <v>-711180</v>
      </c>
      <c r="T1858" s="5">
        <v>2216370</v>
      </c>
      <c r="U1858">
        <v>100085</v>
      </c>
      <c r="V1858">
        <v>-837820</v>
      </c>
      <c r="W1858" s="2">
        <v>3276280</v>
      </c>
      <c r="X1858" s="5">
        <v>2612620</v>
      </c>
      <c r="Y1858">
        <v>0.67904699999999996</v>
      </c>
      <c r="Z1858">
        <v>0</v>
      </c>
      <c r="AA1858">
        <v>0.15529799999999999</v>
      </c>
      <c r="AB1858">
        <v>2.1699299999999999E-4</v>
      </c>
      <c r="AC1858">
        <f t="shared" si="56"/>
        <v>346.82293600000003</v>
      </c>
      <c r="AD1858">
        <f t="shared" si="57"/>
        <v>34.682293600000001</v>
      </c>
    </row>
    <row r="1859" spans="1:30" x14ac:dyDescent="0.3">
      <c r="A1859">
        <v>110</v>
      </c>
      <c r="B1859">
        <v>2020</v>
      </c>
      <c r="C1859">
        <v>5</v>
      </c>
      <c r="D1859">
        <v>26</v>
      </c>
      <c r="E1859" s="1">
        <v>0.375</v>
      </c>
      <c r="F1859" t="s">
        <v>8</v>
      </c>
      <c r="G1859">
        <v>16.5</v>
      </c>
      <c r="H1859">
        <v>80.5</v>
      </c>
      <c r="I1859" s="3">
        <v>44.125300000000003</v>
      </c>
      <c r="J1859">
        <v>0.103966</v>
      </c>
      <c r="K1859">
        <v>1.9292199999999999</v>
      </c>
      <c r="L1859" s="4">
        <v>298.74700000000001</v>
      </c>
      <c r="M1859">
        <v>312.29599999999999</v>
      </c>
      <c r="N1859" s="4">
        <v>1888.02</v>
      </c>
      <c r="O1859">
        <v>1614.22</v>
      </c>
      <c r="P1859">
        <v>298.30799999999999</v>
      </c>
      <c r="Q1859">
        <v>0</v>
      </c>
      <c r="R1859">
        <v>32.822699999999998</v>
      </c>
      <c r="S1859">
        <v>-686685</v>
      </c>
      <c r="T1859" s="5">
        <v>2027580</v>
      </c>
      <c r="U1859">
        <v>99998.5</v>
      </c>
      <c r="V1859">
        <v>-736417</v>
      </c>
      <c r="W1859" s="2">
        <v>2932150</v>
      </c>
      <c r="X1859" s="5">
        <v>2387650</v>
      </c>
      <c r="Y1859">
        <v>0.61315699999999995</v>
      </c>
      <c r="Z1859">
        <v>0</v>
      </c>
      <c r="AA1859">
        <v>0.155059</v>
      </c>
      <c r="AB1859">
        <v>3.3296399999999999E-4</v>
      </c>
      <c r="AC1859">
        <f t="shared" ref="AC1859:AC1922" si="58">0.5 * (M1859 + 61 + (M1859 - 68) * 1.2 + L1859 * 0.094)</f>
        <v>347.26670899999999</v>
      </c>
      <c r="AD1859">
        <f t="shared" ref="AD1859:AD1922" si="59">(AC1859/10)</f>
        <v>34.726670900000002</v>
      </c>
    </row>
    <row r="1860" spans="1:30" x14ac:dyDescent="0.3">
      <c r="A1860">
        <v>110</v>
      </c>
      <c r="B1860">
        <v>2020</v>
      </c>
      <c r="C1860">
        <v>5</v>
      </c>
      <c r="D1860">
        <v>26</v>
      </c>
      <c r="E1860" s="1">
        <v>0.41666666666666669</v>
      </c>
      <c r="F1860" t="s">
        <v>8</v>
      </c>
      <c r="G1860">
        <v>16.5</v>
      </c>
      <c r="H1860">
        <v>80.5</v>
      </c>
      <c r="I1860" s="3">
        <v>44.861899999999999</v>
      </c>
      <c r="J1860">
        <v>-4.9025699999999998E-2</v>
      </c>
      <c r="K1860">
        <v>2.2471299999999998</v>
      </c>
      <c r="L1860" s="4">
        <v>299.35000000000002</v>
      </c>
      <c r="M1860">
        <v>310.18400000000003</v>
      </c>
      <c r="N1860" s="4">
        <v>1777.95</v>
      </c>
      <c r="O1860">
        <v>2192.52</v>
      </c>
      <c r="P1860">
        <v>325.31700000000001</v>
      </c>
      <c r="Q1860">
        <v>0</v>
      </c>
      <c r="R1860">
        <v>33.725900000000003</v>
      </c>
      <c r="S1860">
        <v>-537245</v>
      </c>
      <c r="T1860" s="5">
        <v>1441080</v>
      </c>
      <c r="U1860">
        <v>99897.7</v>
      </c>
      <c r="V1860">
        <v>-486118</v>
      </c>
      <c r="W1860" s="2">
        <v>2384600</v>
      </c>
      <c r="X1860" s="5">
        <v>1713200</v>
      </c>
      <c r="Y1860">
        <v>0.43027199999999999</v>
      </c>
      <c r="Z1860">
        <v>0</v>
      </c>
      <c r="AA1860">
        <v>0.15423999999999999</v>
      </c>
      <c r="AB1860">
        <v>3.6017500000000001E-4</v>
      </c>
      <c r="AC1860">
        <f t="shared" si="58"/>
        <v>344.97185000000007</v>
      </c>
      <c r="AD1860">
        <f t="shared" si="59"/>
        <v>34.497185000000009</v>
      </c>
    </row>
    <row r="1861" spans="1:30" x14ac:dyDescent="0.3">
      <c r="A1861">
        <v>110</v>
      </c>
      <c r="B1861">
        <v>2020</v>
      </c>
      <c r="C1861">
        <v>5</v>
      </c>
      <c r="D1861">
        <v>26</v>
      </c>
      <c r="E1861" s="1">
        <v>0.45833333333333331</v>
      </c>
      <c r="F1861" t="s">
        <v>8</v>
      </c>
      <c r="G1861">
        <v>16.5</v>
      </c>
      <c r="H1861">
        <v>80.5</v>
      </c>
      <c r="I1861" s="3">
        <v>45.704000000000001</v>
      </c>
      <c r="J1861">
        <v>-0.52415500000000004</v>
      </c>
      <c r="K1861">
        <v>2.58812</v>
      </c>
      <c r="L1861" s="4">
        <v>299.31400000000002</v>
      </c>
      <c r="M1861">
        <v>310.483</v>
      </c>
      <c r="N1861" s="4">
        <v>1702.44</v>
      </c>
      <c r="O1861">
        <v>2484.36</v>
      </c>
      <c r="P1861">
        <v>476.35599999999999</v>
      </c>
      <c r="Q1861">
        <v>0</v>
      </c>
      <c r="R1861">
        <v>34.554000000000002</v>
      </c>
      <c r="S1861">
        <v>-518154</v>
      </c>
      <c r="T1861" s="5">
        <v>1419380</v>
      </c>
      <c r="U1861">
        <v>99855.4</v>
      </c>
      <c r="V1861">
        <v>-455186</v>
      </c>
      <c r="W1861" s="2">
        <v>1677100</v>
      </c>
      <c r="X1861" s="5">
        <v>1674690</v>
      </c>
      <c r="Y1861">
        <v>4.3672700000000002E-2</v>
      </c>
      <c r="Z1861">
        <v>0</v>
      </c>
      <c r="AA1861">
        <v>0.154057</v>
      </c>
      <c r="AB1861">
        <v>3.1044599999999998E-4</v>
      </c>
      <c r="AC1861">
        <f t="shared" si="58"/>
        <v>345.29905800000006</v>
      </c>
      <c r="AD1861">
        <f t="shared" si="59"/>
        <v>34.529905800000009</v>
      </c>
    </row>
    <row r="1862" spans="1:30" x14ac:dyDescent="0.3">
      <c r="A1862">
        <v>110</v>
      </c>
      <c r="B1862">
        <v>2020</v>
      </c>
      <c r="C1862">
        <v>5</v>
      </c>
      <c r="D1862">
        <v>26</v>
      </c>
      <c r="E1862" s="1">
        <v>0.5</v>
      </c>
      <c r="F1862" t="s">
        <v>8</v>
      </c>
      <c r="G1862">
        <v>16.5</v>
      </c>
      <c r="H1862">
        <v>80.5</v>
      </c>
      <c r="I1862" s="3">
        <v>46.102899999999998</v>
      </c>
      <c r="J1862">
        <v>-1.0620000000000001</v>
      </c>
      <c r="K1862">
        <v>3.17523</v>
      </c>
      <c r="L1862" s="4">
        <v>298.94799999999998</v>
      </c>
      <c r="M1862">
        <v>310.45499999999998</v>
      </c>
      <c r="N1862" s="4">
        <v>1103.56</v>
      </c>
      <c r="O1862">
        <v>2342.5</v>
      </c>
      <c r="P1862">
        <v>647.84199999999998</v>
      </c>
      <c r="Q1862">
        <v>0</v>
      </c>
      <c r="R1862">
        <v>34.753599999999999</v>
      </c>
      <c r="S1862">
        <v>-317140</v>
      </c>
      <c r="T1862" s="4">
        <v>748271</v>
      </c>
      <c r="U1862">
        <v>99882.7</v>
      </c>
      <c r="V1862">
        <v>-195818</v>
      </c>
      <c r="W1862">
        <v>900973</v>
      </c>
      <c r="X1862" s="4">
        <v>884786</v>
      </c>
      <c r="Y1862">
        <v>1.00102E-2</v>
      </c>
      <c r="Z1862">
        <v>0</v>
      </c>
      <c r="AA1862">
        <v>0.15393000000000001</v>
      </c>
      <c r="AB1862">
        <v>2.0235500000000001E-4</v>
      </c>
      <c r="AC1862">
        <f t="shared" si="58"/>
        <v>345.25105599999995</v>
      </c>
      <c r="AD1862">
        <f t="shared" si="59"/>
        <v>34.525105599999996</v>
      </c>
    </row>
    <row r="1863" spans="1:30" x14ac:dyDescent="0.3">
      <c r="A1863">
        <v>110</v>
      </c>
      <c r="B1863">
        <v>2020</v>
      </c>
      <c r="C1863">
        <v>5</v>
      </c>
      <c r="D1863">
        <v>26</v>
      </c>
      <c r="E1863" s="1">
        <v>0.54166666666666663</v>
      </c>
      <c r="F1863" t="s">
        <v>8</v>
      </c>
      <c r="G1863">
        <v>16.5</v>
      </c>
      <c r="H1863">
        <v>80.5</v>
      </c>
      <c r="I1863" s="3">
        <v>46.806699999999999</v>
      </c>
      <c r="J1863">
        <v>-1.5152699999999999</v>
      </c>
      <c r="K1863">
        <v>3.57518</v>
      </c>
      <c r="L1863" s="4">
        <v>298.66899999999998</v>
      </c>
      <c r="M1863">
        <v>310.26</v>
      </c>
      <c r="N1863" s="4">
        <v>630.50699999999995</v>
      </c>
      <c r="O1863">
        <v>2171.11</v>
      </c>
      <c r="P1863">
        <v>820.80799999999999</v>
      </c>
      <c r="Q1863">
        <v>0</v>
      </c>
      <c r="R1863">
        <v>35.265000000000001</v>
      </c>
      <c r="S1863">
        <v>-119826</v>
      </c>
      <c r="T1863" s="4">
        <v>186383</v>
      </c>
      <c r="U1863">
        <v>99941.3</v>
      </c>
      <c r="V1863">
        <v>-11263.7</v>
      </c>
      <c r="W1863">
        <v>227522</v>
      </c>
      <c r="X1863" s="4">
        <v>221270</v>
      </c>
      <c r="Y1863">
        <v>1.8494500000000001E-2</v>
      </c>
      <c r="Z1863">
        <v>0</v>
      </c>
      <c r="AA1863">
        <v>0.153859</v>
      </c>
      <c r="AB1863">
        <v>2.12489E-4</v>
      </c>
      <c r="AC1863">
        <f t="shared" si="58"/>
        <v>345.02344299999999</v>
      </c>
      <c r="AD1863">
        <f t="shared" si="59"/>
        <v>34.502344299999997</v>
      </c>
    </row>
    <row r="1864" spans="1:30" x14ac:dyDescent="0.3">
      <c r="A1864">
        <v>110</v>
      </c>
      <c r="B1864">
        <v>2020</v>
      </c>
      <c r="C1864">
        <v>5</v>
      </c>
      <c r="D1864">
        <v>26</v>
      </c>
      <c r="E1864" s="1">
        <v>0.58333333333333337</v>
      </c>
      <c r="F1864" t="s">
        <v>8</v>
      </c>
      <c r="G1864">
        <v>16.5</v>
      </c>
      <c r="H1864">
        <v>80.5</v>
      </c>
      <c r="I1864" s="3">
        <v>47.122300000000003</v>
      </c>
      <c r="J1864">
        <v>-1.7998799999999999</v>
      </c>
      <c r="K1864">
        <v>3.9556499999999999</v>
      </c>
      <c r="L1864" s="4">
        <v>299.505</v>
      </c>
      <c r="M1864">
        <v>308.476</v>
      </c>
      <c r="N1864" s="4">
        <v>513.27099999999996</v>
      </c>
      <c r="O1864">
        <v>2044.37</v>
      </c>
      <c r="P1864">
        <v>-32767</v>
      </c>
      <c r="Q1864">
        <v>0</v>
      </c>
      <c r="R1864">
        <v>35.221899999999998</v>
      </c>
      <c r="S1864">
        <v>-38409.699999999997</v>
      </c>
      <c r="T1864" s="4">
        <v>54.802300000000002</v>
      </c>
      <c r="U1864">
        <v>99997.9</v>
      </c>
      <c r="V1864">
        <v>30657.8</v>
      </c>
      <c r="W1864">
        <v>117.613</v>
      </c>
      <c r="X1864" s="4">
        <v>117.572</v>
      </c>
      <c r="Y1864">
        <v>1.0620599999999999E-2</v>
      </c>
      <c r="Z1864">
        <v>0</v>
      </c>
      <c r="AA1864">
        <v>0.153811</v>
      </c>
      <c r="AB1864">
        <v>2.0216799999999999E-4</v>
      </c>
      <c r="AC1864">
        <f t="shared" si="58"/>
        <v>343.10033499999997</v>
      </c>
      <c r="AD1864">
        <f t="shared" si="59"/>
        <v>34.310033499999996</v>
      </c>
    </row>
    <row r="1865" spans="1:30" x14ac:dyDescent="0.3">
      <c r="A1865">
        <v>110</v>
      </c>
      <c r="B1865">
        <v>2020</v>
      </c>
      <c r="C1865">
        <v>5</v>
      </c>
      <c r="D1865">
        <v>26</v>
      </c>
      <c r="E1865" s="1">
        <v>0.625</v>
      </c>
      <c r="F1865" t="s">
        <v>8</v>
      </c>
      <c r="G1865">
        <v>16.5</v>
      </c>
      <c r="H1865">
        <v>80.5</v>
      </c>
      <c r="I1865" s="3">
        <v>47.967500000000001</v>
      </c>
      <c r="J1865">
        <v>-1.6673199999999999</v>
      </c>
      <c r="K1865">
        <v>3.74593</v>
      </c>
      <c r="L1865" s="4">
        <v>299.529</v>
      </c>
      <c r="M1865">
        <v>306.09300000000002</v>
      </c>
      <c r="N1865" s="4">
        <v>435.77699999999999</v>
      </c>
      <c r="O1865">
        <v>2075.7399999999998</v>
      </c>
      <c r="P1865">
        <v>-32767</v>
      </c>
      <c r="Q1865">
        <v>0</v>
      </c>
      <c r="R1865">
        <v>35.528700000000001</v>
      </c>
      <c r="S1865">
        <v>-33005.5</v>
      </c>
      <c r="T1865" s="5">
        <v>-2.3283100000000002E-10</v>
      </c>
      <c r="U1865">
        <v>100095</v>
      </c>
      <c r="V1865">
        <v>7449.21</v>
      </c>
      <c r="W1865">
        <v>0</v>
      </c>
      <c r="X1865" s="5">
        <v>-2.3283100000000002E-10</v>
      </c>
      <c r="Y1865">
        <v>1.2116E-2</v>
      </c>
      <c r="Z1865">
        <v>0</v>
      </c>
      <c r="AA1865">
        <v>0.15377099999999999</v>
      </c>
      <c r="AB1865">
        <v>-1.2829599999999999E-4</v>
      </c>
      <c r="AC1865">
        <f t="shared" si="58"/>
        <v>340.480163</v>
      </c>
      <c r="AD1865">
        <f t="shared" si="59"/>
        <v>34.0480163</v>
      </c>
    </row>
    <row r="1866" spans="1:30" x14ac:dyDescent="0.3">
      <c r="A1866">
        <v>110</v>
      </c>
      <c r="B1866">
        <v>2020</v>
      </c>
      <c r="C1866">
        <v>5</v>
      </c>
      <c r="D1866">
        <v>26</v>
      </c>
      <c r="E1866" s="1">
        <v>0.66666666666666663</v>
      </c>
      <c r="F1866" t="s">
        <v>8</v>
      </c>
      <c r="G1866">
        <v>16.5</v>
      </c>
      <c r="H1866">
        <v>80.5</v>
      </c>
      <c r="I1866" s="3">
        <v>49.100700000000003</v>
      </c>
      <c r="J1866">
        <v>-1.5974699999999999</v>
      </c>
      <c r="K1866">
        <v>3.5028800000000002</v>
      </c>
      <c r="L1866" s="4">
        <v>299.58100000000002</v>
      </c>
      <c r="M1866">
        <v>305.26799999999997</v>
      </c>
      <c r="N1866" s="4">
        <v>409.73200000000003</v>
      </c>
      <c r="O1866">
        <v>2070.13</v>
      </c>
      <c r="P1866">
        <v>989.471</v>
      </c>
      <c r="Q1866">
        <v>0</v>
      </c>
      <c r="R1866">
        <v>36.592100000000002</v>
      </c>
      <c r="S1866">
        <v>-27601.200000000001</v>
      </c>
      <c r="T1866" s="5">
        <v>-2.3283100000000002E-10</v>
      </c>
      <c r="U1866">
        <v>100131</v>
      </c>
      <c r="V1866">
        <v>-2157</v>
      </c>
      <c r="W1866">
        <v>0</v>
      </c>
      <c r="X1866" s="5">
        <v>-2.3283100000000002E-10</v>
      </c>
      <c r="Y1866">
        <v>2.43541E-2</v>
      </c>
      <c r="Z1866">
        <v>0</v>
      </c>
      <c r="AA1866">
        <v>0.153755</v>
      </c>
      <c r="AB1866">
        <v>-1.44246E-4</v>
      </c>
      <c r="AC1866">
        <f t="shared" si="58"/>
        <v>339.57510699999995</v>
      </c>
      <c r="AD1866">
        <f t="shared" si="59"/>
        <v>33.957510699999993</v>
      </c>
    </row>
    <row r="1867" spans="1:30" x14ac:dyDescent="0.3">
      <c r="A1867">
        <v>110</v>
      </c>
      <c r="B1867">
        <v>2020</v>
      </c>
      <c r="C1867">
        <v>5</v>
      </c>
      <c r="D1867">
        <v>26</v>
      </c>
      <c r="E1867" s="1">
        <v>0.70833333333333337</v>
      </c>
      <c r="F1867" t="s">
        <v>8</v>
      </c>
      <c r="G1867">
        <v>16.5</v>
      </c>
      <c r="H1867">
        <v>80.5</v>
      </c>
      <c r="I1867" s="3">
        <v>49.357500000000002</v>
      </c>
      <c r="J1867">
        <v>-1.31334</v>
      </c>
      <c r="K1867">
        <v>3.2854700000000001</v>
      </c>
      <c r="L1867" s="4">
        <v>299.93099999999998</v>
      </c>
      <c r="M1867">
        <v>304.37299999999999</v>
      </c>
      <c r="N1867" s="4">
        <v>412.5</v>
      </c>
      <c r="O1867">
        <v>2149.2399999999998</v>
      </c>
      <c r="P1867">
        <v>789.25199999999995</v>
      </c>
      <c r="Q1867">
        <v>0</v>
      </c>
      <c r="R1867">
        <v>36.944499999999998</v>
      </c>
      <c r="S1867">
        <v>-23665.5</v>
      </c>
      <c r="T1867" s="5">
        <v>-2.3283100000000002E-10</v>
      </c>
      <c r="U1867">
        <v>100182</v>
      </c>
      <c r="V1867">
        <v>-6806.41</v>
      </c>
      <c r="W1867">
        <v>0</v>
      </c>
      <c r="X1867" s="5">
        <v>-2.3283100000000002E-10</v>
      </c>
      <c r="Y1867">
        <v>3.1404000000000001E-2</v>
      </c>
      <c r="Z1867">
        <v>0</v>
      </c>
      <c r="AA1867">
        <v>0.15371599999999999</v>
      </c>
      <c r="AB1867">
        <v>-1.58321E-4</v>
      </c>
      <c r="AC1867">
        <f t="shared" si="58"/>
        <v>338.607057</v>
      </c>
      <c r="AD1867">
        <f t="shared" si="59"/>
        <v>33.860705699999997</v>
      </c>
    </row>
    <row r="1868" spans="1:30" x14ac:dyDescent="0.3">
      <c r="A1868">
        <v>110</v>
      </c>
      <c r="B1868">
        <v>2020</v>
      </c>
      <c r="C1868">
        <v>5</v>
      </c>
      <c r="D1868">
        <v>26</v>
      </c>
      <c r="E1868" s="1">
        <v>0.75</v>
      </c>
      <c r="F1868" t="s">
        <v>8</v>
      </c>
      <c r="G1868">
        <v>16.5</v>
      </c>
      <c r="H1868">
        <v>80.5</v>
      </c>
      <c r="I1868" s="3">
        <v>49.388800000000003</v>
      </c>
      <c r="J1868">
        <v>-0.95652300000000001</v>
      </c>
      <c r="K1868">
        <v>3.1844600000000001</v>
      </c>
      <c r="L1868" s="4">
        <v>300.10399999999998</v>
      </c>
      <c r="M1868">
        <v>304.03500000000003</v>
      </c>
      <c r="N1868" s="4">
        <v>434.428</v>
      </c>
      <c r="O1868">
        <v>2350.98</v>
      </c>
      <c r="P1868">
        <v>715.07500000000005</v>
      </c>
      <c r="Q1868">
        <v>0</v>
      </c>
      <c r="R1868">
        <v>36.1128</v>
      </c>
      <c r="S1868">
        <v>-20493.400000000001</v>
      </c>
      <c r="T1868" s="5">
        <v>-2.3283100000000002E-10</v>
      </c>
      <c r="U1868">
        <v>100157</v>
      </c>
      <c r="V1868">
        <v>-7229.08</v>
      </c>
      <c r="W1868">
        <v>0</v>
      </c>
      <c r="X1868" s="5">
        <v>-2.3283100000000002E-10</v>
      </c>
      <c r="Y1868">
        <v>4.2116199999999999E-2</v>
      </c>
      <c r="Z1868">
        <v>0</v>
      </c>
      <c r="AA1868">
        <v>0.15370800000000001</v>
      </c>
      <c r="AB1868">
        <v>-1.2322900000000001E-4</v>
      </c>
      <c r="AC1868">
        <f t="shared" si="58"/>
        <v>338.24338800000004</v>
      </c>
      <c r="AD1868">
        <f t="shared" si="59"/>
        <v>33.824338800000007</v>
      </c>
    </row>
    <row r="1869" spans="1:30" x14ac:dyDescent="0.3">
      <c r="A1869">
        <v>110</v>
      </c>
      <c r="B1869">
        <v>2020</v>
      </c>
      <c r="C1869">
        <v>5</v>
      </c>
      <c r="D1869">
        <v>26</v>
      </c>
      <c r="E1869" s="1">
        <v>0.79166666666666663</v>
      </c>
      <c r="F1869" t="s">
        <v>8</v>
      </c>
      <c r="G1869">
        <v>16.5</v>
      </c>
      <c r="H1869">
        <v>80.5</v>
      </c>
      <c r="I1869" s="3">
        <v>49.434699999999999</v>
      </c>
      <c r="J1869">
        <v>-0.582121</v>
      </c>
      <c r="K1869">
        <v>3.0547300000000002</v>
      </c>
      <c r="L1869" s="4">
        <v>300.36399999999998</v>
      </c>
      <c r="M1869">
        <v>303.88</v>
      </c>
      <c r="N1869" s="4">
        <v>473.88499999999999</v>
      </c>
      <c r="O1869">
        <v>2732.46</v>
      </c>
      <c r="P1869">
        <v>511.041</v>
      </c>
      <c r="Q1869">
        <v>0</v>
      </c>
      <c r="R1869">
        <v>34.769599999999997</v>
      </c>
      <c r="S1869">
        <v>-19788.5</v>
      </c>
      <c r="T1869" s="5">
        <v>-2.3283100000000002E-10</v>
      </c>
      <c r="U1869">
        <v>100168</v>
      </c>
      <c r="V1869">
        <v>-27594.2</v>
      </c>
      <c r="W1869">
        <v>0</v>
      </c>
      <c r="X1869" s="5">
        <v>-2.3283100000000002E-10</v>
      </c>
      <c r="Y1869">
        <v>0.222163</v>
      </c>
      <c r="Z1869">
        <v>0</v>
      </c>
      <c r="AA1869">
        <v>0.15370800000000001</v>
      </c>
      <c r="AB1869">
        <v>-4.1466000000000002E-4</v>
      </c>
      <c r="AC1869">
        <f t="shared" si="58"/>
        <v>338.08510799999993</v>
      </c>
      <c r="AD1869">
        <f t="shared" si="59"/>
        <v>33.808510799999993</v>
      </c>
    </row>
    <row r="1870" spans="1:30" x14ac:dyDescent="0.3">
      <c r="A1870">
        <v>110</v>
      </c>
      <c r="B1870">
        <v>2020</v>
      </c>
      <c r="C1870">
        <v>5</v>
      </c>
      <c r="D1870">
        <v>26</v>
      </c>
      <c r="E1870" s="1">
        <v>0.83333333333333337</v>
      </c>
      <c r="F1870" t="s">
        <v>8</v>
      </c>
      <c r="G1870">
        <v>16.5</v>
      </c>
      <c r="H1870">
        <v>80.5</v>
      </c>
      <c r="I1870" s="3">
        <v>49.829000000000001</v>
      </c>
      <c r="J1870">
        <v>-0.55931399999999998</v>
      </c>
      <c r="K1870">
        <v>3.47776</v>
      </c>
      <c r="L1870" s="4">
        <v>300.42099999999999</v>
      </c>
      <c r="M1870">
        <v>303.35500000000002</v>
      </c>
      <c r="N1870" s="4">
        <v>531.72199999999998</v>
      </c>
      <c r="O1870">
        <v>3176.24</v>
      </c>
      <c r="P1870">
        <v>322.73899999999998</v>
      </c>
      <c r="Q1870">
        <v>0</v>
      </c>
      <c r="R1870">
        <v>35.723399999999998</v>
      </c>
      <c r="S1870">
        <v>-17967.5</v>
      </c>
      <c r="T1870" s="5">
        <v>-2.3283100000000002E-10</v>
      </c>
      <c r="U1870">
        <v>100151</v>
      </c>
      <c r="V1870">
        <v>-20101.400000000001</v>
      </c>
      <c r="W1870">
        <v>0</v>
      </c>
      <c r="X1870" s="5">
        <v>-2.3283100000000002E-10</v>
      </c>
      <c r="Y1870">
        <v>0.24688299999999999</v>
      </c>
      <c r="Z1870">
        <v>0</v>
      </c>
      <c r="AA1870">
        <v>0.153692</v>
      </c>
      <c r="AB1870">
        <v>-3.1163600000000001E-4</v>
      </c>
      <c r="AC1870">
        <f t="shared" si="58"/>
        <v>337.51028699999995</v>
      </c>
      <c r="AD1870">
        <f t="shared" si="59"/>
        <v>33.751028699999992</v>
      </c>
    </row>
    <row r="1871" spans="1:30" x14ac:dyDescent="0.3">
      <c r="A1871">
        <v>110</v>
      </c>
      <c r="B1871">
        <v>2020</v>
      </c>
      <c r="C1871">
        <v>5</v>
      </c>
      <c r="D1871">
        <v>26</v>
      </c>
      <c r="E1871" s="1">
        <v>0.875</v>
      </c>
      <c r="F1871" t="s">
        <v>8</v>
      </c>
      <c r="G1871">
        <v>16.5</v>
      </c>
      <c r="H1871">
        <v>80.5</v>
      </c>
      <c r="I1871" s="3">
        <v>49.751800000000003</v>
      </c>
      <c r="J1871">
        <v>-0.55313800000000002</v>
      </c>
      <c r="K1871">
        <v>3.8510499999999999</v>
      </c>
      <c r="L1871" s="4">
        <v>300.53699999999998</v>
      </c>
      <c r="M1871">
        <v>303.45600000000002</v>
      </c>
      <c r="N1871" s="4">
        <v>562.59199999999998</v>
      </c>
      <c r="O1871">
        <v>3345</v>
      </c>
      <c r="P1871">
        <v>284.37599999999998</v>
      </c>
      <c r="Q1871">
        <v>0</v>
      </c>
      <c r="R1871">
        <v>35.464599999999997</v>
      </c>
      <c r="S1871">
        <v>-17908.8</v>
      </c>
      <c r="T1871" s="5">
        <v>-2.3283100000000002E-10</v>
      </c>
      <c r="U1871">
        <v>100134</v>
      </c>
      <c r="V1871">
        <v>-18602.8</v>
      </c>
      <c r="W1871">
        <v>0</v>
      </c>
      <c r="X1871" s="5">
        <v>-2.3283100000000002E-10</v>
      </c>
      <c r="Y1871">
        <v>0.34387299999999998</v>
      </c>
      <c r="Z1871">
        <v>0</v>
      </c>
      <c r="AA1871">
        <v>0.153692</v>
      </c>
      <c r="AB1871">
        <v>1.63886E-4</v>
      </c>
      <c r="AC1871">
        <f t="shared" si="58"/>
        <v>337.62683900000007</v>
      </c>
      <c r="AD1871">
        <f t="shared" si="59"/>
        <v>33.762683900000006</v>
      </c>
    </row>
    <row r="1872" spans="1:30" x14ac:dyDescent="0.3">
      <c r="A1872">
        <v>110</v>
      </c>
      <c r="B1872">
        <v>2020</v>
      </c>
      <c r="C1872">
        <v>5</v>
      </c>
      <c r="D1872">
        <v>26</v>
      </c>
      <c r="E1872" s="1">
        <v>0.91666666666666663</v>
      </c>
      <c r="F1872" t="s">
        <v>8</v>
      </c>
      <c r="G1872">
        <v>16.5</v>
      </c>
      <c r="H1872">
        <v>80.5</v>
      </c>
      <c r="I1872" s="3">
        <v>49.569200000000002</v>
      </c>
      <c r="J1872">
        <v>-0.773123</v>
      </c>
      <c r="K1872">
        <v>4.3853400000000002</v>
      </c>
      <c r="L1872" s="4">
        <v>300.30700000000002</v>
      </c>
      <c r="M1872">
        <v>303.35199999999998</v>
      </c>
      <c r="N1872" s="4">
        <v>610.13900000000001</v>
      </c>
      <c r="O1872">
        <v>2745.52</v>
      </c>
      <c r="P1872">
        <v>407.47399999999999</v>
      </c>
      <c r="Q1872">
        <v>0</v>
      </c>
      <c r="R1872">
        <v>33.748100000000001</v>
      </c>
      <c r="S1872">
        <v>-17321.400000000001</v>
      </c>
      <c r="T1872" s="5">
        <v>-2.3283100000000002E-10</v>
      </c>
      <c r="U1872">
        <v>100132</v>
      </c>
      <c r="V1872">
        <v>-19486.599999999999</v>
      </c>
      <c r="W1872">
        <v>0</v>
      </c>
      <c r="X1872" s="5">
        <v>-2.3283100000000002E-10</v>
      </c>
      <c r="Y1872">
        <v>0.41888799999999998</v>
      </c>
      <c r="Z1872">
        <v>0</v>
      </c>
      <c r="AA1872">
        <v>0.15621199999999999</v>
      </c>
      <c r="AB1872">
        <v>4.1290599999999999E-4</v>
      </c>
      <c r="AC1872">
        <f t="shared" si="58"/>
        <v>337.50162899999998</v>
      </c>
      <c r="AD1872">
        <f t="shared" si="59"/>
        <v>33.750162899999999</v>
      </c>
    </row>
    <row r="1873" spans="1:30" x14ac:dyDescent="0.3">
      <c r="A1873">
        <v>110</v>
      </c>
      <c r="B1873">
        <v>2020</v>
      </c>
      <c r="C1873">
        <v>5</v>
      </c>
      <c r="D1873">
        <v>26</v>
      </c>
      <c r="E1873" s="1">
        <v>0.95833333333333337</v>
      </c>
      <c r="F1873" t="s">
        <v>8</v>
      </c>
      <c r="G1873">
        <v>16.5</v>
      </c>
      <c r="H1873">
        <v>80.5</v>
      </c>
      <c r="I1873" s="3">
        <v>49.333799999999997</v>
      </c>
      <c r="J1873">
        <v>-0.66526799999999997</v>
      </c>
      <c r="K1873">
        <v>3.4628899999999998</v>
      </c>
      <c r="L1873" s="4">
        <v>300.23</v>
      </c>
      <c r="M1873">
        <v>303.32499999999999</v>
      </c>
      <c r="N1873" s="4">
        <v>610.28099999999995</v>
      </c>
      <c r="O1873">
        <v>2835.39</v>
      </c>
      <c r="P1873">
        <v>588.86400000000003</v>
      </c>
      <c r="Q1873">
        <v>0</v>
      </c>
      <c r="R1873">
        <v>31.9453</v>
      </c>
      <c r="S1873">
        <v>-15911.6</v>
      </c>
      <c r="T1873" s="5">
        <v>-2.3283100000000002E-10</v>
      </c>
      <c r="U1873">
        <v>100088</v>
      </c>
      <c r="V1873">
        <v>-8958.2000000000007</v>
      </c>
      <c r="W1873">
        <v>0</v>
      </c>
      <c r="X1873" s="5">
        <v>-2.3283100000000002E-10</v>
      </c>
      <c r="Y1873">
        <v>0.28878599999999999</v>
      </c>
      <c r="Z1873">
        <v>0</v>
      </c>
      <c r="AA1873">
        <v>0.15622</v>
      </c>
      <c r="AB1873">
        <v>3.3240199999999998E-4</v>
      </c>
      <c r="AC1873">
        <f t="shared" si="58"/>
        <v>337.46830999999997</v>
      </c>
      <c r="AD1873">
        <f t="shared" si="59"/>
        <v>33.746831</v>
      </c>
    </row>
    <row r="1874" spans="1:30" x14ac:dyDescent="0.3">
      <c r="A1874">
        <v>111</v>
      </c>
      <c r="B1874">
        <v>2020</v>
      </c>
      <c r="C1874">
        <v>5</v>
      </c>
      <c r="D1874">
        <v>27</v>
      </c>
      <c r="E1874" s="1">
        <v>0</v>
      </c>
      <c r="F1874" t="s">
        <v>8</v>
      </c>
      <c r="G1874">
        <v>16.5</v>
      </c>
      <c r="H1874">
        <v>80.5</v>
      </c>
      <c r="I1874" s="3">
        <v>48.887500000000003</v>
      </c>
      <c r="J1874">
        <v>-0.34598099999999998</v>
      </c>
      <c r="K1874">
        <v>3.5926200000000001</v>
      </c>
      <c r="L1874" s="4">
        <v>300.61</v>
      </c>
      <c r="M1874">
        <v>304.10700000000003</v>
      </c>
      <c r="N1874" s="4">
        <v>635.47400000000005</v>
      </c>
      <c r="O1874">
        <v>2803.45</v>
      </c>
      <c r="P1874">
        <v>669.93799999999999</v>
      </c>
      <c r="Q1874" s="2">
        <v>9.7398599999999994E-7</v>
      </c>
      <c r="R1874">
        <v>30.472799999999999</v>
      </c>
      <c r="S1874">
        <v>-15735.4</v>
      </c>
      <c r="T1874" s="5">
        <v>-2.3283100000000002E-10</v>
      </c>
      <c r="U1874">
        <v>100121</v>
      </c>
      <c r="V1874">
        <v>-11148.4</v>
      </c>
      <c r="W1874">
        <v>0</v>
      </c>
      <c r="X1874" s="5">
        <v>-2.3283100000000002E-10</v>
      </c>
      <c r="Y1874">
        <v>0.53283100000000005</v>
      </c>
      <c r="Z1874" s="2">
        <v>8.6874500000000001E-7</v>
      </c>
      <c r="AA1874">
        <v>0.15624399999999999</v>
      </c>
      <c r="AB1874">
        <v>-1.0709000000000001E-4</v>
      </c>
      <c r="AC1874">
        <f t="shared" si="58"/>
        <v>338.34637000000004</v>
      </c>
      <c r="AD1874">
        <f t="shared" si="59"/>
        <v>33.834637000000001</v>
      </c>
    </row>
    <row r="1875" spans="1:30" x14ac:dyDescent="0.3">
      <c r="A1875">
        <v>111</v>
      </c>
      <c r="B1875">
        <v>2020</v>
      </c>
      <c r="C1875">
        <v>5</v>
      </c>
      <c r="D1875">
        <v>27</v>
      </c>
      <c r="E1875" s="1">
        <v>4.1666666666666664E-2</v>
      </c>
      <c r="F1875" t="s">
        <v>8</v>
      </c>
      <c r="G1875">
        <v>16.5</v>
      </c>
      <c r="H1875">
        <v>80.5</v>
      </c>
      <c r="I1875" s="3">
        <v>48.124899999999997</v>
      </c>
      <c r="J1875">
        <v>0.55533900000000003</v>
      </c>
      <c r="K1875">
        <v>4.3679100000000002</v>
      </c>
      <c r="L1875" s="4">
        <v>300.95699999999999</v>
      </c>
      <c r="M1875">
        <v>304.44200000000001</v>
      </c>
      <c r="N1875" s="4">
        <v>695.298</v>
      </c>
      <c r="O1875">
        <v>2718.61</v>
      </c>
      <c r="P1875">
        <v>607.06899999999996</v>
      </c>
      <c r="Q1875" s="2">
        <v>1.12982E-5</v>
      </c>
      <c r="R1875">
        <v>29.320599999999999</v>
      </c>
      <c r="S1875">
        <v>-34709</v>
      </c>
      <c r="T1875" s="4">
        <v>105604</v>
      </c>
      <c r="U1875">
        <v>100199</v>
      </c>
      <c r="V1875">
        <v>-43425.3</v>
      </c>
      <c r="W1875">
        <v>141782</v>
      </c>
      <c r="X1875" s="4">
        <v>126096</v>
      </c>
      <c r="Y1875">
        <v>0.48215400000000003</v>
      </c>
      <c r="Z1875" s="2">
        <v>1.33208E-5</v>
      </c>
      <c r="AA1875">
        <v>0.15637899999999999</v>
      </c>
      <c r="AB1875">
        <v>-5.27254E-4</v>
      </c>
      <c r="AC1875">
        <f t="shared" si="58"/>
        <v>338.73117899999994</v>
      </c>
      <c r="AD1875">
        <f t="shared" si="59"/>
        <v>33.873117899999997</v>
      </c>
    </row>
    <row r="1876" spans="1:30" x14ac:dyDescent="0.3">
      <c r="A1876">
        <v>111</v>
      </c>
      <c r="B1876">
        <v>2020</v>
      </c>
      <c r="C1876">
        <v>5</v>
      </c>
      <c r="D1876">
        <v>27</v>
      </c>
      <c r="E1876" s="1">
        <v>8.3333333333333329E-2</v>
      </c>
      <c r="F1876" t="s">
        <v>8</v>
      </c>
      <c r="G1876">
        <v>16.5</v>
      </c>
      <c r="H1876">
        <v>80.5</v>
      </c>
      <c r="I1876" s="3">
        <v>46.846499999999999</v>
      </c>
      <c r="J1876">
        <v>1.3578300000000001</v>
      </c>
      <c r="K1876">
        <v>4.1986999999999997</v>
      </c>
      <c r="L1876" s="4">
        <v>300.37599999999998</v>
      </c>
      <c r="M1876">
        <v>305.70999999999998</v>
      </c>
      <c r="N1876" s="4">
        <v>796.28200000000004</v>
      </c>
      <c r="O1876">
        <v>2418.7600000000002</v>
      </c>
      <c r="P1876">
        <v>532.72400000000005</v>
      </c>
      <c r="Q1876" s="2">
        <v>2.00641E-5</v>
      </c>
      <c r="R1876">
        <v>28.562799999999999</v>
      </c>
      <c r="S1876">
        <v>-121941</v>
      </c>
      <c r="T1876" s="4">
        <v>472834</v>
      </c>
      <c r="U1876">
        <v>100257</v>
      </c>
      <c r="V1876">
        <v>-208153</v>
      </c>
      <c r="W1876">
        <v>741255</v>
      </c>
      <c r="X1876" s="4">
        <v>554351</v>
      </c>
      <c r="Y1876">
        <v>0.557002</v>
      </c>
      <c r="Z1876" s="2">
        <v>3.7645599999999997E-5</v>
      </c>
      <c r="AA1876">
        <v>0.15659400000000001</v>
      </c>
      <c r="AB1876">
        <v>-3.5780000000000002E-4</v>
      </c>
      <c r="AC1876">
        <f t="shared" si="58"/>
        <v>340.09867199999997</v>
      </c>
      <c r="AD1876">
        <f t="shared" si="59"/>
        <v>34.009867199999995</v>
      </c>
    </row>
    <row r="1877" spans="1:30" x14ac:dyDescent="0.3">
      <c r="A1877">
        <v>111</v>
      </c>
      <c r="B1877">
        <v>2020</v>
      </c>
      <c r="C1877">
        <v>5</v>
      </c>
      <c r="D1877">
        <v>27</v>
      </c>
      <c r="E1877" s="1">
        <v>0.125</v>
      </c>
      <c r="F1877" t="s">
        <v>8</v>
      </c>
      <c r="G1877">
        <v>16.5</v>
      </c>
      <c r="H1877">
        <v>80.5</v>
      </c>
      <c r="I1877" s="3">
        <v>45.470199999999998</v>
      </c>
      <c r="J1877">
        <v>0.96442499999999998</v>
      </c>
      <c r="K1877">
        <v>4.0843499999999997</v>
      </c>
      <c r="L1877" s="4">
        <v>300.26600000000002</v>
      </c>
      <c r="M1877">
        <v>305.72500000000002</v>
      </c>
      <c r="N1877" s="4">
        <v>876.61599999999999</v>
      </c>
      <c r="O1877">
        <v>2048.38</v>
      </c>
      <c r="P1877">
        <v>395.221</v>
      </c>
      <c r="Q1877" s="2">
        <v>1.16878E-5</v>
      </c>
      <c r="R1877">
        <v>28.109300000000001</v>
      </c>
      <c r="S1877">
        <v>-236487</v>
      </c>
      <c r="T1877" s="4">
        <v>947751</v>
      </c>
      <c r="U1877">
        <v>100267</v>
      </c>
      <c r="V1877">
        <v>-419758</v>
      </c>
      <c r="W1877" s="2">
        <v>1511850</v>
      </c>
      <c r="X1877" s="5">
        <v>1117750</v>
      </c>
      <c r="Y1877">
        <v>0.28570299999999998</v>
      </c>
      <c r="Z1877" s="2">
        <v>1.6795699999999999E-5</v>
      </c>
      <c r="AA1877">
        <v>0.15664900000000001</v>
      </c>
      <c r="AB1877" s="2">
        <v>9.1638000000000006E-5</v>
      </c>
      <c r="AC1877">
        <f t="shared" si="58"/>
        <v>340.11000200000007</v>
      </c>
      <c r="AD1877">
        <f t="shared" si="59"/>
        <v>34.011000200000005</v>
      </c>
    </row>
    <row r="1878" spans="1:30" x14ac:dyDescent="0.3">
      <c r="A1878">
        <v>111</v>
      </c>
      <c r="B1878">
        <v>2020</v>
      </c>
      <c r="C1878">
        <v>5</v>
      </c>
      <c r="D1878">
        <v>27</v>
      </c>
      <c r="E1878" s="1">
        <v>0.16666666666666666</v>
      </c>
      <c r="F1878" t="s">
        <v>8</v>
      </c>
      <c r="G1878">
        <v>16.5</v>
      </c>
      <c r="H1878">
        <v>80.5</v>
      </c>
      <c r="I1878" s="3">
        <v>44.948300000000003</v>
      </c>
      <c r="J1878">
        <v>0.37526500000000002</v>
      </c>
      <c r="K1878">
        <v>4.0766600000000004</v>
      </c>
      <c r="L1878" s="4">
        <v>300.26400000000001</v>
      </c>
      <c r="M1878">
        <v>306.108</v>
      </c>
      <c r="N1878" s="4">
        <v>990.37300000000005</v>
      </c>
      <c r="O1878">
        <v>1839.43</v>
      </c>
      <c r="P1878">
        <v>379.26</v>
      </c>
      <c r="Q1878" s="2">
        <v>1.36358E-6</v>
      </c>
      <c r="R1878">
        <v>27.829599999999999</v>
      </c>
      <c r="S1878">
        <v>-391507</v>
      </c>
      <c r="T1878" s="5">
        <v>1614970</v>
      </c>
      <c r="U1878">
        <v>100259</v>
      </c>
      <c r="V1878">
        <v>-722431</v>
      </c>
      <c r="W1878" s="2">
        <v>2241990</v>
      </c>
      <c r="X1878" s="5">
        <v>1889730</v>
      </c>
      <c r="Y1878">
        <v>0.11630799999999999</v>
      </c>
      <c r="Z1878" s="2">
        <v>2.0270700000000001E-6</v>
      </c>
      <c r="AA1878">
        <v>0.15653</v>
      </c>
      <c r="AB1878">
        <v>2.0010399999999999E-4</v>
      </c>
      <c r="AC1878">
        <f t="shared" si="58"/>
        <v>340.53120800000005</v>
      </c>
      <c r="AD1878">
        <f t="shared" si="59"/>
        <v>34.053120800000002</v>
      </c>
    </row>
    <row r="1879" spans="1:30" x14ac:dyDescent="0.3">
      <c r="A1879">
        <v>111</v>
      </c>
      <c r="B1879">
        <v>2020</v>
      </c>
      <c r="C1879">
        <v>5</v>
      </c>
      <c r="D1879">
        <v>27</v>
      </c>
      <c r="E1879" s="1">
        <v>0.20833333333333334</v>
      </c>
      <c r="F1879" t="s">
        <v>8</v>
      </c>
      <c r="G1879">
        <v>16.5</v>
      </c>
      <c r="H1879">
        <v>80.5</v>
      </c>
      <c r="I1879" s="3">
        <v>44.852800000000002</v>
      </c>
      <c r="J1879">
        <v>0.27216200000000002</v>
      </c>
      <c r="K1879">
        <v>3.7951600000000001</v>
      </c>
      <c r="L1879" s="4">
        <v>299.25</v>
      </c>
      <c r="M1879">
        <v>308.137</v>
      </c>
      <c r="N1879" s="4">
        <v>1156.5</v>
      </c>
      <c r="O1879">
        <v>1901.83</v>
      </c>
      <c r="P1879">
        <v>487.44900000000001</v>
      </c>
      <c r="Q1879">
        <v>0</v>
      </c>
      <c r="R1879">
        <v>27.899799999999999</v>
      </c>
      <c r="S1879">
        <v>-509695</v>
      </c>
      <c r="T1879" s="5">
        <v>1976390</v>
      </c>
      <c r="U1879">
        <v>100198</v>
      </c>
      <c r="V1879">
        <v>-875093</v>
      </c>
      <c r="W1879" s="2">
        <v>2842110</v>
      </c>
      <c r="X1879" s="5">
        <v>2327690</v>
      </c>
      <c r="Y1879">
        <v>2.6673599999999999E-2</v>
      </c>
      <c r="Z1879">
        <v>0</v>
      </c>
      <c r="AA1879">
        <v>0.15637100000000001</v>
      </c>
      <c r="AB1879">
        <v>1.44745E-4</v>
      </c>
      <c r="AC1879">
        <f t="shared" si="58"/>
        <v>342.71545000000003</v>
      </c>
      <c r="AD1879">
        <f t="shared" si="59"/>
        <v>34.271545000000003</v>
      </c>
    </row>
    <row r="1880" spans="1:30" x14ac:dyDescent="0.3">
      <c r="A1880">
        <v>111</v>
      </c>
      <c r="B1880">
        <v>2020</v>
      </c>
      <c r="C1880">
        <v>5</v>
      </c>
      <c r="D1880">
        <v>27</v>
      </c>
      <c r="E1880" s="1">
        <v>0.25</v>
      </c>
      <c r="F1880" t="s">
        <v>8</v>
      </c>
      <c r="G1880">
        <v>16.5</v>
      </c>
      <c r="H1880">
        <v>80.5</v>
      </c>
      <c r="I1880" s="3">
        <v>44.582999999999998</v>
      </c>
      <c r="J1880">
        <v>0.49879800000000002</v>
      </c>
      <c r="K1880">
        <v>3.2706</v>
      </c>
      <c r="L1880" s="4">
        <v>299.791</v>
      </c>
      <c r="M1880">
        <v>310.733</v>
      </c>
      <c r="N1880" s="4">
        <v>1393.96</v>
      </c>
      <c r="O1880">
        <v>2019.75</v>
      </c>
      <c r="P1880">
        <v>491.99700000000001</v>
      </c>
      <c r="Q1880">
        <v>0</v>
      </c>
      <c r="R1880">
        <v>28.592300000000002</v>
      </c>
      <c r="S1880">
        <v>-661778</v>
      </c>
      <c r="T1880" s="5">
        <v>2427910</v>
      </c>
      <c r="U1880">
        <v>100108</v>
      </c>
      <c r="V1880" s="2">
        <v>-1033440</v>
      </c>
      <c r="W1880" s="2">
        <v>3239530</v>
      </c>
      <c r="X1880" s="5">
        <v>2852880</v>
      </c>
      <c r="Y1880">
        <v>2.2278900000000002E-3</v>
      </c>
      <c r="Z1880">
        <v>0</v>
      </c>
      <c r="AA1880">
        <v>0.15612500000000001</v>
      </c>
      <c r="AB1880" s="2">
        <v>4.3222600000000002E-5</v>
      </c>
      <c r="AC1880">
        <f t="shared" si="58"/>
        <v>345.59647699999999</v>
      </c>
      <c r="AD1880">
        <f t="shared" si="59"/>
        <v>34.559647699999999</v>
      </c>
    </row>
    <row r="1881" spans="1:30" x14ac:dyDescent="0.3">
      <c r="A1881">
        <v>111</v>
      </c>
      <c r="B1881">
        <v>2020</v>
      </c>
      <c r="C1881">
        <v>5</v>
      </c>
      <c r="D1881">
        <v>27</v>
      </c>
      <c r="E1881" s="1">
        <v>0.29166666666666669</v>
      </c>
      <c r="F1881" t="s">
        <v>8</v>
      </c>
      <c r="G1881">
        <v>16.5</v>
      </c>
      <c r="H1881">
        <v>80.5</v>
      </c>
      <c r="I1881" s="3">
        <v>45.539700000000003</v>
      </c>
      <c r="J1881">
        <v>0.65559100000000003</v>
      </c>
      <c r="K1881">
        <v>2.7465600000000001</v>
      </c>
      <c r="L1881" s="4">
        <v>299.75099999999998</v>
      </c>
      <c r="M1881">
        <v>311.613</v>
      </c>
      <c r="N1881" s="4">
        <v>1630.48</v>
      </c>
      <c r="O1881">
        <v>2217.8200000000002</v>
      </c>
      <c r="P1881">
        <v>474.40300000000002</v>
      </c>
      <c r="Q1881">
        <v>0</v>
      </c>
      <c r="R1881">
        <v>32.709299999999999</v>
      </c>
      <c r="S1881">
        <v>-859327</v>
      </c>
      <c r="T1881" s="5">
        <v>2871700</v>
      </c>
      <c r="U1881">
        <v>100008</v>
      </c>
      <c r="V1881" s="2">
        <v>-1174540</v>
      </c>
      <c r="W1881" s="2">
        <v>3410070</v>
      </c>
      <c r="X1881" s="5">
        <v>3384720</v>
      </c>
      <c r="Y1881">
        <v>1.7762E-2</v>
      </c>
      <c r="Z1881">
        <v>0</v>
      </c>
      <c r="AA1881">
        <v>0.15587799999999999</v>
      </c>
      <c r="AB1881">
        <v>-1.04839E-4</v>
      </c>
      <c r="AC1881">
        <f t="shared" si="58"/>
        <v>346.56259699999998</v>
      </c>
      <c r="AD1881">
        <f t="shared" si="59"/>
        <v>34.6562597</v>
      </c>
    </row>
    <row r="1882" spans="1:30" x14ac:dyDescent="0.3">
      <c r="A1882">
        <v>111</v>
      </c>
      <c r="B1882">
        <v>2020</v>
      </c>
      <c r="C1882">
        <v>5</v>
      </c>
      <c r="D1882">
        <v>27</v>
      </c>
      <c r="E1882" s="1">
        <v>0.33333333333333331</v>
      </c>
      <c r="F1882" t="s">
        <v>8</v>
      </c>
      <c r="G1882">
        <v>16.5</v>
      </c>
      <c r="H1882">
        <v>80.5</v>
      </c>
      <c r="I1882" s="3">
        <v>46.9114</v>
      </c>
      <c r="J1882">
        <v>0.89790700000000001</v>
      </c>
      <c r="K1882">
        <v>2.1568900000000002</v>
      </c>
      <c r="L1882" s="4">
        <v>299.45600000000002</v>
      </c>
      <c r="M1882">
        <v>312.70699999999999</v>
      </c>
      <c r="N1882" s="4">
        <v>1886.67</v>
      </c>
      <c r="O1882">
        <v>2223.3200000000002</v>
      </c>
      <c r="P1882">
        <v>364.79399999999998</v>
      </c>
      <c r="Q1882">
        <v>0</v>
      </c>
      <c r="R1882">
        <v>33.780099999999997</v>
      </c>
      <c r="S1882">
        <v>-842409</v>
      </c>
      <c r="T1882" s="5">
        <v>2621300</v>
      </c>
      <c r="U1882">
        <v>99921.1</v>
      </c>
      <c r="V1882" s="2">
        <v>-1012150</v>
      </c>
      <c r="W1882" s="2">
        <v>3306040</v>
      </c>
      <c r="X1882" s="5">
        <v>3079090</v>
      </c>
      <c r="Y1882">
        <v>0.31845000000000001</v>
      </c>
      <c r="Z1882">
        <v>0</v>
      </c>
      <c r="AA1882">
        <v>0.15564</v>
      </c>
      <c r="AB1882" s="2">
        <v>-7.8754300000000006E-5</v>
      </c>
      <c r="AC1882">
        <f t="shared" si="58"/>
        <v>347.75213199999996</v>
      </c>
      <c r="AD1882">
        <f t="shared" si="59"/>
        <v>34.775213199999996</v>
      </c>
    </row>
    <row r="1883" spans="1:30" x14ac:dyDescent="0.3">
      <c r="A1883">
        <v>111</v>
      </c>
      <c r="B1883">
        <v>2020</v>
      </c>
      <c r="C1883">
        <v>5</v>
      </c>
      <c r="D1883">
        <v>27</v>
      </c>
      <c r="E1883" s="1">
        <v>0.375</v>
      </c>
      <c r="F1883" t="s">
        <v>8</v>
      </c>
      <c r="G1883">
        <v>16.5</v>
      </c>
      <c r="H1883">
        <v>80.5</v>
      </c>
      <c r="I1883" s="3">
        <v>47.887300000000003</v>
      </c>
      <c r="J1883">
        <v>0.53443300000000005</v>
      </c>
      <c r="K1883">
        <v>1.9994700000000001</v>
      </c>
      <c r="L1883" s="4">
        <v>298.57499999999999</v>
      </c>
      <c r="M1883">
        <v>312.60500000000002</v>
      </c>
      <c r="N1883" s="4">
        <v>1988.51</v>
      </c>
      <c r="O1883">
        <v>2287.7800000000002</v>
      </c>
      <c r="P1883">
        <v>290.60199999999998</v>
      </c>
      <c r="Q1883">
        <v>0</v>
      </c>
      <c r="R1883">
        <v>34.430700000000002</v>
      </c>
      <c r="S1883">
        <v>-678226</v>
      </c>
      <c r="T1883" s="5">
        <v>1867660</v>
      </c>
      <c r="U1883">
        <v>99813.3</v>
      </c>
      <c r="V1883">
        <v>-648117</v>
      </c>
      <c r="W1883" s="2">
        <v>2959200</v>
      </c>
      <c r="X1883" s="5">
        <v>2200940</v>
      </c>
      <c r="Y1883">
        <v>0.15045900000000001</v>
      </c>
      <c r="Z1883">
        <v>0</v>
      </c>
      <c r="AA1883">
        <v>0.15540899999999999</v>
      </c>
      <c r="AB1883">
        <v>1.29732E-4</v>
      </c>
      <c r="AC1883">
        <f t="shared" si="58"/>
        <v>347.59852500000005</v>
      </c>
      <c r="AD1883">
        <f t="shared" si="59"/>
        <v>34.759852500000008</v>
      </c>
    </row>
    <row r="1884" spans="1:30" x14ac:dyDescent="0.3">
      <c r="A1884">
        <v>111</v>
      </c>
      <c r="B1884">
        <v>2020</v>
      </c>
      <c r="C1884">
        <v>5</v>
      </c>
      <c r="D1884">
        <v>27</v>
      </c>
      <c r="E1884" s="1">
        <v>0.41666666666666669</v>
      </c>
      <c r="F1884" t="s">
        <v>8</v>
      </c>
      <c r="G1884">
        <v>16.5</v>
      </c>
      <c r="H1884">
        <v>80.5</v>
      </c>
      <c r="I1884" s="3">
        <v>48.834099999999999</v>
      </c>
      <c r="J1884">
        <v>-9.5899899999999996E-3</v>
      </c>
      <c r="K1884">
        <v>2.3942899999999998</v>
      </c>
      <c r="L1884" s="4">
        <v>299.77</v>
      </c>
      <c r="M1884">
        <v>311.541</v>
      </c>
      <c r="N1884" s="4">
        <v>1809.6</v>
      </c>
      <c r="O1884">
        <v>2617.4</v>
      </c>
      <c r="P1884">
        <v>312.27100000000002</v>
      </c>
      <c r="Q1884">
        <v>0</v>
      </c>
      <c r="R1884">
        <v>34.881700000000002</v>
      </c>
      <c r="S1884">
        <v>-672587</v>
      </c>
      <c r="T1884" s="5">
        <v>1804530</v>
      </c>
      <c r="U1884">
        <v>99758.7</v>
      </c>
      <c r="V1884">
        <v>-590826</v>
      </c>
      <c r="W1884" s="2">
        <v>2402010</v>
      </c>
      <c r="X1884" s="5">
        <v>2142330</v>
      </c>
      <c r="Y1884">
        <v>0.12759999999999999</v>
      </c>
      <c r="Z1884">
        <v>0</v>
      </c>
      <c r="AA1884">
        <v>0.15492400000000001</v>
      </c>
      <c r="AB1884">
        <v>3.15512E-4</v>
      </c>
      <c r="AC1884">
        <f t="shared" si="58"/>
        <v>346.48428999999993</v>
      </c>
      <c r="AD1884">
        <f t="shared" si="59"/>
        <v>34.648428999999993</v>
      </c>
    </row>
    <row r="1885" spans="1:30" x14ac:dyDescent="0.3">
      <c r="A1885">
        <v>111</v>
      </c>
      <c r="B1885">
        <v>2020</v>
      </c>
      <c r="C1885">
        <v>5</v>
      </c>
      <c r="D1885">
        <v>27</v>
      </c>
      <c r="E1885" s="1">
        <v>0.45833333333333331</v>
      </c>
      <c r="F1885" t="s">
        <v>8</v>
      </c>
      <c r="G1885">
        <v>16.5</v>
      </c>
      <c r="H1885">
        <v>80.5</v>
      </c>
      <c r="I1885" s="3">
        <v>49.450699999999998</v>
      </c>
      <c r="J1885">
        <v>-0.67572100000000002</v>
      </c>
      <c r="K1885">
        <v>2.5317099999999999</v>
      </c>
      <c r="L1885" s="4">
        <v>299.72000000000003</v>
      </c>
      <c r="M1885">
        <v>311.839</v>
      </c>
      <c r="N1885" s="4">
        <v>1755.03</v>
      </c>
      <c r="O1885">
        <v>2780.55</v>
      </c>
      <c r="P1885">
        <v>434.05599999999998</v>
      </c>
      <c r="Q1885">
        <v>0</v>
      </c>
      <c r="R1885">
        <v>35.056699999999999</v>
      </c>
      <c r="S1885">
        <v>-480618</v>
      </c>
      <c r="T1885" s="5">
        <v>1161810</v>
      </c>
      <c r="U1885">
        <v>99679.4</v>
      </c>
      <c r="V1885">
        <v>-308672</v>
      </c>
      <c r="W1885" s="2">
        <v>1691270</v>
      </c>
      <c r="X1885" s="5">
        <v>1368830</v>
      </c>
      <c r="Y1885">
        <v>6.1251600000000003E-2</v>
      </c>
      <c r="Z1885">
        <v>0</v>
      </c>
      <c r="AA1885">
        <v>0.154725</v>
      </c>
      <c r="AB1885">
        <v>4.37114E-4</v>
      </c>
      <c r="AC1885">
        <f t="shared" si="58"/>
        <v>346.80973999999998</v>
      </c>
      <c r="AD1885">
        <f t="shared" si="59"/>
        <v>34.680973999999999</v>
      </c>
    </row>
    <row r="1886" spans="1:30" x14ac:dyDescent="0.3">
      <c r="A1886">
        <v>111</v>
      </c>
      <c r="B1886">
        <v>2020</v>
      </c>
      <c r="C1886">
        <v>5</v>
      </c>
      <c r="D1886">
        <v>27</v>
      </c>
      <c r="E1886" s="1">
        <v>0.5</v>
      </c>
      <c r="F1886" t="s">
        <v>8</v>
      </c>
      <c r="G1886">
        <v>16.5</v>
      </c>
      <c r="H1886">
        <v>80.5</v>
      </c>
      <c r="I1886" s="3">
        <v>49.277999999999999</v>
      </c>
      <c r="J1886">
        <v>-1.6136299999999999</v>
      </c>
      <c r="K1886">
        <v>3.0183200000000001</v>
      </c>
      <c r="L1886" s="4">
        <v>299.73399999999998</v>
      </c>
      <c r="M1886">
        <v>312.221</v>
      </c>
      <c r="N1886" s="4">
        <v>1111.23</v>
      </c>
      <c r="O1886">
        <v>2699.26</v>
      </c>
      <c r="P1886">
        <v>605.08500000000004</v>
      </c>
      <c r="Q1886">
        <v>0</v>
      </c>
      <c r="R1886">
        <v>33.023499999999999</v>
      </c>
      <c r="S1886">
        <v>-342516</v>
      </c>
      <c r="T1886" s="4">
        <v>731775</v>
      </c>
      <c r="U1886">
        <v>99721.8</v>
      </c>
      <c r="V1886">
        <v>-141370</v>
      </c>
      <c r="W1886">
        <v>911382</v>
      </c>
      <c r="X1886" s="4">
        <v>866504</v>
      </c>
      <c r="Y1886">
        <v>2.43541E-2</v>
      </c>
      <c r="Z1886">
        <v>0</v>
      </c>
      <c r="AA1886">
        <v>0.15459000000000001</v>
      </c>
      <c r="AB1886">
        <v>5.0204299999999998E-4</v>
      </c>
      <c r="AC1886">
        <f t="shared" si="58"/>
        <v>347.23059799999999</v>
      </c>
      <c r="AD1886">
        <f t="shared" si="59"/>
        <v>34.723059800000001</v>
      </c>
    </row>
    <row r="1887" spans="1:30" x14ac:dyDescent="0.3">
      <c r="A1887">
        <v>111</v>
      </c>
      <c r="B1887">
        <v>2020</v>
      </c>
      <c r="C1887">
        <v>5</v>
      </c>
      <c r="D1887">
        <v>27</v>
      </c>
      <c r="E1887" s="1">
        <v>0.54166666666666663</v>
      </c>
      <c r="F1887" t="s">
        <v>8</v>
      </c>
      <c r="G1887">
        <v>16.5</v>
      </c>
      <c r="H1887">
        <v>80.5</v>
      </c>
      <c r="I1887" s="3">
        <v>48.796599999999998</v>
      </c>
      <c r="J1887">
        <v>-2.3020900000000002</v>
      </c>
      <c r="K1887">
        <v>3.5069900000000001</v>
      </c>
      <c r="L1887" s="4">
        <v>299.33600000000001</v>
      </c>
      <c r="M1887">
        <v>311.548</v>
      </c>
      <c r="N1887" s="4">
        <v>619.01</v>
      </c>
      <c r="O1887">
        <v>2670.41</v>
      </c>
      <c r="P1887">
        <v>836.69299999999998</v>
      </c>
      <c r="Q1887">
        <v>0</v>
      </c>
      <c r="R1887">
        <v>29.795000000000002</v>
      </c>
      <c r="S1887">
        <v>-133337</v>
      </c>
      <c r="T1887" s="4">
        <v>195261</v>
      </c>
      <c r="U1887">
        <v>99771.5</v>
      </c>
      <c r="V1887">
        <v>22511.7</v>
      </c>
      <c r="W1887">
        <v>232521</v>
      </c>
      <c r="X1887" s="4">
        <v>232145</v>
      </c>
      <c r="Y1887">
        <v>3.0519E-4</v>
      </c>
      <c r="Z1887">
        <v>0</v>
      </c>
      <c r="AA1887">
        <v>0.15449499999999999</v>
      </c>
      <c r="AB1887">
        <v>5.4576699999999995E-4</v>
      </c>
      <c r="AC1887">
        <f t="shared" si="58"/>
        <v>346.47159199999993</v>
      </c>
      <c r="AD1887">
        <f t="shared" si="59"/>
        <v>34.64715919999999</v>
      </c>
    </row>
    <row r="1888" spans="1:30" x14ac:dyDescent="0.3">
      <c r="A1888">
        <v>111</v>
      </c>
      <c r="B1888">
        <v>2020</v>
      </c>
      <c r="C1888">
        <v>5</v>
      </c>
      <c r="D1888">
        <v>27</v>
      </c>
      <c r="E1888" s="1">
        <v>0.58333333333333337</v>
      </c>
      <c r="F1888" t="s">
        <v>8</v>
      </c>
      <c r="G1888">
        <v>16.5</v>
      </c>
      <c r="H1888">
        <v>80.5</v>
      </c>
      <c r="I1888" s="3">
        <v>48.861600000000003</v>
      </c>
      <c r="J1888">
        <v>-2.3139699999999999</v>
      </c>
      <c r="K1888">
        <v>3.9828299999999999</v>
      </c>
      <c r="L1888" s="4">
        <v>300.43799999999999</v>
      </c>
      <c r="M1888">
        <v>309.20699999999999</v>
      </c>
      <c r="N1888" s="4">
        <v>520.226</v>
      </c>
      <c r="O1888">
        <v>2809.98</v>
      </c>
      <c r="P1888">
        <v>921.64300000000003</v>
      </c>
      <c r="Q1888">
        <v>0</v>
      </c>
      <c r="R1888">
        <v>29.183800000000002</v>
      </c>
      <c r="S1888">
        <v>-40348.199999999997</v>
      </c>
      <c r="T1888" s="4">
        <v>109.605</v>
      </c>
      <c r="U1888">
        <v>99848.2</v>
      </c>
      <c r="V1888">
        <v>35422.5</v>
      </c>
      <c r="W1888">
        <v>117.613</v>
      </c>
      <c r="X1888" s="4">
        <v>117.572</v>
      </c>
      <c r="Y1888" s="2">
        <v>9.1556899999999997E-5</v>
      </c>
      <c r="Z1888">
        <v>0</v>
      </c>
      <c r="AA1888">
        <v>0.15443899999999999</v>
      </c>
      <c r="AB1888" s="2">
        <v>-8.7583200000000002E-6</v>
      </c>
      <c r="AC1888">
        <f t="shared" si="58"/>
        <v>343.948286</v>
      </c>
      <c r="AD1888">
        <f t="shared" si="59"/>
        <v>34.394828599999997</v>
      </c>
    </row>
    <row r="1889" spans="1:30" x14ac:dyDescent="0.3">
      <c r="A1889">
        <v>111</v>
      </c>
      <c r="B1889">
        <v>2020</v>
      </c>
      <c r="C1889">
        <v>5</v>
      </c>
      <c r="D1889">
        <v>27</v>
      </c>
      <c r="E1889" s="1">
        <v>0.625</v>
      </c>
      <c r="F1889" t="s">
        <v>8</v>
      </c>
      <c r="G1889">
        <v>16.5</v>
      </c>
      <c r="H1889">
        <v>80.5</v>
      </c>
      <c r="I1889" s="3">
        <v>48.988399999999999</v>
      </c>
      <c r="J1889">
        <v>-1.71008</v>
      </c>
      <c r="K1889">
        <v>4.0971700000000002</v>
      </c>
      <c r="L1889" s="4">
        <v>300.233</v>
      </c>
      <c r="M1889">
        <v>306.53500000000003</v>
      </c>
      <c r="N1889" s="4">
        <v>525.12300000000005</v>
      </c>
      <c r="O1889">
        <v>3039.76</v>
      </c>
      <c r="P1889">
        <v>839.10400000000004</v>
      </c>
      <c r="Q1889">
        <v>0</v>
      </c>
      <c r="R1889">
        <v>30.348299999999998</v>
      </c>
      <c r="S1889">
        <v>-32359.3</v>
      </c>
      <c r="T1889" s="5">
        <v>-2.3283100000000002E-10</v>
      </c>
      <c r="U1889">
        <v>99960.9</v>
      </c>
      <c r="V1889">
        <v>-4577.7700000000004</v>
      </c>
      <c r="W1889">
        <v>0</v>
      </c>
      <c r="X1889" s="5">
        <v>-2.3283100000000002E-10</v>
      </c>
      <c r="Y1889">
        <v>9.9186699999999992E-3</v>
      </c>
      <c r="Z1889">
        <v>0</v>
      </c>
      <c r="AA1889">
        <v>0.15440699999999999</v>
      </c>
      <c r="AB1889">
        <v>-4.9122399999999996E-4</v>
      </c>
      <c r="AC1889">
        <f t="shared" si="58"/>
        <v>340.99945100000002</v>
      </c>
      <c r="AD1889">
        <f t="shared" si="59"/>
        <v>34.099945099999999</v>
      </c>
    </row>
    <row r="1890" spans="1:30" x14ac:dyDescent="0.3">
      <c r="A1890">
        <v>111</v>
      </c>
      <c r="B1890">
        <v>2020</v>
      </c>
      <c r="C1890">
        <v>5</v>
      </c>
      <c r="D1890">
        <v>27</v>
      </c>
      <c r="E1890" s="1">
        <v>0.66666666666666663</v>
      </c>
      <c r="F1890" t="s">
        <v>8</v>
      </c>
      <c r="G1890">
        <v>16.5</v>
      </c>
      <c r="H1890">
        <v>80.5</v>
      </c>
      <c r="I1890" s="3">
        <v>49.4148</v>
      </c>
      <c r="J1890">
        <v>-1.2492000000000001</v>
      </c>
      <c r="K1890">
        <v>4.1043500000000002</v>
      </c>
      <c r="L1890" s="4">
        <v>300.613</v>
      </c>
      <c r="M1890">
        <v>305.73899999999998</v>
      </c>
      <c r="N1890" s="4">
        <v>536.97400000000005</v>
      </c>
      <c r="O1890">
        <v>3363.54</v>
      </c>
      <c r="P1890">
        <v>-32767</v>
      </c>
      <c r="Q1890">
        <v>0</v>
      </c>
      <c r="R1890">
        <v>31.325500000000002</v>
      </c>
      <c r="S1890">
        <v>-25369</v>
      </c>
      <c r="T1890" s="5">
        <v>-2.3283100000000002E-10</v>
      </c>
      <c r="U1890">
        <v>100015</v>
      </c>
      <c r="V1890">
        <v>-25673</v>
      </c>
      <c r="W1890">
        <v>0</v>
      </c>
      <c r="X1890" s="5">
        <v>-2.3283100000000002E-10</v>
      </c>
      <c r="Y1890">
        <v>4.2421400000000001E-3</v>
      </c>
      <c r="Z1890">
        <v>0</v>
      </c>
      <c r="AA1890">
        <v>0.15438299999999999</v>
      </c>
      <c r="AB1890">
        <v>-2.9099399999999999E-4</v>
      </c>
      <c r="AC1890">
        <f t="shared" si="58"/>
        <v>340.14171099999993</v>
      </c>
      <c r="AD1890">
        <f t="shared" si="59"/>
        <v>34.014171099999992</v>
      </c>
    </row>
    <row r="1891" spans="1:30" x14ac:dyDescent="0.3">
      <c r="A1891">
        <v>111</v>
      </c>
      <c r="B1891">
        <v>2020</v>
      </c>
      <c r="C1891">
        <v>5</v>
      </c>
      <c r="D1891">
        <v>27</v>
      </c>
      <c r="E1891" s="1">
        <v>0.70833333333333337</v>
      </c>
      <c r="F1891" t="s">
        <v>8</v>
      </c>
      <c r="G1891">
        <v>16.5</v>
      </c>
      <c r="H1891">
        <v>80.5</v>
      </c>
      <c r="I1891" s="3">
        <v>49.557699999999997</v>
      </c>
      <c r="J1891">
        <v>-0.86244699999999996</v>
      </c>
      <c r="K1891">
        <v>3.9669300000000001</v>
      </c>
      <c r="L1891" s="4">
        <v>301.51299999999998</v>
      </c>
      <c r="M1891">
        <v>305.06599999999997</v>
      </c>
      <c r="N1891" s="4">
        <v>540.45100000000002</v>
      </c>
      <c r="O1891">
        <v>3797.24</v>
      </c>
      <c r="P1891">
        <v>-32767</v>
      </c>
      <c r="Q1891">
        <v>0</v>
      </c>
      <c r="R1891">
        <v>31.721</v>
      </c>
      <c r="S1891">
        <v>-20669.7</v>
      </c>
      <c r="T1891" s="5">
        <v>-2.3283100000000002E-10</v>
      </c>
      <c r="U1891">
        <v>100047</v>
      </c>
      <c r="V1891">
        <v>-18257</v>
      </c>
      <c r="W1891">
        <v>0</v>
      </c>
      <c r="X1891" s="5">
        <v>-2.3283100000000002E-10</v>
      </c>
      <c r="Y1891">
        <v>0.14401900000000001</v>
      </c>
      <c r="Z1891">
        <v>0</v>
      </c>
      <c r="AA1891">
        <v>0.15436800000000001</v>
      </c>
      <c r="AB1891">
        <v>-1.4349600000000001E-4</v>
      </c>
      <c r="AC1891">
        <f t="shared" si="58"/>
        <v>339.44371099999995</v>
      </c>
      <c r="AD1891">
        <f t="shared" si="59"/>
        <v>33.944371099999998</v>
      </c>
    </row>
    <row r="1892" spans="1:30" x14ac:dyDescent="0.3">
      <c r="A1892">
        <v>111</v>
      </c>
      <c r="B1892">
        <v>2020</v>
      </c>
      <c r="C1892">
        <v>5</v>
      </c>
      <c r="D1892">
        <v>27</v>
      </c>
      <c r="E1892" s="1">
        <v>0.75</v>
      </c>
      <c r="F1892" t="s">
        <v>8</v>
      </c>
      <c r="G1892">
        <v>16.5</v>
      </c>
      <c r="H1892">
        <v>80.5</v>
      </c>
      <c r="I1892" s="3">
        <v>49.178699999999999</v>
      </c>
      <c r="J1892">
        <v>-0.71135599999999999</v>
      </c>
      <c r="K1892">
        <v>3.8525900000000002</v>
      </c>
      <c r="L1892" s="4">
        <v>301.59300000000002</v>
      </c>
      <c r="M1892">
        <v>304.65199999999999</v>
      </c>
      <c r="N1892" s="4">
        <v>534.06399999999996</v>
      </c>
      <c r="O1892">
        <v>4218.46</v>
      </c>
      <c r="P1892">
        <v>-32767</v>
      </c>
      <c r="Q1892">
        <v>0</v>
      </c>
      <c r="R1892">
        <v>31.432700000000001</v>
      </c>
      <c r="S1892">
        <v>-17145.2</v>
      </c>
      <c r="T1892" s="5">
        <v>-2.3283100000000002E-10</v>
      </c>
      <c r="U1892">
        <v>100015</v>
      </c>
      <c r="V1892">
        <v>-13146.5</v>
      </c>
      <c r="W1892">
        <v>0</v>
      </c>
      <c r="X1892" s="5">
        <v>-2.3283100000000002E-10</v>
      </c>
      <c r="Y1892">
        <v>0.21169499999999999</v>
      </c>
      <c r="Z1892">
        <v>0</v>
      </c>
      <c r="AA1892">
        <v>0.15436</v>
      </c>
      <c r="AB1892">
        <v>1.07964E-4</v>
      </c>
      <c r="AC1892">
        <f t="shared" si="58"/>
        <v>338.99207099999995</v>
      </c>
      <c r="AD1892">
        <f t="shared" si="59"/>
        <v>33.899207099999998</v>
      </c>
    </row>
    <row r="1893" spans="1:30" x14ac:dyDescent="0.3">
      <c r="A1893">
        <v>111</v>
      </c>
      <c r="B1893">
        <v>2020</v>
      </c>
      <c r="C1893">
        <v>5</v>
      </c>
      <c r="D1893">
        <v>27</v>
      </c>
      <c r="E1893" s="1">
        <v>0.79166666666666663</v>
      </c>
      <c r="F1893" t="s">
        <v>8</v>
      </c>
      <c r="G1893">
        <v>16.5</v>
      </c>
      <c r="H1893">
        <v>80.5</v>
      </c>
      <c r="I1893" s="3">
        <v>49.123699999999999</v>
      </c>
      <c r="J1893">
        <v>-0.68332300000000001</v>
      </c>
      <c r="K1893">
        <v>3.6110799999999998</v>
      </c>
      <c r="L1893" s="4">
        <v>301.69</v>
      </c>
      <c r="M1893">
        <v>304.53899999999999</v>
      </c>
      <c r="N1893" s="4">
        <v>532.57399999999996</v>
      </c>
      <c r="O1893">
        <v>4483.5</v>
      </c>
      <c r="P1893">
        <v>-32767</v>
      </c>
      <c r="Q1893">
        <v>0</v>
      </c>
      <c r="R1893">
        <v>29.331700000000001</v>
      </c>
      <c r="S1893">
        <v>-17027.7</v>
      </c>
      <c r="T1893" s="5">
        <v>-2.3283100000000002E-10</v>
      </c>
      <c r="U1893">
        <v>99977</v>
      </c>
      <c r="V1893">
        <v>-42772.1</v>
      </c>
      <c r="W1893">
        <v>0</v>
      </c>
      <c r="X1893" s="5">
        <v>-2.3283100000000002E-10</v>
      </c>
      <c r="Y1893">
        <v>0.183007</v>
      </c>
      <c r="Z1893">
        <v>0</v>
      </c>
      <c r="AA1893">
        <v>0.15436</v>
      </c>
      <c r="AB1893">
        <v>2.0197999999999999E-4</v>
      </c>
      <c r="AC1893">
        <f t="shared" si="58"/>
        <v>338.87233000000003</v>
      </c>
      <c r="AD1893">
        <f t="shared" si="59"/>
        <v>33.887233000000002</v>
      </c>
    </row>
    <row r="1894" spans="1:30" x14ac:dyDescent="0.3">
      <c r="A1894">
        <v>111</v>
      </c>
      <c r="B1894">
        <v>2020</v>
      </c>
      <c r="C1894">
        <v>5</v>
      </c>
      <c r="D1894">
        <v>27</v>
      </c>
      <c r="E1894" s="1">
        <v>0.83333333333333337</v>
      </c>
      <c r="F1894" t="s">
        <v>8</v>
      </c>
      <c r="G1894">
        <v>16.5</v>
      </c>
      <c r="H1894">
        <v>80.5</v>
      </c>
      <c r="I1894" s="3">
        <v>48.602499999999999</v>
      </c>
      <c r="J1894">
        <v>-0.71848299999999998</v>
      </c>
      <c r="K1894">
        <v>3.2541899999999999</v>
      </c>
      <c r="L1894" s="4">
        <v>301.32100000000003</v>
      </c>
      <c r="M1894">
        <v>303.54199999999997</v>
      </c>
      <c r="N1894" s="4">
        <v>517.88400000000001</v>
      </c>
      <c r="O1894">
        <v>4581.97</v>
      </c>
      <c r="P1894">
        <v>-32767</v>
      </c>
      <c r="Q1894">
        <v>0</v>
      </c>
      <c r="R1894">
        <v>31.9527</v>
      </c>
      <c r="S1894">
        <v>-16087.8</v>
      </c>
      <c r="T1894" s="5">
        <v>-2.3283100000000002E-10</v>
      </c>
      <c r="U1894">
        <v>99876.5</v>
      </c>
      <c r="V1894">
        <v>-38852.699999999997</v>
      </c>
      <c r="W1894">
        <v>0</v>
      </c>
      <c r="X1894" s="5">
        <v>-2.3283100000000002E-10</v>
      </c>
      <c r="Y1894">
        <v>9.9919099999999997E-2</v>
      </c>
      <c r="Z1894">
        <v>0</v>
      </c>
      <c r="AA1894">
        <v>0.15434400000000001</v>
      </c>
      <c r="AB1894" s="2">
        <v>-1.32621E-5</v>
      </c>
      <c r="AC1894">
        <f t="shared" si="58"/>
        <v>337.75828699999994</v>
      </c>
      <c r="AD1894">
        <f t="shared" si="59"/>
        <v>33.775828699999991</v>
      </c>
    </row>
    <row r="1895" spans="1:30" x14ac:dyDescent="0.3">
      <c r="A1895">
        <v>111</v>
      </c>
      <c r="B1895">
        <v>2020</v>
      </c>
      <c r="C1895">
        <v>5</v>
      </c>
      <c r="D1895">
        <v>27</v>
      </c>
      <c r="E1895" s="1">
        <v>0.875</v>
      </c>
      <c r="F1895" t="s">
        <v>8</v>
      </c>
      <c r="G1895">
        <v>16.5</v>
      </c>
      <c r="H1895">
        <v>80.5</v>
      </c>
      <c r="I1895" s="3">
        <v>47.952199999999998</v>
      </c>
      <c r="J1895">
        <v>-0.59875</v>
      </c>
      <c r="K1895">
        <v>3.3936600000000001</v>
      </c>
      <c r="L1895" s="4">
        <v>301.31900000000002</v>
      </c>
      <c r="M1895">
        <v>303.64100000000002</v>
      </c>
      <c r="N1895" s="4">
        <v>518.16800000000001</v>
      </c>
      <c r="O1895">
        <v>4505.26</v>
      </c>
      <c r="P1895">
        <v>-32767</v>
      </c>
      <c r="Q1895">
        <v>0</v>
      </c>
      <c r="R1895">
        <v>33.768999999999998</v>
      </c>
      <c r="S1895">
        <v>-14678</v>
      </c>
      <c r="T1895" s="5">
        <v>-2.3283100000000002E-10</v>
      </c>
      <c r="U1895">
        <v>99849.2</v>
      </c>
      <c r="V1895">
        <v>-25135.1</v>
      </c>
      <c r="W1895">
        <v>0</v>
      </c>
      <c r="X1895" s="5">
        <v>-2.3283100000000002E-10</v>
      </c>
      <c r="Y1895">
        <v>8.8779700000000003E-2</v>
      </c>
      <c r="Z1895">
        <v>0</v>
      </c>
      <c r="AA1895">
        <v>0.154336</v>
      </c>
      <c r="AB1895">
        <v>-3.5048099999999998E-4</v>
      </c>
      <c r="AC1895">
        <f t="shared" si="58"/>
        <v>337.86709300000001</v>
      </c>
      <c r="AD1895">
        <f t="shared" si="59"/>
        <v>33.786709299999998</v>
      </c>
    </row>
    <row r="1896" spans="1:30" x14ac:dyDescent="0.3">
      <c r="A1896">
        <v>111</v>
      </c>
      <c r="B1896">
        <v>2020</v>
      </c>
      <c r="C1896">
        <v>5</v>
      </c>
      <c r="D1896">
        <v>27</v>
      </c>
      <c r="E1896" s="1">
        <v>0.91666666666666663</v>
      </c>
      <c r="F1896" t="s">
        <v>8</v>
      </c>
      <c r="G1896">
        <v>16.5</v>
      </c>
      <c r="H1896">
        <v>80.5</v>
      </c>
      <c r="I1896" s="3">
        <v>47.891100000000002</v>
      </c>
      <c r="J1896">
        <v>-0.41820099999999999</v>
      </c>
      <c r="K1896">
        <v>2.4353099999999999</v>
      </c>
      <c r="L1896" s="4">
        <v>301.33199999999999</v>
      </c>
      <c r="M1896">
        <v>303.50200000000001</v>
      </c>
      <c r="N1896" s="4">
        <v>545.34799999999996</v>
      </c>
      <c r="O1896">
        <v>4890.18</v>
      </c>
      <c r="P1896">
        <v>-32767</v>
      </c>
      <c r="Q1896">
        <v>0</v>
      </c>
      <c r="R1896">
        <v>33.934100000000001</v>
      </c>
      <c r="S1896">
        <v>-12680.8</v>
      </c>
      <c r="T1896" s="5">
        <v>-2.3283100000000002E-10</v>
      </c>
      <c r="U1896">
        <v>99935.9</v>
      </c>
      <c r="V1896">
        <v>-5845.79</v>
      </c>
      <c r="W1896">
        <v>0</v>
      </c>
      <c r="X1896" s="5">
        <v>-2.3283100000000002E-10</v>
      </c>
      <c r="Y1896">
        <v>0.39035300000000001</v>
      </c>
      <c r="Z1896">
        <v>0</v>
      </c>
      <c r="AA1896">
        <v>0.15624399999999999</v>
      </c>
      <c r="AB1896" s="2">
        <v>-4.94798E-5</v>
      </c>
      <c r="AC1896">
        <f t="shared" si="58"/>
        <v>337.71480399999996</v>
      </c>
      <c r="AD1896">
        <f t="shared" si="59"/>
        <v>33.771480399999994</v>
      </c>
    </row>
    <row r="1897" spans="1:30" x14ac:dyDescent="0.3">
      <c r="A1897">
        <v>111</v>
      </c>
      <c r="B1897">
        <v>2020</v>
      </c>
      <c r="C1897">
        <v>5</v>
      </c>
      <c r="D1897">
        <v>27</v>
      </c>
      <c r="E1897" s="1">
        <v>0.95833333333333337</v>
      </c>
      <c r="F1897" t="s">
        <v>8</v>
      </c>
      <c r="G1897">
        <v>16.5</v>
      </c>
      <c r="H1897">
        <v>80.5</v>
      </c>
      <c r="I1897" s="3">
        <v>47.722999999999999</v>
      </c>
      <c r="J1897">
        <v>-0.30654599999999999</v>
      </c>
      <c r="K1897">
        <v>2.0651000000000002</v>
      </c>
      <c r="L1897" s="4">
        <v>301.37099999999998</v>
      </c>
      <c r="M1897">
        <v>303.64800000000002</v>
      </c>
      <c r="N1897" s="4">
        <v>512.91600000000005</v>
      </c>
      <c r="O1897">
        <v>4810.95</v>
      </c>
      <c r="P1897">
        <v>774.17499999999995</v>
      </c>
      <c r="Q1897">
        <v>0</v>
      </c>
      <c r="R1897">
        <v>33.379600000000003</v>
      </c>
      <c r="S1897">
        <v>-11036</v>
      </c>
      <c r="T1897" s="5">
        <v>-2.3283100000000002E-10</v>
      </c>
      <c r="U1897">
        <v>99882.2</v>
      </c>
      <c r="V1897">
        <v>1301.23</v>
      </c>
      <c r="W1897">
        <v>0</v>
      </c>
      <c r="X1897" s="5">
        <v>-2.3283100000000002E-10</v>
      </c>
      <c r="Y1897">
        <v>0.370363</v>
      </c>
      <c r="Z1897">
        <v>0</v>
      </c>
      <c r="AA1897">
        <v>0.15626000000000001</v>
      </c>
      <c r="AB1897">
        <v>-1.6001000000000001E-4</v>
      </c>
      <c r="AC1897">
        <f t="shared" si="58"/>
        <v>337.87723700000004</v>
      </c>
      <c r="AD1897">
        <f t="shared" si="59"/>
        <v>33.787723700000001</v>
      </c>
    </row>
    <row r="1898" spans="1:30" x14ac:dyDescent="0.3">
      <c r="A1898">
        <v>112</v>
      </c>
      <c r="B1898">
        <v>2020</v>
      </c>
      <c r="C1898">
        <v>5</v>
      </c>
      <c r="D1898">
        <v>28</v>
      </c>
      <c r="E1898" s="1">
        <v>0</v>
      </c>
      <c r="F1898" t="s">
        <v>8</v>
      </c>
      <c r="G1898">
        <v>16.5</v>
      </c>
      <c r="H1898">
        <v>80.5</v>
      </c>
      <c r="I1898" s="3">
        <v>46.962600000000002</v>
      </c>
      <c r="J1898">
        <v>-0.116494</v>
      </c>
      <c r="K1898">
        <v>2.3096899999999998</v>
      </c>
      <c r="L1898" s="4">
        <v>301.92500000000001</v>
      </c>
      <c r="M1898">
        <v>304.73099999999999</v>
      </c>
      <c r="N1898" s="4">
        <v>488.71699999999998</v>
      </c>
      <c r="O1898">
        <v>4814.04</v>
      </c>
      <c r="P1898">
        <v>610.59299999999996</v>
      </c>
      <c r="Q1898">
        <v>0</v>
      </c>
      <c r="R1898">
        <v>33.480699999999999</v>
      </c>
      <c r="S1898">
        <v>-10801</v>
      </c>
      <c r="T1898" s="5">
        <v>-2.3283100000000002E-10</v>
      </c>
      <c r="U1898">
        <v>99938.4</v>
      </c>
      <c r="V1898">
        <v>9601</v>
      </c>
      <c r="W1898">
        <v>0</v>
      </c>
      <c r="X1898" s="5">
        <v>-2.3283100000000002E-10</v>
      </c>
      <c r="Y1898">
        <v>0.63748000000000005</v>
      </c>
      <c r="Z1898">
        <v>0</v>
      </c>
      <c r="AA1898">
        <v>0.156252</v>
      </c>
      <c r="AB1898">
        <v>-3.7975599999999997E-4</v>
      </c>
      <c r="AC1898">
        <f t="shared" si="58"/>
        <v>339.09457499999996</v>
      </c>
      <c r="AD1898">
        <f t="shared" si="59"/>
        <v>33.909457499999995</v>
      </c>
    </row>
    <row r="1899" spans="1:30" x14ac:dyDescent="0.3">
      <c r="A1899">
        <v>112</v>
      </c>
      <c r="B1899">
        <v>2020</v>
      </c>
      <c r="C1899">
        <v>5</v>
      </c>
      <c r="D1899">
        <v>28</v>
      </c>
      <c r="E1899" s="1">
        <v>4.1666666666666664E-2</v>
      </c>
      <c r="F1899" t="s">
        <v>8</v>
      </c>
      <c r="G1899">
        <v>16.5</v>
      </c>
      <c r="H1899">
        <v>80.5</v>
      </c>
      <c r="I1899" s="3">
        <v>45.218800000000002</v>
      </c>
      <c r="J1899">
        <v>-5.5677499999999998E-2</v>
      </c>
      <c r="K1899">
        <v>3.4357099999999998</v>
      </c>
      <c r="L1899" s="4">
        <v>301.83499999999998</v>
      </c>
      <c r="M1899">
        <v>304.95</v>
      </c>
      <c r="N1899" s="4">
        <v>446.13799999999998</v>
      </c>
      <c r="O1899">
        <v>4672.76</v>
      </c>
      <c r="P1899">
        <v>450.90300000000002</v>
      </c>
      <c r="Q1899">
        <v>0</v>
      </c>
      <c r="R1899">
        <v>32.874400000000001</v>
      </c>
      <c r="S1899">
        <v>-26132.7</v>
      </c>
      <c r="T1899" s="4">
        <v>108783</v>
      </c>
      <c r="U1899">
        <v>99978.1</v>
      </c>
      <c r="V1899">
        <v>-32090</v>
      </c>
      <c r="W1899">
        <v>142900</v>
      </c>
      <c r="X1899" s="4">
        <v>128859</v>
      </c>
      <c r="Y1899">
        <v>0.53212899999999996</v>
      </c>
      <c r="Z1899">
        <v>0</v>
      </c>
      <c r="AA1899">
        <v>0.156252</v>
      </c>
      <c r="AB1899">
        <v>1.34611E-4</v>
      </c>
      <c r="AC1899">
        <f t="shared" si="58"/>
        <v>339.33124499999997</v>
      </c>
      <c r="AD1899">
        <f t="shared" si="59"/>
        <v>33.933124499999998</v>
      </c>
    </row>
    <row r="1900" spans="1:30" x14ac:dyDescent="0.3">
      <c r="A1900">
        <v>112</v>
      </c>
      <c r="B1900">
        <v>2020</v>
      </c>
      <c r="C1900">
        <v>5</v>
      </c>
      <c r="D1900">
        <v>28</v>
      </c>
      <c r="E1900" s="1">
        <v>8.3333333333333329E-2</v>
      </c>
      <c r="F1900" t="s">
        <v>8</v>
      </c>
      <c r="G1900">
        <v>16.5</v>
      </c>
      <c r="H1900">
        <v>80.5</v>
      </c>
      <c r="I1900" s="3">
        <v>43.867800000000003</v>
      </c>
      <c r="J1900">
        <v>-0.31414799999999998</v>
      </c>
      <c r="K1900">
        <v>3.9110399999999998</v>
      </c>
      <c r="L1900" s="4">
        <v>301.584</v>
      </c>
      <c r="M1900">
        <v>306.23700000000002</v>
      </c>
      <c r="N1900" s="4">
        <v>528.6</v>
      </c>
      <c r="O1900">
        <v>4256.7</v>
      </c>
      <c r="P1900">
        <v>508.12599999999998</v>
      </c>
      <c r="Q1900">
        <v>0</v>
      </c>
      <c r="R1900">
        <v>32.015500000000003</v>
      </c>
      <c r="S1900">
        <v>-108430</v>
      </c>
      <c r="T1900" s="4">
        <v>542981</v>
      </c>
      <c r="U1900">
        <v>100012</v>
      </c>
      <c r="V1900">
        <v>-226443</v>
      </c>
      <c r="W1900">
        <v>746430</v>
      </c>
      <c r="X1900" s="4">
        <v>642883</v>
      </c>
      <c r="Y1900">
        <v>0.458899</v>
      </c>
      <c r="Z1900">
        <v>0</v>
      </c>
      <c r="AA1900">
        <v>0.15621199999999999</v>
      </c>
      <c r="AB1900">
        <v>3.3784400000000001E-4</v>
      </c>
      <c r="AC1900">
        <f t="shared" si="58"/>
        <v>340.73514799999998</v>
      </c>
      <c r="AD1900">
        <f t="shared" si="59"/>
        <v>34.073514799999998</v>
      </c>
    </row>
    <row r="1901" spans="1:30" x14ac:dyDescent="0.3">
      <c r="A1901">
        <v>112</v>
      </c>
      <c r="B1901">
        <v>2020</v>
      </c>
      <c r="C1901">
        <v>5</v>
      </c>
      <c r="D1901">
        <v>28</v>
      </c>
      <c r="E1901" s="1">
        <v>0.125</v>
      </c>
      <c r="F1901" t="s">
        <v>8</v>
      </c>
      <c r="G1901">
        <v>16.5</v>
      </c>
      <c r="H1901">
        <v>80.5</v>
      </c>
      <c r="I1901" s="3">
        <v>43.720999999999997</v>
      </c>
      <c r="J1901">
        <v>-0.38161600000000001</v>
      </c>
      <c r="K1901">
        <v>3.5654400000000002</v>
      </c>
      <c r="L1901" s="4">
        <v>301.78699999999998</v>
      </c>
      <c r="M1901">
        <v>306.47899999999998</v>
      </c>
      <c r="N1901" s="4">
        <v>717.93600000000004</v>
      </c>
      <c r="O1901">
        <v>4099.2700000000004</v>
      </c>
      <c r="P1901">
        <v>561.32100000000003</v>
      </c>
      <c r="Q1901">
        <v>0</v>
      </c>
      <c r="R1901">
        <v>31.870100000000001</v>
      </c>
      <c r="S1901">
        <v>-266857</v>
      </c>
      <c r="T1901" s="5">
        <v>1209490</v>
      </c>
      <c r="U1901">
        <v>100032</v>
      </c>
      <c r="V1901">
        <v>-522160</v>
      </c>
      <c r="W1901" s="2">
        <v>1520790</v>
      </c>
      <c r="X1901" s="5">
        <v>1426620</v>
      </c>
      <c r="Y1901">
        <v>0.16667899999999999</v>
      </c>
      <c r="Z1901">
        <v>0</v>
      </c>
      <c r="AA1901">
        <v>0.15611700000000001</v>
      </c>
      <c r="AB1901" s="2">
        <v>2.74594E-5</v>
      </c>
      <c r="AC1901">
        <f t="shared" si="58"/>
        <v>341.01088899999996</v>
      </c>
      <c r="AD1901">
        <f t="shared" si="59"/>
        <v>34.101088899999993</v>
      </c>
    </row>
    <row r="1902" spans="1:30" x14ac:dyDescent="0.3">
      <c r="A1902">
        <v>112</v>
      </c>
      <c r="B1902">
        <v>2020</v>
      </c>
      <c r="C1902">
        <v>5</v>
      </c>
      <c r="D1902">
        <v>28</v>
      </c>
      <c r="E1902" s="1">
        <v>0.16666666666666666</v>
      </c>
      <c r="F1902" t="s">
        <v>8</v>
      </c>
      <c r="G1902">
        <v>16.5</v>
      </c>
      <c r="H1902">
        <v>80.5</v>
      </c>
      <c r="I1902" s="3">
        <v>43.698099999999997</v>
      </c>
      <c r="J1902">
        <v>-0.224824</v>
      </c>
      <c r="K1902">
        <v>3.41418</v>
      </c>
      <c r="L1902" s="4">
        <v>301.48899999999998</v>
      </c>
      <c r="M1902">
        <v>306.95600000000002</v>
      </c>
      <c r="N1902" s="4">
        <v>985.97400000000005</v>
      </c>
      <c r="O1902">
        <v>3951.23</v>
      </c>
      <c r="P1902">
        <v>543.971</v>
      </c>
      <c r="Q1902">
        <v>0</v>
      </c>
      <c r="R1902">
        <v>31.7149</v>
      </c>
      <c r="S1902">
        <v>-451247</v>
      </c>
      <c r="T1902" s="5">
        <v>1844370</v>
      </c>
      <c r="U1902">
        <v>100008</v>
      </c>
      <c r="V1902">
        <v>-782297</v>
      </c>
      <c r="W1902" s="2">
        <v>2260520</v>
      </c>
      <c r="X1902" s="5">
        <v>2170380</v>
      </c>
      <c r="Y1902">
        <v>8.5453100000000004E-2</v>
      </c>
      <c r="Z1902">
        <v>0</v>
      </c>
      <c r="AA1902">
        <v>0.15598100000000001</v>
      </c>
      <c r="AB1902">
        <v>-1.7858800000000001E-4</v>
      </c>
      <c r="AC1902">
        <f t="shared" si="58"/>
        <v>341.52158300000002</v>
      </c>
      <c r="AD1902">
        <f t="shared" si="59"/>
        <v>34.152158300000004</v>
      </c>
    </row>
    <row r="1903" spans="1:30" x14ac:dyDescent="0.3">
      <c r="A1903">
        <v>112</v>
      </c>
      <c r="B1903">
        <v>2020</v>
      </c>
      <c r="C1903">
        <v>5</v>
      </c>
      <c r="D1903">
        <v>28</v>
      </c>
      <c r="E1903" s="1">
        <v>0.20833333333333334</v>
      </c>
      <c r="F1903" t="s">
        <v>8</v>
      </c>
      <c r="G1903">
        <v>16.5</v>
      </c>
      <c r="H1903">
        <v>80.5</v>
      </c>
      <c r="I1903" s="3">
        <v>43.604900000000001</v>
      </c>
      <c r="J1903">
        <v>0.103966</v>
      </c>
      <c r="K1903">
        <v>3.0403699999999998</v>
      </c>
      <c r="L1903" s="4">
        <v>300.80099999999999</v>
      </c>
      <c r="M1903">
        <v>309.75099999999998</v>
      </c>
      <c r="N1903" s="4">
        <v>1256.49</v>
      </c>
      <c r="O1903">
        <v>3655.04</v>
      </c>
      <c r="P1903">
        <v>524.94200000000001</v>
      </c>
      <c r="Q1903">
        <v>0</v>
      </c>
      <c r="R1903">
        <v>31.565799999999999</v>
      </c>
      <c r="S1903">
        <v>-660603</v>
      </c>
      <c r="T1903" s="5">
        <v>2438760</v>
      </c>
      <c r="U1903">
        <v>99991.9</v>
      </c>
      <c r="V1903">
        <v>-999166</v>
      </c>
      <c r="W1903" s="2">
        <v>2856640</v>
      </c>
      <c r="X1903" s="5">
        <v>2873750</v>
      </c>
      <c r="Y1903">
        <v>0.12808800000000001</v>
      </c>
      <c r="Z1903">
        <v>0</v>
      </c>
      <c r="AA1903">
        <v>0.15575900000000001</v>
      </c>
      <c r="AB1903" s="2">
        <v>-2.9775900000000001E-5</v>
      </c>
      <c r="AC1903">
        <f t="shared" si="58"/>
        <v>344.56374699999998</v>
      </c>
      <c r="AD1903">
        <f t="shared" si="59"/>
        <v>34.456374699999998</v>
      </c>
    </row>
    <row r="1904" spans="1:30" x14ac:dyDescent="0.3">
      <c r="A1904">
        <v>112</v>
      </c>
      <c r="B1904">
        <v>2020</v>
      </c>
      <c r="C1904">
        <v>5</v>
      </c>
      <c r="D1904">
        <v>28</v>
      </c>
      <c r="E1904" s="1">
        <v>0.25</v>
      </c>
      <c r="F1904" t="s">
        <v>8</v>
      </c>
      <c r="G1904">
        <v>16.5</v>
      </c>
      <c r="H1904">
        <v>80.5</v>
      </c>
      <c r="I1904" s="3">
        <v>46.792999999999999</v>
      </c>
      <c r="J1904">
        <v>0.45651199999999997</v>
      </c>
      <c r="K1904">
        <v>2.6224699999999999</v>
      </c>
      <c r="L1904" s="4">
        <v>300.73599999999999</v>
      </c>
      <c r="M1904">
        <v>311.661</v>
      </c>
      <c r="N1904" s="4">
        <v>1482.95</v>
      </c>
      <c r="O1904">
        <v>3485.13</v>
      </c>
      <c r="P1904">
        <v>479.209</v>
      </c>
      <c r="Q1904">
        <v>0</v>
      </c>
      <c r="R1904">
        <v>34.785600000000002</v>
      </c>
      <c r="S1904">
        <v>-808574</v>
      </c>
      <c r="T1904" s="5">
        <v>2724500</v>
      </c>
      <c r="U1904">
        <v>99890.5</v>
      </c>
      <c r="V1904" s="2">
        <v>-1066870</v>
      </c>
      <c r="W1904" s="2">
        <v>3243410</v>
      </c>
      <c r="X1904" s="5">
        <v>3208950</v>
      </c>
      <c r="Y1904">
        <v>0.138373</v>
      </c>
      <c r="Z1904">
        <v>0</v>
      </c>
      <c r="AA1904">
        <v>0.15548899999999999</v>
      </c>
      <c r="AB1904">
        <v>1.34611E-4</v>
      </c>
      <c r="AC1904">
        <f t="shared" si="58"/>
        <v>346.66169200000002</v>
      </c>
      <c r="AD1904">
        <f t="shared" si="59"/>
        <v>34.666169199999999</v>
      </c>
    </row>
    <row r="1905" spans="1:30" x14ac:dyDescent="0.3">
      <c r="A1905">
        <v>112</v>
      </c>
      <c r="B1905">
        <v>2020</v>
      </c>
      <c r="C1905">
        <v>5</v>
      </c>
      <c r="D1905">
        <v>28</v>
      </c>
      <c r="E1905" s="1">
        <v>0.29166666666666669</v>
      </c>
      <c r="F1905" t="s">
        <v>8</v>
      </c>
      <c r="G1905">
        <v>16.5</v>
      </c>
      <c r="H1905">
        <v>80.5</v>
      </c>
      <c r="I1905" s="3">
        <v>49.972700000000003</v>
      </c>
      <c r="J1905">
        <v>0.54536099999999998</v>
      </c>
      <c r="K1905">
        <v>2.3768600000000002</v>
      </c>
      <c r="L1905" s="4">
        <v>300.92700000000002</v>
      </c>
      <c r="M1905">
        <v>312.13400000000001</v>
      </c>
      <c r="N1905" s="4">
        <v>1665.47</v>
      </c>
      <c r="O1905">
        <v>3506.89</v>
      </c>
      <c r="P1905">
        <v>463.79700000000003</v>
      </c>
      <c r="Q1905">
        <v>0</v>
      </c>
      <c r="R1905">
        <v>35.505299999999998</v>
      </c>
      <c r="S1905">
        <v>-907613</v>
      </c>
      <c r="T1905" s="5">
        <v>2863750</v>
      </c>
      <c r="U1905">
        <v>99796.9</v>
      </c>
      <c r="V1905" s="2">
        <v>-1103410</v>
      </c>
      <c r="W1905" s="2">
        <v>3410710</v>
      </c>
      <c r="X1905" s="5">
        <v>3373720</v>
      </c>
      <c r="Y1905">
        <v>0.108281</v>
      </c>
      <c r="Z1905">
        <v>0</v>
      </c>
      <c r="AA1905">
        <v>0.15517800000000001</v>
      </c>
      <c r="AB1905">
        <v>2.6634599999999999E-4</v>
      </c>
      <c r="AC1905">
        <f t="shared" si="58"/>
        <v>347.19096900000005</v>
      </c>
      <c r="AD1905">
        <f t="shared" si="59"/>
        <v>34.719096900000004</v>
      </c>
    </row>
    <row r="1906" spans="1:30" x14ac:dyDescent="0.3">
      <c r="A1906">
        <v>112</v>
      </c>
      <c r="B1906">
        <v>2020</v>
      </c>
      <c r="C1906">
        <v>5</v>
      </c>
      <c r="D1906">
        <v>28</v>
      </c>
      <c r="E1906" s="1">
        <v>0.33333333333333331</v>
      </c>
      <c r="F1906" t="s">
        <v>8</v>
      </c>
      <c r="G1906">
        <v>16.5</v>
      </c>
      <c r="H1906">
        <v>80.5</v>
      </c>
      <c r="I1906" s="3">
        <v>50.656599999999997</v>
      </c>
      <c r="J1906">
        <v>0.421352</v>
      </c>
      <c r="K1906">
        <v>2.1625299999999998</v>
      </c>
      <c r="L1906" s="4">
        <v>300.25900000000001</v>
      </c>
      <c r="M1906">
        <v>313.18</v>
      </c>
      <c r="N1906" s="4">
        <v>1831.39</v>
      </c>
      <c r="O1906">
        <v>3537.34</v>
      </c>
      <c r="P1906">
        <v>411.03</v>
      </c>
      <c r="Q1906">
        <v>0</v>
      </c>
      <c r="R1906">
        <v>34.786900000000003</v>
      </c>
      <c r="S1906">
        <v>-941037</v>
      </c>
      <c r="T1906" s="5">
        <v>2838160</v>
      </c>
      <c r="U1906">
        <v>99697.600000000006</v>
      </c>
      <c r="V1906" s="2">
        <v>-1067990</v>
      </c>
      <c r="W1906" s="2">
        <v>3311560</v>
      </c>
      <c r="X1906" s="5">
        <v>3339270</v>
      </c>
      <c r="Y1906">
        <v>9.1007599999999994E-2</v>
      </c>
      <c r="Z1906">
        <v>0</v>
      </c>
      <c r="AA1906">
        <v>0.15487600000000001</v>
      </c>
      <c r="AB1906">
        <v>2.4270199999999999E-4</v>
      </c>
      <c r="AC1906">
        <f t="shared" si="58"/>
        <v>348.31017299999996</v>
      </c>
      <c r="AD1906">
        <f t="shared" si="59"/>
        <v>34.831017299999999</v>
      </c>
    </row>
    <row r="1907" spans="1:30" x14ac:dyDescent="0.3">
      <c r="A1907">
        <v>112</v>
      </c>
      <c r="B1907">
        <v>2020</v>
      </c>
      <c r="C1907">
        <v>5</v>
      </c>
      <c r="D1907">
        <v>28</v>
      </c>
      <c r="E1907" s="1">
        <v>0.375</v>
      </c>
      <c r="F1907" t="s">
        <v>8</v>
      </c>
      <c r="G1907">
        <v>16.5</v>
      </c>
      <c r="H1907">
        <v>80.5</v>
      </c>
      <c r="I1907" s="3">
        <v>50.805599999999998</v>
      </c>
      <c r="J1907">
        <v>0.222748</v>
      </c>
      <c r="K1907">
        <v>2.0840700000000001</v>
      </c>
      <c r="L1907" s="4">
        <v>299.33999999999997</v>
      </c>
      <c r="M1907">
        <v>313.505</v>
      </c>
      <c r="N1907" s="4">
        <v>1964.02</v>
      </c>
      <c r="O1907">
        <v>3592.64</v>
      </c>
      <c r="P1907">
        <v>345.82600000000002</v>
      </c>
      <c r="Q1907">
        <v>0</v>
      </c>
      <c r="R1907">
        <v>32.984099999999998</v>
      </c>
      <c r="S1907">
        <v>-882295</v>
      </c>
      <c r="T1907" s="5">
        <v>2512690</v>
      </c>
      <c r="U1907">
        <v>99629.5</v>
      </c>
      <c r="V1907">
        <v>-893075</v>
      </c>
      <c r="W1907" s="2">
        <v>2967900</v>
      </c>
      <c r="X1907" s="5">
        <v>2957640</v>
      </c>
      <c r="Y1907">
        <v>4.0101900000000003E-2</v>
      </c>
      <c r="Z1907">
        <v>0</v>
      </c>
      <c r="AA1907">
        <v>0.154582</v>
      </c>
      <c r="AB1907" s="2">
        <v>9.2576299999999997E-5</v>
      </c>
      <c r="AC1907">
        <f t="shared" si="58"/>
        <v>348.62448000000001</v>
      </c>
      <c r="AD1907">
        <f t="shared" si="59"/>
        <v>34.862448000000001</v>
      </c>
    </row>
    <row r="1908" spans="1:30" x14ac:dyDescent="0.3">
      <c r="A1908">
        <v>112</v>
      </c>
      <c r="B1908">
        <v>2020</v>
      </c>
      <c r="C1908">
        <v>5</v>
      </c>
      <c r="D1908">
        <v>28</v>
      </c>
      <c r="E1908" s="1">
        <v>0.41666666666666669</v>
      </c>
      <c r="F1908" t="s">
        <v>8</v>
      </c>
      <c r="G1908">
        <v>16.5</v>
      </c>
      <c r="H1908">
        <v>80.5</v>
      </c>
      <c r="I1908" s="3">
        <v>51.113599999999998</v>
      </c>
      <c r="J1908">
        <v>-1.05402E-2</v>
      </c>
      <c r="K1908">
        <v>1.2416100000000001</v>
      </c>
      <c r="L1908" s="4">
        <v>300.43299999999999</v>
      </c>
      <c r="M1908">
        <v>312.495</v>
      </c>
      <c r="N1908" s="4">
        <v>1988.51</v>
      </c>
      <c r="O1908">
        <v>4505.1400000000003</v>
      </c>
      <c r="P1908">
        <v>255.24600000000001</v>
      </c>
      <c r="Q1908">
        <v>0</v>
      </c>
      <c r="R1908">
        <v>32.547899999999998</v>
      </c>
      <c r="S1908">
        <v>-760229</v>
      </c>
      <c r="T1908" s="5">
        <v>2027630</v>
      </c>
      <c r="U1908">
        <v>99513.8</v>
      </c>
      <c r="V1908">
        <v>-664947</v>
      </c>
      <c r="W1908" s="2">
        <v>2412710</v>
      </c>
      <c r="X1908" s="5">
        <v>2386710</v>
      </c>
      <c r="Y1908">
        <v>0.17910100000000001</v>
      </c>
      <c r="Z1908">
        <v>0</v>
      </c>
      <c r="AA1908">
        <v>0.15382699999999999</v>
      </c>
      <c r="AB1908">
        <v>-1.4030600000000001E-4</v>
      </c>
      <c r="AC1908">
        <f t="shared" si="58"/>
        <v>347.56485099999998</v>
      </c>
      <c r="AD1908">
        <f t="shared" si="59"/>
        <v>34.756485099999999</v>
      </c>
    </row>
    <row r="1909" spans="1:30" x14ac:dyDescent="0.3">
      <c r="A1909">
        <v>112</v>
      </c>
      <c r="B1909">
        <v>2020</v>
      </c>
      <c r="C1909">
        <v>5</v>
      </c>
      <c r="D1909">
        <v>28</v>
      </c>
      <c r="E1909" s="1">
        <v>0.45833333333333331</v>
      </c>
      <c r="F1909" t="s">
        <v>8</v>
      </c>
      <c r="G1909">
        <v>16.5</v>
      </c>
      <c r="H1909">
        <v>80.5</v>
      </c>
      <c r="I1909" s="3">
        <v>51.257199999999997</v>
      </c>
      <c r="J1909">
        <v>-0.31937399999999999</v>
      </c>
      <c r="K1909">
        <v>1.53491</v>
      </c>
      <c r="L1909" s="4">
        <v>300.149</v>
      </c>
      <c r="M1909">
        <v>312.714</v>
      </c>
      <c r="N1909" s="4">
        <v>2060.46</v>
      </c>
      <c r="O1909">
        <v>4186.63</v>
      </c>
      <c r="P1909">
        <v>223.49100000000001</v>
      </c>
      <c r="Q1909">
        <v>0</v>
      </c>
      <c r="R1909">
        <v>33.854100000000003</v>
      </c>
      <c r="S1909">
        <v>-568966</v>
      </c>
      <c r="T1909" s="5">
        <v>1373070</v>
      </c>
      <c r="U1909">
        <v>99472.7</v>
      </c>
      <c r="V1909">
        <v>-378182</v>
      </c>
      <c r="W1909" s="2">
        <v>1699510</v>
      </c>
      <c r="X1909" s="5">
        <v>1619020</v>
      </c>
      <c r="Y1909">
        <v>0.44922400000000001</v>
      </c>
      <c r="Z1909">
        <v>0</v>
      </c>
      <c r="AA1909">
        <v>0.153612</v>
      </c>
      <c r="AB1909">
        <v>-4.1128200000000001E-4</v>
      </c>
      <c r="AC1909">
        <f t="shared" si="58"/>
        <v>347.79240299999998</v>
      </c>
      <c r="AD1909">
        <f t="shared" si="59"/>
        <v>34.779240299999998</v>
      </c>
    </row>
    <row r="1910" spans="1:30" x14ac:dyDescent="0.3">
      <c r="A1910">
        <v>112</v>
      </c>
      <c r="B1910">
        <v>2020</v>
      </c>
      <c r="C1910">
        <v>5</v>
      </c>
      <c r="D1910">
        <v>28</v>
      </c>
      <c r="E1910" s="1">
        <v>0.5</v>
      </c>
      <c r="F1910" t="s">
        <v>8</v>
      </c>
      <c r="G1910">
        <v>16.5</v>
      </c>
      <c r="H1910">
        <v>80.5</v>
      </c>
      <c r="I1910" s="3">
        <v>51.199100000000001</v>
      </c>
      <c r="J1910">
        <v>-1.3827100000000001</v>
      </c>
      <c r="K1910">
        <v>2.8583400000000001</v>
      </c>
      <c r="L1910" s="4">
        <v>299.87200000000001</v>
      </c>
      <c r="M1910">
        <v>312.42099999999999</v>
      </c>
      <c r="N1910" s="4">
        <v>1417.09</v>
      </c>
      <c r="O1910">
        <v>4181.0200000000004</v>
      </c>
      <c r="P1910">
        <v>-32767</v>
      </c>
      <c r="Q1910">
        <v>0</v>
      </c>
      <c r="R1910">
        <v>35.198399999999999</v>
      </c>
      <c r="S1910">
        <v>-341870</v>
      </c>
      <c r="T1910" s="4">
        <v>684152</v>
      </c>
      <c r="U1910">
        <v>99500.4</v>
      </c>
      <c r="V1910">
        <v>-124386</v>
      </c>
      <c r="W1910">
        <v>916204</v>
      </c>
      <c r="X1910" s="4">
        <v>813420</v>
      </c>
      <c r="Y1910">
        <v>0.38806400000000002</v>
      </c>
      <c r="Z1910">
        <v>0</v>
      </c>
      <c r="AA1910">
        <v>0.15349299999999999</v>
      </c>
      <c r="AB1910">
        <v>-4.5838399999999999E-4</v>
      </c>
      <c r="AC1910">
        <f t="shared" si="58"/>
        <v>347.45708399999995</v>
      </c>
      <c r="AD1910">
        <f t="shared" si="59"/>
        <v>34.745708399999998</v>
      </c>
    </row>
    <row r="1911" spans="1:30" x14ac:dyDescent="0.3">
      <c r="A1911">
        <v>112</v>
      </c>
      <c r="B1911">
        <v>2020</v>
      </c>
      <c r="C1911">
        <v>5</v>
      </c>
      <c r="D1911">
        <v>28</v>
      </c>
      <c r="E1911" s="1">
        <v>0.54166666666666663</v>
      </c>
      <c r="F1911" t="s">
        <v>8</v>
      </c>
      <c r="G1911">
        <v>16.5</v>
      </c>
      <c r="H1911">
        <v>80.5</v>
      </c>
      <c r="I1911" s="3">
        <v>52.2376</v>
      </c>
      <c r="J1911">
        <v>-2.5534300000000001</v>
      </c>
      <c r="K1911">
        <v>4.16127</v>
      </c>
      <c r="L1911" s="4">
        <v>301.13900000000001</v>
      </c>
      <c r="M1911">
        <v>311.91000000000003</v>
      </c>
      <c r="N1911" s="4">
        <v>662.08600000000001</v>
      </c>
      <c r="O1911">
        <v>4414.47</v>
      </c>
      <c r="P1911">
        <v>-32767</v>
      </c>
      <c r="Q1911">
        <v>0</v>
      </c>
      <c r="R1911">
        <v>35.733199999999997</v>
      </c>
      <c r="S1911">
        <v>-115244</v>
      </c>
      <c r="T1911" s="4">
        <v>142486</v>
      </c>
      <c r="U1911">
        <v>99558</v>
      </c>
      <c r="V1911">
        <v>15287.9</v>
      </c>
      <c r="W1911">
        <v>234520</v>
      </c>
      <c r="X1911" s="4">
        <v>168774</v>
      </c>
      <c r="Y1911">
        <v>0.100499</v>
      </c>
      <c r="Z1911">
        <v>0</v>
      </c>
      <c r="AA1911">
        <v>0.15341299999999999</v>
      </c>
      <c r="AB1911" s="2">
        <v>-8.0076900000000006E-6</v>
      </c>
      <c r="AC1911">
        <f t="shared" si="58"/>
        <v>346.95453300000003</v>
      </c>
      <c r="AD1911">
        <f t="shared" si="59"/>
        <v>34.695453300000004</v>
      </c>
    </row>
    <row r="1912" spans="1:30" x14ac:dyDescent="0.3">
      <c r="A1912">
        <v>112</v>
      </c>
      <c r="B1912">
        <v>2020</v>
      </c>
      <c r="C1912">
        <v>5</v>
      </c>
      <c r="D1912">
        <v>28</v>
      </c>
      <c r="E1912" s="1">
        <v>0.58333333333333337</v>
      </c>
      <c r="F1912" t="s">
        <v>8</v>
      </c>
      <c r="G1912">
        <v>16.5</v>
      </c>
      <c r="H1912">
        <v>80.5</v>
      </c>
      <c r="I1912" s="3">
        <v>51.040999999999997</v>
      </c>
      <c r="J1912">
        <v>-2.4750399999999999</v>
      </c>
      <c r="K1912">
        <v>4.23203</v>
      </c>
      <c r="L1912" s="4">
        <v>301.52699999999999</v>
      </c>
      <c r="M1912">
        <v>309.42599999999999</v>
      </c>
      <c r="N1912" s="4">
        <v>520.93600000000004</v>
      </c>
      <c r="O1912">
        <v>4469.6499999999996</v>
      </c>
      <c r="P1912">
        <v>-32767</v>
      </c>
      <c r="Q1912">
        <v>0</v>
      </c>
      <c r="R1912">
        <v>35.614899999999999</v>
      </c>
      <c r="S1912">
        <v>-38292.199999999997</v>
      </c>
      <c r="T1912" s="4">
        <v>219.209</v>
      </c>
      <c r="U1912">
        <v>99673.7</v>
      </c>
      <c r="V1912">
        <v>9408.8700000000008</v>
      </c>
      <c r="W1912">
        <v>176.41900000000001</v>
      </c>
      <c r="X1912" s="4">
        <v>176.358</v>
      </c>
      <c r="Y1912">
        <v>5.3743899999999997E-2</v>
      </c>
      <c r="Z1912">
        <v>0</v>
      </c>
      <c r="AA1912">
        <v>0.153366</v>
      </c>
      <c r="AB1912">
        <v>3.3390299999999998E-4</v>
      </c>
      <c r="AC1912">
        <f t="shared" si="58"/>
        <v>344.24036899999993</v>
      </c>
      <c r="AD1912">
        <f t="shared" si="59"/>
        <v>34.42403689999999</v>
      </c>
    </row>
    <row r="1913" spans="1:30" x14ac:dyDescent="0.3">
      <c r="A1913">
        <v>112</v>
      </c>
      <c r="B1913">
        <v>2020</v>
      </c>
      <c r="C1913">
        <v>5</v>
      </c>
      <c r="D1913">
        <v>28</v>
      </c>
      <c r="E1913" s="1">
        <v>0.625</v>
      </c>
      <c r="F1913" t="s">
        <v>8</v>
      </c>
      <c r="G1913">
        <v>16.5</v>
      </c>
      <c r="H1913">
        <v>80.5</v>
      </c>
      <c r="I1913" s="3">
        <v>47.481499999999997</v>
      </c>
      <c r="J1913">
        <v>-2.3130199999999999</v>
      </c>
      <c r="K1913">
        <v>3.6792699999999998</v>
      </c>
      <c r="L1913" s="4">
        <v>300.62799999999999</v>
      </c>
      <c r="M1913">
        <v>307.45400000000001</v>
      </c>
      <c r="N1913" s="4">
        <v>468.98899999999998</v>
      </c>
      <c r="O1913">
        <v>4214.22</v>
      </c>
      <c r="P1913">
        <v>-32767</v>
      </c>
      <c r="Q1913">
        <v>0</v>
      </c>
      <c r="R1913">
        <v>33.140599999999999</v>
      </c>
      <c r="S1913">
        <v>-32476.799999999999</v>
      </c>
      <c r="T1913" s="5">
        <v>-2.3283100000000002E-10</v>
      </c>
      <c r="U1913">
        <v>99783.5</v>
      </c>
      <c r="V1913">
        <v>-20562.5</v>
      </c>
      <c r="W1913">
        <v>0</v>
      </c>
      <c r="X1913" s="5">
        <v>-2.3283100000000002E-10</v>
      </c>
      <c r="Y1913">
        <v>4.2024600000000002E-2</v>
      </c>
      <c r="Z1913">
        <v>0</v>
      </c>
      <c r="AA1913">
        <v>0.15332599999999999</v>
      </c>
      <c r="AB1913" s="2">
        <v>4.3222600000000002E-5</v>
      </c>
      <c r="AC1913">
        <f t="shared" si="58"/>
        <v>342.02891600000004</v>
      </c>
      <c r="AD1913">
        <f t="shared" si="59"/>
        <v>34.202891600000001</v>
      </c>
    </row>
    <row r="1914" spans="1:30" x14ac:dyDescent="0.3">
      <c r="A1914">
        <v>112</v>
      </c>
      <c r="B1914">
        <v>2020</v>
      </c>
      <c r="C1914">
        <v>5</v>
      </c>
      <c r="D1914">
        <v>28</v>
      </c>
      <c r="E1914" s="1">
        <v>0.66666666666666663</v>
      </c>
      <c r="F1914" t="s">
        <v>8</v>
      </c>
      <c r="G1914">
        <v>16.5</v>
      </c>
      <c r="H1914">
        <v>80.5</v>
      </c>
      <c r="I1914" s="3">
        <v>45.744500000000002</v>
      </c>
      <c r="J1914">
        <v>-2.1604999999999999</v>
      </c>
      <c r="K1914">
        <v>3.4798100000000001</v>
      </c>
      <c r="L1914" s="4">
        <v>300.66199999999998</v>
      </c>
      <c r="M1914">
        <v>306.86799999999999</v>
      </c>
      <c r="N1914" s="4">
        <v>475.87200000000001</v>
      </c>
      <c r="O1914">
        <v>4085.76</v>
      </c>
      <c r="P1914">
        <v>-32767</v>
      </c>
      <c r="Q1914">
        <v>0</v>
      </c>
      <c r="R1914">
        <v>32.2361</v>
      </c>
      <c r="S1914">
        <v>-28012.400000000001</v>
      </c>
      <c r="T1914" s="5">
        <v>-2.3283100000000002E-10</v>
      </c>
      <c r="U1914">
        <v>99875.6</v>
      </c>
      <c r="V1914">
        <v>-7613.33</v>
      </c>
      <c r="W1914">
        <v>0</v>
      </c>
      <c r="X1914" s="5">
        <v>-2.3283100000000002E-10</v>
      </c>
      <c r="Y1914">
        <v>5.7100999999999999E-2</v>
      </c>
      <c r="Z1914">
        <v>0</v>
      </c>
      <c r="AA1914">
        <v>0.15330199999999999</v>
      </c>
      <c r="AB1914">
        <v>-1.78775E-4</v>
      </c>
      <c r="AC1914">
        <f t="shared" si="58"/>
        <v>341.38591400000001</v>
      </c>
      <c r="AD1914">
        <f t="shared" si="59"/>
        <v>34.138591400000003</v>
      </c>
    </row>
    <row r="1915" spans="1:30" x14ac:dyDescent="0.3">
      <c r="A1915">
        <v>112</v>
      </c>
      <c r="B1915">
        <v>2020</v>
      </c>
      <c r="C1915">
        <v>5</v>
      </c>
      <c r="D1915">
        <v>28</v>
      </c>
      <c r="E1915" s="1">
        <v>0.70833333333333337</v>
      </c>
      <c r="F1915" t="s">
        <v>8</v>
      </c>
      <c r="G1915">
        <v>16.5</v>
      </c>
      <c r="H1915">
        <v>80.5</v>
      </c>
      <c r="I1915" s="3">
        <v>45.445</v>
      </c>
      <c r="J1915">
        <v>-1.6896500000000001</v>
      </c>
      <c r="K1915">
        <v>3.61056</v>
      </c>
      <c r="L1915" s="4">
        <v>300.97300000000001</v>
      </c>
      <c r="M1915">
        <v>306.11799999999999</v>
      </c>
      <c r="N1915" s="4">
        <v>527.81899999999996</v>
      </c>
      <c r="O1915">
        <v>4452.59</v>
      </c>
      <c r="P1915">
        <v>-32767</v>
      </c>
      <c r="Q1915">
        <v>0</v>
      </c>
      <c r="R1915">
        <v>32.467799999999997</v>
      </c>
      <c r="S1915">
        <v>-24664.1</v>
      </c>
      <c r="T1915" s="5">
        <v>-2.3283100000000002E-10</v>
      </c>
      <c r="U1915">
        <v>99949.2</v>
      </c>
      <c r="V1915">
        <v>-43.636299999999999</v>
      </c>
      <c r="W1915">
        <v>0</v>
      </c>
      <c r="X1915" s="5">
        <v>-2.3283100000000002E-10</v>
      </c>
      <c r="Y1915">
        <v>8.0844799999999994E-2</v>
      </c>
      <c r="Z1915">
        <v>0</v>
      </c>
      <c r="AA1915">
        <v>0.15329400000000001</v>
      </c>
      <c r="AB1915">
        <v>-4.0865500000000001E-4</v>
      </c>
      <c r="AC1915">
        <f t="shared" si="58"/>
        <v>340.57553100000001</v>
      </c>
      <c r="AD1915">
        <f t="shared" si="59"/>
        <v>34.0575531</v>
      </c>
    </row>
    <row r="1916" spans="1:30" x14ac:dyDescent="0.3">
      <c r="A1916">
        <v>112</v>
      </c>
      <c r="B1916">
        <v>2020</v>
      </c>
      <c r="C1916">
        <v>5</v>
      </c>
      <c r="D1916">
        <v>28</v>
      </c>
      <c r="E1916" s="1">
        <v>0.75</v>
      </c>
      <c r="F1916" t="s">
        <v>8</v>
      </c>
      <c r="G1916">
        <v>16.5</v>
      </c>
      <c r="H1916">
        <v>80.5</v>
      </c>
      <c r="I1916" s="3">
        <v>45.947800000000001</v>
      </c>
      <c r="J1916">
        <v>-1.26298</v>
      </c>
      <c r="K1916">
        <v>3.63056</v>
      </c>
      <c r="L1916" s="4">
        <v>301.21199999999999</v>
      </c>
      <c r="M1916">
        <v>305.803</v>
      </c>
      <c r="N1916" s="4">
        <v>581.54</v>
      </c>
      <c r="O1916">
        <v>4858.47</v>
      </c>
      <c r="P1916">
        <v>-32767</v>
      </c>
      <c r="Q1916">
        <v>0</v>
      </c>
      <c r="R1916">
        <v>33.4955</v>
      </c>
      <c r="S1916">
        <v>-22373.200000000001</v>
      </c>
      <c r="T1916" s="5">
        <v>-2.3283100000000002E-10</v>
      </c>
      <c r="U1916">
        <v>99980.5</v>
      </c>
      <c r="V1916">
        <v>955.41</v>
      </c>
      <c r="W1916">
        <v>0</v>
      </c>
      <c r="X1916" s="5">
        <v>-2.3283100000000002E-10</v>
      </c>
      <c r="Y1916">
        <v>0.116369</v>
      </c>
      <c r="Z1916">
        <v>0</v>
      </c>
      <c r="AA1916">
        <v>0.15326999999999999</v>
      </c>
      <c r="AB1916">
        <v>-1.1534700000000001E-4</v>
      </c>
      <c r="AC1916">
        <f t="shared" si="58"/>
        <v>340.24026400000002</v>
      </c>
      <c r="AD1916">
        <f t="shared" si="59"/>
        <v>34.024026400000004</v>
      </c>
    </row>
    <row r="1917" spans="1:30" x14ac:dyDescent="0.3">
      <c r="A1917">
        <v>112</v>
      </c>
      <c r="B1917">
        <v>2020</v>
      </c>
      <c r="C1917">
        <v>5</v>
      </c>
      <c r="D1917">
        <v>28</v>
      </c>
      <c r="E1917" s="1">
        <v>0.79166666666666663</v>
      </c>
      <c r="F1917" t="s">
        <v>8</v>
      </c>
      <c r="G1917">
        <v>16.5</v>
      </c>
      <c r="H1917">
        <v>80.5</v>
      </c>
      <c r="I1917" s="3">
        <v>50.633699999999997</v>
      </c>
      <c r="J1917">
        <v>-1.1769799999999999</v>
      </c>
      <c r="K1917">
        <v>3.2013799999999999</v>
      </c>
      <c r="L1917" s="4">
        <v>301.42099999999999</v>
      </c>
      <c r="M1917">
        <v>305.59199999999998</v>
      </c>
      <c r="N1917" s="4">
        <v>582.32100000000003</v>
      </c>
      <c r="O1917">
        <v>4936.66</v>
      </c>
      <c r="P1917">
        <v>802.26800000000003</v>
      </c>
      <c r="Q1917">
        <v>0</v>
      </c>
      <c r="R1917">
        <v>39.621000000000002</v>
      </c>
      <c r="S1917">
        <v>-21550.799999999999</v>
      </c>
      <c r="T1917" s="5">
        <v>-2.3283100000000002E-10</v>
      </c>
      <c r="U1917">
        <v>99963.4</v>
      </c>
      <c r="V1917">
        <v>-44078.5</v>
      </c>
      <c r="W1917">
        <v>0</v>
      </c>
      <c r="X1917" s="5">
        <v>-2.3283100000000002E-10</v>
      </c>
      <c r="Y1917">
        <v>0.124365</v>
      </c>
      <c r="Z1917">
        <v>0</v>
      </c>
      <c r="AA1917">
        <v>0.153254</v>
      </c>
      <c r="AB1917">
        <v>2.74228E-4</v>
      </c>
      <c r="AC1917">
        <f t="shared" si="58"/>
        <v>340.01798699999995</v>
      </c>
      <c r="AD1917">
        <f t="shared" si="59"/>
        <v>34.001798699999995</v>
      </c>
    </row>
    <row r="1918" spans="1:30" x14ac:dyDescent="0.3">
      <c r="A1918">
        <v>112</v>
      </c>
      <c r="B1918">
        <v>2020</v>
      </c>
      <c r="C1918">
        <v>5</v>
      </c>
      <c r="D1918">
        <v>28</v>
      </c>
      <c r="E1918" s="1">
        <v>0.83333333333333337</v>
      </c>
      <c r="F1918" t="s">
        <v>8</v>
      </c>
      <c r="G1918">
        <v>16.5</v>
      </c>
      <c r="H1918">
        <v>80.5</v>
      </c>
      <c r="I1918" s="3">
        <v>50.667999999999999</v>
      </c>
      <c r="J1918">
        <v>-1.2435</v>
      </c>
      <c r="K1918">
        <v>3.2090700000000001</v>
      </c>
      <c r="L1918" s="4">
        <v>301.67899999999997</v>
      </c>
      <c r="M1918">
        <v>304.89699999999999</v>
      </c>
      <c r="N1918" s="4">
        <v>548.04399999999998</v>
      </c>
      <c r="O1918">
        <v>4696.46</v>
      </c>
      <c r="P1918">
        <v>798.56</v>
      </c>
      <c r="Q1918">
        <v>0</v>
      </c>
      <c r="R1918">
        <v>40.165599999999998</v>
      </c>
      <c r="S1918">
        <v>-19436.099999999999</v>
      </c>
      <c r="T1918" s="5">
        <v>-2.3283100000000002E-10</v>
      </c>
      <c r="U1918">
        <v>99903.3</v>
      </c>
      <c r="V1918">
        <v>-19563.5</v>
      </c>
      <c r="W1918">
        <v>0</v>
      </c>
      <c r="X1918" s="5">
        <v>-2.3283100000000002E-10</v>
      </c>
      <c r="Y1918">
        <v>0.102239</v>
      </c>
      <c r="Z1918">
        <v>0</v>
      </c>
      <c r="AA1918">
        <v>0.15324699999999999</v>
      </c>
      <c r="AB1918">
        <v>2.8473700000000002E-4</v>
      </c>
      <c r="AC1918">
        <f t="shared" si="58"/>
        <v>339.26561299999997</v>
      </c>
      <c r="AD1918">
        <f t="shared" si="59"/>
        <v>33.926561299999996</v>
      </c>
    </row>
    <row r="1919" spans="1:30" x14ac:dyDescent="0.3">
      <c r="A1919">
        <v>112</v>
      </c>
      <c r="B1919">
        <v>2020</v>
      </c>
      <c r="C1919">
        <v>5</v>
      </c>
      <c r="D1919">
        <v>28</v>
      </c>
      <c r="E1919" s="1">
        <v>0.875</v>
      </c>
      <c r="F1919" t="s">
        <v>8</v>
      </c>
      <c r="G1919">
        <v>16.5</v>
      </c>
      <c r="H1919">
        <v>80.5</v>
      </c>
      <c r="I1919" s="3">
        <v>50.593200000000003</v>
      </c>
      <c r="J1919">
        <v>-1.2558499999999999</v>
      </c>
      <c r="K1919">
        <v>2.9024399999999999</v>
      </c>
      <c r="L1919" s="4">
        <v>301.70499999999998</v>
      </c>
      <c r="M1919">
        <v>304.86</v>
      </c>
      <c r="N1919" s="4">
        <v>522.42600000000004</v>
      </c>
      <c r="O1919">
        <v>4496.21</v>
      </c>
      <c r="P1919">
        <v>779.13499999999999</v>
      </c>
      <c r="Q1919">
        <v>0</v>
      </c>
      <c r="R1919">
        <v>40.1496</v>
      </c>
      <c r="S1919">
        <v>-18789.900000000001</v>
      </c>
      <c r="T1919" s="5">
        <v>-2.3283100000000002E-10</v>
      </c>
      <c r="U1919">
        <v>99859.7</v>
      </c>
      <c r="V1919">
        <v>-16758.400000000001</v>
      </c>
      <c r="W1919">
        <v>0</v>
      </c>
      <c r="X1919" s="5">
        <v>-2.3283100000000002E-10</v>
      </c>
      <c r="Y1919">
        <v>6.4334000000000002E-2</v>
      </c>
      <c r="Z1919">
        <v>0</v>
      </c>
      <c r="AA1919">
        <v>0.15323899999999999</v>
      </c>
      <c r="AB1919">
        <v>2.6353200000000002E-4</v>
      </c>
      <c r="AC1919">
        <f t="shared" si="58"/>
        <v>339.22613500000006</v>
      </c>
      <c r="AD1919">
        <f t="shared" si="59"/>
        <v>33.922613500000004</v>
      </c>
    </row>
    <row r="1920" spans="1:30" x14ac:dyDescent="0.3">
      <c r="A1920">
        <v>112</v>
      </c>
      <c r="B1920">
        <v>2020</v>
      </c>
      <c r="C1920">
        <v>5</v>
      </c>
      <c r="D1920">
        <v>28</v>
      </c>
      <c r="E1920" s="1">
        <v>0.91666666666666663</v>
      </c>
      <c r="F1920" t="s">
        <v>8</v>
      </c>
      <c r="G1920">
        <v>16.5</v>
      </c>
      <c r="H1920">
        <v>80.5</v>
      </c>
      <c r="I1920" s="3">
        <v>50.1843</v>
      </c>
      <c r="J1920">
        <v>-2.0450400000000002</v>
      </c>
      <c r="K1920">
        <v>1.95486</v>
      </c>
      <c r="L1920" s="4">
        <v>301.02699999999999</v>
      </c>
      <c r="M1920">
        <v>304.06599999999997</v>
      </c>
      <c r="N1920" s="4">
        <v>480.48500000000001</v>
      </c>
      <c r="O1920">
        <v>4856.5200000000004</v>
      </c>
      <c r="P1920">
        <v>-32767</v>
      </c>
      <c r="Q1920">
        <v>0</v>
      </c>
      <c r="R1920">
        <v>38.843400000000003</v>
      </c>
      <c r="S1920">
        <v>-17203.900000000001</v>
      </c>
      <c r="T1920" s="5">
        <v>-2.3283100000000002E-10</v>
      </c>
      <c r="U1920">
        <v>99916.9</v>
      </c>
      <c r="V1920">
        <v>1493.36</v>
      </c>
      <c r="W1920">
        <v>0</v>
      </c>
      <c r="X1920" s="5">
        <v>-2.3283100000000002E-10</v>
      </c>
      <c r="Y1920">
        <v>9.4639299999999996E-2</v>
      </c>
      <c r="Z1920">
        <v>0</v>
      </c>
      <c r="AA1920">
        <v>0.15525800000000001</v>
      </c>
      <c r="AB1920">
        <v>5.8630100000000001E-4</v>
      </c>
      <c r="AC1920">
        <f t="shared" si="58"/>
        <v>338.32086900000002</v>
      </c>
      <c r="AD1920">
        <f t="shared" si="59"/>
        <v>33.8320869</v>
      </c>
    </row>
    <row r="1921" spans="1:30" x14ac:dyDescent="0.3">
      <c r="A1921">
        <v>112</v>
      </c>
      <c r="B1921">
        <v>2020</v>
      </c>
      <c r="C1921">
        <v>5</v>
      </c>
      <c r="D1921">
        <v>28</v>
      </c>
      <c r="E1921" s="1">
        <v>0.95833333333333337</v>
      </c>
      <c r="F1921" t="s">
        <v>8</v>
      </c>
      <c r="G1921">
        <v>16.5</v>
      </c>
      <c r="H1921">
        <v>80.5</v>
      </c>
      <c r="I1921" s="3">
        <v>49.237499999999997</v>
      </c>
      <c r="J1921">
        <v>-2.0878100000000002</v>
      </c>
      <c r="K1921">
        <v>1.7779499999999999</v>
      </c>
      <c r="L1921" s="4">
        <v>300.91199999999998</v>
      </c>
      <c r="M1921">
        <v>303.97699999999998</v>
      </c>
      <c r="N1921" s="4">
        <v>416.47399999999999</v>
      </c>
      <c r="O1921">
        <v>4791.26</v>
      </c>
      <c r="P1921">
        <v>-32767</v>
      </c>
      <c r="Q1921">
        <v>0</v>
      </c>
      <c r="R1921">
        <v>36.493499999999997</v>
      </c>
      <c r="S1921">
        <v>-16146.5</v>
      </c>
      <c r="T1921" s="5">
        <v>-2.3283100000000002E-10</v>
      </c>
      <c r="U1921">
        <v>99863</v>
      </c>
      <c r="V1921">
        <v>9908.4</v>
      </c>
      <c r="W1921">
        <v>0</v>
      </c>
      <c r="X1921" s="5">
        <v>-2.3283100000000002E-10</v>
      </c>
      <c r="Y1921">
        <v>3.6561700000000003E-2</v>
      </c>
      <c r="Z1921">
        <v>0</v>
      </c>
      <c r="AA1921">
        <v>0.15525800000000001</v>
      </c>
      <c r="AB1921">
        <v>5.4370299999999998E-4</v>
      </c>
      <c r="AC1921">
        <f t="shared" si="58"/>
        <v>338.21756399999998</v>
      </c>
      <c r="AD1921">
        <f t="shared" si="59"/>
        <v>33.821756399999998</v>
      </c>
    </row>
    <row r="1922" spans="1:30" x14ac:dyDescent="0.3">
      <c r="A1922">
        <v>113</v>
      </c>
      <c r="B1922">
        <v>2020</v>
      </c>
      <c r="C1922">
        <v>5</v>
      </c>
      <c r="D1922">
        <v>29</v>
      </c>
      <c r="E1922" s="1">
        <v>0</v>
      </c>
      <c r="F1922" t="s">
        <v>8</v>
      </c>
      <c r="G1922">
        <v>16.5</v>
      </c>
      <c r="H1922">
        <v>80.5</v>
      </c>
      <c r="I1922" s="3">
        <v>47.474600000000002</v>
      </c>
      <c r="J1922">
        <v>-1.46539</v>
      </c>
      <c r="K1922">
        <v>1.72668</v>
      </c>
      <c r="L1922" s="4">
        <v>301.303</v>
      </c>
      <c r="M1922">
        <v>304.73399999999998</v>
      </c>
      <c r="N1922" s="4">
        <v>399.017</v>
      </c>
      <c r="O1922">
        <v>4678.25</v>
      </c>
      <c r="P1922">
        <v>938.10799999999995</v>
      </c>
      <c r="Q1922">
        <v>0</v>
      </c>
      <c r="R1922">
        <v>34.611899999999999</v>
      </c>
      <c r="S1922">
        <v>-14678</v>
      </c>
      <c r="T1922" s="5">
        <v>-2.3283100000000002E-10</v>
      </c>
      <c r="U1922">
        <v>99871.3</v>
      </c>
      <c r="V1922">
        <v>14481</v>
      </c>
      <c r="W1922">
        <v>0</v>
      </c>
      <c r="X1922" s="5">
        <v>-2.3283100000000002E-10</v>
      </c>
      <c r="Y1922">
        <v>3.6378599999999997E-2</v>
      </c>
      <c r="Z1922">
        <v>0</v>
      </c>
      <c r="AA1922">
        <v>0.15526599999999999</v>
      </c>
      <c r="AB1922">
        <v>-1.6413800000000001E-4</v>
      </c>
      <c r="AC1922">
        <f t="shared" si="58"/>
        <v>339.06864099999996</v>
      </c>
      <c r="AD1922">
        <f t="shared" si="59"/>
        <v>33.906864099999993</v>
      </c>
    </row>
    <row r="1923" spans="1:30" x14ac:dyDescent="0.3">
      <c r="A1923">
        <v>113</v>
      </c>
      <c r="B1923">
        <v>2020</v>
      </c>
      <c r="C1923">
        <v>5</v>
      </c>
      <c r="D1923">
        <v>29</v>
      </c>
      <c r="E1923" s="1">
        <v>4.1666666666666664E-2</v>
      </c>
      <c r="F1923" t="s">
        <v>8</v>
      </c>
      <c r="G1923">
        <v>16.5</v>
      </c>
      <c r="H1923">
        <v>80.5</v>
      </c>
      <c r="I1923" s="3">
        <v>45.8874</v>
      </c>
      <c r="J1923">
        <v>-0.81778499999999998</v>
      </c>
      <c r="K1923">
        <v>2.1656</v>
      </c>
      <c r="L1923" s="4">
        <v>301.40600000000001</v>
      </c>
      <c r="M1923">
        <v>304.81900000000002</v>
      </c>
      <c r="N1923" s="4">
        <v>462.10500000000002</v>
      </c>
      <c r="O1923">
        <v>4669.21</v>
      </c>
      <c r="P1923">
        <v>775.13699999999994</v>
      </c>
      <c r="Q1923">
        <v>0</v>
      </c>
      <c r="R1923">
        <v>34.790599999999998</v>
      </c>
      <c r="S1923">
        <v>-35061.4</v>
      </c>
      <c r="T1923" s="4">
        <v>124182</v>
      </c>
      <c r="U1923">
        <v>99943</v>
      </c>
      <c r="V1923">
        <v>-21446.3</v>
      </c>
      <c r="W1923">
        <v>148133</v>
      </c>
      <c r="X1923" s="4">
        <v>147729</v>
      </c>
      <c r="Y1923">
        <v>6.1007400000000003E-2</v>
      </c>
      <c r="Z1923">
        <v>0</v>
      </c>
      <c r="AA1923">
        <v>0.15523400000000001</v>
      </c>
      <c r="AB1923">
        <v>-3.4410099999999998E-4</v>
      </c>
      <c r="AC1923">
        <f t="shared" ref="AC1923:AC1986" si="60">0.5 * (M1923 + 61 + (M1923 - 68) * 1.2 + L1923 * 0.094)</f>
        <v>339.16698200000002</v>
      </c>
      <c r="AD1923">
        <f t="shared" ref="AD1923:AD1986" si="61">(AC1923/10)</f>
        <v>33.916698199999999</v>
      </c>
    </row>
    <row r="1924" spans="1:30" x14ac:dyDescent="0.3">
      <c r="A1924">
        <v>113</v>
      </c>
      <c r="B1924">
        <v>2020</v>
      </c>
      <c r="C1924">
        <v>5</v>
      </c>
      <c r="D1924">
        <v>29</v>
      </c>
      <c r="E1924" s="1">
        <v>8.3333333333333329E-2</v>
      </c>
      <c r="F1924" t="s">
        <v>8</v>
      </c>
      <c r="G1924">
        <v>16.5</v>
      </c>
      <c r="H1924">
        <v>80.5</v>
      </c>
      <c r="I1924" s="3">
        <v>44.959800000000001</v>
      </c>
      <c r="J1924">
        <v>-0.51845300000000005</v>
      </c>
      <c r="K1924">
        <v>2.6947700000000001</v>
      </c>
      <c r="L1924" s="4">
        <v>301.214</v>
      </c>
      <c r="M1924">
        <v>306.41899999999998</v>
      </c>
      <c r="N1924" s="4">
        <v>538.10900000000004</v>
      </c>
      <c r="O1924">
        <v>4587.46</v>
      </c>
      <c r="P1924">
        <v>735.95</v>
      </c>
      <c r="Q1924">
        <v>0</v>
      </c>
      <c r="R1924">
        <v>34.217599999999997</v>
      </c>
      <c r="S1924">
        <v>-145966</v>
      </c>
      <c r="T1924" s="4">
        <v>644859</v>
      </c>
      <c r="U1924">
        <v>99978.9</v>
      </c>
      <c r="V1924">
        <v>-210612</v>
      </c>
      <c r="W1924">
        <v>765777</v>
      </c>
      <c r="X1924" s="4">
        <v>764275</v>
      </c>
      <c r="Y1924">
        <v>8.3713499999999996E-2</v>
      </c>
      <c r="Z1924">
        <v>0</v>
      </c>
      <c r="AA1924">
        <v>0.15520999999999999</v>
      </c>
      <c r="AB1924">
        <v>2.5715100000000001E-4</v>
      </c>
      <c r="AC1924">
        <f t="shared" si="60"/>
        <v>340.917958</v>
      </c>
      <c r="AD1924">
        <f t="shared" si="61"/>
        <v>34.0917958</v>
      </c>
    </row>
    <row r="1925" spans="1:30" x14ac:dyDescent="0.3">
      <c r="A1925">
        <v>113</v>
      </c>
      <c r="B1925">
        <v>2020</v>
      </c>
      <c r="C1925">
        <v>5</v>
      </c>
      <c r="D1925">
        <v>29</v>
      </c>
      <c r="E1925" s="1">
        <v>0.125</v>
      </c>
      <c r="F1925" t="s">
        <v>8</v>
      </c>
      <c r="G1925">
        <v>16.5</v>
      </c>
      <c r="H1925">
        <v>80.5</v>
      </c>
      <c r="I1925" s="3">
        <v>44.512</v>
      </c>
      <c r="J1925">
        <v>-0.44956000000000002</v>
      </c>
      <c r="K1925">
        <v>2.36199</v>
      </c>
      <c r="L1925" s="4">
        <v>300.81900000000002</v>
      </c>
      <c r="M1925">
        <v>306.815</v>
      </c>
      <c r="N1925" s="4">
        <v>657.048</v>
      </c>
      <c r="O1925">
        <v>4344.28</v>
      </c>
      <c r="P1925">
        <v>-32767</v>
      </c>
      <c r="Q1925">
        <v>0</v>
      </c>
      <c r="R1925">
        <v>32.302599999999998</v>
      </c>
      <c r="S1925">
        <v>-318667</v>
      </c>
      <c r="T1925" s="5">
        <v>1281170</v>
      </c>
      <c r="U1925">
        <v>100004</v>
      </c>
      <c r="V1925">
        <v>-458106</v>
      </c>
      <c r="W1925" s="2">
        <v>1542260</v>
      </c>
      <c r="X1925" s="5">
        <v>1515740</v>
      </c>
      <c r="Y1925">
        <v>1.94101E-2</v>
      </c>
      <c r="Z1925">
        <v>0</v>
      </c>
      <c r="AA1925">
        <v>0.155115</v>
      </c>
      <c r="AB1925">
        <v>2.3669699999999999E-4</v>
      </c>
      <c r="AC1925">
        <f t="shared" si="60"/>
        <v>341.334993</v>
      </c>
      <c r="AD1925">
        <f t="shared" si="61"/>
        <v>34.133499299999997</v>
      </c>
    </row>
    <row r="1926" spans="1:30" x14ac:dyDescent="0.3">
      <c r="A1926">
        <v>113</v>
      </c>
      <c r="B1926">
        <v>2020</v>
      </c>
      <c r="C1926">
        <v>5</v>
      </c>
      <c r="D1926">
        <v>29</v>
      </c>
      <c r="E1926" s="1">
        <v>0.16666666666666666</v>
      </c>
      <c r="F1926" t="s">
        <v>8</v>
      </c>
      <c r="G1926">
        <v>16.5</v>
      </c>
      <c r="H1926">
        <v>80.5</v>
      </c>
      <c r="I1926" s="3">
        <v>44.078699999999998</v>
      </c>
      <c r="J1926">
        <v>2.60447E-2</v>
      </c>
      <c r="K1926">
        <v>1.87897</v>
      </c>
      <c r="L1926" s="4">
        <v>300.64</v>
      </c>
      <c r="M1926">
        <v>307.43799999999999</v>
      </c>
      <c r="N1926" s="4">
        <v>937.78800000000001</v>
      </c>
      <c r="O1926">
        <v>3845.67</v>
      </c>
      <c r="P1926">
        <v>-32767</v>
      </c>
      <c r="Q1926">
        <v>0</v>
      </c>
      <c r="R1926">
        <v>30.960699999999999</v>
      </c>
      <c r="S1926">
        <v>-538479</v>
      </c>
      <c r="T1926" s="5">
        <v>1940710</v>
      </c>
      <c r="U1926">
        <v>100010</v>
      </c>
      <c r="V1926">
        <v>-686657</v>
      </c>
      <c r="W1926" s="2">
        <v>2284690</v>
      </c>
      <c r="X1926" s="5">
        <v>2287650</v>
      </c>
      <c r="Y1926" s="2">
        <v>9.1556899999999997E-5</v>
      </c>
      <c r="Z1926">
        <v>0</v>
      </c>
      <c r="AA1926">
        <v>0.154948</v>
      </c>
      <c r="AB1926">
        <v>-1.4086900000000001E-4</v>
      </c>
      <c r="AC1926">
        <f t="shared" si="60"/>
        <v>342.01188000000002</v>
      </c>
      <c r="AD1926">
        <f t="shared" si="61"/>
        <v>34.201188000000002</v>
      </c>
    </row>
    <row r="1927" spans="1:30" x14ac:dyDescent="0.3">
      <c r="A1927">
        <v>113</v>
      </c>
      <c r="B1927">
        <v>2020</v>
      </c>
      <c r="C1927">
        <v>5</v>
      </c>
      <c r="D1927">
        <v>29</v>
      </c>
      <c r="E1927" s="1">
        <v>0.20833333333333334</v>
      </c>
      <c r="F1927" t="s">
        <v>8</v>
      </c>
      <c r="G1927">
        <v>16.5</v>
      </c>
      <c r="H1927">
        <v>80.5</v>
      </c>
      <c r="I1927" s="3">
        <v>43.445900000000002</v>
      </c>
      <c r="J1927">
        <v>0.44938499999999998</v>
      </c>
      <c r="K1927">
        <v>1.1036699999999999</v>
      </c>
      <c r="L1927" s="4">
        <v>299.45699999999999</v>
      </c>
      <c r="M1927">
        <v>309.77</v>
      </c>
      <c r="N1927" s="4">
        <v>1269.4100000000001</v>
      </c>
      <c r="O1927">
        <v>3257.98</v>
      </c>
      <c r="P1927">
        <v>-32767</v>
      </c>
      <c r="Q1927">
        <v>0</v>
      </c>
      <c r="R1927">
        <v>31.172699999999999</v>
      </c>
      <c r="S1927">
        <v>-742196</v>
      </c>
      <c r="T1927" s="5">
        <v>2448290</v>
      </c>
      <c r="U1927">
        <v>99982.2</v>
      </c>
      <c r="V1927">
        <v>-852153</v>
      </c>
      <c r="W1927" s="2">
        <v>2884340</v>
      </c>
      <c r="X1927" s="5">
        <v>2883100</v>
      </c>
      <c r="Y1927">
        <v>4.2421400000000001E-3</v>
      </c>
      <c r="Z1927">
        <v>0</v>
      </c>
      <c r="AA1927">
        <v>0.15473300000000001</v>
      </c>
      <c r="AB1927">
        <v>-2.5421299999999999E-4</v>
      </c>
      <c r="AC1927">
        <f t="shared" si="60"/>
        <v>344.521479</v>
      </c>
      <c r="AD1927">
        <f t="shared" si="61"/>
        <v>34.4521479</v>
      </c>
    </row>
    <row r="1928" spans="1:30" x14ac:dyDescent="0.3">
      <c r="A1928">
        <v>113</v>
      </c>
      <c r="B1928">
        <v>2020</v>
      </c>
      <c r="C1928">
        <v>5</v>
      </c>
      <c r="D1928">
        <v>29</v>
      </c>
      <c r="E1928" s="1">
        <v>0.25</v>
      </c>
      <c r="F1928" t="s">
        <v>8</v>
      </c>
      <c r="G1928">
        <v>16.5</v>
      </c>
      <c r="H1928">
        <v>80.5</v>
      </c>
      <c r="I1928" s="3">
        <v>45.237099999999998</v>
      </c>
      <c r="J1928">
        <v>0.37479000000000001</v>
      </c>
      <c r="K1928">
        <v>0.57501800000000003</v>
      </c>
      <c r="L1928" s="4">
        <v>299.25700000000001</v>
      </c>
      <c r="M1928">
        <v>311.94600000000003</v>
      </c>
      <c r="N1928" s="4">
        <v>1595</v>
      </c>
      <c r="O1928">
        <v>2763.38</v>
      </c>
      <c r="P1928">
        <v>-32767</v>
      </c>
      <c r="Q1928">
        <v>0</v>
      </c>
      <c r="R1928">
        <v>34.178100000000001</v>
      </c>
      <c r="S1928">
        <v>-898214</v>
      </c>
      <c r="T1928" s="5">
        <v>2782310</v>
      </c>
      <c r="U1928">
        <v>99899</v>
      </c>
      <c r="V1928">
        <v>-952250</v>
      </c>
      <c r="W1928" s="2">
        <v>3275520</v>
      </c>
      <c r="X1928" s="5">
        <v>3275020</v>
      </c>
      <c r="Y1928">
        <v>4.12311E-2</v>
      </c>
      <c r="Z1928">
        <v>0</v>
      </c>
      <c r="AA1928">
        <v>0.15445500000000001</v>
      </c>
      <c r="AB1928">
        <v>-1.14597E-4</v>
      </c>
      <c r="AC1928">
        <f t="shared" si="60"/>
        <v>346.90567900000002</v>
      </c>
      <c r="AD1928">
        <f t="shared" si="61"/>
        <v>34.690567900000005</v>
      </c>
    </row>
    <row r="1929" spans="1:30" x14ac:dyDescent="0.3">
      <c r="A1929">
        <v>113</v>
      </c>
      <c r="B1929">
        <v>2020</v>
      </c>
      <c r="C1929">
        <v>5</v>
      </c>
      <c r="D1929">
        <v>29</v>
      </c>
      <c r="E1929" s="1">
        <v>0.29166666666666669</v>
      </c>
      <c r="F1929" t="s">
        <v>8</v>
      </c>
      <c r="G1929">
        <v>16.5</v>
      </c>
      <c r="H1929">
        <v>80.5</v>
      </c>
      <c r="I1929" s="3">
        <v>50.028399999999998</v>
      </c>
      <c r="J1929">
        <v>2.6995000000000002E-2</v>
      </c>
      <c r="K1929">
        <v>0.38785999999999998</v>
      </c>
      <c r="L1929" s="4">
        <v>298.97699999999998</v>
      </c>
      <c r="M1929">
        <v>312.358</v>
      </c>
      <c r="N1929" s="4">
        <v>1864.46</v>
      </c>
      <c r="O1929">
        <v>2298.4299999999998</v>
      </c>
      <c r="P1929">
        <v>436.60500000000002</v>
      </c>
      <c r="Q1929">
        <v>0</v>
      </c>
      <c r="R1929">
        <v>38.132399999999997</v>
      </c>
      <c r="S1929" s="2">
        <v>-1025740</v>
      </c>
      <c r="T1929" s="5">
        <v>2876140</v>
      </c>
      <c r="U1929">
        <v>99856.6</v>
      </c>
      <c r="V1929">
        <v>-927811</v>
      </c>
      <c r="W1929" s="2">
        <v>3415300</v>
      </c>
      <c r="X1929" s="5">
        <v>3384420</v>
      </c>
      <c r="Y1929">
        <v>2.84132E-2</v>
      </c>
      <c r="Z1929">
        <v>0</v>
      </c>
      <c r="AA1929">
        <v>0.154145</v>
      </c>
      <c r="AB1929" s="2">
        <v>9.0699700000000002E-5</v>
      </c>
      <c r="AC1929">
        <f t="shared" si="60"/>
        <v>347.34571900000003</v>
      </c>
      <c r="AD1929">
        <f t="shared" si="61"/>
        <v>34.734571900000006</v>
      </c>
    </row>
    <row r="1930" spans="1:30" x14ac:dyDescent="0.3">
      <c r="A1930">
        <v>113</v>
      </c>
      <c r="B1930">
        <v>2020</v>
      </c>
      <c r="C1930">
        <v>5</v>
      </c>
      <c r="D1930">
        <v>29</v>
      </c>
      <c r="E1930" s="1">
        <v>0.33333333333333331</v>
      </c>
      <c r="F1930" t="s">
        <v>8</v>
      </c>
      <c r="G1930">
        <v>16.5</v>
      </c>
      <c r="H1930">
        <v>80.5</v>
      </c>
      <c r="I1930" s="3">
        <v>50.584000000000003</v>
      </c>
      <c r="J1930">
        <v>-0.169709</v>
      </c>
      <c r="K1930">
        <v>0.43554700000000002</v>
      </c>
      <c r="L1930" s="4">
        <v>298.59699999999998</v>
      </c>
      <c r="M1930">
        <v>313.767</v>
      </c>
      <c r="N1930" s="4">
        <v>2072.6</v>
      </c>
      <c r="O1930">
        <v>1957.24</v>
      </c>
      <c r="P1930">
        <v>402.74400000000003</v>
      </c>
      <c r="Q1930">
        <v>0</v>
      </c>
      <c r="R1930">
        <v>38.787999999999997</v>
      </c>
      <c r="S1930" s="2">
        <v>-1004540</v>
      </c>
      <c r="T1930" s="5">
        <v>2669150</v>
      </c>
      <c r="U1930">
        <v>99729.600000000006</v>
      </c>
      <c r="V1930">
        <v>-839434</v>
      </c>
      <c r="W1930" s="2">
        <v>3315390</v>
      </c>
      <c r="X1930" s="5">
        <v>3142400</v>
      </c>
      <c r="Y1930">
        <v>9.4914000000000005E-3</v>
      </c>
      <c r="Z1930">
        <v>0</v>
      </c>
      <c r="AA1930">
        <v>0.15387500000000001</v>
      </c>
      <c r="AB1930">
        <v>1.6407300000000001E-4</v>
      </c>
      <c r="AC1930">
        <f t="shared" si="60"/>
        <v>348.87775900000003</v>
      </c>
      <c r="AD1930">
        <f t="shared" si="61"/>
        <v>34.887775900000001</v>
      </c>
    </row>
    <row r="1931" spans="1:30" x14ac:dyDescent="0.3">
      <c r="A1931">
        <v>113</v>
      </c>
      <c r="B1931">
        <v>2020</v>
      </c>
      <c r="C1931">
        <v>5</v>
      </c>
      <c r="D1931">
        <v>29</v>
      </c>
      <c r="E1931" s="1">
        <v>0.375</v>
      </c>
      <c r="F1931" t="s">
        <v>8</v>
      </c>
      <c r="G1931">
        <v>16.5</v>
      </c>
      <c r="H1931">
        <v>80.5</v>
      </c>
      <c r="I1931" s="3">
        <v>51.241199999999999</v>
      </c>
      <c r="J1931">
        <v>-0.36308600000000002</v>
      </c>
      <c r="K1931">
        <v>0.55912200000000001</v>
      </c>
      <c r="L1931" s="4">
        <v>297.65499999999997</v>
      </c>
      <c r="M1931">
        <v>314.09899999999999</v>
      </c>
      <c r="N1931" s="4">
        <v>2267.9</v>
      </c>
      <c r="O1931">
        <v>1750.24</v>
      </c>
      <c r="P1931">
        <v>350.892</v>
      </c>
      <c r="Q1931">
        <v>0</v>
      </c>
      <c r="R1931">
        <v>39.346200000000003</v>
      </c>
      <c r="S1931">
        <v>-898273</v>
      </c>
      <c r="T1931" s="5">
        <v>2268050</v>
      </c>
      <c r="U1931">
        <v>99644.3</v>
      </c>
      <c r="V1931">
        <v>-674822</v>
      </c>
      <c r="W1931" s="2">
        <v>2972840</v>
      </c>
      <c r="X1931" s="5">
        <v>2672170</v>
      </c>
      <c r="Y1931">
        <v>3.2777399999999998E-2</v>
      </c>
      <c r="Z1931">
        <v>0</v>
      </c>
      <c r="AA1931">
        <v>0.15362000000000001</v>
      </c>
      <c r="AB1931">
        <v>1.9334800000000001E-4</v>
      </c>
      <c r="AC1931">
        <f t="shared" si="60"/>
        <v>349.19868499999995</v>
      </c>
      <c r="AD1931">
        <f t="shared" si="61"/>
        <v>34.919868499999993</v>
      </c>
    </row>
    <row r="1932" spans="1:30" x14ac:dyDescent="0.3">
      <c r="A1932">
        <v>113</v>
      </c>
      <c r="B1932">
        <v>2020</v>
      </c>
      <c r="C1932">
        <v>5</v>
      </c>
      <c r="D1932">
        <v>29</v>
      </c>
      <c r="E1932" s="1">
        <v>0.41666666666666669</v>
      </c>
      <c r="F1932" t="s">
        <v>8</v>
      </c>
      <c r="G1932">
        <v>16.5</v>
      </c>
      <c r="H1932">
        <v>80.5</v>
      </c>
      <c r="I1932" s="3">
        <v>51.820399999999999</v>
      </c>
      <c r="J1932">
        <v>-0.30939699999999998</v>
      </c>
      <c r="K1932">
        <v>0.427342</v>
      </c>
      <c r="L1932" s="4">
        <v>299.00099999999998</v>
      </c>
      <c r="M1932">
        <v>312.75099999999998</v>
      </c>
      <c r="N1932" s="4">
        <v>2200.91</v>
      </c>
      <c r="O1932">
        <v>2105.96</v>
      </c>
      <c r="P1932">
        <v>254.666</v>
      </c>
      <c r="Q1932">
        <v>0</v>
      </c>
      <c r="R1932">
        <v>39.5458</v>
      </c>
      <c r="S1932">
        <v>-733384</v>
      </c>
      <c r="T1932" s="5">
        <v>1741560</v>
      </c>
      <c r="U1932">
        <v>99578.2</v>
      </c>
      <c r="V1932">
        <v>-445580</v>
      </c>
      <c r="W1932" s="2">
        <v>2416300</v>
      </c>
      <c r="X1932" s="5">
        <v>2051100</v>
      </c>
      <c r="Y1932">
        <v>3.87896E-2</v>
      </c>
      <c r="Z1932">
        <v>0</v>
      </c>
      <c r="AA1932">
        <v>0.15493999999999999</v>
      </c>
      <c r="AB1932">
        <v>2.8079599999999999E-4</v>
      </c>
      <c r="AC1932">
        <f t="shared" si="60"/>
        <v>347.77914699999997</v>
      </c>
      <c r="AD1932">
        <f t="shared" si="61"/>
        <v>34.777914699999997</v>
      </c>
    </row>
    <row r="1933" spans="1:30" x14ac:dyDescent="0.3">
      <c r="A1933">
        <v>113</v>
      </c>
      <c r="B1933">
        <v>2020</v>
      </c>
      <c r="C1933">
        <v>5</v>
      </c>
      <c r="D1933">
        <v>29</v>
      </c>
      <c r="E1933" s="1">
        <v>0.45833333333333331</v>
      </c>
      <c r="F1933" t="s">
        <v>8</v>
      </c>
      <c r="G1933">
        <v>16.5</v>
      </c>
      <c r="H1933">
        <v>80.5</v>
      </c>
      <c r="I1933" s="3">
        <v>51.864699999999999</v>
      </c>
      <c r="J1933">
        <v>-1.10999</v>
      </c>
      <c r="K1933">
        <v>0.709874</v>
      </c>
      <c r="L1933" s="4">
        <v>298.35599999999999</v>
      </c>
      <c r="M1933">
        <v>313.40800000000002</v>
      </c>
      <c r="N1933" s="4">
        <v>2346.46</v>
      </c>
      <c r="O1933">
        <v>1807.48</v>
      </c>
      <c r="P1933">
        <v>208.994</v>
      </c>
      <c r="Q1933">
        <v>0</v>
      </c>
      <c r="R1933">
        <v>38.0092</v>
      </c>
      <c r="S1933">
        <v>-551931</v>
      </c>
      <c r="T1933" s="5">
        <v>1182960</v>
      </c>
      <c r="U1933">
        <v>99557.2</v>
      </c>
      <c r="V1933">
        <v>-221832</v>
      </c>
      <c r="W1933" s="2">
        <v>1703680</v>
      </c>
      <c r="X1933" s="5">
        <v>1396460</v>
      </c>
      <c r="Y1933">
        <v>0.24920300000000001</v>
      </c>
      <c r="Z1933">
        <v>0</v>
      </c>
      <c r="AA1933">
        <v>0.15476500000000001</v>
      </c>
      <c r="AB1933" s="2">
        <v>1.16963E-5</v>
      </c>
      <c r="AC1933">
        <f t="shared" si="60"/>
        <v>348.47153200000002</v>
      </c>
      <c r="AD1933">
        <f t="shared" si="61"/>
        <v>34.847153200000001</v>
      </c>
    </row>
    <row r="1934" spans="1:30" x14ac:dyDescent="0.3">
      <c r="A1934">
        <v>113</v>
      </c>
      <c r="B1934">
        <v>2020</v>
      </c>
      <c r="C1934">
        <v>5</v>
      </c>
      <c r="D1934">
        <v>29</v>
      </c>
      <c r="E1934" s="1">
        <v>0.5</v>
      </c>
      <c r="F1934" t="s">
        <v>8</v>
      </c>
      <c r="G1934">
        <v>16.5</v>
      </c>
      <c r="H1934">
        <v>80.5</v>
      </c>
      <c r="I1934" s="3">
        <v>51.3581</v>
      </c>
      <c r="J1934">
        <v>-2.7083200000000001</v>
      </c>
      <c r="K1934">
        <v>2.03485</v>
      </c>
      <c r="L1934" s="4">
        <v>297.41399999999999</v>
      </c>
      <c r="M1934">
        <v>313.67</v>
      </c>
      <c r="N1934" s="4">
        <v>1826.77</v>
      </c>
      <c r="O1934">
        <v>1616.05</v>
      </c>
      <c r="P1934">
        <v>191.446</v>
      </c>
      <c r="Q1934">
        <v>0</v>
      </c>
      <c r="R1934">
        <v>35.332799999999999</v>
      </c>
      <c r="S1934">
        <v>-380287</v>
      </c>
      <c r="T1934" s="4">
        <v>701250</v>
      </c>
      <c r="U1934">
        <v>99578.5</v>
      </c>
      <c r="V1934">
        <v>-65673.3</v>
      </c>
      <c r="W1934">
        <v>920791</v>
      </c>
      <c r="X1934" s="4">
        <v>829704</v>
      </c>
      <c r="Y1934">
        <v>0.53255600000000003</v>
      </c>
      <c r="Z1934">
        <v>0</v>
      </c>
      <c r="AA1934">
        <v>0.154638</v>
      </c>
      <c r="AB1934">
        <v>-7.0609100000000005E-4</v>
      </c>
      <c r="AC1934">
        <f t="shared" si="60"/>
        <v>348.71545800000001</v>
      </c>
      <c r="AD1934">
        <f t="shared" si="61"/>
        <v>34.8715458</v>
      </c>
    </row>
    <row r="1935" spans="1:30" x14ac:dyDescent="0.3">
      <c r="A1935">
        <v>113</v>
      </c>
      <c r="B1935">
        <v>2020</v>
      </c>
      <c r="C1935">
        <v>5</v>
      </c>
      <c r="D1935">
        <v>29</v>
      </c>
      <c r="E1935" s="1">
        <v>0.54166666666666663</v>
      </c>
      <c r="F1935" t="s">
        <v>8</v>
      </c>
      <c r="G1935">
        <v>16.5</v>
      </c>
      <c r="H1935">
        <v>80.5</v>
      </c>
      <c r="I1935" s="3">
        <v>49.018999999999998</v>
      </c>
      <c r="J1935">
        <v>-3.6433800000000001</v>
      </c>
      <c r="K1935">
        <v>3.5972300000000001</v>
      </c>
      <c r="L1935" s="4">
        <v>299.31299999999999</v>
      </c>
      <c r="M1935">
        <v>310.93400000000003</v>
      </c>
      <c r="N1935" s="4">
        <v>769.173</v>
      </c>
      <c r="O1935">
        <v>3382.21</v>
      </c>
      <c r="P1935">
        <v>-32767</v>
      </c>
      <c r="Q1935">
        <v>5.4621100000000001E-4</v>
      </c>
      <c r="R1935">
        <v>36.364100000000001</v>
      </c>
      <c r="S1935">
        <v>-261629</v>
      </c>
      <c r="T1935" s="4">
        <v>182656</v>
      </c>
      <c r="U1935">
        <v>99690.6</v>
      </c>
      <c r="V1935">
        <v>79611.100000000006</v>
      </c>
      <c r="W1935">
        <v>238342</v>
      </c>
      <c r="X1935" s="4">
        <v>216685</v>
      </c>
      <c r="Y1935">
        <v>7.0102100000000001E-2</v>
      </c>
      <c r="Z1935">
        <v>5.4557200000000003E-4</v>
      </c>
      <c r="AA1935">
        <v>0.154558</v>
      </c>
      <c r="AB1935">
        <v>-8.6315899999999995E-4</v>
      </c>
      <c r="AC1935">
        <f t="shared" si="60"/>
        <v>345.79511099999996</v>
      </c>
      <c r="AD1935">
        <f t="shared" si="61"/>
        <v>34.579511099999998</v>
      </c>
    </row>
    <row r="1936" spans="1:30" x14ac:dyDescent="0.3">
      <c r="A1936">
        <v>113</v>
      </c>
      <c r="B1936">
        <v>2020</v>
      </c>
      <c r="C1936">
        <v>5</v>
      </c>
      <c r="D1936">
        <v>29</v>
      </c>
      <c r="E1936" s="1">
        <v>0.58333333333333337</v>
      </c>
      <c r="F1936" t="s">
        <v>8</v>
      </c>
      <c r="G1936">
        <v>16.5</v>
      </c>
      <c r="H1936">
        <v>80.5</v>
      </c>
      <c r="I1936" s="3">
        <v>49.303199999999997</v>
      </c>
      <c r="J1936">
        <v>-3.74316</v>
      </c>
      <c r="K1936">
        <v>3.63415</v>
      </c>
      <c r="L1936" s="4">
        <v>300.529</v>
      </c>
      <c r="M1936">
        <v>309.12799999999999</v>
      </c>
      <c r="N1936" s="4">
        <v>613.97199999999998</v>
      </c>
      <c r="O1936">
        <v>3722.25</v>
      </c>
      <c r="P1936">
        <v>-32767</v>
      </c>
      <c r="Q1936">
        <v>0</v>
      </c>
      <c r="R1936">
        <v>36.714100000000002</v>
      </c>
      <c r="S1936">
        <v>-143910</v>
      </c>
      <c r="T1936" s="4">
        <v>219.209</v>
      </c>
      <c r="U1936">
        <v>99828.800000000003</v>
      </c>
      <c r="V1936">
        <v>45220.800000000003</v>
      </c>
      <c r="W1936">
        <v>235.226</v>
      </c>
      <c r="X1936" s="4">
        <v>235.14400000000001</v>
      </c>
      <c r="Y1936">
        <v>4.6572000000000002E-2</v>
      </c>
      <c r="Z1936">
        <v>0</v>
      </c>
      <c r="AA1936">
        <v>0.154503</v>
      </c>
      <c r="AB1936">
        <v>2.47018E-4</v>
      </c>
      <c r="AC1936">
        <f t="shared" si="60"/>
        <v>343.86566299999998</v>
      </c>
      <c r="AD1936">
        <f t="shared" si="61"/>
        <v>34.386566299999998</v>
      </c>
    </row>
    <row r="1937" spans="1:30" x14ac:dyDescent="0.3">
      <c r="A1937">
        <v>113</v>
      </c>
      <c r="B1937">
        <v>2020</v>
      </c>
      <c r="C1937">
        <v>5</v>
      </c>
      <c r="D1937">
        <v>29</v>
      </c>
      <c r="E1937" s="1">
        <v>0.625</v>
      </c>
      <c r="F1937" t="s">
        <v>8</v>
      </c>
      <c r="G1937">
        <v>16.5</v>
      </c>
      <c r="H1937">
        <v>80.5</v>
      </c>
      <c r="I1937" s="3">
        <v>48.667499999999997</v>
      </c>
      <c r="J1937">
        <v>-3.2119599999999999</v>
      </c>
      <c r="K1937">
        <v>3.6013299999999999</v>
      </c>
      <c r="L1937" s="4">
        <v>299.49900000000002</v>
      </c>
      <c r="M1937">
        <v>306.82499999999999</v>
      </c>
      <c r="N1937" s="4">
        <v>569.40499999999997</v>
      </c>
      <c r="O1937">
        <v>3458</v>
      </c>
      <c r="P1937">
        <v>-32767</v>
      </c>
      <c r="Q1937">
        <v>0</v>
      </c>
      <c r="R1937">
        <v>36.418399999999998</v>
      </c>
      <c r="S1937">
        <v>-82701.100000000006</v>
      </c>
      <c r="T1937" s="5">
        <v>-2.3283100000000002E-10</v>
      </c>
      <c r="U1937">
        <v>99958</v>
      </c>
      <c r="V1937">
        <v>19360.900000000001</v>
      </c>
      <c r="W1937">
        <v>0</v>
      </c>
      <c r="X1937" s="5">
        <v>-2.3283100000000002E-10</v>
      </c>
      <c r="Y1937">
        <v>6.9796899999999995E-2</v>
      </c>
      <c r="Z1937">
        <v>0</v>
      </c>
      <c r="AA1937">
        <v>0.154471</v>
      </c>
      <c r="AB1937" s="2">
        <v>1.5449400000000002E-5</v>
      </c>
      <c r="AC1937">
        <f t="shared" si="60"/>
        <v>341.283953</v>
      </c>
      <c r="AD1937">
        <f t="shared" si="61"/>
        <v>34.128395300000001</v>
      </c>
    </row>
    <row r="1938" spans="1:30" x14ac:dyDescent="0.3">
      <c r="A1938">
        <v>113</v>
      </c>
      <c r="B1938">
        <v>2020</v>
      </c>
      <c r="C1938">
        <v>5</v>
      </c>
      <c r="D1938">
        <v>29</v>
      </c>
      <c r="E1938" s="1">
        <v>0.66666666666666663</v>
      </c>
      <c r="F1938" t="s">
        <v>8</v>
      </c>
      <c r="G1938">
        <v>16.5</v>
      </c>
      <c r="H1938">
        <v>80.5</v>
      </c>
      <c r="I1938" s="3">
        <v>47.891100000000002</v>
      </c>
      <c r="J1938">
        <v>-2.8950499999999999</v>
      </c>
      <c r="K1938">
        <v>3.4680200000000001</v>
      </c>
      <c r="L1938" s="4">
        <v>299.50299999999999</v>
      </c>
      <c r="M1938">
        <v>306.32100000000003</v>
      </c>
      <c r="N1938" s="4">
        <v>572.88199999999995</v>
      </c>
      <c r="O1938">
        <v>3068.96</v>
      </c>
      <c r="P1938">
        <v>-32767</v>
      </c>
      <c r="Q1938">
        <v>0</v>
      </c>
      <c r="R1938">
        <v>36.346899999999998</v>
      </c>
      <c r="S1938">
        <v>-54622.5</v>
      </c>
      <c r="T1938" s="5">
        <v>-2.3283100000000002E-10</v>
      </c>
      <c r="U1938">
        <v>100013</v>
      </c>
      <c r="V1938">
        <v>16709.599999999999</v>
      </c>
      <c r="W1938">
        <v>0</v>
      </c>
      <c r="X1938" s="5">
        <v>-2.3283100000000002E-10</v>
      </c>
      <c r="Y1938">
        <v>5.6460099999999999E-2</v>
      </c>
      <c r="Z1938">
        <v>0</v>
      </c>
      <c r="AA1938">
        <v>0.15443899999999999</v>
      </c>
      <c r="AB1938" s="2">
        <v>8.2818099999999999E-5</v>
      </c>
      <c r="AC1938">
        <f t="shared" si="60"/>
        <v>340.72974099999999</v>
      </c>
      <c r="AD1938">
        <f t="shared" si="61"/>
        <v>34.072974099999996</v>
      </c>
    </row>
    <row r="1939" spans="1:30" x14ac:dyDescent="0.3">
      <c r="A1939">
        <v>113</v>
      </c>
      <c r="B1939">
        <v>2020</v>
      </c>
      <c r="C1939">
        <v>5</v>
      </c>
      <c r="D1939">
        <v>29</v>
      </c>
      <c r="E1939" s="1">
        <v>0.70833333333333337</v>
      </c>
      <c r="F1939" t="s">
        <v>8</v>
      </c>
      <c r="G1939">
        <v>16.5</v>
      </c>
      <c r="H1939">
        <v>80.5</v>
      </c>
      <c r="I1939" s="3">
        <v>47.846800000000002</v>
      </c>
      <c r="J1939">
        <v>-2.5320499999999999</v>
      </c>
      <c r="K1939">
        <v>3.51057</v>
      </c>
      <c r="L1939" s="4">
        <v>300.12299999999999</v>
      </c>
      <c r="M1939">
        <v>305.37400000000002</v>
      </c>
      <c r="N1939" s="4">
        <v>603.54</v>
      </c>
      <c r="O1939">
        <v>3573.75</v>
      </c>
      <c r="P1939">
        <v>-32767</v>
      </c>
      <c r="Q1939">
        <v>0</v>
      </c>
      <c r="R1939">
        <v>36.732599999999998</v>
      </c>
      <c r="S1939">
        <v>-38703.4</v>
      </c>
      <c r="T1939" s="5">
        <v>-2.3283100000000002E-10</v>
      </c>
      <c r="U1939">
        <v>100070</v>
      </c>
      <c r="V1939">
        <v>9985.25</v>
      </c>
      <c r="W1939">
        <v>0</v>
      </c>
      <c r="X1939" s="5">
        <v>-2.3283100000000002E-10</v>
      </c>
      <c r="Y1939">
        <v>7.0712499999999998E-2</v>
      </c>
      <c r="Z1939">
        <v>0</v>
      </c>
      <c r="AA1939">
        <v>0.154423</v>
      </c>
      <c r="AB1939">
        <v>-2.5702800000000002E-4</v>
      </c>
      <c r="AC1939">
        <f t="shared" si="60"/>
        <v>339.71718099999998</v>
      </c>
      <c r="AD1939">
        <f t="shared" si="61"/>
        <v>33.971718099999997</v>
      </c>
    </row>
    <row r="1940" spans="1:30" x14ac:dyDescent="0.3">
      <c r="A1940">
        <v>113</v>
      </c>
      <c r="B1940">
        <v>2020</v>
      </c>
      <c r="C1940">
        <v>5</v>
      </c>
      <c r="D1940">
        <v>29</v>
      </c>
      <c r="E1940" s="1">
        <v>0.75</v>
      </c>
      <c r="F1940" t="s">
        <v>8</v>
      </c>
      <c r="G1940">
        <v>16.5</v>
      </c>
      <c r="H1940">
        <v>80.5</v>
      </c>
      <c r="I1940" s="3">
        <v>48.392400000000002</v>
      </c>
      <c r="J1940">
        <v>-2.2930600000000001</v>
      </c>
      <c r="K1940">
        <v>3.1239499999999998</v>
      </c>
      <c r="L1940" s="4">
        <v>300.47899999999998</v>
      </c>
      <c r="M1940">
        <v>305.00700000000001</v>
      </c>
      <c r="N1940" s="4">
        <v>604.81700000000001</v>
      </c>
      <c r="O1940">
        <v>4154.45</v>
      </c>
      <c r="P1940">
        <v>-32767</v>
      </c>
      <c r="Q1940">
        <v>0</v>
      </c>
      <c r="R1940">
        <v>37.452199999999998</v>
      </c>
      <c r="S1940">
        <v>-31243.200000000001</v>
      </c>
      <c r="T1940" s="5">
        <v>-2.3283100000000002E-10</v>
      </c>
      <c r="U1940">
        <v>100071</v>
      </c>
      <c r="V1940">
        <v>4067.82</v>
      </c>
      <c r="W1940">
        <v>0</v>
      </c>
      <c r="X1940" s="5">
        <v>-2.3283100000000002E-10</v>
      </c>
      <c r="Y1940">
        <v>8.4232399999999999E-2</v>
      </c>
      <c r="Z1940">
        <v>0</v>
      </c>
      <c r="AA1940">
        <v>0.154415</v>
      </c>
      <c r="AB1940" s="2">
        <v>-8.6260499999999999E-5</v>
      </c>
      <c r="AC1940">
        <f t="shared" si="60"/>
        <v>339.33021300000001</v>
      </c>
      <c r="AD1940">
        <f t="shared" si="61"/>
        <v>33.9330213</v>
      </c>
    </row>
    <row r="1941" spans="1:30" x14ac:dyDescent="0.3">
      <c r="A1941">
        <v>113</v>
      </c>
      <c r="B1941">
        <v>2020</v>
      </c>
      <c r="C1941">
        <v>5</v>
      </c>
      <c r="D1941">
        <v>29</v>
      </c>
      <c r="E1941" s="1">
        <v>0.79166666666666663</v>
      </c>
      <c r="F1941" t="s">
        <v>8</v>
      </c>
      <c r="G1941">
        <v>16.5</v>
      </c>
      <c r="H1941">
        <v>80.5</v>
      </c>
      <c r="I1941" s="3">
        <v>50.454799999999999</v>
      </c>
      <c r="J1941">
        <v>-2.1866300000000001</v>
      </c>
      <c r="K1941">
        <v>2.82809</v>
      </c>
      <c r="L1941" s="4">
        <v>300.59399999999999</v>
      </c>
      <c r="M1941">
        <v>304.71100000000001</v>
      </c>
      <c r="N1941" s="4">
        <v>590.05600000000004</v>
      </c>
      <c r="O1941">
        <v>4420.76</v>
      </c>
      <c r="P1941">
        <v>563.82299999999998</v>
      </c>
      <c r="Q1941">
        <v>0</v>
      </c>
      <c r="R1941">
        <v>39.274700000000003</v>
      </c>
      <c r="S1941">
        <v>-22608.2</v>
      </c>
      <c r="T1941" s="5">
        <v>-2.3283100000000002E-10</v>
      </c>
      <c r="U1941">
        <v>100054</v>
      </c>
      <c r="V1941">
        <v>-30898.799999999999</v>
      </c>
      <c r="W1941">
        <v>0</v>
      </c>
      <c r="X1941" s="5">
        <v>-2.3283100000000002E-10</v>
      </c>
      <c r="Y1941">
        <v>0.10434400000000001</v>
      </c>
      <c r="Z1941">
        <v>0</v>
      </c>
      <c r="AA1941">
        <v>0.15439900000000001</v>
      </c>
      <c r="AB1941" s="2">
        <v>7.2872299999999997E-5</v>
      </c>
      <c r="AC1941">
        <f t="shared" si="60"/>
        <v>339.01001800000006</v>
      </c>
      <c r="AD1941">
        <f t="shared" si="61"/>
        <v>33.901001800000003</v>
      </c>
    </row>
    <row r="1942" spans="1:30" x14ac:dyDescent="0.3">
      <c r="A1942">
        <v>113</v>
      </c>
      <c r="B1942">
        <v>2020</v>
      </c>
      <c r="C1942">
        <v>5</v>
      </c>
      <c r="D1942">
        <v>29</v>
      </c>
      <c r="E1942" s="1">
        <v>0.83333333333333337</v>
      </c>
      <c r="F1942" t="s">
        <v>8</v>
      </c>
      <c r="G1942">
        <v>16.5</v>
      </c>
      <c r="H1942">
        <v>80.5</v>
      </c>
      <c r="I1942" s="3">
        <v>50.578600000000002</v>
      </c>
      <c r="J1942">
        <v>-1.9509700000000001</v>
      </c>
      <c r="K1942">
        <v>2.3394300000000001</v>
      </c>
      <c r="L1942" s="4">
        <v>300.44200000000001</v>
      </c>
      <c r="M1942">
        <v>303.65699999999998</v>
      </c>
      <c r="N1942" s="4">
        <v>572.66999999999996</v>
      </c>
      <c r="O1942">
        <v>4509.49</v>
      </c>
      <c r="P1942">
        <v>595.74599999999998</v>
      </c>
      <c r="Q1942">
        <v>0</v>
      </c>
      <c r="R1942">
        <v>39.513800000000003</v>
      </c>
      <c r="S1942">
        <v>-20376</v>
      </c>
      <c r="T1942" s="5">
        <v>-2.3283100000000002E-10</v>
      </c>
      <c r="U1942">
        <v>99979.1</v>
      </c>
      <c r="V1942">
        <v>-22868</v>
      </c>
      <c r="W1942">
        <v>0</v>
      </c>
      <c r="X1942" s="5">
        <v>-2.3283100000000002E-10</v>
      </c>
      <c r="Y1942">
        <v>0.11615499999999999</v>
      </c>
      <c r="Z1942">
        <v>0</v>
      </c>
      <c r="AA1942">
        <v>0.154391</v>
      </c>
      <c r="AB1942" s="2">
        <v>-3.0714199999999998E-5</v>
      </c>
      <c r="AC1942">
        <f t="shared" si="60"/>
        <v>337.84347399999996</v>
      </c>
      <c r="AD1942">
        <f t="shared" si="61"/>
        <v>33.784347399999994</v>
      </c>
    </row>
    <row r="1943" spans="1:30" x14ac:dyDescent="0.3">
      <c r="A1943">
        <v>113</v>
      </c>
      <c r="B1943">
        <v>2020</v>
      </c>
      <c r="C1943">
        <v>5</v>
      </c>
      <c r="D1943">
        <v>29</v>
      </c>
      <c r="E1943" s="1">
        <v>0.875</v>
      </c>
      <c r="F1943" t="s">
        <v>8</v>
      </c>
      <c r="G1943">
        <v>16.5</v>
      </c>
      <c r="H1943">
        <v>80.5</v>
      </c>
      <c r="I1943" s="3">
        <v>50.5167</v>
      </c>
      <c r="J1943">
        <v>-1.8972800000000001</v>
      </c>
      <c r="K1943">
        <v>1.9446000000000001</v>
      </c>
      <c r="L1943" s="4">
        <v>300.60000000000002</v>
      </c>
      <c r="M1943">
        <v>303.43700000000001</v>
      </c>
      <c r="N1943" s="4">
        <v>543.64499999999998</v>
      </c>
      <c r="O1943">
        <v>4504</v>
      </c>
      <c r="P1943">
        <v>641.47900000000004</v>
      </c>
      <c r="Q1943">
        <v>0</v>
      </c>
      <c r="R1943">
        <v>39.507599999999996</v>
      </c>
      <c r="S1943">
        <v>-18378.7</v>
      </c>
      <c r="T1943" s="5">
        <v>-2.3283100000000002E-10</v>
      </c>
      <c r="U1943">
        <v>99979.7</v>
      </c>
      <c r="V1943">
        <v>-8650.7999999999993</v>
      </c>
      <c r="W1943">
        <v>0</v>
      </c>
      <c r="X1943" s="5">
        <v>-2.3283100000000002E-10</v>
      </c>
      <c r="Y1943">
        <v>0.14841399999999999</v>
      </c>
      <c r="Z1943">
        <v>0</v>
      </c>
      <c r="AA1943">
        <v>0.15438299999999999</v>
      </c>
      <c r="AB1943" s="2">
        <v>1.4323400000000001E-5</v>
      </c>
      <c r="AC1943">
        <f t="shared" si="60"/>
        <v>337.60890000000001</v>
      </c>
      <c r="AD1943">
        <f t="shared" si="61"/>
        <v>33.760890000000003</v>
      </c>
    </row>
    <row r="1944" spans="1:30" x14ac:dyDescent="0.3">
      <c r="A1944">
        <v>113</v>
      </c>
      <c r="B1944">
        <v>2020</v>
      </c>
      <c r="C1944">
        <v>5</v>
      </c>
      <c r="D1944">
        <v>29</v>
      </c>
      <c r="E1944" s="1">
        <v>0.91666666666666663</v>
      </c>
      <c r="F1944" t="s">
        <v>8</v>
      </c>
      <c r="G1944">
        <v>16.5</v>
      </c>
      <c r="H1944">
        <v>80.5</v>
      </c>
      <c r="I1944" s="3">
        <v>50.256900000000002</v>
      </c>
      <c r="J1944">
        <v>-2.5762399999999999</v>
      </c>
      <c r="K1944">
        <v>2.1804700000000001</v>
      </c>
      <c r="L1944" s="4">
        <v>300.00900000000001</v>
      </c>
      <c r="M1944">
        <v>302.96499999999997</v>
      </c>
      <c r="N1944" s="4">
        <v>577.56600000000003</v>
      </c>
      <c r="O1944">
        <v>4308.22</v>
      </c>
      <c r="P1944">
        <v>703.95100000000002</v>
      </c>
      <c r="Q1944">
        <v>0</v>
      </c>
      <c r="R1944">
        <v>39.085000000000001</v>
      </c>
      <c r="S1944">
        <v>-17556.400000000001</v>
      </c>
      <c r="T1944" s="5">
        <v>-2.3283100000000002E-10</v>
      </c>
      <c r="U1944">
        <v>100005</v>
      </c>
      <c r="V1944">
        <v>-6191.61</v>
      </c>
      <c r="W1944">
        <v>0</v>
      </c>
      <c r="X1944" s="5">
        <v>-2.3283100000000002E-10</v>
      </c>
      <c r="Y1944">
        <v>0.29821599999999998</v>
      </c>
      <c r="Z1944">
        <v>0</v>
      </c>
      <c r="AA1944">
        <v>0.15970999999999999</v>
      </c>
      <c r="AB1944" s="2">
        <v>6.0299300000000001E-5</v>
      </c>
      <c r="AC1944">
        <f t="shared" si="60"/>
        <v>337.06192299999998</v>
      </c>
      <c r="AD1944">
        <f t="shared" si="61"/>
        <v>33.706192299999998</v>
      </c>
    </row>
    <row r="1945" spans="1:30" x14ac:dyDescent="0.3">
      <c r="A1945">
        <v>113</v>
      </c>
      <c r="B1945">
        <v>2020</v>
      </c>
      <c r="C1945">
        <v>5</v>
      </c>
      <c r="D1945">
        <v>29</v>
      </c>
      <c r="E1945" s="1">
        <v>0.95833333333333337</v>
      </c>
      <c r="F1945" t="s">
        <v>8</v>
      </c>
      <c r="G1945">
        <v>16.5</v>
      </c>
      <c r="H1945">
        <v>80.5</v>
      </c>
      <c r="I1945" s="3">
        <v>49.834299999999999</v>
      </c>
      <c r="J1945">
        <v>-2.2151399999999999</v>
      </c>
      <c r="K1945">
        <v>2.5522200000000002</v>
      </c>
      <c r="L1945" s="4">
        <v>300.15300000000002</v>
      </c>
      <c r="M1945">
        <v>303.00099999999998</v>
      </c>
      <c r="N1945" s="4">
        <v>553.93499999999995</v>
      </c>
      <c r="O1945">
        <v>4268.49</v>
      </c>
      <c r="P1945">
        <v>745.94500000000005</v>
      </c>
      <c r="Q1945">
        <v>0</v>
      </c>
      <c r="R1945">
        <v>38.1768</v>
      </c>
      <c r="S1945">
        <v>-17380.099999999999</v>
      </c>
      <c r="T1945" s="5">
        <v>-2.3283100000000002E-10</v>
      </c>
      <c r="U1945">
        <v>100014</v>
      </c>
      <c r="V1945">
        <v>1762.33</v>
      </c>
      <c r="W1945">
        <v>0</v>
      </c>
      <c r="X1945" s="5">
        <v>-2.3283100000000002E-10</v>
      </c>
      <c r="Y1945">
        <v>0.29928399999999999</v>
      </c>
      <c r="Z1945">
        <v>0</v>
      </c>
      <c r="AA1945">
        <v>0.15970200000000001</v>
      </c>
      <c r="AB1945" s="2">
        <v>6.6116699999999997E-5</v>
      </c>
      <c r="AC1945">
        <f t="shared" si="60"/>
        <v>337.10829099999995</v>
      </c>
      <c r="AD1945">
        <f t="shared" si="61"/>
        <v>33.710829099999998</v>
      </c>
    </row>
    <row r="1946" spans="1:30" x14ac:dyDescent="0.3">
      <c r="A1946">
        <v>114</v>
      </c>
      <c r="B1946">
        <v>2021</v>
      </c>
      <c r="C1946">
        <v>4</v>
      </c>
      <c r="D1946">
        <v>3</v>
      </c>
      <c r="E1946" s="1">
        <v>0</v>
      </c>
      <c r="F1946" t="s">
        <v>8</v>
      </c>
      <c r="G1946">
        <v>16.5</v>
      </c>
      <c r="H1946">
        <v>80.5</v>
      </c>
      <c r="I1946" s="3">
        <v>40.023800000000001</v>
      </c>
      <c r="J1946">
        <v>-2.9635699999999998</v>
      </c>
      <c r="K1946">
        <v>5.3754299999999998E-2</v>
      </c>
      <c r="L1946" s="4">
        <v>300.358</v>
      </c>
      <c r="M1946">
        <v>301.37299999999999</v>
      </c>
      <c r="N1946" s="4">
        <v>196.99700000000001</v>
      </c>
      <c r="O1946">
        <v>3204.5</v>
      </c>
      <c r="P1946">
        <v>-32767</v>
      </c>
      <c r="Q1946">
        <v>0</v>
      </c>
      <c r="R1946">
        <v>23.0975</v>
      </c>
      <c r="S1946">
        <v>10389.5</v>
      </c>
      <c r="T1946" s="4">
        <v>0</v>
      </c>
      <c r="U1946">
        <v>99988.3</v>
      </c>
      <c r="V1946">
        <v>30776.799999999999</v>
      </c>
      <c r="W1946" s="2">
        <v>2.3283100000000002E-10</v>
      </c>
      <c r="X1946" s="5">
        <v>2.3283100000000002E-10</v>
      </c>
      <c r="Y1946">
        <v>0.34991499999999998</v>
      </c>
      <c r="Z1946">
        <v>0</v>
      </c>
      <c r="AA1946">
        <v>0.149169</v>
      </c>
      <c r="AB1946" s="2">
        <v>-7.06117E-5</v>
      </c>
      <c r="AC1946">
        <f t="shared" si="60"/>
        <v>335.32712599999996</v>
      </c>
      <c r="AD1946">
        <f t="shared" si="61"/>
        <v>33.532712599999996</v>
      </c>
    </row>
    <row r="1947" spans="1:30" x14ac:dyDescent="0.3">
      <c r="A1947">
        <v>114</v>
      </c>
      <c r="B1947">
        <v>2021</v>
      </c>
      <c r="C1947">
        <v>4</v>
      </c>
      <c r="D1947">
        <v>3</v>
      </c>
      <c r="E1947" s="1">
        <v>4.1666666666666664E-2</v>
      </c>
      <c r="F1947" t="s">
        <v>8</v>
      </c>
      <c r="G1947">
        <v>16.5</v>
      </c>
      <c r="H1947">
        <v>80.5</v>
      </c>
      <c r="I1947" s="3">
        <v>40.828200000000002</v>
      </c>
      <c r="J1947">
        <v>-3.8191000000000002</v>
      </c>
      <c r="K1947">
        <v>0.242252</v>
      </c>
      <c r="L1947" s="4">
        <v>300.13400000000001</v>
      </c>
      <c r="M1947">
        <v>301.608</v>
      </c>
      <c r="N1947" s="4">
        <v>256.68299999999999</v>
      </c>
      <c r="O1947">
        <v>3327.16</v>
      </c>
      <c r="P1947">
        <v>-32767</v>
      </c>
      <c r="Q1947">
        <v>0</v>
      </c>
      <c r="R1947">
        <v>24.0764</v>
      </c>
      <c r="S1947">
        <v>-6883.4</v>
      </c>
      <c r="T1947" s="4">
        <v>24433.599999999999</v>
      </c>
      <c r="U1947">
        <v>100082</v>
      </c>
      <c r="V1947">
        <v>23015</v>
      </c>
      <c r="W1947">
        <v>32818.400000000001</v>
      </c>
      <c r="X1947" s="4">
        <v>29338.9</v>
      </c>
      <c r="Y1947">
        <v>0.91286800000000001</v>
      </c>
      <c r="Z1947">
        <v>0</v>
      </c>
      <c r="AA1947">
        <v>0.14919299999999999</v>
      </c>
      <c r="AB1947" s="2">
        <v>-6.6040700000000006E-5</v>
      </c>
      <c r="AC1947">
        <f t="shared" si="60"/>
        <v>335.57509799999997</v>
      </c>
      <c r="AD1947">
        <f t="shared" si="61"/>
        <v>33.557509799999998</v>
      </c>
    </row>
    <row r="1948" spans="1:30" x14ac:dyDescent="0.3">
      <c r="A1948">
        <v>114</v>
      </c>
      <c r="B1948">
        <v>2021</v>
      </c>
      <c r="C1948">
        <v>4</v>
      </c>
      <c r="D1948">
        <v>3</v>
      </c>
      <c r="E1948" s="1">
        <v>8.3333333333333329E-2</v>
      </c>
      <c r="F1948" t="s">
        <v>8</v>
      </c>
      <c r="G1948">
        <v>16.5</v>
      </c>
      <c r="H1948">
        <v>80.5</v>
      </c>
      <c r="I1948" s="3">
        <v>41.6081</v>
      </c>
      <c r="J1948">
        <v>-4.0571700000000002</v>
      </c>
      <c r="K1948">
        <v>0.742228</v>
      </c>
      <c r="L1948" s="4">
        <v>300.39299999999997</v>
      </c>
      <c r="M1948">
        <v>303.05900000000003</v>
      </c>
      <c r="N1948" s="4">
        <v>376.69099999999997</v>
      </c>
      <c r="O1948">
        <v>3152.1</v>
      </c>
      <c r="P1948">
        <v>-32767</v>
      </c>
      <c r="Q1948">
        <v>0</v>
      </c>
      <c r="R1948">
        <v>24.736599999999999</v>
      </c>
      <c r="S1948">
        <v>-59836.4</v>
      </c>
      <c r="T1948" s="4">
        <v>382183</v>
      </c>
      <c r="U1948">
        <v>100176</v>
      </c>
      <c r="V1948">
        <v>-93912.5</v>
      </c>
      <c r="W1948">
        <v>531600</v>
      </c>
      <c r="X1948" s="4">
        <v>456299</v>
      </c>
      <c r="Y1948">
        <v>0.23638500000000001</v>
      </c>
      <c r="Z1948">
        <v>0</v>
      </c>
      <c r="AA1948">
        <v>0.14921699999999999</v>
      </c>
      <c r="AB1948" s="2">
        <v>-8.7981500000000005E-5</v>
      </c>
      <c r="AC1948">
        <f t="shared" si="60"/>
        <v>337.18337100000002</v>
      </c>
      <c r="AD1948">
        <f t="shared" si="61"/>
        <v>33.718337099999999</v>
      </c>
    </row>
    <row r="1949" spans="1:30" x14ac:dyDescent="0.3">
      <c r="A1949">
        <v>114</v>
      </c>
      <c r="B1949">
        <v>2021</v>
      </c>
      <c r="C1949">
        <v>4</v>
      </c>
      <c r="D1949">
        <v>3</v>
      </c>
      <c r="E1949" s="1">
        <v>0.125</v>
      </c>
      <c r="F1949" t="s">
        <v>8</v>
      </c>
      <c r="G1949">
        <v>16.5</v>
      </c>
      <c r="H1949">
        <v>80.5</v>
      </c>
      <c r="I1949" s="3">
        <v>42.138800000000003</v>
      </c>
      <c r="J1949">
        <v>-3.9835199999999999</v>
      </c>
      <c r="K1949">
        <v>1.03128</v>
      </c>
      <c r="L1949" s="4">
        <v>298.86700000000002</v>
      </c>
      <c r="M1949">
        <v>303.51</v>
      </c>
      <c r="N1949" s="4">
        <v>534.58500000000004</v>
      </c>
      <c r="O1949">
        <v>2774.65</v>
      </c>
      <c r="P1949">
        <v>-32767</v>
      </c>
      <c r="Q1949">
        <v>0</v>
      </c>
      <c r="R1949">
        <v>25.14</v>
      </c>
      <c r="S1949">
        <v>-234679</v>
      </c>
      <c r="T1949" s="5">
        <v>1085820</v>
      </c>
      <c r="U1949">
        <v>100245</v>
      </c>
      <c r="V1949">
        <v>-384175</v>
      </c>
      <c r="W1949" s="2">
        <v>1361060</v>
      </c>
      <c r="X1949" s="5">
        <v>1289750</v>
      </c>
      <c r="Y1949">
        <v>9.0702400000000002E-2</v>
      </c>
      <c r="Z1949">
        <v>0</v>
      </c>
      <c r="AA1949">
        <v>0.14921699999999999</v>
      </c>
      <c r="AB1949" s="2">
        <v>-3.7929000000000002E-5</v>
      </c>
      <c r="AC1949">
        <f t="shared" si="60"/>
        <v>337.60774899999996</v>
      </c>
      <c r="AD1949">
        <f t="shared" si="61"/>
        <v>33.760774899999994</v>
      </c>
    </row>
    <row r="1950" spans="1:30" x14ac:dyDescent="0.3">
      <c r="A1950">
        <v>114</v>
      </c>
      <c r="B1950">
        <v>2021</v>
      </c>
      <c r="C1950">
        <v>4</v>
      </c>
      <c r="D1950">
        <v>3</v>
      </c>
      <c r="E1950" s="1">
        <v>0.16666666666666666</v>
      </c>
      <c r="F1950" t="s">
        <v>8</v>
      </c>
      <c r="G1950">
        <v>16.5</v>
      </c>
      <c r="H1950">
        <v>80.5</v>
      </c>
      <c r="I1950" s="3">
        <v>42.406399999999998</v>
      </c>
      <c r="J1950">
        <v>-3.7104200000000001</v>
      </c>
      <c r="K1950">
        <v>1.50603</v>
      </c>
      <c r="L1950" s="4">
        <v>297.73899999999998</v>
      </c>
      <c r="M1950">
        <v>303.91899999999998</v>
      </c>
      <c r="N1950" s="4">
        <v>761.05399999999997</v>
      </c>
      <c r="O1950">
        <v>1954.38</v>
      </c>
      <c r="P1950">
        <v>-32767</v>
      </c>
      <c r="Q1950">
        <v>0</v>
      </c>
      <c r="R1950">
        <v>25.4084</v>
      </c>
      <c r="S1950">
        <v>-445305</v>
      </c>
      <c r="T1950" s="5">
        <v>1740710</v>
      </c>
      <c r="U1950">
        <v>100252</v>
      </c>
      <c r="V1950">
        <v>-660644</v>
      </c>
      <c r="W1950" s="2">
        <v>2191110</v>
      </c>
      <c r="X1950" s="5">
        <v>2068710</v>
      </c>
      <c r="Y1950">
        <v>3.1861800000000003E-2</v>
      </c>
      <c r="Z1950">
        <v>0</v>
      </c>
      <c r="AA1950">
        <v>0.14916099999999999</v>
      </c>
      <c r="AB1950" s="2">
        <v>5.5890799999999997E-5</v>
      </c>
      <c r="AC1950">
        <f t="shared" si="60"/>
        <v>338.00463300000001</v>
      </c>
      <c r="AD1950">
        <f t="shared" si="61"/>
        <v>33.800463300000004</v>
      </c>
    </row>
    <row r="1951" spans="1:30" x14ac:dyDescent="0.3">
      <c r="A1951">
        <v>114</v>
      </c>
      <c r="B1951">
        <v>2021</v>
      </c>
      <c r="C1951">
        <v>4</v>
      </c>
      <c r="D1951">
        <v>3</v>
      </c>
      <c r="E1951" s="1">
        <v>0.20833333333333334</v>
      </c>
      <c r="F1951" t="s">
        <v>8</v>
      </c>
      <c r="G1951">
        <v>16.5</v>
      </c>
      <c r="H1951">
        <v>80.5</v>
      </c>
      <c r="I1951" s="3">
        <v>42.216900000000003</v>
      </c>
      <c r="J1951">
        <v>-3.0196999999999998</v>
      </c>
      <c r="K1951">
        <v>1.8129500000000001</v>
      </c>
      <c r="L1951" s="4">
        <v>296.80900000000003</v>
      </c>
      <c r="M1951">
        <v>306.79500000000002</v>
      </c>
      <c r="N1951" s="4">
        <v>988.65300000000002</v>
      </c>
      <c r="O1951">
        <v>1342.83</v>
      </c>
      <c r="P1951">
        <v>-32767</v>
      </c>
      <c r="Q1951">
        <v>0</v>
      </c>
      <c r="R1951">
        <v>25.195900000000002</v>
      </c>
      <c r="S1951">
        <v>-675421</v>
      </c>
      <c r="T1951" s="5">
        <v>2384630</v>
      </c>
      <c r="U1951">
        <v>100227</v>
      </c>
      <c r="V1951">
        <v>-901838</v>
      </c>
      <c r="W1951" s="2">
        <v>2878200</v>
      </c>
      <c r="X1951" s="5">
        <v>2822780</v>
      </c>
      <c r="Y1951">
        <v>2.1363300000000001E-3</v>
      </c>
      <c r="Z1951">
        <v>0</v>
      </c>
      <c r="AA1951">
        <v>0.149089</v>
      </c>
      <c r="AB1951" s="2">
        <v>8.3088299999999995E-5</v>
      </c>
      <c r="AC1951">
        <f t="shared" si="60"/>
        <v>341.12452300000001</v>
      </c>
      <c r="AD1951">
        <f t="shared" si="61"/>
        <v>34.112452300000001</v>
      </c>
    </row>
    <row r="1952" spans="1:30" x14ac:dyDescent="0.3">
      <c r="A1952">
        <v>114</v>
      </c>
      <c r="B1952">
        <v>2021</v>
      </c>
      <c r="C1952">
        <v>4</v>
      </c>
      <c r="D1952">
        <v>3</v>
      </c>
      <c r="E1952" s="1">
        <v>0.25</v>
      </c>
      <c r="F1952" t="s">
        <v>8</v>
      </c>
      <c r="G1952">
        <v>16.5</v>
      </c>
      <c r="H1952">
        <v>80.5</v>
      </c>
      <c r="I1952" s="3">
        <v>41.962499999999999</v>
      </c>
      <c r="J1952">
        <v>-2.5033599999999998</v>
      </c>
      <c r="K1952">
        <v>1.9604600000000001</v>
      </c>
      <c r="L1952" s="4">
        <v>296.87599999999998</v>
      </c>
      <c r="M1952">
        <v>308.98599999999999</v>
      </c>
      <c r="N1952" s="4">
        <v>1196.99</v>
      </c>
      <c r="O1952">
        <v>919.4</v>
      </c>
      <c r="P1952">
        <v>874.01800000000003</v>
      </c>
      <c r="Q1952">
        <v>0</v>
      </c>
      <c r="R1952">
        <v>24.910299999999999</v>
      </c>
      <c r="S1952">
        <v>-876663</v>
      </c>
      <c r="T1952" s="5">
        <v>2823490</v>
      </c>
      <c r="U1952">
        <v>100160</v>
      </c>
      <c r="V1952" s="2">
        <v>-1036060</v>
      </c>
      <c r="W1952" s="2">
        <v>3339930</v>
      </c>
      <c r="X1952" s="5">
        <v>3339970</v>
      </c>
      <c r="Y1952">
        <v>0</v>
      </c>
      <c r="Z1952">
        <v>0</v>
      </c>
      <c r="AA1952">
        <v>0.148976</v>
      </c>
      <c r="AB1952">
        <v>1.0959999999999999E-4</v>
      </c>
      <c r="AC1952">
        <f t="shared" si="60"/>
        <v>343.53777200000002</v>
      </c>
      <c r="AD1952">
        <f t="shared" si="61"/>
        <v>34.353777200000003</v>
      </c>
    </row>
    <row r="1953" spans="1:30" x14ac:dyDescent="0.3">
      <c r="A1953">
        <v>114</v>
      </c>
      <c r="B1953">
        <v>2021</v>
      </c>
      <c r="C1953">
        <v>4</v>
      </c>
      <c r="D1953">
        <v>3</v>
      </c>
      <c r="E1953" s="1">
        <v>0.29166666666666669</v>
      </c>
      <c r="F1953" t="s">
        <v>8</v>
      </c>
      <c r="G1953">
        <v>16.5</v>
      </c>
      <c r="H1953">
        <v>80.5</v>
      </c>
      <c r="I1953" s="3">
        <v>45.481200000000001</v>
      </c>
      <c r="J1953">
        <v>-1.92849</v>
      </c>
      <c r="K1953">
        <v>1.97237</v>
      </c>
      <c r="L1953" s="4">
        <v>296.31400000000002</v>
      </c>
      <c r="M1953">
        <v>309.64400000000001</v>
      </c>
      <c r="N1953" s="4">
        <v>1517.36</v>
      </c>
      <c r="O1953">
        <v>580.29</v>
      </c>
      <c r="P1953">
        <v>714.70899999999995</v>
      </c>
      <c r="Q1953">
        <v>0</v>
      </c>
      <c r="R1953">
        <v>25.628</v>
      </c>
      <c r="S1953">
        <v>-997418</v>
      </c>
      <c r="T1953" s="5">
        <v>3014910</v>
      </c>
      <c r="U1953">
        <v>100059</v>
      </c>
      <c r="V1953" s="2">
        <v>-1054000</v>
      </c>
      <c r="W1953" s="2">
        <v>3533870</v>
      </c>
      <c r="X1953" s="5">
        <v>3563770</v>
      </c>
      <c r="Y1953">
        <v>0.20730000000000001</v>
      </c>
      <c r="Z1953">
        <v>0</v>
      </c>
      <c r="AA1953">
        <v>0.14884</v>
      </c>
      <c r="AB1953">
        <v>-1.09351E-4</v>
      </c>
      <c r="AC1953">
        <f t="shared" si="60"/>
        <v>344.23515800000001</v>
      </c>
      <c r="AD1953">
        <f t="shared" si="61"/>
        <v>34.423515800000004</v>
      </c>
    </row>
    <row r="1954" spans="1:30" x14ac:dyDescent="0.3">
      <c r="A1954">
        <v>114</v>
      </c>
      <c r="B1954">
        <v>2021</v>
      </c>
      <c r="C1954">
        <v>4</v>
      </c>
      <c r="D1954">
        <v>3</v>
      </c>
      <c r="E1954" s="1">
        <v>0.33333333333333331</v>
      </c>
      <c r="F1954" t="s">
        <v>8</v>
      </c>
      <c r="G1954">
        <v>16.5</v>
      </c>
      <c r="H1954">
        <v>80.5</v>
      </c>
      <c r="I1954" s="3">
        <v>49.471899999999998</v>
      </c>
      <c r="J1954">
        <v>-1.07256</v>
      </c>
      <c r="K1954">
        <v>1.7081900000000001</v>
      </c>
      <c r="L1954" s="4">
        <v>295.67899999999997</v>
      </c>
      <c r="M1954">
        <v>311.21800000000002</v>
      </c>
      <c r="N1954" s="4">
        <v>1967.83</v>
      </c>
      <c r="O1954">
        <v>184.42500000000001</v>
      </c>
      <c r="P1954">
        <v>-32767</v>
      </c>
      <c r="Q1954">
        <v>0</v>
      </c>
      <c r="R1954">
        <v>29.268000000000001</v>
      </c>
      <c r="S1954" s="2">
        <v>-1037270</v>
      </c>
      <c r="T1954" s="5">
        <v>2889640</v>
      </c>
      <c r="U1954">
        <v>99920.5</v>
      </c>
      <c r="V1954">
        <v>-945450</v>
      </c>
      <c r="W1954" s="2">
        <v>3445820</v>
      </c>
      <c r="X1954" s="5">
        <v>3422800</v>
      </c>
      <c r="Y1954">
        <v>0.25777899999999998</v>
      </c>
      <c r="Z1954">
        <v>0</v>
      </c>
      <c r="AA1954">
        <v>0.14871999999999999</v>
      </c>
      <c r="AB1954">
        <v>-1.7448799999999999E-4</v>
      </c>
      <c r="AC1954">
        <f t="shared" si="60"/>
        <v>345.936713</v>
      </c>
      <c r="AD1954">
        <f t="shared" si="61"/>
        <v>34.593671299999997</v>
      </c>
    </row>
    <row r="1955" spans="1:30" x14ac:dyDescent="0.3">
      <c r="A1955">
        <v>114</v>
      </c>
      <c r="B1955">
        <v>2021</v>
      </c>
      <c r="C1955">
        <v>4</v>
      </c>
      <c r="D1955">
        <v>3</v>
      </c>
      <c r="E1955" s="1">
        <v>0.375</v>
      </c>
      <c r="F1955" t="s">
        <v>8</v>
      </c>
      <c r="G1955">
        <v>16.5</v>
      </c>
      <c r="H1955">
        <v>80.5</v>
      </c>
      <c r="I1955" s="3">
        <v>49.051600000000001</v>
      </c>
      <c r="J1955">
        <v>-0.68360399999999999</v>
      </c>
      <c r="K1955">
        <v>1.7138</v>
      </c>
      <c r="L1955" s="4">
        <v>294.19099999999997</v>
      </c>
      <c r="M1955">
        <v>311.827</v>
      </c>
      <c r="N1955" s="4">
        <v>2244.4</v>
      </c>
      <c r="O1955">
        <v>41.721600000000002</v>
      </c>
      <c r="P1955">
        <v>-32767</v>
      </c>
      <c r="Q1955">
        <v>0</v>
      </c>
      <c r="R1955">
        <v>31.995200000000001</v>
      </c>
      <c r="S1955">
        <v>-901360</v>
      </c>
      <c r="T1955" s="5">
        <v>2257580</v>
      </c>
      <c r="U1955">
        <v>99883.1</v>
      </c>
      <c r="V1955">
        <v>-623141</v>
      </c>
      <c r="W1955" s="2">
        <v>3085050</v>
      </c>
      <c r="X1955" s="5">
        <v>2682620</v>
      </c>
      <c r="Y1955">
        <v>0.51921899999999999</v>
      </c>
      <c r="Z1955">
        <v>0</v>
      </c>
      <c r="AA1955">
        <v>0.14859900000000001</v>
      </c>
      <c r="AB1955" s="2">
        <v>-7.8961500000000002E-7</v>
      </c>
      <c r="AC1955">
        <f t="shared" si="60"/>
        <v>346.536677</v>
      </c>
      <c r="AD1955">
        <f t="shared" si="61"/>
        <v>34.6536677</v>
      </c>
    </row>
    <row r="1956" spans="1:30" x14ac:dyDescent="0.3">
      <c r="A1956">
        <v>114</v>
      </c>
      <c r="B1956">
        <v>2021</v>
      </c>
      <c r="C1956">
        <v>4</v>
      </c>
      <c r="D1956">
        <v>3</v>
      </c>
      <c r="E1956" s="1">
        <v>0.41666666666666669</v>
      </c>
      <c r="F1956" t="s">
        <v>8</v>
      </c>
      <c r="G1956">
        <v>16.5</v>
      </c>
      <c r="H1956">
        <v>80.5</v>
      </c>
      <c r="I1956" s="3">
        <v>48.804299999999998</v>
      </c>
      <c r="J1956">
        <v>-1.0928599999999999</v>
      </c>
      <c r="K1956">
        <v>1.81646</v>
      </c>
      <c r="L1956" s="4">
        <v>294.70600000000002</v>
      </c>
      <c r="M1956">
        <v>310.03800000000001</v>
      </c>
      <c r="N1956" s="4">
        <v>2189.9299999999998</v>
      </c>
      <c r="O1956">
        <v>4.0305499999999999</v>
      </c>
      <c r="P1956">
        <v>-32767</v>
      </c>
      <c r="Q1956">
        <v>0</v>
      </c>
      <c r="R1956">
        <v>31.567399999999999</v>
      </c>
      <c r="S1956">
        <v>-591480</v>
      </c>
      <c r="T1956" s="5">
        <v>1210870</v>
      </c>
      <c r="U1956">
        <v>99840.8</v>
      </c>
      <c r="V1956">
        <v>-216681</v>
      </c>
      <c r="W1956" s="2">
        <v>2483920</v>
      </c>
      <c r="X1956" s="5">
        <v>1426120</v>
      </c>
      <c r="Y1956">
        <v>0.36374000000000001</v>
      </c>
      <c r="Z1956">
        <v>0</v>
      </c>
      <c r="AA1956">
        <v>0.14186199999999999</v>
      </c>
      <c r="AB1956" s="2">
        <v>-6.3755200000000002E-5</v>
      </c>
      <c r="AC1956">
        <f t="shared" si="60"/>
        <v>344.59298200000001</v>
      </c>
      <c r="AD1956">
        <f t="shared" si="61"/>
        <v>34.459298199999999</v>
      </c>
    </row>
    <row r="1957" spans="1:30" x14ac:dyDescent="0.3">
      <c r="A1957">
        <v>114</v>
      </c>
      <c r="B1957">
        <v>2021</v>
      </c>
      <c r="C1957">
        <v>4</v>
      </c>
      <c r="D1957">
        <v>3</v>
      </c>
      <c r="E1957" s="1">
        <v>0.45833333333333331</v>
      </c>
      <c r="F1957" t="s">
        <v>8</v>
      </c>
      <c r="G1957">
        <v>16.5</v>
      </c>
      <c r="H1957">
        <v>80.5</v>
      </c>
      <c r="I1957" s="3">
        <v>48.859499999999997</v>
      </c>
      <c r="J1957">
        <v>-1.3997999999999999</v>
      </c>
      <c r="K1957">
        <v>2.6040899999999998</v>
      </c>
      <c r="L1957" s="4">
        <v>294.32900000000001</v>
      </c>
      <c r="M1957">
        <v>310.16500000000002</v>
      </c>
      <c r="N1957" s="4">
        <v>1367.44</v>
      </c>
      <c r="O1957">
        <v>35.403399999999998</v>
      </c>
      <c r="P1957">
        <v>-32767</v>
      </c>
      <c r="Q1957">
        <v>0</v>
      </c>
      <c r="R1957">
        <v>31.759799999999998</v>
      </c>
      <c r="S1957">
        <v>-549613</v>
      </c>
      <c r="T1957" s="5">
        <v>1119570</v>
      </c>
      <c r="U1957">
        <v>99799.9</v>
      </c>
      <c r="V1957">
        <v>-160426</v>
      </c>
      <c r="W1957" s="2">
        <v>1699350</v>
      </c>
      <c r="X1957" s="5">
        <v>1330580</v>
      </c>
      <c r="Y1957">
        <v>0.23940600000000001</v>
      </c>
      <c r="Z1957">
        <v>0</v>
      </c>
      <c r="AA1957">
        <v>0.14179800000000001</v>
      </c>
      <c r="AB1957">
        <v>-1.3483399999999999E-4</v>
      </c>
      <c r="AC1957">
        <f t="shared" si="60"/>
        <v>344.71496300000001</v>
      </c>
      <c r="AD1957">
        <f t="shared" si="61"/>
        <v>34.471496299999998</v>
      </c>
    </row>
    <row r="1958" spans="1:30" x14ac:dyDescent="0.3">
      <c r="A1958">
        <v>114</v>
      </c>
      <c r="B1958">
        <v>2021</v>
      </c>
      <c r="C1958">
        <v>4</v>
      </c>
      <c r="D1958">
        <v>3</v>
      </c>
      <c r="E1958" s="1">
        <v>0.5</v>
      </c>
      <c r="F1958" t="s">
        <v>8</v>
      </c>
      <c r="G1958">
        <v>16.5</v>
      </c>
      <c r="H1958">
        <v>80.5</v>
      </c>
      <c r="I1958" s="3">
        <v>49.834200000000003</v>
      </c>
      <c r="J1958">
        <v>-1.6553899999999999</v>
      </c>
      <c r="K1958">
        <v>2.8847299999999998</v>
      </c>
      <c r="L1958" s="4">
        <v>295.18400000000003</v>
      </c>
      <c r="M1958">
        <v>309.73899999999998</v>
      </c>
      <c r="N1958" s="4">
        <v>707.22400000000005</v>
      </c>
      <c r="O1958">
        <v>386.279</v>
      </c>
      <c r="P1958">
        <v>-32767</v>
      </c>
      <c r="Q1958">
        <v>0</v>
      </c>
      <c r="R1958">
        <v>32.338200000000001</v>
      </c>
      <c r="S1958">
        <v>-353475</v>
      </c>
      <c r="T1958" s="4">
        <v>613110</v>
      </c>
      <c r="U1958">
        <v>99862.7</v>
      </c>
      <c r="V1958">
        <v>-26130.7</v>
      </c>
      <c r="W1958">
        <v>846657</v>
      </c>
      <c r="X1958" s="4">
        <v>729040</v>
      </c>
      <c r="Y1958">
        <v>0.151252</v>
      </c>
      <c r="Z1958">
        <v>0</v>
      </c>
      <c r="AA1958">
        <v>0.14177300000000001</v>
      </c>
      <c r="AB1958">
        <v>1.5599599999999999E-4</v>
      </c>
      <c r="AC1958">
        <f t="shared" si="60"/>
        <v>344.28654799999998</v>
      </c>
      <c r="AD1958">
        <f t="shared" si="61"/>
        <v>34.428654799999997</v>
      </c>
    </row>
    <row r="1959" spans="1:30" x14ac:dyDescent="0.3">
      <c r="A1959">
        <v>114</v>
      </c>
      <c r="B1959">
        <v>2021</v>
      </c>
      <c r="C1959">
        <v>4</v>
      </c>
      <c r="D1959">
        <v>3</v>
      </c>
      <c r="E1959" s="1">
        <v>0.54166666666666663</v>
      </c>
      <c r="F1959" t="s">
        <v>8</v>
      </c>
      <c r="G1959">
        <v>16.5</v>
      </c>
      <c r="H1959">
        <v>80.5</v>
      </c>
      <c r="I1959" s="3">
        <v>50.447400000000002</v>
      </c>
      <c r="J1959">
        <v>-1.9037999999999999</v>
      </c>
      <c r="K1959">
        <v>2.5693999999999999</v>
      </c>
      <c r="L1959" s="4">
        <v>297.53199999999998</v>
      </c>
      <c r="M1959">
        <v>309.053</v>
      </c>
      <c r="N1959" s="4">
        <v>412.31900000000002</v>
      </c>
      <c r="O1959">
        <v>1504.37</v>
      </c>
      <c r="P1959">
        <v>-32767</v>
      </c>
      <c r="Q1959">
        <v>0</v>
      </c>
      <c r="R1959">
        <v>32.332500000000003</v>
      </c>
      <c r="S1959">
        <v>-104179</v>
      </c>
      <c r="T1959" s="4">
        <v>115408</v>
      </c>
      <c r="U1959">
        <v>99921.9</v>
      </c>
      <c r="V1959">
        <v>64706.2</v>
      </c>
      <c r="W1959">
        <v>150326</v>
      </c>
      <c r="X1959" s="4">
        <v>137770</v>
      </c>
      <c r="Y1959">
        <v>0.17910100000000001</v>
      </c>
      <c r="Z1959">
        <v>0</v>
      </c>
      <c r="AA1959">
        <v>0.14175699999999999</v>
      </c>
      <c r="AB1959">
        <v>3.3483599999999998E-4</v>
      </c>
      <c r="AC1959">
        <f t="shared" si="60"/>
        <v>343.64230399999997</v>
      </c>
      <c r="AD1959">
        <f t="shared" si="61"/>
        <v>34.364230399999997</v>
      </c>
    </row>
    <row r="1960" spans="1:30" x14ac:dyDescent="0.3">
      <c r="A1960">
        <v>114</v>
      </c>
      <c r="B1960">
        <v>2021</v>
      </c>
      <c r="C1960">
        <v>4</v>
      </c>
      <c r="D1960">
        <v>3</v>
      </c>
      <c r="E1960" s="1">
        <v>0.58333333333333337</v>
      </c>
      <c r="F1960" t="s">
        <v>8</v>
      </c>
      <c r="G1960">
        <v>16.5</v>
      </c>
      <c r="H1960">
        <v>80.5</v>
      </c>
      <c r="I1960" s="3">
        <v>48.841099999999997</v>
      </c>
      <c r="J1960">
        <v>-2.2382200000000001</v>
      </c>
      <c r="K1960">
        <v>2.3216899999999998</v>
      </c>
      <c r="L1960" s="4">
        <v>298.98599999999999</v>
      </c>
      <c r="M1960">
        <v>307.35000000000002</v>
      </c>
      <c r="N1960" s="4">
        <v>319.96800000000002</v>
      </c>
      <c r="O1960">
        <v>2353.08</v>
      </c>
      <c r="P1960">
        <v>-32767</v>
      </c>
      <c r="Q1960">
        <v>0</v>
      </c>
      <c r="R1960">
        <v>30.337299999999999</v>
      </c>
      <c r="S1960">
        <v>-31684.2</v>
      </c>
      <c r="T1960" s="4">
        <v>0</v>
      </c>
      <c r="U1960">
        <v>100009</v>
      </c>
      <c r="V1960">
        <v>60556.3</v>
      </c>
      <c r="W1960" s="2">
        <v>2.3283100000000002E-10</v>
      </c>
      <c r="X1960" s="5">
        <v>2.3283100000000002E-10</v>
      </c>
      <c r="Y1960">
        <v>7.6572100000000004E-2</v>
      </c>
      <c r="Z1960">
        <v>0</v>
      </c>
      <c r="AA1960">
        <v>0.14175699999999999</v>
      </c>
      <c r="AB1960">
        <v>3.8214599999999998E-4</v>
      </c>
      <c r="AC1960">
        <f t="shared" si="60"/>
        <v>341.83734200000004</v>
      </c>
      <c r="AD1960">
        <f t="shared" si="61"/>
        <v>34.183734200000004</v>
      </c>
    </row>
    <row r="1961" spans="1:30" x14ac:dyDescent="0.3">
      <c r="A1961">
        <v>114</v>
      </c>
      <c r="B1961">
        <v>2021</v>
      </c>
      <c r="C1961">
        <v>4</v>
      </c>
      <c r="D1961">
        <v>3</v>
      </c>
      <c r="E1961" s="1">
        <v>0.625</v>
      </c>
      <c r="F1961" t="s">
        <v>8</v>
      </c>
      <c r="G1961">
        <v>16.5</v>
      </c>
      <c r="H1961">
        <v>80.5</v>
      </c>
      <c r="I1961" s="3">
        <v>47.540100000000002</v>
      </c>
      <c r="J1961">
        <v>-2.3214199999999998</v>
      </c>
      <c r="K1961">
        <v>2.0851899999999999</v>
      </c>
      <c r="L1961" s="4">
        <v>297.488</v>
      </c>
      <c r="M1961">
        <v>304.495</v>
      </c>
      <c r="N1961" s="4">
        <v>266.702</v>
      </c>
      <c r="O1961">
        <v>2645.02</v>
      </c>
      <c r="P1961">
        <v>-32767</v>
      </c>
      <c r="Q1961">
        <v>0</v>
      </c>
      <c r="R1961">
        <v>28.446999999999999</v>
      </c>
      <c r="S1961">
        <v>-24981.200000000001</v>
      </c>
      <c r="T1961" s="4">
        <v>0</v>
      </c>
      <c r="U1961">
        <v>100103</v>
      </c>
      <c r="V1961">
        <v>41804.800000000003</v>
      </c>
      <c r="W1961" s="2">
        <v>2.3283100000000002E-10</v>
      </c>
      <c r="X1961" s="5">
        <v>2.3283100000000002E-10</v>
      </c>
      <c r="Y1961">
        <v>4.2238299999999999E-2</v>
      </c>
      <c r="Z1961">
        <v>0</v>
      </c>
      <c r="AA1961">
        <v>0.141765</v>
      </c>
      <c r="AB1961">
        <v>2.9164000000000002E-4</v>
      </c>
      <c r="AC1961">
        <f t="shared" si="60"/>
        <v>338.62643600000001</v>
      </c>
      <c r="AD1961">
        <f t="shared" si="61"/>
        <v>33.862643599999998</v>
      </c>
    </row>
    <row r="1962" spans="1:30" x14ac:dyDescent="0.3">
      <c r="A1962">
        <v>114</v>
      </c>
      <c r="B1962">
        <v>2021</v>
      </c>
      <c r="C1962">
        <v>4</v>
      </c>
      <c r="D1962">
        <v>3</v>
      </c>
      <c r="E1962" s="1">
        <v>0.66666666666666663</v>
      </c>
      <c r="F1962" t="s">
        <v>8</v>
      </c>
      <c r="G1962">
        <v>16.5</v>
      </c>
      <c r="H1962">
        <v>80.5</v>
      </c>
      <c r="I1962" s="3">
        <v>45.953200000000002</v>
      </c>
      <c r="J1962">
        <v>-2.1530200000000002</v>
      </c>
      <c r="K1962">
        <v>1.9219200000000001</v>
      </c>
      <c r="L1962" s="4">
        <v>297.83699999999999</v>
      </c>
      <c r="M1962">
        <v>304.089</v>
      </c>
      <c r="N1962" s="4">
        <v>235.518</v>
      </c>
      <c r="O1962">
        <v>2680.64</v>
      </c>
      <c r="P1962">
        <v>-32767</v>
      </c>
      <c r="Q1962">
        <v>0</v>
      </c>
      <c r="R1962">
        <v>26.995899999999999</v>
      </c>
      <c r="S1962">
        <v>-21011.1</v>
      </c>
      <c r="T1962" s="4">
        <v>0</v>
      </c>
      <c r="U1962">
        <v>100148</v>
      </c>
      <c r="V1962">
        <v>35195.699999999997</v>
      </c>
      <c r="W1962" s="2">
        <v>2.3283100000000002E-10</v>
      </c>
      <c r="X1962" s="5">
        <v>2.3283100000000002E-10</v>
      </c>
      <c r="Y1962">
        <v>5.0081599999999997E-2</v>
      </c>
      <c r="Z1962">
        <v>0</v>
      </c>
      <c r="AA1962">
        <v>0.14175699999999999</v>
      </c>
      <c r="AB1962" s="2">
        <v>9.2801700000000003E-5</v>
      </c>
      <c r="AC1962">
        <f t="shared" si="60"/>
        <v>338.19623899999999</v>
      </c>
      <c r="AD1962">
        <f t="shared" si="61"/>
        <v>33.819623899999996</v>
      </c>
    </row>
    <row r="1963" spans="1:30" x14ac:dyDescent="0.3">
      <c r="A1963">
        <v>114</v>
      </c>
      <c r="B1963">
        <v>2021</v>
      </c>
      <c r="C1963">
        <v>4</v>
      </c>
      <c r="D1963">
        <v>3</v>
      </c>
      <c r="E1963" s="1">
        <v>0.70833333333333337</v>
      </c>
      <c r="F1963" t="s">
        <v>8</v>
      </c>
      <c r="G1963">
        <v>16.5</v>
      </c>
      <c r="H1963">
        <v>80.5</v>
      </c>
      <c r="I1963" s="3">
        <v>45.132899999999999</v>
      </c>
      <c r="J1963">
        <v>-2.00691</v>
      </c>
      <c r="K1963">
        <v>1.73237</v>
      </c>
      <c r="L1963" s="4">
        <v>297.24599999999998</v>
      </c>
      <c r="M1963">
        <v>302.55799999999999</v>
      </c>
      <c r="N1963" s="4">
        <v>227.334</v>
      </c>
      <c r="O1963">
        <v>2690.01</v>
      </c>
      <c r="P1963">
        <v>-32767</v>
      </c>
      <c r="Q1963">
        <v>0</v>
      </c>
      <c r="R1963">
        <v>27.2714</v>
      </c>
      <c r="S1963">
        <v>-17453.400000000001</v>
      </c>
      <c r="T1963" s="4">
        <v>0</v>
      </c>
      <c r="U1963">
        <v>100212</v>
      </c>
      <c r="V1963">
        <v>37424.400000000001</v>
      </c>
      <c r="W1963" s="2">
        <v>2.3283100000000002E-10</v>
      </c>
      <c r="X1963" s="5">
        <v>2.3283100000000002E-10</v>
      </c>
      <c r="Y1963">
        <v>8.6612900000000007E-2</v>
      </c>
      <c r="Z1963">
        <v>0</v>
      </c>
      <c r="AA1963">
        <v>0.14179</v>
      </c>
      <c r="AB1963">
        <v>-1.3906199999999999E-4</v>
      </c>
      <c r="AC1963">
        <f t="shared" si="60"/>
        <v>336.48436199999992</v>
      </c>
      <c r="AD1963">
        <f t="shared" si="61"/>
        <v>33.648436199999992</v>
      </c>
    </row>
    <row r="1964" spans="1:30" x14ac:dyDescent="0.3">
      <c r="A1964">
        <v>114</v>
      </c>
      <c r="B1964">
        <v>2021</v>
      </c>
      <c r="C1964">
        <v>4</v>
      </c>
      <c r="D1964">
        <v>3</v>
      </c>
      <c r="E1964" s="1">
        <v>0.75</v>
      </c>
      <c r="F1964" t="s">
        <v>8</v>
      </c>
      <c r="G1964">
        <v>16.5</v>
      </c>
      <c r="H1964">
        <v>80.5</v>
      </c>
      <c r="I1964" s="3">
        <v>45.054900000000004</v>
      </c>
      <c r="J1964">
        <v>-1.7811900000000001</v>
      </c>
      <c r="K1964">
        <v>1.7071400000000001</v>
      </c>
      <c r="L1964" s="4">
        <v>297.48</v>
      </c>
      <c r="M1964">
        <v>302.27100000000002</v>
      </c>
      <c r="N1964" s="4">
        <v>241.303</v>
      </c>
      <c r="O1964">
        <v>2789.25</v>
      </c>
      <c r="P1964">
        <v>-32767</v>
      </c>
      <c r="Q1964">
        <v>0</v>
      </c>
      <c r="R1964">
        <v>28.148399999999999</v>
      </c>
      <c r="S1964">
        <v>-14256.6</v>
      </c>
      <c r="T1964" s="4">
        <v>0</v>
      </c>
      <c r="U1964">
        <v>100179</v>
      </c>
      <c r="V1964">
        <v>32083.3</v>
      </c>
      <c r="W1964" s="2">
        <v>2.3283100000000002E-10</v>
      </c>
      <c r="X1964" s="5">
        <v>2.3283100000000002E-10</v>
      </c>
      <c r="Y1964">
        <v>0.35406599999999999</v>
      </c>
      <c r="Z1964">
        <v>0</v>
      </c>
      <c r="AA1964">
        <v>0.14179800000000001</v>
      </c>
      <c r="AB1964">
        <v>-3.0419000000000003E-4</v>
      </c>
      <c r="AC1964">
        <f t="shared" si="60"/>
        <v>336.17966000000001</v>
      </c>
      <c r="AD1964">
        <f t="shared" si="61"/>
        <v>33.617966000000003</v>
      </c>
    </row>
    <row r="1965" spans="1:30" x14ac:dyDescent="0.3">
      <c r="A1965">
        <v>114</v>
      </c>
      <c r="B1965">
        <v>2021</v>
      </c>
      <c r="C1965">
        <v>4</v>
      </c>
      <c r="D1965">
        <v>3</v>
      </c>
      <c r="E1965" s="1">
        <v>0.79166666666666663</v>
      </c>
      <c r="F1965" t="s">
        <v>8</v>
      </c>
      <c r="G1965">
        <v>16.5</v>
      </c>
      <c r="H1965">
        <v>80.5</v>
      </c>
      <c r="I1965" s="3">
        <v>43.427500000000002</v>
      </c>
      <c r="J1965">
        <v>-1.15656</v>
      </c>
      <c r="K1965">
        <v>1.87357</v>
      </c>
      <c r="L1965" s="4">
        <v>297.90699999999998</v>
      </c>
      <c r="M1965">
        <v>301.68</v>
      </c>
      <c r="N1965" s="4">
        <v>285.18599999999998</v>
      </c>
      <c r="O1965">
        <v>3042.08</v>
      </c>
      <c r="P1965">
        <v>-32767</v>
      </c>
      <c r="Q1965">
        <v>0</v>
      </c>
      <c r="R1965">
        <v>25.695399999999999</v>
      </c>
      <c r="S1965">
        <v>-9152.08</v>
      </c>
      <c r="T1965" s="4">
        <v>0</v>
      </c>
      <c r="U1965">
        <v>100184</v>
      </c>
      <c r="V1965">
        <v>4724.6400000000003</v>
      </c>
      <c r="W1965" s="2">
        <v>2.3283100000000002E-10</v>
      </c>
      <c r="X1965" s="5">
        <v>2.3283100000000002E-10</v>
      </c>
      <c r="Y1965">
        <v>0.52602499999999996</v>
      </c>
      <c r="Z1965">
        <v>0</v>
      </c>
      <c r="AA1965">
        <v>0.141814</v>
      </c>
      <c r="AB1965">
        <v>-5.1811299999999995E-4</v>
      </c>
      <c r="AC1965">
        <f t="shared" si="60"/>
        <v>335.54962899999998</v>
      </c>
      <c r="AD1965">
        <f t="shared" si="61"/>
        <v>33.5549629</v>
      </c>
    </row>
    <row r="1966" spans="1:30" x14ac:dyDescent="0.3">
      <c r="A1966">
        <v>114</v>
      </c>
      <c r="B1966">
        <v>2021</v>
      </c>
      <c r="C1966">
        <v>4</v>
      </c>
      <c r="D1966">
        <v>3</v>
      </c>
      <c r="E1966" s="1">
        <v>0.83333333333333337</v>
      </c>
      <c r="F1966" t="s">
        <v>8</v>
      </c>
      <c r="G1966">
        <v>16.5</v>
      </c>
      <c r="H1966">
        <v>80.5</v>
      </c>
      <c r="I1966" s="3">
        <v>44.392499999999998</v>
      </c>
      <c r="J1966">
        <v>-0.40970499999999999</v>
      </c>
      <c r="K1966">
        <v>2.1142699999999999</v>
      </c>
      <c r="L1966" s="4">
        <v>298.70999999999998</v>
      </c>
      <c r="M1966">
        <v>301.13499999999999</v>
      </c>
      <c r="N1966" s="4">
        <v>353.12700000000001</v>
      </c>
      <c r="O1966">
        <v>3492.09</v>
      </c>
      <c r="P1966">
        <v>-32767</v>
      </c>
      <c r="Q1966">
        <v>0</v>
      </c>
      <c r="R1966">
        <v>27.241299999999999</v>
      </c>
      <c r="S1966">
        <v>-7914.62</v>
      </c>
      <c r="T1966" s="4">
        <v>0</v>
      </c>
      <c r="U1966">
        <v>100188</v>
      </c>
      <c r="V1966">
        <v>5838.97</v>
      </c>
      <c r="W1966" s="2">
        <v>2.3283100000000002E-10</v>
      </c>
      <c r="X1966" s="5">
        <v>2.3283100000000002E-10</v>
      </c>
      <c r="Y1966">
        <v>0.87435300000000005</v>
      </c>
      <c r="Z1966">
        <v>0</v>
      </c>
      <c r="AA1966">
        <v>0.14183000000000001</v>
      </c>
      <c r="AB1966">
        <v>-5.2725500000000002E-4</v>
      </c>
      <c r="AC1966">
        <f t="shared" si="60"/>
        <v>334.98786999999999</v>
      </c>
      <c r="AD1966">
        <f t="shared" si="61"/>
        <v>33.498787</v>
      </c>
    </row>
    <row r="1967" spans="1:30" x14ac:dyDescent="0.3">
      <c r="A1967">
        <v>114</v>
      </c>
      <c r="B1967">
        <v>2021</v>
      </c>
      <c r="C1967">
        <v>4</v>
      </c>
      <c r="D1967">
        <v>3</v>
      </c>
      <c r="E1967" s="1">
        <v>0.875</v>
      </c>
      <c r="F1967" t="s">
        <v>8</v>
      </c>
      <c r="G1967">
        <v>16.5</v>
      </c>
      <c r="H1967">
        <v>80.5</v>
      </c>
      <c r="I1967" s="3">
        <v>44.650399999999998</v>
      </c>
      <c r="J1967">
        <v>-0.53749800000000003</v>
      </c>
      <c r="K1967">
        <v>2.9838900000000002</v>
      </c>
      <c r="L1967" s="4">
        <v>299.19600000000003</v>
      </c>
      <c r="M1967">
        <v>301.20400000000001</v>
      </c>
      <c r="N1967" s="4">
        <v>470.03</v>
      </c>
      <c r="O1967">
        <v>3542.63</v>
      </c>
      <c r="P1967">
        <v>674.77499999999998</v>
      </c>
      <c r="Q1967" s="2">
        <v>1.63134E-6</v>
      </c>
      <c r="R1967">
        <v>27.752300000000002</v>
      </c>
      <c r="S1967">
        <v>-6522.48</v>
      </c>
      <c r="T1967" s="4">
        <v>0</v>
      </c>
      <c r="U1967">
        <v>100172</v>
      </c>
      <c r="V1967">
        <v>7222.27</v>
      </c>
      <c r="W1967" s="2">
        <v>2.3283100000000002E-10</v>
      </c>
      <c r="X1967" s="5">
        <v>2.3283100000000002E-10</v>
      </c>
      <c r="Y1967">
        <v>0.91585899999999998</v>
      </c>
      <c r="Z1967" s="2">
        <v>2.98562E-6</v>
      </c>
      <c r="AA1967">
        <v>0.14199800000000001</v>
      </c>
      <c r="AB1967">
        <v>-1.77002E-4</v>
      </c>
      <c r="AC1967">
        <f t="shared" si="60"/>
        <v>335.086612</v>
      </c>
      <c r="AD1967">
        <f t="shared" si="61"/>
        <v>33.508661199999999</v>
      </c>
    </row>
    <row r="1968" spans="1:30" x14ac:dyDescent="0.3">
      <c r="A1968">
        <v>114</v>
      </c>
      <c r="B1968">
        <v>2021</v>
      </c>
      <c r="C1968">
        <v>4</v>
      </c>
      <c r="D1968">
        <v>3</v>
      </c>
      <c r="E1968" s="1">
        <v>0.91666666666666663</v>
      </c>
      <c r="F1968" t="s">
        <v>8</v>
      </c>
      <c r="G1968">
        <v>16.5</v>
      </c>
      <c r="H1968">
        <v>80.5</v>
      </c>
      <c r="I1968" s="3">
        <v>44.5259</v>
      </c>
      <c r="J1968">
        <v>-1.57298</v>
      </c>
      <c r="K1968">
        <v>2.40543</v>
      </c>
      <c r="L1968" s="4">
        <v>298.48899999999998</v>
      </c>
      <c r="M1968">
        <v>301.10300000000001</v>
      </c>
      <c r="N1968" s="4">
        <v>473.27600000000001</v>
      </c>
      <c r="O1968">
        <v>3547.86</v>
      </c>
      <c r="P1968">
        <v>654.12900000000002</v>
      </c>
      <c r="Q1968" s="2">
        <v>3.9764000000000001E-5</v>
      </c>
      <c r="R1968">
        <v>27.476700000000001</v>
      </c>
      <c r="S1968">
        <v>-11369.2</v>
      </c>
      <c r="T1968" s="4">
        <v>0</v>
      </c>
      <c r="U1968">
        <v>100186</v>
      </c>
      <c r="V1968">
        <v>-9569.49</v>
      </c>
      <c r="W1968" s="2">
        <v>2.3283100000000002E-10</v>
      </c>
      <c r="X1968" s="5">
        <v>2.3283100000000002E-10</v>
      </c>
      <c r="Y1968">
        <v>0.70575100000000002</v>
      </c>
      <c r="Z1968" s="2">
        <v>4.3427200000000003E-5</v>
      </c>
      <c r="AA1968">
        <v>0.14285600000000001</v>
      </c>
      <c r="AB1968">
        <v>-1.3323400000000001E-4</v>
      </c>
      <c r="AC1968">
        <f t="shared" si="60"/>
        <v>334.94228299999997</v>
      </c>
      <c r="AD1968">
        <f t="shared" si="61"/>
        <v>33.494228299999996</v>
      </c>
    </row>
    <row r="1969" spans="1:30" x14ac:dyDescent="0.3">
      <c r="A1969">
        <v>114</v>
      </c>
      <c r="B1969">
        <v>2021</v>
      </c>
      <c r="C1969">
        <v>4</v>
      </c>
      <c r="D1969">
        <v>3</v>
      </c>
      <c r="E1969" s="1">
        <v>0.95833333333333337</v>
      </c>
      <c r="F1969" t="s">
        <v>8</v>
      </c>
      <c r="G1969">
        <v>16.5</v>
      </c>
      <c r="H1969">
        <v>80.5</v>
      </c>
      <c r="I1969" s="3">
        <v>44.703899999999997</v>
      </c>
      <c r="J1969">
        <v>-1.5594399999999999</v>
      </c>
      <c r="K1969">
        <v>2.6457799999999998</v>
      </c>
      <c r="L1969" s="4">
        <v>298.584</v>
      </c>
      <c r="M1969">
        <v>301.27300000000002</v>
      </c>
      <c r="N1969" s="4">
        <v>584.88800000000003</v>
      </c>
      <c r="O1969">
        <v>3484.13</v>
      </c>
      <c r="P1969">
        <v>558.36</v>
      </c>
      <c r="Q1969" s="2">
        <v>8.1567200000000005E-7</v>
      </c>
      <c r="R1969">
        <v>27.0533</v>
      </c>
      <c r="S1969">
        <v>-15648.7</v>
      </c>
      <c r="T1969" s="4">
        <v>0</v>
      </c>
      <c r="U1969">
        <v>100166</v>
      </c>
      <c r="V1969">
        <v>-4881.63</v>
      </c>
      <c r="W1969" s="2">
        <v>2.3283100000000002E-10</v>
      </c>
      <c r="X1969" s="5">
        <v>2.3283100000000002E-10</v>
      </c>
      <c r="Y1969">
        <v>0.55129499999999998</v>
      </c>
      <c r="Z1969" s="2">
        <v>2.44278E-6</v>
      </c>
      <c r="AA1969">
        <v>0.14300099999999999</v>
      </c>
      <c r="AB1969" s="2">
        <v>-4.3871300000000001E-5</v>
      </c>
      <c r="AC1969">
        <f t="shared" si="60"/>
        <v>335.13374800000008</v>
      </c>
      <c r="AD1969">
        <f t="shared" si="61"/>
        <v>33.513374800000008</v>
      </c>
    </row>
    <row r="1970" spans="1:30" x14ac:dyDescent="0.3">
      <c r="A1970">
        <v>115</v>
      </c>
      <c r="B1970">
        <v>2021</v>
      </c>
      <c r="C1970">
        <v>4</v>
      </c>
      <c r="D1970">
        <v>5</v>
      </c>
      <c r="E1970" s="1">
        <v>0</v>
      </c>
      <c r="F1970" t="s">
        <v>8</v>
      </c>
      <c r="G1970">
        <v>16.5</v>
      </c>
      <c r="H1970">
        <v>80.5</v>
      </c>
      <c r="I1970" s="3">
        <v>49.201700000000002</v>
      </c>
      <c r="J1970">
        <v>-1.45235</v>
      </c>
      <c r="K1970">
        <v>2.3357000000000001</v>
      </c>
      <c r="L1970" s="4">
        <v>299.47500000000002</v>
      </c>
      <c r="M1970">
        <v>302.08600000000001</v>
      </c>
      <c r="N1970" s="4">
        <v>585.452</v>
      </c>
      <c r="O1970">
        <v>2990.88</v>
      </c>
      <c r="P1970">
        <v>345.24599999999998</v>
      </c>
      <c r="Q1970" s="2">
        <v>3.1811199999999998E-5</v>
      </c>
      <c r="R1970">
        <v>33.528100000000002</v>
      </c>
      <c r="S1970">
        <v>-10750.5</v>
      </c>
      <c r="T1970" s="4">
        <v>0</v>
      </c>
      <c r="U1970">
        <v>100428</v>
      </c>
      <c r="V1970">
        <v>-7840.36</v>
      </c>
      <c r="W1970" s="2">
        <v>2.3283100000000002E-10</v>
      </c>
      <c r="X1970" s="5">
        <v>2.3283100000000002E-10</v>
      </c>
      <c r="Y1970">
        <v>0.43747399999999997</v>
      </c>
      <c r="Z1970" s="2">
        <v>3.2841800000000001E-5</v>
      </c>
      <c r="AA1970">
        <v>0.15029200000000001</v>
      </c>
      <c r="AB1970" s="2">
        <v>-4.0100199999999999E-5</v>
      </c>
      <c r="AC1970">
        <f t="shared" si="60"/>
        <v>336.06992500000001</v>
      </c>
      <c r="AD1970">
        <f t="shared" si="61"/>
        <v>33.606992500000004</v>
      </c>
    </row>
    <row r="1971" spans="1:30" x14ac:dyDescent="0.3">
      <c r="A1971">
        <v>115</v>
      </c>
      <c r="B1971">
        <v>2021</v>
      </c>
      <c r="C1971">
        <v>4</v>
      </c>
      <c r="D1971">
        <v>5</v>
      </c>
      <c r="E1971" s="1">
        <v>4.1666666666666664E-2</v>
      </c>
      <c r="F1971" t="s">
        <v>8</v>
      </c>
      <c r="G1971">
        <v>16.5</v>
      </c>
      <c r="H1971">
        <v>80.5</v>
      </c>
      <c r="I1971" s="3">
        <v>49.2639</v>
      </c>
      <c r="J1971">
        <v>-1.6733</v>
      </c>
      <c r="K1971">
        <v>2.0596100000000002</v>
      </c>
      <c r="L1971" s="4">
        <v>299.41800000000001</v>
      </c>
      <c r="M1971">
        <v>302.08100000000002</v>
      </c>
      <c r="N1971" s="4">
        <v>577.69200000000001</v>
      </c>
      <c r="O1971">
        <v>3068.33</v>
      </c>
      <c r="P1971">
        <v>256.46600000000001</v>
      </c>
      <c r="Q1971" s="2">
        <v>3.1199499999999998E-5</v>
      </c>
      <c r="R1971">
        <v>33.6128</v>
      </c>
      <c r="S1971">
        <v>-16370.6</v>
      </c>
      <c r="T1971" s="4">
        <v>22272.799999999999</v>
      </c>
      <c r="U1971">
        <v>100474</v>
      </c>
      <c r="V1971">
        <v>-9569.49</v>
      </c>
      <c r="W1971">
        <v>33980.1</v>
      </c>
      <c r="X1971" s="4">
        <v>26422.5</v>
      </c>
      <c r="Y1971">
        <v>0.43399500000000002</v>
      </c>
      <c r="Z1971" s="2">
        <v>3.63703E-5</v>
      </c>
      <c r="AA1971">
        <v>0.15066099999999999</v>
      </c>
      <c r="AB1971" s="2">
        <v>8.3659700000000001E-5</v>
      </c>
      <c r="AC1971">
        <f t="shared" si="60"/>
        <v>336.06174600000003</v>
      </c>
      <c r="AD1971">
        <f t="shared" si="61"/>
        <v>33.606174600000003</v>
      </c>
    </row>
    <row r="1972" spans="1:30" x14ac:dyDescent="0.3">
      <c r="A1972">
        <v>115</v>
      </c>
      <c r="B1972">
        <v>2021</v>
      </c>
      <c r="C1972">
        <v>4</v>
      </c>
      <c r="D1972">
        <v>5</v>
      </c>
      <c r="E1972" s="1">
        <v>8.3333333333333329E-2</v>
      </c>
      <c r="F1972" t="s">
        <v>8</v>
      </c>
      <c r="G1972">
        <v>16.5</v>
      </c>
      <c r="H1972">
        <v>80.5</v>
      </c>
      <c r="I1972" s="3">
        <v>49.036700000000003</v>
      </c>
      <c r="J1972">
        <v>-1.95198</v>
      </c>
      <c r="K1972">
        <v>2.3287</v>
      </c>
      <c r="L1972" s="4">
        <v>299.363</v>
      </c>
      <c r="M1972">
        <v>303.43400000000003</v>
      </c>
      <c r="N1972" s="4">
        <v>676.11099999999999</v>
      </c>
      <c r="O1972">
        <v>2568</v>
      </c>
      <c r="P1972">
        <v>295.69799999999998</v>
      </c>
      <c r="Q1972" s="2">
        <v>3.0179899999999999E-5</v>
      </c>
      <c r="R1972">
        <v>33.561100000000003</v>
      </c>
      <c r="S1972">
        <v>-100208</v>
      </c>
      <c r="T1972" s="4">
        <v>316861</v>
      </c>
      <c r="U1972">
        <v>100598</v>
      </c>
      <c r="V1972">
        <v>-112549</v>
      </c>
      <c r="W1972">
        <v>502673</v>
      </c>
      <c r="X1972" s="4">
        <v>377731</v>
      </c>
      <c r="Y1972">
        <v>0.38464599999999999</v>
      </c>
      <c r="Z1972" s="2">
        <v>3.0399099999999998E-5</v>
      </c>
      <c r="AA1972">
        <v>0.15084500000000001</v>
      </c>
      <c r="AB1972" s="2">
        <v>7.6346000000000004E-5</v>
      </c>
      <c r="AC1972">
        <f t="shared" si="60"/>
        <v>337.547461</v>
      </c>
      <c r="AD1972">
        <f t="shared" si="61"/>
        <v>33.754746099999998</v>
      </c>
    </row>
    <row r="1973" spans="1:30" x14ac:dyDescent="0.3">
      <c r="A1973">
        <v>115</v>
      </c>
      <c r="B1973">
        <v>2021</v>
      </c>
      <c r="C1973">
        <v>4</v>
      </c>
      <c r="D1973">
        <v>5</v>
      </c>
      <c r="E1973" s="1">
        <v>0.125</v>
      </c>
      <c r="F1973" t="s">
        <v>8</v>
      </c>
      <c r="G1973">
        <v>16.5</v>
      </c>
      <c r="H1973">
        <v>80.5</v>
      </c>
      <c r="I1973" s="3">
        <v>48.639299999999999</v>
      </c>
      <c r="J1973">
        <v>-2.11002</v>
      </c>
      <c r="K1973">
        <v>2.2305899999999999</v>
      </c>
      <c r="L1973" s="4">
        <v>299.024</v>
      </c>
      <c r="M1973">
        <v>303.60700000000003</v>
      </c>
      <c r="N1973" s="4">
        <v>821.44600000000003</v>
      </c>
      <c r="O1973">
        <v>2247.08</v>
      </c>
      <c r="P1973">
        <v>327.637</v>
      </c>
      <c r="Q1973" s="2">
        <v>5.9136200000000001E-6</v>
      </c>
      <c r="R1973">
        <v>33.324300000000001</v>
      </c>
      <c r="S1973">
        <v>-220500</v>
      </c>
      <c r="T1973" s="4">
        <v>792567</v>
      </c>
      <c r="U1973">
        <v>100668</v>
      </c>
      <c r="V1973">
        <v>-298949</v>
      </c>
      <c r="W1973" s="2">
        <v>1310410</v>
      </c>
      <c r="X1973" s="4">
        <v>941820</v>
      </c>
      <c r="Y1973">
        <v>0.35989500000000002</v>
      </c>
      <c r="Z1973" s="2">
        <v>6.2426600000000001E-6</v>
      </c>
      <c r="AA1973">
        <v>0.150918</v>
      </c>
      <c r="AB1973" s="2">
        <v>4.0006599999999997E-5</v>
      </c>
      <c r="AC1973">
        <f t="shared" si="60"/>
        <v>337.72182800000002</v>
      </c>
      <c r="AD1973">
        <f t="shared" si="61"/>
        <v>33.772182800000003</v>
      </c>
    </row>
    <row r="1974" spans="1:30" x14ac:dyDescent="0.3">
      <c r="A1974">
        <v>115</v>
      </c>
      <c r="B1974">
        <v>2021</v>
      </c>
      <c r="C1974">
        <v>4</v>
      </c>
      <c r="D1974">
        <v>5</v>
      </c>
      <c r="E1974" s="1">
        <v>0.16666666666666666</v>
      </c>
      <c r="F1974" t="s">
        <v>8</v>
      </c>
      <c r="G1974">
        <v>16.5</v>
      </c>
      <c r="H1974">
        <v>80.5</v>
      </c>
      <c r="I1974" s="3">
        <v>48.127899999999997</v>
      </c>
      <c r="J1974">
        <v>-2.3803399999999999</v>
      </c>
      <c r="K1974">
        <v>2.26668</v>
      </c>
      <c r="L1974" s="4">
        <v>298.697</v>
      </c>
      <c r="M1974">
        <v>303.86599999999999</v>
      </c>
      <c r="N1974" s="4">
        <v>970.59199999999998</v>
      </c>
      <c r="O1974">
        <v>1960.7</v>
      </c>
      <c r="P1974">
        <v>371.43099999999998</v>
      </c>
      <c r="Q1974" s="2">
        <v>3.0587699999999999E-6</v>
      </c>
      <c r="R1974">
        <v>32.573599999999999</v>
      </c>
      <c r="S1974">
        <v>-388691</v>
      </c>
      <c r="T1974" s="5">
        <v>1526790</v>
      </c>
      <c r="U1974">
        <v>100662</v>
      </c>
      <c r="V1974">
        <v>-621297</v>
      </c>
      <c r="W1974" s="2">
        <v>2121580</v>
      </c>
      <c r="X1974" s="5">
        <v>1820820</v>
      </c>
      <c r="Y1974">
        <v>0.32699600000000001</v>
      </c>
      <c r="Z1974" s="2">
        <v>3.2570400000000002E-6</v>
      </c>
      <c r="AA1974">
        <v>0.15096599999999999</v>
      </c>
      <c r="AB1974" s="2">
        <v>3.6806900000000002E-5</v>
      </c>
      <c r="AC1974">
        <f t="shared" si="60"/>
        <v>337.99135899999999</v>
      </c>
      <c r="AD1974">
        <f t="shared" si="61"/>
        <v>33.799135899999996</v>
      </c>
    </row>
    <row r="1975" spans="1:30" x14ac:dyDescent="0.3">
      <c r="A1975">
        <v>115</v>
      </c>
      <c r="B1975">
        <v>2021</v>
      </c>
      <c r="C1975">
        <v>4</v>
      </c>
      <c r="D1975">
        <v>5</v>
      </c>
      <c r="E1975" s="1">
        <v>0.20833333333333334</v>
      </c>
      <c r="F1975" t="s">
        <v>8</v>
      </c>
      <c r="G1975">
        <v>16.5</v>
      </c>
      <c r="H1975">
        <v>80.5</v>
      </c>
      <c r="I1975" s="3">
        <v>49.128</v>
      </c>
      <c r="J1975">
        <v>-2.1864599999999998</v>
      </c>
      <c r="K1975">
        <v>2.01722</v>
      </c>
      <c r="L1975" s="4">
        <v>297.88799999999998</v>
      </c>
      <c r="M1975">
        <v>305.72000000000003</v>
      </c>
      <c r="N1975" s="4">
        <v>1176.46</v>
      </c>
      <c r="O1975">
        <v>1747.4</v>
      </c>
      <c r="P1975">
        <v>329.101</v>
      </c>
      <c r="Q1975" s="2">
        <v>4.0783600000000003E-7</v>
      </c>
      <c r="R1975">
        <v>33.001300000000001</v>
      </c>
      <c r="S1975">
        <v>-527545</v>
      </c>
      <c r="T1975" s="5">
        <v>1988370</v>
      </c>
      <c r="U1975">
        <v>100619</v>
      </c>
      <c r="V1975">
        <v>-841933</v>
      </c>
      <c r="W1975" s="2">
        <v>2805770</v>
      </c>
      <c r="X1975" s="5">
        <v>2371900</v>
      </c>
      <c r="Y1975">
        <v>0.24062700000000001</v>
      </c>
      <c r="Z1975" s="2">
        <v>5.4283999999999996E-7</v>
      </c>
      <c r="AA1975">
        <v>0.15099000000000001</v>
      </c>
      <c r="AB1975" s="2">
        <v>7.3374900000000001E-5</v>
      </c>
      <c r="AC1975">
        <f t="shared" si="60"/>
        <v>339.99273600000004</v>
      </c>
      <c r="AD1975">
        <f t="shared" si="61"/>
        <v>33.999273600000002</v>
      </c>
    </row>
    <row r="1976" spans="1:30" x14ac:dyDescent="0.3">
      <c r="A1976">
        <v>115</v>
      </c>
      <c r="B1976">
        <v>2021</v>
      </c>
      <c r="C1976">
        <v>4</v>
      </c>
      <c r="D1976">
        <v>5</v>
      </c>
      <c r="E1976" s="1">
        <v>0.25</v>
      </c>
      <c r="F1976" t="s">
        <v>8</v>
      </c>
      <c r="G1976">
        <v>16.5</v>
      </c>
      <c r="H1976">
        <v>80.5</v>
      </c>
      <c r="I1976" s="3">
        <v>48.782299999999999</v>
      </c>
      <c r="J1976">
        <v>-1.9730799999999999</v>
      </c>
      <c r="K1976">
        <v>1.91947</v>
      </c>
      <c r="L1976" s="4">
        <v>298.26900000000001</v>
      </c>
      <c r="M1976">
        <v>307.77499999999998</v>
      </c>
      <c r="N1976" s="4">
        <v>1347.12</v>
      </c>
      <c r="O1976">
        <v>1784.88</v>
      </c>
      <c r="P1976">
        <v>267.10199999999998</v>
      </c>
      <c r="Q1976" s="2">
        <v>4.0783600000000003E-7</v>
      </c>
      <c r="R1976">
        <v>31.4526</v>
      </c>
      <c r="S1976">
        <v>-678411</v>
      </c>
      <c r="T1976" s="5">
        <v>2421250</v>
      </c>
      <c r="U1976">
        <v>100541</v>
      </c>
      <c r="V1976">
        <v>-995518</v>
      </c>
      <c r="W1976" s="2">
        <v>3271270</v>
      </c>
      <c r="X1976" s="5">
        <v>2863900</v>
      </c>
      <c r="Y1976">
        <v>7.1017700000000003E-2</v>
      </c>
      <c r="Z1976" s="2">
        <v>1.0856799999999999E-6</v>
      </c>
      <c r="AA1976">
        <v>0.15099799999999999</v>
      </c>
      <c r="AB1976" s="2">
        <v>1.1666400000000001E-5</v>
      </c>
      <c r="AC1976">
        <f t="shared" si="60"/>
        <v>342.27114299999994</v>
      </c>
      <c r="AD1976">
        <f t="shared" si="61"/>
        <v>34.227114299999997</v>
      </c>
    </row>
    <row r="1977" spans="1:30" x14ac:dyDescent="0.3">
      <c r="A1977">
        <v>115</v>
      </c>
      <c r="B1977">
        <v>2021</v>
      </c>
      <c r="C1977">
        <v>4</v>
      </c>
      <c r="D1977">
        <v>5</v>
      </c>
      <c r="E1977" s="1">
        <v>0.29166666666666669</v>
      </c>
      <c r="F1977" t="s">
        <v>8</v>
      </c>
      <c r="G1977">
        <v>16.5</v>
      </c>
      <c r="H1977">
        <v>80.5</v>
      </c>
      <c r="I1977" s="3">
        <v>49.007800000000003</v>
      </c>
      <c r="J1977">
        <v>-1.85961</v>
      </c>
      <c r="K1977">
        <v>1.85395</v>
      </c>
      <c r="L1977" s="4">
        <v>298.64800000000002</v>
      </c>
      <c r="M1977">
        <v>307.94799999999998</v>
      </c>
      <c r="N1977" s="4">
        <v>1539.8</v>
      </c>
      <c r="O1977">
        <v>1639.67</v>
      </c>
      <c r="P1977">
        <v>346.28399999999999</v>
      </c>
      <c r="Q1977">
        <v>0</v>
      </c>
      <c r="R1977">
        <v>28.701000000000001</v>
      </c>
      <c r="S1977">
        <v>-890275</v>
      </c>
      <c r="T1977" s="5">
        <v>2870530</v>
      </c>
      <c r="U1977">
        <v>100408</v>
      </c>
      <c r="V1977" s="2">
        <v>-1091040</v>
      </c>
      <c r="W1977" s="2">
        <v>3504310</v>
      </c>
      <c r="X1977" s="5">
        <v>3394330</v>
      </c>
      <c r="Y1977">
        <v>9.3723799999999996E-2</v>
      </c>
      <c r="Z1977">
        <v>0</v>
      </c>
      <c r="AA1977">
        <v>0.15101400000000001</v>
      </c>
      <c r="AB1977" s="2">
        <v>-3.5986299999999998E-5</v>
      </c>
      <c r="AC1977">
        <f t="shared" si="60"/>
        <v>342.47925599999996</v>
      </c>
      <c r="AD1977">
        <f t="shared" si="61"/>
        <v>34.247925599999995</v>
      </c>
    </row>
    <row r="1978" spans="1:30" x14ac:dyDescent="0.3">
      <c r="A1978">
        <v>115</v>
      </c>
      <c r="B1978">
        <v>2021</v>
      </c>
      <c r="C1978">
        <v>4</v>
      </c>
      <c r="D1978">
        <v>5</v>
      </c>
      <c r="E1978" s="1">
        <v>0.33333333333333331</v>
      </c>
      <c r="F1978" t="s">
        <v>8</v>
      </c>
      <c r="G1978">
        <v>16.5</v>
      </c>
      <c r="H1978">
        <v>80.5</v>
      </c>
      <c r="I1978" s="3">
        <v>50.373699999999999</v>
      </c>
      <c r="J1978">
        <v>-1.8950499999999999</v>
      </c>
      <c r="K1978">
        <v>1.5277499999999999</v>
      </c>
      <c r="L1978" s="4">
        <v>299.03800000000001</v>
      </c>
      <c r="M1978">
        <v>308.827</v>
      </c>
      <c r="N1978" s="4">
        <v>1738.9</v>
      </c>
      <c r="O1978">
        <v>1129.75</v>
      </c>
      <c r="P1978">
        <v>271.36</v>
      </c>
      <c r="Q1978">
        <v>0</v>
      </c>
      <c r="R1978">
        <v>29.6828</v>
      </c>
      <c r="S1978">
        <v>-921675</v>
      </c>
      <c r="T1978" s="5">
        <v>2795400</v>
      </c>
      <c r="U1978">
        <v>100268</v>
      </c>
      <c r="V1978" s="2">
        <v>-1045160</v>
      </c>
      <c r="W1978" s="2">
        <v>3418810</v>
      </c>
      <c r="X1978" s="5">
        <v>3306670</v>
      </c>
      <c r="Y1978">
        <v>7.0132600000000003E-2</v>
      </c>
      <c r="Z1978">
        <v>0</v>
      </c>
      <c r="AA1978">
        <v>0.15126999999999999</v>
      </c>
      <c r="AB1978">
        <v>-3.8749599999999998E-4</v>
      </c>
      <c r="AC1978">
        <f t="shared" si="60"/>
        <v>343.46448599999997</v>
      </c>
      <c r="AD1978">
        <f t="shared" si="61"/>
        <v>34.346448599999995</v>
      </c>
    </row>
    <row r="1979" spans="1:30" x14ac:dyDescent="0.3">
      <c r="A1979">
        <v>115</v>
      </c>
      <c r="B1979">
        <v>2021</v>
      </c>
      <c r="C1979">
        <v>4</v>
      </c>
      <c r="D1979">
        <v>5</v>
      </c>
      <c r="E1979" s="1">
        <v>0.375</v>
      </c>
      <c r="F1979" t="s">
        <v>8</v>
      </c>
      <c r="G1979">
        <v>16.5</v>
      </c>
      <c r="H1979">
        <v>80.5</v>
      </c>
      <c r="I1979" s="3">
        <v>50.202599999999997</v>
      </c>
      <c r="J1979">
        <v>-1.8787199999999999</v>
      </c>
      <c r="K1979">
        <v>1.3413600000000001</v>
      </c>
      <c r="L1979" s="4">
        <v>299.07</v>
      </c>
      <c r="M1979">
        <v>308.91899999999998</v>
      </c>
      <c r="N1979" s="4">
        <v>1976.23</v>
      </c>
      <c r="O1979">
        <v>837.59100000000001</v>
      </c>
      <c r="P1979">
        <v>224.91</v>
      </c>
      <c r="Q1979">
        <v>0</v>
      </c>
      <c r="R1979">
        <v>30.7837</v>
      </c>
      <c r="S1979">
        <v>-853048</v>
      </c>
      <c r="T1979" s="5">
        <v>2431720</v>
      </c>
      <c r="U1979">
        <v>100172</v>
      </c>
      <c r="V1979">
        <v>-842202</v>
      </c>
      <c r="W1979" s="2">
        <v>3059020</v>
      </c>
      <c r="X1979" s="5">
        <v>2893820</v>
      </c>
      <c r="Y1979">
        <v>0.31588699999999997</v>
      </c>
      <c r="Z1979">
        <v>0</v>
      </c>
      <c r="AA1979">
        <v>0.152201</v>
      </c>
      <c r="AB1979">
        <v>-3.18931E-4</v>
      </c>
      <c r="AC1979">
        <f t="shared" si="60"/>
        <v>343.56718999999998</v>
      </c>
      <c r="AD1979">
        <f t="shared" si="61"/>
        <v>34.356718999999998</v>
      </c>
    </row>
    <row r="1980" spans="1:30" x14ac:dyDescent="0.3">
      <c r="A1980">
        <v>115</v>
      </c>
      <c r="B1980">
        <v>2021</v>
      </c>
      <c r="C1980">
        <v>4</v>
      </c>
      <c r="D1980">
        <v>5</v>
      </c>
      <c r="E1980" s="1">
        <v>0.41666666666666669</v>
      </c>
      <c r="F1980" t="s">
        <v>8</v>
      </c>
      <c r="G1980">
        <v>16.5</v>
      </c>
      <c r="H1980">
        <v>80.5</v>
      </c>
      <c r="I1980" s="3">
        <v>50.340299999999999</v>
      </c>
      <c r="J1980">
        <v>-1.4503600000000001</v>
      </c>
      <c r="K1980">
        <v>1.7912300000000001</v>
      </c>
      <c r="L1980" s="4">
        <v>297.29599999999999</v>
      </c>
      <c r="M1980">
        <v>308.55399999999997</v>
      </c>
      <c r="N1980" s="4">
        <v>2007.91</v>
      </c>
      <c r="O1980">
        <v>402.61900000000003</v>
      </c>
      <c r="P1980">
        <v>131.934</v>
      </c>
      <c r="Q1980">
        <v>0</v>
      </c>
      <c r="R1980">
        <v>32.045400000000001</v>
      </c>
      <c r="S1980">
        <v>-677329</v>
      </c>
      <c r="T1980" s="5">
        <v>1774230</v>
      </c>
      <c r="U1980">
        <v>100087</v>
      </c>
      <c r="V1980">
        <v>-549442</v>
      </c>
      <c r="W1980" s="2">
        <v>2459520</v>
      </c>
      <c r="X1980" s="5">
        <v>2083120</v>
      </c>
      <c r="Y1980">
        <v>0.29311900000000002</v>
      </c>
      <c r="Z1980">
        <v>0</v>
      </c>
      <c r="AA1980">
        <v>0.15002699999999999</v>
      </c>
      <c r="AB1980" s="2">
        <v>-3.41579E-5</v>
      </c>
      <c r="AC1980">
        <f t="shared" si="60"/>
        <v>343.08231199999994</v>
      </c>
      <c r="AD1980">
        <f t="shared" si="61"/>
        <v>34.308231199999994</v>
      </c>
    </row>
    <row r="1981" spans="1:30" x14ac:dyDescent="0.3">
      <c r="A1981">
        <v>115</v>
      </c>
      <c r="B1981">
        <v>2021</v>
      </c>
      <c r="C1981">
        <v>4</v>
      </c>
      <c r="D1981">
        <v>5</v>
      </c>
      <c r="E1981" s="1">
        <v>0.45833333333333331</v>
      </c>
      <c r="F1981" t="s">
        <v>8</v>
      </c>
      <c r="G1981">
        <v>16.5</v>
      </c>
      <c r="H1981">
        <v>80.5</v>
      </c>
      <c r="I1981" s="3">
        <v>50.097299999999997</v>
      </c>
      <c r="J1981">
        <v>-1.2182599999999999</v>
      </c>
      <c r="K1981">
        <v>2.2414499999999999</v>
      </c>
      <c r="L1981" s="4">
        <v>297.35700000000003</v>
      </c>
      <c r="M1981">
        <v>308.13099999999997</v>
      </c>
      <c r="N1981" s="4">
        <v>1852.48</v>
      </c>
      <c r="O1981">
        <v>384.97199999999998</v>
      </c>
      <c r="P1981">
        <v>181.81700000000001</v>
      </c>
      <c r="Q1981" s="2">
        <v>9.8084600000000006E-5</v>
      </c>
      <c r="R1981">
        <v>30.291399999999999</v>
      </c>
      <c r="S1981">
        <v>-552861</v>
      </c>
      <c r="T1981" s="5">
        <v>1225720</v>
      </c>
      <c r="U1981">
        <v>100044</v>
      </c>
      <c r="V1981">
        <v>-304559</v>
      </c>
      <c r="W1981" s="2">
        <v>1685530</v>
      </c>
      <c r="X1981" s="5">
        <v>1456210</v>
      </c>
      <c r="Y1981">
        <v>0.18276300000000001</v>
      </c>
      <c r="Z1981" s="2">
        <v>9.8254100000000005E-5</v>
      </c>
      <c r="AA1981">
        <v>0.15042800000000001</v>
      </c>
      <c r="AB1981">
        <v>-7.8814499999999997E-4</v>
      </c>
      <c r="AC1981">
        <f t="shared" si="60"/>
        <v>342.61987899999997</v>
      </c>
      <c r="AD1981">
        <f t="shared" si="61"/>
        <v>34.261987899999994</v>
      </c>
    </row>
    <row r="1982" spans="1:30" x14ac:dyDescent="0.3">
      <c r="A1982">
        <v>115</v>
      </c>
      <c r="B1982">
        <v>2021</v>
      </c>
      <c r="C1982">
        <v>4</v>
      </c>
      <c r="D1982">
        <v>5</v>
      </c>
      <c r="E1982" s="1">
        <v>0.5</v>
      </c>
      <c r="F1982" t="s">
        <v>8</v>
      </c>
      <c r="G1982">
        <v>16.5</v>
      </c>
      <c r="H1982">
        <v>80.5</v>
      </c>
      <c r="I1982" s="3">
        <v>49.388500000000001</v>
      </c>
      <c r="J1982">
        <v>-2.6347299999999998</v>
      </c>
      <c r="K1982">
        <v>2.0592600000000001</v>
      </c>
      <c r="L1982" s="4">
        <v>297.67500000000001</v>
      </c>
      <c r="M1982">
        <v>307.29300000000001</v>
      </c>
      <c r="N1982" s="4">
        <v>965.15899999999999</v>
      </c>
      <c r="O1982">
        <v>544.995</v>
      </c>
      <c r="P1982">
        <v>-32767</v>
      </c>
      <c r="Q1982">
        <v>2.8079500000000002E-4</v>
      </c>
      <c r="R1982">
        <v>36.993000000000002</v>
      </c>
      <c r="S1982">
        <v>-391011</v>
      </c>
      <c r="T1982" s="4">
        <v>512772</v>
      </c>
      <c r="U1982">
        <v>100150</v>
      </c>
      <c r="V1982">
        <v>-49070.5</v>
      </c>
      <c r="W1982">
        <v>837711</v>
      </c>
      <c r="X1982" s="4">
        <v>608535</v>
      </c>
      <c r="Y1982">
        <v>0.34368900000000002</v>
      </c>
      <c r="Z1982">
        <v>2.8173400000000001E-4</v>
      </c>
      <c r="AA1982">
        <v>0.15048400000000001</v>
      </c>
      <c r="AB1982">
        <v>-2.65277E-3</v>
      </c>
      <c r="AC1982">
        <f t="shared" si="60"/>
        <v>341.71302500000002</v>
      </c>
      <c r="AD1982">
        <f t="shared" si="61"/>
        <v>34.171302500000003</v>
      </c>
    </row>
    <row r="1983" spans="1:30" x14ac:dyDescent="0.3">
      <c r="A1983">
        <v>115</v>
      </c>
      <c r="B1983">
        <v>2021</v>
      </c>
      <c r="C1983">
        <v>4</v>
      </c>
      <c r="D1983">
        <v>5</v>
      </c>
      <c r="E1983" s="1">
        <v>0.54166666666666663</v>
      </c>
      <c r="F1983" t="s">
        <v>8</v>
      </c>
      <c r="G1983">
        <v>16.5</v>
      </c>
      <c r="H1983">
        <v>80.5</v>
      </c>
      <c r="I1983" s="3">
        <v>48.619199999999999</v>
      </c>
      <c r="J1983">
        <v>-2.7450100000000002</v>
      </c>
      <c r="K1983">
        <v>1.4867600000000001</v>
      </c>
      <c r="L1983" s="4">
        <v>297.91500000000002</v>
      </c>
      <c r="M1983">
        <v>307.67599999999999</v>
      </c>
      <c r="N1983" s="4">
        <v>701.15599999999995</v>
      </c>
      <c r="O1983">
        <v>946.74199999999996</v>
      </c>
      <c r="P1983">
        <v>237.43799999999999</v>
      </c>
      <c r="Q1983">
        <v>0</v>
      </c>
      <c r="R1983">
        <v>36.375799999999998</v>
      </c>
      <c r="S1983">
        <v>-185232</v>
      </c>
      <c r="T1983" s="4">
        <v>94077.5</v>
      </c>
      <c r="U1983">
        <v>100245</v>
      </c>
      <c r="V1983">
        <v>46646.400000000001</v>
      </c>
      <c r="W1983">
        <v>147712</v>
      </c>
      <c r="X1983" s="4">
        <v>111523</v>
      </c>
      <c r="Y1983">
        <v>0.37030200000000002</v>
      </c>
      <c r="Z1983">
        <v>0</v>
      </c>
      <c r="AA1983">
        <v>0.15046799999999999</v>
      </c>
      <c r="AB1983">
        <v>5.3630300000000002E-4</v>
      </c>
      <c r="AC1983">
        <f t="shared" si="60"/>
        <v>342.14560499999999</v>
      </c>
      <c r="AD1983">
        <f t="shared" si="61"/>
        <v>34.214560499999997</v>
      </c>
    </row>
    <row r="1984" spans="1:30" x14ac:dyDescent="0.3">
      <c r="A1984">
        <v>115</v>
      </c>
      <c r="B1984">
        <v>2021</v>
      </c>
      <c r="C1984">
        <v>4</v>
      </c>
      <c r="D1984">
        <v>5</v>
      </c>
      <c r="E1984" s="1">
        <v>0.58333333333333337</v>
      </c>
      <c r="F1984" t="s">
        <v>8</v>
      </c>
      <c r="G1984">
        <v>16.5</v>
      </c>
      <c r="H1984">
        <v>80.5</v>
      </c>
      <c r="I1984" s="3">
        <v>47.9358</v>
      </c>
      <c r="J1984">
        <v>-1.68604</v>
      </c>
      <c r="K1984">
        <v>2.33325</v>
      </c>
      <c r="L1984" s="4">
        <v>297.91300000000001</v>
      </c>
      <c r="M1984">
        <v>306.73</v>
      </c>
      <c r="N1984" s="4">
        <v>496.55799999999999</v>
      </c>
      <c r="O1984">
        <v>1080.6199999999999</v>
      </c>
      <c r="P1984">
        <v>602.67399999999998</v>
      </c>
      <c r="Q1984">
        <v>0</v>
      </c>
      <c r="R1984">
        <v>32.856400000000001</v>
      </c>
      <c r="S1984">
        <v>-61898.8</v>
      </c>
      <c r="T1984" s="4">
        <v>0</v>
      </c>
      <c r="U1984">
        <v>100310</v>
      </c>
      <c r="V1984">
        <v>35695.199999999997</v>
      </c>
      <c r="W1984" s="2">
        <v>2.3283100000000002E-10</v>
      </c>
      <c r="X1984" s="5">
        <v>2.3283100000000002E-10</v>
      </c>
      <c r="Y1984">
        <v>0.257687</v>
      </c>
      <c r="Z1984">
        <v>0</v>
      </c>
      <c r="AA1984">
        <v>0.150452</v>
      </c>
      <c r="AB1984">
        <v>1.15796E-3</v>
      </c>
      <c r="AC1984">
        <f t="shared" si="60"/>
        <v>341.10491100000002</v>
      </c>
      <c r="AD1984">
        <f t="shared" si="61"/>
        <v>34.110491100000004</v>
      </c>
    </row>
    <row r="1985" spans="1:30" x14ac:dyDescent="0.3">
      <c r="A1985">
        <v>115</v>
      </c>
      <c r="B1985">
        <v>2021</v>
      </c>
      <c r="C1985">
        <v>4</v>
      </c>
      <c r="D1985">
        <v>5</v>
      </c>
      <c r="E1985" s="1">
        <v>0.625</v>
      </c>
      <c r="F1985" t="s">
        <v>8</v>
      </c>
      <c r="G1985">
        <v>16.5</v>
      </c>
      <c r="H1985">
        <v>80.5</v>
      </c>
      <c r="I1985" s="3">
        <v>47.260300000000001</v>
      </c>
      <c r="J1985">
        <v>-1.20791</v>
      </c>
      <c r="K1985">
        <v>2.6268600000000002</v>
      </c>
      <c r="L1985" s="4">
        <v>297.27699999999999</v>
      </c>
      <c r="M1985">
        <v>304.642</v>
      </c>
      <c r="N1985" s="4">
        <v>408.65100000000001</v>
      </c>
      <c r="O1985">
        <v>1150.67</v>
      </c>
      <c r="P1985">
        <v>-32767</v>
      </c>
      <c r="Q1985">
        <v>0</v>
      </c>
      <c r="R1985">
        <v>28.5762</v>
      </c>
      <c r="S1985">
        <v>-45347.8</v>
      </c>
      <c r="T1985" s="4">
        <v>0</v>
      </c>
      <c r="U1985">
        <v>100363</v>
      </c>
      <c r="V1985">
        <v>44840.4</v>
      </c>
      <c r="W1985" s="2">
        <v>2.3283100000000002E-10</v>
      </c>
      <c r="X1985" s="5">
        <v>2.3283100000000002E-10</v>
      </c>
      <c r="Y1985">
        <v>0.116552</v>
      </c>
      <c r="Z1985">
        <v>0</v>
      </c>
      <c r="AA1985">
        <v>0.15044399999999999</v>
      </c>
      <c r="AB1985">
        <v>3.9711599999999998E-4</v>
      </c>
      <c r="AC1985">
        <f t="shared" si="60"/>
        <v>338.77821899999998</v>
      </c>
      <c r="AD1985">
        <f t="shared" si="61"/>
        <v>33.877821900000001</v>
      </c>
    </row>
    <row r="1986" spans="1:30" x14ac:dyDescent="0.3">
      <c r="A1986">
        <v>115</v>
      </c>
      <c r="B1986">
        <v>2021</v>
      </c>
      <c r="C1986">
        <v>4</v>
      </c>
      <c r="D1986">
        <v>5</v>
      </c>
      <c r="E1986" s="1">
        <v>0.66666666666666663</v>
      </c>
      <c r="F1986" t="s">
        <v>8</v>
      </c>
      <c r="G1986">
        <v>16.5</v>
      </c>
      <c r="H1986">
        <v>80.5</v>
      </c>
      <c r="I1986" s="3">
        <v>47.046199999999999</v>
      </c>
      <c r="J1986">
        <v>-0.95750199999999996</v>
      </c>
      <c r="K1986">
        <v>2.6310600000000002</v>
      </c>
      <c r="L1986" s="4">
        <v>298.19200000000001</v>
      </c>
      <c r="M1986">
        <v>304.22500000000002</v>
      </c>
      <c r="N1986" s="4">
        <v>367.87200000000001</v>
      </c>
      <c r="O1986">
        <v>1317.12</v>
      </c>
      <c r="P1986">
        <v>-32767</v>
      </c>
      <c r="Q1986">
        <v>0</v>
      </c>
      <c r="R1986">
        <v>27.657499999999999</v>
      </c>
      <c r="S1986">
        <v>-38851.1</v>
      </c>
      <c r="T1986" s="4">
        <v>0</v>
      </c>
      <c r="U1986">
        <v>100423</v>
      </c>
      <c r="V1986">
        <v>41190</v>
      </c>
      <c r="W1986" s="2">
        <v>2.3283100000000002E-10</v>
      </c>
      <c r="X1986" s="5">
        <v>2.3283100000000002E-10</v>
      </c>
      <c r="Y1986">
        <v>0.10098699999999999</v>
      </c>
      <c r="Z1986">
        <v>0</v>
      </c>
      <c r="AA1986">
        <v>0.15042800000000001</v>
      </c>
      <c r="AB1986">
        <v>3.02725E-4</v>
      </c>
      <c r="AC1986">
        <f t="shared" si="60"/>
        <v>338.36252400000001</v>
      </c>
      <c r="AD1986">
        <f t="shared" si="61"/>
        <v>33.836252399999999</v>
      </c>
    </row>
    <row r="1987" spans="1:30" x14ac:dyDescent="0.3">
      <c r="A1987">
        <v>115</v>
      </c>
      <c r="B1987">
        <v>2021</v>
      </c>
      <c r="C1987">
        <v>4</v>
      </c>
      <c r="D1987">
        <v>5</v>
      </c>
      <c r="E1987" s="1">
        <v>0.70833333333333337</v>
      </c>
      <c r="F1987" t="s">
        <v>8</v>
      </c>
      <c r="G1987">
        <v>16.5</v>
      </c>
      <c r="H1987">
        <v>80.5</v>
      </c>
      <c r="I1987" s="3">
        <v>46.8322</v>
      </c>
      <c r="J1987">
        <v>-0.684002</v>
      </c>
      <c r="K1987">
        <v>2.3693399999999998</v>
      </c>
      <c r="L1987" s="4">
        <v>298.36399999999998</v>
      </c>
      <c r="M1987">
        <v>302.84699999999998</v>
      </c>
      <c r="N1987" s="4">
        <v>327.02300000000002</v>
      </c>
      <c r="O1987">
        <v>1478.77</v>
      </c>
      <c r="P1987">
        <v>-32767</v>
      </c>
      <c r="Q1987">
        <v>0</v>
      </c>
      <c r="R1987">
        <v>27.778099999999998</v>
      </c>
      <c r="S1987">
        <v>-29415.5</v>
      </c>
      <c r="T1987" s="4">
        <v>0</v>
      </c>
      <c r="U1987">
        <v>100452</v>
      </c>
      <c r="V1987">
        <v>35695.199999999997</v>
      </c>
      <c r="W1987" s="2">
        <v>2.3283100000000002E-10</v>
      </c>
      <c r="X1987" s="5">
        <v>2.3283100000000002E-10</v>
      </c>
      <c r="Y1987">
        <v>4.7884299999999998E-2</v>
      </c>
      <c r="Z1987">
        <v>0</v>
      </c>
      <c r="AA1987">
        <v>0.15042</v>
      </c>
      <c r="AB1987">
        <v>3.4237800000000001E-4</v>
      </c>
      <c r="AC1987">
        <f t="shared" ref="AC1987:AC2050" si="62">0.5 * (M1987 + 61 + (M1987 - 68) * 1.2 + L1987 * 0.094)</f>
        <v>336.85480799999993</v>
      </c>
      <c r="AD1987">
        <f t="shared" ref="AD1987:AD2050" si="63">(AC1987/10)</f>
        <v>33.685480799999993</v>
      </c>
    </row>
    <row r="1988" spans="1:30" x14ac:dyDescent="0.3">
      <c r="A1988">
        <v>115</v>
      </c>
      <c r="B1988">
        <v>2021</v>
      </c>
      <c r="C1988">
        <v>4</v>
      </c>
      <c r="D1988">
        <v>5</v>
      </c>
      <c r="E1988" s="1">
        <v>0.75</v>
      </c>
      <c r="F1988" t="s">
        <v>8</v>
      </c>
      <c r="G1988">
        <v>16.5</v>
      </c>
      <c r="H1988">
        <v>80.5</v>
      </c>
      <c r="I1988" s="3">
        <v>46.410200000000003</v>
      </c>
      <c r="J1988">
        <v>-0.63344199999999995</v>
      </c>
      <c r="K1988">
        <v>2.1279400000000002</v>
      </c>
      <c r="L1988" s="4">
        <v>298.49099999999999</v>
      </c>
      <c r="M1988">
        <v>302.52999999999997</v>
      </c>
      <c r="N1988" s="4">
        <v>317.005</v>
      </c>
      <c r="O1988">
        <v>1657.64</v>
      </c>
      <c r="P1988">
        <v>-32767</v>
      </c>
      <c r="Q1988">
        <v>0</v>
      </c>
      <c r="R1988">
        <v>27.163799999999998</v>
      </c>
      <c r="S1988">
        <v>-22042.3</v>
      </c>
      <c r="T1988" s="4">
        <v>0</v>
      </c>
      <c r="U1988">
        <v>100391</v>
      </c>
      <c r="V1988">
        <v>26742.2</v>
      </c>
      <c r="W1988" s="2">
        <v>2.3283100000000002E-10</v>
      </c>
      <c r="X1988" s="5">
        <v>2.3283100000000002E-10</v>
      </c>
      <c r="Y1988">
        <v>4.8982999999999999E-2</v>
      </c>
      <c r="Z1988">
        <v>0</v>
      </c>
      <c r="AA1988">
        <v>0.15042800000000001</v>
      </c>
      <c r="AB1988">
        <v>2.36445E-4</v>
      </c>
      <c r="AC1988">
        <f t="shared" si="62"/>
        <v>336.51207699999992</v>
      </c>
      <c r="AD1988">
        <f t="shared" si="63"/>
        <v>33.651207699999993</v>
      </c>
    </row>
    <row r="1989" spans="1:30" x14ac:dyDescent="0.3">
      <c r="A1989">
        <v>115</v>
      </c>
      <c r="B1989">
        <v>2021</v>
      </c>
      <c r="C1989">
        <v>4</v>
      </c>
      <c r="D1989">
        <v>5</v>
      </c>
      <c r="E1989" s="1">
        <v>0.79166666666666663</v>
      </c>
      <c r="F1989" t="s">
        <v>8</v>
      </c>
      <c r="G1989">
        <v>16.5</v>
      </c>
      <c r="H1989">
        <v>80.5</v>
      </c>
      <c r="I1989" s="3">
        <v>47.218200000000003</v>
      </c>
      <c r="J1989">
        <v>-0.79228699999999996</v>
      </c>
      <c r="K1989">
        <v>1.6374200000000001</v>
      </c>
      <c r="L1989" s="4">
        <v>298.68400000000003</v>
      </c>
      <c r="M1989">
        <v>302.238</v>
      </c>
      <c r="N1989" s="4">
        <v>313.19499999999999</v>
      </c>
      <c r="O1989">
        <v>1851.87</v>
      </c>
      <c r="P1989">
        <v>797.26300000000003</v>
      </c>
      <c r="Q1989">
        <v>0</v>
      </c>
      <c r="R1989">
        <v>28.398199999999999</v>
      </c>
      <c r="S1989">
        <v>-17969</v>
      </c>
      <c r="T1989" s="4">
        <v>0</v>
      </c>
      <c r="U1989">
        <v>100378</v>
      </c>
      <c r="V1989">
        <v>-2652.98</v>
      </c>
      <c r="W1989" s="2">
        <v>2.3283100000000002E-10</v>
      </c>
      <c r="X1989" s="5">
        <v>2.3283100000000002E-10</v>
      </c>
      <c r="Y1989">
        <v>3.1098799999999999E-2</v>
      </c>
      <c r="Z1989">
        <v>0</v>
      </c>
      <c r="AA1989">
        <v>0.15042800000000001</v>
      </c>
      <c r="AB1989" s="2">
        <v>-2.5244499999999999E-5</v>
      </c>
      <c r="AC1989">
        <f t="shared" si="62"/>
        <v>336.19994799999995</v>
      </c>
      <c r="AD1989">
        <f t="shared" si="63"/>
        <v>33.619994799999994</v>
      </c>
    </row>
    <row r="1990" spans="1:30" x14ac:dyDescent="0.3">
      <c r="A1990">
        <v>115</v>
      </c>
      <c r="B1990">
        <v>2021</v>
      </c>
      <c r="C1990">
        <v>4</v>
      </c>
      <c r="D1990">
        <v>5</v>
      </c>
      <c r="E1990" s="1">
        <v>0.83333333333333337</v>
      </c>
      <c r="F1990" t="s">
        <v>8</v>
      </c>
      <c r="G1990">
        <v>16.5</v>
      </c>
      <c r="H1990">
        <v>80.5</v>
      </c>
      <c r="I1990" s="3">
        <v>47.221699999999998</v>
      </c>
      <c r="J1990">
        <v>-0.93122700000000003</v>
      </c>
      <c r="K1990">
        <v>1.2740899999999999</v>
      </c>
      <c r="L1990" s="4">
        <v>298.80599999999998</v>
      </c>
      <c r="M1990">
        <v>301.08600000000001</v>
      </c>
      <c r="N1990" s="4">
        <v>307.41000000000003</v>
      </c>
      <c r="O1990">
        <v>2029.76</v>
      </c>
      <c r="P1990">
        <v>670.548</v>
      </c>
      <c r="Q1990">
        <v>0</v>
      </c>
      <c r="R1990">
        <v>29.717300000000002</v>
      </c>
      <c r="S1990">
        <v>-14411.3</v>
      </c>
      <c r="T1990" s="4">
        <v>0</v>
      </c>
      <c r="U1990">
        <v>100330</v>
      </c>
      <c r="V1990">
        <v>3648.74</v>
      </c>
      <c r="W1990" s="2">
        <v>2.3283100000000002E-10</v>
      </c>
      <c r="X1990" s="5">
        <v>2.3283100000000002E-10</v>
      </c>
      <c r="Y1990">
        <v>0.101079</v>
      </c>
      <c r="Z1990">
        <v>0</v>
      </c>
      <c r="AA1990">
        <v>0.15043599999999999</v>
      </c>
      <c r="AB1990" s="2">
        <v>-4.1035900000000001E-6</v>
      </c>
      <c r="AC1990">
        <f t="shared" si="62"/>
        <v>334.93848199999996</v>
      </c>
      <c r="AD1990">
        <f t="shared" si="63"/>
        <v>33.493848199999995</v>
      </c>
    </row>
    <row r="1991" spans="1:30" x14ac:dyDescent="0.3">
      <c r="A1991">
        <v>115</v>
      </c>
      <c r="B1991">
        <v>2021</v>
      </c>
      <c r="C1991">
        <v>4</v>
      </c>
      <c r="D1991">
        <v>5</v>
      </c>
      <c r="E1991" s="1">
        <v>0.875</v>
      </c>
      <c r="F1991" t="s">
        <v>8</v>
      </c>
      <c r="G1991">
        <v>16.5</v>
      </c>
      <c r="H1991">
        <v>80.5</v>
      </c>
      <c r="I1991" s="3">
        <v>47.156799999999997</v>
      </c>
      <c r="J1991">
        <v>-0.87588999999999995</v>
      </c>
      <c r="K1991">
        <v>1.05616</v>
      </c>
      <c r="L1991" s="4">
        <v>299.07799999999997</v>
      </c>
      <c r="M1991">
        <v>301.06799999999998</v>
      </c>
      <c r="N1991" s="4">
        <v>283.63400000000001</v>
      </c>
      <c r="O1991">
        <v>2111.46</v>
      </c>
      <c r="P1991">
        <v>589.44399999999996</v>
      </c>
      <c r="Q1991">
        <v>0</v>
      </c>
      <c r="R1991">
        <v>30.488</v>
      </c>
      <c r="S1991">
        <v>-11730.1</v>
      </c>
      <c r="T1991" s="4">
        <v>0</v>
      </c>
      <c r="U1991">
        <v>100313</v>
      </c>
      <c r="V1991">
        <v>2611.2600000000002</v>
      </c>
      <c r="W1991" s="2">
        <v>2.3283100000000002E-10</v>
      </c>
      <c r="X1991" s="5">
        <v>2.3283100000000002E-10</v>
      </c>
      <c r="Y1991">
        <v>8.5514199999999999E-2</v>
      </c>
      <c r="Z1991">
        <v>0</v>
      </c>
      <c r="AA1991">
        <v>0.15044399999999999</v>
      </c>
      <c r="AB1991">
        <v>1.21142E-4</v>
      </c>
      <c r="AC1991">
        <f t="shared" si="62"/>
        <v>334.93146599999994</v>
      </c>
      <c r="AD1991">
        <f t="shared" si="63"/>
        <v>33.493146599999996</v>
      </c>
    </row>
    <row r="1992" spans="1:30" x14ac:dyDescent="0.3">
      <c r="A1992">
        <v>115</v>
      </c>
      <c r="B1992">
        <v>2021</v>
      </c>
      <c r="C1992">
        <v>4</v>
      </c>
      <c r="D1992">
        <v>5</v>
      </c>
      <c r="E1992" s="1">
        <v>0.91666666666666663</v>
      </c>
      <c r="F1992" t="s">
        <v>8</v>
      </c>
      <c r="G1992">
        <v>16.5</v>
      </c>
      <c r="H1992">
        <v>80.5</v>
      </c>
      <c r="I1992" s="3">
        <v>46.969000000000001</v>
      </c>
      <c r="J1992">
        <v>-1.2823599999999999</v>
      </c>
      <c r="K1992">
        <v>1.1346400000000001</v>
      </c>
      <c r="L1992" s="4">
        <v>299.11399999999998</v>
      </c>
      <c r="M1992">
        <v>300.66800000000001</v>
      </c>
      <c r="N1992" s="4">
        <v>350.23399999999998</v>
      </c>
      <c r="O1992">
        <v>2102.75</v>
      </c>
      <c r="P1992">
        <v>564.23500000000001</v>
      </c>
      <c r="Q1992">
        <v>0</v>
      </c>
      <c r="R1992">
        <v>30.358899999999998</v>
      </c>
      <c r="S1992">
        <v>-9822.3700000000008</v>
      </c>
      <c r="T1992" s="4">
        <v>0</v>
      </c>
      <c r="U1992">
        <v>100337</v>
      </c>
      <c r="V1992">
        <v>4340.3900000000003</v>
      </c>
      <c r="W1992" s="2">
        <v>2.3283100000000002E-10</v>
      </c>
      <c r="X1992" s="5">
        <v>2.3283100000000002E-10</v>
      </c>
      <c r="Y1992">
        <v>0.785223</v>
      </c>
      <c r="Z1992">
        <v>0</v>
      </c>
      <c r="AA1992">
        <v>0.15146299999999999</v>
      </c>
      <c r="AB1992">
        <v>2.2718900000000001E-4</v>
      </c>
      <c r="AC1992">
        <f t="shared" si="62"/>
        <v>334.49315799999999</v>
      </c>
      <c r="AD1992">
        <f t="shared" si="63"/>
        <v>33.449315800000001</v>
      </c>
    </row>
    <row r="1993" spans="1:30" x14ac:dyDescent="0.3">
      <c r="A1993">
        <v>115</v>
      </c>
      <c r="B1993">
        <v>2021</v>
      </c>
      <c r="C1993">
        <v>4</v>
      </c>
      <c r="D1993">
        <v>5</v>
      </c>
      <c r="E1993" s="1">
        <v>0.95833333333333337</v>
      </c>
      <c r="F1993" t="s">
        <v>8</v>
      </c>
      <c r="G1993">
        <v>16.5</v>
      </c>
      <c r="H1993">
        <v>80.5</v>
      </c>
      <c r="I1993" s="3">
        <v>46.438299999999998</v>
      </c>
      <c r="J1993">
        <v>-1.3158000000000001</v>
      </c>
      <c r="K1993">
        <v>1.59327</v>
      </c>
      <c r="L1993" s="4">
        <v>299.14100000000002</v>
      </c>
      <c r="M1993">
        <v>300.62900000000002</v>
      </c>
      <c r="N1993" s="4">
        <v>384.31099999999998</v>
      </c>
      <c r="O1993">
        <v>2130.63</v>
      </c>
      <c r="P1993">
        <v>559.947</v>
      </c>
      <c r="Q1993">
        <v>0</v>
      </c>
      <c r="R1993">
        <v>29.121600000000001</v>
      </c>
      <c r="S1993">
        <v>-9255.2000000000007</v>
      </c>
      <c r="T1993" s="4">
        <v>0</v>
      </c>
      <c r="U1993">
        <v>100346</v>
      </c>
      <c r="V1993">
        <v>5685.26</v>
      </c>
      <c r="W1993" s="2">
        <v>2.3283100000000002E-10</v>
      </c>
      <c r="X1993" s="5">
        <v>2.3283100000000002E-10</v>
      </c>
      <c r="Y1993">
        <v>0.81522300000000003</v>
      </c>
      <c r="Z1993">
        <v>0</v>
      </c>
      <c r="AA1993">
        <v>0.15146299999999999</v>
      </c>
      <c r="AB1993">
        <v>2.6112900000000003E-4</v>
      </c>
      <c r="AC1993">
        <f t="shared" si="62"/>
        <v>334.451527</v>
      </c>
      <c r="AD1993">
        <f t="shared" si="63"/>
        <v>33.445152700000001</v>
      </c>
    </row>
    <row r="1994" spans="1:30" x14ac:dyDescent="0.3">
      <c r="A1994">
        <v>116</v>
      </c>
      <c r="B1994">
        <v>2021</v>
      </c>
      <c r="C1994">
        <v>4</v>
      </c>
      <c r="D1994">
        <v>10</v>
      </c>
      <c r="E1994" s="1">
        <v>0</v>
      </c>
      <c r="F1994" t="s">
        <v>8</v>
      </c>
      <c r="G1994">
        <v>16.5</v>
      </c>
      <c r="H1994">
        <v>80.5</v>
      </c>
      <c r="I1994" s="3">
        <v>42.844999999999999</v>
      </c>
      <c r="J1994">
        <v>-1.12948</v>
      </c>
      <c r="K1994">
        <v>0.78567399999999998</v>
      </c>
      <c r="L1994" s="4">
        <v>297.108</v>
      </c>
      <c r="M1994">
        <v>299.42200000000003</v>
      </c>
      <c r="N1994" s="4">
        <v>212.65899999999999</v>
      </c>
      <c r="O1994">
        <v>470.267</v>
      </c>
      <c r="P1994">
        <v>868.86</v>
      </c>
      <c r="Q1994">
        <v>0</v>
      </c>
      <c r="R1994">
        <v>26.8078</v>
      </c>
      <c r="S1994">
        <v>-8842.7099999999991</v>
      </c>
      <c r="T1994" s="4">
        <v>0</v>
      </c>
      <c r="U1994">
        <v>100427</v>
      </c>
      <c r="V1994">
        <v>16867</v>
      </c>
      <c r="W1994" s="2">
        <v>2.3283100000000002E-10</v>
      </c>
      <c r="X1994" s="5">
        <v>2.3283100000000002E-10</v>
      </c>
      <c r="Y1994">
        <v>0.41070899999999999</v>
      </c>
      <c r="Z1994">
        <v>0</v>
      </c>
      <c r="AA1994">
        <v>0.15767100000000001</v>
      </c>
      <c r="AB1994" s="2">
        <v>9.7144099999999997E-5</v>
      </c>
      <c r="AC1994">
        <f t="shared" si="62"/>
        <v>333.02827600000001</v>
      </c>
      <c r="AD1994">
        <f t="shared" si="63"/>
        <v>33.302827600000001</v>
      </c>
    </row>
    <row r="1995" spans="1:30" x14ac:dyDescent="0.3">
      <c r="A1995">
        <v>116</v>
      </c>
      <c r="B1995">
        <v>2021</v>
      </c>
      <c r="C1995">
        <v>4</v>
      </c>
      <c r="D1995">
        <v>10</v>
      </c>
      <c r="E1995" s="1">
        <v>4.1666666666666664E-2</v>
      </c>
      <c r="F1995" t="s">
        <v>8</v>
      </c>
      <c r="G1995">
        <v>16.5</v>
      </c>
      <c r="H1995">
        <v>80.5</v>
      </c>
      <c r="I1995" s="3">
        <v>42.518700000000003</v>
      </c>
      <c r="J1995">
        <v>-1.41015</v>
      </c>
      <c r="K1995">
        <v>1.1360399999999999</v>
      </c>
      <c r="L1995" s="4">
        <v>296.91899999999998</v>
      </c>
      <c r="M1995">
        <v>299.79899999999998</v>
      </c>
      <c r="N1995" s="4">
        <v>203.488</v>
      </c>
      <c r="O1995">
        <v>466.23599999999999</v>
      </c>
      <c r="P1995">
        <v>807.97500000000002</v>
      </c>
      <c r="Q1995">
        <v>0</v>
      </c>
      <c r="R1995">
        <v>26.622699999999998</v>
      </c>
      <c r="S1995">
        <v>-12297.3</v>
      </c>
      <c r="T1995" s="4">
        <v>37121.300000000003</v>
      </c>
      <c r="U1995">
        <v>100510</v>
      </c>
      <c r="V1995">
        <v>4494.09</v>
      </c>
      <c r="W1995">
        <v>48559.6</v>
      </c>
      <c r="X1995" s="4">
        <v>44737.5</v>
      </c>
      <c r="Y1995">
        <v>0.49729099999999998</v>
      </c>
      <c r="Z1995">
        <v>0</v>
      </c>
      <c r="AA1995">
        <v>0.15767900000000001</v>
      </c>
      <c r="AB1995" s="2">
        <v>-5.1527699999999998E-5</v>
      </c>
      <c r="AC1995">
        <f t="shared" si="62"/>
        <v>333.43409299999996</v>
      </c>
      <c r="AD1995">
        <f t="shared" si="63"/>
        <v>33.343409299999998</v>
      </c>
    </row>
    <row r="1996" spans="1:30" x14ac:dyDescent="0.3">
      <c r="A1996">
        <v>116</v>
      </c>
      <c r="B1996">
        <v>2021</v>
      </c>
      <c r="C1996">
        <v>4</v>
      </c>
      <c r="D1996">
        <v>10</v>
      </c>
      <c r="E1996" s="1">
        <v>8.3333333333333329E-2</v>
      </c>
      <c r="F1996" t="s">
        <v>8</v>
      </c>
      <c r="G1996">
        <v>16.5</v>
      </c>
      <c r="H1996">
        <v>80.5</v>
      </c>
      <c r="I1996" s="3">
        <v>42.439700000000002</v>
      </c>
      <c r="J1996">
        <v>-1.42807</v>
      </c>
      <c r="K1996">
        <v>1.5417700000000001</v>
      </c>
      <c r="L1996" s="4">
        <v>297.31299999999999</v>
      </c>
      <c r="M1996">
        <v>301.52199999999999</v>
      </c>
      <c r="N1996" s="4">
        <v>457.82499999999999</v>
      </c>
      <c r="O1996">
        <v>602.51199999999994</v>
      </c>
      <c r="P1996">
        <v>726.16899999999998</v>
      </c>
      <c r="Q1996">
        <v>0</v>
      </c>
      <c r="R1996">
        <v>26.792000000000002</v>
      </c>
      <c r="S1996">
        <v>-76335.8</v>
      </c>
      <c r="T1996" s="4">
        <v>466842</v>
      </c>
      <c r="U1996">
        <v>100608</v>
      </c>
      <c r="V1996">
        <v>-114470</v>
      </c>
      <c r="W1996">
        <v>579811</v>
      </c>
      <c r="X1996" s="4">
        <v>560297</v>
      </c>
      <c r="Y1996">
        <v>0.44406600000000002</v>
      </c>
      <c r="Z1996">
        <v>0</v>
      </c>
      <c r="AA1996">
        <v>0.15768699999999999</v>
      </c>
      <c r="AB1996">
        <v>-1.9014300000000001E-4</v>
      </c>
      <c r="AC1996">
        <f t="shared" si="62"/>
        <v>335.34791099999995</v>
      </c>
      <c r="AD1996">
        <f t="shared" si="63"/>
        <v>33.534791099999993</v>
      </c>
    </row>
    <row r="1997" spans="1:30" x14ac:dyDescent="0.3">
      <c r="A1997">
        <v>116</v>
      </c>
      <c r="B1997">
        <v>2021</v>
      </c>
      <c r="C1997">
        <v>4</v>
      </c>
      <c r="D1997">
        <v>10</v>
      </c>
      <c r="E1997" s="1">
        <v>0.125</v>
      </c>
      <c r="F1997" t="s">
        <v>8</v>
      </c>
      <c r="G1997">
        <v>16.5</v>
      </c>
      <c r="H1997">
        <v>80.5</v>
      </c>
      <c r="I1997" s="3">
        <v>42.4696</v>
      </c>
      <c r="J1997">
        <v>-1.5017199999999999</v>
      </c>
      <c r="K1997">
        <v>2.6033900000000001</v>
      </c>
      <c r="L1997" s="4">
        <v>297.101</v>
      </c>
      <c r="M1997">
        <v>302.14400000000001</v>
      </c>
      <c r="N1997" s="4">
        <v>655.93299999999999</v>
      </c>
      <c r="O1997">
        <v>578.22</v>
      </c>
      <c r="P1997">
        <v>723.88</v>
      </c>
      <c r="Q1997">
        <v>0</v>
      </c>
      <c r="R1997">
        <v>26.990100000000002</v>
      </c>
      <c r="S1997">
        <v>-208899</v>
      </c>
      <c r="T1997" s="5">
        <v>1064720</v>
      </c>
      <c r="U1997">
        <v>100710</v>
      </c>
      <c r="V1997">
        <v>-399891</v>
      </c>
      <c r="W1997" s="2">
        <v>1393650</v>
      </c>
      <c r="X1997" s="5">
        <v>1260350</v>
      </c>
      <c r="Y1997">
        <v>0.498695</v>
      </c>
      <c r="Z1997">
        <v>0</v>
      </c>
      <c r="AA1997">
        <v>0.15764700000000001</v>
      </c>
      <c r="AB1997">
        <v>-2.7447799999999998E-4</v>
      </c>
      <c r="AC1997">
        <f t="shared" si="62"/>
        <v>336.02214700000002</v>
      </c>
      <c r="AD1997">
        <f t="shared" si="63"/>
        <v>33.602214700000005</v>
      </c>
    </row>
    <row r="1998" spans="1:30" x14ac:dyDescent="0.3">
      <c r="A1998">
        <v>116</v>
      </c>
      <c r="B1998">
        <v>2021</v>
      </c>
      <c r="C1998">
        <v>4</v>
      </c>
      <c r="D1998">
        <v>10</v>
      </c>
      <c r="E1998" s="1">
        <v>0.16666666666666666</v>
      </c>
      <c r="F1998" t="s">
        <v>8</v>
      </c>
      <c r="G1998">
        <v>16.5</v>
      </c>
      <c r="H1998">
        <v>80.5</v>
      </c>
      <c r="I1998" s="3">
        <v>42.3108</v>
      </c>
      <c r="J1998">
        <v>-1.3456600000000001</v>
      </c>
      <c r="K1998">
        <v>2.7351200000000002</v>
      </c>
      <c r="L1998" s="4">
        <v>296.69900000000001</v>
      </c>
      <c r="M1998">
        <v>302.334</v>
      </c>
      <c r="N1998" s="4">
        <v>887.48199999999997</v>
      </c>
      <c r="O1998">
        <v>321.79000000000002</v>
      </c>
      <c r="P1998">
        <v>735.35500000000002</v>
      </c>
      <c r="Q1998">
        <v>0</v>
      </c>
      <c r="R1998">
        <v>27.0002</v>
      </c>
      <c r="S1998">
        <v>-342029</v>
      </c>
      <c r="T1998" s="5">
        <v>1471500</v>
      </c>
      <c r="U1998">
        <v>100727</v>
      </c>
      <c r="V1998">
        <v>-603006</v>
      </c>
      <c r="W1998" s="2">
        <v>2214980</v>
      </c>
      <c r="X1998" s="5">
        <v>1744940</v>
      </c>
      <c r="Y1998">
        <v>0.50838499999999998</v>
      </c>
      <c r="Z1998">
        <v>0</v>
      </c>
      <c r="AA1998">
        <v>0.15759899999999999</v>
      </c>
      <c r="AB1998">
        <v>-2.8281999999999998E-4</v>
      </c>
      <c r="AC1998">
        <f t="shared" si="62"/>
        <v>336.21225300000003</v>
      </c>
      <c r="AD1998">
        <f t="shared" si="63"/>
        <v>33.621225300000006</v>
      </c>
    </row>
    <row r="1999" spans="1:30" x14ac:dyDescent="0.3">
      <c r="A1999">
        <v>116</v>
      </c>
      <c r="B1999">
        <v>2021</v>
      </c>
      <c r="C1999">
        <v>4</v>
      </c>
      <c r="D1999">
        <v>10</v>
      </c>
      <c r="E1999" s="1">
        <v>0.20833333333333334</v>
      </c>
      <c r="F1999" t="s">
        <v>8</v>
      </c>
      <c r="G1999">
        <v>16.5</v>
      </c>
      <c r="H1999">
        <v>80.5</v>
      </c>
      <c r="I1999" s="3">
        <v>41.43</v>
      </c>
      <c r="J1999">
        <v>-1.42886</v>
      </c>
      <c r="K1999">
        <v>2.8304200000000002</v>
      </c>
      <c r="L1999" s="4">
        <v>296.22500000000002</v>
      </c>
      <c r="M1999">
        <v>305.10599999999999</v>
      </c>
      <c r="N1999" s="4">
        <v>1190.5</v>
      </c>
      <c r="O1999">
        <v>200.874</v>
      </c>
      <c r="P1999">
        <v>760.06</v>
      </c>
      <c r="Q1999">
        <v>0</v>
      </c>
      <c r="R1999">
        <v>26.425999999999998</v>
      </c>
      <c r="S1999">
        <v>-574259</v>
      </c>
      <c r="T1999" s="5">
        <v>2314540</v>
      </c>
      <c r="U1999">
        <v>100712</v>
      </c>
      <c r="V1999">
        <v>-972463</v>
      </c>
      <c r="W1999" s="2">
        <v>2886040</v>
      </c>
      <c r="X1999" s="5">
        <v>2747830</v>
      </c>
      <c r="Y1999">
        <v>0.60677800000000004</v>
      </c>
      <c r="Z1999">
        <v>0</v>
      </c>
      <c r="AA1999">
        <v>0.157503</v>
      </c>
      <c r="AB1999">
        <v>-2.5276600000000003E-4</v>
      </c>
      <c r="AC1999">
        <f t="shared" si="62"/>
        <v>339.23917499999999</v>
      </c>
      <c r="AD1999">
        <f t="shared" si="63"/>
        <v>33.923917500000002</v>
      </c>
    </row>
    <row r="2000" spans="1:30" x14ac:dyDescent="0.3">
      <c r="A2000">
        <v>116</v>
      </c>
      <c r="B2000">
        <v>2021</v>
      </c>
      <c r="C2000">
        <v>4</v>
      </c>
      <c r="D2000">
        <v>10</v>
      </c>
      <c r="E2000" s="1">
        <v>0.25</v>
      </c>
      <c r="F2000" t="s">
        <v>8</v>
      </c>
      <c r="G2000">
        <v>16.5</v>
      </c>
      <c r="H2000">
        <v>80.5</v>
      </c>
      <c r="I2000" s="3">
        <v>41.100200000000001</v>
      </c>
      <c r="J2000">
        <v>-1.50769</v>
      </c>
      <c r="K2000">
        <v>2.8969900000000002</v>
      </c>
      <c r="L2000" s="4">
        <v>295.21699999999998</v>
      </c>
      <c r="M2000">
        <v>307.06900000000002</v>
      </c>
      <c r="N2000" s="4">
        <v>1454.01</v>
      </c>
      <c r="O2000">
        <v>150.00200000000001</v>
      </c>
      <c r="P2000">
        <v>653.45699999999999</v>
      </c>
      <c r="Q2000">
        <v>0</v>
      </c>
      <c r="R2000">
        <v>26.490600000000001</v>
      </c>
      <c r="S2000">
        <v>-628397</v>
      </c>
      <c r="T2000" s="5">
        <v>2340800</v>
      </c>
      <c r="U2000">
        <v>100656</v>
      </c>
      <c r="V2000">
        <v>-957132</v>
      </c>
      <c r="W2000" s="2">
        <v>3338820</v>
      </c>
      <c r="X2000" s="5">
        <v>2771390</v>
      </c>
      <c r="Y2000">
        <v>0.58929100000000001</v>
      </c>
      <c r="Z2000">
        <v>0</v>
      </c>
      <c r="AA2000">
        <v>0.157391</v>
      </c>
      <c r="AB2000">
        <v>-2.4453799999999998E-4</v>
      </c>
      <c r="AC2000">
        <f t="shared" si="62"/>
        <v>341.35109900000003</v>
      </c>
      <c r="AD2000">
        <f t="shared" si="63"/>
        <v>34.135109900000003</v>
      </c>
    </row>
    <row r="2001" spans="1:30" x14ac:dyDescent="0.3">
      <c r="A2001">
        <v>116</v>
      </c>
      <c r="B2001">
        <v>2021</v>
      </c>
      <c r="C2001">
        <v>4</v>
      </c>
      <c r="D2001">
        <v>10</v>
      </c>
      <c r="E2001" s="1">
        <v>0.29166666666666669</v>
      </c>
      <c r="F2001" t="s">
        <v>8</v>
      </c>
      <c r="G2001">
        <v>16.5</v>
      </c>
      <c r="H2001">
        <v>80.5</v>
      </c>
      <c r="I2001" s="3">
        <v>44.006500000000003</v>
      </c>
      <c r="J2001">
        <v>-1.694</v>
      </c>
      <c r="K2001">
        <v>3.0438000000000001</v>
      </c>
      <c r="L2001" s="4">
        <v>295.23</v>
      </c>
      <c r="M2001">
        <v>307.87900000000002</v>
      </c>
      <c r="N2001" s="4">
        <v>1686.19</v>
      </c>
      <c r="O2001">
        <v>110.67700000000001</v>
      </c>
      <c r="P2001">
        <v>-32767</v>
      </c>
      <c r="Q2001">
        <v>0</v>
      </c>
      <c r="R2001">
        <v>29.058399999999999</v>
      </c>
      <c r="S2001">
        <v>-805818</v>
      </c>
      <c r="T2001" s="5">
        <v>2670850</v>
      </c>
      <c r="U2001">
        <v>100580</v>
      </c>
      <c r="V2001" s="2">
        <v>-1033370</v>
      </c>
      <c r="W2001" s="2">
        <v>3537770</v>
      </c>
      <c r="X2001" s="5">
        <v>3174260</v>
      </c>
      <c r="Y2001">
        <v>0.26894800000000002</v>
      </c>
      <c r="Z2001">
        <v>0</v>
      </c>
      <c r="AA2001">
        <v>0.15726200000000001</v>
      </c>
      <c r="AB2001">
        <v>-1.9151500000000001E-4</v>
      </c>
      <c r="AC2001">
        <f t="shared" si="62"/>
        <v>342.24270999999999</v>
      </c>
      <c r="AD2001">
        <f t="shared" si="63"/>
        <v>34.224271000000002</v>
      </c>
    </row>
    <row r="2002" spans="1:30" x14ac:dyDescent="0.3">
      <c r="A2002">
        <v>116</v>
      </c>
      <c r="B2002">
        <v>2021</v>
      </c>
      <c r="C2002">
        <v>4</v>
      </c>
      <c r="D2002">
        <v>10</v>
      </c>
      <c r="E2002" s="1">
        <v>0.33333333333333331</v>
      </c>
      <c r="F2002" t="s">
        <v>8</v>
      </c>
      <c r="G2002">
        <v>16.5</v>
      </c>
      <c r="H2002">
        <v>80.5</v>
      </c>
      <c r="I2002" s="3">
        <v>43.9679</v>
      </c>
      <c r="J2002">
        <v>-1.7429699999999999</v>
      </c>
      <c r="K2002">
        <v>3.11422</v>
      </c>
      <c r="L2002" s="4">
        <v>295.28500000000003</v>
      </c>
      <c r="M2002">
        <v>308.726</v>
      </c>
      <c r="N2002" s="4">
        <v>1867.16</v>
      </c>
      <c r="O2002">
        <v>68.083500000000001</v>
      </c>
      <c r="P2002">
        <v>-32767</v>
      </c>
      <c r="Q2002">
        <v>0</v>
      </c>
      <c r="R2002">
        <v>29.516300000000001</v>
      </c>
      <c r="S2002">
        <v>-871558</v>
      </c>
      <c r="T2002" s="5">
        <v>2828530</v>
      </c>
      <c r="U2002">
        <v>100436</v>
      </c>
      <c r="V2002" s="2">
        <v>-1110950</v>
      </c>
      <c r="W2002" s="2">
        <v>3437630</v>
      </c>
      <c r="X2002" s="5">
        <v>3350350</v>
      </c>
      <c r="Y2002">
        <v>6.3326900000000005E-2</v>
      </c>
      <c r="Z2002">
        <v>0</v>
      </c>
      <c r="AA2002">
        <v>0.15712599999999999</v>
      </c>
      <c r="AB2002">
        <v>-1.4489E-4</v>
      </c>
      <c r="AC2002">
        <f t="shared" si="62"/>
        <v>343.17699499999998</v>
      </c>
      <c r="AD2002">
        <f t="shared" si="63"/>
        <v>34.317699499999996</v>
      </c>
    </row>
    <row r="2003" spans="1:30" x14ac:dyDescent="0.3">
      <c r="A2003">
        <v>116</v>
      </c>
      <c r="B2003">
        <v>2021</v>
      </c>
      <c r="C2003">
        <v>4</v>
      </c>
      <c r="D2003">
        <v>10</v>
      </c>
      <c r="E2003" s="1">
        <v>0.375</v>
      </c>
      <c r="F2003" t="s">
        <v>8</v>
      </c>
      <c r="G2003">
        <v>16.5</v>
      </c>
      <c r="H2003">
        <v>80.5</v>
      </c>
      <c r="I2003" s="3">
        <v>43.906500000000001</v>
      </c>
      <c r="J2003">
        <v>-1.778</v>
      </c>
      <c r="K2003">
        <v>3.3041200000000002</v>
      </c>
      <c r="L2003" s="4">
        <v>295.07499999999999</v>
      </c>
      <c r="M2003">
        <v>309.17200000000003</v>
      </c>
      <c r="N2003" s="4">
        <v>1961.63</v>
      </c>
      <c r="O2003">
        <v>48.039700000000003</v>
      </c>
      <c r="P2003">
        <v>-32767</v>
      </c>
      <c r="Q2003">
        <v>0</v>
      </c>
      <c r="R2003">
        <v>29.860800000000001</v>
      </c>
      <c r="S2003">
        <v>-810974</v>
      </c>
      <c r="T2003" s="5">
        <v>2518710</v>
      </c>
      <c r="U2003">
        <v>100362</v>
      </c>
      <c r="V2003">
        <v>-963241</v>
      </c>
      <c r="W2003" s="2">
        <v>3070870</v>
      </c>
      <c r="X2003" s="5">
        <v>2985920</v>
      </c>
      <c r="Y2003">
        <v>7.7365600000000007E-2</v>
      </c>
      <c r="Z2003">
        <v>0</v>
      </c>
      <c r="AA2003">
        <v>0.15702199999999999</v>
      </c>
      <c r="AB2003" s="2">
        <v>-6.3183799999999996E-5</v>
      </c>
      <c r="AC2003">
        <f t="shared" si="62"/>
        <v>343.65772500000003</v>
      </c>
      <c r="AD2003">
        <f t="shared" si="63"/>
        <v>34.365772500000006</v>
      </c>
    </row>
    <row r="2004" spans="1:30" x14ac:dyDescent="0.3">
      <c r="A2004">
        <v>116</v>
      </c>
      <c r="B2004">
        <v>2021</v>
      </c>
      <c r="C2004">
        <v>4</v>
      </c>
      <c r="D2004">
        <v>10</v>
      </c>
      <c r="E2004" s="1">
        <v>0.41666666666666669</v>
      </c>
      <c r="F2004" t="s">
        <v>8</v>
      </c>
      <c r="G2004">
        <v>16.5</v>
      </c>
      <c r="H2004">
        <v>80.5</v>
      </c>
      <c r="I2004" s="3">
        <v>43.8232</v>
      </c>
      <c r="J2004">
        <v>-1.4881800000000001</v>
      </c>
      <c r="K2004">
        <v>3.7616999999999998</v>
      </c>
      <c r="L2004" s="4">
        <v>294.96800000000002</v>
      </c>
      <c r="M2004">
        <v>307.61799999999999</v>
      </c>
      <c r="N2004" s="4">
        <v>1891.36</v>
      </c>
      <c r="O2004">
        <v>101.417</v>
      </c>
      <c r="P2004">
        <v>-32767</v>
      </c>
      <c r="Q2004">
        <v>0</v>
      </c>
      <c r="R2004">
        <v>29.945499999999999</v>
      </c>
      <c r="S2004">
        <v>-690425</v>
      </c>
      <c r="T2004" s="5">
        <v>2028430</v>
      </c>
      <c r="U2004">
        <v>100260</v>
      </c>
      <c r="V2004">
        <v>-731500</v>
      </c>
      <c r="W2004" s="2">
        <v>2469980</v>
      </c>
      <c r="X2004" s="5">
        <v>2403460</v>
      </c>
      <c r="Y2004">
        <v>0.14963499999999999</v>
      </c>
      <c r="Z2004">
        <v>0</v>
      </c>
      <c r="AA2004">
        <v>0.15431</v>
      </c>
      <c r="AB2004" s="2">
        <v>8.4802400000000007E-5</v>
      </c>
      <c r="AC2004">
        <f t="shared" si="62"/>
        <v>341.94329599999998</v>
      </c>
      <c r="AD2004">
        <f t="shared" si="63"/>
        <v>34.194329599999996</v>
      </c>
    </row>
    <row r="2005" spans="1:30" x14ac:dyDescent="0.3">
      <c r="A2005">
        <v>116</v>
      </c>
      <c r="B2005">
        <v>2021</v>
      </c>
      <c r="C2005">
        <v>4</v>
      </c>
      <c r="D2005">
        <v>10</v>
      </c>
      <c r="E2005" s="1">
        <v>0.45833333333333331</v>
      </c>
      <c r="F2005" t="s">
        <v>8</v>
      </c>
      <c r="G2005">
        <v>16.5</v>
      </c>
      <c r="H2005">
        <v>80.5</v>
      </c>
      <c r="I2005" s="3">
        <v>44.059199999999997</v>
      </c>
      <c r="J2005">
        <v>-1.6271199999999999</v>
      </c>
      <c r="K2005">
        <v>4.0588199999999999</v>
      </c>
      <c r="L2005" s="4">
        <v>295.024</v>
      </c>
      <c r="M2005">
        <v>307.45699999999999</v>
      </c>
      <c r="N2005" s="4">
        <v>1693.81</v>
      </c>
      <c r="O2005">
        <v>101.744</v>
      </c>
      <c r="P2005">
        <v>-32767</v>
      </c>
      <c r="Q2005">
        <v>0</v>
      </c>
      <c r="R2005">
        <v>30.0474</v>
      </c>
      <c r="S2005">
        <v>-526823</v>
      </c>
      <c r="T2005" s="5">
        <v>1415760</v>
      </c>
      <c r="U2005">
        <v>100257</v>
      </c>
      <c r="V2005">
        <v>-454417</v>
      </c>
      <c r="W2005" s="2">
        <v>1694130</v>
      </c>
      <c r="X2005" s="5">
        <v>1680950</v>
      </c>
      <c r="Y2005">
        <v>0.135016</v>
      </c>
      <c r="Z2005">
        <v>0</v>
      </c>
      <c r="AA2005">
        <v>0.15413399999999999</v>
      </c>
      <c r="AB2005" s="2">
        <v>1.21235E-5</v>
      </c>
      <c r="AC2005">
        <f t="shared" si="62"/>
        <v>341.76882799999998</v>
      </c>
      <c r="AD2005">
        <f t="shared" si="63"/>
        <v>34.176882800000001</v>
      </c>
    </row>
    <row r="2006" spans="1:30" x14ac:dyDescent="0.3">
      <c r="A2006">
        <v>116</v>
      </c>
      <c r="B2006">
        <v>2021</v>
      </c>
      <c r="C2006">
        <v>4</v>
      </c>
      <c r="D2006">
        <v>10</v>
      </c>
      <c r="E2006" s="1">
        <v>0.5</v>
      </c>
      <c r="F2006" t="s">
        <v>8</v>
      </c>
      <c r="G2006">
        <v>16.5</v>
      </c>
      <c r="H2006">
        <v>80.5</v>
      </c>
      <c r="I2006" s="3">
        <v>43.9223</v>
      </c>
      <c r="J2006">
        <v>-1.8982300000000001</v>
      </c>
      <c r="K2006">
        <v>4.0784399999999996</v>
      </c>
      <c r="L2006" s="4">
        <v>294.93400000000003</v>
      </c>
      <c r="M2006">
        <v>306.92899999999997</v>
      </c>
      <c r="N2006" s="4">
        <v>1255.83</v>
      </c>
      <c r="O2006">
        <v>114.16200000000001</v>
      </c>
      <c r="P2006">
        <v>-32767</v>
      </c>
      <c r="Q2006">
        <v>0</v>
      </c>
      <c r="R2006">
        <v>29.799099999999999</v>
      </c>
      <c r="S2006">
        <v>-312948</v>
      </c>
      <c r="T2006" s="4">
        <v>691453</v>
      </c>
      <c r="U2006">
        <v>100313</v>
      </c>
      <c r="V2006">
        <v>-163654</v>
      </c>
      <c r="W2006">
        <v>846947</v>
      </c>
      <c r="X2006" s="4">
        <v>823181</v>
      </c>
      <c r="Y2006">
        <v>0.117254</v>
      </c>
      <c r="Z2006">
        <v>0</v>
      </c>
      <c r="AA2006">
        <v>0.15401400000000001</v>
      </c>
      <c r="AB2006">
        <v>2.0833399999999999E-4</v>
      </c>
      <c r="AC2006">
        <f t="shared" si="62"/>
        <v>341.18379799999997</v>
      </c>
      <c r="AD2006">
        <f t="shared" si="63"/>
        <v>34.1183798</v>
      </c>
    </row>
    <row r="2007" spans="1:30" x14ac:dyDescent="0.3">
      <c r="A2007">
        <v>116</v>
      </c>
      <c r="B2007">
        <v>2021</v>
      </c>
      <c r="C2007">
        <v>4</v>
      </c>
      <c r="D2007">
        <v>10</v>
      </c>
      <c r="E2007" s="1">
        <v>0.54166666666666663</v>
      </c>
      <c r="F2007" t="s">
        <v>8</v>
      </c>
      <c r="G2007">
        <v>16.5</v>
      </c>
      <c r="H2007">
        <v>80.5</v>
      </c>
      <c r="I2007" s="3">
        <v>42.3538</v>
      </c>
      <c r="J2007">
        <v>-1.6462300000000001</v>
      </c>
      <c r="K2007">
        <v>3.7347199999999998</v>
      </c>
      <c r="L2007" s="4">
        <v>295.452</v>
      </c>
      <c r="M2007">
        <v>306.31799999999998</v>
      </c>
      <c r="N2007" s="4">
        <v>877.46400000000006</v>
      </c>
      <c r="O2007">
        <v>217.976</v>
      </c>
      <c r="P2007">
        <v>-32767</v>
      </c>
      <c r="Q2007">
        <v>0</v>
      </c>
      <c r="R2007">
        <v>28.1111</v>
      </c>
      <c r="S2007">
        <v>-100724</v>
      </c>
      <c r="T2007" s="4">
        <v>128207</v>
      </c>
      <c r="U2007">
        <v>100382</v>
      </c>
      <c r="V2007">
        <v>33351.300000000003</v>
      </c>
      <c r="W2007">
        <v>155089</v>
      </c>
      <c r="X2007" s="4">
        <v>153577</v>
      </c>
      <c r="Y2007">
        <v>0.12900400000000001</v>
      </c>
      <c r="Z2007">
        <v>0</v>
      </c>
      <c r="AA2007">
        <v>0.15394099999999999</v>
      </c>
      <c r="AB2007">
        <v>4.42712E-4</v>
      </c>
      <c r="AC2007">
        <f t="shared" si="62"/>
        <v>340.53604399999995</v>
      </c>
      <c r="AD2007">
        <f t="shared" si="63"/>
        <v>34.053604399999998</v>
      </c>
    </row>
    <row r="2008" spans="1:30" x14ac:dyDescent="0.3">
      <c r="A2008">
        <v>116</v>
      </c>
      <c r="B2008">
        <v>2021</v>
      </c>
      <c r="C2008">
        <v>4</v>
      </c>
      <c r="D2008">
        <v>10</v>
      </c>
      <c r="E2008" s="1">
        <v>0.58333333333333337</v>
      </c>
      <c r="F2008" t="s">
        <v>8</v>
      </c>
      <c r="G2008">
        <v>16.5</v>
      </c>
      <c r="H2008">
        <v>80.5</v>
      </c>
      <c r="I2008" s="3">
        <v>39.655299999999997</v>
      </c>
      <c r="J2008">
        <v>-1.4551400000000001</v>
      </c>
      <c r="K2008">
        <v>3.2918599999999998</v>
      </c>
      <c r="L2008" s="4">
        <v>296.34699999999998</v>
      </c>
      <c r="M2008">
        <v>304.625</v>
      </c>
      <c r="N2008" s="4">
        <v>686.976</v>
      </c>
      <c r="O2008">
        <v>481.70499999999998</v>
      </c>
      <c r="P2008">
        <v>-32767</v>
      </c>
      <c r="Q2008">
        <v>0</v>
      </c>
      <c r="R2008">
        <v>25.053799999999999</v>
      </c>
      <c r="S2008">
        <v>-36273.1</v>
      </c>
      <c r="T2008" s="4">
        <v>0</v>
      </c>
      <c r="U2008">
        <v>100499</v>
      </c>
      <c r="V2008">
        <v>60710</v>
      </c>
      <c r="W2008" s="2">
        <v>2.3283100000000002E-10</v>
      </c>
      <c r="X2008" s="5">
        <v>2.3283100000000002E-10</v>
      </c>
      <c r="Y2008">
        <v>6.1648300000000003E-2</v>
      </c>
      <c r="Z2008">
        <v>0</v>
      </c>
      <c r="AA2008">
        <v>0.15390899999999999</v>
      </c>
      <c r="AB2008">
        <v>4.35513E-4</v>
      </c>
      <c r="AC2008">
        <f t="shared" si="62"/>
        <v>338.71580900000004</v>
      </c>
      <c r="AD2008">
        <f t="shared" si="63"/>
        <v>33.871580900000005</v>
      </c>
    </row>
    <row r="2009" spans="1:30" x14ac:dyDescent="0.3">
      <c r="A2009">
        <v>116</v>
      </c>
      <c r="B2009">
        <v>2021</v>
      </c>
      <c r="C2009">
        <v>4</v>
      </c>
      <c r="D2009">
        <v>10</v>
      </c>
      <c r="E2009" s="1">
        <v>0.625</v>
      </c>
      <c r="F2009" t="s">
        <v>8</v>
      </c>
      <c r="G2009">
        <v>16.5</v>
      </c>
      <c r="H2009">
        <v>80.5</v>
      </c>
      <c r="I2009" s="3">
        <v>37.4499</v>
      </c>
      <c r="J2009">
        <v>-1.3763099999999999</v>
      </c>
      <c r="K2009">
        <v>2.7144499999999998</v>
      </c>
      <c r="L2009" s="4">
        <v>296.09500000000003</v>
      </c>
      <c r="M2009">
        <v>302.93200000000002</v>
      </c>
      <c r="N2009" s="4">
        <v>588.62699999999995</v>
      </c>
      <c r="O2009">
        <v>826.69799999999998</v>
      </c>
      <c r="P2009">
        <v>-32767</v>
      </c>
      <c r="Q2009">
        <v>0</v>
      </c>
      <c r="R2009">
        <v>22.3367</v>
      </c>
      <c r="S2009">
        <v>-29982.6</v>
      </c>
      <c r="T2009" s="4">
        <v>0</v>
      </c>
      <c r="U2009">
        <v>100584</v>
      </c>
      <c r="V2009">
        <v>43072.9</v>
      </c>
      <c r="W2009" s="2">
        <v>2.3283100000000002E-10</v>
      </c>
      <c r="X2009" s="5">
        <v>2.3283100000000002E-10</v>
      </c>
      <c r="Y2009">
        <v>0.119421</v>
      </c>
      <c r="Z2009">
        <v>0</v>
      </c>
      <c r="AA2009">
        <v>0.15386900000000001</v>
      </c>
      <c r="AB2009">
        <v>3.3643600000000002E-4</v>
      </c>
      <c r="AC2009">
        <f t="shared" si="62"/>
        <v>336.84166500000003</v>
      </c>
      <c r="AD2009">
        <f t="shared" si="63"/>
        <v>33.684166500000003</v>
      </c>
    </row>
    <row r="2010" spans="1:30" x14ac:dyDescent="0.3">
      <c r="A2010">
        <v>116</v>
      </c>
      <c r="B2010">
        <v>2021</v>
      </c>
      <c r="C2010">
        <v>4</v>
      </c>
      <c r="D2010">
        <v>10</v>
      </c>
      <c r="E2010" s="1">
        <v>0.66666666666666663</v>
      </c>
      <c r="F2010" t="s">
        <v>8</v>
      </c>
      <c r="G2010">
        <v>16.5</v>
      </c>
      <c r="H2010">
        <v>80.5</v>
      </c>
      <c r="I2010" s="3">
        <v>36.732300000000002</v>
      </c>
      <c r="J2010">
        <v>-1.26285</v>
      </c>
      <c r="K2010">
        <v>2.1535099999999998</v>
      </c>
      <c r="L2010" s="4">
        <v>296.55200000000002</v>
      </c>
      <c r="M2010">
        <v>302.32499999999999</v>
      </c>
      <c r="N2010" s="4">
        <v>512.29100000000005</v>
      </c>
      <c r="O2010">
        <v>1168.97</v>
      </c>
      <c r="P2010">
        <v>-32767</v>
      </c>
      <c r="Q2010">
        <v>0</v>
      </c>
      <c r="R2010">
        <v>20.8569</v>
      </c>
      <c r="S2010">
        <v>-23382.9</v>
      </c>
      <c r="T2010" s="4">
        <v>0</v>
      </c>
      <c r="U2010">
        <v>100694</v>
      </c>
      <c r="V2010">
        <v>47760.7</v>
      </c>
      <c r="W2010" s="2">
        <v>2.3283100000000002E-10</v>
      </c>
      <c r="X2010" s="5">
        <v>2.3283100000000002E-10</v>
      </c>
      <c r="Y2010">
        <v>0.10528999999999999</v>
      </c>
      <c r="Z2010">
        <v>0</v>
      </c>
      <c r="AA2010">
        <v>0.15385299999999999</v>
      </c>
      <c r="AB2010">
        <v>2.5472899999999998E-4</v>
      </c>
      <c r="AC2010">
        <f t="shared" si="62"/>
        <v>336.19544400000001</v>
      </c>
      <c r="AD2010">
        <f t="shared" si="63"/>
        <v>33.619544400000002</v>
      </c>
    </row>
    <row r="2011" spans="1:30" x14ac:dyDescent="0.3">
      <c r="A2011">
        <v>116</v>
      </c>
      <c r="B2011">
        <v>2021</v>
      </c>
      <c r="C2011">
        <v>4</v>
      </c>
      <c r="D2011">
        <v>10</v>
      </c>
      <c r="E2011" s="1">
        <v>0.70833333333333337</v>
      </c>
      <c r="F2011" t="s">
        <v>8</v>
      </c>
      <c r="G2011">
        <v>16.5</v>
      </c>
      <c r="H2011">
        <v>80.5</v>
      </c>
      <c r="I2011" s="3">
        <v>36.701599999999999</v>
      </c>
      <c r="J2011">
        <v>-1.13466</v>
      </c>
      <c r="K2011">
        <v>1.6167499999999999</v>
      </c>
      <c r="L2011" s="4">
        <v>296.65100000000001</v>
      </c>
      <c r="M2011">
        <v>301.39</v>
      </c>
      <c r="N2011" s="4">
        <v>445.40800000000002</v>
      </c>
      <c r="O2011">
        <v>1381.5</v>
      </c>
      <c r="P2011">
        <v>730.80700000000002</v>
      </c>
      <c r="Q2011">
        <v>0</v>
      </c>
      <c r="R2011">
        <v>20.0488</v>
      </c>
      <c r="S2011">
        <v>-19515.8</v>
      </c>
      <c r="T2011" s="4">
        <v>0</v>
      </c>
      <c r="U2011">
        <v>100744</v>
      </c>
      <c r="V2011">
        <v>36117.9</v>
      </c>
      <c r="W2011" s="2">
        <v>2.3283100000000002E-10</v>
      </c>
      <c r="X2011" s="5">
        <v>2.3283100000000002E-10</v>
      </c>
      <c r="Y2011">
        <v>7.9227300000000001E-2</v>
      </c>
      <c r="Z2011">
        <v>0</v>
      </c>
      <c r="AA2011">
        <v>0.15384500000000001</v>
      </c>
      <c r="AB2011">
        <v>2.1896099999999999E-4</v>
      </c>
      <c r="AC2011">
        <f t="shared" si="62"/>
        <v>335.17159699999996</v>
      </c>
      <c r="AD2011">
        <f t="shared" si="63"/>
        <v>33.517159699999993</v>
      </c>
    </row>
    <row r="2012" spans="1:30" x14ac:dyDescent="0.3">
      <c r="A2012">
        <v>116</v>
      </c>
      <c r="B2012">
        <v>2021</v>
      </c>
      <c r="C2012">
        <v>4</v>
      </c>
      <c r="D2012">
        <v>10</v>
      </c>
      <c r="E2012" s="1">
        <v>0.75</v>
      </c>
      <c r="F2012" t="s">
        <v>8</v>
      </c>
      <c r="G2012">
        <v>16.5</v>
      </c>
      <c r="H2012">
        <v>80.5</v>
      </c>
      <c r="I2012" s="3">
        <v>36.353299999999997</v>
      </c>
      <c r="J2012">
        <v>-0.86951999999999996</v>
      </c>
      <c r="K2012">
        <v>1.37009</v>
      </c>
      <c r="L2012" s="4">
        <v>296.67200000000003</v>
      </c>
      <c r="M2012">
        <v>301.03500000000003</v>
      </c>
      <c r="N2012" s="4">
        <v>371.68200000000002</v>
      </c>
      <c r="O2012">
        <v>1499.25</v>
      </c>
      <c r="P2012">
        <v>669.29600000000005</v>
      </c>
      <c r="Q2012">
        <v>0</v>
      </c>
      <c r="R2012">
        <v>18.947900000000001</v>
      </c>
      <c r="S2012">
        <v>-15855</v>
      </c>
      <c r="T2012" s="4">
        <v>0</v>
      </c>
      <c r="U2012">
        <v>100702</v>
      </c>
      <c r="V2012">
        <v>31622.2</v>
      </c>
      <c r="W2012" s="2">
        <v>2.3283100000000002E-10</v>
      </c>
      <c r="X2012" s="5">
        <v>2.3283100000000002E-10</v>
      </c>
      <c r="Y2012">
        <v>0.114233</v>
      </c>
      <c r="Z2012">
        <v>0</v>
      </c>
      <c r="AA2012">
        <v>0.153837</v>
      </c>
      <c r="AB2012">
        <v>1.3474099999999999E-4</v>
      </c>
      <c r="AC2012">
        <f t="shared" si="62"/>
        <v>334.782084</v>
      </c>
      <c r="AD2012">
        <f t="shared" si="63"/>
        <v>33.4782084</v>
      </c>
    </row>
    <row r="2013" spans="1:30" x14ac:dyDescent="0.3">
      <c r="A2013">
        <v>116</v>
      </c>
      <c r="B2013">
        <v>2021</v>
      </c>
      <c r="C2013">
        <v>4</v>
      </c>
      <c r="D2013">
        <v>10</v>
      </c>
      <c r="E2013" s="1">
        <v>0.79166666666666663</v>
      </c>
      <c r="F2013" t="s">
        <v>8</v>
      </c>
      <c r="G2013">
        <v>16.5</v>
      </c>
      <c r="H2013">
        <v>80.5</v>
      </c>
      <c r="I2013" s="3">
        <v>35.133899999999997</v>
      </c>
      <c r="J2013">
        <v>-0.72978399999999999</v>
      </c>
      <c r="K2013">
        <v>1.1409499999999999</v>
      </c>
      <c r="L2013" s="4">
        <v>296.94600000000003</v>
      </c>
      <c r="M2013">
        <v>300.54399999999998</v>
      </c>
      <c r="N2013" s="4">
        <v>249.69900000000001</v>
      </c>
      <c r="O2013">
        <v>1595.99</v>
      </c>
      <c r="P2013">
        <v>566.6</v>
      </c>
      <c r="Q2013">
        <v>0</v>
      </c>
      <c r="R2013">
        <v>15.335100000000001</v>
      </c>
      <c r="S2013">
        <v>-13741</v>
      </c>
      <c r="T2013" s="4">
        <v>0</v>
      </c>
      <c r="U2013">
        <v>100653</v>
      </c>
      <c r="V2013">
        <v>5762.11</v>
      </c>
      <c r="W2013" s="2">
        <v>2.3283100000000002E-10</v>
      </c>
      <c r="X2013" s="5">
        <v>2.3283100000000002E-10</v>
      </c>
      <c r="Y2013">
        <v>2.3041800000000001E-2</v>
      </c>
      <c r="Z2013">
        <v>0</v>
      </c>
      <c r="AA2013">
        <v>0.15382100000000001</v>
      </c>
      <c r="AB2013" s="2">
        <v>-2.5815900000000001E-5</v>
      </c>
      <c r="AC2013">
        <f t="shared" si="62"/>
        <v>334.254862</v>
      </c>
      <c r="AD2013">
        <f t="shared" si="63"/>
        <v>33.425486200000002</v>
      </c>
    </row>
    <row r="2014" spans="1:30" x14ac:dyDescent="0.3">
      <c r="A2014">
        <v>116</v>
      </c>
      <c r="B2014">
        <v>2021</v>
      </c>
      <c r="C2014">
        <v>4</v>
      </c>
      <c r="D2014">
        <v>10</v>
      </c>
      <c r="E2014" s="1">
        <v>0.83333333333333337</v>
      </c>
      <c r="F2014" t="s">
        <v>8</v>
      </c>
      <c r="G2014">
        <v>16.5</v>
      </c>
      <c r="H2014">
        <v>80.5</v>
      </c>
      <c r="I2014" s="3">
        <v>35.153199999999998</v>
      </c>
      <c r="J2014">
        <v>-0.75048599999999999</v>
      </c>
      <c r="K2014">
        <v>1.0081599999999999</v>
      </c>
      <c r="L2014" s="4">
        <v>296.87299999999999</v>
      </c>
      <c r="M2014">
        <v>299.57299999999998</v>
      </c>
      <c r="N2014" s="4">
        <v>208.07300000000001</v>
      </c>
      <c r="O2014">
        <v>1691.85</v>
      </c>
      <c r="P2014">
        <v>514.36699999999996</v>
      </c>
      <c r="Q2014">
        <v>0</v>
      </c>
      <c r="R2014">
        <v>14.270099999999999</v>
      </c>
      <c r="S2014">
        <v>-10905.1</v>
      </c>
      <c r="T2014" s="4">
        <v>0</v>
      </c>
      <c r="U2014">
        <v>100596</v>
      </c>
      <c r="V2014">
        <v>11718</v>
      </c>
      <c r="W2014" s="2">
        <v>2.3283100000000002E-10</v>
      </c>
      <c r="X2014" s="5">
        <v>2.3283100000000002E-10</v>
      </c>
      <c r="Y2014">
        <v>4.0101900000000003E-2</v>
      </c>
      <c r="Z2014">
        <v>0</v>
      </c>
      <c r="AA2014">
        <v>0.15382100000000001</v>
      </c>
      <c r="AB2014" s="2">
        <v>-6.6497799999999999E-5</v>
      </c>
      <c r="AC2014">
        <f t="shared" si="62"/>
        <v>333.18333099999995</v>
      </c>
      <c r="AD2014">
        <f t="shared" si="63"/>
        <v>33.318333099999997</v>
      </c>
    </row>
    <row r="2015" spans="1:30" x14ac:dyDescent="0.3">
      <c r="A2015">
        <v>116</v>
      </c>
      <c r="B2015">
        <v>2021</v>
      </c>
      <c r="C2015">
        <v>4</v>
      </c>
      <c r="D2015">
        <v>10</v>
      </c>
      <c r="E2015" s="1">
        <v>0.875</v>
      </c>
      <c r="F2015" t="s">
        <v>8</v>
      </c>
      <c r="G2015">
        <v>16.5</v>
      </c>
      <c r="H2015">
        <v>80.5</v>
      </c>
      <c r="I2015" s="3">
        <v>35.229500000000002</v>
      </c>
      <c r="J2015">
        <v>-0.75247600000000003</v>
      </c>
      <c r="K2015">
        <v>1.0733299999999999</v>
      </c>
      <c r="L2015" s="4">
        <v>297.10000000000002</v>
      </c>
      <c r="M2015">
        <v>299.464</v>
      </c>
      <c r="N2015" s="4">
        <v>168.28299999999999</v>
      </c>
      <c r="O2015">
        <v>1731.39</v>
      </c>
      <c r="P2015">
        <v>458.62400000000002</v>
      </c>
      <c r="Q2015">
        <v>0</v>
      </c>
      <c r="R2015">
        <v>13.914199999999999</v>
      </c>
      <c r="S2015">
        <v>-9667.69</v>
      </c>
      <c r="T2015" s="4">
        <v>0</v>
      </c>
      <c r="U2015">
        <v>100563</v>
      </c>
      <c r="V2015">
        <v>7375.97</v>
      </c>
      <c r="W2015" s="2">
        <v>2.3283100000000002E-10</v>
      </c>
      <c r="X2015" s="5">
        <v>2.3283100000000002E-10</v>
      </c>
      <c r="Y2015">
        <v>0.13696900000000001</v>
      </c>
      <c r="Z2015">
        <v>0</v>
      </c>
      <c r="AA2015">
        <v>0.15384500000000001</v>
      </c>
      <c r="AB2015">
        <v>-1.0238000000000001E-4</v>
      </c>
      <c r="AC2015">
        <f t="shared" si="62"/>
        <v>333.07410000000004</v>
      </c>
      <c r="AD2015">
        <f t="shared" si="63"/>
        <v>33.307410000000004</v>
      </c>
    </row>
    <row r="2016" spans="1:30" x14ac:dyDescent="0.3">
      <c r="A2016">
        <v>116</v>
      </c>
      <c r="B2016">
        <v>2021</v>
      </c>
      <c r="C2016">
        <v>4</v>
      </c>
      <c r="D2016">
        <v>10</v>
      </c>
      <c r="E2016" s="1">
        <v>0.91666666666666663</v>
      </c>
      <c r="F2016" t="s">
        <v>8</v>
      </c>
      <c r="G2016">
        <v>16.5</v>
      </c>
      <c r="H2016">
        <v>80.5</v>
      </c>
      <c r="I2016" s="3">
        <v>34.985700000000001</v>
      </c>
      <c r="J2016">
        <v>-0.88026899999999997</v>
      </c>
      <c r="K2016">
        <v>0.63151199999999996</v>
      </c>
      <c r="L2016" s="4">
        <v>297.10599999999999</v>
      </c>
      <c r="M2016">
        <v>299.11200000000002</v>
      </c>
      <c r="N2016" s="4">
        <v>235.30600000000001</v>
      </c>
      <c r="O2016">
        <v>1767.99</v>
      </c>
      <c r="P2016">
        <v>394.76299999999998</v>
      </c>
      <c r="Q2016">
        <v>0</v>
      </c>
      <c r="R2016">
        <v>13.688800000000001</v>
      </c>
      <c r="S2016">
        <v>-8997.4</v>
      </c>
      <c r="T2016" s="4">
        <v>0</v>
      </c>
      <c r="U2016">
        <v>100535</v>
      </c>
      <c r="V2016">
        <v>6031.09</v>
      </c>
      <c r="W2016" s="2">
        <v>2.3283100000000002E-10</v>
      </c>
      <c r="X2016" s="5">
        <v>2.3283100000000002E-10</v>
      </c>
      <c r="Y2016">
        <v>0.30996600000000002</v>
      </c>
      <c r="Z2016">
        <v>0</v>
      </c>
      <c r="AA2016">
        <v>0.15584200000000001</v>
      </c>
      <c r="AB2016">
        <v>-1.8123E-4</v>
      </c>
      <c r="AC2016">
        <f t="shared" si="62"/>
        <v>332.68718200000001</v>
      </c>
      <c r="AD2016">
        <f t="shared" si="63"/>
        <v>33.268718200000002</v>
      </c>
    </row>
    <row r="2017" spans="1:30" x14ac:dyDescent="0.3">
      <c r="A2017">
        <v>116</v>
      </c>
      <c r="B2017">
        <v>2021</v>
      </c>
      <c r="C2017">
        <v>4</v>
      </c>
      <c r="D2017">
        <v>10</v>
      </c>
      <c r="E2017" s="1">
        <v>0.95833333333333337</v>
      </c>
      <c r="F2017" t="s">
        <v>8</v>
      </c>
      <c r="G2017">
        <v>16.5</v>
      </c>
      <c r="H2017">
        <v>80.5</v>
      </c>
      <c r="I2017" s="3">
        <v>34.7348</v>
      </c>
      <c r="J2017">
        <v>-0.983379</v>
      </c>
      <c r="K2017">
        <v>0.29270600000000002</v>
      </c>
      <c r="L2017" s="4">
        <v>297.19600000000003</v>
      </c>
      <c r="M2017">
        <v>298.95999999999998</v>
      </c>
      <c r="N2017" s="4">
        <v>201.512</v>
      </c>
      <c r="O2017">
        <v>1798.28</v>
      </c>
      <c r="P2017">
        <v>357.637</v>
      </c>
      <c r="Q2017">
        <v>0</v>
      </c>
      <c r="R2017">
        <v>13.459199999999999</v>
      </c>
      <c r="S2017">
        <v>-7605.25</v>
      </c>
      <c r="T2017" s="4">
        <v>0</v>
      </c>
      <c r="U2017">
        <v>100559</v>
      </c>
      <c r="V2017">
        <v>3764.01</v>
      </c>
      <c r="W2017" s="2">
        <v>2.3283100000000002E-10</v>
      </c>
      <c r="X2017" s="5">
        <v>2.3283100000000002E-10</v>
      </c>
      <c r="Y2017">
        <v>0.992645</v>
      </c>
      <c r="Z2017">
        <v>0</v>
      </c>
      <c r="AA2017">
        <v>0.155858</v>
      </c>
      <c r="AB2017" s="2">
        <v>-8.1924900000000006E-5</v>
      </c>
      <c r="AC2017">
        <f t="shared" si="62"/>
        <v>332.52421199999998</v>
      </c>
      <c r="AD2017">
        <f t="shared" si="63"/>
        <v>33.252421200000001</v>
      </c>
    </row>
    <row r="2018" spans="1:30" x14ac:dyDescent="0.3">
      <c r="A2018">
        <v>117</v>
      </c>
      <c r="B2018">
        <v>2021</v>
      </c>
      <c r="C2018">
        <v>4</v>
      </c>
      <c r="D2018">
        <v>12</v>
      </c>
      <c r="E2018" s="1">
        <v>0</v>
      </c>
      <c r="F2018" t="s">
        <v>8</v>
      </c>
      <c r="G2018">
        <v>16.5</v>
      </c>
      <c r="H2018">
        <v>80.5</v>
      </c>
      <c r="I2018" s="3">
        <v>44.407400000000003</v>
      </c>
      <c r="J2018">
        <v>-0.130632</v>
      </c>
      <c r="K2018">
        <v>0.93913500000000005</v>
      </c>
      <c r="L2018" s="4">
        <v>297.88799999999998</v>
      </c>
      <c r="M2018">
        <v>300.072</v>
      </c>
      <c r="N2018" s="4">
        <v>305.43400000000003</v>
      </c>
      <c r="O2018">
        <v>2437.39</v>
      </c>
      <c r="P2018">
        <v>258.49599999999998</v>
      </c>
      <c r="Q2018">
        <v>0</v>
      </c>
      <c r="R2018">
        <v>27.315899999999999</v>
      </c>
      <c r="S2018">
        <v>-5285.02</v>
      </c>
      <c r="T2018" s="4">
        <v>0</v>
      </c>
      <c r="U2018">
        <v>100630</v>
      </c>
      <c r="V2018">
        <v>-2614.5500000000002</v>
      </c>
      <c r="W2018" s="2">
        <v>2.3283100000000002E-10</v>
      </c>
      <c r="X2018" s="5">
        <v>2.3283100000000002E-10</v>
      </c>
      <c r="Y2018">
        <v>0.99316400000000005</v>
      </c>
      <c r="Z2018">
        <v>0</v>
      </c>
      <c r="AA2018">
        <v>0.15088499999999999</v>
      </c>
      <c r="AB2018" s="2">
        <v>-8.3981900000000003E-5</v>
      </c>
      <c r="AC2018">
        <f t="shared" si="62"/>
        <v>333.77993600000002</v>
      </c>
      <c r="AD2018">
        <f t="shared" si="63"/>
        <v>33.377993600000003</v>
      </c>
    </row>
    <row r="2019" spans="1:30" x14ac:dyDescent="0.3">
      <c r="A2019">
        <v>117</v>
      </c>
      <c r="B2019">
        <v>2021</v>
      </c>
      <c r="C2019">
        <v>4</v>
      </c>
      <c r="D2019">
        <v>12</v>
      </c>
      <c r="E2019" s="1">
        <v>4.1666666666666664E-2</v>
      </c>
      <c r="F2019" t="s">
        <v>8</v>
      </c>
      <c r="G2019">
        <v>16.5</v>
      </c>
      <c r="H2019">
        <v>80.5</v>
      </c>
      <c r="I2019" s="3">
        <v>44.407400000000003</v>
      </c>
      <c r="J2019">
        <v>-0.21463199999999999</v>
      </c>
      <c r="K2019">
        <v>1.0446</v>
      </c>
      <c r="L2019" s="4">
        <v>297.83</v>
      </c>
      <c r="M2019">
        <v>300.387</v>
      </c>
      <c r="N2019" s="4">
        <v>334.50099999999998</v>
      </c>
      <c r="O2019">
        <v>2277.37</v>
      </c>
      <c r="P2019">
        <v>244.70099999999999</v>
      </c>
      <c r="Q2019">
        <v>0</v>
      </c>
      <c r="R2019">
        <v>27.673300000000001</v>
      </c>
      <c r="S2019">
        <v>-7863.06</v>
      </c>
      <c r="T2019" s="4">
        <v>40556.400000000001</v>
      </c>
      <c r="U2019">
        <v>100723</v>
      </c>
      <c r="V2019">
        <v>-5842.26</v>
      </c>
      <c r="W2019">
        <v>50708.800000000003</v>
      </c>
      <c r="X2019" s="4">
        <v>48587.1</v>
      </c>
      <c r="Y2019">
        <v>0.71719599999999994</v>
      </c>
      <c r="Z2019">
        <v>0</v>
      </c>
      <c r="AA2019">
        <v>0.15088499999999999</v>
      </c>
      <c r="AB2019" s="2">
        <v>-9.9316199999999996E-6</v>
      </c>
      <c r="AC2019">
        <f t="shared" si="62"/>
        <v>334.12371000000002</v>
      </c>
      <c r="AD2019">
        <f t="shared" si="63"/>
        <v>33.412371</v>
      </c>
    </row>
    <row r="2020" spans="1:30" x14ac:dyDescent="0.3">
      <c r="A2020">
        <v>117</v>
      </c>
      <c r="B2020">
        <v>2021</v>
      </c>
      <c r="C2020">
        <v>4</v>
      </c>
      <c r="D2020">
        <v>12</v>
      </c>
      <c r="E2020" s="1">
        <v>8.3333333333333329E-2</v>
      </c>
      <c r="F2020" t="s">
        <v>8</v>
      </c>
      <c r="G2020">
        <v>16.5</v>
      </c>
      <c r="H2020">
        <v>80.5</v>
      </c>
      <c r="I2020" s="3">
        <v>44.6417</v>
      </c>
      <c r="J2020">
        <v>0.14724799999999999</v>
      </c>
      <c r="K2020">
        <v>1.73973</v>
      </c>
      <c r="L2020" s="4">
        <v>298.16699999999997</v>
      </c>
      <c r="M2020">
        <v>302.358</v>
      </c>
      <c r="N2020" s="4">
        <v>594.69399999999996</v>
      </c>
      <c r="O2020">
        <v>1970.28</v>
      </c>
      <c r="P2020">
        <v>348.05399999999997</v>
      </c>
      <c r="Q2020" s="2">
        <v>1.5293899999999999E-5</v>
      </c>
      <c r="R2020">
        <v>28.1111</v>
      </c>
      <c r="S2020">
        <v>-75046.8</v>
      </c>
      <c r="T2020" s="4">
        <v>373595</v>
      </c>
      <c r="U2020">
        <v>100832</v>
      </c>
      <c r="V2020">
        <v>-118697</v>
      </c>
      <c r="W2020">
        <v>564012</v>
      </c>
      <c r="X2020" s="4">
        <v>449300</v>
      </c>
      <c r="Y2020">
        <v>0.54796800000000001</v>
      </c>
      <c r="Z2020" s="2">
        <v>1.57424E-5</v>
      </c>
      <c r="AA2020">
        <v>0.15093400000000001</v>
      </c>
      <c r="AB2020" s="2">
        <v>-2.6158700000000001E-5</v>
      </c>
      <c r="AC2020">
        <f t="shared" si="62"/>
        <v>336.30764900000003</v>
      </c>
      <c r="AD2020">
        <f t="shared" si="63"/>
        <v>33.630764900000003</v>
      </c>
    </row>
    <row r="2021" spans="1:30" x14ac:dyDescent="0.3">
      <c r="A2021">
        <v>117</v>
      </c>
      <c r="B2021">
        <v>2021</v>
      </c>
      <c r="C2021">
        <v>4</v>
      </c>
      <c r="D2021">
        <v>12</v>
      </c>
      <c r="E2021" s="1">
        <v>0.125</v>
      </c>
      <c r="F2021" t="s">
        <v>8</v>
      </c>
      <c r="G2021">
        <v>16.5</v>
      </c>
      <c r="H2021">
        <v>80.5</v>
      </c>
      <c r="I2021" s="3">
        <v>45.0075</v>
      </c>
      <c r="J2021">
        <v>-0.18557000000000001</v>
      </c>
      <c r="K2021">
        <v>1.5088299999999999</v>
      </c>
      <c r="L2021" s="4">
        <v>297.95100000000002</v>
      </c>
      <c r="M2021">
        <v>302.79000000000002</v>
      </c>
      <c r="N2021" s="4">
        <v>717.101</v>
      </c>
      <c r="O2021">
        <v>1658.84</v>
      </c>
      <c r="P2021">
        <v>436.101</v>
      </c>
      <c r="Q2021" s="2">
        <v>8.1567200000000005E-7</v>
      </c>
      <c r="R2021">
        <v>28.422599999999999</v>
      </c>
      <c r="S2021">
        <v>-222150</v>
      </c>
      <c r="T2021" s="4">
        <v>996623</v>
      </c>
      <c r="U2021">
        <v>100901</v>
      </c>
      <c r="V2021">
        <v>-356586</v>
      </c>
      <c r="W2021" s="2">
        <v>1387260</v>
      </c>
      <c r="X2021" s="5">
        <v>1190060</v>
      </c>
      <c r="Y2021">
        <v>0.33731100000000003</v>
      </c>
      <c r="Z2021" s="2">
        <v>1.0856799999999999E-6</v>
      </c>
      <c r="AA2021">
        <v>0.15090899999999999</v>
      </c>
      <c r="AB2021" s="2">
        <v>-4.0557299999999999E-5</v>
      </c>
      <c r="AC2021">
        <f t="shared" si="62"/>
        <v>336.77269699999999</v>
      </c>
      <c r="AD2021">
        <f t="shared" si="63"/>
        <v>33.677269699999997</v>
      </c>
    </row>
    <row r="2022" spans="1:30" x14ac:dyDescent="0.3">
      <c r="A2022">
        <v>117</v>
      </c>
      <c r="B2022">
        <v>2021</v>
      </c>
      <c r="C2022">
        <v>4</v>
      </c>
      <c r="D2022">
        <v>12</v>
      </c>
      <c r="E2022" s="1">
        <v>0.16666666666666666</v>
      </c>
      <c r="F2022" t="s">
        <v>8</v>
      </c>
      <c r="G2022">
        <v>16.5</v>
      </c>
      <c r="H2022">
        <v>80.5</v>
      </c>
      <c r="I2022" s="3">
        <v>45.283799999999999</v>
      </c>
      <c r="J2022">
        <v>-0.57133699999999998</v>
      </c>
      <c r="K2022">
        <v>1.28705</v>
      </c>
      <c r="L2022" s="4">
        <v>297.60500000000002</v>
      </c>
      <c r="M2022">
        <v>303.178</v>
      </c>
      <c r="N2022" s="4">
        <v>889.952</v>
      </c>
      <c r="O2022">
        <v>1328.01</v>
      </c>
      <c r="P2022">
        <v>427.03699999999998</v>
      </c>
      <c r="Q2022" s="2">
        <v>2.0391800000000001E-7</v>
      </c>
      <c r="R2022">
        <v>28.409700000000001</v>
      </c>
      <c r="S2022">
        <v>-441077</v>
      </c>
      <c r="T2022" s="5">
        <v>1793900</v>
      </c>
      <c r="U2022">
        <v>100913</v>
      </c>
      <c r="V2022">
        <v>-692806</v>
      </c>
      <c r="W2022" s="2">
        <v>2202490</v>
      </c>
      <c r="X2022" s="5">
        <v>2130080</v>
      </c>
      <c r="Y2022">
        <v>0.14435500000000001</v>
      </c>
      <c r="Z2022" s="2">
        <v>5.4283999999999996E-7</v>
      </c>
      <c r="AA2022">
        <v>0.150837</v>
      </c>
      <c r="AB2022" s="2">
        <v>4.3527599999999998E-6</v>
      </c>
      <c r="AC2022">
        <f t="shared" si="62"/>
        <v>337.18323499999997</v>
      </c>
      <c r="AD2022">
        <f t="shared" si="63"/>
        <v>33.718323499999997</v>
      </c>
    </row>
    <row r="2023" spans="1:30" x14ac:dyDescent="0.3">
      <c r="A2023">
        <v>117</v>
      </c>
      <c r="B2023">
        <v>2021</v>
      </c>
      <c r="C2023">
        <v>4</v>
      </c>
      <c r="D2023">
        <v>12</v>
      </c>
      <c r="E2023" s="1">
        <v>0.20833333333333334</v>
      </c>
      <c r="F2023" t="s">
        <v>8</v>
      </c>
      <c r="G2023">
        <v>16.5</v>
      </c>
      <c r="H2023">
        <v>80.5</v>
      </c>
      <c r="I2023" s="3">
        <v>45.516300000000001</v>
      </c>
      <c r="J2023">
        <v>-0.80303599999999997</v>
      </c>
      <c r="K2023">
        <v>1.29756</v>
      </c>
      <c r="L2023" s="4">
        <v>297.03800000000001</v>
      </c>
      <c r="M2023">
        <v>305.32799999999997</v>
      </c>
      <c r="N2023" s="4">
        <v>1110.8499999999999</v>
      </c>
      <c r="O2023">
        <v>1111.1199999999999</v>
      </c>
      <c r="P2023">
        <v>418.84199999999998</v>
      </c>
      <c r="Q2023">
        <v>0</v>
      </c>
      <c r="R2023">
        <v>28.346499999999999</v>
      </c>
      <c r="S2023">
        <v>-545591</v>
      </c>
      <c r="T2023" s="5">
        <v>2065550</v>
      </c>
      <c r="U2023">
        <v>100891</v>
      </c>
      <c r="V2023">
        <v>-777494</v>
      </c>
      <c r="W2023" s="2">
        <v>2871060</v>
      </c>
      <c r="X2023" s="5">
        <v>2432800</v>
      </c>
      <c r="Y2023">
        <v>9.7935400000000006E-2</v>
      </c>
      <c r="Z2023">
        <v>0</v>
      </c>
      <c r="AA2023">
        <v>0.150701</v>
      </c>
      <c r="AB2023" s="2">
        <v>8.5809400000000006E-6</v>
      </c>
      <c r="AC2023">
        <f t="shared" si="62"/>
        <v>339.52158599999996</v>
      </c>
      <c r="AD2023">
        <f t="shared" si="63"/>
        <v>33.952158599999997</v>
      </c>
    </row>
    <row r="2024" spans="1:30" x14ac:dyDescent="0.3">
      <c r="A2024">
        <v>117</v>
      </c>
      <c r="B2024">
        <v>2021</v>
      </c>
      <c r="C2024">
        <v>4</v>
      </c>
      <c r="D2024">
        <v>12</v>
      </c>
      <c r="E2024" s="1">
        <v>0.25</v>
      </c>
      <c r="F2024" t="s">
        <v>8</v>
      </c>
      <c r="G2024">
        <v>16.5</v>
      </c>
      <c r="H2024">
        <v>80.5</v>
      </c>
      <c r="I2024" s="3">
        <v>45.354900000000001</v>
      </c>
      <c r="J2024">
        <v>-1.33172</v>
      </c>
      <c r="K2024">
        <v>1.15496</v>
      </c>
      <c r="L2024" s="4">
        <v>296.14100000000002</v>
      </c>
      <c r="M2024">
        <v>308.32900000000001</v>
      </c>
      <c r="N2024" s="4">
        <v>1367.58</v>
      </c>
      <c r="O2024">
        <v>833.45100000000002</v>
      </c>
      <c r="P2024">
        <v>386.35500000000002</v>
      </c>
      <c r="Q2024">
        <v>0</v>
      </c>
      <c r="R2024">
        <v>28.103899999999999</v>
      </c>
      <c r="S2024">
        <v>-774315</v>
      </c>
      <c r="T2024" s="5">
        <v>2777170</v>
      </c>
      <c r="U2024">
        <v>100826</v>
      </c>
      <c r="V2024" s="2">
        <v>-1072750</v>
      </c>
      <c r="W2024" s="2">
        <v>3314250</v>
      </c>
      <c r="X2024" s="5">
        <v>3286130</v>
      </c>
      <c r="Y2024">
        <v>3.7873999999999998E-2</v>
      </c>
      <c r="Z2024">
        <v>0</v>
      </c>
      <c r="AA2024">
        <v>0.150533</v>
      </c>
      <c r="AB2024" s="2">
        <v>1.07522E-5</v>
      </c>
      <c r="AC2024">
        <f t="shared" si="62"/>
        <v>342.78052700000001</v>
      </c>
      <c r="AD2024">
        <f t="shared" si="63"/>
        <v>34.278052700000003</v>
      </c>
    </row>
    <row r="2025" spans="1:30" x14ac:dyDescent="0.3">
      <c r="A2025">
        <v>117</v>
      </c>
      <c r="B2025">
        <v>2021</v>
      </c>
      <c r="C2025">
        <v>4</v>
      </c>
      <c r="D2025">
        <v>12</v>
      </c>
      <c r="E2025" s="1">
        <v>0.29166666666666669</v>
      </c>
      <c r="F2025" t="s">
        <v>8</v>
      </c>
      <c r="G2025">
        <v>16.5</v>
      </c>
      <c r="H2025">
        <v>80.5</v>
      </c>
      <c r="I2025" s="3">
        <v>47.516399999999997</v>
      </c>
      <c r="J2025">
        <v>-1.47624</v>
      </c>
      <c r="K2025">
        <v>1.1356900000000001</v>
      </c>
      <c r="L2025" s="4">
        <v>295.85500000000002</v>
      </c>
      <c r="M2025">
        <v>308.56200000000001</v>
      </c>
      <c r="N2025" s="4">
        <v>1671.24</v>
      </c>
      <c r="O2025">
        <v>728.875</v>
      </c>
      <c r="P2025">
        <v>276.166</v>
      </c>
      <c r="Q2025">
        <v>0</v>
      </c>
      <c r="R2025">
        <v>27.785299999999999</v>
      </c>
      <c r="S2025">
        <v>-865783</v>
      </c>
      <c r="T2025" s="5">
        <v>2949760</v>
      </c>
      <c r="U2025">
        <v>100703</v>
      </c>
      <c r="V2025" s="2">
        <v>-1137460</v>
      </c>
      <c r="W2025" s="2">
        <v>3499080</v>
      </c>
      <c r="X2025" s="5">
        <v>3490810</v>
      </c>
      <c r="Y2025">
        <v>1.0803699999999999E-2</v>
      </c>
      <c r="Z2025">
        <v>0</v>
      </c>
      <c r="AA2025">
        <v>0.15033199999999999</v>
      </c>
      <c r="AB2025" s="2">
        <v>1.3816100000000001E-6</v>
      </c>
      <c r="AC2025">
        <f t="shared" si="62"/>
        <v>343.02338500000002</v>
      </c>
      <c r="AD2025">
        <f t="shared" si="63"/>
        <v>34.302338500000005</v>
      </c>
    </row>
    <row r="2026" spans="1:30" x14ac:dyDescent="0.3">
      <c r="A2026">
        <v>117</v>
      </c>
      <c r="B2026">
        <v>2021</v>
      </c>
      <c r="C2026">
        <v>4</v>
      </c>
      <c r="D2026">
        <v>12</v>
      </c>
      <c r="E2026" s="1">
        <v>0.33333333333333331</v>
      </c>
      <c r="F2026" t="s">
        <v>8</v>
      </c>
      <c r="G2026">
        <v>16.5</v>
      </c>
      <c r="H2026">
        <v>80.5</v>
      </c>
      <c r="I2026" s="3">
        <v>46.838299999999997</v>
      </c>
      <c r="J2026">
        <v>-1.63747</v>
      </c>
      <c r="K2026">
        <v>0.97487299999999999</v>
      </c>
      <c r="L2026" s="4">
        <v>295.33300000000003</v>
      </c>
      <c r="M2026">
        <v>310.03500000000003</v>
      </c>
      <c r="N2026" s="4">
        <v>2076.62</v>
      </c>
      <c r="O2026">
        <v>249.785</v>
      </c>
      <c r="P2026">
        <v>251.08</v>
      </c>
      <c r="Q2026">
        <v>0</v>
      </c>
      <c r="R2026">
        <v>27.6389</v>
      </c>
      <c r="S2026">
        <v>-840261</v>
      </c>
      <c r="T2026" s="5">
        <v>2706750</v>
      </c>
      <c r="U2026">
        <v>100578</v>
      </c>
      <c r="V2026" s="2">
        <v>-1039170</v>
      </c>
      <c r="W2026" s="2">
        <v>3404980</v>
      </c>
      <c r="X2026" s="5">
        <v>3194380</v>
      </c>
      <c r="Y2026">
        <v>9.3266000000000002E-2</v>
      </c>
      <c r="Z2026">
        <v>0</v>
      </c>
      <c r="AA2026">
        <v>0.150115</v>
      </c>
      <c r="AB2026" s="2">
        <v>-2.4787399999999999E-5</v>
      </c>
      <c r="AC2026">
        <f t="shared" si="62"/>
        <v>344.61915100000004</v>
      </c>
      <c r="AD2026">
        <f t="shared" si="63"/>
        <v>34.461915100000006</v>
      </c>
    </row>
    <row r="2027" spans="1:30" x14ac:dyDescent="0.3">
      <c r="A2027">
        <v>117</v>
      </c>
      <c r="B2027">
        <v>2021</v>
      </c>
      <c r="C2027">
        <v>4</v>
      </c>
      <c r="D2027">
        <v>12</v>
      </c>
      <c r="E2027" s="1">
        <v>0.375</v>
      </c>
      <c r="F2027" t="s">
        <v>8</v>
      </c>
      <c r="G2027">
        <v>16.5</v>
      </c>
      <c r="H2027">
        <v>80.5</v>
      </c>
      <c r="I2027" s="3">
        <v>46.29</v>
      </c>
      <c r="J2027">
        <v>-1.6760900000000001</v>
      </c>
      <c r="K2027">
        <v>1.0246299999999999</v>
      </c>
      <c r="L2027" s="4">
        <v>294.81700000000001</v>
      </c>
      <c r="M2027">
        <v>310.53399999999999</v>
      </c>
      <c r="N2027" s="4">
        <v>2177.37</v>
      </c>
      <c r="O2027">
        <v>102.50700000000001</v>
      </c>
      <c r="P2027">
        <v>269.29899999999998</v>
      </c>
      <c r="Q2027">
        <v>0</v>
      </c>
      <c r="R2027">
        <v>27.948899999999998</v>
      </c>
      <c r="S2027">
        <v>-818244</v>
      </c>
      <c r="T2027" s="5">
        <v>2497980</v>
      </c>
      <c r="U2027">
        <v>100463</v>
      </c>
      <c r="V2027">
        <v>-892847</v>
      </c>
      <c r="W2027" s="2">
        <v>3042590</v>
      </c>
      <c r="X2027" s="5">
        <v>2953960</v>
      </c>
      <c r="Y2027">
        <v>9.6928299999999995E-2</v>
      </c>
      <c r="Z2027">
        <v>0</v>
      </c>
      <c r="AA2027">
        <v>0.149955</v>
      </c>
      <c r="AB2027">
        <v>1.13028E-4</v>
      </c>
      <c r="AC2027">
        <f t="shared" si="62"/>
        <v>345.143799</v>
      </c>
      <c r="AD2027">
        <f t="shared" si="63"/>
        <v>34.514379900000002</v>
      </c>
    </row>
    <row r="2028" spans="1:30" x14ac:dyDescent="0.3">
      <c r="A2028">
        <v>117</v>
      </c>
      <c r="B2028">
        <v>2021</v>
      </c>
      <c r="C2028">
        <v>4</v>
      </c>
      <c r="D2028">
        <v>12</v>
      </c>
      <c r="E2028" s="1">
        <v>0.41666666666666669</v>
      </c>
      <c r="F2028" t="s">
        <v>8</v>
      </c>
      <c r="G2028">
        <v>16.5</v>
      </c>
      <c r="H2028">
        <v>80.5</v>
      </c>
      <c r="I2028" s="3">
        <v>45.903199999999998</v>
      </c>
      <c r="J2028">
        <v>-1.1633199999999999</v>
      </c>
      <c r="K2028">
        <v>1.3508199999999999</v>
      </c>
      <c r="L2028" s="4">
        <v>294.52</v>
      </c>
      <c r="M2028">
        <v>308.78300000000002</v>
      </c>
      <c r="N2028" s="4">
        <v>2267.3200000000002</v>
      </c>
      <c r="O2028">
        <v>150.54599999999999</v>
      </c>
      <c r="P2028">
        <v>-32767</v>
      </c>
      <c r="Q2028">
        <v>0</v>
      </c>
      <c r="R2028">
        <v>29.646899999999999</v>
      </c>
      <c r="S2028">
        <v>-709296</v>
      </c>
      <c r="T2028" s="5">
        <v>2044050</v>
      </c>
      <c r="U2028">
        <v>100326</v>
      </c>
      <c r="V2028">
        <v>-682815</v>
      </c>
      <c r="W2028" s="2">
        <v>2448490</v>
      </c>
      <c r="X2028" s="5">
        <v>2420550</v>
      </c>
      <c r="Y2028">
        <v>0.16556499999999999</v>
      </c>
      <c r="Z2028">
        <v>0</v>
      </c>
      <c r="AA2028">
        <v>0.144677</v>
      </c>
      <c r="AB2028">
        <v>2.4981599999999998E-4</v>
      </c>
      <c r="AC2028">
        <f t="shared" si="62"/>
        <v>343.20374000000004</v>
      </c>
      <c r="AD2028">
        <f t="shared" si="63"/>
        <v>34.320374000000001</v>
      </c>
    </row>
    <row r="2029" spans="1:30" x14ac:dyDescent="0.3">
      <c r="A2029">
        <v>117</v>
      </c>
      <c r="B2029">
        <v>2021</v>
      </c>
      <c r="C2029">
        <v>4</v>
      </c>
      <c r="D2029">
        <v>12</v>
      </c>
      <c r="E2029" s="1">
        <v>0.45833333333333331</v>
      </c>
      <c r="F2029" t="s">
        <v>8</v>
      </c>
      <c r="G2029">
        <v>16.5</v>
      </c>
      <c r="H2029">
        <v>80.5</v>
      </c>
      <c r="I2029" s="3">
        <v>46.068100000000001</v>
      </c>
      <c r="J2029">
        <v>-1.06141</v>
      </c>
      <c r="K2029">
        <v>2.1037599999999999</v>
      </c>
      <c r="L2029" s="4">
        <v>294.44799999999998</v>
      </c>
      <c r="M2029">
        <v>309.34800000000001</v>
      </c>
      <c r="N2029" s="4">
        <v>1886.49</v>
      </c>
      <c r="O2029">
        <v>94.336600000000004</v>
      </c>
      <c r="P2029">
        <v>-32767</v>
      </c>
      <c r="Q2029">
        <v>0</v>
      </c>
      <c r="R2029">
        <v>32.424300000000002</v>
      </c>
      <c r="S2029">
        <v>-510478</v>
      </c>
      <c r="T2029" s="5">
        <v>1324010</v>
      </c>
      <c r="U2029">
        <v>100318</v>
      </c>
      <c r="V2029">
        <v>-378834</v>
      </c>
      <c r="W2029" s="2">
        <v>1681350</v>
      </c>
      <c r="X2029" s="5">
        <v>1568790</v>
      </c>
      <c r="Y2029">
        <v>0.12506700000000001</v>
      </c>
      <c r="Z2029">
        <v>0</v>
      </c>
      <c r="AA2029">
        <v>0.14487</v>
      </c>
      <c r="AB2029">
        <v>-2.3174E-4</v>
      </c>
      <c r="AC2029">
        <f t="shared" si="62"/>
        <v>343.82185600000003</v>
      </c>
      <c r="AD2029">
        <f t="shared" si="63"/>
        <v>34.3821856</v>
      </c>
    </row>
    <row r="2030" spans="1:30" x14ac:dyDescent="0.3">
      <c r="A2030">
        <v>117</v>
      </c>
      <c r="B2030">
        <v>2021</v>
      </c>
      <c r="C2030">
        <v>4</v>
      </c>
      <c r="D2030">
        <v>12</v>
      </c>
      <c r="E2030" s="1">
        <v>0.5</v>
      </c>
      <c r="F2030" t="s">
        <v>8</v>
      </c>
      <c r="G2030">
        <v>16.5</v>
      </c>
      <c r="H2030">
        <v>80.5</v>
      </c>
      <c r="I2030" s="3">
        <v>46.644399999999997</v>
      </c>
      <c r="J2030">
        <v>-1.7370000000000001</v>
      </c>
      <c r="K2030">
        <v>2.5473300000000001</v>
      </c>
      <c r="L2030" s="4">
        <v>294.88600000000002</v>
      </c>
      <c r="M2030">
        <v>308.18799999999999</v>
      </c>
      <c r="N2030" s="4">
        <v>971.86199999999997</v>
      </c>
      <c r="O2030">
        <v>229.85</v>
      </c>
      <c r="P2030">
        <v>-32767</v>
      </c>
      <c r="Q2030" s="2">
        <v>3.9152300000000001E-5</v>
      </c>
      <c r="R2030">
        <v>33.400300000000001</v>
      </c>
      <c r="S2030">
        <v>-313155</v>
      </c>
      <c r="T2030" s="4">
        <v>671784</v>
      </c>
      <c r="U2030">
        <v>100327</v>
      </c>
      <c r="V2030">
        <v>-150205</v>
      </c>
      <c r="W2030">
        <v>842010</v>
      </c>
      <c r="X2030" s="4">
        <v>803641</v>
      </c>
      <c r="Y2030">
        <v>0.346528</v>
      </c>
      <c r="Z2030" s="2">
        <v>3.9084500000000002E-5</v>
      </c>
      <c r="AA2030">
        <v>0.14482200000000001</v>
      </c>
      <c r="AB2030">
        <v>-5.7307899999999999E-4</v>
      </c>
      <c r="AC2030">
        <f t="shared" si="62"/>
        <v>342.566442</v>
      </c>
      <c r="AD2030">
        <f t="shared" si="63"/>
        <v>34.256644199999997</v>
      </c>
    </row>
    <row r="2031" spans="1:30" x14ac:dyDescent="0.3">
      <c r="A2031">
        <v>117</v>
      </c>
      <c r="B2031">
        <v>2021</v>
      </c>
      <c r="C2031">
        <v>4</v>
      </c>
      <c r="D2031">
        <v>12</v>
      </c>
      <c r="E2031" s="1">
        <v>0.54166666666666663</v>
      </c>
      <c r="F2031" t="s">
        <v>8</v>
      </c>
      <c r="G2031">
        <v>16.5</v>
      </c>
      <c r="H2031">
        <v>80.5</v>
      </c>
      <c r="I2031" s="3">
        <v>47.0032</v>
      </c>
      <c r="J2031">
        <v>-1.68445</v>
      </c>
      <c r="K2031">
        <v>2.45763</v>
      </c>
      <c r="L2031" s="4">
        <v>295.56400000000002</v>
      </c>
      <c r="M2031">
        <v>307.44499999999999</v>
      </c>
      <c r="N2031" s="4">
        <v>787.08799999999997</v>
      </c>
      <c r="O2031">
        <v>913.3</v>
      </c>
      <c r="P2031">
        <v>-32767</v>
      </c>
      <c r="Q2031">
        <v>0</v>
      </c>
      <c r="R2031">
        <v>33.912799999999997</v>
      </c>
      <c r="S2031">
        <v>-92268.1</v>
      </c>
      <c r="T2031" s="4">
        <v>111253</v>
      </c>
      <c r="U2031">
        <v>100439</v>
      </c>
      <c r="V2031">
        <v>-2614.5500000000002</v>
      </c>
      <c r="W2031">
        <v>154798</v>
      </c>
      <c r="X2031" s="4">
        <v>134329</v>
      </c>
      <c r="Y2031">
        <v>0.404941</v>
      </c>
      <c r="Z2031">
        <v>0</v>
      </c>
      <c r="AA2031">
        <v>0.144789</v>
      </c>
      <c r="AB2031">
        <v>-3.5389999999999998E-4</v>
      </c>
      <c r="AC2031">
        <f t="shared" si="62"/>
        <v>341.78100799999999</v>
      </c>
      <c r="AD2031">
        <f t="shared" si="63"/>
        <v>34.178100799999996</v>
      </c>
    </row>
    <row r="2032" spans="1:30" x14ac:dyDescent="0.3">
      <c r="A2032">
        <v>117</v>
      </c>
      <c r="B2032">
        <v>2021</v>
      </c>
      <c r="C2032">
        <v>4</v>
      </c>
      <c r="D2032">
        <v>12</v>
      </c>
      <c r="E2032" s="1">
        <v>0.58333333333333337</v>
      </c>
      <c r="F2032" t="s">
        <v>8</v>
      </c>
      <c r="G2032">
        <v>16.5</v>
      </c>
      <c r="H2032">
        <v>80.5</v>
      </c>
      <c r="I2032" s="3">
        <v>47.013800000000003</v>
      </c>
      <c r="J2032">
        <v>-1.29908</v>
      </c>
      <c r="K2032">
        <v>2.7789199999999998</v>
      </c>
      <c r="L2032" s="4">
        <v>296.06299999999999</v>
      </c>
      <c r="M2032">
        <v>305.64800000000002</v>
      </c>
      <c r="N2032" s="4">
        <v>566.47400000000005</v>
      </c>
      <c r="O2032">
        <v>1717.77</v>
      </c>
      <c r="P2032">
        <v>614.774</v>
      </c>
      <c r="Q2032">
        <v>0</v>
      </c>
      <c r="R2032">
        <v>33.585500000000003</v>
      </c>
      <c r="S2032">
        <v>-35551.199999999997</v>
      </c>
      <c r="T2032" s="4">
        <v>0</v>
      </c>
      <c r="U2032">
        <v>100542</v>
      </c>
      <c r="V2032">
        <v>15406.8</v>
      </c>
      <c r="W2032" s="2">
        <v>2.3283100000000002E-10</v>
      </c>
      <c r="X2032" s="5">
        <v>2.3283100000000002E-10</v>
      </c>
      <c r="Y2032">
        <v>0.41925400000000002</v>
      </c>
      <c r="Z2032">
        <v>0</v>
      </c>
      <c r="AA2032">
        <v>0.14478099999999999</v>
      </c>
      <c r="AB2032">
        <v>-2.6179399999999998E-4</v>
      </c>
      <c r="AC2032">
        <f t="shared" si="62"/>
        <v>339.82776100000007</v>
      </c>
      <c r="AD2032">
        <f t="shared" si="63"/>
        <v>33.982776100000009</v>
      </c>
    </row>
    <row r="2033" spans="1:30" x14ac:dyDescent="0.3">
      <c r="A2033">
        <v>117</v>
      </c>
      <c r="B2033">
        <v>2021</v>
      </c>
      <c r="C2033">
        <v>4</v>
      </c>
      <c r="D2033">
        <v>12</v>
      </c>
      <c r="E2033" s="1">
        <v>0.625</v>
      </c>
      <c r="F2033" t="s">
        <v>8</v>
      </c>
      <c r="G2033">
        <v>16.5</v>
      </c>
      <c r="H2033">
        <v>80.5</v>
      </c>
      <c r="I2033" s="3">
        <v>48.206000000000003</v>
      </c>
      <c r="J2033">
        <v>-1.26285</v>
      </c>
      <c r="K2033">
        <v>3.07884</v>
      </c>
      <c r="L2033" s="4">
        <v>296.041</v>
      </c>
      <c r="M2033">
        <v>303.642</v>
      </c>
      <c r="N2033" s="4">
        <v>470.66500000000002</v>
      </c>
      <c r="O2033">
        <v>2297.63</v>
      </c>
      <c r="P2033">
        <v>609.92200000000003</v>
      </c>
      <c r="Q2033">
        <v>0</v>
      </c>
      <c r="R2033">
        <v>33.782200000000003</v>
      </c>
      <c r="S2033">
        <v>-28590.5</v>
      </c>
      <c r="T2033" s="4">
        <v>0</v>
      </c>
      <c r="U2033">
        <v>100634</v>
      </c>
      <c r="V2033">
        <v>16405.900000000001</v>
      </c>
      <c r="W2033" s="2">
        <v>2.3283100000000002E-10</v>
      </c>
      <c r="X2033" s="5">
        <v>2.3283100000000002E-10</v>
      </c>
      <c r="Y2033">
        <v>0.15079400000000001</v>
      </c>
      <c r="Z2033">
        <v>0</v>
      </c>
      <c r="AA2033">
        <v>0.14477300000000001</v>
      </c>
      <c r="AB2033">
        <v>-1.4283399999999999E-4</v>
      </c>
      <c r="AC2033">
        <f t="shared" si="62"/>
        <v>337.62012699999997</v>
      </c>
      <c r="AD2033">
        <f t="shared" si="63"/>
        <v>33.7620127</v>
      </c>
    </row>
    <row r="2034" spans="1:30" x14ac:dyDescent="0.3">
      <c r="A2034">
        <v>117</v>
      </c>
      <c r="B2034">
        <v>2021</v>
      </c>
      <c r="C2034">
        <v>4</v>
      </c>
      <c r="D2034">
        <v>12</v>
      </c>
      <c r="E2034" s="1">
        <v>0.66666666666666663</v>
      </c>
      <c r="F2034" t="s">
        <v>8</v>
      </c>
      <c r="G2034">
        <v>16.5</v>
      </c>
      <c r="H2034">
        <v>80.5</v>
      </c>
      <c r="I2034" s="3">
        <v>48.557699999999997</v>
      </c>
      <c r="J2034">
        <v>-1.00528</v>
      </c>
      <c r="K2034">
        <v>2.41208</v>
      </c>
      <c r="L2034" s="4">
        <v>296.392</v>
      </c>
      <c r="M2034">
        <v>303.041</v>
      </c>
      <c r="N2034" s="4">
        <v>417.68099999999998</v>
      </c>
      <c r="O2034">
        <v>2577.92</v>
      </c>
      <c r="P2034">
        <v>515.41999999999996</v>
      </c>
      <c r="Q2034">
        <v>0</v>
      </c>
      <c r="R2034">
        <v>34.036200000000001</v>
      </c>
      <c r="S2034">
        <v>-21165.7</v>
      </c>
      <c r="T2034" s="4">
        <v>0</v>
      </c>
      <c r="U2034">
        <v>100716</v>
      </c>
      <c r="V2034">
        <v>19825.7</v>
      </c>
      <c r="W2034" s="2">
        <v>2.3283100000000002E-10</v>
      </c>
      <c r="X2034" s="5">
        <v>2.3283100000000002E-10</v>
      </c>
      <c r="Y2034">
        <v>0.12998000000000001</v>
      </c>
      <c r="Z2034">
        <v>0</v>
      </c>
      <c r="AA2034">
        <v>0.144765</v>
      </c>
      <c r="AB2034" s="2">
        <v>-9.5523600000000001E-5</v>
      </c>
      <c r="AC2034">
        <f t="shared" si="62"/>
        <v>336.97552400000001</v>
      </c>
      <c r="AD2034">
        <f t="shared" si="63"/>
        <v>33.697552399999999</v>
      </c>
    </row>
    <row r="2035" spans="1:30" x14ac:dyDescent="0.3">
      <c r="A2035">
        <v>117</v>
      </c>
      <c r="B2035">
        <v>2021</v>
      </c>
      <c r="C2035">
        <v>4</v>
      </c>
      <c r="D2035">
        <v>12</v>
      </c>
      <c r="E2035" s="1">
        <v>0.70833333333333337</v>
      </c>
      <c r="F2035" t="s">
        <v>8</v>
      </c>
      <c r="G2035">
        <v>16.5</v>
      </c>
      <c r="H2035">
        <v>80.5</v>
      </c>
      <c r="I2035" s="3">
        <v>48.684100000000001</v>
      </c>
      <c r="J2035">
        <v>-0.82970900000000003</v>
      </c>
      <c r="K2035">
        <v>1.9930399999999999</v>
      </c>
      <c r="L2035" s="4">
        <v>296.68</v>
      </c>
      <c r="M2035">
        <v>301.80500000000001</v>
      </c>
      <c r="N2035" s="4">
        <v>397.57400000000001</v>
      </c>
      <c r="O2035">
        <v>2677.92</v>
      </c>
      <c r="P2035">
        <v>422.62700000000001</v>
      </c>
      <c r="Q2035">
        <v>0</v>
      </c>
      <c r="R2035">
        <v>34.148200000000003</v>
      </c>
      <c r="S2035">
        <v>-15855</v>
      </c>
      <c r="T2035" s="4">
        <v>0</v>
      </c>
      <c r="U2035">
        <v>100772</v>
      </c>
      <c r="V2035">
        <v>18058.099999999999</v>
      </c>
      <c r="W2035" s="2">
        <v>2.3283100000000002E-10</v>
      </c>
      <c r="X2035" s="5">
        <v>2.3283100000000002E-10</v>
      </c>
      <c r="Y2035">
        <v>0.15961400000000001</v>
      </c>
      <c r="Z2035">
        <v>0</v>
      </c>
      <c r="AA2035">
        <v>0.144757</v>
      </c>
      <c r="AB2035" s="2">
        <v>4.2177800000000001E-5</v>
      </c>
      <c r="AC2035">
        <f t="shared" si="62"/>
        <v>335.62945999999999</v>
      </c>
      <c r="AD2035">
        <f t="shared" si="63"/>
        <v>33.562945999999997</v>
      </c>
    </row>
    <row r="2036" spans="1:30" x14ac:dyDescent="0.3">
      <c r="A2036">
        <v>117</v>
      </c>
      <c r="B2036">
        <v>2021</v>
      </c>
      <c r="C2036">
        <v>4</v>
      </c>
      <c r="D2036">
        <v>12</v>
      </c>
      <c r="E2036" s="1">
        <v>0.75</v>
      </c>
      <c r="F2036" t="s">
        <v>8</v>
      </c>
      <c r="G2036">
        <v>16.5</v>
      </c>
      <c r="H2036">
        <v>80.5</v>
      </c>
      <c r="I2036" s="3">
        <v>48.9236</v>
      </c>
      <c r="J2036">
        <v>-0.61712</v>
      </c>
      <c r="K2036">
        <v>1.9075500000000001</v>
      </c>
      <c r="L2036" s="4">
        <v>296.702</v>
      </c>
      <c r="M2036">
        <v>301.81</v>
      </c>
      <c r="N2036" s="4">
        <v>403.14800000000002</v>
      </c>
      <c r="O2036">
        <v>2823.23</v>
      </c>
      <c r="P2036">
        <v>366.96</v>
      </c>
      <c r="Q2036">
        <v>0</v>
      </c>
      <c r="R2036">
        <v>33.974499999999999</v>
      </c>
      <c r="S2036">
        <v>-13741</v>
      </c>
      <c r="T2036" s="4">
        <v>0</v>
      </c>
      <c r="U2036">
        <v>100761</v>
      </c>
      <c r="V2036">
        <v>8528.7199999999993</v>
      </c>
      <c r="W2036" s="2">
        <v>2.3283100000000002E-10</v>
      </c>
      <c r="X2036" s="5">
        <v>2.3283100000000002E-10</v>
      </c>
      <c r="Y2036">
        <v>0.16376499999999999</v>
      </c>
      <c r="Z2036">
        <v>0</v>
      </c>
      <c r="AA2036">
        <v>0.144765</v>
      </c>
      <c r="AB2036">
        <v>1.7576500000000001E-4</v>
      </c>
      <c r="AC2036">
        <f t="shared" si="62"/>
        <v>335.63599400000004</v>
      </c>
      <c r="AD2036">
        <f t="shared" si="63"/>
        <v>33.563599400000001</v>
      </c>
    </row>
    <row r="2037" spans="1:30" x14ac:dyDescent="0.3">
      <c r="A2037">
        <v>117</v>
      </c>
      <c r="B2037">
        <v>2021</v>
      </c>
      <c r="C2037">
        <v>4</v>
      </c>
      <c r="D2037">
        <v>12</v>
      </c>
      <c r="E2037" s="1">
        <v>0.79166666666666663</v>
      </c>
      <c r="F2037" t="s">
        <v>8</v>
      </c>
      <c r="G2037">
        <v>16.5</v>
      </c>
      <c r="H2037">
        <v>80.5</v>
      </c>
      <c r="I2037" s="3">
        <v>49.161299999999997</v>
      </c>
      <c r="J2037">
        <v>-0.39537299999999997</v>
      </c>
      <c r="K2037">
        <v>1.73377</v>
      </c>
      <c r="L2037" s="4">
        <v>297.06</v>
      </c>
      <c r="M2037">
        <v>301.45299999999997</v>
      </c>
      <c r="N2037" s="4">
        <v>409.78</v>
      </c>
      <c r="O2037">
        <v>2979.12</v>
      </c>
      <c r="P2037">
        <v>261.60899999999998</v>
      </c>
      <c r="Q2037">
        <v>0</v>
      </c>
      <c r="R2037">
        <v>35.874899999999997</v>
      </c>
      <c r="S2037">
        <v>-11008.3</v>
      </c>
      <c r="T2037" s="4">
        <v>0</v>
      </c>
      <c r="U2037">
        <v>100725</v>
      </c>
      <c r="V2037">
        <v>-1269.67</v>
      </c>
      <c r="W2037" s="2">
        <v>2.3283100000000002E-10</v>
      </c>
      <c r="X2037" s="5">
        <v>2.3283100000000002E-10</v>
      </c>
      <c r="Y2037">
        <v>0.17669000000000001</v>
      </c>
      <c r="Z2037">
        <v>0</v>
      </c>
      <c r="AA2037">
        <v>0.144765</v>
      </c>
      <c r="AB2037">
        <v>1.5508199999999999E-4</v>
      </c>
      <c r="AC2037">
        <f t="shared" si="62"/>
        <v>335.26011999999992</v>
      </c>
      <c r="AD2037">
        <f t="shared" si="63"/>
        <v>33.526011999999994</v>
      </c>
    </row>
    <row r="2038" spans="1:30" x14ac:dyDescent="0.3">
      <c r="A2038">
        <v>117</v>
      </c>
      <c r="B2038">
        <v>2021</v>
      </c>
      <c r="C2038">
        <v>4</v>
      </c>
      <c r="D2038">
        <v>12</v>
      </c>
      <c r="E2038" s="1">
        <v>0.83333333333333337</v>
      </c>
      <c r="F2038" t="s">
        <v>8</v>
      </c>
      <c r="G2038">
        <v>16.5</v>
      </c>
      <c r="H2038">
        <v>80.5</v>
      </c>
      <c r="I2038" s="3">
        <v>48.950800000000001</v>
      </c>
      <c r="J2038">
        <v>-0.22856599999999999</v>
      </c>
      <c r="K2038">
        <v>1.5543800000000001</v>
      </c>
      <c r="L2038" s="4">
        <v>297.15199999999999</v>
      </c>
      <c r="M2038">
        <v>300.76799999999997</v>
      </c>
      <c r="N2038" s="4">
        <v>418.17500000000001</v>
      </c>
      <c r="O2038">
        <v>3072.15</v>
      </c>
      <c r="P2038">
        <v>199.10599999999999</v>
      </c>
      <c r="Q2038">
        <v>0</v>
      </c>
      <c r="R2038">
        <v>35.271999999999998</v>
      </c>
      <c r="S2038">
        <v>-9616.1299999999992</v>
      </c>
      <c r="T2038" s="4">
        <v>0</v>
      </c>
      <c r="U2038">
        <v>100657</v>
      </c>
      <c r="V2038">
        <v>4839.91</v>
      </c>
      <c r="W2038" s="2">
        <v>2.3283100000000002E-10</v>
      </c>
      <c r="X2038" s="5">
        <v>2.3283100000000002E-10</v>
      </c>
      <c r="Y2038">
        <v>0.16254399999999999</v>
      </c>
      <c r="Z2038">
        <v>0</v>
      </c>
      <c r="AA2038">
        <v>0.14477300000000001</v>
      </c>
      <c r="AB2038">
        <v>1.00801E-4</v>
      </c>
      <c r="AC2038">
        <f t="shared" si="62"/>
        <v>334.51094399999994</v>
      </c>
      <c r="AD2038">
        <f t="shared" si="63"/>
        <v>33.451094399999995</v>
      </c>
    </row>
    <row r="2039" spans="1:30" x14ac:dyDescent="0.3">
      <c r="A2039">
        <v>117</v>
      </c>
      <c r="B2039">
        <v>2021</v>
      </c>
      <c r="C2039">
        <v>4</v>
      </c>
      <c r="D2039">
        <v>12</v>
      </c>
      <c r="E2039" s="1">
        <v>0.875</v>
      </c>
      <c r="F2039" t="s">
        <v>8</v>
      </c>
      <c r="G2039">
        <v>16.5</v>
      </c>
      <c r="H2039">
        <v>80.5</v>
      </c>
      <c r="I2039" s="3">
        <v>49.056899999999999</v>
      </c>
      <c r="J2039">
        <v>-0.136603</v>
      </c>
      <c r="K2039">
        <v>1.31403</v>
      </c>
      <c r="L2039" s="4">
        <v>297.29599999999999</v>
      </c>
      <c r="M2039">
        <v>300.447</v>
      </c>
      <c r="N2039" s="4">
        <v>421.42099999999999</v>
      </c>
      <c r="O2039">
        <v>3211.15</v>
      </c>
      <c r="P2039">
        <v>142.85900000000001</v>
      </c>
      <c r="Q2039">
        <v>0</v>
      </c>
      <c r="R2039">
        <v>34.982100000000003</v>
      </c>
      <c r="S2039">
        <v>-8842.7099999999991</v>
      </c>
      <c r="T2039" s="4">
        <v>0</v>
      </c>
      <c r="U2039">
        <v>100625</v>
      </c>
      <c r="V2039">
        <v>36.779699999999998</v>
      </c>
      <c r="W2039" s="2">
        <v>2.3283100000000002E-10</v>
      </c>
      <c r="X2039" s="5">
        <v>2.3283100000000002E-10</v>
      </c>
      <c r="Y2039">
        <v>0.23583499999999999</v>
      </c>
      <c r="Z2039">
        <v>0</v>
      </c>
      <c r="AA2039">
        <v>0.14477300000000001</v>
      </c>
      <c r="AB2039" s="2">
        <v>8.5809400000000006E-6</v>
      </c>
      <c r="AC2039">
        <f t="shared" si="62"/>
        <v>334.16461199999998</v>
      </c>
      <c r="AD2039">
        <f t="shared" si="63"/>
        <v>33.416461200000001</v>
      </c>
    </row>
    <row r="2040" spans="1:30" x14ac:dyDescent="0.3">
      <c r="A2040">
        <v>117</v>
      </c>
      <c r="B2040">
        <v>2021</v>
      </c>
      <c r="C2040">
        <v>4</v>
      </c>
      <c r="D2040">
        <v>12</v>
      </c>
      <c r="E2040" s="1">
        <v>0.91666666666666663</v>
      </c>
      <c r="F2040" t="s">
        <v>8</v>
      </c>
      <c r="G2040">
        <v>16.5</v>
      </c>
      <c r="H2040">
        <v>80.5</v>
      </c>
      <c r="I2040" s="3">
        <v>48.603400000000001</v>
      </c>
      <c r="J2040">
        <v>-0.22856599999999999</v>
      </c>
      <c r="K2040">
        <v>0.97172000000000003</v>
      </c>
      <c r="L2040" s="4">
        <v>296.76299999999998</v>
      </c>
      <c r="M2040">
        <v>300.17399999999998</v>
      </c>
      <c r="N2040" s="4">
        <v>365.54399999999998</v>
      </c>
      <c r="O2040">
        <v>3209.29</v>
      </c>
      <c r="P2040">
        <v>110.06699999999999</v>
      </c>
      <c r="Q2040">
        <v>0</v>
      </c>
      <c r="R2040">
        <v>34.613199999999999</v>
      </c>
      <c r="S2040">
        <v>-8069.3</v>
      </c>
      <c r="T2040" s="4">
        <v>0</v>
      </c>
      <c r="U2040">
        <v>100577</v>
      </c>
      <c r="V2040">
        <v>-4036.28</v>
      </c>
      <c r="W2040" s="2">
        <v>2.3283100000000002E-10</v>
      </c>
      <c r="X2040" s="5">
        <v>2.3283100000000002E-10</v>
      </c>
      <c r="Y2040">
        <v>0.95062000000000002</v>
      </c>
      <c r="Z2040">
        <v>0</v>
      </c>
      <c r="AA2040">
        <v>0.14483799999999999</v>
      </c>
      <c r="AB2040">
        <v>1.04343E-4</v>
      </c>
      <c r="AC2040">
        <f t="shared" si="62"/>
        <v>333.83926099999996</v>
      </c>
      <c r="AD2040">
        <f t="shared" si="63"/>
        <v>33.383926099999996</v>
      </c>
    </row>
    <row r="2041" spans="1:30" x14ac:dyDescent="0.3">
      <c r="A2041">
        <v>117</v>
      </c>
      <c r="B2041">
        <v>2021</v>
      </c>
      <c r="C2041">
        <v>4</v>
      </c>
      <c r="D2041">
        <v>12</v>
      </c>
      <c r="E2041" s="1">
        <v>0.95833333333333337</v>
      </c>
      <c r="F2041" t="s">
        <v>8</v>
      </c>
      <c r="G2041">
        <v>16.5</v>
      </c>
      <c r="H2041">
        <v>80.5</v>
      </c>
      <c r="I2041" s="3">
        <v>48.216500000000003</v>
      </c>
      <c r="J2041">
        <v>-0.124262</v>
      </c>
      <c r="K2041">
        <v>1.32664</v>
      </c>
      <c r="L2041" s="4">
        <v>296.69</v>
      </c>
      <c r="M2041">
        <v>300.15899999999999</v>
      </c>
      <c r="N2041" s="4">
        <v>419.375</v>
      </c>
      <c r="O2041">
        <v>3168.66</v>
      </c>
      <c r="P2041">
        <v>107.167</v>
      </c>
      <c r="Q2041">
        <v>0</v>
      </c>
      <c r="R2041">
        <v>34.316099999999999</v>
      </c>
      <c r="S2041">
        <v>-7347.45</v>
      </c>
      <c r="T2041" s="4">
        <v>0</v>
      </c>
      <c r="U2041">
        <v>100594</v>
      </c>
      <c r="V2041">
        <v>-232.196</v>
      </c>
      <c r="W2041" s="2">
        <v>2.3283100000000002E-10</v>
      </c>
      <c r="X2041" s="5">
        <v>2.3283100000000002E-10</v>
      </c>
      <c r="Y2041">
        <v>0.43698599999999999</v>
      </c>
      <c r="Z2041">
        <v>0</v>
      </c>
      <c r="AA2041">
        <v>0.14486199999999999</v>
      </c>
      <c r="AB2041">
        <v>2.4570199999999999E-4</v>
      </c>
      <c r="AC2041">
        <f t="shared" si="62"/>
        <v>333.81933000000004</v>
      </c>
      <c r="AD2041">
        <f t="shared" si="63"/>
        <v>33.381933000000004</v>
      </c>
    </row>
    <row r="2042" spans="1:30" x14ac:dyDescent="0.3">
      <c r="A2042">
        <v>118</v>
      </c>
      <c r="B2042">
        <v>2021</v>
      </c>
      <c r="C2042">
        <v>4</v>
      </c>
      <c r="D2042">
        <v>13</v>
      </c>
      <c r="E2042" s="1">
        <v>0</v>
      </c>
      <c r="F2042" t="s">
        <v>8</v>
      </c>
      <c r="G2042">
        <v>16.5</v>
      </c>
      <c r="H2042">
        <v>80.5</v>
      </c>
      <c r="I2042" s="3">
        <v>47.845399999999998</v>
      </c>
      <c r="J2042">
        <v>0.110224</v>
      </c>
      <c r="K2042">
        <v>1.2604200000000001</v>
      </c>
      <c r="L2042" s="4">
        <v>297.27100000000002</v>
      </c>
      <c r="M2042">
        <v>301.29399999999998</v>
      </c>
      <c r="N2042" s="4">
        <v>410.97899999999998</v>
      </c>
      <c r="O2042">
        <v>3177.16</v>
      </c>
      <c r="P2042">
        <v>131.72</v>
      </c>
      <c r="Q2042">
        <v>0</v>
      </c>
      <c r="R2042">
        <v>34.000300000000003</v>
      </c>
      <c r="S2042">
        <v>-9048.9599999999991</v>
      </c>
      <c r="T2042" s="4">
        <v>0</v>
      </c>
      <c r="U2042">
        <v>100608</v>
      </c>
      <c r="V2042">
        <v>-15448.5</v>
      </c>
      <c r="W2042" s="2">
        <v>2.3283100000000002E-10</v>
      </c>
      <c r="X2042" s="5">
        <v>2.3283100000000002E-10</v>
      </c>
      <c r="Y2042">
        <v>0.435338</v>
      </c>
      <c r="Z2042">
        <v>0</v>
      </c>
      <c r="AA2042">
        <v>0.14487</v>
      </c>
      <c r="AB2042">
        <v>1.01487E-4</v>
      </c>
      <c r="AC2042">
        <f t="shared" si="62"/>
        <v>335.09513699999997</v>
      </c>
      <c r="AD2042">
        <f t="shared" si="63"/>
        <v>33.509513699999999</v>
      </c>
    </row>
    <row r="2043" spans="1:30" x14ac:dyDescent="0.3">
      <c r="A2043">
        <v>118</v>
      </c>
      <c r="B2043">
        <v>2021</v>
      </c>
      <c r="C2043">
        <v>4</v>
      </c>
      <c r="D2043">
        <v>13</v>
      </c>
      <c r="E2043" s="1">
        <v>4.1666666666666664E-2</v>
      </c>
      <c r="F2043" t="s">
        <v>8</v>
      </c>
      <c r="G2043">
        <v>16.5</v>
      </c>
      <c r="H2043">
        <v>80.5</v>
      </c>
      <c r="I2043" s="3">
        <v>47.148000000000003</v>
      </c>
      <c r="J2043">
        <v>0.42990499999999998</v>
      </c>
      <c r="K2043">
        <v>1.50743</v>
      </c>
      <c r="L2043" s="4">
        <v>297.09100000000001</v>
      </c>
      <c r="M2043">
        <v>301.07100000000003</v>
      </c>
      <c r="N2043" s="4">
        <v>434.54300000000001</v>
      </c>
      <c r="O2043">
        <v>3255.05</v>
      </c>
      <c r="P2043">
        <v>133.047</v>
      </c>
      <c r="Q2043" s="2">
        <v>4.0783600000000003E-7</v>
      </c>
      <c r="R2043">
        <v>33.6128</v>
      </c>
      <c r="S2043">
        <v>-14308.2</v>
      </c>
      <c r="T2043" s="4">
        <v>30472.7</v>
      </c>
      <c r="U2043">
        <v>100659</v>
      </c>
      <c r="V2043">
        <v>-30011.599999999999</v>
      </c>
      <c r="W2043">
        <v>52277.1</v>
      </c>
      <c r="X2043" s="4">
        <v>36396.6</v>
      </c>
      <c r="Y2043">
        <v>0.38199100000000002</v>
      </c>
      <c r="Z2043" s="2">
        <v>5.4283999999999996E-7</v>
      </c>
      <c r="AA2043">
        <v>0.14488599999999999</v>
      </c>
      <c r="AB2043" s="2">
        <v>7.7717299999999995E-5</v>
      </c>
      <c r="AC2043">
        <f t="shared" si="62"/>
        <v>334.84137700000002</v>
      </c>
      <c r="AD2043">
        <f t="shared" si="63"/>
        <v>33.484137700000005</v>
      </c>
    </row>
    <row r="2044" spans="1:30" x14ac:dyDescent="0.3">
      <c r="A2044">
        <v>118</v>
      </c>
      <c r="B2044">
        <v>2021</v>
      </c>
      <c r="C2044">
        <v>4</v>
      </c>
      <c r="D2044">
        <v>13</v>
      </c>
      <c r="E2044" s="1">
        <v>8.3333333333333329E-2</v>
      </c>
      <c r="F2044" t="s">
        <v>8</v>
      </c>
      <c r="G2044">
        <v>16.5</v>
      </c>
      <c r="H2044">
        <v>80.5</v>
      </c>
      <c r="I2044" s="3">
        <v>46.528599999999997</v>
      </c>
      <c r="J2044">
        <v>0.73525399999999996</v>
      </c>
      <c r="K2044">
        <v>2.0340400000000001</v>
      </c>
      <c r="L2044" s="4">
        <v>297.85899999999998</v>
      </c>
      <c r="M2044">
        <v>302.31700000000001</v>
      </c>
      <c r="N2044" s="4">
        <v>516.17100000000005</v>
      </c>
      <c r="O2044">
        <v>3169.86</v>
      </c>
      <c r="P2044">
        <v>177.05600000000001</v>
      </c>
      <c r="Q2044" s="2">
        <v>2.0391800000000001E-7</v>
      </c>
      <c r="R2044">
        <v>33.253900000000002</v>
      </c>
      <c r="S2044">
        <v>-63858.1</v>
      </c>
      <c r="T2044" s="4">
        <v>349328</v>
      </c>
      <c r="U2044">
        <v>100759</v>
      </c>
      <c r="V2044">
        <v>-135527</v>
      </c>
      <c r="W2044">
        <v>564999</v>
      </c>
      <c r="X2044" s="4">
        <v>417044</v>
      </c>
      <c r="Y2044">
        <v>0.31445200000000001</v>
      </c>
      <c r="Z2044" s="2">
        <v>5.4283999999999996E-7</v>
      </c>
      <c r="AA2044">
        <v>0.144894</v>
      </c>
      <c r="AB2044" s="2">
        <v>3.6806900000000002E-5</v>
      </c>
      <c r="AC2044">
        <f t="shared" si="62"/>
        <v>336.24807299999998</v>
      </c>
      <c r="AD2044">
        <f t="shared" si="63"/>
        <v>33.624807300000001</v>
      </c>
    </row>
    <row r="2045" spans="1:30" x14ac:dyDescent="0.3">
      <c r="A2045">
        <v>118</v>
      </c>
      <c r="B2045">
        <v>2021</v>
      </c>
      <c r="C2045">
        <v>4</v>
      </c>
      <c r="D2045">
        <v>13</v>
      </c>
      <c r="E2045" s="1">
        <v>0.125</v>
      </c>
      <c r="F2045" t="s">
        <v>8</v>
      </c>
      <c r="G2045">
        <v>16.5</v>
      </c>
      <c r="H2045">
        <v>80.5</v>
      </c>
      <c r="I2045" s="3">
        <v>46.178600000000003</v>
      </c>
      <c r="J2045">
        <v>0.47648299999999999</v>
      </c>
      <c r="K2045">
        <v>2.0645199999999999</v>
      </c>
      <c r="L2045" s="4">
        <v>297.77600000000001</v>
      </c>
      <c r="M2045">
        <v>302.75</v>
      </c>
      <c r="N2045" s="4">
        <v>681.04899999999998</v>
      </c>
      <c r="O2045">
        <v>2261.46</v>
      </c>
      <c r="P2045">
        <v>307.46300000000002</v>
      </c>
      <c r="Q2045">
        <v>0</v>
      </c>
      <c r="R2045">
        <v>32.929600000000001</v>
      </c>
      <c r="S2045">
        <v>-189821</v>
      </c>
      <c r="T2045" s="4">
        <v>962549</v>
      </c>
      <c r="U2045">
        <v>100814</v>
      </c>
      <c r="V2045">
        <v>-392014</v>
      </c>
      <c r="W2045" s="2">
        <v>1367450</v>
      </c>
      <c r="X2045" s="5">
        <v>1148070</v>
      </c>
      <c r="Y2045">
        <v>0.29583599999999999</v>
      </c>
      <c r="Z2045">
        <v>0</v>
      </c>
      <c r="AA2045">
        <v>0.144902</v>
      </c>
      <c r="AB2045" s="2">
        <v>-3.3358000000000001E-5</v>
      </c>
      <c r="AC2045">
        <f t="shared" si="62"/>
        <v>336.72047200000003</v>
      </c>
      <c r="AD2045">
        <f t="shared" si="63"/>
        <v>33.672047200000002</v>
      </c>
    </row>
    <row r="2046" spans="1:30" x14ac:dyDescent="0.3">
      <c r="A2046">
        <v>118</v>
      </c>
      <c r="B2046">
        <v>2021</v>
      </c>
      <c r="C2046">
        <v>4</v>
      </c>
      <c r="D2046">
        <v>13</v>
      </c>
      <c r="E2046" s="1">
        <v>0.16666666666666666</v>
      </c>
      <c r="F2046" t="s">
        <v>8</v>
      </c>
      <c r="G2046">
        <v>16.5</v>
      </c>
      <c r="H2046">
        <v>80.5</v>
      </c>
      <c r="I2046" s="3">
        <v>45.767200000000003</v>
      </c>
      <c r="J2046">
        <v>0.107835</v>
      </c>
      <c r="K2046">
        <v>2.06277</v>
      </c>
      <c r="L2046" s="4">
        <v>297.46600000000001</v>
      </c>
      <c r="M2046">
        <v>302.94200000000001</v>
      </c>
      <c r="N2046" s="4">
        <v>902.721</v>
      </c>
      <c r="O2046">
        <v>1783.46</v>
      </c>
      <c r="P2046">
        <v>343.97899999999998</v>
      </c>
      <c r="Q2046">
        <v>0</v>
      </c>
      <c r="R2046">
        <v>32.303699999999999</v>
      </c>
      <c r="S2046">
        <v>-360591</v>
      </c>
      <c r="T2046" s="5">
        <v>1604910</v>
      </c>
      <c r="U2046">
        <v>100824</v>
      </c>
      <c r="V2046">
        <v>-656763</v>
      </c>
      <c r="W2046" s="2">
        <v>2188260</v>
      </c>
      <c r="X2046" s="5">
        <v>1917000</v>
      </c>
      <c r="Y2046">
        <v>0.103307</v>
      </c>
      <c r="Z2046">
        <v>0</v>
      </c>
      <c r="AA2046">
        <v>0.14491000000000001</v>
      </c>
      <c r="AB2046" s="2">
        <v>-3.0386899999999999E-5</v>
      </c>
      <c r="AC2046">
        <f t="shared" si="62"/>
        <v>336.917102</v>
      </c>
      <c r="AD2046">
        <f t="shared" si="63"/>
        <v>33.691710200000003</v>
      </c>
    </row>
    <row r="2047" spans="1:30" x14ac:dyDescent="0.3">
      <c r="A2047">
        <v>118</v>
      </c>
      <c r="B2047">
        <v>2021</v>
      </c>
      <c r="C2047">
        <v>4</v>
      </c>
      <c r="D2047">
        <v>13</v>
      </c>
      <c r="E2047" s="1">
        <v>0.20833333333333334</v>
      </c>
      <c r="F2047" t="s">
        <v>8</v>
      </c>
      <c r="G2047">
        <v>16.5</v>
      </c>
      <c r="H2047">
        <v>80.5</v>
      </c>
      <c r="I2047" s="3">
        <v>45.342599999999997</v>
      </c>
      <c r="J2047">
        <v>-0.117494</v>
      </c>
      <c r="K2047">
        <v>1.88828</v>
      </c>
      <c r="L2047" s="4">
        <v>296.67700000000002</v>
      </c>
      <c r="M2047">
        <v>306.06200000000001</v>
      </c>
      <c r="N2047" s="4">
        <v>1176.18</v>
      </c>
      <c r="O2047">
        <v>1619.41</v>
      </c>
      <c r="P2047">
        <v>333.28300000000002</v>
      </c>
      <c r="Q2047" s="2">
        <v>1.8556500000000001E-5</v>
      </c>
      <c r="R2047">
        <v>31.443999999999999</v>
      </c>
      <c r="S2047">
        <v>-576888</v>
      </c>
      <c r="T2047" s="5">
        <v>2337530</v>
      </c>
      <c r="U2047">
        <v>100779</v>
      </c>
      <c r="V2047">
        <v>-962972</v>
      </c>
      <c r="W2047" s="2">
        <v>2853520</v>
      </c>
      <c r="X2047" s="5">
        <v>2766720</v>
      </c>
      <c r="Y2047">
        <v>0.14676600000000001</v>
      </c>
      <c r="Z2047" s="2">
        <v>1.8728000000000001E-5</v>
      </c>
      <c r="AA2047">
        <v>0.145006</v>
      </c>
      <c r="AB2047" s="2">
        <v>-4.1928599999999997E-5</v>
      </c>
      <c r="AC2047">
        <f t="shared" si="62"/>
        <v>340.31201900000002</v>
      </c>
      <c r="AD2047">
        <f t="shared" si="63"/>
        <v>34.031201899999999</v>
      </c>
    </row>
    <row r="2048" spans="1:30" x14ac:dyDescent="0.3">
      <c r="A2048">
        <v>118</v>
      </c>
      <c r="B2048">
        <v>2021</v>
      </c>
      <c r="C2048">
        <v>4</v>
      </c>
      <c r="D2048">
        <v>13</v>
      </c>
      <c r="E2048" s="1">
        <v>0.25</v>
      </c>
      <c r="F2048" t="s">
        <v>8</v>
      </c>
      <c r="G2048">
        <v>16.5</v>
      </c>
      <c r="H2048">
        <v>80.5</v>
      </c>
      <c r="I2048" s="3">
        <v>46.053199999999997</v>
      </c>
      <c r="J2048">
        <v>-0.532721</v>
      </c>
      <c r="K2048">
        <v>1.5740000000000001</v>
      </c>
      <c r="L2048" s="4">
        <v>296.01299999999998</v>
      </c>
      <c r="M2048">
        <v>308.18400000000003</v>
      </c>
      <c r="N2048" s="4">
        <v>1509.67</v>
      </c>
      <c r="O2048">
        <v>1406.01</v>
      </c>
      <c r="P2048">
        <v>298.03300000000002</v>
      </c>
      <c r="Q2048" s="2">
        <v>3.0995499999999998E-5</v>
      </c>
      <c r="R2048">
        <v>31.900400000000001</v>
      </c>
      <c r="S2048">
        <v>-731932</v>
      </c>
      <c r="T2048" s="5">
        <v>2721930</v>
      </c>
      <c r="U2048">
        <v>100705</v>
      </c>
      <c r="V2048" s="2">
        <v>-1099340</v>
      </c>
      <c r="W2048" s="2">
        <v>3295490</v>
      </c>
      <c r="X2048" s="5">
        <v>3223310</v>
      </c>
      <c r="Y2048">
        <v>9.6684099999999995E-2</v>
      </c>
      <c r="Z2048" s="2">
        <v>3.0941900000000003E-5</v>
      </c>
      <c r="AA2048">
        <v>0.145174</v>
      </c>
      <c r="AB2048" s="2">
        <v>-5.5891700000000002E-6</v>
      </c>
      <c r="AC2048">
        <f t="shared" si="62"/>
        <v>342.61501099999998</v>
      </c>
      <c r="AD2048">
        <f t="shared" si="63"/>
        <v>34.261501099999997</v>
      </c>
    </row>
    <row r="2049" spans="1:30" x14ac:dyDescent="0.3">
      <c r="A2049">
        <v>118</v>
      </c>
      <c r="B2049">
        <v>2021</v>
      </c>
      <c r="C2049">
        <v>4</v>
      </c>
      <c r="D2049">
        <v>13</v>
      </c>
      <c r="E2049" s="1">
        <v>0.29166666666666669</v>
      </c>
      <c r="F2049" t="s">
        <v>8</v>
      </c>
      <c r="G2049">
        <v>16.5</v>
      </c>
      <c r="H2049">
        <v>80.5</v>
      </c>
      <c r="I2049" s="3">
        <v>48.295400000000001</v>
      </c>
      <c r="J2049">
        <v>-0.69753699999999996</v>
      </c>
      <c r="K2049">
        <v>1.0670200000000001</v>
      </c>
      <c r="L2049" s="4">
        <v>295.73200000000003</v>
      </c>
      <c r="M2049">
        <v>308.76499999999999</v>
      </c>
      <c r="N2049" s="4">
        <v>1881.06</v>
      </c>
      <c r="O2049">
        <v>1396.86</v>
      </c>
      <c r="P2049">
        <v>181.48099999999999</v>
      </c>
      <c r="Q2049" s="2">
        <v>1.6925199999999998E-5</v>
      </c>
      <c r="R2049">
        <v>31.952100000000002</v>
      </c>
      <c r="S2049">
        <v>-849181</v>
      </c>
      <c r="T2049" s="5">
        <v>2935630</v>
      </c>
      <c r="U2049">
        <v>100589</v>
      </c>
      <c r="V2049" s="2">
        <v>-1130740</v>
      </c>
      <c r="W2049" s="2">
        <v>3482180</v>
      </c>
      <c r="X2049" s="5">
        <v>3472080</v>
      </c>
      <c r="Y2049">
        <v>0.22555</v>
      </c>
      <c r="Z2049" s="2">
        <v>1.7099500000000001E-5</v>
      </c>
      <c r="AA2049">
        <v>0.14529500000000001</v>
      </c>
      <c r="AB2049">
        <v>-2.39282E-4</v>
      </c>
      <c r="AC2049">
        <f t="shared" si="62"/>
        <v>343.240904</v>
      </c>
      <c r="AD2049">
        <f t="shared" si="63"/>
        <v>34.324090400000003</v>
      </c>
    </row>
    <row r="2050" spans="1:30" x14ac:dyDescent="0.3">
      <c r="A2050">
        <v>118</v>
      </c>
      <c r="B2050">
        <v>2021</v>
      </c>
      <c r="C2050">
        <v>4</v>
      </c>
      <c r="D2050">
        <v>13</v>
      </c>
      <c r="E2050" s="1">
        <v>0.33333333333333331</v>
      </c>
      <c r="F2050" t="s">
        <v>8</v>
      </c>
      <c r="G2050">
        <v>16.5</v>
      </c>
      <c r="H2050">
        <v>80.5</v>
      </c>
      <c r="I2050" s="3">
        <v>48.177</v>
      </c>
      <c r="J2050">
        <v>-0.73456200000000005</v>
      </c>
      <c r="K2050">
        <v>0.76114800000000005</v>
      </c>
      <c r="L2050" s="4">
        <v>295.11700000000002</v>
      </c>
      <c r="M2050">
        <v>309.98399999999998</v>
      </c>
      <c r="N2050" s="4">
        <v>2247.9899999999998</v>
      </c>
      <c r="O2050">
        <v>1647.51</v>
      </c>
      <c r="P2050">
        <v>85.376800000000003</v>
      </c>
      <c r="Q2050" s="2">
        <v>2.4470200000000002E-6</v>
      </c>
      <c r="R2050">
        <v>32.3626</v>
      </c>
      <c r="S2050">
        <v>-809582</v>
      </c>
      <c r="T2050" s="5">
        <v>2676780</v>
      </c>
      <c r="U2050">
        <v>100482</v>
      </c>
      <c r="V2050" s="2">
        <v>-1005390</v>
      </c>
      <c r="W2050" s="2">
        <v>3382330</v>
      </c>
      <c r="X2050" s="5">
        <v>3173970</v>
      </c>
      <c r="Y2050">
        <v>0.23510300000000001</v>
      </c>
      <c r="Z2050" s="2">
        <v>2.44278E-6</v>
      </c>
      <c r="AA2050">
        <v>0.145311</v>
      </c>
      <c r="AB2050">
        <v>-1.6317400000000001E-4</v>
      </c>
      <c r="AC2050">
        <f t="shared" si="62"/>
        <v>344.55289899999997</v>
      </c>
      <c r="AD2050">
        <f t="shared" si="63"/>
        <v>34.455289899999997</v>
      </c>
    </row>
    <row r="2051" spans="1:30" x14ac:dyDescent="0.3">
      <c r="A2051">
        <v>118</v>
      </c>
      <c r="B2051">
        <v>2021</v>
      </c>
      <c r="C2051">
        <v>4</v>
      </c>
      <c r="D2051">
        <v>13</v>
      </c>
      <c r="E2051" s="1">
        <v>0.375</v>
      </c>
      <c r="F2051" t="s">
        <v>8</v>
      </c>
      <c r="G2051">
        <v>16.5</v>
      </c>
      <c r="H2051">
        <v>80.5</v>
      </c>
      <c r="I2051" s="3">
        <v>48.492800000000003</v>
      </c>
      <c r="J2051">
        <v>-0.62786900000000001</v>
      </c>
      <c r="K2051">
        <v>1.22048</v>
      </c>
      <c r="L2051" s="4">
        <v>294.78500000000003</v>
      </c>
      <c r="M2051">
        <v>311.27600000000001</v>
      </c>
      <c r="N2051" s="4">
        <v>2322.71</v>
      </c>
      <c r="O2051">
        <v>1531.39</v>
      </c>
      <c r="P2051">
        <v>46.327800000000003</v>
      </c>
      <c r="Q2051" s="2">
        <v>4.0783600000000004E-6</v>
      </c>
      <c r="R2051">
        <v>34.452500000000001</v>
      </c>
      <c r="S2051">
        <v>-794578</v>
      </c>
      <c r="T2051" s="5">
        <v>2512500</v>
      </c>
      <c r="U2051">
        <v>100320</v>
      </c>
      <c r="V2051">
        <v>-908178</v>
      </c>
      <c r="W2051" s="2">
        <v>3012500</v>
      </c>
      <c r="X2051" s="5">
        <v>2977230</v>
      </c>
      <c r="Y2051">
        <v>0.349213</v>
      </c>
      <c r="Z2051" s="2">
        <v>7.5997700000000001E-6</v>
      </c>
      <c r="AA2051">
        <v>0.145343</v>
      </c>
      <c r="AB2051">
        <v>-2.6739299999999999E-4</v>
      </c>
      <c r="AC2051">
        <f t="shared" ref="AC2051:AC2114" si="64">0.5 * (M2051 + 61 + (M2051 - 68) * 1.2 + L2051 * 0.094)</f>
        <v>345.95849500000003</v>
      </c>
      <c r="AD2051">
        <f t="shared" ref="AD2051:AD2114" si="65">(AC2051/10)</f>
        <v>34.5958495</v>
      </c>
    </row>
    <row r="2052" spans="1:30" x14ac:dyDescent="0.3">
      <c r="A2052">
        <v>118</v>
      </c>
      <c r="B2052">
        <v>2021</v>
      </c>
      <c r="C2052">
        <v>4</v>
      </c>
      <c r="D2052">
        <v>13</v>
      </c>
      <c r="E2052" s="1">
        <v>0.41666666666666669</v>
      </c>
      <c r="F2052" t="s">
        <v>8</v>
      </c>
      <c r="G2052">
        <v>16.5</v>
      </c>
      <c r="H2052">
        <v>80.5</v>
      </c>
      <c r="I2052" s="3">
        <v>48.013800000000003</v>
      </c>
      <c r="J2052">
        <v>1.90571E-2</v>
      </c>
      <c r="K2052">
        <v>0.48786099999999999</v>
      </c>
      <c r="L2052" s="4">
        <v>293.49099999999999</v>
      </c>
      <c r="M2052">
        <v>310.48099999999999</v>
      </c>
      <c r="N2052" s="4">
        <v>2033.02</v>
      </c>
      <c r="O2052">
        <v>438.67599999999999</v>
      </c>
      <c r="P2052">
        <v>50.127400000000002</v>
      </c>
      <c r="Q2052" s="2">
        <v>2.3858399999999998E-5</v>
      </c>
      <c r="R2052">
        <v>37.814</v>
      </c>
      <c r="S2052">
        <v>-639792</v>
      </c>
      <c r="T2052" s="5">
        <v>1834230</v>
      </c>
      <c r="U2052">
        <v>100237</v>
      </c>
      <c r="V2052">
        <v>-593054</v>
      </c>
      <c r="W2052" s="2">
        <v>2421820</v>
      </c>
      <c r="X2052" s="5">
        <v>2174870</v>
      </c>
      <c r="Y2052">
        <v>0.155891</v>
      </c>
      <c r="Z2052" s="2">
        <v>2.5784900000000001E-5</v>
      </c>
      <c r="AA2052">
        <v>0.147733</v>
      </c>
      <c r="AB2052">
        <v>-2.6727899999999999E-4</v>
      </c>
      <c r="AC2052">
        <f t="shared" si="64"/>
        <v>345.02317700000003</v>
      </c>
      <c r="AD2052">
        <f t="shared" si="65"/>
        <v>34.502317700000006</v>
      </c>
    </row>
    <row r="2053" spans="1:30" x14ac:dyDescent="0.3">
      <c r="A2053">
        <v>118</v>
      </c>
      <c r="B2053">
        <v>2021</v>
      </c>
      <c r="C2053">
        <v>4</v>
      </c>
      <c r="D2053">
        <v>13</v>
      </c>
      <c r="E2053" s="1">
        <v>0.45833333333333331</v>
      </c>
      <c r="F2053" t="s">
        <v>8</v>
      </c>
      <c r="G2053">
        <v>16.5</v>
      </c>
      <c r="H2053">
        <v>80.5</v>
      </c>
      <c r="I2053" s="3">
        <v>48.761299999999999</v>
      </c>
      <c r="J2053">
        <v>-1.0028900000000001</v>
      </c>
      <c r="K2053">
        <v>6.00609E-2</v>
      </c>
      <c r="L2053" s="4">
        <v>294.07799999999997</v>
      </c>
      <c r="M2053">
        <v>309.75200000000001</v>
      </c>
      <c r="N2053" s="4">
        <v>2032.88</v>
      </c>
      <c r="O2053">
        <v>409.59100000000001</v>
      </c>
      <c r="P2053">
        <v>3.79962</v>
      </c>
      <c r="Q2053" s="2">
        <v>4.6697199999999997E-5</v>
      </c>
      <c r="R2053">
        <v>37.4925</v>
      </c>
      <c r="S2053">
        <v>-369098</v>
      </c>
      <c r="T2053" s="4">
        <v>858554</v>
      </c>
      <c r="U2053">
        <v>100181</v>
      </c>
      <c r="V2053">
        <v>-226325</v>
      </c>
      <c r="W2053" s="2">
        <v>1662010</v>
      </c>
      <c r="X2053" s="5">
        <v>1016360</v>
      </c>
      <c r="Y2053">
        <v>0.39703699999999997</v>
      </c>
      <c r="Z2053" s="2">
        <v>4.6684300000000003E-5</v>
      </c>
      <c r="AA2053">
        <v>0.15130299999999999</v>
      </c>
      <c r="AB2053">
        <v>-1.8934299999999999E-4</v>
      </c>
      <c r="AC2053">
        <f t="shared" si="64"/>
        <v>344.24886599999996</v>
      </c>
      <c r="AD2053">
        <f t="shared" si="65"/>
        <v>34.424886599999994</v>
      </c>
    </row>
    <row r="2054" spans="1:30" x14ac:dyDescent="0.3">
      <c r="A2054">
        <v>118</v>
      </c>
      <c r="B2054">
        <v>2021</v>
      </c>
      <c r="C2054">
        <v>4</v>
      </c>
      <c r="D2054">
        <v>13</v>
      </c>
      <c r="E2054" s="1">
        <v>0.5</v>
      </c>
      <c r="F2054" t="s">
        <v>8</v>
      </c>
      <c r="G2054">
        <v>16.5</v>
      </c>
      <c r="H2054">
        <v>80.5</v>
      </c>
      <c r="I2054" s="3">
        <v>48.095399999999998</v>
      </c>
      <c r="J2054">
        <v>-2.2143299999999999</v>
      </c>
      <c r="K2054">
        <v>0.80354300000000001</v>
      </c>
      <c r="L2054" s="4">
        <v>296.20499999999998</v>
      </c>
      <c r="M2054">
        <v>306.07100000000003</v>
      </c>
      <c r="N2054" s="4">
        <v>1043.47</v>
      </c>
      <c r="O2054">
        <v>212.74700000000001</v>
      </c>
      <c r="P2054">
        <v>54.033900000000003</v>
      </c>
      <c r="Q2054">
        <v>2.5173700000000001E-3</v>
      </c>
      <c r="R2054">
        <v>37.910200000000003</v>
      </c>
      <c r="S2054">
        <v>-541363</v>
      </c>
      <c r="T2054" s="4">
        <v>531333</v>
      </c>
      <c r="U2054">
        <v>100209</v>
      </c>
      <c r="V2054">
        <v>-41347</v>
      </c>
      <c r="W2054">
        <v>832193</v>
      </c>
      <c r="X2054" s="4">
        <v>640440</v>
      </c>
      <c r="Y2054">
        <v>0.35214299999999998</v>
      </c>
      <c r="Z2054">
        <v>2.5421200000000001E-3</v>
      </c>
      <c r="AA2054">
        <v>0.151479</v>
      </c>
      <c r="AB2054" s="2">
        <v>-3.6557699999999997E-5</v>
      </c>
      <c r="AC2054">
        <f t="shared" si="64"/>
        <v>340.299735</v>
      </c>
      <c r="AD2054">
        <f t="shared" si="65"/>
        <v>34.029973499999997</v>
      </c>
    </row>
    <row r="2055" spans="1:30" x14ac:dyDescent="0.3">
      <c r="A2055">
        <v>118</v>
      </c>
      <c r="B2055">
        <v>2021</v>
      </c>
      <c r="C2055">
        <v>4</v>
      </c>
      <c r="D2055">
        <v>13</v>
      </c>
      <c r="E2055" s="1">
        <v>0.54166666666666663</v>
      </c>
      <c r="F2055" t="s">
        <v>8</v>
      </c>
      <c r="G2055">
        <v>16.5</v>
      </c>
      <c r="H2055">
        <v>80.5</v>
      </c>
      <c r="I2055" s="3">
        <v>49.3718</v>
      </c>
      <c r="J2055">
        <v>-1.8795200000000001</v>
      </c>
      <c r="K2055">
        <v>1.5750500000000001</v>
      </c>
      <c r="L2055" s="4">
        <v>295.34199999999998</v>
      </c>
      <c r="M2055">
        <v>306.72199999999998</v>
      </c>
      <c r="N2055" s="4">
        <v>754.423</v>
      </c>
      <c r="O2055">
        <v>442.48899999999998</v>
      </c>
      <c r="P2055">
        <v>243.602</v>
      </c>
      <c r="Q2055">
        <v>0</v>
      </c>
      <c r="R2055">
        <v>36.7059</v>
      </c>
      <c r="S2055">
        <v>-225553</v>
      </c>
      <c r="T2055" s="4">
        <v>67981.8</v>
      </c>
      <c r="U2055">
        <v>100282</v>
      </c>
      <c r="V2055">
        <v>2534.41</v>
      </c>
      <c r="W2055">
        <v>150965</v>
      </c>
      <c r="X2055" s="4">
        <v>79909.2</v>
      </c>
      <c r="Y2055">
        <v>0.353211</v>
      </c>
      <c r="Z2055">
        <v>0</v>
      </c>
      <c r="AA2055">
        <v>0.151447</v>
      </c>
      <c r="AB2055" s="2">
        <v>-9.7580599999999999E-5</v>
      </c>
      <c r="AC2055">
        <f t="shared" si="64"/>
        <v>340.97527400000001</v>
      </c>
      <c r="AD2055">
        <f t="shared" si="65"/>
        <v>34.097527400000004</v>
      </c>
    </row>
    <row r="2056" spans="1:30" x14ac:dyDescent="0.3">
      <c r="A2056">
        <v>118</v>
      </c>
      <c r="B2056">
        <v>2021</v>
      </c>
      <c r="C2056">
        <v>4</v>
      </c>
      <c r="D2056">
        <v>13</v>
      </c>
      <c r="E2056" s="1">
        <v>0.58333333333333337</v>
      </c>
      <c r="F2056" t="s">
        <v>8</v>
      </c>
      <c r="G2056">
        <v>16.5</v>
      </c>
      <c r="H2056">
        <v>80.5</v>
      </c>
      <c r="I2056" s="3">
        <v>49.588500000000003</v>
      </c>
      <c r="J2056">
        <v>-1.69798</v>
      </c>
      <c r="K2056">
        <v>2.7165499999999998</v>
      </c>
      <c r="L2056" s="4">
        <v>294.84699999999998</v>
      </c>
      <c r="M2056">
        <v>304.72500000000002</v>
      </c>
      <c r="N2056" s="4">
        <v>576.84500000000003</v>
      </c>
      <c r="O2056">
        <v>1008.83</v>
      </c>
      <c r="P2056">
        <v>177.346</v>
      </c>
      <c r="Q2056">
        <v>0</v>
      </c>
      <c r="R2056">
        <v>37.7179</v>
      </c>
      <c r="S2056">
        <v>-78449.8</v>
      </c>
      <c r="T2056" s="4">
        <v>0</v>
      </c>
      <c r="U2056">
        <v>100404</v>
      </c>
      <c r="V2056">
        <v>1112.68</v>
      </c>
      <c r="W2056" s="2">
        <v>2.3283100000000002E-10</v>
      </c>
      <c r="X2056" s="5">
        <v>2.3283100000000002E-10</v>
      </c>
      <c r="Y2056">
        <v>0.39190900000000001</v>
      </c>
      <c r="Z2056">
        <v>0</v>
      </c>
      <c r="AA2056">
        <v>0.151423</v>
      </c>
      <c r="AB2056">
        <v>-1.10951E-4</v>
      </c>
      <c r="AC2056">
        <f t="shared" si="64"/>
        <v>338.75530900000001</v>
      </c>
      <c r="AD2056">
        <f t="shared" si="65"/>
        <v>33.875530900000001</v>
      </c>
    </row>
    <row r="2057" spans="1:30" x14ac:dyDescent="0.3">
      <c r="A2057">
        <v>118</v>
      </c>
      <c r="B2057">
        <v>2021</v>
      </c>
      <c r="C2057">
        <v>4</v>
      </c>
      <c r="D2057">
        <v>13</v>
      </c>
      <c r="E2057" s="1">
        <v>0.625</v>
      </c>
      <c r="F2057" t="s">
        <v>8</v>
      </c>
      <c r="G2057">
        <v>16.5</v>
      </c>
      <c r="H2057">
        <v>80.5</v>
      </c>
      <c r="I2057" s="3">
        <v>49.811399999999999</v>
      </c>
      <c r="J2057">
        <v>-1.2102999999999999</v>
      </c>
      <c r="K2057">
        <v>3.4418199999999999</v>
      </c>
      <c r="L2057" s="4">
        <v>295.19200000000001</v>
      </c>
      <c r="M2057">
        <v>303.28800000000001</v>
      </c>
      <c r="N2057" s="4">
        <v>503.54199999999997</v>
      </c>
      <c r="O2057">
        <v>1591.3</v>
      </c>
      <c r="P2057">
        <v>203.04300000000001</v>
      </c>
      <c r="Q2057">
        <v>0</v>
      </c>
      <c r="R2057">
        <v>38.013500000000001</v>
      </c>
      <c r="S2057">
        <v>-53081.9</v>
      </c>
      <c r="T2057" s="4">
        <v>0</v>
      </c>
      <c r="U2057">
        <v>100530</v>
      </c>
      <c r="V2057">
        <v>5301.01</v>
      </c>
      <c r="W2057" s="2">
        <v>2.3283100000000002E-10</v>
      </c>
      <c r="X2057" s="5">
        <v>2.3283100000000002E-10</v>
      </c>
      <c r="Y2057">
        <v>0.35376099999999999</v>
      </c>
      <c r="Z2057">
        <v>0</v>
      </c>
      <c r="AA2057">
        <v>0.151391</v>
      </c>
      <c r="AB2057">
        <v>-2.5048099999999999E-4</v>
      </c>
      <c r="AC2057">
        <f t="shared" si="64"/>
        <v>337.19082400000002</v>
      </c>
      <c r="AD2057">
        <f t="shared" si="65"/>
        <v>33.719082400000005</v>
      </c>
    </row>
    <row r="2058" spans="1:30" x14ac:dyDescent="0.3">
      <c r="A2058">
        <v>118</v>
      </c>
      <c r="B2058">
        <v>2021</v>
      </c>
      <c r="C2058">
        <v>4</v>
      </c>
      <c r="D2058">
        <v>13</v>
      </c>
      <c r="E2058" s="1">
        <v>0.66666666666666663</v>
      </c>
      <c r="F2058" t="s">
        <v>8</v>
      </c>
      <c r="G2058">
        <v>16.5</v>
      </c>
      <c r="H2058">
        <v>80.5</v>
      </c>
      <c r="I2058" s="3">
        <v>51.179900000000004</v>
      </c>
      <c r="J2058">
        <v>-0.6633</v>
      </c>
      <c r="K2058">
        <v>2.8931399999999998</v>
      </c>
      <c r="L2058" s="4">
        <v>294.73500000000001</v>
      </c>
      <c r="M2058">
        <v>303.45400000000001</v>
      </c>
      <c r="N2058" s="4">
        <v>439.27</v>
      </c>
      <c r="O2058">
        <v>1987.28</v>
      </c>
      <c r="P2058">
        <v>299.22300000000001</v>
      </c>
      <c r="Q2058">
        <v>0</v>
      </c>
      <c r="R2058">
        <v>38.383899999999997</v>
      </c>
      <c r="S2058">
        <v>-43130.7</v>
      </c>
      <c r="T2058" s="4">
        <v>0</v>
      </c>
      <c r="U2058">
        <v>100630</v>
      </c>
      <c r="V2058">
        <v>6031.09</v>
      </c>
      <c r="W2058" s="2">
        <v>2.3283100000000002E-10</v>
      </c>
      <c r="X2058" s="5">
        <v>2.3283100000000002E-10</v>
      </c>
      <c r="Y2058">
        <v>0.41992600000000002</v>
      </c>
      <c r="Z2058">
        <v>0</v>
      </c>
      <c r="AA2058">
        <v>0.15137500000000001</v>
      </c>
      <c r="AB2058" s="2">
        <v>-8.2267699999999998E-5</v>
      </c>
      <c r="AC2058">
        <f t="shared" si="64"/>
        <v>337.35194500000006</v>
      </c>
      <c r="AD2058">
        <f t="shared" si="65"/>
        <v>33.735194500000006</v>
      </c>
    </row>
    <row r="2059" spans="1:30" x14ac:dyDescent="0.3">
      <c r="A2059">
        <v>118</v>
      </c>
      <c r="B2059">
        <v>2021</v>
      </c>
      <c r="C2059">
        <v>4</v>
      </c>
      <c r="D2059">
        <v>13</v>
      </c>
      <c r="E2059" s="1">
        <v>0.70833333333333337</v>
      </c>
      <c r="F2059" t="s">
        <v>8</v>
      </c>
      <c r="G2059">
        <v>16.5</v>
      </c>
      <c r="H2059">
        <v>80.5</v>
      </c>
      <c r="I2059" s="3">
        <v>51.965899999999998</v>
      </c>
      <c r="J2059">
        <v>-0.63065499999999997</v>
      </c>
      <c r="K2059">
        <v>2.8486400000000001</v>
      </c>
      <c r="L2059" s="4">
        <v>294.697</v>
      </c>
      <c r="M2059">
        <v>302.68400000000003</v>
      </c>
      <c r="N2059" s="4">
        <v>405.899</v>
      </c>
      <c r="O2059">
        <v>2183.79</v>
      </c>
      <c r="P2059">
        <v>341.858</v>
      </c>
      <c r="Q2059">
        <v>0</v>
      </c>
      <c r="R2059">
        <v>38.2288</v>
      </c>
      <c r="S2059">
        <v>-49214.8</v>
      </c>
      <c r="T2059" s="4">
        <v>0</v>
      </c>
      <c r="U2059">
        <v>100671</v>
      </c>
      <c r="V2059">
        <v>17673.900000000001</v>
      </c>
      <c r="W2059" s="2">
        <v>2.3283100000000002E-10</v>
      </c>
      <c r="X2059" s="5">
        <v>2.3283100000000002E-10</v>
      </c>
      <c r="Y2059">
        <v>0.27325199999999999</v>
      </c>
      <c r="Z2059">
        <v>0</v>
      </c>
      <c r="AA2059">
        <v>0.151367</v>
      </c>
      <c r="AB2059">
        <v>1.94964E-4</v>
      </c>
      <c r="AC2059">
        <f t="shared" si="64"/>
        <v>336.50315900000004</v>
      </c>
      <c r="AD2059">
        <f t="shared" si="65"/>
        <v>33.650315900000003</v>
      </c>
    </row>
    <row r="2060" spans="1:30" x14ac:dyDescent="0.3">
      <c r="A2060">
        <v>118</v>
      </c>
      <c r="B2060">
        <v>2021</v>
      </c>
      <c r="C2060">
        <v>4</v>
      </c>
      <c r="D2060">
        <v>13</v>
      </c>
      <c r="E2060" s="1">
        <v>0.75</v>
      </c>
      <c r="F2060" t="s">
        <v>8</v>
      </c>
      <c r="G2060">
        <v>16.5</v>
      </c>
      <c r="H2060">
        <v>80.5</v>
      </c>
      <c r="I2060" s="3">
        <v>51.921999999999997</v>
      </c>
      <c r="J2060">
        <v>-0.43199900000000002</v>
      </c>
      <c r="K2060">
        <v>2.5536300000000001</v>
      </c>
      <c r="L2060" s="4">
        <v>295.37799999999999</v>
      </c>
      <c r="M2060">
        <v>301.96499999999997</v>
      </c>
      <c r="N2060" s="4">
        <v>387.76799999999997</v>
      </c>
      <c r="O2060">
        <v>2414.41</v>
      </c>
      <c r="P2060">
        <v>304.67099999999999</v>
      </c>
      <c r="Q2060">
        <v>0</v>
      </c>
      <c r="R2060">
        <v>37.769500000000001</v>
      </c>
      <c r="S2060">
        <v>-42099.4</v>
      </c>
      <c r="T2060" s="4">
        <v>0</v>
      </c>
      <c r="U2060">
        <v>100656</v>
      </c>
      <c r="V2060">
        <v>23668.2</v>
      </c>
      <c r="W2060" s="2">
        <v>2.3283100000000002E-10</v>
      </c>
      <c r="X2060" s="5">
        <v>2.3283100000000002E-10</v>
      </c>
      <c r="Y2060">
        <v>0.33953899999999998</v>
      </c>
      <c r="Z2060">
        <v>0</v>
      </c>
      <c r="AA2060">
        <v>0.151335</v>
      </c>
      <c r="AB2060">
        <v>1.05943E-4</v>
      </c>
      <c r="AC2060">
        <f t="shared" si="64"/>
        <v>335.74426599999998</v>
      </c>
      <c r="AD2060">
        <f t="shared" si="65"/>
        <v>33.574426599999995</v>
      </c>
    </row>
    <row r="2061" spans="1:30" x14ac:dyDescent="0.3">
      <c r="A2061">
        <v>118</v>
      </c>
      <c r="B2061">
        <v>2021</v>
      </c>
      <c r="C2061">
        <v>4</v>
      </c>
      <c r="D2061">
        <v>13</v>
      </c>
      <c r="E2061" s="1">
        <v>0.79166666666666663</v>
      </c>
      <c r="F2061" t="s">
        <v>8</v>
      </c>
      <c r="G2061">
        <v>16.5</v>
      </c>
      <c r="H2061">
        <v>80.5</v>
      </c>
      <c r="I2061" s="3">
        <v>51.5045</v>
      </c>
      <c r="J2061">
        <v>-0.31216899999999997</v>
      </c>
      <c r="K2061">
        <v>2.2151800000000001</v>
      </c>
      <c r="L2061" s="4">
        <v>296.09300000000002</v>
      </c>
      <c r="M2061">
        <v>301.88299999999998</v>
      </c>
      <c r="N2061" s="4">
        <v>380.36</v>
      </c>
      <c r="O2061">
        <v>2615.7199999999998</v>
      </c>
      <c r="P2061">
        <v>429.32600000000002</v>
      </c>
      <c r="Q2061">
        <v>0</v>
      </c>
      <c r="R2061">
        <v>37.783900000000003</v>
      </c>
      <c r="S2061">
        <v>-17350.2</v>
      </c>
      <c r="T2061" s="4">
        <v>0</v>
      </c>
      <c r="U2061">
        <v>100613</v>
      </c>
      <c r="V2061">
        <v>7798.64</v>
      </c>
      <c r="W2061" s="2">
        <v>2.3283100000000002E-10</v>
      </c>
      <c r="X2061" s="5">
        <v>2.3283100000000002E-10</v>
      </c>
      <c r="Y2061">
        <v>0.341858</v>
      </c>
      <c r="Z2061">
        <v>0</v>
      </c>
      <c r="AA2061">
        <v>0.151335</v>
      </c>
      <c r="AB2061" s="2">
        <v>9.6229899999999998E-5</v>
      </c>
      <c r="AC2061">
        <f t="shared" si="64"/>
        <v>335.68767100000002</v>
      </c>
      <c r="AD2061">
        <f t="shared" si="65"/>
        <v>33.568767100000002</v>
      </c>
    </row>
    <row r="2062" spans="1:30" x14ac:dyDescent="0.3">
      <c r="A2062">
        <v>118</v>
      </c>
      <c r="B2062">
        <v>2021</v>
      </c>
      <c r="C2062">
        <v>4</v>
      </c>
      <c r="D2062">
        <v>13</v>
      </c>
      <c r="E2062" s="1">
        <v>0.83333333333333337</v>
      </c>
      <c r="F2062" t="s">
        <v>8</v>
      </c>
      <c r="G2062">
        <v>16.5</v>
      </c>
      <c r="H2062">
        <v>80.5</v>
      </c>
      <c r="I2062" s="3">
        <v>51.048299999999998</v>
      </c>
      <c r="J2062">
        <v>-0.15212899999999999</v>
      </c>
      <c r="K2062">
        <v>1.9793799999999999</v>
      </c>
      <c r="L2062" s="4">
        <v>296.61900000000003</v>
      </c>
      <c r="M2062">
        <v>300.89800000000002</v>
      </c>
      <c r="N2062" s="4">
        <v>387.62599999999998</v>
      </c>
      <c r="O2062">
        <v>2798.4</v>
      </c>
      <c r="P2062">
        <v>408.19099999999997</v>
      </c>
      <c r="Q2062">
        <v>0</v>
      </c>
      <c r="R2062">
        <v>38.017800000000001</v>
      </c>
      <c r="S2062">
        <v>-14669.1</v>
      </c>
      <c r="T2062" s="4">
        <v>0</v>
      </c>
      <c r="U2062">
        <v>100555</v>
      </c>
      <c r="V2062">
        <v>14484.6</v>
      </c>
      <c r="W2062" s="2">
        <v>2.3283100000000002E-10</v>
      </c>
      <c r="X2062" s="5">
        <v>2.3283100000000002E-10</v>
      </c>
      <c r="Y2062">
        <v>0.39114599999999999</v>
      </c>
      <c r="Z2062">
        <v>0</v>
      </c>
      <c r="AA2062">
        <v>0.151335</v>
      </c>
      <c r="AB2062" s="2">
        <v>-2.1609200000000001E-6</v>
      </c>
      <c r="AC2062">
        <f t="shared" si="64"/>
        <v>334.62889300000006</v>
      </c>
      <c r="AD2062">
        <f t="shared" si="65"/>
        <v>33.462889300000008</v>
      </c>
    </row>
    <row r="2063" spans="1:30" x14ac:dyDescent="0.3">
      <c r="A2063">
        <v>118</v>
      </c>
      <c r="B2063">
        <v>2021</v>
      </c>
      <c r="C2063">
        <v>4</v>
      </c>
      <c r="D2063">
        <v>13</v>
      </c>
      <c r="E2063" s="1">
        <v>0.875</v>
      </c>
      <c r="F2063" t="s">
        <v>8</v>
      </c>
      <c r="G2063">
        <v>16.5</v>
      </c>
      <c r="H2063">
        <v>80.5</v>
      </c>
      <c r="I2063" s="3">
        <v>50.5623</v>
      </c>
      <c r="J2063">
        <v>1.0298699999999999E-2</v>
      </c>
      <c r="K2063">
        <v>1.7922800000000001</v>
      </c>
      <c r="L2063" s="4">
        <v>296.76400000000001</v>
      </c>
      <c r="M2063">
        <v>300.54599999999999</v>
      </c>
      <c r="N2063" s="4">
        <v>410.34399999999999</v>
      </c>
      <c r="O2063">
        <v>3042.84</v>
      </c>
      <c r="P2063">
        <v>332.70299999999997</v>
      </c>
      <c r="Q2063">
        <v>0</v>
      </c>
      <c r="R2063">
        <v>38.416899999999998</v>
      </c>
      <c r="S2063">
        <v>-13483.2</v>
      </c>
      <c r="T2063" s="4">
        <v>0</v>
      </c>
      <c r="U2063">
        <v>100500</v>
      </c>
      <c r="V2063">
        <v>7260.69</v>
      </c>
      <c r="W2063" s="2">
        <v>2.3283100000000002E-10</v>
      </c>
      <c r="X2063" s="5">
        <v>2.3283100000000002E-10</v>
      </c>
      <c r="Y2063">
        <v>0.37335400000000002</v>
      </c>
      <c r="Z2063">
        <v>0</v>
      </c>
      <c r="AA2063">
        <v>0.15134300000000001</v>
      </c>
      <c r="AB2063" s="2">
        <v>2.4808E-5</v>
      </c>
      <c r="AC2063">
        <f t="shared" si="64"/>
        <v>334.24850799999996</v>
      </c>
      <c r="AD2063">
        <f t="shared" si="65"/>
        <v>33.424850799999994</v>
      </c>
    </row>
    <row r="2064" spans="1:30" x14ac:dyDescent="0.3">
      <c r="A2064">
        <v>118</v>
      </c>
      <c r="B2064">
        <v>2021</v>
      </c>
      <c r="C2064">
        <v>4</v>
      </c>
      <c r="D2064">
        <v>13</v>
      </c>
      <c r="E2064" s="1">
        <v>0.91666666666666663</v>
      </c>
      <c r="F2064" t="s">
        <v>8</v>
      </c>
      <c r="G2064">
        <v>16.5</v>
      </c>
      <c r="H2064">
        <v>80.5</v>
      </c>
      <c r="I2064" s="3">
        <v>50.374600000000001</v>
      </c>
      <c r="J2064">
        <v>7.4792300000000006E-2</v>
      </c>
      <c r="K2064">
        <v>0.71489899999999995</v>
      </c>
      <c r="L2064" s="4">
        <v>296.77600000000001</v>
      </c>
      <c r="M2064">
        <v>299.82900000000001</v>
      </c>
      <c r="N2064" s="4">
        <v>254.143</v>
      </c>
      <c r="O2064">
        <v>2609.1799999999998</v>
      </c>
      <c r="P2064">
        <v>289.32</v>
      </c>
      <c r="Q2064">
        <v>0</v>
      </c>
      <c r="R2064">
        <v>38.396799999999999</v>
      </c>
      <c r="S2064">
        <v>-11059.8</v>
      </c>
      <c r="T2064" s="4">
        <v>0</v>
      </c>
      <c r="U2064">
        <v>100593</v>
      </c>
      <c r="V2064">
        <v>9105.1</v>
      </c>
      <c r="W2064" s="2">
        <v>2.3283100000000002E-10</v>
      </c>
      <c r="X2064" s="5">
        <v>2.3283100000000002E-10</v>
      </c>
      <c r="Y2064">
        <v>0.40414800000000001</v>
      </c>
      <c r="Z2064">
        <v>0</v>
      </c>
      <c r="AA2064">
        <v>0.15118200000000001</v>
      </c>
      <c r="AB2064">
        <v>2.3438800000000001E-4</v>
      </c>
      <c r="AC2064">
        <f t="shared" si="64"/>
        <v>333.46037199999995</v>
      </c>
      <c r="AD2064">
        <f t="shared" si="65"/>
        <v>33.346037199999998</v>
      </c>
    </row>
    <row r="2065" spans="1:30" x14ac:dyDescent="0.3">
      <c r="A2065">
        <v>118</v>
      </c>
      <c r="B2065">
        <v>2021</v>
      </c>
      <c r="C2065">
        <v>4</v>
      </c>
      <c r="D2065">
        <v>13</v>
      </c>
      <c r="E2065" s="1">
        <v>0.95833333333333337</v>
      </c>
      <c r="F2065" t="s">
        <v>8</v>
      </c>
      <c r="G2065">
        <v>16.5</v>
      </c>
      <c r="H2065">
        <v>80.5</v>
      </c>
      <c r="I2065" s="3">
        <v>49.757800000000003</v>
      </c>
      <c r="J2065">
        <v>-0.30420700000000001</v>
      </c>
      <c r="K2065">
        <v>0.65043200000000001</v>
      </c>
      <c r="L2065" s="4">
        <v>296.87299999999999</v>
      </c>
      <c r="M2065">
        <v>299.553</v>
      </c>
      <c r="N2065" s="4">
        <v>212.024</v>
      </c>
      <c r="O2065">
        <v>2580.09</v>
      </c>
      <c r="P2065">
        <v>245.66300000000001</v>
      </c>
      <c r="Q2065">
        <v>0</v>
      </c>
      <c r="R2065">
        <v>37.996299999999998</v>
      </c>
      <c r="S2065">
        <v>-9152.08</v>
      </c>
      <c r="T2065" s="4">
        <v>0</v>
      </c>
      <c r="U2065">
        <v>100462</v>
      </c>
      <c r="V2065">
        <v>6184.79</v>
      </c>
      <c r="W2065" s="2">
        <v>2.3283100000000002E-10</v>
      </c>
      <c r="X2065" s="5">
        <v>2.3283100000000002E-10</v>
      </c>
      <c r="Y2065">
        <v>0.34854200000000002</v>
      </c>
      <c r="Z2065">
        <v>0</v>
      </c>
      <c r="AA2065">
        <v>0.151198</v>
      </c>
      <c r="AB2065">
        <v>2.0936199999999999E-4</v>
      </c>
      <c r="AC2065">
        <f t="shared" si="64"/>
        <v>333.16133100000002</v>
      </c>
      <c r="AD2065">
        <f t="shared" si="65"/>
        <v>33.316133100000002</v>
      </c>
    </row>
    <row r="2066" spans="1:30" x14ac:dyDescent="0.3">
      <c r="A2066">
        <v>119</v>
      </c>
      <c r="B2066">
        <v>2021</v>
      </c>
      <c r="C2066">
        <v>4</v>
      </c>
      <c r="D2066">
        <v>14</v>
      </c>
      <c r="E2066" s="1">
        <v>0</v>
      </c>
      <c r="F2066" t="s">
        <v>8</v>
      </c>
      <c r="G2066">
        <v>16.5</v>
      </c>
      <c r="H2066">
        <v>80.5</v>
      </c>
      <c r="I2066" s="3">
        <v>48.974400000000003</v>
      </c>
      <c r="J2066">
        <v>-0.33088000000000001</v>
      </c>
      <c r="K2066">
        <v>0.79127999999999998</v>
      </c>
      <c r="L2066" s="4">
        <v>297.27300000000002</v>
      </c>
      <c r="M2066">
        <v>299.971</v>
      </c>
      <c r="N2066" s="4">
        <v>167.78899999999999</v>
      </c>
      <c r="O2066">
        <v>2573.4499999999998</v>
      </c>
      <c r="P2066">
        <v>198.96799999999999</v>
      </c>
      <c r="Q2066">
        <v>0</v>
      </c>
      <c r="R2066">
        <v>37.8628</v>
      </c>
      <c r="S2066">
        <v>-8069.3</v>
      </c>
      <c r="T2066" s="4">
        <v>0</v>
      </c>
      <c r="U2066">
        <v>100533</v>
      </c>
      <c r="V2066">
        <v>8375.02</v>
      </c>
      <c r="W2066" s="2">
        <v>2.3283100000000002E-10</v>
      </c>
      <c r="X2066" s="5">
        <v>2.3283100000000002E-10</v>
      </c>
      <c r="Y2066">
        <v>0.43692500000000001</v>
      </c>
      <c r="Z2066">
        <v>0</v>
      </c>
      <c r="AA2066">
        <v>0.15120600000000001</v>
      </c>
      <c r="AB2066" s="2">
        <v>-3.3472300000000001E-5</v>
      </c>
      <c r="AC2066">
        <f t="shared" si="64"/>
        <v>333.63993099999999</v>
      </c>
      <c r="AD2066">
        <f t="shared" si="65"/>
        <v>33.363993100000002</v>
      </c>
    </row>
    <row r="2067" spans="1:30" x14ac:dyDescent="0.3">
      <c r="A2067">
        <v>119</v>
      </c>
      <c r="B2067">
        <v>2021</v>
      </c>
      <c r="C2067">
        <v>4</v>
      </c>
      <c r="D2067">
        <v>14</v>
      </c>
      <c r="E2067" s="1">
        <v>4.1666666666666664E-2</v>
      </c>
      <c r="F2067" t="s">
        <v>8</v>
      </c>
      <c r="G2067">
        <v>16.5</v>
      </c>
      <c r="H2067">
        <v>80.5</v>
      </c>
      <c r="I2067" s="3">
        <v>48.584899999999998</v>
      </c>
      <c r="J2067">
        <v>0.20457600000000001</v>
      </c>
      <c r="K2067">
        <v>0.39816600000000002</v>
      </c>
      <c r="L2067" s="4">
        <v>296.92700000000002</v>
      </c>
      <c r="M2067">
        <v>300.178</v>
      </c>
      <c r="N2067" s="4">
        <v>155.86500000000001</v>
      </c>
      <c r="O2067">
        <v>2636.96</v>
      </c>
      <c r="P2067">
        <v>155.40299999999999</v>
      </c>
      <c r="Q2067">
        <v>0</v>
      </c>
      <c r="R2067">
        <v>38.042200000000001</v>
      </c>
      <c r="S2067">
        <v>-12142.6</v>
      </c>
      <c r="T2067" s="4">
        <v>42883.4</v>
      </c>
      <c r="U2067">
        <v>100582</v>
      </c>
      <c r="V2067">
        <v>-1999.75</v>
      </c>
      <c r="W2067">
        <v>55181.4</v>
      </c>
      <c r="X2067" s="4">
        <v>51386.8</v>
      </c>
      <c r="Y2067">
        <v>0.621305</v>
      </c>
      <c r="Z2067">
        <v>0</v>
      </c>
      <c r="AA2067">
        <v>0.15118999999999999</v>
      </c>
      <c r="AB2067" s="2">
        <v>3.7492500000000001E-5</v>
      </c>
      <c r="AC2067">
        <f t="shared" si="64"/>
        <v>333.85136900000003</v>
      </c>
      <c r="AD2067">
        <f t="shared" si="65"/>
        <v>33.385136900000006</v>
      </c>
    </row>
    <row r="2068" spans="1:30" x14ac:dyDescent="0.3">
      <c r="A2068">
        <v>119</v>
      </c>
      <c r="B2068">
        <v>2021</v>
      </c>
      <c r="C2068">
        <v>4</v>
      </c>
      <c r="D2068">
        <v>14</v>
      </c>
      <c r="E2068" s="1">
        <v>8.3333333333333329E-2</v>
      </c>
      <c r="F2068" t="s">
        <v>8</v>
      </c>
      <c r="G2068">
        <v>16.5</v>
      </c>
      <c r="H2068">
        <v>80.5</v>
      </c>
      <c r="I2068" s="3">
        <v>48.154200000000003</v>
      </c>
      <c r="J2068">
        <v>0.93669599999999997</v>
      </c>
      <c r="K2068">
        <v>0.920566</v>
      </c>
      <c r="L2068" s="4">
        <v>296.90199999999999</v>
      </c>
      <c r="M2068">
        <v>301.666</v>
      </c>
      <c r="N2068" s="4">
        <v>455.92</v>
      </c>
      <c r="O2068">
        <v>2644.04</v>
      </c>
      <c r="P2068">
        <v>189.26300000000001</v>
      </c>
      <c r="Q2068">
        <v>0</v>
      </c>
      <c r="R2068">
        <v>37.587200000000003</v>
      </c>
      <c r="S2068">
        <v>-78552.899999999994</v>
      </c>
      <c r="T2068" s="4">
        <v>439638</v>
      </c>
      <c r="U2068">
        <v>100664</v>
      </c>
      <c r="V2068">
        <v>-135219</v>
      </c>
      <c r="W2068">
        <v>572783</v>
      </c>
      <c r="X2068" s="4">
        <v>529267</v>
      </c>
      <c r="Y2068">
        <v>0.70605600000000002</v>
      </c>
      <c r="Z2068">
        <v>0</v>
      </c>
      <c r="AA2068">
        <v>0.15118200000000001</v>
      </c>
      <c r="AB2068" s="2">
        <v>8.5488099999999999E-5</v>
      </c>
      <c r="AC2068">
        <f t="shared" si="64"/>
        <v>335.48699399999998</v>
      </c>
      <c r="AD2068">
        <f t="shared" si="65"/>
        <v>33.548699399999997</v>
      </c>
    </row>
    <row r="2069" spans="1:30" x14ac:dyDescent="0.3">
      <c r="A2069">
        <v>119</v>
      </c>
      <c r="B2069">
        <v>2021</v>
      </c>
      <c r="C2069">
        <v>4</v>
      </c>
      <c r="D2069">
        <v>14</v>
      </c>
      <c r="E2069" s="1">
        <v>0.125</v>
      </c>
      <c r="F2069" t="s">
        <v>8</v>
      </c>
      <c r="G2069">
        <v>16.5</v>
      </c>
      <c r="H2069">
        <v>80.5</v>
      </c>
      <c r="I2069" s="3">
        <v>47.621699999999997</v>
      </c>
      <c r="J2069">
        <v>0.97332200000000002</v>
      </c>
      <c r="K2069">
        <v>0.646227</v>
      </c>
      <c r="L2069" s="4">
        <v>296.387</v>
      </c>
      <c r="M2069">
        <v>301.93700000000001</v>
      </c>
      <c r="N2069" s="4">
        <v>597.375</v>
      </c>
      <c r="O2069">
        <v>2004.05</v>
      </c>
      <c r="P2069">
        <v>252.75800000000001</v>
      </c>
      <c r="Q2069">
        <v>0</v>
      </c>
      <c r="R2069">
        <v>36.7806</v>
      </c>
      <c r="S2069">
        <v>-197813</v>
      </c>
      <c r="T2069" s="4">
        <v>931522</v>
      </c>
      <c r="U2069">
        <v>100728</v>
      </c>
      <c r="V2069">
        <v>-363272</v>
      </c>
      <c r="W2069" s="2">
        <v>1386210</v>
      </c>
      <c r="X2069" s="5">
        <v>1101640</v>
      </c>
      <c r="Y2069">
        <v>0.19756499999999999</v>
      </c>
      <c r="Z2069">
        <v>0</v>
      </c>
      <c r="AA2069">
        <v>0.151142</v>
      </c>
      <c r="AB2069" s="2">
        <v>6.6632700000000003E-5</v>
      </c>
      <c r="AC2069">
        <f t="shared" si="64"/>
        <v>335.76088899999996</v>
      </c>
      <c r="AD2069">
        <f t="shared" si="65"/>
        <v>33.576088899999995</v>
      </c>
    </row>
    <row r="2070" spans="1:30" x14ac:dyDescent="0.3">
      <c r="A2070">
        <v>119</v>
      </c>
      <c r="B2070">
        <v>2021</v>
      </c>
      <c r="C2070">
        <v>4</v>
      </c>
      <c r="D2070">
        <v>14</v>
      </c>
      <c r="E2070" s="1">
        <v>0.16666666666666666</v>
      </c>
      <c r="F2070" t="s">
        <v>8</v>
      </c>
      <c r="G2070">
        <v>16.5</v>
      </c>
      <c r="H2070">
        <v>80.5</v>
      </c>
      <c r="I2070" s="3">
        <v>47.094499999999996</v>
      </c>
      <c r="J2070">
        <v>0.88016499999999998</v>
      </c>
      <c r="K2070">
        <v>0.70543999999999996</v>
      </c>
      <c r="L2070" s="4">
        <v>296.36399999999998</v>
      </c>
      <c r="M2070">
        <v>302.423</v>
      </c>
      <c r="N2070" s="4">
        <v>904.90800000000002</v>
      </c>
      <c r="O2070">
        <v>1458.84</v>
      </c>
      <c r="P2070">
        <v>261.53199999999998</v>
      </c>
      <c r="Q2070" s="2">
        <v>2.2431000000000002E-6</v>
      </c>
      <c r="R2070">
        <v>36.2883</v>
      </c>
      <c r="S2070">
        <v>-378431</v>
      </c>
      <c r="T2070" s="5">
        <v>1632620</v>
      </c>
      <c r="U2070">
        <v>100743</v>
      </c>
      <c r="V2070">
        <v>-637051</v>
      </c>
      <c r="W2070" s="2">
        <v>2188380</v>
      </c>
      <c r="X2070" s="5">
        <v>1934620</v>
      </c>
      <c r="Y2070">
        <v>9.5860100000000004E-2</v>
      </c>
      <c r="Z2070" s="2">
        <v>2.44278E-6</v>
      </c>
      <c r="AA2070">
        <v>0.15110199999999999</v>
      </c>
      <c r="AB2070" s="2">
        <v>1.7951499999999999E-5</v>
      </c>
      <c r="AC2070">
        <f t="shared" si="64"/>
        <v>336.29440799999998</v>
      </c>
      <c r="AD2070">
        <f t="shared" si="65"/>
        <v>33.629440799999998</v>
      </c>
    </row>
    <row r="2071" spans="1:30" x14ac:dyDescent="0.3">
      <c r="A2071">
        <v>119</v>
      </c>
      <c r="B2071">
        <v>2021</v>
      </c>
      <c r="C2071">
        <v>4</v>
      </c>
      <c r="D2071">
        <v>14</v>
      </c>
      <c r="E2071" s="1">
        <v>0.20833333333333334</v>
      </c>
      <c r="F2071" t="s">
        <v>8</v>
      </c>
      <c r="G2071">
        <v>16.5</v>
      </c>
      <c r="H2071">
        <v>80.5</v>
      </c>
      <c r="I2071" s="3">
        <v>46.308500000000002</v>
      </c>
      <c r="J2071">
        <v>0.60546999999999995</v>
      </c>
      <c r="K2071">
        <v>0.94719399999999998</v>
      </c>
      <c r="L2071" s="4">
        <v>296.14</v>
      </c>
      <c r="M2071">
        <v>305.09199999999998</v>
      </c>
      <c r="N2071" s="4">
        <v>1272.76</v>
      </c>
      <c r="O2071">
        <v>1355.35</v>
      </c>
      <c r="P2071">
        <v>228.267</v>
      </c>
      <c r="Q2071" s="2">
        <v>5.7097099999999996E-6</v>
      </c>
      <c r="R2071">
        <v>35.655299999999997</v>
      </c>
      <c r="S2071">
        <v>-556212</v>
      </c>
      <c r="T2071" s="5">
        <v>2210540</v>
      </c>
      <c r="U2071">
        <v>100708</v>
      </c>
      <c r="V2071">
        <v>-885277</v>
      </c>
      <c r="W2071" s="2">
        <v>2849330</v>
      </c>
      <c r="X2071" s="5">
        <v>2637000</v>
      </c>
      <c r="Y2071">
        <v>0.21184700000000001</v>
      </c>
      <c r="Z2071" s="2">
        <v>5.6998199999999997E-6</v>
      </c>
      <c r="AA2071">
        <v>0.15104600000000001</v>
      </c>
      <c r="AB2071" s="2">
        <v>-2.0787700000000001E-5</v>
      </c>
      <c r="AC2071">
        <f t="shared" si="64"/>
        <v>339.21978000000001</v>
      </c>
      <c r="AD2071">
        <f t="shared" si="65"/>
        <v>33.921978000000003</v>
      </c>
    </row>
    <row r="2072" spans="1:30" x14ac:dyDescent="0.3">
      <c r="A2072">
        <v>119</v>
      </c>
      <c r="B2072">
        <v>2021</v>
      </c>
      <c r="C2072">
        <v>4</v>
      </c>
      <c r="D2072">
        <v>14</v>
      </c>
      <c r="E2072" s="1">
        <v>0.25</v>
      </c>
      <c r="F2072" t="s">
        <v>8</v>
      </c>
      <c r="G2072">
        <v>16.5</v>
      </c>
      <c r="H2072">
        <v>80.5</v>
      </c>
      <c r="I2072" s="3">
        <v>47.380499999999998</v>
      </c>
      <c r="J2072">
        <v>0.40442600000000001</v>
      </c>
      <c r="K2072">
        <v>1.18089</v>
      </c>
      <c r="L2072" s="4">
        <v>296.32</v>
      </c>
      <c r="M2072">
        <v>307.76600000000002</v>
      </c>
      <c r="N2072" s="4">
        <v>1612.82</v>
      </c>
      <c r="O2072">
        <v>937.59199999999998</v>
      </c>
      <c r="P2072">
        <v>182.458</v>
      </c>
      <c r="Q2072" s="2">
        <v>7.9527999999999995E-6</v>
      </c>
      <c r="R2072">
        <v>36.576799999999999</v>
      </c>
      <c r="S2072">
        <v>-719196</v>
      </c>
      <c r="T2072" s="5">
        <v>2707640</v>
      </c>
      <c r="U2072">
        <v>100645</v>
      </c>
      <c r="V2072" s="2">
        <v>-1113680</v>
      </c>
      <c r="W2072" s="2">
        <v>3286020</v>
      </c>
      <c r="X2072" s="5">
        <v>3203480</v>
      </c>
      <c r="Y2072">
        <v>0.54305499999999995</v>
      </c>
      <c r="Z2072" s="2">
        <v>8.1426099999999996E-6</v>
      </c>
      <c r="AA2072">
        <v>0.150974</v>
      </c>
      <c r="AB2072" s="2">
        <v>8.8116399999999995E-5</v>
      </c>
      <c r="AC2072">
        <f t="shared" si="64"/>
        <v>342.16964000000002</v>
      </c>
      <c r="AD2072">
        <f t="shared" si="65"/>
        <v>34.216964000000004</v>
      </c>
    </row>
    <row r="2073" spans="1:30" x14ac:dyDescent="0.3">
      <c r="A2073">
        <v>119</v>
      </c>
      <c r="B2073">
        <v>2021</v>
      </c>
      <c r="C2073">
        <v>4</v>
      </c>
      <c r="D2073">
        <v>14</v>
      </c>
      <c r="E2073" s="1">
        <v>0.29166666666666669</v>
      </c>
      <c r="F2073" t="s">
        <v>8</v>
      </c>
      <c r="G2073">
        <v>16.5</v>
      </c>
      <c r="H2073">
        <v>80.5</v>
      </c>
      <c r="I2073" s="3">
        <v>48.717399999999998</v>
      </c>
      <c r="J2073">
        <v>0.13411000000000001</v>
      </c>
      <c r="K2073">
        <v>1.24501</v>
      </c>
      <c r="L2073" s="4">
        <v>296.17599999999999</v>
      </c>
      <c r="M2073">
        <v>308.46899999999999</v>
      </c>
      <c r="N2073" s="4">
        <v>1862.22</v>
      </c>
      <c r="O2073">
        <v>630.29</v>
      </c>
      <c r="P2073">
        <v>287.06200000000001</v>
      </c>
      <c r="Q2073" s="2">
        <v>3.2422999999999998E-5</v>
      </c>
      <c r="R2073">
        <v>37.3949</v>
      </c>
      <c r="S2073">
        <v>-876818</v>
      </c>
      <c r="T2073" s="5">
        <v>2879890</v>
      </c>
      <c r="U2073">
        <v>100541</v>
      </c>
      <c r="V2073" s="2">
        <v>-1053540</v>
      </c>
      <c r="W2073" s="2">
        <v>3491410</v>
      </c>
      <c r="X2073" s="5">
        <v>3406170</v>
      </c>
      <c r="Y2073">
        <v>0.35394399999999998</v>
      </c>
      <c r="Z2073" s="2">
        <v>3.2298999999999997E-5</v>
      </c>
      <c r="AA2073">
        <v>0.15098200000000001</v>
      </c>
      <c r="AB2073" s="2">
        <v>7.7374500000000003E-5</v>
      </c>
      <c r="AC2073">
        <f t="shared" si="64"/>
        <v>342.936172</v>
      </c>
      <c r="AD2073">
        <f t="shared" si="65"/>
        <v>34.2936172</v>
      </c>
    </row>
    <row r="2074" spans="1:30" x14ac:dyDescent="0.3">
      <c r="A2074">
        <v>119</v>
      </c>
      <c r="B2074">
        <v>2021</v>
      </c>
      <c r="C2074">
        <v>4</v>
      </c>
      <c r="D2074">
        <v>14</v>
      </c>
      <c r="E2074" s="1">
        <v>0.33333333333333331</v>
      </c>
      <c r="F2074" t="s">
        <v>8</v>
      </c>
      <c r="G2074">
        <v>16.5</v>
      </c>
      <c r="H2074">
        <v>80.5</v>
      </c>
      <c r="I2074" s="3">
        <v>49.603400000000001</v>
      </c>
      <c r="J2074">
        <v>-0.114707</v>
      </c>
      <c r="K2074">
        <v>1.08138</v>
      </c>
      <c r="L2074" s="4">
        <v>295.97899999999998</v>
      </c>
      <c r="M2074">
        <v>310.31900000000002</v>
      </c>
      <c r="N2074" s="4">
        <v>2104.21</v>
      </c>
      <c r="O2074">
        <v>497.5</v>
      </c>
      <c r="P2074">
        <v>198.23599999999999</v>
      </c>
      <c r="Q2074" s="2">
        <v>1.03998E-5</v>
      </c>
      <c r="R2074">
        <v>37.973300000000002</v>
      </c>
      <c r="S2074">
        <v>-872538</v>
      </c>
      <c r="T2074" s="5">
        <v>2800000</v>
      </c>
      <c r="U2074">
        <v>100401</v>
      </c>
      <c r="V2074" s="2">
        <v>-1034560</v>
      </c>
      <c r="W2074" s="2">
        <v>3397200</v>
      </c>
      <c r="X2074" s="5">
        <v>3309230</v>
      </c>
      <c r="Y2074">
        <v>0.351045</v>
      </c>
      <c r="Z2074" s="2">
        <v>1.05854E-5</v>
      </c>
      <c r="AA2074">
        <v>0.15098200000000001</v>
      </c>
      <c r="AB2074" s="2">
        <v>6.6632700000000003E-5</v>
      </c>
      <c r="AC2074">
        <f t="shared" si="64"/>
        <v>344.96191300000004</v>
      </c>
      <c r="AD2074">
        <f t="shared" si="65"/>
        <v>34.496191300000007</v>
      </c>
    </row>
    <row r="2075" spans="1:30" x14ac:dyDescent="0.3">
      <c r="A2075">
        <v>119</v>
      </c>
      <c r="B2075">
        <v>2021</v>
      </c>
      <c r="C2075">
        <v>4</v>
      </c>
      <c r="D2075">
        <v>14</v>
      </c>
      <c r="E2075" s="1">
        <v>0.375</v>
      </c>
      <c r="F2075" t="s">
        <v>8</v>
      </c>
      <c r="G2075">
        <v>16.5</v>
      </c>
      <c r="H2075">
        <v>80.5</v>
      </c>
      <c r="I2075" s="3">
        <v>49.916600000000003</v>
      </c>
      <c r="J2075">
        <v>-0.36432100000000001</v>
      </c>
      <c r="K2075">
        <v>1.0109600000000001</v>
      </c>
      <c r="L2075" s="4">
        <v>295.08699999999999</v>
      </c>
      <c r="M2075">
        <v>311.08800000000002</v>
      </c>
      <c r="N2075" s="4">
        <v>2272.5500000000002</v>
      </c>
      <c r="O2075">
        <v>415.03699999999998</v>
      </c>
      <c r="P2075">
        <v>161.4</v>
      </c>
      <c r="Q2075" s="2">
        <v>1.0195900000000001E-6</v>
      </c>
      <c r="R2075">
        <v>37.192500000000003</v>
      </c>
      <c r="S2075">
        <v>-789113</v>
      </c>
      <c r="T2075" s="5">
        <v>2423350</v>
      </c>
      <c r="U2075">
        <v>100283</v>
      </c>
      <c r="V2075">
        <v>-848888</v>
      </c>
      <c r="W2075" s="2">
        <v>3034510</v>
      </c>
      <c r="X2075" s="5">
        <v>2864660</v>
      </c>
      <c r="Y2075">
        <v>0.41107500000000002</v>
      </c>
      <c r="Z2075" s="2">
        <v>1.0856799999999999E-6</v>
      </c>
      <c r="AA2075">
        <v>0.15105399999999999</v>
      </c>
      <c r="AB2075" s="2">
        <v>-3.1872400000000003E-5</v>
      </c>
      <c r="AC2075">
        <f t="shared" si="64"/>
        <v>345.76588899999996</v>
      </c>
      <c r="AD2075">
        <f t="shared" si="65"/>
        <v>34.576588899999997</v>
      </c>
    </row>
    <row r="2076" spans="1:30" x14ac:dyDescent="0.3">
      <c r="A2076">
        <v>119</v>
      </c>
      <c r="B2076">
        <v>2021</v>
      </c>
      <c r="C2076">
        <v>4</v>
      </c>
      <c r="D2076">
        <v>14</v>
      </c>
      <c r="E2076" s="1">
        <v>0.41666666666666669</v>
      </c>
      <c r="F2076" t="s">
        <v>8</v>
      </c>
      <c r="G2076">
        <v>16.5</v>
      </c>
      <c r="H2076">
        <v>80.5</v>
      </c>
      <c r="I2076" s="3">
        <v>49.686799999999998</v>
      </c>
      <c r="J2076">
        <v>0.51072099999999998</v>
      </c>
      <c r="K2076">
        <v>1.4349099999999999</v>
      </c>
      <c r="L2076" s="4">
        <v>294.55200000000002</v>
      </c>
      <c r="M2076">
        <v>309.45600000000002</v>
      </c>
      <c r="N2076" s="4">
        <v>2201.85</v>
      </c>
      <c r="O2076">
        <v>392.59699999999998</v>
      </c>
      <c r="P2076">
        <v>124.319</v>
      </c>
      <c r="Q2076" s="2">
        <v>1.4274300000000001E-6</v>
      </c>
      <c r="R2076">
        <v>37.158099999999997</v>
      </c>
      <c r="S2076">
        <v>-569051</v>
      </c>
      <c r="T2076" s="5">
        <v>1569900</v>
      </c>
      <c r="U2076">
        <v>100149</v>
      </c>
      <c r="V2076">
        <v>-480084</v>
      </c>
      <c r="W2076" s="2">
        <v>2437510</v>
      </c>
      <c r="X2076" s="5">
        <v>1866030</v>
      </c>
      <c r="Y2076">
        <v>0.60955499999999996</v>
      </c>
      <c r="Z2076" s="2">
        <v>1.3571000000000001E-6</v>
      </c>
      <c r="AA2076">
        <v>0.148591</v>
      </c>
      <c r="AB2076">
        <v>3.1438100000000002E-4</v>
      </c>
      <c r="AC2076">
        <f t="shared" si="64"/>
        <v>343.94554400000004</v>
      </c>
      <c r="AD2076">
        <f t="shared" si="65"/>
        <v>34.394554400000004</v>
      </c>
    </row>
    <row r="2077" spans="1:30" x14ac:dyDescent="0.3">
      <c r="A2077">
        <v>119</v>
      </c>
      <c r="B2077">
        <v>2021</v>
      </c>
      <c r="C2077">
        <v>4</v>
      </c>
      <c r="D2077">
        <v>14</v>
      </c>
      <c r="E2077" s="1">
        <v>0.45833333333333331</v>
      </c>
      <c r="F2077" t="s">
        <v>8</v>
      </c>
      <c r="G2077">
        <v>16.5</v>
      </c>
      <c r="H2077">
        <v>80.5</v>
      </c>
      <c r="I2077" s="3">
        <v>47.5349</v>
      </c>
      <c r="J2077">
        <v>-0.98895299999999997</v>
      </c>
      <c r="K2077">
        <v>2.0992099999999998</v>
      </c>
      <c r="L2077" s="4">
        <v>294.048</v>
      </c>
      <c r="M2077">
        <v>308.75200000000001</v>
      </c>
      <c r="N2077" s="4">
        <v>1281.58</v>
      </c>
      <c r="O2077">
        <v>474.733</v>
      </c>
      <c r="P2077">
        <v>-32767</v>
      </c>
      <c r="Q2077">
        <v>1.83322E-4</v>
      </c>
      <c r="R2077">
        <v>34.4754</v>
      </c>
      <c r="S2077">
        <v>-492896</v>
      </c>
      <c r="T2077" s="5">
        <v>1288220</v>
      </c>
      <c r="U2077">
        <v>100136</v>
      </c>
      <c r="V2077">
        <v>-362888</v>
      </c>
      <c r="W2077" s="2">
        <v>1669210</v>
      </c>
      <c r="X2077" s="5">
        <v>1532040</v>
      </c>
      <c r="Y2077">
        <v>0.81330000000000002</v>
      </c>
      <c r="Z2077">
        <v>1.8348E-4</v>
      </c>
      <c r="AA2077">
        <v>0.14893600000000001</v>
      </c>
      <c r="AB2077">
        <v>-4.5469E-4</v>
      </c>
      <c r="AC2077">
        <f t="shared" si="64"/>
        <v>343.14745600000003</v>
      </c>
      <c r="AD2077">
        <f t="shared" si="65"/>
        <v>34.314745600000002</v>
      </c>
    </row>
    <row r="2078" spans="1:30" x14ac:dyDescent="0.3">
      <c r="A2078">
        <v>119</v>
      </c>
      <c r="B2078">
        <v>2021</v>
      </c>
      <c r="C2078">
        <v>4</v>
      </c>
      <c r="D2078">
        <v>14</v>
      </c>
      <c r="E2078" s="1">
        <v>0.5</v>
      </c>
      <c r="F2078" t="s">
        <v>8</v>
      </c>
      <c r="G2078">
        <v>16.5</v>
      </c>
      <c r="H2078">
        <v>80.5</v>
      </c>
      <c r="I2078" s="3">
        <v>48.764800000000001</v>
      </c>
      <c r="J2078">
        <v>-1.5064900000000001</v>
      </c>
      <c r="K2078">
        <v>3.01227</v>
      </c>
      <c r="L2078" s="4">
        <v>295.05500000000001</v>
      </c>
      <c r="M2078">
        <v>307.26900000000001</v>
      </c>
      <c r="N2078" s="4">
        <v>896.37199999999996</v>
      </c>
      <c r="O2078">
        <v>399.46</v>
      </c>
      <c r="P2078">
        <v>-32767</v>
      </c>
      <c r="Q2078">
        <v>0</v>
      </c>
      <c r="R2078">
        <v>36.606900000000003</v>
      </c>
      <c r="S2078">
        <v>-366108</v>
      </c>
      <c r="T2078" s="4">
        <v>549118</v>
      </c>
      <c r="U2078">
        <v>100134</v>
      </c>
      <c r="V2078">
        <v>-144557</v>
      </c>
      <c r="W2078">
        <v>833065</v>
      </c>
      <c r="X2078" s="4">
        <v>656830</v>
      </c>
      <c r="Y2078">
        <v>0.82791899999999996</v>
      </c>
      <c r="Z2078">
        <v>0</v>
      </c>
      <c r="AA2078">
        <v>0.14888000000000001</v>
      </c>
      <c r="AB2078" s="2">
        <v>7.1889299999999996E-5</v>
      </c>
      <c r="AC2078">
        <f t="shared" si="64"/>
        <v>341.56348500000001</v>
      </c>
      <c r="AD2078">
        <f t="shared" si="65"/>
        <v>34.1563485</v>
      </c>
    </row>
    <row r="2079" spans="1:30" x14ac:dyDescent="0.3">
      <c r="A2079">
        <v>119</v>
      </c>
      <c r="B2079">
        <v>2021</v>
      </c>
      <c r="C2079">
        <v>4</v>
      </c>
      <c r="D2079">
        <v>14</v>
      </c>
      <c r="E2079" s="1">
        <v>0.54166666666666663</v>
      </c>
      <c r="F2079" t="s">
        <v>8</v>
      </c>
      <c r="G2079">
        <v>16.5</v>
      </c>
      <c r="H2079">
        <v>80.5</v>
      </c>
      <c r="I2079" s="3">
        <v>48.188400000000001</v>
      </c>
      <c r="J2079">
        <v>-0.98178699999999997</v>
      </c>
      <c r="K2079">
        <v>2.6100400000000001</v>
      </c>
      <c r="L2079" s="4">
        <v>294.75599999999997</v>
      </c>
      <c r="M2079">
        <v>307.74200000000002</v>
      </c>
      <c r="N2079" s="4">
        <v>629.54700000000003</v>
      </c>
      <c r="O2079">
        <v>374.07799999999997</v>
      </c>
      <c r="P2079">
        <v>687.53200000000004</v>
      </c>
      <c r="Q2079">
        <v>0</v>
      </c>
      <c r="R2079">
        <v>36.448999999999998</v>
      </c>
      <c r="S2079">
        <v>-93763.4</v>
      </c>
      <c r="T2079" s="4">
        <v>105103</v>
      </c>
      <c r="U2079">
        <v>100236</v>
      </c>
      <c r="V2079">
        <v>-36736</v>
      </c>
      <c r="W2079">
        <v>154508</v>
      </c>
      <c r="X2079" s="4">
        <v>125813</v>
      </c>
      <c r="Y2079">
        <v>0.82654499999999997</v>
      </c>
      <c r="Z2079">
        <v>0</v>
      </c>
      <c r="AA2079">
        <v>0.14885599999999999</v>
      </c>
      <c r="AB2079">
        <v>-2.0122799999999999E-4</v>
      </c>
      <c r="AC2079">
        <f t="shared" si="64"/>
        <v>342.06973199999999</v>
      </c>
      <c r="AD2079">
        <f t="shared" si="65"/>
        <v>34.2069732</v>
      </c>
    </row>
    <row r="2080" spans="1:30" x14ac:dyDescent="0.3">
      <c r="A2080">
        <v>119</v>
      </c>
      <c r="B2080">
        <v>2021</v>
      </c>
      <c r="C2080">
        <v>4</v>
      </c>
      <c r="D2080">
        <v>14</v>
      </c>
      <c r="E2080" s="1">
        <v>0.58333333333333337</v>
      </c>
      <c r="F2080" t="s">
        <v>8</v>
      </c>
      <c r="G2080">
        <v>16.5</v>
      </c>
      <c r="H2080">
        <v>80.5</v>
      </c>
      <c r="I2080" s="3">
        <v>48.7288</v>
      </c>
      <c r="J2080">
        <v>-1.2437400000000001</v>
      </c>
      <c r="K2080">
        <v>2.2442600000000001</v>
      </c>
      <c r="L2080" s="4">
        <v>294.84899999999999</v>
      </c>
      <c r="M2080">
        <v>305.86</v>
      </c>
      <c r="N2080" s="4">
        <v>460.15300000000002</v>
      </c>
      <c r="O2080">
        <v>816.78499999999997</v>
      </c>
      <c r="P2080">
        <v>164.619</v>
      </c>
      <c r="Q2080">
        <v>0</v>
      </c>
      <c r="R2080">
        <v>36.873899999999999</v>
      </c>
      <c r="S2080">
        <v>-32818.5</v>
      </c>
      <c r="T2080" s="4">
        <v>0</v>
      </c>
      <c r="U2080">
        <v>100317</v>
      </c>
      <c r="V2080">
        <v>14177.2</v>
      </c>
      <c r="W2080" s="2">
        <v>2.3283100000000002E-10</v>
      </c>
      <c r="X2080" s="5">
        <v>2.3283100000000002E-10</v>
      </c>
      <c r="Y2080">
        <v>0.86220699999999995</v>
      </c>
      <c r="Z2080">
        <v>0</v>
      </c>
      <c r="AA2080">
        <v>0.148816</v>
      </c>
      <c r="AB2080" s="2">
        <v>6.1604600000000003E-5</v>
      </c>
      <c r="AC2080">
        <f t="shared" si="64"/>
        <v>340.00390300000004</v>
      </c>
      <c r="AD2080">
        <f t="shared" si="65"/>
        <v>34.000390300000007</v>
      </c>
    </row>
    <row r="2081" spans="1:30" x14ac:dyDescent="0.3">
      <c r="A2081">
        <v>119</v>
      </c>
      <c r="B2081">
        <v>2021</v>
      </c>
      <c r="C2081">
        <v>4</v>
      </c>
      <c r="D2081">
        <v>14</v>
      </c>
      <c r="E2081" s="1">
        <v>0.625</v>
      </c>
      <c r="F2081" t="s">
        <v>8</v>
      </c>
      <c r="G2081">
        <v>16.5</v>
      </c>
      <c r="H2081">
        <v>80.5</v>
      </c>
      <c r="I2081" s="3">
        <v>49.820099999999996</v>
      </c>
      <c r="J2081">
        <v>-1.49773</v>
      </c>
      <c r="K2081">
        <v>2.2628300000000001</v>
      </c>
      <c r="L2081" s="4">
        <v>294.99099999999999</v>
      </c>
      <c r="M2081">
        <v>304.60700000000003</v>
      </c>
      <c r="N2081" s="4">
        <v>436.44799999999998</v>
      </c>
      <c r="O2081">
        <v>1375.18</v>
      </c>
      <c r="P2081">
        <v>265.851</v>
      </c>
      <c r="Q2081">
        <v>0</v>
      </c>
      <c r="R2081">
        <v>36.605499999999999</v>
      </c>
      <c r="S2081">
        <v>-24362.5</v>
      </c>
      <c r="T2081" s="4">
        <v>0</v>
      </c>
      <c r="U2081">
        <v>100429</v>
      </c>
      <c r="V2081">
        <v>5377.86</v>
      </c>
      <c r="W2081" s="2">
        <v>2.3283100000000002E-10</v>
      </c>
      <c r="X2081" s="5">
        <v>2.3283100000000002E-10</v>
      </c>
      <c r="Y2081">
        <v>0.50902599999999998</v>
      </c>
      <c r="Z2081">
        <v>0</v>
      </c>
      <c r="AA2081">
        <v>0.148808</v>
      </c>
      <c r="AB2081">
        <v>-3.10475E-4</v>
      </c>
      <c r="AC2081">
        <f t="shared" si="64"/>
        <v>338.63227699999999</v>
      </c>
      <c r="AD2081">
        <f t="shared" si="65"/>
        <v>33.863227699999996</v>
      </c>
    </row>
    <row r="2082" spans="1:30" x14ac:dyDescent="0.3">
      <c r="A2082">
        <v>119</v>
      </c>
      <c r="B2082">
        <v>2021</v>
      </c>
      <c r="C2082">
        <v>4</v>
      </c>
      <c r="D2082">
        <v>14</v>
      </c>
      <c r="E2082" s="1">
        <v>0.66666666666666663</v>
      </c>
      <c r="F2082" t="s">
        <v>8</v>
      </c>
      <c r="G2082">
        <v>16.5</v>
      </c>
      <c r="H2082">
        <v>80.5</v>
      </c>
      <c r="I2082" s="3">
        <v>50.229799999999997</v>
      </c>
      <c r="J2082">
        <v>-1.2923100000000001</v>
      </c>
      <c r="K2082">
        <v>2.3858100000000002</v>
      </c>
      <c r="L2082" s="4">
        <v>295.37099999999998</v>
      </c>
      <c r="M2082">
        <v>304.07100000000003</v>
      </c>
      <c r="N2082" s="4">
        <v>413.94200000000001</v>
      </c>
      <c r="O2082">
        <v>1920.39</v>
      </c>
      <c r="P2082">
        <v>297.57499999999999</v>
      </c>
      <c r="Q2082">
        <v>0</v>
      </c>
      <c r="R2082">
        <v>36.836599999999997</v>
      </c>
      <c r="S2082">
        <v>-24826.6</v>
      </c>
      <c r="T2082" s="4">
        <v>0</v>
      </c>
      <c r="U2082">
        <v>100515</v>
      </c>
      <c r="V2082">
        <v>11295.3</v>
      </c>
      <c r="W2082" s="2">
        <v>2.3283100000000002E-10</v>
      </c>
      <c r="X2082" s="5">
        <v>2.3283100000000002E-10</v>
      </c>
      <c r="Y2082">
        <v>0.32250899999999999</v>
      </c>
      <c r="Z2082">
        <v>0</v>
      </c>
      <c r="AA2082">
        <v>0.14879999999999999</v>
      </c>
      <c r="AB2082">
        <v>-2.5699400000000003E-4</v>
      </c>
      <c r="AC2082">
        <f t="shared" si="64"/>
        <v>338.06053700000001</v>
      </c>
      <c r="AD2082">
        <f t="shared" si="65"/>
        <v>33.8060537</v>
      </c>
    </row>
    <row r="2083" spans="1:30" x14ac:dyDescent="0.3">
      <c r="A2083">
        <v>119</v>
      </c>
      <c r="B2083">
        <v>2021</v>
      </c>
      <c r="C2083">
        <v>4</v>
      </c>
      <c r="D2083">
        <v>14</v>
      </c>
      <c r="E2083" s="1">
        <v>0.70833333333333337</v>
      </c>
      <c r="F2083" t="s">
        <v>8</v>
      </c>
      <c r="G2083">
        <v>16.5</v>
      </c>
      <c r="H2083">
        <v>80.5</v>
      </c>
      <c r="I2083" s="3">
        <v>50.618400000000001</v>
      </c>
      <c r="J2083">
        <v>-0.65812499999999996</v>
      </c>
      <c r="K2083">
        <v>2.54908</v>
      </c>
      <c r="L2083" s="4">
        <v>296.33699999999999</v>
      </c>
      <c r="M2083">
        <v>302.84699999999998</v>
      </c>
      <c r="N2083" s="4">
        <v>412.178</v>
      </c>
      <c r="O2083">
        <v>2467.89</v>
      </c>
      <c r="P2083">
        <v>235.82</v>
      </c>
      <c r="Q2083">
        <v>0</v>
      </c>
      <c r="R2083">
        <v>37.413600000000002</v>
      </c>
      <c r="S2083">
        <v>-21011.1</v>
      </c>
      <c r="T2083" s="4">
        <v>0</v>
      </c>
      <c r="U2083">
        <v>100624</v>
      </c>
      <c r="V2083">
        <v>14330.9</v>
      </c>
      <c r="W2083" s="2">
        <v>2.3283100000000002E-10</v>
      </c>
      <c r="X2083" s="5">
        <v>2.3283100000000002E-10</v>
      </c>
      <c r="Y2083">
        <v>0.22695399999999999</v>
      </c>
      <c r="Z2083">
        <v>0</v>
      </c>
      <c r="AA2083">
        <v>0.148784</v>
      </c>
      <c r="AB2083">
        <v>-3.0613299999999999E-4</v>
      </c>
      <c r="AC2083">
        <f t="shared" si="64"/>
        <v>336.75953899999996</v>
      </c>
      <c r="AD2083">
        <f t="shared" si="65"/>
        <v>33.675953899999996</v>
      </c>
    </row>
    <row r="2084" spans="1:30" x14ac:dyDescent="0.3">
      <c r="A2084">
        <v>119</v>
      </c>
      <c r="B2084">
        <v>2021</v>
      </c>
      <c r="C2084">
        <v>4</v>
      </c>
      <c r="D2084">
        <v>14</v>
      </c>
      <c r="E2084" s="1">
        <v>0.75</v>
      </c>
      <c r="F2084" t="s">
        <v>8</v>
      </c>
      <c r="G2084">
        <v>16.5</v>
      </c>
      <c r="H2084">
        <v>80.5</v>
      </c>
      <c r="I2084" s="3">
        <v>50.747399999999999</v>
      </c>
      <c r="J2084">
        <v>-0.22060399999999999</v>
      </c>
      <c r="K2084">
        <v>2.5627399999999998</v>
      </c>
      <c r="L2084" s="4">
        <v>296.91500000000002</v>
      </c>
      <c r="M2084">
        <v>302.82900000000001</v>
      </c>
      <c r="N2084" s="4">
        <v>434.68400000000003</v>
      </c>
      <c r="O2084">
        <v>2918.33</v>
      </c>
      <c r="P2084">
        <v>140.66200000000001</v>
      </c>
      <c r="Q2084">
        <v>0</v>
      </c>
      <c r="R2084">
        <v>37.664700000000003</v>
      </c>
      <c r="S2084">
        <v>-19154.900000000001</v>
      </c>
      <c r="T2084" s="4">
        <v>0</v>
      </c>
      <c r="U2084">
        <v>100617</v>
      </c>
      <c r="V2084">
        <v>12140.7</v>
      </c>
      <c r="W2084" s="2">
        <v>2.3283100000000002E-10</v>
      </c>
      <c r="X2084" s="5">
        <v>2.3283100000000002E-10</v>
      </c>
      <c r="Y2084">
        <v>0.32714799999999999</v>
      </c>
      <c r="Z2084">
        <v>0</v>
      </c>
      <c r="AA2084">
        <v>0.14876800000000001</v>
      </c>
      <c r="AB2084">
        <v>-1.9014300000000001E-4</v>
      </c>
      <c r="AC2084">
        <f t="shared" si="64"/>
        <v>336.76690500000007</v>
      </c>
      <c r="AD2084">
        <f t="shared" si="65"/>
        <v>33.676690500000007</v>
      </c>
    </row>
    <row r="2085" spans="1:30" x14ac:dyDescent="0.3">
      <c r="A2085">
        <v>119</v>
      </c>
      <c r="B2085">
        <v>2021</v>
      </c>
      <c r="C2085">
        <v>4</v>
      </c>
      <c r="D2085">
        <v>14</v>
      </c>
      <c r="E2085" s="1">
        <v>0.79166666666666663</v>
      </c>
      <c r="F2085" t="s">
        <v>8</v>
      </c>
      <c r="G2085">
        <v>16.5</v>
      </c>
      <c r="H2085">
        <v>80.5</v>
      </c>
      <c r="I2085" s="3">
        <v>52.1449</v>
      </c>
      <c r="J2085">
        <v>-8.5247199999999995E-2</v>
      </c>
      <c r="K2085">
        <v>2.3507699999999998</v>
      </c>
      <c r="L2085" s="4">
        <v>297.93400000000003</v>
      </c>
      <c r="M2085">
        <v>303.03899999999999</v>
      </c>
      <c r="N2085" s="4">
        <v>455.07299999999998</v>
      </c>
      <c r="O2085">
        <v>3367.03</v>
      </c>
      <c r="P2085">
        <v>218.16499999999999</v>
      </c>
      <c r="Q2085">
        <v>0</v>
      </c>
      <c r="R2085">
        <v>38.3508</v>
      </c>
      <c r="S2085">
        <v>-16215.9</v>
      </c>
      <c r="T2085" s="4">
        <v>0</v>
      </c>
      <c r="U2085">
        <v>100594</v>
      </c>
      <c r="V2085">
        <v>-14142.1</v>
      </c>
      <c r="W2085" s="2">
        <v>2.3283100000000002E-10</v>
      </c>
      <c r="X2085" s="5">
        <v>2.3283100000000002E-10</v>
      </c>
      <c r="Y2085">
        <v>0.392764</v>
      </c>
      <c r="Z2085">
        <v>0</v>
      </c>
      <c r="AA2085">
        <v>0.148752</v>
      </c>
      <c r="AB2085" s="2">
        <v>-6.7533999999999996E-7</v>
      </c>
      <c r="AC2085">
        <f t="shared" si="64"/>
        <v>337.04579799999999</v>
      </c>
      <c r="AD2085">
        <f t="shared" si="65"/>
        <v>33.704579799999998</v>
      </c>
    </row>
    <row r="2086" spans="1:30" x14ac:dyDescent="0.3">
      <c r="A2086">
        <v>119</v>
      </c>
      <c r="B2086">
        <v>2021</v>
      </c>
      <c r="C2086">
        <v>4</v>
      </c>
      <c r="D2086">
        <v>14</v>
      </c>
      <c r="E2086" s="1">
        <v>0.83333333333333337</v>
      </c>
      <c r="F2086" t="s">
        <v>8</v>
      </c>
      <c r="G2086">
        <v>16.5</v>
      </c>
      <c r="H2086">
        <v>80.5</v>
      </c>
      <c r="I2086" s="3">
        <v>51.2729</v>
      </c>
      <c r="J2086">
        <v>-0.10913399999999999</v>
      </c>
      <c r="K2086">
        <v>2.20642</v>
      </c>
      <c r="L2086" s="4">
        <v>297.64499999999998</v>
      </c>
      <c r="M2086">
        <v>302.14499999999998</v>
      </c>
      <c r="N2086" s="4">
        <v>494.65300000000002</v>
      </c>
      <c r="O2086">
        <v>3797.21</v>
      </c>
      <c r="P2086">
        <v>126.639</v>
      </c>
      <c r="Q2086">
        <v>0</v>
      </c>
      <c r="R2086">
        <v>38.004899999999999</v>
      </c>
      <c r="S2086">
        <v>-13844.1</v>
      </c>
      <c r="T2086" s="4">
        <v>0</v>
      </c>
      <c r="U2086">
        <v>100508</v>
      </c>
      <c r="V2086">
        <v>-6687.61</v>
      </c>
      <c r="W2086" s="2">
        <v>2.3283100000000002E-10</v>
      </c>
      <c r="X2086" s="5">
        <v>2.3283100000000002E-10</v>
      </c>
      <c r="Y2086">
        <v>0.48010900000000001</v>
      </c>
      <c r="Z2086">
        <v>0</v>
      </c>
      <c r="AA2086">
        <v>0.14876800000000001</v>
      </c>
      <c r="AB2086">
        <v>-1.68431E-4</v>
      </c>
      <c r="AC2086">
        <f t="shared" si="64"/>
        <v>336.04881499999993</v>
      </c>
      <c r="AD2086">
        <f t="shared" si="65"/>
        <v>33.604881499999991</v>
      </c>
    </row>
    <row r="2087" spans="1:30" x14ac:dyDescent="0.3">
      <c r="A2087">
        <v>119</v>
      </c>
      <c r="B2087">
        <v>2021</v>
      </c>
      <c r="C2087">
        <v>4</v>
      </c>
      <c r="D2087">
        <v>14</v>
      </c>
      <c r="E2087" s="1">
        <v>0.875</v>
      </c>
      <c r="F2087" t="s">
        <v>8</v>
      </c>
      <c r="G2087">
        <v>16.5</v>
      </c>
      <c r="H2087">
        <v>80.5</v>
      </c>
      <c r="I2087" s="3">
        <v>50.306100000000001</v>
      </c>
      <c r="J2087">
        <v>0.10982599999999999</v>
      </c>
      <c r="K2087">
        <v>2.4898699999999998</v>
      </c>
      <c r="L2087" s="4">
        <v>297.73500000000001</v>
      </c>
      <c r="M2087">
        <v>301.99400000000003</v>
      </c>
      <c r="N2087" s="4">
        <v>543.54499999999996</v>
      </c>
      <c r="O2087">
        <v>3660.5</v>
      </c>
      <c r="P2087">
        <v>122.64100000000001</v>
      </c>
      <c r="Q2087">
        <v>0</v>
      </c>
      <c r="R2087">
        <v>37.542700000000004</v>
      </c>
      <c r="S2087">
        <v>-12761.3</v>
      </c>
      <c r="T2087" s="4">
        <v>0</v>
      </c>
      <c r="U2087">
        <v>100475</v>
      </c>
      <c r="V2087">
        <v>-6533.91</v>
      </c>
      <c r="W2087" s="2">
        <v>2.3283100000000002E-10</v>
      </c>
      <c r="X2087" s="5">
        <v>2.3283100000000002E-10</v>
      </c>
      <c r="Y2087">
        <v>0.45859299999999997</v>
      </c>
      <c r="Z2087">
        <v>0</v>
      </c>
      <c r="AA2087">
        <v>0.148784</v>
      </c>
      <c r="AB2087">
        <v>1.1588500000000001E-4</v>
      </c>
      <c r="AC2087">
        <f t="shared" si="64"/>
        <v>335.88694500000003</v>
      </c>
      <c r="AD2087">
        <f t="shared" si="65"/>
        <v>33.588694500000003</v>
      </c>
    </row>
    <row r="2088" spans="1:30" x14ac:dyDescent="0.3">
      <c r="A2088">
        <v>119</v>
      </c>
      <c r="B2088">
        <v>2021</v>
      </c>
      <c r="C2088">
        <v>4</v>
      </c>
      <c r="D2088">
        <v>14</v>
      </c>
      <c r="E2088" s="1">
        <v>0.91666666666666663</v>
      </c>
      <c r="F2088" t="s">
        <v>8</v>
      </c>
      <c r="G2088">
        <v>16.5</v>
      </c>
      <c r="H2088">
        <v>80.5</v>
      </c>
      <c r="I2088" s="3">
        <v>49.8245</v>
      </c>
      <c r="J2088">
        <v>1.01074</v>
      </c>
      <c r="K2088">
        <v>2.7974899999999998</v>
      </c>
      <c r="L2088" s="4">
        <v>296.22800000000001</v>
      </c>
      <c r="M2088">
        <v>299.23399999999998</v>
      </c>
      <c r="N2088" s="4">
        <v>482.23599999999999</v>
      </c>
      <c r="O2088">
        <v>2342.4</v>
      </c>
      <c r="P2088">
        <v>96.180599999999998</v>
      </c>
      <c r="Q2088">
        <v>0</v>
      </c>
      <c r="R2088">
        <v>37.109299999999998</v>
      </c>
      <c r="S2088">
        <v>-13225.4</v>
      </c>
      <c r="T2088" s="4">
        <v>0</v>
      </c>
      <c r="U2088">
        <v>100509</v>
      </c>
      <c r="V2088">
        <v>-18522.5</v>
      </c>
      <c r="W2088" s="2">
        <v>2.3283100000000002E-10</v>
      </c>
      <c r="X2088" s="5">
        <v>2.3283100000000002E-10</v>
      </c>
      <c r="Y2088">
        <v>0.99130200000000002</v>
      </c>
      <c r="Z2088">
        <v>0</v>
      </c>
      <c r="AA2088">
        <v>0.14874399999999999</v>
      </c>
      <c r="AB2088">
        <v>-3.2178799999999999E-4</v>
      </c>
      <c r="AC2088">
        <f t="shared" si="64"/>
        <v>332.78011599999996</v>
      </c>
      <c r="AD2088">
        <f t="shared" si="65"/>
        <v>33.278011599999999</v>
      </c>
    </row>
    <row r="2089" spans="1:30" x14ac:dyDescent="0.3">
      <c r="A2089">
        <v>119</v>
      </c>
      <c r="B2089">
        <v>2021</v>
      </c>
      <c r="C2089">
        <v>4</v>
      </c>
      <c r="D2089">
        <v>14</v>
      </c>
      <c r="E2089" s="1">
        <v>0.95833333333333337</v>
      </c>
      <c r="F2089" t="s">
        <v>8</v>
      </c>
      <c r="G2089">
        <v>16.5</v>
      </c>
      <c r="H2089">
        <v>80.5</v>
      </c>
      <c r="I2089" s="3">
        <v>49.580599999999997</v>
      </c>
      <c r="J2089">
        <v>1.5871999999999999</v>
      </c>
      <c r="K2089">
        <v>1.4254500000000001</v>
      </c>
      <c r="L2089" s="4">
        <v>296.096</v>
      </c>
      <c r="M2089">
        <v>299.22699999999998</v>
      </c>
      <c r="N2089" s="4">
        <v>447.666</v>
      </c>
      <c r="O2089">
        <v>2413.9699999999998</v>
      </c>
      <c r="P2089">
        <v>97.492900000000006</v>
      </c>
      <c r="Q2089">
        <v>0</v>
      </c>
      <c r="R2089">
        <v>36.849499999999999</v>
      </c>
      <c r="S2089">
        <v>-13070.7</v>
      </c>
      <c r="T2089" s="4">
        <v>0</v>
      </c>
      <c r="U2089">
        <v>100491</v>
      </c>
      <c r="V2089">
        <v>-24709</v>
      </c>
      <c r="W2089" s="2">
        <v>2.3283100000000002E-10</v>
      </c>
      <c r="X2089" s="5">
        <v>2.3283100000000002E-10</v>
      </c>
      <c r="Y2089">
        <v>1</v>
      </c>
      <c r="Z2089">
        <v>0</v>
      </c>
      <c r="AA2089">
        <v>0.14874399999999999</v>
      </c>
      <c r="AB2089" s="2">
        <v>1.20092E-5</v>
      </c>
      <c r="AC2089">
        <f t="shared" si="64"/>
        <v>332.766212</v>
      </c>
      <c r="AD2089">
        <f t="shared" si="65"/>
        <v>33.276621200000001</v>
      </c>
    </row>
    <row r="2090" spans="1:30" x14ac:dyDescent="0.3">
      <c r="A2090">
        <v>120</v>
      </c>
      <c r="B2090">
        <v>2021</v>
      </c>
      <c r="C2090">
        <v>4</v>
      </c>
      <c r="D2090">
        <v>15</v>
      </c>
      <c r="E2090" s="1">
        <v>0</v>
      </c>
      <c r="F2090" t="s">
        <v>8</v>
      </c>
      <c r="G2090">
        <v>16.5</v>
      </c>
      <c r="H2090">
        <v>80.5</v>
      </c>
      <c r="I2090" s="3">
        <v>49.564</v>
      </c>
      <c r="J2090">
        <v>1.58283</v>
      </c>
      <c r="K2090">
        <v>0.40447300000000003</v>
      </c>
      <c r="L2090" s="4">
        <v>296.363</v>
      </c>
      <c r="M2090">
        <v>299.33999999999997</v>
      </c>
      <c r="N2090" s="4">
        <v>414.36500000000001</v>
      </c>
      <c r="O2090">
        <v>2305.04</v>
      </c>
      <c r="P2090">
        <v>120.748</v>
      </c>
      <c r="Q2090">
        <v>0</v>
      </c>
      <c r="R2090">
        <v>36.655700000000003</v>
      </c>
      <c r="S2090">
        <v>-10647.3</v>
      </c>
      <c r="T2090" s="4">
        <v>0</v>
      </c>
      <c r="U2090">
        <v>100549</v>
      </c>
      <c r="V2090">
        <v>7491.24</v>
      </c>
      <c r="W2090" s="2">
        <v>2.3283100000000002E-10</v>
      </c>
      <c r="X2090" s="5">
        <v>2.3283100000000002E-10</v>
      </c>
      <c r="Y2090">
        <v>1</v>
      </c>
      <c r="Z2090">
        <v>0</v>
      </c>
      <c r="AA2090">
        <v>0.148752</v>
      </c>
      <c r="AB2090" s="2">
        <v>3.28073E-5</v>
      </c>
      <c r="AC2090">
        <f t="shared" si="64"/>
        <v>332.90306099999992</v>
      </c>
      <c r="AD2090">
        <f t="shared" si="65"/>
        <v>33.290306099999995</v>
      </c>
    </row>
    <row r="2091" spans="1:30" x14ac:dyDescent="0.3">
      <c r="A2091">
        <v>120</v>
      </c>
      <c r="B2091">
        <v>2021</v>
      </c>
      <c r="C2091">
        <v>4</v>
      </c>
      <c r="D2091">
        <v>15</v>
      </c>
      <c r="E2091" s="1">
        <v>4.1666666666666664E-2</v>
      </c>
      <c r="F2091" t="s">
        <v>8</v>
      </c>
      <c r="G2091">
        <v>16.5</v>
      </c>
      <c r="H2091">
        <v>80.5</v>
      </c>
      <c r="I2091" s="3">
        <v>49.771900000000002</v>
      </c>
      <c r="J2091">
        <v>1.8431900000000001</v>
      </c>
      <c r="K2091">
        <v>-0.79203500000000004</v>
      </c>
      <c r="L2091" s="4">
        <v>296.2</v>
      </c>
      <c r="M2091">
        <v>299.245</v>
      </c>
      <c r="N2091" s="4">
        <v>422.40800000000002</v>
      </c>
      <c r="O2091">
        <v>2069.09</v>
      </c>
      <c r="P2091">
        <v>114.37</v>
      </c>
      <c r="Q2091" s="2">
        <v>1.0195900000000001E-6</v>
      </c>
      <c r="R2091">
        <v>36.721699999999998</v>
      </c>
      <c r="S2091">
        <v>-14411.3</v>
      </c>
      <c r="T2091" s="4">
        <v>41941.5</v>
      </c>
      <c r="U2091">
        <v>100605</v>
      </c>
      <c r="V2091">
        <v>-7878.78</v>
      </c>
      <c r="W2091">
        <v>57388.6</v>
      </c>
      <c r="X2091" s="4">
        <v>50395.3</v>
      </c>
      <c r="Y2091">
        <v>0.96890100000000001</v>
      </c>
      <c r="Z2091" s="2">
        <v>1.0856799999999999E-6</v>
      </c>
      <c r="AA2091">
        <v>0.14876</v>
      </c>
      <c r="AB2091">
        <v>2.6821400000000002E-4</v>
      </c>
      <c r="AC2091">
        <f t="shared" si="64"/>
        <v>332.79090000000002</v>
      </c>
      <c r="AD2091">
        <f t="shared" si="65"/>
        <v>33.279090000000004</v>
      </c>
    </row>
    <row r="2092" spans="1:30" x14ac:dyDescent="0.3">
      <c r="A2092">
        <v>120</v>
      </c>
      <c r="B2092">
        <v>2021</v>
      </c>
      <c r="C2092">
        <v>4</v>
      </c>
      <c r="D2092">
        <v>15</v>
      </c>
      <c r="E2092" s="1">
        <v>8.3333333333333329E-2</v>
      </c>
      <c r="F2092" t="s">
        <v>8</v>
      </c>
      <c r="G2092">
        <v>16.5</v>
      </c>
      <c r="H2092">
        <v>80.5</v>
      </c>
      <c r="I2092" s="3">
        <v>49.169199999999996</v>
      </c>
      <c r="J2092">
        <v>1.97855</v>
      </c>
      <c r="K2092">
        <v>-0.97282500000000005</v>
      </c>
      <c r="L2092" s="4">
        <v>296.221</v>
      </c>
      <c r="M2092">
        <v>300.26400000000001</v>
      </c>
      <c r="N2092" s="4">
        <v>531.33900000000006</v>
      </c>
      <c r="O2092">
        <v>1714.72</v>
      </c>
      <c r="P2092">
        <v>113.637</v>
      </c>
      <c r="Q2092" s="2">
        <v>2.0391800000000001E-7</v>
      </c>
      <c r="R2092">
        <v>36.1663</v>
      </c>
      <c r="S2092">
        <v>-82110.600000000006</v>
      </c>
      <c r="T2092" s="4">
        <v>451273</v>
      </c>
      <c r="U2092">
        <v>100657</v>
      </c>
      <c r="V2092">
        <v>-145748</v>
      </c>
      <c r="W2092">
        <v>582773</v>
      </c>
      <c r="X2092" s="4">
        <v>538600</v>
      </c>
      <c r="Y2092">
        <v>0.76105199999999995</v>
      </c>
      <c r="Z2092" s="2">
        <v>5.4283999999999996E-7</v>
      </c>
      <c r="AA2092">
        <v>0.14876</v>
      </c>
      <c r="AB2092">
        <v>6.9640200000000005E-4</v>
      </c>
      <c r="AC2092">
        <f t="shared" si="64"/>
        <v>333.91278700000004</v>
      </c>
      <c r="AD2092">
        <f t="shared" si="65"/>
        <v>33.391278700000001</v>
      </c>
    </row>
    <row r="2093" spans="1:30" x14ac:dyDescent="0.3">
      <c r="A2093">
        <v>120</v>
      </c>
      <c r="B2093">
        <v>2021</v>
      </c>
      <c r="C2093">
        <v>4</v>
      </c>
      <c r="D2093">
        <v>15</v>
      </c>
      <c r="E2093" s="1">
        <v>0.125</v>
      </c>
      <c r="F2093" t="s">
        <v>8</v>
      </c>
      <c r="G2093">
        <v>16.5</v>
      </c>
      <c r="H2093">
        <v>80.5</v>
      </c>
      <c r="I2093" s="3">
        <v>48.863900000000001</v>
      </c>
      <c r="J2093">
        <v>2.0892200000000001</v>
      </c>
      <c r="K2093">
        <v>-1.12944</v>
      </c>
      <c r="L2093" s="4">
        <v>295.89800000000002</v>
      </c>
      <c r="M2093">
        <v>300.697</v>
      </c>
      <c r="N2093" s="4">
        <v>743.55799999999999</v>
      </c>
      <c r="O2093">
        <v>960.46799999999996</v>
      </c>
      <c r="P2093">
        <v>192.392</v>
      </c>
      <c r="Q2093" s="2">
        <v>5.1795200000000002E-5</v>
      </c>
      <c r="R2093">
        <v>34.9893</v>
      </c>
      <c r="S2093">
        <v>-248033</v>
      </c>
      <c r="T2093" s="5">
        <v>1093300</v>
      </c>
      <c r="U2093">
        <v>100682</v>
      </c>
      <c r="V2093">
        <v>-401582</v>
      </c>
      <c r="W2093" s="2">
        <v>1384240</v>
      </c>
      <c r="X2093" s="5">
        <v>1299540</v>
      </c>
      <c r="Y2093">
        <v>0.69464199999999998</v>
      </c>
      <c r="Z2093" s="2">
        <v>5.1841300000000001E-5</v>
      </c>
      <c r="AA2093">
        <v>0.14910499999999999</v>
      </c>
      <c r="AB2093">
        <v>5.1836199999999997E-4</v>
      </c>
      <c r="AC2093">
        <f t="shared" si="64"/>
        <v>334.37390599999998</v>
      </c>
      <c r="AD2093">
        <f t="shared" si="65"/>
        <v>33.437390600000001</v>
      </c>
    </row>
    <row r="2094" spans="1:30" x14ac:dyDescent="0.3">
      <c r="A2094">
        <v>120</v>
      </c>
      <c r="B2094">
        <v>2021</v>
      </c>
      <c r="C2094">
        <v>4</v>
      </c>
      <c r="D2094">
        <v>15</v>
      </c>
      <c r="E2094" s="1">
        <v>0.16666666666666666</v>
      </c>
      <c r="F2094" t="s">
        <v>8</v>
      </c>
      <c r="G2094">
        <v>16.5</v>
      </c>
      <c r="H2094">
        <v>80.5</v>
      </c>
      <c r="I2094" s="3">
        <v>49.5017</v>
      </c>
      <c r="J2094">
        <v>1.39412</v>
      </c>
      <c r="K2094">
        <v>-0.35162199999999999</v>
      </c>
      <c r="L2094" s="4">
        <v>295.18900000000002</v>
      </c>
      <c r="M2094">
        <v>301.57100000000003</v>
      </c>
      <c r="N2094" s="4">
        <v>961.42</v>
      </c>
      <c r="O2094">
        <v>531.596</v>
      </c>
      <c r="P2094">
        <v>305.48</v>
      </c>
      <c r="Q2094" s="2">
        <v>2.77329E-5</v>
      </c>
      <c r="R2094">
        <v>34.408000000000001</v>
      </c>
      <c r="S2094">
        <v>-452936</v>
      </c>
      <c r="T2094" s="5">
        <v>1823710</v>
      </c>
      <c r="U2094">
        <v>100711</v>
      </c>
      <c r="V2094">
        <v>-694765</v>
      </c>
      <c r="W2094" s="2">
        <v>2192270</v>
      </c>
      <c r="X2094" s="5">
        <v>2162860</v>
      </c>
      <c r="Y2094">
        <v>0.83635700000000002</v>
      </c>
      <c r="Z2094" s="2">
        <v>2.76849E-5</v>
      </c>
      <c r="AA2094">
        <v>0.14919299999999999</v>
      </c>
      <c r="AB2094">
        <v>1.52225E-4</v>
      </c>
      <c r="AC2094">
        <f t="shared" si="64"/>
        <v>335.30198300000001</v>
      </c>
      <c r="AD2094">
        <f t="shared" si="65"/>
        <v>33.530198300000002</v>
      </c>
    </row>
    <row r="2095" spans="1:30" x14ac:dyDescent="0.3">
      <c r="A2095">
        <v>120</v>
      </c>
      <c r="B2095">
        <v>2021</v>
      </c>
      <c r="C2095">
        <v>4</v>
      </c>
      <c r="D2095">
        <v>15</v>
      </c>
      <c r="E2095" s="1">
        <v>0.20833333333333334</v>
      </c>
      <c r="F2095" t="s">
        <v>8</v>
      </c>
      <c r="G2095">
        <v>16.5</v>
      </c>
      <c r="H2095">
        <v>80.5</v>
      </c>
      <c r="I2095" s="3">
        <v>50.056100000000001</v>
      </c>
      <c r="J2095">
        <v>-0.20507800000000001</v>
      </c>
      <c r="K2095">
        <v>0.286049</v>
      </c>
      <c r="L2095" s="4">
        <v>294.28800000000001</v>
      </c>
      <c r="M2095">
        <v>304.49200000000002</v>
      </c>
      <c r="N2095" s="4">
        <v>1339.08</v>
      </c>
      <c r="O2095">
        <v>495.10399999999998</v>
      </c>
      <c r="P2095">
        <v>236.49199999999999</v>
      </c>
      <c r="Q2095" s="2">
        <v>3.2626899999999998E-6</v>
      </c>
      <c r="R2095">
        <v>34.441000000000003</v>
      </c>
      <c r="S2095">
        <v>-567453</v>
      </c>
      <c r="T2095" s="5">
        <v>2207160</v>
      </c>
      <c r="U2095">
        <v>100678</v>
      </c>
      <c r="V2095">
        <v>-863759</v>
      </c>
      <c r="W2095" s="2">
        <v>2854910</v>
      </c>
      <c r="X2095" s="5">
        <v>2601190</v>
      </c>
      <c r="Y2095">
        <v>0.82233400000000001</v>
      </c>
      <c r="Z2095" s="2">
        <v>3.2570400000000002E-6</v>
      </c>
      <c r="AA2095">
        <v>0.14918500000000001</v>
      </c>
      <c r="AB2095" s="2">
        <v>1.3837599999999999E-5</v>
      </c>
      <c r="AC2095">
        <f t="shared" si="64"/>
        <v>338.47273600000005</v>
      </c>
      <c r="AD2095">
        <f t="shared" si="65"/>
        <v>33.847273600000008</v>
      </c>
    </row>
    <row r="2096" spans="1:30" x14ac:dyDescent="0.3">
      <c r="A2096">
        <v>120</v>
      </c>
      <c r="B2096">
        <v>2021</v>
      </c>
      <c r="C2096">
        <v>4</v>
      </c>
      <c r="D2096">
        <v>15</v>
      </c>
      <c r="E2096" s="1">
        <v>0.25</v>
      </c>
      <c r="F2096" t="s">
        <v>8</v>
      </c>
      <c r="G2096">
        <v>16.5</v>
      </c>
      <c r="H2096">
        <v>80.5</v>
      </c>
      <c r="I2096" s="3">
        <v>50.935099999999998</v>
      </c>
      <c r="J2096">
        <v>-1.1637200000000001</v>
      </c>
      <c r="K2096">
        <v>0.94474100000000005</v>
      </c>
      <c r="L2096" s="4">
        <v>294.642</v>
      </c>
      <c r="M2096">
        <v>307.35000000000002</v>
      </c>
      <c r="N2096" s="4">
        <v>1605.06</v>
      </c>
      <c r="O2096">
        <v>642.70899999999995</v>
      </c>
      <c r="P2096">
        <v>108.495</v>
      </c>
      <c r="Q2096" s="2">
        <v>1.9168300000000001E-5</v>
      </c>
      <c r="R2096">
        <v>35.982500000000002</v>
      </c>
      <c r="S2096">
        <v>-703779</v>
      </c>
      <c r="T2096" s="5">
        <v>2650740</v>
      </c>
      <c r="U2096">
        <v>100658</v>
      </c>
      <c r="V2096" s="2">
        <v>-1079020</v>
      </c>
      <c r="W2096" s="2">
        <v>3285620</v>
      </c>
      <c r="X2096" s="5">
        <v>3131160</v>
      </c>
      <c r="Y2096">
        <v>0.74624999999999997</v>
      </c>
      <c r="Z2096" s="2">
        <v>1.9542300000000001E-5</v>
      </c>
      <c r="AA2096">
        <v>0.14935300000000001</v>
      </c>
      <c r="AB2096">
        <v>1.3873999999999999E-4</v>
      </c>
      <c r="AC2096">
        <f t="shared" si="64"/>
        <v>341.63317400000005</v>
      </c>
      <c r="AD2096">
        <f t="shared" si="65"/>
        <v>34.163317400000004</v>
      </c>
    </row>
    <row r="2097" spans="1:30" x14ac:dyDescent="0.3">
      <c r="A2097">
        <v>120</v>
      </c>
      <c r="B2097">
        <v>2021</v>
      </c>
      <c r="C2097">
        <v>4</v>
      </c>
      <c r="D2097">
        <v>15</v>
      </c>
      <c r="E2097" s="1">
        <v>0.29166666666666669</v>
      </c>
      <c r="F2097" t="s">
        <v>8</v>
      </c>
      <c r="G2097">
        <v>16.5</v>
      </c>
      <c r="H2097">
        <v>80.5</v>
      </c>
      <c r="I2097" s="3">
        <v>49.926299999999998</v>
      </c>
      <c r="J2097">
        <v>-1.10321</v>
      </c>
      <c r="K2097">
        <v>1.46889</v>
      </c>
      <c r="L2097" s="4">
        <v>294.48700000000002</v>
      </c>
      <c r="M2097">
        <v>307.77800000000002</v>
      </c>
      <c r="N2097" s="4">
        <v>1786.31</v>
      </c>
      <c r="O2097">
        <v>799.79100000000005</v>
      </c>
      <c r="P2097">
        <v>109.73099999999999</v>
      </c>
      <c r="Q2097" s="2">
        <v>2.7325E-5</v>
      </c>
      <c r="R2097">
        <v>35.955300000000001</v>
      </c>
      <c r="S2097">
        <v>-711307</v>
      </c>
      <c r="T2097" s="5">
        <v>2529620</v>
      </c>
      <c r="U2097">
        <v>100514</v>
      </c>
      <c r="V2097" s="2">
        <v>-1037630</v>
      </c>
      <c r="W2097" s="2">
        <v>3461620</v>
      </c>
      <c r="X2097" s="5">
        <v>2986330</v>
      </c>
      <c r="Y2097">
        <v>0.67166199999999998</v>
      </c>
      <c r="Z2097" s="2">
        <v>2.76849E-5</v>
      </c>
      <c r="AA2097">
        <v>0.19720699999999999</v>
      </c>
      <c r="AB2097">
        <v>5.1961900000000003E-4</v>
      </c>
      <c r="AC2097">
        <f t="shared" si="64"/>
        <v>342.09668900000003</v>
      </c>
      <c r="AD2097">
        <f t="shared" si="65"/>
        <v>34.209668900000004</v>
      </c>
    </row>
    <row r="2098" spans="1:30" x14ac:dyDescent="0.3">
      <c r="A2098">
        <v>120</v>
      </c>
      <c r="B2098">
        <v>2021</v>
      </c>
      <c r="C2098">
        <v>4</v>
      </c>
      <c r="D2098">
        <v>15</v>
      </c>
      <c r="E2098" s="1">
        <v>0.33333333333333331</v>
      </c>
      <c r="F2098" t="s">
        <v>8</v>
      </c>
      <c r="G2098">
        <v>16.5</v>
      </c>
      <c r="H2098">
        <v>80.5</v>
      </c>
      <c r="I2098" s="3">
        <v>49.217399999999998</v>
      </c>
      <c r="J2098">
        <v>-0.53670200000000001</v>
      </c>
      <c r="K2098">
        <v>1.8111999999999999</v>
      </c>
      <c r="L2098" s="4">
        <v>296.24900000000002</v>
      </c>
      <c r="M2098">
        <v>304.52199999999999</v>
      </c>
      <c r="N2098" s="4">
        <v>1815.73</v>
      </c>
      <c r="O2098">
        <v>831.49099999999999</v>
      </c>
      <c r="P2098">
        <v>119.78700000000001</v>
      </c>
      <c r="Q2098" s="2">
        <v>4.07836E-5</v>
      </c>
      <c r="R2098">
        <v>35.951000000000001</v>
      </c>
      <c r="S2098">
        <v>-781894</v>
      </c>
      <c r="T2098" s="5">
        <v>2714010</v>
      </c>
      <c r="U2098">
        <v>100403</v>
      </c>
      <c r="V2098" s="2">
        <v>-1129470</v>
      </c>
      <c r="W2098" s="2">
        <v>3362520</v>
      </c>
      <c r="X2098" s="5">
        <v>3208560</v>
      </c>
      <c r="Y2098">
        <v>0.85833099999999996</v>
      </c>
      <c r="Z2098" s="2">
        <v>4.0441600000000003E-5</v>
      </c>
      <c r="AA2098">
        <v>0.20422599999999999</v>
      </c>
      <c r="AB2098">
        <v>5.1973299999999998E-4</v>
      </c>
      <c r="AC2098">
        <f t="shared" si="64"/>
        <v>338.59790299999997</v>
      </c>
      <c r="AD2098">
        <f t="shared" si="65"/>
        <v>33.8597903</v>
      </c>
    </row>
    <row r="2099" spans="1:30" x14ac:dyDescent="0.3">
      <c r="A2099">
        <v>120</v>
      </c>
      <c r="B2099">
        <v>2021</v>
      </c>
      <c r="C2099">
        <v>4</v>
      </c>
      <c r="D2099">
        <v>15</v>
      </c>
      <c r="E2099" s="1">
        <v>0.375</v>
      </c>
      <c r="F2099" t="s">
        <v>8</v>
      </c>
      <c r="G2099">
        <v>16.5</v>
      </c>
      <c r="H2099">
        <v>80.5</v>
      </c>
      <c r="I2099" s="3">
        <v>48.538400000000003</v>
      </c>
      <c r="J2099">
        <v>-0.25086000000000003</v>
      </c>
      <c r="K2099">
        <v>2.00075</v>
      </c>
      <c r="L2099" s="4">
        <v>296.01499999999999</v>
      </c>
      <c r="M2099">
        <v>305.54000000000002</v>
      </c>
      <c r="N2099" s="4">
        <v>1848.46</v>
      </c>
      <c r="O2099">
        <v>706.10799999999995</v>
      </c>
      <c r="P2099">
        <v>135.96199999999999</v>
      </c>
      <c r="Q2099" s="2">
        <v>1.7129099999999998E-5</v>
      </c>
      <c r="R2099">
        <v>35.887799999999999</v>
      </c>
      <c r="S2099">
        <v>-686455</v>
      </c>
      <c r="T2099" s="5">
        <v>2311050</v>
      </c>
      <c r="U2099">
        <v>100248</v>
      </c>
      <c r="V2099">
        <v>-941108</v>
      </c>
      <c r="W2099" s="2">
        <v>3008140</v>
      </c>
      <c r="X2099" s="5">
        <v>2757160</v>
      </c>
      <c r="Y2099">
        <v>0.95290900000000001</v>
      </c>
      <c r="Z2099" s="2">
        <v>1.65566E-5</v>
      </c>
      <c r="AA2099">
        <v>0.20305400000000001</v>
      </c>
      <c r="AB2099">
        <v>3.8465999999999999E-4</v>
      </c>
      <c r="AC2099">
        <f t="shared" si="64"/>
        <v>339.706705</v>
      </c>
      <c r="AD2099">
        <f t="shared" si="65"/>
        <v>33.970670499999997</v>
      </c>
    </row>
    <row r="2100" spans="1:30" x14ac:dyDescent="0.3">
      <c r="A2100">
        <v>120</v>
      </c>
      <c r="B2100">
        <v>2021</v>
      </c>
      <c r="C2100">
        <v>4</v>
      </c>
      <c r="D2100">
        <v>15</v>
      </c>
      <c r="E2100" s="1">
        <v>0.41666666666666669</v>
      </c>
      <c r="F2100" t="s">
        <v>8</v>
      </c>
      <c r="G2100">
        <v>16.5</v>
      </c>
      <c r="H2100">
        <v>80.5</v>
      </c>
      <c r="I2100" s="3">
        <v>48.316499999999998</v>
      </c>
      <c r="J2100">
        <v>0.140878</v>
      </c>
      <c r="K2100">
        <v>1.3059700000000001</v>
      </c>
      <c r="L2100" s="4">
        <v>295.50099999999998</v>
      </c>
      <c r="M2100">
        <v>307.209</v>
      </c>
      <c r="N2100" s="4">
        <v>1898.06</v>
      </c>
      <c r="O2100">
        <v>678.65700000000004</v>
      </c>
      <c r="P2100">
        <v>154.21199999999999</v>
      </c>
      <c r="Q2100" s="2">
        <v>9.78807E-6</v>
      </c>
      <c r="R2100">
        <v>35.850499999999997</v>
      </c>
      <c r="S2100">
        <v>-591738</v>
      </c>
      <c r="T2100" s="5">
        <v>1913910</v>
      </c>
      <c r="U2100">
        <v>100165</v>
      </c>
      <c r="V2100">
        <v>-749290</v>
      </c>
      <c r="W2100" s="2">
        <v>2423220</v>
      </c>
      <c r="X2100" s="5">
        <v>2279450</v>
      </c>
      <c r="Y2100">
        <v>0.95260400000000001</v>
      </c>
      <c r="Z2100" s="2">
        <v>1.0042500000000001E-5</v>
      </c>
      <c r="AA2100">
        <v>0.14740400000000001</v>
      </c>
      <c r="AB2100">
        <v>2.8706899999999999E-4</v>
      </c>
      <c r="AC2100">
        <f t="shared" si="64"/>
        <v>341.51844700000004</v>
      </c>
      <c r="AD2100">
        <f t="shared" si="65"/>
        <v>34.151844700000005</v>
      </c>
    </row>
    <row r="2101" spans="1:30" x14ac:dyDescent="0.3">
      <c r="A2101">
        <v>120</v>
      </c>
      <c r="B2101">
        <v>2021</v>
      </c>
      <c r="C2101">
        <v>4</v>
      </c>
      <c r="D2101">
        <v>15</v>
      </c>
      <c r="E2101" s="1">
        <v>0.45833333333333331</v>
      </c>
      <c r="F2101" t="s">
        <v>8</v>
      </c>
      <c r="G2101">
        <v>16.5</v>
      </c>
      <c r="H2101">
        <v>80.5</v>
      </c>
      <c r="I2101" s="3">
        <v>48.4542</v>
      </c>
      <c r="J2101">
        <v>-0.47419899999999998</v>
      </c>
      <c r="K2101">
        <v>1.4759</v>
      </c>
      <c r="L2101" s="4">
        <v>295.17399999999998</v>
      </c>
      <c r="M2101">
        <v>307.18200000000002</v>
      </c>
      <c r="N2101" s="4">
        <v>1836.75</v>
      </c>
      <c r="O2101">
        <v>551.96699999999998</v>
      </c>
      <c r="P2101">
        <v>201.41</v>
      </c>
      <c r="Q2101">
        <v>0</v>
      </c>
      <c r="R2101">
        <v>35.069699999999997</v>
      </c>
      <c r="S2101">
        <v>-410295</v>
      </c>
      <c r="T2101" s="5">
        <v>1211820</v>
      </c>
      <c r="U2101">
        <v>100107</v>
      </c>
      <c r="V2101">
        <v>-411419</v>
      </c>
      <c r="W2101" s="2">
        <v>1664040</v>
      </c>
      <c r="X2101" s="5">
        <v>1429970</v>
      </c>
      <c r="Y2101">
        <v>0.83029900000000001</v>
      </c>
      <c r="Z2101">
        <v>0</v>
      </c>
      <c r="AA2101">
        <v>0.14733199999999999</v>
      </c>
      <c r="AB2101">
        <v>5.7527100000000003E-4</v>
      </c>
      <c r="AC2101">
        <f t="shared" si="64"/>
        <v>341.47337799999997</v>
      </c>
      <c r="AD2101">
        <f t="shared" si="65"/>
        <v>34.147337799999995</v>
      </c>
    </row>
    <row r="2102" spans="1:30" x14ac:dyDescent="0.3">
      <c r="A2102">
        <v>120</v>
      </c>
      <c r="B2102">
        <v>2021</v>
      </c>
      <c r="C2102">
        <v>4</v>
      </c>
      <c r="D2102">
        <v>15</v>
      </c>
      <c r="E2102" s="1">
        <v>0.5</v>
      </c>
      <c r="F2102" t="s">
        <v>8</v>
      </c>
      <c r="G2102">
        <v>16.5</v>
      </c>
      <c r="H2102">
        <v>80.5</v>
      </c>
      <c r="I2102" s="3">
        <v>48.883200000000002</v>
      </c>
      <c r="J2102">
        <v>-0.10395799999999999</v>
      </c>
      <c r="K2102">
        <v>2.17909</v>
      </c>
      <c r="L2102" s="4">
        <v>294.62</v>
      </c>
      <c r="M2102">
        <v>307.02499999999998</v>
      </c>
      <c r="N2102" s="4">
        <v>1050.24</v>
      </c>
      <c r="O2102">
        <v>475.60399999999998</v>
      </c>
      <c r="P2102">
        <v>295.31700000000001</v>
      </c>
      <c r="Q2102" s="2">
        <v>8.7684799999999998E-5</v>
      </c>
      <c r="R2102">
        <v>33.065899999999999</v>
      </c>
      <c r="S2102">
        <v>-271854</v>
      </c>
      <c r="T2102" s="4">
        <v>639206</v>
      </c>
      <c r="U2102">
        <v>100113</v>
      </c>
      <c r="V2102">
        <v>-163116</v>
      </c>
      <c r="W2102">
        <v>836201</v>
      </c>
      <c r="X2102" s="4">
        <v>762404</v>
      </c>
      <c r="Y2102">
        <v>0.67074599999999995</v>
      </c>
      <c r="Z2102" s="2">
        <v>8.7668699999999996E-5</v>
      </c>
      <c r="AA2102">
        <v>0.14729200000000001</v>
      </c>
      <c r="AB2102">
        <v>-2.6419399999999998E-4</v>
      </c>
      <c r="AC2102">
        <f t="shared" si="64"/>
        <v>341.27464000000003</v>
      </c>
      <c r="AD2102">
        <f t="shared" si="65"/>
        <v>34.127464000000003</v>
      </c>
    </row>
    <row r="2103" spans="1:30" x14ac:dyDescent="0.3">
      <c r="A2103">
        <v>120</v>
      </c>
      <c r="B2103">
        <v>2021</v>
      </c>
      <c r="C2103">
        <v>4</v>
      </c>
      <c r="D2103">
        <v>15</v>
      </c>
      <c r="E2103" s="1">
        <v>0.54166666666666663</v>
      </c>
      <c r="F2103" t="s">
        <v>8</v>
      </c>
      <c r="G2103">
        <v>16.5</v>
      </c>
      <c r="H2103">
        <v>80.5</v>
      </c>
      <c r="I2103" s="3">
        <v>49.070099999999996</v>
      </c>
      <c r="J2103">
        <v>0.88016499999999998</v>
      </c>
      <c r="K2103">
        <v>2.22289</v>
      </c>
      <c r="L2103" s="4">
        <v>294.88099999999997</v>
      </c>
      <c r="M2103">
        <v>306.63799999999998</v>
      </c>
      <c r="N2103" s="4">
        <v>731.35199999999998</v>
      </c>
      <c r="O2103">
        <v>550.33299999999997</v>
      </c>
      <c r="P2103">
        <v>296.96499999999997</v>
      </c>
      <c r="Q2103">
        <v>0</v>
      </c>
      <c r="R2103">
        <v>33.404699999999998</v>
      </c>
      <c r="S2103">
        <v>-83760.600000000006</v>
      </c>
      <c r="T2103" s="4">
        <v>86487</v>
      </c>
      <c r="U2103">
        <v>100208</v>
      </c>
      <c r="V2103">
        <v>7837.07</v>
      </c>
      <c r="W2103">
        <v>157819</v>
      </c>
      <c r="X2103" s="4">
        <v>102249</v>
      </c>
      <c r="Y2103">
        <v>0.73004400000000003</v>
      </c>
      <c r="Z2103">
        <v>0</v>
      </c>
      <c r="AA2103">
        <v>0.14769299999999999</v>
      </c>
      <c r="AB2103">
        <v>-1.26764E-3</v>
      </c>
      <c r="AC2103">
        <f t="shared" si="64"/>
        <v>340.86120699999998</v>
      </c>
      <c r="AD2103">
        <f t="shared" si="65"/>
        <v>34.086120699999995</v>
      </c>
    </row>
    <row r="2104" spans="1:30" x14ac:dyDescent="0.3">
      <c r="A2104">
        <v>120</v>
      </c>
      <c r="B2104">
        <v>2021</v>
      </c>
      <c r="C2104">
        <v>4</v>
      </c>
      <c r="D2104">
        <v>15</v>
      </c>
      <c r="E2104" s="1">
        <v>0.58333333333333337</v>
      </c>
      <c r="F2104" t="s">
        <v>8</v>
      </c>
      <c r="G2104">
        <v>16.5</v>
      </c>
      <c r="H2104">
        <v>80.5</v>
      </c>
      <c r="I2104" s="3">
        <v>48.8551</v>
      </c>
      <c r="J2104">
        <v>0.65364100000000003</v>
      </c>
      <c r="K2104">
        <v>1.7975399999999999</v>
      </c>
      <c r="L2104" s="4">
        <v>295.54300000000001</v>
      </c>
      <c r="M2104">
        <v>304.89499999999998</v>
      </c>
      <c r="N2104" s="4">
        <v>593.495</v>
      </c>
      <c r="O2104">
        <v>678.00300000000004</v>
      </c>
      <c r="P2104">
        <v>184.53299999999999</v>
      </c>
      <c r="Q2104">
        <v>2.65297E-4</v>
      </c>
      <c r="R2104">
        <v>34.235700000000001</v>
      </c>
      <c r="S2104">
        <v>-31013.9</v>
      </c>
      <c r="T2104" s="4">
        <v>0</v>
      </c>
      <c r="U2104">
        <v>100312</v>
      </c>
      <c r="V2104">
        <v>16943.8</v>
      </c>
      <c r="W2104" s="2">
        <v>2.3283100000000002E-10</v>
      </c>
      <c r="X2104" s="5">
        <v>2.3283100000000002E-10</v>
      </c>
      <c r="Y2104">
        <v>0.35778900000000002</v>
      </c>
      <c r="Z2104">
        <v>2.6517799999999997E-4</v>
      </c>
      <c r="AA2104">
        <v>0.14774100000000001</v>
      </c>
      <c r="AB2104">
        <v>3.9688800000000003E-4</v>
      </c>
      <c r="AC2104">
        <f t="shared" si="64"/>
        <v>338.97502099999991</v>
      </c>
      <c r="AD2104">
        <f t="shared" si="65"/>
        <v>33.89750209999999</v>
      </c>
    </row>
    <row r="2105" spans="1:30" x14ac:dyDescent="0.3">
      <c r="A2105">
        <v>120</v>
      </c>
      <c r="B2105">
        <v>2021</v>
      </c>
      <c r="C2105">
        <v>4</v>
      </c>
      <c r="D2105">
        <v>15</v>
      </c>
      <c r="E2105" s="1">
        <v>0.625</v>
      </c>
      <c r="F2105" t="s">
        <v>8</v>
      </c>
      <c r="G2105">
        <v>16.5</v>
      </c>
      <c r="H2105">
        <v>80.5</v>
      </c>
      <c r="I2105" s="3">
        <v>48.665599999999998</v>
      </c>
      <c r="J2105">
        <v>-0.60637099999999999</v>
      </c>
      <c r="K2105">
        <v>1.8672599999999999</v>
      </c>
      <c r="L2105" s="4">
        <v>295.32299999999998</v>
      </c>
      <c r="M2105">
        <v>303.15899999999999</v>
      </c>
      <c r="N2105" s="4">
        <v>447.52499999999998</v>
      </c>
      <c r="O2105">
        <v>721.14099999999996</v>
      </c>
      <c r="P2105">
        <v>117.117</v>
      </c>
      <c r="Q2105">
        <v>0</v>
      </c>
      <c r="R2105">
        <v>35.748600000000003</v>
      </c>
      <c r="S2105">
        <v>-40552.6</v>
      </c>
      <c r="T2105" s="4">
        <v>0</v>
      </c>
      <c r="U2105">
        <v>100426</v>
      </c>
      <c r="V2105">
        <v>9873.6</v>
      </c>
      <c r="W2105" s="2">
        <v>2.3283100000000002E-10</v>
      </c>
      <c r="X2105" s="5">
        <v>2.3283100000000002E-10</v>
      </c>
      <c r="Y2105">
        <v>0.161049</v>
      </c>
      <c r="Z2105" s="2">
        <v>1.3571000000000001E-6</v>
      </c>
      <c r="AA2105">
        <v>0.14802999999999999</v>
      </c>
      <c r="AB2105">
        <v>3.2237999999999999E-4</v>
      </c>
      <c r="AC2105">
        <f t="shared" si="64"/>
        <v>337.05508099999997</v>
      </c>
      <c r="AD2105">
        <f t="shared" si="65"/>
        <v>33.705508099999996</v>
      </c>
    </row>
    <row r="2106" spans="1:30" x14ac:dyDescent="0.3">
      <c r="A2106">
        <v>120</v>
      </c>
      <c r="B2106">
        <v>2021</v>
      </c>
      <c r="C2106">
        <v>4</v>
      </c>
      <c r="D2106">
        <v>15</v>
      </c>
      <c r="E2106" s="1">
        <v>0.66666666666666663</v>
      </c>
      <c r="F2106" t="s">
        <v>8</v>
      </c>
      <c r="G2106">
        <v>16.5</v>
      </c>
      <c r="H2106">
        <v>80.5</v>
      </c>
      <c r="I2106" s="3">
        <v>48.800699999999999</v>
      </c>
      <c r="J2106">
        <v>-1.2481199999999999</v>
      </c>
      <c r="K2106">
        <v>2.25827</v>
      </c>
      <c r="L2106" s="4">
        <v>295.37799999999999</v>
      </c>
      <c r="M2106">
        <v>302.75900000000001</v>
      </c>
      <c r="N2106" s="4">
        <v>385.51</v>
      </c>
      <c r="O2106">
        <v>822.77599999999995</v>
      </c>
      <c r="P2106">
        <v>130.102</v>
      </c>
      <c r="Q2106">
        <v>0</v>
      </c>
      <c r="R2106">
        <v>36.850900000000003</v>
      </c>
      <c r="S2106">
        <v>-36118.400000000001</v>
      </c>
      <c r="T2106" s="4">
        <v>0</v>
      </c>
      <c r="U2106">
        <v>100483</v>
      </c>
      <c r="V2106">
        <v>8259.74</v>
      </c>
      <c r="W2106" s="2">
        <v>2.3283100000000002E-10</v>
      </c>
      <c r="X2106" s="5">
        <v>2.3283100000000002E-10</v>
      </c>
      <c r="Y2106">
        <v>0.14902399999999999</v>
      </c>
      <c r="Z2106">
        <v>0</v>
      </c>
      <c r="AA2106">
        <v>0.150557</v>
      </c>
      <c r="AB2106">
        <v>3.6637600000000002E-4</v>
      </c>
      <c r="AC2106">
        <f t="shared" si="64"/>
        <v>336.61766600000004</v>
      </c>
      <c r="AD2106">
        <f t="shared" si="65"/>
        <v>33.661766600000007</v>
      </c>
    </row>
    <row r="2107" spans="1:30" x14ac:dyDescent="0.3">
      <c r="A2107">
        <v>120</v>
      </c>
      <c r="B2107">
        <v>2021</v>
      </c>
      <c r="C2107">
        <v>4</v>
      </c>
      <c r="D2107">
        <v>15</v>
      </c>
      <c r="E2107" s="1">
        <v>0.70833333333333337</v>
      </c>
      <c r="F2107" t="s">
        <v>8</v>
      </c>
      <c r="G2107">
        <v>16.5</v>
      </c>
      <c r="H2107">
        <v>80.5</v>
      </c>
      <c r="I2107" s="3">
        <v>48.703400000000002</v>
      </c>
      <c r="J2107">
        <v>-1.3376999999999999</v>
      </c>
      <c r="K2107">
        <v>2.26213</v>
      </c>
      <c r="L2107" s="4">
        <v>295.58600000000001</v>
      </c>
      <c r="M2107">
        <v>301.69400000000002</v>
      </c>
      <c r="N2107" s="4">
        <v>362.36900000000003</v>
      </c>
      <c r="O2107">
        <v>934.32399999999996</v>
      </c>
      <c r="P2107">
        <v>106.267</v>
      </c>
      <c r="Q2107" s="2">
        <v>4.0783600000000004E-6</v>
      </c>
      <c r="R2107">
        <v>37.976199999999999</v>
      </c>
      <c r="S2107">
        <v>-41480.699999999997</v>
      </c>
      <c r="T2107" s="4">
        <v>0</v>
      </c>
      <c r="U2107">
        <v>100504</v>
      </c>
      <c r="V2107">
        <v>12063.8</v>
      </c>
      <c r="W2107" s="2">
        <v>2.3283100000000002E-10</v>
      </c>
      <c r="X2107" s="5">
        <v>2.3283100000000002E-10</v>
      </c>
      <c r="Y2107">
        <v>6.1556800000000002E-2</v>
      </c>
      <c r="Z2107" s="2">
        <v>5.1569800000000002E-6</v>
      </c>
      <c r="AA2107">
        <v>0.15520900000000001</v>
      </c>
      <c r="AB2107">
        <v>3.3643600000000002E-4</v>
      </c>
      <c r="AC2107">
        <f t="shared" si="64"/>
        <v>335.45594199999999</v>
      </c>
      <c r="AD2107">
        <f t="shared" si="65"/>
        <v>33.545594199999996</v>
      </c>
    </row>
    <row r="2108" spans="1:30" x14ac:dyDescent="0.3">
      <c r="A2108">
        <v>120</v>
      </c>
      <c r="B2108">
        <v>2021</v>
      </c>
      <c r="C2108">
        <v>4</v>
      </c>
      <c r="D2108">
        <v>15</v>
      </c>
      <c r="E2108" s="1">
        <v>0.75</v>
      </c>
      <c r="F2108" t="s">
        <v>8</v>
      </c>
      <c r="G2108">
        <v>16.5</v>
      </c>
      <c r="H2108">
        <v>80.5</v>
      </c>
      <c r="I2108" s="3">
        <v>48.657800000000002</v>
      </c>
      <c r="J2108">
        <v>-1.3146100000000001</v>
      </c>
      <c r="K2108">
        <v>2.2968099999999998</v>
      </c>
      <c r="L2108" s="4">
        <v>295.86099999999999</v>
      </c>
      <c r="M2108">
        <v>301.291</v>
      </c>
      <c r="N2108" s="4">
        <v>343.10899999999998</v>
      </c>
      <c r="O2108">
        <v>1033.02</v>
      </c>
      <c r="P2108">
        <v>61.037999999999997</v>
      </c>
      <c r="Q2108" s="2">
        <v>4.3842399999999999E-5</v>
      </c>
      <c r="R2108">
        <v>37.363300000000002</v>
      </c>
      <c r="S2108">
        <v>-38490.199999999997</v>
      </c>
      <c r="T2108" s="4">
        <v>0</v>
      </c>
      <c r="U2108">
        <v>100488</v>
      </c>
      <c r="V2108">
        <v>6184.79</v>
      </c>
      <c r="W2108" s="2">
        <v>2.3283100000000002E-10</v>
      </c>
      <c r="X2108" s="5">
        <v>2.3283100000000002E-10</v>
      </c>
      <c r="Y2108">
        <v>3.9796699999999997E-2</v>
      </c>
      <c r="Z2108" s="2">
        <v>4.4784299999999997E-5</v>
      </c>
      <c r="AA2108">
        <v>0.159973</v>
      </c>
      <c r="AB2108">
        <v>4.3825500000000002E-4</v>
      </c>
      <c r="AC2108">
        <f t="shared" si="64"/>
        <v>335.02556699999997</v>
      </c>
      <c r="AD2108">
        <f t="shared" si="65"/>
        <v>33.5025567</v>
      </c>
    </row>
    <row r="2109" spans="1:30" x14ac:dyDescent="0.3">
      <c r="A2109">
        <v>120</v>
      </c>
      <c r="B2109">
        <v>2021</v>
      </c>
      <c r="C2109">
        <v>4</v>
      </c>
      <c r="D2109">
        <v>15</v>
      </c>
      <c r="E2109" s="1">
        <v>0.79166666666666663</v>
      </c>
      <c r="F2109" t="s">
        <v>8</v>
      </c>
      <c r="G2109">
        <v>16.5</v>
      </c>
      <c r="H2109">
        <v>80.5</v>
      </c>
      <c r="I2109" s="3">
        <v>48.476199999999999</v>
      </c>
      <c r="J2109">
        <v>-1.05783</v>
      </c>
      <c r="K2109">
        <v>2.4355600000000002</v>
      </c>
      <c r="L2109" s="4">
        <v>296.08800000000002</v>
      </c>
      <c r="M2109">
        <v>300.94400000000002</v>
      </c>
      <c r="N2109" s="4">
        <v>333.86599999999999</v>
      </c>
      <c r="O2109">
        <v>1113.08</v>
      </c>
      <c r="P2109">
        <v>276.10500000000002</v>
      </c>
      <c r="Q2109">
        <v>0</v>
      </c>
      <c r="R2109">
        <v>31.2516</v>
      </c>
      <c r="S2109">
        <v>-28074.9</v>
      </c>
      <c r="T2109" s="4">
        <v>0</v>
      </c>
      <c r="U2109">
        <v>100432</v>
      </c>
      <c r="V2109">
        <v>4378.8100000000004</v>
      </c>
      <c r="W2109" s="2">
        <v>2.3283100000000002E-10</v>
      </c>
      <c r="X2109" s="5">
        <v>2.3283100000000002E-10</v>
      </c>
      <c r="Y2109">
        <v>3.9705200000000003E-2</v>
      </c>
      <c r="Z2109">
        <v>0</v>
      </c>
      <c r="AA2109">
        <v>0.161802</v>
      </c>
      <c r="AB2109">
        <v>4.1425700000000001E-4</v>
      </c>
      <c r="AC2109">
        <f t="shared" si="64"/>
        <v>334.65453600000001</v>
      </c>
      <c r="AD2109">
        <f t="shared" si="65"/>
        <v>33.465453600000004</v>
      </c>
    </row>
    <row r="2110" spans="1:30" x14ac:dyDescent="0.3">
      <c r="A2110">
        <v>120</v>
      </c>
      <c r="B2110">
        <v>2021</v>
      </c>
      <c r="C2110">
        <v>4</v>
      </c>
      <c r="D2110">
        <v>15</v>
      </c>
      <c r="E2110" s="1">
        <v>0.83333333333333337</v>
      </c>
      <c r="F2110" t="s">
        <v>8</v>
      </c>
      <c r="G2110">
        <v>16.5</v>
      </c>
      <c r="H2110">
        <v>80.5</v>
      </c>
      <c r="I2110" s="3">
        <v>48.179600000000001</v>
      </c>
      <c r="J2110">
        <v>-0.60039900000000002</v>
      </c>
      <c r="K2110">
        <v>2.4047299999999998</v>
      </c>
      <c r="L2110" s="4">
        <v>296.036</v>
      </c>
      <c r="M2110">
        <v>299.98899999999998</v>
      </c>
      <c r="N2110" s="4">
        <v>335.27699999999999</v>
      </c>
      <c r="O2110">
        <v>1154.9100000000001</v>
      </c>
      <c r="P2110">
        <v>339.84399999999999</v>
      </c>
      <c r="Q2110">
        <v>0</v>
      </c>
      <c r="R2110">
        <v>29.598099999999999</v>
      </c>
      <c r="S2110">
        <v>-23743.8</v>
      </c>
      <c r="T2110" s="4">
        <v>0</v>
      </c>
      <c r="U2110">
        <v>100376</v>
      </c>
      <c r="V2110">
        <v>8375.02</v>
      </c>
      <c r="W2110" s="2">
        <v>2.3283100000000002E-10</v>
      </c>
      <c r="X2110" s="5">
        <v>2.3283100000000002E-10</v>
      </c>
      <c r="Y2110">
        <v>2.97865E-2</v>
      </c>
      <c r="Z2110">
        <v>0</v>
      </c>
      <c r="AA2110">
        <v>0.161802</v>
      </c>
      <c r="AB2110">
        <v>3.1986599999999998E-4</v>
      </c>
      <c r="AC2110">
        <f t="shared" si="64"/>
        <v>333.60159199999998</v>
      </c>
      <c r="AD2110">
        <f t="shared" si="65"/>
        <v>33.360159199999998</v>
      </c>
    </row>
    <row r="2111" spans="1:30" x14ac:dyDescent="0.3">
      <c r="A2111">
        <v>120</v>
      </c>
      <c r="B2111">
        <v>2021</v>
      </c>
      <c r="C2111">
        <v>4</v>
      </c>
      <c r="D2111">
        <v>15</v>
      </c>
      <c r="E2111" s="1">
        <v>0.875</v>
      </c>
      <c r="F2111" t="s">
        <v>8</v>
      </c>
      <c r="G2111">
        <v>16.5</v>
      </c>
      <c r="H2111">
        <v>80.5</v>
      </c>
      <c r="I2111" s="3">
        <v>47.701500000000003</v>
      </c>
      <c r="J2111">
        <v>-9.6792299999999998E-2</v>
      </c>
      <c r="K2111">
        <v>2.25162</v>
      </c>
      <c r="L2111" s="4">
        <v>296.298</v>
      </c>
      <c r="M2111">
        <v>299.69200000000001</v>
      </c>
      <c r="N2111" s="4">
        <v>350.16399999999999</v>
      </c>
      <c r="O2111">
        <v>1203.5</v>
      </c>
      <c r="P2111">
        <v>370.91199999999998</v>
      </c>
      <c r="Q2111">
        <v>0</v>
      </c>
      <c r="R2111">
        <v>27.956099999999999</v>
      </c>
      <c r="S2111">
        <v>-20340.8</v>
      </c>
      <c r="T2111" s="4">
        <v>0</v>
      </c>
      <c r="U2111">
        <v>100338</v>
      </c>
      <c r="V2111">
        <v>14830.4</v>
      </c>
      <c r="W2111" s="2">
        <v>2.3283100000000002E-10</v>
      </c>
      <c r="X2111" s="5">
        <v>2.3283100000000002E-10</v>
      </c>
      <c r="Y2111">
        <v>1.78841E-2</v>
      </c>
      <c r="Z2111">
        <v>0</v>
      </c>
      <c r="AA2111">
        <v>0.161802</v>
      </c>
      <c r="AB2111">
        <v>2.2318899999999999E-4</v>
      </c>
      <c r="AC2111">
        <f t="shared" si="64"/>
        <v>333.28720599999997</v>
      </c>
      <c r="AD2111">
        <f t="shared" si="65"/>
        <v>33.328720599999997</v>
      </c>
    </row>
    <row r="2112" spans="1:30" x14ac:dyDescent="0.3">
      <c r="A2112">
        <v>120</v>
      </c>
      <c r="B2112">
        <v>2021</v>
      </c>
      <c r="C2112">
        <v>4</v>
      </c>
      <c r="D2112">
        <v>15</v>
      </c>
      <c r="E2112" s="1">
        <v>0.91666666666666663</v>
      </c>
      <c r="F2112" t="s">
        <v>8</v>
      </c>
      <c r="G2112">
        <v>16.5</v>
      </c>
      <c r="H2112">
        <v>80.5</v>
      </c>
      <c r="I2112" s="3">
        <v>47.021700000000003</v>
      </c>
      <c r="J2112">
        <v>0.216917</v>
      </c>
      <c r="K2112">
        <v>1.79789</v>
      </c>
      <c r="L2112" s="4">
        <v>295.70999999999998</v>
      </c>
      <c r="M2112">
        <v>299.14400000000001</v>
      </c>
      <c r="N2112" s="4">
        <v>385.65100000000001</v>
      </c>
      <c r="O2112">
        <v>1389.67</v>
      </c>
      <c r="P2112">
        <v>434.98700000000002</v>
      </c>
      <c r="Q2112">
        <v>0</v>
      </c>
      <c r="R2112">
        <v>25.691099999999999</v>
      </c>
      <c r="S2112">
        <v>-17917.400000000001</v>
      </c>
      <c r="T2112" s="4">
        <v>0</v>
      </c>
      <c r="U2112">
        <v>100309</v>
      </c>
      <c r="V2112">
        <v>18327.099999999999</v>
      </c>
      <c r="W2112" s="2">
        <v>2.3283100000000002E-10</v>
      </c>
      <c r="X2112" s="5">
        <v>2.3283100000000002E-10</v>
      </c>
      <c r="Y2112">
        <v>0.43652800000000003</v>
      </c>
      <c r="Z2112">
        <v>0</v>
      </c>
      <c r="AA2112">
        <v>0.160519</v>
      </c>
      <c r="AB2112">
        <v>1.71194E-4</v>
      </c>
      <c r="AC2112">
        <f t="shared" si="64"/>
        <v>332.65676999999999</v>
      </c>
      <c r="AD2112">
        <f t="shared" si="65"/>
        <v>33.265676999999997</v>
      </c>
    </row>
    <row r="2113" spans="1:30" x14ac:dyDescent="0.3">
      <c r="A2113">
        <v>120</v>
      </c>
      <c r="B2113">
        <v>2021</v>
      </c>
      <c r="C2113">
        <v>4</v>
      </c>
      <c r="D2113">
        <v>15</v>
      </c>
      <c r="E2113" s="1">
        <v>0.95833333333333337</v>
      </c>
      <c r="F2113" t="s">
        <v>8</v>
      </c>
      <c r="G2113">
        <v>16.5</v>
      </c>
      <c r="H2113">
        <v>80.5</v>
      </c>
      <c r="I2113" s="3">
        <v>46.376899999999999</v>
      </c>
      <c r="J2113">
        <v>0.306093</v>
      </c>
      <c r="K2113">
        <v>1.5253000000000001</v>
      </c>
      <c r="L2113" s="4">
        <v>295.86599999999999</v>
      </c>
      <c r="M2113">
        <v>299.14</v>
      </c>
      <c r="N2113" s="4">
        <v>373.02199999999999</v>
      </c>
      <c r="O2113">
        <v>1470.6</v>
      </c>
      <c r="P2113">
        <v>400.98899999999998</v>
      </c>
      <c r="Q2113">
        <v>0</v>
      </c>
      <c r="R2113">
        <v>23.2209</v>
      </c>
      <c r="S2113">
        <v>-15906.5</v>
      </c>
      <c r="T2113" s="4">
        <v>0</v>
      </c>
      <c r="U2113">
        <v>100342</v>
      </c>
      <c r="V2113">
        <v>19979.400000000001</v>
      </c>
      <c r="W2113" s="2">
        <v>2.3283100000000002E-10</v>
      </c>
      <c r="X2113" s="5">
        <v>2.3283100000000002E-10</v>
      </c>
      <c r="Y2113">
        <v>1.9989900000000001E-2</v>
      </c>
      <c r="Z2113">
        <v>0</v>
      </c>
      <c r="AA2113">
        <v>0.16051099999999999</v>
      </c>
      <c r="AB2113">
        <v>1.9873499999999999E-4</v>
      </c>
      <c r="AC2113">
        <f t="shared" si="64"/>
        <v>332.65970200000004</v>
      </c>
      <c r="AD2113">
        <f t="shared" si="65"/>
        <v>33.265970200000005</v>
      </c>
    </row>
    <row r="2114" spans="1:30" x14ac:dyDescent="0.3">
      <c r="A2114">
        <v>121</v>
      </c>
      <c r="B2114">
        <v>2021</v>
      </c>
      <c r="C2114">
        <v>4</v>
      </c>
      <c r="D2114">
        <v>18</v>
      </c>
      <c r="E2114" s="1">
        <v>0</v>
      </c>
      <c r="F2114" t="s">
        <v>8</v>
      </c>
      <c r="G2114">
        <v>16.5</v>
      </c>
      <c r="H2114">
        <v>80.5</v>
      </c>
      <c r="I2114" s="3">
        <v>43.508200000000002</v>
      </c>
      <c r="J2114">
        <v>-1.33849</v>
      </c>
      <c r="K2114">
        <v>1.39777</v>
      </c>
      <c r="L2114" s="4">
        <v>298.73700000000002</v>
      </c>
      <c r="M2114">
        <v>301.10599999999999</v>
      </c>
      <c r="N2114" s="4">
        <v>306.84500000000003</v>
      </c>
      <c r="O2114">
        <v>3241.65</v>
      </c>
      <c r="P2114">
        <v>518.57799999999997</v>
      </c>
      <c r="Q2114">
        <v>0</v>
      </c>
      <c r="R2114">
        <v>32.579300000000003</v>
      </c>
      <c r="S2114">
        <v>-8997.4</v>
      </c>
      <c r="T2114" s="4">
        <v>0</v>
      </c>
      <c r="U2114">
        <v>100574</v>
      </c>
      <c r="V2114">
        <v>15752.6</v>
      </c>
      <c r="W2114" s="2">
        <v>2.3283100000000002E-10</v>
      </c>
      <c r="X2114" s="5">
        <v>2.3283100000000002E-10</v>
      </c>
      <c r="Y2114">
        <v>0.791327</v>
      </c>
      <c r="Z2114">
        <v>0</v>
      </c>
      <c r="AA2114">
        <v>0.155281</v>
      </c>
      <c r="AB2114" s="2">
        <v>-6.3298099999999996E-5</v>
      </c>
      <c r="AC2114">
        <f t="shared" si="64"/>
        <v>334.95723900000002</v>
      </c>
      <c r="AD2114">
        <f t="shared" si="65"/>
        <v>33.495723900000002</v>
      </c>
    </row>
    <row r="2115" spans="1:30" x14ac:dyDescent="0.3">
      <c r="A2115">
        <v>121</v>
      </c>
      <c r="B2115">
        <v>2021</v>
      </c>
      <c r="C2115">
        <v>4</v>
      </c>
      <c r="D2115">
        <v>18</v>
      </c>
      <c r="E2115" s="1">
        <v>4.1666666666666664E-2</v>
      </c>
      <c r="F2115" t="s">
        <v>8</v>
      </c>
      <c r="G2115">
        <v>16.5</v>
      </c>
      <c r="H2115">
        <v>80.5</v>
      </c>
      <c r="I2115" s="3">
        <v>43.309100000000001</v>
      </c>
      <c r="J2115">
        <v>-1.3333200000000001</v>
      </c>
      <c r="K2115">
        <v>2.4509699999999999</v>
      </c>
      <c r="L2115" s="4">
        <v>298.60599999999999</v>
      </c>
      <c r="M2115">
        <v>301.03199999999998</v>
      </c>
      <c r="N2115" s="4">
        <v>473.911</v>
      </c>
      <c r="O2115">
        <v>3068.77</v>
      </c>
      <c r="P2115">
        <v>504.49400000000003</v>
      </c>
      <c r="Q2115">
        <v>0</v>
      </c>
      <c r="R2115">
        <v>32.879300000000001</v>
      </c>
      <c r="S2115">
        <v>-13019.1</v>
      </c>
      <c r="T2115" s="4">
        <v>54075.199999999997</v>
      </c>
      <c r="U2115">
        <v>100635</v>
      </c>
      <c r="V2115">
        <v>4532.51</v>
      </c>
      <c r="W2115">
        <v>67263.199999999997</v>
      </c>
      <c r="X2115" s="4">
        <v>64627.3</v>
      </c>
      <c r="Y2115">
        <v>0.64486600000000005</v>
      </c>
      <c r="Z2115">
        <v>0</v>
      </c>
      <c r="AA2115">
        <v>0.155281</v>
      </c>
      <c r="AB2115" s="2">
        <v>-7.8961500000000002E-7</v>
      </c>
      <c r="AC2115">
        <f t="shared" ref="AC2115:AC2178" si="66">0.5 * (M2115 + 61 + (M2115 - 68) * 1.2 + L2115 * 0.094)</f>
        <v>334.86968200000001</v>
      </c>
      <c r="AD2115">
        <f t="shared" ref="AD2115:AD2178" si="67">(AC2115/10)</f>
        <v>33.4869682</v>
      </c>
    </row>
    <row r="2116" spans="1:30" x14ac:dyDescent="0.3">
      <c r="A2116">
        <v>121</v>
      </c>
      <c r="B2116">
        <v>2021</v>
      </c>
      <c r="C2116">
        <v>4</v>
      </c>
      <c r="D2116">
        <v>18</v>
      </c>
      <c r="E2116" s="1">
        <v>8.3333333333333329E-2</v>
      </c>
      <c r="F2116" t="s">
        <v>8</v>
      </c>
      <c r="G2116">
        <v>16.5</v>
      </c>
      <c r="H2116">
        <v>80.5</v>
      </c>
      <c r="I2116" s="3">
        <v>43.062600000000003</v>
      </c>
      <c r="J2116">
        <v>-1.08609</v>
      </c>
      <c r="K2116">
        <v>3.4716</v>
      </c>
      <c r="L2116" s="4">
        <v>298.85399999999998</v>
      </c>
      <c r="M2116">
        <v>302.78300000000002</v>
      </c>
      <c r="N2116" s="4">
        <v>577.26800000000003</v>
      </c>
      <c r="O2116">
        <v>2567.2399999999998</v>
      </c>
      <c r="P2116">
        <v>573.78700000000003</v>
      </c>
      <c r="Q2116" s="2">
        <v>1.63134E-6</v>
      </c>
      <c r="R2116">
        <v>32.985500000000002</v>
      </c>
      <c r="S2116">
        <v>-71695.3</v>
      </c>
      <c r="T2116" s="4">
        <v>483574</v>
      </c>
      <c r="U2116">
        <v>100711</v>
      </c>
      <c r="V2116">
        <v>-164999</v>
      </c>
      <c r="W2116">
        <v>612165</v>
      </c>
      <c r="X2116" s="4">
        <v>579137</v>
      </c>
      <c r="Y2116">
        <v>0.45312999999999998</v>
      </c>
      <c r="Z2116" s="2">
        <v>1.3571000000000001E-6</v>
      </c>
      <c r="AA2116">
        <v>0.15524099999999999</v>
      </c>
      <c r="AB2116" s="2">
        <v>2.8350499999999999E-5</v>
      </c>
      <c r="AC2116">
        <f t="shared" si="66"/>
        <v>336.80743799999999</v>
      </c>
      <c r="AD2116">
        <f t="shared" si="67"/>
        <v>33.680743800000002</v>
      </c>
    </row>
    <row r="2117" spans="1:30" x14ac:dyDescent="0.3">
      <c r="A2117">
        <v>121</v>
      </c>
      <c r="B2117">
        <v>2021</v>
      </c>
      <c r="C2117">
        <v>4</v>
      </c>
      <c r="D2117">
        <v>18</v>
      </c>
      <c r="E2117" s="1">
        <v>0.125</v>
      </c>
      <c r="F2117" t="s">
        <v>8</v>
      </c>
      <c r="G2117">
        <v>16.5</v>
      </c>
      <c r="H2117">
        <v>80.5</v>
      </c>
      <c r="I2117" s="3">
        <v>42.763500000000001</v>
      </c>
      <c r="J2117">
        <v>-1.0200100000000001</v>
      </c>
      <c r="K2117">
        <v>3.1800899999999999</v>
      </c>
      <c r="L2117" s="4">
        <v>298.17599999999999</v>
      </c>
      <c r="M2117">
        <v>303.10599999999999</v>
      </c>
      <c r="N2117" s="4">
        <v>723.59199999999998</v>
      </c>
      <c r="O2117">
        <v>2212.66</v>
      </c>
      <c r="P2117">
        <v>599.82000000000005</v>
      </c>
      <c r="Q2117">
        <v>0</v>
      </c>
      <c r="R2117">
        <v>32.886499999999998</v>
      </c>
      <c r="S2117">
        <v>-185748</v>
      </c>
      <c r="T2117" s="5">
        <v>1017510</v>
      </c>
      <c r="U2117">
        <v>100758</v>
      </c>
      <c r="V2117">
        <v>-451304</v>
      </c>
      <c r="W2117" s="2">
        <v>1430070</v>
      </c>
      <c r="X2117" s="5">
        <v>1207680</v>
      </c>
      <c r="Y2117">
        <v>0.27071899999999999</v>
      </c>
      <c r="Z2117">
        <v>0</v>
      </c>
      <c r="AA2117">
        <v>0.15518499999999999</v>
      </c>
      <c r="AB2117" s="2">
        <v>1.24585E-7</v>
      </c>
      <c r="AC2117">
        <f t="shared" si="66"/>
        <v>337.13087199999995</v>
      </c>
      <c r="AD2117">
        <f t="shared" si="67"/>
        <v>33.713087199999997</v>
      </c>
    </row>
    <row r="2118" spans="1:30" x14ac:dyDescent="0.3">
      <c r="A2118">
        <v>121</v>
      </c>
      <c r="B2118">
        <v>2021</v>
      </c>
      <c r="C2118">
        <v>4</v>
      </c>
      <c r="D2118">
        <v>18</v>
      </c>
      <c r="E2118" s="1">
        <v>0.16666666666666666</v>
      </c>
      <c r="F2118" t="s">
        <v>8</v>
      </c>
      <c r="G2118">
        <v>16.5</v>
      </c>
      <c r="H2118">
        <v>80.5</v>
      </c>
      <c r="I2118" s="3">
        <v>42.359900000000003</v>
      </c>
      <c r="J2118">
        <v>-0.95192900000000003</v>
      </c>
      <c r="K2118">
        <v>2.97092</v>
      </c>
      <c r="L2118" s="4">
        <v>298.37</v>
      </c>
      <c r="M2118">
        <v>303.63900000000001</v>
      </c>
      <c r="N2118" s="4">
        <v>869.91499999999996</v>
      </c>
      <c r="O2118">
        <v>2149.48</v>
      </c>
      <c r="P2118">
        <v>565.18100000000004</v>
      </c>
      <c r="Q2118">
        <v>0</v>
      </c>
      <c r="R2118">
        <v>32.6267</v>
      </c>
      <c r="S2118">
        <v>-323879</v>
      </c>
      <c r="T2118" s="5">
        <v>1630680</v>
      </c>
      <c r="U2118">
        <v>100736</v>
      </c>
      <c r="V2118">
        <v>-730385</v>
      </c>
      <c r="W2118" s="2">
        <v>2234030</v>
      </c>
      <c r="X2118" s="5">
        <v>1948330</v>
      </c>
      <c r="Y2118">
        <v>6.7446900000000004E-2</v>
      </c>
      <c r="Z2118">
        <v>0</v>
      </c>
      <c r="AA2118">
        <v>0.15507199999999999</v>
      </c>
      <c r="AB2118" s="2">
        <v>-6.8669000000000003E-5</v>
      </c>
      <c r="AC2118">
        <f t="shared" si="66"/>
        <v>337.72629000000001</v>
      </c>
      <c r="AD2118">
        <f t="shared" si="67"/>
        <v>33.772629000000002</v>
      </c>
    </row>
    <row r="2119" spans="1:30" x14ac:dyDescent="0.3">
      <c r="A2119">
        <v>121</v>
      </c>
      <c r="B2119">
        <v>2021</v>
      </c>
      <c r="C2119">
        <v>4</v>
      </c>
      <c r="D2119">
        <v>18</v>
      </c>
      <c r="E2119" s="1">
        <v>0.20833333333333334</v>
      </c>
      <c r="F2119" t="s">
        <v>8</v>
      </c>
      <c r="G2119">
        <v>16.5</v>
      </c>
      <c r="H2119">
        <v>80.5</v>
      </c>
      <c r="I2119" s="3">
        <v>41.849299999999999</v>
      </c>
      <c r="J2119">
        <v>-1.0028900000000001</v>
      </c>
      <c r="K2119">
        <v>2.7635000000000001</v>
      </c>
      <c r="L2119" s="4">
        <v>297.87200000000001</v>
      </c>
      <c r="M2119">
        <v>306.62099999999998</v>
      </c>
      <c r="N2119" s="4">
        <v>1079.24</v>
      </c>
      <c r="O2119">
        <v>1995.99</v>
      </c>
      <c r="P2119">
        <v>501.28899999999999</v>
      </c>
      <c r="Q2119">
        <v>0</v>
      </c>
      <c r="R2119">
        <v>32.11</v>
      </c>
      <c r="S2119">
        <v>-518779</v>
      </c>
      <c r="T2119" s="5">
        <v>2422630</v>
      </c>
      <c r="U2119">
        <v>100700</v>
      </c>
      <c r="V2119" s="2">
        <v>-1096190</v>
      </c>
      <c r="W2119" s="2">
        <v>2889880</v>
      </c>
      <c r="X2119" s="5">
        <v>2870490</v>
      </c>
      <c r="Y2119">
        <v>1.47712E-2</v>
      </c>
      <c r="Z2119">
        <v>0</v>
      </c>
      <c r="AA2119">
        <v>0.15490399999999999</v>
      </c>
      <c r="AB2119" s="2">
        <v>-7.2668600000000004E-5</v>
      </c>
      <c r="AC2119">
        <f t="shared" si="66"/>
        <v>340.98308399999996</v>
      </c>
      <c r="AD2119">
        <f t="shared" si="67"/>
        <v>34.098308399999993</v>
      </c>
    </row>
    <row r="2120" spans="1:30" x14ac:dyDescent="0.3">
      <c r="A2120">
        <v>121</v>
      </c>
      <c r="B2120">
        <v>2021</v>
      </c>
      <c r="C2120">
        <v>4</v>
      </c>
      <c r="D2120">
        <v>18</v>
      </c>
      <c r="E2120" s="1">
        <v>0.25</v>
      </c>
      <c r="F2120" t="s">
        <v>8</v>
      </c>
      <c r="G2120">
        <v>16.5</v>
      </c>
      <c r="H2120">
        <v>80.5</v>
      </c>
      <c r="I2120" s="3">
        <v>41.971299999999999</v>
      </c>
      <c r="J2120">
        <v>-1.0307500000000001</v>
      </c>
      <c r="K2120">
        <v>2.4919699999999998</v>
      </c>
      <c r="L2120" s="4">
        <v>297.38600000000002</v>
      </c>
      <c r="M2120">
        <v>308.96100000000001</v>
      </c>
      <c r="N2120" s="4">
        <v>1328.15</v>
      </c>
      <c r="O2120">
        <v>1724.09</v>
      </c>
      <c r="P2120">
        <v>384.738</v>
      </c>
      <c r="Q2120" s="2">
        <v>1.8148700000000001E-5</v>
      </c>
      <c r="R2120">
        <v>31.923400000000001</v>
      </c>
      <c r="S2120">
        <v>-657426</v>
      </c>
      <c r="T2120" s="5">
        <v>2813020</v>
      </c>
      <c r="U2120">
        <v>100619</v>
      </c>
      <c r="V2120" s="2">
        <v>-1257620</v>
      </c>
      <c r="W2120" s="2">
        <v>3323840</v>
      </c>
      <c r="X2120" s="5">
        <v>3327900</v>
      </c>
      <c r="Y2120">
        <v>8.2004499999999994E-2</v>
      </c>
      <c r="Z2120" s="2">
        <v>1.81852E-5</v>
      </c>
      <c r="AA2120">
        <v>0.15482399999999999</v>
      </c>
      <c r="AB2120" s="2">
        <v>-6.9811699999999994E-5</v>
      </c>
      <c r="AC2120">
        <f t="shared" si="66"/>
        <v>343.53424200000001</v>
      </c>
      <c r="AD2120">
        <f t="shared" si="67"/>
        <v>34.353424199999999</v>
      </c>
    </row>
    <row r="2121" spans="1:30" x14ac:dyDescent="0.3">
      <c r="A2121">
        <v>121</v>
      </c>
      <c r="B2121">
        <v>2021</v>
      </c>
      <c r="C2121">
        <v>4</v>
      </c>
      <c r="D2121">
        <v>18</v>
      </c>
      <c r="E2121" s="1">
        <v>0.29166666666666669</v>
      </c>
      <c r="F2121" t="s">
        <v>8</v>
      </c>
      <c r="G2121">
        <v>16.5</v>
      </c>
      <c r="H2121">
        <v>80.5</v>
      </c>
      <c r="I2121" s="3">
        <v>46.368099999999998</v>
      </c>
      <c r="J2121">
        <v>-0.95551200000000003</v>
      </c>
      <c r="K2121">
        <v>2.2817500000000002</v>
      </c>
      <c r="L2121" s="4">
        <v>297.31099999999998</v>
      </c>
      <c r="M2121">
        <v>309.697</v>
      </c>
      <c r="N2121" s="4">
        <v>1624.39</v>
      </c>
      <c r="O2121">
        <v>1419.08</v>
      </c>
      <c r="P2121">
        <v>296.64400000000001</v>
      </c>
      <c r="Q2121" s="2">
        <v>2.71211E-5</v>
      </c>
      <c r="R2121">
        <v>35.128500000000003</v>
      </c>
      <c r="S2121">
        <v>-775913</v>
      </c>
      <c r="T2121" s="5">
        <v>2888090</v>
      </c>
      <c r="U2121">
        <v>100529</v>
      </c>
      <c r="V2121" s="2">
        <v>-1203050</v>
      </c>
      <c r="W2121" s="2">
        <v>3492050</v>
      </c>
      <c r="X2121" s="5">
        <v>3415150</v>
      </c>
      <c r="Y2121">
        <v>0.13342899999999999</v>
      </c>
      <c r="Z2121" s="2">
        <v>2.6599200000000001E-5</v>
      </c>
      <c r="AA2121">
        <v>0.15470300000000001</v>
      </c>
      <c r="AB2121" s="2">
        <v>-7.7925300000000004E-5</v>
      </c>
      <c r="AC2121">
        <f t="shared" si="66"/>
        <v>344.34031700000003</v>
      </c>
      <c r="AD2121">
        <f t="shared" si="67"/>
        <v>34.434031700000006</v>
      </c>
    </row>
    <row r="2122" spans="1:30" x14ac:dyDescent="0.3">
      <c r="A2122">
        <v>121</v>
      </c>
      <c r="B2122">
        <v>2021</v>
      </c>
      <c r="C2122">
        <v>4</v>
      </c>
      <c r="D2122">
        <v>18</v>
      </c>
      <c r="E2122" s="1">
        <v>0.33333333333333331</v>
      </c>
      <c r="F2122" t="s">
        <v>8</v>
      </c>
      <c r="G2122">
        <v>16.5</v>
      </c>
      <c r="H2122">
        <v>80.5</v>
      </c>
      <c r="I2122" s="3">
        <v>47.115499999999997</v>
      </c>
      <c r="J2122">
        <v>-0.78233399999999997</v>
      </c>
      <c r="K2122">
        <v>2.1429999999999998</v>
      </c>
      <c r="L2122" s="4">
        <v>297.24099999999999</v>
      </c>
      <c r="M2122">
        <v>311.01299999999998</v>
      </c>
      <c r="N2122" s="4">
        <v>1962.12</v>
      </c>
      <c r="O2122">
        <v>1276.7</v>
      </c>
      <c r="P2122">
        <v>187.82900000000001</v>
      </c>
      <c r="Q2122">
        <v>0</v>
      </c>
      <c r="R2122">
        <v>35.460099999999997</v>
      </c>
      <c r="S2122">
        <v>-796589</v>
      </c>
      <c r="T2122" s="5">
        <v>2881720</v>
      </c>
      <c r="U2122">
        <v>100398</v>
      </c>
      <c r="V2122" s="2">
        <v>-1197370</v>
      </c>
      <c r="W2122" s="2">
        <v>3389240</v>
      </c>
      <c r="X2122" s="5">
        <v>3409150</v>
      </c>
      <c r="Y2122">
        <v>0.16899900000000001</v>
      </c>
      <c r="Z2122">
        <v>0</v>
      </c>
      <c r="AA2122">
        <v>0.15446299999999999</v>
      </c>
      <c r="AB2122">
        <v>-1.3414899999999999E-4</v>
      </c>
      <c r="AC2122">
        <f t="shared" si="66"/>
        <v>345.784627</v>
      </c>
      <c r="AD2122">
        <f t="shared" si="67"/>
        <v>34.578462700000003</v>
      </c>
    </row>
    <row r="2123" spans="1:30" x14ac:dyDescent="0.3">
      <c r="A2123">
        <v>121</v>
      </c>
      <c r="B2123">
        <v>2021</v>
      </c>
      <c r="C2123">
        <v>4</v>
      </c>
      <c r="D2123">
        <v>18</v>
      </c>
      <c r="E2123" s="1">
        <v>0.375</v>
      </c>
      <c r="F2123" t="s">
        <v>8</v>
      </c>
      <c r="G2123">
        <v>16.5</v>
      </c>
      <c r="H2123">
        <v>80.5</v>
      </c>
      <c r="I2123" s="3">
        <v>47.732199999999999</v>
      </c>
      <c r="J2123">
        <v>-0.62746999999999997</v>
      </c>
      <c r="K2123">
        <v>2.1885500000000002</v>
      </c>
      <c r="L2123" s="4">
        <v>297.12299999999999</v>
      </c>
      <c r="M2123">
        <v>311.30399999999997</v>
      </c>
      <c r="N2123" s="4">
        <v>2126.5700000000002</v>
      </c>
      <c r="O2123">
        <v>1406.55</v>
      </c>
      <c r="P2123">
        <v>131.79599999999999</v>
      </c>
      <c r="Q2123">
        <v>0</v>
      </c>
      <c r="R2123">
        <v>35.513199999999998</v>
      </c>
      <c r="S2123">
        <v>-732138</v>
      </c>
      <c r="T2123" s="5">
        <v>2532110</v>
      </c>
      <c r="U2123">
        <v>100312</v>
      </c>
      <c r="V2123" s="2">
        <v>-1016040</v>
      </c>
      <c r="W2123" s="2">
        <v>3023480</v>
      </c>
      <c r="X2123" s="5">
        <v>2993150</v>
      </c>
      <c r="Y2123">
        <v>0.29986400000000002</v>
      </c>
      <c r="Z2123">
        <v>0</v>
      </c>
      <c r="AA2123">
        <v>0.15428600000000001</v>
      </c>
      <c r="AB2123">
        <v>-2.0225700000000001E-4</v>
      </c>
      <c r="AC2123">
        <f t="shared" si="66"/>
        <v>346.09918099999999</v>
      </c>
      <c r="AD2123">
        <f t="shared" si="67"/>
        <v>34.609918100000002</v>
      </c>
    </row>
    <row r="2124" spans="1:30" x14ac:dyDescent="0.3">
      <c r="A2124">
        <v>121</v>
      </c>
      <c r="B2124">
        <v>2021</v>
      </c>
      <c r="C2124">
        <v>4</v>
      </c>
      <c r="D2124">
        <v>18</v>
      </c>
      <c r="E2124" s="1">
        <v>0.41666666666666669</v>
      </c>
      <c r="F2124" t="s">
        <v>8</v>
      </c>
      <c r="G2124">
        <v>16.5</v>
      </c>
      <c r="H2124">
        <v>80.5</v>
      </c>
      <c r="I2124" s="3">
        <v>48.688499999999998</v>
      </c>
      <c r="J2124">
        <v>-0.238121</v>
      </c>
      <c r="K2124">
        <v>2.3448099999999998</v>
      </c>
      <c r="L2124" s="4">
        <v>296.93099999999998</v>
      </c>
      <c r="M2124">
        <v>309.404</v>
      </c>
      <c r="N2124" s="4">
        <v>2049.5300000000002</v>
      </c>
      <c r="O2124">
        <v>712.53499999999997</v>
      </c>
      <c r="P2124">
        <v>132.773</v>
      </c>
      <c r="Q2124">
        <v>0</v>
      </c>
      <c r="R2124">
        <v>33.8324</v>
      </c>
      <c r="S2124">
        <v>-509704</v>
      </c>
      <c r="T2124" s="5">
        <v>1567240</v>
      </c>
      <c r="U2124">
        <v>100218</v>
      </c>
      <c r="V2124">
        <v>-569269</v>
      </c>
      <c r="W2124" s="2">
        <v>2426880</v>
      </c>
      <c r="X2124" s="5">
        <v>1860780</v>
      </c>
      <c r="Y2124">
        <v>0.22991500000000001</v>
      </c>
      <c r="Z2124">
        <v>0</v>
      </c>
      <c r="AA2124">
        <v>0.15993299999999999</v>
      </c>
      <c r="AB2124" s="2">
        <v>-5.9755500000000001E-5</v>
      </c>
      <c r="AC2124">
        <f t="shared" si="66"/>
        <v>344.000157</v>
      </c>
      <c r="AD2124">
        <f t="shared" si="67"/>
        <v>34.400015699999997</v>
      </c>
    </row>
    <row r="2125" spans="1:30" x14ac:dyDescent="0.3">
      <c r="A2125">
        <v>121</v>
      </c>
      <c r="B2125">
        <v>2021</v>
      </c>
      <c r="C2125">
        <v>4</v>
      </c>
      <c r="D2125">
        <v>18</v>
      </c>
      <c r="E2125" s="1">
        <v>0.45833333333333331</v>
      </c>
      <c r="F2125" t="s">
        <v>8</v>
      </c>
      <c r="G2125">
        <v>16.5</v>
      </c>
      <c r="H2125">
        <v>80.5</v>
      </c>
      <c r="I2125" s="3">
        <v>48.483199999999997</v>
      </c>
      <c r="J2125">
        <v>-0.25404500000000002</v>
      </c>
      <c r="K2125">
        <v>2.8157100000000002</v>
      </c>
      <c r="L2125" s="4">
        <v>297.37099999999998</v>
      </c>
      <c r="M2125">
        <v>307.47800000000001</v>
      </c>
      <c r="N2125" s="4">
        <v>1433.69</v>
      </c>
      <c r="O2125">
        <v>715.15</v>
      </c>
      <c r="P2125">
        <v>473.31900000000002</v>
      </c>
      <c r="Q2125">
        <v>4.67584E-4</v>
      </c>
      <c r="R2125">
        <v>30.058900000000001</v>
      </c>
      <c r="S2125">
        <v>-511509</v>
      </c>
      <c r="T2125" s="5">
        <v>1135800</v>
      </c>
      <c r="U2125">
        <v>100175</v>
      </c>
      <c r="V2125">
        <v>-324271</v>
      </c>
      <c r="W2125" s="2">
        <v>1665610</v>
      </c>
      <c r="X2125" s="5">
        <v>1335770</v>
      </c>
      <c r="Y2125">
        <v>0.193658</v>
      </c>
      <c r="Z2125">
        <v>4.6765700000000001E-4</v>
      </c>
      <c r="AA2125">
        <v>0.160358</v>
      </c>
      <c r="AB2125" s="2">
        <v>8.1831199999999997E-5</v>
      </c>
      <c r="AC2125">
        <f t="shared" si="66"/>
        <v>341.90223699999996</v>
      </c>
      <c r="AD2125">
        <f t="shared" si="67"/>
        <v>34.190223699999997</v>
      </c>
    </row>
    <row r="2126" spans="1:30" x14ac:dyDescent="0.3">
      <c r="A2126">
        <v>121</v>
      </c>
      <c r="B2126">
        <v>2021</v>
      </c>
      <c r="C2126">
        <v>4</v>
      </c>
      <c r="D2126">
        <v>18</v>
      </c>
      <c r="E2126" s="1">
        <v>0.5</v>
      </c>
      <c r="F2126" t="s">
        <v>8</v>
      </c>
      <c r="G2126">
        <v>16.5</v>
      </c>
      <c r="H2126">
        <v>80.5</v>
      </c>
      <c r="I2126" s="3">
        <v>48.405999999999999</v>
      </c>
      <c r="J2126">
        <v>-0.87071399999999999</v>
      </c>
      <c r="K2126">
        <v>3.55288</v>
      </c>
      <c r="L2126" s="4">
        <v>296.99099999999999</v>
      </c>
      <c r="M2126">
        <v>307.666</v>
      </c>
      <c r="N2126" s="4">
        <v>850.72500000000002</v>
      </c>
      <c r="O2126">
        <v>940.96900000000005</v>
      </c>
      <c r="P2126">
        <v>287.33600000000001</v>
      </c>
      <c r="Q2126">
        <v>0</v>
      </c>
      <c r="R2126">
        <v>31.7913</v>
      </c>
      <c r="S2126">
        <v>-320683</v>
      </c>
      <c r="T2126" s="4">
        <v>386227</v>
      </c>
      <c r="U2126">
        <v>100214</v>
      </c>
      <c r="V2126">
        <v>-74584.7</v>
      </c>
      <c r="W2126">
        <v>835853</v>
      </c>
      <c r="X2126" s="4">
        <v>457874</v>
      </c>
      <c r="Y2126">
        <v>0.26241700000000001</v>
      </c>
      <c r="Z2126">
        <v>0</v>
      </c>
      <c r="AA2126">
        <v>0.16028600000000001</v>
      </c>
      <c r="AB2126">
        <v>-2.6236500000000003E-4</v>
      </c>
      <c r="AC2126">
        <f t="shared" si="66"/>
        <v>342.09117700000002</v>
      </c>
      <c r="AD2126">
        <f t="shared" si="67"/>
        <v>34.2091177</v>
      </c>
    </row>
    <row r="2127" spans="1:30" x14ac:dyDescent="0.3">
      <c r="A2127">
        <v>121</v>
      </c>
      <c r="B2127">
        <v>2021</v>
      </c>
      <c r="C2127">
        <v>4</v>
      </c>
      <c r="D2127">
        <v>18</v>
      </c>
      <c r="E2127" s="1">
        <v>0.54166666666666663</v>
      </c>
      <c r="F2127" t="s">
        <v>8</v>
      </c>
      <c r="G2127">
        <v>16.5</v>
      </c>
      <c r="H2127">
        <v>80.5</v>
      </c>
      <c r="I2127" s="3">
        <v>48.926200000000001</v>
      </c>
      <c r="J2127">
        <v>-1.0032799999999999</v>
      </c>
      <c r="K2127">
        <v>3.8489399999999998</v>
      </c>
      <c r="L2127" s="4">
        <v>296.98899999999998</v>
      </c>
      <c r="M2127">
        <v>307.78899999999999</v>
      </c>
      <c r="N2127" s="4">
        <v>610.14499999999998</v>
      </c>
      <c r="O2127">
        <v>1282.48</v>
      </c>
      <c r="P2127">
        <v>412.63200000000001</v>
      </c>
      <c r="Q2127">
        <v>0</v>
      </c>
      <c r="R2127">
        <v>31.655000000000001</v>
      </c>
      <c r="S2127">
        <v>-100466</v>
      </c>
      <c r="T2127" s="4">
        <v>83162.7</v>
      </c>
      <c r="U2127">
        <v>100281</v>
      </c>
      <c r="V2127">
        <v>-4727.93</v>
      </c>
      <c r="W2127">
        <v>158632</v>
      </c>
      <c r="X2127" s="4">
        <v>98632.4</v>
      </c>
      <c r="Y2127">
        <v>0.32455400000000001</v>
      </c>
      <c r="Z2127">
        <v>0</v>
      </c>
      <c r="AA2127">
        <v>0.16023799999999999</v>
      </c>
      <c r="AB2127" s="2">
        <v>5.84049E-5</v>
      </c>
      <c r="AC2127">
        <f t="shared" si="66"/>
        <v>342.22638299999994</v>
      </c>
      <c r="AD2127">
        <f t="shared" si="67"/>
        <v>34.222638299999993</v>
      </c>
    </row>
    <row r="2128" spans="1:30" x14ac:dyDescent="0.3">
      <c r="A2128">
        <v>121</v>
      </c>
      <c r="B2128">
        <v>2021</v>
      </c>
      <c r="C2128">
        <v>4</v>
      </c>
      <c r="D2128">
        <v>18</v>
      </c>
      <c r="E2128" s="1">
        <v>0.58333333333333337</v>
      </c>
      <c r="F2128" t="s">
        <v>8</v>
      </c>
      <c r="G2128">
        <v>16.5</v>
      </c>
      <c r="H2128">
        <v>80.5</v>
      </c>
      <c r="I2128" s="3">
        <v>49.864899999999999</v>
      </c>
      <c r="J2128">
        <v>-1.01403</v>
      </c>
      <c r="K2128">
        <v>3.9228700000000001</v>
      </c>
      <c r="L2128" s="4">
        <v>297.65199999999999</v>
      </c>
      <c r="M2128">
        <v>306.24099999999999</v>
      </c>
      <c r="N2128" s="4">
        <v>457.68400000000003</v>
      </c>
      <c r="O2128">
        <v>1506.99</v>
      </c>
      <c r="P2128">
        <v>381.12099999999998</v>
      </c>
      <c r="Q2128">
        <v>0</v>
      </c>
      <c r="R2128">
        <v>34.486899999999999</v>
      </c>
      <c r="S2128">
        <v>-45399.3</v>
      </c>
      <c r="T2128" s="4">
        <v>0</v>
      </c>
      <c r="U2128">
        <v>100393</v>
      </c>
      <c r="V2128">
        <v>18211.8</v>
      </c>
      <c r="W2128" s="2">
        <v>2.3283100000000002E-10</v>
      </c>
      <c r="X2128" s="5">
        <v>2.3283100000000002E-10</v>
      </c>
      <c r="Y2128">
        <v>0.25878600000000002</v>
      </c>
      <c r="Z2128">
        <v>0</v>
      </c>
      <c r="AA2128">
        <v>0.16020599999999999</v>
      </c>
      <c r="AB2128" s="2">
        <v>5.4290999999999999E-5</v>
      </c>
      <c r="AC2128">
        <f t="shared" si="66"/>
        <v>340.55474399999997</v>
      </c>
      <c r="AD2128">
        <f t="shared" si="67"/>
        <v>34.055474399999994</v>
      </c>
    </row>
    <row r="2129" spans="1:30" x14ac:dyDescent="0.3">
      <c r="A2129">
        <v>121</v>
      </c>
      <c r="B2129">
        <v>2021</v>
      </c>
      <c r="C2129">
        <v>4</v>
      </c>
      <c r="D2129">
        <v>18</v>
      </c>
      <c r="E2129" s="1">
        <v>0.625</v>
      </c>
      <c r="F2129" t="s">
        <v>8</v>
      </c>
      <c r="G2129">
        <v>16.5</v>
      </c>
      <c r="H2129">
        <v>80.5</v>
      </c>
      <c r="I2129" s="3">
        <v>49.871000000000002</v>
      </c>
      <c r="J2129">
        <v>-1.0419</v>
      </c>
      <c r="K2129">
        <v>3.3563299999999998</v>
      </c>
      <c r="L2129" s="4">
        <v>297.267</v>
      </c>
      <c r="M2129">
        <v>304.15499999999997</v>
      </c>
      <c r="N2129" s="4">
        <v>394.11700000000002</v>
      </c>
      <c r="O2129">
        <v>1749.26</v>
      </c>
      <c r="P2129">
        <v>352.18900000000002</v>
      </c>
      <c r="Q2129">
        <v>0</v>
      </c>
      <c r="R2129">
        <v>37.323099999999997</v>
      </c>
      <c r="S2129">
        <v>-34623.1</v>
      </c>
      <c r="T2129" s="4">
        <v>0</v>
      </c>
      <c r="U2129">
        <v>100501</v>
      </c>
      <c r="V2129">
        <v>12332.8</v>
      </c>
      <c r="W2129" s="2">
        <v>2.3283100000000002E-10</v>
      </c>
      <c r="X2129" s="5">
        <v>2.3283100000000002E-10</v>
      </c>
      <c r="Y2129">
        <v>0.23241700000000001</v>
      </c>
      <c r="Z2129">
        <v>0</v>
      </c>
      <c r="AA2129">
        <v>0.16015799999999999</v>
      </c>
      <c r="AB2129">
        <v>-1.84315E-4</v>
      </c>
      <c r="AC2129">
        <f t="shared" si="66"/>
        <v>338.24204899999995</v>
      </c>
      <c r="AD2129">
        <f t="shared" si="67"/>
        <v>33.824204899999998</v>
      </c>
    </row>
    <row r="2130" spans="1:30" x14ac:dyDescent="0.3">
      <c r="A2130">
        <v>121</v>
      </c>
      <c r="B2130">
        <v>2021</v>
      </c>
      <c r="C2130">
        <v>4</v>
      </c>
      <c r="D2130">
        <v>18</v>
      </c>
      <c r="E2130" s="1">
        <v>0.66666666666666663</v>
      </c>
      <c r="F2130" t="s">
        <v>8</v>
      </c>
      <c r="G2130">
        <v>16.5</v>
      </c>
      <c r="H2130">
        <v>80.5</v>
      </c>
      <c r="I2130" s="3">
        <v>49.8508</v>
      </c>
      <c r="J2130">
        <v>-0.983379</v>
      </c>
      <c r="K2130">
        <v>2.7621000000000002</v>
      </c>
      <c r="L2130" s="4">
        <v>297.71899999999999</v>
      </c>
      <c r="M2130">
        <v>303.63600000000002</v>
      </c>
      <c r="N2130" s="4">
        <v>342.75599999999997</v>
      </c>
      <c r="O2130">
        <v>1971.26</v>
      </c>
      <c r="P2130">
        <v>390.24599999999998</v>
      </c>
      <c r="Q2130">
        <v>0</v>
      </c>
      <c r="R2130">
        <v>37.981999999999999</v>
      </c>
      <c r="S2130">
        <v>-27714</v>
      </c>
      <c r="T2130" s="4">
        <v>0</v>
      </c>
      <c r="U2130">
        <v>100576</v>
      </c>
      <c r="V2130">
        <v>13485.6</v>
      </c>
      <c r="W2130" s="2">
        <v>2.3283100000000002E-10</v>
      </c>
      <c r="X2130" s="5">
        <v>2.3283100000000002E-10</v>
      </c>
      <c r="Y2130">
        <v>0.110082</v>
      </c>
      <c r="Z2130">
        <v>0</v>
      </c>
      <c r="AA2130">
        <v>0.160134</v>
      </c>
      <c r="AB2130" s="2">
        <v>6.1147499999999997E-5</v>
      </c>
      <c r="AC2130">
        <f t="shared" si="66"/>
        <v>337.69239300000004</v>
      </c>
      <c r="AD2130">
        <f t="shared" si="67"/>
        <v>33.769239300000002</v>
      </c>
    </row>
    <row r="2131" spans="1:30" x14ac:dyDescent="0.3">
      <c r="A2131">
        <v>121</v>
      </c>
      <c r="B2131">
        <v>2021</v>
      </c>
      <c r="C2131">
        <v>4</v>
      </c>
      <c r="D2131">
        <v>18</v>
      </c>
      <c r="E2131" s="1">
        <v>0.70833333333333337</v>
      </c>
      <c r="F2131" t="s">
        <v>8</v>
      </c>
      <c r="G2131">
        <v>16.5</v>
      </c>
      <c r="H2131">
        <v>80.5</v>
      </c>
      <c r="I2131" s="3">
        <v>49.386800000000001</v>
      </c>
      <c r="J2131">
        <v>-0.71863699999999997</v>
      </c>
      <c r="K2131">
        <v>2.4926699999999999</v>
      </c>
      <c r="L2131" s="4">
        <v>297.959</v>
      </c>
      <c r="M2131">
        <v>302.92399999999998</v>
      </c>
      <c r="N2131" s="4">
        <v>307.05700000000002</v>
      </c>
      <c r="O2131">
        <v>2180.42</v>
      </c>
      <c r="P2131">
        <v>411.50299999999999</v>
      </c>
      <c r="Q2131">
        <v>0</v>
      </c>
      <c r="R2131">
        <v>37.994900000000001</v>
      </c>
      <c r="S2131">
        <v>-22197</v>
      </c>
      <c r="T2131" s="4">
        <v>0</v>
      </c>
      <c r="U2131">
        <v>100570</v>
      </c>
      <c r="V2131">
        <v>12870.8</v>
      </c>
      <c r="W2131" s="2">
        <v>2.3283100000000002E-10</v>
      </c>
      <c r="X2131" s="5">
        <v>2.3283100000000002E-10</v>
      </c>
      <c r="Y2131">
        <v>0.17263100000000001</v>
      </c>
      <c r="Z2131">
        <v>0</v>
      </c>
      <c r="AA2131">
        <v>0.16011800000000001</v>
      </c>
      <c r="AB2131">
        <v>2.9678300000000001E-4</v>
      </c>
      <c r="AC2131">
        <f t="shared" si="66"/>
        <v>336.92047299999996</v>
      </c>
      <c r="AD2131">
        <f t="shared" si="67"/>
        <v>33.692047299999999</v>
      </c>
    </row>
    <row r="2132" spans="1:30" x14ac:dyDescent="0.3">
      <c r="A2132">
        <v>121</v>
      </c>
      <c r="B2132">
        <v>2021</v>
      </c>
      <c r="C2132">
        <v>4</v>
      </c>
      <c r="D2132">
        <v>18</v>
      </c>
      <c r="E2132" s="1">
        <v>0.75</v>
      </c>
      <c r="F2132" t="s">
        <v>8</v>
      </c>
      <c r="G2132">
        <v>16.5</v>
      </c>
      <c r="H2132">
        <v>80.5</v>
      </c>
      <c r="I2132" s="3">
        <v>48.492800000000003</v>
      </c>
      <c r="J2132">
        <v>-0.52635100000000001</v>
      </c>
      <c r="K2132">
        <v>2.2197300000000002</v>
      </c>
      <c r="L2132" s="4">
        <v>298.036</v>
      </c>
      <c r="M2132">
        <v>302.43299999999999</v>
      </c>
      <c r="N2132" s="4">
        <v>274.88600000000002</v>
      </c>
      <c r="O2132">
        <v>2361.0300000000002</v>
      </c>
      <c r="P2132">
        <v>481.25400000000002</v>
      </c>
      <c r="Q2132">
        <v>0</v>
      </c>
      <c r="R2132">
        <v>37.054699999999997</v>
      </c>
      <c r="S2132">
        <v>-18072.099999999999</v>
      </c>
      <c r="T2132" s="4">
        <v>0</v>
      </c>
      <c r="U2132">
        <v>100529</v>
      </c>
      <c r="V2132">
        <v>19403</v>
      </c>
      <c r="W2132" s="2">
        <v>2.3283100000000002E-10</v>
      </c>
      <c r="X2132" s="5">
        <v>2.3283100000000002E-10</v>
      </c>
      <c r="Y2132">
        <v>0.114233</v>
      </c>
      <c r="Z2132">
        <v>0</v>
      </c>
      <c r="AA2132">
        <v>0.16009399999999999</v>
      </c>
      <c r="AB2132">
        <v>3.4066400000000002E-4</v>
      </c>
      <c r="AC2132">
        <f t="shared" si="66"/>
        <v>336.38399200000003</v>
      </c>
      <c r="AD2132">
        <f t="shared" si="67"/>
        <v>33.638399200000002</v>
      </c>
    </row>
    <row r="2133" spans="1:30" x14ac:dyDescent="0.3">
      <c r="A2133">
        <v>121</v>
      </c>
      <c r="B2133">
        <v>2021</v>
      </c>
      <c r="C2133">
        <v>4</v>
      </c>
      <c r="D2133">
        <v>18</v>
      </c>
      <c r="E2133" s="1">
        <v>0.79166666666666663</v>
      </c>
      <c r="F2133" t="s">
        <v>8</v>
      </c>
      <c r="G2133">
        <v>16.5</v>
      </c>
      <c r="H2133">
        <v>80.5</v>
      </c>
      <c r="I2133" s="3">
        <v>45.482999999999997</v>
      </c>
      <c r="J2133">
        <v>-0.377857</v>
      </c>
      <c r="K2133">
        <v>2.2193800000000001</v>
      </c>
      <c r="L2133" s="4">
        <v>298.178</v>
      </c>
      <c r="M2133">
        <v>302.089</v>
      </c>
      <c r="N2133" s="4">
        <v>267.61900000000003</v>
      </c>
      <c r="O2133">
        <v>2529.2199999999998</v>
      </c>
      <c r="P2133">
        <v>-32767</v>
      </c>
      <c r="Q2133">
        <v>0</v>
      </c>
      <c r="R2133">
        <v>30.277000000000001</v>
      </c>
      <c r="S2133">
        <v>-18020.5</v>
      </c>
      <c r="T2133" s="4">
        <v>0</v>
      </c>
      <c r="U2133">
        <v>100438</v>
      </c>
      <c r="V2133">
        <v>-2845.1</v>
      </c>
      <c r="W2133" s="2">
        <v>2.3283100000000002E-10</v>
      </c>
      <c r="X2133" s="5">
        <v>2.3283100000000002E-10</v>
      </c>
      <c r="Y2133">
        <v>0.142127</v>
      </c>
      <c r="Z2133">
        <v>0</v>
      </c>
      <c r="AA2133">
        <v>0.16011</v>
      </c>
      <c r="AB2133">
        <v>2.7198499999999998E-4</v>
      </c>
      <c r="AC2133">
        <f t="shared" si="66"/>
        <v>336.01226599999995</v>
      </c>
      <c r="AD2133">
        <f t="shared" si="67"/>
        <v>33.601226599999997</v>
      </c>
    </row>
    <row r="2134" spans="1:30" x14ac:dyDescent="0.3">
      <c r="A2134">
        <v>121</v>
      </c>
      <c r="B2134">
        <v>2021</v>
      </c>
      <c r="C2134">
        <v>4</v>
      </c>
      <c r="D2134">
        <v>18</v>
      </c>
      <c r="E2134" s="1">
        <v>0.83333333333333337</v>
      </c>
      <c r="F2134" t="s">
        <v>8</v>
      </c>
      <c r="G2134">
        <v>16.5</v>
      </c>
      <c r="H2134">
        <v>80.5</v>
      </c>
      <c r="I2134" s="3">
        <v>44.645200000000003</v>
      </c>
      <c r="J2134">
        <v>-0.253249</v>
      </c>
      <c r="K2134">
        <v>2.3735400000000002</v>
      </c>
      <c r="L2134" s="4">
        <v>298.35199999999998</v>
      </c>
      <c r="M2134">
        <v>301.35700000000003</v>
      </c>
      <c r="N2134" s="4">
        <v>284.41000000000003</v>
      </c>
      <c r="O2134">
        <v>2730.64</v>
      </c>
      <c r="P2134">
        <v>-32767</v>
      </c>
      <c r="Q2134">
        <v>0</v>
      </c>
      <c r="R2134">
        <v>29.744499999999999</v>
      </c>
      <c r="S2134">
        <v>-15855</v>
      </c>
      <c r="T2134" s="4">
        <v>0</v>
      </c>
      <c r="U2134">
        <v>100389</v>
      </c>
      <c r="V2134">
        <v>12601.8</v>
      </c>
      <c r="W2134" s="2">
        <v>2.3283100000000002E-10</v>
      </c>
      <c r="X2134" s="5">
        <v>2.3283100000000002E-10</v>
      </c>
      <c r="Y2134">
        <v>0.113622</v>
      </c>
      <c r="Z2134">
        <v>0</v>
      </c>
      <c r="AA2134">
        <v>0.16009399999999999</v>
      </c>
      <c r="AB2134">
        <v>1.1725700000000001E-4</v>
      </c>
      <c r="AC2134">
        <f t="shared" si="66"/>
        <v>335.21524400000004</v>
      </c>
      <c r="AD2134">
        <f t="shared" si="67"/>
        <v>33.521524400000004</v>
      </c>
    </row>
    <row r="2135" spans="1:30" x14ac:dyDescent="0.3">
      <c r="A2135">
        <v>121</v>
      </c>
      <c r="B2135">
        <v>2021</v>
      </c>
      <c r="C2135">
        <v>4</v>
      </c>
      <c r="D2135">
        <v>18</v>
      </c>
      <c r="E2135" s="1">
        <v>0.875</v>
      </c>
      <c r="F2135" t="s">
        <v>8</v>
      </c>
      <c r="G2135">
        <v>16.5</v>
      </c>
      <c r="H2135">
        <v>80.5</v>
      </c>
      <c r="I2135" s="3">
        <v>44.2258</v>
      </c>
      <c r="J2135">
        <v>0.131324</v>
      </c>
      <c r="K2135">
        <v>2.2775400000000001</v>
      </c>
      <c r="L2135" s="4">
        <v>298.58100000000002</v>
      </c>
      <c r="M2135">
        <v>301.34800000000001</v>
      </c>
      <c r="N2135" s="4">
        <v>307.83300000000003</v>
      </c>
      <c r="O2135">
        <v>3053.85</v>
      </c>
      <c r="P2135">
        <v>-32767</v>
      </c>
      <c r="Q2135">
        <v>0</v>
      </c>
      <c r="R2135">
        <v>29.612500000000001</v>
      </c>
      <c r="S2135">
        <v>-13792.6</v>
      </c>
      <c r="T2135" s="4">
        <v>0</v>
      </c>
      <c r="U2135">
        <v>100336</v>
      </c>
      <c r="V2135">
        <v>19095.599999999999</v>
      </c>
      <c r="W2135" s="2">
        <v>2.3283100000000002E-10</v>
      </c>
      <c r="X2135" s="5">
        <v>2.3283100000000002E-10</v>
      </c>
      <c r="Y2135">
        <v>9.0000499999999997E-2</v>
      </c>
      <c r="Z2135">
        <v>0</v>
      </c>
      <c r="AA2135">
        <v>0.160078</v>
      </c>
      <c r="AB2135" s="2">
        <v>-1.0181700000000001E-6</v>
      </c>
      <c r="AC2135">
        <f t="shared" si="66"/>
        <v>335.21610700000002</v>
      </c>
      <c r="AD2135">
        <f t="shared" si="67"/>
        <v>33.521610700000004</v>
      </c>
    </row>
    <row r="2136" spans="1:30" x14ac:dyDescent="0.3">
      <c r="A2136">
        <v>121</v>
      </c>
      <c r="B2136">
        <v>2021</v>
      </c>
      <c r="C2136">
        <v>4</v>
      </c>
      <c r="D2136">
        <v>18</v>
      </c>
      <c r="E2136" s="1">
        <v>0.91666666666666663</v>
      </c>
      <c r="F2136" t="s">
        <v>8</v>
      </c>
      <c r="G2136">
        <v>16.5</v>
      </c>
      <c r="H2136">
        <v>80.5</v>
      </c>
      <c r="I2136" s="3">
        <v>43.923200000000001</v>
      </c>
      <c r="J2136">
        <v>0.25234800000000002</v>
      </c>
      <c r="K2136">
        <v>2.29576</v>
      </c>
      <c r="L2136" s="4">
        <v>298.95999999999998</v>
      </c>
      <c r="M2136">
        <v>300.83</v>
      </c>
      <c r="N2136" s="4">
        <v>360.53500000000003</v>
      </c>
      <c r="O2136">
        <v>3961.15</v>
      </c>
      <c r="P2136">
        <v>-32767</v>
      </c>
      <c r="Q2136">
        <v>0</v>
      </c>
      <c r="R2136">
        <v>29.612500000000001</v>
      </c>
      <c r="S2136">
        <v>-11781.7</v>
      </c>
      <c r="T2136" s="4">
        <v>0</v>
      </c>
      <c r="U2136">
        <v>100329</v>
      </c>
      <c r="V2136">
        <v>20402.099999999999</v>
      </c>
      <c r="W2136" s="2">
        <v>2.3283100000000002E-10</v>
      </c>
      <c r="X2136" s="5">
        <v>2.3283100000000002E-10</v>
      </c>
      <c r="Y2136">
        <v>0.10666399999999999</v>
      </c>
      <c r="Z2136">
        <v>0</v>
      </c>
      <c r="AA2136">
        <v>0.162965</v>
      </c>
      <c r="AB2136" s="2">
        <v>5.0062799999999998E-5</v>
      </c>
      <c r="AC2136">
        <f t="shared" si="66"/>
        <v>334.66411999999997</v>
      </c>
      <c r="AD2136">
        <f t="shared" si="67"/>
        <v>33.466411999999998</v>
      </c>
    </row>
    <row r="2137" spans="1:30" x14ac:dyDescent="0.3">
      <c r="A2137">
        <v>121</v>
      </c>
      <c r="B2137">
        <v>2021</v>
      </c>
      <c r="C2137">
        <v>4</v>
      </c>
      <c r="D2137">
        <v>18</v>
      </c>
      <c r="E2137" s="1">
        <v>0.95833333333333337</v>
      </c>
      <c r="F2137" t="s">
        <v>8</v>
      </c>
      <c r="G2137">
        <v>16.5</v>
      </c>
      <c r="H2137">
        <v>80.5</v>
      </c>
      <c r="I2137" s="3">
        <v>43.4696</v>
      </c>
      <c r="J2137">
        <v>0.38850099999999999</v>
      </c>
      <c r="K2137">
        <v>2.0144199999999999</v>
      </c>
      <c r="L2137" s="4">
        <v>299.21899999999999</v>
      </c>
      <c r="M2137">
        <v>300.67</v>
      </c>
      <c r="N2137" s="4">
        <v>358.91199999999998</v>
      </c>
      <c r="O2137">
        <v>4224.67</v>
      </c>
      <c r="P2137">
        <v>758.25900000000001</v>
      </c>
      <c r="Q2137">
        <v>0</v>
      </c>
      <c r="R2137">
        <v>29.204799999999999</v>
      </c>
      <c r="S2137">
        <v>-9203.64</v>
      </c>
      <c r="T2137" s="4">
        <v>0</v>
      </c>
      <c r="U2137">
        <v>100320</v>
      </c>
      <c r="V2137">
        <v>24321.4</v>
      </c>
      <c r="W2137" s="2">
        <v>2.3283100000000002E-10</v>
      </c>
      <c r="X2137" s="5">
        <v>2.3283100000000002E-10</v>
      </c>
      <c r="Y2137">
        <v>0.80777600000000005</v>
      </c>
      <c r="Z2137">
        <v>0</v>
      </c>
      <c r="AA2137">
        <v>0.16295699999999999</v>
      </c>
      <c r="AB2137" s="2">
        <v>7.5888899999999998E-5</v>
      </c>
      <c r="AC2137">
        <f t="shared" si="66"/>
        <v>334.500293</v>
      </c>
      <c r="AD2137">
        <f t="shared" si="67"/>
        <v>33.450029299999997</v>
      </c>
    </row>
    <row r="2138" spans="1:30" x14ac:dyDescent="0.3">
      <c r="A2138">
        <v>122</v>
      </c>
      <c r="B2138">
        <v>2021</v>
      </c>
      <c r="C2138">
        <v>4</v>
      </c>
      <c r="D2138">
        <v>19</v>
      </c>
      <c r="E2138" s="1">
        <v>0</v>
      </c>
      <c r="F2138" t="s">
        <v>8</v>
      </c>
      <c r="G2138">
        <v>16.5</v>
      </c>
      <c r="H2138">
        <v>80.5</v>
      </c>
      <c r="I2138" s="3">
        <v>43.072200000000002</v>
      </c>
      <c r="J2138">
        <v>0.50673999999999997</v>
      </c>
      <c r="K2138">
        <v>2.2099199999999999</v>
      </c>
      <c r="L2138" s="4">
        <v>299.72199999999998</v>
      </c>
      <c r="M2138">
        <v>301.68900000000002</v>
      </c>
      <c r="N2138" s="4">
        <v>374.01</v>
      </c>
      <c r="O2138">
        <v>4338.72</v>
      </c>
      <c r="P2138">
        <v>699.95299999999997</v>
      </c>
      <c r="Q2138">
        <v>0</v>
      </c>
      <c r="R2138">
        <v>28.590499999999999</v>
      </c>
      <c r="S2138">
        <v>-7863.06</v>
      </c>
      <c r="T2138" s="4">
        <v>0</v>
      </c>
      <c r="U2138">
        <v>100353</v>
      </c>
      <c r="V2138">
        <v>18327.099999999999</v>
      </c>
      <c r="W2138" s="2">
        <v>2.3283100000000002E-10</v>
      </c>
      <c r="X2138" s="5">
        <v>2.3283100000000002E-10</v>
      </c>
      <c r="Y2138">
        <v>0.951048</v>
      </c>
      <c r="Z2138">
        <v>0</v>
      </c>
      <c r="AA2138">
        <v>0.162941</v>
      </c>
      <c r="AB2138" s="2">
        <v>6.41186E-5</v>
      </c>
      <c r="AC2138">
        <f t="shared" si="66"/>
        <v>335.644834</v>
      </c>
      <c r="AD2138">
        <f t="shared" si="67"/>
        <v>33.5644834</v>
      </c>
    </row>
    <row r="2139" spans="1:30" x14ac:dyDescent="0.3">
      <c r="A2139">
        <v>122</v>
      </c>
      <c r="B2139">
        <v>2021</v>
      </c>
      <c r="C2139">
        <v>4</v>
      </c>
      <c r="D2139">
        <v>19</v>
      </c>
      <c r="E2139" s="1">
        <v>4.1666666666666664E-2</v>
      </c>
      <c r="F2139" t="s">
        <v>8</v>
      </c>
      <c r="G2139">
        <v>16.5</v>
      </c>
      <c r="H2139">
        <v>80.5</v>
      </c>
      <c r="I2139" s="3">
        <v>42.588900000000002</v>
      </c>
      <c r="J2139">
        <v>0.70539499999999999</v>
      </c>
      <c r="K2139">
        <v>3.0679699999999999</v>
      </c>
      <c r="L2139" s="4">
        <v>299.74400000000003</v>
      </c>
      <c r="M2139">
        <v>301.601</v>
      </c>
      <c r="N2139" s="4">
        <v>426.85300000000001</v>
      </c>
      <c r="O2139">
        <v>3920.2</v>
      </c>
      <c r="P2139">
        <v>661.98699999999997</v>
      </c>
      <c r="Q2139">
        <v>0</v>
      </c>
      <c r="R2139">
        <v>27.819700000000001</v>
      </c>
      <c r="S2139">
        <v>-10234.9</v>
      </c>
      <c r="T2139" s="4">
        <v>56900.800000000003</v>
      </c>
      <c r="U2139">
        <v>100417</v>
      </c>
      <c r="V2139">
        <v>5531.56</v>
      </c>
      <c r="W2139">
        <v>69993.2</v>
      </c>
      <c r="X2139" s="4">
        <v>68068.600000000006</v>
      </c>
      <c r="Y2139">
        <v>0.470862</v>
      </c>
      <c r="Z2139">
        <v>0</v>
      </c>
      <c r="AA2139">
        <v>0.16294900000000001</v>
      </c>
      <c r="AB2139" s="2">
        <v>3.29215E-5</v>
      </c>
      <c r="AC2139">
        <f t="shared" si="66"/>
        <v>335.54906799999998</v>
      </c>
      <c r="AD2139">
        <f t="shared" si="67"/>
        <v>33.554906799999998</v>
      </c>
    </row>
    <row r="2140" spans="1:30" x14ac:dyDescent="0.3">
      <c r="A2140">
        <v>122</v>
      </c>
      <c r="B2140">
        <v>2021</v>
      </c>
      <c r="C2140">
        <v>4</v>
      </c>
      <c r="D2140">
        <v>19</v>
      </c>
      <c r="E2140" s="1">
        <v>8.3333333333333329E-2</v>
      </c>
      <c r="F2140" t="s">
        <v>8</v>
      </c>
      <c r="G2140">
        <v>16.5</v>
      </c>
      <c r="H2140">
        <v>80.5</v>
      </c>
      <c r="I2140" s="3">
        <v>41.915999999999997</v>
      </c>
      <c r="J2140">
        <v>0.66717700000000002</v>
      </c>
      <c r="K2140">
        <v>3.2088199999999998</v>
      </c>
      <c r="L2140" s="4">
        <v>299.55599999999998</v>
      </c>
      <c r="M2140">
        <v>303.20400000000001</v>
      </c>
      <c r="N2140" s="4">
        <v>502.41300000000001</v>
      </c>
      <c r="O2140">
        <v>3437.73</v>
      </c>
      <c r="P2140">
        <v>734.65300000000002</v>
      </c>
      <c r="Q2140" s="2">
        <v>4.0783600000000003E-7</v>
      </c>
      <c r="R2140">
        <v>27.139399999999998</v>
      </c>
      <c r="S2140">
        <v>-65198.7</v>
      </c>
      <c r="T2140" s="4">
        <v>450442</v>
      </c>
      <c r="U2140">
        <v>100494</v>
      </c>
      <c r="V2140">
        <v>-157737</v>
      </c>
      <c r="W2140">
        <v>621575</v>
      </c>
      <c r="X2140" s="4">
        <v>540408</v>
      </c>
      <c r="Y2140">
        <v>0.52846700000000002</v>
      </c>
      <c r="Z2140" s="2">
        <v>1.0856799999999999E-6</v>
      </c>
      <c r="AA2140">
        <v>0.16289300000000001</v>
      </c>
      <c r="AB2140" s="2">
        <v>1.6008800000000002E-5</v>
      </c>
      <c r="AC2140">
        <f t="shared" si="66"/>
        <v>337.30353200000002</v>
      </c>
      <c r="AD2140">
        <f t="shared" si="67"/>
        <v>33.730353200000003</v>
      </c>
    </row>
    <row r="2141" spans="1:30" x14ac:dyDescent="0.3">
      <c r="A2141">
        <v>122</v>
      </c>
      <c r="B2141">
        <v>2021</v>
      </c>
      <c r="C2141">
        <v>4</v>
      </c>
      <c r="D2141">
        <v>19</v>
      </c>
      <c r="E2141" s="1">
        <v>0.125</v>
      </c>
      <c r="F2141" t="s">
        <v>8</v>
      </c>
      <c r="G2141">
        <v>16.5</v>
      </c>
      <c r="H2141">
        <v>80.5</v>
      </c>
      <c r="I2141" s="3">
        <v>41.275599999999997</v>
      </c>
      <c r="J2141">
        <v>0.28897400000000001</v>
      </c>
      <c r="K2141">
        <v>2.8976899999999999</v>
      </c>
      <c r="L2141" s="4">
        <v>299.16500000000002</v>
      </c>
      <c r="M2141">
        <v>303.42700000000002</v>
      </c>
      <c r="N2141" s="4">
        <v>602.66700000000003</v>
      </c>
      <c r="O2141">
        <v>3173.78</v>
      </c>
      <c r="P2141">
        <v>748.524</v>
      </c>
      <c r="Q2141">
        <v>0</v>
      </c>
      <c r="R2141">
        <v>26.866700000000002</v>
      </c>
      <c r="S2141">
        <v>-188584</v>
      </c>
      <c r="T2141" s="4">
        <v>979503</v>
      </c>
      <c r="U2141">
        <v>100522</v>
      </c>
      <c r="V2141">
        <v>-428787</v>
      </c>
      <c r="W2141" s="2">
        <v>1452030</v>
      </c>
      <c r="X2141" s="5">
        <v>1171220</v>
      </c>
      <c r="Y2141">
        <v>0.29998599999999997</v>
      </c>
      <c r="Z2141">
        <v>0</v>
      </c>
      <c r="AA2141">
        <v>0.16280500000000001</v>
      </c>
      <c r="AB2141" s="2">
        <v>5.0977000000000003E-5</v>
      </c>
      <c r="AC2141">
        <f t="shared" si="66"/>
        <v>337.53045499999996</v>
      </c>
      <c r="AD2141">
        <f t="shared" si="67"/>
        <v>33.753045499999999</v>
      </c>
    </row>
    <row r="2142" spans="1:30" x14ac:dyDescent="0.3">
      <c r="A2142">
        <v>122</v>
      </c>
      <c r="B2142">
        <v>2021</v>
      </c>
      <c r="C2142">
        <v>4</v>
      </c>
      <c r="D2142">
        <v>19</v>
      </c>
      <c r="E2142" s="1">
        <v>0.16666666666666666</v>
      </c>
      <c r="F2142" t="s">
        <v>8</v>
      </c>
      <c r="G2142">
        <v>16.5</v>
      </c>
      <c r="H2142">
        <v>80.5</v>
      </c>
      <c r="I2142" s="3">
        <v>40.764200000000002</v>
      </c>
      <c r="J2142">
        <v>8.9920399999999998E-2</v>
      </c>
      <c r="K2142">
        <v>2.7056900000000002</v>
      </c>
      <c r="L2142" s="4">
        <v>298.678</v>
      </c>
      <c r="M2142">
        <v>303.75</v>
      </c>
      <c r="N2142" s="4">
        <v>759.22</v>
      </c>
      <c r="O2142">
        <v>2825.96</v>
      </c>
      <c r="P2142">
        <v>-32767</v>
      </c>
      <c r="Q2142">
        <v>0</v>
      </c>
      <c r="R2142">
        <v>26.974299999999999</v>
      </c>
      <c r="S2142">
        <v>-382865</v>
      </c>
      <c r="T2142" s="5">
        <v>1836230</v>
      </c>
      <c r="U2142">
        <v>100506</v>
      </c>
      <c r="V2142">
        <v>-762470</v>
      </c>
      <c r="W2142" s="2">
        <v>2265170</v>
      </c>
      <c r="X2142" s="5">
        <v>2180470</v>
      </c>
      <c r="Y2142">
        <v>7.0102100000000001E-2</v>
      </c>
      <c r="Z2142">
        <v>0</v>
      </c>
      <c r="AA2142">
        <v>0.16256399999999999</v>
      </c>
      <c r="AB2142" s="2">
        <v>1.18949E-5</v>
      </c>
      <c r="AC2142">
        <f t="shared" si="66"/>
        <v>337.862866</v>
      </c>
      <c r="AD2142">
        <f t="shared" si="67"/>
        <v>33.786286599999997</v>
      </c>
    </row>
    <row r="2143" spans="1:30" x14ac:dyDescent="0.3">
      <c r="A2143">
        <v>122</v>
      </c>
      <c r="B2143">
        <v>2021</v>
      </c>
      <c r="C2143">
        <v>4</v>
      </c>
      <c r="D2143">
        <v>19</v>
      </c>
      <c r="E2143" s="1">
        <v>0.20833333333333334</v>
      </c>
      <c r="F2143" t="s">
        <v>8</v>
      </c>
      <c r="G2143">
        <v>16.5</v>
      </c>
      <c r="H2143">
        <v>80.5</v>
      </c>
      <c r="I2143" s="3">
        <v>40.489600000000003</v>
      </c>
      <c r="J2143">
        <v>5.0109599999999997E-2</v>
      </c>
      <c r="K2143">
        <v>2.59673</v>
      </c>
      <c r="L2143" s="4">
        <v>297.745</v>
      </c>
      <c r="M2143">
        <v>306.86099999999999</v>
      </c>
      <c r="N2143" s="4">
        <v>968.75699999999995</v>
      </c>
      <c r="O2143">
        <v>2379.7600000000002</v>
      </c>
      <c r="P2143">
        <v>788.51900000000001</v>
      </c>
      <c r="Q2143">
        <v>0</v>
      </c>
      <c r="R2143">
        <v>27.328900000000001</v>
      </c>
      <c r="S2143">
        <v>-576734</v>
      </c>
      <c r="T2143" s="5">
        <v>2429060</v>
      </c>
      <c r="U2143">
        <v>100459</v>
      </c>
      <c r="V2143" s="2">
        <v>-1005890</v>
      </c>
      <c r="W2143" s="2">
        <v>2923160</v>
      </c>
      <c r="X2143" s="5">
        <v>2876790</v>
      </c>
      <c r="Y2143">
        <v>1.0101799999999999E-2</v>
      </c>
      <c r="Z2143">
        <v>0</v>
      </c>
      <c r="AA2143">
        <v>0.16225100000000001</v>
      </c>
      <c r="AB2143">
        <v>-1.9517100000000001E-4</v>
      </c>
      <c r="AC2143">
        <f t="shared" si="66"/>
        <v>341.24111499999998</v>
      </c>
      <c r="AD2143">
        <f t="shared" si="67"/>
        <v>34.124111499999998</v>
      </c>
    </row>
    <row r="2144" spans="1:30" x14ac:dyDescent="0.3">
      <c r="A2144">
        <v>122</v>
      </c>
      <c r="B2144">
        <v>2021</v>
      </c>
      <c r="C2144">
        <v>4</v>
      </c>
      <c r="D2144">
        <v>19</v>
      </c>
      <c r="E2144" s="1">
        <v>0.25</v>
      </c>
      <c r="F2144" t="s">
        <v>8</v>
      </c>
      <c r="G2144">
        <v>16.5</v>
      </c>
      <c r="H2144">
        <v>80.5</v>
      </c>
      <c r="I2144" s="3">
        <v>40.414200000000001</v>
      </c>
      <c r="J2144">
        <v>0.190244</v>
      </c>
      <c r="K2144">
        <v>2.2526700000000002</v>
      </c>
      <c r="L2144" s="4">
        <v>297.24900000000002</v>
      </c>
      <c r="M2144">
        <v>309.24599999999998</v>
      </c>
      <c r="N2144" s="4">
        <v>1374.85</v>
      </c>
      <c r="O2144">
        <v>1958.52</v>
      </c>
      <c r="P2144">
        <v>659.5</v>
      </c>
      <c r="Q2144">
        <v>0</v>
      </c>
      <c r="R2144">
        <v>27.699200000000001</v>
      </c>
      <c r="S2144">
        <v>-719351</v>
      </c>
      <c r="T2144" s="5">
        <v>2764540</v>
      </c>
      <c r="U2144">
        <v>100397</v>
      </c>
      <c r="V2144" s="2">
        <v>-1117060</v>
      </c>
      <c r="W2144" s="2">
        <v>3352820</v>
      </c>
      <c r="X2144" s="5">
        <v>3276860</v>
      </c>
      <c r="Y2144">
        <v>2.7863800000000001E-2</v>
      </c>
      <c r="Z2144">
        <v>0</v>
      </c>
      <c r="AA2144">
        <v>0.16186600000000001</v>
      </c>
      <c r="AB2144">
        <v>-2.7082199999999999E-4</v>
      </c>
      <c r="AC2144">
        <f t="shared" si="66"/>
        <v>343.84130299999998</v>
      </c>
      <c r="AD2144">
        <f t="shared" si="67"/>
        <v>34.384130299999995</v>
      </c>
    </row>
    <row r="2145" spans="1:30" x14ac:dyDescent="0.3">
      <c r="A2145">
        <v>122</v>
      </c>
      <c r="B2145">
        <v>2021</v>
      </c>
      <c r="C2145">
        <v>4</v>
      </c>
      <c r="D2145">
        <v>19</v>
      </c>
      <c r="E2145" s="1">
        <v>0.29166666666666669</v>
      </c>
      <c r="F2145" t="s">
        <v>8</v>
      </c>
      <c r="G2145">
        <v>16.5</v>
      </c>
      <c r="H2145">
        <v>80.5</v>
      </c>
      <c r="I2145" s="3">
        <v>46.5471</v>
      </c>
      <c r="J2145">
        <v>0.21771299999999999</v>
      </c>
      <c r="K2145">
        <v>1.7817700000000001</v>
      </c>
      <c r="L2145" s="4">
        <v>297.28300000000002</v>
      </c>
      <c r="M2145">
        <v>309.95400000000001</v>
      </c>
      <c r="N2145" s="4">
        <v>1845.57</v>
      </c>
      <c r="O2145">
        <v>1536.29</v>
      </c>
      <c r="P2145">
        <v>344.84899999999999</v>
      </c>
      <c r="Q2145" s="2">
        <v>1.7740900000000002E-5</v>
      </c>
      <c r="R2145">
        <v>32.286499999999997</v>
      </c>
      <c r="S2145">
        <v>-901618</v>
      </c>
      <c r="T2145" s="5">
        <v>2961830</v>
      </c>
      <c r="U2145">
        <v>100274</v>
      </c>
      <c r="V2145" s="2">
        <v>-1108370</v>
      </c>
      <c r="W2145" s="2">
        <v>3510290</v>
      </c>
      <c r="X2145" s="5">
        <v>3502470</v>
      </c>
      <c r="Y2145">
        <v>7.6785699999999998E-2</v>
      </c>
      <c r="Z2145" s="2">
        <v>1.7642299999999999E-5</v>
      </c>
      <c r="AA2145">
        <v>0.161497</v>
      </c>
      <c r="AB2145">
        <v>-2.28197E-4</v>
      </c>
      <c r="AC2145">
        <f t="shared" si="66"/>
        <v>344.62170100000003</v>
      </c>
      <c r="AD2145">
        <f t="shared" si="67"/>
        <v>34.462170100000002</v>
      </c>
    </row>
    <row r="2146" spans="1:30" x14ac:dyDescent="0.3">
      <c r="A2146">
        <v>122</v>
      </c>
      <c r="B2146">
        <v>2021</v>
      </c>
      <c r="C2146">
        <v>4</v>
      </c>
      <c r="D2146">
        <v>19</v>
      </c>
      <c r="E2146" s="1">
        <v>0.33333333333333331</v>
      </c>
      <c r="F2146" t="s">
        <v>8</v>
      </c>
      <c r="G2146">
        <v>16.5</v>
      </c>
      <c r="H2146">
        <v>80.5</v>
      </c>
      <c r="I2146" s="3">
        <v>47.7059</v>
      </c>
      <c r="J2146">
        <v>0.131324</v>
      </c>
      <c r="K2146">
        <v>1.1388499999999999</v>
      </c>
      <c r="L2146" s="4">
        <v>296.96800000000002</v>
      </c>
      <c r="M2146">
        <v>311.35500000000002</v>
      </c>
      <c r="N2146" s="4">
        <v>2148.23</v>
      </c>
      <c r="O2146">
        <v>1070.3800000000001</v>
      </c>
      <c r="P2146">
        <v>207.697</v>
      </c>
      <c r="Q2146">
        <v>0</v>
      </c>
      <c r="R2146">
        <v>32.806100000000001</v>
      </c>
      <c r="S2146">
        <v>-918582</v>
      </c>
      <c r="T2146" s="5">
        <v>2866430</v>
      </c>
      <c r="U2146">
        <v>100146</v>
      </c>
      <c r="V2146" s="2">
        <v>-1042400</v>
      </c>
      <c r="W2146" s="2">
        <v>3402020</v>
      </c>
      <c r="X2146" s="5">
        <v>3392000</v>
      </c>
      <c r="Y2146">
        <v>0.53435699999999997</v>
      </c>
      <c r="Z2146">
        <v>0</v>
      </c>
      <c r="AA2146">
        <v>0.16107199999999999</v>
      </c>
      <c r="AB2146">
        <v>-1.47405E-4</v>
      </c>
      <c r="AC2146">
        <f t="shared" si="66"/>
        <v>346.14799600000003</v>
      </c>
      <c r="AD2146">
        <f t="shared" si="67"/>
        <v>34.614799600000005</v>
      </c>
    </row>
    <row r="2147" spans="1:30" x14ac:dyDescent="0.3">
      <c r="A2147">
        <v>122</v>
      </c>
      <c r="B2147">
        <v>2021</v>
      </c>
      <c r="C2147">
        <v>4</v>
      </c>
      <c r="D2147">
        <v>19</v>
      </c>
      <c r="E2147" s="1">
        <v>0.375</v>
      </c>
      <c r="F2147" t="s">
        <v>8</v>
      </c>
      <c r="G2147">
        <v>16.5</v>
      </c>
      <c r="H2147">
        <v>80.5</v>
      </c>
      <c r="I2147" s="3">
        <v>48.085799999999999</v>
      </c>
      <c r="J2147">
        <v>-0.27833000000000002</v>
      </c>
      <c r="K2147">
        <v>0.87992300000000001</v>
      </c>
      <c r="L2147" s="4">
        <v>296.36500000000001</v>
      </c>
      <c r="M2147">
        <v>311.524</v>
      </c>
      <c r="N2147" s="4">
        <v>2235.36</v>
      </c>
      <c r="O2147">
        <v>975.17399999999998</v>
      </c>
      <c r="P2147">
        <v>169.73099999999999</v>
      </c>
      <c r="Q2147">
        <v>0</v>
      </c>
      <c r="R2147">
        <v>32.306600000000003</v>
      </c>
      <c r="S2147">
        <v>-782410</v>
      </c>
      <c r="T2147" s="5">
        <v>2259690</v>
      </c>
      <c r="U2147">
        <v>100041</v>
      </c>
      <c r="V2147">
        <v>-748253</v>
      </c>
      <c r="W2147" s="2">
        <v>3033520</v>
      </c>
      <c r="X2147" s="5">
        <v>2677250</v>
      </c>
      <c r="Y2147">
        <v>0.59386899999999998</v>
      </c>
      <c r="Z2147">
        <v>0</v>
      </c>
      <c r="AA2147">
        <v>0.16067100000000001</v>
      </c>
      <c r="AB2147" s="2">
        <v>8.7773600000000003E-5</v>
      </c>
      <c r="AC2147">
        <f t="shared" si="66"/>
        <v>346.30555499999997</v>
      </c>
      <c r="AD2147">
        <f t="shared" si="67"/>
        <v>34.6305555</v>
      </c>
    </row>
    <row r="2148" spans="1:30" x14ac:dyDescent="0.3">
      <c r="A2148">
        <v>122</v>
      </c>
      <c r="B2148">
        <v>2021</v>
      </c>
      <c r="C2148">
        <v>4</v>
      </c>
      <c r="D2148">
        <v>19</v>
      </c>
      <c r="E2148" s="1">
        <v>0.41666666666666669</v>
      </c>
      <c r="F2148" t="s">
        <v>8</v>
      </c>
      <c r="G2148">
        <v>16.5</v>
      </c>
      <c r="H2148">
        <v>80.5</v>
      </c>
      <c r="I2148" s="3">
        <v>48.342799999999997</v>
      </c>
      <c r="J2148">
        <v>-0.14297299999999999</v>
      </c>
      <c r="K2148">
        <v>0.66759999999999997</v>
      </c>
      <c r="L2148" s="4">
        <v>297.05399999999997</v>
      </c>
      <c r="M2148">
        <v>309.92500000000001</v>
      </c>
      <c r="N2148" s="4">
        <v>2226.0500000000002</v>
      </c>
      <c r="O2148">
        <v>1433.35</v>
      </c>
      <c r="P2148">
        <v>180.566</v>
      </c>
      <c r="Q2148">
        <v>0</v>
      </c>
      <c r="R2148">
        <v>31.8444</v>
      </c>
      <c r="S2148">
        <v>-528112</v>
      </c>
      <c r="T2148" s="5">
        <v>1319300</v>
      </c>
      <c r="U2148">
        <v>99965.6</v>
      </c>
      <c r="V2148">
        <v>-362581</v>
      </c>
      <c r="W2148" s="2">
        <v>2436750</v>
      </c>
      <c r="X2148" s="5">
        <v>1566800</v>
      </c>
      <c r="Y2148">
        <v>0.392459</v>
      </c>
      <c r="Z2148">
        <v>0</v>
      </c>
      <c r="AA2148">
        <v>0.16090399999999999</v>
      </c>
      <c r="AB2148" s="2">
        <v>-6.6954900000000005E-5</v>
      </c>
      <c r="AC2148">
        <f t="shared" si="66"/>
        <v>344.57903800000003</v>
      </c>
      <c r="AD2148">
        <f t="shared" si="67"/>
        <v>34.457903800000004</v>
      </c>
    </row>
    <row r="2149" spans="1:30" x14ac:dyDescent="0.3">
      <c r="A2149">
        <v>122</v>
      </c>
      <c r="B2149">
        <v>2021</v>
      </c>
      <c r="C2149">
        <v>4</v>
      </c>
      <c r="D2149">
        <v>19</v>
      </c>
      <c r="E2149" s="1">
        <v>0.45833333333333331</v>
      </c>
      <c r="F2149" t="s">
        <v>8</v>
      </c>
      <c r="G2149">
        <v>16.5</v>
      </c>
      <c r="H2149">
        <v>80.5</v>
      </c>
      <c r="I2149" s="3">
        <v>48.142800000000001</v>
      </c>
      <c r="J2149">
        <v>-0.70948100000000003</v>
      </c>
      <c r="K2149">
        <v>0.773061</v>
      </c>
      <c r="L2149" s="4">
        <v>296.49799999999999</v>
      </c>
      <c r="M2149">
        <v>309.91300000000001</v>
      </c>
      <c r="N2149" s="4">
        <v>2156.98</v>
      </c>
      <c r="O2149">
        <v>1301.54</v>
      </c>
      <c r="P2149">
        <v>213.328</v>
      </c>
      <c r="Q2149" s="2">
        <v>1.83526E-6</v>
      </c>
      <c r="R2149">
        <v>31.611899999999999</v>
      </c>
      <c r="S2149">
        <v>-343679</v>
      </c>
      <c r="T2149" s="4">
        <v>739711</v>
      </c>
      <c r="U2149">
        <v>99884.5</v>
      </c>
      <c r="V2149">
        <v>-136180</v>
      </c>
      <c r="W2149" s="2">
        <v>1672580</v>
      </c>
      <c r="X2149" s="4">
        <v>852753</v>
      </c>
      <c r="Y2149">
        <v>0.363313</v>
      </c>
      <c r="Z2149" s="2">
        <v>1.8999400000000001E-6</v>
      </c>
      <c r="AA2149">
        <v>0.160663</v>
      </c>
      <c r="AB2149">
        <v>-3.9995200000000002E-4</v>
      </c>
      <c r="AC2149">
        <f t="shared" si="66"/>
        <v>344.53970599999997</v>
      </c>
      <c r="AD2149">
        <f t="shared" si="67"/>
        <v>34.453970599999998</v>
      </c>
    </row>
    <row r="2150" spans="1:30" x14ac:dyDescent="0.3">
      <c r="A2150">
        <v>122</v>
      </c>
      <c r="B2150">
        <v>2021</v>
      </c>
      <c r="C2150">
        <v>4</v>
      </c>
      <c r="D2150">
        <v>19</v>
      </c>
      <c r="E2150" s="1">
        <v>0.5</v>
      </c>
      <c r="F2150" t="s">
        <v>8</v>
      </c>
      <c r="G2150">
        <v>16.5</v>
      </c>
      <c r="H2150">
        <v>80.5</v>
      </c>
      <c r="I2150" s="3">
        <v>47.358499999999999</v>
      </c>
      <c r="J2150">
        <v>-0.61393500000000001</v>
      </c>
      <c r="K2150">
        <v>1.4846600000000001</v>
      </c>
      <c r="L2150" s="4">
        <v>295.209</v>
      </c>
      <c r="M2150">
        <v>309.34100000000001</v>
      </c>
      <c r="N2150" s="4">
        <v>878.17</v>
      </c>
      <c r="O2150">
        <v>780.29200000000003</v>
      </c>
      <c r="P2150">
        <v>-32767</v>
      </c>
      <c r="Q2150">
        <v>4.7614899999999998E-4</v>
      </c>
      <c r="R2150">
        <v>35.279200000000003</v>
      </c>
      <c r="S2150">
        <v>-218592</v>
      </c>
      <c r="T2150" s="4">
        <v>398694</v>
      </c>
      <c r="U2150">
        <v>99942.6</v>
      </c>
      <c r="V2150">
        <v>-31625.5</v>
      </c>
      <c r="W2150">
        <v>843578</v>
      </c>
      <c r="X2150" s="4">
        <v>472339</v>
      </c>
      <c r="Y2150">
        <v>0.59908700000000004</v>
      </c>
      <c r="Z2150">
        <v>4.7580000000000002E-4</v>
      </c>
      <c r="AA2150">
        <v>0.16048699999999999</v>
      </c>
      <c r="AB2150">
        <v>-7.3420699999999996E-4</v>
      </c>
      <c r="AC2150">
        <f t="shared" si="66"/>
        <v>343.84992299999999</v>
      </c>
      <c r="AD2150">
        <f t="shared" si="67"/>
        <v>34.3849923</v>
      </c>
    </row>
    <row r="2151" spans="1:30" x14ac:dyDescent="0.3">
      <c r="A2151">
        <v>122</v>
      </c>
      <c r="B2151">
        <v>2021</v>
      </c>
      <c r="C2151">
        <v>4</v>
      </c>
      <c r="D2151">
        <v>19</v>
      </c>
      <c r="E2151" s="1">
        <v>0.54166666666666663</v>
      </c>
      <c r="F2151" t="s">
        <v>8</v>
      </c>
      <c r="G2151">
        <v>16.5</v>
      </c>
      <c r="H2151">
        <v>80.5</v>
      </c>
      <c r="I2151" s="3">
        <v>48.969200000000001</v>
      </c>
      <c r="J2151">
        <v>-1.0458799999999999</v>
      </c>
      <c r="K2151">
        <v>2.5634399999999999</v>
      </c>
      <c r="L2151" s="4">
        <v>296.57100000000003</v>
      </c>
      <c r="M2151">
        <v>308.589</v>
      </c>
      <c r="N2151" s="4">
        <v>430.02800000000002</v>
      </c>
      <c r="O2151">
        <v>1212.32</v>
      </c>
      <c r="P2151">
        <v>-32767</v>
      </c>
      <c r="Q2151">
        <v>0</v>
      </c>
      <c r="R2151">
        <v>34.896000000000001</v>
      </c>
      <c r="S2151">
        <v>-215086</v>
      </c>
      <c r="T2151" s="4">
        <v>111419</v>
      </c>
      <c r="U2151">
        <v>100022</v>
      </c>
      <c r="V2151">
        <v>55292</v>
      </c>
      <c r="W2151">
        <v>162175</v>
      </c>
      <c r="X2151" s="4">
        <v>132754</v>
      </c>
      <c r="Y2151">
        <v>0.31811499999999998</v>
      </c>
      <c r="Z2151">
        <v>0</v>
      </c>
      <c r="AA2151">
        <v>0.16036600000000001</v>
      </c>
      <c r="AB2151">
        <v>4.6202400000000001E-4</v>
      </c>
      <c r="AC2151">
        <f t="shared" si="66"/>
        <v>343.08673699999997</v>
      </c>
      <c r="AD2151">
        <f t="shared" si="67"/>
        <v>34.3086737</v>
      </c>
    </row>
    <row r="2152" spans="1:30" x14ac:dyDescent="0.3">
      <c r="A2152">
        <v>122</v>
      </c>
      <c r="B2152">
        <v>2021</v>
      </c>
      <c r="C2152">
        <v>4</v>
      </c>
      <c r="D2152">
        <v>19</v>
      </c>
      <c r="E2152" s="1">
        <v>0.58333333333333337</v>
      </c>
      <c r="F2152" t="s">
        <v>8</v>
      </c>
      <c r="G2152">
        <v>16.5</v>
      </c>
      <c r="H2152">
        <v>80.5</v>
      </c>
      <c r="I2152" s="3">
        <v>49.420099999999998</v>
      </c>
      <c r="J2152">
        <v>-1.3934299999999999</v>
      </c>
      <c r="K2152">
        <v>3.2147800000000002</v>
      </c>
      <c r="L2152" s="4">
        <v>298.20299999999997</v>
      </c>
      <c r="M2152">
        <v>307.255</v>
      </c>
      <c r="N2152" s="4">
        <v>425.58300000000003</v>
      </c>
      <c r="O2152">
        <v>2578.02</v>
      </c>
      <c r="P2152">
        <v>-32767</v>
      </c>
      <c r="Q2152">
        <v>0</v>
      </c>
      <c r="R2152">
        <v>34.235700000000001</v>
      </c>
      <c r="S2152">
        <v>-90051</v>
      </c>
      <c r="T2152" s="4">
        <v>0</v>
      </c>
      <c r="U2152">
        <v>100098</v>
      </c>
      <c r="V2152">
        <v>53562.9</v>
      </c>
      <c r="W2152" s="2">
        <v>2.3283100000000002E-10</v>
      </c>
      <c r="X2152" s="5">
        <v>2.3283100000000002E-10</v>
      </c>
      <c r="Y2152">
        <v>0.24444199999999999</v>
      </c>
      <c r="Z2152">
        <v>0</v>
      </c>
      <c r="AA2152">
        <v>0.160278</v>
      </c>
      <c r="AB2152">
        <v>4.7825100000000001E-4</v>
      </c>
      <c r="AC2152">
        <f t="shared" si="66"/>
        <v>341.69604099999998</v>
      </c>
      <c r="AD2152">
        <f t="shared" si="67"/>
        <v>34.169604100000001</v>
      </c>
    </row>
    <row r="2153" spans="1:30" x14ac:dyDescent="0.3">
      <c r="A2153">
        <v>122</v>
      </c>
      <c r="B2153">
        <v>2021</v>
      </c>
      <c r="C2153">
        <v>4</v>
      </c>
      <c r="D2153">
        <v>19</v>
      </c>
      <c r="E2153" s="1">
        <v>0.625</v>
      </c>
      <c r="F2153" t="s">
        <v>8</v>
      </c>
      <c r="G2153">
        <v>16.5</v>
      </c>
      <c r="H2153">
        <v>80.5</v>
      </c>
      <c r="I2153" s="3">
        <v>49.191099999999999</v>
      </c>
      <c r="J2153">
        <v>-1.3846700000000001</v>
      </c>
      <c r="K2153">
        <v>3.1212300000000002</v>
      </c>
      <c r="L2153" s="4">
        <v>297.88</v>
      </c>
      <c r="M2153">
        <v>304.99099999999999</v>
      </c>
      <c r="N2153" s="4">
        <v>370.83499999999998</v>
      </c>
      <c r="O2153">
        <v>3207.77</v>
      </c>
      <c r="P2153">
        <v>-32767</v>
      </c>
      <c r="Q2153">
        <v>0</v>
      </c>
      <c r="R2153">
        <v>33.8123</v>
      </c>
      <c r="S2153">
        <v>-64270.6</v>
      </c>
      <c r="T2153" s="4">
        <v>0</v>
      </c>
      <c r="U2153">
        <v>100193</v>
      </c>
      <c r="V2153">
        <v>52333.3</v>
      </c>
      <c r="W2153" s="2">
        <v>2.3283100000000002E-10</v>
      </c>
      <c r="X2153" s="5">
        <v>2.3283100000000002E-10</v>
      </c>
      <c r="Y2153">
        <v>0.14011299999999999</v>
      </c>
      <c r="Z2153">
        <v>0</v>
      </c>
      <c r="AA2153">
        <v>0.160222</v>
      </c>
      <c r="AB2153">
        <v>2.7587E-4</v>
      </c>
      <c r="AC2153">
        <f t="shared" si="66"/>
        <v>339.19045999999997</v>
      </c>
      <c r="AD2153">
        <f t="shared" si="67"/>
        <v>33.919045999999994</v>
      </c>
    </row>
    <row r="2154" spans="1:30" x14ac:dyDescent="0.3">
      <c r="A2154">
        <v>122</v>
      </c>
      <c r="B2154">
        <v>2021</v>
      </c>
      <c r="C2154">
        <v>4</v>
      </c>
      <c r="D2154">
        <v>19</v>
      </c>
      <c r="E2154" s="1">
        <v>0.66666666666666663</v>
      </c>
      <c r="F2154" t="s">
        <v>8</v>
      </c>
      <c r="G2154">
        <v>16.5</v>
      </c>
      <c r="H2154">
        <v>80.5</v>
      </c>
      <c r="I2154" s="3">
        <v>49.263100000000001</v>
      </c>
      <c r="J2154">
        <v>-1.34924</v>
      </c>
      <c r="K2154">
        <v>2.7743699999999998</v>
      </c>
      <c r="L2154" s="4">
        <v>298.88200000000001</v>
      </c>
      <c r="M2154">
        <v>304.24099999999999</v>
      </c>
      <c r="N2154" s="4">
        <v>338.31099999999998</v>
      </c>
      <c r="O2154">
        <v>3597.97</v>
      </c>
      <c r="P2154">
        <v>-32767</v>
      </c>
      <c r="Q2154">
        <v>0</v>
      </c>
      <c r="R2154">
        <v>34.023299999999999</v>
      </c>
      <c r="S2154">
        <v>-45296.2</v>
      </c>
      <c r="T2154" s="4">
        <v>0</v>
      </c>
      <c r="U2154">
        <v>100269</v>
      </c>
      <c r="V2154">
        <v>41651.1</v>
      </c>
      <c r="W2154" s="2">
        <v>2.3283100000000002E-10</v>
      </c>
      <c r="X2154" s="5">
        <v>2.3283100000000002E-10</v>
      </c>
      <c r="Y2154">
        <v>0.171684</v>
      </c>
      <c r="Z2154">
        <v>0</v>
      </c>
      <c r="AA2154">
        <v>0.16019</v>
      </c>
      <c r="AB2154" s="2">
        <v>5.4976599999999998E-5</v>
      </c>
      <c r="AC2154">
        <f t="shared" si="66"/>
        <v>338.412554</v>
      </c>
      <c r="AD2154">
        <f t="shared" si="67"/>
        <v>33.841255400000001</v>
      </c>
    </row>
    <row r="2155" spans="1:30" x14ac:dyDescent="0.3">
      <c r="A2155">
        <v>122</v>
      </c>
      <c r="B2155">
        <v>2021</v>
      </c>
      <c r="C2155">
        <v>4</v>
      </c>
      <c r="D2155">
        <v>19</v>
      </c>
      <c r="E2155" s="1">
        <v>0.70833333333333337</v>
      </c>
      <c r="F2155" t="s">
        <v>8</v>
      </c>
      <c r="G2155">
        <v>16.5</v>
      </c>
      <c r="H2155">
        <v>80.5</v>
      </c>
      <c r="I2155" s="3">
        <v>48.875300000000003</v>
      </c>
      <c r="J2155">
        <v>-1.39741</v>
      </c>
      <c r="K2155">
        <v>2.6752099999999999</v>
      </c>
      <c r="L2155" s="4">
        <v>299.197</v>
      </c>
      <c r="M2155">
        <v>303.17599999999999</v>
      </c>
      <c r="N2155" s="4">
        <v>332.738</v>
      </c>
      <c r="O2155">
        <v>3886.54</v>
      </c>
      <c r="P2155">
        <v>-32767</v>
      </c>
      <c r="Q2155">
        <v>0</v>
      </c>
      <c r="R2155">
        <v>34.061999999999998</v>
      </c>
      <c r="S2155">
        <v>-31890.400000000001</v>
      </c>
      <c r="T2155" s="4">
        <v>0</v>
      </c>
      <c r="U2155">
        <v>100314</v>
      </c>
      <c r="V2155">
        <v>27664.400000000001</v>
      </c>
      <c r="W2155" s="2">
        <v>2.3283100000000002E-10</v>
      </c>
      <c r="X2155" s="5">
        <v>2.3283100000000002E-10</v>
      </c>
      <c r="Y2155">
        <v>9.5554899999999998E-2</v>
      </c>
      <c r="Z2155">
        <v>0</v>
      </c>
      <c r="AA2155">
        <v>0.16015799999999999</v>
      </c>
      <c r="AB2155">
        <v>1.0628600000000001E-4</v>
      </c>
      <c r="AC2155">
        <f t="shared" si="66"/>
        <v>337.25585899999993</v>
      </c>
      <c r="AD2155">
        <f t="shared" si="67"/>
        <v>33.725585899999992</v>
      </c>
    </row>
    <row r="2156" spans="1:30" x14ac:dyDescent="0.3">
      <c r="A2156">
        <v>122</v>
      </c>
      <c r="B2156">
        <v>2021</v>
      </c>
      <c r="C2156">
        <v>4</v>
      </c>
      <c r="D2156">
        <v>19</v>
      </c>
      <c r="E2156" s="1">
        <v>0.75</v>
      </c>
      <c r="F2156" t="s">
        <v>8</v>
      </c>
      <c r="G2156">
        <v>16.5</v>
      </c>
      <c r="H2156">
        <v>80.5</v>
      </c>
      <c r="I2156" s="3">
        <v>47.738399999999999</v>
      </c>
      <c r="J2156">
        <v>-1.4881800000000001</v>
      </c>
      <c r="K2156">
        <v>2.6478799999999998</v>
      </c>
      <c r="L2156" s="4">
        <v>299.60399999999998</v>
      </c>
      <c r="M2156">
        <v>302.8</v>
      </c>
      <c r="N2156" s="4">
        <v>335.27699999999999</v>
      </c>
      <c r="O2156">
        <v>4187.63</v>
      </c>
      <c r="P2156">
        <v>-32767</v>
      </c>
      <c r="Q2156">
        <v>0</v>
      </c>
      <c r="R2156">
        <v>33.572600000000001</v>
      </c>
      <c r="S2156">
        <v>-22351.599999999999</v>
      </c>
      <c r="T2156" s="4">
        <v>0</v>
      </c>
      <c r="U2156">
        <v>100289</v>
      </c>
      <c r="V2156">
        <v>27779.7</v>
      </c>
      <c r="W2156" s="2">
        <v>2.3283100000000002E-10</v>
      </c>
      <c r="X2156" s="5">
        <v>2.3283100000000002E-10</v>
      </c>
      <c r="Y2156">
        <v>8.7864100000000001E-2</v>
      </c>
      <c r="Z2156">
        <v>0</v>
      </c>
      <c r="AA2156">
        <v>0.16011800000000001</v>
      </c>
      <c r="AB2156" s="2">
        <v>4.7777300000000001E-5</v>
      </c>
      <c r="AC2156">
        <f t="shared" si="66"/>
        <v>336.86138799999998</v>
      </c>
      <c r="AD2156">
        <f t="shared" si="67"/>
        <v>33.686138799999995</v>
      </c>
    </row>
    <row r="2157" spans="1:30" x14ac:dyDescent="0.3">
      <c r="A2157">
        <v>122</v>
      </c>
      <c r="B2157">
        <v>2021</v>
      </c>
      <c r="C2157">
        <v>4</v>
      </c>
      <c r="D2157">
        <v>19</v>
      </c>
      <c r="E2157" s="1">
        <v>0.79166666666666663</v>
      </c>
      <c r="F2157" t="s">
        <v>8</v>
      </c>
      <c r="G2157">
        <v>16.5</v>
      </c>
      <c r="H2157">
        <v>80.5</v>
      </c>
      <c r="I2157" s="3">
        <v>49.221800000000002</v>
      </c>
      <c r="J2157">
        <v>-1.2138800000000001</v>
      </c>
      <c r="K2157">
        <v>2.7911800000000002</v>
      </c>
      <c r="L2157" s="4">
        <v>299.80200000000002</v>
      </c>
      <c r="M2157">
        <v>302.60599999999999</v>
      </c>
      <c r="N2157" s="4">
        <v>357.50099999999998</v>
      </c>
      <c r="O2157">
        <v>4492.97</v>
      </c>
      <c r="P2157">
        <v>-32767</v>
      </c>
      <c r="Q2157">
        <v>0</v>
      </c>
      <c r="R2157">
        <v>33.871099999999998</v>
      </c>
      <c r="S2157">
        <v>-18381.5</v>
      </c>
      <c r="T2157" s="4">
        <v>0</v>
      </c>
      <c r="U2157">
        <v>100254</v>
      </c>
      <c r="V2157">
        <v>4686.21</v>
      </c>
      <c r="W2157" s="2">
        <v>2.3283100000000002E-10</v>
      </c>
      <c r="X2157" s="5">
        <v>2.3283100000000002E-10</v>
      </c>
      <c r="Y2157">
        <v>0.121099</v>
      </c>
      <c r="Z2157">
        <v>0</v>
      </c>
      <c r="AA2157">
        <v>0.16010199999999999</v>
      </c>
      <c r="AB2157" s="2">
        <v>2.2751E-5</v>
      </c>
      <c r="AC2157">
        <f t="shared" si="66"/>
        <v>336.65729399999998</v>
      </c>
      <c r="AD2157">
        <f t="shared" si="67"/>
        <v>33.665729399999996</v>
      </c>
    </row>
    <row r="2158" spans="1:30" x14ac:dyDescent="0.3">
      <c r="A2158">
        <v>122</v>
      </c>
      <c r="B2158">
        <v>2021</v>
      </c>
      <c r="C2158">
        <v>4</v>
      </c>
      <c r="D2158">
        <v>19</v>
      </c>
      <c r="E2158" s="1">
        <v>0.83333333333333337</v>
      </c>
      <c r="F2158" t="s">
        <v>8</v>
      </c>
      <c r="G2158">
        <v>16.5</v>
      </c>
      <c r="H2158">
        <v>80.5</v>
      </c>
      <c r="I2158" s="3">
        <v>47.589300000000001</v>
      </c>
      <c r="J2158">
        <v>-0.68997299999999995</v>
      </c>
      <c r="K2158">
        <v>2.89209</v>
      </c>
      <c r="L2158" s="4">
        <v>300.06700000000001</v>
      </c>
      <c r="M2158">
        <v>302.21100000000001</v>
      </c>
      <c r="N2158" s="4">
        <v>396.44499999999999</v>
      </c>
      <c r="O2158">
        <v>4772.49</v>
      </c>
      <c r="P2158">
        <v>695.20699999999999</v>
      </c>
      <c r="Q2158">
        <v>0</v>
      </c>
      <c r="R2158">
        <v>33.5869</v>
      </c>
      <c r="S2158">
        <v>-14101.9</v>
      </c>
      <c r="T2158" s="4">
        <v>0</v>
      </c>
      <c r="U2158">
        <v>100226</v>
      </c>
      <c r="V2158">
        <v>15791.1</v>
      </c>
      <c r="W2158" s="2">
        <v>2.3283100000000002E-10</v>
      </c>
      <c r="X2158" s="5">
        <v>2.3283100000000002E-10</v>
      </c>
      <c r="Y2158">
        <v>0.113134</v>
      </c>
      <c r="Z2158">
        <v>0</v>
      </c>
      <c r="AA2158">
        <v>0.16008600000000001</v>
      </c>
      <c r="AB2158" s="2">
        <v>-8.7410099999999998E-5</v>
      </c>
      <c r="AC2158">
        <f t="shared" si="66"/>
        <v>336.23524900000001</v>
      </c>
      <c r="AD2158">
        <f t="shared" si="67"/>
        <v>33.6235249</v>
      </c>
    </row>
    <row r="2159" spans="1:30" x14ac:dyDescent="0.3">
      <c r="A2159">
        <v>122</v>
      </c>
      <c r="B2159">
        <v>2021</v>
      </c>
      <c r="C2159">
        <v>4</v>
      </c>
      <c r="D2159">
        <v>19</v>
      </c>
      <c r="E2159" s="1">
        <v>0.875</v>
      </c>
      <c r="F2159" t="s">
        <v>8</v>
      </c>
      <c r="G2159">
        <v>16.5</v>
      </c>
      <c r="H2159">
        <v>80.5</v>
      </c>
      <c r="I2159" s="3">
        <v>46.022500000000001</v>
      </c>
      <c r="J2159">
        <v>-0.20985500000000001</v>
      </c>
      <c r="K2159">
        <v>2.9204699999999999</v>
      </c>
      <c r="L2159" s="4">
        <v>300.392</v>
      </c>
      <c r="M2159">
        <v>302.346</v>
      </c>
      <c r="N2159" s="4">
        <v>431.08600000000001</v>
      </c>
      <c r="O2159">
        <v>4943.41</v>
      </c>
      <c r="P2159">
        <v>556.57500000000005</v>
      </c>
      <c r="Q2159">
        <v>0</v>
      </c>
      <c r="R2159">
        <v>33.418999999999997</v>
      </c>
      <c r="S2159">
        <v>-12606.7</v>
      </c>
      <c r="T2159" s="4">
        <v>0</v>
      </c>
      <c r="U2159">
        <v>100164</v>
      </c>
      <c r="V2159">
        <v>2073.31</v>
      </c>
      <c r="W2159" s="2">
        <v>2.3283100000000002E-10</v>
      </c>
      <c r="X2159" s="5">
        <v>2.3283100000000002E-10</v>
      </c>
      <c r="Y2159">
        <v>0.23543900000000001</v>
      </c>
      <c r="Z2159">
        <v>0</v>
      </c>
      <c r="AA2159">
        <v>0.16008600000000001</v>
      </c>
      <c r="AB2159" s="2">
        <v>-8.7295799999999999E-5</v>
      </c>
      <c r="AC2159">
        <f t="shared" si="66"/>
        <v>336.399024</v>
      </c>
      <c r="AD2159">
        <f t="shared" si="67"/>
        <v>33.639902399999997</v>
      </c>
    </row>
    <row r="2160" spans="1:30" x14ac:dyDescent="0.3">
      <c r="A2160">
        <v>122</v>
      </c>
      <c r="B2160">
        <v>2021</v>
      </c>
      <c r="C2160">
        <v>4</v>
      </c>
      <c r="D2160">
        <v>19</v>
      </c>
      <c r="E2160" s="1">
        <v>0.91666666666666663</v>
      </c>
      <c r="F2160" t="s">
        <v>8</v>
      </c>
      <c r="G2160">
        <v>16.5</v>
      </c>
      <c r="H2160">
        <v>80.5</v>
      </c>
      <c r="I2160" s="3">
        <v>44.651299999999999</v>
      </c>
      <c r="J2160">
        <v>-0.24449000000000001</v>
      </c>
      <c r="K2160">
        <v>2.8927900000000002</v>
      </c>
      <c r="L2160" s="4">
        <v>300.29599999999999</v>
      </c>
      <c r="M2160">
        <v>301.839</v>
      </c>
      <c r="N2160" s="4">
        <v>493.80599999999998</v>
      </c>
      <c r="O2160">
        <v>5349.41</v>
      </c>
      <c r="P2160">
        <v>473.15100000000001</v>
      </c>
      <c r="Q2160">
        <v>0</v>
      </c>
      <c r="R2160">
        <v>33.272599999999997</v>
      </c>
      <c r="S2160">
        <v>-9616.1299999999992</v>
      </c>
      <c r="T2160" s="4">
        <v>0</v>
      </c>
      <c r="U2160">
        <v>100169</v>
      </c>
      <c r="V2160">
        <v>21132.1</v>
      </c>
      <c r="W2160" s="2">
        <v>2.3283100000000002E-10</v>
      </c>
      <c r="X2160" s="5">
        <v>2.3283100000000002E-10</v>
      </c>
      <c r="Y2160">
        <v>0.91289900000000002</v>
      </c>
      <c r="Z2160">
        <v>0</v>
      </c>
      <c r="AA2160">
        <v>0.16431299999999999</v>
      </c>
      <c r="AB2160" s="2">
        <v>2.3322399999999999E-5</v>
      </c>
      <c r="AC2160">
        <f t="shared" si="66"/>
        <v>335.83681200000001</v>
      </c>
      <c r="AD2160">
        <f t="shared" si="67"/>
        <v>33.583681200000001</v>
      </c>
    </row>
    <row r="2161" spans="1:30" x14ac:dyDescent="0.3">
      <c r="A2161">
        <v>122</v>
      </c>
      <c r="B2161">
        <v>2021</v>
      </c>
      <c r="C2161">
        <v>4</v>
      </c>
      <c r="D2161">
        <v>19</v>
      </c>
      <c r="E2161" s="1">
        <v>0.95833333333333337</v>
      </c>
      <c r="F2161" t="s">
        <v>8</v>
      </c>
      <c r="G2161">
        <v>16.5</v>
      </c>
      <c r="H2161">
        <v>80.5</v>
      </c>
      <c r="I2161" s="3">
        <v>43.305599999999998</v>
      </c>
      <c r="J2161">
        <v>-0.13341800000000001</v>
      </c>
      <c r="K2161">
        <v>3.1152700000000002</v>
      </c>
      <c r="L2161" s="4">
        <v>300.375</v>
      </c>
      <c r="M2161">
        <v>301.89400000000001</v>
      </c>
      <c r="N2161" s="4">
        <v>496.62799999999999</v>
      </c>
      <c r="O2161">
        <v>5140.04</v>
      </c>
      <c r="P2161">
        <v>420.49</v>
      </c>
      <c r="Q2161">
        <v>0</v>
      </c>
      <c r="R2161">
        <v>32.893700000000003</v>
      </c>
      <c r="S2161">
        <v>-8223.98</v>
      </c>
      <c r="T2161" s="4">
        <v>0</v>
      </c>
      <c r="U2161">
        <v>100146</v>
      </c>
      <c r="V2161">
        <v>14484.6</v>
      </c>
      <c r="W2161" s="2">
        <v>2.3283100000000002E-10</v>
      </c>
      <c r="X2161" s="5">
        <v>2.3283100000000002E-10</v>
      </c>
      <c r="Y2161">
        <v>0.81204900000000002</v>
      </c>
      <c r="Z2161">
        <v>0</v>
      </c>
      <c r="AA2161">
        <v>0.16430500000000001</v>
      </c>
      <c r="AB2161" s="2">
        <v>9.6458499999999998E-5</v>
      </c>
      <c r="AC2161">
        <f t="shared" si="66"/>
        <v>335.901025</v>
      </c>
      <c r="AD2161">
        <f t="shared" si="67"/>
        <v>33.5901025</v>
      </c>
    </row>
    <row r="2162" spans="1:30" x14ac:dyDescent="0.3">
      <c r="A2162">
        <v>123</v>
      </c>
      <c r="B2162">
        <v>2021</v>
      </c>
      <c r="C2162">
        <v>4</v>
      </c>
      <c r="D2162">
        <v>20</v>
      </c>
      <c r="E2162" s="1">
        <v>0</v>
      </c>
      <c r="F2162" t="s">
        <v>8</v>
      </c>
      <c r="G2162">
        <v>16.5</v>
      </c>
      <c r="H2162">
        <v>80.5</v>
      </c>
      <c r="I2162" s="3">
        <v>42.574800000000003</v>
      </c>
      <c r="J2162">
        <v>-0.45309899999999997</v>
      </c>
      <c r="K2162">
        <v>2.4947699999999999</v>
      </c>
      <c r="L2162" s="4">
        <v>300.64499999999998</v>
      </c>
      <c r="M2162">
        <v>302.36200000000002</v>
      </c>
      <c r="N2162" s="4">
        <v>502.06099999999998</v>
      </c>
      <c r="O2162">
        <v>5138.62</v>
      </c>
      <c r="P2162">
        <v>380.00700000000001</v>
      </c>
      <c r="Q2162">
        <v>0</v>
      </c>
      <c r="R2162">
        <v>32.757300000000001</v>
      </c>
      <c r="S2162">
        <v>-6522.48</v>
      </c>
      <c r="T2162" s="4">
        <v>0</v>
      </c>
      <c r="U2162">
        <v>100216</v>
      </c>
      <c r="V2162">
        <v>20209.900000000001</v>
      </c>
      <c r="W2162" s="2">
        <v>2.3283100000000002E-10</v>
      </c>
      <c r="X2162" s="5">
        <v>2.3283100000000002E-10</v>
      </c>
      <c r="Y2162">
        <v>0.88555399999999995</v>
      </c>
      <c r="Z2162">
        <v>0</v>
      </c>
      <c r="AA2162">
        <v>0.16430500000000001</v>
      </c>
      <c r="AB2162">
        <v>1.3679799999999999E-4</v>
      </c>
      <c r="AC2162">
        <f t="shared" si="66"/>
        <v>336.428515</v>
      </c>
      <c r="AD2162">
        <f t="shared" si="67"/>
        <v>33.642851499999999</v>
      </c>
    </row>
    <row r="2163" spans="1:30" x14ac:dyDescent="0.3">
      <c r="A2163">
        <v>123</v>
      </c>
      <c r="B2163">
        <v>2021</v>
      </c>
      <c r="C2163">
        <v>4</v>
      </c>
      <c r="D2163">
        <v>20</v>
      </c>
      <c r="E2163" s="1">
        <v>4.1666666666666664E-2</v>
      </c>
      <c r="F2163" t="s">
        <v>8</v>
      </c>
      <c r="G2163">
        <v>16.5</v>
      </c>
      <c r="H2163">
        <v>80.5</v>
      </c>
      <c r="I2163" s="3">
        <v>42.101999999999997</v>
      </c>
      <c r="J2163">
        <v>-0.84165299999999998</v>
      </c>
      <c r="K2163">
        <v>2.4443199999999998</v>
      </c>
      <c r="L2163" s="4">
        <v>300.50099999999998</v>
      </c>
      <c r="M2163">
        <v>302.44400000000002</v>
      </c>
      <c r="N2163" s="4">
        <v>498.11</v>
      </c>
      <c r="O2163">
        <v>4968.57</v>
      </c>
      <c r="P2163">
        <v>360.59699999999998</v>
      </c>
      <c r="Q2163" s="2">
        <v>4.2822799999999999E-6</v>
      </c>
      <c r="R2163">
        <v>32.503300000000003</v>
      </c>
      <c r="S2163">
        <v>-11266.1</v>
      </c>
      <c r="T2163" s="4">
        <v>56014.3</v>
      </c>
      <c r="U2163">
        <v>100295</v>
      </c>
      <c r="V2163">
        <v>-1346.52</v>
      </c>
      <c r="W2163">
        <v>71677.7</v>
      </c>
      <c r="X2163" s="4">
        <v>67310.399999999994</v>
      </c>
      <c r="Y2163">
        <v>0.67428600000000005</v>
      </c>
      <c r="Z2163" s="2">
        <v>4.3427199999999996E-6</v>
      </c>
      <c r="AA2163">
        <v>0.16434499999999999</v>
      </c>
      <c r="AB2163">
        <v>1.5531E-4</v>
      </c>
      <c r="AC2163">
        <f t="shared" si="66"/>
        <v>336.51194700000002</v>
      </c>
      <c r="AD2163">
        <f t="shared" si="67"/>
        <v>33.651194700000005</v>
      </c>
    </row>
    <row r="2164" spans="1:30" x14ac:dyDescent="0.3">
      <c r="A2164">
        <v>123</v>
      </c>
      <c r="B2164">
        <v>2021</v>
      </c>
      <c r="C2164">
        <v>4</v>
      </c>
      <c r="D2164">
        <v>20</v>
      </c>
      <c r="E2164" s="1">
        <v>8.3333333333333329E-2</v>
      </c>
      <c r="F2164" t="s">
        <v>8</v>
      </c>
      <c r="G2164">
        <v>16.5</v>
      </c>
      <c r="H2164">
        <v>80.5</v>
      </c>
      <c r="I2164" s="3">
        <v>41.820399999999999</v>
      </c>
      <c r="J2164">
        <v>-1.0590200000000001</v>
      </c>
      <c r="K2164">
        <v>3.1611699999999998</v>
      </c>
      <c r="L2164" s="4">
        <v>299.916</v>
      </c>
      <c r="M2164">
        <v>303.87099999999998</v>
      </c>
      <c r="N2164" s="4">
        <v>604.14800000000002</v>
      </c>
      <c r="O2164">
        <v>4754.08</v>
      </c>
      <c r="P2164">
        <v>476.99599999999998</v>
      </c>
      <c r="Q2164">
        <v>0</v>
      </c>
      <c r="R2164">
        <v>32.356900000000003</v>
      </c>
      <c r="S2164">
        <v>-79171.7</v>
      </c>
      <c r="T2164" s="4">
        <v>479862</v>
      </c>
      <c r="U2164">
        <v>100373</v>
      </c>
      <c r="V2164">
        <v>-167074</v>
      </c>
      <c r="W2164">
        <v>627499</v>
      </c>
      <c r="X2164" s="4">
        <v>572488</v>
      </c>
      <c r="Y2164">
        <v>0.35650700000000002</v>
      </c>
      <c r="Z2164">
        <v>0</v>
      </c>
      <c r="AA2164">
        <v>0.164297</v>
      </c>
      <c r="AB2164">
        <v>1.5873800000000001E-4</v>
      </c>
      <c r="AC2164">
        <f t="shared" si="66"/>
        <v>338.05415199999993</v>
      </c>
      <c r="AD2164">
        <f t="shared" si="67"/>
        <v>33.805415199999992</v>
      </c>
    </row>
    <row r="2165" spans="1:30" x14ac:dyDescent="0.3">
      <c r="A2165">
        <v>123</v>
      </c>
      <c r="B2165">
        <v>2021</v>
      </c>
      <c r="C2165">
        <v>4</v>
      </c>
      <c r="D2165">
        <v>20</v>
      </c>
      <c r="E2165" s="1">
        <v>0.125</v>
      </c>
      <c r="F2165" t="s">
        <v>8</v>
      </c>
      <c r="G2165">
        <v>16.5</v>
      </c>
      <c r="H2165">
        <v>80.5</v>
      </c>
      <c r="I2165" s="3">
        <v>41.4116</v>
      </c>
      <c r="J2165">
        <v>-0.81059999999999999</v>
      </c>
      <c r="K2165">
        <v>3.3913600000000002</v>
      </c>
      <c r="L2165" s="4">
        <v>299.077</v>
      </c>
      <c r="M2165">
        <v>304.19499999999999</v>
      </c>
      <c r="N2165" s="4">
        <v>778.62199999999996</v>
      </c>
      <c r="O2165">
        <v>3256.03</v>
      </c>
      <c r="P2165">
        <v>609.44899999999996</v>
      </c>
      <c r="Q2165">
        <v>0</v>
      </c>
      <c r="R2165">
        <v>32.158799999999999</v>
      </c>
      <c r="S2165">
        <v>-227151</v>
      </c>
      <c r="T2165" s="5">
        <v>1091480</v>
      </c>
      <c r="U2165">
        <v>100419</v>
      </c>
      <c r="V2165">
        <v>-431630</v>
      </c>
      <c r="W2165" s="2">
        <v>1452430</v>
      </c>
      <c r="X2165" s="5">
        <v>1297560</v>
      </c>
      <c r="Y2165">
        <v>0.20962</v>
      </c>
      <c r="Z2165">
        <v>0</v>
      </c>
      <c r="AA2165">
        <v>0.16416800000000001</v>
      </c>
      <c r="AB2165" s="2">
        <v>-2.69586E-5</v>
      </c>
      <c r="AC2165">
        <f t="shared" si="66"/>
        <v>338.37111899999996</v>
      </c>
      <c r="AD2165">
        <f t="shared" si="67"/>
        <v>33.837111899999996</v>
      </c>
    </row>
    <row r="2166" spans="1:30" x14ac:dyDescent="0.3">
      <c r="A2166">
        <v>123</v>
      </c>
      <c r="B2166">
        <v>2021</v>
      </c>
      <c r="C2166">
        <v>4</v>
      </c>
      <c r="D2166">
        <v>20</v>
      </c>
      <c r="E2166" s="1">
        <v>0.16666666666666666</v>
      </c>
      <c r="F2166" t="s">
        <v>8</v>
      </c>
      <c r="G2166">
        <v>16.5</v>
      </c>
      <c r="H2166">
        <v>80.5</v>
      </c>
      <c r="I2166" s="3">
        <v>40.365000000000002</v>
      </c>
      <c r="J2166">
        <v>-8.8034000000000001E-2</v>
      </c>
      <c r="K2166">
        <v>3.48176</v>
      </c>
      <c r="L2166" s="4">
        <v>298.54300000000001</v>
      </c>
      <c r="M2166">
        <v>304.65300000000002</v>
      </c>
      <c r="N2166" s="4">
        <v>1056.45</v>
      </c>
      <c r="O2166">
        <v>2323.9899999999998</v>
      </c>
      <c r="P2166">
        <v>616.60500000000002</v>
      </c>
      <c r="Q2166">
        <v>0</v>
      </c>
      <c r="R2166">
        <v>31.664999999999999</v>
      </c>
      <c r="S2166">
        <v>-415142</v>
      </c>
      <c r="T2166" s="5">
        <v>1776560</v>
      </c>
      <c r="U2166">
        <v>100454</v>
      </c>
      <c r="V2166">
        <v>-719165</v>
      </c>
      <c r="W2166" s="2">
        <v>2252160</v>
      </c>
      <c r="X2166" s="5">
        <v>2098750</v>
      </c>
      <c r="Y2166">
        <v>0.12564700000000001</v>
      </c>
      <c r="Z2166">
        <v>0</v>
      </c>
      <c r="AA2166">
        <v>0.16395199999999999</v>
      </c>
      <c r="AB2166">
        <v>-2.3379600000000001E-4</v>
      </c>
      <c r="AC2166">
        <f t="shared" si="66"/>
        <v>338.84982100000002</v>
      </c>
      <c r="AD2166">
        <f t="shared" si="67"/>
        <v>33.884982100000002</v>
      </c>
    </row>
    <row r="2167" spans="1:30" x14ac:dyDescent="0.3">
      <c r="A2167">
        <v>123</v>
      </c>
      <c r="B2167">
        <v>2021</v>
      </c>
      <c r="C2167">
        <v>4</v>
      </c>
      <c r="D2167">
        <v>20</v>
      </c>
      <c r="E2167" s="1">
        <v>0.20833333333333334</v>
      </c>
      <c r="F2167" t="s">
        <v>8</v>
      </c>
      <c r="G2167">
        <v>16.5</v>
      </c>
      <c r="H2167">
        <v>80.5</v>
      </c>
      <c r="I2167" s="3">
        <v>37.642899999999997</v>
      </c>
      <c r="J2167">
        <v>0.56207700000000005</v>
      </c>
      <c r="K2167">
        <v>3.4123899999999998</v>
      </c>
      <c r="L2167" s="4">
        <v>297.44400000000002</v>
      </c>
      <c r="M2167">
        <v>307.38200000000001</v>
      </c>
      <c r="N2167" s="4">
        <v>1405.68</v>
      </c>
      <c r="O2167">
        <v>1545.66</v>
      </c>
      <c r="P2167">
        <v>523.11099999999999</v>
      </c>
      <c r="Q2167" s="2">
        <v>8.5645599999999999E-6</v>
      </c>
      <c r="R2167">
        <v>29.504799999999999</v>
      </c>
      <c r="S2167">
        <v>-590397</v>
      </c>
      <c r="T2167" s="5">
        <v>2290600</v>
      </c>
      <c r="U2167">
        <v>100410</v>
      </c>
      <c r="V2167">
        <v>-958323</v>
      </c>
      <c r="W2167" s="2">
        <v>2900800</v>
      </c>
      <c r="X2167" s="5">
        <v>2718720</v>
      </c>
      <c r="Y2167">
        <v>0.18654699999999999</v>
      </c>
      <c r="Z2167" s="2">
        <v>8.68545E-6</v>
      </c>
      <c r="AA2167">
        <v>0.16370299999999999</v>
      </c>
      <c r="AB2167" s="2">
        <v>-2.3644600000000001E-5</v>
      </c>
      <c r="AC2167">
        <f t="shared" si="66"/>
        <v>341.80006800000001</v>
      </c>
      <c r="AD2167">
        <f t="shared" si="67"/>
        <v>34.180006800000001</v>
      </c>
    </row>
    <row r="2168" spans="1:30" x14ac:dyDescent="0.3">
      <c r="A2168">
        <v>123</v>
      </c>
      <c r="B2168">
        <v>2021</v>
      </c>
      <c r="C2168">
        <v>4</v>
      </c>
      <c r="D2168">
        <v>20</v>
      </c>
      <c r="E2168" s="1">
        <v>0.25</v>
      </c>
      <c r="F2168" t="s">
        <v>8</v>
      </c>
      <c r="G2168">
        <v>16.5</v>
      </c>
      <c r="H2168">
        <v>80.5</v>
      </c>
      <c r="I2168" s="3">
        <v>42.598500000000001</v>
      </c>
      <c r="J2168">
        <v>0.70221100000000003</v>
      </c>
      <c r="K2168">
        <v>3.2540200000000001</v>
      </c>
      <c r="L2168" s="4">
        <v>296.04000000000002</v>
      </c>
      <c r="M2168">
        <v>309.32</v>
      </c>
      <c r="N2168" s="4">
        <v>1655.15</v>
      </c>
      <c r="O2168">
        <v>935.52200000000005</v>
      </c>
      <c r="P2168">
        <v>426.18200000000002</v>
      </c>
      <c r="Q2168" s="2">
        <v>3.5277800000000003E-5</v>
      </c>
      <c r="R2168">
        <v>34.5989</v>
      </c>
      <c r="S2168">
        <v>-785916</v>
      </c>
      <c r="T2168" s="5">
        <v>2776280</v>
      </c>
      <c r="U2168">
        <v>100342</v>
      </c>
      <c r="V2168" s="2">
        <v>-1139300</v>
      </c>
      <c r="W2168" s="2">
        <v>3328660</v>
      </c>
      <c r="X2168" s="5">
        <v>3281530</v>
      </c>
      <c r="Y2168">
        <v>0.18343400000000001</v>
      </c>
      <c r="Z2168" s="2">
        <v>3.5284599999999998E-5</v>
      </c>
      <c r="AA2168">
        <v>0.163631</v>
      </c>
      <c r="AB2168">
        <v>2.2753199999999999E-4</v>
      </c>
      <c r="AC2168">
        <f t="shared" si="66"/>
        <v>343.86588</v>
      </c>
      <c r="AD2168">
        <f t="shared" si="67"/>
        <v>34.386588000000003</v>
      </c>
    </row>
    <row r="2169" spans="1:30" x14ac:dyDescent="0.3">
      <c r="A2169">
        <v>123</v>
      </c>
      <c r="B2169">
        <v>2021</v>
      </c>
      <c r="C2169">
        <v>4</v>
      </c>
      <c r="D2169">
        <v>20</v>
      </c>
      <c r="E2169" s="1">
        <v>0.29166666666666669</v>
      </c>
      <c r="F2169" t="s">
        <v>8</v>
      </c>
      <c r="G2169">
        <v>16.5</v>
      </c>
      <c r="H2169">
        <v>80.5</v>
      </c>
      <c r="I2169" s="3">
        <v>43.485399999999998</v>
      </c>
      <c r="J2169">
        <v>0.31763799999999998</v>
      </c>
      <c r="K2169">
        <v>3.2259899999999999</v>
      </c>
      <c r="L2169" s="4">
        <v>296.00099999999998</v>
      </c>
      <c r="M2169">
        <v>309.88900000000001</v>
      </c>
      <c r="N2169" s="4">
        <v>1782.85</v>
      </c>
      <c r="O2169">
        <v>611.88</v>
      </c>
      <c r="P2169">
        <v>448.43099999999998</v>
      </c>
      <c r="Q2169" s="2">
        <v>3.3442599999999997E-5</v>
      </c>
      <c r="R2169">
        <v>33.894100000000002</v>
      </c>
      <c r="S2169">
        <v>-915179</v>
      </c>
      <c r="T2169" s="5">
        <v>2908370</v>
      </c>
      <c r="U2169">
        <v>100254</v>
      </c>
      <c r="V2169" s="2">
        <v>-1131740</v>
      </c>
      <c r="W2169" s="2">
        <v>3499950</v>
      </c>
      <c r="X2169" s="5">
        <v>3434810</v>
      </c>
      <c r="Y2169">
        <v>0.12427299999999999</v>
      </c>
      <c r="Z2169" s="2">
        <v>3.3384699999999999E-5</v>
      </c>
      <c r="AA2169">
        <v>0.163302</v>
      </c>
      <c r="AB2169">
        <v>3.8225999999999999E-4</v>
      </c>
      <c r="AC2169">
        <f t="shared" si="66"/>
        <v>344.48994699999997</v>
      </c>
      <c r="AD2169">
        <f t="shared" si="67"/>
        <v>34.4489947</v>
      </c>
    </row>
    <row r="2170" spans="1:30" x14ac:dyDescent="0.3">
      <c r="A2170">
        <v>123</v>
      </c>
      <c r="B2170">
        <v>2021</v>
      </c>
      <c r="C2170">
        <v>4</v>
      </c>
      <c r="D2170">
        <v>20</v>
      </c>
      <c r="E2170" s="1">
        <v>0.33333333333333331</v>
      </c>
      <c r="F2170" t="s">
        <v>8</v>
      </c>
      <c r="G2170">
        <v>16.5</v>
      </c>
      <c r="H2170">
        <v>80.5</v>
      </c>
      <c r="I2170" s="3">
        <v>44.342500000000001</v>
      </c>
      <c r="J2170">
        <v>-0.151731</v>
      </c>
      <c r="K2170">
        <v>3.2501699999999998</v>
      </c>
      <c r="L2170" s="4">
        <v>295.90100000000001</v>
      </c>
      <c r="M2170">
        <v>310.95100000000002</v>
      </c>
      <c r="N2170" s="4">
        <v>1907.37</v>
      </c>
      <c r="O2170">
        <v>448.48</v>
      </c>
      <c r="P2170">
        <v>444.67700000000002</v>
      </c>
      <c r="Q2170" s="2">
        <v>4.0783600000000004E-6</v>
      </c>
      <c r="R2170">
        <v>33.773499999999999</v>
      </c>
      <c r="S2170">
        <v>-906826</v>
      </c>
      <c r="T2170" s="5">
        <v>2809300</v>
      </c>
      <c r="U2170">
        <v>100102</v>
      </c>
      <c r="V2170" s="2">
        <v>-1092460</v>
      </c>
      <c r="W2170" s="2">
        <v>3401960</v>
      </c>
      <c r="X2170" s="5">
        <v>3322590</v>
      </c>
      <c r="Y2170">
        <v>9.4761399999999996E-2</v>
      </c>
      <c r="Z2170" s="2">
        <v>4.88556E-6</v>
      </c>
      <c r="AA2170">
        <v>0.16289300000000001</v>
      </c>
      <c r="AB2170">
        <v>2.9072599999999999E-4</v>
      </c>
      <c r="AC2170">
        <f t="shared" si="66"/>
        <v>345.65344700000003</v>
      </c>
      <c r="AD2170">
        <f t="shared" si="67"/>
        <v>34.565344700000004</v>
      </c>
    </row>
    <row r="2171" spans="1:30" x14ac:dyDescent="0.3">
      <c r="A2171">
        <v>123</v>
      </c>
      <c r="B2171">
        <v>2021</v>
      </c>
      <c r="C2171">
        <v>4</v>
      </c>
      <c r="D2171">
        <v>20</v>
      </c>
      <c r="E2171" s="1">
        <v>0.375</v>
      </c>
      <c r="F2171" t="s">
        <v>8</v>
      </c>
      <c r="G2171">
        <v>16.5</v>
      </c>
      <c r="H2171">
        <v>80.5</v>
      </c>
      <c r="I2171" s="3">
        <v>44.779400000000003</v>
      </c>
      <c r="J2171">
        <v>-0.57491999999999999</v>
      </c>
      <c r="K2171">
        <v>3.2421099999999998</v>
      </c>
      <c r="L2171" s="4">
        <v>295.44299999999998</v>
      </c>
      <c r="M2171">
        <v>310.90600000000001</v>
      </c>
      <c r="N2171" s="4">
        <v>1949.56</v>
      </c>
      <c r="O2171">
        <v>348.26100000000002</v>
      </c>
      <c r="P2171">
        <v>516.09100000000001</v>
      </c>
      <c r="Q2171">
        <v>0</v>
      </c>
      <c r="R2171">
        <v>33.576900000000002</v>
      </c>
      <c r="S2171">
        <v>-805251</v>
      </c>
      <c r="T2171" s="5">
        <v>2365460</v>
      </c>
      <c r="U2171">
        <v>100022</v>
      </c>
      <c r="V2171">
        <v>-870445</v>
      </c>
      <c r="W2171" s="2">
        <v>3043280</v>
      </c>
      <c r="X2171" s="5">
        <v>2813040</v>
      </c>
      <c r="Y2171">
        <v>7.2940400000000002E-2</v>
      </c>
      <c r="Z2171">
        <v>0</v>
      </c>
      <c r="AA2171">
        <v>0.16255600000000001</v>
      </c>
      <c r="AB2171">
        <v>2.2318899999999999E-4</v>
      </c>
      <c r="AC2171">
        <f t="shared" si="66"/>
        <v>345.58242100000001</v>
      </c>
      <c r="AD2171">
        <f t="shared" si="67"/>
        <v>34.558242100000001</v>
      </c>
    </row>
    <row r="2172" spans="1:30" x14ac:dyDescent="0.3">
      <c r="A2172">
        <v>123</v>
      </c>
      <c r="B2172">
        <v>2021</v>
      </c>
      <c r="C2172">
        <v>4</v>
      </c>
      <c r="D2172">
        <v>20</v>
      </c>
      <c r="E2172" s="1">
        <v>0.41666666666666669</v>
      </c>
      <c r="F2172" t="s">
        <v>8</v>
      </c>
      <c r="G2172">
        <v>16.5</v>
      </c>
      <c r="H2172">
        <v>80.5</v>
      </c>
      <c r="I2172" s="3">
        <v>44.908299999999997</v>
      </c>
      <c r="J2172">
        <v>-0.838866</v>
      </c>
      <c r="K2172">
        <v>2.8055500000000002</v>
      </c>
      <c r="L2172" s="4">
        <v>295.88299999999998</v>
      </c>
      <c r="M2172">
        <v>309.238</v>
      </c>
      <c r="N2172" s="4">
        <v>1912.45</v>
      </c>
      <c r="O2172">
        <v>193.24799999999999</v>
      </c>
      <c r="P2172">
        <v>608.71600000000001</v>
      </c>
      <c r="Q2172">
        <v>0</v>
      </c>
      <c r="R2172">
        <v>32.954000000000001</v>
      </c>
      <c r="S2172">
        <v>-701098</v>
      </c>
      <c r="T2172" s="5">
        <v>1922880</v>
      </c>
      <c r="U2172">
        <v>99924.5</v>
      </c>
      <c r="V2172">
        <v>-654995</v>
      </c>
      <c r="W2172" s="2">
        <v>2450460</v>
      </c>
      <c r="X2172" s="5">
        <v>2274730</v>
      </c>
      <c r="Y2172">
        <v>0.33682299999999998</v>
      </c>
      <c r="Z2172">
        <v>0</v>
      </c>
      <c r="AA2172">
        <v>0.16043099999999999</v>
      </c>
      <c r="AB2172">
        <v>1.13371E-4</v>
      </c>
      <c r="AC2172">
        <f t="shared" si="66"/>
        <v>343.76830100000001</v>
      </c>
      <c r="AD2172">
        <f t="shared" si="67"/>
        <v>34.376830099999999</v>
      </c>
    </row>
    <row r="2173" spans="1:30" x14ac:dyDescent="0.3">
      <c r="A2173">
        <v>123</v>
      </c>
      <c r="B2173">
        <v>2021</v>
      </c>
      <c r="C2173">
        <v>4</v>
      </c>
      <c r="D2173">
        <v>20</v>
      </c>
      <c r="E2173" s="1">
        <v>0.45833333333333331</v>
      </c>
      <c r="F2173" t="s">
        <v>8</v>
      </c>
      <c r="G2173">
        <v>16.5</v>
      </c>
      <c r="H2173">
        <v>80.5</v>
      </c>
      <c r="I2173" s="3">
        <v>45.323300000000003</v>
      </c>
      <c r="J2173">
        <v>-1.18164</v>
      </c>
      <c r="K2173">
        <v>2.7645499999999998</v>
      </c>
      <c r="L2173" s="4">
        <v>295.43099999999998</v>
      </c>
      <c r="M2173">
        <v>309.20100000000002</v>
      </c>
      <c r="N2173" s="4">
        <v>1661.57</v>
      </c>
      <c r="O2173">
        <v>234.97</v>
      </c>
      <c r="P2173">
        <v>676.86500000000001</v>
      </c>
      <c r="Q2173">
        <v>0</v>
      </c>
      <c r="R2173">
        <v>32.1128</v>
      </c>
      <c r="S2173">
        <v>-492896</v>
      </c>
      <c r="T2173" s="5">
        <v>1149370</v>
      </c>
      <c r="U2173">
        <v>99911.2</v>
      </c>
      <c r="V2173">
        <v>-317201</v>
      </c>
      <c r="W2173" s="2">
        <v>1684250</v>
      </c>
      <c r="X2173" s="5">
        <v>1359620</v>
      </c>
      <c r="Y2173">
        <v>0.280302</v>
      </c>
      <c r="Z2173">
        <v>0</v>
      </c>
      <c r="AA2173">
        <v>0.16014999999999999</v>
      </c>
      <c r="AB2173">
        <v>2.02163E-4</v>
      </c>
      <c r="AC2173">
        <f t="shared" si="66"/>
        <v>343.70635700000003</v>
      </c>
      <c r="AD2173">
        <f t="shared" si="67"/>
        <v>34.370635700000001</v>
      </c>
    </row>
    <row r="2174" spans="1:30" x14ac:dyDescent="0.3">
      <c r="A2174">
        <v>123</v>
      </c>
      <c r="B2174">
        <v>2021</v>
      </c>
      <c r="C2174">
        <v>4</v>
      </c>
      <c r="D2174">
        <v>20</v>
      </c>
      <c r="E2174" s="1">
        <v>0.5</v>
      </c>
      <c r="F2174" t="s">
        <v>8</v>
      </c>
      <c r="G2174">
        <v>16.5</v>
      </c>
      <c r="H2174">
        <v>80.5</v>
      </c>
      <c r="I2174" s="3">
        <v>45.417200000000001</v>
      </c>
      <c r="J2174">
        <v>-1.5064900000000001</v>
      </c>
      <c r="K2174">
        <v>3.0700799999999999</v>
      </c>
      <c r="L2174" s="4">
        <v>295.40100000000001</v>
      </c>
      <c r="M2174">
        <v>308.93</v>
      </c>
      <c r="N2174" s="4">
        <v>1076.21</v>
      </c>
      <c r="O2174">
        <v>399.46</v>
      </c>
      <c r="P2174">
        <v>858.43799999999999</v>
      </c>
      <c r="Q2174">
        <v>0</v>
      </c>
      <c r="R2174">
        <v>31.145399999999999</v>
      </c>
      <c r="S2174">
        <v>-307638</v>
      </c>
      <c r="T2174" s="4">
        <v>611670</v>
      </c>
      <c r="U2174">
        <v>99943</v>
      </c>
      <c r="V2174">
        <v>-98946.2</v>
      </c>
      <c r="W2174">
        <v>849677</v>
      </c>
      <c r="X2174" s="4">
        <v>727873</v>
      </c>
      <c r="Y2174">
        <v>0.32290600000000003</v>
      </c>
      <c r="Z2174">
        <v>0</v>
      </c>
      <c r="AA2174">
        <v>0.159965</v>
      </c>
      <c r="AB2174" s="2">
        <v>4.5720300000000003E-5</v>
      </c>
      <c r="AC2174">
        <f t="shared" si="66"/>
        <v>343.40684700000003</v>
      </c>
      <c r="AD2174">
        <f t="shared" si="67"/>
        <v>34.340684700000004</v>
      </c>
    </row>
    <row r="2175" spans="1:30" x14ac:dyDescent="0.3">
      <c r="A2175">
        <v>123</v>
      </c>
      <c r="B2175">
        <v>2021</v>
      </c>
      <c r="C2175">
        <v>4</v>
      </c>
      <c r="D2175">
        <v>20</v>
      </c>
      <c r="E2175" s="1">
        <v>0.54166666666666663</v>
      </c>
      <c r="F2175" t="s">
        <v>8</v>
      </c>
      <c r="G2175">
        <v>16.5</v>
      </c>
      <c r="H2175">
        <v>80.5</v>
      </c>
      <c r="I2175" s="3">
        <v>45.99</v>
      </c>
      <c r="J2175">
        <v>-1.19438</v>
      </c>
      <c r="K2175">
        <v>3.3927700000000001</v>
      </c>
      <c r="L2175" s="4">
        <v>296.49400000000003</v>
      </c>
      <c r="M2175">
        <v>308.57299999999998</v>
      </c>
      <c r="N2175" s="4">
        <v>645.91499999999996</v>
      </c>
      <c r="O2175">
        <v>1334.87</v>
      </c>
      <c r="P2175">
        <v>-32767</v>
      </c>
      <c r="Q2175">
        <v>0</v>
      </c>
      <c r="R2175">
        <v>30.041699999999999</v>
      </c>
      <c r="S2175">
        <v>-111191</v>
      </c>
      <c r="T2175" s="4">
        <v>124052</v>
      </c>
      <c r="U2175">
        <v>100052</v>
      </c>
      <c r="V2175">
        <v>19479.900000000001</v>
      </c>
      <c r="W2175">
        <v>162930</v>
      </c>
      <c r="X2175" s="4">
        <v>148036</v>
      </c>
      <c r="Y2175">
        <v>0.442998</v>
      </c>
      <c r="Z2175">
        <v>0</v>
      </c>
      <c r="AA2175">
        <v>0.15983700000000001</v>
      </c>
      <c r="AB2175" s="2">
        <v>-6.7411999999999998E-5</v>
      </c>
      <c r="AC2175">
        <f t="shared" si="66"/>
        <v>343.065518</v>
      </c>
      <c r="AD2175">
        <f t="shared" si="67"/>
        <v>34.306551800000001</v>
      </c>
    </row>
    <row r="2176" spans="1:30" x14ac:dyDescent="0.3">
      <c r="A2176">
        <v>123</v>
      </c>
      <c r="B2176">
        <v>2021</v>
      </c>
      <c r="C2176">
        <v>4</v>
      </c>
      <c r="D2176">
        <v>20</v>
      </c>
      <c r="E2176" s="1">
        <v>0.58333333333333337</v>
      </c>
      <c r="F2176" t="s">
        <v>8</v>
      </c>
      <c r="G2176">
        <v>16.5</v>
      </c>
      <c r="H2176">
        <v>80.5</v>
      </c>
      <c r="I2176" s="3">
        <v>46.5655</v>
      </c>
      <c r="J2176">
        <v>-1.34168</v>
      </c>
      <c r="K2176">
        <v>3.5227499999999998</v>
      </c>
      <c r="L2176" s="4">
        <v>297.524</v>
      </c>
      <c r="M2176">
        <v>306.43700000000001</v>
      </c>
      <c r="N2176" s="4">
        <v>496.62799999999999</v>
      </c>
      <c r="O2176">
        <v>2332.27</v>
      </c>
      <c r="P2176">
        <v>-32767</v>
      </c>
      <c r="Q2176">
        <v>0</v>
      </c>
      <c r="R2176">
        <v>30.569900000000001</v>
      </c>
      <c r="S2176">
        <v>-43182.2</v>
      </c>
      <c r="T2176" s="4">
        <v>0</v>
      </c>
      <c r="U2176">
        <v>100144</v>
      </c>
      <c r="V2176">
        <v>35426.300000000003</v>
      </c>
      <c r="W2176" s="2">
        <v>2.3283100000000002E-10</v>
      </c>
      <c r="X2176" s="5">
        <v>2.3283100000000002E-10</v>
      </c>
      <c r="Y2176">
        <v>0.19725899999999999</v>
      </c>
      <c r="Z2176">
        <v>0</v>
      </c>
      <c r="AA2176">
        <v>0.15975700000000001</v>
      </c>
      <c r="AB2176" s="2">
        <v>-6.5355E-5</v>
      </c>
      <c r="AC2176">
        <f t="shared" si="66"/>
        <v>340.76432800000003</v>
      </c>
      <c r="AD2176">
        <f t="shared" si="67"/>
        <v>34.076432800000006</v>
      </c>
    </row>
    <row r="2177" spans="1:30" x14ac:dyDescent="0.3">
      <c r="A2177">
        <v>123</v>
      </c>
      <c r="B2177">
        <v>2021</v>
      </c>
      <c r="C2177">
        <v>4</v>
      </c>
      <c r="D2177">
        <v>20</v>
      </c>
      <c r="E2177" s="1">
        <v>0.625</v>
      </c>
      <c r="F2177" t="s">
        <v>8</v>
      </c>
      <c r="G2177">
        <v>16.5</v>
      </c>
      <c r="H2177">
        <v>80.5</v>
      </c>
      <c r="I2177" s="3">
        <v>46.731299999999997</v>
      </c>
      <c r="J2177">
        <v>-1.5972599999999999</v>
      </c>
      <c r="K2177">
        <v>3.0693800000000002</v>
      </c>
      <c r="L2177" s="4">
        <v>297.47699999999998</v>
      </c>
      <c r="M2177">
        <v>304.36500000000001</v>
      </c>
      <c r="N2177" s="4">
        <v>433.27300000000002</v>
      </c>
      <c r="O2177">
        <v>2929.88</v>
      </c>
      <c r="P2177">
        <v>-32767</v>
      </c>
      <c r="Q2177">
        <v>0</v>
      </c>
      <c r="R2177">
        <v>31.214300000000001</v>
      </c>
      <c r="S2177">
        <v>-33591.9</v>
      </c>
      <c r="T2177" s="4">
        <v>0</v>
      </c>
      <c r="U2177">
        <v>100289</v>
      </c>
      <c r="V2177">
        <v>23091.8</v>
      </c>
      <c r="W2177" s="2">
        <v>2.3283100000000002E-10</v>
      </c>
      <c r="X2177" s="5">
        <v>2.3283100000000002E-10</v>
      </c>
      <c r="Y2177">
        <v>0.15387700000000001</v>
      </c>
      <c r="Z2177">
        <v>0</v>
      </c>
      <c r="AA2177">
        <v>0.15970100000000001</v>
      </c>
      <c r="AB2177">
        <v>-2.4122400000000001E-4</v>
      </c>
      <c r="AC2177">
        <f t="shared" si="66"/>
        <v>338.48291899999998</v>
      </c>
      <c r="AD2177">
        <f t="shared" si="67"/>
        <v>33.8482919</v>
      </c>
    </row>
    <row r="2178" spans="1:30" x14ac:dyDescent="0.3">
      <c r="A2178">
        <v>123</v>
      </c>
      <c r="B2178">
        <v>2021</v>
      </c>
      <c r="C2178">
        <v>4</v>
      </c>
      <c r="D2178">
        <v>20</v>
      </c>
      <c r="E2178" s="1">
        <v>0.66666666666666663</v>
      </c>
      <c r="F2178" t="s">
        <v>8</v>
      </c>
      <c r="G2178">
        <v>16.5</v>
      </c>
      <c r="H2178">
        <v>80.5</v>
      </c>
      <c r="I2178" s="3">
        <v>47.516399999999997</v>
      </c>
      <c r="J2178">
        <v>-1.8166199999999999</v>
      </c>
      <c r="K2178">
        <v>2.8444400000000001</v>
      </c>
      <c r="L2178" s="4">
        <v>297.815</v>
      </c>
      <c r="M2178">
        <v>303.68599999999998</v>
      </c>
      <c r="N2178" s="4">
        <v>417.32900000000001</v>
      </c>
      <c r="O2178">
        <v>3274.65</v>
      </c>
      <c r="P2178">
        <v>915.93600000000004</v>
      </c>
      <c r="Q2178">
        <v>0</v>
      </c>
      <c r="R2178">
        <v>31.9162</v>
      </c>
      <c r="S2178">
        <v>-27765.5</v>
      </c>
      <c r="T2178" s="4">
        <v>0</v>
      </c>
      <c r="U2178">
        <v>100376</v>
      </c>
      <c r="V2178">
        <v>8912.9699999999993</v>
      </c>
      <c r="W2178" s="2">
        <v>2.3283100000000002E-10</v>
      </c>
      <c r="X2178" s="5">
        <v>2.3283100000000002E-10</v>
      </c>
      <c r="Y2178">
        <v>0.17910100000000001</v>
      </c>
      <c r="Z2178">
        <v>0</v>
      </c>
      <c r="AA2178">
        <v>0.15965199999999999</v>
      </c>
      <c r="AB2178" s="2">
        <v>-2.3073300000000002E-5</v>
      </c>
      <c r="AC2178">
        <f t="shared" si="66"/>
        <v>337.75190499999997</v>
      </c>
      <c r="AD2178">
        <f t="shared" si="67"/>
        <v>33.775190499999994</v>
      </c>
    </row>
    <row r="2179" spans="1:30" x14ac:dyDescent="0.3">
      <c r="A2179">
        <v>123</v>
      </c>
      <c r="B2179">
        <v>2021</v>
      </c>
      <c r="C2179">
        <v>4</v>
      </c>
      <c r="D2179">
        <v>20</v>
      </c>
      <c r="E2179" s="1">
        <v>0.70833333333333337</v>
      </c>
      <c r="F2179" t="s">
        <v>8</v>
      </c>
      <c r="G2179">
        <v>16.5</v>
      </c>
      <c r="H2179">
        <v>80.5</v>
      </c>
      <c r="I2179" s="3">
        <v>48.313000000000002</v>
      </c>
      <c r="J2179">
        <v>-1.8022899999999999</v>
      </c>
      <c r="K2179">
        <v>2.53261</v>
      </c>
      <c r="L2179" s="4">
        <v>298.48200000000003</v>
      </c>
      <c r="M2179">
        <v>302.791</v>
      </c>
      <c r="N2179" s="4">
        <v>402.44200000000001</v>
      </c>
      <c r="O2179">
        <v>3460.71</v>
      </c>
      <c r="P2179">
        <v>830.34500000000003</v>
      </c>
      <c r="Q2179">
        <v>0</v>
      </c>
      <c r="R2179">
        <v>31.8444</v>
      </c>
      <c r="S2179">
        <v>-22867.3</v>
      </c>
      <c r="T2179" s="4">
        <v>0</v>
      </c>
      <c r="U2179">
        <v>100406</v>
      </c>
      <c r="V2179">
        <v>11295.3</v>
      </c>
      <c r="W2179" s="2">
        <v>2.3283100000000002E-10</v>
      </c>
      <c r="X2179" s="5">
        <v>2.3283100000000002E-10</v>
      </c>
      <c r="Y2179">
        <v>0.21990399999999999</v>
      </c>
      <c r="Z2179">
        <v>0</v>
      </c>
      <c r="AA2179">
        <v>0.15962799999999999</v>
      </c>
      <c r="AB2179" s="2">
        <v>6.5604200000000005E-5</v>
      </c>
      <c r="AC2179">
        <f t="shared" ref="AC2179:AC2242" si="68">0.5 * (M2179 + 61 + (M2179 - 68) * 1.2 + L2179 * 0.094)</f>
        <v>336.79875399999997</v>
      </c>
      <c r="AD2179">
        <f t="shared" ref="AD2179:AD2242" si="69">(AC2179/10)</f>
        <v>33.6798754</v>
      </c>
    </row>
    <row r="2180" spans="1:30" x14ac:dyDescent="0.3">
      <c r="A2180">
        <v>123</v>
      </c>
      <c r="B2180">
        <v>2021</v>
      </c>
      <c r="C2180">
        <v>4</v>
      </c>
      <c r="D2180">
        <v>20</v>
      </c>
      <c r="E2180" s="1">
        <v>0.75</v>
      </c>
      <c r="F2180" t="s">
        <v>8</v>
      </c>
      <c r="G2180">
        <v>16.5</v>
      </c>
      <c r="H2180">
        <v>80.5</v>
      </c>
      <c r="I2180" s="3">
        <v>48.330500000000001</v>
      </c>
      <c r="J2180">
        <v>-1.5682</v>
      </c>
      <c r="K2180">
        <v>2.4260999999999999</v>
      </c>
      <c r="L2180" s="4">
        <v>298.745</v>
      </c>
      <c r="M2180">
        <v>302.61200000000002</v>
      </c>
      <c r="N2180" s="4">
        <v>400.96100000000001</v>
      </c>
      <c r="O2180">
        <v>3646.88</v>
      </c>
      <c r="P2180">
        <v>732.57799999999997</v>
      </c>
      <c r="Q2180">
        <v>0</v>
      </c>
      <c r="R2180">
        <v>31.073699999999999</v>
      </c>
      <c r="S2180">
        <v>-18690.8</v>
      </c>
      <c r="T2180" s="4">
        <v>0</v>
      </c>
      <c r="U2180">
        <v>100371</v>
      </c>
      <c r="V2180">
        <v>8836.1200000000008</v>
      </c>
      <c r="W2180" s="2">
        <v>2.3283100000000002E-10</v>
      </c>
      <c r="X2180" s="5">
        <v>2.3283100000000002E-10</v>
      </c>
      <c r="Y2180">
        <v>0.22142999999999999</v>
      </c>
      <c r="Z2180">
        <v>0</v>
      </c>
      <c r="AA2180">
        <v>0.15958800000000001</v>
      </c>
      <c r="AB2180" s="2">
        <v>2.7207800000000001E-5</v>
      </c>
      <c r="AC2180">
        <f t="shared" si="68"/>
        <v>336.61421500000006</v>
      </c>
      <c r="AD2180">
        <f t="shared" si="69"/>
        <v>33.661421500000003</v>
      </c>
    </row>
    <row r="2181" spans="1:30" x14ac:dyDescent="0.3">
      <c r="A2181">
        <v>123</v>
      </c>
      <c r="B2181">
        <v>2021</v>
      </c>
      <c r="C2181">
        <v>4</v>
      </c>
      <c r="D2181">
        <v>20</v>
      </c>
      <c r="E2181" s="1">
        <v>0.79166666666666663</v>
      </c>
      <c r="F2181" t="s">
        <v>8</v>
      </c>
      <c r="G2181">
        <v>16.5</v>
      </c>
      <c r="H2181">
        <v>80.5</v>
      </c>
      <c r="I2181" s="3">
        <v>48.134</v>
      </c>
      <c r="J2181">
        <v>-1.1999500000000001</v>
      </c>
      <c r="K2181">
        <v>2.3738899999999998</v>
      </c>
      <c r="L2181" s="4">
        <v>299.108</v>
      </c>
      <c r="M2181">
        <v>302.19400000000002</v>
      </c>
      <c r="N2181" s="4">
        <v>411.96699999999998</v>
      </c>
      <c r="O2181">
        <v>3798.52</v>
      </c>
      <c r="P2181">
        <v>645.75099999999998</v>
      </c>
      <c r="Q2181">
        <v>0</v>
      </c>
      <c r="R2181">
        <v>32.272199999999998</v>
      </c>
      <c r="S2181">
        <v>-15390.9</v>
      </c>
      <c r="T2181" s="4">
        <v>0</v>
      </c>
      <c r="U2181">
        <v>100334</v>
      </c>
      <c r="V2181">
        <v>-7917.21</v>
      </c>
      <c r="W2181" s="2">
        <v>2.3283100000000002E-10</v>
      </c>
      <c r="X2181" s="5">
        <v>2.3283100000000002E-10</v>
      </c>
      <c r="Y2181">
        <v>0.18068799999999999</v>
      </c>
      <c r="Z2181">
        <v>0</v>
      </c>
      <c r="AA2181">
        <v>0.15958800000000001</v>
      </c>
      <c r="AB2181" s="2">
        <v>3.6921200000000002E-5</v>
      </c>
      <c r="AC2181">
        <f t="shared" si="68"/>
        <v>336.17147599999998</v>
      </c>
      <c r="AD2181">
        <f t="shared" si="69"/>
        <v>33.617147599999996</v>
      </c>
    </row>
    <row r="2182" spans="1:30" x14ac:dyDescent="0.3">
      <c r="A2182">
        <v>123</v>
      </c>
      <c r="B2182">
        <v>2021</v>
      </c>
      <c r="C2182">
        <v>4</v>
      </c>
      <c r="D2182">
        <v>20</v>
      </c>
      <c r="E2182" s="1">
        <v>0.83333333333333337</v>
      </c>
      <c r="F2182" t="s">
        <v>8</v>
      </c>
      <c r="G2182">
        <v>16.5</v>
      </c>
      <c r="H2182">
        <v>80.5</v>
      </c>
      <c r="I2182" s="3">
        <v>47.567300000000003</v>
      </c>
      <c r="J2182">
        <v>-1.1466000000000001</v>
      </c>
      <c r="K2182">
        <v>2.3563800000000001</v>
      </c>
      <c r="L2182" s="4">
        <v>299.26299999999998</v>
      </c>
      <c r="M2182">
        <v>301.61900000000003</v>
      </c>
      <c r="N2182" s="4">
        <v>428.899</v>
      </c>
      <c r="O2182">
        <v>3887.3</v>
      </c>
      <c r="P2182">
        <v>565.68499999999995</v>
      </c>
      <c r="Q2182">
        <v>0</v>
      </c>
      <c r="R2182">
        <v>32.263599999999997</v>
      </c>
      <c r="S2182">
        <v>-13173.8</v>
      </c>
      <c r="T2182" s="4">
        <v>0</v>
      </c>
      <c r="U2182">
        <v>100280</v>
      </c>
      <c r="V2182">
        <v>-3844.15</v>
      </c>
      <c r="W2182" s="2">
        <v>2.3283100000000002E-10</v>
      </c>
      <c r="X2182" s="5">
        <v>2.3283100000000002E-10</v>
      </c>
      <c r="Y2182">
        <v>0.21786</v>
      </c>
      <c r="Z2182">
        <v>0</v>
      </c>
      <c r="AA2182">
        <v>0.159556</v>
      </c>
      <c r="AB2182" s="2">
        <v>6.2290200000000002E-5</v>
      </c>
      <c r="AC2182">
        <f t="shared" si="68"/>
        <v>335.54626100000002</v>
      </c>
      <c r="AD2182">
        <f t="shared" si="69"/>
        <v>33.5546261</v>
      </c>
    </row>
    <row r="2183" spans="1:30" x14ac:dyDescent="0.3">
      <c r="A2183">
        <v>123</v>
      </c>
      <c r="B2183">
        <v>2021</v>
      </c>
      <c r="C2183">
        <v>4</v>
      </c>
      <c r="D2183">
        <v>20</v>
      </c>
      <c r="E2183" s="1">
        <v>0.875</v>
      </c>
      <c r="F2183" t="s">
        <v>8</v>
      </c>
      <c r="G2183">
        <v>16.5</v>
      </c>
      <c r="H2183">
        <v>80.5</v>
      </c>
      <c r="I2183" s="3">
        <v>46.587400000000002</v>
      </c>
      <c r="J2183">
        <v>-1.0415000000000001</v>
      </c>
      <c r="K2183">
        <v>2.4043800000000002</v>
      </c>
      <c r="L2183" s="4">
        <v>299.43599999999998</v>
      </c>
      <c r="M2183">
        <v>301.58199999999999</v>
      </c>
      <c r="N2183" s="4">
        <v>440.18700000000001</v>
      </c>
      <c r="O2183">
        <v>3909.63</v>
      </c>
      <c r="P2183">
        <v>527.13900000000001</v>
      </c>
      <c r="Q2183">
        <v>0</v>
      </c>
      <c r="R2183">
        <v>31.887499999999999</v>
      </c>
      <c r="S2183">
        <v>-12658.2</v>
      </c>
      <c r="T2183" s="4">
        <v>0</v>
      </c>
      <c r="U2183">
        <v>100225</v>
      </c>
      <c r="V2183">
        <v>-7609.81</v>
      </c>
      <c r="W2183" s="2">
        <v>2.3283100000000002E-10</v>
      </c>
      <c r="X2183" s="5">
        <v>2.3283100000000002E-10</v>
      </c>
      <c r="Y2183">
        <v>0.19988400000000001</v>
      </c>
      <c r="Z2183">
        <v>0</v>
      </c>
      <c r="AA2183">
        <v>0.159556</v>
      </c>
      <c r="AB2183">
        <v>1.5028200000000001E-4</v>
      </c>
      <c r="AC2183">
        <f t="shared" si="68"/>
        <v>335.51369199999999</v>
      </c>
      <c r="AD2183">
        <f t="shared" si="69"/>
        <v>33.551369199999996</v>
      </c>
    </row>
    <row r="2184" spans="1:30" x14ac:dyDescent="0.3">
      <c r="A2184">
        <v>123</v>
      </c>
      <c r="B2184">
        <v>2021</v>
      </c>
      <c r="C2184">
        <v>4</v>
      </c>
      <c r="D2184">
        <v>20</v>
      </c>
      <c r="E2184" s="1">
        <v>0.91666666666666663</v>
      </c>
      <c r="F2184" t="s">
        <v>8</v>
      </c>
      <c r="G2184">
        <v>16.5</v>
      </c>
      <c r="H2184">
        <v>80.5</v>
      </c>
      <c r="I2184" s="3">
        <v>45.582999999999998</v>
      </c>
      <c r="J2184">
        <v>-1.37432</v>
      </c>
      <c r="K2184">
        <v>1.94855</v>
      </c>
      <c r="L2184" s="4">
        <v>299.14800000000002</v>
      </c>
      <c r="M2184">
        <v>300.96699999999998</v>
      </c>
      <c r="N2184" s="4">
        <v>439.62299999999999</v>
      </c>
      <c r="O2184">
        <v>4363.34</v>
      </c>
      <c r="P2184">
        <v>543.98599999999999</v>
      </c>
      <c r="Q2184">
        <v>0</v>
      </c>
      <c r="R2184">
        <v>31.3248</v>
      </c>
      <c r="S2184">
        <v>-11317.6</v>
      </c>
      <c r="T2184" s="4">
        <v>0</v>
      </c>
      <c r="U2184">
        <v>100261</v>
      </c>
      <c r="V2184">
        <v>-1538.65</v>
      </c>
      <c r="W2184" s="2">
        <v>2.3283100000000002E-10</v>
      </c>
      <c r="X2184" s="5">
        <v>2.3283100000000002E-10</v>
      </c>
      <c r="Y2184">
        <v>0.82660599999999995</v>
      </c>
      <c r="Z2184">
        <v>0</v>
      </c>
      <c r="AA2184">
        <v>0.161465</v>
      </c>
      <c r="AB2184">
        <v>3.3552199999999999E-4</v>
      </c>
      <c r="AC2184">
        <f t="shared" si="68"/>
        <v>334.82365599999997</v>
      </c>
      <c r="AD2184">
        <f t="shared" si="69"/>
        <v>33.482365599999994</v>
      </c>
    </row>
    <row r="2185" spans="1:30" x14ac:dyDescent="0.3">
      <c r="A2185">
        <v>123</v>
      </c>
      <c r="B2185">
        <v>2021</v>
      </c>
      <c r="C2185">
        <v>4</v>
      </c>
      <c r="D2185">
        <v>20</v>
      </c>
      <c r="E2185" s="1">
        <v>0.95833333333333337</v>
      </c>
      <c r="F2185" t="s">
        <v>8</v>
      </c>
      <c r="G2185">
        <v>16.5</v>
      </c>
      <c r="H2185">
        <v>80.5</v>
      </c>
      <c r="I2185" s="3">
        <v>45.109200000000001</v>
      </c>
      <c r="J2185">
        <v>-1.0900700000000001</v>
      </c>
      <c r="K2185">
        <v>2.2151800000000001</v>
      </c>
      <c r="L2185" s="4">
        <v>299.113</v>
      </c>
      <c r="M2185">
        <v>300.94200000000001</v>
      </c>
      <c r="N2185" s="4">
        <v>446.96</v>
      </c>
      <c r="O2185">
        <v>4332.95</v>
      </c>
      <c r="P2185">
        <v>565.02800000000002</v>
      </c>
      <c r="Q2185">
        <v>0</v>
      </c>
      <c r="R2185">
        <v>31.171299999999999</v>
      </c>
      <c r="S2185">
        <v>-10698.9</v>
      </c>
      <c r="T2185" s="4">
        <v>0</v>
      </c>
      <c r="U2185">
        <v>100259</v>
      </c>
      <c r="V2185">
        <v>7183.84</v>
      </c>
      <c r="W2185" s="2">
        <v>2.3283100000000002E-10</v>
      </c>
      <c r="X2185" s="5">
        <v>2.3283100000000002E-10</v>
      </c>
      <c r="Y2185">
        <v>0.91631700000000005</v>
      </c>
      <c r="Z2185">
        <v>0</v>
      </c>
      <c r="AA2185">
        <v>0.16145699999999999</v>
      </c>
      <c r="AB2185">
        <v>1.90621E-4</v>
      </c>
      <c r="AC2185">
        <f t="shared" si="68"/>
        <v>334.794511</v>
      </c>
      <c r="AD2185">
        <f t="shared" si="69"/>
        <v>33.479451099999999</v>
      </c>
    </row>
    <row r="2186" spans="1:30" x14ac:dyDescent="0.3">
      <c r="A2186">
        <v>124</v>
      </c>
      <c r="B2186">
        <v>2021</v>
      </c>
      <c r="C2186">
        <v>4</v>
      </c>
      <c r="D2186">
        <v>21</v>
      </c>
      <c r="E2186" s="1">
        <v>0</v>
      </c>
      <c r="F2186" t="s">
        <v>8</v>
      </c>
      <c r="G2186">
        <v>16.5</v>
      </c>
      <c r="H2186">
        <v>80.5</v>
      </c>
      <c r="I2186" s="3">
        <v>44.953099999999999</v>
      </c>
      <c r="J2186">
        <v>-0.937199</v>
      </c>
      <c r="K2186">
        <v>2.3363999999999998</v>
      </c>
      <c r="L2186" s="4">
        <v>299.15199999999999</v>
      </c>
      <c r="M2186">
        <v>301.43200000000002</v>
      </c>
      <c r="N2186" s="4">
        <v>462.55200000000002</v>
      </c>
      <c r="O2186">
        <v>4265.7299999999996</v>
      </c>
      <c r="P2186">
        <v>567.07299999999998</v>
      </c>
      <c r="Q2186">
        <v>0</v>
      </c>
      <c r="R2186">
        <v>31.3751</v>
      </c>
      <c r="S2186">
        <v>-9048.9599999999991</v>
      </c>
      <c r="T2186" s="4">
        <v>0</v>
      </c>
      <c r="U2186">
        <v>100343</v>
      </c>
      <c r="V2186">
        <v>22438.6</v>
      </c>
      <c r="W2186" s="2">
        <v>2.3283100000000002E-10</v>
      </c>
      <c r="X2186" s="5">
        <v>2.3283100000000002E-10</v>
      </c>
      <c r="Y2186">
        <v>0.69101100000000004</v>
      </c>
      <c r="Z2186">
        <v>0</v>
      </c>
      <c r="AA2186">
        <v>0.16145699999999999</v>
      </c>
      <c r="AB2186" s="2">
        <v>4.5377499999999997E-5</v>
      </c>
      <c r="AC2186">
        <f t="shared" si="68"/>
        <v>335.33534400000002</v>
      </c>
      <c r="AD2186">
        <f t="shared" si="69"/>
        <v>33.533534400000001</v>
      </c>
    </row>
    <row r="2187" spans="1:30" x14ac:dyDescent="0.3">
      <c r="A2187">
        <v>124</v>
      </c>
      <c r="B2187">
        <v>2021</v>
      </c>
      <c r="C2187">
        <v>4</v>
      </c>
      <c r="D2187">
        <v>21</v>
      </c>
      <c r="E2187" s="1">
        <v>4.1666666666666664E-2</v>
      </c>
      <c r="F2187" t="s">
        <v>8</v>
      </c>
      <c r="G2187">
        <v>16.5</v>
      </c>
      <c r="H2187">
        <v>80.5</v>
      </c>
      <c r="I2187" s="3">
        <v>45.130299999999998</v>
      </c>
      <c r="J2187">
        <v>-0.83408899999999997</v>
      </c>
      <c r="K2187">
        <v>2.47235</v>
      </c>
      <c r="L2187" s="4">
        <v>299.04399999999998</v>
      </c>
      <c r="M2187">
        <v>301.46600000000001</v>
      </c>
      <c r="N2187" s="4">
        <v>517.22900000000004</v>
      </c>
      <c r="O2187">
        <v>4216.17</v>
      </c>
      <c r="P2187">
        <v>548.31899999999996</v>
      </c>
      <c r="Q2187">
        <v>0</v>
      </c>
      <c r="R2187">
        <v>31.831499999999998</v>
      </c>
      <c r="S2187">
        <v>-14514.4</v>
      </c>
      <c r="T2187" s="4">
        <v>53354.9</v>
      </c>
      <c r="U2187">
        <v>100409</v>
      </c>
      <c r="V2187">
        <v>-5189.03</v>
      </c>
      <c r="W2187">
        <v>74059.199999999997</v>
      </c>
      <c r="X2187" s="4">
        <v>63985.7</v>
      </c>
      <c r="Y2187">
        <v>0.93758900000000001</v>
      </c>
      <c r="Z2187">
        <v>0</v>
      </c>
      <c r="AA2187">
        <v>0.16144900000000001</v>
      </c>
      <c r="AB2187" s="2">
        <v>-7.6782500000000006E-5</v>
      </c>
      <c r="AC2187">
        <f t="shared" si="68"/>
        <v>335.36766799999998</v>
      </c>
      <c r="AD2187">
        <f t="shared" si="69"/>
        <v>33.536766799999995</v>
      </c>
    </row>
    <row r="2188" spans="1:30" x14ac:dyDescent="0.3">
      <c r="A2188">
        <v>124</v>
      </c>
      <c r="B2188">
        <v>2021</v>
      </c>
      <c r="C2188">
        <v>4</v>
      </c>
      <c r="D2188">
        <v>21</v>
      </c>
      <c r="E2188" s="1">
        <v>8.3333333333333329E-2</v>
      </c>
      <c r="F2188" t="s">
        <v>8</v>
      </c>
      <c r="G2188">
        <v>16.5</v>
      </c>
      <c r="H2188">
        <v>80.5</v>
      </c>
      <c r="I2188" s="3">
        <v>45.369799999999998</v>
      </c>
      <c r="J2188">
        <v>-0.73058000000000001</v>
      </c>
      <c r="K2188">
        <v>3.0911</v>
      </c>
      <c r="L2188" s="4">
        <v>299.12799999999999</v>
      </c>
      <c r="M2188">
        <v>303.18400000000003</v>
      </c>
      <c r="N2188" s="4">
        <v>555.39700000000005</v>
      </c>
      <c r="O2188">
        <v>4135.78</v>
      </c>
      <c r="P2188">
        <v>643.30999999999995</v>
      </c>
      <c r="Q2188">
        <v>0</v>
      </c>
      <c r="R2188">
        <v>32.372599999999998</v>
      </c>
      <c r="S2188">
        <v>-81234.100000000006</v>
      </c>
      <c r="T2188" s="4">
        <v>464847</v>
      </c>
      <c r="U2188">
        <v>100520</v>
      </c>
      <c r="V2188">
        <v>-180984</v>
      </c>
      <c r="W2188">
        <v>629242</v>
      </c>
      <c r="X2188" s="4">
        <v>561231</v>
      </c>
      <c r="Y2188">
        <v>0.68130599999999997</v>
      </c>
      <c r="Z2188">
        <v>0</v>
      </c>
      <c r="AA2188">
        <v>0.161409</v>
      </c>
      <c r="AB2188">
        <v>-1.4226199999999999E-4</v>
      </c>
      <c r="AC2188">
        <f t="shared" si="68"/>
        <v>337.261416</v>
      </c>
      <c r="AD2188">
        <f t="shared" si="69"/>
        <v>33.726141599999998</v>
      </c>
    </row>
    <row r="2189" spans="1:30" x14ac:dyDescent="0.3">
      <c r="A2189">
        <v>124</v>
      </c>
      <c r="B2189">
        <v>2021</v>
      </c>
      <c r="C2189">
        <v>4</v>
      </c>
      <c r="D2189">
        <v>21</v>
      </c>
      <c r="E2189" s="1">
        <v>0.125</v>
      </c>
      <c r="F2189" t="s">
        <v>8</v>
      </c>
      <c r="G2189">
        <v>16.5</v>
      </c>
      <c r="H2189">
        <v>80.5</v>
      </c>
      <c r="I2189" s="3">
        <v>45.345199999999998</v>
      </c>
      <c r="J2189">
        <v>-0.306197</v>
      </c>
      <c r="K2189">
        <v>3.4036300000000002</v>
      </c>
      <c r="L2189" s="4">
        <v>298.85300000000001</v>
      </c>
      <c r="M2189">
        <v>303.60399999999998</v>
      </c>
      <c r="N2189" s="4">
        <v>683.66</v>
      </c>
      <c r="O2189">
        <v>3027.48</v>
      </c>
      <c r="P2189">
        <v>624.55600000000004</v>
      </c>
      <c r="Q2189">
        <v>0</v>
      </c>
      <c r="R2189">
        <v>32.729999999999997</v>
      </c>
      <c r="S2189">
        <v>-223233</v>
      </c>
      <c r="T2189" s="5">
        <v>1086770</v>
      </c>
      <c r="U2189">
        <v>100588</v>
      </c>
      <c r="V2189">
        <v>-455569</v>
      </c>
      <c r="W2189" s="2">
        <v>1459110</v>
      </c>
      <c r="X2189" s="5">
        <v>1289400</v>
      </c>
      <c r="Y2189">
        <v>0.49710799999999999</v>
      </c>
      <c r="Z2189">
        <v>0</v>
      </c>
      <c r="AA2189">
        <v>0.161297</v>
      </c>
      <c r="AB2189">
        <v>-2.17798E-4</v>
      </c>
      <c r="AC2189">
        <f t="shared" si="68"/>
        <v>337.71049099999999</v>
      </c>
      <c r="AD2189">
        <f t="shared" si="69"/>
        <v>33.771049099999999</v>
      </c>
    </row>
    <row r="2190" spans="1:30" x14ac:dyDescent="0.3">
      <c r="A2190">
        <v>124</v>
      </c>
      <c r="B2190">
        <v>2021</v>
      </c>
      <c r="C2190">
        <v>4</v>
      </c>
      <c r="D2190">
        <v>21</v>
      </c>
      <c r="E2190" s="1">
        <v>0.16666666666666666</v>
      </c>
      <c r="F2190" t="s">
        <v>8</v>
      </c>
      <c r="G2190">
        <v>16.5</v>
      </c>
      <c r="H2190">
        <v>80.5</v>
      </c>
      <c r="I2190" s="3">
        <v>43.845999999999997</v>
      </c>
      <c r="J2190">
        <v>0.26070900000000002</v>
      </c>
      <c r="K2190">
        <v>3.1814900000000002</v>
      </c>
      <c r="L2190" s="4">
        <v>298.279</v>
      </c>
      <c r="M2190">
        <v>303.79500000000002</v>
      </c>
      <c r="N2190" s="4">
        <v>911.96400000000006</v>
      </c>
      <c r="O2190">
        <v>2512.66</v>
      </c>
      <c r="P2190">
        <v>588.024</v>
      </c>
      <c r="Q2190">
        <v>0</v>
      </c>
      <c r="R2190">
        <v>31.8215</v>
      </c>
      <c r="S2190">
        <v>-361106</v>
      </c>
      <c r="T2190" s="5">
        <v>1542860</v>
      </c>
      <c r="U2190">
        <v>100615</v>
      </c>
      <c r="V2190">
        <v>-650884</v>
      </c>
      <c r="W2190" s="2">
        <v>2255930</v>
      </c>
      <c r="X2190" s="5">
        <v>1844270</v>
      </c>
      <c r="Y2190">
        <v>0.35785</v>
      </c>
      <c r="Z2190">
        <v>0</v>
      </c>
      <c r="AA2190">
        <v>0.16112000000000001</v>
      </c>
      <c r="AB2190">
        <v>-3.3012999999999999E-4</v>
      </c>
      <c r="AC2190">
        <f t="shared" si="68"/>
        <v>337.89361300000002</v>
      </c>
      <c r="AD2190">
        <f t="shared" si="69"/>
        <v>33.789361300000003</v>
      </c>
    </row>
    <row r="2191" spans="1:30" x14ac:dyDescent="0.3">
      <c r="A2191">
        <v>124</v>
      </c>
      <c r="B2191">
        <v>2021</v>
      </c>
      <c r="C2191">
        <v>4</v>
      </c>
      <c r="D2191">
        <v>21</v>
      </c>
      <c r="E2191" s="1">
        <v>0.20833333333333334</v>
      </c>
      <c r="F2191" t="s">
        <v>8</v>
      </c>
      <c r="G2191">
        <v>16.5</v>
      </c>
      <c r="H2191">
        <v>80.5</v>
      </c>
      <c r="I2191" s="3">
        <v>38.524500000000003</v>
      </c>
      <c r="J2191">
        <v>0.60666500000000001</v>
      </c>
      <c r="K2191">
        <v>3.07884</v>
      </c>
      <c r="L2191" s="4">
        <v>297.53399999999999</v>
      </c>
      <c r="M2191">
        <v>306.39699999999999</v>
      </c>
      <c r="N2191" s="4">
        <v>1205.17</v>
      </c>
      <c r="O2191">
        <v>1909.72</v>
      </c>
      <c r="P2191">
        <v>513.22199999999998</v>
      </c>
      <c r="Q2191">
        <v>0</v>
      </c>
      <c r="R2191">
        <v>27.406400000000001</v>
      </c>
      <c r="S2191">
        <v>-567917</v>
      </c>
      <c r="T2191" s="5">
        <v>2263790</v>
      </c>
      <c r="U2191">
        <v>100589</v>
      </c>
      <c r="V2191">
        <v>-963626</v>
      </c>
      <c r="W2191" s="2">
        <v>2895800</v>
      </c>
      <c r="X2191" s="5">
        <v>2673690</v>
      </c>
      <c r="Y2191">
        <v>0.257656</v>
      </c>
      <c r="Z2191">
        <v>0</v>
      </c>
      <c r="AA2191">
        <v>0.160888</v>
      </c>
      <c r="AB2191" s="2">
        <v>-9.4723700000000002E-5</v>
      </c>
      <c r="AC2191">
        <f t="shared" si="68"/>
        <v>340.720798</v>
      </c>
      <c r="AD2191">
        <f t="shared" si="69"/>
        <v>34.072079799999997</v>
      </c>
    </row>
    <row r="2192" spans="1:30" x14ac:dyDescent="0.3">
      <c r="A2192">
        <v>124</v>
      </c>
      <c r="B2192">
        <v>2021</v>
      </c>
      <c r="C2192">
        <v>4</v>
      </c>
      <c r="D2192">
        <v>21</v>
      </c>
      <c r="E2192" s="1">
        <v>0.25</v>
      </c>
      <c r="F2192" t="s">
        <v>8</v>
      </c>
      <c r="G2192">
        <v>16.5</v>
      </c>
      <c r="H2192">
        <v>80.5</v>
      </c>
      <c r="I2192" s="3">
        <v>41.986199999999997</v>
      </c>
      <c r="J2192">
        <v>0.59711000000000003</v>
      </c>
      <c r="K2192">
        <v>3.1089699999999998</v>
      </c>
      <c r="L2192" s="4">
        <v>296.68700000000001</v>
      </c>
      <c r="M2192">
        <v>308.714</v>
      </c>
      <c r="N2192" s="4">
        <v>1514.19</v>
      </c>
      <c r="O2192">
        <v>1347.4</v>
      </c>
      <c r="P2192">
        <v>446.11099999999999</v>
      </c>
      <c r="Q2192" s="2">
        <v>2.2838799999999999E-5</v>
      </c>
      <c r="R2192">
        <v>31.162700000000001</v>
      </c>
      <c r="S2192">
        <v>-666243</v>
      </c>
      <c r="T2192" s="5">
        <v>2396090</v>
      </c>
      <c r="U2192">
        <v>100520</v>
      </c>
      <c r="V2192" s="2">
        <v>-1012730</v>
      </c>
      <c r="W2192" s="2">
        <v>3321160</v>
      </c>
      <c r="X2192" s="5">
        <v>2849780</v>
      </c>
      <c r="Y2192">
        <v>0.27807399999999999</v>
      </c>
      <c r="Z2192" s="2">
        <v>2.27993E-5</v>
      </c>
      <c r="AA2192">
        <v>0.16073499999999999</v>
      </c>
      <c r="AB2192">
        <v>1.07315E-4</v>
      </c>
      <c r="AC2192">
        <f t="shared" si="68"/>
        <v>343.22968900000001</v>
      </c>
      <c r="AD2192">
        <f t="shared" si="69"/>
        <v>34.322968899999999</v>
      </c>
    </row>
    <row r="2193" spans="1:30" x14ac:dyDescent="0.3">
      <c r="A2193">
        <v>124</v>
      </c>
      <c r="B2193">
        <v>2021</v>
      </c>
      <c r="C2193">
        <v>4</v>
      </c>
      <c r="D2193">
        <v>21</v>
      </c>
      <c r="E2193" s="1">
        <v>0.29166666666666669</v>
      </c>
      <c r="F2193" t="s">
        <v>8</v>
      </c>
      <c r="G2193">
        <v>16.5</v>
      </c>
      <c r="H2193">
        <v>80.5</v>
      </c>
      <c r="I2193" s="3">
        <v>46.381300000000003</v>
      </c>
      <c r="J2193">
        <v>0.59113800000000005</v>
      </c>
      <c r="K2193">
        <v>2.9965000000000002</v>
      </c>
      <c r="L2193" s="4">
        <v>296.29500000000002</v>
      </c>
      <c r="M2193">
        <v>309.45499999999998</v>
      </c>
      <c r="N2193" s="4">
        <v>1821.44</v>
      </c>
      <c r="O2193">
        <v>793.90899999999999</v>
      </c>
      <c r="P2193">
        <v>452.52</v>
      </c>
      <c r="Q2193" s="2">
        <v>2.4470200000000002E-5</v>
      </c>
      <c r="R2193">
        <v>33.276899999999998</v>
      </c>
      <c r="S2193">
        <v>-822833</v>
      </c>
      <c r="T2193" s="5">
        <v>2686030</v>
      </c>
      <c r="U2193">
        <v>100425</v>
      </c>
      <c r="V2193" s="2">
        <v>-1043430</v>
      </c>
      <c r="W2193" s="2">
        <v>3497860</v>
      </c>
      <c r="X2193" s="5">
        <v>3174960</v>
      </c>
      <c r="Y2193">
        <v>0.28719899999999998</v>
      </c>
      <c r="Z2193" s="2">
        <v>2.44278E-5</v>
      </c>
      <c r="AA2193">
        <v>0.160575</v>
      </c>
      <c r="AB2193">
        <v>1.63881E-4</v>
      </c>
      <c r="AC2193">
        <f t="shared" si="68"/>
        <v>344.026365</v>
      </c>
      <c r="AD2193">
        <f t="shared" si="69"/>
        <v>34.4026365</v>
      </c>
    </row>
    <row r="2194" spans="1:30" x14ac:dyDescent="0.3">
      <c r="A2194">
        <v>124</v>
      </c>
      <c r="B2194">
        <v>2021</v>
      </c>
      <c r="C2194">
        <v>4</v>
      </c>
      <c r="D2194">
        <v>21</v>
      </c>
      <c r="E2194" s="1">
        <v>0.33333333333333331</v>
      </c>
      <c r="F2194" t="s">
        <v>8</v>
      </c>
      <c r="G2194">
        <v>16.5</v>
      </c>
      <c r="H2194">
        <v>80.5</v>
      </c>
      <c r="I2194" s="3">
        <v>47.2498</v>
      </c>
      <c r="J2194">
        <v>0.32480399999999998</v>
      </c>
      <c r="K2194">
        <v>3.0217299999999998</v>
      </c>
      <c r="L2194" s="4">
        <v>296.04000000000002</v>
      </c>
      <c r="M2194">
        <v>310.31200000000001</v>
      </c>
      <c r="N2194" s="4">
        <v>2029</v>
      </c>
      <c r="O2194">
        <v>475.822</v>
      </c>
      <c r="P2194">
        <v>474.32600000000002</v>
      </c>
      <c r="Q2194" s="2">
        <v>1.8148700000000001E-5</v>
      </c>
      <c r="R2194">
        <v>34.047699999999999</v>
      </c>
      <c r="S2194">
        <v>-906517</v>
      </c>
      <c r="T2194" s="5">
        <v>2862940</v>
      </c>
      <c r="U2194">
        <v>100320</v>
      </c>
      <c r="V2194" s="2">
        <v>-1108140</v>
      </c>
      <c r="W2194" s="2">
        <v>3393130</v>
      </c>
      <c r="X2194" s="5">
        <v>3384940</v>
      </c>
      <c r="Y2194">
        <v>0.15610499999999999</v>
      </c>
      <c r="Z2194" s="2">
        <v>1.81852E-5</v>
      </c>
      <c r="AA2194">
        <v>0.160246</v>
      </c>
      <c r="AB2194">
        <v>1.81936E-4</v>
      </c>
      <c r="AC2194">
        <f t="shared" si="68"/>
        <v>344.95708000000002</v>
      </c>
      <c r="AD2194">
        <f t="shared" si="69"/>
        <v>34.495708</v>
      </c>
    </row>
    <row r="2195" spans="1:30" x14ac:dyDescent="0.3">
      <c r="A2195">
        <v>124</v>
      </c>
      <c r="B2195">
        <v>2021</v>
      </c>
      <c r="C2195">
        <v>4</v>
      </c>
      <c r="D2195">
        <v>21</v>
      </c>
      <c r="E2195" s="1">
        <v>0.375</v>
      </c>
      <c r="F2195" t="s">
        <v>8</v>
      </c>
      <c r="G2195">
        <v>16.5</v>
      </c>
      <c r="H2195">
        <v>80.5</v>
      </c>
      <c r="I2195" s="3">
        <v>47.771700000000003</v>
      </c>
      <c r="J2195">
        <v>-3.5881799999999998E-2</v>
      </c>
      <c r="K2195">
        <v>3.0343399999999998</v>
      </c>
      <c r="L2195" s="4">
        <v>295.49400000000003</v>
      </c>
      <c r="M2195">
        <v>311.19400000000002</v>
      </c>
      <c r="N2195" s="4">
        <v>2068.58</v>
      </c>
      <c r="O2195">
        <v>286.49599999999998</v>
      </c>
      <c r="P2195">
        <v>435.97899999999998</v>
      </c>
      <c r="Q2195" s="2">
        <v>2.2431000000000002E-6</v>
      </c>
      <c r="R2195">
        <v>34.821300000000001</v>
      </c>
      <c r="S2195">
        <v>-830361</v>
      </c>
      <c r="T2195" s="5">
        <v>2499980</v>
      </c>
      <c r="U2195">
        <v>100197</v>
      </c>
      <c r="V2195">
        <v>-932578</v>
      </c>
      <c r="W2195" s="2">
        <v>3029280</v>
      </c>
      <c r="X2195" s="5">
        <v>2956460</v>
      </c>
      <c r="Y2195">
        <v>0.24090200000000001</v>
      </c>
      <c r="Z2195" s="2">
        <v>2.44278E-6</v>
      </c>
      <c r="AA2195">
        <v>0.159909</v>
      </c>
      <c r="AB2195">
        <v>1.6445199999999999E-4</v>
      </c>
      <c r="AC2195">
        <f t="shared" si="68"/>
        <v>345.90161800000004</v>
      </c>
      <c r="AD2195">
        <f t="shared" si="69"/>
        <v>34.590161800000004</v>
      </c>
    </row>
    <row r="2196" spans="1:30" x14ac:dyDescent="0.3">
      <c r="A2196">
        <v>124</v>
      </c>
      <c r="B2196">
        <v>2021</v>
      </c>
      <c r="C2196">
        <v>4</v>
      </c>
      <c r="D2196">
        <v>21</v>
      </c>
      <c r="E2196" s="1">
        <v>0.41666666666666669</v>
      </c>
      <c r="F2196" t="s">
        <v>8</v>
      </c>
      <c r="G2196">
        <v>16.5</v>
      </c>
      <c r="H2196">
        <v>80.5</v>
      </c>
      <c r="I2196" s="3">
        <v>47.818199999999997</v>
      </c>
      <c r="J2196">
        <v>5.13039E-2</v>
      </c>
      <c r="K2196">
        <v>2.9649700000000001</v>
      </c>
      <c r="L2196" s="4">
        <v>294.834</v>
      </c>
      <c r="M2196">
        <v>308.63600000000002</v>
      </c>
      <c r="N2196" s="4">
        <v>2087.2800000000002</v>
      </c>
      <c r="O2196">
        <v>238.34700000000001</v>
      </c>
      <c r="P2196">
        <v>621.24400000000003</v>
      </c>
      <c r="Q2196">
        <v>0</v>
      </c>
      <c r="R2196">
        <v>35.142899999999997</v>
      </c>
      <c r="S2196">
        <v>-669801</v>
      </c>
      <c r="T2196" s="5">
        <v>1874680</v>
      </c>
      <c r="U2196">
        <v>100082</v>
      </c>
      <c r="V2196">
        <v>-640817</v>
      </c>
      <c r="W2196" s="2">
        <v>2437620</v>
      </c>
      <c r="X2196" s="5">
        <v>2208120</v>
      </c>
      <c r="Y2196">
        <v>0.45133000000000001</v>
      </c>
      <c r="Z2196">
        <v>0</v>
      </c>
      <c r="AA2196">
        <v>0.15576999999999999</v>
      </c>
      <c r="AB2196" s="2">
        <v>2.29581E-6</v>
      </c>
      <c r="AC2196">
        <f t="shared" si="68"/>
        <v>343.05679800000001</v>
      </c>
      <c r="AD2196">
        <f t="shared" si="69"/>
        <v>34.3056798</v>
      </c>
    </row>
    <row r="2197" spans="1:30" x14ac:dyDescent="0.3">
      <c r="A2197">
        <v>124</v>
      </c>
      <c r="B2197">
        <v>2021</v>
      </c>
      <c r="C2197">
        <v>4</v>
      </c>
      <c r="D2197">
        <v>21</v>
      </c>
      <c r="E2197" s="1">
        <v>0.45833333333333331</v>
      </c>
      <c r="F2197" t="s">
        <v>8</v>
      </c>
      <c r="G2197">
        <v>16.5</v>
      </c>
      <c r="H2197">
        <v>80.5</v>
      </c>
      <c r="I2197" s="3">
        <v>47.277799999999999</v>
      </c>
      <c r="J2197">
        <v>0.76152900000000001</v>
      </c>
      <c r="K2197">
        <v>3.4912200000000002</v>
      </c>
      <c r="L2197" s="4">
        <v>294.584</v>
      </c>
      <c r="M2197">
        <v>309.21100000000001</v>
      </c>
      <c r="N2197" s="4">
        <v>1345.71</v>
      </c>
      <c r="O2197">
        <v>18.954499999999999</v>
      </c>
      <c r="P2197">
        <v>-32767</v>
      </c>
      <c r="Q2197" s="2">
        <v>1.0195900000000001E-6</v>
      </c>
      <c r="R2197">
        <v>34.376399999999997</v>
      </c>
      <c r="S2197">
        <v>-492380</v>
      </c>
      <c r="T2197" s="5">
        <v>1202560</v>
      </c>
      <c r="U2197">
        <v>100055</v>
      </c>
      <c r="V2197">
        <v>-349747</v>
      </c>
      <c r="W2197" s="2">
        <v>1677800</v>
      </c>
      <c r="X2197" s="5">
        <v>1429620</v>
      </c>
      <c r="Y2197">
        <v>0.74090900000000004</v>
      </c>
      <c r="Z2197" s="2">
        <v>1.0856799999999999E-6</v>
      </c>
      <c r="AA2197">
        <v>0.15550600000000001</v>
      </c>
      <c r="AB2197">
        <v>-7.8460200000000002E-4</v>
      </c>
      <c r="AC2197">
        <f t="shared" si="68"/>
        <v>343.67754799999994</v>
      </c>
      <c r="AD2197">
        <f t="shared" si="69"/>
        <v>34.367754799999993</v>
      </c>
    </row>
    <row r="2198" spans="1:30" x14ac:dyDescent="0.3">
      <c r="A2198">
        <v>124</v>
      </c>
      <c r="B2198">
        <v>2021</v>
      </c>
      <c r="C2198">
        <v>4</v>
      </c>
      <c r="D2198">
        <v>21</v>
      </c>
      <c r="E2198" s="1">
        <v>0.5</v>
      </c>
      <c r="F2198" t="s">
        <v>8</v>
      </c>
      <c r="G2198">
        <v>16.5</v>
      </c>
      <c r="H2198">
        <v>80.5</v>
      </c>
      <c r="I2198" s="3">
        <v>46.810200000000002</v>
      </c>
      <c r="J2198">
        <v>0.355458</v>
      </c>
      <c r="K2198">
        <v>2.6145999999999998</v>
      </c>
      <c r="L2198" s="4">
        <v>294.233</v>
      </c>
      <c r="M2198">
        <v>308.58300000000003</v>
      </c>
      <c r="N2198" s="4">
        <v>666.72699999999998</v>
      </c>
      <c r="O2198">
        <v>85.077200000000005</v>
      </c>
      <c r="P2198">
        <v>-32767</v>
      </c>
      <c r="Q2198">
        <v>0</v>
      </c>
      <c r="R2198">
        <v>33.654400000000003</v>
      </c>
      <c r="S2198">
        <v>-232823</v>
      </c>
      <c r="T2198" s="4">
        <v>379302</v>
      </c>
      <c r="U2198">
        <v>100134</v>
      </c>
      <c r="V2198">
        <v>-41385.4</v>
      </c>
      <c r="W2198">
        <v>849154</v>
      </c>
      <c r="X2198" s="4">
        <v>455366</v>
      </c>
      <c r="Y2198">
        <v>0.97653100000000004</v>
      </c>
      <c r="Z2198">
        <v>0</v>
      </c>
      <c r="AA2198">
        <v>0.15535299999999999</v>
      </c>
      <c r="AB2198">
        <v>3.2352299999999999E-4</v>
      </c>
      <c r="AC2198">
        <f t="shared" si="68"/>
        <v>342.97025100000002</v>
      </c>
      <c r="AD2198">
        <f t="shared" si="69"/>
        <v>34.297025099999999</v>
      </c>
    </row>
    <row r="2199" spans="1:30" x14ac:dyDescent="0.3">
      <c r="A2199">
        <v>124</v>
      </c>
      <c r="B2199">
        <v>2021</v>
      </c>
      <c r="C2199">
        <v>4</v>
      </c>
      <c r="D2199">
        <v>21</v>
      </c>
      <c r="E2199" s="1">
        <v>0.54166666666666663</v>
      </c>
      <c r="F2199" t="s">
        <v>8</v>
      </c>
      <c r="G2199">
        <v>16.5</v>
      </c>
      <c r="H2199">
        <v>80.5</v>
      </c>
      <c r="I2199" s="3">
        <v>46.636499999999998</v>
      </c>
      <c r="J2199">
        <v>-0.82015499999999997</v>
      </c>
      <c r="K2199">
        <v>2.6815199999999999</v>
      </c>
      <c r="L2199" s="4">
        <v>294.952</v>
      </c>
      <c r="M2199">
        <v>308.31900000000002</v>
      </c>
      <c r="N2199" s="4">
        <v>559.41899999999998</v>
      </c>
      <c r="O2199">
        <v>495.64800000000002</v>
      </c>
      <c r="P2199">
        <v>-32767</v>
      </c>
      <c r="Q2199">
        <v>0</v>
      </c>
      <c r="R2199">
        <v>33.088900000000002</v>
      </c>
      <c r="S2199">
        <v>-95310.2</v>
      </c>
      <c r="T2199" s="4">
        <v>91307.199999999997</v>
      </c>
      <c r="U2199">
        <v>100176</v>
      </c>
      <c r="V2199">
        <v>23552.9</v>
      </c>
      <c r="W2199">
        <v>165370</v>
      </c>
      <c r="X2199" s="4">
        <v>108432</v>
      </c>
      <c r="Y2199">
        <v>0.92010099999999995</v>
      </c>
      <c r="Z2199">
        <v>0</v>
      </c>
      <c r="AA2199">
        <v>0.15524099999999999</v>
      </c>
      <c r="AB2199">
        <v>-3.14703E-4</v>
      </c>
      <c r="AC2199">
        <f t="shared" si="68"/>
        <v>342.71364400000004</v>
      </c>
      <c r="AD2199">
        <f t="shared" si="69"/>
        <v>34.271364400000003</v>
      </c>
    </row>
    <row r="2200" spans="1:30" x14ac:dyDescent="0.3">
      <c r="A2200">
        <v>124</v>
      </c>
      <c r="B2200">
        <v>2021</v>
      </c>
      <c r="C2200">
        <v>4</v>
      </c>
      <c r="D2200">
        <v>21</v>
      </c>
      <c r="E2200" s="1">
        <v>0.58333333333333337</v>
      </c>
      <c r="F2200" t="s">
        <v>8</v>
      </c>
      <c r="G2200">
        <v>16.5</v>
      </c>
      <c r="H2200">
        <v>80.5</v>
      </c>
      <c r="I2200" s="3">
        <v>47.352400000000003</v>
      </c>
      <c r="J2200">
        <v>-1.2389600000000001</v>
      </c>
      <c r="K2200">
        <v>3.34301</v>
      </c>
      <c r="L2200" s="4">
        <v>297.053</v>
      </c>
      <c r="M2200">
        <v>306.41800000000001</v>
      </c>
      <c r="N2200" s="4">
        <v>519.76900000000001</v>
      </c>
      <c r="O2200">
        <v>1609.82</v>
      </c>
      <c r="P2200">
        <v>-32767</v>
      </c>
      <c r="Q2200">
        <v>0</v>
      </c>
      <c r="R2200">
        <v>33.865400000000001</v>
      </c>
      <c r="S2200">
        <v>-41738.5</v>
      </c>
      <c r="T2200" s="4">
        <v>0</v>
      </c>
      <c r="U2200">
        <v>100294</v>
      </c>
      <c r="V2200">
        <v>50988.4</v>
      </c>
      <c r="W2200" s="2">
        <v>2.3283100000000002E-10</v>
      </c>
      <c r="X2200" s="5">
        <v>2.3283100000000002E-10</v>
      </c>
      <c r="Y2200">
        <v>0.447851</v>
      </c>
      <c r="Z2200">
        <v>0</v>
      </c>
      <c r="AA2200">
        <v>0.155169</v>
      </c>
      <c r="AB2200">
        <v>-3.4487199999999997E-4</v>
      </c>
      <c r="AC2200">
        <f t="shared" si="68"/>
        <v>340.72129100000006</v>
      </c>
      <c r="AD2200">
        <f t="shared" si="69"/>
        <v>34.072129100000005</v>
      </c>
    </row>
    <row r="2201" spans="1:30" x14ac:dyDescent="0.3">
      <c r="A2201">
        <v>124</v>
      </c>
      <c r="B2201">
        <v>2021</v>
      </c>
      <c r="C2201">
        <v>4</v>
      </c>
      <c r="D2201">
        <v>21</v>
      </c>
      <c r="E2201" s="1">
        <v>0.625</v>
      </c>
      <c r="F2201" t="s">
        <v>8</v>
      </c>
      <c r="G2201">
        <v>16.5</v>
      </c>
      <c r="H2201">
        <v>80.5</v>
      </c>
      <c r="I2201" s="3">
        <v>48.004199999999997</v>
      </c>
      <c r="J2201">
        <v>-0.86275199999999996</v>
      </c>
      <c r="K2201">
        <v>3.0984600000000002</v>
      </c>
      <c r="L2201" s="4">
        <v>297.51499999999999</v>
      </c>
      <c r="M2201">
        <v>305.291</v>
      </c>
      <c r="N2201" s="4">
        <v>476.59199999999998</v>
      </c>
      <c r="O2201">
        <v>2464.73</v>
      </c>
      <c r="P2201">
        <v>-32767</v>
      </c>
      <c r="Q2201">
        <v>0</v>
      </c>
      <c r="R2201">
        <v>34.551499999999997</v>
      </c>
      <c r="S2201">
        <v>-34056</v>
      </c>
      <c r="T2201" s="4">
        <v>0</v>
      </c>
      <c r="U2201">
        <v>100409</v>
      </c>
      <c r="V2201">
        <v>24167.7</v>
      </c>
      <c r="W2201" s="2">
        <v>2.3283100000000002E-10</v>
      </c>
      <c r="X2201" s="5">
        <v>2.3283100000000002E-10</v>
      </c>
      <c r="Y2201">
        <v>0.291105</v>
      </c>
      <c r="Z2201">
        <v>0</v>
      </c>
      <c r="AA2201">
        <v>0.155113</v>
      </c>
      <c r="AB2201">
        <v>-3.9195300000000001E-4</v>
      </c>
      <c r="AC2201">
        <f t="shared" si="68"/>
        <v>339.50330499999995</v>
      </c>
      <c r="AD2201">
        <f t="shared" si="69"/>
        <v>33.950330499999993</v>
      </c>
    </row>
    <row r="2202" spans="1:30" x14ac:dyDescent="0.3">
      <c r="A2202">
        <v>124</v>
      </c>
      <c r="B2202">
        <v>2021</v>
      </c>
      <c r="C2202">
        <v>4</v>
      </c>
      <c r="D2202">
        <v>21</v>
      </c>
      <c r="E2202" s="1">
        <v>0.66666666666666663</v>
      </c>
      <c r="F2202" t="s">
        <v>8</v>
      </c>
      <c r="G2202">
        <v>16.5</v>
      </c>
      <c r="H2202">
        <v>80.5</v>
      </c>
      <c r="I2202" s="3">
        <v>48.312100000000001</v>
      </c>
      <c r="J2202">
        <v>-0.43478600000000001</v>
      </c>
      <c r="K2202">
        <v>2.5424199999999999</v>
      </c>
      <c r="L2202" s="4">
        <v>298.08800000000002</v>
      </c>
      <c r="M2202">
        <v>304.54899999999998</v>
      </c>
      <c r="N2202" s="4">
        <v>454.43900000000002</v>
      </c>
      <c r="O2202">
        <v>2955.37</v>
      </c>
      <c r="P2202">
        <v>752.59799999999996</v>
      </c>
      <c r="Q2202">
        <v>0</v>
      </c>
      <c r="R2202">
        <v>35.101199999999999</v>
      </c>
      <c r="S2202">
        <v>-26682.799999999999</v>
      </c>
      <c r="T2202" s="4">
        <v>0</v>
      </c>
      <c r="U2202">
        <v>100468</v>
      </c>
      <c r="V2202">
        <v>16559.599999999999</v>
      </c>
      <c r="W2202" s="2">
        <v>2.3283100000000002E-10</v>
      </c>
      <c r="X2202" s="5">
        <v>2.3283100000000002E-10</v>
      </c>
      <c r="Y2202">
        <v>0.178124</v>
      </c>
      <c r="Z2202">
        <v>0</v>
      </c>
      <c r="AA2202">
        <v>0.15506400000000001</v>
      </c>
      <c r="AB2202">
        <v>-3.5744200000000002E-4</v>
      </c>
      <c r="AC2202">
        <f t="shared" si="68"/>
        <v>338.71403599999996</v>
      </c>
      <c r="AD2202">
        <f t="shared" si="69"/>
        <v>33.871403599999994</v>
      </c>
    </row>
    <row r="2203" spans="1:30" x14ac:dyDescent="0.3">
      <c r="A2203">
        <v>124</v>
      </c>
      <c r="B2203">
        <v>2021</v>
      </c>
      <c r="C2203">
        <v>4</v>
      </c>
      <c r="D2203">
        <v>21</v>
      </c>
      <c r="E2203" s="1">
        <v>0.70833333333333337</v>
      </c>
      <c r="F2203" t="s">
        <v>8</v>
      </c>
      <c r="G2203">
        <v>16.5</v>
      </c>
      <c r="H2203">
        <v>80.5</v>
      </c>
      <c r="I2203" s="3">
        <v>47.629600000000003</v>
      </c>
      <c r="J2203">
        <v>-0.30978</v>
      </c>
      <c r="K2203">
        <v>1.9198200000000001</v>
      </c>
      <c r="L2203" s="4">
        <v>298.32299999999998</v>
      </c>
      <c r="M2203">
        <v>303.33800000000002</v>
      </c>
      <c r="N2203" s="4">
        <v>452.81599999999997</v>
      </c>
      <c r="O2203">
        <v>3320.52</v>
      </c>
      <c r="P2203">
        <v>424.76299999999998</v>
      </c>
      <c r="Q2203">
        <v>0</v>
      </c>
      <c r="R2203">
        <v>34.933300000000003</v>
      </c>
      <c r="S2203">
        <v>-20186.099999999999</v>
      </c>
      <c r="T2203" s="4">
        <v>0</v>
      </c>
      <c r="U2203">
        <v>100522</v>
      </c>
      <c r="V2203">
        <v>13639.3</v>
      </c>
      <c r="W2203" s="2">
        <v>2.3283100000000002E-10</v>
      </c>
      <c r="X2203" s="5">
        <v>2.3283100000000002E-10</v>
      </c>
      <c r="Y2203">
        <v>0.21276300000000001</v>
      </c>
      <c r="Z2203">
        <v>0</v>
      </c>
      <c r="AA2203">
        <v>0.15504000000000001</v>
      </c>
      <c r="AB2203">
        <v>-2.8819099999999998E-4</v>
      </c>
      <c r="AC2203">
        <f t="shared" si="68"/>
        <v>337.39298100000002</v>
      </c>
      <c r="AD2203">
        <f t="shared" si="69"/>
        <v>33.739298099999999</v>
      </c>
    </row>
    <row r="2204" spans="1:30" x14ac:dyDescent="0.3">
      <c r="A2204">
        <v>124</v>
      </c>
      <c r="B2204">
        <v>2021</v>
      </c>
      <c r="C2204">
        <v>4</v>
      </c>
      <c r="D2204">
        <v>21</v>
      </c>
      <c r="E2204" s="1">
        <v>0.75</v>
      </c>
      <c r="F2204" t="s">
        <v>8</v>
      </c>
      <c r="G2204">
        <v>16.5</v>
      </c>
      <c r="H2204">
        <v>80.5</v>
      </c>
      <c r="I2204" s="3">
        <v>47.226100000000002</v>
      </c>
      <c r="J2204">
        <v>-0.462256</v>
      </c>
      <c r="K2204">
        <v>1.6913800000000001</v>
      </c>
      <c r="L2204" s="4">
        <v>298.66699999999997</v>
      </c>
      <c r="M2204">
        <v>303.12700000000001</v>
      </c>
      <c r="N2204" s="4">
        <v>439.69299999999998</v>
      </c>
      <c r="O2204">
        <v>3693.18</v>
      </c>
      <c r="P2204">
        <v>230.15899999999999</v>
      </c>
      <c r="Q2204">
        <v>0</v>
      </c>
      <c r="R2204">
        <v>34.808399999999999</v>
      </c>
      <c r="S2204">
        <v>-16370.6</v>
      </c>
      <c r="T2204" s="4">
        <v>0</v>
      </c>
      <c r="U2204">
        <v>100500</v>
      </c>
      <c r="V2204">
        <v>6261.64</v>
      </c>
      <c r="W2204" s="2">
        <v>2.3283100000000002E-10</v>
      </c>
      <c r="X2204" s="5">
        <v>2.3283100000000002E-10</v>
      </c>
      <c r="Y2204">
        <v>0.470526</v>
      </c>
      <c r="Z2204">
        <v>0</v>
      </c>
      <c r="AA2204">
        <v>0.15501599999999999</v>
      </c>
      <c r="AB2204">
        <v>-2.67965E-4</v>
      </c>
      <c r="AC2204">
        <f t="shared" si="68"/>
        <v>337.17704900000001</v>
      </c>
      <c r="AD2204">
        <f t="shared" si="69"/>
        <v>33.717704900000001</v>
      </c>
    </row>
    <row r="2205" spans="1:30" x14ac:dyDescent="0.3">
      <c r="A2205">
        <v>124</v>
      </c>
      <c r="B2205">
        <v>2021</v>
      </c>
      <c r="C2205">
        <v>4</v>
      </c>
      <c r="D2205">
        <v>21</v>
      </c>
      <c r="E2205" s="1">
        <v>0.79166666666666663</v>
      </c>
      <c r="F2205" t="s">
        <v>8</v>
      </c>
      <c r="G2205">
        <v>16.5</v>
      </c>
      <c r="H2205">
        <v>80.5</v>
      </c>
      <c r="I2205" s="3">
        <v>48.476199999999999</v>
      </c>
      <c r="J2205">
        <v>-0.66369800000000001</v>
      </c>
      <c r="K2205">
        <v>1.5750500000000001</v>
      </c>
      <c r="L2205" s="4">
        <v>298.92399999999998</v>
      </c>
      <c r="M2205">
        <v>302.95299999999997</v>
      </c>
      <c r="N2205" s="4">
        <v>428.33499999999998</v>
      </c>
      <c r="O2205">
        <v>3873.25</v>
      </c>
      <c r="P2205">
        <v>169.167</v>
      </c>
      <c r="Q2205">
        <v>0</v>
      </c>
      <c r="R2205">
        <v>37.023200000000003</v>
      </c>
      <c r="S2205">
        <v>-15906.5</v>
      </c>
      <c r="T2205" s="4">
        <v>0</v>
      </c>
      <c r="U2205">
        <v>100475</v>
      </c>
      <c r="V2205">
        <v>-26899.200000000001</v>
      </c>
      <c r="W2205" s="2">
        <v>2.3283100000000002E-10</v>
      </c>
      <c r="X2205" s="5">
        <v>2.3283100000000002E-10</v>
      </c>
      <c r="Y2205">
        <v>0.63680899999999996</v>
      </c>
      <c r="Z2205">
        <v>0</v>
      </c>
      <c r="AA2205">
        <v>0.15499199999999999</v>
      </c>
      <c r="AB2205" s="2">
        <v>-6.05555E-5</v>
      </c>
      <c r="AC2205">
        <f t="shared" si="68"/>
        <v>336.99772799999994</v>
      </c>
      <c r="AD2205">
        <f t="shared" si="69"/>
        <v>33.699772799999991</v>
      </c>
    </row>
    <row r="2206" spans="1:30" x14ac:dyDescent="0.3">
      <c r="A2206">
        <v>124</v>
      </c>
      <c r="B2206">
        <v>2021</v>
      </c>
      <c r="C2206">
        <v>4</v>
      </c>
      <c r="D2206">
        <v>21</v>
      </c>
      <c r="E2206" s="1">
        <v>0.83333333333333337</v>
      </c>
      <c r="F2206" t="s">
        <v>8</v>
      </c>
      <c r="G2206">
        <v>16.5</v>
      </c>
      <c r="H2206">
        <v>80.5</v>
      </c>
      <c r="I2206" s="3">
        <v>47.7059</v>
      </c>
      <c r="J2206">
        <v>-0.71306400000000003</v>
      </c>
      <c r="K2206">
        <v>1.6283099999999999</v>
      </c>
      <c r="L2206" s="4">
        <v>298.95699999999999</v>
      </c>
      <c r="M2206">
        <v>302.02300000000002</v>
      </c>
      <c r="N2206" s="4">
        <v>405.33499999999998</v>
      </c>
      <c r="O2206">
        <v>3927.71</v>
      </c>
      <c r="P2206">
        <v>175.78899999999999</v>
      </c>
      <c r="Q2206">
        <v>0</v>
      </c>
      <c r="R2206">
        <v>36.603999999999999</v>
      </c>
      <c r="S2206">
        <v>-14205</v>
      </c>
      <c r="T2206" s="4">
        <v>0</v>
      </c>
      <c r="U2206">
        <v>100389</v>
      </c>
      <c r="V2206">
        <v>-18637.8</v>
      </c>
      <c r="W2206" s="2">
        <v>2.3283100000000002E-10</v>
      </c>
      <c r="X2206" s="5">
        <v>2.3283100000000002E-10</v>
      </c>
      <c r="Y2206">
        <v>0.51006399999999996</v>
      </c>
      <c r="Z2206">
        <v>0</v>
      </c>
      <c r="AA2206">
        <v>0.15499199999999999</v>
      </c>
      <c r="AB2206">
        <v>2.0707700000000001E-4</v>
      </c>
      <c r="AC2206">
        <f t="shared" si="68"/>
        <v>335.97627899999998</v>
      </c>
      <c r="AD2206">
        <f t="shared" si="69"/>
        <v>33.597627899999999</v>
      </c>
    </row>
    <row r="2207" spans="1:30" x14ac:dyDescent="0.3">
      <c r="A2207">
        <v>124</v>
      </c>
      <c r="B2207">
        <v>2021</v>
      </c>
      <c r="C2207">
        <v>4</v>
      </c>
      <c r="D2207">
        <v>21</v>
      </c>
      <c r="E2207" s="1">
        <v>0.875</v>
      </c>
      <c r="F2207" t="s">
        <v>8</v>
      </c>
      <c r="G2207">
        <v>16.5</v>
      </c>
      <c r="H2207">
        <v>80.5</v>
      </c>
      <c r="I2207" s="3">
        <v>48.211199999999998</v>
      </c>
      <c r="J2207">
        <v>-0.57850299999999999</v>
      </c>
      <c r="K2207">
        <v>2.1331899999999999</v>
      </c>
      <c r="L2207" s="4">
        <v>299.13799999999998</v>
      </c>
      <c r="M2207">
        <v>302</v>
      </c>
      <c r="N2207" s="4">
        <v>387.697</v>
      </c>
      <c r="O2207">
        <v>4064.86</v>
      </c>
      <c r="P2207">
        <v>231.80699999999999</v>
      </c>
      <c r="Q2207">
        <v>0</v>
      </c>
      <c r="R2207">
        <v>36.843699999999998</v>
      </c>
      <c r="S2207">
        <v>-12039.5</v>
      </c>
      <c r="T2207" s="4">
        <v>0</v>
      </c>
      <c r="U2207">
        <v>100332</v>
      </c>
      <c r="V2207">
        <v>-2422.42</v>
      </c>
      <c r="W2207" s="2">
        <v>2.3283100000000002E-10</v>
      </c>
      <c r="X2207" s="5">
        <v>2.3283100000000002E-10</v>
      </c>
      <c r="Y2207">
        <v>0.48868499999999998</v>
      </c>
      <c r="Z2207">
        <v>0</v>
      </c>
      <c r="AA2207">
        <v>0.15498400000000001</v>
      </c>
      <c r="AB2207">
        <v>1.5051100000000001E-4</v>
      </c>
      <c r="AC2207">
        <f t="shared" si="68"/>
        <v>335.95948599999997</v>
      </c>
      <c r="AD2207">
        <f t="shared" si="69"/>
        <v>33.5959486</v>
      </c>
    </row>
    <row r="2208" spans="1:30" x14ac:dyDescent="0.3">
      <c r="A2208">
        <v>124</v>
      </c>
      <c r="B2208">
        <v>2021</v>
      </c>
      <c r="C2208">
        <v>4</v>
      </c>
      <c r="D2208">
        <v>21</v>
      </c>
      <c r="E2208" s="1">
        <v>0.91666666666666663</v>
      </c>
      <c r="F2208" t="s">
        <v>8</v>
      </c>
      <c r="G2208">
        <v>16.5</v>
      </c>
      <c r="H2208">
        <v>80.5</v>
      </c>
      <c r="I2208" s="3">
        <v>48.978000000000002</v>
      </c>
      <c r="J2208">
        <v>-1.0351300000000001</v>
      </c>
      <c r="K2208">
        <v>1.7982400000000001</v>
      </c>
      <c r="L2208" s="4">
        <v>299.375</v>
      </c>
      <c r="M2208">
        <v>301.59399999999999</v>
      </c>
      <c r="N2208" s="4">
        <v>382.12299999999999</v>
      </c>
      <c r="O2208">
        <v>4063.88</v>
      </c>
      <c r="P2208">
        <v>298.50599999999997</v>
      </c>
      <c r="Q2208">
        <v>0</v>
      </c>
      <c r="R2208">
        <v>37.318800000000003</v>
      </c>
      <c r="S2208">
        <v>-11214.5</v>
      </c>
      <c r="T2208" s="4">
        <v>0</v>
      </c>
      <c r="U2208">
        <v>100337</v>
      </c>
      <c r="V2208">
        <v>-1115.97</v>
      </c>
      <c r="W2208" s="2">
        <v>2.3283100000000002E-10</v>
      </c>
      <c r="X2208" s="5">
        <v>2.3283100000000002E-10</v>
      </c>
      <c r="Y2208">
        <v>0.74887499999999996</v>
      </c>
      <c r="Z2208">
        <v>0</v>
      </c>
      <c r="AA2208">
        <v>0.16131300000000001</v>
      </c>
      <c r="AB2208" s="2">
        <v>3.01789E-5</v>
      </c>
      <c r="AC2208">
        <f t="shared" si="68"/>
        <v>335.52402499999999</v>
      </c>
      <c r="AD2208">
        <f t="shared" si="69"/>
        <v>33.552402499999999</v>
      </c>
    </row>
    <row r="2209" spans="1:30" x14ac:dyDescent="0.3">
      <c r="A2209">
        <v>124</v>
      </c>
      <c r="B2209">
        <v>2021</v>
      </c>
      <c r="C2209">
        <v>4</v>
      </c>
      <c r="D2209">
        <v>21</v>
      </c>
      <c r="E2209" s="1">
        <v>0.95833333333333337</v>
      </c>
      <c r="F2209" t="s">
        <v>8</v>
      </c>
      <c r="G2209">
        <v>16.5</v>
      </c>
      <c r="H2209">
        <v>80.5</v>
      </c>
      <c r="I2209" s="3">
        <v>49.241999999999997</v>
      </c>
      <c r="J2209">
        <v>-0.91331200000000001</v>
      </c>
      <c r="K2209">
        <v>1.74779</v>
      </c>
      <c r="L2209" s="4">
        <v>299.45999999999998</v>
      </c>
      <c r="M2209">
        <v>301.64299999999997</v>
      </c>
      <c r="N2209" s="4">
        <v>416.27</v>
      </c>
      <c r="O2209">
        <v>4118.46</v>
      </c>
      <c r="P2209">
        <v>314.529</v>
      </c>
      <c r="Q2209">
        <v>0</v>
      </c>
      <c r="R2209">
        <v>37.597299999999997</v>
      </c>
      <c r="S2209">
        <v>-10389.5</v>
      </c>
      <c r="T2209" s="4">
        <v>0</v>
      </c>
      <c r="U2209">
        <v>100409</v>
      </c>
      <c r="V2209">
        <v>536.30600000000004</v>
      </c>
      <c r="W2209" s="2">
        <v>2.3283100000000002E-10</v>
      </c>
      <c r="X2209" s="5">
        <v>2.3283100000000002E-10</v>
      </c>
      <c r="Y2209">
        <v>0.74866100000000002</v>
      </c>
      <c r="Z2209">
        <v>0</v>
      </c>
      <c r="AA2209">
        <v>0.161305</v>
      </c>
      <c r="AB2209">
        <v>-1.8820100000000001E-4</v>
      </c>
      <c r="AC2209">
        <f t="shared" si="68"/>
        <v>335.58191999999997</v>
      </c>
      <c r="AD2209">
        <f t="shared" si="69"/>
        <v>33.558191999999998</v>
      </c>
    </row>
    <row r="2210" spans="1:30" x14ac:dyDescent="0.3">
      <c r="A2210">
        <v>125</v>
      </c>
      <c r="B2210">
        <v>2021</v>
      </c>
      <c r="C2210">
        <v>4</v>
      </c>
      <c r="D2210">
        <v>22</v>
      </c>
      <c r="E2210" s="1">
        <v>0</v>
      </c>
      <c r="F2210" t="s">
        <v>8</v>
      </c>
      <c r="G2210">
        <v>16.5</v>
      </c>
      <c r="H2210">
        <v>80.5</v>
      </c>
      <c r="I2210" s="3">
        <v>49.190300000000001</v>
      </c>
      <c r="J2210">
        <v>-1.3018700000000001</v>
      </c>
      <c r="K2210">
        <v>1.4194899999999999</v>
      </c>
      <c r="L2210" s="4">
        <v>299.26</v>
      </c>
      <c r="M2210">
        <v>301.81799999999998</v>
      </c>
      <c r="N2210" s="4">
        <v>445.19600000000003</v>
      </c>
      <c r="O2210">
        <v>4183.05</v>
      </c>
      <c r="P2210">
        <v>286.14600000000002</v>
      </c>
      <c r="Q2210">
        <v>0</v>
      </c>
      <c r="R2210">
        <v>37.508299999999998</v>
      </c>
      <c r="S2210">
        <v>-9564.56</v>
      </c>
      <c r="T2210" s="4">
        <v>0</v>
      </c>
      <c r="U2210">
        <v>100436</v>
      </c>
      <c r="V2210">
        <v>2265.4299999999998</v>
      </c>
      <c r="W2210" s="2">
        <v>2.3283100000000002E-10</v>
      </c>
      <c r="X2210" s="5">
        <v>2.3283100000000002E-10</v>
      </c>
      <c r="Y2210">
        <v>0.81000399999999995</v>
      </c>
      <c r="Z2210">
        <v>0</v>
      </c>
      <c r="AA2210">
        <v>0.16132099999999999</v>
      </c>
      <c r="AB2210" s="2">
        <v>4.7777300000000001E-5</v>
      </c>
      <c r="AC2210">
        <f t="shared" si="68"/>
        <v>335.76501999999999</v>
      </c>
      <c r="AD2210">
        <f t="shared" si="69"/>
        <v>33.576501999999998</v>
      </c>
    </row>
    <row r="2211" spans="1:30" x14ac:dyDescent="0.3">
      <c r="A2211">
        <v>125</v>
      </c>
      <c r="B2211">
        <v>2021</v>
      </c>
      <c r="C2211">
        <v>4</v>
      </c>
      <c r="D2211">
        <v>22</v>
      </c>
      <c r="E2211" s="1">
        <v>4.1666666666666664E-2</v>
      </c>
      <c r="F2211" t="s">
        <v>8</v>
      </c>
      <c r="G2211">
        <v>16.5</v>
      </c>
      <c r="H2211">
        <v>80.5</v>
      </c>
      <c r="I2211" s="3">
        <v>48.835799999999999</v>
      </c>
      <c r="J2211">
        <v>-1.7131099999999999</v>
      </c>
      <c r="K2211">
        <v>1.36904</v>
      </c>
      <c r="L2211" s="4">
        <v>299.08499999999998</v>
      </c>
      <c r="M2211">
        <v>301.78100000000001</v>
      </c>
      <c r="N2211" s="4">
        <v>461.91699999999997</v>
      </c>
      <c r="O2211">
        <v>4150.26</v>
      </c>
      <c r="P2211">
        <v>271.81700000000001</v>
      </c>
      <c r="Q2211">
        <v>0</v>
      </c>
      <c r="R2211">
        <v>37.153799999999997</v>
      </c>
      <c r="S2211">
        <v>-16473.7</v>
      </c>
      <c r="T2211" s="4">
        <v>56623.8</v>
      </c>
      <c r="U2211">
        <v>100524</v>
      </c>
      <c r="V2211">
        <v>-18215.099999999999</v>
      </c>
      <c r="W2211">
        <v>75337.100000000006</v>
      </c>
      <c r="X2211" s="4">
        <v>67835.3</v>
      </c>
      <c r="Y2211">
        <v>0.83956200000000003</v>
      </c>
      <c r="Z2211">
        <v>0</v>
      </c>
      <c r="AA2211">
        <v>0.16131300000000001</v>
      </c>
      <c r="AB2211" s="2">
        <v>6.4461400000000006E-5</v>
      </c>
      <c r="AC2211">
        <f t="shared" si="68"/>
        <v>335.71609499999994</v>
      </c>
      <c r="AD2211">
        <f t="shared" si="69"/>
        <v>33.571609499999994</v>
      </c>
    </row>
    <row r="2212" spans="1:30" x14ac:dyDescent="0.3">
      <c r="A2212">
        <v>125</v>
      </c>
      <c r="B2212">
        <v>2021</v>
      </c>
      <c r="C2212">
        <v>4</v>
      </c>
      <c r="D2212">
        <v>22</v>
      </c>
      <c r="E2212" s="1">
        <v>8.3333333333333329E-2</v>
      </c>
      <c r="F2212" t="s">
        <v>8</v>
      </c>
      <c r="G2212">
        <v>16.5</v>
      </c>
      <c r="H2212">
        <v>80.5</v>
      </c>
      <c r="I2212" s="3">
        <v>48.601599999999998</v>
      </c>
      <c r="J2212">
        <v>-1.49017</v>
      </c>
      <c r="K2212">
        <v>1.8973899999999999</v>
      </c>
      <c r="L2212" s="4">
        <v>299.30900000000003</v>
      </c>
      <c r="M2212">
        <v>303.05099999999999</v>
      </c>
      <c r="N2212" s="4">
        <v>597.375</v>
      </c>
      <c r="O2212">
        <v>4096.67</v>
      </c>
      <c r="P2212">
        <v>248.40899999999999</v>
      </c>
      <c r="Q2212">
        <v>0</v>
      </c>
      <c r="R2212">
        <v>37.018799999999999</v>
      </c>
      <c r="S2212">
        <v>-82729.399999999994</v>
      </c>
      <c r="T2212" s="4">
        <v>483574</v>
      </c>
      <c r="U2212">
        <v>100582</v>
      </c>
      <c r="V2212">
        <v>-173645</v>
      </c>
      <c r="W2212">
        <v>623666</v>
      </c>
      <c r="X2212" s="4">
        <v>578671</v>
      </c>
      <c r="Y2212">
        <v>0.86150499999999997</v>
      </c>
      <c r="Z2212">
        <v>0</v>
      </c>
      <c r="AA2212">
        <v>0.16128899999999999</v>
      </c>
      <c r="AB2212" s="2">
        <v>3.9206699999999999E-5</v>
      </c>
      <c r="AC2212">
        <f t="shared" si="68"/>
        <v>337.12362300000001</v>
      </c>
      <c r="AD2212">
        <f t="shared" si="69"/>
        <v>33.712362300000002</v>
      </c>
    </row>
    <row r="2213" spans="1:30" x14ac:dyDescent="0.3">
      <c r="A2213">
        <v>125</v>
      </c>
      <c r="B2213">
        <v>2021</v>
      </c>
      <c r="C2213">
        <v>4</v>
      </c>
      <c r="D2213">
        <v>22</v>
      </c>
      <c r="E2213" s="1">
        <v>0.125</v>
      </c>
      <c r="F2213" t="s">
        <v>8</v>
      </c>
      <c r="G2213">
        <v>16.5</v>
      </c>
      <c r="H2213">
        <v>80.5</v>
      </c>
      <c r="I2213" s="3">
        <v>48.311199999999999</v>
      </c>
      <c r="J2213">
        <v>-0.92724600000000001</v>
      </c>
      <c r="K2213">
        <v>2.54067</v>
      </c>
      <c r="L2213" s="4">
        <v>298.92399999999998</v>
      </c>
      <c r="M2213">
        <v>303.14299999999997</v>
      </c>
      <c r="N2213" s="4">
        <v>732.26900000000001</v>
      </c>
      <c r="O2213">
        <v>3496.77</v>
      </c>
      <c r="P2213">
        <v>287.06200000000001</v>
      </c>
      <c r="Q2213">
        <v>0</v>
      </c>
      <c r="R2213">
        <v>36.8581</v>
      </c>
      <c r="S2213">
        <v>-207764</v>
      </c>
      <c r="T2213" s="5">
        <v>1034190</v>
      </c>
      <c r="U2213">
        <v>100648</v>
      </c>
      <c r="V2213">
        <v>-435358</v>
      </c>
      <c r="W2213" s="2">
        <v>1428560</v>
      </c>
      <c r="X2213" s="5">
        <v>1226050</v>
      </c>
      <c r="Y2213">
        <v>0.82343200000000005</v>
      </c>
      <c r="Z2213">
        <v>0</v>
      </c>
      <c r="AA2213">
        <v>0.16123299999999999</v>
      </c>
      <c r="AB2213">
        <v>1.50853E-4</v>
      </c>
      <c r="AC2213">
        <f t="shared" si="68"/>
        <v>337.20672799999994</v>
      </c>
      <c r="AD2213">
        <f t="shared" si="69"/>
        <v>33.720672799999996</v>
      </c>
    </row>
    <row r="2214" spans="1:30" x14ac:dyDescent="0.3">
      <c r="A2214">
        <v>125</v>
      </c>
      <c r="B2214">
        <v>2021</v>
      </c>
      <c r="C2214">
        <v>4</v>
      </c>
      <c r="D2214">
        <v>22</v>
      </c>
      <c r="E2214" s="1">
        <v>0.16666666666666666</v>
      </c>
      <c r="F2214" t="s">
        <v>8</v>
      </c>
      <c r="G2214">
        <v>16.5</v>
      </c>
      <c r="H2214">
        <v>80.5</v>
      </c>
      <c r="I2214" s="3">
        <v>47.987499999999997</v>
      </c>
      <c r="J2214">
        <v>-0.316548</v>
      </c>
      <c r="K2214">
        <v>2.96251</v>
      </c>
      <c r="L2214" s="4">
        <v>298.19400000000002</v>
      </c>
      <c r="M2214">
        <v>303.49900000000002</v>
      </c>
      <c r="N2214" s="4">
        <v>934.822</v>
      </c>
      <c r="O2214">
        <v>2147.3000000000002</v>
      </c>
      <c r="P2214">
        <v>270.459</v>
      </c>
      <c r="Q2214">
        <v>0</v>
      </c>
      <c r="R2214">
        <v>36.603999999999999</v>
      </c>
      <c r="S2214">
        <v>-389877</v>
      </c>
      <c r="T2214" s="5">
        <v>1699880</v>
      </c>
      <c r="U2214">
        <v>100633</v>
      </c>
      <c r="V2214">
        <v>-727388</v>
      </c>
      <c r="W2214" s="2">
        <v>2217360</v>
      </c>
      <c r="X2214" s="5">
        <v>2001930</v>
      </c>
      <c r="Y2214">
        <v>0.77151999999999998</v>
      </c>
      <c r="Z2214">
        <v>0</v>
      </c>
      <c r="AA2214">
        <v>0.16109599999999999</v>
      </c>
      <c r="AB2214">
        <v>1.2308499999999999E-4</v>
      </c>
      <c r="AC2214">
        <f t="shared" si="68"/>
        <v>337.56401800000003</v>
      </c>
      <c r="AD2214">
        <f t="shared" si="69"/>
        <v>33.756401800000006</v>
      </c>
    </row>
    <row r="2215" spans="1:30" x14ac:dyDescent="0.3">
      <c r="A2215">
        <v>125</v>
      </c>
      <c r="B2215">
        <v>2021</v>
      </c>
      <c r="C2215">
        <v>4</v>
      </c>
      <c r="D2215">
        <v>22</v>
      </c>
      <c r="E2215" s="1">
        <v>0.20833333333333334</v>
      </c>
      <c r="F2215" t="s">
        <v>8</v>
      </c>
      <c r="G2215">
        <v>16.5</v>
      </c>
      <c r="H2215">
        <v>80.5</v>
      </c>
      <c r="I2215" s="3">
        <v>48.138399999999997</v>
      </c>
      <c r="J2215">
        <v>-9.8782900000000007E-2</v>
      </c>
      <c r="K2215">
        <v>3.04975</v>
      </c>
      <c r="L2215" s="4">
        <v>297.65499999999997</v>
      </c>
      <c r="M2215">
        <v>306.12099999999998</v>
      </c>
      <c r="N2215" s="4">
        <v>1177.52</v>
      </c>
      <c r="O2215">
        <v>1662.87</v>
      </c>
      <c r="P2215">
        <v>280.59100000000001</v>
      </c>
      <c r="Q2215" s="2">
        <v>3.6501300000000002E-5</v>
      </c>
      <c r="R2215">
        <v>36.594000000000001</v>
      </c>
      <c r="S2215">
        <v>-609526</v>
      </c>
      <c r="T2215" s="5">
        <v>2385400</v>
      </c>
      <c r="U2215">
        <v>100614</v>
      </c>
      <c r="V2215" s="2">
        <v>-1024800</v>
      </c>
      <c r="W2215" s="2">
        <v>2858630</v>
      </c>
      <c r="X2215" s="5">
        <v>2823830</v>
      </c>
      <c r="Y2215">
        <v>0.48932599999999998</v>
      </c>
      <c r="Z2215" s="2">
        <v>3.63703E-5</v>
      </c>
      <c r="AA2215">
        <v>0.16101599999999999</v>
      </c>
      <c r="AB2215">
        <v>1.23199E-4</v>
      </c>
      <c r="AC2215">
        <f t="shared" si="68"/>
        <v>340.42288499999995</v>
      </c>
      <c r="AD2215">
        <f t="shared" si="69"/>
        <v>34.042288499999998</v>
      </c>
    </row>
    <row r="2216" spans="1:30" x14ac:dyDescent="0.3">
      <c r="A2216">
        <v>125</v>
      </c>
      <c r="B2216">
        <v>2021</v>
      </c>
      <c r="C2216">
        <v>4</v>
      </c>
      <c r="D2216">
        <v>22</v>
      </c>
      <c r="E2216" s="1">
        <v>0.25</v>
      </c>
      <c r="F2216" t="s">
        <v>8</v>
      </c>
      <c r="G2216">
        <v>16.5</v>
      </c>
      <c r="H2216">
        <v>80.5</v>
      </c>
      <c r="I2216" s="3">
        <v>48.266500000000001</v>
      </c>
      <c r="J2216">
        <v>2.26401E-2</v>
      </c>
      <c r="K2216">
        <v>2.9215200000000001</v>
      </c>
      <c r="L2216" s="4">
        <v>297.10899999999998</v>
      </c>
      <c r="M2216">
        <v>308.11700000000002</v>
      </c>
      <c r="N2216" s="4">
        <v>1347.9</v>
      </c>
      <c r="O2216">
        <v>1572.78</v>
      </c>
      <c r="P2216">
        <v>241.81700000000001</v>
      </c>
      <c r="Q2216" s="2">
        <v>1.12155E-5</v>
      </c>
      <c r="R2216">
        <v>36.611199999999997</v>
      </c>
      <c r="S2216">
        <v>-712545</v>
      </c>
      <c r="T2216" s="5">
        <v>2674840</v>
      </c>
      <c r="U2216">
        <v>100528</v>
      </c>
      <c r="V2216" s="2">
        <v>-1164320</v>
      </c>
      <c r="W2216" s="2">
        <v>3280390</v>
      </c>
      <c r="X2216" s="5">
        <v>3167670</v>
      </c>
      <c r="Y2216">
        <v>0.64660600000000001</v>
      </c>
      <c r="Z2216" s="2">
        <v>1.13996E-5</v>
      </c>
      <c r="AA2216">
        <v>0.16088</v>
      </c>
      <c r="AB2216">
        <v>2.17247E-4</v>
      </c>
      <c r="AC2216">
        <f t="shared" si="68"/>
        <v>342.59282299999995</v>
      </c>
      <c r="AD2216">
        <f t="shared" si="69"/>
        <v>34.259282299999995</v>
      </c>
    </row>
    <row r="2217" spans="1:30" x14ac:dyDescent="0.3">
      <c r="A2217">
        <v>125</v>
      </c>
      <c r="B2217">
        <v>2021</v>
      </c>
      <c r="C2217">
        <v>4</v>
      </c>
      <c r="D2217">
        <v>22</v>
      </c>
      <c r="E2217" s="1">
        <v>0.29166666666666669</v>
      </c>
      <c r="F2217" t="s">
        <v>8</v>
      </c>
      <c r="G2217">
        <v>16.5</v>
      </c>
      <c r="H2217">
        <v>80.5</v>
      </c>
      <c r="I2217" s="3">
        <v>50.138599999999997</v>
      </c>
      <c r="J2217">
        <v>0.17232900000000001</v>
      </c>
      <c r="K2217">
        <v>2.5557400000000001</v>
      </c>
      <c r="L2217" s="4">
        <v>297.29500000000002</v>
      </c>
      <c r="M2217">
        <v>308.55099999999999</v>
      </c>
      <c r="N2217" s="4">
        <v>1474.47</v>
      </c>
      <c r="O2217">
        <v>1560.15</v>
      </c>
      <c r="P2217">
        <v>186.12</v>
      </c>
      <c r="Q2217" s="2">
        <v>1.1419399999999999E-5</v>
      </c>
      <c r="R2217">
        <v>38.18</v>
      </c>
      <c r="S2217">
        <v>-825979</v>
      </c>
      <c r="T2217" s="5">
        <v>2802600</v>
      </c>
      <c r="U2217">
        <v>100449</v>
      </c>
      <c r="V2217" s="2">
        <v>-1172500</v>
      </c>
      <c r="W2217" s="2">
        <v>3446570</v>
      </c>
      <c r="X2217" s="5">
        <v>3316230</v>
      </c>
      <c r="Y2217">
        <v>0.67391999999999996</v>
      </c>
      <c r="Z2217" s="2">
        <v>1.19425E-5</v>
      </c>
      <c r="AA2217">
        <v>0.16072700000000001</v>
      </c>
      <c r="AB2217">
        <v>1.4491100000000001E-4</v>
      </c>
      <c r="AC2217">
        <f t="shared" si="68"/>
        <v>343.07896499999998</v>
      </c>
      <c r="AD2217">
        <f t="shared" si="69"/>
        <v>34.307896499999998</v>
      </c>
    </row>
    <row r="2218" spans="1:30" x14ac:dyDescent="0.3">
      <c r="A2218">
        <v>125</v>
      </c>
      <c r="B2218">
        <v>2021</v>
      </c>
      <c r="C2218">
        <v>4</v>
      </c>
      <c r="D2218">
        <v>22</v>
      </c>
      <c r="E2218" s="1">
        <v>0.33333333333333331</v>
      </c>
      <c r="F2218" t="s">
        <v>8</v>
      </c>
      <c r="G2218">
        <v>16.5</v>
      </c>
      <c r="H2218">
        <v>80.5</v>
      </c>
      <c r="I2218" s="3">
        <v>49.6982</v>
      </c>
      <c r="J2218">
        <v>0.208955</v>
      </c>
      <c r="K2218">
        <v>2.1328399999999998</v>
      </c>
      <c r="L2218" s="4">
        <v>297.09699999999998</v>
      </c>
      <c r="M2218">
        <v>310.17700000000002</v>
      </c>
      <c r="N2218" s="4">
        <v>1847.54</v>
      </c>
      <c r="O2218">
        <v>1721.37</v>
      </c>
      <c r="P2218">
        <v>137.56399999999999</v>
      </c>
      <c r="Q2218" s="2">
        <v>1.10116E-5</v>
      </c>
      <c r="R2218">
        <v>38.197299999999998</v>
      </c>
      <c r="S2218">
        <v>-852532</v>
      </c>
      <c r="T2218" s="5">
        <v>2749130</v>
      </c>
      <c r="U2218">
        <v>100320</v>
      </c>
      <c r="V2218" s="2">
        <v>-1114750</v>
      </c>
      <c r="W2218" s="2">
        <v>3345730</v>
      </c>
      <c r="X2218" s="5">
        <v>3249680</v>
      </c>
      <c r="Y2218">
        <v>0.64846700000000002</v>
      </c>
      <c r="Z2218" s="2">
        <v>1.0856800000000001E-5</v>
      </c>
      <c r="AA2218">
        <v>0.16053500000000001</v>
      </c>
      <c r="AB2218">
        <v>2.02277E-4</v>
      </c>
      <c r="AC2218">
        <f t="shared" si="68"/>
        <v>344.85825900000003</v>
      </c>
      <c r="AD2218">
        <f t="shared" si="69"/>
        <v>34.485825900000002</v>
      </c>
    </row>
    <row r="2219" spans="1:30" x14ac:dyDescent="0.3">
      <c r="A2219">
        <v>125</v>
      </c>
      <c r="B2219">
        <v>2021</v>
      </c>
      <c r="C2219">
        <v>4</v>
      </c>
      <c r="D2219">
        <v>22</v>
      </c>
      <c r="E2219" s="1">
        <v>0.375</v>
      </c>
      <c r="F2219" t="s">
        <v>8</v>
      </c>
      <c r="G2219">
        <v>16.5</v>
      </c>
      <c r="H2219">
        <v>80.5</v>
      </c>
      <c r="I2219" s="3">
        <v>48.482300000000002</v>
      </c>
      <c r="J2219">
        <v>9.7882499999999997E-2</v>
      </c>
      <c r="K2219">
        <v>1.97062</v>
      </c>
      <c r="L2219" s="4">
        <v>296.87799999999999</v>
      </c>
      <c r="M2219">
        <v>311.10199999999998</v>
      </c>
      <c r="N2219" s="4">
        <v>2008.9</v>
      </c>
      <c r="O2219">
        <v>1712.87</v>
      </c>
      <c r="P2219">
        <v>109.762</v>
      </c>
      <c r="Q2219" s="2">
        <v>8.97239E-6</v>
      </c>
      <c r="R2219">
        <v>37.999200000000002</v>
      </c>
      <c r="S2219">
        <v>-792773</v>
      </c>
      <c r="T2219" s="5">
        <v>2415380</v>
      </c>
      <c r="U2219">
        <v>100208</v>
      </c>
      <c r="V2219">
        <v>-921396</v>
      </c>
      <c r="W2219" s="2">
        <v>2981300</v>
      </c>
      <c r="X2219" s="5">
        <v>2853170</v>
      </c>
      <c r="Y2219">
        <v>0.64526300000000003</v>
      </c>
      <c r="Z2219" s="2">
        <v>8.9568700000000002E-6</v>
      </c>
      <c r="AA2219">
        <v>0.160471</v>
      </c>
      <c r="AB2219">
        <v>1.104E-4</v>
      </c>
      <c r="AC2219">
        <f t="shared" si="68"/>
        <v>345.86546599999997</v>
      </c>
      <c r="AD2219">
        <f t="shared" si="69"/>
        <v>34.586546599999998</v>
      </c>
    </row>
    <row r="2220" spans="1:30" x14ac:dyDescent="0.3">
      <c r="A2220">
        <v>125</v>
      </c>
      <c r="B2220">
        <v>2021</v>
      </c>
      <c r="C2220">
        <v>4</v>
      </c>
      <c r="D2220">
        <v>22</v>
      </c>
      <c r="E2220" s="1">
        <v>0.41666666666666669</v>
      </c>
      <c r="F2220" t="s">
        <v>8</v>
      </c>
      <c r="G2220">
        <v>16.5</v>
      </c>
      <c r="H2220">
        <v>80.5</v>
      </c>
      <c r="I2220" s="3">
        <v>47.756799999999998</v>
      </c>
      <c r="J2220">
        <v>-8.3256700000000003E-2</v>
      </c>
      <c r="K2220">
        <v>1.8823300000000001</v>
      </c>
      <c r="L2220" s="4">
        <v>297.91300000000001</v>
      </c>
      <c r="M2220">
        <v>309.464</v>
      </c>
      <c r="N2220" s="4">
        <v>2046</v>
      </c>
      <c r="O2220">
        <v>1682.15</v>
      </c>
      <c r="P2220">
        <v>120.367</v>
      </c>
      <c r="Q2220" s="2">
        <v>2.2431000000000002E-6</v>
      </c>
      <c r="R2220">
        <v>37.5212</v>
      </c>
      <c r="S2220">
        <v>-614012</v>
      </c>
      <c r="T2220" s="5">
        <v>1713060</v>
      </c>
      <c r="U2220">
        <v>100104</v>
      </c>
      <c r="V2220">
        <v>-588059</v>
      </c>
      <c r="W2220" s="2">
        <v>2391620</v>
      </c>
      <c r="X2220" s="5">
        <v>2023100</v>
      </c>
      <c r="Y2220">
        <v>0.59066399999999997</v>
      </c>
      <c r="Z2220" s="2">
        <v>2.44278E-6</v>
      </c>
      <c r="AA2220">
        <v>0.16064700000000001</v>
      </c>
      <c r="AB2220">
        <v>1.6730900000000001E-4</v>
      </c>
      <c r="AC2220">
        <f t="shared" si="68"/>
        <v>344.11231100000003</v>
      </c>
      <c r="AD2220">
        <f t="shared" si="69"/>
        <v>34.411231100000002</v>
      </c>
    </row>
    <row r="2221" spans="1:30" x14ac:dyDescent="0.3">
      <c r="A2221">
        <v>125</v>
      </c>
      <c r="B2221">
        <v>2021</v>
      </c>
      <c r="C2221">
        <v>4</v>
      </c>
      <c r="D2221">
        <v>22</v>
      </c>
      <c r="E2221" s="1">
        <v>0.45833333333333331</v>
      </c>
      <c r="F2221" t="s">
        <v>8</v>
      </c>
      <c r="G2221">
        <v>16.5</v>
      </c>
      <c r="H2221">
        <v>80.5</v>
      </c>
      <c r="I2221" s="3">
        <v>48.234000000000002</v>
      </c>
      <c r="J2221">
        <v>-1.7588900000000001</v>
      </c>
      <c r="K2221">
        <v>2.7228599999999998</v>
      </c>
      <c r="L2221" s="4">
        <v>297.40100000000001</v>
      </c>
      <c r="M2221">
        <v>307.904</v>
      </c>
      <c r="N2221" s="4">
        <v>848.60900000000004</v>
      </c>
      <c r="O2221">
        <v>707.74199999999996</v>
      </c>
      <c r="P2221">
        <v>250.881</v>
      </c>
      <c r="Q2221">
        <v>1.0976899999999999E-3</v>
      </c>
      <c r="R2221">
        <v>35.646700000000003</v>
      </c>
      <c r="S2221">
        <v>-431538</v>
      </c>
      <c r="T2221" s="5">
        <v>1066100</v>
      </c>
      <c r="U2221">
        <v>100168</v>
      </c>
      <c r="V2221">
        <v>-326999</v>
      </c>
      <c r="W2221" s="2">
        <v>1646380</v>
      </c>
      <c r="X2221" s="5">
        <v>1245880</v>
      </c>
      <c r="Y2221">
        <v>0.88817800000000002</v>
      </c>
      <c r="Z2221">
        <v>1.0976200000000001E-3</v>
      </c>
      <c r="AA2221">
        <v>0.17222100000000001</v>
      </c>
      <c r="AB2221">
        <v>5.4544499999999998E-4</v>
      </c>
      <c r="AC2221">
        <f t="shared" si="68"/>
        <v>342.37224700000002</v>
      </c>
      <c r="AD2221">
        <f t="shared" si="69"/>
        <v>34.237224699999999</v>
      </c>
    </row>
    <row r="2222" spans="1:30" x14ac:dyDescent="0.3">
      <c r="A2222">
        <v>125</v>
      </c>
      <c r="B2222">
        <v>2021</v>
      </c>
      <c r="C2222">
        <v>4</v>
      </c>
      <c r="D2222">
        <v>22</v>
      </c>
      <c r="E2222" s="1">
        <v>0.5</v>
      </c>
      <c r="F2222" t="s">
        <v>8</v>
      </c>
      <c r="G2222">
        <v>16.5</v>
      </c>
      <c r="H2222">
        <v>80.5</v>
      </c>
      <c r="I2222" s="3">
        <v>49.404299999999999</v>
      </c>
      <c r="J2222">
        <v>-1.0383199999999999</v>
      </c>
      <c r="K2222">
        <v>2.8451399999999998</v>
      </c>
      <c r="L2222" s="4">
        <v>297.44200000000001</v>
      </c>
      <c r="M2222">
        <v>306.93299999999999</v>
      </c>
      <c r="N2222" s="4">
        <v>770.36699999999996</v>
      </c>
      <c r="O2222">
        <v>690.42200000000003</v>
      </c>
      <c r="P2222">
        <v>274.89999999999998</v>
      </c>
      <c r="Q2222">
        <v>0</v>
      </c>
      <c r="R2222">
        <v>36.311199999999999</v>
      </c>
      <c r="S2222">
        <v>-524812</v>
      </c>
      <c r="T2222" s="4">
        <v>601531</v>
      </c>
      <c r="U2222">
        <v>100169</v>
      </c>
      <c r="V2222">
        <v>-81885.5</v>
      </c>
      <c r="W2222">
        <v>830683</v>
      </c>
      <c r="X2222" s="4">
        <v>713816</v>
      </c>
      <c r="Y2222">
        <v>0.88494300000000004</v>
      </c>
      <c r="Z2222">
        <v>0</v>
      </c>
      <c r="AA2222">
        <v>0.17200499999999999</v>
      </c>
      <c r="AB2222">
        <v>3.7391799999999999E-4</v>
      </c>
      <c r="AC2222">
        <f t="shared" si="68"/>
        <v>341.30607399999997</v>
      </c>
      <c r="AD2222">
        <f t="shared" si="69"/>
        <v>34.130607399999995</v>
      </c>
    </row>
    <row r="2223" spans="1:30" x14ac:dyDescent="0.3">
      <c r="A2223">
        <v>125</v>
      </c>
      <c r="B2223">
        <v>2021</v>
      </c>
      <c r="C2223">
        <v>4</v>
      </c>
      <c r="D2223">
        <v>22</v>
      </c>
      <c r="E2223" s="1">
        <v>0.54166666666666663</v>
      </c>
      <c r="F2223" t="s">
        <v>8</v>
      </c>
      <c r="G2223">
        <v>16.5</v>
      </c>
      <c r="H2223">
        <v>80.5</v>
      </c>
      <c r="I2223" s="3">
        <v>49.570099999999996</v>
      </c>
      <c r="J2223">
        <v>-1.45116</v>
      </c>
      <c r="K2223">
        <v>2.1682299999999999</v>
      </c>
      <c r="L2223" s="4">
        <v>296.98099999999999</v>
      </c>
      <c r="M2223">
        <v>307.13400000000001</v>
      </c>
      <c r="N2223" s="4">
        <v>668.70299999999997</v>
      </c>
      <c r="O2223">
        <v>973.21299999999997</v>
      </c>
      <c r="P2223">
        <v>443.029</v>
      </c>
      <c r="Q2223">
        <v>0</v>
      </c>
      <c r="R2223">
        <v>35.508899999999997</v>
      </c>
      <c r="S2223">
        <v>-140271</v>
      </c>
      <c r="T2223" s="4">
        <v>110810</v>
      </c>
      <c r="U2223">
        <v>100257</v>
      </c>
      <c r="V2223">
        <v>-4612.6499999999996</v>
      </c>
      <c r="W2223">
        <v>162233</v>
      </c>
      <c r="X2223" s="4">
        <v>132404</v>
      </c>
      <c r="Y2223">
        <v>0.64892499999999997</v>
      </c>
      <c r="Z2223">
        <v>0</v>
      </c>
      <c r="AA2223">
        <v>0.171844</v>
      </c>
      <c r="AB2223" s="2">
        <v>-8.4438999999999996E-5</v>
      </c>
      <c r="AC2223">
        <f t="shared" si="68"/>
        <v>341.50550700000002</v>
      </c>
      <c r="AD2223">
        <f t="shared" si="69"/>
        <v>34.150550700000004</v>
      </c>
    </row>
    <row r="2224" spans="1:30" x14ac:dyDescent="0.3">
      <c r="A2224">
        <v>125</v>
      </c>
      <c r="B2224">
        <v>2021</v>
      </c>
      <c r="C2224">
        <v>4</v>
      </c>
      <c r="D2224">
        <v>22</v>
      </c>
      <c r="E2224" s="1">
        <v>0.58333333333333337</v>
      </c>
      <c r="F2224" t="s">
        <v>8</v>
      </c>
      <c r="G2224">
        <v>16.5</v>
      </c>
      <c r="H2224">
        <v>80.5</v>
      </c>
      <c r="I2224" s="3">
        <v>49.6447</v>
      </c>
      <c r="J2224">
        <v>-1.3249599999999999</v>
      </c>
      <c r="K2224">
        <v>2.4502700000000002</v>
      </c>
      <c r="L2224" s="4">
        <v>296.81700000000001</v>
      </c>
      <c r="M2224">
        <v>305.76299999999998</v>
      </c>
      <c r="N2224" s="4">
        <v>609.79200000000003</v>
      </c>
      <c r="O2224">
        <v>1311.67</v>
      </c>
      <c r="P2224">
        <v>455.60300000000001</v>
      </c>
      <c r="Q2224">
        <v>0</v>
      </c>
      <c r="R2224">
        <v>34.851500000000001</v>
      </c>
      <c r="S2224">
        <v>-60197.3</v>
      </c>
      <c r="T2224" s="4">
        <v>0</v>
      </c>
      <c r="U2224">
        <v>100372</v>
      </c>
      <c r="V2224">
        <v>30892.1</v>
      </c>
      <c r="W2224" s="2">
        <v>2.3283100000000002E-10</v>
      </c>
      <c r="X2224" s="5">
        <v>2.3283100000000002E-10</v>
      </c>
      <c r="Y2224">
        <v>0.55404100000000001</v>
      </c>
      <c r="Z2224">
        <v>0</v>
      </c>
      <c r="AA2224">
        <v>0.171732</v>
      </c>
      <c r="AB2224" s="2">
        <v>1.2580599999999999E-5</v>
      </c>
      <c r="AC2224">
        <f t="shared" si="68"/>
        <v>339.98969899999997</v>
      </c>
      <c r="AD2224">
        <f t="shared" si="69"/>
        <v>33.998969899999999</v>
      </c>
    </row>
    <row r="2225" spans="1:30" x14ac:dyDescent="0.3">
      <c r="A2225">
        <v>125</v>
      </c>
      <c r="B2225">
        <v>2021</v>
      </c>
      <c r="C2225">
        <v>4</v>
      </c>
      <c r="D2225">
        <v>22</v>
      </c>
      <c r="E2225" s="1">
        <v>0.625</v>
      </c>
      <c r="F2225" t="s">
        <v>8</v>
      </c>
      <c r="G2225">
        <v>16.5</v>
      </c>
      <c r="H2225">
        <v>80.5</v>
      </c>
      <c r="I2225" s="3">
        <v>49.950800000000001</v>
      </c>
      <c r="J2225">
        <v>-0.87867700000000004</v>
      </c>
      <c r="K2225">
        <v>2.60724</v>
      </c>
      <c r="L2225" s="4">
        <v>296.459</v>
      </c>
      <c r="M2225">
        <v>304.036</v>
      </c>
      <c r="N2225" s="4">
        <v>506.71699999999998</v>
      </c>
      <c r="O2225">
        <v>1858.84</v>
      </c>
      <c r="P2225">
        <v>352.14299999999997</v>
      </c>
      <c r="Q2225">
        <v>0</v>
      </c>
      <c r="R2225">
        <v>35.491599999999998</v>
      </c>
      <c r="S2225">
        <v>-47461.8</v>
      </c>
      <c r="T2225" s="4">
        <v>0</v>
      </c>
      <c r="U2225">
        <v>100459</v>
      </c>
      <c r="V2225">
        <v>33005.5</v>
      </c>
      <c r="W2225" s="2">
        <v>2.3283100000000002E-10</v>
      </c>
      <c r="X2225" s="5">
        <v>2.3283100000000002E-10</v>
      </c>
      <c r="Y2225">
        <v>0.47363899999999998</v>
      </c>
      <c r="Z2225">
        <v>0</v>
      </c>
      <c r="AA2225">
        <v>0.17161999999999999</v>
      </c>
      <c r="AB2225">
        <v>-2.1597000000000001E-4</v>
      </c>
      <c r="AC2225">
        <f t="shared" si="68"/>
        <v>338.073173</v>
      </c>
      <c r="AD2225">
        <f t="shared" si="69"/>
        <v>33.807317300000001</v>
      </c>
    </row>
    <row r="2226" spans="1:30" x14ac:dyDescent="0.3">
      <c r="A2226">
        <v>125</v>
      </c>
      <c r="B2226">
        <v>2021</v>
      </c>
      <c r="C2226">
        <v>4</v>
      </c>
      <c r="D2226">
        <v>22</v>
      </c>
      <c r="E2226" s="1">
        <v>0.66666666666666663</v>
      </c>
      <c r="F2226" t="s">
        <v>8</v>
      </c>
      <c r="G2226">
        <v>16.5</v>
      </c>
      <c r="H2226">
        <v>80.5</v>
      </c>
      <c r="I2226" s="3">
        <v>50.002600000000001</v>
      </c>
      <c r="J2226">
        <v>-0.94118000000000002</v>
      </c>
      <c r="K2226">
        <v>2.5960299999999998</v>
      </c>
      <c r="L2226" s="4">
        <v>296.911</v>
      </c>
      <c r="M2226">
        <v>303.30700000000002</v>
      </c>
      <c r="N2226" s="4">
        <v>432.709</v>
      </c>
      <c r="O2226">
        <v>2425.3000000000002</v>
      </c>
      <c r="P2226">
        <v>325.92700000000002</v>
      </c>
      <c r="Q2226">
        <v>0</v>
      </c>
      <c r="R2226">
        <v>36.480600000000003</v>
      </c>
      <c r="S2226">
        <v>-37716.800000000003</v>
      </c>
      <c r="T2226" s="4">
        <v>0</v>
      </c>
      <c r="U2226">
        <v>100505</v>
      </c>
      <c r="V2226">
        <v>29662.5</v>
      </c>
      <c r="W2226" s="2">
        <v>2.3283100000000002E-10</v>
      </c>
      <c r="X2226" s="5">
        <v>2.3283100000000002E-10</v>
      </c>
      <c r="Y2226">
        <v>0.56084699999999998</v>
      </c>
      <c r="Z2226">
        <v>0</v>
      </c>
      <c r="AA2226">
        <v>0.17156399999999999</v>
      </c>
      <c r="AB2226">
        <v>1.3005499999999999E-4</v>
      </c>
      <c r="AC2226">
        <f t="shared" si="68"/>
        <v>337.29251700000003</v>
      </c>
      <c r="AD2226">
        <f t="shared" si="69"/>
        <v>33.729251700000006</v>
      </c>
    </row>
    <row r="2227" spans="1:30" x14ac:dyDescent="0.3">
      <c r="A2227">
        <v>125</v>
      </c>
      <c r="B2227">
        <v>2021</v>
      </c>
      <c r="C2227">
        <v>4</v>
      </c>
      <c r="D2227">
        <v>22</v>
      </c>
      <c r="E2227" s="1">
        <v>0.70833333333333337</v>
      </c>
      <c r="F2227" t="s">
        <v>8</v>
      </c>
      <c r="G2227">
        <v>16.5</v>
      </c>
      <c r="H2227">
        <v>80.5</v>
      </c>
      <c r="I2227" s="3">
        <v>50.2</v>
      </c>
      <c r="J2227">
        <v>-0.86792800000000003</v>
      </c>
      <c r="K2227">
        <v>2.7761200000000001</v>
      </c>
      <c r="L2227" s="4">
        <v>297.58800000000002</v>
      </c>
      <c r="M2227">
        <v>302.339</v>
      </c>
      <c r="N2227" s="4">
        <v>416.05900000000003</v>
      </c>
      <c r="O2227">
        <v>2898.07</v>
      </c>
      <c r="P2227">
        <v>344.33</v>
      </c>
      <c r="Q2227">
        <v>0</v>
      </c>
      <c r="R2227">
        <v>37.058999999999997</v>
      </c>
      <c r="S2227">
        <v>-30395.1</v>
      </c>
      <c r="T2227" s="4">
        <v>0</v>
      </c>
      <c r="U2227">
        <v>100521</v>
      </c>
      <c r="V2227">
        <v>16790.099999999999</v>
      </c>
      <c r="W2227" s="2">
        <v>2.3283100000000002E-10</v>
      </c>
      <c r="X2227" s="5">
        <v>2.3283100000000002E-10</v>
      </c>
      <c r="Y2227">
        <v>0.59511999999999998</v>
      </c>
      <c r="Z2227">
        <v>0</v>
      </c>
      <c r="AA2227">
        <v>0.17149200000000001</v>
      </c>
      <c r="AB2227">
        <v>-1.8580100000000001E-4</v>
      </c>
      <c r="AC2227">
        <f t="shared" si="68"/>
        <v>336.25953599999997</v>
      </c>
      <c r="AD2227">
        <f t="shared" si="69"/>
        <v>33.625953599999995</v>
      </c>
    </row>
    <row r="2228" spans="1:30" x14ac:dyDescent="0.3">
      <c r="A2228">
        <v>125</v>
      </c>
      <c r="B2228">
        <v>2021</v>
      </c>
      <c r="C2228">
        <v>4</v>
      </c>
      <c r="D2228">
        <v>22</v>
      </c>
      <c r="E2228" s="1">
        <v>0.75</v>
      </c>
      <c r="F2228" t="s">
        <v>8</v>
      </c>
      <c r="G2228">
        <v>16.5</v>
      </c>
      <c r="H2228">
        <v>80.5</v>
      </c>
      <c r="I2228" s="3">
        <v>50.003500000000003</v>
      </c>
      <c r="J2228">
        <v>-0.47380100000000003</v>
      </c>
      <c r="K2228">
        <v>2.6790600000000002</v>
      </c>
      <c r="L2228" s="4">
        <v>298.065</v>
      </c>
      <c r="M2228">
        <v>302.17200000000003</v>
      </c>
      <c r="N2228" s="4">
        <v>441.10399999999998</v>
      </c>
      <c r="O2228">
        <v>3336.97</v>
      </c>
      <c r="P2228">
        <v>363.46600000000001</v>
      </c>
      <c r="Q2228">
        <v>0</v>
      </c>
      <c r="R2228">
        <v>37.038899999999998</v>
      </c>
      <c r="S2228">
        <v>-24620.3</v>
      </c>
      <c r="T2228" s="4">
        <v>0</v>
      </c>
      <c r="U2228">
        <v>100491</v>
      </c>
      <c r="V2228">
        <v>9412.5</v>
      </c>
      <c r="W2228" s="2">
        <v>2.3283100000000002E-10</v>
      </c>
      <c r="X2228" s="5">
        <v>2.3283100000000002E-10</v>
      </c>
      <c r="Y2228">
        <v>0.38678200000000001</v>
      </c>
      <c r="Z2228">
        <v>0</v>
      </c>
      <c r="AA2228">
        <v>0.17144300000000001</v>
      </c>
      <c r="AB2228">
        <v>-3.7355500000000002E-4</v>
      </c>
      <c r="AC2228">
        <f t="shared" si="68"/>
        <v>336.09825499999999</v>
      </c>
      <c r="AD2228">
        <f t="shared" si="69"/>
        <v>33.609825499999999</v>
      </c>
    </row>
    <row r="2229" spans="1:30" x14ac:dyDescent="0.3">
      <c r="A2229">
        <v>125</v>
      </c>
      <c r="B2229">
        <v>2021</v>
      </c>
      <c r="C2229">
        <v>4</v>
      </c>
      <c r="D2229">
        <v>22</v>
      </c>
      <c r="E2229" s="1">
        <v>0.79166666666666663</v>
      </c>
      <c r="F2229" t="s">
        <v>8</v>
      </c>
      <c r="G2229">
        <v>16.5</v>
      </c>
      <c r="H2229">
        <v>80.5</v>
      </c>
      <c r="I2229" s="3">
        <v>47.720799999999997</v>
      </c>
      <c r="J2229">
        <v>-3.4289399999999998E-2</v>
      </c>
      <c r="K2229">
        <v>2.6132</v>
      </c>
      <c r="L2229" s="4">
        <v>298.50599999999997</v>
      </c>
      <c r="M2229">
        <v>301.928</v>
      </c>
      <c r="N2229" s="4">
        <v>464.10399999999998</v>
      </c>
      <c r="O2229">
        <v>3682.5</v>
      </c>
      <c r="P2229">
        <v>313.24700000000001</v>
      </c>
      <c r="Q2229">
        <v>0</v>
      </c>
      <c r="R2229">
        <v>37.806800000000003</v>
      </c>
      <c r="S2229">
        <v>-21114.2</v>
      </c>
      <c r="T2229" s="4">
        <v>0</v>
      </c>
      <c r="U2229">
        <v>100431</v>
      </c>
      <c r="V2229">
        <v>-885.42200000000003</v>
      </c>
      <c r="W2229" s="2">
        <v>2.3283100000000002E-10</v>
      </c>
      <c r="X2229" s="5">
        <v>2.3283100000000002E-10</v>
      </c>
      <c r="Y2229">
        <v>0.46814600000000001</v>
      </c>
      <c r="Z2229">
        <v>0</v>
      </c>
      <c r="AA2229">
        <v>0.17141100000000001</v>
      </c>
      <c r="AB2229">
        <v>-1.5814599999999999E-4</v>
      </c>
      <c r="AC2229">
        <f t="shared" si="68"/>
        <v>335.85058199999997</v>
      </c>
      <c r="AD2229">
        <f t="shared" si="69"/>
        <v>33.585058199999999</v>
      </c>
    </row>
    <row r="2230" spans="1:30" x14ac:dyDescent="0.3">
      <c r="A2230">
        <v>125</v>
      </c>
      <c r="B2230">
        <v>2021</v>
      </c>
      <c r="C2230">
        <v>4</v>
      </c>
      <c r="D2230">
        <v>22</v>
      </c>
      <c r="E2230" s="1">
        <v>0.83333333333333337</v>
      </c>
      <c r="F2230" t="s">
        <v>8</v>
      </c>
      <c r="G2230">
        <v>16.5</v>
      </c>
      <c r="H2230">
        <v>80.5</v>
      </c>
      <c r="I2230" s="3">
        <v>47.219000000000001</v>
      </c>
      <c r="J2230">
        <v>0.25593100000000002</v>
      </c>
      <c r="K2230">
        <v>3.00841</v>
      </c>
      <c r="L2230" s="4">
        <v>298.46199999999999</v>
      </c>
      <c r="M2230">
        <v>301.44799999999998</v>
      </c>
      <c r="N2230" s="4">
        <v>454.50900000000001</v>
      </c>
      <c r="O2230">
        <v>3752.66</v>
      </c>
      <c r="P2230">
        <v>279.81299999999999</v>
      </c>
      <c r="Q2230">
        <v>0</v>
      </c>
      <c r="R2230">
        <v>38.006399999999999</v>
      </c>
      <c r="S2230">
        <v>-18897.099999999999</v>
      </c>
      <c r="T2230" s="4">
        <v>0</v>
      </c>
      <c r="U2230">
        <v>100367</v>
      </c>
      <c r="V2230">
        <v>-7187.13</v>
      </c>
      <c r="W2230" s="2">
        <v>2.3283100000000002E-10</v>
      </c>
      <c r="X2230" s="5">
        <v>2.3283100000000002E-10</v>
      </c>
      <c r="Y2230">
        <v>0.72931199999999996</v>
      </c>
      <c r="Z2230">
        <v>0</v>
      </c>
      <c r="AA2230">
        <v>0.17136299999999999</v>
      </c>
      <c r="AB2230" s="2">
        <v>-4.98136E-5</v>
      </c>
      <c r="AC2230">
        <f t="shared" si="68"/>
        <v>335.32051399999995</v>
      </c>
      <c r="AD2230">
        <f t="shared" si="69"/>
        <v>33.532051399999993</v>
      </c>
    </row>
    <row r="2231" spans="1:30" x14ac:dyDescent="0.3">
      <c r="A2231">
        <v>125</v>
      </c>
      <c r="B2231">
        <v>2021</v>
      </c>
      <c r="C2231">
        <v>4</v>
      </c>
      <c r="D2231">
        <v>22</v>
      </c>
      <c r="E2231" s="1">
        <v>0.875</v>
      </c>
      <c r="F2231" t="s">
        <v>8</v>
      </c>
      <c r="G2231">
        <v>16.5</v>
      </c>
      <c r="H2231">
        <v>80.5</v>
      </c>
      <c r="I2231" s="3">
        <v>47.183999999999997</v>
      </c>
      <c r="J2231">
        <v>0.53580099999999997</v>
      </c>
      <c r="K2231">
        <v>2.7848799999999998</v>
      </c>
      <c r="L2231" s="4">
        <v>298.59300000000002</v>
      </c>
      <c r="M2231">
        <v>301.2</v>
      </c>
      <c r="N2231" s="4">
        <v>441.10399999999998</v>
      </c>
      <c r="O2231">
        <v>3859.74</v>
      </c>
      <c r="P2231">
        <v>274.99099999999999</v>
      </c>
      <c r="Q2231">
        <v>0</v>
      </c>
      <c r="R2231">
        <v>38.268999999999998</v>
      </c>
      <c r="S2231">
        <v>-16370.6</v>
      </c>
      <c r="T2231" s="4">
        <v>0</v>
      </c>
      <c r="U2231">
        <v>100342</v>
      </c>
      <c r="V2231">
        <v>5569.99</v>
      </c>
      <c r="W2231" s="2">
        <v>2.3283100000000002E-10</v>
      </c>
      <c r="X2231" s="5">
        <v>2.3283100000000002E-10</v>
      </c>
      <c r="Y2231">
        <v>0.67373700000000003</v>
      </c>
      <c r="Z2231">
        <v>0</v>
      </c>
      <c r="AA2231">
        <v>0.17136299999999999</v>
      </c>
      <c r="AB2231" s="2">
        <v>-2.1016300000000001E-5</v>
      </c>
      <c r="AC2231">
        <f t="shared" si="68"/>
        <v>335.05387099999996</v>
      </c>
      <c r="AD2231">
        <f t="shared" si="69"/>
        <v>33.505387099999993</v>
      </c>
    </row>
    <row r="2232" spans="1:30" x14ac:dyDescent="0.3">
      <c r="A2232">
        <v>125</v>
      </c>
      <c r="B2232">
        <v>2021</v>
      </c>
      <c r="C2232">
        <v>4</v>
      </c>
      <c r="D2232">
        <v>22</v>
      </c>
      <c r="E2232" s="1">
        <v>0.91666666666666663</v>
      </c>
      <c r="F2232" t="s">
        <v>8</v>
      </c>
      <c r="G2232">
        <v>16.5</v>
      </c>
      <c r="H2232">
        <v>80.5</v>
      </c>
      <c r="I2232" s="3">
        <v>47.346299999999999</v>
      </c>
      <c r="J2232">
        <v>0.49718499999999999</v>
      </c>
      <c r="K2232">
        <v>2.3357000000000001</v>
      </c>
      <c r="L2232" s="4">
        <v>298.27100000000002</v>
      </c>
      <c r="M2232">
        <v>300.755</v>
      </c>
      <c r="N2232" s="4">
        <v>388.82600000000002</v>
      </c>
      <c r="O2232">
        <v>3986.65</v>
      </c>
      <c r="P2232">
        <v>299.25400000000002</v>
      </c>
      <c r="Q2232">
        <v>0</v>
      </c>
      <c r="R2232">
        <v>38.514499999999998</v>
      </c>
      <c r="S2232">
        <v>-15339.4</v>
      </c>
      <c r="T2232" s="4">
        <v>0</v>
      </c>
      <c r="U2232">
        <v>100385</v>
      </c>
      <c r="V2232">
        <v>-4151.55</v>
      </c>
      <c r="W2232" s="2">
        <v>2.3283100000000002E-10</v>
      </c>
      <c r="X2232" s="5">
        <v>2.3283100000000002E-10</v>
      </c>
      <c r="Y2232">
        <v>0.80292399999999997</v>
      </c>
      <c r="Z2232">
        <v>0</v>
      </c>
      <c r="AA2232">
        <v>0.17289499999999999</v>
      </c>
      <c r="AB2232">
        <v>1.77708E-4</v>
      </c>
      <c r="AC2232">
        <f t="shared" si="68"/>
        <v>334.54923699999995</v>
      </c>
      <c r="AD2232">
        <f t="shared" si="69"/>
        <v>33.454923699999995</v>
      </c>
    </row>
    <row r="2233" spans="1:30" x14ac:dyDescent="0.3">
      <c r="A2233">
        <v>125</v>
      </c>
      <c r="B2233">
        <v>2021</v>
      </c>
      <c r="C2233">
        <v>4</v>
      </c>
      <c r="D2233">
        <v>22</v>
      </c>
      <c r="E2233" s="1">
        <v>0.95833333333333337</v>
      </c>
      <c r="F2233" t="s">
        <v>8</v>
      </c>
      <c r="G2233">
        <v>16.5</v>
      </c>
      <c r="H2233">
        <v>80.5</v>
      </c>
      <c r="I2233" s="3">
        <v>47.289200000000001</v>
      </c>
      <c r="J2233">
        <v>0.18626300000000001</v>
      </c>
      <c r="K2233">
        <v>1.7852699999999999</v>
      </c>
      <c r="L2233" s="4">
        <v>298.40699999999998</v>
      </c>
      <c r="M2233">
        <v>300.62799999999999</v>
      </c>
      <c r="N2233" s="4">
        <v>375.13900000000001</v>
      </c>
      <c r="O2233">
        <v>3962.14</v>
      </c>
      <c r="P2233">
        <v>313.18599999999998</v>
      </c>
      <c r="Q2233">
        <v>0</v>
      </c>
      <c r="R2233">
        <v>38.574800000000003</v>
      </c>
      <c r="S2233">
        <v>-12400.4</v>
      </c>
      <c r="T2233" s="4">
        <v>0</v>
      </c>
      <c r="U2233">
        <v>100335</v>
      </c>
      <c r="V2233">
        <v>10757.4</v>
      </c>
      <c r="W2233" s="2">
        <v>2.3283100000000002E-10</v>
      </c>
      <c r="X2233" s="5">
        <v>2.3283100000000002E-10</v>
      </c>
      <c r="Y2233">
        <v>0.87310200000000004</v>
      </c>
      <c r="Z2233">
        <v>0</v>
      </c>
      <c r="AA2233">
        <v>0.17285500000000001</v>
      </c>
      <c r="AB2233">
        <v>1.2708399999999999E-4</v>
      </c>
      <c r="AC2233">
        <f t="shared" si="68"/>
        <v>334.41592900000001</v>
      </c>
      <c r="AD2233">
        <f t="shared" si="69"/>
        <v>33.441592900000003</v>
      </c>
    </row>
    <row r="2234" spans="1:30" x14ac:dyDescent="0.3">
      <c r="A2234">
        <v>126</v>
      </c>
      <c r="B2234">
        <v>2021</v>
      </c>
      <c r="C2234">
        <v>4</v>
      </c>
      <c r="D2234">
        <v>23</v>
      </c>
      <c r="E2234" s="1">
        <v>0</v>
      </c>
      <c r="F2234" t="s">
        <v>8</v>
      </c>
      <c r="G2234">
        <v>16.5</v>
      </c>
      <c r="H2234">
        <v>80.5</v>
      </c>
      <c r="I2234" s="3">
        <v>47.105899999999998</v>
      </c>
      <c r="J2234">
        <v>4.25455E-2</v>
      </c>
      <c r="K2234">
        <v>1.59152</v>
      </c>
      <c r="L2234" s="4">
        <v>298.26100000000002</v>
      </c>
      <c r="M2234">
        <v>300.738</v>
      </c>
      <c r="N2234" s="4">
        <v>362.29899999999998</v>
      </c>
      <c r="O2234">
        <v>3946.67</v>
      </c>
      <c r="P2234">
        <v>298.964</v>
      </c>
      <c r="Q2234">
        <v>0</v>
      </c>
      <c r="R2234">
        <v>38.589100000000002</v>
      </c>
      <c r="S2234">
        <v>-11472.3</v>
      </c>
      <c r="T2234" s="4">
        <v>0</v>
      </c>
      <c r="U2234">
        <v>100359</v>
      </c>
      <c r="V2234">
        <v>4263.54</v>
      </c>
      <c r="W2234" s="2">
        <v>2.3283100000000002E-10</v>
      </c>
      <c r="X2234" s="5">
        <v>2.3283100000000002E-10</v>
      </c>
      <c r="Y2234">
        <v>0.99353000000000002</v>
      </c>
      <c r="Z2234">
        <v>0</v>
      </c>
      <c r="AA2234">
        <v>0.17285500000000001</v>
      </c>
      <c r="AB2234" s="2">
        <v>-3.2101000000000003E-5</v>
      </c>
      <c r="AC2234">
        <f t="shared" si="68"/>
        <v>334.53006699999997</v>
      </c>
      <c r="AD2234">
        <f t="shared" si="69"/>
        <v>33.453006699999996</v>
      </c>
    </row>
    <row r="2235" spans="1:30" x14ac:dyDescent="0.3">
      <c r="A2235">
        <v>126</v>
      </c>
      <c r="B2235">
        <v>2021</v>
      </c>
      <c r="C2235">
        <v>4</v>
      </c>
      <c r="D2235">
        <v>23</v>
      </c>
      <c r="E2235" s="1">
        <v>4.1666666666666664E-2</v>
      </c>
      <c r="F2235" t="s">
        <v>8</v>
      </c>
      <c r="G2235">
        <v>16.5</v>
      </c>
      <c r="H2235">
        <v>80.5</v>
      </c>
      <c r="I2235" s="3">
        <v>47.067300000000003</v>
      </c>
      <c r="J2235">
        <v>9.6290100000000003E-2</v>
      </c>
      <c r="K2235">
        <v>2.2284899999999999</v>
      </c>
      <c r="L2235" s="4">
        <v>298.20999999999998</v>
      </c>
      <c r="M2235">
        <v>300.74</v>
      </c>
      <c r="N2235" s="4">
        <v>363.21600000000001</v>
      </c>
      <c r="O2235">
        <v>3931.85</v>
      </c>
      <c r="P2235">
        <v>266.32400000000001</v>
      </c>
      <c r="Q2235">
        <v>0</v>
      </c>
      <c r="R2235">
        <v>38.695300000000003</v>
      </c>
      <c r="S2235">
        <v>-18278.3</v>
      </c>
      <c r="T2235" s="4">
        <v>60502.1</v>
      </c>
      <c r="U2235">
        <v>100457</v>
      </c>
      <c r="V2235">
        <v>-9992.16</v>
      </c>
      <c r="W2235">
        <v>78938.399999999994</v>
      </c>
      <c r="X2235" s="4">
        <v>72384.899999999994</v>
      </c>
      <c r="Y2235">
        <v>0.99545300000000003</v>
      </c>
      <c r="Z2235">
        <v>0</v>
      </c>
      <c r="AA2235">
        <v>0.172815</v>
      </c>
      <c r="AB2235">
        <v>-1.52318E-4</v>
      </c>
      <c r="AC2235">
        <f t="shared" si="68"/>
        <v>334.52987000000002</v>
      </c>
      <c r="AD2235">
        <f t="shared" si="69"/>
        <v>33.452987</v>
      </c>
    </row>
    <row r="2236" spans="1:30" x14ac:dyDescent="0.3">
      <c r="A2236">
        <v>126</v>
      </c>
      <c r="B2236">
        <v>2021</v>
      </c>
      <c r="C2236">
        <v>4</v>
      </c>
      <c r="D2236">
        <v>23</v>
      </c>
      <c r="E2236" s="1">
        <v>8.3333333333333329E-2</v>
      </c>
      <c r="F2236" t="s">
        <v>8</v>
      </c>
      <c r="G2236">
        <v>16.5</v>
      </c>
      <c r="H2236">
        <v>80.5</v>
      </c>
      <c r="I2236" s="3">
        <v>47.202399999999997</v>
      </c>
      <c r="J2236">
        <v>0.183476</v>
      </c>
      <c r="K2236">
        <v>2.5518800000000001</v>
      </c>
      <c r="L2236" s="4">
        <v>298.56799999999998</v>
      </c>
      <c r="M2236">
        <v>302.47000000000003</v>
      </c>
      <c r="N2236" s="4">
        <v>495.49900000000002</v>
      </c>
      <c r="O2236">
        <v>3497.53</v>
      </c>
      <c r="P2236">
        <v>284.11599999999999</v>
      </c>
      <c r="Q2236">
        <v>0</v>
      </c>
      <c r="R2236">
        <v>39.003900000000002</v>
      </c>
      <c r="S2236">
        <v>-91185.3</v>
      </c>
      <c r="T2236" s="4">
        <v>454265</v>
      </c>
      <c r="U2236">
        <v>100556</v>
      </c>
      <c r="V2236">
        <v>-157737</v>
      </c>
      <c r="W2236">
        <v>632321</v>
      </c>
      <c r="X2236" s="4">
        <v>539941</v>
      </c>
      <c r="Y2236">
        <v>0.99978599999999995</v>
      </c>
      <c r="Z2236">
        <v>0</v>
      </c>
      <c r="AA2236">
        <v>0.172711</v>
      </c>
      <c r="AB2236" s="2">
        <v>-8.7295799999999999E-5</v>
      </c>
      <c r="AC2236">
        <f t="shared" si="68"/>
        <v>336.44969600000002</v>
      </c>
      <c r="AD2236">
        <f t="shared" si="69"/>
        <v>33.644969600000003</v>
      </c>
    </row>
    <row r="2237" spans="1:30" x14ac:dyDescent="0.3">
      <c r="A2237">
        <v>126</v>
      </c>
      <c r="B2237">
        <v>2021</v>
      </c>
      <c r="C2237">
        <v>4</v>
      </c>
      <c r="D2237">
        <v>23</v>
      </c>
      <c r="E2237" s="1">
        <v>0.125</v>
      </c>
      <c r="F2237" t="s">
        <v>8</v>
      </c>
      <c r="G2237">
        <v>16.5</v>
      </c>
      <c r="H2237">
        <v>80.5</v>
      </c>
      <c r="I2237" s="3">
        <v>47.191000000000003</v>
      </c>
      <c r="J2237">
        <v>3.37871E-2</v>
      </c>
      <c r="K2237">
        <v>2.32694</v>
      </c>
      <c r="L2237" s="4">
        <v>298.34300000000002</v>
      </c>
      <c r="M2237">
        <v>302.983</v>
      </c>
      <c r="N2237" s="4">
        <v>665.10500000000002</v>
      </c>
      <c r="O2237">
        <v>3005.92</v>
      </c>
      <c r="P2237">
        <v>261.197</v>
      </c>
      <c r="Q2237">
        <v>0</v>
      </c>
      <c r="R2237">
        <v>39.232100000000003</v>
      </c>
      <c r="S2237">
        <v>-264636</v>
      </c>
      <c r="T2237" s="5">
        <v>1125770</v>
      </c>
      <c r="U2237">
        <v>100626</v>
      </c>
      <c r="V2237">
        <v>-441583</v>
      </c>
      <c r="W2237" s="2">
        <v>1436460</v>
      </c>
      <c r="X2237" s="5">
        <v>1339150</v>
      </c>
      <c r="Y2237">
        <v>1</v>
      </c>
      <c r="Z2237">
        <v>0</v>
      </c>
      <c r="AA2237">
        <v>0.172486</v>
      </c>
      <c r="AB2237" s="2">
        <v>-6.7983299999999997E-5</v>
      </c>
      <c r="AC2237">
        <f t="shared" si="68"/>
        <v>337.00342100000006</v>
      </c>
      <c r="AD2237">
        <f t="shared" si="69"/>
        <v>33.700342100000007</v>
      </c>
    </row>
    <row r="2238" spans="1:30" x14ac:dyDescent="0.3">
      <c r="A2238">
        <v>126</v>
      </c>
      <c r="B2238">
        <v>2021</v>
      </c>
      <c r="C2238">
        <v>4</v>
      </c>
      <c r="D2238">
        <v>23</v>
      </c>
      <c r="E2238" s="1">
        <v>0.16666666666666666</v>
      </c>
      <c r="F2238" t="s">
        <v>8</v>
      </c>
      <c r="G2238">
        <v>16.5</v>
      </c>
      <c r="H2238">
        <v>80.5</v>
      </c>
      <c r="I2238" s="3">
        <v>46.757599999999996</v>
      </c>
      <c r="J2238">
        <v>-3.2696900000000001E-2</v>
      </c>
      <c r="K2238">
        <v>2.2134299999999998</v>
      </c>
      <c r="L2238" s="4">
        <v>298.18299999999999</v>
      </c>
      <c r="M2238">
        <v>302.85300000000001</v>
      </c>
      <c r="N2238" s="4">
        <v>924.16899999999998</v>
      </c>
      <c r="O2238">
        <v>2866.15</v>
      </c>
      <c r="P2238">
        <v>210.33699999999999</v>
      </c>
      <c r="Q2238" s="2">
        <v>4.0783600000000003E-7</v>
      </c>
      <c r="R2238">
        <v>39.179000000000002</v>
      </c>
      <c r="S2238">
        <v>-415915</v>
      </c>
      <c r="T2238" s="5">
        <v>1588730</v>
      </c>
      <c r="U2238">
        <v>100611</v>
      </c>
      <c r="V2238">
        <v>-623218</v>
      </c>
      <c r="W2238" s="2">
        <v>2218580</v>
      </c>
      <c r="X2238" s="5">
        <v>1874310</v>
      </c>
      <c r="Y2238">
        <v>0.959013</v>
      </c>
      <c r="Z2238" s="2">
        <v>1.0856799999999999E-6</v>
      </c>
      <c r="AA2238">
        <v>0.172093</v>
      </c>
      <c r="AB2238" s="2">
        <v>-8.4210399999999996E-5</v>
      </c>
      <c r="AC2238">
        <f t="shared" si="68"/>
        <v>336.85290099999997</v>
      </c>
      <c r="AD2238">
        <f t="shared" si="69"/>
        <v>33.685290099999996</v>
      </c>
    </row>
    <row r="2239" spans="1:30" x14ac:dyDescent="0.3">
      <c r="A2239">
        <v>126</v>
      </c>
      <c r="B2239">
        <v>2021</v>
      </c>
      <c r="C2239">
        <v>4</v>
      </c>
      <c r="D2239">
        <v>23</v>
      </c>
      <c r="E2239" s="1">
        <v>0.20833333333333334</v>
      </c>
      <c r="F2239" t="s">
        <v>8</v>
      </c>
      <c r="G2239">
        <v>16.5</v>
      </c>
      <c r="H2239">
        <v>80.5</v>
      </c>
      <c r="I2239" s="3">
        <v>46.462000000000003</v>
      </c>
      <c r="J2239">
        <v>-0.102366</v>
      </c>
      <c r="K2239">
        <v>1.9114100000000001</v>
      </c>
      <c r="L2239" s="4">
        <v>298.97899999999998</v>
      </c>
      <c r="M2239">
        <v>306.57600000000002</v>
      </c>
      <c r="N2239" s="4">
        <v>1070.99</v>
      </c>
      <c r="O2239">
        <v>2961.36</v>
      </c>
      <c r="P2239">
        <v>148.70400000000001</v>
      </c>
      <c r="Q2239" s="2">
        <v>2.3858399999999998E-5</v>
      </c>
      <c r="R2239">
        <v>39.301000000000002</v>
      </c>
      <c r="S2239">
        <v>-625871</v>
      </c>
      <c r="T2239" s="5">
        <v>2184500</v>
      </c>
      <c r="U2239">
        <v>100601</v>
      </c>
      <c r="V2239">
        <v>-859839</v>
      </c>
      <c r="W2239" s="2">
        <v>2852300</v>
      </c>
      <c r="X2239" s="5">
        <v>2578030</v>
      </c>
      <c r="Y2239">
        <v>0.78082799999999997</v>
      </c>
      <c r="Z2239" s="2">
        <v>2.3884999999999999E-5</v>
      </c>
      <c r="AA2239">
        <v>0.17181199999999999</v>
      </c>
      <c r="AB2239">
        <v>-1.41576E-4</v>
      </c>
      <c r="AC2239">
        <f t="shared" si="68"/>
        <v>340.985613</v>
      </c>
      <c r="AD2239">
        <f t="shared" si="69"/>
        <v>34.0985613</v>
      </c>
    </row>
    <row r="2240" spans="1:30" x14ac:dyDescent="0.3">
      <c r="A2240">
        <v>126</v>
      </c>
      <c r="B2240">
        <v>2021</v>
      </c>
      <c r="C2240">
        <v>4</v>
      </c>
      <c r="D2240">
        <v>23</v>
      </c>
      <c r="E2240" s="1">
        <v>0.25</v>
      </c>
      <c r="F2240" t="s">
        <v>8</v>
      </c>
      <c r="G2240">
        <v>16.5</v>
      </c>
      <c r="H2240">
        <v>80.5</v>
      </c>
      <c r="I2240" s="3">
        <v>46.728700000000003</v>
      </c>
      <c r="J2240">
        <v>-0.34839700000000001</v>
      </c>
      <c r="K2240">
        <v>1.46469</v>
      </c>
      <c r="L2240" s="4">
        <v>298.47500000000002</v>
      </c>
      <c r="M2240">
        <v>306.69400000000002</v>
      </c>
      <c r="N2240" s="4">
        <v>1158.75</v>
      </c>
      <c r="O2240">
        <v>2784.67</v>
      </c>
      <c r="P2240">
        <v>76.907799999999995</v>
      </c>
      <c r="Q2240">
        <v>5.6770799999999999E-4</v>
      </c>
      <c r="R2240">
        <v>39.645499999999998</v>
      </c>
      <c r="S2240">
        <v>-959882</v>
      </c>
      <c r="T2240" s="5">
        <v>2539370</v>
      </c>
      <c r="U2240">
        <v>100536</v>
      </c>
      <c r="V2240">
        <v>-893077</v>
      </c>
      <c r="W2240" s="2">
        <v>3265980</v>
      </c>
      <c r="X2240" s="5">
        <v>3004820</v>
      </c>
      <c r="Y2240">
        <v>0.65808100000000003</v>
      </c>
      <c r="Z2240">
        <v>5.6781099999999999E-4</v>
      </c>
      <c r="AA2240">
        <v>0.17611199999999999</v>
      </c>
      <c r="AB2240" s="2">
        <v>-8.0553600000000001E-5</v>
      </c>
      <c r="AC2240">
        <f t="shared" si="68"/>
        <v>341.091725</v>
      </c>
      <c r="AD2240">
        <f t="shared" si="69"/>
        <v>34.1091725</v>
      </c>
    </row>
    <row r="2241" spans="1:30" x14ac:dyDescent="0.3">
      <c r="A2241">
        <v>126</v>
      </c>
      <c r="B2241">
        <v>2021</v>
      </c>
      <c r="C2241">
        <v>4</v>
      </c>
      <c r="D2241">
        <v>23</v>
      </c>
      <c r="E2241" s="1">
        <v>0.29166666666666669</v>
      </c>
      <c r="F2241" t="s">
        <v>8</v>
      </c>
      <c r="G2241">
        <v>16.5</v>
      </c>
      <c r="H2241">
        <v>80.5</v>
      </c>
      <c r="I2241" s="3">
        <v>46.776899999999998</v>
      </c>
      <c r="J2241">
        <v>-6.9721000000000005E-2</v>
      </c>
      <c r="K2241">
        <v>1.1563600000000001</v>
      </c>
      <c r="L2241" s="4">
        <v>298.27499999999998</v>
      </c>
      <c r="M2241">
        <v>307.024</v>
      </c>
      <c r="N2241" s="4">
        <v>455.99099999999999</v>
      </c>
      <c r="O2241">
        <v>2703.73</v>
      </c>
      <c r="P2241">
        <v>85.407399999999996</v>
      </c>
      <c r="Q2241">
        <v>1.7047500000000001E-4</v>
      </c>
      <c r="R2241">
        <v>38.105400000000003</v>
      </c>
      <c r="S2241">
        <v>-809067</v>
      </c>
      <c r="T2241" s="5">
        <v>2283290</v>
      </c>
      <c r="U2241">
        <v>100472</v>
      </c>
      <c r="V2241">
        <v>-818763</v>
      </c>
      <c r="W2241" s="2">
        <v>3427340</v>
      </c>
      <c r="X2241" s="5">
        <v>2681620</v>
      </c>
      <c r="Y2241">
        <v>0.77206900000000001</v>
      </c>
      <c r="Z2241">
        <v>1.7072300000000001E-4</v>
      </c>
      <c r="AA2241">
        <v>0.17649699999999999</v>
      </c>
      <c r="AB2241">
        <v>-5.1605599999999998E-4</v>
      </c>
      <c r="AC2241">
        <f t="shared" si="68"/>
        <v>341.44532500000003</v>
      </c>
      <c r="AD2241">
        <f t="shared" si="69"/>
        <v>34.144532500000004</v>
      </c>
    </row>
    <row r="2242" spans="1:30" x14ac:dyDescent="0.3">
      <c r="A2242">
        <v>126</v>
      </c>
      <c r="B2242">
        <v>2021</v>
      </c>
      <c r="C2242">
        <v>4</v>
      </c>
      <c r="D2242">
        <v>23</v>
      </c>
      <c r="E2242" s="1">
        <v>0.33333333333333331</v>
      </c>
      <c r="F2242" t="s">
        <v>8</v>
      </c>
      <c r="G2242">
        <v>16.5</v>
      </c>
      <c r="H2242">
        <v>80.5</v>
      </c>
      <c r="I2242" s="3">
        <v>46.998899999999999</v>
      </c>
      <c r="J2242">
        <v>-0.320131</v>
      </c>
      <c r="K2242">
        <v>0.68686999999999998</v>
      </c>
      <c r="L2242" s="4">
        <v>297.827</v>
      </c>
      <c r="M2242">
        <v>308.46199999999999</v>
      </c>
      <c r="N2242" s="4">
        <v>631.52200000000005</v>
      </c>
      <c r="O2242">
        <v>2582.38</v>
      </c>
      <c r="P2242">
        <v>102.498</v>
      </c>
      <c r="Q2242">
        <v>4.0212599999999999E-4</v>
      </c>
      <c r="R2242">
        <v>37.506900000000002</v>
      </c>
      <c r="S2242">
        <v>-901412</v>
      </c>
      <c r="T2242" s="5">
        <v>2126720</v>
      </c>
      <c r="U2242">
        <v>100385</v>
      </c>
      <c r="V2242">
        <v>-693574</v>
      </c>
      <c r="W2242" s="2">
        <v>3321800</v>
      </c>
      <c r="X2242" s="5">
        <v>2509320</v>
      </c>
      <c r="Y2242">
        <v>0.67758200000000002</v>
      </c>
      <c r="Z2242">
        <v>4.0142999999999998E-4</v>
      </c>
      <c r="AA2242">
        <v>0.17699400000000001</v>
      </c>
      <c r="AB2242">
        <v>7.4931200000000002E-4</v>
      </c>
      <c r="AC2242">
        <f t="shared" si="68"/>
        <v>343.00606899999997</v>
      </c>
      <c r="AD2242">
        <f t="shared" si="69"/>
        <v>34.300606899999998</v>
      </c>
    </row>
    <row r="2243" spans="1:30" x14ac:dyDescent="0.3">
      <c r="A2243">
        <v>126</v>
      </c>
      <c r="B2243">
        <v>2021</v>
      </c>
      <c r="C2243">
        <v>4</v>
      </c>
      <c r="D2243">
        <v>23</v>
      </c>
      <c r="E2243" s="1">
        <v>0.375</v>
      </c>
      <c r="F2243" t="s">
        <v>8</v>
      </c>
      <c r="G2243">
        <v>16.5</v>
      </c>
      <c r="H2243">
        <v>80.5</v>
      </c>
      <c r="I2243" s="3">
        <v>46.398800000000001</v>
      </c>
      <c r="J2243">
        <v>-0.55700499999999997</v>
      </c>
      <c r="K2243">
        <v>1.2386999999999999</v>
      </c>
      <c r="L2243" s="4">
        <v>297.65600000000001</v>
      </c>
      <c r="M2243">
        <v>308.428</v>
      </c>
      <c r="N2243" s="4">
        <v>1013.13</v>
      </c>
      <c r="O2243">
        <v>2611.36</v>
      </c>
      <c r="P2243">
        <v>215.75399999999999</v>
      </c>
      <c r="Q2243" s="2">
        <v>1.83526E-6</v>
      </c>
      <c r="R2243">
        <v>35.386899999999997</v>
      </c>
      <c r="S2243">
        <v>-766220</v>
      </c>
      <c r="T2243" s="5">
        <v>1925930</v>
      </c>
      <c r="U2243">
        <v>100258</v>
      </c>
      <c r="V2243">
        <v>-644851</v>
      </c>
      <c r="W2243" s="2">
        <v>2961560</v>
      </c>
      <c r="X2243" s="5">
        <v>2300160</v>
      </c>
      <c r="Y2243">
        <v>0.44605</v>
      </c>
      <c r="Z2243" s="2">
        <v>1.8999400000000001E-6</v>
      </c>
      <c r="AA2243">
        <v>0.17635200000000001</v>
      </c>
      <c r="AB2243">
        <v>7.2222900000000001E-4</v>
      </c>
      <c r="AC2243">
        <f t="shared" ref="AC2243:AC2306" si="70">0.5 * (M2243 + 61 + (M2243 - 68) * 1.2 + L2243 * 0.094)</f>
        <v>342.96063199999998</v>
      </c>
      <c r="AD2243">
        <f t="shared" ref="AD2243:AD2306" si="71">(AC2243/10)</f>
        <v>34.296063199999999</v>
      </c>
    </row>
    <row r="2244" spans="1:30" x14ac:dyDescent="0.3">
      <c r="A2244">
        <v>126</v>
      </c>
      <c r="B2244">
        <v>2021</v>
      </c>
      <c r="C2244">
        <v>4</v>
      </c>
      <c r="D2244">
        <v>23</v>
      </c>
      <c r="E2244" s="1">
        <v>0.41666666666666669</v>
      </c>
      <c r="F2244" t="s">
        <v>8</v>
      </c>
      <c r="G2244">
        <v>16.5</v>
      </c>
      <c r="H2244">
        <v>80.5</v>
      </c>
      <c r="I2244" s="3">
        <v>44.4373</v>
      </c>
      <c r="J2244">
        <v>-7.8479400000000005E-2</v>
      </c>
      <c r="K2244">
        <v>0.78847699999999998</v>
      </c>
      <c r="L2244" s="4">
        <v>297.334</v>
      </c>
      <c r="M2244">
        <v>305.71199999999999</v>
      </c>
      <c r="N2244" s="4">
        <v>1273.75</v>
      </c>
      <c r="O2244">
        <v>1449.91</v>
      </c>
      <c r="P2244">
        <v>261.74599999999998</v>
      </c>
      <c r="Q2244" s="2">
        <v>1.2642900000000001E-5</v>
      </c>
      <c r="R2244">
        <v>31.8416</v>
      </c>
      <c r="S2244">
        <v>-601225</v>
      </c>
      <c r="T2244" s="5">
        <v>1601590</v>
      </c>
      <c r="U2244">
        <v>100113</v>
      </c>
      <c r="V2244">
        <v>-531689</v>
      </c>
      <c r="W2244" s="2">
        <v>2391740</v>
      </c>
      <c r="X2244" s="5">
        <v>1898280</v>
      </c>
      <c r="Y2244">
        <v>0.50615699999999997</v>
      </c>
      <c r="Z2244" s="2">
        <v>1.2485300000000001E-5</v>
      </c>
      <c r="AA2244">
        <v>0.17843000000000001</v>
      </c>
      <c r="AB2244">
        <v>4.1859999999999998E-4</v>
      </c>
      <c r="AC2244">
        <f t="shared" si="70"/>
        <v>339.957898</v>
      </c>
      <c r="AD2244">
        <f t="shared" si="71"/>
        <v>33.995789799999997</v>
      </c>
    </row>
    <row r="2245" spans="1:30" x14ac:dyDescent="0.3">
      <c r="A2245">
        <v>126</v>
      </c>
      <c r="B2245">
        <v>2021</v>
      </c>
      <c r="C2245">
        <v>4</v>
      </c>
      <c r="D2245">
        <v>23</v>
      </c>
      <c r="E2245" s="1">
        <v>0.45833333333333331</v>
      </c>
      <c r="F2245" t="s">
        <v>8</v>
      </c>
      <c r="G2245">
        <v>16.5</v>
      </c>
      <c r="H2245">
        <v>80.5</v>
      </c>
      <c r="I2245" s="3">
        <v>43.603000000000002</v>
      </c>
      <c r="J2245">
        <v>-0.51958300000000002</v>
      </c>
      <c r="K2245">
        <v>0.62065000000000003</v>
      </c>
      <c r="L2245" s="4">
        <v>296.67899999999997</v>
      </c>
      <c r="M2245">
        <v>305.99599999999998</v>
      </c>
      <c r="N2245" s="4">
        <v>1289.9100000000001</v>
      </c>
      <c r="O2245">
        <v>1541.85</v>
      </c>
      <c r="P2245">
        <v>297.95699999999999</v>
      </c>
      <c r="Q2245">
        <v>0</v>
      </c>
      <c r="R2245">
        <v>29.421600000000002</v>
      </c>
      <c r="S2245">
        <v>-528163</v>
      </c>
      <c r="T2245" s="5">
        <v>1363240</v>
      </c>
      <c r="U2245">
        <v>100102</v>
      </c>
      <c r="V2245">
        <v>-397048</v>
      </c>
      <c r="W2245" s="2">
        <v>1652940</v>
      </c>
      <c r="X2245" s="5">
        <v>1618420</v>
      </c>
      <c r="Y2245">
        <v>0.78174399999999999</v>
      </c>
      <c r="Z2245">
        <v>0</v>
      </c>
      <c r="AA2245">
        <v>0.17782000000000001</v>
      </c>
      <c r="AB2245" s="2">
        <v>8.3088299999999995E-5</v>
      </c>
      <c r="AC2245">
        <f t="shared" si="70"/>
        <v>340.23951299999999</v>
      </c>
      <c r="AD2245">
        <f t="shared" si="71"/>
        <v>34.0239513</v>
      </c>
    </row>
    <row r="2246" spans="1:30" x14ac:dyDescent="0.3">
      <c r="A2246">
        <v>126</v>
      </c>
      <c r="B2246">
        <v>2021</v>
      </c>
      <c r="C2246">
        <v>4</v>
      </c>
      <c r="D2246">
        <v>23</v>
      </c>
      <c r="E2246" s="1">
        <v>0.5</v>
      </c>
      <c r="F2246" t="s">
        <v>8</v>
      </c>
      <c r="G2246">
        <v>16.5</v>
      </c>
      <c r="H2246">
        <v>80.5</v>
      </c>
      <c r="I2246" s="3">
        <v>43.209099999999999</v>
      </c>
      <c r="J2246">
        <v>-1.54312</v>
      </c>
      <c r="K2246">
        <v>0.660242</v>
      </c>
      <c r="L2246" s="4">
        <v>296.548</v>
      </c>
      <c r="M2246">
        <v>306.43400000000003</v>
      </c>
      <c r="N2246" s="4">
        <v>1246.5899999999999</v>
      </c>
      <c r="O2246">
        <v>1767.34</v>
      </c>
      <c r="P2246">
        <v>376.36</v>
      </c>
      <c r="Q2246">
        <v>0</v>
      </c>
      <c r="R2246">
        <v>27.501100000000001</v>
      </c>
      <c r="S2246">
        <v>-308050</v>
      </c>
      <c r="T2246" s="4">
        <v>676494</v>
      </c>
      <c r="U2246">
        <v>100176</v>
      </c>
      <c r="V2246">
        <v>-132645</v>
      </c>
      <c r="W2246">
        <v>838989</v>
      </c>
      <c r="X2246" s="4">
        <v>804866</v>
      </c>
      <c r="Y2246">
        <v>0.95797500000000002</v>
      </c>
      <c r="Z2246">
        <v>0</v>
      </c>
      <c r="AA2246">
        <v>0.177427</v>
      </c>
      <c r="AB2246" s="2">
        <v>2.4808E-5</v>
      </c>
      <c r="AC2246">
        <f t="shared" si="70"/>
        <v>340.71515600000004</v>
      </c>
      <c r="AD2246">
        <f t="shared" si="71"/>
        <v>34.071515600000005</v>
      </c>
    </row>
    <row r="2247" spans="1:30" x14ac:dyDescent="0.3">
      <c r="A2247">
        <v>126</v>
      </c>
      <c r="B2247">
        <v>2021</v>
      </c>
      <c r="C2247">
        <v>4</v>
      </c>
      <c r="D2247">
        <v>23</v>
      </c>
      <c r="E2247" s="1">
        <v>0.54166666666666663</v>
      </c>
      <c r="F2247" t="s">
        <v>8</v>
      </c>
      <c r="G2247">
        <v>16.5</v>
      </c>
      <c r="H2247">
        <v>80.5</v>
      </c>
      <c r="I2247" s="3">
        <v>44.267099999999999</v>
      </c>
      <c r="J2247">
        <v>-1.7358</v>
      </c>
      <c r="K2247">
        <v>0.84593700000000005</v>
      </c>
      <c r="L2247" s="4">
        <v>295.714</v>
      </c>
      <c r="M2247">
        <v>305.572</v>
      </c>
      <c r="N2247" s="4">
        <v>497.12200000000001</v>
      </c>
      <c r="O2247">
        <v>1835.64</v>
      </c>
      <c r="P2247">
        <v>420.82600000000002</v>
      </c>
      <c r="Q2247">
        <v>0</v>
      </c>
      <c r="R2247">
        <v>26.7346</v>
      </c>
      <c r="S2247">
        <v>-101394</v>
      </c>
      <c r="T2247" s="4">
        <v>131143</v>
      </c>
      <c r="U2247">
        <v>100239</v>
      </c>
      <c r="V2247">
        <v>18288.7</v>
      </c>
      <c r="W2247">
        <v>165254</v>
      </c>
      <c r="X2247" s="4">
        <v>156727</v>
      </c>
      <c r="Y2247">
        <v>0.92461800000000005</v>
      </c>
      <c r="Z2247">
        <v>0</v>
      </c>
      <c r="AA2247">
        <v>0.17721899999999999</v>
      </c>
      <c r="AB2247">
        <v>-2.4659500000000001E-4</v>
      </c>
      <c r="AC2247">
        <f t="shared" si="70"/>
        <v>339.72775799999999</v>
      </c>
      <c r="AD2247">
        <f t="shared" si="71"/>
        <v>33.972775800000001</v>
      </c>
    </row>
    <row r="2248" spans="1:30" x14ac:dyDescent="0.3">
      <c r="A2248">
        <v>126</v>
      </c>
      <c r="B2248">
        <v>2021</v>
      </c>
      <c r="C2248">
        <v>4</v>
      </c>
      <c r="D2248">
        <v>23</v>
      </c>
      <c r="E2248" s="1">
        <v>0.58333333333333337</v>
      </c>
      <c r="F2248" t="s">
        <v>8</v>
      </c>
      <c r="G2248">
        <v>16.5</v>
      </c>
      <c r="H2248">
        <v>80.5</v>
      </c>
      <c r="I2248" s="3">
        <v>46.230400000000003</v>
      </c>
      <c r="J2248">
        <v>-1.6820600000000001</v>
      </c>
      <c r="K2248">
        <v>1.7642500000000001</v>
      </c>
      <c r="L2248" s="4">
        <v>296.17500000000001</v>
      </c>
      <c r="M2248">
        <v>305.10899999999998</v>
      </c>
      <c r="N2248" s="4">
        <v>438.35300000000001</v>
      </c>
      <c r="O2248">
        <v>2006.01</v>
      </c>
      <c r="P2248">
        <v>323.45499999999998</v>
      </c>
      <c r="Q2248">
        <v>0</v>
      </c>
      <c r="R2248">
        <v>30.139299999999999</v>
      </c>
      <c r="S2248">
        <v>-41480.699999999997</v>
      </c>
      <c r="T2248" s="4">
        <v>0</v>
      </c>
      <c r="U2248">
        <v>100344</v>
      </c>
      <c r="V2248">
        <v>36694.300000000003</v>
      </c>
      <c r="W2248" s="2">
        <v>2.3283100000000002E-10</v>
      </c>
      <c r="X2248" s="5">
        <v>2.3283100000000002E-10</v>
      </c>
      <c r="Y2248">
        <v>0.92654099999999995</v>
      </c>
      <c r="Z2248">
        <v>0</v>
      </c>
      <c r="AA2248">
        <v>0.17709800000000001</v>
      </c>
      <c r="AB2248">
        <v>-2.2374E-4</v>
      </c>
      <c r="AC2248">
        <f t="shared" si="70"/>
        <v>339.24012499999998</v>
      </c>
      <c r="AD2248">
        <f t="shared" si="71"/>
        <v>33.924012499999996</v>
      </c>
    </row>
    <row r="2249" spans="1:30" x14ac:dyDescent="0.3">
      <c r="A2249">
        <v>126</v>
      </c>
      <c r="B2249">
        <v>2021</v>
      </c>
      <c r="C2249">
        <v>4</v>
      </c>
      <c r="D2249">
        <v>23</v>
      </c>
      <c r="E2249" s="1">
        <v>0.625</v>
      </c>
      <c r="F2249" t="s">
        <v>8</v>
      </c>
      <c r="G2249">
        <v>16.5</v>
      </c>
      <c r="H2249">
        <v>80.5</v>
      </c>
      <c r="I2249" s="3">
        <v>45.851399999999998</v>
      </c>
      <c r="J2249">
        <v>-1.5236099999999999</v>
      </c>
      <c r="K2249">
        <v>2.5970800000000001</v>
      </c>
      <c r="L2249" s="4">
        <v>296.375</v>
      </c>
      <c r="M2249">
        <v>303.642</v>
      </c>
      <c r="N2249" s="4">
        <v>448.79399999999998</v>
      </c>
      <c r="O2249">
        <v>2373.88</v>
      </c>
      <c r="P2249">
        <v>304.10599999999999</v>
      </c>
      <c r="Q2249">
        <v>0</v>
      </c>
      <c r="R2249">
        <v>32.308100000000003</v>
      </c>
      <c r="S2249">
        <v>-42305.7</v>
      </c>
      <c r="T2249" s="4">
        <v>0</v>
      </c>
      <c r="U2249">
        <v>100447</v>
      </c>
      <c r="V2249">
        <v>35426.300000000003</v>
      </c>
      <c r="W2249" s="2">
        <v>2.3283100000000002E-10</v>
      </c>
      <c r="X2249" s="5">
        <v>2.3283100000000002E-10</v>
      </c>
      <c r="Y2249">
        <v>0.95211599999999996</v>
      </c>
      <c r="Z2249">
        <v>0</v>
      </c>
      <c r="AA2249">
        <v>0.176986</v>
      </c>
      <c r="AB2249">
        <v>1.54282E-4</v>
      </c>
      <c r="AC2249">
        <f t="shared" si="70"/>
        <v>337.63582499999995</v>
      </c>
      <c r="AD2249">
        <f t="shared" si="71"/>
        <v>33.763582499999998</v>
      </c>
    </row>
    <row r="2250" spans="1:30" x14ac:dyDescent="0.3">
      <c r="A2250">
        <v>126</v>
      </c>
      <c r="B2250">
        <v>2021</v>
      </c>
      <c r="C2250">
        <v>4</v>
      </c>
      <c r="D2250">
        <v>23</v>
      </c>
      <c r="E2250" s="1">
        <v>0.66666666666666663</v>
      </c>
      <c r="F2250" t="s">
        <v>8</v>
      </c>
      <c r="G2250">
        <v>16.5</v>
      </c>
      <c r="H2250">
        <v>80.5</v>
      </c>
      <c r="I2250" s="3">
        <v>45.784700000000001</v>
      </c>
      <c r="J2250">
        <v>-1.2039299999999999</v>
      </c>
      <c r="K2250">
        <v>2.7011400000000001</v>
      </c>
      <c r="L2250" s="4">
        <v>296.58100000000002</v>
      </c>
      <c r="M2250">
        <v>302.82600000000002</v>
      </c>
      <c r="N2250" s="4">
        <v>376.97300000000001</v>
      </c>
      <c r="O2250">
        <v>2629.22</v>
      </c>
      <c r="P2250">
        <v>394.93099999999998</v>
      </c>
      <c r="Q2250">
        <v>0</v>
      </c>
      <c r="R2250">
        <v>32.656799999999997</v>
      </c>
      <c r="S2250">
        <v>-37665.199999999997</v>
      </c>
      <c r="T2250" s="4">
        <v>0</v>
      </c>
      <c r="U2250">
        <v>100462</v>
      </c>
      <c r="V2250">
        <v>31775.9</v>
      </c>
      <c r="W2250" s="2">
        <v>2.3283100000000002E-10</v>
      </c>
      <c r="X2250" s="5">
        <v>2.3283100000000002E-10</v>
      </c>
      <c r="Y2250">
        <v>0.83255800000000002</v>
      </c>
      <c r="Z2250">
        <v>0</v>
      </c>
      <c r="AA2250">
        <v>0.176898</v>
      </c>
      <c r="AB2250">
        <v>2.4147400000000001E-4</v>
      </c>
      <c r="AC2250">
        <f t="shared" si="70"/>
        <v>336.747907</v>
      </c>
      <c r="AD2250">
        <f t="shared" si="71"/>
        <v>33.674790700000003</v>
      </c>
    </row>
    <row r="2251" spans="1:30" x14ac:dyDescent="0.3">
      <c r="A2251">
        <v>126</v>
      </c>
      <c r="B2251">
        <v>2021</v>
      </c>
      <c r="C2251">
        <v>4</v>
      </c>
      <c r="D2251">
        <v>23</v>
      </c>
      <c r="E2251" s="1">
        <v>0.70833333333333337</v>
      </c>
      <c r="F2251" t="s">
        <v>8</v>
      </c>
      <c r="G2251">
        <v>16.5</v>
      </c>
      <c r="H2251">
        <v>80.5</v>
      </c>
      <c r="I2251" s="3">
        <v>46.135599999999997</v>
      </c>
      <c r="J2251">
        <v>-0.95471499999999998</v>
      </c>
      <c r="K2251">
        <v>2.7757700000000001</v>
      </c>
      <c r="L2251" s="4">
        <v>296.89800000000002</v>
      </c>
      <c r="M2251">
        <v>301.70499999999998</v>
      </c>
      <c r="N2251" s="4">
        <v>341.90899999999999</v>
      </c>
      <c r="O2251">
        <v>2732.71</v>
      </c>
      <c r="P2251">
        <v>484.87</v>
      </c>
      <c r="Q2251">
        <v>0</v>
      </c>
      <c r="R2251">
        <v>32.303699999999999</v>
      </c>
      <c r="S2251">
        <v>-32302.9</v>
      </c>
      <c r="T2251" s="4">
        <v>0</v>
      </c>
      <c r="U2251">
        <v>100504</v>
      </c>
      <c r="V2251">
        <v>19710.400000000001</v>
      </c>
      <c r="W2251" s="2">
        <v>2.3283100000000002E-10</v>
      </c>
      <c r="X2251" s="5">
        <v>2.3283100000000002E-10</v>
      </c>
      <c r="Y2251">
        <v>0.62557799999999997</v>
      </c>
      <c r="Z2251">
        <v>0</v>
      </c>
      <c r="AA2251">
        <v>0.17682600000000001</v>
      </c>
      <c r="AB2251" s="2">
        <v>1.7722899999999999E-5</v>
      </c>
      <c r="AC2251">
        <f t="shared" si="70"/>
        <v>335.52970599999998</v>
      </c>
      <c r="AD2251">
        <f t="shared" si="71"/>
        <v>33.552970599999995</v>
      </c>
    </row>
    <row r="2252" spans="1:30" x14ac:dyDescent="0.3">
      <c r="A2252">
        <v>126</v>
      </c>
      <c r="B2252">
        <v>2021</v>
      </c>
      <c r="C2252">
        <v>4</v>
      </c>
      <c r="D2252">
        <v>23</v>
      </c>
      <c r="E2252" s="1">
        <v>0.75</v>
      </c>
      <c r="F2252" t="s">
        <v>8</v>
      </c>
      <c r="G2252">
        <v>16.5</v>
      </c>
      <c r="H2252">
        <v>80.5</v>
      </c>
      <c r="I2252" s="3">
        <v>46.020699999999998</v>
      </c>
      <c r="J2252">
        <v>-0.43478600000000001</v>
      </c>
      <c r="K2252">
        <v>2.8514499999999998</v>
      </c>
      <c r="L2252" s="4">
        <v>297.178</v>
      </c>
      <c r="M2252">
        <v>301.36799999999999</v>
      </c>
      <c r="N2252" s="4">
        <v>345.36599999999999</v>
      </c>
      <c r="O2252">
        <v>2775.63</v>
      </c>
      <c r="P2252">
        <v>479.94099999999997</v>
      </c>
      <c r="Q2252">
        <v>0</v>
      </c>
      <c r="R2252">
        <v>32.7042</v>
      </c>
      <c r="S2252">
        <v>-27301.5</v>
      </c>
      <c r="T2252" s="4">
        <v>0</v>
      </c>
      <c r="U2252">
        <v>100437</v>
      </c>
      <c r="V2252">
        <v>16329</v>
      </c>
      <c r="W2252" s="2">
        <v>2.3283100000000002E-10</v>
      </c>
      <c r="X2252" s="5">
        <v>2.3283100000000002E-10</v>
      </c>
      <c r="Y2252">
        <v>0.42819600000000002</v>
      </c>
      <c r="Z2252">
        <v>0</v>
      </c>
      <c r="AA2252">
        <v>0.17675299999999999</v>
      </c>
      <c r="AB2252" s="2">
        <v>-2.63872E-5</v>
      </c>
      <c r="AC2252">
        <f t="shared" si="70"/>
        <v>335.172166</v>
      </c>
      <c r="AD2252">
        <f t="shared" si="71"/>
        <v>33.517216599999998</v>
      </c>
    </row>
    <row r="2253" spans="1:30" x14ac:dyDescent="0.3">
      <c r="A2253">
        <v>126</v>
      </c>
      <c r="B2253">
        <v>2021</v>
      </c>
      <c r="C2253">
        <v>4</v>
      </c>
      <c r="D2253">
        <v>23</v>
      </c>
      <c r="E2253" s="1">
        <v>0.79166666666666663</v>
      </c>
      <c r="F2253" t="s">
        <v>8</v>
      </c>
      <c r="G2253">
        <v>16.5</v>
      </c>
      <c r="H2253">
        <v>80.5</v>
      </c>
      <c r="I2253" s="3">
        <v>43.393300000000004</v>
      </c>
      <c r="J2253">
        <v>6.2052799999999998E-2</v>
      </c>
      <c r="K2253">
        <v>2.6580400000000002</v>
      </c>
      <c r="L2253" s="4">
        <v>297.48700000000002</v>
      </c>
      <c r="M2253">
        <v>301.12200000000001</v>
      </c>
      <c r="N2253" s="4">
        <v>352.351</v>
      </c>
      <c r="O2253">
        <v>2784.24</v>
      </c>
      <c r="P2253">
        <v>592.98400000000004</v>
      </c>
      <c r="Q2253">
        <v>0</v>
      </c>
      <c r="R2253">
        <v>30.59</v>
      </c>
      <c r="S2253">
        <v>-23434.400000000001</v>
      </c>
      <c r="T2253" s="4">
        <v>0</v>
      </c>
      <c r="U2253">
        <v>100416</v>
      </c>
      <c r="V2253">
        <v>15330</v>
      </c>
      <c r="W2253" s="2">
        <v>2.3283100000000002E-10</v>
      </c>
      <c r="X2253" s="5">
        <v>2.3283100000000002E-10</v>
      </c>
      <c r="Y2253">
        <v>0.69763299999999995</v>
      </c>
      <c r="Z2253">
        <v>0</v>
      </c>
      <c r="AA2253">
        <v>0.17669699999999999</v>
      </c>
      <c r="AB2253" s="2">
        <v>7.4517600000000006E-5</v>
      </c>
      <c r="AC2253">
        <f t="shared" si="70"/>
        <v>334.91608900000006</v>
      </c>
      <c r="AD2253">
        <f t="shared" si="71"/>
        <v>33.491608900000003</v>
      </c>
    </row>
    <row r="2254" spans="1:30" x14ac:dyDescent="0.3">
      <c r="A2254">
        <v>126</v>
      </c>
      <c r="B2254">
        <v>2021</v>
      </c>
      <c r="C2254">
        <v>4</v>
      </c>
      <c r="D2254">
        <v>23</v>
      </c>
      <c r="E2254" s="1">
        <v>0.83333333333333337</v>
      </c>
      <c r="F2254" t="s">
        <v>8</v>
      </c>
      <c r="G2254">
        <v>16.5</v>
      </c>
      <c r="H2254">
        <v>80.5</v>
      </c>
      <c r="I2254" s="3">
        <v>42.601199999999999</v>
      </c>
      <c r="J2254">
        <v>0.18068899999999999</v>
      </c>
      <c r="K2254">
        <v>2.45763</v>
      </c>
      <c r="L2254" s="4">
        <v>297.43400000000003</v>
      </c>
      <c r="M2254">
        <v>300.536</v>
      </c>
      <c r="N2254" s="4">
        <v>354.608</v>
      </c>
      <c r="O2254">
        <v>2791.97</v>
      </c>
      <c r="P2254">
        <v>544.82500000000005</v>
      </c>
      <c r="Q2254">
        <v>0</v>
      </c>
      <c r="R2254">
        <v>29.870799999999999</v>
      </c>
      <c r="S2254">
        <v>-20392.3</v>
      </c>
      <c r="T2254" s="4">
        <v>0</v>
      </c>
      <c r="U2254">
        <v>100323</v>
      </c>
      <c r="V2254">
        <v>15406.8</v>
      </c>
      <c r="W2254" s="2">
        <v>2.3283100000000002E-10</v>
      </c>
      <c r="X2254" s="5">
        <v>2.3283100000000002E-10</v>
      </c>
      <c r="Y2254">
        <v>0.22753399999999999</v>
      </c>
      <c r="Z2254">
        <v>0</v>
      </c>
      <c r="AA2254">
        <v>0.17665700000000001</v>
      </c>
      <c r="AB2254">
        <v>1.5896700000000001E-4</v>
      </c>
      <c r="AC2254">
        <f t="shared" si="70"/>
        <v>334.26899800000001</v>
      </c>
      <c r="AD2254">
        <f t="shared" si="71"/>
        <v>33.426899800000001</v>
      </c>
    </row>
    <row r="2255" spans="1:30" x14ac:dyDescent="0.3">
      <c r="A2255">
        <v>126</v>
      </c>
      <c r="B2255">
        <v>2021</v>
      </c>
      <c r="C2255">
        <v>4</v>
      </c>
      <c r="D2255">
        <v>23</v>
      </c>
      <c r="E2255" s="1">
        <v>0.875</v>
      </c>
      <c r="F2255" t="s">
        <v>8</v>
      </c>
      <c r="G2255">
        <v>16.5</v>
      </c>
      <c r="H2255">
        <v>80.5</v>
      </c>
      <c r="I2255" s="3">
        <v>42.532699999999998</v>
      </c>
      <c r="J2255">
        <v>0.16237599999999999</v>
      </c>
      <c r="K2255">
        <v>2.27264</v>
      </c>
      <c r="L2255" s="4">
        <v>297.66000000000003</v>
      </c>
      <c r="M2255">
        <v>300.452</v>
      </c>
      <c r="N2255" s="4">
        <v>351.99799999999999</v>
      </c>
      <c r="O2255">
        <v>2843.82</v>
      </c>
      <c r="P2255">
        <v>509.16300000000001</v>
      </c>
      <c r="Q2255">
        <v>0</v>
      </c>
      <c r="R2255">
        <v>29.226400000000002</v>
      </c>
      <c r="S2255">
        <v>-17969</v>
      </c>
      <c r="T2255" s="4">
        <v>0</v>
      </c>
      <c r="U2255">
        <v>100295</v>
      </c>
      <c r="V2255">
        <v>16060</v>
      </c>
      <c r="W2255" s="2">
        <v>2.3283100000000002E-10</v>
      </c>
      <c r="X2255" s="5">
        <v>2.3283100000000002E-10</v>
      </c>
      <c r="Y2255">
        <v>0.183892</v>
      </c>
      <c r="Z2255">
        <v>0</v>
      </c>
      <c r="AA2255">
        <v>0.176625</v>
      </c>
      <c r="AB2255">
        <v>1.40569E-4</v>
      </c>
      <c r="AC2255">
        <f t="shared" si="70"/>
        <v>334.18721999999997</v>
      </c>
      <c r="AD2255">
        <f t="shared" si="71"/>
        <v>33.418721999999995</v>
      </c>
    </row>
    <row r="2256" spans="1:30" x14ac:dyDescent="0.3">
      <c r="A2256">
        <v>126</v>
      </c>
      <c r="B2256">
        <v>2021</v>
      </c>
      <c r="C2256">
        <v>4</v>
      </c>
      <c r="D2256">
        <v>23</v>
      </c>
      <c r="E2256" s="1">
        <v>0.91666666666666663</v>
      </c>
      <c r="F2256" t="s">
        <v>8</v>
      </c>
      <c r="G2256">
        <v>16.5</v>
      </c>
      <c r="H2256">
        <v>80.5</v>
      </c>
      <c r="I2256" s="3">
        <v>42.878399999999999</v>
      </c>
      <c r="J2256">
        <v>5.2100100000000003E-2</v>
      </c>
      <c r="K2256">
        <v>1.76355</v>
      </c>
      <c r="L2256" s="4">
        <v>297.44</v>
      </c>
      <c r="M2256">
        <v>299.637</v>
      </c>
      <c r="N2256" s="4">
        <v>358.34800000000001</v>
      </c>
      <c r="O2256">
        <v>3161.8</v>
      </c>
      <c r="P2256">
        <v>449.68200000000002</v>
      </c>
      <c r="Q2256">
        <v>0</v>
      </c>
      <c r="R2256">
        <v>28.930700000000002</v>
      </c>
      <c r="S2256">
        <v>-15287.8</v>
      </c>
      <c r="T2256" s="4">
        <v>0</v>
      </c>
      <c r="U2256">
        <v>100300</v>
      </c>
      <c r="V2256">
        <v>17597</v>
      </c>
      <c r="W2256" s="2">
        <v>2.3283100000000002E-10</v>
      </c>
      <c r="X2256" s="5">
        <v>2.3283100000000002E-10</v>
      </c>
      <c r="Y2256">
        <v>0.34420800000000001</v>
      </c>
      <c r="Z2256">
        <v>0</v>
      </c>
      <c r="AA2256">
        <v>0.17802899999999999</v>
      </c>
      <c r="AB2256" s="2">
        <v>-7.4039899999999996E-5</v>
      </c>
      <c r="AC2256">
        <f t="shared" si="70"/>
        <v>333.28037999999998</v>
      </c>
      <c r="AD2256">
        <f t="shared" si="71"/>
        <v>33.328037999999999</v>
      </c>
    </row>
    <row r="2257" spans="1:30" x14ac:dyDescent="0.3">
      <c r="A2257">
        <v>126</v>
      </c>
      <c r="B2257">
        <v>2021</v>
      </c>
      <c r="C2257">
        <v>4</v>
      </c>
      <c r="D2257">
        <v>23</v>
      </c>
      <c r="E2257" s="1">
        <v>0.95833333333333337</v>
      </c>
      <c r="F2257" t="s">
        <v>8</v>
      </c>
      <c r="G2257">
        <v>16.5</v>
      </c>
      <c r="H2257">
        <v>80.5</v>
      </c>
      <c r="I2257" s="3">
        <v>43.188899999999997</v>
      </c>
      <c r="J2257">
        <v>5.28963E-2</v>
      </c>
      <c r="K2257">
        <v>1.2803899999999999</v>
      </c>
      <c r="L2257" s="4">
        <v>297.548</v>
      </c>
      <c r="M2257">
        <v>299.56</v>
      </c>
      <c r="N2257" s="4">
        <v>338.17</v>
      </c>
      <c r="O2257">
        <v>3338.38</v>
      </c>
      <c r="P2257">
        <v>377.55</v>
      </c>
      <c r="Q2257">
        <v>0</v>
      </c>
      <c r="R2257">
        <v>29.0671</v>
      </c>
      <c r="S2257">
        <v>-12555.1</v>
      </c>
      <c r="T2257" s="4">
        <v>0</v>
      </c>
      <c r="U2257">
        <v>100336</v>
      </c>
      <c r="V2257">
        <v>14984.1</v>
      </c>
      <c r="W2257" s="2">
        <v>2.3283100000000002E-10</v>
      </c>
      <c r="X2257" s="5">
        <v>2.3283100000000002E-10</v>
      </c>
      <c r="Y2257">
        <v>0.53762200000000004</v>
      </c>
      <c r="Z2257">
        <v>0</v>
      </c>
      <c r="AA2257">
        <v>0.178013</v>
      </c>
      <c r="AB2257">
        <v>-1.2637799999999999E-4</v>
      </c>
      <c r="AC2257">
        <f t="shared" si="70"/>
        <v>333.20075600000001</v>
      </c>
      <c r="AD2257">
        <f t="shared" si="71"/>
        <v>33.320075600000003</v>
      </c>
    </row>
    <row r="2258" spans="1:30" x14ac:dyDescent="0.3">
      <c r="A2258">
        <v>127</v>
      </c>
      <c r="B2258">
        <v>2021</v>
      </c>
      <c r="C2258">
        <v>4</v>
      </c>
      <c r="D2258">
        <v>26</v>
      </c>
      <c r="E2258" s="1">
        <v>0</v>
      </c>
      <c r="F2258" t="s">
        <v>8</v>
      </c>
      <c r="G2258">
        <v>16.5</v>
      </c>
      <c r="H2258">
        <v>80.5</v>
      </c>
      <c r="I2258" s="3">
        <v>43.705599999999997</v>
      </c>
      <c r="J2258">
        <v>0.642096</v>
      </c>
      <c r="K2258">
        <v>2.4635899999999999</v>
      </c>
      <c r="L2258" s="4">
        <v>298.86599999999999</v>
      </c>
      <c r="M2258">
        <v>301.37299999999999</v>
      </c>
      <c r="N2258" s="4">
        <v>520.89800000000002</v>
      </c>
      <c r="O2258">
        <v>2763.21</v>
      </c>
      <c r="P2258">
        <v>583.23299999999995</v>
      </c>
      <c r="Q2258">
        <v>0</v>
      </c>
      <c r="R2258">
        <v>31.807099999999998</v>
      </c>
      <c r="S2258">
        <v>-12297.3</v>
      </c>
      <c r="T2258" s="4">
        <v>0</v>
      </c>
      <c r="U2258">
        <v>100325</v>
      </c>
      <c r="V2258">
        <v>15829.5</v>
      </c>
      <c r="W2258" s="2">
        <v>2.3283100000000002E-10</v>
      </c>
      <c r="X2258" s="5">
        <v>2.3283100000000002E-10</v>
      </c>
      <c r="Y2258">
        <v>0.93435400000000002</v>
      </c>
      <c r="Z2258">
        <v>0</v>
      </c>
      <c r="AA2258">
        <v>0.16847599999999999</v>
      </c>
      <c r="AB2258" s="2">
        <v>-8.0782200000000001E-5</v>
      </c>
      <c r="AC2258">
        <f t="shared" si="70"/>
        <v>335.25700199999994</v>
      </c>
      <c r="AD2258">
        <f t="shared" si="71"/>
        <v>33.525700199999996</v>
      </c>
    </row>
    <row r="2259" spans="1:30" x14ac:dyDescent="0.3">
      <c r="A2259">
        <v>127</v>
      </c>
      <c r="B2259">
        <v>2021</v>
      </c>
      <c r="C2259">
        <v>4</v>
      </c>
      <c r="D2259">
        <v>26</v>
      </c>
      <c r="E2259" s="1">
        <v>4.1666666666666664E-2</v>
      </c>
      <c r="F2259" t="s">
        <v>8</v>
      </c>
      <c r="G2259">
        <v>16.5</v>
      </c>
      <c r="H2259">
        <v>80.5</v>
      </c>
      <c r="I2259" s="3">
        <v>43.700400000000002</v>
      </c>
      <c r="J2259">
        <v>0.62219100000000005</v>
      </c>
      <c r="K2259">
        <v>2.5998800000000002</v>
      </c>
      <c r="L2259" s="4">
        <v>298.65300000000002</v>
      </c>
      <c r="M2259">
        <v>301.43299999999999</v>
      </c>
      <c r="N2259" s="4">
        <v>536.34900000000005</v>
      </c>
      <c r="O2259">
        <v>2654.6</v>
      </c>
      <c r="P2259">
        <v>605.74099999999999</v>
      </c>
      <c r="Q2259" s="2">
        <v>1.01959E-5</v>
      </c>
      <c r="R2259">
        <v>32.643900000000002</v>
      </c>
      <c r="S2259">
        <v>-19051.8</v>
      </c>
      <c r="T2259" s="4">
        <v>66375</v>
      </c>
      <c r="U2259">
        <v>100374</v>
      </c>
      <c r="V2259">
        <v>-8839.41</v>
      </c>
      <c r="W2259">
        <v>88638.7</v>
      </c>
      <c r="X2259" s="4">
        <v>79209.2</v>
      </c>
      <c r="Y2259">
        <v>0.85414999999999996</v>
      </c>
      <c r="Z2259" s="2">
        <v>1.05854E-5</v>
      </c>
      <c r="AA2259">
        <v>0.16846</v>
      </c>
      <c r="AB2259" s="2">
        <v>1.2809100000000001E-5</v>
      </c>
      <c r="AC2259">
        <f t="shared" si="70"/>
        <v>335.31299100000001</v>
      </c>
      <c r="AD2259">
        <f t="shared" si="71"/>
        <v>33.531299099999998</v>
      </c>
    </row>
    <row r="2260" spans="1:30" x14ac:dyDescent="0.3">
      <c r="A2260">
        <v>127</v>
      </c>
      <c r="B2260">
        <v>2021</v>
      </c>
      <c r="C2260">
        <v>4</v>
      </c>
      <c r="D2260">
        <v>26</v>
      </c>
      <c r="E2260" s="1">
        <v>8.3333333333333329E-2</v>
      </c>
      <c r="F2260" t="s">
        <v>8</v>
      </c>
      <c r="G2260">
        <v>16.5</v>
      </c>
      <c r="H2260">
        <v>80.5</v>
      </c>
      <c r="I2260" s="3">
        <v>43.700400000000002</v>
      </c>
      <c r="J2260">
        <v>0.427118</v>
      </c>
      <c r="K2260">
        <v>2.7105999999999999</v>
      </c>
      <c r="L2260" s="4">
        <v>298.36200000000002</v>
      </c>
      <c r="M2260">
        <v>303.10599999999999</v>
      </c>
      <c r="N2260" s="4">
        <v>570.35400000000004</v>
      </c>
      <c r="O2260">
        <v>2432.71</v>
      </c>
      <c r="P2260">
        <v>713.41200000000003</v>
      </c>
      <c r="Q2260">
        <v>0</v>
      </c>
      <c r="R2260">
        <v>33.243899999999996</v>
      </c>
      <c r="S2260">
        <v>-101188</v>
      </c>
      <c r="T2260" s="4">
        <v>516263</v>
      </c>
      <c r="U2260">
        <v>100445</v>
      </c>
      <c r="V2260">
        <v>-176219</v>
      </c>
      <c r="W2260">
        <v>665429</v>
      </c>
      <c r="X2260" s="4">
        <v>616759</v>
      </c>
      <c r="Y2260">
        <v>0.74600599999999995</v>
      </c>
      <c r="Z2260">
        <v>0</v>
      </c>
      <c r="AA2260">
        <v>0.16838700000000001</v>
      </c>
      <c r="AB2260">
        <v>1.4296799999999999E-4</v>
      </c>
      <c r="AC2260">
        <f t="shared" si="70"/>
        <v>337.13961399999994</v>
      </c>
      <c r="AD2260">
        <f t="shared" si="71"/>
        <v>33.713961399999995</v>
      </c>
    </row>
    <row r="2261" spans="1:30" x14ac:dyDescent="0.3">
      <c r="A2261">
        <v>127</v>
      </c>
      <c r="B2261">
        <v>2021</v>
      </c>
      <c r="C2261">
        <v>4</v>
      </c>
      <c r="D2261">
        <v>26</v>
      </c>
      <c r="E2261" s="1">
        <v>0.125</v>
      </c>
      <c r="F2261" t="s">
        <v>8</v>
      </c>
      <c r="G2261">
        <v>16.5</v>
      </c>
      <c r="H2261">
        <v>80.5</v>
      </c>
      <c r="I2261" s="3">
        <v>43.499499999999998</v>
      </c>
      <c r="J2261">
        <v>-0.102366</v>
      </c>
      <c r="K2261">
        <v>2.5557400000000001</v>
      </c>
      <c r="L2261" s="4">
        <v>298.28899999999999</v>
      </c>
      <c r="M2261">
        <v>303.16800000000001</v>
      </c>
      <c r="N2261" s="4">
        <v>677.80399999999997</v>
      </c>
      <c r="O2261">
        <v>2157.1</v>
      </c>
      <c r="P2261">
        <v>760.16700000000003</v>
      </c>
      <c r="Q2261">
        <v>0</v>
      </c>
      <c r="R2261">
        <v>33.134799999999998</v>
      </c>
      <c r="S2261">
        <v>-210188</v>
      </c>
      <c r="T2261" s="4">
        <v>931134</v>
      </c>
      <c r="U2261">
        <v>100489</v>
      </c>
      <c r="V2261">
        <v>-390247</v>
      </c>
      <c r="W2261" s="2">
        <v>1492920</v>
      </c>
      <c r="X2261" s="5">
        <v>1113010</v>
      </c>
      <c r="Y2261">
        <v>0.48761700000000002</v>
      </c>
      <c r="Z2261">
        <v>0</v>
      </c>
      <c r="AA2261">
        <v>0.168211</v>
      </c>
      <c r="AB2261">
        <v>2.87869E-4</v>
      </c>
      <c r="AC2261">
        <f t="shared" si="70"/>
        <v>337.20438300000001</v>
      </c>
      <c r="AD2261">
        <f t="shared" si="71"/>
        <v>33.720438299999998</v>
      </c>
    </row>
    <row r="2262" spans="1:30" x14ac:dyDescent="0.3">
      <c r="A2262">
        <v>127</v>
      </c>
      <c r="B2262">
        <v>2021</v>
      </c>
      <c r="C2262">
        <v>4</v>
      </c>
      <c r="D2262">
        <v>26</v>
      </c>
      <c r="E2262" s="1">
        <v>0.16666666666666666</v>
      </c>
      <c r="F2262" t="s">
        <v>8</v>
      </c>
      <c r="G2262">
        <v>16.5</v>
      </c>
      <c r="H2262">
        <v>80.5</v>
      </c>
      <c r="I2262" s="3">
        <v>42.680100000000003</v>
      </c>
      <c r="J2262">
        <v>-0.49649300000000002</v>
      </c>
      <c r="K2262">
        <v>2.39737</v>
      </c>
      <c r="L2262" s="4">
        <v>298.26</v>
      </c>
      <c r="M2262">
        <v>303.65499999999997</v>
      </c>
      <c r="N2262" s="4">
        <v>766.20500000000004</v>
      </c>
      <c r="O2262">
        <v>1929.98</v>
      </c>
      <c r="P2262">
        <v>818.15300000000002</v>
      </c>
      <c r="Q2262">
        <v>0</v>
      </c>
      <c r="R2262">
        <v>31.8215</v>
      </c>
      <c r="S2262">
        <v>-413028</v>
      </c>
      <c r="T2262" s="5">
        <v>1762820</v>
      </c>
      <c r="U2262">
        <v>100469</v>
      </c>
      <c r="V2262">
        <v>-728541</v>
      </c>
      <c r="W2262" s="2">
        <v>2291250</v>
      </c>
      <c r="X2262" s="5">
        <v>2090180</v>
      </c>
      <c r="Y2262">
        <v>0.27001700000000001</v>
      </c>
      <c r="Z2262">
        <v>0</v>
      </c>
      <c r="AA2262">
        <v>0.167938</v>
      </c>
      <c r="AB2262">
        <v>3.0215400000000001E-4</v>
      </c>
      <c r="AC2262">
        <f t="shared" si="70"/>
        <v>337.73871999999994</v>
      </c>
      <c r="AD2262">
        <f t="shared" si="71"/>
        <v>33.773871999999997</v>
      </c>
    </row>
    <row r="2263" spans="1:30" x14ac:dyDescent="0.3">
      <c r="A2263">
        <v>127</v>
      </c>
      <c r="B2263">
        <v>2021</v>
      </c>
      <c r="C2263">
        <v>4</v>
      </c>
      <c r="D2263">
        <v>26</v>
      </c>
      <c r="E2263" s="1">
        <v>0.20833333333333334</v>
      </c>
      <c r="F2263" t="s">
        <v>8</v>
      </c>
      <c r="G2263">
        <v>16.5</v>
      </c>
      <c r="H2263">
        <v>80.5</v>
      </c>
      <c r="I2263" s="3">
        <v>41.346699999999998</v>
      </c>
      <c r="J2263">
        <v>-0.680419</v>
      </c>
      <c r="K2263">
        <v>2.3381599999999998</v>
      </c>
      <c r="L2263" s="4">
        <v>297.18400000000003</v>
      </c>
      <c r="M2263">
        <v>306.25900000000001</v>
      </c>
      <c r="N2263" s="4">
        <v>897.28899999999999</v>
      </c>
      <c r="O2263">
        <v>1817.67</v>
      </c>
      <c r="P2263">
        <v>853.40200000000004</v>
      </c>
      <c r="Q2263">
        <v>0</v>
      </c>
      <c r="R2263">
        <v>29.8063</v>
      </c>
      <c r="S2263">
        <v>-567040</v>
      </c>
      <c r="T2263" s="5">
        <v>2232320</v>
      </c>
      <c r="U2263">
        <v>100437</v>
      </c>
      <c r="V2263">
        <v>-914787</v>
      </c>
      <c r="W2263" s="2">
        <v>2937800</v>
      </c>
      <c r="X2263" s="5">
        <v>2627670</v>
      </c>
      <c r="Y2263">
        <v>0.318664</v>
      </c>
      <c r="Z2263">
        <v>0</v>
      </c>
      <c r="AA2263">
        <v>0.16752900000000001</v>
      </c>
      <c r="AB2263">
        <v>1.4205399999999999E-4</v>
      </c>
      <c r="AC2263">
        <f t="shared" si="70"/>
        <v>340.552548</v>
      </c>
      <c r="AD2263">
        <f t="shared" si="71"/>
        <v>34.0552548</v>
      </c>
    </row>
    <row r="2264" spans="1:30" x14ac:dyDescent="0.3">
      <c r="A2264">
        <v>127</v>
      </c>
      <c r="B2264">
        <v>2021</v>
      </c>
      <c r="C2264">
        <v>4</v>
      </c>
      <c r="D2264">
        <v>26</v>
      </c>
      <c r="E2264" s="1">
        <v>0.25</v>
      </c>
      <c r="F2264" t="s">
        <v>8</v>
      </c>
      <c r="G2264">
        <v>16.5</v>
      </c>
      <c r="H2264">
        <v>80.5</v>
      </c>
      <c r="I2264" s="3">
        <v>39.9589</v>
      </c>
      <c r="J2264">
        <v>-0.69594500000000004</v>
      </c>
      <c r="K2264">
        <v>2.17944</v>
      </c>
      <c r="L2264" s="4">
        <v>297.12799999999999</v>
      </c>
      <c r="M2264">
        <v>308.75</v>
      </c>
      <c r="N2264" s="4">
        <v>1163.1300000000001</v>
      </c>
      <c r="O2264">
        <v>1672.13</v>
      </c>
      <c r="P2264">
        <v>819.12900000000002</v>
      </c>
      <c r="Q2264">
        <v>0</v>
      </c>
      <c r="R2264">
        <v>27.9633</v>
      </c>
      <c r="S2264">
        <v>-751679</v>
      </c>
      <c r="T2264" s="5">
        <v>2751630</v>
      </c>
      <c r="U2264">
        <v>100387</v>
      </c>
      <c r="V2264" s="2">
        <v>-1124010</v>
      </c>
      <c r="W2264" s="2">
        <v>3361530</v>
      </c>
      <c r="X2264" s="5">
        <v>3252070</v>
      </c>
      <c r="Y2264">
        <v>0.309417</v>
      </c>
      <c r="Z2264">
        <v>0</v>
      </c>
      <c r="AA2264">
        <v>0.167048</v>
      </c>
      <c r="AB2264" s="2">
        <v>-7.0040299999999994E-5</v>
      </c>
      <c r="AC2264">
        <f t="shared" si="70"/>
        <v>343.29001599999998</v>
      </c>
      <c r="AD2264">
        <f t="shared" si="71"/>
        <v>34.329001599999998</v>
      </c>
    </row>
    <row r="2265" spans="1:30" x14ac:dyDescent="0.3">
      <c r="A2265">
        <v>127</v>
      </c>
      <c r="B2265">
        <v>2021</v>
      </c>
      <c r="C2265">
        <v>4</v>
      </c>
      <c r="D2265">
        <v>26</v>
      </c>
      <c r="E2265" s="1">
        <v>0.29166666666666669</v>
      </c>
      <c r="F2265" t="s">
        <v>8</v>
      </c>
      <c r="G2265">
        <v>16.5</v>
      </c>
      <c r="H2265">
        <v>80.5</v>
      </c>
      <c r="I2265" s="3">
        <v>45.037300000000002</v>
      </c>
      <c r="J2265">
        <v>-0.701519</v>
      </c>
      <c r="K2265">
        <v>1.92787</v>
      </c>
      <c r="L2265" s="4">
        <v>296.863</v>
      </c>
      <c r="M2265">
        <v>309.35899999999998</v>
      </c>
      <c r="N2265" s="4">
        <v>1535.35</v>
      </c>
      <c r="O2265">
        <v>1469.84</v>
      </c>
      <c r="P2265">
        <v>639.19000000000005</v>
      </c>
      <c r="Q2265" s="2">
        <v>7.5449700000000002E-6</v>
      </c>
      <c r="R2265">
        <v>32.938200000000002</v>
      </c>
      <c r="S2265">
        <v>-940237</v>
      </c>
      <c r="T2265" s="5">
        <v>2962670</v>
      </c>
      <c r="U2265">
        <v>100289</v>
      </c>
      <c r="V2265" s="2">
        <v>-1086590</v>
      </c>
      <c r="W2265" s="2">
        <v>3526380</v>
      </c>
      <c r="X2265" s="5">
        <v>3501950</v>
      </c>
      <c r="Y2265">
        <v>0.31805299999999997</v>
      </c>
      <c r="Z2265" s="2">
        <v>7.5997700000000001E-6</v>
      </c>
      <c r="AA2265">
        <v>0.166543</v>
      </c>
      <c r="AB2265">
        <v>-2.0728500000000001E-4</v>
      </c>
      <c r="AC2265">
        <f t="shared" si="70"/>
        <v>343.94746099999998</v>
      </c>
      <c r="AD2265">
        <f t="shared" si="71"/>
        <v>34.394746099999999</v>
      </c>
    </row>
    <row r="2266" spans="1:30" x14ac:dyDescent="0.3">
      <c r="A2266">
        <v>127</v>
      </c>
      <c r="B2266">
        <v>2021</v>
      </c>
      <c r="C2266">
        <v>4</v>
      </c>
      <c r="D2266">
        <v>26</v>
      </c>
      <c r="E2266" s="1">
        <v>0.33333333333333331</v>
      </c>
      <c r="F2266" t="s">
        <v>8</v>
      </c>
      <c r="G2266">
        <v>16.5</v>
      </c>
      <c r="H2266">
        <v>80.5</v>
      </c>
      <c r="I2266" s="3">
        <v>48.3551</v>
      </c>
      <c r="J2266">
        <v>-0.72062800000000005</v>
      </c>
      <c r="K2266">
        <v>1.7120500000000001</v>
      </c>
      <c r="L2266" s="4">
        <v>296.41800000000001</v>
      </c>
      <c r="M2266">
        <v>310.81799999999998</v>
      </c>
      <c r="N2266" s="4">
        <v>1927.97</v>
      </c>
      <c r="O2266">
        <v>964.82500000000005</v>
      </c>
      <c r="P2266">
        <v>508.339</v>
      </c>
      <c r="Q2266" s="2">
        <v>4.2822799999999999E-6</v>
      </c>
      <c r="R2266">
        <v>36.405999999999999</v>
      </c>
      <c r="S2266">
        <v>-948900</v>
      </c>
      <c r="T2266" s="5">
        <v>2820660</v>
      </c>
      <c r="U2266">
        <v>100197</v>
      </c>
      <c r="V2266" s="2">
        <v>-1001740</v>
      </c>
      <c r="W2266" s="2">
        <v>3413400</v>
      </c>
      <c r="X2266" s="5">
        <v>3336760</v>
      </c>
      <c r="Y2266">
        <v>0.34475800000000001</v>
      </c>
      <c r="Z2266" s="2">
        <v>4.3427199999999996E-6</v>
      </c>
      <c r="AA2266">
        <v>0.16658300000000001</v>
      </c>
      <c r="AB2266">
        <v>-2.27283E-4</v>
      </c>
      <c r="AC2266">
        <f t="shared" si="70"/>
        <v>345.53144599999996</v>
      </c>
      <c r="AD2266">
        <f t="shared" si="71"/>
        <v>34.553144599999996</v>
      </c>
    </row>
    <row r="2267" spans="1:30" x14ac:dyDescent="0.3">
      <c r="A2267">
        <v>127</v>
      </c>
      <c r="B2267">
        <v>2021</v>
      </c>
      <c r="C2267">
        <v>4</v>
      </c>
      <c r="D2267">
        <v>26</v>
      </c>
      <c r="E2267" s="1">
        <v>0.375</v>
      </c>
      <c r="F2267" t="s">
        <v>8</v>
      </c>
      <c r="G2267">
        <v>16.5</v>
      </c>
      <c r="H2267">
        <v>80.5</v>
      </c>
      <c r="I2267" s="3">
        <v>47.874400000000001</v>
      </c>
      <c r="J2267">
        <v>-0.76680800000000005</v>
      </c>
      <c r="K2267">
        <v>1.65459</v>
      </c>
      <c r="L2267" s="4">
        <v>295.46699999999998</v>
      </c>
      <c r="M2267">
        <v>311.22399999999999</v>
      </c>
      <c r="N2267" s="4">
        <v>2209.0500000000002</v>
      </c>
      <c r="O2267">
        <v>591.94600000000003</v>
      </c>
      <c r="P2267">
        <v>416.05</v>
      </c>
      <c r="Q2267" s="2">
        <v>1.9984E-5</v>
      </c>
      <c r="R2267">
        <v>36.070099999999996</v>
      </c>
      <c r="S2267">
        <v>-899762</v>
      </c>
      <c r="T2267" s="5">
        <v>2521810</v>
      </c>
      <c r="U2267">
        <v>100105</v>
      </c>
      <c r="V2267">
        <v>-842663</v>
      </c>
      <c r="W2267" s="2">
        <v>3041770</v>
      </c>
      <c r="X2267" s="5">
        <v>2979970</v>
      </c>
      <c r="Y2267">
        <v>0.39538899999999999</v>
      </c>
      <c r="Z2267" s="2">
        <v>2.0085099999999999E-5</v>
      </c>
      <c r="AA2267">
        <v>0.16656699999999999</v>
      </c>
      <c r="AB2267">
        <v>-2.44195E-4</v>
      </c>
      <c r="AC2267">
        <f t="shared" si="70"/>
        <v>345.93334899999996</v>
      </c>
      <c r="AD2267">
        <f t="shared" si="71"/>
        <v>34.593334899999995</v>
      </c>
    </row>
    <row r="2268" spans="1:30" x14ac:dyDescent="0.3">
      <c r="A2268">
        <v>127</v>
      </c>
      <c r="B2268">
        <v>2021</v>
      </c>
      <c r="C2268">
        <v>4</v>
      </c>
      <c r="D2268">
        <v>26</v>
      </c>
      <c r="E2268" s="1">
        <v>0.41666666666666669</v>
      </c>
      <c r="F2268" t="s">
        <v>8</v>
      </c>
      <c r="G2268">
        <v>16.5</v>
      </c>
      <c r="H2268">
        <v>80.5</v>
      </c>
      <c r="I2268" s="3">
        <v>47.587499999999999</v>
      </c>
      <c r="J2268">
        <v>-0.60557399999999995</v>
      </c>
      <c r="K2268">
        <v>2.0382400000000001</v>
      </c>
      <c r="L2268" s="4">
        <v>294.61599999999999</v>
      </c>
      <c r="M2268">
        <v>309.53300000000002</v>
      </c>
      <c r="N2268" s="4">
        <v>2241.5700000000002</v>
      </c>
      <c r="O2268">
        <v>243.358</v>
      </c>
      <c r="P2268">
        <v>385.15</v>
      </c>
      <c r="Q2268" s="2">
        <v>1.2235100000000001E-6</v>
      </c>
      <c r="R2268">
        <v>35.147199999999998</v>
      </c>
      <c r="S2268">
        <v>-693622</v>
      </c>
      <c r="T2268" s="5">
        <v>1766530</v>
      </c>
      <c r="U2268">
        <v>100026</v>
      </c>
      <c r="V2268">
        <v>-516857</v>
      </c>
      <c r="W2268" s="2">
        <v>2446450</v>
      </c>
      <c r="X2268" s="5">
        <v>2080380</v>
      </c>
      <c r="Y2268">
        <v>0.65997300000000003</v>
      </c>
      <c r="Z2268" s="2">
        <v>1.0856799999999999E-6</v>
      </c>
      <c r="AA2268">
        <v>0.16278899999999999</v>
      </c>
      <c r="AB2268">
        <v>-3.4544300000000002E-4</v>
      </c>
      <c r="AC2268">
        <f t="shared" si="70"/>
        <v>344.033252</v>
      </c>
      <c r="AD2268">
        <f t="shared" si="71"/>
        <v>34.403325199999998</v>
      </c>
    </row>
    <row r="2269" spans="1:30" x14ac:dyDescent="0.3">
      <c r="A2269">
        <v>127</v>
      </c>
      <c r="B2269">
        <v>2021</v>
      </c>
      <c r="C2269">
        <v>4</v>
      </c>
      <c r="D2269">
        <v>26</v>
      </c>
      <c r="E2269" s="1">
        <v>0.45833333333333331</v>
      </c>
      <c r="F2269" t="s">
        <v>8</v>
      </c>
      <c r="G2269">
        <v>16.5</v>
      </c>
      <c r="H2269">
        <v>80.5</v>
      </c>
      <c r="I2269" s="3">
        <v>46.532200000000003</v>
      </c>
      <c r="J2269">
        <v>-0.55501500000000004</v>
      </c>
      <c r="K2269">
        <v>2.74844</v>
      </c>
      <c r="L2269" s="4">
        <v>294.19600000000003</v>
      </c>
      <c r="M2269">
        <v>308.40600000000001</v>
      </c>
      <c r="N2269" s="4">
        <v>1904.27</v>
      </c>
      <c r="O2269">
        <v>329.96</v>
      </c>
      <c r="P2269">
        <v>424.64100000000002</v>
      </c>
      <c r="Q2269">
        <v>1.62115E-3</v>
      </c>
      <c r="R2269">
        <v>34.441000000000003</v>
      </c>
      <c r="S2269">
        <v>-685011</v>
      </c>
      <c r="T2269" s="5">
        <v>1134750</v>
      </c>
      <c r="U2269">
        <v>100047</v>
      </c>
      <c r="V2269">
        <v>-213799</v>
      </c>
      <c r="W2269" s="2">
        <v>1685360</v>
      </c>
      <c r="X2269" s="5">
        <v>1344520</v>
      </c>
      <c r="Y2269">
        <v>0.307952</v>
      </c>
      <c r="Z2269">
        <v>1.62119E-3</v>
      </c>
      <c r="AA2269">
        <v>0.16452900000000001</v>
      </c>
      <c r="AB2269">
        <v>-1.3792000000000001E-4</v>
      </c>
      <c r="AC2269">
        <f t="shared" si="70"/>
        <v>342.77381199999996</v>
      </c>
      <c r="AD2269">
        <f t="shared" si="71"/>
        <v>34.277381199999994</v>
      </c>
    </row>
    <row r="2270" spans="1:30" x14ac:dyDescent="0.3">
      <c r="A2270">
        <v>127</v>
      </c>
      <c r="B2270">
        <v>2021</v>
      </c>
      <c r="C2270">
        <v>4</v>
      </c>
      <c r="D2270">
        <v>26</v>
      </c>
      <c r="E2270" s="1">
        <v>0.5</v>
      </c>
      <c r="F2270" t="s">
        <v>8</v>
      </c>
      <c r="G2270">
        <v>16.5</v>
      </c>
      <c r="H2270">
        <v>80.5</v>
      </c>
      <c r="I2270" s="3">
        <v>47.5366</v>
      </c>
      <c r="J2270">
        <v>-1.01841</v>
      </c>
      <c r="K2270">
        <v>3.7694100000000001</v>
      </c>
      <c r="L2270" s="4">
        <v>294.86599999999999</v>
      </c>
      <c r="M2270">
        <v>308.51</v>
      </c>
      <c r="N2270" s="4">
        <v>823.77499999999998</v>
      </c>
      <c r="O2270">
        <v>533.66600000000005</v>
      </c>
      <c r="P2270">
        <v>-32767</v>
      </c>
      <c r="Q2270">
        <v>0</v>
      </c>
      <c r="R2270">
        <v>35.238999999999997</v>
      </c>
      <c r="S2270">
        <v>-379462</v>
      </c>
      <c r="T2270" s="4">
        <v>547456</v>
      </c>
      <c r="U2270">
        <v>99989.7</v>
      </c>
      <c r="V2270">
        <v>-62288.7</v>
      </c>
      <c r="W2270">
        <v>856008</v>
      </c>
      <c r="X2270" s="4">
        <v>647848</v>
      </c>
      <c r="Y2270">
        <v>0.24554000000000001</v>
      </c>
      <c r="Z2270">
        <v>0</v>
      </c>
      <c r="AA2270">
        <v>0.16426499999999999</v>
      </c>
      <c r="AB2270">
        <v>-2.2122600000000001E-4</v>
      </c>
      <c r="AC2270">
        <f t="shared" si="70"/>
        <v>342.91970199999997</v>
      </c>
      <c r="AD2270">
        <f t="shared" si="71"/>
        <v>34.291970199999994</v>
      </c>
    </row>
    <row r="2271" spans="1:30" x14ac:dyDescent="0.3">
      <c r="A2271">
        <v>127</v>
      </c>
      <c r="B2271">
        <v>2021</v>
      </c>
      <c r="C2271">
        <v>4</v>
      </c>
      <c r="D2271">
        <v>26</v>
      </c>
      <c r="E2271" s="1">
        <v>0.54166666666666663</v>
      </c>
      <c r="F2271" t="s">
        <v>8</v>
      </c>
      <c r="G2271">
        <v>16.5</v>
      </c>
      <c r="H2271">
        <v>80.5</v>
      </c>
      <c r="I2271" s="3">
        <v>47.215499999999999</v>
      </c>
      <c r="J2271">
        <v>-1.15656</v>
      </c>
      <c r="K2271">
        <v>4.1894999999999998</v>
      </c>
      <c r="L2271" s="4">
        <v>295.52</v>
      </c>
      <c r="M2271">
        <v>308.48</v>
      </c>
      <c r="N2271" s="4">
        <v>585.38199999999995</v>
      </c>
      <c r="O2271">
        <v>894.34500000000003</v>
      </c>
      <c r="P2271">
        <v>-32767</v>
      </c>
      <c r="Q2271">
        <v>0</v>
      </c>
      <c r="R2271">
        <v>35.105499999999999</v>
      </c>
      <c r="S2271">
        <v>-131867</v>
      </c>
      <c r="T2271" s="4">
        <v>98897.7</v>
      </c>
      <c r="U2271">
        <v>100065</v>
      </c>
      <c r="V2271">
        <v>37501.199999999997</v>
      </c>
      <c r="W2271">
        <v>171527</v>
      </c>
      <c r="X2271" s="4">
        <v>117122</v>
      </c>
      <c r="Y2271">
        <v>0.28515400000000002</v>
      </c>
      <c r="Z2271">
        <v>0</v>
      </c>
      <c r="AA2271">
        <v>0.16409599999999999</v>
      </c>
      <c r="AB2271">
        <v>-1.6923099999999999E-4</v>
      </c>
      <c r="AC2271">
        <f t="shared" si="70"/>
        <v>342.91744</v>
      </c>
      <c r="AD2271">
        <f t="shared" si="71"/>
        <v>34.291744000000001</v>
      </c>
    </row>
    <row r="2272" spans="1:30" x14ac:dyDescent="0.3">
      <c r="A2272">
        <v>127</v>
      </c>
      <c r="B2272">
        <v>2021</v>
      </c>
      <c r="C2272">
        <v>4</v>
      </c>
      <c r="D2272">
        <v>26</v>
      </c>
      <c r="E2272" s="1">
        <v>0.58333333333333337</v>
      </c>
      <c r="F2272" t="s">
        <v>8</v>
      </c>
      <c r="G2272">
        <v>16.5</v>
      </c>
      <c r="H2272">
        <v>80.5</v>
      </c>
      <c r="I2272" s="3">
        <v>46.921700000000001</v>
      </c>
      <c r="J2272">
        <v>-1.14262</v>
      </c>
      <c r="K2272">
        <v>4.2592299999999996</v>
      </c>
      <c r="L2272" s="4">
        <v>296.69200000000001</v>
      </c>
      <c r="M2272">
        <v>306.49900000000002</v>
      </c>
      <c r="N2272" s="4">
        <v>472.35899999999998</v>
      </c>
      <c r="O2272">
        <v>1176.48</v>
      </c>
      <c r="P2272">
        <v>-32767</v>
      </c>
      <c r="Q2272">
        <v>0</v>
      </c>
      <c r="R2272">
        <v>34.0276</v>
      </c>
      <c r="S2272">
        <v>-65353.4</v>
      </c>
      <c r="T2272" s="4">
        <v>0</v>
      </c>
      <c r="U2272">
        <v>100181</v>
      </c>
      <c r="V2272">
        <v>44686.7</v>
      </c>
      <c r="W2272" s="2">
        <v>2.3283100000000002E-10</v>
      </c>
      <c r="X2272" s="5">
        <v>2.3283100000000002E-10</v>
      </c>
      <c r="Y2272">
        <v>0.19326099999999999</v>
      </c>
      <c r="Z2272">
        <v>0</v>
      </c>
      <c r="AA2272">
        <v>0.16398399999999999</v>
      </c>
      <c r="AB2272" s="2">
        <v>-1.7130899999999999E-5</v>
      </c>
      <c r="AC2272">
        <f t="shared" si="70"/>
        <v>340.79342400000002</v>
      </c>
      <c r="AD2272">
        <f t="shared" si="71"/>
        <v>34.079342400000002</v>
      </c>
    </row>
    <row r="2273" spans="1:30" x14ac:dyDescent="0.3">
      <c r="A2273">
        <v>127</v>
      </c>
      <c r="B2273">
        <v>2021</v>
      </c>
      <c r="C2273">
        <v>4</v>
      </c>
      <c r="D2273">
        <v>26</v>
      </c>
      <c r="E2273" s="1">
        <v>0.625</v>
      </c>
      <c r="F2273" t="s">
        <v>8</v>
      </c>
      <c r="G2273">
        <v>16.5</v>
      </c>
      <c r="H2273">
        <v>80.5</v>
      </c>
      <c r="I2273" s="3">
        <v>46.712899999999998</v>
      </c>
      <c r="J2273">
        <v>-0.95511299999999999</v>
      </c>
      <c r="K2273">
        <v>3.5241500000000001</v>
      </c>
      <c r="L2273" s="4">
        <v>296.19099999999997</v>
      </c>
      <c r="M2273">
        <v>304.12799999999999</v>
      </c>
      <c r="N2273" s="4">
        <v>392.07100000000003</v>
      </c>
      <c r="O2273">
        <v>1336.29</v>
      </c>
      <c r="P2273">
        <v>-32767</v>
      </c>
      <c r="Q2273">
        <v>0</v>
      </c>
      <c r="R2273">
        <v>33.331499999999998</v>
      </c>
      <c r="S2273">
        <v>-53855.3</v>
      </c>
      <c r="T2273" s="4">
        <v>0</v>
      </c>
      <c r="U2273">
        <v>100297</v>
      </c>
      <c r="V2273">
        <v>28855.599999999999</v>
      </c>
      <c r="W2273" s="2">
        <v>2.3283100000000002E-10</v>
      </c>
      <c r="X2273" s="5">
        <v>2.3283100000000002E-10</v>
      </c>
      <c r="Y2273">
        <v>0.19808300000000001</v>
      </c>
      <c r="Z2273">
        <v>0</v>
      </c>
      <c r="AA2273">
        <v>0.16389599999999999</v>
      </c>
      <c r="AB2273" s="2">
        <v>-4.6156799999999998E-5</v>
      </c>
      <c r="AC2273">
        <f t="shared" si="70"/>
        <v>338.16177699999997</v>
      </c>
      <c r="AD2273">
        <f t="shared" si="71"/>
        <v>33.816177699999997</v>
      </c>
    </row>
    <row r="2274" spans="1:30" x14ac:dyDescent="0.3">
      <c r="A2274">
        <v>127</v>
      </c>
      <c r="B2274">
        <v>2021</v>
      </c>
      <c r="C2274">
        <v>4</v>
      </c>
      <c r="D2274">
        <v>26</v>
      </c>
      <c r="E2274" s="1">
        <v>0.66666666666666663</v>
      </c>
      <c r="F2274" t="s">
        <v>8</v>
      </c>
      <c r="G2274">
        <v>16.5</v>
      </c>
      <c r="H2274">
        <v>80.5</v>
      </c>
      <c r="I2274" s="3">
        <v>47.316400000000002</v>
      </c>
      <c r="J2274">
        <v>-0.77954800000000002</v>
      </c>
      <c r="K2274">
        <v>3.0346899999999999</v>
      </c>
      <c r="L2274" s="4">
        <v>296.62799999999999</v>
      </c>
      <c r="M2274">
        <v>303.50299999999999</v>
      </c>
      <c r="N2274" s="4">
        <v>345.93099999999998</v>
      </c>
      <c r="O2274">
        <v>1534.66</v>
      </c>
      <c r="P2274">
        <v>-32767</v>
      </c>
      <c r="Q2274">
        <v>0</v>
      </c>
      <c r="R2274">
        <v>33.882599999999996</v>
      </c>
      <c r="S2274">
        <v>-42615</v>
      </c>
      <c r="T2274" s="4">
        <v>0</v>
      </c>
      <c r="U2274">
        <v>100369</v>
      </c>
      <c r="V2274">
        <v>24590.400000000001</v>
      </c>
      <c r="W2274" s="2">
        <v>2.3283100000000002E-10</v>
      </c>
      <c r="X2274" s="5">
        <v>2.3283100000000002E-10</v>
      </c>
      <c r="Y2274">
        <v>0.11414100000000001</v>
      </c>
      <c r="Z2274">
        <v>0</v>
      </c>
      <c r="AA2274">
        <v>0.16383900000000001</v>
      </c>
      <c r="AB2274" s="2">
        <v>-9.2459700000000005E-6</v>
      </c>
      <c r="AC2274">
        <f t="shared" si="70"/>
        <v>337.49481599999996</v>
      </c>
      <c r="AD2274">
        <f t="shared" si="71"/>
        <v>33.749481599999996</v>
      </c>
    </row>
    <row r="2275" spans="1:30" x14ac:dyDescent="0.3">
      <c r="A2275">
        <v>127</v>
      </c>
      <c r="B2275">
        <v>2021</v>
      </c>
      <c r="C2275">
        <v>4</v>
      </c>
      <c r="D2275">
        <v>26</v>
      </c>
      <c r="E2275" s="1">
        <v>0.70833333333333337</v>
      </c>
      <c r="F2275" t="s">
        <v>8</v>
      </c>
      <c r="G2275">
        <v>16.5</v>
      </c>
      <c r="H2275">
        <v>80.5</v>
      </c>
      <c r="I2275" s="3">
        <v>47.498899999999999</v>
      </c>
      <c r="J2275">
        <v>-0.77676100000000003</v>
      </c>
      <c r="K2275">
        <v>2.89629</v>
      </c>
      <c r="L2275" s="4">
        <v>296.73099999999999</v>
      </c>
      <c r="M2275">
        <v>302.33300000000003</v>
      </c>
      <c r="N2275" s="4">
        <v>327.02300000000002</v>
      </c>
      <c r="O2275">
        <v>1703.83</v>
      </c>
      <c r="P2275">
        <v>-32767</v>
      </c>
      <c r="Q2275">
        <v>0</v>
      </c>
      <c r="R2275">
        <v>33.974499999999999</v>
      </c>
      <c r="S2275">
        <v>-36530.9</v>
      </c>
      <c r="T2275" s="4">
        <v>0</v>
      </c>
      <c r="U2275">
        <v>100399</v>
      </c>
      <c r="V2275">
        <v>13101.3</v>
      </c>
      <c r="W2275" s="2">
        <v>2.3283100000000002E-10</v>
      </c>
      <c r="X2275" s="5">
        <v>2.3283100000000002E-10</v>
      </c>
      <c r="Y2275">
        <v>7.4252700000000005E-2</v>
      </c>
      <c r="Z2275">
        <v>0</v>
      </c>
      <c r="AA2275">
        <v>0.163775</v>
      </c>
      <c r="AB2275" s="2">
        <v>3.82925E-5</v>
      </c>
      <c r="AC2275">
        <f t="shared" si="70"/>
        <v>336.21265699999998</v>
      </c>
      <c r="AD2275">
        <f t="shared" si="71"/>
        <v>33.621265699999995</v>
      </c>
    </row>
    <row r="2276" spans="1:30" x14ac:dyDescent="0.3">
      <c r="A2276">
        <v>127</v>
      </c>
      <c r="B2276">
        <v>2021</v>
      </c>
      <c r="C2276">
        <v>4</v>
      </c>
      <c r="D2276">
        <v>26</v>
      </c>
      <c r="E2276" s="1">
        <v>0.75</v>
      </c>
      <c r="F2276" t="s">
        <v>8</v>
      </c>
      <c r="G2276">
        <v>16.5</v>
      </c>
      <c r="H2276">
        <v>80.5</v>
      </c>
      <c r="I2276" s="3">
        <v>47.556800000000003</v>
      </c>
      <c r="J2276">
        <v>-0.82453399999999999</v>
      </c>
      <c r="K2276">
        <v>2.74844</v>
      </c>
      <c r="L2276" s="4">
        <v>297.05200000000002</v>
      </c>
      <c r="M2276">
        <v>302.24099999999999</v>
      </c>
      <c r="N2276" s="4">
        <v>334.71300000000002</v>
      </c>
      <c r="O2276">
        <v>1819.85</v>
      </c>
      <c r="P2276">
        <v>-32767</v>
      </c>
      <c r="Q2276">
        <v>0</v>
      </c>
      <c r="R2276">
        <v>33.931399999999996</v>
      </c>
      <c r="S2276">
        <v>-31684.2</v>
      </c>
      <c r="T2276" s="4">
        <v>0</v>
      </c>
      <c r="U2276">
        <v>100371</v>
      </c>
      <c r="V2276">
        <v>19556.7</v>
      </c>
      <c r="W2276" s="2">
        <v>2.3283100000000002E-10</v>
      </c>
      <c r="X2276" s="5">
        <v>2.3283100000000002E-10</v>
      </c>
      <c r="Y2276">
        <v>0.14203499999999999</v>
      </c>
      <c r="Z2276">
        <v>0</v>
      </c>
      <c r="AA2276">
        <v>0.16372700000000001</v>
      </c>
      <c r="AB2276" s="2">
        <v>-3.4043700000000001E-5</v>
      </c>
      <c r="AC2276">
        <f t="shared" si="70"/>
        <v>336.12654399999997</v>
      </c>
      <c r="AD2276">
        <f t="shared" si="71"/>
        <v>33.612654399999997</v>
      </c>
    </row>
    <row r="2277" spans="1:30" x14ac:dyDescent="0.3">
      <c r="A2277">
        <v>127</v>
      </c>
      <c r="B2277">
        <v>2021</v>
      </c>
      <c r="C2277">
        <v>4</v>
      </c>
      <c r="D2277">
        <v>26</v>
      </c>
      <c r="E2277" s="1">
        <v>0.79166666666666663</v>
      </c>
      <c r="F2277" t="s">
        <v>8</v>
      </c>
      <c r="G2277">
        <v>16.5</v>
      </c>
      <c r="H2277">
        <v>80.5</v>
      </c>
      <c r="I2277" s="3">
        <v>47.422600000000003</v>
      </c>
      <c r="J2277">
        <v>-0.60039900000000002</v>
      </c>
      <c r="K2277">
        <v>2.5925199999999999</v>
      </c>
      <c r="L2277" s="4">
        <v>297.327</v>
      </c>
      <c r="M2277">
        <v>302.30099999999999</v>
      </c>
      <c r="N2277" s="4">
        <v>359.54700000000003</v>
      </c>
      <c r="O2277">
        <v>1921.59</v>
      </c>
      <c r="P2277">
        <v>-32767</v>
      </c>
      <c r="Q2277">
        <v>0</v>
      </c>
      <c r="R2277">
        <v>35.537599999999998</v>
      </c>
      <c r="S2277">
        <v>-24568.799999999999</v>
      </c>
      <c r="T2277" s="4">
        <v>0</v>
      </c>
      <c r="U2277">
        <v>100335</v>
      </c>
      <c r="V2277">
        <v>3341.34</v>
      </c>
      <c r="W2277" s="2">
        <v>2.3283100000000002E-10</v>
      </c>
      <c r="X2277" s="5">
        <v>2.3283100000000002E-10</v>
      </c>
      <c r="Y2277">
        <v>0.152229</v>
      </c>
      <c r="Z2277">
        <v>0</v>
      </c>
      <c r="AA2277">
        <v>0.16369500000000001</v>
      </c>
      <c r="AB2277" s="2">
        <v>-5.9869800000000001E-5</v>
      </c>
      <c r="AC2277">
        <f t="shared" si="70"/>
        <v>336.20546899999999</v>
      </c>
      <c r="AD2277">
        <f t="shared" si="71"/>
        <v>33.620546900000001</v>
      </c>
    </row>
    <row r="2278" spans="1:30" x14ac:dyDescent="0.3">
      <c r="A2278">
        <v>127</v>
      </c>
      <c r="B2278">
        <v>2021</v>
      </c>
      <c r="C2278">
        <v>4</v>
      </c>
      <c r="D2278">
        <v>26</v>
      </c>
      <c r="E2278" s="1">
        <v>0.83333333333333337</v>
      </c>
      <c r="F2278" t="s">
        <v>8</v>
      </c>
      <c r="G2278">
        <v>16.5</v>
      </c>
      <c r="H2278">
        <v>80.5</v>
      </c>
      <c r="I2278" s="3">
        <v>47.204999999999998</v>
      </c>
      <c r="J2278">
        <v>-0.16486899999999999</v>
      </c>
      <c r="K2278">
        <v>2.3630300000000002</v>
      </c>
      <c r="L2278" s="4">
        <v>297.286</v>
      </c>
      <c r="M2278">
        <v>301.30399999999997</v>
      </c>
      <c r="N2278" s="4">
        <v>399.76100000000002</v>
      </c>
      <c r="O2278">
        <v>2133.14</v>
      </c>
      <c r="P2278">
        <v>-32767</v>
      </c>
      <c r="Q2278">
        <v>0</v>
      </c>
      <c r="R2278">
        <v>35.758600000000001</v>
      </c>
      <c r="S2278">
        <v>-22351.599999999999</v>
      </c>
      <c r="T2278" s="4">
        <v>0</v>
      </c>
      <c r="U2278">
        <v>100283</v>
      </c>
      <c r="V2278">
        <v>5301.01</v>
      </c>
      <c r="W2278" s="2">
        <v>2.3283100000000002E-10</v>
      </c>
      <c r="X2278" s="5">
        <v>2.3283100000000002E-10</v>
      </c>
      <c r="Y2278">
        <v>0.12747800000000001</v>
      </c>
      <c r="Z2278">
        <v>0</v>
      </c>
      <c r="AA2278">
        <v>0.16365499999999999</v>
      </c>
      <c r="AB2278">
        <v>-1.14379E-4</v>
      </c>
      <c r="AC2278">
        <f t="shared" si="70"/>
        <v>335.10684199999997</v>
      </c>
      <c r="AD2278">
        <f t="shared" si="71"/>
        <v>33.5106842</v>
      </c>
    </row>
    <row r="2279" spans="1:30" x14ac:dyDescent="0.3">
      <c r="A2279">
        <v>127</v>
      </c>
      <c r="B2279">
        <v>2021</v>
      </c>
      <c r="C2279">
        <v>4</v>
      </c>
      <c r="D2279">
        <v>26</v>
      </c>
      <c r="E2279" s="1">
        <v>0.875</v>
      </c>
      <c r="F2279" t="s">
        <v>8</v>
      </c>
      <c r="G2279">
        <v>16.5</v>
      </c>
      <c r="H2279">
        <v>80.5</v>
      </c>
      <c r="I2279" s="3">
        <v>47.172600000000003</v>
      </c>
      <c r="J2279">
        <v>0.32998</v>
      </c>
      <c r="K2279">
        <v>2.1717300000000002</v>
      </c>
      <c r="L2279" s="4">
        <v>297.31900000000002</v>
      </c>
      <c r="M2279">
        <v>301.30500000000001</v>
      </c>
      <c r="N2279" s="4">
        <v>433.20299999999997</v>
      </c>
      <c r="O2279">
        <v>2400.46</v>
      </c>
      <c r="P2279">
        <v>-32767</v>
      </c>
      <c r="Q2279">
        <v>0</v>
      </c>
      <c r="R2279">
        <v>35.884900000000002</v>
      </c>
      <c r="S2279">
        <v>-19103.3</v>
      </c>
      <c r="T2279" s="4">
        <v>0</v>
      </c>
      <c r="U2279">
        <v>100252</v>
      </c>
      <c r="V2279">
        <v>15176.3</v>
      </c>
      <c r="W2279" s="2">
        <v>2.3283100000000002E-10</v>
      </c>
      <c r="X2279" s="5">
        <v>2.3283100000000002E-10</v>
      </c>
      <c r="Y2279">
        <v>0.183312</v>
      </c>
      <c r="Z2279">
        <v>0</v>
      </c>
      <c r="AA2279">
        <v>0.16362299999999999</v>
      </c>
      <c r="AB2279" s="2">
        <v>-9.0152699999999995E-5</v>
      </c>
      <c r="AC2279">
        <f t="shared" si="70"/>
        <v>335.10949299999999</v>
      </c>
      <c r="AD2279">
        <f t="shared" si="71"/>
        <v>33.5109493</v>
      </c>
    </row>
    <row r="2280" spans="1:30" x14ac:dyDescent="0.3">
      <c r="A2280">
        <v>127</v>
      </c>
      <c r="B2280">
        <v>2021</v>
      </c>
      <c r="C2280">
        <v>4</v>
      </c>
      <c r="D2280">
        <v>26</v>
      </c>
      <c r="E2280" s="1">
        <v>0.91666666666666663</v>
      </c>
      <c r="F2280" t="s">
        <v>8</v>
      </c>
      <c r="G2280">
        <v>16.5</v>
      </c>
      <c r="H2280">
        <v>80.5</v>
      </c>
      <c r="I2280" s="3">
        <v>47.2866</v>
      </c>
      <c r="J2280">
        <v>0.45299499999999998</v>
      </c>
      <c r="K2280">
        <v>0.99204099999999995</v>
      </c>
      <c r="L2280" s="4">
        <v>297.18900000000002</v>
      </c>
      <c r="M2280">
        <v>300.47300000000001</v>
      </c>
      <c r="N2280" s="4">
        <v>317.428</v>
      </c>
      <c r="O2280">
        <v>2816.15</v>
      </c>
      <c r="P2280">
        <v>775.47199999999998</v>
      </c>
      <c r="Q2280">
        <v>0</v>
      </c>
      <c r="R2280">
        <v>35.859099999999998</v>
      </c>
      <c r="S2280">
        <v>-17247.099999999999</v>
      </c>
      <c r="T2280" s="4">
        <v>0</v>
      </c>
      <c r="U2280">
        <v>100354</v>
      </c>
      <c r="V2280">
        <v>12678.6</v>
      </c>
      <c r="W2280" s="2">
        <v>2.3283100000000002E-10</v>
      </c>
      <c r="X2280" s="5">
        <v>2.3283100000000002E-10</v>
      </c>
      <c r="Y2280">
        <v>0.81082799999999999</v>
      </c>
      <c r="Z2280">
        <v>0</v>
      </c>
      <c r="AA2280">
        <v>0.16836300000000001</v>
      </c>
      <c r="AB2280" s="2">
        <v>7.5774700000000005E-5</v>
      </c>
      <c r="AC2280">
        <f t="shared" si="70"/>
        <v>334.18818299999998</v>
      </c>
      <c r="AD2280">
        <f t="shared" si="71"/>
        <v>33.418818299999998</v>
      </c>
    </row>
    <row r="2281" spans="1:30" x14ac:dyDescent="0.3">
      <c r="A2281">
        <v>127</v>
      </c>
      <c r="B2281">
        <v>2021</v>
      </c>
      <c r="C2281">
        <v>4</v>
      </c>
      <c r="D2281">
        <v>26</v>
      </c>
      <c r="E2281" s="1">
        <v>0.95833333333333337</v>
      </c>
      <c r="F2281" t="s">
        <v>8</v>
      </c>
      <c r="G2281">
        <v>16.5</v>
      </c>
      <c r="H2281">
        <v>80.5</v>
      </c>
      <c r="I2281" s="3">
        <v>47.370800000000003</v>
      </c>
      <c r="J2281">
        <v>0.79616399999999998</v>
      </c>
      <c r="K2281">
        <v>1.7131000000000001</v>
      </c>
      <c r="L2281" s="4">
        <v>297.37799999999999</v>
      </c>
      <c r="M2281">
        <v>300.50799999999998</v>
      </c>
      <c r="N2281" s="4">
        <v>472.64100000000002</v>
      </c>
      <c r="O2281">
        <v>2723.89</v>
      </c>
      <c r="P2281">
        <v>724.55100000000004</v>
      </c>
      <c r="Q2281">
        <v>0</v>
      </c>
      <c r="R2281">
        <v>35.464399999999998</v>
      </c>
      <c r="S2281">
        <v>-15390.9</v>
      </c>
      <c r="T2281" s="4">
        <v>0</v>
      </c>
      <c r="U2281">
        <v>100346</v>
      </c>
      <c r="V2281">
        <v>13793</v>
      </c>
      <c r="W2281" s="2">
        <v>2.3283100000000002E-10</v>
      </c>
      <c r="X2281" s="5">
        <v>2.3283100000000002E-10</v>
      </c>
      <c r="Y2281">
        <v>0.61773500000000003</v>
      </c>
      <c r="Z2281">
        <v>0</v>
      </c>
      <c r="AA2281">
        <v>0.168355</v>
      </c>
      <c r="AB2281">
        <v>1.22399E-4</v>
      </c>
      <c r="AC2281">
        <f t="shared" si="70"/>
        <v>334.23556599999995</v>
      </c>
      <c r="AD2281">
        <f t="shared" si="71"/>
        <v>33.423556599999998</v>
      </c>
    </row>
    <row r="2282" spans="1:30" x14ac:dyDescent="0.3">
      <c r="A2282">
        <v>128</v>
      </c>
      <c r="B2282">
        <v>2021</v>
      </c>
      <c r="C2282">
        <v>4</v>
      </c>
      <c r="D2282">
        <v>28</v>
      </c>
      <c r="E2282" s="1">
        <v>0</v>
      </c>
      <c r="F2282" t="s">
        <v>8</v>
      </c>
      <c r="G2282">
        <v>16.5</v>
      </c>
      <c r="H2282">
        <v>80.5</v>
      </c>
      <c r="I2282" s="3">
        <v>48.182299999999998</v>
      </c>
      <c r="J2282">
        <v>0.38611299999999998</v>
      </c>
      <c r="K2282">
        <v>1.57155</v>
      </c>
      <c r="L2282" s="4">
        <v>298.13499999999999</v>
      </c>
      <c r="M2282">
        <v>301.459</v>
      </c>
      <c r="N2282" s="4">
        <v>317.56900000000002</v>
      </c>
      <c r="O2282">
        <v>3325.09</v>
      </c>
      <c r="P2282">
        <v>-32767</v>
      </c>
      <c r="Q2282">
        <v>0</v>
      </c>
      <c r="R2282">
        <v>32.784599999999998</v>
      </c>
      <c r="S2282">
        <v>-13380.1</v>
      </c>
      <c r="T2282" s="4">
        <v>0</v>
      </c>
      <c r="U2282">
        <v>100400</v>
      </c>
      <c r="V2282">
        <v>20133.099999999999</v>
      </c>
      <c r="W2282" s="2">
        <v>2.3283100000000002E-10</v>
      </c>
      <c r="X2282" s="5">
        <v>2.3283100000000002E-10</v>
      </c>
      <c r="Y2282">
        <v>3.0000200000000001E-2</v>
      </c>
      <c r="Z2282">
        <v>0</v>
      </c>
      <c r="AA2282">
        <v>0.16137699999999999</v>
      </c>
      <c r="AB2282">
        <v>-1.01123E-4</v>
      </c>
      <c r="AC2282">
        <f t="shared" si="70"/>
        <v>335.31724499999996</v>
      </c>
      <c r="AD2282">
        <f t="shared" si="71"/>
        <v>33.531724499999996</v>
      </c>
    </row>
    <row r="2283" spans="1:30" x14ac:dyDescent="0.3">
      <c r="A2283">
        <v>128</v>
      </c>
      <c r="B2283">
        <v>2021</v>
      </c>
      <c r="C2283">
        <v>4</v>
      </c>
      <c r="D2283">
        <v>28</v>
      </c>
      <c r="E2283" s="1">
        <v>4.1666666666666664E-2</v>
      </c>
      <c r="F2283" t="s">
        <v>8</v>
      </c>
      <c r="G2283">
        <v>16.5</v>
      </c>
      <c r="H2283">
        <v>80.5</v>
      </c>
      <c r="I2283" s="3">
        <v>48.012099999999997</v>
      </c>
      <c r="J2283">
        <v>0.20776</v>
      </c>
      <c r="K2283">
        <v>1.77441</v>
      </c>
      <c r="L2283" s="4">
        <v>298.096</v>
      </c>
      <c r="M2283">
        <v>301.41199999999998</v>
      </c>
      <c r="N2283" s="4">
        <v>358.7</v>
      </c>
      <c r="O2283">
        <v>3621.28</v>
      </c>
      <c r="P2283">
        <v>653.56399999999996</v>
      </c>
      <c r="Q2283">
        <v>0</v>
      </c>
      <c r="R2283">
        <v>32.862099999999998</v>
      </c>
      <c r="S2283">
        <v>-20804.8</v>
      </c>
      <c r="T2283" s="4">
        <v>78785.7</v>
      </c>
      <c r="U2283">
        <v>100429</v>
      </c>
      <c r="V2283">
        <v>1189.53</v>
      </c>
      <c r="W2283">
        <v>97409.7</v>
      </c>
      <c r="X2283" s="4">
        <v>94374.5</v>
      </c>
      <c r="Y2283">
        <v>4.7975799999999999E-2</v>
      </c>
      <c r="Z2283">
        <v>0</v>
      </c>
      <c r="AA2283">
        <v>0.16137699999999999</v>
      </c>
      <c r="AB2283">
        <v>-1.9425700000000001E-4</v>
      </c>
      <c r="AC2283">
        <f t="shared" si="70"/>
        <v>335.263712</v>
      </c>
      <c r="AD2283">
        <f t="shared" si="71"/>
        <v>33.5263712</v>
      </c>
    </row>
    <row r="2284" spans="1:30" x14ac:dyDescent="0.3">
      <c r="A2284">
        <v>128</v>
      </c>
      <c r="B2284">
        <v>2021</v>
      </c>
      <c r="C2284">
        <v>4</v>
      </c>
      <c r="D2284">
        <v>28</v>
      </c>
      <c r="E2284" s="1">
        <v>8.3333333333333329E-2</v>
      </c>
      <c r="F2284" t="s">
        <v>8</v>
      </c>
      <c r="G2284">
        <v>16.5</v>
      </c>
      <c r="H2284">
        <v>80.5</v>
      </c>
      <c r="I2284" s="3">
        <v>47.829599999999999</v>
      </c>
      <c r="J2284">
        <v>0.48245500000000002</v>
      </c>
      <c r="K2284">
        <v>2.9488500000000002</v>
      </c>
      <c r="L2284" s="4">
        <v>298.798</v>
      </c>
      <c r="M2284">
        <v>303.53300000000002</v>
      </c>
      <c r="N2284" s="4">
        <v>495.64</v>
      </c>
      <c r="O2284">
        <v>3562.78</v>
      </c>
      <c r="P2284">
        <v>614.851</v>
      </c>
      <c r="Q2284">
        <v>0</v>
      </c>
      <c r="R2284">
        <v>33.103200000000001</v>
      </c>
      <c r="S2284">
        <v>-106396</v>
      </c>
      <c r="T2284" s="4">
        <v>580144</v>
      </c>
      <c r="U2284">
        <v>100554</v>
      </c>
      <c r="V2284">
        <v>-189360</v>
      </c>
      <c r="W2284">
        <v>692091</v>
      </c>
      <c r="X2284" s="4">
        <v>692118</v>
      </c>
      <c r="Y2284">
        <v>0.43726100000000001</v>
      </c>
      <c r="Z2284">
        <v>0</v>
      </c>
      <c r="AA2284">
        <v>0.16131300000000001</v>
      </c>
      <c r="AB2284">
        <v>-3.05218E-4</v>
      </c>
      <c r="AC2284">
        <f t="shared" si="70"/>
        <v>337.62980600000003</v>
      </c>
      <c r="AD2284">
        <f t="shared" si="71"/>
        <v>33.762980600000006</v>
      </c>
    </row>
    <row r="2285" spans="1:30" x14ac:dyDescent="0.3">
      <c r="A2285">
        <v>128</v>
      </c>
      <c r="B2285">
        <v>2021</v>
      </c>
      <c r="C2285">
        <v>4</v>
      </c>
      <c r="D2285">
        <v>28</v>
      </c>
      <c r="E2285" s="1">
        <v>0.125</v>
      </c>
      <c r="F2285" t="s">
        <v>8</v>
      </c>
      <c r="G2285">
        <v>16.5</v>
      </c>
      <c r="H2285">
        <v>80.5</v>
      </c>
      <c r="I2285" s="3">
        <v>47.528700000000001</v>
      </c>
      <c r="J2285">
        <v>0.26349600000000001</v>
      </c>
      <c r="K2285">
        <v>2.4800599999999999</v>
      </c>
      <c r="L2285" s="4">
        <v>298.83999999999997</v>
      </c>
      <c r="M2285">
        <v>304.08300000000003</v>
      </c>
      <c r="N2285" s="4">
        <v>667.92700000000002</v>
      </c>
      <c r="O2285">
        <v>3403.85</v>
      </c>
      <c r="P2285">
        <v>543.26800000000003</v>
      </c>
      <c r="Q2285">
        <v>0</v>
      </c>
      <c r="R2285">
        <v>33.447699999999998</v>
      </c>
      <c r="S2285">
        <v>-256902</v>
      </c>
      <c r="T2285" s="5">
        <v>1235700</v>
      </c>
      <c r="U2285">
        <v>100599</v>
      </c>
      <c r="V2285">
        <v>-493610</v>
      </c>
      <c r="W2285" s="2">
        <v>1500120</v>
      </c>
      <c r="X2285" s="5">
        <v>1465550</v>
      </c>
      <c r="Y2285">
        <v>0.15686800000000001</v>
      </c>
      <c r="Z2285">
        <v>0</v>
      </c>
      <c r="AA2285">
        <v>0.16116</v>
      </c>
      <c r="AB2285">
        <v>-3.1298900000000001E-4</v>
      </c>
      <c r="AC2285">
        <f t="shared" si="70"/>
        <v>338.23678000000001</v>
      </c>
      <c r="AD2285">
        <f t="shared" si="71"/>
        <v>33.823678000000001</v>
      </c>
    </row>
    <row r="2286" spans="1:30" x14ac:dyDescent="0.3">
      <c r="A2286">
        <v>128</v>
      </c>
      <c r="B2286">
        <v>2021</v>
      </c>
      <c r="C2286">
        <v>4</v>
      </c>
      <c r="D2286">
        <v>28</v>
      </c>
      <c r="E2286" s="1">
        <v>0.16666666666666666</v>
      </c>
      <c r="F2286" t="s">
        <v>8</v>
      </c>
      <c r="G2286">
        <v>16.5</v>
      </c>
      <c r="H2286">
        <v>80.5</v>
      </c>
      <c r="I2286" s="3">
        <v>47.377000000000002</v>
      </c>
      <c r="J2286">
        <v>0.16794999999999999</v>
      </c>
      <c r="K2286">
        <v>2.1675300000000002</v>
      </c>
      <c r="L2286" s="4">
        <v>298.44299999999998</v>
      </c>
      <c r="M2286">
        <v>304.24400000000003</v>
      </c>
      <c r="N2286" s="4">
        <v>870.26800000000003</v>
      </c>
      <c r="O2286">
        <v>3266.7</v>
      </c>
      <c r="P2286">
        <v>428.28800000000001</v>
      </c>
      <c r="Q2286">
        <v>0</v>
      </c>
      <c r="R2286">
        <v>34.047699999999999</v>
      </c>
      <c r="S2286">
        <v>-437004</v>
      </c>
      <c r="T2286" s="5">
        <v>1858780</v>
      </c>
      <c r="U2286">
        <v>100622</v>
      </c>
      <c r="V2286">
        <v>-755669</v>
      </c>
      <c r="W2286" s="2">
        <v>2279860</v>
      </c>
      <c r="X2286" s="5">
        <v>2204910</v>
      </c>
      <c r="Y2286">
        <v>4.37337E-2</v>
      </c>
      <c r="Z2286">
        <v>0</v>
      </c>
      <c r="AA2286">
        <v>0.160944</v>
      </c>
      <c r="AB2286">
        <v>-4.06809E-4</v>
      </c>
      <c r="AC2286">
        <f t="shared" si="70"/>
        <v>338.39522100000005</v>
      </c>
      <c r="AD2286">
        <f t="shared" si="71"/>
        <v>33.839522100000003</v>
      </c>
    </row>
    <row r="2287" spans="1:30" x14ac:dyDescent="0.3">
      <c r="A2287">
        <v>128</v>
      </c>
      <c r="B2287">
        <v>2021</v>
      </c>
      <c r="C2287">
        <v>4</v>
      </c>
      <c r="D2287">
        <v>28</v>
      </c>
      <c r="E2287" s="1">
        <v>0.20833333333333334</v>
      </c>
      <c r="F2287" t="s">
        <v>8</v>
      </c>
      <c r="G2287">
        <v>16.5</v>
      </c>
      <c r="H2287">
        <v>80.5</v>
      </c>
      <c r="I2287" s="3">
        <v>47.87</v>
      </c>
      <c r="J2287">
        <v>-1.4383999999999999E-2</v>
      </c>
      <c r="K2287">
        <v>1.83222</v>
      </c>
      <c r="L2287" s="4">
        <v>298.286</v>
      </c>
      <c r="M2287">
        <v>307.38799999999998</v>
      </c>
      <c r="N2287" s="4">
        <v>1124.53</v>
      </c>
      <c r="O2287">
        <v>3184.68</v>
      </c>
      <c r="P2287">
        <v>293.05799999999999</v>
      </c>
      <c r="Q2287" s="2">
        <v>2.0391800000000001E-7</v>
      </c>
      <c r="R2287">
        <v>35.045299999999997</v>
      </c>
      <c r="S2287">
        <v>-636389</v>
      </c>
      <c r="T2287" s="5">
        <v>2445740</v>
      </c>
      <c r="U2287">
        <v>100576</v>
      </c>
      <c r="V2287">
        <v>-999092</v>
      </c>
      <c r="W2287" s="2">
        <v>2903120</v>
      </c>
      <c r="X2287" s="5">
        <v>2891660</v>
      </c>
      <c r="Y2287">
        <v>8.5666800000000001E-2</v>
      </c>
      <c r="Z2287">
        <v>0</v>
      </c>
      <c r="AA2287">
        <v>0.160695</v>
      </c>
      <c r="AB2287">
        <v>-3.59613E-4</v>
      </c>
      <c r="AC2287">
        <f t="shared" si="70"/>
        <v>341.84624199999996</v>
      </c>
      <c r="AD2287">
        <f t="shared" si="71"/>
        <v>34.184624199999995</v>
      </c>
    </row>
    <row r="2288" spans="1:30" x14ac:dyDescent="0.3">
      <c r="A2288">
        <v>128</v>
      </c>
      <c r="B2288">
        <v>2021</v>
      </c>
      <c r="C2288">
        <v>4</v>
      </c>
      <c r="D2288">
        <v>28</v>
      </c>
      <c r="E2288" s="1">
        <v>0.25</v>
      </c>
      <c r="F2288" t="s">
        <v>8</v>
      </c>
      <c r="G2288">
        <v>16.5</v>
      </c>
      <c r="H2288">
        <v>80.5</v>
      </c>
      <c r="I2288" s="3">
        <v>50.449100000000001</v>
      </c>
      <c r="J2288">
        <v>-0.157305</v>
      </c>
      <c r="K2288">
        <v>1.44086</v>
      </c>
      <c r="L2288" s="4">
        <v>297.964</v>
      </c>
      <c r="M2288">
        <v>309.09300000000002</v>
      </c>
      <c r="N2288" s="4">
        <v>1447.73</v>
      </c>
      <c r="O2288">
        <v>2901.34</v>
      </c>
      <c r="P2288">
        <v>182.107</v>
      </c>
      <c r="Q2288" s="2">
        <v>9.9919800000000005E-6</v>
      </c>
      <c r="R2288">
        <v>37.851300000000002</v>
      </c>
      <c r="S2288">
        <v>-776996</v>
      </c>
      <c r="T2288" s="5">
        <v>2725370</v>
      </c>
      <c r="U2288">
        <v>100528</v>
      </c>
      <c r="V2288" s="2">
        <v>-1070560</v>
      </c>
      <c r="W2288" s="2">
        <v>3308790</v>
      </c>
      <c r="X2288" s="5">
        <v>3220630</v>
      </c>
      <c r="Y2288">
        <v>0.13467999999999999</v>
      </c>
      <c r="Z2288" s="2">
        <v>1.0042500000000001E-5</v>
      </c>
      <c r="AA2288">
        <v>0.16037399999999999</v>
      </c>
      <c r="AB2288">
        <v>-3.11732E-4</v>
      </c>
      <c r="AC2288">
        <f t="shared" si="70"/>
        <v>343.70660800000002</v>
      </c>
      <c r="AD2288">
        <f t="shared" si="71"/>
        <v>34.370660800000003</v>
      </c>
    </row>
    <row r="2289" spans="1:30" x14ac:dyDescent="0.3">
      <c r="A2289">
        <v>128</v>
      </c>
      <c r="B2289">
        <v>2021</v>
      </c>
      <c r="C2289">
        <v>4</v>
      </c>
      <c r="D2289">
        <v>28</v>
      </c>
      <c r="E2289" s="1">
        <v>0.29166666666666669</v>
      </c>
      <c r="F2289" t="s">
        <v>8</v>
      </c>
      <c r="G2289">
        <v>16.5</v>
      </c>
      <c r="H2289">
        <v>80.5</v>
      </c>
      <c r="I2289" s="3">
        <v>52.983499999999999</v>
      </c>
      <c r="J2289">
        <v>-8.40529E-2</v>
      </c>
      <c r="K2289">
        <v>1.1286799999999999</v>
      </c>
      <c r="L2289" s="4">
        <v>297.84300000000002</v>
      </c>
      <c r="M2289">
        <v>308.51</v>
      </c>
      <c r="N2289" s="4">
        <v>1692.26</v>
      </c>
      <c r="O2289">
        <v>2760.49</v>
      </c>
      <c r="P2289">
        <v>172.43199999999999</v>
      </c>
      <c r="Q2289" s="2">
        <v>2.3042699999999999E-5</v>
      </c>
      <c r="R2289">
        <v>36.130400000000002</v>
      </c>
      <c r="S2289">
        <v>-926316</v>
      </c>
      <c r="T2289" s="5">
        <v>2927370</v>
      </c>
      <c r="U2289">
        <v>100409</v>
      </c>
      <c r="V2289" s="2">
        <v>-1080980</v>
      </c>
      <c r="W2289" s="2">
        <v>3478170</v>
      </c>
      <c r="X2289" s="5">
        <v>3457150</v>
      </c>
      <c r="Y2289">
        <v>0.24502199999999999</v>
      </c>
      <c r="Z2289" s="2">
        <v>2.3884999999999999E-5</v>
      </c>
      <c r="AA2289">
        <v>0.160495</v>
      </c>
      <c r="AB2289">
        <v>-1.4191900000000001E-4</v>
      </c>
      <c r="AC2289">
        <f t="shared" si="70"/>
        <v>343.05962099999999</v>
      </c>
      <c r="AD2289">
        <f t="shared" si="71"/>
        <v>34.305962100000002</v>
      </c>
    </row>
    <row r="2290" spans="1:30" x14ac:dyDescent="0.3">
      <c r="A2290">
        <v>128</v>
      </c>
      <c r="B2290">
        <v>2021</v>
      </c>
      <c r="C2290">
        <v>4</v>
      </c>
      <c r="D2290">
        <v>28</v>
      </c>
      <c r="E2290" s="1">
        <v>0.33333333333333331</v>
      </c>
      <c r="F2290" t="s">
        <v>8</v>
      </c>
      <c r="G2290">
        <v>16.5</v>
      </c>
      <c r="H2290">
        <v>80.5</v>
      </c>
      <c r="I2290" s="3">
        <v>53.324800000000003</v>
      </c>
      <c r="J2290">
        <v>-0.52436000000000005</v>
      </c>
      <c r="K2290">
        <v>0.99169099999999999</v>
      </c>
      <c r="L2290" s="4">
        <v>298.01400000000001</v>
      </c>
      <c r="M2290">
        <v>309.40899999999999</v>
      </c>
      <c r="N2290" s="4">
        <v>1903.07</v>
      </c>
      <c r="O2290">
        <v>2737.29</v>
      </c>
      <c r="P2290">
        <v>160.179</v>
      </c>
      <c r="Q2290" s="2">
        <v>2.71211E-5</v>
      </c>
      <c r="R2290">
        <v>36.150500000000001</v>
      </c>
      <c r="S2290">
        <v>-721774</v>
      </c>
      <c r="T2290" s="5">
        <v>2107820</v>
      </c>
      <c r="U2290">
        <v>100332</v>
      </c>
      <c r="V2290">
        <v>-761586</v>
      </c>
      <c r="W2290" s="2">
        <v>3368270</v>
      </c>
      <c r="X2290" s="5">
        <v>2493870</v>
      </c>
      <c r="Y2290">
        <v>0.17394299999999999</v>
      </c>
      <c r="Z2290" s="2">
        <v>2.76849E-5</v>
      </c>
      <c r="AA2290">
        <v>0.16029399999999999</v>
      </c>
      <c r="AB2290" s="2">
        <v>-9.4152299999999996E-5</v>
      </c>
      <c r="AC2290">
        <f t="shared" si="70"/>
        <v>344.056558</v>
      </c>
      <c r="AD2290">
        <f t="shared" si="71"/>
        <v>34.405655799999998</v>
      </c>
    </row>
    <row r="2291" spans="1:30" x14ac:dyDescent="0.3">
      <c r="A2291">
        <v>128</v>
      </c>
      <c r="B2291">
        <v>2021</v>
      </c>
      <c r="C2291">
        <v>4</v>
      </c>
      <c r="D2291">
        <v>28</v>
      </c>
      <c r="E2291" s="1">
        <v>0.375</v>
      </c>
      <c r="F2291" t="s">
        <v>8</v>
      </c>
      <c r="G2291">
        <v>16.5</v>
      </c>
      <c r="H2291">
        <v>80.5</v>
      </c>
      <c r="I2291" s="3">
        <v>53.380899999999997</v>
      </c>
      <c r="J2291">
        <v>-0.73416300000000001</v>
      </c>
      <c r="K2291">
        <v>1.01481</v>
      </c>
      <c r="L2291" s="4">
        <v>297.50599999999997</v>
      </c>
      <c r="M2291">
        <v>310.16800000000001</v>
      </c>
      <c r="N2291" s="4">
        <v>1994.29</v>
      </c>
      <c r="O2291">
        <v>2461.36</v>
      </c>
      <c r="P2291">
        <v>151.93899999999999</v>
      </c>
      <c r="Q2291" s="2">
        <v>4.3842399999999999E-5</v>
      </c>
      <c r="R2291">
        <v>36.220799999999997</v>
      </c>
      <c r="S2291">
        <v>-767715</v>
      </c>
      <c r="T2291" s="5">
        <v>2217750</v>
      </c>
      <c r="U2291">
        <v>100213</v>
      </c>
      <c r="V2291">
        <v>-759857</v>
      </c>
      <c r="W2291" s="2">
        <v>3003780</v>
      </c>
      <c r="X2291" s="5">
        <v>2614900</v>
      </c>
      <c r="Y2291">
        <v>0.200159</v>
      </c>
      <c r="Z2291" s="2">
        <v>4.3970100000000001E-5</v>
      </c>
      <c r="AA2291">
        <v>0.160214</v>
      </c>
      <c r="AB2291">
        <v>2.8569799999999997E-4</v>
      </c>
      <c r="AC2291">
        <f t="shared" si="70"/>
        <v>344.86758200000003</v>
      </c>
      <c r="AD2291">
        <f t="shared" si="71"/>
        <v>34.486758200000004</v>
      </c>
    </row>
    <row r="2292" spans="1:30" x14ac:dyDescent="0.3">
      <c r="A2292">
        <v>128</v>
      </c>
      <c r="B2292">
        <v>2021</v>
      </c>
      <c r="C2292">
        <v>4</v>
      </c>
      <c r="D2292">
        <v>28</v>
      </c>
      <c r="E2292" s="1">
        <v>0.41666666666666669</v>
      </c>
      <c r="F2292" t="s">
        <v>8</v>
      </c>
      <c r="G2292">
        <v>16.5</v>
      </c>
      <c r="H2292">
        <v>80.5</v>
      </c>
      <c r="I2292" s="3">
        <v>53.521299999999997</v>
      </c>
      <c r="J2292">
        <v>-0.28350500000000001</v>
      </c>
      <c r="K2292">
        <v>0.85714900000000005</v>
      </c>
      <c r="L2292" s="4">
        <v>298.13299999999998</v>
      </c>
      <c r="M2292">
        <v>309.12299999999999</v>
      </c>
      <c r="N2292" s="4">
        <v>1982.16</v>
      </c>
      <c r="O2292">
        <v>2781.84</v>
      </c>
      <c r="P2292">
        <v>156.80699999999999</v>
      </c>
      <c r="Q2292" s="2">
        <v>4.0783600000000004E-6</v>
      </c>
      <c r="R2292">
        <v>36.301200000000001</v>
      </c>
      <c r="S2292">
        <v>-669337</v>
      </c>
      <c r="T2292" s="5">
        <v>1865650</v>
      </c>
      <c r="U2292">
        <v>100118</v>
      </c>
      <c r="V2292">
        <v>-622641</v>
      </c>
      <c r="W2292" s="2">
        <v>2412530</v>
      </c>
      <c r="X2292" s="5">
        <v>2209930</v>
      </c>
      <c r="Y2292">
        <v>0.48889899999999997</v>
      </c>
      <c r="Z2292" s="2">
        <v>3.7998800000000001E-6</v>
      </c>
      <c r="AA2292">
        <v>0.16581299999999999</v>
      </c>
      <c r="AB2292" s="2">
        <v>3.79496E-5</v>
      </c>
      <c r="AC2292">
        <f t="shared" si="70"/>
        <v>343.74755099999999</v>
      </c>
      <c r="AD2292">
        <f t="shared" si="71"/>
        <v>34.374755100000002</v>
      </c>
    </row>
    <row r="2293" spans="1:30" x14ac:dyDescent="0.3">
      <c r="A2293">
        <v>128</v>
      </c>
      <c r="B2293">
        <v>2021</v>
      </c>
      <c r="C2293">
        <v>4</v>
      </c>
      <c r="D2293">
        <v>28</v>
      </c>
      <c r="E2293" s="1">
        <v>0.45833333333333331</v>
      </c>
      <c r="F2293" t="s">
        <v>8</v>
      </c>
      <c r="G2293">
        <v>16.5</v>
      </c>
      <c r="H2293">
        <v>80.5</v>
      </c>
      <c r="I2293" s="3">
        <v>53.022100000000002</v>
      </c>
      <c r="J2293">
        <v>-0.76521600000000001</v>
      </c>
      <c r="K2293">
        <v>0.76815500000000003</v>
      </c>
      <c r="L2293" s="4">
        <v>297.55799999999999</v>
      </c>
      <c r="M2293">
        <v>309.661</v>
      </c>
      <c r="N2293" s="4">
        <v>1781.23</v>
      </c>
      <c r="O2293">
        <v>2701.99</v>
      </c>
      <c r="P2293">
        <v>131.67400000000001</v>
      </c>
      <c r="Q2293" s="2">
        <v>4.4862000000000003E-6</v>
      </c>
      <c r="R2293">
        <v>36.187800000000003</v>
      </c>
      <c r="S2293">
        <v>-504806</v>
      </c>
      <c r="T2293" s="5">
        <v>1307060</v>
      </c>
      <c r="U2293">
        <v>100125</v>
      </c>
      <c r="V2293">
        <v>-366846</v>
      </c>
      <c r="W2293" s="2">
        <v>1664790</v>
      </c>
      <c r="X2293" s="5">
        <v>1545690</v>
      </c>
      <c r="Y2293">
        <v>0.45303900000000003</v>
      </c>
      <c r="Z2293" s="2">
        <v>4.88556E-6</v>
      </c>
      <c r="AA2293">
        <v>0.16564400000000001</v>
      </c>
      <c r="AB2293">
        <v>1.2297E-4</v>
      </c>
      <c r="AC2293">
        <f t="shared" si="70"/>
        <v>344.31232599999998</v>
      </c>
      <c r="AD2293">
        <f t="shared" si="71"/>
        <v>34.431232600000001</v>
      </c>
    </row>
    <row r="2294" spans="1:30" x14ac:dyDescent="0.3">
      <c r="A2294">
        <v>128</v>
      </c>
      <c r="B2294">
        <v>2021</v>
      </c>
      <c r="C2294">
        <v>4</v>
      </c>
      <c r="D2294">
        <v>28</v>
      </c>
      <c r="E2294" s="1">
        <v>0.5</v>
      </c>
      <c r="F2294" t="s">
        <v>8</v>
      </c>
      <c r="G2294">
        <v>16.5</v>
      </c>
      <c r="H2294">
        <v>80.5</v>
      </c>
      <c r="I2294" s="3">
        <v>50.383299999999998</v>
      </c>
      <c r="J2294">
        <v>-1.3106199999999999</v>
      </c>
      <c r="K2294">
        <v>2.2232400000000001</v>
      </c>
      <c r="L2294" s="4">
        <v>298.30500000000001</v>
      </c>
      <c r="M2294">
        <v>305.56900000000002</v>
      </c>
      <c r="N2294" s="4">
        <v>546.72</v>
      </c>
      <c r="O2294">
        <v>1414.61</v>
      </c>
      <c r="P2294">
        <v>-32767</v>
      </c>
      <c r="Q2294">
        <v>1.66132E-3</v>
      </c>
      <c r="R2294">
        <v>36.875300000000003</v>
      </c>
      <c r="S2294">
        <v>-346721</v>
      </c>
      <c r="T2294" s="4">
        <v>464459</v>
      </c>
      <c r="U2294">
        <v>100177</v>
      </c>
      <c r="V2294">
        <v>-43806.2</v>
      </c>
      <c r="W2294">
        <v>846250</v>
      </c>
      <c r="X2294" s="4">
        <v>553415</v>
      </c>
      <c r="Y2294">
        <v>0.78134700000000001</v>
      </c>
      <c r="Z2294">
        <v>1.67358E-3</v>
      </c>
      <c r="AA2294">
        <v>0.17393800000000001</v>
      </c>
      <c r="AB2294" s="2">
        <v>4.1606400000000002E-5</v>
      </c>
      <c r="AC2294">
        <f t="shared" si="70"/>
        <v>339.84623500000004</v>
      </c>
      <c r="AD2294">
        <f t="shared" si="71"/>
        <v>33.984623500000005</v>
      </c>
    </row>
    <row r="2295" spans="1:30" x14ac:dyDescent="0.3">
      <c r="A2295">
        <v>128</v>
      </c>
      <c r="B2295">
        <v>2021</v>
      </c>
      <c r="C2295">
        <v>4</v>
      </c>
      <c r="D2295">
        <v>28</v>
      </c>
      <c r="E2295" s="1">
        <v>0.54166666666666663</v>
      </c>
      <c r="F2295" t="s">
        <v>8</v>
      </c>
      <c r="G2295">
        <v>16.5</v>
      </c>
      <c r="H2295">
        <v>80.5</v>
      </c>
      <c r="I2295" s="3">
        <v>52.390500000000003</v>
      </c>
      <c r="J2295">
        <v>0.87538800000000005</v>
      </c>
      <c r="K2295">
        <v>0.26852999999999999</v>
      </c>
      <c r="L2295" s="4">
        <v>298.02800000000002</v>
      </c>
      <c r="M2295">
        <v>306.08100000000002</v>
      </c>
      <c r="N2295" s="4">
        <v>119.532</v>
      </c>
      <c r="O2295">
        <v>1640.32</v>
      </c>
      <c r="P2295">
        <v>383.59300000000002</v>
      </c>
      <c r="Q2295">
        <v>2.5469400000000002E-4</v>
      </c>
      <c r="R2295">
        <v>35.820300000000003</v>
      </c>
      <c r="S2295">
        <v>-301553</v>
      </c>
      <c r="T2295" s="4">
        <v>105491</v>
      </c>
      <c r="U2295">
        <v>100311</v>
      </c>
      <c r="V2295">
        <v>24398.3</v>
      </c>
      <c r="W2295">
        <v>170307</v>
      </c>
      <c r="X2295" s="4">
        <v>126338</v>
      </c>
      <c r="Y2295">
        <v>0.74713499999999999</v>
      </c>
      <c r="Z2295">
        <v>2.5567800000000001E-4</v>
      </c>
      <c r="AA2295">
        <v>0.17462</v>
      </c>
      <c r="AB2295">
        <v>5.7058599999999999E-4</v>
      </c>
      <c r="AC2295">
        <f t="shared" si="70"/>
        <v>340.39641599999999</v>
      </c>
      <c r="AD2295">
        <f t="shared" si="71"/>
        <v>34.039641599999996</v>
      </c>
    </row>
    <row r="2296" spans="1:30" x14ac:dyDescent="0.3">
      <c r="A2296">
        <v>128</v>
      </c>
      <c r="B2296">
        <v>2021</v>
      </c>
      <c r="C2296">
        <v>4</v>
      </c>
      <c r="D2296">
        <v>28</v>
      </c>
      <c r="E2296" s="1">
        <v>0.58333333333333337</v>
      </c>
      <c r="F2296" t="s">
        <v>8</v>
      </c>
      <c r="G2296">
        <v>16.5</v>
      </c>
      <c r="H2296">
        <v>80.5</v>
      </c>
      <c r="I2296" s="3">
        <v>52.186100000000003</v>
      </c>
      <c r="J2296">
        <v>-1.22065</v>
      </c>
      <c r="K2296">
        <v>-0.36423499999999998</v>
      </c>
      <c r="L2296" s="4">
        <v>297.98200000000003</v>
      </c>
      <c r="M2296">
        <v>305.27699999999999</v>
      </c>
      <c r="N2296" s="4">
        <v>102.176</v>
      </c>
      <c r="O2296">
        <v>1551.22</v>
      </c>
      <c r="P2296">
        <v>536.81399999999996</v>
      </c>
      <c r="Q2296">
        <v>0</v>
      </c>
      <c r="R2296">
        <v>35.332299999999996</v>
      </c>
      <c r="S2296">
        <v>-86287.1</v>
      </c>
      <c r="T2296" s="4">
        <v>0</v>
      </c>
      <c r="U2296">
        <v>100340</v>
      </c>
      <c r="V2296">
        <v>7491.24</v>
      </c>
      <c r="W2296" s="2">
        <v>2.3283100000000002E-10</v>
      </c>
      <c r="X2296" s="5">
        <v>2.3283100000000002E-10</v>
      </c>
      <c r="Y2296">
        <v>0.33886699999999997</v>
      </c>
      <c r="Z2296">
        <v>0</v>
      </c>
      <c r="AA2296">
        <v>0.17455599999999999</v>
      </c>
      <c r="AB2296">
        <v>3.4957800000000002E-4</v>
      </c>
      <c r="AC2296">
        <f t="shared" si="70"/>
        <v>339.50985399999996</v>
      </c>
      <c r="AD2296">
        <f t="shared" si="71"/>
        <v>33.950985399999993</v>
      </c>
    </row>
    <row r="2297" spans="1:30" x14ac:dyDescent="0.3">
      <c r="A2297">
        <v>128</v>
      </c>
      <c r="B2297">
        <v>2021</v>
      </c>
      <c r="C2297">
        <v>4</v>
      </c>
      <c r="D2297">
        <v>28</v>
      </c>
      <c r="E2297" s="1">
        <v>0.625</v>
      </c>
      <c r="F2297" t="s">
        <v>8</v>
      </c>
      <c r="G2297">
        <v>16.5</v>
      </c>
      <c r="H2297">
        <v>80.5</v>
      </c>
      <c r="I2297" s="3">
        <v>51.770299999999999</v>
      </c>
      <c r="J2297">
        <v>-1.1091800000000001</v>
      </c>
      <c r="K2297">
        <v>0.72576099999999999</v>
      </c>
      <c r="L2297" s="4">
        <v>296.51299999999998</v>
      </c>
      <c r="M2297">
        <v>303.63400000000001</v>
      </c>
      <c r="N2297" s="4">
        <v>142.32</v>
      </c>
      <c r="O2297">
        <v>1972.24</v>
      </c>
      <c r="P2297">
        <v>-32767</v>
      </c>
      <c r="Q2297">
        <v>0</v>
      </c>
      <c r="R2297">
        <v>35.787300000000002</v>
      </c>
      <c r="S2297">
        <v>-55402.1</v>
      </c>
      <c r="T2297" s="4">
        <v>0</v>
      </c>
      <c r="U2297">
        <v>100384</v>
      </c>
      <c r="V2297">
        <v>8067.62</v>
      </c>
      <c r="W2297" s="2">
        <v>2.3283100000000002E-10</v>
      </c>
      <c r="X2297" s="5">
        <v>2.3283100000000002E-10</v>
      </c>
      <c r="Y2297">
        <v>0.16031599999999999</v>
      </c>
      <c r="Z2297">
        <v>0</v>
      </c>
      <c r="AA2297">
        <v>0.17449100000000001</v>
      </c>
      <c r="AB2297">
        <v>4.8933600000000005E-4</v>
      </c>
      <c r="AC2297">
        <f t="shared" si="70"/>
        <v>337.633511</v>
      </c>
      <c r="AD2297">
        <f t="shared" si="71"/>
        <v>33.763351100000001</v>
      </c>
    </row>
    <row r="2298" spans="1:30" x14ac:dyDescent="0.3">
      <c r="A2298">
        <v>128</v>
      </c>
      <c r="B2298">
        <v>2021</v>
      </c>
      <c r="C2298">
        <v>4</v>
      </c>
      <c r="D2298">
        <v>28</v>
      </c>
      <c r="E2298" s="1">
        <v>0.66666666666666663</v>
      </c>
      <c r="F2298" t="s">
        <v>8</v>
      </c>
      <c r="G2298">
        <v>16.5</v>
      </c>
      <c r="H2298">
        <v>80.5</v>
      </c>
      <c r="I2298" s="3">
        <v>49.810499999999998</v>
      </c>
      <c r="J2298">
        <v>-0.71027700000000005</v>
      </c>
      <c r="K2298">
        <v>1.8192600000000001</v>
      </c>
      <c r="L2298" s="4">
        <v>296.25299999999999</v>
      </c>
      <c r="M2298">
        <v>303.983</v>
      </c>
      <c r="N2298" s="4">
        <v>239.53899999999999</v>
      </c>
      <c r="O2298">
        <v>2346</v>
      </c>
      <c r="P2298">
        <v>-32767</v>
      </c>
      <c r="Q2298">
        <v>0</v>
      </c>
      <c r="R2298">
        <v>32.912300000000002</v>
      </c>
      <c r="S2298">
        <v>-57928.6</v>
      </c>
      <c r="T2298" s="4">
        <v>0</v>
      </c>
      <c r="U2298">
        <v>100417</v>
      </c>
      <c r="V2298">
        <v>21401.1</v>
      </c>
      <c r="W2298" s="2">
        <v>2.3283100000000002E-10</v>
      </c>
      <c r="X2298" s="5">
        <v>2.3283100000000002E-10</v>
      </c>
      <c r="Y2298">
        <v>0.21374000000000001</v>
      </c>
      <c r="Z2298">
        <v>0</v>
      </c>
      <c r="AA2298">
        <v>0.17443500000000001</v>
      </c>
      <c r="AB2298">
        <v>1.7907900000000001E-4</v>
      </c>
      <c r="AC2298">
        <f t="shared" si="70"/>
        <v>338.00519100000002</v>
      </c>
      <c r="AD2298">
        <f t="shared" si="71"/>
        <v>33.800519100000002</v>
      </c>
    </row>
    <row r="2299" spans="1:30" x14ac:dyDescent="0.3">
      <c r="A2299">
        <v>128</v>
      </c>
      <c r="B2299">
        <v>2021</v>
      </c>
      <c r="C2299">
        <v>4</v>
      </c>
      <c r="D2299">
        <v>28</v>
      </c>
      <c r="E2299" s="1">
        <v>0.70833333333333337</v>
      </c>
      <c r="F2299" t="s">
        <v>8</v>
      </c>
      <c r="G2299">
        <v>16.5</v>
      </c>
      <c r="H2299">
        <v>80.5</v>
      </c>
      <c r="I2299" s="3">
        <v>49.719200000000001</v>
      </c>
      <c r="J2299">
        <v>-0.45707999999999999</v>
      </c>
      <c r="K2299">
        <v>2.4502700000000002</v>
      </c>
      <c r="L2299" s="4">
        <v>296.55799999999999</v>
      </c>
      <c r="M2299">
        <v>303.03699999999998</v>
      </c>
      <c r="N2299" s="4">
        <v>269.80599999999998</v>
      </c>
      <c r="O2299">
        <v>2697.96</v>
      </c>
      <c r="P2299">
        <v>-32767</v>
      </c>
      <c r="Q2299">
        <v>0</v>
      </c>
      <c r="R2299">
        <v>33.103200000000001</v>
      </c>
      <c r="S2299">
        <v>-59681.7</v>
      </c>
      <c r="T2299" s="4">
        <v>0</v>
      </c>
      <c r="U2299">
        <v>100427</v>
      </c>
      <c r="V2299">
        <v>40536.800000000003</v>
      </c>
      <c r="W2299" s="2">
        <v>2.3283100000000002E-10</v>
      </c>
      <c r="X2299" s="5">
        <v>2.3283100000000002E-10</v>
      </c>
      <c r="Y2299">
        <v>0.113317</v>
      </c>
      <c r="Z2299">
        <v>0</v>
      </c>
      <c r="AA2299">
        <v>0.17438699999999999</v>
      </c>
      <c r="AB2299">
        <v>2.25589E-4</v>
      </c>
      <c r="AC2299">
        <f t="shared" si="70"/>
        <v>336.97892599999994</v>
      </c>
      <c r="AD2299">
        <f t="shared" si="71"/>
        <v>33.697892599999996</v>
      </c>
    </row>
    <row r="2300" spans="1:30" x14ac:dyDescent="0.3">
      <c r="A2300">
        <v>128</v>
      </c>
      <c r="B2300">
        <v>2021</v>
      </c>
      <c r="C2300">
        <v>4</v>
      </c>
      <c r="D2300">
        <v>28</v>
      </c>
      <c r="E2300" s="1">
        <v>0.75</v>
      </c>
      <c r="F2300" t="s">
        <v>8</v>
      </c>
      <c r="G2300">
        <v>16.5</v>
      </c>
      <c r="H2300">
        <v>80.5</v>
      </c>
      <c r="I2300" s="3">
        <v>49.330599999999997</v>
      </c>
      <c r="J2300">
        <v>-0.16566500000000001</v>
      </c>
      <c r="K2300">
        <v>2.3903599999999998</v>
      </c>
      <c r="L2300" s="4">
        <v>297.29599999999999</v>
      </c>
      <c r="M2300">
        <v>302.779</v>
      </c>
      <c r="N2300" s="4">
        <v>248.64</v>
      </c>
      <c r="O2300">
        <v>2969.42</v>
      </c>
      <c r="P2300">
        <v>-32767</v>
      </c>
      <c r="Q2300">
        <v>0</v>
      </c>
      <c r="R2300">
        <v>32.962600000000002</v>
      </c>
      <c r="S2300">
        <v>-54577.2</v>
      </c>
      <c r="T2300" s="4">
        <v>0</v>
      </c>
      <c r="U2300">
        <v>100401</v>
      </c>
      <c r="V2300">
        <v>44994.1</v>
      </c>
      <c r="W2300" s="2">
        <v>2.3283100000000002E-10</v>
      </c>
      <c r="X2300" s="5">
        <v>2.3283100000000002E-10</v>
      </c>
      <c r="Y2300">
        <v>9.5982200000000004E-2</v>
      </c>
      <c r="Z2300">
        <v>0</v>
      </c>
      <c r="AA2300">
        <v>0.174347</v>
      </c>
      <c r="AB2300">
        <v>1.79536E-4</v>
      </c>
      <c r="AC2300">
        <f t="shared" si="70"/>
        <v>336.72981199999998</v>
      </c>
      <c r="AD2300">
        <f t="shared" si="71"/>
        <v>33.672981199999995</v>
      </c>
    </row>
    <row r="2301" spans="1:30" x14ac:dyDescent="0.3">
      <c r="A2301">
        <v>128</v>
      </c>
      <c r="B2301">
        <v>2021</v>
      </c>
      <c r="C2301">
        <v>4</v>
      </c>
      <c r="D2301">
        <v>28</v>
      </c>
      <c r="E2301" s="1">
        <v>0.79166666666666663</v>
      </c>
      <c r="F2301" t="s">
        <v>8</v>
      </c>
      <c r="G2301">
        <v>16.5</v>
      </c>
      <c r="H2301">
        <v>80.5</v>
      </c>
      <c r="I2301" s="3">
        <v>49.305999999999997</v>
      </c>
      <c r="J2301">
        <v>6.7157800000000002E-3</v>
      </c>
      <c r="K2301">
        <v>2.4418700000000002</v>
      </c>
      <c r="L2301" s="4">
        <v>298.096</v>
      </c>
      <c r="M2301">
        <v>302.70800000000003</v>
      </c>
      <c r="N2301" s="4">
        <v>244.69</v>
      </c>
      <c r="O2301">
        <v>3163.98</v>
      </c>
      <c r="P2301">
        <v>-32767</v>
      </c>
      <c r="Q2301">
        <v>0</v>
      </c>
      <c r="R2301">
        <v>30.683199999999999</v>
      </c>
      <c r="S2301">
        <v>-45296.2</v>
      </c>
      <c r="T2301" s="4">
        <v>0</v>
      </c>
      <c r="U2301">
        <v>100349</v>
      </c>
      <c r="V2301">
        <v>37001.699999999997</v>
      </c>
      <c r="W2301" s="2">
        <v>2.3283100000000002E-10</v>
      </c>
      <c r="X2301" s="5">
        <v>2.3283100000000002E-10</v>
      </c>
      <c r="Y2301">
        <v>6.8698200000000001E-2</v>
      </c>
      <c r="Z2301">
        <v>0</v>
      </c>
      <c r="AA2301">
        <v>0.17432300000000001</v>
      </c>
      <c r="AB2301">
        <v>2.16219E-4</v>
      </c>
      <c r="AC2301">
        <f t="shared" si="70"/>
        <v>336.68931200000003</v>
      </c>
      <c r="AD2301">
        <f t="shared" si="71"/>
        <v>33.668931200000003</v>
      </c>
    </row>
    <row r="2302" spans="1:30" x14ac:dyDescent="0.3">
      <c r="A2302">
        <v>128</v>
      </c>
      <c r="B2302">
        <v>2021</v>
      </c>
      <c r="C2302">
        <v>4</v>
      </c>
      <c r="D2302">
        <v>28</v>
      </c>
      <c r="E2302" s="1">
        <v>0.83333333333333337</v>
      </c>
      <c r="F2302" t="s">
        <v>8</v>
      </c>
      <c r="G2302">
        <v>16.5</v>
      </c>
      <c r="H2302">
        <v>80.5</v>
      </c>
      <c r="I2302" s="3">
        <v>48.5779</v>
      </c>
      <c r="J2302">
        <v>0.31923099999999999</v>
      </c>
      <c r="K2302">
        <v>2.5375200000000002</v>
      </c>
      <c r="L2302" s="4">
        <v>298.46699999999998</v>
      </c>
      <c r="M2302">
        <v>301.69400000000002</v>
      </c>
      <c r="N2302" s="4">
        <v>260.35199999999998</v>
      </c>
      <c r="O2302">
        <v>3336.75</v>
      </c>
      <c r="P2302">
        <v>-32767</v>
      </c>
      <c r="Q2302">
        <v>0</v>
      </c>
      <c r="R2302">
        <v>30.190899999999999</v>
      </c>
      <c r="S2302">
        <v>-34829.4</v>
      </c>
      <c r="T2302" s="4">
        <v>0</v>
      </c>
      <c r="U2302">
        <v>100301</v>
      </c>
      <c r="V2302">
        <v>34196.699999999997</v>
      </c>
      <c r="W2302" s="2">
        <v>2.3283100000000002E-10</v>
      </c>
      <c r="X2302" s="5">
        <v>2.3283100000000002E-10</v>
      </c>
      <c r="Y2302">
        <v>5.66737E-2</v>
      </c>
      <c r="Z2302">
        <v>0</v>
      </c>
      <c r="AA2302">
        <v>0.174291</v>
      </c>
      <c r="AB2302">
        <v>1.5793799999999999E-4</v>
      </c>
      <c r="AC2302">
        <f t="shared" si="70"/>
        <v>335.59134899999998</v>
      </c>
      <c r="AD2302">
        <f t="shared" si="71"/>
        <v>33.559134899999997</v>
      </c>
    </row>
    <row r="2303" spans="1:30" x14ac:dyDescent="0.3">
      <c r="A2303">
        <v>128</v>
      </c>
      <c r="B2303">
        <v>2021</v>
      </c>
      <c r="C2303">
        <v>4</v>
      </c>
      <c r="D2303">
        <v>28</v>
      </c>
      <c r="E2303" s="1">
        <v>0.875</v>
      </c>
      <c r="F2303" t="s">
        <v>8</v>
      </c>
      <c r="G2303">
        <v>16.5</v>
      </c>
      <c r="H2303">
        <v>80.5</v>
      </c>
      <c r="I2303" s="3">
        <v>48.140999999999998</v>
      </c>
      <c r="J2303">
        <v>0.55968799999999996</v>
      </c>
      <c r="K2303">
        <v>2.43906</v>
      </c>
      <c r="L2303" s="4">
        <v>298.697</v>
      </c>
      <c r="M2303">
        <v>301.64699999999999</v>
      </c>
      <c r="N2303" s="4">
        <v>284.904</v>
      </c>
      <c r="O2303">
        <v>3489.36</v>
      </c>
      <c r="P2303">
        <v>-32767</v>
      </c>
      <c r="Q2303">
        <v>0</v>
      </c>
      <c r="R2303">
        <v>29.886600000000001</v>
      </c>
      <c r="S2303">
        <v>-26528.1</v>
      </c>
      <c r="T2303" s="4">
        <v>0</v>
      </c>
      <c r="U2303">
        <v>100249</v>
      </c>
      <c r="V2303">
        <v>32352.3</v>
      </c>
      <c r="W2303" s="2">
        <v>2.3283100000000002E-10</v>
      </c>
      <c r="X2303" s="5">
        <v>2.3283100000000002E-10</v>
      </c>
      <c r="Y2303">
        <v>0.11768099999999999</v>
      </c>
      <c r="Z2303">
        <v>0</v>
      </c>
      <c r="AA2303">
        <v>0.17425099999999999</v>
      </c>
      <c r="AB2303" s="2">
        <v>-7.6439699999999999E-5</v>
      </c>
      <c r="AC2303">
        <f t="shared" si="70"/>
        <v>335.55045900000005</v>
      </c>
      <c r="AD2303">
        <f t="shared" si="71"/>
        <v>33.555045900000003</v>
      </c>
    </row>
    <row r="2304" spans="1:30" x14ac:dyDescent="0.3">
      <c r="A2304">
        <v>128</v>
      </c>
      <c r="B2304">
        <v>2021</v>
      </c>
      <c r="C2304">
        <v>4</v>
      </c>
      <c r="D2304">
        <v>28</v>
      </c>
      <c r="E2304" s="1">
        <v>0.91666666666666663</v>
      </c>
      <c r="F2304" t="s">
        <v>8</v>
      </c>
      <c r="G2304">
        <v>16.5</v>
      </c>
      <c r="H2304">
        <v>80.5</v>
      </c>
      <c r="I2304" s="3">
        <v>48.040199999999999</v>
      </c>
      <c r="J2304">
        <v>0.70937700000000004</v>
      </c>
      <c r="K2304">
        <v>2.22113</v>
      </c>
      <c r="L2304" s="4">
        <v>298.48</v>
      </c>
      <c r="M2304">
        <v>300.94600000000003</v>
      </c>
      <c r="N2304" s="4">
        <v>345.64800000000002</v>
      </c>
      <c r="O2304">
        <v>4041.77</v>
      </c>
      <c r="P2304">
        <v>-32767</v>
      </c>
      <c r="Q2304">
        <v>0</v>
      </c>
      <c r="R2304">
        <v>29.8034</v>
      </c>
      <c r="S2304">
        <v>-19103.3</v>
      </c>
      <c r="T2304" s="4">
        <v>0</v>
      </c>
      <c r="U2304">
        <v>100294</v>
      </c>
      <c r="V2304">
        <v>30930.5</v>
      </c>
      <c r="W2304" s="2">
        <v>2.3283100000000002E-10</v>
      </c>
      <c r="X2304" s="5">
        <v>2.3283100000000002E-10</v>
      </c>
      <c r="Y2304">
        <v>0.23150200000000001</v>
      </c>
      <c r="Z2304">
        <v>0</v>
      </c>
      <c r="AA2304">
        <v>0.17646500000000001</v>
      </c>
      <c r="AB2304">
        <v>-3.32644E-4</v>
      </c>
      <c r="AC2304">
        <f t="shared" si="70"/>
        <v>334.76916000000006</v>
      </c>
      <c r="AD2304">
        <f t="shared" si="71"/>
        <v>33.476916000000003</v>
      </c>
    </row>
    <row r="2305" spans="1:30" x14ac:dyDescent="0.3">
      <c r="A2305">
        <v>128</v>
      </c>
      <c r="B2305">
        <v>2021</v>
      </c>
      <c r="C2305">
        <v>4</v>
      </c>
      <c r="D2305">
        <v>28</v>
      </c>
      <c r="E2305" s="1">
        <v>0.95833333333333337</v>
      </c>
      <c r="F2305" t="s">
        <v>8</v>
      </c>
      <c r="G2305">
        <v>16.5</v>
      </c>
      <c r="H2305">
        <v>80.5</v>
      </c>
      <c r="I2305" s="3">
        <v>48.27</v>
      </c>
      <c r="J2305">
        <v>0.18307799999999999</v>
      </c>
      <c r="K2305">
        <v>1.6896199999999999</v>
      </c>
      <c r="L2305" s="4">
        <v>298.66500000000002</v>
      </c>
      <c r="M2305">
        <v>300.93200000000002</v>
      </c>
      <c r="N2305" s="4">
        <v>376.62</v>
      </c>
      <c r="O2305">
        <v>4298.74</v>
      </c>
      <c r="P2305">
        <v>-32767</v>
      </c>
      <c r="Q2305">
        <v>0</v>
      </c>
      <c r="R2305">
        <v>29.844999999999999</v>
      </c>
      <c r="S2305">
        <v>-15390.9</v>
      </c>
      <c r="T2305" s="4">
        <v>0</v>
      </c>
      <c r="U2305">
        <v>100325</v>
      </c>
      <c r="V2305">
        <v>24052.400000000001</v>
      </c>
      <c r="W2305" s="2">
        <v>2.3283100000000002E-10</v>
      </c>
      <c r="X2305" s="5">
        <v>2.3283100000000002E-10</v>
      </c>
      <c r="Y2305">
        <v>0.339142</v>
      </c>
      <c r="Z2305">
        <v>0</v>
      </c>
      <c r="AA2305">
        <v>0.17646500000000001</v>
      </c>
      <c r="AB2305">
        <v>-3.1984599999999999E-4</v>
      </c>
      <c r="AC2305">
        <f t="shared" si="70"/>
        <v>334.76245499999999</v>
      </c>
      <c r="AD2305">
        <f t="shared" si="71"/>
        <v>33.476245499999997</v>
      </c>
    </row>
    <row r="2306" spans="1:30" x14ac:dyDescent="0.3">
      <c r="A2306">
        <v>129</v>
      </c>
      <c r="B2306">
        <v>2021</v>
      </c>
      <c r="C2306">
        <v>5</v>
      </c>
      <c r="D2306">
        <v>1</v>
      </c>
      <c r="E2306" s="1">
        <v>0</v>
      </c>
      <c r="F2306" t="s">
        <v>8</v>
      </c>
      <c r="G2306">
        <v>16.5</v>
      </c>
      <c r="H2306">
        <v>80.5</v>
      </c>
      <c r="I2306" s="3">
        <v>46.0321</v>
      </c>
      <c r="J2306">
        <v>-0.52953600000000001</v>
      </c>
      <c r="K2306">
        <v>1.12693</v>
      </c>
      <c r="L2306" s="4">
        <v>298.02600000000001</v>
      </c>
      <c r="M2306">
        <v>300.75099999999998</v>
      </c>
      <c r="N2306" s="4">
        <v>275.37900000000002</v>
      </c>
      <c r="O2306">
        <v>2707.98</v>
      </c>
      <c r="P2306">
        <v>643.76700000000005</v>
      </c>
      <c r="Q2306">
        <v>0</v>
      </c>
      <c r="R2306">
        <v>17.117799999999999</v>
      </c>
      <c r="S2306">
        <v>-14256.6</v>
      </c>
      <c r="T2306" s="4">
        <v>0</v>
      </c>
      <c r="U2306">
        <v>100291</v>
      </c>
      <c r="V2306">
        <v>18019.7</v>
      </c>
      <c r="W2306" s="2">
        <v>2.3283100000000002E-10</v>
      </c>
      <c r="X2306" s="5">
        <v>2.3283100000000002E-10</v>
      </c>
      <c r="Y2306">
        <v>9.8454200000000006E-2</v>
      </c>
      <c r="Z2306">
        <v>0</v>
      </c>
      <c r="AA2306">
        <v>0.20241300000000001</v>
      </c>
      <c r="AB2306" s="2">
        <v>-2.3644600000000001E-5</v>
      </c>
      <c r="AC2306">
        <f t="shared" si="70"/>
        <v>334.53332199999994</v>
      </c>
      <c r="AD2306">
        <f t="shared" si="71"/>
        <v>33.453332199999991</v>
      </c>
    </row>
    <row r="2307" spans="1:30" x14ac:dyDescent="0.3">
      <c r="A2307">
        <v>129</v>
      </c>
      <c r="B2307">
        <v>2021</v>
      </c>
      <c r="C2307">
        <v>5</v>
      </c>
      <c r="D2307">
        <v>1</v>
      </c>
      <c r="E2307" s="1">
        <v>4.1666666666666664E-2</v>
      </c>
      <c r="F2307" t="s">
        <v>8</v>
      </c>
      <c r="G2307">
        <v>16.5</v>
      </c>
      <c r="H2307">
        <v>80.5</v>
      </c>
      <c r="I2307" s="3">
        <v>45.930399999999999</v>
      </c>
      <c r="J2307">
        <v>-1.0665800000000001</v>
      </c>
      <c r="K2307">
        <v>1.2867</v>
      </c>
      <c r="L2307" s="4">
        <v>297.94400000000002</v>
      </c>
      <c r="M2307">
        <v>301.113</v>
      </c>
      <c r="N2307" s="4">
        <v>410.90800000000002</v>
      </c>
      <c r="O2307">
        <v>2759.73</v>
      </c>
      <c r="P2307">
        <v>580.39499999999998</v>
      </c>
      <c r="Q2307">
        <v>0</v>
      </c>
      <c r="R2307">
        <v>17.2226</v>
      </c>
      <c r="S2307">
        <v>-25909.3</v>
      </c>
      <c r="T2307" s="4">
        <v>82553.3</v>
      </c>
      <c r="U2307">
        <v>100399</v>
      </c>
      <c r="V2307">
        <v>-2845.1</v>
      </c>
      <c r="W2307">
        <v>104264</v>
      </c>
      <c r="X2307" s="4">
        <v>98690.7</v>
      </c>
      <c r="Y2307">
        <v>0.26974199999999998</v>
      </c>
      <c r="Z2307">
        <v>0</v>
      </c>
      <c r="AA2307">
        <v>0.202349</v>
      </c>
      <c r="AB2307" s="2">
        <v>-8.1924900000000006E-5</v>
      </c>
      <c r="AC2307">
        <f t="shared" ref="AC2307:AC2370" si="72">0.5 * (M2307 + 61 + (M2307 - 68) * 1.2 + L2307 * 0.094)</f>
        <v>334.92766800000004</v>
      </c>
      <c r="AD2307">
        <f t="shared" ref="AD2307:AD2370" si="73">(AC2307/10)</f>
        <v>33.492766800000005</v>
      </c>
    </row>
    <row r="2308" spans="1:30" x14ac:dyDescent="0.3">
      <c r="A2308">
        <v>129</v>
      </c>
      <c r="B2308">
        <v>2021</v>
      </c>
      <c r="C2308">
        <v>5</v>
      </c>
      <c r="D2308">
        <v>1</v>
      </c>
      <c r="E2308" s="1">
        <v>8.3333333333333329E-2</v>
      </c>
      <c r="F2308" t="s">
        <v>8</v>
      </c>
      <c r="G2308">
        <v>16.5</v>
      </c>
      <c r="H2308">
        <v>80.5</v>
      </c>
      <c r="I2308" s="3">
        <v>45.7224</v>
      </c>
      <c r="J2308">
        <v>-1.31938</v>
      </c>
      <c r="K2308">
        <v>3.07463</v>
      </c>
      <c r="L2308" s="4">
        <v>298.108</v>
      </c>
      <c r="M2308">
        <v>303.44600000000003</v>
      </c>
      <c r="N2308" s="4">
        <v>630.53499999999997</v>
      </c>
      <c r="O2308">
        <v>2740.88</v>
      </c>
      <c r="P2308">
        <v>563.625</v>
      </c>
      <c r="Q2308">
        <v>0</v>
      </c>
      <c r="R2308">
        <v>17.3992</v>
      </c>
      <c r="S2308">
        <v>-145891</v>
      </c>
      <c r="T2308" s="4">
        <v>573053</v>
      </c>
      <c r="U2308">
        <v>100497</v>
      </c>
      <c r="V2308">
        <v>-171570</v>
      </c>
      <c r="W2308">
        <v>702372</v>
      </c>
      <c r="X2308" s="4">
        <v>683894</v>
      </c>
      <c r="Y2308">
        <v>0.43317099999999997</v>
      </c>
      <c r="Z2308">
        <v>0</v>
      </c>
      <c r="AA2308">
        <v>0.202068</v>
      </c>
      <c r="AB2308">
        <v>-1.09008E-4</v>
      </c>
      <c r="AC2308">
        <f t="shared" si="72"/>
        <v>337.50167600000003</v>
      </c>
      <c r="AD2308">
        <f t="shared" si="73"/>
        <v>33.750167600000005</v>
      </c>
    </row>
    <row r="2309" spans="1:30" x14ac:dyDescent="0.3">
      <c r="A2309">
        <v>129</v>
      </c>
      <c r="B2309">
        <v>2021</v>
      </c>
      <c r="C2309">
        <v>5</v>
      </c>
      <c r="D2309">
        <v>1</v>
      </c>
      <c r="E2309" s="1">
        <v>0.125</v>
      </c>
      <c r="F2309" t="s">
        <v>8</v>
      </c>
      <c r="G2309">
        <v>16.5</v>
      </c>
      <c r="H2309">
        <v>80.5</v>
      </c>
      <c r="I2309" s="3">
        <v>45.197800000000001</v>
      </c>
      <c r="J2309">
        <v>-1.5972599999999999</v>
      </c>
      <c r="K2309">
        <v>3.1124700000000001</v>
      </c>
      <c r="L2309" s="4">
        <v>297.63900000000001</v>
      </c>
      <c r="M2309">
        <v>303.61700000000002</v>
      </c>
      <c r="N2309" s="4">
        <v>849.87800000000004</v>
      </c>
      <c r="O2309">
        <v>2403.08</v>
      </c>
      <c r="P2309">
        <v>661.27</v>
      </c>
      <c r="Q2309">
        <v>0</v>
      </c>
      <c r="R2309">
        <v>17.439399999999999</v>
      </c>
      <c r="S2309">
        <v>-310061</v>
      </c>
      <c r="T2309" s="5">
        <v>1066930</v>
      </c>
      <c r="U2309">
        <v>100555</v>
      </c>
      <c r="V2309">
        <v>-392206</v>
      </c>
      <c r="W2309" s="2">
        <v>1523530</v>
      </c>
      <c r="X2309" s="5">
        <v>1259710</v>
      </c>
      <c r="Y2309">
        <v>0.21859200000000001</v>
      </c>
      <c r="Z2309">
        <v>0</v>
      </c>
      <c r="AA2309">
        <v>0.20142599999999999</v>
      </c>
      <c r="AB2309" s="2">
        <v>-7.3811400000000003E-5</v>
      </c>
      <c r="AC2309">
        <f t="shared" si="72"/>
        <v>337.66773300000006</v>
      </c>
      <c r="AD2309">
        <f t="shared" si="73"/>
        <v>33.766773300000004</v>
      </c>
    </row>
    <row r="2310" spans="1:30" x14ac:dyDescent="0.3">
      <c r="A2310">
        <v>129</v>
      </c>
      <c r="B2310">
        <v>2021</v>
      </c>
      <c r="C2310">
        <v>5</v>
      </c>
      <c r="D2310">
        <v>1</v>
      </c>
      <c r="E2310" s="1">
        <v>0.16666666666666666</v>
      </c>
      <c r="F2310" t="s">
        <v>8</v>
      </c>
      <c r="G2310">
        <v>16.5</v>
      </c>
      <c r="H2310">
        <v>80.5</v>
      </c>
      <c r="I2310" s="3">
        <v>44.131999999999998</v>
      </c>
      <c r="J2310">
        <v>-1.74536</v>
      </c>
      <c r="K2310">
        <v>3.1489099999999999</v>
      </c>
      <c r="L2310" s="4">
        <v>297.51</v>
      </c>
      <c r="M2310">
        <v>303.995</v>
      </c>
      <c r="N2310" s="4">
        <v>1030</v>
      </c>
      <c r="O2310">
        <v>1953.83</v>
      </c>
      <c r="P2310">
        <v>655.24199999999996</v>
      </c>
      <c r="Q2310">
        <v>0</v>
      </c>
      <c r="R2310">
        <v>17.232700000000001</v>
      </c>
      <c r="S2310">
        <v>-538733</v>
      </c>
      <c r="T2310" s="5">
        <v>1749910</v>
      </c>
      <c r="U2310">
        <v>100556</v>
      </c>
      <c r="V2310">
        <v>-665754</v>
      </c>
      <c r="W2310" s="2">
        <v>2308320</v>
      </c>
      <c r="X2310" s="5">
        <v>2063060</v>
      </c>
      <c r="Y2310">
        <v>0.22198000000000001</v>
      </c>
      <c r="Z2310">
        <v>0</v>
      </c>
      <c r="AA2310">
        <v>0.20044000000000001</v>
      </c>
      <c r="AB2310" s="2">
        <v>-8.3296199999999997E-5</v>
      </c>
      <c r="AC2310">
        <f t="shared" si="72"/>
        <v>338.07747000000006</v>
      </c>
      <c r="AD2310">
        <f t="shared" si="73"/>
        <v>33.807747000000006</v>
      </c>
    </row>
    <row r="2311" spans="1:30" x14ac:dyDescent="0.3">
      <c r="A2311">
        <v>129</v>
      </c>
      <c r="B2311">
        <v>2021</v>
      </c>
      <c r="C2311">
        <v>5</v>
      </c>
      <c r="D2311">
        <v>1</v>
      </c>
      <c r="E2311" s="1">
        <v>0.20833333333333334</v>
      </c>
      <c r="F2311" t="s">
        <v>8</v>
      </c>
      <c r="G2311">
        <v>16.5</v>
      </c>
      <c r="H2311">
        <v>80.5</v>
      </c>
      <c r="I2311" s="3">
        <v>42.936300000000003</v>
      </c>
      <c r="J2311">
        <v>-1.81264</v>
      </c>
      <c r="K2311">
        <v>3.23895</v>
      </c>
      <c r="L2311" s="4">
        <v>297.43099999999998</v>
      </c>
      <c r="M2311">
        <v>305.88499999999999</v>
      </c>
      <c r="N2311" s="4">
        <v>1285.74</v>
      </c>
      <c r="O2311">
        <v>1797.95</v>
      </c>
      <c r="P2311">
        <v>634.71799999999996</v>
      </c>
      <c r="Q2311">
        <v>0</v>
      </c>
      <c r="R2311">
        <v>17.083400000000001</v>
      </c>
      <c r="S2311">
        <v>-751937</v>
      </c>
      <c r="T2311" s="5">
        <v>2336650</v>
      </c>
      <c r="U2311">
        <v>100509</v>
      </c>
      <c r="V2311">
        <v>-899225</v>
      </c>
      <c r="W2311" s="2">
        <v>2944650</v>
      </c>
      <c r="X2311" s="5">
        <v>2766080</v>
      </c>
      <c r="Y2311">
        <v>0.100621</v>
      </c>
      <c r="Z2311">
        <v>0</v>
      </c>
      <c r="AA2311">
        <v>0.199044</v>
      </c>
      <c r="AB2311" s="2">
        <v>-7.4611300000000002E-5</v>
      </c>
      <c r="AC2311">
        <f t="shared" si="72"/>
        <v>340.15275700000001</v>
      </c>
      <c r="AD2311">
        <f t="shared" si="73"/>
        <v>34.015275700000004</v>
      </c>
    </row>
    <row r="2312" spans="1:30" x14ac:dyDescent="0.3">
      <c r="A2312">
        <v>129</v>
      </c>
      <c r="B2312">
        <v>2021</v>
      </c>
      <c r="C2312">
        <v>5</v>
      </c>
      <c r="D2312">
        <v>1</v>
      </c>
      <c r="E2312" s="1">
        <v>0.25</v>
      </c>
      <c r="F2312" t="s">
        <v>8</v>
      </c>
      <c r="G2312">
        <v>16.5</v>
      </c>
      <c r="H2312">
        <v>80.5</v>
      </c>
      <c r="I2312" s="3">
        <v>45.956699999999998</v>
      </c>
      <c r="J2312">
        <v>-1.85046</v>
      </c>
      <c r="K2312">
        <v>3.19516</v>
      </c>
      <c r="L2312" s="4">
        <v>296.81700000000001</v>
      </c>
      <c r="M2312">
        <v>307.92399999999998</v>
      </c>
      <c r="N2312" s="4">
        <v>1486.74</v>
      </c>
      <c r="O2312">
        <v>1500.23</v>
      </c>
      <c r="P2312">
        <v>547.60199999999998</v>
      </c>
      <c r="Q2312">
        <v>0</v>
      </c>
      <c r="R2312">
        <v>21.1755</v>
      </c>
      <c r="S2312">
        <v>-890326</v>
      </c>
      <c r="T2312" s="5">
        <v>2644970</v>
      </c>
      <c r="U2312">
        <v>100480</v>
      </c>
      <c r="V2312" s="2">
        <v>-1004630</v>
      </c>
      <c r="W2312" s="2">
        <v>3361480</v>
      </c>
      <c r="X2312" s="5">
        <v>3120950</v>
      </c>
      <c r="Y2312">
        <v>0.13144500000000001</v>
      </c>
      <c r="Z2312">
        <v>0</v>
      </c>
      <c r="AA2312">
        <v>0.19745599999999999</v>
      </c>
      <c r="AB2312">
        <v>-1.4660500000000001E-4</v>
      </c>
      <c r="AC2312">
        <f t="shared" si="72"/>
        <v>342.36679899999996</v>
      </c>
      <c r="AD2312">
        <f t="shared" si="73"/>
        <v>34.236679899999999</v>
      </c>
    </row>
    <row r="2313" spans="1:30" x14ac:dyDescent="0.3">
      <c r="A2313">
        <v>129</v>
      </c>
      <c r="B2313">
        <v>2021</v>
      </c>
      <c r="C2313">
        <v>5</v>
      </c>
      <c r="D2313">
        <v>1</v>
      </c>
      <c r="E2313" s="1">
        <v>0.29166666666666669</v>
      </c>
      <c r="F2313" t="s">
        <v>8</v>
      </c>
      <c r="G2313">
        <v>16.5</v>
      </c>
      <c r="H2313">
        <v>80.5</v>
      </c>
      <c r="I2313" s="3">
        <v>48.051600000000001</v>
      </c>
      <c r="J2313">
        <v>-1.9870099999999999</v>
      </c>
      <c r="K2313">
        <v>3.1159699999999999</v>
      </c>
      <c r="L2313" s="4">
        <v>296.52699999999999</v>
      </c>
      <c r="M2313">
        <v>308.25799999999998</v>
      </c>
      <c r="N2313" s="4">
        <v>1689.44</v>
      </c>
      <c r="O2313">
        <v>1240.54</v>
      </c>
      <c r="P2313">
        <v>392.01600000000002</v>
      </c>
      <c r="Q2313" s="2">
        <v>1.5293899999999999E-5</v>
      </c>
      <c r="R2313">
        <v>26.433199999999999</v>
      </c>
      <c r="S2313" s="2">
        <v>-1059650</v>
      </c>
      <c r="T2313" s="5">
        <v>2910640</v>
      </c>
      <c r="U2313">
        <v>100373</v>
      </c>
      <c r="V2313" s="2">
        <v>-1073370</v>
      </c>
      <c r="W2313" s="2">
        <v>3516910</v>
      </c>
      <c r="X2313" s="5">
        <v>3437200</v>
      </c>
      <c r="Y2313">
        <v>0.134161</v>
      </c>
      <c r="Z2313" s="2">
        <v>1.5199500000000001E-5</v>
      </c>
      <c r="AA2313">
        <v>0.19576299999999999</v>
      </c>
      <c r="AB2313">
        <v>-1.8522999999999999E-4</v>
      </c>
      <c r="AC2313">
        <f t="shared" si="72"/>
        <v>342.72056900000001</v>
      </c>
      <c r="AD2313">
        <f t="shared" si="73"/>
        <v>34.272056900000003</v>
      </c>
    </row>
    <row r="2314" spans="1:30" x14ac:dyDescent="0.3">
      <c r="A2314">
        <v>129</v>
      </c>
      <c r="B2314">
        <v>2021</v>
      </c>
      <c r="C2314">
        <v>5</v>
      </c>
      <c r="D2314">
        <v>1</v>
      </c>
      <c r="E2314" s="1">
        <v>0.33333333333333331</v>
      </c>
      <c r="F2314" t="s">
        <v>8</v>
      </c>
      <c r="G2314">
        <v>16.5</v>
      </c>
      <c r="H2314">
        <v>80.5</v>
      </c>
      <c r="I2314" s="3">
        <v>47.596299999999999</v>
      </c>
      <c r="J2314">
        <v>-2.13192</v>
      </c>
      <c r="K2314">
        <v>3.0066600000000001</v>
      </c>
      <c r="L2314" s="4">
        <v>295.81599999999997</v>
      </c>
      <c r="M2314">
        <v>309.55799999999999</v>
      </c>
      <c r="N2314" s="4">
        <v>1850.01</v>
      </c>
      <c r="O2314">
        <v>967.22199999999998</v>
      </c>
      <c r="P2314">
        <v>327.49900000000002</v>
      </c>
      <c r="Q2314" s="2">
        <v>6.7293000000000001E-6</v>
      </c>
      <c r="R2314">
        <v>27.206900000000001</v>
      </c>
      <c r="S2314" s="2">
        <v>-1012370</v>
      </c>
      <c r="T2314" s="5">
        <v>2648570</v>
      </c>
      <c r="U2314">
        <v>100309</v>
      </c>
      <c r="V2314">
        <v>-945527</v>
      </c>
      <c r="W2314" s="2">
        <v>3406090</v>
      </c>
      <c r="X2314" s="5">
        <v>3140020</v>
      </c>
      <c r="Y2314">
        <v>9.83932E-2</v>
      </c>
      <c r="Z2314" s="2">
        <v>6.7854999999999997E-6</v>
      </c>
      <c r="AA2314">
        <v>0.19411900000000001</v>
      </c>
      <c r="AB2314">
        <v>-1.0878E-4</v>
      </c>
      <c r="AC2314">
        <f t="shared" si="72"/>
        <v>344.11715199999998</v>
      </c>
      <c r="AD2314">
        <f t="shared" si="73"/>
        <v>34.411715199999996</v>
      </c>
    </row>
    <row r="2315" spans="1:30" x14ac:dyDescent="0.3">
      <c r="A2315">
        <v>129</v>
      </c>
      <c r="B2315">
        <v>2021</v>
      </c>
      <c r="C2315">
        <v>5</v>
      </c>
      <c r="D2315">
        <v>1</v>
      </c>
      <c r="E2315" s="1">
        <v>0.375</v>
      </c>
      <c r="F2315" t="s">
        <v>8</v>
      </c>
      <c r="G2315">
        <v>16.5</v>
      </c>
      <c r="H2315">
        <v>80.5</v>
      </c>
      <c r="I2315" s="3">
        <v>47.334800000000001</v>
      </c>
      <c r="J2315">
        <v>-2.11639</v>
      </c>
      <c r="K2315">
        <v>2.9302800000000002</v>
      </c>
      <c r="L2315" s="4">
        <v>295.22500000000002</v>
      </c>
      <c r="M2315">
        <v>309.43700000000001</v>
      </c>
      <c r="N2315" s="4">
        <v>1950.34</v>
      </c>
      <c r="O2315">
        <v>847.72199999999998</v>
      </c>
      <c r="P2315">
        <v>303.20600000000002</v>
      </c>
      <c r="Q2315">
        <v>0</v>
      </c>
      <c r="R2315">
        <v>27.8599</v>
      </c>
      <c r="S2315">
        <v>-994840</v>
      </c>
      <c r="T2315" s="5">
        <v>2560650</v>
      </c>
      <c r="U2315">
        <v>100187</v>
      </c>
      <c r="V2315">
        <v>-880935</v>
      </c>
      <c r="W2315" s="2">
        <v>3035960</v>
      </c>
      <c r="X2315" s="5">
        <v>3025640</v>
      </c>
      <c r="Y2315">
        <v>3.2136499999999998E-2</v>
      </c>
      <c r="Z2315">
        <v>0</v>
      </c>
      <c r="AA2315">
        <v>0.19257099999999999</v>
      </c>
      <c r="AB2315">
        <v>1.01258E-4</v>
      </c>
      <c r="AC2315">
        <f t="shared" si="72"/>
        <v>343.95627500000001</v>
      </c>
      <c r="AD2315">
        <f t="shared" si="73"/>
        <v>34.395627500000003</v>
      </c>
    </row>
    <row r="2316" spans="1:30" x14ac:dyDescent="0.3">
      <c r="A2316">
        <v>129</v>
      </c>
      <c r="B2316">
        <v>2021</v>
      </c>
      <c r="C2316">
        <v>5</v>
      </c>
      <c r="D2316">
        <v>1</v>
      </c>
      <c r="E2316" s="1">
        <v>0.41666666666666669</v>
      </c>
      <c r="F2316" t="s">
        <v>8</v>
      </c>
      <c r="G2316">
        <v>16.5</v>
      </c>
      <c r="H2316">
        <v>80.5</v>
      </c>
      <c r="I2316" s="3">
        <v>46.707599999999999</v>
      </c>
      <c r="J2316">
        <v>-1.4017900000000001</v>
      </c>
      <c r="K2316">
        <v>2.7491400000000001</v>
      </c>
      <c r="L2316" s="4">
        <v>295.44299999999998</v>
      </c>
      <c r="M2316">
        <v>308.51100000000002</v>
      </c>
      <c r="N2316" s="4">
        <v>1979.76</v>
      </c>
      <c r="O2316">
        <v>460.13600000000002</v>
      </c>
      <c r="P2316">
        <v>344.40699999999998</v>
      </c>
      <c r="Q2316" s="2">
        <v>2.0391800000000001E-7</v>
      </c>
      <c r="R2316">
        <v>27.558499999999999</v>
      </c>
      <c r="S2316">
        <v>-854131</v>
      </c>
      <c r="T2316" s="5">
        <v>2070920</v>
      </c>
      <c r="U2316">
        <v>100162</v>
      </c>
      <c r="V2316">
        <v>-650807</v>
      </c>
      <c r="W2316" s="2">
        <v>2445810</v>
      </c>
      <c r="X2316" s="5">
        <v>2449190</v>
      </c>
      <c r="Y2316">
        <v>0.13910500000000001</v>
      </c>
      <c r="Z2316" s="2">
        <v>5.4283999999999996E-7</v>
      </c>
      <c r="AA2316">
        <v>0.18881700000000001</v>
      </c>
      <c r="AB2316">
        <v>1.22399E-4</v>
      </c>
      <c r="AC2316">
        <f t="shared" si="72"/>
        <v>342.94792100000001</v>
      </c>
      <c r="AD2316">
        <f t="shared" si="73"/>
        <v>34.294792100000002</v>
      </c>
    </row>
    <row r="2317" spans="1:30" x14ac:dyDescent="0.3">
      <c r="A2317">
        <v>129</v>
      </c>
      <c r="B2317">
        <v>2021</v>
      </c>
      <c r="C2317">
        <v>5</v>
      </c>
      <c r="D2317">
        <v>1</v>
      </c>
      <c r="E2317" s="1">
        <v>0.45833333333333331</v>
      </c>
      <c r="F2317" t="s">
        <v>8</v>
      </c>
      <c r="G2317">
        <v>16.5</v>
      </c>
      <c r="H2317">
        <v>80.5</v>
      </c>
      <c r="I2317" s="3">
        <v>46.185600000000001</v>
      </c>
      <c r="J2317">
        <v>-1.6346799999999999</v>
      </c>
      <c r="K2317">
        <v>2.7869799999999998</v>
      </c>
      <c r="L2317" s="4">
        <v>295.13400000000001</v>
      </c>
      <c r="M2317">
        <v>308.55599999999998</v>
      </c>
      <c r="N2317" s="4">
        <v>1535.57</v>
      </c>
      <c r="O2317">
        <v>325.27600000000001</v>
      </c>
      <c r="P2317">
        <v>501.73200000000003</v>
      </c>
      <c r="Q2317" s="2">
        <v>4.5473699999999998E-5</v>
      </c>
      <c r="R2317">
        <v>27.046099999999999</v>
      </c>
      <c r="S2317">
        <v>-644845</v>
      </c>
      <c r="T2317" s="5">
        <v>1317360</v>
      </c>
      <c r="U2317">
        <v>100150</v>
      </c>
      <c r="V2317">
        <v>-323080</v>
      </c>
      <c r="W2317" s="2">
        <v>1693140</v>
      </c>
      <c r="X2317" s="5">
        <v>1557760</v>
      </c>
      <c r="Y2317">
        <v>0.60122399999999998</v>
      </c>
      <c r="Z2317" s="2">
        <v>4.587E-5</v>
      </c>
      <c r="AA2317">
        <v>0.19269900000000001</v>
      </c>
      <c r="AB2317" s="2">
        <v>-2.3894700000000002E-6</v>
      </c>
      <c r="AC2317">
        <f t="shared" si="72"/>
        <v>342.98289799999998</v>
      </c>
      <c r="AD2317">
        <f t="shared" si="73"/>
        <v>34.298289799999999</v>
      </c>
    </row>
    <row r="2318" spans="1:30" x14ac:dyDescent="0.3">
      <c r="A2318">
        <v>129</v>
      </c>
      <c r="B2318">
        <v>2021</v>
      </c>
      <c r="C2318">
        <v>5</v>
      </c>
      <c r="D2318">
        <v>1</v>
      </c>
      <c r="E2318" s="1">
        <v>0.5</v>
      </c>
      <c r="F2318" t="s">
        <v>8</v>
      </c>
      <c r="G2318">
        <v>16.5</v>
      </c>
      <c r="H2318">
        <v>80.5</v>
      </c>
      <c r="I2318" s="3">
        <v>44.929400000000001</v>
      </c>
      <c r="J2318">
        <v>-1.61995</v>
      </c>
      <c r="K2318">
        <v>3.2725900000000001</v>
      </c>
      <c r="L2318" s="4">
        <v>295.66699999999997</v>
      </c>
      <c r="M2318">
        <v>307.86</v>
      </c>
      <c r="N2318" s="4">
        <v>1315.23</v>
      </c>
      <c r="O2318">
        <v>416.45299999999997</v>
      </c>
      <c r="P2318">
        <v>758.83900000000006</v>
      </c>
      <c r="Q2318">
        <v>0</v>
      </c>
      <c r="R2318">
        <v>25.883500000000002</v>
      </c>
      <c r="S2318">
        <v>-309236</v>
      </c>
      <c r="T2318" s="4">
        <v>434928</v>
      </c>
      <c r="U2318">
        <v>100082</v>
      </c>
      <c r="V2318">
        <v>-50953.3</v>
      </c>
      <c r="W2318">
        <v>868439</v>
      </c>
      <c r="X2318" s="4">
        <v>520576</v>
      </c>
      <c r="Y2318">
        <v>0.45633499999999999</v>
      </c>
      <c r="Z2318">
        <v>0</v>
      </c>
      <c r="AA2318">
        <v>0.19206599999999999</v>
      </c>
      <c r="AB2318">
        <v>5.5721500000000001E-4</v>
      </c>
      <c r="AC2318">
        <f t="shared" si="72"/>
        <v>342.24234899999999</v>
      </c>
      <c r="AD2318">
        <f t="shared" si="73"/>
        <v>34.224234899999999</v>
      </c>
    </row>
    <row r="2319" spans="1:30" x14ac:dyDescent="0.3">
      <c r="A2319">
        <v>129</v>
      </c>
      <c r="B2319">
        <v>2021</v>
      </c>
      <c r="C2319">
        <v>5</v>
      </c>
      <c r="D2319">
        <v>1</v>
      </c>
      <c r="E2319" s="1">
        <v>0.54166666666666663</v>
      </c>
      <c r="F2319" t="s">
        <v>8</v>
      </c>
      <c r="G2319">
        <v>16.5</v>
      </c>
      <c r="H2319">
        <v>80.5</v>
      </c>
      <c r="I2319" s="3">
        <v>43.264400000000002</v>
      </c>
      <c r="J2319">
        <v>-0.97262999999999999</v>
      </c>
      <c r="K2319">
        <v>2.84829</v>
      </c>
      <c r="L2319" s="4">
        <v>295.73700000000002</v>
      </c>
      <c r="M2319">
        <v>307.68400000000003</v>
      </c>
      <c r="N2319" s="4">
        <v>699.60400000000004</v>
      </c>
      <c r="O2319">
        <v>563.51400000000001</v>
      </c>
      <c r="P2319">
        <v>803.19799999999998</v>
      </c>
      <c r="Q2319">
        <v>0</v>
      </c>
      <c r="R2319">
        <v>24.634699999999999</v>
      </c>
      <c r="S2319">
        <v>-132537</v>
      </c>
      <c r="T2319" s="4">
        <v>111807</v>
      </c>
      <c r="U2319">
        <v>100166</v>
      </c>
      <c r="V2319">
        <v>47184.3</v>
      </c>
      <c r="W2319">
        <v>181285</v>
      </c>
      <c r="X2319" s="4">
        <v>133804</v>
      </c>
      <c r="Y2319">
        <v>0.13889199999999999</v>
      </c>
      <c r="Z2319">
        <v>0</v>
      </c>
      <c r="AA2319">
        <v>0.191745</v>
      </c>
      <c r="AB2319">
        <v>2.0936199999999999E-4</v>
      </c>
      <c r="AC2319">
        <f t="shared" si="72"/>
        <v>342.05203900000004</v>
      </c>
      <c r="AD2319">
        <f t="shared" si="73"/>
        <v>34.205203900000001</v>
      </c>
    </row>
    <row r="2320" spans="1:30" x14ac:dyDescent="0.3">
      <c r="A2320">
        <v>129</v>
      </c>
      <c r="B2320">
        <v>2021</v>
      </c>
      <c r="C2320">
        <v>5</v>
      </c>
      <c r="D2320">
        <v>1</v>
      </c>
      <c r="E2320" s="1">
        <v>0.58333333333333337</v>
      </c>
      <c r="F2320" t="s">
        <v>8</v>
      </c>
      <c r="G2320">
        <v>16.5</v>
      </c>
      <c r="H2320">
        <v>80.5</v>
      </c>
      <c r="I2320" s="3">
        <v>42.653799999999997</v>
      </c>
      <c r="J2320">
        <v>-0.86514100000000005</v>
      </c>
      <c r="K2320">
        <v>2.9590100000000001</v>
      </c>
      <c r="L2320" s="4">
        <v>296.38799999999998</v>
      </c>
      <c r="M2320">
        <v>306.11900000000003</v>
      </c>
      <c r="N2320" s="4">
        <v>551.72900000000004</v>
      </c>
      <c r="O2320">
        <v>904.04100000000005</v>
      </c>
      <c r="P2320">
        <v>-32767</v>
      </c>
      <c r="Q2320">
        <v>0</v>
      </c>
      <c r="R2320">
        <v>23.1448</v>
      </c>
      <c r="S2320">
        <v>-58341.1</v>
      </c>
      <c r="T2320" s="4">
        <v>0</v>
      </c>
      <c r="U2320">
        <v>100266</v>
      </c>
      <c r="V2320">
        <v>72967.600000000006</v>
      </c>
      <c r="W2320" s="2">
        <v>2.3283100000000002E-10</v>
      </c>
      <c r="X2320" s="5">
        <v>2.3283100000000002E-10</v>
      </c>
      <c r="Y2320">
        <v>0.132025</v>
      </c>
      <c r="Z2320">
        <v>0</v>
      </c>
      <c r="AA2320">
        <v>0.191552</v>
      </c>
      <c r="AB2320" s="2">
        <v>4.6291700000000003E-5</v>
      </c>
      <c r="AC2320">
        <f t="shared" si="72"/>
        <v>340.36113600000004</v>
      </c>
      <c r="AD2320">
        <f t="shared" si="73"/>
        <v>34.036113600000007</v>
      </c>
    </row>
    <row r="2321" spans="1:30" x14ac:dyDescent="0.3">
      <c r="A2321">
        <v>129</v>
      </c>
      <c r="B2321">
        <v>2021</v>
      </c>
      <c r="C2321">
        <v>5</v>
      </c>
      <c r="D2321">
        <v>1</v>
      </c>
      <c r="E2321" s="1">
        <v>0.625</v>
      </c>
      <c r="F2321" t="s">
        <v>8</v>
      </c>
      <c r="G2321">
        <v>16.5</v>
      </c>
      <c r="H2321">
        <v>80.5</v>
      </c>
      <c r="I2321" s="3">
        <v>41.68</v>
      </c>
      <c r="J2321">
        <v>-1.0204</v>
      </c>
      <c r="K2321">
        <v>2.9901900000000001</v>
      </c>
      <c r="L2321" s="4">
        <v>296.82</v>
      </c>
      <c r="M2321">
        <v>304.01600000000002</v>
      </c>
      <c r="N2321" s="4">
        <v>489.50299999999999</v>
      </c>
      <c r="O2321">
        <v>1332.91</v>
      </c>
      <c r="P2321">
        <v>-32767</v>
      </c>
      <c r="Q2321">
        <v>0</v>
      </c>
      <c r="R2321">
        <v>20.8813</v>
      </c>
      <c r="S2321">
        <v>-47152.4</v>
      </c>
      <c r="T2321" s="4">
        <v>0</v>
      </c>
      <c r="U2321">
        <v>100396</v>
      </c>
      <c r="V2321">
        <v>56560.1</v>
      </c>
      <c r="W2321" s="2">
        <v>2.3283100000000002E-10</v>
      </c>
      <c r="X2321" s="5">
        <v>2.3283100000000002E-10</v>
      </c>
      <c r="Y2321">
        <v>0.143622</v>
      </c>
      <c r="Z2321">
        <v>0</v>
      </c>
      <c r="AA2321">
        <v>0.19139999999999999</v>
      </c>
      <c r="AB2321">
        <v>1.4639699999999999E-4</v>
      </c>
      <c r="AC2321">
        <f t="shared" si="72"/>
        <v>338.06814000000003</v>
      </c>
      <c r="AD2321">
        <f t="shared" si="73"/>
        <v>33.806814000000003</v>
      </c>
    </row>
    <row r="2322" spans="1:30" x14ac:dyDescent="0.3">
      <c r="A2322">
        <v>129</v>
      </c>
      <c r="B2322">
        <v>2021</v>
      </c>
      <c r="C2322">
        <v>5</v>
      </c>
      <c r="D2322">
        <v>1</v>
      </c>
      <c r="E2322" s="1">
        <v>0.66666666666666663</v>
      </c>
      <c r="F2322" t="s">
        <v>8</v>
      </c>
      <c r="G2322">
        <v>16.5</v>
      </c>
      <c r="H2322">
        <v>80.5</v>
      </c>
      <c r="I2322" s="3">
        <v>41.683500000000002</v>
      </c>
      <c r="J2322">
        <v>-1.2672300000000001</v>
      </c>
      <c r="K2322">
        <v>2.5140400000000001</v>
      </c>
      <c r="L2322" s="4">
        <v>297.33499999999998</v>
      </c>
      <c r="M2322">
        <v>303.37799999999999</v>
      </c>
      <c r="N2322" s="4">
        <v>428.61700000000002</v>
      </c>
      <c r="O2322">
        <v>1611.78</v>
      </c>
      <c r="P2322">
        <v>-32767</v>
      </c>
      <c r="Q2322">
        <v>0</v>
      </c>
      <c r="R2322">
        <v>20.209599999999998</v>
      </c>
      <c r="S2322">
        <v>-38644.9</v>
      </c>
      <c r="T2322" s="4">
        <v>0</v>
      </c>
      <c r="U2322">
        <v>100458</v>
      </c>
      <c r="V2322">
        <v>56636.9</v>
      </c>
      <c r="W2322" s="2">
        <v>2.3283100000000002E-10</v>
      </c>
      <c r="X2322" s="5">
        <v>2.3283100000000002E-10</v>
      </c>
      <c r="Y2322">
        <v>0.183587</v>
      </c>
      <c r="Z2322">
        <v>0</v>
      </c>
      <c r="AA2322">
        <v>0.19128800000000001</v>
      </c>
      <c r="AB2322">
        <v>3.1906600000000001E-4</v>
      </c>
      <c r="AC2322">
        <f t="shared" si="72"/>
        <v>337.39054499999997</v>
      </c>
      <c r="AD2322">
        <f t="shared" si="73"/>
        <v>33.739054499999995</v>
      </c>
    </row>
    <row r="2323" spans="1:30" x14ac:dyDescent="0.3">
      <c r="A2323">
        <v>129</v>
      </c>
      <c r="B2323">
        <v>2021</v>
      </c>
      <c r="C2323">
        <v>5</v>
      </c>
      <c r="D2323">
        <v>1</v>
      </c>
      <c r="E2323" s="1">
        <v>0.70833333333333337</v>
      </c>
      <c r="F2323" t="s">
        <v>8</v>
      </c>
      <c r="G2323">
        <v>16.5</v>
      </c>
      <c r="H2323">
        <v>80.5</v>
      </c>
      <c r="I2323" s="3">
        <v>41.5563</v>
      </c>
      <c r="J2323">
        <v>-1.2091099999999999</v>
      </c>
      <c r="K2323">
        <v>2.0200200000000001</v>
      </c>
      <c r="L2323" s="4">
        <v>297.55200000000002</v>
      </c>
      <c r="M2323">
        <v>302.57799999999997</v>
      </c>
      <c r="N2323" s="4">
        <v>398.70299999999997</v>
      </c>
      <c r="O2323">
        <v>1745.66</v>
      </c>
      <c r="P2323">
        <v>738.10199999999998</v>
      </c>
      <c r="Q2323">
        <v>0</v>
      </c>
      <c r="R2323">
        <v>20.308599999999998</v>
      </c>
      <c r="S2323">
        <v>-31168.5</v>
      </c>
      <c r="T2323" s="4">
        <v>0</v>
      </c>
      <c r="U2323">
        <v>100472</v>
      </c>
      <c r="V2323">
        <v>49874.1</v>
      </c>
      <c r="W2323" s="2">
        <v>2.3283100000000002E-10</v>
      </c>
      <c r="X2323" s="5">
        <v>2.3283100000000002E-10</v>
      </c>
      <c r="Y2323">
        <v>9.2014700000000005E-2</v>
      </c>
      <c r="Z2323">
        <v>0</v>
      </c>
      <c r="AA2323">
        <v>0.19120699999999999</v>
      </c>
      <c r="AB2323">
        <v>2.1336200000000001E-4</v>
      </c>
      <c r="AC2323">
        <f t="shared" si="72"/>
        <v>336.52074399999998</v>
      </c>
      <c r="AD2323">
        <f t="shared" si="73"/>
        <v>33.652074399999997</v>
      </c>
    </row>
    <row r="2324" spans="1:30" x14ac:dyDescent="0.3">
      <c r="A2324">
        <v>129</v>
      </c>
      <c r="B2324">
        <v>2021</v>
      </c>
      <c r="C2324">
        <v>5</v>
      </c>
      <c r="D2324">
        <v>1</v>
      </c>
      <c r="E2324" s="1">
        <v>0.75</v>
      </c>
      <c r="F2324" t="s">
        <v>8</v>
      </c>
      <c r="G2324">
        <v>16.5</v>
      </c>
      <c r="H2324">
        <v>80.5</v>
      </c>
      <c r="I2324" s="3">
        <v>41.502800000000001</v>
      </c>
      <c r="J2324">
        <v>-0.818164</v>
      </c>
      <c r="K2324">
        <v>1.67771</v>
      </c>
      <c r="L2324" s="4">
        <v>297.54399999999998</v>
      </c>
      <c r="M2324">
        <v>302.02</v>
      </c>
      <c r="N2324" s="4">
        <v>361.24</v>
      </c>
      <c r="O2324">
        <v>1842.5</v>
      </c>
      <c r="P2324">
        <v>626.53899999999999</v>
      </c>
      <c r="Q2324">
        <v>0</v>
      </c>
      <c r="R2324">
        <v>20.769300000000001</v>
      </c>
      <c r="S2324">
        <v>-23950</v>
      </c>
      <c r="T2324" s="4">
        <v>0</v>
      </c>
      <c r="U2324">
        <v>100489</v>
      </c>
      <c r="V2324">
        <v>35387.800000000003</v>
      </c>
      <c r="W2324" s="2">
        <v>2.3283100000000002E-10</v>
      </c>
      <c r="X2324" s="5">
        <v>2.3283100000000002E-10</v>
      </c>
      <c r="Y2324">
        <v>5.9908700000000002E-2</v>
      </c>
      <c r="Z2324">
        <v>0</v>
      </c>
      <c r="AA2324">
        <v>0.191135</v>
      </c>
      <c r="AB2324">
        <v>1.32912E-4</v>
      </c>
      <c r="AC2324">
        <f t="shared" si="72"/>
        <v>335.90656799999999</v>
      </c>
      <c r="AD2324">
        <f t="shared" si="73"/>
        <v>33.590656799999998</v>
      </c>
    </row>
    <row r="2325" spans="1:30" x14ac:dyDescent="0.3">
      <c r="A2325">
        <v>129</v>
      </c>
      <c r="B2325">
        <v>2021</v>
      </c>
      <c r="C2325">
        <v>5</v>
      </c>
      <c r="D2325">
        <v>1</v>
      </c>
      <c r="E2325" s="1">
        <v>0.79166666666666663</v>
      </c>
      <c r="F2325" t="s">
        <v>8</v>
      </c>
      <c r="G2325">
        <v>16.5</v>
      </c>
      <c r="H2325">
        <v>80.5</v>
      </c>
      <c r="I2325" s="3">
        <v>40.668599999999998</v>
      </c>
      <c r="J2325">
        <v>-0.48136499999999999</v>
      </c>
      <c r="K2325">
        <v>1.7288699999999999</v>
      </c>
      <c r="L2325" s="4">
        <v>297.68400000000003</v>
      </c>
      <c r="M2325">
        <v>301.851</v>
      </c>
      <c r="N2325" s="4">
        <v>346.70699999999999</v>
      </c>
      <c r="O2325">
        <v>1956.12</v>
      </c>
      <c r="P2325">
        <v>846.65800000000002</v>
      </c>
      <c r="Q2325">
        <v>0</v>
      </c>
      <c r="R2325">
        <v>21.441099999999999</v>
      </c>
      <c r="S2325">
        <v>-25290.6</v>
      </c>
      <c r="T2325" s="4">
        <v>0</v>
      </c>
      <c r="U2325">
        <v>100449</v>
      </c>
      <c r="V2325">
        <v>18749.8</v>
      </c>
      <c r="W2325" s="2">
        <v>2.3283100000000002E-10</v>
      </c>
      <c r="X2325" s="5">
        <v>2.3283100000000002E-10</v>
      </c>
      <c r="Y2325">
        <v>0.264432</v>
      </c>
      <c r="Z2325">
        <v>0</v>
      </c>
      <c r="AA2325">
        <v>0.191055</v>
      </c>
      <c r="AB2325">
        <v>1.05258E-4</v>
      </c>
      <c r="AC2325">
        <f t="shared" si="72"/>
        <v>335.72724799999997</v>
      </c>
      <c r="AD2325">
        <f t="shared" si="73"/>
        <v>33.572724799999996</v>
      </c>
    </row>
    <row r="2326" spans="1:30" x14ac:dyDescent="0.3">
      <c r="A2326">
        <v>129</v>
      </c>
      <c r="B2326">
        <v>2021</v>
      </c>
      <c r="C2326">
        <v>5</v>
      </c>
      <c r="D2326">
        <v>1</v>
      </c>
      <c r="E2326" s="1">
        <v>0.83333333333333337</v>
      </c>
      <c r="F2326" t="s">
        <v>8</v>
      </c>
      <c r="G2326">
        <v>16.5</v>
      </c>
      <c r="H2326">
        <v>80.5</v>
      </c>
      <c r="I2326" s="3">
        <v>40.072899999999997</v>
      </c>
      <c r="J2326">
        <v>-0.30102200000000001</v>
      </c>
      <c r="K2326">
        <v>1.3795500000000001</v>
      </c>
      <c r="L2326" s="4">
        <v>297.74799999999999</v>
      </c>
      <c r="M2326">
        <v>301.221</v>
      </c>
      <c r="N2326" s="4">
        <v>264.02100000000002</v>
      </c>
      <c r="O2326">
        <v>2046.54</v>
      </c>
      <c r="P2326">
        <v>772.39</v>
      </c>
      <c r="Q2326">
        <v>0</v>
      </c>
      <c r="R2326">
        <v>20.872699999999998</v>
      </c>
      <c r="S2326">
        <v>-21578.2</v>
      </c>
      <c r="T2326" s="4">
        <v>0</v>
      </c>
      <c r="U2326">
        <v>100379</v>
      </c>
      <c r="V2326">
        <v>17404.900000000001</v>
      </c>
      <c r="W2326" s="2">
        <v>2.3283100000000002E-10</v>
      </c>
      <c r="X2326" s="5">
        <v>2.3283100000000002E-10</v>
      </c>
      <c r="Y2326">
        <v>0.392428</v>
      </c>
      <c r="Z2326">
        <v>0</v>
      </c>
      <c r="AA2326">
        <v>0.19100700000000001</v>
      </c>
      <c r="AB2326" s="2">
        <v>-2.2616199999999999E-5</v>
      </c>
      <c r="AC2326">
        <f t="shared" si="72"/>
        <v>335.03725599999996</v>
      </c>
      <c r="AD2326">
        <f t="shared" si="73"/>
        <v>33.503725599999996</v>
      </c>
    </row>
    <row r="2327" spans="1:30" x14ac:dyDescent="0.3">
      <c r="A2327">
        <v>129</v>
      </c>
      <c r="B2327">
        <v>2021</v>
      </c>
      <c r="C2327">
        <v>5</v>
      </c>
      <c r="D2327">
        <v>1</v>
      </c>
      <c r="E2327" s="1">
        <v>0.875</v>
      </c>
      <c r="F2327" t="s">
        <v>8</v>
      </c>
      <c r="G2327">
        <v>16.5</v>
      </c>
      <c r="H2327">
        <v>80.5</v>
      </c>
      <c r="I2327" s="3">
        <v>39.850900000000003</v>
      </c>
      <c r="J2327">
        <v>-3.5881799999999998E-2</v>
      </c>
      <c r="K2327">
        <v>1.14655</v>
      </c>
      <c r="L2327" s="4">
        <v>297.77300000000002</v>
      </c>
      <c r="M2327">
        <v>300.68299999999999</v>
      </c>
      <c r="N2327" s="4">
        <v>218.51499999999999</v>
      </c>
      <c r="O2327">
        <v>2221.92</v>
      </c>
      <c r="P2327">
        <v>662.81100000000004</v>
      </c>
      <c r="Q2327">
        <v>0</v>
      </c>
      <c r="R2327">
        <v>20.7392</v>
      </c>
      <c r="S2327">
        <v>-16215.9</v>
      </c>
      <c r="T2327" s="4">
        <v>0</v>
      </c>
      <c r="U2327">
        <v>100365</v>
      </c>
      <c r="V2327">
        <v>9066.67</v>
      </c>
      <c r="W2327" s="2">
        <v>2.3283100000000002E-10</v>
      </c>
      <c r="X2327" s="5">
        <v>2.3283100000000002E-10</v>
      </c>
      <c r="Y2327">
        <v>0.65866100000000005</v>
      </c>
      <c r="Z2327">
        <v>0</v>
      </c>
      <c r="AA2327">
        <v>0.19098300000000001</v>
      </c>
      <c r="AB2327">
        <v>-1.3792000000000001E-4</v>
      </c>
      <c r="AC2327">
        <f t="shared" si="72"/>
        <v>334.44663099999997</v>
      </c>
      <c r="AD2327">
        <f t="shared" si="73"/>
        <v>33.4446631</v>
      </c>
    </row>
    <row r="2328" spans="1:30" x14ac:dyDescent="0.3">
      <c r="A2328">
        <v>129</v>
      </c>
      <c r="B2328">
        <v>2021</v>
      </c>
      <c r="C2328">
        <v>5</v>
      </c>
      <c r="D2328">
        <v>1</v>
      </c>
      <c r="E2328" s="1">
        <v>0.91666666666666663</v>
      </c>
      <c r="F2328" t="s">
        <v>8</v>
      </c>
      <c r="G2328">
        <v>16.5</v>
      </c>
      <c r="H2328">
        <v>80.5</v>
      </c>
      <c r="I2328" s="3">
        <v>38.926299999999998</v>
      </c>
      <c r="J2328">
        <v>-0.16009200000000001</v>
      </c>
      <c r="K2328">
        <v>1.2635799999999999</v>
      </c>
      <c r="L2328" s="4">
        <v>297.43700000000001</v>
      </c>
      <c r="M2328">
        <v>299.572</v>
      </c>
      <c r="N2328" s="4">
        <v>162.35599999999999</v>
      </c>
      <c r="O2328">
        <v>2314.84</v>
      </c>
      <c r="P2328">
        <v>571.62</v>
      </c>
      <c r="Q2328">
        <v>0</v>
      </c>
      <c r="R2328">
        <v>19.794699999999999</v>
      </c>
      <c r="S2328">
        <v>-14205</v>
      </c>
      <c r="T2328" s="4">
        <v>0</v>
      </c>
      <c r="U2328">
        <v>100365</v>
      </c>
      <c r="V2328">
        <v>2611.2600000000002</v>
      </c>
      <c r="W2328" s="2">
        <v>2.3283100000000002E-10</v>
      </c>
      <c r="X2328" s="5">
        <v>2.3283100000000002E-10</v>
      </c>
      <c r="Y2328">
        <v>0.92336700000000005</v>
      </c>
      <c r="Z2328">
        <v>0</v>
      </c>
      <c r="AA2328">
        <v>0.193574</v>
      </c>
      <c r="AB2328" s="2">
        <v>2.29581E-6</v>
      </c>
      <c r="AC2328">
        <f t="shared" si="72"/>
        <v>333.20873899999998</v>
      </c>
      <c r="AD2328">
        <f t="shared" si="73"/>
        <v>33.320873899999995</v>
      </c>
    </row>
    <row r="2329" spans="1:30" x14ac:dyDescent="0.3">
      <c r="A2329">
        <v>129</v>
      </c>
      <c r="B2329">
        <v>2021</v>
      </c>
      <c r="C2329">
        <v>5</v>
      </c>
      <c r="D2329">
        <v>1</v>
      </c>
      <c r="E2329" s="1">
        <v>0.95833333333333337</v>
      </c>
      <c r="F2329" t="s">
        <v>8</v>
      </c>
      <c r="G2329">
        <v>16.5</v>
      </c>
      <c r="H2329">
        <v>80.5</v>
      </c>
      <c r="I2329" s="3">
        <v>38.719299999999997</v>
      </c>
      <c r="J2329">
        <v>-0.51002899999999995</v>
      </c>
      <c r="K2329">
        <v>0.80844800000000006</v>
      </c>
      <c r="L2329" s="4">
        <v>297.68700000000001</v>
      </c>
      <c r="M2329">
        <v>299.70800000000003</v>
      </c>
      <c r="N2329" s="4">
        <v>115.51</v>
      </c>
      <c r="O2329">
        <v>2456.35</v>
      </c>
      <c r="P2329">
        <v>470.87700000000001</v>
      </c>
      <c r="Q2329">
        <v>0</v>
      </c>
      <c r="R2329">
        <v>19.480399999999999</v>
      </c>
      <c r="S2329">
        <v>-11987.9</v>
      </c>
      <c r="T2329" s="4">
        <v>0</v>
      </c>
      <c r="U2329">
        <v>100401</v>
      </c>
      <c r="V2329">
        <v>2803.38</v>
      </c>
      <c r="W2329" s="2">
        <v>2.3283100000000002E-10</v>
      </c>
      <c r="X2329" s="5">
        <v>2.3283100000000002E-10</v>
      </c>
      <c r="Y2329">
        <v>0.95223800000000003</v>
      </c>
      <c r="Z2329">
        <v>0</v>
      </c>
      <c r="AA2329">
        <v>0.19354099999999999</v>
      </c>
      <c r="AB2329">
        <v>-1.15407E-4</v>
      </c>
      <c r="AC2329">
        <f t="shared" si="72"/>
        <v>333.37008900000001</v>
      </c>
      <c r="AD2329">
        <f t="shared" si="73"/>
        <v>33.337008900000001</v>
      </c>
    </row>
    <row r="2330" spans="1:30" x14ac:dyDescent="0.3">
      <c r="A2330">
        <v>131</v>
      </c>
      <c r="B2330">
        <v>2021</v>
      </c>
      <c r="C2330">
        <v>5</v>
      </c>
      <c r="D2330">
        <v>2</v>
      </c>
      <c r="E2330" s="1">
        <v>0</v>
      </c>
      <c r="F2330" t="s">
        <v>8</v>
      </c>
      <c r="G2330">
        <v>16.5</v>
      </c>
      <c r="H2330">
        <v>80.5</v>
      </c>
      <c r="I2330" s="3">
        <v>39.261400000000002</v>
      </c>
      <c r="J2330">
        <v>-0.81617399999999996</v>
      </c>
      <c r="K2330">
        <v>0.47279500000000002</v>
      </c>
      <c r="L2330" s="4">
        <v>298.34899999999999</v>
      </c>
      <c r="M2330">
        <v>300.93900000000002</v>
      </c>
      <c r="N2330" s="4">
        <v>103.446</v>
      </c>
      <c r="O2330">
        <v>2536.41</v>
      </c>
      <c r="P2330">
        <v>411.10599999999999</v>
      </c>
      <c r="Q2330">
        <v>0</v>
      </c>
      <c r="R2330">
        <v>20.104800000000001</v>
      </c>
      <c r="S2330">
        <v>-8688.0300000000007</v>
      </c>
      <c r="T2330" s="4">
        <v>0</v>
      </c>
      <c r="U2330">
        <v>100444</v>
      </c>
      <c r="V2330">
        <v>958.98099999999999</v>
      </c>
      <c r="W2330" s="2">
        <v>2.3283100000000002E-10</v>
      </c>
      <c r="X2330" s="5">
        <v>2.3283100000000002E-10</v>
      </c>
      <c r="Y2330">
        <v>0.81891599999999998</v>
      </c>
      <c r="Z2330">
        <v>0</v>
      </c>
      <c r="AA2330">
        <v>0.193525</v>
      </c>
      <c r="AB2330" s="2">
        <v>-4.9035200000000003E-6</v>
      </c>
      <c r="AC2330">
        <f t="shared" si="72"/>
        <v>334.75530300000003</v>
      </c>
      <c r="AD2330">
        <f t="shared" si="73"/>
        <v>33.475530300000003</v>
      </c>
    </row>
    <row r="2331" spans="1:30" x14ac:dyDescent="0.3">
      <c r="A2331">
        <v>131</v>
      </c>
      <c r="B2331">
        <v>2021</v>
      </c>
      <c r="C2331">
        <v>5</v>
      </c>
      <c r="D2331">
        <v>2</v>
      </c>
      <c r="E2331" s="1">
        <v>4.1666666666666664E-2</v>
      </c>
      <c r="F2331" t="s">
        <v>8</v>
      </c>
      <c r="G2331">
        <v>16.5</v>
      </c>
      <c r="H2331">
        <v>80.5</v>
      </c>
      <c r="I2331" s="3">
        <v>39.229900000000001</v>
      </c>
      <c r="J2331">
        <v>-1.0964400000000001</v>
      </c>
      <c r="K2331">
        <v>0.44967099999999999</v>
      </c>
      <c r="L2331" s="4">
        <v>298.15600000000001</v>
      </c>
      <c r="M2331">
        <v>301.52999999999997</v>
      </c>
      <c r="N2331" s="4">
        <v>187.684</v>
      </c>
      <c r="O2331">
        <v>2556.2399999999998</v>
      </c>
      <c r="P2331">
        <v>368.608</v>
      </c>
      <c r="Q2331">
        <v>0</v>
      </c>
      <c r="R2331">
        <v>20.2742</v>
      </c>
      <c r="S2331">
        <v>-19567.400000000001</v>
      </c>
      <c r="T2331" s="4">
        <v>86708.6</v>
      </c>
      <c r="U2331">
        <v>100529</v>
      </c>
      <c r="V2331">
        <v>-5035.33</v>
      </c>
      <c r="W2331">
        <v>106181</v>
      </c>
      <c r="X2331" s="4">
        <v>103765</v>
      </c>
      <c r="Y2331">
        <v>0.89272600000000002</v>
      </c>
      <c r="Z2331">
        <v>0</v>
      </c>
      <c r="AA2331">
        <v>0.193493</v>
      </c>
      <c r="AB2331" s="2">
        <v>-4.5242599999999999E-5</v>
      </c>
      <c r="AC2331">
        <f t="shared" si="72"/>
        <v>335.39633199999992</v>
      </c>
      <c r="AD2331">
        <f t="shared" si="73"/>
        <v>33.53963319999999</v>
      </c>
    </row>
    <row r="2332" spans="1:30" x14ac:dyDescent="0.3">
      <c r="A2332">
        <v>131</v>
      </c>
      <c r="B2332">
        <v>2021</v>
      </c>
      <c r="C2332">
        <v>5</v>
      </c>
      <c r="D2332">
        <v>2</v>
      </c>
      <c r="E2332" s="1">
        <v>8.3333333333333329E-2</v>
      </c>
      <c r="F2332" t="s">
        <v>8</v>
      </c>
      <c r="G2332">
        <v>16.5</v>
      </c>
      <c r="H2332">
        <v>80.5</v>
      </c>
      <c r="I2332" s="3">
        <v>38.914900000000003</v>
      </c>
      <c r="J2332">
        <v>-0.96626000000000001</v>
      </c>
      <c r="K2332">
        <v>2.3567300000000002</v>
      </c>
      <c r="L2332" s="4">
        <v>298.67899999999997</v>
      </c>
      <c r="M2332">
        <v>303.10899999999998</v>
      </c>
      <c r="N2332" s="4">
        <v>582.91200000000003</v>
      </c>
      <c r="O2332">
        <v>2252.09</v>
      </c>
      <c r="P2332">
        <v>380.846</v>
      </c>
      <c r="Q2332">
        <v>0</v>
      </c>
      <c r="R2332">
        <v>20.447800000000001</v>
      </c>
      <c r="S2332">
        <v>-118203</v>
      </c>
      <c r="T2332" s="4">
        <v>513714</v>
      </c>
      <c r="U2332">
        <v>100598</v>
      </c>
      <c r="V2332">
        <v>-133068</v>
      </c>
      <c r="W2332">
        <v>703592</v>
      </c>
      <c r="X2332" s="4">
        <v>616876</v>
      </c>
      <c r="Y2332">
        <v>0.90102700000000002</v>
      </c>
      <c r="Z2332">
        <v>0</v>
      </c>
      <c r="AA2332">
        <v>0.193269</v>
      </c>
      <c r="AB2332" s="2">
        <v>-6.3069499999999996E-5</v>
      </c>
      <c r="AC2332">
        <f t="shared" si="72"/>
        <v>337.15781299999998</v>
      </c>
      <c r="AD2332">
        <f t="shared" si="73"/>
        <v>33.715781299999996</v>
      </c>
    </row>
    <row r="2333" spans="1:30" x14ac:dyDescent="0.3">
      <c r="A2333">
        <v>131</v>
      </c>
      <c r="B2333">
        <v>2021</v>
      </c>
      <c r="C2333">
        <v>5</v>
      </c>
      <c r="D2333">
        <v>2</v>
      </c>
      <c r="E2333" s="1">
        <v>0.125</v>
      </c>
      <c r="F2333" t="s">
        <v>8</v>
      </c>
      <c r="G2333">
        <v>16.5</v>
      </c>
      <c r="H2333">
        <v>80.5</v>
      </c>
      <c r="I2333" s="3">
        <v>38.555199999999999</v>
      </c>
      <c r="J2333">
        <v>-0.810998</v>
      </c>
      <c r="K2333">
        <v>2.2053699999999998</v>
      </c>
      <c r="L2333" s="4">
        <v>298.286</v>
      </c>
      <c r="M2333">
        <v>303.94499999999999</v>
      </c>
      <c r="N2333" s="4">
        <v>741.15899999999999</v>
      </c>
      <c r="O2333">
        <v>1944.03</v>
      </c>
      <c r="P2333">
        <v>459.12799999999999</v>
      </c>
      <c r="Q2333" s="2">
        <v>4.0783600000000003E-7</v>
      </c>
      <c r="R2333">
        <v>20.634399999999999</v>
      </c>
      <c r="S2333">
        <v>-302585</v>
      </c>
      <c r="T2333" s="5">
        <v>1167660</v>
      </c>
      <c r="U2333">
        <v>100652</v>
      </c>
      <c r="V2333">
        <v>-406616</v>
      </c>
      <c r="W2333" s="2">
        <v>1513770</v>
      </c>
      <c r="X2333" s="5">
        <v>1384940</v>
      </c>
      <c r="Y2333">
        <v>0.64001300000000005</v>
      </c>
      <c r="Z2333" s="2">
        <v>1.0856799999999999E-6</v>
      </c>
      <c r="AA2333">
        <v>0.192852</v>
      </c>
      <c r="AB2333" s="2">
        <v>5.37196E-5</v>
      </c>
      <c r="AC2333">
        <f t="shared" si="72"/>
        <v>338.058942</v>
      </c>
      <c r="AD2333">
        <f t="shared" si="73"/>
        <v>33.805894199999997</v>
      </c>
    </row>
    <row r="2334" spans="1:30" x14ac:dyDescent="0.3">
      <c r="A2334">
        <v>131</v>
      </c>
      <c r="B2334">
        <v>2021</v>
      </c>
      <c r="C2334">
        <v>5</v>
      </c>
      <c r="D2334">
        <v>2</v>
      </c>
      <c r="E2334" s="1">
        <v>0.16666666666666666</v>
      </c>
      <c r="F2334" t="s">
        <v>8</v>
      </c>
      <c r="G2334">
        <v>16.5</v>
      </c>
      <c r="H2334">
        <v>80.5</v>
      </c>
      <c r="I2334" s="3">
        <v>38.440300000000001</v>
      </c>
      <c r="J2334">
        <v>-0.72620099999999999</v>
      </c>
      <c r="K2334">
        <v>1.84799</v>
      </c>
      <c r="L2334" s="4">
        <v>298.00299999999999</v>
      </c>
      <c r="M2334">
        <v>304.702</v>
      </c>
      <c r="N2334" s="4">
        <v>920.077</v>
      </c>
      <c r="O2334">
        <v>1709.5</v>
      </c>
      <c r="P2334">
        <v>449.57499999999999</v>
      </c>
      <c r="Q2334">
        <v>0</v>
      </c>
      <c r="R2334">
        <v>20.772200000000002</v>
      </c>
      <c r="S2334">
        <v>-540693</v>
      </c>
      <c r="T2334" s="5">
        <v>1870910</v>
      </c>
      <c r="U2334">
        <v>100637</v>
      </c>
      <c r="V2334">
        <v>-695342</v>
      </c>
      <c r="W2334" s="2">
        <v>2303740</v>
      </c>
      <c r="X2334" s="5">
        <v>2214590</v>
      </c>
      <c r="Y2334">
        <v>0.19332199999999999</v>
      </c>
      <c r="Z2334">
        <v>0</v>
      </c>
      <c r="AA2334">
        <v>0.192001</v>
      </c>
      <c r="AB2334" s="2">
        <v>-1.8388000000000001E-5</v>
      </c>
      <c r="AC2334">
        <f t="shared" si="72"/>
        <v>338.87834100000003</v>
      </c>
      <c r="AD2334">
        <f t="shared" si="73"/>
        <v>33.887834100000006</v>
      </c>
    </row>
    <row r="2335" spans="1:30" x14ac:dyDescent="0.3">
      <c r="A2335">
        <v>131</v>
      </c>
      <c r="B2335">
        <v>2021</v>
      </c>
      <c r="C2335">
        <v>5</v>
      </c>
      <c r="D2335">
        <v>2</v>
      </c>
      <c r="E2335" s="1">
        <v>0.20833333333333334</v>
      </c>
      <c r="F2335" t="s">
        <v>8</v>
      </c>
      <c r="G2335">
        <v>16.5</v>
      </c>
      <c r="H2335">
        <v>80.5</v>
      </c>
      <c r="I2335" s="3">
        <v>38.525399999999998</v>
      </c>
      <c r="J2335">
        <v>-0.72381300000000004</v>
      </c>
      <c r="K2335">
        <v>1.60484</v>
      </c>
      <c r="L2335" s="4">
        <v>297.733</v>
      </c>
      <c r="M2335">
        <v>305.54700000000003</v>
      </c>
      <c r="N2335" s="4">
        <v>1194.24</v>
      </c>
      <c r="O2335">
        <v>1290.8599999999999</v>
      </c>
      <c r="P2335">
        <v>476.798</v>
      </c>
      <c r="Q2335">
        <v>0</v>
      </c>
      <c r="R2335">
        <v>20.9344</v>
      </c>
      <c r="S2335">
        <v>-729560</v>
      </c>
      <c r="T2335" s="5">
        <v>2321690</v>
      </c>
      <c r="U2335">
        <v>100572</v>
      </c>
      <c r="V2335">
        <v>-850694</v>
      </c>
      <c r="W2335" s="2">
        <v>2938260</v>
      </c>
      <c r="X2335" s="5">
        <v>2759020</v>
      </c>
      <c r="Y2335">
        <v>0.16805300000000001</v>
      </c>
      <c r="Z2335">
        <v>0</v>
      </c>
      <c r="AA2335">
        <v>0.190862</v>
      </c>
      <c r="AB2335">
        <v>-1.08094E-4</v>
      </c>
      <c r="AC2335">
        <f t="shared" si="72"/>
        <v>339.79515099999998</v>
      </c>
      <c r="AD2335">
        <f t="shared" si="73"/>
        <v>33.9795151</v>
      </c>
    </row>
    <row r="2336" spans="1:30" x14ac:dyDescent="0.3">
      <c r="A2336">
        <v>131</v>
      </c>
      <c r="B2336">
        <v>2021</v>
      </c>
      <c r="C2336">
        <v>5</v>
      </c>
      <c r="D2336">
        <v>2</v>
      </c>
      <c r="E2336" s="1">
        <v>0.25</v>
      </c>
      <c r="F2336" t="s">
        <v>8</v>
      </c>
      <c r="G2336">
        <v>16.5</v>
      </c>
      <c r="H2336">
        <v>80.5</v>
      </c>
      <c r="I2336" s="3">
        <v>45.923299999999998</v>
      </c>
      <c r="J2336">
        <v>-0.78472299999999995</v>
      </c>
      <c r="K2336">
        <v>1.5172399999999999</v>
      </c>
      <c r="L2336" s="4">
        <v>296.30099999999999</v>
      </c>
      <c r="M2336">
        <v>308.68900000000002</v>
      </c>
      <c r="N2336" s="4">
        <v>1498.39</v>
      </c>
      <c r="O2336">
        <v>798.702</v>
      </c>
      <c r="P2336">
        <v>469.733</v>
      </c>
      <c r="Q2336" s="2">
        <v>8.1567200000000005E-7</v>
      </c>
      <c r="R2336">
        <v>28.3566</v>
      </c>
      <c r="S2336">
        <v>-930699</v>
      </c>
      <c r="T2336" s="5">
        <v>2793850</v>
      </c>
      <c r="U2336">
        <v>100525</v>
      </c>
      <c r="V2336" s="2">
        <v>-1017270</v>
      </c>
      <c r="W2336" s="2">
        <v>3354210</v>
      </c>
      <c r="X2336" s="5">
        <v>3299960</v>
      </c>
      <c r="Y2336">
        <v>8.3835599999999996E-2</v>
      </c>
      <c r="Z2336" s="2">
        <v>5.4283999999999996E-7</v>
      </c>
      <c r="AA2336">
        <v>0.18948300000000001</v>
      </c>
      <c r="AB2336" s="2">
        <v>1.5780299999999999E-5</v>
      </c>
      <c r="AC2336">
        <f t="shared" si="72"/>
        <v>343.18404700000002</v>
      </c>
      <c r="AD2336">
        <f t="shared" si="73"/>
        <v>34.318404700000002</v>
      </c>
    </row>
    <row r="2337" spans="1:30" x14ac:dyDescent="0.3">
      <c r="A2337">
        <v>131</v>
      </c>
      <c r="B2337">
        <v>2021</v>
      </c>
      <c r="C2337">
        <v>5</v>
      </c>
      <c r="D2337">
        <v>2</v>
      </c>
      <c r="E2337" s="1">
        <v>0.29166666666666669</v>
      </c>
      <c r="F2337" t="s">
        <v>8</v>
      </c>
      <c r="G2337">
        <v>16.5</v>
      </c>
      <c r="H2337">
        <v>80.5</v>
      </c>
      <c r="I2337" s="3">
        <v>47.502400000000002</v>
      </c>
      <c r="J2337">
        <v>-0.87628799999999996</v>
      </c>
      <c r="K2337">
        <v>1.55158</v>
      </c>
      <c r="L2337" s="4">
        <v>295.79500000000002</v>
      </c>
      <c r="M2337">
        <v>308.96100000000001</v>
      </c>
      <c r="N2337" s="4">
        <v>1786.24</v>
      </c>
      <c r="O2337">
        <v>457.30399999999997</v>
      </c>
      <c r="P2337">
        <v>554.94200000000001</v>
      </c>
      <c r="Q2337">
        <v>0</v>
      </c>
      <c r="R2337">
        <v>30.447900000000001</v>
      </c>
      <c r="S2337" s="2">
        <v>-1075840</v>
      </c>
      <c r="T2337" s="5">
        <v>2912630</v>
      </c>
      <c r="U2337">
        <v>100390</v>
      </c>
      <c r="V2337">
        <v>-943030</v>
      </c>
      <c r="W2337" s="2">
        <v>3528120</v>
      </c>
      <c r="X2337" s="5">
        <v>3448990</v>
      </c>
      <c r="Y2337">
        <v>4.1505800000000002E-2</v>
      </c>
      <c r="Z2337">
        <v>0</v>
      </c>
      <c r="AA2337">
        <v>0.18799099999999999</v>
      </c>
      <c r="AB2337" s="2">
        <v>7.0953599999999996E-6</v>
      </c>
      <c r="AC2337">
        <f t="shared" si="72"/>
        <v>343.45946499999997</v>
      </c>
      <c r="AD2337">
        <f t="shared" si="73"/>
        <v>34.345946499999997</v>
      </c>
    </row>
    <row r="2338" spans="1:30" x14ac:dyDescent="0.3">
      <c r="A2338">
        <v>131</v>
      </c>
      <c r="B2338">
        <v>2021</v>
      </c>
      <c r="C2338">
        <v>5</v>
      </c>
      <c r="D2338">
        <v>2</v>
      </c>
      <c r="E2338" s="1">
        <v>0.33333333333333331</v>
      </c>
      <c r="F2338" t="s">
        <v>8</v>
      </c>
      <c r="G2338">
        <v>16.5</v>
      </c>
      <c r="H2338">
        <v>80.5</v>
      </c>
      <c r="I2338" s="3">
        <v>47.451500000000003</v>
      </c>
      <c r="J2338">
        <v>-0.88385199999999997</v>
      </c>
      <c r="K2338">
        <v>1.4860599999999999</v>
      </c>
      <c r="L2338" s="4">
        <v>295.197</v>
      </c>
      <c r="M2338">
        <v>309.63299999999998</v>
      </c>
      <c r="N2338" s="4">
        <v>2021.24</v>
      </c>
      <c r="O2338">
        <v>303.59800000000001</v>
      </c>
      <c r="P2338">
        <v>-32767</v>
      </c>
      <c r="Q2338">
        <v>0</v>
      </c>
      <c r="R2338">
        <v>30.400500000000001</v>
      </c>
      <c r="S2338" s="2">
        <v>-1105280</v>
      </c>
      <c r="T2338" s="5">
        <v>2895350</v>
      </c>
      <c r="U2338">
        <v>100280</v>
      </c>
      <c r="V2338">
        <v>-926199</v>
      </c>
      <c r="W2338" s="2">
        <v>3418980</v>
      </c>
      <c r="X2338" s="5">
        <v>3420050</v>
      </c>
      <c r="Y2338">
        <v>7.3916999999999997E-2</v>
      </c>
      <c r="Z2338">
        <v>0</v>
      </c>
      <c r="AA2338">
        <v>0.186531</v>
      </c>
      <c r="AB2338" s="2">
        <v>-3.0501099999999998E-5</v>
      </c>
      <c r="AC2338">
        <f t="shared" si="72"/>
        <v>344.17055899999997</v>
      </c>
      <c r="AD2338">
        <f t="shared" si="73"/>
        <v>34.417055899999994</v>
      </c>
    </row>
    <row r="2339" spans="1:30" x14ac:dyDescent="0.3">
      <c r="A2339">
        <v>131</v>
      </c>
      <c r="B2339">
        <v>2021</v>
      </c>
      <c r="C2339">
        <v>5</v>
      </c>
      <c r="D2339">
        <v>2</v>
      </c>
      <c r="E2339" s="1">
        <v>0.375</v>
      </c>
      <c r="F2339" t="s">
        <v>8</v>
      </c>
      <c r="G2339">
        <v>16.5</v>
      </c>
      <c r="H2339">
        <v>80.5</v>
      </c>
      <c r="I2339" s="3">
        <v>47.142699999999998</v>
      </c>
      <c r="J2339">
        <v>-1.08649</v>
      </c>
      <c r="K2339">
        <v>1.3630800000000001</v>
      </c>
      <c r="L2339" s="4">
        <v>294.29899999999998</v>
      </c>
      <c r="M2339">
        <v>310.38</v>
      </c>
      <c r="N2339" s="4">
        <v>2304.2199999999998</v>
      </c>
      <c r="O2339">
        <v>114.16200000000001</v>
      </c>
      <c r="P2339">
        <v>-32767</v>
      </c>
      <c r="Q2339">
        <v>0</v>
      </c>
      <c r="R2339">
        <v>31.099499999999999</v>
      </c>
      <c r="S2339">
        <v>-945187</v>
      </c>
      <c r="T2339" s="5">
        <v>2284950</v>
      </c>
      <c r="U2339">
        <v>100192</v>
      </c>
      <c r="V2339">
        <v>-667061</v>
      </c>
      <c r="W2339" s="2">
        <v>3053270</v>
      </c>
      <c r="X2339" s="5">
        <v>2710960</v>
      </c>
      <c r="Y2339">
        <v>0.78439899999999996</v>
      </c>
      <c r="Z2339">
        <v>0</v>
      </c>
      <c r="AA2339">
        <v>0.185192</v>
      </c>
      <c r="AB2339">
        <v>-2.1722700000000001E-4</v>
      </c>
      <c r="AC2339">
        <f t="shared" si="72"/>
        <v>344.95005299999997</v>
      </c>
      <c r="AD2339">
        <f t="shared" si="73"/>
        <v>34.495005299999995</v>
      </c>
    </row>
    <row r="2340" spans="1:30" x14ac:dyDescent="0.3">
      <c r="A2340">
        <v>131</v>
      </c>
      <c r="B2340">
        <v>2021</v>
      </c>
      <c r="C2340">
        <v>5</v>
      </c>
      <c r="D2340">
        <v>2</v>
      </c>
      <c r="E2340" s="1">
        <v>0.41666666666666669</v>
      </c>
      <c r="F2340" t="s">
        <v>8</v>
      </c>
      <c r="G2340">
        <v>16.5</v>
      </c>
      <c r="H2340">
        <v>80.5</v>
      </c>
      <c r="I2340" s="3">
        <v>46.454999999999998</v>
      </c>
      <c r="J2340">
        <v>-0.91649700000000001</v>
      </c>
      <c r="K2340">
        <v>1.6735100000000001</v>
      </c>
      <c r="L2340" s="4">
        <v>293.745</v>
      </c>
      <c r="M2340">
        <v>308.47000000000003</v>
      </c>
      <c r="N2340" s="4">
        <v>2242.42</v>
      </c>
      <c r="O2340">
        <v>8.1700300000000006</v>
      </c>
      <c r="P2340">
        <v>-32767</v>
      </c>
      <c r="Q2340" s="2">
        <v>5.3426500000000001E-5</v>
      </c>
      <c r="R2340">
        <v>29.7761</v>
      </c>
      <c r="S2340">
        <v>-647475</v>
      </c>
      <c r="T2340" s="5">
        <v>1345670</v>
      </c>
      <c r="U2340">
        <v>100053</v>
      </c>
      <c r="V2340">
        <v>-285116</v>
      </c>
      <c r="W2340" s="2">
        <v>2460040</v>
      </c>
      <c r="X2340" s="5">
        <v>1626470</v>
      </c>
      <c r="Y2340">
        <v>0.36737199999999998</v>
      </c>
      <c r="Z2340" s="2">
        <v>5.3469800000000001E-5</v>
      </c>
      <c r="AA2340">
        <v>0.18221599999999999</v>
      </c>
      <c r="AB2340">
        <v>2.3438800000000001E-4</v>
      </c>
      <c r="AC2340">
        <f t="shared" si="72"/>
        <v>342.82301500000005</v>
      </c>
      <c r="AD2340">
        <f t="shared" si="73"/>
        <v>34.282301500000003</v>
      </c>
    </row>
    <row r="2341" spans="1:30" x14ac:dyDescent="0.3">
      <c r="A2341">
        <v>131</v>
      </c>
      <c r="B2341">
        <v>2021</v>
      </c>
      <c r="C2341">
        <v>5</v>
      </c>
      <c r="D2341">
        <v>2</v>
      </c>
      <c r="E2341" s="1">
        <v>0.45833333333333331</v>
      </c>
      <c r="F2341" t="s">
        <v>8</v>
      </c>
      <c r="G2341">
        <v>16.5</v>
      </c>
      <c r="H2341">
        <v>80.5</v>
      </c>
      <c r="I2341" s="3">
        <v>45.904000000000003</v>
      </c>
      <c r="J2341">
        <v>-1.1812400000000001</v>
      </c>
      <c r="K2341">
        <v>3.25752</v>
      </c>
      <c r="L2341" s="4">
        <v>293.73700000000002</v>
      </c>
      <c r="M2341">
        <v>308.31</v>
      </c>
      <c r="N2341" s="4">
        <v>1585.02</v>
      </c>
      <c r="O2341">
        <v>3.0501399999999999</v>
      </c>
      <c r="P2341">
        <v>-32767</v>
      </c>
      <c r="Q2341">
        <v>0</v>
      </c>
      <c r="R2341">
        <v>29.672799999999999</v>
      </c>
      <c r="S2341">
        <v>-514757</v>
      </c>
      <c r="T2341" s="4">
        <v>881879</v>
      </c>
      <c r="U2341">
        <v>100065</v>
      </c>
      <c r="V2341">
        <v>-113894</v>
      </c>
      <c r="W2341" s="2">
        <v>1701620</v>
      </c>
      <c r="X2341" s="5">
        <v>1065240</v>
      </c>
      <c r="Y2341">
        <v>0.35525600000000002</v>
      </c>
      <c r="Z2341">
        <v>0</v>
      </c>
      <c r="AA2341">
        <v>0.18154999999999999</v>
      </c>
      <c r="AB2341" s="2">
        <v>8.1031299999999998E-5</v>
      </c>
      <c r="AC2341">
        <f t="shared" si="72"/>
        <v>342.64663899999999</v>
      </c>
      <c r="AD2341">
        <f t="shared" si="73"/>
        <v>34.264663900000002</v>
      </c>
    </row>
    <row r="2342" spans="1:30" x14ac:dyDescent="0.3">
      <c r="A2342">
        <v>131</v>
      </c>
      <c r="B2342">
        <v>2021</v>
      </c>
      <c r="C2342">
        <v>5</v>
      </c>
      <c r="D2342">
        <v>2</v>
      </c>
      <c r="E2342" s="1">
        <v>0.5</v>
      </c>
      <c r="F2342" t="s">
        <v>8</v>
      </c>
      <c r="G2342">
        <v>16.5</v>
      </c>
      <c r="H2342">
        <v>80.5</v>
      </c>
      <c r="I2342" s="3">
        <v>45.154000000000003</v>
      </c>
      <c r="J2342">
        <v>-1.30545</v>
      </c>
      <c r="K2342">
        <v>4.1155799999999996</v>
      </c>
      <c r="L2342" s="4">
        <v>294.43299999999999</v>
      </c>
      <c r="M2342">
        <v>308.06700000000001</v>
      </c>
      <c r="N2342" s="4">
        <v>994.93200000000002</v>
      </c>
      <c r="O2342">
        <v>68.737099999999998</v>
      </c>
      <c r="P2342">
        <v>-32767</v>
      </c>
      <c r="Q2342">
        <v>0</v>
      </c>
      <c r="R2342">
        <v>28.2058</v>
      </c>
      <c r="S2342">
        <v>-331149</v>
      </c>
      <c r="T2342" s="4">
        <v>531776</v>
      </c>
      <c r="U2342">
        <v>99997.4</v>
      </c>
      <c r="V2342">
        <v>-16063.3</v>
      </c>
      <c r="W2342">
        <v>875293</v>
      </c>
      <c r="X2342" s="4">
        <v>623175</v>
      </c>
      <c r="Y2342">
        <v>0.30142099999999999</v>
      </c>
      <c r="Z2342">
        <v>0</v>
      </c>
      <c r="AA2342">
        <v>0.18107699999999999</v>
      </c>
      <c r="AB2342">
        <v>1.4822500000000001E-4</v>
      </c>
      <c r="AC2342">
        <f t="shared" si="72"/>
        <v>342.41205100000002</v>
      </c>
      <c r="AD2342">
        <f t="shared" si="73"/>
        <v>34.241205100000002</v>
      </c>
    </row>
    <row r="2343" spans="1:30" x14ac:dyDescent="0.3">
      <c r="A2343">
        <v>131</v>
      </c>
      <c r="B2343">
        <v>2021</v>
      </c>
      <c r="C2343">
        <v>5</v>
      </c>
      <c r="D2343">
        <v>2</v>
      </c>
      <c r="E2343" s="1">
        <v>0.54166666666666663</v>
      </c>
      <c r="F2343" t="s">
        <v>8</v>
      </c>
      <c r="G2343">
        <v>16.5</v>
      </c>
      <c r="H2343">
        <v>80.5</v>
      </c>
      <c r="I2343" s="3">
        <v>45.207500000000003</v>
      </c>
      <c r="J2343">
        <v>-1.0096499999999999</v>
      </c>
      <c r="K2343">
        <v>3.7690600000000001</v>
      </c>
      <c r="L2343" s="4">
        <v>295.04700000000003</v>
      </c>
      <c r="M2343">
        <v>307.71100000000001</v>
      </c>
      <c r="N2343" s="4">
        <v>695.93600000000004</v>
      </c>
      <c r="O2343">
        <v>583.77599999999995</v>
      </c>
      <c r="P2343">
        <v>-32767</v>
      </c>
      <c r="Q2343">
        <v>0</v>
      </c>
      <c r="R2343">
        <v>27.3475</v>
      </c>
      <c r="S2343">
        <v>-121709</v>
      </c>
      <c r="T2343" s="4">
        <v>94409.9</v>
      </c>
      <c r="U2343">
        <v>100068</v>
      </c>
      <c r="V2343">
        <v>63591.8</v>
      </c>
      <c r="W2343">
        <v>183435</v>
      </c>
      <c r="X2343" s="4">
        <v>113214</v>
      </c>
      <c r="Y2343">
        <v>0.20858199999999999</v>
      </c>
      <c r="Z2343">
        <v>0</v>
      </c>
      <c r="AA2343">
        <v>0.180788</v>
      </c>
      <c r="AB2343" s="2">
        <v>5.4062399999999999E-5</v>
      </c>
      <c r="AC2343">
        <f t="shared" si="72"/>
        <v>342.04930899999999</v>
      </c>
      <c r="AD2343">
        <f t="shared" si="73"/>
        <v>34.204930900000001</v>
      </c>
    </row>
    <row r="2344" spans="1:30" x14ac:dyDescent="0.3">
      <c r="A2344">
        <v>131</v>
      </c>
      <c r="B2344">
        <v>2021</v>
      </c>
      <c r="C2344">
        <v>5</v>
      </c>
      <c r="D2344">
        <v>2</v>
      </c>
      <c r="E2344" s="1">
        <v>0.58333333333333337</v>
      </c>
      <c r="F2344" t="s">
        <v>8</v>
      </c>
      <c r="G2344">
        <v>16.5</v>
      </c>
      <c r="H2344">
        <v>80.5</v>
      </c>
      <c r="I2344" s="3">
        <v>45.220700000000001</v>
      </c>
      <c r="J2344">
        <v>-0.87389899999999998</v>
      </c>
      <c r="K2344">
        <v>3.6268099999999999</v>
      </c>
      <c r="L2344" s="4">
        <v>296.25799999999998</v>
      </c>
      <c r="M2344">
        <v>306.101</v>
      </c>
      <c r="N2344" s="4">
        <v>540.29899999999998</v>
      </c>
      <c r="O2344">
        <v>1207.97</v>
      </c>
      <c r="P2344">
        <v>-32767</v>
      </c>
      <c r="Q2344">
        <v>0</v>
      </c>
      <c r="R2344">
        <v>26.281099999999999</v>
      </c>
      <c r="S2344">
        <v>-58547.3</v>
      </c>
      <c r="T2344" s="4">
        <v>0</v>
      </c>
      <c r="U2344">
        <v>100186</v>
      </c>
      <c r="V2344">
        <v>67703.3</v>
      </c>
      <c r="W2344" s="2">
        <v>2.3283100000000002E-10</v>
      </c>
      <c r="X2344" s="5">
        <v>2.3283100000000002E-10</v>
      </c>
      <c r="Y2344">
        <v>0.20022000000000001</v>
      </c>
      <c r="Z2344">
        <v>0</v>
      </c>
      <c r="AA2344">
        <v>0.18062</v>
      </c>
      <c r="AB2344">
        <v>2.2330399999999999E-4</v>
      </c>
      <c r="AC2344">
        <f t="shared" si="72"/>
        <v>340.33522600000003</v>
      </c>
      <c r="AD2344">
        <f t="shared" si="73"/>
        <v>34.033522600000005</v>
      </c>
    </row>
    <row r="2345" spans="1:30" x14ac:dyDescent="0.3">
      <c r="A2345">
        <v>131</v>
      </c>
      <c r="B2345">
        <v>2021</v>
      </c>
      <c r="C2345">
        <v>5</v>
      </c>
      <c r="D2345">
        <v>2</v>
      </c>
      <c r="E2345" s="1">
        <v>0.625</v>
      </c>
      <c r="F2345" t="s">
        <v>8</v>
      </c>
      <c r="G2345">
        <v>16.5</v>
      </c>
      <c r="H2345">
        <v>80.5</v>
      </c>
      <c r="I2345" s="3">
        <v>44.887300000000003</v>
      </c>
      <c r="J2345">
        <v>-0.959094</v>
      </c>
      <c r="K2345">
        <v>3.2652299999999999</v>
      </c>
      <c r="L2345" s="4">
        <v>296.48</v>
      </c>
      <c r="M2345">
        <v>303.95499999999998</v>
      </c>
      <c r="N2345" s="4">
        <v>462.90499999999997</v>
      </c>
      <c r="O2345">
        <v>1695.33</v>
      </c>
      <c r="P2345">
        <v>-32767</v>
      </c>
      <c r="Q2345">
        <v>0</v>
      </c>
      <c r="R2345">
        <v>24.934699999999999</v>
      </c>
      <c r="S2345">
        <v>-48183.6</v>
      </c>
      <c r="T2345" s="4">
        <v>0</v>
      </c>
      <c r="U2345">
        <v>100283</v>
      </c>
      <c r="V2345">
        <v>45455.199999999997</v>
      </c>
      <c r="W2345" s="2">
        <v>2.3283100000000002E-10</v>
      </c>
      <c r="X2345" s="5">
        <v>2.3283100000000002E-10</v>
      </c>
      <c r="Y2345">
        <v>0.28844999999999998</v>
      </c>
      <c r="Z2345">
        <v>0</v>
      </c>
      <c r="AA2345">
        <v>0.18049100000000001</v>
      </c>
      <c r="AB2345" s="2">
        <v>8.3431100000000002E-5</v>
      </c>
      <c r="AC2345">
        <f t="shared" si="72"/>
        <v>337.98505999999992</v>
      </c>
      <c r="AD2345">
        <f t="shared" si="73"/>
        <v>33.798505999999989</v>
      </c>
    </row>
    <row r="2346" spans="1:30" x14ac:dyDescent="0.3">
      <c r="A2346">
        <v>131</v>
      </c>
      <c r="B2346">
        <v>2021</v>
      </c>
      <c r="C2346">
        <v>5</v>
      </c>
      <c r="D2346">
        <v>2</v>
      </c>
      <c r="E2346" s="1">
        <v>0.66666666666666663</v>
      </c>
      <c r="F2346" t="s">
        <v>8</v>
      </c>
      <c r="G2346">
        <v>16.5</v>
      </c>
      <c r="H2346">
        <v>80.5</v>
      </c>
      <c r="I2346" s="3">
        <v>44.941699999999997</v>
      </c>
      <c r="J2346">
        <v>-1.0001</v>
      </c>
      <c r="K2346">
        <v>2.8563499999999999</v>
      </c>
      <c r="L2346" s="4">
        <v>297.25299999999999</v>
      </c>
      <c r="M2346">
        <v>303.553</v>
      </c>
      <c r="N2346" s="4">
        <v>417.11700000000002</v>
      </c>
      <c r="O2346">
        <v>2051.5500000000002</v>
      </c>
      <c r="P2346">
        <v>-32767</v>
      </c>
      <c r="Q2346">
        <v>0</v>
      </c>
      <c r="R2346">
        <v>24.169699999999999</v>
      </c>
      <c r="S2346">
        <v>-37819.9</v>
      </c>
      <c r="T2346" s="4">
        <v>0</v>
      </c>
      <c r="U2346">
        <v>100319</v>
      </c>
      <c r="V2346">
        <v>41074.800000000003</v>
      </c>
      <c r="W2346" s="2">
        <v>2.3283100000000002E-10</v>
      </c>
      <c r="X2346" s="5">
        <v>2.3283100000000002E-10</v>
      </c>
      <c r="Y2346">
        <v>0.363008</v>
      </c>
      <c r="Z2346">
        <v>0</v>
      </c>
      <c r="AA2346">
        <v>0.18037900000000001</v>
      </c>
      <c r="AB2346">
        <v>2.12105E-4</v>
      </c>
      <c r="AC2346">
        <f t="shared" si="72"/>
        <v>337.57919099999998</v>
      </c>
      <c r="AD2346">
        <f t="shared" si="73"/>
        <v>33.757919099999995</v>
      </c>
    </row>
    <row r="2347" spans="1:30" x14ac:dyDescent="0.3">
      <c r="A2347">
        <v>131</v>
      </c>
      <c r="B2347">
        <v>2021</v>
      </c>
      <c r="C2347">
        <v>5</v>
      </c>
      <c r="D2347">
        <v>2</v>
      </c>
      <c r="E2347" s="1">
        <v>0.70833333333333337</v>
      </c>
      <c r="F2347" t="s">
        <v>8</v>
      </c>
      <c r="G2347">
        <v>16.5</v>
      </c>
      <c r="H2347">
        <v>80.5</v>
      </c>
      <c r="I2347" s="3">
        <v>45.097000000000001</v>
      </c>
      <c r="J2347">
        <v>-1.01841</v>
      </c>
      <c r="K2347">
        <v>2.7470400000000001</v>
      </c>
      <c r="L2347" s="4">
        <v>297.69499999999999</v>
      </c>
      <c r="M2347">
        <v>302.68200000000002</v>
      </c>
      <c r="N2347" s="4">
        <v>404.91199999999998</v>
      </c>
      <c r="O2347">
        <v>2316.37</v>
      </c>
      <c r="P2347">
        <v>-32767</v>
      </c>
      <c r="Q2347">
        <v>0</v>
      </c>
      <c r="R2347">
        <v>23.9544</v>
      </c>
      <c r="S2347">
        <v>-31632.6</v>
      </c>
      <c r="T2347" s="4">
        <v>0</v>
      </c>
      <c r="U2347">
        <v>100373</v>
      </c>
      <c r="V2347">
        <v>28356.1</v>
      </c>
      <c r="W2347" s="2">
        <v>2.3283100000000002E-10</v>
      </c>
      <c r="X2347" s="5">
        <v>2.3283100000000002E-10</v>
      </c>
      <c r="Y2347">
        <v>0.43585699999999999</v>
      </c>
      <c r="Z2347">
        <v>0</v>
      </c>
      <c r="AA2347">
        <v>0.180307</v>
      </c>
      <c r="AB2347">
        <v>1.9907700000000001E-4</v>
      </c>
      <c r="AC2347">
        <f t="shared" si="72"/>
        <v>336.64186500000005</v>
      </c>
      <c r="AD2347">
        <f t="shared" si="73"/>
        <v>33.664186500000007</v>
      </c>
    </row>
    <row r="2348" spans="1:30" x14ac:dyDescent="0.3">
      <c r="A2348">
        <v>131</v>
      </c>
      <c r="B2348">
        <v>2021</v>
      </c>
      <c r="C2348">
        <v>5</v>
      </c>
      <c r="D2348">
        <v>2</v>
      </c>
      <c r="E2348" s="1">
        <v>0.75</v>
      </c>
      <c r="F2348" t="s">
        <v>8</v>
      </c>
      <c r="G2348">
        <v>16.5</v>
      </c>
      <c r="H2348">
        <v>80.5</v>
      </c>
      <c r="I2348" s="3">
        <v>45.073300000000003</v>
      </c>
      <c r="J2348">
        <v>-0.91331200000000001</v>
      </c>
      <c r="K2348">
        <v>2.6075900000000001</v>
      </c>
      <c r="L2348" s="4">
        <v>298.05700000000002</v>
      </c>
      <c r="M2348">
        <v>302.33</v>
      </c>
      <c r="N2348" s="4">
        <v>412.39</v>
      </c>
      <c r="O2348">
        <v>2543.4899999999998</v>
      </c>
      <c r="P2348">
        <v>592.38900000000001</v>
      </c>
      <c r="Q2348">
        <v>0</v>
      </c>
      <c r="R2348">
        <v>24.198399999999999</v>
      </c>
      <c r="S2348">
        <v>-24259.4</v>
      </c>
      <c r="T2348" s="4">
        <v>0</v>
      </c>
      <c r="U2348">
        <v>100354</v>
      </c>
      <c r="V2348">
        <v>37847</v>
      </c>
      <c r="W2348" s="2">
        <v>2.3283100000000002E-10</v>
      </c>
      <c r="X2348" s="5">
        <v>2.3283100000000002E-10</v>
      </c>
      <c r="Y2348">
        <v>0.59936199999999995</v>
      </c>
      <c r="Z2348">
        <v>0</v>
      </c>
      <c r="AA2348">
        <v>0.18024299999999999</v>
      </c>
      <c r="AB2348" s="2">
        <v>7.3831999999999994E-5</v>
      </c>
      <c r="AC2348">
        <f t="shared" si="72"/>
        <v>336.27167899999995</v>
      </c>
      <c r="AD2348">
        <f t="shared" si="73"/>
        <v>33.627167899999996</v>
      </c>
    </row>
    <row r="2349" spans="1:30" x14ac:dyDescent="0.3">
      <c r="A2349">
        <v>131</v>
      </c>
      <c r="B2349">
        <v>2021</v>
      </c>
      <c r="C2349">
        <v>5</v>
      </c>
      <c r="D2349">
        <v>2</v>
      </c>
      <c r="E2349" s="1">
        <v>0.79166666666666663</v>
      </c>
      <c r="F2349" t="s">
        <v>8</v>
      </c>
      <c r="G2349">
        <v>16.5</v>
      </c>
      <c r="H2349">
        <v>80.5</v>
      </c>
      <c r="I2349" s="3">
        <v>42.739800000000002</v>
      </c>
      <c r="J2349">
        <v>-0.83249600000000001</v>
      </c>
      <c r="K2349">
        <v>2.49898</v>
      </c>
      <c r="L2349" s="4">
        <v>298.21600000000001</v>
      </c>
      <c r="M2349">
        <v>302.30099999999999</v>
      </c>
      <c r="N2349" s="4">
        <v>435.178</v>
      </c>
      <c r="O2349">
        <v>2777.26</v>
      </c>
      <c r="P2349">
        <v>531.01499999999999</v>
      </c>
      <c r="Q2349">
        <v>0</v>
      </c>
      <c r="R2349">
        <v>21.482700000000001</v>
      </c>
      <c r="S2349">
        <v>-22661</v>
      </c>
      <c r="T2349" s="4">
        <v>0</v>
      </c>
      <c r="U2349">
        <v>100334</v>
      </c>
      <c r="V2349">
        <v>15137.8</v>
      </c>
      <c r="W2349" s="2">
        <v>2.3283100000000002E-10</v>
      </c>
      <c r="X2349" s="5">
        <v>2.3283100000000002E-10</v>
      </c>
      <c r="Y2349">
        <v>0.34948800000000002</v>
      </c>
      <c r="Z2349">
        <v>0</v>
      </c>
      <c r="AA2349">
        <v>0.18019399999999999</v>
      </c>
      <c r="AB2349" s="2">
        <v>2.2865299999999999E-5</v>
      </c>
      <c r="AC2349">
        <f t="shared" si="72"/>
        <v>336.24725199999995</v>
      </c>
      <c r="AD2349">
        <f t="shared" si="73"/>
        <v>33.624725199999993</v>
      </c>
    </row>
    <row r="2350" spans="1:30" x14ac:dyDescent="0.3">
      <c r="A2350">
        <v>131</v>
      </c>
      <c r="B2350">
        <v>2021</v>
      </c>
      <c r="C2350">
        <v>5</v>
      </c>
      <c r="D2350">
        <v>2</v>
      </c>
      <c r="E2350" s="1">
        <v>0.83333333333333337</v>
      </c>
      <c r="F2350" t="s">
        <v>8</v>
      </c>
      <c r="G2350">
        <v>16.5</v>
      </c>
      <c r="H2350">
        <v>80.5</v>
      </c>
      <c r="I2350" s="3">
        <v>41.988</v>
      </c>
      <c r="J2350">
        <v>-0.82732099999999997</v>
      </c>
      <c r="K2350">
        <v>2.1328399999999998</v>
      </c>
      <c r="L2350" s="4">
        <v>298.089</v>
      </c>
      <c r="M2350">
        <v>301.30200000000002</v>
      </c>
      <c r="N2350" s="4">
        <v>444.13799999999998</v>
      </c>
      <c r="O2350">
        <v>2893.5</v>
      </c>
      <c r="P2350">
        <v>454.565</v>
      </c>
      <c r="Q2350">
        <v>0</v>
      </c>
      <c r="R2350">
        <v>20.902799999999999</v>
      </c>
      <c r="S2350">
        <v>-20392.3</v>
      </c>
      <c r="T2350" s="4">
        <v>0</v>
      </c>
      <c r="U2350">
        <v>100301</v>
      </c>
      <c r="V2350">
        <v>16713.3</v>
      </c>
      <c r="W2350" s="2">
        <v>2.3283100000000002E-10</v>
      </c>
      <c r="X2350" s="5">
        <v>2.3283100000000002E-10</v>
      </c>
      <c r="Y2350">
        <v>0.20766599999999999</v>
      </c>
      <c r="Z2350">
        <v>0</v>
      </c>
      <c r="AA2350">
        <v>0.180146</v>
      </c>
      <c r="AB2350" s="2">
        <v>5.6919300000000002E-5</v>
      </c>
      <c r="AC2350">
        <f t="shared" si="72"/>
        <v>335.142383</v>
      </c>
      <c r="AD2350">
        <f t="shared" si="73"/>
        <v>33.514238300000002</v>
      </c>
    </row>
    <row r="2351" spans="1:30" x14ac:dyDescent="0.3">
      <c r="A2351">
        <v>131</v>
      </c>
      <c r="B2351">
        <v>2021</v>
      </c>
      <c r="C2351">
        <v>5</v>
      </c>
      <c r="D2351">
        <v>2</v>
      </c>
      <c r="E2351" s="1">
        <v>0.875</v>
      </c>
      <c r="F2351" t="s">
        <v>8</v>
      </c>
      <c r="G2351">
        <v>16.5</v>
      </c>
      <c r="H2351">
        <v>80.5</v>
      </c>
      <c r="I2351" s="3">
        <v>41.5914</v>
      </c>
      <c r="J2351">
        <v>-0.83488499999999999</v>
      </c>
      <c r="K2351">
        <v>1.8213600000000001</v>
      </c>
      <c r="L2351" s="4">
        <v>298.21300000000002</v>
      </c>
      <c r="M2351">
        <v>301.00200000000001</v>
      </c>
      <c r="N2351" s="4">
        <v>430.09800000000001</v>
      </c>
      <c r="O2351">
        <v>3051.45</v>
      </c>
      <c r="P2351">
        <v>374.49799999999999</v>
      </c>
      <c r="Q2351">
        <v>0</v>
      </c>
      <c r="R2351">
        <v>20.680399999999999</v>
      </c>
      <c r="S2351">
        <v>-16680</v>
      </c>
      <c r="T2351" s="4">
        <v>0</v>
      </c>
      <c r="U2351">
        <v>100267</v>
      </c>
      <c r="V2351">
        <v>22938.1</v>
      </c>
      <c r="W2351" s="2">
        <v>2.3283100000000002E-10</v>
      </c>
      <c r="X2351" s="5">
        <v>2.3283100000000002E-10</v>
      </c>
      <c r="Y2351">
        <v>0.36148200000000003</v>
      </c>
      <c r="Z2351">
        <v>0</v>
      </c>
      <c r="AA2351">
        <v>0.18010599999999999</v>
      </c>
      <c r="AB2351" s="2">
        <v>3.8749599999999999E-5</v>
      </c>
      <c r="AC2351">
        <f t="shared" si="72"/>
        <v>334.81821099999996</v>
      </c>
      <c r="AD2351">
        <f t="shared" si="73"/>
        <v>33.481821099999998</v>
      </c>
    </row>
    <row r="2352" spans="1:30" x14ac:dyDescent="0.3">
      <c r="A2352">
        <v>131</v>
      </c>
      <c r="B2352">
        <v>2021</v>
      </c>
      <c r="C2352">
        <v>5</v>
      </c>
      <c r="D2352">
        <v>2</v>
      </c>
      <c r="E2352" s="1">
        <v>0.91666666666666663</v>
      </c>
      <c r="F2352" t="s">
        <v>8</v>
      </c>
      <c r="G2352">
        <v>16.5</v>
      </c>
      <c r="H2352">
        <v>80.5</v>
      </c>
      <c r="I2352" s="3">
        <v>41.888800000000003</v>
      </c>
      <c r="J2352">
        <v>-0.69634300000000005</v>
      </c>
      <c r="K2352">
        <v>0.66795000000000004</v>
      </c>
      <c r="L2352" s="4">
        <v>297.86599999999999</v>
      </c>
      <c r="M2352">
        <v>300.14299999999997</v>
      </c>
      <c r="N2352" s="4">
        <v>249.48699999999999</v>
      </c>
      <c r="O2352">
        <v>3191.87</v>
      </c>
      <c r="P2352">
        <v>322.98200000000003</v>
      </c>
      <c r="Q2352">
        <v>0</v>
      </c>
      <c r="R2352">
        <v>20.975999999999999</v>
      </c>
      <c r="S2352">
        <v>-14926.9</v>
      </c>
      <c r="T2352" s="4">
        <v>0</v>
      </c>
      <c r="U2352">
        <v>100292</v>
      </c>
      <c r="V2352">
        <v>17635.5</v>
      </c>
      <c r="W2352" s="2">
        <v>2.3283100000000002E-10</v>
      </c>
      <c r="X2352" s="5">
        <v>2.3283100000000002E-10</v>
      </c>
      <c r="Y2352">
        <v>0.61248499999999995</v>
      </c>
      <c r="Z2352">
        <v>0</v>
      </c>
      <c r="AA2352">
        <v>0.18156600000000001</v>
      </c>
      <c r="AB2352">
        <v>-1.05351E-4</v>
      </c>
      <c r="AC2352">
        <f t="shared" si="72"/>
        <v>333.85700199999997</v>
      </c>
      <c r="AD2352">
        <f t="shared" si="73"/>
        <v>33.385700199999995</v>
      </c>
    </row>
    <row r="2353" spans="1:30" x14ac:dyDescent="0.3">
      <c r="A2353">
        <v>131</v>
      </c>
      <c r="B2353">
        <v>2021</v>
      </c>
      <c r="C2353">
        <v>5</v>
      </c>
      <c r="D2353">
        <v>2</v>
      </c>
      <c r="E2353" s="1">
        <v>0.95833333333333337</v>
      </c>
      <c r="F2353" t="s">
        <v>8</v>
      </c>
      <c r="G2353">
        <v>16.5</v>
      </c>
      <c r="H2353">
        <v>80.5</v>
      </c>
      <c r="I2353" s="3">
        <v>42.535400000000003</v>
      </c>
      <c r="J2353">
        <v>-0.81856200000000001</v>
      </c>
      <c r="K2353">
        <v>0.58000799999999997</v>
      </c>
      <c r="L2353" s="4">
        <v>297.90699999999998</v>
      </c>
      <c r="M2353">
        <v>300.404</v>
      </c>
      <c r="N2353" s="4">
        <v>323.42500000000001</v>
      </c>
      <c r="O2353">
        <v>3230.86</v>
      </c>
      <c r="P2353">
        <v>288.404</v>
      </c>
      <c r="Q2353">
        <v>0</v>
      </c>
      <c r="R2353">
        <v>21.389399999999998</v>
      </c>
      <c r="S2353">
        <v>-13689.4</v>
      </c>
      <c r="T2353" s="4">
        <v>0</v>
      </c>
      <c r="U2353">
        <v>100307</v>
      </c>
      <c r="V2353">
        <v>14407.8</v>
      </c>
      <c r="W2353" s="2">
        <v>2.3283100000000002E-10</v>
      </c>
      <c r="X2353" s="5">
        <v>2.3283100000000002E-10</v>
      </c>
      <c r="Y2353">
        <v>0.99526999999999999</v>
      </c>
      <c r="Z2353">
        <v>0</v>
      </c>
      <c r="AA2353">
        <v>0.18154200000000001</v>
      </c>
      <c r="AB2353" s="2">
        <v>-3.7471900000000003E-5</v>
      </c>
      <c r="AC2353">
        <f t="shared" si="72"/>
        <v>334.146029</v>
      </c>
      <c r="AD2353">
        <f t="shared" si="73"/>
        <v>33.414602899999998</v>
      </c>
    </row>
    <row r="2354" spans="1:30" x14ac:dyDescent="0.3">
      <c r="A2354">
        <v>132</v>
      </c>
      <c r="B2354">
        <v>2021</v>
      </c>
      <c r="C2354">
        <v>5</v>
      </c>
      <c r="D2354">
        <v>3</v>
      </c>
      <c r="E2354" s="1">
        <v>0</v>
      </c>
      <c r="F2354" t="s">
        <v>8</v>
      </c>
      <c r="G2354">
        <v>16.5</v>
      </c>
      <c r="H2354">
        <v>80.5</v>
      </c>
      <c r="I2354" s="3">
        <v>42.875700000000002</v>
      </c>
      <c r="J2354">
        <v>-0.76879900000000001</v>
      </c>
      <c r="K2354">
        <v>0.68336600000000003</v>
      </c>
      <c r="L2354" s="4">
        <v>297.98399999999998</v>
      </c>
      <c r="M2354">
        <v>301.53399999999999</v>
      </c>
      <c r="N2354" s="4">
        <v>374.08100000000002</v>
      </c>
      <c r="O2354">
        <v>3280.86</v>
      </c>
      <c r="P2354">
        <v>246.34899999999999</v>
      </c>
      <c r="Q2354">
        <v>0</v>
      </c>
      <c r="R2354">
        <v>21.517199999999999</v>
      </c>
      <c r="S2354">
        <v>-13534.7</v>
      </c>
      <c r="T2354" s="4">
        <v>0</v>
      </c>
      <c r="U2354">
        <v>100374</v>
      </c>
      <c r="V2354">
        <v>8336.59</v>
      </c>
      <c r="W2354" s="2">
        <v>2.3283100000000002E-10</v>
      </c>
      <c r="X2354" s="5">
        <v>2.3283100000000002E-10</v>
      </c>
      <c r="Y2354">
        <v>0.87673400000000001</v>
      </c>
      <c r="Z2354">
        <v>0</v>
      </c>
      <c r="AA2354">
        <v>0.181534</v>
      </c>
      <c r="AB2354">
        <v>-1.5848899999999999E-4</v>
      </c>
      <c r="AC2354">
        <f t="shared" si="72"/>
        <v>335.39264799999995</v>
      </c>
      <c r="AD2354">
        <f t="shared" si="73"/>
        <v>33.539264799999998</v>
      </c>
    </row>
    <row r="2355" spans="1:30" x14ac:dyDescent="0.3">
      <c r="A2355">
        <v>132</v>
      </c>
      <c r="B2355">
        <v>2021</v>
      </c>
      <c r="C2355">
        <v>5</v>
      </c>
      <c r="D2355">
        <v>3</v>
      </c>
      <c r="E2355" s="1">
        <v>4.1666666666666664E-2</v>
      </c>
      <c r="F2355" t="s">
        <v>8</v>
      </c>
      <c r="G2355">
        <v>16.5</v>
      </c>
      <c r="H2355">
        <v>80.5</v>
      </c>
      <c r="I2355" s="3">
        <v>43.331899999999997</v>
      </c>
      <c r="J2355">
        <v>-0.76561400000000002</v>
      </c>
      <c r="K2355">
        <v>0.89884299999999995</v>
      </c>
      <c r="L2355" s="4">
        <v>297.87099999999998</v>
      </c>
      <c r="M2355">
        <v>301.483</v>
      </c>
      <c r="N2355" s="4">
        <v>369.98899999999998</v>
      </c>
      <c r="O2355">
        <v>3265.83</v>
      </c>
      <c r="P2355">
        <v>206.858</v>
      </c>
      <c r="Q2355">
        <v>0</v>
      </c>
      <c r="R2355">
        <v>21.723800000000001</v>
      </c>
      <c r="S2355">
        <v>-25754.7</v>
      </c>
      <c r="T2355" s="4">
        <v>71638.5</v>
      </c>
      <c r="U2355">
        <v>100430</v>
      </c>
      <c r="V2355">
        <v>-15448.5</v>
      </c>
      <c r="W2355">
        <v>106413</v>
      </c>
      <c r="X2355" s="4">
        <v>85508.7</v>
      </c>
      <c r="Y2355">
        <v>0.44348599999999999</v>
      </c>
      <c r="Z2355">
        <v>0</v>
      </c>
      <c r="AA2355">
        <v>0.18149399999999999</v>
      </c>
      <c r="AB2355" s="2">
        <v>-9.5752200000000001E-5</v>
      </c>
      <c r="AC2355">
        <f t="shared" si="72"/>
        <v>335.33123699999999</v>
      </c>
      <c r="AD2355">
        <f t="shared" si="73"/>
        <v>33.533123699999997</v>
      </c>
    </row>
    <row r="2356" spans="1:30" x14ac:dyDescent="0.3">
      <c r="A2356">
        <v>132</v>
      </c>
      <c r="B2356">
        <v>2021</v>
      </c>
      <c r="C2356">
        <v>5</v>
      </c>
      <c r="D2356">
        <v>3</v>
      </c>
      <c r="E2356" s="1">
        <v>8.3333333333333329E-2</v>
      </c>
      <c r="F2356" t="s">
        <v>8</v>
      </c>
      <c r="G2356">
        <v>16.5</v>
      </c>
      <c r="H2356">
        <v>80.5</v>
      </c>
      <c r="I2356" s="3">
        <v>43.3065</v>
      </c>
      <c r="J2356">
        <v>-0.77954800000000002</v>
      </c>
      <c r="K2356">
        <v>1.38445</v>
      </c>
      <c r="L2356" s="4">
        <v>298.363</v>
      </c>
      <c r="M2356">
        <v>303.13499999999999</v>
      </c>
      <c r="N2356" s="4">
        <v>517.29999999999995</v>
      </c>
      <c r="O2356">
        <v>2974.22</v>
      </c>
      <c r="P2356">
        <v>218.012</v>
      </c>
      <c r="Q2356" s="2">
        <v>1.4274300000000001E-6</v>
      </c>
      <c r="R2356">
        <v>21.689399999999999</v>
      </c>
      <c r="S2356">
        <v>-108097</v>
      </c>
      <c r="T2356" s="4">
        <v>453655</v>
      </c>
      <c r="U2356">
        <v>100509</v>
      </c>
      <c r="V2356">
        <v>-138447</v>
      </c>
      <c r="W2356">
        <v>701849</v>
      </c>
      <c r="X2356" s="4">
        <v>540174</v>
      </c>
      <c r="Y2356">
        <v>0.47714899999999999</v>
      </c>
      <c r="Z2356" s="2">
        <v>1.3571000000000001E-6</v>
      </c>
      <c r="AA2356">
        <v>0.18140600000000001</v>
      </c>
      <c r="AB2356" s="2">
        <v>-8.7981500000000005E-5</v>
      </c>
      <c r="AC2356">
        <f t="shared" si="72"/>
        <v>337.171561</v>
      </c>
      <c r="AD2356">
        <f t="shared" si="73"/>
        <v>33.717156099999997</v>
      </c>
    </row>
    <row r="2357" spans="1:30" x14ac:dyDescent="0.3">
      <c r="A2357">
        <v>132</v>
      </c>
      <c r="B2357">
        <v>2021</v>
      </c>
      <c r="C2357">
        <v>5</v>
      </c>
      <c r="D2357">
        <v>3</v>
      </c>
      <c r="E2357" s="1">
        <v>0.125</v>
      </c>
      <c r="F2357" t="s">
        <v>8</v>
      </c>
      <c r="G2357">
        <v>16.5</v>
      </c>
      <c r="H2357">
        <v>80.5</v>
      </c>
      <c r="I2357" s="3">
        <v>42.571300000000001</v>
      </c>
      <c r="J2357">
        <v>-0.80462900000000004</v>
      </c>
      <c r="K2357">
        <v>1.4286000000000001</v>
      </c>
      <c r="L2357" s="4">
        <v>298.35599999999999</v>
      </c>
      <c r="M2357">
        <v>303.57</v>
      </c>
      <c r="N2357" s="4">
        <v>817.56600000000003</v>
      </c>
      <c r="O2357">
        <v>2524.54</v>
      </c>
      <c r="P2357">
        <v>253.06299999999999</v>
      </c>
      <c r="Q2357" s="2">
        <v>2.0391800000000001E-7</v>
      </c>
      <c r="R2357">
        <v>21.3047</v>
      </c>
      <c r="S2357">
        <v>-252210</v>
      </c>
      <c r="T2357" s="4">
        <v>960444</v>
      </c>
      <c r="U2357">
        <v>100538</v>
      </c>
      <c r="V2357">
        <v>-350208</v>
      </c>
      <c r="W2357" s="2">
        <v>1519110</v>
      </c>
      <c r="X2357" s="5">
        <v>1140250</v>
      </c>
      <c r="Y2357">
        <v>0.14356099999999999</v>
      </c>
      <c r="Z2357">
        <v>0</v>
      </c>
      <c r="AA2357">
        <v>0.18112500000000001</v>
      </c>
      <c r="AB2357">
        <v>-1.7151699999999999E-4</v>
      </c>
      <c r="AC2357">
        <f t="shared" si="72"/>
        <v>337.64973199999997</v>
      </c>
      <c r="AD2357">
        <f t="shared" si="73"/>
        <v>33.7649732</v>
      </c>
    </row>
    <row r="2358" spans="1:30" x14ac:dyDescent="0.3">
      <c r="A2358">
        <v>132</v>
      </c>
      <c r="B2358">
        <v>2021</v>
      </c>
      <c r="C2358">
        <v>5</v>
      </c>
      <c r="D2358">
        <v>3</v>
      </c>
      <c r="E2358" s="1">
        <v>0.16666666666666666</v>
      </c>
      <c r="F2358" t="s">
        <v>8</v>
      </c>
      <c r="G2358">
        <v>16.5</v>
      </c>
      <c r="H2358">
        <v>80.5</v>
      </c>
      <c r="I2358" s="3">
        <v>42.130899999999997</v>
      </c>
      <c r="J2358">
        <v>-0.68678899999999998</v>
      </c>
      <c r="K2358">
        <v>1.17143</v>
      </c>
      <c r="L2358" s="4">
        <v>297.87799999999999</v>
      </c>
      <c r="M2358">
        <v>303.95600000000002</v>
      </c>
      <c r="N2358" s="4">
        <v>1052.08</v>
      </c>
      <c r="O2358">
        <v>1683.79</v>
      </c>
      <c r="P2358">
        <v>301.87799999999999</v>
      </c>
      <c r="Q2358" s="2">
        <v>8.1567200000000005E-7</v>
      </c>
      <c r="R2358">
        <v>21.413799999999998</v>
      </c>
      <c r="S2358">
        <v>-452884</v>
      </c>
      <c r="T2358" s="5">
        <v>1622200</v>
      </c>
      <c r="U2358">
        <v>100552</v>
      </c>
      <c r="V2358">
        <v>-603583</v>
      </c>
      <c r="W2358" s="2">
        <v>2295260</v>
      </c>
      <c r="X2358" s="5">
        <v>1935140</v>
      </c>
      <c r="Y2358">
        <v>0.165077</v>
      </c>
      <c r="Z2358" s="2">
        <v>5.4283999999999996E-7</v>
      </c>
      <c r="AA2358">
        <v>0.18055499999999999</v>
      </c>
      <c r="AB2358">
        <v>-2.4979499999999998E-4</v>
      </c>
      <c r="AC2358">
        <f t="shared" si="72"/>
        <v>338.05186600000002</v>
      </c>
      <c r="AD2358">
        <f t="shared" si="73"/>
        <v>33.805186599999999</v>
      </c>
    </row>
    <row r="2359" spans="1:30" x14ac:dyDescent="0.3">
      <c r="A2359">
        <v>132</v>
      </c>
      <c r="B2359">
        <v>2021</v>
      </c>
      <c r="C2359">
        <v>5</v>
      </c>
      <c r="D2359">
        <v>3</v>
      </c>
      <c r="E2359" s="1">
        <v>0.20833333333333334</v>
      </c>
      <c r="F2359" t="s">
        <v>8</v>
      </c>
      <c r="G2359">
        <v>16.5</v>
      </c>
      <c r="H2359">
        <v>80.5</v>
      </c>
      <c r="I2359" s="3">
        <v>43.931100000000001</v>
      </c>
      <c r="J2359">
        <v>-0.83607900000000002</v>
      </c>
      <c r="K2359">
        <v>1.15076</v>
      </c>
      <c r="L2359" s="4">
        <v>296.91699999999997</v>
      </c>
      <c r="M2359">
        <v>306.83300000000003</v>
      </c>
      <c r="N2359" s="4">
        <v>1324.62</v>
      </c>
      <c r="O2359">
        <v>1067.77</v>
      </c>
      <c r="P2359">
        <v>274.56400000000002</v>
      </c>
      <c r="Q2359" s="2">
        <v>4.0783600000000003E-7</v>
      </c>
      <c r="R2359">
        <v>23.767800000000001</v>
      </c>
      <c r="S2359">
        <v>-720176</v>
      </c>
      <c r="T2359" s="5">
        <v>2403520</v>
      </c>
      <c r="U2359">
        <v>100508</v>
      </c>
      <c r="V2359">
        <v>-894153</v>
      </c>
      <c r="W2359" s="2">
        <v>2925780</v>
      </c>
      <c r="X2359" s="5">
        <v>2843130</v>
      </c>
      <c r="Y2359">
        <v>0.18431900000000001</v>
      </c>
      <c r="Z2359" s="2">
        <v>5.4283999999999996E-7</v>
      </c>
      <c r="AA2359">
        <v>0.179729</v>
      </c>
      <c r="AB2359" s="2">
        <v>-8.7638699999999998E-5</v>
      </c>
      <c r="AC2359">
        <f t="shared" si="72"/>
        <v>341.17139900000006</v>
      </c>
      <c r="AD2359">
        <f t="shared" si="73"/>
        <v>34.117139900000005</v>
      </c>
    </row>
    <row r="2360" spans="1:30" x14ac:dyDescent="0.3">
      <c r="A2360">
        <v>132</v>
      </c>
      <c r="B2360">
        <v>2021</v>
      </c>
      <c r="C2360">
        <v>5</v>
      </c>
      <c r="D2360">
        <v>3</v>
      </c>
      <c r="E2360" s="1">
        <v>0.25</v>
      </c>
      <c r="F2360" t="s">
        <v>8</v>
      </c>
      <c r="G2360">
        <v>16.5</v>
      </c>
      <c r="H2360">
        <v>80.5</v>
      </c>
      <c r="I2360" s="3">
        <v>47.129600000000003</v>
      </c>
      <c r="J2360">
        <v>-0.97860199999999997</v>
      </c>
      <c r="K2360">
        <v>1.23169</v>
      </c>
      <c r="L2360" s="4">
        <v>295.65499999999997</v>
      </c>
      <c r="M2360">
        <v>308.56099999999998</v>
      </c>
      <c r="N2360" s="4">
        <v>1598</v>
      </c>
      <c r="O2360">
        <v>657.41499999999996</v>
      </c>
      <c r="P2360">
        <v>251.41499999999999</v>
      </c>
      <c r="Q2360" s="2">
        <v>1.63134E-6</v>
      </c>
      <c r="R2360">
        <v>27.558499999999999</v>
      </c>
      <c r="S2360">
        <v>-831392</v>
      </c>
      <c r="T2360" s="5">
        <v>2554830</v>
      </c>
      <c r="U2360">
        <v>100446</v>
      </c>
      <c r="V2360">
        <v>-928121</v>
      </c>
      <c r="W2360" s="2">
        <v>3338880</v>
      </c>
      <c r="X2360" s="5">
        <v>3002780</v>
      </c>
      <c r="Y2360">
        <v>0.25106400000000001</v>
      </c>
      <c r="Z2360" s="2">
        <v>1.3571000000000001E-6</v>
      </c>
      <c r="AA2360">
        <v>0.17869399999999999</v>
      </c>
      <c r="AB2360" s="2">
        <v>6.4461400000000006E-5</v>
      </c>
      <c r="AC2360">
        <f t="shared" si="72"/>
        <v>343.01288499999993</v>
      </c>
      <c r="AD2360">
        <f t="shared" si="73"/>
        <v>34.301288499999991</v>
      </c>
    </row>
    <row r="2361" spans="1:30" x14ac:dyDescent="0.3">
      <c r="A2361">
        <v>132</v>
      </c>
      <c r="B2361">
        <v>2021</v>
      </c>
      <c r="C2361">
        <v>5</v>
      </c>
      <c r="D2361">
        <v>3</v>
      </c>
      <c r="E2361" s="1">
        <v>0.29166666666666669</v>
      </c>
      <c r="F2361" t="s">
        <v>8</v>
      </c>
      <c r="G2361">
        <v>16.5</v>
      </c>
      <c r="H2361">
        <v>80.5</v>
      </c>
      <c r="I2361" s="3">
        <v>47.988399999999999</v>
      </c>
      <c r="J2361">
        <v>-1.1999500000000001</v>
      </c>
      <c r="K2361">
        <v>1.4293</v>
      </c>
      <c r="L2361" s="4">
        <v>295.363</v>
      </c>
      <c r="M2361">
        <v>309.214</v>
      </c>
      <c r="N2361" s="4">
        <v>1922.61</v>
      </c>
      <c r="O2361">
        <v>341.07100000000003</v>
      </c>
      <c r="P2361">
        <v>298.78100000000001</v>
      </c>
      <c r="Q2361">
        <v>0</v>
      </c>
      <c r="R2361">
        <v>31.4024</v>
      </c>
      <c r="S2361">
        <v>-933638</v>
      </c>
      <c r="T2361" s="5">
        <v>2642480</v>
      </c>
      <c r="U2361">
        <v>100327</v>
      </c>
      <c r="V2361">
        <v>-898111</v>
      </c>
      <c r="W2361" s="2">
        <v>3494320</v>
      </c>
      <c r="X2361" s="5">
        <v>3118210</v>
      </c>
      <c r="Y2361">
        <v>0.16001099999999999</v>
      </c>
      <c r="Z2361">
        <v>0</v>
      </c>
      <c r="AA2361">
        <v>0.17757200000000001</v>
      </c>
      <c r="AB2361" s="2">
        <v>8.0459900000000005E-5</v>
      </c>
      <c r="AC2361">
        <f t="shared" si="72"/>
        <v>343.71746100000001</v>
      </c>
      <c r="AD2361">
        <f t="shared" si="73"/>
        <v>34.371746100000003</v>
      </c>
    </row>
    <row r="2362" spans="1:30" x14ac:dyDescent="0.3">
      <c r="A2362">
        <v>132</v>
      </c>
      <c r="B2362">
        <v>2021</v>
      </c>
      <c r="C2362">
        <v>5</v>
      </c>
      <c r="D2362">
        <v>3</v>
      </c>
      <c r="E2362" s="1">
        <v>0.33333333333333331</v>
      </c>
      <c r="F2362" t="s">
        <v>8</v>
      </c>
      <c r="G2362">
        <v>16.5</v>
      </c>
      <c r="H2362">
        <v>80.5</v>
      </c>
      <c r="I2362" s="3">
        <v>48.168199999999999</v>
      </c>
      <c r="J2362">
        <v>-1.2202500000000001</v>
      </c>
      <c r="K2362">
        <v>1.68472</v>
      </c>
      <c r="L2362" s="4">
        <v>294.74599999999998</v>
      </c>
      <c r="M2362">
        <v>310.255</v>
      </c>
      <c r="N2362" s="4">
        <v>2064.77</v>
      </c>
      <c r="O2362">
        <v>166.66900000000001</v>
      </c>
      <c r="P2362">
        <v>-32767</v>
      </c>
      <c r="Q2362">
        <v>0</v>
      </c>
      <c r="R2362">
        <v>31.0579</v>
      </c>
      <c r="S2362">
        <v>-971432</v>
      </c>
      <c r="T2362" s="5">
        <v>2689690</v>
      </c>
      <c r="U2362">
        <v>100215</v>
      </c>
      <c r="V2362">
        <v>-921896</v>
      </c>
      <c r="W2362" s="2">
        <v>3387380</v>
      </c>
      <c r="X2362" s="5">
        <v>3172340</v>
      </c>
      <c r="Y2362">
        <v>0.19231500000000001</v>
      </c>
      <c r="Z2362">
        <v>0</v>
      </c>
      <c r="AA2362">
        <v>0.17663300000000001</v>
      </c>
      <c r="AB2362" s="2">
        <v>6.8918199999999993E-5</v>
      </c>
      <c r="AC2362">
        <f t="shared" si="72"/>
        <v>344.83356200000003</v>
      </c>
      <c r="AD2362">
        <f t="shared" si="73"/>
        <v>34.483356200000003</v>
      </c>
    </row>
    <row r="2363" spans="1:30" x14ac:dyDescent="0.3">
      <c r="A2363">
        <v>132</v>
      </c>
      <c r="B2363">
        <v>2021</v>
      </c>
      <c r="C2363">
        <v>5</v>
      </c>
      <c r="D2363">
        <v>3</v>
      </c>
      <c r="E2363" s="1">
        <v>0.375</v>
      </c>
      <c r="F2363" t="s">
        <v>8</v>
      </c>
      <c r="G2363">
        <v>16.5</v>
      </c>
      <c r="H2363">
        <v>80.5</v>
      </c>
      <c r="I2363" s="3">
        <v>48.461199999999998</v>
      </c>
      <c r="J2363">
        <v>-0.99771100000000001</v>
      </c>
      <c r="K2363">
        <v>1.9559</v>
      </c>
      <c r="L2363" s="4">
        <v>293.92200000000003</v>
      </c>
      <c r="M2363">
        <v>310.49299999999999</v>
      </c>
      <c r="N2363" s="4">
        <v>2182.2399999999998</v>
      </c>
      <c r="O2363">
        <v>153.37899999999999</v>
      </c>
      <c r="P2363">
        <v>-32767</v>
      </c>
      <c r="Q2363">
        <v>0</v>
      </c>
      <c r="R2363">
        <v>30.930099999999999</v>
      </c>
      <c r="S2363">
        <v>-917447</v>
      </c>
      <c r="T2363" s="5">
        <v>2430830</v>
      </c>
      <c r="U2363">
        <v>100115</v>
      </c>
      <c r="V2363">
        <v>-807773</v>
      </c>
      <c r="W2363" s="2">
        <v>3025330</v>
      </c>
      <c r="X2363" s="5">
        <v>2874570</v>
      </c>
      <c r="Y2363">
        <v>0.119329</v>
      </c>
      <c r="Z2363">
        <v>0</v>
      </c>
      <c r="AA2363">
        <v>0.17569499999999999</v>
      </c>
      <c r="AB2363" s="2">
        <v>1.5780299999999999E-5</v>
      </c>
      <c r="AC2363">
        <f t="shared" si="72"/>
        <v>345.05663399999997</v>
      </c>
      <c r="AD2363">
        <f t="shared" si="73"/>
        <v>34.505663399999996</v>
      </c>
    </row>
    <row r="2364" spans="1:30" x14ac:dyDescent="0.3">
      <c r="A2364">
        <v>132</v>
      </c>
      <c r="B2364">
        <v>2021</v>
      </c>
      <c r="C2364">
        <v>5</v>
      </c>
      <c r="D2364">
        <v>3</v>
      </c>
      <c r="E2364" s="1">
        <v>0.41666666666666669</v>
      </c>
      <c r="F2364" t="s">
        <v>8</v>
      </c>
      <c r="G2364">
        <v>16.5</v>
      </c>
      <c r="H2364">
        <v>80.5</v>
      </c>
      <c r="I2364" s="3">
        <v>48.065600000000003</v>
      </c>
      <c r="J2364">
        <v>-0.326899</v>
      </c>
      <c r="K2364">
        <v>2.0872899999999999</v>
      </c>
      <c r="L2364" s="4">
        <v>295.04599999999999</v>
      </c>
      <c r="M2364">
        <v>309.12099999999998</v>
      </c>
      <c r="N2364" s="4">
        <v>2072.04</v>
      </c>
      <c r="O2364">
        <v>278.32600000000002</v>
      </c>
      <c r="P2364">
        <v>-32767</v>
      </c>
      <c r="Q2364" s="2">
        <v>4.0783600000000003E-7</v>
      </c>
      <c r="R2364">
        <v>30.480899999999998</v>
      </c>
      <c r="S2364">
        <v>-759568</v>
      </c>
      <c r="T2364" s="5">
        <v>1917010</v>
      </c>
      <c r="U2364">
        <v>100032</v>
      </c>
      <c r="V2364">
        <v>-582257</v>
      </c>
      <c r="W2364" s="2">
        <v>2437330</v>
      </c>
      <c r="X2364" s="5">
        <v>2257460</v>
      </c>
      <c r="Y2364">
        <v>0.20397399999999999</v>
      </c>
      <c r="Z2364" s="2">
        <v>1.0856799999999999E-6</v>
      </c>
      <c r="AA2364">
        <v>0.178061</v>
      </c>
      <c r="AB2364">
        <v>-1.3140600000000001E-4</v>
      </c>
      <c r="AC2364">
        <f t="shared" si="72"/>
        <v>343.60026199999999</v>
      </c>
      <c r="AD2364">
        <f t="shared" si="73"/>
        <v>34.3600262</v>
      </c>
    </row>
    <row r="2365" spans="1:30" x14ac:dyDescent="0.3">
      <c r="A2365">
        <v>132</v>
      </c>
      <c r="B2365">
        <v>2021</v>
      </c>
      <c r="C2365">
        <v>5</v>
      </c>
      <c r="D2365">
        <v>3</v>
      </c>
      <c r="E2365" s="1">
        <v>0.45833333333333331</v>
      </c>
      <c r="F2365" t="s">
        <v>8</v>
      </c>
      <c r="G2365">
        <v>16.5</v>
      </c>
      <c r="H2365">
        <v>80.5</v>
      </c>
      <c r="I2365" s="3">
        <v>47.8217</v>
      </c>
      <c r="J2365">
        <v>-8.6441500000000004E-2</v>
      </c>
      <c r="K2365">
        <v>3.4172899999999999</v>
      </c>
      <c r="L2365" s="4">
        <v>295.25</v>
      </c>
      <c r="M2365">
        <v>307.38900000000001</v>
      </c>
      <c r="N2365" s="4">
        <v>1080.8599999999999</v>
      </c>
      <c r="O2365">
        <v>320.26499999999999</v>
      </c>
      <c r="P2365">
        <v>-32767</v>
      </c>
      <c r="Q2365">
        <v>3.29735E-4</v>
      </c>
      <c r="R2365">
        <v>32.566400000000002</v>
      </c>
      <c r="S2365">
        <v>-709296</v>
      </c>
      <c r="T2365" s="5">
        <v>1215360</v>
      </c>
      <c r="U2365">
        <v>99993.8</v>
      </c>
      <c r="V2365">
        <v>-267671</v>
      </c>
      <c r="W2365" s="2">
        <v>1687500</v>
      </c>
      <c r="X2365" s="5">
        <v>1441980</v>
      </c>
      <c r="Y2365">
        <v>0.25445200000000001</v>
      </c>
      <c r="Z2365">
        <v>3.3004699999999998E-4</v>
      </c>
      <c r="AA2365">
        <v>0.18004999999999999</v>
      </c>
      <c r="AB2365">
        <v>-4.6726E-4</v>
      </c>
      <c r="AC2365">
        <f t="shared" si="72"/>
        <v>341.70465000000002</v>
      </c>
      <c r="AD2365">
        <f t="shared" si="73"/>
        <v>34.170465</v>
      </c>
    </row>
    <row r="2366" spans="1:30" x14ac:dyDescent="0.3">
      <c r="A2366">
        <v>132</v>
      </c>
      <c r="B2366">
        <v>2021</v>
      </c>
      <c r="C2366">
        <v>5</v>
      </c>
      <c r="D2366">
        <v>3</v>
      </c>
      <c r="E2366" s="1">
        <v>0.5</v>
      </c>
      <c r="F2366" t="s">
        <v>8</v>
      </c>
      <c r="G2366">
        <v>16.5</v>
      </c>
      <c r="H2366">
        <v>80.5</v>
      </c>
      <c r="I2366" s="3">
        <v>46.426000000000002</v>
      </c>
      <c r="J2366">
        <v>-0.205874</v>
      </c>
      <c r="K2366">
        <v>4.0234300000000003</v>
      </c>
      <c r="L2366" s="4">
        <v>295.42399999999998</v>
      </c>
      <c r="M2366">
        <v>306.625</v>
      </c>
      <c r="N2366" s="4">
        <v>865.75300000000004</v>
      </c>
      <c r="O2366">
        <v>505.23399999999998</v>
      </c>
      <c r="P2366">
        <v>-32767</v>
      </c>
      <c r="Q2366">
        <v>0</v>
      </c>
      <c r="R2366">
        <v>29.9512</v>
      </c>
      <c r="S2366">
        <v>-319754</v>
      </c>
      <c r="T2366" s="4">
        <v>600090</v>
      </c>
      <c r="U2366">
        <v>100007</v>
      </c>
      <c r="V2366">
        <v>-172569</v>
      </c>
      <c r="W2366">
        <v>864489</v>
      </c>
      <c r="X2366" s="4">
        <v>718191</v>
      </c>
      <c r="Y2366">
        <v>0.158912</v>
      </c>
      <c r="Z2366">
        <v>0</v>
      </c>
      <c r="AA2366">
        <v>0.179673</v>
      </c>
      <c r="AB2366">
        <v>4.97107E-4</v>
      </c>
      <c r="AC2366">
        <f t="shared" si="72"/>
        <v>340.87242799999996</v>
      </c>
      <c r="AD2366">
        <f t="shared" si="73"/>
        <v>34.087242799999999</v>
      </c>
    </row>
    <row r="2367" spans="1:30" x14ac:dyDescent="0.3">
      <c r="A2367">
        <v>132</v>
      </c>
      <c r="B2367">
        <v>2021</v>
      </c>
      <c r="C2367">
        <v>5</v>
      </c>
      <c r="D2367">
        <v>3</v>
      </c>
      <c r="E2367" s="1">
        <v>0.54166666666666663</v>
      </c>
      <c r="F2367" t="s">
        <v>8</v>
      </c>
      <c r="G2367">
        <v>16.5</v>
      </c>
      <c r="H2367">
        <v>80.5</v>
      </c>
      <c r="I2367" s="3">
        <v>46.617199999999997</v>
      </c>
      <c r="J2367">
        <v>-0.33486100000000002</v>
      </c>
      <c r="K2367">
        <v>3.53186</v>
      </c>
      <c r="L2367" s="4">
        <v>295.54300000000001</v>
      </c>
      <c r="M2367">
        <v>306.62299999999999</v>
      </c>
      <c r="N2367" s="4">
        <v>656.78</v>
      </c>
      <c r="O2367">
        <v>670.48699999999997</v>
      </c>
      <c r="P2367">
        <v>-32767</v>
      </c>
      <c r="Q2367">
        <v>0</v>
      </c>
      <c r="R2367">
        <v>30.623000000000001</v>
      </c>
      <c r="S2367">
        <v>-124648</v>
      </c>
      <c r="T2367" s="4">
        <v>141061</v>
      </c>
      <c r="U2367">
        <v>100048</v>
      </c>
      <c r="V2367">
        <v>-3306.2</v>
      </c>
      <c r="W2367">
        <v>182331</v>
      </c>
      <c r="X2367" s="4">
        <v>168218</v>
      </c>
      <c r="Y2367">
        <v>0.114385</v>
      </c>
      <c r="Z2367">
        <v>0</v>
      </c>
      <c r="AA2367">
        <v>0.179456</v>
      </c>
      <c r="AB2367" s="2">
        <v>8.0688500000000005E-5</v>
      </c>
      <c r="AC2367">
        <f t="shared" si="72"/>
        <v>340.87582099999997</v>
      </c>
      <c r="AD2367">
        <f t="shared" si="73"/>
        <v>34.087582099999999</v>
      </c>
    </row>
    <row r="2368" spans="1:30" x14ac:dyDescent="0.3">
      <c r="A2368">
        <v>132</v>
      </c>
      <c r="B2368">
        <v>2021</v>
      </c>
      <c r="C2368">
        <v>5</v>
      </c>
      <c r="D2368">
        <v>3</v>
      </c>
      <c r="E2368" s="1">
        <v>0.58333333333333337</v>
      </c>
      <c r="F2368" t="s">
        <v>8</v>
      </c>
      <c r="G2368">
        <v>16.5</v>
      </c>
      <c r="H2368">
        <v>80.5</v>
      </c>
      <c r="I2368" s="3">
        <v>46.322499999999998</v>
      </c>
      <c r="J2368">
        <v>-0.53471100000000005</v>
      </c>
      <c r="K2368">
        <v>3.29291</v>
      </c>
      <c r="L2368" s="4">
        <v>296.14100000000002</v>
      </c>
      <c r="M2368">
        <v>305.43</v>
      </c>
      <c r="N2368" s="4">
        <v>560.33600000000001</v>
      </c>
      <c r="O2368">
        <v>898.37599999999998</v>
      </c>
      <c r="P2368">
        <v>-32767</v>
      </c>
      <c r="Q2368">
        <v>0</v>
      </c>
      <c r="R2368">
        <v>30.894200000000001</v>
      </c>
      <c r="S2368">
        <v>-51483.5</v>
      </c>
      <c r="T2368" s="4">
        <v>0</v>
      </c>
      <c r="U2368">
        <v>100117</v>
      </c>
      <c r="V2368">
        <v>42880.7</v>
      </c>
      <c r="W2368" s="2">
        <v>2.3283100000000002E-10</v>
      </c>
      <c r="X2368" s="5">
        <v>2.3283100000000002E-10</v>
      </c>
      <c r="Y2368">
        <v>2.23094E-2</v>
      </c>
      <c r="Z2368">
        <v>0</v>
      </c>
      <c r="AA2368">
        <v>0.17932000000000001</v>
      </c>
      <c r="AB2368" s="2">
        <v>1.6808700000000001E-5</v>
      </c>
      <c r="AC2368">
        <f t="shared" si="72"/>
        <v>339.59162700000002</v>
      </c>
      <c r="AD2368">
        <f t="shared" si="73"/>
        <v>33.9591627</v>
      </c>
    </row>
    <row r="2369" spans="1:30" x14ac:dyDescent="0.3">
      <c r="A2369">
        <v>132</v>
      </c>
      <c r="B2369">
        <v>2021</v>
      </c>
      <c r="C2369">
        <v>5</v>
      </c>
      <c r="D2369">
        <v>3</v>
      </c>
      <c r="E2369" s="1">
        <v>0.625</v>
      </c>
      <c r="F2369" t="s">
        <v>8</v>
      </c>
      <c r="G2369">
        <v>16.5</v>
      </c>
      <c r="H2369">
        <v>80.5</v>
      </c>
      <c r="I2369" s="3">
        <v>46.490900000000003</v>
      </c>
      <c r="J2369">
        <v>-0.64777399999999996</v>
      </c>
      <c r="K2369">
        <v>3.0700799999999999</v>
      </c>
      <c r="L2369" s="4">
        <v>295.94200000000001</v>
      </c>
      <c r="M2369">
        <v>303.60700000000003</v>
      </c>
      <c r="N2369" s="4">
        <v>487.52699999999999</v>
      </c>
      <c r="O2369">
        <v>1251.97</v>
      </c>
      <c r="P2369">
        <v>-32767</v>
      </c>
      <c r="Q2369">
        <v>0</v>
      </c>
      <c r="R2369">
        <v>31.086600000000001</v>
      </c>
      <c r="S2369">
        <v>-42872.9</v>
      </c>
      <c r="T2369" s="4">
        <v>0</v>
      </c>
      <c r="U2369">
        <v>100228</v>
      </c>
      <c r="V2369">
        <v>46300.6</v>
      </c>
      <c r="W2369" s="2">
        <v>2.3283100000000002E-10</v>
      </c>
      <c r="X2369" s="5">
        <v>2.3283100000000002E-10</v>
      </c>
      <c r="Y2369">
        <v>4.4069400000000002E-2</v>
      </c>
      <c r="Z2369">
        <v>0</v>
      </c>
      <c r="AA2369">
        <v>0.1792</v>
      </c>
      <c r="AB2369">
        <v>-1.3083499999999999E-4</v>
      </c>
      <c r="AC2369">
        <f t="shared" si="72"/>
        <v>337.57697400000001</v>
      </c>
      <c r="AD2369">
        <f t="shared" si="73"/>
        <v>33.757697399999998</v>
      </c>
    </row>
    <row r="2370" spans="1:30" x14ac:dyDescent="0.3">
      <c r="A2370">
        <v>132</v>
      </c>
      <c r="B2370">
        <v>2021</v>
      </c>
      <c r="C2370">
        <v>5</v>
      </c>
      <c r="D2370">
        <v>3</v>
      </c>
      <c r="E2370" s="1">
        <v>0.66666666666666663</v>
      </c>
      <c r="F2370" t="s">
        <v>8</v>
      </c>
      <c r="G2370">
        <v>16.5</v>
      </c>
      <c r="H2370">
        <v>80.5</v>
      </c>
      <c r="I2370" s="3">
        <v>47.554200000000002</v>
      </c>
      <c r="J2370">
        <v>-0.83767199999999997</v>
      </c>
      <c r="K2370">
        <v>2.86056</v>
      </c>
      <c r="L2370" s="4">
        <v>296.46899999999999</v>
      </c>
      <c r="M2370">
        <v>303.42099999999999</v>
      </c>
      <c r="N2370" s="4">
        <v>425.23</v>
      </c>
      <c r="O2370">
        <v>1680.63</v>
      </c>
      <c r="P2370">
        <v>624.76900000000001</v>
      </c>
      <c r="Q2370">
        <v>0</v>
      </c>
      <c r="R2370">
        <v>31.900400000000001</v>
      </c>
      <c r="S2370">
        <v>-35757.5</v>
      </c>
      <c r="T2370" s="4">
        <v>0</v>
      </c>
      <c r="U2370">
        <v>100302</v>
      </c>
      <c r="V2370">
        <v>41420.6</v>
      </c>
      <c r="W2370" s="2">
        <v>2.3283100000000002E-10</v>
      </c>
      <c r="X2370" s="5">
        <v>2.3283100000000002E-10</v>
      </c>
      <c r="Y2370">
        <v>6.8789799999999998E-2</v>
      </c>
      <c r="Z2370">
        <v>0</v>
      </c>
      <c r="AA2370">
        <v>0.17912</v>
      </c>
      <c r="AB2370" s="2">
        <v>-3.4043700000000001E-5</v>
      </c>
      <c r="AC2370">
        <f t="shared" si="72"/>
        <v>337.39714299999997</v>
      </c>
      <c r="AD2370">
        <f t="shared" si="73"/>
        <v>33.739714299999996</v>
      </c>
    </row>
    <row r="2371" spans="1:30" x14ac:dyDescent="0.3">
      <c r="A2371">
        <v>132</v>
      </c>
      <c r="B2371">
        <v>2021</v>
      </c>
      <c r="C2371">
        <v>5</v>
      </c>
      <c r="D2371">
        <v>3</v>
      </c>
      <c r="E2371" s="1">
        <v>0.70833333333333337</v>
      </c>
      <c r="F2371" t="s">
        <v>8</v>
      </c>
      <c r="G2371">
        <v>16.5</v>
      </c>
      <c r="H2371">
        <v>80.5</v>
      </c>
      <c r="I2371" s="3">
        <v>48.135800000000003</v>
      </c>
      <c r="J2371">
        <v>-0.86155800000000005</v>
      </c>
      <c r="K2371">
        <v>2.7659600000000002</v>
      </c>
      <c r="L2371" s="4">
        <v>297.47300000000001</v>
      </c>
      <c r="M2371">
        <v>302.48500000000001</v>
      </c>
      <c r="N2371" s="4">
        <v>403.14800000000002</v>
      </c>
      <c r="O2371">
        <v>2051.2199999999998</v>
      </c>
      <c r="P2371">
        <v>529.80899999999997</v>
      </c>
      <c r="Q2371">
        <v>0</v>
      </c>
      <c r="R2371">
        <v>32.127200000000002</v>
      </c>
      <c r="S2371">
        <v>-29776.400000000001</v>
      </c>
      <c r="T2371" s="4">
        <v>0</v>
      </c>
      <c r="U2371">
        <v>100333</v>
      </c>
      <c r="V2371">
        <v>38654</v>
      </c>
      <c r="W2371" s="2">
        <v>2.3283100000000002E-10</v>
      </c>
      <c r="X2371" s="5">
        <v>2.3283100000000002E-10</v>
      </c>
      <c r="Y2371">
        <v>4.07123E-2</v>
      </c>
      <c r="Z2371">
        <v>0</v>
      </c>
      <c r="AA2371">
        <v>0.179039</v>
      </c>
      <c r="AB2371" s="2">
        <v>-4.3321399999999998E-6</v>
      </c>
      <c r="AC2371">
        <f t="shared" ref="AC2371:AC2434" si="74">0.5 * (M2371 + 61 + (M2371 - 68) * 1.2 + L2371 * 0.094)</f>
        <v>336.41473099999996</v>
      </c>
      <c r="AD2371">
        <f t="shared" ref="AD2371:AD2434" si="75">(AC2371/10)</f>
        <v>33.641473099999999</v>
      </c>
    </row>
    <row r="2372" spans="1:30" x14ac:dyDescent="0.3">
      <c r="A2372">
        <v>132</v>
      </c>
      <c r="B2372">
        <v>2021</v>
      </c>
      <c r="C2372">
        <v>5</v>
      </c>
      <c r="D2372">
        <v>3</v>
      </c>
      <c r="E2372" s="1">
        <v>0.75</v>
      </c>
      <c r="F2372" t="s">
        <v>8</v>
      </c>
      <c r="G2372">
        <v>16.5</v>
      </c>
      <c r="H2372">
        <v>80.5</v>
      </c>
      <c r="I2372" s="3">
        <v>48.294600000000003</v>
      </c>
      <c r="J2372">
        <v>-0.832098</v>
      </c>
      <c r="K2372">
        <v>2.71515</v>
      </c>
      <c r="L2372" s="4">
        <v>297.73700000000002</v>
      </c>
      <c r="M2372">
        <v>302.24400000000003</v>
      </c>
      <c r="N2372" s="4">
        <v>400.96100000000001</v>
      </c>
      <c r="O2372">
        <v>2316.37</v>
      </c>
      <c r="P2372">
        <v>459.387</v>
      </c>
      <c r="Q2372">
        <v>0</v>
      </c>
      <c r="R2372">
        <v>31.832999999999998</v>
      </c>
      <c r="S2372">
        <v>-25754.7</v>
      </c>
      <c r="T2372" s="4">
        <v>0</v>
      </c>
      <c r="U2372">
        <v>100320</v>
      </c>
      <c r="V2372">
        <v>28356.1</v>
      </c>
      <c r="W2372" s="2">
        <v>2.3283100000000002E-10</v>
      </c>
      <c r="X2372" s="5">
        <v>2.3283100000000002E-10</v>
      </c>
      <c r="Y2372">
        <v>6.2930100000000003E-2</v>
      </c>
      <c r="Z2372">
        <v>0</v>
      </c>
      <c r="AA2372">
        <v>0.17899100000000001</v>
      </c>
      <c r="AB2372" s="2">
        <v>3.3378599999999999E-5</v>
      </c>
      <c r="AC2372">
        <f t="shared" si="74"/>
        <v>336.16203900000005</v>
      </c>
      <c r="AD2372">
        <f t="shared" si="75"/>
        <v>33.616203900000002</v>
      </c>
    </row>
    <row r="2373" spans="1:30" x14ac:dyDescent="0.3">
      <c r="A2373">
        <v>132</v>
      </c>
      <c r="B2373">
        <v>2021</v>
      </c>
      <c r="C2373">
        <v>5</v>
      </c>
      <c r="D2373">
        <v>3</v>
      </c>
      <c r="E2373" s="1">
        <v>0.79166666666666663</v>
      </c>
      <c r="F2373" t="s">
        <v>8</v>
      </c>
      <c r="G2373">
        <v>16.5</v>
      </c>
      <c r="H2373">
        <v>80.5</v>
      </c>
      <c r="I2373" s="3">
        <v>48.839300000000001</v>
      </c>
      <c r="J2373">
        <v>-0.61114800000000002</v>
      </c>
      <c r="K2373">
        <v>2.4832100000000001</v>
      </c>
      <c r="L2373" s="4">
        <v>298.02600000000001</v>
      </c>
      <c r="M2373">
        <v>301.95699999999999</v>
      </c>
      <c r="N2373" s="4">
        <v>408.86200000000002</v>
      </c>
      <c r="O2373">
        <v>2467.46</v>
      </c>
      <c r="P2373">
        <v>519.37199999999996</v>
      </c>
      <c r="Q2373">
        <v>0</v>
      </c>
      <c r="R2373">
        <v>27.735099999999999</v>
      </c>
      <c r="S2373">
        <v>-24568.799999999999</v>
      </c>
      <c r="T2373" s="4">
        <v>0</v>
      </c>
      <c r="U2373">
        <v>100295</v>
      </c>
      <c r="V2373">
        <v>20209.900000000001</v>
      </c>
      <c r="W2373" s="2">
        <v>2.3283100000000002E-10</v>
      </c>
      <c r="X2373" s="5">
        <v>2.3283100000000002E-10</v>
      </c>
      <c r="Y2373">
        <v>3.8484400000000002E-2</v>
      </c>
      <c r="Z2373">
        <v>0</v>
      </c>
      <c r="AA2373">
        <v>0.178927</v>
      </c>
      <c r="AB2373" s="2">
        <v>-5.9184200000000002E-5</v>
      </c>
      <c r="AC2373">
        <f t="shared" si="74"/>
        <v>335.85992200000004</v>
      </c>
      <c r="AD2373">
        <f t="shared" si="75"/>
        <v>33.585992200000007</v>
      </c>
    </row>
    <row r="2374" spans="1:30" x14ac:dyDescent="0.3">
      <c r="A2374">
        <v>132</v>
      </c>
      <c r="B2374">
        <v>2021</v>
      </c>
      <c r="C2374">
        <v>5</v>
      </c>
      <c r="D2374">
        <v>3</v>
      </c>
      <c r="E2374" s="1">
        <v>0.83333333333333337</v>
      </c>
      <c r="F2374" t="s">
        <v>8</v>
      </c>
      <c r="G2374">
        <v>16.5</v>
      </c>
      <c r="H2374">
        <v>80.5</v>
      </c>
      <c r="I2374" s="3">
        <v>48.940199999999997</v>
      </c>
      <c r="J2374">
        <v>-0.33685199999999998</v>
      </c>
      <c r="K2374">
        <v>1.9937400000000001</v>
      </c>
      <c r="L2374" s="4">
        <v>298.029</v>
      </c>
      <c r="M2374">
        <v>301.18</v>
      </c>
      <c r="N2374" s="4">
        <v>413.166</v>
      </c>
      <c r="O2374">
        <v>2567.02</v>
      </c>
      <c r="P2374">
        <v>398.83699999999999</v>
      </c>
      <c r="Q2374">
        <v>0</v>
      </c>
      <c r="R2374">
        <v>28.148399999999999</v>
      </c>
      <c r="S2374">
        <v>-21526.7</v>
      </c>
      <c r="T2374" s="4">
        <v>0</v>
      </c>
      <c r="U2374">
        <v>100282</v>
      </c>
      <c r="V2374">
        <v>16252.2</v>
      </c>
      <c r="W2374" s="2">
        <v>2.3283100000000002E-10</v>
      </c>
      <c r="X2374" s="5">
        <v>2.3283100000000002E-10</v>
      </c>
      <c r="Y2374">
        <v>5.4232200000000001E-2</v>
      </c>
      <c r="Z2374">
        <v>0</v>
      </c>
      <c r="AA2374">
        <v>0.17887900000000001</v>
      </c>
      <c r="AB2374">
        <v>-1.35177E-4</v>
      </c>
      <c r="AC2374">
        <f t="shared" si="74"/>
        <v>335.00536299999999</v>
      </c>
      <c r="AD2374">
        <f t="shared" si="75"/>
        <v>33.5005363</v>
      </c>
    </row>
    <row r="2375" spans="1:30" x14ac:dyDescent="0.3">
      <c r="A2375">
        <v>132</v>
      </c>
      <c r="B2375">
        <v>2021</v>
      </c>
      <c r="C2375">
        <v>5</v>
      </c>
      <c r="D2375">
        <v>3</v>
      </c>
      <c r="E2375" s="1">
        <v>0.875</v>
      </c>
      <c r="F2375" t="s">
        <v>8</v>
      </c>
      <c r="G2375">
        <v>16.5</v>
      </c>
      <c r="H2375">
        <v>80.5</v>
      </c>
      <c r="I2375" s="3">
        <v>48.775300000000001</v>
      </c>
      <c r="J2375">
        <v>-0.222196</v>
      </c>
      <c r="K2375">
        <v>1.6167499999999999</v>
      </c>
      <c r="L2375" s="4">
        <v>297.98899999999998</v>
      </c>
      <c r="M2375">
        <v>300.96699999999998</v>
      </c>
      <c r="N2375" s="4">
        <v>386.63900000000001</v>
      </c>
      <c r="O2375">
        <v>2707</v>
      </c>
      <c r="P2375">
        <v>304.976</v>
      </c>
      <c r="Q2375">
        <v>0</v>
      </c>
      <c r="R2375">
        <v>28.732600000000001</v>
      </c>
      <c r="S2375">
        <v>-17814.3</v>
      </c>
      <c r="T2375" s="4">
        <v>0</v>
      </c>
      <c r="U2375">
        <v>100236</v>
      </c>
      <c r="V2375">
        <v>18058.099999999999</v>
      </c>
      <c r="W2375" s="2">
        <v>2.3283100000000002E-10</v>
      </c>
      <c r="X2375" s="5">
        <v>2.3283100000000002E-10</v>
      </c>
      <c r="Y2375">
        <v>4.2238299999999999E-2</v>
      </c>
      <c r="Z2375">
        <v>0</v>
      </c>
      <c r="AA2375">
        <v>0.17886299999999999</v>
      </c>
      <c r="AB2375" s="2">
        <v>-9.1066899999999994E-5</v>
      </c>
      <c r="AC2375">
        <f t="shared" si="74"/>
        <v>334.769183</v>
      </c>
      <c r="AD2375">
        <f t="shared" si="75"/>
        <v>33.476918300000001</v>
      </c>
    </row>
    <row r="2376" spans="1:30" x14ac:dyDescent="0.3">
      <c r="A2376">
        <v>132</v>
      </c>
      <c r="B2376">
        <v>2021</v>
      </c>
      <c r="C2376">
        <v>5</v>
      </c>
      <c r="D2376">
        <v>3</v>
      </c>
      <c r="E2376" s="1">
        <v>0.91666666666666663</v>
      </c>
      <c r="F2376" t="s">
        <v>8</v>
      </c>
      <c r="G2376">
        <v>16.5</v>
      </c>
      <c r="H2376">
        <v>80.5</v>
      </c>
      <c r="I2376" s="3">
        <v>47.995399999999997</v>
      </c>
      <c r="J2376">
        <v>-0.121475</v>
      </c>
      <c r="K2376">
        <v>1.22258</v>
      </c>
      <c r="L2376" s="4">
        <v>298.053</v>
      </c>
      <c r="M2376">
        <v>300.80099999999999</v>
      </c>
      <c r="N2376" s="4">
        <v>401.666</v>
      </c>
      <c r="O2376">
        <v>2549.48</v>
      </c>
      <c r="P2376">
        <v>240.09299999999999</v>
      </c>
      <c r="Q2376">
        <v>0</v>
      </c>
      <c r="R2376">
        <v>29.005299999999998</v>
      </c>
      <c r="S2376">
        <v>-16112.8</v>
      </c>
      <c r="T2376" s="4">
        <v>0</v>
      </c>
      <c r="U2376">
        <v>100257</v>
      </c>
      <c r="V2376">
        <v>13562.4</v>
      </c>
      <c r="W2376" s="2">
        <v>2.3283100000000002E-10</v>
      </c>
      <c r="X2376" s="5">
        <v>2.3283100000000002E-10</v>
      </c>
      <c r="Y2376">
        <v>0.150398</v>
      </c>
      <c r="Z2376">
        <v>0</v>
      </c>
      <c r="AA2376">
        <v>0.183395</v>
      </c>
      <c r="AB2376" s="2">
        <v>-7.9639400000000002E-5</v>
      </c>
      <c r="AC2376">
        <f t="shared" si="74"/>
        <v>334.58959099999998</v>
      </c>
      <c r="AD2376">
        <f t="shared" si="75"/>
        <v>33.458959100000001</v>
      </c>
    </row>
    <row r="2377" spans="1:30" x14ac:dyDescent="0.3">
      <c r="A2377">
        <v>132</v>
      </c>
      <c r="B2377">
        <v>2021</v>
      </c>
      <c r="C2377">
        <v>5</v>
      </c>
      <c r="D2377">
        <v>3</v>
      </c>
      <c r="E2377" s="1">
        <v>0.95833333333333337</v>
      </c>
      <c r="F2377" t="s">
        <v>8</v>
      </c>
      <c r="G2377">
        <v>16.5</v>
      </c>
      <c r="H2377">
        <v>80.5</v>
      </c>
      <c r="I2377" s="3">
        <v>46.6892</v>
      </c>
      <c r="J2377">
        <v>-0.35795100000000002</v>
      </c>
      <c r="K2377">
        <v>0.84558699999999998</v>
      </c>
      <c r="L2377" s="4">
        <v>298.06</v>
      </c>
      <c r="M2377">
        <v>300.72899999999998</v>
      </c>
      <c r="N2377" s="4">
        <v>334.995</v>
      </c>
      <c r="O2377">
        <v>2670.4</v>
      </c>
      <c r="P2377">
        <v>180.108</v>
      </c>
      <c r="Q2377">
        <v>0</v>
      </c>
      <c r="R2377">
        <v>29.3398</v>
      </c>
      <c r="S2377">
        <v>-14411.3</v>
      </c>
      <c r="T2377" s="4">
        <v>0</v>
      </c>
      <c r="U2377">
        <v>100317</v>
      </c>
      <c r="V2377">
        <v>16636.400000000001</v>
      </c>
      <c r="W2377" s="2">
        <v>2.3283100000000002E-10</v>
      </c>
      <c r="X2377" s="5">
        <v>2.3283100000000002E-10</v>
      </c>
      <c r="Y2377">
        <v>0.16111</v>
      </c>
      <c r="Z2377">
        <v>0</v>
      </c>
      <c r="AA2377">
        <v>0.18337100000000001</v>
      </c>
      <c r="AB2377" s="2">
        <v>-2.68443E-5</v>
      </c>
      <c r="AC2377">
        <f t="shared" si="74"/>
        <v>334.51071999999999</v>
      </c>
      <c r="AD2377">
        <f t="shared" si="75"/>
        <v>33.451071999999996</v>
      </c>
    </row>
    <row r="2378" spans="1:30" x14ac:dyDescent="0.3">
      <c r="A2378">
        <v>133</v>
      </c>
      <c r="B2378">
        <v>2021</v>
      </c>
      <c r="C2378">
        <v>5</v>
      </c>
      <c r="D2378">
        <v>4</v>
      </c>
      <c r="E2378" s="1">
        <v>0</v>
      </c>
      <c r="F2378" t="s">
        <v>8</v>
      </c>
      <c r="G2378">
        <v>16.5</v>
      </c>
      <c r="H2378">
        <v>80.5</v>
      </c>
      <c r="I2378" s="3">
        <v>45.6066</v>
      </c>
      <c r="J2378">
        <v>-0.67086400000000002</v>
      </c>
      <c r="K2378">
        <v>0.75168800000000002</v>
      </c>
      <c r="L2378" s="4">
        <v>298.339</v>
      </c>
      <c r="M2378">
        <v>301.43400000000003</v>
      </c>
      <c r="N2378" s="4">
        <v>349.74</v>
      </c>
      <c r="O2378">
        <v>2681.51</v>
      </c>
      <c r="P2378">
        <v>161.11000000000001</v>
      </c>
      <c r="Q2378">
        <v>0</v>
      </c>
      <c r="R2378">
        <v>30.2225</v>
      </c>
      <c r="S2378">
        <v>-11884.8</v>
      </c>
      <c r="T2378" s="4">
        <v>0</v>
      </c>
      <c r="U2378">
        <v>100357</v>
      </c>
      <c r="V2378">
        <v>15022.6</v>
      </c>
      <c r="W2378" s="2">
        <v>2.3283100000000002E-10</v>
      </c>
      <c r="X2378" s="5">
        <v>2.3283100000000002E-10</v>
      </c>
      <c r="Y2378">
        <v>0.52562799999999998</v>
      </c>
      <c r="Z2378">
        <v>0</v>
      </c>
      <c r="AA2378">
        <v>0.18334700000000001</v>
      </c>
      <c r="AB2378">
        <v>1.7073699999999999E-4</v>
      </c>
      <c r="AC2378">
        <f t="shared" si="74"/>
        <v>335.29933300000005</v>
      </c>
      <c r="AD2378">
        <f t="shared" si="75"/>
        <v>33.529933300000003</v>
      </c>
    </row>
    <row r="2379" spans="1:30" x14ac:dyDescent="0.3">
      <c r="A2379">
        <v>133</v>
      </c>
      <c r="B2379">
        <v>2021</v>
      </c>
      <c r="C2379">
        <v>5</v>
      </c>
      <c r="D2379">
        <v>4</v>
      </c>
      <c r="E2379" s="1">
        <v>4.1666666666666664E-2</v>
      </c>
      <c r="F2379" t="s">
        <v>8</v>
      </c>
      <c r="G2379">
        <v>16.5</v>
      </c>
      <c r="H2379">
        <v>80.5</v>
      </c>
      <c r="I2379" s="3">
        <v>45.045200000000001</v>
      </c>
      <c r="J2379">
        <v>-1.0024900000000001</v>
      </c>
      <c r="K2379">
        <v>1.15601</v>
      </c>
      <c r="L2379" s="4">
        <v>298.13</v>
      </c>
      <c r="M2379">
        <v>301.79599999999999</v>
      </c>
      <c r="N2379" s="4">
        <v>508.26900000000001</v>
      </c>
      <c r="O2379">
        <v>2662.01</v>
      </c>
      <c r="P2379">
        <v>160.57599999999999</v>
      </c>
      <c r="Q2379">
        <v>0</v>
      </c>
      <c r="R2379">
        <v>31.340599999999998</v>
      </c>
      <c r="S2379">
        <v>-23228.2</v>
      </c>
      <c r="T2379" s="4">
        <v>82387.100000000006</v>
      </c>
      <c r="U2379">
        <v>100401</v>
      </c>
      <c r="V2379">
        <v>-4228.3999999999996</v>
      </c>
      <c r="W2379">
        <v>107981</v>
      </c>
      <c r="X2379" s="4">
        <v>97932.5</v>
      </c>
      <c r="Y2379">
        <v>0.78015699999999999</v>
      </c>
      <c r="Z2379">
        <v>0</v>
      </c>
      <c r="AA2379">
        <v>0.18329100000000001</v>
      </c>
      <c r="AB2379">
        <v>1.43883E-4</v>
      </c>
      <c r="AC2379">
        <f t="shared" si="74"/>
        <v>335.68770999999998</v>
      </c>
      <c r="AD2379">
        <f t="shared" si="75"/>
        <v>33.568770999999998</v>
      </c>
    </row>
    <row r="2380" spans="1:30" x14ac:dyDescent="0.3">
      <c r="A2380">
        <v>133</v>
      </c>
      <c r="B2380">
        <v>2021</v>
      </c>
      <c r="C2380">
        <v>5</v>
      </c>
      <c r="D2380">
        <v>4</v>
      </c>
      <c r="E2380" s="1">
        <v>8.3333333333333329E-2</v>
      </c>
      <c r="F2380" t="s">
        <v>8</v>
      </c>
      <c r="G2380">
        <v>16.5</v>
      </c>
      <c r="H2380">
        <v>80.5</v>
      </c>
      <c r="I2380" s="3">
        <v>45.056600000000003</v>
      </c>
      <c r="J2380">
        <v>-0.55381999999999998</v>
      </c>
      <c r="K2380">
        <v>2.4811100000000001</v>
      </c>
      <c r="L2380" s="4">
        <v>298.48700000000002</v>
      </c>
      <c r="M2380">
        <v>303.66800000000001</v>
      </c>
      <c r="N2380" s="4">
        <v>606.61800000000005</v>
      </c>
      <c r="O2380">
        <v>2479.87</v>
      </c>
      <c r="P2380">
        <v>186.21199999999999</v>
      </c>
      <c r="Q2380">
        <v>0</v>
      </c>
      <c r="R2380">
        <v>32.544899999999998</v>
      </c>
      <c r="S2380">
        <v>-125370</v>
      </c>
      <c r="T2380" s="4">
        <v>543577</v>
      </c>
      <c r="U2380">
        <v>100459</v>
      </c>
      <c r="V2380">
        <v>-169034</v>
      </c>
      <c r="W2380">
        <v>694763</v>
      </c>
      <c r="X2380" s="4">
        <v>648956</v>
      </c>
      <c r="Y2380">
        <v>0.44708799999999999</v>
      </c>
      <c r="Z2380">
        <v>0</v>
      </c>
      <c r="AA2380">
        <v>0.183146</v>
      </c>
      <c r="AB2380" s="2">
        <v>5.1891200000000002E-5</v>
      </c>
      <c r="AC2380">
        <f t="shared" si="74"/>
        <v>337.763689</v>
      </c>
      <c r="AD2380">
        <f t="shared" si="75"/>
        <v>33.776368900000001</v>
      </c>
    </row>
    <row r="2381" spans="1:30" x14ac:dyDescent="0.3">
      <c r="A2381">
        <v>133</v>
      </c>
      <c r="B2381">
        <v>2021</v>
      </c>
      <c r="C2381">
        <v>5</v>
      </c>
      <c r="D2381">
        <v>4</v>
      </c>
      <c r="E2381" s="1">
        <v>0.125</v>
      </c>
      <c r="F2381" t="s">
        <v>8</v>
      </c>
      <c r="G2381">
        <v>16.5</v>
      </c>
      <c r="H2381">
        <v>80.5</v>
      </c>
      <c r="I2381" s="3">
        <v>44.618000000000002</v>
      </c>
      <c r="J2381">
        <v>-0.425232</v>
      </c>
      <c r="K2381">
        <v>2.08134</v>
      </c>
      <c r="L2381" s="4">
        <v>298.334</v>
      </c>
      <c r="M2381">
        <v>303.91000000000003</v>
      </c>
      <c r="N2381" s="4">
        <v>772.83600000000001</v>
      </c>
      <c r="O2381">
        <v>2172.9</v>
      </c>
      <c r="P2381">
        <v>214.39599999999999</v>
      </c>
      <c r="Q2381" s="2">
        <v>1.2235100000000001E-6</v>
      </c>
      <c r="R2381">
        <v>33.061599999999999</v>
      </c>
      <c r="S2381">
        <v>-264223</v>
      </c>
      <c r="T2381" s="5">
        <v>1018060</v>
      </c>
      <c r="U2381">
        <v>100493</v>
      </c>
      <c r="V2381">
        <v>-382600</v>
      </c>
      <c r="W2381" s="2">
        <v>1502270</v>
      </c>
      <c r="X2381" s="5">
        <v>1212230</v>
      </c>
      <c r="Y2381">
        <v>0.20266100000000001</v>
      </c>
      <c r="Z2381" s="2">
        <v>1.3571000000000001E-6</v>
      </c>
      <c r="AA2381">
        <v>0.18281700000000001</v>
      </c>
      <c r="AB2381" s="2">
        <v>3.0957400000000001E-6</v>
      </c>
      <c r="AC2381">
        <f t="shared" si="74"/>
        <v>338.02269800000005</v>
      </c>
      <c r="AD2381">
        <f t="shared" si="75"/>
        <v>33.802269800000005</v>
      </c>
    </row>
    <row r="2382" spans="1:30" x14ac:dyDescent="0.3">
      <c r="A2382">
        <v>133</v>
      </c>
      <c r="B2382">
        <v>2021</v>
      </c>
      <c r="C2382">
        <v>5</v>
      </c>
      <c r="D2382">
        <v>4</v>
      </c>
      <c r="E2382" s="1">
        <v>0.16666666666666666</v>
      </c>
      <c r="F2382" t="s">
        <v>8</v>
      </c>
      <c r="G2382">
        <v>16.5</v>
      </c>
      <c r="H2382">
        <v>80.5</v>
      </c>
      <c r="I2382" s="3">
        <v>43.5214</v>
      </c>
      <c r="J2382">
        <v>-0.38462400000000002</v>
      </c>
      <c r="K2382">
        <v>2.0224700000000002</v>
      </c>
      <c r="L2382" s="4">
        <v>298.00799999999998</v>
      </c>
      <c r="M2382">
        <v>304.024</v>
      </c>
      <c r="N2382" s="4">
        <v>952.53099999999995</v>
      </c>
      <c r="O2382">
        <v>1767.23</v>
      </c>
      <c r="P2382">
        <v>215.18899999999999</v>
      </c>
      <c r="Q2382" s="2">
        <v>1.9780100000000001E-5</v>
      </c>
      <c r="R2382">
        <v>32.531999999999996</v>
      </c>
      <c r="S2382">
        <v>-496453</v>
      </c>
      <c r="T2382" s="5">
        <v>1754280</v>
      </c>
      <c r="U2382">
        <v>100522</v>
      </c>
      <c r="V2382">
        <v>-671403</v>
      </c>
      <c r="W2382" s="2">
        <v>2272950</v>
      </c>
      <c r="X2382" s="5">
        <v>2073560</v>
      </c>
      <c r="Y2382">
        <v>0.22805300000000001</v>
      </c>
      <c r="Z2382" s="2">
        <v>1.9542300000000001E-5</v>
      </c>
      <c r="AA2382">
        <v>0.18240000000000001</v>
      </c>
      <c r="AB2382" s="2">
        <v>-5.1070599999999999E-5</v>
      </c>
      <c r="AC2382">
        <f t="shared" si="74"/>
        <v>338.13277599999998</v>
      </c>
      <c r="AD2382">
        <f t="shared" si="75"/>
        <v>33.813277599999999</v>
      </c>
    </row>
    <row r="2383" spans="1:30" x14ac:dyDescent="0.3">
      <c r="A2383">
        <v>133</v>
      </c>
      <c r="B2383">
        <v>2021</v>
      </c>
      <c r="C2383">
        <v>5</v>
      </c>
      <c r="D2383">
        <v>4</v>
      </c>
      <c r="E2383" s="1">
        <v>0.20833333333333334</v>
      </c>
      <c r="F2383" t="s">
        <v>8</v>
      </c>
      <c r="G2383">
        <v>16.5</v>
      </c>
      <c r="H2383">
        <v>80.5</v>
      </c>
      <c r="I2383" s="3">
        <v>42.324800000000003</v>
      </c>
      <c r="J2383">
        <v>-0.44274799999999997</v>
      </c>
      <c r="K2383">
        <v>1.92367</v>
      </c>
      <c r="L2383" s="4">
        <v>297.45100000000002</v>
      </c>
      <c r="M2383">
        <v>306.50900000000001</v>
      </c>
      <c r="N2383" s="4">
        <v>1244.75</v>
      </c>
      <c r="O2383">
        <v>1151.97</v>
      </c>
      <c r="P2383">
        <v>193.322</v>
      </c>
      <c r="Q2383" s="2">
        <v>1.46821E-5</v>
      </c>
      <c r="R2383">
        <v>31.396599999999999</v>
      </c>
      <c r="S2383">
        <v>-690477</v>
      </c>
      <c r="T2383" s="5">
        <v>2249490</v>
      </c>
      <c r="U2383">
        <v>100459</v>
      </c>
      <c r="V2383">
        <v>-877515</v>
      </c>
      <c r="W2383" s="2">
        <v>2893360</v>
      </c>
      <c r="X2383" s="5">
        <v>2666690</v>
      </c>
      <c r="Y2383">
        <v>0.13977700000000001</v>
      </c>
      <c r="Z2383" s="2">
        <v>1.5199500000000001E-5</v>
      </c>
      <c r="AA2383">
        <v>0.181702</v>
      </c>
      <c r="AB2383" s="2">
        <v>-3.0501099999999998E-5</v>
      </c>
      <c r="AC2383">
        <f t="shared" si="74"/>
        <v>340.84009700000001</v>
      </c>
      <c r="AD2383">
        <f t="shared" si="75"/>
        <v>34.084009700000003</v>
      </c>
    </row>
    <row r="2384" spans="1:30" x14ac:dyDescent="0.3">
      <c r="A2384">
        <v>133</v>
      </c>
      <c r="B2384">
        <v>2021</v>
      </c>
      <c r="C2384">
        <v>5</v>
      </c>
      <c r="D2384">
        <v>4</v>
      </c>
      <c r="E2384" s="1">
        <v>0.25</v>
      </c>
      <c r="F2384" t="s">
        <v>8</v>
      </c>
      <c r="G2384">
        <v>16.5</v>
      </c>
      <c r="H2384">
        <v>80.5</v>
      </c>
      <c r="I2384" s="3">
        <v>45.505800000000001</v>
      </c>
      <c r="J2384">
        <v>-0.51918500000000001</v>
      </c>
      <c r="K2384">
        <v>1.82382</v>
      </c>
      <c r="L2384" s="4">
        <v>296.68099999999998</v>
      </c>
      <c r="M2384">
        <v>308.38400000000001</v>
      </c>
      <c r="N2384" s="4">
        <v>1571.62</v>
      </c>
      <c r="O2384">
        <v>616.89099999999996</v>
      </c>
      <c r="P2384">
        <v>146.339</v>
      </c>
      <c r="Q2384" s="2">
        <v>3.87444E-6</v>
      </c>
      <c r="R2384">
        <v>34.172600000000003</v>
      </c>
      <c r="S2384">
        <v>-768127</v>
      </c>
      <c r="T2384" s="5">
        <v>2428510</v>
      </c>
      <c r="U2384">
        <v>100380</v>
      </c>
      <c r="V2384">
        <v>-924662</v>
      </c>
      <c r="W2384" s="2">
        <v>3301120</v>
      </c>
      <c r="X2384" s="5">
        <v>2847510</v>
      </c>
      <c r="Y2384">
        <v>0.14777299999999999</v>
      </c>
      <c r="Z2384" s="2">
        <v>3.7998800000000001E-6</v>
      </c>
      <c r="AA2384">
        <v>0.18082799999999999</v>
      </c>
      <c r="AB2384" s="2">
        <v>2.3886000000000001E-7</v>
      </c>
      <c r="AC2384">
        <f t="shared" si="74"/>
        <v>342.86640700000004</v>
      </c>
      <c r="AD2384">
        <f t="shared" si="75"/>
        <v>34.286640700000007</v>
      </c>
    </row>
    <row r="2385" spans="1:30" x14ac:dyDescent="0.3">
      <c r="A2385">
        <v>133</v>
      </c>
      <c r="B2385">
        <v>2021</v>
      </c>
      <c r="C2385">
        <v>5</v>
      </c>
      <c r="D2385">
        <v>4</v>
      </c>
      <c r="E2385" s="1">
        <v>0.29166666666666669</v>
      </c>
      <c r="F2385" t="s">
        <v>8</v>
      </c>
      <c r="G2385">
        <v>16.5</v>
      </c>
      <c r="H2385">
        <v>80.5</v>
      </c>
      <c r="I2385" s="3">
        <v>46.926900000000003</v>
      </c>
      <c r="J2385">
        <v>-0.62468400000000002</v>
      </c>
      <c r="K2385">
        <v>1.8084</v>
      </c>
      <c r="L2385" s="4">
        <v>296.90100000000001</v>
      </c>
      <c r="M2385">
        <v>308.37099999999998</v>
      </c>
      <c r="N2385" s="4">
        <v>1938.2</v>
      </c>
      <c r="O2385">
        <v>315.58100000000002</v>
      </c>
      <c r="P2385">
        <v>265.54599999999999</v>
      </c>
      <c r="Q2385">
        <v>0</v>
      </c>
      <c r="R2385">
        <v>33.411799999999999</v>
      </c>
      <c r="S2385" s="2">
        <v>-1005980</v>
      </c>
      <c r="T2385" s="5">
        <v>2825040</v>
      </c>
      <c r="U2385">
        <v>100246</v>
      </c>
      <c r="V2385">
        <v>-995634</v>
      </c>
      <c r="W2385" s="2">
        <v>3486710</v>
      </c>
      <c r="X2385" s="5">
        <v>3334780</v>
      </c>
      <c r="Y2385">
        <v>0.14536199999999999</v>
      </c>
      <c r="Z2385">
        <v>0</v>
      </c>
      <c r="AA2385">
        <v>0.17982500000000001</v>
      </c>
      <c r="AB2385" s="2">
        <v>-3.0615399999999998E-5</v>
      </c>
      <c r="AC2385">
        <f t="shared" si="74"/>
        <v>342.86244699999997</v>
      </c>
      <c r="AD2385">
        <f t="shared" si="75"/>
        <v>34.286244699999997</v>
      </c>
    </row>
    <row r="2386" spans="1:30" x14ac:dyDescent="0.3">
      <c r="A2386">
        <v>133</v>
      </c>
      <c r="B2386">
        <v>2021</v>
      </c>
      <c r="C2386">
        <v>5</v>
      </c>
      <c r="D2386">
        <v>4</v>
      </c>
      <c r="E2386" s="1">
        <v>0.33333333333333331</v>
      </c>
      <c r="F2386" t="s">
        <v>8</v>
      </c>
      <c r="G2386">
        <v>16.5</v>
      </c>
      <c r="H2386">
        <v>80.5</v>
      </c>
      <c r="I2386" s="3">
        <v>47.292700000000004</v>
      </c>
      <c r="J2386">
        <v>-0.91012700000000002</v>
      </c>
      <c r="K2386">
        <v>2.01722</v>
      </c>
      <c r="L2386" s="4">
        <v>297.01299999999998</v>
      </c>
      <c r="M2386">
        <v>309.14999999999998</v>
      </c>
      <c r="N2386" s="4">
        <v>2191.1999999999998</v>
      </c>
      <c r="O2386">
        <v>250.11199999999999</v>
      </c>
      <c r="P2386">
        <v>224.345</v>
      </c>
      <c r="Q2386">
        <v>0</v>
      </c>
      <c r="R2386">
        <v>33.410400000000003</v>
      </c>
      <c r="S2386" s="2">
        <v>-1023300</v>
      </c>
      <c r="T2386" s="5">
        <v>2837340</v>
      </c>
      <c r="U2386">
        <v>100112</v>
      </c>
      <c r="V2386">
        <v>-990216</v>
      </c>
      <c r="W2386" s="2">
        <v>3376350</v>
      </c>
      <c r="X2386" s="5">
        <v>3350410</v>
      </c>
      <c r="Y2386">
        <v>0.19533700000000001</v>
      </c>
      <c r="Z2386">
        <v>0</v>
      </c>
      <c r="AA2386">
        <v>0.17919199999999999</v>
      </c>
      <c r="AB2386" s="2">
        <v>-5.1070599999999999E-5</v>
      </c>
      <c r="AC2386">
        <f t="shared" si="74"/>
        <v>343.72461099999998</v>
      </c>
      <c r="AD2386">
        <f t="shared" si="75"/>
        <v>34.372461099999995</v>
      </c>
    </row>
    <row r="2387" spans="1:30" x14ac:dyDescent="0.3">
      <c r="A2387">
        <v>133</v>
      </c>
      <c r="B2387">
        <v>2021</v>
      </c>
      <c r="C2387">
        <v>5</v>
      </c>
      <c r="D2387">
        <v>4</v>
      </c>
      <c r="E2387" s="1">
        <v>0.375</v>
      </c>
      <c r="F2387" t="s">
        <v>8</v>
      </c>
      <c r="G2387">
        <v>16.5</v>
      </c>
      <c r="H2387">
        <v>80.5</v>
      </c>
      <c r="I2387" s="3">
        <v>46.963799999999999</v>
      </c>
      <c r="J2387">
        <v>-1.06101</v>
      </c>
      <c r="K2387">
        <v>2.23935</v>
      </c>
      <c r="L2387" s="4">
        <v>295.77</v>
      </c>
      <c r="M2387">
        <v>310.53899999999999</v>
      </c>
      <c r="N2387" s="4">
        <v>2232.2600000000002</v>
      </c>
      <c r="O2387">
        <v>164.16300000000001</v>
      </c>
      <c r="P2387">
        <v>-32767</v>
      </c>
      <c r="Q2387">
        <v>0</v>
      </c>
      <c r="R2387">
        <v>32.610900000000001</v>
      </c>
      <c r="S2387">
        <v>-955448</v>
      </c>
      <c r="T2387" s="5">
        <v>2554160</v>
      </c>
      <c r="U2387">
        <v>100019</v>
      </c>
      <c r="V2387">
        <v>-861684</v>
      </c>
      <c r="W2387" s="2">
        <v>3011160</v>
      </c>
      <c r="X2387" s="5">
        <v>3016600</v>
      </c>
      <c r="Y2387">
        <v>0.22988400000000001</v>
      </c>
      <c r="Z2387">
        <v>0</v>
      </c>
      <c r="AA2387">
        <v>0.178566</v>
      </c>
      <c r="AB2387">
        <v>-1.3391999999999999E-4</v>
      </c>
      <c r="AC2387">
        <f t="shared" si="74"/>
        <v>345.19408999999996</v>
      </c>
      <c r="AD2387">
        <f t="shared" si="75"/>
        <v>34.519408999999996</v>
      </c>
    </row>
    <row r="2388" spans="1:30" x14ac:dyDescent="0.3">
      <c r="A2388">
        <v>133</v>
      </c>
      <c r="B2388">
        <v>2021</v>
      </c>
      <c r="C2388">
        <v>5</v>
      </c>
      <c r="D2388">
        <v>4</v>
      </c>
      <c r="E2388" s="1">
        <v>0.41666666666666669</v>
      </c>
      <c r="F2388" t="s">
        <v>8</v>
      </c>
      <c r="G2388">
        <v>16.5</v>
      </c>
      <c r="H2388">
        <v>80.5</v>
      </c>
      <c r="I2388" s="3">
        <v>47.377000000000002</v>
      </c>
      <c r="J2388">
        <v>-0.36790400000000001</v>
      </c>
      <c r="K2388">
        <v>2.2113200000000002</v>
      </c>
      <c r="L2388" s="4">
        <v>295.31200000000001</v>
      </c>
      <c r="M2388">
        <v>308.14999999999998</v>
      </c>
      <c r="N2388" s="4">
        <v>1159.5999999999999</v>
      </c>
      <c r="O2388">
        <v>34.858800000000002</v>
      </c>
      <c r="P2388">
        <v>-32767</v>
      </c>
      <c r="Q2388" s="2">
        <v>4.4250199999999999E-5</v>
      </c>
      <c r="R2388">
        <v>33.278300000000002</v>
      </c>
      <c r="S2388">
        <v>-675008</v>
      </c>
      <c r="T2388" s="5">
        <v>1585910</v>
      </c>
      <c r="U2388">
        <v>99900.4</v>
      </c>
      <c r="V2388">
        <v>-466943</v>
      </c>
      <c r="W2388" s="2">
        <v>2424320</v>
      </c>
      <c r="X2388" s="5">
        <v>1872270</v>
      </c>
      <c r="Y2388">
        <v>0.35611100000000001</v>
      </c>
      <c r="Z2388" s="2">
        <v>4.3970100000000001E-5</v>
      </c>
      <c r="AA2388">
        <v>0.17640800000000001</v>
      </c>
      <c r="AB2388" s="2">
        <v>-6.5926400000000006E-5</v>
      </c>
      <c r="AC2388">
        <f t="shared" si="74"/>
        <v>342.54466399999995</v>
      </c>
      <c r="AD2388">
        <f t="shared" si="75"/>
        <v>34.254466399999998</v>
      </c>
    </row>
    <row r="2389" spans="1:30" x14ac:dyDescent="0.3">
      <c r="A2389">
        <v>133</v>
      </c>
      <c r="B2389">
        <v>2021</v>
      </c>
      <c r="C2389">
        <v>5</v>
      </c>
      <c r="D2389">
        <v>4</v>
      </c>
      <c r="E2389" s="1">
        <v>0.45833333333333331</v>
      </c>
      <c r="F2389" t="s">
        <v>8</v>
      </c>
      <c r="G2389">
        <v>16.5</v>
      </c>
      <c r="H2389">
        <v>80.5</v>
      </c>
      <c r="I2389" s="3">
        <v>47.839300000000001</v>
      </c>
      <c r="J2389">
        <v>-0.83687500000000004</v>
      </c>
      <c r="K2389">
        <v>3.2294900000000002</v>
      </c>
      <c r="L2389" s="4">
        <v>295.90600000000001</v>
      </c>
      <c r="M2389">
        <v>307.654</v>
      </c>
      <c r="N2389" s="4">
        <v>1175.54</v>
      </c>
      <c r="O2389">
        <v>57.517000000000003</v>
      </c>
      <c r="P2389">
        <v>-32767</v>
      </c>
      <c r="Q2389">
        <v>0</v>
      </c>
      <c r="R2389">
        <v>32.854900000000001</v>
      </c>
      <c r="S2389">
        <v>-450822</v>
      </c>
      <c r="T2389" s="4">
        <v>902379</v>
      </c>
      <c r="U2389">
        <v>99944.6</v>
      </c>
      <c r="V2389">
        <v>-268977</v>
      </c>
      <c r="W2389" s="2">
        <v>1673620</v>
      </c>
      <c r="X2389" s="5">
        <v>1072770</v>
      </c>
      <c r="Y2389">
        <v>0.446355</v>
      </c>
      <c r="Z2389">
        <v>0</v>
      </c>
      <c r="AA2389">
        <v>0.175847</v>
      </c>
      <c r="AB2389" s="2">
        <v>-6.06697E-5</v>
      </c>
      <c r="AC2389">
        <f t="shared" si="74"/>
        <v>342.02698199999998</v>
      </c>
      <c r="AD2389">
        <f t="shared" si="75"/>
        <v>34.2026982</v>
      </c>
    </row>
    <row r="2390" spans="1:30" x14ac:dyDescent="0.3">
      <c r="A2390">
        <v>133</v>
      </c>
      <c r="B2390">
        <v>2021</v>
      </c>
      <c r="C2390">
        <v>5</v>
      </c>
      <c r="D2390">
        <v>4</v>
      </c>
      <c r="E2390" s="1">
        <v>0.5</v>
      </c>
      <c r="F2390" t="s">
        <v>8</v>
      </c>
      <c r="G2390">
        <v>16.5</v>
      </c>
      <c r="H2390">
        <v>80.5</v>
      </c>
      <c r="I2390" s="3">
        <v>46.847999999999999</v>
      </c>
      <c r="J2390">
        <v>-0.88624099999999995</v>
      </c>
      <c r="K2390">
        <v>3.6264599999999998</v>
      </c>
      <c r="L2390" s="4">
        <v>296.29500000000002</v>
      </c>
      <c r="M2390">
        <v>307.43599999999998</v>
      </c>
      <c r="N2390" s="4">
        <v>971.22699999999998</v>
      </c>
      <c r="O2390">
        <v>149.13</v>
      </c>
      <c r="P2390">
        <v>-32767</v>
      </c>
      <c r="Q2390">
        <v>0</v>
      </c>
      <c r="R2390">
        <v>31.622</v>
      </c>
      <c r="S2390">
        <v>-278248</v>
      </c>
      <c r="T2390" s="4">
        <v>499309</v>
      </c>
      <c r="U2390">
        <v>99967.4</v>
      </c>
      <c r="V2390">
        <v>-130147</v>
      </c>
      <c r="W2390">
        <v>857809</v>
      </c>
      <c r="X2390" s="4">
        <v>600369</v>
      </c>
      <c r="Y2390">
        <v>0.33459499999999998</v>
      </c>
      <c r="Z2390">
        <v>0</v>
      </c>
      <c r="AA2390">
        <v>0.17546200000000001</v>
      </c>
      <c r="AB2390">
        <v>3.1312400000000002E-4</v>
      </c>
      <c r="AC2390">
        <f t="shared" si="74"/>
        <v>341.80546499999997</v>
      </c>
      <c r="AD2390">
        <f t="shared" si="75"/>
        <v>34.180546499999998</v>
      </c>
    </row>
    <row r="2391" spans="1:30" x14ac:dyDescent="0.3">
      <c r="A2391">
        <v>133</v>
      </c>
      <c r="B2391">
        <v>2021</v>
      </c>
      <c r="C2391">
        <v>5</v>
      </c>
      <c r="D2391">
        <v>4</v>
      </c>
      <c r="E2391" s="1">
        <v>0.54166666666666663</v>
      </c>
      <c r="F2391" t="s">
        <v>8</v>
      </c>
      <c r="G2391">
        <v>16.5</v>
      </c>
      <c r="H2391">
        <v>80.5</v>
      </c>
      <c r="I2391" s="3">
        <v>47.441000000000003</v>
      </c>
      <c r="J2391">
        <v>-1.1183399999999999</v>
      </c>
      <c r="K2391">
        <v>3.24736</v>
      </c>
      <c r="L2391" s="4">
        <v>295.93700000000001</v>
      </c>
      <c r="M2391">
        <v>307.226</v>
      </c>
      <c r="N2391" s="4">
        <v>730.57600000000002</v>
      </c>
      <c r="O2391">
        <v>268.73899999999998</v>
      </c>
      <c r="P2391">
        <v>857.30899999999997</v>
      </c>
      <c r="Q2391">
        <v>0</v>
      </c>
      <c r="R2391">
        <v>32.797499999999999</v>
      </c>
      <c r="S2391">
        <v>-125215</v>
      </c>
      <c r="T2391" s="4">
        <v>141393</v>
      </c>
      <c r="U2391">
        <v>100039</v>
      </c>
      <c r="V2391">
        <v>2918.66</v>
      </c>
      <c r="W2391">
        <v>181750</v>
      </c>
      <c r="X2391" s="4">
        <v>168043</v>
      </c>
      <c r="Y2391">
        <v>0.246334</v>
      </c>
      <c r="Z2391">
        <v>0</v>
      </c>
      <c r="AA2391">
        <v>0.17522099999999999</v>
      </c>
      <c r="AB2391">
        <v>1.13143E-4</v>
      </c>
      <c r="AC2391">
        <f t="shared" si="74"/>
        <v>341.55763899999999</v>
      </c>
      <c r="AD2391">
        <f t="shared" si="75"/>
        <v>34.155763899999997</v>
      </c>
    </row>
    <row r="2392" spans="1:30" x14ac:dyDescent="0.3">
      <c r="A2392">
        <v>133</v>
      </c>
      <c r="B2392">
        <v>2021</v>
      </c>
      <c r="C2392">
        <v>5</v>
      </c>
      <c r="D2392">
        <v>4</v>
      </c>
      <c r="E2392" s="1">
        <v>0.58333333333333337</v>
      </c>
      <c r="F2392" t="s">
        <v>8</v>
      </c>
      <c r="G2392">
        <v>16.5</v>
      </c>
      <c r="H2392">
        <v>80.5</v>
      </c>
      <c r="I2392" s="3">
        <v>48.006</v>
      </c>
      <c r="J2392">
        <v>-1.3233600000000001</v>
      </c>
      <c r="K2392">
        <v>3.5374699999999999</v>
      </c>
      <c r="L2392" s="4">
        <v>296.42399999999998</v>
      </c>
      <c r="M2392">
        <v>305.86700000000002</v>
      </c>
      <c r="N2392" s="4">
        <v>613.95500000000004</v>
      </c>
      <c r="O2392">
        <v>481.48700000000002</v>
      </c>
      <c r="P2392">
        <v>-32767</v>
      </c>
      <c r="Q2392">
        <v>0</v>
      </c>
      <c r="R2392">
        <v>34.146700000000003</v>
      </c>
      <c r="S2392">
        <v>-55814.6</v>
      </c>
      <c r="T2392" s="4">
        <v>0</v>
      </c>
      <c r="U2392">
        <v>100137</v>
      </c>
      <c r="V2392">
        <v>35656.800000000003</v>
      </c>
      <c r="W2392" s="2">
        <v>2.3283100000000002E-10</v>
      </c>
      <c r="X2392" s="5">
        <v>2.3283100000000002E-10</v>
      </c>
      <c r="Y2392">
        <v>0.18230499999999999</v>
      </c>
      <c r="Z2392">
        <v>0</v>
      </c>
      <c r="AA2392">
        <v>0.175069</v>
      </c>
      <c r="AB2392">
        <v>-1.4123400000000001E-4</v>
      </c>
      <c r="AC2392">
        <f t="shared" si="74"/>
        <v>340.08562800000004</v>
      </c>
      <c r="AD2392">
        <f t="shared" si="75"/>
        <v>34.008562800000007</v>
      </c>
    </row>
    <row r="2393" spans="1:30" x14ac:dyDescent="0.3">
      <c r="A2393">
        <v>133</v>
      </c>
      <c r="B2393">
        <v>2021</v>
      </c>
      <c r="C2393">
        <v>5</v>
      </c>
      <c r="D2393">
        <v>4</v>
      </c>
      <c r="E2393" s="1">
        <v>0.625</v>
      </c>
      <c r="F2393" t="s">
        <v>8</v>
      </c>
      <c r="G2393">
        <v>16.5</v>
      </c>
      <c r="H2393">
        <v>80.5</v>
      </c>
      <c r="I2393" s="3">
        <v>48.254199999999997</v>
      </c>
      <c r="J2393">
        <v>-1.4017900000000001</v>
      </c>
      <c r="K2393">
        <v>3.51329</v>
      </c>
      <c r="L2393" s="4">
        <v>296.27600000000001</v>
      </c>
      <c r="M2393">
        <v>304.05500000000001</v>
      </c>
      <c r="N2393" s="4">
        <v>553.77499999999998</v>
      </c>
      <c r="O2393">
        <v>825.173</v>
      </c>
      <c r="P2393">
        <v>-32767</v>
      </c>
      <c r="Q2393">
        <v>0</v>
      </c>
      <c r="R2393">
        <v>34.722299999999997</v>
      </c>
      <c r="S2393">
        <v>-49472.6</v>
      </c>
      <c r="T2393" s="4">
        <v>0</v>
      </c>
      <c r="U2393">
        <v>100246</v>
      </c>
      <c r="V2393">
        <v>32582.799999999999</v>
      </c>
      <c r="W2393" s="2">
        <v>2.3283100000000002E-10</v>
      </c>
      <c r="X2393" s="5">
        <v>2.3283100000000002E-10</v>
      </c>
      <c r="Y2393">
        <v>5.2218000000000001E-2</v>
      </c>
      <c r="Z2393">
        <v>0</v>
      </c>
      <c r="AA2393">
        <v>0.17493300000000001</v>
      </c>
      <c r="AB2393" s="2">
        <v>-8.0325099999999994E-5</v>
      </c>
      <c r="AC2393">
        <f t="shared" si="74"/>
        <v>338.08547200000004</v>
      </c>
      <c r="AD2393">
        <f t="shared" si="75"/>
        <v>33.808547200000007</v>
      </c>
    </row>
    <row r="2394" spans="1:30" x14ac:dyDescent="0.3">
      <c r="A2394">
        <v>133</v>
      </c>
      <c r="B2394">
        <v>2021</v>
      </c>
      <c r="C2394">
        <v>5</v>
      </c>
      <c r="D2394">
        <v>4</v>
      </c>
      <c r="E2394" s="1">
        <v>0.66666666666666663</v>
      </c>
      <c r="F2394" t="s">
        <v>8</v>
      </c>
      <c r="G2394">
        <v>16.5</v>
      </c>
      <c r="H2394">
        <v>80.5</v>
      </c>
      <c r="I2394" s="3">
        <v>48.184899999999999</v>
      </c>
      <c r="J2394">
        <v>-1.53914</v>
      </c>
      <c r="K2394">
        <v>3.3773499999999999</v>
      </c>
      <c r="L2394" s="4">
        <v>296.798</v>
      </c>
      <c r="M2394">
        <v>303.64600000000002</v>
      </c>
      <c r="N2394" s="4">
        <v>516.947</v>
      </c>
      <c r="O2394">
        <v>1198.05</v>
      </c>
      <c r="P2394">
        <v>753.31500000000005</v>
      </c>
      <c r="Q2394">
        <v>0</v>
      </c>
      <c r="R2394">
        <v>35.082599999999999</v>
      </c>
      <c r="S2394">
        <v>-40449.5</v>
      </c>
      <c r="T2394" s="4">
        <v>0</v>
      </c>
      <c r="U2394">
        <v>100327</v>
      </c>
      <c r="V2394">
        <v>37847</v>
      </c>
      <c r="W2394" s="2">
        <v>2.3283100000000002E-10</v>
      </c>
      <c r="X2394" s="5">
        <v>2.3283100000000002E-10</v>
      </c>
      <c r="Y2394">
        <v>0.13434499999999999</v>
      </c>
      <c r="Z2394">
        <v>0</v>
      </c>
      <c r="AA2394">
        <v>0.174844</v>
      </c>
      <c r="AB2394" s="2">
        <v>8.4116799999999994E-5</v>
      </c>
      <c r="AC2394">
        <f t="shared" si="74"/>
        <v>337.66010599999998</v>
      </c>
      <c r="AD2394">
        <f t="shared" si="75"/>
        <v>33.766010600000001</v>
      </c>
    </row>
    <row r="2395" spans="1:30" x14ac:dyDescent="0.3">
      <c r="A2395">
        <v>133</v>
      </c>
      <c r="B2395">
        <v>2021</v>
      </c>
      <c r="C2395">
        <v>5</v>
      </c>
      <c r="D2395">
        <v>4</v>
      </c>
      <c r="E2395" s="1">
        <v>0.70833333333333337</v>
      </c>
      <c r="F2395" t="s">
        <v>8</v>
      </c>
      <c r="G2395">
        <v>16.5</v>
      </c>
      <c r="H2395">
        <v>80.5</v>
      </c>
      <c r="I2395" s="3">
        <v>48.226999999999997</v>
      </c>
      <c r="J2395">
        <v>-1.44678</v>
      </c>
      <c r="K2395">
        <v>3.07673</v>
      </c>
      <c r="L2395" s="4">
        <v>296.97800000000001</v>
      </c>
      <c r="M2395">
        <v>302.62099999999998</v>
      </c>
      <c r="N2395" s="4">
        <v>511.79700000000003</v>
      </c>
      <c r="O2395">
        <v>1561.78</v>
      </c>
      <c r="P2395">
        <v>652.58699999999999</v>
      </c>
      <c r="Q2395">
        <v>0</v>
      </c>
      <c r="R2395">
        <v>35.328000000000003</v>
      </c>
      <c r="S2395">
        <v>-33179.4</v>
      </c>
      <c r="T2395" s="4">
        <v>0</v>
      </c>
      <c r="U2395">
        <v>100372</v>
      </c>
      <c r="V2395">
        <v>33005.5</v>
      </c>
      <c r="W2395" s="2">
        <v>2.3283100000000002E-10</v>
      </c>
      <c r="X2395" s="5">
        <v>2.3283100000000002E-10</v>
      </c>
      <c r="Y2395">
        <v>8.5147899999999999E-2</v>
      </c>
      <c r="Z2395">
        <v>0</v>
      </c>
      <c r="AA2395">
        <v>0.17474000000000001</v>
      </c>
      <c r="AB2395" s="2">
        <v>7.7488800000000003E-5</v>
      </c>
      <c r="AC2395">
        <f t="shared" si="74"/>
        <v>336.54106599999994</v>
      </c>
      <c r="AD2395">
        <f t="shared" si="75"/>
        <v>33.654106599999992</v>
      </c>
    </row>
    <row r="2396" spans="1:30" x14ac:dyDescent="0.3">
      <c r="A2396">
        <v>133</v>
      </c>
      <c r="B2396">
        <v>2021</v>
      </c>
      <c r="C2396">
        <v>5</v>
      </c>
      <c r="D2396">
        <v>4</v>
      </c>
      <c r="E2396" s="1">
        <v>0.75</v>
      </c>
      <c r="F2396" t="s">
        <v>8</v>
      </c>
      <c r="G2396">
        <v>16.5</v>
      </c>
      <c r="H2396">
        <v>80.5</v>
      </c>
      <c r="I2396" s="3">
        <v>47.924399999999999</v>
      </c>
      <c r="J2396">
        <v>-1.34964</v>
      </c>
      <c r="K2396">
        <v>2.7155</v>
      </c>
      <c r="L2396" s="4">
        <v>297.26600000000002</v>
      </c>
      <c r="M2396">
        <v>302.30099999999999</v>
      </c>
      <c r="N2396" s="4">
        <v>539.24099999999999</v>
      </c>
      <c r="O2396">
        <v>1874.2</v>
      </c>
      <c r="P2396">
        <v>512.42899999999997</v>
      </c>
      <c r="Q2396">
        <v>0</v>
      </c>
      <c r="R2396">
        <v>35.557699999999997</v>
      </c>
      <c r="S2396">
        <v>-28074.9</v>
      </c>
      <c r="T2396" s="4">
        <v>0</v>
      </c>
      <c r="U2396">
        <v>100368</v>
      </c>
      <c r="V2396">
        <v>31622.2</v>
      </c>
      <c r="W2396" s="2">
        <v>2.3283100000000002E-10</v>
      </c>
      <c r="X2396" s="5">
        <v>2.3283100000000002E-10</v>
      </c>
      <c r="Y2396">
        <v>0.101384</v>
      </c>
      <c r="Z2396">
        <v>0</v>
      </c>
      <c r="AA2396">
        <v>0.174676</v>
      </c>
      <c r="AB2396" s="2">
        <v>3.9663799999999998E-5</v>
      </c>
      <c r="AC2396">
        <f t="shared" si="74"/>
        <v>336.20260199999996</v>
      </c>
      <c r="AD2396">
        <f t="shared" si="75"/>
        <v>33.620260199999997</v>
      </c>
    </row>
    <row r="2397" spans="1:30" x14ac:dyDescent="0.3">
      <c r="A2397">
        <v>133</v>
      </c>
      <c r="B2397">
        <v>2021</v>
      </c>
      <c r="C2397">
        <v>5</v>
      </c>
      <c r="D2397">
        <v>4</v>
      </c>
      <c r="E2397" s="1">
        <v>0.79166666666666663</v>
      </c>
      <c r="F2397" t="s">
        <v>8</v>
      </c>
      <c r="G2397">
        <v>16.5</v>
      </c>
      <c r="H2397">
        <v>80.5</v>
      </c>
      <c r="I2397" s="3">
        <v>44.877600000000001</v>
      </c>
      <c r="J2397">
        <v>-1.2720100000000001</v>
      </c>
      <c r="K2397">
        <v>2.4548299999999998</v>
      </c>
      <c r="L2397" s="4">
        <v>297.596</v>
      </c>
      <c r="M2397">
        <v>302.20999999999998</v>
      </c>
      <c r="N2397" s="4">
        <v>571.69500000000005</v>
      </c>
      <c r="O2397">
        <v>2133.4699999999998</v>
      </c>
      <c r="P2397">
        <v>405.00200000000001</v>
      </c>
      <c r="Q2397">
        <v>0</v>
      </c>
      <c r="R2397">
        <v>31.095199999999998</v>
      </c>
      <c r="S2397">
        <v>-25548.400000000001</v>
      </c>
      <c r="T2397" s="4">
        <v>0</v>
      </c>
      <c r="U2397">
        <v>100316</v>
      </c>
      <c r="V2397">
        <v>20440.5</v>
      </c>
      <c r="W2397" s="2">
        <v>2.3283100000000002E-10</v>
      </c>
      <c r="X2397" s="5">
        <v>2.3283100000000002E-10</v>
      </c>
      <c r="Y2397">
        <v>0.117864</v>
      </c>
      <c r="Z2397">
        <v>0</v>
      </c>
      <c r="AA2397">
        <v>0.17463600000000001</v>
      </c>
      <c r="AB2397" s="2">
        <v>5.32625E-5</v>
      </c>
      <c r="AC2397">
        <f t="shared" si="74"/>
        <v>336.11801199999996</v>
      </c>
      <c r="AD2397">
        <f t="shared" si="75"/>
        <v>33.611801199999995</v>
      </c>
    </row>
    <row r="2398" spans="1:30" x14ac:dyDescent="0.3">
      <c r="A2398">
        <v>133</v>
      </c>
      <c r="B2398">
        <v>2021</v>
      </c>
      <c r="C2398">
        <v>5</v>
      </c>
      <c r="D2398">
        <v>4</v>
      </c>
      <c r="E2398" s="1">
        <v>0.83333333333333337</v>
      </c>
      <c r="F2398" t="s">
        <v>8</v>
      </c>
      <c r="G2398">
        <v>16.5</v>
      </c>
      <c r="H2398">
        <v>80.5</v>
      </c>
      <c r="I2398" s="3">
        <v>42.878399999999999</v>
      </c>
      <c r="J2398">
        <v>-1.24932</v>
      </c>
      <c r="K2398">
        <v>2.12758</v>
      </c>
      <c r="L2398" s="4">
        <v>297.98399999999998</v>
      </c>
      <c r="M2398">
        <v>302.23899999999998</v>
      </c>
      <c r="N2398" s="4">
        <v>592.86</v>
      </c>
      <c r="O2398">
        <v>2294.58</v>
      </c>
      <c r="P2398">
        <v>314.25400000000002</v>
      </c>
      <c r="Q2398">
        <v>0</v>
      </c>
      <c r="R2398">
        <v>29.789000000000001</v>
      </c>
      <c r="S2398">
        <v>-22145.4</v>
      </c>
      <c r="T2398" s="4">
        <v>0</v>
      </c>
      <c r="U2398">
        <v>100285</v>
      </c>
      <c r="V2398">
        <v>21977.5</v>
      </c>
      <c r="W2398" s="2">
        <v>2.3283100000000002E-10</v>
      </c>
      <c r="X2398" s="5">
        <v>2.3283100000000002E-10</v>
      </c>
      <c r="Y2398">
        <v>0.21260999999999999</v>
      </c>
      <c r="Z2398">
        <v>0</v>
      </c>
      <c r="AA2398">
        <v>0.174596</v>
      </c>
      <c r="AB2398" s="2">
        <v>6.1261700000000003E-5</v>
      </c>
      <c r="AC2398">
        <f t="shared" si="74"/>
        <v>336.16814799999997</v>
      </c>
      <c r="AD2398">
        <f t="shared" si="75"/>
        <v>33.6168148</v>
      </c>
    </row>
    <row r="2399" spans="1:30" x14ac:dyDescent="0.3">
      <c r="A2399">
        <v>133</v>
      </c>
      <c r="B2399">
        <v>2021</v>
      </c>
      <c r="C2399">
        <v>5</v>
      </c>
      <c r="D2399">
        <v>4</v>
      </c>
      <c r="E2399" s="1">
        <v>0.875</v>
      </c>
      <c r="F2399" t="s">
        <v>8</v>
      </c>
      <c r="G2399">
        <v>16.5</v>
      </c>
      <c r="H2399">
        <v>80.5</v>
      </c>
      <c r="I2399" s="3">
        <v>41.764299999999999</v>
      </c>
      <c r="J2399">
        <v>-1.26444</v>
      </c>
      <c r="K2399">
        <v>1.84589</v>
      </c>
      <c r="L2399" s="4">
        <v>298.29700000000003</v>
      </c>
      <c r="M2399">
        <v>301.22300000000001</v>
      </c>
      <c r="N2399" s="4">
        <v>611.13300000000004</v>
      </c>
      <c r="O2399">
        <v>2361.14</v>
      </c>
      <c r="P2399">
        <v>271.87799999999999</v>
      </c>
      <c r="Q2399">
        <v>0</v>
      </c>
      <c r="R2399">
        <v>28.985199999999999</v>
      </c>
      <c r="S2399">
        <v>-19876.7</v>
      </c>
      <c r="T2399" s="4">
        <v>0</v>
      </c>
      <c r="U2399">
        <v>100260</v>
      </c>
      <c r="V2399">
        <v>19633.599999999999</v>
      </c>
      <c r="W2399" s="2">
        <v>2.3283100000000002E-10</v>
      </c>
      <c r="X2399" s="5">
        <v>2.3283100000000002E-10</v>
      </c>
      <c r="Y2399">
        <v>0.27550999999999998</v>
      </c>
      <c r="Z2399">
        <v>0</v>
      </c>
      <c r="AA2399">
        <v>0.17454800000000001</v>
      </c>
      <c r="AB2399">
        <v>1.1097100000000001E-4</v>
      </c>
      <c r="AC2399">
        <f t="shared" si="74"/>
        <v>335.06525900000003</v>
      </c>
      <c r="AD2399">
        <f t="shared" si="75"/>
        <v>33.5065259</v>
      </c>
    </row>
    <row r="2400" spans="1:30" x14ac:dyDescent="0.3">
      <c r="A2400">
        <v>133</v>
      </c>
      <c r="B2400">
        <v>2021</v>
      </c>
      <c r="C2400">
        <v>5</v>
      </c>
      <c r="D2400">
        <v>4</v>
      </c>
      <c r="E2400" s="1">
        <v>0.91666666666666663</v>
      </c>
      <c r="F2400" t="s">
        <v>8</v>
      </c>
      <c r="G2400">
        <v>16.5</v>
      </c>
      <c r="H2400">
        <v>80.5</v>
      </c>
      <c r="I2400" s="3">
        <v>41.693199999999997</v>
      </c>
      <c r="J2400">
        <v>-1.1609400000000001</v>
      </c>
      <c r="K2400">
        <v>1.6623000000000001</v>
      </c>
      <c r="L2400" s="4">
        <v>298.17200000000003</v>
      </c>
      <c r="M2400">
        <v>301.21699999999998</v>
      </c>
      <c r="N2400" s="4">
        <v>590.88499999999999</v>
      </c>
      <c r="O2400">
        <v>2148.17</v>
      </c>
      <c r="P2400">
        <v>271.024</v>
      </c>
      <c r="Q2400">
        <v>0</v>
      </c>
      <c r="R2400">
        <v>28.643599999999999</v>
      </c>
      <c r="S2400">
        <v>-20340.8</v>
      </c>
      <c r="T2400" s="4">
        <v>0</v>
      </c>
      <c r="U2400">
        <v>100277</v>
      </c>
      <c r="V2400">
        <v>4609.3599999999997</v>
      </c>
      <c r="W2400" s="2">
        <v>2.3283100000000002E-10</v>
      </c>
      <c r="X2400" s="5">
        <v>2.3283100000000002E-10</v>
      </c>
      <c r="Y2400">
        <v>0.25994499999999998</v>
      </c>
      <c r="Z2400">
        <v>0</v>
      </c>
      <c r="AA2400">
        <v>0.17535000000000001</v>
      </c>
      <c r="AB2400">
        <v>2.90155E-4</v>
      </c>
      <c r="AC2400">
        <f t="shared" si="74"/>
        <v>335.05278399999997</v>
      </c>
      <c r="AD2400">
        <f t="shared" si="75"/>
        <v>33.505278399999995</v>
      </c>
    </row>
    <row r="2401" spans="1:30" x14ac:dyDescent="0.3">
      <c r="A2401">
        <v>133</v>
      </c>
      <c r="B2401">
        <v>2021</v>
      </c>
      <c r="C2401">
        <v>5</v>
      </c>
      <c r="D2401">
        <v>4</v>
      </c>
      <c r="E2401" s="1">
        <v>0.95833333333333337</v>
      </c>
      <c r="F2401" t="s">
        <v>8</v>
      </c>
      <c r="G2401">
        <v>16.5</v>
      </c>
      <c r="H2401">
        <v>80.5</v>
      </c>
      <c r="I2401" s="3">
        <v>41.442300000000003</v>
      </c>
      <c r="J2401">
        <v>-1.1896</v>
      </c>
      <c r="K2401">
        <v>1.70679</v>
      </c>
      <c r="L2401" s="4">
        <v>298.14600000000002</v>
      </c>
      <c r="M2401">
        <v>301.28199999999998</v>
      </c>
      <c r="N2401" s="4">
        <v>587.14599999999996</v>
      </c>
      <c r="O2401">
        <v>2090.2199999999998</v>
      </c>
      <c r="P2401">
        <v>294.40100000000001</v>
      </c>
      <c r="Q2401">
        <v>0</v>
      </c>
      <c r="R2401">
        <v>27.9819</v>
      </c>
      <c r="S2401">
        <v>-19206.400000000001</v>
      </c>
      <c r="T2401" s="4">
        <v>0</v>
      </c>
      <c r="U2401">
        <v>100289</v>
      </c>
      <c r="V2401">
        <v>12140.7</v>
      </c>
      <c r="W2401" s="2">
        <v>2.3283100000000002E-10</v>
      </c>
      <c r="X2401" s="5">
        <v>2.3283100000000002E-10</v>
      </c>
      <c r="Y2401">
        <v>0.41321200000000002</v>
      </c>
      <c r="Z2401">
        <v>0</v>
      </c>
      <c r="AA2401">
        <v>0.17530999999999999</v>
      </c>
      <c r="AB2401">
        <v>3.0352500000000002E-4</v>
      </c>
      <c r="AC2401">
        <f t="shared" si="74"/>
        <v>335.12306199999995</v>
      </c>
      <c r="AD2401">
        <f t="shared" si="75"/>
        <v>33.512306199999998</v>
      </c>
    </row>
    <row r="2402" spans="1:30" x14ac:dyDescent="0.3">
      <c r="A2402">
        <v>134</v>
      </c>
      <c r="B2402">
        <v>2021</v>
      </c>
      <c r="C2402">
        <v>5</v>
      </c>
      <c r="D2402">
        <v>5</v>
      </c>
      <c r="E2402" s="1">
        <v>0</v>
      </c>
      <c r="F2402" t="s">
        <v>8</v>
      </c>
      <c r="G2402">
        <v>16.5</v>
      </c>
      <c r="H2402">
        <v>80.5</v>
      </c>
      <c r="I2402" s="3">
        <v>40.517699999999998</v>
      </c>
      <c r="J2402">
        <v>-0.91808900000000004</v>
      </c>
      <c r="K2402">
        <v>1.6966300000000001</v>
      </c>
      <c r="L2402" s="4">
        <v>298.33800000000002</v>
      </c>
      <c r="M2402">
        <v>302.35700000000003</v>
      </c>
      <c r="N2402" s="4">
        <v>586.22799999999995</v>
      </c>
      <c r="O2402">
        <v>2012.66</v>
      </c>
      <c r="P2402">
        <v>312.072</v>
      </c>
      <c r="Q2402">
        <v>0</v>
      </c>
      <c r="R2402">
        <v>26.898299999999999</v>
      </c>
      <c r="S2402">
        <v>-18433</v>
      </c>
      <c r="T2402" s="4">
        <v>0</v>
      </c>
      <c r="U2402">
        <v>100287</v>
      </c>
      <c r="V2402">
        <v>13178.2</v>
      </c>
      <c r="W2402" s="2">
        <v>2.3283100000000002E-10</v>
      </c>
      <c r="X2402" s="5">
        <v>2.3283100000000002E-10</v>
      </c>
      <c r="Y2402">
        <v>0.32574399999999998</v>
      </c>
      <c r="Z2402">
        <v>0</v>
      </c>
      <c r="AA2402">
        <v>0.17526900000000001</v>
      </c>
      <c r="AB2402">
        <v>2.6307099999999998E-4</v>
      </c>
      <c r="AC2402">
        <f t="shared" si="74"/>
        <v>336.31458600000002</v>
      </c>
      <c r="AD2402">
        <f t="shared" si="75"/>
        <v>33.631458600000002</v>
      </c>
    </row>
    <row r="2403" spans="1:30" x14ac:dyDescent="0.3">
      <c r="A2403">
        <v>134</v>
      </c>
      <c r="B2403">
        <v>2021</v>
      </c>
      <c r="C2403">
        <v>5</v>
      </c>
      <c r="D2403">
        <v>5</v>
      </c>
      <c r="E2403" s="1">
        <v>4.1666666666666664E-2</v>
      </c>
      <c r="F2403" t="s">
        <v>8</v>
      </c>
      <c r="G2403">
        <v>16.5</v>
      </c>
      <c r="H2403">
        <v>80.5</v>
      </c>
      <c r="I2403" s="3">
        <v>39.714100000000002</v>
      </c>
      <c r="J2403">
        <v>-0.68479800000000002</v>
      </c>
      <c r="K2403">
        <v>2.21062</v>
      </c>
      <c r="L2403" s="4">
        <v>298.31900000000002</v>
      </c>
      <c r="M2403">
        <v>302.23899999999998</v>
      </c>
      <c r="N2403" s="4">
        <v>630.32299999999998</v>
      </c>
      <c r="O2403">
        <v>2012.11</v>
      </c>
      <c r="P2403">
        <v>313.03300000000002</v>
      </c>
      <c r="Q2403">
        <v>0</v>
      </c>
      <c r="R2403">
        <v>26.1404</v>
      </c>
      <c r="S2403">
        <v>-30859.200000000001</v>
      </c>
      <c r="T2403" s="4">
        <v>80281.7</v>
      </c>
      <c r="U2403">
        <v>100350</v>
      </c>
      <c r="V2403">
        <v>-1039.1199999999999</v>
      </c>
      <c r="W2403">
        <v>110421</v>
      </c>
      <c r="X2403" s="4">
        <v>95832.7</v>
      </c>
      <c r="Y2403">
        <v>0.46677200000000002</v>
      </c>
      <c r="Z2403">
        <v>0</v>
      </c>
      <c r="AA2403">
        <v>0.17522099999999999</v>
      </c>
      <c r="AB2403" s="2">
        <v>7.44034E-5</v>
      </c>
      <c r="AC2403">
        <f t="shared" si="74"/>
        <v>336.18389299999996</v>
      </c>
      <c r="AD2403">
        <f t="shared" si="75"/>
        <v>33.618389299999997</v>
      </c>
    </row>
    <row r="2404" spans="1:30" x14ac:dyDescent="0.3">
      <c r="A2404">
        <v>134</v>
      </c>
      <c r="B2404">
        <v>2021</v>
      </c>
      <c r="C2404">
        <v>5</v>
      </c>
      <c r="D2404">
        <v>5</v>
      </c>
      <c r="E2404" s="1">
        <v>8.3333333333333329E-2</v>
      </c>
      <c r="F2404" t="s">
        <v>8</v>
      </c>
      <c r="G2404">
        <v>16.5</v>
      </c>
      <c r="H2404">
        <v>80.5</v>
      </c>
      <c r="I2404" s="3">
        <v>39.2851</v>
      </c>
      <c r="J2404">
        <v>-0.30261399999999999</v>
      </c>
      <c r="K2404">
        <v>3.07253</v>
      </c>
      <c r="L2404" s="4">
        <v>298.19400000000002</v>
      </c>
      <c r="M2404">
        <v>304.16000000000003</v>
      </c>
      <c r="N2404" s="4">
        <v>725.56700000000001</v>
      </c>
      <c r="O2404">
        <v>1881.18</v>
      </c>
      <c r="P2404">
        <v>322.387</v>
      </c>
      <c r="Q2404">
        <v>0</v>
      </c>
      <c r="R2404">
        <v>25.794499999999999</v>
      </c>
      <c r="S2404">
        <v>-117378</v>
      </c>
      <c r="T2404" s="4">
        <v>464404</v>
      </c>
      <c r="U2404">
        <v>100433</v>
      </c>
      <c r="V2404">
        <v>-152933</v>
      </c>
      <c r="W2404">
        <v>706380</v>
      </c>
      <c r="X2404" s="4">
        <v>552832</v>
      </c>
      <c r="Y2404">
        <v>0.41705700000000001</v>
      </c>
      <c r="Z2404">
        <v>0</v>
      </c>
      <c r="AA2404">
        <v>0.17507700000000001</v>
      </c>
      <c r="AB2404" s="2">
        <v>-1.3131300000000001E-5</v>
      </c>
      <c r="AC2404">
        <f t="shared" si="74"/>
        <v>338.29111799999998</v>
      </c>
      <c r="AD2404">
        <f t="shared" si="75"/>
        <v>33.8291118</v>
      </c>
    </row>
    <row r="2405" spans="1:30" x14ac:dyDescent="0.3">
      <c r="A2405">
        <v>134</v>
      </c>
      <c r="B2405">
        <v>2021</v>
      </c>
      <c r="C2405">
        <v>5</v>
      </c>
      <c r="D2405">
        <v>5</v>
      </c>
      <c r="E2405" s="1">
        <v>0.125</v>
      </c>
      <c r="F2405" t="s">
        <v>8</v>
      </c>
      <c r="G2405">
        <v>16.5</v>
      </c>
      <c r="H2405">
        <v>80.5</v>
      </c>
      <c r="I2405" s="3">
        <v>39.4878</v>
      </c>
      <c r="J2405">
        <v>-0.131826</v>
      </c>
      <c r="K2405">
        <v>2.8388300000000002</v>
      </c>
      <c r="L2405" s="4">
        <v>298.12900000000002</v>
      </c>
      <c r="M2405">
        <v>304.38200000000001</v>
      </c>
      <c r="N2405" s="4">
        <v>876.40599999999995</v>
      </c>
      <c r="O2405">
        <v>1679.65</v>
      </c>
      <c r="P2405">
        <v>370.77499999999998</v>
      </c>
      <c r="Q2405" s="2">
        <v>2.0391800000000001E-7</v>
      </c>
      <c r="R2405">
        <v>25.853300000000001</v>
      </c>
      <c r="S2405">
        <v>-256335</v>
      </c>
      <c r="T2405" s="5">
        <v>1014850</v>
      </c>
      <c r="U2405">
        <v>100492</v>
      </c>
      <c r="V2405">
        <v>-389440</v>
      </c>
      <c r="W2405" s="2">
        <v>1512670</v>
      </c>
      <c r="X2405" s="5">
        <v>1197650</v>
      </c>
      <c r="Y2405">
        <v>0.14438500000000001</v>
      </c>
      <c r="Z2405" s="2">
        <v>5.4283999999999996E-7</v>
      </c>
      <c r="AA2405">
        <v>0.174788</v>
      </c>
      <c r="AB2405" s="2">
        <v>-4.5606900000000004E-6</v>
      </c>
      <c r="AC2405">
        <f t="shared" si="74"/>
        <v>338.532263</v>
      </c>
      <c r="AD2405">
        <f t="shared" si="75"/>
        <v>33.853226300000003</v>
      </c>
    </row>
    <row r="2406" spans="1:30" x14ac:dyDescent="0.3">
      <c r="A2406">
        <v>134</v>
      </c>
      <c r="B2406">
        <v>2021</v>
      </c>
      <c r="C2406">
        <v>5</v>
      </c>
      <c r="D2406">
        <v>5</v>
      </c>
      <c r="E2406" s="1">
        <v>0.16666666666666666</v>
      </c>
      <c r="F2406" t="s">
        <v>8</v>
      </c>
      <c r="G2406">
        <v>16.5</v>
      </c>
      <c r="H2406">
        <v>80.5</v>
      </c>
      <c r="I2406" s="3">
        <v>40.502800000000001</v>
      </c>
      <c r="J2406">
        <v>-0.17083999999999999</v>
      </c>
      <c r="K2406">
        <v>2.5820099999999999</v>
      </c>
      <c r="L2406" s="4">
        <v>297.99099999999999</v>
      </c>
      <c r="M2406">
        <v>304.65300000000002</v>
      </c>
      <c r="N2406" s="4">
        <v>1030.21</v>
      </c>
      <c r="O2406">
        <v>1214.6099999999999</v>
      </c>
      <c r="P2406">
        <v>396.47199999999998</v>
      </c>
      <c r="Q2406" s="2">
        <v>4.0783600000000003E-7</v>
      </c>
      <c r="R2406">
        <v>26.4404</v>
      </c>
      <c r="S2406">
        <v>-425196</v>
      </c>
      <c r="T2406" s="5">
        <v>1567510</v>
      </c>
      <c r="U2406">
        <v>100475</v>
      </c>
      <c r="V2406">
        <v>-621220</v>
      </c>
      <c r="W2406" s="2">
        <v>2282070</v>
      </c>
      <c r="X2406" s="5">
        <v>1865210</v>
      </c>
      <c r="Y2406">
        <v>0.251919</v>
      </c>
      <c r="Z2406" s="2">
        <v>5.4283999999999996E-7</v>
      </c>
      <c r="AA2406">
        <v>0.17426700000000001</v>
      </c>
      <c r="AB2406" s="2">
        <v>8.9237599999999998E-6</v>
      </c>
      <c r="AC2406">
        <f t="shared" si="74"/>
        <v>338.82387700000004</v>
      </c>
      <c r="AD2406">
        <f t="shared" si="75"/>
        <v>33.882387700000002</v>
      </c>
    </row>
    <row r="2407" spans="1:30" x14ac:dyDescent="0.3">
      <c r="A2407">
        <v>134</v>
      </c>
      <c r="B2407">
        <v>2021</v>
      </c>
      <c r="C2407">
        <v>5</v>
      </c>
      <c r="D2407">
        <v>5</v>
      </c>
      <c r="E2407" s="1">
        <v>0.20833333333333334</v>
      </c>
      <c r="F2407" t="s">
        <v>8</v>
      </c>
      <c r="G2407">
        <v>16.5</v>
      </c>
      <c r="H2407">
        <v>80.5</v>
      </c>
      <c r="I2407" s="3">
        <v>40.972999999999999</v>
      </c>
      <c r="J2407">
        <v>-0.303012</v>
      </c>
      <c r="K2407">
        <v>2.4856600000000002</v>
      </c>
      <c r="L2407" s="4">
        <v>297.745</v>
      </c>
      <c r="M2407">
        <v>307.02300000000002</v>
      </c>
      <c r="N2407" s="4">
        <v>1217.52</v>
      </c>
      <c r="O2407">
        <v>900.22799999999995</v>
      </c>
      <c r="P2407">
        <v>388.06400000000002</v>
      </c>
      <c r="Q2407">
        <v>0</v>
      </c>
      <c r="R2407">
        <v>26.296800000000001</v>
      </c>
      <c r="S2407">
        <v>-649434</v>
      </c>
      <c r="T2407" s="5">
        <v>2260630</v>
      </c>
      <c r="U2407">
        <v>100442</v>
      </c>
      <c r="V2407">
        <v>-890810</v>
      </c>
      <c r="W2407" s="2">
        <v>2908350</v>
      </c>
      <c r="X2407" s="5">
        <v>2671470</v>
      </c>
      <c r="Y2407">
        <v>0.124029</v>
      </c>
      <c r="Z2407">
        <v>0</v>
      </c>
      <c r="AA2407">
        <v>0.173625</v>
      </c>
      <c r="AB2407" s="2">
        <v>-1.6788099999999999E-5</v>
      </c>
      <c r="AC2407">
        <f t="shared" si="74"/>
        <v>341.41931499999998</v>
      </c>
      <c r="AD2407">
        <f t="shared" si="75"/>
        <v>34.141931499999998</v>
      </c>
    </row>
    <row r="2408" spans="1:30" x14ac:dyDescent="0.3">
      <c r="A2408">
        <v>134</v>
      </c>
      <c r="B2408">
        <v>2021</v>
      </c>
      <c r="C2408">
        <v>5</v>
      </c>
      <c r="D2408">
        <v>5</v>
      </c>
      <c r="E2408" s="1">
        <v>0.25</v>
      </c>
      <c r="F2408" t="s">
        <v>8</v>
      </c>
      <c r="G2408">
        <v>16.5</v>
      </c>
      <c r="H2408">
        <v>80.5</v>
      </c>
      <c r="I2408" s="3">
        <v>46.012799999999999</v>
      </c>
      <c r="J2408">
        <v>-0.40612199999999998</v>
      </c>
      <c r="K2408">
        <v>2.3609300000000002</v>
      </c>
      <c r="L2408" s="4">
        <v>296.90199999999999</v>
      </c>
      <c r="M2408">
        <v>308.56099999999998</v>
      </c>
      <c r="N2408" s="4">
        <v>1469.67</v>
      </c>
      <c r="O2408">
        <v>735.41099999999994</v>
      </c>
      <c r="P2408">
        <v>370.80599999999998</v>
      </c>
      <c r="Q2408" s="2">
        <v>3.0587699999999999E-6</v>
      </c>
      <c r="R2408">
        <v>30.6402</v>
      </c>
      <c r="S2408">
        <v>-793134</v>
      </c>
      <c r="T2408" s="5">
        <v>2603140</v>
      </c>
      <c r="U2408">
        <v>100341</v>
      </c>
      <c r="V2408" s="2">
        <v>-1008120</v>
      </c>
      <c r="W2408" s="2">
        <v>3319600</v>
      </c>
      <c r="X2408" s="5">
        <v>3090270</v>
      </c>
      <c r="Y2408">
        <v>8.3011600000000005E-2</v>
      </c>
      <c r="Z2408" s="2">
        <v>3.2570400000000002E-6</v>
      </c>
      <c r="AA2408">
        <v>0.17289499999999999</v>
      </c>
      <c r="AB2408" s="2">
        <v>-4.6271099999999998E-5</v>
      </c>
      <c r="AC2408">
        <f t="shared" si="74"/>
        <v>343.07149399999992</v>
      </c>
      <c r="AD2408">
        <f t="shared" si="75"/>
        <v>34.307149399999993</v>
      </c>
    </row>
    <row r="2409" spans="1:30" x14ac:dyDescent="0.3">
      <c r="A2409">
        <v>134</v>
      </c>
      <c r="B2409">
        <v>2021</v>
      </c>
      <c r="C2409">
        <v>5</v>
      </c>
      <c r="D2409">
        <v>5</v>
      </c>
      <c r="E2409" s="1">
        <v>0.29166666666666669</v>
      </c>
      <c r="F2409" t="s">
        <v>8</v>
      </c>
      <c r="G2409">
        <v>16.5</v>
      </c>
      <c r="H2409">
        <v>80.5</v>
      </c>
      <c r="I2409" s="3">
        <v>48.824399999999997</v>
      </c>
      <c r="J2409">
        <v>-0.63622900000000004</v>
      </c>
      <c r="K2409">
        <v>2.3549699999999998</v>
      </c>
      <c r="L2409" s="4">
        <v>296.82799999999997</v>
      </c>
      <c r="M2409">
        <v>309.245</v>
      </c>
      <c r="N2409" s="4">
        <v>1760.55</v>
      </c>
      <c r="O2409">
        <v>621.79300000000001</v>
      </c>
      <c r="P2409">
        <v>389.529</v>
      </c>
      <c r="Q2409" s="2">
        <v>2.6509299999999999E-6</v>
      </c>
      <c r="R2409">
        <v>32.539099999999998</v>
      </c>
      <c r="S2409">
        <v>-959624</v>
      </c>
      <c r="T2409" s="5">
        <v>2940500</v>
      </c>
      <c r="U2409">
        <v>100226</v>
      </c>
      <c r="V2409" s="2">
        <v>-1093160</v>
      </c>
      <c r="W2409" s="2">
        <v>3494260</v>
      </c>
      <c r="X2409" s="5">
        <v>3469630</v>
      </c>
      <c r="Y2409">
        <v>0.104314</v>
      </c>
      <c r="Z2409" s="2">
        <v>2.98562E-6</v>
      </c>
      <c r="AA2409">
        <v>0.17202899999999999</v>
      </c>
      <c r="AB2409" s="2">
        <v>-4.8899400000000001E-5</v>
      </c>
      <c r="AC2409">
        <f t="shared" si="74"/>
        <v>343.82041600000002</v>
      </c>
      <c r="AD2409">
        <f t="shared" si="75"/>
        <v>34.382041600000001</v>
      </c>
    </row>
    <row r="2410" spans="1:30" x14ac:dyDescent="0.3">
      <c r="A2410">
        <v>134</v>
      </c>
      <c r="B2410">
        <v>2021</v>
      </c>
      <c r="C2410">
        <v>5</v>
      </c>
      <c r="D2410">
        <v>5</v>
      </c>
      <c r="E2410" s="1">
        <v>0.33333333333333331</v>
      </c>
      <c r="F2410" t="s">
        <v>8</v>
      </c>
      <c r="G2410">
        <v>16.5</v>
      </c>
      <c r="H2410">
        <v>80.5</v>
      </c>
      <c r="I2410" s="3">
        <v>49.206899999999997</v>
      </c>
      <c r="J2410">
        <v>-0.77835299999999996</v>
      </c>
      <c r="K2410">
        <v>2.29786</v>
      </c>
      <c r="L2410" s="4">
        <v>296.274</v>
      </c>
      <c r="M2410">
        <v>310.464</v>
      </c>
      <c r="N2410" s="4">
        <v>1983.64</v>
      </c>
      <c r="O2410">
        <v>528.00099999999998</v>
      </c>
      <c r="P2410">
        <v>311.858</v>
      </c>
      <c r="Q2410">
        <v>0</v>
      </c>
      <c r="R2410">
        <v>32.183199999999999</v>
      </c>
      <c r="S2410">
        <v>-958284</v>
      </c>
      <c r="T2410" s="5">
        <v>2839330</v>
      </c>
      <c r="U2410">
        <v>100093</v>
      </c>
      <c r="V2410" s="2">
        <v>-1046430</v>
      </c>
      <c r="W2410" s="2">
        <v>3381690</v>
      </c>
      <c r="X2410" s="5">
        <v>3348780</v>
      </c>
      <c r="Y2410">
        <v>0.103032</v>
      </c>
      <c r="Z2410">
        <v>0</v>
      </c>
      <c r="AA2410">
        <v>0.17117099999999999</v>
      </c>
      <c r="AB2410">
        <v>-1.1689299999999999E-4</v>
      </c>
      <c r="AC2410">
        <f t="shared" si="74"/>
        <v>345.13527799999997</v>
      </c>
      <c r="AD2410">
        <f t="shared" si="75"/>
        <v>34.513527799999999</v>
      </c>
    </row>
    <row r="2411" spans="1:30" x14ac:dyDescent="0.3">
      <c r="A2411">
        <v>134</v>
      </c>
      <c r="B2411">
        <v>2021</v>
      </c>
      <c r="C2411">
        <v>5</v>
      </c>
      <c r="D2411">
        <v>5</v>
      </c>
      <c r="E2411" s="1">
        <v>0.375</v>
      </c>
      <c r="F2411" t="s">
        <v>8</v>
      </c>
      <c r="G2411">
        <v>16.5</v>
      </c>
      <c r="H2411">
        <v>80.5</v>
      </c>
      <c r="I2411" s="3">
        <v>49.118299999999998</v>
      </c>
      <c r="J2411">
        <v>-0.78790800000000005</v>
      </c>
      <c r="K2411">
        <v>2.3416600000000001</v>
      </c>
      <c r="L2411" s="4">
        <v>295.786</v>
      </c>
      <c r="M2411">
        <v>310.79700000000003</v>
      </c>
      <c r="N2411" s="4">
        <v>2085.02</v>
      </c>
      <c r="O2411">
        <v>368.19600000000003</v>
      </c>
      <c r="P2411">
        <v>258.28199999999998</v>
      </c>
      <c r="Q2411">
        <v>0</v>
      </c>
      <c r="R2411">
        <v>32.124299999999998</v>
      </c>
      <c r="S2411">
        <v>-888470</v>
      </c>
      <c r="T2411" s="5">
        <v>2518650</v>
      </c>
      <c r="U2411">
        <v>99967.8</v>
      </c>
      <c r="V2411">
        <v>-891809</v>
      </c>
      <c r="W2411" s="2">
        <v>3012900</v>
      </c>
      <c r="X2411" s="5">
        <v>2971400</v>
      </c>
      <c r="Y2411">
        <v>0.30099300000000001</v>
      </c>
      <c r="Z2411">
        <v>0</v>
      </c>
      <c r="AA2411">
        <v>0.170409</v>
      </c>
      <c r="AB2411">
        <v>-3.1024600000000002E-4</v>
      </c>
      <c r="AC2411">
        <f t="shared" si="74"/>
        <v>345.47864200000004</v>
      </c>
      <c r="AD2411">
        <f t="shared" si="75"/>
        <v>34.547864200000006</v>
      </c>
    </row>
    <row r="2412" spans="1:30" x14ac:dyDescent="0.3">
      <c r="A2412">
        <v>134</v>
      </c>
      <c r="B2412">
        <v>2021</v>
      </c>
      <c r="C2412">
        <v>5</v>
      </c>
      <c r="D2412">
        <v>5</v>
      </c>
      <c r="E2412" s="1">
        <v>0.41666666666666669</v>
      </c>
      <c r="F2412" t="s">
        <v>8</v>
      </c>
      <c r="G2412">
        <v>16.5</v>
      </c>
      <c r="H2412">
        <v>80.5</v>
      </c>
      <c r="I2412" s="3">
        <v>48.4148</v>
      </c>
      <c r="J2412">
        <v>-0.61234200000000005</v>
      </c>
      <c r="K2412">
        <v>2.4141900000000001</v>
      </c>
      <c r="L2412" s="4">
        <v>296.14400000000001</v>
      </c>
      <c r="M2412">
        <v>309.63299999999998</v>
      </c>
      <c r="N2412" s="4">
        <v>1888.32</v>
      </c>
      <c r="O2412">
        <v>154.35900000000001</v>
      </c>
      <c r="P2412">
        <v>246.96</v>
      </c>
      <c r="Q2412" s="2">
        <v>3.2626899999999998E-6</v>
      </c>
      <c r="R2412">
        <v>30.956</v>
      </c>
      <c r="S2412">
        <v>-708007</v>
      </c>
      <c r="T2412" s="5">
        <v>1844870</v>
      </c>
      <c r="U2412">
        <v>99905.2</v>
      </c>
      <c r="V2412">
        <v>-600086</v>
      </c>
      <c r="W2412" s="2">
        <v>2425480</v>
      </c>
      <c r="X2412" s="5">
        <v>2181990</v>
      </c>
      <c r="Y2412">
        <v>0.35431000000000001</v>
      </c>
      <c r="Z2412" s="2">
        <v>3.2570400000000002E-6</v>
      </c>
      <c r="AA2412">
        <v>0.173874</v>
      </c>
      <c r="AB2412">
        <v>-2.4271000000000001E-4</v>
      </c>
      <c r="AC2412">
        <f t="shared" si="74"/>
        <v>344.21506799999997</v>
      </c>
      <c r="AD2412">
        <f t="shared" si="75"/>
        <v>34.421506799999996</v>
      </c>
    </row>
    <row r="2413" spans="1:30" x14ac:dyDescent="0.3">
      <c r="A2413">
        <v>134</v>
      </c>
      <c r="B2413">
        <v>2021</v>
      </c>
      <c r="C2413">
        <v>5</v>
      </c>
      <c r="D2413">
        <v>5</v>
      </c>
      <c r="E2413" s="1">
        <v>0.45833333333333331</v>
      </c>
      <c r="F2413" t="s">
        <v>8</v>
      </c>
      <c r="G2413">
        <v>16.5</v>
      </c>
      <c r="H2413">
        <v>80.5</v>
      </c>
      <c r="I2413" s="3">
        <v>47.742800000000003</v>
      </c>
      <c r="J2413">
        <v>-1.11436</v>
      </c>
      <c r="K2413">
        <v>3.6639499999999998</v>
      </c>
      <c r="L2413" s="4">
        <v>296.53100000000001</v>
      </c>
      <c r="M2413">
        <v>308.12200000000001</v>
      </c>
      <c r="N2413" s="4">
        <v>1138.08</v>
      </c>
      <c r="O2413">
        <v>131.91900000000001</v>
      </c>
      <c r="P2413">
        <v>-32767</v>
      </c>
      <c r="Q2413">
        <v>3.2280200000000002E-4</v>
      </c>
      <c r="R2413">
        <v>33.942900000000002</v>
      </c>
      <c r="S2413">
        <v>-624582</v>
      </c>
      <c r="T2413" s="5">
        <v>1157740</v>
      </c>
      <c r="U2413">
        <v>99901.2</v>
      </c>
      <c r="V2413">
        <v>-277239</v>
      </c>
      <c r="W2413" s="2">
        <v>1673100</v>
      </c>
      <c r="X2413" s="5">
        <v>1364410</v>
      </c>
      <c r="Y2413">
        <v>0.49356800000000001</v>
      </c>
      <c r="Z2413">
        <v>3.2244700000000001E-4</v>
      </c>
      <c r="AA2413">
        <v>0.17502899999999999</v>
      </c>
      <c r="AB2413">
        <v>-6.0587599999999998E-4</v>
      </c>
      <c r="AC2413">
        <f t="shared" si="74"/>
        <v>342.57115700000003</v>
      </c>
      <c r="AD2413">
        <f t="shared" si="75"/>
        <v>34.2571157</v>
      </c>
    </row>
    <row r="2414" spans="1:30" x14ac:dyDescent="0.3">
      <c r="A2414">
        <v>134</v>
      </c>
      <c r="B2414">
        <v>2021</v>
      </c>
      <c r="C2414">
        <v>5</v>
      </c>
      <c r="D2414">
        <v>5</v>
      </c>
      <c r="E2414" s="1">
        <v>0.5</v>
      </c>
      <c r="F2414" t="s">
        <v>8</v>
      </c>
      <c r="G2414">
        <v>16.5</v>
      </c>
      <c r="H2414">
        <v>80.5</v>
      </c>
      <c r="I2414" s="3">
        <v>47.180500000000002</v>
      </c>
      <c r="J2414">
        <v>-1.1048</v>
      </c>
      <c r="K2414">
        <v>4.3587300000000004</v>
      </c>
      <c r="L2414" s="4">
        <v>296.55599999999998</v>
      </c>
      <c r="M2414">
        <v>307.24900000000002</v>
      </c>
      <c r="N2414" s="4">
        <v>1005.51</v>
      </c>
      <c r="O2414">
        <v>360.89699999999999</v>
      </c>
      <c r="P2414">
        <v>505.98899999999998</v>
      </c>
      <c r="Q2414">
        <v>0</v>
      </c>
      <c r="R2414">
        <v>33.829500000000003</v>
      </c>
      <c r="S2414">
        <v>-343730</v>
      </c>
      <c r="T2414" s="4">
        <v>554492</v>
      </c>
      <c r="U2414">
        <v>99953.1</v>
      </c>
      <c r="V2414">
        <v>-134758</v>
      </c>
      <c r="W2414">
        <v>859087</v>
      </c>
      <c r="X2414" s="4">
        <v>659513</v>
      </c>
      <c r="Y2414">
        <v>0.178673</v>
      </c>
      <c r="Z2414">
        <v>0</v>
      </c>
      <c r="AA2414">
        <v>0.17472399999999999</v>
      </c>
      <c r="AB2414">
        <v>3.0615299999999998E-4</v>
      </c>
      <c r="AC2414">
        <f t="shared" si="74"/>
        <v>341.612032</v>
      </c>
      <c r="AD2414">
        <f t="shared" si="75"/>
        <v>34.161203200000003</v>
      </c>
    </row>
    <row r="2415" spans="1:30" x14ac:dyDescent="0.3">
      <c r="A2415">
        <v>134</v>
      </c>
      <c r="B2415">
        <v>2021</v>
      </c>
      <c r="C2415">
        <v>5</v>
      </c>
      <c r="D2415">
        <v>5</v>
      </c>
      <c r="E2415" s="1">
        <v>0.54166666666666663</v>
      </c>
      <c r="F2415" t="s">
        <v>8</v>
      </c>
      <c r="G2415">
        <v>16.5</v>
      </c>
      <c r="H2415">
        <v>80.5</v>
      </c>
      <c r="I2415" s="3">
        <v>48.2911</v>
      </c>
      <c r="J2415">
        <v>-1.31938</v>
      </c>
      <c r="K2415">
        <v>4.0882500000000004</v>
      </c>
      <c r="L2415" s="4">
        <v>296.13900000000001</v>
      </c>
      <c r="M2415">
        <v>306.74900000000002</v>
      </c>
      <c r="N2415" s="4">
        <v>797.74099999999999</v>
      </c>
      <c r="O2415">
        <v>579.63599999999997</v>
      </c>
      <c r="P2415">
        <v>591.41200000000003</v>
      </c>
      <c r="Q2415">
        <v>0</v>
      </c>
      <c r="R2415">
        <v>34.340499999999999</v>
      </c>
      <c r="S2415">
        <v>-128722</v>
      </c>
      <c r="T2415" s="4">
        <v>147599</v>
      </c>
      <c r="U2415">
        <v>100046</v>
      </c>
      <c r="V2415">
        <v>-12835.6</v>
      </c>
      <c r="W2415">
        <v>183376</v>
      </c>
      <c r="X2415" s="4">
        <v>175684</v>
      </c>
      <c r="Y2415">
        <v>0.18163399999999999</v>
      </c>
      <c r="Z2415">
        <v>0</v>
      </c>
      <c r="AA2415">
        <v>0.17454</v>
      </c>
      <c r="AB2415">
        <v>1.3085500000000001E-4</v>
      </c>
      <c r="AC2415">
        <f t="shared" si="74"/>
        <v>341.04243300000007</v>
      </c>
      <c r="AD2415">
        <f t="shared" si="75"/>
        <v>34.104243300000007</v>
      </c>
    </row>
    <row r="2416" spans="1:30" x14ac:dyDescent="0.3">
      <c r="A2416">
        <v>134</v>
      </c>
      <c r="B2416">
        <v>2021</v>
      </c>
      <c r="C2416">
        <v>5</v>
      </c>
      <c r="D2416">
        <v>5</v>
      </c>
      <c r="E2416" s="1">
        <v>0.58333333333333337</v>
      </c>
      <c r="F2416" t="s">
        <v>8</v>
      </c>
      <c r="G2416">
        <v>16.5</v>
      </c>
      <c r="H2416">
        <v>80.5</v>
      </c>
      <c r="I2416" s="3">
        <v>48.600700000000003</v>
      </c>
      <c r="J2416">
        <v>-1.76447</v>
      </c>
      <c r="K2416">
        <v>4.0910500000000001</v>
      </c>
      <c r="L2416" s="4">
        <v>296.334</v>
      </c>
      <c r="M2416">
        <v>305.21199999999999</v>
      </c>
      <c r="N2416" s="4">
        <v>664.25800000000004</v>
      </c>
      <c r="O2416">
        <v>816.24</v>
      </c>
      <c r="P2416">
        <v>557.93299999999999</v>
      </c>
      <c r="Q2416">
        <v>0</v>
      </c>
      <c r="R2416">
        <v>35.283499999999997</v>
      </c>
      <c r="S2416">
        <v>-54577.2</v>
      </c>
      <c r="T2416" s="4">
        <v>0</v>
      </c>
      <c r="U2416">
        <v>100132</v>
      </c>
      <c r="V2416">
        <v>27472.3</v>
      </c>
      <c r="W2416" s="2">
        <v>2.3283100000000002E-10</v>
      </c>
      <c r="X2416" s="5">
        <v>2.3283100000000002E-10</v>
      </c>
      <c r="Y2416">
        <v>7.9624E-2</v>
      </c>
      <c r="Z2416">
        <v>0</v>
      </c>
      <c r="AA2416">
        <v>0.174403</v>
      </c>
      <c r="AB2416">
        <v>1.18285E-4</v>
      </c>
      <c r="AC2416">
        <f t="shared" si="74"/>
        <v>339.36089799999996</v>
      </c>
      <c r="AD2416">
        <f t="shared" si="75"/>
        <v>33.936089799999998</v>
      </c>
    </row>
    <row r="2417" spans="1:30" x14ac:dyDescent="0.3">
      <c r="A2417">
        <v>134</v>
      </c>
      <c r="B2417">
        <v>2021</v>
      </c>
      <c r="C2417">
        <v>5</v>
      </c>
      <c r="D2417">
        <v>5</v>
      </c>
      <c r="E2417" s="1">
        <v>0.625</v>
      </c>
      <c r="F2417" t="s">
        <v>8</v>
      </c>
      <c r="G2417">
        <v>16.5</v>
      </c>
      <c r="H2417">
        <v>80.5</v>
      </c>
      <c r="I2417" s="3">
        <v>48.403300000000002</v>
      </c>
      <c r="J2417">
        <v>-1.9547600000000001</v>
      </c>
      <c r="K2417">
        <v>3.7610000000000001</v>
      </c>
      <c r="L2417" s="4">
        <v>296.59300000000002</v>
      </c>
      <c r="M2417">
        <v>303.14400000000001</v>
      </c>
      <c r="N2417" s="4">
        <v>602.596</v>
      </c>
      <c r="O2417">
        <v>1101.8599999999999</v>
      </c>
      <c r="P2417">
        <v>560.02300000000002</v>
      </c>
      <c r="Q2417">
        <v>0</v>
      </c>
      <c r="R2417">
        <v>35.673900000000003</v>
      </c>
      <c r="S2417">
        <v>-45811.8</v>
      </c>
      <c r="T2417" s="4">
        <v>0</v>
      </c>
      <c r="U2417">
        <v>100253</v>
      </c>
      <c r="V2417">
        <v>28855.599999999999</v>
      </c>
      <c r="W2417" s="2">
        <v>2.3283100000000002E-10</v>
      </c>
      <c r="X2417" s="5">
        <v>2.3283100000000002E-10</v>
      </c>
      <c r="Y2417">
        <v>0.17730000000000001</v>
      </c>
      <c r="Z2417">
        <v>0</v>
      </c>
      <c r="AA2417">
        <v>0.174315</v>
      </c>
      <c r="AB2417" s="2">
        <v>6.3318700000000001E-5</v>
      </c>
      <c r="AC2417">
        <f t="shared" si="74"/>
        <v>337.09827100000001</v>
      </c>
      <c r="AD2417">
        <f t="shared" si="75"/>
        <v>33.709827099999998</v>
      </c>
    </row>
    <row r="2418" spans="1:30" x14ac:dyDescent="0.3">
      <c r="A2418">
        <v>134</v>
      </c>
      <c r="B2418">
        <v>2021</v>
      </c>
      <c r="C2418">
        <v>5</v>
      </c>
      <c r="D2418">
        <v>5</v>
      </c>
      <c r="E2418" s="1">
        <v>0.66666666666666663</v>
      </c>
      <c r="F2418" t="s">
        <v>8</v>
      </c>
      <c r="G2418">
        <v>16.5</v>
      </c>
      <c r="H2418">
        <v>80.5</v>
      </c>
      <c r="I2418" s="3">
        <v>48.838500000000003</v>
      </c>
      <c r="J2418">
        <v>-1.8405100000000001</v>
      </c>
      <c r="K2418">
        <v>3.2459600000000002</v>
      </c>
      <c r="L2418" s="4">
        <v>297.36799999999999</v>
      </c>
      <c r="M2418">
        <v>302.57400000000001</v>
      </c>
      <c r="N2418" s="4">
        <v>562.16999999999996</v>
      </c>
      <c r="O2418">
        <v>1380.08</v>
      </c>
      <c r="P2418">
        <v>515.52700000000004</v>
      </c>
      <c r="Q2418">
        <v>0</v>
      </c>
      <c r="R2418">
        <v>36.082999999999998</v>
      </c>
      <c r="S2418">
        <v>-37613.599999999999</v>
      </c>
      <c r="T2418" s="4">
        <v>0</v>
      </c>
      <c r="U2418">
        <v>100357</v>
      </c>
      <c r="V2418">
        <v>33620.300000000003</v>
      </c>
      <c r="W2418" s="2">
        <v>2.3283100000000002E-10</v>
      </c>
      <c r="X2418" s="5">
        <v>2.3283100000000002E-10</v>
      </c>
      <c r="Y2418">
        <v>0.21285499999999999</v>
      </c>
      <c r="Z2418">
        <v>0</v>
      </c>
      <c r="AA2418">
        <v>0.174235</v>
      </c>
      <c r="AB2418" s="2">
        <v>-7.7811000000000004E-5</v>
      </c>
      <c r="AC2418">
        <f t="shared" si="74"/>
        <v>336.50769600000001</v>
      </c>
      <c r="AD2418">
        <f t="shared" si="75"/>
        <v>33.650769600000004</v>
      </c>
    </row>
    <row r="2419" spans="1:30" x14ac:dyDescent="0.3">
      <c r="A2419">
        <v>134</v>
      </c>
      <c r="B2419">
        <v>2021</v>
      </c>
      <c r="C2419">
        <v>5</v>
      </c>
      <c r="D2419">
        <v>5</v>
      </c>
      <c r="E2419" s="1">
        <v>0.70833333333333337</v>
      </c>
      <c r="F2419" t="s">
        <v>8</v>
      </c>
      <c r="G2419">
        <v>16.5</v>
      </c>
      <c r="H2419">
        <v>80.5</v>
      </c>
      <c r="I2419" s="3">
        <v>48.8367</v>
      </c>
      <c r="J2419">
        <v>-1.7712399999999999</v>
      </c>
      <c r="K2419">
        <v>2.8209599999999999</v>
      </c>
      <c r="L2419" s="4">
        <v>297.40499999999997</v>
      </c>
      <c r="M2419">
        <v>301.92</v>
      </c>
      <c r="N2419" s="4">
        <v>557.726</v>
      </c>
      <c r="O2419">
        <v>1679.98</v>
      </c>
      <c r="P2419">
        <v>466.803</v>
      </c>
      <c r="Q2419">
        <v>0</v>
      </c>
      <c r="R2419">
        <v>36.436100000000003</v>
      </c>
      <c r="S2419">
        <v>-31735.7</v>
      </c>
      <c r="T2419" s="4">
        <v>0</v>
      </c>
      <c r="U2419">
        <v>100429</v>
      </c>
      <c r="V2419">
        <v>28778.7</v>
      </c>
      <c r="W2419" s="2">
        <v>2.3283100000000002E-10</v>
      </c>
      <c r="X2419" s="5">
        <v>2.3283100000000002E-10</v>
      </c>
      <c r="Y2419">
        <v>0.14002100000000001</v>
      </c>
      <c r="Z2419">
        <v>0</v>
      </c>
      <c r="AA2419">
        <v>0.174155</v>
      </c>
      <c r="AB2419" s="2">
        <v>-8.0782200000000001E-5</v>
      </c>
      <c r="AC2419">
        <f t="shared" si="74"/>
        <v>335.79003499999999</v>
      </c>
      <c r="AD2419">
        <f t="shared" si="75"/>
        <v>33.579003499999999</v>
      </c>
    </row>
    <row r="2420" spans="1:30" x14ac:dyDescent="0.3">
      <c r="A2420">
        <v>134</v>
      </c>
      <c r="B2420">
        <v>2021</v>
      </c>
      <c r="C2420">
        <v>5</v>
      </c>
      <c r="D2420">
        <v>5</v>
      </c>
      <c r="E2420" s="1">
        <v>0.75</v>
      </c>
      <c r="F2420" t="s">
        <v>8</v>
      </c>
      <c r="G2420">
        <v>16.5</v>
      </c>
      <c r="H2420">
        <v>80.5</v>
      </c>
      <c r="I2420" s="3">
        <v>48.313899999999997</v>
      </c>
      <c r="J2420">
        <v>-1.6804699999999999</v>
      </c>
      <c r="K2420">
        <v>2.4737499999999999</v>
      </c>
      <c r="L2420" s="4">
        <v>297.83199999999999</v>
      </c>
      <c r="M2420">
        <v>301.774</v>
      </c>
      <c r="N2420" s="4">
        <v>570.21299999999997</v>
      </c>
      <c r="O2420">
        <v>2012.55</v>
      </c>
      <c r="P2420">
        <v>373.18599999999998</v>
      </c>
      <c r="Q2420">
        <v>0</v>
      </c>
      <c r="R2420">
        <v>36.374400000000001</v>
      </c>
      <c r="S2420">
        <v>-26425</v>
      </c>
      <c r="T2420" s="4">
        <v>0</v>
      </c>
      <c r="U2420">
        <v>100413</v>
      </c>
      <c r="V2420">
        <v>33505</v>
      </c>
      <c r="W2420" s="2">
        <v>2.3283100000000002E-10</v>
      </c>
      <c r="X2420" s="5">
        <v>2.3283100000000002E-10</v>
      </c>
      <c r="Y2420">
        <v>9.5768500000000006E-2</v>
      </c>
      <c r="Z2420">
        <v>0</v>
      </c>
      <c r="AA2420">
        <v>0.174098</v>
      </c>
      <c r="AB2420" s="2">
        <v>-7.4611300000000002E-5</v>
      </c>
      <c r="AC2420">
        <f t="shared" si="74"/>
        <v>335.64950399999998</v>
      </c>
      <c r="AD2420">
        <f t="shared" si="75"/>
        <v>33.564950400000001</v>
      </c>
    </row>
    <row r="2421" spans="1:30" x14ac:dyDescent="0.3">
      <c r="A2421">
        <v>134</v>
      </c>
      <c r="B2421">
        <v>2021</v>
      </c>
      <c r="C2421">
        <v>5</v>
      </c>
      <c r="D2421">
        <v>5</v>
      </c>
      <c r="E2421" s="1">
        <v>0.79166666666666663</v>
      </c>
      <c r="F2421" t="s">
        <v>8</v>
      </c>
      <c r="G2421">
        <v>16.5</v>
      </c>
      <c r="H2421">
        <v>80.5</v>
      </c>
      <c r="I2421" s="3">
        <v>48.957799999999999</v>
      </c>
      <c r="J2421">
        <v>-1.6446400000000001</v>
      </c>
      <c r="K2421">
        <v>2.2712400000000001</v>
      </c>
      <c r="L2421" s="4">
        <v>298.02699999999999</v>
      </c>
      <c r="M2421">
        <v>301.62299999999999</v>
      </c>
      <c r="N2421" s="4">
        <v>594.97699999999998</v>
      </c>
      <c r="O2421">
        <v>2306.23</v>
      </c>
      <c r="P2421">
        <v>286.92399999999998</v>
      </c>
      <c r="Q2421">
        <v>0</v>
      </c>
      <c r="R2421">
        <v>36.988700000000001</v>
      </c>
      <c r="S2421">
        <v>-23898.5</v>
      </c>
      <c r="T2421" s="4">
        <v>0</v>
      </c>
      <c r="U2421">
        <v>100409</v>
      </c>
      <c r="V2421">
        <v>24014</v>
      </c>
      <c r="W2421" s="2">
        <v>2.3283100000000002E-10</v>
      </c>
      <c r="X2421" s="5">
        <v>2.3283100000000002E-10</v>
      </c>
      <c r="Y2421">
        <v>0.15454799999999999</v>
      </c>
      <c r="Z2421">
        <v>0</v>
      </c>
      <c r="AA2421">
        <v>0.17405799999999999</v>
      </c>
      <c r="AB2421" s="2">
        <v>-6.1126799999999999E-5</v>
      </c>
      <c r="AC2421">
        <f t="shared" si="74"/>
        <v>335.492569</v>
      </c>
      <c r="AD2421">
        <f t="shared" si="75"/>
        <v>33.549256900000003</v>
      </c>
    </row>
    <row r="2422" spans="1:30" x14ac:dyDescent="0.3">
      <c r="A2422">
        <v>134</v>
      </c>
      <c r="B2422">
        <v>2021</v>
      </c>
      <c r="C2422">
        <v>5</v>
      </c>
      <c r="D2422">
        <v>5</v>
      </c>
      <c r="E2422" s="1">
        <v>0.83333333333333337</v>
      </c>
      <c r="F2422" t="s">
        <v>8</v>
      </c>
      <c r="G2422">
        <v>16.5</v>
      </c>
      <c r="H2422">
        <v>80.5</v>
      </c>
      <c r="I2422" s="3">
        <v>49.312199999999997</v>
      </c>
      <c r="J2422">
        <v>-1.53874</v>
      </c>
      <c r="K2422">
        <v>2.16648</v>
      </c>
      <c r="L2422" s="4">
        <v>298.18700000000001</v>
      </c>
      <c r="M2422">
        <v>301.67099999999999</v>
      </c>
      <c r="N2422" s="4">
        <v>612.82600000000002</v>
      </c>
      <c r="O2422">
        <v>2534.4499999999998</v>
      </c>
      <c r="P2422">
        <v>276.60899999999998</v>
      </c>
      <c r="Q2422">
        <v>0</v>
      </c>
      <c r="R2422">
        <v>36.967199999999998</v>
      </c>
      <c r="S2422">
        <v>-21990.7</v>
      </c>
      <c r="T2422" s="4">
        <v>0</v>
      </c>
      <c r="U2422">
        <v>100371</v>
      </c>
      <c r="V2422">
        <v>16252.2</v>
      </c>
      <c r="W2422" s="2">
        <v>2.3283100000000002E-10</v>
      </c>
      <c r="X2422" s="5">
        <v>2.3283100000000002E-10</v>
      </c>
      <c r="Y2422">
        <v>0.239589</v>
      </c>
      <c r="Z2422">
        <v>0</v>
      </c>
      <c r="AA2422">
        <v>0.17401800000000001</v>
      </c>
      <c r="AB2422" s="2">
        <v>-1.34741E-5</v>
      </c>
      <c r="AC2422">
        <f t="shared" si="74"/>
        <v>335.55288899999999</v>
      </c>
      <c r="AD2422">
        <f t="shared" si="75"/>
        <v>33.555288900000001</v>
      </c>
    </row>
    <row r="2423" spans="1:30" x14ac:dyDescent="0.3">
      <c r="A2423">
        <v>134</v>
      </c>
      <c r="B2423">
        <v>2021</v>
      </c>
      <c r="C2423">
        <v>5</v>
      </c>
      <c r="D2423">
        <v>5</v>
      </c>
      <c r="E2423" s="1">
        <v>0.875</v>
      </c>
      <c r="F2423" t="s">
        <v>8</v>
      </c>
      <c r="G2423">
        <v>16.5</v>
      </c>
      <c r="H2423">
        <v>80.5</v>
      </c>
      <c r="I2423" s="3">
        <v>49.321800000000003</v>
      </c>
      <c r="J2423">
        <v>-1.1923900000000001</v>
      </c>
      <c r="K2423">
        <v>2.0084599999999999</v>
      </c>
      <c r="L2423" s="4">
        <v>298.17700000000002</v>
      </c>
      <c r="M2423">
        <v>300.70499999999998</v>
      </c>
      <c r="N2423" s="4">
        <v>600.48</v>
      </c>
      <c r="O2423">
        <v>2722.8</v>
      </c>
      <c r="P2423">
        <v>261.62400000000002</v>
      </c>
      <c r="Q2423">
        <v>0</v>
      </c>
      <c r="R2423">
        <v>36.6571</v>
      </c>
      <c r="S2423">
        <v>-19154.900000000001</v>
      </c>
      <c r="T2423" s="4">
        <v>0</v>
      </c>
      <c r="U2423">
        <v>100324</v>
      </c>
      <c r="V2423">
        <v>21631.7</v>
      </c>
      <c r="W2423" s="2">
        <v>2.3283100000000002E-10</v>
      </c>
      <c r="X2423" s="5">
        <v>2.3283100000000002E-10</v>
      </c>
      <c r="Y2423">
        <v>0.27129799999999998</v>
      </c>
      <c r="Z2423">
        <v>0</v>
      </c>
      <c r="AA2423">
        <v>0.17399400000000001</v>
      </c>
      <c r="AB2423" s="2">
        <v>9.4951399999999994E-6</v>
      </c>
      <c r="AC2423">
        <f t="shared" si="74"/>
        <v>334.48981900000001</v>
      </c>
      <c r="AD2423">
        <f t="shared" si="75"/>
        <v>33.4489819</v>
      </c>
    </row>
    <row r="2424" spans="1:30" x14ac:dyDescent="0.3">
      <c r="A2424">
        <v>134</v>
      </c>
      <c r="B2424">
        <v>2021</v>
      </c>
      <c r="C2424">
        <v>5</v>
      </c>
      <c r="D2424">
        <v>5</v>
      </c>
      <c r="E2424" s="1">
        <v>0.91666666666666663</v>
      </c>
      <c r="F2424" t="s">
        <v>8</v>
      </c>
      <c r="G2424">
        <v>16.5</v>
      </c>
      <c r="H2424">
        <v>80.5</v>
      </c>
      <c r="I2424" s="3">
        <v>48.922699999999999</v>
      </c>
      <c r="J2424">
        <v>-0.88265800000000005</v>
      </c>
      <c r="K2424">
        <v>2.1759400000000002</v>
      </c>
      <c r="L2424" s="4">
        <v>297.95299999999997</v>
      </c>
      <c r="M2424">
        <v>301.01299999999998</v>
      </c>
      <c r="N2424" s="4">
        <v>635.19100000000003</v>
      </c>
      <c r="O2424">
        <v>2577.6999999999998</v>
      </c>
      <c r="P2424">
        <v>235.30099999999999</v>
      </c>
      <c r="Q2424">
        <v>0</v>
      </c>
      <c r="R2424">
        <v>36.197800000000001</v>
      </c>
      <c r="S2424">
        <v>-17608.099999999999</v>
      </c>
      <c r="T2424" s="4">
        <v>0</v>
      </c>
      <c r="U2424">
        <v>100286</v>
      </c>
      <c r="V2424">
        <v>13793</v>
      </c>
      <c r="W2424" s="2">
        <v>2.3283100000000002E-10</v>
      </c>
      <c r="X2424" s="5">
        <v>2.3283100000000002E-10</v>
      </c>
      <c r="Y2424">
        <v>0.30959999999999999</v>
      </c>
      <c r="Z2424">
        <v>0</v>
      </c>
      <c r="AA2424">
        <v>0.172847</v>
      </c>
      <c r="AB2424">
        <v>2.5987200000000002E-4</v>
      </c>
      <c r="AC2424">
        <f t="shared" si="74"/>
        <v>334.81809099999998</v>
      </c>
      <c r="AD2424">
        <f t="shared" si="75"/>
        <v>33.4818091</v>
      </c>
    </row>
    <row r="2425" spans="1:30" x14ac:dyDescent="0.3">
      <c r="A2425">
        <v>134</v>
      </c>
      <c r="B2425">
        <v>2021</v>
      </c>
      <c r="C2425">
        <v>5</v>
      </c>
      <c r="D2425">
        <v>5</v>
      </c>
      <c r="E2425" s="1">
        <v>0.95833333333333337</v>
      </c>
      <c r="F2425" t="s">
        <v>8</v>
      </c>
      <c r="G2425">
        <v>16.5</v>
      </c>
      <c r="H2425">
        <v>80.5</v>
      </c>
      <c r="I2425" s="3">
        <v>47.772599999999997</v>
      </c>
      <c r="J2425">
        <v>-0.95033599999999996</v>
      </c>
      <c r="K2425">
        <v>1.9184099999999999</v>
      </c>
      <c r="L2425" s="4">
        <v>297.97899999999998</v>
      </c>
      <c r="M2425">
        <v>301.07400000000001</v>
      </c>
      <c r="N2425" s="4">
        <v>636.03800000000001</v>
      </c>
      <c r="O2425">
        <v>2558.7399999999998</v>
      </c>
      <c r="P2425">
        <v>234.84399999999999</v>
      </c>
      <c r="Q2425">
        <v>0</v>
      </c>
      <c r="R2425">
        <v>35.102699999999999</v>
      </c>
      <c r="S2425">
        <v>-15906.5</v>
      </c>
      <c r="T2425" s="4">
        <v>0</v>
      </c>
      <c r="U2425">
        <v>100336</v>
      </c>
      <c r="V2425">
        <v>14484.6</v>
      </c>
      <c r="W2425" s="2">
        <v>2.3283100000000002E-10</v>
      </c>
      <c r="X2425" s="5">
        <v>2.3283100000000002E-10</v>
      </c>
      <c r="Y2425">
        <v>0.26821600000000001</v>
      </c>
      <c r="Z2425">
        <v>0</v>
      </c>
      <c r="AA2425">
        <v>0.17283100000000001</v>
      </c>
      <c r="AB2425">
        <v>3.7734699999999999E-4</v>
      </c>
      <c r="AC2425">
        <f t="shared" si="74"/>
        <v>334.886413</v>
      </c>
      <c r="AD2425">
        <f t="shared" si="75"/>
        <v>33.488641299999998</v>
      </c>
    </row>
    <row r="2426" spans="1:30" x14ac:dyDescent="0.3">
      <c r="A2426">
        <v>135</v>
      </c>
      <c r="B2426">
        <v>2021</v>
      </c>
      <c r="C2426">
        <v>5</v>
      </c>
      <c r="D2426">
        <v>6</v>
      </c>
      <c r="E2426" s="1">
        <v>0</v>
      </c>
      <c r="F2426" t="s">
        <v>8</v>
      </c>
      <c r="G2426">
        <v>16.5</v>
      </c>
      <c r="H2426">
        <v>80.5</v>
      </c>
      <c r="I2426" s="3">
        <v>45.781199999999998</v>
      </c>
      <c r="J2426">
        <v>-1.0466800000000001</v>
      </c>
      <c r="K2426">
        <v>1.68892</v>
      </c>
      <c r="L2426" s="4">
        <v>298.36200000000002</v>
      </c>
      <c r="M2426">
        <v>302.16500000000002</v>
      </c>
      <c r="N2426" s="4">
        <v>625.10199999999998</v>
      </c>
      <c r="O2426">
        <v>2424.65</v>
      </c>
      <c r="P2426">
        <v>230.739</v>
      </c>
      <c r="Q2426">
        <v>0</v>
      </c>
      <c r="R2426">
        <v>33.495100000000001</v>
      </c>
      <c r="S2426">
        <v>-14617.5</v>
      </c>
      <c r="T2426" s="4">
        <v>0</v>
      </c>
      <c r="U2426">
        <v>100317</v>
      </c>
      <c r="V2426">
        <v>14484.6</v>
      </c>
      <c r="W2426" s="2">
        <v>2.3283100000000002E-10</v>
      </c>
      <c r="X2426" s="5">
        <v>2.3283100000000002E-10</v>
      </c>
      <c r="Y2426">
        <v>0.75375800000000004</v>
      </c>
      <c r="Z2426">
        <v>0</v>
      </c>
      <c r="AA2426">
        <v>0.172791</v>
      </c>
      <c r="AB2426">
        <v>2.6364299999999998E-4</v>
      </c>
      <c r="AC2426">
        <f t="shared" si="74"/>
        <v>336.10451399999999</v>
      </c>
      <c r="AD2426">
        <f t="shared" si="75"/>
        <v>33.610451400000002</v>
      </c>
    </row>
    <row r="2427" spans="1:30" x14ac:dyDescent="0.3">
      <c r="A2427">
        <v>135</v>
      </c>
      <c r="B2427">
        <v>2021</v>
      </c>
      <c r="C2427">
        <v>5</v>
      </c>
      <c r="D2427">
        <v>6</v>
      </c>
      <c r="E2427" s="1">
        <v>4.1666666666666664E-2</v>
      </c>
      <c r="F2427" t="s">
        <v>8</v>
      </c>
      <c r="G2427">
        <v>16.5</v>
      </c>
      <c r="H2427">
        <v>80.5</v>
      </c>
      <c r="I2427" s="3">
        <v>43.536299999999997</v>
      </c>
      <c r="J2427">
        <v>-1.1382399999999999</v>
      </c>
      <c r="K2427">
        <v>2.2218300000000002</v>
      </c>
      <c r="L2427" s="4">
        <v>298.36700000000002</v>
      </c>
      <c r="M2427">
        <v>302.35599999999999</v>
      </c>
      <c r="N2427" s="4">
        <v>669.76099999999997</v>
      </c>
      <c r="O2427">
        <v>2387.39</v>
      </c>
      <c r="P2427">
        <v>238.292</v>
      </c>
      <c r="Q2427">
        <v>0</v>
      </c>
      <c r="R2427">
        <v>31.871700000000001</v>
      </c>
      <c r="S2427">
        <v>-29673.3</v>
      </c>
      <c r="T2427" s="4">
        <v>86708.6</v>
      </c>
      <c r="U2427">
        <v>100391</v>
      </c>
      <c r="V2427">
        <v>-14334.2</v>
      </c>
      <c r="W2427">
        <v>111989</v>
      </c>
      <c r="X2427" s="4">
        <v>103415</v>
      </c>
      <c r="Y2427">
        <v>0.56945400000000002</v>
      </c>
      <c r="Z2427">
        <v>0</v>
      </c>
      <c r="AA2427">
        <v>0.17275099999999999</v>
      </c>
      <c r="AB2427" s="2">
        <v>-3.7814700000000002E-5</v>
      </c>
      <c r="AC2427">
        <f t="shared" si="74"/>
        <v>336.31484900000004</v>
      </c>
      <c r="AD2427">
        <f t="shared" si="75"/>
        <v>33.631484900000004</v>
      </c>
    </row>
    <row r="2428" spans="1:30" x14ac:dyDescent="0.3">
      <c r="A2428">
        <v>135</v>
      </c>
      <c r="B2428">
        <v>2021</v>
      </c>
      <c r="C2428">
        <v>5</v>
      </c>
      <c r="D2428">
        <v>6</v>
      </c>
      <c r="E2428" s="1">
        <v>8.3333333333333329E-2</v>
      </c>
      <c r="F2428" t="s">
        <v>8</v>
      </c>
      <c r="G2428">
        <v>16.5</v>
      </c>
      <c r="H2428">
        <v>80.5</v>
      </c>
      <c r="I2428" s="3">
        <v>41.828299999999999</v>
      </c>
      <c r="J2428">
        <v>-0.979796</v>
      </c>
      <c r="K2428">
        <v>3.57741</v>
      </c>
      <c r="L2428" s="4">
        <v>298.50400000000002</v>
      </c>
      <c r="M2428">
        <v>304.28800000000001</v>
      </c>
      <c r="N2428" s="4">
        <v>829.70100000000002</v>
      </c>
      <c r="O2428">
        <v>2067.7800000000002</v>
      </c>
      <c r="P2428">
        <v>289.15199999999999</v>
      </c>
      <c r="Q2428">
        <v>0</v>
      </c>
      <c r="R2428">
        <v>30.7622</v>
      </c>
      <c r="S2428">
        <v>-111655</v>
      </c>
      <c r="T2428" s="4">
        <v>450386</v>
      </c>
      <c r="U2428">
        <v>100487</v>
      </c>
      <c r="V2428">
        <v>-164999</v>
      </c>
      <c r="W2428">
        <v>702895</v>
      </c>
      <c r="X2428" s="4">
        <v>538191</v>
      </c>
      <c r="Y2428">
        <v>0.55340100000000003</v>
      </c>
      <c r="Z2428">
        <v>0</v>
      </c>
      <c r="AA2428">
        <v>0.17260600000000001</v>
      </c>
      <c r="AB2428">
        <v>-1.9848500000000001E-4</v>
      </c>
      <c r="AC2428">
        <f t="shared" si="74"/>
        <v>338.44648799999999</v>
      </c>
      <c r="AD2428">
        <f t="shared" si="75"/>
        <v>33.844648800000002</v>
      </c>
    </row>
    <row r="2429" spans="1:30" x14ac:dyDescent="0.3">
      <c r="A2429">
        <v>135</v>
      </c>
      <c r="B2429">
        <v>2021</v>
      </c>
      <c r="C2429">
        <v>5</v>
      </c>
      <c r="D2429">
        <v>6</v>
      </c>
      <c r="E2429" s="1">
        <v>0.125</v>
      </c>
      <c r="F2429" t="s">
        <v>8</v>
      </c>
      <c r="G2429">
        <v>16.5</v>
      </c>
      <c r="H2429">
        <v>80.5</v>
      </c>
      <c r="I2429" s="3">
        <v>40.896599999999999</v>
      </c>
      <c r="J2429">
        <v>-0.74889300000000003</v>
      </c>
      <c r="K2429">
        <v>3.6008800000000001</v>
      </c>
      <c r="L2429" s="4">
        <v>298.31599999999997</v>
      </c>
      <c r="M2429">
        <v>304.649</v>
      </c>
      <c r="N2429" s="4">
        <v>1025.9000000000001</v>
      </c>
      <c r="O2429">
        <v>1883.25</v>
      </c>
      <c r="P2429">
        <v>332.39699999999999</v>
      </c>
      <c r="Q2429" s="2">
        <v>2.4470200000000002E-6</v>
      </c>
      <c r="R2429">
        <v>30.452200000000001</v>
      </c>
      <c r="S2429">
        <v>-261749</v>
      </c>
      <c r="T2429" s="5">
        <v>1054190</v>
      </c>
      <c r="U2429">
        <v>100553</v>
      </c>
      <c r="V2429">
        <v>-421678</v>
      </c>
      <c r="W2429" s="2">
        <v>1506680</v>
      </c>
      <c r="X2429" s="5">
        <v>1243780</v>
      </c>
      <c r="Y2429">
        <v>0.39224500000000001</v>
      </c>
      <c r="Z2429" s="2">
        <v>2.44278E-6</v>
      </c>
      <c r="AA2429">
        <v>0.17233399999999999</v>
      </c>
      <c r="AB2429">
        <v>-3.3584400000000002E-4</v>
      </c>
      <c r="AC2429">
        <f t="shared" si="74"/>
        <v>338.83475199999998</v>
      </c>
      <c r="AD2429">
        <f t="shared" si="75"/>
        <v>33.883475199999999</v>
      </c>
    </row>
    <row r="2430" spans="1:30" x14ac:dyDescent="0.3">
      <c r="A2430">
        <v>135</v>
      </c>
      <c r="B2430">
        <v>2021</v>
      </c>
      <c r="C2430">
        <v>5</v>
      </c>
      <c r="D2430">
        <v>6</v>
      </c>
      <c r="E2430" s="1">
        <v>0.16666666666666666</v>
      </c>
      <c r="F2430" t="s">
        <v>8</v>
      </c>
      <c r="G2430">
        <v>16.5</v>
      </c>
      <c r="H2430">
        <v>80.5</v>
      </c>
      <c r="I2430" s="3">
        <v>41.040500000000002</v>
      </c>
      <c r="J2430">
        <v>-0.77317800000000003</v>
      </c>
      <c r="K2430">
        <v>3.3734999999999999</v>
      </c>
      <c r="L2430" s="4">
        <v>298.53300000000002</v>
      </c>
      <c r="M2430">
        <v>304.87900000000002</v>
      </c>
      <c r="N2430" s="4">
        <v>1239.18</v>
      </c>
      <c r="O2430">
        <v>1877.8</v>
      </c>
      <c r="P2430">
        <v>269.25400000000002</v>
      </c>
      <c r="Q2430" s="2">
        <v>2.2430999999999999E-5</v>
      </c>
      <c r="R2430">
        <v>31.287500000000001</v>
      </c>
      <c r="S2430">
        <v>-429579</v>
      </c>
      <c r="T2430" s="5">
        <v>1613780</v>
      </c>
      <c r="U2430">
        <v>100580</v>
      </c>
      <c r="V2430">
        <v>-660221</v>
      </c>
      <c r="W2430" s="2">
        <v>2273120</v>
      </c>
      <c r="X2430" s="5">
        <v>1899620</v>
      </c>
      <c r="Y2430">
        <v>0.23311899999999999</v>
      </c>
      <c r="Z2430" s="2">
        <v>2.2527900000000002E-5</v>
      </c>
      <c r="AA2430">
        <v>0.172093</v>
      </c>
      <c r="AB2430">
        <v>-4.60061E-4</v>
      </c>
      <c r="AC2430">
        <f t="shared" si="74"/>
        <v>339.09795100000002</v>
      </c>
      <c r="AD2430">
        <f t="shared" si="75"/>
        <v>33.909795100000004</v>
      </c>
    </row>
    <row r="2431" spans="1:30" x14ac:dyDescent="0.3">
      <c r="A2431">
        <v>135</v>
      </c>
      <c r="B2431">
        <v>2021</v>
      </c>
      <c r="C2431">
        <v>5</v>
      </c>
      <c r="D2431">
        <v>6</v>
      </c>
      <c r="E2431" s="1">
        <v>0.20833333333333334</v>
      </c>
      <c r="F2431" t="s">
        <v>8</v>
      </c>
      <c r="G2431">
        <v>16.5</v>
      </c>
      <c r="H2431">
        <v>80.5</v>
      </c>
      <c r="I2431" s="3">
        <v>43.979300000000002</v>
      </c>
      <c r="J2431">
        <v>-1.0952500000000001</v>
      </c>
      <c r="K2431">
        <v>3.3226900000000001</v>
      </c>
      <c r="L2431" s="4">
        <v>298.26799999999997</v>
      </c>
      <c r="M2431">
        <v>307.44600000000003</v>
      </c>
      <c r="N2431" s="4">
        <v>1499.23</v>
      </c>
      <c r="O2431">
        <v>2049.04</v>
      </c>
      <c r="P2431">
        <v>205.667</v>
      </c>
      <c r="Q2431" s="2">
        <v>2.2430999999999999E-5</v>
      </c>
      <c r="R2431">
        <v>34.860100000000003</v>
      </c>
      <c r="S2431">
        <v>-603700</v>
      </c>
      <c r="T2431" s="5">
        <v>2122390</v>
      </c>
      <c r="U2431">
        <v>100564</v>
      </c>
      <c r="V2431">
        <v>-872404</v>
      </c>
      <c r="W2431" s="2">
        <v>2885290</v>
      </c>
      <c r="X2431" s="5">
        <v>2503610</v>
      </c>
      <c r="Y2431">
        <v>0.427006</v>
      </c>
      <c r="Z2431" s="2">
        <v>2.2527900000000002E-5</v>
      </c>
      <c r="AA2431">
        <v>0.17186100000000001</v>
      </c>
      <c r="AB2431">
        <v>-4.5274699999999998E-4</v>
      </c>
      <c r="AC2431">
        <f t="shared" si="74"/>
        <v>341.90919600000007</v>
      </c>
      <c r="AD2431">
        <f t="shared" si="75"/>
        <v>34.190919600000008</v>
      </c>
    </row>
    <row r="2432" spans="1:30" x14ac:dyDescent="0.3">
      <c r="A2432">
        <v>135</v>
      </c>
      <c r="B2432">
        <v>2021</v>
      </c>
      <c r="C2432">
        <v>5</v>
      </c>
      <c r="D2432">
        <v>6</v>
      </c>
      <c r="E2432" s="1">
        <v>0.25</v>
      </c>
      <c r="F2432" t="s">
        <v>8</v>
      </c>
      <c r="G2432">
        <v>16.5</v>
      </c>
      <c r="H2432">
        <v>80.5</v>
      </c>
      <c r="I2432" s="3">
        <v>43.193300000000001</v>
      </c>
      <c r="J2432">
        <v>-1.3082400000000001</v>
      </c>
      <c r="K2432">
        <v>3.46915</v>
      </c>
      <c r="L2432" s="4">
        <v>297.63299999999998</v>
      </c>
      <c r="M2432">
        <v>308.87099999999998</v>
      </c>
      <c r="N2432" s="4">
        <v>1723.16</v>
      </c>
      <c r="O2432">
        <v>2302.75</v>
      </c>
      <c r="P2432">
        <v>125.09699999999999</v>
      </c>
      <c r="Q2432" s="2">
        <v>2.07996E-5</v>
      </c>
      <c r="R2432">
        <v>34.580199999999998</v>
      </c>
      <c r="S2432">
        <v>-676865</v>
      </c>
      <c r="T2432" s="5">
        <v>2270770</v>
      </c>
      <c r="U2432">
        <v>100531</v>
      </c>
      <c r="V2432">
        <v>-961166</v>
      </c>
      <c r="W2432" s="2">
        <v>3280500</v>
      </c>
      <c r="X2432" s="5">
        <v>2697140</v>
      </c>
      <c r="Y2432">
        <v>0.49909199999999998</v>
      </c>
      <c r="Z2432" s="2">
        <v>2.0085099999999999E-5</v>
      </c>
      <c r="AA2432">
        <v>0.17128299999999999</v>
      </c>
      <c r="AB2432">
        <v>-2.0797E-4</v>
      </c>
      <c r="AC2432">
        <f t="shared" si="74"/>
        <v>343.44685099999992</v>
      </c>
      <c r="AD2432">
        <f t="shared" si="75"/>
        <v>34.344685099999992</v>
      </c>
    </row>
    <row r="2433" spans="1:30" x14ac:dyDescent="0.3">
      <c r="A2433">
        <v>135</v>
      </c>
      <c r="B2433">
        <v>2021</v>
      </c>
      <c r="C2433">
        <v>5</v>
      </c>
      <c r="D2433">
        <v>6</v>
      </c>
      <c r="E2433" s="1">
        <v>0.29166666666666669</v>
      </c>
      <c r="F2433" t="s">
        <v>8</v>
      </c>
      <c r="G2433">
        <v>16.5</v>
      </c>
      <c r="H2433">
        <v>80.5</v>
      </c>
      <c r="I2433" s="3">
        <v>44.830300000000001</v>
      </c>
      <c r="J2433">
        <v>-1.4209000000000001</v>
      </c>
      <c r="K2433">
        <v>3.6671</v>
      </c>
      <c r="L2433" s="4">
        <v>298.27600000000001</v>
      </c>
      <c r="M2433">
        <v>308.86900000000003</v>
      </c>
      <c r="N2433" s="4">
        <v>1820.03</v>
      </c>
      <c r="O2433">
        <v>2198.5</v>
      </c>
      <c r="P2433">
        <v>22.950299999999999</v>
      </c>
      <c r="Q2433" s="2">
        <v>4.6901199999999999E-6</v>
      </c>
      <c r="R2433">
        <v>33.868299999999998</v>
      </c>
      <c r="S2433">
        <v>-751783</v>
      </c>
      <c r="T2433" s="5">
        <v>2496770</v>
      </c>
      <c r="U2433">
        <v>100443</v>
      </c>
      <c r="V2433" s="2">
        <v>-1076790</v>
      </c>
      <c r="W2433" s="2">
        <v>3429900</v>
      </c>
      <c r="X2433" s="5">
        <v>2942060</v>
      </c>
      <c r="Y2433">
        <v>0.52416300000000005</v>
      </c>
      <c r="Z2433" s="2">
        <v>4.88556E-6</v>
      </c>
      <c r="AA2433">
        <v>0.17100199999999999</v>
      </c>
      <c r="AB2433">
        <v>-1.7882999999999999E-4</v>
      </c>
      <c r="AC2433">
        <f t="shared" si="74"/>
        <v>343.47487200000006</v>
      </c>
      <c r="AD2433">
        <f t="shared" si="75"/>
        <v>34.347487200000003</v>
      </c>
    </row>
    <row r="2434" spans="1:30" x14ac:dyDescent="0.3">
      <c r="A2434">
        <v>135</v>
      </c>
      <c r="B2434">
        <v>2021</v>
      </c>
      <c r="C2434">
        <v>5</v>
      </c>
      <c r="D2434">
        <v>6</v>
      </c>
      <c r="E2434" s="1">
        <v>0.33333333333333331</v>
      </c>
      <c r="F2434" t="s">
        <v>8</v>
      </c>
      <c r="G2434">
        <v>16.5</v>
      </c>
      <c r="H2434">
        <v>80.5</v>
      </c>
      <c r="I2434" s="3">
        <v>45.837400000000002</v>
      </c>
      <c r="J2434">
        <v>-1.2887299999999999</v>
      </c>
      <c r="K2434">
        <v>3.3016700000000001</v>
      </c>
      <c r="L2434" s="4">
        <v>298.04500000000002</v>
      </c>
      <c r="M2434">
        <v>309.19</v>
      </c>
      <c r="N2434" s="4">
        <v>1718.22</v>
      </c>
      <c r="O2434">
        <v>1875.95</v>
      </c>
      <c r="P2434">
        <v>79.730800000000002</v>
      </c>
      <c r="Q2434" s="2">
        <v>3.2626899999999998E-6</v>
      </c>
      <c r="R2434">
        <v>35.827500000000001</v>
      </c>
      <c r="S2434">
        <v>-700995</v>
      </c>
      <c r="T2434" s="5">
        <v>2318140</v>
      </c>
      <c r="U2434">
        <v>100329</v>
      </c>
      <c r="V2434" s="2">
        <v>-1000280</v>
      </c>
      <c r="W2434" s="2">
        <v>3320410</v>
      </c>
      <c r="X2434" s="5">
        <v>2753720</v>
      </c>
      <c r="Y2434">
        <v>0.43487999999999999</v>
      </c>
      <c r="Z2434" s="2">
        <v>3.7998800000000001E-6</v>
      </c>
      <c r="AA2434">
        <v>0.170409</v>
      </c>
      <c r="AB2434">
        <v>4.6990900000000002E-4</v>
      </c>
      <c r="AC2434">
        <f t="shared" si="74"/>
        <v>343.81711499999994</v>
      </c>
      <c r="AD2434">
        <f t="shared" si="75"/>
        <v>34.381711499999994</v>
      </c>
    </row>
    <row r="2435" spans="1:30" x14ac:dyDescent="0.3">
      <c r="A2435">
        <v>135</v>
      </c>
      <c r="B2435">
        <v>2021</v>
      </c>
      <c r="C2435">
        <v>5</v>
      </c>
      <c r="D2435">
        <v>6</v>
      </c>
      <c r="E2435" s="1">
        <v>0.375</v>
      </c>
      <c r="F2435" t="s">
        <v>8</v>
      </c>
      <c r="G2435">
        <v>16.5</v>
      </c>
      <c r="H2435">
        <v>80.5</v>
      </c>
      <c r="I2435" s="3">
        <v>46.1312</v>
      </c>
      <c r="J2435">
        <v>-1.2664299999999999</v>
      </c>
      <c r="K2435">
        <v>3.3451200000000001</v>
      </c>
      <c r="L2435" s="4">
        <v>297.45499999999998</v>
      </c>
      <c r="M2435">
        <v>309.36700000000002</v>
      </c>
      <c r="N2435" s="4">
        <v>1683.94</v>
      </c>
      <c r="O2435">
        <v>1404.92</v>
      </c>
      <c r="P2435">
        <v>156.333</v>
      </c>
      <c r="Q2435" s="2">
        <v>2.0391800000000001E-7</v>
      </c>
      <c r="R2435">
        <v>35.584899999999998</v>
      </c>
      <c r="S2435">
        <v>-671554</v>
      </c>
      <c r="T2435" s="5">
        <v>2158410</v>
      </c>
      <c r="U2435">
        <v>100231</v>
      </c>
      <c r="V2435">
        <v>-946104</v>
      </c>
      <c r="W2435" s="2">
        <v>2967540</v>
      </c>
      <c r="X2435" s="5">
        <v>2543040</v>
      </c>
      <c r="Y2435">
        <v>0.33074900000000002</v>
      </c>
      <c r="Z2435">
        <v>0</v>
      </c>
      <c r="AA2435">
        <v>0.16985500000000001</v>
      </c>
      <c r="AB2435">
        <v>6.3149400000000002E-4</v>
      </c>
      <c r="AC2435">
        <f t="shared" ref="AC2435:AC2498" si="76">0.5 * (M2435 + 61 + (M2435 - 68) * 1.2 + L2435 * 0.094)</f>
        <v>343.98408499999999</v>
      </c>
      <c r="AD2435">
        <f t="shared" ref="AD2435:AD2498" si="77">(AC2435/10)</f>
        <v>34.398408500000002</v>
      </c>
    </row>
    <row r="2436" spans="1:30" x14ac:dyDescent="0.3">
      <c r="A2436">
        <v>135</v>
      </c>
      <c r="B2436">
        <v>2021</v>
      </c>
      <c r="C2436">
        <v>5</v>
      </c>
      <c r="D2436">
        <v>6</v>
      </c>
      <c r="E2436" s="1">
        <v>0.41666666666666669</v>
      </c>
      <c r="F2436" t="s">
        <v>8</v>
      </c>
      <c r="G2436">
        <v>16.5</v>
      </c>
      <c r="H2436">
        <v>80.5</v>
      </c>
      <c r="I2436" s="3">
        <v>46.060200000000002</v>
      </c>
      <c r="J2436">
        <v>-0.51958300000000002</v>
      </c>
      <c r="K2436">
        <v>3.5041799999999999</v>
      </c>
      <c r="L2436" s="4">
        <v>296.83800000000002</v>
      </c>
      <c r="M2436">
        <v>307.72199999999998</v>
      </c>
      <c r="N2436" s="4">
        <v>1581.07</v>
      </c>
      <c r="O2436">
        <v>256.53899999999999</v>
      </c>
      <c r="P2436">
        <v>332.62599999999998</v>
      </c>
      <c r="Q2436" s="2">
        <v>9.68611E-5</v>
      </c>
      <c r="R2436">
        <v>34.135199999999998</v>
      </c>
      <c r="S2436">
        <v>-548014</v>
      </c>
      <c r="T2436" s="5">
        <v>1527010</v>
      </c>
      <c r="U2436">
        <v>100183</v>
      </c>
      <c r="V2436">
        <v>-583755</v>
      </c>
      <c r="W2436" s="2">
        <v>2399930</v>
      </c>
      <c r="X2436" s="5">
        <v>1784830</v>
      </c>
      <c r="Y2436">
        <v>0.250332</v>
      </c>
      <c r="Z2436" s="2">
        <v>9.6354200000000007E-5</v>
      </c>
      <c r="AA2436">
        <v>0.167353</v>
      </c>
      <c r="AB2436">
        <v>3.2592299999999999E-4</v>
      </c>
      <c r="AC2436">
        <f t="shared" si="76"/>
        <v>342.14558599999998</v>
      </c>
      <c r="AD2436">
        <f t="shared" si="77"/>
        <v>34.214558599999997</v>
      </c>
    </row>
    <row r="2437" spans="1:30" x14ac:dyDescent="0.3">
      <c r="A2437">
        <v>135</v>
      </c>
      <c r="B2437">
        <v>2021</v>
      </c>
      <c r="C2437">
        <v>5</v>
      </c>
      <c r="D2437">
        <v>6</v>
      </c>
      <c r="E2437" s="1">
        <v>0.45833333333333331</v>
      </c>
      <c r="F2437" t="s">
        <v>8</v>
      </c>
      <c r="G2437">
        <v>16.5</v>
      </c>
      <c r="H2437">
        <v>80.5</v>
      </c>
      <c r="I2437" s="3">
        <v>47.510300000000001</v>
      </c>
      <c r="J2437">
        <v>-0.61871200000000004</v>
      </c>
      <c r="K2437">
        <v>3.4369100000000001</v>
      </c>
      <c r="L2437" s="4">
        <v>296.18400000000003</v>
      </c>
      <c r="M2437">
        <v>307.57499999999999</v>
      </c>
      <c r="N2437" s="4">
        <v>1254.98</v>
      </c>
      <c r="O2437">
        <v>142.267</v>
      </c>
      <c r="P2437">
        <v>322.79899999999998</v>
      </c>
      <c r="Q2437">
        <v>1.13582E-4</v>
      </c>
      <c r="R2437">
        <v>35.4285</v>
      </c>
      <c r="S2437">
        <v>-491916</v>
      </c>
      <c r="T2437" s="5">
        <v>1115850</v>
      </c>
      <c r="U2437">
        <v>100089</v>
      </c>
      <c r="V2437">
        <v>-340755</v>
      </c>
      <c r="W2437" s="2">
        <v>1665960</v>
      </c>
      <c r="X2437" s="5">
        <v>1315470</v>
      </c>
      <c r="Y2437">
        <v>0.31027100000000002</v>
      </c>
      <c r="Z2437">
        <v>1.16439E-4</v>
      </c>
      <c r="AA2437">
        <v>0.167264</v>
      </c>
      <c r="AB2437">
        <v>3.76318E-4</v>
      </c>
      <c r="AC2437">
        <f t="shared" si="76"/>
        <v>341.953148</v>
      </c>
      <c r="AD2437">
        <f t="shared" si="77"/>
        <v>34.195314799999998</v>
      </c>
    </row>
    <row r="2438" spans="1:30" x14ac:dyDescent="0.3">
      <c r="A2438">
        <v>135</v>
      </c>
      <c r="B2438">
        <v>2021</v>
      </c>
      <c r="C2438">
        <v>5</v>
      </c>
      <c r="D2438">
        <v>6</v>
      </c>
      <c r="E2438" s="1">
        <v>0.5</v>
      </c>
      <c r="F2438" t="s">
        <v>8</v>
      </c>
      <c r="G2438">
        <v>16.5</v>
      </c>
      <c r="H2438">
        <v>80.5</v>
      </c>
      <c r="I2438" s="3">
        <v>46.6462</v>
      </c>
      <c r="J2438">
        <v>-1.0494699999999999</v>
      </c>
      <c r="K2438">
        <v>3.2715399999999999</v>
      </c>
      <c r="L2438" s="4">
        <v>295.19</v>
      </c>
      <c r="M2438">
        <v>307.99200000000002</v>
      </c>
      <c r="N2438" s="4">
        <v>1254.7</v>
      </c>
      <c r="O2438">
        <v>79.412599999999998</v>
      </c>
      <c r="P2438">
        <v>393.49599999999998</v>
      </c>
      <c r="Q2438">
        <v>0</v>
      </c>
      <c r="R2438">
        <v>34.957700000000003</v>
      </c>
      <c r="S2438">
        <v>-306916</v>
      </c>
      <c r="T2438" s="4">
        <v>620922</v>
      </c>
      <c r="U2438">
        <v>100146</v>
      </c>
      <c r="V2438">
        <v>-144864</v>
      </c>
      <c r="W2438">
        <v>864373</v>
      </c>
      <c r="X2438" s="4">
        <v>734873</v>
      </c>
      <c r="Y2438">
        <v>0.26058599999999998</v>
      </c>
      <c r="Z2438" s="2">
        <v>3.7998800000000001E-6</v>
      </c>
      <c r="AA2438">
        <v>0.16700000000000001</v>
      </c>
      <c r="AB2438">
        <v>2.4341599999999999E-4</v>
      </c>
      <c r="AC2438">
        <f t="shared" si="76"/>
        <v>342.36513000000002</v>
      </c>
      <c r="AD2438">
        <f t="shared" si="77"/>
        <v>34.236513000000002</v>
      </c>
    </row>
    <row r="2439" spans="1:30" x14ac:dyDescent="0.3">
      <c r="A2439">
        <v>135</v>
      </c>
      <c r="B2439">
        <v>2021</v>
      </c>
      <c r="C2439">
        <v>5</v>
      </c>
      <c r="D2439">
        <v>6</v>
      </c>
      <c r="E2439" s="1">
        <v>0.54166666666666663</v>
      </c>
      <c r="F2439" t="s">
        <v>8</v>
      </c>
      <c r="G2439">
        <v>16.5</v>
      </c>
      <c r="H2439">
        <v>80.5</v>
      </c>
      <c r="I2439" s="3">
        <v>45.910200000000003</v>
      </c>
      <c r="J2439">
        <v>-1.2198599999999999</v>
      </c>
      <c r="K2439">
        <v>2.8931399999999998</v>
      </c>
      <c r="L2439" s="4">
        <v>294.50099999999998</v>
      </c>
      <c r="M2439">
        <v>307.72199999999998</v>
      </c>
      <c r="N2439" s="4">
        <v>901.02800000000002</v>
      </c>
      <c r="O2439">
        <v>50.109499999999997</v>
      </c>
      <c r="P2439">
        <v>440.572</v>
      </c>
      <c r="Q2439">
        <v>0</v>
      </c>
      <c r="R2439">
        <v>34.374899999999997</v>
      </c>
      <c r="S2439">
        <v>-107582</v>
      </c>
      <c r="T2439" s="4">
        <v>120173</v>
      </c>
      <c r="U2439">
        <v>100209</v>
      </c>
      <c r="V2439">
        <v>27741.3</v>
      </c>
      <c r="W2439">
        <v>185584</v>
      </c>
      <c r="X2439" s="4">
        <v>141737</v>
      </c>
      <c r="Y2439">
        <v>0.20394300000000001</v>
      </c>
      <c r="Z2439">
        <v>0</v>
      </c>
      <c r="AA2439">
        <v>0.166823</v>
      </c>
      <c r="AB2439">
        <v>1.3599799999999999E-4</v>
      </c>
      <c r="AC2439">
        <f t="shared" si="76"/>
        <v>342.03574699999996</v>
      </c>
      <c r="AD2439">
        <f t="shared" si="77"/>
        <v>34.203574699999997</v>
      </c>
    </row>
    <row r="2440" spans="1:30" x14ac:dyDescent="0.3">
      <c r="A2440">
        <v>135</v>
      </c>
      <c r="B2440">
        <v>2021</v>
      </c>
      <c r="C2440">
        <v>5</v>
      </c>
      <c r="D2440">
        <v>6</v>
      </c>
      <c r="E2440" s="1">
        <v>0.58333333333333337</v>
      </c>
      <c r="F2440" t="s">
        <v>8</v>
      </c>
      <c r="G2440">
        <v>16.5</v>
      </c>
      <c r="H2440">
        <v>80.5</v>
      </c>
      <c r="I2440" s="3">
        <v>45.181199999999997</v>
      </c>
      <c r="J2440">
        <v>-1.56263</v>
      </c>
      <c r="K2440">
        <v>3.2662800000000001</v>
      </c>
      <c r="L2440" s="4">
        <v>295.44299999999998</v>
      </c>
      <c r="M2440">
        <v>305.75400000000002</v>
      </c>
      <c r="N2440" s="4">
        <v>697.06399999999996</v>
      </c>
      <c r="O2440">
        <v>81.700299999999999</v>
      </c>
      <c r="P2440">
        <v>598.41600000000005</v>
      </c>
      <c r="Q2440">
        <v>0</v>
      </c>
      <c r="R2440">
        <v>33.3429</v>
      </c>
      <c r="S2440">
        <v>-51638.2</v>
      </c>
      <c r="T2440" s="4">
        <v>0</v>
      </c>
      <c r="U2440">
        <v>100264</v>
      </c>
      <c r="V2440">
        <v>59096.1</v>
      </c>
      <c r="W2440" s="2">
        <v>2.3283100000000002E-10</v>
      </c>
      <c r="X2440" s="5">
        <v>2.3283100000000002E-10</v>
      </c>
      <c r="Y2440">
        <v>0.73605699999999996</v>
      </c>
      <c r="Z2440">
        <v>0</v>
      </c>
      <c r="AA2440">
        <v>0.166711</v>
      </c>
      <c r="AB2440" s="2">
        <v>6.8232500000000001E-5</v>
      </c>
      <c r="AC2440">
        <f t="shared" si="76"/>
        <v>339.91522100000003</v>
      </c>
      <c r="AD2440">
        <f t="shared" si="77"/>
        <v>33.991522100000005</v>
      </c>
    </row>
    <row r="2441" spans="1:30" x14ac:dyDescent="0.3">
      <c r="A2441">
        <v>135</v>
      </c>
      <c r="B2441">
        <v>2021</v>
      </c>
      <c r="C2441">
        <v>5</v>
      </c>
      <c r="D2441">
        <v>6</v>
      </c>
      <c r="E2441" s="1">
        <v>0.625</v>
      </c>
      <c r="F2441" t="s">
        <v>8</v>
      </c>
      <c r="G2441">
        <v>16.5</v>
      </c>
      <c r="H2441">
        <v>80.5</v>
      </c>
      <c r="I2441" s="3">
        <v>44.335500000000003</v>
      </c>
      <c r="J2441">
        <v>-1.7075400000000001</v>
      </c>
      <c r="K2441">
        <v>3.21828</v>
      </c>
      <c r="L2441" s="4">
        <v>296.774</v>
      </c>
      <c r="M2441">
        <v>304.40199999999999</v>
      </c>
      <c r="N2441" s="4">
        <v>584.46500000000003</v>
      </c>
      <c r="O2441">
        <v>298.36900000000003</v>
      </c>
      <c r="P2441">
        <v>670.13599999999997</v>
      </c>
      <c r="Q2441">
        <v>0</v>
      </c>
      <c r="R2441">
        <v>32.892200000000003</v>
      </c>
      <c r="S2441">
        <v>-47461.8</v>
      </c>
      <c r="T2441" s="4">
        <v>0</v>
      </c>
      <c r="U2441">
        <v>100380</v>
      </c>
      <c r="V2441">
        <v>36655.9</v>
      </c>
      <c r="W2441" s="2">
        <v>2.3283100000000002E-10</v>
      </c>
      <c r="X2441" s="5">
        <v>2.3283100000000002E-10</v>
      </c>
      <c r="Y2441">
        <v>0.867456</v>
      </c>
      <c r="Z2441">
        <v>0</v>
      </c>
      <c r="AA2441">
        <v>0.16661500000000001</v>
      </c>
      <c r="AB2441">
        <v>1.5336700000000001E-4</v>
      </c>
      <c r="AC2441">
        <f t="shared" si="76"/>
        <v>338.49057799999997</v>
      </c>
      <c r="AD2441">
        <f t="shared" si="77"/>
        <v>33.849057799999997</v>
      </c>
    </row>
    <row r="2442" spans="1:30" x14ac:dyDescent="0.3">
      <c r="A2442">
        <v>135</v>
      </c>
      <c r="B2442">
        <v>2021</v>
      </c>
      <c r="C2442">
        <v>5</v>
      </c>
      <c r="D2442">
        <v>6</v>
      </c>
      <c r="E2442" s="1">
        <v>0.66666666666666663</v>
      </c>
      <c r="F2442" t="s">
        <v>8</v>
      </c>
      <c r="G2442">
        <v>16.5</v>
      </c>
      <c r="H2442">
        <v>80.5</v>
      </c>
      <c r="I2442" s="3">
        <v>43.374899999999997</v>
      </c>
      <c r="J2442">
        <v>-1.92889</v>
      </c>
      <c r="K2442">
        <v>3.0283799999999998</v>
      </c>
      <c r="L2442" s="4">
        <v>297.48500000000001</v>
      </c>
      <c r="M2442">
        <v>303.58499999999998</v>
      </c>
      <c r="N2442" s="4">
        <v>544.67399999999998</v>
      </c>
      <c r="O2442">
        <v>645.86800000000005</v>
      </c>
      <c r="P2442">
        <v>580.37900000000002</v>
      </c>
      <c r="Q2442">
        <v>0</v>
      </c>
      <c r="R2442">
        <v>32.500399999999999</v>
      </c>
      <c r="S2442">
        <v>-36891.800000000003</v>
      </c>
      <c r="T2442" s="4">
        <v>0</v>
      </c>
      <c r="U2442">
        <v>100458</v>
      </c>
      <c r="V2442">
        <v>36732.699999999997</v>
      </c>
      <c r="W2442" s="2">
        <v>2.3283100000000002E-10</v>
      </c>
      <c r="X2442" s="5">
        <v>2.3283100000000002E-10</v>
      </c>
      <c r="Y2442">
        <v>0.92745599999999995</v>
      </c>
      <c r="Z2442">
        <v>0</v>
      </c>
      <c r="AA2442">
        <v>0.16652700000000001</v>
      </c>
      <c r="AB2442">
        <v>1.7187999999999999E-4</v>
      </c>
      <c r="AC2442">
        <f t="shared" si="76"/>
        <v>337.62529499999994</v>
      </c>
      <c r="AD2442">
        <f t="shared" si="77"/>
        <v>33.762529499999992</v>
      </c>
    </row>
    <row r="2443" spans="1:30" x14ac:dyDescent="0.3">
      <c r="A2443">
        <v>135</v>
      </c>
      <c r="B2443">
        <v>2021</v>
      </c>
      <c r="C2443">
        <v>5</v>
      </c>
      <c r="D2443">
        <v>6</v>
      </c>
      <c r="E2443" s="1">
        <v>0.70833333333333337</v>
      </c>
      <c r="F2443" t="s">
        <v>8</v>
      </c>
      <c r="G2443">
        <v>16.5</v>
      </c>
      <c r="H2443">
        <v>80.5</v>
      </c>
      <c r="I2443" s="3">
        <v>42.721299999999999</v>
      </c>
      <c r="J2443">
        <v>-2.0435400000000001</v>
      </c>
      <c r="K2443">
        <v>2.8227199999999999</v>
      </c>
      <c r="L2443" s="4">
        <v>297.83800000000002</v>
      </c>
      <c r="M2443">
        <v>302.81200000000001</v>
      </c>
      <c r="N2443" s="4">
        <v>541.92200000000003</v>
      </c>
      <c r="O2443">
        <v>991.84100000000001</v>
      </c>
      <c r="P2443">
        <v>445.68400000000003</v>
      </c>
      <c r="Q2443">
        <v>0</v>
      </c>
      <c r="R2443">
        <v>31.808599999999998</v>
      </c>
      <c r="S2443">
        <v>-28590.5</v>
      </c>
      <c r="T2443" s="4">
        <v>0</v>
      </c>
      <c r="U2443">
        <v>100484</v>
      </c>
      <c r="V2443">
        <v>33581.9</v>
      </c>
      <c r="W2443" s="2">
        <v>2.3283100000000002E-10</v>
      </c>
      <c r="X2443" s="5">
        <v>2.3283100000000002E-10</v>
      </c>
      <c r="Y2443">
        <v>0.76001399999999997</v>
      </c>
      <c r="Z2443">
        <v>0</v>
      </c>
      <c r="AA2443">
        <v>0.16647000000000001</v>
      </c>
      <c r="AB2443">
        <v>2.1781900000000001E-4</v>
      </c>
      <c r="AC2443">
        <f t="shared" si="76"/>
        <v>336.791586</v>
      </c>
      <c r="AD2443">
        <f t="shared" si="77"/>
        <v>33.679158600000001</v>
      </c>
    </row>
    <row r="2444" spans="1:30" x14ac:dyDescent="0.3">
      <c r="A2444">
        <v>135</v>
      </c>
      <c r="B2444">
        <v>2021</v>
      </c>
      <c r="C2444">
        <v>5</v>
      </c>
      <c r="D2444">
        <v>6</v>
      </c>
      <c r="E2444" s="1">
        <v>0.75</v>
      </c>
      <c r="F2444" t="s">
        <v>8</v>
      </c>
      <c r="G2444">
        <v>16.5</v>
      </c>
      <c r="H2444">
        <v>80.5</v>
      </c>
      <c r="I2444" s="3">
        <v>41.538800000000002</v>
      </c>
      <c r="J2444">
        <v>-1.8122400000000001</v>
      </c>
      <c r="K2444">
        <v>2.4446699999999999</v>
      </c>
      <c r="L2444" s="4">
        <v>298.05200000000002</v>
      </c>
      <c r="M2444">
        <v>302.55799999999999</v>
      </c>
      <c r="N2444" s="4">
        <v>547.77800000000002</v>
      </c>
      <c r="O2444">
        <v>1284.8699999999999</v>
      </c>
      <c r="P2444">
        <v>375.07799999999997</v>
      </c>
      <c r="Q2444">
        <v>0</v>
      </c>
      <c r="R2444">
        <v>30.330200000000001</v>
      </c>
      <c r="S2444">
        <v>-23950</v>
      </c>
      <c r="T2444" s="4">
        <v>0</v>
      </c>
      <c r="U2444">
        <v>100477</v>
      </c>
      <c r="V2444">
        <v>29893.1</v>
      </c>
      <c r="W2444" s="2">
        <v>2.3283100000000002E-10</v>
      </c>
      <c r="X2444" s="5">
        <v>2.3283100000000002E-10</v>
      </c>
      <c r="Y2444">
        <v>0.798315</v>
      </c>
      <c r="Z2444">
        <v>0</v>
      </c>
      <c r="AA2444">
        <v>0.166406</v>
      </c>
      <c r="AB2444" s="2">
        <v>-1.91879E-5</v>
      </c>
      <c r="AC2444">
        <f t="shared" si="76"/>
        <v>336.52224399999994</v>
      </c>
      <c r="AD2444">
        <f t="shared" si="77"/>
        <v>33.652224399999994</v>
      </c>
    </row>
    <row r="2445" spans="1:30" x14ac:dyDescent="0.3">
      <c r="A2445">
        <v>135</v>
      </c>
      <c r="B2445">
        <v>2021</v>
      </c>
      <c r="C2445">
        <v>5</v>
      </c>
      <c r="D2445">
        <v>6</v>
      </c>
      <c r="E2445" s="1">
        <v>0.79166666666666663</v>
      </c>
      <c r="F2445" t="s">
        <v>8</v>
      </c>
      <c r="G2445">
        <v>16.5</v>
      </c>
      <c r="H2445">
        <v>80.5</v>
      </c>
      <c r="I2445" s="3">
        <v>38.004300000000001</v>
      </c>
      <c r="J2445">
        <v>-1.5283899999999999</v>
      </c>
      <c r="K2445">
        <v>1.97062</v>
      </c>
      <c r="L2445" s="4">
        <v>298.34300000000002</v>
      </c>
      <c r="M2445">
        <v>302.38</v>
      </c>
      <c r="N2445" s="4">
        <v>555.46799999999996</v>
      </c>
      <c r="O2445">
        <v>1565.27</v>
      </c>
      <c r="P2445">
        <v>516.625</v>
      </c>
      <c r="Q2445">
        <v>0</v>
      </c>
      <c r="R2445">
        <v>27.007300000000001</v>
      </c>
      <c r="S2445">
        <v>-22918.799999999999</v>
      </c>
      <c r="T2445" s="4">
        <v>0</v>
      </c>
      <c r="U2445">
        <v>100465</v>
      </c>
      <c r="V2445">
        <v>10219.4</v>
      </c>
      <c r="W2445" s="2">
        <v>2.3283100000000002E-10</v>
      </c>
      <c r="X2445" s="5">
        <v>2.3283100000000002E-10</v>
      </c>
      <c r="Y2445">
        <v>0.81690099999999999</v>
      </c>
      <c r="Z2445">
        <v>0</v>
      </c>
      <c r="AA2445">
        <v>0.166382</v>
      </c>
      <c r="AB2445">
        <v>-1.8202999999999999E-4</v>
      </c>
      <c r="AC2445">
        <f t="shared" si="76"/>
        <v>336.34012100000001</v>
      </c>
      <c r="AD2445">
        <f t="shared" si="77"/>
        <v>33.6340121</v>
      </c>
    </row>
    <row r="2446" spans="1:30" x14ac:dyDescent="0.3">
      <c r="A2446">
        <v>135</v>
      </c>
      <c r="B2446">
        <v>2021</v>
      </c>
      <c r="C2446">
        <v>5</v>
      </c>
      <c r="D2446">
        <v>6</v>
      </c>
      <c r="E2446" s="1">
        <v>0.83333333333333337</v>
      </c>
      <c r="F2446" t="s">
        <v>8</v>
      </c>
      <c r="G2446">
        <v>16.5</v>
      </c>
      <c r="H2446">
        <v>80.5</v>
      </c>
      <c r="I2446" s="3">
        <v>37.227899999999998</v>
      </c>
      <c r="J2446">
        <v>-1.24135</v>
      </c>
      <c r="K2446">
        <v>1.38971</v>
      </c>
      <c r="L2446" s="4">
        <v>298.26</v>
      </c>
      <c r="M2446">
        <v>301.65300000000002</v>
      </c>
      <c r="N2446" s="4">
        <v>557.86699999999996</v>
      </c>
      <c r="O2446">
        <v>1761.89</v>
      </c>
      <c r="P2446">
        <v>351.334</v>
      </c>
      <c r="Q2446">
        <v>0</v>
      </c>
      <c r="R2446">
        <v>26.595400000000001</v>
      </c>
      <c r="S2446">
        <v>-18742.400000000001</v>
      </c>
      <c r="T2446" s="4">
        <v>0</v>
      </c>
      <c r="U2446">
        <v>100446</v>
      </c>
      <c r="V2446">
        <v>24398.3</v>
      </c>
      <c r="W2446" s="2">
        <v>2.3283100000000002E-10</v>
      </c>
      <c r="X2446" s="5">
        <v>2.3283100000000002E-10</v>
      </c>
      <c r="Y2446">
        <v>0.78625999999999996</v>
      </c>
      <c r="Z2446">
        <v>0</v>
      </c>
      <c r="AA2446">
        <v>0.16635</v>
      </c>
      <c r="AB2446">
        <v>-2.7230700000000001E-4</v>
      </c>
      <c r="AC2446">
        <f t="shared" si="76"/>
        <v>335.53652</v>
      </c>
      <c r="AD2446">
        <f t="shared" si="77"/>
        <v>33.553652</v>
      </c>
    </row>
    <row r="2447" spans="1:30" x14ac:dyDescent="0.3">
      <c r="A2447">
        <v>135</v>
      </c>
      <c r="B2447">
        <v>2021</v>
      </c>
      <c r="C2447">
        <v>5</v>
      </c>
      <c r="D2447">
        <v>6</v>
      </c>
      <c r="E2447" s="1">
        <v>0.875</v>
      </c>
      <c r="F2447" t="s">
        <v>8</v>
      </c>
      <c r="G2447">
        <v>16.5</v>
      </c>
      <c r="H2447">
        <v>80.5</v>
      </c>
      <c r="I2447" s="3">
        <v>37.442900000000002</v>
      </c>
      <c r="J2447">
        <v>-1.1131599999999999</v>
      </c>
      <c r="K2447">
        <v>0.838229</v>
      </c>
      <c r="L2447" s="4">
        <v>298.30599999999998</v>
      </c>
      <c r="M2447">
        <v>301.66500000000002</v>
      </c>
      <c r="N2447" s="4">
        <v>446.74799999999999</v>
      </c>
      <c r="O2447">
        <v>1928.67</v>
      </c>
      <c r="P2447">
        <v>205.62200000000001</v>
      </c>
      <c r="Q2447">
        <v>0</v>
      </c>
      <c r="R2447">
        <v>27.083400000000001</v>
      </c>
      <c r="S2447">
        <v>-17659.599999999999</v>
      </c>
      <c r="T2447" s="4">
        <v>0</v>
      </c>
      <c r="U2447">
        <v>100417</v>
      </c>
      <c r="V2447">
        <v>8720.85</v>
      </c>
      <c r="W2447" s="2">
        <v>2.3283100000000002E-10</v>
      </c>
      <c r="X2447" s="5">
        <v>2.3283100000000002E-10</v>
      </c>
      <c r="Y2447">
        <v>0.81519200000000003</v>
      </c>
      <c r="Z2447">
        <v>0</v>
      </c>
      <c r="AA2447">
        <v>0.16631000000000001</v>
      </c>
      <c r="AB2447">
        <v>-2.5630899999999997E-4</v>
      </c>
      <c r="AC2447">
        <f t="shared" si="76"/>
        <v>335.55188200000003</v>
      </c>
      <c r="AD2447">
        <f t="shared" si="77"/>
        <v>33.555188200000003</v>
      </c>
    </row>
    <row r="2448" spans="1:30" x14ac:dyDescent="0.3">
      <c r="A2448">
        <v>135</v>
      </c>
      <c r="B2448">
        <v>2021</v>
      </c>
      <c r="C2448">
        <v>5</v>
      </c>
      <c r="D2448">
        <v>6</v>
      </c>
      <c r="E2448" s="1">
        <v>0.91666666666666663</v>
      </c>
      <c r="F2448" t="s">
        <v>8</v>
      </c>
      <c r="G2448">
        <v>16.5</v>
      </c>
      <c r="H2448">
        <v>80.5</v>
      </c>
      <c r="I2448" s="3">
        <v>38.444699999999997</v>
      </c>
      <c r="J2448">
        <v>-0.983379</v>
      </c>
      <c r="K2448">
        <v>0.88097400000000003</v>
      </c>
      <c r="L2448" s="4">
        <v>297.99700000000001</v>
      </c>
      <c r="M2448">
        <v>301.35500000000002</v>
      </c>
      <c r="N2448" s="4">
        <v>649.09</v>
      </c>
      <c r="O2448">
        <v>1927.04</v>
      </c>
      <c r="P2448">
        <v>147.33000000000001</v>
      </c>
      <c r="Q2448">
        <v>0</v>
      </c>
      <c r="R2448">
        <v>28.145600000000002</v>
      </c>
      <c r="S2448">
        <v>-16112.8</v>
      </c>
      <c r="T2448" s="4">
        <v>0</v>
      </c>
      <c r="U2448">
        <v>100422</v>
      </c>
      <c r="V2448">
        <v>9450.92</v>
      </c>
      <c r="W2448" s="2">
        <v>2.3283100000000002E-10</v>
      </c>
      <c r="X2448" s="5">
        <v>2.3283100000000002E-10</v>
      </c>
      <c r="Y2448">
        <v>0.46192</v>
      </c>
      <c r="Z2448">
        <v>0</v>
      </c>
      <c r="AA2448">
        <v>0.16569200000000001</v>
      </c>
      <c r="AB2448" s="2">
        <v>-7.6896800000000005E-5</v>
      </c>
      <c r="AC2448">
        <f t="shared" si="76"/>
        <v>335.19635900000003</v>
      </c>
      <c r="AD2448">
        <f t="shared" si="77"/>
        <v>33.519635900000004</v>
      </c>
    </row>
    <row r="2449" spans="1:30" x14ac:dyDescent="0.3">
      <c r="A2449">
        <v>135</v>
      </c>
      <c r="B2449">
        <v>2021</v>
      </c>
      <c r="C2449">
        <v>5</v>
      </c>
      <c r="D2449">
        <v>6</v>
      </c>
      <c r="E2449" s="1">
        <v>0.95833333333333337</v>
      </c>
      <c r="F2449" t="s">
        <v>8</v>
      </c>
      <c r="G2449">
        <v>16.5</v>
      </c>
      <c r="H2449">
        <v>80.5</v>
      </c>
      <c r="I2449" s="3">
        <v>39.172800000000002</v>
      </c>
      <c r="J2449">
        <v>-1.147</v>
      </c>
      <c r="K2449">
        <v>1.06772</v>
      </c>
      <c r="L2449" s="4">
        <v>298.00799999999998</v>
      </c>
      <c r="M2449">
        <v>301.53800000000001</v>
      </c>
      <c r="N2449" s="4">
        <v>590.60299999999995</v>
      </c>
      <c r="O2449">
        <v>1967.02</v>
      </c>
      <c r="P2449">
        <v>148.52099999999999</v>
      </c>
      <c r="Q2449">
        <v>0</v>
      </c>
      <c r="R2449">
        <v>28.777100000000001</v>
      </c>
      <c r="S2449">
        <v>-15855</v>
      </c>
      <c r="T2449" s="4">
        <v>0</v>
      </c>
      <c r="U2449">
        <v>100431</v>
      </c>
      <c r="V2449">
        <v>7337.54</v>
      </c>
      <c r="W2449" s="2">
        <v>2.3283100000000002E-10</v>
      </c>
      <c r="X2449" s="5">
        <v>2.3283100000000002E-10</v>
      </c>
      <c r="Y2449">
        <v>0.35006799999999999</v>
      </c>
      <c r="Z2449">
        <v>0</v>
      </c>
      <c r="AA2449">
        <v>0.16565199999999999</v>
      </c>
      <c r="AB2449" s="2">
        <v>3.4178599999999998E-5</v>
      </c>
      <c r="AC2449">
        <f t="shared" si="76"/>
        <v>335.39817599999998</v>
      </c>
      <c r="AD2449">
        <f t="shared" si="77"/>
        <v>33.539817599999999</v>
      </c>
    </row>
    <row r="2450" spans="1:30" x14ac:dyDescent="0.3">
      <c r="A2450">
        <v>136</v>
      </c>
      <c r="B2450">
        <v>2021</v>
      </c>
      <c r="C2450">
        <v>5</v>
      </c>
      <c r="D2450">
        <v>7</v>
      </c>
      <c r="E2450" s="1">
        <v>0</v>
      </c>
      <c r="F2450" t="s">
        <v>8</v>
      </c>
      <c r="G2450">
        <v>16.5</v>
      </c>
      <c r="H2450">
        <v>80.5</v>
      </c>
      <c r="I2450" s="3">
        <v>39.3842</v>
      </c>
      <c r="J2450">
        <v>-1.14222</v>
      </c>
      <c r="K2450">
        <v>1.2232799999999999</v>
      </c>
      <c r="L2450" s="4">
        <v>298.36200000000002</v>
      </c>
      <c r="M2450">
        <v>302.666</v>
      </c>
      <c r="N2450" s="4">
        <v>473.62799999999999</v>
      </c>
      <c r="O2450">
        <v>1942.29</v>
      </c>
      <c r="P2450">
        <v>181.49600000000001</v>
      </c>
      <c r="Q2450">
        <v>0</v>
      </c>
      <c r="R2450">
        <v>29.202000000000002</v>
      </c>
      <c r="S2450">
        <v>-15030</v>
      </c>
      <c r="T2450" s="4">
        <v>0</v>
      </c>
      <c r="U2450">
        <v>100444</v>
      </c>
      <c r="V2450">
        <v>13485.6</v>
      </c>
      <c r="W2450" s="2">
        <v>2.3283100000000002E-10</v>
      </c>
      <c r="X2450" s="5">
        <v>2.3283100000000002E-10</v>
      </c>
      <c r="Y2450">
        <v>0.138098</v>
      </c>
      <c r="Z2450">
        <v>0</v>
      </c>
      <c r="AA2450">
        <v>0.16565199999999999</v>
      </c>
      <c r="AB2450" s="2">
        <v>9.3808600000000008E-6</v>
      </c>
      <c r="AC2450">
        <f t="shared" si="76"/>
        <v>336.65561400000001</v>
      </c>
      <c r="AD2450">
        <f t="shared" si="77"/>
        <v>33.665561400000001</v>
      </c>
    </row>
    <row r="2451" spans="1:30" x14ac:dyDescent="0.3">
      <c r="A2451">
        <v>136</v>
      </c>
      <c r="B2451">
        <v>2021</v>
      </c>
      <c r="C2451">
        <v>5</v>
      </c>
      <c r="D2451">
        <v>7</v>
      </c>
      <c r="E2451" s="1">
        <v>4.1666666666666664E-2</v>
      </c>
      <c r="F2451" t="s">
        <v>8</v>
      </c>
      <c r="G2451">
        <v>16.5</v>
      </c>
      <c r="H2451">
        <v>80.5</v>
      </c>
      <c r="I2451" s="3">
        <v>38.959699999999998</v>
      </c>
      <c r="J2451">
        <v>-1.37273</v>
      </c>
      <c r="K2451">
        <v>1.5547299999999999</v>
      </c>
      <c r="L2451" s="4">
        <v>298.12400000000002</v>
      </c>
      <c r="M2451">
        <v>302.67599999999999</v>
      </c>
      <c r="N2451" s="4">
        <v>587.07500000000005</v>
      </c>
      <c r="O2451">
        <v>1912.11</v>
      </c>
      <c r="P2451">
        <v>202.50899999999999</v>
      </c>
      <c r="Q2451">
        <v>0</v>
      </c>
      <c r="R2451">
        <v>29.203399999999998</v>
      </c>
      <c r="S2451">
        <v>-26115.599999999999</v>
      </c>
      <c r="T2451" s="4">
        <v>67206.100000000006</v>
      </c>
      <c r="U2451">
        <v>100517</v>
      </c>
      <c r="V2451">
        <v>-6034.38</v>
      </c>
      <c r="W2451">
        <v>115184</v>
      </c>
      <c r="X2451" s="4">
        <v>79734.2</v>
      </c>
      <c r="Y2451">
        <v>0.23455400000000001</v>
      </c>
      <c r="Z2451">
        <v>0</v>
      </c>
      <c r="AA2451">
        <v>0.16561999999999999</v>
      </c>
      <c r="AB2451" s="2">
        <v>-9.5295099999999995E-5</v>
      </c>
      <c r="AC2451">
        <f t="shared" si="76"/>
        <v>336.65542799999997</v>
      </c>
      <c r="AD2451">
        <f t="shared" si="77"/>
        <v>33.665542799999997</v>
      </c>
    </row>
    <row r="2452" spans="1:30" x14ac:dyDescent="0.3">
      <c r="A2452">
        <v>136</v>
      </c>
      <c r="B2452">
        <v>2021</v>
      </c>
      <c r="C2452">
        <v>5</v>
      </c>
      <c r="D2452">
        <v>7</v>
      </c>
      <c r="E2452" s="1">
        <v>8.3333333333333329E-2</v>
      </c>
      <c r="F2452" t="s">
        <v>8</v>
      </c>
      <c r="G2452">
        <v>16.5</v>
      </c>
      <c r="H2452">
        <v>80.5</v>
      </c>
      <c r="I2452" s="3">
        <v>38.936</v>
      </c>
      <c r="J2452">
        <v>-1.6991799999999999</v>
      </c>
      <c r="K2452">
        <v>2.9800300000000002</v>
      </c>
      <c r="L2452" s="4">
        <v>298.37799999999999</v>
      </c>
      <c r="M2452">
        <v>304.53500000000003</v>
      </c>
      <c r="N2452" s="4">
        <v>765.85199999999998</v>
      </c>
      <c r="O2452">
        <v>1890.33</v>
      </c>
      <c r="P2452">
        <v>215.006</v>
      </c>
      <c r="Q2452" s="2">
        <v>4.0783600000000003E-7</v>
      </c>
      <c r="R2452">
        <v>29.420100000000001</v>
      </c>
      <c r="S2452">
        <v>-99022.6</v>
      </c>
      <c r="T2452" s="4">
        <v>449943</v>
      </c>
      <c r="U2452">
        <v>100627</v>
      </c>
      <c r="V2452">
        <v>-131838</v>
      </c>
      <c r="W2452">
        <v>716022</v>
      </c>
      <c r="X2452" s="4">
        <v>534692</v>
      </c>
      <c r="Y2452">
        <v>0.27813500000000002</v>
      </c>
      <c r="Z2452" s="2">
        <v>5.4283999999999996E-7</v>
      </c>
      <c r="AA2452">
        <v>0.16550799999999999</v>
      </c>
      <c r="AB2452">
        <v>-1.14608E-4</v>
      </c>
      <c r="AC2452">
        <f t="shared" si="76"/>
        <v>338.71226600000006</v>
      </c>
      <c r="AD2452">
        <f t="shared" si="77"/>
        <v>33.871226600000007</v>
      </c>
    </row>
    <row r="2453" spans="1:30" x14ac:dyDescent="0.3">
      <c r="A2453">
        <v>136</v>
      </c>
      <c r="B2453">
        <v>2021</v>
      </c>
      <c r="C2453">
        <v>5</v>
      </c>
      <c r="D2453">
        <v>7</v>
      </c>
      <c r="E2453" s="1">
        <v>0.125</v>
      </c>
      <c r="F2453" t="s">
        <v>8</v>
      </c>
      <c r="G2453">
        <v>16.5</v>
      </c>
      <c r="H2453">
        <v>80.5</v>
      </c>
      <c r="I2453" s="3">
        <v>38.716700000000003</v>
      </c>
      <c r="J2453">
        <v>-1.5068900000000001</v>
      </c>
      <c r="K2453">
        <v>3.2189800000000002</v>
      </c>
      <c r="L2453" s="4">
        <v>298.42</v>
      </c>
      <c r="M2453">
        <v>304.97699999999998</v>
      </c>
      <c r="N2453" s="4">
        <v>970.45100000000002</v>
      </c>
      <c r="O2453">
        <v>1549.58</v>
      </c>
      <c r="P2453">
        <v>262.93599999999998</v>
      </c>
      <c r="Q2453" s="2">
        <v>1.2235100000000001E-5</v>
      </c>
      <c r="R2453">
        <v>29.5335</v>
      </c>
      <c r="S2453">
        <v>-248394</v>
      </c>
      <c r="T2453" s="5">
        <v>1104880</v>
      </c>
      <c r="U2453">
        <v>100662</v>
      </c>
      <c r="V2453">
        <v>-423138</v>
      </c>
      <c r="W2453" s="2">
        <v>1512840</v>
      </c>
      <c r="X2453" s="5">
        <v>1305260</v>
      </c>
      <c r="Y2453">
        <v>0.14627699999999999</v>
      </c>
      <c r="Z2453" s="2">
        <v>1.19425E-5</v>
      </c>
      <c r="AA2453">
        <v>0.16553200000000001</v>
      </c>
      <c r="AB2453" s="2">
        <v>-9.3809500000000004E-5</v>
      </c>
      <c r="AC2453">
        <f t="shared" si="76"/>
        <v>339.20043999999996</v>
      </c>
      <c r="AD2453">
        <f t="shared" si="77"/>
        <v>33.920043999999997</v>
      </c>
    </row>
    <row r="2454" spans="1:30" x14ac:dyDescent="0.3">
      <c r="A2454">
        <v>136</v>
      </c>
      <c r="B2454">
        <v>2021</v>
      </c>
      <c r="C2454">
        <v>5</v>
      </c>
      <c r="D2454">
        <v>7</v>
      </c>
      <c r="E2454" s="1">
        <v>0.16666666666666666</v>
      </c>
      <c r="F2454" t="s">
        <v>8</v>
      </c>
      <c r="G2454">
        <v>16.5</v>
      </c>
      <c r="H2454">
        <v>80.5</v>
      </c>
      <c r="I2454" s="3">
        <v>37.580599999999997</v>
      </c>
      <c r="J2454">
        <v>-1.4264699999999999</v>
      </c>
      <c r="K2454">
        <v>3.2207300000000001</v>
      </c>
      <c r="L2454" s="4">
        <v>297.94900000000001</v>
      </c>
      <c r="M2454">
        <v>305.58</v>
      </c>
      <c r="N2454" s="4">
        <v>1194.5899999999999</v>
      </c>
      <c r="O2454">
        <v>1138.47</v>
      </c>
      <c r="P2454">
        <v>281.39999999999998</v>
      </c>
      <c r="Q2454" s="2">
        <v>1.32547E-5</v>
      </c>
      <c r="R2454">
        <v>28.817299999999999</v>
      </c>
      <c r="S2454">
        <v>-438860</v>
      </c>
      <c r="T2454" s="5">
        <v>1764760</v>
      </c>
      <c r="U2454">
        <v>100691</v>
      </c>
      <c r="V2454">
        <v>-719165</v>
      </c>
      <c r="W2454" s="2">
        <v>2278580</v>
      </c>
      <c r="X2454" s="5">
        <v>2087380</v>
      </c>
      <c r="Y2454">
        <v>0.19078899999999999</v>
      </c>
      <c r="Z2454" s="2">
        <v>1.3299600000000001E-5</v>
      </c>
      <c r="AA2454">
        <v>0.16538800000000001</v>
      </c>
      <c r="AB2454" s="2">
        <v>1.6123100000000002E-5</v>
      </c>
      <c r="AC2454">
        <f t="shared" si="76"/>
        <v>339.84160299999996</v>
      </c>
      <c r="AD2454">
        <f t="shared" si="77"/>
        <v>33.984160299999999</v>
      </c>
    </row>
    <row r="2455" spans="1:30" x14ac:dyDescent="0.3">
      <c r="A2455">
        <v>136</v>
      </c>
      <c r="B2455">
        <v>2021</v>
      </c>
      <c r="C2455">
        <v>5</v>
      </c>
      <c r="D2455">
        <v>7</v>
      </c>
      <c r="E2455" s="1">
        <v>0.20833333333333334</v>
      </c>
      <c r="F2455" t="s">
        <v>8</v>
      </c>
      <c r="G2455">
        <v>16.5</v>
      </c>
      <c r="H2455">
        <v>80.5</v>
      </c>
      <c r="I2455" s="3">
        <v>38.1008</v>
      </c>
      <c r="J2455">
        <v>-1.1366499999999999</v>
      </c>
      <c r="K2455">
        <v>2.95025</v>
      </c>
      <c r="L2455" s="4">
        <v>297.50799999999998</v>
      </c>
      <c r="M2455">
        <v>307.81599999999997</v>
      </c>
      <c r="N2455" s="4">
        <v>1497.75</v>
      </c>
      <c r="O2455">
        <v>1075.72</v>
      </c>
      <c r="P2455">
        <v>261.94400000000002</v>
      </c>
      <c r="Q2455" s="2">
        <v>8.1567200000000005E-7</v>
      </c>
      <c r="R2455">
        <v>29.539300000000001</v>
      </c>
      <c r="S2455">
        <v>-595141</v>
      </c>
      <c r="T2455" s="5">
        <v>2293490</v>
      </c>
      <c r="U2455">
        <v>100629</v>
      </c>
      <c r="V2455">
        <v>-965086</v>
      </c>
      <c r="W2455" s="2">
        <v>2894230</v>
      </c>
      <c r="X2455" s="5">
        <v>2714870</v>
      </c>
      <c r="Y2455">
        <v>0.15232000000000001</v>
      </c>
      <c r="Z2455" s="2">
        <v>5.4283999999999996E-7</v>
      </c>
      <c r="AA2455">
        <v>0.16494600000000001</v>
      </c>
      <c r="AB2455" s="2">
        <v>7.1203699999999997E-5</v>
      </c>
      <c r="AC2455">
        <f t="shared" si="76"/>
        <v>342.28047599999996</v>
      </c>
      <c r="AD2455">
        <f t="shared" si="77"/>
        <v>34.228047599999996</v>
      </c>
    </row>
    <row r="2456" spans="1:30" x14ac:dyDescent="0.3">
      <c r="A2456">
        <v>136</v>
      </c>
      <c r="B2456">
        <v>2021</v>
      </c>
      <c r="C2456">
        <v>5</v>
      </c>
      <c r="D2456">
        <v>7</v>
      </c>
      <c r="E2456" s="1">
        <v>0.25</v>
      </c>
      <c r="F2456" t="s">
        <v>8</v>
      </c>
      <c r="G2456">
        <v>16.5</v>
      </c>
      <c r="H2456">
        <v>80.5</v>
      </c>
      <c r="I2456" s="3">
        <v>41.482700000000001</v>
      </c>
      <c r="J2456">
        <v>-1.01085</v>
      </c>
      <c r="K2456">
        <v>2.8766699999999998</v>
      </c>
      <c r="L2456" s="4">
        <v>296.96100000000001</v>
      </c>
      <c r="M2456">
        <v>309.77600000000001</v>
      </c>
      <c r="N2456" s="4">
        <v>1773.04</v>
      </c>
      <c r="O2456">
        <v>1086.18</v>
      </c>
      <c r="P2456">
        <v>264.233</v>
      </c>
      <c r="Q2456">
        <v>0</v>
      </c>
      <c r="R2456">
        <v>33.015700000000002</v>
      </c>
      <c r="S2456">
        <v>-703522</v>
      </c>
      <c r="T2456" s="5">
        <v>2568900</v>
      </c>
      <c r="U2456">
        <v>100569</v>
      </c>
      <c r="V2456" s="2">
        <v>-1079210</v>
      </c>
      <c r="W2456" s="2">
        <v>3306760</v>
      </c>
      <c r="X2456" s="5">
        <v>3049500</v>
      </c>
      <c r="Y2456">
        <v>0.18557100000000001</v>
      </c>
      <c r="Z2456">
        <v>0</v>
      </c>
      <c r="AA2456">
        <v>0.16441700000000001</v>
      </c>
      <c r="AB2456" s="2">
        <v>-4.4557E-5</v>
      </c>
      <c r="AC2456">
        <f t="shared" si="76"/>
        <v>344.41076700000002</v>
      </c>
      <c r="AD2456">
        <f t="shared" si="77"/>
        <v>34.441076700000004</v>
      </c>
    </row>
    <row r="2457" spans="1:30" x14ac:dyDescent="0.3">
      <c r="A2457">
        <v>136</v>
      </c>
      <c r="B2457">
        <v>2021</v>
      </c>
      <c r="C2457">
        <v>5</v>
      </c>
      <c r="D2457">
        <v>7</v>
      </c>
      <c r="E2457" s="1">
        <v>0.29166666666666669</v>
      </c>
      <c r="F2457" t="s">
        <v>8</v>
      </c>
      <c r="G2457">
        <v>16.5</v>
      </c>
      <c r="H2457">
        <v>80.5</v>
      </c>
      <c r="I2457" s="3">
        <v>42.984499999999997</v>
      </c>
      <c r="J2457">
        <v>-0.99094300000000002</v>
      </c>
      <c r="K2457">
        <v>2.96286</v>
      </c>
      <c r="L2457" s="4">
        <v>296.774</v>
      </c>
      <c r="M2457">
        <v>309.96499999999997</v>
      </c>
      <c r="N2457" s="4">
        <v>1928.47</v>
      </c>
      <c r="O2457">
        <v>984.97799999999995</v>
      </c>
      <c r="P2457">
        <v>183.02199999999999</v>
      </c>
      <c r="Q2457">
        <v>0</v>
      </c>
      <c r="R2457">
        <v>33.683100000000003</v>
      </c>
      <c r="S2457">
        <v>-735025</v>
      </c>
      <c r="T2457" s="5">
        <v>2586740</v>
      </c>
      <c r="U2457">
        <v>100461</v>
      </c>
      <c r="V2457" s="2">
        <v>-1080210</v>
      </c>
      <c r="W2457" s="2">
        <v>3456330</v>
      </c>
      <c r="X2457" s="5">
        <v>3042910</v>
      </c>
      <c r="Y2457">
        <v>9.4242599999999996E-2</v>
      </c>
      <c r="Z2457">
        <v>0</v>
      </c>
      <c r="AA2457">
        <v>0.16384699999999999</v>
      </c>
      <c r="AB2457">
        <v>-1.47062E-4</v>
      </c>
      <c r="AC2457">
        <f t="shared" si="76"/>
        <v>344.60987799999992</v>
      </c>
      <c r="AD2457">
        <f t="shared" si="77"/>
        <v>34.460987799999991</v>
      </c>
    </row>
    <row r="2458" spans="1:30" x14ac:dyDescent="0.3">
      <c r="A2458">
        <v>136</v>
      </c>
      <c r="B2458">
        <v>2021</v>
      </c>
      <c r="C2458">
        <v>5</v>
      </c>
      <c r="D2458">
        <v>7</v>
      </c>
      <c r="E2458" s="1">
        <v>0.33333333333333331</v>
      </c>
      <c r="F2458" t="s">
        <v>8</v>
      </c>
      <c r="G2458">
        <v>16.5</v>
      </c>
      <c r="H2458">
        <v>80.5</v>
      </c>
      <c r="I2458" s="3">
        <v>43.729300000000002</v>
      </c>
      <c r="J2458">
        <v>-1.0227900000000001</v>
      </c>
      <c r="K2458">
        <v>2.99194</v>
      </c>
      <c r="L2458" s="4">
        <v>297.00299999999999</v>
      </c>
      <c r="M2458">
        <v>310.64100000000002</v>
      </c>
      <c r="N2458" s="4">
        <v>2089.3200000000002</v>
      </c>
      <c r="O2458">
        <v>1161.02</v>
      </c>
      <c r="P2458">
        <v>109.029</v>
      </c>
      <c r="Q2458">
        <v>0</v>
      </c>
      <c r="R2458">
        <v>33.945799999999998</v>
      </c>
      <c r="S2458">
        <v>-782461</v>
      </c>
      <c r="T2458" s="5">
        <v>2689130</v>
      </c>
      <c r="U2458">
        <v>100315</v>
      </c>
      <c r="V2458" s="2">
        <v>-1142840</v>
      </c>
      <c r="W2458" s="2">
        <v>3345270</v>
      </c>
      <c r="X2458" s="5">
        <v>3170760</v>
      </c>
      <c r="Y2458">
        <v>0.36786000000000002</v>
      </c>
      <c r="Z2458">
        <v>0</v>
      </c>
      <c r="AA2458">
        <v>0.16331799999999999</v>
      </c>
      <c r="AB2458" s="2">
        <v>-6.9468900000000002E-5</v>
      </c>
      <c r="AC2458">
        <f t="shared" si="76"/>
        <v>345.36424099999999</v>
      </c>
      <c r="AD2458">
        <f t="shared" si="77"/>
        <v>34.536424099999998</v>
      </c>
    </row>
    <row r="2459" spans="1:30" x14ac:dyDescent="0.3">
      <c r="A2459">
        <v>136</v>
      </c>
      <c r="B2459">
        <v>2021</v>
      </c>
      <c r="C2459">
        <v>5</v>
      </c>
      <c r="D2459">
        <v>7</v>
      </c>
      <c r="E2459" s="1">
        <v>0.375</v>
      </c>
      <c r="F2459" t="s">
        <v>8</v>
      </c>
      <c r="G2459">
        <v>16.5</v>
      </c>
      <c r="H2459">
        <v>80.5</v>
      </c>
      <c r="I2459" s="3">
        <v>44.002099999999999</v>
      </c>
      <c r="J2459">
        <v>-1.1326700000000001</v>
      </c>
      <c r="K2459">
        <v>3.07884</v>
      </c>
      <c r="L2459" s="4">
        <v>297.21800000000002</v>
      </c>
      <c r="M2459">
        <v>311.22300000000001</v>
      </c>
      <c r="N2459" s="4">
        <v>2106.11</v>
      </c>
      <c r="O2459">
        <v>1221.04</v>
      </c>
      <c r="P2459">
        <v>95.585400000000007</v>
      </c>
      <c r="Q2459">
        <v>0</v>
      </c>
      <c r="R2459">
        <v>33.871099999999998</v>
      </c>
      <c r="S2459">
        <v>-657375</v>
      </c>
      <c r="T2459" s="5">
        <v>2160620</v>
      </c>
      <c r="U2459">
        <v>100244</v>
      </c>
      <c r="V2459">
        <v>-878245</v>
      </c>
      <c r="W2459" s="2">
        <v>2982930</v>
      </c>
      <c r="X2459" s="5">
        <v>2558140</v>
      </c>
      <c r="Y2459">
        <v>0.423954</v>
      </c>
      <c r="Z2459">
        <v>0</v>
      </c>
      <c r="AA2459">
        <v>0.17052899999999999</v>
      </c>
      <c r="AB2459">
        <v>-1.3163500000000001E-4</v>
      </c>
      <c r="AC2459">
        <f t="shared" si="76"/>
        <v>346.014546</v>
      </c>
      <c r="AD2459">
        <f t="shared" si="77"/>
        <v>34.601454599999997</v>
      </c>
    </row>
    <row r="2460" spans="1:30" x14ac:dyDescent="0.3">
      <c r="A2460">
        <v>136</v>
      </c>
      <c r="B2460">
        <v>2021</v>
      </c>
      <c r="C2460">
        <v>5</v>
      </c>
      <c r="D2460">
        <v>7</v>
      </c>
      <c r="E2460" s="1">
        <v>0.41666666666666669</v>
      </c>
      <c r="F2460" t="s">
        <v>8</v>
      </c>
      <c r="G2460">
        <v>16.5</v>
      </c>
      <c r="H2460">
        <v>80.5</v>
      </c>
      <c r="I2460" s="3">
        <v>44.188099999999999</v>
      </c>
      <c r="J2460">
        <v>-1.1135600000000001</v>
      </c>
      <c r="K2460">
        <v>2.92923</v>
      </c>
      <c r="L2460" s="4">
        <v>297.03100000000001</v>
      </c>
      <c r="M2460">
        <v>307.721</v>
      </c>
      <c r="N2460" s="4">
        <v>519.13400000000001</v>
      </c>
      <c r="O2460">
        <v>241.833</v>
      </c>
      <c r="P2460">
        <v>253.292</v>
      </c>
      <c r="Q2460">
        <v>7.3145399999999998E-4</v>
      </c>
      <c r="R2460">
        <v>31.533000000000001</v>
      </c>
      <c r="S2460">
        <v>-580240</v>
      </c>
      <c r="T2460" s="5">
        <v>1811850</v>
      </c>
      <c r="U2460">
        <v>100158</v>
      </c>
      <c r="V2460">
        <v>-722700</v>
      </c>
      <c r="W2460" s="2">
        <v>2399810</v>
      </c>
      <c r="X2460" s="5">
        <v>2142620</v>
      </c>
      <c r="Y2460">
        <v>0.72314699999999998</v>
      </c>
      <c r="Z2460">
        <v>7.3147700000000002E-4</v>
      </c>
      <c r="AA2460">
        <v>0.16220300000000001</v>
      </c>
      <c r="AB2460">
        <v>-9.2333200000000002E-4</v>
      </c>
      <c r="AC2460">
        <f t="shared" si="76"/>
        <v>342.15355699999998</v>
      </c>
      <c r="AD2460">
        <f t="shared" si="77"/>
        <v>34.215355699999996</v>
      </c>
    </row>
    <row r="2461" spans="1:30" x14ac:dyDescent="0.3">
      <c r="A2461">
        <v>136</v>
      </c>
      <c r="B2461">
        <v>2021</v>
      </c>
      <c r="C2461">
        <v>5</v>
      </c>
      <c r="D2461">
        <v>7</v>
      </c>
      <c r="E2461" s="1">
        <v>0.45833333333333331</v>
      </c>
      <c r="F2461" t="s">
        <v>8</v>
      </c>
      <c r="G2461">
        <v>16.5</v>
      </c>
      <c r="H2461">
        <v>80.5</v>
      </c>
      <c r="I2461" s="3">
        <v>44.854799999999997</v>
      </c>
      <c r="J2461">
        <v>-1.4471799999999999</v>
      </c>
      <c r="K2461">
        <v>3.5514800000000002</v>
      </c>
      <c r="L2461" s="4">
        <v>296.80099999999999</v>
      </c>
      <c r="M2461">
        <v>307.57100000000003</v>
      </c>
      <c r="N2461" s="4">
        <v>916.54899999999998</v>
      </c>
      <c r="O2461">
        <v>259.69799999999998</v>
      </c>
      <c r="P2461">
        <v>179.803</v>
      </c>
      <c r="Q2461">
        <v>0</v>
      </c>
      <c r="R2461">
        <v>34.237200000000001</v>
      </c>
      <c r="S2461">
        <v>-629738</v>
      </c>
      <c r="T2461" s="4">
        <v>962327</v>
      </c>
      <c r="U2461">
        <v>100204</v>
      </c>
      <c r="V2461">
        <v>-244616</v>
      </c>
      <c r="W2461" s="2">
        <v>1668220</v>
      </c>
      <c r="X2461" s="5">
        <v>1137920</v>
      </c>
      <c r="Y2461">
        <v>0.75137699999999996</v>
      </c>
      <c r="Z2461" s="2">
        <v>1.0856799999999999E-6</v>
      </c>
      <c r="AA2461">
        <v>0.165436</v>
      </c>
      <c r="AB2461">
        <v>-1.3414899999999999E-4</v>
      </c>
      <c r="AC2461">
        <f t="shared" si="76"/>
        <v>341.97774700000002</v>
      </c>
      <c r="AD2461">
        <f t="shared" si="77"/>
        <v>34.197774700000004</v>
      </c>
    </row>
    <row r="2462" spans="1:30" x14ac:dyDescent="0.3">
      <c r="A2462">
        <v>136</v>
      </c>
      <c r="B2462">
        <v>2021</v>
      </c>
      <c r="C2462">
        <v>5</v>
      </c>
      <c r="D2462">
        <v>7</v>
      </c>
      <c r="E2462" s="1">
        <v>0.5</v>
      </c>
      <c r="F2462" t="s">
        <v>8</v>
      </c>
      <c r="G2462">
        <v>16.5</v>
      </c>
      <c r="H2462">
        <v>80.5</v>
      </c>
      <c r="I2462" s="3">
        <v>43.507399999999997</v>
      </c>
      <c r="J2462">
        <v>-1.64822</v>
      </c>
      <c r="K2462">
        <v>3.67937</v>
      </c>
      <c r="L2462" s="4">
        <v>296.47399999999999</v>
      </c>
      <c r="M2462">
        <v>307.95699999999999</v>
      </c>
      <c r="N2462" s="4">
        <v>939.83100000000002</v>
      </c>
      <c r="O2462">
        <v>124.729</v>
      </c>
      <c r="P2462">
        <v>502.11399999999998</v>
      </c>
      <c r="Q2462">
        <v>0</v>
      </c>
      <c r="R2462">
        <v>32.803199999999997</v>
      </c>
      <c r="S2462">
        <v>-244940</v>
      </c>
      <c r="T2462" s="4">
        <v>447450</v>
      </c>
      <c r="U2462">
        <v>100174</v>
      </c>
      <c r="V2462">
        <v>-153126</v>
      </c>
      <c r="W2462">
        <v>859029</v>
      </c>
      <c r="X2462" s="4">
        <v>540291</v>
      </c>
      <c r="Y2462">
        <v>0.56585200000000002</v>
      </c>
      <c r="Z2462">
        <v>0</v>
      </c>
      <c r="AA2462">
        <v>0.16523499999999999</v>
      </c>
      <c r="AB2462">
        <v>6.8314700000000005E-4</v>
      </c>
      <c r="AC2462">
        <f t="shared" si="76"/>
        <v>342.386978</v>
      </c>
      <c r="AD2462">
        <f t="shared" si="77"/>
        <v>34.238697799999997</v>
      </c>
    </row>
    <row r="2463" spans="1:30" x14ac:dyDescent="0.3">
      <c r="A2463">
        <v>136</v>
      </c>
      <c r="B2463">
        <v>2021</v>
      </c>
      <c r="C2463">
        <v>5</v>
      </c>
      <c r="D2463">
        <v>7</v>
      </c>
      <c r="E2463" s="1">
        <v>0.54166666666666663</v>
      </c>
      <c r="F2463" t="s">
        <v>8</v>
      </c>
      <c r="G2463">
        <v>16.5</v>
      </c>
      <c r="H2463">
        <v>80.5</v>
      </c>
      <c r="I2463" s="3">
        <v>44.049500000000002</v>
      </c>
      <c r="J2463">
        <v>-1.46191</v>
      </c>
      <c r="K2463">
        <v>3.0662199999999999</v>
      </c>
      <c r="L2463" s="4">
        <v>296.18799999999999</v>
      </c>
      <c r="M2463">
        <v>308.28199999999998</v>
      </c>
      <c r="N2463" s="4">
        <v>784.90099999999995</v>
      </c>
      <c r="O2463">
        <v>97.168800000000005</v>
      </c>
      <c r="P2463">
        <v>549.41800000000001</v>
      </c>
      <c r="Q2463">
        <v>0</v>
      </c>
      <c r="R2463">
        <v>32.829099999999997</v>
      </c>
      <c r="S2463">
        <v>-86287.1</v>
      </c>
      <c r="T2463" s="4">
        <v>65211.5</v>
      </c>
      <c r="U2463">
        <v>100224</v>
      </c>
      <c r="V2463">
        <v>-3882.58</v>
      </c>
      <c r="W2463">
        <v>186281</v>
      </c>
      <c r="X2463" s="4">
        <v>76292.800000000003</v>
      </c>
      <c r="Y2463">
        <v>0.18929399999999999</v>
      </c>
      <c r="Z2463">
        <v>0</v>
      </c>
      <c r="AA2463">
        <v>0.165099</v>
      </c>
      <c r="AB2463">
        <v>3.0261099999999999E-4</v>
      </c>
      <c r="AC2463">
        <f t="shared" si="76"/>
        <v>342.73103600000002</v>
      </c>
      <c r="AD2463">
        <f t="shared" si="77"/>
        <v>34.273103599999999</v>
      </c>
    </row>
    <row r="2464" spans="1:30" x14ac:dyDescent="0.3">
      <c r="A2464">
        <v>136</v>
      </c>
      <c r="B2464">
        <v>2021</v>
      </c>
      <c r="C2464">
        <v>5</v>
      </c>
      <c r="D2464">
        <v>7</v>
      </c>
      <c r="E2464" s="1">
        <v>0.58333333333333337</v>
      </c>
      <c r="F2464" t="s">
        <v>8</v>
      </c>
      <c r="G2464">
        <v>16.5</v>
      </c>
      <c r="H2464">
        <v>80.5</v>
      </c>
      <c r="I2464" s="3">
        <v>44.176699999999997</v>
      </c>
      <c r="J2464">
        <v>-1.6510100000000001</v>
      </c>
      <c r="K2464">
        <v>3.19936</v>
      </c>
      <c r="L2464" s="4">
        <v>296.98500000000001</v>
      </c>
      <c r="M2464">
        <v>307.113</v>
      </c>
      <c r="N2464" s="4">
        <v>689.51499999999999</v>
      </c>
      <c r="O2464">
        <v>377.78199999999998</v>
      </c>
      <c r="P2464">
        <v>555.29300000000001</v>
      </c>
      <c r="Q2464">
        <v>0</v>
      </c>
      <c r="R2464">
        <v>32.458799999999997</v>
      </c>
      <c r="S2464">
        <v>-48183.6</v>
      </c>
      <c r="T2464" s="4">
        <v>0</v>
      </c>
      <c r="U2464">
        <v>100328</v>
      </c>
      <c r="V2464">
        <v>37193.800000000003</v>
      </c>
      <c r="W2464" s="2">
        <v>2.3283100000000002E-10</v>
      </c>
      <c r="X2464" s="5">
        <v>2.3283100000000002E-10</v>
      </c>
      <c r="Y2464">
        <v>0.15424299999999999</v>
      </c>
      <c r="Z2464">
        <v>0</v>
      </c>
      <c r="AA2464">
        <v>0.16500300000000001</v>
      </c>
      <c r="AB2464" s="2">
        <v>6.6061299999999997E-5</v>
      </c>
      <c r="AC2464">
        <f t="shared" si="76"/>
        <v>341.482595</v>
      </c>
      <c r="AD2464">
        <f t="shared" si="77"/>
        <v>34.148259500000002</v>
      </c>
    </row>
    <row r="2465" spans="1:30" x14ac:dyDescent="0.3">
      <c r="A2465">
        <v>136</v>
      </c>
      <c r="B2465">
        <v>2021</v>
      </c>
      <c r="C2465">
        <v>5</v>
      </c>
      <c r="D2465">
        <v>7</v>
      </c>
      <c r="E2465" s="1">
        <v>0.625</v>
      </c>
      <c r="F2465" t="s">
        <v>8</v>
      </c>
      <c r="G2465">
        <v>16.5</v>
      </c>
      <c r="H2465">
        <v>80.5</v>
      </c>
      <c r="I2465" s="3">
        <v>44.4557</v>
      </c>
      <c r="J2465">
        <v>-1.8010900000000001</v>
      </c>
      <c r="K2465">
        <v>3.46529</v>
      </c>
      <c r="L2465" s="4">
        <v>297.31</v>
      </c>
      <c r="M2465">
        <v>304.48</v>
      </c>
      <c r="N2465" s="4">
        <v>644.99800000000005</v>
      </c>
      <c r="O2465">
        <v>1063.4100000000001</v>
      </c>
      <c r="P2465">
        <v>455.87700000000001</v>
      </c>
      <c r="Q2465">
        <v>0</v>
      </c>
      <c r="R2465">
        <v>32.151600000000002</v>
      </c>
      <c r="S2465">
        <v>-41583.800000000003</v>
      </c>
      <c r="T2465" s="4">
        <v>0</v>
      </c>
      <c r="U2465">
        <v>100453</v>
      </c>
      <c r="V2465">
        <v>30776.799999999999</v>
      </c>
      <c r="W2465" s="2">
        <v>2.3283100000000002E-10</v>
      </c>
      <c r="X2465" s="5">
        <v>2.3283100000000002E-10</v>
      </c>
      <c r="Y2465">
        <v>0.15244199999999999</v>
      </c>
      <c r="Z2465">
        <v>0</v>
      </c>
      <c r="AA2465">
        <v>0.16489799999999999</v>
      </c>
      <c r="AB2465" s="2">
        <v>6.9261E-5</v>
      </c>
      <c r="AC2465">
        <f t="shared" si="76"/>
        <v>338.60157000000004</v>
      </c>
      <c r="AD2465">
        <f t="shared" si="77"/>
        <v>33.860157000000001</v>
      </c>
    </row>
    <row r="2466" spans="1:30" x14ac:dyDescent="0.3">
      <c r="A2466">
        <v>136</v>
      </c>
      <c r="B2466">
        <v>2021</v>
      </c>
      <c r="C2466">
        <v>5</v>
      </c>
      <c r="D2466">
        <v>7</v>
      </c>
      <c r="E2466" s="1">
        <v>0.66666666666666663</v>
      </c>
      <c r="F2466" t="s">
        <v>8</v>
      </c>
      <c r="G2466">
        <v>16.5</v>
      </c>
      <c r="H2466">
        <v>80.5</v>
      </c>
      <c r="I2466" s="3">
        <v>44.500399999999999</v>
      </c>
      <c r="J2466">
        <v>-1.7242599999999999</v>
      </c>
      <c r="K2466">
        <v>3.3332000000000002</v>
      </c>
      <c r="L2466" s="4">
        <v>298.06799999999998</v>
      </c>
      <c r="M2466">
        <v>303.99599999999998</v>
      </c>
      <c r="N2466" s="4">
        <v>628.20600000000002</v>
      </c>
      <c r="O2466">
        <v>1639.34</v>
      </c>
      <c r="P2466">
        <v>351.47199999999998</v>
      </c>
      <c r="Q2466">
        <v>0</v>
      </c>
      <c r="R2466">
        <v>31.666499999999999</v>
      </c>
      <c r="S2466">
        <v>-34056</v>
      </c>
      <c r="T2466" s="4">
        <v>0</v>
      </c>
      <c r="U2466">
        <v>100526</v>
      </c>
      <c r="V2466">
        <v>19364.599999999999</v>
      </c>
      <c r="W2466" s="2">
        <v>2.3283100000000002E-10</v>
      </c>
      <c r="X2466" s="5">
        <v>2.3283100000000002E-10</v>
      </c>
      <c r="Y2466">
        <v>0.24041299999999999</v>
      </c>
      <c r="Z2466">
        <v>0</v>
      </c>
      <c r="AA2466">
        <v>0.164826</v>
      </c>
      <c r="AB2466">
        <v>1.4765399999999999E-4</v>
      </c>
      <c r="AC2466">
        <f t="shared" si="76"/>
        <v>338.10479599999996</v>
      </c>
      <c r="AD2466">
        <f t="shared" si="77"/>
        <v>33.810479599999994</v>
      </c>
    </row>
    <row r="2467" spans="1:30" x14ac:dyDescent="0.3">
      <c r="A2467">
        <v>136</v>
      </c>
      <c r="B2467">
        <v>2021</v>
      </c>
      <c r="C2467">
        <v>5</v>
      </c>
      <c r="D2467">
        <v>7</v>
      </c>
      <c r="E2467" s="1">
        <v>0.70833333333333337</v>
      </c>
      <c r="F2467" t="s">
        <v>8</v>
      </c>
      <c r="G2467">
        <v>16.5</v>
      </c>
      <c r="H2467">
        <v>80.5</v>
      </c>
      <c r="I2467" s="3">
        <v>44.508299999999998</v>
      </c>
      <c r="J2467">
        <v>-1.50848</v>
      </c>
      <c r="K2467">
        <v>2.6720600000000001</v>
      </c>
      <c r="L2467" s="4">
        <v>298.387</v>
      </c>
      <c r="M2467">
        <v>303.35500000000002</v>
      </c>
      <c r="N2467" s="4">
        <v>613.03800000000001</v>
      </c>
      <c r="O2467">
        <v>1873.88</v>
      </c>
      <c r="P2467">
        <v>305.983</v>
      </c>
      <c r="Q2467">
        <v>0</v>
      </c>
      <c r="R2467">
        <v>30.779399999999999</v>
      </c>
      <c r="S2467">
        <v>-27507.7</v>
      </c>
      <c r="T2467" s="4">
        <v>0</v>
      </c>
      <c r="U2467">
        <v>100590</v>
      </c>
      <c r="V2467">
        <v>16713.3</v>
      </c>
      <c r="W2467" s="2">
        <v>2.3283100000000002E-10</v>
      </c>
      <c r="X2467" s="5">
        <v>2.3283100000000002E-10</v>
      </c>
      <c r="Y2467">
        <v>0.350495</v>
      </c>
      <c r="Z2467">
        <v>0</v>
      </c>
      <c r="AA2467">
        <v>0.16477</v>
      </c>
      <c r="AB2467" s="2">
        <v>-6.02126E-5</v>
      </c>
      <c r="AC2467">
        <f t="shared" si="76"/>
        <v>337.41468899999995</v>
      </c>
      <c r="AD2467">
        <f t="shared" si="77"/>
        <v>33.741468899999994</v>
      </c>
    </row>
    <row r="2468" spans="1:30" x14ac:dyDescent="0.3">
      <c r="A2468">
        <v>136</v>
      </c>
      <c r="B2468">
        <v>2021</v>
      </c>
      <c r="C2468">
        <v>5</v>
      </c>
      <c r="D2468">
        <v>7</v>
      </c>
      <c r="E2468" s="1">
        <v>0.75</v>
      </c>
      <c r="F2468" t="s">
        <v>8</v>
      </c>
      <c r="G2468">
        <v>16.5</v>
      </c>
      <c r="H2468">
        <v>80.5</v>
      </c>
      <c r="I2468" s="3">
        <v>44.1083</v>
      </c>
      <c r="J2468">
        <v>-1.4718599999999999</v>
      </c>
      <c r="K2468">
        <v>2.2824499999999999</v>
      </c>
      <c r="L2468" s="4">
        <v>298.42700000000002</v>
      </c>
      <c r="M2468">
        <v>303.03899999999999</v>
      </c>
      <c r="N2468" s="4">
        <v>647.39599999999996</v>
      </c>
      <c r="O2468">
        <v>1979.76</v>
      </c>
      <c r="P2468">
        <v>245.51</v>
      </c>
      <c r="Q2468">
        <v>0</v>
      </c>
      <c r="R2468">
        <v>30.086099999999998</v>
      </c>
      <c r="S2468">
        <v>-22712.6</v>
      </c>
      <c r="T2468" s="4">
        <v>0</v>
      </c>
      <c r="U2468">
        <v>100561</v>
      </c>
      <c r="V2468">
        <v>16790.099999999999</v>
      </c>
      <c r="W2468" s="2">
        <v>2.3283100000000002E-10</v>
      </c>
      <c r="X2468" s="5">
        <v>2.3283100000000002E-10</v>
      </c>
      <c r="Y2468">
        <v>0.311309</v>
      </c>
      <c r="Z2468">
        <v>0</v>
      </c>
      <c r="AA2468">
        <v>0.164738</v>
      </c>
      <c r="AB2468">
        <v>-1.9254299999999999E-4</v>
      </c>
      <c r="AC2468">
        <f t="shared" si="76"/>
        <v>337.06896899999998</v>
      </c>
      <c r="AD2468">
        <f t="shared" si="77"/>
        <v>33.706896899999997</v>
      </c>
    </row>
    <row r="2469" spans="1:30" x14ac:dyDescent="0.3">
      <c r="A2469">
        <v>136</v>
      </c>
      <c r="B2469">
        <v>2021</v>
      </c>
      <c r="C2469">
        <v>5</v>
      </c>
      <c r="D2469">
        <v>7</v>
      </c>
      <c r="E2469" s="1">
        <v>0.79166666666666663</v>
      </c>
      <c r="F2469" t="s">
        <v>8</v>
      </c>
      <c r="G2469">
        <v>16.5</v>
      </c>
      <c r="H2469">
        <v>80.5</v>
      </c>
      <c r="I2469" s="3">
        <v>43.671399999999998</v>
      </c>
      <c r="J2469">
        <v>-1.35442</v>
      </c>
      <c r="K2469">
        <v>2.0455999999999999</v>
      </c>
      <c r="L2469" s="4">
        <v>298.75</v>
      </c>
      <c r="M2469">
        <v>302.94600000000003</v>
      </c>
      <c r="N2469" s="4">
        <v>691.35</v>
      </c>
      <c r="O2469">
        <v>2035.86</v>
      </c>
      <c r="P2469">
        <v>208.13900000000001</v>
      </c>
      <c r="Q2469">
        <v>0</v>
      </c>
      <c r="R2469">
        <v>29.995699999999999</v>
      </c>
      <c r="S2469">
        <v>-19464.2</v>
      </c>
      <c r="T2469" s="4">
        <v>0</v>
      </c>
      <c r="U2469">
        <v>100536</v>
      </c>
      <c r="V2469">
        <v>113.63</v>
      </c>
      <c r="W2469" s="2">
        <v>2.3283100000000002E-10</v>
      </c>
      <c r="X2469" s="5">
        <v>2.3283100000000002E-10</v>
      </c>
      <c r="Y2469">
        <v>0.394534</v>
      </c>
      <c r="Z2469">
        <v>0</v>
      </c>
      <c r="AA2469">
        <v>0.16469</v>
      </c>
      <c r="AB2469">
        <v>-1.11636E-4</v>
      </c>
      <c r="AC2469">
        <f t="shared" si="76"/>
        <v>336.98185000000001</v>
      </c>
      <c r="AD2469">
        <f t="shared" si="77"/>
        <v>33.698185000000002</v>
      </c>
    </row>
    <row r="2470" spans="1:30" x14ac:dyDescent="0.3">
      <c r="A2470">
        <v>136</v>
      </c>
      <c r="B2470">
        <v>2021</v>
      </c>
      <c r="C2470">
        <v>5</v>
      </c>
      <c r="D2470">
        <v>7</v>
      </c>
      <c r="E2470" s="1">
        <v>0.83333333333333337</v>
      </c>
      <c r="F2470" t="s">
        <v>8</v>
      </c>
      <c r="G2470">
        <v>16.5</v>
      </c>
      <c r="H2470">
        <v>80.5</v>
      </c>
      <c r="I2470" s="3">
        <v>44.396000000000001</v>
      </c>
      <c r="J2470">
        <v>-1.1967699999999999</v>
      </c>
      <c r="K2470">
        <v>1.9366300000000001</v>
      </c>
      <c r="L2470" s="4">
        <v>298.65100000000001</v>
      </c>
      <c r="M2470">
        <v>302.125</v>
      </c>
      <c r="N2470" s="4">
        <v>702.42600000000004</v>
      </c>
      <c r="O2470">
        <v>2093.92</v>
      </c>
      <c r="P2470">
        <v>153.297</v>
      </c>
      <c r="Q2470">
        <v>0</v>
      </c>
      <c r="R2470">
        <v>30.9574</v>
      </c>
      <c r="S2470">
        <v>-18639.3</v>
      </c>
      <c r="T2470" s="4">
        <v>0</v>
      </c>
      <c r="U2470">
        <v>100511</v>
      </c>
      <c r="V2470">
        <v>6876.44</v>
      </c>
      <c r="W2470" s="2">
        <v>2.3283100000000002E-10</v>
      </c>
      <c r="X2470" s="5">
        <v>2.3283100000000002E-10</v>
      </c>
      <c r="Y2470">
        <v>0.48099399999999998</v>
      </c>
      <c r="Z2470">
        <v>0</v>
      </c>
      <c r="AA2470">
        <v>0.16464200000000001</v>
      </c>
      <c r="AB2470" s="2">
        <v>-8.63816E-5</v>
      </c>
      <c r="AC2470">
        <f t="shared" si="76"/>
        <v>336.07409700000005</v>
      </c>
      <c r="AD2470">
        <f t="shared" si="77"/>
        <v>33.607409700000005</v>
      </c>
    </row>
    <row r="2471" spans="1:30" x14ac:dyDescent="0.3">
      <c r="A2471">
        <v>136</v>
      </c>
      <c r="B2471">
        <v>2021</v>
      </c>
      <c r="C2471">
        <v>5</v>
      </c>
      <c r="D2471">
        <v>7</v>
      </c>
      <c r="E2471" s="1">
        <v>0.875</v>
      </c>
      <c r="F2471" t="s">
        <v>8</v>
      </c>
      <c r="G2471">
        <v>16.5</v>
      </c>
      <c r="H2471">
        <v>80.5</v>
      </c>
      <c r="I2471" s="3">
        <v>44.674100000000003</v>
      </c>
      <c r="J2471">
        <v>-1.1653100000000001</v>
      </c>
      <c r="K2471">
        <v>1.8592</v>
      </c>
      <c r="L2471" s="4">
        <v>298.75299999999999</v>
      </c>
      <c r="M2471">
        <v>302.32600000000002</v>
      </c>
      <c r="N2471" s="4">
        <v>694.101</v>
      </c>
      <c r="O2471">
        <v>2075.08</v>
      </c>
      <c r="P2471">
        <v>128.48500000000001</v>
      </c>
      <c r="Q2471">
        <v>0</v>
      </c>
      <c r="R2471">
        <v>31.418099999999999</v>
      </c>
      <c r="S2471">
        <v>-18226.8</v>
      </c>
      <c r="T2471" s="4">
        <v>0</v>
      </c>
      <c r="U2471">
        <v>100445</v>
      </c>
      <c r="V2471">
        <v>3533.46</v>
      </c>
      <c r="W2471" s="2">
        <v>2.3283100000000002E-10</v>
      </c>
      <c r="X2471" s="5">
        <v>2.3283100000000002E-10</v>
      </c>
      <c r="Y2471">
        <v>0.43378100000000003</v>
      </c>
      <c r="Z2471">
        <v>0</v>
      </c>
      <c r="AA2471">
        <v>0.16461799999999999</v>
      </c>
      <c r="AB2471">
        <v>1.2902700000000001E-4</v>
      </c>
      <c r="AC2471">
        <f t="shared" si="76"/>
        <v>336.29999099999998</v>
      </c>
      <c r="AD2471">
        <f t="shared" si="77"/>
        <v>33.629999099999999</v>
      </c>
    </row>
    <row r="2472" spans="1:30" x14ac:dyDescent="0.3">
      <c r="A2472">
        <v>136</v>
      </c>
      <c r="B2472">
        <v>2021</v>
      </c>
      <c r="C2472">
        <v>5</v>
      </c>
      <c r="D2472">
        <v>7</v>
      </c>
      <c r="E2472" s="1">
        <v>0.91666666666666663</v>
      </c>
      <c r="F2472" t="s">
        <v>8</v>
      </c>
      <c r="G2472">
        <v>16.5</v>
      </c>
      <c r="H2472">
        <v>80.5</v>
      </c>
      <c r="I2472" s="3">
        <v>44.494300000000003</v>
      </c>
      <c r="J2472">
        <v>-1.0713600000000001</v>
      </c>
      <c r="K2472">
        <v>1.95065</v>
      </c>
      <c r="L2472" s="4">
        <v>298.13</v>
      </c>
      <c r="M2472">
        <v>301.93200000000002</v>
      </c>
      <c r="N2472" s="4">
        <v>655.15700000000004</v>
      </c>
      <c r="O2472">
        <v>1834.77</v>
      </c>
      <c r="P2472">
        <v>143.51599999999999</v>
      </c>
      <c r="Q2472">
        <v>0</v>
      </c>
      <c r="R2472">
        <v>30.823899999999998</v>
      </c>
      <c r="S2472">
        <v>-17556.5</v>
      </c>
      <c r="T2472" s="4">
        <v>0</v>
      </c>
      <c r="U2472">
        <v>100397</v>
      </c>
      <c r="V2472">
        <v>6876.44</v>
      </c>
      <c r="W2472" s="2">
        <v>2.3283100000000002E-10</v>
      </c>
      <c r="X2472" s="5">
        <v>2.3283100000000002E-10</v>
      </c>
      <c r="Y2472">
        <v>0.41885800000000001</v>
      </c>
      <c r="Z2472">
        <v>0</v>
      </c>
      <c r="AA2472">
        <v>0.163495</v>
      </c>
      <c r="AB2472" s="2">
        <v>5.33768E-5</v>
      </c>
      <c r="AC2472">
        <f t="shared" si="76"/>
        <v>335.83731</v>
      </c>
      <c r="AD2472">
        <f t="shared" si="77"/>
        <v>33.583731</v>
      </c>
    </row>
    <row r="2473" spans="1:30" x14ac:dyDescent="0.3">
      <c r="A2473">
        <v>136</v>
      </c>
      <c r="B2473">
        <v>2021</v>
      </c>
      <c r="C2473">
        <v>5</v>
      </c>
      <c r="D2473">
        <v>7</v>
      </c>
      <c r="E2473" s="1">
        <v>0.95833333333333337</v>
      </c>
      <c r="F2473" t="s">
        <v>8</v>
      </c>
      <c r="G2473">
        <v>16.5</v>
      </c>
      <c r="H2473">
        <v>80.5</v>
      </c>
      <c r="I2473" s="3">
        <v>44.630299999999998</v>
      </c>
      <c r="J2473">
        <v>-1.0291600000000001</v>
      </c>
      <c r="K2473">
        <v>1.70889</v>
      </c>
      <c r="L2473" s="4">
        <v>298.13499999999999</v>
      </c>
      <c r="M2473">
        <v>302.18</v>
      </c>
      <c r="N2473" s="4">
        <v>592.86</v>
      </c>
      <c r="O2473">
        <v>1918.54</v>
      </c>
      <c r="P2473">
        <v>153.98400000000001</v>
      </c>
      <c r="Q2473">
        <v>0</v>
      </c>
      <c r="R2473">
        <v>30.150700000000001</v>
      </c>
      <c r="S2473">
        <v>-17040.900000000001</v>
      </c>
      <c r="T2473" s="4">
        <v>0</v>
      </c>
      <c r="U2473">
        <v>100438</v>
      </c>
      <c r="V2473">
        <v>6223.22</v>
      </c>
      <c r="W2473" s="2">
        <v>2.3283100000000002E-10</v>
      </c>
      <c r="X2473" s="5">
        <v>2.3283100000000002E-10</v>
      </c>
      <c r="Y2473">
        <v>0.38607999999999998</v>
      </c>
      <c r="Z2473">
        <v>0</v>
      </c>
      <c r="AA2473">
        <v>0.163462</v>
      </c>
      <c r="AB2473" s="2">
        <v>1.76087E-5</v>
      </c>
      <c r="AC2473">
        <f t="shared" si="76"/>
        <v>336.110345</v>
      </c>
      <c r="AD2473">
        <f t="shared" si="77"/>
        <v>33.611034500000002</v>
      </c>
    </row>
    <row r="2474" spans="1:30" x14ac:dyDescent="0.3">
      <c r="A2474">
        <v>137</v>
      </c>
      <c r="B2474">
        <v>2021</v>
      </c>
      <c r="C2474">
        <v>5</v>
      </c>
      <c r="D2474">
        <v>8</v>
      </c>
      <c r="E2474" s="1">
        <v>0</v>
      </c>
      <c r="F2474" t="s">
        <v>8</v>
      </c>
      <c r="G2474">
        <v>16.5</v>
      </c>
      <c r="H2474">
        <v>80.5</v>
      </c>
      <c r="I2474" s="3">
        <v>44.783799999999999</v>
      </c>
      <c r="J2474">
        <v>-1.13426</v>
      </c>
      <c r="K2474">
        <v>1.2779400000000001</v>
      </c>
      <c r="L2474" s="4">
        <v>298.12599999999998</v>
      </c>
      <c r="M2474">
        <v>302.65800000000002</v>
      </c>
      <c r="N2474" s="4">
        <v>466.36200000000002</v>
      </c>
      <c r="O2474">
        <v>1907.76</v>
      </c>
      <c r="P2474">
        <v>176.41499999999999</v>
      </c>
      <c r="Q2474">
        <v>0</v>
      </c>
      <c r="R2474">
        <v>29.397200000000002</v>
      </c>
      <c r="S2474">
        <v>-14669.1</v>
      </c>
      <c r="T2474" s="4">
        <v>0</v>
      </c>
      <c r="U2474">
        <v>100487</v>
      </c>
      <c r="V2474">
        <v>15906.3</v>
      </c>
      <c r="W2474" s="2">
        <v>2.3283100000000002E-10</v>
      </c>
      <c r="X2474" s="5">
        <v>2.3283100000000002E-10</v>
      </c>
      <c r="Y2474">
        <v>0.392459</v>
      </c>
      <c r="Z2474">
        <v>0</v>
      </c>
      <c r="AA2474">
        <v>0.16344600000000001</v>
      </c>
      <c r="AB2474" s="2">
        <v>2.5722199999999999E-5</v>
      </c>
      <c r="AC2474">
        <f t="shared" si="76"/>
        <v>336.63572199999999</v>
      </c>
      <c r="AD2474">
        <f t="shared" si="77"/>
        <v>33.663572199999997</v>
      </c>
    </row>
    <row r="2475" spans="1:30" x14ac:dyDescent="0.3">
      <c r="A2475">
        <v>137</v>
      </c>
      <c r="B2475">
        <v>2021</v>
      </c>
      <c r="C2475">
        <v>5</v>
      </c>
      <c r="D2475">
        <v>8</v>
      </c>
      <c r="E2475" s="1">
        <v>4.1666666666666664E-2</v>
      </c>
      <c r="F2475" t="s">
        <v>8</v>
      </c>
      <c r="G2475">
        <v>16.5</v>
      </c>
      <c r="H2475">
        <v>80.5</v>
      </c>
      <c r="I2475" s="3">
        <v>44.699599999999997</v>
      </c>
      <c r="J2475">
        <v>-1.2604599999999999</v>
      </c>
      <c r="K2475">
        <v>1.2033100000000001</v>
      </c>
      <c r="L2475" s="4">
        <v>298.12900000000002</v>
      </c>
      <c r="M2475">
        <v>302.67599999999999</v>
      </c>
      <c r="N2475" s="4">
        <v>503.33100000000002</v>
      </c>
      <c r="O2475">
        <v>1877.58</v>
      </c>
      <c r="P2475">
        <v>202.35599999999999</v>
      </c>
      <c r="Q2475">
        <v>0</v>
      </c>
      <c r="R2475">
        <v>28.491499999999998</v>
      </c>
      <c r="S2475">
        <v>-26115.599999999999</v>
      </c>
      <c r="T2475" s="4">
        <v>89977.5</v>
      </c>
      <c r="U2475">
        <v>100551</v>
      </c>
      <c r="V2475">
        <v>-4612.6499999999996</v>
      </c>
      <c r="W2475">
        <v>118553</v>
      </c>
      <c r="X2475" s="4">
        <v>107440</v>
      </c>
      <c r="Y2475">
        <v>0.609433</v>
      </c>
      <c r="Z2475">
        <v>0</v>
      </c>
      <c r="AA2475">
        <v>0.163406</v>
      </c>
      <c r="AB2475" s="2">
        <v>9.1773200000000004E-5</v>
      </c>
      <c r="AC2475">
        <f t="shared" si="76"/>
        <v>336.655663</v>
      </c>
      <c r="AD2475">
        <f t="shared" si="77"/>
        <v>33.665566300000002</v>
      </c>
    </row>
    <row r="2476" spans="1:30" x14ac:dyDescent="0.3">
      <c r="A2476">
        <v>137</v>
      </c>
      <c r="B2476">
        <v>2021</v>
      </c>
      <c r="C2476">
        <v>5</v>
      </c>
      <c r="D2476">
        <v>8</v>
      </c>
      <c r="E2476" s="1">
        <v>8.3333333333333329E-2</v>
      </c>
      <c r="F2476" t="s">
        <v>8</v>
      </c>
      <c r="G2476">
        <v>16.5</v>
      </c>
      <c r="H2476">
        <v>80.5</v>
      </c>
      <c r="I2476" s="3">
        <v>43.991599999999998</v>
      </c>
      <c r="J2476">
        <v>-1.2122900000000001</v>
      </c>
      <c r="K2476">
        <v>2.1191800000000001</v>
      </c>
      <c r="L2476" s="4">
        <v>298.21100000000001</v>
      </c>
      <c r="M2476">
        <v>304.28500000000003</v>
      </c>
      <c r="N2476" s="4">
        <v>668.63199999999995</v>
      </c>
      <c r="O2476">
        <v>1782.26</v>
      </c>
      <c r="P2476">
        <v>218.69900000000001</v>
      </c>
      <c r="Q2476">
        <v>0</v>
      </c>
      <c r="R2476">
        <v>26.9313</v>
      </c>
      <c r="S2476">
        <v>-102683</v>
      </c>
      <c r="T2476" s="4">
        <v>508838</v>
      </c>
      <c r="U2476">
        <v>100587</v>
      </c>
      <c r="V2476">
        <v>-148668</v>
      </c>
      <c r="W2476">
        <v>720262</v>
      </c>
      <c r="X2476" s="4">
        <v>607076</v>
      </c>
      <c r="Y2476">
        <v>0.81458200000000003</v>
      </c>
      <c r="Z2476">
        <v>0</v>
      </c>
      <c r="AA2476">
        <v>0.163326</v>
      </c>
      <c r="AB2476">
        <v>1.86393E-4</v>
      </c>
      <c r="AC2476">
        <f t="shared" si="76"/>
        <v>338.429417</v>
      </c>
      <c r="AD2476">
        <f t="shared" si="77"/>
        <v>33.842941699999997</v>
      </c>
    </row>
    <row r="2477" spans="1:30" x14ac:dyDescent="0.3">
      <c r="A2477">
        <v>137</v>
      </c>
      <c r="B2477">
        <v>2021</v>
      </c>
      <c r="C2477">
        <v>5</v>
      </c>
      <c r="D2477">
        <v>8</v>
      </c>
      <c r="E2477" s="1">
        <v>0.125</v>
      </c>
      <c r="F2477" t="s">
        <v>8</v>
      </c>
      <c r="G2477">
        <v>16.5</v>
      </c>
      <c r="H2477">
        <v>80.5</v>
      </c>
      <c r="I2477" s="3">
        <v>42.677500000000002</v>
      </c>
      <c r="J2477">
        <v>-1.0216000000000001</v>
      </c>
      <c r="K2477">
        <v>1.89459</v>
      </c>
      <c r="L2477" s="4">
        <v>298.35300000000001</v>
      </c>
      <c r="M2477">
        <v>304.96499999999997</v>
      </c>
      <c r="N2477" s="4">
        <v>893.12599999999998</v>
      </c>
      <c r="O2477">
        <v>1536.4</v>
      </c>
      <c r="P2477">
        <v>298.21600000000001</v>
      </c>
      <c r="Q2477" s="2">
        <v>1.4274300000000001E-6</v>
      </c>
      <c r="R2477">
        <v>25.642299999999999</v>
      </c>
      <c r="S2477">
        <v>-252725</v>
      </c>
      <c r="T2477" s="5">
        <v>1145660</v>
      </c>
      <c r="U2477">
        <v>100594</v>
      </c>
      <c r="V2477">
        <v>-455800</v>
      </c>
      <c r="W2477" s="2">
        <v>1516330</v>
      </c>
      <c r="X2477" s="5">
        <v>1364760</v>
      </c>
      <c r="Y2477">
        <v>0.54983000000000004</v>
      </c>
      <c r="Z2477" s="2">
        <v>1.8999400000000001E-6</v>
      </c>
      <c r="AA2477">
        <v>0.16317400000000001</v>
      </c>
      <c r="AB2477">
        <v>1.09486E-4</v>
      </c>
      <c r="AC2477">
        <f t="shared" si="76"/>
        <v>339.18409099999991</v>
      </c>
      <c r="AD2477">
        <f t="shared" si="77"/>
        <v>33.918409099999991</v>
      </c>
    </row>
    <row r="2478" spans="1:30" x14ac:dyDescent="0.3">
      <c r="A2478">
        <v>137</v>
      </c>
      <c r="B2478">
        <v>2021</v>
      </c>
      <c r="C2478">
        <v>5</v>
      </c>
      <c r="D2478">
        <v>8</v>
      </c>
      <c r="E2478" s="1">
        <v>0.16666666666666666</v>
      </c>
      <c r="F2478" t="s">
        <v>8</v>
      </c>
      <c r="G2478">
        <v>16.5</v>
      </c>
      <c r="H2478">
        <v>80.5</v>
      </c>
      <c r="I2478" s="3">
        <v>41.583500000000001</v>
      </c>
      <c r="J2478">
        <v>-0.86872400000000005</v>
      </c>
      <c r="K2478">
        <v>1.7257100000000001</v>
      </c>
      <c r="L2478" s="4">
        <v>298.05799999999999</v>
      </c>
      <c r="M2478">
        <v>304.97500000000002</v>
      </c>
      <c r="N2478" s="4">
        <v>1118.68</v>
      </c>
      <c r="O2478">
        <v>1128.99</v>
      </c>
      <c r="P2478">
        <v>311.62900000000002</v>
      </c>
      <c r="Q2478" s="2">
        <v>1.0195900000000001E-6</v>
      </c>
      <c r="R2478">
        <v>24.997900000000001</v>
      </c>
      <c r="S2478">
        <v>-381473</v>
      </c>
      <c r="T2478" s="5">
        <v>1619260</v>
      </c>
      <c r="U2478">
        <v>100579</v>
      </c>
      <c r="V2478">
        <v>-636090</v>
      </c>
      <c r="W2478" s="2">
        <v>2282940</v>
      </c>
      <c r="X2478" s="5">
        <v>1898750</v>
      </c>
      <c r="Y2478">
        <v>0.34137000000000001</v>
      </c>
      <c r="Z2478" s="2">
        <v>1.0856799999999999E-6</v>
      </c>
      <c r="AA2478">
        <v>0.16322200000000001</v>
      </c>
      <c r="AB2478" s="2">
        <v>4.1606400000000002E-5</v>
      </c>
      <c r="AC2478">
        <f t="shared" si="76"/>
        <v>339.18122600000004</v>
      </c>
      <c r="AD2478">
        <f t="shared" si="77"/>
        <v>33.918122600000004</v>
      </c>
    </row>
    <row r="2479" spans="1:30" x14ac:dyDescent="0.3">
      <c r="A2479">
        <v>137</v>
      </c>
      <c r="B2479">
        <v>2021</v>
      </c>
      <c r="C2479">
        <v>5</v>
      </c>
      <c r="D2479">
        <v>8</v>
      </c>
      <c r="E2479" s="1">
        <v>0.20833333333333334</v>
      </c>
      <c r="F2479" t="s">
        <v>8</v>
      </c>
      <c r="G2479">
        <v>16.5</v>
      </c>
      <c r="H2479">
        <v>80.5</v>
      </c>
      <c r="I2479" s="3">
        <v>40.470300000000002</v>
      </c>
      <c r="J2479">
        <v>-0.84603200000000001</v>
      </c>
      <c r="K2479">
        <v>1.7372700000000001</v>
      </c>
      <c r="L2479" s="4">
        <v>297.39400000000001</v>
      </c>
      <c r="M2479">
        <v>307.31400000000002</v>
      </c>
      <c r="N2479" s="4">
        <v>1309.3800000000001</v>
      </c>
      <c r="O2479">
        <v>606.54300000000001</v>
      </c>
      <c r="P2479">
        <v>331.63400000000001</v>
      </c>
      <c r="Q2479" s="2">
        <v>3.67052E-6</v>
      </c>
      <c r="R2479">
        <v>24.4697</v>
      </c>
      <c r="S2479">
        <v>-600142</v>
      </c>
      <c r="T2479" s="5">
        <v>2390330</v>
      </c>
      <c r="U2479">
        <v>100522</v>
      </c>
      <c r="V2479">
        <v>-977113</v>
      </c>
      <c r="W2479" s="2">
        <v>2900330</v>
      </c>
      <c r="X2479" s="5">
        <v>2821550</v>
      </c>
      <c r="Y2479">
        <v>0.189996</v>
      </c>
      <c r="Z2479" s="2">
        <v>3.2570400000000002E-6</v>
      </c>
      <c r="AA2479">
        <v>0.16306899999999999</v>
      </c>
      <c r="AB2479" s="2">
        <v>-4.5928299999999999E-5</v>
      </c>
      <c r="AC2479">
        <f t="shared" si="76"/>
        <v>341.72291799999999</v>
      </c>
      <c r="AD2479">
        <f t="shared" si="77"/>
        <v>34.172291799999996</v>
      </c>
    </row>
    <row r="2480" spans="1:30" x14ac:dyDescent="0.3">
      <c r="A2480">
        <v>137</v>
      </c>
      <c r="B2480">
        <v>2021</v>
      </c>
      <c r="C2480">
        <v>5</v>
      </c>
      <c r="D2480">
        <v>8</v>
      </c>
      <c r="E2480" s="1">
        <v>0.25</v>
      </c>
      <c r="F2480" t="s">
        <v>8</v>
      </c>
      <c r="G2480">
        <v>16.5</v>
      </c>
      <c r="H2480">
        <v>80.5</v>
      </c>
      <c r="I2480" s="3">
        <v>43.8416</v>
      </c>
      <c r="J2480">
        <v>-0.81537700000000002</v>
      </c>
      <c r="K2480">
        <v>1.7842199999999999</v>
      </c>
      <c r="L2480" s="4">
        <v>296.5</v>
      </c>
      <c r="M2480">
        <v>309.113</v>
      </c>
      <c r="N2480" s="4">
        <v>1538.25</v>
      </c>
      <c r="O2480">
        <v>380.28699999999998</v>
      </c>
      <c r="P2480">
        <v>284.666</v>
      </c>
      <c r="Q2480" s="2">
        <v>2.2431000000000002E-6</v>
      </c>
      <c r="R2480">
        <v>29.253599999999999</v>
      </c>
      <c r="S2480">
        <v>-703986</v>
      </c>
      <c r="T2480" s="5">
        <v>2645530</v>
      </c>
      <c r="U2480">
        <v>100436</v>
      </c>
      <c r="V2480" s="2">
        <v>-1096730</v>
      </c>
      <c r="W2480" s="2">
        <v>3307400</v>
      </c>
      <c r="X2480" s="5">
        <v>3129290</v>
      </c>
      <c r="Y2480">
        <v>0.22530600000000001</v>
      </c>
      <c r="Z2480" s="2">
        <v>1.8999400000000001E-6</v>
      </c>
      <c r="AA2480">
        <v>0.162636</v>
      </c>
      <c r="AB2480" s="2">
        <v>6.4690000000000006E-5</v>
      </c>
      <c r="AC2480">
        <f t="shared" si="76"/>
        <v>343.65979999999996</v>
      </c>
      <c r="AD2480">
        <f t="shared" si="77"/>
        <v>34.365979999999993</v>
      </c>
    </row>
    <row r="2481" spans="1:30" x14ac:dyDescent="0.3">
      <c r="A2481">
        <v>137</v>
      </c>
      <c r="B2481">
        <v>2021</v>
      </c>
      <c r="C2481">
        <v>5</v>
      </c>
      <c r="D2481">
        <v>8</v>
      </c>
      <c r="E2481" s="1">
        <v>0.29166666666666669</v>
      </c>
      <c r="F2481" t="s">
        <v>8</v>
      </c>
      <c r="G2481">
        <v>16.5</v>
      </c>
      <c r="H2481">
        <v>80.5</v>
      </c>
      <c r="I2481" s="3">
        <v>43.778399999999998</v>
      </c>
      <c r="J2481">
        <v>-0.79905499999999996</v>
      </c>
      <c r="K2481">
        <v>1.8991400000000001</v>
      </c>
      <c r="L2481" s="4">
        <v>296.25599999999997</v>
      </c>
      <c r="M2481">
        <v>309.77800000000002</v>
      </c>
      <c r="N2481" s="4">
        <v>1886.49</v>
      </c>
      <c r="O2481">
        <v>389.22</v>
      </c>
      <c r="P2481">
        <v>260.73899999999998</v>
      </c>
      <c r="Q2481">
        <v>0</v>
      </c>
      <c r="R2481">
        <v>32.099899999999998</v>
      </c>
      <c r="S2481">
        <v>-735799</v>
      </c>
      <c r="T2481" s="5">
        <v>2627410</v>
      </c>
      <c r="U2481">
        <v>100343</v>
      </c>
      <c r="V2481" s="2">
        <v>-1053770</v>
      </c>
      <c r="W2481" s="2">
        <v>3463360</v>
      </c>
      <c r="X2481" s="5">
        <v>3087640</v>
      </c>
      <c r="Y2481">
        <v>0.198572</v>
      </c>
      <c r="Z2481">
        <v>0</v>
      </c>
      <c r="AA2481">
        <v>0.16211500000000001</v>
      </c>
      <c r="AB2481" s="2">
        <v>-5.9319900000000003E-6</v>
      </c>
      <c r="AC2481">
        <f t="shared" si="76"/>
        <v>344.37983200000002</v>
      </c>
      <c r="AD2481">
        <f t="shared" si="77"/>
        <v>34.437983200000005</v>
      </c>
    </row>
    <row r="2482" spans="1:30" x14ac:dyDescent="0.3">
      <c r="A2482">
        <v>137</v>
      </c>
      <c r="B2482">
        <v>2021</v>
      </c>
      <c r="C2482">
        <v>5</v>
      </c>
      <c r="D2482">
        <v>8</v>
      </c>
      <c r="E2482" s="1">
        <v>0.33333333333333331</v>
      </c>
      <c r="F2482" t="s">
        <v>8</v>
      </c>
      <c r="G2482">
        <v>16.5</v>
      </c>
      <c r="H2482">
        <v>80.5</v>
      </c>
      <c r="I2482" s="3">
        <v>43.494199999999999</v>
      </c>
      <c r="J2482">
        <v>-0.83647700000000003</v>
      </c>
      <c r="K2482">
        <v>2.1051600000000001</v>
      </c>
      <c r="L2482" s="4">
        <v>296.42099999999999</v>
      </c>
      <c r="M2482">
        <v>310.92399999999998</v>
      </c>
      <c r="N2482" s="4">
        <v>2061.17</v>
      </c>
      <c r="O2482">
        <v>512.96900000000005</v>
      </c>
      <c r="P2482">
        <v>350.34300000000002</v>
      </c>
      <c r="Q2482">
        <v>0</v>
      </c>
      <c r="R2482">
        <v>31.436800000000002</v>
      </c>
      <c r="S2482">
        <v>-807056</v>
      </c>
      <c r="T2482" s="5">
        <v>2820050</v>
      </c>
      <c r="U2482">
        <v>100208</v>
      </c>
      <c r="V2482" s="2">
        <v>-1156520</v>
      </c>
      <c r="W2482" s="2">
        <v>3355140</v>
      </c>
      <c r="X2482" s="5">
        <v>3326670</v>
      </c>
      <c r="Y2482">
        <v>0.17769699999999999</v>
      </c>
      <c r="Z2482">
        <v>0</v>
      </c>
      <c r="AA2482">
        <v>0.16164999999999999</v>
      </c>
      <c r="AB2482" s="2">
        <v>-8.1582099999999999E-5</v>
      </c>
      <c r="AC2482">
        <f t="shared" si="76"/>
        <v>345.64818699999995</v>
      </c>
      <c r="AD2482">
        <f t="shared" si="77"/>
        <v>34.564818699999996</v>
      </c>
    </row>
    <row r="2483" spans="1:30" x14ac:dyDescent="0.3">
      <c r="A2483">
        <v>137</v>
      </c>
      <c r="B2483">
        <v>2021</v>
      </c>
      <c r="C2483">
        <v>5</v>
      </c>
      <c r="D2483">
        <v>8</v>
      </c>
      <c r="E2483" s="1">
        <v>0.375</v>
      </c>
      <c r="F2483" t="s">
        <v>8</v>
      </c>
      <c r="G2483">
        <v>16.5</v>
      </c>
      <c r="H2483">
        <v>80.5</v>
      </c>
      <c r="I2483" s="3">
        <v>43.737200000000001</v>
      </c>
      <c r="J2483">
        <v>-0.86912199999999995</v>
      </c>
      <c r="K2483">
        <v>2.5126400000000002</v>
      </c>
      <c r="L2483" s="4">
        <v>296.46100000000001</v>
      </c>
      <c r="M2483">
        <v>311.38499999999999</v>
      </c>
      <c r="N2483" s="4">
        <v>2129.4699999999998</v>
      </c>
      <c r="O2483">
        <v>808.72400000000005</v>
      </c>
      <c r="P2483">
        <v>225.108</v>
      </c>
      <c r="Q2483">
        <v>0</v>
      </c>
      <c r="R2483">
        <v>31.662199999999999</v>
      </c>
      <c r="S2483">
        <v>-709864</v>
      </c>
      <c r="T2483" s="5">
        <v>2350880</v>
      </c>
      <c r="U2483">
        <v>100092</v>
      </c>
      <c r="V2483">
        <v>-940494</v>
      </c>
      <c r="W2483" s="2">
        <v>2992810</v>
      </c>
      <c r="X2483" s="5">
        <v>2777050</v>
      </c>
      <c r="Y2483">
        <v>0.17318</v>
      </c>
      <c r="Z2483">
        <v>0</v>
      </c>
      <c r="AA2483">
        <v>0.161193</v>
      </c>
      <c r="AB2483" s="2">
        <v>-5.3813200000000002E-5</v>
      </c>
      <c r="AC2483">
        <f t="shared" si="76"/>
        <v>346.15716699999996</v>
      </c>
      <c r="AD2483">
        <f t="shared" si="77"/>
        <v>34.615716699999993</v>
      </c>
    </row>
    <row r="2484" spans="1:30" x14ac:dyDescent="0.3">
      <c r="A2484">
        <v>137</v>
      </c>
      <c r="B2484">
        <v>2021</v>
      </c>
      <c r="C2484">
        <v>5</v>
      </c>
      <c r="D2484">
        <v>8</v>
      </c>
      <c r="E2484" s="1">
        <v>0.41666666666666669</v>
      </c>
      <c r="F2484" t="s">
        <v>8</v>
      </c>
      <c r="G2484">
        <v>16.5</v>
      </c>
      <c r="H2484">
        <v>80.5</v>
      </c>
      <c r="I2484" s="3">
        <v>43.814399999999999</v>
      </c>
      <c r="J2484">
        <v>-0.86713200000000001</v>
      </c>
      <c r="K2484">
        <v>2.1903000000000001</v>
      </c>
      <c r="L2484" s="4">
        <v>296.79500000000002</v>
      </c>
      <c r="M2484">
        <v>310.459</v>
      </c>
      <c r="N2484" s="4">
        <v>2014.82</v>
      </c>
      <c r="O2484">
        <v>262.74799999999999</v>
      </c>
      <c r="P2484">
        <v>-32767</v>
      </c>
      <c r="Q2484">
        <v>0</v>
      </c>
      <c r="R2484">
        <v>32.1143</v>
      </c>
      <c r="S2484">
        <v>-581219</v>
      </c>
      <c r="T2484" s="5">
        <v>1830190</v>
      </c>
      <c r="U2484">
        <v>99968.4</v>
      </c>
      <c r="V2484">
        <v>-706408</v>
      </c>
      <c r="W2484" s="2">
        <v>2411890</v>
      </c>
      <c r="X2484" s="5">
        <v>2163670</v>
      </c>
      <c r="Y2484">
        <v>0.17379</v>
      </c>
      <c r="Z2484">
        <v>0</v>
      </c>
      <c r="AA2484">
        <v>0.159636</v>
      </c>
      <c r="AB2484" s="2">
        <v>2.1036899999999998E-5</v>
      </c>
      <c r="AC2484">
        <f t="shared" si="76"/>
        <v>345.15426500000001</v>
      </c>
      <c r="AD2484">
        <f t="shared" si="77"/>
        <v>34.515426500000004</v>
      </c>
    </row>
    <row r="2485" spans="1:30" x14ac:dyDescent="0.3">
      <c r="A2485">
        <v>137</v>
      </c>
      <c r="B2485">
        <v>2021</v>
      </c>
      <c r="C2485">
        <v>5</v>
      </c>
      <c r="D2485">
        <v>8</v>
      </c>
      <c r="E2485" s="1">
        <v>0.45833333333333331</v>
      </c>
      <c r="F2485" t="s">
        <v>8</v>
      </c>
      <c r="G2485">
        <v>16.5</v>
      </c>
      <c r="H2485">
        <v>80.5</v>
      </c>
      <c r="I2485" s="3">
        <v>43.4495</v>
      </c>
      <c r="J2485">
        <v>-1.0148299999999999</v>
      </c>
      <c r="K2485">
        <v>2.9295800000000001</v>
      </c>
      <c r="L2485" s="4">
        <v>296.363</v>
      </c>
      <c r="M2485">
        <v>309.41699999999997</v>
      </c>
      <c r="N2485" s="4">
        <v>1570.42</v>
      </c>
      <c r="O2485">
        <v>264.49099999999999</v>
      </c>
      <c r="P2485">
        <v>385.28699999999998</v>
      </c>
      <c r="Q2485">
        <v>1.63542E-4</v>
      </c>
      <c r="R2485">
        <v>33.496499999999997</v>
      </c>
      <c r="S2485">
        <v>-541466</v>
      </c>
      <c r="T2485" s="5">
        <v>1218130</v>
      </c>
      <c r="U2485">
        <v>99960.8</v>
      </c>
      <c r="V2485">
        <v>-374454</v>
      </c>
      <c r="W2485" s="2">
        <v>1673910</v>
      </c>
      <c r="X2485" s="5">
        <v>1442510</v>
      </c>
      <c r="Y2485">
        <v>0.25915199999999999</v>
      </c>
      <c r="Z2485">
        <v>1.6312400000000001E-4</v>
      </c>
      <c r="AA2485">
        <v>0.160912</v>
      </c>
      <c r="AB2485">
        <v>-5.3559699999999996E-4</v>
      </c>
      <c r="AC2485">
        <f t="shared" si="76"/>
        <v>343.98776099999992</v>
      </c>
      <c r="AD2485">
        <f t="shared" si="77"/>
        <v>34.398776099999992</v>
      </c>
    </row>
    <row r="2486" spans="1:30" x14ac:dyDescent="0.3">
      <c r="A2486">
        <v>137</v>
      </c>
      <c r="B2486">
        <v>2021</v>
      </c>
      <c r="C2486">
        <v>5</v>
      </c>
      <c r="D2486">
        <v>8</v>
      </c>
      <c r="E2486" s="1">
        <v>0.5</v>
      </c>
      <c r="F2486" t="s">
        <v>8</v>
      </c>
      <c r="G2486">
        <v>16.5</v>
      </c>
      <c r="H2486">
        <v>80.5</v>
      </c>
      <c r="I2486" s="3">
        <v>43.515300000000003</v>
      </c>
      <c r="J2486">
        <v>-1.59368</v>
      </c>
      <c r="K2486">
        <v>3.9474</v>
      </c>
      <c r="L2486" s="4">
        <v>297.17200000000003</v>
      </c>
      <c r="M2486">
        <v>308.69400000000002</v>
      </c>
      <c r="N2486" s="4">
        <v>969.39200000000005</v>
      </c>
      <c r="O2486">
        <v>534.97299999999996</v>
      </c>
      <c r="P2486">
        <v>388.81200000000001</v>
      </c>
      <c r="Q2486">
        <v>0</v>
      </c>
      <c r="R2486">
        <v>33.921399999999998</v>
      </c>
      <c r="S2486">
        <v>-257211</v>
      </c>
      <c r="T2486" s="4">
        <v>586294</v>
      </c>
      <c r="U2486">
        <v>99972.4</v>
      </c>
      <c r="V2486">
        <v>-205691</v>
      </c>
      <c r="W2486">
        <v>866638</v>
      </c>
      <c r="X2486" s="4">
        <v>691185</v>
      </c>
      <c r="Y2486">
        <v>0.24398400000000001</v>
      </c>
      <c r="Z2486">
        <v>0</v>
      </c>
      <c r="AA2486">
        <v>0.16073499999999999</v>
      </c>
      <c r="AB2486">
        <v>-5.4290999999999996E-4</v>
      </c>
      <c r="AC2486">
        <f t="shared" si="76"/>
        <v>343.23048400000005</v>
      </c>
      <c r="AD2486">
        <f t="shared" si="77"/>
        <v>34.323048400000005</v>
      </c>
    </row>
    <row r="2487" spans="1:30" x14ac:dyDescent="0.3">
      <c r="A2487">
        <v>137</v>
      </c>
      <c r="B2487">
        <v>2021</v>
      </c>
      <c r="C2487">
        <v>5</v>
      </c>
      <c r="D2487">
        <v>8</v>
      </c>
      <c r="E2487" s="1">
        <v>0.54166666666666663</v>
      </c>
      <c r="F2487" t="s">
        <v>8</v>
      </c>
      <c r="G2487">
        <v>16.5</v>
      </c>
      <c r="H2487">
        <v>80.5</v>
      </c>
      <c r="I2487" s="3">
        <v>43.870600000000003</v>
      </c>
      <c r="J2487">
        <v>-1.39025</v>
      </c>
      <c r="K2487">
        <v>4.1436000000000002</v>
      </c>
      <c r="L2487" s="4">
        <v>297.55099999999999</v>
      </c>
      <c r="M2487">
        <v>308.27100000000002</v>
      </c>
      <c r="N2487" s="4">
        <v>795.90700000000004</v>
      </c>
      <c r="O2487">
        <v>974.73800000000006</v>
      </c>
      <c r="P2487">
        <v>550.48599999999999</v>
      </c>
      <c r="Q2487">
        <v>0</v>
      </c>
      <c r="R2487">
        <v>34.113700000000001</v>
      </c>
      <c r="S2487">
        <v>-95877.4</v>
      </c>
      <c r="T2487" s="4">
        <v>132418</v>
      </c>
      <c r="U2487">
        <v>100069</v>
      </c>
      <c r="V2487">
        <v>-50645.9</v>
      </c>
      <c r="W2487">
        <v>188720</v>
      </c>
      <c r="X2487" s="4">
        <v>158418</v>
      </c>
      <c r="Y2487">
        <v>0.23022000000000001</v>
      </c>
      <c r="Z2487">
        <v>0</v>
      </c>
      <c r="AA2487">
        <v>0.16061500000000001</v>
      </c>
      <c r="AB2487">
        <v>-2.17569E-4</v>
      </c>
      <c r="AC2487">
        <f t="shared" si="76"/>
        <v>342.78299699999997</v>
      </c>
      <c r="AD2487">
        <f t="shared" si="77"/>
        <v>34.278299699999998</v>
      </c>
    </row>
    <row r="2488" spans="1:30" x14ac:dyDescent="0.3">
      <c r="A2488">
        <v>137</v>
      </c>
      <c r="B2488">
        <v>2021</v>
      </c>
      <c r="C2488">
        <v>5</v>
      </c>
      <c r="D2488">
        <v>8</v>
      </c>
      <c r="E2488" s="1">
        <v>0.58333333333333337</v>
      </c>
      <c r="F2488" t="s">
        <v>8</v>
      </c>
      <c r="G2488">
        <v>16.5</v>
      </c>
      <c r="H2488">
        <v>80.5</v>
      </c>
      <c r="I2488" s="3">
        <v>44.152999999999999</v>
      </c>
      <c r="J2488">
        <v>-1.4145300000000001</v>
      </c>
      <c r="K2488">
        <v>4.0763299999999996</v>
      </c>
      <c r="L2488" s="4">
        <v>297.71600000000001</v>
      </c>
      <c r="M2488">
        <v>306.83100000000002</v>
      </c>
      <c r="N2488" s="4">
        <v>653.32299999999998</v>
      </c>
      <c r="O2488">
        <v>1225.18</v>
      </c>
      <c r="P2488">
        <v>518.62400000000002</v>
      </c>
      <c r="Q2488">
        <v>0</v>
      </c>
      <c r="R2488">
        <v>34.775399999999998</v>
      </c>
      <c r="S2488">
        <v>-41016.699999999997</v>
      </c>
      <c r="T2488" s="4">
        <v>0</v>
      </c>
      <c r="U2488">
        <v>100175</v>
      </c>
      <c r="V2488">
        <v>3764.01</v>
      </c>
      <c r="W2488" s="2">
        <v>2.3283100000000002E-10</v>
      </c>
      <c r="X2488" s="5">
        <v>2.3283100000000002E-10</v>
      </c>
      <c r="Y2488">
        <v>0.30554100000000001</v>
      </c>
      <c r="Z2488">
        <v>0</v>
      </c>
      <c r="AA2488">
        <v>0.16053500000000001</v>
      </c>
      <c r="AB2488">
        <v>-1.2957800000000001E-4</v>
      </c>
      <c r="AC2488">
        <f t="shared" si="76"/>
        <v>341.20675200000005</v>
      </c>
      <c r="AD2488">
        <f t="shared" si="77"/>
        <v>34.120675200000008</v>
      </c>
    </row>
    <row r="2489" spans="1:30" x14ac:dyDescent="0.3">
      <c r="A2489">
        <v>137</v>
      </c>
      <c r="B2489">
        <v>2021</v>
      </c>
      <c r="C2489">
        <v>5</v>
      </c>
      <c r="D2489">
        <v>8</v>
      </c>
      <c r="E2489" s="1">
        <v>0.625</v>
      </c>
      <c r="F2489" t="s">
        <v>8</v>
      </c>
      <c r="G2489">
        <v>16.5</v>
      </c>
      <c r="H2489">
        <v>80.5</v>
      </c>
      <c r="I2489" s="3">
        <v>44.2136</v>
      </c>
      <c r="J2489">
        <v>-1.2747900000000001</v>
      </c>
      <c r="K2489">
        <v>3.79148</v>
      </c>
      <c r="L2489" s="4">
        <v>297.43</v>
      </c>
      <c r="M2489">
        <v>304.88</v>
      </c>
      <c r="N2489" s="4">
        <v>589.19100000000003</v>
      </c>
      <c r="O2489">
        <v>1447.4</v>
      </c>
      <c r="P2489">
        <v>591.56500000000005</v>
      </c>
      <c r="Q2489">
        <v>0</v>
      </c>
      <c r="R2489">
        <v>35.035200000000003</v>
      </c>
      <c r="S2489">
        <v>-35035.599999999999</v>
      </c>
      <c r="T2489" s="4">
        <v>0</v>
      </c>
      <c r="U2489">
        <v>100293</v>
      </c>
      <c r="V2489">
        <v>14753.6</v>
      </c>
      <c r="W2489" s="2">
        <v>2.3283100000000002E-10</v>
      </c>
      <c r="X2489" s="5">
        <v>2.3283100000000002E-10</v>
      </c>
      <c r="Y2489">
        <v>0.287138</v>
      </c>
      <c r="Z2489">
        <v>0</v>
      </c>
      <c r="AA2489">
        <v>0.160439</v>
      </c>
      <c r="AB2489" s="2">
        <v>3.80639E-5</v>
      </c>
      <c r="AC2489">
        <f t="shared" si="76"/>
        <v>339.04721000000001</v>
      </c>
      <c r="AD2489">
        <f t="shared" si="77"/>
        <v>33.904721000000002</v>
      </c>
    </row>
    <row r="2490" spans="1:30" x14ac:dyDescent="0.3">
      <c r="A2490">
        <v>137</v>
      </c>
      <c r="B2490">
        <v>2021</v>
      </c>
      <c r="C2490">
        <v>5</v>
      </c>
      <c r="D2490">
        <v>8</v>
      </c>
      <c r="E2490" s="1">
        <v>0.66666666666666663</v>
      </c>
      <c r="F2490" t="s">
        <v>8</v>
      </c>
      <c r="G2490">
        <v>16.5</v>
      </c>
      <c r="H2490">
        <v>80.5</v>
      </c>
      <c r="I2490" s="3">
        <v>43.874899999999997</v>
      </c>
      <c r="J2490">
        <v>-1.1951700000000001</v>
      </c>
      <c r="K2490">
        <v>3.6951299999999998</v>
      </c>
      <c r="L2490" s="4">
        <v>297.72699999999998</v>
      </c>
      <c r="M2490">
        <v>304.387</v>
      </c>
      <c r="N2490" s="4">
        <v>570.14300000000003</v>
      </c>
      <c r="O2490">
        <v>1631.72</v>
      </c>
      <c r="P2490">
        <v>538.85799999999995</v>
      </c>
      <c r="Q2490">
        <v>0</v>
      </c>
      <c r="R2490">
        <v>34.584499999999998</v>
      </c>
      <c r="S2490">
        <v>-29621.7</v>
      </c>
      <c r="T2490" s="4">
        <v>0</v>
      </c>
      <c r="U2490">
        <v>100368</v>
      </c>
      <c r="V2490">
        <v>19210.900000000001</v>
      </c>
      <c r="W2490" s="2">
        <v>2.3283100000000002E-10</v>
      </c>
      <c r="X2490" s="5">
        <v>2.3283100000000002E-10</v>
      </c>
      <c r="Y2490">
        <v>0.20433999999999999</v>
      </c>
      <c r="Z2490">
        <v>0</v>
      </c>
      <c r="AA2490">
        <v>0.16039</v>
      </c>
      <c r="AB2490">
        <v>2.0147700000000001E-4</v>
      </c>
      <c r="AC2490">
        <f t="shared" si="76"/>
        <v>338.51886900000005</v>
      </c>
      <c r="AD2490">
        <f t="shared" si="77"/>
        <v>33.851886900000004</v>
      </c>
    </row>
    <row r="2491" spans="1:30" x14ac:dyDescent="0.3">
      <c r="A2491">
        <v>137</v>
      </c>
      <c r="B2491">
        <v>2021</v>
      </c>
      <c r="C2491">
        <v>5</v>
      </c>
      <c r="D2491">
        <v>8</v>
      </c>
      <c r="E2491" s="1">
        <v>0.70833333333333337</v>
      </c>
      <c r="F2491" t="s">
        <v>8</v>
      </c>
      <c r="G2491">
        <v>16.5</v>
      </c>
      <c r="H2491">
        <v>80.5</v>
      </c>
      <c r="I2491" s="3">
        <v>43.179299999999998</v>
      </c>
      <c r="J2491">
        <v>-1.1808399999999999</v>
      </c>
      <c r="K2491">
        <v>3.34687</v>
      </c>
      <c r="L2491" s="4">
        <v>298.202</v>
      </c>
      <c r="M2491">
        <v>303.36799999999999</v>
      </c>
      <c r="N2491" s="4">
        <v>601.53800000000001</v>
      </c>
      <c r="O2491">
        <v>1840.98</v>
      </c>
      <c r="P2491">
        <v>431.142</v>
      </c>
      <c r="Q2491">
        <v>0</v>
      </c>
      <c r="R2491">
        <v>33.764899999999997</v>
      </c>
      <c r="S2491">
        <v>-24929.7</v>
      </c>
      <c r="T2491" s="4">
        <v>0</v>
      </c>
      <c r="U2491">
        <v>100410</v>
      </c>
      <c r="V2491">
        <v>18672.900000000001</v>
      </c>
      <c r="W2491" s="2">
        <v>2.3283100000000002E-10</v>
      </c>
      <c r="X2491" s="5">
        <v>2.3283100000000002E-10</v>
      </c>
      <c r="Y2491">
        <v>0.19555</v>
      </c>
      <c r="Z2491">
        <v>0</v>
      </c>
      <c r="AA2491">
        <v>0.160334</v>
      </c>
      <c r="AB2491">
        <v>1.01487E-4</v>
      </c>
      <c r="AC2491">
        <f t="shared" si="76"/>
        <v>337.42029400000001</v>
      </c>
      <c r="AD2491">
        <f t="shared" si="77"/>
        <v>33.7420294</v>
      </c>
    </row>
    <row r="2492" spans="1:30" x14ac:dyDescent="0.3">
      <c r="A2492">
        <v>137</v>
      </c>
      <c r="B2492">
        <v>2021</v>
      </c>
      <c r="C2492">
        <v>5</v>
      </c>
      <c r="D2492">
        <v>8</v>
      </c>
      <c r="E2492" s="1">
        <v>0.75</v>
      </c>
      <c r="F2492" t="s">
        <v>8</v>
      </c>
      <c r="G2492">
        <v>16.5</v>
      </c>
      <c r="H2492">
        <v>80.5</v>
      </c>
      <c r="I2492" s="3">
        <v>42.237099999999998</v>
      </c>
      <c r="J2492">
        <v>-1.20871</v>
      </c>
      <c r="K2492">
        <v>3.2252900000000002</v>
      </c>
      <c r="L2492" s="4">
        <v>298.185</v>
      </c>
      <c r="M2492">
        <v>303.17899999999997</v>
      </c>
      <c r="N2492" s="4">
        <v>647.46699999999998</v>
      </c>
      <c r="O2492">
        <v>2089.67</v>
      </c>
      <c r="P2492">
        <v>318.87799999999999</v>
      </c>
      <c r="Q2492">
        <v>0</v>
      </c>
      <c r="R2492">
        <v>32.6755</v>
      </c>
      <c r="S2492">
        <v>-22403.200000000001</v>
      </c>
      <c r="T2492" s="4">
        <v>0</v>
      </c>
      <c r="U2492">
        <v>100376</v>
      </c>
      <c r="V2492">
        <v>6645.89</v>
      </c>
      <c r="W2492" s="2">
        <v>2.3283100000000002E-10</v>
      </c>
      <c r="X2492" s="5">
        <v>2.3283100000000002E-10</v>
      </c>
      <c r="Y2492">
        <v>0.27999600000000002</v>
      </c>
      <c r="Z2492">
        <v>0</v>
      </c>
      <c r="AA2492">
        <v>0.16029399999999999</v>
      </c>
      <c r="AB2492">
        <v>1.2822699999999999E-4</v>
      </c>
      <c r="AC2492">
        <f t="shared" si="76"/>
        <v>337.21159499999999</v>
      </c>
      <c r="AD2492">
        <f t="shared" si="77"/>
        <v>33.721159499999999</v>
      </c>
    </row>
    <row r="2493" spans="1:30" x14ac:dyDescent="0.3">
      <c r="A2493">
        <v>137</v>
      </c>
      <c r="B2493">
        <v>2021</v>
      </c>
      <c r="C2493">
        <v>5</v>
      </c>
      <c r="D2493">
        <v>8</v>
      </c>
      <c r="E2493" s="1">
        <v>0.79166666666666663</v>
      </c>
      <c r="F2493" t="s">
        <v>8</v>
      </c>
      <c r="G2493">
        <v>16.5</v>
      </c>
      <c r="H2493">
        <v>80.5</v>
      </c>
      <c r="I2493" s="3">
        <v>41.778300000000002</v>
      </c>
      <c r="J2493">
        <v>-1.0602100000000001</v>
      </c>
      <c r="K2493">
        <v>3.13069</v>
      </c>
      <c r="L2493" s="4">
        <v>299.02999999999997</v>
      </c>
      <c r="M2493">
        <v>303.01799999999997</v>
      </c>
      <c r="N2493" s="4">
        <v>683.66</v>
      </c>
      <c r="O2493">
        <v>2119.41</v>
      </c>
      <c r="P2493">
        <v>279.447</v>
      </c>
      <c r="Q2493">
        <v>0</v>
      </c>
      <c r="R2493">
        <v>32.816200000000002</v>
      </c>
      <c r="S2493">
        <v>-20804.8</v>
      </c>
      <c r="T2493" s="4">
        <v>0</v>
      </c>
      <c r="U2493">
        <v>100327</v>
      </c>
      <c r="V2493">
        <v>-10145.9</v>
      </c>
      <c r="W2493" s="2">
        <v>2.3283100000000002E-10</v>
      </c>
      <c r="X2493" s="5">
        <v>2.3283100000000002E-10</v>
      </c>
      <c r="Y2493">
        <v>0.27822599999999997</v>
      </c>
      <c r="Z2493">
        <v>0</v>
      </c>
      <c r="AA2493">
        <v>0.16027</v>
      </c>
      <c r="AB2493">
        <v>1.5999499999999999E-4</v>
      </c>
      <c r="AC2493">
        <f t="shared" si="76"/>
        <v>337.07420999999999</v>
      </c>
      <c r="AD2493">
        <f t="shared" si="77"/>
        <v>33.707420999999997</v>
      </c>
    </row>
    <row r="2494" spans="1:30" x14ac:dyDescent="0.3">
      <c r="A2494">
        <v>137</v>
      </c>
      <c r="B2494">
        <v>2021</v>
      </c>
      <c r="C2494">
        <v>5</v>
      </c>
      <c r="D2494">
        <v>8</v>
      </c>
      <c r="E2494" s="1">
        <v>0.83333333333333337</v>
      </c>
      <c r="F2494" t="s">
        <v>8</v>
      </c>
      <c r="G2494">
        <v>16.5</v>
      </c>
      <c r="H2494">
        <v>80.5</v>
      </c>
      <c r="I2494" s="3">
        <v>40.639600000000002</v>
      </c>
      <c r="J2494">
        <v>-0.85996600000000001</v>
      </c>
      <c r="K2494">
        <v>2.7708599999999999</v>
      </c>
      <c r="L2494" s="4">
        <v>299.14400000000001</v>
      </c>
      <c r="M2494">
        <v>302.99200000000002</v>
      </c>
      <c r="N2494" s="4">
        <v>686.48199999999997</v>
      </c>
      <c r="O2494">
        <v>2056.23</v>
      </c>
      <c r="P2494">
        <v>248.745</v>
      </c>
      <c r="Q2494">
        <v>0</v>
      </c>
      <c r="R2494">
        <v>31.663599999999999</v>
      </c>
      <c r="S2494">
        <v>-19464.2</v>
      </c>
      <c r="T2494" s="4">
        <v>0</v>
      </c>
      <c r="U2494">
        <v>100251</v>
      </c>
      <c r="V2494">
        <v>-10145.9</v>
      </c>
      <c r="W2494" s="2">
        <v>2.3283100000000002E-10</v>
      </c>
      <c r="X2494" s="5">
        <v>2.3283100000000002E-10</v>
      </c>
      <c r="Y2494">
        <v>0.25433</v>
      </c>
      <c r="Z2494">
        <v>0</v>
      </c>
      <c r="AA2494">
        <v>0.16023799999999999</v>
      </c>
      <c r="AB2494">
        <v>1.072E-4</v>
      </c>
      <c r="AC2494">
        <f t="shared" si="76"/>
        <v>337.05096800000007</v>
      </c>
      <c r="AD2494">
        <f t="shared" si="77"/>
        <v>33.705096800000007</v>
      </c>
    </row>
    <row r="2495" spans="1:30" x14ac:dyDescent="0.3">
      <c r="A2495">
        <v>137</v>
      </c>
      <c r="B2495">
        <v>2021</v>
      </c>
      <c r="C2495">
        <v>5</v>
      </c>
      <c r="D2495">
        <v>8</v>
      </c>
      <c r="E2495" s="1">
        <v>0.875</v>
      </c>
      <c r="F2495" t="s">
        <v>8</v>
      </c>
      <c r="G2495">
        <v>16.5</v>
      </c>
      <c r="H2495">
        <v>80.5</v>
      </c>
      <c r="I2495" s="3">
        <v>39.792200000000001</v>
      </c>
      <c r="J2495">
        <v>-0.82214500000000001</v>
      </c>
      <c r="K2495">
        <v>2.2008100000000002</v>
      </c>
      <c r="L2495" s="4">
        <v>298.67500000000001</v>
      </c>
      <c r="M2495">
        <v>301.55599999999998</v>
      </c>
      <c r="N2495" s="4">
        <v>673.00599999999997</v>
      </c>
      <c r="O2495">
        <v>2041.09</v>
      </c>
      <c r="P2495">
        <v>209.89400000000001</v>
      </c>
      <c r="Q2495">
        <v>0</v>
      </c>
      <c r="R2495">
        <v>30.681799999999999</v>
      </c>
      <c r="S2495">
        <v>-17762.7</v>
      </c>
      <c r="T2495" s="4">
        <v>0</v>
      </c>
      <c r="U2495">
        <v>100214</v>
      </c>
      <c r="V2495">
        <v>-3075.65</v>
      </c>
      <c r="W2495" s="2">
        <v>2.3283100000000002E-10</v>
      </c>
      <c r="X2495" s="5">
        <v>2.3283100000000002E-10</v>
      </c>
      <c r="Y2495">
        <v>0.24786</v>
      </c>
      <c r="Z2495">
        <v>0</v>
      </c>
      <c r="AA2495">
        <v>0.16020599999999999</v>
      </c>
      <c r="AB2495" s="2">
        <v>6.1261700000000003E-5</v>
      </c>
      <c r="AC2495">
        <f t="shared" si="76"/>
        <v>335.44932499999999</v>
      </c>
      <c r="AD2495">
        <f t="shared" si="77"/>
        <v>33.544932500000002</v>
      </c>
    </row>
    <row r="2496" spans="1:30" x14ac:dyDescent="0.3">
      <c r="A2496">
        <v>137</v>
      </c>
      <c r="B2496">
        <v>2021</v>
      </c>
      <c r="C2496">
        <v>5</v>
      </c>
      <c r="D2496">
        <v>8</v>
      </c>
      <c r="E2496" s="1">
        <v>0.91666666666666663</v>
      </c>
      <c r="F2496" t="s">
        <v>8</v>
      </c>
      <c r="G2496">
        <v>16.5</v>
      </c>
      <c r="H2496">
        <v>80.5</v>
      </c>
      <c r="I2496" s="3">
        <v>39.523699999999998</v>
      </c>
      <c r="J2496">
        <v>-1.0849</v>
      </c>
      <c r="K2496">
        <v>1.8262700000000001</v>
      </c>
      <c r="L2496" s="4">
        <v>298.601</v>
      </c>
      <c r="M2496">
        <v>301.69900000000001</v>
      </c>
      <c r="N2496" s="4">
        <v>645.84400000000005</v>
      </c>
      <c r="O2496">
        <v>2360.16</v>
      </c>
      <c r="P2496">
        <v>183.572</v>
      </c>
      <c r="Q2496">
        <v>0</v>
      </c>
      <c r="R2496">
        <v>30.180900000000001</v>
      </c>
      <c r="S2496">
        <v>-15855</v>
      </c>
      <c r="T2496" s="4">
        <v>0</v>
      </c>
      <c r="U2496">
        <v>100196</v>
      </c>
      <c r="V2496">
        <v>7837.07</v>
      </c>
      <c r="W2496" s="2">
        <v>2.3283100000000002E-10</v>
      </c>
      <c r="X2496" s="5">
        <v>2.3283100000000002E-10</v>
      </c>
      <c r="Y2496">
        <v>0.732761</v>
      </c>
      <c r="Z2496">
        <v>0</v>
      </c>
      <c r="AA2496">
        <v>0.16101599999999999</v>
      </c>
      <c r="AB2496" s="2">
        <v>5.8176300000000001E-5</v>
      </c>
      <c r="AC2496">
        <f t="shared" si="76"/>
        <v>335.60314699999998</v>
      </c>
      <c r="AD2496">
        <f t="shared" si="77"/>
        <v>33.560314699999999</v>
      </c>
    </row>
    <row r="2497" spans="1:30" x14ac:dyDescent="0.3">
      <c r="A2497">
        <v>137</v>
      </c>
      <c r="B2497">
        <v>2021</v>
      </c>
      <c r="C2497">
        <v>5</v>
      </c>
      <c r="D2497">
        <v>8</v>
      </c>
      <c r="E2497" s="1">
        <v>0.95833333333333337</v>
      </c>
      <c r="F2497" t="s">
        <v>8</v>
      </c>
      <c r="G2497">
        <v>16.5</v>
      </c>
      <c r="H2497">
        <v>80.5</v>
      </c>
      <c r="I2497" s="3">
        <v>39.361400000000003</v>
      </c>
      <c r="J2497">
        <v>-1.02837</v>
      </c>
      <c r="K2497">
        <v>1.7288699999999999</v>
      </c>
      <c r="L2497" s="4">
        <v>298.529</v>
      </c>
      <c r="M2497">
        <v>301.79000000000002</v>
      </c>
      <c r="N2497" s="4">
        <v>591.23699999999997</v>
      </c>
      <c r="O2497">
        <v>2268.11</v>
      </c>
      <c r="P2497">
        <v>158.04300000000001</v>
      </c>
      <c r="Q2497">
        <v>0</v>
      </c>
      <c r="R2497">
        <v>29.992799999999999</v>
      </c>
      <c r="S2497">
        <v>-14772.2</v>
      </c>
      <c r="T2497" s="4">
        <v>0</v>
      </c>
      <c r="U2497">
        <v>100221</v>
      </c>
      <c r="V2497">
        <v>1958.03</v>
      </c>
      <c r="W2497" s="2">
        <v>2.3283100000000002E-10</v>
      </c>
      <c r="X2497" s="5">
        <v>2.3283100000000002E-10</v>
      </c>
      <c r="Y2497">
        <v>0.35763699999999998</v>
      </c>
      <c r="Z2497">
        <v>0</v>
      </c>
      <c r="AA2497">
        <v>0.161</v>
      </c>
      <c r="AB2497" s="2">
        <v>4.0920800000000003E-5</v>
      </c>
      <c r="AC2497">
        <f t="shared" si="76"/>
        <v>335.69986299999999</v>
      </c>
      <c r="AD2497">
        <f t="shared" si="77"/>
        <v>33.569986299999997</v>
      </c>
    </row>
    <row r="2498" spans="1:30" x14ac:dyDescent="0.3">
      <c r="A2498">
        <v>138</v>
      </c>
      <c r="B2498">
        <v>2021</v>
      </c>
      <c r="C2498">
        <v>5</v>
      </c>
      <c r="D2498">
        <v>9</v>
      </c>
      <c r="E2498" s="1">
        <v>0</v>
      </c>
      <c r="F2498" t="s">
        <v>8</v>
      </c>
      <c r="G2498">
        <v>16.5</v>
      </c>
      <c r="H2498">
        <v>80.5</v>
      </c>
      <c r="I2498" s="3">
        <v>39.2395</v>
      </c>
      <c r="J2498">
        <v>-0.87549200000000005</v>
      </c>
      <c r="K2498">
        <v>1.9387399999999999</v>
      </c>
      <c r="L2498" s="4">
        <v>298.524</v>
      </c>
      <c r="M2498">
        <v>302.66899999999998</v>
      </c>
      <c r="N2498" s="4">
        <v>535.92499999999995</v>
      </c>
      <c r="O2498">
        <v>2007.1</v>
      </c>
      <c r="P2498">
        <v>166.46600000000001</v>
      </c>
      <c r="Q2498">
        <v>0</v>
      </c>
      <c r="R2498">
        <v>29.8766</v>
      </c>
      <c r="S2498">
        <v>-13844.1</v>
      </c>
      <c r="T2498" s="4">
        <v>0</v>
      </c>
      <c r="U2498">
        <v>100260</v>
      </c>
      <c r="V2498">
        <v>1573.78</v>
      </c>
      <c r="W2498" s="2">
        <v>2.3283100000000002E-10</v>
      </c>
      <c r="X2498" s="5">
        <v>2.3283100000000002E-10</v>
      </c>
      <c r="Y2498">
        <v>0.171379</v>
      </c>
      <c r="Z2498">
        <v>0</v>
      </c>
      <c r="AA2498">
        <v>0.16097600000000001</v>
      </c>
      <c r="AB2498" s="2">
        <v>-3.8157600000000002E-5</v>
      </c>
      <c r="AC2498">
        <f t="shared" si="76"/>
        <v>336.66652799999997</v>
      </c>
      <c r="AD2498">
        <f t="shared" si="77"/>
        <v>33.666652799999994</v>
      </c>
    </row>
    <row r="2499" spans="1:30" x14ac:dyDescent="0.3">
      <c r="A2499">
        <v>138</v>
      </c>
      <c r="B2499">
        <v>2021</v>
      </c>
      <c r="C2499">
        <v>5</v>
      </c>
      <c r="D2499">
        <v>9</v>
      </c>
      <c r="E2499" s="1">
        <v>4.1666666666666664E-2</v>
      </c>
      <c r="F2499" t="s">
        <v>8</v>
      </c>
      <c r="G2499">
        <v>16.5</v>
      </c>
      <c r="H2499">
        <v>80.5</v>
      </c>
      <c r="I2499" s="3">
        <v>39.388599999999997</v>
      </c>
      <c r="J2499">
        <v>-0.89499899999999999</v>
      </c>
      <c r="K2499">
        <v>2.1787399999999999</v>
      </c>
      <c r="L2499" s="4">
        <v>298.49099999999999</v>
      </c>
      <c r="M2499">
        <v>302.73500000000001</v>
      </c>
      <c r="N2499" s="4">
        <v>565.48599999999999</v>
      </c>
      <c r="O2499">
        <v>1848.6</v>
      </c>
      <c r="P2499">
        <v>234.935</v>
      </c>
      <c r="Q2499">
        <v>0</v>
      </c>
      <c r="R2499">
        <v>29.7043</v>
      </c>
      <c r="S2499">
        <v>-25084.400000000001</v>
      </c>
      <c r="T2499" s="4">
        <v>79284.399999999994</v>
      </c>
      <c r="U2499">
        <v>100341</v>
      </c>
      <c r="V2499">
        <v>-10875.9</v>
      </c>
      <c r="W2499">
        <v>118437</v>
      </c>
      <c r="X2499" s="4">
        <v>94491.1</v>
      </c>
      <c r="Y2499">
        <v>0.23574400000000001</v>
      </c>
      <c r="Z2499">
        <v>0</v>
      </c>
      <c r="AA2499">
        <v>0.160944</v>
      </c>
      <c r="AB2499">
        <v>1.4159700000000001E-4</v>
      </c>
      <c r="AC2499">
        <f t="shared" ref="AC2499:AC2562" si="78">0.5 * (M2499 + 61 + (M2499 - 68) * 1.2 + L2499 * 0.094)</f>
        <v>336.73757699999999</v>
      </c>
      <c r="AD2499">
        <f t="shared" ref="AD2499:AD2562" si="79">(AC2499/10)</f>
        <v>33.673757699999996</v>
      </c>
    </row>
    <row r="2500" spans="1:30" x14ac:dyDescent="0.3">
      <c r="A2500">
        <v>138</v>
      </c>
      <c r="B2500">
        <v>2021</v>
      </c>
      <c r="C2500">
        <v>5</v>
      </c>
      <c r="D2500">
        <v>9</v>
      </c>
      <c r="E2500" s="1">
        <v>8.3333333333333329E-2</v>
      </c>
      <c r="F2500" t="s">
        <v>8</v>
      </c>
      <c r="G2500">
        <v>16.5</v>
      </c>
      <c r="H2500">
        <v>80.5</v>
      </c>
      <c r="I2500" s="3">
        <v>39.717599999999997</v>
      </c>
      <c r="J2500">
        <v>-0.86753000000000002</v>
      </c>
      <c r="K2500">
        <v>2.40543</v>
      </c>
      <c r="L2500" s="4">
        <v>298.79700000000003</v>
      </c>
      <c r="M2500">
        <v>304.53399999999999</v>
      </c>
      <c r="N2500" s="4">
        <v>684.36500000000001</v>
      </c>
      <c r="O2500">
        <v>1652.09</v>
      </c>
      <c r="P2500">
        <v>313.995</v>
      </c>
      <c r="Q2500">
        <v>0</v>
      </c>
      <c r="R2500">
        <v>29.552199999999999</v>
      </c>
      <c r="S2500">
        <v>-102426</v>
      </c>
      <c r="T2500" s="4">
        <v>499641</v>
      </c>
      <c r="U2500">
        <v>100417</v>
      </c>
      <c r="V2500">
        <v>-177602</v>
      </c>
      <c r="W2500">
        <v>721308</v>
      </c>
      <c r="X2500" s="4">
        <v>600835</v>
      </c>
      <c r="Y2500">
        <v>0.19200999999999999</v>
      </c>
      <c r="Z2500">
        <v>0</v>
      </c>
      <c r="AA2500">
        <v>0.16086400000000001</v>
      </c>
      <c r="AB2500" s="2">
        <v>9.9658200000000001E-5</v>
      </c>
      <c r="AC2500">
        <f t="shared" si="78"/>
        <v>338.73085900000001</v>
      </c>
      <c r="AD2500">
        <f t="shared" si="79"/>
        <v>33.8730859</v>
      </c>
    </row>
    <row r="2501" spans="1:30" x14ac:dyDescent="0.3">
      <c r="A2501">
        <v>138</v>
      </c>
      <c r="B2501">
        <v>2021</v>
      </c>
      <c r="C2501">
        <v>5</v>
      </c>
      <c r="D2501">
        <v>9</v>
      </c>
      <c r="E2501" s="1">
        <v>0.125</v>
      </c>
      <c r="F2501" t="s">
        <v>8</v>
      </c>
      <c r="G2501">
        <v>16.5</v>
      </c>
      <c r="H2501">
        <v>80.5</v>
      </c>
      <c r="I2501" s="3">
        <v>39.960599999999999</v>
      </c>
      <c r="J2501">
        <v>-0.77357600000000004</v>
      </c>
      <c r="K2501">
        <v>2.41594</v>
      </c>
      <c r="L2501" s="4">
        <v>298.50900000000001</v>
      </c>
      <c r="M2501">
        <v>304.94400000000002</v>
      </c>
      <c r="N2501" s="4">
        <v>939.54899999999998</v>
      </c>
      <c r="O2501">
        <v>1321.91</v>
      </c>
      <c r="P2501">
        <v>414.96699999999998</v>
      </c>
      <c r="Q2501" s="2">
        <v>8.1567200000000005E-7</v>
      </c>
      <c r="R2501">
        <v>29.701499999999999</v>
      </c>
      <c r="S2501">
        <v>-240970</v>
      </c>
      <c r="T2501" s="5">
        <v>1164220</v>
      </c>
      <c r="U2501">
        <v>100419</v>
      </c>
      <c r="V2501">
        <v>-487385</v>
      </c>
      <c r="W2501" s="2">
        <v>1517140</v>
      </c>
      <c r="X2501" s="5">
        <v>1382600</v>
      </c>
      <c r="Y2501">
        <v>0.14139399999999999</v>
      </c>
      <c r="Z2501" s="2">
        <v>1.0856799999999999E-6</v>
      </c>
      <c r="AA2501">
        <v>0.160743</v>
      </c>
      <c r="AB2501" s="2">
        <v>1.74944E-5</v>
      </c>
      <c r="AC2501">
        <f t="shared" si="78"/>
        <v>339.16832300000004</v>
      </c>
      <c r="AD2501">
        <f t="shared" si="79"/>
        <v>33.916832300000003</v>
      </c>
    </row>
    <row r="2502" spans="1:30" x14ac:dyDescent="0.3">
      <c r="A2502">
        <v>138</v>
      </c>
      <c r="B2502">
        <v>2021</v>
      </c>
      <c r="C2502">
        <v>5</v>
      </c>
      <c r="D2502">
        <v>9</v>
      </c>
      <c r="E2502" s="1">
        <v>0.16666666666666666</v>
      </c>
      <c r="F2502" t="s">
        <v>8</v>
      </c>
      <c r="G2502">
        <v>16.5</v>
      </c>
      <c r="H2502">
        <v>80.5</v>
      </c>
      <c r="I2502" s="3">
        <v>40.286099999999998</v>
      </c>
      <c r="J2502">
        <v>-0.69156600000000001</v>
      </c>
      <c r="K2502">
        <v>2.45763</v>
      </c>
      <c r="L2502" s="4">
        <v>298.17200000000003</v>
      </c>
      <c r="M2502">
        <v>305.49700000000001</v>
      </c>
      <c r="N2502" s="4">
        <v>1218.3699999999999</v>
      </c>
      <c r="O2502">
        <v>1105.79</v>
      </c>
      <c r="P2502">
        <v>417.11799999999999</v>
      </c>
      <c r="Q2502">
        <v>0</v>
      </c>
      <c r="R2502">
        <v>30.2498</v>
      </c>
      <c r="S2502">
        <v>-408130</v>
      </c>
      <c r="T2502" s="5">
        <v>1818670</v>
      </c>
      <c r="U2502">
        <v>100450</v>
      </c>
      <c r="V2502">
        <v>-783642</v>
      </c>
      <c r="W2502" s="2">
        <v>2282420</v>
      </c>
      <c r="X2502" s="5">
        <v>2157140</v>
      </c>
      <c r="Y2502">
        <v>0.32864399999999999</v>
      </c>
      <c r="Z2502">
        <v>0</v>
      </c>
      <c r="AA2502">
        <v>0.160495</v>
      </c>
      <c r="AB2502" s="2">
        <v>-8.4553200000000002E-5</v>
      </c>
      <c r="AC2502">
        <f t="shared" si="78"/>
        <v>339.76078400000006</v>
      </c>
      <c r="AD2502">
        <f t="shared" si="79"/>
        <v>33.976078400000006</v>
      </c>
    </row>
    <row r="2503" spans="1:30" x14ac:dyDescent="0.3">
      <c r="A2503">
        <v>138</v>
      </c>
      <c r="B2503">
        <v>2021</v>
      </c>
      <c r="C2503">
        <v>5</v>
      </c>
      <c r="D2503">
        <v>9</v>
      </c>
      <c r="E2503" s="1">
        <v>0.20833333333333334</v>
      </c>
      <c r="F2503" t="s">
        <v>8</v>
      </c>
      <c r="G2503">
        <v>16.5</v>
      </c>
      <c r="H2503">
        <v>80.5</v>
      </c>
      <c r="I2503" s="3">
        <v>41.738799999999998</v>
      </c>
      <c r="J2503">
        <v>-0.59482599999999997</v>
      </c>
      <c r="K2503">
        <v>2.5234999999999999</v>
      </c>
      <c r="L2503" s="4">
        <v>297.87900000000002</v>
      </c>
      <c r="M2503">
        <v>307.87900000000002</v>
      </c>
      <c r="N2503" s="4">
        <v>1446.04</v>
      </c>
      <c r="O2503">
        <v>1203.6099999999999</v>
      </c>
      <c r="P2503">
        <v>382.55500000000001</v>
      </c>
      <c r="Q2503">
        <v>0</v>
      </c>
      <c r="R2503">
        <v>32.0152</v>
      </c>
      <c r="S2503">
        <v>-539300</v>
      </c>
      <c r="T2503" s="5">
        <v>2246780</v>
      </c>
      <c r="U2503">
        <v>100421</v>
      </c>
      <c r="V2503">
        <v>-969120</v>
      </c>
      <c r="W2503" s="2">
        <v>2899400</v>
      </c>
      <c r="X2503" s="5">
        <v>2654730</v>
      </c>
      <c r="Y2503">
        <v>0.58413300000000001</v>
      </c>
      <c r="Z2503">
        <v>0</v>
      </c>
      <c r="AA2503">
        <v>0.16015799999999999</v>
      </c>
      <c r="AB2503" s="2">
        <v>-8.3981900000000003E-5</v>
      </c>
      <c r="AC2503">
        <f t="shared" si="78"/>
        <v>342.36721299999999</v>
      </c>
      <c r="AD2503">
        <f t="shared" si="79"/>
        <v>34.236721299999999</v>
      </c>
    </row>
    <row r="2504" spans="1:30" x14ac:dyDescent="0.3">
      <c r="A2504">
        <v>138</v>
      </c>
      <c r="B2504">
        <v>2021</v>
      </c>
      <c r="C2504">
        <v>5</v>
      </c>
      <c r="D2504">
        <v>9</v>
      </c>
      <c r="E2504" s="1">
        <v>0.25</v>
      </c>
      <c r="F2504" t="s">
        <v>8</v>
      </c>
      <c r="G2504">
        <v>16.5</v>
      </c>
      <c r="H2504">
        <v>80.5</v>
      </c>
      <c r="I2504" s="3">
        <v>43.052100000000003</v>
      </c>
      <c r="J2504">
        <v>-0.55859800000000004</v>
      </c>
      <c r="K2504">
        <v>2.6580400000000002</v>
      </c>
      <c r="L2504" s="4">
        <v>297.41300000000001</v>
      </c>
      <c r="M2504">
        <v>309.88</v>
      </c>
      <c r="N2504" s="4">
        <v>1678.43</v>
      </c>
      <c r="O2504">
        <v>1377.25</v>
      </c>
      <c r="P2504">
        <v>341.34</v>
      </c>
      <c r="Q2504">
        <v>0</v>
      </c>
      <c r="R2504">
        <v>33.496499999999997</v>
      </c>
      <c r="S2504">
        <v>-679804</v>
      </c>
      <c r="T2504" s="5">
        <v>2719600</v>
      </c>
      <c r="U2504">
        <v>100349</v>
      </c>
      <c r="V2504" s="2">
        <v>-1187610</v>
      </c>
      <c r="W2504" s="2">
        <v>3300310</v>
      </c>
      <c r="X2504" s="5">
        <v>3208620</v>
      </c>
      <c r="Y2504">
        <v>0.66668700000000003</v>
      </c>
      <c r="Z2504">
        <v>0</v>
      </c>
      <c r="AA2504">
        <v>0.15978100000000001</v>
      </c>
      <c r="AB2504" s="2">
        <v>-9.0609800000000001E-5</v>
      </c>
      <c r="AC2504">
        <f t="shared" si="78"/>
        <v>344.54641099999998</v>
      </c>
      <c r="AD2504">
        <f t="shared" si="79"/>
        <v>34.454641099999996</v>
      </c>
    </row>
    <row r="2505" spans="1:30" x14ac:dyDescent="0.3">
      <c r="A2505">
        <v>138</v>
      </c>
      <c r="B2505">
        <v>2021</v>
      </c>
      <c r="C2505">
        <v>5</v>
      </c>
      <c r="D2505">
        <v>9</v>
      </c>
      <c r="E2505" s="1">
        <v>0.29166666666666669</v>
      </c>
      <c r="F2505" t="s">
        <v>8</v>
      </c>
      <c r="G2505">
        <v>16.5</v>
      </c>
      <c r="H2505">
        <v>80.5</v>
      </c>
      <c r="I2505" s="3">
        <v>44.4574</v>
      </c>
      <c r="J2505">
        <v>-0.60517600000000005</v>
      </c>
      <c r="K2505">
        <v>2.88368</v>
      </c>
      <c r="L2505" s="4">
        <v>297.19400000000002</v>
      </c>
      <c r="M2505">
        <v>310.25799999999998</v>
      </c>
      <c r="N2505" s="4">
        <v>1883.03</v>
      </c>
      <c r="O2505">
        <v>1706.99</v>
      </c>
      <c r="P2505">
        <v>201.334</v>
      </c>
      <c r="Q2505">
        <v>0</v>
      </c>
      <c r="R2505">
        <v>35.771500000000003</v>
      </c>
      <c r="S2505">
        <v>-738944</v>
      </c>
      <c r="T2505" s="5">
        <v>2788800</v>
      </c>
      <c r="U2505">
        <v>100231</v>
      </c>
      <c r="V2505" s="2">
        <v>-1231760</v>
      </c>
      <c r="W2505" s="2">
        <v>3435070</v>
      </c>
      <c r="X2505" s="5">
        <v>3282280</v>
      </c>
      <c r="Y2505">
        <v>0.70391999999999999</v>
      </c>
      <c r="Z2505">
        <v>0</v>
      </c>
      <c r="AA2505">
        <v>0.15936400000000001</v>
      </c>
      <c r="AB2505">
        <v>-1.8123E-4</v>
      </c>
      <c r="AC2505">
        <f t="shared" si="78"/>
        <v>344.95191799999998</v>
      </c>
      <c r="AD2505">
        <f t="shared" si="79"/>
        <v>34.495191800000001</v>
      </c>
    </row>
    <row r="2506" spans="1:30" x14ac:dyDescent="0.3">
      <c r="A2506">
        <v>138</v>
      </c>
      <c r="B2506">
        <v>2021</v>
      </c>
      <c r="C2506">
        <v>5</v>
      </c>
      <c r="D2506">
        <v>9</v>
      </c>
      <c r="E2506" s="1">
        <v>0.33333333333333331</v>
      </c>
      <c r="F2506" t="s">
        <v>8</v>
      </c>
      <c r="G2506">
        <v>16.5</v>
      </c>
      <c r="H2506">
        <v>80.5</v>
      </c>
      <c r="I2506" s="3">
        <v>45.683</v>
      </c>
      <c r="J2506">
        <v>-0.53670200000000001</v>
      </c>
      <c r="K2506">
        <v>3.2301899999999999</v>
      </c>
      <c r="L2506" s="4">
        <v>297.00900000000001</v>
      </c>
      <c r="M2506">
        <v>311.05399999999997</v>
      </c>
      <c r="N2506" s="4">
        <v>1907.8</v>
      </c>
      <c r="O2506">
        <v>1702.96</v>
      </c>
      <c r="P2506">
        <v>95.448099999999997</v>
      </c>
      <c r="Q2506">
        <v>0</v>
      </c>
      <c r="R2506">
        <v>36.770499999999998</v>
      </c>
      <c r="S2506">
        <v>-736933</v>
      </c>
      <c r="T2506" s="5">
        <v>2717110</v>
      </c>
      <c r="U2506">
        <v>100120</v>
      </c>
      <c r="V2506" s="2">
        <v>-1213580</v>
      </c>
      <c r="W2506" s="2">
        <v>3324650</v>
      </c>
      <c r="X2506" s="5">
        <v>3200040</v>
      </c>
      <c r="Y2506">
        <v>0.70794900000000005</v>
      </c>
      <c r="Z2506">
        <v>0</v>
      </c>
      <c r="AA2506">
        <v>0.158971</v>
      </c>
      <c r="AB2506" s="2">
        <v>-5.0613499999999999E-5</v>
      </c>
      <c r="AC2506">
        <f t="shared" si="78"/>
        <v>345.81882299999995</v>
      </c>
      <c r="AD2506">
        <f t="shared" si="79"/>
        <v>34.581882299999997</v>
      </c>
    </row>
    <row r="2507" spans="1:30" x14ac:dyDescent="0.3">
      <c r="A2507">
        <v>138</v>
      </c>
      <c r="B2507">
        <v>2021</v>
      </c>
      <c r="C2507">
        <v>5</v>
      </c>
      <c r="D2507">
        <v>9</v>
      </c>
      <c r="E2507" s="1">
        <v>0.375</v>
      </c>
      <c r="F2507" t="s">
        <v>8</v>
      </c>
      <c r="G2507">
        <v>16.5</v>
      </c>
      <c r="H2507">
        <v>80.5</v>
      </c>
      <c r="I2507" s="3">
        <v>45.646999999999998</v>
      </c>
      <c r="J2507">
        <v>-0.57253200000000004</v>
      </c>
      <c r="K2507">
        <v>3.6579899999999999</v>
      </c>
      <c r="L2507" s="4">
        <v>296.70999999999998</v>
      </c>
      <c r="M2507">
        <v>311.63299999999998</v>
      </c>
      <c r="N2507" s="4">
        <v>1923.46</v>
      </c>
      <c r="O2507">
        <v>1577.9</v>
      </c>
      <c r="P2507">
        <v>110.89100000000001</v>
      </c>
      <c r="Q2507" s="2">
        <v>1.1827199999999999E-5</v>
      </c>
      <c r="R2507">
        <v>36.229399999999998</v>
      </c>
      <c r="S2507">
        <v>-650466</v>
      </c>
      <c r="T2507" s="5">
        <v>2272490</v>
      </c>
      <c r="U2507">
        <v>100013</v>
      </c>
      <c r="V2507" s="2">
        <v>-1014960</v>
      </c>
      <c r="W2507" s="2">
        <v>2962890</v>
      </c>
      <c r="X2507" s="5">
        <v>2691130</v>
      </c>
      <c r="Y2507">
        <v>0.57745000000000002</v>
      </c>
      <c r="Z2507" s="2">
        <v>1.19425E-5</v>
      </c>
      <c r="AA2507">
        <v>0.15860199999999999</v>
      </c>
      <c r="AB2507" s="2">
        <v>-2.4558799999999999E-5</v>
      </c>
      <c r="AC2507">
        <f t="shared" si="78"/>
        <v>346.44166999999999</v>
      </c>
      <c r="AD2507">
        <f t="shared" si="79"/>
        <v>34.644166999999996</v>
      </c>
    </row>
    <row r="2508" spans="1:30" x14ac:dyDescent="0.3">
      <c r="A2508">
        <v>138</v>
      </c>
      <c r="B2508">
        <v>2021</v>
      </c>
      <c r="C2508">
        <v>5</v>
      </c>
      <c r="D2508">
        <v>9</v>
      </c>
      <c r="E2508" s="1">
        <v>0.41666666666666669</v>
      </c>
      <c r="F2508" t="s">
        <v>8</v>
      </c>
      <c r="G2508">
        <v>16.5</v>
      </c>
      <c r="H2508">
        <v>80.5</v>
      </c>
      <c r="I2508" s="3">
        <v>45.958399999999997</v>
      </c>
      <c r="J2508">
        <v>-1.5901000000000001</v>
      </c>
      <c r="K2508">
        <v>3.7799200000000002</v>
      </c>
      <c r="L2508" s="4">
        <v>297.37200000000001</v>
      </c>
      <c r="M2508">
        <v>308.94099999999997</v>
      </c>
      <c r="N2508" s="4">
        <v>956.55200000000002</v>
      </c>
      <c r="O2508">
        <v>366.99799999999999</v>
      </c>
      <c r="P2508">
        <v>189.53800000000001</v>
      </c>
      <c r="Q2508" s="2">
        <v>6.93321E-5</v>
      </c>
      <c r="R2508">
        <v>35.498800000000003</v>
      </c>
      <c r="S2508">
        <v>-524709</v>
      </c>
      <c r="T2508" s="5">
        <v>1625800</v>
      </c>
      <c r="U2508">
        <v>99939.199999999997</v>
      </c>
      <c r="V2508">
        <v>-675399</v>
      </c>
      <c r="W2508" s="2">
        <v>2384770</v>
      </c>
      <c r="X2508" s="5">
        <v>1942730</v>
      </c>
      <c r="Y2508">
        <v>0.58892500000000003</v>
      </c>
      <c r="Z2508" s="2">
        <v>7.5454800000000001E-5</v>
      </c>
      <c r="AA2508">
        <v>0.16011</v>
      </c>
      <c r="AB2508">
        <v>-6.6209899999999998E-4</v>
      </c>
      <c r="AC2508">
        <f t="shared" si="78"/>
        <v>343.51158399999997</v>
      </c>
      <c r="AD2508">
        <f t="shared" si="79"/>
        <v>34.351158399999996</v>
      </c>
    </row>
    <row r="2509" spans="1:30" x14ac:dyDescent="0.3">
      <c r="A2509">
        <v>138</v>
      </c>
      <c r="B2509">
        <v>2021</v>
      </c>
      <c r="C2509">
        <v>5</v>
      </c>
      <c r="D2509">
        <v>9</v>
      </c>
      <c r="E2509" s="1">
        <v>0.45833333333333331</v>
      </c>
      <c r="F2509" t="s">
        <v>8</v>
      </c>
      <c r="G2509">
        <v>16.5</v>
      </c>
      <c r="H2509">
        <v>80.5</v>
      </c>
      <c r="I2509" s="3">
        <v>44.896099999999997</v>
      </c>
      <c r="J2509">
        <v>-1.47265</v>
      </c>
      <c r="K2509">
        <v>3.7175600000000002</v>
      </c>
      <c r="L2509" s="4">
        <v>297.81700000000001</v>
      </c>
      <c r="M2509">
        <v>307.62299999999999</v>
      </c>
      <c r="N2509" s="4">
        <v>1111.8399999999999</v>
      </c>
      <c r="O2509">
        <v>333.77300000000002</v>
      </c>
      <c r="P2509">
        <v>373.72</v>
      </c>
      <c r="Q2509">
        <v>3.1281000000000001E-4</v>
      </c>
      <c r="R2509">
        <v>35.755699999999997</v>
      </c>
      <c r="S2509">
        <v>-527441</v>
      </c>
      <c r="T2509" s="4">
        <v>888916</v>
      </c>
      <c r="U2509">
        <v>99926.1</v>
      </c>
      <c r="V2509">
        <v>-280159</v>
      </c>
      <c r="W2509" s="2">
        <v>1654340</v>
      </c>
      <c r="X2509" s="5">
        <v>1038820</v>
      </c>
      <c r="Y2509">
        <v>0.42905100000000002</v>
      </c>
      <c r="Z2509">
        <v>3.2380400000000002E-4</v>
      </c>
      <c r="AA2509">
        <v>0.16415199999999999</v>
      </c>
      <c r="AB2509">
        <v>3.9437400000000002E-4</v>
      </c>
      <c r="AC2509">
        <f t="shared" si="78"/>
        <v>342.08269899999993</v>
      </c>
      <c r="AD2509">
        <f t="shared" si="79"/>
        <v>34.208269899999991</v>
      </c>
    </row>
    <row r="2510" spans="1:30" x14ac:dyDescent="0.3">
      <c r="A2510">
        <v>138</v>
      </c>
      <c r="B2510">
        <v>2021</v>
      </c>
      <c r="C2510">
        <v>5</v>
      </c>
      <c r="D2510">
        <v>9</v>
      </c>
      <c r="E2510" s="1">
        <v>0.5</v>
      </c>
      <c r="F2510" t="s">
        <v>8</v>
      </c>
      <c r="G2510">
        <v>16.5</v>
      </c>
      <c r="H2510">
        <v>80.5</v>
      </c>
      <c r="I2510" s="3">
        <v>43.412599999999998</v>
      </c>
      <c r="J2510">
        <v>-1.46191</v>
      </c>
      <c r="K2510">
        <v>3.51715</v>
      </c>
      <c r="L2510" s="4">
        <v>297.238</v>
      </c>
      <c r="M2510">
        <v>308.49</v>
      </c>
      <c r="N2510" s="4">
        <v>1042.6199999999999</v>
      </c>
      <c r="O2510">
        <v>338.67500000000001</v>
      </c>
      <c r="P2510">
        <v>490.31799999999998</v>
      </c>
      <c r="Q2510">
        <v>0</v>
      </c>
      <c r="R2510">
        <v>34.3003</v>
      </c>
      <c r="S2510">
        <v>-252777</v>
      </c>
      <c r="T2510" s="4">
        <v>599425</v>
      </c>
      <c r="U2510">
        <v>99922.9</v>
      </c>
      <c r="V2510">
        <v>-232589</v>
      </c>
      <c r="W2510">
        <v>858100</v>
      </c>
      <c r="X2510" s="4">
        <v>715508</v>
      </c>
      <c r="Y2510">
        <v>0.32986399999999999</v>
      </c>
      <c r="Z2510">
        <v>0</v>
      </c>
      <c r="AA2510">
        <v>0.163968</v>
      </c>
      <c r="AB2510">
        <v>2.3393099999999999E-4</v>
      </c>
      <c r="AC2510">
        <f t="shared" si="78"/>
        <v>343.009186</v>
      </c>
      <c r="AD2510">
        <f t="shared" si="79"/>
        <v>34.300918600000003</v>
      </c>
    </row>
    <row r="2511" spans="1:30" x14ac:dyDescent="0.3">
      <c r="A2511">
        <v>138</v>
      </c>
      <c r="B2511">
        <v>2021</v>
      </c>
      <c r="C2511">
        <v>5</v>
      </c>
      <c r="D2511">
        <v>9</v>
      </c>
      <c r="E2511" s="1">
        <v>0.54166666666666663</v>
      </c>
      <c r="F2511" t="s">
        <v>8</v>
      </c>
      <c r="G2511">
        <v>16.5</v>
      </c>
      <c r="H2511">
        <v>80.5</v>
      </c>
      <c r="I2511" s="3">
        <v>42.513399999999997</v>
      </c>
      <c r="J2511">
        <v>-1.4217</v>
      </c>
      <c r="K2511">
        <v>3.2165300000000001</v>
      </c>
      <c r="L2511" s="4">
        <v>296.94</v>
      </c>
      <c r="M2511">
        <v>308.596</v>
      </c>
      <c r="N2511" s="4">
        <v>862.71900000000005</v>
      </c>
      <c r="O2511">
        <v>460.78899999999999</v>
      </c>
      <c r="P2511">
        <v>447.05700000000002</v>
      </c>
      <c r="Q2511">
        <v>0</v>
      </c>
      <c r="R2511">
        <v>33.780700000000003</v>
      </c>
      <c r="S2511">
        <v>-92474.4</v>
      </c>
      <c r="T2511" s="4">
        <v>130368</v>
      </c>
      <c r="U2511">
        <v>99970</v>
      </c>
      <c r="V2511">
        <v>-28897.3</v>
      </c>
      <c r="W2511">
        <v>188081</v>
      </c>
      <c r="X2511" s="4">
        <v>155327</v>
      </c>
      <c r="Y2511">
        <v>0.27572400000000002</v>
      </c>
      <c r="Z2511">
        <v>0</v>
      </c>
      <c r="AA2511">
        <v>0.16380700000000001</v>
      </c>
      <c r="AB2511" s="2">
        <v>1.3816100000000001E-6</v>
      </c>
      <c r="AC2511">
        <f t="shared" si="78"/>
        <v>343.11178000000001</v>
      </c>
      <c r="AD2511">
        <f t="shared" si="79"/>
        <v>34.311177999999998</v>
      </c>
    </row>
    <row r="2512" spans="1:30" x14ac:dyDescent="0.3">
      <c r="A2512">
        <v>138</v>
      </c>
      <c r="B2512">
        <v>2021</v>
      </c>
      <c r="C2512">
        <v>5</v>
      </c>
      <c r="D2512">
        <v>9</v>
      </c>
      <c r="E2512" s="1">
        <v>0.58333333333333337</v>
      </c>
      <c r="F2512" t="s">
        <v>8</v>
      </c>
      <c r="G2512">
        <v>16.5</v>
      </c>
      <c r="H2512">
        <v>80.5</v>
      </c>
      <c r="I2512" s="3">
        <v>42.444099999999999</v>
      </c>
      <c r="J2512">
        <v>-1.37591</v>
      </c>
      <c r="K2512">
        <v>3.4971800000000002</v>
      </c>
      <c r="L2512" s="4">
        <v>297.42399999999998</v>
      </c>
      <c r="M2512">
        <v>307.29399999999998</v>
      </c>
      <c r="N2512" s="4">
        <v>712.79700000000003</v>
      </c>
      <c r="O2512">
        <v>717.76400000000001</v>
      </c>
      <c r="P2512">
        <v>497.154</v>
      </c>
      <c r="Q2512">
        <v>0</v>
      </c>
      <c r="R2512">
        <v>33.842399999999998</v>
      </c>
      <c r="S2512">
        <v>-39882.300000000003</v>
      </c>
      <c r="T2512" s="4">
        <v>0</v>
      </c>
      <c r="U2512">
        <v>100067</v>
      </c>
      <c r="V2512">
        <v>23207.1</v>
      </c>
      <c r="W2512" s="2">
        <v>2.3283100000000002E-10</v>
      </c>
      <c r="X2512" s="5">
        <v>2.3283100000000002E-10</v>
      </c>
      <c r="Y2512">
        <v>0.26687300000000003</v>
      </c>
      <c r="Z2512">
        <v>0</v>
      </c>
      <c r="AA2512">
        <v>0.163711</v>
      </c>
      <c r="AB2512" s="2">
        <v>-4.4099900000000001E-5</v>
      </c>
      <c r="AC2512">
        <f t="shared" si="78"/>
        <v>341.70232799999997</v>
      </c>
      <c r="AD2512">
        <f t="shared" si="79"/>
        <v>34.170232799999994</v>
      </c>
    </row>
    <row r="2513" spans="1:30" x14ac:dyDescent="0.3">
      <c r="A2513">
        <v>138</v>
      </c>
      <c r="B2513">
        <v>2021</v>
      </c>
      <c r="C2513">
        <v>5</v>
      </c>
      <c r="D2513">
        <v>9</v>
      </c>
      <c r="E2513" s="1">
        <v>0.625</v>
      </c>
      <c r="F2513" t="s">
        <v>8</v>
      </c>
      <c r="G2513">
        <v>16.5</v>
      </c>
      <c r="H2513">
        <v>80.5</v>
      </c>
      <c r="I2513" s="3">
        <v>42.626600000000003</v>
      </c>
      <c r="J2513">
        <v>-1.63707</v>
      </c>
      <c r="K2513">
        <v>3.5266099999999998</v>
      </c>
      <c r="L2513" s="4">
        <v>297.34500000000003</v>
      </c>
      <c r="M2513">
        <v>305.041</v>
      </c>
      <c r="N2513" s="4">
        <v>613.32000000000005</v>
      </c>
      <c r="O2513">
        <v>997.50599999999997</v>
      </c>
      <c r="P2513">
        <v>577.923</v>
      </c>
      <c r="Q2513">
        <v>0</v>
      </c>
      <c r="R2513">
        <v>34.699300000000001</v>
      </c>
      <c r="S2513">
        <v>-34829.4</v>
      </c>
      <c r="T2513" s="4">
        <v>0</v>
      </c>
      <c r="U2513">
        <v>100173</v>
      </c>
      <c r="V2513">
        <v>23821.9</v>
      </c>
      <c r="W2513" s="2">
        <v>2.3283100000000002E-10</v>
      </c>
      <c r="X2513" s="5">
        <v>2.3283100000000002E-10</v>
      </c>
      <c r="Y2513">
        <v>0.221308</v>
      </c>
      <c r="Z2513">
        <v>0</v>
      </c>
      <c r="AA2513">
        <v>0.16361500000000001</v>
      </c>
      <c r="AB2513" s="2">
        <v>9.9315300000000001E-5</v>
      </c>
      <c r="AC2513">
        <f t="shared" si="78"/>
        <v>339.22031499999997</v>
      </c>
      <c r="AD2513">
        <f t="shared" si="79"/>
        <v>33.922031499999996</v>
      </c>
    </row>
    <row r="2514" spans="1:30" x14ac:dyDescent="0.3">
      <c r="A2514">
        <v>138</v>
      </c>
      <c r="B2514">
        <v>2021</v>
      </c>
      <c r="C2514">
        <v>5</v>
      </c>
      <c r="D2514">
        <v>9</v>
      </c>
      <c r="E2514" s="1">
        <v>0.66666666666666663</v>
      </c>
      <c r="F2514" t="s">
        <v>8</v>
      </c>
      <c r="G2514">
        <v>16.5</v>
      </c>
      <c r="H2514">
        <v>80.5</v>
      </c>
      <c r="I2514" s="3">
        <v>42.641500000000001</v>
      </c>
      <c r="J2514">
        <v>-1.52321</v>
      </c>
      <c r="K2514">
        <v>3.3086799999999998</v>
      </c>
      <c r="L2514" s="4">
        <v>297.86900000000003</v>
      </c>
      <c r="M2514">
        <v>304.58100000000002</v>
      </c>
      <c r="N2514" s="4">
        <v>552.71600000000001</v>
      </c>
      <c r="O2514">
        <v>1276.48</v>
      </c>
      <c r="P2514">
        <v>575.46600000000001</v>
      </c>
      <c r="Q2514">
        <v>0</v>
      </c>
      <c r="R2514">
        <v>35.419899999999998</v>
      </c>
      <c r="S2514">
        <v>-30601.4</v>
      </c>
      <c r="T2514" s="4">
        <v>0</v>
      </c>
      <c r="U2514">
        <v>100255</v>
      </c>
      <c r="V2514">
        <v>10181</v>
      </c>
      <c r="W2514" s="2">
        <v>2.3283100000000002E-10</v>
      </c>
      <c r="X2514" s="5">
        <v>2.3283100000000002E-10</v>
      </c>
      <c r="Y2514">
        <v>0.43662000000000001</v>
      </c>
      <c r="Z2514">
        <v>0</v>
      </c>
      <c r="AA2514">
        <v>0.16352700000000001</v>
      </c>
      <c r="AB2514" s="2">
        <v>6.9832400000000006E-5</v>
      </c>
      <c r="AC2514">
        <f t="shared" si="78"/>
        <v>338.73894300000001</v>
      </c>
      <c r="AD2514">
        <f t="shared" si="79"/>
        <v>33.873894300000003</v>
      </c>
    </row>
    <row r="2515" spans="1:30" x14ac:dyDescent="0.3">
      <c r="A2515">
        <v>138</v>
      </c>
      <c r="B2515">
        <v>2021</v>
      </c>
      <c r="C2515">
        <v>5</v>
      </c>
      <c r="D2515">
        <v>9</v>
      </c>
      <c r="E2515" s="1">
        <v>0.70833333333333337</v>
      </c>
      <c r="F2515" t="s">
        <v>8</v>
      </c>
      <c r="G2515">
        <v>16.5</v>
      </c>
      <c r="H2515">
        <v>80.5</v>
      </c>
      <c r="I2515" s="3">
        <v>42.323900000000002</v>
      </c>
      <c r="J2515">
        <v>-1.23021</v>
      </c>
      <c r="K2515">
        <v>3.0252300000000001</v>
      </c>
      <c r="L2515" s="4">
        <v>298.27600000000001</v>
      </c>
      <c r="M2515">
        <v>303.64999999999998</v>
      </c>
      <c r="N2515" s="4">
        <v>531.69200000000001</v>
      </c>
      <c r="O2515">
        <v>1476.7</v>
      </c>
      <c r="P2515">
        <v>552.04300000000001</v>
      </c>
      <c r="Q2515">
        <v>0</v>
      </c>
      <c r="R2515">
        <v>35.076799999999999</v>
      </c>
      <c r="S2515">
        <v>-26218.7</v>
      </c>
      <c r="T2515" s="4">
        <v>0</v>
      </c>
      <c r="U2515">
        <v>100287</v>
      </c>
      <c r="V2515">
        <v>11987</v>
      </c>
      <c r="W2515" s="2">
        <v>2.3283100000000002E-10</v>
      </c>
      <c r="X2515" s="5">
        <v>2.3283100000000002E-10</v>
      </c>
      <c r="Y2515">
        <v>0.74225200000000002</v>
      </c>
      <c r="Z2515">
        <v>0</v>
      </c>
      <c r="AA2515">
        <v>0.163462</v>
      </c>
      <c r="AB2515">
        <v>2.0479100000000001E-4</v>
      </c>
      <c r="AC2515">
        <f t="shared" si="78"/>
        <v>337.73397199999999</v>
      </c>
      <c r="AD2515">
        <f t="shared" si="79"/>
        <v>33.773397199999998</v>
      </c>
    </row>
    <row r="2516" spans="1:30" x14ac:dyDescent="0.3">
      <c r="A2516">
        <v>138</v>
      </c>
      <c r="B2516">
        <v>2021</v>
      </c>
      <c r="C2516">
        <v>5</v>
      </c>
      <c r="D2516">
        <v>9</v>
      </c>
      <c r="E2516" s="1">
        <v>0.75</v>
      </c>
      <c r="F2516" t="s">
        <v>8</v>
      </c>
      <c r="G2516">
        <v>16.5</v>
      </c>
      <c r="H2516">
        <v>80.5</v>
      </c>
      <c r="I2516" s="3">
        <v>41.717799999999997</v>
      </c>
      <c r="J2516">
        <v>-1.1617299999999999</v>
      </c>
      <c r="K2516">
        <v>2.8619599999999998</v>
      </c>
      <c r="L2516" s="4">
        <v>298.274</v>
      </c>
      <c r="M2516">
        <v>303.428</v>
      </c>
      <c r="N2516" s="4">
        <v>541.78099999999995</v>
      </c>
      <c r="O2516">
        <v>1559.49</v>
      </c>
      <c r="P2516">
        <v>517.83100000000002</v>
      </c>
      <c r="Q2516">
        <v>0</v>
      </c>
      <c r="R2516">
        <v>34.079300000000003</v>
      </c>
      <c r="S2516">
        <v>-23228.2</v>
      </c>
      <c r="T2516" s="4">
        <v>0</v>
      </c>
      <c r="U2516">
        <v>100248</v>
      </c>
      <c r="V2516">
        <v>12870.8</v>
      </c>
      <c r="W2516" s="2">
        <v>2.3283100000000002E-10</v>
      </c>
      <c r="X2516" s="5">
        <v>2.3283100000000002E-10</v>
      </c>
      <c r="Y2516">
        <v>0.395144</v>
      </c>
      <c r="Z2516">
        <v>0</v>
      </c>
      <c r="AA2516">
        <v>0.163414</v>
      </c>
      <c r="AB2516">
        <v>1.3428299999999999E-4</v>
      </c>
      <c r="AC2516">
        <f t="shared" si="78"/>
        <v>337.48967800000003</v>
      </c>
      <c r="AD2516">
        <f t="shared" si="79"/>
        <v>33.748967800000003</v>
      </c>
    </row>
    <row r="2517" spans="1:30" x14ac:dyDescent="0.3">
      <c r="A2517">
        <v>138</v>
      </c>
      <c r="B2517">
        <v>2021</v>
      </c>
      <c r="C2517">
        <v>5</v>
      </c>
      <c r="D2517">
        <v>9</v>
      </c>
      <c r="E2517" s="1">
        <v>0.79166666666666663</v>
      </c>
      <c r="F2517" t="s">
        <v>8</v>
      </c>
      <c r="G2517">
        <v>16.5</v>
      </c>
      <c r="H2517">
        <v>80.5</v>
      </c>
      <c r="I2517" s="3">
        <v>42.5959</v>
      </c>
      <c r="J2517">
        <v>-1.0952500000000001</v>
      </c>
      <c r="K2517">
        <v>2.62826</v>
      </c>
      <c r="L2517" s="4">
        <v>298.73700000000002</v>
      </c>
      <c r="M2517">
        <v>303.21199999999999</v>
      </c>
      <c r="N2517" s="4">
        <v>566.12099999999998</v>
      </c>
      <c r="O2517">
        <v>1749.47</v>
      </c>
      <c r="P2517">
        <v>568.35500000000002</v>
      </c>
      <c r="Q2517">
        <v>0</v>
      </c>
      <c r="R2517">
        <v>29.906700000000001</v>
      </c>
      <c r="S2517">
        <v>-22300.1</v>
      </c>
      <c r="T2517" s="4">
        <v>0</v>
      </c>
      <c r="U2517">
        <v>100203</v>
      </c>
      <c r="V2517">
        <v>4993.6099999999997</v>
      </c>
      <c r="W2517" s="2">
        <v>2.3283100000000002E-10</v>
      </c>
      <c r="X2517" s="5">
        <v>2.3283100000000002E-10</v>
      </c>
      <c r="Y2517">
        <v>0.74570099999999995</v>
      </c>
      <c r="Z2517">
        <v>0</v>
      </c>
      <c r="AA2517">
        <v>0.16336600000000001</v>
      </c>
      <c r="AB2517" s="2">
        <v>-6.9925999999999994E-5</v>
      </c>
      <c r="AC2517">
        <f t="shared" si="78"/>
        <v>337.27383900000001</v>
      </c>
      <c r="AD2517">
        <f t="shared" si="79"/>
        <v>33.7273839</v>
      </c>
    </row>
    <row r="2518" spans="1:30" x14ac:dyDescent="0.3">
      <c r="A2518">
        <v>138</v>
      </c>
      <c r="B2518">
        <v>2021</v>
      </c>
      <c r="C2518">
        <v>5</v>
      </c>
      <c r="D2518">
        <v>9</v>
      </c>
      <c r="E2518" s="1">
        <v>0.83333333333333337</v>
      </c>
      <c r="F2518" t="s">
        <v>8</v>
      </c>
      <c r="G2518">
        <v>16.5</v>
      </c>
      <c r="H2518">
        <v>80.5</v>
      </c>
      <c r="I2518" s="3">
        <v>42.281799999999997</v>
      </c>
      <c r="J2518">
        <v>-1.1231199999999999</v>
      </c>
      <c r="K2518">
        <v>2.6208999999999998</v>
      </c>
      <c r="L2518" s="4">
        <v>298.90499999999997</v>
      </c>
      <c r="M2518">
        <v>302.55500000000001</v>
      </c>
      <c r="N2518" s="4">
        <v>605.91200000000003</v>
      </c>
      <c r="O2518">
        <v>1924.2</v>
      </c>
      <c r="P2518">
        <v>475.62299999999999</v>
      </c>
      <c r="Q2518">
        <v>0</v>
      </c>
      <c r="R2518">
        <v>29.5063</v>
      </c>
      <c r="S2518">
        <v>-20340.8</v>
      </c>
      <c r="T2518" s="4">
        <v>0</v>
      </c>
      <c r="U2518">
        <v>100133</v>
      </c>
      <c r="V2518">
        <v>11180</v>
      </c>
      <c r="W2518" s="2">
        <v>2.3283100000000002E-10</v>
      </c>
      <c r="X2518" s="5">
        <v>2.3283100000000002E-10</v>
      </c>
      <c r="Y2518">
        <v>0.96615399999999996</v>
      </c>
      <c r="Z2518">
        <v>0</v>
      </c>
      <c r="AA2518">
        <v>0.163326</v>
      </c>
      <c r="AB2518">
        <v>-1.21464E-4</v>
      </c>
      <c r="AC2518">
        <f t="shared" si="78"/>
        <v>336.55903499999999</v>
      </c>
      <c r="AD2518">
        <f t="shared" si="79"/>
        <v>33.655903500000001</v>
      </c>
    </row>
    <row r="2519" spans="1:30" x14ac:dyDescent="0.3">
      <c r="A2519">
        <v>138</v>
      </c>
      <c r="B2519">
        <v>2021</v>
      </c>
      <c r="C2519">
        <v>5</v>
      </c>
      <c r="D2519">
        <v>9</v>
      </c>
      <c r="E2519" s="1">
        <v>0.875</v>
      </c>
      <c r="F2519" t="s">
        <v>8</v>
      </c>
      <c r="G2519">
        <v>16.5</v>
      </c>
      <c r="H2519">
        <v>80.5</v>
      </c>
      <c r="I2519" s="3">
        <v>41.412500000000001</v>
      </c>
      <c r="J2519">
        <v>-0.93321699999999996</v>
      </c>
      <c r="K2519">
        <v>2.51614</v>
      </c>
      <c r="L2519" s="4">
        <v>299.14400000000001</v>
      </c>
      <c r="M2519">
        <v>302.452</v>
      </c>
      <c r="N2519" s="4">
        <v>638.154</v>
      </c>
      <c r="O2519">
        <v>2003.29</v>
      </c>
      <c r="P2519">
        <v>390.35300000000001</v>
      </c>
      <c r="Q2519">
        <v>0</v>
      </c>
      <c r="R2519">
        <v>28.637899999999998</v>
      </c>
      <c r="S2519">
        <v>-19309.599999999999</v>
      </c>
      <c r="T2519" s="4">
        <v>0</v>
      </c>
      <c r="U2519">
        <v>100124</v>
      </c>
      <c r="V2519">
        <v>5032.04</v>
      </c>
      <c r="W2519" s="2">
        <v>2.3283100000000002E-10</v>
      </c>
      <c r="X2519" s="5">
        <v>2.3283100000000002E-10</v>
      </c>
      <c r="Y2519">
        <v>0.92617499999999997</v>
      </c>
      <c r="Z2519">
        <v>0</v>
      </c>
      <c r="AA2519">
        <v>0.16328599999999999</v>
      </c>
      <c r="AB2519">
        <v>-1.6991700000000001E-4</v>
      </c>
      <c r="AC2519">
        <f t="shared" si="78"/>
        <v>336.45696800000002</v>
      </c>
      <c r="AD2519">
        <f t="shared" si="79"/>
        <v>33.645696800000003</v>
      </c>
    </row>
    <row r="2520" spans="1:30" x14ac:dyDescent="0.3">
      <c r="A2520">
        <v>138</v>
      </c>
      <c r="B2520">
        <v>2021</v>
      </c>
      <c r="C2520">
        <v>5</v>
      </c>
      <c r="D2520">
        <v>9</v>
      </c>
      <c r="E2520" s="1">
        <v>0.91666666666666663</v>
      </c>
      <c r="F2520" t="s">
        <v>8</v>
      </c>
      <c r="G2520">
        <v>16.5</v>
      </c>
      <c r="H2520">
        <v>80.5</v>
      </c>
      <c r="I2520" s="3">
        <v>40.421999999999997</v>
      </c>
      <c r="J2520">
        <v>-1.27559</v>
      </c>
      <c r="K2520">
        <v>2.2288399999999999</v>
      </c>
      <c r="L2520" s="4">
        <v>298.60500000000002</v>
      </c>
      <c r="M2520">
        <v>301.92500000000001</v>
      </c>
      <c r="N2520" s="4">
        <v>686.12900000000002</v>
      </c>
      <c r="O2520">
        <v>2039.24</v>
      </c>
      <c r="P2520">
        <v>321.517</v>
      </c>
      <c r="Q2520">
        <v>0</v>
      </c>
      <c r="R2520">
        <v>27.676200000000001</v>
      </c>
      <c r="S2520">
        <v>-17556.5</v>
      </c>
      <c r="T2520" s="4">
        <v>0</v>
      </c>
      <c r="U2520">
        <v>100111</v>
      </c>
      <c r="V2520">
        <v>15445.2</v>
      </c>
      <c r="W2520" s="2">
        <v>2.3283100000000002E-10</v>
      </c>
      <c r="X2520" s="5">
        <v>2.3283100000000002E-10</v>
      </c>
      <c r="Y2520">
        <v>0.99221800000000004</v>
      </c>
      <c r="Z2520">
        <v>0</v>
      </c>
      <c r="AA2520">
        <v>0.16370299999999999</v>
      </c>
      <c r="AB2520">
        <v>-3.6886999999999998E-4</v>
      </c>
      <c r="AC2520">
        <f t="shared" si="78"/>
        <v>335.85193499999997</v>
      </c>
      <c r="AD2520">
        <f t="shared" si="79"/>
        <v>33.585193499999995</v>
      </c>
    </row>
    <row r="2521" spans="1:30" x14ac:dyDescent="0.3">
      <c r="A2521">
        <v>138</v>
      </c>
      <c r="B2521">
        <v>2021</v>
      </c>
      <c r="C2521">
        <v>5</v>
      </c>
      <c r="D2521">
        <v>9</v>
      </c>
      <c r="E2521" s="1">
        <v>0.95833333333333337</v>
      </c>
      <c r="F2521" t="s">
        <v>8</v>
      </c>
      <c r="G2521">
        <v>16.5</v>
      </c>
      <c r="H2521">
        <v>80.5</v>
      </c>
      <c r="I2521" s="3">
        <v>39.527200000000001</v>
      </c>
      <c r="J2521">
        <v>-1.3651599999999999</v>
      </c>
      <c r="K2521">
        <v>2.2880500000000001</v>
      </c>
      <c r="L2521" s="4">
        <v>298.61700000000002</v>
      </c>
      <c r="M2521">
        <v>301.96199999999999</v>
      </c>
      <c r="N2521" s="4">
        <v>670.74900000000002</v>
      </c>
      <c r="O2521">
        <v>2218</v>
      </c>
      <c r="P2521">
        <v>262.173</v>
      </c>
      <c r="Q2521">
        <v>0</v>
      </c>
      <c r="R2521">
        <v>26.968599999999999</v>
      </c>
      <c r="S2521">
        <v>-16576.8</v>
      </c>
      <c r="T2521" s="4">
        <v>0</v>
      </c>
      <c r="U2521">
        <v>100175</v>
      </c>
      <c r="V2521">
        <v>11026.3</v>
      </c>
      <c r="W2521" s="2">
        <v>2.3283100000000002E-10</v>
      </c>
      <c r="X2521" s="5">
        <v>2.3283100000000002E-10</v>
      </c>
      <c r="Y2521">
        <v>0.99221800000000004</v>
      </c>
      <c r="Z2521">
        <v>0</v>
      </c>
      <c r="AA2521">
        <v>0.163663</v>
      </c>
      <c r="AB2521">
        <v>-3.0041900000000001E-4</v>
      </c>
      <c r="AC2521">
        <f t="shared" si="78"/>
        <v>335.89319900000004</v>
      </c>
      <c r="AD2521">
        <f t="shared" si="79"/>
        <v>33.589319900000007</v>
      </c>
    </row>
    <row r="2522" spans="1:30" x14ac:dyDescent="0.3">
      <c r="A2522">
        <v>139</v>
      </c>
      <c r="B2522">
        <v>2021</v>
      </c>
      <c r="C2522">
        <v>5</v>
      </c>
      <c r="D2522">
        <v>11</v>
      </c>
      <c r="E2522" s="1">
        <v>0</v>
      </c>
      <c r="F2522" t="s">
        <v>8</v>
      </c>
      <c r="G2522">
        <v>16.5</v>
      </c>
      <c r="H2522">
        <v>80.5</v>
      </c>
      <c r="I2522" s="3">
        <v>41.134399999999999</v>
      </c>
      <c r="J2522">
        <v>-0.112717</v>
      </c>
      <c r="K2522">
        <v>2.8423400000000001</v>
      </c>
      <c r="L2522" s="4">
        <v>299.745</v>
      </c>
      <c r="M2522">
        <v>302.72800000000001</v>
      </c>
      <c r="N2522" s="4">
        <v>605.63</v>
      </c>
      <c r="O2522">
        <v>2859.73</v>
      </c>
      <c r="P2522">
        <v>320.358</v>
      </c>
      <c r="Q2522">
        <v>0</v>
      </c>
      <c r="R2522">
        <v>33.4377</v>
      </c>
      <c r="S2522">
        <v>-11936.4</v>
      </c>
      <c r="T2522" s="4">
        <v>0</v>
      </c>
      <c r="U2522">
        <v>100107</v>
      </c>
      <c r="V2522">
        <v>18480.8</v>
      </c>
      <c r="W2522" s="2">
        <v>2.3283100000000002E-10</v>
      </c>
      <c r="X2522" s="5">
        <v>2.3283100000000002E-10</v>
      </c>
      <c r="Y2522">
        <v>0.38946799999999998</v>
      </c>
      <c r="Z2522">
        <v>0</v>
      </c>
      <c r="AA2522">
        <v>0.162684</v>
      </c>
      <c r="AB2522" s="2">
        <v>-2.2844700000000002E-5</v>
      </c>
      <c r="AC2522">
        <f t="shared" si="78"/>
        <v>336.788815</v>
      </c>
      <c r="AD2522">
        <f t="shared" si="79"/>
        <v>33.678881500000003</v>
      </c>
    </row>
    <row r="2523" spans="1:30" x14ac:dyDescent="0.3">
      <c r="A2523">
        <v>139</v>
      </c>
      <c r="B2523">
        <v>2021</v>
      </c>
      <c r="C2523">
        <v>5</v>
      </c>
      <c r="D2523">
        <v>11</v>
      </c>
      <c r="E2523" s="1">
        <v>4.1666666666666664E-2</v>
      </c>
      <c r="F2523" t="s">
        <v>8</v>
      </c>
      <c r="G2523">
        <v>16.5</v>
      </c>
      <c r="H2523">
        <v>80.5</v>
      </c>
      <c r="I2523" s="3">
        <v>41.062399999999997</v>
      </c>
      <c r="J2523">
        <v>0.365809</v>
      </c>
      <c r="K2523">
        <v>3.2753899999999998</v>
      </c>
      <c r="L2523" s="4">
        <v>299.70699999999999</v>
      </c>
      <c r="M2523">
        <v>303.04399999999998</v>
      </c>
      <c r="N2523" s="4">
        <v>646.12599999999998</v>
      </c>
      <c r="O2523">
        <v>2789.9</v>
      </c>
      <c r="P2523">
        <v>301.95499999999998</v>
      </c>
      <c r="Q2523" s="2">
        <v>8.1567200000000005E-7</v>
      </c>
      <c r="R2523">
        <v>33.796500000000002</v>
      </c>
      <c r="S2523">
        <v>-22867.3</v>
      </c>
      <c r="T2523" s="4">
        <v>87816.7</v>
      </c>
      <c r="U2523">
        <v>100177</v>
      </c>
      <c r="V2523">
        <v>-22096.1</v>
      </c>
      <c r="W2523">
        <v>122677</v>
      </c>
      <c r="X2523" s="4">
        <v>105107</v>
      </c>
      <c r="Y2523">
        <v>0.36102400000000001</v>
      </c>
      <c r="Z2523" s="2">
        <v>1.0856799999999999E-6</v>
      </c>
      <c r="AA2523">
        <v>0.16266800000000001</v>
      </c>
      <c r="AB2523" s="2">
        <v>7.44034E-5</v>
      </c>
      <c r="AC2523">
        <f t="shared" si="78"/>
        <v>337.13462900000002</v>
      </c>
      <c r="AD2523">
        <f t="shared" si="79"/>
        <v>33.713462900000003</v>
      </c>
    </row>
    <row r="2524" spans="1:30" x14ac:dyDescent="0.3">
      <c r="A2524">
        <v>139</v>
      </c>
      <c r="B2524">
        <v>2021</v>
      </c>
      <c r="C2524">
        <v>5</v>
      </c>
      <c r="D2524">
        <v>11</v>
      </c>
      <c r="E2524" s="1">
        <v>8.3333333333333329E-2</v>
      </c>
      <c r="F2524" t="s">
        <v>8</v>
      </c>
      <c r="G2524">
        <v>16.5</v>
      </c>
      <c r="H2524">
        <v>80.5</v>
      </c>
      <c r="I2524" s="3">
        <v>41.293199999999999</v>
      </c>
      <c r="J2524">
        <v>0.84871399999999997</v>
      </c>
      <c r="K2524">
        <v>3.665</v>
      </c>
      <c r="L2524" s="4">
        <v>299.73700000000002</v>
      </c>
      <c r="M2524">
        <v>304.971</v>
      </c>
      <c r="N2524" s="4">
        <v>755.26900000000001</v>
      </c>
      <c r="O2524">
        <v>2714.08</v>
      </c>
      <c r="P2524">
        <v>333.221</v>
      </c>
      <c r="Q2524" s="2">
        <v>1.2235100000000001E-6</v>
      </c>
      <c r="R2524">
        <v>34.209899999999998</v>
      </c>
      <c r="S2524">
        <v>-95155.5</v>
      </c>
      <c r="T2524" s="4">
        <v>561030</v>
      </c>
      <c r="U2524">
        <v>100225</v>
      </c>
      <c r="V2524">
        <v>-222905</v>
      </c>
      <c r="W2524">
        <v>722063</v>
      </c>
      <c r="X2524" s="4">
        <v>667854</v>
      </c>
      <c r="Y2524">
        <v>0.36145100000000002</v>
      </c>
      <c r="Z2524" s="2">
        <v>1.8999400000000001E-6</v>
      </c>
      <c r="AA2524">
        <v>0.16258800000000001</v>
      </c>
      <c r="AB2524" s="2">
        <v>4.85772E-5</v>
      </c>
      <c r="AC2524">
        <f t="shared" si="78"/>
        <v>339.25573900000001</v>
      </c>
      <c r="AD2524">
        <f t="shared" si="79"/>
        <v>33.925573900000003</v>
      </c>
    </row>
    <row r="2525" spans="1:30" x14ac:dyDescent="0.3">
      <c r="A2525">
        <v>139</v>
      </c>
      <c r="B2525">
        <v>2021</v>
      </c>
      <c r="C2525">
        <v>5</v>
      </c>
      <c r="D2525">
        <v>11</v>
      </c>
      <c r="E2525" s="1">
        <v>0.125</v>
      </c>
      <c r="F2525" t="s">
        <v>8</v>
      </c>
      <c r="G2525">
        <v>16.5</v>
      </c>
      <c r="H2525">
        <v>80.5</v>
      </c>
      <c r="I2525" s="3">
        <v>41.390500000000003</v>
      </c>
      <c r="J2525">
        <v>1.02627</v>
      </c>
      <c r="K2525">
        <v>3.9312800000000001</v>
      </c>
      <c r="L2525" s="4">
        <v>299.363</v>
      </c>
      <c r="M2525">
        <v>305.37</v>
      </c>
      <c r="N2525" s="4">
        <v>872.38400000000001</v>
      </c>
      <c r="O2525">
        <v>2117.23</v>
      </c>
      <c r="P2525">
        <v>390.82600000000002</v>
      </c>
      <c r="Q2525" s="2">
        <v>4.0783600000000003E-7</v>
      </c>
      <c r="R2525">
        <v>34.380699999999997</v>
      </c>
      <c r="S2525">
        <v>-214313</v>
      </c>
      <c r="T2525" s="5">
        <v>1147380</v>
      </c>
      <c r="U2525">
        <v>100285</v>
      </c>
      <c r="V2525">
        <v>-537338</v>
      </c>
      <c r="W2525" s="2">
        <v>1521150</v>
      </c>
      <c r="X2525" s="5">
        <v>1359680</v>
      </c>
      <c r="Y2525">
        <v>0.213862</v>
      </c>
      <c r="Z2525">
        <v>0</v>
      </c>
      <c r="AA2525">
        <v>0.16240399999999999</v>
      </c>
      <c r="AB2525" s="2">
        <v>6.7432600000000002E-5</v>
      </c>
      <c r="AC2525">
        <f t="shared" si="78"/>
        <v>339.67706099999998</v>
      </c>
      <c r="AD2525">
        <f t="shared" si="79"/>
        <v>33.967706100000001</v>
      </c>
    </row>
    <row r="2526" spans="1:30" x14ac:dyDescent="0.3">
      <c r="A2526">
        <v>139</v>
      </c>
      <c r="B2526">
        <v>2021</v>
      </c>
      <c r="C2526">
        <v>5</v>
      </c>
      <c r="D2526">
        <v>11</v>
      </c>
      <c r="E2526" s="1">
        <v>0.16666666666666666</v>
      </c>
      <c r="F2526" t="s">
        <v>8</v>
      </c>
      <c r="G2526">
        <v>16.5</v>
      </c>
      <c r="H2526">
        <v>80.5</v>
      </c>
      <c r="I2526" s="3">
        <v>41.276499999999999</v>
      </c>
      <c r="J2526">
        <v>0.89927400000000002</v>
      </c>
      <c r="K2526">
        <v>3.8314300000000001</v>
      </c>
      <c r="L2526" s="4">
        <v>298.71100000000001</v>
      </c>
      <c r="M2526">
        <v>305.86599999999999</v>
      </c>
      <c r="N2526" s="4">
        <v>1034.93</v>
      </c>
      <c r="O2526">
        <v>1062.32</v>
      </c>
      <c r="P2526">
        <v>443.07499999999999</v>
      </c>
      <c r="Q2526">
        <v>0</v>
      </c>
      <c r="R2526">
        <v>34.070700000000002</v>
      </c>
      <c r="S2526">
        <v>-378740</v>
      </c>
      <c r="T2526" s="5">
        <v>1885210</v>
      </c>
      <c r="U2526">
        <v>100265</v>
      </c>
      <c r="V2526">
        <v>-871367</v>
      </c>
      <c r="W2526" s="2">
        <v>2282650</v>
      </c>
      <c r="X2526" s="5">
        <v>2230520</v>
      </c>
      <c r="Y2526">
        <v>0.11871900000000001</v>
      </c>
      <c r="Z2526">
        <v>0</v>
      </c>
      <c r="AA2526">
        <v>0.16215499999999999</v>
      </c>
      <c r="AB2526">
        <v>1.6879500000000001E-4</v>
      </c>
      <c r="AC2526">
        <f t="shared" si="78"/>
        <v>340.19201700000002</v>
      </c>
      <c r="AD2526">
        <f t="shared" si="79"/>
        <v>34.019201700000004</v>
      </c>
    </row>
    <row r="2527" spans="1:30" x14ac:dyDescent="0.3">
      <c r="A2527">
        <v>139</v>
      </c>
      <c r="B2527">
        <v>2021</v>
      </c>
      <c r="C2527">
        <v>5</v>
      </c>
      <c r="D2527">
        <v>11</v>
      </c>
      <c r="E2527" s="1">
        <v>0.20833333333333334</v>
      </c>
      <c r="F2527" t="s">
        <v>8</v>
      </c>
      <c r="G2527">
        <v>16.5</v>
      </c>
      <c r="H2527">
        <v>80.5</v>
      </c>
      <c r="I2527" s="3">
        <v>41.301099999999998</v>
      </c>
      <c r="J2527">
        <v>0.66359400000000002</v>
      </c>
      <c r="K2527">
        <v>3.569</v>
      </c>
      <c r="L2527" s="4">
        <v>297.55399999999997</v>
      </c>
      <c r="M2527">
        <v>308.16899999999998</v>
      </c>
      <c r="N2527" s="4">
        <v>1228.74</v>
      </c>
      <c r="O2527">
        <v>663.84199999999998</v>
      </c>
      <c r="P2527">
        <v>475.577</v>
      </c>
      <c r="Q2527">
        <v>0</v>
      </c>
      <c r="R2527">
        <v>33.650100000000002</v>
      </c>
      <c r="S2527">
        <v>-511303</v>
      </c>
      <c r="T2527" s="5">
        <v>2309880</v>
      </c>
      <c r="U2527">
        <v>100222</v>
      </c>
      <c r="V2527" s="2">
        <v>-1066870</v>
      </c>
      <c r="W2527" s="2">
        <v>2897490</v>
      </c>
      <c r="X2527" s="5">
        <v>2722160</v>
      </c>
      <c r="Y2527">
        <v>6.22587E-2</v>
      </c>
      <c r="Z2527">
        <v>0</v>
      </c>
      <c r="AA2527">
        <v>0.161802</v>
      </c>
      <c r="AB2527" s="2">
        <v>4.6863100000000002E-5</v>
      </c>
      <c r="AC2527">
        <f t="shared" si="78"/>
        <v>342.67093799999992</v>
      </c>
      <c r="AD2527">
        <f t="shared" si="79"/>
        <v>34.267093799999991</v>
      </c>
    </row>
    <row r="2528" spans="1:30" x14ac:dyDescent="0.3">
      <c r="A2528">
        <v>139</v>
      </c>
      <c r="B2528">
        <v>2021</v>
      </c>
      <c r="C2528">
        <v>5</v>
      </c>
      <c r="D2528">
        <v>11</v>
      </c>
      <c r="E2528" s="1">
        <v>0.25</v>
      </c>
      <c r="F2528" t="s">
        <v>8</v>
      </c>
      <c r="G2528">
        <v>16.5</v>
      </c>
      <c r="H2528">
        <v>80.5</v>
      </c>
      <c r="I2528" s="3">
        <v>43.010800000000003</v>
      </c>
      <c r="J2528">
        <v>0.52266400000000002</v>
      </c>
      <c r="K2528">
        <v>3.0739299999999998</v>
      </c>
      <c r="L2528" s="4">
        <v>296.79000000000002</v>
      </c>
      <c r="M2528">
        <v>310.56400000000002</v>
      </c>
      <c r="N2528" s="4">
        <v>1511.3</v>
      </c>
      <c r="O2528">
        <v>466.01799999999997</v>
      </c>
      <c r="P2528">
        <v>416.47699999999998</v>
      </c>
      <c r="Q2528">
        <v>0</v>
      </c>
      <c r="R2528">
        <v>35.128500000000003</v>
      </c>
      <c r="S2528">
        <v>-653198</v>
      </c>
      <c r="T2528" s="5">
        <v>2757560</v>
      </c>
      <c r="U2528">
        <v>100173</v>
      </c>
      <c r="V2528" s="2">
        <v>-1246590</v>
      </c>
      <c r="W2528" s="2">
        <v>3298630</v>
      </c>
      <c r="X2528" s="5">
        <v>3248920</v>
      </c>
      <c r="Y2528">
        <v>3.3876099999999999E-2</v>
      </c>
      <c r="Z2528">
        <v>0</v>
      </c>
      <c r="AA2528">
        <v>0.16136900000000001</v>
      </c>
      <c r="AB2528" s="2">
        <v>-4.5606900000000004E-6</v>
      </c>
      <c r="AC2528">
        <f t="shared" si="78"/>
        <v>345.26953000000003</v>
      </c>
      <c r="AD2528">
        <f t="shared" si="79"/>
        <v>34.526953000000006</v>
      </c>
    </row>
    <row r="2529" spans="1:30" x14ac:dyDescent="0.3">
      <c r="A2529">
        <v>139</v>
      </c>
      <c r="B2529">
        <v>2021</v>
      </c>
      <c r="C2529">
        <v>5</v>
      </c>
      <c r="D2529">
        <v>11</v>
      </c>
      <c r="E2529" s="1">
        <v>0.29166666666666669</v>
      </c>
      <c r="F2529" t="s">
        <v>8</v>
      </c>
      <c r="G2529">
        <v>16.5</v>
      </c>
      <c r="H2529">
        <v>80.5</v>
      </c>
      <c r="I2529" s="3">
        <v>44.313600000000001</v>
      </c>
      <c r="J2529">
        <v>0.51350700000000005</v>
      </c>
      <c r="K2529">
        <v>2.6699600000000001</v>
      </c>
      <c r="L2529" s="4">
        <v>296.89100000000002</v>
      </c>
      <c r="M2529">
        <v>310.86700000000002</v>
      </c>
      <c r="N2529" s="4">
        <v>1909.42</v>
      </c>
      <c r="O2529">
        <v>444.66699999999997</v>
      </c>
      <c r="P2529">
        <v>-32767</v>
      </c>
      <c r="Q2529">
        <v>0</v>
      </c>
      <c r="R2529">
        <v>35.398299999999999</v>
      </c>
      <c r="S2529">
        <v>-738686</v>
      </c>
      <c r="T2529" s="5">
        <v>2843050</v>
      </c>
      <c r="U2529">
        <v>100078</v>
      </c>
      <c r="V2529" s="2">
        <v>-1224220</v>
      </c>
      <c r="W2529" s="2">
        <v>3451330</v>
      </c>
      <c r="X2529" s="5">
        <v>3358580</v>
      </c>
      <c r="Y2529">
        <v>0.117101</v>
      </c>
      <c r="Z2529">
        <v>0</v>
      </c>
      <c r="AA2529">
        <v>0.16087199999999999</v>
      </c>
      <c r="AB2529" s="2">
        <v>6.6382600000000002E-6</v>
      </c>
      <c r="AC2529">
        <f t="shared" si="78"/>
        <v>345.60757699999999</v>
      </c>
      <c r="AD2529">
        <f t="shared" si="79"/>
        <v>34.560757699999996</v>
      </c>
    </row>
    <row r="2530" spans="1:30" x14ac:dyDescent="0.3">
      <c r="A2530">
        <v>139</v>
      </c>
      <c r="B2530">
        <v>2021</v>
      </c>
      <c r="C2530">
        <v>5</v>
      </c>
      <c r="D2530">
        <v>11</v>
      </c>
      <c r="E2530" s="1">
        <v>0.33333333333333331</v>
      </c>
      <c r="F2530" t="s">
        <v>8</v>
      </c>
      <c r="G2530">
        <v>16.5</v>
      </c>
      <c r="H2530">
        <v>80.5</v>
      </c>
      <c r="I2530" s="3">
        <v>45.339100000000002</v>
      </c>
      <c r="J2530">
        <v>0.39885199999999998</v>
      </c>
      <c r="K2530">
        <v>2.1850499999999999</v>
      </c>
      <c r="L2530" s="4">
        <v>297.11500000000001</v>
      </c>
      <c r="M2530">
        <v>311.33300000000003</v>
      </c>
      <c r="N2530" s="4">
        <v>2260.48</v>
      </c>
      <c r="O2530">
        <v>510.79</v>
      </c>
      <c r="P2530">
        <v>246.136</v>
      </c>
      <c r="Q2530">
        <v>0</v>
      </c>
      <c r="R2530">
        <v>35.653799999999997</v>
      </c>
      <c r="S2530">
        <v>-735902</v>
      </c>
      <c r="T2530" s="5">
        <v>2666800</v>
      </c>
      <c r="U2530">
        <v>99966.399999999994</v>
      </c>
      <c r="V2530" s="2">
        <v>-1096770</v>
      </c>
      <c r="W2530" s="2">
        <v>3339930</v>
      </c>
      <c r="X2530" s="5">
        <v>3139910</v>
      </c>
      <c r="Y2530">
        <v>0.17763599999999999</v>
      </c>
      <c r="Z2530">
        <v>0</v>
      </c>
      <c r="AA2530">
        <v>0.16037399999999999</v>
      </c>
      <c r="AB2530" s="2">
        <v>-6.04412E-5</v>
      </c>
      <c r="AC2530">
        <f t="shared" si="78"/>
        <v>346.13070500000003</v>
      </c>
      <c r="AD2530">
        <f t="shared" si="79"/>
        <v>34.613070500000006</v>
      </c>
    </row>
    <row r="2531" spans="1:30" x14ac:dyDescent="0.3">
      <c r="A2531">
        <v>139</v>
      </c>
      <c r="B2531">
        <v>2021</v>
      </c>
      <c r="C2531">
        <v>5</v>
      </c>
      <c r="D2531">
        <v>11</v>
      </c>
      <c r="E2531" s="1">
        <v>0.375</v>
      </c>
      <c r="F2531" t="s">
        <v>8</v>
      </c>
      <c r="G2531">
        <v>16.5</v>
      </c>
      <c r="H2531">
        <v>80.5</v>
      </c>
      <c r="I2531" s="3">
        <v>46.242699999999999</v>
      </c>
      <c r="J2531">
        <v>0.67434300000000003</v>
      </c>
      <c r="K2531">
        <v>1.7702100000000001</v>
      </c>
      <c r="L2531" s="4">
        <v>297.08</v>
      </c>
      <c r="M2531">
        <v>311.94600000000003</v>
      </c>
      <c r="N2531" s="4">
        <v>2387.33</v>
      </c>
      <c r="O2531">
        <v>457.30399999999997</v>
      </c>
      <c r="P2531">
        <v>130.209</v>
      </c>
      <c r="Q2531">
        <v>0</v>
      </c>
      <c r="R2531">
        <v>36.391599999999997</v>
      </c>
      <c r="S2531">
        <v>-664438</v>
      </c>
      <c r="T2531" s="5">
        <v>2240850</v>
      </c>
      <c r="U2531">
        <v>99823.7</v>
      </c>
      <c r="V2531">
        <v>-858571</v>
      </c>
      <c r="W2531" s="2">
        <v>2979160</v>
      </c>
      <c r="X2531" s="5">
        <v>2658230</v>
      </c>
      <c r="Y2531">
        <v>0.23730000000000001</v>
      </c>
      <c r="Z2531">
        <v>0</v>
      </c>
      <c r="AA2531">
        <v>0.159917</v>
      </c>
      <c r="AB2531" s="2">
        <v>-9.6323599999999994E-5</v>
      </c>
      <c r="AC2531">
        <f t="shared" si="78"/>
        <v>346.80336</v>
      </c>
      <c r="AD2531">
        <f t="shared" si="79"/>
        <v>34.680335999999997</v>
      </c>
    </row>
    <row r="2532" spans="1:30" x14ac:dyDescent="0.3">
      <c r="A2532">
        <v>139</v>
      </c>
      <c r="B2532">
        <v>2021</v>
      </c>
      <c r="C2532">
        <v>5</v>
      </c>
      <c r="D2532">
        <v>11</v>
      </c>
      <c r="E2532" s="1">
        <v>0.41666666666666669</v>
      </c>
      <c r="F2532" t="s">
        <v>8</v>
      </c>
      <c r="G2532">
        <v>16.5</v>
      </c>
      <c r="H2532">
        <v>80.5</v>
      </c>
      <c r="I2532" s="3">
        <v>46.5015</v>
      </c>
      <c r="J2532">
        <v>-0.58726199999999995</v>
      </c>
      <c r="K2532">
        <v>2.1514099999999998</v>
      </c>
      <c r="L2532" s="4">
        <v>296.98200000000003</v>
      </c>
      <c r="M2532">
        <v>309.68700000000001</v>
      </c>
      <c r="N2532" s="4">
        <v>1931.08</v>
      </c>
      <c r="O2532">
        <v>783.23299999999995</v>
      </c>
      <c r="P2532">
        <v>149.19200000000001</v>
      </c>
      <c r="Q2532">
        <v>0</v>
      </c>
      <c r="R2532">
        <v>36.6098</v>
      </c>
      <c r="S2532">
        <v>-588438</v>
      </c>
      <c r="T2532" s="5">
        <v>1863990</v>
      </c>
      <c r="U2532">
        <v>99683.8</v>
      </c>
      <c r="V2532">
        <v>-655187</v>
      </c>
      <c r="W2532" s="2">
        <v>2396790</v>
      </c>
      <c r="X2532" s="5">
        <v>2193770</v>
      </c>
      <c r="Y2532">
        <v>0.18160299999999999</v>
      </c>
      <c r="Z2532">
        <v>0</v>
      </c>
      <c r="AA2532">
        <v>0.16867599999999999</v>
      </c>
      <c r="AB2532" s="2">
        <v>-4.4328400000000001E-5</v>
      </c>
      <c r="AC2532">
        <f t="shared" si="78"/>
        <v>344.31385399999999</v>
      </c>
      <c r="AD2532">
        <f t="shared" si="79"/>
        <v>34.431385399999996</v>
      </c>
    </row>
    <row r="2533" spans="1:30" x14ac:dyDescent="0.3">
      <c r="A2533">
        <v>139</v>
      </c>
      <c r="B2533">
        <v>2021</v>
      </c>
      <c r="C2533">
        <v>5</v>
      </c>
      <c r="D2533">
        <v>11</v>
      </c>
      <c r="E2533" s="1">
        <v>0.45833333333333331</v>
      </c>
      <c r="F2533" t="s">
        <v>8</v>
      </c>
      <c r="G2533">
        <v>16.5</v>
      </c>
      <c r="H2533">
        <v>80.5</v>
      </c>
      <c r="I2533" s="3">
        <v>46.947099999999999</v>
      </c>
      <c r="J2533">
        <v>-1.1677</v>
      </c>
      <c r="K2533">
        <v>2.0438499999999999</v>
      </c>
      <c r="L2533" s="4">
        <v>296.93700000000001</v>
      </c>
      <c r="M2533">
        <v>310.19200000000001</v>
      </c>
      <c r="N2533" s="4">
        <v>1811.42</v>
      </c>
      <c r="O2533">
        <v>597.61</v>
      </c>
      <c r="P2533">
        <v>214.44200000000001</v>
      </c>
      <c r="Q2533">
        <v>0</v>
      </c>
      <c r="R2533">
        <v>36.724600000000002</v>
      </c>
      <c r="S2533">
        <v>-411120</v>
      </c>
      <c r="T2533" s="5">
        <v>1118460</v>
      </c>
      <c r="U2533">
        <v>99709.3</v>
      </c>
      <c r="V2533">
        <v>-321120</v>
      </c>
      <c r="W2533" s="2">
        <v>1668050</v>
      </c>
      <c r="X2533" s="5">
        <v>1310920</v>
      </c>
      <c r="Y2533">
        <v>0.43262200000000001</v>
      </c>
      <c r="Z2533">
        <v>0</v>
      </c>
      <c r="AA2533">
        <v>0.16836300000000001</v>
      </c>
      <c r="AB2533">
        <v>-3.7161200000000001E-4</v>
      </c>
      <c r="AC2533">
        <f t="shared" si="78"/>
        <v>344.86723899999998</v>
      </c>
      <c r="AD2533">
        <f t="shared" si="79"/>
        <v>34.486723900000001</v>
      </c>
    </row>
    <row r="2534" spans="1:30" x14ac:dyDescent="0.3">
      <c r="A2534">
        <v>139</v>
      </c>
      <c r="B2534">
        <v>2021</v>
      </c>
      <c r="C2534">
        <v>5</v>
      </c>
      <c r="D2534">
        <v>11</v>
      </c>
      <c r="E2534" s="1">
        <v>0.5</v>
      </c>
      <c r="F2534" t="s">
        <v>8</v>
      </c>
      <c r="G2534">
        <v>16.5</v>
      </c>
      <c r="H2534">
        <v>80.5</v>
      </c>
      <c r="I2534" s="3">
        <v>45.964599999999997</v>
      </c>
      <c r="J2534">
        <v>-2.5992999999999999</v>
      </c>
      <c r="K2534">
        <v>2.5441699999999998</v>
      </c>
      <c r="L2534" s="4">
        <v>296.55099999999999</v>
      </c>
      <c r="M2534">
        <v>307.738</v>
      </c>
      <c r="N2534" s="4">
        <v>1175.1199999999999</v>
      </c>
      <c r="O2534">
        <v>552.72900000000004</v>
      </c>
      <c r="P2534">
        <v>164.66499999999999</v>
      </c>
      <c r="Q2534">
        <v>3.9152300000000001E-4</v>
      </c>
      <c r="R2534">
        <v>36.770499999999998</v>
      </c>
      <c r="S2534">
        <v>-319806</v>
      </c>
      <c r="T2534" s="4">
        <v>624136</v>
      </c>
      <c r="U2534">
        <v>99744.2</v>
      </c>
      <c r="V2534">
        <v>-116737</v>
      </c>
      <c r="W2534">
        <v>871343</v>
      </c>
      <c r="X2534" s="4">
        <v>745138</v>
      </c>
      <c r="Y2534">
        <v>0.51451899999999995</v>
      </c>
      <c r="Z2534">
        <v>3.9193099999999999E-4</v>
      </c>
      <c r="AA2534">
        <v>0.16848399999999999</v>
      </c>
      <c r="AB2534">
        <v>-6.6061400000000001E-4</v>
      </c>
      <c r="AC2534">
        <f t="shared" si="78"/>
        <v>342.149697</v>
      </c>
      <c r="AD2534">
        <f t="shared" si="79"/>
        <v>34.214969699999997</v>
      </c>
    </row>
    <row r="2535" spans="1:30" x14ac:dyDescent="0.3">
      <c r="A2535">
        <v>139</v>
      </c>
      <c r="B2535">
        <v>2021</v>
      </c>
      <c r="C2535">
        <v>5</v>
      </c>
      <c r="D2535">
        <v>11</v>
      </c>
      <c r="E2535" s="1">
        <v>0.54166666666666663</v>
      </c>
      <c r="F2535" t="s">
        <v>8</v>
      </c>
      <c r="G2535">
        <v>16.5</v>
      </c>
      <c r="H2535">
        <v>80.5</v>
      </c>
      <c r="I2535" s="3">
        <v>48.147199999999998</v>
      </c>
      <c r="J2535">
        <v>-2.94048</v>
      </c>
      <c r="K2535">
        <v>2.8637100000000002</v>
      </c>
      <c r="L2535" s="4">
        <v>296.56900000000002</v>
      </c>
      <c r="M2535">
        <v>307.86599999999999</v>
      </c>
      <c r="N2535" s="4">
        <v>855.52300000000002</v>
      </c>
      <c r="O2535">
        <v>698.04700000000003</v>
      </c>
      <c r="P2535">
        <v>542.44399999999996</v>
      </c>
      <c r="Q2535">
        <v>0</v>
      </c>
      <c r="R2535">
        <v>37.040399999999998</v>
      </c>
      <c r="S2535">
        <v>-217458</v>
      </c>
      <c r="T2535" s="4">
        <v>142335</v>
      </c>
      <c r="U2535">
        <v>99867.8</v>
      </c>
      <c r="V2535">
        <v>3687.16</v>
      </c>
      <c r="W2535">
        <v>194703</v>
      </c>
      <c r="X2535" s="4">
        <v>169151</v>
      </c>
      <c r="Y2535">
        <v>0.68255699999999997</v>
      </c>
      <c r="Z2535">
        <v>0</v>
      </c>
      <c r="AA2535">
        <v>0.168347</v>
      </c>
      <c r="AB2535">
        <v>-1.9448600000000001E-4</v>
      </c>
      <c r="AC2535">
        <f t="shared" si="78"/>
        <v>342.29134299999993</v>
      </c>
      <c r="AD2535">
        <f t="shared" si="79"/>
        <v>34.229134299999991</v>
      </c>
    </row>
    <row r="2536" spans="1:30" x14ac:dyDescent="0.3">
      <c r="A2536">
        <v>139</v>
      </c>
      <c r="B2536">
        <v>2021</v>
      </c>
      <c r="C2536">
        <v>5</v>
      </c>
      <c r="D2536">
        <v>11</v>
      </c>
      <c r="E2536" s="1">
        <v>0.58333333333333337</v>
      </c>
      <c r="F2536" t="s">
        <v>8</v>
      </c>
      <c r="G2536">
        <v>16.5</v>
      </c>
      <c r="H2536">
        <v>80.5</v>
      </c>
      <c r="I2536" s="3">
        <v>48.886699999999998</v>
      </c>
      <c r="J2536">
        <v>-2.1347100000000001</v>
      </c>
      <c r="K2536">
        <v>2.5543300000000002</v>
      </c>
      <c r="L2536" s="4">
        <v>297.15300000000002</v>
      </c>
      <c r="M2536">
        <v>306.76499999999999</v>
      </c>
      <c r="N2536" s="4">
        <v>749.48400000000004</v>
      </c>
      <c r="O2536">
        <v>922.01499999999999</v>
      </c>
      <c r="P2536">
        <v>460.36399999999998</v>
      </c>
      <c r="Q2536">
        <v>0</v>
      </c>
      <c r="R2536">
        <v>37.515500000000003</v>
      </c>
      <c r="S2536">
        <v>-84585.600000000006</v>
      </c>
      <c r="T2536" s="4">
        <v>0</v>
      </c>
      <c r="U2536">
        <v>100031</v>
      </c>
      <c r="V2536">
        <v>30392.6</v>
      </c>
      <c r="W2536" s="2">
        <v>2.3283100000000002E-10</v>
      </c>
      <c r="X2536" s="5">
        <v>2.3283100000000002E-10</v>
      </c>
      <c r="Y2536">
        <v>0.71725700000000003</v>
      </c>
      <c r="Z2536">
        <v>0</v>
      </c>
      <c r="AA2536">
        <v>0.168235</v>
      </c>
      <c r="AB2536">
        <v>-1.04115E-3</v>
      </c>
      <c r="AC2536">
        <f t="shared" si="78"/>
        <v>341.10769099999993</v>
      </c>
      <c r="AD2536">
        <f t="shared" si="79"/>
        <v>34.110769099999992</v>
      </c>
    </row>
    <row r="2537" spans="1:30" x14ac:dyDescent="0.3">
      <c r="A2537">
        <v>139</v>
      </c>
      <c r="B2537">
        <v>2021</v>
      </c>
      <c r="C2537">
        <v>5</v>
      </c>
      <c r="D2537">
        <v>11</v>
      </c>
      <c r="E2537" s="1">
        <v>0.625</v>
      </c>
      <c r="F2537" t="s">
        <v>8</v>
      </c>
      <c r="G2537">
        <v>16.5</v>
      </c>
      <c r="H2537">
        <v>80.5</v>
      </c>
      <c r="I2537" s="3">
        <v>48.852499999999999</v>
      </c>
      <c r="J2537">
        <v>-0.86713200000000001</v>
      </c>
      <c r="K2537">
        <v>1.3529199999999999</v>
      </c>
      <c r="L2537" s="4">
        <v>297.06299999999999</v>
      </c>
      <c r="M2537">
        <v>303.976</v>
      </c>
      <c r="N2537" s="4">
        <v>372.03500000000003</v>
      </c>
      <c r="O2537">
        <v>1190.54</v>
      </c>
      <c r="P2537">
        <v>403.32400000000001</v>
      </c>
      <c r="Q2537">
        <v>0</v>
      </c>
      <c r="R2537">
        <v>37.247100000000003</v>
      </c>
      <c r="S2537">
        <v>-54835</v>
      </c>
      <c r="T2537" s="4">
        <v>0</v>
      </c>
      <c r="U2537">
        <v>100202</v>
      </c>
      <c r="V2537">
        <v>22553.9</v>
      </c>
      <c r="W2537" s="2">
        <v>2.3283100000000002E-10</v>
      </c>
      <c r="X2537" s="5">
        <v>2.3283100000000002E-10</v>
      </c>
      <c r="Y2537">
        <v>0.78616900000000001</v>
      </c>
      <c r="Z2537">
        <v>0</v>
      </c>
      <c r="AA2537">
        <v>0.16816300000000001</v>
      </c>
      <c r="AB2537">
        <v>4.0077299999999999E-4</v>
      </c>
      <c r="AC2537">
        <f t="shared" si="78"/>
        <v>338.03556099999997</v>
      </c>
      <c r="AD2537">
        <f t="shared" si="79"/>
        <v>33.803556099999994</v>
      </c>
    </row>
    <row r="2538" spans="1:30" x14ac:dyDescent="0.3">
      <c r="A2538">
        <v>139</v>
      </c>
      <c r="B2538">
        <v>2021</v>
      </c>
      <c r="C2538">
        <v>5</v>
      </c>
      <c r="D2538">
        <v>11</v>
      </c>
      <c r="E2538" s="1">
        <v>0.66666666666666663</v>
      </c>
      <c r="F2538" t="s">
        <v>8</v>
      </c>
      <c r="G2538">
        <v>16.5</v>
      </c>
      <c r="H2538">
        <v>80.5</v>
      </c>
      <c r="I2538" s="3">
        <v>48.965699999999998</v>
      </c>
      <c r="J2538">
        <v>-0.912914</v>
      </c>
      <c r="K2538">
        <v>1.46153</v>
      </c>
      <c r="L2538" s="4">
        <v>297.27999999999997</v>
      </c>
      <c r="M2538">
        <v>302.95</v>
      </c>
      <c r="N2538" s="4">
        <v>468.69</v>
      </c>
      <c r="O2538">
        <v>1477.25</v>
      </c>
      <c r="P2538">
        <v>450.24700000000001</v>
      </c>
      <c r="Q2538">
        <v>0</v>
      </c>
      <c r="R2538">
        <v>37.338900000000002</v>
      </c>
      <c r="S2538">
        <v>-40037</v>
      </c>
      <c r="T2538" s="4">
        <v>0</v>
      </c>
      <c r="U2538">
        <v>100219</v>
      </c>
      <c r="V2538">
        <v>13754.5</v>
      </c>
      <c r="W2538" s="2">
        <v>2.3283100000000002E-10</v>
      </c>
      <c r="X2538" s="5">
        <v>2.3283100000000002E-10</v>
      </c>
      <c r="Y2538">
        <v>0.66979999999999995</v>
      </c>
      <c r="Z2538">
        <v>0</v>
      </c>
      <c r="AA2538">
        <v>0.168099</v>
      </c>
      <c r="AB2538">
        <v>5.5013000000000002E-4</v>
      </c>
      <c r="AC2538">
        <f t="shared" si="78"/>
        <v>336.91715999999997</v>
      </c>
      <c r="AD2538">
        <f t="shared" si="79"/>
        <v>33.691716</v>
      </c>
    </row>
    <row r="2539" spans="1:30" x14ac:dyDescent="0.3">
      <c r="A2539">
        <v>139</v>
      </c>
      <c r="B2539">
        <v>2021</v>
      </c>
      <c r="C2539">
        <v>5</v>
      </c>
      <c r="D2539">
        <v>11</v>
      </c>
      <c r="E2539" s="1">
        <v>0.70833333333333337</v>
      </c>
      <c r="F2539" t="s">
        <v>8</v>
      </c>
      <c r="G2539">
        <v>16.5</v>
      </c>
      <c r="H2539">
        <v>80.5</v>
      </c>
      <c r="I2539" s="3">
        <v>49.534100000000002</v>
      </c>
      <c r="J2539">
        <v>-0.83607900000000002</v>
      </c>
      <c r="K2539">
        <v>1.91211</v>
      </c>
      <c r="L2539" s="4">
        <v>296.54199999999997</v>
      </c>
      <c r="M2539">
        <v>301.04199999999997</v>
      </c>
      <c r="N2539" s="4">
        <v>490.137</v>
      </c>
      <c r="O2539">
        <v>1771.48</v>
      </c>
      <c r="P2539">
        <v>399.93599999999998</v>
      </c>
      <c r="Q2539">
        <v>0</v>
      </c>
      <c r="R2539">
        <v>38.4499</v>
      </c>
      <c r="S2539">
        <v>-29828</v>
      </c>
      <c r="T2539" s="4">
        <v>0</v>
      </c>
      <c r="U2539">
        <v>100272</v>
      </c>
      <c r="V2539">
        <v>11218.5</v>
      </c>
      <c r="W2539" s="2">
        <v>2.3283100000000002E-10</v>
      </c>
      <c r="X2539" s="5">
        <v>2.3283100000000002E-10</v>
      </c>
      <c r="Y2539">
        <v>0.68350299999999997</v>
      </c>
      <c r="Z2539">
        <v>0</v>
      </c>
      <c r="AA2539">
        <v>0.16805899999999999</v>
      </c>
      <c r="AB2539" s="2">
        <v>2.5950699999999999E-5</v>
      </c>
      <c r="AC2539">
        <f t="shared" si="78"/>
        <v>334.78367399999996</v>
      </c>
      <c r="AD2539">
        <f t="shared" si="79"/>
        <v>33.478367399999996</v>
      </c>
    </row>
    <row r="2540" spans="1:30" x14ac:dyDescent="0.3">
      <c r="A2540">
        <v>139</v>
      </c>
      <c r="B2540">
        <v>2021</v>
      </c>
      <c r="C2540">
        <v>5</v>
      </c>
      <c r="D2540">
        <v>11</v>
      </c>
      <c r="E2540" s="1">
        <v>0.75</v>
      </c>
      <c r="F2540" t="s">
        <v>8</v>
      </c>
      <c r="G2540">
        <v>16.5</v>
      </c>
      <c r="H2540">
        <v>80.5</v>
      </c>
      <c r="I2540" s="3">
        <v>49.728900000000003</v>
      </c>
      <c r="J2540">
        <v>-0.20388300000000001</v>
      </c>
      <c r="K2540">
        <v>2.3209900000000001</v>
      </c>
      <c r="L2540" s="4">
        <v>296.827</v>
      </c>
      <c r="M2540">
        <v>300.767</v>
      </c>
      <c r="N2540" s="4">
        <v>553.63400000000001</v>
      </c>
      <c r="O2540">
        <v>2388.6999999999998</v>
      </c>
      <c r="P2540">
        <v>368.73</v>
      </c>
      <c r="Q2540">
        <v>0</v>
      </c>
      <c r="R2540">
        <v>39.710099999999997</v>
      </c>
      <c r="S2540">
        <v>-25600</v>
      </c>
      <c r="T2540" s="4">
        <v>0</v>
      </c>
      <c r="U2540">
        <v>100263</v>
      </c>
      <c r="V2540">
        <v>7222.27</v>
      </c>
      <c r="W2540" s="2">
        <v>2.3283100000000002E-10</v>
      </c>
      <c r="X2540" s="5">
        <v>2.3283100000000002E-10</v>
      </c>
      <c r="Y2540">
        <v>0.77066500000000004</v>
      </c>
      <c r="Z2540">
        <v>0</v>
      </c>
      <c r="AA2540">
        <v>0.167994</v>
      </c>
      <c r="AB2540">
        <v>1.12457E-4</v>
      </c>
      <c r="AC2540">
        <f t="shared" si="78"/>
        <v>334.49456900000001</v>
      </c>
      <c r="AD2540">
        <f t="shared" si="79"/>
        <v>33.449456900000001</v>
      </c>
    </row>
    <row r="2541" spans="1:30" x14ac:dyDescent="0.3">
      <c r="A2541">
        <v>139</v>
      </c>
      <c r="B2541">
        <v>2021</v>
      </c>
      <c r="C2541">
        <v>5</v>
      </c>
      <c r="D2541">
        <v>11</v>
      </c>
      <c r="E2541" s="1">
        <v>0.79166666666666663</v>
      </c>
      <c r="F2541" t="s">
        <v>8</v>
      </c>
      <c r="G2541">
        <v>16.5</v>
      </c>
      <c r="H2541">
        <v>80.5</v>
      </c>
      <c r="I2541" s="3">
        <v>46.587400000000002</v>
      </c>
      <c r="J2541">
        <v>-0.117494</v>
      </c>
      <c r="K2541">
        <v>1.8525499999999999</v>
      </c>
      <c r="L2541" s="4">
        <v>297.16800000000001</v>
      </c>
      <c r="M2541">
        <v>300.52600000000001</v>
      </c>
      <c r="N2541" s="4">
        <v>581.572</v>
      </c>
      <c r="O2541">
        <v>2928.25</v>
      </c>
      <c r="P2541">
        <v>103.82599999999999</v>
      </c>
      <c r="Q2541">
        <v>0</v>
      </c>
      <c r="R2541">
        <v>40.414900000000003</v>
      </c>
      <c r="S2541">
        <v>-51225.7</v>
      </c>
      <c r="T2541" s="4">
        <v>0</v>
      </c>
      <c r="U2541">
        <v>100222</v>
      </c>
      <c r="V2541">
        <v>33889.300000000003</v>
      </c>
      <c r="W2541" s="2">
        <v>2.3283100000000002E-10</v>
      </c>
      <c r="X2541" s="5">
        <v>2.3283100000000002E-10</v>
      </c>
      <c r="Y2541">
        <v>0.78229300000000002</v>
      </c>
      <c r="Z2541">
        <v>0</v>
      </c>
      <c r="AA2541">
        <v>0.167962</v>
      </c>
      <c r="AB2541">
        <v>4.0271600000000001E-4</v>
      </c>
      <c r="AC2541">
        <f t="shared" si="78"/>
        <v>334.245496</v>
      </c>
      <c r="AD2541">
        <f t="shared" si="79"/>
        <v>33.424549599999999</v>
      </c>
    </row>
    <row r="2542" spans="1:30" x14ac:dyDescent="0.3">
      <c r="A2542">
        <v>139</v>
      </c>
      <c r="B2542">
        <v>2021</v>
      </c>
      <c r="C2542">
        <v>5</v>
      </c>
      <c r="D2542">
        <v>11</v>
      </c>
      <c r="E2542" s="1">
        <v>0.83333333333333337</v>
      </c>
      <c r="F2542" t="s">
        <v>8</v>
      </c>
      <c r="G2542">
        <v>16.5</v>
      </c>
      <c r="H2542">
        <v>80.5</v>
      </c>
      <c r="I2542" s="3">
        <v>47.8902</v>
      </c>
      <c r="J2542">
        <v>-0.69753699999999996</v>
      </c>
      <c r="K2542">
        <v>2.1195300000000001</v>
      </c>
      <c r="L2542" s="4">
        <v>297.57299999999998</v>
      </c>
      <c r="M2542">
        <v>300.34699999999998</v>
      </c>
      <c r="N2542" s="4">
        <v>556.95000000000005</v>
      </c>
      <c r="O2542">
        <v>3256.57</v>
      </c>
      <c r="P2542">
        <v>175.042</v>
      </c>
      <c r="Q2542">
        <v>0</v>
      </c>
      <c r="R2542">
        <v>40.895699999999998</v>
      </c>
      <c r="S2542">
        <v>-29415.5</v>
      </c>
      <c r="T2542" s="4">
        <v>0</v>
      </c>
      <c r="U2542">
        <v>100104</v>
      </c>
      <c r="V2542">
        <v>16790.099999999999</v>
      </c>
      <c r="W2542" s="2">
        <v>2.3283100000000002E-10</v>
      </c>
      <c r="X2542" s="5">
        <v>2.3283100000000002E-10</v>
      </c>
      <c r="Y2542">
        <v>0.82352400000000003</v>
      </c>
      <c r="Z2542">
        <v>0</v>
      </c>
      <c r="AA2542">
        <v>0.16793</v>
      </c>
      <c r="AB2542">
        <v>2.4124500000000001E-4</v>
      </c>
      <c r="AC2542">
        <f t="shared" si="78"/>
        <v>334.06763099999995</v>
      </c>
      <c r="AD2542">
        <f t="shared" si="79"/>
        <v>33.406763099999992</v>
      </c>
    </row>
    <row r="2543" spans="1:30" x14ac:dyDescent="0.3">
      <c r="A2543">
        <v>139</v>
      </c>
      <c r="B2543">
        <v>2021</v>
      </c>
      <c r="C2543">
        <v>5</v>
      </c>
      <c r="D2543">
        <v>11</v>
      </c>
      <c r="E2543" s="1">
        <v>0.875</v>
      </c>
      <c r="F2543" t="s">
        <v>8</v>
      </c>
      <c r="G2543">
        <v>16.5</v>
      </c>
      <c r="H2543">
        <v>80.5</v>
      </c>
      <c r="I2543" s="3">
        <v>48.411200000000001</v>
      </c>
      <c r="J2543">
        <v>-0.78790800000000005</v>
      </c>
      <c r="K2543">
        <v>2.1387999999999998</v>
      </c>
      <c r="L2543" s="4">
        <v>298.13200000000001</v>
      </c>
      <c r="M2543">
        <v>300.51799999999997</v>
      </c>
      <c r="N2543" s="4">
        <v>517.15899999999999</v>
      </c>
      <c r="O2543">
        <v>3507.45</v>
      </c>
      <c r="P2543">
        <v>153.846</v>
      </c>
      <c r="Q2543">
        <v>0</v>
      </c>
      <c r="R2543">
        <v>41.431100000000001</v>
      </c>
      <c r="S2543">
        <v>-30292</v>
      </c>
      <c r="T2543" s="4">
        <v>0</v>
      </c>
      <c r="U2543">
        <v>100022</v>
      </c>
      <c r="V2543">
        <v>20594.2</v>
      </c>
      <c r="W2543" s="2">
        <v>2.3283100000000002E-10</v>
      </c>
      <c r="X2543" s="5">
        <v>2.3283100000000002E-10</v>
      </c>
      <c r="Y2543">
        <v>0.73935300000000004</v>
      </c>
      <c r="Z2543">
        <v>0</v>
      </c>
      <c r="AA2543">
        <v>0.16792199999999999</v>
      </c>
      <c r="AB2543">
        <v>4.0431499999999998E-4</v>
      </c>
      <c r="AC2543">
        <f t="shared" si="78"/>
        <v>334.28200399999997</v>
      </c>
      <c r="AD2543">
        <f t="shared" si="79"/>
        <v>33.428200399999994</v>
      </c>
    </row>
    <row r="2544" spans="1:30" x14ac:dyDescent="0.3">
      <c r="A2544">
        <v>139</v>
      </c>
      <c r="B2544">
        <v>2021</v>
      </c>
      <c r="C2544">
        <v>5</v>
      </c>
      <c r="D2544">
        <v>11</v>
      </c>
      <c r="E2544" s="1">
        <v>0.91666666666666663</v>
      </c>
      <c r="F2544" t="s">
        <v>8</v>
      </c>
      <c r="G2544">
        <v>16.5</v>
      </c>
      <c r="H2544">
        <v>80.5</v>
      </c>
      <c r="I2544" s="3">
        <v>48.4358</v>
      </c>
      <c r="J2544">
        <v>-1.05026</v>
      </c>
      <c r="K2544">
        <v>1.7039899999999999</v>
      </c>
      <c r="L2544" s="4">
        <v>297.43</v>
      </c>
      <c r="M2544">
        <v>299.29000000000002</v>
      </c>
      <c r="N2544" s="4">
        <v>284.76299999999998</v>
      </c>
      <c r="O2544">
        <v>3110.38</v>
      </c>
      <c r="P2544">
        <v>159.67500000000001</v>
      </c>
      <c r="Q2544">
        <v>0</v>
      </c>
      <c r="R2544">
        <v>41.497100000000003</v>
      </c>
      <c r="S2544">
        <v>-25393.7</v>
      </c>
      <c r="T2544" s="4">
        <v>0</v>
      </c>
      <c r="U2544">
        <v>100088</v>
      </c>
      <c r="V2544">
        <v>17366.5</v>
      </c>
      <c r="W2544" s="2">
        <v>2.3283100000000002E-10</v>
      </c>
      <c r="X2544" s="5">
        <v>2.3283100000000002E-10</v>
      </c>
      <c r="Y2544">
        <v>0.91647000000000001</v>
      </c>
      <c r="Z2544">
        <v>0</v>
      </c>
      <c r="AA2544">
        <v>0.17361699999999999</v>
      </c>
      <c r="AB2544">
        <v>1.7268000000000001E-4</v>
      </c>
      <c r="AC2544">
        <f t="shared" si="78"/>
        <v>332.89821000000001</v>
      </c>
      <c r="AD2544">
        <f t="shared" si="79"/>
        <v>33.289821000000003</v>
      </c>
    </row>
    <row r="2545" spans="1:30" x14ac:dyDescent="0.3">
      <c r="A2545">
        <v>139</v>
      </c>
      <c r="B2545">
        <v>2021</v>
      </c>
      <c r="C2545">
        <v>5</v>
      </c>
      <c r="D2545">
        <v>11</v>
      </c>
      <c r="E2545" s="1">
        <v>0.95833333333333337</v>
      </c>
      <c r="F2545" t="s">
        <v>8</v>
      </c>
      <c r="G2545">
        <v>16.5</v>
      </c>
      <c r="H2545">
        <v>80.5</v>
      </c>
      <c r="I2545" s="3">
        <v>48.226100000000002</v>
      </c>
      <c r="J2545">
        <v>0.10345600000000001</v>
      </c>
      <c r="K2545">
        <v>2.2155300000000002</v>
      </c>
      <c r="L2545" s="4">
        <v>297.536</v>
      </c>
      <c r="M2545">
        <v>299.26900000000001</v>
      </c>
      <c r="N2545" s="4">
        <v>477.22699999999998</v>
      </c>
      <c r="O2545">
        <v>3003.08</v>
      </c>
      <c r="P2545">
        <v>213.02199999999999</v>
      </c>
      <c r="Q2545">
        <v>0</v>
      </c>
      <c r="R2545">
        <v>41.267499999999998</v>
      </c>
      <c r="S2545">
        <v>-23021.9</v>
      </c>
      <c r="T2545" s="4">
        <v>0</v>
      </c>
      <c r="U2545">
        <v>100071</v>
      </c>
      <c r="V2545">
        <v>16213.7</v>
      </c>
      <c r="W2545" s="2">
        <v>2.3283100000000002E-10</v>
      </c>
      <c r="X2545" s="5">
        <v>2.3283100000000002E-10</v>
      </c>
      <c r="Y2545">
        <v>0.54049100000000005</v>
      </c>
      <c r="Z2545">
        <v>0</v>
      </c>
      <c r="AA2545">
        <v>0.173593</v>
      </c>
      <c r="AB2545">
        <v>1.6982299999999999E-4</v>
      </c>
      <c r="AC2545">
        <f t="shared" si="78"/>
        <v>332.88009199999999</v>
      </c>
      <c r="AD2545">
        <f t="shared" si="79"/>
        <v>33.288009199999998</v>
      </c>
    </row>
    <row r="2546" spans="1:30" x14ac:dyDescent="0.3">
      <c r="A2546">
        <v>140</v>
      </c>
      <c r="B2546">
        <v>2021</v>
      </c>
      <c r="C2546">
        <v>5</v>
      </c>
      <c r="D2546">
        <v>12</v>
      </c>
      <c r="E2546" s="1">
        <v>0</v>
      </c>
      <c r="F2546" t="s">
        <v>8</v>
      </c>
      <c r="G2546">
        <v>16.5</v>
      </c>
      <c r="H2546">
        <v>80.5</v>
      </c>
      <c r="I2546" s="3">
        <v>48.069099999999999</v>
      </c>
      <c r="J2546">
        <v>0.46493800000000002</v>
      </c>
      <c r="K2546">
        <v>2.4394100000000001</v>
      </c>
      <c r="L2546" s="4">
        <v>297.8</v>
      </c>
      <c r="M2546">
        <v>300.19900000000001</v>
      </c>
      <c r="N2546" s="4">
        <v>472.64100000000002</v>
      </c>
      <c r="O2546">
        <v>2683.47</v>
      </c>
      <c r="P2546">
        <v>285.85599999999999</v>
      </c>
      <c r="Q2546">
        <v>0</v>
      </c>
      <c r="R2546">
        <v>40.7134</v>
      </c>
      <c r="S2546">
        <v>-21372</v>
      </c>
      <c r="T2546" s="4">
        <v>0</v>
      </c>
      <c r="U2546">
        <v>100098</v>
      </c>
      <c r="V2546">
        <v>11410.6</v>
      </c>
      <c r="W2546" s="2">
        <v>2.3283100000000002E-10</v>
      </c>
      <c r="X2546" s="5">
        <v>2.3283100000000002E-10</v>
      </c>
      <c r="Y2546">
        <v>0.49814599999999998</v>
      </c>
      <c r="Z2546">
        <v>0</v>
      </c>
      <c r="AA2546">
        <v>0.173569</v>
      </c>
      <c r="AB2546">
        <v>4.17E-4</v>
      </c>
      <c r="AC2546">
        <f t="shared" si="78"/>
        <v>333.91550000000001</v>
      </c>
      <c r="AD2546">
        <f t="shared" si="79"/>
        <v>33.391550000000002</v>
      </c>
    </row>
    <row r="2547" spans="1:30" x14ac:dyDescent="0.3">
      <c r="A2547">
        <v>140</v>
      </c>
      <c r="B2547">
        <v>2021</v>
      </c>
      <c r="C2547">
        <v>5</v>
      </c>
      <c r="D2547">
        <v>12</v>
      </c>
      <c r="E2547" s="1">
        <v>4.1666666666666664E-2</v>
      </c>
      <c r="F2547" t="s">
        <v>8</v>
      </c>
      <c r="G2547">
        <v>16.5</v>
      </c>
      <c r="H2547">
        <v>80.5</v>
      </c>
      <c r="I2547" s="3">
        <v>47.951599999999999</v>
      </c>
      <c r="J2547">
        <v>0.96973900000000002</v>
      </c>
      <c r="K2547">
        <v>1.7859799999999999</v>
      </c>
      <c r="L2547" s="4">
        <v>297.73399999999998</v>
      </c>
      <c r="M2547">
        <v>300.21499999999997</v>
      </c>
      <c r="N2547" s="4">
        <v>447.38299999999998</v>
      </c>
      <c r="O2547">
        <v>2540.12</v>
      </c>
      <c r="P2547">
        <v>267.78899999999999</v>
      </c>
      <c r="Q2547">
        <v>0</v>
      </c>
      <c r="R2547">
        <v>39.892400000000002</v>
      </c>
      <c r="S2547">
        <v>-35757.5</v>
      </c>
      <c r="T2547" s="4">
        <v>100338</v>
      </c>
      <c r="U2547">
        <v>100112</v>
      </c>
      <c r="V2547">
        <v>-16370.7</v>
      </c>
      <c r="W2547">
        <v>123200</v>
      </c>
      <c r="X2547" s="4">
        <v>119747</v>
      </c>
      <c r="Y2547">
        <v>0.43188900000000002</v>
      </c>
      <c r="Z2547">
        <v>0</v>
      </c>
      <c r="AA2547">
        <v>0.173545</v>
      </c>
      <c r="AB2547">
        <v>4.6773799999999999E-4</v>
      </c>
      <c r="AC2547">
        <f t="shared" si="78"/>
        <v>333.92999799999996</v>
      </c>
      <c r="AD2547">
        <f t="shared" si="79"/>
        <v>33.392999799999998</v>
      </c>
    </row>
    <row r="2548" spans="1:30" x14ac:dyDescent="0.3">
      <c r="A2548">
        <v>140</v>
      </c>
      <c r="B2548">
        <v>2021</v>
      </c>
      <c r="C2548">
        <v>5</v>
      </c>
      <c r="D2548">
        <v>12</v>
      </c>
      <c r="E2548" s="1">
        <v>8.3333333333333329E-2</v>
      </c>
      <c r="F2548" t="s">
        <v>8</v>
      </c>
      <c r="G2548">
        <v>16.5</v>
      </c>
      <c r="H2548">
        <v>80.5</v>
      </c>
      <c r="I2548" s="3">
        <v>47.834899999999998</v>
      </c>
      <c r="J2548">
        <v>1.53067</v>
      </c>
      <c r="K2548">
        <v>1.6510800000000001</v>
      </c>
      <c r="L2548" s="4">
        <v>297.83</v>
      </c>
      <c r="M2548">
        <v>302.43400000000003</v>
      </c>
      <c r="N2548" s="4">
        <v>692.90200000000004</v>
      </c>
      <c r="O2548">
        <v>2212.0100000000002</v>
      </c>
      <c r="P2548">
        <v>312.22399999999999</v>
      </c>
      <c r="Q2548" s="2">
        <v>1.1419399999999999E-5</v>
      </c>
      <c r="R2548">
        <v>38.923499999999997</v>
      </c>
      <c r="S2548">
        <v>-142746</v>
      </c>
      <c r="T2548" s="4">
        <v>550447</v>
      </c>
      <c r="U2548">
        <v>100149</v>
      </c>
      <c r="V2548">
        <v>-181522</v>
      </c>
      <c r="W2548">
        <v>719507</v>
      </c>
      <c r="X2548" s="4">
        <v>655955</v>
      </c>
      <c r="Y2548">
        <v>0.30309900000000001</v>
      </c>
      <c r="Z2548" s="2">
        <v>1.13996E-5</v>
      </c>
      <c r="AA2548">
        <v>0.173489</v>
      </c>
      <c r="AB2548">
        <v>1.5771000000000001E-4</v>
      </c>
      <c r="AC2548">
        <f t="shared" si="78"/>
        <v>336.37541000000004</v>
      </c>
      <c r="AD2548">
        <f t="shared" si="79"/>
        <v>33.637541000000006</v>
      </c>
    </row>
    <row r="2549" spans="1:30" x14ac:dyDescent="0.3">
      <c r="A2549">
        <v>140</v>
      </c>
      <c r="B2549">
        <v>2021</v>
      </c>
      <c r="C2549">
        <v>5</v>
      </c>
      <c r="D2549">
        <v>12</v>
      </c>
      <c r="E2549" s="1">
        <v>0.125</v>
      </c>
      <c r="F2549" t="s">
        <v>8</v>
      </c>
      <c r="G2549">
        <v>16.5</v>
      </c>
      <c r="H2549">
        <v>80.5</v>
      </c>
      <c r="I2549" s="3">
        <v>47.690100000000001</v>
      </c>
      <c r="J2549">
        <v>1.74804</v>
      </c>
      <c r="K2549">
        <v>1.91736</v>
      </c>
      <c r="L2549" s="4">
        <v>297.74</v>
      </c>
      <c r="M2549">
        <v>302.80399999999997</v>
      </c>
      <c r="N2549" s="4">
        <v>927.27300000000002</v>
      </c>
      <c r="O2549">
        <v>1778.78</v>
      </c>
      <c r="P2549">
        <v>305.86099999999999</v>
      </c>
      <c r="Q2549" s="2">
        <v>3.67052E-6</v>
      </c>
      <c r="R2549">
        <v>37.558500000000002</v>
      </c>
      <c r="S2549">
        <v>-280774</v>
      </c>
      <c r="T2549" s="5">
        <v>1140620</v>
      </c>
      <c r="U2549">
        <v>100190</v>
      </c>
      <c r="V2549">
        <v>-448230</v>
      </c>
      <c r="W2549" s="2">
        <v>1510520</v>
      </c>
      <c r="X2549" s="5">
        <v>1351110</v>
      </c>
      <c r="Y2549">
        <v>0.40594799999999998</v>
      </c>
      <c r="Z2549" s="2">
        <v>3.2570400000000002E-6</v>
      </c>
      <c r="AA2549">
        <v>0.17325599999999999</v>
      </c>
      <c r="AB2549">
        <v>1.7907900000000001E-4</v>
      </c>
      <c r="AC2549">
        <f t="shared" si="78"/>
        <v>336.77818000000002</v>
      </c>
      <c r="AD2549">
        <f t="shared" si="79"/>
        <v>33.677818000000002</v>
      </c>
    </row>
    <row r="2550" spans="1:30" x14ac:dyDescent="0.3">
      <c r="A2550">
        <v>140</v>
      </c>
      <c r="B2550">
        <v>2021</v>
      </c>
      <c r="C2550">
        <v>5</v>
      </c>
      <c r="D2550">
        <v>12</v>
      </c>
      <c r="E2550" s="1">
        <v>0.16666666666666666</v>
      </c>
      <c r="F2550" t="s">
        <v>8</v>
      </c>
      <c r="G2550">
        <v>16.5</v>
      </c>
      <c r="H2550">
        <v>80.5</v>
      </c>
      <c r="I2550" s="3">
        <v>48.016500000000001</v>
      </c>
      <c r="J2550">
        <v>1.5609299999999999</v>
      </c>
      <c r="K2550">
        <v>2.0480499999999999</v>
      </c>
      <c r="L2550" s="4">
        <v>297.58800000000002</v>
      </c>
      <c r="M2550">
        <v>302.887</v>
      </c>
      <c r="N2550" s="4">
        <v>1076.56</v>
      </c>
      <c r="O2550">
        <v>1478.45</v>
      </c>
      <c r="P2550">
        <v>213.02199999999999</v>
      </c>
      <c r="Q2550" s="2">
        <v>2.4470200000000002E-6</v>
      </c>
      <c r="R2550">
        <v>36.810699999999997</v>
      </c>
      <c r="S2550">
        <v>-382710</v>
      </c>
      <c r="T2550" s="5">
        <v>1506290</v>
      </c>
      <c r="U2550">
        <v>100186</v>
      </c>
      <c r="V2550">
        <v>-612382</v>
      </c>
      <c r="W2550" s="2">
        <v>2260520</v>
      </c>
      <c r="X2550" s="5">
        <v>1784070</v>
      </c>
      <c r="Y2550">
        <v>0.35589700000000002</v>
      </c>
      <c r="Z2550" s="2">
        <v>2.44278E-6</v>
      </c>
      <c r="AA2550">
        <v>0.172903</v>
      </c>
      <c r="AB2550" s="2">
        <v>2.8693299999999999E-5</v>
      </c>
      <c r="AC2550">
        <f t="shared" si="78"/>
        <v>336.86233599999997</v>
      </c>
      <c r="AD2550">
        <f t="shared" si="79"/>
        <v>33.686233599999994</v>
      </c>
    </row>
    <row r="2551" spans="1:30" x14ac:dyDescent="0.3">
      <c r="A2551">
        <v>140</v>
      </c>
      <c r="B2551">
        <v>2021</v>
      </c>
      <c r="C2551">
        <v>5</v>
      </c>
      <c r="D2551">
        <v>12</v>
      </c>
      <c r="E2551" s="1">
        <v>0.20833333333333334</v>
      </c>
      <c r="F2551" t="s">
        <v>8</v>
      </c>
      <c r="G2551">
        <v>16.5</v>
      </c>
      <c r="H2551">
        <v>80.5</v>
      </c>
      <c r="I2551" s="3">
        <v>48.055100000000003</v>
      </c>
      <c r="J2551">
        <v>1.38974</v>
      </c>
      <c r="K2551">
        <v>1.8648100000000001</v>
      </c>
      <c r="L2551" s="4">
        <v>298.38400000000001</v>
      </c>
      <c r="M2551">
        <v>305.87299999999999</v>
      </c>
      <c r="N2551" s="4">
        <v>1279.6099999999999</v>
      </c>
      <c r="O2551">
        <v>1713.74</v>
      </c>
      <c r="P2551">
        <v>131.06399999999999</v>
      </c>
      <c r="Q2551" s="2">
        <v>1.32547E-5</v>
      </c>
      <c r="R2551">
        <v>36.183500000000002</v>
      </c>
      <c r="S2551">
        <v>-574516</v>
      </c>
      <c r="T2551" s="5">
        <v>2137460</v>
      </c>
      <c r="U2551">
        <v>100148</v>
      </c>
      <c r="V2551">
        <v>-884162</v>
      </c>
      <c r="W2551" s="2">
        <v>2866760</v>
      </c>
      <c r="X2551" s="5">
        <v>2525480</v>
      </c>
      <c r="Y2551">
        <v>0.247005</v>
      </c>
      <c r="Z2551" s="2">
        <v>1.3299600000000001E-5</v>
      </c>
      <c r="AA2551">
        <v>0.17242199999999999</v>
      </c>
      <c r="AB2551" s="2">
        <v>2.5836499999999999E-5</v>
      </c>
      <c r="AC2551">
        <f t="shared" si="78"/>
        <v>340.184348</v>
      </c>
      <c r="AD2551">
        <f t="shared" si="79"/>
        <v>34.018434800000001</v>
      </c>
    </row>
    <row r="2552" spans="1:30" x14ac:dyDescent="0.3">
      <c r="A2552">
        <v>140</v>
      </c>
      <c r="B2552">
        <v>2021</v>
      </c>
      <c r="C2552">
        <v>5</v>
      </c>
      <c r="D2552">
        <v>12</v>
      </c>
      <c r="E2552" s="1">
        <v>0.25</v>
      </c>
      <c r="F2552" t="s">
        <v>8</v>
      </c>
      <c r="G2552">
        <v>16.5</v>
      </c>
      <c r="H2552">
        <v>80.5</v>
      </c>
      <c r="I2552" s="3">
        <v>48.12</v>
      </c>
      <c r="J2552">
        <v>1.3157000000000001</v>
      </c>
      <c r="K2552">
        <v>1.58802</v>
      </c>
      <c r="L2552" s="4">
        <v>298.49</v>
      </c>
      <c r="M2552">
        <v>308.05799999999999</v>
      </c>
      <c r="N2552" s="4">
        <v>1484.77</v>
      </c>
      <c r="O2552">
        <v>1976.38</v>
      </c>
      <c r="P2552">
        <v>82.996399999999994</v>
      </c>
      <c r="Q2552" s="2">
        <v>1.6313399999999999E-5</v>
      </c>
      <c r="R2552">
        <v>35.929400000000001</v>
      </c>
      <c r="S2552">
        <v>-662531</v>
      </c>
      <c r="T2552" s="5">
        <v>2248660</v>
      </c>
      <c r="U2552">
        <v>100081</v>
      </c>
      <c r="V2552">
        <v>-897650</v>
      </c>
      <c r="W2552" s="2">
        <v>3264820</v>
      </c>
      <c r="X2552" s="5">
        <v>2652870</v>
      </c>
      <c r="Y2552">
        <v>0.32788099999999998</v>
      </c>
      <c r="Z2552" s="2">
        <v>1.65566E-5</v>
      </c>
      <c r="AA2552">
        <v>0.17194899999999999</v>
      </c>
      <c r="AB2552" s="2">
        <v>8.5031000000000006E-5</v>
      </c>
      <c r="AC2552">
        <f t="shared" si="78"/>
        <v>342.59282999999999</v>
      </c>
      <c r="AD2552">
        <f t="shared" si="79"/>
        <v>34.259282999999996</v>
      </c>
    </row>
    <row r="2553" spans="1:30" x14ac:dyDescent="0.3">
      <c r="A2553">
        <v>140</v>
      </c>
      <c r="B2553">
        <v>2021</v>
      </c>
      <c r="C2553">
        <v>5</v>
      </c>
      <c r="D2553">
        <v>12</v>
      </c>
      <c r="E2553" s="1">
        <v>0.29166666666666669</v>
      </c>
      <c r="F2553" t="s">
        <v>8</v>
      </c>
      <c r="G2553">
        <v>16.5</v>
      </c>
      <c r="H2553">
        <v>80.5</v>
      </c>
      <c r="I2553" s="3">
        <v>46.203200000000002</v>
      </c>
      <c r="J2553">
        <v>1.0318400000000001</v>
      </c>
      <c r="K2553">
        <v>1.63392</v>
      </c>
      <c r="L2553" s="4">
        <v>298.61599999999999</v>
      </c>
      <c r="M2553">
        <v>308.52699999999999</v>
      </c>
      <c r="N2553" s="4">
        <v>1656.42</v>
      </c>
      <c r="O2553">
        <v>1828.23</v>
      </c>
      <c r="P2553">
        <v>150.26</v>
      </c>
      <c r="Q2553" s="2">
        <v>4.4862000000000003E-6</v>
      </c>
      <c r="R2553">
        <v>33.901299999999999</v>
      </c>
      <c r="S2553">
        <v>-821802</v>
      </c>
      <c r="T2553" s="5">
        <v>2547020</v>
      </c>
      <c r="U2553">
        <v>99965</v>
      </c>
      <c r="V2553">
        <v>-980917</v>
      </c>
      <c r="W2553" s="2">
        <v>3411660</v>
      </c>
      <c r="X2553" s="5">
        <v>3004580</v>
      </c>
      <c r="Y2553">
        <v>0.425236</v>
      </c>
      <c r="Z2553" s="2">
        <v>4.3427199999999996E-6</v>
      </c>
      <c r="AA2553">
        <v>0.17164399999999999</v>
      </c>
      <c r="AB2553" s="2">
        <v>5.2005500000000002E-5</v>
      </c>
      <c r="AC2553">
        <f t="shared" si="78"/>
        <v>343.11465199999998</v>
      </c>
      <c r="AD2553">
        <f t="shared" si="79"/>
        <v>34.311465200000001</v>
      </c>
    </row>
    <row r="2554" spans="1:30" x14ac:dyDescent="0.3">
      <c r="A2554">
        <v>140</v>
      </c>
      <c r="B2554">
        <v>2021</v>
      </c>
      <c r="C2554">
        <v>5</v>
      </c>
      <c r="D2554">
        <v>12</v>
      </c>
      <c r="E2554" s="1">
        <v>0.33333333333333331</v>
      </c>
      <c r="F2554" t="s">
        <v>8</v>
      </c>
      <c r="G2554">
        <v>16.5</v>
      </c>
      <c r="H2554">
        <v>80.5</v>
      </c>
      <c r="I2554" s="3">
        <v>46.863799999999998</v>
      </c>
      <c r="J2554">
        <v>0.84632600000000002</v>
      </c>
      <c r="K2554">
        <v>1.67946</v>
      </c>
      <c r="L2554" s="4">
        <v>298.50599999999997</v>
      </c>
      <c r="M2554">
        <v>309.83699999999999</v>
      </c>
      <c r="N2554" s="4">
        <v>1672.08</v>
      </c>
      <c r="O2554">
        <v>1557.42</v>
      </c>
      <c r="P2554">
        <v>111.348</v>
      </c>
      <c r="Q2554" s="2">
        <v>1.08077E-5</v>
      </c>
      <c r="R2554">
        <v>34.512700000000002</v>
      </c>
      <c r="S2554">
        <v>-829278</v>
      </c>
      <c r="T2554" s="5">
        <v>2457480</v>
      </c>
      <c r="U2554">
        <v>99870.2</v>
      </c>
      <c r="V2554">
        <v>-945028</v>
      </c>
      <c r="W2554" s="2">
        <v>3307920</v>
      </c>
      <c r="X2554" s="5">
        <v>2905250</v>
      </c>
      <c r="Y2554">
        <v>0.71035999999999999</v>
      </c>
      <c r="Z2554" s="2">
        <v>1.05854E-5</v>
      </c>
      <c r="AA2554">
        <v>0.171018</v>
      </c>
      <c r="AB2554" s="2">
        <v>7.2689199999999995E-5</v>
      </c>
      <c r="AC2554">
        <f t="shared" si="78"/>
        <v>344.55048199999999</v>
      </c>
      <c r="AD2554">
        <f t="shared" si="79"/>
        <v>34.4550482</v>
      </c>
    </row>
    <row r="2555" spans="1:30" x14ac:dyDescent="0.3">
      <c r="A2555">
        <v>140</v>
      </c>
      <c r="B2555">
        <v>2021</v>
      </c>
      <c r="C2555">
        <v>5</v>
      </c>
      <c r="D2555">
        <v>12</v>
      </c>
      <c r="E2555" s="1">
        <v>0.375</v>
      </c>
      <c r="F2555" t="s">
        <v>8</v>
      </c>
      <c r="G2555">
        <v>16.5</v>
      </c>
      <c r="H2555">
        <v>80.5</v>
      </c>
      <c r="I2555" s="3">
        <v>46.771599999999999</v>
      </c>
      <c r="J2555">
        <v>0.571631</v>
      </c>
      <c r="K2555">
        <v>1.7576000000000001</v>
      </c>
      <c r="L2555" s="4">
        <v>298.28899999999999</v>
      </c>
      <c r="M2555">
        <v>309.827</v>
      </c>
      <c r="N2555" s="4">
        <v>1763.02</v>
      </c>
      <c r="O2555">
        <v>1538.47</v>
      </c>
      <c r="P2555">
        <v>117.239</v>
      </c>
      <c r="Q2555" s="2">
        <v>3.67052E-6</v>
      </c>
      <c r="R2555">
        <v>34.7194</v>
      </c>
      <c r="S2555">
        <v>-706718</v>
      </c>
      <c r="T2555" s="5">
        <v>1971470</v>
      </c>
      <c r="U2555">
        <v>99705.9</v>
      </c>
      <c r="V2555">
        <v>-720741</v>
      </c>
      <c r="W2555" s="2">
        <v>2958590</v>
      </c>
      <c r="X2555" s="5">
        <v>2354400</v>
      </c>
      <c r="Y2555">
        <v>0.86977599999999999</v>
      </c>
      <c r="Z2555" s="2">
        <v>3.2570400000000002E-6</v>
      </c>
      <c r="AA2555">
        <v>0.170601</v>
      </c>
      <c r="AB2555">
        <v>2.18161E-4</v>
      </c>
      <c r="AC2555">
        <f t="shared" si="78"/>
        <v>344.52928299999996</v>
      </c>
      <c r="AD2555">
        <f t="shared" si="79"/>
        <v>34.452928299999996</v>
      </c>
    </row>
    <row r="2556" spans="1:30" x14ac:dyDescent="0.3">
      <c r="A2556">
        <v>140</v>
      </c>
      <c r="B2556">
        <v>2021</v>
      </c>
      <c r="C2556">
        <v>5</v>
      </c>
      <c r="D2556">
        <v>12</v>
      </c>
      <c r="E2556" s="1">
        <v>0.41666666666666669</v>
      </c>
      <c r="F2556" t="s">
        <v>8</v>
      </c>
      <c r="G2556">
        <v>16.5</v>
      </c>
      <c r="H2556">
        <v>80.5</v>
      </c>
      <c r="I2556" s="3">
        <v>47.3217</v>
      </c>
      <c r="J2556">
        <v>0.51231300000000002</v>
      </c>
      <c r="K2556">
        <v>1.3280400000000001</v>
      </c>
      <c r="L2556" s="4">
        <v>297.93099999999998</v>
      </c>
      <c r="M2556">
        <v>309.29399999999998</v>
      </c>
      <c r="N2556" s="4">
        <v>1518.21</v>
      </c>
      <c r="O2556">
        <v>1091.95</v>
      </c>
      <c r="P2556">
        <v>120.291</v>
      </c>
      <c r="Q2556" s="2">
        <v>1.0195900000000001E-6</v>
      </c>
      <c r="R2556">
        <v>35.594999999999999</v>
      </c>
      <c r="S2556">
        <v>-634791</v>
      </c>
      <c r="T2556" s="5">
        <v>1696050</v>
      </c>
      <c r="U2556">
        <v>99653.8</v>
      </c>
      <c r="V2556">
        <v>-578145</v>
      </c>
      <c r="W2556" s="2">
        <v>2384070</v>
      </c>
      <c r="X2556" s="5">
        <v>1995280</v>
      </c>
      <c r="Y2556">
        <v>0.92699900000000002</v>
      </c>
      <c r="Z2556" s="2">
        <v>1.0856799999999999E-6</v>
      </c>
      <c r="AA2556">
        <v>0.16981499999999999</v>
      </c>
      <c r="AB2556">
        <v>2.0627699999999999E-4</v>
      </c>
      <c r="AC2556">
        <f t="shared" si="78"/>
        <v>343.92615699999999</v>
      </c>
      <c r="AD2556">
        <f t="shared" si="79"/>
        <v>34.3926157</v>
      </c>
    </row>
    <row r="2557" spans="1:30" x14ac:dyDescent="0.3">
      <c r="A2557">
        <v>140</v>
      </c>
      <c r="B2557">
        <v>2021</v>
      </c>
      <c r="C2557">
        <v>5</v>
      </c>
      <c r="D2557">
        <v>12</v>
      </c>
      <c r="E2557" s="1">
        <v>0.45833333333333331</v>
      </c>
      <c r="F2557" t="s">
        <v>8</v>
      </c>
      <c r="G2557">
        <v>16.5</v>
      </c>
      <c r="H2557">
        <v>80.5</v>
      </c>
      <c r="I2557" s="3">
        <v>47.6708</v>
      </c>
      <c r="J2557">
        <v>-0.19950399999999999</v>
      </c>
      <c r="K2557">
        <v>1.8756699999999999</v>
      </c>
      <c r="L2557" s="4">
        <v>297.66199999999998</v>
      </c>
      <c r="M2557">
        <v>309.55200000000002</v>
      </c>
      <c r="N2557" s="4">
        <v>1335.55</v>
      </c>
      <c r="O2557">
        <v>1026.3699999999999</v>
      </c>
      <c r="P2557">
        <v>152.51900000000001</v>
      </c>
      <c r="Q2557">
        <v>0</v>
      </c>
      <c r="R2557">
        <v>36.090200000000003</v>
      </c>
      <c r="S2557">
        <v>-490782</v>
      </c>
      <c r="T2557" s="5">
        <v>1186940</v>
      </c>
      <c r="U2557">
        <v>99595.6</v>
      </c>
      <c r="V2557">
        <v>-364809</v>
      </c>
      <c r="W2557" s="2">
        <v>1660550</v>
      </c>
      <c r="X2557" s="5">
        <v>1397770</v>
      </c>
      <c r="Y2557">
        <v>0.78476500000000005</v>
      </c>
      <c r="Z2557">
        <v>0</v>
      </c>
      <c r="AA2557">
        <v>0.16934199999999999</v>
      </c>
      <c r="AB2557">
        <v>3.0112500000000001E-4</v>
      </c>
      <c r="AC2557">
        <f t="shared" si="78"/>
        <v>344.19731400000006</v>
      </c>
      <c r="AD2557">
        <f t="shared" si="79"/>
        <v>34.419731400000003</v>
      </c>
    </row>
    <row r="2558" spans="1:30" x14ac:dyDescent="0.3">
      <c r="A2558">
        <v>140</v>
      </c>
      <c r="B2558">
        <v>2021</v>
      </c>
      <c r="C2558">
        <v>5</v>
      </c>
      <c r="D2558">
        <v>12</v>
      </c>
      <c r="E2558" s="1">
        <v>0.5</v>
      </c>
      <c r="F2558" t="s">
        <v>8</v>
      </c>
      <c r="G2558">
        <v>16.5</v>
      </c>
      <c r="H2558">
        <v>80.5</v>
      </c>
      <c r="I2558" s="3">
        <v>47.805900000000001</v>
      </c>
      <c r="J2558">
        <v>-1.03752</v>
      </c>
      <c r="K2558">
        <v>2.36443</v>
      </c>
      <c r="L2558" s="4">
        <v>297.315</v>
      </c>
      <c r="M2558">
        <v>309.923</v>
      </c>
      <c r="N2558" s="4">
        <v>762.32399999999996</v>
      </c>
      <c r="O2558">
        <v>897.83100000000002</v>
      </c>
      <c r="P2558">
        <v>234.203</v>
      </c>
      <c r="Q2558">
        <v>0</v>
      </c>
      <c r="R2558">
        <v>35.824599999999997</v>
      </c>
      <c r="S2558">
        <v>-312072</v>
      </c>
      <c r="T2558" s="4">
        <v>641644</v>
      </c>
      <c r="U2558">
        <v>99595</v>
      </c>
      <c r="V2558">
        <v>-133029</v>
      </c>
      <c r="W2558">
        <v>868206</v>
      </c>
      <c r="X2558" s="4">
        <v>767186</v>
      </c>
      <c r="Y2558">
        <v>0.71365599999999996</v>
      </c>
      <c r="Z2558">
        <v>0</v>
      </c>
      <c r="AA2558">
        <v>0.16898099999999999</v>
      </c>
      <c r="AB2558">
        <v>1.15999E-4</v>
      </c>
      <c r="AC2558">
        <f t="shared" si="78"/>
        <v>344.58910500000002</v>
      </c>
      <c r="AD2558">
        <f t="shared" si="79"/>
        <v>34.458910500000002</v>
      </c>
    </row>
    <row r="2559" spans="1:30" x14ac:dyDescent="0.3">
      <c r="A2559">
        <v>140</v>
      </c>
      <c r="B2559">
        <v>2021</v>
      </c>
      <c r="C2559">
        <v>5</v>
      </c>
      <c r="D2559">
        <v>12</v>
      </c>
      <c r="E2559" s="1">
        <v>0.54166666666666663</v>
      </c>
      <c r="F2559" t="s">
        <v>8</v>
      </c>
      <c r="G2559">
        <v>16.5</v>
      </c>
      <c r="H2559">
        <v>80.5</v>
      </c>
      <c r="I2559" s="3">
        <v>47.7515</v>
      </c>
      <c r="J2559">
        <v>-1.24573</v>
      </c>
      <c r="K2559">
        <v>2.6531400000000001</v>
      </c>
      <c r="L2559" s="4">
        <v>297.05599999999998</v>
      </c>
      <c r="M2559">
        <v>309.77800000000002</v>
      </c>
      <c r="N2559" s="4">
        <v>739.88900000000001</v>
      </c>
      <c r="O2559">
        <v>938.46400000000006</v>
      </c>
      <c r="P2559">
        <v>342.10199999999998</v>
      </c>
      <c r="Q2559">
        <v>0</v>
      </c>
      <c r="R2559">
        <v>35.838999999999999</v>
      </c>
      <c r="S2559">
        <v>-124855</v>
      </c>
      <c r="T2559" s="4">
        <v>149649</v>
      </c>
      <c r="U2559">
        <v>99670.1</v>
      </c>
      <c r="V2559">
        <v>17904.400000000001</v>
      </c>
      <c r="W2559">
        <v>196330</v>
      </c>
      <c r="X2559" s="4">
        <v>177958</v>
      </c>
      <c r="Y2559">
        <v>0.50173199999999996</v>
      </c>
      <c r="Z2559">
        <v>0</v>
      </c>
      <c r="AA2559">
        <v>0.168901</v>
      </c>
      <c r="AB2559">
        <v>5.1870499999999995E-4</v>
      </c>
      <c r="AC2559">
        <f t="shared" si="78"/>
        <v>344.41743200000002</v>
      </c>
      <c r="AD2559">
        <f t="shared" si="79"/>
        <v>34.441743200000005</v>
      </c>
    </row>
    <row r="2560" spans="1:30" x14ac:dyDescent="0.3">
      <c r="A2560">
        <v>140</v>
      </c>
      <c r="B2560">
        <v>2021</v>
      </c>
      <c r="C2560">
        <v>5</v>
      </c>
      <c r="D2560">
        <v>12</v>
      </c>
      <c r="E2560" s="1">
        <v>0.58333333333333337</v>
      </c>
      <c r="F2560" t="s">
        <v>8</v>
      </c>
      <c r="G2560">
        <v>16.5</v>
      </c>
      <c r="H2560">
        <v>80.5</v>
      </c>
      <c r="I2560" s="3">
        <v>47.3155</v>
      </c>
      <c r="J2560">
        <v>-1.3588</v>
      </c>
      <c r="K2560">
        <v>3.2435100000000001</v>
      </c>
      <c r="L2560" s="4">
        <v>297.95800000000003</v>
      </c>
      <c r="M2560">
        <v>307.85199999999998</v>
      </c>
      <c r="N2560" s="4">
        <v>580.86599999999999</v>
      </c>
      <c r="O2560">
        <v>912.86400000000003</v>
      </c>
      <c r="P2560">
        <v>541.88</v>
      </c>
      <c r="Q2560">
        <v>0</v>
      </c>
      <c r="R2560">
        <v>35.269199999999998</v>
      </c>
      <c r="S2560">
        <v>-50194.5</v>
      </c>
      <c r="T2560" s="4">
        <v>0</v>
      </c>
      <c r="U2560">
        <v>99720.2</v>
      </c>
      <c r="V2560">
        <v>55292</v>
      </c>
      <c r="W2560" s="2">
        <v>2.3283100000000002E-10</v>
      </c>
      <c r="X2560" s="5">
        <v>2.3283100000000002E-10</v>
      </c>
      <c r="Y2560">
        <v>0.78305599999999997</v>
      </c>
      <c r="Z2560">
        <v>0</v>
      </c>
      <c r="AA2560">
        <v>0.168764</v>
      </c>
      <c r="AB2560">
        <v>2.9152600000000001E-4</v>
      </c>
      <c r="AC2560">
        <f t="shared" si="78"/>
        <v>342.34122599999995</v>
      </c>
      <c r="AD2560">
        <f t="shared" si="79"/>
        <v>34.234122599999992</v>
      </c>
    </row>
    <row r="2561" spans="1:30" x14ac:dyDescent="0.3">
      <c r="A2561">
        <v>140</v>
      </c>
      <c r="B2561">
        <v>2021</v>
      </c>
      <c r="C2561">
        <v>5</v>
      </c>
      <c r="D2561">
        <v>12</v>
      </c>
      <c r="E2561" s="1">
        <v>0.625</v>
      </c>
      <c r="F2561" t="s">
        <v>8</v>
      </c>
      <c r="G2561">
        <v>16.5</v>
      </c>
      <c r="H2561">
        <v>80.5</v>
      </c>
      <c r="I2561" s="3">
        <v>46.386499999999998</v>
      </c>
      <c r="J2561">
        <v>-1.08569</v>
      </c>
      <c r="K2561">
        <v>3.4418199999999999</v>
      </c>
      <c r="L2561" s="4">
        <v>298.02999999999997</v>
      </c>
      <c r="M2561">
        <v>305.435</v>
      </c>
      <c r="N2561" s="4">
        <v>491.76</v>
      </c>
      <c r="O2561">
        <v>944.89099999999996</v>
      </c>
      <c r="P2561">
        <v>683.56399999999996</v>
      </c>
      <c r="Q2561">
        <v>0</v>
      </c>
      <c r="R2561">
        <v>34.834299999999999</v>
      </c>
      <c r="S2561">
        <v>-45502.5</v>
      </c>
      <c r="T2561" s="4">
        <v>0</v>
      </c>
      <c r="U2561">
        <v>99813.2</v>
      </c>
      <c r="V2561">
        <v>23168.7</v>
      </c>
      <c r="W2561" s="2">
        <v>2.3283100000000002E-10</v>
      </c>
      <c r="X2561" s="5">
        <v>2.3283100000000002E-10</v>
      </c>
      <c r="Y2561">
        <v>0.76520200000000005</v>
      </c>
      <c r="Z2561">
        <v>0</v>
      </c>
      <c r="AA2561">
        <v>0.16866</v>
      </c>
      <c r="AB2561">
        <v>-1.6157500000000001E-4</v>
      </c>
      <c r="AC2561">
        <f t="shared" si="78"/>
        <v>339.68590999999998</v>
      </c>
      <c r="AD2561">
        <f t="shared" si="79"/>
        <v>33.968590999999996</v>
      </c>
    </row>
    <row r="2562" spans="1:30" x14ac:dyDescent="0.3">
      <c r="A2562">
        <v>140</v>
      </c>
      <c r="B2562">
        <v>2021</v>
      </c>
      <c r="C2562">
        <v>5</v>
      </c>
      <c r="D2562">
        <v>12</v>
      </c>
      <c r="E2562" s="1">
        <v>0.66666666666666663</v>
      </c>
      <c r="F2562" t="s">
        <v>8</v>
      </c>
      <c r="G2562">
        <v>16.5</v>
      </c>
      <c r="H2562">
        <v>80.5</v>
      </c>
      <c r="I2562" s="3">
        <v>46.855899999999998</v>
      </c>
      <c r="J2562">
        <v>-0.81378499999999998</v>
      </c>
      <c r="K2562">
        <v>3.3128799999999998</v>
      </c>
      <c r="L2562" s="4">
        <v>298.66800000000001</v>
      </c>
      <c r="M2562">
        <v>304.76499999999999</v>
      </c>
      <c r="N2562" s="4">
        <v>445.69</v>
      </c>
      <c r="O2562">
        <v>1300.99</v>
      </c>
      <c r="P2562">
        <v>655.33399999999995</v>
      </c>
      <c r="Q2562">
        <v>0</v>
      </c>
      <c r="R2562">
        <v>35.659599999999998</v>
      </c>
      <c r="S2562">
        <v>-37768.300000000003</v>
      </c>
      <c r="T2562" s="4">
        <v>0</v>
      </c>
      <c r="U2562">
        <v>99888.7</v>
      </c>
      <c r="V2562">
        <v>5569.99</v>
      </c>
      <c r="W2562" s="2">
        <v>2.3283100000000002E-10</v>
      </c>
      <c r="X2562" s="5">
        <v>2.3283100000000002E-10</v>
      </c>
      <c r="Y2562">
        <v>0.89541099999999996</v>
      </c>
      <c r="Z2562">
        <v>0</v>
      </c>
      <c r="AA2562">
        <v>0.168572</v>
      </c>
      <c r="AB2562">
        <v>-2.1459800000000001E-4</v>
      </c>
      <c r="AC2562">
        <f t="shared" si="78"/>
        <v>338.97889600000002</v>
      </c>
      <c r="AD2562">
        <f t="shared" si="79"/>
        <v>33.897889599999999</v>
      </c>
    </row>
    <row r="2563" spans="1:30" x14ac:dyDescent="0.3">
      <c r="A2563">
        <v>140</v>
      </c>
      <c r="B2563">
        <v>2021</v>
      </c>
      <c r="C2563">
        <v>5</v>
      </c>
      <c r="D2563">
        <v>12</v>
      </c>
      <c r="E2563" s="1">
        <v>0.70833333333333337</v>
      </c>
      <c r="F2563" t="s">
        <v>8</v>
      </c>
      <c r="G2563">
        <v>16.5</v>
      </c>
      <c r="H2563">
        <v>80.5</v>
      </c>
      <c r="I2563" s="3">
        <v>47.920900000000003</v>
      </c>
      <c r="J2563">
        <v>-0.67126200000000003</v>
      </c>
      <c r="K2563">
        <v>3.2820499999999999</v>
      </c>
      <c r="L2563" s="4">
        <v>299.23200000000003</v>
      </c>
      <c r="M2563">
        <v>304.03399999999999</v>
      </c>
      <c r="N2563" s="4">
        <v>436.44799999999998</v>
      </c>
      <c r="O2563">
        <v>1752.63</v>
      </c>
      <c r="P2563">
        <v>648.13199999999995</v>
      </c>
      <c r="Q2563">
        <v>0</v>
      </c>
      <c r="R2563">
        <v>36.317</v>
      </c>
      <c r="S2563">
        <v>-29724.799999999999</v>
      </c>
      <c r="T2563" s="4">
        <v>0</v>
      </c>
      <c r="U2563">
        <v>99959.1</v>
      </c>
      <c r="V2563">
        <v>10065.700000000001</v>
      </c>
      <c r="W2563" s="2">
        <v>2.3283100000000002E-10</v>
      </c>
      <c r="X2563" s="5">
        <v>2.3283100000000002E-10</v>
      </c>
      <c r="Y2563">
        <v>0.86068100000000003</v>
      </c>
      <c r="Z2563">
        <v>0</v>
      </c>
      <c r="AA2563">
        <v>0.168516</v>
      </c>
      <c r="AB2563">
        <v>-2.6396500000000001E-4</v>
      </c>
      <c r="AC2563">
        <f t="shared" ref="AC2563:AC2626" si="80">0.5 * (M2563 + 61 + (M2563 - 68) * 1.2 + L2563 * 0.094)</f>
        <v>338.20130399999994</v>
      </c>
      <c r="AD2563">
        <f t="shared" ref="AD2563:AD2626" si="81">(AC2563/10)</f>
        <v>33.820130399999996</v>
      </c>
    </row>
    <row r="2564" spans="1:30" x14ac:dyDescent="0.3">
      <c r="A2564">
        <v>140</v>
      </c>
      <c r="B2564">
        <v>2021</v>
      </c>
      <c r="C2564">
        <v>5</v>
      </c>
      <c r="D2564">
        <v>12</v>
      </c>
      <c r="E2564" s="1">
        <v>0.75</v>
      </c>
      <c r="F2564" t="s">
        <v>8</v>
      </c>
      <c r="G2564">
        <v>16.5</v>
      </c>
      <c r="H2564">
        <v>80.5</v>
      </c>
      <c r="I2564" s="3">
        <v>48.929699999999997</v>
      </c>
      <c r="J2564">
        <v>-0.451905</v>
      </c>
      <c r="K2564">
        <v>3.0952999999999999</v>
      </c>
      <c r="L2564" s="4">
        <v>299.58999999999997</v>
      </c>
      <c r="M2564">
        <v>303.69499999999999</v>
      </c>
      <c r="N2564" s="4">
        <v>448.15899999999999</v>
      </c>
      <c r="O2564">
        <v>2263.64</v>
      </c>
      <c r="P2564">
        <v>562.14400000000001</v>
      </c>
      <c r="Q2564">
        <v>0</v>
      </c>
      <c r="R2564">
        <v>36.9514</v>
      </c>
      <c r="S2564">
        <v>-24775</v>
      </c>
      <c r="T2564" s="4">
        <v>0</v>
      </c>
      <c r="U2564">
        <v>99938.8</v>
      </c>
      <c r="V2564">
        <v>14177.2</v>
      </c>
      <c r="W2564" s="2">
        <v>2.3283100000000002E-10</v>
      </c>
      <c r="X2564" s="5">
        <v>2.3283100000000002E-10</v>
      </c>
      <c r="Y2564">
        <v>0.84563500000000003</v>
      </c>
      <c r="Z2564">
        <v>0</v>
      </c>
      <c r="AA2564">
        <v>0.16844400000000001</v>
      </c>
      <c r="AB2564">
        <v>-2.9424799999999999E-4</v>
      </c>
      <c r="AC2564">
        <f t="shared" si="80"/>
        <v>337.84523000000002</v>
      </c>
      <c r="AD2564">
        <f t="shared" si="81"/>
        <v>33.784523</v>
      </c>
    </row>
    <row r="2565" spans="1:30" x14ac:dyDescent="0.3">
      <c r="A2565">
        <v>140</v>
      </c>
      <c r="B2565">
        <v>2021</v>
      </c>
      <c r="C2565">
        <v>5</v>
      </c>
      <c r="D2565">
        <v>12</v>
      </c>
      <c r="E2565" s="1">
        <v>0.79166666666666663</v>
      </c>
      <c r="F2565" t="s">
        <v>8</v>
      </c>
      <c r="G2565">
        <v>16.5</v>
      </c>
      <c r="H2565">
        <v>80.5</v>
      </c>
      <c r="I2565" s="3">
        <v>46.591799999999999</v>
      </c>
      <c r="J2565">
        <v>-0.31495600000000001</v>
      </c>
      <c r="K2565">
        <v>3.02908</v>
      </c>
      <c r="L2565" s="4">
        <v>299.822</v>
      </c>
      <c r="M2565">
        <v>303.28100000000001</v>
      </c>
      <c r="N2565" s="4">
        <v>471.37099999999998</v>
      </c>
      <c r="O2565">
        <v>2651.23</v>
      </c>
      <c r="P2565">
        <v>557.44399999999996</v>
      </c>
      <c r="Q2565">
        <v>0</v>
      </c>
      <c r="R2565">
        <v>32.331000000000003</v>
      </c>
      <c r="S2565">
        <v>-24414.1</v>
      </c>
      <c r="T2565" s="4">
        <v>0</v>
      </c>
      <c r="U2565">
        <v>99919.9</v>
      </c>
      <c r="V2565">
        <v>1074.26</v>
      </c>
      <c r="W2565" s="2">
        <v>2.3283100000000002E-10</v>
      </c>
      <c r="X2565" s="5">
        <v>2.3283100000000002E-10</v>
      </c>
      <c r="Y2565">
        <v>0.82343200000000005</v>
      </c>
      <c r="Z2565">
        <v>0</v>
      </c>
      <c r="AA2565">
        <v>0.168403</v>
      </c>
      <c r="AB2565">
        <v>-1.19864E-4</v>
      </c>
      <c r="AC2565">
        <f t="shared" si="80"/>
        <v>337.400734</v>
      </c>
      <c r="AD2565">
        <f t="shared" si="81"/>
        <v>33.7400734</v>
      </c>
    </row>
    <row r="2566" spans="1:30" x14ac:dyDescent="0.3">
      <c r="A2566">
        <v>140</v>
      </c>
      <c r="B2566">
        <v>2021</v>
      </c>
      <c r="C2566">
        <v>5</v>
      </c>
      <c r="D2566">
        <v>12</v>
      </c>
      <c r="E2566" s="1">
        <v>0.83333333333333337</v>
      </c>
      <c r="F2566" t="s">
        <v>8</v>
      </c>
      <c r="G2566">
        <v>16.5</v>
      </c>
      <c r="H2566">
        <v>80.5</v>
      </c>
      <c r="I2566" s="3">
        <v>46.764600000000002</v>
      </c>
      <c r="J2566">
        <v>-0.18318200000000001</v>
      </c>
      <c r="K2566">
        <v>3.0304799999999998</v>
      </c>
      <c r="L2566" s="4">
        <v>299.80200000000002</v>
      </c>
      <c r="M2566">
        <v>302.18200000000002</v>
      </c>
      <c r="N2566" s="4">
        <v>492.32499999999999</v>
      </c>
      <c r="O2566">
        <v>2930.21</v>
      </c>
      <c r="P2566">
        <v>486.274</v>
      </c>
      <c r="Q2566">
        <v>0</v>
      </c>
      <c r="R2566">
        <v>32.552100000000003</v>
      </c>
      <c r="S2566">
        <v>-21732.9</v>
      </c>
      <c r="T2566" s="4">
        <v>0</v>
      </c>
      <c r="U2566">
        <v>99864.1</v>
      </c>
      <c r="V2566">
        <v>13331.9</v>
      </c>
      <c r="W2566" s="2">
        <v>2.3283100000000002E-10</v>
      </c>
      <c r="X2566" s="5">
        <v>2.3283100000000002E-10</v>
      </c>
      <c r="Y2566">
        <v>0.82880399999999999</v>
      </c>
      <c r="Z2566">
        <v>0</v>
      </c>
      <c r="AA2566">
        <v>0.16836300000000001</v>
      </c>
      <c r="AB2566">
        <v>-1.3574799999999999E-4</v>
      </c>
      <c r="AC2566">
        <f t="shared" si="80"/>
        <v>336.19089399999996</v>
      </c>
      <c r="AD2566">
        <f t="shared" si="81"/>
        <v>33.619089399999993</v>
      </c>
    </row>
    <row r="2567" spans="1:30" x14ac:dyDescent="0.3">
      <c r="A2567">
        <v>140</v>
      </c>
      <c r="B2567">
        <v>2021</v>
      </c>
      <c r="C2567">
        <v>5</v>
      </c>
      <c r="D2567">
        <v>12</v>
      </c>
      <c r="E2567" s="1">
        <v>0.875</v>
      </c>
      <c r="F2567" t="s">
        <v>8</v>
      </c>
      <c r="G2567">
        <v>16.5</v>
      </c>
      <c r="H2567">
        <v>80.5</v>
      </c>
      <c r="I2567" s="3">
        <v>47.280500000000004</v>
      </c>
      <c r="J2567">
        <v>-0.136603</v>
      </c>
      <c r="K2567">
        <v>2.86266</v>
      </c>
      <c r="L2567" s="4">
        <v>299.91399999999999</v>
      </c>
      <c r="M2567">
        <v>302.18599999999998</v>
      </c>
      <c r="N2567" s="4">
        <v>502.625</v>
      </c>
      <c r="O2567">
        <v>3183.8</v>
      </c>
      <c r="P2567">
        <v>424.16800000000001</v>
      </c>
      <c r="Q2567">
        <v>0</v>
      </c>
      <c r="R2567">
        <v>33.1205</v>
      </c>
      <c r="S2567">
        <v>-19361.099999999999</v>
      </c>
      <c r="T2567" s="4">
        <v>0</v>
      </c>
      <c r="U2567">
        <v>99835.4</v>
      </c>
      <c r="V2567">
        <v>13639.3</v>
      </c>
      <c r="W2567" s="2">
        <v>2.3283100000000002E-10</v>
      </c>
      <c r="X2567" s="5">
        <v>2.3283100000000002E-10</v>
      </c>
      <c r="Y2567">
        <v>0.81037000000000003</v>
      </c>
      <c r="Z2567">
        <v>0</v>
      </c>
      <c r="AA2567">
        <v>0.16833100000000001</v>
      </c>
      <c r="AB2567">
        <v>-1.3769100000000001E-4</v>
      </c>
      <c r="AC2567">
        <f t="shared" si="80"/>
        <v>336.200558</v>
      </c>
      <c r="AD2567">
        <f t="shared" si="81"/>
        <v>33.620055800000003</v>
      </c>
    </row>
    <row r="2568" spans="1:30" x14ac:dyDescent="0.3">
      <c r="A2568">
        <v>140</v>
      </c>
      <c r="B2568">
        <v>2021</v>
      </c>
      <c r="C2568">
        <v>5</v>
      </c>
      <c r="D2568">
        <v>12</v>
      </c>
      <c r="E2568" s="1">
        <v>0.91666666666666663</v>
      </c>
      <c r="F2568" t="s">
        <v>8</v>
      </c>
      <c r="G2568">
        <v>16.5</v>
      </c>
      <c r="H2568">
        <v>80.5</v>
      </c>
      <c r="I2568" s="3">
        <v>47.8902</v>
      </c>
      <c r="J2568">
        <v>-0.38144</v>
      </c>
      <c r="K2568">
        <v>3.15802</v>
      </c>
      <c r="L2568" s="4">
        <v>299.62700000000001</v>
      </c>
      <c r="M2568">
        <v>301.55500000000001</v>
      </c>
      <c r="N2568" s="4">
        <v>533.52700000000004</v>
      </c>
      <c r="O2568">
        <v>3530</v>
      </c>
      <c r="P2568">
        <v>391.39100000000002</v>
      </c>
      <c r="Q2568">
        <v>0</v>
      </c>
      <c r="R2568">
        <v>33.874000000000002</v>
      </c>
      <c r="S2568">
        <v>-16834.599999999999</v>
      </c>
      <c r="T2568" s="4">
        <v>0</v>
      </c>
      <c r="U2568">
        <v>99859.9</v>
      </c>
      <c r="V2568">
        <v>19287.7</v>
      </c>
      <c r="W2568" s="2">
        <v>2.3283100000000002E-10</v>
      </c>
      <c r="X2568" s="5">
        <v>2.3283100000000002E-10</v>
      </c>
      <c r="Y2568">
        <v>0.72934200000000005</v>
      </c>
      <c r="Z2568">
        <v>0</v>
      </c>
      <c r="AA2568">
        <v>0.17144300000000001</v>
      </c>
      <c r="AB2568">
        <v>-3.0544699999999998E-4</v>
      </c>
      <c r="AC2568">
        <f t="shared" si="80"/>
        <v>335.49296900000002</v>
      </c>
      <c r="AD2568">
        <f t="shared" si="81"/>
        <v>33.549296900000002</v>
      </c>
    </row>
    <row r="2569" spans="1:30" x14ac:dyDescent="0.3">
      <c r="A2569">
        <v>140</v>
      </c>
      <c r="B2569">
        <v>2021</v>
      </c>
      <c r="C2569">
        <v>5</v>
      </c>
      <c r="D2569">
        <v>12</v>
      </c>
      <c r="E2569" s="1">
        <v>0.95833333333333337</v>
      </c>
      <c r="F2569" t="s">
        <v>8</v>
      </c>
      <c r="G2569">
        <v>16.5</v>
      </c>
      <c r="H2569">
        <v>80.5</v>
      </c>
      <c r="I2569" s="3">
        <v>48.171799999999998</v>
      </c>
      <c r="J2569">
        <v>-0.26200699999999999</v>
      </c>
      <c r="K2569">
        <v>3.3044699999999998</v>
      </c>
      <c r="L2569" s="4">
        <v>299.65300000000002</v>
      </c>
      <c r="M2569">
        <v>301.517</v>
      </c>
      <c r="N2569" s="4">
        <v>550.31799999999998</v>
      </c>
      <c r="O2569">
        <v>3741.33</v>
      </c>
      <c r="P2569">
        <v>381.74700000000001</v>
      </c>
      <c r="Q2569">
        <v>0</v>
      </c>
      <c r="R2569">
        <v>34.554400000000001</v>
      </c>
      <c r="S2569">
        <v>-15494.1</v>
      </c>
      <c r="T2569" s="4">
        <v>0</v>
      </c>
      <c r="U2569">
        <v>99918.5</v>
      </c>
      <c r="V2569">
        <v>16444.3</v>
      </c>
      <c r="W2569" s="2">
        <v>2.3283100000000002E-10</v>
      </c>
      <c r="X2569" s="5">
        <v>2.3283100000000002E-10</v>
      </c>
      <c r="Y2569">
        <v>0.86019299999999999</v>
      </c>
      <c r="Z2569">
        <v>0</v>
      </c>
      <c r="AA2569">
        <v>0.17141899999999999</v>
      </c>
      <c r="AB2569">
        <v>-2.2888300000000001E-4</v>
      </c>
      <c r="AC2569">
        <f t="shared" si="80"/>
        <v>335.45239099999998</v>
      </c>
      <c r="AD2569">
        <f t="shared" si="81"/>
        <v>33.545239099999996</v>
      </c>
    </row>
    <row r="2570" spans="1:30" x14ac:dyDescent="0.3">
      <c r="A2570">
        <v>141</v>
      </c>
      <c r="B2570">
        <v>2021</v>
      </c>
      <c r="C2570">
        <v>5</v>
      </c>
      <c r="D2570">
        <v>13</v>
      </c>
      <c r="E2570" s="1">
        <v>0</v>
      </c>
      <c r="F2570" t="s">
        <v>8</v>
      </c>
      <c r="G2570">
        <v>16.5</v>
      </c>
      <c r="H2570">
        <v>80.5</v>
      </c>
      <c r="I2570" s="3">
        <v>47.984000000000002</v>
      </c>
      <c r="J2570">
        <v>-0.111522</v>
      </c>
      <c r="K2570">
        <v>3.4351600000000002</v>
      </c>
      <c r="L2570" s="4">
        <v>300.178</v>
      </c>
      <c r="M2570">
        <v>302.37299999999999</v>
      </c>
      <c r="N2570" s="4">
        <v>557.65499999999997</v>
      </c>
      <c r="O2570">
        <v>3753.75</v>
      </c>
      <c r="P2570">
        <v>388.24700000000001</v>
      </c>
      <c r="Q2570">
        <v>0</v>
      </c>
      <c r="R2570">
        <v>34.959099999999999</v>
      </c>
      <c r="S2570">
        <v>-14411.3</v>
      </c>
      <c r="T2570" s="4">
        <v>0</v>
      </c>
      <c r="U2570">
        <v>99954.1</v>
      </c>
      <c r="V2570">
        <v>20402.099999999999</v>
      </c>
      <c r="W2570" s="2">
        <v>2.3283100000000002E-10</v>
      </c>
      <c r="X2570" s="5">
        <v>2.3283100000000002E-10</v>
      </c>
      <c r="Y2570">
        <v>0.90923699999999996</v>
      </c>
      <c r="Z2570">
        <v>0</v>
      </c>
      <c r="AA2570">
        <v>0.17139499999999999</v>
      </c>
      <c r="AB2570" s="2">
        <v>-7.1297299999999999E-5</v>
      </c>
      <c r="AC2570">
        <f t="shared" si="80"/>
        <v>336.41866599999997</v>
      </c>
      <c r="AD2570">
        <f t="shared" si="81"/>
        <v>33.6418666</v>
      </c>
    </row>
    <row r="2571" spans="1:30" x14ac:dyDescent="0.3">
      <c r="A2571">
        <v>141</v>
      </c>
      <c r="B2571">
        <v>2021</v>
      </c>
      <c r="C2571">
        <v>5</v>
      </c>
      <c r="D2571">
        <v>13</v>
      </c>
      <c r="E2571" s="1">
        <v>4.1666666666666664E-2</v>
      </c>
      <c r="F2571" t="s">
        <v>8</v>
      </c>
      <c r="G2571">
        <v>16.5</v>
      </c>
      <c r="H2571">
        <v>80.5</v>
      </c>
      <c r="I2571" s="3">
        <v>47.835799999999999</v>
      </c>
      <c r="J2571">
        <v>0.15282100000000001</v>
      </c>
      <c r="K2571">
        <v>3.4193899999999999</v>
      </c>
      <c r="L2571" s="4">
        <v>300.23500000000001</v>
      </c>
      <c r="M2571">
        <v>302.48500000000001</v>
      </c>
      <c r="N2571" s="4">
        <v>562.94600000000003</v>
      </c>
      <c r="O2571">
        <v>3668.12</v>
      </c>
      <c r="P2571">
        <v>381.21300000000002</v>
      </c>
      <c r="Q2571">
        <v>0</v>
      </c>
      <c r="R2571">
        <v>35.4529</v>
      </c>
      <c r="S2571">
        <v>-27198.400000000001</v>
      </c>
      <c r="T2571" s="4">
        <v>103164</v>
      </c>
      <c r="U2571">
        <v>99984.9</v>
      </c>
      <c r="V2571">
        <v>-10107.4</v>
      </c>
      <c r="W2571">
        <v>130170</v>
      </c>
      <c r="X2571" s="4">
        <v>122955</v>
      </c>
      <c r="Y2571">
        <v>0.84871700000000005</v>
      </c>
      <c r="Z2571">
        <v>0</v>
      </c>
      <c r="AA2571">
        <v>0.17135500000000001</v>
      </c>
      <c r="AB2571" s="2">
        <v>-7.2668600000000004E-5</v>
      </c>
      <c r="AC2571">
        <f t="shared" si="80"/>
        <v>336.54454499999997</v>
      </c>
      <c r="AD2571">
        <f t="shared" si="81"/>
        <v>33.6544545</v>
      </c>
    </row>
    <row r="2572" spans="1:30" x14ac:dyDescent="0.3">
      <c r="A2572">
        <v>141</v>
      </c>
      <c r="B2572">
        <v>2021</v>
      </c>
      <c r="C2572">
        <v>5</v>
      </c>
      <c r="D2572">
        <v>13</v>
      </c>
      <c r="E2572" s="1">
        <v>8.3333333333333329E-2</v>
      </c>
      <c r="F2572" t="s">
        <v>8</v>
      </c>
      <c r="G2572">
        <v>16.5</v>
      </c>
      <c r="H2572">
        <v>80.5</v>
      </c>
      <c r="I2572" s="3">
        <v>47.7393</v>
      </c>
      <c r="J2572">
        <v>0.888127</v>
      </c>
      <c r="K2572">
        <v>3.2757399999999999</v>
      </c>
      <c r="L2572" s="4">
        <v>300.363</v>
      </c>
      <c r="M2572">
        <v>304.33199999999999</v>
      </c>
      <c r="N2572" s="4">
        <v>639.28300000000002</v>
      </c>
      <c r="O2572">
        <v>3436.09</v>
      </c>
      <c r="P2572">
        <v>361.26799999999997</v>
      </c>
      <c r="Q2572">
        <v>0</v>
      </c>
      <c r="R2572">
        <v>36.005499999999998</v>
      </c>
      <c r="S2572">
        <v>-120266</v>
      </c>
      <c r="T2572" s="4">
        <v>597265</v>
      </c>
      <c r="U2572">
        <v>100076</v>
      </c>
      <c r="V2572">
        <v>-213453</v>
      </c>
      <c r="W2572">
        <v>740011</v>
      </c>
      <c r="X2572" s="4">
        <v>710550</v>
      </c>
      <c r="Y2572">
        <v>0.79135699999999998</v>
      </c>
      <c r="Z2572">
        <v>0</v>
      </c>
      <c r="AA2572">
        <v>0.17125099999999999</v>
      </c>
      <c r="AB2572">
        <v>-3.25445E-4</v>
      </c>
      <c r="AC2572">
        <f t="shared" si="80"/>
        <v>338.58226099999996</v>
      </c>
      <c r="AD2572">
        <f t="shared" si="81"/>
        <v>33.858226099999996</v>
      </c>
    </row>
    <row r="2573" spans="1:30" x14ac:dyDescent="0.3">
      <c r="A2573">
        <v>141</v>
      </c>
      <c r="B2573">
        <v>2021</v>
      </c>
      <c r="C2573">
        <v>5</v>
      </c>
      <c r="D2573">
        <v>13</v>
      </c>
      <c r="E2573" s="1">
        <v>0.125</v>
      </c>
      <c r="F2573" t="s">
        <v>8</v>
      </c>
      <c r="G2573">
        <v>16.5</v>
      </c>
      <c r="H2573">
        <v>80.5</v>
      </c>
      <c r="I2573" s="3">
        <v>47.450600000000001</v>
      </c>
      <c r="J2573">
        <v>1.2301</v>
      </c>
      <c r="K2573">
        <v>2.9060999999999999</v>
      </c>
      <c r="L2573" s="4">
        <v>300.04000000000002</v>
      </c>
      <c r="M2573">
        <v>304.709</v>
      </c>
      <c r="N2573" s="4">
        <v>843.03499999999997</v>
      </c>
      <c r="O2573">
        <v>2445.7800000000002</v>
      </c>
      <c r="P2573">
        <v>297.80399999999997</v>
      </c>
      <c r="Q2573">
        <v>0</v>
      </c>
      <c r="R2573">
        <v>36.370100000000001</v>
      </c>
      <c r="S2573">
        <v>-269431</v>
      </c>
      <c r="T2573" s="5">
        <v>1153200</v>
      </c>
      <c r="U2573">
        <v>100128</v>
      </c>
      <c r="V2573">
        <v>-460449</v>
      </c>
      <c r="W2573" s="2">
        <v>1531950</v>
      </c>
      <c r="X2573" s="5">
        <v>1362130</v>
      </c>
      <c r="Y2573">
        <v>0.53042</v>
      </c>
      <c r="Z2573">
        <v>0</v>
      </c>
      <c r="AA2573">
        <v>0.17097799999999999</v>
      </c>
      <c r="AB2573">
        <v>-1.7003100000000001E-4</v>
      </c>
      <c r="AC2573">
        <f t="shared" si="80"/>
        <v>338.98178000000001</v>
      </c>
      <c r="AD2573">
        <f t="shared" si="81"/>
        <v>33.898178000000001</v>
      </c>
    </row>
    <row r="2574" spans="1:30" x14ac:dyDescent="0.3">
      <c r="A2574">
        <v>141</v>
      </c>
      <c r="B2574">
        <v>2021</v>
      </c>
      <c r="C2574">
        <v>5</v>
      </c>
      <c r="D2574">
        <v>13</v>
      </c>
      <c r="E2574" s="1">
        <v>0.16666666666666666</v>
      </c>
      <c r="F2574" t="s">
        <v>8</v>
      </c>
      <c r="G2574">
        <v>16.5</v>
      </c>
      <c r="H2574">
        <v>80.5</v>
      </c>
      <c r="I2574" s="3">
        <v>47.179600000000001</v>
      </c>
      <c r="J2574">
        <v>1.4968300000000001</v>
      </c>
      <c r="K2574">
        <v>2.6419299999999999</v>
      </c>
      <c r="L2574" s="4">
        <v>299.95600000000002</v>
      </c>
      <c r="M2574">
        <v>305.24700000000001</v>
      </c>
      <c r="N2574" s="4">
        <v>1072.96</v>
      </c>
      <c r="O2574">
        <v>2057.21</v>
      </c>
      <c r="P2574">
        <v>205.988</v>
      </c>
      <c r="Q2574">
        <v>0</v>
      </c>
      <c r="R2574">
        <v>36.308399999999999</v>
      </c>
      <c r="S2574">
        <v>-457628</v>
      </c>
      <c r="T2574" s="5">
        <v>1780270</v>
      </c>
      <c r="U2574">
        <v>100121</v>
      </c>
      <c r="V2574">
        <v>-722969</v>
      </c>
      <c r="W2574" s="2">
        <v>2280850</v>
      </c>
      <c r="X2574" s="5">
        <v>2105400</v>
      </c>
      <c r="Y2574">
        <v>0.43277399999999999</v>
      </c>
      <c r="Z2574">
        <v>0</v>
      </c>
      <c r="AA2574">
        <v>0.17055300000000001</v>
      </c>
      <c r="AB2574">
        <v>1.09029E-4</v>
      </c>
      <c r="AC2574">
        <f t="shared" si="80"/>
        <v>339.56963200000001</v>
      </c>
      <c r="AD2574">
        <f t="shared" si="81"/>
        <v>33.956963200000004</v>
      </c>
    </row>
    <row r="2575" spans="1:30" x14ac:dyDescent="0.3">
      <c r="A2575">
        <v>141</v>
      </c>
      <c r="B2575">
        <v>2021</v>
      </c>
      <c r="C2575">
        <v>5</v>
      </c>
      <c r="D2575">
        <v>13</v>
      </c>
      <c r="E2575" s="1">
        <v>0.20833333333333334</v>
      </c>
      <c r="F2575" t="s">
        <v>8</v>
      </c>
      <c r="G2575">
        <v>16.5</v>
      </c>
      <c r="H2575">
        <v>80.5</v>
      </c>
      <c r="I2575" s="3">
        <v>47.4726</v>
      </c>
      <c r="J2575">
        <v>1.75441</v>
      </c>
      <c r="K2575">
        <v>2.2649300000000001</v>
      </c>
      <c r="L2575" s="4">
        <v>299.54000000000002</v>
      </c>
      <c r="M2575">
        <v>308.05</v>
      </c>
      <c r="N2575" s="4">
        <v>1388.47</v>
      </c>
      <c r="O2575">
        <v>1989.13</v>
      </c>
      <c r="P2575">
        <v>145.57599999999999</v>
      </c>
      <c r="Q2575">
        <v>0</v>
      </c>
      <c r="R2575">
        <v>36.394500000000001</v>
      </c>
      <c r="S2575">
        <v>-664542</v>
      </c>
      <c r="T2575" s="5">
        <v>2397760</v>
      </c>
      <c r="U2575">
        <v>100053</v>
      </c>
      <c r="V2575">
        <v>-991215</v>
      </c>
      <c r="W2575" s="2">
        <v>2881340</v>
      </c>
      <c r="X2575" s="5">
        <v>2831820</v>
      </c>
      <c r="Y2575">
        <v>0.42819600000000002</v>
      </c>
      <c r="Z2575">
        <v>0</v>
      </c>
      <c r="AA2575">
        <v>0.16996800000000001</v>
      </c>
      <c r="AB2575" s="2">
        <v>4.9262899999999999E-5</v>
      </c>
      <c r="AC2575">
        <f t="shared" si="80"/>
        <v>342.63337999999999</v>
      </c>
      <c r="AD2575">
        <f t="shared" si="81"/>
        <v>34.263337999999997</v>
      </c>
    </row>
    <row r="2576" spans="1:30" x14ac:dyDescent="0.3">
      <c r="A2576">
        <v>141</v>
      </c>
      <c r="B2576">
        <v>2021</v>
      </c>
      <c r="C2576">
        <v>5</v>
      </c>
      <c r="D2576">
        <v>13</v>
      </c>
      <c r="E2576" s="1">
        <v>0.25</v>
      </c>
      <c r="F2576" t="s">
        <v>8</v>
      </c>
      <c r="G2576">
        <v>16.5</v>
      </c>
      <c r="H2576">
        <v>80.5</v>
      </c>
      <c r="I2576" s="3">
        <v>48.907800000000002</v>
      </c>
      <c r="J2576">
        <v>1.6297999999999999</v>
      </c>
      <c r="K2576">
        <v>1.8805799999999999</v>
      </c>
      <c r="L2576" s="4">
        <v>298.69799999999998</v>
      </c>
      <c r="M2576">
        <v>310.04399999999998</v>
      </c>
      <c r="N2576" s="4">
        <v>1604.28</v>
      </c>
      <c r="O2576">
        <v>1773.77</v>
      </c>
      <c r="P2576">
        <v>124.71599999999999</v>
      </c>
      <c r="Q2576">
        <v>0</v>
      </c>
      <c r="R2576">
        <v>37.605899999999998</v>
      </c>
      <c r="S2576">
        <v>-756887</v>
      </c>
      <c r="T2576" s="5">
        <v>2529900</v>
      </c>
      <c r="U2576">
        <v>99999.4</v>
      </c>
      <c r="V2576" s="2">
        <v>-1031180</v>
      </c>
      <c r="W2576" s="2">
        <v>3276500</v>
      </c>
      <c r="X2576" s="5">
        <v>2983820</v>
      </c>
      <c r="Y2576">
        <v>0.57912799999999998</v>
      </c>
      <c r="Z2576">
        <v>0</v>
      </c>
      <c r="AA2576">
        <v>0.169382</v>
      </c>
      <c r="AB2576" s="2">
        <v>-6.8326199999999996E-5</v>
      </c>
      <c r="AC2576">
        <f t="shared" si="80"/>
        <v>344.78720599999997</v>
      </c>
      <c r="AD2576">
        <f t="shared" si="81"/>
        <v>34.478720599999995</v>
      </c>
    </row>
    <row r="2577" spans="1:30" x14ac:dyDescent="0.3">
      <c r="A2577">
        <v>141</v>
      </c>
      <c r="B2577">
        <v>2021</v>
      </c>
      <c r="C2577">
        <v>5</v>
      </c>
      <c r="D2577">
        <v>13</v>
      </c>
      <c r="E2577" s="1">
        <v>0.29166666666666669</v>
      </c>
      <c r="F2577" t="s">
        <v>8</v>
      </c>
      <c r="G2577">
        <v>16.5</v>
      </c>
      <c r="H2577">
        <v>80.5</v>
      </c>
      <c r="I2577" s="3">
        <v>48.084899999999998</v>
      </c>
      <c r="J2577">
        <v>1.2133799999999999</v>
      </c>
      <c r="K2577">
        <v>1.4972700000000001</v>
      </c>
      <c r="L2577" s="4">
        <v>298.32100000000003</v>
      </c>
      <c r="M2577">
        <v>310.32</v>
      </c>
      <c r="N2577" s="4">
        <v>1773.61</v>
      </c>
      <c r="O2577">
        <v>1576.38</v>
      </c>
      <c r="P2577">
        <v>126.837</v>
      </c>
      <c r="Q2577">
        <v>1.03183E-4</v>
      </c>
      <c r="R2577">
        <v>37.758000000000003</v>
      </c>
      <c r="S2577">
        <v>-865216</v>
      </c>
      <c r="T2577" s="5">
        <v>2355760</v>
      </c>
      <c r="U2577">
        <v>99909.4</v>
      </c>
      <c r="V2577">
        <v>-835555</v>
      </c>
      <c r="W2577" s="2">
        <v>3419970</v>
      </c>
      <c r="X2577" s="5">
        <v>2769580</v>
      </c>
      <c r="Y2577">
        <v>0.65133600000000003</v>
      </c>
      <c r="Z2577">
        <v>1.03411E-4</v>
      </c>
      <c r="AA2577">
        <v>0.16906099999999999</v>
      </c>
      <c r="AB2577">
        <v>-3.4647200000000001E-4</v>
      </c>
      <c r="AC2577">
        <f t="shared" si="80"/>
        <v>345.07308700000004</v>
      </c>
      <c r="AD2577">
        <f t="shared" si="81"/>
        <v>34.507308700000003</v>
      </c>
    </row>
    <row r="2578" spans="1:30" x14ac:dyDescent="0.3">
      <c r="A2578">
        <v>141</v>
      </c>
      <c r="B2578">
        <v>2021</v>
      </c>
      <c r="C2578">
        <v>5</v>
      </c>
      <c r="D2578">
        <v>13</v>
      </c>
      <c r="E2578" s="1">
        <v>0.33333333333333331</v>
      </c>
      <c r="F2578" t="s">
        <v>8</v>
      </c>
      <c r="G2578">
        <v>16.5</v>
      </c>
      <c r="H2578">
        <v>80.5</v>
      </c>
      <c r="I2578" s="3">
        <v>48.8095</v>
      </c>
      <c r="J2578">
        <v>0.60148900000000005</v>
      </c>
      <c r="K2578">
        <v>1.4454199999999999</v>
      </c>
      <c r="L2578" s="4">
        <v>298.30099999999999</v>
      </c>
      <c r="M2578">
        <v>310.71899999999999</v>
      </c>
      <c r="N2578" s="4">
        <v>1709.9</v>
      </c>
      <c r="O2578">
        <v>1456.12</v>
      </c>
      <c r="P2578">
        <v>112.34</v>
      </c>
      <c r="Q2578" s="2">
        <v>2.01879E-5</v>
      </c>
      <c r="R2578">
        <v>38.880499999999998</v>
      </c>
      <c r="S2578">
        <v>-809685</v>
      </c>
      <c r="T2578" s="5">
        <v>2287670</v>
      </c>
      <c r="U2578">
        <v>99836.4</v>
      </c>
      <c r="V2578">
        <v>-813153</v>
      </c>
      <c r="W2578" s="2">
        <v>3309370</v>
      </c>
      <c r="X2578" s="5">
        <v>2694980</v>
      </c>
      <c r="Y2578">
        <v>0.44253999999999999</v>
      </c>
      <c r="Z2578" s="2">
        <v>2.44278E-5</v>
      </c>
      <c r="AA2578">
        <v>0.16939799999999999</v>
      </c>
      <c r="AB2578">
        <v>-1.6408899999999999E-4</v>
      </c>
      <c r="AC2578">
        <f t="shared" si="80"/>
        <v>345.51104700000002</v>
      </c>
      <c r="AD2578">
        <f t="shared" si="81"/>
        <v>34.551104700000003</v>
      </c>
    </row>
    <row r="2579" spans="1:30" x14ac:dyDescent="0.3">
      <c r="A2579">
        <v>141</v>
      </c>
      <c r="B2579">
        <v>2021</v>
      </c>
      <c r="C2579">
        <v>5</v>
      </c>
      <c r="D2579">
        <v>13</v>
      </c>
      <c r="E2579" s="1">
        <v>0.375</v>
      </c>
      <c r="F2579" t="s">
        <v>8</v>
      </c>
      <c r="G2579">
        <v>16.5</v>
      </c>
      <c r="H2579">
        <v>80.5</v>
      </c>
      <c r="I2579" s="3">
        <v>48.514800000000001</v>
      </c>
      <c r="J2579">
        <v>7.5588500000000003E-2</v>
      </c>
      <c r="K2579">
        <v>1.0926</v>
      </c>
      <c r="L2579" s="4">
        <v>297.89499999999998</v>
      </c>
      <c r="M2579">
        <v>310.36500000000001</v>
      </c>
      <c r="N2579" s="4">
        <v>1755.26</v>
      </c>
      <c r="O2579">
        <v>1584.11</v>
      </c>
      <c r="P2579">
        <v>48.799900000000001</v>
      </c>
      <c r="Q2579" s="2">
        <v>2.3858399999999998E-5</v>
      </c>
      <c r="R2579">
        <v>38.721200000000003</v>
      </c>
      <c r="S2579">
        <v>-605608</v>
      </c>
      <c r="T2579" s="5">
        <v>1530280</v>
      </c>
      <c r="U2579">
        <v>99768.3</v>
      </c>
      <c r="V2579">
        <v>-489191</v>
      </c>
      <c r="W2579" s="2">
        <v>2951970</v>
      </c>
      <c r="X2579" s="5">
        <v>1808400</v>
      </c>
      <c r="Y2579">
        <v>0.52730699999999997</v>
      </c>
      <c r="Z2579" s="2">
        <v>2.3884999999999999E-5</v>
      </c>
      <c r="AA2579">
        <v>0.17046500000000001</v>
      </c>
      <c r="AB2579" s="2">
        <v>2.5243600000000001E-6</v>
      </c>
      <c r="AC2579">
        <f t="shared" si="80"/>
        <v>345.10256499999997</v>
      </c>
      <c r="AD2579">
        <f t="shared" si="81"/>
        <v>34.510256499999997</v>
      </c>
    </row>
    <row r="2580" spans="1:30" x14ac:dyDescent="0.3">
      <c r="A2580">
        <v>141</v>
      </c>
      <c r="B2580">
        <v>2021</v>
      </c>
      <c r="C2580">
        <v>5</v>
      </c>
      <c r="D2580">
        <v>13</v>
      </c>
      <c r="E2580" s="1">
        <v>0.41666666666666669</v>
      </c>
      <c r="F2580" t="s">
        <v>8</v>
      </c>
      <c r="G2580">
        <v>16.5</v>
      </c>
      <c r="H2580">
        <v>80.5</v>
      </c>
      <c r="I2580" s="3">
        <v>48.384</v>
      </c>
      <c r="J2580">
        <v>-0.71823899999999996</v>
      </c>
      <c r="K2580">
        <v>0.47840100000000002</v>
      </c>
      <c r="L2580" s="4">
        <v>297.55599999999998</v>
      </c>
      <c r="M2580">
        <v>306.81900000000002</v>
      </c>
      <c r="N2580" s="4">
        <v>1544.31</v>
      </c>
      <c r="O2580">
        <v>766.23900000000003</v>
      </c>
      <c r="P2580">
        <v>97.920100000000005</v>
      </c>
      <c r="Q2580">
        <v>1.93518E-4</v>
      </c>
      <c r="R2580">
        <v>38.015000000000001</v>
      </c>
      <c r="S2580">
        <v>-661396</v>
      </c>
      <c r="T2580" s="5">
        <v>1415100</v>
      </c>
      <c r="U2580">
        <v>99705.9</v>
      </c>
      <c r="V2580">
        <v>-397624</v>
      </c>
      <c r="W2580" s="2">
        <v>2379250</v>
      </c>
      <c r="X2580" s="5">
        <v>1665140</v>
      </c>
      <c r="Y2580">
        <v>0.75683999999999996</v>
      </c>
      <c r="Z2580">
        <v>1.93523E-4</v>
      </c>
      <c r="AA2580">
        <v>0.17036100000000001</v>
      </c>
      <c r="AB2580">
        <v>2.1404700000000001E-4</v>
      </c>
      <c r="AC2580">
        <f t="shared" si="80"/>
        <v>341.18603200000007</v>
      </c>
      <c r="AD2580">
        <f t="shared" si="81"/>
        <v>34.11860320000001</v>
      </c>
    </row>
    <row r="2581" spans="1:30" x14ac:dyDescent="0.3">
      <c r="A2581">
        <v>141</v>
      </c>
      <c r="B2581">
        <v>2021</v>
      </c>
      <c r="C2581">
        <v>5</v>
      </c>
      <c r="D2581">
        <v>13</v>
      </c>
      <c r="E2581" s="1">
        <v>0.45833333333333331</v>
      </c>
      <c r="F2581" t="s">
        <v>8</v>
      </c>
      <c r="G2581">
        <v>16.5</v>
      </c>
      <c r="H2581">
        <v>80.5</v>
      </c>
      <c r="I2581" s="3">
        <v>47.530500000000004</v>
      </c>
      <c r="J2581">
        <v>-1.9269000000000001</v>
      </c>
      <c r="K2581">
        <v>1.38165</v>
      </c>
      <c r="L2581" s="4">
        <v>297.57</v>
      </c>
      <c r="M2581">
        <v>307.13900000000001</v>
      </c>
      <c r="N2581" s="4">
        <v>1188.8800000000001</v>
      </c>
      <c r="O2581">
        <v>795.21600000000001</v>
      </c>
      <c r="P2581">
        <v>410.28199999999998</v>
      </c>
      <c r="Q2581" s="2">
        <v>4.0783600000000003E-7</v>
      </c>
      <c r="R2581">
        <v>35.695500000000003</v>
      </c>
      <c r="S2581">
        <v>-476860</v>
      </c>
      <c r="T2581" s="5">
        <v>1103220</v>
      </c>
      <c r="U2581">
        <v>99617.2</v>
      </c>
      <c r="V2581">
        <v>-335529</v>
      </c>
      <c r="W2581" s="2">
        <v>1650620</v>
      </c>
      <c r="X2581" s="5">
        <v>1289160</v>
      </c>
      <c r="Y2581">
        <v>0.78284200000000004</v>
      </c>
      <c r="Z2581">
        <v>0</v>
      </c>
      <c r="AA2581">
        <v>0.170345</v>
      </c>
      <c r="AB2581">
        <v>5.3813199999999998E-4</v>
      </c>
      <c r="AC2581">
        <f t="shared" si="80"/>
        <v>341.53869000000003</v>
      </c>
      <c r="AD2581">
        <f t="shared" si="81"/>
        <v>34.153869</v>
      </c>
    </row>
    <row r="2582" spans="1:30" x14ac:dyDescent="0.3">
      <c r="A2582">
        <v>141</v>
      </c>
      <c r="B2582">
        <v>2021</v>
      </c>
      <c r="C2582">
        <v>5</v>
      </c>
      <c r="D2582">
        <v>13</v>
      </c>
      <c r="E2582" s="1">
        <v>0.5</v>
      </c>
      <c r="F2582" t="s">
        <v>8</v>
      </c>
      <c r="G2582">
        <v>16.5</v>
      </c>
      <c r="H2582">
        <v>80.5</v>
      </c>
      <c r="I2582" s="3">
        <v>47.053199999999997</v>
      </c>
      <c r="J2582">
        <v>-1.6943999999999999</v>
      </c>
      <c r="K2582">
        <v>2.1917</v>
      </c>
      <c r="L2582" s="4">
        <v>297.27199999999999</v>
      </c>
      <c r="M2582">
        <v>307.35199999999998</v>
      </c>
      <c r="N2582" s="4">
        <v>1168.06</v>
      </c>
      <c r="O2582">
        <v>974.73800000000006</v>
      </c>
      <c r="P2582">
        <v>561.19799999999998</v>
      </c>
      <c r="Q2582">
        <v>0</v>
      </c>
      <c r="R2582">
        <v>35.142899999999997</v>
      </c>
      <c r="S2582">
        <v>-299027</v>
      </c>
      <c r="T2582" s="4">
        <v>637489</v>
      </c>
      <c r="U2582">
        <v>99652</v>
      </c>
      <c r="V2582">
        <v>-161810</v>
      </c>
      <c r="W2582">
        <v>866522</v>
      </c>
      <c r="X2582" s="4">
        <v>760887</v>
      </c>
      <c r="Y2582">
        <v>0.88170800000000005</v>
      </c>
      <c r="Z2582">
        <v>0</v>
      </c>
      <c r="AA2582">
        <v>0.170096</v>
      </c>
      <c r="AB2582">
        <v>-3.8921099999999998E-4</v>
      </c>
      <c r="AC2582">
        <f t="shared" si="80"/>
        <v>341.758984</v>
      </c>
      <c r="AD2582">
        <f t="shared" si="81"/>
        <v>34.175898400000001</v>
      </c>
    </row>
    <row r="2583" spans="1:30" x14ac:dyDescent="0.3">
      <c r="A2583">
        <v>141</v>
      </c>
      <c r="B2583">
        <v>2021</v>
      </c>
      <c r="C2583">
        <v>5</v>
      </c>
      <c r="D2583">
        <v>13</v>
      </c>
      <c r="E2583" s="1">
        <v>0.54166666666666663</v>
      </c>
      <c r="F2583" t="s">
        <v>8</v>
      </c>
      <c r="G2583">
        <v>16.5</v>
      </c>
      <c r="H2583">
        <v>80.5</v>
      </c>
      <c r="I2583" s="3">
        <v>47.9831</v>
      </c>
      <c r="J2583">
        <v>-0.79069500000000004</v>
      </c>
      <c r="K2583">
        <v>2.3882599999999998</v>
      </c>
      <c r="L2583" s="4">
        <v>297.10199999999998</v>
      </c>
      <c r="M2583">
        <v>307.39299999999997</v>
      </c>
      <c r="N2583" s="4">
        <v>833.58100000000002</v>
      </c>
      <c r="O2583">
        <v>1162</v>
      </c>
      <c r="P2583">
        <v>540.18600000000004</v>
      </c>
      <c r="Q2583">
        <v>0</v>
      </c>
      <c r="R2583">
        <v>35.9251</v>
      </c>
      <c r="S2583">
        <v>-114955</v>
      </c>
      <c r="T2583" s="4">
        <v>142668</v>
      </c>
      <c r="U2583">
        <v>99705.9</v>
      </c>
      <c r="V2583">
        <v>13370.3</v>
      </c>
      <c r="W2583">
        <v>197433</v>
      </c>
      <c r="X2583" s="4">
        <v>169209</v>
      </c>
      <c r="Y2583">
        <v>0.89815800000000001</v>
      </c>
      <c r="Z2583">
        <v>0</v>
      </c>
      <c r="AA2583">
        <v>0.16991899999999999</v>
      </c>
      <c r="AB2583">
        <v>-4.3743500000000002E-4</v>
      </c>
      <c r="AC2583">
        <f t="shared" si="80"/>
        <v>341.79609399999998</v>
      </c>
      <c r="AD2583">
        <f t="shared" si="81"/>
        <v>34.179609399999997</v>
      </c>
    </row>
    <row r="2584" spans="1:30" x14ac:dyDescent="0.3">
      <c r="A2584">
        <v>141</v>
      </c>
      <c r="B2584">
        <v>2021</v>
      </c>
      <c r="C2584">
        <v>5</v>
      </c>
      <c r="D2584">
        <v>13</v>
      </c>
      <c r="E2584" s="1">
        <v>0.58333333333333337</v>
      </c>
      <c r="F2584" t="s">
        <v>8</v>
      </c>
      <c r="G2584">
        <v>16.5</v>
      </c>
      <c r="H2584">
        <v>80.5</v>
      </c>
      <c r="I2584" s="3">
        <v>49.406100000000002</v>
      </c>
      <c r="J2584">
        <v>-0.57571600000000001</v>
      </c>
      <c r="K2584">
        <v>2.8749199999999999</v>
      </c>
      <c r="L2584" s="4">
        <v>298.50599999999997</v>
      </c>
      <c r="M2584">
        <v>306.166</v>
      </c>
      <c r="N2584" s="4">
        <v>606.82899999999995</v>
      </c>
      <c r="O2584">
        <v>1608.3</v>
      </c>
      <c r="P2584">
        <v>444.05099999999999</v>
      </c>
      <c r="Q2584">
        <v>0</v>
      </c>
      <c r="R2584">
        <v>37.145200000000003</v>
      </c>
      <c r="S2584">
        <v>-46430.5</v>
      </c>
      <c r="T2584" s="4">
        <v>0</v>
      </c>
      <c r="U2584">
        <v>99810.6</v>
      </c>
      <c r="V2584">
        <v>41497.4</v>
      </c>
      <c r="W2584" s="2">
        <v>2.3283100000000002E-10</v>
      </c>
      <c r="X2584" s="5">
        <v>2.3283100000000002E-10</v>
      </c>
      <c r="Y2584">
        <v>0.96755800000000003</v>
      </c>
      <c r="Z2584">
        <v>0</v>
      </c>
      <c r="AA2584">
        <v>0.16981499999999999</v>
      </c>
      <c r="AB2584">
        <v>-3.7126900000000003E-4</v>
      </c>
      <c r="AC2584">
        <f t="shared" si="80"/>
        <v>340.512382</v>
      </c>
      <c r="AD2584">
        <f t="shared" si="81"/>
        <v>34.0512382</v>
      </c>
    </row>
    <row r="2585" spans="1:30" x14ac:dyDescent="0.3">
      <c r="A2585">
        <v>141</v>
      </c>
      <c r="B2585">
        <v>2021</v>
      </c>
      <c r="C2585">
        <v>5</v>
      </c>
      <c r="D2585">
        <v>13</v>
      </c>
      <c r="E2585" s="1">
        <v>0.625</v>
      </c>
      <c r="F2585" t="s">
        <v>8</v>
      </c>
      <c r="G2585">
        <v>16.5</v>
      </c>
      <c r="H2585">
        <v>80.5</v>
      </c>
      <c r="I2585" s="3">
        <v>50.749099999999999</v>
      </c>
      <c r="J2585">
        <v>-0.73137700000000005</v>
      </c>
      <c r="K2585">
        <v>3.0550099999999998</v>
      </c>
      <c r="L2585" s="4">
        <v>299.08199999999999</v>
      </c>
      <c r="M2585">
        <v>304.92200000000003</v>
      </c>
      <c r="N2585" s="4">
        <v>535.00800000000004</v>
      </c>
      <c r="O2585">
        <v>2218.33</v>
      </c>
      <c r="P2585">
        <v>380.541</v>
      </c>
      <c r="Q2585">
        <v>0</v>
      </c>
      <c r="R2585">
        <v>37.831200000000003</v>
      </c>
      <c r="S2585">
        <v>-39005.800000000003</v>
      </c>
      <c r="T2585" s="4">
        <v>0</v>
      </c>
      <c r="U2585">
        <v>99920.5</v>
      </c>
      <c r="V2585">
        <v>25435.7</v>
      </c>
      <c r="W2585" s="2">
        <v>2.3283100000000002E-10</v>
      </c>
      <c r="X2585" s="5">
        <v>2.3283100000000002E-10</v>
      </c>
      <c r="Y2585">
        <v>0.98046800000000001</v>
      </c>
      <c r="Z2585">
        <v>0</v>
      </c>
      <c r="AA2585">
        <v>0.169711</v>
      </c>
      <c r="AB2585" s="2">
        <v>-9.5637900000000001E-5</v>
      </c>
      <c r="AC2585">
        <f t="shared" si="80"/>
        <v>339.17105399999997</v>
      </c>
      <c r="AD2585">
        <f t="shared" si="81"/>
        <v>33.917105399999997</v>
      </c>
    </row>
    <row r="2586" spans="1:30" x14ac:dyDescent="0.3">
      <c r="A2586">
        <v>141</v>
      </c>
      <c r="B2586">
        <v>2021</v>
      </c>
      <c r="C2586">
        <v>5</v>
      </c>
      <c r="D2586">
        <v>13</v>
      </c>
      <c r="E2586" s="1">
        <v>0.66666666666666663</v>
      </c>
      <c r="F2586" t="s">
        <v>8</v>
      </c>
      <c r="G2586">
        <v>16.5</v>
      </c>
      <c r="H2586">
        <v>80.5</v>
      </c>
      <c r="I2586" s="3">
        <v>51.072800000000001</v>
      </c>
      <c r="J2586">
        <v>-0.67325299999999999</v>
      </c>
      <c r="K2586">
        <v>3.1425999999999998</v>
      </c>
      <c r="L2586" s="4">
        <v>299.52800000000002</v>
      </c>
      <c r="M2586">
        <v>304.23099999999999</v>
      </c>
      <c r="N2586" s="4">
        <v>476.52100000000002</v>
      </c>
      <c r="O2586">
        <v>2645.35</v>
      </c>
      <c r="P2586">
        <v>407.108</v>
      </c>
      <c r="Q2586">
        <v>0</v>
      </c>
      <c r="R2586">
        <v>37.679099999999998</v>
      </c>
      <c r="S2586">
        <v>-32148.2</v>
      </c>
      <c r="T2586" s="4">
        <v>0</v>
      </c>
      <c r="U2586">
        <v>99979.1</v>
      </c>
      <c r="V2586">
        <v>12524.9</v>
      </c>
      <c r="W2586" s="2">
        <v>2.3283100000000002E-10</v>
      </c>
      <c r="X2586" s="5">
        <v>2.3283100000000002E-10</v>
      </c>
      <c r="Y2586">
        <v>0.99786399999999997</v>
      </c>
      <c r="Z2586">
        <v>0</v>
      </c>
      <c r="AA2586">
        <v>0.16963900000000001</v>
      </c>
      <c r="AB2586">
        <v>1.0468599999999999E-4</v>
      </c>
      <c r="AC2586">
        <f t="shared" si="80"/>
        <v>338.431916</v>
      </c>
      <c r="AD2586">
        <f t="shared" si="81"/>
        <v>33.843191599999997</v>
      </c>
    </row>
    <row r="2587" spans="1:30" x14ac:dyDescent="0.3">
      <c r="A2587">
        <v>141</v>
      </c>
      <c r="B2587">
        <v>2021</v>
      </c>
      <c r="C2587">
        <v>5</v>
      </c>
      <c r="D2587">
        <v>13</v>
      </c>
      <c r="E2587" s="1">
        <v>0.70833333333333337</v>
      </c>
      <c r="F2587" t="s">
        <v>8</v>
      </c>
      <c r="G2587">
        <v>16.5</v>
      </c>
      <c r="H2587">
        <v>80.5</v>
      </c>
      <c r="I2587" s="3">
        <v>50.302599999999998</v>
      </c>
      <c r="J2587">
        <v>-0.91331200000000001</v>
      </c>
      <c r="K2587">
        <v>2.7813699999999999</v>
      </c>
      <c r="L2587" s="4">
        <v>299.74</v>
      </c>
      <c r="M2587">
        <v>303.86</v>
      </c>
      <c r="N2587" s="4">
        <v>437.71800000000002</v>
      </c>
      <c r="O2587">
        <v>2907.33</v>
      </c>
      <c r="P2587">
        <v>450.84199999999998</v>
      </c>
      <c r="Q2587">
        <v>0</v>
      </c>
      <c r="R2587">
        <v>36.909799999999997</v>
      </c>
      <c r="S2587">
        <v>-27095.200000000001</v>
      </c>
      <c r="T2587" s="4">
        <v>0</v>
      </c>
      <c r="U2587">
        <v>100010</v>
      </c>
      <c r="V2587">
        <v>-1807.62</v>
      </c>
      <c r="W2587" s="2">
        <v>2.3283100000000002E-10</v>
      </c>
      <c r="X2587" s="5">
        <v>2.3283100000000002E-10</v>
      </c>
      <c r="Y2587">
        <v>1</v>
      </c>
      <c r="Z2587">
        <v>0</v>
      </c>
      <c r="AA2587">
        <v>0.16958300000000001</v>
      </c>
      <c r="AB2587">
        <v>2.2844599999999999E-4</v>
      </c>
      <c r="AC2587">
        <f t="shared" si="80"/>
        <v>338.03378000000004</v>
      </c>
      <c r="AD2587">
        <f t="shared" si="81"/>
        <v>33.803378000000002</v>
      </c>
    </row>
    <row r="2588" spans="1:30" x14ac:dyDescent="0.3">
      <c r="A2588">
        <v>141</v>
      </c>
      <c r="B2588">
        <v>2021</v>
      </c>
      <c r="C2588">
        <v>5</v>
      </c>
      <c r="D2588">
        <v>13</v>
      </c>
      <c r="E2588" s="1">
        <v>0.75</v>
      </c>
      <c r="F2588" t="s">
        <v>8</v>
      </c>
      <c r="G2588">
        <v>16.5</v>
      </c>
      <c r="H2588">
        <v>80.5</v>
      </c>
      <c r="I2588" s="3">
        <v>49.139400000000002</v>
      </c>
      <c r="J2588">
        <v>-0.95232700000000003</v>
      </c>
      <c r="K2588">
        <v>2.7708599999999999</v>
      </c>
      <c r="L2588" s="4">
        <v>300.161</v>
      </c>
      <c r="M2588">
        <v>303.67899999999997</v>
      </c>
      <c r="N2588" s="4">
        <v>441.245</v>
      </c>
      <c r="O2588">
        <v>3030.43</v>
      </c>
      <c r="P2588">
        <v>417.83499999999998</v>
      </c>
      <c r="Q2588">
        <v>0</v>
      </c>
      <c r="R2588">
        <v>35.857700000000001</v>
      </c>
      <c r="S2588">
        <v>-22609.5</v>
      </c>
      <c r="T2588" s="4">
        <v>0</v>
      </c>
      <c r="U2588">
        <v>99980.9</v>
      </c>
      <c r="V2588">
        <v>6146.37</v>
      </c>
      <c r="W2588" s="2">
        <v>2.3283100000000002E-10</v>
      </c>
      <c r="X2588" s="5">
        <v>2.3283100000000002E-10</v>
      </c>
      <c r="Y2588">
        <v>0.98788399999999998</v>
      </c>
      <c r="Z2588">
        <v>0</v>
      </c>
      <c r="AA2588">
        <v>0.16952600000000001</v>
      </c>
      <c r="AB2588">
        <v>1.3691199999999999E-4</v>
      </c>
      <c r="AC2588">
        <f t="shared" si="80"/>
        <v>337.854467</v>
      </c>
      <c r="AD2588">
        <f t="shared" si="81"/>
        <v>33.785446700000001</v>
      </c>
    </row>
    <row r="2589" spans="1:30" x14ac:dyDescent="0.3">
      <c r="A2589">
        <v>141</v>
      </c>
      <c r="B2589">
        <v>2021</v>
      </c>
      <c r="C2589">
        <v>5</v>
      </c>
      <c r="D2589">
        <v>13</v>
      </c>
      <c r="E2589" s="1">
        <v>0.79166666666666663</v>
      </c>
      <c r="F2589" t="s">
        <v>8</v>
      </c>
      <c r="G2589">
        <v>16.5</v>
      </c>
      <c r="H2589">
        <v>80.5</v>
      </c>
      <c r="I2589" s="3">
        <v>48.384900000000002</v>
      </c>
      <c r="J2589">
        <v>-0.75526300000000002</v>
      </c>
      <c r="K2589">
        <v>2.6678500000000001</v>
      </c>
      <c r="L2589" s="4">
        <v>300.428</v>
      </c>
      <c r="M2589">
        <v>303.59399999999999</v>
      </c>
      <c r="N2589" s="4">
        <v>491.90100000000001</v>
      </c>
      <c r="O2589">
        <v>3410.6</v>
      </c>
      <c r="P2589">
        <v>487.113</v>
      </c>
      <c r="Q2589">
        <v>0</v>
      </c>
      <c r="R2589">
        <v>37.040399999999998</v>
      </c>
      <c r="S2589">
        <v>-27043.7</v>
      </c>
      <c r="T2589" s="4">
        <v>0</v>
      </c>
      <c r="U2589">
        <v>99948.9</v>
      </c>
      <c r="V2589">
        <v>-10030.6</v>
      </c>
      <c r="W2589" s="2">
        <v>2.3283100000000002E-10</v>
      </c>
      <c r="X2589" s="5">
        <v>2.3283100000000002E-10</v>
      </c>
      <c r="Y2589">
        <v>0.98022399999999998</v>
      </c>
      <c r="Z2589">
        <v>0</v>
      </c>
      <c r="AA2589">
        <v>0.16949400000000001</v>
      </c>
      <c r="AB2589">
        <v>-1.13236E-4</v>
      </c>
      <c r="AC2589">
        <f t="shared" si="80"/>
        <v>337.77351599999997</v>
      </c>
      <c r="AD2589">
        <f t="shared" si="81"/>
        <v>33.777351599999996</v>
      </c>
    </row>
    <row r="2590" spans="1:30" x14ac:dyDescent="0.3">
      <c r="A2590">
        <v>141</v>
      </c>
      <c r="B2590">
        <v>2021</v>
      </c>
      <c r="C2590">
        <v>5</v>
      </c>
      <c r="D2590">
        <v>13</v>
      </c>
      <c r="E2590" s="1">
        <v>0.83333333333333337</v>
      </c>
      <c r="F2590" t="s">
        <v>8</v>
      </c>
      <c r="G2590">
        <v>16.5</v>
      </c>
      <c r="H2590">
        <v>80.5</v>
      </c>
      <c r="I2590" s="3">
        <v>48.677900000000001</v>
      </c>
      <c r="J2590">
        <v>-0.447127</v>
      </c>
      <c r="K2590">
        <v>3.1955100000000001</v>
      </c>
      <c r="L2590" s="4">
        <v>300.70499999999998</v>
      </c>
      <c r="M2590">
        <v>303.56599999999997</v>
      </c>
      <c r="N2590" s="4">
        <v>566.33299999999997</v>
      </c>
      <c r="O2590">
        <v>4007.78</v>
      </c>
      <c r="P2590">
        <v>278.27199999999999</v>
      </c>
      <c r="Q2590">
        <v>0</v>
      </c>
      <c r="R2590">
        <v>37.5169</v>
      </c>
      <c r="S2590">
        <v>-24362.5</v>
      </c>
      <c r="T2590" s="4">
        <v>0</v>
      </c>
      <c r="U2590">
        <v>99898.6</v>
      </c>
      <c r="V2590">
        <v>-16101.7</v>
      </c>
      <c r="W2590" s="2">
        <v>2.3283100000000002E-10</v>
      </c>
      <c r="X2590" s="5">
        <v>2.3283100000000002E-10</v>
      </c>
      <c r="Y2590">
        <v>0.95947099999999996</v>
      </c>
      <c r="Z2590">
        <v>0</v>
      </c>
      <c r="AA2590">
        <v>0.16945399999999999</v>
      </c>
      <c r="AB2590">
        <v>-1.98028E-4</v>
      </c>
      <c r="AC2590">
        <f t="shared" si="80"/>
        <v>337.75573499999996</v>
      </c>
      <c r="AD2590">
        <f t="shared" si="81"/>
        <v>33.775573499999993</v>
      </c>
    </row>
    <row r="2591" spans="1:30" x14ac:dyDescent="0.3">
      <c r="A2591">
        <v>141</v>
      </c>
      <c r="B2591">
        <v>2021</v>
      </c>
      <c r="C2591">
        <v>5</v>
      </c>
      <c r="D2591">
        <v>13</v>
      </c>
      <c r="E2591" s="1">
        <v>0.875</v>
      </c>
      <c r="F2591" t="s">
        <v>8</v>
      </c>
      <c r="G2591">
        <v>16.5</v>
      </c>
      <c r="H2591">
        <v>80.5</v>
      </c>
      <c r="I2591" s="3">
        <v>49.333199999999998</v>
      </c>
      <c r="J2591">
        <v>-0.188357</v>
      </c>
      <c r="K2591">
        <v>3.6660499999999998</v>
      </c>
      <c r="L2591" s="4">
        <v>301.10000000000002</v>
      </c>
      <c r="M2591">
        <v>302.65499999999997</v>
      </c>
      <c r="N2591" s="4">
        <v>597.23400000000004</v>
      </c>
      <c r="O2591">
        <v>4319.87</v>
      </c>
      <c r="P2591">
        <v>172.69200000000001</v>
      </c>
      <c r="Q2591">
        <v>0</v>
      </c>
      <c r="R2591">
        <v>37.689100000000003</v>
      </c>
      <c r="S2591">
        <v>-23176.6</v>
      </c>
      <c r="T2591" s="4">
        <v>0</v>
      </c>
      <c r="U2591">
        <v>99865.9</v>
      </c>
      <c r="V2591">
        <v>-18983.599999999999</v>
      </c>
      <c r="W2591" s="2">
        <v>2.3283100000000002E-10</v>
      </c>
      <c r="X2591" s="5">
        <v>2.3283100000000002E-10</v>
      </c>
      <c r="Y2591">
        <v>0.970885</v>
      </c>
      <c r="Z2591">
        <v>0</v>
      </c>
      <c r="AA2591">
        <v>0.16942199999999999</v>
      </c>
      <c r="AB2591" s="2">
        <v>4.5491799999999997E-5</v>
      </c>
      <c r="AC2591">
        <f t="shared" si="80"/>
        <v>336.7722</v>
      </c>
      <c r="AD2591">
        <f t="shared" si="81"/>
        <v>33.677219999999998</v>
      </c>
    </row>
    <row r="2592" spans="1:30" x14ac:dyDescent="0.3">
      <c r="A2592">
        <v>141</v>
      </c>
      <c r="B2592">
        <v>2021</v>
      </c>
      <c r="C2592">
        <v>5</v>
      </c>
      <c r="D2592">
        <v>13</v>
      </c>
      <c r="E2592" s="1">
        <v>0.91666666666666663</v>
      </c>
      <c r="F2592" t="s">
        <v>8</v>
      </c>
      <c r="G2592">
        <v>16.5</v>
      </c>
      <c r="H2592">
        <v>80.5</v>
      </c>
      <c r="I2592" s="3">
        <v>49.534100000000002</v>
      </c>
      <c r="J2592">
        <v>-9.3607499999999996E-2</v>
      </c>
      <c r="K2592">
        <v>4.0195699999999999</v>
      </c>
      <c r="L2592" s="4">
        <v>300.40100000000001</v>
      </c>
      <c r="M2592">
        <v>303.14299999999997</v>
      </c>
      <c r="N2592" s="4">
        <v>681.40200000000004</v>
      </c>
      <c r="O2592">
        <v>3667.91</v>
      </c>
      <c r="P2592">
        <v>122.44199999999999</v>
      </c>
      <c r="Q2592">
        <v>0</v>
      </c>
      <c r="R2592">
        <v>37.241300000000003</v>
      </c>
      <c r="S2592">
        <v>-22661</v>
      </c>
      <c r="T2592" s="4">
        <v>0</v>
      </c>
      <c r="U2592">
        <v>99863.3</v>
      </c>
      <c r="V2592">
        <v>-20904.900000000001</v>
      </c>
      <c r="W2592" s="2">
        <v>2.3283100000000002E-10</v>
      </c>
      <c r="X2592" s="5">
        <v>2.3283100000000002E-10</v>
      </c>
      <c r="Y2592">
        <v>0.99221800000000004</v>
      </c>
      <c r="Z2592">
        <v>0</v>
      </c>
      <c r="AA2592">
        <v>0.17039299999999999</v>
      </c>
      <c r="AB2592">
        <v>1.9736299999999999E-4</v>
      </c>
      <c r="AC2592">
        <f t="shared" si="80"/>
        <v>337.27614699999998</v>
      </c>
      <c r="AD2592">
        <f t="shared" si="81"/>
        <v>33.727614699999997</v>
      </c>
    </row>
    <row r="2593" spans="1:30" x14ac:dyDescent="0.3">
      <c r="A2593">
        <v>141</v>
      </c>
      <c r="B2593">
        <v>2021</v>
      </c>
      <c r="C2593">
        <v>5</v>
      </c>
      <c r="D2593">
        <v>13</v>
      </c>
      <c r="E2593" s="1">
        <v>0.95833333333333337</v>
      </c>
      <c r="F2593" t="s">
        <v>8</v>
      </c>
      <c r="G2593">
        <v>16.5</v>
      </c>
      <c r="H2593">
        <v>80.5</v>
      </c>
      <c r="I2593" s="3">
        <v>49.335900000000002</v>
      </c>
      <c r="J2593">
        <v>1.22893E-2</v>
      </c>
      <c r="K2593">
        <v>3.6576399999999998</v>
      </c>
      <c r="L2593" s="4">
        <v>300.34199999999998</v>
      </c>
      <c r="M2593">
        <v>303.065</v>
      </c>
      <c r="N2593" s="4">
        <v>717.87699999999995</v>
      </c>
      <c r="O2593">
        <v>3633.37</v>
      </c>
      <c r="P2593">
        <v>83.301599999999993</v>
      </c>
      <c r="Q2593">
        <v>0</v>
      </c>
      <c r="R2593">
        <v>36.675800000000002</v>
      </c>
      <c r="S2593">
        <v>-20650.099999999999</v>
      </c>
      <c r="T2593" s="4">
        <v>0</v>
      </c>
      <c r="U2593">
        <v>99881.4</v>
      </c>
      <c r="V2593">
        <v>-10376.4</v>
      </c>
      <c r="W2593" s="2">
        <v>2.3283100000000002E-10</v>
      </c>
      <c r="X2593" s="5">
        <v>2.3283100000000002E-10</v>
      </c>
      <c r="Y2593">
        <v>0.984344</v>
      </c>
      <c r="Z2593" s="2">
        <v>5.4283999999999996E-7</v>
      </c>
      <c r="AA2593">
        <v>0.17036899999999999</v>
      </c>
      <c r="AB2593">
        <v>2.40559E-4</v>
      </c>
      <c r="AC2593">
        <f t="shared" si="80"/>
        <v>337.18757400000004</v>
      </c>
      <c r="AD2593">
        <f t="shared" si="81"/>
        <v>33.718757400000001</v>
      </c>
    </row>
    <row r="2594" spans="1:30" x14ac:dyDescent="0.3">
      <c r="A2594">
        <v>142</v>
      </c>
      <c r="B2594">
        <v>2021</v>
      </c>
      <c r="C2594">
        <v>5</v>
      </c>
      <c r="D2594">
        <v>14</v>
      </c>
      <c r="E2594" s="1">
        <v>0</v>
      </c>
      <c r="F2594" t="s">
        <v>8</v>
      </c>
      <c r="G2594">
        <v>16.5</v>
      </c>
      <c r="H2594">
        <v>80.5</v>
      </c>
      <c r="I2594" s="3">
        <v>48.2288</v>
      </c>
      <c r="J2594">
        <v>-2.0355600000000001E-2</v>
      </c>
      <c r="K2594">
        <v>3.0150700000000001</v>
      </c>
      <c r="L2594" s="4">
        <v>300.01</v>
      </c>
      <c r="M2594">
        <v>303.51499999999999</v>
      </c>
      <c r="N2594" s="4">
        <v>683.58900000000006</v>
      </c>
      <c r="O2594">
        <v>3501.02</v>
      </c>
      <c r="P2594">
        <v>88.550799999999995</v>
      </c>
      <c r="Q2594" s="2">
        <v>9.78807E-6</v>
      </c>
      <c r="R2594">
        <v>35.804499999999997</v>
      </c>
      <c r="S2594">
        <v>-20547</v>
      </c>
      <c r="T2594" s="4">
        <v>0</v>
      </c>
      <c r="U2594">
        <v>99900</v>
      </c>
      <c r="V2594">
        <v>-3190.93</v>
      </c>
      <c r="W2594" s="2">
        <v>2.3283100000000002E-10</v>
      </c>
      <c r="X2594" s="5">
        <v>2.3283100000000002E-10</v>
      </c>
      <c r="Y2594">
        <v>0.96252300000000002</v>
      </c>
      <c r="Z2594" s="2">
        <v>1.38424E-5</v>
      </c>
      <c r="AA2594">
        <v>0.17041700000000001</v>
      </c>
      <c r="AB2594">
        <v>2.0056300000000001E-4</v>
      </c>
      <c r="AC2594">
        <f t="shared" si="80"/>
        <v>337.66696999999999</v>
      </c>
      <c r="AD2594">
        <f t="shared" si="81"/>
        <v>33.766697000000001</v>
      </c>
    </row>
    <row r="2595" spans="1:30" x14ac:dyDescent="0.3">
      <c r="A2595">
        <v>142</v>
      </c>
      <c r="B2595">
        <v>2021</v>
      </c>
      <c r="C2595">
        <v>5</v>
      </c>
      <c r="D2595">
        <v>14</v>
      </c>
      <c r="E2595" s="1">
        <v>4.1666666666666664E-2</v>
      </c>
      <c r="F2595" t="s">
        <v>8</v>
      </c>
      <c r="G2595">
        <v>16.5</v>
      </c>
      <c r="H2595">
        <v>80.5</v>
      </c>
      <c r="I2595" s="3">
        <v>46.725999999999999</v>
      </c>
      <c r="J2595">
        <v>-0.151731</v>
      </c>
      <c r="K2595">
        <v>2.7701600000000002</v>
      </c>
      <c r="L2595" s="4">
        <v>299.81200000000001</v>
      </c>
      <c r="M2595">
        <v>303.39299999999997</v>
      </c>
      <c r="N2595" s="4">
        <v>649.09</v>
      </c>
      <c r="O2595">
        <v>3291.87</v>
      </c>
      <c r="P2595">
        <v>101.354</v>
      </c>
      <c r="Q2595" s="2">
        <v>1.4274300000000001E-6</v>
      </c>
      <c r="R2595">
        <v>34.7941</v>
      </c>
      <c r="S2595">
        <v>-40088.6</v>
      </c>
      <c r="T2595" s="4">
        <v>98676.1</v>
      </c>
      <c r="U2595">
        <v>99954.5</v>
      </c>
      <c r="V2595">
        <v>-26553.4</v>
      </c>
      <c r="W2595">
        <v>128892</v>
      </c>
      <c r="X2595" s="4">
        <v>117531</v>
      </c>
      <c r="Y2595">
        <v>0.96435400000000004</v>
      </c>
      <c r="Z2595" s="2">
        <v>4.88556E-6</v>
      </c>
      <c r="AA2595">
        <v>0.17041700000000001</v>
      </c>
      <c r="AB2595">
        <v>3.4866399999999999E-4</v>
      </c>
      <c r="AC2595">
        <f t="shared" si="80"/>
        <v>337.52346399999993</v>
      </c>
      <c r="AD2595">
        <f t="shared" si="81"/>
        <v>33.752346399999993</v>
      </c>
    </row>
    <row r="2596" spans="1:30" x14ac:dyDescent="0.3">
      <c r="A2596">
        <v>142</v>
      </c>
      <c r="B2596">
        <v>2021</v>
      </c>
      <c r="C2596">
        <v>5</v>
      </c>
      <c r="D2596">
        <v>14</v>
      </c>
      <c r="E2596" s="1">
        <v>8.3333333333333329E-2</v>
      </c>
      <c r="F2596" t="s">
        <v>8</v>
      </c>
      <c r="G2596">
        <v>16.5</v>
      </c>
      <c r="H2596">
        <v>80.5</v>
      </c>
      <c r="I2596" s="3">
        <v>45.543500000000002</v>
      </c>
      <c r="J2596">
        <v>-0.239315</v>
      </c>
      <c r="K2596">
        <v>2.8829799999999999</v>
      </c>
      <c r="L2596" s="4">
        <v>299.80799999999999</v>
      </c>
      <c r="M2596">
        <v>304.85700000000003</v>
      </c>
      <c r="N2596" s="4">
        <v>696.85299999999995</v>
      </c>
      <c r="O2596">
        <v>2955.59</v>
      </c>
      <c r="P2596">
        <v>171.53200000000001</v>
      </c>
      <c r="Q2596" s="2">
        <v>2.0391800000000001E-7</v>
      </c>
      <c r="R2596">
        <v>33.93</v>
      </c>
      <c r="S2596">
        <v>-148830</v>
      </c>
      <c r="T2596" s="4">
        <v>597209</v>
      </c>
      <c r="U2596">
        <v>100038</v>
      </c>
      <c r="V2596">
        <v>-206152</v>
      </c>
      <c r="W2596">
        <v>735248</v>
      </c>
      <c r="X2596" s="4">
        <v>709383</v>
      </c>
      <c r="Y2596">
        <v>0.98788399999999998</v>
      </c>
      <c r="Z2596" s="2">
        <v>5.4283999999999996E-7</v>
      </c>
      <c r="AA2596">
        <v>0.17027999999999999</v>
      </c>
      <c r="AB2596">
        <v>3.3209400000000001E-4</v>
      </c>
      <c r="AC2596">
        <f t="shared" si="80"/>
        <v>339.13367600000004</v>
      </c>
      <c r="AD2596">
        <f t="shared" si="81"/>
        <v>33.913367600000001</v>
      </c>
    </row>
    <row r="2597" spans="1:30" x14ac:dyDescent="0.3">
      <c r="A2597">
        <v>142</v>
      </c>
      <c r="B2597">
        <v>2021</v>
      </c>
      <c r="C2597">
        <v>5</v>
      </c>
      <c r="D2597">
        <v>14</v>
      </c>
      <c r="E2597" s="1">
        <v>0.125</v>
      </c>
      <c r="F2597" t="s">
        <v>8</v>
      </c>
      <c r="G2597">
        <v>16.5</v>
      </c>
      <c r="H2597">
        <v>80.5</v>
      </c>
      <c r="I2597" s="3">
        <v>44.624099999999999</v>
      </c>
      <c r="J2597">
        <v>-0.210651</v>
      </c>
      <c r="K2597">
        <v>3.0493999999999999</v>
      </c>
      <c r="L2597" s="4">
        <v>299.17399999999998</v>
      </c>
      <c r="M2597">
        <v>305.45999999999998</v>
      </c>
      <c r="N2597" s="4">
        <v>914.85599999999999</v>
      </c>
      <c r="O2597">
        <v>1479.54</v>
      </c>
      <c r="P2597">
        <v>251.232</v>
      </c>
      <c r="Q2597">
        <v>0</v>
      </c>
      <c r="R2597">
        <v>33.472099999999998</v>
      </c>
      <c r="S2597">
        <v>-316970</v>
      </c>
      <c r="T2597" s="5">
        <v>1212870</v>
      </c>
      <c r="U2597">
        <v>100101</v>
      </c>
      <c r="V2597">
        <v>-465099</v>
      </c>
      <c r="W2597" s="2">
        <v>1524110</v>
      </c>
      <c r="X2597" s="5">
        <v>1429730</v>
      </c>
      <c r="Y2597">
        <v>0.93737499999999996</v>
      </c>
      <c r="Z2597">
        <v>0</v>
      </c>
      <c r="AA2597">
        <v>0.169984</v>
      </c>
      <c r="AB2597">
        <v>3.0775300000000002E-4</v>
      </c>
      <c r="AC2597">
        <f t="shared" si="80"/>
        <v>339.76717799999994</v>
      </c>
      <c r="AD2597">
        <f t="shared" si="81"/>
        <v>33.976717799999996</v>
      </c>
    </row>
    <row r="2598" spans="1:30" x14ac:dyDescent="0.3">
      <c r="A2598">
        <v>142</v>
      </c>
      <c r="B2598">
        <v>2021</v>
      </c>
      <c r="C2598">
        <v>5</v>
      </c>
      <c r="D2598">
        <v>14</v>
      </c>
      <c r="E2598" s="1">
        <v>0.16666666666666666</v>
      </c>
      <c r="F2598" t="s">
        <v>8</v>
      </c>
      <c r="G2598">
        <v>16.5</v>
      </c>
      <c r="H2598">
        <v>80.5</v>
      </c>
      <c r="I2598" s="3">
        <v>44.179299999999998</v>
      </c>
      <c r="J2598">
        <v>-0.40532600000000002</v>
      </c>
      <c r="K2598">
        <v>3.2172299999999998</v>
      </c>
      <c r="L2598" s="4">
        <v>298.55500000000001</v>
      </c>
      <c r="M2598">
        <v>305.863</v>
      </c>
      <c r="N2598" s="4">
        <v>1221.68</v>
      </c>
      <c r="O2598">
        <v>558.28499999999997</v>
      </c>
      <c r="P2598">
        <v>246.197</v>
      </c>
      <c r="Q2598" s="2">
        <v>8.5645599999999999E-6</v>
      </c>
      <c r="R2598">
        <v>33.4176</v>
      </c>
      <c r="S2598">
        <v>-541518</v>
      </c>
      <c r="T2598" s="5">
        <v>1909700</v>
      </c>
      <c r="U2598">
        <v>100108</v>
      </c>
      <c r="V2598">
        <v>-753940</v>
      </c>
      <c r="W2598" s="2">
        <v>2277310</v>
      </c>
      <c r="X2598" s="5">
        <v>2252390</v>
      </c>
      <c r="Y2598">
        <v>0.97009100000000004</v>
      </c>
      <c r="Z2598" s="2">
        <v>8.68545E-6</v>
      </c>
      <c r="AA2598">
        <v>0.169567</v>
      </c>
      <c r="AB2598">
        <v>2.7861299999999998E-4</v>
      </c>
      <c r="AC2598">
        <f t="shared" si="80"/>
        <v>340.18138499999998</v>
      </c>
      <c r="AD2598">
        <f t="shared" si="81"/>
        <v>34.018138499999999</v>
      </c>
    </row>
    <row r="2599" spans="1:30" x14ac:dyDescent="0.3">
      <c r="A2599">
        <v>142</v>
      </c>
      <c r="B2599">
        <v>2021</v>
      </c>
      <c r="C2599">
        <v>5</v>
      </c>
      <c r="D2599">
        <v>14</v>
      </c>
      <c r="E2599" s="1">
        <v>0.20833333333333334</v>
      </c>
      <c r="F2599" t="s">
        <v>8</v>
      </c>
      <c r="G2599">
        <v>16.5</v>
      </c>
      <c r="H2599">
        <v>80.5</v>
      </c>
      <c r="I2599" s="3">
        <v>44.1372</v>
      </c>
      <c r="J2599">
        <v>-0.76800299999999999</v>
      </c>
      <c r="K2599">
        <v>3.19306</v>
      </c>
      <c r="L2599" s="4">
        <v>298.09800000000001</v>
      </c>
      <c r="M2599">
        <v>307.93599999999998</v>
      </c>
      <c r="N2599" s="4">
        <v>1472.14</v>
      </c>
      <c r="O2599">
        <v>234.643</v>
      </c>
      <c r="P2599">
        <v>283.78100000000001</v>
      </c>
      <c r="Q2599" s="2">
        <v>2.0391800000000001E-7</v>
      </c>
      <c r="R2599">
        <v>33.202300000000001</v>
      </c>
      <c r="S2599">
        <v>-699551</v>
      </c>
      <c r="T2599" s="5">
        <v>2294540</v>
      </c>
      <c r="U2599">
        <v>100058</v>
      </c>
      <c r="V2599">
        <v>-909715</v>
      </c>
      <c r="W2599" s="2">
        <v>2882560</v>
      </c>
      <c r="X2599" s="5">
        <v>2710900</v>
      </c>
      <c r="Y2599">
        <v>0.59130499999999997</v>
      </c>
      <c r="Z2599">
        <v>0</v>
      </c>
      <c r="AA2599">
        <v>0.16894899999999999</v>
      </c>
      <c r="AB2599">
        <v>2.6410000000000002E-4</v>
      </c>
      <c r="AC2599">
        <f t="shared" si="80"/>
        <v>342.44020599999993</v>
      </c>
      <c r="AD2599">
        <f t="shared" si="81"/>
        <v>34.244020599999992</v>
      </c>
    </row>
    <row r="2600" spans="1:30" x14ac:dyDescent="0.3">
      <c r="A2600">
        <v>142</v>
      </c>
      <c r="B2600">
        <v>2021</v>
      </c>
      <c r="C2600">
        <v>5</v>
      </c>
      <c r="D2600">
        <v>14</v>
      </c>
      <c r="E2600" s="1">
        <v>0.25</v>
      </c>
      <c r="F2600" t="s">
        <v>8</v>
      </c>
      <c r="G2600">
        <v>16.5</v>
      </c>
      <c r="H2600">
        <v>80.5</v>
      </c>
      <c r="I2600" s="3">
        <v>45.511899999999997</v>
      </c>
      <c r="J2600">
        <v>-1.1892</v>
      </c>
      <c r="K2600">
        <v>3.1716799999999998</v>
      </c>
      <c r="L2600" s="4">
        <v>297.68900000000002</v>
      </c>
      <c r="M2600">
        <v>310.03100000000001</v>
      </c>
      <c r="N2600" s="4">
        <v>1651.27</v>
      </c>
      <c r="O2600">
        <v>151.96199999999999</v>
      </c>
      <c r="P2600">
        <v>248.02799999999999</v>
      </c>
      <c r="Q2600">
        <v>0</v>
      </c>
      <c r="R2600">
        <v>33.884099999999997</v>
      </c>
      <c r="S2600">
        <v>-858977</v>
      </c>
      <c r="T2600" s="5">
        <v>2742980</v>
      </c>
      <c r="U2600">
        <v>99984.1</v>
      </c>
      <c r="V2600" s="2">
        <v>-1077980</v>
      </c>
      <c r="W2600" s="2">
        <v>3279230</v>
      </c>
      <c r="X2600" s="5">
        <v>3235160</v>
      </c>
      <c r="Y2600">
        <v>0.37765700000000002</v>
      </c>
      <c r="Z2600">
        <v>0</v>
      </c>
      <c r="AA2600">
        <v>0.16825100000000001</v>
      </c>
      <c r="AB2600">
        <v>1.01258E-4</v>
      </c>
      <c r="AC2600">
        <f t="shared" si="80"/>
        <v>344.725483</v>
      </c>
      <c r="AD2600">
        <f t="shared" si="81"/>
        <v>34.4725483</v>
      </c>
    </row>
    <row r="2601" spans="1:30" x14ac:dyDescent="0.3">
      <c r="A2601">
        <v>142</v>
      </c>
      <c r="B2601">
        <v>2021</v>
      </c>
      <c r="C2601">
        <v>5</v>
      </c>
      <c r="D2601">
        <v>14</v>
      </c>
      <c r="E2601" s="1">
        <v>0.29166666666666669</v>
      </c>
      <c r="F2601" t="s">
        <v>8</v>
      </c>
      <c r="G2601">
        <v>16.5</v>
      </c>
      <c r="H2601">
        <v>80.5</v>
      </c>
      <c r="I2601" s="3">
        <v>44.883800000000001</v>
      </c>
      <c r="J2601">
        <v>-1.50888</v>
      </c>
      <c r="K2601">
        <v>3.0672700000000002</v>
      </c>
      <c r="L2601" s="4">
        <v>298.07400000000001</v>
      </c>
      <c r="M2601">
        <v>310.48500000000001</v>
      </c>
      <c r="N2601" s="4">
        <v>1805.78</v>
      </c>
      <c r="O2601">
        <v>130.72</v>
      </c>
      <c r="P2601">
        <v>-32767</v>
      </c>
      <c r="Q2601">
        <v>0</v>
      </c>
      <c r="R2601">
        <v>32.003799999999998</v>
      </c>
      <c r="S2601">
        <v>-921572</v>
      </c>
      <c r="T2601" s="5">
        <v>2855350</v>
      </c>
      <c r="U2601">
        <v>99877.2</v>
      </c>
      <c r="V2601" s="2">
        <v>-1142420</v>
      </c>
      <c r="W2601" s="2">
        <v>3448840</v>
      </c>
      <c r="X2601" s="5">
        <v>3364880</v>
      </c>
      <c r="Y2601">
        <v>0.17974200000000001</v>
      </c>
      <c r="Z2601">
        <v>0</v>
      </c>
      <c r="AA2601">
        <v>0.16752900000000001</v>
      </c>
      <c r="AB2601" s="2">
        <v>4.0692200000000003E-5</v>
      </c>
      <c r="AC2601">
        <f t="shared" si="80"/>
        <v>345.24297800000005</v>
      </c>
      <c r="AD2601">
        <f t="shared" si="81"/>
        <v>34.524297800000006</v>
      </c>
    </row>
    <row r="2602" spans="1:30" x14ac:dyDescent="0.3">
      <c r="A2602">
        <v>142</v>
      </c>
      <c r="B2602">
        <v>2021</v>
      </c>
      <c r="C2602">
        <v>5</v>
      </c>
      <c r="D2602">
        <v>14</v>
      </c>
      <c r="E2602" s="1">
        <v>0.33333333333333331</v>
      </c>
      <c r="F2602" t="s">
        <v>8</v>
      </c>
      <c r="G2602">
        <v>16.5</v>
      </c>
      <c r="H2602">
        <v>80.5</v>
      </c>
      <c r="I2602" s="3">
        <v>45.818899999999999</v>
      </c>
      <c r="J2602">
        <v>-1.74655</v>
      </c>
      <c r="K2602">
        <v>3.0056099999999999</v>
      </c>
      <c r="L2602" s="4">
        <v>297.83199999999999</v>
      </c>
      <c r="M2602">
        <v>311.53500000000003</v>
      </c>
      <c r="N2602" s="4">
        <v>1912.52</v>
      </c>
      <c r="O2602">
        <v>137.47399999999999</v>
      </c>
      <c r="P2602">
        <v>-32767</v>
      </c>
      <c r="Q2602">
        <v>0</v>
      </c>
      <c r="R2602">
        <v>32.280799999999999</v>
      </c>
      <c r="S2602">
        <v>-898886</v>
      </c>
      <c r="T2602" s="5">
        <v>2671120</v>
      </c>
      <c r="U2602">
        <v>99792.1</v>
      </c>
      <c r="V2602" s="2">
        <v>-1068910</v>
      </c>
      <c r="W2602" s="2">
        <v>3341550</v>
      </c>
      <c r="X2602" s="5">
        <v>3150810</v>
      </c>
      <c r="Y2602">
        <v>0.26113599999999998</v>
      </c>
      <c r="Z2602">
        <v>0</v>
      </c>
      <c r="AA2602">
        <v>0.166799</v>
      </c>
      <c r="AB2602" s="2">
        <v>6.8003999999999995E-5</v>
      </c>
      <c r="AC2602">
        <f t="shared" si="80"/>
        <v>346.38660400000003</v>
      </c>
      <c r="AD2602">
        <f t="shared" si="81"/>
        <v>34.638660400000006</v>
      </c>
    </row>
    <row r="2603" spans="1:30" x14ac:dyDescent="0.3">
      <c r="A2603">
        <v>142</v>
      </c>
      <c r="B2603">
        <v>2021</v>
      </c>
      <c r="C2603">
        <v>5</v>
      </c>
      <c r="D2603">
        <v>14</v>
      </c>
      <c r="E2603" s="1">
        <v>0.375</v>
      </c>
      <c r="F2603" t="s">
        <v>8</v>
      </c>
      <c r="G2603">
        <v>16.5</v>
      </c>
      <c r="H2603">
        <v>80.5</v>
      </c>
      <c r="I2603" s="3">
        <v>46.252299999999998</v>
      </c>
      <c r="J2603">
        <v>-1.9276899999999999</v>
      </c>
      <c r="K2603">
        <v>3.0196200000000002</v>
      </c>
      <c r="L2603" s="4">
        <v>297.31799999999998</v>
      </c>
      <c r="M2603">
        <v>312.63099999999997</v>
      </c>
      <c r="N2603" s="4">
        <v>1981.94</v>
      </c>
      <c r="O2603">
        <v>157.40899999999999</v>
      </c>
      <c r="P2603">
        <v>-32767</v>
      </c>
      <c r="Q2603">
        <v>0</v>
      </c>
      <c r="R2603">
        <v>32.272199999999998</v>
      </c>
      <c r="S2603">
        <v>-846397</v>
      </c>
      <c r="T2603" s="5">
        <v>2456430</v>
      </c>
      <c r="U2603">
        <v>99689</v>
      </c>
      <c r="V2603">
        <v>-945143</v>
      </c>
      <c r="W2603" s="2">
        <v>2984960</v>
      </c>
      <c r="X2603" s="5">
        <v>2897260</v>
      </c>
      <c r="Y2603">
        <v>0.101018</v>
      </c>
      <c r="Z2603">
        <v>0</v>
      </c>
      <c r="AA2603">
        <v>0.16852400000000001</v>
      </c>
      <c r="AB2603">
        <v>1.51996E-4</v>
      </c>
      <c r="AC2603">
        <f t="shared" si="80"/>
        <v>347.56804599999998</v>
      </c>
      <c r="AD2603">
        <f t="shared" si="81"/>
        <v>34.756804599999995</v>
      </c>
    </row>
    <row r="2604" spans="1:30" x14ac:dyDescent="0.3">
      <c r="A2604">
        <v>142</v>
      </c>
      <c r="B2604">
        <v>2021</v>
      </c>
      <c r="C2604">
        <v>5</v>
      </c>
      <c r="D2604">
        <v>14</v>
      </c>
      <c r="E2604" s="1">
        <v>0.41666666666666669</v>
      </c>
      <c r="F2604" t="s">
        <v>8</v>
      </c>
      <c r="G2604">
        <v>16.5</v>
      </c>
      <c r="H2604">
        <v>80.5</v>
      </c>
      <c r="I2604" s="3">
        <v>46.919899999999998</v>
      </c>
      <c r="J2604">
        <v>-2.5630700000000002</v>
      </c>
      <c r="K2604">
        <v>3.0424000000000002</v>
      </c>
      <c r="L2604" s="4">
        <v>296.65100000000001</v>
      </c>
      <c r="M2604">
        <v>310.12900000000002</v>
      </c>
      <c r="N2604" s="4">
        <v>2003.25</v>
      </c>
      <c r="O2604">
        <v>74.510599999999997</v>
      </c>
      <c r="P2604">
        <v>-32767</v>
      </c>
      <c r="Q2604" s="2">
        <v>2.0391800000000001E-7</v>
      </c>
      <c r="R2604">
        <v>33.0229</v>
      </c>
      <c r="S2604">
        <v>-718938</v>
      </c>
      <c r="T2604" s="5">
        <v>1982330</v>
      </c>
      <c r="U2604">
        <v>99635.5</v>
      </c>
      <c r="V2604">
        <v>-726389</v>
      </c>
      <c r="W2604" s="2">
        <v>2409860</v>
      </c>
      <c r="X2604" s="5">
        <v>2337660</v>
      </c>
      <c r="Y2604">
        <v>0.39718900000000001</v>
      </c>
      <c r="Z2604">
        <v>0</v>
      </c>
      <c r="AA2604">
        <v>0.16441700000000001</v>
      </c>
      <c r="AB2604" s="2">
        <v>-7.8839500000000003E-5</v>
      </c>
      <c r="AC2604">
        <f t="shared" si="80"/>
        <v>344.78449699999999</v>
      </c>
      <c r="AD2604">
        <f t="shared" si="81"/>
        <v>34.478449699999999</v>
      </c>
    </row>
    <row r="2605" spans="1:30" x14ac:dyDescent="0.3">
      <c r="A2605">
        <v>142</v>
      </c>
      <c r="B2605">
        <v>2021</v>
      </c>
      <c r="C2605">
        <v>5</v>
      </c>
      <c r="D2605">
        <v>14</v>
      </c>
      <c r="E2605" s="1">
        <v>0.45833333333333331</v>
      </c>
      <c r="F2605" t="s">
        <v>8</v>
      </c>
      <c r="G2605">
        <v>16.5</v>
      </c>
      <c r="H2605">
        <v>80.5</v>
      </c>
      <c r="I2605" s="3">
        <v>47.369900000000001</v>
      </c>
      <c r="J2605">
        <v>-2.9456500000000001</v>
      </c>
      <c r="K2605">
        <v>3.3493200000000001</v>
      </c>
      <c r="L2605" s="4">
        <v>296.14100000000002</v>
      </c>
      <c r="M2605">
        <v>308.75900000000001</v>
      </c>
      <c r="N2605" s="4">
        <v>1475.67</v>
      </c>
      <c r="O2605">
        <v>51.743499999999997</v>
      </c>
      <c r="P2605">
        <v>-32767</v>
      </c>
      <c r="Q2605" s="2">
        <v>7.4226200000000004E-5</v>
      </c>
      <c r="R2605">
        <v>34.3003</v>
      </c>
      <c r="S2605">
        <v>-460619</v>
      </c>
      <c r="T2605" s="4">
        <v>879829</v>
      </c>
      <c r="U2605">
        <v>99656.8</v>
      </c>
      <c r="V2605">
        <v>-249957</v>
      </c>
      <c r="W2605" s="2">
        <v>1686170</v>
      </c>
      <c r="X2605" s="5">
        <v>1057480</v>
      </c>
      <c r="Y2605">
        <v>0.84960199999999997</v>
      </c>
      <c r="Z2605" s="2">
        <v>7.4369099999999999E-5</v>
      </c>
      <c r="AA2605">
        <v>0.16409599999999999</v>
      </c>
      <c r="AB2605">
        <v>2.1999000000000001E-4</v>
      </c>
      <c r="AC2605">
        <f t="shared" si="80"/>
        <v>343.25352700000002</v>
      </c>
      <c r="AD2605">
        <f t="shared" si="81"/>
        <v>34.325352700000003</v>
      </c>
    </row>
    <row r="2606" spans="1:30" x14ac:dyDescent="0.3">
      <c r="A2606">
        <v>142</v>
      </c>
      <c r="B2606">
        <v>2021</v>
      </c>
      <c r="C2606">
        <v>5</v>
      </c>
      <c r="D2606">
        <v>14</v>
      </c>
      <c r="E2606" s="1">
        <v>0.5</v>
      </c>
      <c r="F2606" t="s">
        <v>8</v>
      </c>
      <c r="G2606">
        <v>16.5</v>
      </c>
      <c r="H2606">
        <v>80.5</v>
      </c>
      <c r="I2606" s="3">
        <v>45.710999999999999</v>
      </c>
      <c r="J2606">
        <v>-2.73705</v>
      </c>
      <c r="K2606">
        <v>3.8107500000000001</v>
      </c>
      <c r="L2606" s="4">
        <v>296.55799999999999</v>
      </c>
      <c r="M2606">
        <v>308.53199999999998</v>
      </c>
      <c r="N2606" s="4">
        <v>1250.47</v>
      </c>
      <c r="O2606">
        <v>133.00800000000001</v>
      </c>
      <c r="P2606">
        <v>-32767</v>
      </c>
      <c r="Q2606">
        <v>0</v>
      </c>
      <c r="R2606">
        <v>31.9664</v>
      </c>
      <c r="S2606">
        <v>-309184</v>
      </c>
      <c r="T2606" s="4">
        <v>583247</v>
      </c>
      <c r="U2606">
        <v>99683.8</v>
      </c>
      <c r="V2606">
        <v>-163539</v>
      </c>
      <c r="W2606">
        <v>886155</v>
      </c>
      <c r="X2606" s="4">
        <v>694218</v>
      </c>
      <c r="Y2606">
        <v>0.46860400000000002</v>
      </c>
      <c r="Z2606">
        <v>0</v>
      </c>
      <c r="AA2606">
        <v>0.16383900000000001</v>
      </c>
      <c r="AB2606">
        <v>4.3722699999999999E-4</v>
      </c>
      <c r="AC2606">
        <f t="shared" si="80"/>
        <v>343.02342599999997</v>
      </c>
      <c r="AD2606">
        <f t="shared" si="81"/>
        <v>34.302342599999996</v>
      </c>
    </row>
    <row r="2607" spans="1:30" x14ac:dyDescent="0.3">
      <c r="A2607">
        <v>142</v>
      </c>
      <c r="B2607">
        <v>2021</v>
      </c>
      <c r="C2607">
        <v>5</v>
      </c>
      <c r="D2607">
        <v>14</v>
      </c>
      <c r="E2607" s="1">
        <v>0.54166666666666663</v>
      </c>
      <c r="F2607" t="s">
        <v>8</v>
      </c>
      <c r="G2607">
        <v>16.5</v>
      </c>
      <c r="H2607">
        <v>80.5</v>
      </c>
      <c r="I2607" s="3">
        <v>44.674100000000003</v>
      </c>
      <c r="J2607">
        <v>-2.4253300000000002</v>
      </c>
      <c r="K2607">
        <v>3.8811800000000001</v>
      </c>
      <c r="L2607" s="4">
        <v>297.07900000000001</v>
      </c>
      <c r="M2607">
        <v>307.88299999999998</v>
      </c>
      <c r="N2607" s="4">
        <v>963.04300000000001</v>
      </c>
      <c r="O2607">
        <v>317.65100000000001</v>
      </c>
      <c r="P2607">
        <v>-32767</v>
      </c>
      <c r="Q2607">
        <v>0</v>
      </c>
      <c r="R2607">
        <v>29.923999999999999</v>
      </c>
      <c r="S2607">
        <v>-122380</v>
      </c>
      <c r="T2607" s="4">
        <v>144773</v>
      </c>
      <c r="U2607">
        <v>99722.4</v>
      </c>
      <c r="V2607">
        <v>-17139.2</v>
      </c>
      <c r="W2607">
        <v>202603</v>
      </c>
      <c r="X2607" s="4">
        <v>173059</v>
      </c>
      <c r="Y2607">
        <v>0.40405600000000003</v>
      </c>
      <c r="Z2607">
        <v>0</v>
      </c>
      <c r="AA2607">
        <v>0.16369500000000001</v>
      </c>
      <c r="AB2607">
        <v>5.4761600000000001E-4</v>
      </c>
      <c r="AC2607">
        <f t="shared" si="80"/>
        <v>342.33401299999997</v>
      </c>
      <c r="AD2607">
        <f t="shared" si="81"/>
        <v>34.233401299999997</v>
      </c>
    </row>
    <row r="2608" spans="1:30" x14ac:dyDescent="0.3">
      <c r="A2608">
        <v>142</v>
      </c>
      <c r="B2608">
        <v>2021</v>
      </c>
      <c r="C2608">
        <v>5</v>
      </c>
      <c r="D2608">
        <v>14</v>
      </c>
      <c r="E2608" s="1">
        <v>0.58333333333333337</v>
      </c>
      <c r="F2608" t="s">
        <v>8</v>
      </c>
      <c r="G2608">
        <v>16.5</v>
      </c>
      <c r="H2608">
        <v>80.5</v>
      </c>
      <c r="I2608" s="3">
        <v>42.775700000000001</v>
      </c>
      <c r="J2608">
        <v>-2.4635400000000001</v>
      </c>
      <c r="K2608">
        <v>4.0045099999999998</v>
      </c>
      <c r="L2608" s="4">
        <v>298.22199999999998</v>
      </c>
      <c r="M2608">
        <v>306.58499999999998</v>
      </c>
      <c r="N2608" s="4">
        <v>731</v>
      </c>
      <c r="O2608">
        <v>746.08699999999999</v>
      </c>
      <c r="P2608">
        <v>-32767</v>
      </c>
      <c r="Q2608">
        <v>0</v>
      </c>
      <c r="R2608">
        <v>27.138000000000002</v>
      </c>
      <c r="S2608">
        <v>-48183.6</v>
      </c>
      <c r="T2608" s="4">
        <v>0</v>
      </c>
      <c r="U2608">
        <v>99812</v>
      </c>
      <c r="V2608">
        <v>30200.5</v>
      </c>
      <c r="W2608" s="2">
        <v>2.3283100000000002E-10</v>
      </c>
      <c r="X2608" s="5">
        <v>2.3283100000000002E-10</v>
      </c>
      <c r="Y2608">
        <v>0.46915299999999999</v>
      </c>
      <c r="Z2608">
        <v>0</v>
      </c>
      <c r="AA2608">
        <v>0.16359899999999999</v>
      </c>
      <c r="AB2608">
        <v>8.6335800000000005E-4</v>
      </c>
      <c r="AC2608">
        <f t="shared" si="80"/>
        <v>340.95993399999998</v>
      </c>
      <c r="AD2608">
        <f t="shared" si="81"/>
        <v>34.095993399999998</v>
      </c>
    </row>
    <row r="2609" spans="1:30" x14ac:dyDescent="0.3">
      <c r="A2609">
        <v>142</v>
      </c>
      <c r="B2609">
        <v>2021</v>
      </c>
      <c r="C2609">
        <v>5</v>
      </c>
      <c r="D2609">
        <v>14</v>
      </c>
      <c r="E2609" s="1">
        <v>0.625</v>
      </c>
      <c r="F2609" t="s">
        <v>8</v>
      </c>
      <c r="G2609">
        <v>16.5</v>
      </c>
      <c r="H2609">
        <v>80.5</v>
      </c>
      <c r="I2609" s="3">
        <v>41.474800000000002</v>
      </c>
      <c r="J2609">
        <v>-2.4189600000000002</v>
      </c>
      <c r="K2609">
        <v>3.3815499999999998</v>
      </c>
      <c r="L2609" s="4">
        <v>298.315</v>
      </c>
      <c r="M2609">
        <v>303.77100000000002</v>
      </c>
      <c r="N2609" s="4">
        <v>608.452</v>
      </c>
      <c r="O2609">
        <v>1134.76</v>
      </c>
      <c r="P2609">
        <v>-32767</v>
      </c>
      <c r="Q2609">
        <v>0</v>
      </c>
      <c r="R2609">
        <v>24.967700000000001</v>
      </c>
      <c r="S2609">
        <v>-37562.1</v>
      </c>
      <c r="T2609" s="4">
        <v>0</v>
      </c>
      <c r="U2609">
        <v>99890.3</v>
      </c>
      <c r="V2609">
        <v>27933.4</v>
      </c>
      <c r="W2609" s="2">
        <v>2.3283100000000002E-10</v>
      </c>
      <c r="X2609" s="5">
        <v>2.3283100000000002E-10</v>
      </c>
      <c r="Y2609">
        <v>0.42139100000000002</v>
      </c>
      <c r="Z2609">
        <v>0</v>
      </c>
      <c r="AA2609">
        <v>0.16351099999999999</v>
      </c>
      <c r="AB2609">
        <v>4.1551400000000002E-4</v>
      </c>
      <c r="AC2609">
        <f t="shared" si="80"/>
        <v>337.86890500000004</v>
      </c>
      <c r="AD2609">
        <f t="shared" si="81"/>
        <v>33.786890500000005</v>
      </c>
    </row>
    <row r="2610" spans="1:30" x14ac:dyDescent="0.3">
      <c r="A2610">
        <v>142</v>
      </c>
      <c r="B2610">
        <v>2021</v>
      </c>
      <c r="C2610">
        <v>5</v>
      </c>
      <c r="D2610">
        <v>14</v>
      </c>
      <c r="E2610" s="1">
        <v>0.66666666666666663</v>
      </c>
      <c r="F2610" t="s">
        <v>8</v>
      </c>
      <c r="G2610">
        <v>16.5</v>
      </c>
      <c r="H2610">
        <v>80.5</v>
      </c>
      <c r="I2610" s="3">
        <v>41.7485</v>
      </c>
      <c r="J2610">
        <v>-2.39507</v>
      </c>
      <c r="K2610">
        <v>2.7221600000000001</v>
      </c>
      <c r="L2610" s="4">
        <v>298.68200000000002</v>
      </c>
      <c r="M2610">
        <v>303.27800000000002</v>
      </c>
      <c r="N2610" s="4">
        <v>552.505</v>
      </c>
      <c r="O2610">
        <v>1531.5</v>
      </c>
      <c r="P2610">
        <v>752.38400000000001</v>
      </c>
      <c r="Q2610">
        <v>0</v>
      </c>
      <c r="R2610">
        <v>24.4998</v>
      </c>
      <c r="S2610">
        <v>-29982.6</v>
      </c>
      <c r="T2610" s="4">
        <v>0</v>
      </c>
      <c r="U2610">
        <v>99941.6</v>
      </c>
      <c r="V2610">
        <v>18941.900000000001</v>
      </c>
      <c r="W2610" s="2">
        <v>2.3283100000000002E-10</v>
      </c>
      <c r="X2610" s="5">
        <v>2.3283100000000002E-10</v>
      </c>
      <c r="Y2610">
        <v>0.27187800000000001</v>
      </c>
      <c r="Z2610">
        <v>0</v>
      </c>
      <c r="AA2610">
        <v>0.16347</v>
      </c>
      <c r="AB2610">
        <v>1.7370800000000001E-4</v>
      </c>
      <c r="AC2610">
        <f t="shared" si="80"/>
        <v>337.34385399999996</v>
      </c>
      <c r="AD2610">
        <f t="shared" si="81"/>
        <v>33.734385399999994</v>
      </c>
    </row>
    <row r="2611" spans="1:30" x14ac:dyDescent="0.3">
      <c r="A2611">
        <v>142</v>
      </c>
      <c r="B2611">
        <v>2021</v>
      </c>
      <c r="C2611">
        <v>5</v>
      </c>
      <c r="D2611">
        <v>14</v>
      </c>
      <c r="E2611" s="1">
        <v>0.70833333333333337</v>
      </c>
      <c r="F2611" t="s">
        <v>8</v>
      </c>
      <c r="G2611">
        <v>16.5</v>
      </c>
      <c r="H2611">
        <v>80.5</v>
      </c>
      <c r="I2611" s="3">
        <v>42.787100000000002</v>
      </c>
      <c r="J2611">
        <v>-2.47031</v>
      </c>
      <c r="K2611">
        <v>2.6692499999999999</v>
      </c>
      <c r="L2611" s="4">
        <v>298.52</v>
      </c>
      <c r="M2611">
        <v>302.38099999999997</v>
      </c>
      <c r="N2611" s="4">
        <v>575.08100000000002</v>
      </c>
      <c r="O2611">
        <v>1834.12</v>
      </c>
      <c r="P2611">
        <v>606.21400000000006</v>
      </c>
      <c r="Q2611">
        <v>0</v>
      </c>
      <c r="R2611">
        <v>25.247599999999998</v>
      </c>
      <c r="S2611">
        <v>-23846.9</v>
      </c>
      <c r="T2611" s="4">
        <v>0</v>
      </c>
      <c r="U2611">
        <v>99963.6</v>
      </c>
      <c r="V2611">
        <v>23399.200000000001</v>
      </c>
      <c r="W2611" s="2">
        <v>2.3283100000000002E-10</v>
      </c>
      <c r="X2611" s="5">
        <v>2.3283100000000002E-10</v>
      </c>
      <c r="Y2611">
        <v>1.7304300000000002E-2</v>
      </c>
      <c r="Z2611">
        <v>0</v>
      </c>
      <c r="AA2611">
        <v>0.16342999999999999</v>
      </c>
      <c r="AB2611" s="2">
        <v>-7.6553999999999999E-5</v>
      </c>
      <c r="AC2611">
        <f t="shared" si="80"/>
        <v>336.34953999999993</v>
      </c>
      <c r="AD2611">
        <f t="shared" si="81"/>
        <v>33.634953999999993</v>
      </c>
    </row>
    <row r="2612" spans="1:30" x14ac:dyDescent="0.3">
      <c r="A2612">
        <v>142</v>
      </c>
      <c r="B2612">
        <v>2021</v>
      </c>
      <c r="C2612">
        <v>5</v>
      </c>
      <c r="D2612">
        <v>14</v>
      </c>
      <c r="E2612" s="1">
        <v>0.75</v>
      </c>
      <c r="F2612" t="s">
        <v>8</v>
      </c>
      <c r="G2612">
        <v>16.5</v>
      </c>
      <c r="H2612">
        <v>80.5</v>
      </c>
      <c r="I2612" s="3">
        <v>43.375799999999998</v>
      </c>
      <c r="J2612">
        <v>-2.1621800000000002</v>
      </c>
      <c r="K2612">
        <v>2.8157100000000002</v>
      </c>
      <c r="L2612" s="4">
        <v>299.178</v>
      </c>
      <c r="M2612">
        <v>302.30900000000003</v>
      </c>
      <c r="N2612" s="4">
        <v>635.96699999999998</v>
      </c>
      <c r="O2612">
        <v>2057.87</v>
      </c>
      <c r="P2612">
        <v>392.245</v>
      </c>
      <c r="Q2612">
        <v>0</v>
      </c>
      <c r="R2612">
        <v>26.527899999999999</v>
      </c>
      <c r="S2612">
        <v>-19670.5</v>
      </c>
      <c r="T2612" s="4">
        <v>0</v>
      </c>
      <c r="U2612">
        <v>99935.6</v>
      </c>
      <c r="V2612">
        <v>23898.7</v>
      </c>
      <c r="W2612" s="2">
        <v>2.3283100000000002E-10</v>
      </c>
      <c r="X2612" s="5">
        <v>2.3283100000000002E-10</v>
      </c>
      <c r="Y2612">
        <v>2.2858699999999999E-2</v>
      </c>
      <c r="Z2612">
        <v>0</v>
      </c>
      <c r="AA2612">
        <v>0.16339799999999999</v>
      </c>
      <c r="AB2612">
        <v>-2.0854200000000001E-4</v>
      </c>
      <c r="AC2612">
        <f t="shared" si="80"/>
        <v>336.30126600000006</v>
      </c>
      <c r="AD2612">
        <f t="shared" si="81"/>
        <v>33.630126600000004</v>
      </c>
    </row>
    <row r="2613" spans="1:30" x14ac:dyDescent="0.3">
      <c r="A2613">
        <v>142</v>
      </c>
      <c r="B2613">
        <v>2021</v>
      </c>
      <c r="C2613">
        <v>5</v>
      </c>
      <c r="D2613">
        <v>14</v>
      </c>
      <c r="E2613" s="1">
        <v>0.79166666666666663</v>
      </c>
      <c r="F2613" t="s">
        <v>8</v>
      </c>
      <c r="G2613">
        <v>16.5</v>
      </c>
      <c r="H2613">
        <v>80.5</v>
      </c>
      <c r="I2613" s="3">
        <v>41.932699999999997</v>
      </c>
      <c r="J2613">
        <v>-1.9635199999999999</v>
      </c>
      <c r="K2613">
        <v>2.75264</v>
      </c>
      <c r="L2613" s="4">
        <v>299.31400000000002</v>
      </c>
      <c r="M2613">
        <v>302.44400000000002</v>
      </c>
      <c r="N2613" s="4">
        <v>717.17200000000003</v>
      </c>
      <c r="O2613">
        <v>2171.16</v>
      </c>
      <c r="P2613">
        <v>277.37200000000001</v>
      </c>
      <c r="Q2613">
        <v>0</v>
      </c>
      <c r="R2613">
        <v>26.296800000000001</v>
      </c>
      <c r="S2613">
        <v>-19154.900000000001</v>
      </c>
      <c r="T2613" s="4">
        <v>0</v>
      </c>
      <c r="U2613">
        <v>99900.800000000003</v>
      </c>
      <c r="V2613">
        <v>18442.400000000001</v>
      </c>
      <c r="W2613" s="2">
        <v>2.3283100000000002E-10</v>
      </c>
      <c r="X2613" s="5">
        <v>2.3283100000000002E-10</v>
      </c>
      <c r="Y2613">
        <v>8.2859000000000002E-2</v>
      </c>
      <c r="Z2613">
        <v>0</v>
      </c>
      <c r="AA2613">
        <v>0.163382</v>
      </c>
      <c r="AB2613">
        <v>-2.1939799999999999E-4</v>
      </c>
      <c r="AC2613">
        <f t="shared" si="80"/>
        <v>336.45615800000007</v>
      </c>
      <c r="AD2613">
        <f t="shared" si="81"/>
        <v>33.645615800000009</v>
      </c>
    </row>
    <row r="2614" spans="1:30" x14ac:dyDescent="0.3">
      <c r="A2614">
        <v>142</v>
      </c>
      <c r="B2614">
        <v>2021</v>
      </c>
      <c r="C2614">
        <v>5</v>
      </c>
      <c r="D2614">
        <v>14</v>
      </c>
      <c r="E2614" s="1">
        <v>0.83333333333333337</v>
      </c>
      <c r="F2614" t="s">
        <v>8</v>
      </c>
      <c r="G2614">
        <v>16.5</v>
      </c>
      <c r="H2614">
        <v>80.5</v>
      </c>
      <c r="I2614" s="3">
        <v>41.0045</v>
      </c>
      <c r="J2614">
        <v>-1.9571499999999999</v>
      </c>
      <c r="K2614">
        <v>2.4530799999999999</v>
      </c>
      <c r="L2614" s="4">
        <v>299.21300000000002</v>
      </c>
      <c r="M2614">
        <v>302.072</v>
      </c>
      <c r="N2614" s="4">
        <v>778.33900000000006</v>
      </c>
      <c r="O2614">
        <v>2159.2800000000002</v>
      </c>
      <c r="P2614">
        <v>161.583</v>
      </c>
      <c r="Q2614" s="2">
        <v>2.0391800000000001E-7</v>
      </c>
      <c r="R2614">
        <v>25.4055</v>
      </c>
      <c r="S2614">
        <v>-17659.599999999999</v>
      </c>
      <c r="T2614" s="4">
        <v>0</v>
      </c>
      <c r="U2614">
        <v>99848.6</v>
      </c>
      <c r="V2614">
        <v>18442.400000000001</v>
      </c>
      <c r="W2614" s="2">
        <v>2.3283100000000002E-10</v>
      </c>
      <c r="X2614" s="5">
        <v>2.3283100000000002E-10</v>
      </c>
      <c r="Y2614">
        <v>0.21566199999999999</v>
      </c>
      <c r="Z2614">
        <v>0</v>
      </c>
      <c r="AA2614">
        <v>0.16336600000000001</v>
      </c>
      <c r="AB2614">
        <v>-3.33901E-4</v>
      </c>
      <c r="AC2614">
        <f t="shared" si="80"/>
        <v>336.04221100000001</v>
      </c>
      <c r="AD2614">
        <f t="shared" si="81"/>
        <v>33.604221100000004</v>
      </c>
    </row>
    <row r="2615" spans="1:30" x14ac:dyDescent="0.3">
      <c r="A2615">
        <v>142</v>
      </c>
      <c r="B2615">
        <v>2021</v>
      </c>
      <c r="C2615">
        <v>5</v>
      </c>
      <c r="D2615">
        <v>14</v>
      </c>
      <c r="E2615" s="1">
        <v>0.875</v>
      </c>
      <c r="F2615" t="s">
        <v>8</v>
      </c>
      <c r="G2615">
        <v>16.5</v>
      </c>
      <c r="H2615">
        <v>80.5</v>
      </c>
      <c r="I2615" s="3">
        <v>41.716000000000001</v>
      </c>
      <c r="J2615">
        <v>-1.89584</v>
      </c>
      <c r="K2615">
        <v>2.2701799999999999</v>
      </c>
      <c r="L2615" s="4">
        <v>299.12</v>
      </c>
      <c r="M2615">
        <v>302.26100000000002</v>
      </c>
      <c r="N2615" s="4">
        <v>805.78399999999999</v>
      </c>
      <c r="O2615">
        <v>2241.85</v>
      </c>
      <c r="P2615">
        <v>43.901600000000002</v>
      </c>
      <c r="Q2615" s="2">
        <v>2.5489800000000001E-5</v>
      </c>
      <c r="R2615">
        <v>26.381499999999999</v>
      </c>
      <c r="S2615">
        <v>-18226.8</v>
      </c>
      <c r="T2615" s="4">
        <v>0</v>
      </c>
      <c r="U2615">
        <v>99852.9</v>
      </c>
      <c r="V2615">
        <v>16828.5</v>
      </c>
      <c r="W2615" s="2">
        <v>2.3283100000000002E-10</v>
      </c>
      <c r="X2615" s="5">
        <v>2.3283100000000002E-10</v>
      </c>
      <c r="Y2615">
        <v>0.16648099999999999</v>
      </c>
      <c r="Z2615" s="2">
        <v>3.5284599999999998E-5</v>
      </c>
      <c r="AA2615">
        <v>0.163406</v>
      </c>
      <c r="AB2615">
        <v>-4.0760900000000002E-4</v>
      </c>
      <c r="AC2615">
        <f t="shared" si="80"/>
        <v>336.24574000000001</v>
      </c>
      <c r="AD2615">
        <f t="shared" si="81"/>
        <v>33.624574000000003</v>
      </c>
    </row>
    <row r="2616" spans="1:30" x14ac:dyDescent="0.3">
      <c r="A2616">
        <v>142</v>
      </c>
      <c r="B2616">
        <v>2021</v>
      </c>
      <c r="C2616">
        <v>5</v>
      </c>
      <c r="D2616">
        <v>14</v>
      </c>
      <c r="E2616" s="1">
        <v>0.91666666666666663</v>
      </c>
      <c r="F2616" t="s">
        <v>8</v>
      </c>
      <c r="G2616">
        <v>16.5</v>
      </c>
      <c r="H2616">
        <v>80.5</v>
      </c>
      <c r="I2616" s="3">
        <v>42.271299999999997</v>
      </c>
      <c r="J2616">
        <v>-1.76248</v>
      </c>
      <c r="K2616">
        <v>2.3321999999999998</v>
      </c>
      <c r="L2616" s="4">
        <v>299.57100000000003</v>
      </c>
      <c r="M2616">
        <v>302.149</v>
      </c>
      <c r="N2616" s="4">
        <v>669.62</v>
      </c>
      <c r="O2616">
        <v>2436.41</v>
      </c>
      <c r="P2616">
        <v>21.0428</v>
      </c>
      <c r="Q2616" s="2">
        <v>8.0139800000000001E-5</v>
      </c>
      <c r="R2616">
        <v>27.597300000000001</v>
      </c>
      <c r="S2616">
        <v>-32199.8</v>
      </c>
      <c r="T2616" s="4">
        <v>0</v>
      </c>
      <c r="U2616">
        <v>99895.5</v>
      </c>
      <c r="V2616">
        <v>26012.1</v>
      </c>
      <c r="W2616" s="2">
        <v>2.3283100000000002E-10</v>
      </c>
      <c r="X2616" s="5">
        <v>2.3283100000000002E-10</v>
      </c>
      <c r="Y2616">
        <v>0.33132899999999998</v>
      </c>
      <c r="Z2616">
        <v>1.22139E-4</v>
      </c>
      <c r="AA2616">
        <v>0.16372700000000001</v>
      </c>
      <c r="AB2616">
        <v>-2.0991299999999999E-4</v>
      </c>
      <c r="AC2616">
        <f t="shared" si="80"/>
        <v>336.14373699999999</v>
      </c>
      <c r="AD2616">
        <f t="shared" si="81"/>
        <v>33.614373700000002</v>
      </c>
    </row>
    <row r="2617" spans="1:30" x14ac:dyDescent="0.3">
      <c r="A2617">
        <v>142</v>
      </c>
      <c r="B2617">
        <v>2021</v>
      </c>
      <c r="C2617">
        <v>5</v>
      </c>
      <c r="D2617">
        <v>14</v>
      </c>
      <c r="E2617" s="1">
        <v>0.95833333333333337</v>
      </c>
      <c r="F2617" t="s">
        <v>8</v>
      </c>
      <c r="G2617">
        <v>16.5</v>
      </c>
      <c r="H2617">
        <v>80.5</v>
      </c>
      <c r="I2617" s="3">
        <v>42.604700000000001</v>
      </c>
      <c r="J2617">
        <v>-1.83613</v>
      </c>
      <c r="K2617">
        <v>2.65699</v>
      </c>
      <c r="L2617" s="4">
        <v>299.48599999999999</v>
      </c>
      <c r="M2617">
        <v>302.14499999999998</v>
      </c>
      <c r="N2617" s="4">
        <v>580.86599999999999</v>
      </c>
      <c r="O2617">
        <v>1972.79</v>
      </c>
      <c r="P2617">
        <v>47.579099999999997</v>
      </c>
      <c r="Q2617" s="2">
        <v>9.1355300000000003E-5</v>
      </c>
      <c r="R2617">
        <v>28.8934</v>
      </c>
      <c r="S2617">
        <v>-54113.1</v>
      </c>
      <c r="T2617" s="4">
        <v>0</v>
      </c>
      <c r="U2617">
        <v>99902.8</v>
      </c>
      <c r="V2617">
        <v>29739.4</v>
      </c>
      <c r="W2617" s="2">
        <v>2.3283100000000002E-10</v>
      </c>
      <c r="X2617" s="5">
        <v>2.3283100000000002E-10</v>
      </c>
      <c r="Y2617">
        <v>0.61059300000000005</v>
      </c>
      <c r="Z2617">
        <v>1.22139E-4</v>
      </c>
      <c r="AA2617">
        <v>0.16464200000000001</v>
      </c>
      <c r="AB2617">
        <v>-2.5196600000000001E-4</v>
      </c>
      <c r="AC2617">
        <f t="shared" si="80"/>
        <v>336.13534199999998</v>
      </c>
      <c r="AD2617">
        <f t="shared" si="81"/>
        <v>33.613534199999997</v>
      </c>
    </row>
    <row r="2618" spans="1:30" x14ac:dyDescent="0.3">
      <c r="A2618">
        <v>143</v>
      </c>
      <c r="B2618">
        <v>2021</v>
      </c>
      <c r="C2618">
        <v>5</v>
      </c>
      <c r="D2618">
        <v>16</v>
      </c>
      <c r="E2618" s="1">
        <v>0</v>
      </c>
      <c r="F2618" t="s">
        <v>8</v>
      </c>
      <c r="G2618">
        <v>16.5</v>
      </c>
      <c r="H2618">
        <v>80.5</v>
      </c>
      <c r="I2618" s="3">
        <v>43.134500000000003</v>
      </c>
      <c r="J2618">
        <v>-2.1016599999999999</v>
      </c>
      <c r="K2618">
        <v>2.26248</v>
      </c>
      <c r="L2618" s="4">
        <v>298.94400000000002</v>
      </c>
      <c r="M2618">
        <v>302.14299999999997</v>
      </c>
      <c r="N2618" s="4">
        <v>568.02599999999995</v>
      </c>
      <c r="O2618">
        <v>1486.84</v>
      </c>
      <c r="P2618">
        <v>36.439700000000002</v>
      </c>
      <c r="Q2618">
        <v>1.7251500000000001E-4</v>
      </c>
      <c r="R2618">
        <v>34.478299999999997</v>
      </c>
      <c r="S2618">
        <v>-149294</v>
      </c>
      <c r="T2618" s="4">
        <v>0</v>
      </c>
      <c r="U2618">
        <v>99939.8</v>
      </c>
      <c r="V2618">
        <v>69855.100000000006</v>
      </c>
      <c r="W2618" s="2">
        <v>2.3283100000000002E-10</v>
      </c>
      <c r="X2618" s="5">
        <v>2.3283100000000002E-10</v>
      </c>
      <c r="Y2618">
        <v>0.943967</v>
      </c>
      <c r="Z2618">
        <v>2.3450700000000001E-4</v>
      </c>
      <c r="AA2618">
        <v>0.19881099999999999</v>
      </c>
      <c r="AB2618">
        <v>-6.0541900000000005E-4</v>
      </c>
      <c r="AC2618">
        <f t="shared" si="80"/>
        <v>336.10766799999993</v>
      </c>
      <c r="AD2618">
        <f t="shared" si="81"/>
        <v>33.610766799999993</v>
      </c>
    </row>
    <row r="2619" spans="1:30" x14ac:dyDescent="0.3">
      <c r="A2619">
        <v>143</v>
      </c>
      <c r="B2619">
        <v>2021</v>
      </c>
      <c r="C2619">
        <v>5</v>
      </c>
      <c r="D2619">
        <v>16</v>
      </c>
      <c r="E2619" s="1">
        <v>4.1666666666666664E-2</v>
      </c>
      <c r="F2619" t="s">
        <v>8</v>
      </c>
      <c r="G2619">
        <v>16.5</v>
      </c>
      <c r="H2619">
        <v>80.5</v>
      </c>
      <c r="I2619" s="3">
        <v>43.3705</v>
      </c>
      <c r="J2619">
        <v>-2.30749</v>
      </c>
      <c r="K2619">
        <v>1.8795200000000001</v>
      </c>
      <c r="L2619" s="4">
        <v>299.04199999999997</v>
      </c>
      <c r="M2619">
        <v>302.19</v>
      </c>
      <c r="N2619" s="4">
        <v>536.41899999999998</v>
      </c>
      <c r="O2619">
        <v>1376.7</v>
      </c>
      <c r="P2619">
        <v>25.5596</v>
      </c>
      <c r="Q2619">
        <v>3.3952400000000001E-4</v>
      </c>
      <c r="R2619">
        <v>35.270600000000002</v>
      </c>
      <c r="S2619">
        <v>-165949</v>
      </c>
      <c r="T2619" s="4">
        <v>73910.100000000006</v>
      </c>
      <c r="U2619">
        <v>99998.399999999994</v>
      </c>
      <c r="V2619">
        <v>42304.4</v>
      </c>
      <c r="W2619">
        <v>123374</v>
      </c>
      <c r="X2619" s="4">
        <v>88425</v>
      </c>
      <c r="Y2619">
        <v>0.90514700000000003</v>
      </c>
      <c r="Z2619">
        <v>3.5664600000000001E-4</v>
      </c>
      <c r="AA2619">
        <v>0.20224400000000001</v>
      </c>
      <c r="AB2619">
        <v>-3.9972400000000001E-4</v>
      </c>
      <c r="AC2619">
        <f t="shared" si="80"/>
        <v>336.163974</v>
      </c>
      <c r="AD2619">
        <f t="shared" si="81"/>
        <v>33.616397399999997</v>
      </c>
    </row>
    <row r="2620" spans="1:30" x14ac:dyDescent="0.3">
      <c r="A2620">
        <v>143</v>
      </c>
      <c r="B2620">
        <v>2021</v>
      </c>
      <c r="C2620">
        <v>5</v>
      </c>
      <c r="D2620">
        <v>16</v>
      </c>
      <c r="E2620" s="1">
        <v>8.3333333333333329E-2</v>
      </c>
      <c r="F2620" t="s">
        <v>8</v>
      </c>
      <c r="G2620">
        <v>16.5</v>
      </c>
      <c r="H2620">
        <v>80.5</v>
      </c>
      <c r="I2620" s="3">
        <v>43.6539</v>
      </c>
      <c r="J2620">
        <v>-3.00935</v>
      </c>
      <c r="K2620">
        <v>2.5620400000000001</v>
      </c>
      <c r="L2620" s="4">
        <v>298.98899999999998</v>
      </c>
      <c r="M2620">
        <v>303.29300000000001</v>
      </c>
      <c r="N2620" s="4">
        <v>713.221</v>
      </c>
      <c r="O2620">
        <v>1695.33</v>
      </c>
      <c r="P2620">
        <v>15.5952</v>
      </c>
      <c r="Q2620">
        <v>1.7802000000000001E-4</v>
      </c>
      <c r="R2620">
        <v>36.012700000000002</v>
      </c>
      <c r="S2620">
        <v>-327437</v>
      </c>
      <c r="T2620" s="4">
        <v>351876</v>
      </c>
      <c r="U2620">
        <v>100042</v>
      </c>
      <c r="V2620">
        <v>-30434.3</v>
      </c>
      <c r="W2620">
        <v>687618</v>
      </c>
      <c r="X2620" s="4">
        <v>418152</v>
      </c>
      <c r="Y2620">
        <v>0.84468900000000002</v>
      </c>
      <c r="Z2620">
        <v>2.24193E-4</v>
      </c>
      <c r="AA2620">
        <v>0.23075100000000001</v>
      </c>
      <c r="AB2620">
        <v>-4.5743299999999998E-4</v>
      </c>
      <c r="AC2620">
        <f t="shared" si="80"/>
        <v>337.37478300000004</v>
      </c>
      <c r="AD2620">
        <f t="shared" si="81"/>
        <v>33.737478300000006</v>
      </c>
    </row>
    <row r="2621" spans="1:30" x14ac:dyDescent="0.3">
      <c r="A2621">
        <v>143</v>
      </c>
      <c r="B2621">
        <v>2021</v>
      </c>
      <c r="C2621">
        <v>5</v>
      </c>
      <c r="D2621">
        <v>16</v>
      </c>
      <c r="E2621" s="1">
        <v>0.125</v>
      </c>
      <c r="F2621" t="s">
        <v>8</v>
      </c>
      <c r="G2621">
        <v>16.5</v>
      </c>
      <c r="H2621">
        <v>80.5</v>
      </c>
      <c r="I2621" s="3">
        <v>43.6995</v>
      </c>
      <c r="J2621">
        <v>-2.7700900000000002</v>
      </c>
      <c r="K2621">
        <v>3.4267500000000002</v>
      </c>
      <c r="L2621" s="4">
        <v>299.53699999999998</v>
      </c>
      <c r="M2621">
        <v>303.10000000000002</v>
      </c>
      <c r="N2621" s="4">
        <v>859.26199999999994</v>
      </c>
      <c r="O2621">
        <v>1966.47</v>
      </c>
      <c r="P2621">
        <v>23.575900000000001</v>
      </c>
      <c r="Q2621" s="2">
        <v>9.4617999999999994E-5</v>
      </c>
      <c r="R2621">
        <v>36.549500000000002</v>
      </c>
      <c r="S2621">
        <v>-344813</v>
      </c>
      <c r="T2621" s="4">
        <v>496317</v>
      </c>
      <c r="U2621">
        <v>100137</v>
      </c>
      <c r="V2621">
        <v>-103173</v>
      </c>
      <c r="W2621" s="2">
        <v>1425420</v>
      </c>
      <c r="X2621" s="4">
        <v>602585</v>
      </c>
      <c r="Y2621">
        <v>0.88265499999999997</v>
      </c>
      <c r="Z2621">
        <v>1.0694E-4</v>
      </c>
      <c r="AA2621">
        <v>0.231433</v>
      </c>
      <c r="AB2621">
        <v>2.5541499999999999E-4</v>
      </c>
      <c r="AC2621">
        <f t="shared" si="80"/>
        <v>337.18823900000001</v>
      </c>
      <c r="AD2621">
        <f t="shared" si="81"/>
        <v>33.718823900000004</v>
      </c>
    </row>
    <row r="2622" spans="1:30" x14ac:dyDescent="0.3">
      <c r="A2622">
        <v>143</v>
      </c>
      <c r="B2622">
        <v>2021</v>
      </c>
      <c r="C2622">
        <v>5</v>
      </c>
      <c r="D2622">
        <v>16</v>
      </c>
      <c r="E2622" s="1">
        <v>0.16666666666666666</v>
      </c>
      <c r="F2622" t="s">
        <v>8</v>
      </c>
      <c r="G2622">
        <v>16.5</v>
      </c>
      <c r="H2622">
        <v>80.5</v>
      </c>
      <c r="I2622" s="3">
        <v>43.488100000000003</v>
      </c>
      <c r="J2622">
        <v>-2.9313199999999999</v>
      </c>
      <c r="K2622">
        <v>3.9414400000000001</v>
      </c>
      <c r="L2622" s="4">
        <v>299.22000000000003</v>
      </c>
      <c r="M2622">
        <v>303.21699999999998</v>
      </c>
      <c r="N2622" s="4">
        <v>965.37099999999998</v>
      </c>
      <c r="O2622">
        <v>2361.9</v>
      </c>
      <c r="P2622">
        <v>25.956399999999999</v>
      </c>
      <c r="Q2622">
        <v>9.4658800000000005E-4</v>
      </c>
      <c r="R2622">
        <v>36.8279</v>
      </c>
      <c r="S2622">
        <v>-435663</v>
      </c>
      <c r="T2622" s="4">
        <v>830852</v>
      </c>
      <c r="U2622">
        <v>100149</v>
      </c>
      <c r="V2622">
        <v>-245538</v>
      </c>
      <c r="W2622" s="2">
        <v>2144460</v>
      </c>
      <c r="X2622" s="4">
        <v>996123</v>
      </c>
      <c r="Y2622">
        <v>0.82328000000000001</v>
      </c>
      <c r="Z2622">
        <v>9.8036999999999994E-4</v>
      </c>
      <c r="AA2622">
        <v>0.27063199999999998</v>
      </c>
      <c r="AB2622">
        <v>-4.6108999999999999E-4</v>
      </c>
      <c r="AC2622">
        <f t="shared" si="80"/>
        <v>337.30203999999998</v>
      </c>
      <c r="AD2622">
        <f t="shared" si="81"/>
        <v>33.730204000000001</v>
      </c>
    </row>
    <row r="2623" spans="1:30" x14ac:dyDescent="0.3">
      <c r="A2623">
        <v>143</v>
      </c>
      <c r="B2623">
        <v>2021</v>
      </c>
      <c r="C2623">
        <v>5</v>
      </c>
      <c r="D2623">
        <v>16</v>
      </c>
      <c r="E2623" s="1">
        <v>0.20833333333333334</v>
      </c>
      <c r="F2623" t="s">
        <v>8</v>
      </c>
      <c r="G2623">
        <v>16.5</v>
      </c>
      <c r="H2623">
        <v>80.5</v>
      </c>
      <c r="I2623" s="3">
        <v>44.006500000000003</v>
      </c>
      <c r="J2623">
        <v>-2.8317899999999998</v>
      </c>
      <c r="K2623">
        <v>3.74804</v>
      </c>
      <c r="L2623" s="4">
        <v>299.553</v>
      </c>
      <c r="M2623">
        <v>304.26100000000002</v>
      </c>
      <c r="N2623" s="4">
        <v>1198.54</v>
      </c>
      <c r="O2623">
        <v>3179.34</v>
      </c>
      <c r="P2623">
        <v>16.4803</v>
      </c>
      <c r="Q2623">
        <v>2.3348600000000001E-4</v>
      </c>
      <c r="R2623">
        <v>37.488199999999999</v>
      </c>
      <c r="S2623">
        <v>-801229</v>
      </c>
      <c r="T2623" s="5">
        <v>1481910</v>
      </c>
      <c r="U2623">
        <v>100167</v>
      </c>
      <c r="V2623">
        <v>-421486</v>
      </c>
      <c r="W2623" s="2">
        <v>2753960</v>
      </c>
      <c r="X2623" s="5">
        <v>1758940</v>
      </c>
      <c r="Y2623">
        <v>0.96072199999999996</v>
      </c>
      <c r="Z2623">
        <v>3.2190400000000003E-4</v>
      </c>
      <c r="AA2623">
        <v>0.28612100000000001</v>
      </c>
      <c r="AB2623">
        <v>-2.0408500000000001E-4</v>
      </c>
      <c r="AC2623">
        <f t="shared" si="80"/>
        <v>338.46609100000001</v>
      </c>
      <c r="AD2623">
        <f t="shared" si="81"/>
        <v>33.846609100000002</v>
      </c>
    </row>
    <row r="2624" spans="1:30" x14ac:dyDescent="0.3">
      <c r="A2624">
        <v>143</v>
      </c>
      <c r="B2624">
        <v>2021</v>
      </c>
      <c r="C2624">
        <v>5</v>
      </c>
      <c r="D2624">
        <v>16</v>
      </c>
      <c r="E2624" s="1">
        <v>0.25</v>
      </c>
      <c r="F2624" t="s">
        <v>8</v>
      </c>
      <c r="G2624">
        <v>16.5</v>
      </c>
      <c r="H2624">
        <v>80.5</v>
      </c>
      <c r="I2624" s="3">
        <v>43.064399999999999</v>
      </c>
      <c r="J2624">
        <v>-2.7227100000000002</v>
      </c>
      <c r="K2624">
        <v>3.5791599999999999</v>
      </c>
      <c r="L2624" s="4">
        <v>299.89800000000002</v>
      </c>
      <c r="M2624">
        <v>303.678</v>
      </c>
      <c r="N2624" s="4">
        <v>1132.8599999999999</v>
      </c>
      <c r="O2624">
        <v>3505.05</v>
      </c>
      <c r="P2624">
        <v>9.6592599999999997</v>
      </c>
      <c r="Q2624">
        <v>4.2941100000000003E-3</v>
      </c>
      <c r="R2624">
        <v>36.469099999999997</v>
      </c>
      <c r="S2624">
        <v>-887181</v>
      </c>
      <c r="T2624" s="5">
        <v>1235140</v>
      </c>
      <c r="U2624">
        <v>100121</v>
      </c>
      <c r="V2624">
        <v>-240427</v>
      </c>
      <c r="W2624" s="2">
        <v>3154110</v>
      </c>
      <c r="X2624" s="5">
        <v>1464730</v>
      </c>
      <c r="Y2624">
        <v>0.91405899999999995</v>
      </c>
      <c r="Z2624">
        <v>4.40515E-3</v>
      </c>
      <c r="AA2624">
        <v>0.29596299999999998</v>
      </c>
      <c r="AB2624">
        <v>-5.0165699999999997E-4</v>
      </c>
      <c r="AC2624">
        <f t="shared" si="80"/>
        <v>337.84100600000005</v>
      </c>
      <c r="AD2624">
        <f t="shared" si="81"/>
        <v>33.784100600000002</v>
      </c>
    </row>
    <row r="2625" spans="1:30" x14ac:dyDescent="0.3">
      <c r="A2625">
        <v>143</v>
      </c>
      <c r="B2625">
        <v>2021</v>
      </c>
      <c r="C2625">
        <v>5</v>
      </c>
      <c r="D2625">
        <v>16</v>
      </c>
      <c r="E2625" s="1">
        <v>0.29166666666666669</v>
      </c>
      <c r="F2625" t="s">
        <v>8</v>
      </c>
      <c r="G2625">
        <v>16.5</v>
      </c>
      <c r="H2625">
        <v>80.5</v>
      </c>
      <c r="I2625" s="3">
        <v>43.275799999999997</v>
      </c>
      <c r="J2625">
        <v>-2.7653099999999999</v>
      </c>
      <c r="K2625">
        <v>3.76451</v>
      </c>
      <c r="L2625" s="4">
        <v>299.96499999999997</v>
      </c>
      <c r="M2625">
        <v>302.96600000000001</v>
      </c>
      <c r="N2625" s="4">
        <v>1042.27</v>
      </c>
      <c r="O2625">
        <v>3606.25</v>
      </c>
      <c r="P2625">
        <v>0.64090199999999997</v>
      </c>
      <c r="Q2625">
        <v>3.6177100000000001E-3</v>
      </c>
      <c r="R2625">
        <v>35.589199999999998</v>
      </c>
      <c r="S2625" s="2">
        <v>-1203200</v>
      </c>
      <c r="T2625" s="5">
        <v>1731620</v>
      </c>
      <c r="U2625">
        <v>100085</v>
      </c>
      <c r="V2625">
        <v>-297988</v>
      </c>
      <c r="W2625" s="2">
        <v>3304960</v>
      </c>
      <c r="X2625" s="5">
        <v>2033660</v>
      </c>
      <c r="Y2625">
        <v>0.96655100000000005</v>
      </c>
      <c r="Z2625">
        <v>3.6392E-3</v>
      </c>
      <c r="AA2625">
        <v>0.29630699999999999</v>
      </c>
      <c r="AB2625">
        <v>-7.83802E-4</v>
      </c>
      <c r="AC2625">
        <f t="shared" si="80"/>
        <v>337.06095500000004</v>
      </c>
      <c r="AD2625">
        <f t="shared" si="81"/>
        <v>33.706095500000004</v>
      </c>
    </row>
    <row r="2626" spans="1:30" x14ac:dyDescent="0.3">
      <c r="A2626">
        <v>143</v>
      </c>
      <c r="B2626">
        <v>2021</v>
      </c>
      <c r="C2626">
        <v>5</v>
      </c>
      <c r="D2626">
        <v>16</v>
      </c>
      <c r="E2626" s="1">
        <v>0.33333333333333331</v>
      </c>
      <c r="F2626" t="s">
        <v>8</v>
      </c>
      <c r="G2626">
        <v>16.5</v>
      </c>
      <c r="H2626">
        <v>80.5</v>
      </c>
      <c r="I2626" s="3">
        <v>43.808300000000003</v>
      </c>
      <c r="J2626">
        <v>-2.77447</v>
      </c>
      <c r="K2626">
        <v>3.7729200000000001</v>
      </c>
      <c r="L2626" s="4">
        <v>299.60000000000002</v>
      </c>
      <c r="M2626">
        <v>304.81799999999998</v>
      </c>
      <c r="N2626" s="4">
        <v>1037.05</v>
      </c>
      <c r="O2626">
        <v>3314.09</v>
      </c>
      <c r="P2626">
        <v>114.431</v>
      </c>
      <c r="Q2626">
        <v>4.2286499999999996E-3</v>
      </c>
      <c r="R2626">
        <v>36.207900000000002</v>
      </c>
      <c r="S2626">
        <v>-970349</v>
      </c>
      <c r="T2626" s="5">
        <v>1146050</v>
      </c>
      <c r="U2626">
        <v>99934.2</v>
      </c>
      <c r="V2626">
        <v>-115200</v>
      </c>
      <c r="W2626" s="2">
        <v>3193200</v>
      </c>
      <c r="X2626" s="5">
        <v>1357760</v>
      </c>
      <c r="Y2626">
        <v>0.92593000000000003</v>
      </c>
      <c r="Z2626">
        <v>4.3940200000000002E-3</v>
      </c>
      <c r="AA2626">
        <v>0.30748900000000001</v>
      </c>
      <c r="AB2626">
        <v>2.7804199999999999E-4</v>
      </c>
      <c r="AC2626">
        <f t="shared" si="80"/>
        <v>339.08099999999996</v>
      </c>
      <c r="AD2626">
        <f t="shared" si="81"/>
        <v>33.908099999999997</v>
      </c>
    </row>
    <row r="2627" spans="1:30" x14ac:dyDescent="0.3">
      <c r="A2627">
        <v>143</v>
      </c>
      <c r="B2627">
        <v>2021</v>
      </c>
      <c r="C2627">
        <v>5</v>
      </c>
      <c r="D2627">
        <v>16</v>
      </c>
      <c r="E2627" s="1">
        <v>0.375</v>
      </c>
      <c r="F2627" t="s">
        <v>8</v>
      </c>
      <c r="G2627">
        <v>16.5</v>
      </c>
      <c r="H2627">
        <v>80.5</v>
      </c>
      <c r="I2627" s="3">
        <v>44.092500000000001</v>
      </c>
      <c r="J2627">
        <v>-2.9667500000000002</v>
      </c>
      <c r="K2627">
        <v>3.9988999999999999</v>
      </c>
      <c r="L2627" s="4">
        <v>298.78699999999998</v>
      </c>
      <c r="M2627">
        <v>306.14699999999999</v>
      </c>
      <c r="N2627" s="4">
        <v>1070</v>
      </c>
      <c r="O2627">
        <v>2389.2399999999998</v>
      </c>
      <c r="P2627">
        <v>128.21</v>
      </c>
      <c r="Q2627" s="2">
        <v>4.2415E-5</v>
      </c>
      <c r="R2627">
        <v>35.734200000000001</v>
      </c>
      <c r="S2627">
        <v>-585963</v>
      </c>
      <c r="T2627" s="4">
        <v>764366</v>
      </c>
      <c r="U2627">
        <v>99902</v>
      </c>
      <c r="V2627">
        <v>-97293.9</v>
      </c>
      <c r="W2627" s="2">
        <v>2877910</v>
      </c>
      <c r="X2627" s="4">
        <v>915398</v>
      </c>
      <c r="Y2627">
        <v>0.92022300000000001</v>
      </c>
      <c r="Z2627">
        <v>1.3679600000000001E-4</v>
      </c>
      <c r="AA2627">
        <v>0.31066500000000002</v>
      </c>
      <c r="AB2627">
        <v>1.02972E-4</v>
      </c>
      <c r="AC2627">
        <f t="shared" ref="AC2627:AC2690" si="82">0.5 * (M2627 + 61 + (M2627 - 68) * 1.2 + L2627 * 0.094)</f>
        <v>340.50468899999993</v>
      </c>
      <c r="AD2627">
        <f t="shared" ref="AD2627:AD2690" si="83">(AC2627/10)</f>
        <v>34.050468899999991</v>
      </c>
    </row>
    <row r="2628" spans="1:30" x14ac:dyDescent="0.3">
      <c r="A2628">
        <v>143</v>
      </c>
      <c r="B2628">
        <v>2021</v>
      </c>
      <c r="C2628">
        <v>5</v>
      </c>
      <c r="D2628">
        <v>16</v>
      </c>
      <c r="E2628" s="1">
        <v>0.41666666666666669</v>
      </c>
      <c r="F2628" t="s">
        <v>8</v>
      </c>
      <c r="G2628">
        <v>16.5</v>
      </c>
      <c r="H2628">
        <v>80.5</v>
      </c>
      <c r="I2628" s="3">
        <v>44.125</v>
      </c>
      <c r="J2628">
        <v>-2.8708100000000001</v>
      </c>
      <c r="K2628">
        <v>2.8016899999999998</v>
      </c>
      <c r="L2628" s="4">
        <v>299.29899999999998</v>
      </c>
      <c r="M2628">
        <v>306.19200000000001</v>
      </c>
      <c r="N2628" s="4">
        <v>1043.19</v>
      </c>
      <c r="O2628">
        <v>1238.79</v>
      </c>
      <c r="P2628">
        <v>135.96199999999999</v>
      </c>
      <c r="Q2628">
        <v>1.01959E-4</v>
      </c>
      <c r="R2628">
        <v>34.908900000000003</v>
      </c>
      <c r="S2628">
        <v>-615868</v>
      </c>
      <c r="T2628" s="4">
        <v>987758</v>
      </c>
      <c r="U2628">
        <v>99820.7</v>
      </c>
      <c r="V2628">
        <v>-192742</v>
      </c>
      <c r="W2628" s="2">
        <v>2323540</v>
      </c>
      <c r="X2628" s="5">
        <v>1156170</v>
      </c>
      <c r="Y2628">
        <v>0.93777200000000005</v>
      </c>
      <c r="Z2628">
        <v>1.1861100000000001E-4</v>
      </c>
      <c r="AA2628">
        <v>0.374224</v>
      </c>
      <c r="AB2628" s="2">
        <v>-9.5637900000000001E-5</v>
      </c>
      <c r="AC2628">
        <f t="shared" si="82"/>
        <v>340.57825300000002</v>
      </c>
      <c r="AD2628">
        <f t="shared" si="83"/>
        <v>34.057825300000005</v>
      </c>
    </row>
    <row r="2629" spans="1:30" x14ac:dyDescent="0.3">
      <c r="A2629">
        <v>143</v>
      </c>
      <c r="B2629">
        <v>2021</v>
      </c>
      <c r="C2629">
        <v>5</v>
      </c>
      <c r="D2629">
        <v>16</v>
      </c>
      <c r="E2629" s="1">
        <v>0.45833333333333331</v>
      </c>
      <c r="F2629" t="s">
        <v>8</v>
      </c>
      <c r="G2629">
        <v>16.5</v>
      </c>
      <c r="H2629">
        <v>80.5</v>
      </c>
      <c r="I2629" s="3">
        <v>44.345999999999997</v>
      </c>
      <c r="J2629">
        <v>-3.0009899999999998</v>
      </c>
      <c r="K2629">
        <v>2.6454300000000002</v>
      </c>
      <c r="L2629" s="4">
        <v>298.79899999999998</v>
      </c>
      <c r="M2629">
        <v>306.44299999999998</v>
      </c>
      <c r="N2629" s="4">
        <v>1025.69</v>
      </c>
      <c r="O2629">
        <v>1431.17</v>
      </c>
      <c r="P2629">
        <v>116.705</v>
      </c>
      <c r="Q2629" s="2">
        <v>6.5253799999999995E-5</v>
      </c>
      <c r="R2629">
        <v>35.682499999999997</v>
      </c>
      <c r="S2629">
        <v>-554459</v>
      </c>
      <c r="T2629" s="4">
        <v>947700</v>
      </c>
      <c r="U2629">
        <v>99827.3</v>
      </c>
      <c r="V2629">
        <v>-185403</v>
      </c>
      <c r="W2629" s="2">
        <v>1619020</v>
      </c>
      <c r="X2629" s="5">
        <v>1123630</v>
      </c>
      <c r="Y2629">
        <v>0.97</v>
      </c>
      <c r="Z2629" s="2">
        <v>7.4912000000000004E-5</v>
      </c>
      <c r="AA2629">
        <v>0.36798399999999998</v>
      </c>
      <c r="AB2629" s="2">
        <v>7.1089399999999997E-5</v>
      </c>
      <c r="AC2629">
        <f t="shared" si="82"/>
        <v>340.83085299999993</v>
      </c>
      <c r="AD2629">
        <f t="shared" si="83"/>
        <v>34.083085299999993</v>
      </c>
    </row>
    <row r="2630" spans="1:30" x14ac:dyDescent="0.3">
      <c r="A2630">
        <v>143</v>
      </c>
      <c r="B2630">
        <v>2021</v>
      </c>
      <c r="C2630">
        <v>5</v>
      </c>
      <c r="D2630">
        <v>16</v>
      </c>
      <c r="E2630" s="1">
        <v>0.5</v>
      </c>
      <c r="F2630" t="s">
        <v>8</v>
      </c>
      <c r="G2630">
        <v>16.5</v>
      </c>
      <c r="H2630">
        <v>80.5</v>
      </c>
      <c r="I2630" s="3">
        <v>43.523200000000003</v>
      </c>
      <c r="J2630">
        <v>-2.7044000000000001</v>
      </c>
      <c r="K2630">
        <v>2.3469199999999999</v>
      </c>
      <c r="L2630" s="4">
        <v>298.84800000000001</v>
      </c>
      <c r="M2630">
        <v>306.01900000000001</v>
      </c>
      <c r="N2630" s="4">
        <v>940.11400000000003</v>
      </c>
      <c r="O2630">
        <v>1925.95</v>
      </c>
      <c r="P2630">
        <v>167.64099999999999</v>
      </c>
      <c r="Q2630">
        <v>3.1301400000000002E-4</v>
      </c>
      <c r="R2630">
        <v>34.689300000000003</v>
      </c>
      <c r="S2630">
        <v>-343782</v>
      </c>
      <c r="T2630" s="4">
        <v>479418</v>
      </c>
      <c r="U2630">
        <v>99844.2</v>
      </c>
      <c r="V2630">
        <v>-35006.9</v>
      </c>
      <c r="W2630">
        <v>849851</v>
      </c>
      <c r="X2630" s="4">
        <v>565897</v>
      </c>
      <c r="Y2630">
        <v>0.97454700000000005</v>
      </c>
      <c r="Z2630">
        <v>3.1674699999999998E-4</v>
      </c>
      <c r="AA2630">
        <v>0.362682</v>
      </c>
      <c r="AB2630">
        <v>2.6718500000000002E-4</v>
      </c>
      <c r="AC2630">
        <f t="shared" si="82"/>
        <v>340.36675600000001</v>
      </c>
      <c r="AD2630">
        <f t="shared" si="83"/>
        <v>34.036675600000002</v>
      </c>
    </row>
    <row r="2631" spans="1:30" x14ac:dyDescent="0.3">
      <c r="A2631">
        <v>143</v>
      </c>
      <c r="B2631">
        <v>2021</v>
      </c>
      <c r="C2631">
        <v>5</v>
      </c>
      <c r="D2631">
        <v>16</v>
      </c>
      <c r="E2631" s="1">
        <v>0.54166666666666663</v>
      </c>
      <c r="F2631" t="s">
        <v>8</v>
      </c>
      <c r="G2631">
        <v>16.5</v>
      </c>
      <c r="H2631">
        <v>80.5</v>
      </c>
      <c r="I2631" s="3">
        <v>42.588900000000002</v>
      </c>
      <c r="J2631">
        <v>-2.7517800000000001</v>
      </c>
      <c r="K2631">
        <v>2.3230900000000001</v>
      </c>
      <c r="L2631" s="4">
        <v>298.86</v>
      </c>
      <c r="M2631">
        <v>305.90899999999999</v>
      </c>
      <c r="N2631" s="4">
        <v>798.51700000000005</v>
      </c>
      <c r="O2631">
        <v>1917.89</v>
      </c>
      <c r="P2631">
        <v>159.11099999999999</v>
      </c>
      <c r="Q2631">
        <v>0</v>
      </c>
      <c r="R2631">
        <v>34.070700000000002</v>
      </c>
      <c r="S2631">
        <v>-166258</v>
      </c>
      <c r="T2631" s="4">
        <v>145936</v>
      </c>
      <c r="U2631">
        <v>99887.9</v>
      </c>
      <c r="V2631">
        <v>36579</v>
      </c>
      <c r="W2631">
        <v>194413</v>
      </c>
      <c r="X2631" s="4">
        <v>173759</v>
      </c>
      <c r="Y2631">
        <v>0.92153600000000002</v>
      </c>
      <c r="Z2631">
        <v>0</v>
      </c>
      <c r="AA2631">
        <v>0.35847099999999998</v>
      </c>
      <c r="AB2631" s="2">
        <v>-8.3981900000000003E-5</v>
      </c>
      <c r="AC2631">
        <f t="shared" si="82"/>
        <v>340.24631999999997</v>
      </c>
      <c r="AD2631">
        <f t="shared" si="83"/>
        <v>34.024631999999997</v>
      </c>
    </row>
    <row r="2632" spans="1:30" x14ac:dyDescent="0.3">
      <c r="A2632">
        <v>143</v>
      </c>
      <c r="B2632">
        <v>2021</v>
      </c>
      <c r="C2632">
        <v>5</v>
      </c>
      <c r="D2632">
        <v>16</v>
      </c>
      <c r="E2632" s="1">
        <v>0.58333333333333337</v>
      </c>
      <c r="F2632" t="s">
        <v>8</v>
      </c>
      <c r="G2632">
        <v>16.5</v>
      </c>
      <c r="H2632">
        <v>80.5</v>
      </c>
      <c r="I2632" s="3">
        <v>42.302900000000001</v>
      </c>
      <c r="J2632">
        <v>-2.7028099999999999</v>
      </c>
      <c r="K2632">
        <v>2.35778</v>
      </c>
      <c r="L2632" s="4">
        <v>298.822</v>
      </c>
      <c r="M2632">
        <v>304.952</v>
      </c>
      <c r="N2632" s="4">
        <v>756.96199999999999</v>
      </c>
      <c r="O2632">
        <v>2087.5</v>
      </c>
      <c r="P2632">
        <v>103.36799999999999</v>
      </c>
      <c r="Q2632" s="2">
        <v>3.2626899999999998E-6</v>
      </c>
      <c r="R2632">
        <v>34.5443</v>
      </c>
      <c r="S2632">
        <v>-63858.1</v>
      </c>
      <c r="T2632" s="4">
        <v>0</v>
      </c>
      <c r="U2632">
        <v>99939.6</v>
      </c>
      <c r="V2632">
        <v>56790.6</v>
      </c>
      <c r="W2632" s="2">
        <v>2.3283100000000002E-10</v>
      </c>
      <c r="X2632" s="5">
        <v>2.3283100000000002E-10</v>
      </c>
      <c r="Y2632">
        <v>0.90896200000000005</v>
      </c>
      <c r="Z2632" s="2">
        <v>3.7998800000000001E-6</v>
      </c>
      <c r="AA2632">
        <v>0.35495700000000002</v>
      </c>
      <c r="AB2632">
        <v>1.6708000000000001E-4</v>
      </c>
      <c r="AC2632">
        <f t="shared" si="82"/>
        <v>339.19183399999997</v>
      </c>
      <c r="AD2632">
        <f t="shared" si="83"/>
        <v>33.919183399999994</v>
      </c>
    </row>
    <row r="2633" spans="1:30" x14ac:dyDescent="0.3">
      <c r="A2633">
        <v>143</v>
      </c>
      <c r="B2633">
        <v>2021</v>
      </c>
      <c r="C2633">
        <v>5</v>
      </c>
      <c r="D2633">
        <v>16</v>
      </c>
      <c r="E2633" s="1">
        <v>0.625</v>
      </c>
      <c r="F2633" t="s">
        <v>8</v>
      </c>
      <c r="G2633">
        <v>16.5</v>
      </c>
      <c r="H2633">
        <v>80.5</v>
      </c>
      <c r="I2633" s="3">
        <v>41.554600000000001</v>
      </c>
      <c r="J2633">
        <v>-2.5168900000000001</v>
      </c>
      <c r="K2633">
        <v>2.1349399999999998</v>
      </c>
      <c r="L2633" s="4">
        <v>299.10899999999998</v>
      </c>
      <c r="M2633">
        <v>304.238</v>
      </c>
      <c r="N2633" s="4">
        <v>709.19899999999996</v>
      </c>
      <c r="O2633">
        <v>2191.64</v>
      </c>
      <c r="P2633">
        <v>92.869299999999996</v>
      </c>
      <c r="Q2633" s="2">
        <v>2.3042699999999999E-5</v>
      </c>
      <c r="R2633">
        <v>34.448099999999997</v>
      </c>
      <c r="S2633">
        <v>-56381.8</v>
      </c>
      <c r="T2633" s="4">
        <v>0</v>
      </c>
      <c r="U2633">
        <v>100049</v>
      </c>
      <c r="V2633">
        <v>45339.9</v>
      </c>
      <c r="W2633" s="2">
        <v>2.3283100000000002E-10</v>
      </c>
      <c r="X2633" s="5">
        <v>2.3283100000000002E-10</v>
      </c>
      <c r="Y2633">
        <v>0.50331899999999996</v>
      </c>
      <c r="Z2633" s="2">
        <v>2.4699199999999999E-5</v>
      </c>
      <c r="AA2633">
        <v>0.35183700000000001</v>
      </c>
      <c r="AB2633" s="2">
        <v>5.9526100000000003E-6</v>
      </c>
      <c r="AC2633">
        <f t="shared" si="82"/>
        <v>338.41992300000004</v>
      </c>
      <c r="AD2633">
        <f t="shared" si="83"/>
        <v>33.841992300000001</v>
      </c>
    </row>
    <row r="2634" spans="1:30" x14ac:dyDescent="0.3">
      <c r="A2634">
        <v>143</v>
      </c>
      <c r="B2634">
        <v>2021</v>
      </c>
      <c r="C2634">
        <v>5</v>
      </c>
      <c r="D2634">
        <v>16</v>
      </c>
      <c r="E2634" s="1">
        <v>0.66666666666666663</v>
      </c>
      <c r="F2634" t="s">
        <v>8</v>
      </c>
      <c r="G2634">
        <v>16.5</v>
      </c>
      <c r="H2634">
        <v>80.5</v>
      </c>
      <c r="I2634" s="3">
        <v>42.233600000000003</v>
      </c>
      <c r="J2634">
        <v>-2.4822600000000001</v>
      </c>
      <c r="K2634">
        <v>2.0305300000000002</v>
      </c>
      <c r="L2634" s="4">
        <v>299.32</v>
      </c>
      <c r="M2634">
        <v>304.17099999999999</v>
      </c>
      <c r="N2634" s="4">
        <v>666.93899999999996</v>
      </c>
      <c r="O2634">
        <v>2295.9899999999998</v>
      </c>
      <c r="P2634">
        <v>58.810099999999998</v>
      </c>
      <c r="Q2634" s="2">
        <v>2.5285800000000001E-5</v>
      </c>
      <c r="R2634">
        <v>34.750999999999998</v>
      </c>
      <c r="S2634">
        <v>-46172.7</v>
      </c>
      <c r="T2634" s="4">
        <v>0</v>
      </c>
      <c r="U2634">
        <v>100090</v>
      </c>
      <c r="V2634">
        <v>44187.199999999997</v>
      </c>
      <c r="W2634" s="2">
        <v>2.3283100000000002E-10</v>
      </c>
      <c r="X2634" s="5">
        <v>2.3283100000000002E-10</v>
      </c>
      <c r="Y2634">
        <v>0.67593400000000003</v>
      </c>
      <c r="Z2634" s="2">
        <v>2.84991E-5</v>
      </c>
      <c r="AA2634">
        <v>0.39653100000000002</v>
      </c>
      <c r="AB2634" s="2">
        <v>-7.7582499999999998E-5</v>
      </c>
      <c r="AC2634">
        <f t="shared" si="82"/>
        <v>338.35613999999998</v>
      </c>
      <c r="AD2634">
        <f t="shared" si="83"/>
        <v>33.835614</v>
      </c>
    </row>
    <row r="2635" spans="1:30" x14ac:dyDescent="0.3">
      <c r="A2635">
        <v>143</v>
      </c>
      <c r="B2635">
        <v>2021</v>
      </c>
      <c r="C2635">
        <v>5</v>
      </c>
      <c r="D2635">
        <v>16</v>
      </c>
      <c r="E2635" s="1">
        <v>0.70833333333333337</v>
      </c>
      <c r="F2635" t="s">
        <v>8</v>
      </c>
      <c r="G2635">
        <v>16.5</v>
      </c>
      <c r="H2635">
        <v>80.5</v>
      </c>
      <c r="I2635" s="3">
        <v>43.882800000000003</v>
      </c>
      <c r="J2635">
        <v>-2.2505600000000001</v>
      </c>
      <c r="K2635">
        <v>1.8592</v>
      </c>
      <c r="L2635" s="4">
        <v>299.11900000000003</v>
      </c>
      <c r="M2635">
        <v>303.17899999999997</v>
      </c>
      <c r="N2635" s="4">
        <v>622.56200000000001</v>
      </c>
      <c r="O2635">
        <v>2383.0300000000002</v>
      </c>
      <c r="P2635">
        <v>33.723500000000001</v>
      </c>
      <c r="Q2635">
        <v>7.2656000000000001E-4</v>
      </c>
      <c r="R2635">
        <v>35.046700000000001</v>
      </c>
      <c r="S2635">
        <v>-75665.5</v>
      </c>
      <c r="T2635" s="4">
        <v>0</v>
      </c>
      <c r="U2635">
        <v>100134</v>
      </c>
      <c r="V2635">
        <v>36386.9</v>
      </c>
      <c r="W2635" s="2">
        <v>2.3283100000000002E-10</v>
      </c>
      <c r="X2635" s="5">
        <v>2.3283100000000002E-10</v>
      </c>
      <c r="Y2635">
        <v>0.80286299999999999</v>
      </c>
      <c r="Z2635">
        <v>7.6350500000000004E-4</v>
      </c>
      <c r="AA2635">
        <v>0.39416400000000001</v>
      </c>
      <c r="AB2635">
        <v>-1.57918E-4</v>
      </c>
      <c r="AC2635">
        <f t="shared" si="82"/>
        <v>337.255493</v>
      </c>
      <c r="AD2635">
        <f t="shared" si="83"/>
        <v>33.725549299999997</v>
      </c>
    </row>
    <row r="2636" spans="1:30" x14ac:dyDescent="0.3">
      <c r="A2636">
        <v>143</v>
      </c>
      <c r="B2636">
        <v>2021</v>
      </c>
      <c r="C2636">
        <v>5</v>
      </c>
      <c r="D2636">
        <v>16</v>
      </c>
      <c r="E2636" s="1">
        <v>0.75</v>
      </c>
      <c r="F2636" t="s">
        <v>8</v>
      </c>
      <c r="G2636">
        <v>16.5</v>
      </c>
      <c r="H2636">
        <v>80.5</v>
      </c>
      <c r="I2636" s="3">
        <v>43.274000000000001</v>
      </c>
      <c r="J2636">
        <v>-2.0861399999999999</v>
      </c>
      <c r="K2636">
        <v>1.8420300000000001</v>
      </c>
      <c r="L2636" s="4">
        <v>299.19400000000002</v>
      </c>
      <c r="M2636">
        <v>303.11399999999998</v>
      </c>
      <c r="N2636" s="4">
        <v>563.15800000000002</v>
      </c>
      <c r="O2636">
        <v>2497.63</v>
      </c>
      <c r="P2636">
        <v>93.540700000000001</v>
      </c>
      <c r="Q2636" s="2">
        <v>1.2642900000000001E-5</v>
      </c>
      <c r="R2636">
        <v>34.920400000000001</v>
      </c>
      <c r="S2636">
        <v>-72056.3</v>
      </c>
      <c r="T2636" s="4">
        <v>0</v>
      </c>
      <c r="U2636">
        <v>100108</v>
      </c>
      <c r="V2636">
        <v>22400.2</v>
      </c>
      <c r="W2636" s="2">
        <v>2.3283100000000002E-10</v>
      </c>
      <c r="X2636" s="5">
        <v>2.3283100000000002E-10</v>
      </c>
      <c r="Y2636">
        <v>0.78967799999999999</v>
      </c>
      <c r="Z2636" s="2">
        <v>1.65566E-5</v>
      </c>
      <c r="AA2636">
        <v>0.38617499999999999</v>
      </c>
      <c r="AB2636">
        <v>1.74737E-4</v>
      </c>
      <c r="AC2636">
        <f t="shared" si="82"/>
        <v>337.18751799999995</v>
      </c>
      <c r="AD2636">
        <f t="shared" si="83"/>
        <v>33.718751799999993</v>
      </c>
    </row>
    <row r="2637" spans="1:30" x14ac:dyDescent="0.3">
      <c r="A2637">
        <v>143</v>
      </c>
      <c r="B2637">
        <v>2021</v>
      </c>
      <c r="C2637">
        <v>5</v>
      </c>
      <c r="D2637">
        <v>16</v>
      </c>
      <c r="E2637" s="1">
        <v>0.79166666666666663</v>
      </c>
      <c r="F2637" t="s">
        <v>8</v>
      </c>
      <c r="G2637">
        <v>16.5</v>
      </c>
      <c r="H2637">
        <v>80.5</v>
      </c>
      <c r="I2637" s="3">
        <v>44.343400000000003</v>
      </c>
      <c r="J2637">
        <v>-2.1848700000000001</v>
      </c>
      <c r="K2637">
        <v>2.06277</v>
      </c>
      <c r="L2637" s="4">
        <v>299.20100000000002</v>
      </c>
      <c r="M2637">
        <v>302.77</v>
      </c>
      <c r="N2637" s="4">
        <v>520.68600000000004</v>
      </c>
      <c r="O2637">
        <v>2483.91</v>
      </c>
      <c r="P2637">
        <v>43.1233</v>
      </c>
      <c r="Q2637" s="2">
        <v>3.2830799999999997E-5</v>
      </c>
      <c r="R2637">
        <v>32.4315</v>
      </c>
      <c r="S2637">
        <v>-94639.9</v>
      </c>
      <c r="T2637" s="4">
        <v>0</v>
      </c>
      <c r="U2637">
        <v>100057</v>
      </c>
      <c r="V2637">
        <v>19172.5</v>
      </c>
      <c r="W2637" s="2">
        <v>2.3283100000000002E-10</v>
      </c>
      <c r="X2637" s="5">
        <v>2.3283100000000002E-10</v>
      </c>
      <c r="Y2637">
        <v>0.721499</v>
      </c>
      <c r="Z2637" s="2">
        <v>3.2298999999999997E-5</v>
      </c>
      <c r="AA2637">
        <v>0.37964599999999998</v>
      </c>
      <c r="AB2637">
        <v>1.9370699999999999E-4</v>
      </c>
      <c r="AC2637">
        <f t="shared" si="82"/>
        <v>336.80944699999998</v>
      </c>
      <c r="AD2637">
        <f t="shared" si="83"/>
        <v>33.680944699999998</v>
      </c>
    </row>
    <row r="2638" spans="1:30" x14ac:dyDescent="0.3">
      <c r="A2638">
        <v>143</v>
      </c>
      <c r="B2638">
        <v>2021</v>
      </c>
      <c r="C2638">
        <v>5</v>
      </c>
      <c r="D2638">
        <v>16</v>
      </c>
      <c r="E2638" s="1">
        <v>0.83333333333333337</v>
      </c>
      <c r="F2638" t="s">
        <v>8</v>
      </c>
      <c r="G2638">
        <v>16.5</v>
      </c>
      <c r="H2638">
        <v>80.5</v>
      </c>
      <c r="I2638" s="3">
        <v>44.481099999999998</v>
      </c>
      <c r="J2638">
        <v>-2.0463300000000002</v>
      </c>
      <c r="K2638">
        <v>1.8795200000000001</v>
      </c>
      <c r="L2638" s="4">
        <v>299.22500000000002</v>
      </c>
      <c r="M2638">
        <v>302.26799999999997</v>
      </c>
      <c r="N2638" s="4">
        <v>490.98399999999998</v>
      </c>
      <c r="O2638">
        <v>2437.7199999999998</v>
      </c>
      <c r="P2638">
        <v>72.574100000000001</v>
      </c>
      <c r="Q2638" s="2">
        <v>1.9984E-5</v>
      </c>
      <c r="R2638">
        <v>33.357300000000002</v>
      </c>
      <c r="S2638">
        <v>-81079.399999999994</v>
      </c>
      <c r="T2638" s="4">
        <v>0</v>
      </c>
      <c r="U2638">
        <v>100032</v>
      </c>
      <c r="V2638">
        <v>30431</v>
      </c>
      <c r="W2638" s="2">
        <v>2.3283100000000002E-10</v>
      </c>
      <c r="X2638" s="5">
        <v>2.3283100000000002E-10</v>
      </c>
      <c r="Y2638">
        <v>0.49018099999999998</v>
      </c>
      <c r="Z2638" s="2">
        <v>2.1442199999999999E-5</v>
      </c>
      <c r="AA2638">
        <v>0.37427199999999999</v>
      </c>
      <c r="AB2638">
        <v>1.9404900000000001E-4</v>
      </c>
      <c r="AC2638">
        <f t="shared" si="82"/>
        <v>336.258375</v>
      </c>
      <c r="AD2638">
        <f t="shared" si="83"/>
        <v>33.625837500000003</v>
      </c>
    </row>
    <row r="2639" spans="1:30" x14ac:dyDescent="0.3">
      <c r="A2639">
        <v>143</v>
      </c>
      <c r="B2639">
        <v>2021</v>
      </c>
      <c r="C2639">
        <v>5</v>
      </c>
      <c r="D2639">
        <v>16</v>
      </c>
      <c r="E2639" s="1">
        <v>0.875</v>
      </c>
      <c r="F2639" t="s">
        <v>8</v>
      </c>
      <c r="G2639">
        <v>16.5</v>
      </c>
      <c r="H2639">
        <v>80.5</v>
      </c>
      <c r="I2639" s="3">
        <v>44.273200000000003</v>
      </c>
      <c r="J2639">
        <v>-2.0407500000000001</v>
      </c>
      <c r="K2639">
        <v>1.7551399999999999</v>
      </c>
      <c r="L2639" s="4">
        <v>299.238</v>
      </c>
      <c r="M2639">
        <v>302.05599999999998</v>
      </c>
      <c r="N2639" s="4">
        <v>478.35500000000002</v>
      </c>
      <c r="O2639">
        <v>2392.4</v>
      </c>
      <c r="P2639">
        <v>83.332099999999997</v>
      </c>
      <c r="Q2639" s="2">
        <v>4.8940300000000003E-5</v>
      </c>
      <c r="R2639">
        <v>33.908499999999997</v>
      </c>
      <c r="S2639">
        <v>-64837.8</v>
      </c>
      <c r="T2639" s="4">
        <v>0</v>
      </c>
      <c r="U2639">
        <v>99989.1</v>
      </c>
      <c r="V2639">
        <v>32736.5</v>
      </c>
      <c r="W2639" s="2">
        <v>2.3283100000000002E-10</v>
      </c>
      <c r="X2639" s="5">
        <v>2.3283100000000002E-10</v>
      </c>
      <c r="Y2639">
        <v>0.36444199999999999</v>
      </c>
      <c r="Z2639" s="2">
        <v>5.2926900000000003E-5</v>
      </c>
      <c r="AA2639">
        <v>0.36976399999999998</v>
      </c>
      <c r="AB2639">
        <v>1.1634200000000001E-4</v>
      </c>
      <c r="AC2639">
        <f t="shared" si="82"/>
        <v>336.02578599999998</v>
      </c>
      <c r="AD2639">
        <f t="shared" si="83"/>
        <v>33.602578600000001</v>
      </c>
    </row>
    <row r="2640" spans="1:30" x14ac:dyDescent="0.3">
      <c r="A2640">
        <v>143</v>
      </c>
      <c r="B2640">
        <v>2021</v>
      </c>
      <c r="C2640">
        <v>5</v>
      </c>
      <c r="D2640">
        <v>16</v>
      </c>
      <c r="E2640" s="1">
        <v>0.91666666666666663</v>
      </c>
      <c r="F2640" t="s">
        <v>8</v>
      </c>
      <c r="G2640">
        <v>16.5</v>
      </c>
      <c r="H2640">
        <v>80.5</v>
      </c>
      <c r="I2640" s="3">
        <v>43.8337</v>
      </c>
      <c r="J2640">
        <v>-1.7807900000000001</v>
      </c>
      <c r="K2640">
        <v>1.17563</v>
      </c>
      <c r="L2640" s="4">
        <v>299.577</v>
      </c>
      <c r="M2640">
        <v>301.42099999999999</v>
      </c>
      <c r="N2640" s="4">
        <v>349.67</v>
      </c>
      <c r="O2640">
        <v>2023.88</v>
      </c>
      <c r="P2640">
        <v>55.819200000000002</v>
      </c>
      <c r="Q2640">
        <v>0</v>
      </c>
      <c r="R2640">
        <v>33.825200000000002</v>
      </c>
      <c r="S2640">
        <v>-54216.2</v>
      </c>
      <c r="T2640" s="4">
        <v>0</v>
      </c>
      <c r="U2640">
        <v>100008</v>
      </c>
      <c r="V2640">
        <v>25858.400000000001</v>
      </c>
      <c r="W2640" s="2">
        <v>2.3283100000000002E-10</v>
      </c>
      <c r="X2640" s="5">
        <v>2.3283100000000002E-10</v>
      </c>
      <c r="Y2640">
        <v>0.61877199999999999</v>
      </c>
      <c r="Z2640">
        <v>0</v>
      </c>
      <c r="AA2640">
        <v>0.36608299999999999</v>
      </c>
      <c r="AB2640">
        <v>-2.24083E-4</v>
      </c>
      <c r="AC2640">
        <f t="shared" si="82"/>
        <v>335.34321900000003</v>
      </c>
      <c r="AD2640">
        <f t="shared" si="83"/>
        <v>33.534321900000002</v>
      </c>
    </row>
    <row r="2641" spans="1:30" x14ac:dyDescent="0.3">
      <c r="A2641">
        <v>143</v>
      </c>
      <c r="B2641">
        <v>2021</v>
      </c>
      <c r="C2641">
        <v>5</v>
      </c>
      <c r="D2641">
        <v>16</v>
      </c>
      <c r="E2641" s="1">
        <v>0.95833333333333337</v>
      </c>
      <c r="F2641" t="s">
        <v>8</v>
      </c>
      <c r="G2641">
        <v>16.5</v>
      </c>
      <c r="H2641">
        <v>80.5</v>
      </c>
      <c r="I2641" s="3">
        <v>43.272300000000001</v>
      </c>
      <c r="J2641">
        <v>-1.6537900000000001</v>
      </c>
      <c r="K2641">
        <v>1.1129199999999999</v>
      </c>
      <c r="L2641" s="4">
        <v>299.27999999999997</v>
      </c>
      <c r="M2641">
        <v>301.35500000000002</v>
      </c>
      <c r="N2641" s="4">
        <v>306.70400000000001</v>
      </c>
      <c r="O2641">
        <v>2069.09</v>
      </c>
      <c r="P2641">
        <v>18.128299999999999</v>
      </c>
      <c r="Q2641">
        <v>9.2599200000000005E-4</v>
      </c>
      <c r="R2641">
        <v>33.183599999999998</v>
      </c>
      <c r="S2641">
        <v>-57670.8</v>
      </c>
      <c r="T2641" s="4">
        <v>0</v>
      </c>
      <c r="U2641">
        <v>100029</v>
      </c>
      <c r="V2641">
        <v>32006.400000000001</v>
      </c>
      <c r="W2641" s="2">
        <v>2.3283100000000002E-10</v>
      </c>
      <c r="X2641" s="5">
        <v>2.3283100000000002E-10</v>
      </c>
      <c r="Y2641">
        <v>0.42212300000000003</v>
      </c>
      <c r="Z2641">
        <v>9.27986E-4</v>
      </c>
      <c r="AA2641">
        <v>0.36751</v>
      </c>
      <c r="AB2641" s="2">
        <v>-3.3586600000000001E-5</v>
      </c>
      <c r="AC2641">
        <f t="shared" si="82"/>
        <v>335.25666000000007</v>
      </c>
      <c r="AD2641">
        <f t="shared" si="83"/>
        <v>33.525666000000008</v>
      </c>
    </row>
    <row r="2642" spans="1:30" x14ac:dyDescent="0.3">
      <c r="A2642">
        <v>144</v>
      </c>
      <c r="B2642">
        <v>2021</v>
      </c>
      <c r="C2642">
        <v>5</v>
      </c>
      <c r="D2642">
        <v>19</v>
      </c>
      <c r="E2642" s="1">
        <v>0</v>
      </c>
      <c r="F2642" t="s">
        <v>8</v>
      </c>
      <c r="G2642">
        <v>16.5</v>
      </c>
      <c r="H2642">
        <v>80.5</v>
      </c>
      <c r="I2642" s="3">
        <v>43.838999999999999</v>
      </c>
      <c r="J2642">
        <v>-0.84762400000000004</v>
      </c>
      <c r="K2642">
        <v>3.1299899999999998</v>
      </c>
      <c r="L2642" s="4">
        <v>299.52499999999998</v>
      </c>
      <c r="M2642">
        <v>302.71600000000001</v>
      </c>
      <c r="N2642" s="4">
        <v>595.61199999999997</v>
      </c>
      <c r="O2642">
        <v>2289.89</v>
      </c>
      <c r="P2642">
        <v>60.946399999999997</v>
      </c>
      <c r="Q2642" s="2">
        <v>4.8940300000000003E-5</v>
      </c>
      <c r="R2642">
        <v>31.7684</v>
      </c>
      <c r="S2642">
        <v>-39315.199999999997</v>
      </c>
      <c r="T2642" s="4">
        <v>0</v>
      </c>
      <c r="U2642">
        <v>100103</v>
      </c>
      <c r="V2642">
        <v>34427.199999999997</v>
      </c>
      <c r="W2642" s="2">
        <v>2.3283100000000002E-10</v>
      </c>
      <c r="X2642" s="5">
        <v>2.3283100000000002E-10</v>
      </c>
      <c r="Y2642">
        <v>0.87050799999999995</v>
      </c>
      <c r="Z2642" s="2">
        <v>7.5454800000000001E-5</v>
      </c>
      <c r="AA2642">
        <v>0.28118799999999999</v>
      </c>
      <c r="AB2642" s="2">
        <v>-2.0102099999999999E-5</v>
      </c>
      <c r="AC2642">
        <f t="shared" si="82"/>
        <v>336.76527499999997</v>
      </c>
      <c r="AD2642">
        <f t="shared" si="83"/>
        <v>33.676527499999999</v>
      </c>
    </row>
    <row r="2643" spans="1:30" x14ac:dyDescent="0.3">
      <c r="A2643">
        <v>144</v>
      </c>
      <c r="B2643">
        <v>2021</v>
      </c>
      <c r="C2643">
        <v>5</v>
      </c>
      <c r="D2643">
        <v>19</v>
      </c>
      <c r="E2643" s="1">
        <v>4.1666666666666664E-2</v>
      </c>
      <c r="F2643" t="s">
        <v>8</v>
      </c>
      <c r="G2643">
        <v>16.5</v>
      </c>
      <c r="H2643">
        <v>80.5</v>
      </c>
      <c r="I2643" s="3">
        <v>43.1556</v>
      </c>
      <c r="J2643">
        <v>-0.63423799999999997</v>
      </c>
      <c r="K2643">
        <v>2.7999399999999999</v>
      </c>
      <c r="L2643" s="4">
        <v>299.428</v>
      </c>
      <c r="M2643">
        <v>302.846</v>
      </c>
      <c r="N2643" s="4">
        <v>610.851</v>
      </c>
      <c r="O2643">
        <v>2197.7399999999998</v>
      </c>
      <c r="P2643">
        <v>43.871000000000002</v>
      </c>
      <c r="Q2643" s="2">
        <v>6.4845900000000002E-5</v>
      </c>
      <c r="R2643">
        <v>29.8551</v>
      </c>
      <c r="S2643">
        <v>-66797.100000000006</v>
      </c>
      <c r="T2643" s="4">
        <v>87428.9</v>
      </c>
      <c r="U2643">
        <v>100170</v>
      </c>
      <c r="V2643">
        <v>4186.6899999999996</v>
      </c>
      <c r="W2643">
        <v>134120</v>
      </c>
      <c r="X2643" s="4">
        <v>103240</v>
      </c>
      <c r="Y2643">
        <v>0.86199300000000001</v>
      </c>
      <c r="Z2643" s="2">
        <v>6.6769399999999998E-5</v>
      </c>
      <c r="AA2643">
        <v>0.28198200000000001</v>
      </c>
      <c r="AB2643">
        <v>1.11086E-4</v>
      </c>
      <c r="AC2643">
        <f t="shared" si="82"/>
        <v>336.90371600000003</v>
      </c>
      <c r="AD2643">
        <f t="shared" si="83"/>
        <v>33.690371600000006</v>
      </c>
    </row>
    <row r="2644" spans="1:30" x14ac:dyDescent="0.3">
      <c r="A2644">
        <v>144</v>
      </c>
      <c r="B2644">
        <v>2021</v>
      </c>
      <c r="C2644">
        <v>5</v>
      </c>
      <c r="D2644">
        <v>19</v>
      </c>
      <c r="E2644" s="1">
        <v>8.3333333333333329E-2</v>
      </c>
      <c r="F2644" t="s">
        <v>8</v>
      </c>
      <c r="G2644">
        <v>16.5</v>
      </c>
      <c r="H2644">
        <v>80.5</v>
      </c>
      <c r="I2644" s="3">
        <v>43.0854</v>
      </c>
      <c r="J2644">
        <v>-0.13341800000000001</v>
      </c>
      <c r="K2644">
        <v>3.3794499999999998</v>
      </c>
      <c r="L2644" s="4">
        <v>299.846</v>
      </c>
      <c r="M2644">
        <v>304.61500000000001</v>
      </c>
      <c r="N2644" s="4">
        <v>700.87400000000002</v>
      </c>
      <c r="O2644">
        <v>2064.4</v>
      </c>
      <c r="P2644">
        <v>26.017399999999999</v>
      </c>
      <c r="Q2644" s="2">
        <v>3.0995499999999998E-5</v>
      </c>
      <c r="R2644">
        <v>28.349399999999999</v>
      </c>
      <c r="S2644">
        <v>-258810</v>
      </c>
      <c r="T2644" s="4">
        <v>565850</v>
      </c>
      <c r="U2644">
        <v>100227</v>
      </c>
      <c r="V2644">
        <v>-109667</v>
      </c>
      <c r="W2644">
        <v>730195</v>
      </c>
      <c r="X2644" s="4">
        <v>672754</v>
      </c>
      <c r="Y2644">
        <v>0.77212999999999998</v>
      </c>
      <c r="Z2644" s="2">
        <v>3.3384699999999999E-5</v>
      </c>
      <c r="AA2644">
        <v>0.28150900000000001</v>
      </c>
      <c r="AB2644">
        <v>1.4594E-4</v>
      </c>
      <c r="AC2644">
        <f t="shared" si="82"/>
        <v>338.86926199999999</v>
      </c>
      <c r="AD2644">
        <f t="shared" si="83"/>
        <v>33.886926199999998</v>
      </c>
    </row>
    <row r="2645" spans="1:30" x14ac:dyDescent="0.3">
      <c r="A2645">
        <v>144</v>
      </c>
      <c r="B2645">
        <v>2021</v>
      </c>
      <c r="C2645">
        <v>5</v>
      </c>
      <c r="D2645">
        <v>19</v>
      </c>
      <c r="E2645" s="1">
        <v>0.125</v>
      </c>
      <c r="F2645" t="s">
        <v>8</v>
      </c>
      <c r="G2645">
        <v>16.5</v>
      </c>
      <c r="H2645">
        <v>80.5</v>
      </c>
      <c r="I2645" s="3">
        <v>43.374899999999997</v>
      </c>
      <c r="J2645">
        <v>0.31325900000000001</v>
      </c>
      <c r="K2645">
        <v>3.2063700000000002</v>
      </c>
      <c r="L2645" s="4">
        <v>299.858</v>
      </c>
      <c r="M2645">
        <v>304.13200000000001</v>
      </c>
      <c r="N2645" s="4">
        <v>892.13900000000001</v>
      </c>
      <c r="O2645">
        <v>1871.7</v>
      </c>
      <c r="P2645">
        <v>17.9452</v>
      </c>
      <c r="Q2645" s="2">
        <v>2.3450599999999999E-5</v>
      </c>
      <c r="R2645">
        <v>27.043199999999999</v>
      </c>
      <c r="S2645">
        <v>-292324</v>
      </c>
      <c r="T2645" s="4">
        <v>640425</v>
      </c>
      <c r="U2645">
        <v>100238</v>
      </c>
      <c r="V2645">
        <v>-143519</v>
      </c>
      <c r="W2645" s="2">
        <v>1497560</v>
      </c>
      <c r="X2645" s="4">
        <v>751146</v>
      </c>
      <c r="Y2645">
        <v>0.600491</v>
      </c>
      <c r="Z2645" s="2">
        <v>2.3884999999999999E-5</v>
      </c>
      <c r="AA2645">
        <v>0.280418</v>
      </c>
      <c r="AB2645">
        <v>1.3119800000000001E-4</v>
      </c>
      <c r="AC2645">
        <f t="shared" si="82"/>
        <v>338.338526</v>
      </c>
      <c r="AD2645">
        <f t="shared" si="83"/>
        <v>33.8338526</v>
      </c>
    </row>
    <row r="2646" spans="1:30" x14ac:dyDescent="0.3">
      <c r="A2646">
        <v>144</v>
      </c>
      <c r="B2646">
        <v>2021</v>
      </c>
      <c r="C2646">
        <v>5</v>
      </c>
      <c r="D2646">
        <v>19</v>
      </c>
      <c r="E2646" s="1">
        <v>0.16666666666666666</v>
      </c>
      <c r="F2646" t="s">
        <v>8</v>
      </c>
      <c r="G2646">
        <v>16.5</v>
      </c>
      <c r="H2646">
        <v>80.5</v>
      </c>
      <c r="I2646" s="3">
        <v>43.638100000000001</v>
      </c>
      <c r="J2646">
        <v>0.64169799999999999</v>
      </c>
      <c r="K2646">
        <v>2.97688</v>
      </c>
      <c r="L2646" s="4">
        <v>300.11900000000003</v>
      </c>
      <c r="M2646">
        <v>304.95400000000001</v>
      </c>
      <c r="N2646" s="4">
        <v>1058.57</v>
      </c>
      <c r="O2646">
        <v>1897.3</v>
      </c>
      <c r="P2646">
        <v>21.683700000000002</v>
      </c>
      <c r="Q2646" s="2">
        <v>1.7944800000000001E-5</v>
      </c>
      <c r="R2646">
        <v>25.732800000000001</v>
      </c>
      <c r="S2646">
        <v>-710843</v>
      </c>
      <c r="T2646" s="5">
        <v>1798770</v>
      </c>
      <c r="U2646">
        <v>100229</v>
      </c>
      <c r="V2646">
        <v>-557895</v>
      </c>
      <c r="W2646" s="2">
        <v>2232060</v>
      </c>
      <c r="X2646" s="5">
        <v>2122730</v>
      </c>
      <c r="Y2646">
        <v>0.27609</v>
      </c>
      <c r="Z2646" s="2">
        <v>1.81852E-5</v>
      </c>
      <c r="AA2646">
        <v>0.27835599999999999</v>
      </c>
      <c r="AB2646">
        <v>1.7222299999999999E-4</v>
      </c>
      <c r="AC2646">
        <f t="shared" si="82"/>
        <v>339.25499300000001</v>
      </c>
      <c r="AD2646">
        <f t="shared" si="83"/>
        <v>33.925499299999998</v>
      </c>
    </row>
    <row r="2647" spans="1:30" x14ac:dyDescent="0.3">
      <c r="A2647">
        <v>144</v>
      </c>
      <c r="B2647">
        <v>2021</v>
      </c>
      <c r="C2647">
        <v>5</v>
      </c>
      <c r="D2647">
        <v>19</v>
      </c>
      <c r="E2647" s="1">
        <v>0.20833333333333334</v>
      </c>
      <c r="F2647" t="s">
        <v>8</v>
      </c>
      <c r="G2647">
        <v>16.5</v>
      </c>
      <c r="H2647">
        <v>80.5</v>
      </c>
      <c r="I2647" s="3">
        <v>43.551200000000001</v>
      </c>
      <c r="J2647">
        <v>0.97172999999999998</v>
      </c>
      <c r="K2647">
        <v>2.8055500000000002</v>
      </c>
      <c r="L2647" s="4">
        <v>300.29500000000002</v>
      </c>
      <c r="M2647">
        <v>306.58199999999999</v>
      </c>
      <c r="N2647" s="4">
        <v>1044.5999999999999</v>
      </c>
      <c r="O2647">
        <v>1704.7</v>
      </c>
      <c r="P2647">
        <v>57.528300000000002</v>
      </c>
      <c r="Q2647" s="2">
        <v>8.0343699999999994E-5</v>
      </c>
      <c r="R2647">
        <v>26.082999999999998</v>
      </c>
      <c r="S2647">
        <v>-807829</v>
      </c>
      <c r="T2647" s="5">
        <v>1967210</v>
      </c>
      <c r="U2647">
        <v>100173</v>
      </c>
      <c r="V2647">
        <v>-626907</v>
      </c>
      <c r="W2647" s="2">
        <v>2839290</v>
      </c>
      <c r="X2647" s="5">
        <v>2344310</v>
      </c>
      <c r="Y2647">
        <v>0.37201099999999998</v>
      </c>
      <c r="Z2647" s="2">
        <v>8.2511700000000005E-5</v>
      </c>
      <c r="AA2647">
        <v>0.27609400000000001</v>
      </c>
      <c r="AB2647" s="2">
        <v>9.6915600000000004E-5</v>
      </c>
      <c r="AC2647">
        <f t="shared" si="82"/>
        <v>341.05406499999998</v>
      </c>
      <c r="AD2647">
        <f t="shared" si="83"/>
        <v>34.105406500000001</v>
      </c>
    </row>
    <row r="2648" spans="1:30" x14ac:dyDescent="0.3">
      <c r="A2648">
        <v>144</v>
      </c>
      <c r="B2648">
        <v>2021</v>
      </c>
      <c r="C2648">
        <v>5</v>
      </c>
      <c r="D2648">
        <v>19</v>
      </c>
      <c r="E2648" s="1">
        <v>0.25</v>
      </c>
      <c r="F2648" t="s">
        <v>8</v>
      </c>
      <c r="G2648">
        <v>16.5</v>
      </c>
      <c r="H2648">
        <v>80.5</v>
      </c>
      <c r="I2648" s="3">
        <v>43.646000000000001</v>
      </c>
      <c r="J2648">
        <v>0.94903800000000005</v>
      </c>
      <c r="K2648">
        <v>2.65699</v>
      </c>
      <c r="L2648" s="4">
        <v>299.47800000000001</v>
      </c>
      <c r="M2648">
        <v>308.32799999999997</v>
      </c>
      <c r="N2648" s="4">
        <v>1289.1300000000001</v>
      </c>
      <c r="O2648">
        <v>1483.35</v>
      </c>
      <c r="P2648">
        <v>128.851</v>
      </c>
      <c r="Q2648" s="2">
        <v>7.2798699999999998E-5</v>
      </c>
      <c r="R2648">
        <v>26.797799999999999</v>
      </c>
      <c r="S2648" s="2">
        <v>-1035060</v>
      </c>
      <c r="T2648" s="5">
        <v>2311440</v>
      </c>
      <c r="U2648">
        <v>100100</v>
      </c>
      <c r="V2648">
        <v>-714401</v>
      </c>
      <c r="W2648" s="2">
        <v>3256510</v>
      </c>
      <c r="X2648" s="5">
        <v>2721750</v>
      </c>
      <c r="Y2648">
        <v>0.261654</v>
      </c>
      <c r="Z2648" s="2">
        <v>8.8211600000000001E-5</v>
      </c>
      <c r="AA2648">
        <v>0.27357599999999999</v>
      </c>
      <c r="AB2648">
        <v>2.8181300000000001E-4</v>
      </c>
      <c r="AC2648">
        <f t="shared" si="82"/>
        <v>342.93626599999993</v>
      </c>
      <c r="AD2648">
        <f t="shared" si="83"/>
        <v>34.293626599999996</v>
      </c>
    </row>
    <row r="2649" spans="1:30" x14ac:dyDescent="0.3">
      <c r="A2649">
        <v>144</v>
      </c>
      <c r="B2649">
        <v>2021</v>
      </c>
      <c r="C2649">
        <v>5</v>
      </c>
      <c r="D2649">
        <v>19</v>
      </c>
      <c r="E2649" s="1">
        <v>0.29166666666666669</v>
      </c>
      <c r="F2649" t="s">
        <v>8</v>
      </c>
      <c r="G2649">
        <v>16.5</v>
      </c>
      <c r="H2649">
        <v>80.5</v>
      </c>
      <c r="I2649" s="3">
        <v>44.163600000000002</v>
      </c>
      <c r="J2649">
        <v>0.83239200000000002</v>
      </c>
      <c r="K2649">
        <v>2.6927300000000001</v>
      </c>
      <c r="L2649" s="4">
        <v>298.91300000000001</v>
      </c>
      <c r="M2649">
        <v>308.95800000000003</v>
      </c>
      <c r="N2649" s="4">
        <v>1403.42</v>
      </c>
      <c r="O2649">
        <v>1404.59</v>
      </c>
      <c r="P2649">
        <v>224.14699999999999</v>
      </c>
      <c r="Q2649" s="2">
        <v>7.5449700000000002E-6</v>
      </c>
      <c r="R2649">
        <v>29.796199999999999</v>
      </c>
      <c r="S2649" s="2">
        <v>-1194070</v>
      </c>
      <c r="T2649" s="5">
        <v>2624750</v>
      </c>
      <c r="U2649">
        <v>100003</v>
      </c>
      <c r="V2649">
        <v>-780607</v>
      </c>
      <c r="W2649" s="2">
        <v>3423050</v>
      </c>
      <c r="X2649" s="5">
        <v>3098030</v>
      </c>
      <c r="Y2649">
        <v>0.22884699999999999</v>
      </c>
      <c r="Z2649" s="2">
        <v>7.5997700000000001E-6</v>
      </c>
      <c r="AA2649">
        <v>0.27031100000000002</v>
      </c>
      <c r="AB2649">
        <v>1.36112E-4</v>
      </c>
      <c r="AC2649">
        <f t="shared" si="82"/>
        <v>343.602711</v>
      </c>
      <c r="AD2649">
        <f t="shared" si="83"/>
        <v>34.360271099999999</v>
      </c>
    </row>
    <row r="2650" spans="1:30" x14ac:dyDescent="0.3">
      <c r="A2650">
        <v>144</v>
      </c>
      <c r="B2650">
        <v>2021</v>
      </c>
      <c r="C2650">
        <v>5</v>
      </c>
      <c r="D2650">
        <v>19</v>
      </c>
      <c r="E2650" s="1">
        <v>0.33333333333333331</v>
      </c>
      <c r="F2650" t="s">
        <v>8</v>
      </c>
      <c r="G2650">
        <v>16.5</v>
      </c>
      <c r="H2650">
        <v>80.5</v>
      </c>
      <c r="I2650" s="3">
        <v>45.788200000000003</v>
      </c>
      <c r="J2650">
        <v>0.54018100000000002</v>
      </c>
      <c r="K2650">
        <v>2.5897199999999998</v>
      </c>
      <c r="L2650" s="4">
        <v>299.17899999999997</v>
      </c>
      <c r="M2650">
        <v>309.93599999999998</v>
      </c>
      <c r="N2650" s="4">
        <v>1486.25</v>
      </c>
      <c r="O2650">
        <v>1277.3599999999999</v>
      </c>
      <c r="P2650">
        <v>232.982</v>
      </c>
      <c r="Q2650" s="2">
        <v>1.4274300000000001E-6</v>
      </c>
      <c r="R2650">
        <v>32.338200000000001</v>
      </c>
      <c r="S2650" s="2">
        <v>-1109360</v>
      </c>
      <c r="T2650" s="5">
        <v>2341800</v>
      </c>
      <c r="U2650">
        <v>99908.6</v>
      </c>
      <c r="V2650">
        <v>-662488</v>
      </c>
      <c r="W2650" s="2">
        <v>3318840</v>
      </c>
      <c r="X2650" s="5">
        <v>2743570</v>
      </c>
      <c r="Y2650">
        <v>0.131323</v>
      </c>
      <c r="Z2650" s="2">
        <v>1.3571000000000001E-6</v>
      </c>
      <c r="AA2650">
        <v>0.26731899999999997</v>
      </c>
      <c r="AB2650" s="2">
        <v>-3.9893199999999998E-6</v>
      </c>
      <c r="AC2650">
        <f t="shared" si="82"/>
        <v>344.691013</v>
      </c>
      <c r="AD2650">
        <f t="shared" si="83"/>
        <v>34.469101299999998</v>
      </c>
    </row>
    <row r="2651" spans="1:30" x14ac:dyDescent="0.3">
      <c r="A2651">
        <v>144</v>
      </c>
      <c r="B2651">
        <v>2021</v>
      </c>
      <c r="C2651">
        <v>5</v>
      </c>
      <c r="D2651">
        <v>19</v>
      </c>
      <c r="E2651" s="1">
        <v>0.375</v>
      </c>
      <c r="F2651" t="s">
        <v>8</v>
      </c>
      <c r="G2651">
        <v>16.5</v>
      </c>
      <c r="H2651">
        <v>80.5</v>
      </c>
      <c r="I2651" s="3">
        <v>46.568100000000001</v>
      </c>
      <c r="J2651">
        <v>9.3901399999999996E-2</v>
      </c>
      <c r="K2651">
        <v>2.6727599999999998</v>
      </c>
      <c r="L2651" s="4">
        <v>298.303</v>
      </c>
      <c r="M2651">
        <v>310.38600000000002</v>
      </c>
      <c r="N2651" s="4">
        <v>1594.55</v>
      </c>
      <c r="O2651">
        <v>1395.88</v>
      </c>
      <c r="P2651">
        <v>258.67899999999997</v>
      </c>
      <c r="Q2651" s="2">
        <v>4.0783600000000003E-7</v>
      </c>
      <c r="R2651">
        <v>32.464500000000001</v>
      </c>
      <c r="S2651">
        <v>-927450</v>
      </c>
      <c r="T2651" s="5">
        <v>1814450</v>
      </c>
      <c r="U2651">
        <v>99795.7</v>
      </c>
      <c r="V2651">
        <v>-462832</v>
      </c>
      <c r="W2651" s="2">
        <v>2967250</v>
      </c>
      <c r="X2651" s="5">
        <v>2130310</v>
      </c>
      <c r="Y2651">
        <v>0.25249899999999997</v>
      </c>
      <c r="Z2651" s="2">
        <v>1.0856799999999999E-6</v>
      </c>
      <c r="AA2651">
        <v>0.26430300000000001</v>
      </c>
      <c r="AB2651">
        <v>-1.4969000000000001E-4</v>
      </c>
      <c r="AC2651">
        <f t="shared" si="82"/>
        <v>345.14484099999999</v>
      </c>
      <c r="AD2651">
        <f t="shared" si="83"/>
        <v>34.514484099999997</v>
      </c>
    </row>
    <row r="2652" spans="1:30" x14ac:dyDescent="0.3">
      <c r="A2652">
        <v>144</v>
      </c>
      <c r="B2652">
        <v>2021</v>
      </c>
      <c r="C2652">
        <v>5</v>
      </c>
      <c r="D2652">
        <v>19</v>
      </c>
      <c r="E2652" s="1">
        <v>0.41666666666666669</v>
      </c>
      <c r="F2652" t="s">
        <v>8</v>
      </c>
      <c r="G2652">
        <v>16.5</v>
      </c>
      <c r="H2652">
        <v>80.5</v>
      </c>
      <c r="I2652" s="3">
        <v>46.493600000000001</v>
      </c>
      <c r="J2652">
        <v>-0.21104899999999999</v>
      </c>
      <c r="K2652">
        <v>2.7701600000000002</v>
      </c>
      <c r="L2652" s="4">
        <v>297.75400000000002</v>
      </c>
      <c r="M2652">
        <v>308.82400000000001</v>
      </c>
      <c r="N2652" s="4">
        <v>1578.88</v>
      </c>
      <c r="O2652">
        <v>219.828</v>
      </c>
      <c r="P2652">
        <v>209.559</v>
      </c>
      <c r="Q2652" s="2">
        <v>2.8548499999999999E-6</v>
      </c>
      <c r="R2652">
        <v>32.830500000000001</v>
      </c>
      <c r="S2652">
        <v>-855162</v>
      </c>
      <c r="T2652" s="5">
        <v>1666190</v>
      </c>
      <c r="U2652">
        <v>99686.8</v>
      </c>
      <c r="V2652">
        <v>-390055</v>
      </c>
      <c r="W2652" s="2">
        <v>2396610</v>
      </c>
      <c r="X2652" s="5">
        <v>1987810</v>
      </c>
      <c r="Y2652">
        <v>0.25323099999999998</v>
      </c>
      <c r="Z2652" s="2">
        <v>2.98562E-6</v>
      </c>
      <c r="AA2652">
        <v>0.25866499999999998</v>
      </c>
      <c r="AB2652">
        <v>-2.80649E-4</v>
      </c>
      <c r="AC2652">
        <f t="shared" si="82"/>
        <v>343.40083800000002</v>
      </c>
      <c r="AD2652">
        <f t="shared" si="83"/>
        <v>34.340083800000002</v>
      </c>
    </row>
    <row r="2653" spans="1:30" x14ac:dyDescent="0.3">
      <c r="A2653">
        <v>144</v>
      </c>
      <c r="B2653">
        <v>2021</v>
      </c>
      <c r="C2653">
        <v>5</v>
      </c>
      <c r="D2653">
        <v>19</v>
      </c>
      <c r="E2653" s="1">
        <v>0.45833333333333331</v>
      </c>
      <c r="F2653" t="s">
        <v>8</v>
      </c>
      <c r="G2653">
        <v>16.5</v>
      </c>
      <c r="H2653">
        <v>80.5</v>
      </c>
      <c r="I2653" s="3">
        <v>46.256700000000002</v>
      </c>
      <c r="J2653">
        <v>-0.75964200000000004</v>
      </c>
      <c r="K2653">
        <v>2.9828299999999999</v>
      </c>
      <c r="L2653" s="4">
        <v>297.19900000000001</v>
      </c>
      <c r="M2653">
        <v>308.678</v>
      </c>
      <c r="N2653" s="4">
        <v>1379.01</v>
      </c>
      <c r="O2653">
        <v>287.91199999999998</v>
      </c>
      <c r="P2653">
        <v>217.12700000000001</v>
      </c>
      <c r="Q2653">
        <v>1.4784100000000001E-4</v>
      </c>
      <c r="R2653">
        <v>33.523800000000001</v>
      </c>
      <c r="S2653">
        <v>-740439</v>
      </c>
      <c r="T2653" s="5">
        <v>1396370</v>
      </c>
      <c r="U2653">
        <v>99698.7</v>
      </c>
      <c r="V2653">
        <v>-284347</v>
      </c>
      <c r="W2653" s="2">
        <v>1667520</v>
      </c>
      <c r="X2653" s="5">
        <v>1647700</v>
      </c>
      <c r="Y2653">
        <v>0.215754</v>
      </c>
      <c r="Z2653">
        <v>1.47381E-4</v>
      </c>
      <c r="AA2653">
        <v>0.25784600000000002</v>
      </c>
      <c r="AB2653">
        <v>-3.2533099999999999E-4</v>
      </c>
      <c r="AC2653">
        <f t="shared" si="82"/>
        <v>343.21415300000001</v>
      </c>
      <c r="AD2653">
        <f t="shared" si="83"/>
        <v>34.321415299999998</v>
      </c>
    </row>
    <row r="2654" spans="1:30" x14ac:dyDescent="0.3">
      <c r="A2654">
        <v>144</v>
      </c>
      <c r="B2654">
        <v>2021</v>
      </c>
      <c r="C2654">
        <v>5</v>
      </c>
      <c r="D2654">
        <v>19</v>
      </c>
      <c r="E2654" s="1">
        <v>0.5</v>
      </c>
      <c r="F2654" t="s">
        <v>8</v>
      </c>
      <c r="G2654">
        <v>16.5</v>
      </c>
      <c r="H2654">
        <v>80.5</v>
      </c>
      <c r="I2654" s="3">
        <v>45.269799999999996</v>
      </c>
      <c r="J2654">
        <v>-1.4770300000000001</v>
      </c>
      <c r="K2654">
        <v>3.2634799999999999</v>
      </c>
      <c r="L2654" s="4">
        <v>297.06700000000001</v>
      </c>
      <c r="M2654">
        <v>308.81099999999998</v>
      </c>
      <c r="N2654" s="4">
        <v>969.322</v>
      </c>
      <c r="O2654">
        <v>408.82799999999997</v>
      </c>
      <c r="P2654">
        <v>274.70100000000002</v>
      </c>
      <c r="Q2654">
        <v>0</v>
      </c>
      <c r="R2654">
        <v>33.576900000000002</v>
      </c>
      <c r="S2654">
        <v>-467218</v>
      </c>
      <c r="T2654" s="4">
        <v>576211</v>
      </c>
      <c r="U2654">
        <v>99691.8</v>
      </c>
      <c r="V2654">
        <v>-23517.8</v>
      </c>
      <c r="W2654">
        <v>881101</v>
      </c>
      <c r="X2654" s="4">
        <v>675320</v>
      </c>
      <c r="Y2654">
        <v>0.18566199999999999</v>
      </c>
      <c r="Z2654">
        <v>0</v>
      </c>
      <c r="AA2654">
        <v>0.25899299999999997</v>
      </c>
      <c r="AB2654">
        <v>-2.23169E-4</v>
      </c>
      <c r="AC2654">
        <f t="shared" si="82"/>
        <v>343.35424899999998</v>
      </c>
      <c r="AD2654">
        <f t="shared" si="83"/>
        <v>34.3354249</v>
      </c>
    </row>
    <row r="2655" spans="1:30" x14ac:dyDescent="0.3">
      <c r="A2655">
        <v>144</v>
      </c>
      <c r="B2655">
        <v>2021</v>
      </c>
      <c r="C2655">
        <v>5</v>
      </c>
      <c r="D2655">
        <v>19</v>
      </c>
      <c r="E2655" s="1">
        <v>0.54166666666666663</v>
      </c>
      <c r="F2655" t="s">
        <v>8</v>
      </c>
      <c r="G2655">
        <v>16.5</v>
      </c>
      <c r="H2655">
        <v>80.5</v>
      </c>
      <c r="I2655" s="3">
        <v>44.707500000000003</v>
      </c>
      <c r="J2655">
        <v>-1.73899</v>
      </c>
      <c r="K2655">
        <v>3.1755399999999998</v>
      </c>
      <c r="L2655" s="4">
        <v>297.62599999999998</v>
      </c>
      <c r="M2655">
        <v>308.33800000000002</v>
      </c>
      <c r="N2655" s="4">
        <v>686.62300000000005</v>
      </c>
      <c r="O2655">
        <v>743.79899999999998</v>
      </c>
      <c r="P2655">
        <v>301.024</v>
      </c>
      <c r="Q2655">
        <v>0</v>
      </c>
      <c r="R2655">
        <v>34.224200000000003</v>
      </c>
      <c r="S2655">
        <v>-169352</v>
      </c>
      <c r="T2655" s="4">
        <v>131476</v>
      </c>
      <c r="U2655">
        <v>99761.7</v>
      </c>
      <c r="V2655">
        <v>56252.7</v>
      </c>
      <c r="W2655">
        <v>209805</v>
      </c>
      <c r="X2655" s="4">
        <v>155969</v>
      </c>
      <c r="Y2655">
        <v>0.22909099999999999</v>
      </c>
      <c r="Z2655">
        <v>0</v>
      </c>
      <c r="AA2655">
        <v>0.25835200000000003</v>
      </c>
      <c r="AB2655">
        <v>-1.4797599999999999E-4</v>
      </c>
      <c r="AC2655">
        <f t="shared" si="82"/>
        <v>342.86022200000002</v>
      </c>
      <c r="AD2655">
        <f t="shared" si="83"/>
        <v>34.286022200000005</v>
      </c>
    </row>
    <row r="2656" spans="1:30" x14ac:dyDescent="0.3">
      <c r="A2656">
        <v>144</v>
      </c>
      <c r="B2656">
        <v>2021</v>
      </c>
      <c r="C2656">
        <v>5</v>
      </c>
      <c r="D2656">
        <v>19</v>
      </c>
      <c r="E2656" s="1">
        <v>0.58333333333333337</v>
      </c>
      <c r="F2656" t="s">
        <v>8</v>
      </c>
      <c r="G2656">
        <v>16.5</v>
      </c>
      <c r="H2656">
        <v>80.5</v>
      </c>
      <c r="I2656" s="3">
        <v>44.712699999999998</v>
      </c>
      <c r="J2656">
        <v>-1.85364</v>
      </c>
      <c r="K2656">
        <v>3.1464599999999998</v>
      </c>
      <c r="L2656" s="4">
        <v>298.22800000000001</v>
      </c>
      <c r="M2656">
        <v>306.935</v>
      </c>
      <c r="N2656" s="4">
        <v>510.245</v>
      </c>
      <c r="O2656">
        <v>1334.98</v>
      </c>
      <c r="P2656">
        <v>341.49200000000002</v>
      </c>
      <c r="Q2656">
        <v>0</v>
      </c>
      <c r="R2656">
        <v>35.960999999999999</v>
      </c>
      <c r="S2656">
        <v>-75149.899999999994</v>
      </c>
      <c r="T2656" s="4">
        <v>0</v>
      </c>
      <c r="U2656">
        <v>99834.3</v>
      </c>
      <c r="V2656">
        <v>62900.2</v>
      </c>
      <c r="W2656" s="2">
        <v>2.3283100000000002E-10</v>
      </c>
      <c r="X2656" s="5">
        <v>2.3283100000000002E-10</v>
      </c>
      <c r="Y2656">
        <v>0.23800199999999999</v>
      </c>
      <c r="Z2656">
        <v>0</v>
      </c>
      <c r="AA2656">
        <v>0.257967</v>
      </c>
      <c r="AB2656">
        <v>-2.9699099999999998E-4</v>
      </c>
      <c r="AC2656">
        <f t="shared" si="82"/>
        <v>341.34521599999994</v>
      </c>
      <c r="AD2656">
        <f t="shared" si="83"/>
        <v>34.134521599999992</v>
      </c>
    </row>
    <row r="2657" spans="1:30" x14ac:dyDescent="0.3">
      <c r="A2657">
        <v>144</v>
      </c>
      <c r="B2657">
        <v>2021</v>
      </c>
      <c r="C2657">
        <v>5</v>
      </c>
      <c r="D2657">
        <v>19</v>
      </c>
      <c r="E2657" s="1">
        <v>0.625</v>
      </c>
      <c r="F2657" t="s">
        <v>8</v>
      </c>
      <c r="G2657">
        <v>16.5</v>
      </c>
      <c r="H2657">
        <v>80.5</v>
      </c>
      <c r="I2657" s="3">
        <v>45.116300000000003</v>
      </c>
      <c r="J2657">
        <v>-1.94919</v>
      </c>
      <c r="K2657">
        <v>3.3517700000000001</v>
      </c>
      <c r="L2657" s="4">
        <v>298.85700000000003</v>
      </c>
      <c r="M2657">
        <v>305.077</v>
      </c>
      <c r="N2657" s="4">
        <v>474.68700000000001</v>
      </c>
      <c r="O2657">
        <v>1888.37</v>
      </c>
      <c r="P2657">
        <v>238.06299999999999</v>
      </c>
      <c r="Q2657">
        <v>0</v>
      </c>
      <c r="R2657">
        <v>38.088200000000001</v>
      </c>
      <c r="S2657">
        <v>-62826.9</v>
      </c>
      <c r="T2657" s="4">
        <v>0</v>
      </c>
      <c r="U2657">
        <v>99970</v>
      </c>
      <c r="V2657">
        <v>44110.3</v>
      </c>
      <c r="W2657" s="2">
        <v>2.3283100000000002E-10</v>
      </c>
      <c r="X2657" s="5">
        <v>2.3283100000000002E-10</v>
      </c>
      <c r="Y2657">
        <v>0.16808300000000001</v>
      </c>
      <c r="Z2657" s="2">
        <v>4.88556E-6</v>
      </c>
      <c r="AA2657">
        <v>0.25765399999999999</v>
      </c>
      <c r="AB2657">
        <v>-2.2453999999999999E-4</v>
      </c>
      <c r="AC2657">
        <f t="shared" si="82"/>
        <v>339.33097900000001</v>
      </c>
      <c r="AD2657">
        <f t="shared" si="83"/>
        <v>33.9330979</v>
      </c>
    </row>
    <row r="2658" spans="1:30" x14ac:dyDescent="0.3">
      <c r="A2658">
        <v>144</v>
      </c>
      <c r="B2658">
        <v>2021</v>
      </c>
      <c r="C2658">
        <v>5</v>
      </c>
      <c r="D2658">
        <v>19</v>
      </c>
      <c r="E2658" s="1">
        <v>0.66666666666666663</v>
      </c>
      <c r="F2658" t="s">
        <v>8</v>
      </c>
      <c r="G2658">
        <v>16.5</v>
      </c>
      <c r="H2658">
        <v>80.5</v>
      </c>
      <c r="I2658" s="3">
        <v>45.5137</v>
      </c>
      <c r="J2658">
        <v>-1.6820600000000001</v>
      </c>
      <c r="K2658">
        <v>3.0364399999999998</v>
      </c>
      <c r="L2658" s="4">
        <v>299.27100000000002</v>
      </c>
      <c r="M2658">
        <v>304.49599999999998</v>
      </c>
      <c r="N2658" s="4">
        <v>458.601</v>
      </c>
      <c r="O2658">
        <v>2270.61</v>
      </c>
      <c r="P2658">
        <v>100.056</v>
      </c>
      <c r="Q2658">
        <v>0</v>
      </c>
      <c r="R2658">
        <v>39.196300000000001</v>
      </c>
      <c r="S2658">
        <v>-47410.2</v>
      </c>
      <c r="T2658" s="4">
        <v>0</v>
      </c>
      <c r="U2658">
        <v>100001</v>
      </c>
      <c r="V2658">
        <v>30431</v>
      </c>
      <c r="W2658" s="2">
        <v>2.3283100000000002E-10</v>
      </c>
      <c r="X2658" s="5">
        <v>2.3283100000000002E-10</v>
      </c>
      <c r="Y2658">
        <v>0.251309</v>
      </c>
      <c r="Z2658" s="2">
        <v>3.7998800000000001E-6</v>
      </c>
      <c r="AA2658">
        <v>0.25737300000000002</v>
      </c>
      <c r="AB2658" s="2">
        <v>-9.3923800000000004E-5</v>
      </c>
      <c r="AC2658">
        <f t="shared" si="82"/>
        <v>338.71133699999996</v>
      </c>
      <c r="AD2658">
        <f t="shared" si="83"/>
        <v>33.871133699999994</v>
      </c>
    </row>
    <row r="2659" spans="1:30" x14ac:dyDescent="0.3">
      <c r="A2659">
        <v>144</v>
      </c>
      <c r="B2659">
        <v>2021</v>
      </c>
      <c r="C2659">
        <v>5</v>
      </c>
      <c r="D2659">
        <v>19</v>
      </c>
      <c r="E2659" s="1">
        <v>0.70833333333333337</v>
      </c>
      <c r="F2659" t="s">
        <v>8</v>
      </c>
      <c r="G2659">
        <v>16.5</v>
      </c>
      <c r="H2659">
        <v>80.5</v>
      </c>
      <c r="I2659" s="3">
        <v>45.660200000000003</v>
      </c>
      <c r="J2659">
        <v>-0.89977600000000002</v>
      </c>
      <c r="K2659">
        <v>3.1257799999999998</v>
      </c>
      <c r="L2659" s="4">
        <v>299.41199999999998</v>
      </c>
      <c r="M2659">
        <v>303.21199999999999</v>
      </c>
      <c r="N2659" s="4">
        <v>506.78800000000001</v>
      </c>
      <c r="O2659">
        <v>2605.37</v>
      </c>
      <c r="P2659">
        <v>101.41500000000001</v>
      </c>
      <c r="Q2659">
        <v>0</v>
      </c>
      <c r="R2659">
        <v>38.652299999999997</v>
      </c>
      <c r="S2659">
        <v>-35448.1</v>
      </c>
      <c r="T2659" s="4">
        <v>0</v>
      </c>
      <c r="U2659">
        <v>100091</v>
      </c>
      <c r="V2659">
        <v>18096.599999999999</v>
      </c>
      <c r="W2659" s="2">
        <v>2.3283100000000002E-10</v>
      </c>
      <c r="X2659" s="5">
        <v>2.3283100000000002E-10</v>
      </c>
      <c r="Y2659">
        <v>0.189996</v>
      </c>
      <c r="Z2659">
        <v>0</v>
      </c>
      <c r="AA2659">
        <v>0.25711600000000001</v>
      </c>
      <c r="AB2659">
        <v>-5.10342E-4</v>
      </c>
      <c r="AC2659">
        <f t="shared" si="82"/>
        <v>337.305564</v>
      </c>
      <c r="AD2659">
        <f t="shared" si="83"/>
        <v>33.730556399999998</v>
      </c>
    </row>
    <row r="2660" spans="1:30" x14ac:dyDescent="0.3">
      <c r="A2660">
        <v>144</v>
      </c>
      <c r="B2660">
        <v>2021</v>
      </c>
      <c r="C2660">
        <v>5</v>
      </c>
      <c r="D2660">
        <v>19</v>
      </c>
      <c r="E2660" s="1">
        <v>0.75</v>
      </c>
      <c r="F2660" t="s">
        <v>8</v>
      </c>
      <c r="G2660">
        <v>16.5</v>
      </c>
      <c r="H2660">
        <v>80.5</v>
      </c>
      <c r="I2660" s="3">
        <v>45.59</v>
      </c>
      <c r="J2660">
        <v>0.134907</v>
      </c>
      <c r="K2660">
        <v>3.4705499999999998</v>
      </c>
      <c r="L2660" s="4">
        <v>299.65899999999999</v>
      </c>
      <c r="M2660">
        <v>302.97199999999998</v>
      </c>
      <c r="N2660" s="4">
        <v>654.24</v>
      </c>
      <c r="O2660">
        <v>3135.11</v>
      </c>
      <c r="P2660">
        <v>52.0959</v>
      </c>
      <c r="Q2660">
        <v>0</v>
      </c>
      <c r="R2660">
        <v>39.2393</v>
      </c>
      <c r="S2660">
        <v>-30704.5</v>
      </c>
      <c r="T2660" s="4">
        <v>0</v>
      </c>
      <c r="U2660">
        <v>100088</v>
      </c>
      <c r="V2660">
        <v>18672.900000000001</v>
      </c>
      <c r="W2660" s="2">
        <v>2.3283100000000002E-10</v>
      </c>
      <c r="X2660" s="5">
        <v>2.3283100000000002E-10</v>
      </c>
      <c r="Y2660">
        <v>0.237453</v>
      </c>
      <c r="Z2660">
        <v>0</v>
      </c>
      <c r="AA2660">
        <v>0.25686799999999999</v>
      </c>
      <c r="AB2660">
        <v>-3.7561199999999999E-4</v>
      </c>
      <c r="AC2660">
        <f t="shared" si="82"/>
        <v>337.05317300000002</v>
      </c>
      <c r="AD2660">
        <f t="shared" si="83"/>
        <v>33.705317300000004</v>
      </c>
    </row>
    <row r="2661" spans="1:30" x14ac:dyDescent="0.3">
      <c r="A2661">
        <v>144</v>
      </c>
      <c r="B2661">
        <v>2021</v>
      </c>
      <c r="C2661">
        <v>5</v>
      </c>
      <c r="D2661">
        <v>19</v>
      </c>
      <c r="E2661" s="1">
        <v>0.79166666666666663</v>
      </c>
      <c r="F2661" t="s">
        <v>8</v>
      </c>
      <c r="G2661">
        <v>16.5</v>
      </c>
      <c r="H2661">
        <v>80.5</v>
      </c>
      <c r="I2661" s="3">
        <v>43.130099999999999</v>
      </c>
      <c r="J2661">
        <v>0.77586100000000002</v>
      </c>
      <c r="K2661">
        <v>3.7326199999999998</v>
      </c>
      <c r="L2661" s="4">
        <v>299.44900000000001</v>
      </c>
      <c r="M2661">
        <v>302.07499999999999</v>
      </c>
      <c r="N2661" s="4">
        <v>688.81</v>
      </c>
      <c r="O2661">
        <v>3055.48</v>
      </c>
      <c r="P2661">
        <v>101.93300000000001</v>
      </c>
      <c r="Q2661" s="2">
        <v>2.2430999999999999E-5</v>
      </c>
      <c r="R2661">
        <v>37.123600000000003</v>
      </c>
      <c r="S2661">
        <v>-35963.699999999997</v>
      </c>
      <c r="T2661" s="4">
        <v>0</v>
      </c>
      <c r="U2661">
        <v>100099</v>
      </c>
      <c r="V2661">
        <v>11718</v>
      </c>
      <c r="W2661" s="2">
        <v>2.3283100000000002E-10</v>
      </c>
      <c r="X2661" s="5">
        <v>2.3283100000000002E-10</v>
      </c>
      <c r="Y2661">
        <v>0.40741300000000003</v>
      </c>
      <c r="Z2661" s="2">
        <v>2.27993E-5</v>
      </c>
      <c r="AA2661">
        <v>0.25876100000000002</v>
      </c>
      <c r="AB2661" s="2">
        <v>-8.3981900000000003E-5</v>
      </c>
      <c r="AC2661">
        <f t="shared" si="82"/>
        <v>336.05660299999994</v>
      </c>
      <c r="AD2661">
        <f t="shared" si="83"/>
        <v>33.605660299999997</v>
      </c>
    </row>
    <row r="2662" spans="1:30" x14ac:dyDescent="0.3">
      <c r="A2662">
        <v>144</v>
      </c>
      <c r="B2662">
        <v>2021</v>
      </c>
      <c r="C2662">
        <v>5</v>
      </c>
      <c r="D2662">
        <v>19</v>
      </c>
      <c r="E2662" s="1">
        <v>0.83333333333333337</v>
      </c>
      <c r="F2662" t="s">
        <v>8</v>
      </c>
      <c r="G2662">
        <v>16.5</v>
      </c>
      <c r="H2662">
        <v>80.5</v>
      </c>
      <c r="I2662" s="3">
        <v>43.185400000000001</v>
      </c>
      <c r="J2662">
        <v>0.33674700000000002</v>
      </c>
      <c r="K2662">
        <v>4.12188</v>
      </c>
      <c r="L2662" s="4">
        <v>299.13</v>
      </c>
      <c r="M2662">
        <v>301.01600000000002</v>
      </c>
      <c r="N2662" s="4">
        <v>672.79499999999996</v>
      </c>
      <c r="O2662">
        <v>1626.16</v>
      </c>
      <c r="P2662">
        <v>111.333</v>
      </c>
      <c r="Q2662" s="2">
        <v>1.01959E-5</v>
      </c>
      <c r="R2662">
        <v>37.292999999999999</v>
      </c>
      <c r="S2662">
        <v>-38851.1</v>
      </c>
      <c r="T2662" s="4">
        <v>0</v>
      </c>
      <c r="U2662">
        <v>100060</v>
      </c>
      <c r="V2662">
        <v>4686.21</v>
      </c>
      <c r="W2662" s="2">
        <v>2.3283100000000002E-10</v>
      </c>
      <c r="X2662" s="5">
        <v>2.3283100000000002E-10</v>
      </c>
      <c r="Y2662">
        <v>0.656555</v>
      </c>
      <c r="Z2662" s="2">
        <v>1.2756699999999999E-5</v>
      </c>
      <c r="AA2662">
        <v>0.26152799999999998</v>
      </c>
      <c r="AB2662">
        <v>-5.3056900000000005E-4</v>
      </c>
      <c r="AC2662">
        <f t="shared" si="82"/>
        <v>334.87671</v>
      </c>
      <c r="AD2662">
        <f t="shared" si="83"/>
        <v>33.487670999999999</v>
      </c>
    </row>
    <row r="2663" spans="1:30" x14ac:dyDescent="0.3">
      <c r="A2663">
        <v>144</v>
      </c>
      <c r="B2663">
        <v>2021</v>
      </c>
      <c r="C2663">
        <v>5</v>
      </c>
      <c r="D2663">
        <v>19</v>
      </c>
      <c r="E2663" s="1">
        <v>0.875</v>
      </c>
      <c r="F2663" t="s">
        <v>8</v>
      </c>
      <c r="G2663">
        <v>16.5</v>
      </c>
      <c r="H2663">
        <v>80.5</v>
      </c>
      <c r="I2663" s="3">
        <v>43.152099999999997</v>
      </c>
      <c r="J2663">
        <v>0.20059399999999999</v>
      </c>
      <c r="K2663">
        <v>3.1892</v>
      </c>
      <c r="L2663" s="4">
        <v>299.16500000000002</v>
      </c>
      <c r="M2663">
        <v>300.96699999999998</v>
      </c>
      <c r="N2663" s="4">
        <v>590.81399999999996</v>
      </c>
      <c r="O2663">
        <v>1498.71</v>
      </c>
      <c r="P2663">
        <v>150.84</v>
      </c>
      <c r="Q2663" s="2">
        <v>1.63134E-6</v>
      </c>
      <c r="R2663">
        <v>35.900700000000001</v>
      </c>
      <c r="S2663">
        <v>-44729</v>
      </c>
      <c r="T2663" s="4">
        <v>0</v>
      </c>
      <c r="U2663">
        <v>100007</v>
      </c>
      <c r="V2663">
        <v>10257.799999999999</v>
      </c>
      <c r="W2663" s="2">
        <v>2.3283100000000002E-10</v>
      </c>
      <c r="X2663" s="5">
        <v>2.3283100000000002E-10</v>
      </c>
      <c r="Y2663">
        <v>0.53322800000000004</v>
      </c>
      <c r="Z2663" s="2">
        <v>5.6998199999999997E-6</v>
      </c>
      <c r="AA2663">
        <v>0.26146399999999997</v>
      </c>
      <c r="AB2663">
        <v>1.71309E-4</v>
      </c>
      <c r="AC2663">
        <f t="shared" si="82"/>
        <v>334.82445499999994</v>
      </c>
      <c r="AD2663">
        <f t="shared" si="83"/>
        <v>33.482445499999997</v>
      </c>
    </row>
    <row r="2664" spans="1:30" x14ac:dyDescent="0.3">
      <c r="A2664">
        <v>144</v>
      </c>
      <c r="B2664">
        <v>2021</v>
      </c>
      <c r="C2664">
        <v>5</v>
      </c>
      <c r="D2664">
        <v>19</v>
      </c>
      <c r="E2664" s="1">
        <v>0.91666666666666663</v>
      </c>
      <c r="F2664" t="s">
        <v>8</v>
      </c>
      <c r="G2664">
        <v>16.5</v>
      </c>
      <c r="H2664">
        <v>80.5</v>
      </c>
      <c r="I2664" s="3">
        <v>43.738999999999997</v>
      </c>
      <c r="J2664">
        <v>0.74839100000000003</v>
      </c>
      <c r="K2664">
        <v>2.93974</v>
      </c>
      <c r="L2664" s="4">
        <v>298.726</v>
      </c>
      <c r="M2664">
        <v>302.66699999999997</v>
      </c>
      <c r="N2664" s="4">
        <v>617.20000000000005</v>
      </c>
      <c r="O2664">
        <v>1031.49</v>
      </c>
      <c r="P2664">
        <v>156.66900000000001</v>
      </c>
      <c r="Q2664">
        <v>0</v>
      </c>
      <c r="R2664">
        <v>35.9998</v>
      </c>
      <c r="S2664">
        <v>-39057.4</v>
      </c>
      <c r="T2664" s="4">
        <v>0</v>
      </c>
      <c r="U2664">
        <v>100006</v>
      </c>
      <c r="V2664">
        <v>17443.3</v>
      </c>
      <c r="W2664" s="2">
        <v>2.3283100000000002E-10</v>
      </c>
      <c r="X2664" s="5">
        <v>2.3283100000000002E-10</v>
      </c>
      <c r="Y2664">
        <v>0.33352700000000002</v>
      </c>
      <c r="Z2664">
        <v>0</v>
      </c>
      <c r="AA2664">
        <v>0.25547199999999998</v>
      </c>
      <c r="AB2664">
        <v>-2.18712E-4</v>
      </c>
      <c r="AC2664">
        <f t="shared" si="82"/>
        <v>336.67382199999997</v>
      </c>
      <c r="AD2664">
        <f t="shared" si="83"/>
        <v>33.667382199999999</v>
      </c>
    </row>
    <row r="2665" spans="1:30" x14ac:dyDescent="0.3">
      <c r="A2665">
        <v>144</v>
      </c>
      <c r="B2665">
        <v>2021</v>
      </c>
      <c r="C2665">
        <v>5</v>
      </c>
      <c r="D2665">
        <v>19</v>
      </c>
      <c r="E2665" s="1">
        <v>0.95833333333333337</v>
      </c>
      <c r="F2665" t="s">
        <v>8</v>
      </c>
      <c r="G2665">
        <v>16.5</v>
      </c>
      <c r="H2665">
        <v>80.5</v>
      </c>
      <c r="I2665" s="3">
        <v>44.460099999999997</v>
      </c>
      <c r="J2665">
        <v>0.55729899999999999</v>
      </c>
      <c r="K2665">
        <v>2.4338099999999998</v>
      </c>
      <c r="L2665" s="4">
        <v>298.67700000000002</v>
      </c>
      <c r="M2665">
        <v>302.517</v>
      </c>
      <c r="N2665" s="4">
        <v>523.15499999999997</v>
      </c>
      <c r="O2665">
        <v>1006.22</v>
      </c>
      <c r="P2665">
        <v>156.62299999999999</v>
      </c>
      <c r="Q2665">
        <v>0</v>
      </c>
      <c r="R2665">
        <v>36.470500000000001</v>
      </c>
      <c r="S2665">
        <v>-33334.1</v>
      </c>
      <c r="T2665" s="4">
        <v>0</v>
      </c>
      <c r="U2665">
        <v>100018</v>
      </c>
      <c r="V2665">
        <v>21823.8</v>
      </c>
      <c r="W2665" s="2">
        <v>2.3283100000000002E-10</v>
      </c>
      <c r="X2665" s="5">
        <v>2.3283100000000002E-10</v>
      </c>
      <c r="Y2665">
        <v>0.480933</v>
      </c>
      <c r="Z2665">
        <v>0</v>
      </c>
      <c r="AA2665">
        <v>0.25524799999999997</v>
      </c>
      <c r="AB2665">
        <v>2.2204700000000001E-4</v>
      </c>
      <c r="AC2665">
        <f t="shared" si="82"/>
        <v>336.50651900000003</v>
      </c>
      <c r="AD2665">
        <f t="shared" si="83"/>
        <v>33.6506519</v>
      </c>
    </row>
    <row r="2666" spans="1:30" x14ac:dyDescent="0.3">
      <c r="A2666">
        <v>145</v>
      </c>
      <c r="B2666">
        <v>2021</v>
      </c>
      <c r="C2666">
        <v>5</v>
      </c>
      <c r="D2666">
        <v>20</v>
      </c>
      <c r="E2666" s="1">
        <v>0</v>
      </c>
      <c r="F2666" t="s">
        <v>8</v>
      </c>
      <c r="G2666">
        <v>16.5</v>
      </c>
      <c r="H2666">
        <v>80.5</v>
      </c>
      <c r="I2666" s="3">
        <v>44.3215</v>
      </c>
      <c r="J2666">
        <v>0.173125</v>
      </c>
      <c r="K2666">
        <v>1.6882200000000001</v>
      </c>
      <c r="L2666" s="4">
        <v>298.66500000000002</v>
      </c>
      <c r="M2666">
        <v>302.35500000000002</v>
      </c>
      <c r="N2666" s="4">
        <v>370.90600000000001</v>
      </c>
      <c r="O2666">
        <v>938.79</v>
      </c>
      <c r="P2666">
        <v>192.25399999999999</v>
      </c>
      <c r="Q2666">
        <v>0</v>
      </c>
      <c r="R2666">
        <v>36.614100000000001</v>
      </c>
      <c r="S2666">
        <v>-28384.3</v>
      </c>
      <c r="T2666" s="4">
        <v>0</v>
      </c>
      <c r="U2666">
        <v>100075</v>
      </c>
      <c r="V2666">
        <v>21939.1</v>
      </c>
      <c r="W2666" s="2">
        <v>2.3283100000000002E-10</v>
      </c>
      <c r="X2666" s="5">
        <v>2.3283100000000002E-10</v>
      </c>
      <c r="Y2666">
        <v>0.43378100000000003</v>
      </c>
      <c r="Z2666">
        <v>0</v>
      </c>
      <c r="AA2666">
        <v>0.25503100000000001</v>
      </c>
      <c r="AB2666">
        <v>1.17714E-4</v>
      </c>
      <c r="AC2666">
        <f t="shared" si="82"/>
        <v>336.32775500000002</v>
      </c>
      <c r="AD2666">
        <f t="shared" si="83"/>
        <v>33.632775500000001</v>
      </c>
    </row>
    <row r="2667" spans="1:30" x14ac:dyDescent="0.3">
      <c r="A2667">
        <v>145</v>
      </c>
      <c r="B2667">
        <v>2021</v>
      </c>
      <c r="C2667">
        <v>5</v>
      </c>
      <c r="D2667">
        <v>20</v>
      </c>
      <c r="E2667" s="1">
        <v>4.1666666666666664E-2</v>
      </c>
      <c r="F2667" t="s">
        <v>8</v>
      </c>
      <c r="G2667">
        <v>16.5</v>
      </c>
      <c r="H2667">
        <v>80.5</v>
      </c>
      <c r="I2667" s="3">
        <v>43.4925</v>
      </c>
      <c r="J2667">
        <v>0.24995999999999999</v>
      </c>
      <c r="K2667">
        <v>1.2096199999999999</v>
      </c>
      <c r="L2667" s="4">
        <v>298.61399999999998</v>
      </c>
      <c r="M2667">
        <v>302.351</v>
      </c>
      <c r="N2667" s="4">
        <v>306.916</v>
      </c>
      <c r="O2667">
        <v>902.298</v>
      </c>
      <c r="P2667">
        <v>229.79300000000001</v>
      </c>
      <c r="Q2667">
        <v>0</v>
      </c>
      <c r="R2667">
        <v>35.735700000000001</v>
      </c>
      <c r="S2667">
        <v>-51380.4</v>
      </c>
      <c r="T2667" s="4">
        <v>101225</v>
      </c>
      <c r="U2667">
        <v>100088</v>
      </c>
      <c r="V2667">
        <v>-4766.3500000000004</v>
      </c>
      <c r="W2667">
        <v>135223</v>
      </c>
      <c r="X2667" s="4">
        <v>120505</v>
      </c>
      <c r="Y2667">
        <v>0.16303200000000001</v>
      </c>
      <c r="Z2667">
        <v>0</v>
      </c>
      <c r="AA2667">
        <v>0.25476599999999999</v>
      </c>
      <c r="AB2667">
        <v>1.7702199999999999E-4</v>
      </c>
      <c r="AC2667">
        <f t="shared" si="82"/>
        <v>336.32095800000002</v>
      </c>
      <c r="AD2667">
        <f t="shared" si="83"/>
        <v>33.632095800000002</v>
      </c>
    </row>
    <row r="2668" spans="1:30" x14ac:dyDescent="0.3">
      <c r="A2668">
        <v>145</v>
      </c>
      <c r="B2668">
        <v>2021</v>
      </c>
      <c r="C2668">
        <v>5</v>
      </c>
      <c r="D2668">
        <v>20</v>
      </c>
      <c r="E2668" s="1">
        <v>8.3333333333333329E-2</v>
      </c>
      <c r="F2668" t="s">
        <v>8</v>
      </c>
      <c r="G2668">
        <v>16.5</v>
      </c>
      <c r="H2668">
        <v>80.5</v>
      </c>
      <c r="I2668" s="3">
        <v>42.7117</v>
      </c>
      <c r="J2668">
        <v>1.4172100000000001</v>
      </c>
      <c r="K2668">
        <v>0.37223899999999999</v>
      </c>
      <c r="L2668" s="4">
        <v>298.29199999999997</v>
      </c>
      <c r="M2668">
        <v>304.01400000000001</v>
      </c>
      <c r="N2668" s="4">
        <v>505.16500000000002</v>
      </c>
      <c r="O2668">
        <v>683.01400000000001</v>
      </c>
      <c r="P2668">
        <v>270.62700000000001</v>
      </c>
      <c r="Q2668">
        <v>0</v>
      </c>
      <c r="R2668">
        <v>34.861499999999999</v>
      </c>
      <c r="S2668">
        <v>-199618</v>
      </c>
      <c r="T2668" s="4">
        <v>547788</v>
      </c>
      <c r="U2668">
        <v>100129</v>
      </c>
      <c r="V2668">
        <v>-125921</v>
      </c>
      <c r="W2668">
        <v>738908</v>
      </c>
      <c r="X2668" s="4">
        <v>651289</v>
      </c>
      <c r="Y2668">
        <v>0.13114000000000001</v>
      </c>
      <c r="Z2668">
        <v>0</v>
      </c>
      <c r="AA2668">
        <v>0.25406000000000001</v>
      </c>
      <c r="AB2668" s="2">
        <v>5.2691100000000001E-5</v>
      </c>
      <c r="AC2668">
        <f t="shared" si="82"/>
        <v>338.13512400000002</v>
      </c>
      <c r="AD2668">
        <f t="shared" si="83"/>
        <v>33.8135124</v>
      </c>
    </row>
    <row r="2669" spans="1:30" x14ac:dyDescent="0.3">
      <c r="A2669">
        <v>145</v>
      </c>
      <c r="B2669">
        <v>2021</v>
      </c>
      <c r="C2669">
        <v>5</v>
      </c>
      <c r="D2669">
        <v>20</v>
      </c>
      <c r="E2669" s="1">
        <v>0.125</v>
      </c>
      <c r="F2669" t="s">
        <v>8</v>
      </c>
      <c r="G2669">
        <v>16.5</v>
      </c>
      <c r="H2669">
        <v>80.5</v>
      </c>
      <c r="I2669" s="3">
        <v>42.050199999999997</v>
      </c>
      <c r="J2669">
        <v>2.09917</v>
      </c>
      <c r="K2669">
        <v>-0.52365300000000004</v>
      </c>
      <c r="L2669" s="4">
        <v>298.20699999999999</v>
      </c>
      <c r="M2669">
        <v>304.33499999999998</v>
      </c>
      <c r="N2669" s="4">
        <v>734.38599999999997</v>
      </c>
      <c r="O2669">
        <v>650.77</v>
      </c>
      <c r="P2669">
        <v>254.26900000000001</v>
      </c>
      <c r="Q2669">
        <v>0</v>
      </c>
      <c r="R2669">
        <v>34.8673</v>
      </c>
      <c r="S2669">
        <v>-420143</v>
      </c>
      <c r="T2669" s="5">
        <v>1114580</v>
      </c>
      <c r="U2669">
        <v>100171</v>
      </c>
      <c r="V2669">
        <v>-306826</v>
      </c>
      <c r="W2669" s="2">
        <v>1519580</v>
      </c>
      <c r="X2669" s="5">
        <v>1317630</v>
      </c>
      <c r="Y2669">
        <v>9.2319899999999996E-2</v>
      </c>
      <c r="Z2669">
        <v>0</v>
      </c>
      <c r="AA2669">
        <v>0.25262499999999999</v>
      </c>
      <c r="AB2669" s="2">
        <v>-2.84657E-6</v>
      </c>
      <c r="AC2669">
        <f t="shared" si="82"/>
        <v>338.48422899999997</v>
      </c>
      <c r="AD2669">
        <f t="shared" si="83"/>
        <v>33.848422899999996</v>
      </c>
    </row>
    <row r="2670" spans="1:30" x14ac:dyDescent="0.3">
      <c r="A2670">
        <v>145</v>
      </c>
      <c r="B2670">
        <v>2021</v>
      </c>
      <c r="C2670">
        <v>5</v>
      </c>
      <c r="D2670">
        <v>20</v>
      </c>
      <c r="E2670" s="1">
        <v>0.16666666666666666</v>
      </c>
      <c r="F2670" t="s">
        <v>8</v>
      </c>
      <c r="G2670">
        <v>16.5</v>
      </c>
      <c r="H2670">
        <v>80.5</v>
      </c>
      <c r="I2670" s="3">
        <v>41.4572</v>
      </c>
      <c r="J2670">
        <v>2.11748</v>
      </c>
      <c r="K2670">
        <v>-0.77907099999999996</v>
      </c>
      <c r="L2670" s="4">
        <v>298.12700000000001</v>
      </c>
      <c r="M2670">
        <v>304.55399999999997</v>
      </c>
      <c r="N2670" s="4">
        <v>994.79100000000005</v>
      </c>
      <c r="O2670">
        <v>678.11199999999997</v>
      </c>
      <c r="P2670">
        <v>180.97800000000001</v>
      </c>
      <c r="Q2670" s="2">
        <v>1.4274300000000001E-6</v>
      </c>
      <c r="R2670">
        <v>34.9146</v>
      </c>
      <c r="S2670">
        <v>-678154</v>
      </c>
      <c r="T2670" s="5">
        <v>1746470</v>
      </c>
      <c r="U2670">
        <v>100156</v>
      </c>
      <c r="V2670">
        <v>-519316</v>
      </c>
      <c r="W2670" s="2">
        <v>2259590</v>
      </c>
      <c r="X2670" s="5">
        <v>2054250</v>
      </c>
      <c r="Y2670">
        <v>9.83932E-2</v>
      </c>
      <c r="Z2670" s="2">
        <v>1.3571000000000001E-6</v>
      </c>
      <c r="AA2670">
        <v>0.250579</v>
      </c>
      <c r="AB2670">
        <v>-1.35291E-4</v>
      </c>
      <c r="AC2670">
        <f t="shared" si="82"/>
        <v>338.72136899999998</v>
      </c>
      <c r="AD2670">
        <f t="shared" si="83"/>
        <v>33.872136900000001</v>
      </c>
    </row>
    <row r="2671" spans="1:30" x14ac:dyDescent="0.3">
      <c r="A2671">
        <v>145</v>
      </c>
      <c r="B2671">
        <v>2021</v>
      </c>
      <c r="C2671">
        <v>5</v>
      </c>
      <c r="D2671">
        <v>20</v>
      </c>
      <c r="E2671" s="1">
        <v>0.20833333333333334</v>
      </c>
      <c r="F2671" t="s">
        <v>8</v>
      </c>
      <c r="G2671">
        <v>16.5</v>
      </c>
      <c r="H2671">
        <v>80.5</v>
      </c>
      <c r="I2671" s="3">
        <v>41.298400000000001</v>
      </c>
      <c r="J2671">
        <v>1.9853099999999999</v>
      </c>
      <c r="K2671">
        <v>-0.51944800000000002</v>
      </c>
      <c r="L2671" s="4">
        <v>298.07</v>
      </c>
      <c r="M2671">
        <v>306.99900000000002</v>
      </c>
      <c r="N2671" s="4">
        <v>1316.65</v>
      </c>
      <c r="O2671">
        <v>712.53499999999997</v>
      </c>
      <c r="P2671">
        <v>95.463399999999993</v>
      </c>
      <c r="Q2671" s="2">
        <v>5.9136200000000001E-6</v>
      </c>
      <c r="R2671">
        <v>35.384</v>
      </c>
      <c r="S2671">
        <v>-932091</v>
      </c>
      <c r="T2671" s="5">
        <v>2312820</v>
      </c>
      <c r="U2671">
        <v>100156</v>
      </c>
      <c r="V2671">
        <v>-704141</v>
      </c>
      <c r="W2671" s="2">
        <v>2855490</v>
      </c>
      <c r="X2671" s="5">
        <v>2716970</v>
      </c>
      <c r="Y2671">
        <v>0.27694400000000002</v>
      </c>
      <c r="Z2671" s="2">
        <v>6.2426600000000001E-6</v>
      </c>
      <c r="AA2671">
        <v>0.24795600000000001</v>
      </c>
      <c r="AB2671">
        <v>-2.10941E-4</v>
      </c>
      <c r="AC2671">
        <f t="shared" si="82"/>
        <v>341.40819000000005</v>
      </c>
      <c r="AD2671">
        <f t="shared" si="83"/>
        <v>34.140819000000008</v>
      </c>
    </row>
    <row r="2672" spans="1:30" x14ac:dyDescent="0.3">
      <c r="A2672">
        <v>145</v>
      </c>
      <c r="B2672">
        <v>2021</v>
      </c>
      <c r="C2672">
        <v>5</v>
      </c>
      <c r="D2672">
        <v>20</v>
      </c>
      <c r="E2672" s="1">
        <v>0.25</v>
      </c>
      <c r="F2672" t="s">
        <v>8</v>
      </c>
      <c r="G2672">
        <v>16.5</v>
      </c>
      <c r="H2672">
        <v>80.5</v>
      </c>
      <c r="I2672" s="3">
        <v>41.3476</v>
      </c>
      <c r="J2672">
        <v>1.73888</v>
      </c>
      <c r="K2672">
        <v>2.1170000000000001E-2</v>
      </c>
      <c r="L2672" s="4">
        <v>298.19299999999998</v>
      </c>
      <c r="M2672">
        <v>309.34800000000001</v>
      </c>
      <c r="N2672" s="4">
        <v>1587.92</v>
      </c>
      <c r="O2672">
        <v>995.654</v>
      </c>
      <c r="P2672">
        <v>19.791599999999999</v>
      </c>
      <c r="Q2672" s="2">
        <v>2.12075E-5</v>
      </c>
      <c r="R2672">
        <v>36.250900000000001</v>
      </c>
      <c r="S2672" s="2">
        <v>-1101310</v>
      </c>
      <c r="T2672" s="5">
        <v>2607800</v>
      </c>
      <c r="U2672">
        <v>100101</v>
      </c>
      <c r="V2672">
        <v>-792058</v>
      </c>
      <c r="W2672" s="2">
        <v>3238280</v>
      </c>
      <c r="X2672" s="5">
        <v>3075050</v>
      </c>
      <c r="Y2672">
        <v>0.23061699999999999</v>
      </c>
      <c r="Z2672" s="2">
        <v>2.1442199999999999E-5</v>
      </c>
      <c r="AA2672">
        <v>0.24532599999999999</v>
      </c>
      <c r="AB2672">
        <v>-1.21693E-4</v>
      </c>
      <c r="AC2672">
        <f t="shared" si="82"/>
        <v>343.99787099999998</v>
      </c>
      <c r="AD2672">
        <f t="shared" si="83"/>
        <v>34.399787099999998</v>
      </c>
    </row>
    <row r="2673" spans="1:30" x14ac:dyDescent="0.3">
      <c r="A2673">
        <v>145</v>
      </c>
      <c r="B2673">
        <v>2021</v>
      </c>
      <c r="C2673">
        <v>5</v>
      </c>
      <c r="D2673">
        <v>20</v>
      </c>
      <c r="E2673" s="1">
        <v>0.29166666666666669</v>
      </c>
      <c r="F2673" t="s">
        <v>8</v>
      </c>
      <c r="G2673">
        <v>16.5</v>
      </c>
      <c r="H2673">
        <v>80.5</v>
      </c>
      <c r="I2673" s="3">
        <v>42.858199999999997</v>
      </c>
      <c r="J2673">
        <v>1.6712100000000001</v>
      </c>
      <c r="K2673">
        <v>0.11577</v>
      </c>
      <c r="L2673" s="4">
        <v>297.71899999999999</v>
      </c>
      <c r="M2673">
        <v>309.488</v>
      </c>
      <c r="N2673" s="4">
        <v>1688.03</v>
      </c>
      <c r="O2673">
        <v>1252.74</v>
      </c>
      <c r="P2673">
        <v>88.871300000000005</v>
      </c>
      <c r="Q2673" s="2">
        <v>3.67052E-6</v>
      </c>
      <c r="R2673">
        <v>36.163400000000003</v>
      </c>
      <c r="S2673" s="2">
        <v>-1144930</v>
      </c>
      <c r="T2673" s="5">
        <v>2680820</v>
      </c>
      <c r="U2673">
        <v>100009</v>
      </c>
      <c r="V2673">
        <v>-817418</v>
      </c>
      <c r="W2673" s="2">
        <v>3385760</v>
      </c>
      <c r="X2673" s="5">
        <v>3167730</v>
      </c>
      <c r="Y2673">
        <v>0.27560200000000001</v>
      </c>
      <c r="Z2673" s="2">
        <v>3.7998800000000001E-6</v>
      </c>
      <c r="AA2673">
        <v>0.242871</v>
      </c>
      <c r="AB2673" s="2">
        <v>-8.4324699999999996E-5</v>
      </c>
      <c r="AC2673">
        <f t="shared" si="82"/>
        <v>344.129593</v>
      </c>
      <c r="AD2673">
        <f t="shared" si="83"/>
        <v>34.412959299999997</v>
      </c>
    </row>
    <row r="2674" spans="1:30" x14ac:dyDescent="0.3">
      <c r="A2674">
        <v>145</v>
      </c>
      <c r="B2674">
        <v>2021</v>
      </c>
      <c r="C2674">
        <v>5</v>
      </c>
      <c r="D2674">
        <v>20</v>
      </c>
      <c r="E2674" s="1">
        <v>0.33333333333333331</v>
      </c>
      <c r="F2674" t="s">
        <v>8</v>
      </c>
      <c r="G2674">
        <v>16.5</v>
      </c>
      <c r="H2674">
        <v>80.5</v>
      </c>
      <c r="I2674" s="3">
        <v>44.503100000000003</v>
      </c>
      <c r="J2674">
        <v>1.43632</v>
      </c>
      <c r="K2674">
        <v>0.39676499999999998</v>
      </c>
      <c r="L2674" s="4">
        <v>297.541</v>
      </c>
      <c r="M2674">
        <v>309.32100000000003</v>
      </c>
      <c r="N2674" s="4">
        <v>1811.77</v>
      </c>
      <c r="O2674">
        <v>1500.45</v>
      </c>
      <c r="P2674">
        <v>63.433700000000002</v>
      </c>
      <c r="Q2674" s="2">
        <v>1.03998E-5</v>
      </c>
      <c r="R2674">
        <v>37.898699999999998</v>
      </c>
      <c r="S2674" s="2">
        <v>-1110340</v>
      </c>
      <c r="T2674" s="5">
        <v>2522310</v>
      </c>
      <c r="U2674">
        <v>99912.6</v>
      </c>
      <c r="V2674">
        <v>-762662</v>
      </c>
      <c r="W2674" s="2">
        <v>3278010</v>
      </c>
      <c r="X2674" s="5">
        <v>2985160</v>
      </c>
      <c r="Y2674">
        <v>0.117254</v>
      </c>
      <c r="Z2674" s="2">
        <v>1.05854E-5</v>
      </c>
      <c r="AA2674">
        <v>0.24060899999999999</v>
      </c>
      <c r="AB2674">
        <v>-1.5803200000000001E-4</v>
      </c>
      <c r="AC2674">
        <f t="shared" si="82"/>
        <v>343.93752700000005</v>
      </c>
      <c r="AD2674">
        <f t="shared" si="83"/>
        <v>34.393752700000007</v>
      </c>
    </row>
    <row r="2675" spans="1:30" x14ac:dyDescent="0.3">
      <c r="A2675">
        <v>145</v>
      </c>
      <c r="B2675">
        <v>2021</v>
      </c>
      <c r="C2675">
        <v>5</v>
      </c>
      <c r="D2675">
        <v>20</v>
      </c>
      <c r="E2675" s="1">
        <v>0.375</v>
      </c>
      <c r="F2675" t="s">
        <v>8</v>
      </c>
      <c r="G2675">
        <v>16.5</v>
      </c>
      <c r="H2675">
        <v>80.5</v>
      </c>
      <c r="I2675" s="3">
        <v>45.457500000000003</v>
      </c>
      <c r="J2675">
        <v>1.41801</v>
      </c>
      <c r="K2675">
        <v>0.41988900000000001</v>
      </c>
      <c r="L2675" s="4">
        <v>297.03899999999999</v>
      </c>
      <c r="M2675">
        <v>309.92700000000002</v>
      </c>
      <c r="N2675" s="4">
        <v>1847.69</v>
      </c>
      <c r="O2675">
        <v>1413.2</v>
      </c>
      <c r="P2675">
        <v>74.191599999999994</v>
      </c>
      <c r="Q2675" s="2">
        <v>6.0767599999999997E-5</v>
      </c>
      <c r="R2675">
        <v>38.523099999999999</v>
      </c>
      <c r="S2675" s="2">
        <v>-1006960</v>
      </c>
      <c r="T2675" s="5">
        <v>2135910</v>
      </c>
      <c r="U2675">
        <v>99811.4</v>
      </c>
      <c r="V2675">
        <v>-582449</v>
      </c>
      <c r="W2675" s="2">
        <v>2929550</v>
      </c>
      <c r="X2675" s="5">
        <v>2517780</v>
      </c>
      <c r="Y2675">
        <v>0.14832200000000001</v>
      </c>
      <c r="Z2675" s="2">
        <v>6.1069500000000002E-5</v>
      </c>
      <c r="AA2675">
        <v>0.23858799999999999</v>
      </c>
      <c r="AB2675">
        <v>-1.8705800000000001E-4</v>
      </c>
      <c r="AC2675">
        <f t="shared" si="82"/>
        <v>344.580533</v>
      </c>
      <c r="AD2675">
        <f t="shared" si="83"/>
        <v>34.458053300000003</v>
      </c>
    </row>
    <row r="2676" spans="1:30" x14ac:dyDescent="0.3">
      <c r="A2676">
        <v>145</v>
      </c>
      <c r="B2676">
        <v>2021</v>
      </c>
      <c r="C2676">
        <v>5</v>
      </c>
      <c r="D2676">
        <v>20</v>
      </c>
      <c r="E2676" s="1">
        <v>0.41666666666666669</v>
      </c>
      <c r="F2676" t="s">
        <v>8</v>
      </c>
      <c r="G2676">
        <v>16.5</v>
      </c>
      <c r="H2676">
        <v>80.5</v>
      </c>
      <c r="I2676" s="3">
        <v>45.843499999999999</v>
      </c>
      <c r="J2676">
        <v>0.76033399999999995</v>
      </c>
      <c r="K2676">
        <v>0.48996299999999998</v>
      </c>
      <c r="L2676" s="4">
        <v>298.17399999999998</v>
      </c>
      <c r="M2676">
        <v>308.089</v>
      </c>
      <c r="N2676" s="4">
        <v>1823.35</v>
      </c>
      <c r="O2676">
        <v>852.29700000000003</v>
      </c>
      <c r="P2676">
        <v>60.503900000000002</v>
      </c>
      <c r="Q2676" s="2">
        <v>4.4046299999999999E-5</v>
      </c>
      <c r="R2676">
        <v>38.798699999999997</v>
      </c>
      <c r="S2676">
        <v>-779264</v>
      </c>
      <c r="T2676" s="5">
        <v>1501030</v>
      </c>
      <c r="U2676">
        <v>99711.8</v>
      </c>
      <c r="V2676">
        <v>-342407</v>
      </c>
      <c r="W2676" s="2">
        <v>2370070</v>
      </c>
      <c r="X2676" s="5">
        <v>1766520</v>
      </c>
      <c r="Y2676">
        <v>0.21407499999999999</v>
      </c>
      <c r="Z2676" s="2">
        <v>4.3970100000000001E-5</v>
      </c>
      <c r="AA2676">
        <v>0.24079400000000001</v>
      </c>
      <c r="AB2676">
        <v>-9.4664399999999996E-4</v>
      </c>
      <c r="AC2676">
        <f t="shared" si="82"/>
        <v>342.612078</v>
      </c>
      <c r="AD2676">
        <f t="shared" si="83"/>
        <v>34.261207800000001</v>
      </c>
    </row>
    <row r="2677" spans="1:30" x14ac:dyDescent="0.3">
      <c r="A2677">
        <v>145</v>
      </c>
      <c r="B2677">
        <v>2021</v>
      </c>
      <c r="C2677">
        <v>5</v>
      </c>
      <c r="D2677">
        <v>20</v>
      </c>
      <c r="E2677" s="1">
        <v>0.45833333333333331</v>
      </c>
      <c r="F2677" t="s">
        <v>8</v>
      </c>
      <c r="G2677">
        <v>16.5</v>
      </c>
      <c r="H2677">
        <v>80.5</v>
      </c>
      <c r="I2677" s="3">
        <v>45.499600000000001</v>
      </c>
      <c r="J2677">
        <v>1.70146</v>
      </c>
      <c r="K2677">
        <v>0.26047199999999998</v>
      </c>
      <c r="L2677" s="4">
        <v>298.25700000000001</v>
      </c>
      <c r="M2677">
        <v>308.50599999999997</v>
      </c>
      <c r="N2677" s="4">
        <v>867.51599999999996</v>
      </c>
      <c r="O2677">
        <v>533.44799999999998</v>
      </c>
      <c r="P2677">
        <v>64.562899999999999</v>
      </c>
      <c r="Q2677" s="2">
        <v>4.6901199999999999E-6</v>
      </c>
      <c r="R2677">
        <v>38.276200000000003</v>
      </c>
      <c r="S2677">
        <v>-634121</v>
      </c>
      <c r="T2677" s="5">
        <v>1193480</v>
      </c>
      <c r="U2677">
        <v>99739.1</v>
      </c>
      <c r="V2677">
        <v>-225979</v>
      </c>
      <c r="W2677" s="2">
        <v>1647720</v>
      </c>
      <c r="X2677" s="5">
        <v>1413400</v>
      </c>
      <c r="Y2677">
        <v>0.60629</v>
      </c>
      <c r="Z2677" s="2">
        <v>4.88556E-6</v>
      </c>
      <c r="AA2677">
        <v>0.24093000000000001</v>
      </c>
      <c r="AB2677">
        <v>-1.9459999999999999E-4</v>
      </c>
      <c r="AC2677">
        <f t="shared" si="82"/>
        <v>343.074679</v>
      </c>
      <c r="AD2677">
        <f t="shared" si="83"/>
        <v>34.307467899999999</v>
      </c>
    </row>
    <row r="2678" spans="1:30" x14ac:dyDescent="0.3">
      <c r="A2678">
        <v>145</v>
      </c>
      <c r="B2678">
        <v>2021</v>
      </c>
      <c r="C2678">
        <v>5</v>
      </c>
      <c r="D2678">
        <v>20</v>
      </c>
      <c r="E2678" s="1">
        <v>0.5</v>
      </c>
      <c r="F2678" t="s">
        <v>8</v>
      </c>
      <c r="G2678">
        <v>16.5</v>
      </c>
      <c r="H2678">
        <v>80.5</v>
      </c>
      <c r="I2678" s="3">
        <v>46.116300000000003</v>
      </c>
      <c r="J2678">
        <v>1.97536</v>
      </c>
      <c r="K2678">
        <v>4.7447700000000002E-2</v>
      </c>
      <c r="L2678" s="4">
        <v>297.80900000000003</v>
      </c>
      <c r="M2678">
        <v>305.41399999999999</v>
      </c>
      <c r="N2678" s="4">
        <v>467.77300000000002</v>
      </c>
      <c r="O2678">
        <v>456.75900000000001</v>
      </c>
      <c r="P2678">
        <v>103.765</v>
      </c>
      <c r="Q2678">
        <v>2.9975999999999999E-4</v>
      </c>
      <c r="R2678">
        <v>38.982399999999998</v>
      </c>
      <c r="S2678">
        <v>-474746</v>
      </c>
      <c r="T2678" s="4">
        <v>585076</v>
      </c>
      <c r="U2678">
        <v>99746.6</v>
      </c>
      <c r="V2678">
        <v>-67937.2</v>
      </c>
      <c r="W2678">
        <v>870007</v>
      </c>
      <c r="X2678" s="4">
        <v>692352</v>
      </c>
      <c r="Y2678">
        <v>0.43256099999999997</v>
      </c>
      <c r="Z2678">
        <v>3.1864699999999997E-4</v>
      </c>
      <c r="AA2678">
        <v>0.24063300000000001</v>
      </c>
      <c r="AB2678" s="2">
        <v>-7.4497000000000002E-5</v>
      </c>
      <c r="AC2678">
        <f t="shared" si="82"/>
        <v>339.652423</v>
      </c>
      <c r="AD2678">
        <f t="shared" si="83"/>
        <v>33.9652423</v>
      </c>
    </row>
    <row r="2679" spans="1:30" x14ac:dyDescent="0.3">
      <c r="A2679">
        <v>145</v>
      </c>
      <c r="B2679">
        <v>2021</v>
      </c>
      <c r="C2679">
        <v>5</v>
      </c>
      <c r="D2679">
        <v>20</v>
      </c>
      <c r="E2679" s="1">
        <v>0.54166666666666663</v>
      </c>
      <c r="F2679" t="s">
        <v>8</v>
      </c>
      <c r="G2679">
        <v>16.5</v>
      </c>
      <c r="H2679">
        <v>80.5</v>
      </c>
      <c r="I2679" s="3">
        <v>45.343499999999999</v>
      </c>
      <c r="J2679">
        <v>0.48524200000000001</v>
      </c>
      <c r="K2679">
        <v>1.1980599999999999</v>
      </c>
      <c r="L2679" s="4">
        <v>297.71300000000002</v>
      </c>
      <c r="M2679">
        <v>305.82</v>
      </c>
      <c r="N2679" s="4">
        <v>378.31400000000002</v>
      </c>
      <c r="O2679">
        <v>399.46</v>
      </c>
      <c r="P2679">
        <v>100.911</v>
      </c>
      <c r="Q2679">
        <v>1.3948000000000001E-4</v>
      </c>
      <c r="R2679">
        <v>39.675699999999999</v>
      </c>
      <c r="S2679">
        <v>-213591</v>
      </c>
      <c r="T2679" s="4">
        <v>136130</v>
      </c>
      <c r="U2679">
        <v>99849.2</v>
      </c>
      <c r="V2679">
        <v>-7494.53</v>
      </c>
      <c r="W2679">
        <v>209108</v>
      </c>
      <c r="X2679" s="4">
        <v>162618</v>
      </c>
      <c r="Y2679">
        <v>0.236843</v>
      </c>
      <c r="Z2679">
        <v>1.4629500000000001E-4</v>
      </c>
      <c r="AA2679">
        <v>0.24024000000000001</v>
      </c>
      <c r="AB2679" s="2">
        <v>-4.9356500000000001E-5</v>
      </c>
      <c r="AC2679">
        <f t="shared" si="82"/>
        <v>340.09451099999995</v>
      </c>
      <c r="AD2679">
        <f t="shared" si="83"/>
        <v>34.009451099999993</v>
      </c>
    </row>
    <row r="2680" spans="1:30" x14ac:dyDescent="0.3">
      <c r="A2680">
        <v>145</v>
      </c>
      <c r="B2680">
        <v>2021</v>
      </c>
      <c r="C2680">
        <v>5</v>
      </c>
      <c r="D2680">
        <v>20</v>
      </c>
      <c r="E2680" s="1">
        <v>0.58333333333333337</v>
      </c>
      <c r="F2680" t="s">
        <v>8</v>
      </c>
      <c r="G2680">
        <v>16.5</v>
      </c>
      <c r="H2680">
        <v>80.5</v>
      </c>
      <c r="I2680" s="3">
        <v>45.872500000000002</v>
      </c>
      <c r="J2680">
        <v>-0.52356400000000003</v>
      </c>
      <c r="K2680">
        <v>1.5627899999999999</v>
      </c>
      <c r="L2680" s="4">
        <v>297.66000000000003</v>
      </c>
      <c r="M2680">
        <v>304.82900000000001</v>
      </c>
      <c r="N2680" s="4">
        <v>274.88600000000002</v>
      </c>
      <c r="O2680">
        <v>539.76599999999996</v>
      </c>
      <c r="P2680">
        <v>31.709199999999999</v>
      </c>
      <c r="Q2680">
        <v>1.83322E-4</v>
      </c>
      <c r="R2680">
        <v>40.622999999999998</v>
      </c>
      <c r="S2680">
        <v>-83863.7</v>
      </c>
      <c r="T2680" s="4">
        <v>0</v>
      </c>
      <c r="U2680">
        <v>99903.8</v>
      </c>
      <c r="V2680">
        <v>12486.5</v>
      </c>
      <c r="W2680" s="2">
        <v>2.3283100000000002E-10</v>
      </c>
      <c r="X2680" s="5">
        <v>2.3283100000000002E-10</v>
      </c>
      <c r="Y2680">
        <v>0.14871899999999999</v>
      </c>
      <c r="Z2680">
        <v>1.8348E-4</v>
      </c>
      <c r="AA2680">
        <v>0.240649</v>
      </c>
      <c r="AB2680" s="2">
        <v>1.3037700000000001E-5</v>
      </c>
      <c r="AC2680">
        <f t="shared" si="82"/>
        <v>339.00191999999998</v>
      </c>
      <c r="AD2680">
        <f t="shared" si="83"/>
        <v>33.900191999999997</v>
      </c>
    </row>
    <row r="2681" spans="1:30" x14ac:dyDescent="0.3">
      <c r="A2681">
        <v>145</v>
      </c>
      <c r="B2681">
        <v>2021</v>
      </c>
      <c r="C2681">
        <v>5</v>
      </c>
      <c r="D2681">
        <v>20</v>
      </c>
      <c r="E2681" s="1">
        <v>0.625</v>
      </c>
      <c r="F2681" t="s">
        <v>8</v>
      </c>
      <c r="G2681">
        <v>16.5</v>
      </c>
      <c r="H2681">
        <v>80.5</v>
      </c>
      <c r="I2681" s="3">
        <v>46.410200000000003</v>
      </c>
      <c r="J2681">
        <v>-0.83647700000000003</v>
      </c>
      <c r="K2681">
        <v>2.5434700000000001</v>
      </c>
      <c r="L2681" s="4">
        <v>298.27699999999999</v>
      </c>
      <c r="M2681">
        <v>302.214</v>
      </c>
      <c r="N2681" s="4">
        <v>376.83199999999999</v>
      </c>
      <c r="O2681">
        <v>878.98599999999999</v>
      </c>
      <c r="P2681">
        <v>31.1599</v>
      </c>
      <c r="Q2681">
        <v>6.7700799999999999E-4</v>
      </c>
      <c r="R2681">
        <v>40.706200000000003</v>
      </c>
      <c r="S2681">
        <v>-155430</v>
      </c>
      <c r="T2681" s="4">
        <v>0</v>
      </c>
      <c r="U2681">
        <v>100002</v>
      </c>
      <c r="V2681">
        <v>35580</v>
      </c>
      <c r="W2681" s="2">
        <v>2.3283100000000002E-10</v>
      </c>
      <c r="X2681" s="5">
        <v>2.3283100000000002E-10</v>
      </c>
      <c r="Y2681">
        <v>8.3164199999999994E-2</v>
      </c>
      <c r="Z2681">
        <v>6.7719299999999998E-4</v>
      </c>
      <c r="AA2681">
        <v>0.24093000000000001</v>
      </c>
      <c r="AB2681">
        <v>-4.5446199999999999E-4</v>
      </c>
      <c r="AC2681">
        <f t="shared" si="82"/>
        <v>336.15441900000002</v>
      </c>
      <c r="AD2681">
        <f t="shared" si="83"/>
        <v>33.6154419</v>
      </c>
    </row>
    <row r="2682" spans="1:30" x14ac:dyDescent="0.3">
      <c r="A2682">
        <v>145</v>
      </c>
      <c r="B2682">
        <v>2021</v>
      </c>
      <c r="C2682">
        <v>5</v>
      </c>
      <c r="D2682">
        <v>20</v>
      </c>
      <c r="E2682" s="1">
        <v>0.66666666666666663</v>
      </c>
      <c r="F2682" t="s">
        <v>8</v>
      </c>
      <c r="G2682">
        <v>16.5</v>
      </c>
      <c r="H2682">
        <v>80.5</v>
      </c>
      <c r="I2682" s="3">
        <v>46.090899999999998</v>
      </c>
      <c r="J2682">
        <v>-0.59363100000000002</v>
      </c>
      <c r="K2682">
        <v>3.54237</v>
      </c>
      <c r="L2682" s="4">
        <v>298.39800000000002</v>
      </c>
      <c r="M2682">
        <v>301.55799999999999</v>
      </c>
      <c r="N2682" s="4">
        <v>475.322</v>
      </c>
      <c r="O2682">
        <v>1491.74</v>
      </c>
      <c r="P2682">
        <v>24.338899999999999</v>
      </c>
      <c r="Q2682">
        <v>1.8683E-3</v>
      </c>
      <c r="R2682">
        <v>40.848300000000002</v>
      </c>
      <c r="S2682">
        <v>-213230</v>
      </c>
      <c r="T2682" s="4">
        <v>0</v>
      </c>
      <c r="U2682">
        <v>100092</v>
      </c>
      <c r="V2682">
        <v>76579.5</v>
      </c>
      <c r="W2682" s="2">
        <v>2.3283100000000002E-10</v>
      </c>
      <c r="X2682" s="5">
        <v>2.3283100000000002E-10</v>
      </c>
      <c r="Y2682">
        <v>0.214533</v>
      </c>
      <c r="Z2682">
        <v>1.8676400000000001E-3</v>
      </c>
      <c r="AA2682">
        <v>0.24210100000000001</v>
      </c>
      <c r="AB2682">
        <v>-4.35606E-4</v>
      </c>
      <c r="AC2682">
        <f t="shared" si="82"/>
        <v>335.43850599999996</v>
      </c>
      <c r="AD2682">
        <f t="shared" si="83"/>
        <v>33.543850599999999</v>
      </c>
    </row>
    <row r="2683" spans="1:30" x14ac:dyDescent="0.3">
      <c r="A2683">
        <v>145</v>
      </c>
      <c r="B2683">
        <v>2021</v>
      </c>
      <c r="C2683">
        <v>5</v>
      </c>
      <c r="D2683">
        <v>20</v>
      </c>
      <c r="E2683" s="1">
        <v>0.70833333333333337</v>
      </c>
      <c r="F2683" t="s">
        <v>8</v>
      </c>
      <c r="G2683">
        <v>16.5</v>
      </c>
      <c r="H2683">
        <v>80.5</v>
      </c>
      <c r="I2683" s="3">
        <v>45.484699999999997</v>
      </c>
      <c r="J2683">
        <v>0.30052000000000001</v>
      </c>
      <c r="K2683">
        <v>4.0300900000000004</v>
      </c>
      <c r="L2683" s="4">
        <v>298.702</v>
      </c>
      <c r="M2683">
        <v>301.11799999999999</v>
      </c>
      <c r="N2683" s="4">
        <v>612.75599999999997</v>
      </c>
      <c r="O2683">
        <v>1895.66</v>
      </c>
      <c r="P2683">
        <v>19.730499999999999</v>
      </c>
      <c r="Q2683">
        <v>3.0832400000000001E-3</v>
      </c>
      <c r="R2683">
        <v>40.923000000000002</v>
      </c>
      <c r="S2683">
        <v>-199721</v>
      </c>
      <c r="T2683" s="4">
        <v>0</v>
      </c>
      <c r="U2683">
        <v>100143</v>
      </c>
      <c r="V2683">
        <v>63438.1</v>
      </c>
      <c r="W2683" s="2">
        <v>2.3283100000000002E-10</v>
      </c>
      <c r="X2683" s="5">
        <v>2.3283100000000002E-10</v>
      </c>
      <c r="Y2683">
        <v>0.48596899999999998</v>
      </c>
      <c r="Z2683">
        <v>3.08523E-3</v>
      </c>
      <c r="AA2683">
        <v>0.26997399999999999</v>
      </c>
      <c r="AB2683">
        <v>-1.2854899999999999E-4</v>
      </c>
      <c r="AC2683">
        <f t="shared" si="82"/>
        <v>334.968794</v>
      </c>
      <c r="AD2683">
        <f t="shared" si="83"/>
        <v>33.496879399999997</v>
      </c>
    </row>
    <row r="2684" spans="1:30" x14ac:dyDescent="0.3">
      <c r="A2684">
        <v>145</v>
      </c>
      <c r="B2684">
        <v>2021</v>
      </c>
      <c r="C2684">
        <v>5</v>
      </c>
      <c r="D2684">
        <v>20</v>
      </c>
      <c r="E2684" s="1">
        <v>0.75</v>
      </c>
      <c r="F2684" t="s">
        <v>8</v>
      </c>
      <c r="G2684">
        <v>16.5</v>
      </c>
      <c r="H2684">
        <v>80.5</v>
      </c>
      <c r="I2684" s="3">
        <v>45.866300000000003</v>
      </c>
      <c r="J2684">
        <v>0.82005099999999997</v>
      </c>
      <c r="K2684">
        <v>3.6201500000000002</v>
      </c>
      <c r="L2684" s="4">
        <v>299.11</v>
      </c>
      <c r="M2684">
        <v>301.33800000000002</v>
      </c>
      <c r="N2684" s="4">
        <v>573.10599999999999</v>
      </c>
      <c r="O2684">
        <v>2205.58</v>
      </c>
      <c r="P2684">
        <v>35.875100000000003</v>
      </c>
      <c r="Q2684">
        <v>2.4618999999999999E-3</v>
      </c>
      <c r="R2684">
        <v>40.819600000000001</v>
      </c>
      <c r="S2684">
        <v>-190904</v>
      </c>
      <c r="T2684" s="4">
        <v>0</v>
      </c>
      <c r="U2684">
        <v>100128</v>
      </c>
      <c r="V2684">
        <v>78731.3</v>
      </c>
      <c r="W2684" s="2">
        <v>2.3283100000000002E-10</v>
      </c>
      <c r="X2684" s="5">
        <v>2.3283100000000002E-10</v>
      </c>
      <c r="Y2684">
        <v>0.55999299999999996</v>
      </c>
      <c r="Z2684">
        <v>2.48811E-3</v>
      </c>
      <c r="AA2684">
        <v>0.30770500000000001</v>
      </c>
      <c r="AB2684">
        <v>2.8398399999999998E-4</v>
      </c>
      <c r="AC2684">
        <f t="shared" si="82"/>
        <v>335.22997000000004</v>
      </c>
      <c r="AD2684">
        <f t="shared" si="83"/>
        <v>33.522997000000004</v>
      </c>
    </row>
    <row r="2685" spans="1:30" x14ac:dyDescent="0.3">
      <c r="A2685">
        <v>145</v>
      </c>
      <c r="B2685">
        <v>2021</v>
      </c>
      <c r="C2685">
        <v>5</v>
      </c>
      <c r="D2685">
        <v>20</v>
      </c>
      <c r="E2685" s="1">
        <v>0.79166666666666663</v>
      </c>
      <c r="F2685" t="s">
        <v>8</v>
      </c>
      <c r="G2685">
        <v>16.5</v>
      </c>
      <c r="H2685">
        <v>80.5</v>
      </c>
      <c r="I2685" s="3">
        <v>45.531199999999998</v>
      </c>
      <c r="J2685">
        <v>0.871008</v>
      </c>
      <c r="K2685">
        <v>3.4516300000000002</v>
      </c>
      <c r="L2685" s="4">
        <v>299.47199999999998</v>
      </c>
      <c r="M2685">
        <v>301.48500000000001</v>
      </c>
      <c r="N2685" s="4">
        <v>541.14599999999996</v>
      </c>
      <c r="O2685">
        <v>2270.29</v>
      </c>
      <c r="P2685">
        <v>197.85499999999999</v>
      </c>
      <c r="Q2685">
        <v>0</v>
      </c>
      <c r="R2685">
        <v>39.997199999999999</v>
      </c>
      <c r="S2685">
        <v>-85307.4</v>
      </c>
      <c r="T2685" s="4">
        <v>0</v>
      </c>
      <c r="U2685">
        <v>100031</v>
      </c>
      <c r="V2685">
        <v>30661.599999999999</v>
      </c>
      <c r="W2685" s="2">
        <v>2.3283100000000002E-10</v>
      </c>
      <c r="X2685" s="5">
        <v>2.3283100000000002E-10</v>
      </c>
      <c r="Y2685">
        <v>0.55407200000000001</v>
      </c>
      <c r="Z2685" s="2">
        <v>1.0856799999999999E-6</v>
      </c>
      <c r="AA2685">
        <v>0.30947000000000002</v>
      </c>
      <c r="AB2685">
        <v>1.2365600000000001E-4</v>
      </c>
      <c r="AC2685">
        <f t="shared" si="82"/>
        <v>335.40868399999999</v>
      </c>
      <c r="AD2685">
        <f t="shared" si="83"/>
        <v>33.540868400000001</v>
      </c>
    </row>
    <row r="2686" spans="1:30" x14ac:dyDescent="0.3">
      <c r="A2686">
        <v>145</v>
      </c>
      <c r="B2686">
        <v>2021</v>
      </c>
      <c r="C2686">
        <v>5</v>
      </c>
      <c r="D2686">
        <v>20</v>
      </c>
      <c r="E2686" s="1">
        <v>0.83333333333333337</v>
      </c>
      <c r="F2686" t="s">
        <v>8</v>
      </c>
      <c r="G2686">
        <v>16.5</v>
      </c>
      <c r="H2686">
        <v>80.5</v>
      </c>
      <c r="I2686" s="3">
        <v>45.475900000000003</v>
      </c>
      <c r="J2686">
        <v>0.96735099999999996</v>
      </c>
      <c r="K2686">
        <v>3.0966999999999998</v>
      </c>
      <c r="L2686" s="4">
        <v>299.79899999999998</v>
      </c>
      <c r="M2686">
        <v>301.63799999999998</v>
      </c>
      <c r="N2686" s="4">
        <v>513.41899999999998</v>
      </c>
      <c r="O2686">
        <v>2050.6799999999998</v>
      </c>
      <c r="P2686">
        <v>217.46299999999999</v>
      </c>
      <c r="Q2686">
        <v>0</v>
      </c>
      <c r="R2686">
        <v>39.822099999999999</v>
      </c>
      <c r="S2686">
        <v>-64580</v>
      </c>
      <c r="T2686" s="4">
        <v>0</v>
      </c>
      <c r="U2686">
        <v>100004</v>
      </c>
      <c r="V2686">
        <v>25627.9</v>
      </c>
      <c r="W2686" s="2">
        <v>2.3283100000000002E-10</v>
      </c>
      <c r="X2686" s="5">
        <v>2.3283100000000002E-10</v>
      </c>
      <c r="Y2686">
        <v>0.69421500000000003</v>
      </c>
      <c r="Z2686">
        <v>0</v>
      </c>
      <c r="AA2686">
        <v>0.30876399999999998</v>
      </c>
      <c r="AB2686">
        <v>2.2296100000000001E-4</v>
      </c>
      <c r="AC2686">
        <f t="shared" si="82"/>
        <v>335.592353</v>
      </c>
      <c r="AD2686">
        <f t="shared" si="83"/>
        <v>33.559235299999997</v>
      </c>
    </row>
    <row r="2687" spans="1:30" x14ac:dyDescent="0.3">
      <c r="A2687">
        <v>145</v>
      </c>
      <c r="B2687">
        <v>2021</v>
      </c>
      <c r="C2687">
        <v>5</v>
      </c>
      <c r="D2687">
        <v>20</v>
      </c>
      <c r="E2687" s="1">
        <v>0.875</v>
      </c>
      <c r="F2687" t="s">
        <v>8</v>
      </c>
      <c r="G2687">
        <v>16.5</v>
      </c>
      <c r="H2687">
        <v>80.5</v>
      </c>
      <c r="I2687" s="3">
        <v>45.411000000000001</v>
      </c>
      <c r="J2687">
        <v>1.2571699999999999</v>
      </c>
      <c r="K2687">
        <v>2.3304499999999999</v>
      </c>
      <c r="L2687" s="4">
        <v>299.57799999999997</v>
      </c>
      <c r="M2687">
        <v>301.76400000000001</v>
      </c>
      <c r="N2687" s="4">
        <v>460.50599999999997</v>
      </c>
      <c r="O2687">
        <v>1544.35</v>
      </c>
      <c r="P2687">
        <v>188.40899999999999</v>
      </c>
      <c r="Q2687">
        <v>0</v>
      </c>
      <c r="R2687">
        <v>39.966999999999999</v>
      </c>
      <c r="S2687">
        <v>-54319.4</v>
      </c>
      <c r="T2687" s="4">
        <v>0</v>
      </c>
      <c r="U2687">
        <v>99922.3</v>
      </c>
      <c r="V2687">
        <v>20133.099999999999</v>
      </c>
      <c r="W2687" s="2">
        <v>2.3283100000000002E-10</v>
      </c>
      <c r="X2687" s="5">
        <v>2.3283100000000002E-10</v>
      </c>
      <c r="Y2687">
        <v>0.68484599999999995</v>
      </c>
      <c r="Z2687">
        <v>0</v>
      </c>
      <c r="AA2687">
        <v>0.30804199999999998</v>
      </c>
      <c r="AB2687">
        <v>3.4820599999999999E-4</v>
      </c>
      <c r="AC2687">
        <f t="shared" si="82"/>
        <v>335.72056600000002</v>
      </c>
      <c r="AD2687">
        <f t="shared" si="83"/>
        <v>33.572056600000003</v>
      </c>
    </row>
    <row r="2688" spans="1:30" x14ac:dyDescent="0.3">
      <c r="A2688">
        <v>145</v>
      </c>
      <c r="B2688">
        <v>2021</v>
      </c>
      <c r="C2688">
        <v>5</v>
      </c>
      <c r="D2688">
        <v>20</v>
      </c>
      <c r="E2688" s="1">
        <v>0.91666666666666663</v>
      </c>
      <c r="F2688" t="s">
        <v>8</v>
      </c>
      <c r="G2688">
        <v>16.5</v>
      </c>
      <c r="H2688">
        <v>80.5</v>
      </c>
      <c r="I2688" s="3">
        <v>45.508400000000002</v>
      </c>
      <c r="J2688">
        <v>1.54819</v>
      </c>
      <c r="K2688">
        <v>2.1174200000000001</v>
      </c>
      <c r="L2688" s="4">
        <v>298.267</v>
      </c>
      <c r="M2688">
        <v>301.745</v>
      </c>
      <c r="N2688" s="4">
        <v>431.79199999999997</v>
      </c>
      <c r="O2688">
        <v>1171.8</v>
      </c>
      <c r="P2688">
        <v>483.32900000000001</v>
      </c>
      <c r="Q2688">
        <v>0</v>
      </c>
      <c r="R2688">
        <v>39.923999999999999</v>
      </c>
      <c r="S2688">
        <v>-47410.2</v>
      </c>
      <c r="T2688" s="4">
        <v>0</v>
      </c>
      <c r="U2688">
        <v>99938</v>
      </c>
      <c r="V2688">
        <v>15675.8</v>
      </c>
      <c r="W2688" s="2">
        <v>2.3283100000000002E-10</v>
      </c>
      <c r="X2688" s="5">
        <v>2.3283100000000002E-10</v>
      </c>
      <c r="Y2688">
        <v>0.78497899999999998</v>
      </c>
      <c r="Z2688">
        <v>0</v>
      </c>
      <c r="AA2688">
        <v>0.30322199999999999</v>
      </c>
      <c r="AB2688">
        <v>3.77575E-4</v>
      </c>
      <c r="AC2688">
        <f t="shared" si="82"/>
        <v>335.63804900000002</v>
      </c>
      <c r="AD2688">
        <f t="shared" si="83"/>
        <v>33.563804900000001</v>
      </c>
    </row>
    <row r="2689" spans="1:30" x14ac:dyDescent="0.3">
      <c r="A2689">
        <v>145</v>
      </c>
      <c r="B2689">
        <v>2021</v>
      </c>
      <c r="C2689">
        <v>5</v>
      </c>
      <c r="D2689">
        <v>20</v>
      </c>
      <c r="E2689" s="1">
        <v>0.95833333333333337</v>
      </c>
      <c r="F2689" t="s">
        <v>8</v>
      </c>
      <c r="G2689">
        <v>16.5</v>
      </c>
      <c r="H2689">
        <v>80.5</v>
      </c>
      <c r="I2689" s="3">
        <v>44.8934</v>
      </c>
      <c r="J2689">
        <v>1.5549599999999999</v>
      </c>
      <c r="K2689">
        <v>1.46434</v>
      </c>
      <c r="L2689" s="4">
        <v>298.00700000000001</v>
      </c>
      <c r="M2689">
        <v>301.61500000000001</v>
      </c>
      <c r="N2689" s="4">
        <v>386.709</v>
      </c>
      <c r="O2689">
        <v>702.077</v>
      </c>
      <c r="P2689">
        <v>-32767</v>
      </c>
      <c r="Q2689">
        <v>0</v>
      </c>
      <c r="R2689">
        <v>39.031199999999998</v>
      </c>
      <c r="S2689">
        <v>-36530.9</v>
      </c>
      <c r="T2689" s="4">
        <v>0</v>
      </c>
      <c r="U2689">
        <v>99892.1</v>
      </c>
      <c r="V2689">
        <v>9912.02</v>
      </c>
      <c r="W2689" s="2">
        <v>2.3283100000000002E-10</v>
      </c>
      <c r="X2689" s="5">
        <v>2.3283100000000002E-10</v>
      </c>
      <c r="Y2689">
        <v>0.75143800000000005</v>
      </c>
      <c r="Z2689">
        <v>0</v>
      </c>
      <c r="AA2689">
        <v>0.30246800000000001</v>
      </c>
      <c r="AB2689" s="2">
        <v>3.0864600000000003E-5</v>
      </c>
      <c r="AC2689">
        <f t="shared" si="82"/>
        <v>335.48282899999998</v>
      </c>
      <c r="AD2689">
        <f t="shared" si="83"/>
        <v>33.548282899999997</v>
      </c>
    </row>
    <row r="2690" spans="1:30" x14ac:dyDescent="0.3">
      <c r="A2690">
        <v>146</v>
      </c>
      <c r="B2690">
        <v>2021</v>
      </c>
      <c r="C2690">
        <v>5</v>
      </c>
      <c r="D2690">
        <v>21</v>
      </c>
      <c r="E2690" s="1">
        <v>0</v>
      </c>
      <c r="F2690" t="s">
        <v>8</v>
      </c>
      <c r="G2690">
        <v>16.5</v>
      </c>
      <c r="H2690">
        <v>80.5</v>
      </c>
      <c r="I2690" s="3">
        <v>44.703099999999999</v>
      </c>
      <c r="J2690">
        <v>1.61388</v>
      </c>
      <c r="K2690">
        <v>1.0950500000000001</v>
      </c>
      <c r="L2690" s="4">
        <v>298.08100000000002</v>
      </c>
      <c r="M2690">
        <v>301.887</v>
      </c>
      <c r="N2690" s="4">
        <v>374.08100000000002</v>
      </c>
      <c r="O2690">
        <v>543.47</v>
      </c>
      <c r="P2690">
        <v>-32767</v>
      </c>
      <c r="Q2690">
        <v>0</v>
      </c>
      <c r="R2690">
        <v>39.003900000000002</v>
      </c>
      <c r="S2690">
        <v>-25548.400000000001</v>
      </c>
      <c r="T2690" s="4">
        <v>0</v>
      </c>
      <c r="U2690">
        <v>99963.6</v>
      </c>
      <c r="V2690">
        <v>2611.2600000000002</v>
      </c>
      <c r="W2690" s="2">
        <v>2.3283100000000002E-10</v>
      </c>
      <c r="X2690" s="5">
        <v>2.3283100000000002E-10</v>
      </c>
      <c r="Y2690">
        <v>0.62273999999999996</v>
      </c>
      <c r="Z2690">
        <v>0</v>
      </c>
      <c r="AA2690">
        <v>0.30175400000000002</v>
      </c>
      <c r="AB2690">
        <v>-1.20093E-4</v>
      </c>
      <c r="AC2690">
        <f t="shared" si="82"/>
        <v>335.78550700000005</v>
      </c>
      <c r="AD2690">
        <f t="shared" si="83"/>
        <v>33.578550700000008</v>
      </c>
    </row>
    <row r="2691" spans="1:30" x14ac:dyDescent="0.3">
      <c r="A2691">
        <v>146</v>
      </c>
      <c r="B2691">
        <v>2021</v>
      </c>
      <c r="C2691">
        <v>5</v>
      </c>
      <c r="D2691">
        <v>21</v>
      </c>
      <c r="E2691" s="1">
        <v>4.1666666666666664E-2</v>
      </c>
      <c r="F2691" t="s">
        <v>8</v>
      </c>
      <c r="G2691">
        <v>16.5</v>
      </c>
      <c r="H2691">
        <v>80.5</v>
      </c>
      <c r="I2691" s="3">
        <v>44.582000000000001</v>
      </c>
      <c r="J2691">
        <v>1.6345799999999999</v>
      </c>
      <c r="K2691">
        <v>0.95174899999999996</v>
      </c>
      <c r="L2691" s="4">
        <v>297.75200000000001</v>
      </c>
      <c r="M2691">
        <v>302.29700000000003</v>
      </c>
      <c r="N2691" s="4">
        <v>393.83499999999998</v>
      </c>
      <c r="O2691">
        <v>416.99799999999999</v>
      </c>
      <c r="P2691">
        <v>520.37900000000002</v>
      </c>
      <c r="Q2691">
        <v>0</v>
      </c>
      <c r="R2691">
        <v>39.674199999999999</v>
      </c>
      <c r="S2691">
        <v>-62672.2</v>
      </c>
      <c r="T2691" s="4">
        <v>99950.399999999994</v>
      </c>
      <c r="U2691">
        <v>100050</v>
      </c>
      <c r="V2691">
        <v>-6764.46</v>
      </c>
      <c r="W2691">
        <v>138650</v>
      </c>
      <c r="X2691" s="4">
        <v>118872</v>
      </c>
      <c r="Y2691">
        <v>0.47846100000000003</v>
      </c>
      <c r="Z2691">
        <v>0</v>
      </c>
      <c r="AA2691">
        <v>0.30096000000000001</v>
      </c>
      <c r="AB2691">
        <v>-1.07408E-4</v>
      </c>
      <c r="AC2691">
        <f t="shared" ref="AC2691:AC2754" si="84">0.5 * (M2691 + 61 + (M2691 - 68) * 1.2 + L2691 * 0.094)</f>
        <v>336.22104400000006</v>
      </c>
      <c r="AD2691">
        <f t="shared" ref="AD2691:AD2754" si="85">(AC2691/10)</f>
        <v>33.622104400000005</v>
      </c>
    </row>
    <row r="2692" spans="1:30" x14ac:dyDescent="0.3">
      <c r="A2692">
        <v>146</v>
      </c>
      <c r="B2692">
        <v>2021</v>
      </c>
      <c r="C2692">
        <v>5</v>
      </c>
      <c r="D2692">
        <v>21</v>
      </c>
      <c r="E2692" s="1">
        <v>8.3333333333333329E-2</v>
      </c>
      <c r="F2692" t="s">
        <v>8</v>
      </c>
      <c r="G2692">
        <v>16.5</v>
      </c>
      <c r="H2692">
        <v>80.5</v>
      </c>
      <c r="I2692" s="3">
        <v>44.097799999999999</v>
      </c>
      <c r="J2692">
        <v>1.6329899999999999</v>
      </c>
      <c r="K2692">
        <v>0.85749900000000001</v>
      </c>
      <c r="L2692" s="4">
        <v>297.98899999999998</v>
      </c>
      <c r="M2692">
        <v>304.024</v>
      </c>
      <c r="N2692" s="4">
        <v>450.84</v>
      </c>
      <c r="O2692">
        <v>510.572</v>
      </c>
      <c r="P2692">
        <v>418.15600000000001</v>
      </c>
      <c r="Q2692" s="2">
        <v>7.3206600000000005E-5</v>
      </c>
      <c r="R2692">
        <v>39.598199999999999</v>
      </c>
      <c r="S2692">
        <v>-254582</v>
      </c>
      <c r="T2692" s="4">
        <v>542248</v>
      </c>
      <c r="U2692">
        <v>100104</v>
      </c>
      <c r="V2692">
        <v>-95949</v>
      </c>
      <c r="W2692">
        <v>741231</v>
      </c>
      <c r="X2692" s="4">
        <v>643706</v>
      </c>
      <c r="Y2692">
        <v>0.58605600000000002</v>
      </c>
      <c r="Z2692" s="2">
        <v>7.3554900000000003E-5</v>
      </c>
      <c r="AA2692">
        <v>0.300093</v>
      </c>
      <c r="AB2692">
        <v>-1.09008E-4</v>
      </c>
      <c r="AC2692">
        <f t="shared" si="84"/>
        <v>338.13188300000002</v>
      </c>
      <c r="AD2692">
        <f t="shared" si="85"/>
        <v>33.8131883</v>
      </c>
    </row>
    <row r="2693" spans="1:30" x14ac:dyDescent="0.3">
      <c r="A2693">
        <v>146</v>
      </c>
      <c r="B2693">
        <v>2021</v>
      </c>
      <c r="C2693">
        <v>5</v>
      </c>
      <c r="D2693">
        <v>21</v>
      </c>
      <c r="E2693" s="1">
        <v>0.125</v>
      </c>
      <c r="F2693" t="s">
        <v>8</v>
      </c>
      <c r="G2693">
        <v>16.5</v>
      </c>
      <c r="H2693">
        <v>80.5</v>
      </c>
      <c r="I2693" s="3">
        <v>43.290700000000001</v>
      </c>
      <c r="J2693">
        <v>2.0621499999999999</v>
      </c>
      <c r="K2693">
        <v>-0.20341600000000001</v>
      </c>
      <c r="L2693" s="4">
        <v>298.15699999999998</v>
      </c>
      <c r="M2693">
        <v>304</v>
      </c>
      <c r="N2693" s="4">
        <v>589.33299999999997</v>
      </c>
      <c r="O2693">
        <v>807.85199999999998</v>
      </c>
      <c r="P2693">
        <v>296.14100000000002</v>
      </c>
      <c r="Q2693">
        <v>1.3376999999999999E-4</v>
      </c>
      <c r="R2693">
        <v>38.571899999999999</v>
      </c>
      <c r="S2693">
        <v>-547086</v>
      </c>
      <c r="T2693" s="5">
        <v>1136960</v>
      </c>
      <c r="U2693">
        <v>100155</v>
      </c>
      <c r="V2693">
        <v>-256335</v>
      </c>
      <c r="W2693" s="2">
        <v>1504240</v>
      </c>
      <c r="X2693" s="5">
        <v>1343870</v>
      </c>
      <c r="Y2693">
        <v>0.67700199999999999</v>
      </c>
      <c r="Z2693">
        <v>1.80223E-4</v>
      </c>
      <c r="AA2693">
        <v>0.29888199999999998</v>
      </c>
      <c r="AB2693">
        <v>1.8502199999999999E-4</v>
      </c>
      <c r="AC2693">
        <f t="shared" si="84"/>
        <v>338.11337900000001</v>
      </c>
      <c r="AD2693">
        <f t="shared" si="85"/>
        <v>33.811337899999998</v>
      </c>
    </row>
    <row r="2694" spans="1:30" x14ac:dyDescent="0.3">
      <c r="A2694">
        <v>146</v>
      </c>
      <c r="B2694">
        <v>2021</v>
      </c>
      <c r="C2694">
        <v>5</v>
      </c>
      <c r="D2694">
        <v>21</v>
      </c>
      <c r="E2694" s="1">
        <v>0.16666666666666666</v>
      </c>
      <c r="F2694" t="s">
        <v>8</v>
      </c>
      <c r="G2694">
        <v>16.5</v>
      </c>
      <c r="H2694">
        <v>80.5</v>
      </c>
      <c r="I2694" s="3">
        <v>42.893300000000004</v>
      </c>
      <c r="J2694">
        <v>2.2723499999999999</v>
      </c>
      <c r="K2694">
        <v>-0.67711399999999999</v>
      </c>
      <c r="L2694" s="4">
        <v>298.12200000000001</v>
      </c>
      <c r="M2694">
        <v>304.23700000000002</v>
      </c>
      <c r="N2694" s="4">
        <v>768.25099999999998</v>
      </c>
      <c r="O2694">
        <v>977.89800000000002</v>
      </c>
      <c r="P2694">
        <v>231.059</v>
      </c>
      <c r="Q2694" s="2">
        <v>2.0391800000000001E-7</v>
      </c>
      <c r="R2694">
        <v>39.486199999999997</v>
      </c>
      <c r="S2694">
        <v>-657993</v>
      </c>
      <c r="T2694" s="5">
        <v>1326450</v>
      </c>
      <c r="U2694">
        <v>100116</v>
      </c>
      <c r="V2694">
        <v>-311859</v>
      </c>
      <c r="W2694" s="2">
        <v>2233450</v>
      </c>
      <c r="X2694" s="5">
        <v>1592060</v>
      </c>
      <c r="Y2694">
        <v>0.66741899999999998</v>
      </c>
      <c r="Z2694" s="2">
        <v>1.81852E-5</v>
      </c>
      <c r="AA2694">
        <v>0.296676</v>
      </c>
      <c r="AB2694">
        <v>1.8456500000000001E-4</v>
      </c>
      <c r="AC2694">
        <f t="shared" si="84"/>
        <v>338.372434</v>
      </c>
      <c r="AD2694">
        <f t="shared" si="85"/>
        <v>33.837243399999998</v>
      </c>
    </row>
    <row r="2695" spans="1:30" x14ac:dyDescent="0.3">
      <c r="A2695">
        <v>146</v>
      </c>
      <c r="B2695">
        <v>2021</v>
      </c>
      <c r="C2695">
        <v>5</v>
      </c>
      <c r="D2695">
        <v>21</v>
      </c>
      <c r="E2695" s="1">
        <v>0.20833333333333334</v>
      </c>
      <c r="F2695" t="s">
        <v>8</v>
      </c>
      <c r="G2695">
        <v>16.5</v>
      </c>
      <c r="H2695">
        <v>80.5</v>
      </c>
      <c r="I2695" s="3">
        <v>43.1845</v>
      </c>
      <c r="J2695">
        <v>2.3515700000000002</v>
      </c>
      <c r="K2695">
        <v>-0.83688200000000001</v>
      </c>
      <c r="L2695" s="4">
        <v>298.47300000000001</v>
      </c>
      <c r="M2695">
        <v>306.81299999999999</v>
      </c>
      <c r="N2695" s="4">
        <v>1140.76</v>
      </c>
      <c r="O2695">
        <v>958.072</v>
      </c>
      <c r="P2695">
        <v>214.88399999999999</v>
      </c>
      <c r="Q2695">
        <v>1.2357399999999999E-4</v>
      </c>
      <c r="R2695">
        <v>38.584800000000001</v>
      </c>
      <c r="S2695">
        <v>-905228</v>
      </c>
      <c r="T2695" s="5">
        <v>1899330</v>
      </c>
      <c r="U2695">
        <v>100090</v>
      </c>
      <c r="V2695">
        <v>-496223</v>
      </c>
      <c r="W2695" s="2">
        <v>2820060</v>
      </c>
      <c r="X2695" s="5">
        <v>2250760</v>
      </c>
      <c r="Y2695">
        <v>0.78098100000000004</v>
      </c>
      <c r="Z2695">
        <v>1.22953E-4</v>
      </c>
      <c r="AA2695">
        <v>0.29363600000000001</v>
      </c>
      <c r="AB2695">
        <v>2.09476E-4</v>
      </c>
      <c r="AC2695">
        <f t="shared" si="84"/>
        <v>341.222531</v>
      </c>
      <c r="AD2695">
        <f t="shared" si="85"/>
        <v>34.122253100000002</v>
      </c>
    </row>
    <row r="2696" spans="1:30" x14ac:dyDescent="0.3">
      <c r="A2696">
        <v>146</v>
      </c>
      <c r="B2696">
        <v>2021</v>
      </c>
      <c r="C2696">
        <v>5</v>
      </c>
      <c r="D2696">
        <v>21</v>
      </c>
      <c r="E2696" s="1">
        <v>0.25</v>
      </c>
      <c r="F2696" t="s">
        <v>8</v>
      </c>
      <c r="G2696">
        <v>16.5</v>
      </c>
      <c r="H2696">
        <v>80.5</v>
      </c>
      <c r="I2696" s="3">
        <v>44.059199999999997</v>
      </c>
      <c r="J2696">
        <v>2.2576200000000002</v>
      </c>
      <c r="K2696">
        <v>-0.71285200000000004</v>
      </c>
      <c r="L2696" s="4">
        <v>298.42599999999999</v>
      </c>
      <c r="M2696">
        <v>308.48899999999998</v>
      </c>
      <c r="N2696" s="4">
        <v>1477.64</v>
      </c>
      <c r="O2696">
        <v>868.41899999999998</v>
      </c>
      <c r="P2696">
        <v>208.81100000000001</v>
      </c>
      <c r="Q2696">
        <v>1.2153499999999999E-4</v>
      </c>
      <c r="R2696">
        <v>39.108699999999999</v>
      </c>
      <c r="S2696">
        <v>-962976</v>
      </c>
      <c r="T2696" s="5">
        <v>1946480</v>
      </c>
      <c r="U2696">
        <v>100021</v>
      </c>
      <c r="V2696">
        <v>-500719</v>
      </c>
      <c r="W2696" s="2">
        <v>3214690</v>
      </c>
      <c r="X2696" s="5">
        <v>2292810</v>
      </c>
      <c r="Y2696">
        <v>0.91521799999999998</v>
      </c>
      <c r="Z2696">
        <v>1.2105299999999999E-4</v>
      </c>
      <c r="AA2696">
        <v>0.29067700000000002</v>
      </c>
      <c r="AB2696">
        <v>1.2502699999999999E-4</v>
      </c>
      <c r="AC2696">
        <f t="shared" si="84"/>
        <v>343.06392199999999</v>
      </c>
      <c r="AD2696">
        <f t="shared" si="85"/>
        <v>34.306392199999998</v>
      </c>
    </row>
    <row r="2697" spans="1:30" x14ac:dyDescent="0.3">
      <c r="A2697">
        <v>146</v>
      </c>
      <c r="B2697">
        <v>2021</v>
      </c>
      <c r="C2697">
        <v>5</v>
      </c>
      <c r="D2697">
        <v>21</v>
      </c>
      <c r="E2697" s="1">
        <v>0.29166666666666669</v>
      </c>
      <c r="F2697" t="s">
        <v>8</v>
      </c>
      <c r="G2697">
        <v>16.5</v>
      </c>
      <c r="H2697">
        <v>80.5</v>
      </c>
      <c r="I2697" s="3">
        <v>46.599699999999999</v>
      </c>
      <c r="J2697">
        <v>1.9725699999999999</v>
      </c>
      <c r="K2697">
        <v>-0.14280200000000001</v>
      </c>
      <c r="L2697" s="4">
        <v>298.43900000000002</v>
      </c>
      <c r="M2697">
        <v>309.08999999999997</v>
      </c>
      <c r="N2697" s="4">
        <v>1771.7</v>
      </c>
      <c r="O2697">
        <v>932.03599999999994</v>
      </c>
      <c r="P2697">
        <v>138.846</v>
      </c>
      <c r="Q2697" s="2">
        <v>9.78807E-6</v>
      </c>
      <c r="R2697">
        <v>39.441699999999997</v>
      </c>
      <c r="S2697" s="2">
        <v>-1247640</v>
      </c>
      <c r="T2697" s="5">
        <v>2594940</v>
      </c>
      <c r="U2697">
        <v>99926.1</v>
      </c>
      <c r="V2697">
        <v>-657993</v>
      </c>
      <c r="W2697" s="2">
        <v>3388310</v>
      </c>
      <c r="X2697" s="5">
        <v>3045240</v>
      </c>
      <c r="Y2697">
        <v>0.95513700000000001</v>
      </c>
      <c r="Z2697" s="2">
        <v>9.4997100000000006E-6</v>
      </c>
      <c r="AA2697">
        <v>0.28749200000000003</v>
      </c>
      <c r="AB2697" s="2">
        <v>2.0351299999999999E-5</v>
      </c>
      <c r="AC2697">
        <f t="shared" si="84"/>
        <v>343.72563299999996</v>
      </c>
      <c r="AD2697">
        <f t="shared" si="85"/>
        <v>34.372563299999996</v>
      </c>
    </row>
    <row r="2698" spans="1:30" x14ac:dyDescent="0.3">
      <c r="A2698">
        <v>146</v>
      </c>
      <c r="B2698">
        <v>2021</v>
      </c>
      <c r="C2698">
        <v>5</v>
      </c>
      <c r="D2698">
        <v>21</v>
      </c>
      <c r="E2698" s="1">
        <v>0.33333333333333331</v>
      </c>
      <c r="F2698" t="s">
        <v>8</v>
      </c>
      <c r="G2698">
        <v>16.5</v>
      </c>
      <c r="H2698">
        <v>80.5</v>
      </c>
      <c r="I2698" s="3">
        <v>47.048000000000002</v>
      </c>
      <c r="J2698">
        <v>1.7154</v>
      </c>
      <c r="K2698">
        <v>0.310224</v>
      </c>
      <c r="L2698" s="4">
        <v>298.71199999999999</v>
      </c>
      <c r="M2698">
        <v>308.40499999999997</v>
      </c>
      <c r="N2698" s="4">
        <v>2078.67</v>
      </c>
      <c r="O2698">
        <v>1139.23</v>
      </c>
      <c r="P2698">
        <v>86.734899999999996</v>
      </c>
      <c r="Q2698" s="2">
        <v>1.08077E-5</v>
      </c>
      <c r="R2698">
        <v>39.995699999999999</v>
      </c>
      <c r="S2698" s="2">
        <v>-1233460</v>
      </c>
      <c r="T2698" s="5">
        <v>2468180</v>
      </c>
      <c r="U2698">
        <v>99826.5</v>
      </c>
      <c r="V2698">
        <v>-597627</v>
      </c>
      <c r="W2698" s="2">
        <v>3279690</v>
      </c>
      <c r="X2698" s="5">
        <v>2900350</v>
      </c>
      <c r="Y2698">
        <v>0.98937900000000001</v>
      </c>
      <c r="Z2698" s="2">
        <v>1.13996E-5</v>
      </c>
      <c r="AA2698">
        <v>0.28450799999999998</v>
      </c>
      <c r="AB2698" s="2">
        <v>-5.3356100000000002E-5</v>
      </c>
      <c r="AC2698">
        <f t="shared" si="84"/>
        <v>342.98496399999993</v>
      </c>
      <c r="AD2698">
        <f t="shared" si="85"/>
        <v>34.298496399999991</v>
      </c>
    </row>
    <row r="2699" spans="1:30" x14ac:dyDescent="0.3">
      <c r="A2699">
        <v>146</v>
      </c>
      <c r="B2699">
        <v>2021</v>
      </c>
      <c r="C2699">
        <v>5</v>
      </c>
      <c r="D2699">
        <v>21</v>
      </c>
      <c r="E2699" s="1">
        <v>0.375</v>
      </c>
      <c r="F2699" t="s">
        <v>8</v>
      </c>
      <c r="G2699">
        <v>16.5</v>
      </c>
      <c r="H2699">
        <v>80.5</v>
      </c>
      <c r="I2699" s="3">
        <v>47.517299999999999</v>
      </c>
      <c r="J2699">
        <v>1.78108</v>
      </c>
      <c r="K2699">
        <v>0.62029999999999996</v>
      </c>
      <c r="L2699" s="4">
        <v>298.58600000000001</v>
      </c>
      <c r="M2699">
        <v>308.495</v>
      </c>
      <c r="N2699" s="4">
        <v>2095.3200000000002</v>
      </c>
      <c r="O2699">
        <v>1240.6500000000001</v>
      </c>
      <c r="P2699">
        <v>104.009</v>
      </c>
      <c r="Q2699" s="2">
        <v>9.5841500000000004E-6</v>
      </c>
      <c r="R2699">
        <v>40.667499999999997</v>
      </c>
      <c r="S2699" s="2">
        <v>-1050370</v>
      </c>
      <c r="T2699" s="5">
        <v>1981330</v>
      </c>
      <c r="U2699">
        <v>99758.5</v>
      </c>
      <c r="V2699">
        <v>-420141</v>
      </c>
      <c r="W2699" s="2">
        <v>2928040</v>
      </c>
      <c r="X2699" s="5">
        <v>2328270</v>
      </c>
      <c r="Y2699">
        <v>0.99786399999999997</v>
      </c>
      <c r="Z2699" s="2">
        <v>9.4997100000000006E-6</v>
      </c>
      <c r="AA2699">
        <v>0.281501</v>
      </c>
      <c r="AB2699">
        <v>-1.4123400000000001E-4</v>
      </c>
      <c r="AC2699">
        <f t="shared" si="84"/>
        <v>343.07804199999998</v>
      </c>
      <c r="AD2699">
        <f t="shared" si="85"/>
        <v>34.3078042</v>
      </c>
    </row>
    <row r="2700" spans="1:30" x14ac:dyDescent="0.3">
      <c r="A2700">
        <v>146</v>
      </c>
      <c r="B2700">
        <v>2021</v>
      </c>
      <c r="C2700">
        <v>5</v>
      </c>
      <c r="D2700">
        <v>21</v>
      </c>
      <c r="E2700" s="1">
        <v>0.41666666666666669</v>
      </c>
      <c r="F2700" t="s">
        <v>8</v>
      </c>
      <c r="G2700">
        <v>16.5</v>
      </c>
      <c r="H2700">
        <v>80.5</v>
      </c>
      <c r="I2700" s="3">
        <v>47.661200000000001</v>
      </c>
      <c r="J2700">
        <v>2.0310999999999999</v>
      </c>
      <c r="K2700">
        <v>0.53340900000000002</v>
      </c>
      <c r="L2700" s="4">
        <v>296.637</v>
      </c>
      <c r="M2700">
        <v>306.21899999999999</v>
      </c>
      <c r="N2700" s="4">
        <v>1721.89</v>
      </c>
      <c r="O2700">
        <v>243.249</v>
      </c>
      <c r="P2700">
        <v>152.41200000000001</v>
      </c>
      <c r="Q2700" s="2">
        <v>9.78807E-6</v>
      </c>
      <c r="R2700">
        <v>40.765099999999997</v>
      </c>
      <c r="S2700">
        <v>-813965</v>
      </c>
      <c r="T2700" s="5">
        <v>1389890</v>
      </c>
      <c r="U2700">
        <v>99747.6</v>
      </c>
      <c r="V2700">
        <v>-231820</v>
      </c>
      <c r="W2700" s="2">
        <v>2363970</v>
      </c>
      <c r="X2700" s="5">
        <v>1637850</v>
      </c>
      <c r="Y2700">
        <v>1</v>
      </c>
      <c r="Z2700" s="2">
        <v>1.0042500000000001E-5</v>
      </c>
      <c r="AA2700">
        <v>0.28060200000000002</v>
      </c>
      <c r="AB2700">
        <v>1.2605599999999999E-4</v>
      </c>
      <c r="AC2700">
        <f t="shared" si="84"/>
        <v>340.48283899999996</v>
      </c>
      <c r="AD2700">
        <f t="shared" si="85"/>
        <v>34.048283899999994</v>
      </c>
    </row>
    <row r="2701" spans="1:30" x14ac:dyDescent="0.3">
      <c r="A2701">
        <v>146</v>
      </c>
      <c r="B2701">
        <v>2021</v>
      </c>
      <c r="C2701">
        <v>5</v>
      </c>
      <c r="D2701">
        <v>21</v>
      </c>
      <c r="E2701" s="1">
        <v>0.45833333333333331</v>
      </c>
      <c r="F2701" t="s">
        <v>8</v>
      </c>
      <c r="G2701">
        <v>16.5</v>
      </c>
      <c r="H2701">
        <v>80.5</v>
      </c>
      <c r="I2701" s="3">
        <v>46.973399999999998</v>
      </c>
      <c r="J2701">
        <v>-1.15972E-2</v>
      </c>
      <c r="K2701">
        <v>0.57650400000000002</v>
      </c>
      <c r="L2701" s="4">
        <v>296.74599999999998</v>
      </c>
      <c r="M2701">
        <v>305.36399999999998</v>
      </c>
      <c r="N2701" s="4">
        <v>1365.33</v>
      </c>
      <c r="O2701">
        <v>292.70499999999998</v>
      </c>
      <c r="P2701">
        <v>172.661</v>
      </c>
      <c r="Q2701" s="2">
        <v>1.9780100000000001E-5</v>
      </c>
      <c r="R2701">
        <v>40.067500000000003</v>
      </c>
      <c r="S2701">
        <v>-556419</v>
      </c>
      <c r="T2701" s="4">
        <v>828081</v>
      </c>
      <c r="U2701">
        <v>99779.6</v>
      </c>
      <c r="V2701">
        <v>-67207.100000000006</v>
      </c>
      <c r="W2701" s="2">
        <v>1652940</v>
      </c>
      <c r="X2701" s="4">
        <v>977167</v>
      </c>
      <c r="Y2701">
        <v>1</v>
      </c>
      <c r="Z2701" s="2">
        <v>1.9542300000000001E-5</v>
      </c>
      <c r="AA2701">
        <v>0.27865299999999998</v>
      </c>
      <c r="AB2701">
        <v>-1.5129E-4</v>
      </c>
      <c r="AC2701">
        <f t="shared" si="84"/>
        <v>339.547462</v>
      </c>
      <c r="AD2701">
        <f t="shared" si="85"/>
        <v>33.954746200000002</v>
      </c>
    </row>
    <row r="2702" spans="1:30" x14ac:dyDescent="0.3">
      <c r="A2702">
        <v>146</v>
      </c>
      <c r="B2702">
        <v>2021</v>
      </c>
      <c r="C2702">
        <v>5</v>
      </c>
      <c r="D2702">
        <v>21</v>
      </c>
      <c r="E2702" s="1">
        <v>0.5</v>
      </c>
      <c r="F2702" t="s">
        <v>8</v>
      </c>
      <c r="G2702">
        <v>16.5</v>
      </c>
      <c r="H2702">
        <v>80.5</v>
      </c>
      <c r="I2702" s="3">
        <v>46.811100000000003</v>
      </c>
      <c r="J2702">
        <v>-1.8791199999999999</v>
      </c>
      <c r="K2702">
        <v>2.41839</v>
      </c>
      <c r="L2702" s="4">
        <v>296.81200000000001</v>
      </c>
      <c r="M2702">
        <v>304.45</v>
      </c>
      <c r="N2702" s="4">
        <v>504.31799999999998</v>
      </c>
      <c r="O2702">
        <v>215.471</v>
      </c>
      <c r="P2702">
        <v>173.63800000000001</v>
      </c>
      <c r="Q2702" s="2">
        <v>6.4641999999999995E-5</v>
      </c>
      <c r="R2702">
        <v>39.522100000000002</v>
      </c>
      <c r="S2702">
        <v>-327901</v>
      </c>
      <c r="T2702" s="4">
        <v>431272</v>
      </c>
      <c r="U2702">
        <v>99843.199999999997</v>
      </c>
      <c r="V2702">
        <v>2611.2600000000002</v>
      </c>
      <c r="W2702">
        <v>874364</v>
      </c>
      <c r="X2702" s="4">
        <v>510136</v>
      </c>
      <c r="Y2702">
        <v>1</v>
      </c>
      <c r="Z2702" s="2">
        <v>6.4869400000000006E-5</v>
      </c>
      <c r="AA2702">
        <v>0.280057</v>
      </c>
      <c r="AB2702">
        <v>-5.4896700000000003E-4</v>
      </c>
      <c r="AC2702">
        <f t="shared" si="84"/>
        <v>338.545164</v>
      </c>
      <c r="AD2702">
        <f t="shared" si="85"/>
        <v>33.854516400000001</v>
      </c>
    </row>
    <row r="2703" spans="1:30" x14ac:dyDescent="0.3">
      <c r="A2703">
        <v>146</v>
      </c>
      <c r="B2703">
        <v>2021</v>
      </c>
      <c r="C2703">
        <v>5</v>
      </c>
      <c r="D2703">
        <v>21</v>
      </c>
      <c r="E2703" s="1">
        <v>0.54166666666666663</v>
      </c>
      <c r="F2703" t="s">
        <v>8</v>
      </c>
      <c r="G2703">
        <v>16.5</v>
      </c>
      <c r="H2703">
        <v>80.5</v>
      </c>
      <c r="I2703" s="3">
        <v>47.214700000000001</v>
      </c>
      <c r="J2703">
        <v>-1.45235</v>
      </c>
      <c r="K2703">
        <v>2.9446400000000001</v>
      </c>
      <c r="L2703" s="4">
        <v>296.815</v>
      </c>
      <c r="M2703">
        <v>304.52300000000002</v>
      </c>
      <c r="N2703" s="4">
        <v>473.06400000000002</v>
      </c>
      <c r="O2703">
        <v>523.971</v>
      </c>
      <c r="P2703">
        <v>137.19800000000001</v>
      </c>
      <c r="Q2703">
        <v>0</v>
      </c>
      <c r="R2703">
        <v>39.9756</v>
      </c>
      <c r="S2703">
        <v>-129392</v>
      </c>
      <c r="T2703" s="4">
        <v>95628.800000000003</v>
      </c>
      <c r="U2703">
        <v>99959.3</v>
      </c>
      <c r="V2703">
        <v>33850.800000000003</v>
      </c>
      <c r="W2703">
        <v>211722</v>
      </c>
      <c r="X2703" s="4">
        <v>112748</v>
      </c>
      <c r="Y2703">
        <v>1</v>
      </c>
      <c r="Z2703">
        <v>0</v>
      </c>
      <c r="AA2703">
        <v>0.28017700000000001</v>
      </c>
      <c r="AB2703">
        <v>1.0605800000000001E-4</v>
      </c>
      <c r="AC2703">
        <f t="shared" si="84"/>
        <v>338.62560500000001</v>
      </c>
      <c r="AD2703">
        <f t="shared" si="85"/>
        <v>33.862560500000001</v>
      </c>
    </row>
    <row r="2704" spans="1:30" x14ac:dyDescent="0.3">
      <c r="A2704">
        <v>146</v>
      </c>
      <c r="B2704">
        <v>2021</v>
      </c>
      <c r="C2704">
        <v>5</v>
      </c>
      <c r="D2704">
        <v>21</v>
      </c>
      <c r="E2704" s="1">
        <v>0.58333333333333337</v>
      </c>
      <c r="F2704" t="s">
        <v>8</v>
      </c>
      <c r="G2704">
        <v>16.5</v>
      </c>
      <c r="H2704">
        <v>80.5</v>
      </c>
      <c r="I2704" s="3">
        <v>46.559399999999997</v>
      </c>
      <c r="J2704">
        <v>-1.08569</v>
      </c>
      <c r="K2704">
        <v>3.1282399999999999</v>
      </c>
      <c r="L2704" s="4">
        <v>296.71899999999999</v>
      </c>
      <c r="M2704">
        <v>303.274</v>
      </c>
      <c r="N2704" s="4">
        <v>483.64699999999999</v>
      </c>
      <c r="O2704">
        <v>1018.75</v>
      </c>
      <c r="P2704">
        <v>109.36499999999999</v>
      </c>
      <c r="Q2704" s="2">
        <v>5.2203000000000001E-5</v>
      </c>
      <c r="R2704">
        <v>39.6584</v>
      </c>
      <c r="S2704">
        <v>-70457.899999999994</v>
      </c>
      <c r="T2704" s="4">
        <v>0</v>
      </c>
      <c r="U2704">
        <v>100008</v>
      </c>
      <c r="V2704">
        <v>39922</v>
      </c>
      <c r="W2704" s="2">
        <v>2.3283100000000002E-10</v>
      </c>
      <c r="X2704" s="5">
        <v>2.3283100000000002E-10</v>
      </c>
      <c r="Y2704">
        <v>1</v>
      </c>
      <c r="Z2704" s="2">
        <v>5.2384099999999999E-5</v>
      </c>
      <c r="AA2704">
        <v>0.281476</v>
      </c>
      <c r="AB2704" s="2">
        <v>-5.54131E-5</v>
      </c>
      <c r="AC2704">
        <f t="shared" si="84"/>
        <v>337.24719299999998</v>
      </c>
      <c r="AD2704">
        <f t="shared" si="85"/>
        <v>33.724719299999997</v>
      </c>
    </row>
    <row r="2705" spans="1:30" x14ac:dyDescent="0.3">
      <c r="A2705">
        <v>146</v>
      </c>
      <c r="B2705">
        <v>2021</v>
      </c>
      <c r="C2705">
        <v>5</v>
      </c>
      <c r="D2705">
        <v>21</v>
      </c>
      <c r="E2705" s="1">
        <v>0.625</v>
      </c>
      <c r="F2705" t="s">
        <v>8</v>
      </c>
      <c r="G2705">
        <v>16.5</v>
      </c>
      <c r="H2705">
        <v>80.5</v>
      </c>
      <c r="I2705" s="3">
        <v>47.227800000000002</v>
      </c>
      <c r="J2705">
        <v>-0.43637900000000002</v>
      </c>
      <c r="K2705">
        <v>3.2526199999999998</v>
      </c>
      <c r="L2705" s="4">
        <v>297.05099999999999</v>
      </c>
      <c r="M2705">
        <v>301.65199999999999</v>
      </c>
      <c r="N2705" s="4">
        <v>533.17399999999998</v>
      </c>
      <c r="O2705">
        <v>1602.96</v>
      </c>
      <c r="P2705">
        <v>44.527200000000001</v>
      </c>
      <c r="Q2705">
        <v>3.2239399999999999E-4</v>
      </c>
      <c r="R2705">
        <v>40.061799999999998</v>
      </c>
      <c r="S2705">
        <v>-57722.400000000001</v>
      </c>
      <c r="T2705" s="4">
        <v>0</v>
      </c>
      <c r="U2705">
        <v>100082</v>
      </c>
      <c r="V2705">
        <v>32506</v>
      </c>
      <c r="W2705" s="2">
        <v>2.3283100000000002E-10</v>
      </c>
      <c r="X2705" s="5">
        <v>2.3283100000000002E-10</v>
      </c>
      <c r="Y2705">
        <v>1</v>
      </c>
      <c r="Z2705">
        <v>3.2326099999999998E-4</v>
      </c>
      <c r="AA2705">
        <v>0.28165299999999999</v>
      </c>
      <c r="AB2705" s="2">
        <v>-6.6176400000000002E-6</v>
      </c>
      <c r="AC2705">
        <f t="shared" si="84"/>
        <v>335.47859699999998</v>
      </c>
      <c r="AD2705">
        <f t="shared" si="85"/>
        <v>33.547859699999997</v>
      </c>
    </row>
    <row r="2706" spans="1:30" x14ac:dyDescent="0.3">
      <c r="A2706">
        <v>146</v>
      </c>
      <c r="B2706">
        <v>2021</v>
      </c>
      <c r="C2706">
        <v>5</v>
      </c>
      <c r="D2706">
        <v>21</v>
      </c>
      <c r="E2706" s="1">
        <v>0.66666666666666663</v>
      </c>
      <c r="F2706" t="s">
        <v>8</v>
      </c>
      <c r="G2706">
        <v>16.5</v>
      </c>
      <c r="H2706">
        <v>80.5</v>
      </c>
      <c r="I2706" s="3">
        <v>47.471699999999998</v>
      </c>
      <c r="J2706">
        <v>0.50395299999999998</v>
      </c>
      <c r="K2706">
        <v>3.7729200000000001</v>
      </c>
      <c r="L2706" s="4">
        <v>297.44099999999997</v>
      </c>
      <c r="M2706">
        <v>301.08600000000001</v>
      </c>
      <c r="N2706" s="4">
        <v>539.17100000000005</v>
      </c>
      <c r="O2706">
        <v>1963.2</v>
      </c>
      <c r="P2706">
        <v>50.981999999999999</v>
      </c>
      <c r="Q2706">
        <v>5.1387299999999998E-4</v>
      </c>
      <c r="R2706">
        <v>40.165100000000002</v>
      </c>
      <c r="S2706">
        <v>-117430</v>
      </c>
      <c r="T2706" s="4">
        <v>0</v>
      </c>
      <c r="U2706">
        <v>100085</v>
      </c>
      <c r="V2706">
        <v>29662.5</v>
      </c>
      <c r="W2706" s="2">
        <v>2.3283100000000002E-10</v>
      </c>
      <c r="X2706" s="5">
        <v>2.3283100000000002E-10</v>
      </c>
      <c r="Y2706">
        <v>1</v>
      </c>
      <c r="Z2706">
        <v>5.2248400000000003E-4</v>
      </c>
      <c r="AA2706">
        <v>0.29042800000000002</v>
      </c>
      <c r="AB2706">
        <v>-1.14608E-4</v>
      </c>
      <c r="AC2706">
        <f t="shared" si="84"/>
        <v>334.87432699999999</v>
      </c>
      <c r="AD2706">
        <f t="shared" si="85"/>
        <v>33.487432699999999</v>
      </c>
    </row>
    <row r="2707" spans="1:30" x14ac:dyDescent="0.3">
      <c r="A2707">
        <v>146</v>
      </c>
      <c r="B2707">
        <v>2021</v>
      </c>
      <c r="C2707">
        <v>5</v>
      </c>
      <c r="D2707">
        <v>21</v>
      </c>
      <c r="E2707" s="1">
        <v>0.70833333333333337</v>
      </c>
      <c r="F2707" t="s">
        <v>8</v>
      </c>
      <c r="G2707">
        <v>16.5</v>
      </c>
      <c r="H2707">
        <v>80.5</v>
      </c>
      <c r="I2707" s="3">
        <v>46.5015</v>
      </c>
      <c r="J2707">
        <v>0.55650299999999997</v>
      </c>
      <c r="K2707">
        <v>4.4302099999999998</v>
      </c>
      <c r="L2707" s="4">
        <v>298.08100000000002</v>
      </c>
      <c r="M2707">
        <v>300.83199999999999</v>
      </c>
      <c r="N2707" s="4">
        <v>559.84199999999998</v>
      </c>
      <c r="O2707">
        <v>2231.1799999999998</v>
      </c>
      <c r="P2707">
        <v>65.798900000000003</v>
      </c>
      <c r="Q2707" s="2">
        <v>1.08077E-5</v>
      </c>
      <c r="R2707">
        <v>40.673200000000001</v>
      </c>
      <c r="S2707">
        <v>-86390.2</v>
      </c>
      <c r="T2707" s="4">
        <v>0</v>
      </c>
      <c r="U2707">
        <v>100136</v>
      </c>
      <c r="V2707">
        <v>15906.3</v>
      </c>
      <c r="W2707" s="2">
        <v>2.3283100000000002E-10</v>
      </c>
      <c r="X2707" s="5">
        <v>2.3283100000000002E-10</v>
      </c>
      <c r="Y2707">
        <v>1</v>
      </c>
      <c r="Z2707" s="2">
        <v>4.6141399999999998E-5</v>
      </c>
      <c r="AA2707">
        <v>0.302371</v>
      </c>
      <c r="AB2707" s="2">
        <v>-7.6782500000000006E-5</v>
      </c>
      <c r="AC2707">
        <f t="shared" si="84"/>
        <v>334.62500699999998</v>
      </c>
      <c r="AD2707">
        <f t="shared" si="85"/>
        <v>33.4625007</v>
      </c>
    </row>
    <row r="2708" spans="1:30" x14ac:dyDescent="0.3">
      <c r="A2708">
        <v>146</v>
      </c>
      <c r="B2708">
        <v>2021</v>
      </c>
      <c r="C2708">
        <v>5</v>
      </c>
      <c r="D2708">
        <v>21</v>
      </c>
      <c r="E2708" s="1">
        <v>0.75</v>
      </c>
      <c r="F2708" t="s">
        <v>8</v>
      </c>
      <c r="G2708">
        <v>16.5</v>
      </c>
      <c r="H2708">
        <v>80.5</v>
      </c>
      <c r="I2708" s="3">
        <v>47.007599999999996</v>
      </c>
      <c r="J2708">
        <v>1.17516</v>
      </c>
      <c r="K2708">
        <v>4.30898</v>
      </c>
      <c r="L2708" s="4">
        <v>298.197</v>
      </c>
      <c r="M2708">
        <v>300.60199999999998</v>
      </c>
      <c r="N2708" s="4">
        <v>501.42599999999999</v>
      </c>
      <c r="O2708">
        <v>2143.27</v>
      </c>
      <c r="P2708">
        <v>45.259599999999999</v>
      </c>
      <c r="Q2708">
        <v>2.01063E-4</v>
      </c>
      <c r="R2708">
        <v>42.197600000000001</v>
      </c>
      <c r="S2708">
        <v>-152233</v>
      </c>
      <c r="T2708" s="4">
        <v>0</v>
      </c>
      <c r="U2708">
        <v>100128</v>
      </c>
      <c r="V2708">
        <v>55830</v>
      </c>
      <c r="W2708" s="2">
        <v>2.3283100000000002E-10</v>
      </c>
      <c r="X2708" s="5">
        <v>2.3283100000000002E-10</v>
      </c>
      <c r="Y2708">
        <v>0.99786399999999997</v>
      </c>
      <c r="Z2708">
        <v>2.4020700000000001E-4</v>
      </c>
      <c r="AA2708">
        <v>0.30255599999999999</v>
      </c>
      <c r="AB2708" s="2">
        <v>4.3891899999999999E-5</v>
      </c>
      <c r="AC2708">
        <f t="shared" si="84"/>
        <v>334.37745899999999</v>
      </c>
      <c r="AD2708">
        <f t="shared" si="85"/>
        <v>33.437745899999996</v>
      </c>
    </row>
    <row r="2709" spans="1:30" x14ac:dyDescent="0.3">
      <c r="A2709">
        <v>146</v>
      </c>
      <c r="B2709">
        <v>2021</v>
      </c>
      <c r="C2709">
        <v>5</v>
      </c>
      <c r="D2709">
        <v>21</v>
      </c>
      <c r="E2709" s="1">
        <v>0.79166666666666663</v>
      </c>
      <c r="F2709" t="s">
        <v>8</v>
      </c>
      <c r="G2709">
        <v>16.5</v>
      </c>
      <c r="H2709">
        <v>80.5</v>
      </c>
      <c r="I2709" s="3">
        <v>43.760899999999999</v>
      </c>
      <c r="J2709">
        <v>1.3188800000000001</v>
      </c>
      <c r="K2709">
        <v>3.8994</v>
      </c>
      <c r="L2709" s="4">
        <v>297.95499999999998</v>
      </c>
      <c r="M2709">
        <v>300.21100000000001</v>
      </c>
      <c r="N2709" s="4">
        <v>471.44099999999997</v>
      </c>
      <c r="O2709">
        <v>2011.9</v>
      </c>
      <c r="P2709">
        <v>189.56899999999999</v>
      </c>
      <c r="Q2709">
        <v>1.64766E-4</v>
      </c>
      <c r="R2709">
        <v>38.569000000000003</v>
      </c>
      <c r="S2709">
        <v>-139807</v>
      </c>
      <c r="T2709" s="4">
        <v>0</v>
      </c>
      <c r="U2709">
        <v>100071</v>
      </c>
      <c r="V2709">
        <v>32928.6</v>
      </c>
      <c r="W2709" s="2">
        <v>2.3283100000000002E-10</v>
      </c>
      <c r="X2709" s="5">
        <v>2.3283100000000002E-10</v>
      </c>
      <c r="Y2709">
        <v>0.99990800000000002</v>
      </c>
      <c r="Z2709">
        <v>3.1566199999999997E-4</v>
      </c>
      <c r="AA2709">
        <v>0.30521900000000002</v>
      </c>
      <c r="AB2709">
        <v>2.2478900000000001E-4</v>
      </c>
      <c r="AC2709">
        <f t="shared" si="84"/>
        <v>333.93598500000002</v>
      </c>
      <c r="AD2709">
        <f t="shared" si="85"/>
        <v>33.393598500000003</v>
      </c>
    </row>
    <row r="2710" spans="1:30" x14ac:dyDescent="0.3">
      <c r="A2710">
        <v>146</v>
      </c>
      <c r="B2710">
        <v>2021</v>
      </c>
      <c r="C2710">
        <v>5</v>
      </c>
      <c r="D2710">
        <v>21</v>
      </c>
      <c r="E2710" s="1">
        <v>0.83333333333333337</v>
      </c>
      <c r="F2710" t="s">
        <v>8</v>
      </c>
      <c r="G2710">
        <v>16.5</v>
      </c>
      <c r="H2710">
        <v>80.5</v>
      </c>
      <c r="I2710" s="3">
        <v>43.118699999999997</v>
      </c>
      <c r="J2710">
        <v>1.7082299999999999</v>
      </c>
      <c r="K2710">
        <v>3.4257</v>
      </c>
      <c r="L2710" s="4">
        <v>297.98700000000002</v>
      </c>
      <c r="M2710">
        <v>299.84199999999998</v>
      </c>
      <c r="N2710" s="4">
        <v>439.69299999999998</v>
      </c>
      <c r="O2710">
        <v>1718.1</v>
      </c>
      <c r="P2710">
        <v>256.14600000000002</v>
      </c>
      <c r="Q2710" s="2">
        <v>8.8704399999999997E-5</v>
      </c>
      <c r="R2710">
        <v>37.847000000000001</v>
      </c>
      <c r="S2710">
        <v>-140942</v>
      </c>
      <c r="T2710" s="4">
        <v>0</v>
      </c>
      <c r="U2710">
        <v>100015</v>
      </c>
      <c r="V2710">
        <v>25896.9</v>
      </c>
      <c r="W2710" s="2">
        <v>2.3283100000000002E-10</v>
      </c>
      <c r="X2710" s="5">
        <v>2.3283100000000002E-10</v>
      </c>
      <c r="Y2710">
        <v>0.99978599999999995</v>
      </c>
      <c r="Z2710">
        <v>2.4889200000000002E-4</v>
      </c>
      <c r="AA2710">
        <v>0.30624600000000002</v>
      </c>
      <c r="AB2710">
        <v>5.9378299999999996E-4</v>
      </c>
      <c r="AC2710">
        <f t="shared" si="84"/>
        <v>333.531589</v>
      </c>
      <c r="AD2710">
        <f t="shared" si="85"/>
        <v>33.353158899999997</v>
      </c>
    </row>
    <row r="2711" spans="1:30" x14ac:dyDescent="0.3">
      <c r="A2711">
        <v>146</v>
      </c>
      <c r="B2711">
        <v>2021</v>
      </c>
      <c r="C2711">
        <v>5</v>
      </c>
      <c r="D2711">
        <v>21</v>
      </c>
      <c r="E2711" s="1">
        <v>0.875</v>
      </c>
      <c r="F2711" t="s">
        <v>8</v>
      </c>
      <c r="G2711">
        <v>16.5</v>
      </c>
      <c r="H2711">
        <v>80.5</v>
      </c>
      <c r="I2711" s="3">
        <v>41.639699999999998</v>
      </c>
      <c r="J2711">
        <v>1.9542600000000001</v>
      </c>
      <c r="K2711">
        <v>2.86476</v>
      </c>
      <c r="L2711" s="4">
        <v>298.02600000000001</v>
      </c>
      <c r="M2711">
        <v>299.95400000000001</v>
      </c>
      <c r="N2711" s="4">
        <v>413.589</v>
      </c>
      <c r="O2711">
        <v>1381.39</v>
      </c>
      <c r="P2711">
        <v>304.19799999999998</v>
      </c>
      <c r="Q2711" s="2">
        <v>9.72689E-5</v>
      </c>
      <c r="R2711">
        <v>35.834699999999998</v>
      </c>
      <c r="S2711">
        <v>-129134</v>
      </c>
      <c r="T2711" s="4">
        <v>0</v>
      </c>
      <c r="U2711">
        <v>99941.2</v>
      </c>
      <c r="V2711">
        <v>22746</v>
      </c>
      <c r="W2711" s="2">
        <v>2.3283100000000002E-10</v>
      </c>
      <c r="X2711" s="5">
        <v>2.3283100000000002E-10</v>
      </c>
      <c r="Y2711">
        <v>1</v>
      </c>
      <c r="Z2711">
        <v>1.6638100000000001E-4</v>
      </c>
      <c r="AA2711">
        <v>0.30558800000000003</v>
      </c>
      <c r="AB2711">
        <v>6.2863700000000003E-4</v>
      </c>
      <c r="AC2711">
        <f t="shared" si="84"/>
        <v>333.65662200000003</v>
      </c>
      <c r="AD2711">
        <f t="shared" si="85"/>
        <v>33.365662200000003</v>
      </c>
    </row>
    <row r="2712" spans="1:30" x14ac:dyDescent="0.3">
      <c r="A2712">
        <v>146</v>
      </c>
      <c r="B2712">
        <v>2021</v>
      </c>
      <c r="C2712">
        <v>5</v>
      </c>
      <c r="D2712">
        <v>21</v>
      </c>
      <c r="E2712" s="1">
        <v>0.91666666666666663</v>
      </c>
      <c r="F2712" t="s">
        <v>8</v>
      </c>
      <c r="G2712">
        <v>16.5</v>
      </c>
      <c r="H2712">
        <v>80.5</v>
      </c>
      <c r="I2712" s="3">
        <v>41.030900000000003</v>
      </c>
      <c r="J2712">
        <v>2.4610500000000002</v>
      </c>
      <c r="K2712">
        <v>1.83012</v>
      </c>
      <c r="L2712" s="4">
        <v>297.99299999999999</v>
      </c>
      <c r="M2712">
        <v>299.464</v>
      </c>
      <c r="N2712" s="4">
        <v>339.36900000000003</v>
      </c>
      <c r="O2712">
        <v>1666.14</v>
      </c>
      <c r="P2712">
        <v>356.904</v>
      </c>
      <c r="Q2712" s="2">
        <v>6.2602799999999996E-5</v>
      </c>
      <c r="R2712">
        <v>34.608899999999998</v>
      </c>
      <c r="S2712">
        <v>-122998</v>
      </c>
      <c r="T2712" s="4">
        <v>0</v>
      </c>
      <c r="U2712">
        <v>99944</v>
      </c>
      <c r="V2712">
        <v>22208</v>
      </c>
      <c r="W2712" s="2">
        <v>2.3283100000000002E-10</v>
      </c>
      <c r="X2712" s="5">
        <v>2.3283100000000002E-10</v>
      </c>
      <c r="Y2712">
        <v>1</v>
      </c>
      <c r="Z2712" s="2">
        <v>6.8126499999999999E-5</v>
      </c>
      <c r="AA2712">
        <v>0.30570799999999998</v>
      </c>
      <c r="AB2712">
        <v>2.4650200000000001E-4</v>
      </c>
      <c r="AC2712">
        <f t="shared" si="84"/>
        <v>333.11607100000003</v>
      </c>
      <c r="AD2712">
        <f t="shared" si="85"/>
        <v>33.311607100000003</v>
      </c>
    </row>
    <row r="2713" spans="1:30" x14ac:dyDescent="0.3">
      <c r="A2713">
        <v>146</v>
      </c>
      <c r="B2713">
        <v>2021</v>
      </c>
      <c r="C2713">
        <v>5</v>
      </c>
      <c r="D2713">
        <v>21</v>
      </c>
      <c r="E2713" s="1">
        <v>0.95833333333333337</v>
      </c>
      <c r="F2713" t="s">
        <v>8</v>
      </c>
      <c r="G2713">
        <v>16.5</v>
      </c>
      <c r="H2713">
        <v>80.5</v>
      </c>
      <c r="I2713" s="3">
        <v>40.788699999999999</v>
      </c>
      <c r="J2713">
        <v>2.9758100000000001</v>
      </c>
      <c r="K2713">
        <v>1.3000100000000001</v>
      </c>
      <c r="L2713" s="4">
        <v>297.80200000000002</v>
      </c>
      <c r="M2713">
        <v>299.48500000000001</v>
      </c>
      <c r="N2713" s="4">
        <v>323.63600000000002</v>
      </c>
      <c r="O2713">
        <v>1463.09</v>
      </c>
      <c r="P2713">
        <v>398.05900000000003</v>
      </c>
      <c r="Q2713" s="2">
        <v>5.3426500000000001E-5</v>
      </c>
      <c r="R2713">
        <v>33.743400000000001</v>
      </c>
      <c r="S2713">
        <v>-107118</v>
      </c>
      <c r="T2713" s="4">
        <v>0</v>
      </c>
      <c r="U2713">
        <v>99977.1</v>
      </c>
      <c r="V2713">
        <v>24552</v>
      </c>
      <c r="W2713" s="2">
        <v>2.3283100000000002E-10</v>
      </c>
      <c r="X2713" s="5">
        <v>2.3283100000000002E-10</v>
      </c>
      <c r="Y2713">
        <v>1</v>
      </c>
      <c r="Z2713" s="2">
        <v>5.4826900000000002E-5</v>
      </c>
      <c r="AA2713">
        <v>0.30518699999999999</v>
      </c>
      <c r="AB2713">
        <v>3.2980800000000001E-4</v>
      </c>
      <c r="AC2713">
        <f t="shared" si="84"/>
        <v>333.13019400000002</v>
      </c>
      <c r="AD2713">
        <f t="shared" si="85"/>
        <v>33.313019400000002</v>
      </c>
    </row>
    <row r="2714" spans="1:30" x14ac:dyDescent="0.3">
      <c r="A2714">
        <v>147</v>
      </c>
      <c r="B2714">
        <v>2021</v>
      </c>
      <c r="C2714">
        <v>5</v>
      </c>
      <c r="D2714">
        <v>22</v>
      </c>
      <c r="E2714" s="1">
        <v>0</v>
      </c>
      <c r="F2714" t="s">
        <v>8</v>
      </c>
      <c r="G2714">
        <v>16.5</v>
      </c>
      <c r="H2714">
        <v>80.5</v>
      </c>
      <c r="I2714" s="3">
        <v>41.070300000000003</v>
      </c>
      <c r="J2714">
        <v>3.3030499999999998</v>
      </c>
      <c r="K2714">
        <v>0.90479900000000002</v>
      </c>
      <c r="L2714" s="4">
        <v>297.83499999999998</v>
      </c>
      <c r="M2714">
        <v>299.67899999999997</v>
      </c>
      <c r="N2714" s="4">
        <v>320.95499999999998</v>
      </c>
      <c r="O2714">
        <v>1364.39</v>
      </c>
      <c r="P2714">
        <v>505.15</v>
      </c>
      <c r="Q2714" s="2">
        <v>4.0783600000000004E-6</v>
      </c>
      <c r="R2714">
        <v>33.251100000000001</v>
      </c>
      <c r="S2714">
        <v>-108871</v>
      </c>
      <c r="T2714" s="4">
        <v>0</v>
      </c>
      <c r="U2714">
        <v>99915.1</v>
      </c>
      <c r="V2714">
        <v>30815.3</v>
      </c>
      <c r="W2714" s="2">
        <v>2.3283100000000002E-10</v>
      </c>
      <c r="X2714" s="5">
        <v>2.3283100000000002E-10</v>
      </c>
      <c r="Y2714">
        <v>1</v>
      </c>
      <c r="Z2714" s="2">
        <v>1.13996E-5</v>
      </c>
      <c r="AA2714">
        <v>0.30446499999999999</v>
      </c>
      <c r="AB2714">
        <v>5.3230400000000005E-4</v>
      </c>
      <c r="AC2714">
        <f t="shared" si="84"/>
        <v>333.345145</v>
      </c>
      <c r="AD2714">
        <f t="shared" si="85"/>
        <v>33.334514499999997</v>
      </c>
    </row>
    <row r="2715" spans="1:30" x14ac:dyDescent="0.3">
      <c r="A2715">
        <v>147</v>
      </c>
      <c r="B2715">
        <v>2021</v>
      </c>
      <c r="C2715">
        <v>5</v>
      </c>
      <c r="D2715">
        <v>22</v>
      </c>
      <c r="E2715" s="1">
        <v>4.1666666666666664E-2</v>
      </c>
      <c r="F2715" t="s">
        <v>8</v>
      </c>
      <c r="G2715">
        <v>16.5</v>
      </c>
      <c r="H2715">
        <v>80.5</v>
      </c>
      <c r="I2715" s="3">
        <v>41.729199999999999</v>
      </c>
      <c r="J2715">
        <v>3.1943700000000002</v>
      </c>
      <c r="K2715">
        <v>0.20546400000000001</v>
      </c>
      <c r="L2715" s="4">
        <v>297.72399999999999</v>
      </c>
      <c r="M2715">
        <v>299.67599999999999</v>
      </c>
      <c r="N2715" s="4">
        <v>350.30500000000001</v>
      </c>
      <c r="O2715">
        <v>1321.37</v>
      </c>
      <c r="P2715">
        <v>603.66499999999996</v>
      </c>
      <c r="Q2715" s="2">
        <v>1.0195900000000001E-6</v>
      </c>
      <c r="R2715">
        <v>33.081699999999998</v>
      </c>
      <c r="S2715">
        <v>-119956</v>
      </c>
      <c r="T2715" s="4">
        <v>30029.4</v>
      </c>
      <c r="U2715">
        <v>99936.6</v>
      </c>
      <c r="V2715">
        <v>34311.9</v>
      </c>
      <c r="W2715">
        <v>139348</v>
      </c>
      <c r="X2715" s="4">
        <v>35521.699999999997</v>
      </c>
      <c r="Y2715">
        <v>1</v>
      </c>
      <c r="Z2715" s="2">
        <v>2.98562E-6</v>
      </c>
      <c r="AA2715">
        <v>0.30369499999999999</v>
      </c>
      <c r="AB2715" s="2">
        <v>9.7236900000000007E-6</v>
      </c>
      <c r="AC2715">
        <f t="shared" si="84"/>
        <v>333.33662799999996</v>
      </c>
      <c r="AD2715">
        <f t="shared" si="85"/>
        <v>33.333662799999999</v>
      </c>
    </row>
    <row r="2716" spans="1:30" x14ac:dyDescent="0.3">
      <c r="A2716">
        <v>147</v>
      </c>
      <c r="B2716">
        <v>2021</v>
      </c>
      <c r="C2716">
        <v>5</v>
      </c>
      <c r="D2716">
        <v>22</v>
      </c>
      <c r="E2716" s="1">
        <v>8.3333333333333329E-2</v>
      </c>
      <c r="F2716" t="s">
        <v>8</v>
      </c>
      <c r="G2716">
        <v>16.5</v>
      </c>
      <c r="H2716">
        <v>80.5</v>
      </c>
      <c r="I2716" s="3">
        <v>43.088900000000002</v>
      </c>
      <c r="J2716">
        <v>2.6991200000000002</v>
      </c>
      <c r="K2716">
        <v>-0.41293600000000003</v>
      </c>
      <c r="L2716" s="4">
        <v>298.23</v>
      </c>
      <c r="M2716">
        <v>300.66899999999998</v>
      </c>
      <c r="N2716" s="4">
        <v>413.589</v>
      </c>
      <c r="O2716">
        <v>1523.33</v>
      </c>
      <c r="P2716">
        <v>555.04899999999998</v>
      </c>
      <c r="Q2716" s="2">
        <v>8.1567200000000005E-7</v>
      </c>
      <c r="R2716">
        <v>32.843400000000003</v>
      </c>
      <c r="S2716">
        <v>-187449</v>
      </c>
      <c r="T2716" s="4">
        <v>205497</v>
      </c>
      <c r="U2716">
        <v>100025</v>
      </c>
      <c r="V2716">
        <v>-6111.23</v>
      </c>
      <c r="W2716">
        <v>754242</v>
      </c>
      <c r="X2716" s="4">
        <v>240836</v>
      </c>
      <c r="Y2716">
        <v>1</v>
      </c>
      <c r="Z2716" s="2">
        <v>1.0856799999999999E-6</v>
      </c>
      <c r="AA2716">
        <v>0.30286099999999999</v>
      </c>
      <c r="AB2716" s="2">
        <v>-5.7241499999999997E-5</v>
      </c>
      <c r="AC2716">
        <f t="shared" si="84"/>
        <v>334.45270999999997</v>
      </c>
      <c r="AD2716">
        <f t="shared" si="85"/>
        <v>33.445270999999998</v>
      </c>
    </row>
    <row r="2717" spans="1:30" x14ac:dyDescent="0.3">
      <c r="A2717">
        <v>147</v>
      </c>
      <c r="B2717">
        <v>2021</v>
      </c>
      <c r="C2717">
        <v>5</v>
      </c>
      <c r="D2717">
        <v>22</v>
      </c>
      <c r="E2717" s="1">
        <v>0.125</v>
      </c>
      <c r="F2717" t="s">
        <v>8</v>
      </c>
      <c r="G2717">
        <v>16.5</v>
      </c>
      <c r="H2717">
        <v>80.5</v>
      </c>
      <c r="I2717" s="3">
        <v>43.657400000000003</v>
      </c>
      <c r="J2717">
        <v>2.4128799999999999</v>
      </c>
      <c r="K2717">
        <v>-0.66485099999999997</v>
      </c>
      <c r="L2717" s="4">
        <v>298.23700000000002</v>
      </c>
      <c r="M2717">
        <v>300.90499999999997</v>
      </c>
      <c r="N2717" s="4">
        <v>473.27600000000001</v>
      </c>
      <c r="O2717">
        <v>1387.6</v>
      </c>
      <c r="P2717">
        <v>533.197</v>
      </c>
      <c r="Q2717" s="2">
        <v>2.4470200000000002E-6</v>
      </c>
      <c r="R2717">
        <v>32.0396</v>
      </c>
      <c r="S2717">
        <v>-249425</v>
      </c>
      <c r="T2717" s="4">
        <v>367002</v>
      </c>
      <c r="U2717">
        <v>100066</v>
      </c>
      <c r="V2717">
        <v>-43729.4</v>
      </c>
      <c r="W2717" s="2">
        <v>1527650</v>
      </c>
      <c r="X2717" s="4">
        <v>435651</v>
      </c>
      <c r="Y2717">
        <v>1</v>
      </c>
      <c r="Z2717" s="2">
        <v>2.98562E-6</v>
      </c>
      <c r="AA2717">
        <v>0.30188199999999998</v>
      </c>
      <c r="AB2717" s="2">
        <v>-8.5581700000000001E-5</v>
      </c>
      <c r="AC2717">
        <f t="shared" si="84"/>
        <v>334.71263899999991</v>
      </c>
      <c r="AD2717">
        <f t="shared" si="85"/>
        <v>33.47126389999999</v>
      </c>
    </row>
    <row r="2718" spans="1:30" x14ac:dyDescent="0.3">
      <c r="A2718">
        <v>147</v>
      </c>
      <c r="B2718">
        <v>2021</v>
      </c>
      <c r="C2718">
        <v>5</v>
      </c>
      <c r="D2718">
        <v>22</v>
      </c>
      <c r="E2718" s="1">
        <v>0.16666666666666666</v>
      </c>
      <c r="F2718" t="s">
        <v>8</v>
      </c>
      <c r="G2718">
        <v>16.5</v>
      </c>
      <c r="H2718">
        <v>80.5</v>
      </c>
      <c r="I2718" s="3">
        <v>43.838999999999999</v>
      </c>
      <c r="J2718">
        <v>2.7592400000000001</v>
      </c>
      <c r="K2718">
        <v>-0.75980099999999995</v>
      </c>
      <c r="L2718" s="4">
        <v>298.12299999999999</v>
      </c>
      <c r="M2718">
        <v>301.28199999999998</v>
      </c>
      <c r="N2718" s="4">
        <v>598.29300000000001</v>
      </c>
      <c r="O2718">
        <v>1057.42</v>
      </c>
      <c r="P2718">
        <v>475.66899999999998</v>
      </c>
      <c r="Q2718" s="2">
        <v>9.3802300000000008E-6</v>
      </c>
      <c r="R2718">
        <v>31.517199999999999</v>
      </c>
      <c r="S2718">
        <v>-348835</v>
      </c>
      <c r="T2718" s="4">
        <v>653445</v>
      </c>
      <c r="U2718">
        <v>100084</v>
      </c>
      <c r="V2718">
        <v>-118351</v>
      </c>
      <c r="W2718" s="2">
        <v>2261280</v>
      </c>
      <c r="X2718" s="4">
        <v>775761</v>
      </c>
      <c r="Y2718">
        <v>1</v>
      </c>
      <c r="Z2718" s="2">
        <v>9.4997100000000006E-6</v>
      </c>
      <c r="AA2718">
        <v>0.30076700000000001</v>
      </c>
      <c r="AB2718" s="2">
        <v>-9.2552499999999999E-5</v>
      </c>
      <c r="AC2718">
        <f t="shared" si="84"/>
        <v>335.12198099999995</v>
      </c>
      <c r="AD2718">
        <f t="shared" si="85"/>
        <v>33.512198099999992</v>
      </c>
    </row>
    <row r="2719" spans="1:30" x14ac:dyDescent="0.3">
      <c r="A2719">
        <v>147</v>
      </c>
      <c r="B2719">
        <v>2021</v>
      </c>
      <c r="C2719">
        <v>5</v>
      </c>
      <c r="D2719">
        <v>22</v>
      </c>
      <c r="E2719" s="1">
        <v>0.20833333333333334</v>
      </c>
      <c r="F2719" t="s">
        <v>8</v>
      </c>
      <c r="G2719">
        <v>16.5</v>
      </c>
      <c r="H2719">
        <v>80.5</v>
      </c>
      <c r="I2719" s="3">
        <v>43.847700000000003</v>
      </c>
      <c r="J2719">
        <v>2.9535100000000001</v>
      </c>
      <c r="K2719">
        <v>-0.66344999999999998</v>
      </c>
      <c r="L2719" s="4">
        <v>298.24099999999999</v>
      </c>
      <c r="M2719">
        <v>303.40800000000002</v>
      </c>
      <c r="N2719" s="4">
        <v>764.37</v>
      </c>
      <c r="O2719">
        <v>813.952</v>
      </c>
      <c r="P2719">
        <v>457.99799999999999</v>
      </c>
      <c r="Q2719" s="2">
        <v>1.4274300000000001E-6</v>
      </c>
      <c r="R2719">
        <v>31.0794</v>
      </c>
      <c r="S2719">
        <v>-388588</v>
      </c>
      <c r="T2719" s="4">
        <v>772953</v>
      </c>
      <c r="U2719">
        <v>100050</v>
      </c>
      <c r="V2719">
        <v>-153164</v>
      </c>
      <c r="W2719" s="2">
        <v>2855900</v>
      </c>
      <c r="X2719" s="4">
        <v>910965</v>
      </c>
      <c r="Y2719">
        <v>1</v>
      </c>
      <c r="Z2719" s="2">
        <v>1.0856799999999999E-6</v>
      </c>
      <c r="AA2719">
        <v>0.299315</v>
      </c>
      <c r="AB2719" s="2">
        <v>-1.13244E-6</v>
      </c>
      <c r="AC2719">
        <f t="shared" si="84"/>
        <v>337.46612700000003</v>
      </c>
      <c r="AD2719">
        <f t="shared" si="85"/>
        <v>33.7466127</v>
      </c>
    </row>
    <row r="2720" spans="1:30" x14ac:dyDescent="0.3">
      <c r="A2720">
        <v>147</v>
      </c>
      <c r="B2720">
        <v>2021</v>
      </c>
      <c r="C2720">
        <v>5</v>
      </c>
      <c r="D2720">
        <v>22</v>
      </c>
      <c r="E2720" s="1">
        <v>0.25</v>
      </c>
      <c r="F2720" t="s">
        <v>8</v>
      </c>
      <c r="G2720">
        <v>16.5</v>
      </c>
      <c r="H2720">
        <v>80.5</v>
      </c>
      <c r="I2720" s="3">
        <v>43.939900000000002</v>
      </c>
      <c r="J2720">
        <v>3.28952</v>
      </c>
      <c r="K2720">
        <v>-0.37824999999999998</v>
      </c>
      <c r="L2720" s="4">
        <v>297.697</v>
      </c>
      <c r="M2720">
        <v>305.34899999999999</v>
      </c>
      <c r="N2720" s="4">
        <v>1022.8</v>
      </c>
      <c r="O2720">
        <v>754.47500000000002</v>
      </c>
      <c r="P2720">
        <v>442.03699999999998</v>
      </c>
      <c r="Q2720" s="2">
        <v>4.6493299999999997E-5</v>
      </c>
      <c r="R2720">
        <v>30.433499999999999</v>
      </c>
      <c r="S2720">
        <v>-548478</v>
      </c>
      <c r="T2720" s="5">
        <v>1136850</v>
      </c>
      <c r="U2720">
        <v>99987.7</v>
      </c>
      <c r="V2720">
        <v>-274472</v>
      </c>
      <c r="W2720" s="2">
        <v>3245300</v>
      </c>
      <c r="X2720" s="5">
        <v>1334190</v>
      </c>
      <c r="Y2720">
        <v>1</v>
      </c>
      <c r="Z2720" s="2">
        <v>4.6141399999999998E-5</v>
      </c>
      <c r="AA2720">
        <v>0.29719000000000001</v>
      </c>
      <c r="AB2720">
        <v>3.0683899999999999E-4</v>
      </c>
      <c r="AC2720">
        <f t="shared" si="84"/>
        <v>339.57565899999997</v>
      </c>
      <c r="AD2720">
        <f t="shared" si="85"/>
        <v>33.957565899999999</v>
      </c>
    </row>
    <row r="2721" spans="1:30" x14ac:dyDescent="0.3">
      <c r="A2721">
        <v>147</v>
      </c>
      <c r="B2721">
        <v>2021</v>
      </c>
      <c r="C2721">
        <v>5</v>
      </c>
      <c r="D2721">
        <v>22</v>
      </c>
      <c r="E2721" s="1">
        <v>0.29166666666666669</v>
      </c>
      <c r="F2721" t="s">
        <v>8</v>
      </c>
      <c r="G2721">
        <v>16.5</v>
      </c>
      <c r="H2721">
        <v>80.5</v>
      </c>
      <c r="I2721" s="3">
        <v>44.607399999999998</v>
      </c>
      <c r="J2721">
        <v>3.13903</v>
      </c>
      <c r="K2721">
        <v>-0.20727000000000001</v>
      </c>
      <c r="L2721" s="4">
        <v>297.87200000000001</v>
      </c>
      <c r="M2721">
        <v>305.35399999999998</v>
      </c>
      <c r="N2721" s="4">
        <v>1272.2</v>
      </c>
      <c r="O2721">
        <v>694.23400000000004</v>
      </c>
      <c r="P2721">
        <v>372.19400000000002</v>
      </c>
      <c r="Q2721">
        <v>0</v>
      </c>
      <c r="R2721">
        <v>26.6873</v>
      </c>
      <c r="S2721">
        <v>-935133</v>
      </c>
      <c r="T2721" s="5">
        <v>2020780</v>
      </c>
      <c r="U2721">
        <v>99872.6</v>
      </c>
      <c r="V2721">
        <v>-523044</v>
      </c>
      <c r="W2721" s="2">
        <v>3401210</v>
      </c>
      <c r="X2721" s="5">
        <v>2356850</v>
      </c>
      <c r="Y2721">
        <v>1</v>
      </c>
      <c r="Z2721">
        <v>0</v>
      </c>
      <c r="AA2721">
        <v>0.29535299999999998</v>
      </c>
      <c r="AB2721">
        <v>2.4833E-4</v>
      </c>
      <c r="AC2721">
        <f t="shared" si="84"/>
        <v>339.58938399999994</v>
      </c>
      <c r="AD2721">
        <f t="shared" si="85"/>
        <v>33.958938399999994</v>
      </c>
    </row>
    <row r="2722" spans="1:30" x14ac:dyDescent="0.3">
      <c r="A2722">
        <v>147</v>
      </c>
      <c r="B2722">
        <v>2021</v>
      </c>
      <c r="C2722">
        <v>5</v>
      </c>
      <c r="D2722">
        <v>22</v>
      </c>
      <c r="E2722" s="1">
        <v>0.33333333333333331</v>
      </c>
      <c r="F2722" t="s">
        <v>8</v>
      </c>
      <c r="G2722">
        <v>16.5</v>
      </c>
      <c r="H2722">
        <v>80.5</v>
      </c>
      <c r="I2722" s="3">
        <v>44.287199999999999</v>
      </c>
      <c r="J2722">
        <v>2.8965800000000002</v>
      </c>
      <c r="K2722">
        <v>-0.34881899999999999</v>
      </c>
      <c r="L2722" s="4">
        <v>298.52999999999997</v>
      </c>
      <c r="M2722">
        <v>306.11</v>
      </c>
      <c r="N2722" s="4">
        <v>1496.48</v>
      </c>
      <c r="O2722">
        <v>507.52199999999999</v>
      </c>
      <c r="P2722">
        <v>284.46699999999998</v>
      </c>
      <c r="Q2722">
        <v>0</v>
      </c>
      <c r="R2722">
        <v>25.541899999999998</v>
      </c>
      <c r="S2722">
        <v>-767302</v>
      </c>
      <c r="T2722" s="5">
        <v>1454100</v>
      </c>
      <c r="U2722">
        <v>99795.3</v>
      </c>
      <c r="V2722">
        <v>-295990</v>
      </c>
      <c r="W2722" s="2">
        <v>3295780</v>
      </c>
      <c r="X2722" s="5">
        <v>1722420</v>
      </c>
      <c r="Y2722">
        <v>1</v>
      </c>
      <c r="Z2722">
        <v>0</v>
      </c>
      <c r="AA2722">
        <v>0.29358800000000002</v>
      </c>
      <c r="AB2722">
        <v>2.58958E-4</v>
      </c>
      <c r="AC2722">
        <f t="shared" si="84"/>
        <v>340.45191000000005</v>
      </c>
      <c r="AD2722">
        <f t="shared" si="85"/>
        <v>34.045191000000003</v>
      </c>
    </row>
    <row r="2723" spans="1:30" x14ac:dyDescent="0.3">
      <c r="A2723">
        <v>147</v>
      </c>
      <c r="B2723">
        <v>2021</v>
      </c>
      <c r="C2723">
        <v>5</v>
      </c>
      <c r="D2723">
        <v>22</v>
      </c>
      <c r="E2723" s="1">
        <v>0.375</v>
      </c>
      <c r="F2723" t="s">
        <v>8</v>
      </c>
      <c r="G2723">
        <v>16.5</v>
      </c>
      <c r="H2723">
        <v>80.5</v>
      </c>
      <c r="I2723" s="3">
        <v>46.402299999999997</v>
      </c>
      <c r="J2723">
        <v>2.7186300000000001</v>
      </c>
      <c r="K2723">
        <v>-0.38350499999999998</v>
      </c>
      <c r="L2723" s="4">
        <v>298.46199999999999</v>
      </c>
      <c r="M2723">
        <v>306.55700000000002</v>
      </c>
      <c r="N2723" s="4">
        <v>1703.69</v>
      </c>
      <c r="O2723">
        <v>439.221</v>
      </c>
      <c r="P2723">
        <v>231.822</v>
      </c>
      <c r="Q2723" s="2">
        <v>2.0391800000000001E-7</v>
      </c>
      <c r="R2723">
        <v>29.006799999999998</v>
      </c>
      <c r="S2723">
        <v>-938794</v>
      </c>
      <c r="T2723" s="5">
        <v>1825650</v>
      </c>
      <c r="U2723">
        <v>99699.1</v>
      </c>
      <c r="V2723">
        <v>-401083</v>
      </c>
      <c r="W2723" s="2">
        <v>2945580</v>
      </c>
      <c r="X2723" s="5">
        <v>2163560</v>
      </c>
      <c r="Y2723">
        <v>1</v>
      </c>
      <c r="Z2723" s="2">
        <v>5.4283999999999996E-7</v>
      </c>
      <c r="AA2723">
        <v>0.29147899999999999</v>
      </c>
      <c r="AB2723" s="2">
        <v>4.6406000000000003E-5</v>
      </c>
      <c r="AC2723">
        <f t="shared" si="84"/>
        <v>340.94041399999998</v>
      </c>
      <c r="AD2723">
        <f t="shared" si="85"/>
        <v>34.094041399999995</v>
      </c>
    </row>
    <row r="2724" spans="1:30" x14ac:dyDescent="0.3">
      <c r="A2724">
        <v>147</v>
      </c>
      <c r="B2724">
        <v>2021</v>
      </c>
      <c r="C2724">
        <v>5</v>
      </c>
      <c r="D2724">
        <v>22</v>
      </c>
      <c r="E2724" s="1">
        <v>0.41666666666666669</v>
      </c>
      <c r="F2724" t="s">
        <v>8</v>
      </c>
      <c r="G2724">
        <v>16.5</v>
      </c>
      <c r="H2724">
        <v>80.5</v>
      </c>
      <c r="I2724" s="3">
        <v>47.262900000000002</v>
      </c>
      <c r="J2724">
        <v>1.38218</v>
      </c>
      <c r="K2724">
        <v>1.6707000000000001</v>
      </c>
      <c r="L2724" s="4">
        <v>297.47800000000001</v>
      </c>
      <c r="M2724">
        <v>307.21899999999999</v>
      </c>
      <c r="N2724" s="4">
        <v>1316.01</v>
      </c>
      <c r="O2724">
        <v>1693.26</v>
      </c>
      <c r="P2724">
        <v>166.023</v>
      </c>
      <c r="Q2724">
        <v>0</v>
      </c>
      <c r="R2724">
        <v>30.822500000000002</v>
      </c>
      <c r="S2724">
        <v>-779110</v>
      </c>
      <c r="T2724" s="5">
        <v>1370550</v>
      </c>
      <c r="U2724">
        <v>99607.5</v>
      </c>
      <c r="V2724">
        <v>-220139</v>
      </c>
      <c r="W2724" s="2">
        <v>2382910</v>
      </c>
      <c r="X2724" s="5">
        <v>1612240</v>
      </c>
      <c r="Y2724">
        <v>1</v>
      </c>
      <c r="Z2724">
        <v>0</v>
      </c>
      <c r="AA2724">
        <v>0.28632099999999999</v>
      </c>
      <c r="AB2724">
        <v>-3.40415E-4</v>
      </c>
      <c r="AC2724">
        <f t="shared" si="84"/>
        <v>341.622366</v>
      </c>
      <c r="AD2724">
        <f t="shared" si="85"/>
        <v>34.1622366</v>
      </c>
    </row>
    <row r="2725" spans="1:30" x14ac:dyDescent="0.3">
      <c r="A2725">
        <v>147</v>
      </c>
      <c r="B2725">
        <v>2021</v>
      </c>
      <c r="C2725">
        <v>5</v>
      </c>
      <c r="D2725">
        <v>22</v>
      </c>
      <c r="E2725" s="1">
        <v>0.45833333333333331</v>
      </c>
      <c r="F2725" t="s">
        <v>8</v>
      </c>
      <c r="G2725">
        <v>16.5</v>
      </c>
      <c r="H2725">
        <v>80.5</v>
      </c>
      <c r="I2725" s="3">
        <v>47.390999999999998</v>
      </c>
      <c r="J2725">
        <v>0.810894</v>
      </c>
      <c r="K2725">
        <v>2.5714999999999999</v>
      </c>
      <c r="L2725" s="4">
        <v>297.09399999999999</v>
      </c>
      <c r="M2725">
        <v>307.42700000000002</v>
      </c>
      <c r="N2725" s="4">
        <v>450.27600000000001</v>
      </c>
      <c r="O2725">
        <v>1263.74</v>
      </c>
      <c r="P2725">
        <v>135.672</v>
      </c>
      <c r="Q2725">
        <v>0</v>
      </c>
      <c r="R2725">
        <v>32.043999999999997</v>
      </c>
      <c r="S2725">
        <v>-617003</v>
      </c>
      <c r="T2725" s="4">
        <v>980777</v>
      </c>
      <c r="U2725">
        <v>99653.6</v>
      </c>
      <c r="V2725">
        <v>-81578.100000000006</v>
      </c>
      <c r="W2725" s="2">
        <v>1662410</v>
      </c>
      <c r="X2725" s="5">
        <v>1168190</v>
      </c>
      <c r="Y2725">
        <v>1</v>
      </c>
      <c r="Z2725">
        <v>0</v>
      </c>
      <c r="AA2725">
        <v>0.28433199999999997</v>
      </c>
      <c r="AB2725">
        <v>-7.9865800000000005E-4</v>
      </c>
      <c r="AC2725">
        <f t="shared" si="84"/>
        <v>341.83311800000001</v>
      </c>
      <c r="AD2725">
        <f t="shared" si="85"/>
        <v>34.183311799999998</v>
      </c>
    </row>
    <row r="2726" spans="1:30" x14ac:dyDescent="0.3">
      <c r="A2726">
        <v>147</v>
      </c>
      <c r="B2726">
        <v>2021</v>
      </c>
      <c r="C2726">
        <v>5</v>
      </c>
      <c r="D2726">
        <v>22</v>
      </c>
      <c r="E2726" s="1">
        <v>0.5</v>
      </c>
      <c r="F2726" t="s">
        <v>8</v>
      </c>
      <c r="G2726">
        <v>16.5</v>
      </c>
      <c r="H2726">
        <v>80.5</v>
      </c>
      <c r="I2726" s="3">
        <v>46.866399999999999</v>
      </c>
      <c r="J2726">
        <v>0.31485099999999999</v>
      </c>
      <c r="K2726">
        <v>3.0357400000000001</v>
      </c>
      <c r="L2726" s="4">
        <v>297.053</v>
      </c>
      <c r="M2726">
        <v>307.11599999999999</v>
      </c>
      <c r="N2726" s="4">
        <v>397.363</v>
      </c>
      <c r="O2726">
        <v>1740.76</v>
      </c>
      <c r="P2726">
        <v>199.12100000000001</v>
      </c>
      <c r="Q2726">
        <v>2.2777600000000001E-4</v>
      </c>
      <c r="R2726">
        <v>32.573599999999999</v>
      </c>
      <c r="S2726">
        <v>-374667</v>
      </c>
      <c r="T2726" s="4">
        <v>453267</v>
      </c>
      <c r="U2726">
        <v>99653.8</v>
      </c>
      <c r="V2726">
        <v>39499.300000000003</v>
      </c>
      <c r="W2726">
        <v>882321</v>
      </c>
      <c r="X2726" s="4">
        <v>532942</v>
      </c>
      <c r="Y2726">
        <v>1</v>
      </c>
      <c r="Z2726">
        <v>2.2745E-4</v>
      </c>
      <c r="AA2726">
        <v>0.283105</v>
      </c>
      <c r="AB2726">
        <v>1.63881E-4</v>
      </c>
      <c r="AC2726">
        <f t="shared" si="84"/>
        <v>341.48909100000003</v>
      </c>
      <c r="AD2726">
        <f t="shared" si="85"/>
        <v>34.148909100000004</v>
      </c>
    </row>
    <row r="2727" spans="1:30" x14ac:dyDescent="0.3">
      <c r="A2727">
        <v>147</v>
      </c>
      <c r="B2727">
        <v>2021</v>
      </c>
      <c r="C2727">
        <v>5</v>
      </c>
      <c r="D2727">
        <v>22</v>
      </c>
      <c r="E2727" s="1">
        <v>0.54166666666666663</v>
      </c>
      <c r="F2727" t="s">
        <v>8</v>
      </c>
      <c r="G2727">
        <v>16.5</v>
      </c>
      <c r="H2727">
        <v>80.5</v>
      </c>
      <c r="I2727" s="3">
        <v>46.851500000000001</v>
      </c>
      <c r="J2727">
        <v>5.9664200000000001E-2</v>
      </c>
      <c r="K2727">
        <v>2.3525200000000002</v>
      </c>
      <c r="L2727" s="4">
        <v>297.22800000000001</v>
      </c>
      <c r="M2727">
        <v>306.36399999999998</v>
      </c>
      <c r="N2727" s="4">
        <v>324.76499999999999</v>
      </c>
      <c r="O2727">
        <v>1864.29</v>
      </c>
      <c r="P2727">
        <v>227.41200000000001</v>
      </c>
      <c r="Q2727" s="2">
        <v>9.9919800000000005E-6</v>
      </c>
      <c r="R2727">
        <v>34.0807</v>
      </c>
      <c r="S2727">
        <v>-188945</v>
      </c>
      <c r="T2727" s="4">
        <v>111364</v>
      </c>
      <c r="U2727">
        <v>99684.800000000003</v>
      </c>
      <c r="V2727">
        <v>64360.3</v>
      </c>
      <c r="W2727">
        <v>216311</v>
      </c>
      <c r="X2727" s="4">
        <v>132054</v>
      </c>
      <c r="Y2727">
        <v>0.98446599999999995</v>
      </c>
      <c r="Z2727" s="2">
        <v>1.0042500000000001E-5</v>
      </c>
      <c r="AA2727">
        <v>0.28235900000000003</v>
      </c>
      <c r="AB2727">
        <v>-1.11636E-4</v>
      </c>
      <c r="AC2727">
        <f t="shared" si="84"/>
        <v>340.67011599999995</v>
      </c>
      <c r="AD2727">
        <f t="shared" si="85"/>
        <v>34.067011599999994</v>
      </c>
    </row>
    <row r="2728" spans="1:30" x14ac:dyDescent="0.3">
      <c r="A2728">
        <v>147</v>
      </c>
      <c r="B2728">
        <v>2021</v>
      </c>
      <c r="C2728">
        <v>5</v>
      </c>
      <c r="D2728">
        <v>22</v>
      </c>
      <c r="E2728" s="1">
        <v>0.58333333333333337</v>
      </c>
      <c r="F2728" t="s">
        <v>8</v>
      </c>
      <c r="G2728">
        <v>16.5</v>
      </c>
      <c r="H2728">
        <v>80.5</v>
      </c>
      <c r="I2728" s="3">
        <v>47.056800000000003</v>
      </c>
      <c r="J2728">
        <v>-0.37069099999999999</v>
      </c>
      <c r="K2728">
        <v>2.0722299999999998</v>
      </c>
      <c r="L2728" s="4">
        <v>297.88400000000001</v>
      </c>
      <c r="M2728">
        <v>305.35599999999999</v>
      </c>
      <c r="N2728" s="4">
        <v>273.05099999999999</v>
      </c>
      <c r="O2728">
        <v>1980.2</v>
      </c>
      <c r="P2728">
        <v>411.91500000000002</v>
      </c>
      <c r="Q2728">
        <v>0</v>
      </c>
      <c r="R2728">
        <v>34.161099999999998</v>
      </c>
      <c r="S2728">
        <v>-107839</v>
      </c>
      <c r="T2728" s="4">
        <v>0</v>
      </c>
      <c r="U2728">
        <v>99785</v>
      </c>
      <c r="V2728">
        <v>69048.2</v>
      </c>
      <c r="W2728" s="2">
        <v>2.3283100000000002E-10</v>
      </c>
      <c r="X2728" s="5">
        <v>2.3283100000000002E-10</v>
      </c>
      <c r="Y2728">
        <v>0.99221800000000004</v>
      </c>
      <c r="Z2728">
        <v>0</v>
      </c>
      <c r="AA2728">
        <v>0.28175699999999998</v>
      </c>
      <c r="AB2728">
        <v>-1.5471800000000001E-4</v>
      </c>
      <c r="AC2728">
        <f t="shared" si="84"/>
        <v>339.59214799999995</v>
      </c>
      <c r="AD2728">
        <f t="shared" si="85"/>
        <v>33.959214799999998</v>
      </c>
    </row>
    <row r="2729" spans="1:30" x14ac:dyDescent="0.3">
      <c r="A2729">
        <v>147</v>
      </c>
      <c r="B2729">
        <v>2021</v>
      </c>
      <c r="C2729">
        <v>5</v>
      </c>
      <c r="D2729">
        <v>22</v>
      </c>
      <c r="E2729" s="1">
        <v>0.625</v>
      </c>
      <c r="F2729" t="s">
        <v>8</v>
      </c>
      <c r="G2729">
        <v>16.5</v>
      </c>
      <c r="H2729">
        <v>80.5</v>
      </c>
      <c r="I2729" s="3">
        <v>47.069899999999997</v>
      </c>
      <c r="J2729">
        <v>-0.19910600000000001</v>
      </c>
      <c r="K2729">
        <v>2.20607</v>
      </c>
      <c r="L2729" s="4">
        <v>297.87700000000001</v>
      </c>
      <c r="M2729">
        <v>303.78899999999999</v>
      </c>
      <c r="N2729" s="4">
        <v>306.14</v>
      </c>
      <c r="O2729">
        <v>1998.5</v>
      </c>
      <c r="P2729">
        <v>547.572</v>
      </c>
      <c r="Q2729">
        <v>0</v>
      </c>
      <c r="R2729">
        <v>34.858699999999999</v>
      </c>
      <c r="S2729">
        <v>-94382.1</v>
      </c>
      <c r="T2729" s="4">
        <v>0</v>
      </c>
      <c r="U2729">
        <v>99919.9</v>
      </c>
      <c r="V2729">
        <v>65858.899999999994</v>
      </c>
      <c r="W2729" s="2">
        <v>2.3283100000000002E-10</v>
      </c>
      <c r="X2729" s="5">
        <v>2.3283100000000002E-10</v>
      </c>
      <c r="Y2729">
        <v>0.976684</v>
      </c>
      <c r="Z2729">
        <v>0</v>
      </c>
      <c r="AA2729">
        <v>0.28118799999999999</v>
      </c>
      <c r="AB2729">
        <v>-4.6977400000000001E-4</v>
      </c>
      <c r="AC2729">
        <f t="shared" si="84"/>
        <v>337.86811899999998</v>
      </c>
      <c r="AD2729">
        <f t="shared" si="85"/>
        <v>33.786811899999996</v>
      </c>
    </row>
    <row r="2730" spans="1:30" x14ac:dyDescent="0.3">
      <c r="A2730">
        <v>147</v>
      </c>
      <c r="B2730">
        <v>2021</v>
      </c>
      <c r="C2730">
        <v>5</v>
      </c>
      <c r="D2730">
        <v>22</v>
      </c>
      <c r="E2730" s="1">
        <v>0.66666666666666663</v>
      </c>
      <c r="F2730" t="s">
        <v>8</v>
      </c>
      <c r="G2730">
        <v>16.5</v>
      </c>
      <c r="H2730">
        <v>80.5</v>
      </c>
      <c r="I2730" s="3">
        <v>46.722499999999997</v>
      </c>
      <c r="J2730">
        <v>-0.22259399999999999</v>
      </c>
      <c r="K2730">
        <v>2.6808200000000002</v>
      </c>
      <c r="L2730" s="4">
        <v>297.89999999999998</v>
      </c>
      <c r="M2730">
        <v>303.51900000000001</v>
      </c>
      <c r="N2730" s="4">
        <v>312.91300000000001</v>
      </c>
      <c r="O2730">
        <v>1622.24</v>
      </c>
      <c r="P2730">
        <v>466.92500000000001</v>
      </c>
      <c r="Q2730">
        <v>0</v>
      </c>
      <c r="R2730">
        <v>38.227400000000003</v>
      </c>
      <c r="S2730">
        <v>-74840.600000000006</v>
      </c>
      <c r="T2730" s="4">
        <v>0</v>
      </c>
      <c r="U2730">
        <v>99983.9</v>
      </c>
      <c r="V2730">
        <v>60210.400000000001</v>
      </c>
      <c r="W2730" s="2">
        <v>2.3283100000000002E-10</v>
      </c>
      <c r="X2730" s="5">
        <v>2.3283100000000002E-10</v>
      </c>
      <c r="Y2730">
        <v>1</v>
      </c>
      <c r="Z2730">
        <v>0</v>
      </c>
      <c r="AA2730">
        <v>0.28065800000000002</v>
      </c>
      <c r="AB2730">
        <v>-2.4476700000000001E-4</v>
      </c>
      <c r="AC2730">
        <f t="shared" si="84"/>
        <v>337.57220000000001</v>
      </c>
      <c r="AD2730">
        <f t="shared" si="85"/>
        <v>33.757220000000004</v>
      </c>
    </row>
    <row r="2731" spans="1:30" x14ac:dyDescent="0.3">
      <c r="A2731">
        <v>147</v>
      </c>
      <c r="B2731">
        <v>2021</v>
      </c>
      <c r="C2731">
        <v>5</v>
      </c>
      <c r="D2731">
        <v>22</v>
      </c>
      <c r="E2731" s="1">
        <v>0.70833333333333337</v>
      </c>
      <c r="F2731" t="s">
        <v>8</v>
      </c>
      <c r="G2731">
        <v>16.5</v>
      </c>
      <c r="H2731">
        <v>80.5</v>
      </c>
      <c r="I2731" s="3">
        <v>46.686599999999999</v>
      </c>
      <c r="J2731">
        <v>-2.3938500000000001E-2</v>
      </c>
      <c r="K2731">
        <v>3.4222000000000001</v>
      </c>
      <c r="L2731" s="4">
        <v>297.60300000000001</v>
      </c>
      <c r="M2731">
        <v>302.678</v>
      </c>
      <c r="N2731" s="4">
        <v>299.72000000000003</v>
      </c>
      <c r="O2731">
        <v>1406.99</v>
      </c>
      <c r="P2731">
        <v>385.27199999999999</v>
      </c>
      <c r="Q2731">
        <v>0</v>
      </c>
      <c r="R2731">
        <v>39.8063</v>
      </c>
      <c r="S2731">
        <v>-62156.6</v>
      </c>
      <c r="T2731" s="4">
        <v>0</v>
      </c>
      <c r="U2731">
        <v>100030</v>
      </c>
      <c r="V2731">
        <v>53601.3</v>
      </c>
      <c r="W2731" s="2">
        <v>2.3283100000000002E-10</v>
      </c>
      <c r="X2731" s="5">
        <v>2.3283100000000002E-10</v>
      </c>
      <c r="Y2731">
        <v>0.99221800000000004</v>
      </c>
      <c r="Z2731">
        <v>0</v>
      </c>
      <c r="AA2731">
        <v>0.28016099999999999</v>
      </c>
      <c r="AB2731">
        <v>8.7810000000000004E-4</v>
      </c>
      <c r="AC2731">
        <f t="shared" si="84"/>
        <v>336.63314100000002</v>
      </c>
      <c r="AD2731">
        <f t="shared" si="85"/>
        <v>33.663314100000001</v>
      </c>
    </row>
    <row r="2732" spans="1:30" x14ac:dyDescent="0.3">
      <c r="A2732">
        <v>147</v>
      </c>
      <c r="B2732">
        <v>2021</v>
      </c>
      <c r="C2732">
        <v>5</v>
      </c>
      <c r="D2732">
        <v>22</v>
      </c>
      <c r="E2732" s="1">
        <v>0.75</v>
      </c>
      <c r="F2732" t="s">
        <v>8</v>
      </c>
      <c r="G2732">
        <v>16.5</v>
      </c>
      <c r="H2732">
        <v>80.5</v>
      </c>
      <c r="I2732" s="3">
        <v>46.785699999999999</v>
      </c>
      <c r="J2732">
        <v>0.57959300000000002</v>
      </c>
      <c r="K2732">
        <v>3.3100800000000001</v>
      </c>
      <c r="L2732" s="4">
        <v>297.52999999999997</v>
      </c>
      <c r="M2732">
        <v>302.73200000000003</v>
      </c>
      <c r="N2732" s="4">
        <v>281.37599999999998</v>
      </c>
      <c r="O2732">
        <v>1183.02</v>
      </c>
      <c r="P2732">
        <v>-32767</v>
      </c>
      <c r="Q2732">
        <v>0</v>
      </c>
      <c r="R2732">
        <v>39.641199999999998</v>
      </c>
      <c r="S2732">
        <v>-56742.7</v>
      </c>
      <c r="T2732" s="4">
        <v>0</v>
      </c>
      <c r="U2732">
        <v>99944.4</v>
      </c>
      <c r="V2732">
        <v>43226.6</v>
      </c>
      <c r="W2732" s="2">
        <v>2.3283100000000002E-10</v>
      </c>
      <c r="X2732" s="5">
        <v>2.3283100000000002E-10</v>
      </c>
      <c r="Y2732">
        <v>0.98724299999999998</v>
      </c>
      <c r="Z2732">
        <v>0</v>
      </c>
      <c r="AA2732">
        <v>0.27967199999999998</v>
      </c>
      <c r="AB2732">
        <v>5.3047499999999998E-4</v>
      </c>
      <c r="AC2732">
        <f t="shared" si="84"/>
        <v>336.68910999999997</v>
      </c>
      <c r="AD2732">
        <f t="shared" si="85"/>
        <v>33.668910999999994</v>
      </c>
    </row>
    <row r="2733" spans="1:30" x14ac:dyDescent="0.3">
      <c r="A2733">
        <v>147</v>
      </c>
      <c r="B2733">
        <v>2021</v>
      </c>
      <c r="C2733">
        <v>5</v>
      </c>
      <c r="D2733">
        <v>22</v>
      </c>
      <c r="E2733" s="1">
        <v>0.79166666666666663</v>
      </c>
      <c r="F2733" t="s">
        <v>8</v>
      </c>
      <c r="G2733">
        <v>16.5</v>
      </c>
      <c r="H2733">
        <v>80.5</v>
      </c>
      <c r="I2733" s="3">
        <v>46.933900000000001</v>
      </c>
      <c r="J2733">
        <v>0.54296699999999998</v>
      </c>
      <c r="K2733">
        <v>3.2151299999999998</v>
      </c>
      <c r="L2733" s="4">
        <v>297.43099999999998</v>
      </c>
      <c r="M2733">
        <v>302.53100000000001</v>
      </c>
      <c r="N2733" s="4">
        <v>292.029</v>
      </c>
      <c r="O2733">
        <v>1083.02</v>
      </c>
      <c r="P2733">
        <v>228.00700000000001</v>
      </c>
      <c r="Q2733">
        <v>0</v>
      </c>
      <c r="R2733">
        <v>38.903399999999998</v>
      </c>
      <c r="S2733">
        <v>-116863</v>
      </c>
      <c r="T2733" s="4">
        <v>0</v>
      </c>
      <c r="U2733">
        <v>99902.6</v>
      </c>
      <c r="V2733">
        <v>28701.9</v>
      </c>
      <c r="W2733" s="2">
        <v>2.3283100000000002E-10</v>
      </c>
      <c r="X2733" s="5">
        <v>2.3283100000000002E-10</v>
      </c>
      <c r="Y2733">
        <v>0.99575800000000003</v>
      </c>
      <c r="Z2733">
        <v>0</v>
      </c>
      <c r="AA2733">
        <v>0.27920699999999998</v>
      </c>
      <c r="AB2733">
        <v>4.0374399999999999E-4</v>
      </c>
      <c r="AC2733">
        <f t="shared" si="84"/>
        <v>336.46335700000003</v>
      </c>
      <c r="AD2733">
        <f t="shared" si="85"/>
        <v>33.646335700000002</v>
      </c>
    </row>
    <row r="2734" spans="1:30" x14ac:dyDescent="0.3">
      <c r="A2734">
        <v>147</v>
      </c>
      <c r="B2734">
        <v>2021</v>
      </c>
      <c r="C2734">
        <v>5</v>
      </c>
      <c r="D2734">
        <v>22</v>
      </c>
      <c r="E2734" s="1">
        <v>0.83333333333333337</v>
      </c>
      <c r="F2734" t="s">
        <v>8</v>
      </c>
      <c r="G2734">
        <v>16.5</v>
      </c>
      <c r="H2734">
        <v>80.5</v>
      </c>
      <c r="I2734" s="3">
        <v>46.673400000000001</v>
      </c>
      <c r="J2734">
        <v>0.65045699999999995</v>
      </c>
      <c r="K2734">
        <v>3.1948099999999999</v>
      </c>
      <c r="L2734" s="4">
        <v>296.54599999999999</v>
      </c>
      <c r="M2734">
        <v>301.17</v>
      </c>
      <c r="N2734" s="4">
        <v>324.13</v>
      </c>
      <c r="O2734">
        <v>1150.23</v>
      </c>
      <c r="P2734">
        <v>258.81599999999997</v>
      </c>
      <c r="Q2734">
        <v>0</v>
      </c>
      <c r="R2734">
        <v>37.699199999999998</v>
      </c>
      <c r="S2734">
        <v>-85874.6</v>
      </c>
      <c r="T2734" s="4">
        <v>0</v>
      </c>
      <c r="U2734">
        <v>99821.9</v>
      </c>
      <c r="V2734">
        <v>24206.1</v>
      </c>
      <c r="W2734" s="2">
        <v>2.3283100000000002E-10</v>
      </c>
      <c r="X2734" s="5">
        <v>2.3283100000000002E-10</v>
      </c>
      <c r="Y2734">
        <v>1</v>
      </c>
      <c r="Z2734">
        <v>0</v>
      </c>
      <c r="AA2734">
        <v>0.27875699999999998</v>
      </c>
      <c r="AB2734">
        <v>3.2329400000000001E-4</v>
      </c>
      <c r="AC2734">
        <f t="shared" si="84"/>
        <v>334.92466200000001</v>
      </c>
      <c r="AD2734">
        <f t="shared" si="85"/>
        <v>33.492466200000003</v>
      </c>
    </row>
    <row r="2735" spans="1:30" x14ac:dyDescent="0.3">
      <c r="A2735">
        <v>147</v>
      </c>
      <c r="B2735">
        <v>2021</v>
      </c>
      <c r="C2735">
        <v>5</v>
      </c>
      <c r="D2735">
        <v>22</v>
      </c>
      <c r="E2735" s="1">
        <v>0.875</v>
      </c>
      <c r="F2735" t="s">
        <v>8</v>
      </c>
      <c r="G2735">
        <v>16.5</v>
      </c>
      <c r="H2735">
        <v>80.5</v>
      </c>
      <c r="I2735" s="3">
        <v>46.232999999999997</v>
      </c>
      <c r="J2735">
        <v>0.94784299999999999</v>
      </c>
      <c r="K2735">
        <v>3.0553599999999999</v>
      </c>
      <c r="L2735" s="4">
        <v>296.37799999999999</v>
      </c>
      <c r="M2735">
        <v>300.92500000000001</v>
      </c>
      <c r="N2735" s="4">
        <v>344.80200000000002</v>
      </c>
      <c r="O2735">
        <v>1113.52</v>
      </c>
      <c r="P2735">
        <v>-32767</v>
      </c>
      <c r="Q2735">
        <v>0</v>
      </c>
      <c r="R2735">
        <v>35.936599999999999</v>
      </c>
      <c r="S2735">
        <v>-69478.2</v>
      </c>
      <c r="T2735" s="4">
        <v>0</v>
      </c>
      <c r="U2735">
        <v>99795.1</v>
      </c>
      <c r="V2735">
        <v>26319.5</v>
      </c>
      <c r="W2735" s="2">
        <v>2.3283100000000002E-10</v>
      </c>
      <c r="X2735" s="5">
        <v>2.3283100000000002E-10</v>
      </c>
      <c r="Y2735">
        <v>0.99786399999999997</v>
      </c>
      <c r="Z2735">
        <v>0</v>
      </c>
      <c r="AA2735">
        <v>0.27833200000000002</v>
      </c>
      <c r="AB2735">
        <v>4.2762799999999999E-4</v>
      </c>
      <c r="AC2735">
        <f t="shared" si="84"/>
        <v>334.64726599999995</v>
      </c>
      <c r="AD2735">
        <f t="shared" si="85"/>
        <v>33.464726599999992</v>
      </c>
    </row>
    <row r="2736" spans="1:30" x14ac:dyDescent="0.3">
      <c r="A2736">
        <v>147</v>
      </c>
      <c r="B2736">
        <v>2021</v>
      </c>
      <c r="C2736">
        <v>5</v>
      </c>
      <c r="D2736">
        <v>22</v>
      </c>
      <c r="E2736" s="1">
        <v>0.91666666666666663</v>
      </c>
      <c r="F2736" t="s">
        <v>8</v>
      </c>
      <c r="G2736">
        <v>16.5</v>
      </c>
      <c r="H2736">
        <v>80.5</v>
      </c>
      <c r="I2736" s="3">
        <v>45.198700000000002</v>
      </c>
      <c r="J2736">
        <v>0.76431499999999997</v>
      </c>
      <c r="K2736">
        <v>2.8717700000000002</v>
      </c>
      <c r="L2736" s="4">
        <v>298.12200000000001</v>
      </c>
      <c r="M2736">
        <v>299.47699999999998</v>
      </c>
      <c r="N2736" s="4">
        <v>398.28</v>
      </c>
      <c r="O2736">
        <v>1233.46</v>
      </c>
      <c r="P2736">
        <v>-32767</v>
      </c>
      <c r="Q2736">
        <v>0</v>
      </c>
      <c r="R2736">
        <v>34.406500000000001</v>
      </c>
      <c r="S2736">
        <v>-52772.5</v>
      </c>
      <c r="T2736" s="4">
        <v>0</v>
      </c>
      <c r="U2736">
        <v>99759.7</v>
      </c>
      <c r="V2736">
        <v>33389.699999999997</v>
      </c>
      <c r="W2736" s="2">
        <v>2.3283100000000002E-10</v>
      </c>
      <c r="X2736" s="5">
        <v>2.3283100000000002E-10</v>
      </c>
      <c r="Y2736">
        <v>0.89092499999999997</v>
      </c>
      <c r="Z2736">
        <v>0</v>
      </c>
      <c r="AA2736">
        <v>0.282559</v>
      </c>
      <c r="AB2736" s="2">
        <v>6.1147499999999997E-5</v>
      </c>
      <c r="AC2736">
        <f t="shared" si="84"/>
        <v>333.13643399999995</v>
      </c>
      <c r="AD2736">
        <f t="shared" si="85"/>
        <v>33.313643399999997</v>
      </c>
    </row>
    <row r="2737" spans="1:30" x14ac:dyDescent="0.3">
      <c r="A2737">
        <v>147</v>
      </c>
      <c r="B2737">
        <v>2021</v>
      </c>
      <c r="C2737">
        <v>5</v>
      </c>
      <c r="D2737">
        <v>22</v>
      </c>
      <c r="E2737" s="1">
        <v>0.95833333333333337</v>
      </c>
      <c r="F2737" t="s">
        <v>8</v>
      </c>
      <c r="G2737">
        <v>16.5</v>
      </c>
      <c r="H2737">
        <v>80.5</v>
      </c>
      <c r="I2737" s="3">
        <v>43.7074</v>
      </c>
      <c r="J2737">
        <v>1.00796</v>
      </c>
      <c r="K2737">
        <v>2.3795000000000002</v>
      </c>
      <c r="L2737" s="4">
        <v>298.04500000000002</v>
      </c>
      <c r="M2737">
        <v>299.55599999999998</v>
      </c>
      <c r="N2737" s="4">
        <v>394.47</v>
      </c>
      <c r="O2737">
        <v>1089.01</v>
      </c>
      <c r="P2737">
        <v>-32767</v>
      </c>
      <c r="Q2737">
        <v>0</v>
      </c>
      <c r="R2737">
        <v>33.113300000000002</v>
      </c>
      <c r="S2737">
        <v>-44161.9</v>
      </c>
      <c r="T2737" s="4">
        <v>0</v>
      </c>
      <c r="U2737">
        <v>99812</v>
      </c>
      <c r="V2737">
        <v>35272.6</v>
      </c>
      <c r="W2737" s="2">
        <v>2.3283100000000002E-10</v>
      </c>
      <c r="X2737" s="5">
        <v>2.3283100000000002E-10</v>
      </c>
      <c r="Y2737">
        <v>0.98446599999999995</v>
      </c>
      <c r="Z2737">
        <v>0</v>
      </c>
      <c r="AA2737">
        <v>0.28223799999999999</v>
      </c>
      <c r="AB2737">
        <v>1.5485299999999999E-4</v>
      </c>
      <c r="AC2737">
        <f t="shared" si="84"/>
        <v>333.21971499999995</v>
      </c>
      <c r="AD2737">
        <f t="shared" si="85"/>
        <v>33.321971499999997</v>
      </c>
    </row>
    <row r="2738" spans="1:30" x14ac:dyDescent="0.3">
      <c r="A2738">
        <v>148</v>
      </c>
      <c r="B2738">
        <v>2021</v>
      </c>
      <c r="C2738">
        <v>5</v>
      </c>
      <c r="D2738">
        <v>29</v>
      </c>
      <c r="E2738" s="1">
        <v>0</v>
      </c>
      <c r="F2738" t="s">
        <v>8</v>
      </c>
      <c r="G2738">
        <v>16.5</v>
      </c>
      <c r="H2738">
        <v>80.5</v>
      </c>
      <c r="I2738" s="3">
        <v>47.009399999999999</v>
      </c>
      <c r="J2738">
        <v>1.1242099999999999</v>
      </c>
      <c r="K2738">
        <v>0.82561600000000002</v>
      </c>
      <c r="L2738" s="4">
        <v>296.85000000000002</v>
      </c>
      <c r="M2738">
        <v>304.37799999999999</v>
      </c>
      <c r="N2738" s="4">
        <v>148.17500000000001</v>
      </c>
      <c r="O2738">
        <v>200.76499999999999</v>
      </c>
      <c r="P2738">
        <v>157.69200000000001</v>
      </c>
      <c r="Q2738">
        <v>0</v>
      </c>
      <c r="R2738">
        <v>37.580100000000002</v>
      </c>
      <c r="S2738">
        <v>-55866.2</v>
      </c>
      <c r="T2738" s="4">
        <v>0</v>
      </c>
      <c r="U2738">
        <v>99913.9</v>
      </c>
      <c r="V2738">
        <v>29508.799999999999</v>
      </c>
      <c r="W2738" s="2">
        <v>2.3283100000000002E-10</v>
      </c>
      <c r="X2738" s="5">
        <v>2.3283100000000002E-10</v>
      </c>
      <c r="Y2738">
        <v>0.43845099999999998</v>
      </c>
      <c r="Z2738">
        <v>0</v>
      </c>
      <c r="AA2738">
        <v>0.18565699999999999</v>
      </c>
      <c r="AB2738" s="2">
        <v>5.9319099999999999E-5</v>
      </c>
      <c r="AC2738">
        <f t="shared" si="84"/>
        <v>338.46775000000002</v>
      </c>
      <c r="AD2738">
        <f t="shared" si="85"/>
        <v>33.846775000000001</v>
      </c>
    </row>
    <row r="2739" spans="1:30" x14ac:dyDescent="0.3">
      <c r="A2739">
        <v>148</v>
      </c>
      <c r="B2739">
        <v>2021</v>
      </c>
      <c r="C2739">
        <v>5</v>
      </c>
      <c r="D2739">
        <v>29</v>
      </c>
      <c r="E2739" s="1">
        <v>4.1666666666666664E-2</v>
      </c>
      <c r="F2739" t="s">
        <v>8</v>
      </c>
      <c r="G2739">
        <v>16.5</v>
      </c>
      <c r="H2739">
        <v>80.5</v>
      </c>
      <c r="I2739" s="3">
        <v>47.681399999999996</v>
      </c>
      <c r="J2739">
        <v>1.59158</v>
      </c>
      <c r="K2739">
        <v>0.96296000000000004</v>
      </c>
      <c r="L2739" s="4">
        <v>296.94400000000002</v>
      </c>
      <c r="M2739">
        <v>304.25599999999997</v>
      </c>
      <c r="N2739" s="4">
        <v>192.482</v>
      </c>
      <c r="O2739">
        <v>258.5</v>
      </c>
      <c r="P2739">
        <v>-32767</v>
      </c>
      <c r="Q2739">
        <v>0</v>
      </c>
      <c r="R2739">
        <v>37.5413</v>
      </c>
      <c r="S2739">
        <v>-84843.4</v>
      </c>
      <c r="T2739" s="4">
        <v>111752</v>
      </c>
      <c r="U2739">
        <v>99973.4</v>
      </c>
      <c r="V2739">
        <v>21439.5</v>
      </c>
      <c r="W2739">
        <v>147015</v>
      </c>
      <c r="X2739" s="4">
        <v>132579</v>
      </c>
      <c r="Y2739">
        <v>0.39960000000000001</v>
      </c>
      <c r="Z2739">
        <v>0</v>
      </c>
      <c r="AA2739">
        <v>0.185561</v>
      </c>
      <c r="AB2739" s="2">
        <v>-1.7130899999999999E-5</v>
      </c>
      <c r="AC2739">
        <f t="shared" si="84"/>
        <v>338.33796799999993</v>
      </c>
      <c r="AD2739">
        <f t="shared" si="85"/>
        <v>33.833796799999995</v>
      </c>
    </row>
    <row r="2740" spans="1:30" x14ac:dyDescent="0.3">
      <c r="A2740">
        <v>148</v>
      </c>
      <c r="B2740">
        <v>2021</v>
      </c>
      <c r="C2740">
        <v>5</v>
      </c>
      <c r="D2740">
        <v>29</v>
      </c>
      <c r="E2740" s="1">
        <v>8.3333333333333329E-2</v>
      </c>
      <c r="F2740" t="s">
        <v>8</v>
      </c>
      <c r="G2740">
        <v>16.5</v>
      </c>
      <c r="H2740">
        <v>80.5</v>
      </c>
      <c r="I2740" s="3">
        <v>47.820799999999998</v>
      </c>
      <c r="J2740">
        <v>1.92042</v>
      </c>
      <c r="K2740">
        <v>0.74958599999999997</v>
      </c>
      <c r="L2740" s="4">
        <v>296.904</v>
      </c>
      <c r="M2740">
        <v>305.99200000000002</v>
      </c>
      <c r="N2740" s="4">
        <v>434.54300000000001</v>
      </c>
      <c r="O2740">
        <v>299.89400000000001</v>
      </c>
      <c r="P2740">
        <v>-32767</v>
      </c>
      <c r="Q2740">
        <v>0</v>
      </c>
      <c r="R2740">
        <v>38.567599999999999</v>
      </c>
      <c r="S2740">
        <v>-241021</v>
      </c>
      <c r="T2740" s="4">
        <v>510445</v>
      </c>
      <c r="U2740">
        <v>100022</v>
      </c>
      <c r="V2740">
        <v>-60098.5</v>
      </c>
      <c r="W2740">
        <v>764756</v>
      </c>
      <c r="X2740" s="4">
        <v>603110</v>
      </c>
      <c r="Y2740">
        <v>0.41699599999999998</v>
      </c>
      <c r="Z2740">
        <v>0</v>
      </c>
      <c r="AA2740">
        <v>0.185304</v>
      </c>
      <c r="AB2740" s="2">
        <v>-4.9128000000000001E-5</v>
      </c>
      <c r="AC2740">
        <f t="shared" si="84"/>
        <v>340.24568800000003</v>
      </c>
      <c r="AD2740">
        <f t="shared" si="85"/>
        <v>34.024568800000004</v>
      </c>
    </row>
    <row r="2741" spans="1:30" x14ac:dyDescent="0.3">
      <c r="A2741">
        <v>148</v>
      </c>
      <c r="B2741">
        <v>2021</v>
      </c>
      <c r="C2741">
        <v>5</v>
      </c>
      <c r="D2741">
        <v>29</v>
      </c>
      <c r="E2741" s="1">
        <v>0.125</v>
      </c>
      <c r="F2741" t="s">
        <v>8</v>
      </c>
      <c r="G2741">
        <v>16.5</v>
      </c>
      <c r="H2741">
        <v>80.5</v>
      </c>
      <c r="I2741" s="3">
        <v>47.957700000000003</v>
      </c>
      <c r="J2741">
        <v>2.9208699999999999</v>
      </c>
      <c r="K2741">
        <v>8.8791099999999998E-2</v>
      </c>
      <c r="L2741" s="4">
        <v>297.01400000000001</v>
      </c>
      <c r="M2741">
        <v>306.113</v>
      </c>
      <c r="N2741" s="4">
        <v>631.31100000000004</v>
      </c>
      <c r="O2741">
        <v>228.65199999999999</v>
      </c>
      <c r="P2741">
        <v>-32767</v>
      </c>
      <c r="Q2741">
        <v>0</v>
      </c>
      <c r="R2741">
        <v>39.457500000000003</v>
      </c>
      <c r="S2741">
        <v>-428445</v>
      </c>
      <c r="T2741" s="5">
        <v>1000670</v>
      </c>
      <c r="U2741">
        <v>100095</v>
      </c>
      <c r="V2741">
        <v>-220062</v>
      </c>
      <c r="W2741" s="2">
        <v>1536770</v>
      </c>
      <c r="X2741" s="5">
        <v>1179620</v>
      </c>
      <c r="Y2741">
        <v>0.324432</v>
      </c>
      <c r="Z2741">
        <v>0</v>
      </c>
      <c r="AA2741">
        <v>0.18477399999999999</v>
      </c>
      <c r="AB2741" s="2">
        <v>-7.8953800000000003E-5</v>
      </c>
      <c r="AC2741">
        <f t="shared" si="84"/>
        <v>340.38395800000001</v>
      </c>
      <c r="AD2741">
        <f t="shared" si="85"/>
        <v>34.038395800000004</v>
      </c>
    </row>
    <row r="2742" spans="1:30" x14ac:dyDescent="0.3">
      <c r="A2742">
        <v>148</v>
      </c>
      <c r="B2742">
        <v>2021</v>
      </c>
      <c r="C2742">
        <v>5</v>
      </c>
      <c r="D2742">
        <v>29</v>
      </c>
      <c r="E2742" s="1">
        <v>0.16666666666666666</v>
      </c>
      <c r="F2742" t="s">
        <v>8</v>
      </c>
      <c r="G2742">
        <v>16.5</v>
      </c>
      <c r="H2742">
        <v>80.5</v>
      </c>
      <c r="I2742" s="3">
        <v>47.703299999999999</v>
      </c>
      <c r="J2742">
        <v>3.2911100000000002</v>
      </c>
      <c r="K2742">
        <v>-0.65749400000000002</v>
      </c>
      <c r="L2742" s="4">
        <v>297.10599999999999</v>
      </c>
      <c r="M2742">
        <v>306.52199999999999</v>
      </c>
      <c r="N2742" s="4">
        <v>932.14099999999996</v>
      </c>
      <c r="O2742">
        <v>259.69799999999998</v>
      </c>
      <c r="P2742">
        <v>964.35400000000004</v>
      </c>
      <c r="Q2742">
        <v>0</v>
      </c>
      <c r="R2742">
        <v>39.8249</v>
      </c>
      <c r="S2742">
        <v>-656395</v>
      </c>
      <c r="T2742" s="5">
        <v>1678490</v>
      </c>
      <c r="U2742">
        <v>100080</v>
      </c>
      <c r="V2742">
        <v>-472976</v>
      </c>
      <c r="W2742" s="2">
        <v>2264760</v>
      </c>
      <c r="X2742" s="5">
        <v>1983560</v>
      </c>
      <c r="Y2742">
        <v>6.6378800000000002E-2</v>
      </c>
      <c r="Z2742">
        <v>0</v>
      </c>
      <c r="AA2742">
        <v>0.184085</v>
      </c>
      <c r="AB2742" s="2">
        <v>-2.4216E-5</v>
      </c>
      <c r="AC2742">
        <f t="shared" si="84"/>
        <v>340.83818199999996</v>
      </c>
      <c r="AD2742">
        <f t="shared" si="85"/>
        <v>34.083818199999996</v>
      </c>
    </row>
    <row r="2743" spans="1:30" x14ac:dyDescent="0.3">
      <c r="A2743">
        <v>148</v>
      </c>
      <c r="B2743">
        <v>2021</v>
      </c>
      <c r="C2743">
        <v>5</v>
      </c>
      <c r="D2743">
        <v>29</v>
      </c>
      <c r="E2743" s="1">
        <v>0.20833333333333334</v>
      </c>
      <c r="F2743" t="s">
        <v>8</v>
      </c>
      <c r="G2743">
        <v>16.5</v>
      </c>
      <c r="H2743">
        <v>80.5</v>
      </c>
      <c r="I2743" s="3">
        <v>47.378700000000002</v>
      </c>
      <c r="J2743">
        <v>3.2043200000000001</v>
      </c>
      <c r="K2743">
        <v>-0.84213800000000005</v>
      </c>
      <c r="L2743" s="4">
        <v>296.14100000000002</v>
      </c>
      <c r="M2743">
        <v>309.036</v>
      </c>
      <c r="N2743" s="4">
        <v>1539.16</v>
      </c>
      <c r="O2743">
        <v>222.11600000000001</v>
      </c>
      <c r="P2743">
        <v>653.80799999999999</v>
      </c>
      <c r="Q2743">
        <v>0</v>
      </c>
      <c r="R2743">
        <v>39.6785</v>
      </c>
      <c r="S2743">
        <v>-838456</v>
      </c>
      <c r="T2743" s="5">
        <v>2132040</v>
      </c>
      <c r="U2743">
        <v>100052</v>
      </c>
      <c r="V2743">
        <v>-646772</v>
      </c>
      <c r="W2743" s="2">
        <v>2850260</v>
      </c>
      <c r="X2743" s="5">
        <v>2502210</v>
      </c>
      <c r="Y2743">
        <v>5.3316599999999999E-2</v>
      </c>
      <c r="Z2743">
        <v>0</v>
      </c>
      <c r="AA2743">
        <v>0.18304999999999999</v>
      </c>
      <c r="AB2743" s="2">
        <v>2.1494000000000001E-5</v>
      </c>
      <c r="AC2743">
        <f t="shared" si="84"/>
        <v>343.55822699999999</v>
      </c>
      <c r="AD2743">
        <f t="shared" si="85"/>
        <v>34.355822699999997</v>
      </c>
    </row>
    <row r="2744" spans="1:30" x14ac:dyDescent="0.3">
      <c r="A2744">
        <v>148</v>
      </c>
      <c r="B2744">
        <v>2021</v>
      </c>
      <c r="C2744">
        <v>5</v>
      </c>
      <c r="D2744">
        <v>29</v>
      </c>
      <c r="E2744" s="1">
        <v>0.25</v>
      </c>
      <c r="F2744" t="s">
        <v>8</v>
      </c>
      <c r="G2744">
        <v>16.5</v>
      </c>
      <c r="H2744">
        <v>80.5</v>
      </c>
      <c r="I2744" s="3">
        <v>47.627899999999997</v>
      </c>
      <c r="J2744">
        <v>3.17685</v>
      </c>
      <c r="K2744">
        <v>-0.63892400000000005</v>
      </c>
      <c r="L2744" s="4">
        <v>296.58800000000002</v>
      </c>
      <c r="M2744">
        <v>311.07100000000003</v>
      </c>
      <c r="N2744" s="4">
        <v>1934.11</v>
      </c>
      <c r="O2744">
        <v>239</v>
      </c>
      <c r="P2744">
        <v>347.214</v>
      </c>
      <c r="Q2744" s="2">
        <v>1.10116E-5</v>
      </c>
      <c r="R2744">
        <v>39.988599999999998</v>
      </c>
      <c r="S2744" s="2">
        <v>-1076360</v>
      </c>
      <c r="T2744" s="5">
        <v>2718160</v>
      </c>
      <c r="U2744">
        <v>99978.5</v>
      </c>
      <c r="V2744">
        <v>-853807</v>
      </c>
      <c r="W2744" s="2">
        <v>3235080</v>
      </c>
      <c r="X2744" s="5">
        <v>3197830</v>
      </c>
      <c r="Y2744">
        <v>4.2238299999999999E-2</v>
      </c>
      <c r="Z2744" s="2">
        <v>1.0856800000000001E-5</v>
      </c>
      <c r="AA2744">
        <v>0.18190300000000001</v>
      </c>
      <c r="AB2744" s="2">
        <v>-2.7758499999999999E-5</v>
      </c>
      <c r="AC2744">
        <f t="shared" si="84"/>
        <v>345.81773600000002</v>
      </c>
      <c r="AD2744">
        <f t="shared" si="85"/>
        <v>34.581773600000005</v>
      </c>
    </row>
    <row r="2745" spans="1:30" x14ac:dyDescent="0.3">
      <c r="A2745">
        <v>148</v>
      </c>
      <c r="B2745">
        <v>2021</v>
      </c>
      <c r="C2745">
        <v>5</v>
      </c>
      <c r="D2745">
        <v>29</v>
      </c>
      <c r="E2745" s="1">
        <v>0.29166666666666669</v>
      </c>
      <c r="F2745" t="s">
        <v>8</v>
      </c>
      <c r="G2745">
        <v>16.5</v>
      </c>
      <c r="H2745">
        <v>80.5</v>
      </c>
      <c r="I2745" s="3">
        <v>47.478700000000003</v>
      </c>
      <c r="J2745">
        <v>3.1549499999999999</v>
      </c>
      <c r="K2745">
        <v>-0.44762299999999999</v>
      </c>
      <c r="L2745" s="4">
        <v>296.93400000000003</v>
      </c>
      <c r="M2745">
        <v>311.161</v>
      </c>
      <c r="N2745" s="4">
        <v>2257.09</v>
      </c>
      <c r="O2745">
        <v>390.2</v>
      </c>
      <c r="P2745">
        <v>87.314800000000005</v>
      </c>
      <c r="Q2745" s="2">
        <v>1.7944800000000001E-5</v>
      </c>
      <c r="R2745">
        <v>40.433500000000002</v>
      </c>
      <c r="S2745" s="2">
        <v>-1145810</v>
      </c>
      <c r="T2745" s="5">
        <v>2775180</v>
      </c>
      <c r="U2745">
        <v>99883.7</v>
      </c>
      <c r="V2745">
        <v>-857034</v>
      </c>
      <c r="W2745" s="2">
        <v>3380240</v>
      </c>
      <c r="X2745" s="5">
        <v>3262740</v>
      </c>
      <c r="Y2745">
        <v>0.17299700000000001</v>
      </c>
      <c r="Z2745" s="2">
        <v>1.7642299999999999E-5</v>
      </c>
      <c r="AA2745">
        <v>0.18069199999999999</v>
      </c>
      <c r="AB2745" s="2">
        <v>4.2384900000000003E-6</v>
      </c>
      <c r="AC2745">
        <f t="shared" si="84"/>
        <v>345.932998</v>
      </c>
      <c r="AD2745">
        <f t="shared" si="85"/>
        <v>34.593299799999997</v>
      </c>
    </row>
    <row r="2746" spans="1:30" x14ac:dyDescent="0.3">
      <c r="A2746">
        <v>148</v>
      </c>
      <c r="B2746">
        <v>2021</v>
      </c>
      <c r="C2746">
        <v>5</v>
      </c>
      <c r="D2746">
        <v>29</v>
      </c>
      <c r="E2746" s="1">
        <v>0.33333333333333331</v>
      </c>
      <c r="F2746" t="s">
        <v>8</v>
      </c>
      <c r="G2746">
        <v>16.5</v>
      </c>
      <c r="H2746">
        <v>80.5</v>
      </c>
      <c r="I2746" s="3">
        <v>47.993699999999997</v>
      </c>
      <c r="J2746">
        <v>3.05145</v>
      </c>
      <c r="K2746">
        <v>-0.431506</v>
      </c>
      <c r="L2746" s="4">
        <v>297.20499999999998</v>
      </c>
      <c r="M2746">
        <v>312.79899999999998</v>
      </c>
      <c r="N2746" s="4">
        <v>2488.2199999999998</v>
      </c>
      <c r="O2746">
        <v>605.99800000000005</v>
      </c>
      <c r="P2746">
        <v>47.746899999999997</v>
      </c>
      <c r="Q2746" s="2">
        <v>2.2838799999999999E-5</v>
      </c>
      <c r="R2746">
        <v>40.572800000000001</v>
      </c>
      <c r="S2746" s="2">
        <v>-1134930</v>
      </c>
      <c r="T2746" s="5">
        <v>2639100</v>
      </c>
      <c r="U2746">
        <v>99843.4</v>
      </c>
      <c r="V2746">
        <v>-787716</v>
      </c>
      <c r="W2746" s="2">
        <v>3276900</v>
      </c>
      <c r="X2746" s="5">
        <v>3094120</v>
      </c>
      <c r="Y2746">
        <v>4.2848600000000001E-2</v>
      </c>
      <c r="Z2746" s="2">
        <v>2.3342100000000001E-5</v>
      </c>
      <c r="AA2746">
        <v>0.17954500000000001</v>
      </c>
      <c r="AB2746" s="2">
        <v>2.9721800000000001E-5</v>
      </c>
      <c r="AC2746">
        <f t="shared" si="84"/>
        <v>347.74753499999997</v>
      </c>
      <c r="AD2746">
        <f t="shared" si="85"/>
        <v>34.774753499999996</v>
      </c>
    </row>
    <row r="2747" spans="1:30" x14ac:dyDescent="0.3">
      <c r="A2747">
        <v>148</v>
      </c>
      <c r="B2747">
        <v>2021</v>
      </c>
      <c r="C2747">
        <v>5</v>
      </c>
      <c r="D2747">
        <v>29</v>
      </c>
      <c r="E2747" s="1">
        <v>0.375</v>
      </c>
      <c r="F2747" t="s">
        <v>8</v>
      </c>
      <c r="G2747">
        <v>16.5</v>
      </c>
      <c r="H2747">
        <v>80.5</v>
      </c>
      <c r="I2747" s="3">
        <v>48.07</v>
      </c>
      <c r="J2747">
        <v>2.6816</v>
      </c>
      <c r="K2747">
        <v>-0.65924499999999997</v>
      </c>
      <c r="L2747" s="4">
        <v>296.94200000000001</v>
      </c>
      <c r="M2747">
        <v>313.08100000000002</v>
      </c>
      <c r="N2747" s="4">
        <v>2439.0500000000002</v>
      </c>
      <c r="O2747">
        <v>432.79300000000001</v>
      </c>
      <c r="P2747">
        <v>75.824399999999997</v>
      </c>
      <c r="Q2747" s="2">
        <v>1.7129099999999998E-5</v>
      </c>
      <c r="R2747">
        <v>42.147300000000001</v>
      </c>
      <c r="S2747">
        <v>-955396</v>
      </c>
      <c r="T2747" s="5">
        <v>2064550</v>
      </c>
      <c r="U2747">
        <v>99714</v>
      </c>
      <c r="V2747">
        <v>-544024</v>
      </c>
      <c r="W2747" s="2">
        <v>2931120</v>
      </c>
      <c r="X2747" s="5">
        <v>2433850</v>
      </c>
      <c r="Y2747">
        <v>0.37558200000000003</v>
      </c>
      <c r="Z2747" s="2">
        <v>1.7099500000000001E-5</v>
      </c>
      <c r="AA2747">
        <v>0.17844599999999999</v>
      </c>
      <c r="AB2747">
        <v>1.3999699999999999E-4</v>
      </c>
      <c r="AC2747">
        <f t="shared" si="84"/>
        <v>348.04537400000004</v>
      </c>
      <c r="AD2747">
        <f t="shared" si="85"/>
        <v>34.804537400000001</v>
      </c>
    </row>
    <row r="2748" spans="1:30" x14ac:dyDescent="0.3">
      <c r="A2748">
        <v>148</v>
      </c>
      <c r="B2748">
        <v>2021</v>
      </c>
      <c r="C2748">
        <v>5</v>
      </c>
      <c r="D2748">
        <v>29</v>
      </c>
      <c r="E2748" s="1">
        <v>0.41666666666666669</v>
      </c>
      <c r="F2748" t="s">
        <v>8</v>
      </c>
      <c r="G2748">
        <v>16.5</v>
      </c>
      <c r="H2748">
        <v>80.5</v>
      </c>
      <c r="I2748" s="3">
        <v>48.244599999999998</v>
      </c>
      <c r="J2748">
        <v>2.1489400000000001</v>
      </c>
      <c r="K2748">
        <v>-5.1706599999999998E-2</v>
      </c>
      <c r="L2748" s="4">
        <v>296.63900000000001</v>
      </c>
      <c r="M2748">
        <v>311.19200000000001</v>
      </c>
      <c r="N2748" s="4">
        <v>2121.9899999999998</v>
      </c>
      <c r="O2748">
        <v>124.729</v>
      </c>
      <c r="P2748">
        <v>85.361599999999996</v>
      </c>
      <c r="Q2748" s="2">
        <v>1.46821E-5</v>
      </c>
      <c r="R2748">
        <v>42.450200000000002</v>
      </c>
      <c r="S2748">
        <v>-838611</v>
      </c>
      <c r="T2748" s="5">
        <v>1667190</v>
      </c>
      <c r="U2748">
        <v>99659.8</v>
      </c>
      <c r="V2748">
        <v>-380410</v>
      </c>
      <c r="W2748" s="2">
        <v>2381220</v>
      </c>
      <c r="X2748" s="5">
        <v>1958420</v>
      </c>
      <c r="Y2748">
        <v>0.201959</v>
      </c>
      <c r="Z2748" s="2">
        <v>1.46567E-5</v>
      </c>
      <c r="AA2748">
        <v>0.17968899999999999</v>
      </c>
      <c r="AB2748" s="2">
        <v>6.4347199999999999E-5</v>
      </c>
      <c r="AC2748">
        <f t="shared" si="84"/>
        <v>345.95323300000001</v>
      </c>
      <c r="AD2748">
        <f t="shared" si="85"/>
        <v>34.595323300000004</v>
      </c>
    </row>
    <row r="2749" spans="1:30" x14ac:dyDescent="0.3">
      <c r="A2749">
        <v>148</v>
      </c>
      <c r="B2749">
        <v>2021</v>
      </c>
      <c r="C2749">
        <v>5</v>
      </c>
      <c r="D2749">
        <v>29</v>
      </c>
      <c r="E2749" s="1">
        <v>0.45833333333333331</v>
      </c>
      <c r="F2749" t="s">
        <v>8</v>
      </c>
      <c r="G2749">
        <v>16.5</v>
      </c>
      <c r="H2749">
        <v>80.5</v>
      </c>
      <c r="I2749" s="3">
        <v>47.560299999999998</v>
      </c>
      <c r="J2749">
        <v>2.1158899999999998</v>
      </c>
      <c r="K2749">
        <v>0.62835799999999997</v>
      </c>
      <c r="L2749" s="4">
        <v>296.67599999999999</v>
      </c>
      <c r="M2749">
        <v>310.24299999999999</v>
      </c>
      <c r="N2749" s="4">
        <v>2150.4899999999998</v>
      </c>
      <c r="O2749">
        <v>110.241</v>
      </c>
      <c r="P2749">
        <v>164.04</v>
      </c>
      <c r="Q2749">
        <v>2.22475E-4</v>
      </c>
      <c r="R2749">
        <v>41.089500000000001</v>
      </c>
      <c r="S2749">
        <v>-501455</v>
      </c>
      <c r="T2749" s="4">
        <v>673336</v>
      </c>
      <c r="U2749">
        <v>99645.3</v>
      </c>
      <c r="V2749">
        <v>-32125</v>
      </c>
      <c r="W2749" s="2">
        <v>1674840</v>
      </c>
      <c r="X2749" s="4">
        <v>788943</v>
      </c>
      <c r="Y2749">
        <v>7.7365600000000007E-2</v>
      </c>
      <c r="Z2749">
        <v>2.23107E-4</v>
      </c>
      <c r="AA2749">
        <v>0.181446</v>
      </c>
      <c r="AB2749">
        <v>1.8924999999999999E-4</v>
      </c>
      <c r="AC2749">
        <f t="shared" si="84"/>
        <v>344.91107200000005</v>
      </c>
      <c r="AD2749">
        <f t="shared" si="85"/>
        <v>34.491107200000002</v>
      </c>
    </row>
    <row r="2750" spans="1:30" x14ac:dyDescent="0.3">
      <c r="A2750">
        <v>148</v>
      </c>
      <c r="B2750">
        <v>2021</v>
      </c>
      <c r="C2750">
        <v>5</v>
      </c>
      <c r="D2750">
        <v>29</v>
      </c>
      <c r="E2750" s="1">
        <v>0.5</v>
      </c>
      <c r="F2750" t="s">
        <v>8</v>
      </c>
      <c r="G2750">
        <v>16.5</v>
      </c>
      <c r="H2750">
        <v>80.5</v>
      </c>
      <c r="I2750" s="3">
        <v>48.584899999999998</v>
      </c>
      <c r="J2750">
        <v>1.72973</v>
      </c>
      <c r="K2750">
        <v>1.6759599999999999</v>
      </c>
      <c r="L2750" s="4">
        <v>296.92599999999999</v>
      </c>
      <c r="M2750">
        <v>309.548</v>
      </c>
      <c r="N2750" s="4">
        <v>1077.6199999999999</v>
      </c>
      <c r="O2750">
        <v>75.273200000000003</v>
      </c>
      <c r="P2750">
        <v>219.49299999999999</v>
      </c>
      <c r="Q2750" s="2">
        <v>1.0195900000000001E-6</v>
      </c>
      <c r="R2750">
        <v>41.062199999999997</v>
      </c>
      <c r="S2750">
        <v>-344968</v>
      </c>
      <c r="T2750" s="4">
        <v>480582</v>
      </c>
      <c r="U2750">
        <v>99628.4</v>
      </c>
      <c r="V2750">
        <v>-21942.400000000001</v>
      </c>
      <c r="W2750">
        <v>898585</v>
      </c>
      <c r="X2750" s="4">
        <v>569222</v>
      </c>
      <c r="Y2750">
        <v>3.8484400000000002E-2</v>
      </c>
      <c r="Z2750" s="2">
        <v>1.0856799999999999E-6</v>
      </c>
      <c r="AA2750">
        <v>0.181085</v>
      </c>
      <c r="AB2750">
        <v>7.1537200000000003E-4</v>
      </c>
      <c r="AC2750">
        <f t="shared" si="84"/>
        <v>344.158322</v>
      </c>
      <c r="AD2750">
        <f t="shared" si="85"/>
        <v>34.415832199999997</v>
      </c>
    </row>
    <row r="2751" spans="1:30" x14ac:dyDescent="0.3">
      <c r="A2751">
        <v>148</v>
      </c>
      <c r="B2751">
        <v>2021</v>
      </c>
      <c r="C2751">
        <v>5</v>
      </c>
      <c r="D2751">
        <v>29</v>
      </c>
      <c r="E2751" s="1">
        <v>0.54166666666666663</v>
      </c>
      <c r="F2751" t="s">
        <v>8</v>
      </c>
      <c r="G2751">
        <v>16.5</v>
      </c>
      <c r="H2751">
        <v>80.5</v>
      </c>
      <c r="I2751" s="3">
        <v>48.464799999999997</v>
      </c>
      <c r="J2751">
        <v>1.4657800000000001</v>
      </c>
      <c r="K2751">
        <v>1.97763</v>
      </c>
      <c r="L2751" s="4">
        <v>297.87200000000001</v>
      </c>
      <c r="M2751">
        <v>309.03899999999999</v>
      </c>
      <c r="N2751" s="4">
        <v>350.94</v>
      </c>
      <c r="O2751">
        <v>94.554400000000001</v>
      </c>
      <c r="P2751">
        <v>251.21700000000001</v>
      </c>
      <c r="Q2751" s="2">
        <v>1.63134E-6</v>
      </c>
      <c r="R2751">
        <v>40.132100000000001</v>
      </c>
      <c r="S2751">
        <v>-144654</v>
      </c>
      <c r="T2751" s="4">
        <v>143166</v>
      </c>
      <c r="U2751">
        <v>99753.4</v>
      </c>
      <c r="V2751">
        <v>-31126</v>
      </c>
      <c r="W2751">
        <v>229555</v>
      </c>
      <c r="X2751" s="4">
        <v>170959</v>
      </c>
      <c r="Y2751">
        <v>6.8545599999999998E-2</v>
      </c>
      <c r="Z2751" s="2">
        <v>1.8999400000000001E-6</v>
      </c>
      <c r="AA2751">
        <v>0.18087600000000001</v>
      </c>
      <c r="AB2751">
        <v>-1.83401E-4</v>
      </c>
      <c r="AC2751">
        <f t="shared" si="84"/>
        <v>343.64288399999992</v>
      </c>
      <c r="AD2751">
        <f t="shared" si="85"/>
        <v>34.364288399999992</v>
      </c>
    </row>
    <row r="2752" spans="1:30" x14ac:dyDescent="0.3">
      <c r="A2752">
        <v>148</v>
      </c>
      <c r="B2752">
        <v>2021</v>
      </c>
      <c r="C2752">
        <v>5</v>
      </c>
      <c r="D2752">
        <v>29</v>
      </c>
      <c r="E2752" s="1">
        <v>0.58333333333333337</v>
      </c>
      <c r="F2752" t="s">
        <v>8</v>
      </c>
      <c r="G2752">
        <v>16.5</v>
      </c>
      <c r="H2752">
        <v>80.5</v>
      </c>
      <c r="I2752" s="3">
        <v>49.233199999999997</v>
      </c>
      <c r="J2752">
        <v>1.5079800000000001</v>
      </c>
      <c r="K2752">
        <v>1.9888399999999999</v>
      </c>
      <c r="L2752" s="4">
        <v>297.27999999999997</v>
      </c>
      <c r="M2752">
        <v>307.06799999999998</v>
      </c>
      <c r="N2752" s="4">
        <v>304.23500000000001</v>
      </c>
      <c r="O2752">
        <v>138.01900000000001</v>
      </c>
      <c r="P2752">
        <v>287.65699999999998</v>
      </c>
      <c r="Q2752">
        <v>0</v>
      </c>
      <c r="R2752">
        <v>40.126399999999997</v>
      </c>
      <c r="S2752">
        <v>-59372.3</v>
      </c>
      <c r="T2752" s="4">
        <v>166.215</v>
      </c>
      <c r="U2752">
        <v>99810.6</v>
      </c>
      <c r="V2752">
        <v>4570.9399999999996</v>
      </c>
      <c r="W2752">
        <v>232.34299999999999</v>
      </c>
      <c r="X2752" s="4">
        <v>174.98400000000001</v>
      </c>
      <c r="Y2752">
        <v>0.17604900000000001</v>
      </c>
      <c r="Z2752">
        <v>0</v>
      </c>
      <c r="AA2752">
        <v>0.18071599999999999</v>
      </c>
      <c r="AB2752">
        <v>1.6205200000000001E-4</v>
      </c>
      <c r="AC2752">
        <f t="shared" si="84"/>
        <v>341.44695999999993</v>
      </c>
      <c r="AD2752">
        <f t="shared" si="85"/>
        <v>34.144695999999996</v>
      </c>
    </row>
    <row r="2753" spans="1:30" x14ac:dyDescent="0.3">
      <c r="A2753">
        <v>148</v>
      </c>
      <c r="B2753">
        <v>2021</v>
      </c>
      <c r="C2753">
        <v>5</v>
      </c>
      <c r="D2753">
        <v>29</v>
      </c>
      <c r="E2753" s="1">
        <v>0.625</v>
      </c>
      <c r="F2753" t="s">
        <v>8</v>
      </c>
      <c r="G2753">
        <v>16.5</v>
      </c>
      <c r="H2753">
        <v>80.5</v>
      </c>
      <c r="I2753" s="3">
        <v>50.185899999999997</v>
      </c>
      <c r="J2753">
        <v>1.36466</v>
      </c>
      <c r="K2753">
        <v>1.72116</v>
      </c>
      <c r="L2753" s="4">
        <v>296.81299999999999</v>
      </c>
      <c r="M2753">
        <v>305.13600000000002</v>
      </c>
      <c r="N2753" s="4">
        <v>236.999</v>
      </c>
      <c r="O2753">
        <v>150.76400000000001</v>
      </c>
      <c r="P2753">
        <v>240.93199999999999</v>
      </c>
      <c r="Q2753">
        <v>0</v>
      </c>
      <c r="R2753">
        <v>41.224400000000003</v>
      </c>
      <c r="S2753">
        <v>-38696.400000000001</v>
      </c>
      <c r="T2753" s="4">
        <v>0</v>
      </c>
      <c r="U2753">
        <v>99924.7</v>
      </c>
      <c r="V2753">
        <v>11410.6</v>
      </c>
      <c r="W2753" s="2">
        <v>2.3283100000000002E-10</v>
      </c>
      <c r="X2753" s="5">
        <v>2.3283100000000002E-10</v>
      </c>
      <c r="Y2753">
        <v>0.16403899999999999</v>
      </c>
      <c r="Z2753">
        <v>0</v>
      </c>
      <c r="AA2753">
        <v>0.18062</v>
      </c>
      <c r="AB2753">
        <v>1.8262199999999999E-4</v>
      </c>
      <c r="AC2753">
        <f t="shared" si="84"/>
        <v>339.29981100000003</v>
      </c>
      <c r="AD2753">
        <f t="shared" si="85"/>
        <v>33.929981100000006</v>
      </c>
    </row>
    <row r="2754" spans="1:30" x14ac:dyDescent="0.3">
      <c r="A2754">
        <v>148</v>
      </c>
      <c r="B2754">
        <v>2021</v>
      </c>
      <c r="C2754">
        <v>5</v>
      </c>
      <c r="D2754">
        <v>29</v>
      </c>
      <c r="E2754" s="1">
        <v>0.66666666666666663</v>
      </c>
      <c r="F2754" t="s">
        <v>8</v>
      </c>
      <c r="G2754">
        <v>16.5</v>
      </c>
      <c r="H2754">
        <v>80.5</v>
      </c>
      <c r="I2754" s="3">
        <v>50.379800000000003</v>
      </c>
      <c r="J2754">
        <v>1.18432</v>
      </c>
      <c r="K2754">
        <v>1.80349</v>
      </c>
      <c r="L2754" s="4">
        <v>297.06700000000001</v>
      </c>
      <c r="M2754">
        <v>305.077</v>
      </c>
      <c r="N2754" s="4">
        <v>192.19900000000001</v>
      </c>
      <c r="O2754">
        <v>138.23699999999999</v>
      </c>
      <c r="P2754">
        <v>251.202</v>
      </c>
      <c r="Q2754">
        <v>0</v>
      </c>
      <c r="R2754">
        <v>41.418199999999999</v>
      </c>
      <c r="S2754">
        <v>-28023.3</v>
      </c>
      <c r="T2754" s="4">
        <v>0</v>
      </c>
      <c r="U2754">
        <v>99986.5</v>
      </c>
      <c r="V2754">
        <v>5646.84</v>
      </c>
      <c r="W2754" s="2">
        <v>2.3283100000000002E-10</v>
      </c>
      <c r="X2754" s="5">
        <v>2.3283100000000002E-10</v>
      </c>
      <c r="Y2754">
        <v>0.12640999999999999</v>
      </c>
      <c r="Z2754">
        <v>0</v>
      </c>
      <c r="AA2754">
        <v>0.180531</v>
      </c>
      <c r="AB2754" s="2">
        <v>5.9526100000000003E-6</v>
      </c>
      <c r="AC2754">
        <f t="shared" si="84"/>
        <v>339.246849</v>
      </c>
      <c r="AD2754">
        <f t="shared" si="85"/>
        <v>33.924684900000003</v>
      </c>
    </row>
    <row r="2755" spans="1:30" x14ac:dyDescent="0.3">
      <c r="A2755">
        <v>148</v>
      </c>
      <c r="B2755">
        <v>2021</v>
      </c>
      <c r="C2755">
        <v>5</v>
      </c>
      <c r="D2755">
        <v>29</v>
      </c>
      <c r="E2755" s="1">
        <v>0.70833333333333337</v>
      </c>
      <c r="F2755" t="s">
        <v>8</v>
      </c>
      <c r="G2755">
        <v>16.5</v>
      </c>
      <c r="H2755">
        <v>80.5</v>
      </c>
      <c r="I2755" s="3">
        <v>50.3675</v>
      </c>
      <c r="J2755">
        <v>0.90444999999999998</v>
      </c>
      <c r="K2755">
        <v>2.1762899999999998</v>
      </c>
      <c r="L2755" s="4">
        <v>297.12</v>
      </c>
      <c r="M2755">
        <v>304.15199999999999</v>
      </c>
      <c r="N2755" s="4">
        <v>202.14699999999999</v>
      </c>
      <c r="O2755">
        <v>142.92099999999999</v>
      </c>
      <c r="P2755">
        <v>254.98599999999999</v>
      </c>
      <c r="Q2755">
        <v>0</v>
      </c>
      <c r="R2755">
        <v>41.431100000000001</v>
      </c>
      <c r="S2755">
        <v>-28951.4</v>
      </c>
      <c r="T2755" s="4">
        <v>0</v>
      </c>
      <c r="U2755">
        <v>100030</v>
      </c>
      <c r="V2755">
        <v>10334.700000000001</v>
      </c>
      <c r="W2755" s="2">
        <v>2.3283100000000002E-10</v>
      </c>
      <c r="X2755" s="5">
        <v>2.3283100000000002E-10</v>
      </c>
      <c r="Y2755">
        <v>0.143592</v>
      </c>
      <c r="Z2755">
        <v>0</v>
      </c>
      <c r="AA2755">
        <v>0.18043500000000001</v>
      </c>
      <c r="AB2755">
        <v>-2.1608400000000001E-4</v>
      </c>
      <c r="AC2755">
        <f t="shared" ref="AC2755:AC2818" si="86">0.5 * (M2755 + 61 + (M2755 - 68) * 1.2 + L2755 * 0.094)</f>
        <v>338.23183999999998</v>
      </c>
      <c r="AD2755">
        <f t="shared" ref="AD2755:AD2818" si="87">(AC2755/10)</f>
        <v>33.823183999999998</v>
      </c>
    </row>
    <row r="2756" spans="1:30" x14ac:dyDescent="0.3">
      <c r="A2756">
        <v>148</v>
      </c>
      <c r="B2756">
        <v>2021</v>
      </c>
      <c r="C2756">
        <v>5</v>
      </c>
      <c r="D2756">
        <v>29</v>
      </c>
      <c r="E2756" s="1">
        <v>0.75</v>
      </c>
      <c r="F2756" t="s">
        <v>8</v>
      </c>
      <c r="G2756">
        <v>16.5</v>
      </c>
      <c r="H2756">
        <v>80.5</v>
      </c>
      <c r="I2756" s="3">
        <v>49.662199999999999</v>
      </c>
      <c r="J2756">
        <v>0.63970800000000005</v>
      </c>
      <c r="K2756">
        <v>2.3945699999999999</v>
      </c>
      <c r="L2756" s="4">
        <v>297.19</v>
      </c>
      <c r="M2756">
        <v>304.339</v>
      </c>
      <c r="N2756" s="4">
        <v>226.13499999999999</v>
      </c>
      <c r="O2756">
        <v>333.22800000000001</v>
      </c>
      <c r="P2756">
        <v>166.72499999999999</v>
      </c>
      <c r="Q2756">
        <v>0</v>
      </c>
      <c r="R2756">
        <v>41.669400000000003</v>
      </c>
      <c r="S2756">
        <v>-29209.200000000001</v>
      </c>
      <c r="T2756" s="4">
        <v>0</v>
      </c>
      <c r="U2756">
        <v>100001</v>
      </c>
      <c r="V2756">
        <v>15714.2</v>
      </c>
      <c r="W2756" s="2">
        <v>2.3283100000000002E-10</v>
      </c>
      <c r="X2756" s="5">
        <v>2.3283100000000002E-10</v>
      </c>
      <c r="Y2756">
        <v>0.164497</v>
      </c>
      <c r="Z2756">
        <v>0</v>
      </c>
      <c r="AA2756">
        <v>0.180363</v>
      </c>
      <c r="AB2756">
        <v>-3.7595499999999997E-4</v>
      </c>
      <c r="AC2756">
        <f t="shared" si="86"/>
        <v>338.44083000000001</v>
      </c>
      <c r="AD2756">
        <f t="shared" si="87"/>
        <v>33.844082999999998</v>
      </c>
    </row>
    <row r="2757" spans="1:30" x14ac:dyDescent="0.3">
      <c r="A2757">
        <v>148</v>
      </c>
      <c r="B2757">
        <v>2021</v>
      </c>
      <c r="C2757">
        <v>5</v>
      </c>
      <c r="D2757">
        <v>29</v>
      </c>
      <c r="E2757" s="1">
        <v>0.79166666666666663</v>
      </c>
      <c r="F2757" t="s">
        <v>8</v>
      </c>
      <c r="G2757">
        <v>16.5</v>
      </c>
      <c r="H2757">
        <v>80.5</v>
      </c>
      <c r="I2757" s="3">
        <v>48.985799999999998</v>
      </c>
      <c r="J2757">
        <v>0.79258099999999998</v>
      </c>
      <c r="K2757">
        <v>2.6450800000000001</v>
      </c>
      <c r="L2757" s="4">
        <v>297.39600000000002</v>
      </c>
      <c r="M2757">
        <v>304.07100000000003</v>
      </c>
      <c r="N2757" s="4">
        <v>272.83999999999997</v>
      </c>
      <c r="O2757">
        <v>749.46400000000006</v>
      </c>
      <c r="P2757">
        <v>189.43100000000001</v>
      </c>
      <c r="Q2757">
        <v>0</v>
      </c>
      <c r="R2757">
        <v>39.8249</v>
      </c>
      <c r="S2757">
        <v>-47513.3</v>
      </c>
      <c r="T2757" s="4">
        <v>0</v>
      </c>
      <c r="U2757">
        <v>99993.4</v>
      </c>
      <c r="V2757">
        <v>53255.5</v>
      </c>
      <c r="W2757" s="2">
        <v>2.3283100000000002E-10</v>
      </c>
      <c r="X2757" s="5">
        <v>2.3283100000000002E-10</v>
      </c>
      <c r="Y2757">
        <v>0.143348</v>
      </c>
      <c r="Z2757">
        <v>0</v>
      </c>
      <c r="AA2757">
        <v>0.180283</v>
      </c>
      <c r="AB2757">
        <v>-5.0428599999999995E-4</v>
      </c>
      <c r="AC2757">
        <f t="shared" si="86"/>
        <v>338.15571200000005</v>
      </c>
      <c r="AD2757">
        <f t="shared" si="87"/>
        <v>33.815571200000008</v>
      </c>
    </row>
    <row r="2758" spans="1:30" x14ac:dyDescent="0.3">
      <c r="A2758">
        <v>148</v>
      </c>
      <c r="B2758">
        <v>2021</v>
      </c>
      <c r="C2758">
        <v>5</v>
      </c>
      <c r="D2758">
        <v>29</v>
      </c>
      <c r="E2758" s="1">
        <v>0.83333333333333337</v>
      </c>
      <c r="F2758" t="s">
        <v>8</v>
      </c>
      <c r="G2758">
        <v>16.5</v>
      </c>
      <c r="H2758">
        <v>80.5</v>
      </c>
      <c r="I2758" s="3">
        <v>48.569200000000002</v>
      </c>
      <c r="J2758">
        <v>1.1445099999999999</v>
      </c>
      <c r="K2758">
        <v>2.8370799999999998</v>
      </c>
      <c r="L2758" s="4">
        <v>297.56900000000002</v>
      </c>
      <c r="M2758">
        <v>302.63099999999997</v>
      </c>
      <c r="N2758" s="4">
        <v>319.19200000000001</v>
      </c>
      <c r="O2758">
        <v>1139.01</v>
      </c>
      <c r="P2758">
        <v>114.553</v>
      </c>
      <c r="Q2758" s="2">
        <v>4.11914E-5</v>
      </c>
      <c r="R2758">
        <v>40.231099999999998</v>
      </c>
      <c r="S2758">
        <v>-41326</v>
      </c>
      <c r="T2758" s="4">
        <v>0</v>
      </c>
      <c r="U2758">
        <v>99982.7</v>
      </c>
      <c r="V2758">
        <v>43764.5</v>
      </c>
      <c r="W2758" s="2">
        <v>2.3283100000000002E-10</v>
      </c>
      <c r="X2758" s="5">
        <v>2.3283100000000002E-10</v>
      </c>
      <c r="Y2758">
        <v>0.31954900000000003</v>
      </c>
      <c r="Z2758" s="2">
        <v>4.09844E-5</v>
      </c>
      <c r="AA2758">
        <v>0.18563299999999999</v>
      </c>
      <c r="AB2758">
        <v>-2.7836400000000002E-4</v>
      </c>
      <c r="AC2758">
        <f t="shared" si="86"/>
        <v>336.57984299999998</v>
      </c>
      <c r="AD2758">
        <f t="shared" si="87"/>
        <v>33.657984299999995</v>
      </c>
    </row>
    <row r="2759" spans="1:30" x14ac:dyDescent="0.3">
      <c r="A2759">
        <v>148</v>
      </c>
      <c r="B2759">
        <v>2021</v>
      </c>
      <c r="C2759">
        <v>5</v>
      </c>
      <c r="D2759">
        <v>29</v>
      </c>
      <c r="E2759" s="1">
        <v>0.875</v>
      </c>
      <c r="F2759" t="s">
        <v>8</v>
      </c>
      <c r="G2759">
        <v>16.5</v>
      </c>
      <c r="H2759">
        <v>80.5</v>
      </c>
      <c r="I2759" s="3">
        <v>47.5199</v>
      </c>
      <c r="J2759">
        <v>1.37103</v>
      </c>
      <c r="K2759">
        <v>2.5042300000000002</v>
      </c>
      <c r="L2759" s="4">
        <v>297.75700000000001</v>
      </c>
      <c r="M2759">
        <v>302.661</v>
      </c>
      <c r="N2759" s="4">
        <v>358.27699999999999</v>
      </c>
      <c r="O2759">
        <v>1102.52</v>
      </c>
      <c r="P2759">
        <v>48.235300000000002</v>
      </c>
      <c r="Q2759" s="2">
        <v>4.5065899999999998E-5</v>
      </c>
      <c r="R2759">
        <v>40.129199999999997</v>
      </c>
      <c r="S2759">
        <v>-40088.6</v>
      </c>
      <c r="T2759" s="4">
        <v>0</v>
      </c>
      <c r="U2759">
        <v>100004</v>
      </c>
      <c r="V2759">
        <v>36809.599999999999</v>
      </c>
      <c r="W2759" s="2">
        <v>2.3283100000000002E-10</v>
      </c>
      <c r="X2759" s="5">
        <v>2.3283100000000002E-10</v>
      </c>
      <c r="Y2759">
        <v>0.41782000000000002</v>
      </c>
      <c r="Z2759" s="2">
        <v>4.4784299999999997E-5</v>
      </c>
      <c r="AA2759">
        <v>0.18637899999999999</v>
      </c>
      <c r="AB2759">
        <v>-7.5946200000000003E-4</v>
      </c>
      <c r="AC2759">
        <f t="shared" si="86"/>
        <v>336.62167899999997</v>
      </c>
      <c r="AD2759">
        <f t="shared" si="87"/>
        <v>33.6621679</v>
      </c>
    </row>
    <row r="2760" spans="1:30" x14ac:dyDescent="0.3">
      <c r="A2760">
        <v>148</v>
      </c>
      <c r="B2760">
        <v>2021</v>
      </c>
      <c r="C2760">
        <v>5</v>
      </c>
      <c r="D2760">
        <v>29</v>
      </c>
      <c r="E2760" s="1">
        <v>0.91666666666666663</v>
      </c>
      <c r="F2760" t="s">
        <v>8</v>
      </c>
      <c r="G2760">
        <v>16.5</v>
      </c>
      <c r="H2760">
        <v>80.5</v>
      </c>
      <c r="I2760" s="3">
        <v>46.4497</v>
      </c>
      <c r="J2760">
        <v>1.7102200000000001</v>
      </c>
      <c r="K2760">
        <v>1.0393399999999999</v>
      </c>
      <c r="L2760" s="4">
        <v>297.74900000000002</v>
      </c>
      <c r="M2760">
        <v>302.87900000000002</v>
      </c>
      <c r="N2760" s="4">
        <v>356.44299999999998</v>
      </c>
      <c r="O2760">
        <v>1806.99</v>
      </c>
      <c r="P2760">
        <v>20.157800000000002</v>
      </c>
      <c r="Q2760">
        <v>4.2027500000000001E-4</v>
      </c>
      <c r="R2760">
        <v>39.713000000000001</v>
      </c>
      <c r="S2760">
        <v>-68395.5</v>
      </c>
      <c r="T2760" s="4">
        <v>0</v>
      </c>
      <c r="U2760">
        <v>99997.2</v>
      </c>
      <c r="V2760">
        <v>17712.3</v>
      </c>
      <c r="W2760" s="2">
        <v>2.3283100000000002E-10</v>
      </c>
      <c r="X2760" s="5">
        <v>2.3283100000000002E-10</v>
      </c>
      <c r="Y2760">
        <v>0.39135999999999999</v>
      </c>
      <c r="Z2760">
        <v>4.2260099999999999E-4</v>
      </c>
      <c r="AA2760">
        <v>0.18312999999999999</v>
      </c>
      <c r="AB2760">
        <v>-3.1104599999999999E-4</v>
      </c>
      <c r="AC2760">
        <f t="shared" si="86"/>
        <v>336.86110300000001</v>
      </c>
      <c r="AD2760">
        <f t="shared" si="87"/>
        <v>33.686110300000003</v>
      </c>
    </row>
    <row r="2761" spans="1:30" x14ac:dyDescent="0.3">
      <c r="A2761">
        <v>148</v>
      </c>
      <c r="B2761">
        <v>2021</v>
      </c>
      <c r="C2761">
        <v>5</v>
      </c>
      <c r="D2761">
        <v>29</v>
      </c>
      <c r="E2761" s="1">
        <v>0.95833333333333337</v>
      </c>
      <c r="F2761" t="s">
        <v>8</v>
      </c>
      <c r="G2761">
        <v>16.5</v>
      </c>
      <c r="H2761">
        <v>80.5</v>
      </c>
      <c r="I2761" s="3">
        <v>46.462000000000003</v>
      </c>
      <c r="J2761">
        <v>2.08365</v>
      </c>
      <c r="K2761">
        <v>0.80249199999999998</v>
      </c>
      <c r="L2761" s="4">
        <v>298.05900000000003</v>
      </c>
      <c r="M2761">
        <v>302.59300000000002</v>
      </c>
      <c r="N2761" s="4">
        <v>362.08699999999999</v>
      </c>
      <c r="O2761">
        <v>1467.88</v>
      </c>
      <c r="P2761">
        <v>447.774</v>
      </c>
      <c r="Q2761" s="2">
        <v>4.2822799999999999E-6</v>
      </c>
      <c r="R2761">
        <v>38.113999999999997</v>
      </c>
      <c r="S2761">
        <v>-100673</v>
      </c>
      <c r="T2761" s="4">
        <v>0</v>
      </c>
      <c r="U2761">
        <v>100021</v>
      </c>
      <c r="V2761">
        <v>23283.9</v>
      </c>
      <c r="W2761" s="2">
        <v>2.3283100000000002E-10</v>
      </c>
      <c r="X2761" s="5">
        <v>2.3283100000000002E-10</v>
      </c>
      <c r="Y2761">
        <v>0.232295</v>
      </c>
      <c r="Z2761" s="2">
        <v>1.5199500000000001E-5</v>
      </c>
      <c r="AA2761">
        <v>0.18317</v>
      </c>
      <c r="AB2761">
        <v>1.5782400000000001E-4</v>
      </c>
      <c r="AC2761">
        <f t="shared" si="86"/>
        <v>336.56107300000002</v>
      </c>
      <c r="AD2761">
        <f t="shared" si="87"/>
        <v>33.656107300000002</v>
      </c>
    </row>
    <row r="2762" spans="1:30" x14ac:dyDescent="0.3">
      <c r="A2762">
        <v>150</v>
      </c>
      <c r="B2762">
        <v>2021</v>
      </c>
      <c r="C2762">
        <v>5</v>
      </c>
      <c r="D2762">
        <v>30</v>
      </c>
      <c r="E2762" s="1">
        <v>0</v>
      </c>
      <c r="F2762" t="s">
        <v>8</v>
      </c>
      <c r="G2762">
        <v>16.5</v>
      </c>
      <c r="H2762">
        <v>80.5</v>
      </c>
      <c r="I2762" s="3">
        <v>46.198799999999999</v>
      </c>
      <c r="J2762">
        <v>1.58283</v>
      </c>
      <c r="K2762">
        <v>0.255216</v>
      </c>
      <c r="L2762" s="4">
        <v>298.255</v>
      </c>
      <c r="M2762">
        <v>303.49700000000001</v>
      </c>
      <c r="N2762" s="4">
        <v>294.358</v>
      </c>
      <c r="O2762">
        <v>952.40700000000004</v>
      </c>
      <c r="P2762">
        <v>570.90300000000002</v>
      </c>
      <c r="Q2762">
        <v>0</v>
      </c>
      <c r="R2762">
        <v>37.8872</v>
      </c>
      <c r="S2762">
        <v>-72468.800000000003</v>
      </c>
      <c r="T2762" s="4">
        <v>0</v>
      </c>
      <c r="U2762">
        <v>100023</v>
      </c>
      <c r="V2762">
        <v>20248.400000000001</v>
      </c>
      <c r="W2762" s="2">
        <v>2.3283100000000002E-10</v>
      </c>
      <c r="X2762" s="5">
        <v>2.3283100000000002E-10</v>
      </c>
      <c r="Y2762">
        <v>0.18099299999999999</v>
      </c>
      <c r="Z2762">
        <v>0</v>
      </c>
      <c r="AA2762">
        <v>0.18315400000000001</v>
      </c>
      <c r="AB2762">
        <v>5.3835999999999999E-4</v>
      </c>
      <c r="AC2762">
        <f t="shared" si="86"/>
        <v>337.564685</v>
      </c>
      <c r="AD2762">
        <f t="shared" si="87"/>
        <v>33.756468499999997</v>
      </c>
    </row>
    <row r="2763" spans="1:30" x14ac:dyDescent="0.3">
      <c r="A2763">
        <v>150</v>
      </c>
      <c r="B2763">
        <v>2021</v>
      </c>
      <c r="C2763">
        <v>5</v>
      </c>
      <c r="D2763">
        <v>30</v>
      </c>
      <c r="E2763" s="1">
        <v>4.1666666666666664E-2</v>
      </c>
      <c r="F2763" t="s">
        <v>8</v>
      </c>
      <c r="G2763">
        <v>16.5</v>
      </c>
      <c r="H2763">
        <v>80.5</v>
      </c>
      <c r="I2763" s="3">
        <v>45.883899999999997</v>
      </c>
      <c r="J2763">
        <v>1.7357</v>
      </c>
      <c r="K2763">
        <v>-0.44061600000000001</v>
      </c>
      <c r="L2763" s="4">
        <v>298.33100000000002</v>
      </c>
      <c r="M2763">
        <v>303.375</v>
      </c>
      <c r="N2763" s="4">
        <v>377.39699999999999</v>
      </c>
      <c r="O2763">
        <v>632.36</v>
      </c>
      <c r="P2763">
        <v>725.13099999999997</v>
      </c>
      <c r="Q2763">
        <v>0</v>
      </c>
      <c r="R2763">
        <v>37.469499999999996</v>
      </c>
      <c r="S2763">
        <v>-74892.100000000006</v>
      </c>
      <c r="T2763" s="4">
        <v>98011.199999999997</v>
      </c>
      <c r="U2763">
        <v>100075</v>
      </c>
      <c r="V2763">
        <v>8221.32</v>
      </c>
      <c r="W2763">
        <v>146202</v>
      </c>
      <c r="X2763" s="4">
        <v>115722</v>
      </c>
      <c r="Y2763">
        <v>7.7457200000000004E-2</v>
      </c>
      <c r="Z2763">
        <v>0</v>
      </c>
      <c r="AA2763">
        <v>0.183114</v>
      </c>
      <c r="AB2763">
        <v>5.7904199999999999E-4</v>
      </c>
      <c r="AC2763">
        <f t="shared" si="86"/>
        <v>337.43405700000005</v>
      </c>
      <c r="AD2763">
        <f t="shared" si="87"/>
        <v>33.743405700000004</v>
      </c>
    </row>
    <row r="2764" spans="1:30" x14ac:dyDescent="0.3">
      <c r="A2764">
        <v>150</v>
      </c>
      <c r="B2764">
        <v>2021</v>
      </c>
      <c r="C2764">
        <v>5</v>
      </c>
      <c r="D2764">
        <v>30</v>
      </c>
      <c r="E2764" s="1">
        <v>8.3333333333333329E-2</v>
      </c>
      <c r="F2764" t="s">
        <v>8</v>
      </c>
      <c r="G2764">
        <v>16.5</v>
      </c>
      <c r="H2764">
        <v>80.5</v>
      </c>
      <c r="I2764" s="3">
        <v>45.761899999999997</v>
      </c>
      <c r="J2764">
        <v>2.4009399999999999</v>
      </c>
      <c r="K2764">
        <v>-1.3260000000000001</v>
      </c>
      <c r="L2764" s="4">
        <v>298.24099999999999</v>
      </c>
      <c r="M2764">
        <v>305.45999999999998</v>
      </c>
      <c r="N2764" s="4">
        <v>574.44600000000003</v>
      </c>
      <c r="O2764">
        <v>230.50399999999999</v>
      </c>
      <c r="P2764">
        <v>781.82</v>
      </c>
      <c r="Q2764">
        <v>0</v>
      </c>
      <c r="R2764">
        <v>36.698799999999999</v>
      </c>
      <c r="S2764">
        <v>-301141</v>
      </c>
      <c r="T2764" s="4">
        <v>608456</v>
      </c>
      <c r="U2764">
        <v>100092</v>
      </c>
      <c r="V2764">
        <v>-79887.399999999994</v>
      </c>
      <c r="W2764">
        <v>759993</v>
      </c>
      <c r="X2764" s="4">
        <v>721457</v>
      </c>
      <c r="Y2764">
        <v>3.8484400000000002E-2</v>
      </c>
      <c r="Z2764">
        <v>0</v>
      </c>
      <c r="AA2764">
        <v>0.18293000000000001</v>
      </c>
      <c r="AB2764">
        <v>4.13915E-4</v>
      </c>
      <c r="AC2764">
        <f t="shared" si="86"/>
        <v>339.72332699999998</v>
      </c>
      <c r="AD2764">
        <f t="shared" si="87"/>
        <v>33.972332699999995</v>
      </c>
    </row>
    <row r="2765" spans="1:30" x14ac:dyDescent="0.3">
      <c r="A2765">
        <v>150</v>
      </c>
      <c r="B2765">
        <v>2021</v>
      </c>
      <c r="C2765">
        <v>5</v>
      </c>
      <c r="D2765">
        <v>30</v>
      </c>
      <c r="E2765" s="1">
        <v>0.125</v>
      </c>
      <c r="F2765" t="s">
        <v>8</v>
      </c>
      <c r="G2765">
        <v>16.5</v>
      </c>
      <c r="H2765">
        <v>80.5</v>
      </c>
      <c r="I2765" s="3">
        <v>45.890900000000002</v>
      </c>
      <c r="J2765">
        <v>2.7552500000000002</v>
      </c>
      <c r="K2765">
        <v>-1.89289</v>
      </c>
      <c r="L2765" s="4">
        <v>297.66800000000001</v>
      </c>
      <c r="M2765">
        <v>306.18799999999999</v>
      </c>
      <c r="N2765" s="4">
        <v>743.84</v>
      </c>
      <c r="O2765">
        <v>258.39100000000002</v>
      </c>
      <c r="P2765">
        <v>779.21100000000001</v>
      </c>
      <c r="Q2765">
        <v>0</v>
      </c>
      <c r="R2765">
        <v>35.936599999999999</v>
      </c>
      <c r="S2765">
        <v>-521563</v>
      </c>
      <c r="T2765" s="5">
        <v>1278970</v>
      </c>
      <c r="U2765">
        <v>100116</v>
      </c>
      <c r="V2765">
        <v>-305327</v>
      </c>
      <c r="W2765" s="2">
        <v>1531140</v>
      </c>
      <c r="X2765" s="5">
        <v>1511100</v>
      </c>
      <c r="Y2765">
        <v>3.2228E-2</v>
      </c>
      <c r="Z2765">
        <v>0</v>
      </c>
      <c r="AA2765">
        <v>0.18243200000000001</v>
      </c>
      <c r="AB2765">
        <v>3.3700700000000001E-4</v>
      </c>
      <c r="AC2765">
        <f t="shared" si="86"/>
        <v>340.49719599999997</v>
      </c>
      <c r="AD2765">
        <f t="shared" si="87"/>
        <v>34.049719599999996</v>
      </c>
    </row>
    <row r="2766" spans="1:30" x14ac:dyDescent="0.3">
      <c r="A2766">
        <v>150</v>
      </c>
      <c r="B2766">
        <v>2021</v>
      </c>
      <c r="C2766">
        <v>5</v>
      </c>
      <c r="D2766">
        <v>30</v>
      </c>
      <c r="E2766" s="1">
        <v>0.16666666666666666</v>
      </c>
      <c r="F2766" t="s">
        <v>8</v>
      </c>
      <c r="G2766">
        <v>16.5</v>
      </c>
      <c r="H2766">
        <v>80.5</v>
      </c>
      <c r="I2766" s="3">
        <v>46.1935</v>
      </c>
      <c r="J2766">
        <v>2.6843900000000001</v>
      </c>
      <c r="K2766">
        <v>-2.2639300000000002</v>
      </c>
      <c r="L2766" s="4">
        <v>297.721</v>
      </c>
      <c r="M2766">
        <v>306.43900000000002</v>
      </c>
      <c r="N2766" s="4">
        <v>1024.99</v>
      </c>
      <c r="O2766">
        <v>377.45499999999998</v>
      </c>
      <c r="P2766">
        <v>727.08399999999995</v>
      </c>
      <c r="Q2766">
        <v>0</v>
      </c>
      <c r="R2766">
        <v>35.385399999999997</v>
      </c>
      <c r="S2766">
        <v>-673049</v>
      </c>
      <c r="T2766" s="5">
        <v>1877170</v>
      </c>
      <c r="U2766">
        <v>100089</v>
      </c>
      <c r="V2766">
        <v>-588251</v>
      </c>
      <c r="W2766" s="2">
        <v>2263830</v>
      </c>
      <c r="X2766" s="5">
        <v>2215060</v>
      </c>
      <c r="Y2766">
        <v>3.6378599999999997E-2</v>
      </c>
      <c r="Z2766">
        <v>0</v>
      </c>
      <c r="AA2766">
        <v>0.18165400000000001</v>
      </c>
      <c r="AB2766">
        <v>2.29018E-4</v>
      </c>
      <c r="AC2766">
        <f t="shared" si="86"/>
        <v>340.77578700000004</v>
      </c>
      <c r="AD2766">
        <f t="shared" si="87"/>
        <v>34.077578700000004</v>
      </c>
    </row>
    <row r="2767" spans="1:30" x14ac:dyDescent="0.3">
      <c r="A2767">
        <v>150</v>
      </c>
      <c r="B2767">
        <v>2021</v>
      </c>
      <c r="C2767">
        <v>5</v>
      </c>
      <c r="D2767">
        <v>30</v>
      </c>
      <c r="E2767" s="1">
        <v>0.20833333333333334</v>
      </c>
      <c r="F2767" t="s">
        <v>8</v>
      </c>
      <c r="G2767">
        <v>16.5</v>
      </c>
      <c r="H2767">
        <v>80.5</v>
      </c>
      <c r="I2767" s="3">
        <v>46.216299999999997</v>
      </c>
      <c r="J2767">
        <v>2.5350999999999999</v>
      </c>
      <c r="K2767">
        <v>-2.3865599999999998</v>
      </c>
      <c r="L2767" s="4">
        <v>297.29300000000001</v>
      </c>
      <c r="M2767">
        <v>309.08300000000003</v>
      </c>
      <c r="N2767" s="4">
        <v>1285.5999999999999</v>
      </c>
      <c r="O2767">
        <v>437.91300000000001</v>
      </c>
      <c r="P2767">
        <v>642.69899999999996</v>
      </c>
      <c r="Q2767">
        <v>0</v>
      </c>
      <c r="R2767">
        <v>35.1113</v>
      </c>
      <c r="S2767">
        <v>-863566</v>
      </c>
      <c r="T2767" s="5">
        <v>2412610</v>
      </c>
      <c r="U2767">
        <v>100051</v>
      </c>
      <c r="V2767">
        <v>-816150</v>
      </c>
      <c r="W2767" s="2">
        <v>2857640</v>
      </c>
      <c r="X2767" s="5">
        <v>2839280</v>
      </c>
      <c r="Y2767">
        <v>0.167351</v>
      </c>
      <c r="Z2767">
        <v>0</v>
      </c>
      <c r="AA2767">
        <v>0.18065999999999999</v>
      </c>
      <c r="AB2767">
        <v>1.1657100000000001E-4</v>
      </c>
      <c r="AC2767">
        <f t="shared" si="86"/>
        <v>343.66407100000004</v>
      </c>
      <c r="AD2767">
        <f t="shared" si="87"/>
        <v>34.366407100000004</v>
      </c>
    </row>
    <row r="2768" spans="1:30" x14ac:dyDescent="0.3">
      <c r="A2768">
        <v>150</v>
      </c>
      <c r="B2768">
        <v>2021</v>
      </c>
      <c r="C2768">
        <v>5</v>
      </c>
      <c r="D2768">
        <v>30</v>
      </c>
      <c r="E2768" s="1">
        <v>0.25</v>
      </c>
      <c r="F2768" t="s">
        <v>8</v>
      </c>
      <c r="G2768">
        <v>16.5</v>
      </c>
      <c r="H2768">
        <v>80.5</v>
      </c>
      <c r="I2768" s="3">
        <v>46.580399999999997</v>
      </c>
      <c r="J2768">
        <v>2.5104199999999999</v>
      </c>
      <c r="K2768">
        <v>-2.1034600000000001</v>
      </c>
      <c r="L2768" s="4">
        <v>296.76100000000002</v>
      </c>
      <c r="M2768">
        <v>310.35700000000003</v>
      </c>
      <c r="N2768" s="4">
        <v>1492.11</v>
      </c>
      <c r="O2768">
        <v>432.46699999999998</v>
      </c>
      <c r="P2768">
        <v>556.49800000000005</v>
      </c>
      <c r="Q2768" s="2">
        <v>2.6509299999999999E-6</v>
      </c>
      <c r="R2768">
        <v>35.250500000000002</v>
      </c>
      <c r="S2768" s="2">
        <v>-1022940</v>
      </c>
      <c r="T2768" s="5">
        <v>2759220</v>
      </c>
      <c r="U2768">
        <v>100009</v>
      </c>
      <c r="V2768">
        <v>-937074</v>
      </c>
      <c r="W2768" s="2">
        <v>3248790</v>
      </c>
      <c r="X2768" s="5">
        <v>3246590</v>
      </c>
      <c r="Y2768">
        <v>7.6388999999999999E-2</v>
      </c>
      <c r="Z2768" s="2">
        <v>2.98562E-6</v>
      </c>
      <c r="AA2768">
        <v>0.179593</v>
      </c>
      <c r="AB2768" s="2">
        <v>8.44596E-5</v>
      </c>
      <c r="AC2768">
        <f t="shared" si="86"/>
        <v>345.04046700000004</v>
      </c>
      <c r="AD2768">
        <f t="shared" si="87"/>
        <v>34.504046700000004</v>
      </c>
    </row>
    <row r="2769" spans="1:30" x14ac:dyDescent="0.3">
      <c r="A2769">
        <v>150</v>
      </c>
      <c r="B2769">
        <v>2021</v>
      </c>
      <c r="C2769">
        <v>5</v>
      </c>
      <c r="D2769">
        <v>30</v>
      </c>
      <c r="E2769" s="1">
        <v>0.29166666666666669</v>
      </c>
      <c r="F2769" t="s">
        <v>8</v>
      </c>
      <c r="G2769">
        <v>16.5</v>
      </c>
      <c r="H2769">
        <v>80.5</v>
      </c>
      <c r="I2769" s="3">
        <v>47.973500000000001</v>
      </c>
      <c r="J2769">
        <v>2.52475</v>
      </c>
      <c r="K2769">
        <v>-1.7678100000000001</v>
      </c>
      <c r="L2769" s="4">
        <v>296.67599999999999</v>
      </c>
      <c r="M2769">
        <v>310.601</v>
      </c>
      <c r="N2769" s="4">
        <v>1784.54</v>
      </c>
      <c r="O2769">
        <v>412.53199999999998</v>
      </c>
      <c r="P2769">
        <v>502.26600000000002</v>
      </c>
      <c r="Q2769" s="2">
        <v>8.1567200000000007E-6</v>
      </c>
      <c r="R2769">
        <v>35.518900000000002</v>
      </c>
      <c r="S2769" s="2">
        <v>-1073830</v>
      </c>
      <c r="T2769" s="5">
        <v>2807310</v>
      </c>
      <c r="U2769">
        <v>99898.2</v>
      </c>
      <c r="V2769">
        <v>-942300</v>
      </c>
      <c r="W2769" s="2">
        <v>3408700</v>
      </c>
      <c r="X2769" s="5">
        <v>3299020</v>
      </c>
      <c r="Y2769">
        <v>6.9857900000000001E-2</v>
      </c>
      <c r="Z2769" s="2">
        <v>8.1426099999999996E-6</v>
      </c>
      <c r="AA2769">
        <v>0.178398</v>
      </c>
      <c r="AB2769">
        <v>1.15999E-4</v>
      </c>
      <c r="AC2769">
        <f t="shared" si="86"/>
        <v>345.30487199999999</v>
      </c>
      <c r="AD2769">
        <f t="shared" si="87"/>
        <v>34.530487199999996</v>
      </c>
    </row>
    <row r="2770" spans="1:30" x14ac:dyDescent="0.3">
      <c r="A2770">
        <v>150</v>
      </c>
      <c r="B2770">
        <v>2021</v>
      </c>
      <c r="C2770">
        <v>5</v>
      </c>
      <c r="D2770">
        <v>30</v>
      </c>
      <c r="E2770" s="1">
        <v>0.33333333333333331</v>
      </c>
      <c r="F2770" t="s">
        <v>8</v>
      </c>
      <c r="G2770">
        <v>16.5</v>
      </c>
      <c r="H2770">
        <v>80.5</v>
      </c>
      <c r="I2770" s="3">
        <v>48.048900000000003</v>
      </c>
      <c r="J2770">
        <v>2.6115400000000002</v>
      </c>
      <c r="K2770">
        <v>-1.5039800000000001</v>
      </c>
      <c r="L2770" s="4">
        <v>296.86500000000001</v>
      </c>
      <c r="M2770">
        <v>312.39499999999998</v>
      </c>
      <c r="N2770" s="4">
        <v>1987.45</v>
      </c>
      <c r="O2770">
        <v>342.70499999999998</v>
      </c>
      <c r="P2770">
        <v>421.77199999999999</v>
      </c>
      <c r="Q2770">
        <v>0</v>
      </c>
      <c r="R2770">
        <v>35.695500000000003</v>
      </c>
      <c r="S2770">
        <v>-971586</v>
      </c>
      <c r="T2770" s="5">
        <v>2370770</v>
      </c>
      <c r="U2770">
        <v>99799.3</v>
      </c>
      <c r="V2770">
        <v>-739799</v>
      </c>
      <c r="W2770" s="2">
        <v>3306410</v>
      </c>
      <c r="X2770" s="5">
        <v>2787370</v>
      </c>
      <c r="Y2770">
        <v>0.18065700000000001</v>
      </c>
      <c r="Z2770">
        <v>0</v>
      </c>
      <c r="AA2770">
        <v>0.177227</v>
      </c>
      <c r="AB2770" s="2">
        <v>5.5433699999999997E-5</v>
      </c>
      <c r="AC2770">
        <f t="shared" si="86"/>
        <v>347.28715499999993</v>
      </c>
      <c r="AD2770">
        <f t="shared" si="87"/>
        <v>34.728715499999993</v>
      </c>
    </row>
    <row r="2771" spans="1:30" x14ac:dyDescent="0.3">
      <c r="A2771">
        <v>150</v>
      </c>
      <c r="B2771">
        <v>2021</v>
      </c>
      <c r="C2771">
        <v>5</v>
      </c>
      <c r="D2771">
        <v>30</v>
      </c>
      <c r="E2771" s="1">
        <v>0.375</v>
      </c>
      <c r="F2771" t="s">
        <v>8</v>
      </c>
      <c r="G2771">
        <v>16.5</v>
      </c>
      <c r="H2771">
        <v>80.5</v>
      </c>
      <c r="I2771" s="3">
        <v>48.479700000000001</v>
      </c>
      <c r="J2771">
        <v>2.50604</v>
      </c>
      <c r="K2771">
        <v>-1.41008</v>
      </c>
      <c r="L2771" s="4">
        <v>296.55599999999998</v>
      </c>
      <c r="M2771">
        <v>312.642</v>
      </c>
      <c r="N2771" s="4">
        <v>2135.25</v>
      </c>
      <c r="O2771">
        <v>312.64</v>
      </c>
      <c r="P2771">
        <v>339.53899999999999</v>
      </c>
      <c r="Q2771">
        <v>0</v>
      </c>
      <c r="R2771">
        <v>36.075800000000001</v>
      </c>
      <c r="S2771" s="2">
        <v>-1038980</v>
      </c>
      <c r="T2771" s="5">
        <v>2520980</v>
      </c>
      <c r="U2771">
        <v>99714.4</v>
      </c>
      <c r="V2771">
        <v>-768311</v>
      </c>
      <c r="W2771" s="2">
        <v>2962600</v>
      </c>
      <c r="X2771" s="5">
        <v>2965450</v>
      </c>
      <c r="Y2771">
        <v>0.19170499999999999</v>
      </c>
      <c r="Z2771">
        <v>0</v>
      </c>
      <c r="AA2771">
        <v>0.17616000000000001</v>
      </c>
      <c r="AB2771" s="2">
        <v>3.5092799999999997E-5</v>
      </c>
      <c r="AC2771">
        <f t="shared" si="86"/>
        <v>347.544332</v>
      </c>
      <c r="AD2771">
        <f t="shared" si="87"/>
        <v>34.754433200000001</v>
      </c>
    </row>
    <row r="2772" spans="1:30" x14ac:dyDescent="0.3">
      <c r="A2772">
        <v>150</v>
      </c>
      <c r="B2772">
        <v>2021</v>
      </c>
      <c r="C2772">
        <v>5</v>
      </c>
      <c r="D2772">
        <v>30</v>
      </c>
      <c r="E2772" s="1">
        <v>0.41666666666666669</v>
      </c>
      <c r="F2772" t="s">
        <v>8</v>
      </c>
      <c r="G2772">
        <v>16.5</v>
      </c>
      <c r="H2772">
        <v>80.5</v>
      </c>
      <c r="I2772" s="3">
        <v>48.930599999999998</v>
      </c>
      <c r="J2772">
        <v>2.42841</v>
      </c>
      <c r="K2772">
        <v>-1.2765899999999999</v>
      </c>
      <c r="L2772" s="4">
        <v>296.77800000000002</v>
      </c>
      <c r="M2772">
        <v>311.887</v>
      </c>
      <c r="N2772" s="4">
        <v>2185.06</v>
      </c>
      <c r="O2772">
        <v>194.99100000000001</v>
      </c>
      <c r="P2772">
        <v>290.55599999999998</v>
      </c>
      <c r="Q2772">
        <v>0</v>
      </c>
      <c r="R2772">
        <v>36.3643</v>
      </c>
      <c r="S2772">
        <v>-870218</v>
      </c>
      <c r="T2772" s="5">
        <v>1949700</v>
      </c>
      <c r="U2772">
        <v>99623.6</v>
      </c>
      <c r="V2772">
        <v>-511939</v>
      </c>
      <c r="W2772" s="2">
        <v>2406610</v>
      </c>
      <c r="X2772" s="5">
        <v>2303190</v>
      </c>
      <c r="Y2772">
        <v>0.105352</v>
      </c>
      <c r="Z2772">
        <v>0</v>
      </c>
      <c r="AA2772">
        <v>0.172518</v>
      </c>
      <c r="AB2772">
        <v>1.50968E-4</v>
      </c>
      <c r="AC2772">
        <f t="shared" si="86"/>
        <v>346.72426600000006</v>
      </c>
      <c r="AD2772">
        <f t="shared" si="87"/>
        <v>34.672426600000009</v>
      </c>
    </row>
    <row r="2773" spans="1:30" x14ac:dyDescent="0.3">
      <c r="A2773">
        <v>150</v>
      </c>
      <c r="B2773">
        <v>2021</v>
      </c>
      <c r="C2773">
        <v>5</v>
      </c>
      <c r="D2773">
        <v>30</v>
      </c>
      <c r="E2773" s="1">
        <v>0.45833333333333331</v>
      </c>
      <c r="F2773" t="s">
        <v>8</v>
      </c>
      <c r="G2773">
        <v>16.5</v>
      </c>
      <c r="H2773">
        <v>80.5</v>
      </c>
      <c r="I2773" s="3">
        <v>49.004300000000001</v>
      </c>
      <c r="J2773">
        <v>2.2094499999999999</v>
      </c>
      <c r="K2773">
        <v>-0.88383199999999995</v>
      </c>
      <c r="L2773" s="4">
        <v>296.45600000000002</v>
      </c>
      <c r="M2773">
        <v>312.13</v>
      </c>
      <c r="N2773" s="4">
        <v>2148.16</v>
      </c>
      <c r="O2773">
        <v>172.11500000000001</v>
      </c>
      <c r="P2773">
        <v>289.19799999999998</v>
      </c>
      <c r="Q2773">
        <v>0</v>
      </c>
      <c r="R2773">
        <v>36.370100000000001</v>
      </c>
      <c r="S2773">
        <v>-680165</v>
      </c>
      <c r="T2773" s="5">
        <v>1383680</v>
      </c>
      <c r="U2773">
        <v>99587</v>
      </c>
      <c r="V2773">
        <v>-271321</v>
      </c>
      <c r="W2773" s="2">
        <v>1695750</v>
      </c>
      <c r="X2773" s="5">
        <v>1628980</v>
      </c>
      <c r="Y2773">
        <v>6.4150899999999997E-2</v>
      </c>
      <c r="Z2773">
        <v>0</v>
      </c>
      <c r="AA2773">
        <v>0.17182</v>
      </c>
      <c r="AB2773">
        <v>1.6765199999999999E-4</v>
      </c>
      <c r="AC2773">
        <f t="shared" si="86"/>
        <v>346.97643199999999</v>
      </c>
      <c r="AD2773">
        <f t="shared" si="87"/>
        <v>34.697643200000002</v>
      </c>
    </row>
    <row r="2774" spans="1:30" x14ac:dyDescent="0.3">
      <c r="A2774">
        <v>150</v>
      </c>
      <c r="B2774">
        <v>2021</v>
      </c>
      <c r="C2774">
        <v>5</v>
      </c>
      <c r="D2774">
        <v>30</v>
      </c>
      <c r="E2774" s="1">
        <v>0.5</v>
      </c>
      <c r="F2774" t="s">
        <v>8</v>
      </c>
      <c r="G2774">
        <v>16.5</v>
      </c>
      <c r="H2774">
        <v>80.5</v>
      </c>
      <c r="I2774" s="3">
        <v>47.995399999999997</v>
      </c>
      <c r="J2774">
        <v>1.6222399999999999</v>
      </c>
      <c r="K2774">
        <v>-0.231796</v>
      </c>
      <c r="L2774" s="4">
        <v>295.71600000000001</v>
      </c>
      <c r="M2774">
        <v>311.94900000000001</v>
      </c>
      <c r="N2774" s="4">
        <v>1639.63</v>
      </c>
      <c r="O2774">
        <v>120.48099999999999</v>
      </c>
      <c r="P2774">
        <v>-32767</v>
      </c>
      <c r="Q2774" s="2">
        <v>8.5441700000000006E-5</v>
      </c>
      <c r="R2774">
        <v>35.860500000000002</v>
      </c>
      <c r="S2774">
        <v>-430816</v>
      </c>
      <c r="T2774" s="4">
        <v>717992</v>
      </c>
      <c r="U2774">
        <v>99562.4</v>
      </c>
      <c r="V2774">
        <v>-38388.300000000003</v>
      </c>
      <c r="W2774">
        <v>917579</v>
      </c>
      <c r="X2774" s="4">
        <v>844471</v>
      </c>
      <c r="Y2774">
        <v>3.1098799999999999E-2</v>
      </c>
      <c r="Z2774" s="2">
        <v>8.5225900000000007E-5</v>
      </c>
      <c r="AA2774">
        <v>0.171403</v>
      </c>
      <c r="AB2774">
        <v>1.47997E-4</v>
      </c>
      <c r="AC2774">
        <f t="shared" si="86"/>
        <v>346.74255200000005</v>
      </c>
      <c r="AD2774">
        <f t="shared" si="87"/>
        <v>34.674255200000005</v>
      </c>
    </row>
    <row r="2775" spans="1:30" x14ac:dyDescent="0.3">
      <c r="A2775">
        <v>150</v>
      </c>
      <c r="B2775">
        <v>2021</v>
      </c>
      <c r="C2775">
        <v>5</v>
      </c>
      <c r="D2775">
        <v>30</v>
      </c>
      <c r="E2775" s="1">
        <v>0.54166666666666663</v>
      </c>
      <c r="F2775" t="s">
        <v>8</v>
      </c>
      <c r="G2775">
        <v>16.5</v>
      </c>
      <c r="H2775">
        <v>80.5</v>
      </c>
      <c r="I2775" s="3">
        <v>48.800699999999999</v>
      </c>
      <c r="J2775">
        <v>0.76272300000000004</v>
      </c>
      <c r="K2775">
        <v>1.1567099999999999</v>
      </c>
      <c r="L2775" s="4">
        <v>296.20299999999997</v>
      </c>
      <c r="M2775">
        <v>311.39699999999999</v>
      </c>
      <c r="N2775" s="4">
        <v>56.035400000000003</v>
      </c>
      <c r="O2775">
        <v>100.764</v>
      </c>
      <c r="P2775">
        <v>-32767</v>
      </c>
      <c r="Q2775">
        <v>0</v>
      </c>
      <c r="R2775">
        <v>36.167700000000004</v>
      </c>
      <c r="S2775">
        <v>-160225</v>
      </c>
      <c r="T2775" s="4">
        <v>161782</v>
      </c>
      <c r="U2775">
        <v>99608.3</v>
      </c>
      <c r="V2775">
        <v>33236</v>
      </c>
      <c r="W2775">
        <v>238616</v>
      </c>
      <c r="X2775" s="4">
        <v>190849</v>
      </c>
      <c r="Y2775">
        <v>3.6744800000000001E-2</v>
      </c>
      <c r="Z2775">
        <v>0</v>
      </c>
      <c r="AA2775">
        <v>0.17124300000000001</v>
      </c>
      <c r="AB2775" s="2">
        <v>-3.0158299999999999E-5</v>
      </c>
      <c r="AC2775">
        <f t="shared" si="86"/>
        <v>346.15824099999998</v>
      </c>
      <c r="AD2775">
        <f t="shared" si="87"/>
        <v>34.615824099999998</v>
      </c>
    </row>
    <row r="2776" spans="1:30" x14ac:dyDescent="0.3">
      <c r="A2776">
        <v>150</v>
      </c>
      <c r="B2776">
        <v>2021</v>
      </c>
      <c r="C2776">
        <v>5</v>
      </c>
      <c r="D2776">
        <v>30</v>
      </c>
      <c r="E2776" s="1">
        <v>0.58333333333333337</v>
      </c>
      <c r="F2776" t="s">
        <v>8</v>
      </c>
      <c r="G2776">
        <v>16.5</v>
      </c>
      <c r="H2776">
        <v>80.5</v>
      </c>
      <c r="I2776" s="3">
        <v>48.3446</v>
      </c>
      <c r="J2776">
        <v>0.90325500000000003</v>
      </c>
      <c r="K2776">
        <v>1.3974200000000001</v>
      </c>
      <c r="L2776" s="4">
        <v>295.96499999999997</v>
      </c>
      <c r="M2776">
        <v>309.7</v>
      </c>
      <c r="N2776" s="4">
        <v>59.915700000000001</v>
      </c>
      <c r="O2776">
        <v>131.15600000000001</v>
      </c>
      <c r="P2776">
        <v>-32767</v>
      </c>
      <c r="Q2776">
        <v>0</v>
      </c>
      <c r="R2776">
        <v>36.599699999999999</v>
      </c>
      <c r="S2776">
        <v>-54835</v>
      </c>
      <c r="T2776" s="4">
        <v>166.215</v>
      </c>
      <c r="U2776">
        <v>99654.2</v>
      </c>
      <c r="V2776">
        <v>51949</v>
      </c>
      <c r="W2776">
        <v>348.51400000000001</v>
      </c>
      <c r="X2776" s="4">
        <v>233.31100000000001</v>
      </c>
      <c r="Y2776">
        <v>6.5157999999999994E-2</v>
      </c>
      <c r="Z2776">
        <v>0</v>
      </c>
      <c r="AA2776">
        <v>0.17109099999999999</v>
      </c>
      <c r="AB2776" s="2">
        <v>-7.56398E-5</v>
      </c>
      <c r="AC2776">
        <f t="shared" si="86"/>
        <v>344.28035499999999</v>
      </c>
      <c r="AD2776">
        <f t="shared" si="87"/>
        <v>34.4280355</v>
      </c>
    </row>
    <row r="2777" spans="1:30" x14ac:dyDescent="0.3">
      <c r="A2777">
        <v>150</v>
      </c>
      <c r="B2777">
        <v>2021</v>
      </c>
      <c r="C2777">
        <v>5</v>
      </c>
      <c r="D2777">
        <v>30</v>
      </c>
      <c r="E2777" s="1">
        <v>0.625</v>
      </c>
      <c r="F2777" t="s">
        <v>8</v>
      </c>
      <c r="G2777">
        <v>16.5</v>
      </c>
      <c r="H2777">
        <v>80.5</v>
      </c>
      <c r="I2777" s="3">
        <v>48.050699999999999</v>
      </c>
      <c r="J2777">
        <v>1.11744</v>
      </c>
      <c r="K2777">
        <v>1.5140899999999999</v>
      </c>
      <c r="L2777" s="4">
        <v>295.57100000000003</v>
      </c>
      <c r="M2777">
        <v>307.81700000000001</v>
      </c>
      <c r="N2777" s="4">
        <v>85.102500000000006</v>
      </c>
      <c r="O2777">
        <v>163.292</v>
      </c>
      <c r="P2777">
        <v>-32767</v>
      </c>
      <c r="Q2777">
        <v>0</v>
      </c>
      <c r="R2777">
        <v>37.677700000000002</v>
      </c>
      <c r="S2777">
        <v>-58959.8</v>
      </c>
      <c r="T2777" s="4">
        <v>0</v>
      </c>
      <c r="U2777">
        <v>99764.1</v>
      </c>
      <c r="V2777">
        <v>70662.100000000006</v>
      </c>
      <c r="W2777" s="2">
        <v>2.3283100000000002E-10</v>
      </c>
      <c r="X2777" s="5">
        <v>2.3283100000000002E-10</v>
      </c>
      <c r="Y2777">
        <v>0.12518899999999999</v>
      </c>
      <c r="Z2777">
        <v>0</v>
      </c>
      <c r="AA2777">
        <v>0.17095399999999999</v>
      </c>
      <c r="AB2777">
        <v>-1.962E-4</v>
      </c>
      <c r="AC2777">
        <f t="shared" si="86"/>
        <v>342.19053700000001</v>
      </c>
      <c r="AD2777">
        <f t="shared" si="87"/>
        <v>34.219053700000003</v>
      </c>
    </row>
    <row r="2778" spans="1:30" x14ac:dyDescent="0.3">
      <c r="A2778">
        <v>150</v>
      </c>
      <c r="B2778">
        <v>2021</v>
      </c>
      <c r="C2778">
        <v>5</v>
      </c>
      <c r="D2778">
        <v>30</v>
      </c>
      <c r="E2778" s="1">
        <v>0.66666666666666663</v>
      </c>
      <c r="F2778" t="s">
        <v>8</v>
      </c>
      <c r="G2778">
        <v>16.5</v>
      </c>
      <c r="H2778">
        <v>80.5</v>
      </c>
      <c r="I2778" s="3">
        <v>48.941099999999999</v>
      </c>
      <c r="J2778">
        <v>1.2400500000000001</v>
      </c>
      <c r="K2778">
        <v>2.1184799999999999</v>
      </c>
      <c r="L2778" s="4">
        <v>295.68900000000002</v>
      </c>
      <c r="M2778">
        <v>307.71199999999999</v>
      </c>
      <c r="N2778" s="4">
        <v>157.62899999999999</v>
      </c>
      <c r="O2778">
        <v>211.767</v>
      </c>
      <c r="P2778">
        <v>625.15099999999995</v>
      </c>
      <c r="Q2778">
        <v>0</v>
      </c>
      <c r="R2778">
        <v>38.696800000000003</v>
      </c>
      <c r="S2778">
        <v>-61331.6</v>
      </c>
      <c r="T2778" s="4">
        <v>0</v>
      </c>
      <c r="U2778">
        <v>99828.9</v>
      </c>
      <c r="V2778">
        <v>80229.899999999994</v>
      </c>
      <c r="W2778" s="2">
        <v>2.3283100000000002E-10</v>
      </c>
      <c r="X2778" s="5">
        <v>2.3283100000000002E-10</v>
      </c>
      <c r="Y2778">
        <v>4.6999199999999998E-2</v>
      </c>
      <c r="Z2778">
        <v>0</v>
      </c>
      <c r="AA2778">
        <v>0.170818</v>
      </c>
      <c r="AB2778">
        <v>-1.4980399999999999E-4</v>
      </c>
      <c r="AC2778">
        <f t="shared" si="86"/>
        <v>342.08058299999993</v>
      </c>
      <c r="AD2778">
        <f t="shared" si="87"/>
        <v>34.20805829999999</v>
      </c>
    </row>
    <row r="2779" spans="1:30" x14ac:dyDescent="0.3">
      <c r="A2779">
        <v>150</v>
      </c>
      <c r="B2779">
        <v>2021</v>
      </c>
      <c r="C2779">
        <v>5</v>
      </c>
      <c r="D2779">
        <v>30</v>
      </c>
      <c r="E2779" s="1">
        <v>0.70833333333333337</v>
      </c>
      <c r="F2779" t="s">
        <v>8</v>
      </c>
      <c r="G2779">
        <v>16.5</v>
      </c>
      <c r="H2779">
        <v>80.5</v>
      </c>
      <c r="I2779" s="3">
        <v>49.256</v>
      </c>
      <c r="J2779">
        <v>1.5454000000000001</v>
      </c>
      <c r="K2779">
        <v>2.4625400000000002</v>
      </c>
      <c r="L2779" s="4">
        <v>296.46600000000001</v>
      </c>
      <c r="M2779">
        <v>306.36799999999999</v>
      </c>
      <c r="N2779" s="4">
        <v>242.714</v>
      </c>
      <c r="O2779">
        <v>330.72300000000001</v>
      </c>
      <c r="P2779">
        <v>622.26700000000005</v>
      </c>
      <c r="Q2779">
        <v>0</v>
      </c>
      <c r="R2779">
        <v>38.845999999999997</v>
      </c>
      <c r="S2779">
        <v>-57309.9</v>
      </c>
      <c r="T2779" s="4">
        <v>0</v>
      </c>
      <c r="U2779">
        <v>99857.3</v>
      </c>
      <c r="V2779">
        <v>76080</v>
      </c>
      <c r="W2779" s="2">
        <v>2.3283100000000002E-10</v>
      </c>
      <c r="X2779" s="5">
        <v>2.3283100000000002E-10</v>
      </c>
      <c r="Y2779">
        <v>0.122961</v>
      </c>
      <c r="Z2779">
        <v>0</v>
      </c>
      <c r="AA2779">
        <v>0.170705</v>
      </c>
      <c r="AB2779">
        <v>-1.4991900000000001E-4</v>
      </c>
      <c r="AC2779">
        <f t="shared" si="86"/>
        <v>340.63870199999997</v>
      </c>
      <c r="AD2779">
        <f t="shared" si="87"/>
        <v>34.063870199999997</v>
      </c>
    </row>
    <row r="2780" spans="1:30" x14ac:dyDescent="0.3">
      <c r="A2780">
        <v>150</v>
      </c>
      <c r="B2780">
        <v>2021</v>
      </c>
      <c r="C2780">
        <v>5</v>
      </c>
      <c r="D2780">
        <v>30</v>
      </c>
      <c r="E2780" s="1">
        <v>0.75</v>
      </c>
      <c r="F2780" t="s">
        <v>8</v>
      </c>
      <c r="G2780">
        <v>16.5</v>
      </c>
      <c r="H2780">
        <v>80.5</v>
      </c>
      <c r="I2780" s="3">
        <v>49.255200000000002</v>
      </c>
      <c r="J2780">
        <v>1.8662799999999999</v>
      </c>
      <c r="K2780">
        <v>2.3903599999999998</v>
      </c>
      <c r="L2780" s="4">
        <v>296.39499999999998</v>
      </c>
      <c r="M2780">
        <v>306.61399999999998</v>
      </c>
      <c r="N2780" s="4">
        <v>282.57600000000002</v>
      </c>
      <c r="O2780">
        <v>333.44600000000003</v>
      </c>
      <c r="P2780">
        <v>427.87599999999998</v>
      </c>
      <c r="Q2780">
        <v>0</v>
      </c>
      <c r="R2780">
        <v>39.701500000000003</v>
      </c>
      <c r="S2780">
        <v>-51277.3</v>
      </c>
      <c r="T2780" s="4">
        <v>0</v>
      </c>
      <c r="U2780">
        <v>99848.8</v>
      </c>
      <c r="V2780">
        <v>72660.2</v>
      </c>
      <c r="W2780" s="2">
        <v>2.3283100000000002E-10</v>
      </c>
      <c r="X2780" s="5">
        <v>2.3283100000000002E-10</v>
      </c>
      <c r="Y2780">
        <v>0.13288</v>
      </c>
      <c r="Z2780">
        <v>0</v>
      </c>
      <c r="AA2780">
        <v>0.17059299999999999</v>
      </c>
      <c r="AB2780">
        <v>-2.2625400000000001E-4</v>
      </c>
      <c r="AC2780">
        <f t="shared" si="86"/>
        <v>340.90596499999998</v>
      </c>
      <c r="AD2780">
        <f t="shared" si="87"/>
        <v>34.090596499999997</v>
      </c>
    </row>
    <row r="2781" spans="1:30" x14ac:dyDescent="0.3">
      <c r="A2781">
        <v>150</v>
      </c>
      <c r="B2781">
        <v>2021</v>
      </c>
      <c r="C2781">
        <v>5</v>
      </c>
      <c r="D2781">
        <v>30</v>
      </c>
      <c r="E2781" s="1">
        <v>0.79166666666666663</v>
      </c>
      <c r="F2781" t="s">
        <v>8</v>
      </c>
      <c r="G2781">
        <v>16.5</v>
      </c>
      <c r="H2781">
        <v>80.5</v>
      </c>
      <c r="I2781" s="3">
        <v>50.046500000000002</v>
      </c>
      <c r="J2781">
        <v>2.0008400000000002</v>
      </c>
      <c r="K2781">
        <v>2.3686400000000001</v>
      </c>
      <c r="L2781" s="4">
        <v>296.63600000000002</v>
      </c>
      <c r="M2781">
        <v>306.31299999999999</v>
      </c>
      <c r="N2781" s="4">
        <v>313.68900000000002</v>
      </c>
      <c r="O2781">
        <v>342.161</v>
      </c>
      <c r="P2781">
        <v>431.53800000000001</v>
      </c>
      <c r="Q2781">
        <v>0</v>
      </c>
      <c r="R2781">
        <v>38.421199999999999</v>
      </c>
      <c r="S2781">
        <v>-49318</v>
      </c>
      <c r="T2781" s="4">
        <v>0</v>
      </c>
      <c r="U2781">
        <v>99834.7</v>
      </c>
      <c r="V2781">
        <v>65013.599999999999</v>
      </c>
      <c r="W2781" s="2">
        <v>2.3283100000000002E-10</v>
      </c>
      <c r="X2781" s="5">
        <v>2.3283100000000002E-10</v>
      </c>
      <c r="Y2781">
        <v>0.108098</v>
      </c>
      <c r="Z2781">
        <v>0</v>
      </c>
      <c r="AA2781">
        <v>0.17049700000000001</v>
      </c>
      <c r="AB2781">
        <v>-4.6508900000000002E-4</v>
      </c>
      <c r="AC2781">
        <f t="shared" si="86"/>
        <v>340.58619199999998</v>
      </c>
      <c r="AD2781">
        <f t="shared" si="87"/>
        <v>34.058619199999995</v>
      </c>
    </row>
    <row r="2782" spans="1:30" x14ac:dyDescent="0.3">
      <c r="A2782">
        <v>150</v>
      </c>
      <c r="B2782">
        <v>2021</v>
      </c>
      <c r="C2782">
        <v>5</v>
      </c>
      <c r="D2782">
        <v>30</v>
      </c>
      <c r="E2782" s="1">
        <v>0.83333333333333337</v>
      </c>
      <c r="F2782" t="s">
        <v>8</v>
      </c>
      <c r="G2782">
        <v>16.5</v>
      </c>
      <c r="H2782">
        <v>80.5</v>
      </c>
      <c r="I2782" s="3">
        <v>50.197299999999998</v>
      </c>
      <c r="J2782">
        <v>2.1282299999999998</v>
      </c>
      <c r="K2782">
        <v>2.5476800000000002</v>
      </c>
      <c r="L2782" s="4">
        <v>296.72899999999998</v>
      </c>
      <c r="M2782">
        <v>304.89400000000001</v>
      </c>
      <c r="N2782" s="4">
        <v>366.24900000000002</v>
      </c>
      <c r="O2782">
        <v>350.22199999999998</v>
      </c>
      <c r="P2782">
        <v>101.88800000000001</v>
      </c>
      <c r="Q2782">
        <v>0</v>
      </c>
      <c r="R2782">
        <v>39.763199999999998</v>
      </c>
      <c r="S2782">
        <v>-47874.3</v>
      </c>
      <c r="T2782" s="4">
        <v>0</v>
      </c>
      <c r="U2782">
        <v>99795.3</v>
      </c>
      <c r="V2782">
        <v>75349.899999999994</v>
      </c>
      <c r="W2782" s="2">
        <v>2.3283100000000002E-10</v>
      </c>
      <c r="X2782" s="5">
        <v>2.3283100000000002E-10</v>
      </c>
      <c r="Y2782">
        <v>0.28017900000000001</v>
      </c>
      <c r="Z2782">
        <v>0</v>
      </c>
      <c r="AA2782">
        <v>0.17180400000000001</v>
      </c>
      <c r="AB2782">
        <v>-2.65565E-4</v>
      </c>
      <c r="AC2782">
        <f t="shared" si="86"/>
        <v>339.02966299999997</v>
      </c>
      <c r="AD2782">
        <f t="shared" si="87"/>
        <v>33.902966299999996</v>
      </c>
    </row>
    <row r="2783" spans="1:30" x14ac:dyDescent="0.3">
      <c r="A2783">
        <v>150</v>
      </c>
      <c r="B2783">
        <v>2021</v>
      </c>
      <c r="C2783">
        <v>5</v>
      </c>
      <c r="D2783">
        <v>30</v>
      </c>
      <c r="E2783" s="1">
        <v>0.875</v>
      </c>
      <c r="F2783" t="s">
        <v>8</v>
      </c>
      <c r="G2783">
        <v>16.5</v>
      </c>
      <c r="H2783">
        <v>80.5</v>
      </c>
      <c r="I2783" s="3">
        <v>50.213099999999997</v>
      </c>
      <c r="J2783">
        <v>2.0402499999999999</v>
      </c>
      <c r="K2783">
        <v>2.71936</v>
      </c>
      <c r="L2783" s="4">
        <v>297.346</v>
      </c>
      <c r="M2783">
        <v>303.87900000000002</v>
      </c>
      <c r="N2783" s="4">
        <v>403.21800000000002</v>
      </c>
      <c r="O2783">
        <v>372.77100000000002</v>
      </c>
      <c r="P2783">
        <v>66.149900000000002</v>
      </c>
      <c r="Q2783">
        <v>0</v>
      </c>
      <c r="R2783">
        <v>39.981400000000001</v>
      </c>
      <c r="S2783">
        <v>-48544.5</v>
      </c>
      <c r="T2783" s="4">
        <v>0</v>
      </c>
      <c r="U2783">
        <v>99780.4</v>
      </c>
      <c r="V2783">
        <v>71776.399999999994</v>
      </c>
      <c r="W2783" s="2">
        <v>2.3283100000000002E-10</v>
      </c>
      <c r="X2783" s="5">
        <v>2.3283100000000002E-10</v>
      </c>
      <c r="Y2783">
        <v>0.41687400000000002</v>
      </c>
      <c r="Z2783">
        <v>0</v>
      </c>
      <c r="AA2783">
        <v>0.17319200000000001</v>
      </c>
      <c r="AB2783">
        <v>-2.4031000000000001E-4</v>
      </c>
      <c r="AC2783">
        <f t="shared" si="86"/>
        <v>337.942162</v>
      </c>
      <c r="AD2783">
        <f t="shared" si="87"/>
        <v>33.794216200000001</v>
      </c>
    </row>
    <row r="2784" spans="1:30" x14ac:dyDescent="0.3">
      <c r="A2784">
        <v>150</v>
      </c>
      <c r="B2784">
        <v>2021</v>
      </c>
      <c r="C2784">
        <v>5</v>
      </c>
      <c r="D2784">
        <v>30</v>
      </c>
      <c r="E2784" s="1">
        <v>0.91666666666666663</v>
      </c>
      <c r="F2784" t="s">
        <v>8</v>
      </c>
      <c r="G2784">
        <v>16.5</v>
      </c>
      <c r="H2784">
        <v>80.5</v>
      </c>
      <c r="I2784" s="3">
        <v>49.633299999999998</v>
      </c>
      <c r="J2784">
        <v>1.7878499999999999</v>
      </c>
      <c r="K2784">
        <v>2.55959</v>
      </c>
      <c r="L2784" s="4">
        <v>295.43</v>
      </c>
      <c r="M2784">
        <v>303.83100000000002</v>
      </c>
      <c r="N2784" s="4">
        <v>415.35300000000001</v>
      </c>
      <c r="O2784">
        <v>517.65300000000002</v>
      </c>
      <c r="P2784">
        <v>61.968800000000002</v>
      </c>
      <c r="Q2784" s="2">
        <v>1.4274300000000001E-6</v>
      </c>
      <c r="R2784">
        <v>39.964199999999998</v>
      </c>
      <c r="S2784">
        <v>-47668</v>
      </c>
      <c r="T2784" s="4">
        <v>0</v>
      </c>
      <c r="U2784">
        <v>99724.4</v>
      </c>
      <c r="V2784">
        <v>68548.7</v>
      </c>
      <c r="W2784" s="2">
        <v>2.3283100000000002E-10</v>
      </c>
      <c r="X2784" s="5">
        <v>2.3283100000000002E-10</v>
      </c>
      <c r="Y2784">
        <v>0.50008399999999997</v>
      </c>
      <c r="Z2784" s="2">
        <v>1.8999400000000001E-6</v>
      </c>
      <c r="AA2784">
        <v>0.177283</v>
      </c>
      <c r="AB2784">
        <v>-5.4782400000000003E-4</v>
      </c>
      <c r="AC2784">
        <f t="shared" si="86"/>
        <v>337.79930999999999</v>
      </c>
      <c r="AD2784">
        <f t="shared" si="87"/>
        <v>33.779930999999998</v>
      </c>
    </row>
    <row r="2785" spans="1:30" x14ac:dyDescent="0.3">
      <c r="A2785">
        <v>150</v>
      </c>
      <c r="B2785">
        <v>2021</v>
      </c>
      <c r="C2785">
        <v>5</v>
      </c>
      <c r="D2785">
        <v>30</v>
      </c>
      <c r="E2785" s="1">
        <v>0.95833333333333337</v>
      </c>
      <c r="F2785" t="s">
        <v>8</v>
      </c>
      <c r="G2785">
        <v>16.5</v>
      </c>
      <c r="H2785">
        <v>80.5</v>
      </c>
      <c r="I2785" s="3">
        <v>48.395499999999998</v>
      </c>
      <c r="J2785">
        <v>1.1166400000000001</v>
      </c>
      <c r="K2785">
        <v>2.4821599999999999</v>
      </c>
      <c r="L2785" s="4">
        <v>295.70999999999998</v>
      </c>
      <c r="M2785">
        <v>303.53300000000002</v>
      </c>
      <c r="N2785" s="4">
        <v>364.62700000000001</v>
      </c>
      <c r="O2785">
        <v>427.78300000000002</v>
      </c>
      <c r="P2785">
        <v>45.763199999999998</v>
      </c>
      <c r="Q2785" s="2">
        <v>7.1371300000000002E-6</v>
      </c>
      <c r="R2785">
        <v>40.122100000000003</v>
      </c>
      <c r="S2785">
        <v>-46739.9</v>
      </c>
      <c r="T2785" s="4">
        <v>0</v>
      </c>
      <c r="U2785">
        <v>99797.1</v>
      </c>
      <c r="V2785">
        <v>49259.3</v>
      </c>
      <c r="W2785" s="2">
        <v>2.3283100000000002E-10</v>
      </c>
      <c r="X2785" s="5">
        <v>2.3283100000000002E-10</v>
      </c>
      <c r="Y2785">
        <v>0.43237799999999998</v>
      </c>
      <c r="Z2785" s="2">
        <v>7.0569299999999997E-6</v>
      </c>
      <c r="AA2785">
        <v>0.177203</v>
      </c>
      <c r="AB2785">
        <v>-3.1081799999999998E-4</v>
      </c>
      <c r="AC2785">
        <f t="shared" si="86"/>
        <v>337.48467000000005</v>
      </c>
      <c r="AD2785">
        <f t="shared" si="87"/>
        <v>33.748467000000005</v>
      </c>
    </row>
    <row r="2786" spans="1:30" x14ac:dyDescent="0.3">
      <c r="A2786">
        <v>151</v>
      </c>
      <c r="B2786">
        <v>2022</v>
      </c>
      <c r="C2786">
        <v>3</v>
      </c>
      <c r="D2786">
        <v>23</v>
      </c>
      <c r="E2786" s="1">
        <v>0</v>
      </c>
      <c r="F2786" t="s">
        <v>8</v>
      </c>
      <c r="G2786">
        <v>16.5</v>
      </c>
      <c r="H2786">
        <v>80.5</v>
      </c>
      <c r="I2786" s="3">
        <v>44.715800000000002</v>
      </c>
      <c r="J2786">
        <v>-1.12052</v>
      </c>
      <c r="K2786">
        <v>1.5940300000000001</v>
      </c>
      <c r="L2786" s="4">
        <v>298.709</v>
      </c>
      <c r="M2786">
        <v>301.15300000000002</v>
      </c>
      <c r="N2786" s="4">
        <v>334.32299999999998</v>
      </c>
      <c r="O2786">
        <v>1745.27</v>
      </c>
      <c r="P2786">
        <v>-32767</v>
      </c>
      <c r="Q2786">
        <v>0</v>
      </c>
      <c r="R2786">
        <v>31.778400000000001</v>
      </c>
      <c r="S2786">
        <v>-10153.9</v>
      </c>
      <c r="T2786" s="4">
        <v>0</v>
      </c>
      <c r="U2786">
        <v>100127</v>
      </c>
      <c r="V2786">
        <v>9191.59</v>
      </c>
      <c r="W2786">
        <v>0</v>
      </c>
      <c r="X2786" s="4">
        <v>-1.5969899999999999</v>
      </c>
      <c r="Y2786">
        <v>0.51894499999999999</v>
      </c>
      <c r="Z2786">
        <v>0</v>
      </c>
      <c r="AA2786">
        <v>0.16652400000000001</v>
      </c>
      <c r="AB2786" s="2">
        <v>4.0652999999999999E-5</v>
      </c>
      <c r="AC2786">
        <f t="shared" si="86"/>
        <v>335.00762300000002</v>
      </c>
      <c r="AD2786">
        <f t="shared" si="87"/>
        <v>33.500762300000005</v>
      </c>
    </row>
    <row r="2787" spans="1:30" x14ac:dyDescent="0.3">
      <c r="A2787">
        <v>151</v>
      </c>
      <c r="B2787">
        <v>2022</v>
      </c>
      <c r="C2787">
        <v>3</v>
      </c>
      <c r="D2787">
        <v>23</v>
      </c>
      <c r="E2787" s="1">
        <v>4.1666666666666664E-2</v>
      </c>
      <c r="F2787" t="s">
        <v>8</v>
      </c>
      <c r="G2787">
        <v>16.5</v>
      </c>
      <c r="H2787">
        <v>80.5</v>
      </c>
      <c r="I2787" s="3">
        <v>43.172400000000003</v>
      </c>
      <c r="J2787">
        <v>-1.3264100000000001</v>
      </c>
      <c r="K2787">
        <v>1.76024</v>
      </c>
      <c r="L2787" s="4">
        <v>299.053</v>
      </c>
      <c r="M2787">
        <v>301.11700000000002</v>
      </c>
      <c r="N2787" s="4">
        <v>416.20499999999998</v>
      </c>
      <c r="O2787">
        <v>1718.23</v>
      </c>
      <c r="P2787">
        <v>651.48900000000003</v>
      </c>
      <c r="Q2787">
        <v>0</v>
      </c>
      <c r="R2787">
        <v>30.8125</v>
      </c>
      <c r="S2787">
        <v>-9412.18</v>
      </c>
      <c r="T2787" s="4">
        <v>9675.5300000000007</v>
      </c>
      <c r="U2787">
        <v>100206</v>
      </c>
      <c r="V2787">
        <v>2666.33</v>
      </c>
      <c r="W2787">
        <v>12416.1</v>
      </c>
      <c r="X2787" s="4">
        <v>11585.1</v>
      </c>
      <c r="Y2787">
        <v>0.47180800000000001</v>
      </c>
      <c r="Z2787">
        <v>0</v>
      </c>
      <c r="AA2787">
        <v>0.16650000000000001</v>
      </c>
      <c r="AB2787">
        <v>1.63201E-4</v>
      </c>
      <c r="AC2787">
        <f t="shared" si="86"/>
        <v>334.98419100000007</v>
      </c>
      <c r="AD2787">
        <f t="shared" si="87"/>
        <v>33.498419100000007</v>
      </c>
    </row>
    <row r="2788" spans="1:30" x14ac:dyDescent="0.3">
      <c r="A2788">
        <v>151</v>
      </c>
      <c r="B2788">
        <v>2022</v>
      </c>
      <c r="C2788">
        <v>3</v>
      </c>
      <c r="D2788">
        <v>23</v>
      </c>
      <c r="E2788" s="1">
        <v>8.3333333333333329E-2</v>
      </c>
      <c r="F2788" t="s">
        <v>8</v>
      </c>
      <c r="G2788">
        <v>16.5</v>
      </c>
      <c r="H2788">
        <v>80.5</v>
      </c>
      <c r="I2788" s="3">
        <v>42.478900000000003</v>
      </c>
      <c r="J2788">
        <v>-1.3081</v>
      </c>
      <c r="K2788">
        <v>1.65418</v>
      </c>
      <c r="L2788" s="4">
        <v>299.13200000000001</v>
      </c>
      <c r="M2788">
        <v>302.21699999999998</v>
      </c>
      <c r="N2788" s="4">
        <v>465.791</v>
      </c>
      <c r="O2788">
        <v>1536.67</v>
      </c>
      <c r="P2788">
        <v>728.33500000000004</v>
      </c>
      <c r="Q2788">
        <v>0</v>
      </c>
      <c r="R2788">
        <v>30.0535</v>
      </c>
      <c r="S2788">
        <v>-41442.800000000003</v>
      </c>
      <c r="T2788" s="4">
        <v>284266</v>
      </c>
      <c r="U2788">
        <v>100296</v>
      </c>
      <c r="V2788">
        <v>-114046</v>
      </c>
      <c r="W2788">
        <v>412952</v>
      </c>
      <c r="X2788" s="4">
        <v>342037</v>
      </c>
      <c r="Y2788">
        <v>0.489234</v>
      </c>
      <c r="Z2788">
        <v>0</v>
      </c>
      <c r="AA2788">
        <v>0.16646</v>
      </c>
      <c r="AB2788">
        <v>1.9451900000000001E-4</v>
      </c>
      <c r="AC2788">
        <f t="shared" si="86"/>
        <v>336.19790399999999</v>
      </c>
      <c r="AD2788">
        <f t="shared" si="87"/>
        <v>33.619790399999999</v>
      </c>
    </row>
    <row r="2789" spans="1:30" x14ac:dyDescent="0.3">
      <c r="A2789">
        <v>151</v>
      </c>
      <c r="B2789">
        <v>2022</v>
      </c>
      <c r="C2789">
        <v>3</v>
      </c>
      <c r="D2789">
        <v>23</v>
      </c>
      <c r="E2789" s="1">
        <v>0.125</v>
      </c>
      <c r="F2789" t="s">
        <v>8</v>
      </c>
      <c r="G2789">
        <v>16.5</v>
      </c>
      <c r="H2789">
        <v>80.5</v>
      </c>
      <c r="I2789" s="3">
        <v>42.088799999999999</v>
      </c>
      <c r="J2789">
        <v>-1.3454600000000001</v>
      </c>
      <c r="K2789">
        <v>1.4483999999999999</v>
      </c>
      <c r="L2789" s="4">
        <v>298.30900000000003</v>
      </c>
      <c r="M2789">
        <v>302.38099999999997</v>
      </c>
      <c r="N2789" s="4">
        <v>565.65</v>
      </c>
      <c r="O2789">
        <v>1258.3599999999999</v>
      </c>
      <c r="P2789">
        <v>755.74099999999999</v>
      </c>
      <c r="Q2789">
        <v>0</v>
      </c>
      <c r="R2789">
        <v>29.443100000000001</v>
      </c>
      <c r="S2789">
        <v>-140097</v>
      </c>
      <c r="T2789" s="4">
        <v>850906</v>
      </c>
      <c r="U2789">
        <v>100377</v>
      </c>
      <c r="V2789">
        <v>-374236</v>
      </c>
      <c r="W2789" s="2">
        <v>1217930</v>
      </c>
      <c r="X2789" s="5">
        <v>1018350</v>
      </c>
      <c r="Y2789">
        <v>0.37906099999999998</v>
      </c>
      <c r="Z2789">
        <v>0</v>
      </c>
      <c r="AA2789">
        <v>0.16633300000000001</v>
      </c>
      <c r="AB2789" s="2">
        <v>7.4240300000000001E-5</v>
      </c>
      <c r="AC2789">
        <f t="shared" si="86"/>
        <v>336.33962299999996</v>
      </c>
      <c r="AD2789">
        <f t="shared" si="87"/>
        <v>33.633962299999993</v>
      </c>
    </row>
    <row r="2790" spans="1:30" x14ac:dyDescent="0.3">
      <c r="A2790">
        <v>151</v>
      </c>
      <c r="B2790">
        <v>2022</v>
      </c>
      <c r="C2790">
        <v>3</v>
      </c>
      <c r="D2790">
        <v>23</v>
      </c>
      <c r="E2790" s="1">
        <v>0.16666666666666666</v>
      </c>
      <c r="F2790" t="s">
        <v>8</v>
      </c>
      <c r="G2790">
        <v>16.5</v>
      </c>
      <c r="H2790">
        <v>80.5</v>
      </c>
      <c r="I2790" s="3">
        <v>40.966700000000003</v>
      </c>
      <c r="J2790">
        <v>-1.4546399999999999</v>
      </c>
      <c r="K2790">
        <v>1.3850800000000001</v>
      </c>
      <c r="L2790" s="4">
        <v>298.09199999999998</v>
      </c>
      <c r="M2790">
        <v>302.83600000000001</v>
      </c>
      <c r="N2790" s="4">
        <v>709.45799999999997</v>
      </c>
      <c r="O2790">
        <v>1292.1300000000001</v>
      </c>
      <c r="P2790">
        <v>682.17499999999995</v>
      </c>
      <c r="Q2790">
        <v>0</v>
      </c>
      <c r="R2790">
        <v>28.475899999999999</v>
      </c>
      <c r="S2790">
        <v>-285820</v>
      </c>
      <c r="T2790" s="5">
        <v>1597540</v>
      </c>
      <c r="U2790">
        <v>100406</v>
      </c>
      <c r="V2790">
        <v>-719723</v>
      </c>
      <c r="W2790" s="2">
        <v>2049070</v>
      </c>
      <c r="X2790" s="5">
        <v>1897030</v>
      </c>
      <c r="Y2790">
        <v>0.35540899999999997</v>
      </c>
      <c r="Z2790">
        <v>0</v>
      </c>
      <c r="AA2790">
        <v>0.16609499999999999</v>
      </c>
      <c r="AB2790" s="2">
        <v>-7.4179399999999997E-5</v>
      </c>
      <c r="AC2790">
        <f t="shared" si="86"/>
        <v>336.82992400000006</v>
      </c>
      <c r="AD2790">
        <f t="shared" si="87"/>
        <v>33.682992400000003</v>
      </c>
    </row>
    <row r="2791" spans="1:30" x14ac:dyDescent="0.3">
      <c r="A2791">
        <v>151</v>
      </c>
      <c r="B2791">
        <v>2022</v>
      </c>
      <c r="C2791">
        <v>3</v>
      </c>
      <c r="D2791">
        <v>23</v>
      </c>
      <c r="E2791" s="1">
        <v>0.20833333333333334</v>
      </c>
      <c r="F2791" t="s">
        <v>8</v>
      </c>
      <c r="G2791">
        <v>16.5</v>
      </c>
      <c r="H2791">
        <v>80.5</v>
      </c>
      <c r="I2791" s="3">
        <v>39.53</v>
      </c>
      <c r="J2791">
        <v>-1.5367</v>
      </c>
      <c r="K2791">
        <v>1.5449600000000001</v>
      </c>
      <c r="L2791" s="4">
        <v>297.90100000000001</v>
      </c>
      <c r="M2791">
        <v>305.52300000000002</v>
      </c>
      <c r="N2791" s="4">
        <v>938.95699999999999</v>
      </c>
      <c r="O2791">
        <v>1358.58</v>
      </c>
      <c r="P2791">
        <v>535.50099999999998</v>
      </c>
      <c r="Q2791">
        <v>0</v>
      </c>
      <c r="R2791">
        <v>27.259399999999999</v>
      </c>
      <c r="S2791">
        <v>-397219</v>
      </c>
      <c r="T2791" s="5">
        <v>2077590</v>
      </c>
      <c r="U2791">
        <v>100366</v>
      </c>
      <c r="V2791">
        <v>-956000</v>
      </c>
      <c r="W2791" s="2">
        <v>2742870</v>
      </c>
      <c r="X2791" s="5">
        <v>2479430</v>
      </c>
      <c r="Y2791">
        <v>0.18706600000000001</v>
      </c>
      <c r="Z2791">
        <v>0</v>
      </c>
      <c r="AA2791">
        <v>0.16572100000000001</v>
      </c>
      <c r="AB2791">
        <v>-1.31822E-4</v>
      </c>
      <c r="AC2791">
        <f t="shared" si="86"/>
        <v>339.77664700000003</v>
      </c>
      <c r="AD2791">
        <f t="shared" si="87"/>
        <v>33.977664700000005</v>
      </c>
    </row>
    <row r="2792" spans="1:30" x14ac:dyDescent="0.3">
      <c r="A2792">
        <v>151</v>
      </c>
      <c r="B2792">
        <v>2022</v>
      </c>
      <c r="C2792">
        <v>3</v>
      </c>
      <c r="D2792">
        <v>23</v>
      </c>
      <c r="E2792" s="1">
        <v>0.25</v>
      </c>
      <c r="F2792" t="s">
        <v>8</v>
      </c>
      <c r="G2792">
        <v>16.5</v>
      </c>
      <c r="H2792">
        <v>80.5</v>
      </c>
      <c r="I2792" s="3">
        <v>38.721800000000002</v>
      </c>
      <c r="J2792">
        <v>-1.4993300000000001</v>
      </c>
      <c r="K2792">
        <v>1.6130199999999999</v>
      </c>
      <c r="L2792" s="4">
        <v>297.89800000000002</v>
      </c>
      <c r="M2792">
        <v>307.654</v>
      </c>
      <c r="N2792" s="4">
        <v>1228.71</v>
      </c>
      <c r="O2792">
        <v>1224.1199999999999</v>
      </c>
      <c r="P2792">
        <v>405.78</v>
      </c>
      <c r="Q2792">
        <v>0</v>
      </c>
      <c r="R2792">
        <v>26.3247</v>
      </c>
      <c r="S2792">
        <v>-541728</v>
      </c>
      <c r="T2792" s="5">
        <v>2695260</v>
      </c>
      <c r="U2792">
        <v>100300</v>
      </c>
      <c r="V2792" s="2">
        <v>-1263160</v>
      </c>
      <c r="W2792" s="2">
        <v>3212100</v>
      </c>
      <c r="X2792" s="5">
        <v>3181290</v>
      </c>
      <c r="Y2792">
        <v>0.37060700000000002</v>
      </c>
      <c r="Z2792">
        <v>0</v>
      </c>
      <c r="AA2792">
        <v>0.16528399999999999</v>
      </c>
      <c r="AB2792">
        <v>-1.86742E-4</v>
      </c>
      <c r="AC2792">
        <f t="shared" si="86"/>
        <v>342.12060600000001</v>
      </c>
      <c r="AD2792">
        <f t="shared" si="87"/>
        <v>34.212060600000001</v>
      </c>
    </row>
    <row r="2793" spans="1:30" x14ac:dyDescent="0.3">
      <c r="A2793">
        <v>151</v>
      </c>
      <c r="B2793">
        <v>2022</v>
      </c>
      <c r="C2793">
        <v>3</v>
      </c>
      <c r="D2793">
        <v>23</v>
      </c>
      <c r="E2793" s="1">
        <v>0.29166666666666669</v>
      </c>
      <c r="F2793" t="s">
        <v>8</v>
      </c>
      <c r="G2793">
        <v>16.5</v>
      </c>
      <c r="H2793">
        <v>80.5</v>
      </c>
      <c r="I2793" s="3">
        <v>42.1586</v>
      </c>
      <c r="J2793">
        <v>-1.55941</v>
      </c>
      <c r="K2793">
        <v>1.6462699999999999</v>
      </c>
      <c r="L2793" s="4">
        <v>297.745</v>
      </c>
      <c r="M2793">
        <v>308.625</v>
      </c>
      <c r="N2793" s="4">
        <v>1570.63</v>
      </c>
      <c r="O2793">
        <v>811.71199999999999</v>
      </c>
      <c r="P2793">
        <v>379.39699999999999</v>
      </c>
      <c r="Q2793">
        <v>0</v>
      </c>
      <c r="R2793">
        <v>29.362400000000001</v>
      </c>
      <c r="S2793">
        <v>-762031</v>
      </c>
      <c r="T2793" s="5">
        <v>2909200</v>
      </c>
      <c r="U2793">
        <v>100182</v>
      </c>
      <c r="V2793" s="2">
        <v>-1190680</v>
      </c>
      <c r="W2793" s="2">
        <v>3432320</v>
      </c>
      <c r="X2793" s="5">
        <v>3435270</v>
      </c>
      <c r="Y2793">
        <v>0.36862299999999998</v>
      </c>
      <c r="Z2793">
        <v>0</v>
      </c>
      <c r="AA2793">
        <v>0.164775</v>
      </c>
      <c r="AB2793">
        <v>-1.7040299999999999E-4</v>
      </c>
      <c r="AC2793">
        <f t="shared" si="86"/>
        <v>343.18151499999999</v>
      </c>
      <c r="AD2793">
        <f t="shared" si="87"/>
        <v>34.318151499999999</v>
      </c>
    </row>
    <row r="2794" spans="1:30" x14ac:dyDescent="0.3">
      <c r="A2794">
        <v>151</v>
      </c>
      <c r="B2794">
        <v>2022</v>
      </c>
      <c r="C2794">
        <v>3</v>
      </c>
      <c r="D2794">
        <v>23</v>
      </c>
      <c r="E2794" s="1">
        <v>0.33333333333333331</v>
      </c>
      <c r="F2794" t="s">
        <v>8</v>
      </c>
      <c r="G2794">
        <v>16.5</v>
      </c>
      <c r="H2794">
        <v>80.5</v>
      </c>
      <c r="I2794" s="3">
        <v>45.144399999999997</v>
      </c>
      <c r="J2794">
        <v>-1.6268199999999999</v>
      </c>
      <c r="K2794">
        <v>1.8061400000000001</v>
      </c>
      <c r="L2794" s="4">
        <v>297.35399999999998</v>
      </c>
      <c r="M2794">
        <v>309.49900000000002</v>
      </c>
      <c r="N2794" s="4">
        <v>1938.53</v>
      </c>
      <c r="O2794">
        <v>600.46299999999997</v>
      </c>
      <c r="P2794">
        <v>275.15899999999999</v>
      </c>
      <c r="Q2794">
        <v>0</v>
      </c>
      <c r="R2794">
        <v>31.946899999999999</v>
      </c>
      <c r="S2794">
        <v>-742139</v>
      </c>
      <c r="T2794" s="5">
        <v>2686550</v>
      </c>
      <c r="U2794">
        <v>100054</v>
      </c>
      <c r="V2794" s="2">
        <v>-1092370</v>
      </c>
      <c r="W2794" s="2">
        <v>3361900</v>
      </c>
      <c r="X2794" s="5">
        <v>3184770</v>
      </c>
      <c r="Y2794">
        <v>0.25692399999999999</v>
      </c>
      <c r="Z2794">
        <v>0</v>
      </c>
      <c r="AA2794">
        <v>0.16431399999999999</v>
      </c>
      <c r="AB2794">
        <v>-2.16245E-4</v>
      </c>
      <c r="AC2794">
        <f t="shared" si="86"/>
        <v>344.12453800000003</v>
      </c>
      <c r="AD2794">
        <f t="shared" si="87"/>
        <v>34.412453800000002</v>
      </c>
    </row>
    <row r="2795" spans="1:30" x14ac:dyDescent="0.3">
      <c r="A2795">
        <v>151</v>
      </c>
      <c r="B2795">
        <v>2022</v>
      </c>
      <c r="C2795">
        <v>3</v>
      </c>
      <c r="D2795">
        <v>23</v>
      </c>
      <c r="E2795" s="1">
        <v>0.375</v>
      </c>
      <c r="F2795" t="s">
        <v>8</v>
      </c>
      <c r="G2795">
        <v>16.5</v>
      </c>
      <c r="H2795">
        <v>80.5</v>
      </c>
      <c r="I2795" s="3">
        <v>45.216700000000003</v>
      </c>
      <c r="J2795">
        <v>-1.7887500000000001</v>
      </c>
      <c r="K2795">
        <v>2.1306500000000002</v>
      </c>
      <c r="L2795" s="4">
        <v>297.37599999999998</v>
      </c>
      <c r="M2795">
        <v>310.60199999999998</v>
      </c>
      <c r="N2795" s="4">
        <v>2420.38</v>
      </c>
      <c r="O2795">
        <v>554.91999999999996</v>
      </c>
      <c r="P2795">
        <v>168.02199999999999</v>
      </c>
      <c r="Q2795">
        <v>0</v>
      </c>
      <c r="R2795">
        <v>31.744399999999999</v>
      </c>
      <c r="S2795">
        <v>-697700</v>
      </c>
      <c r="T2795" s="5">
        <v>2429100</v>
      </c>
      <c r="U2795">
        <v>99981.2</v>
      </c>
      <c r="V2795">
        <v>-958462</v>
      </c>
      <c r="W2795" s="2">
        <v>3015170</v>
      </c>
      <c r="X2795" s="5">
        <v>2857040</v>
      </c>
      <c r="Y2795">
        <v>0.27096300000000001</v>
      </c>
      <c r="Z2795">
        <v>0</v>
      </c>
      <c r="AA2795">
        <v>0.16389999999999999</v>
      </c>
      <c r="AB2795">
        <v>-3.4242400000000003E-4</v>
      </c>
      <c r="AC2795">
        <f t="shared" si="86"/>
        <v>345.33887199999998</v>
      </c>
      <c r="AD2795">
        <f t="shared" si="87"/>
        <v>34.533887199999995</v>
      </c>
    </row>
    <row r="2796" spans="1:30" x14ac:dyDescent="0.3">
      <c r="A2796">
        <v>151</v>
      </c>
      <c r="B2796">
        <v>2022</v>
      </c>
      <c r="C2796">
        <v>3</v>
      </c>
      <c r="D2796">
        <v>23</v>
      </c>
      <c r="E2796" s="1">
        <v>0.41666666666666669</v>
      </c>
      <c r="F2796" t="s">
        <v>8</v>
      </c>
      <c r="G2796">
        <v>16.5</v>
      </c>
      <c r="H2796">
        <v>80.5</v>
      </c>
      <c r="I2796" s="3">
        <v>47.420699999999997</v>
      </c>
      <c r="J2796">
        <v>-2.0305399999999998</v>
      </c>
      <c r="K2796">
        <v>2.0784099999999999</v>
      </c>
      <c r="L2796" s="4">
        <v>296.94200000000001</v>
      </c>
      <c r="M2796">
        <v>309.01299999999998</v>
      </c>
      <c r="N2796" s="4">
        <v>952.21</v>
      </c>
      <c r="O2796">
        <v>111.032</v>
      </c>
      <c r="P2796">
        <v>87.680999999999997</v>
      </c>
      <c r="Q2796" s="2">
        <v>4.5685600000000004E-6</v>
      </c>
      <c r="R2796">
        <v>31.781199999999998</v>
      </c>
      <c r="S2796">
        <v>-580367</v>
      </c>
      <c r="T2796" s="5">
        <v>1894890</v>
      </c>
      <c r="U2796">
        <v>99856.1</v>
      </c>
      <c r="V2796">
        <v>-734884</v>
      </c>
      <c r="W2796" s="2">
        <v>2427760</v>
      </c>
      <c r="X2796" s="5">
        <v>2239880</v>
      </c>
      <c r="Y2796">
        <v>0.66775499999999999</v>
      </c>
      <c r="Z2796" s="2">
        <v>4.3735700000000004E-6</v>
      </c>
      <c r="AA2796">
        <v>0.163193</v>
      </c>
      <c r="AB2796">
        <v>-3.46509E-4</v>
      </c>
      <c r="AC2796">
        <f t="shared" si="86"/>
        <v>343.57057399999997</v>
      </c>
      <c r="AD2796">
        <f t="shared" si="87"/>
        <v>34.357057399999995</v>
      </c>
    </row>
    <row r="2797" spans="1:30" x14ac:dyDescent="0.3">
      <c r="A2797">
        <v>151</v>
      </c>
      <c r="B2797">
        <v>2022</v>
      </c>
      <c r="C2797">
        <v>3</v>
      </c>
      <c r="D2797">
        <v>23</v>
      </c>
      <c r="E2797" s="1">
        <v>0.45833333333333331</v>
      </c>
      <c r="F2797" t="s">
        <v>8</v>
      </c>
      <c r="G2797">
        <v>16.5</v>
      </c>
      <c r="H2797">
        <v>80.5</v>
      </c>
      <c r="I2797" s="3">
        <v>48.046799999999998</v>
      </c>
      <c r="J2797">
        <v>-2.3360799999999999</v>
      </c>
      <c r="K2797">
        <v>3.5133399999999999</v>
      </c>
      <c r="L2797" s="4">
        <v>296.57499999999999</v>
      </c>
      <c r="M2797">
        <v>306.99799999999999</v>
      </c>
      <c r="N2797" s="4">
        <v>1171.43</v>
      </c>
      <c r="O2797">
        <v>395.22199999999998</v>
      </c>
      <c r="P2797">
        <v>497.13900000000001</v>
      </c>
      <c r="Q2797">
        <v>3.7119600000000002E-4</v>
      </c>
      <c r="R2797">
        <v>34.9435</v>
      </c>
      <c r="S2797">
        <v>-505516</v>
      </c>
      <c r="T2797" s="5">
        <v>1183820</v>
      </c>
      <c r="U2797">
        <v>99878.3</v>
      </c>
      <c r="V2797">
        <v>-397836</v>
      </c>
      <c r="W2797" s="2">
        <v>1661290</v>
      </c>
      <c r="X2797" s="5">
        <v>1399490</v>
      </c>
      <c r="Y2797">
        <v>0.55077600000000004</v>
      </c>
      <c r="Z2797">
        <v>3.7120700000000003E-4</v>
      </c>
      <c r="AA2797">
        <v>0.16347100000000001</v>
      </c>
      <c r="AB2797">
        <v>-6.0204500000000005E-4</v>
      </c>
      <c r="AC2797">
        <f t="shared" si="86"/>
        <v>341.33682499999998</v>
      </c>
      <c r="AD2797">
        <f t="shared" si="87"/>
        <v>34.133682499999999</v>
      </c>
    </row>
    <row r="2798" spans="1:30" x14ac:dyDescent="0.3">
      <c r="A2798">
        <v>151</v>
      </c>
      <c r="B2798">
        <v>2022</v>
      </c>
      <c r="C2798">
        <v>3</v>
      </c>
      <c r="D2798">
        <v>23</v>
      </c>
      <c r="E2798" s="1">
        <v>0.5</v>
      </c>
      <c r="F2798" t="s">
        <v>8</v>
      </c>
      <c r="G2798">
        <v>16.5</v>
      </c>
      <c r="H2798">
        <v>80.5</v>
      </c>
      <c r="I2798" s="3">
        <v>47.717700000000001</v>
      </c>
      <c r="J2798">
        <v>-2.1236000000000002</v>
      </c>
      <c r="K2798">
        <v>3.6771799999999999</v>
      </c>
      <c r="L2798" s="4">
        <v>296.74599999999998</v>
      </c>
      <c r="M2798">
        <v>306.98500000000001</v>
      </c>
      <c r="N2798" s="4">
        <v>929.66399999999999</v>
      </c>
      <c r="O2798">
        <v>839.47</v>
      </c>
      <c r="P2798">
        <v>353.88299999999998</v>
      </c>
      <c r="Q2798">
        <v>0</v>
      </c>
      <c r="R2798">
        <v>35.7408</v>
      </c>
      <c r="S2798">
        <v>-359457</v>
      </c>
      <c r="T2798" s="4">
        <v>472912</v>
      </c>
      <c r="U2798">
        <v>99940.6</v>
      </c>
      <c r="V2798">
        <v>-102324</v>
      </c>
      <c r="W2798">
        <v>813142</v>
      </c>
      <c r="X2798" s="4">
        <v>558186</v>
      </c>
      <c r="Y2798">
        <v>0.54213900000000004</v>
      </c>
      <c r="Z2798" s="2">
        <v>1.6400899999999999E-6</v>
      </c>
      <c r="AA2798">
        <v>0.163272</v>
      </c>
      <c r="AB2798">
        <v>-3.4333200000000001E-4</v>
      </c>
      <c r="AC2798">
        <f t="shared" si="86"/>
        <v>341.33056200000004</v>
      </c>
      <c r="AD2798">
        <f t="shared" si="87"/>
        <v>34.133056200000006</v>
      </c>
    </row>
    <row r="2799" spans="1:30" x14ac:dyDescent="0.3">
      <c r="A2799">
        <v>151</v>
      </c>
      <c r="B2799">
        <v>2022</v>
      </c>
      <c r="C2799">
        <v>3</v>
      </c>
      <c r="D2799">
        <v>23</v>
      </c>
      <c r="E2799" s="1">
        <v>0.54166666666666663</v>
      </c>
      <c r="F2799" t="s">
        <v>8</v>
      </c>
      <c r="G2799">
        <v>16.5</v>
      </c>
      <c r="H2799">
        <v>80.5</v>
      </c>
      <c r="I2799" s="3">
        <v>46.215899999999998</v>
      </c>
      <c r="J2799">
        <v>-1.74552</v>
      </c>
      <c r="K2799">
        <v>3.8125200000000001</v>
      </c>
      <c r="L2799" s="4">
        <v>297.77999999999997</v>
      </c>
      <c r="M2799">
        <v>307.26</v>
      </c>
      <c r="N2799" s="4">
        <v>734.13699999999994</v>
      </c>
      <c r="O2799">
        <v>1197.68</v>
      </c>
      <c r="P2799">
        <v>566.82899999999995</v>
      </c>
      <c r="Q2799">
        <v>0</v>
      </c>
      <c r="R2799">
        <v>34.912300000000002</v>
      </c>
      <c r="S2799">
        <v>-101795</v>
      </c>
      <c r="T2799" s="4">
        <v>87944.6</v>
      </c>
      <c r="U2799">
        <v>100046</v>
      </c>
      <c r="V2799">
        <v>-10853.1</v>
      </c>
      <c r="W2799">
        <v>134451</v>
      </c>
      <c r="X2799" s="4">
        <v>104684</v>
      </c>
      <c r="Y2799">
        <v>0.48035299999999997</v>
      </c>
      <c r="Z2799">
        <v>0</v>
      </c>
      <c r="AA2799">
        <v>0.163161</v>
      </c>
      <c r="AB2799" s="2">
        <v>-3.9230400000000003E-5</v>
      </c>
      <c r="AC2799">
        <f t="shared" si="86"/>
        <v>341.68165999999997</v>
      </c>
      <c r="AD2799">
        <f t="shared" si="87"/>
        <v>34.168165999999999</v>
      </c>
    </row>
    <row r="2800" spans="1:30" x14ac:dyDescent="0.3">
      <c r="A2800">
        <v>151</v>
      </c>
      <c r="B2800">
        <v>2022</v>
      </c>
      <c r="C2800">
        <v>3</v>
      </c>
      <c r="D2800">
        <v>23</v>
      </c>
      <c r="E2800" s="1">
        <v>0.58333333333333337</v>
      </c>
      <c r="F2800" t="s">
        <v>8</v>
      </c>
      <c r="G2800">
        <v>16.5</v>
      </c>
      <c r="H2800">
        <v>80.5</v>
      </c>
      <c r="I2800" s="3">
        <v>44.703000000000003</v>
      </c>
      <c r="J2800">
        <v>-1.7762899999999999</v>
      </c>
      <c r="K2800">
        <v>3.9613200000000002</v>
      </c>
      <c r="L2800" s="4">
        <v>298.76600000000002</v>
      </c>
      <c r="M2800">
        <v>305.529</v>
      </c>
      <c r="N2800" s="4">
        <v>612.03700000000003</v>
      </c>
      <c r="O2800">
        <v>1294.6500000000001</v>
      </c>
      <c r="P2800">
        <v>617.03300000000002</v>
      </c>
      <c r="Q2800">
        <v>0</v>
      </c>
      <c r="R2800">
        <v>34.575299999999999</v>
      </c>
      <c r="S2800">
        <v>-49130.2</v>
      </c>
      <c r="T2800" s="4">
        <v>0</v>
      </c>
      <c r="U2800">
        <v>100102</v>
      </c>
      <c r="V2800">
        <v>27946.799999999999</v>
      </c>
      <c r="W2800">
        <v>0</v>
      </c>
      <c r="X2800" s="4">
        <v>-1.5969899999999999</v>
      </c>
      <c r="Y2800">
        <v>0.36306899999999998</v>
      </c>
      <c r="Z2800">
        <v>0</v>
      </c>
      <c r="AA2800">
        <v>0.16308900000000001</v>
      </c>
      <c r="AB2800">
        <v>2.03597E-4</v>
      </c>
      <c r="AC2800">
        <f t="shared" si="86"/>
        <v>339.82390199999998</v>
      </c>
      <c r="AD2800">
        <f t="shared" si="87"/>
        <v>33.982390199999998</v>
      </c>
    </row>
    <row r="2801" spans="1:30" x14ac:dyDescent="0.3">
      <c r="A2801">
        <v>151</v>
      </c>
      <c r="B2801">
        <v>2022</v>
      </c>
      <c r="C2801">
        <v>3</v>
      </c>
      <c r="D2801">
        <v>23</v>
      </c>
      <c r="E2801" s="1">
        <v>0.625</v>
      </c>
      <c r="F2801" t="s">
        <v>8</v>
      </c>
      <c r="G2801">
        <v>16.5</v>
      </c>
      <c r="H2801">
        <v>80.5</v>
      </c>
      <c r="I2801" s="3">
        <v>43.461300000000001</v>
      </c>
      <c r="J2801">
        <v>-1.5865199999999999</v>
      </c>
      <c r="K2801">
        <v>3.8853300000000002</v>
      </c>
      <c r="L2801" s="4">
        <v>298.81700000000001</v>
      </c>
      <c r="M2801">
        <v>304.173</v>
      </c>
      <c r="N2801" s="4">
        <v>527.79300000000001</v>
      </c>
      <c r="O2801">
        <v>1327.82</v>
      </c>
      <c r="P2801">
        <v>720.29399999999998</v>
      </c>
      <c r="Q2801">
        <v>0</v>
      </c>
      <c r="R2801">
        <v>33.287999999999997</v>
      </c>
      <c r="S2801">
        <v>-36655.1</v>
      </c>
      <c r="T2801" s="4">
        <v>0</v>
      </c>
      <c r="U2801">
        <v>100194</v>
      </c>
      <c r="V2801">
        <v>-3780.79</v>
      </c>
      <c r="W2801">
        <v>0</v>
      </c>
      <c r="X2801" s="4">
        <v>-1.5969899999999999</v>
      </c>
      <c r="Y2801">
        <v>0.21892800000000001</v>
      </c>
      <c r="Z2801">
        <v>0</v>
      </c>
      <c r="AA2801">
        <v>0.16304099999999999</v>
      </c>
      <c r="AB2801">
        <v>6.2207699999999996E-4</v>
      </c>
      <c r="AC2801">
        <f t="shared" si="86"/>
        <v>338.334699</v>
      </c>
      <c r="AD2801">
        <f t="shared" si="87"/>
        <v>33.833469899999997</v>
      </c>
    </row>
    <row r="2802" spans="1:30" x14ac:dyDescent="0.3">
      <c r="A2802">
        <v>151</v>
      </c>
      <c r="B2802">
        <v>2022</v>
      </c>
      <c r="C2802">
        <v>3</v>
      </c>
      <c r="D2802">
        <v>23</v>
      </c>
      <c r="E2802" s="1">
        <v>0.66666666666666663</v>
      </c>
      <c r="F2802" t="s">
        <v>8</v>
      </c>
      <c r="G2802">
        <v>16.5</v>
      </c>
      <c r="H2802">
        <v>80.5</v>
      </c>
      <c r="I2802" s="3">
        <v>42.271000000000001</v>
      </c>
      <c r="J2802">
        <v>-1.09415</v>
      </c>
      <c r="K2802">
        <v>3.99614</v>
      </c>
      <c r="L2802" s="4">
        <v>299.29899999999998</v>
      </c>
      <c r="M2802">
        <v>303.47800000000001</v>
      </c>
      <c r="N2802" s="4">
        <v>475.084</v>
      </c>
      <c r="O2802">
        <v>1439.21</v>
      </c>
      <c r="P2802">
        <v>799.13900000000001</v>
      </c>
      <c r="Q2802">
        <v>0</v>
      </c>
      <c r="R2802">
        <v>31.299700000000001</v>
      </c>
      <c r="S2802">
        <v>-26809.9</v>
      </c>
      <c r="T2802" s="4">
        <v>0</v>
      </c>
      <c r="U2802">
        <v>100239</v>
      </c>
      <c r="V2802">
        <v>-3741.72</v>
      </c>
      <c r="W2802">
        <v>0</v>
      </c>
      <c r="X2802" s="4">
        <v>-1.5969899999999999</v>
      </c>
      <c r="Y2802">
        <v>0.22933500000000001</v>
      </c>
      <c r="Z2802">
        <v>0</v>
      </c>
      <c r="AA2802">
        <v>0.162994</v>
      </c>
      <c r="AB2802">
        <v>7.0649899999999997E-4</v>
      </c>
      <c r="AC2802">
        <f t="shared" si="86"/>
        <v>337.59285299999999</v>
      </c>
      <c r="AD2802">
        <f t="shared" si="87"/>
        <v>33.759285300000002</v>
      </c>
    </row>
    <row r="2803" spans="1:30" x14ac:dyDescent="0.3">
      <c r="A2803">
        <v>151</v>
      </c>
      <c r="B2803">
        <v>2022</v>
      </c>
      <c r="C2803">
        <v>3</v>
      </c>
      <c r="D2803">
        <v>23</v>
      </c>
      <c r="E2803" s="1">
        <v>0.70833333333333337</v>
      </c>
      <c r="F2803" t="s">
        <v>8</v>
      </c>
      <c r="G2803">
        <v>16.5</v>
      </c>
      <c r="H2803">
        <v>80.5</v>
      </c>
      <c r="I2803" s="3">
        <v>41.101599999999998</v>
      </c>
      <c r="J2803">
        <v>-0.54388599999999998</v>
      </c>
      <c r="K2803">
        <v>3.2204999999999999</v>
      </c>
      <c r="L2803" s="4">
        <v>299.70499999999998</v>
      </c>
      <c r="M2803">
        <v>302.459</v>
      </c>
      <c r="N2803" s="4">
        <v>454.82299999999998</v>
      </c>
      <c r="O2803">
        <v>1545.08</v>
      </c>
      <c r="P2803">
        <v>827.476</v>
      </c>
      <c r="Q2803">
        <v>0</v>
      </c>
      <c r="R2803">
        <v>29.5762</v>
      </c>
      <c r="S2803">
        <v>-21415.200000000001</v>
      </c>
      <c r="T2803" s="4">
        <v>0</v>
      </c>
      <c r="U2803">
        <v>100255</v>
      </c>
      <c r="V2803">
        <v>-5070.21</v>
      </c>
      <c r="W2803">
        <v>0</v>
      </c>
      <c r="X2803" s="4">
        <v>-1.5969899999999999</v>
      </c>
      <c r="Y2803">
        <v>0.32400499999999999</v>
      </c>
      <c r="Z2803">
        <v>0</v>
      </c>
      <c r="AA2803">
        <v>0.16297800000000001</v>
      </c>
      <c r="AB2803">
        <v>3.6881000000000001E-4</v>
      </c>
      <c r="AC2803">
        <f t="shared" si="86"/>
        <v>336.49103500000001</v>
      </c>
      <c r="AD2803">
        <f t="shared" si="87"/>
        <v>33.649103500000002</v>
      </c>
    </row>
    <row r="2804" spans="1:30" x14ac:dyDescent="0.3">
      <c r="A2804">
        <v>151</v>
      </c>
      <c r="B2804">
        <v>2022</v>
      </c>
      <c r="C2804">
        <v>3</v>
      </c>
      <c r="D2804">
        <v>23</v>
      </c>
      <c r="E2804" s="1">
        <v>0.75</v>
      </c>
      <c r="F2804" t="s">
        <v>8</v>
      </c>
      <c r="G2804">
        <v>16.5</v>
      </c>
      <c r="H2804">
        <v>80.5</v>
      </c>
      <c r="I2804" s="3">
        <v>39.935299999999998</v>
      </c>
      <c r="J2804">
        <v>-0.43617800000000001</v>
      </c>
      <c r="K2804">
        <v>2.76857</v>
      </c>
      <c r="L2804" s="4">
        <v>299.76600000000002</v>
      </c>
      <c r="M2804">
        <v>302.529</v>
      </c>
      <c r="N2804" s="4">
        <v>440.12200000000001</v>
      </c>
      <c r="O2804">
        <v>1548.92</v>
      </c>
      <c r="P2804">
        <v>813.36099999999999</v>
      </c>
      <c r="Q2804">
        <v>0</v>
      </c>
      <c r="R2804">
        <v>27.7182</v>
      </c>
      <c r="S2804">
        <v>-17706.400000000001</v>
      </c>
      <c r="T2804" s="4">
        <v>0</v>
      </c>
      <c r="U2804">
        <v>100257</v>
      </c>
      <c r="V2804">
        <v>-7141.1</v>
      </c>
      <c r="W2804">
        <v>0</v>
      </c>
      <c r="X2804" s="4">
        <v>-1.5969899999999999</v>
      </c>
      <c r="Y2804">
        <v>0.25695499999999999</v>
      </c>
      <c r="Z2804">
        <v>0</v>
      </c>
      <c r="AA2804">
        <v>0.162938</v>
      </c>
      <c r="AB2804">
        <v>2.6305600000000001E-4</v>
      </c>
      <c r="AC2804">
        <f t="shared" si="86"/>
        <v>336.57090199999999</v>
      </c>
      <c r="AD2804">
        <f t="shared" si="87"/>
        <v>33.657090199999999</v>
      </c>
    </row>
    <row r="2805" spans="1:30" x14ac:dyDescent="0.3">
      <c r="A2805">
        <v>151</v>
      </c>
      <c r="B2805">
        <v>2022</v>
      </c>
      <c r="C2805">
        <v>3</v>
      </c>
      <c r="D2805">
        <v>23</v>
      </c>
      <c r="E2805" s="1">
        <v>0.79166666666666663</v>
      </c>
      <c r="F2805" t="s">
        <v>8</v>
      </c>
      <c r="G2805">
        <v>16.5</v>
      </c>
      <c r="H2805">
        <v>80.5</v>
      </c>
      <c r="I2805" s="3">
        <v>35.855499999999999</v>
      </c>
      <c r="J2805">
        <v>-0.62082000000000004</v>
      </c>
      <c r="K2805">
        <v>1.99847</v>
      </c>
      <c r="L2805" s="4">
        <v>299.91399999999999</v>
      </c>
      <c r="M2805">
        <v>302.33499999999998</v>
      </c>
      <c r="N2805" s="4">
        <v>433.19099999999997</v>
      </c>
      <c r="O2805">
        <v>1539.31</v>
      </c>
      <c r="P2805">
        <v>821.12800000000004</v>
      </c>
      <c r="Q2805">
        <v>0</v>
      </c>
      <c r="R2805">
        <v>25.094100000000001</v>
      </c>
      <c r="S2805">
        <v>-15076.6</v>
      </c>
      <c r="T2805" s="4">
        <v>0</v>
      </c>
      <c r="U2805">
        <v>100207</v>
      </c>
      <c r="V2805">
        <v>-17730</v>
      </c>
      <c r="W2805">
        <v>0</v>
      </c>
      <c r="X2805" s="4">
        <v>-1.5969899999999999</v>
      </c>
      <c r="Y2805">
        <v>0.29586600000000002</v>
      </c>
      <c r="Z2805">
        <v>0</v>
      </c>
      <c r="AA2805">
        <v>0.16292999999999999</v>
      </c>
      <c r="AB2805">
        <v>1.3460699999999999E-4</v>
      </c>
      <c r="AC2805">
        <f t="shared" si="86"/>
        <v>336.36445799999996</v>
      </c>
      <c r="AD2805">
        <f t="shared" si="87"/>
        <v>33.636445799999997</v>
      </c>
    </row>
    <row r="2806" spans="1:30" x14ac:dyDescent="0.3">
      <c r="A2806">
        <v>151</v>
      </c>
      <c r="B2806">
        <v>2022</v>
      </c>
      <c r="C2806">
        <v>3</v>
      </c>
      <c r="D2806">
        <v>23</v>
      </c>
      <c r="E2806" s="1">
        <v>0.83333333333333337</v>
      </c>
      <c r="F2806" t="s">
        <v>8</v>
      </c>
      <c r="G2806">
        <v>16.5</v>
      </c>
      <c r="H2806">
        <v>80.5</v>
      </c>
      <c r="I2806" s="3">
        <v>33.804000000000002</v>
      </c>
      <c r="J2806">
        <v>-0.61275999999999997</v>
      </c>
      <c r="K2806">
        <v>1.1919599999999999</v>
      </c>
      <c r="L2806" s="4">
        <v>299.505</v>
      </c>
      <c r="M2806">
        <v>301.7</v>
      </c>
      <c r="N2806" s="4">
        <v>414.75799999999998</v>
      </c>
      <c r="O2806">
        <v>1533.78</v>
      </c>
      <c r="P2806">
        <v>759.14400000000001</v>
      </c>
      <c r="Q2806">
        <v>0</v>
      </c>
      <c r="R2806">
        <v>23.2502</v>
      </c>
      <c r="S2806">
        <v>-13660.5</v>
      </c>
      <c r="T2806" s="4">
        <v>0</v>
      </c>
      <c r="U2806">
        <v>100147</v>
      </c>
      <c r="V2806">
        <v>-18511.5</v>
      </c>
      <c r="W2806">
        <v>0</v>
      </c>
      <c r="X2806" s="4">
        <v>-1.5969899999999999</v>
      </c>
      <c r="Y2806">
        <v>0.25991500000000001</v>
      </c>
      <c r="Z2806">
        <v>0</v>
      </c>
      <c r="AA2806">
        <v>0.162914</v>
      </c>
      <c r="AB2806" s="2">
        <v>7.8779100000000006E-5</v>
      </c>
      <c r="AC2806">
        <f t="shared" si="86"/>
        <v>335.64673499999998</v>
      </c>
      <c r="AD2806">
        <f t="shared" si="87"/>
        <v>33.564673499999998</v>
      </c>
    </row>
    <row r="2807" spans="1:30" x14ac:dyDescent="0.3">
      <c r="A2807">
        <v>151</v>
      </c>
      <c r="B2807">
        <v>2022</v>
      </c>
      <c r="C2807">
        <v>3</v>
      </c>
      <c r="D2807">
        <v>23</v>
      </c>
      <c r="E2807" s="1">
        <v>0.875</v>
      </c>
      <c r="F2807" t="s">
        <v>8</v>
      </c>
      <c r="G2807">
        <v>16.5</v>
      </c>
      <c r="H2807">
        <v>80.5</v>
      </c>
      <c r="I2807" s="3">
        <v>32.729300000000002</v>
      </c>
      <c r="J2807">
        <v>-0.64573199999999997</v>
      </c>
      <c r="K2807">
        <v>0.84371499999999999</v>
      </c>
      <c r="L2807" s="4">
        <v>299.33999999999997</v>
      </c>
      <c r="M2807">
        <v>301.74599999999998</v>
      </c>
      <c r="N2807" s="4">
        <v>382.15699999999998</v>
      </c>
      <c r="O2807">
        <v>1559.02</v>
      </c>
      <c r="P2807">
        <v>714.99900000000002</v>
      </c>
      <c r="Q2807">
        <v>0</v>
      </c>
      <c r="R2807">
        <v>22.264600000000002</v>
      </c>
      <c r="S2807">
        <v>-9951.65</v>
      </c>
      <c r="T2807" s="4">
        <v>0</v>
      </c>
      <c r="U2807">
        <v>100121</v>
      </c>
      <c r="V2807">
        <v>-107.887</v>
      </c>
      <c r="W2807">
        <v>0</v>
      </c>
      <c r="X2807" s="4">
        <v>-1.5969899999999999</v>
      </c>
      <c r="Y2807">
        <v>0.29241800000000001</v>
      </c>
      <c r="Z2807">
        <v>0</v>
      </c>
      <c r="AA2807">
        <v>0.162906</v>
      </c>
      <c r="AB2807" s="2">
        <v>-2.1075100000000001E-5</v>
      </c>
      <c r="AC2807">
        <f t="shared" si="86"/>
        <v>335.68957999999998</v>
      </c>
      <c r="AD2807">
        <f t="shared" si="87"/>
        <v>33.568957999999995</v>
      </c>
    </row>
    <row r="2808" spans="1:30" x14ac:dyDescent="0.3">
      <c r="A2808">
        <v>151</v>
      </c>
      <c r="B2808">
        <v>2022</v>
      </c>
      <c r="C2808">
        <v>3</v>
      </c>
      <c r="D2808">
        <v>23</v>
      </c>
      <c r="E2808" s="1">
        <v>0.91666666666666663</v>
      </c>
      <c r="F2808" t="s">
        <v>8</v>
      </c>
      <c r="G2808">
        <v>16.5</v>
      </c>
      <c r="H2808">
        <v>80.5</v>
      </c>
      <c r="I2808" s="3">
        <v>31.747699999999998</v>
      </c>
      <c r="J2808">
        <v>-1.2809900000000001</v>
      </c>
      <c r="K2808">
        <v>0.524752</v>
      </c>
      <c r="L2808" s="4">
        <v>298.964</v>
      </c>
      <c r="M2808">
        <v>300.56200000000001</v>
      </c>
      <c r="N2808" s="4">
        <v>307.58699999999999</v>
      </c>
      <c r="O2808">
        <v>2134.6</v>
      </c>
      <c r="P2808">
        <v>668.36599999999999</v>
      </c>
      <c r="Q2808">
        <v>0</v>
      </c>
      <c r="R2808">
        <v>21.718</v>
      </c>
      <c r="S2808">
        <v>-9075.02</v>
      </c>
      <c r="T2808" s="4">
        <v>0</v>
      </c>
      <c r="U2808">
        <v>100118</v>
      </c>
      <c r="V2808">
        <v>-2843.03</v>
      </c>
      <c r="W2808">
        <v>0</v>
      </c>
      <c r="X2808" s="4">
        <v>-1.5969899999999999</v>
      </c>
      <c r="Y2808">
        <v>0.97634799999999999</v>
      </c>
      <c r="Z2808">
        <v>0</v>
      </c>
      <c r="AA2808">
        <v>0.16755800000000001</v>
      </c>
      <c r="AB2808" s="2">
        <v>-8.5526399999999995E-5</v>
      </c>
      <c r="AC2808">
        <f t="shared" si="86"/>
        <v>334.36950800000005</v>
      </c>
      <c r="AD2808">
        <f t="shared" si="87"/>
        <v>33.436950800000005</v>
      </c>
    </row>
    <row r="2809" spans="1:30" x14ac:dyDescent="0.3">
      <c r="A2809">
        <v>151</v>
      </c>
      <c r="B2809">
        <v>2022</v>
      </c>
      <c r="C2809">
        <v>3</v>
      </c>
      <c r="D2809">
        <v>23</v>
      </c>
      <c r="E2809" s="1">
        <v>0.95833333333333337</v>
      </c>
      <c r="F2809" t="s">
        <v>8</v>
      </c>
      <c r="G2809">
        <v>16.5</v>
      </c>
      <c r="H2809">
        <v>80.5</v>
      </c>
      <c r="I2809" s="3">
        <v>30.831099999999999</v>
      </c>
      <c r="J2809">
        <v>-1.60118</v>
      </c>
      <c r="K2809">
        <v>0.90544999999999998</v>
      </c>
      <c r="L2809" s="4">
        <v>298.99599999999998</v>
      </c>
      <c r="M2809">
        <v>300.83600000000001</v>
      </c>
      <c r="N2809" s="4">
        <v>476.22699999999998</v>
      </c>
      <c r="O2809">
        <v>2136.29</v>
      </c>
      <c r="P2809">
        <v>619.80999999999995</v>
      </c>
      <c r="Q2809" s="2">
        <v>9.1371299999999997E-7</v>
      </c>
      <c r="R2809">
        <v>21.3568</v>
      </c>
      <c r="S2809">
        <v>-8872.7199999999993</v>
      </c>
      <c r="T2809" s="4">
        <v>0</v>
      </c>
      <c r="U2809">
        <v>100131</v>
      </c>
      <c r="V2809">
        <v>-225.108</v>
      </c>
      <c r="W2809">
        <v>0</v>
      </c>
      <c r="X2809" s="4">
        <v>-1.5969899999999999</v>
      </c>
      <c r="Y2809">
        <v>0.92980600000000002</v>
      </c>
      <c r="Z2809" s="2">
        <v>1.0933899999999999E-6</v>
      </c>
      <c r="AA2809">
        <v>0.16755800000000001</v>
      </c>
      <c r="AB2809" s="2">
        <v>-7.59949E-5</v>
      </c>
      <c r="AC2809">
        <f t="shared" si="86"/>
        <v>334.67241200000001</v>
      </c>
      <c r="AD2809">
        <f t="shared" si="87"/>
        <v>33.467241200000004</v>
      </c>
    </row>
    <row r="2810" spans="1:30" x14ac:dyDescent="0.3">
      <c r="A2810">
        <v>152</v>
      </c>
      <c r="B2810">
        <v>2022</v>
      </c>
      <c r="C2810">
        <v>3</v>
      </c>
      <c r="D2810">
        <v>24</v>
      </c>
      <c r="E2810" s="1">
        <v>0</v>
      </c>
      <c r="F2810" t="s">
        <v>8</v>
      </c>
      <c r="G2810">
        <v>16.5</v>
      </c>
      <c r="H2810">
        <v>80.5</v>
      </c>
      <c r="I2810" s="3">
        <v>29.423999999999999</v>
      </c>
      <c r="J2810">
        <v>-1.72281</v>
      </c>
      <c r="K2810">
        <v>1.20383</v>
      </c>
      <c r="L2810" s="4">
        <v>298.88600000000002</v>
      </c>
      <c r="M2810">
        <v>301.43799999999999</v>
      </c>
      <c r="N2810" s="4">
        <v>487.04300000000001</v>
      </c>
      <c r="O2810">
        <v>2037.03</v>
      </c>
      <c r="P2810">
        <v>593.96</v>
      </c>
      <c r="Q2810" s="2">
        <v>1.07361E-5</v>
      </c>
      <c r="R2810">
        <v>20.524100000000001</v>
      </c>
      <c r="S2810">
        <v>-11907.2</v>
      </c>
      <c r="T2810" s="4">
        <v>0</v>
      </c>
      <c r="U2810">
        <v>100140</v>
      </c>
      <c r="V2810">
        <v>-14643.2</v>
      </c>
      <c r="W2810">
        <v>0</v>
      </c>
      <c r="X2810" s="4">
        <v>-1.5969899999999999</v>
      </c>
      <c r="Y2810">
        <v>0.91433299999999995</v>
      </c>
      <c r="Z2810" s="2">
        <v>1.09339E-5</v>
      </c>
      <c r="AA2810">
        <v>0.16756599999999999</v>
      </c>
      <c r="AB2810" s="2">
        <v>-4.3769200000000001E-5</v>
      </c>
      <c r="AC2810">
        <f t="shared" si="86"/>
        <v>335.32944199999997</v>
      </c>
      <c r="AD2810">
        <f t="shared" si="87"/>
        <v>33.532944199999996</v>
      </c>
    </row>
    <row r="2811" spans="1:30" x14ac:dyDescent="0.3">
      <c r="A2811">
        <v>152</v>
      </c>
      <c r="B2811">
        <v>2022</v>
      </c>
      <c r="C2811">
        <v>3</v>
      </c>
      <c r="D2811">
        <v>24</v>
      </c>
      <c r="E2811" s="1">
        <v>4.1666666666666664E-2</v>
      </c>
      <c r="F2811" t="s">
        <v>8</v>
      </c>
      <c r="G2811">
        <v>16.5</v>
      </c>
      <c r="H2811">
        <v>80.5</v>
      </c>
      <c r="I2811" s="3">
        <v>28.549199999999999</v>
      </c>
      <c r="J2811">
        <v>-1.76823</v>
      </c>
      <c r="K2811">
        <v>1.4238599999999999</v>
      </c>
      <c r="L2811" s="4">
        <v>298.721</v>
      </c>
      <c r="M2811">
        <v>301.43599999999998</v>
      </c>
      <c r="N2811" s="4">
        <v>509.89400000000001</v>
      </c>
      <c r="O2811">
        <v>1911.22</v>
      </c>
      <c r="P2811">
        <v>581.98199999999997</v>
      </c>
      <c r="Q2811" s="2">
        <v>1.0507699999999999E-5</v>
      </c>
      <c r="R2811">
        <v>19.627700000000001</v>
      </c>
      <c r="S2811">
        <v>-14199.9</v>
      </c>
      <c r="T2811" s="4">
        <v>8270.15</v>
      </c>
      <c r="U2811">
        <v>100266</v>
      </c>
      <c r="V2811">
        <v>-12806.8</v>
      </c>
      <c r="W2811">
        <v>13450.8</v>
      </c>
      <c r="X2811" s="4">
        <v>9847.07</v>
      </c>
      <c r="Y2811">
        <v>0.96429299999999996</v>
      </c>
      <c r="Z2811" s="2">
        <v>1.09339E-5</v>
      </c>
      <c r="AA2811">
        <v>0.16758899999999999</v>
      </c>
      <c r="AB2811" s="2">
        <v>-7.0094399999999998E-5</v>
      </c>
      <c r="AC2811">
        <f t="shared" si="86"/>
        <v>335.31948699999998</v>
      </c>
      <c r="AD2811">
        <f t="shared" si="87"/>
        <v>33.531948700000001</v>
      </c>
    </row>
    <row r="2812" spans="1:30" x14ac:dyDescent="0.3">
      <c r="A2812">
        <v>152</v>
      </c>
      <c r="B2812">
        <v>2022</v>
      </c>
      <c r="C2812">
        <v>3</v>
      </c>
      <c r="D2812">
        <v>24</v>
      </c>
      <c r="E2812" s="1">
        <v>8.3333333333333329E-2</v>
      </c>
      <c r="F2812" t="s">
        <v>8</v>
      </c>
      <c r="G2812">
        <v>16.5</v>
      </c>
      <c r="H2812">
        <v>80.5</v>
      </c>
      <c r="I2812" s="3">
        <v>28.207999999999998</v>
      </c>
      <c r="J2812">
        <v>-1.6707799999999999</v>
      </c>
      <c r="K2812">
        <v>1.44523</v>
      </c>
      <c r="L2812" s="4">
        <v>298.82100000000003</v>
      </c>
      <c r="M2812">
        <v>301.791</v>
      </c>
      <c r="N2812" s="4">
        <v>539.447</v>
      </c>
      <c r="O2812">
        <v>1822.66</v>
      </c>
      <c r="P2812">
        <v>612.51599999999996</v>
      </c>
      <c r="Q2812" s="2">
        <v>8.9086999999999999E-6</v>
      </c>
      <c r="R2812">
        <v>18.7058</v>
      </c>
      <c r="S2812">
        <v>-48051.3</v>
      </c>
      <c r="T2812" s="4">
        <v>216808</v>
      </c>
      <c r="U2812">
        <v>100327</v>
      </c>
      <c r="V2812">
        <v>-93063.6</v>
      </c>
      <c r="W2812">
        <v>416688</v>
      </c>
      <c r="X2812" s="4">
        <v>258381</v>
      </c>
      <c r="Y2812">
        <v>0.81580299999999994</v>
      </c>
      <c r="Z2812" s="2">
        <v>9.8405399999999995E-6</v>
      </c>
      <c r="AA2812">
        <v>0.16763700000000001</v>
      </c>
      <c r="AB2812" s="2">
        <v>-5.6477899999999997E-5</v>
      </c>
      <c r="AC2812">
        <f t="shared" si="86"/>
        <v>335.71468699999997</v>
      </c>
      <c r="AD2812">
        <f t="shared" si="87"/>
        <v>33.571468699999997</v>
      </c>
    </row>
    <row r="2813" spans="1:30" x14ac:dyDescent="0.3">
      <c r="A2813">
        <v>152</v>
      </c>
      <c r="B2813">
        <v>2022</v>
      </c>
      <c r="C2813">
        <v>3</v>
      </c>
      <c r="D2813">
        <v>24</v>
      </c>
      <c r="E2813" s="1">
        <v>0.125</v>
      </c>
      <c r="F2813" t="s">
        <v>8</v>
      </c>
      <c r="G2813">
        <v>16.5</v>
      </c>
      <c r="H2813">
        <v>80.5</v>
      </c>
      <c r="I2813" s="3">
        <v>28.062000000000001</v>
      </c>
      <c r="J2813">
        <v>-1.4993300000000001</v>
      </c>
      <c r="K2813">
        <v>1.6684300000000001</v>
      </c>
      <c r="L2813" s="4">
        <v>298.62400000000002</v>
      </c>
      <c r="M2813">
        <v>301.96600000000001</v>
      </c>
      <c r="N2813" s="4">
        <v>598.40300000000002</v>
      </c>
      <c r="O2813">
        <v>1677.74</v>
      </c>
      <c r="P2813">
        <v>697.06899999999996</v>
      </c>
      <c r="Q2813" s="2">
        <v>4.5685600000000002E-7</v>
      </c>
      <c r="R2813">
        <v>17.722999999999999</v>
      </c>
      <c r="S2813">
        <v>-141311</v>
      </c>
      <c r="T2813" s="4">
        <v>729178</v>
      </c>
      <c r="U2813">
        <v>100455</v>
      </c>
      <c r="V2813">
        <v>-290580</v>
      </c>
      <c r="W2813" s="2">
        <v>1224140</v>
      </c>
      <c r="X2813" s="4">
        <v>869520</v>
      </c>
      <c r="Y2813">
        <v>0.82398199999999999</v>
      </c>
      <c r="Z2813" s="2">
        <v>5.4669700000000001E-7</v>
      </c>
      <c r="AA2813">
        <v>0.16753399999999999</v>
      </c>
      <c r="AB2813" s="2">
        <v>-6.4194000000000002E-5</v>
      </c>
      <c r="AC2813">
        <f t="shared" si="86"/>
        <v>335.89792800000004</v>
      </c>
      <c r="AD2813">
        <f t="shared" si="87"/>
        <v>33.589792800000005</v>
      </c>
    </row>
    <row r="2814" spans="1:30" x14ac:dyDescent="0.3">
      <c r="A2814">
        <v>152</v>
      </c>
      <c r="B2814">
        <v>2022</v>
      </c>
      <c r="C2814">
        <v>3</v>
      </c>
      <c r="D2814">
        <v>24</v>
      </c>
      <c r="E2814" s="1">
        <v>0.16666666666666666</v>
      </c>
      <c r="F2814" t="s">
        <v>8</v>
      </c>
      <c r="G2814">
        <v>16.5</v>
      </c>
      <c r="H2814">
        <v>80.5</v>
      </c>
      <c r="I2814" s="3">
        <v>28.306799999999999</v>
      </c>
      <c r="J2814">
        <v>-1.15862</v>
      </c>
      <c r="K2814">
        <v>2.2295799999999999</v>
      </c>
      <c r="L2814" s="4">
        <v>297.815</v>
      </c>
      <c r="M2814">
        <v>302.12099999999998</v>
      </c>
      <c r="N2814" s="4">
        <v>827.52099999999996</v>
      </c>
      <c r="O2814">
        <v>1149.8599999999999</v>
      </c>
      <c r="P2814">
        <v>731.72299999999996</v>
      </c>
      <c r="Q2814">
        <v>0</v>
      </c>
      <c r="R2814">
        <v>17.135300000000001</v>
      </c>
      <c r="S2814">
        <v>-280965</v>
      </c>
      <c r="T2814" s="5">
        <v>1393280</v>
      </c>
      <c r="U2814">
        <v>100493</v>
      </c>
      <c r="V2814">
        <v>-572963</v>
      </c>
      <c r="W2814" s="2">
        <v>2060390</v>
      </c>
      <c r="X2814" s="5">
        <v>1658460</v>
      </c>
      <c r="Y2814">
        <v>0.28503200000000001</v>
      </c>
      <c r="Z2814">
        <v>0</v>
      </c>
      <c r="AA2814">
        <v>0.167327</v>
      </c>
      <c r="AB2814" s="2">
        <v>-4.8308099999999999E-5</v>
      </c>
      <c r="AC2814">
        <f t="shared" si="86"/>
        <v>336.03040499999997</v>
      </c>
      <c r="AD2814">
        <f t="shared" si="87"/>
        <v>33.603040499999999</v>
      </c>
    </row>
    <row r="2815" spans="1:30" x14ac:dyDescent="0.3">
      <c r="A2815">
        <v>152</v>
      </c>
      <c r="B2815">
        <v>2022</v>
      </c>
      <c r="C2815">
        <v>3</v>
      </c>
      <c r="D2815">
        <v>24</v>
      </c>
      <c r="E2815" s="1">
        <v>0.20833333333333334</v>
      </c>
      <c r="F2815" t="s">
        <v>8</v>
      </c>
      <c r="G2815">
        <v>16.5</v>
      </c>
      <c r="H2815">
        <v>80.5</v>
      </c>
      <c r="I2815" s="3">
        <v>28.460100000000001</v>
      </c>
      <c r="J2815">
        <v>-1.1578900000000001</v>
      </c>
      <c r="K2815">
        <v>2.4923500000000001</v>
      </c>
      <c r="L2815" s="4">
        <v>297.09300000000002</v>
      </c>
      <c r="M2815">
        <v>304.755</v>
      </c>
      <c r="N2815" s="4">
        <v>1006.37</v>
      </c>
      <c r="O2815">
        <v>856.41300000000001</v>
      </c>
      <c r="P2815">
        <v>688.35599999999999</v>
      </c>
      <c r="Q2815">
        <v>0</v>
      </c>
      <c r="R2815">
        <v>16.745799999999999</v>
      </c>
      <c r="S2815">
        <v>-416572</v>
      </c>
      <c r="T2815" s="5">
        <v>1923210</v>
      </c>
      <c r="U2815">
        <v>100481</v>
      </c>
      <c r="V2815">
        <v>-810842</v>
      </c>
      <c r="W2815" s="2">
        <v>2758570</v>
      </c>
      <c r="X2815" s="5">
        <v>2279440</v>
      </c>
      <c r="Y2815">
        <v>0.25793100000000002</v>
      </c>
      <c r="Z2815">
        <v>0</v>
      </c>
      <c r="AA2815">
        <v>0.16698499999999999</v>
      </c>
      <c r="AB2815" s="2">
        <v>-9.1880799999999996E-5</v>
      </c>
      <c r="AC2815">
        <f t="shared" si="86"/>
        <v>338.89387099999999</v>
      </c>
      <c r="AD2815">
        <f t="shared" si="87"/>
        <v>33.8893871</v>
      </c>
    </row>
    <row r="2816" spans="1:30" x14ac:dyDescent="0.3">
      <c r="A2816">
        <v>152</v>
      </c>
      <c r="B2816">
        <v>2022</v>
      </c>
      <c r="C2816">
        <v>3</v>
      </c>
      <c r="D2816">
        <v>24</v>
      </c>
      <c r="E2816" s="1">
        <v>0.25</v>
      </c>
      <c r="F2816" t="s">
        <v>8</v>
      </c>
      <c r="G2816">
        <v>16.5</v>
      </c>
      <c r="H2816">
        <v>80.5</v>
      </c>
      <c r="I2816" s="3">
        <v>28.090900000000001</v>
      </c>
      <c r="J2816">
        <v>-1.2384900000000001</v>
      </c>
      <c r="K2816">
        <v>2.7250399999999999</v>
      </c>
      <c r="L2816" s="4">
        <v>297.27800000000002</v>
      </c>
      <c r="M2816">
        <v>307.27699999999999</v>
      </c>
      <c r="N2816" s="4">
        <v>1154.3599999999999</v>
      </c>
      <c r="O2816">
        <v>774.70100000000002</v>
      </c>
      <c r="P2816">
        <v>638.83799999999997</v>
      </c>
      <c r="Q2816">
        <v>0</v>
      </c>
      <c r="R2816">
        <v>16.160900000000002</v>
      </c>
      <c r="S2816">
        <v>-538289</v>
      </c>
      <c r="T2816" s="5">
        <v>2352720</v>
      </c>
      <c r="U2816">
        <v>100408</v>
      </c>
      <c r="V2816" s="2">
        <v>-1029730</v>
      </c>
      <c r="W2816" s="2">
        <v>3237740</v>
      </c>
      <c r="X2816" s="5">
        <v>2794470</v>
      </c>
      <c r="Y2816">
        <v>0.14340900000000001</v>
      </c>
      <c r="Z2816">
        <v>0</v>
      </c>
      <c r="AA2816">
        <v>0.166548</v>
      </c>
      <c r="AB2816" s="2">
        <v>-3.01527E-5</v>
      </c>
      <c r="AC2816">
        <f t="shared" si="86"/>
        <v>341.67676599999999</v>
      </c>
      <c r="AD2816">
        <f t="shared" si="87"/>
        <v>34.1676766</v>
      </c>
    </row>
    <row r="2817" spans="1:30" x14ac:dyDescent="0.3">
      <c r="A2817">
        <v>152</v>
      </c>
      <c r="B2817">
        <v>2022</v>
      </c>
      <c r="C2817">
        <v>3</v>
      </c>
      <c r="D2817">
        <v>24</v>
      </c>
      <c r="E2817" s="1">
        <v>0.29166666666666669</v>
      </c>
      <c r="F2817" t="s">
        <v>8</v>
      </c>
      <c r="G2817">
        <v>16.5</v>
      </c>
      <c r="H2817">
        <v>80.5</v>
      </c>
      <c r="I2817" s="3">
        <v>29.403199999999998</v>
      </c>
      <c r="J2817">
        <v>-1.30297</v>
      </c>
      <c r="K2817">
        <v>2.80023</v>
      </c>
      <c r="L2817" s="4">
        <v>297.25099999999998</v>
      </c>
      <c r="M2817">
        <v>307.95999999999998</v>
      </c>
      <c r="N2817" s="4">
        <v>1292.69</v>
      </c>
      <c r="O2817">
        <v>674.72500000000002</v>
      </c>
      <c r="P2817">
        <v>658.43200000000002</v>
      </c>
      <c r="Q2817">
        <v>0</v>
      </c>
      <c r="R2817">
        <v>16.648099999999999</v>
      </c>
      <c r="S2817">
        <v>-727236</v>
      </c>
      <c r="T2817" s="5">
        <v>2859800</v>
      </c>
      <c r="U2817">
        <v>100264</v>
      </c>
      <c r="V2817" s="2">
        <v>-1260420</v>
      </c>
      <c r="W2817" s="2">
        <v>3447030</v>
      </c>
      <c r="X2817" s="5">
        <v>3376700</v>
      </c>
      <c r="Y2817">
        <v>9.3723799999999996E-2</v>
      </c>
      <c r="Z2817">
        <v>0</v>
      </c>
      <c r="AA2817">
        <v>0.16603899999999999</v>
      </c>
      <c r="AB2817">
        <v>1.4504599999999999E-4</v>
      </c>
      <c r="AC2817">
        <f t="shared" si="86"/>
        <v>342.42679699999997</v>
      </c>
      <c r="AD2817">
        <f t="shared" si="87"/>
        <v>34.242679699999997</v>
      </c>
    </row>
    <row r="2818" spans="1:30" x14ac:dyDescent="0.3">
      <c r="A2818">
        <v>152</v>
      </c>
      <c r="B2818">
        <v>2022</v>
      </c>
      <c r="C2818">
        <v>3</v>
      </c>
      <c r="D2818">
        <v>24</v>
      </c>
      <c r="E2818" s="1">
        <v>0.33333333333333331</v>
      </c>
      <c r="F2818" t="s">
        <v>8</v>
      </c>
      <c r="G2818">
        <v>16.5</v>
      </c>
      <c r="H2818">
        <v>80.5</v>
      </c>
      <c r="I2818" s="3">
        <v>36.173400000000001</v>
      </c>
      <c r="J2818">
        <v>-1.31982</v>
      </c>
      <c r="K2818">
        <v>2.6862599999999999</v>
      </c>
      <c r="L2818" s="4">
        <v>296.81299999999999</v>
      </c>
      <c r="M2818">
        <v>309.553</v>
      </c>
      <c r="N2818" s="4">
        <v>1396.43</v>
      </c>
      <c r="O2818">
        <v>590.72900000000004</v>
      </c>
      <c r="P2818">
        <v>626.82899999999995</v>
      </c>
      <c r="Q2818">
        <v>0</v>
      </c>
      <c r="R2818">
        <v>23.737400000000001</v>
      </c>
      <c r="S2818">
        <v>-758862</v>
      </c>
      <c r="T2818" s="5">
        <v>2845090</v>
      </c>
      <c r="U2818">
        <v>100139</v>
      </c>
      <c r="V2818" s="2">
        <v>-1227130</v>
      </c>
      <c r="W2818" s="2">
        <v>3381500</v>
      </c>
      <c r="X2818" s="5">
        <v>3359030</v>
      </c>
      <c r="Y2818">
        <v>7.7884400000000006E-2</v>
      </c>
      <c r="Z2818">
        <v>0</v>
      </c>
      <c r="AA2818">
        <v>0.165602</v>
      </c>
      <c r="AB2818">
        <v>1.3869199999999999E-4</v>
      </c>
      <c r="AC2818">
        <f t="shared" si="86"/>
        <v>344.15851100000003</v>
      </c>
      <c r="AD2818">
        <f t="shared" si="87"/>
        <v>34.415851100000005</v>
      </c>
    </row>
    <row r="2819" spans="1:30" x14ac:dyDescent="0.3">
      <c r="A2819">
        <v>152</v>
      </c>
      <c r="B2819">
        <v>2022</v>
      </c>
      <c r="C2819">
        <v>3</v>
      </c>
      <c r="D2819">
        <v>24</v>
      </c>
      <c r="E2819" s="1">
        <v>0.375</v>
      </c>
      <c r="F2819" t="s">
        <v>8</v>
      </c>
      <c r="G2819">
        <v>16.5</v>
      </c>
      <c r="H2819">
        <v>80.5</v>
      </c>
      <c r="I2819" s="3">
        <v>38.968200000000003</v>
      </c>
      <c r="J2819">
        <v>-1.4810099999999999</v>
      </c>
      <c r="K2819">
        <v>2.86355</v>
      </c>
      <c r="L2819" s="4">
        <v>296.37400000000002</v>
      </c>
      <c r="M2819">
        <v>310.29899999999998</v>
      </c>
      <c r="N2819" s="4">
        <v>1564.92</v>
      </c>
      <c r="O2819">
        <v>535.69399999999996</v>
      </c>
      <c r="P2819">
        <v>524.28599999999994</v>
      </c>
      <c r="Q2819">
        <v>0</v>
      </c>
      <c r="R2819">
        <v>26.746700000000001</v>
      </c>
      <c r="S2819">
        <v>-682595</v>
      </c>
      <c r="T2819" s="5">
        <v>2391910</v>
      </c>
      <c r="U2819">
        <v>100028</v>
      </c>
      <c r="V2819">
        <v>-992690</v>
      </c>
      <c r="W2819" s="2">
        <v>3036720</v>
      </c>
      <c r="X2819" s="5">
        <v>2812550</v>
      </c>
      <c r="Y2819">
        <v>1.9989900000000001E-2</v>
      </c>
      <c r="Z2819">
        <v>0</v>
      </c>
      <c r="AA2819">
        <v>0.16517200000000001</v>
      </c>
      <c r="AB2819" s="2">
        <v>-7.2817699999999999E-5</v>
      </c>
      <c r="AC2819">
        <f t="shared" ref="AC2819:AC2882" si="88">0.5 * (M2819 + 61 + (M2819 - 68) * 1.2 + L2819 * 0.094)</f>
        <v>344.95847799999996</v>
      </c>
      <c r="AD2819">
        <f t="shared" ref="AD2819:AD2882" si="89">(AC2819/10)</f>
        <v>34.495847799999993</v>
      </c>
    </row>
    <row r="2820" spans="1:30" x14ac:dyDescent="0.3">
      <c r="A2820">
        <v>152</v>
      </c>
      <c r="B2820">
        <v>2022</v>
      </c>
      <c r="C2820">
        <v>3</v>
      </c>
      <c r="D2820">
        <v>24</v>
      </c>
      <c r="E2820" s="1">
        <v>0.41666666666666669</v>
      </c>
      <c r="F2820" t="s">
        <v>8</v>
      </c>
      <c r="G2820">
        <v>16.5</v>
      </c>
      <c r="H2820">
        <v>80.5</v>
      </c>
      <c r="I2820" s="3">
        <v>46.390900000000002</v>
      </c>
      <c r="J2820">
        <v>-1.36232</v>
      </c>
      <c r="K2820">
        <v>3.3233899999999998</v>
      </c>
      <c r="L2820" s="4">
        <v>296.48399999999998</v>
      </c>
      <c r="M2820">
        <v>306.96899999999999</v>
      </c>
      <c r="N2820" s="4">
        <v>1721.9</v>
      </c>
      <c r="O2820">
        <v>444.12900000000002</v>
      </c>
      <c r="P2820">
        <v>531.44200000000001</v>
      </c>
      <c r="Q2820">
        <v>4.5914099999999999E-4</v>
      </c>
      <c r="R2820">
        <v>29.5748</v>
      </c>
      <c r="S2820">
        <v>-803233</v>
      </c>
      <c r="T2820" s="5">
        <v>1949160</v>
      </c>
      <c r="U2820">
        <v>99935.5</v>
      </c>
      <c r="V2820">
        <v>-645249</v>
      </c>
      <c r="W2820" s="2">
        <v>2445060</v>
      </c>
      <c r="X2820" s="5">
        <v>2295660</v>
      </c>
      <c r="Y2820">
        <v>2.5666499999999998E-2</v>
      </c>
      <c r="Z2820">
        <v>4.5922500000000001E-4</v>
      </c>
      <c r="AA2820">
        <v>0.16855100000000001</v>
      </c>
      <c r="AB2820">
        <v>-1.8946600000000001E-4</v>
      </c>
      <c r="AC2820">
        <f t="shared" si="88"/>
        <v>341.30064800000002</v>
      </c>
      <c r="AD2820">
        <f t="shared" si="89"/>
        <v>34.1300648</v>
      </c>
    </row>
    <row r="2821" spans="1:30" x14ac:dyDescent="0.3">
      <c r="A2821">
        <v>152</v>
      </c>
      <c r="B2821">
        <v>2022</v>
      </c>
      <c r="C2821">
        <v>3</v>
      </c>
      <c r="D2821">
        <v>24</v>
      </c>
      <c r="E2821" s="1">
        <v>0.45833333333333331</v>
      </c>
      <c r="F2821" t="s">
        <v>8</v>
      </c>
      <c r="G2821">
        <v>16.5</v>
      </c>
      <c r="H2821">
        <v>80.5</v>
      </c>
      <c r="I2821" s="3">
        <v>40.494799999999998</v>
      </c>
      <c r="J2821">
        <v>-1.7308699999999999</v>
      </c>
      <c r="K2821">
        <v>3.9201600000000001</v>
      </c>
      <c r="L2821" s="4">
        <v>296.99599999999998</v>
      </c>
      <c r="M2821">
        <v>306.548</v>
      </c>
      <c r="N2821" s="4">
        <v>1555.93</v>
      </c>
      <c r="O2821">
        <v>508.05599999999998</v>
      </c>
      <c r="P2821">
        <v>514.70299999999997</v>
      </c>
      <c r="Q2821">
        <v>0</v>
      </c>
      <c r="R2821">
        <v>27.331600000000002</v>
      </c>
      <c r="S2821">
        <v>-365391</v>
      </c>
      <c r="T2821" s="4">
        <v>843988</v>
      </c>
      <c r="U2821">
        <v>99932.2</v>
      </c>
      <c r="V2821">
        <v>-272372</v>
      </c>
      <c r="W2821" s="2">
        <v>1670890</v>
      </c>
      <c r="X2821" s="5">
        <v>1013770</v>
      </c>
      <c r="Y2821">
        <v>4.2116199999999999E-2</v>
      </c>
      <c r="Z2821">
        <v>0</v>
      </c>
      <c r="AA2821">
        <v>0.16814599999999999</v>
      </c>
      <c r="AB2821" s="2">
        <v>2.9759799999999999E-5</v>
      </c>
      <c r="AC2821">
        <f t="shared" si="88"/>
        <v>340.86161199999998</v>
      </c>
      <c r="AD2821">
        <f t="shared" si="89"/>
        <v>34.086161199999999</v>
      </c>
    </row>
    <row r="2822" spans="1:30" x14ac:dyDescent="0.3">
      <c r="A2822">
        <v>152</v>
      </c>
      <c r="B2822">
        <v>2022</v>
      </c>
      <c r="C2822">
        <v>3</v>
      </c>
      <c r="D2822">
        <v>24</v>
      </c>
      <c r="E2822" s="1">
        <v>0.5</v>
      </c>
      <c r="F2822" t="s">
        <v>8</v>
      </c>
      <c r="G2822">
        <v>16.5</v>
      </c>
      <c r="H2822">
        <v>80.5</v>
      </c>
      <c r="I2822" s="3">
        <v>41.130499999999998</v>
      </c>
      <c r="J2822">
        <v>-1.9382200000000001</v>
      </c>
      <c r="K2822">
        <v>4.2438700000000003</v>
      </c>
      <c r="L2822" s="4">
        <v>296.96899999999999</v>
      </c>
      <c r="M2822">
        <v>306.43599999999998</v>
      </c>
      <c r="N2822" s="4">
        <v>1072.0999999999999</v>
      </c>
      <c r="O2822">
        <v>488.589</v>
      </c>
      <c r="P2822">
        <v>688.35599999999999</v>
      </c>
      <c r="Q2822">
        <v>0</v>
      </c>
      <c r="R2822">
        <v>26.290700000000001</v>
      </c>
      <c r="S2822">
        <v>-247046</v>
      </c>
      <c r="T2822" s="4">
        <v>629774</v>
      </c>
      <c r="U2822">
        <v>99997.7</v>
      </c>
      <c r="V2822">
        <v>-212355</v>
      </c>
      <c r="W2822">
        <v>820500</v>
      </c>
      <c r="X2822" s="4">
        <v>750930</v>
      </c>
      <c r="Y2822">
        <v>6.7569000000000004E-2</v>
      </c>
      <c r="Z2822">
        <v>0</v>
      </c>
      <c r="AA2822">
        <v>0.16786000000000001</v>
      </c>
      <c r="AB2822">
        <v>1.66379E-4</v>
      </c>
      <c r="AC2822">
        <f t="shared" si="88"/>
        <v>340.73714299999995</v>
      </c>
      <c r="AD2822">
        <f t="shared" si="89"/>
        <v>34.073714299999992</v>
      </c>
    </row>
    <row r="2823" spans="1:30" x14ac:dyDescent="0.3">
      <c r="A2823">
        <v>152</v>
      </c>
      <c r="B2823">
        <v>2022</v>
      </c>
      <c r="C2823">
        <v>3</v>
      </c>
      <c r="D2823">
        <v>24</v>
      </c>
      <c r="E2823" s="1">
        <v>0.54166666666666663</v>
      </c>
      <c r="F2823" t="s">
        <v>8</v>
      </c>
      <c r="G2823">
        <v>16.5</v>
      </c>
      <c r="H2823">
        <v>80.5</v>
      </c>
      <c r="I2823" s="3">
        <v>42.1434</v>
      </c>
      <c r="J2823">
        <v>-1.97706</v>
      </c>
      <c r="K2823">
        <v>4.0578799999999999</v>
      </c>
      <c r="L2823" s="4">
        <v>297.19499999999999</v>
      </c>
      <c r="M2823">
        <v>305.85300000000001</v>
      </c>
      <c r="N2823" s="4">
        <v>791.03499999999997</v>
      </c>
      <c r="O2823">
        <v>480.779</v>
      </c>
      <c r="P2823">
        <v>-32767</v>
      </c>
      <c r="Q2823">
        <v>0</v>
      </c>
      <c r="R2823">
        <v>25.994800000000001</v>
      </c>
      <c r="S2823">
        <v>-84060.5</v>
      </c>
      <c r="T2823" s="4">
        <v>104107</v>
      </c>
      <c r="U2823">
        <v>100089</v>
      </c>
      <c r="V2823">
        <v>-2921.17</v>
      </c>
      <c r="W2823">
        <v>138474</v>
      </c>
      <c r="X2823" s="4">
        <v>124671</v>
      </c>
      <c r="Y2823">
        <v>4.3428500000000002E-2</v>
      </c>
      <c r="Z2823">
        <v>0</v>
      </c>
      <c r="AA2823">
        <v>0.167717</v>
      </c>
      <c r="AB2823">
        <v>1.1281999999999999E-4</v>
      </c>
      <c r="AC2823">
        <f t="shared" si="88"/>
        <v>340.10646500000001</v>
      </c>
      <c r="AD2823">
        <f t="shared" si="89"/>
        <v>34.0106465</v>
      </c>
    </row>
    <row r="2824" spans="1:30" x14ac:dyDescent="0.3">
      <c r="A2824">
        <v>152</v>
      </c>
      <c r="B2824">
        <v>2022</v>
      </c>
      <c r="C2824">
        <v>3</v>
      </c>
      <c r="D2824">
        <v>24</v>
      </c>
      <c r="E2824" s="1">
        <v>0.58333333333333337</v>
      </c>
      <c r="F2824" t="s">
        <v>8</v>
      </c>
      <c r="G2824">
        <v>16.5</v>
      </c>
      <c r="H2824">
        <v>80.5</v>
      </c>
      <c r="I2824" s="3">
        <v>42.026200000000003</v>
      </c>
      <c r="J2824">
        <v>-2.0254099999999999</v>
      </c>
      <c r="K2824">
        <v>3.8212299999999999</v>
      </c>
      <c r="L2824" s="4">
        <v>297.40199999999999</v>
      </c>
      <c r="M2824">
        <v>304.25599999999997</v>
      </c>
      <c r="N2824" s="4">
        <v>637.09699999999998</v>
      </c>
      <c r="O2824">
        <v>481.5</v>
      </c>
      <c r="P2824">
        <v>772.32799999999997</v>
      </c>
      <c r="Q2824">
        <v>0</v>
      </c>
      <c r="R2824">
        <v>25.561399999999999</v>
      </c>
      <c r="S2824">
        <v>-42386.9</v>
      </c>
      <c r="T2824" s="4">
        <v>0</v>
      </c>
      <c r="U2824">
        <v>100179</v>
      </c>
      <c r="V2824">
        <v>29587.9</v>
      </c>
      <c r="W2824">
        <v>0</v>
      </c>
      <c r="X2824" s="4">
        <v>-1.5969899999999999</v>
      </c>
      <c r="Y2824">
        <v>0.11029600000000001</v>
      </c>
      <c r="Z2824">
        <v>0</v>
      </c>
      <c r="AA2824">
        <v>0.16762099999999999</v>
      </c>
      <c r="AB2824">
        <v>3.6654100000000001E-4</v>
      </c>
      <c r="AC2824">
        <f t="shared" si="88"/>
        <v>338.35949399999993</v>
      </c>
      <c r="AD2824">
        <f t="shared" si="89"/>
        <v>33.83594939999999</v>
      </c>
    </row>
    <row r="2825" spans="1:30" x14ac:dyDescent="0.3">
      <c r="A2825">
        <v>152</v>
      </c>
      <c r="B2825">
        <v>2022</v>
      </c>
      <c r="C2825">
        <v>3</v>
      </c>
      <c r="D2825">
        <v>24</v>
      </c>
      <c r="E2825" s="1">
        <v>0.625</v>
      </c>
      <c r="F2825" t="s">
        <v>8</v>
      </c>
      <c r="G2825">
        <v>16.5</v>
      </c>
      <c r="H2825">
        <v>80.5</v>
      </c>
      <c r="I2825" s="3">
        <v>38.797199999999997</v>
      </c>
      <c r="J2825">
        <v>-1.6326799999999999</v>
      </c>
      <c r="K2825">
        <v>3.3693</v>
      </c>
      <c r="L2825" s="4">
        <v>297.327</v>
      </c>
      <c r="M2825">
        <v>303.03500000000003</v>
      </c>
      <c r="N2825" s="4">
        <v>517.51099999999997</v>
      </c>
      <c r="O2825">
        <v>525.36</v>
      </c>
      <c r="P2825">
        <v>791.40300000000002</v>
      </c>
      <c r="Q2825">
        <v>0</v>
      </c>
      <c r="R2825">
        <v>23.481100000000001</v>
      </c>
      <c r="S2825">
        <v>-35171.599999999999</v>
      </c>
      <c r="T2825" s="4">
        <v>0</v>
      </c>
      <c r="U2825">
        <v>100283</v>
      </c>
      <c r="V2825">
        <v>24625.599999999999</v>
      </c>
      <c r="W2825">
        <v>0</v>
      </c>
      <c r="X2825" s="4">
        <v>-1.5969899999999999</v>
      </c>
      <c r="Y2825">
        <v>0.116247</v>
      </c>
      <c r="Z2825">
        <v>0</v>
      </c>
      <c r="AA2825">
        <v>0.16755</v>
      </c>
      <c r="AB2825">
        <v>7.6822700000000002E-4</v>
      </c>
      <c r="AC2825">
        <f t="shared" si="88"/>
        <v>337.01286900000002</v>
      </c>
      <c r="AD2825">
        <f t="shared" si="89"/>
        <v>33.701286899999999</v>
      </c>
    </row>
    <row r="2826" spans="1:30" x14ac:dyDescent="0.3">
      <c r="A2826">
        <v>152</v>
      </c>
      <c r="B2826">
        <v>2022</v>
      </c>
      <c r="C2826">
        <v>3</v>
      </c>
      <c r="D2826">
        <v>24</v>
      </c>
      <c r="E2826" s="1">
        <v>0.66666666666666663</v>
      </c>
      <c r="F2826" t="s">
        <v>8</v>
      </c>
      <c r="G2826">
        <v>16.5</v>
      </c>
      <c r="H2826">
        <v>80.5</v>
      </c>
      <c r="I2826" s="3">
        <v>35.454999999999998</v>
      </c>
      <c r="J2826">
        <v>-1.12052</v>
      </c>
      <c r="K2826">
        <v>2.9260700000000002</v>
      </c>
      <c r="L2826" s="4">
        <v>297.82400000000001</v>
      </c>
      <c r="M2826">
        <v>302.60300000000001</v>
      </c>
      <c r="N2826" s="4">
        <v>437.30399999999997</v>
      </c>
      <c r="O2826">
        <v>626.298</v>
      </c>
      <c r="P2826">
        <v>868.18899999999996</v>
      </c>
      <c r="Q2826">
        <v>0</v>
      </c>
      <c r="R2826">
        <v>20.504300000000001</v>
      </c>
      <c r="S2826">
        <v>-28226</v>
      </c>
      <c r="T2826" s="4">
        <v>0</v>
      </c>
      <c r="U2826">
        <v>100367</v>
      </c>
      <c r="V2826">
        <v>21616.9</v>
      </c>
      <c r="W2826">
        <v>0</v>
      </c>
      <c r="X2826" s="4">
        <v>-1.5969899999999999</v>
      </c>
      <c r="Y2826">
        <v>0.173516</v>
      </c>
      <c r="Z2826">
        <v>0</v>
      </c>
      <c r="AA2826">
        <v>0.167486</v>
      </c>
      <c r="AB2826">
        <v>7.9909100000000004E-4</v>
      </c>
      <c r="AC2826">
        <f t="shared" si="88"/>
        <v>336.56102800000002</v>
      </c>
      <c r="AD2826">
        <f t="shared" si="89"/>
        <v>33.656102799999999</v>
      </c>
    </row>
    <row r="2827" spans="1:30" x14ac:dyDescent="0.3">
      <c r="A2827">
        <v>152</v>
      </c>
      <c r="B2827">
        <v>2022</v>
      </c>
      <c r="C2827">
        <v>3</v>
      </c>
      <c r="D2827">
        <v>24</v>
      </c>
      <c r="E2827" s="1">
        <v>0.70833333333333337</v>
      </c>
      <c r="F2827" t="s">
        <v>8</v>
      </c>
      <c r="G2827">
        <v>16.5</v>
      </c>
      <c r="H2827">
        <v>80.5</v>
      </c>
      <c r="I2827" s="3">
        <v>34.435699999999997</v>
      </c>
      <c r="J2827">
        <v>-0.85015600000000002</v>
      </c>
      <c r="K2827">
        <v>2.5778300000000001</v>
      </c>
      <c r="L2827" s="4">
        <v>298.04399999999998</v>
      </c>
      <c r="M2827">
        <v>301.58699999999999</v>
      </c>
      <c r="N2827" s="4">
        <v>410.49200000000002</v>
      </c>
      <c r="O2827">
        <v>750.428</v>
      </c>
      <c r="P2827">
        <v>-32767</v>
      </c>
      <c r="Q2827">
        <v>0</v>
      </c>
      <c r="R2827">
        <v>19.191500000000001</v>
      </c>
      <c r="S2827">
        <v>-22157</v>
      </c>
      <c r="T2827" s="4">
        <v>0</v>
      </c>
      <c r="U2827">
        <v>100374</v>
      </c>
      <c r="V2827">
        <v>31971.4</v>
      </c>
      <c r="W2827">
        <v>0</v>
      </c>
      <c r="X2827" s="4">
        <v>-1.5969899999999999</v>
      </c>
      <c r="Y2827">
        <v>0.15814900000000001</v>
      </c>
      <c r="Z2827">
        <v>0</v>
      </c>
      <c r="AA2827">
        <v>0.16744600000000001</v>
      </c>
      <c r="AB2827">
        <v>4.7002600000000002E-4</v>
      </c>
      <c r="AC2827">
        <f t="shared" si="88"/>
        <v>335.45376799999997</v>
      </c>
      <c r="AD2827">
        <f t="shared" si="89"/>
        <v>33.5453768</v>
      </c>
    </row>
    <row r="2828" spans="1:30" x14ac:dyDescent="0.3">
      <c r="A2828">
        <v>152</v>
      </c>
      <c r="B2828">
        <v>2022</v>
      </c>
      <c r="C2828">
        <v>3</v>
      </c>
      <c r="D2828">
        <v>24</v>
      </c>
      <c r="E2828" s="1">
        <v>0.75</v>
      </c>
      <c r="F2828" t="s">
        <v>8</v>
      </c>
      <c r="G2828">
        <v>16.5</v>
      </c>
      <c r="H2828">
        <v>80.5</v>
      </c>
      <c r="I2828" s="3">
        <v>33.950099999999999</v>
      </c>
      <c r="J2828">
        <v>-0.81645199999999996</v>
      </c>
      <c r="K2828">
        <v>2.5311300000000001</v>
      </c>
      <c r="L2828" s="4">
        <v>298.28500000000003</v>
      </c>
      <c r="M2828">
        <v>301.572</v>
      </c>
      <c r="N2828" s="4">
        <v>411.10199999999998</v>
      </c>
      <c r="O2828">
        <v>910.60799999999995</v>
      </c>
      <c r="P2828">
        <v>-32767</v>
      </c>
      <c r="Q2828">
        <v>0</v>
      </c>
      <c r="R2828">
        <v>19.173100000000002</v>
      </c>
      <c r="S2828">
        <v>-18920.2</v>
      </c>
      <c r="T2828" s="4">
        <v>0</v>
      </c>
      <c r="U2828">
        <v>100349</v>
      </c>
      <c r="V2828">
        <v>20601</v>
      </c>
      <c r="W2828">
        <v>0</v>
      </c>
      <c r="X2828" s="4">
        <v>-1.5969899999999999</v>
      </c>
      <c r="Y2828">
        <v>0.17888699999999999</v>
      </c>
      <c r="Z2828">
        <v>0</v>
      </c>
      <c r="AA2828">
        <v>0.16741400000000001</v>
      </c>
      <c r="AB2828" s="2">
        <v>9.5118900000000002E-5</v>
      </c>
      <c r="AC2828">
        <f t="shared" si="88"/>
        <v>335.44859500000001</v>
      </c>
      <c r="AD2828">
        <f t="shared" si="89"/>
        <v>33.544859500000001</v>
      </c>
    </row>
    <row r="2829" spans="1:30" x14ac:dyDescent="0.3">
      <c r="A2829">
        <v>152</v>
      </c>
      <c r="B2829">
        <v>2022</v>
      </c>
      <c r="C2829">
        <v>3</v>
      </c>
      <c r="D2829">
        <v>24</v>
      </c>
      <c r="E2829" s="1">
        <v>0.79166666666666663</v>
      </c>
      <c r="F2829" t="s">
        <v>8</v>
      </c>
      <c r="G2829">
        <v>16.5</v>
      </c>
      <c r="H2829">
        <v>80.5</v>
      </c>
      <c r="I2829" s="3">
        <v>27.4391</v>
      </c>
      <c r="J2829">
        <v>-0.72559700000000005</v>
      </c>
      <c r="K2829">
        <v>2.3300999999999998</v>
      </c>
      <c r="L2829" s="4">
        <v>298.464</v>
      </c>
      <c r="M2829">
        <v>301.27300000000002</v>
      </c>
      <c r="N2829" s="4">
        <v>413.387</v>
      </c>
      <c r="O2829">
        <v>1095.9000000000001</v>
      </c>
      <c r="P2829">
        <v>-32767</v>
      </c>
      <c r="Q2829">
        <v>0</v>
      </c>
      <c r="R2829">
        <v>11.609400000000001</v>
      </c>
      <c r="S2829">
        <v>-15548.6</v>
      </c>
      <c r="T2829" s="4">
        <v>0</v>
      </c>
      <c r="U2829">
        <v>100292</v>
      </c>
      <c r="V2829">
        <v>2431.89</v>
      </c>
      <c r="W2829">
        <v>0</v>
      </c>
      <c r="X2829" s="4">
        <v>-1.5969899999999999</v>
      </c>
      <c r="Y2829">
        <v>0.23699500000000001</v>
      </c>
      <c r="Z2829">
        <v>0</v>
      </c>
      <c r="AA2829">
        <v>0.16739100000000001</v>
      </c>
      <c r="AB2829">
        <v>-2.25322E-4</v>
      </c>
      <c r="AC2829">
        <f t="shared" si="88"/>
        <v>335.12810800000005</v>
      </c>
      <c r="AD2829">
        <f t="shared" si="89"/>
        <v>33.512810800000004</v>
      </c>
    </row>
    <row r="2830" spans="1:30" x14ac:dyDescent="0.3">
      <c r="A2830">
        <v>152</v>
      </c>
      <c r="B2830">
        <v>2022</v>
      </c>
      <c r="C2830">
        <v>3</v>
      </c>
      <c r="D2830">
        <v>24</v>
      </c>
      <c r="E2830" s="1">
        <v>0.83333333333333337</v>
      </c>
      <c r="F2830" t="s">
        <v>8</v>
      </c>
      <c r="G2830">
        <v>16.5</v>
      </c>
      <c r="H2830">
        <v>80.5</v>
      </c>
      <c r="I2830" s="3">
        <v>27.004899999999999</v>
      </c>
      <c r="J2830">
        <v>-0.66478199999999998</v>
      </c>
      <c r="K2830">
        <v>2.0095499999999999</v>
      </c>
      <c r="L2830" s="4">
        <v>298.52</v>
      </c>
      <c r="M2830">
        <v>300.11200000000002</v>
      </c>
      <c r="N2830" s="4">
        <v>407.52199999999999</v>
      </c>
      <c r="O2830">
        <v>1280.71</v>
      </c>
      <c r="P2830">
        <v>701.15800000000002</v>
      </c>
      <c r="Q2830">
        <v>0</v>
      </c>
      <c r="R2830">
        <v>11.719900000000001</v>
      </c>
      <c r="S2830">
        <v>-13390.7</v>
      </c>
      <c r="T2830" s="4">
        <v>0</v>
      </c>
      <c r="U2830">
        <v>100217</v>
      </c>
      <c r="V2830">
        <v>908.02200000000005</v>
      </c>
      <c r="W2830">
        <v>0</v>
      </c>
      <c r="X2830" s="4">
        <v>-1.5969899999999999</v>
      </c>
      <c r="Y2830">
        <v>0.324737</v>
      </c>
      <c r="Z2830">
        <v>0</v>
      </c>
      <c r="AA2830">
        <v>0.16739100000000001</v>
      </c>
      <c r="AB2830">
        <v>-3.9416700000000001E-4</v>
      </c>
      <c r="AC2830">
        <f t="shared" si="88"/>
        <v>333.85364000000004</v>
      </c>
      <c r="AD2830">
        <f t="shared" si="89"/>
        <v>33.385364000000003</v>
      </c>
    </row>
    <row r="2831" spans="1:30" x14ac:dyDescent="0.3">
      <c r="A2831">
        <v>152</v>
      </c>
      <c r="B2831">
        <v>2022</v>
      </c>
      <c r="C2831">
        <v>3</v>
      </c>
      <c r="D2831">
        <v>24</v>
      </c>
      <c r="E2831" s="1">
        <v>0.875</v>
      </c>
      <c r="F2831" t="s">
        <v>8</v>
      </c>
      <c r="G2831">
        <v>16.5</v>
      </c>
      <c r="H2831">
        <v>80.5</v>
      </c>
      <c r="I2831" s="3">
        <v>27.338799999999999</v>
      </c>
      <c r="J2831">
        <v>-0.77175700000000003</v>
      </c>
      <c r="K2831">
        <v>1.6573500000000001</v>
      </c>
      <c r="L2831" s="4">
        <v>298.75400000000002</v>
      </c>
      <c r="M2831">
        <v>300.12200000000001</v>
      </c>
      <c r="N2831" s="4">
        <v>405.084</v>
      </c>
      <c r="O2831">
        <v>1390.91</v>
      </c>
      <c r="P2831">
        <v>582.25599999999997</v>
      </c>
      <c r="Q2831" s="2">
        <v>9.1371299999999997E-7</v>
      </c>
      <c r="R2831">
        <v>12.835800000000001</v>
      </c>
      <c r="S2831">
        <v>-10626</v>
      </c>
      <c r="T2831" s="4">
        <v>0</v>
      </c>
      <c r="U2831">
        <v>100209</v>
      </c>
      <c r="V2831">
        <v>7355.14</v>
      </c>
      <c r="W2831">
        <v>0</v>
      </c>
      <c r="X2831" s="4">
        <v>-1.5969899999999999</v>
      </c>
      <c r="Y2831">
        <v>0.65295300000000001</v>
      </c>
      <c r="Z2831" s="2">
        <v>1.0933899999999999E-6</v>
      </c>
      <c r="AA2831">
        <v>0.167383</v>
      </c>
      <c r="AB2831">
        <v>-4.4363999999999997E-4</v>
      </c>
      <c r="AC2831">
        <f t="shared" si="88"/>
        <v>333.87563800000004</v>
      </c>
      <c r="AD2831">
        <f t="shared" si="89"/>
        <v>33.387563800000002</v>
      </c>
    </row>
    <row r="2832" spans="1:30" x14ac:dyDescent="0.3">
      <c r="A2832">
        <v>152</v>
      </c>
      <c r="B2832">
        <v>2022</v>
      </c>
      <c r="C2832">
        <v>3</v>
      </c>
      <c r="D2832">
        <v>24</v>
      </c>
      <c r="E2832" s="1">
        <v>0.91666666666666663</v>
      </c>
      <c r="F2832" t="s">
        <v>8</v>
      </c>
      <c r="G2832">
        <v>16.5</v>
      </c>
      <c r="H2832">
        <v>80.5</v>
      </c>
      <c r="I2832" s="3">
        <v>28.1816</v>
      </c>
      <c r="J2832">
        <v>-1.23556</v>
      </c>
      <c r="K2832">
        <v>1.92249</v>
      </c>
      <c r="L2832" s="4">
        <v>298.39600000000002</v>
      </c>
      <c r="M2832">
        <v>299.589</v>
      </c>
      <c r="N2832" s="4">
        <v>342.77699999999999</v>
      </c>
      <c r="O2832">
        <v>1903.17</v>
      </c>
      <c r="P2832">
        <v>469.18299999999999</v>
      </c>
      <c r="Q2832" s="2">
        <v>6.85285E-6</v>
      </c>
      <c r="R2832">
        <v>14.431800000000001</v>
      </c>
      <c r="S2832">
        <v>-10423.700000000001</v>
      </c>
      <c r="T2832" s="4">
        <v>0</v>
      </c>
      <c r="U2832">
        <v>100204</v>
      </c>
      <c r="V2832">
        <v>-3429.13</v>
      </c>
      <c r="W2832">
        <v>0</v>
      </c>
      <c r="X2832" s="4">
        <v>-1.5969899999999999</v>
      </c>
      <c r="Y2832">
        <v>1</v>
      </c>
      <c r="Z2832" s="2">
        <v>6.5603599999999996E-6</v>
      </c>
      <c r="AA2832">
        <v>0.16747799999999999</v>
      </c>
      <c r="AB2832">
        <v>-2.93405E-4</v>
      </c>
      <c r="AC2832">
        <f t="shared" si="88"/>
        <v>333.27251199999995</v>
      </c>
      <c r="AD2832">
        <f t="shared" si="89"/>
        <v>33.327251199999992</v>
      </c>
    </row>
    <row r="2833" spans="1:30" x14ac:dyDescent="0.3">
      <c r="A2833">
        <v>152</v>
      </c>
      <c r="B2833">
        <v>2022</v>
      </c>
      <c r="C2833">
        <v>3</v>
      </c>
      <c r="D2833">
        <v>24</v>
      </c>
      <c r="E2833" s="1">
        <v>0.95833333333333337</v>
      </c>
      <c r="F2833" t="s">
        <v>8</v>
      </c>
      <c r="G2833">
        <v>16.5</v>
      </c>
      <c r="H2833">
        <v>80.5</v>
      </c>
      <c r="I2833" s="3">
        <v>28.709700000000002</v>
      </c>
      <c r="J2833">
        <v>-1.12565</v>
      </c>
      <c r="K2833">
        <v>2.48997</v>
      </c>
      <c r="L2833" s="4">
        <v>298.50200000000001</v>
      </c>
      <c r="M2833">
        <v>299.69299999999998</v>
      </c>
      <c r="N2833" s="4">
        <v>486.738</v>
      </c>
      <c r="O2833">
        <v>1560.7</v>
      </c>
      <c r="P2833">
        <v>424.41199999999998</v>
      </c>
      <c r="Q2833" s="2">
        <v>1.02793E-5</v>
      </c>
      <c r="R2833">
        <v>15.535</v>
      </c>
      <c r="S2833">
        <v>-9007.59</v>
      </c>
      <c r="T2833" s="4">
        <v>0</v>
      </c>
      <c r="U2833">
        <v>100183</v>
      </c>
      <c r="V2833">
        <v>5127.95</v>
      </c>
      <c r="W2833">
        <v>0</v>
      </c>
      <c r="X2833" s="4">
        <v>-1.5969899999999999</v>
      </c>
      <c r="Y2833">
        <v>0.65417400000000003</v>
      </c>
      <c r="Z2833" s="2">
        <v>1.2027299999999999E-5</v>
      </c>
      <c r="AA2833">
        <v>0.167518</v>
      </c>
      <c r="AB2833" s="2">
        <v>-2.0167299999999999E-5</v>
      </c>
      <c r="AC2833">
        <f t="shared" si="88"/>
        <v>333.39189399999998</v>
      </c>
      <c r="AD2833">
        <f t="shared" si="89"/>
        <v>33.339189399999995</v>
      </c>
    </row>
    <row r="2834" spans="1:30" x14ac:dyDescent="0.3">
      <c r="A2834">
        <v>153</v>
      </c>
      <c r="B2834">
        <v>2022</v>
      </c>
      <c r="C2834">
        <v>4</v>
      </c>
      <c r="D2834">
        <v>14</v>
      </c>
      <c r="E2834" s="1">
        <v>0</v>
      </c>
      <c r="F2834" t="s">
        <v>8</v>
      </c>
      <c r="G2834">
        <v>16.5</v>
      </c>
      <c r="H2834">
        <v>80.5</v>
      </c>
      <c r="I2834" s="3">
        <v>31.752500000000001</v>
      </c>
      <c r="J2834">
        <v>-0.20757500000000001</v>
      </c>
      <c r="K2834">
        <v>2.4306100000000002</v>
      </c>
      <c r="L2834" s="4">
        <v>299.17200000000003</v>
      </c>
      <c r="M2834">
        <v>301.62799999999999</v>
      </c>
      <c r="N2834" s="4">
        <v>516.82500000000005</v>
      </c>
      <c r="O2834">
        <v>2342.4899999999998</v>
      </c>
      <c r="P2834">
        <v>605.34400000000005</v>
      </c>
      <c r="Q2834" s="2">
        <v>4.5685600000000004E-6</v>
      </c>
      <c r="R2834">
        <v>13.1785</v>
      </c>
      <c r="S2834">
        <v>-8670.42</v>
      </c>
      <c r="T2834" s="4">
        <v>0</v>
      </c>
      <c r="U2834">
        <v>100133</v>
      </c>
      <c r="V2834">
        <v>556.36099999999999</v>
      </c>
      <c r="W2834">
        <v>0</v>
      </c>
      <c r="X2834" s="4">
        <v>-1.5969899999999999</v>
      </c>
      <c r="Y2834">
        <v>0.93816900000000003</v>
      </c>
      <c r="Z2834" s="2">
        <v>4.3735700000000004E-6</v>
      </c>
      <c r="AA2834">
        <v>0.158891</v>
      </c>
      <c r="AB2834" s="2">
        <v>7.3332500000000003E-5</v>
      </c>
      <c r="AC2834">
        <f t="shared" si="88"/>
        <v>335.55188399999997</v>
      </c>
      <c r="AD2834">
        <f t="shared" si="89"/>
        <v>33.555188399999999</v>
      </c>
    </row>
    <row r="2835" spans="1:30" x14ac:dyDescent="0.3">
      <c r="A2835">
        <v>153</v>
      </c>
      <c r="B2835">
        <v>2022</v>
      </c>
      <c r="C2835">
        <v>4</v>
      </c>
      <c r="D2835">
        <v>14</v>
      </c>
      <c r="E2835" s="1">
        <v>4.1666666666666664E-2</v>
      </c>
      <c r="F2835" t="s">
        <v>8</v>
      </c>
      <c r="G2835">
        <v>16.5</v>
      </c>
      <c r="H2835">
        <v>80.5</v>
      </c>
      <c r="I2835" s="3">
        <v>30.728300000000001</v>
      </c>
      <c r="J2835">
        <v>-0.32480700000000001</v>
      </c>
      <c r="K2835">
        <v>2.1797200000000001</v>
      </c>
      <c r="L2835" s="4">
        <v>299.08</v>
      </c>
      <c r="M2835">
        <v>301.71499999999997</v>
      </c>
      <c r="N2835" s="4">
        <v>492.83199999999999</v>
      </c>
      <c r="O2835">
        <v>2283.85</v>
      </c>
      <c r="P2835">
        <v>680.05399999999997</v>
      </c>
      <c r="Q2835" s="2">
        <v>2.2842800000000002E-6</v>
      </c>
      <c r="R2835">
        <v>12.8216</v>
      </c>
      <c r="S2835">
        <v>-13862.8</v>
      </c>
      <c r="T2835" s="4">
        <v>38540</v>
      </c>
      <c r="U2835">
        <v>100200</v>
      </c>
      <c r="V2835">
        <v>-12455.1</v>
      </c>
      <c r="W2835">
        <v>55872.6</v>
      </c>
      <c r="X2835" s="4">
        <v>46287.1</v>
      </c>
      <c r="Y2835">
        <v>0.94213599999999997</v>
      </c>
      <c r="Z2835" s="2">
        <v>2.73348E-6</v>
      </c>
      <c r="AA2835">
        <v>0.15890699999999999</v>
      </c>
      <c r="AB2835" s="2">
        <v>8.6041199999999999E-5</v>
      </c>
      <c r="AC2835">
        <f t="shared" si="88"/>
        <v>335.64326</v>
      </c>
      <c r="AD2835">
        <f t="shared" si="89"/>
        <v>33.564326000000001</v>
      </c>
    </row>
    <row r="2836" spans="1:30" x14ac:dyDescent="0.3">
      <c r="A2836">
        <v>153</v>
      </c>
      <c r="B2836">
        <v>2022</v>
      </c>
      <c r="C2836">
        <v>4</v>
      </c>
      <c r="D2836">
        <v>14</v>
      </c>
      <c r="E2836" s="1">
        <v>8.3333333333333329E-2</v>
      </c>
      <c r="F2836" t="s">
        <v>8</v>
      </c>
      <c r="G2836">
        <v>16.5</v>
      </c>
      <c r="H2836">
        <v>80.5</v>
      </c>
      <c r="I2836" s="3">
        <v>29.616700000000002</v>
      </c>
      <c r="J2836">
        <v>-0.165078</v>
      </c>
      <c r="K2836">
        <v>2.3475100000000002</v>
      </c>
      <c r="L2836" s="4">
        <v>298.95600000000002</v>
      </c>
      <c r="M2836">
        <v>302.988</v>
      </c>
      <c r="N2836" s="4">
        <v>528.63099999999997</v>
      </c>
      <c r="O2836">
        <v>2209.11</v>
      </c>
      <c r="P2836">
        <v>758.19799999999998</v>
      </c>
      <c r="Q2836" s="2">
        <v>4.5685600000000002E-7</v>
      </c>
      <c r="R2836">
        <v>12.2637</v>
      </c>
      <c r="S2836">
        <v>-62953.9</v>
      </c>
      <c r="T2836" s="4">
        <v>397778</v>
      </c>
      <c r="U2836">
        <v>100254</v>
      </c>
      <c r="V2836">
        <v>-151830</v>
      </c>
      <c r="W2836">
        <v>589134</v>
      </c>
      <c r="X2836" s="4">
        <v>478528</v>
      </c>
      <c r="Y2836">
        <v>0.95989800000000003</v>
      </c>
      <c r="Z2836" s="2">
        <v>1.0933899999999999E-6</v>
      </c>
      <c r="AA2836">
        <v>0.158883</v>
      </c>
      <c r="AB2836" s="2">
        <v>2.5740099999999999E-7</v>
      </c>
      <c r="AC2836">
        <f t="shared" si="88"/>
        <v>337.03773200000001</v>
      </c>
      <c r="AD2836">
        <f t="shared" si="89"/>
        <v>33.703773200000001</v>
      </c>
    </row>
    <row r="2837" spans="1:30" x14ac:dyDescent="0.3">
      <c r="A2837">
        <v>153</v>
      </c>
      <c r="B2837">
        <v>2022</v>
      </c>
      <c r="C2837">
        <v>4</v>
      </c>
      <c r="D2837">
        <v>14</v>
      </c>
      <c r="E2837" s="1">
        <v>0.125</v>
      </c>
      <c r="F2837" t="s">
        <v>8</v>
      </c>
      <c r="G2837">
        <v>16.5</v>
      </c>
      <c r="H2837">
        <v>80.5</v>
      </c>
      <c r="I2837" s="3">
        <v>28.784300000000002</v>
      </c>
      <c r="J2837">
        <v>0.27747500000000003</v>
      </c>
      <c r="K2837">
        <v>2.5263800000000001</v>
      </c>
      <c r="L2837" s="4">
        <v>298.80200000000002</v>
      </c>
      <c r="M2837">
        <v>303.27300000000002</v>
      </c>
      <c r="N2837" s="4">
        <v>697.423</v>
      </c>
      <c r="O2837">
        <v>1754.4</v>
      </c>
      <c r="P2837">
        <v>906.35299999999995</v>
      </c>
      <c r="Q2837" s="2">
        <v>4.5685600000000002E-7</v>
      </c>
      <c r="R2837">
        <v>11.860099999999999</v>
      </c>
      <c r="S2837">
        <v>-150752</v>
      </c>
      <c r="T2837" s="4">
        <v>917500</v>
      </c>
      <c r="U2837">
        <v>100369</v>
      </c>
      <c r="V2837">
        <v>-372165</v>
      </c>
      <c r="W2837" s="2">
        <v>1412850</v>
      </c>
      <c r="X2837" s="5">
        <v>1091640</v>
      </c>
      <c r="Y2837">
        <v>0.96777199999999997</v>
      </c>
      <c r="Z2837" s="2">
        <v>5.4669700000000001E-7</v>
      </c>
      <c r="AA2837">
        <v>0.15881200000000001</v>
      </c>
      <c r="AB2837" s="2">
        <v>-9.2334699999999995E-5</v>
      </c>
      <c r="AC2837">
        <f t="shared" si="88"/>
        <v>337.34399400000001</v>
      </c>
      <c r="AD2837">
        <f t="shared" si="89"/>
        <v>33.734399400000001</v>
      </c>
    </row>
    <row r="2838" spans="1:30" x14ac:dyDescent="0.3">
      <c r="A2838">
        <v>153</v>
      </c>
      <c r="B2838">
        <v>2022</v>
      </c>
      <c r="C2838">
        <v>4</v>
      </c>
      <c r="D2838">
        <v>14</v>
      </c>
      <c r="E2838" s="1">
        <v>0.16666666666666666</v>
      </c>
      <c r="F2838" t="s">
        <v>8</v>
      </c>
      <c r="G2838">
        <v>16.5</v>
      </c>
      <c r="H2838">
        <v>80.5</v>
      </c>
      <c r="I2838" s="3">
        <v>28.247399999999999</v>
      </c>
      <c r="J2838">
        <v>0.35953800000000002</v>
      </c>
      <c r="K2838">
        <v>2.6815099999999998</v>
      </c>
      <c r="L2838" s="4">
        <v>298.46800000000002</v>
      </c>
      <c r="M2838">
        <v>303.81700000000001</v>
      </c>
      <c r="N2838" s="4">
        <v>868.11900000000003</v>
      </c>
      <c r="O2838">
        <v>1329.38</v>
      </c>
      <c r="P2838">
        <v>-32767</v>
      </c>
      <c r="Q2838">
        <v>0</v>
      </c>
      <c r="R2838">
        <v>11.676</v>
      </c>
      <c r="S2838">
        <v>-318660</v>
      </c>
      <c r="T2838" s="5">
        <v>1715970</v>
      </c>
      <c r="U2838">
        <v>100370</v>
      </c>
      <c r="V2838">
        <v>-739533</v>
      </c>
      <c r="W2838" s="2">
        <v>2244680</v>
      </c>
      <c r="X2838" s="5">
        <v>2050550</v>
      </c>
      <c r="Y2838">
        <v>0.99786399999999997</v>
      </c>
      <c r="Z2838">
        <v>0</v>
      </c>
      <c r="AA2838">
        <v>0.15865299999999999</v>
      </c>
      <c r="AB2838">
        <v>-1.1684399999999999E-4</v>
      </c>
      <c r="AC2838">
        <f t="shared" si="88"/>
        <v>337.92669599999999</v>
      </c>
      <c r="AD2838">
        <f t="shared" si="89"/>
        <v>33.792669599999996</v>
      </c>
    </row>
    <row r="2839" spans="1:30" x14ac:dyDescent="0.3">
      <c r="A2839">
        <v>153</v>
      </c>
      <c r="B2839">
        <v>2022</v>
      </c>
      <c r="C2839">
        <v>4</v>
      </c>
      <c r="D2839">
        <v>14</v>
      </c>
      <c r="E2839" s="1">
        <v>0.20833333333333334</v>
      </c>
      <c r="F2839" t="s">
        <v>8</v>
      </c>
      <c r="G2839">
        <v>16.5</v>
      </c>
      <c r="H2839">
        <v>80.5</v>
      </c>
      <c r="I2839" s="3">
        <v>27.805900000000001</v>
      </c>
      <c r="J2839">
        <v>0.30385299999999998</v>
      </c>
      <c r="K2839">
        <v>2.7566999999999999</v>
      </c>
      <c r="L2839" s="4">
        <v>297.28800000000001</v>
      </c>
      <c r="M2839">
        <v>306.93299999999999</v>
      </c>
      <c r="N2839" s="4">
        <v>1076.98</v>
      </c>
      <c r="O2839">
        <v>1027.4100000000001</v>
      </c>
      <c r="P2839">
        <v>-32767</v>
      </c>
      <c r="Q2839">
        <v>0</v>
      </c>
      <c r="R2839">
        <v>11.6066</v>
      </c>
      <c r="S2839">
        <v>-487242</v>
      </c>
      <c r="T2839" s="5">
        <v>2395690</v>
      </c>
      <c r="U2839">
        <v>100318</v>
      </c>
      <c r="V2839" s="2">
        <v>-1050710</v>
      </c>
      <c r="W2839" s="2">
        <v>2917390</v>
      </c>
      <c r="X2839" s="5">
        <v>2839890</v>
      </c>
      <c r="Y2839">
        <v>0.726962</v>
      </c>
      <c r="Z2839">
        <v>0</v>
      </c>
      <c r="AA2839">
        <v>0.158414</v>
      </c>
      <c r="AB2839">
        <v>-1.92189E-4</v>
      </c>
      <c r="AC2839">
        <f t="shared" si="88"/>
        <v>341.29883599999994</v>
      </c>
      <c r="AD2839">
        <f t="shared" si="89"/>
        <v>34.129883599999992</v>
      </c>
    </row>
    <row r="2840" spans="1:30" x14ac:dyDescent="0.3">
      <c r="A2840">
        <v>153</v>
      </c>
      <c r="B2840">
        <v>2022</v>
      </c>
      <c r="C2840">
        <v>4</v>
      </c>
      <c r="D2840">
        <v>14</v>
      </c>
      <c r="E2840" s="1">
        <v>0.25</v>
      </c>
      <c r="F2840" t="s">
        <v>8</v>
      </c>
      <c r="G2840">
        <v>16.5</v>
      </c>
      <c r="H2840">
        <v>80.5</v>
      </c>
      <c r="I2840" s="3">
        <v>28.363</v>
      </c>
      <c r="J2840">
        <v>0.130935</v>
      </c>
      <c r="K2840">
        <v>2.7519499999999999</v>
      </c>
      <c r="L2840" s="4">
        <v>296.82299999999998</v>
      </c>
      <c r="M2840">
        <v>309.35899999999998</v>
      </c>
      <c r="N2840" s="4">
        <v>1329.1</v>
      </c>
      <c r="O2840">
        <v>636.87300000000005</v>
      </c>
      <c r="P2840">
        <v>-32767</v>
      </c>
      <c r="Q2840">
        <v>0</v>
      </c>
      <c r="R2840">
        <v>12.452</v>
      </c>
      <c r="S2840">
        <v>-619276</v>
      </c>
      <c r="T2840" s="5">
        <v>2782230</v>
      </c>
      <c r="U2840">
        <v>100271</v>
      </c>
      <c r="V2840" s="2">
        <v>-1222600</v>
      </c>
      <c r="W2840" s="2">
        <v>3365980</v>
      </c>
      <c r="X2840" s="5">
        <v>3297850</v>
      </c>
      <c r="Y2840">
        <v>0.62603600000000004</v>
      </c>
      <c r="Z2840">
        <v>0</v>
      </c>
      <c r="AA2840">
        <v>0.158112</v>
      </c>
      <c r="AB2840">
        <v>-2.8205800000000002E-4</v>
      </c>
      <c r="AC2840">
        <f t="shared" si="88"/>
        <v>343.94558099999995</v>
      </c>
      <c r="AD2840">
        <f t="shared" si="89"/>
        <v>34.394558099999998</v>
      </c>
    </row>
    <row r="2841" spans="1:30" x14ac:dyDescent="0.3">
      <c r="A2841">
        <v>153</v>
      </c>
      <c r="B2841">
        <v>2022</v>
      </c>
      <c r="C2841">
        <v>4</v>
      </c>
      <c r="D2841">
        <v>14</v>
      </c>
      <c r="E2841" s="1">
        <v>0.29166666666666669</v>
      </c>
      <c r="F2841" t="s">
        <v>8</v>
      </c>
      <c r="G2841">
        <v>16.5</v>
      </c>
      <c r="H2841">
        <v>80.5</v>
      </c>
      <c r="I2841" s="3">
        <v>44.133099999999999</v>
      </c>
      <c r="J2841">
        <v>-1.92698E-2</v>
      </c>
      <c r="K2841">
        <v>2.6601400000000002</v>
      </c>
      <c r="L2841" s="4">
        <v>296.55599999999998</v>
      </c>
      <c r="M2841">
        <v>309.95999999999998</v>
      </c>
      <c r="N2841" s="4">
        <v>1569.72</v>
      </c>
      <c r="O2841">
        <v>414.92899999999997</v>
      </c>
      <c r="P2841">
        <v>845.452</v>
      </c>
      <c r="Q2841">
        <v>0</v>
      </c>
      <c r="R2841">
        <v>30.163900000000002</v>
      </c>
      <c r="S2841">
        <v>-743959</v>
      </c>
      <c r="T2841" s="5">
        <v>2951630</v>
      </c>
      <c r="U2841">
        <v>100147</v>
      </c>
      <c r="V2841" s="2">
        <v>-1249010</v>
      </c>
      <c r="W2841" s="2">
        <v>3535550</v>
      </c>
      <c r="X2841" s="5">
        <v>3495640</v>
      </c>
      <c r="Y2841">
        <v>0.40604000000000001</v>
      </c>
      <c r="Z2841">
        <v>0</v>
      </c>
      <c r="AA2841">
        <v>0.15776999999999999</v>
      </c>
      <c r="AB2841">
        <v>-2.43024E-4</v>
      </c>
      <c r="AC2841">
        <f t="shared" si="88"/>
        <v>344.59413199999995</v>
      </c>
      <c r="AD2841">
        <f t="shared" si="89"/>
        <v>34.459413199999993</v>
      </c>
    </row>
    <row r="2842" spans="1:30" x14ac:dyDescent="0.3">
      <c r="A2842">
        <v>153</v>
      </c>
      <c r="B2842">
        <v>2022</v>
      </c>
      <c r="C2842">
        <v>4</v>
      </c>
      <c r="D2842">
        <v>14</v>
      </c>
      <c r="E2842" s="1">
        <v>0.33333333333333331</v>
      </c>
      <c r="F2842" t="s">
        <v>8</v>
      </c>
      <c r="G2842">
        <v>16.5</v>
      </c>
      <c r="H2842">
        <v>80.5</v>
      </c>
      <c r="I2842" s="3">
        <v>45.913400000000003</v>
      </c>
      <c r="J2842">
        <v>-0.253002</v>
      </c>
      <c r="K2842">
        <v>2.5802</v>
      </c>
      <c r="L2842" s="4">
        <v>295.56400000000002</v>
      </c>
      <c r="M2842">
        <v>311.39699999999999</v>
      </c>
      <c r="N2842" s="4">
        <v>1780.94</v>
      </c>
      <c r="O2842">
        <v>313.26900000000001</v>
      </c>
      <c r="P2842">
        <v>733.66099999999994</v>
      </c>
      <c r="Q2842">
        <v>0</v>
      </c>
      <c r="R2842">
        <v>32.235799999999998</v>
      </c>
      <c r="S2842">
        <v>-763785</v>
      </c>
      <c r="T2842" s="5">
        <v>2882820</v>
      </c>
      <c r="U2842">
        <v>100027</v>
      </c>
      <c r="V2842" s="2">
        <v>-1206770</v>
      </c>
      <c r="W2842" s="2">
        <v>3432430</v>
      </c>
      <c r="X2842" s="5">
        <v>3413720</v>
      </c>
      <c r="Y2842">
        <v>0.37524600000000002</v>
      </c>
      <c r="Z2842">
        <v>0</v>
      </c>
      <c r="AA2842">
        <v>0.15742</v>
      </c>
      <c r="AB2842">
        <v>-1.88104E-4</v>
      </c>
      <c r="AC2842">
        <f t="shared" si="88"/>
        <v>346.12820799999997</v>
      </c>
      <c r="AD2842">
        <f t="shared" si="89"/>
        <v>34.612820799999994</v>
      </c>
    </row>
    <row r="2843" spans="1:30" x14ac:dyDescent="0.3">
      <c r="A2843">
        <v>153</v>
      </c>
      <c r="B2843">
        <v>2022</v>
      </c>
      <c r="C2843">
        <v>4</v>
      </c>
      <c r="D2843">
        <v>14</v>
      </c>
      <c r="E2843" s="1">
        <v>0.375</v>
      </c>
      <c r="F2843" t="s">
        <v>8</v>
      </c>
      <c r="G2843">
        <v>16.5</v>
      </c>
      <c r="H2843">
        <v>80.5</v>
      </c>
      <c r="I2843" s="3">
        <v>46.4407</v>
      </c>
      <c r="J2843">
        <v>-0.40906799999999999</v>
      </c>
      <c r="K2843">
        <v>2.5770300000000002</v>
      </c>
      <c r="L2843" s="4">
        <v>295.16000000000003</v>
      </c>
      <c r="M2843">
        <v>312.11599999999999</v>
      </c>
      <c r="N2843" s="4">
        <v>1942.95</v>
      </c>
      <c r="O2843">
        <v>252.82599999999999</v>
      </c>
      <c r="P2843">
        <v>672.15</v>
      </c>
      <c r="Q2843" s="2">
        <v>9.1371299999999997E-7</v>
      </c>
      <c r="R2843">
        <v>32.836199999999998</v>
      </c>
      <c r="S2843">
        <v>-709096</v>
      </c>
      <c r="T2843" s="5">
        <v>2541640</v>
      </c>
      <c r="U2843">
        <v>99919.9</v>
      </c>
      <c r="V2843" s="2">
        <v>-1021530</v>
      </c>
      <c r="W2843" s="2">
        <v>3064310</v>
      </c>
      <c r="X2843" s="5">
        <v>3011840</v>
      </c>
      <c r="Y2843">
        <v>0.32342500000000002</v>
      </c>
      <c r="Z2843" s="2">
        <v>1.0933899999999999E-6</v>
      </c>
      <c r="AA2843">
        <v>0.15710199999999999</v>
      </c>
      <c r="AB2843" s="2">
        <v>-5.1939099999999999E-5</v>
      </c>
      <c r="AC2843">
        <f t="shared" si="88"/>
        <v>346.90012000000002</v>
      </c>
      <c r="AD2843">
        <f t="shared" si="89"/>
        <v>34.690012000000003</v>
      </c>
    </row>
    <row r="2844" spans="1:30" x14ac:dyDescent="0.3">
      <c r="A2844">
        <v>153</v>
      </c>
      <c r="B2844">
        <v>2022</v>
      </c>
      <c r="C2844">
        <v>4</v>
      </c>
      <c r="D2844">
        <v>14</v>
      </c>
      <c r="E2844" s="1">
        <v>0.41666666666666669</v>
      </c>
      <c r="F2844" t="s">
        <v>8</v>
      </c>
      <c r="G2844">
        <v>16.5</v>
      </c>
      <c r="H2844">
        <v>80.5</v>
      </c>
      <c r="I2844" s="3">
        <v>46.683900000000001</v>
      </c>
      <c r="J2844">
        <v>-0.57685799999999998</v>
      </c>
      <c r="K2844">
        <v>3.0376699999999999</v>
      </c>
      <c r="L2844" s="4">
        <v>296.00400000000002</v>
      </c>
      <c r="M2844">
        <v>310.07400000000001</v>
      </c>
      <c r="N2844" s="4">
        <v>1912.1</v>
      </c>
      <c r="O2844">
        <v>2.16296</v>
      </c>
      <c r="P2844">
        <v>-32767</v>
      </c>
      <c r="Q2844" s="2">
        <v>1.5990000000000001E-6</v>
      </c>
      <c r="R2844">
        <v>33.0869</v>
      </c>
      <c r="S2844">
        <v>-612398</v>
      </c>
      <c r="T2844" s="5">
        <v>2075000</v>
      </c>
      <c r="U2844">
        <v>99849.9</v>
      </c>
      <c r="V2844">
        <v>-786304</v>
      </c>
      <c r="W2844" s="2">
        <v>2462480</v>
      </c>
      <c r="X2844" s="5">
        <v>2459380</v>
      </c>
      <c r="Y2844">
        <v>0.38055600000000001</v>
      </c>
      <c r="Z2844" s="2">
        <v>1.6400899999999999E-6</v>
      </c>
      <c r="AA2844">
        <v>0.15568699999999999</v>
      </c>
      <c r="AB2844" s="2">
        <v>1.7504899999999999E-5</v>
      </c>
      <c r="AC2844">
        <f t="shared" si="88"/>
        <v>344.69358800000003</v>
      </c>
      <c r="AD2844">
        <f t="shared" si="89"/>
        <v>34.469358800000002</v>
      </c>
    </row>
    <row r="2845" spans="1:30" x14ac:dyDescent="0.3">
      <c r="A2845">
        <v>153</v>
      </c>
      <c r="B2845">
        <v>2022</v>
      </c>
      <c r="C2845">
        <v>4</v>
      </c>
      <c r="D2845">
        <v>14</v>
      </c>
      <c r="E2845" s="1">
        <v>0.45833333333333331</v>
      </c>
      <c r="F2845" t="s">
        <v>8</v>
      </c>
      <c r="G2845">
        <v>16.5</v>
      </c>
      <c r="H2845">
        <v>80.5</v>
      </c>
      <c r="I2845" s="3">
        <v>46.478400000000001</v>
      </c>
      <c r="J2845">
        <v>-0.93368499999999999</v>
      </c>
      <c r="K2845">
        <v>3.4286599999999998</v>
      </c>
      <c r="L2845" s="4">
        <v>295.76799999999997</v>
      </c>
      <c r="M2845">
        <v>310.05700000000002</v>
      </c>
      <c r="N2845" s="4">
        <v>1667.52</v>
      </c>
      <c r="O2845">
        <v>2.88395</v>
      </c>
      <c r="P2845">
        <v>750.06500000000005</v>
      </c>
      <c r="Q2845">
        <v>0</v>
      </c>
      <c r="R2845">
        <v>32.921199999999999</v>
      </c>
      <c r="S2845">
        <v>-458178</v>
      </c>
      <c r="T2845" s="5">
        <v>1412520</v>
      </c>
      <c r="U2845">
        <v>99838.9</v>
      </c>
      <c r="V2845">
        <v>-476061</v>
      </c>
      <c r="W2845" s="2">
        <v>1690780</v>
      </c>
      <c r="X2845" s="5">
        <v>1676990</v>
      </c>
      <c r="Y2845">
        <v>0.67566000000000004</v>
      </c>
      <c r="Z2845">
        <v>0</v>
      </c>
      <c r="AA2845">
        <v>0.15546399999999999</v>
      </c>
      <c r="AB2845" s="2">
        <v>-3.01527E-5</v>
      </c>
      <c r="AC2845">
        <f t="shared" si="88"/>
        <v>344.66379599999999</v>
      </c>
      <c r="AD2845">
        <f t="shared" si="89"/>
        <v>34.466379599999996</v>
      </c>
    </row>
    <row r="2846" spans="1:30" x14ac:dyDescent="0.3">
      <c r="A2846">
        <v>153</v>
      </c>
      <c r="B2846">
        <v>2022</v>
      </c>
      <c r="C2846">
        <v>4</v>
      </c>
      <c r="D2846">
        <v>14</v>
      </c>
      <c r="E2846" s="1">
        <v>0.5</v>
      </c>
      <c r="F2846" t="s">
        <v>8</v>
      </c>
      <c r="G2846">
        <v>16.5</v>
      </c>
      <c r="H2846">
        <v>80.5</v>
      </c>
      <c r="I2846" s="3">
        <v>46.184600000000003</v>
      </c>
      <c r="J2846">
        <v>-1.17255</v>
      </c>
      <c r="K2846">
        <v>3.7689900000000001</v>
      </c>
      <c r="L2846" s="4">
        <v>295.39</v>
      </c>
      <c r="M2846">
        <v>309.56299999999999</v>
      </c>
      <c r="N2846" s="4">
        <v>962.34100000000001</v>
      </c>
      <c r="O2846">
        <v>22.831299999999999</v>
      </c>
      <c r="P2846">
        <v>845.49800000000005</v>
      </c>
      <c r="Q2846">
        <v>0</v>
      </c>
      <c r="R2846">
        <v>32.558700000000002</v>
      </c>
      <c r="S2846">
        <v>-272131</v>
      </c>
      <c r="T2846" s="4">
        <v>694152</v>
      </c>
      <c r="U2846">
        <v>99836.5</v>
      </c>
      <c r="V2846">
        <v>-176446</v>
      </c>
      <c r="W2846">
        <v>848206</v>
      </c>
      <c r="X2846" s="4">
        <v>827982</v>
      </c>
      <c r="Y2846">
        <v>0.84566600000000003</v>
      </c>
      <c r="Z2846">
        <v>0</v>
      </c>
      <c r="AA2846">
        <v>0.15529699999999999</v>
      </c>
      <c r="AB2846" s="2">
        <v>7.8325199999999993E-5</v>
      </c>
      <c r="AC2846">
        <f t="shared" si="88"/>
        <v>344.10262999999998</v>
      </c>
      <c r="AD2846">
        <f t="shared" si="89"/>
        <v>34.410263</v>
      </c>
    </row>
    <row r="2847" spans="1:30" x14ac:dyDescent="0.3">
      <c r="A2847">
        <v>153</v>
      </c>
      <c r="B2847">
        <v>2022</v>
      </c>
      <c r="C2847">
        <v>4</v>
      </c>
      <c r="D2847">
        <v>14</v>
      </c>
      <c r="E2847" s="1">
        <v>0.54166666666666663</v>
      </c>
      <c r="F2847" t="s">
        <v>8</v>
      </c>
      <c r="G2847">
        <v>16.5</v>
      </c>
      <c r="H2847">
        <v>80.5</v>
      </c>
      <c r="I2847" s="3">
        <v>44.794499999999999</v>
      </c>
      <c r="J2847">
        <v>-1.3674500000000001</v>
      </c>
      <c r="K2847">
        <v>3.6312700000000002</v>
      </c>
      <c r="L2847" s="4">
        <v>295.85700000000003</v>
      </c>
      <c r="M2847">
        <v>309.03399999999999</v>
      </c>
      <c r="N2847" s="4">
        <v>616.75900000000001</v>
      </c>
      <c r="O2847">
        <v>110.191</v>
      </c>
      <c r="P2847">
        <v>-32767</v>
      </c>
      <c r="Q2847">
        <v>0</v>
      </c>
      <c r="R2847">
        <v>31.1538</v>
      </c>
      <c r="S2847">
        <v>-90331.7</v>
      </c>
      <c r="T2847" s="4">
        <v>123782</v>
      </c>
      <c r="U2847">
        <v>99869.1</v>
      </c>
      <c r="V2847">
        <v>16850</v>
      </c>
      <c r="W2847">
        <v>158076</v>
      </c>
      <c r="X2847" s="4">
        <v>148424</v>
      </c>
      <c r="Y2847">
        <v>0.86623499999999998</v>
      </c>
      <c r="Z2847">
        <v>0</v>
      </c>
      <c r="AA2847">
        <v>0.15520999999999999</v>
      </c>
      <c r="AB2847" s="2">
        <v>8.6041199999999999E-5</v>
      </c>
      <c r="AC2847">
        <f t="shared" si="88"/>
        <v>343.54267899999996</v>
      </c>
      <c r="AD2847">
        <f t="shared" si="89"/>
        <v>34.354267899999996</v>
      </c>
    </row>
    <row r="2848" spans="1:30" x14ac:dyDescent="0.3">
      <c r="A2848">
        <v>153</v>
      </c>
      <c r="B2848">
        <v>2022</v>
      </c>
      <c r="C2848">
        <v>4</v>
      </c>
      <c r="D2848">
        <v>14</v>
      </c>
      <c r="E2848" s="1">
        <v>0.58333333333333337</v>
      </c>
      <c r="F2848" t="s">
        <v>8</v>
      </c>
      <c r="G2848">
        <v>16.5</v>
      </c>
      <c r="H2848">
        <v>80.5</v>
      </c>
      <c r="I2848" s="3">
        <v>41.380099999999999</v>
      </c>
      <c r="J2848">
        <v>-1.5161800000000001</v>
      </c>
      <c r="K2848">
        <v>3.6977600000000002</v>
      </c>
      <c r="L2848" s="4">
        <v>297.19200000000001</v>
      </c>
      <c r="M2848">
        <v>306.94900000000001</v>
      </c>
      <c r="N2848" s="4">
        <v>499.23</v>
      </c>
      <c r="O2848">
        <v>410.96300000000002</v>
      </c>
      <c r="P2848">
        <v>-32767</v>
      </c>
      <c r="Q2848">
        <v>0</v>
      </c>
      <c r="R2848">
        <v>27.765000000000001</v>
      </c>
      <c r="S2848">
        <v>-37464.300000000003</v>
      </c>
      <c r="T2848" s="4">
        <v>0</v>
      </c>
      <c r="U2848">
        <v>99960.2</v>
      </c>
      <c r="V2848">
        <v>34706.5</v>
      </c>
      <c r="W2848">
        <v>0</v>
      </c>
      <c r="X2848" s="4">
        <v>-1.5969899999999999</v>
      </c>
      <c r="Y2848">
        <v>0.92898199999999997</v>
      </c>
      <c r="Z2848">
        <v>0</v>
      </c>
      <c r="AA2848">
        <v>0.15514600000000001</v>
      </c>
      <c r="AB2848" s="2">
        <v>6.1985500000000005E-5</v>
      </c>
      <c r="AC2848">
        <f t="shared" si="88"/>
        <v>341.31192400000003</v>
      </c>
      <c r="AD2848">
        <f t="shared" si="89"/>
        <v>34.131192400000003</v>
      </c>
    </row>
    <row r="2849" spans="1:30" x14ac:dyDescent="0.3">
      <c r="A2849">
        <v>153</v>
      </c>
      <c r="B2849">
        <v>2022</v>
      </c>
      <c r="C2849">
        <v>4</v>
      </c>
      <c r="D2849">
        <v>14</v>
      </c>
      <c r="E2849" s="1">
        <v>0.625</v>
      </c>
      <c r="F2849" t="s">
        <v>8</v>
      </c>
      <c r="G2849">
        <v>16.5</v>
      </c>
      <c r="H2849">
        <v>80.5</v>
      </c>
      <c r="I2849" s="3">
        <v>40.665700000000001</v>
      </c>
      <c r="J2849">
        <v>-1.4604999999999999</v>
      </c>
      <c r="K2849">
        <v>3.6075300000000001</v>
      </c>
      <c r="L2849" s="4">
        <v>297.23</v>
      </c>
      <c r="M2849">
        <v>305.20600000000002</v>
      </c>
      <c r="N2849" s="4">
        <v>440.351</v>
      </c>
      <c r="O2849">
        <v>869.27099999999996</v>
      </c>
      <c r="P2849">
        <v>-32767</v>
      </c>
      <c r="Q2849">
        <v>0</v>
      </c>
      <c r="R2849">
        <v>27.007300000000001</v>
      </c>
      <c r="S2849">
        <v>-30383.8</v>
      </c>
      <c r="T2849" s="4">
        <v>0</v>
      </c>
      <c r="U2849">
        <v>100076</v>
      </c>
      <c r="V2849">
        <v>19780.5</v>
      </c>
      <c r="W2849">
        <v>0</v>
      </c>
      <c r="X2849" s="4">
        <v>-1.5969899999999999</v>
      </c>
      <c r="Y2849">
        <v>0.96301099999999995</v>
      </c>
      <c r="Z2849">
        <v>0</v>
      </c>
      <c r="AA2849">
        <v>0.15509899999999999</v>
      </c>
      <c r="AB2849">
        <v>2.2492899999999999E-4</v>
      </c>
      <c r="AC2849">
        <f t="shared" si="88"/>
        <v>339.39641</v>
      </c>
      <c r="AD2849">
        <f t="shared" si="89"/>
        <v>33.939641000000002</v>
      </c>
    </row>
    <row r="2850" spans="1:30" x14ac:dyDescent="0.3">
      <c r="A2850">
        <v>153</v>
      </c>
      <c r="B2850">
        <v>2022</v>
      </c>
      <c r="C2850">
        <v>4</v>
      </c>
      <c r="D2850">
        <v>14</v>
      </c>
      <c r="E2850" s="1">
        <v>0.66666666666666663</v>
      </c>
      <c r="F2850" t="s">
        <v>8</v>
      </c>
      <c r="G2850">
        <v>16.5</v>
      </c>
      <c r="H2850">
        <v>80.5</v>
      </c>
      <c r="I2850" s="3">
        <v>41.248399999999997</v>
      </c>
      <c r="J2850">
        <v>-1.21871</v>
      </c>
      <c r="K2850">
        <v>3.55687</v>
      </c>
      <c r="L2850" s="4">
        <v>297.84199999999998</v>
      </c>
      <c r="M2850">
        <v>304.42599999999999</v>
      </c>
      <c r="N2850" s="4">
        <v>421.99400000000003</v>
      </c>
      <c r="O2850">
        <v>1433.08</v>
      </c>
      <c r="P2850">
        <v>-32767</v>
      </c>
      <c r="Q2850">
        <v>0</v>
      </c>
      <c r="R2850">
        <v>27.239599999999999</v>
      </c>
      <c r="S2850">
        <v>-24786.9</v>
      </c>
      <c r="T2850" s="4">
        <v>0</v>
      </c>
      <c r="U2850">
        <v>100180</v>
      </c>
      <c r="V2850">
        <v>14700.9</v>
      </c>
      <c r="W2850">
        <v>0</v>
      </c>
      <c r="X2850" s="4">
        <v>-1.5969899999999999</v>
      </c>
      <c r="Y2850">
        <v>0.99786399999999997</v>
      </c>
      <c r="Z2850">
        <v>0</v>
      </c>
      <c r="AA2850">
        <v>0.155059</v>
      </c>
      <c r="AB2850">
        <v>5.1723000000000003E-4</v>
      </c>
      <c r="AC2850">
        <f t="shared" si="88"/>
        <v>338.56717399999997</v>
      </c>
      <c r="AD2850">
        <f t="shared" si="89"/>
        <v>33.856717399999994</v>
      </c>
    </row>
    <row r="2851" spans="1:30" x14ac:dyDescent="0.3">
      <c r="A2851">
        <v>153</v>
      </c>
      <c r="B2851">
        <v>2022</v>
      </c>
      <c r="C2851">
        <v>4</v>
      </c>
      <c r="D2851">
        <v>14</v>
      </c>
      <c r="E2851" s="1">
        <v>0.70833333333333337</v>
      </c>
      <c r="F2851" t="s">
        <v>8</v>
      </c>
      <c r="G2851">
        <v>16.5</v>
      </c>
      <c r="H2851">
        <v>80.5</v>
      </c>
      <c r="I2851" s="3">
        <v>41.529400000000003</v>
      </c>
      <c r="J2851">
        <v>-1.0164800000000001</v>
      </c>
      <c r="K2851">
        <v>3.4136199999999999</v>
      </c>
      <c r="L2851" s="4">
        <v>298.75099999999998</v>
      </c>
      <c r="M2851">
        <v>303.05099999999999</v>
      </c>
      <c r="N2851" s="4">
        <v>437.91300000000001</v>
      </c>
      <c r="O2851">
        <v>1929.96</v>
      </c>
      <c r="P2851">
        <v>-32767</v>
      </c>
      <c r="Q2851">
        <v>0</v>
      </c>
      <c r="R2851">
        <v>27.191400000000002</v>
      </c>
      <c r="S2851">
        <v>-20740.900000000001</v>
      </c>
      <c r="T2851" s="4">
        <v>0</v>
      </c>
      <c r="U2851">
        <v>100210</v>
      </c>
      <c r="V2851">
        <v>6573.67</v>
      </c>
      <c r="W2851">
        <v>0</v>
      </c>
      <c r="X2851" s="4">
        <v>-1.5969899999999999</v>
      </c>
      <c r="Y2851">
        <v>0.97161699999999995</v>
      </c>
      <c r="Z2851">
        <v>0</v>
      </c>
      <c r="AA2851">
        <v>0.15504299999999999</v>
      </c>
      <c r="AB2851">
        <v>3.6018600000000002E-4</v>
      </c>
      <c r="AC2851">
        <f t="shared" si="88"/>
        <v>337.097397</v>
      </c>
      <c r="AD2851">
        <f t="shared" si="89"/>
        <v>33.7097397</v>
      </c>
    </row>
    <row r="2852" spans="1:30" x14ac:dyDescent="0.3">
      <c r="A2852">
        <v>153</v>
      </c>
      <c r="B2852">
        <v>2022</v>
      </c>
      <c r="C2852">
        <v>4</v>
      </c>
      <c r="D2852">
        <v>14</v>
      </c>
      <c r="E2852" s="1">
        <v>0.75</v>
      </c>
      <c r="F2852" t="s">
        <v>8</v>
      </c>
      <c r="G2852">
        <v>16.5</v>
      </c>
      <c r="H2852">
        <v>80.5</v>
      </c>
      <c r="I2852" s="3">
        <v>40.716299999999997</v>
      </c>
      <c r="J2852">
        <v>-0.58271899999999999</v>
      </c>
      <c r="K2852">
        <v>3.1848800000000002</v>
      </c>
      <c r="L2852" s="4">
        <v>299.161</v>
      </c>
      <c r="M2852">
        <v>302.62900000000002</v>
      </c>
      <c r="N2852" s="4">
        <v>475.846</v>
      </c>
      <c r="O2852">
        <v>2382.2600000000002</v>
      </c>
      <c r="P2852">
        <v>-32767</v>
      </c>
      <c r="Q2852">
        <v>0</v>
      </c>
      <c r="R2852">
        <v>26.158999999999999</v>
      </c>
      <c r="S2852">
        <v>-16560.099999999999</v>
      </c>
      <c r="T2852" s="4">
        <v>0</v>
      </c>
      <c r="U2852">
        <v>100225</v>
      </c>
      <c r="V2852">
        <v>10832.7</v>
      </c>
      <c r="W2852">
        <v>0</v>
      </c>
      <c r="X2852" s="4">
        <v>-1.5969899999999999</v>
      </c>
      <c r="Y2852">
        <v>1</v>
      </c>
      <c r="Z2852">
        <v>0</v>
      </c>
      <c r="AA2852">
        <v>0.155027</v>
      </c>
      <c r="AB2852" s="2">
        <v>-4.6038600000000003E-5</v>
      </c>
      <c r="AC2852">
        <f t="shared" si="88"/>
        <v>336.652467</v>
      </c>
      <c r="AD2852">
        <f t="shared" si="89"/>
        <v>33.665246699999997</v>
      </c>
    </row>
    <row r="2853" spans="1:30" x14ac:dyDescent="0.3">
      <c r="A2853">
        <v>153</v>
      </c>
      <c r="B2853">
        <v>2022</v>
      </c>
      <c r="C2853">
        <v>4</v>
      </c>
      <c r="D2853">
        <v>14</v>
      </c>
      <c r="E2853" s="1">
        <v>0.79166666666666663</v>
      </c>
      <c r="F2853" t="s">
        <v>8</v>
      </c>
      <c r="G2853">
        <v>16.5</v>
      </c>
      <c r="H2853">
        <v>80.5</v>
      </c>
      <c r="I2853" s="3">
        <v>26.977599999999999</v>
      </c>
      <c r="J2853">
        <v>-0.155553</v>
      </c>
      <c r="K2853">
        <v>2.9695999999999998</v>
      </c>
      <c r="L2853" s="4">
        <v>299.51799999999997</v>
      </c>
      <c r="M2853">
        <v>302.39999999999998</v>
      </c>
      <c r="N2853" s="4">
        <v>517.13</v>
      </c>
      <c r="O2853">
        <v>2826.03</v>
      </c>
      <c r="P2853">
        <v>818.13699999999994</v>
      </c>
      <c r="Q2853">
        <v>0</v>
      </c>
      <c r="R2853">
        <v>13.7591</v>
      </c>
      <c r="S2853">
        <v>-13255.9</v>
      </c>
      <c r="T2853" s="4">
        <v>0</v>
      </c>
      <c r="U2853">
        <v>100184</v>
      </c>
      <c r="V2853">
        <v>-4679.4799999999996</v>
      </c>
      <c r="W2853">
        <v>0</v>
      </c>
      <c r="X2853" s="4">
        <v>-1.5969899999999999</v>
      </c>
      <c r="Y2853">
        <v>0.88005999999999995</v>
      </c>
      <c r="Z2853">
        <v>0</v>
      </c>
      <c r="AA2853">
        <v>0.15501100000000001</v>
      </c>
      <c r="AB2853">
        <v>-2.1170600000000001E-4</v>
      </c>
      <c r="AC2853">
        <f t="shared" si="88"/>
        <v>336.41734599999995</v>
      </c>
      <c r="AD2853">
        <f t="shared" si="89"/>
        <v>33.641734599999992</v>
      </c>
    </row>
    <row r="2854" spans="1:30" x14ac:dyDescent="0.3">
      <c r="A2854">
        <v>153</v>
      </c>
      <c r="B2854">
        <v>2022</v>
      </c>
      <c r="C2854">
        <v>4</v>
      </c>
      <c r="D2854">
        <v>14</v>
      </c>
      <c r="E2854" s="1">
        <v>0.83333333333333337</v>
      </c>
      <c r="F2854" t="s">
        <v>8</v>
      </c>
      <c r="G2854">
        <v>16.5</v>
      </c>
      <c r="H2854">
        <v>80.5</v>
      </c>
      <c r="I2854" s="3">
        <v>26.182200000000002</v>
      </c>
      <c r="J2854">
        <v>0.13533100000000001</v>
      </c>
      <c r="K2854">
        <v>2.89283</v>
      </c>
      <c r="L2854" s="4">
        <v>299.61</v>
      </c>
      <c r="M2854">
        <v>301.70999999999998</v>
      </c>
      <c r="N2854" s="4">
        <v>546.68299999999999</v>
      </c>
      <c r="O2854">
        <v>3066.96</v>
      </c>
      <c r="P2854">
        <v>697.58799999999997</v>
      </c>
      <c r="Q2854">
        <v>0</v>
      </c>
      <c r="R2854">
        <v>12.9236</v>
      </c>
      <c r="S2854">
        <v>-10895.7</v>
      </c>
      <c r="T2854" s="4">
        <v>0</v>
      </c>
      <c r="U2854">
        <v>100151</v>
      </c>
      <c r="V2854">
        <v>11653.2</v>
      </c>
      <c r="W2854">
        <v>0</v>
      </c>
      <c r="X2854" s="4">
        <v>-1.5969899999999999</v>
      </c>
      <c r="Y2854">
        <v>0.94674400000000003</v>
      </c>
      <c r="Z2854">
        <v>0</v>
      </c>
      <c r="AA2854">
        <v>0.15499499999999999</v>
      </c>
      <c r="AB2854">
        <v>-1.8765000000000001E-4</v>
      </c>
      <c r="AC2854">
        <f t="shared" si="88"/>
        <v>335.66266999999993</v>
      </c>
      <c r="AD2854">
        <f t="shared" si="89"/>
        <v>33.566266999999996</v>
      </c>
    </row>
    <row r="2855" spans="1:30" x14ac:dyDescent="0.3">
      <c r="A2855">
        <v>153</v>
      </c>
      <c r="B2855">
        <v>2022</v>
      </c>
      <c r="C2855">
        <v>4</v>
      </c>
      <c r="D2855">
        <v>14</v>
      </c>
      <c r="E2855" s="1">
        <v>0.875</v>
      </c>
      <c r="F2855" t="s">
        <v>8</v>
      </c>
      <c r="G2855">
        <v>16.5</v>
      </c>
      <c r="H2855">
        <v>80.5</v>
      </c>
      <c r="I2855" s="3">
        <v>26.24</v>
      </c>
      <c r="J2855">
        <v>0.38664799999999999</v>
      </c>
      <c r="K2855">
        <v>2.7432400000000001</v>
      </c>
      <c r="L2855" s="4">
        <v>299.548</v>
      </c>
      <c r="M2855">
        <v>301.75099999999998</v>
      </c>
      <c r="N2855" s="4">
        <v>544.39800000000002</v>
      </c>
      <c r="O2855">
        <v>3153.6</v>
      </c>
      <c r="P2855">
        <v>645.827</v>
      </c>
      <c r="Q2855">
        <v>0</v>
      </c>
      <c r="R2855">
        <v>12.8443</v>
      </c>
      <c r="S2855">
        <v>-9884.2199999999993</v>
      </c>
      <c r="T2855" s="4">
        <v>0</v>
      </c>
      <c r="U2855">
        <v>100100</v>
      </c>
      <c r="V2855">
        <v>5049.8100000000004</v>
      </c>
      <c r="W2855">
        <v>0</v>
      </c>
      <c r="X2855" s="4">
        <v>-1.5969899999999999</v>
      </c>
      <c r="Y2855">
        <v>0.90499399999999997</v>
      </c>
      <c r="Z2855">
        <v>0</v>
      </c>
      <c r="AA2855">
        <v>0.15499499999999999</v>
      </c>
      <c r="AB2855" s="2">
        <v>-7.0094399999999998E-5</v>
      </c>
      <c r="AC2855">
        <f t="shared" si="88"/>
        <v>335.70485599999995</v>
      </c>
      <c r="AD2855">
        <f t="shared" si="89"/>
        <v>33.570485599999998</v>
      </c>
    </row>
    <row r="2856" spans="1:30" x14ac:dyDescent="0.3">
      <c r="A2856">
        <v>153</v>
      </c>
      <c r="B2856">
        <v>2022</v>
      </c>
      <c r="C2856">
        <v>4</v>
      </c>
      <c r="D2856">
        <v>14</v>
      </c>
      <c r="E2856" s="1">
        <v>0.91666666666666663</v>
      </c>
      <c r="F2856" t="s">
        <v>8</v>
      </c>
      <c r="G2856">
        <v>16.5</v>
      </c>
      <c r="H2856">
        <v>80.5</v>
      </c>
      <c r="I2856" s="3">
        <v>26.973600000000001</v>
      </c>
      <c r="J2856">
        <v>0.409362</v>
      </c>
      <c r="K2856">
        <v>2.71475</v>
      </c>
      <c r="L2856" s="4">
        <v>299.22500000000002</v>
      </c>
      <c r="M2856">
        <v>300.80599999999998</v>
      </c>
      <c r="N2856" s="4">
        <v>530.91600000000005</v>
      </c>
      <c r="O2856">
        <v>3460.62</v>
      </c>
      <c r="P2856">
        <v>670.62400000000002</v>
      </c>
      <c r="Q2856">
        <v>0</v>
      </c>
      <c r="R2856">
        <v>13.154400000000001</v>
      </c>
      <c r="S2856">
        <v>-7928.66</v>
      </c>
      <c r="T2856" s="4">
        <v>0</v>
      </c>
      <c r="U2856">
        <v>100031</v>
      </c>
      <c r="V2856">
        <v>20952.7</v>
      </c>
      <c r="W2856">
        <v>0</v>
      </c>
      <c r="X2856" s="4">
        <v>-1.5969899999999999</v>
      </c>
      <c r="Y2856">
        <v>0.95519799999999999</v>
      </c>
      <c r="Z2856">
        <v>0</v>
      </c>
      <c r="AA2856">
        <v>0.15839800000000001</v>
      </c>
      <c r="AB2856" s="2">
        <v>2.2951499999999999E-5</v>
      </c>
      <c r="AC2856">
        <f t="shared" si="88"/>
        <v>334.65017499999999</v>
      </c>
      <c r="AD2856">
        <f t="shared" si="89"/>
        <v>33.465017500000002</v>
      </c>
    </row>
    <row r="2857" spans="1:30" x14ac:dyDescent="0.3">
      <c r="A2857">
        <v>153</v>
      </c>
      <c r="B2857">
        <v>2022</v>
      </c>
      <c r="C2857">
        <v>4</v>
      </c>
      <c r="D2857">
        <v>14</v>
      </c>
      <c r="E2857" s="1">
        <v>0.95833333333333337</v>
      </c>
      <c r="F2857" t="s">
        <v>8</v>
      </c>
      <c r="G2857">
        <v>16.5</v>
      </c>
      <c r="H2857">
        <v>80.5</v>
      </c>
      <c r="I2857" s="3">
        <v>28.1206</v>
      </c>
      <c r="J2857">
        <v>9.5032000000000005E-2</v>
      </c>
      <c r="K2857">
        <v>2.4416899999999999</v>
      </c>
      <c r="L2857" s="4">
        <v>299.31400000000002</v>
      </c>
      <c r="M2857">
        <v>300.81400000000002</v>
      </c>
      <c r="N2857" s="4">
        <v>499.45800000000003</v>
      </c>
      <c r="O2857">
        <v>3412.2</v>
      </c>
      <c r="P2857">
        <v>727.86199999999997</v>
      </c>
      <c r="Q2857">
        <v>0</v>
      </c>
      <c r="R2857">
        <v>13.635899999999999</v>
      </c>
      <c r="S2857">
        <v>-7052.03</v>
      </c>
      <c r="T2857" s="4">
        <v>0</v>
      </c>
      <c r="U2857">
        <v>100083</v>
      </c>
      <c r="V2857">
        <v>18061.3</v>
      </c>
      <c r="W2857">
        <v>0</v>
      </c>
      <c r="X2857" s="4">
        <v>-1.5969899999999999</v>
      </c>
      <c r="Y2857">
        <v>0.85991799999999996</v>
      </c>
      <c r="Z2857">
        <v>0</v>
      </c>
      <c r="AA2857">
        <v>0.15839800000000001</v>
      </c>
      <c r="AB2857" s="2">
        <v>-9.0519200000000006E-5</v>
      </c>
      <c r="AC2857">
        <f t="shared" si="88"/>
        <v>334.66315800000007</v>
      </c>
      <c r="AD2857">
        <f t="shared" si="89"/>
        <v>33.466315800000004</v>
      </c>
    </row>
    <row r="2858" spans="1:30" x14ac:dyDescent="0.3">
      <c r="A2858">
        <v>154</v>
      </c>
      <c r="B2858">
        <v>2022</v>
      </c>
      <c r="C2858">
        <v>4</v>
      </c>
      <c r="D2858">
        <v>15</v>
      </c>
      <c r="E2858" s="1">
        <v>0</v>
      </c>
      <c r="F2858" t="s">
        <v>8</v>
      </c>
      <c r="G2858">
        <v>16.5</v>
      </c>
      <c r="H2858">
        <v>80.5</v>
      </c>
      <c r="I2858" s="3">
        <v>29.145499999999998</v>
      </c>
      <c r="J2858">
        <v>-0.36217500000000002</v>
      </c>
      <c r="K2858">
        <v>1.95652</v>
      </c>
      <c r="L2858" s="4">
        <v>299.63900000000001</v>
      </c>
      <c r="M2858">
        <v>301.01</v>
      </c>
      <c r="N2858" s="4">
        <v>454.137</v>
      </c>
      <c r="O2858">
        <v>3261.63</v>
      </c>
      <c r="P2858">
        <v>-32767</v>
      </c>
      <c r="Q2858">
        <v>0</v>
      </c>
      <c r="R2858">
        <v>14.065</v>
      </c>
      <c r="S2858">
        <v>-5905.67</v>
      </c>
      <c r="T2858" s="4">
        <v>0</v>
      </c>
      <c r="U2858">
        <v>100068</v>
      </c>
      <c r="V2858">
        <v>16889.099999999999</v>
      </c>
      <c r="W2858">
        <v>0</v>
      </c>
      <c r="X2858" s="4">
        <v>-1.5969899999999999</v>
      </c>
      <c r="Y2858">
        <v>0.878382</v>
      </c>
      <c r="Z2858">
        <v>0</v>
      </c>
      <c r="AA2858">
        <v>0.15840599999999999</v>
      </c>
      <c r="AB2858">
        <v>-1.37269E-4</v>
      </c>
      <c r="AC2858">
        <f t="shared" si="88"/>
        <v>334.89403299999998</v>
      </c>
      <c r="AD2858">
        <f t="shared" si="89"/>
        <v>33.489403299999999</v>
      </c>
    </row>
    <row r="2859" spans="1:30" x14ac:dyDescent="0.3">
      <c r="A2859">
        <v>154</v>
      </c>
      <c r="B2859">
        <v>2022</v>
      </c>
      <c r="C2859">
        <v>4</v>
      </c>
      <c r="D2859">
        <v>15</v>
      </c>
      <c r="E2859" s="1">
        <v>4.1666666666666664E-2</v>
      </c>
      <c r="F2859" t="s">
        <v>8</v>
      </c>
      <c r="G2859">
        <v>16.5</v>
      </c>
      <c r="H2859">
        <v>80.5</v>
      </c>
      <c r="I2859" s="3">
        <v>29.699300000000001</v>
      </c>
      <c r="J2859">
        <v>-0.74538000000000004</v>
      </c>
      <c r="K2859">
        <v>2.1480600000000001</v>
      </c>
      <c r="L2859" s="4">
        <v>299.23200000000003</v>
      </c>
      <c r="M2859">
        <v>301.048</v>
      </c>
      <c r="N2859" s="4">
        <v>433.34300000000002</v>
      </c>
      <c r="O2859">
        <v>3237.36</v>
      </c>
      <c r="P2859">
        <v>-32767</v>
      </c>
      <c r="Q2859">
        <v>0</v>
      </c>
      <c r="R2859">
        <v>14.203799999999999</v>
      </c>
      <c r="S2859">
        <v>-7861.23</v>
      </c>
      <c r="T2859" s="4">
        <v>46323.6</v>
      </c>
      <c r="U2859">
        <v>100149</v>
      </c>
      <c r="V2859">
        <v>5714.05</v>
      </c>
      <c r="W2859">
        <v>59149.1</v>
      </c>
      <c r="X2859" s="4">
        <v>55672.3</v>
      </c>
      <c r="Y2859">
        <v>0.95342800000000005</v>
      </c>
      <c r="Z2859">
        <v>0</v>
      </c>
      <c r="AA2859">
        <v>0.15839800000000001</v>
      </c>
      <c r="AB2859">
        <v>-2.2078399999999999E-4</v>
      </c>
      <c r="AC2859">
        <f t="shared" si="88"/>
        <v>334.91670399999998</v>
      </c>
      <c r="AD2859">
        <f t="shared" si="89"/>
        <v>33.491670399999997</v>
      </c>
    </row>
    <row r="2860" spans="1:30" x14ac:dyDescent="0.3">
      <c r="A2860">
        <v>154</v>
      </c>
      <c r="B2860">
        <v>2022</v>
      </c>
      <c r="C2860">
        <v>4</v>
      </c>
      <c r="D2860">
        <v>15</v>
      </c>
      <c r="E2860" s="1">
        <v>8.3333333333333329E-2</v>
      </c>
      <c r="F2860" t="s">
        <v>8</v>
      </c>
      <c r="G2860">
        <v>16.5</v>
      </c>
      <c r="H2860">
        <v>80.5</v>
      </c>
      <c r="I2860" s="3">
        <v>29.922499999999999</v>
      </c>
      <c r="J2860">
        <v>-0.59004599999999996</v>
      </c>
      <c r="K2860">
        <v>2.7092100000000001</v>
      </c>
      <c r="L2860" s="4">
        <v>299.39600000000002</v>
      </c>
      <c r="M2860">
        <v>303.02300000000002</v>
      </c>
      <c r="N2860" s="4">
        <v>462.05900000000003</v>
      </c>
      <c r="O2860">
        <v>3105.42</v>
      </c>
      <c r="P2860">
        <v>798.81899999999996</v>
      </c>
      <c r="Q2860">
        <v>0</v>
      </c>
      <c r="R2860">
        <v>14.012600000000001</v>
      </c>
      <c r="S2860">
        <v>-56615.199999999997</v>
      </c>
      <c r="T2860" s="4">
        <v>467344</v>
      </c>
      <c r="U2860">
        <v>100212</v>
      </c>
      <c r="V2860">
        <v>-142179</v>
      </c>
      <c r="W2860">
        <v>604022</v>
      </c>
      <c r="X2860" s="4">
        <v>559750</v>
      </c>
      <c r="Y2860">
        <v>0.97576799999999997</v>
      </c>
      <c r="Z2860">
        <v>0</v>
      </c>
      <c r="AA2860">
        <v>0.15837399999999999</v>
      </c>
      <c r="AB2860">
        <v>-1.11852E-4</v>
      </c>
      <c r="AC2860">
        <f t="shared" si="88"/>
        <v>337.09691200000003</v>
      </c>
      <c r="AD2860">
        <f t="shared" si="89"/>
        <v>33.709691200000002</v>
      </c>
    </row>
    <row r="2861" spans="1:30" x14ac:dyDescent="0.3">
      <c r="A2861">
        <v>154</v>
      </c>
      <c r="B2861">
        <v>2022</v>
      </c>
      <c r="C2861">
        <v>4</v>
      </c>
      <c r="D2861">
        <v>15</v>
      </c>
      <c r="E2861" s="1">
        <v>0.125</v>
      </c>
      <c r="F2861" t="s">
        <v>8</v>
      </c>
      <c r="G2861">
        <v>16.5</v>
      </c>
      <c r="H2861">
        <v>80.5</v>
      </c>
      <c r="I2861" s="3">
        <v>30.340599999999998</v>
      </c>
      <c r="J2861">
        <v>-0.66844599999999998</v>
      </c>
      <c r="K2861">
        <v>2.2944800000000001</v>
      </c>
      <c r="L2861" s="4">
        <v>299.05599999999998</v>
      </c>
      <c r="M2861">
        <v>303.459</v>
      </c>
      <c r="N2861" s="4">
        <v>569.53399999999999</v>
      </c>
      <c r="O2861">
        <v>2864.24</v>
      </c>
      <c r="P2861">
        <v>-32767</v>
      </c>
      <c r="Q2861">
        <v>0</v>
      </c>
      <c r="R2861">
        <v>13.8979</v>
      </c>
      <c r="S2861">
        <v>-147919</v>
      </c>
      <c r="T2861" s="4">
        <v>918257</v>
      </c>
      <c r="U2861">
        <v>100268</v>
      </c>
      <c r="V2861">
        <v>-370290</v>
      </c>
      <c r="W2861" s="2">
        <v>1436130</v>
      </c>
      <c r="X2861" s="5">
        <v>1097840</v>
      </c>
      <c r="Y2861">
        <v>0.99536100000000005</v>
      </c>
      <c r="Z2861">
        <v>0</v>
      </c>
      <c r="AA2861">
        <v>0.15831100000000001</v>
      </c>
      <c r="AB2861" s="2">
        <v>9.4665000000000003E-5</v>
      </c>
      <c r="AC2861">
        <f t="shared" si="88"/>
        <v>337.56053200000002</v>
      </c>
      <c r="AD2861">
        <f t="shared" si="89"/>
        <v>33.756053200000004</v>
      </c>
    </row>
    <row r="2862" spans="1:30" x14ac:dyDescent="0.3">
      <c r="A2862">
        <v>154</v>
      </c>
      <c r="B2862">
        <v>2022</v>
      </c>
      <c r="C2862">
        <v>4</v>
      </c>
      <c r="D2862">
        <v>15</v>
      </c>
      <c r="E2862" s="1">
        <v>0.16666666666666666</v>
      </c>
      <c r="F2862" t="s">
        <v>8</v>
      </c>
      <c r="G2862">
        <v>16.5</v>
      </c>
      <c r="H2862">
        <v>80.5</v>
      </c>
      <c r="I2862" s="3">
        <v>30.815799999999999</v>
      </c>
      <c r="J2862">
        <v>-0.81498599999999999</v>
      </c>
      <c r="K2862">
        <v>1.76657</v>
      </c>
      <c r="L2862" s="4">
        <v>298.85599999999999</v>
      </c>
      <c r="M2862">
        <v>303.774</v>
      </c>
      <c r="N2862" s="4">
        <v>686.53099999999995</v>
      </c>
      <c r="O2862">
        <v>2725.45</v>
      </c>
      <c r="P2862">
        <v>858.80399999999997</v>
      </c>
      <c r="Q2862">
        <v>0</v>
      </c>
      <c r="R2862">
        <v>13.9305</v>
      </c>
      <c r="S2862">
        <v>-260667</v>
      </c>
      <c r="T2862" s="5">
        <v>1367490</v>
      </c>
      <c r="U2862">
        <v>100246</v>
      </c>
      <c r="V2862">
        <v>-563898</v>
      </c>
      <c r="W2862" s="2">
        <v>2252150</v>
      </c>
      <c r="X2862" s="5">
        <v>1628910</v>
      </c>
      <c r="Y2862">
        <v>0.99978599999999995</v>
      </c>
      <c r="Z2862">
        <v>0</v>
      </c>
      <c r="AA2862">
        <v>0.15817600000000001</v>
      </c>
      <c r="AB2862" s="2">
        <v>-7.8718200000000001E-5</v>
      </c>
      <c r="AC2862">
        <f t="shared" si="88"/>
        <v>337.89763199999999</v>
      </c>
      <c r="AD2862">
        <f t="shared" si="89"/>
        <v>33.789763199999996</v>
      </c>
    </row>
    <row r="2863" spans="1:30" x14ac:dyDescent="0.3">
      <c r="A2863">
        <v>154</v>
      </c>
      <c r="B2863">
        <v>2022</v>
      </c>
      <c r="C2863">
        <v>4</v>
      </c>
      <c r="D2863">
        <v>15</v>
      </c>
      <c r="E2863" s="1">
        <v>0.20833333333333334</v>
      </c>
      <c r="F2863" t="s">
        <v>8</v>
      </c>
      <c r="G2863">
        <v>16.5</v>
      </c>
      <c r="H2863">
        <v>80.5</v>
      </c>
      <c r="I2863" s="3">
        <v>31.081499999999998</v>
      </c>
      <c r="J2863">
        <v>-0.24421000000000001</v>
      </c>
      <c r="K2863">
        <v>1.48481</v>
      </c>
      <c r="L2863" s="4">
        <v>298.322</v>
      </c>
      <c r="M2863">
        <v>307.05799999999999</v>
      </c>
      <c r="N2863" s="4">
        <v>883.35299999999995</v>
      </c>
      <c r="O2863">
        <v>2316.41</v>
      </c>
      <c r="P2863">
        <v>-32767</v>
      </c>
      <c r="Q2863">
        <v>0</v>
      </c>
      <c r="R2863">
        <v>14.0509</v>
      </c>
      <c r="S2863">
        <v>-442467</v>
      </c>
      <c r="T2863" s="5">
        <v>2080830</v>
      </c>
      <c r="U2863">
        <v>100265</v>
      </c>
      <c r="V2863">
        <v>-841515</v>
      </c>
      <c r="W2863" s="2">
        <v>2916930</v>
      </c>
      <c r="X2863" s="5">
        <v>2480070</v>
      </c>
      <c r="Y2863">
        <v>1</v>
      </c>
      <c r="Z2863">
        <v>0</v>
      </c>
      <c r="AA2863">
        <v>0.15800900000000001</v>
      </c>
      <c r="AB2863">
        <v>-4.6769599999999998E-4</v>
      </c>
      <c r="AC2863">
        <f t="shared" si="88"/>
        <v>341.48493400000001</v>
      </c>
      <c r="AD2863">
        <f t="shared" si="89"/>
        <v>34.1484934</v>
      </c>
    </row>
    <row r="2864" spans="1:30" x14ac:dyDescent="0.3">
      <c r="A2864">
        <v>154</v>
      </c>
      <c r="B2864">
        <v>2022</v>
      </c>
      <c r="C2864">
        <v>4</v>
      </c>
      <c r="D2864">
        <v>15</v>
      </c>
      <c r="E2864" s="1">
        <v>0.25</v>
      </c>
      <c r="F2864" t="s">
        <v>8</v>
      </c>
      <c r="G2864">
        <v>16.5</v>
      </c>
      <c r="H2864">
        <v>80.5</v>
      </c>
      <c r="I2864" s="3">
        <v>31.3415</v>
      </c>
      <c r="J2864">
        <v>0.50241499999999994</v>
      </c>
      <c r="K2864">
        <v>1.1698</v>
      </c>
      <c r="L2864" s="4">
        <v>297.56599999999997</v>
      </c>
      <c r="M2864">
        <v>308.82600000000002</v>
      </c>
      <c r="N2864" s="4">
        <v>1223.45</v>
      </c>
      <c r="O2864">
        <v>1394.03</v>
      </c>
      <c r="P2864">
        <v>-32767</v>
      </c>
      <c r="Q2864">
        <v>0</v>
      </c>
      <c r="R2864">
        <v>14.321400000000001</v>
      </c>
      <c r="S2864">
        <v>-543009</v>
      </c>
      <c r="T2864" s="5">
        <v>2223430</v>
      </c>
      <c r="U2864">
        <v>100201</v>
      </c>
      <c r="V2864">
        <v>-839405</v>
      </c>
      <c r="W2864" s="2">
        <v>3360750</v>
      </c>
      <c r="X2864" s="5">
        <v>2632780</v>
      </c>
      <c r="Y2864">
        <v>0.99920699999999996</v>
      </c>
      <c r="Z2864">
        <v>0</v>
      </c>
      <c r="AA2864">
        <v>0.15778600000000001</v>
      </c>
      <c r="AB2864">
        <v>-5.4803299999999996E-4</v>
      </c>
      <c r="AC2864">
        <f t="shared" si="88"/>
        <v>343.39420199999995</v>
      </c>
      <c r="AD2864">
        <f t="shared" si="89"/>
        <v>34.339420199999992</v>
      </c>
    </row>
    <row r="2865" spans="1:30" x14ac:dyDescent="0.3">
      <c r="A2865">
        <v>154</v>
      </c>
      <c r="B2865">
        <v>2022</v>
      </c>
      <c r="C2865">
        <v>4</v>
      </c>
      <c r="D2865">
        <v>15</v>
      </c>
      <c r="E2865" s="1">
        <v>0.29166666666666669</v>
      </c>
      <c r="F2865" t="s">
        <v>8</v>
      </c>
      <c r="G2865">
        <v>16.5</v>
      </c>
      <c r="H2865">
        <v>80.5</v>
      </c>
      <c r="I2865" s="3">
        <v>48.846200000000003</v>
      </c>
      <c r="J2865">
        <v>0.62844100000000003</v>
      </c>
      <c r="K2865">
        <v>0.96243500000000004</v>
      </c>
      <c r="L2865" s="4">
        <v>296.66199999999998</v>
      </c>
      <c r="M2865">
        <v>308.83</v>
      </c>
      <c r="N2865" s="4">
        <v>1502.46</v>
      </c>
      <c r="O2865">
        <v>826.13199999999995</v>
      </c>
      <c r="P2865">
        <v>855.40099999999995</v>
      </c>
      <c r="Q2865">
        <v>0</v>
      </c>
      <c r="R2865">
        <v>31.319500000000001</v>
      </c>
      <c r="S2865">
        <v>-687181</v>
      </c>
      <c r="T2865" s="5">
        <v>2393260</v>
      </c>
      <c r="U2865">
        <v>100093</v>
      </c>
      <c r="V2865">
        <v>-876290</v>
      </c>
      <c r="W2865" s="2">
        <v>3518600</v>
      </c>
      <c r="X2865" s="5">
        <v>2838440</v>
      </c>
      <c r="Y2865">
        <v>0.93392600000000003</v>
      </c>
      <c r="Z2865">
        <v>0</v>
      </c>
      <c r="AA2865">
        <v>0.15756300000000001</v>
      </c>
      <c r="AB2865">
        <v>-5.3260099999999995E-4</v>
      </c>
      <c r="AC2865">
        <f t="shared" si="88"/>
        <v>343.35611399999999</v>
      </c>
      <c r="AD2865">
        <f t="shared" si="89"/>
        <v>34.335611399999998</v>
      </c>
    </row>
    <row r="2866" spans="1:30" x14ac:dyDescent="0.3">
      <c r="A2866">
        <v>154</v>
      </c>
      <c r="B2866">
        <v>2022</v>
      </c>
      <c r="C2866">
        <v>4</v>
      </c>
      <c r="D2866">
        <v>15</v>
      </c>
      <c r="E2866" s="1">
        <v>0.33333333333333331</v>
      </c>
      <c r="F2866" t="s">
        <v>8</v>
      </c>
      <c r="G2866">
        <v>16.5</v>
      </c>
      <c r="H2866">
        <v>80.5</v>
      </c>
      <c r="I2866" s="3">
        <v>52.430700000000002</v>
      </c>
      <c r="J2866">
        <v>0.80355699999999997</v>
      </c>
      <c r="K2866">
        <v>0.83105099999999998</v>
      </c>
      <c r="L2866" s="4">
        <v>295.78699999999998</v>
      </c>
      <c r="M2866">
        <v>309.96699999999998</v>
      </c>
      <c r="N2866" s="4">
        <v>1763.87</v>
      </c>
      <c r="O2866">
        <v>670.399</v>
      </c>
      <c r="P2866">
        <v>629.08799999999997</v>
      </c>
      <c r="Q2866">
        <v>0</v>
      </c>
      <c r="R2866">
        <v>35.749299999999998</v>
      </c>
      <c r="S2866">
        <v>-592303</v>
      </c>
      <c r="T2866" s="5">
        <v>1905860</v>
      </c>
      <c r="U2866">
        <v>99995.9</v>
      </c>
      <c r="V2866">
        <v>-666818</v>
      </c>
      <c r="W2866" s="2">
        <v>3409490</v>
      </c>
      <c r="X2866" s="5">
        <v>2253140</v>
      </c>
      <c r="Y2866">
        <v>0.91006100000000001</v>
      </c>
      <c r="Z2866">
        <v>0</v>
      </c>
      <c r="AA2866">
        <v>0.15732499999999999</v>
      </c>
      <c r="AB2866">
        <v>-4.42278E-4</v>
      </c>
      <c r="AC2866">
        <f t="shared" si="88"/>
        <v>344.56568899999996</v>
      </c>
      <c r="AD2866">
        <f t="shared" si="89"/>
        <v>34.456568899999994</v>
      </c>
    </row>
    <row r="2867" spans="1:30" x14ac:dyDescent="0.3">
      <c r="A2867">
        <v>154</v>
      </c>
      <c r="B2867">
        <v>2022</v>
      </c>
      <c r="C2867">
        <v>4</v>
      </c>
      <c r="D2867">
        <v>15</v>
      </c>
      <c r="E2867" s="1">
        <v>0.375</v>
      </c>
      <c r="F2867" t="s">
        <v>8</v>
      </c>
      <c r="G2867">
        <v>16.5</v>
      </c>
      <c r="H2867">
        <v>80.5</v>
      </c>
      <c r="I2867" s="3">
        <v>52.115299999999998</v>
      </c>
      <c r="J2867">
        <v>0.65628299999999995</v>
      </c>
      <c r="K2867">
        <v>1.08907</v>
      </c>
      <c r="L2867" s="4">
        <v>295.30099999999999</v>
      </c>
      <c r="M2867">
        <v>310.529</v>
      </c>
      <c r="N2867" s="4">
        <v>1955.97</v>
      </c>
      <c r="O2867">
        <v>689.26400000000001</v>
      </c>
      <c r="P2867">
        <v>-32767</v>
      </c>
      <c r="Q2867">
        <v>0</v>
      </c>
      <c r="R2867">
        <v>36.337000000000003</v>
      </c>
      <c r="S2867">
        <v>-648676</v>
      </c>
      <c r="T2867" s="5">
        <v>2080730</v>
      </c>
      <c r="U2867">
        <v>99836.5</v>
      </c>
      <c r="V2867">
        <v>-716089</v>
      </c>
      <c r="W2867" s="2">
        <v>3036090</v>
      </c>
      <c r="X2867" s="5">
        <v>2478270</v>
      </c>
      <c r="Y2867">
        <v>0.72012600000000004</v>
      </c>
      <c r="Z2867">
        <v>0</v>
      </c>
      <c r="AA2867">
        <v>0.15709400000000001</v>
      </c>
      <c r="AB2867">
        <v>-1.9536600000000001E-4</v>
      </c>
      <c r="AC2867">
        <f t="shared" si="88"/>
        <v>345.16104699999994</v>
      </c>
      <c r="AD2867">
        <f t="shared" si="89"/>
        <v>34.516104699999993</v>
      </c>
    </row>
    <row r="2868" spans="1:30" x14ac:dyDescent="0.3">
      <c r="A2868">
        <v>154</v>
      </c>
      <c r="B2868">
        <v>2022</v>
      </c>
      <c r="C2868">
        <v>4</v>
      </c>
      <c r="D2868">
        <v>15</v>
      </c>
      <c r="E2868" s="1">
        <v>0.41666666666666669</v>
      </c>
      <c r="F2868" t="s">
        <v>8</v>
      </c>
      <c r="G2868">
        <v>16.5</v>
      </c>
      <c r="H2868">
        <v>80.5</v>
      </c>
      <c r="I2868" s="3">
        <v>50.912199999999999</v>
      </c>
      <c r="J2868">
        <v>0.25696000000000002</v>
      </c>
      <c r="K2868">
        <v>2.0657399999999999</v>
      </c>
      <c r="L2868" s="4">
        <v>296.363</v>
      </c>
      <c r="M2868">
        <v>309.62900000000002</v>
      </c>
      <c r="N2868" s="4">
        <v>1944.55</v>
      </c>
      <c r="O2868">
        <v>805.94399999999996</v>
      </c>
      <c r="P2868">
        <v>353.59300000000002</v>
      </c>
      <c r="Q2868">
        <v>0</v>
      </c>
      <c r="R2868">
        <v>36.181199999999997</v>
      </c>
      <c r="S2868">
        <v>-520419</v>
      </c>
      <c r="T2868" s="5">
        <v>1551060</v>
      </c>
      <c r="U2868">
        <v>99758.5</v>
      </c>
      <c r="V2868">
        <v>-481532</v>
      </c>
      <c r="W2868" s="2">
        <v>2437530</v>
      </c>
      <c r="X2868" s="5">
        <v>1837930</v>
      </c>
      <c r="Y2868">
        <v>0.78470399999999996</v>
      </c>
      <c r="Z2868">
        <v>0</v>
      </c>
      <c r="AA2868">
        <v>0.154916</v>
      </c>
      <c r="AB2868">
        <v>-4.2820800000000002E-4</v>
      </c>
      <c r="AC2868">
        <f t="shared" si="88"/>
        <v>344.22096100000005</v>
      </c>
      <c r="AD2868">
        <f t="shared" si="89"/>
        <v>34.422096100000005</v>
      </c>
    </row>
    <row r="2869" spans="1:30" x14ac:dyDescent="0.3">
      <c r="A2869">
        <v>154</v>
      </c>
      <c r="B2869">
        <v>2022</v>
      </c>
      <c r="C2869">
        <v>4</v>
      </c>
      <c r="D2869">
        <v>15</v>
      </c>
      <c r="E2869" s="1">
        <v>0.45833333333333331</v>
      </c>
      <c r="F2869" t="s">
        <v>8</v>
      </c>
      <c r="G2869">
        <v>16.5</v>
      </c>
      <c r="H2869">
        <v>80.5</v>
      </c>
      <c r="I2869" s="3">
        <v>49.586199999999998</v>
      </c>
      <c r="J2869">
        <v>0.188085</v>
      </c>
      <c r="K2869">
        <v>1.9541500000000001</v>
      </c>
      <c r="L2869" s="4">
        <v>296.05900000000003</v>
      </c>
      <c r="M2869">
        <v>308.089</v>
      </c>
      <c r="N2869" s="4">
        <v>1513.66</v>
      </c>
      <c r="O2869">
        <v>413.36599999999999</v>
      </c>
      <c r="P2869">
        <v>-32767</v>
      </c>
      <c r="Q2869">
        <v>4.3195799999999997E-4</v>
      </c>
      <c r="R2869">
        <v>34.126300000000001</v>
      </c>
      <c r="S2869">
        <v>-433633</v>
      </c>
      <c r="T2869" s="4">
        <v>882149</v>
      </c>
      <c r="U2869">
        <v>99762.8</v>
      </c>
      <c r="V2869">
        <v>-180510</v>
      </c>
      <c r="W2869" s="2">
        <v>1672610</v>
      </c>
      <c r="X2869" s="5">
        <v>1061630</v>
      </c>
      <c r="Y2869">
        <v>0.84551299999999996</v>
      </c>
      <c r="Z2869">
        <v>4.3188999999999999E-4</v>
      </c>
      <c r="AA2869">
        <v>0.15922500000000001</v>
      </c>
      <c r="AB2869">
        <v>1.1509E-4</v>
      </c>
      <c r="AC2869">
        <f t="shared" si="88"/>
        <v>342.51267300000001</v>
      </c>
      <c r="AD2869">
        <f t="shared" si="89"/>
        <v>34.251267300000002</v>
      </c>
    </row>
    <row r="2870" spans="1:30" x14ac:dyDescent="0.3">
      <c r="A2870">
        <v>154</v>
      </c>
      <c r="B2870">
        <v>2022</v>
      </c>
      <c r="C2870">
        <v>4</v>
      </c>
      <c r="D2870">
        <v>15</v>
      </c>
      <c r="E2870" s="1">
        <v>0.5</v>
      </c>
      <c r="F2870" t="s">
        <v>8</v>
      </c>
      <c r="G2870">
        <v>16.5</v>
      </c>
      <c r="H2870">
        <v>80.5</v>
      </c>
      <c r="I2870" s="3">
        <v>48.4617</v>
      </c>
      <c r="J2870">
        <v>-0.13137399999999999</v>
      </c>
      <c r="K2870">
        <v>2.7020900000000001</v>
      </c>
      <c r="L2870" s="4">
        <v>295.09699999999998</v>
      </c>
      <c r="M2870">
        <v>308.91899999999998</v>
      </c>
      <c r="N2870" s="4">
        <v>1145.5999999999999</v>
      </c>
      <c r="O2870">
        <v>363.25799999999998</v>
      </c>
      <c r="P2870">
        <v>-32767</v>
      </c>
      <c r="Q2870" s="2">
        <v>6.8528500000000004E-7</v>
      </c>
      <c r="R2870">
        <v>35.246499999999997</v>
      </c>
      <c r="S2870">
        <v>-294654</v>
      </c>
      <c r="T2870" s="4">
        <v>403183</v>
      </c>
      <c r="U2870">
        <v>99774</v>
      </c>
      <c r="V2870">
        <v>-45706.6</v>
      </c>
      <c r="W2870">
        <v>835963</v>
      </c>
      <c r="X2870" s="4">
        <v>486696</v>
      </c>
      <c r="Y2870">
        <v>0.77368700000000001</v>
      </c>
      <c r="Z2870" s="2">
        <v>1.0933899999999999E-6</v>
      </c>
      <c r="AA2870">
        <v>0.15906600000000001</v>
      </c>
      <c r="AB2870">
        <v>4.2463800000000002E-4</v>
      </c>
      <c r="AC2870">
        <f t="shared" si="88"/>
        <v>343.38045899999997</v>
      </c>
      <c r="AD2870">
        <f t="shared" si="89"/>
        <v>34.338045899999997</v>
      </c>
    </row>
    <row r="2871" spans="1:30" x14ac:dyDescent="0.3">
      <c r="A2871">
        <v>154</v>
      </c>
      <c r="B2871">
        <v>2022</v>
      </c>
      <c r="C2871">
        <v>4</v>
      </c>
      <c r="D2871">
        <v>15</v>
      </c>
      <c r="E2871" s="1">
        <v>0.54166666666666663</v>
      </c>
      <c r="F2871" t="s">
        <v>8</v>
      </c>
      <c r="G2871">
        <v>16.5</v>
      </c>
      <c r="H2871">
        <v>80.5</v>
      </c>
      <c r="I2871" s="3">
        <v>49.6464</v>
      </c>
      <c r="J2871">
        <v>-0.88166299999999997</v>
      </c>
      <c r="K2871">
        <v>3.2798600000000002</v>
      </c>
      <c r="L2871" s="4">
        <v>295.30799999999999</v>
      </c>
      <c r="M2871">
        <v>309.06200000000001</v>
      </c>
      <c r="N2871" s="4">
        <v>565.26900000000001</v>
      </c>
      <c r="O2871">
        <v>869.75199999999995</v>
      </c>
      <c r="P2871">
        <v>-32767</v>
      </c>
      <c r="Q2871">
        <v>0</v>
      </c>
      <c r="R2871">
        <v>33.533000000000001</v>
      </c>
      <c r="S2871">
        <v>-106313</v>
      </c>
      <c r="T2871" s="4">
        <v>96485.1</v>
      </c>
      <c r="U2871">
        <v>99828.7</v>
      </c>
      <c r="V2871">
        <v>28884.6</v>
      </c>
      <c r="W2871">
        <v>156179</v>
      </c>
      <c r="X2871" s="4">
        <v>116213</v>
      </c>
      <c r="Y2871">
        <v>0.66888400000000003</v>
      </c>
      <c r="Z2871">
        <v>0</v>
      </c>
      <c r="AA2871">
        <v>0.15896299999999999</v>
      </c>
      <c r="AB2871" s="2">
        <v>7.7417500000000002E-5</v>
      </c>
      <c r="AC2871">
        <f t="shared" si="88"/>
        <v>343.54767600000002</v>
      </c>
      <c r="AD2871">
        <f t="shared" si="89"/>
        <v>34.354767600000002</v>
      </c>
    </row>
    <row r="2872" spans="1:30" x14ac:dyDescent="0.3">
      <c r="A2872">
        <v>154</v>
      </c>
      <c r="B2872">
        <v>2022</v>
      </c>
      <c r="C2872">
        <v>4</v>
      </c>
      <c r="D2872">
        <v>15</v>
      </c>
      <c r="E2872" s="1">
        <v>0.58333333333333337</v>
      </c>
      <c r="F2872" t="s">
        <v>8</v>
      </c>
      <c r="G2872">
        <v>16.5</v>
      </c>
      <c r="H2872">
        <v>80.5</v>
      </c>
      <c r="I2872" s="3">
        <v>50.981999999999999</v>
      </c>
      <c r="J2872">
        <v>-1.13445</v>
      </c>
      <c r="K2872">
        <v>3.35663</v>
      </c>
      <c r="L2872" s="4">
        <v>296.36900000000003</v>
      </c>
      <c r="M2872">
        <v>307.149</v>
      </c>
      <c r="N2872" s="4">
        <v>452.30900000000003</v>
      </c>
      <c r="O2872">
        <v>1572.96</v>
      </c>
      <c r="P2872">
        <v>-32767</v>
      </c>
      <c r="Q2872">
        <v>0</v>
      </c>
      <c r="R2872">
        <v>34.020099999999999</v>
      </c>
      <c r="S2872">
        <v>-51220.6</v>
      </c>
      <c r="T2872" s="4">
        <v>0</v>
      </c>
      <c r="U2872">
        <v>99909.7</v>
      </c>
      <c r="V2872">
        <v>63933.5</v>
      </c>
      <c r="W2872">
        <v>0</v>
      </c>
      <c r="X2872" s="4">
        <v>-1.5969899999999999</v>
      </c>
      <c r="Y2872">
        <v>0.61163100000000004</v>
      </c>
      <c r="Z2872">
        <v>0</v>
      </c>
      <c r="AA2872">
        <v>0.15886700000000001</v>
      </c>
      <c r="AB2872">
        <v>-1.6541E-4</v>
      </c>
      <c r="AC2872">
        <f t="shared" si="88"/>
        <v>341.49324300000001</v>
      </c>
      <c r="AD2872">
        <f t="shared" si="89"/>
        <v>34.149324300000004</v>
      </c>
    </row>
    <row r="2873" spans="1:30" x14ac:dyDescent="0.3">
      <c r="A2873">
        <v>154</v>
      </c>
      <c r="B2873">
        <v>2022</v>
      </c>
      <c r="C2873">
        <v>4</v>
      </c>
      <c r="D2873">
        <v>15</v>
      </c>
      <c r="E2873" s="1">
        <v>0.625</v>
      </c>
      <c r="F2873" t="s">
        <v>8</v>
      </c>
      <c r="G2873">
        <v>16.5</v>
      </c>
      <c r="H2873">
        <v>80.5</v>
      </c>
      <c r="I2873" s="3">
        <v>50.057400000000001</v>
      </c>
      <c r="J2873">
        <v>-1.1388400000000001</v>
      </c>
      <c r="K2873">
        <v>3.1374</v>
      </c>
      <c r="L2873" s="4">
        <v>297.334</v>
      </c>
      <c r="M2873">
        <v>305.63</v>
      </c>
      <c r="N2873" s="4">
        <v>382.91899999999998</v>
      </c>
      <c r="O2873">
        <v>2107.09</v>
      </c>
      <c r="P2873">
        <v>-32767</v>
      </c>
      <c r="Q2873">
        <v>0</v>
      </c>
      <c r="R2873">
        <v>34.991599999999998</v>
      </c>
      <c r="S2873">
        <v>-40094.199999999997</v>
      </c>
      <c r="T2873" s="4">
        <v>0</v>
      </c>
      <c r="U2873">
        <v>100058</v>
      </c>
      <c r="V2873">
        <v>35370.800000000003</v>
      </c>
      <c r="W2873">
        <v>0</v>
      </c>
      <c r="X2873" s="4">
        <v>-1.5969899999999999</v>
      </c>
      <c r="Y2873">
        <v>0.62908799999999998</v>
      </c>
      <c r="Z2873">
        <v>0</v>
      </c>
      <c r="AA2873">
        <v>0.15881200000000001</v>
      </c>
      <c r="AB2873">
        <v>-1.4180799999999999E-4</v>
      </c>
      <c r="AC2873">
        <f t="shared" si="88"/>
        <v>339.86769800000002</v>
      </c>
      <c r="AD2873">
        <f t="shared" si="89"/>
        <v>33.986769800000005</v>
      </c>
    </row>
    <row r="2874" spans="1:30" x14ac:dyDescent="0.3">
      <c r="A2874">
        <v>154</v>
      </c>
      <c r="B2874">
        <v>2022</v>
      </c>
      <c r="C2874">
        <v>4</v>
      </c>
      <c r="D2874">
        <v>15</v>
      </c>
      <c r="E2874" s="1">
        <v>0.66666666666666663</v>
      </c>
      <c r="F2874" t="s">
        <v>8</v>
      </c>
      <c r="G2874">
        <v>16.5</v>
      </c>
      <c r="H2874">
        <v>80.5</v>
      </c>
      <c r="I2874" s="3">
        <v>48.9923</v>
      </c>
      <c r="J2874">
        <v>-1.54183</v>
      </c>
      <c r="K2874">
        <v>2.71712</v>
      </c>
      <c r="L2874" s="4">
        <v>298.06299999999999</v>
      </c>
      <c r="M2874">
        <v>305.03399999999999</v>
      </c>
      <c r="N2874" s="4">
        <v>339.274</v>
      </c>
      <c r="O2874">
        <v>2493.42</v>
      </c>
      <c r="P2874">
        <v>-32767</v>
      </c>
      <c r="Q2874">
        <v>0</v>
      </c>
      <c r="R2874">
        <v>34.949100000000001</v>
      </c>
      <c r="S2874">
        <v>-31125.599999999999</v>
      </c>
      <c r="T2874" s="4">
        <v>0</v>
      </c>
      <c r="U2874">
        <v>100107</v>
      </c>
      <c r="V2874">
        <v>10051.200000000001</v>
      </c>
      <c r="W2874">
        <v>0</v>
      </c>
      <c r="X2874" s="4">
        <v>-1.5969899999999999</v>
      </c>
      <c r="Y2874">
        <v>0.40735199999999999</v>
      </c>
      <c r="Z2874">
        <v>0</v>
      </c>
      <c r="AA2874">
        <v>0.15875600000000001</v>
      </c>
      <c r="AB2874">
        <v>1.6184000000000001E-4</v>
      </c>
      <c r="AC2874">
        <f t="shared" si="88"/>
        <v>339.24636099999998</v>
      </c>
      <c r="AD2874">
        <f t="shared" si="89"/>
        <v>33.924636100000001</v>
      </c>
    </row>
    <row r="2875" spans="1:30" x14ac:dyDescent="0.3">
      <c r="A2875">
        <v>154</v>
      </c>
      <c r="B2875">
        <v>2022</v>
      </c>
      <c r="C2875">
        <v>4</v>
      </c>
      <c r="D2875">
        <v>15</v>
      </c>
      <c r="E2875" s="1">
        <v>0.70833333333333337</v>
      </c>
      <c r="F2875" t="s">
        <v>8</v>
      </c>
      <c r="G2875">
        <v>16.5</v>
      </c>
      <c r="H2875">
        <v>80.5</v>
      </c>
      <c r="I2875" s="3">
        <v>47.139000000000003</v>
      </c>
      <c r="J2875">
        <v>-1.4553700000000001</v>
      </c>
      <c r="K2875">
        <v>2.4994700000000001</v>
      </c>
      <c r="L2875" s="4">
        <v>298.745</v>
      </c>
      <c r="M2875">
        <v>303.55099999999999</v>
      </c>
      <c r="N2875" s="4">
        <v>332.79899999999998</v>
      </c>
      <c r="O2875">
        <v>2870.37</v>
      </c>
      <c r="P2875">
        <v>-32767</v>
      </c>
      <c r="Q2875">
        <v>0</v>
      </c>
      <c r="R2875">
        <v>33.559899999999999</v>
      </c>
      <c r="S2875">
        <v>-22359.3</v>
      </c>
      <c r="T2875" s="4">
        <v>0</v>
      </c>
      <c r="U2875">
        <v>100182</v>
      </c>
      <c r="V2875">
        <v>24430.2</v>
      </c>
      <c r="W2875">
        <v>0</v>
      </c>
      <c r="X2875" s="4">
        <v>-1.5969899999999999</v>
      </c>
      <c r="Y2875">
        <v>0.35110599999999997</v>
      </c>
      <c r="Z2875">
        <v>0</v>
      </c>
      <c r="AA2875">
        <v>0.158724</v>
      </c>
      <c r="AB2875" s="2">
        <v>6.1578800000000002E-6</v>
      </c>
      <c r="AC2875">
        <f t="shared" si="88"/>
        <v>337.64711499999999</v>
      </c>
      <c r="AD2875">
        <f t="shared" si="89"/>
        <v>33.764711499999997</v>
      </c>
    </row>
    <row r="2876" spans="1:30" x14ac:dyDescent="0.3">
      <c r="A2876">
        <v>154</v>
      </c>
      <c r="B2876">
        <v>2022</v>
      </c>
      <c r="C2876">
        <v>4</v>
      </c>
      <c r="D2876">
        <v>15</v>
      </c>
      <c r="E2876" s="1">
        <v>0.75</v>
      </c>
      <c r="F2876" t="s">
        <v>8</v>
      </c>
      <c r="G2876">
        <v>16.5</v>
      </c>
      <c r="H2876">
        <v>80.5</v>
      </c>
      <c r="I2876" s="3">
        <v>45.217500000000001</v>
      </c>
      <c r="J2876">
        <v>-0.96665599999999996</v>
      </c>
      <c r="K2876">
        <v>2.6308500000000001</v>
      </c>
      <c r="L2876" s="4">
        <v>299.04500000000002</v>
      </c>
      <c r="M2876">
        <v>303.10500000000002</v>
      </c>
      <c r="N2876" s="4">
        <v>347.42399999999998</v>
      </c>
      <c r="O2876">
        <v>3306.33</v>
      </c>
      <c r="P2876">
        <v>-32767</v>
      </c>
      <c r="Q2876">
        <v>0</v>
      </c>
      <c r="R2876">
        <v>32.409999999999997</v>
      </c>
      <c r="S2876">
        <v>-17032.099999999999</v>
      </c>
      <c r="T2876" s="4">
        <v>0</v>
      </c>
      <c r="U2876">
        <v>100146</v>
      </c>
      <c r="V2876">
        <v>14818.2</v>
      </c>
      <c r="W2876">
        <v>0</v>
      </c>
      <c r="X2876" s="4">
        <v>-1.5969899999999999</v>
      </c>
      <c r="Y2876">
        <v>0.31542900000000001</v>
      </c>
      <c r="Z2876">
        <v>0</v>
      </c>
      <c r="AA2876">
        <v>0.15868399999999999</v>
      </c>
      <c r="AB2876" s="2">
        <v>7.0609200000000002E-5</v>
      </c>
      <c r="AC2876">
        <f t="shared" si="88"/>
        <v>337.170615</v>
      </c>
      <c r="AD2876">
        <f t="shared" si="89"/>
        <v>33.7170615</v>
      </c>
    </row>
    <row r="2877" spans="1:30" x14ac:dyDescent="0.3">
      <c r="A2877">
        <v>154</v>
      </c>
      <c r="B2877">
        <v>2022</v>
      </c>
      <c r="C2877">
        <v>4</v>
      </c>
      <c r="D2877">
        <v>15</v>
      </c>
      <c r="E2877" s="1">
        <v>0.79166666666666663</v>
      </c>
      <c r="F2877" t="s">
        <v>8</v>
      </c>
      <c r="G2877">
        <v>16.5</v>
      </c>
      <c r="H2877">
        <v>80.5</v>
      </c>
      <c r="I2877" s="3">
        <v>46.441499999999998</v>
      </c>
      <c r="J2877">
        <v>-0.62301799999999996</v>
      </c>
      <c r="K2877">
        <v>2.8453400000000002</v>
      </c>
      <c r="L2877" s="4">
        <v>299.36700000000002</v>
      </c>
      <c r="M2877">
        <v>303.05700000000002</v>
      </c>
      <c r="N2877" s="4">
        <v>353.06</v>
      </c>
      <c r="O2877">
        <v>3764.16</v>
      </c>
      <c r="P2877">
        <v>-32767</v>
      </c>
      <c r="Q2877">
        <v>0</v>
      </c>
      <c r="R2877">
        <v>31.582899999999999</v>
      </c>
      <c r="S2877">
        <v>-14874.3</v>
      </c>
      <c r="T2877" s="4">
        <v>0</v>
      </c>
      <c r="U2877">
        <v>100081</v>
      </c>
      <c r="V2877">
        <v>-3390.06</v>
      </c>
      <c r="W2877">
        <v>0</v>
      </c>
      <c r="X2877" s="4">
        <v>-1.5969899999999999</v>
      </c>
      <c r="Y2877">
        <v>0.13288</v>
      </c>
      <c r="Z2877">
        <v>0</v>
      </c>
      <c r="AA2877">
        <v>0.15868399999999999</v>
      </c>
      <c r="AB2877">
        <v>2.03597E-4</v>
      </c>
      <c r="AC2877">
        <f t="shared" si="88"/>
        <v>337.132949</v>
      </c>
      <c r="AD2877">
        <f t="shared" si="89"/>
        <v>33.713294900000001</v>
      </c>
    </row>
    <row r="2878" spans="1:30" x14ac:dyDescent="0.3">
      <c r="A2878">
        <v>154</v>
      </c>
      <c r="B2878">
        <v>2022</v>
      </c>
      <c r="C2878">
        <v>4</v>
      </c>
      <c r="D2878">
        <v>15</v>
      </c>
      <c r="E2878" s="1">
        <v>0.83333333333333337</v>
      </c>
      <c r="F2878" t="s">
        <v>8</v>
      </c>
      <c r="G2878">
        <v>16.5</v>
      </c>
      <c r="H2878">
        <v>80.5</v>
      </c>
      <c r="I2878" s="3">
        <v>46.1477</v>
      </c>
      <c r="J2878">
        <v>-0.36657200000000001</v>
      </c>
      <c r="K2878">
        <v>2.9996800000000001</v>
      </c>
      <c r="L2878" s="4">
        <v>299.221</v>
      </c>
      <c r="M2878">
        <v>302.28899999999999</v>
      </c>
      <c r="N2878" s="4">
        <v>369.36099999999999</v>
      </c>
      <c r="O2878">
        <v>4147.3599999999997</v>
      </c>
      <c r="P2878">
        <v>696.32100000000003</v>
      </c>
      <c r="Q2878">
        <v>0</v>
      </c>
      <c r="R2878">
        <v>30.716200000000001</v>
      </c>
      <c r="S2878">
        <v>-11570</v>
      </c>
      <c r="T2878" s="4">
        <v>0</v>
      </c>
      <c r="U2878">
        <v>100005</v>
      </c>
      <c r="V2878">
        <v>4463.7</v>
      </c>
      <c r="W2878">
        <v>0</v>
      </c>
      <c r="X2878" s="4">
        <v>-1.5969899999999999</v>
      </c>
      <c r="Y2878">
        <v>0.25722899999999999</v>
      </c>
      <c r="Z2878">
        <v>0</v>
      </c>
      <c r="AA2878">
        <v>0.15867600000000001</v>
      </c>
      <c r="AB2878">
        <v>1.01473E-4</v>
      </c>
      <c r="AC2878">
        <f t="shared" si="88"/>
        <v>336.28128699999996</v>
      </c>
      <c r="AD2878">
        <f t="shared" si="89"/>
        <v>33.628128699999998</v>
      </c>
    </row>
    <row r="2879" spans="1:30" x14ac:dyDescent="0.3">
      <c r="A2879">
        <v>154</v>
      </c>
      <c r="B2879">
        <v>2022</v>
      </c>
      <c r="C2879">
        <v>4</v>
      </c>
      <c r="D2879">
        <v>15</v>
      </c>
      <c r="E2879" s="1">
        <v>0.875</v>
      </c>
      <c r="F2879" t="s">
        <v>8</v>
      </c>
      <c r="G2879">
        <v>16.5</v>
      </c>
      <c r="H2879">
        <v>80.5</v>
      </c>
      <c r="I2879" s="3">
        <v>45.345100000000002</v>
      </c>
      <c r="J2879">
        <v>-0.15701799999999999</v>
      </c>
      <c r="K2879">
        <v>3.1943800000000002</v>
      </c>
      <c r="L2879" s="4">
        <v>299.30200000000002</v>
      </c>
      <c r="M2879">
        <v>302.346</v>
      </c>
      <c r="N2879" s="4">
        <v>396.93400000000003</v>
      </c>
      <c r="O2879">
        <v>4306.9399999999996</v>
      </c>
      <c r="P2879">
        <v>617.76499999999999</v>
      </c>
      <c r="Q2879">
        <v>0</v>
      </c>
      <c r="R2879">
        <v>30.045000000000002</v>
      </c>
      <c r="S2879">
        <v>-9412.18</v>
      </c>
      <c r="T2879" s="4">
        <v>0</v>
      </c>
      <c r="U2879">
        <v>99959.5</v>
      </c>
      <c r="V2879">
        <v>7159.77</v>
      </c>
      <c r="W2879">
        <v>0</v>
      </c>
      <c r="X2879" s="4">
        <v>-1.5969899999999999</v>
      </c>
      <c r="Y2879">
        <v>0.83094000000000001</v>
      </c>
      <c r="Z2879">
        <v>0</v>
      </c>
      <c r="AA2879">
        <v>0.15867600000000001</v>
      </c>
      <c r="AB2879" s="2">
        <v>-2.83372E-5</v>
      </c>
      <c r="AC2879">
        <f t="shared" si="88"/>
        <v>336.34779400000002</v>
      </c>
      <c r="AD2879">
        <f t="shared" si="89"/>
        <v>33.634779399999999</v>
      </c>
    </row>
    <row r="2880" spans="1:30" x14ac:dyDescent="0.3">
      <c r="A2880">
        <v>154</v>
      </c>
      <c r="B2880">
        <v>2022</v>
      </c>
      <c r="C2880">
        <v>4</v>
      </c>
      <c r="D2880">
        <v>15</v>
      </c>
      <c r="E2880" s="1">
        <v>0.91666666666666663</v>
      </c>
      <c r="F2880" t="s">
        <v>8</v>
      </c>
      <c r="G2880">
        <v>16.5</v>
      </c>
      <c r="H2880">
        <v>80.5</v>
      </c>
      <c r="I2880" s="3">
        <v>44.511200000000002</v>
      </c>
      <c r="J2880">
        <v>-0.17387</v>
      </c>
      <c r="K2880">
        <v>2.72662</v>
      </c>
      <c r="L2880" s="4">
        <v>299.601</v>
      </c>
      <c r="M2880">
        <v>301.226</v>
      </c>
      <c r="N2880" s="4">
        <v>412.47300000000001</v>
      </c>
      <c r="O2880">
        <v>4259.24</v>
      </c>
      <c r="P2880">
        <v>562.25099999999998</v>
      </c>
      <c r="Q2880">
        <v>0</v>
      </c>
      <c r="R2880">
        <v>29.641400000000001</v>
      </c>
      <c r="S2880">
        <v>-7928.66</v>
      </c>
      <c r="T2880" s="4">
        <v>0</v>
      </c>
      <c r="U2880">
        <v>99935.3</v>
      </c>
      <c r="V2880">
        <v>8136.61</v>
      </c>
      <c r="W2880">
        <v>0</v>
      </c>
      <c r="X2880" s="4">
        <v>-1.5969899999999999</v>
      </c>
      <c r="Y2880">
        <v>0.64782600000000001</v>
      </c>
      <c r="Z2880">
        <v>0</v>
      </c>
      <c r="AA2880">
        <v>0.16148299999999999</v>
      </c>
      <c r="AB2880" s="2">
        <v>-3.7868799999999999E-5</v>
      </c>
      <c r="AC2880">
        <f t="shared" si="88"/>
        <v>335.12984699999998</v>
      </c>
      <c r="AD2880">
        <f t="shared" si="89"/>
        <v>33.512984699999997</v>
      </c>
    </row>
    <row r="2881" spans="1:30" x14ac:dyDescent="0.3">
      <c r="A2881">
        <v>154</v>
      </c>
      <c r="B2881">
        <v>2022</v>
      </c>
      <c r="C2881">
        <v>4</v>
      </c>
      <c r="D2881">
        <v>15</v>
      </c>
      <c r="E2881" s="1">
        <v>0.95833333333333337</v>
      </c>
      <c r="F2881" t="s">
        <v>8</v>
      </c>
      <c r="G2881">
        <v>16.5</v>
      </c>
      <c r="H2881">
        <v>80.5</v>
      </c>
      <c r="I2881" s="3">
        <v>44.293599999999998</v>
      </c>
      <c r="J2881">
        <v>-0.25666600000000001</v>
      </c>
      <c r="K2881">
        <v>2.4915600000000002</v>
      </c>
      <c r="L2881" s="4">
        <v>299.66699999999997</v>
      </c>
      <c r="M2881">
        <v>301.26600000000002</v>
      </c>
      <c r="N2881" s="4">
        <v>427.935</v>
      </c>
      <c r="O2881">
        <v>4151.8100000000004</v>
      </c>
      <c r="P2881">
        <v>555.41499999999996</v>
      </c>
      <c r="Q2881" s="2">
        <v>2.2842800000000001E-7</v>
      </c>
      <c r="R2881">
        <v>29.157</v>
      </c>
      <c r="S2881">
        <v>-7186.9</v>
      </c>
      <c r="T2881" s="4">
        <v>0</v>
      </c>
      <c r="U2881">
        <v>99982.8</v>
      </c>
      <c r="V2881">
        <v>3017.99</v>
      </c>
      <c r="W2881">
        <v>0</v>
      </c>
      <c r="X2881" s="4">
        <v>-1.5969899999999999</v>
      </c>
      <c r="Y2881">
        <v>0.65548700000000004</v>
      </c>
      <c r="Z2881">
        <v>0</v>
      </c>
      <c r="AA2881">
        <v>0.16147500000000001</v>
      </c>
      <c r="AB2881">
        <v>2.09951E-4</v>
      </c>
      <c r="AC2881">
        <f t="shared" si="88"/>
        <v>335.17694899999998</v>
      </c>
      <c r="AD2881">
        <f t="shared" si="89"/>
        <v>33.517694899999995</v>
      </c>
    </row>
    <row r="2882" spans="1:30" x14ac:dyDescent="0.3">
      <c r="A2882">
        <v>155</v>
      </c>
      <c r="B2882">
        <v>2022</v>
      </c>
      <c r="C2882">
        <v>4</v>
      </c>
      <c r="D2882">
        <v>16</v>
      </c>
      <c r="E2882" s="1">
        <v>0</v>
      </c>
      <c r="F2882" t="s">
        <v>8</v>
      </c>
      <c r="G2882">
        <v>16.5</v>
      </c>
      <c r="H2882">
        <v>80.5</v>
      </c>
      <c r="I2882" s="3">
        <v>45.021599999999999</v>
      </c>
      <c r="J2882">
        <v>-0.227358</v>
      </c>
      <c r="K2882">
        <v>2.42428</v>
      </c>
      <c r="L2882" s="4">
        <v>299.803</v>
      </c>
      <c r="M2882">
        <v>301.57799999999997</v>
      </c>
      <c r="N2882" s="4">
        <v>452.69</v>
      </c>
      <c r="O2882">
        <v>3979.37</v>
      </c>
      <c r="P2882">
        <v>559.65700000000004</v>
      </c>
      <c r="Q2882" s="2">
        <v>4.5685600000000002E-7</v>
      </c>
      <c r="R2882">
        <v>28.954499999999999</v>
      </c>
      <c r="S2882">
        <v>-6647.43</v>
      </c>
      <c r="T2882" s="4">
        <v>0</v>
      </c>
      <c r="U2882">
        <v>99987.5</v>
      </c>
      <c r="V2882">
        <v>908.02200000000005</v>
      </c>
      <c r="W2882">
        <v>0</v>
      </c>
      <c r="X2882" s="4">
        <v>-1.5969899999999999</v>
      </c>
      <c r="Y2882">
        <v>0.83730300000000002</v>
      </c>
      <c r="Z2882" s="2">
        <v>5.4669700000000001E-7</v>
      </c>
      <c r="AA2882">
        <v>0.161491</v>
      </c>
      <c r="AB2882" s="2">
        <v>1.11506E-5</v>
      </c>
      <c r="AC2882">
        <f t="shared" si="88"/>
        <v>335.52654099999995</v>
      </c>
      <c r="AD2882">
        <f t="shared" si="89"/>
        <v>33.552654099999998</v>
      </c>
    </row>
    <row r="2883" spans="1:30" x14ac:dyDescent="0.3">
      <c r="A2883">
        <v>155</v>
      </c>
      <c r="B2883">
        <v>2022</v>
      </c>
      <c r="C2883">
        <v>4</v>
      </c>
      <c r="D2883">
        <v>16</v>
      </c>
      <c r="E2883" s="1">
        <v>4.1666666666666664E-2</v>
      </c>
      <c r="F2883" t="s">
        <v>8</v>
      </c>
      <c r="G2883">
        <v>16.5</v>
      </c>
      <c r="H2883">
        <v>80.5</v>
      </c>
      <c r="I2883" s="3">
        <v>45.901299999999999</v>
      </c>
      <c r="J2883">
        <v>-0.54168799999999995</v>
      </c>
      <c r="K2883">
        <v>2.2406600000000001</v>
      </c>
      <c r="L2883" s="4">
        <v>299.58199999999999</v>
      </c>
      <c r="M2883">
        <v>301.59899999999999</v>
      </c>
      <c r="N2883" s="4">
        <v>469.21899999999999</v>
      </c>
      <c r="O2883">
        <v>3853.08</v>
      </c>
      <c r="P2883">
        <v>544.84</v>
      </c>
      <c r="Q2883" s="2">
        <v>1.8274300000000001E-6</v>
      </c>
      <c r="R2883">
        <v>29.1358</v>
      </c>
      <c r="S2883">
        <v>-9479.6200000000008</v>
      </c>
      <c r="T2883" s="4">
        <v>35729.199999999997</v>
      </c>
      <c r="U2883">
        <v>100051</v>
      </c>
      <c r="V2883">
        <v>-13275.6</v>
      </c>
      <c r="W2883">
        <v>59206.6</v>
      </c>
      <c r="X2883" s="4">
        <v>42521.5</v>
      </c>
      <c r="Y2883">
        <v>0.82178399999999996</v>
      </c>
      <c r="Z2883" s="2">
        <v>1.6400899999999999E-6</v>
      </c>
      <c r="AA2883">
        <v>0.161491</v>
      </c>
      <c r="AB2883">
        <v>1.67286E-4</v>
      </c>
      <c r="AC2883">
        <f t="shared" ref="AC2883:AC2946" si="90">0.5 * (M2883 + 61 + (M2883 - 68) * 1.2 + L2883 * 0.094)</f>
        <v>335.53925399999997</v>
      </c>
      <c r="AD2883">
        <f t="shared" ref="AD2883:AD2946" si="91">(AC2883/10)</f>
        <v>33.553925399999997</v>
      </c>
    </row>
    <row r="2884" spans="1:30" x14ac:dyDescent="0.3">
      <c r="A2884">
        <v>155</v>
      </c>
      <c r="B2884">
        <v>2022</v>
      </c>
      <c r="C2884">
        <v>4</v>
      </c>
      <c r="D2884">
        <v>16</v>
      </c>
      <c r="E2884" s="1">
        <v>8.3333333333333329E-2</v>
      </c>
      <c r="F2884" t="s">
        <v>8</v>
      </c>
      <c r="G2884">
        <v>16.5</v>
      </c>
      <c r="H2884">
        <v>80.5</v>
      </c>
      <c r="I2884" s="3">
        <v>45.805</v>
      </c>
      <c r="J2884">
        <v>-0.74318099999999998</v>
      </c>
      <c r="K2884">
        <v>2.0950299999999999</v>
      </c>
      <c r="L2884" s="4">
        <v>299.45100000000002</v>
      </c>
      <c r="M2884">
        <v>302.70699999999999</v>
      </c>
      <c r="N2884" s="4">
        <v>467.84800000000001</v>
      </c>
      <c r="O2884">
        <v>3699.15</v>
      </c>
      <c r="P2884">
        <v>665.90899999999999</v>
      </c>
      <c r="Q2884" s="2">
        <v>3.1980000000000001E-6</v>
      </c>
      <c r="R2884">
        <v>28.654299999999999</v>
      </c>
      <c r="S2884">
        <v>-41240.5</v>
      </c>
      <c r="T2884" s="4">
        <v>265347</v>
      </c>
      <c r="U2884">
        <v>100123</v>
      </c>
      <c r="V2884">
        <v>-115804</v>
      </c>
      <c r="W2884">
        <v>589594</v>
      </c>
      <c r="X2884" s="4">
        <v>320659</v>
      </c>
      <c r="Y2884">
        <v>0.87923600000000002</v>
      </c>
      <c r="Z2884" s="2">
        <v>6.0136700000000001E-6</v>
      </c>
      <c r="AA2884">
        <v>0.16147500000000001</v>
      </c>
      <c r="AB2884">
        <v>1.8952699999999999E-4</v>
      </c>
      <c r="AC2884">
        <f t="shared" si="90"/>
        <v>336.75189699999999</v>
      </c>
      <c r="AD2884">
        <f t="shared" si="91"/>
        <v>33.675189699999997</v>
      </c>
    </row>
    <row r="2885" spans="1:30" x14ac:dyDescent="0.3">
      <c r="A2885">
        <v>155</v>
      </c>
      <c r="B2885">
        <v>2022</v>
      </c>
      <c r="C2885">
        <v>4</v>
      </c>
      <c r="D2885">
        <v>16</v>
      </c>
      <c r="E2885" s="1">
        <v>0.125</v>
      </c>
      <c r="F2885" t="s">
        <v>8</v>
      </c>
      <c r="G2885">
        <v>16.5</v>
      </c>
      <c r="H2885">
        <v>80.5</v>
      </c>
      <c r="I2885" s="3">
        <v>45.906100000000002</v>
      </c>
      <c r="J2885">
        <v>-0.62228499999999998</v>
      </c>
      <c r="K2885">
        <v>2.1662599999999999</v>
      </c>
      <c r="L2885" s="4">
        <v>298.83</v>
      </c>
      <c r="M2885">
        <v>302.584</v>
      </c>
      <c r="N2885" s="4">
        <v>553.61500000000001</v>
      </c>
      <c r="O2885">
        <v>3013.73</v>
      </c>
      <c r="P2885">
        <v>771.70299999999997</v>
      </c>
      <c r="Q2885">
        <v>0</v>
      </c>
      <c r="R2885">
        <v>28.514099999999999</v>
      </c>
      <c r="S2885">
        <v>-92219.8</v>
      </c>
      <c r="T2885" s="4">
        <v>471398</v>
      </c>
      <c r="U2885">
        <v>100195</v>
      </c>
      <c r="V2885">
        <v>-194967</v>
      </c>
      <c r="W2885" s="2">
        <v>1406360</v>
      </c>
      <c r="X2885" s="4">
        <v>565660</v>
      </c>
      <c r="Y2885">
        <v>0.957457</v>
      </c>
      <c r="Z2885">
        <v>0</v>
      </c>
      <c r="AA2885">
        <v>0.16140399999999999</v>
      </c>
      <c r="AB2885" s="2">
        <v>5.6538900000000002E-5</v>
      </c>
      <c r="AC2885">
        <f t="shared" si="90"/>
        <v>336.58740999999998</v>
      </c>
      <c r="AD2885">
        <f t="shared" si="91"/>
        <v>33.658740999999999</v>
      </c>
    </row>
    <row r="2886" spans="1:30" x14ac:dyDescent="0.3">
      <c r="A2886">
        <v>155</v>
      </c>
      <c r="B2886">
        <v>2022</v>
      </c>
      <c r="C2886">
        <v>4</v>
      </c>
      <c r="D2886">
        <v>16</v>
      </c>
      <c r="E2886" s="1">
        <v>0.16666666666666666</v>
      </c>
      <c r="F2886" t="s">
        <v>8</v>
      </c>
      <c r="G2886">
        <v>16.5</v>
      </c>
      <c r="H2886">
        <v>80.5</v>
      </c>
      <c r="I2886" s="3">
        <v>45.980800000000002</v>
      </c>
      <c r="J2886">
        <v>-0.19365299999999999</v>
      </c>
      <c r="K2886">
        <v>1.87896</v>
      </c>
      <c r="L2886" s="4">
        <v>298.46699999999998</v>
      </c>
      <c r="M2886">
        <v>302.79000000000002</v>
      </c>
      <c r="N2886" s="4">
        <v>681.351</v>
      </c>
      <c r="O2886">
        <v>2410.98</v>
      </c>
      <c r="P2886">
        <v>761.57100000000003</v>
      </c>
      <c r="Q2886">
        <v>0</v>
      </c>
      <c r="R2886">
        <v>28.946000000000002</v>
      </c>
      <c r="S2886">
        <v>-179411</v>
      </c>
      <c r="T2886" s="4">
        <v>857555</v>
      </c>
      <c r="U2886">
        <v>100220</v>
      </c>
      <c r="V2886">
        <v>-333248</v>
      </c>
      <c r="W2886" s="2">
        <v>2220590</v>
      </c>
      <c r="X2886" s="5">
        <v>1026980</v>
      </c>
      <c r="Y2886">
        <v>0.92138299999999995</v>
      </c>
      <c r="Z2886">
        <v>0</v>
      </c>
      <c r="AA2886">
        <v>0.16130800000000001</v>
      </c>
      <c r="AB2886">
        <v>-1.5451700000000001E-4</v>
      </c>
      <c r="AC2886">
        <f t="shared" si="90"/>
        <v>336.79694899999998</v>
      </c>
      <c r="AD2886">
        <f t="shared" si="91"/>
        <v>33.679694900000001</v>
      </c>
    </row>
    <row r="2887" spans="1:30" x14ac:dyDescent="0.3">
      <c r="A2887">
        <v>155</v>
      </c>
      <c r="B2887">
        <v>2022</v>
      </c>
      <c r="C2887">
        <v>4</v>
      </c>
      <c r="D2887">
        <v>16</v>
      </c>
      <c r="E2887" s="1">
        <v>0.20833333333333334</v>
      </c>
      <c r="F2887" t="s">
        <v>8</v>
      </c>
      <c r="G2887">
        <v>16.5</v>
      </c>
      <c r="H2887">
        <v>80.5</v>
      </c>
      <c r="I2887" s="3">
        <v>46.8508</v>
      </c>
      <c r="J2887">
        <v>0.54124899999999998</v>
      </c>
      <c r="K2887">
        <v>1.3835</v>
      </c>
      <c r="L2887" s="4">
        <v>298.07299999999998</v>
      </c>
      <c r="M2887">
        <v>305.46699999999998</v>
      </c>
      <c r="N2887" s="4">
        <v>917.553</v>
      </c>
      <c r="O2887">
        <v>1932.13</v>
      </c>
      <c r="P2887">
        <v>652.78599999999994</v>
      </c>
      <c r="Q2887">
        <v>0</v>
      </c>
      <c r="R2887">
        <v>30.438700000000001</v>
      </c>
      <c r="S2887">
        <v>-376854</v>
      </c>
      <c r="T2887" s="5">
        <v>1723220</v>
      </c>
      <c r="U2887">
        <v>100228</v>
      </c>
      <c r="V2887">
        <v>-695967</v>
      </c>
      <c r="W2887" s="2">
        <v>2875660</v>
      </c>
      <c r="X2887" s="5">
        <v>2047540</v>
      </c>
      <c r="Y2887">
        <v>0.52797799999999995</v>
      </c>
      <c r="Z2887">
        <v>0</v>
      </c>
      <c r="AA2887">
        <v>0.16106999999999999</v>
      </c>
      <c r="AB2887">
        <v>-3.12014E-4</v>
      </c>
      <c r="AC2887">
        <f t="shared" si="90"/>
        <v>339.72313100000002</v>
      </c>
      <c r="AD2887">
        <f t="shared" si="91"/>
        <v>33.972313100000001</v>
      </c>
    </row>
    <row r="2888" spans="1:30" x14ac:dyDescent="0.3">
      <c r="A2888">
        <v>155</v>
      </c>
      <c r="B2888">
        <v>2022</v>
      </c>
      <c r="C2888">
        <v>4</v>
      </c>
      <c r="D2888">
        <v>16</v>
      </c>
      <c r="E2888" s="1">
        <v>0.25</v>
      </c>
      <c r="F2888" t="s">
        <v>8</v>
      </c>
      <c r="G2888">
        <v>16.5</v>
      </c>
      <c r="H2888">
        <v>80.5</v>
      </c>
      <c r="I2888" s="3">
        <v>46.9953</v>
      </c>
      <c r="J2888">
        <v>0.65115400000000001</v>
      </c>
      <c r="K2888">
        <v>0.84767199999999998</v>
      </c>
      <c r="L2888" s="4">
        <v>298.35899999999998</v>
      </c>
      <c r="M2888">
        <v>308.58199999999999</v>
      </c>
      <c r="N2888" s="4">
        <v>1304.8</v>
      </c>
      <c r="O2888">
        <v>1484.03</v>
      </c>
      <c r="P2888">
        <v>505.63799999999998</v>
      </c>
      <c r="Q2888">
        <v>0</v>
      </c>
      <c r="R2888">
        <v>30.679400000000001</v>
      </c>
      <c r="S2888">
        <v>-626693</v>
      </c>
      <c r="T2888" s="5">
        <v>2612660</v>
      </c>
      <c r="U2888">
        <v>100161</v>
      </c>
      <c r="V2888" s="2">
        <v>-1073030</v>
      </c>
      <c r="W2888" s="2">
        <v>3306430</v>
      </c>
      <c r="X2888" s="5">
        <v>3094740</v>
      </c>
      <c r="Y2888">
        <v>0.10037699999999999</v>
      </c>
      <c r="Z2888">
        <v>0</v>
      </c>
      <c r="AA2888">
        <v>0.16076799999999999</v>
      </c>
      <c r="AB2888">
        <v>-1.7902599999999999E-4</v>
      </c>
      <c r="AC2888">
        <f t="shared" si="90"/>
        <v>343.163073</v>
      </c>
      <c r="AD2888">
        <f t="shared" si="91"/>
        <v>34.316307299999998</v>
      </c>
    </row>
    <row r="2889" spans="1:30" x14ac:dyDescent="0.3">
      <c r="A2889">
        <v>155</v>
      </c>
      <c r="B2889">
        <v>2022</v>
      </c>
      <c r="C2889">
        <v>4</v>
      </c>
      <c r="D2889">
        <v>16</v>
      </c>
      <c r="E2889" s="1">
        <v>0.29166666666666669</v>
      </c>
      <c r="F2889" t="s">
        <v>8</v>
      </c>
      <c r="G2889">
        <v>16.5</v>
      </c>
      <c r="H2889">
        <v>80.5</v>
      </c>
      <c r="I2889" s="3">
        <v>48.107799999999997</v>
      </c>
      <c r="J2889">
        <v>0.380054</v>
      </c>
      <c r="K2889">
        <v>0.416321</v>
      </c>
      <c r="L2889" s="4">
        <v>297.82</v>
      </c>
      <c r="M2889">
        <v>309.255</v>
      </c>
      <c r="N2889" s="4">
        <v>1607.12</v>
      </c>
      <c r="O2889">
        <v>1001.93</v>
      </c>
      <c r="P2889">
        <v>551.28</v>
      </c>
      <c r="Q2889" s="2">
        <v>5.93913E-6</v>
      </c>
      <c r="R2889">
        <v>29.0197</v>
      </c>
      <c r="S2889">
        <v>-847266</v>
      </c>
      <c r="T2889" s="5">
        <v>2945200</v>
      </c>
      <c r="U2889">
        <v>100068</v>
      </c>
      <c r="V2889" s="2">
        <v>-1081430</v>
      </c>
      <c r="W2889" s="2">
        <v>3496410</v>
      </c>
      <c r="X2889" s="5">
        <v>3485270</v>
      </c>
      <c r="Y2889">
        <v>0.15576899999999999</v>
      </c>
      <c r="Z2889" s="2">
        <v>6.0136700000000001E-6</v>
      </c>
      <c r="AA2889">
        <v>0.16056899999999999</v>
      </c>
      <c r="AB2889" s="2">
        <v>3.7021899999999999E-5</v>
      </c>
      <c r="AC2889">
        <f t="shared" si="90"/>
        <v>343.87804</v>
      </c>
      <c r="AD2889">
        <f t="shared" si="91"/>
        <v>34.387804000000003</v>
      </c>
    </row>
    <row r="2890" spans="1:30" x14ac:dyDescent="0.3">
      <c r="A2890">
        <v>155</v>
      </c>
      <c r="B2890">
        <v>2022</v>
      </c>
      <c r="C2890">
        <v>4</v>
      </c>
      <c r="D2890">
        <v>16</v>
      </c>
      <c r="E2890" s="1">
        <v>0.33333333333333331</v>
      </c>
      <c r="F2890" t="s">
        <v>8</v>
      </c>
      <c r="G2890">
        <v>16.5</v>
      </c>
      <c r="H2890">
        <v>80.5</v>
      </c>
      <c r="I2890" s="3">
        <v>49.326999999999998</v>
      </c>
      <c r="J2890">
        <v>5.1069799999999999E-2</v>
      </c>
      <c r="K2890">
        <v>0.13930600000000001</v>
      </c>
      <c r="L2890" s="4">
        <v>297.05700000000002</v>
      </c>
      <c r="M2890">
        <v>310.58600000000001</v>
      </c>
      <c r="N2890" s="4">
        <v>1840.35</v>
      </c>
      <c r="O2890">
        <v>698.15700000000004</v>
      </c>
      <c r="P2890">
        <v>532.83100000000002</v>
      </c>
      <c r="Q2890" s="2">
        <v>1.5990000000000001E-5</v>
      </c>
      <c r="R2890">
        <v>30.100200000000001</v>
      </c>
      <c r="S2890">
        <v>-882534</v>
      </c>
      <c r="T2890" s="5">
        <v>2848550</v>
      </c>
      <c r="U2890">
        <v>99942.2</v>
      </c>
      <c r="V2890" s="2">
        <v>-1015120</v>
      </c>
      <c r="W2890" s="2">
        <v>3394660</v>
      </c>
      <c r="X2890" s="5">
        <v>3369520</v>
      </c>
      <c r="Y2890">
        <v>0.14737600000000001</v>
      </c>
      <c r="Z2890" s="2">
        <v>1.5854200000000001E-5</v>
      </c>
      <c r="AA2890">
        <v>0.16039400000000001</v>
      </c>
      <c r="AB2890">
        <v>1.4550000000000001E-4</v>
      </c>
      <c r="AC2890">
        <f t="shared" si="90"/>
        <v>345.30627900000002</v>
      </c>
      <c r="AD2890">
        <f t="shared" si="91"/>
        <v>34.530627899999999</v>
      </c>
    </row>
    <row r="2891" spans="1:30" x14ac:dyDescent="0.3">
      <c r="A2891">
        <v>155</v>
      </c>
      <c r="B2891">
        <v>2022</v>
      </c>
      <c r="C2891">
        <v>4</v>
      </c>
      <c r="D2891">
        <v>16</v>
      </c>
      <c r="E2891" s="1">
        <v>0.375</v>
      </c>
      <c r="F2891" t="s">
        <v>8</v>
      </c>
      <c r="G2891">
        <v>16.5</v>
      </c>
      <c r="H2891">
        <v>80.5</v>
      </c>
      <c r="I2891" s="3">
        <v>49.971499999999999</v>
      </c>
      <c r="J2891">
        <v>-0.27058700000000002</v>
      </c>
      <c r="K2891">
        <v>-0.24851400000000001</v>
      </c>
      <c r="L2891" s="4">
        <v>296.42399999999998</v>
      </c>
      <c r="M2891">
        <v>311.31799999999998</v>
      </c>
      <c r="N2891" s="4">
        <v>2015.69</v>
      </c>
      <c r="O2891">
        <v>507.09500000000003</v>
      </c>
      <c r="P2891">
        <v>501.839</v>
      </c>
      <c r="Q2891" s="2">
        <v>4.0431800000000001E-5</v>
      </c>
      <c r="R2891">
        <v>31.0731</v>
      </c>
      <c r="S2891">
        <v>-846727</v>
      </c>
      <c r="T2891" s="5">
        <v>2543750</v>
      </c>
      <c r="U2891">
        <v>99847.9</v>
      </c>
      <c r="V2891">
        <v>-844094</v>
      </c>
      <c r="W2891" s="2">
        <v>3032640</v>
      </c>
      <c r="X2891" s="5">
        <v>3012010</v>
      </c>
      <c r="Y2891">
        <v>0.140815</v>
      </c>
      <c r="Z2891" s="2">
        <v>4.0455599999999999E-5</v>
      </c>
      <c r="AA2891">
        <v>0.160076</v>
      </c>
      <c r="AB2891" s="2">
        <v>8.2864100000000005E-5</v>
      </c>
      <c r="AC2891">
        <f t="shared" si="90"/>
        <v>346.081728</v>
      </c>
      <c r="AD2891">
        <f t="shared" si="91"/>
        <v>34.608172799999998</v>
      </c>
    </row>
    <row r="2892" spans="1:30" x14ac:dyDescent="0.3">
      <c r="A2892">
        <v>155</v>
      </c>
      <c r="B2892">
        <v>2022</v>
      </c>
      <c r="C2892">
        <v>4</v>
      </c>
      <c r="D2892">
        <v>16</v>
      </c>
      <c r="E2892" s="1">
        <v>0.41666666666666669</v>
      </c>
      <c r="F2892" t="s">
        <v>8</v>
      </c>
      <c r="G2892">
        <v>16.5</v>
      </c>
      <c r="H2892">
        <v>80.5</v>
      </c>
      <c r="I2892" s="3">
        <v>50.216299999999997</v>
      </c>
      <c r="J2892">
        <v>-0.76443000000000005</v>
      </c>
      <c r="K2892">
        <v>0.23586599999999999</v>
      </c>
      <c r="L2892" s="4">
        <v>296.27800000000002</v>
      </c>
      <c r="M2892">
        <v>309.68799999999999</v>
      </c>
      <c r="N2892" s="4">
        <v>2123.17</v>
      </c>
      <c r="O2892">
        <v>148.28299999999999</v>
      </c>
      <c r="P2892">
        <v>433.94900000000001</v>
      </c>
      <c r="Q2892" s="2">
        <v>2.7639799999999999E-5</v>
      </c>
      <c r="R2892">
        <v>31.563099999999999</v>
      </c>
      <c r="S2892">
        <v>-712266</v>
      </c>
      <c r="T2892" s="5">
        <v>2007590</v>
      </c>
      <c r="U2892">
        <v>99741.3</v>
      </c>
      <c r="V2892">
        <v>-617663</v>
      </c>
      <c r="W2892" s="2">
        <v>2441780</v>
      </c>
      <c r="X2892" s="5">
        <v>2379960</v>
      </c>
      <c r="Y2892">
        <v>0.21868399999999999</v>
      </c>
      <c r="Z2892" s="2">
        <v>2.7881500000000001E-5</v>
      </c>
      <c r="AA2892">
        <v>0.15950300000000001</v>
      </c>
      <c r="AB2892">
        <v>2.4535399999999998E-4</v>
      </c>
      <c r="AC2892">
        <f t="shared" si="90"/>
        <v>344.28186600000004</v>
      </c>
      <c r="AD2892">
        <f t="shared" si="91"/>
        <v>34.428186600000004</v>
      </c>
    </row>
    <row r="2893" spans="1:30" x14ac:dyDescent="0.3">
      <c r="A2893">
        <v>155</v>
      </c>
      <c r="B2893">
        <v>2022</v>
      </c>
      <c r="C2893">
        <v>4</v>
      </c>
      <c r="D2893">
        <v>16</v>
      </c>
      <c r="E2893" s="1">
        <v>0.45833333333333331</v>
      </c>
      <c r="F2893" t="s">
        <v>8</v>
      </c>
      <c r="G2893">
        <v>16.5</v>
      </c>
      <c r="H2893">
        <v>80.5</v>
      </c>
      <c r="I2893" s="3">
        <v>50.262799999999999</v>
      </c>
      <c r="J2893">
        <v>-1.63635</v>
      </c>
      <c r="K2893">
        <v>0.62922599999999995</v>
      </c>
      <c r="L2893" s="4">
        <v>295.90600000000001</v>
      </c>
      <c r="M2893">
        <v>310.06900000000002</v>
      </c>
      <c r="N2893" s="4">
        <v>2106.94</v>
      </c>
      <c r="O2893">
        <v>88.441199999999995</v>
      </c>
      <c r="P2893">
        <v>456.01499999999999</v>
      </c>
      <c r="Q2893" s="2">
        <v>7.9949899999999998E-6</v>
      </c>
      <c r="R2893">
        <v>31.417200000000001</v>
      </c>
      <c r="S2893">
        <v>-526960</v>
      </c>
      <c r="T2893" s="5">
        <v>1385600</v>
      </c>
      <c r="U2893">
        <v>99660.7</v>
      </c>
      <c r="V2893">
        <v>-358372</v>
      </c>
      <c r="W2893" s="2">
        <v>1679230</v>
      </c>
      <c r="X2893" s="5">
        <v>1643510</v>
      </c>
      <c r="Y2893">
        <v>0.22481799999999999</v>
      </c>
      <c r="Z2893" s="2">
        <v>8.2004500000000004E-6</v>
      </c>
      <c r="AA2893">
        <v>0.15924099999999999</v>
      </c>
      <c r="AB2893">
        <v>1.9451900000000001E-4</v>
      </c>
      <c r="AC2893">
        <f t="shared" si="90"/>
        <v>344.68348199999997</v>
      </c>
      <c r="AD2893">
        <f t="shared" si="91"/>
        <v>34.468348199999994</v>
      </c>
    </row>
    <row r="2894" spans="1:30" x14ac:dyDescent="0.3">
      <c r="A2894">
        <v>155</v>
      </c>
      <c r="B2894">
        <v>2022</v>
      </c>
      <c r="C2894">
        <v>4</v>
      </c>
      <c r="D2894">
        <v>16</v>
      </c>
      <c r="E2894" s="1">
        <v>0.5</v>
      </c>
      <c r="F2894" t="s">
        <v>8</v>
      </c>
      <c r="G2894">
        <v>16.5</v>
      </c>
      <c r="H2894">
        <v>80.5</v>
      </c>
      <c r="I2894" s="3">
        <v>49.764400000000002</v>
      </c>
      <c r="J2894">
        <v>-2.0964900000000002</v>
      </c>
      <c r="K2894">
        <v>1.83701</v>
      </c>
      <c r="L2894" s="4">
        <v>294.88099999999997</v>
      </c>
      <c r="M2894">
        <v>310.48700000000002</v>
      </c>
      <c r="N2894" s="4">
        <v>1693.65</v>
      </c>
      <c r="O2894">
        <v>62.2453</v>
      </c>
      <c r="P2894">
        <v>491.50799999999998</v>
      </c>
      <c r="Q2894">
        <v>0</v>
      </c>
      <c r="R2894">
        <v>30.915900000000001</v>
      </c>
      <c r="S2894">
        <v>-313670</v>
      </c>
      <c r="T2894" s="4">
        <v>708746</v>
      </c>
      <c r="U2894">
        <v>99633.8</v>
      </c>
      <c r="V2894">
        <v>-93766.9</v>
      </c>
      <c r="W2894">
        <v>845562</v>
      </c>
      <c r="X2894" s="4">
        <v>843971</v>
      </c>
      <c r="Y2894">
        <v>3.9003299999999998E-2</v>
      </c>
      <c r="Z2894">
        <v>0</v>
      </c>
      <c r="AA2894">
        <v>0.15903400000000001</v>
      </c>
      <c r="AB2894">
        <v>-2.2623000000000001E-4</v>
      </c>
      <c r="AC2894">
        <f t="shared" si="90"/>
        <v>345.09510699999998</v>
      </c>
      <c r="AD2894">
        <f t="shared" si="91"/>
        <v>34.5095107</v>
      </c>
    </row>
    <row r="2895" spans="1:30" x14ac:dyDescent="0.3">
      <c r="A2895">
        <v>155</v>
      </c>
      <c r="B2895">
        <v>2022</v>
      </c>
      <c r="C2895">
        <v>4</v>
      </c>
      <c r="D2895">
        <v>16</v>
      </c>
      <c r="E2895" s="1">
        <v>0.54166666666666663</v>
      </c>
      <c r="F2895" t="s">
        <v>8</v>
      </c>
      <c r="G2895">
        <v>16.5</v>
      </c>
      <c r="H2895">
        <v>80.5</v>
      </c>
      <c r="I2895" s="3">
        <v>49.257899999999999</v>
      </c>
      <c r="J2895">
        <v>-1.94628</v>
      </c>
      <c r="K2895">
        <v>2.8065600000000002</v>
      </c>
      <c r="L2895" s="4">
        <v>294.16899999999998</v>
      </c>
      <c r="M2895">
        <v>310.01499999999999</v>
      </c>
      <c r="N2895" s="4">
        <v>579.74099999999999</v>
      </c>
      <c r="O2895">
        <v>470.92500000000001</v>
      </c>
      <c r="P2895">
        <v>599.45399999999995</v>
      </c>
      <c r="Q2895">
        <v>0</v>
      </c>
      <c r="R2895">
        <v>30.666699999999999</v>
      </c>
      <c r="S2895">
        <v>-102402</v>
      </c>
      <c r="T2895" s="4">
        <v>132917</v>
      </c>
      <c r="U2895">
        <v>99753.4</v>
      </c>
      <c r="V2895">
        <v>45959.7</v>
      </c>
      <c r="W2895">
        <v>159053</v>
      </c>
      <c r="X2895" s="4">
        <v>159257</v>
      </c>
      <c r="Y2895">
        <v>8.1211000000000005E-2</v>
      </c>
      <c r="Z2895">
        <v>0</v>
      </c>
      <c r="AA2895">
        <v>0.15890699999999999</v>
      </c>
      <c r="AB2895">
        <v>-3.21999E-4</v>
      </c>
      <c r="AC2895">
        <f t="shared" si="90"/>
        <v>344.54244299999999</v>
      </c>
      <c r="AD2895">
        <f t="shared" si="91"/>
        <v>34.454244299999999</v>
      </c>
    </row>
    <row r="2896" spans="1:30" x14ac:dyDescent="0.3">
      <c r="A2896">
        <v>155</v>
      </c>
      <c r="B2896">
        <v>2022</v>
      </c>
      <c r="C2896">
        <v>4</v>
      </c>
      <c r="D2896">
        <v>16</v>
      </c>
      <c r="E2896" s="1">
        <v>0.58333333333333337</v>
      </c>
      <c r="F2896" t="s">
        <v>8</v>
      </c>
      <c r="G2896">
        <v>16.5</v>
      </c>
      <c r="H2896">
        <v>80.5</v>
      </c>
      <c r="I2896" s="3">
        <v>49.544499999999999</v>
      </c>
      <c r="J2896">
        <v>-2.0495899999999998</v>
      </c>
      <c r="K2896">
        <v>3.5062199999999999</v>
      </c>
      <c r="L2896" s="4">
        <v>296.61200000000002</v>
      </c>
      <c r="M2896">
        <v>307.75400000000002</v>
      </c>
      <c r="N2896" s="4">
        <v>567.02099999999996</v>
      </c>
      <c r="O2896">
        <v>1227.3599999999999</v>
      </c>
      <c r="P2896">
        <v>783.16300000000001</v>
      </c>
      <c r="Q2896">
        <v>0</v>
      </c>
      <c r="R2896">
        <v>30.941400000000002</v>
      </c>
      <c r="S2896">
        <v>-44342.400000000001</v>
      </c>
      <c r="T2896" s="4">
        <v>0</v>
      </c>
      <c r="U2896">
        <v>99860.6</v>
      </c>
      <c r="V2896">
        <v>68036.2</v>
      </c>
      <c r="W2896">
        <v>0</v>
      </c>
      <c r="X2896" s="4">
        <v>-1.5969899999999999</v>
      </c>
      <c r="Y2896">
        <v>0.16315399999999999</v>
      </c>
      <c r="Z2896">
        <v>0</v>
      </c>
      <c r="AA2896">
        <v>0.158828</v>
      </c>
      <c r="AB2896" s="2">
        <v>-5.2392999999999998E-5</v>
      </c>
      <c r="AC2896">
        <f t="shared" si="90"/>
        <v>342.17016400000006</v>
      </c>
      <c r="AD2896">
        <f t="shared" si="91"/>
        <v>34.217016400000006</v>
      </c>
    </row>
    <row r="2897" spans="1:30" x14ac:dyDescent="0.3">
      <c r="A2897">
        <v>155</v>
      </c>
      <c r="B2897">
        <v>2022</v>
      </c>
      <c r="C2897">
        <v>4</v>
      </c>
      <c r="D2897">
        <v>16</v>
      </c>
      <c r="E2897" s="1">
        <v>0.625</v>
      </c>
      <c r="F2897" t="s">
        <v>8</v>
      </c>
      <c r="G2897">
        <v>16.5</v>
      </c>
      <c r="H2897">
        <v>80.5</v>
      </c>
      <c r="I2897" s="3">
        <v>49.674500000000002</v>
      </c>
      <c r="J2897">
        <v>-1.9477500000000001</v>
      </c>
      <c r="K2897">
        <v>3.3946200000000002</v>
      </c>
      <c r="L2897" s="4">
        <v>297.36900000000003</v>
      </c>
      <c r="M2897">
        <v>305.64600000000002</v>
      </c>
      <c r="N2897" s="4">
        <v>483.53899999999999</v>
      </c>
      <c r="O2897">
        <v>1592.54</v>
      </c>
      <c r="P2897">
        <v>929.83699999999999</v>
      </c>
      <c r="Q2897">
        <v>0</v>
      </c>
      <c r="R2897">
        <v>30.9315</v>
      </c>
      <c r="S2897">
        <v>-36587.699999999997</v>
      </c>
      <c r="T2897" s="4">
        <v>0</v>
      </c>
      <c r="U2897">
        <v>99974.399999999994</v>
      </c>
      <c r="V2897">
        <v>28025</v>
      </c>
      <c r="W2897">
        <v>0</v>
      </c>
      <c r="X2897" s="4">
        <v>-1.5969899999999999</v>
      </c>
      <c r="Y2897">
        <v>0.148475</v>
      </c>
      <c r="Z2897">
        <v>0</v>
      </c>
      <c r="AA2897">
        <v>0.15876399999999999</v>
      </c>
      <c r="AB2897">
        <v>2.4807699999999998E-4</v>
      </c>
      <c r="AC2897">
        <f t="shared" si="90"/>
        <v>339.88694300000003</v>
      </c>
      <c r="AD2897">
        <f t="shared" si="91"/>
        <v>33.988694300000006</v>
      </c>
    </row>
    <row r="2898" spans="1:30" x14ac:dyDescent="0.3">
      <c r="A2898">
        <v>155</v>
      </c>
      <c r="B2898">
        <v>2022</v>
      </c>
      <c r="C2898">
        <v>4</v>
      </c>
      <c r="D2898">
        <v>16</v>
      </c>
      <c r="E2898" s="1">
        <v>0.66666666666666663</v>
      </c>
      <c r="F2898" t="s">
        <v>8</v>
      </c>
      <c r="G2898">
        <v>16.5</v>
      </c>
      <c r="H2898">
        <v>80.5</v>
      </c>
      <c r="I2898" s="3">
        <v>49.442500000000003</v>
      </c>
      <c r="J2898">
        <v>-1.05751</v>
      </c>
      <c r="K2898">
        <v>2.7836099999999999</v>
      </c>
      <c r="L2898" s="4">
        <v>297.49599999999998</v>
      </c>
      <c r="M2898">
        <v>304.84800000000001</v>
      </c>
      <c r="N2898" s="4">
        <v>400.971</v>
      </c>
      <c r="O2898">
        <v>1820.37</v>
      </c>
      <c r="P2898">
        <v>851.25099999999998</v>
      </c>
      <c r="Q2898">
        <v>0</v>
      </c>
      <c r="R2898">
        <v>30.888999999999999</v>
      </c>
      <c r="S2898">
        <v>-29844.400000000001</v>
      </c>
      <c r="T2898" s="4">
        <v>0</v>
      </c>
      <c r="U2898">
        <v>100080</v>
      </c>
      <c r="V2898">
        <v>17475.2</v>
      </c>
      <c r="W2898">
        <v>0</v>
      </c>
      <c r="X2898" s="4">
        <v>-1.5969899999999999</v>
      </c>
      <c r="Y2898">
        <v>0.42422900000000002</v>
      </c>
      <c r="Z2898">
        <v>0</v>
      </c>
      <c r="AA2898">
        <v>0.158716</v>
      </c>
      <c r="AB2898">
        <v>1.11459E-4</v>
      </c>
      <c r="AC2898">
        <f t="shared" si="90"/>
        <v>339.01511199999999</v>
      </c>
      <c r="AD2898">
        <f t="shared" si="91"/>
        <v>33.901511200000002</v>
      </c>
    </row>
    <row r="2899" spans="1:30" x14ac:dyDescent="0.3">
      <c r="A2899">
        <v>155</v>
      </c>
      <c r="B2899">
        <v>2022</v>
      </c>
      <c r="C2899">
        <v>4</v>
      </c>
      <c r="D2899">
        <v>16</v>
      </c>
      <c r="E2899" s="1">
        <v>0.70833333333333337</v>
      </c>
      <c r="F2899" t="s">
        <v>8</v>
      </c>
      <c r="G2899">
        <v>16.5</v>
      </c>
      <c r="H2899">
        <v>80.5</v>
      </c>
      <c r="I2899" s="3">
        <v>49.810099999999998</v>
      </c>
      <c r="J2899">
        <v>-0.55560900000000002</v>
      </c>
      <c r="K2899">
        <v>2.8714599999999999</v>
      </c>
      <c r="L2899" s="4">
        <v>297.99700000000001</v>
      </c>
      <c r="M2899">
        <v>303.73500000000001</v>
      </c>
      <c r="N2899" s="4">
        <v>379.18700000000001</v>
      </c>
      <c r="O2899">
        <v>2118.02</v>
      </c>
      <c r="P2899">
        <v>820.73199999999997</v>
      </c>
      <c r="Q2899">
        <v>0</v>
      </c>
      <c r="R2899">
        <v>31.245899999999999</v>
      </c>
      <c r="S2899">
        <v>-24045.1</v>
      </c>
      <c r="T2899" s="4">
        <v>0</v>
      </c>
      <c r="U2899">
        <v>100132</v>
      </c>
      <c r="V2899">
        <v>13294.3</v>
      </c>
      <c r="W2899">
        <v>0</v>
      </c>
      <c r="X2899" s="4">
        <v>-1.5969899999999999</v>
      </c>
      <c r="Y2899">
        <v>0.572994</v>
      </c>
      <c r="Z2899">
        <v>0</v>
      </c>
      <c r="AA2899">
        <v>0.15868399999999999</v>
      </c>
      <c r="AB2899" s="2">
        <v>-4.6946400000000002E-5</v>
      </c>
      <c r="AC2899">
        <f t="shared" si="90"/>
        <v>337.81435899999997</v>
      </c>
      <c r="AD2899">
        <f t="shared" si="91"/>
        <v>33.781435899999998</v>
      </c>
    </row>
    <row r="2900" spans="1:30" x14ac:dyDescent="0.3">
      <c r="A2900">
        <v>155</v>
      </c>
      <c r="B2900">
        <v>2022</v>
      </c>
      <c r="C2900">
        <v>4</v>
      </c>
      <c r="D2900">
        <v>16</v>
      </c>
      <c r="E2900" s="1">
        <v>0.75</v>
      </c>
      <c r="F2900" t="s">
        <v>8</v>
      </c>
      <c r="G2900">
        <v>16.5</v>
      </c>
      <c r="H2900">
        <v>80.5</v>
      </c>
      <c r="I2900" s="3">
        <v>49.119900000000001</v>
      </c>
      <c r="J2900">
        <v>-0.614958</v>
      </c>
      <c r="K2900">
        <v>2.99335</v>
      </c>
      <c r="L2900" s="4">
        <v>298.50400000000002</v>
      </c>
      <c r="M2900">
        <v>303.45</v>
      </c>
      <c r="N2900" s="4">
        <v>379.26299999999998</v>
      </c>
      <c r="O2900">
        <v>2735.55</v>
      </c>
      <c r="P2900">
        <v>669.75400000000002</v>
      </c>
      <c r="Q2900">
        <v>2.1175299999999999E-4</v>
      </c>
      <c r="R2900">
        <v>30.825299999999999</v>
      </c>
      <c r="S2900">
        <v>-19527.099999999999</v>
      </c>
      <c r="T2900" s="4">
        <v>0</v>
      </c>
      <c r="U2900">
        <v>100120</v>
      </c>
      <c r="V2900">
        <v>18022.2</v>
      </c>
      <c r="W2900">
        <v>0</v>
      </c>
      <c r="X2900" s="4">
        <v>-1.5969899999999999</v>
      </c>
      <c r="Y2900">
        <v>0.92037599999999997</v>
      </c>
      <c r="Z2900">
        <v>2.1211799999999999E-4</v>
      </c>
      <c r="AA2900">
        <v>0.15865299999999999</v>
      </c>
      <c r="AB2900" s="2">
        <v>-1.65363E-5</v>
      </c>
      <c r="AC2900">
        <f t="shared" si="90"/>
        <v>337.52468800000003</v>
      </c>
      <c r="AD2900">
        <f t="shared" si="91"/>
        <v>33.752468800000003</v>
      </c>
    </row>
    <row r="2901" spans="1:30" x14ac:dyDescent="0.3">
      <c r="A2901">
        <v>155</v>
      </c>
      <c r="B2901">
        <v>2022</v>
      </c>
      <c r="C2901">
        <v>4</v>
      </c>
      <c r="D2901">
        <v>16</v>
      </c>
      <c r="E2901" s="1">
        <v>0.79166666666666663</v>
      </c>
      <c r="F2901" t="s">
        <v>8</v>
      </c>
      <c r="G2901">
        <v>16.5</v>
      </c>
      <c r="H2901">
        <v>80.5</v>
      </c>
      <c r="I2901" s="3">
        <v>50.056600000000003</v>
      </c>
      <c r="J2901">
        <v>-0.76149900000000004</v>
      </c>
      <c r="K2901">
        <v>2.6846700000000001</v>
      </c>
      <c r="L2901" s="4">
        <v>299.36500000000001</v>
      </c>
      <c r="M2901">
        <v>303.14800000000002</v>
      </c>
      <c r="N2901" s="4">
        <v>401.2</v>
      </c>
      <c r="O2901">
        <v>3541.97</v>
      </c>
      <c r="P2901">
        <v>-32767</v>
      </c>
      <c r="Q2901">
        <v>0</v>
      </c>
      <c r="R2901">
        <v>32.375999999999998</v>
      </c>
      <c r="S2901">
        <v>-19190</v>
      </c>
      <c r="T2901" s="4">
        <v>0</v>
      </c>
      <c r="U2901">
        <v>100067</v>
      </c>
      <c r="V2901">
        <v>-31171.3</v>
      </c>
      <c r="W2901">
        <v>0</v>
      </c>
      <c r="X2901" s="4">
        <v>-1.5969899999999999</v>
      </c>
      <c r="Y2901">
        <v>0.97714100000000004</v>
      </c>
      <c r="Z2901">
        <v>0</v>
      </c>
      <c r="AA2901">
        <v>0.15862899999999999</v>
      </c>
      <c r="AB2901">
        <v>-2.5391699999999999E-4</v>
      </c>
      <c r="AC2901">
        <f t="shared" si="90"/>
        <v>337.23295500000006</v>
      </c>
      <c r="AD2901">
        <f t="shared" si="91"/>
        <v>33.723295500000006</v>
      </c>
    </row>
    <row r="2902" spans="1:30" x14ac:dyDescent="0.3">
      <c r="A2902">
        <v>155</v>
      </c>
      <c r="B2902">
        <v>2022</v>
      </c>
      <c r="C2902">
        <v>4</v>
      </c>
      <c r="D2902">
        <v>16</v>
      </c>
      <c r="E2902" s="1">
        <v>0.83333333333333337</v>
      </c>
      <c r="F2902" t="s">
        <v>8</v>
      </c>
      <c r="G2902">
        <v>16.5</v>
      </c>
      <c r="H2902">
        <v>80.5</v>
      </c>
      <c r="I2902" s="3">
        <v>49.5886</v>
      </c>
      <c r="J2902">
        <v>-0.55854000000000004</v>
      </c>
      <c r="K2902">
        <v>3.3186399999999998</v>
      </c>
      <c r="L2902" s="4">
        <v>299.80599999999998</v>
      </c>
      <c r="M2902">
        <v>302.68599999999998</v>
      </c>
      <c r="N2902" s="4">
        <v>447.73899999999998</v>
      </c>
      <c r="O2902">
        <v>3973.48</v>
      </c>
      <c r="P2902">
        <v>549.29600000000005</v>
      </c>
      <c r="Q2902">
        <v>0</v>
      </c>
      <c r="R2902">
        <v>32.074300000000001</v>
      </c>
      <c r="S2902">
        <v>-16829.8</v>
      </c>
      <c r="T2902" s="4">
        <v>0</v>
      </c>
      <c r="U2902">
        <v>100048</v>
      </c>
      <c r="V2902">
        <v>-32656.1</v>
      </c>
      <c r="W2902">
        <v>0</v>
      </c>
      <c r="X2902" s="4">
        <v>-1.5969899999999999</v>
      </c>
      <c r="Y2902">
        <v>0.99990800000000002</v>
      </c>
      <c r="Z2902">
        <v>0</v>
      </c>
      <c r="AA2902">
        <v>0.15862100000000001</v>
      </c>
      <c r="AB2902">
        <v>-3.54679E-4</v>
      </c>
      <c r="AC2902">
        <f t="shared" si="90"/>
        <v>336.74548199999998</v>
      </c>
      <c r="AD2902">
        <f t="shared" si="91"/>
        <v>33.674548199999997</v>
      </c>
    </row>
    <row r="2903" spans="1:30" x14ac:dyDescent="0.3">
      <c r="A2903">
        <v>155</v>
      </c>
      <c r="B2903">
        <v>2022</v>
      </c>
      <c r="C2903">
        <v>4</v>
      </c>
      <c r="D2903">
        <v>16</v>
      </c>
      <c r="E2903" s="1">
        <v>0.875</v>
      </c>
      <c r="F2903" t="s">
        <v>8</v>
      </c>
      <c r="G2903">
        <v>16.5</v>
      </c>
      <c r="H2903">
        <v>80.5</v>
      </c>
      <c r="I2903" s="3">
        <v>49.433700000000002</v>
      </c>
      <c r="J2903">
        <v>0.106755</v>
      </c>
      <c r="K2903">
        <v>3.35426</v>
      </c>
      <c r="L2903" s="4">
        <v>300.173</v>
      </c>
      <c r="M2903">
        <v>302.50799999999998</v>
      </c>
      <c r="N2903" s="4">
        <v>488.49</v>
      </c>
      <c r="O2903">
        <v>3683.53</v>
      </c>
      <c r="P2903">
        <v>406.11599999999999</v>
      </c>
      <c r="Q2903">
        <v>0</v>
      </c>
      <c r="R2903">
        <v>31.738700000000001</v>
      </c>
      <c r="S2903">
        <v>-16357.8</v>
      </c>
      <c r="T2903" s="4">
        <v>0</v>
      </c>
      <c r="U2903">
        <v>99991.6</v>
      </c>
      <c r="V2903">
        <v>-26287.1</v>
      </c>
      <c r="W2903">
        <v>0</v>
      </c>
      <c r="X2903" s="4">
        <v>-1.5969899999999999</v>
      </c>
      <c r="Y2903">
        <v>0.99191200000000002</v>
      </c>
      <c r="Z2903">
        <v>0</v>
      </c>
      <c r="AA2903">
        <v>0.15862100000000001</v>
      </c>
      <c r="AB2903">
        <v>-1.25468E-4</v>
      </c>
      <c r="AC2903">
        <f t="shared" si="90"/>
        <v>336.56693100000001</v>
      </c>
      <c r="AD2903">
        <f t="shared" si="91"/>
        <v>33.656693099999998</v>
      </c>
    </row>
    <row r="2904" spans="1:30" x14ac:dyDescent="0.3">
      <c r="A2904">
        <v>155</v>
      </c>
      <c r="B2904">
        <v>2022</v>
      </c>
      <c r="C2904">
        <v>4</v>
      </c>
      <c r="D2904">
        <v>16</v>
      </c>
      <c r="E2904" s="1">
        <v>0.91666666666666663</v>
      </c>
      <c r="F2904" t="s">
        <v>8</v>
      </c>
      <c r="G2904">
        <v>16.5</v>
      </c>
      <c r="H2904">
        <v>80.5</v>
      </c>
      <c r="I2904" s="3">
        <v>49.485100000000003</v>
      </c>
      <c r="J2904">
        <v>-0.32334200000000002</v>
      </c>
      <c r="K2904">
        <v>2.8413900000000001</v>
      </c>
      <c r="L2904" s="4">
        <v>299.04000000000002</v>
      </c>
      <c r="M2904">
        <v>302.39999999999998</v>
      </c>
      <c r="N2904" s="4">
        <v>452.69</v>
      </c>
      <c r="O2904">
        <v>4252.63</v>
      </c>
      <c r="P2904">
        <v>306.197</v>
      </c>
      <c r="Q2904">
        <v>0</v>
      </c>
      <c r="R2904">
        <v>31.278400000000001</v>
      </c>
      <c r="S2904">
        <v>-14739.4</v>
      </c>
      <c r="T2904" s="4">
        <v>0</v>
      </c>
      <c r="U2904">
        <v>100022</v>
      </c>
      <c r="V2904">
        <v>-8391.4500000000007</v>
      </c>
      <c r="W2904">
        <v>0</v>
      </c>
      <c r="X2904" s="4">
        <v>-1.5969899999999999</v>
      </c>
      <c r="Y2904">
        <v>0.81409399999999998</v>
      </c>
      <c r="Z2904">
        <v>0</v>
      </c>
      <c r="AA2904">
        <v>0.16348699999999999</v>
      </c>
      <c r="AB2904" s="2">
        <v>7.7417500000000002E-5</v>
      </c>
      <c r="AC2904">
        <f t="shared" si="90"/>
        <v>336.39488</v>
      </c>
      <c r="AD2904">
        <f t="shared" si="91"/>
        <v>33.639488</v>
      </c>
    </row>
    <row r="2905" spans="1:30" x14ac:dyDescent="0.3">
      <c r="A2905">
        <v>155</v>
      </c>
      <c r="B2905">
        <v>2022</v>
      </c>
      <c r="C2905">
        <v>4</v>
      </c>
      <c r="D2905">
        <v>16</v>
      </c>
      <c r="E2905" s="1">
        <v>0.95833333333333337</v>
      </c>
      <c r="F2905" t="s">
        <v>8</v>
      </c>
      <c r="G2905">
        <v>16.5</v>
      </c>
      <c r="H2905">
        <v>80.5</v>
      </c>
      <c r="I2905" s="3">
        <v>49.336599999999997</v>
      </c>
      <c r="J2905">
        <v>-0.187059</v>
      </c>
      <c r="K2905">
        <v>2.4424800000000002</v>
      </c>
      <c r="L2905" s="4">
        <v>299.27999999999997</v>
      </c>
      <c r="M2905">
        <v>302.31700000000001</v>
      </c>
      <c r="N2905" s="4">
        <v>512.10199999999998</v>
      </c>
      <c r="O2905">
        <v>4224.3900000000003</v>
      </c>
      <c r="P2905">
        <v>259.45699999999999</v>
      </c>
      <c r="Q2905">
        <v>0</v>
      </c>
      <c r="R2905">
        <v>31.115600000000001</v>
      </c>
      <c r="S2905">
        <v>-12446.7</v>
      </c>
      <c r="T2905" s="4">
        <v>0</v>
      </c>
      <c r="U2905">
        <v>100054</v>
      </c>
      <c r="V2905">
        <v>2861.69</v>
      </c>
      <c r="W2905">
        <v>0</v>
      </c>
      <c r="X2905" s="4">
        <v>-1.5969899999999999</v>
      </c>
      <c r="Y2905">
        <v>0.57650299999999999</v>
      </c>
      <c r="Z2905">
        <v>0</v>
      </c>
      <c r="AA2905">
        <v>0.16348699999999999</v>
      </c>
      <c r="AB2905">
        <v>1.97696E-4</v>
      </c>
      <c r="AC2905">
        <f t="shared" si="90"/>
        <v>336.31486000000001</v>
      </c>
      <c r="AD2905">
        <f t="shared" si="91"/>
        <v>33.631486000000002</v>
      </c>
    </row>
    <row r="2906" spans="1:30" x14ac:dyDescent="0.3">
      <c r="A2906">
        <v>156</v>
      </c>
      <c r="B2906">
        <v>2022</v>
      </c>
      <c r="C2906">
        <v>4</v>
      </c>
      <c r="D2906">
        <v>19</v>
      </c>
      <c r="E2906" s="1">
        <v>0</v>
      </c>
      <c r="F2906" t="s">
        <v>8</v>
      </c>
      <c r="G2906">
        <v>16.5</v>
      </c>
      <c r="H2906">
        <v>80.5</v>
      </c>
      <c r="I2906" s="3">
        <v>51.486800000000002</v>
      </c>
      <c r="J2906">
        <v>0.73028599999999999</v>
      </c>
      <c r="K2906">
        <v>3.1848800000000002</v>
      </c>
      <c r="L2906" s="4">
        <v>300.084</v>
      </c>
      <c r="M2906">
        <v>302.24400000000003</v>
      </c>
      <c r="N2906" s="4">
        <v>428.08699999999999</v>
      </c>
      <c r="O2906">
        <v>3736.4</v>
      </c>
      <c r="P2906">
        <v>-32767</v>
      </c>
      <c r="Q2906">
        <v>0</v>
      </c>
      <c r="R2906">
        <v>35.701099999999997</v>
      </c>
      <c r="S2906">
        <v>-12379.2</v>
      </c>
      <c r="T2906" s="4">
        <v>0</v>
      </c>
      <c r="U2906">
        <v>100335</v>
      </c>
      <c r="V2906">
        <v>6378.3</v>
      </c>
      <c r="W2906">
        <v>0</v>
      </c>
      <c r="X2906" s="4">
        <v>-1.5969899999999999</v>
      </c>
      <c r="Y2906">
        <v>0.63848700000000003</v>
      </c>
      <c r="Z2906">
        <v>0</v>
      </c>
      <c r="AA2906">
        <v>0.174682</v>
      </c>
      <c r="AB2906">
        <v>3.6200199999999999E-4</v>
      </c>
      <c r="AC2906">
        <f t="shared" si="90"/>
        <v>336.27234800000002</v>
      </c>
      <c r="AD2906">
        <f t="shared" si="91"/>
        <v>33.627234800000004</v>
      </c>
    </row>
    <row r="2907" spans="1:30" x14ac:dyDescent="0.3">
      <c r="A2907">
        <v>156</v>
      </c>
      <c r="B2907">
        <v>2022</v>
      </c>
      <c r="C2907">
        <v>4</v>
      </c>
      <c r="D2907">
        <v>19</v>
      </c>
      <c r="E2907" s="1">
        <v>4.1666666666666664E-2</v>
      </c>
      <c r="F2907" t="s">
        <v>8</v>
      </c>
      <c r="G2907">
        <v>16.5</v>
      </c>
      <c r="H2907">
        <v>80.5</v>
      </c>
      <c r="I2907" s="3">
        <v>50.166499999999999</v>
      </c>
      <c r="J2907">
        <v>0.57641900000000001</v>
      </c>
      <c r="K2907">
        <v>3.3669199999999999</v>
      </c>
      <c r="L2907" s="4">
        <v>299.90600000000001</v>
      </c>
      <c r="M2907">
        <v>302.05500000000001</v>
      </c>
      <c r="N2907" s="4">
        <v>444.464</v>
      </c>
      <c r="O2907">
        <v>3610.23</v>
      </c>
      <c r="P2907">
        <v>-32767</v>
      </c>
      <c r="Q2907" s="2">
        <v>4.5685600000000002E-7</v>
      </c>
      <c r="R2907">
        <v>34.442100000000003</v>
      </c>
      <c r="S2907">
        <v>-17436.7</v>
      </c>
      <c r="T2907" s="4">
        <v>52431.7</v>
      </c>
      <c r="U2907">
        <v>100422</v>
      </c>
      <c r="V2907">
        <v>-10462.299999999999</v>
      </c>
      <c r="W2907">
        <v>68633.7</v>
      </c>
      <c r="X2907" s="4">
        <v>62856.1</v>
      </c>
      <c r="Y2907">
        <v>0.61791799999999997</v>
      </c>
      <c r="Z2907">
        <v>0</v>
      </c>
      <c r="AA2907">
        <v>0.17465800000000001</v>
      </c>
      <c r="AB2907">
        <v>3.37492E-4</v>
      </c>
      <c r="AC2907">
        <f t="shared" si="90"/>
        <v>336.056082</v>
      </c>
      <c r="AD2907">
        <f t="shared" si="91"/>
        <v>33.605608199999999</v>
      </c>
    </row>
    <row r="2908" spans="1:30" x14ac:dyDescent="0.3">
      <c r="A2908">
        <v>156</v>
      </c>
      <c r="B2908">
        <v>2022</v>
      </c>
      <c r="C2908">
        <v>4</v>
      </c>
      <c r="D2908">
        <v>19</v>
      </c>
      <c r="E2908" s="1">
        <v>8.3333333333333329E-2</v>
      </c>
      <c r="F2908" t="s">
        <v>8</v>
      </c>
      <c r="G2908">
        <v>16.5</v>
      </c>
      <c r="H2908">
        <v>80.5</v>
      </c>
      <c r="I2908" s="3">
        <v>49.840600000000002</v>
      </c>
      <c r="J2908">
        <v>0.46578000000000003</v>
      </c>
      <c r="K2908">
        <v>3.43974</v>
      </c>
      <c r="L2908" s="4">
        <v>299.839</v>
      </c>
      <c r="M2908">
        <v>303.649</v>
      </c>
      <c r="N2908" s="4">
        <v>523.37599999999998</v>
      </c>
      <c r="O2908">
        <v>3435.15</v>
      </c>
      <c r="P2908">
        <v>688.43200000000002</v>
      </c>
      <c r="Q2908">
        <v>0</v>
      </c>
      <c r="R2908">
        <v>33.8035</v>
      </c>
      <c r="S2908">
        <v>-87904.1</v>
      </c>
      <c r="T2908" s="4">
        <v>483398</v>
      </c>
      <c r="U2908">
        <v>100491</v>
      </c>
      <c r="V2908">
        <v>-203680</v>
      </c>
      <c r="W2908">
        <v>613737</v>
      </c>
      <c r="X2908" s="4">
        <v>579390</v>
      </c>
      <c r="Y2908">
        <v>0.489784</v>
      </c>
      <c r="Z2908">
        <v>0</v>
      </c>
      <c r="AA2908">
        <v>0.17455399999999999</v>
      </c>
      <c r="AB2908">
        <v>2.25837E-4</v>
      </c>
      <c r="AC2908">
        <f t="shared" si="90"/>
        <v>337.806333</v>
      </c>
      <c r="AD2908">
        <f t="shared" si="91"/>
        <v>33.780633299999998</v>
      </c>
    </row>
    <row r="2909" spans="1:30" x14ac:dyDescent="0.3">
      <c r="A2909">
        <v>156</v>
      </c>
      <c r="B2909">
        <v>2022</v>
      </c>
      <c r="C2909">
        <v>4</v>
      </c>
      <c r="D2909">
        <v>19</v>
      </c>
      <c r="E2909" s="1">
        <v>0.125</v>
      </c>
      <c r="F2909" t="s">
        <v>8</v>
      </c>
      <c r="G2909">
        <v>16.5</v>
      </c>
      <c r="H2909">
        <v>80.5</v>
      </c>
      <c r="I2909" s="3">
        <v>49.535600000000002</v>
      </c>
      <c r="J2909">
        <v>0.34634999999999999</v>
      </c>
      <c r="K2909">
        <v>2.9545699999999999</v>
      </c>
      <c r="L2909" s="4">
        <v>299.13400000000001</v>
      </c>
      <c r="M2909">
        <v>303.923</v>
      </c>
      <c r="N2909" s="4">
        <v>630.08900000000006</v>
      </c>
      <c r="O2909">
        <v>3131.49</v>
      </c>
      <c r="P2909">
        <v>-32767</v>
      </c>
      <c r="Q2909">
        <v>0</v>
      </c>
      <c r="R2909">
        <v>33.026000000000003</v>
      </c>
      <c r="S2909">
        <v>-223714</v>
      </c>
      <c r="T2909" s="5">
        <v>1058900</v>
      </c>
      <c r="U2909">
        <v>100571</v>
      </c>
      <c r="V2909">
        <v>-472935</v>
      </c>
      <c r="W2909" s="2">
        <v>1434120</v>
      </c>
      <c r="X2909" s="5">
        <v>1257210</v>
      </c>
      <c r="Y2909">
        <v>0.20846000000000001</v>
      </c>
      <c r="Z2909">
        <v>0</v>
      </c>
      <c r="AA2909">
        <v>0.174292</v>
      </c>
      <c r="AB2909">
        <v>1.00565E-4</v>
      </c>
      <c r="AC2909">
        <f t="shared" si="90"/>
        <v>338.07459800000004</v>
      </c>
      <c r="AD2909">
        <f t="shared" si="91"/>
        <v>33.807459800000004</v>
      </c>
    </row>
    <row r="2910" spans="1:30" x14ac:dyDescent="0.3">
      <c r="A2910">
        <v>156</v>
      </c>
      <c r="B2910">
        <v>2022</v>
      </c>
      <c r="C2910">
        <v>4</v>
      </c>
      <c r="D2910">
        <v>19</v>
      </c>
      <c r="E2910" s="1">
        <v>0.16666666666666666</v>
      </c>
      <c r="F2910" t="s">
        <v>8</v>
      </c>
      <c r="G2910">
        <v>16.5</v>
      </c>
      <c r="H2910">
        <v>80.5</v>
      </c>
      <c r="I2910" s="3">
        <v>48.484200000000001</v>
      </c>
      <c r="J2910">
        <v>0.30458499999999999</v>
      </c>
      <c r="K2910">
        <v>2.3538399999999999</v>
      </c>
      <c r="L2910" s="4">
        <v>298.55099999999999</v>
      </c>
      <c r="M2910">
        <v>304.25299999999999</v>
      </c>
      <c r="N2910" s="4">
        <v>768.41300000000001</v>
      </c>
      <c r="O2910">
        <v>2982.13</v>
      </c>
      <c r="P2910">
        <v>777.86800000000005</v>
      </c>
      <c r="Q2910">
        <v>0</v>
      </c>
      <c r="R2910">
        <v>31.6693</v>
      </c>
      <c r="S2910">
        <v>-412661</v>
      </c>
      <c r="T2910" s="5">
        <v>1766080</v>
      </c>
      <c r="U2910">
        <v>100554</v>
      </c>
      <c r="V2910">
        <v>-749185</v>
      </c>
      <c r="W2910" s="2">
        <v>2234100</v>
      </c>
      <c r="X2910" s="5">
        <v>2101070</v>
      </c>
      <c r="Y2910">
        <v>7.20248E-2</v>
      </c>
      <c r="Z2910">
        <v>0</v>
      </c>
      <c r="AA2910">
        <v>0.173791</v>
      </c>
      <c r="AB2910" s="2">
        <v>-5.6430799999999997E-6</v>
      </c>
      <c r="AC2910">
        <f t="shared" si="90"/>
        <v>338.41019699999998</v>
      </c>
      <c r="AD2910">
        <f t="shared" si="91"/>
        <v>33.841019699999997</v>
      </c>
    </row>
    <row r="2911" spans="1:30" x14ac:dyDescent="0.3">
      <c r="A2911">
        <v>156</v>
      </c>
      <c r="B2911">
        <v>2022</v>
      </c>
      <c r="C2911">
        <v>4</v>
      </c>
      <c r="D2911">
        <v>19</v>
      </c>
      <c r="E2911" s="1">
        <v>0.20833333333333334</v>
      </c>
      <c r="F2911" t="s">
        <v>8</v>
      </c>
      <c r="G2911">
        <v>16.5</v>
      </c>
      <c r="H2911">
        <v>80.5</v>
      </c>
      <c r="I2911" s="3">
        <v>47.284300000000002</v>
      </c>
      <c r="J2911">
        <v>0.32729900000000001</v>
      </c>
      <c r="K2911">
        <v>1.6423099999999999</v>
      </c>
      <c r="L2911" s="4">
        <v>298.28199999999998</v>
      </c>
      <c r="M2911">
        <v>307.45999999999998</v>
      </c>
      <c r="N2911" s="4">
        <v>1001.19</v>
      </c>
      <c r="O2911">
        <v>2774.12</v>
      </c>
      <c r="P2911">
        <v>695.45100000000002</v>
      </c>
      <c r="Q2911">
        <v>0</v>
      </c>
      <c r="R2911">
        <v>30.502400000000002</v>
      </c>
      <c r="S2911">
        <v>-596349</v>
      </c>
      <c r="T2911" s="5">
        <v>2289160</v>
      </c>
      <c r="U2911">
        <v>100534</v>
      </c>
      <c r="V2911">
        <v>-934822</v>
      </c>
      <c r="W2911" s="2">
        <v>2886410</v>
      </c>
      <c r="X2911" s="5">
        <v>2713940</v>
      </c>
      <c r="Y2911">
        <v>5.4232200000000001E-2</v>
      </c>
      <c r="Z2911">
        <v>0</v>
      </c>
      <c r="AA2911">
        <v>0.173036</v>
      </c>
      <c r="AB2911" s="2">
        <v>-1.2451300000000001E-5</v>
      </c>
      <c r="AC2911">
        <f t="shared" si="90"/>
        <v>341.92525399999994</v>
      </c>
      <c r="AD2911">
        <f t="shared" si="91"/>
        <v>34.192525399999994</v>
      </c>
    </row>
    <row r="2912" spans="1:30" x14ac:dyDescent="0.3">
      <c r="A2912">
        <v>156</v>
      </c>
      <c r="B2912">
        <v>2022</v>
      </c>
      <c r="C2912">
        <v>4</v>
      </c>
      <c r="D2912">
        <v>19</v>
      </c>
      <c r="E2912" s="1">
        <v>0.25</v>
      </c>
      <c r="F2912" t="s">
        <v>8</v>
      </c>
      <c r="G2912">
        <v>16.5</v>
      </c>
      <c r="H2912">
        <v>80.5</v>
      </c>
      <c r="I2912" s="3">
        <v>46.545000000000002</v>
      </c>
      <c r="J2912">
        <v>0.44892799999999999</v>
      </c>
      <c r="K2912">
        <v>1.06216</v>
      </c>
      <c r="L2912" s="4">
        <v>298.43700000000001</v>
      </c>
      <c r="M2912">
        <v>309.27600000000001</v>
      </c>
      <c r="N2912" s="4">
        <v>1307.6199999999999</v>
      </c>
      <c r="O2912">
        <v>2613.2199999999998</v>
      </c>
      <c r="P2912">
        <v>535.89800000000002</v>
      </c>
      <c r="Q2912">
        <v>0</v>
      </c>
      <c r="R2912">
        <v>30.325399999999998</v>
      </c>
      <c r="S2912">
        <v>-722448</v>
      </c>
      <c r="T2912" s="5">
        <v>2549960</v>
      </c>
      <c r="U2912">
        <v>100489</v>
      </c>
      <c r="V2912">
        <v>-989291</v>
      </c>
      <c r="W2912" s="2">
        <v>3314130</v>
      </c>
      <c r="X2912" s="5">
        <v>3000830</v>
      </c>
      <c r="Y2912">
        <v>2.10276E-2</v>
      </c>
      <c r="Z2912">
        <v>0</v>
      </c>
      <c r="AA2912">
        <v>0.17216100000000001</v>
      </c>
      <c r="AB2912" s="2">
        <v>-7.7810400000000003E-5</v>
      </c>
      <c r="AC2912">
        <f t="shared" si="90"/>
        <v>343.930139</v>
      </c>
      <c r="AD2912">
        <f t="shared" si="91"/>
        <v>34.3930139</v>
      </c>
    </row>
    <row r="2913" spans="1:30" x14ac:dyDescent="0.3">
      <c r="A2913">
        <v>156</v>
      </c>
      <c r="B2913">
        <v>2022</v>
      </c>
      <c r="C2913">
        <v>4</v>
      </c>
      <c r="D2913">
        <v>19</v>
      </c>
      <c r="E2913" s="1">
        <v>0.29166666666666669</v>
      </c>
      <c r="F2913" t="s">
        <v>8</v>
      </c>
      <c r="G2913">
        <v>16.5</v>
      </c>
      <c r="H2913">
        <v>80.5</v>
      </c>
      <c r="I2913" s="3">
        <v>48.813299999999998</v>
      </c>
      <c r="J2913">
        <v>0.56103199999999998</v>
      </c>
      <c r="K2913">
        <v>0.68779500000000005</v>
      </c>
      <c r="L2913" s="4">
        <v>298.55799999999999</v>
      </c>
      <c r="M2913">
        <v>309.95699999999999</v>
      </c>
      <c r="N2913" s="4">
        <v>1658.99</v>
      </c>
      <c r="O2913">
        <v>2490.77</v>
      </c>
      <c r="P2913">
        <v>421.22300000000001</v>
      </c>
      <c r="Q2913" s="2">
        <v>1.3477300000000001E-5</v>
      </c>
      <c r="R2913">
        <v>33.171900000000001</v>
      </c>
      <c r="S2913">
        <v>-921308</v>
      </c>
      <c r="T2913" s="5">
        <v>2858820</v>
      </c>
      <c r="U2913">
        <v>100388</v>
      </c>
      <c r="V2913" s="2">
        <v>-1011950</v>
      </c>
      <c r="W2913" s="2">
        <v>3485770</v>
      </c>
      <c r="X2913" s="5">
        <v>3376240</v>
      </c>
      <c r="Y2913">
        <v>0.12900400000000001</v>
      </c>
      <c r="Z2913" s="2">
        <v>1.3667400000000001E-5</v>
      </c>
      <c r="AA2913">
        <v>0.17115900000000001</v>
      </c>
      <c r="AB2913">
        <v>-1.7539500000000001E-4</v>
      </c>
      <c r="AC2913">
        <f t="shared" si="90"/>
        <v>344.68492599999996</v>
      </c>
      <c r="AD2913">
        <f t="shared" si="91"/>
        <v>34.468492599999998</v>
      </c>
    </row>
    <row r="2914" spans="1:30" x14ac:dyDescent="0.3">
      <c r="A2914">
        <v>156</v>
      </c>
      <c r="B2914">
        <v>2022</v>
      </c>
      <c r="C2914">
        <v>4</v>
      </c>
      <c r="D2914">
        <v>19</v>
      </c>
      <c r="E2914" s="1">
        <v>0.33333333333333331</v>
      </c>
      <c r="F2914" t="s">
        <v>8</v>
      </c>
      <c r="G2914">
        <v>16.5</v>
      </c>
      <c r="H2914">
        <v>80.5</v>
      </c>
      <c r="I2914" s="3">
        <v>50.0092</v>
      </c>
      <c r="J2914">
        <v>0.55517000000000005</v>
      </c>
      <c r="K2914">
        <v>0.44956299999999999</v>
      </c>
      <c r="L2914" s="4">
        <v>298.49700000000001</v>
      </c>
      <c r="M2914">
        <v>311.24200000000002</v>
      </c>
      <c r="N2914" s="4">
        <v>1948.66</v>
      </c>
      <c r="O2914">
        <v>2149.39</v>
      </c>
      <c r="P2914">
        <v>293.63799999999998</v>
      </c>
      <c r="Q2914" s="2">
        <v>1.09646E-5</v>
      </c>
      <c r="R2914">
        <v>34.578099999999999</v>
      </c>
      <c r="S2914">
        <v>-910384</v>
      </c>
      <c r="T2914" s="5">
        <v>2729850</v>
      </c>
      <c r="U2914">
        <v>100256</v>
      </c>
      <c r="V2914">
        <v>-958110</v>
      </c>
      <c r="W2914" s="2">
        <v>3383740</v>
      </c>
      <c r="X2914" s="5">
        <v>3234420</v>
      </c>
      <c r="Y2914">
        <v>0.29070800000000002</v>
      </c>
      <c r="Z2914" s="2">
        <v>1.09339E-5</v>
      </c>
      <c r="AA2914">
        <v>0.17016500000000001</v>
      </c>
      <c r="AB2914">
        <v>-2.7297999999999998E-4</v>
      </c>
      <c r="AC2914">
        <f t="shared" si="90"/>
        <v>346.09555899999998</v>
      </c>
      <c r="AD2914">
        <f t="shared" si="91"/>
        <v>34.609555899999997</v>
      </c>
    </row>
    <row r="2915" spans="1:30" x14ac:dyDescent="0.3">
      <c r="A2915">
        <v>156</v>
      </c>
      <c r="B2915">
        <v>2022</v>
      </c>
      <c r="C2915">
        <v>4</v>
      </c>
      <c r="D2915">
        <v>19</v>
      </c>
      <c r="E2915" s="1">
        <v>0.375</v>
      </c>
      <c r="F2915" t="s">
        <v>8</v>
      </c>
      <c r="G2915">
        <v>16.5</v>
      </c>
      <c r="H2915">
        <v>80.5</v>
      </c>
      <c r="I2915" s="3">
        <v>50.538899999999998</v>
      </c>
      <c r="J2915">
        <v>0.473107</v>
      </c>
      <c r="K2915">
        <v>0.33242500000000003</v>
      </c>
      <c r="L2915" s="4">
        <v>297.99299999999999</v>
      </c>
      <c r="M2915">
        <v>311.93299999999999</v>
      </c>
      <c r="N2915" s="4">
        <v>2184.02</v>
      </c>
      <c r="O2915">
        <v>1999.9</v>
      </c>
      <c r="P2915">
        <v>184.57900000000001</v>
      </c>
      <c r="Q2915" s="2">
        <v>1.6675299999999999E-5</v>
      </c>
      <c r="R2915">
        <v>35.290399999999998</v>
      </c>
      <c r="S2915">
        <v>-866755</v>
      </c>
      <c r="T2915" s="5">
        <v>2465800</v>
      </c>
      <c r="U2915">
        <v>100171</v>
      </c>
      <c r="V2915">
        <v>-817837</v>
      </c>
      <c r="W2915" s="2">
        <v>3018160</v>
      </c>
      <c r="X2915" s="5">
        <v>2918910</v>
      </c>
      <c r="Y2915">
        <v>0.33251900000000001</v>
      </c>
      <c r="Z2915" s="2">
        <v>1.69476E-5</v>
      </c>
      <c r="AA2915">
        <v>0.16929900000000001</v>
      </c>
      <c r="AB2915">
        <v>-1.47708E-4</v>
      </c>
      <c r="AC2915">
        <f t="shared" si="90"/>
        <v>346.83197099999995</v>
      </c>
      <c r="AD2915">
        <f t="shared" si="91"/>
        <v>34.683197099999994</v>
      </c>
    </row>
    <row r="2916" spans="1:30" x14ac:dyDescent="0.3">
      <c r="A2916">
        <v>156</v>
      </c>
      <c r="B2916">
        <v>2022</v>
      </c>
      <c r="C2916">
        <v>4</v>
      </c>
      <c r="D2916">
        <v>19</v>
      </c>
      <c r="E2916" s="1">
        <v>0.41666666666666669</v>
      </c>
      <c r="F2916" t="s">
        <v>8</v>
      </c>
      <c r="G2916">
        <v>16.5</v>
      </c>
      <c r="H2916">
        <v>80.5</v>
      </c>
      <c r="I2916" s="3">
        <v>50.860799999999998</v>
      </c>
      <c r="J2916">
        <v>0.41961999999999999</v>
      </c>
      <c r="K2916">
        <v>0.50180000000000002</v>
      </c>
      <c r="L2916" s="4">
        <v>297.91300000000001</v>
      </c>
      <c r="M2916">
        <v>310.238</v>
      </c>
      <c r="N2916" s="4">
        <v>2188.98</v>
      </c>
      <c r="O2916">
        <v>2326.63</v>
      </c>
      <c r="P2916">
        <v>130.89599999999999</v>
      </c>
      <c r="Q2916" s="2">
        <v>7.0812800000000001E-5</v>
      </c>
      <c r="R2916">
        <v>35.7224</v>
      </c>
      <c r="S2916">
        <v>-722853</v>
      </c>
      <c r="T2916" s="5">
        <v>1885160</v>
      </c>
      <c r="U2916">
        <v>100061</v>
      </c>
      <c r="V2916">
        <v>-551864</v>
      </c>
      <c r="W2916" s="2">
        <v>2426610</v>
      </c>
      <c r="X2916" s="5">
        <v>2230840</v>
      </c>
      <c r="Y2916">
        <v>0.29235699999999998</v>
      </c>
      <c r="Z2916" s="2">
        <v>7.1070599999999997E-5</v>
      </c>
      <c r="AA2916">
        <v>0.16619800000000001</v>
      </c>
      <c r="AB2916" s="2">
        <v>1.6597200000000001E-5</v>
      </c>
      <c r="AC2916">
        <f t="shared" si="90"/>
        <v>344.96371099999999</v>
      </c>
      <c r="AD2916">
        <f t="shared" si="91"/>
        <v>34.496371099999998</v>
      </c>
    </row>
    <row r="2917" spans="1:30" x14ac:dyDescent="0.3">
      <c r="A2917">
        <v>156</v>
      </c>
      <c r="B2917">
        <v>2022</v>
      </c>
      <c r="C2917">
        <v>4</v>
      </c>
      <c r="D2917">
        <v>19</v>
      </c>
      <c r="E2917" s="1">
        <v>0.45833333333333331</v>
      </c>
      <c r="F2917" t="s">
        <v>8</v>
      </c>
      <c r="G2917">
        <v>16.5</v>
      </c>
      <c r="H2917">
        <v>80.5</v>
      </c>
      <c r="I2917" s="3">
        <v>51.36</v>
      </c>
      <c r="J2917">
        <v>5.9129500000000002E-2</v>
      </c>
      <c r="K2917">
        <v>1.14131</v>
      </c>
      <c r="L2917" s="4">
        <v>297.66699999999997</v>
      </c>
      <c r="M2917">
        <v>311.05799999999999</v>
      </c>
      <c r="N2917" s="4">
        <v>1937.54</v>
      </c>
      <c r="O2917">
        <v>2275.3200000000002</v>
      </c>
      <c r="P2917">
        <v>142.96600000000001</v>
      </c>
      <c r="Q2917">
        <v>0</v>
      </c>
      <c r="R2917">
        <v>35.405099999999997</v>
      </c>
      <c r="S2917">
        <v>-564453</v>
      </c>
      <c r="T2917" s="5">
        <v>1366410</v>
      </c>
      <c r="U2917">
        <v>100052</v>
      </c>
      <c r="V2917">
        <v>-324535</v>
      </c>
      <c r="W2917" s="2">
        <v>1667560</v>
      </c>
      <c r="X2917" s="5">
        <v>1621210</v>
      </c>
      <c r="Y2917">
        <v>0.38489000000000001</v>
      </c>
      <c r="Z2917">
        <v>0</v>
      </c>
      <c r="AA2917">
        <v>0.16564899999999999</v>
      </c>
      <c r="AB2917" s="2">
        <v>2.06821E-5</v>
      </c>
      <c r="AC2917">
        <f t="shared" si="90"/>
        <v>345.85414899999995</v>
      </c>
      <c r="AD2917">
        <f t="shared" si="91"/>
        <v>34.585414899999996</v>
      </c>
    </row>
    <row r="2918" spans="1:30" x14ac:dyDescent="0.3">
      <c r="A2918">
        <v>156</v>
      </c>
      <c r="B2918">
        <v>2022</v>
      </c>
      <c r="C2918">
        <v>4</v>
      </c>
      <c r="D2918">
        <v>19</v>
      </c>
      <c r="E2918" s="1">
        <v>0.5</v>
      </c>
      <c r="F2918" t="s">
        <v>8</v>
      </c>
      <c r="G2918">
        <v>16.5</v>
      </c>
      <c r="H2918">
        <v>80.5</v>
      </c>
      <c r="I2918" s="3">
        <v>51.868099999999998</v>
      </c>
      <c r="J2918">
        <v>-1.1410400000000001</v>
      </c>
      <c r="K2918">
        <v>1.59799</v>
      </c>
      <c r="L2918" s="4">
        <v>295.70800000000003</v>
      </c>
      <c r="M2918">
        <v>310.65499999999997</v>
      </c>
      <c r="N2918" s="4">
        <v>1078.58</v>
      </c>
      <c r="O2918">
        <v>2055.42</v>
      </c>
      <c r="P2918">
        <v>225.82499999999999</v>
      </c>
      <c r="Q2918" s="2">
        <v>3.6320099999999998E-5</v>
      </c>
      <c r="R2918">
        <v>33.967700000000001</v>
      </c>
      <c r="S2918">
        <v>-275772</v>
      </c>
      <c r="T2918" s="4">
        <v>545938</v>
      </c>
      <c r="U2918">
        <v>100066</v>
      </c>
      <c r="V2918">
        <v>-64344.6</v>
      </c>
      <c r="W2918">
        <v>842113</v>
      </c>
      <c r="X2918" s="4">
        <v>649084</v>
      </c>
      <c r="Y2918">
        <v>0.58590299999999995</v>
      </c>
      <c r="Z2918" s="2">
        <v>3.6081999999999998E-5</v>
      </c>
      <c r="AA2918">
        <v>0.16617399999999999</v>
      </c>
      <c r="AB2918">
        <v>-3.2472300000000001E-4</v>
      </c>
      <c r="AC2918">
        <f t="shared" si="90"/>
        <v>345.31877599999996</v>
      </c>
      <c r="AD2918">
        <f t="shared" si="91"/>
        <v>34.531877599999994</v>
      </c>
    </row>
    <row r="2919" spans="1:30" x14ac:dyDescent="0.3">
      <c r="A2919">
        <v>156</v>
      </c>
      <c r="B2919">
        <v>2022</v>
      </c>
      <c r="C2919">
        <v>4</v>
      </c>
      <c r="D2919">
        <v>19</v>
      </c>
      <c r="E2919" s="1">
        <v>0.54166666666666663</v>
      </c>
      <c r="F2919" t="s">
        <v>8</v>
      </c>
      <c r="G2919">
        <v>16.5</v>
      </c>
      <c r="H2919">
        <v>80.5</v>
      </c>
      <c r="I2919" s="3">
        <v>52.194800000000001</v>
      </c>
      <c r="J2919">
        <v>-1.6026400000000001</v>
      </c>
      <c r="K2919">
        <v>2.2699400000000001</v>
      </c>
      <c r="L2919" s="4">
        <v>295.65199999999999</v>
      </c>
      <c r="M2919">
        <v>310.49900000000002</v>
      </c>
      <c r="N2919" s="4">
        <v>469.14299999999997</v>
      </c>
      <c r="O2919">
        <v>1945.11</v>
      </c>
      <c r="P2919">
        <v>262.86</v>
      </c>
      <c r="Q2919">
        <v>0</v>
      </c>
      <c r="R2919">
        <v>35.616100000000003</v>
      </c>
      <c r="S2919">
        <v>-109146</v>
      </c>
      <c r="T2919" s="4">
        <v>124485</v>
      </c>
      <c r="U2919">
        <v>100139</v>
      </c>
      <c r="V2919">
        <v>26383.9</v>
      </c>
      <c r="W2919">
        <v>161467</v>
      </c>
      <c r="X2919" s="4">
        <v>149640</v>
      </c>
      <c r="Y2919">
        <v>0.47553099999999998</v>
      </c>
      <c r="Z2919">
        <v>0</v>
      </c>
      <c r="AA2919">
        <v>0.16597500000000001</v>
      </c>
      <c r="AB2919">
        <v>7.1966200000000004E-4</v>
      </c>
      <c r="AC2919">
        <f t="shared" si="90"/>
        <v>345.14454400000005</v>
      </c>
      <c r="AD2919">
        <f t="shared" si="91"/>
        <v>34.514454400000005</v>
      </c>
    </row>
    <row r="2920" spans="1:30" x14ac:dyDescent="0.3">
      <c r="A2920">
        <v>156</v>
      </c>
      <c r="B2920">
        <v>2022</v>
      </c>
      <c r="C2920">
        <v>4</v>
      </c>
      <c r="D2920">
        <v>19</v>
      </c>
      <c r="E2920" s="1">
        <v>0.58333333333333337</v>
      </c>
      <c r="F2920" t="s">
        <v>8</v>
      </c>
      <c r="G2920">
        <v>16.5</v>
      </c>
      <c r="H2920">
        <v>80.5</v>
      </c>
      <c r="I2920" s="3">
        <v>52.236499999999999</v>
      </c>
      <c r="J2920">
        <v>-1.5835900000000001</v>
      </c>
      <c r="K2920">
        <v>3.37405</v>
      </c>
      <c r="L2920" s="4">
        <v>296.99599999999998</v>
      </c>
      <c r="M2920">
        <v>308.54300000000001</v>
      </c>
      <c r="N2920" s="4">
        <v>420.24200000000002</v>
      </c>
      <c r="O2920">
        <v>1790.09</v>
      </c>
      <c r="P2920">
        <v>482.154</v>
      </c>
      <c r="Q2920">
        <v>0</v>
      </c>
      <c r="R2920">
        <v>35.393799999999999</v>
      </c>
      <c r="S2920">
        <v>-58166.2</v>
      </c>
      <c r="T2920" s="4">
        <v>0</v>
      </c>
      <c r="U2920">
        <v>100235</v>
      </c>
      <c r="V2920">
        <v>41857</v>
      </c>
      <c r="W2920">
        <v>0</v>
      </c>
      <c r="X2920" s="4">
        <v>-1.5969899999999999</v>
      </c>
      <c r="Y2920">
        <v>0.45819700000000002</v>
      </c>
      <c r="Z2920">
        <v>0</v>
      </c>
      <c r="AA2920">
        <v>0.16583200000000001</v>
      </c>
      <c r="AB2920">
        <v>5.1495999999999996E-4</v>
      </c>
      <c r="AC2920">
        <f t="shared" si="90"/>
        <v>343.05611200000004</v>
      </c>
      <c r="AD2920">
        <f t="shared" si="91"/>
        <v>34.305611200000001</v>
      </c>
    </row>
    <row r="2921" spans="1:30" x14ac:dyDescent="0.3">
      <c r="A2921">
        <v>156</v>
      </c>
      <c r="B2921">
        <v>2022</v>
      </c>
      <c r="C2921">
        <v>4</v>
      </c>
      <c r="D2921">
        <v>19</v>
      </c>
      <c r="E2921" s="1">
        <v>0.625</v>
      </c>
      <c r="F2921" t="s">
        <v>8</v>
      </c>
      <c r="G2921">
        <v>16.5</v>
      </c>
      <c r="H2921">
        <v>80.5</v>
      </c>
      <c r="I2921" s="3">
        <v>51.327100000000002</v>
      </c>
      <c r="J2921">
        <v>-1.22603</v>
      </c>
      <c r="K2921">
        <v>3.6043599999999998</v>
      </c>
      <c r="L2921" s="4">
        <v>296.27499999999998</v>
      </c>
      <c r="M2921">
        <v>306.298</v>
      </c>
      <c r="N2921" s="4">
        <v>380.71</v>
      </c>
      <c r="O2921">
        <v>1819.65</v>
      </c>
      <c r="P2921">
        <v>-32767</v>
      </c>
      <c r="Q2921">
        <v>0</v>
      </c>
      <c r="R2921">
        <v>32.837600000000002</v>
      </c>
      <c r="S2921">
        <v>-52097.2</v>
      </c>
      <c r="T2921" s="4">
        <v>0</v>
      </c>
      <c r="U2921">
        <v>100335</v>
      </c>
      <c r="V2921">
        <v>24117.599999999999</v>
      </c>
      <c r="W2921">
        <v>0</v>
      </c>
      <c r="X2921" s="4">
        <v>-1.5969899999999999</v>
      </c>
      <c r="Y2921">
        <v>0.25420799999999999</v>
      </c>
      <c r="Z2921">
        <v>0</v>
      </c>
      <c r="AA2921">
        <v>0.16570499999999999</v>
      </c>
      <c r="AB2921" s="2">
        <v>5.6085000000000003E-5</v>
      </c>
      <c r="AC2921">
        <f t="shared" si="90"/>
        <v>340.55272499999995</v>
      </c>
      <c r="AD2921">
        <f t="shared" si="91"/>
        <v>34.055272499999994</v>
      </c>
    </row>
    <row r="2922" spans="1:30" x14ac:dyDescent="0.3">
      <c r="A2922">
        <v>156</v>
      </c>
      <c r="B2922">
        <v>2022</v>
      </c>
      <c r="C2922">
        <v>4</v>
      </c>
      <c r="D2922">
        <v>19</v>
      </c>
      <c r="E2922" s="1">
        <v>0.66666666666666663</v>
      </c>
      <c r="F2922" t="s">
        <v>8</v>
      </c>
      <c r="G2922">
        <v>16.5</v>
      </c>
      <c r="H2922">
        <v>80.5</v>
      </c>
      <c r="I2922" s="3">
        <v>51.832000000000001</v>
      </c>
      <c r="J2922">
        <v>-0.78641099999999997</v>
      </c>
      <c r="K2922">
        <v>3.3510900000000001</v>
      </c>
      <c r="L2922" s="4">
        <v>296.81099999999998</v>
      </c>
      <c r="M2922">
        <v>305.21699999999998</v>
      </c>
      <c r="N2922" s="4">
        <v>365.01900000000001</v>
      </c>
      <c r="O2922">
        <v>1802.23</v>
      </c>
      <c r="P2922">
        <v>-32767</v>
      </c>
      <c r="Q2922">
        <v>0</v>
      </c>
      <c r="R2922">
        <v>32.234400000000001</v>
      </c>
      <c r="S2922">
        <v>-43331</v>
      </c>
      <c r="T2922" s="4">
        <v>0</v>
      </c>
      <c r="U2922">
        <v>100405</v>
      </c>
      <c r="V2922">
        <v>20366.599999999999</v>
      </c>
      <c r="W2922">
        <v>0</v>
      </c>
      <c r="X2922" s="4">
        <v>-1.5969899999999999</v>
      </c>
      <c r="Y2922">
        <v>0.16783899999999999</v>
      </c>
      <c r="Z2922">
        <v>0</v>
      </c>
      <c r="AA2922">
        <v>0.16561000000000001</v>
      </c>
      <c r="AB2922">
        <v>1.3324499999999999E-4</v>
      </c>
      <c r="AC2922">
        <f t="shared" si="90"/>
        <v>339.38881699999996</v>
      </c>
      <c r="AD2922">
        <f t="shared" si="91"/>
        <v>33.938881699999996</v>
      </c>
    </row>
    <row r="2923" spans="1:30" x14ac:dyDescent="0.3">
      <c r="A2923">
        <v>156</v>
      </c>
      <c r="B2923">
        <v>2022</v>
      </c>
      <c r="C2923">
        <v>4</v>
      </c>
      <c r="D2923">
        <v>19</v>
      </c>
      <c r="E2923" s="1">
        <v>0.70833333333333337</v>
      </c>
      <c r="F2923" t="s">
        <v>8</v>
      </c>
      <c r="G2923">
        <v>16.5</v>
      </c>
      <c r="H2923">
        <v>80.5</v>
      </c>
      <c r="I2923" s="3">
        <v>51.615299999999998</v>
      </c>
      <c r="J2923">
        <v>-0.56733199999999995</v>
      </c>
      <c r="K2923">
        <v>3.1801300000000001</v>
      </c>
      <c r="L2923" s="4">
        <v>297.327</v>
      </c>
      <c r="M2923">
        <v>303.83100000000002</v>
      </c>
      <c r="N2923" s="4">
        <v>350.77499999999998</v>
      </c>
      <c r="O2923">
        <v>2073.6799999999998</v>
      </c>
      <c r="P2923">
        <v>-32767</v>
      </c>
      <c r="Q2923">
        <v>0</v>
      </c>
      <c r="R2923">
        <v>31.684899999999999</v>
      </c>
      <c r="S2923">
        <v>-36520.199999999997</v>
      </c>
      <c r="T2923" s="4">
        <v>0</v>
      </c>
      <c r="U2923">
        <v>100442</v>
      </c>
      <c r="V2923">
        <v>11067.1</v>
      </c>
      <c r="W2923">
        <v>0</v>
      </c>
      <c r="X2923" s="4">
        <v>-1.5969899999999999</v>
      </c>
      <c r="Y2923">
        <v>7.7579200000000001E-2</v>
      </c>
      <c r="Z2923">
        <v>0</v>
      </c>
      <c r="AA2923">
        <v>0.16553799999999999</v>
      </c>
      <c r="AB2923" s="2">
        <v>8.4679599999999995E-5</v>
      </c>
      <c r="AC2923">
        <f t="shared" si="90"/>
        <v>337.88846900000004</v>
      </c>
      <c r="AD2923">
        <f t="shared" si="91"/>
        <v>33.788846900000003</v>
      </c>
    </row>
    <row r="2924" spans="1:30" x14ac:dyDescent="0.3">
      <c r="A2924">
        <v>156</v>
      </c>
      <c r="B2924">
        <v>2022</v>
      </c>
      <c r="C2924">
        <v>4</v>
      </c>
      <c r="D2924">
        <v>19</v>
      </c>
      <c r="E2924" s="1">
        <v>0.75</v>
      </c>
      <c r="F2924" t="s">
        <v>8</v>
      </c>
      <c r="G2924">
        <v>16.5</v>
      </c>
      <c r="H2924">
        <v>80.5</v>
      </c>
      <c r="I2924" s="3">
        <v>51.185899999999997</v>
      </c>
      <c r="J2924">
        <v>-0.32773799999999997</v>
      </c>
      <c r="K2924">
        <v>3.20309</v>
      </c>
      <c r="L2924" s="4">
        <v>298.11399999999998</v>
      </c>
      <c r="M2924">
        <v>303.39800000000002</v>
      </c>
      <c r="N2924" s="4">
        <v>353.59399999999999</v>
      </c>
      <c r="O2924">
        <v>2526.58</v>
      </c>
      <c r="P2924">
        <v>-32767</v>
      </c>
      <c r="Q2924">
        <v>0</v>
      </c>
      <c r="R2924">
        <v>31.296900000000001</v>
      </c>
      <c r="S2924">
        <v>-29709.5</v>
      </c>
      <c r="T2924" s="4">
        <v>0</v>
      </c>
      <c r="U2924">
        <v>100396</v>
      </c>
      <c r="V2924">
        <v>13411.5</v>
      </c>
      <c r="W2924">
        <v>0</v>
      </c>
      <c r="X2924" s="4">
        <v>-1.5969899999999999</v>
      </c>
      <c r="Y2924">
        <v>0.21798200000000001</v>
      </c>
      <c r="Z2924">
        <v>0</v>
      </c>
      <c r="AA2924">
        <v>0.16547400000000001</v>
      </c>
      <c r="AB2924">
        <v>1.1509E-4</v>
      </c>
      <c r="AC2924">
        <f t="shared" si="90"/>
        <v>337.44915800000001</v>
      </c>
      <c r="AD2924">
        <f t="shared" si="91"/>
        <v>33.744915800000001</v>
      </c>
    </row>
    <row r="2925" spans="1:30" x14ac:dyDescent="0.3">
      <c r="A2925">
        <v>156</v>
      </c>
      <c r="B2925">
        <v>2022</v>
      </c>
      <c r="C2925">
        <v>4</v>
      </c>
      <c r="D2925">
        <v>19</v>
      </c>
      <c r="E2925" s="1">
        <v>0.79166666666666663</v>
      </c>
      <c r="F2925" t="s">
        <v>8</v>
      </c>
      <c r="G2925">
        <v>16.5</v>
      </c>
      <c r="H2925">
        <v>80.5</v>
      </c>
      <c r="I2925" s="3">
        <v>50.342300000000002</v>
      </c>
      <c r="J2925">
        <v>-0.14602799999999999</v>
      </c>
      <c r="K2925">
        <v>3.2822300000000002</v>
      </c>
      <c r="L2925" s="4">
        <v>298.49799999999999</v>
      </c>
      <c r="M2925">
        <v>303.01900000000001</v>
      </c>
      <c r="N2925" s="4">
        <v>366.99900000000002</v>
      </c>
      <c r="O2925">
        <v>3056.51</v>
      </c>
      <c r="P2925">
        <v>-32767</v>
      </c>
      <c r="Q2925">
        <v>0</v>
      </c>
      <c r="R2925">
        <v>29.093299999999999</v>
      </c>
      <c r="S2925">
        <v>-25933.3</v>
      </c>
      <c r="T2925" s="4">
        <v>0</v>
      </c>
      <c r="U2925">
        <v>100378</v>
      </c>
      <c r="V2925">
        <v>-27615.599999999999</v>
      </c>
      <c r="W2925">
        <v>0</v>
      </c>
      <c r="X2925" s="4">
        <v>-1.5969899999999999</v>
      </c>
      <c r="Y2925">
        <v>0.50084700000000004</v>
      </c>
      <c r="Z2925">
        <v>0</v>
      </c>
      <c r="AA2925">
        <v>0.16544300000000001</v>
      </c>
      <c r="AB2925">
        <v>1.48677E-4</v>
      </c>
      <c r="AC2925">
        <f t="shared" si="90"/>
        <v>337.05030599999998</v>
      </c>
      <c r="AD2925">
        <f t="shared" si="91"/>
        <v>33.705030600000001</v>
      </c>
    </row>
    <row r="2926" spans="1:30" x14ac:dyDescent="0.3">
      <c r="A2926">
        <v>156</v>
      </c>
      <c r="B2926">
        <v>2022</v>
      </c>
      <c r="C2926">
        <v>4</v>
      </c>
      <c r="D2926">
        <v>19</v>
      </c>
      <c r="E2926" s="1">
        <v>0.83333333333333337</v>
      </c>
      <c r="F2926" t="s">
        <v>8</v>
      </c>
      <c r="G2926">
        <v>16.5</v>
      </c>
      <c r="H2926">
        <v>80.5</v>
      </c>
      <c r="I2926" s="3">
        <v>49.169600000000003</v>
      </c>
      <c r="J2926">
        <v>1.3701899999999999E-2</v>
      </c>
      <c r="K2926">
        <v>3.3930400000000001</v>
      </c>
      <c r="L2926" s="4">
        <v>298.67200000000003</v>
      </c>
      <c r="M2926">
        <v>302.13200000000001</v>
      </c>
      <c r="N2926" s="4">
        <v>382.15699999999998</v>
      </c>
      <c r="O2926">
        <v>3561.32</v>
      </c>
      <c r="P2926">
        <v>-32767</v>
      </c>
      <c r="Q2926">
        <v>0</v>
      </c>
      <c r="R2926">
        <v>27.949100000000001</v>
      </c>
      <c r="S2926">
        <v>-21550.1</v>
      </c>
      <c r="T2926" s="4">
        <v>0</v>
      </c>
      <c r="U2926">
        <v>100304</v>
      </c>
      <c r="V2926">
        <v>-14447.8</v>
      </c>
      <c r="W2926">
        <v>0</v>
      </c>
      <c r="X2926" s="4">
        <v>-1.5969899999999999</v>
      </c>
      <c r="Y2926">
        <v>0.78076699999999999</v>
      </c>
      <c r="Z2926">
        <v>0</v>
      </c>
      <c r="AA2926">
        <v>0.16539499999999999</v>
      </c>
      <c r="AB2926">
        <v>1.3959899999999999E-4</v>
      </c>
      <c r="AC2926">
        <f t="shared" si="90"/>
        <v>336.082784</v>
      </c>
      <c r="AD2926">
        <f t="shared" si="91"/>
        <v>33.608278400000003</v>
      </c>
    </row>
    <row r="2927" spans="1:30" x14ac:dyDescent="0.3">
      <c r="A2927">
        <v>156</v>
      </c>
      <c r="B2927">
        <v>2022</v>
      </c>
      <c r="C2927">
        <v>4</v>
      </c>
      <c r="D2927">
        <v>19</v>
      </c>
      <c r="E2927" s="1">
        <v>0.875</v>
      </c>
      <c r="F2927" t="s">
        <v>8</v>
      </c>
      <c r="G2927">
        <v>16.5</v>
      </c>
      <c r="H2927">
        <v>80.5</v>
      </c>
      <c r="I2927" s="3">
        <v>47.749000000000002</v>
      </c>
      <c r="J2927">
        <v>0.16830200000000001</v>
      </c>
      <c r="K2927">
        <v>3.2695699999999999</v>
      </c>
      <c r="L2927" s="4">
        <v>299.22399999999999</v>
      </c>
      <c r="M2927">
        <v>302.03699999999998</v>
      </c>
      <c r="N2927" s="4">
        <v>392.82100000000003</v>
      </c>
      <c r="O2927">
        <v>3881.2</v>
      </c>
      <c r="P2927">
        <v>-32767</v>
      </c>
      <c r="Q2927">
        <v>0</v>
      </c>
      <c r="R2927">
        <v>27.873999999999999</v>
      </c>
      <c r="S2927">
        <v>-17504.099999999999</v>
      </c>
      <c r="T2927" s="4">
        <v>0</v>
      </c>
      <c r="U2927">
        <v>100225</v>
      </c>
      <c r="V2927">
        <v>-5890.75</v>
      </c>
      <c r="W2927">
        <v>0</v>
      </c>
      <c r="X2927" s="4">
        <v>-1.5969899999999999</v>
      </c>
      <c r="Y2927">
        <v>0.95409900000000003</v>
      </c>
      <c r="Z2927">
        <v>0</v>
      </c>
      <c r="AA2927">
        <v>0.16537099999999999</v>
      </c>
      <c r="AB2927" s="2">
        <v>7.3332500000000003E-5</v>
      </c>
      <c r="AC2927">
        <f t="shared" si="90"/>
        <v>336.00422800000001</v>
      </c>
      <c r="AD2927">
        <f t="shared" si="91"/>
        <v>33.600422800000004</v>
      </c>
    </row>
    <row r="2928" spans="1:30" x14ac:dyDescent="0.3">
      <c r="A2928">
        <v>156</v>
      </c>
      <c r="B2928">
        <v>2022</v>
      </c>
      <c r="C2928">
        <v>4</v>
      </c>
      <c r="D2928">
        <v>19</v>
      </c>
      <c r="E2928" s="1">
        <v>0.91666666666666663</v>
      </c>
      <c r="F2928" t="s">
        <v>8</v>
      </c>
      <c r="G2928">
        <v>16.5</v>
      </c>
      <c r="H2928">
        <v>80.5</v>
      </c>
      <c r="I2928" s="3">
        <v>46.576300000000003</v>
      </c>
      <c r="J2928">
        <v>0.35660700000000001</v>
      </c>
      <c r="K2928">
        <v>3.4864299999999999</v>
      </c>
      <c r="L2928" s="4">
        <v>299.00900000000001</v>
      </c>
      <c r="M2928">
        <v>301.30099999999999</v>
      </c>
      <c r="N2928" s="4">
        <v>403.78899999999999</v>
      </c>
      <c r="O2928">
        <v>3771.49</v>
      </c>
      <c r="P2928">
        <v>-32767</v>
      </c>
      <c r="Q2928">
        <v>0</v>
      </c>
      <c r="R2928">
        <v>28.849699999999999</v>
      </c>
      <c r="S2928">
        <v>-15144</v>
      </c>
      <c r="T2928" s="4">
        <v>0</v>
      </c>
      <c r="U2928">
        <v>100231</v>
      </c>
      <c r="V2928">
        <v>6573.67</v>
      </c>
      <c r="W2928">
        <v>0</v>
      </c>
      <c r="X2928" s="4">
        <v>-1.5969899999999999</v>
      </c>
      <c r="Y2928">
        <v>0.98574799999999996</v>
      </c>
      <c r="Z2928">
        <v>0</v>
      </c>
      <c r="AA2928">
        <v>0.16664300000000001</v>
      </c>
      <c r="AB2928" s="2">
        <v>4.7461199999999999E-5</v>
      </c>
      <c r="AC2928">
        <f t="shared" si="90"/>
        <v>335.18452299999996</v>
      </c>
      <c r="AD2928">
        <f t="shared" si="91"/>
        <v>33.518452299999993</v>
      </c>
    </row>
    <row r="2929" spans="1:30" x14ac:dyDescent="0.3">
      <c r="A2929">
        <v>156</v>
      </c>
      <c r="B2929">
        <v>2022</v>
      </c>
      <c r="C2929">
        <v>4</v>
      </c>
      <c r="D2929">
        <v>19</v>
      </c>
      <c r="E2929" s="1">
        <v>0.95833333333333337</v>
      </c>
      <c r="F2929" t="s">
        <v>8</v>
      </c>
      <c r="G2929">
        <v>16.5</v>
      </c>
      <c r="H2929">
        <v>80.5</v>
      </c>
      <c r="I2929" s="3">
        <v>46.036200000000001</v>
      </c>
      <c r="J2929">
        <v>0.24963299999999999</v>
      </c>
      <c r="K2929">
        <v>2.9885999999999999</v>
      </c>
      <c r="L2929" s="4">
        <v>299.06299999999999</v>
      </c>
      <c r="M2929">
        <v>301.452</v>
      </c>
      <c r="N2929" s="4">
        <v>429.91500000000002</v>
      </c>
      <c r="O2929">
        <v>3756.83</v>
      </c>
      <c r="P2929">
        <v>-32767</v>
      </c>
      <c r="Q2929">
        <v>0</v>
      </c>
      <c r="R2929">
        <v>29.890599999999999</v>
      </c>
      <c r="S2929">
        <v>-13930.2</v>
      </c>
      <c r="T2929" s="4">
        <v>0</v>
      </c>
      <c r="U2929">
        <v>100204</v>
      </c>
      <c r="V2929">
        <v>-3937.08</v>
      </c>
      <c r="W2929">
        <v>0</v>
      </c>
      <c r="X2929" s="4">
        <v>-1.5969899999999999</v>
      </c>
      <c r="Y2929">
        <v>0.94607300000000005</v>
      </c>
      <c r="Z2929">
        <v>0</v>
      </c>
      <c r="AA2929">
        <v>0.16661899999999999</v>
      </c>
      <c r="AB2929" s="2">
        <v>-1.10897E-5</v>
      </c>
      <c r="AC2929">
        <f t="shared" si="90"/>
        <v>335.353161</v>
      </c>
      <c r="AD2929">
        <f t="shared" si="91"/>
        <v>33.535316100000003</v>
      </c>
    </row>
    <row r="2930" spans="1:30" x14ac:dyDescent="0.3">
      <c r="A2930">
        <v>157</v>
      </c>
      <c r="B2930">
        <v>2022</v>
      </c>
      <c r="C2930">
        <v>4</v>
      </c>
      <c r="D2930">
        <v>21</v>
      </c>
      <c r="E2930" s="1">
        <v>0</v>
      </c>
      <c r="F2930" t="s">
        <v>8</v>
      </c>
      <c r="G2930">
        <v>16.5</v>
      </c>
      <c r="H2930">
        <v>80.5</v>
      </c>
      <c r="I2930" s="3">
        <v>40.928199999999997</v>
      </c>
      <c r="J2930">
        <v>-0.49332900000000002</v>
      </c>
      <c r="K2930">
        <v>3.4745599999999999</v>
      </c>
      <c r="L2930" s="4">
        <v>299.25</v>
      </c>
      <c r="M2930">
        <v>302.11500000000001</v>
      </c>
      <c r="N2930" s="4">
        <v>631.23199999999997</v>
      </c>
      <c r="O2930">
        <v>3599.53</v>
      </c>
      <c r="P2930">
        <v>-32767</v>
      </c>
      <c r="Q2930">
        <v>0</v>
      </c>
      <c r="R2930">
        <v>23.524999999999999</v>
      </c>
      <c r="S2930">
        <v>-18583.099999999999</v>
      </c>
      <c r="T2930" s="4">
        <v>0</v>
      </c>
      <c r="U2930">
        <v>100142</v>
      </c>
      <c r="V2930">
        <v>-2843.03</v>
      </c>
      <c r="W2930">
        <v>0</v>
      </c>
      <c r="X2930" s="4">
        <v>-1.5969899999999999</v>
      </c>
      <c r="Y2930">
        <v>0.99536100000000005</v>
      </c>
      <c r="Z2930" s="2">
        <v>1.0933899999999999E-6</v>
      </c>
      <c r="AA2930">
        <v>0.160553</v>
      </c>
      <c r="AB2930">
        <v>2.2901400000000001E-4</v>
      </c>
      <c r="AC2930">
        <f t="shared" si="90"/>
        <v>336.09125</v>
      </c>
      <c r="AD2930">
        <f t="shared" si="91"/>
        <v>33.609124999999999</v>
      </c>
    </row>
    <row r="2931" spans="1:30" x14ac:dyDescent="0.3">
      <c r="A2931">
        <v>157</v>
      </c>
      <c r="B2931">
        <v>2022</v>
      </c>
      <c r="C2931">
        <v>4</v>
      </c>
      <c r="D2931">
        <v>21</v>
      </c>
      <c r="E2931" s="1">
        <v>4.1666666666666664E-2</v>
      </c>
      <c r="F2931" t="s">
        <v>8</v>
      </c>
      <c r="G2931">
        <v>16.5</v>
      </c>
      <c r="H2931">
        <v>80.5</v>
      </c>
      <c r="I2931" s="3">
        <v>38.065199999999997</v>
      </c>
      <c r="J2931">
        <v>-0.49039899999999997</v>
      </c>
      <c r="K2931">
        <v>3.1405599999999998</v>
      </c>
      <c r="L2931" s="4">
        <v>299.01600000000002</v>
      </c>
      <c r="M2931">
        <v>302.16000000000003</v>
      </c>
      <c r="N2931" s="4">
        <v>654.00599999999997</v>
      </c>
      <c r="O2931">
        <v>3562.52</v>
      </c>
      <c r="P2931">
        <v>-32767</v>
      </c>
      <c r="Q2931" s="2">
        <v>5.2538499999999997E-6</v>
      </c>
      <c r="R2931">
        <v>21.2379</v>
      </c>
      <c r="S2931">
        <v>-24786.9</v>
      </c>
      <c r="T2931" s="4">
        <v>46864.2</v>
      </c>
      <c r="U2931">
        <v>100196</v>
      </c>
      <c r="V2931">
        <v>-21910.9</v>
      </c>
      <c r="W2931">
        <v>73807</v>
      </c>
      <c r="X2931" s="4">
        <v>55556.5</v>
      </c>
      <c r="Y2931">
        <v>0.99868800000000002</v>
      </c>
      <c r="Z2931" s="2">
        <v>5.4669699999999999E-6</v>
      </c>
      <c r="AA2931">
        <v>0.160577</v>
      </c>
      <c r="AB2931">
        <v>1.99512E-4</v>
      </c>
      <c r="AC2931">
        <f t="shared" si="90"/>
        <v>336.129752</v>
      </c>
      <c r="AD2931">
        <f t="shared" si="91"/>
        <v>33.612975200000001</v>
      </c>
    </row>
    <row r="2932" spans="1:30" x14ac:dyDescent="0.3">
      <c r="A2932">
        <v>157</v>
      </c>
      <c r="B2932">
        <v>2022</v>
      </c>
      <c r="C2932">
        <v>4</v>
      </c>
      <c r="D2932">
        <v>21</v>
      </c>
      <c r="E2932" s="1">
        <v>8.3333333333333329E-2</v>
      </c>
      <c r="F2932" t="s">
        <v>8</v>
      </c>
      <c r="G2932">
        <v>16.5</v>
      </c>
      <c r="H2932">
        <v>80.5</v>
      </c>
      <c r="I2932" s="3">
        <v>35.722299999999997</v>
      </c>
      <c r="J2932">
        <v>-0.32773799999999997</v>
      </c>
      <c r="K2932">
        <v>3.2537400000000001</v>
      </c>
      <c r="L2932" s="4">
        <v>299.096</v>
      </c>
      <c r="M2932">
        <v>303.59899999999999</v>
      </c>
      <c r="N2932" s="4">
        <v>689.42499999999995</v>
      </c>
      <c r="O2932">
        <v>3365.45</v>
      </c>
      <c r="P2932">
        <v>-32767</v>
      </c>
      <c r="Q2932" s="2">
        <v>2.2842800000000001E-7</v>
      </c>
      <c r="R2932">
        <v>19.698499999999999</v>
      </c>
      <c r="S2932">
        <v>-84330.2</v>
      </c>
      <c r="T2932" s="4">
        <v>431561</v>
      </c>
      <c r="U2932">
        <v>100284</v>
      </c>
      <c r="V2932">
        <v>-191216</v>
      </c>
      <c r="W2932">
        <v>632016</v>
      </c>
      <c r="X2932" s="4">
        <v>513983</v>
      </c>
      <c r="Y2932">
        <v>0.62075599999999997</v>
      </c>
      <c r="Z2932" s="2">
        <v>5.4669700000000001E-7</v>
      </c>
      <c r="AA2932">
        <v>0.16056899999999999</v>
      </c>
      <c r="AB2932" s="2">
        <v>2.6582599999999999E-5</v>
      </c>
      <c r="AC2932">
        <f t="shared" si="90"/>
        <v>337.71641199999999</v>
      </c>
      <c r="AD2932">
        <f t="shared" si="91"/>
        <v>33.771641199999998</v>
      </c>
    </row>
    <row r="2933" spans="1:30" x14ac:dyDescent="0.3">
      <c r="A2933">
        <v>157</v>
      </c>
      <c r="B2933">
        <v>2022</v>
      </c>
      <c r="C2933">
        <v>4</v>
      </c>
      <c r="D2933">
        <v>21</v>
      </c>
      <c r="E2933" s="1">
        <v>0.125</v>
      </c>
      <c r="F2933" t="s">
        <v>8</v>
      </c>
      <c r="G2933">
        <v>16.5</v>
      </c>
      <c r="H2933">
        <v>80.5</v>
      </c>
      <c r="I2933" s="3">
        <v>34.354599999999998</v>
      </c>
      <c r="J2933">
        <v>-8.0817E-2</v>
      </c>
      <c r="K2933">
        <v>3.76424</v>
      </c>
      <c r="L2933" s="4">
        <v>298.7</v>
      </c>
      <c r="M2933">
        <v>304.15300000000002</v>
      </c>
      <c r="N2933" s="4">
        <v>777.24900000000002</v>
      </c>
      <c r="O2933">
        <v>2906.3</v>
      </c>
      <c r="P2933">
        <v>-32767</v>
      </c>
      <c r="Q2933">
        <v>0</v>
      </c>
      <c r="R2933">
        <v>18.918199999999999</v>
      </c>
      <c r="S2933">
        <v>-197078</v>
      </c>
      <c r="T2933" s="5">
        <v>1012530</v>
      </c>
      <c r="U2933">
        <v>100314</v>
      </c>
      <c r="V2933">
        <v>-484853</v>
      </c>
      <c r="W2933" s="2">
        <v>1456310</v>
      </c>
      <c r="X2933" s="5">
        <v>1211850</v>
      </c>
      <c r="Y2933">
        <v>0.47244900000000001</v>
      </c>
      <c r="Z2933">
        <v>0</v>
      </c>
      <c r="AA2933">
        <v>0.16041800000000001</v>
      </c>
      <c r="AB2933">
        <v>-1.02774E-4</v>
      </c>
      <c r="AC2933">
        <f t="shared" si="90"/>
        <v>338.30720000000002</v>
      </c>
      <c r="AD2933">
        <f t="shared" si="91"/>
        <v>33.830719999999999</v>
      </c>
    </row>
    <row r="2934" spans="1:30" x14ac:dyDescent="0.3">
      <c r="A2934">
        <v>157</v>
      </c>
      <c r="B2934">
        <v>2022</v>
      </c>
      <c r="C2934">
        <v>4</v>
      </c>
      <c r="D2934">
        <v>21</v>
      </c>
      <c r="E2934" s="1">
        <v>0.16666666666666666</v>
      </c>
      <c r="F2934" t="s">
        <v>8</v>
      </c>
      <c r="G2934">
        <v>16.5</v>
      </c>
      <c r="H2934">
        <v>80.5</v>
      </c>
      <c r="I2934" s="3">
        <v>34.267899999999997</v>
      </c>
      <c r="J2934">
        <v>-8.5945900000000006E-2</v>
      </c>
      <c r="K2934">
        <v>3.5370900000000001</v>
      </c>
      <c r="L2934" s="4">
        <v>298.45299999999997</v>
      </c>
      <c r="M2934">
        <v>304.43099999999998</v>
      </c>
      <c r="N2934" s="4">
        <v>892.03599999999994</v>
      </c>
      <c r="O2934">
        <v>2028.14</v>
      </c>
      <c r="P2934">
        <v>-32767</v>
      </c>
      <c r="Q2934">
        <v>0</v>
      </c>
      <c r="R2934">
        <v>19.041399999999999</v>
      </c>
      <c r="S2934">
        <v>-356422</v>
      </c>
      <c r="T2934" s="5">
        <v>1794570</v>
      </c>
      <c r="U2934">
        <v>100330</v>
      </c>
      <c r="V2934">
        <v>-840187</v>
      </c>
      <c r="W2934" s="2">
        <v>2265140</v>
      </c>
      <c r="X2934" s="5">
        <v>2123140</v>
      </c>
      <c r="Y2934">
        <v>0.166573</v>
      </c>
      <c r="Z2934">
        <v>0</v>
      </c>
      <c r="AA2934">
        <v>0.160243</v>
      </c>
      <c r="AB2934">
        <v>-1.9128099999999999E-4</v>
      </c>
      <c r="AC2934">
        <f t="shared" si="90"/>
        <v>338.60139099999998</v>
      </c>
      <c r="AD2934">
        <f t="shared" si="91"/>
        <v>33.860139099999998</v>
      </c>
    </row>
    <row r="2935" spans="1:30" x14ac:dyDescent="0.3">
      <c r="A2935">
        <v>157</v>
      </c>
      <c r="B2935">
        <v>2022</v>
      </c>
      <c r="C2935">
        <v>4</v>
      </c>
      <c r="D2935">
        <v>21</v>
      </c>
      <c r="E2935" s="1">
        <v>0.20833333333333334</v>
      </c>
      <c r="F2935" t="s">
        <v>8</v>
      </c>
      <c r="G2935">
        <v>16.5</v>
      </c>
      <c r="H2935">
        <v>80.5</v>
      </c>
      <c r="I2935" s="3">
        <v>35.0593</v>
      </c>
      <c r="J2935">
        <v>-0.31015300000000001</v>
      </c>
      <c r="K2935">
        <v>3.3210199999999999</v>
      </c>
      <c r="L2935" s="4">
        <v>297.70299999999997</v>
      </c>
      <c r="M2935">
        <v>307.35399999999998</v>
      </c>
      <c r="N2935" s="4">
        <v>1082.31</v>
      </c>
      <c r="O2935">
        <v>1813.65</v>
      </c>
      <c r="P2935">
        <v>-32767</v>
      </c>
      <c r="Q2935">
        <v>0</v>
      </c>
      <c r="R2935">
        <v>19.655999999999999</v>
      </c>
      <c r="S2935">
        <v>-508349</v>
      </c>
      <c r="T2935" s="5">
        <v>2391210</v>
      </c>
      <c r="U2935">
        <v>100295</v>
      </c>
      <c r="V2935" s="2">
        <v>-1122880</v>
      </c>
      <c r="W2935" s="2">
        <v>2914920</v>
      </c>
      <c r="X2935" s="5">
        <v>2832530</v>
      </c>
      <c r="Y2935">
        <v>0.16422300000000001</v>
      </c>
      <c r="Z2935">
        <v>0</v>
      </c>
      <c r="AA2935">
        <v>0.15993299999999999</v>
      </c>
      <c r="AB2935">
        <v>-2.79788E-4</v>
      </c>
      <c r="AC2935">
        <f t="shared" si="90"/>
        <v>341.78144099999997</v>
      </c>
      <c r="AD2935">
        <f t="shared" si="91"/>
        <v>34.178144099999997</v>
      </c>
    </row>
    <row r="2936" spans="1:30" x14ac:dyDescent="0.3">
      <c r="A2936">
        <v>157</v>
      </c>
      <c r="B2936">
        <v>2022</v>
      </c>
      <c r="C2936">
        <v>4</v>
      </c>
      <c r="D2936">
        <v>21</v>
      </c>
      <c r="E2936" s="1">
        <v>0.25</v>
      </c>
      <c r="F2936" t="s">
        <v>8</v>
      </c>
      <c r="G2936">
        <v>16.5</v>
      </c>
      <c r="H2936">
        <v>80.5</v>
      </c>
      <c r="I2936" s="3">
        <v>36.822699999999998</v>
      </c>
      <c r="J2936">
        <v>-0.62814700000000001</v>
      </c>
      <c r="K2936">
        <v>3.3455499999999998</v>
      </c>
      <c r="L2936" s="4">
        <v>297.53199999999998</v>
      </c>
      <c r="M2936">
        <v>309.36500000000001</v>
      </c>
      <c r="N2936" s="4">
        <v>1290.0999999999999</v>
      </c>
      <c r="O2936">
        <v>1651.66</v>
      </c>
      <c r="P2936">
        <v>809.33299999999997</v>
      </c>
      <c r="Q2936">
        <v>0</v>
      </c>
      <c r="R2936">
        <v>21.126000000000001</v>
      </c>
      <c r="S2936">
        <v>-621973</v>
      </c>
      <c r="T2936" s="5">
        <v>2746820</v>
      </c>
      <c r="U2936">
        <v>100247</v>
      </c>
      <c r="V2936" s="2">
        <v>-1283980</v>
      </c>
      <c r="W2936" s="2">
        <v>3340290</v>
      </c>
      <c r="X2936" s="5">
        <v>3246470</v>
      </c>
      <c r="Y2936">
        <v>4.5931100000000002E-2</v>
      </c>
      <c r="Z2936">
        <v>0</v>
      </c>
      <c r="AA2936">
        <v>0.159527</v>
      </c>
      <c r="AB2936">
        <v>-2.18514E-4</v>
      </c>
      <c r="AC2936">
        <f t="shared" si="90"/>
        <v>343.98550399999999</v>
      </c>
      <c r="AD2936">
        <f t="shared" si="91"/>
        <v>34.398550399999998</v>
      </c>
    </row>
    <row r="2937" spans="1:30" x14ac:dyDescent="0.3">
      <c r="A2937">
        <v>157</v>
      </c>
      <c r="B2937">
        <v>2022</v>
      </c>
      <c r="C2937">
        <v>4</v>
      </c>
      <c r="D2937">
        <v>21</v>
      </c>
      <c r="E2937" s="1">
        <v>0.29166666666666669</v>
      </c>
      <c r="F2937" t="s">
        <v>8</v>
      </c>
      <c r="G2937">
        <v>16.5</v>
      </c>
      <c r="H2937">
        <v>80.5</v>
      </c>
      <c r="I2937" s="3">
        <v>44.571399999999997</v>
      </c>
      <c r="J2937">
        <v>-0.83037300000000003</v>
      </c>
      <c r="K2937">
        <v>3.4777300000000002</v>
      </c>
      <c r="L2937" s="4">
        <v>297.57600000000002</v>
      </c>
      <c r="M2937">
        <v>309.92399999999998</v>
      </c>
      <c r="N2937" s="4">
        <v>1439.85</v>
      </c>
      <c r="O2937">
        <v>1429.84</v>
      </c>
      <c r="P2937">
        <v>766.072</v>
      </c>
      <c r="Q2937">
        <v>0</v>
      </c>
      <c r="R2937">
        <v>29.3596</v>
      </c>
      <c r="S2937">
        <v>-697161</v>
      </c>
      <c r="T2937" s="5">
        <v>2886550</v>
      </c>
      <c r="U2937">
        <v>100154</v>
      </c>
      <c r="V2937" s="2">
        <v>-1331380</v>
      </c>
      <c r="W2937" s="2">
        <v>3512040</v>
      </c>
      <c r="X2937" s="5">
        <v>3423050</v>
      </c>
      <c r="Y2937">
        <v>2.4750899999999999E-2</v>
      </c>
      <c r="Z2937">
        <v>0</v>
      </c>
      <c r="AA2937">
        <v>0.15912999999999999</v>
      </c>
      <c r="AB2937" s="2">
        <v>-6.9186700000000006E-5</v>
      </c>
      <c r="AC2937">
        <f t="shared" si="90"/>
        <v>344.60247199999998</v>
      </c>
      <c r="AD2937">
        <f t="shared" si="91"/>
        <v>34.460247199999998</v>
      </c>
    </row>
    <row r="2938" spans="1:30" x14ac:dyDescent="0.3">
      <c r="A2938">
        <v>157</v>
      </c>
      <c r="B2938">
        <v>2022</v>
      </c>
      <c r="C2938">
        <v>4</v>
      </c>
      <c r="D2938">
        <v>21</v>
      </c>
      <c r="E2938" s="1">
        <v>0.33333333333333331</v>
      </c>
      <c r="F2938" t="s">
        <v>8</v>
      </c>
      <c r="G2938">
        <v>16.5</v>
      </c>
      <c r="H2938">
        <v>80.5</v>
      </c>
      <c r="I2938" s="3">
        <v>45.970300000000002</v>
      </c>
      <c r="J2938">
        <v>-0.97105200000000003</v>
      </c>
      <c r="K2938">
        <v>3.6265200000000002</v>
      </c>
      <c r="L2938" s="4">
        <v>297.358</v>
      </c>
      <c r="M2938">
        <v>311.10000000000002</v>
      </c>
      <c r="N2938" s="4">
        <v>1582.29</v>
      </c>
      <c r="O2938">
        <v>1171.8499999999999</v>
      </c>
      <c r="P2938">
        <v>733.64599999999996</v>
      </c>
      <c r="Q2938">
        <v>0</v>
      </c>
      <c r="R2938">
        <v>30.8536</v>
      </c>
      <c r="S2938">
        <v>-717795</v>
      </c>
      <c r="T2938" s="5">
        <v>2864500</v>
      </c>
      <c r="U2938">
        <v>100071</v>
      </c>
      <c r="V2938" s="2">
        <v>-1317160</v>
      </c>
      <c r="W2938" s="2">
        <v>3407200</v>
      </c>
      <c r="X2938" s="5">
        <v>3388640</v>
      </c>
      <c r="Y2938">
        <v>3.6470200000000001E-2</v>
      </c>
      <c r="Z2938">
        <v>0</v>
      </c>
      <c r="AA2938">
        <v>0.15868399999999999</v>
      </c>
      <c r="AB2938" s="2">
        <v>7.6509700000000004E-5</v>
      </c>
      <c r="AC2938">
        <f t="shared" si="90"/>
        <v>345.88582600000001</v>
      </c>
      <c r="AD2938">
        <f t="shared" si="91"/>
        <v>34.588582600000002</v>
      </c>
    </row>
    <row r="2939" spans="1:30" x14ac:dyDescent="0.3">
      <c r="A2939">
        <v>157</v>
      </c>
      <c r="B2939">
        <v>2022</v>
      </c>
      <c r="C2939">
        <v>4</v>
      </c>
      <c r="D2939">
        <v>21</v>
      </c>
      <c r="E2939" s="1">
        <v>0.375</v>
      </c>
      <c r="F2939" t="s">
        <v>8</v>
      </c>
      <c r="G2939">
        <v>16.5</v>
      </c>
      <c r="H2939">
        <v>80.5</v>
      </c>
      <c r="I2939" s="3">
        <v>45.440600000000003</v>
      </c>
      <c r="J2939">
        <v>-0.95932899999999999</v>
      </c>
      <c r="K2939">
        <v>3.7404999999999999</v>
      </c>
      <c r="L2939" s="4">
        <v>297.12599999999998</v>
      </c>
      <c r="M2939">
        <v>311.38400000000001</v>
      </c>
      <c r="N2939" s="4">
        <v>1645.73</v>
      </c>
      <c r="O2939">
        <v>903.87800000000004</v>
      </c>
      <c r="P2939">
        <v>717.04300000000001</v>
      </c>
      <c r="Q2939" s="2">
        <v>8.6802700000000002E-6</v>
      </c>
      <c r="R2939">
        <v>30.680800000000001</v>
      </c>
      <c r="S2939">
        <v>-677133</v>
      </c>
      <c r="T2939" s="5">
        <v>2564660</v>
      </c>
      <c r="U2939">
        <v>99943.6</v>
      </c>
      <c r="V2939" s="2">
        <v>-1155160</v>
      </c>
      <c r="W2939" s="2">
        <v>3041440</v>
      </c>
      <c r="X2939" s="5">
        <v>3034320</v>
      </c>
      <c r="Y2939">
        <v>2.1851599999999999E-2</v>
      </c>
      <c r="Z2939" s="2">
        <v>8.7471499999999998E-6</v>
      </c>
      <c r="AA2939">
        <v>0.15831899999999999</v>
      </c>
      <c r="AB2939" s="2">
        <v>7.5601900000000005E-5</v>
      </c>
      <c r="AC2939">
        <f t="shared" si="90"/>
        <v>346.18732199999999</v>
      </c>
      <c r="AD2939">
        <f t="shared" si="91"/>
        <v>34.618732199999997</v>
      </c>
    </row>
    <row r="2940" spans="1:30" x14ac:dyDescent="0.3">
      <c r="A2940">
        <v>157</v>
      </c>
      <c r="B2940">
        <v>2022</v>
      </c>
      <c r="C2940">
        <v>4</v>
      </c>
      <c r="D2940">
        <v>21</v>
      </c>
      <c r="E2940" s="1">
        <v>0.41666666666666669</v>
      </c>
      <c r="F2940" t="s">
        <v>8</v>
      </c>
      <c r="G2940">
        <v>16.5</v>
      </c>
      <c r="H2940">
        <v>80.5</v>
      </c>
      <c r="I2940" s="3">
        <v>44.592199999999998</v>
      </c>
      <c r="J2940">
        <v>-1.0428599999999999</v>
      </c>
      <c r="K2940">
        <v>3.6012</v>
      </c>
      <c r="L2940" s="4">
        <v>296.44200000000001</v>
      </c>
      <c r="M2940">
        <v>309.23700000000002</v>
      </c>
      <c r="N2940" s="4">
        <v>1658.07</v>
      </c>
      <c r="O2940">
        <v>778.42700000000002</v>
      </c>
      <c r="P2940">
        <v>689.88099999999997</v>
      </c>
      <c r="Q2940">
        <v>0</v>
      </c>
      <c r="R2940">
        <v>30.223400000000002</v>
      </c>
      <c r="S2940">
        <v>-576456</v>
      </c>
      <c r="T2940" s="5">
        <v>2076080</v>
      </c>
      <c r="U2940">
        <v>99898.1</v>
      </c>
      <c r="V2940">
        <v>-892545</v>
      </c>
      <c r="W2940" s="2">
        <v>2449540</v>
      </c>
      <c r="X2940" s="5">
        <v>2458860</v>
      </c>
      <c r="Y2940">
        <v>1.7090600000000001E-2</v>
      </c>
      <c r="Z2940">
        <v>0</v>
      </c>
      <c r="AA2940">
        <v>0.15776999999999999</v>
      </c>
      <c r="AB2940" s="2">
        <v>1.70511E-5</v>
      </c>
      <c r="AC2940">
        <f t="shared" si="90"/>
        <v>343.793474</v>
      </c>
      <c r="AD2940">
        <f t="shared" si="91"/>
        <v>34.3793474</v>
      </c>
    </row>
    <row r="2941" spans="1:30" x14ac:dyDescent="0.3">
      <c r="A2941">
        <v>157</v>
      </c>
      <c r="B2941">
        <v>2022</v>
      </c>
      <c r="C2941">
        <v>4</v>
      </c>
      <c r="D2941">
        <v>21</v>
      </c>
      <c r="E2941" s="1">
        <v>0.45833333333333331</v>
      </c>
      <c r="F2941" t="s">
        <v>8</v>
      </c>
      <c r="G2941">
        <v>16.5</v>
      </c>
      <c r="H2941">
        <v>80.5</v>
      </c>
      <c r="I2941" s="3">
        <v>43.734200000000001</v>
      </c>
      <c r="J2941">
        <v>-1.4568399999999999</v>
      </c>
      <c r="K2941">
        <v>3.9066999999999998</v>
      </c>
      <c r="L2941" s="4">
        <v>295.74799999999999</v>
      </c>
      <c r="M2941">
        <v>308.55</v>
      </c>
      <c r="N2941" s="4">
        <v>1498.27</v>
      </c>
      <c r="O2941">
        <v>856.53399999999999</v>
      </c>
      <c r="P2941">
        <v>-32767</v>
      </c>
      <c r="Q2941">
        <v>1.31803E-4</v>
      </c>
      <c r="R2941">
        <v>30.2135</v>
      </c>
      <c r="S2941">
        <v>-470788</v>
      </c>
      <c r="T2941" s="5">
        <v>1409650</v>
      </c>
      <c r="U2941">
        <v>99890.3</v>
      </c>
      <c r="V2941">
        <v>-537954</v>
      </c>
      <c r="W2941" s="2">
        <v>1686530</v>
      </c>
      <c r="X2941" s="5">
        <v>1672940</v>
      </c>
      <c r="Y2941">
        <v>8.4842800000000003E-3</v>
      </c>
      <c r="Z2941">
        <v>1.3230100000000001E-4</v>
      </c>
      <c r="AA2941">
        <v>0.15784200000000001</v>
      </c>
      <c r="AB2941" s="2">
        <v>4.2468500000000002E-5</v>
      </c>
      <c r="AC2941">
        <f t="shared" si="90"/>
        <v>343.005156</v>
      </c>
      <c r="AD2941">
        <f t="shared" si="91"/>
        <v>34.300515599999997</v>
      </c>
    </row>
    <row r="2942" spans="1:30" x14ac:dyDescent="0.3">
      <c r="A2942">
        <v>157</v>
      </c>
      <c r="B2942">
        <v>2022</v>
      </c>
      <c r="C2942">
        <v>4</v>
      </c>
      <c r="D2942">
        <v>21</v>
      </c>
      <c r="E2942" s="1">
        <v>0.5</v>
      </c>
      <c r="F2942" t="s">
        <v>8</v>
      </c>
      <c r="G2942">
        <v>16.5</v>
      </c>
      <c r="H2942">
        <v>80.5</v>
      </c>
      <c r="I2942" s="3">
        <v>42.546300000000002</v>
      </c>
      <c r="J2942">
        <v>-1.66126</v>
      </c>
      <c r="K2942">
        <v>4.36259</v>
      </c>
      <c r="L2942" s="4">
        <v>295.93599999999998</v>
      </c>
      <c r="M2942">
        <v>308</v>
      </c>
      <c r="N2942" s="4">
        <v>1108.8900000000001</v>
      </c>
      <c r="O2942">
        <v>1028.6099999999999</v>
      </c>
      <c r="P2942">
        <v>-32767</v>
      </c>
      <c r="Q2942">
        <v>0</v>
      </c>
      <c r="R2942">
        <v>28.844100000000001</v>
      </c>
      <c r="S2942">
        <v>-278672</v>
      </c>
      <c r="T2942" s="4">
        <v>692476</v>
      </c>
      <c r="U2942">
        <v>99966.5</v>
      </c>
      <c r="V2942">
        <v>-223256</v>
      </c>
      <c r="W2942">
        <v>854702</v>
      </c>
      <c r="X2942" s="4">
        <v>822884</v>
      </c>
      <c r="Y2942">
        <v>1.27569E-2</v>
      </c>
      <c r="Z2942">
        <v>0</v>
      </c>
      <c r="AA2942">
        <v>0.15768299999999999</v>
      </c>
      <c r="AB2942">
        <v>2.7349500000000001E-4</v>
      </c>
      <c r="AC2942">
        <f t="shared" si="90"/>
        <v>342.40899200000001</v>
      </c>
      <c r="AD2942">
        <f t="shared" si="91"/>
        <v>34.240899200000001</v>
      </c>
    </row>
    <row r="2943" spans="1:30" x14ac:dyDescent="0.3">
      <c r="A2943">
        <v>157</v>
      </c>
      <c r="B2943">
        <v>2022</v>
      </c>
      <c r="C2943">
        <v>4</v>
      </c>
      <c r="D2943">
        <v>21</v>
      </c>
      <c r="E2943" s="1">
        <v>0.54166666666666663</v>
      </c>
      <c r="F2943" t="s">
        <v>8</v>
      </c>
      <c r="G2943">
        <v>16.5</v>
      </c>
      <c r="H2943">
        <v>80.5</v>
      </c>
      <c r="I2943" s="3">
        <v>38.133400000000002</v>
      </c>
      <c r="J2943">
        <v>-1.5601499999999999</v>
      </c>
      <c r="K2943">
        <v>4.3182700000000001</v>
      </c>
      <c r="L2943" s="4">
        <v>296.548</v>
      </c>
      <c r="M2943">
        <v>307.18400000000003</v>
      </c>
      <c r="N2943" s="4">
        <v>784.25599999999997</v>
      </c>
      <c r="O2943">
        <v>1127.75</v>
      </c>
      <c r="P2943">
        <v>-32767</v>
      </c>
      <c r="Q2943">
        <v>0</v>
      </c>
      <c r="R2943">
        <v>24.077300000000001</v>
      </c>
      <c r="S2943">
        <v>-97075</v>
      </c>
      <c r="T2943" s="4">
        <v>138809</v>
      </c>
      <c r="U2943">
        <v>100070</v>
      </c>
      <c r="V2943">
        <v>-17065.8</v>
      </c>
      <c r="W2943">
        <v>165893</v>
      </c>
      <c r="X2943" s="4">
        <v>165862</v>
      </c>
      <c r="Y2943">
        <v>6.3784699999999998E-3</v>
      </c>
      <c r="Z2943">
        <v>0</v>
      </c>
      <c r="AA2943">
        <v>0.15759500000000001</v>
      </c>
      <c r="AB2943">
        <v>5.3220800000000005E-4</v>
      </c>
      <c r="AC2943">
        <f t="shared" si="90"/>
        <v>341.54015599999997</v>
      </c>
      <c r="AD2943">
        <f t="shared" si="91"/>
        <v>34.154015599999994</v>
      </c>
    </row>
    <row r="2944" spans="1:30" x14ac:dyDescent="0.3">
      <c r="A2944">
        <v>157</v>
      </c>
      <c r="B2944">
        <v>2022</v>
      </c>
      <c r="C2944">
        <v>4</v>
      </c>
      <c r="D2944">
        <v>21</v>
      </c>
      <c r="E2944" s="1">
        <v>0.58333333333333337</v>
      </c>
      <c r="F2944" t="s">
        <v>8</v>
      </c>
      <c r="G2944">
        <v>16.5</v>
      </c>
      <c r="H2944">
        <v>80.5</v>
      </c>
      <c r="I2944" s="3">
        <v>33.747799999999998</v>
      </c>
      <c r="J2944">
        <v>-1.6290199999999999</v>
      </c>
      <c r="K2944">
        <v>4.1955900000000002</v>
      </c>
      <c r="L2944" s="4">
        <v>297.29700000000003</v>
      </c>
      <c r="M2944">
        <v>305.23899999999998</v>
      </c>
      <c r="N2944" s="4">
        <v>618.28300000000002</v>
      </c>
      <c r="O2944">
        <v>1354.62</v>
      </c>
      <c r="P2944">
        <v>-32767</v>
      </c>
      <c r="Q2944">
        <v>0</v>
      </c>
      <c r="R2944">
        <v>19.1859</v>
      </c>
      <c r="S2944">
        <v>-41780</v>
      </c>
      <c r="T2944" s="4">
        <v>0</v>
      </c>
      <c r="U2944">
        <v>100166</v>
      </c>
      <c r="V2944">
        <v>27087.200000000001</v>
      </c>
      <c r="W2944">
        <v>0</v>
      </c>
      <c r="X2944" s="4">
        <v>-1.5969899999999999</v>
      </c>
      <c r="Y2944">
        <v>1.42524E-2</v>
      </c>
      <c r="Z2944">
        <v>0</v>
      </c>
      <c r="AA2944">
        <v>0.157524</v>
      </c>
      <c r="AB2944">
        <v>6.7790400000000001E-4</v>
      </c>
      <c r="AC2944">
        <f t="shared" si="90"/>
        <v>339.43585899999999</v>
      </c>
      <c r="AD2944">
        <f t="shared" si="91"/>
        <v>33.943585900000002</v>
      </c>
    </row>
    <row r="2945" spans="1:30" x14ac:dyDescent="0.3">
      <c r="A2945">
        <v>157</v>
      </c>
      <c r="B2945">
        <v>2022</v>
      </c>
      <c r="C2945">
        <v>4</v>
      </c>
      <c r="D2945">
        <v>21</v>
      </c>
      <c r="E2945" s="1">
        <v>0.625</v>
      </c>
      <c r="F2945" t="s">
        <v>8</v>
      </c>
      <c r="G2945">
        <v>16.5</v>
      </c>
      <c r="H2945">
        <v>80.5</v>
      </c>
      <c r="I2945" s="3">
        <v>32.935600000000001</v>
      </c>
      <c r="J2945">
        <v>-1.4964</v>
      </c>
      <c r="K2945">
        <v>3.5750799999999998</v>
      </c>
      <c r="L2945" s="4">
        <v>297.68299999999999</v>
      </c>
      <c r="M2945">
        <v>303.404</v>
      </c>
      <c r="N2945" s="4">
        <v>524.29</v>
      </c>
      <c r="O2945">
        <v>1624.63</v>
      </c>
      <c r="P2945">
        <v>-32767</v>
      </c>
      <c r="Q2945">
        <v>0</v>
      </c>
      <c r="R2945">
        <v>17.897200000000002</v>
      </c>
      <c r="S2945">
        <v>-32878.800000000003</v>
      </c>
      <c r="T2945" s="4">
        <v>0</v>
      </c>
      <c r="U2945">
        <v>100264</v>
      </c>
      <c r="V2945">
        <v>24391.200000000001</v>
      </c>
      <c r="W2945">
        <v>0</v>
      </c>
      <c r="X2945" s="4">
        <v>-1.5969899999999999</v>
      </c>
      <c r="Y2945">
        <v>2.1363300000000001E-3</v>
      </c>
      <c r="Z2945">
        <v>0</v>
      </c>
      <c r="AA2945">
        <v>0.157468</v>
      </c>
      <c r="AB2945">
        <v>6.67919E-4</v>
      </c>
      <c r="AC2945">
        <f t="shared" si="90"/>
        <v>337.43550099999999</v>
      </c>
      <c r="AD2945">
        <f t="shared" si="91"/>
        <v>33.7435501</v>
      </c>
    </row>
    <row r="2946" spans="1:30" x14ac:dyDescent="0.3">
      <c r="A2946">
        <v>157</v>
      </c>
      <c r="B2946">
        <v>2022</v>
      </c>
      <c r="C2946">
        <v>4</v>
      </c>
      <c r="D2946">
        <v>21</v>
      </c>
      <c r="E2946" s="1">
        <v>0.66666666666666663</v>
      </c>
      <c r="F2946" t="s">
        <v>8</v>
      </c>
      <c r="G2946">
        <v>16.5</v>
      </c>
      <c r="H2946">
        <v>80.5</v>
      </c>
      <c r="I2946" s="3">
        <v>33.392299999999999</v>
      </c>
      <c r="J2946">
        <v>-1.3894299999999999</v>
      </c>
      <c r="K2946">
        <v>3.1991299999999998</v>
      </c>
      <c r="L2946" s="4">
        <v>297.87400000000002</v>
      </c>
      <c r="M2946">
        <v>302.92899999999997</v>
      </c>
      <c r="N2946" s="4">
        <v>486.738</v>
      </c>
      <c r="O2946">
        <v>1789.97</v>
      </c>
      <c r="P2946">
        <v>-32767</v>
      </c>
      <c r="Q2946">
        <v>0</v>
      </c>
      <c r="R2946">
        <v>17.904199999999999</v>
      </c>
      <c r="S2946">
        <v>-25663.5</v>
      </c>
      <c r="T2946" s="4">
        <v>0</v>
      </c>
      <c r="U2946">
        <v>100326</v>
      </c>
      <c r="V2946">
        <v>28611.1</v>
      </c>
      <c r="W2946">
        <v>0</v>
      </c>
      <c r="X2946" s="4">
        <v>-1.5969899999999999</v>
      </c>
      <c r="Y2946">
        <v>2.1363300000000001E-3</v>
      </c>
      <c r="Z2946">
        <v>0</v>
      </c>
      <c r="AA2946">
        <v>0.15745999999999999</v>
      </c>
      <c r="AB2946">
        <v>3.9422799999999999E-4</v>
      </c>
      <c r="AC2946">
        <f t="shared" si="90"/>
        <v>336.92197799999997</v>
      </c>
      <c r="AD2946">
        <f t="shared" si="91"/>
        <v>33.692197799999995</v>
      </c>
    </row>
    <row r="2947" spans="1:30" x14ac:dyDescent="0.3">
      <c r="A2947">
        <v>157</v>
      </c>
      <c r="B2947">
        <v>2022</v>
      </c>
      <c r="C2947">
        <v>4</v>
      </c>
      <c r="D2947">
        <v>21</v>
      </c>
      <c r="E2947" s="1">
        <v>0.70833333333333337</v>
      </c>
      <c r="F2947" t="s">
        <v>8</v>
      </c>
      <c r="G2947">
        <v>16.5</v>
      </c>
      <c r="H2947">
        <v>80.5</v>
      </c>
      <c r="I2947" s="3">
        <v>33.7639</v>
      </c>
      <c r="J2947">
        <v>-1.3989499999999999</v>
      </c>
      <c r="K2947">
        <v>2.6450999999999998</v>
      </c>
      <c r="L2947" s="4">
        <v>298.524</v>
      </c>
      <c r="M2947">
        <v>302.173</v>
      </c>
      <c r="N2947" s="4">
        <v>478.43599999999998</v>
      </c>
      <c r="O2947">
        <v>1849.33</v>
      </c>
      <c r="P2947">
        <v>-32767</v>
      </c>
      <c r="Q2947">
        <v>0</v>
      </c>
      <c r="R2947">
        <v>18.1082</v>
      </c>
      <c r="S2947">
        <v>-20673.5</v>
      </c>
      <c r="T2947" s="4">
        <v>0</v>
      </c>
      <c r="U2947">
        <v>100364</v>
      </c>
      <c r="V2947">
        <v>31502.5</v>
      </c>
      <c r="W2947">
        <v>0</v>
      </c>
      <c r="X2947" s="4">
        <v>-1.5969899999999999</v>
      </c>
      <c r="Y2947">
        <v>0</v>
      </c>
      <c r="Z2947">
        <v>0</v>
      </c>
      <c r="AA2947">
        <v>0.15743599999999999</v>
      </c>
      <c r="AB2947">
        <v>1.4413800000000001E-4</v>
      </c>
      <c r="AC2947">
        <f t="shared" ref="AC2947:AC3010" si="92">0.5 * (M2947 + 61 + (M2947 - 68) * 1.2 + L2947 * 0.094)</f>
        <v>336.12092799999994</v>
      </c>
      <c r="AD2947">
        <f t="shared" ref="AD2947:AD3010" si="93">(AC2947/10)</f>
        <v>33.612092799999992</v>
      </c>
    </row>
    <row r="2948" spans="1:30" x14ac:dyDescent="0.3">
      <c r="A2948">
        <v>157</v>
      </c>
      <c r="B2948">
        <v>2022</v>
      </c>
      <c r="C2948">
        <v>4</v>
      </c>
      <c r="D2948">
        <v>21</v>
      </c>
      <c r="E2948" s="1">
        <v>0.75</v>
      </c>
      <c r="F2948" t="s">
        <v>8</v>
      </c>
      <c r="G2948">
        <v>16.5</v>
      </c>
      <c r="H2948">
        <v>80.5</v>
      </c>
      <c r="I2948" s="3">
        <v>33.4846</v>
      </c>
      <c r="J2948">
        <v>-1.4011499999999999</v>
      </c>
      <c r="K2948">
        <v>2.40449</v>
      </c>
      <c r="L2948" s="4">
        <v>298.60199999999998</v>
      </c>
      <c r="M2948">
        <v>301.75</v>
      </c>
      <c r="N2948" s="4">
        <v>481.33</v>
      </c>
      <c r="O2948">
        <v>1885.26</v>
      </c>
      <c r="P2948">
        <v>-32767</v>
      </c>
      <c r="Q2948">
        <v>0</v>
      </c>
      <c r="R2948">
        <v>17.9057</v>
      </c>
      <c r="S2948">
        <v>-17436.7</v>
      </c>
      <c r="T2948" s="4">
        <v>0</v>
      </c>
      <c r="U2948">
        <v>100365</v>
      </c>
      <c r="V2948">
        <v>32362.1</v>
      </c>
      <c r="W2948">
        <v>0</v>
      </c>
      <c r="X2948" s="4">
        <v>-1.5969899999999999</v>
      </c>
      <c r="Y2948">
        <v>0</v>
      </c>
      <c r="Z2948">
        <v>0</v>
      </c>
      <c r="AA2948">
        <v>0.157412</v>
      </c>
      <c r="AB2948" s="2">
        <v>-1.42668E-5</v>
      </c>
      <c r="AC2948">
        <f t="shared" si="92"/>
        <v>335.65929399999999</v>
      </c>
      <c r="AD2948">
        <f t="shared" si="93"/>
        <v>33.565929400000002</v>
      </c>
    </row>
    <row r="2949" spans="1:30" x14ac:dyDescent="0.3">
      <c r="A2949">
        <v>157</v>
      </c>
      <c r="B2949">
        <v>2022</v>
      </c>
      <c r="C2949">
        <v>4</v>
      </c>
      <c r="D2949">
        <v>21</v>
      </c>
      <c r="E2949" s="1">
        <v>0.79166666666666663</v>
      </c>
      <c r="F2949" t="s">
        <v>8</v>
      </c>
      <c r="G2949">
        <v>16.5</v>
      </c>
      <c r="H2949">
        <v>80.5</v>
      </c>
      <c r="I2949" s="3">
        <v>33.440399999999997</v>
      </c>
      <c r="J2949">
        <v>-1.37697</v>
      </c>
      <c r="K2949">
        <v>2.2327499999999998</v>
      </c>
      <c r="L2949" s="4">
        <v>298.65100000000001</v>
      </c>
      <c r="M2949">
        <v>301.69900000000001</v>
      </c>
      <c r="N2949" s="4">
        <v>473.94200000000001</v>
      </c>
      <c r="O2949">
        <v>1945.35</v>
      </c>
      <c r="P2949">
        <v>-32767</v>
      </c>
      <c r="Q2949">
        <v>0</v>
      </c>
      <c r="R2949">
        <v>17.632300000000001</v>
      </c>
      <c r="S2949">
        <v>-16088</v>
      </c>
      <c r="T2949" s="4">
        <v>0</v>
      </c>
      <c r="U2949">
        <v>100351</v>
      </c>
      <c r="V2949">
        <v>11184.3</v>
      </c>
      <c r="W2949">
        <v>0</v>
      </c>
      <c r="X2949" s="4">
        <v>-1.5969899999999999</v>
      </c>
      <c r="Y2949" s="2">
        <v>9.1556899999999997E-5</v>
      </c>
      <c r="Z2949">
        <v>0</v>
      </c>
      <c r="AA2949">
        <v>0.157412</v>
      </c>
      <c r="AB2949" s="2">
        <v>-4.78542E-5</v>
      </c>
      <c r="AC2949">
        <f t="shared" si="92"/>
        <v>335.60549700000001</v>
      </c>
      <c r="AD2949">
        <f t="shared" si="93"/>
        <v>33.560549700000003</v>
      </c>
    </row>
    <row r="2950" spans="1:30" x14ac:dyDescent="0.3">
      <c r="A2950">
        <v>157</v>
      </c>
      <c r="B2950">
        <v>2022</v>
      </c>
      <c r="C2950">
        <v>4</v>
      </c>
      <c r="D2950">
        <v>21</v>
      </c>
      <c r="E2950" s="1">
        <v>0.83333333333333337</v>
      </c>
      <c r="F2950" t="s">
        <v>8</v>
      </c>
      <c r="G2950">
        <v>16.5</v>
      </c>
      <c r="H2950">
        <v>80.5</v>
      </c>
      <c r="I2950" s="3">
        <v>33.068800000000003</v>
      </c>
      <c r="J2950">
        <v>-1.35206</v>
      </c>
      <c r="K2950">
        <v>2.1749700000000001</v>
      </c>
      <c r="L2950" s="4">
        <v>298.47500000000002</v>
      </c>
      <c r="M2950">
        <v>300.89600000000002</v>
      </c>
      <c r="N2950" s="4">
        <v>471.35199999999998</v>
      </c>
      <c r="O2950">
        <v>2047.73</v>
      </c>
      <c r="P2950">
        <v>-32767</v>
      </c>
      <c r="Q2950">
        <v>0</v>
      </c>
      <c r="R2950">
        <v>17.5077</v>
      </c>
      <c r="S2950">
        <v>-14739.4</v>
      </c>
      <c r="T2950" s="4">
        <v>0</v>
      </c>
      <c r="U2950">
        <v>100321</v>
      </c>
      <c r="V2950">
        <v>20640.099999999999</v>
      </c>
      <c r="W2950">
        <v>0</v>
      </c>
      <c r="X2950" s="4">
        <v>-1.5969899999999999</v>
      </c>
      <c r="Y2950">
        <v>2.4323600000000001E-2</v>
      </c>
      <c r="Z2950">
        <v>0</v>
      </c>
      <c r="AA2950">
        <v>0.15739600000000001</v>
      </c>
      <c r="AB2950" s="2">
        <v>-7.59949E-5</v>
      </c>
      <c r="AC2950">
        <f t="shared" si="92"/>
        <v>334.71392500000002</v>
      </c>
      <c r="AD2950">
        <f t="shared" si="93"/>
        <v>33.4713925</v>
      </c>
    </row>
    <row r="2951" spans="1:30" x14ac:dyDescent="0.3">
      <c r="A2951">
        <v>157</v>
      </c>
      <c r="B2951">
        <v>2022</v>
      </c>
      <c r="C2951">
        <v>4</v>
      </c>
      <c r="D2951">
        <v>21</v>
      </c>
      <c r="E2951" s="1">
        <v>0.875</v>
      </c>
      <c r="F2951" t="s">
        <v>8</v>
      </c>
      <c r="G2951">
        <v>16.5</v>
      </c>
      <c r="H2951">
        <v>80.5</v>
      </c>
      <c r="I2951" s="3">
        <v>33.160299999999999</v>
      </c>
      <c r="J2951">
        <v>-1.2304299999999999</v>
      </c>
      <c r="K2951">
        <v>2.0839500000000002</v>
      </c>
      <c r="L2951" s="4">
        <v>298.541</v>
      </c>
      <c r="M2951">
        <v>300.86</v>
      </c>
      <c r="N2951" s="4">
        <v>466.40100000000001</v>
      </c>
      <c r="O2951">
        <v>2178.59</v>
      </c>
      <c r="P2951">
        <v>-32767</v>
      </c>
      <c r="Q2951">
        <v>0</v>
      </c>
      <c r="R2951">
        <v>17.6309</v>
      </c>
      <c r="S2951">
        <v>-13255.9</v>
      </c>
      <c r="T2951" s="4">
        <v>0</v>
      </c>
      <c r="U2951">
        <v>100283</v>
      </c>
      <c r="V2951">
        <v>23648.799999999999</v>
      </c>
      <c r="W2951">
        <v>0</v>
      </c>
      <c r="X2951" s="4">
        <v>-1.5969899999999999</v>
      </c>
      <c r="Y2951">
        <v>9.7965899999999995E-2</v>
      </c>
      <c r="Z2951">
        <v>0</v>
      </c>
      <c r="AA2951">
        <v>0.15737999999999999</v>
      </c>
      <c r="AB2951" s="2">
        <v>-9.0065300000000007E-5</v>
      </c>
      <c r="AC2951">
        <f t="shared" si="92"/>
        <v>334.67742700000002</v>
      </c>
      <c r="AD2951">
        <f t="shared" si="93"/>
        <v>33.467742700000002</v>
      </c>
    </row>
    <row r="2952" spans="1:30" x14ac:dyDescent="0.3">
      <c r="A2952">
        <v>157</v>
      </c>
      <c r="B2952">
        <v>2022</v>
      </c>
      <c r="C2952">
        <v>4</v>
      </c>
      <c r="D2952">
        <v>21</v>
      </c>
      <c r="E2952" s="1">
        <v>0.91666666666666663</v>
      </c>
      <c r="F2952" t="s">
        <v>8</v>
      </c>
      <c r="G2952">
        <v>16.5</v>
      </c>
      <c r="H2952">
        <v>80.5</v>
      </c>
      <c r="I2952" s="3">
        <v>33.552799999999998</v>
      </c>
      <c r="J2952">
        <v>-1.17987</v>
      </c>
      <c r="K2952">
        <v>2.5018400000000001</v>
      </c>
      <c r="L2952" s="4">
        <v>298.483</v>
      </c>
      <c r="M2952">
        <v>300.38600000000002</v>
      </c>
      <c r="N2952" s="4">
        <v>586.52</v>
      </c>
      <c r="O2952">
        <v>1994.25</v>
      </c>
      <c r="P2952">
        <v>833.48900000000003</v>
      </c>
      <c r="Q2952">
        <v>0</v>
      </c>
      <c r="R2952">
        <v>17.9269</v>
      </c>
      <c r="S2952">
        <v>-12311.8</v>
      </c>
      <c r="T2952" s="4">
        <v>0</v>
      </c>
      <c r="U2952">
        <v>100333</v>
      </c>
      <c r="V2952">
        <v>21695.1</v>
      </c>
      <c r="W2952">
        <v>0</v>
      </c>
      <c r="X2952" s="4">
        <v>-1.5969899999999999</v>
      </c>
      <c r="Y2952">
        <v>0.69824399999999998</v>
      </c>
      <c r="Z2952">
        <v>0</v>
      </c>
      <c r="AA2952">
        <v>0.160084</v>
      </c>
      <c r="AB2952" s="2">
        <v>4.3830099999999999E-5</v>
      </c>
      <c r="AC2952">
        <f t="shared" si="92"/>
        <v>334.153301</v>
      </c>
      <c r="AD2952">
        <f t="shared" si="93"/>
        <v>33.415330099999998</v>
      </c>
    </row>
    <row r="2953" spans="1:30" x14ac:dyDescent="0.3">
      <c r="A2953">
        <v>157</v>
      </c>
      <c r="B2953">
        <v>2022</v>
      </c>
      <c r="C2953">
        <v>4</v>
      </c>
      <c r="D2953">
        <v>21</v>
      </c>
      <c r="E2953" s="1">
        <v>0.95833333333333337</v>
      </c>
      <c r="F2953" t="s">
        <v>8</v>
      </c>
      <c r="G2953">
        <v>16.5</v>
      </c>
      <c r="H2953">
        <v>80.5</v>
      </c>
      <c r="I2953" s="3">
        <v>33.853000000000002</v>
      </c>
      <c r="J2953">
        <v>-1.0890200000000001</v>
      </c>
      <c r="K2953">
        <v>2.5604100000000001</v>
      </c>
      <c r="L2953" s="4">
        <v>298.56200000000001</v>
      </c>
      <c r="M2953">
        <v>300.755</v>
      </c>
      <c r="N2953" s="4">
        <v>598.40300000000002</v>
      </c>
      <c r="O2953">
        <v>2056.86</v>
      </c>
      <c r="P2953">
        <v>836.8</v>
      </c>
      <c r="Q2953">
        <v>0</v>
      </c>
      <c r="R2953">
        <v>18.1691</v>
      </c>
      <c r="S2953">
        <v>-12716.4</v>
      </c>
      <c r="T2953" s="4">
        <v>0</v>
      </c>
      <c r="U2953">
        <v>100296</v>
      </c>
      <c r="V2953">
        <v>10207.5</v>
      </c>
      <c r="W2953">
        <v>0</v>
      </c>
      <c r="X2953" s="4">
        <v>-1.5969899999999999</v>
      </c>
      <c r="Y2953">
        <v>0.96008099999999996</v>
      </c>
      <c r="Z2953">
        <v>0</v>
      </c>
      <c r="AA2953">
        <v>0.160084</v>
      </c>
      <c r="AB2953" s="2">
        <v>7.6509700000000004E-5</v>
      </c>
      <c r="AC2953">
        <f t="shared" si="92"/>
        <v>334.56291399999998</v>
      </c>
      <c r="AD2953">
        <f t="shared" si="93"/>
        <v>33.456291399999998</v>
      </c>
    </row>
    <row r="2954" spans="1:30" x14ac:dyDescent="0.3">
      <c r="A2954">
        <v>158</v>
      </c>
      <c r="B2954">
        <v>2022</v>
      </c>
      <c r="C2954">
        <v>4</v>
      </c>
      <c r="D2954">
        <v>22</v>
      </c>
      <c r="E2954" s="1">
        <v>0</v>
      </c>
      <c r="F2954" t="s">
        <v>8</v>
      </c>
      <c r="G2954">
        <v>16.5</v>
      </c>
      <c r="H2954">
        <v>80.5</v>
      </c>
      <c r="I2954" s="3">
        <v>33.932400000000001</v>
      </c>
      <c r="J2954">
        <v>-1.111</v>
      </c>
      <c r="K2954">
        <v>2.2984399999999998</v>
      </c>
      <c r="L2954" s="4">
        <v>298.61700000000002</v>
      </c>
      <c r="M2954">
        <v>301.80399999999997</v>
      </c>
      <c r="N2954" s="4">
        <v>591.85199999999998</v>
      </c>
      <c r="O2954">
        <v>1998.7</v>
      </c>
      <c r="P2954">
        <v>-32767</v>
      </c>
      <c r="Q2954">
        <v>0</v>
      </c>
      <c r="R2954">
        <v>18.159099999999999</v>
      </c>
      <c r="S2954">
        <v>-13121</v>
      </c>
      <c r="T2954" s="4">
        <v>0</v>
      </c>
      <c r="U2954">
        <v>100339</v>
      </c>
      <c r="V2954">
        <v>-420.47500000000002</v>
      </c>
      <c r="W2954">
        <v>0</v>
      </c>
      <c r="X2954" s="4">
        <v>-1.5969899999999999</v>
      </c>
      <c r="Y2954">
        <v>0.41855199999999998</v>
      </c>
      <c r="Z2954">
        <v>0</v>
      </c>
      <c r="AA2954">
        <v>0.16006799999999999</v>
      </c>
      <c r="AB2954" s="2">
        <v>1.88666E-5</v>
      </c>
      <c r="AC2954">
        <f t="shared" si="92"/>
        <v>335.71939900000001</v>
      </c>
      <c r="AD2954">
        <f t="shared" si="93"/>
        <v>33.571939900000004</v>
      </c>
    </row>
    <row r="2955" spans="1:30" x14ac:dyDescent="0.3">
      <c r="A2955">
        <v>158</v>
      </c>
      <c r="B2955">
        <v>2022</v>
      </c>
      <c r="C2955">
        <v>4</v>
      </c>
      <c r="D2955">
        <v>22</v>
      </c>
      <c r="E2955" s="1">
        <v>4.1666666666666664E-2</v>
      </c>
      <c r="F2955" t="s">
        <v>8</v>
      </c>
      <c r="G2955">
        <v>16.5</v>
      </c>
      <c r="H2955">
        <v>80.5</v>
      </c>
      <c r="I2955" s="3">
        <v>33.674799999999998</v>
      </c>
      <c r="J2955">
        <v>-1.2861199999999999</v>
      </c>
      <c r="K2955">
        <v>2.5350899999999998</v>
      </c>
      <c r="L2955" s="4">
        <v>298.48</v>
      </c>
      <c r="M2955">
        <v>301.86900000000003</v>
      </c>
      <c r="N2955" s="4">
        <v>670.38300000000004</v>
      </c>
      <c r="O2955">
        <v>1963.25</v>
      </c>
      <c r="P2955">
        <v>-32767</v>
      </c>
      <c r="Q2955">
        <v>0</v>
      </c>
      <c r="R2955">
        <v>17.861799999999999</v>
      </c>
      <c r="S2955">
        <v>-18785.400000000001</v>
      </c>
      <c r="T2955" s="4">
        <v>56593.8</v>
      </c>
      <c r="U2955">
        <v>100414</v>
      </c>
      <c r="V2955">
        <v>-4601.33</v>
      </c>
      <c r="W2955">
        <v>78348.100000000006</v>
      </c>
      <c r="X2955" s="4">
        <v>68012.100000000006</v>
      </c>
      <c r="Y2955">
        <v>0.87346800000000002</v>
      </c>
      <c r="Z2955">
        <v>0</v>
      </c>
      <c r="AA2955">
        <v>0.160052</v>
      </c>
      <c r="AB2955" s="2">
        <v>-4.78542E-5</v>
      </c>
      <c r="AC2955">
        <f t="shared" si="92"/>
        <v>335.78446000000002</v>
      </c>
      <c r="AD2955">
        <f t="shared" si="93"/>
        <v>33.578446</v>
      </c>
    </row>
    <row r="2956" spans="1:30" x14ac:dyDescent="0.3">
      <c r="A2956">
        <v>158</v>
      </c>
      <c r="B2956">
        <v>2022</v>
      </c>
      <c r="C2956">
        <v>4</v>
      </c>
      <c r="D2956">
        <v>22</v>
      </c>
      <c r="E2956" s="1">
        <v>8.3333333333333329E-2</v>
      </c>
      <c r="F2956" t="s">
        <v>8</v>
      </c>
      <c r="G2956">
        <v>16.5</v>
      </c>
      <c r="H2956">
        <v>80.5</v>
      </c>
      <c r="I2956" s="3">
        <v>33.270299999999999</v>
      </c>
      <c r="J2956">
        <v>-1.1652199999999999</v>
      </c>
      <c r="K2956">
        <v>2.7495799999999999</v>
      </c>
      <c r="L2956" s="4">
        <v>298.73599999999999</v>
      </c>
      <c r="M2956">
        <v>303.28100000000001</v>
      </c>
      <c r="N2956" s="4">
        <v>704.27800000000002</v>
      </c>
      <c r="O2956">
        <v>1765.1</v>
      </c>
      <c r="P2956">
        <v>-32767</v>
      </c>
      <c r="Q2956">
        <v>0</v>
      </c>
      <c r="R2956">
        <v>17.4666</v>
      </c>
      <c r="S2956">
        <v>-68348.600000000006</v>
      </c>
      <c r="T2956" s="4">
        <v>440210</v>
      </c>
      <c r="U2956">
        <v>100481</v>
      </c>
      <c r="V2956">
        <v>-152104</v>
      </c>
      <c r="W2956">
        <v>651732</v>
      </c>
      <c r="X2956" s="4">
        <v>521051</v>
      </c>
      <c r="Y2956">
        <v>0.55147800000000002</v>
      </c>
      <c r="Z2956">
        <v>0</v>
      </c>
      <c r="AA2956">
        <v>0.16001199999999999</v>
      </c>
      <c r="AB2956">
        <v>-1.55878E-4</v>
      </c>
      <c r="AC2956">
        <f t="shared" si="92"/>
        <v>337.349692</v>
      </c>
      <c r="AD2956">
        <f t="shared" si="93"/>
        <v>33.734969200000002</v>
      </c>
    </row>
    <row r="2957" spans="1:30" x14ac:dyDescent="0.3">
      <c r="A2957">
        <v>158</v>
      </c>
      <c r="B2957">
        <v>2022</v>
      </c>
      <c r="C2957">
        <v>4</v>
      </c>
      <c r="D2957">
        <v>22</v>
      </c>
      <c r="E2957" s="1">
        <v>0.125</v>
      </c>
      <c r="F2957" t="s">
        <v>8</v>
      </c>
      <c r="G2957">
        <v>16.5</v>
      </c>
      <c r="H2957">
        <v>80.5</v>
      </c>
      <c r="I2957" s="3">
        <v>32.929900000000004</v>
      </c>
      <c r="J2957">
        <v>-0.812056</v>
      </c>
      <c r="K2957">
        <v>2.9331999999999998</v>
      </c>
      <c r="L2957" s="4">
        <v>298.53300000000002</v>
      </c>
      <c r="M2957">
        <v>303.93599999999998</v>
      </c>
      <c r="N2957" s="4">
        <v>809.46900000000005</v>
      </c>
      <c r="O2957">
        <v>1391.75</v>
      </c>
      <c r="P2957">
        <v>-32767</v>
      </c>
      <c r="Q2957">
        <v>0</v>
      </c>
      <c r="R2957">
        <v>17.196200000000001</v>
      </c>
      <c r="S2957">
        <v>-188379</v>
      </c>
      <c r="T2957" s="5">
        <v>1100420</v>
      </c>
      <c r="U2957">
        <v>100545</v>
      </c>
      <c r="V2957">
        <v>-496184</v>
      </c>
      <c r="W2957" s="2">
        <v>1485110</v>
      </c>
      <c r="X2957" s="5">
        <v>1315720</v>
      </c>
      <c r="Y2957">
        <v>0.312774</v>
      </c>
      <c r="Z2957">
        <v>0</v>
      </c>
      <c r="AA2957">
        <v>0.159909</v>
      </c>
      <c r="AB2957">
        <v>-2.41208E-4</v>
      </c>
      <c r="AC2957">
        <f t="shared" si="92"/>
        <v>338.06065099999995</v>
      </c>
      <c r="AD2957">
        <f t="shared" si="93"/>
        <v>33.806065099999998</v>
      </c>
    </row>
    <row r="2958" spans="1:30" x14ac:dyDescent="0.3">
      <c r="A2958">
        <v>158</v>
      </c>
      <c r="B2958">
        <v>2022</v>
      </c>
      <c r="C2958">
        <v>4</v>
      </c>
      <c r="D2958">
        <v>22</v>
      </c>
      <c r="E2958" s="1">
        <v>0.16666666666666666</v>
      </c>
      <c r="F2958" t="s">
        <v>8</v>
      </c>
      <c r="G2958">
        <v>16.5</v>
      </c>
      <c r="H2958">
        <v>80.5</v>
      </c>
      <c r="I2958" s="3">
        <v>32.820799999999998</v>
      </c>
      <c r="J2958">
        <v>-0.54754899999999995</v>
      </c>
      <c r="K2958">
        <v>2.6482700000000001</v>
      </c>
      <c r="L2958" s="4">
        <v>298.07100000000003</v>
      </c>
      <c r="M2958">
        <v>304.18799999999999</v>
      </c>
      <c r="N2958" s="4">
        <v>992.04700000000003</v>
      </c>
      <c r="O2958">
        <v>984.14800000000002</v>
      </c>
      <c r="P2958">
        <v>-32767</v>
      </c>
      <c r="Q2958">
        <v>0</v>
      </c>
      <c r="R2958">
        <v>17.2089</v>
      </c>
      <c r="S2958">
        <v>-324324</v>
      </c>
      <c r="T2958" s="5">
        <v>1708250</v>
      </c>
      <c r="U2958">
        <v>100521</v>
      </c>
      <c r="V2958">
        <v>-773371</v>
      </c>
      <c r="W2958" s="2">
        <v>2294340</v>
      </c>
      <c r="X2958" s="5">
        <v>2030390</v>
      </c>
      <c r="Y2958">
        <v>0.379915</v>
      </c>
      <c r="Z2958">
        <v>0</v>
      </c>
      <c r="AA2958">
        <v>0.15973399999999999</v>
      </c>
      <c r="AB2958">
        <v>-3.7192600000000002E-4</v>
      </c>
      <c r="AC2958">
        <f t="shared" si="92"/>
        <v>338.31613699999997</v>
      </c>
      <c r="AD2958">
        <f t="shared" si="93"/>
        <v>33.831613699999998</v>
      </c>
    </row>
    <row r="2959" spans="1:30" x14ac:dyDescent="0.3">
      <c r="A2959">
        <v>158</v>
      </c>
      <c r="B2959">
        <v>2022</v>
      </c>
      <c r="C2959">
        <v>4</v>
      </c>
      <c r="D2959">
        <v>22</v>
      </c>
      <c r="E2959" s="1">
        <v>0.20833333333333334</v>
      </c>
      <c r="F2959" t="s">
        <v>8</v>
      </c>
      <c r="G2959">
        <v>16.5</v>
      </c>
      <c r="H2959">
        <v>80.5</v>
      </c>
      <c r="I2959" s="3">
        <v>32.968499999999999</v>
      </c>
      <c r="J2959">
        <v>-0.52117199999999997</v>
      </c>
      <c r="K2959">
        <v>2.0902799999999999</v>
      </c>
      <c r="L2959" s="4">
        <v>296.834</v>
      </c>
      <c r="M2959">
        <v>306.57799999999997</v>
      </c>
      <c r="N2959" s="4">
        <v>1215.07</v>
      </c>
      <c r="O2959">
        <v>777.70600000000002</v>
      </c>
      <c r="P2959">
        <v>912.68499999999995</v>
      </c>
      <c r="Q2959">
        <v>0</v>
      </c>
      <c r="R2959">
        <v>17.441199999999998</v>
      </c>
      <c r="S2959">
        <v>-473418</v>
      </c>
      <c r="T2959" s="5">
        <v>2290290</v>
      </c>
      <c r="U2959">
        <v>100508</v>
      </c>
      <c r="V2959" s="2">
        <v>-1031100</v>
      </c>
      <c r="W2959" s="2">
        <v>2939580</v>
      </c>
      <c r="X2959" s="5">
        <v>2700680</v>
      </c>
      <c r="Y2959">
        <v>0.25414700000000001</v>
      </c>
      <c r="Z2959">
        <v>0</v>
      </c>
      <c r="AA2959">
        <v>0.159495</v>
      </c>
      <c r="AB2959">
        <v>-4.6451899999999999E-4</v>
      </c>
      <c r="AC2959">
        <f t="shared" si="92"/>
        <v>340.88699799999995</v>
      </c>
      <c r="AD2959">
        <f t="shared" si="93"/>
        <v>34.088699799999993</v>
      </c>
    </row>
    <row r="2960" spans="1:30" x14ac:dyDescent="0.3">
      <c r="A2960">
        <v>158</v>
      </c>
      <c r="B2960">
        <v>2022</v>
      </c>
      <c r="C2960">
        <v>4</v>
      </c>
      <c r="D2960">
        <v>22</v>
      </c>
      <c r="E2960" s="1">
        <v>0.25</v>
      </c>
      <c r="F2960" t="s">
        <v>8</v>
      </c>
      <c r="G2960">
        <v>16.5</v>
      </c>
      <c r="H2960">
        <v>80.5</v>
      </c>
      <c r="I2960" s="3">
        <v>36.070700000000002</v>
      </c>
      <c r="J2960">
        <v>-0.63767200000000002</v>
      </c>
      <c r="K2960">
        <v>1.51251</v>
      </c>
      <c r="L2960" s="4">
        <v>296.19200000000001</v>
      </c>
      <c r="M2960">
        <v>308.80799999999999</v>
      </c>
      <c r="N2960" s="4">
        <v>1463.92</v>
      </c>
      <c r="O2960">
        <v>700.19899999999996</v>
      </c>
      <c r="P2960">
        <v>852.24199999999996</v>
      </c>
      <c r="Q2960">
        <v>0</v>
      </c>
      <c r="R2960">
        <v>20.532599999999999</v>
      </c>
      <c r="S2960">
        <v>-619883</v>
      </c>
      <c r="T2960" s="5">
        <v>2799850</v>
      </c>
      <c r="U2960">
        <v>100483</v>
      </c>
      <c r="V2960" s="2">
        <v>-1261400</v>
      </c>
      <c r="W2960" s="2">
        <v>3365980</v>
      </c>
      <c r="X2960" s="5">
        <v>3311530</v>
      </c>
      <c r="Y2960">
        <v>8.6368700000000007E-2</v>
      </c>
      <c r="Z2960">
        <v>0</v>
      </c>
      <c r="AA2960">
        <v>0.159193</v>
      </c>
      <c r="AB2960">
        <v>-4.0914499999999997E-4</v>
      </c>
      <c r="AC2960">
        <f t="shared" si="92"/>
        <v>343.30982399999994</v>
      </c>
      <c r="AD2960">
        <f t="shared" si="93"/>
        <v>34.330982399999996</v>
      </c>
    </row>
    <row r="2961" spans="1:30" x14ac:dyDescent="0.3">
      <c r="A2961">
        <v>158</v>
      </c>
      <c r="B2961">
        <v>2022</v>
      </c>
      <c r="C2961">
        <v>4</v>
      </c>
      <c r="D2961">
        <v>22</v>
      </c>
      <c r="E2961" s="1">
        <v>0.29166666666666669</v>
      </c>
      <c r="F2961" t="s">
        <v>8</v>
      </c>
      <c r="G2961">
        <v>16.5</v>
      </c>
      <c r="H2961">
        <v>80.5</v>
      </c>
      <c r="I2961" s="3">
        <v>45.097900000000003</v>
      </c>
      <c r="J2961">
        <v>-0.79373800000000005</v>
      </c>
      <c r="K2961">
        <v>1.3241400000000001</v>
      </c>
      <c r="L2961" s="4">
        <v>296.13099999999997</v>
      </c>
      <c r="M2961">
        <v>309.54700000000003</v>
      </c>
      <c r="N2961" s="4">
        <v>1711.62</v>
      </c>
      <c r="O2961">
        <v>624.49599999999998</v>
      </c>
      <c r="P2961">
        <v>529.79399999999998</v>
      </c>
      <c r="Q2961">
        <v>0</v>
      </c>
      <c r="R2961">
        <v>29.479900000000001</v>
      </c>
      <c r="S2961">
        <v>-736946</v>
      </c>
      <c r="T2961" s="5">
        <v>2863690</v>
      </c>
      <c r="U2961">
        <v>100393</v>
      </c>
      <c r="V2961" s="2">
        <v>-1170510</v>
      </c>
      <c r="W2961" s="2">
        <v>3522220</v>
      </c>
      <c r="X2961" s="5">
        <v>3386030</v>
      </c>
      <c r="Y2961">
        <v>6.2228199999999997E-2</v>
      </c>
      <c r="Z2961">
        <v>0</v>
      </c>
      <c r="AA2961">
        <v>0.158859</v>
      </c>
      <c r="AB2961">
        <v>-3.1110600000000001E-4</v>
      </c>
      <c r="AC2961">
        <f t="shared" si="92"/>
        <v>344.11985700000002</v>
      </c>
      <c r="AD2961">
        <f t="shared" si="93"/>
        <v>34.411985700000002</v>
      </c>
    </row>
    <row r="2962" spans="1:30" x14ac:dyDescent="0.3">
      <c r="A2962">
        <v>158</v>
      </c>
      <c r="B2962">
        <v>2022</v>
      </c>
      <c r="C2962">
        <v>4</v>
      </c>
      <c r="D2962">
        <v>22</v>
      </c>
      <c r="E2962" s="1">
        <v>0.33333333333333331</v>
      </c>
      <c r="F2962" t="s">
        <v>8</v>
      </c>
      <c r="G2962">
        <v>16.5</v>
      </c>
      <c r="H2962">
        <v>80.5</v>
      </c>
      <c r="I2962" s="3">
        <v>44.863500000000002</v>
      </c>
      <c r="J2962">
        <v>-0.90510900000000005</v>
      </c>
      <c r="K2962">
        <v>1.4658100000000001</v>
      </c>
      <c r="L2962" s="4">
        <v>295.70800000000003</v>
      </c>
      <c r="M2962">
        <v>310.79599999999999</v>
      </c>
      <c r="N2962" s="4">
        <v>1898.62</v>
      </c>
      <c r="O2962">
        <v>479.45699999999999</v>
      </c>
      <c r="P2962">
        <v>418.70499999999998</v>
      </c>
      <c r="Q2962">
        <v>0</v>
      </c>
      <c r="R2962">
        <v>29.928799999999999</v>
      </c>
      <c r="S2962">
        <v>-753198</v>
      </c>
      <c r="T2962" s="5">
        <v>2777200</v>
      </c>
      <c r="U2962">
        <v>100302</v>
      </c>
      <c r="V2962" s="2">
        <v>-1158280</v>
      </c>
      <c r="W2962" s="2">
        <v>3409490</v>
      </c>
      <c r="X2962" s="5">
        <v>3282330</v>
      </c>
      <c r="Y2962">
        <v>7.4557899999999996E-2</v>
      </c>
      <c r="Z2962">
        <v>0</v>
      </c>
      <c r="AA2962">
        <v>0.15854099999999999</v>
      </c>
      <c r="AB2962">
        <v>-2.2214500000000001E-4</v>
      </c>
      <c r="AC2962">
        <f t="shared" si="92"/>
        <v>345.47387600000002</v>
      </c>
      <c r="AD2962">
        <f t="shared" si="93"/>
        <v>34.5473876</v>
      </c>
    </row>
    <row r="2963" spans="1:30" x14ac:dyDescent="0.3">
      <c r="A2963">
        <v>158</v>
      </c>
      <c r="B2963">
        <v>2022</v>
      </c>
      <c r="C2963">
        <v>4</v>
      </c>
      <c r="D2963">
        <v>22</v>
      </c>
      <c r="E2963" s="1">
        <v>0.375</v>
      </c>
      <c r="F2963" t="s">
        <v>8</v>
      </c>
      <c r="G2963">
        <v>16.5</v>
      </c>
      <c r="H2963">
        <v>80.5</v>
      </c>
      <c r="I2963" s="3">
        <v>44.8491</v>
      </c>
      <c r="J2963">
        <v>-1.0729</v>
      </c>
      <c r="K2963">
        <v>1.7190799999999999</v>
      </c>
      <c r="L2963" s="4">
        <v>295.07400000000001</v>
      </c>
      <c r="M2963">
        <v>311.2</v>
      </c>
      <c r="N2963" s="4">
        <v>2042.5</v>
      </c>
      <c r="O2963">
        <v>552.75699999999995</v>
      </c>
      <c r="P2963">
        <v>316.20699999999999</v>
      </c>
      <c r="Q2963">
        <v>0</v>
      </c>
      <c r="R2963">
        <v>30.202200000000001</v>
      </c>
      <c r="S2963">
        <v>-709231</v>
      </c>
      <c r="T2963" s="5">
        <v>2536230</v>
      </c>
      <c r="U2963">
        <v>100177</v>
      </c>
      <c r="V2963" s="2">
        <v>-1016920</v>
      </c>
      <c r="W2963" s="2">
        <v>3034940</v>
      </c>
      <c r="X2963" s="5">
        <v>2999090</v>
      </c>
      <c r="Y2963">
        <v>6.6378800000000002E-2</v>
      </c>
      <c r="Z2963">
        <v>0</v>
      </c>
      <c r="AA2963">
        <v>0.15823899999999999</v>
      </c>
      <c r="AB2963">
        <v>-2.0716699999999999E-4</v>
      </c>
      <c r="AC2963">
        <f t="shared" si="92"/>
        <v>345.88847799999996</v>
      </c>
      <c r="AD2963">
        <f t="shared" si="93"/>
        <v>34.588847799999996</v>
      </c>
    </row>
    <row r="2964" spans="1:30" x14ac:dyDescent="0.3">
      <c r="A2964">
        <v>158</v>
      </c>
      <c r="B2964">
        <v>2022</v>
      </c>
      <c r="C2964">
        <v>4</v>
      </c>
      <c r="D2964">
        <v>22</v>
      </c>
      <c r="E2964" s="1">
        <v>0.41666666666666669</v>
      </c>
      <c r="F2964" t="s">
        <v>8</v>
      </c>
      <c r="G2964">
        <v>16.5</v>
      </c>
      <c r="H2964">
        <v>80.5</v>
      </c>
      <c r="I2964" s="3">
        <v>44.845100000000002</v>
      </c>
      <c r="J2964">
        <v>-0.89631700000000003</v>
      </c>
      <c r="K2964">
        <v>2.3269299999999999</v>
      </c>
      <c r="L2964" s="4">
        <v>296.40199999999999</v>
      </c>
      <c r="M2964">
        <v>309.71499999999997</v>
      </c>
      <c r="N2964" s="4">
        <v>2065.1999999999998</v>
      </c>
      <c r="O2964">
        <v>651.05200000000002</v>
      </c>
      <c r="P2964">
        <v>267.49900000000002</v>
      </c>
      <c r="Q2964">
        <v>0</v>
      </c>
      <c r="R2964">
        <v>30.179500000000001</v>
      </c>
      <c r="S2964">
        <v>-603564</v>
      </c>
      <c r="T2964" s="5">
        <v>2046830</v>
      </c>
      <c r="U2964">
        <v>100076</v>
      </c>
      <c r="V2964">
        <v>-784233</v>
      </c>
      <c r="W2964" s="2">
        <v>2440000</v>
      </c>
      <c r="X2964" s="5">
        <v>2422080</v>
      </c>
      <c r="Y2964">
        <v>0.13025500000000001</v>
      </c>
      <c r="Z2964">
        <v>0</v>
      </c>
      <c r="AA2964">
        <v>0.15625900000000001</v>
      </c>
      <c r="AB2964" s="2">
        <v>-3.8776499999999997E-5</v>
      </c>
      <c r="AC2964">
        <f t="shared" si="92"/>
        <v>344.31739399999998</v>
      </c>
      <c r="AD2964">
        <f t="shared" si="93"/>
        <v>34.431739399999998</v>
      </c>
    </row>
    <row r="2965" spans="1:30" x14ac:dyDescent="0.3">
      <c r="A2965">
        <v>158</v>
      </c>
      <c r="B2965">
        <v>2022</v>
      </c>
      <c r="C2965">
        <v>4</v>
      </c>
      <c r="D2965">
        <v>22</v>
      </c>
      <c r="E2965" s="1">
        <v>0.45833333333333331</v>
      </c>
      <c r="F2965" t="s">
        <v>8</v>
      </c>
      <c r="G2965">
        <v>16.5</v>
      </c>
      <c r="H2965">
        <v>80.5</v>
      </c>
      <c r="I2965" s="3">
        <v>45.191000000000003</v>
      </c>
      <c r="J2965">
        <v>-1.0003599999999999</v>
      </c>
      <c r="K2965">
        <v>2.5335000000000001</v>
      </c>
      <c r="L2965" s="4">
        <v>296.38600000000002</v>
      </c>
      <c r="M2965">
        <v>309.23700000000002</v>
      </c>
      <c r="N2965" s="4">
        <v>1933.2</v>
      </c>
      <c r="O2965">
        <v>744.78</v>
      </c>
      <c r="P2965">
        <v>-32767</v>
      </c>
      <c r="Q2965" s="2">
        <v>3.4264200000000001E-6</v>
      </c>
      <c r="R2965">
        <v>30.052099999999999</v>
      </c>
      <c r="S2965">
        <v>-423720</v>
      </c>
      <c r="T2965" s="5">
        <v>1284470</v>
      </c>
      <c r="U2965">
        <v>100096</v>
      </c>
      <c r="V2965">
        <v>-444607</v>
      </c>
      <c r="W2965" s="2">
        <v>1677960</v>
      </c>
      <c r="X2965" s="5">
        <v>1535580</v>
      </c>
      <c r="Y2965">
        <v>3.1404000000000001E-2</v>
      </c>
      <c r="Z2965" s="2">
        <v>3.2801799999999998E-6</v>
      </c>
      <c r="AA2965">
        <v>0.15601300000000001</v>
      </c>
      <c r="AB2965">
        <v>1.20536E-4</v>
      </c>
      <c r="AC2965">
        <f t="shared" si="92"/>
        <v>343.790842</v>
      </c>
      <c r="AD2965">
        <f t="shared" si="93"/>
        <v>34.379084200000001</v>
      </c>
    </row>
    <row r="2966" spans="1:30" x14ac:dyDescent="0.3">
      <c r="A2966">
        <v>158</v>
      </c>
      <c r="B2966">
        <v>2022</v>
      </c>
      <c r="C2966">
        <v>4</v>
      </c>
      <c r="D2966">
        <v>22</v>
      </c>
      <c r="E2966" s="1">
        <v>0.5</v>
      </c>
      <c r="F2966" t="s">
        <v>8</v>
      </c>
      <c r="G2966">
        <v>16.5</v>
      </c>
      <c r="H2966">
        <v>80.5</v>
      </c>
      <c r="I2966" s="3">
        <v>44.8996</v>
      </c>
      <c r="J2966">
        <v>-1.27</v>
      </c>
      <c r="K2966">
        <v>3.1943800000000002</v>
      </c>
      <c r="L2966" s="4">
        <v>296.29700000000003</v>
      </c>
      <c r="M2966">
        <v>308.85399999999998</v>
      </c>
      <c r="N2966" s="4">
        <v>1141.95</v>
      </c>
      <c r="O2966">
        <v>713.29700000000003</v>
      </c>
      <c r="P2966">
        <v>-32767</v>
      </c>
      <c r="Q2966" s="2">
        <v>2.6954500000000001E-5</v>
      </c>
      <c r="R2966">
        <v>30.863499999999998</v>
      </c>
      <c r="S2966">
        <v>-253654</v>
      </c>
      <c r="T2966" s="4">
        <v>594964</v>
      </c>
      <c r="U2966">
        <v>100109</v>
      </c>
      <c r="V2966">
        <v>-165584</v>
      </c>
      <c r="W2966">
        <v>850161</v>
      </c>
      <c r="X2966" s="4">
        <v>710609</v>
      </c>
      <c r="Y2966">
        <v>0.22698499999999999</v>
      </c>
      <c r="Z2966" s="2">
        <v>2.7334800000000001E-5</v>
      </c>
      <c r="AA2966">
        <v>0.156108</v>
      </c>
      <c r="AB2966" s="2">
        <v>-4.2814299999999998E-6</v>
      </c>
      <c r="AC2966">
        <f t="shared" si="92"/>
        <v>343.36535899999996</v>
      </c>
      <c r="AD2966">
        <f t="shared" si="93"/>
        <v>34.336535899999994</v>
      </c>
    </row>
    <row r="2967" spans="1:30" x14ac:dyDescent="0.3">
      <c r="A2967">
        <v>158</v>
      </c>
      <c r="B2967">
        <v>2022</v>
      </c>
      <c r="C2967">
        <v>4</v>
      </c>
      <c r="D2967">
        <v>22</v>
      </c>
      <c r="E2967" s="1">
        <v>0.54166666666666663</v>
      </c>
      <c r="F2967" t="s">
        <v>8</v>
      </c>
      <c r="G2967">
        <v>16.5</v>
      </c>
      <c r="H2967">
        <v>80.5</v>
      </c>
      <c r="I2967" s="3">
        <v>45.431800000000003</v>
      </c>
      <c r="J2967">
        <v>-1.1234500000000001</v>
      </c>
      <c r="K2967">
        <v>3.6019899999999998</v>
      </c>
      <c r="L2967" s="4">
        <v>295.83300000000003</v>
      </c>
      <c r="M2967">
        <v>308.47000000000003</v>
      </c>
      <c r="N2967" s="4">
        <v>674.03899999999999</v>
      </c>
      <c r="O2967">
        <v>759.2</v>
      </c>
      <c r="P2967">
        <v>-32767</v>
      </c>
      <c r="Q2967">
        <v>0</v>
      </c>
      <c r="R2967">
        <v>30.695</v>
      </c>
      <c r="S2967">
        <v>-93096.5</v>
      </c>
      <c r="T2967" s="4">
        <v>109134</v>
      </c>
      <c r="U2967">
        <v>100142</v>
      </c>
      <c r="V2967">
        <v>-12181.6</v>
      </c>
      <c r="W2967">
        <v>165778</v>
      </c>
      <c r="X2967" s="4">
        <v>130522</v>
      </c>
      <c r="Y2967">
        <v>0.216029</v>
      </c>
      <c r="Z2967">
        <v>0</v>
      </c>
      <c r="AA2967">
        <v>0.15598899999999999</v>
      </c>
      <c r="AB2967">
        <v>4.8182699999999999E-4</v>
      </c>
      <c r="AC2967">
        <f t="shared" si="92"/>
        <v>342.92115100000007</v>
      </c>
      <c r="AD2967">
        <f t="shared" si="93"/>
        <v>34.292115100000004</v>
      </c>
    </row>
    <row r="2968" spans="1:30" x14ac:dyDescent="0.3">
      <c r="A2968">
        <v>158</v>
      </c>
      <c r="B2968">
        <v>2022</v>
      </c>
      <c r="C2968">
        <v>4</v>
      </c>
      <c r="D2968">
        <v>22</v>
      </c>
      <c r="E2968" s="1">
        <v>0.58333333333333337</v>
      </c>
      <c r="F2968" t="s">
        <v>8</v>
      </c>
      <c r="G2968">
        <v>16.5</v>
      </c>
      <c r="H2968">
        <v>80.5</v>
      </c>
      <c r="I2968" s="3">
        <v>45.9206</v>
      </c>
      <c r="J2968">
        <v>-1.05531</v>
      </c>
      <c r="K2968">
        <v>3.95261</v>
      </c>
      <c r="L2968" s="4">
        <v>296.613</v>
      </c>
      <c r="M2968">
        <v>306.24200000000002</v>
      </c>
      <c r="N2968" s="4">
        <v>522.91899999999998</v>
      </c>
      <c r="O2968">
        <v>882.00900000000001</v>
      </c>
      <c r="P2968">
        <v>-32767</v>
      </c>
      <c r="Q2968">
        <v>0</v>
      </c>
      <c r="R2968">
        <v>30.1724</v>
      </c>
      <c r="S2968">
        <v>-42724.1</v>
      </c>
      <c r="T2968" s="4">
        <v>0</v>
      </c>
      <c r="U2968">
        <v>100252</v>
      </c>
      <c r="V2968">
        <v>34784.699999999997</v>
      </c>
      <c r="W2968">
        <v>0</v>
      </c>
      <c r="X2968" s="4">
        <v>-1.5969899999999999</v>
      </c>
      <c r="Y2968">
        <v>7.6602600000000007E-2</v>
      </c>
      <c r="Z2968">
        <v>0</v>
      </c>
      <c r="AA2968">
        <v>0.155917</v>
      </c>
      <c r="AB2968">
        <v>3.9967399999999998E-4</v>
      </c>
      <c r="AC2968">
        <f t="shared" si="92"/>
        <v>340.50701099999998</v>
      </c>
      <c r="AD2968">
        <f t="shared" si="93"/>
        <v>34.050701099999998</v>
      </c>
    </row>
    <row r="2969" spans="1:30" x14ac:dyDescent="0.3">
      <c r="A2969">
        <v>158</v>
      </c>
      <c r="B2969">
        <v>2022</v>
      </c>
      <c r="C2969">
        <v>4</v>
      </c>
      <c r="D2969">
        <v>22</v>
      </c>
      <c r="E2969" s="1">
        <v>0.625</v>
      </c>
      <c r="F2969" t="s">
        <v>8</v>
      </c>
      <c r="G2969">
        <v>16.5</v>
      </c>
      <c r="H2969">
        <v>80.5</v>
      </c>
      <c r="I2969" s="3">
        <v>46.158200000000001</v>
      </c>
      <c r="J2969">
        <v>-0.90437599999999996</v>
      </c>
      <c r="K2969">
        <v>3.9288699999999999</v>
      </c>
      <c r="L2969" s="4">
        <v>296.47000000000003</v>
      </c>
      <c r="M2969">
        <v>304.56</v>
      </c>
      <c r="N2969" s="4">
        <v>446.673</v>
      </c>
      <c r="O2969">
        <v>994.60299999999995</v>
      </c>
      <c r="P2969">
        <v>-32767</v>
      </c>
      <c r="Q2969">
        <v>0</v>
      </c>
      <c r="R2969">
        <v>29.087599999999998</v>
      </c>
      <c r="S2969">
        <v>-37396.9</v>
      </c>
      <c r="T2969" s="4">
        <v>0</v>
      </c>
      <c r="U2969">
        <v>100373</v>
      </c>
      <c r="V2969">
        <v>24742.799999999999</v>
      </c>
      <c r="W2969">
        <v>0</v>
      </c>
      <c r="X2969" s="4">
        <v>-1.5969899999999999</v>
      </c>
      <c r="Y2969">
        <v>0.12882099999999999</v>
      </c>
      <c r="Z2969">
        <v>0</v>
      </c>
      <c r="AA2969">
        <v>0.15587000000000001</v>
      </c>
      <c r="AB2969">
        <v>2.6759400000000001E-4</v>
      </c>
      <c r="AC2969">
        <f t="shared" si="92"/>
        <v>338.65009000000003</v>
      </c>
      <c r="AD2969">
        <f t="shared" si="93"/>
        <v>33.865009000000001</v>
      </c>
    </row>
    <row r="2970" spans="1:30" x14ac:dyDescent="0.3">
      <c r="A2970">
        <v>158</v>
      </c>
      <c r="B2970">
        <v>2022</v>
      </c>
      <c r="C2970">
        <v>4</v>
      </c>
      <c r="D2970">
        <v>22</v>
      </c>
      <c r="E2970" s="1">
        <v>0.66666666666666663</v>
      </c>
      <c r="F2970" t="s">
        <v>8</v>
      </c>
      <c r="G2970">
        <v>16.5</v>
      </c>
      <c r="H2970">
        <v>80.5</v>
      </c>
      <c r="I2970" s="3">
        <v>45.566600000000001</v>
      </c>
      <c r="J2970">
        <v>-0.60689800000000005</v>
      </c>
      <c r="K2970">
        <v>3.6922199999999998</v>
      </c>
      <c r="L2970" s="4">
        <v>296.80599999999998</v>
      </c>
      <c r="M2970">
        <v>303.73700000000002</v>
      </c>
      <c r="N2970" s="4">
        <v>405.92200000000003</v>
      </c>
      <c r="O2970">
        <v>1031.3699999999999</v>
      </c>
      <c r="P2970">
        <v>-32767</v>
      </c>
      <c r="Q2970">
        <v>0</v>
      </c>
      <c r="R2970">
        <v>27.477499999999999</v>
      </c>
      <c r="S2970">
        <v>-31395.3</v>
      </c>
      <c r="T2970" s="4">
        <v>0</v>
      </c>
      <c r="U2970">
        <v>100441</v>
      </c>
      <c r="V2970">
        <v>21695.1</v>
      </c>
      <c r="W2970">
        <v>0</v>
      </c>
      <c r="X2970" s="4">
        <v>-1.5969899999999999</v>
      </c>
      <c r="Y2970">
        <v>7.7914899999999995E-2</v>
      </c>
      <c r="Z2970">
        <v>0</v>
      </c>
      <c r="AA2970">
        <v>0.15582199999999999</v>
      </c>
      <c r="AB2970">
        <v>4.1192900000000001E-4</v>
      </c>
      <c r="AC2970">
        <f t="shared" si="92"/>
        <v>337.760582</v>
      </c>
      <c r="AD2970">
        <f t="shared" si="93"/>
        <v>33.776058200000001</v>
      </c>
    </row>
    <row r="2971" spans="1:30" x14ac:dyDescent="0.3">
      <c r="A2971">
        <v>158</v>
      </c>
      <c r="B2971">
        <v>2022</v>
      </c>
      <c r="C2971">
        <v>4</v>
      </c>
      <c r="D2971">
        <v>22</v>
      </c>
      <c r="E2971" s="1">
        <v>0.70833333333333337</v>
      </c>
      <c r="F2971" t="s">
        <v>8</v>
      </c>
      <c r="G2971">
        <v>16.5</v>
      </c>
      <c r="H2971">
        <v>80.5</v>
      </c>
      <c r="I2971" s="3">
        <v>44.085000000000001</v>
      </c>
      <c r="J2971">
        <v>-0.39588000000000001</v>
      </c>
      <c r="K2971">
        <v>3.4136199999999999</v>
      </c>
      <c r="L2971" s="4">
        <v>297.24900000000002</v>
      </c>
      <c r="M2971">
        <v>302.83600000000001</v>
      </c>
      <c r="N2971" s="4">
        <v>390.76400000000001</v>
      </c>
      <c r="O2971">
        <v>1186.03</v>
      </c>
      <c r="P2971">
        <v>-32767</v>
      </c>
      <c r="Q2971">
        <v>0</v>
      </c>
      <c r="R2971">
        <v>25.838999999999999</v>
      </c>
      <c r="S2971">
        <v>-26270.400000000001</v>
      </c>
      <c r="T2971" s="4">
        <v>0</v>
      </c>
      <c r="U2971">
        <v>100455</v>
      </c>
      <c r="V2971">
        <v>18686.400000000001</v>
      </c>
      <c r="W2971">
        <v>0</v>
      </c>
      <c r="X2971" s="4">
        <v>-1.5969899999999999</v>
      </c>
      <c r="Y2971">
        <v>0.113347</v>
      </c>
      <c r="Z2971">
        <v>0</v>
      </c>
      <c r="AA2971">
        <v>0.15579799999999999</v>
      </c>
      <c r="AB2971">
        <v>5.2358400000000001E-4</v>
      </c>
      <c r="AC2971">
        <f t="shared" si="92"/>
        <v>336.79030300000005</v>
      </c>
      <c r="AD2971">
        <f t="shared" si="93"/>
        <v>33.679030300000008</v>
      </c>
    </row>
    <row r="2972" spans="1:30" x14ac:dyDescent="0.3">
      <c r="A2972">
        <v>158</v>
      </c>
      <c r="B2972">
        <v>2022</v>
      </c>
      <c r="C2972">
        <v>4</v>
      </c>
      <c r="D2972">
        <v>22</v>
      </c>
      <c r="E2972" s="1">
        <v>0.75</v>
      </c>
      <c r="F2972" t="s">
        <v>8</v>
      </c>
      <c r="G2972">
        <v>16.5</v>
      </c>
      <c r="H2972">
        <v>80.5</v>
      </c>
      <c r="I2972" s="3">
        <v>42.570399999999999</v>
      </c>
      <c r="J2972">
        <v>-0.122581</v>
      </c>
      <c r="K2972">
        <v>3.3321000000000001</v>
      </c>
      <c r="L2972" s="4">
        <v>297.45</v>
      </c>
      <c r="M2972">
        <v>302.608</v>
      </c>
      <c r="N2972" s="4">
        <v>405.00799999999998</v>
      </c>
      <c r="O2972">
        <v>1499.05</v>
      </c>
      <c r="P2972">
        <v>-32767</v>
      </c>
      <c r="Q2972">
        <v>0</v>
      </c>
      <c r="R2972">
        <v>24.598400000000002</v>
      </c>
      <c r="S2972">
        <v>-22561.599999999999</v>
      </c>
      <c r="T2972" s="4">
        <v>0</v>
      </c>
      <c r="U2972">
        <v>100428</v>
      </c>
      <c r="V2972">
        <v>18373.8</v>
      </c>
      <c r="W2972">
        <v>0</v>
      </c>
      <c r="X2972" s="4">
        <v>-1.5969899999999999</v>
      </c>
      <c r="Y2972">
        <v>8.5239499999999996E-2</v>
      </c>
      <c r="Z2972">
        <v>0</v>
      </c>
      <c r="AA2972">
        <v>0.15576599999999999</v>
      </c>
      <c r="AB2972">
        <v>3.8424200000000003E-4</v>
      </c>
      <c r="AC2972">
        <f t="shared" si="92"/>
        <v>336.54894999999999</v>
      </c>
      <c r="AD2972">
        <f t="shared" si="93"/>
        <v>33.654894999999996</v>
      </c>
    </row>
    <row r="2973" spans="1:30" x14ac:dyDescent="0.3">
      <c r="A2973">
        <v>158</v>
      </c>
      <c r="B2973">
        <v>2022</v>
      </c>
      <c r="C2973">
        <v>4</v>
      </c>
      <c r="D2973">
        <v>22</v>
      </c>
      <c r="E2973" s="1">
        <v>0.79166666666666663</v>
      </c>
      <c r="F2973" t="s">
        <v>8</v>
      </c>
      <c r="G2973">
        <v>16.5</v>
      </c>
      <c r="H2973">
        <v>80.5</v>
      </c>
      <c r="I2973" s="3">
        <v>40.583100000000002</v>
      </c>
      <c r="J2973">
        <v>0.16683700000000001</v>
      </c>
      <c r="K2973">
        <v>3.0622099999999999</v>
      </c>
      <c r="L2973" s="4">
        <v>297.85199999999998</v>
      </c>
      <c r="M2973">
        <v>302.41000000000003</v>
      </c>
      <c r="N2973" s="4">
        <v>435.78100000000001</v>
      </c>
      <c r="O2973">
        <v>1951.35</v>
      </c>
      <c r="P2973">
        <v>-32767</v>
      </c>
      <c r="Q2973">
        <v>0</v>
      </c>
      <c r="R2973">
        <v>22.241900000000001</v>
      </c>
      <c r="S2973">
        <v>-18852.8</v>
      </c>
      <c r="T2973" s="4">
        <v>0</v>
      </c>
      <c r="U2973">
        <v>100371</v>
      </c>
      <c r="V2973">
        <v>-2374.15</v>
      </c>
      <c r="W2973">
        <v>0</v>
      </c>
      <c r="X2973" s="4">
        <v>-1.5969899999999999</v>
      </c>
      <c r="Y2973">
        <v>0.20727000000000001</v>
      </c>
      <c r="Z2973">
        <v>0</v>
      </c>
      <c r="AA2973">
        <v>0.15574299999999999</v>
      </c>
      <c r="AB2973">
        <v>2.40361E-4</v>
      </c>
      <c r="AC2973">
        <f t="shared" si="92"/>
        <v>336.35004400000003</v>
      </c>
      <c r="AD2973">
        <f t="shared" si="93"/>
        <v>33.6350044</v>
      </c>
    </row>
    <row r="2974" spans="1:30" x14ac:dyDescent="0.3">
      <c r="A2974">
        <v>158</v>
      </c>
      <c r="B2974">
        <v>2022</v>
      </c>
      <c r="C2974">
        <v>4</v>
      </c>
      <c r="D2974">
        <v>22</v>
      </c>
      <c r="E2974" s="1">
        <v>0.83333333333333337</v>
      </c>
      <c r="F2974" t="s">
        <v>8</v>
      </c>
      <c r="G2974">
        <v>16.5</v>
      </c>
      <c r="H2974">
        <v>80.5</v>
      </c>
      <c r="I2974" s="3">
        <v>38.940899999999999</v>
      </c>
      <c r="J2974">
        <v>0.35733999999999999</v>
      </c>
      <c r="K2974">
        <v>2.7796500000000002</v>
      </c>
      <c r="L2974" s="4">
        <v>298.185</v>
      </c>
      <c r="M2974">
        <v>301.56599999999997</v>
      </c>
      <c r="N2974" s="4">
        <v>470.28500000000003</v>
      </c>
      <c r="O2974">
        <v>2402.09</v>
      </c>
      <c r="P2974">
        <v>-32767</v>
      </c>
      <c r="Q2974">
        <v>0</v>
      </c>
      <c r="R2974">
        <v>20.750699999999998</v>
      </c>
      <c r="S2974">
        <v>-16020.6</v>
      </c>
      <c r="T2974" s="4">
        <v>0</v>
      </c>
      <c r="U2974">
        <v>100344</v>
      </c>
      <c r="V2974">
        <v>14271.1</v>
      </c>
      <c r="W2974">
        <v>0</v>
      </c>
      <c r="X2974" s="4">
        <v>-1.5969899999999999</v>
      </c>
      <c r="Y2974">
        <v>0.19191900000000001</v>
      </c>
      <c r="Z2974">
        <v>0</v>
      </c>
      <c r="AA2974">
        <v>0.15573500000000001</v>
      </c>
      <c r="AB2974" s="2">
        <v>7.7871400000000001E-5</v>
      </c>
      <c r="AC2974">
        <f t="shared" si="92"/>
        <v>335.43729500000001</v>
      </c>
      <c r="AD2974">
        <f t="shared" si="93"/>
        <v>33.543729499999998</v>
      </c>
    </row>
    <row r="2975" spans="1:30" x14ac:dyDescent="0.3">
      <c r="A2975">
        <v>158</v>
      </c>
      <c r="B2975">
        <v>2022</v>
      </c>
      <c r="C2975">
        <v>4</v>
      </c>
      <c r="D2975">
        <v>22</v>
      </c>
      <c r="E2975" s="1">
        <v>0.875</v>
      </c>
      <c r="F2975" t="s">
        <v>8</v>
      </c>
      <c r="G2975">
        <v>16.5</v>
      </c>
      <c r="H2975">
        <v>80.5</v>
      </c>
      <c r="I2975" s="3">
        <v>37.639800000000001</v>
      </c>
      <c r="J2975">
        <v>0.40203499999999998</v>
      </c>
      <c r="K2975">
        <v>2.5398399999999999</v>
      </c>
      <c r="L2975" s="4">
        <v>298.53500000000003</v>
      </c>
      <c r="M2975">
        <v>301.45999999999998</v>
      </c>
      <c r="N2975" s="4">
        <v>491.84100000000001</v>
      </c>
      <c r="O2975">
        <v>2687.12</v>
      </c>
      <c r="P2975">
        <v>737.88800000000003</v>
      </c>
      <c r="Q2975">
        <v>0</v>
      </c>
      <c r="R2975">
        <v>19.915199999999999</v>
      </c>
      <c r="S2975">
        <v>-13390.7</v>
      </c>
      <c r="T2975" s="4">
        <v>0</v>
      </c>
      <c r="U2975">
        <v>100314</v>
      </c>
      <c r="V2975">
        <v>18334.8</v>
      </c>
      <c r="W2975">
        <v>0</v>
      </c>
      <c r="X2975" s="4">
        <v>-1.5969899999999999</v>
      </c>
      <c r="Y2975">
        <v>0.27987400000000001</v>
      </c>
      <c r="Z2975">
        <v>0</v>
      </c>
      <c r="AA2975">
        <v>0.15571099999999999</v>
      </c>
      <c r="AB2975" s="2">
        <v>3.1575300000000002E-5</v>
      </c>
      <c r="AC2975">
        <f t="shared" si="92"/>
        <v>335.33714499999996</v>
      </c>
      <c r="AD2975">
        <f t="shared" si="93"/>
        <v>33.533714499999995</v>
      </c>
    </row>
    <row r="2976" spans="1:30" x14ac:dyDescent="0.3">
      <c r="A2976">
        <v>158</v>
      </c>
      <c r="B2976">
        <v>2022</v>
      </c>
      <c r="C2976">
        <v>4</v>
      </c>
      <c r="D2976">
        <v>22</v>
      </c>
      <c r="E2976" s="1">
        <v>0.91666666666666663</v>
      </c>
      <c r="F2976" t="s">
        <v>8</v>
      </c>
      <c r="G2976">
        <v>16.5</v>
      </c>
      <c r="H2976">
        <v>80.5</v>
      </c>
      <c r="I2976" s="3">
        <v>36.802700000000002</v>
      </c>
      <c r="J2976">
        <v>-0.10133300000000001</v>
      </c>
      <c r="K2976">
        <v>2.5627900000000001</v>
      </c>
      <c r="L2976" s="4">
        <v>298.774</v>
      </c>
      <c r="M2976">
        <v>300.88900000000001</v>
      </c>
      <c r="N2976" s="4">
        <v>529.54499999999996</v>
      </c>
      <c r="O2976">
        <v>3162.73</v>
      </c>
      <c r="P2976">
        <v>678.36099999999999</v>
      </c>
      <c r="Q2976">
        <v>0</v>
      </c>
      <c r="R2976">
        <v>19.6022</v>
      </c>
      <c r="S2976">
        <v>-11772.3</v>
      </c>
      <c r="T2976" s="4">
        <v>0</v>
      </c>
      <c r="U2976">
        <v>100300</v>
      </c>
      <c r="V2976">
        <v>12356.5</v>
      </c>
      <c r="W2976">
        <v>0</v>
      </c>
      <c r="X2976" s="4">
        <v>-1.5969899999999999</v>
      </c>
      <c r="Y2976">
        <v>0.78854900000000006</v>
      </c>
      <c r="Z2976">
        <v>0</v>
      </c>
      <c r="AA2976">
        <v>0.156697</v>
      </c>
      <c r="AB2976">
        <v>-1.4589299999999999E-4</v>
      </c>
      <c r="AC2976">
        <f t="shared" si="92"/>
        <v>334.72027800000001</v>
      </c>
      <c r="AD2976">
        <f t="shared" si="93"/>
        <v>33.472027799999999</v>
      </c>
    </row>
    <row r="2977" spans="1:30" x14ac:dyDescent="0.3">
      <c r="A2977">
        <v>158</v>
      </c>
      <c r="B2977">
        <v>2022</v>
      </c>
      <c r="C2977">
        <v>4</v>
      </c>
      <c r="D2977">
        <v>22</v>
      </c>
      <c r="E2977" s="1">
        <v>0.95833333333333337</v>
      </c>
      <c r="F2977" t="s">
        <v>8</v>
      </c>
      <c r="G2977">
        <v>16.5</v>
      </c>
      <c r="H2977">
        <v>80.5</v>
      </c>
      <c r="I2977" s="3">
        <v>36.678199999999997</v>
      </c>
      <c r="J2977">
        <v>6.6456500000000002E-2</v>
      </c>
      <c r="K2977">
        <v>2.7598600000000002</v>
      </c>
      <c r="L2977" s="4">
        <v>298.97800000000001</v>
      </c>
      <c r="M2977">
        <v>300.95699999999999</v>
      </c>
      <c r="N2977" s="4">
        <v>570.37199999999996</v>
      </c>
      <c r="O2977">
        <v>3039.44</v>
      </c>
      <c r="P2977">
        <v>651.71699999999998</v>
      </c>
      <c r="Q2977" s="2">
        <v>2.2842800000000001E-7</v>
      </c>
      <c r="R2977">
        <v>19.797599999999999</v>
      </c>
      <c r="S2977">
        <v>-10221.4</v>
      </c>
      <c r="T2977" s="4">
        <v>0</v>
      </c>
      <c r="U2977">
        <v>100323</v>
      </c>
      <c r="V2977">
        <v>12317.5</v>
      </c>
      <c r="W2977">
        <v>0</v>
      </c>
      <c r="X2977" s="4">
        <v>-1.5969899999999999</v>
      </c>
      <c r="Y2977">
        <v>0.87740499999999999</v>
      </c>
      <c r="Z2977">
        <v>0</v>
      </c>
      <c r="AA2977">
        <v>0.15668899999999999</v>
      </c>
      <c r="AB2977">
        <v>-1.3681500000000001E-4</v>
      </c>
      <c r="AC2977">
        <f t="shared" si="92"/>
        <v>334.804666</v>
      </c>
      <c r="AD2977">
        <f t="shared" si="93"/>
        <v>33.4804666</v>
      </c>
    </row>
    <row r="2978" spans="1:30" x14ac:dyDescent="0.3">
      <c r="A2978">
        <v>159</v>
      </c>
      <c r="B2978">
        <v>2022</v>
      </c>
      <c r="C2978">
        <v>4</v>
      </c>
      <c r="D2978">
        <v>24</v>
      </c>
      <c r="E2978" s="1">
        <v>0</v>
      </c>
      <c r="F2978" t="s">
        <v>8</v>
      </c>
      <c r="G2978">
        <v>16.5</v>
      </c>
      <c r="H2978">
        <v>80.5</v>
      </c>
      <c r="I2978" s="3">
        <v>39.021900000000002</v>
      </c>
      <c r="J2978">
        <v>1.0101800000000001</v>
      </c>
      <c r="K2978">
        <v>2.1528100000000001</v>
      </c>
      <c r="L2978" s="4">
        <v>299.49700000000001</v>
      </c>
      <c r="M2978">
        <v>301.77600000000001</v>
      </c>
      <c r="N2978" s="4">
        <v>445.30200000000002</v>
      </c>
      <c r="O2978">
        <v>2841.05</v>
      </c>
      <c r="P2978">
        <v>-32767</v>
      </c>
      <c r="Q2978">
        <v>0</v>
      </c>
      <c r="R2978">
        <v>22.928799999999999</v>
      </c>
      <c r="S2978">
        <v>-10558.5</v>
      </c>
      <c r="T2978" s="4">
        <v>0</v>
      </c>
      <c r="U2978">
        <v>100256</v>
      </c>
      <c r="V2978">
        <v>8449.19</v>
      </c>
      <c r="W2978">
        <v>0</v>
      </c>
      <c r="X2978" s="4">
        <v>-1.5969899999999999</v>
      </c>
      <c r="Y2978">
        <v>0.901729</v>
      </c>
      <c r="Z2978">
        <v>0</v>
      </c>
      <c r="AA2978">
        <v>0.15598100000000001</v>
      </c>
      <c r="AB2978" s="2">
        <v>-1.0635800000000001E-5</v>
      </c>
      <c r="AC2978">
        <f t="shared" si="92"/>
        <v>335.72995900000001</v>
      </c>
      <c r="AD2978">
        <f t="shared" si="93"/>
        <v>33.572995900000002</v>
      </c>
    </row>
    <row r="2979" spans="1:30" x14ac:dyDescent="0.3">
      <c r="A2979">
        <v>159</v>
      </c>
      <c r="B2979">
        <v>2022</v>
      </c>
      <c r="C2979">
        <v>4</v>
      </c>
      <c r="D2979">
        <v>24</v>
      </c>
      <c r="E2979" s="1">
        <v>4.1666666666666664E-2</v>
      </c>
      <c r="F2979" t="s">
        <v>8</v>
      </c>
      <c r="G2979">
        <v>16.5</v>
      </c>
      <c r="H2979">
        <v>80.5</v>
      </c>
      <c r="I2979" s="3">
        <v>38.122199999999999</v>
      </c>
      <c r="J2979">
        <v>1.3523499999999999</v>
      </c>
      <c r="K2979">
        <v>1.6708000000000001</v>
      </c>
      <c r="L2979" s="4">
        <v>299.37200000000001</v>
      </c>
      <c r="M2979">
        <v>301.66199999999998</v>
      </c>
      <c r="N2979" s="4">
        <v>447.28199999999998</v>
      </c>
      <c r="O2979">
        <v>2755.01</v>
      </c>
      <c r="P2979">
        <v>-32767</v>
      </c>
      <c r="Q2979">
        <v>0</v>
      </c>
      <c r="R2979">
        <v>21.9162</v>
      </c>
      <c r="S2979">
        <v>-15144</v>
      </c>
      <c r="T2979" s="4">
        <v>64053.1</v>
      </c>
      <c r="U2979">
        <v>100322</v>
      </c>
      <c r="V2979">
        <v>-8625.89</v>
      </c>
      <c r="W2979">
        <v>84728.7</v>
      </c>
      <c r="X2979" s="4">
        <v>76644.2</v>
      </c>
      <c r="Y2979">
        <v>0.90313299999999996</v>
      </c>
      <c r="Z2979">
        <v>0</v>
      </c>
      <c r="AA2979">
        <v>0.15598100000000001</v>
      </c>
      <c r="AB2979" s="2">
        <v>-3.74149E-5</v>
      </c>
      <c r="AC2979">
        <f t="shared" si="92"/>
        <v>335.59868399999999</v>
      </c>
      <c r="AD2979">
        <f t="shared" si="93"/>
        <v>33.559868399999999</v>
      </c>
    </row>
    <row r="2980" spans="1:30" x14ac:dyDescent="0.3">
      <c r="A2980">
        <v>159</v>
      </c>
      <c r="B2980">
        <v>2022</v>
      </c>
      <c r="C2980">
        <v>4</v>
      </c>
      <c r="D2980">
        <v>24</v>
      </c>
      <c r="E2980" s="1">
        <v>8.3333333333333329E-2</v>
      </c>
      <c r="F2980" t="s">
        <v>8</v>
      </c>
      <c r="G2980">
        <v>16.5</v>
      </c>
      <c r="H2980">
        <v>80.5</v>
      </c>
      <c r="I2980" s="3">
        <v>37.509</v>
      </c>
      <c r="J2980">
        <v>1.39558</v>
      </c>
      <c r="K2980">
        <v>1.34155</v>
      </c>
      <c r="L2980" s="4">
        <v>299.37099999999998</v>
      </c>
      <c r="M2980">
        <v>302.95499999999998</v>
      </c>
      <c r="N2980" s="4">
        <v>472.19</v>
      </c>
      <c r="O2980">
        <v>2693.97</v>
      </c>
      <c r="P2980">
        <v>-32767</v>
      </c>
      <c r="Q2980">
        <v>0</v>
      </c>
      <c r="R2980">
        <v>21.543800000000001</v>
      </c>
      <c r="S2980">
        <v>-60931</v>
      </c>
      <c r="T2980" s="4">
        <v>421291</v>
      </c>
      <c r="U2980">
        <v>100379</v>
      </c>
      <c r="V2980">
        <v>-167772</v>
      </c>
      <c r="W2980">
        <v>668632</v>
      </c>
      <c r="X2980" s="4">
        <v>502165</v>
      </c>
      <c r="Y2980">
        <v>0.93230900000000005</v>
      </c>
      <c r="Z2980">
        <v>0</v>
      </c>
      <c r="AA2980">
        <v>0.155949</v>
      </c>
      <c r="AB2980" s="2">
        <v>-4.6038600000000003E-5</v>
      </c>
      <c r="AC2980">
        <f t="shared" si="92"/>
        <v>337.020937</v>
      </c>
      <c r="AD2980">
        <f t="shared" si="93"/>
        <v>33.702093699999999</v>
      </c>
    </row>
    <row r="2981" spans="1:30" x14ac:dyDescent="0.3">
      <c r="A2981">
        <v>159</v>
      </c>
      <c r="B2981">
        <v>2022</v>
      </c>
      <c r="C2981">
        <v>4</v>
      </c>
      <c r="D2981">
        <v>24</v>
      </c>
      <c r="E2981" s="1">
        <v>0.125</v>
      </c>
      <c r="F2981" t="s">
        <v>8</v>
      </c>
      <c r="G2981">
        <v>16.5</v>
      </c>
      <c r="H2981">
        <v>80.5</v>
      </c>
      <c r="I2981" s="3">
        <v>37.658299999999997</v>
      </c>
      <c r="J2981">
        <v>1.5523800000000001</v>
      </c>
      <c r="K2981">
        <v>1.18326</v>
      </c>
      <c r="L2981" s="4">
        <v>298.41800000000001</v>
      </c>
      <c r="M2981">
        <v>303.38099999999997</v>
      </c>
      <c r="N2981" s="4">
        <v>547.29300000000001</v>
      </c>
      <c r="O2981">
        <v>2065.39</v>
      </c>
      <c r="P2981">
        <v>-32767</v>
      </c>
      <c r="Q2981">
        <v>0</v>
      </c>
      <c r="R2981">
        <v>22.104600000000001</v>
      </c>
      <c r="S2981">
        <v>-167340</v>
      </c>
      <c r="T2981" s="5">
        <v>1002260</v>
      </c>
      <c r="U2981">
        <v>100454</v>
      </c>
      <c r="V2981">
        <v>-429642</v>
      </c>
      <c r="W2981" s="2">
        <v>1495910</v>
      </c>
      <c r="X2981" s="5">
        <v>1191570</v>
      </c>
      <c r="Y2981">
        <v>0.98342799999999997</v>
      </c>
      <c r="Z2981">
        <v>0</v>
      </c>
      <c r="AA2981">
        <v>0.15587799999999999</v>
      </c>
      <c r="AB2981">
        <v>-1.4271600000000001E-4</v>
      </c>
      <c r="AC2981">
        <f t="shared" si="92"/>
        <v>337.44474599999995</v>
      </c>
      <c r="AD2981">
        <f t="shared" si="93"/>
        <v>33.744474599999997</v>
      </c>
    </row>
    <row r="2982" spans="1:30" x14ac:dyDescent="0.3">
      <c r="A2982">
        <v>159</v>
      </c>
      <c r="B2982">
        <v>2022</v>
      </c>
      <c r="C2982">
        <v>4</v>
      </c>
      <c r="D2982">
        <v>24</v>
      </c>
      <c r="E2982" s="1">
        <v>0.16666666666666666</v>
      </c>
      <c r="F2982" t="s">
        <v>8</v>
      </c>
      <c r="G2982">
        <v>16.5</v>
      </c>
      <c r="H2982">
        <v>80.5</v>
      </c>
      <c r="I2982" s="3">
        <v>38.021099999999997</v>
      </c>
      <c r="J2982">
        <v>1.54359</v>
      </c>
      <c r="K2982">
        <v>0.91257299999999997</v>
      </c>
      <c r="L2982" s="4">
        <v>297.52800000000002</v>
      </c>
      <c r="M2982">
        <v>303.83499999999998</v>
      </c>
      <c r="N2982" s="4">
        <v>679.06600000000003</v>
      </c>
      <c r="O2982">
        <v>1395.23</v>
      </c>
      <c r="P2982">
        <v>-32767</v>
      </c>
      <c r="Q2982">
        <v>0</v>
      </c>
      <c r="R2982">
        <v>22.839600000000001</v>
      </c>
      <c r="S2982">
        <v>-322031</v>
      </c>
      <c r="T2982" s="5">
        <v>1667710</v>
      </c>
      <c r="U2982">
        <v>100440</v>
      </c>
      <c r="V2982">
        <v>-716207</v>
      </c>
      <c r="W2982" s="2">
        <v>2299000</v>
      </c>
      <c r="X2982" s="5">
        <v>1983170</v>
      </c>
      <c r="Y2982">
        <v>0.94</v>
      </c>
      <c r="Z2982">
        <v>0</v>
      </c>
      <c r="AA2982">
        <v>0.155751</v>
      </c>
      <c r="AB2982">
        <v>-1.5724000000000001E-4</v>
      </c>
      <c r="AC2982">
        <f t="shared" si="92"/>
        <v>337.90231599999998</v>
      </c>
      <c r="AD2982">
        <f t="shared" si="93"/>
        <v>33.790231599999998</v>
      </c>
    </row>
    <row r="2983" spans="1:30" x14ac:dyDescent="0.3">
      <c r="A2983">
        <v>159</v>
      </c>
      <c r="B2983">
        <v>2022</v>
      </c>
      <c r="C2983">
        <v>4</v>
      </c>
      <c r="D2983">
        <v>24</v>
      </c>
      <c r="E2983" s="1">
        <v>0.20833333333333334</v>
      </c>
      <c r="F2983" t="s">
        <v>8</v>
      </c>
      <c r="G2983">
        <v>16.5</v>
      </c>
      <c r="H2983">
        <v>80.5</v>
      </c>
      <c r="I2983" s="3">
        <v>38.765099999999997</v>
      </c>
      <c r="J2983">
        <v>1.64836</v>
      </c>
      <c r="K2983">
        <v>0.58094699999999999</v>
      </c>
      <c r="L2983" s="4">
        <v>296.36</v>
      </c>
      <c r="M2983">
        <v>307.24099999999999</v>
      </c>
      <c r="N2983" s="4">
        <v>864.69100000000003</v>
      </c>
      <c r="O2983">
        <v>740.45500000000004</v>
      </c>
      <c r="P2983">
        <v>-32767</v>
      </c>
      <c r="Q2983">
        <v>0</v>
      </c>
      <c r="R2983">
        <v>23.995100000000001</v>
      </c>
      <c r="S2983">
        <v>-480634</v>
      </c>
      <c r="T2983" s="5">
        <v>2199860</v>
      </c>
      <c r="U2983">
        <v>100388</v>
      </c>
      <c r="V2983">
        <v>-930720</v>
      </c>
      <c r="W2983" s="2">
        <v>2946530</v>
      </c>
      <c r="X2983" s="5">
        <v>2613310</v>
      </c>
      <c r="Y2983">
        <v>0.91143399999999997</v>
      </c>
      <c r="Z2983">
        <v>0</v>
      </c>
      <c r="AA2983">
        <v>0.155552</v>
      </c>
      <c r="AB2983">
        <v>-1.9491199999999999E-4</v>
      </c>
      <c r="AC2983">
        <f t="shared" si="92"/>
        <v>341.59401999999994</v>
      </c>
      <c r="AD2983">
        <f t="shared" si="93"/>
        <v>34.159401999999993</v>
      </c>
    </row>
    <row r="2984" spans="1:30" x14ac:dyDescent="0.3">
      <c r="A2984">
        <v>159</v>
      </c>
      <c r="B2984">
        <v>2022</v>
      </c>
      <c r="C2984">
        <v>4</v>
      </c>
      <c r="D2984">
        <v>24</v>
      </c>
      <c r="E2984" s="1">
        <v>0.25</v>
      </c>
      <c r="F2984" t="s">
        <v>8</v>
      </c>
      <c r="G2984">
        <v>16.5</v>
      </c>
      <c r="H2984">
        <v>80.5</v>
      </c>
      <c r="I2984" s="3">
        <v>39.936100000000003</v>
      </c>
      <c r="J2984">
        <v>1.63811</v>
      </c>
      <c r="K2984">
        <v>0.17729700000000001</v>
      </c>
      <c r="L2984" s="4">
        <v>295.02999999999997</v>
      </c>
      <c r="M2984">
        <v>309.64600000000002</v>
      </c>
      <c r="N2984" s="4">
        <v>1181.48</v>
      </c>
      <c r="O2984">
        <v>214.614</v>
      </c>
      <c r="P2984">
        <v>-32767</v>
      </c>
      <c r="Q2984">
        <v>0</v>
      </c>
      <c r="R2984">
        <v>25.558599999999998</v>
      </c>
      <c r="S2984">
        <v>-636336</v>
      </c>
      <c r="T2984" s="5">
        <v>2632340</v>
      </c>
      <c r="U2984">
        <v>100350</v>
      </c>
      <c r="V2984" s="2">
        <v>-1080920</v>
      </c>
      <c r="W2984" s="2">
        <v>3370920</v>
      </c>
      <c r="X2984" s="5">
        <v>3119880</v>
      </c>
      <c r="Y2984">
        <v>0.89678500000000005</v>
      </c>
      <c r="Z2984">
        <v>0</v>
      </c>
      <c r="AA2984">
        <v>0.15529699999999999</v>
      </c>
      <c r="AB2984">
        <v>-2.3122299999999999E-4</v>
      </c>
      <c r="AC2984">
        <f t="shared" si="92"/>
        <v>344.17701</v>
      </c>
      <c r="AD2984">
        <f t="shared" si="93"/>
        <v>34.417701000000001</v>
      </c>
    </row>
    <row r="2985" spans="1:30" x14ac:dyDescent="0.3">
      <c r="A2985">
        <v>159</v>
      </c>
      <c r="B2985">
        <v>2022</v>
      </c>
      <c r="C2985">
        <v>4</v>
      </c>
      <c r="D2985">
        <v>24</v>
      </c>
      <c r="E2985" s="1">
        <v>0.29166666666666669</v>
      </c>
      <c r="F2985" t="s">
        <v>8</v>
      </c>
      <c r="G2985">
        <v>16.5</v>
      </c>
      <c r="H2985">
        <v>80.5</v>
      </c>
      <c r="I2985" s="3">
        <v>42.808799999999998</v>
      </c>
      <c r="J2985">
        <v>1.63005</v>
      </c>
      <c r="K2985">
        <v>-0.25484600000000002</v>
      </c>
      <c r="L2985" s="4">
        <v>294.51900000000001</v>
      </c>
      <c r="M2985">
        <v>310.42</v>
      </c>
      <c r="N2985" s="4">
        <v>1667.21</v>
      </c>
      <c r="O2985">
        <v>25.1144</v>
      </c>
      <c r="P2985">
        <v>-32767</v>
      </c>
      <c r="Q2985">
        <v>0</v>
      </c>
      <c r="R2985">
        <v>30.050599999999999</v>
      </c>
      <c r="S2985">
        <v>-759199</v>
      </c>
      <c r="T2985" s="5">
        <v>2632770</v>
      </c>
      <c r="U2985">
        <v>100208</v>
      </c>
      <c r="V2985">
        <v>-952327</v>
      </c>
      <c r="W2985" s="2">
        <v>3533250</v>
      </c>
      <c r="X2985" s="5">
        <v>3121790</v>
      </c>
      <c r="Y2985">
        <v>0.90584900000000002</v>
      </c>
      <c r="Z2985">
        <v>0</v>
      </c>
      <c r="AA2985">
        <v>0.15499499999999999</v>
      </c>
      <c r="AB2985">
        <v>-2.7933400000000001E-4</v>
      </c>
      <c r="AC2985">
        <f t="shared" si="92"/>
        <v>345.00439300000005</v>
      </c>
      <c r="AD2985">
        <f t="shared" si="93"/>
        <v>34.500439300000004</v>
      </c>
    </row>
    <row r="2986" spans="1:30" x14ac:dyDescent="0.3">
      <c r="A2986">
        <v>159</v>
      </c>
      <c r="B2986">
        <v>2022</v>
      </c>
      <c r="C2986">
        <v>4</v>
      </c>
      <c r="D2986">
        <v>24</v>
      </c>
      <c r="E2986" s="1">
        <v>0.33333333333333331</v>
      </c>
      <c r="F2986" t="s">
        <v>8</v>
      </c>
      <c r="G2986">
        <v>16.5</v>
      </c>
      <c r="H2986">
        <v>80.5</v>
      </c>
      <c r="I2986" s="3">
        <v>46.6751</v>
      </c>
      <c r="J2986">
        <v>1.49376</v>
      </c>
      <c r="K2986">
        <v>-0.68698800000000004</v>
      </c>
      <c r="L2986" s="4">
        <v>294.79500000000002</v>
      </c>
      <c r="M2986">
        <v>312.63099999999997</v>
      </c>
      <c r="N2986" s="4">
        <v>2104.0500000000002</v>
      </c>
      <c r="O2986">
        <v>3.0041199999999999</v>
      </c>
      <c r="P2986">
        <v>-32767</v>
      </c>
      <c r="Q2986">
        <v>0</v>
      </c>
      <c r="R2986">
        <v>34.256599999999999</v>
      </c>
      <c r="S2986">
        <v>-787993</v>
      </c>
      <c r="T2986" s="5">
        <v>2601260</v>
      </c>
      <c r="U2986">
        <v>100099</v>
      </c>
      <c r="V2986">
        <v>-922358</v>
      </c>
      <c r="W2986" s="2">
        <v>3424040</v>
      </c>
      <c r="X2986" s="5">
        <v>3080310</v>
      </c>
      <c r="Y2986">
        <v>0.93362100000000003</v>
      </c>
      <c r="Z2986">
        <v>0</v>
      </c>
      <c r="AA2986">
        <v>0.15468499999999999</v>
      </c>
      <c r="AB2986">
        <v>-2.14429E-4</v>
      </c>
      <c r="AC2986">
        <f t="shared" si="92"/>
        <v>347.44946499999998</v>
      </c>
      <c r="AD2986">
        <f t="shared" si="93"/>
        <v>34.744946499999998</v>
      </c>
    </row>
    <row r="2987" spans="1:30" x14ac:dyDescent="0.3">
      <c r="A2987">
        <v>159</v>
      </c>
      <c r="B2987">
        <v>2022</v>
      </c>
      <c r="C2987">
        <v>4</v>
      </c>
      <c r="D2987">
        <v>24</v>
      </c>
      <c r="E2987" s="1">
        <v>0.375</v>
      </c>
      <c r="F2987" t="s">
        <v>8</v>
      </c>
      <c r="G2987">
        <v>16.5</v>
      </c>
      <c r="H2987">
        <v>80.5</v>
      </c>
      <c r="I2987" s="3">
        <v>47.0732</v>
      </c>
      <c r="J2987">
        <v>1.28861</v>
      </c>
      <c r="K2987">
        <v>-1.0486899999999999</v>
      </c>
      <c r="L2987" s="4">
        <v>294.30200000000002</v>
      </c>
      <c r="M2987">
        <v>313.26499999999999</v>
      </c>
      <c r="N2987" s="4">
        <v>2331.11</v>
      </c>
      <c r="O2987">
        <v>9.7333400000000001</v>
      </c>
      <c r="P2987">
        <v>-32767</v>
      </c>
      <c r="Q2987">
        <v>0</v>
      </c>
      <c r="R2987">
        <v>34.779200000000003</v>
      </c>
      <c r="S2987">
        <v>-725752</v>
      </c>
      <c r="T2987" s="5">
        <v>2254890</v>
      </c>
      <c r="U2987">
        <v>99994.6</v>
      </c>
      <c r="V2987">
        <v>-762626</v>
      </c>
      <c r="W2987" s="2">
        <v>3052360</v>
      </c>
      <c r="X2987" s="5">
        <v>2669050</v>
      </c>
      <c r="Y2987">
        <v>0.94668300000000005</v>
      </c>
      <c r="Z2987">
        <v>0</v>
      </c>
      <c r="AA2987">
        <v>0.154391</v>
      </c>
      <c r="AB2987">
        <v>-2.3167700000000001E-4</v>
      </c>
      <c r="AC2987">
        <f t="shared" si="92"/>
        <v>348.123694</v>
      </c>
      <c r="AD2987">
        <f t="shared" si="93"/>
        <v>34.812369400000001</v>
      </c>
    </row>
    <row r="2988" spans="1:30" x14ac:dyDescent="0.3">
      <c r="A2988">
        <v>159</v>
      </c>
      <c r="B2988">
        <v>2022</v>
      </c>
      <c r="C2988">
        <v>4</v>
      </c>
      <c r="D2988">
        <v>24</v>
      </c>
      <c r="E2988" s="1">
        <v>0.41666666666666669</v>
      </c>
      <c r="F2988" t="s">
        <v>8</v>
      </c>
      <c r="G2988">
        <v>16.5</v>
      </c>
      <c r="H2988">
        <v>80.5</v>
      </c>
      <c r="I2988" s="3">
        <v>47.789900000000003</v>
      </c>
      <c r="J2988">
        <v>1.3310999999999999</v>
      </c>
      <c r="K2988">
        <v>-0.84449099999999999</v>
      </c>
      <c r="L2988" s="4">
        <v>294.255</v>
      </c>
      <c r="M2988">
        <v>310.77999999999997</v>
      </c>
      <c r="N2988" s="4">
        <v>2460.98</v>
      </c>
      <c r="O2988" s="2">
        <v>-4.5474699999999999E-13</v>
      </c>
      <c r="P2988">
        <v>-32767</v>
      </c>
      <c r="Q2988">
        <v>0</v>
      </c>
      <c r="R2988">
        <v>35.035499999999999</v>
      </c>
      <c r="S2988">
        <v>-604373</v>
      </c>
      <c r="T2988" s="5">
        <v>1752950</v>
      </c>
      <c r="U2988">
        <v>99889.3</v>
      </c>
      <c r="V2988">
        <v>-529983</v>
      </c>
      <c r="W2988" s="2">
        <v>2454600</v>
      </c>
      <c r="X2988" s="5">
        <v>2071000</v>
      </c>
      <c r="Y2988">
        <v>0.957457</v>
      </c>
      <c r="Z2988">
        <v>0</v>
      </c>
      <c r="AA2988">
        <v>0.14780799999999999</v>
      </c>
      <c r="AB2988">
        <v>-2.4846999999999998E-4</v>
      </c>
      <c r="AC2988">
        <f t="shared" si="92"/>
        <v>345.38798500000001</v>
      </c>
      <c r="AD2988">
        <f t="shared" si="93"/>
        <v>34.538798499999999</v>
      </c>
    </row>
    <row r="2989" spans="1:30" x14ac:dyDescent="0.3">
      <c r="A2989">
        <v>159</v>
      </c>
      <c r="B2989">
        <v>2022</v>
      </c>
      <c r="C2989">
        <v>4</v>
      </c>
      <c r="D2989">
        <v>24</v>
      </c>
      <c r="E2989" s="1">
        <v>0.45833333333333331</v>
      </c>
      <c r="F2989" t="s">
        <v>8</v>
      </c>
      <c r="G2989">
        <v>16.5</v>
      </c>
      <c r="H2989">
        <v>80.5</v>
      </c>
      <c r="I2989" s="3">
        <v>48.669600000000003</v>
      </c>
      <c r="J2989">
        <v>0.95815700000000004</v>
      </c>
      <c r="K2989">
        <v>-0.96162899999999996</v>
      </c>
      <c r="L2989" s="4">
        <v>293.51100000000002</v>
      </c>
      <c r="M2989">
        <v>311.00700000000001</v>
      </c>
      <c r="N2989" s="4">
        <v>2403.77</v>
      </c>
      <c r="O2989">
        <v>2.7637900000000002</v>
      </c>
      <c r="P2989">
        <v>-32767</v>
      </c>
      <c r="Q2989">
        <v>0</v>
      </c>
      <c r="R2989">
        <v>35.119100000000003</v>
      </c>
      <c r="S2989">
        <v>-382249</v>
      </c>
      <c r="T2989" s="4">
        <v>919122</v>
      </c>
      <c r="U2989">
        <v>99853.2</v>
      </c>
      <c r="V2989">
        <v>-185550</v>
      </c>
      <c r="W2989" s="2">
        <v>1691070</v>
      </c>
      <c r="X2989" s="5">
        <v>1100790</v>
      </c>
      <c r="Y2989">
        <v>0.81870200000000004</v>
      </c>
      <c r="Z2989">
        <v>0</v>
      </c>
      <c r="AA2989">
        <v>0.147649</v>
      </c>
      <c r="AB2989" s="2">
        <v>-5.5116299999999999E-5</v>
      </c>
      <c r="AC2989">
        <f t="shared" si="92"/>
        <v>345.60271699999998</v>
      </c>
      <c r="AD2989">
        <f t="shared" si="93"/>
        <v>34.560271700000001</v>
      </c>
    </row>
    <row r="2990" spans="1:30" x14ac:dyDescent="0.3">
      <c r="A2990">
        <v>159</v>
      </c>
      <c r="B2990">
        <v>2022</v>
      </c>
      <c r="C2990">
        <v>4</v>
      </c>
      <c r="D2990">
        <v>24</v>
      </c>
      <c r="E2990" s="1">
        <v>0.5</v>
      </c>
      <c r="F2990" t="s">
        <v>8</v>
      </c>
      <c r="G2990">
        <v>16.5</v>
      </c>
      <c r="H2990">
        <v>80.5</v>
      </c>
      <c r="I2990" s="3">
        <v>47.976900000000001</v>
      </c>
      <c r="J2990">
        <v>0.3654</v>
      </c>
      <c r="K2990">
        <v>-0.49624400000000002</v>
      </c>
      <c r="L2990" s="4">
        <v>292.553</v>
      </c>
      <c r="M2990">
        <v>311.83600000000001</v>
      </c>
      <c r="N2990" s="4">
        <v>1940.97</v>
      </c>
      <c r="O2990">
        <v>6.3687300000000002</v>
      </c>
      <c r="P2990">
        <v>-32767</v>
      </c>
      <c r="Q2990">
        <v>0</v>
      </c>
      <c r="R2990">
        <v>34.665900000000001</v>
      </c>
      <c r="S2990">
        <v>-227355</v>
      </c>
      <c r="T2990" s="4">
        <v>456966</v>
      </c>
      <c r="U2990">
        <v>99864.4</v>
      </c>
      <c r="V2990">
        <v>-25310.2</v>
      </c>
      <c r="W2990">
        <v>860277</v>
      </c>
      <c r="X2990" s="4">
        <v>545151</v>
      </c>
      <c r="Y2990">
        <v>0.74975999999999998</v>
      </c>
      <c r="Z2990">
        <v>0</v>
      </c>
      <c r="AA2990">
        <v>0.14752899999999999</v>
      </c>
      <c r="AB2990">
        <v>1.4504599999999999E-4</v>
      </c>
      <c r="AC2990">
        <f t="shared" si="92"/>
        <v>346.46959100000004</v>
      </c>
      <c r="AD2990">
        <f t="shared" si="93"/>
        <v>34.646959100000004</v>
      </c>
    </row>
    <row r="2991" spans="1:30" x14ac:dyDescent="0.3">
      <c r="A2991">
        <v>159</v>
      </c>
      <c r="B2991">
        <v>2022</v>
      </c>
      <c r="C2991">
        <v>4</v>
      </c>
      <c r="D2991">
        <v>24</v>
      </c>
      <c r="E2991" s="1">
        <v>0.54166666666666663</v>
      </c>
      <c r="F2991" t="s">
        <v>8</v>
      </c>
      <c r="G2991">
        <v>16.5</v>
      </c>
      <c r="H2991">
        <v>80.5</v>
      </c>
      <c r="I2991" s="3">
        <v>48.043500000000002</v>
      </c>
      <c r="J2991">
        <v>-0.20391100000000001</v>
      </c>
      <c r="K2991">
        <v>1.2663599999999999</v>
      </c>
      <c r="L2991" s="4">
        <v>292.48599999999999</v>
      </c>
      <c r="M2991">
        <v>311.161</v>
      </c>
      <c r="N2991" s="4">
        <v>39.089399999999998</v>
      </c>
      <c r="O2991">
        <v>5.2872399999999997</v>
      </c>
      <c r="P2991">
        <v>-32767</v>
      </c>
      <c r="Q2991">
        <v>0</v>
      </c>
      <c r="R2991">
        <v>33.950699999999998</v>
      </c>
      <c r="S2991">
        <v>-66325.600000000006</v>
      </c>
      <c r="T2991" s="4">
        <v>86917.6</v>
      </c>
      <c r="U2991">
        <v>99887.9</v>
      </c>
      <c r="V2991">
        <v>20288.400000000001</v>
      </c>
      <c r="W2991">
        <v>170549</v>
      </c>
      <c r="X2991" s="4">
        <v>103178</v>
      </c>
      <c r="Y2991">
        <v>9.3082899999999996E-2</v>
      </c>
      <c r="Z2991">
        <v>0</v>
      </c>
      <c r="AA2991">
        <v>0.14745</v>
      </c>
      <c r="AB2991" s="2">
        <v>9.3757299999999998E-5</v>
      </c>
      <c r="AC2991">
        <f t="shared" si="92"/>
        <v>345.72394200000002</v>
      </c>
      <c r="AD2991">
        <f t="shared" si="93"/>
        <v>34.572394200000005</v>
      </c>
    </row>
    <row r="2992" spans="1:30" x14ac:dyDescent="0.3">
      <c r="A2992">
        <v>159</v>
      </c>
      <c r="B2992">
        <v>2022</v>
      </c>
      <c r="C2992">
        <v>4</v>
      </c>
      <c r="D2992">
        <v>24</v>
      </c>
      <c r="E2992" s="1">
        <v>0.58333333333333337</v>
      </c>
      <c r="F2992" t="s">
        <v>8</v>
      </c>
      <c r="G2992">
        <v>16.5</v>
      </c>
      <c r="H2992">
        <v>80.5</v>
      </c>
      <c r="I2992" s="3">
        <v>47.895099999999999</v>
      </c>
      <c r="J2992">
        <v>-0.66185099999999997</v>
      </c>
      <c r="K2992">
        <v>2.0008400000000002</v>
      </c>
      <c r="L2992" s="4">
        <v>293.53300000000002</v>
      </c>
      <c r="M2992">
        <v>308.608</v>
      </c>
      <c r="N2992" s="4">
        <v>139.786</v>
      </c>
      <c r="O2992">
        <v>4.8065899999999999</v>
      </c>
      <c r="P2992">
        <v>-32767</v>
      </c>
      <c r="Q2992">
        <v>0</v>
      </c>
      <c r="R2992">
        <v>33.8035</v>
      </c>
      <c r="S2992">
        <v>-26472.7</v>
      </c>
      <c r="T2992" s="4">
        <v>0</v>
      </c>
      <c r="U2992">
        <v>99972.2</v>
      </c>
      <c r="V2992">
        <v>13177.1</v>
      </c>
      <c r="W2992">
        <v>0</v>
      </c>
      <c r="X2992" s="4">
        <v>-1.5969899999999999</v>
      </c>
      <c r="Y2992">
        <v>8.5880399999999996E-2</v>
      </c>
      <c r="Z2992">
        <v>0</v>
      </c>
      <c r="AA2992">
        <v>0.14741000000000001</v>
      </c>
      <c r="AB2992">
        <v>-2.6027100000000002E-4</v>
      </c>
      <c r="AC2992">
        <f t="shared" si="92"/>
        <v>342.96485100000001</v>
      </c>
      <c r="AD2992">
        <f t="shared" si="93"/>
        <v>34.296485099999998</v>
      </c>
    </row>
    <row r="2993" spans="1:30" x14ac:dyDescent="0.3">
      <c r="A2993">
        <v>159</v>
      </c>
      <c r="B2993">
        <v>2022</v>
      </c>
      <c r="C2993">
        <v>4</v>
      </c>
      <c r="D2993">
        <v>24</v>
      </c>
      <c r="E2993" s="1">
        <v>0.625</v>
      </c>
      <c r="F2993" t="s">
        <v>8</v>
      </c>
      <c r="G2993">
        <v>16.5</v>
      </c>
      <c r="H2993">
        <v>80.5</v>
      </c>
      <c r="I2993" s="3">
        <v>48.125399999999999</v>
      </c>
      <c r="J2993">
        <v>-0.96812200000000004</v>
      </c>
      <c r="K2993">
        <v>3.1571799999999999</v>
      </c>
      <c r="L2993" s="4">
        <v>292.66800000000001</v>
      </c>
      <c r="M2993">
        <v>307.447</v>
      </c>
      <c r="N2993" s="4">
        <v>243.75700000000001</v>
      </c>
      <c r="O2993">
        <v>161.261</v>
      </c>
      <c r="P2993">
        <v>-32767</v>
      </c>
      <c r="Q2993">
        <v>0</v>
      </c>
      <c r="R2993">
        <v>34.079599999999999</v>
      </c>
      <c r="S2993">
        <v>-33620.6</v>
      </c>
      <c r="T2993" s="4">
        <v>0</v>
      </c>
      <c r="U2993">
        <v>100071</v>
      </c>
      <c r="V2993">
        <v>40567.599999999999</v>
      </c>
      <c r="W2993">
        <v>0</v>
      </c>
      <c r="X2993" s="4">
        <v>-1.5969899999999999</v>
      </c>
      <c r="Y2993">
        <v>0.126776</v>
      </c>
      <c r="Z2993">
        <v>0</v>
      </c>
      <c r="AA2993">
        <v>0.14735400000000001</v>
      </c>
      <c r="AB2993">
        <v>-3.1382900000000001E-4</v>
      </c>
      <c r="AC2993">
        <f t="shared" si="92"/>
        <v>341.64709600000003</v>
      </c>
      <c r="AD2993">
        <f t="shared" si="93"/>
        <v>34.164709600000002</v>
      </c>
    </row>
    <row r="2994" spans="1:30" x14ac:dyDescent="0.3">
      <c r="A2994">
        <v>159</v>
      </c>
      <c r="B2994">
        <v>2022</v>
      </c>
      <c r="C2994">
        <v>4</v>
      </c>
      <c r="D2994">
        <v>24</v>
      </c>
      <c r="E2994" s="1">
        <v>0.66666666666666663</v>
      </c>
      <c r="F2994" t="s">
        <v>8</v>
      </c>
      <c r="G2994">
        <v>16.5</v>
      </c>
      <c r="H2994">
        <v>80.5</v>
      </c>
      <c r="I2994" s="3">
        <v>48.3782</v>
      </c>
      <c r="J2994">
        <v>-0.62887999999999999</v>
      </c>
      <c r="K2994">
        <v>3.1991299999999998</v>
      </c>
      <c r="L2994" s="4">
        <v>294.09800000000001</v>
      </c>
      <c r="M2994">
        <v>306.43400000000003</v>
      </c>
      <c r="N2994" s="4">
        <v>251.52600000000001</v>
      </c>
      <c r="O2994">
        <v>577.27099999999996</v>
      </c>
      <c r="P2994">
        <v>-32767</v>
      </c>
      <c r="Q2994">
        <v>0</v>
      </c>
      <c r="R2994">
        <v>34.408200000000001</v>
      </c>
      <c r="S2994">
        <v>-34362.400000000001</v>
      </c>
      <c r="T2994" s="4">
        <v>0</v>
      </c>
      <c r="U2994">
        <v>100139</v>
      </c>
      <c r="V2994">
        <v>49671.7</v>
      </c>
      <c r="W2994">
        <v>0</v>
      </c>
      <c r="X2994" s="4">
        <v>-1.5969899999999999</v>
      </c>
      <c r="Y2994">
        <v>0.24221400000000001</v>
      </c>
      <c r="Z2994">
        <v>0</v>
      </c>
      <c r="AA2994">
        <v>0.147315</v>
      </c>
      <c r="AB2994">
        <v>-1.06859E-4</v>
      </c>
      <c r="AC2994">
        <f t="shared" si="92"/>
        <v>340.60000600000006</v>
      </c>
      <c r="AD2994">
        <f t="shared" si="93"/>
        <v>34.060000600000009</v>
      </c>
    </row>
    <row r="2995" spans="1:30" x14ac:dyDescent="0.3">
      <c r="A2995">
        <v>159</v>
      </c>
      <c r="B2995">
        <v>2022</v>
      </c>
      <c r="C2995">
        <v>4</v>
      </c>
      <c r="D2995">
        <v>24</v>
      </c>
      <c r="E2995" s="1">
        <v>0.70833333333333337</v>
      </c>
      <c r="F2995" t="s">
        <v>8</v>
      </c>
      <c r="G2995">
        <v>16.5</v>
      </c>
      <c r="H2995">
        <v>80.5</v>
      </c>
      <c r="I2995" s="3">
        <v>48.086100000000002</v>
      </c>
      <c r="J2995">
        <v>-0.38855299999999998</v>
      </c>
      <c r="K2995">
        <v>3.0724900000000002</v>
      </c>
      <c r="L2995" s="4">
        <v>295.58199999999999</v>
      </c>
      <c r="M2995">
        <v>304.51</v>
      </c>
      <c r="N2995" s="4">
        <v>248.63200000000001</v>
      </c>
      <c r="O2995">
        <v>891.98199999999997</v>
      </c>
      <c r="P2995">
        <v>-32767</v>
      </c>
      <c r="Q2995">
        <v>0</v>
      </c>
      <c r="R2995">
        <v>34.876899999999999</v>
      </c>
      <c r="S2995">
        <v>-28360.799999999999</v>
      </c>
      <c r="T2995" s="4">
        <v>0</v>
      </c>
      <c r="U2995">
        <v>100172</v>
      </c>
      <c r="V2995">
        <v>35839.699999999997</v>
      </c>
      <c r="W2995">
        <v>0</v>
      </c>
      <c r="X2995" s="4">
        <v>-1.5969899999999999</v>
      </c>
      <c r="Y2995">
        <v>0.150642</v>
      </c>
      <c r="Z2995">
        <v>0</v>
      </c>
      <c r="AA2995">
        <v>0.14726700000000001</v>
      </c>
      <c r="AB2995" s="2">
        <v>7.9233000000000005E-5</v>
      </c>
      <c r="AC2995">
        <f t="shared" si="92"/>
        <v>338.55335399999996</v>
      </c>
      <c r="AD2995">
        <f t="shared" si="93"/>
        <v>33.855335399999994</v>
      </c>
    </row>
    <row r="2996" spans="1:30" x14ac:dyDescent="0.3">
      <c r="A2996">
        <v>159</v>
      </c>
      <c r="B2996">
        <v>2022</v>
      </c>
      <c r="C2996">
        <v>4</v>
      </c>
      <c r="D2996">
        <v>24</v>
      </c>
      <c r="E2996" s="1">
        <v>0.75</v>
      </c>
      <c r="F2996" t="s">
        <v>8</v>
      </c>
      <c r="G2996">
        <v>16.5</v>
      </c>
      <c r="H2996">
        <v>80.5</v>
      </c>
      <c r="I2996" s="3">
        <v>47.333199999999998</v>
      </c>
      <c r="J2996">
        <v>-0.10133300000000001</v>
      </c>
      <c r="K2996">
        <v>2.94903</v>
      </c>
      <c r="L2996" s="4">
        <v>296.07799999999997</v>
      </c>
      <c r="M2996">
        <v>304.03100000000001</v>
      </c>
      <c r="N2996" s="4">
        <v>266.37900000000002</v>
      </c>
      <c r="O2996">
        <v>1184.7</v>
      </c>
      <c r="P2996">
        <v>376.726</v>
      </c>
      <c r="Q2996">
        <v>0</v>
      </c>
      <c r="R2996">
        <v>34.9435</v>
      </c>
      <c r="S2996">
        <v>-23775.4</v>
      </c>
      <c r="T2996" s="4">
        <v>0</v>
      </c>
      <c r="U2996">
        <v>100136</v>
      </c>
      <c r="V2996">
        <v>23805.1</v>
      </c>
      <c r="W2996">
        <v>0</v>
      </c>
      <c r="X2996" s="4">
        <v>-1.5969899999999999</v>
      </c>
      <c r="Y2996">
        <v>0.17699500000000001</v>
      </c>
      <c r="Z2996">
        <v>0</v>
      </c>
      <c r="AA2996">
        <v>0.14725099999999999</v>
      </c>
      <c r="AB2996" s="2">
        <v>-1.60824E-5</v>
      </c>
      <c r="AC2996">
        <f t="shared" si="92"/>
        <v>338.04976599999998</v>
      </c>
      <c r="AD2996">
        <f t="shared" si="93"/>
        <v>33.804976599999996</v>
      </c>
    </row>
    <row r="2997" spans="1:30" x14ac:dyDescent="0.3">
      <c r="A2997">
        <v>159</v>
      </c>
      <c r="B2997">
        <v>2022</v>
      </c>
      <c r="C2997">
        <v>4</v>
      </c>
      <c r="D2997">
        <v>24</v>
      </c>
      <c r="E2997" s="1">
        <v>0.79166666666666663</v>
      </c>
      <c r="F2997" t="s">
        <v>8</v>
      </c>
      <c r="G2997">
        <v>16.5</v>
      </c>
      <c r="H2997">
        <v>80.5</v>
      </c>
      <c r="I2997" s="3">
        <v>48.302</v>
      </c>
      <c r="J2997">
        <v>0.34048800000000001</v>
      </c>
      <c r="K2997">
        <v>2.7606600000000001</v>
      </c>
      <c r="L2997" s="4">
        <v>297.03199999999998</v>
      </c>
      <c r="M2997">
        <v>303.73</v>
      </c>
      <c r="N2997" s="4">
        <v>293.87700000000001</v>
      </c>
      <c r="O2997">
        <v>1649.74</v>
      </c>
      <c r="P2997">
        <v>-32767</v>
      </c>
      <c r="Q2997">
        <v>0</v>
      </c>
      <c r="R2997">
        <v>32.782400000000003</v>
      </c>
      <c r="S2997">
        <v>-17436.7</v>
      </c>
      <c r="T2997" s="4">
        <v>0</v>
      </c>
      <c r="U2997">
        <v>100118</v>
      </c>
      <c r="V2997">
        <v>-3233.76</v>
      </c>
      <c r="W2997">
        <v>0</v>
      </c>
      <c r="X2997" s="4">
        <v>-1.5969899999999999</v>
      </c>
      <c r="Y2997">
        <v>9.2136800000000005E-2</v>
      </c>
      <c r="Z2997">
        <v>0</v>
      </c>
      <c r="AA2997">
        <v>0.147227</v>
      </c>
      <c r="AB2997" s="2">
        <v>-9.2334699999999995E-5</v>
      </c>
      <c r="AC2997">
        <f t="shared" si="92"/>
        <v>337.76350400000001</v>
      </c>
      <c r="AD2997">
        <f t="shared" si="93"/>
        <v>33.776350399999998</v>
      </c>
    </row>
    <row r="2998" spans="1:30" x14ac:dyDescent="0.3">
      <c r="A2998">
        <v>159</v>
      </c>
      <c r="B2998">
        <v>2022</v>
      </c>
      <c r="C2998">
        <v>4</v>
      </c>
      <c r="D2998">
        <v>24</v>
      </c>
      <c r="E2998" s="1">
        <v>0.83333333333333337</v>
      </c>
      <c r="F2998" t="s">
        <v>8</v>
      </c>
      <c r="G2998">
        <v>16.5</v>
      </c>
      <c r="H2998">
        <v>80.5</v>
      </c>
      <c r="I2998" s="3">
        <v>47.773099999999999</v>
      </c>
      <c r="J2998">
        <v>0.772783</v>
      </c>
      <c r="K2998">
        <v>2.57545</v>
      </c>
      <c r="L2998" s="4">
        <v>297.69200000000001</v>
      </c>
      <c r="M2998">
        <v>302.74099999999999</v>
      </c>
      <c r="N2998" s="4">
        <v>320.30700000000002</v>
      </c>
      <c r="O2998">
        <v>2263.1799999999998</v>
      </c>
      <c r="P2998">
        <v>-32767</v>
      </c>
      <c r="Q2998">
        <v>0</v>
      </c>
      <c r="R2998">
        <v>32.554400000000001</v>
      </c>
      <c r="S2998">
        <v>-14941.7</v>
      </c>
      <c r="T2998" s="4">
        <v>0</v>
      </c>
      <c r="U2998">
        <v>100046</v>
      </c>
      <c r="V2998">
        <v>6222.01</v>
      </c>
      <c r="W2998">
        <v>0</v>
      </c>
      <c r="X2998" s="4">
        <v>-1.5969899999999999</v>
      </c>
      <c r="Y2998">
        <v>8.6551799999999998E-2</v>
      </c>
      <c r="Z2998">
        <v>0</v>
      </c>
      <c r="AA2998">
        <v>0.14721100000000001</v>
      </c>
      <c r="AB2998" s="2">
        <v>-6.6917300000000004E-5</v>
      </c>
      <c r="AC2998">
        <f t="shared" si="92"/>
        <v>336.70662400000003</v>
      </c>
      <c r="AD2998">
        <f t="shared" si="93"/>
        <v>33.670662400000005</v>
      </c>
    </row>
    <row r="2999" spans="1:30" x14ac:dyDescent="0.3">
      <c r="A2999">
        <v>159</v>
      </c>
      <c r="B2999">
        <v>2022</v>
      </c>
      <c r="C2999">
        <v>4</v>
      </c>
      <c r="D2999">
        <v>24</v>
      </c>
      <c r="E2999" s="1">
        <v>0.875</v>
      </c>
      <c r="F2999" t="s">
        <v>8</v>
      </c>
      <c r="G2999">
        <v>16.5</v>
      </c>
      <c r="H2999">
        <v>80.5</v>
      </c>
      <c r="I2999" s="3">
        <v>47.487299999999998</v>
      </c>
      <c r="J2999">
        <v>0.94423599999999996</v>
      </c>
      <c r="K2999">
        <v>2.3593799999999998</v>
      </c>
      <c r="L2999" s="4">
        <v>298.23099999999999</v>
      </c>
      <c r="M2999">
        <v>302.52300000000002</v>
      </c>
      <c r="N2999" s="4">
        <v>339.12099999999998</v>
      </c>
      <c r="O2999">
        <v>2697.34</v>
      </c>
      <c r="P2999">
        <v>-32767</v>
      </c>
      <c r="Q2999">
        <v>0</v>
      </c>
      <c r="R2999">
        <v>32.377400000000002</v>
      </c>
      <c r="S2999">
        <v>-12649</v>
      </c>
      <c r="T2999" s="4">
        <v>0</v>
      </c>
      <c r="U2999">
        <v>100015</v>
      </c>
      <c r="V2999">
        <v>9933.98</v>
      </c>
      <c r="W2999">
        <v>0</v>
      </c>
      <c r="X2999" s="4">
        <v>-1.5969899999999999</v>
      </c>
      <c r="Y2999">
        <v>0.14688799999999999</v>
      </c>
      <c r="Z2999">
        <v>0</v>
      </c>
      <c r="AA2999">
        <v>0.14721899999999999</v>
      </c>
      <c r="AB2999" s="2">
        <v>2.4767099999999999E-5</v>
      </c>
      <c r="AC2999">
        <f t="shared" si="92"/>
        <v>336.49215700000008</v>
      </c>
      <c r="AD2999">
        <f t="shared" si="93"/>
        <v>33.649215700000006</v>
      </c>
    </row>
    <row r="3000" spans="1:30" x14ac:dyDescent="0.3">
      <c r="A3000">
        <v>159</v>
      </c>
      <c r="B3000">
        <v>2022</v>
      </c>
      <c r="C3000">
        <v>4</v>
      </c>
      <c r="D3000">
        <v>24</v>
      </c>
      <c r="E3000" s="1">
        <v>0.91666666666666663</v>
      </c>
      <c r="F3000" t="s">
        <v>8</v>
      </c>
      <c r="G3000">
        <v>16.5</v>
      </c>
      <c r="H3000">
        <v>80.5</v>
      </c>
      <c r="I3000" s="3">
        <v>47.597299999999997</v>
      </c>
      <c r="J3000">
        <v>1.1017699999999999</v>
      </c>
      <c r="K3000">
        <v>2.1718000000000002</v>
      </c>
      <c r="L3000" s="4">
        <v>298.601</v>
      </c>
      <c r="M3000">
        <v>301.24799999999999</v>
      </c>
      <c r="N3000" s="4">
        <v>365.93299999999999</v>
      </c>
      <c r="O3000">
        <v>3427.22</v>
      </c>
      <c r="P3000">
        <v>-32767</v>
      </c>
      <c r="Q3000">
        <v>0</v>
      </c>
      <c r="R3000">
        <v>32.397199999999998</v>
      </c>
      <c r="S3000">
        <v>-10693.4</v>
      </c>
      <c r="T3000" s="4">
        <v>0</v>
      </c>
      <c r="U3000">
        <v>100030</v>
      </c>
      <c r="V3000">
        <v>13646</v>
      </c>
      <c r="W3000">
        <v>0</v>
      </c>
      <c r="X3000" s="4">
        <v>-1.5969899999999999</v>
      </c>
      <c r="Y3000">
        <v>0.51921899999999999</v>
      </c>
      <c r="Z3000">
        <v>0</v>
      </c>
      <c r="AA3000">
        <v>0.14796699999999999</v>
      </c>
      <c r="AB3000" s="2">
        <v>1.52355E-5</v>
      </c>
      <c r="AC3000">
        <f t="shared" si="92"/>
        <v>335.10704699999997</v>
      </c>
      <c r="AD3000">
        <f t="shared" si="93"/>
        <v>33.510704699999998</v>
      </c>
    </row>
    <row r="3001" spans="1:30" x14ac:dyDescent="0.3">
      <c r="A3001">
        <v>159</v>
      </c>
      <c r="B3001">
        <v>2022</v>
      </c>
      <c r="C3001">
        <v>4</v>
      </c>
      <c r="D3001">
        <v>24</v>
      </c>
      <c r="E3001" s="1">
        <v>0.95833333333333337</v>
      </c>
      <c r="F3001" t="s">
        <v>8</v>
      </c>
      <c r="G3001">
        <v>16.5</v>
      </c>
      <c r="H3001">
        <v>80.5</v>
      </c>
      <c r="I3001" s="3">
        <v>48.035499999999999</v>
      </c>
      <c r="J3001">
        <v>0.838727</v>
      </c>
      <c r="K3001">
        <v>1.85917</v>
      </c>
      <c r="L3001" s="4">
        <v>298.77300000000002</v>
      </c>
      <c r="M3001">
        <v>301.38299999999998</v>
      </c>
      <c r="N3001" s="4">
        <v>362.73399999999998</v>
      </c>
      <c r="O3001">
        <v>3420.37</v>
      </c>
      <c r="P3001">
        <v>-32767</v>
      </c>
      <c r="Q3001">
        <v>0</v>
      </c>
      <c r="R3001">
        <v>32.595500000000001</v>
      </c>
      <c r="S3001">
        <v>-9614.48</v>
      </c>
      <c r="T3001" s="4">
        <v>0</v>
      </c>
      <c r="U3001">
        <v>100027</v>
      </c>
      <c r="V3001">
        <v>8292.9</v>
      </c>
      <c r="W3001">
        <v>0</v>
      </c>
      <c r="X3001" s="4">
        <v>-1.5969899999999999</v>
      </c>
      <c r="Y3001">
        <v>0.62505900000000003</v>
      </c>
      <c r="Z3001">
        <v>0</v>
      </c>
      <c r="AA3001">
        <v>0.147983</v>
      </c>
      <c r="AB3001" s="2">
        <v>3.1575300000000002E-5</v>
      </c>
      <c r="AC3001">
        <f t="shared" si="92"/>
        <v>335.26363099999998</v>
      </c>
      <c r="AD3001">
        <f t="shared" si="93"/>
        <v>33.526363099999998</v>
      </c>
    </row>
    <row r="3002" spans="1:30" x14ac:dyDescent="0.3">
      <c r="A3002">
        <v>160</v>
      </c>
      <c r="B3002">
        <v>2022</v>
      </c>
      <c r="C3002">
        <v>4</v>
      </c>
      <c r="D3002">
        <v>25</v>
      </c>
      <c r="E3002" s="1">
        <v>0</v>
      </c>
      <c r="F3002" t="s">
        <v>8</v>
      </c>
      <c r="G3002">
        <v>16.5</v>
      </c>
      <c r="H3002">
        <v>80.5</v>
      </c>
      <c r="I3002" s="3">
        <v>48.4818</v>
      </c>
      <c r="J3002">
        <v>0.73541500000000004</v>
      </c>
      <c r="K3002">
        <v>1.8916200000000001</v>
      </c>
      <c r="L3002" s="4">
        <v>299.572</v>
      </c>
      <c r="M3002">
        <v>302.23599999999999</v>
      </c>
      <c r="N3002" s="4">
        <v>368.37</v>
      </c>
      <c r="O3002">
        <v>3231.83</v>
      </c>
      <c r="P3002">
        <v>-32767</v>
      </c>
      <c r="Q3002">
        <v>0</v>
      </c>
      <c r="R3002">
        <v>32.613900000000001</v>
      </c>
      <c r="S3002">
        <v>-9142.4500000000007</v>
      </c>
      <c r="T3002" s="4">
        <v>0</v>
      </c>
      <c r="U3002">
        <v>100078</v>
      </c>
      <c r="V3002">
        <v>7941.24</v>
      </c>
      <c r="W3002">
        <v>0</v>
      </c>
      <c r="X3002" s="4">
        <v>-1.5969899999999999</v>
      </c>
      <c r="Y3002">
        <v>0.83574700000000002</v>
      </c>
      <c r="Z3002">
        <v>0</v>
      </c>
      <c r="AA3002">
        <v>0.147983</v>
      </c>
      <c r="AB3002" s="2">
        <v>7.2424799999999998E-5</v>
      </c>
      <c r="AC3002">
        <f t="shared" si="92"/>
        <v>336.23948399999995</v>
      </c>
      <c r="AD3002">
        <f t="shared" si="93"/>
        <v>33.623948399999996</v>
      </c>
    </row>
    <row r="3003" spans="1:30" x14ac:dyDescent="0.3">
      <c r="A3003">
        <v>160</v>
      </c>
      <c r="B3003">
        <v>2022</v>
      </c>
      <c r="C3003">
        <v>4</v>
      </c>
      <c r="D3003">
        <v>25</v>
      </c>
      <c r="E3003" s="1">
        <v>4.1666666666666664E-2</v>
      </c>
      <c r="F3003" t="s">
        <v>8</v>
      </c>
      <c r="G3003">
        <v>16.5</v>
      </c>
      <c r="H3003">
        <v>80.5</v>
      </c>
      <c r="I3003" s="3">
        <v>48.6038</v>
      </c>
      <c r="J3003">
        <v>0.56542800000000004</v>
      </c>
      <c r="K3003">
        <v>2.0641600000000002</v>
      </c>
      <c r="L3003" s="4">
        <v>299.14</v>
      </c>
      <c r="M3003">
        <v>302.11200000000002</v>
      </c>
      <c r="N3003" s="4">
        <v>370.80799999999999</v>
      </c>
      <c r="O3003">
        <v>2963.86</v>
      </c>
      <c r="P3003">
        <v>-32767</v>
      </c>
      <c r="Q3003">
        <v>0</v>
      </c>
      <c r="R3003">
        <v>32.341999999999999</v>
      </c>
      <c r="S3003">
        <v>-15278.9</v>
      </c>
      <c r="T3003" s="4">
        <v>69350.3</v>
      </c>
      <c r="U3003">
        <v>100178</v>
      </c>
      <c r="V3003">
        <v>-10540.5</v>
      </c>
      <c r="W3003">
        <v>88120.1</v>
      </c>
      <c r="X3003" s="4">
        <v>83190.7</v>
      </c>
      <c r="Y3003">
        <v>0.62151900000000004</v>
      </c>
      <c r="Z3003">
        <v>0</v>
      </c>
      <c r="AA3003">
        <v>0.147983</v>
      </c>
      <c r="AB3003" s="2">
        <v>5.5631099999999997E-5</v>
      </c>
      <c r="AC3003">
        <f t="shared" si="92"/>
        <v>336.08278000000001</v>
      </c>
      <c r="AD3003">
        <f t="shared" si="93"/>
        <v>33.608277999999999</v>
      </c>
    </row>
    <row r="3004" spans="1:30" x14ac:dyDescent="0.3">
      <c r="A3004">
        <v>160</v>
      </c>
      <c r="B3004">
        <v>2022</v>
      </c>
      <c r="C3004">
        <v>4</v>
      </c>
      <c r="D3004">
        <v>25</v>
      </c>
      <c r="E3004" s="1">
        <v>8.3333333333333329E-2</v>
      </c>
      <c r="F3004" t="s">
        <v>8</v>
      </c>
      <c r="G3004">
        <v>16.5</v>
      </c>
      <c r="H3004">
        <v>80.5</v>
      </c>
      <c r="I3004" s="3">
        <v>48.308399999999999</v>
      </c>
      <c r="J3004">
        <v>0.62331199999999998</v>
      </c>
      <c r="K3004">
        <v>2.4409000000000001</v>
      </c>
      <c r="L3004" s="4">
        <v>298.94799999999998</v>
      </c>
      <c r="M3004">
        <v>303.93200000000002</v>
      </c>
      <c r="N3004" s="4">
        <v>441.72199999999998</v>
      </c>
      <c r="O3004">
        <v>2413.5100000000002</v>
      </c>
      <c r="P3004">
        <v>-32767</v>
      </c>
      <c r="Q3004">
        <v>0</v>
      </c>
      <c r="R3004">
        <v>31.877500000000001</v>
      </c>
      <c r="S3004">
        <v>-75901.100000000006</v>
      </c>
      <c r="T3004" s="4">
        <v>524749</v>
      </c>
      <c r="U3004">
        <v>100236</v>
      </c>
      <c r="V3004">
        <v>-193834</v>
      </c>
      <c r="W3004">
        <v>678002</v>
      </c>
      <c r="X3004" s="4">
        <v>629097</v>
      </c>
      <c r="Y3004">
        <v>0.137183</v>
      </c>
      <c r="Z3004">
        <v>0</v>
      </c>
      <c r="AA3004">
        <v>0.147983</v>
      </c>
      <c r="AB3004" s="2">
        <v>-1.8805699999999999E-5</v>
      </c>
      <c r="AC3004">
        <f t="shared" si="92"/>
        <v>338.07575600000001</v>
      </c>
      <c r="AD3004">
        <f t="shared" si="93"/>
        <v>33.8075756</v>
      </c>
    </row>
    <row r="3005" spans="1:30" x14ac:dyDescent="0.3">
      <c r="A3005">
        <v>160</v>
      </c>
      <c r="B3005">
        <v>2022</v>
      </c>
      <c r="C3005">
        <v>4</v>
      </c>
      <c r="D3005">
        <v>25</v>
      </c>
      <c r="E3005" s="1">
        <v>0.125</v>
      </c>
      <c r="F3005" t="s">
        <v>8</v>
      </c>
      <c r="G3005">
        <v>16.5</v>
      </c>
      <c r="H3005">
        <v>80.5</v>
      </c>
      <c r="I3005" s="3">
        <v>47.906300000000002</v>
      </c>
      <c r="J3005">
        <v>0.56396299999999999</v>
      </c>
      <c r="K3005">
        <v>2.6728000000000001</v>
      </c>
      <c r="L3005" s="4">
        <v>297.97300000000001</v>
      </c>
      <c r="M3005">
        <v>304.55</v>
      </c>
      <c r="N3005" s="4">
        <v>557.88</v>
      </c>
      <c r="O3005">
        <v>1583.53</v>
      </c>
      <c r="P3005">
        <v>-32767</v>
      </c>
      <c r="Q3005">
        <v>0</v>
      </c>
      <c r="R3005">
        <v>31.502199999999998</v>
      </c>
      <c r="S3005">
        <v>-203417</v>
      </c>
      <c r="T3005" s="5">
        <v>1209280</v>
      </c>
      <c r="U3005">
        <v>100335</v>
      </c>
      <c r="V3005">
        <v>-505835</v>
      </c>
      <c r="W3005" s="2">
        <v>1502350</v>
      </c>
      <c r="X3005" s="5">
        <v>1432340</v>
      </c>
      <c r="Y3005">
        <v>3.2533199999999998E-2</v>
      </c>
      <c r="Z3005">
        <v>0</v>
      </c>
      <c r="AA3005">
        <v>0.147975</v>
      </c>
      <c r="AB3005" s="2">
        <v>3.2937E-5</v>
      </c>
      <c r="AC3005">
        <f t="shared" si="92"/>
        <v>338.70973100000003</v>
      </c>
      <c r="AD3005">
        <f t="shared" si="93"/>
        <v>33.8709731</v>
      </c>
    </row>
    <row r="3006" spans="1:30" x14ac:dyDescent="0.3">
      <c r="A3006">
        <v>160</v>
      </c>
      <c r="B3006">
        <v>2022</v>
      </c>
      <c r="C3006">
        <v>4</v>
      </c>
      <c r="D3006">
        <v>25</v>
      </c>
      <c r="E3006" s="1">
        <v>0.16666666666666666</v>
      </c>
      <c r="F3006" t="s">
        <v>8</v>
      </c>
      <c r="G3006">
        <v>16.5</v>
      </c>
      <c r="H3006">
        <v>80.5</v>
      </c>
      <c r="I3006" s="3">
        <v>47.416699999999999</v>
      </c>
      <c r="J3006">
        <v>0.396173</v>
      </c>
      <c r="K3006">
        <v>2.73929</v>
      </c>
      <c r="L3006" s="4">
        <v>296.87099999999998</v>
      </c>
      <c r="M3006">
        <v>305.07600000000002</v>
      </c>
      <c r="N3006" s="4">
        <v>703.51700000000005</v>
      </c>
      <c r="O3006">
        <v>930.79499999999996</v>
      </c>
      <c r="P3006">
        <v>-32767</v>
      </c>
      <c r="Q3006">
        <v>0</v>
      </c>
      <c r="R3006">
        <v>31.1892</v>
      </c>
      <c r="S3006">
        <v>-360536</v>
      </c>
      <c r="T3006" s="5">
        <v>1857000</v>
      </c>
      <c r="U3006">
        <v>100323</v>
      </c>
      <c r="V3006">
        <v>-798144</v>
      </c>
      <c r="W3006" s="2">
        <v>2296010</v>
      </c>
      <c r="X3006" s="5">
        <v>2193930</v>
      </c>
      <c r="Y3006">
        <v>0.129523</v>
      </c>
      <c r="Z3006">
        <v>0</v>
      </c>
      <c r="AA3006">
        <v>0.14793500000000001</v>
      </c>
      <c r="AB3006" s="2">
        <v>5.2501099999999998E-6</v>
      </c>
      <c r="AC3006">
        <f t="shared" si="92"/>
        <v>339.236537</v>
      </c>
      <c r="AD3006">
        <f t="shared" si="93"/>
        <v>33.923653700000003</v>
      </c>
    </row>
    <row r="3007" spans="1:30" x14ac:dyDescent="0.3">
      <c r="A3007">
        <v>160</v>
      </c>
      <c r="B3007">
        <v>2022</v>
      </c>
      <c r="C3007">
        <v>4</v>
      </c>
      <c r="D3007">
        <v>25</v>
      </c>
      <c r="E3007" s="1">
        <v>0.20833333333333334</v>
      </c>
      <c r="F3007" t="s">
        <v>8</v>
      </c>
      <c r="G3007">
        <v>16.5</v>
      </c>
      <c r="H3007">
        <v>80.5</v>
      </c>
      <c r="I3007" s="3">
        <v>46.8934</v>
      </c>
      <c r="J3007">
        <v>0.23644399999999999</v>
      </c>
      <c r="K3007">
        <v>2.8033999999999999</v>
      </c>
      <c r="L3007" s="4">
        <v>295.66899999999998</v>
      </c>
      <c r="M3007">
        <v>308.34100000000001</v>
      </c>
      <c r="N3007" s="4">
        <v>966.37800000000004</v>
      </c>
      <c r="O3007">
        <v>566.21600000000001</v>
      </c>
      <c r="P3007">
        <v>-32767</v>
      </c>
      <c r="Q3007">
        <v>0</v>
      </c>
      <c r="R3007">
        <v>30.978200000000001</v>
      </c>
      <c r="S3007">
        <v>-516845</v>
      </c>
      <c r="T3007" s="5">
        <v>2444880</v>
      </c>
      <c r="U3007">
        <v>100281</v>
      </c>
      <c r="V3007" s="2">
        <v>-1051220</v>
      </c>
      <c r="W3007" s="2">
        <v>2933540</v>
      </c>
      <c r="X3007" s="5">
        <v>2890120</v>
      </c>
      <c r="Y3007">
        <v>0.17907000000000001</v>
      </c>
      <c r="Z3007">
        <v>0</v>
      </c>
      <c r="AA3007">
        <v>0.14787900000000001</v>
      </c>
      <c r="AB3007" s="2">
        <v>-9.0972999999999998E-5</v>
      </c>
      <c r="AC3007">
        <f t="shared" si="92"/>
        <v>342.77154299999995</v>
      </c>
      <c r="AD3007">
        <f t="shared" si="93"/>
        <v>34.277154299999992</v>
      </c>
    </row>
    <row r="3008" spans="1:30" x14ac:dyDescent="0.3">
      <c r="A3008">
        <v>160</v>
      </c>
      <c r="B3008">
        <v>2022</v>
      </c>
      <c r="C3008">
        <v>4</v>
      </c>
      <c r="D3008">
        <v>25</v>
      </c>
      <c r="E3008" s="1">
        <v>0.25</v>
      </c>
      <c r="F3008" t="s">
        <v>8</v>
      </c>
      <c r="G3008">
        <v>16.5</v>
      </c>
      <c r="H3008">
        <v>80.5</v>
      </c>
      <c r="I3008" s="3">
        <v>46.288200000000003</v>
      </c>
      <c r="J3008">
        <v>6.2060299999999999E-2</v>
      </c>
      <c r="K3008">
        <v>2.80023</v>
      </c>
      <c r="L3008" s="4">
        <v>295.63400000000001</v>
      </c>
      <c r="M3008">
        <v>310.84100000000001</v>
      </c>
      <c r="N3008" s="4">
        <v>1345.09</v>
      </c>
      <c r="O3008">
        <v>489.55099999999999</v>
      </c>
      <c r="P3008">
        <v>-32767</v>
      </c>
      <c r="Q3008">
        <v>0</v>
      </c>
      <c r="R3008">
        <v>30.937200000000001</v>
      </c>
      <c r="S3008">
        <v>-638427</v>
      </c>
      <c r="T3008" s="5">
        <v>2825850</v>
      </c>
      <c r="U3008">
        <v>100212</v>
      </c>
      <c r="V3008" s="2">
        <v>-1215990</v>
      </c>
      <c r="W3008" s="2">
        <v>3353450</v>
      </c>
      <c r="X3008" s="5">
        <v>3340260</v>
      </c>
      <c r="Y3008">
        <v>0.196161</v>
      </c>
      <c r="Z3008">
        <v>0</v>
      </c>
      <c r="AA3008">
        <v>0.14779999999999999</v>
      </c>
      <c r="AB3008">
        <v>-1.1048999999999999E-4</v>
      </c>
      <c r="AC3008">
        <f t="shared" si="92"/>
        <v>345.51989799999996</v>
      </c>
      <c r="AD3008">
        <f t="shared" si="93"/>
        <v>34.551989799999994</v>
      </c>
    </row>
    <row r="3009" spans="1:30" x14ac:dyDescent="0.3">
      <c r="A3009">
        <v>160</v>
      </c>
      <c r="B3009">
        <v>2022</v>
      </c>
      <c r="C3009">
        <v>4</v>
      </c>
      <c r="D3009">
        <v>25</v>
      </c>
      <c r="E3009" s="1">
        <v>0.29166666666666669</v>
      </c>
      <c r="F3009" t="s">
        <v>8</v>
      </c>
      <c r="G3009">
        <v>16.5</v>
      </c>
      <c r="H3009">
        <v>80.5</v>
      </c>
      <c r="I3009" s="3">
        <v>47.684800000000003</v>
      </c>
      <c r="J3009">
        <v>-0.121116</v>
      </c>
      <c r="K3009">
        <v>2.6189800000000001</v>
      </c>
      <c r="L3009" s="4">
        <v>295.81099999999998</v>
      </c>
      <c r="M3009">
        <v>311.52499999999998</v>
      </c>
      <c r="N3009" s="4">
        <v>1705.15</v>
      </c>
      <c r="O3009">
        <v>488.46899999999999</v>
      </c>
      <c r="P3009">
        <v>-32767</v>
      </c>
      <c r="Q3009" s="2">
        <v>3.4264200000000001E-6</v>
      </c>
      <c r="R3009">
        <v>32.621000000000002</v>
      </c>
      <c r="S3009">
        <v>-717121</v>
      </c>
      <c r="T3009" s="5">
        <v>2892340</v>
      </c>
      <c r="U3009">
        <v>100092</v>
      </c>
      <c r="V3009" s="2">
        <v>-1219710</v>
      </c>
      <c r="W3009" s="2">
        <v>3506700</v>
      </c>
      <c r="X3009" s="5">
        <v>3416040</v>
      </c>
      <c r="Y3009">
        <v>0.13669400000000001</v>
      </c>
      <c r="Z3009" s="2">
        <v>3.2801799999999998E-6</v>
      </c>
      <c r="AA3009">
        <v>0.14773600000000001</v>
      </c>
      <c r="AB3009" s="2">
        <v>-9.5965799999999995E-5</v>
      </c>
      <c r="AC3009">
        <f t="shared" si="92"/>
        <v>346.28061699999995</v>
      </c>
      <c r="AD3009">
        <f t="shared" si="93"/>
        <v>34.628061699999996</v>
      </c>
    </row>
    <row r="3010" spans="1:30" x14ac:dyDescent="0.3">
      <c r="A3010">
        <v>160</v>
      </c>
      <c r="B3010">
        <v>2022</v>
      </c>
      <c r="C3010">
        <v>4</v>
      </c>
      <c r="D3010">
        <v>25</v>
      </c>
      <c r="E3010" s="1">
        <v>0.33333333333333331</v>
      </c>
      <c r="F3010" t="s">
        <v>8</v>
      </c>
      <c r="G3010">
        <v>16.5</v>
      </c>
      <c r="H3010">
        <v>80.5</v>
      </c>
      <c r="I3010" s="3">
        <v>48.096499999999999</v>
      </c>
      <c r="J3010">
        <v>-0.37096800000000002</v>
      </c>
      <c r="K3010">
        <v>2.4939300000000002</v>
      </c>
      <c r="L3010" s="4">
        <v>295.80599999999998</v>
      </c>
      <c r="M3010">
        <v>312.697</v>
      </c>
      <c r="N3010" s="4">
        <v>2035.11</v>
      </c>
      <c r="O3010">
        <v>497.48200000000003</v>
      </c>
      <c r="P3010">
        <v>556.39099999999996</v>
      </c>
      <c r="Q3010" s="2">
        <v>8.4518400000000004E-6</v>
      </c>
      <c r="R3010">
        <v>33.392800000000001</v>
      </c>
      <c r="S3010">
        <v>-752928</v>
      </c>
      <c r="T3010" s="5">
        <v>2894930</v>
      </c>
      <c r="U3010">
        <v>99988.9</v>
      </c>
      <c r="V3010" s="2">
        <v>-1218650</v>
      </c>
      <c r="W3010" s="2">
        <v>3398290</v>
      </c>
      <c r="X3010" s="5">
        <v>3421660</v>
      </c>
      <c r="Y3010">
        <v>4.8830399999999995E-4</v>
      </c>
      <c r="Z3010" s="2">
        <v>8.7471499999999998E-6</v>
      </c>
      <c r="AA3010">
        <v>0.14771200000000001</v>
      </c>
      <c r="AB3010" s="2">
        <v>-8.3257000000000006E-5</v>
      </c>
      <c r="AC3010">
        <f t="shared" si="92"/>
        <v>347.56958199999997</v>
      </c>
      <c r="AD3010">
        <f t="shared" si="93"/>
        <v>34.7569582</v>
      </c>
    </row>
    <row r="3011" spans="1:30" x14ac:dyDescent="0.3">
      <c r="A3011">
        <v>160</v>
      </c>
      <c r="B3011">
        <v>2022</v>
      </c>
      <c r="C3011">
        <v>4</v>
      </c>
      <c r="D3011">
        <v>25</v>
      </c>
      <c r="E3011" s="1">
        <v>0.375</v>
      </c>
      <c r="F3011" t="s">
        <v>8</v>
      </c>
      <c r="G3011">
        <v>16.5</v>
      </c>
      <c r="H3011">
        <v>80.5</v>
      </c>
      <c r="I3011" s="3">
        <v>48.700899999999997</v>
      </c>
      <c r="J3011">
        <v>-0.47061599999999998</v>
      </c>
      <c r="K3011">
        <v>2.3253499999999998</v>
      </c>
      <c r="L3011" s="4">
        <v>295.64</v>
      </c>
      <c r="M3011">
        <v>312.988</v>
      </c>
      <c r="N3011" s="4">
        <v>2250.67</v>
      </c>
      <c r="O3011">
        <v>642.16</v>
      </c>
      <c r="P3011">
        <v>-32767</v>
      </c>
      <c r="Q3011" s="2">
        <v>2.9695699999999999E-6</v>
      </c>
      <c r="R3011">
        <v>33.804900000000004</v>
      </c>
      <c r="S3011">
        <v>-691564</v>
      </c>
      <c r="T3011" s="5">
        <v>2552660</v>
      </c>
      <c r="U3011">
        <v>99878.1</v>
      </c>
      <c r="V3011" s="2">
        <v>-1039930</v>
      </c>
      <c r="W3011" s="2">
        <v>3031030</v>
      </c>
      <c r="X3011" s="5">
        <v>3020300</v>
      </c>
      <c r="Y3011">
        <v>0.15732499999999999</v>
      </c>
      <c r="Z3011" s="2">
        <v>2.73348E-6</v>
      </c>
      <c r="AA3011">
        <v>0.14765700000000001</v>
      </c>
      <c r="AB3011">
        <v>-3.0792900000000003E-4</v>
      </c>
      <c r="AC3011">
        <f t="shared" ref="AC3011:AC3074" si="94">0.5 * (M3011 + 61 + (M3011 - 68) * 1.2 + L3011 * 0.094)</f>
        <v>347.88188000000002</v>
      </c>
      <c r="AD3011">
        <f t="shared" ref="AD3011:AD3074" si="95">(AC3011/10)</f>
        <v>34.788188000000005</v>
      </c>
    </row>
    <row r="3012" spans="1:30" x14ac:dyDescent="0.3">
      <c r="A3012">
        <v>160</v>
      </c>
      <c r="B3012">
        <v>2022</v>
      </c>
      <c r="C3012">
        <v>4</v>
      </c>
      <c r="D3012">
        <v>25</v>
      </c>
      <c r="E3012" s="1">
        <v>0.41666666666666669</v>
      </c>
      <c r="F3012" t="s">
        <v>8</v>
      </c>
      <c r="G3012">
        <v>16.5</v>
      </c>
      <c r="H3012">
        <v>80.5</v>
      </c>
      <c r="I3012" s="3">
        <v>49.566899999999997</v>
      </c>
      <c r="J3012">
        <v>-0.354848</v>
      </c>
      <c r="K3012">
        <v>2.6458900000000001</v>
      </c>
      <c r="L3012" s="4">
        <v>296.13</v>
      </c>
      <c r="M3012">
        <v>310.50900000000001</v>
      </c>
      <c r="N3012" s="4">
        <v>2249.23</v>
      </c>
      <c r="O3012">
        <v>489.55099999999999</v>
      </c>
      <c r="P3012">
        <v>249.99600000000001</v>
      </c>
      <c r="Q3012">
        <v>0</v>
      </c>
      <c r="R3012">
        <v>34.243899999999996</v>
      </c>
      <c r="S3012">
        <v>-544223</v>
      </c>
      <c r="T3012" s="5">
        <v>1860130</v>
      </c>
      <c r="U3012">
        <v>99839.5</v>
      </c>
      <c r="V3012">
        <v>-704524</v>
      </c>
      <c r="W3012" s="2">
        <v>2434540</v>
      </c>
      <c r="X3012" s="5">
        <v>2211720</v>
      </c>
      <c r="Y3012">
        <v>0.15848499999999999</v>
      </c>
      <c r="Z3012">
        <v>0</v>
      </c>
      <c r="AA3012">
        <v>0.147283</v>
      </c>
      <c r="AB3012">
        <v>-4.3229299999999999E-4</v>
      </c>
      <c r="AC3012">
        <f t="shared" si="94"/>
        <v>345.17801000000003</v>
      </c>
      <c r="AD3012">
        <f t="shared" si="95"/>
        <v>34.517801000000006</v>
      </c>
    </row>
    <row r="3013" spans="1:30" x14ac:dyDescent="0.3">
      <c r="A3013">
        <v>160</v>
      </c>
      <c r="B3013">
        <v>2022</v>
      </c>
      <c r="C3013">
        <v>4</v>
      </c>
      <c r="D3013">
        <v>25</v>
      </c>
      <c r="E3013" s="1">
        <v>0.45833333333333331</v>
      </c>
      <c r="F3013" t="s">
        <v>8</v>
      </c>
      <c r="G3013">
        <v>16.5</v>
      </c>
      <c r="H3013">
        <v>80.5</v>
      </c>
      <c r="I3013" s="3">
        <v>48.786000000000001</v>
      </c>
      <c r="J3013">
        <v>-0.870672</v>
      </c>
      <c r="K3013">
        <v>2.8849200000000002</v>
      </c>
      <c r="L3013" s="4">
        <v>294.99599999999998</v>
      </c>
      <c r="M3013">
        <v>309.89999999999998</v>
      </c>
      <c r="N3013" s="4">
        <v>1345.55</v>
      </c>
      <c r="O3013">
        <v>293.923</v>
      </c>
      <c r="P3013">
        <v>-32767</v>
      </c>
      <c r="Q3013" s="2">
        <v>3.88328E-6</v>
      </c>
      <c r="R3013">
        <v>35.533999999999999</v>
      </c>
      <c r="S3013">
        <v>-399377</v>
      </c>
      <c r="T3013" s="5">
        <v>1225550</v>
      </c>
      <c r="U3013">
        <v>99819.5</v>
      </c>
      <c r="V3013">
        <v>-421945</v>
      </c>
      <c r="W3013" s="2">
        <v>1674170</v>
      </c>
      <c r="X3013" s="5">
        <v>1450940</v>
      </c>
      <c r="Y3013">
        <v>0.59777499999999995</v>
      </c>
      <c r="Z3013" s="2">
        <v>3.82688E-6</v>
      </c>
      <c r="AA3013">
        <v>0.14727499999999999</v>
      </c>
      <c r="AB3013">
        <v>-7.5545699999999996E-4</v>
      </c>
      <c r="AC3013">
        <f t="shared" si="94"/>
        <v>344.45481199999995</v>
      </c>
      <c r="AD3013">
        <f t="shared" si="95"/>
        <v>34.445481199999996</v>
      </c>
    </row>
    <row r="3014" spans="1:30" x14ac:dyDescent="0.3">
      <c r="A3014">
        <v>160</v>
      </c>
      <c r="B3014">
        <v>2022</v>
      </c>
      <c r="C3014">
        <v>4</v>
      </c>
      <c r="D3014">
        <v>25</v>
      </c>
      <c r="E3014" s="1">
        <v>0.5</v>
      </c>
      <c r="F3014" t="s">
        <v>8</v>
      </c>
      <c r="G3014">
        <v>16.5</v>
      </c>
      <c r="H3014">
        <v>80.5</v>
      </c>
      <c r="I3014" s="3">
        <v>49.5886</v>
      </c>
      <c r="J3014">
        <v>-1.3652500000000001</v>
      </c>
      <c r="K3014">
        <v>3.4919699999999998</v>
      </c>
      <c r="L3014" s="4">
        <v>294.18900000000002</v>
      </c>
      <c r="M3014">
        <v>309.30799999999999</v>
      </c>
      <c r="N3014" s="4">
        <v>752.95100000000002</v>
      </c>
      <c r="O3014">
        <v>211.49</v>
      </c>
      <c r="P3014">
        <v>-32767</v>
      </c>
      <c r="Q3014">
        <v>0</v>
      </c>
      <c r="R3014">
        <v>34.004600000000003</v>
      </c>
      <c r="S3014">
        <v>-212318</v>
      </c>
      <c r="T3014" s="4">
        <v>481669</v>
      </c>
      <c r="U3014">
        <v>99867.7</v>
      </c>
      <c r="V3014">
        <v>-148626</v>
      </c>
      <c r="W3014">
        <v>849011</v>
      </c>
      <c r="X3014" s="4">
        <v>576435</v>
      </c>
      <c r="Y3014">
        <v>0.58410300000000004</v>
      </c>
      <c r="Z3014">
        <v>0</v>
      </c>
      <c r="AA3014">
        <v>0.14724300000000001</v>
      </c>
      <c r="AB3014" s="2">
        <v>6.1985500000000005E-5</v>
      </c>
      <c r="AC3014">
        <f t="shared" si="94"/>
        <v>343.76568300000002</v>
      </c>
      <c r="AD3014">
        <f t="shared" si="95"/>
        <v>34.376568300000002</v>
      </c>
    </row>
    <row r="3015" spans="1:30" x14ac:dyDescent="0.3">
      <c r="A3015">
        <v>160</v>
      </c>
      <c r="B3015">
        <v>2022</v>
      </c>
      <c r="C3015">
        <v>4</v>
      </c>
      <c r="D3015">
        <v>25</v>
      </c>
      <c r="E3015" s="1">
        <v>0.54166666666666663</v>
      </c>
      <c r="F3015" t="s">
        <v>8</v>
      </c>
      <c r="G3015">
        <v>16.5</v>
      </c>
      <c r="H3015">
        <v>80.5</v>
      </c>
      <c r="I3015" s="3">
        <v>49.549300000000002</v>
      </c>
      <c r="J3015">
        <v>-1.5345</v>
      </c>
      <c r="K3015">
        <v>3.5647899999999999</v>
      </c>
      <c r="L3015" s="4">
        <v>294.55700000000002</v>
      </c>
      <c r="M3015">
        <v>309.28199999999998</v>
      </c>
      <c r="N3015" s="4">
        <v>535.86699999999996</v>
      </c>
      <c r="O3015">
        <v>302.45400000000001</v>
      </c>
      <c r="P3015">
        <v>-32767</v>
      </c>
      <c r="Q3015">
        <v>0</v>
      </c>
      <c r="R3015">
        <v>33.384300000000003</v>
      </c>
      <c r="S3015">
        <v>-71922.5</v>
      </c>
      <c r="T3015" s="4">
        <v>86917.6</v>
      </c>
      <c r="U3015">
        <v>99939.3</v>
      </c>
      <c r="V3015">
        <v>-6359.64</v>
      </c>
      <c r="W3015">
        <v>168595</v>
      </c>
      <c r="X3015" s="4">
        <v>103525</v>
      </c>
      <c r="Y3015">
        <v>0.489875</v>
      </c>
      <c r="Z3015">
        <v>0</v>
      </c>
      <c r="AA3015">
        <v>0.14721899999999999</v>
      </c>
      <c r="AB3015">
        <v>1.15998E-4</v>
      </c>
      <c r="AC3015">
        <f t="shared" si="94"/>
        <v>343.75437899999997</v>
      </c>
      <c r="AD3015">
        <f t="shared" si="95"/>
        <v>34.375437899999994</v>
      </c>
    </row>
    <row r="3016" spans="1:30" x14ac:dyDescent="0.3">
      <c r="A3016">
        <v>160</v>
      </c>
      <c r="B3016">
        <v>2022</v>
      </c>
      <c r="C3016">
        <v>4</v>
      </c>
      <c r="D3016">
        <v>25</v>
      </c>
      <c r="E3016" s="1">
        <v>0.58333333333333337</v>
      </c>
      <c r="F3016" t="s">
        <v>8</v>
      </c>
      <c r="G3016">
        <v>16.5</v>
      </c>
      <c r="H3016">
        <v>80.5</v>
      </c>
      <c r="I3016" s="3">
        <v>50.156100000000002</v>
      </c>
      <c r="J3016">
        <v>-1.57114</v>
      </c>
      <c r="K3016">
        <v>3.7357499999999999</v>
      </c>
      <c r="L3016" s="4">
        <v>295.83499999999998</v>
      </c>
      <c r="M3016">
        <v>307.73599999999999</v>
      </c>
      <c r="N3016" s="4">
        <v>433.11500000000001</v>
      </c>
      <c r="O3016">
        <v>610.19600000000003</v>
      </c>
      <c r="P3016">
        <v>-32767</v>
      </c>
      <c r="Q3016">
        <v>0</v>
      </c>
      <c r="R3016">
        <v>33.363</v>
      </c>
      <c r="S3016">
        <v>-33418.300000000003</v>
      </c>
      <c r="T3016" s="4">
        <v>0</v>
      </c>
      <c r="U3016">
        <v>100039</v>
      </c>
      <c r="V3016">
        <v>21460.6</v>
      </c>
      <c r="W3016">
        <v>0</v>
      </c>
      <c r="X3016" s="4">
        <v>-1.5969899999999999</v>
      </c>
      <c r="Y3016">
        <v>0.45783000000000001</v>
      </c>
      <c r="Z3016">
        <v>0</v>
      </c>
      <c r="AA3016">
        <v>0.14721899999999999</v>
      </c>
      <c r="AB3016" s="2">
        <v>-4.6038600000000003E-5</v>
      </c>
      <c r="AC3016">
        <f t="shared" si="94"/>
        <v>342.11384500000003</v>
      </c>
      <c r="AD3016">
        <f t="shared" si="95"/>
        <v>34.211384500000001</v>
      </c>
    </row>
    <row r="3017" spans="1:30" x14ac:dyDescent="0.3">
      <c r="A3017">
        <v>160</v>
      </c>
      <c r="B3017">
        <v>2022</v>
      </c>
      <c r="C3017">
        <v>4</v>
      </c>
      <c r="D3017">
        <v>25</v>
      </c>
      <c r="E3017" s="1">
        <v>0.625</v>
      </c>
      <c r="F3017" t="s">
        <v>8</v>
      </c>
      <c r="G3017">
        <v>16.5</v>
      </c>
      <c r="H3017">
        <v>80.5</v>
      </c>
      <c r="I3017" s="3">
        <v>50.414499999999997</v>
      </c>
      <c r="J3017">
        <v>-1.29417</v>
      </c>
      <c r="K3017">
        <v>3.3526799999999999</v>
      </c>
      <c r="L3017" s="4">
        <v>295.60199999999998</v>
      </c>
      <c r="M3017">
        <v>305.93599999999998</v>
      </c>
      <c r="N3017" s="4">
        <v>363.95299999999997</v>
      </c>
      <c r="O3017">
        <v>1018.28</v>
      </c>
      <c r="P3017">
        <v>-32767</v>
      </c>
      <c r="Q3017">
        <v>0</v>
      </c>
      <c r="R3017">
        <v>33.181800000000003</v>
      </c>
      <c r="S3017">
        <v>-29035.200000000001</v>
      </c>
      <c r="T3017" s="4">
        <v>0</v>
      </c>
      <c r="U3017">
        <v>100162</v>
      </c>
      <c r="V3017">
        <v>1103.3900000000001</v>
      </c>
      <c r="W3017">
        <v>0</v>
      </c>
      <c r="X3017" s="4">
        <v>-1.5969899999999999</v>
      </c>
      <c r="Y3017">
        <v>0.41156399999999999</v>
      </c>
      <c r="Z3017">
        <v>0</v>
      </c>
      <c r="AA3017">
        <v>0.14719499999999999</v>
      </c>
      <c r="AB3017" s="2">
        <v>4.7915099999999998E-5</v>
      </c>
      <c r="AC3017">
        <f t="shared" si="94"/>
        <v>340.12289400000003</v>
      </c>
      <c r="AD3017">
        <f t="shared" si="95"/>
        <v>34.0122894</v>
      </c>
    </row>
    <row r="3018" spans="1:30" x14ac:dyDescent="0.3">
      <c r="A3018">
        <v>160</v>
      </c>
      <c r="B3018">
        <v>2022</v>
      </c>
      <c r="C3018">
        <v>4</v>
      </c>
      <c r="D3018">
        <v>25</v>
      </c>
      <c r="E3018" s="1">
        <v>0.66666666666666663</v>
      </c>
      <c r="F3018" t="s">
        <v>8</v>
      </c>
      <c r="G3018">
        <v>16.5</v>
      </c>
      <c r="H3018">
        <v>80.5</v>
      </c>
      <c r="I3018" s="3">
        <v>50.524500000000003</v>
      </c>
      <c r="J3018">
        <v>-1.0721700000000001</v>
      </c>
      <c r="K3018">
        <v>3.2877700000000001</v>
      </c>
      <c r="L3018" s="4">
        <v>296.33100000000002</v>
      </c>
      <c r="M3018">
        <v>305.226</v>
      </c>
      <c r="N3018" s="4">
        <v>331.88499999999999</v>
      </c>
      <c r="O3018">
        <v>1416.98</v>
      </c>
      <c r="P3018">
        <v>-32767</v>
      </c>
      <c r="Q3018">
        <v>0</v>
      </c>
      <c r="R3018">
        <v>32.442500000000003</v>
      </c>
      <c r="S3018">
        <v>-23910.3</v>
      </c>
      <c r="T3018" s="4">
        <v>0</v>
      </c>
      <c r="U3018">
        <v>100219</v>
      </c>
      <c r="V3018">
        <v>10168.4</v>
      </c>
      <c r="W3018">
        <v>0</v>
      </c>
      <c r="X3018" s="4">
        <v>-1.5969899999999999</v>
      </c>
      <c r="Y3018">
        <v>0.408634</v>
      </c>
      <c r="Z3018">
        <v>0</v>
      </c>
      <c r="AA3018">
        <v>0.14718700000000001</v>
      </c>
      <c r="AB3018">
        <v>1.67286E-4</v>
      </c>
      <c r="AC3018">
        <f t="shared" si="94"/>
        <v>339.37615699999998</v>
      </c>
      <c r="AD3018">
        <f t="shared" si="95"/>
        <v>33.937615699999995</v>
      </c>
    </row>
    <row r="3019" spans="1:30" x14ac:dyDescent="0.3">
      <c r="A3019">
        <v>160</v>
      </c>
      <c r="B3019">
        <v>2022</v>
      </c>
      <c r="C3019">
        <v>4</v>
      </c>
      <c r="D3019">
        <v>25</v>
      </c>
      <c r="E3019" s="1">
        <v>0.70833333333333337</v>
      </c>
      <c r="F3019" t="s">
        <v>8</v>
      </c>
      <c r="G3019">
        <v>16.5</v>
      </c>
      <c r="H3019">
        <v>80.5</v>
      </c>
      <c r="I3019" s="3">
        <v>50.677</v>
      </c>
      <c r="J3019">
        <v>-0.73219100000000004</v>
      </c>
      <c r="K3019">
        <v>3.2023000000000001</v>
      </c>
      <c r="L3019" s="4">
        <v>297.15699999999998</v>
      </c>
      <c r="M3019">
        <v>303.82799999999997</v>
      </c>
      <c r="N3019" s="4">
        <v>334.01799999999997</v>
      </c>
      <c r="O3019">
        <v>1768.34</v>
      </c>
      <c r="P3019">
        <v>-32767</v>
      </c>
      <c r="Q3019">
        <v>0</v>
      </c>
      <c r="R3019">
        <v>31.885999999999999</v>
      </c>
      <c r="S3019">
        <v>-19662</v>
      </c>
      <c r="T3019" s="4">
        <v>0</v>
      </c>
      <c r="U3019">
        <v>100259</v>
      </c>
      <c r="V3019">
        <v>517.28800000000001</v>
      </c>
      <c r="W3019">
        <v>0</v>
      </c>
      <c r="X3019" s="4">
        <v>-1.5969899999999999</v>
      </c>
      <c r="Y3019">
        <v>0.42358800000000002</v>
      </c>
      <c r="Z3019">
        <v>0</v>
      </c>
      <c r="AA3019">
        <v>0.14719499999999999</v>
      </c>
      <c r="AB3019">
        <v>1.3596800000000001E-4</v>
      </c>
      <c r="AC3019">
        <f t="shared" si="94"/>
        <v>337.87717900000001</v>
      </c>
      <c r="AD3019">
        <f t="shared" si="95"/>
        <v>33.787717900000004</v>
      </c>
    </row>
    <row r="3020" spans="1:30" x14ac:dyDescent="0.3">
      <c r="A3020">
        <v>160</v>
      </c>
      <c r="B3020">
        <v>2022</v>
      </c>
      <c r="C3020">
        <v>4</v>
      </c>
      <c r="D3020">
        <v>25</v>
      </c>
      <c r="E3020" s="1">
        <v>0.75</v>
      </c>
      <c r="F3020" t="s">
        <v>8</v>
      </c>
      <c r="G3020">
        <v>16.5</v>
      </c>
      <c r="H3020">
        <v>80.5</v>
      </c>
      <c r="I3020" s="3">
        <v>50.535699999999999</v>
      </c>
      <c r="J3020">
        <v>-0.40320699999999998</v>
      </c>
      <c r="K3020">
        <v>2.9957199999999999</v>
      </c>
      <c r="L3020" s="4">
        <v>297.733</v>
      </c>
      <c r="M3020">
        <v>303.37200000000001</v>
      </c>
      <c r="N3020" s="4">
        <v>344.834</v>
      </c>
      <c r="O3020">
        <v>2032.71</v>
      </c>
      <c r="P3020">
        <v>-32767</v>
      </c>
      <c r="Q3020">
        <v>0</v>
      </c>
      <c r="R3020">
        <v>31.803799999999999</v>
      </c>
      <c r="S3020">
        <v>-16627.5</v>
      </c>
      <c r="T3020" s="4">
        <v>0</v>
      </c>
      <c r="U3020">
        <v>100218</v>
      </c>
      <c r="V3020">
        <v>5831.27</v>
      </c>
      <c r="W3020">
        <v>0</v>
      </c>
      <c r="X3020" s="4">
        <v>-1.5969899999999999</v>
      </c>
      <c r="Y3020">
        <v>0.30529699999999999</v>
      </c>
      <c r="Z3020">
        <v>0</v>
      </c>
      <c r="AA3020">
        <v>0.14719499999999999</v>
      </c>
      <c r="AB3020" s="2">
        <v>2.0228200000000001E-5</v>
      </c>
      <c r="AC3020">
        <f t="shared" si="94"/>
        <v>337.40265099999999</v>
      </c>
      <c r="AD3020">
        <f t="shared" si="95"/>
        <v>33.740265100000002</v>
      </c>
    </row>
    <row r="3021" spans="1:30" x14ac:dyDescent="0.3">
      <c r="A3021">
        <v>160</v>
      </c>
      <c r="B3021">
        <v>2022</v>
      </c>
      <c r="C3021">
        <v>4</v>
      </c>
      <c r="D3021">
        <v>25</v>
      </c>
      <c r="E3021" s="1">
        <v>0.79166666666666663</v>
      </c>
      <c r="F3021" t="s">
        <v>8</v>
      </c>
      <c r="G3021">
        <v>16.5</v>
      </c>
      <c r="H3021">
        <v>80.5</v>
      </c>
      <c r="I3021" s="3">
        <v>50.667400000000001</v>
      </c>
      <c r="J3021">
        <v>9.35666E-2</v>
      </c>
      <c r="K3021">
        <v>2.6435200000000001</v>
      </c>
      <c r="L3021" s="4">
        <v>298.23700000000002</v>
      </c>
      <c r="M3021">
        <v>303.10199999999998</v>
      </c>
      <c r="N3021" s="4">
        <v>363.87599999999998</v>
      </c>
      <c r="O3021">
        <v>2424.1999999999998</v>
      </c>
      <c r="P3021">
        <v>-32767</v>
      </c>
      <c r="Q3021">
        <v>0</v>
      </c>
      <c r="R3021">
        <v>33.370100000000001</v>
      </c>
      <c r="S3021">
        <v>-16088</v>
      </c>
      <c r="T3021" s="4">
        <v>0</v>
      </c>
      <c r="U3021">
        <v>100172</v>
      </c>
      <c r="V3021">
        <v>-26482.5</v>
      </c>
      <c r="W3021">
        <v>0</v>
      </c>
      <c r="X3021" s="4">
        <v>-1.5969899999999999</v>
      </c>
      <c r="Y3021">
        <v>0.132239</v>
      </c>
      <c r="Z3021">
        <v>0</v>
      </c>
      <c r="AA3021">
        <v>0.14719499999999999</v>
      </c>
      <c r="AB3021">
        <v>-1.25468E-4</v>
      </c>
      <c r="AC3021">
        <f t="shared" si="94"/>
        <v>337.12933899999996</v>
      </c>
      <c r="AD3021">
        <f t="shared" si="95"/>
        <v>33.712933899999996</v>
      </c>
    </row>
    <row r="3022" spans="1:30" x14ac:dyDescent="0.3">
      <c r="A3022">
        <v>160</v>
      </c>
      <c r="B3022">
        <v>2022</v>
      </c>
      <c r="C3022">
        <v>4</v>
      </c>
      <c r="D3022">
        <v>25</v>
      </c>
      <c r="E3022" s="1">
        <v>0.83333333333333337</v>
      </c>
      <c r="F3022" t="s">
        <v>8</v>
      </c>
      <c r="G3022">
        <v>16.5</v>
      </c>
      <c r="H3022">
        <v>80.5</v>
      </c>
      <c r="I3022" s="3">
        <v>50.5702</v>
      </c>
      <c r="J3022">
        <v>0.39690599999999998</v>
      </c>
      <c r="K3022">
        <v>2.7693599999999998</v>
      </c>
      <c r="L3022" s="4">
        <v>298.75299999999999</v>
      </c>
      <c r="M3022">
        <v>302.21699999999998</v>
      </c>
      <c r="N3022" s="4">
        <v>379.56700000000001</v>
      </c>
      <c r="O3022">
        <v>2819.9</v>
      </c>
      <c r="P3022">
        <v>-32767</v>
      </c>
      <c r="Q3022">
        <v>0</v>
      </c>
      <c r="R3022">
        <v>34.107900000000001</v>
      </c>
      <c r="S3022">
        <v>-13593</v>
      </c>
      <c r="T3022" s="4">
        <v>0</v>
      </c>
      <c r="U3022">
        <v>100121</v>
      </c>
      <c r="V3022">
        <v>-8860.34</v>
      </c>
      <c r="W3022">
        <v>0</v>
      </c>
      <c r="X3022" s="4">
        <v>-1.5969899999999999</v>
      </c>
      <c r="Y3022">
        <v>0.120306</v>
      </c>
      <c r="Z3022">
        <v>0</v>
      </c>
      <c r="AA3022">
        <v>0.14721100000000001</v>
      </c>
      <c r="AB3022">
        <v>-1.37269E-4</v>
      </c>
      <c r="AC3022">
        <f t="shared" si="94"/>
        <v>336.18009099999995</v>
      </c>
      <c r="AD3022">
        <f t="shared" si="95"/>
        <v>33.618009099999995</v>
      </c>
    </row>
    <row r="3023" spans="1:30" x14ac:dyDescent="0.3">
      <c r="A3023">
        <v>160</v>
      </c>
      <c r="B3023">
        <v>2022</v>
      </c>
      <c r="C3023">
        <v>4</v>
      </c>
      <c r="D3023">
        <v>25</v>
      </c>
      <c r="E3023" s="1">
        <v>0.875</v>
      </c>
      <c r="F3023" t="s">
        <v>8</v>
      </c>
      <c r="G3023">
        <v>16.5</v>
      </c>
      <c r="H3023">
        <v>80.5</v>
      </c>
      <c r="I3023" s="3">
        <v>50.572600000000001</v>
      </c>
      <c r="J3023">
        <v>0.45039299999999999</v>
      </c>
      <c r="K3023">
        <v>2.7519499999999999</v>
      </c>
      <c r="L3023" s="4">
        <v>299.03699999999998</v>
      </c>
      <c r="M3023">
        <v>302.17</v>
      </c>
      <c r="N3023" s="4">
        <v>392.36399999999998</v>
      </c>
      <c r="O3023">
        <v>3218.37</v>
      </c>
      <c r="P3023">
        <v>-32767</v>
      </c>
      <c r="Q3023">
        <v>0</v>
      </c>
      <c r="R3023">
        <v>34.680100000000003</v>
      </c>
      <c r="S3023">
        <v>-11570</v>
      </c>
      <c r="T3023" s="4">
        <v>0</v>
      </c>
      <c r="U3023">
        <v>100084</v>
      </c>
      <c r="V3023">
        <v>-6242.42</v>
      </c>
      <c r="W3023">
        <v>0</v>
      </c>
      <c r="X3023" s="4">
        <v>-1.5969899999999999</v>
      </c>
      <c r="Y3023">
        <v>0.118169</v>
      </c>
      <c r="Z3023">
        <v>0</v>
      </c>
      <c r="AA3023">
        <v>0.147203</v>
      </c>
      <c r="AB3023" s="2">
        <v>-4.1499799999999999E-5</v>
      </c>
      <c r="AC3023">
        <f t="shared" si="94"/>
        <v>336.14173899999997</v>
      </c>
      <c r="AD3023">
        <f t="shared" si="95"/>
        <v>33.614173899999997</v>
      </c>
    </row>
    <row r="3024" spans="1:30" x14ac:dyDescent="0.3">
      <c r="A3024">
        <v>160</v>
      </c>
      <c r="B3024">
        <v>2022</v>
      </c>
      <c r="C3024">
        <v>4</v>
      </c>
      <c r="D3024">
        <v>25</v>
      </c>
      <c r="E3024" s="1">
        <v>0.91666666666666663</v>
      </c>
      <c r="F3024" t="s">
        <v>8</v>
      </c>
      <c r="G3024">
        <v>16.5</v>
      </c>
      <c r="H3024">
        <v>80.5</v>
      </c>
      <c r="I3024" s="3">
        <v>50.396900000000002</v>
      </c>
      <c r="J3024">
        <v>0.21666099999999999</v>
      </c>
      <c r="K3024">
        <v>2.9213200000000001</v>
      </c>
      <c r="L3024" s="4">
        <v>298.81799999999998</v>
      </c>
      <c r="M3024">
        <v>301.52999999999997</v>
      </c>
      <c r="N3024" s="4">
        <v>429.38200000000001</v>
      </c>
      <c r="O3024">
        <v>3593.4</v>
      </c>
      <c r="P3024">
        <v>-32767</v>
      </c>
      <c r="Q3024">
        <v>0</v>
      </c>
      <c r="R3024">
        <v>34.800400000000003</v>
      </c>
      <c r="S3024">
        <v>-10288.799999999999</v>
      </c>
      <c r="T3024" s="4">
        <v>0</v>
      </c>
      <c r="U3024">
        <v>100093</v>
      </c>
      <c r="V3024">
        <v>4424.63</v>
      </c>
      <c r="W3024">
        <v>0</v>
      </c>
      <c r="X3024" s="4">
        <v>-1.5969899999999999</v>
      </c>
      <c r="Y3024">
        <v>0.104863</v>
      </c>
      <c r="Z3024">
        <v>0</v>
      </c>
      <c r="AA3024">
        <v>0.14755299999999999</v>
      </c>
      <c r="AB3024" s="2">
        <v>4.1560699999999997E-5</v>
      </c>
      <c r="AC3024">
        <f t="shared" si="94"/>
        <v>335.42744599999992</v>
      </c>
      <c r="AD3024">
        <f t="shared" si="95"/>
        <v>33.542744599999992</v>
      </c>
    </row>
    <row r="3025" spans="1:30" x14ac:dyDescent="0.3">
      <c r="A3025">
        <v>160</v>
      </c>
      <c r="B3025">
        <v>2022</v>
      </c>
      <c r="C3025">
        <v>4</v>
      </c>
      <c r="D3025">
        <v>25</v>
      </c>
      <c r="E3025" s="1">
        <v>0.95833333333333337</v>
      </c>
      <c r="F3025" t="s">
        <v>8</v>
      </c>
      <c r="G3025">
        <v>16.5</v>
      </c>
      <c r="H3025">
        <v>80.5</v>
      </c>
      <c r="I3025" s="3">
        <v>49.845500000000001</v>
      </c>
      <c r="J3025">
        <v>0.38591599999999998</v>
      </c>
      <c r="K3025">
        <v>3.1041500000000002</v>
      </c>
      <c r="L3025" s="4">
        <v>298.96800000000002</v>
      </c>
      <c r="M3025">
        <v>301.49799999999999</v>
      </c>
      <c r="N3025" s="4">
        <v>414.37700000000001</v>
      </c>
      <c r="O3025">
        <v>3769.44</v>
      </c>
      <c r="P3025">
        <v>-32767</v>
      </c>
      <c r="Q3025">
        <v>0</v>
      </c>
      <c r="R3025">
        <v>34.409599999999998</v>
      </c>
      <c r="S3025">
        <v>-9075.02</v>
      </c>
      <c r="T3025" s="4">
        <v>0</v>
      </c>
      <c r="U3025">
        <v>100093</v>
      </c>
      <c r="V3025">
        <v>7433.28</v>
      </c>
      <c r="W3025">
        <v>0</v>
      </c>
      <c r="X3025" s="4">
        <v>-1.5969899999999999</v>
      </c>
      <c r="Y3025">
        <v>0.37451400000000001</v>
      </c>
      <c r="Z3025">
        <v>0</v>
      </c>
      <c r="AA3025">
        <v>0.147561</v>
      </c>
      <c r="AB3025">
        <v>1.7409500000000001E-4</v>
      </c>
      <c r="AC3025">
        <f t="shared" si="94"/>
        <v>335.39929599999999</v>
      </c>
      <c r="AD3025">
        <f t="shared" si="95"/>
        <v>33.539929600000001</v>
      </c>
    </row>
    <row r="3026" spans="1:30" x14ac:dyDescent="0.3">
      <c r="A3026">
        <v>161</v>
      </c>
      <c r="B3026">
        <v>2022</v>
      </c>
      <c r="C3026">
        <v>4</v>
      </c>
      <c r="D3026">
        <v>26</v>
      </c>
      <c r="E3026" s="1">
        <v>0</v>
      </c>
      <c r="F3026" t="s">
        <v>8</v>
      </c>
      <c r="G3026">
        <v>16.5</v>
      </c>
      <c r="H3026">
        <v>80.5</v>
      </c>
      <c r="I3026" s="3">
        <v>49.1616</v>
      </c>
      <c r="J3026">
        <v>0.507544</v>
      </c>
      <c r="K3026">
        <v>2.3031899999999998</v>
      </c>
      <c r="L3026" s="4">
        <v>299.73200000000003</v>
      </c>
      <c r="M3026">
        <v>302.18700000000001</v>
      </c>
      <c r="N3026" s="4">
        <v>419.63299999999998</v>
      </c>
      <c r="O3026">
        <v>3766.8</v>
      </c>
      <c r="P3026">
        <v>-32767</v>
      </c>
      <c r="Q3026">
        <v>0</v>
      </c>
      <c r="R3026">
        <v>33.9054</v>
      </c>
      <c r="S3026">
        <v>-7793.79</v>
      </c>
      <c r="T3026" s="4">
        <v>0</v>
      </c>
      <c r="U3026">
        <v>100149</v>
      </c>
      <c r="V3026">
        <v>10168.4</v>
      </c>
      <c r="W3026">
        <v>0</v>
      </c>
      <c r="X3026" s="4">
        <v>-1.5969899999999999</v>
      </c>
      <c r="Y3026">
        <v>0.26644600000000002</v>
      </c>
      <c r="Z3026">
        <v>0</v>
      </c>
      <c r="AA3026">
        <v>0.14755299999999999</v>
      </c>
      <c r="AB3026">
        <v>1.89073E-4</v>
      </c>
      <c r="AC3026">
        <f t="shared" si="94"/>
        <v>336.19310400000001</v>
      </c>
      <c r="AD3026">
        <f t="shared" si="95"/>
        <v>33.619310400000003</v>
      </c>
    </row>
    <row r="3027" spans="1:30" x14ac:dyDescent="0.3">
      <c r="A3027">
        <v>161</v>
      </c>
      <c r="B3027">
        <v>2022</v>
      </c>
      <c r="C3027">
        <v>4</v>
      </c>
      <c r="D3027">
        <v>26</v>
      </c>
      <c r="E3027" s="1">
        <v>4.1666666666666664E-2</v>
      </c>
      <c r="F3027" t="s">
        <v>8</v>
      </c>
      <c r="G3027">
        <v>16.5</v>
      </c>
      <c r="H3027">
        <v>80.5</v>
      </c>
      <c r="I3027" s="3">
        <v>48.5749</v>
      </c>
      <c r="J3027">
        <v>0.49948500000000001</v>
      </c>
      <c r="K3027">
        <v>2.1393499999999999</v>
      </c>
      <c r="L3027" s="4">
        <v>299.47000000000003</v>
      </c>
      <c r="M3027">
        <v>302.07900000000001</v>
      </c>
      <c r="N3027" s="4">
        <v>421.84199999999998</v>
      </c>
      <c r="O3027">
        <v>3594.24</v>
      </c>
      <c r="P3027">
        <v>-32767</v>
      </c>
      <c r="Q3027">
        <v>0</v>
      </c>
      <c r="R3027">
        <v>33.7624</v>
      </c>
      <c r="S3027">
        <v>-12379.2</v>
      </c>
      <c r="T3027" s="4">
        <v>67080.100000000006</v>
      </c>
      <c r="U3027">
        <v>100210</v>
      </c>
      <c r="V3027">
        <v>-17417.400000000001</v>
      </c>
      <c r="W3027">
        <v>89614.6</v>
      </c>
      <c r="X3027" s="4">
        <v>79888.5</v>
      </c>
      <c r="Y3027">
        <v>0.21865299999999999</v>
      </c>
      <c r="Z3027">
        <v>0</v>
      </c>
      <c r="AA3027">
        <v>0.14756900000000001</v>
      </c>
      <c r="AB3027" s="2">
        <v>7.3332500000000003E-5</v>
      </c>
      <c r="AC3027">
        <f t="shared" si="94"/>
        <v>336.06198999999998</v>
      </c>
      <c r="AD3027">
        <f t="shared" si="95"/>
        <v>33.606198999999997</v>
      </c>
    </row>
    <row r="3028" spans="1:30" x14ac:dyDescent="0.3">
      <c r="A3028">
        <v>161</v>
      </c>
      <c r="B3028">
        <v>2022</v>
      </c>
      <c r="C3028">
        <v>4</v>
      </c>
      <c r="D3028">
        <v>26</v>
      </c>
      <c r="E3028" s="1">
        <v>8.3333333333333329E-2</v>
      </c>
      <c r="F3028" t="s">
        <v>8</v>
      </c>
      <c r="G3028">
        <v>16.5</v>
      </c>
      <c r="H3028">
        <v>80.5</v>
      </c>
      <c r="I3028" s="3">
        <v>48.1631</v>
      </c>
      <c r="J3028">
        <v>0.612321</v>
      </c>
      <c r="K3028">
        <v>2.3079299999999998</v>
      </c>
      <c r="L3028" s="4">
        <v>299.32499999999999</v>
      </c>
      <c r="M3028">
        <v>303.74900000000002</v>
      </c>
      <c r="N3028" s="4">
        <v>506.84699999999998</v>
      </c>
      <c r="O3028">
        <v>3384.68</v>
      </c>
      <c r="P3028">
        <v>-32767</v>
      </c>
      <c r="Q3028">
        <v>0</v>
      </c>
      <c r="R3028">
        <v>33.877099999999999</v>
      </c>
      <c r="S3028">
        <v>-71383.100000000006</v>
      </c>
      <c r="T3028" s="4">
        <v>542641</v>
      </c>
      <c r="U3028">
        <v>100300</v>
      </c>
      <c r="V3028">
        <v>-228531</v>
      </c>
      <c r="W3028">
        <v>675760</v>
      </c>
      <c r="X3028" s="4">
        <v>648330</v>
      </c>
      <c r="Y3028">
        <v>0.24535699999999999</v>
      </c>
      <c r="Z3028">
        <v>0</v>
      </c>
      <c r="AA3028">
        <v>0.147561</v>
      </c>
      <c r="AB3028">
        <v>-1.0232E-4</v>
      </c>
      <c r="AC3028">
        <f t="shared" si="94"/>
        <v>337.89217499999995</v>
      </c>
      <c r="AD3028">
        <f t="shared" si="95"/>
        <v>33.789217499999992</v>
      </c>
    </row>
    <row r="3029" spans="1:30" x14ac:dyDescent="0.3">
      <c r="A3029">
        <v>161</v>
      </c>
      <c r="B3029">
        <v>2022</v>
      </c>
      <c r="C3029">
        <v>4</v>
      </c>
      <c r="D3029">
        <v>26</v>
      </c>
      <c r="E3029" s="1">
        <v>0.125</v>
      </c>
      <c r="F3029" t="s">
        <v>8</v>
      </c>
      <c r="G3029">
        <v>16.5</v>
      </c>
      <c r="H3029">
        <v>80.5</v>
      </c>
      <c r="I3029" s="3">
        <v>47.469700000000003</v>
      </c>
      <c r="J3029">
        <v>0.48116700000000001</v>
      </c>
      <c r="K3029">
        <v>2.1931699999999998</v>
      </c>
      <c r="L3029" s="4">
        <v>298.63200000000001</v>
      </c>
      <c r="M3029">
        <v>303.88200000000001</v>
      </c>
      <c r="N3029" s="4">
        <v>668.09799999999996</v>
      </c>
      <c r="O3029">
        <v>2340.9299999999998</v>
      </c>
      <c r="P3029">
        <v>-32767</v>
      </c>
      <c r="Q3029">
        <v>0</v>
      </c>
      <c r="R3029">
        <v>33.586799999999997</v>
      </c>
      <c r="S3029">
        <v>-173342</v>
      </c>
      <c r="T3029" s="5">
        <v>1094580</v>
      </c>
      <c r="U3029">
        <v>100390</v>
      </c>
      <c r="V3029">
        <v>-463245</v>
      </c>
      <c r="W3029" s="2">
        <v>1500280</v>
      </c>
      <c r="X3029" s="5">
        <v>1294630</v>
      </c>
      <c r="Y3029">
        <v>0.21685299999999999</v>
      </c>
      <c r="Z3029">
        <v>0</v>
      </c>
      <c r="AA3029">
        <v>0.147561</v>
      </c>
      <c r="AB3029">
        <v>-1.6223299999999999E-4</v>
      </c>
      <c r="AC3029">
        <f t="shared" si="94"/>
        <v>338.00590399999999</v>
      </c>
      <c r="AD3029">
        <f t="shared" si="95"/>
        <v>33.800590399999997</v>
      </c>
    </row>
    <row r="3030" spans="1:30" x14ac:dyDescent="0.3">
      <c r="A3030">
        <v>161</v>
      </c>
      <c r="B3030">
        <v>2022</v>
      </c>
      <c r="C3030">
        <v>4</v>
      </c>
      <c r="D3030">
        <v>26</v>
      </c>
      <c r="E3030" s="1">
        <v>0.16666666666666666</v>
      </c>
      <c r="F3030" t="s">
        <v>8</v>
      </c>
      <c r="G3030">
        <v>16.5</v>
      </c>
      <c r="H3030">
        <v>80.5</v>
      </c>
      <c r="I3030" s="3">
        <v>46.043399999999998</v>
      </c>
      <c r="J3030">
        <v>0.44819500000000001</v>
      </c>
      <c r="K3030">
        <v>1.82514</v>
      </c>
      <c r="L3030" s="4">
        <v>297.72399999999999</v>
      </c>
      <c r="M3030">
        <v>304.565</v>
      </c>
      <c r="N3030" s="4">
        <v>874.74599999999998</v>
      </c>
      <c r="O3030">
        <v>1586.29</v>
      </c>
      <c r="P3030">
        <v>-32767</v>
      </c>
      <c r="Q3030">
        <v>0</v>
      </c>
      <c r="R3030">
        <v>32.2712</v>
      </c>
      <c r="S3030">
        <v>-349611</v>
      </c>
      <c r="T3030" s="5">
        <v>1915650</v>
      </c>
      <c r="U3030">
        <v>100378</v>
      </c>
      <c r="V3030">
        <v>-838702</v>
      </c>
      <c r="W3030" s="2">
        <v>2288420</v>
      </c>
      <c r="X3030" s="5">
        <v>2266700</v>
      </c>
      <c r="Y3030">
        <v>7.0315699999999995E-2</v>
      </c>
      <c r="Z3030">
        <v>0</v>
      </c>
      <c r="AA3030">
        <v>0.14752899999999999</v>
      </c>
      <c r="AB3030" s="2">
        <v>-2.0167299999999999E-5</v>
      </c>
      <c r="AC3030">
        <f t="shared" si="94"/>
        <v>338.71452799999997</v>
      </c>
      <c r="AD3030">
        <f t="shared" si="95"/>
        <v>33.8714528</v>
      </c>
    </row>
    <row r="3031" spans="1:30" x14ac:dyDescent="0.3">
      <c r="A3031">
        <v>161</v>
      </c>
      <c r="B3031">
        <v>2022</v>
      </c>
      <c r="C3031">
        <v>4</v>
      </c>
      <c r="D3031">
        <v>26</v>
      </c>
      <c r="E3031" s="1">
        <v>0.20833333333333334</v>
      </c>
      <c r="F3031" t="s">
        <v>8</v>
      </c>
      <c r="G3031">
        <v>16.5</v>
      </c>
      <c r="H3031">
        <v>80.5</v>
      </c>
      <c r="I3031" s="3">
        <v>44.130699999999997</v>
      </c>
      <c r="J3031">
        <v>0.37492500000000001</v>
      </c>
      <c r="K3031">
        <v>1.5164599999999999</v>
      </c>
      <c r="L3031" s="4">
        <v>296.97899999999998</v>
      </c>
      <c r="M3031">
        <v>307.57900000000001</v>
      </c>
      <c r="N3031" s="4">
        <v>1103.56</v>
      </c>
      <c r="O3031">
        <v>924.30600000000004</v>
      </c>
      <c r="P3031">
        <v>-32767</v>
      </c>
      <c r="Q3031">
        <v>0</v>
      </c>
      <c r="R3031">
        <v>30.297000000000001</v>
      </c>
      <c r="S3031">
        <v>-487647</v>
      </c>
      <c r="T3031" s="5">
        <v>2372400</v>
      </c>
      <c r="U3031">
        <v>100342</v>
      </c>
      <c r="V3031" s="2">
        <v>-1030630</v>
      </c>
      <c r="W3031" s="2">
        <v>2923830</v>
      </c>
      <c r="X3031" s="5">
        <v>2801940</v>
      </c>
      <c r="Y3031">
        <v>2.7985900000000001E-2</v>
      </c>
      <c r="Z3031">
        <v>0</v>
      </c>
      <c r="AA3031">
        <v>0.14746600000000001</v>
      </c>
      <c r="AB3031">
        <v>1.5185400000000001E-4</v>
      </c>
      <c r="AC3031">
        <f t="shared" si="94"/>
        <v>341.994913</v>
      </c>
      <c r="AD3031">
        <f t="shared" si="95"/>
        <v>34.199491299999998</v>
      </c>
    </row>
    <row r="3032" spans="1:30" x14ac:dyDescent="0.3">
      <c r="A3032">
        <v>161</v>
      </c>
      <c r="B3032">
        <v>2022</v>
      </c>
      <c r="C3032">
        <v>4</v>
      </c>
      <c r="D3032">
        <v>26</v>
      </c>
      <c r="E3032" s="1">
        <v>0.25</v>
      </c>
      <c r="F3032" t="s">
        <v>8</v>
      </c>
      <c r="G3032">
        <v>16.5</v>
      </c>
      <c r="H3032">
        <v>80.5</v>
      </c>
      <c r="I3032" s="3">
        <v>43.552</v>
      </c>
      <c r="J3032">
        <v>0.32070500000000002</v>
      </c>
      <c r="K3032">
        <v>1.4412700000000001</v>
      </c>
      <c r="L3032" s="4">
        <v>296.416</v>
      </c>
      <c r="M3032">
        <v>310.29500000000002</v>
      </c>
      <c r="N3032" s="4">
        <v>1317.98</v>
      </c>
      <c r="O3032">
        <v>462.39400000000001</v>
      </c>
      <c r="P3032">
        <v>-32767</v>
      </c>
      <c r="Q3032">
        <v>0</v>
      </c>
      <c r="R3032">
        <v>29.342600000000001</v>
      </c>
      <c r="S3032">
        <v>-612330</v>
      </c>
      <c r="T3032" s="5">
        <v>2743090</v>
      </c>
      <c r="U3032">
        <v>100271</v>
      </c>
      <c r="V3032" s="2">
        <v>-1180790</v>
      </c>
      <c r="W3032" s="2">
        <v>3337300</v>
      </c>
      <c r="X3032" s="5">
        <v>3236150</v>
      </c>
      <c r="Y3032">
        <v>4.7975799999999999E-2</v>
      </c>
      <c r="Z3032">
        <v>0</v>
      </c>
      <c r="AA3032">
        <v>0.14740200000000001</v>
      </c>
      <c r="AB3032" s="2">
        <v>8.3318000000000004E-5</v>
      </c>
      <c r="AC3032">
        <f t="shared" si="94"/>
        <v>344.956052</v>
      </c>
      <c r="AD3032">
        <f t="shared" si="95"/>
        <v>34.4956052</v>
      </c>
    </row>
    <row r="3033" spans="1:30" x14ac:dyDescent="0.3">
      <c r="A3033">
        <v>161</v>
      </c>
      <c r="B3033">
        <v>2022</v>
      </c>
      <c r="C3033">
        <v>4</v>
      </c>
      <c r="D3033">
        <v>26</v>
      </c>
      <c r="E3033" s="1">
        <v>0.29166666666666669</v>
      </c>
      <c r="F3033" t="s">
        <v>8</v>
      </c>
      <c r="G3033">
        <v>16.5</v>
      </c>
      <c r="H3033">
        <v>80.5</v>
      </c>
      <c r="I3033" s="3">
        <v>45.427</v>
      </c>
      <c r="J3033">
        <v>1.2458899999999999E-3</v>
      </c>
      <c r="K3033">
        <v>1.4396899999999999</v>
      </c>
      <c r="L3033" s="4">
        <v>296.31</v>
      </c>
      <c r="M3033">
        <v>311.10300000000001</v>
      </c>
      <c r="N3033" s="4">
        <v>1684.58</v>
      </c>
      <c r="O3033">
        <v>290.31799999999998</v>
      </c>
      <c r="P3033">
        <v>-32767</v>
      </c>
      <c r="Q3033">
        <v>0</v>
      </c>
      <c r="R3033">
        <v>29.850999999999999</v>
      </c>
      <c r="S3033">
        <v>-739644</v>
      </c>
      <c r="T3033" s="5">
        <v>2945150</v>
      </c>
      <c r="U3033">
        <v>100187</v>
      </c>
      <c r="V3033" s="2">
        <v>-1177940</v>
      </c>
      <c r="W3033" s="2">
        <v>3518310</v>
      </c>
      <c r="X3033" s="5">
        <v>3477680</v>
      </c>
      <c r="Y3033">
        <v>5.7772400000000002E-2</v>
      </c>
      <c r="Z3033">
        <v>0</v>
      </c>
      <c r="AA3033">
        <v>0.14735400000000001</v>
      </c>
      <c r="AB3033" s="2">
        <v>-7.7356599999999997E-5</v>
      </c>
      <c r="AC3033">
        <f t="shared" si="94"/>
        <v>345.83987000000002</v>
      </c>
      <c r="AD3033">
        <f t="shared" si="95"/>
        <v>34.583987</v>
      </c>
    </row>
    <row r="3034" spans="1:30" x14ac:dyDescent="0.3">
      <c r="A3034">
        <v>161</v>
      </c>
      <c r="B3034">
        <v>2022</v>
      </c>
      <c r="C3034">
        <v>4</v>
      </c>
      <c r="D3034">
        <v>26</v>
      </c>
      <c r="E3034" s="1">
        <v>0.33333333333333331</v>
      </c>
      <c r="F3034" t="s">
        <v>8</v>
      </c>
      <c r="G3034">
        <v>16.5</v>
      </c>
      <c r="H3034">
        <v>80.5</v>
      </c>
      <c r="I3034" s="3">
        <v>47.000100000000003</v>
      </c>
      <c r="J3034">
        <v>-0.25886399999999998</v>
      </c>
      <c r="K3034">
        <v>1.5085500000000001</v>
      </c>
      <c r="L3034" s="4">
        <v>296.541</v>
      </c>
      <c r="M3034">
        <v>312.59300000000002</v>
      </c>
      <c r="N3034" s="4">
        <v>1977.53</v>
      </c>
      <c r="O3034">
        <v>274.21600000000001</v>
      </c>
      <c r="P3034">
        <v>-32767</v>
      </c>
      <c r="Q3034" s="2">
        <v>1.1421400000000001E-6</v>
      </c>
      <c r="R3034">
        <v>31.0519</v>
      </c>
      <c r="S3034">
        <v>-757716</v>
      </c>
      <c r="T3034" s="5">
        <v>2905040</v>
      </c>
      <c r="U3034">
        <v>100067</v>
      </c>
      <c r="V3034" s="2">
        <v>-1170280</v>
      </c>
      <c r="W3034" s="2">
        <v>3412020</v>
      </c>
      <c r="X3034" s="5">
        <v>3431620</v>
      </c>
      <c r="Y3034">
        <v>0</v>
      </c>
      <c r="Z3034" s="2">
        <v>1.6400899999999999E-6</v>
      </c>
      <c r="AA3034">
        <v>0.14743400000000001</v>
      </c>
      <c r="AB3034">
        <v>-1.3000699999999999E-4</v>
      </c>
      <c r="AC3034">
        <f t="shared" si="94"/>
        <v>347.48972700000002</v>
      </c>
      <c r="AD3034">
        <f t="shared" si="95"/>
        <v>34.748972700000003</v>
      </c>
    </row>
    <row r="3035" spans="1:30" x14ac:dyDescent="0.3">
      <c r="A3035">
        <v>161</v>
      </c>
      <c r="B3035">
        <v>2022</v>
      </c>
      <c r="C3035">
        <v>4</v>
      </c>
      <c r="D3035">
        <v>26</v>
      </c>
      <c r="E3035" s="1">
        <v>0.375</v>
      </c>
      <c r="F3035" t="s">
        <v>8</v>
      </c>
      <c r="G3035">
        <v>16.5</v>
      </c>
      <c r="H3035">
        <v>80.5</v>
      </c>
      <c r="I3035" s="3">
        <v>47.973700000000001</v>
      </c>
      <c r="J3035">
        <v>-0.49332900000000002</v>
      </c>
      <c r="K3035">
        <v>1.5267500000000001</v>
      </c>
      <c r="L3035" s="4">
        <v>296.33600000000001</v>
      </c>
      <c r="M3035">
        <v>313.19200000000001</v>
      </c>
      <c r="N3035" s="4">
        <v>2210</v>
      </c>
      <c r="O3035">
        <v>292.36099999999999</v>
      </c>
      <c r="P3035">
        <v>-32767</v>
      </c>
      <c r="Q3035" s="2">
        <v>1.3705700000000001E-6</v>
      </c>
      <c r="R3035">
        <v>31.437100000000001</v>
      </c>
      <c r="S3035">
        <v>-708624</v>
      </c>
      <c r="T3035" s="5">
        <v>2591530</v>
      </c>
      <c r="U3035">
        <v>99980.6</v>
      </c>
      <c r="V3035" s="2">
        <v>-1021450</v>
      </c>
      <c r="W3035" s="2">
        <v>3043910</v>
      </c>
      <c r="X3035" s="5">
        <v>3064900</v>
      </c>
      <c r="Y3035">
        <v>0.16811400000000001</v>
      </c>
      <c r="Z3035" s="2">
        <v>1.6400899999999999E-6</v>
      </c>
      <c r="AA3035">
        <v>0.14744199999999999</v>
      </c>
      <c r="AB3035">
        <v>-1.07767E-4</v>
      </c>
      <c r="AC3035">
        <f t="shared" si="94"/>
        <v>348.13899199999997</v>
      </c>
      <c r="AD3035">
        <f t="shared" si="95"/>
        <v>34.813899199999994</v>
      </c>
    </row>
    <row r="3036" spans="1:30" x14ac:dyDescent="0.3">
      <c r="A3036">
        <v>161</v>
      </c>
      <c r="B3036">
        <v>2022</v>
      </c>
      <c r="C3036">
        <v>4</v>
      </c>
      <c r="D3036">
        <v>26</v>
      </c>
      <c r="E3036" s="1">
        <v>0.41666666666666669</v>
      </c>
      <c r="F3036" t="s">
        <v>8</v>
      </c>
      <c r="G3036">
        <v>16.5</v>
      </c>
      <c r="H3036">
        <v>80.5</v>
      </c>
      <c r="I3036" s="3">
        <v>48.7194</v>
      </c>
      <c r="J3036">
        <v>-0.30502400000000002</v>
      </c>
      <c r="K3036">
        <v>2.1393499999999999</v>
      </c>
      <c r="L3036" s="4">
        <v>296.16000000000003</v>
      </c>
      <c r="M3036">
        <v>311.45699999999999</v>
      </c>
      <c r="N3036" s="4">
        <v>2182.58</v>
      </c>
      <c r="O3036">
        <v>435.23599999999999</v>
      </c>
      <c r="P3036">
        <v>-32767</v>
      </c>
      <c r="Q3036">
        <v>0</v>
      </c>
      <c r="R3036">
        <v>31.506399999999999</v>
      </c>
      <c r="S3036">
        <v>-537075</v>
      </c>
      <c r="T3036" s="5">
        <v>1775970</v>
      </c>
      <c r="U3036">
        <v>99923.8</v>
      </c>
      <c r="V3036">
        <v>-644741</v>
      </c>
      <c r="W3036" s="2">
        <v>2451150</v>
      </c>
      <c r="X3036" s="5">
        <v>2113990</v>
      </c>
      <c r="Y3036">
        <v>3.71721E-2</v>
      </c>
      <c r="Z3036">
        <v>0</v>
      </c>
      <c r="AA3036">
        <v>0.145343</v>
      </c>
      <c r="AB3036">
        <v>-1.5224699999999999E-4</v>
      </c>
      <c r="AC3036">
        <f t="shared" si="94"/>
        <v>346.22221999999994</v>
      </c>
      <c r="AD3036">
        <f t="shared" si="95"/>
        <v>34.622221999999994</v>
      </c>
    </row>
    <row r="3037" spans="1:30" x14ac:dyDescent="0.3">
      <c r="A3037">
        <v>161</v>
      </c>
      <c r="B3037">
        <v>2022</v>
      </c>
      <c r="C3037">
        <v>4</v>
      </c>
      <c r="D3037">
        <v>26</v>
      </c>
      <c r="E3037" s="1">
        <v>0.45833333333333331</v>
      </c>
      <c r="F3037" t="s">
        <v>8</v>
      </c>
      <c r="G3037">
        <v>16.5</v>
      </c>
      <c r="H3037">
        <v>80.5</v>
      </c>
      <c r="I3037" s="3">
        <v>49.209800000000001</v>
      </c>
      <c r="J3037">
        <v>-0.52630100000000002</v>
      </c>
      <c r="K3037">
        <v>2.7210800000000002</v>
      </c>
      <c r="L3037" s="4">
        <v>295.98399999999998</v>
      </c>
      <c r="M3037">
        <v>311.476</v>
      </c>
      <c r="N3037" s="4">
        <v>1918.04</v>
      </c>
      <c r="O3037">
        <v>574.02700000000004</v>
      </c>
      <c r="P3037">
        <v>-32767</v>
      </c>
      <c r="Q3037">
        <v>0</v>
      </c>
      <c r="R3037">
        <v>31.965299999999999</v>
      </c>
      <c r="S3037">
        <v>-382923</v>
      </c>
      <c r="T3037" s="5">
        <v>1138740</v>
      </c>
      <c r="U3037">
        <v>99854</v>
      </c>
      <c r="V3037">
        <v>-343563</v>
      </c>
      <c r="W3037" s="2">
        <v>1692560</v>
      </c>
      <c r="X3037" s="5">
        <v>1347240</v>
      </c>
      <c r="Y3037">
        <v>0.15467</v>
      </c>
      <c r="Z3037">
        <v>0</v>
      </c>
      <c r="AA3037">
        <v>0.14530299999999999</v>
      </c>
      <c r="AB3037" s="2">
        <v>-3.1514399999999998E-5</v>
      </c>
      <c r="AC3037">
        <f t="shared" si="94"/>
        <v>346.234848</v>
      </c>
      <c r="AD3037">
        <f t="shared" si="95"/>
        <v>34.6234848</v>
      </c>
    </row>
    <row r="3038" spans="1:30" x14ac:dyDescent="0.3">
      <c r="A3038">
        <v>161</v>
      </c>
      <c r="B3038">
        <v>2022</v>
      </c>
      <c r="C3038">
        <v>4</v>
      </c>
      <c r="D3038">
        <v>26</v>
      </c>
      <c r="E3038" s="1">
        <v>0.5</v>
      </c>
      <c r="F3038" t="s">
        <v>8</v>
      </c>
      <c r="G3038">
        <v>16.5</v>
      </c>
      <c r="H3038">
        <v>80.5</v>
      </c>
      <c r="I3038" s="3">
        <v>49.3551</v>
      </c>
      <c r="J3038">
        <v>-0.72559700000000005</v>
      </c>
      <c r="K3038">
        <v>3.5212599999999998</v>
      </c>
      <c r="L3038" s="4">
        <v>295.40600000000001</v>
      </c>
      <c r="M3038">
        <v>311.42200000000003</v>
      </c>
      <c r="N3038" s="4">
        <v>1011.24</v>
      </c>
      <c r="O3038">
        <v>602.02499999999998</v>
      </c>
      <c r="P3038">
        <v>-32767</v>
      </c>
      <c r="Q3038">
        <v>0</v>
      </c>
      <c r="R3038">
        <v>30.7361</v>
      </c>
      <c r="S3038">
        <v>-235043</v>
      </c>
      <c r="T3038" s="4">
        <v>597180</v>
      </c>
      <c r="U3038">
        <v>99890.4</v>
      </c>
      <c r="V3038">
        <v>-133075</v>
      </c>
      <c r="W3038">
        <v>864819</v>
      </c>
      <c r="X3038" s="4">
        <v>710956</v>
      </c>
      <c r="Y3038">
        <v>0.12332700000000001</v>
      </c>
      <c r="Z3038">
        <v>0</v>
      </c>
      <c r="AA3038">
        <v>0.145287</v>
      </c>
      <c r="AB3038">
        <v>1.19629E-4</v>
      </c>
      <c r="AC3038">
        <f t="shared" si="94"/>
        <v>346.14828199999999</v>
      </c>
      <c r="AD3038">
        <f t="shared" si="95"/>
        <v>34.614828199999998</v>
      </c>
    </row>
    <row r="3039" spans="1:30" x14ac:dyDescent="0.3">
      <c r="A3039">
        <v>161</v>
      </c>
      <c r="B3039">
        <v>2022</v>
      </c>
      <c r="C3039">
        <v>4</v>
      </c>
      <c r="D3039">
        <v>26</v>
      </c>
      <c r="E3039" s="1">
        <v>0.54166666666666663</v>
      </c>
      <c r="F3039" t="s">
        <v>8</v>
      </c>
      <c r="G3039">
        <v>16.5</v>
      </c>
      <c r="H3039">
        <v>80.5</v>
      </c>
      <c r="I3039" s="3">
        <v>49.523600000000002</v>
      </c>
      <c r="J3039">
        <v>-1.00549</v>
      </c>
      <c r="K3039">
        <v>4.0254300000000001</v>
      </c>
      <c r="L3039" s="4">
        <v>295.78899999999999</v>
      </c>
      <c r="M3039">
        <v>311.12299999999999</v>
      </c>
      <c r="N3039" s="4">
        <v>575.55200000000002</v>
      </c>
      <c r="O3039">
        <v>701.88199999999995</v>
      </c>
      <c r="P3039">
        <v>-32767</v>
      </c>
      <c r="Q3039">
        <v>0</v>
      </c>
      <c r="R3039">
        <v>29.788599999999999</v>
      </c>
      <c r="S3039">
        <v>-74619.8</v>
      </c>
      <c r="T3039" s="4">
        <v>102701</v>
      </c>
      <c r="U3039">
        <v>99985.5</v>
      </c>
      <c r="V3039">
        <v>7589.58</v>
      </c>
      <c r="W3039">
        <v>173251</v>
      </c>
      <c r="X3039" s="4">
        <v>121948</v>
      </c>
      <c r="Y3039">
        <v>0.32553100000000001</v>
      </c>
      <c r="Z3039">
        <v>0</v>
      </c>
      <c r="AA3039">
        <v>0.14527100000000001</v>
      </c>
      <c r="AB3039">
        <v>1.2734500000000001E-4</v>
      </c>
      <c r="AC3039">
        <f t="shared" si="94"/>
        <v>345.83738299999999</v>
      </c>
      <c r="AD3039">
        <f t="shared" si="95"/>
        <v>34.5837383</v>
      </c>
    </row>
    <row r="3040" spans="1:30" x14ac:dyDescent="0.3">
      <c r="A3040">
        <v>161</v>
      </c>
      <c r="B3040">
        <v>2022</v>
      </c>
      <c r="C3040">
        <v>4</v>
      </c>
      <c r="D3040">
        <v>26</v>
      </c>
      <c r="E3040" s="1">
        <v>0.58333333333333337</v>
      </c>
      <c r="F3040" t="s">
        <v>8</v>
      </c>
      <c r="G3040">
        <v>16.5</v>
      </c>
      <c r="H3040">
        <v>80.5</v>
      </c>
      <c r="I3040" s="3">
        <v>49.651200000000003</v>
      </c>
      <c r="J3040">
        <v>-1.3798999999999999</v>
      </c>
      <c r="K3040">
        <v>4.0911200000000001</v>
      </c>
      <c r="L3040" s="4">
        <v>297.17099999999999</v>
      </c>
      <c r="M3040">
        <v>308.48899999999998</v>
      </c>
      <c r="N3040" s="4">
        <v>462.66800000000001</v>
      </c>
      <c r="O3040">
        <v>841.27300000000002</v>
      </c>
      <c r="P3040">
        <v>-32767</v>
      </c>
      <c r="Q3040">
        <v>0</v>
      </c>
      <c r="R3040">
        <v>29.3185</v>
      </c>
      <c r="S3040">
        <v>-31799.9</v>
      </c>
      <c r="T3040" s="4">
        <v>0</v>
      </c>
      <c r="U3040">
        <v>100084</v>
      </c>
      <c r="V3040">
        <v>16850</v>
      </c>
      <c r="W3040">
        <v>0</v>
      </c>
      <c r="X3040" s="4">
        <v>-1.5969899999999999</v>
      </c>
      <c r="Y3040">
        <v>0.33047500000000002</v>
      </c>
      <c r="Z3040">
        <v>0</v>
      </c>
      <c r="AA3040">
        <v>0.14527100000000001</v>
      </c>
      <c r="AB3040" s="2">
        <v>9.3350600000000004E-6</v>
      </c>
      <c r="AC3040">
        <f t="shared" si="94"/>
        <v>343.00493699999998</v>
      </c>
      <c r="AD3040">
        <f t="shared" si="95"/>
        <v>34.300493699999997</v>
      </c>
    </row>
    <row r="3041" spans="1:30" x14ac:dyDescent="0.3">
      <c r="A3041">
        <v>161</v>
      </c>
      <c r="B3041">
        <v>2022</v>
      </c>
      <c r="C3041">
        <v>4</v>
      </c>
      <c r="D3041">
        <v>26</v>
      </c>
      <c r="E3041" s="1">
        <v>0.625</v>
      </c>
      <c r="F3041" t="s">
        <v>8</v>
      </c>
      <c r="G3041">
        <v>16.5</v>
      </c>
      <c r="H3041">
        <v>80.5</v>
      </c>
      <c r="I3041" s="3">
        <v>48.850200000000001</v>
      </c>
      <c r="J3041">
        <v>-1.4165399999999999</v>
      </c>
      <c r="K3041">
        <v>3.6581800000000002</v>
      </c>
      <c r="L3041" s="4">
        <v>297.00200000000001</v>
      </c>
      <c r="M3041">
        <v>305.85199999999998</v>
      </c>
      <c r="N3041" s="4">
        <v>403.48500000000001</v>
      </c>
      <c r="O3041">
        <v>1038.82</v>
      </c>
      <c r="P3041">
        <v>-32767</v>
      </c>
      <c r="Q3041">
        <v>0</v>
      </c>
      <c r="R3041">
        <v>27.2042</v>
      </c>
      <c r="S3041">
        <v>-26944.7</v>
      </c>
      <c r="T3041" s="4">
        <v>0</v>
      </c>
      <c r="U3041">
        <v>100178</v>
      </c>
      <c r="V3041">
        <v>-654.91499999999996</v>
      </c>
      <c r="W3041">
        <v>0</v>
      </c>
      <c r="X3041" s="4">
        <v>-1.5969899999999999</v>
      </c>
      <c r="Y3041">
        <v>0.30624299999999999</v>
      </c>
      <c r="Z3041">
        <v>0</v>
      </c>
      <c r="AA3041">
        <v>0.145263</v>
      </c>
      <c r="AB3041" s="2">
        <v>-1.97134E-5</v>
      </c>
      <c r="AC3041">
        <f t="shared" si="94"/>
        <v>340.096294</v>
      </c>
      <c r="AD3041">
        <f t="shared" si="95"/>
        <v>34.009629400000001</v>
      </c>
    </row>
    <row r="3042" spans="1:30" x14ac:dyDescent="0.3">
      <c r="A3042">
        <v>161</v>
      </c>
      <c r="B3042">
        <v>2022</v>
      </c>
      <c r="C3042">
        <v>4</v>
      </c>
      <c r="D3042">
        <v>26</v>
      </c>
      <c r="E3042" s="1">
        <v>0.66666666666666663</v>
      </c>
      <c r="F3042" t="s">
        <v>8</v>
      </c>
      <c r="G3042">
        <v>16.5</v>
      </c>
      <c r="H3042">
        <v>80.5</v>
      </c>
      <c r="I3042" s="3">
        <v>48.275500000000001</v>
      </c>
      <c r="J3042">
        <v>-1.0333300000000001</v>
      </c>
      <c r="K3042">
        <v>3.3186399999999998</v>
      </c>
      <c r="L3042" s="4">
        <v>297.60199999999998</v>
      </c>
      <c r="M3042">
        <v>305.08499999999998</v>
      </c>
      <c r="N3042" s="4">
        <v>366.77100000000002</v>
      </c>
      <c r="O3042">
        <v>1401.6</v>
      </c>
      <c r="P3042">
        <v>-32767</v>
      </c>
      <c r="Q3042">
        <v>0</v>
      </c>
      <c r="R3042">
        <v>25.9239</v>
      </c>
      <c r="S3042">
        <v>-22629</v>
      </c>
      <c r="T3042" s="4">
        <v>0</v>
      </c>
      <c r="U3042">
        <v>100269</v>
      </c>
      <c r="V3042">
        <v>-4679.4799999999996</v>
      </c>
      <c r="W3042">
        <v>0</v>
      </c>
      <c r="X3042" s="4">
        <v>-1.5969899999999999</v>
      </c>
      <c r="Y3042">
        <v>0.23394300000000001</v>
      </c>
      <c r="Z3042">
        <v>0</v>
      </c>
      <c r="AA3042">
        <v>0.14527899999999999</v>
      </c>
      <c r="AB3042">
        <v>1.19175E-4</v>
      </c>
      <c r="AC3042">
        <f t="shared" si="94"/>
        <v>339.28079400000001</v>
      </c>
      <c r="AD3042">
        <f t="shared" si="95"/>
        <v>33.928079400000001</v>
      </c>
    </row>
    <row r="3043" spans="1:30" x14ac:dyDescent="0.3">
      <c r="A3043">
        <v>161</v>
      </c>
      <c r="B3043">
        <v>2022</v>
      </c>
      <c r="C3043">
        <v>4</v>
      </c>
      <c r="D3043">
        <v>26</v>
      </c>
      <c r="E3043" s="1">
        <v>0.70833333333333337</v>
      </c>
      <c r="F3043" t="s">
        <v>8</v>
      </c>
      <c r="G3043">
        <v>16.5</v>
      </c>
      <c r="H3043">
        <v>80.5</v>
      </c>
      <c r="I3043" s="3">
        <v>47.888599999999997</v>
      </c>
      <c r="J3043">
        <v>-0.70288300000000004</v>
      </c>
      <c r="K3043">
        <v>2.98068</v>
      </c>
      <c r="L3043" s="4">
        <v>298.19400000000002</v>
      </c>
      <c r="M3043">
        <v>303.88600000000002</v>
      </c>
      <c r="N3043" s="4">
        <v>344.75799999999998</v>
      </c>
      <c r="O3043">
        <v>1752.6</v>
      </c>
      <c r="P3043">
        <v>-32767</v>
      </c>
      <c r="Q3043">
        <v>0</v>
      </c>
      <c r="R3043">
        <v>25.255500000000001</v>
      </c>
      <c r="S3043">
        <v>-18785.400000000001</v>
      </c>
      <c r="T3043" s="4">
        <v>0</v>
      </c>
      <c r="U3043">
        <v>100275</v>
      </c>
      <c r="V3043">
        <v>-1201.94</v>
      </c>
      <c r="W3043">
        <v>0</v>
      </c>
      <c r="X3043" s="4">
        <v>-1.5969899999999999</v>
      </c>
      <c r="Y3043">
        <v>0.23098299999999999</v>
      </c>
      <c r="Z3043">
        <v>0</v>
      </c>
      <c r="AA3043">
        <v>0.14527899999999999</v>
      </c>
      <c r="AB3043">
        <v>1.4413800000000001E-4</v>
      </c>
      <c r="AC3043">
        <f t="shared" si="94"/>
        <v>337.98971800000004</v>
      </c>
      <c r="AD3043">
        <f t="shared" si="95"/>
        <v>33.798971800000004</v>
      </c>
    </row>
    <row r="3044" spans="1:30" x14ac:dyDescent="0.3">
      <c r="A3044">
        <v>161</v>
      </c>
      <c r="B3044">
        <v>2022</v>
      </c>
      <c r="C3044">
        <v>4</v>
      </c>
      <c r="D3044">
        <v>26</v>
      </c>
      <c r="E3044" s="1">
        <v>0.75</v>
      </c>
      <c r="F3044" t="s">
        <v>8</v>
      </c>
      <c r="G3044">
        <v>16.5</v>
      </c>
      <c r="H3044">
        <v>80.5</v>
      </c>
      <c r="I3044" s="3">
        <v>47.710500000000003</v>
      </c>
      <c r="J3044">
        <v>-0.38488899999999998</v>
      </c>
      <c r="K3044">
        <v>2.9680200000000001</v>
      </c>
      <c r="L3044" s="4">
        <v>298.68599999999998</v>
      </c>
      <c r="M3044">
        <v>303.52699999999999</v>
      </c>
      <c r="N3044" s="4">
        <v>345.82400000000001</v>
      </c>
      <c r="O3044">
        <v>2079.09</v>
      </c>
      <c r="P3044">
        <v>-32767</v>
      </c>
      <c r="Q3044">
        <v>0</v>
      </c>
      <c r="R3044">
        <v>24.538900000000002</v>
      </c>
      <c r="S3044">
        <v>-16627.5</v>
      </c>
      <c r="T3044" s="4">
        <v>0</v>
      </c>
      <c r="U3044">
        <v>100256</v>
      </c>
      <c r="V3044">
        <v>-5656.31</v>
      </c>
      <c r="W3044">
        <v>0</v>
      </c>
      <c r="X3044" s="4">
        <v>-1.5969899999999999</v>
      </c>
      <c r="Y3044">
        <v>0.29019</v>
      </c>
      <c r="Z3044">
        <v>0</v>
      </c>
      <c r="AA3044">
        <v>0.14527100000000001</v>
      </c>
      <c r="AB3044" s="2">
        <v>6.6117599999999997E-6</v>
      </c>
      <c r="AC3044">
        <f t="shared" si="94"/>
        <v>337.61794200000003</v>
      </c>
      <c r="AD3044">
        <f t="shared" si="95"/>
        <v>33.761794200000004</v>
      </c>
    </row>
    <row r="3045" spans="1:30" x14ac:dyDescent="0.3">
      <c r="A3045">
        <v>161</v>
      </c>
      <c r="B3045">
        <v>2022</v>
      </c>
      <c r="C3045">
        <v>4</v>
      </c>
      <c r="D3045">
        <v>26</v>
      </c>
      <c r="E3045" s="1">
        <v>0.79166666666666663</v>
      </c>
      <c r="F3045" t="s">
        <v>8</v>
      </c>
      <c r="G3045">
        <v>16.5</v>
      </c>
      <c r="H3045">
        <v>80.5</v>
      </c>
      <c r="I3045" s="3">
        <v>49.352600000000002</v>
      </c>
      <c r="J3045">
        <v>-0.19805</v>
      </c>
      <c r="K3045">
        <v>3.00759</v>
      </c>
      <c r="L3045" s="4">
        <v>299.077</v>
      </c>
      <c r="M3045">
        <v>303.16399999999999</v>
      </c>
      <c r="N3045" s="4">
        <v>363.95299999999997</v>
      </c>
      <c r="O3045">
        <v>2407.62</v>
      </c>
      <c r="P3045">
        <v>-32767</v>
      </c>
      <c r="Q3045">
        <v>0</v>
      </c>
      <c r="R3045">
        <v>26.137799999999999</v>
      </c>
      <c r="S3045">
        <v>-14874.3</v>
      </c>
      <c r="T3045" s="4">
        <v>0</v>
      </c>
      <c r="U3045">
        <v>100198</v>
      </c>
      <c r="V3045">
        <v>-24255.3</v>
      </c>
      <c r="W3045">
        <v>0</v>
      </c>
      <c r="X3045" s="4">
        <v>-1.5969899999999999</v>
      </c>
      <c r="Y3045">
        <v>0.17998600000000001</v>
      </c>
      <c r="Z3045">
        <v>0</v>
      </c>
      <c r="AA3045">
        <v>0.14527100000000001</v>
      </c>
      <c r="AB3045" s="2">
        <v>2.43132E-5</v>
      </c>
      <c r="AC3045">
        <f t="shared" si="94"/>
        <v>337.23701899999998</v>
      </c>
      <c r="AD3045">
        <f t="shared" si="95"/>
        <v>33.723701899999995</v>
      </c>
    </row>
    <row r="3046" spans="1:30" x14ac:dyDescent="0.3">
      <c r="A3046">
        <v>161</v>
      </c>
      <c r="B3046">
        <v>2022</v>
      </c>
      <c r="C3046">
        <v>4</v>
      </c>
      <c r="D3046">
        <v>26</v>
      </c>
      <c r="E3046" s="1">
        <v>0.83333333333333337</v>
      </c>
      <c r="F3046" t="s">
        <v>8</v>
      </c>
      <c r="G3046">
        <v>16.5</v>
      </c>
      <c r="H3046">
        <v>80.5</v>
      </c>
      <c r="I3046" s="3">
        <v>49.079700000000003</v>
      </c>
      <c r="J3046">
        <v>-2.41763E-3</v>
      </c>
      <c r="K3046">
        <v>2.8864999999999998</v>
      </c>
      <c r="L3046" s="4">
        <v>299.15600000000001</v>
      </c>
      <c r="M3046">
        <v>302.322</v>
      </c>
      <c r="N3046" s="4">
        <v>387.79399999999998</v>
      </c>
      <c r="O3046">
        <v>2738.67</v>
      </c>
      <c r="P3046">
        <v>-32767</v>
      </c>
      <c r="Q3046">
        <v>0</v>
      </c>
      <c r="R3046">
        <v>25.8432</v>
      </c>
      <c r="S3046">
        <v>-13323.3</v>
      </c>
      <c r="T3046" s="4">
        <v>0</v>
      </c>
      <c r="U3046">
        <v>100140</v>
      </c>
      <c r="V3046">
        <v>-19527.400000000001</v>
      </c>
      <c r="W3046">
        <v>0</v>
      </c>
      <c r="X3046" s="4">
        <v>-1.5969899999999999</v>
      </c>
      <c r="Y3046">
        <v>0.10233</v>
      </c>
      <c r="Z3046">
        <v>0</v>
      </c>
      <c r="AA3046">
        <v>0.14527899999999999</v>
      </c>
      <c r="AB3046" s="2">
        <v>2.0729300000000001E-6</v>
      </c>
      <c r="AC3046">
        <f t="shared" si="94"/>
        <v>336.31453199999999</v>
      </c>
      <c r="AD3046">
        <f t="shared" si="95"/>
        <v>33.631453199999996</v>
      </c>
    </row>
    <row r="3047" spans="1:30" x14ac:dyDescent="0.3">
      <c r="A3047">
        <v>161</v>
      </c>
      <c r="B3047">
        <v>2022</v>
      </c>
      <c r="C3047">
        <v>4</v>
      </c>
      <c r="D3047">
        <v>26</v>
      </c>
      <c r="E3047" s="1">
        <v>0.875</v>
      </c>
      <c r="F3047" t="s">
        <v>8</v>
      </c>
      <c r="G3047">
        <v>16.5</v>
      </c>
      <c r="H3047">
        <v>80.5</v>
      </c>
      <c r="I3047" s="3">
        <v>48.839799999999997</v>
      </c>
      <c r="J3047">
        <v>0.34415099999999998</v>
      </c>
      <c r="K3047">
        <v>2.77094</v>
      </c>
      <c r="L3047" s="4">
        <v>299.55900000000003</v>
      </c>
      <c r="M3047">
        <v>302.35000000000002</v>
      </c>
      <c r="N3047" s="4">
        <v>408.20699999999999</v>
      </c>
      <c r="O3047">
        <v>3031.03</v>
      </c>
      <c r="P3047">
        <v>-32767</v>
      </c>
      <c r="Q3047">
        <v>0</v>
      </c>
      <c r="R3047">
        <v>26.059899999999999</v>
      </c>
      <c r="S3047">
        <v>-10828.3</v>
      </c>
      <c r="T3047" s="4">
        <v>0</v>
      </c>
      <c r="U3047">
        <v>100098</v>
      </c>
      <c r="V3047">
        <v>-3468.2</v>
      </c>
      <c r="W3047">
        <v>0</v>
      </c>
      <c r="X3047" s="4">
        <v>-1.5969899999999999</v>
      </c>
      <c r="Y3047">
        <v>0.24068800000000001</v>
      </c>
      <c r="Z3047">
        <v>0</v>
      </c>
      <c r="AA3047">
        <v>0.145287</v>
      </c>
      <c r="AB3047" s="2">
        <v>-1.47207E-5</v>
      </c>
      <c r="AC3047">
        <f t="shared" si="94"/>
        <v>336.36427300000003</v>
      </c>
      <c r="AD3047">
        <f t="shared" si="95"/>
        <v>33.636427300000001</v>
      </c>
    </row>
    <row r="3048" spans="1:30" x14ac:dyDescent="0.3">
      <c r="A3048">
        <v>161</v>
      </c>
      <c r="B3048">
        <v>2022</v>
      </c>
      <c r="C3048">
        <v>4</v>
      </c>
      <c r="D3048">
        <v>26</v>
      </c>
      <c r="E3048" s="1">
        <v>0.91666666666666663</v>
      </c>
      <c r="F3048" t="s">
        <v>8</v>
      </c>
      <c r="G3048">
        <v>16.5</v>
      </c>
      <c r="H3048">
        <v>80.5</v>
      </c>
      <c r="I3048" s="3">
        <v>48.4039</v>
      </c>
      <c r="J3048">
        <v>0.63283699999999998</v>
      </c>
      <c r="K3048">
        <v>2.7796500000000002</v>
      </c>
      <c r="L3048" s="4">
        <v>299.32600000000002</v>
      </c>
      <c r="M3048">
        <v>301.7</v>
      </c>
      <c r="N3048" s="4">
        <v>421.76499999999999</v>
      </c>
      <c r="O3048">
        <v>3485.38</v>
      </c>
      <c r="P3048">
        <v>-32767</v>
      </c>
      <c r="Q3048">
        <v>0</v>
      </c>
      <c r="R3048">
        <v>26.608000000000001</v>
      </c>
      <c r="S3048">
        <v>-9344.75</v>
      </c>
      <c r="T3048" s="4">
        <v>0</v>
      </c>
      <c r="U3048">
        <v>100115</v>
      </c>
      <c r="V3048">
        <v>-654.91499999999996</v>
      </c>
      <c r="W3048">
        <v>0</v>
      </c>
      <c r="X3048" s="4">
        <v>-1.5969899999999999</v>
      </c>
      <c r="Y3048">
        <v>0.87472000000000005</v>
      </c>
      <c r="Z3048">
        <v>0</v>
      </c>
      <c r="AA3048">
        <v>0.146035</v>
      </c>
      <c r="AB3048" s="2">
        <v>8.8811700000000002E-6</v>
      </c>
      <c r="AC3048">
        <f t="shared" si="94"/>
        <v>335.63832200000002</v>
      </c>
      <c r="AD3048">
        <f t="shared" si="95"/>
        <v>33.5638322</v>
      </c>
    </row>
    <row r="3049" spans="1:30" x14ac:dyDescent="0.3">
      <c r="A3049">
        <v>161</v>
      </c>
      <c r="B3049">
        <v>2022</v>
      </c>
      <c r="C3049">
        <v>4</v>
      </c>
      <c r="D3049">
        <v>26</v>
      </c>
      <c r="E3049" s="1">
        <v>0.95833333333333337</v>
      </c>
      <c r="F3049" t="s">
        <v>8</v>
      </c>
      <c r="G3049">
        <v>16.5</v>
      </c>
      <c r="H3049">
        <v>80.5</v>
      </c>
      <c r="I3049" s="3">
        <v>47.946399999999997</v>
      </c>
      <c r="J3049">
        <v>0.71563200000000005</v>
      </c>
      <c r="K3049">
        <v>2.5509200000000001</v>
      </c>
      <c r="L3049" s="4">
        <v>299.399</v>
      </c>
      <c r="M3049">
        <v>301.654</v>
      </c>
      <c r="N3049" s="4">
        <v>419.32799999999997</v>
      </c>
      <c r="O3049">
        <v>3451.13</v>
      </c>
      <c r="P3049">
        <v>-32767</v>
      </c>
      <c r="Q3049">
        <v>0</v>
      </c>
      <c r="R3049">
        <v>27.452000000000002</v>
      </c>
      <c r="S3049">
        <v>-8468.1200000000008</v>
      </c>
      <c r="T3049" s="4">
        <v>0</v>
      </c>
      <c r="U3049">
        <v>100132</v>
      </c>
      <c r="V3049">
        <v>7667.73</v>
      </c>
      <c r="W3049">
        <v>0</v>
      </c>
      <c r="X3049" s="4">
        <v>-1.5969899999999999</v>
      </c>
      <c r="Y3049">
        <v>0.51943300000000003</v>
      </c>
      <c r="Z3049">
        <v>0</v>
      </c>
      <c r="AA3049">
        <v>0.14602699999999999</v>
      </c>
      <c r="AB3049" s="2">
        <v>3.8837400000000002E-5</v>
      </c>
      <c r="AC3049">
        <f t="shared" si="94"/>
        <v>335.59115300000002</v>
      </c>
      <c r="AD3049">
        <f t="shared" si="95"/>
        <v>33.559115300000002</v>
      </c>
    </row>
    <row r="3050" spans="1:30" x14ac:dyDescent="0.3">
      <c r="A3050">
        <v>162</v>
      </c>
      <c r="B3050">
        <v>2022</v>
      </c>
      <c r="C3050">
        <v>4</v>
      </c>
      <c r="D3050">
        <v>28</v>
      </c>
      <c r="E3050" s="1">
        <v>0</v>
      </c>
      <c r="F3050" t="s">
        <v>8</v>
      </c>
      <c r="G3050">
        <v>16.5</v>
      </c>
      <c r="H3050">
        <v>80.5</v>
      </c>
      <c r="I3050" s="3">
        <v>45.633200000000002</v>
      </c>
      <c r="J3050">
        <v>0.35953800000000002</v>
      </c>
      <c r="K3050">
        <v>2.9609000000000001</v>
      </c>
      <c r="L3050" s="4">
        <v>300.07400000000001</v>
      </c>
      <c r="M3050">
        <v>302.27699999999999</v>
      </c>
      <c r="N3050" s="4">
        <v>497.935</v>
      </c>
      <c r="O3050">
        <v>3268.96</v>
      </c>
      <c r="P3050">
        <v>-32767</v>
      </c>
      <c r="Q3050">
        <v>0</v>
      </c>
      <c r="R3050">
        <v>29.225000000000001</v>
      </c>
      <c r="S3050">
        <v>-9884.2199999999993</v>
      </c>
      <c r="T3050" s="4">
        <v>0</v>
      </c>
      <c r="U3050">
        <v>100169</v>
      </c>
      <c r="V3050">
        <v>-2452.29</v>
      </c>
      <c r="W3050">
        <v>0</v>
      </c>
      <c r="X3050" s="4">
        <v>-1.5969899999999999</v>
      </c>
      <c r="Y3050">
        <v>0.78336099999999997</v>
      </c>
      <c r="Z3050">
        <v>0</v>
      </c>
      <c r="AA3050">
        <v>0.14485799999999999</v>
      </c>
      <c r="AB3050">
        <v>1.0737400000000001E-4</v>
      </c>
      <c r="AC3050">
        <f t="shared" si="94"/>
        <v>336.308178</v>
      </c>
      <c r="AD3050">
        <f t="shared" si="95"/>
        <v>33.630817800000003</v>
      </c>
    </row>
    <row r="3051" spans="1:30" x14ac:dyDescent="0.3">
      <c r="A3051">
        <v>162</v>
      </c>
      <c r="B3051">
        <v>2022</v>
      </c>
      <c r="C3051">
        <v>4</v>
      </c>
      <c r="D3051">
        <v>28</v>
      </c>
      <c r="E3051" s="1">
        <v>4.1666666666666664E-2</v>
      </c>
      <c r="F3051" t="s">
        <v>8</v>
      </c>
      <c r="G3051">
        <v>16.5</v>
      </c>
      <c r="H3051">
        <v>80.5</v>
      </c>
      <c r="I3051" s="3">
        <v>45.609200000000001</v>
      </c>
      <c r="J3051">
        <v>0.163906</v>
      </c>
      <c r="K3051">
        <v>2.7115800000000001</v>
      </c>
      <c r="L3051" s="4">
        <v>299.75099999999998</v>
      </c>
      <c r="M3051">
        <v>302.23099999999999</v>
      </c>
      <c r="N3051" s="4">
        <v>519.79600000000005</v>
      </c>
      <c r="O3051">
        <v>3000.87</v>
      </c>
      <c r="P3051">
        <v>-32767</v>
      </c>
      <c r="Q3051">
        <v>0</v>
      </c>
      <c r="R3051">
        <v>29.710799999999999</v>
      </c>
      <c r="S3051">
        <v>-14739.4</v>
      </c>
      <c r="T3051" s="4">
        <v>67836.800000000003</v>
      </c>
      <c r="U3051">
        <v>100234</v>
      </c>
      <c r="V3051">
        <v>-26130.799999999999</v>
      </c>
      <c r="W3051">
        <v>94673.1</v>
      </c>
      <c r="X3051" s="4">
        <v>80699.5</v>
      </c>
      <c r="Y3051">
        <v>0.55810000000000004</v>
      </c>
      <c r="Z3051">
        <v>0</v>
      </c>
      <c r="AA3051">
        <v>0.14486599999999999</v>
      </c>
      <c r="AB3051" s="2">
        <v>2.5221000000000001E-5</v>
      </c>
      <c r="AC3051">
        <f t="shared" si="94"/>
        <v>336.24239699999998</v>
      </c>
      <c r="AD3051">
        <f t="shared" si="95"/>
        <v>33.624239699999997</v>
      </c>
    </row>
    <row r="3052" spans="1:30" x14ac:dyDescent="0.3">
      <c r="A3052">
        <v>162</v>
      </c>
      <c r="B3052">
        <v>2022</v>
      </c>
      <c r="C3052">
        <v>4</v>
      </c>
      <c r="D3052">
        <v>28</v>
      </c>
      <c r="E3052" s="1">
        <v>8.3333333333333329E-2</v>
      </c>
      <c r="F3052" t="s">
        <v>8</v>
      </c>
      <c r="G3052">
        <v>16.5</v>
      </c>
      <c r="H3052">
        <v>80.5</v>
      </c>
      <c r="I3052" s="3">
        <v>45.448599999999999</v>
      </c>
      <c r="J3052">
        <v>4.0079200000000002E-2</v>
      </c>
      <c r="K3052">
        <v>3.1112799999999998</v>
      </c>
      <c r="L3052" s="4">
        <v>299.61500000000001</v>
      </c>
      <c r="M3052">
        <v>303.87400000000002</v>
      </c>
      <c r="N3052" s="4">
        <v>571.59100000000001</v>
      </c>
      <c r="O3052">
        <v>2784.21</v>
      </c>
      <c r="P3052">
        <v>-32767</v>
      </c>
      <c r="Q3052" s="2">
        <v>2.2842800000000001E-7</v>
      </c>
      <c r="R3052">
        <v>29.903400000000001</v>
      </c>
      <c r="S3052">
        <v>-66999.899999999994</v>
      </c>
      <c r="T3052" s="4">
        <v>505668</v>
      </c>
      <c r="U3052">
        <v>100327</v>
      </c>
      <c r="V3052">
        <v>-244278</v>
      </c>
      <c r="W3052">
        <v>684152</v>
      </c>
      <c r="X3052" s="4">
        <v>606445</v>
      </c>
      <c r="Y3052">
        <v>0.51912800000000003</v>
      </c>
      <c r="Z3052">
        <v>0</v>
      </c>
      <c r="AA3052">
        <v>0.14488200000000001</v>
      </c>
      <c r="AB3052" s="2">
        <v>3.2029200000000002E-5</v>
      </c>
      <c r="AC3052">
        <f t="shared" si="94"/>
        <v>338.04330500000003</v>
      </c>
      <c r="AD3052">
        <f t="shared" si="95"/>
        <v>33.804330500000006</v>
      </c>
    </row>
    <row r="3053" spans="1:30" x14ac:dyDescent="0.3">
      <c r="A3053">
        <v>162</v>
      </c>
      <c r="B3053">
        <v>2022</v>
      </c>
      <c r="C3053">
        <v>4</v>
      </c>
      <c r="D3053">
        <v>28</v>
      </c>
      <c r="E3053" s="1">
        <v>0.125</v>
      </c>
      <c r="F3053" t="s">
        <v>8</v>
      </c>
      <c r="G3053">
        <v>16.5</v>
      </c>
      <c r="H3053">
        <v>80.5</v>
      </c>
      <c r="I3053" s="3">
        <v>45.171700000000001</v>
      </c>
      <c r="J3053">
        <v>1.22364E-2</v>
      </c>
      <c r="K3053">
        <v>3.5386700000000002</v>
      </c>
      <c r="L3053" s="4">
        <v>298.98500000000001</v>
      </c>
      <c r="M3053">
        <v>304.19900000000001</v>
      </c>
      <c r="N3053" s="4">
        <v>646.16099999999994</v>
      </c>
      <c r="O3053">
        <v>2500.5100000000002</v>
      </c>
      <c r="P3053">
        <v>-32767</v>
      </c>
      <c r="Q3053">
        <v>0</v>
      </c>
      <c r="R3053">
        <v>29.9756</v>
      </c>
      <c r="S3053">
        <v>-165654</v>
      </c>
      <c r="T3053" s="5">
        <v>1152310</v>
      </c>
      <c r="U3053">
        <v>100422</v>
      </c>
      <c r="V3053">
        <v>-552137</v>
      </c>
      <c r="W3053" s="2">
        <v>1514310</v>
      </c>
      <c r="X3053" s="5">
        <v>1373080</v>
      </c>
      <c r="Y3053">
        <v>0.24254999999999999</v>
      </c>
      <c r="Z3053" s="2">
        <v>1.0933899999999999E-6</v>
      </c>
      <c r="AA3053">
        <v>0.144874</v>
      </c>
      <c r="AB3053" s="2">
        <v>9.4665000000000003E-5</v>
      </c>
      <c r="AC3053">
        <f t="shared" si="94"/>
        <v>338.371195</v>
      </c>
      <c r="AD3053">
        <f t="shared" si="95"/>
        <v>33.8371195</v>
      </c>
    </row>
    <row r="3054" spans="1:30" x14ac:dyDescent="0.3">
      <c r="A3054">
        <v>162</v>
      </c>
      <c r="B3054">
        <v>2022</v>
      </c>
      <c r="C3054">
        <v>4</v>
      </c>
      <c r="D3054">
        <v>28</v>
      </c>
      <c r="E3054" s="1">
        <v>0.16666666666666666</v>
      </c>
      <c r="F3054" t="s">
        <v>8</v>
      </c>
      <c r="G3054">
        <v>16.5</v>
      </c>
      <c r="H3054">
        <v>80.5</v>
      </c>
      <c r="I3054" s="3">
        <v>44.776000000000003</v>
      </c>
      <c r="J3054">
        <v>-9.9134600000000003E-2</v>
      </c>
      <c r="K3054">
        <v>3.7072500000000002</v>
      </c>
      <c r="L3054" s="4">
        <v>297.93700000000001</v>
      </c>
      <c r="M3054">
        <v>304.81400000000002</v>
      </c>
      <c r="N3054" s="4">
        <v>781.81899999999996</v>
      </c>
      <c r="O3054">
        <v>1393.07</v>
      </c>
      <c r="P3054">
        <v>-32767</v>
      </c>
      <c r="Q3054">
        <v>0</v>
      </c>
      <c r="R3054">
        <v>29.907599999999999</v>
      </c>
      <c r="S3054">
        <v>-315086</v>
      </c>
      <c r="T3054" s="5">
        <v>1919920</v>
      </c>
      <c r="U3054">
        <v>100405</v>
      </c>
      <c r="V3054">
        <v>-915325</v>
      </c>
      <c r="W3054" s="2">
        <v>2311300</v>
      </c>
      <c r="X3054" s="5">
        <v>2274920</v>
      </c>
      <c r="Y3054">
        <v>3.67754E-2</v>
      </c>
      <c r="Z3054">
        <v>0</v>
      </c>
      <c r="AA3054">
        <v>0.14488999999999999</v>
      </c>
      <c r="AB3054" s="2">
        <v>5.2453900000000003E-5</v>
      </c>
      <c r="AC3054">
        <f t="shared" si="94"/>
        <v>338.99843900000002</v>
      </c>
      <c r="AD3054">
        <f t="shared" si="95"/>
        <v>33.8998439</v>
      </c>
    </row>
    <row r="3055" spans="1:30" x14ac:dyDescent="0.3">
      <c r="A3055">
        <v>162</v>
      </c>
      <c r="B3055">
        <v>2022</v>
      </c>
      <c r="C3055">
        <v>4</v>
      </c>
      <c r="D3055">
        <v>28</v>
      </c>
      <c r="E3055" s="1">
        <v>0.20833333333333334</v>
      </c>
      <c r="F3055" t="s">
        <v>8</v>
      </c>
      <c r="G3055">
        <v>16.5</v>
      </c>
      <c r="H3055">
        <v>80.5</v>
      </c>
      <c r="I3055" s="3">
        <v>44.397199999999998</v>
      </c>
      <c r="J3055">
        <v>-0.150424</v>
      </c>
      <c r="K3055">
        <v>3.7682000000000002</v>
      </c>
      <c r="L3055" s="4">
        <v>296.29500000000002</v>
      </c>
      <c r="M3055">
        <v>307.851</v>
      </c>
      <c r="N3055" s="4">
        <v>977.11800000000005</v>
      </c>
      <c r="O3055">
        <v>722.43</v>
      </c>
      <c r="P3055">
        <v>-32767</v>
      </c>
      <c r="Q3055">
        <v>0</v>
      </c>
      <c r="R3055">
        <v>29.908999999999999</v>
      </c>
      <c r="S3055">
        <v>-454739</v>
      </c>
      <c r="T3055" s="5">
        <v>2450450</v>
      </c>
      <c r="U3055">
        <v>100403</v>
      </c>
      <c r="V3055" s="2">
        <v>-1162890</v>
      </c>
      <c r="W3055" s="2">
        <v>2955440</v>
      </c>
      <c r="X3055" s="5">
        <v>2901940</v>
      </c>
      <c r="Y3055">
        <v>4.3336900000000003E-3</v>
      </c>
      <c r="Z3055">
        <v>0</v>
      </c>
      <c r="AA3055">
        <v>0.144874</v>
      </c>
      <c r="AB3055" s="2">
        <v>-4.3769200000000001E-5</v>
      </c>
      <c r="AC3055">
        <f t="shared" si="94"/>
        <v>342.26196499999998</v>
      </c>
      <c r="AD3055">
        <f t="shared" si="95"/>
        <v>34.2261965</v>
      </c>
    </row>
    <row r="3056" spans="1:30" x14ac:dyDescent="0.3">
      <c r="A3056">
        <v>162</v>
      </c>
      <c r="B3056">
        <v>2022</v>
      </c>
      <c r="C3056">
        <v>4</v>
      </c>
      <c r="D3056">
        <v>28</v>
      </c>
      <c r="E3056" s="1">
        <v>0.25</v>
      </c>
      <c r="F3056" t="s">
        <v>8</v>
      </c>
      <c r="G3056">
        <v>16.5</v>
      </c>
      <c r="H3056">
        <v>80.5</v>
      </c>
      <c r="I3056" s="3">
        <v>43.880299999999998</v>
      </c>
      <c r="J3056">
        <v>-7.7886200000000003E-2</v>
      </c>
      <c r="K3056">
        <v>3.6091099999999998</v>
      </c>
      <c r="L3056" s="4">
        <v>295.47199999999998</v>
      </c>
      <c r="M3056">
        <v>310.58600000000001</v>
      </c>
      <c r="N3056" s="4">
        <v>1215.76</v>
      </c>
      <c r="O3056">
        <v>344.03100000000001</v>
      </c>
      <c r="P3056">
        <v>-32767</v>
      </c>
      <c r="Q3056">
        <v>0</v>
      </c>
      <c r="R3056">
        <v>29.8765</v>
      </c>
      <c r="S3056">
        <v>-579625</v>
      </c>
      <c r="T3056" s="5">
        <v>2857420</v>
      </c>
      <c r="U3056">
        <v>100328</v>
      </c>
      <c r="V3056" s="2">
        <v>-1327080</v>
      </c>
      <c r="W3056" s="2">
        <v>3374600</v>
      </c>
      <c r="X3056" s="5">
        <v>3376870</v>
      </c>
      <c r="Y3056">
        <v>5.5391900000000001E-2</v>
      </c>
      <c r="Z3056">
        <v>0</v>
      </c>
      <c r="AA3056">
        <v>0.14488999999999999</v>
      </c>
      <c r="AB3056" s="2">
        <v>-4.6038600000000003E-5</v>
      </c>
      <c r="AC3056">
        <f t="shared" si="94"/>
        <v>345.231784</v>
      </c>
      <c r="AD3056">
        <f t="shared" si="95"/>
        <v>34.523178399999999</v>
      </c>
    </row>
    <row r="3057" spans="1:30" x14ac:dyDescent="0.3">
      <c r="A3057">
        <v>162</v>
      </c>
      <c r="B3057">
        <v>2022</v>
      </c>
      <c r="C3057">
        <v>4</v>
      </c>
      <c r="D3057">
        <v>28</v>
      </c>
      <c r="E3057" s="1">
        <v>0.29166666666666669</v>
      </c>
      <c r="F3057" t="s">
        <v>8</v>
      </c>
      <c r="G3057">
        <v>16.5</v>
      </c>
      <c r="H3057">
        <v>80.5</v>
      </c>
      <c r="I3057" s="3">
        <v>44.495100000000001</v>
      </c>
      <c r="J3057">
        <v>-0.114521</v>
      </c>
      <c r="K3057">
        <v>3.3138899999999998</v>
      </c>
      <c r="L3057" s="4">
        <v>295.471</v>
      </c>
      <c r="M3057">
        <v>311.37700000000001</v>
      </c>
      <c r="N3057" s="4">
        <v>1463.61</v>
      </c>
      <c r="O3057">
        <v>192.38399999999999</v>
      </c>
      <c r="P3057">
        <v>-32767</v>
      </c>
      <c r="Q3057">
        <v>0</v>
      </c>
      <c r="R3057">
        <v>29.986899999999999</v>
      </c>
      <c r="S3057">
        <v>-675650</v>
      </c>
      <c r="T3057" s="5">
        <v>2974710</v>
      </c>
      <c r="U3057">
        <v>100230</v>
      </c>
      <c r="V3057" s="2">
        <v>-1329390</v>
      </c>
      <c r="W3057" s="2">
        <v>3542680</v>
      </c>
      <c r="X3057" s="5">
        <v>3514120</v>
      </c>
      <c r="Y3057">
        <v>4.5168100000000003E-2</v>
      </c>
      <c r="Z3057">
        <v>0</v>
      </c>
      <c r="AA3057">
        <v>0.14488999999999999</v>
      </c>
      <c r="AB3057" s="2">
        <v>-4.5130899999999998E-5</v>
      </c>
      <c r="AC3057">
        <f t="shared" si="94"/>
        <v>346.10183699999999</v>
      </c>
      <c r="AD3057">
        <f t="shared" si="95"/>
        <v>34.6101837</v>
      </c>
    </row>
    <row r="3058" spans="1:30" x14ac:dyDescent="0.3">
      <c r="A3058">
        <v>162</v>
      </c>
      <c r="B3058">
        <v>2022</v>
      </c>
      <c r="C3058">
        <v>4</v>
      </c>
      <c r="D3058">
        <v>28</v>
      </c>
      <c r="E3058" s="1">
        <v>0.33333333333333331</v>
      </c>
      <c r="F3058" t="s">
        <v>8</v>
      </c>
      <c r="G3058">
        <v>16.5</v>
      </c>
      <c r="H3058">
        <v>80.5</v>
      </c>
      <c r="I3058" s="3">
        <v>45.977600000000002</v>
      </c>
      <c r="J3058">
        <v>-0.28377599999999997</v>
      </c>
      <c r="K3058">
        <v>3.17618</v>
      </c>
      <c r="L3058" s="4">
        <v>295.279</v>
      </c>
      <c r="M3058">
        <v>312.61</v>
      </c>
      <c r="N3058" s="4">
        <v>1669.96</v>
      </c>
      <c r="O3058">
        <v>146.721</v>
      </c>
      <c r="P3058">
        <v>-32767</v>
      </c>
      <c r="Q3058">
        <v>0</v>
      </c>
      <c r="R3058">
        <v>31.958200000000001</v>
      </c>
      <c r="S3058">
        <v>-671873</v>
      </c>
      <c r="T3058" s="5">
        <v>2771800</v>
      </c>
      <c r="U3058">
        <v>100125</v>
      </c>
      <c r="V3058" s="2">
        <v>-1211310</v>
      </c>
      <c r="W3058" s="2">
        <v>3433980</v>
      </c>
      <c r="X3058" s="5">
        <v>3270280</v>
      </c>
      <c r="Y3058">
        <v>5.9084699999999997E-2</v>
      </c>
      <c r="Z3058">
        <v>0</v>
      </c>
      <c r="AA3058">
        <v>0.144874</v>
      </c>
      <c r="AB3058" s="2">
        <v>8.8811700000000002E-6</v>
      </c>
      <c r="AC3058">
        <f t="shared" si="94"/>
        <v>347.44911300000001</v>
      </c>
      <c r="AD3058">
        <f t="shared" si="95"/>
        <v>34.744911299999998</v>
      </c>
    </row>
    <row r="3059" spans="1:30" x14ac:dyDescent="0.3">
      <c r="A3059">
        <v>162</v>
      </c>
      <c r="B3059">
        <v>2022</v>
      </c>
      <c r="C3059">
        <v>4</v>
      </c>
      <c r="D3059">
        <v>28</v>
      </c>
      <c r="E3059" s="1">
        <v>0.375</v>
      </c>
      <c r="F3059" t="s">
        <v>8</v>
      </c>
      <c r="G3059">
        <v>16.5</v>
      </c>
      <c r="H3059">
        <v>80.5</v>
      </c>
      <c r="I3059" s="3">
        <v>45.902099999999997</v>
      </c>
      <c r="J3059">
        <v>-0.42445500000000003</v>
      </c>
      <c r="K3059">
        <v>3.1168200000000001</v>
      </c>
      <c r="L3059" s="4">
        <v>294.79899999999998</v>
      </c>
      <c r="M3059">
        <v>313.32100000000003</v>
      </c>
      <c r="N3059" s="4">
        <v>1858.7</v>
      </c>
      <c r="O3059">
        <v>103.221</v>
      </c>
      <c r="P3059">
        <v>-32767</v>
      </c>
      <c r="Q3059">
        <v>0</v>
      </c>
      <c r="R3059">
        <v>32.152200000000001</v>
      </c>
      <c r="S3059">
        <v>-651374</v>
      </c>
      <c r="T3059" s="5">
        <v>2570930</v>
      </c>
      <c r="U3059">
        <v>100025</v>
      </c>
      <c r="V3059" s="2">
        <v>-1086230</v>
      </c>
      <c r="W3059" s="2">
        <v>3064600</v>
      </c>
      <c r="X3059" s="5">
        <v>3038780</v>
      </c>
      <c r="Y3059">
        <v>2.02951E-2</v>
      </c>
      <c r="Z3059">
        <v>0</v>
      </c>
      <c r="AA3059">
        <v>0.14488999999999999</v>
      </c>
      <c r="AB3059" s="2">
        <v>2.4767099999999999E-5</v>
      </c>
      <c r="AC3059">
        <f t="shared" si="94"/>
        <v>348.20865300000003</v>
      </c>
      <c r="AD3059">
        <f t="shared" si="95"/>
        <v>34.820865300000001</v>
      </c>
    </row>
    <row r="3060" spans="1:30" x14ac:dyDescent="0.3">
      <c r="A3060">
        <v>162</v>
      </c>
      <c r="B3060">
        <v>2022</v>
      </c>
      <c r="C3060">
        <v>4</v>
      </c>
      <c r="D3060">
        <v>28</v>
      </c>
      <c r="E3060" s="1">
        <v>0.41666666666666669</v>
      </c>
      <c r="F3060" t="s">
        <v>8</v>
      </c>
      <c r="G3060">
        <v>16.5</v>
      </c>
      <c r="H3060">
        <v>80.5</v>
      </c>
      <c r="I3060" s="3">
        <v>45.382800000000003</v>
      </c>
      <c r="J3060">
        <v>0.122875</v>
      </c>
      <c r="K3060">
        <v>3.73021</v>
      </c>
      <c r="L3060" s="4">
        <v>294.80099999999999</v>
      </c>
      <c r="M3060">
        <v>310.69600000000003</v>
      </c>
      <c r="N3060" s="4">
        <v>1644.74</v>
      </c>
      <c r="O3060">
        <v>46.984400000000001</v>
      </c>
      <c r="P3060">
        <v>-32767</v>
      </c>
      <c r="Q3060">
        <v>0</v>
      </c>
      <c r="R3060">
        <v>31.840699999999998</v>
      </c>
      <c r="S3060">
        <v>-565869</v>
      </c>
      <c r="T3060" s="5">
        <v>2090830</v>
      </c>
      <c r="U3060">
        <v>99958.1</v>
      </c>
      <c r="V3060">
        <v>-834716</v>
      </c>
      <c r="W3060" s="2">
        <v>2469200</v>
      </c>
      <c r="X3060" s="5">
        <v>2473870</v>
      </c>
      <c r="Y3060">
        <v>0</v>
      </c>
      <c r="Z3060">
        <v>0</v>
      </c>
      <c r="AA3060">
        <v>0.146925</v>
      </c>
      <c r="AB3060">
        <v>2.82119E-4</v>
      </c>
      <c r="AC3060">
        <f t="shared" si="94"/>
        <v>345.32124699999997</v>
      </c>
      <c r="AD3060">
        <f t="shared" si="95"/>
        <v>34.532124699999997</v>
      </c>
    </row>
    <row r="3061" spans="1:30" x14ac:dyDescent="0.3">
      <c r="A3061">
        <v>162</v>
      </c>
      <c r="B3061">
        <v>2022</v>
      </c>
      <c r="C3061">
        <v>4</v>
      </c>
      <c r="D3061">
        <v>28</v>
      </c>
      <c r="E3061" s="1">
        <v>0.45833333333333331</v>
      </c>
      <c r="F3061" t="s">
        <v>8</v>
      </c>
      <c r="G3061">
        <v>16.5</v>
      </c>
      <c r="H3061">
        <v>80.5</v>
      </c>
      <c r="I3061" s="3">
        <v>44.924500000000002</v>
      </c>
      <c r="J3061">
        <v>-0.30429200000000001</v>
      </c>
      <c r="K3061">
        <v>3.9288699999999999</v>
      </c>
      <c r="L3061" s="4">
        <v>294.36099999999999</v>
      </c>
      <c r="M3061">
        <v>310.43</v>
      </c>
      <c r="N3061" s="4">
        <v>1309.22</v>
      </c>
      <c r="O3061">
        <v>16.8231</v>
      </c>
      <c r="P3061">
        <v>-32767</v>
      </c>
      <c r="Q3061">
        <v>0</v>
      </c>
      <c r="R3061">
        <v>31.285499999999999</v>
      </c>
      <c r="S3061">
        <v>-435251</v>
      </c>
      <c r="T3061" s="5">
        <v>1462030</v>
      </c>
      <c r="U3061">
        <v>99953.8</v>
      </c>
      <c r="V3061">
        <v>-515408</v>
      </c>
      <c r="W3061" s="2">
        <v>1707910</v>
      </c>
      <c r="X3061" s="5">
        <v>1731450</v>
      </c>
      <c r="Y3061">
        <v>0</v>
      </c>
      <c r="Z3061">
        <v>0</v>
      </c>
      <c r="AA3061">
        <v>0.14690900000000001</v>
      </c>
      <c r="AB3061">
        <v>4.4823999999999998E-4</v>
      </c>
      <c r="AC3061">
        <f t="shared" si="94"/>
        <v>345.00796700000001</v>
      </c>
      <c r="AD3061">
        <f t="shared" si="95"/>
        <v>34.500796700000002</v>
      </c>
    </row>
    <row r="3062" spans="1:30" x14ac:dyDescent="0.3">
      <c r="A3062">
        <v>162</v>
      </c>
      <c r="B3062">
        <v>2022</v>
      </c>
      <c r="C3062">
        <v>4</v>
      </c>
      <c r="D3062">
        <v>28</v>
      </c>
      <c r="E3062" s="1">
        <v>0.5</v>
      </c>
      <c r="F3062" t="s">
        <v>8</v>
      </c>
      <c r="G3062">
        <v>16.5</v>
      </c>
      <c r="H3062">
        <v>80.5</v>
      </c>
      <c r="I3062" s="3">
        <v>44.656399999999998</v>
      </c>
      <c r="J3062">
        <v>-0.83330400000000004</v>
      </c>
      <c r="K3062">
        <v>3.9051200000000001</v>
      </c>
      <c r="L3062" s="4">
        <v>293.29500000000002</v>
      </c>
      <c r="M3062">
        <v>309.90199999999999</v>
      </c>
      <c r="N3062" s="4">
        <v>781.66700000000003</v>
      </c>
      <c r="O3062">
        <v>6.7292199999999998</v>
      </c>
      <c r="P3062">
        <v>-32767</v>
      </c>
      <c r="Q3062">
        <v>0</v>
      </c>
      <c r="R3062">
        <v>30.624199999999998</v>
      </c>
      <c r="S3062">
        <v>-269434</v>
      </c>
      <c r="T3062" s="4">
        <v>745070</v>
      </c>
      <c r="U3062">
        <v>99962.6</v>
      </c>
      <c r="V3062">
        <v>-196491</v>
      </c>
      <c r="W3062">
        <v>875740</v>
      </c>
      <c r="X3062" s="4">
        <v>886379</v>
      </c>
      <c r="Y3062">
        <v>1.51679E-2</v>
      </c>
      <c r="Z3062">
        <v>0</v>
      </c>
      <c r="AA3062">
        <v>0.146925</v>
      </c>
      <c r="AB3062">
        <v>2.1812099999999999E-4</v>
      </c>
      <c r="AC3062">
        <f t="shared" si="94"/>
        <v>344.37706500000002</v>
      </c>
      <c r="AD3062">
        <f t="shared" si="95"/>
        <v>34.437706500000004</v>
      </c>
    </row>
    <row r="3063" spans="1:30" x14ac:dyDescent="0.3">
      <c r="A3063">
        <v>162</v>
      </c>
      <c r="B3063">
        <v>2022</v>
      </c>
      <c r="C3063">
        <v>4</v>
      </c>
      <c r="D3063">
        <v>28</v>
      </c>
      <c r="E3063" s="1">
        <v>0.54166666666666663</v>
      </c>
      <c r="F3063" t="s">
        <v>8</v>
      </c>
      <c r="G3063">
        <v>16.5</v>
      </c>
      <c r="H3063">
        <v>80.5</v>
      </c>
      <c r="I3063" s="3">
        <v>44.5593</v>
      </c>
      <c r="J3063">
        <v>-1.24655</v>
      </c>
      <c r="K3063">
        <v>3.2014999999999998</v>
      </c>
      <c r="L3063" s="4">
        <v>293.97800000000001</v>
      </c>
      <c r="M3063">
        <v>309.37299999999999</v>
      </c>
      <c r="N3063" s="4">
        <v>479.12099999999998</v>
      </c>
      <c r="O3063">
        <v>7.5703699999999996</v>
      </c>
      <c r="P3063">
        <v>-32767</v>
      </c>
      <c r="Q3063">
        <v>0</v>
      </c>
      <c r="R3063">
        <v>30.088899999999999</v>
      </c>
      <c r="S3063">
        <v>-91747.8</v>
      </c>
      <c r="T3063" s="4">
        <v>152592</v>
      </c>
      <c r="U3063">
        <v>100045</v>
      </c>
      <c r="V3063">
        <v>15677.8</v>
      </c>
      <c r="W3063">
        <v>178942</v>
      </c>
      <c r="X3063" s="4">
        <v>182373</v>
      </c>
      <c r="Y3063">
        <v>2.7192399999999999E-2</v>
      </c>
      <c r="Z3063">
        <v>0</v>
      </c>
      <c r="AA3063">
        <v>0.14694099999999999</v>
      </c>
      <c r="AB3063" s="2">
        <v>-9.2741399999999993E-6</v>
      </c>
      <c r="AC3063">
        <f t="shared" si="94"/>
        <v>343.82726599999995</v>
      </c>
      <c r="AD3063">
        <f t="shared" si="95"/>
        <v>34.382726599999998</v>
      </c>
    </row>
    <row r="3064" spans="1:30" x14ac:dyDescent="0.3">
      <c r="A3064">
        <v>162</v>
      </c>
      <c r="B3064">
        <v>2022</v>
      </c>
      <c r="C3064">
        <v>4</v>
      </c>
      <c r="D3064">
        <v>28</v>
      </c>
      <c r="E3064" s="1">
        <v>0.58333333333333337</v>
      </c>
      <c r="F3064" t="s">
        <v>8</v>
      </c>
      <c r="G3064">
        <v>16.5</v>
      </c>
      <c r="H3064">
        <v>80.5</v>
      </c>
      <c r="I3064" s="3">
        <v>44.997599999999998</v>
      </c>
      <c r="J3064">
        <v>-1.4626999999999999</v>
      </c>
      <c r="K3064">
        <v>2.73929</v>
      </c>
      <c r="L3064" s="4">
        <v>295.32400000000001</v>
      </c>
      <c r="M3064">
        <v>306.99200000000002</v>
      </c>
      <c r="N3064" s="4">
        <v>371.036</v>
      </c>
      <c r="O3064">
        <v>147.08199999999999</v>
      </c>
      <c r="P3064">
        <v>-32767</v>
      </c>
      <c r="Q3064">
        <v>0</v>
      </c>
      <c r="R3064">
        <v>30.959800000000001</v>
      </c>
      <c r="S3064">
        <v>-29507.200000000001</v>
      </c>
      <c r="T3064" s="4">
        <v>0</v>
      </c>
      <c r="U3064">
        <v>100168</v>
      </c>
      <c r="V3064">
        <v>44162.3</v>
      </c>
      <c r="W3064">
        <v>0</v>
      </c>
      <c r="X3064" s="4">
        <v>-1.5969899999999999</v>
      </c>
      <c r="Y3064">
        <v>0.15201500000000001</v>
      </c>
      <c r="Z3064">
        <v>0</v>
      </c>
      <c r="AA3064">
        <v>0.14694099999999999</v>
      </c>
      <c r="AB3064">
        <v>-4.0233700000000001E-4</v>
      </c>
      <c r="AC3064">
        <f t="shared" si="94"/>
        <v>341.27142800000001</v>
      </c>
      <c r="AD3064">
        <f t="shared" si="95"/>
        <v>34.127142800000001</v>
      </c>
    </row>
    <row r="3065" spans="1:30" x14ac:dyDescent="0.3">
      <c r="A3065">
        <v>162</v>
      </c>
      <c r="B3065">
        <v>2022</v>
      </c>
      <c r="C3065">
        <v>4</v>
      </c>
      <c r="D3065">
        <v>28</v>
      </c>
      <c r="E3065" s="1">
        <v>0.625</v>
      </c>
      <c r="F3065" t="s">
        <v>8</v>
      </c>
      <c r="G3065">
        <v>16.5</v>
      </c>
      <c r="H3065">
        <v>80.5</v>
      </c>
      <c r="I3065" s="3">
        <v>46.073900000000002</v>
      </c>
      <c r="J3065">
        <v>-1.5359700000000001</v>
      </c>
      <c r="K3065">
        <v>2.6253099999999998</v>
      </c>
      <c r="L3065" s="4">
        <v>295.66300000000001</v>
      </c>
      <c r="M3065">
        <v>305.07900000000001</v>
      </c>
      <c r="N3065" s="4">
        <v>320.84100000000001</v>
      </c>
      <c r="O3065">
        <v>474.17</v>
      </c>
      <c r="P3065">
        <v>-32767</v>
      </c>
      <c r="Q3065">
        <v>0</v>
      </c>
      <c r="R3065">
        <v>32.552999999999997</v>
      </c>
      <c r="S3065">
        <v>-23640.5</v>
      </c>
      <c r="T3065" s="4">
        <v>0</v>
      </c>
      <c r="U3065">
        <v>100292</v>
      </c>
      <c r="V3065">
        <v>29431.599999999999</v>
      </c>
      <c r="W3065">
        <v>0</v>
      </c>
      <c r="X3065" s="4">
        <v>-1.5969899999999999</v>
      </c>
      <c r="Y3065">
        <v>0.16358200000000001</v>
      </c>
      <c r="Z3065">
        <v>0</v>
      </c>
      <c r="AA3065">
        <v>0.146925</v>
      </c>
      <c r="AB3065">
        <v>-2.44839E-4</v>
      </c>
      <c r="AC3065">
        <f t="shared" si="94"/>
        <v>339.18306100000001</v>
      </c>
      <c r="AD3065">
        <f t="shared" si="95"/>
        <v>33.918306100000002</v>
      </c>
    </row>
    <row r="3066" spans="1:30" x14ac:dyDescent="0.3">
      <c r="A3066">
        <v>162</v>
      </c>
      <c r="B3066">
        <v>2022</v>
      </c>
      <c r="C3066">
        <v>4</v>
      </c>
      <c r="D3066">
        <v>28</v>
      </c>
      <c r="E3066" s="1">
        <v>0.66666666666666663</v>
      </c>
      <c r="F3066" t="s">
        <v>8</v>
      </c>
      <c r="G3066">
        <v>16.5</v>
      </c>
      <c r="H3066">
        <v>80.5</v>
      </c>
      <c r="I3066" s="3">
        <v>47.177500000000002</v>
      </c>
      <c r="J3066">
        <v>-1.2634000000000001</v>
      </c>
      <c r="K3066">
        <v>2.7226699999999999</v>
      </c>
      <c r="L3066" s="4">
        <v>296.74400000000003</v>
      </c>
      <c r="M3066">
        <v>304.80099999999999</v>
      </c>
      <c r="N3066" s="4">
        <v>293.11500000000001</v>
      </c>
      <c r="O3066">
        <v>913.13099999999997</v>
      </c>
      <c r="P3066">
        <v>-32767</v>
      </c>
      <c r="Q3066">
        <v>0</v>
      </c>
      <c r="R3066">
        <v>33.479199999999999</v>
      </c>
      <c r="S3066">
        <v>-19729.400000000001</v>
      </c>
      <c r="T3066" s="4">
        <v>0</v>
      </c>
      <c r="U3066">
        <v>100350</v>
      </c>
      <c r="V3066">
        <v>21187.1</v>
      </c>
      <c r="W3066">
        <v>0</v>
      </c>
      <c r="X3066" s="4">
        <v>-1.5969899999999999</v>
      </c>
      <c r="Y3066">
        <v>0.201318</v>
      </c>
      <c r="Z3066">
        <v>0</v>
      </c>
      <c r="AA3066">
        <v>0.14694099999999999</v>
      </c>
      <c r="AB3066" s="2">
        <v>-5.6477899999999997E-5</v>
      </c>
      <c r="AC3066">
        <f t="shared" si="94"/>
        <v>338.928068</v>
      </c>
      <c r="AD3066">
        <f t="shared" si="95"/>
        <v>33.892806800000002</v>
      </c>
    </row>
    <row r="3067" spans="1:30" x14ac:dyDescent="0.3">
      <c r="A3067">
        <v>162</v>
      </c>
      <c r="B3067">
        <v>2022</v>
      </c>
      <c r="C3067">
        <v>4</v>
      </c>
      <c r="D3067">
        <v>28</v>
      </c>
      <c r="E3067" s="1">
        <v>0.70833333333333337</v>
      </c>
      <c r="F3067" t="s">
        <v>8</v>
      </c>
      <c r="G3067">
        <v>16.5</v>
      </c>
      <c r="H3067">
        <v>80.5</v>
      </c>
      <c r="I3067" s="3">
        <v>47.996200000000002</v>
      </c>
      <c r="J3067">
        <v>-0.93808100000000005</v>
      </c>
      <c r="K3067">
        <v>2.6997100000000001</v>
      </c>
      <c r="L3067" s="4">
        <v>297.61799999999999</v>
      </c>
      <c r="M3067">
        <v>303.54300000000001</v>
      </c>
      <c r="N3067" s="4">
        <v>278.11</v>
      </c>
      <c r="O3067">
        <v>1423.71</v>
      </c>
      <c r="P3067">
        <v>-32767</v>
      </c>
      <c r="Q3067">
        <v>0</v>
      </c>
      <c r="R3067">
        <v>33.112400000000001</v>
      </c>
      <c r="S3067">
        <v>-16694.900000000001</v>
      </c>
      <c r="T3067" s="4">
        <v>0</v>
      </c>
      <c r="U3067">
        <v>100401</v>
      </c>
      <c r="V3067">
        <v>15912.2</v>
      </c>
      <c r="W3067">
        <v>0</v>
      </c>
      <c r="X3067" s="4">
        <v>-1.5969899999999999</v>
      </c>
      <c r="Y3067">
        <v>0.199854</v>
      </c>
      <c r="Z3067">
        <v>0</v>
      </c>
      <c r="AA3067">
        <v>0.14694099999999999</v>
      </c>
      <c r="AB3067">
        <v>2.0904300000000001E-4</v>
      </c>
      <c r="AC3067">
        <f t="shared" si="94"/>
        <v>337.58534600000002</v>
      </c>
      <c r="AD3067">
        <f t="shared" si="95"/>
        <v>33.758534600000004</v>
      </c>
    </row>
    <row r="3068" spans="1:30" x14ac:dyDescent="0.3">
      <c r="A3068">
        <v>162</v>
      </c>
      <c r="B3068">
        <v>2022</v>
      </c>
      <c r="C3068">
        <v>4</v>
      </c>
      <c r="D3068">
        <v>28</v>
      </c>
      <c r="E3068" s="1">
        <v>0.75</v>
      </c>
      <c r="F3068" t="s">
        <v>8</v>
      </c>
      <c r="G3068">
        <v>16.5</v>
      </c>
      <c r="H3068">
        <v>80.5</v>
      </c>
      <c r="I3068" s="3">
        <v>48.079700000000003</v>
      </c>
      <c r="J3068">
        <v>-0.80326299999999995</v>
      </c>
      <c r="K3068">
        <v>2.7836099999999999</v>
      </c>
      <c r="L3068" s="4">
        <v>298.31900000000002</v>
      </c>
      <c r="M3068">
        <v>303.101</v>
      </c>
      <c r="N3068" s="4">
        <v>280.166</v>
      </c>
      <c r="O3068">
        <v>1857.87</v>
      </c>
      <c r="P3068">
        <v>-32767</v>
      </c>
      <c r="Q3068">
        <v>0</v>
      </c>
      <c r="R3068">
        <v>31.665099999999999</v>
      </c>
      <c r="S3068">
        <v>-14267.4</v>
      </c>
      <c r="T3068" s="4">
        <v>0</v>
      </c>
      <c r="U3068">
        <v>100327</v>
      </c>
      <c r="V3068">
        <v>13294.3</v>
      </c>
      <c r="W3068">
        <v>0</v>
      </c>
      <c r="X3068" s="4">
        <v>-1.5969899999999999</v>
      </c>
      <c r="Y3068">
        <v>0.20293600000000001</v>
      </c>
      <c r="Z3068">
        <v>0</v>
      </c>
      <c r="AA3068">
        <v>0.14696500000000001</v>
      </c>
      <c r="AB3068">
        <v>2.9755100000000001E-4</v>
      </c>
      <c r="AC3068">
        <f t="shared" si="94"/>
        <v>337.13209299999994</v>
      </c>
      <c r="AD3068">
        <f t="shared" si="95"/>
        <v>33.713209299999995</v>
      </c>
    </row>
    <row r="3069" spans="1:30" x14ac:dyDescent="0.3">
      <c r="A3069">
        <v>162</v>
      </c>
      <c r="B3069">
        <v>2022</v>
      </c>
      <c r="C3069">
        <v>4</v>
      </c>
      <c r="D3069">
        <v>28</v>
      </c>
      <c r="E3069" s="1">
        <v>0.79166666666666663</v>
      </c>
      <c r="F3069" t="s">
        <v>8</v>
      </c>
      <c r="G3069">
        <v>16.5</v>
      </c>
      <c r="H3069">
        <v>80.5</v>
      </c>
      <c r="I3069" s="3">
        <v>45.524900000000002</v>
      </c>
      <c r="J3069">
        <v>-0.36144300000000001</v>
      </c>
      <c r="K3069">
        <v>2.7361200000000001</v>
      </c>
      <c r="L3069" s="4">
        <v>298.78199999999998</v>
      </c>
      <c r="M3069">
        <v>302.94</v>
      </c>
      <c r="N3069" s="4">
        <v>282.375</v>
      </c>
      <c r="O3069">
        <v>2205.62</v>
      </c>
      <c r="P3069">
        <v>-32767</v>
      </c>
      <c r="Q3069">
        <v>0</v>
      </c>
      <c r="R3069">
        <v>29.7178</v>
      </c>
      <c r="S3069">
        <v>-13862.8</v>
      </c>
      <c r="T3069" s="4">
        <v>0</v>
      </c>
      <c r="U3069">
        <v>100300</v>
      </c>
      <c r="V3069">
        <v>-26795</v>
      </c>
      <c r="W3069">
        <v>0</v>
      </c>
      <c r="X3069" s="4">
        <v>-1.5969899999999999</v>
      </c>
      <c r="Y3069">
        <v>0.14746799999999999</v>
      </c>
      <c r="Z3069">
        <v>0</v>
      </c>
      <c r="AA3069">
        <v>0.146957</v>
      </c>
      <c r="AB3069">
        <v>1.2689099999999999E-4</v>
      </c>
      <c r="AC3069">
        <f t="shared" si="94"/>
        <v>336.97675399999997</v>
      </c>
      <c r="AD3069">
        <f t="shared" si="95"/>
        <v>33.697675399999994</v>
      </c>
    </row>
    <row r="3070" spans="1:30" x14ac:dyDescent="0.3">
      <c r="A3070">
        <v>162</v>
      </c>
      <c r="B3070">
        <v>2022</v>
      </c>
      <c r="C3070">
        <v>4</v>
      </c>
      <c r="D3070">
        <v>28</v>
      </c>
      <c r="E3070" s="1">
        <v>0.83333333333333337</v>
      </c>
      <c r="F3070" t="s">
        <v>8</v>
      </c>
      <c r="G3070">
        <v>16.5</v>
      </c>
      <c r="H3070">
        <v>80.5</v>
      </c>
      <c r="I3070" s="3">
        <v>46.580300000000001</v>
      </c>
      <c r="J3070">
        <v>0.46065099999999998</v>
      </c>
      <c r="K3070">
        <v>2.30714</v>
      </c>
      <c r="L3070" s="4">
        <v>298.798</v>
      </c>
      <c r="M3070">
        <v>301.75700000000001</v>
      </c>
      <c r="N3070" s="4">
        <v>299.43700000000001</v>
      </c>
      <c r="O3070">
        <v>2642.66</v>
      </c>
      <c r="P3070">
        <v>-32767</v>
      </c>
      <c r="Q3070">
        <v>0</v>
      </c>
      <c r="R3070">
        <v>29.6966</v>
      </c>
      <c r="S3070">
        <v>-11165.4</v>
      </c>
      <c r="T3070" s="4">
        <v>0</v>
      </c>
      <c r="U3070">
        <v>100226</v>
      </c>
      <c r="V3070">
        <v>-2452.29</v>
      </c>
      <c r="W3070">
        <v>0</v>
      </c>
      <c r="X3070" s="4">
        <v>-1.5969899999999999</v>
      </c>
      <c r="Y3070">
        <v>7.4069599999999999E-2</v>
      </c>
      <c r="Z3070">
        <v>0</v>
      </c>
      <c r="AA3070">
        <v>0.146981</v>
      </c>
      <c r="AB3070">
        <v>-1.3273000000000001E-4</v>
      </c>
      <c r="AC3070">
        <f t="shared" si="94"/>
        <v>335.67620599999998</v>
      </c>
      <c r="AD3070">
        <f t="shared" si="95"/>
        <v>33.567620599999998</v>
      </c>
    </row>
    <row r="3071" spans="1:30" x14ac:dyDescent="0.3">
      <c r="A3071">
        <v>162</v>
      </c>
      <c r="B3071">
        <v>2022</v>
      </c>
      <c r="C3071">
        <v>4</v>
      </c>
      <c r="D3071">
        <v>28</v>
      </c>
      <c r="E3071" s="1">
        <v>0.875</v>
      </c>
      <c r="F3071" t="s">
        <v>8</v>
      </c>
      <c r="G3071">
        <v>16.5</v>
      </c>
      <c r="H3071">
        <v>80.5</v>
      </c>
      <c r="I3071" s="3">
        <v>47.272199999999998</v>
      </c>
      <c r="J3071">
        <v>1.16551</v>
      </c>
      <c r="K3071">
        <v>1.89716</v>
      </c>
      <c r="L3071" s="4">
        <v>299.149</v>
      </c>
      <c r="M3071">
        <v>301.89600000000002</v>
      </c>
      <c r="N3071" s="4">
        <v>326.173</v>
      </c>
      <c r="O3071">
        <v>2967.47</v>
      </c>
      <c r="P3071">
        <v>-32767</v>
      </c>
      <c r="Q3071">
        <v>0</v>
      </c>
      <c r="R3071">
        <v>29.918900000000001</v>
      </c>
      <c r="S3071">
        <v>-9344.75</v>
      </c>
      <c r="T3071" s="4">
        <v>0</v>
      </c>
      <c r="U3071">
        <v>100186</v>
      </c>
      <c r="V3071">
        <v>-3155.61</v>
      </c>
      <c r="W3071">
        <v>0</v>
      </c>
      <c r="X3071" s="4">
        <v>-1.5969899999999999</v>
      </c>
      <c r="Y3071">
        <v>0.16153699999999999</v>
      </c>
      <c r="Z3071">
        <v>0</v>
      </c>
      <c r="AA3071">
        <v>0.146981</v>
      </c>
      <c r="AB3071" s="2">
        <v>-9.9596800000000002E-5</v>
      </c>
      <c r="AC3071">
        <f t="shared" si="94"/>
        <v>335.84560300000004</v>
      </c>
      <c r="AD3071">
        <f t="shared" si="95"/>
        <v>33.584560300000007</v>
      </c>
    </row>
    <row r="3072" spans="1:30" x14ac:dyDescent="0.3">
      <c r="A3072">
        <v>162</v>
      </c>
      <c r="B3072">
        <v>2022</v>
      </c>
      <c r="C3072">
        <v>4</v>
      </c>
      <c r="D3072">
        <v>28</v>
      </c>
      <c r="E3072" s="1">
        <v>0.91666666666666663</v>
      </c>
      <c r="F3072" t="s">
        <v>8</v>
      </c>
      <c r="G3072">
        <v>16.5</v>
      </c>
      <c r="H3072">
        <v>80.5</v>
      </c>
      <c r="I3072" s="3">
        <v>47.355699999999999</v>
      </c>
      <c r="J3072">
        <v>1.32891</v>
      </c>
      <c r="K3072">
        <v>1.8686700000000001</v>
      </c>
      <c r="L3072" s="4">
        <v>298.81200000000001</v>
      </c>
      <c r="M3072">
        <v>300.99799999999999</v>
      </c>
      <c r="N3072" s="4">
        <v>361.21100000000001</v>
      </c>
      <c r="O3072">
        <v>2944.39</v>
      </c>
      <c r="P3072">
        <v>-32767</v>
      </c>
      <c r="Q3072">
        <v>0</v>
      </c>
      <c r="R3072">
        <v>30.343800000000002</v>
      </c>
      <c r="S3072">
        <v>-7928.66</v>
      </c>
      <c r="T3072" s="4">
        <v>0</v>
      </c>
      <c r="U3072">
        <v>100213</v>
      </c>
      <c r="V3072">
        <v>-1827.12</v>
      </c>
      <c r="W3072">
        <v>0</v>
      </c>
      <c r="X3072" s="4">
        <v>-1.5969899999999999</v>
      </c>
      <c r="Y3072">
        <v>0.28747299999999998</v>
      </c>
      <c r="Z3072">
        <v>0</v>
      </c>
      <c r="AA3072">
        <v>0.150535</v>
      </c>
      <c r="AB3072" s="2">
        <v>4.0199099999999999E-5</v>
      </c>
      <c r="AC3072">
        <f t="shared" si="94"/>
        <v>334.84196400000002</v>
      </c>
      <c r="AD3072">
        <f t="shared" si="95"/>
        <v>33.484196400000002</v>
      </c>
    </row>
    <row r="3073" spans="1:30" x14ac:dyDescent="0.3">
      <c r="A3073">
        <v>162</v>
      </c>
      <c r="B3073">
        <v>2022</v>
      </c>
      <c r="C3073">
        <v>4</v>
      </c>
      <c r="D3073">
        <v>28</v>
      </c>
      <c r="E3073" s="1">
        <v>0.95833333333333337</v>
      </c>
      <c r="F3073" t="s">
        <v>8</v>
      </c>
      <c r="G3073">
        <v>16.5</v>
      </c>
      <c r="H3073">
        <v>80.5</v>
      </c>
      <c r="I3073" s="3">
        <v>47.110100000000003</v>
      </c>
      <c r="J3073">
        <v>1.1244799999999999</v>
      </c>
      <c r="K3073">
        <v>1.94069</v>
      </c>
      <c r="L3073" s="4">
        <v>298.93900000000002</v>
      </c>
      <c r="M3073">
        <v>300.86</v>
      </c>
      <c r="N3073" s="4">
        <v>338.28300000000002</v>
      </c>
      <c r="O3073">
        <v>2990.42</v>
      </c>
      <c r="P3073">
        <v>-32767</v>
      </c>
      <c r="Q3073">
        <v>0</v>
      </c>
      <c r="R3073">
        <v>30.808299999999999</v>
      </c>
      <c r="S3073">
        <v>-6782.3</v>
      </c>
      <c r="T3073" s="4">
        <v>0</v>
      </c>
      <c r="U3073">
        <v>100148</v>
      </c>
      <c r="V3073">
        <v>7198.84</v>
      </c>
      <c r="W3073">
        <v>0</v>
      </c>
      <c r="X3073" s="4">
        <v>-1.5969899999999999</v>
      </c>
      <c r="Y3073">
        <v>0.40143099999999998</v>
      </c>
      <c r="Z3073">
        <v>0</v>
      </c>
      <c r="AA3073">
        <v>0.15054300000000001</v>
      </c>
      <c r="AB3073">
        <v>1.11005E-4</v>
      </c>
      <c r="AC3073">
        <f t="shared" si="94"/>
        <v>334.69613300000003</v>
      </c>
      <c r="AD3073">
        <f t="shared" si="95"/>
        <v>33.469613300000006</v>
      </c>
    </row>
    <row r="3074" spans="1:30" x14ac:dyDescent="0.3">
      <c r="A3074">
        <v>163</v>
      </c>
      <c r="B3074">
        <v>2022</v>
      </c>
      <c r="C3074">
        <v>4</v>
      </c>
      <c r="D3074">
        <v>30</v>
      </c>
      <c r="E3074" s="1">
        <v>0</v>
      </c>
      <c r="F3074" t="s">
        <v>8</v>
      </c>
      <c r="G3074">
        <v>16.5</v>
      </c>
      <c r="H3074">
        <v>80.5</v>
      </c>
      <c r="I3074" s="3">
        <v>44.939799999999998</v>
      </c>
      <c r="J3074">
        <v>0.18735299999999999</v>
      </c>
      <c r="K3074">
        <v>3.3772099999999998</v>
      </c>
      <c r="L3074" s="4">
        <v>300.22500000000002</v>
      </c>
      <c r="M3074">
        <v>302.52100000000002</v>
      </c>
      <c r="N3074" s="4">
        <v>393.887</v>
      </c>
      <c r="O3074">
        <v>2680.27</v>
      </c>
      <c r="P3074">
        <v>-32767</v>
      </c>
      <c r="Q3074">
        <v>0</v>
      </c>
      <c r="R3074">
        <v>22.586099999999998</v>
      </c>
      <c r="S3074">
        <v>-10288.799999999999</v>
      </c>
      <c r="T3074" s="4">
        <v>0</v>
      </c>
      <c r="U3074">
        <v>99956.7</v>
      </c>
      <c r="V3074">
        <v>32440.3</v>
      </c>
      <c r="W3074">
        <v>0</v>
      </c>
      <c r="X3074" s="4">
        <v>-1.5969899999999999</v>
      </c>
      <c r="Y3074">
        <v>0.14438500000000001</v>
      </c>
      <c r="Z3074">
        <v>0</v>
      </c>
      <c r="AA3074">
        <v>0.14959700000000001</v>
      </c>
      <c r="AB3074">
        <v>1.7409500000000001E-4</v>
      </c>
      <c r="AC3074">
        <f t="shared" si="94"/>
        <v>336.58367500000003</v>
      </c>
      <c r="AD3074">
        <f t="shared" si="95"/>
        <v>33.658367500000004</v>
      </c>
    </row>
    <row r="3075" spans="1:30" x14ac:dyDescent="0.3">
      <c r="A3075">
        <v>163</v>
      </c>
      <c r="B3075">
        <v>2022</v>
      </c>
      <c r="C3075">
        <v>4</v>
      </c>
      <c r="D3075">
        <v>30</v>
      </c>
      <c r="E3075" s="1">
        <v>4.1666666666666664E-2</v>
      </c>
      <c r="F3075" t="s">
        <v>8</v>
      </c>
      <c r="G3075">
        <v>16.5</v>
      </c>
      <c r="H3075">
        <v>80.5</v>
      </c>
      <c r="I3075" s="3">
        <v>44.877200000000002</v>
      </c>
      <c r="J3075">
        <v>0.299456</v>
      </c>
      <c r="K3075">
        <v>2.8026</v>
      </c>
      <c r="L3075" s="4">
        <v>300.005</v>
      </c>
      <c r="M3075">
        <v>302.48099999999999</v>
      </c>
      <c r="N3075" s="4">
        <v>403.02800000000002</v>
      </c>
      <c r="O3075">
        <v>2580.42</v>
      </c>
      <c r="P3075">
        <v>-32767</v>
      </c>
      <c r="Q3075">
        <v>0</v>
      </c>
      <c r="R3075">
        <v>22.781500000000001</v>
      </c>
      <c r="S3075">
        <v>-14672</v>
      </c>
      <c r="T3075" s="4">
        <v>81025.8</v>
      </c>
      <c r="U3075">
        <v>100062</v>
      </c>
      <c r="V3075">
        <v>1376.9</v>
      </c>
      <c r="W3075">
        <v>105307</v>
      </c>
      <c r="X3075" s="4">
        <v>96515.3</v>
      </c>
      <c r="Y3075">
        <v>0.17110500000000001</v>
      </c>
      <c r="Z3075">
        <v>0</v>
      </c>
      <c r="AA3075">
        <v>0.14960499999999999</v>
      </c>
      <c r="AB3075" s="2">
        <v>4.5191800000000003E-5</v>
      </c>
      <c r="AC3075">
        <f t="shared" ref="AC3075:AC3138" si="96">0.5 * (M3075 + 61 + (M3075 - 68) * 1.2 + L3075 * 0.094)</f>
        <v>336.52933499999995</v>
      </c>
      <c r="AD3075">
        <f t="shared" ref="AD3075:AD3138" si="97">(AC3075/10)</f>
        <v>33.652933499999996</v>
      </c>
    </row>
    <row r="3076" spans="1:30" x14ac:dyDescent="0.3">
      <c r="A3076">
        <v>163</v>
      </c>
      <c r="B3076">
        <v>2022</v>
      </c>
      <c r="C3076">
        <v>4</v>
      </c>
      <c r="D3076">
        <v>30</v>
      </c>
      <c r="E3076" s="1">
        <v>8.3333333333333329E-2</v>
      </c>
      <c r="F3076" t="s">
        <v>8</v>
      </c>
      <c r="G3076">
        <v>16.5</v>
      </c>
      <c r="H3076">
        <v>80.5</v>
      </c>
      <c r="I3076" s="3">
        <v>44.426900000000003</v>
      </c>
      <c r="J3076">
        <v>0.62184600000000001</v>
      </c>
      <c r="K3076">
        <v>2.9252799999999999</v>
      </c>
      <c r="L3076" s="4">
        <v>299.75700000000001</v>
      </c>
      <c r="M3076">
        <v>304.10700000000003</v>
      </c>
      <c r="N3076" s="4">
        <v>460.99299999999999</v>
      </c>
      <c r="O3076">
        <v>2263.66</v>
      </c>
      <c r="P3076">
        <v>-32767</v>
      </c>
      <c r="Q3076">
        <v>0</v>
      </c>
      <c r="R3076">
        <v>22.8169</v>
      </c>
      <c r="S3076">
        <v>-77182.3</v>
      </c>
      <c r="T3076" s="4">
        <v>568046</v>
      </c>
      <c r="U3076">
        <v>100148</v>
      </c>
      <c r="V3076">
        <v>-200984</v>
      </c>
      <c r="W3076">
        <v>724160</v>
      </c>
      <c r="X3076" s="4">
        <v>678572</v>
      </c>
      <c r="Y3076">
        <v>3.23501E-2</v>
      </c>
      <c r="Z3076">
        <v>0</v>
      </c>
      <c r="AA3076">
        <v>0.14959700000000001</v>
      </c>
      <c r="AB3076">
        <v>-1.35907E-4</v>
      </c>
      <c r="AC3076">
        <f t="shared" si="96"/>
        <v>338.30627900000002</v>
      </c>
      <c r="AD3076">
        <f t="shared" si="97"/>
        <v>33.830627900000003</v>
      </c>
    </row>
    <row r="3077" spans="1:30" x14ac:dyDescent="0.3">
      <c r="A3077">
        <v>163</v>
      </c>
      <c r="B3077">
        <v>2022</v>
      </c>
      <c r="C3077">
        <v>4</v>
      </c>
      <c r="D3077">
        <v>30</v>
      </c>
      <c r="E3077" s="1">
        <v>0.125</v>
      </c>
      <c r="F3077" t="s">
        <v>8</v>
      </c>
      <c r="G3077">
        <v>16.5</v>
      </c>
      <c r="H3077">
        <v>80.5</v>
      </c>
      <c r="I3077" s="3">
        <v>44.186900000000001</v>
      </c>
      <c r="J3077">
        <v>0.78743700000000005</v>
      </c>
      <c r="K3077">
        <v>2.6078999999999999</v>
      </c>
      <c r="L3077" s="4">
        <v>299.02199999999999</v>
      </c>
      <c r="M3077">
        <v>304.76600000000002</v>
      </c>
      <c r="N3077" s="4">
        <v>579.97</v>
      </c>
      <c r="O3077">
        <v>1723.4</v>
      </c>
      <c r="P3077">
        <v>-32767</v>
      </c>
      <c r="Q3077">
        <v>0</v>
      </c>
      <c r="R3077">
        <v>23.0959</v>
      </c>
      <c r="S3077">
        <v>-209958</v>
      </c>
      <c r="T3077" s="5">
        <v>1284630</v>
      </c>
      <c r="U3077">
        <v>100221</v>
      </c>
      <c r="V3077">
        <v>-516541</v>
      </c>
      <c r="W3077" s="2">
        <v>1558570</v>
      </c>
      <c r="X3077" s="5">
        <v>1527530</v>
      </c>
      <c r="Y3077">
        <v>6.3784699999999998E-3</v>
      </c>
      <c r="Z3077">
        <v>0</v>
      </c>
      <c r="AA3077">
        <v>0.14958099999999999</v>
      </c>
      <c r="AB3077">
        <v>-2.37123E-4</v>
      </c>
      <c r="AC3077">
        <f t="shared" si="96"/>
        <v>338.99663400000003</v>
      </c>
      <c r="AD3077">
        <f t="shared" si="97"/>
        <v>33.899663400000001</v>
      </c>
    </row>
    <row r="3078" spans="1:30" x14ac:dyDescent="0.3">
      <c r="A3078">
        <v>163</v>
      </c>
      <c r="B3078">
        <v>2022</v>
      </c>
      <c r="C3078">
        <v>4</v>
      </c>
      <c r="D3078">
        <v>30</v>
      </c>
      <c r="E3078" s="1">
        <v>0.16666666666666666</v>
      </c>
      <c r="F3078" t="s">
        <v>8</v>
      </c>
      <c r="G3078">
        <v>16.5</v>
      </c>
      <c r="H3078">
        <v>80.5</v>
      </c>
      <c r="I3078" s="3">
        <v>44.072899999999997</v>
      </c>
      <c r="J3078">
        <v>0.69584900000000005</v>
      </c>
      <c r="K3078">
        <v>2.24857</v>
      </c>
      <c r="L3078" s="4">
        <v>298.13099999999997</v>
      </c>
      <c r="M3078">
        <v>305.26900000000001</v>
      </c>
      <c r="N3078" s="4">
        <v>741.83</v>
      </c>
      <c r="O3078">
        <v>1233.6099999999999</v>
      </c>
      <c r="P3078">
        <v>-32767</v>
      </c>
      <c r="Q3078">
        <v>0</v>
      </c>
      <c r="R3078">
        <v>23.5151</v>
      </c>
      <c r="S3078">
        <v>-369572</v>
      </c>
      <c r="T3078" s="5">
        <v>1955540</v>
      </c>
      <c r="U3078">
        <v>100275</v>
      </c>
      <c r="V3078">
        <v>-807990</v>
      </c>
      <c r="W3078" s="2">
        <v>2357920</v>
      </c>
      <c r="X3078" s="5">
        <v>2318090</v>
      </c>
      <c r="Y3078">
        <v>0</v>
      </c>
      <c r="Z3078">
        <v>0</v>
      </c>
      <c r="AA3078">
        <v>0.149557</v>
      </c>
      <c r="AB3078">
        <v>-2.0172000000000001E-4</v>
      </c>
      <c r="AC3078">
        <f t="shared" si="96"/>
        <v>339.50805700000001</v>
      </c>
      <c r="AD3078">
        <f t="shared" si="97"/>
        <v>33.950805700000004</v>
      </c>
    </row>
    <row r="3079" spans="1:30" x14ac:dyDescent="0.3">
      <c r="A3079">
        <v>163</v>
      </c>
      <c r="B3079">
        <v>2022</v>
      </c>
      <c r="C3079">
        <v>4</v>
      </c>
      <c r="D3079">
        <v>30</v>
      </c>
      <c r="E3079" s="1">
        <v>0.20833333333333334</v>
      </c>
      <c r="F3079" t="s">
        <v>8</v>
      </c>
      <c r="G3079">
        <v>16.5</v>
      </c>
      <c r="H3079">
        <v>80.5</v>
      </c>
      <c r="I3079" s="3">
        <v>43.326500000000003</v>
      </c>
      <c r="J3079">
        <v>0.76399099999999998</v>
      </c>
      <c r="K3079">
        <v>1.89083</v>
      </c>
      <c r="L3079" s="4">
        <v>296.74900000000002</v>
      </c>
      <c r="M3079">
        <v>308.50599999999997</v>
      </c>
      <c r="N3079" s="4">
        <v>966.07299999999998</v>
      </c>
      <c r="O3079">
        <v>776.74400000000003</v>
      </c>
      <c r="P3079">
        <v>-32767</v>
      </c>
      <c r="Q3079">
        <v>0</v>
      </c>
      <c r="R3079">
        <v>23.422999999999998</v>
      </c>
      <c r="S3079">
        <v>-533703</v>
      </c>
      <c r="T3079" s="5">
        <v>2523690</v>
      </c>
      <c r="U3079">
        <v>100213</v>
      </c>
      <c r="V3079" s="2">
        <v>-1037080</v>
      </c>
      <c r="W3079" s="2">
        <v>2994880</v>
      </c>
      <c r="X3079" s="5">
        <v>2985710</v>
      </c>
      <c r="Y3079">
        <v>0</v>
      </c>
      <c r="Z3079">
        <v>0</v>
      </c>
      <c r="AA3079">
        <v>0.149477</v>
      </c>
      <c r="AB3079">
        <v>-1.99905E-4</v>
      </c>
      <c r="AC3079">
        <f t="shared" si="96"/>
        <v>343.003803</v>
      </c>
      <c r="AD3079">
        <f t="shared" si="97"/>
        <v>34.3003803</v>
      </c>
    </row>
    <row r="3080" spans="1:30" x14ac:dyDescent="0.3">
      <c r="A3080">
        <v>163</v>
      </c>
      <c r="B3080">
        <v>2022</v>
      </c>
      <c r="C3080">
        <v>4</v>
      </c>
      <c r="D3080">
        <v>30</v>
      </c>
      <c r="E3080" s="1">
        <v>0.25</v>
      </c>
      <c r="F3080" t="s">
        <v>8</v>
      </c>
      <c r="G3080">
        <v>16.5</v>
      </c>
      <c r="H3080">
        <v>80.5</v>
      </c>
      <c r="I3080" s="3">
        <v>41.457900000000002</v>
      </c>
      <c r="J3080">
        <v>1.0328900000000001</v>
      </c>
      <c r="K3080">
        <v>1.3178099999999999</v>
      </c>
      <c r="L3080" s="4">
        <v>295.447</v>
      </c>
      <c r="M3080">
        <v>311.80799999999999</v>
      </c>
      <c r="N3080" s="4">
        <v>1300.6099999999999</v>
      </c>
      <c r="O3080">
        <v>444.48899999999998</v>
      </c>
      <c r="P3080">
        <v>-32767</v>
      </c>
      <c r="Q3080">
        <v>0</v>
      </c>
      <c r="R3080">
        <v>22.4359</v>
      </c>
      <c r="S3080">
        <v>-671604</v>
      </c>
      <c r="T3080" s="5">
        <v>2882770</v>
      </c>
      <c r="U3080">
        <v>100164</v>
      </c>
      <c r="V3080" s="2">
        <v>-1161100</v>
      </c>
      <c r="W3080" s="2">
        <v>3407370</v>
      </c>
      <c r="X3080" s="5">
        <v>3407120</v>
      </c>
      <c r="Y3080">
        <v>0</v>
      </c>
      <c r="Z3080">
        <v>0</v>
      </c>
      <c r="AA3080">
        <v>0.149398</v>
      </c>
      <c r="AB3080">
        <v>-1.7085599999999999E-4</v>
      </c>
      <c r="AC3080">
        <f t="shared" si="96"/>
        <v>346.57480900000002</v>
      </c>
      <c r="AD3080">
        <f t="shared" si="97"/>
        <v>34.657480900000003</v>
      </c>
    </row>
    <row r="3081" spans="1:30" x14ac:dyDescent="0.3">
      <c r="A3081">
        <v>163</v>
      </c>
      <c r="B3081">
        <v>2022</v>
      </c>
      <c r="C3081">
        <v>4</v>
      </c>
      <c r="D3081">
        <v>30</v>
      </c>
      <c r="E3081" s="1">
        <v>0.29166666666666669</v>
      </c>
      <c r="F3081" t="s">
        <v>8</v>
      </c>
      <c r="G3081">
        <v>16.5</v>
      </c>
      <c r="H3081">
        <v>80.5</v>
      </c>
      <c r="I3081" s="3">
        <v>46.772199999999998</v>
      </c>
      <c r="J3081">
        <v>1.0900399999999999</v>
      </c>
      <c r="K3081">
        <v>0.94581499999999996</v>
      </c>
      <c r="L3081" s="4">
        <v>295.37299999999999</v>
      </c>
      <c r="M3081">
        <v>312.63299999999998</v>
      </c>
      <c r="N3081" s="4">
        <v>1655.64</v>
      </c>
      <c r="O3081">
        <v>227.352</v>
      </c>
      <c r="P3081">
        <v>-32767</v>
      </c>
      <c r="Q3081">
        <v>0</v>
      </c>
      <c r="R3081">
        <v>25.239899999999999</v>
      </c>
      <c r="S3081">
        <v>-815168</v>
      </c>
      <c r="T3081" s="5">
        <v>3020170</v>
      </c>
      <c r="U3081">
        <v>100038</v>
      </c>
      <c r="V3081" s="2">
        <v>-1113310</v>
      </c>
      <c r="W3081" s="2">
        <v>3570440</v>
      </c>
      <c r="X3081" s="5">
        <v>3568980</v>
      </c>
      <c r="Y3081">
        <v>0</v>
      </c>
      <c r="Z3081">
        <v>0</v>
      </c>
      <c r="AA3081">
        <v>0.14931800000000001</v>
      </c>
      <c r="AB3081" s="2">
        <v>-5.82935E-5</v>
      </c>
      <c r="AC3081">
        <f t="shared" si="96"/>
        <v>347.47883100000001</v>
      </c>
      <c r="AD3081">
        <f t="shared" si="97"/>
        <v>34.747883100000003</v>
      </c>
    </row>
    <row r="3082" spans="1:30" x14ac:dyDescent="0.3">
      <c r="A3082">
        <v>163</v>
      </c>
      <c r="B3082">
        <v>2022</v>
      </c>
      <c r="C3082">
        <v>4</v>
      </c>
      <c r="D3082">
        <v>30</v>
      </c>
      <c r="E3082" s="1">
        <v>0.33333333333333331</v>
      </c>
      <c r="F3082" t="s">
        <v>8</v>
      </c>
      <c r="G3082">
        <v>16.5</v>
      </c>
      <c r="H3082">
        <v>80.5</v>
      </c>
      <c r="I3082" s="3">
        <v>47.273800000000001</v>
      </c>
      <c r="J3082">
        <v>0.98599999999999999</v>
      </c>
      <c r="K3082">
        <v>0.810473</v>
      </c>
      <c r="L3082" s="4">
        <v>295.66300000000001</v>
      </c>
      <c r="M3082">
        <v>313.96800000000002</v>
      </c>
      <c r="N3082" s="4">
        <v>1865.03</v>
      </c>
      <c r="O3082">
        <v>153.21</v>
      </c>
      <c r="P3082">
        <v>-32767</v>
      </c>
      <c r="Q3082">
        <v>0</v>
      </c>
      <c r="R3082">
        <v>26.1874</v>
      </c>
      <c r="S3082">
        <v>-841535</v>
      </c>
      <c r="T3082" s="5">
        <v>2972280</v>
      </c>
      <c r="U3082">
        <v>99890.1</v>
      </c>
      <c r="V3082" s="2">
        <v>-1082480</v>
      </c>
      <c r="W3082" s="2">
        <v>3456230</v>
      </c>
      <c r="X3082" s="5">
        <v>3511570</v>
      </c>
      <c r="Y3082">
        <v>0</v>
      </c>
      <c r="Z3082">
        <v>0</v>
      </c>
      <c r="AA3082">
        <v>0.14922299999999999</v>
      </c>
      <c r="AB3082" s="2">
        <v>1.4781699999999999E-5</v>
      </c>
      <c r="AC3082">
        <f t="shared" si="96"/>
        <v>348.960961</v>
      </c>
      <c r="AD3082">
        <f t="shared" si="97"/>
        <v>34.896096100000001</v>
      </c>
    </row>
    <row r="3083" spans="1:30" x14ac:dyDescent="0.3">
      <c r="A3083">
        <v>163</v>
      </c>
      <c r="B3083">
        <v>2022</v>
      </c>
      <c r="C3083">
        <v>4</v>
      </c>
      <c r="D3083">
        <v>30</v>
      </c>
      <c r="E3083" s="1">
        <v>0.375</v>
      </c>
      <c r="F3083" t="s">
        <v>8</v>
      </c>
      <c r="G3083">
        <v>16.5</v>
      </c>
      <c r="H3083">
        <v>80.5</v>
      </c>
      <c r="I3083" s="3">
        <v>47.621400000000001</v>
      </c>
      <c r="J3083">
        <v>0.75739599999999996</v>
      </c>
      <c r="K3083">
        <v>0.69650100000000004</v>
      </c>
      <c r="L3083" s="4">
        <v>294.33</v>
      </c>
      <c r="M3083">
        <v>314.73</v>
      </c>
      <c r="N3083" s="4">
        <v>2190.5</v>
      </c>
      <c r="O3083">
        <v>56.837899999999998</v>
      </c>
      <c r="P3083">
        <v>-32767</v>
      </c>
      <c r="Q3083">
        <v>0</v>
      </c>
      <c r="R3083">
        <v>26.7043</v>
      </c>
      <c r="S3083">
        <v>-783880</v>
      </c>
      <c r="T3083" s="5">
        <v>2620180</v>
      </c>
      <c r="U3083">
        <v>99762.4</v>
      </c>
      <c r="V3083">
        <v>-900242</v>
      </c>
      <c r="W3083" s="2">
        <v>3085300</v>
      </c>
      <c r="X3083" s="5">
        <v>3095550</v>
      </c>
      <c r="Y3083">
        <v>0.26696500000000001</v>
      </c>
      <c r="Z3083">
        <v>0</v>
      </c>
      <c r="AA3083">
        <v>0.149143</v>
      </c>
      <c r="AB3083" s="2">
        <v>-5.14852E-5</v>
      </c>
      <c r="AC3083">
        <f t="shared" si="96"/>
        <v>349.73651000000001</v>
      </c>
      <c r="AD3083">
        <f t="shared" si="97"/>
        <v>34.973651000000004</v>
      </c>
    </row>
    <row r="3084" spans="1:30" x14ac:dyDescent="0.3">
      <c r="A3084">
        <v>163</v>
      </c>
      <c r="B3084">
        <v>2022</v>
      </c>
      <c r="C3084">
        <v>4</v>
      </c>
      <c r="D3084">
        <v>30</v>
      </c>
      <c r="E3084" s="1">
        <v>0.41666666666666669</v>
      </c>
      <c r="F3084" t="s">
        <v>8</v>
      </c>
      <c r="G3084">
        <v>16.5</v>
      </c>
      <c r="H3084">
        <v>80.5</v>
      </c>
      <c r="I3084" s="3">
        <v>48.164700000000003</v>
      </c>
      <c r="J3084">
        <v>0.73101899999999997</v>
      </c>
      <c r="K3084">
        <v>0.210539</v>
      </c>
      <c r="L3084" s="4">
        <v>295.33100000000002</v>
      </c>
      <c r="M3084">
        <v>312.34500000000003</v>
      </c>
      <c r="N3084" s="4">
        <v>2369.12</v>
      </c>
      <c r="O3084">
        <v>28.238700000000001</v>
      </c>
      <c r="P3084">
        <v>-32767</v>
      </c>
      <c r="Q3084">
        <v>0</v>
      </c>
      <c r="R3084">
        <v>27.791899999999998</v>
      </c>
      <c r="S3084">
        <v>-597630</v>
      </c>
      <c r="T3084" s="5">
        <v>1793320</v>
      </c>
      <c r="U3084">
        <v>99666.4</v>
      </c>
      <c r="V3084">
        <v>-508141</v>
      </c>
      <c r="W3084" s="2">
        <v>2488570</v>
      </c>
      <c r="X3084" s="5">
        <v>2115720</v>
      </c>
      <c r="Y3084">
        <v>0.40149200000000002</v>
      </c>
      <c r="Z3084">
        <v>0</v>
      </c>
      <c r="AA3084">
        <v>0.14871400000000001</v>
      </c>
      <c r="AB3084" s="2">
        <v>-6.0562900000000003E-5</v>
      </c>
      <c r="AC3084">
        <f t="shared" si="96"/>
        <v>347.16005699999999</v>
      </c>
      <c r="AD3084">
        <f t="shared" si="97"/>
        <v>34.716005699999997</v>
      </c>
    </row>
    <row r="3085" spans="1:30" x14ac:dyDescent="0.3">
      <c r="A3085">
        <v>163</v>
      </c>
      <c r="B3085">
        <v>2022</v>
      </c>
      <c r="C3085">
        <v>4</v>
      </c>
      <c r="D3085">
        <v>30</v>
      </c>
      <c r="E3085" s="1">
        <v>0.45833333333333331</v>
      </c>
      <c r="F3085" t="s">
        <v>8</v>
      </c>
      <c r="G3085">
        <v>16.5</v>
      </c>
      <c r="H3085">
        <v>80.5</v>
      </c>
      <c r="I3085" s="3">
        <v>47.250500000000002</v>
      </c>
      <c r="J3085">
        <v>0.61671699999999996</v>
      </c>
      <c r="K3085">
        <v>-7.9070100000000008E-3</v>
      </c>
      <c r="L3085" s="4">
        <v>294.77999999999997</v>
      </c>
      <c r="M3085">
        <v>312.90699999999998</v>
      </c>
      <c r="N3085" s="4">
        <v>2540.19</v>
      </c>
      <c r="O3085">
        <v>0.480659</v>
      </c>
      <c r="P3085">
        <v>-32767</v>
      </c>
      <c r="Q3085" s="2">
        <v>2.6726100000000001E-5</v>
      </c>
      <c r="R3085">
        <v>27.2651</v>
      </c>
      <c r="S3085">
        <v>-504437</v>
      </c>
      <c r="T3085" s="5">
        <v>1382790</v>
      </c>
      <c r="U3085">
        <v>99598.9</v>
      </c>
      <c r="V3085">
        <v>-297105</v>
      </c>
      <c r="W3085" s="2">
        <v>1726360</v>
      </c>
      <c r="X3085" s="5">
        <v>1639860</v>
      </c>
      <c r="Y3085">
        <v>0.233455</v>
      </c>
      <c r="Z3085" s="2">
        <v>2.6788099999999999E-5</v>
      </c>
      <c r="AA3085">
        <v>0.14863499999999999</v>
      </c>
      <c r="AB3085" s="2">
        <v>8.3318000000000004E-5</v>
      </c>
      <c r="AC3085">
        <f t="shared" si="96"/>
        <v>347.75236000000001</v>
      </c>
      <c r="AD3085">
        <f t="shared" si="97"/>
        <v>34.775236</v>
      </c>
    </row>
    <row r="3086" spans="1:30" x14ac:dyDescent="0.3">
      <c r="A3086">
        <v>163</v>
      </c>
      <c r="B3086">
        <v>2022</v>
      </c>
      <c r="C3086">
        <v>4</v>
      </c>
      <c r="D3086">
        <v>30</v>
      </c>
      <c r="E3086" s="1">
        <v>0.5</v>
      </c>
      <c r="F3086" t="s">
        <v>8</v>
      </c>
      <c r="G3086">
        <v>16.5</v>
      </c>
      <c r="H3086">
        <v>80.5</v>
      </c>
      <c r="I3086" s="3">
        <v>47.537100000000002</v>
      </c>
      <c r="J3086">
        <v>-6.4697500000000005E-2</v>
      </c>
      <c r="K3086">
        <v>0.68067200000000005</v>
      </c>
      <c r="L3086" s="4">
        <v>294.721</v>
      </c>
      <c r="M3086">
        <v>313.15300000000002</v>
      </c>
      <c r="N3086" s="4">
        <v>1827.86</v>
      </c>
      <c r="O3086">
        <v>0.12016499999999999</v>
      </c>
      <c r="P3086">
        <v>-32767</v>
      </c>
      <c r="Q3086">
        <v>0</v>
      </c>
      <c r="R3086">
        <v>27.474599999999999</v>
      </c>
      <c r="S3086">
        <v>-294923</v>
      </c>
      <c r="T3086" s="4">
        <v>668423</v>
      </c>
      <c r="U3086">
        <v>99615.2</v>
      </c>
      <c r="V3086">
        <v>-49731.1</v>
      </c>
      <c r="W3086">
        <v>891605</v>
      </c>
      <c r="X3086" s="4">
        <v>796582</v>
      </c>
      <c r="Y3086">
        <v>0.17788000000000001</v>
      </c>
      <c r="Z3086">
        <v>0</v>
      </c>
      <c r="AA3086">
        <v>0.14857100000000001</v>
      </c>
      <c r="AB3086">
        <v>1.5548499999999999E-4</v>
      </c>
      <c r="AC3086">
        <f t="shared" si="96"/>
        <v>348.02018700000002</v>
      </c>
      <c r="AD3086">
        <f t="shared" si="97"/>
        <v>34.802018700000005</v>
      </c>
    </row>
    <row r="3087" spans="1:30" x14ac:dyDescent="0.3">
      <c r="A3087">
        <v>163</v>
      </c>
      <c r="B3087">
        <v>2022</v>
      </c>
      <c r="C3087">
        <v>4</v>
      </c>
      <c r="D3087">
        <v>30</v>
      </c>
      <c r="E3087" s="1">
        <v>0.54166666666666663</v>
      </c>
      <c r="F3087" t="s">
        <v>8</v>
      </c>
      <c r="G3087">
        <v>16.5</v>
      </c>
      <c r="H3087">
        <v>80.5</v>
      </c>
      <c r="I3087" s="3">
        <v>46.605200000000004</v>
      </c>
      <c r="J3087">
        <v>-0.75856800000000002</v>
      </c>
      <c r="K3087">
        <v>1.7958499999999999</v>
      </c>
      <c r="L3087" s="4">
        <v>293.44600000000003</v>
      </c>
      <c r="M3087">
        <v>312.31900000000002</v>
      </c>
      <c r="N3087" s="4">
        <v>204.37700000000001</v>
      </c>
      <c r="O3087">
        <v>31.122599999999998</v>
      </c>
      <c r="P3087">
        <v>-32767</v>
      </c>
      <c r="Q3087">
        <v>0</v>
      </c>
      <c r="R3087">
        <v>26.656099999999999</v>
      </c>
      <c r="S3087">
        <v>-64774.6</v>
      </c>
      <c r="T3087" s="4">
        <v>105620</v>
      </c>
      <c r="U3087">
        <v>99668.5</v>
      </c>
      <c r="V3087">
        <v>29470.7</v>
      </c>
      <c r="W3087">
        <v>185265</v>
      </c>
      <c r="X3087" s="4">
        <v>123686</v>
      </c>
      <c r="Y3087">
        <v>0.15625700000000001</v>
      </c>
      <c r="Z3087">
        <v>0</v>
      </c>
      <c r="AA3087">
        <v>0.14854700000000001</v>
      </c>
      <c r="AB3087" s="2">
        <v>8.87645E-5</v>
      </c>
      <c r="AC3087">
        <f t="shared" si="96"/>
        <v>347.04286200000001</v>
      </c>
      <c r="AD3087">
        <f t="shared" si="97"/>
        <v>34.704286199999999</v>
      </c>
    </row>
    <row r="3088" spans="1:30" x14ac:dyDescent="0.3">
      <c r="A3088">
        <v>163</v>
      </c>
      <c r="B3088">
        <v>2022</v>
      </c>
      <c r="C3088">
        <v>4</v>
      </c>
      <c r="D3088">
        <v>30</v>
      </c>
      <c r="E3088" s="1">
        <v>0.58333333333333337</v>
      </c>
      <c r="F3088" t="s">
        <v>8</v>
      </c>
      <c r="G3088">
        <v>16.5</v>
      </c>
      <c r="H3088">
        <v>80.5</v>
      </c>
      <c r="I3088" s="3">
        <v>45.98</v>
      </c>
      <c r="J3088">
        <v>-1.3491299999999999</v>
      </c>
      <c r="K3088">
        <v>3.0716999999999999</v>
      </c>
      <c r="L3088" s="4">
        <v>296.10599999999999</v>
      </c>
      <c r="M3088">
        <v>309.73099999999999</v>
      </c>
      <c r="N3088" s="4">
        <v>298.21800000000002</v>
      </c>
      <c r="O3088">
        <v>749.22699999999998</v>
      </c>
      <c r="P3088">
        <v>-32767</v>
      </c>
      <c r="Q3088">
        <v>0</v>
      </c>
      <c r="R3088">
        <v>26.069800000000001</v>
      </c>
      <c r="S3088">
        <v>-34834.400000000001</v>
      </c>
      <c r="T3088" s="4">
        <v>0</v>
      </c>
      <c r="U3088">
        <v>99740.9</v>
      </c>
      <c r="V3088">
        <v>82180.800000000003</v>
      </c>
      <c r="W3088">
        <v>0</v>
      </c>
      <c r="X3088" s="4">
        <v>-1.5969899999999999</v>
      </c>
      <c r="Y3088">
        <v>4.0101900000000003E-2</v>
      </c>
      <c r="Z3088">
        <v>0</v>
      </c>
      <c r="AA3088">
        <v>0.14852299999999999</v>
      </c>
      <c r="AB3088">
        <v>1.5639300000000001E-4</v>
      </c>
      <c r="AC3088">
        <f t="shared" si="96"/>
        <v>344.32108199999999</v>
      </c>
      <c r="AD3088">
        <f t="shared" si="97"/>
        <v>34.432108200000002</v>
      </c>
    </row>
    <row r="3089" spans="1:30" x14ac:dyDescent="0.3">
      <c r="A3089">
        <v>163</v>
      </c>
      <c r="B3089">
        <v>2022</v>
      </c>
      <c r="C3089">
        <v>4</v>
      </c>
      <c r="D3089">
        <v>30</v>
      </c>
      <c r="E3089" s="1">
        <v>0.625</v>
      </c>
      <c r="F3089" t="s">
        <v>8</v>
      </c>
      <c r="G3089">
        <v>16.5</v>
      </c>
      <c r="H3089">
        <v>80.5</v>
      </c>
      <c r="I3089" s="3">
        <v>43.721400000000003</v>
      </c>
      <c r="J3089">
        <v>-1.4055500000000001</v>
      </c>
      <c r="K3089">
        <v>3.23475</v>
      </c>
      <c r="L3089" s="4">
        <v>297.92899999999997</v>
      </c>
      <c r="M3089">
        <v>306.83100000000002</v>
      </c>
      <c r="N3089" s="4">
        <v>276.12900000000002</v>
      </c>
      <c r="O3089">
        <v>1524.05</v>
      </c>
      <c r="P3089">
        <v>-32767</v>
      </c>
      <c r="Q3089">
        <v>0</v>
      </c>
      <c r="R3089">
        <v>23.6538</v>
      </c>
      <c r="S3089">
        <v>-31867.4</v>
      </c>
      <c r="T3089" s="4">
        <v>0</v>
      </c>
      <c r="U3089">
        <v>99832.6</v>
      </c>
      <c r="V3089">
        <v>49515.4</v>
      </c>
      <c r="W3089">
        <v>0</v>
      </c>
      <c r="X3089" s="4">
        <v>-1.5969899999999999</v>
      </c>
      <c r="Y3089">
        <v>2.1363299999999999E-4</v>
      </c>
      <c r="Z3089">
        <v>0</v>
      </c>
      <c r="AA3089">
        <v>0.148507</v>
      </c>
      <c r="AB3089">
        <v>2.7031800000000002E-4</v>
      </c>
      <c r="AC3089">
        <f t="shared" si="96"/>
        <v>341.21676300000001</v>
      </c>
      <c r="AD3089">
        <f t="shared" si="97"/>
        <v>34.121676300000004</v>
      </c>
    </row>
    <row r="3090" spans="1:30" x14ac:dyDescent="0.3">
      <c r="A3090">
        <v>163</v>
      </c>
      <c r="B3090">
        <v>2022</v>
      </c>
      <c r="C3090">
        <v>4</v>
      </c>
      <c r="D3090">
        <v>30</v>
      </c>
      <c r="E3090" s="1">
        <v>0.66666666666666663</v>
      </c>
      <c r="F3090" t="s">
        <v>8</v>
      </c>
      <c r="G3090">
        <v>16.5</v>
      </c>
      <c r="H3090">
        <v>80.5</v>
      </c>
      <c r="I3090" s="3">
        <v>44.874699999999997</v>
      </c>
      <c r="J3090">
        <v>-1.3249500000000001</v>
      </c>
      <c r="K3090">
        <v>2.9189500000000002</v>
      </c>
      <c r="L3090" s="4">
        <v>298.553</v>
      </c>
      <c r="M3090">
        <v>305.61799999999999</v>
      </c>
      <c r="N3090" s="4">
        <v>262.11399999999998</v>
      </c>
      <c r="O3090">
        <v>1903.29</v>
      </c>
      <c r="P3090">
        <v>-32767</v>
      </c>
      <c r="Q3090">
        <v>0</v>
      </c>
      <c r="R3090">
        <v>25.082799999999999</v>
      </c>
      <c r="S3090">
        <v>-24517.200000000001</v>
      </c>
      <c r="T3090" s="4">
        <v>0</v>
      </c>
      <c r="U3090">
        <v>99888.1</v>
      </c>
      <c r="V3090">
        <v>21226.2</v>
      </c>
      <c r="W3090">
        <v>0</v>
      </c>
      <c r="X3090" s="4">
        <v>-1.5969899999999999</v>
      </c>
      <c r="Y3090">
        <v>2.2004200000000002E-2</v>
      </c>
      <c r="Z3090">
        <v>0</v>
      </c>
      <c r="AA3090">
        <v>0.14849100000000001</v>
      </c>
      <c r="AB3090" s="2">
        <v>-1.96482E-7</v>
      </c>
      <c r="AC3090">
        <f t="shared" si="96"/>
        <v>339.91179099999999</v>
      </c>
      <c r="AD3090">
        <f t="shared" si="97"/>
        <v>33.991179099999997</v>
      </c>
    </row>
    <row r="3091" spans="1:30" x14ac:dyDescent="0.3">
      <c r="A3091">
        <v>163</v>
      </c>
      <c r="B3091">
        <v>2022</v>
      </c>
      <c r="C3091">
        <v>4</v>
      </c>
      <c r="D3091">
        <v>30</v>
      </c>
      <c r="E3091" s="1">
        <v>0.70833333333333337</v>
      </c>
      <c r="F3091" t="s">
        <v>8</v>
      </c>
      <c r="G3091">
        <v>16.5</v>
      </c>
      <c r="H3091">
        <v>80.5</v>
      </c>
      <c r="I3091" s="3">
        <v>46.059399999999997</v>
      </c>
      <c r="J3091">
        <v>-1.25681</v>
      </c>
      <c r="K3091">
        <v>2.8508800000000001</v>
      </c>
      <c r="L3091" s="4">
        <v>298.577</v>
      </c>
      <c r="M3091">
        <v>304.17899999999997</v>
      </c>
      <c r="N3091" s="4">
        <v>268.81700000000001</v>
      </c>
      <c r="O3091">
        <v>2135.33</v>
      </c>
      <c r="P3091">
        <v>-32767</v>
      </c>
      <c r="Q3091">
        <v>0</v>
      </c>
      <c r="R3091">
        <v>26.794899999999998</v>
      </c>
      <c r="S3091">
        <v>-19729.400000000001</v>
      </c>
      <c r="T3091" s="4">
        <v>0</v>
      </c>
      <c r="U3091">
        <v>99925.5</v>
      </c>
      <c r="V3091">
        <v>24156.7</v>
      </c>
      <c r="W3091">
        <v>0</v>
      </c>
      <c r="X3091" s="4">
        <v>-1.5969899999999999</v>
      </c>
      <c r="Y3091">
        <v>3.3448800000000001E-2</v>
      </c>
      <c r="Z3091">
        <v>0</v>
      </c>
      <c r="AA3091">
        <v>0.14849100000000001</v>
      </c>
      <c r="AB3091">
        <v>-1.5678600000000001E-4</v>
      </c>
      <c r="AC3091">
        <f t="shared" si="96"/>
        <v>338.33001899999994</v>
      </c>
      <c r="AD3091">
        <f t="shared" si="97"/>
        <v>33.833001899999992</v>
      </c>
    </row>
    <row r="3092" spans="1:30" x14ac:dyDescent="0.3">
      <c r="A3092">
        <v>163</v>
      </c>
      <c r="B3092">
        <v>2022</v>
      </c>
      <c r="C3092">
        <v>4</v>
      </c>
      <c r="D3092">
        <v>30</v>
      </c>
      <c r="E3092" s="1">
        <v>0.75</v>
      </c>
      <c r="F3092" t="s">
        <v>8</v>
      </c>
      <c r="G3092">
        <v>16.5</v>
      </c>
      <c r="H3092">
        <v>80.5</v>
      </c>
      <c r="I3092" s="3">
        <v>45.992800000000003</v>
      </c>
      <c r="J3092">
        <v>-0.90803999999999996</v>
      </c>
      <c r="K3092">
        <v>2.79548</v>
      </c>
      <c r="L3092" s="4">
        <v>299.322</v>
      </c>
      <c r="M3092">
        <v>304.03699999999998</v>
      </c>
      <c r="N3092" s="4">
        <v>283.59399999999999</v>
      </c>
      <c r="O3092">
        <v>2373.9699999999998</v>
      </c>
      <c r="P3092">
        <v>-32767</v>
      </c>
      <c r="Q3092">
        <v>0</v>
      </c>
      <c r="R3092">
        <v>27.267900000000001</v>
      </c>
      <c r="S3092">
        <v>-16897.2</v>
      </c>
      <c r="T3092" s="4">
        <v>0</v>
      </c>
      <c r="U3092">
        <v>99887.9</v>
      </c>
      <c r="V3092">
        <v>17045.3</v>
      </c>
      <c r="W3092">
        <v>0</v>
      </c>
      <c r="X3092" s="4">
        <v>-1.5969899999999999</v>
      </c>
      <c r="Y3092">
        <v>4.56564E-2</v>
      </c>
      <c r="Z3092">
        <v>0</v>
      </c>
      <c r="AA3092">
        <v>0.14849100000000001</v>
      </c>
      <c r="AB3092">
        <v>-2.8341899999999998E-4</v>
      </c>
      <c r="AC3092">
        <f t="shared" si="96"/>
        <v>338.20883399999997</v>
      </c>
      <c r="AD3092">
        <f t="shared" si="97"/>
        <v>33.8208834</v>
      </c>
    </row>
    <row r="3093" spans="1:30" x14ac:dyDescent="0.3">
      <c r="A3093">
        <v>163</v>
      </c>
      <c r="B3093">
        <v>2022</v>
      </c>
      <c r="C3093">
        <v>4</v>
      </c>
      <c r="D3093">
        <v>30</v>
      </c>
      <c r="E3093" s="1">
        <v>0.79166666666666663</v>
      </c>
      <c r="F3093" t="s">
        <v>8</v>
      </c>
      <c r="G3093">
        <v>16.5</v>
      </c>
      <c r="H3093">
        <v>80.5</v>
      </c>
      <c r="I3093" s="3">
        <v>44.702199999999998</v>
      </c>
      <c r="J3093">
        <v>-0.37023499999999998</v>
      </c>
      <c r="K3093">
        <v>3.0234200000000002</v>
      </c>
      <c r="L3093" s="4">
        <v>299.78800000000001</v>
      </c>
      <c r="M3093">
        <v>303.73899999999998</v>
      </c>
      <c r="N3093" s="4">
        <v>318.93599999999998</v>
      </c>
      <c r="O3093">
        <v>2738.55</v>
      </c>
      <c r="P3093">
        <v>-32767</v>
      </c>
      <c r="Q3093">
        <v>0</v>
      </c>
      <c r="R3093">
        <v>24.594200000000001</v>
      </c>
      <c r="S3093">
        <v>-14537.1</v>
      </c>
      <c r="T3093" s="4">
        <v>0</v>
      </c>
      <c r="U3093">
        <v>99876.5</v>
      </c>
      <c r="V3093">
        <v>-12845.8</v>
      </c>
      <c r="W3093">
        <v>0</v>
      </c>
      <c r="X3093" s="4">
        <v>-1.5969899999999999</v>
      </c>
      <c r="Y3093">
        <v>4.5747900000000001E-2</v>
      </c>
      <c r="Z3093">
        <v>0</v>
      </c>
      <c r="AA3093">
        <v>0.14849899999999999</v>
      </c>
      <c r="AB3093">
        <v>-4.1413799999999998E-4</v>
      </c>
      <c r="AC3093">
        <f t="shared" si="96"/>
        <v>337.90293599999995</v>
      </c>
      <c r="AD3093">
        <f t="shared" si="97"/>
        <v>33.790293599999998</v>
      </c>
    </row>
    <row r="3094" spans="1:30" x14ac:dyDescent="0.3">
      <c r="A3094">
        <v>163</v>
      </c>
      <c r="B3094">
        <v>2022</v>
      </c>
      <c r="C3094">
        <v>4</v>
      </c>
      <c r="D3094">
        <v>30</v>
      </c>
      <c r="E3094" s="1">
        <v>0.83333333333333337</v>
      </c>
      <c r="F3094" t="s">
        <v>8</v>
      </c>
      <c r="G3094">
        <v>16.5</v>
      </c>
      <c r="H3094">
        <v>80.5</v>
      </c>
      <c r="I3094" s="3">
        <v>45.193399999999997</v>
      </c>
      <c r="J3094">
        <v>0.173431</v>
      </c>
      <c r="K3094">
        <v>3.2624499999999999</v>
      </c>
      <c r="L3094" s="4">
        <v>300.024</v>
      </c>
      <c r="M3094">
        <v>302.96199999999999</v>
      </c>
      <c r="N3094" s="4">
        <v>371.34100000000001</v>
      </c>
      <c r="O3094">
        <v>3220.29</v>
      </c>
      <c r="P3094">
        <v>-32767</v>
      </c>
      <c r="Q3094">
        <v>0</v>
      </c>
      <c r="R3094">
        <v>25.993300000000001</v>
      </c>
      <c r="S3094">
        <v>-12244.4</v>
      </c>
      <c r="T3094" s="4">
        <v>0</v>
      </c>
      <c r="U3094">
        <v>99810.7</v>
      </c>
      <c r="V3094">
        <v>-576.76800000000003</v>
      </c>
      <c r="W3094">
        <v>0</v>
      </c>
      <c r="X3094" s="4">
        <v>-1.5969899999999999</v>
      </c>
      <c r="Y3094">
        <v>2.2126300000000002E-2</v>
      </c>
      <c r="Z3094">
        <v>0</v>
      </c>
      <c r="AA3094">
        <v>0.148507</v>
      </c>
      <c r="AB3094">
        <v>-3.9053599999999998E-4</v>
      </c>
      <c r="AC3094">
        <f t="shared" si="96"/>
        <v>337.05932799999999</v>
      </c>
      <c r="AD3094">
        <f t="shared" si="97"/>
        <v>33.705932799999999</v>
      </c>
    </row>
    <row r="3095" spans="1:30" x14ac:dyDescent="0.3">
      <c r="A3095">
        <v>163</v>
      </c>
      <c r="B3095">
        <v>2022</v>
      </c>
      <c r="C3095">
        <v>4</v>
      </c>
      <c r="D3095">
        <v>30</v>
      </c>
      <c r="E3095" s="1">
        <v>0.875</v>
      </c>
      <c r="F3095" t="s">
        <v>8</v>
      </c>
      <c r="G3095">
        <v>16.5</v>
      </c>
      <c r="H3095">
        <v>80.5</v>
      </c>
      <c r="I3095" s="3">
        <v>45.605899999999998</v>
      </c>
      <c r="J3095">
        <v>0.458453</v>
      </c>
      <c r="K3095">
        <v>3.2276199999999999</v>
      </c>
      <c r="L3095" s="4">
        <v>300.30700000000002</v>
      </c>
      <c r="M3095">
        <v>302.64600000000002</v>
      </c>
      <c r="N3095" s="4">
        <v>413.69099999999997</v>
      </c>
      <c r="O3095">
        <v>3494.63</v>
      </c>
      <c r="P3095">
        <v>-32767</v>
      </c>
      <c r="Q3095">
        <v>0</v>
      </c>
      <c r="R3095">
        <v>26.874199999999998</v>
      </c>
      <c r="S3095">
        <v>-12042.1</v>
      </c>
      <c r="T3095" s="4">
        <v>0</v>
      </c>
      <c r="U3095">
        <v>99814.6</v>
      </c>
      <c r="V3095">
        <v>-24411.599999999999</v>
      </c>
      <c r="W3095">
        <v>0</v>
      </c>
      <c r="X3095" s="4">
        <v>-1.5969899999999999</v>
      </c>
      <c r="Y3095">
        <v>0.102605</v>
      </c>
      <c r="Z3095">
        <v>0</v>
      </c>
      <c r="AA3095">
        <v>0.148507</v>
      </c>
      <c r="AB3095">
        <v>-1.59963E-4</v>
      </c>
      <c r="AC3095">
        <f t="shared" si="96"/>
        <v>336.72502899999995</v>
      </c>
      <c r="AD3095">
        <f t="shared" si="97"/>
        <v>33.672502899999998</v>
      </c>
    </row>
    <row r="3096" spans="1:30" x14ac:dyDescent="0.3">
      <c r="A3096">
        <v>163</v>
      </c>
      <c r="B3096">
        <v>2022</v>
      </c>
      <c r="C3096">
        <v>4</v>
      </c>
      <c r="D3096">
        <v>30</v>
      </c>
      <c r="E3096" s="1">
        <v>0.91666666666666663</v>
      </c>
      <c r="F3096" t="s">
        <v>8</v>
      </c>
      <c r="G3096">
        <v>16.5</v>
      </c>
      <c r="H3096">
        <v>80.5</v>
      </c>
      <c r="I3096" s="3">
        <v>45.912599999999998</v>
      </c>
      <c r="J3096">
        <v>0.429145</v>
      </c>
      <c r="K3096">
        <v>3.8805900000000002</v>
      </c>
      <c r="L3096" s="4">
        <v>300.33999999999997</v>
      </c>
      <c r="M3096">
        <v>302.11099999999999</v>
      </c>
      <c r="N3096" s="4">
        <v>432.73399999999998</v>
      </c>
      <c r="O3096">
        <v>4046.66</v>
      </c>
      <c r="P3096">
        <v>-32767</v>
      </c>
      <c r="Q3096">
        <v>0</v>
      </c>
      <c r="R3096">
        <v>26.9832</v>
      </c>
      <c r="S3096">
        <v>-10760.8</v>
      </c>
      <c r="T3096" s="4">
        <v>0</v>
      </c>
      <c r="U3096">
        <v>99810.1</v>
      </c>
      <c r="V3096">
        <v>5362.39</v>
      </c>
      <c r="W3096">
        <v>0</v>
      </c>
      <c r="X3096" s="4">
        <v>-1.5969899999999999</v>
      </c>
      <c r="Y3096">
        <v>0.38217400000000001</v>
      </c>
      <c r="Z3096">
        <v>0</v>
      </c>
      <c r="AA3096">
        <v>0.14954899999999999</v>
      </c>
      <c r="AB3096" s="2">
        <v>-1.2451300000000001E-5</v>
      </c>
      <c r="AC3096">
        <f t="shared" si="96"/>
        <v>336.13808</v>
      </c>
      <c r="AD3096">
        <f t="shared" si="97"/>
        <v>33.613807999999999</v>
      </c>
    </row>
    <row r="3097" spans="1:30" x14ac:dyDescent="0.3">
      <c r="A3097">
        <v>163</v>
      </c>
      <c r="B3097">
        <v>2022</v>
      </c>
      <c r="C3097">
        <v>4</v>
      </c>
      <c r="D3097">
        <v>30</v>
      </c>
      <c r="E3097" s="1">
        <v>0.95833333333333337</v>
      </c>
      <c r="F3097" t="s">
        <v>8</v>
      </c>
      <c r="G3097">
        <v>16.5</v>
      </c>
      <c r="H3097">
        <v>80.5</v>
      </c>
      <c r="I3097" s="3">
        <v>46.382100000000001</v>
      </c>
      <c r="J3097">
        <v>2.9821299999999999E-2</v>
      </c>
      <c r="K3097">
        <v>3.1801300000000001</v>
      </c>
      <c r="L3097" s="4">
        <v>300.447</v>
      </c>
      <c r="M3097">
        <v>302.08499999999998</v>
      </c>
      <c r="N3097" s="4">
        <v>462.51600000000002</v>
      </c>
      <c r="O3097">
        <v>4081.51</v>
      </c>
      <c r="P3097">
        <v>-32767</v>
      </c>
      <c r="Q3097">
        <v>0</v>
      </c>
      <c r="R3097">
        <v>26.6264</v>
      </c>
      <c r="S3097">
        <v>-9614.48</v>
      </c>
      <c r="T3097" s="4">
        <v>0</v>
      </c>
      <c r="U3097">
        <v>99814.6</v>
      </c>
      <c r="V3097">
        <v>7042.55</v>
      </c>
      <c r="W3097">
        <v>0</v>
      </c>
      <c r="X3097" s="4">
        <v>-1.5969899999999999</v>
      </c>
      <c r="Y3097">
        <v>0.41879699999999997</v>
      </c>
      <c r="Z3097">
        <v>0</v>
      </c>
      <c r="AA3097">
        <v>0.149557</v>
      </c>
      <c r="AB3097">
        <v>1.5730099999999999E-4</v>
      </c>
      <c r="AC3097">
        <f t="shared" si="96"/>
        <v>336.114509</v>
      </c>
      <c r="AD3097">
        <f t="shared" si="97"/>
        <v>33.611450900000001</v>
      </c>
    </row>
    <row r="3098" spans="1:30" x14ac:dyDescent="0.3">
      <c r="A3098">
        <v>164</v>
      </c>
      <c r="B3098">
        <v>2022</v>
      </c>
      <c r="C3098">
        <v>5</v>
      </c>
      <c r="D3098">
        <v>1</v>
      </c>
      <c r="E3098" s="1">
        <v>0</v>
      </c>
      <c r="F3098" t="s">
        <v>8</v>
      </c>
      <c r="G3098">
        <v>16.5</v>
      </c>
      <c r="H3098">
        <v>80.5</v>
      </c>
      <c r="I3098" s="3">
        <v>46.96</v>
      </c>
      <c r="J3098">
        <v>-0.15994900000000001</v>
      </c>
      <c r="K3098">
        <v>3.2070400000000001</v>
      </c>
      <c r="L3098" s="4">
        <v>300.78899999999999</v>
      </c>
      <c r="M3098">
        <v>302.87</v>
      </c>
      <c r="N3098" s="4">
        <v>444.69200000000001</v>
      </c>
      <c r="O3098">
        <v>3779.06</v>
      </c>
      <c r="P3098">
        <v>-32767</v>
      </c>
      <c r="Q3098">
        <v>0</v>
      </c>
      <c r="R3098">
        <v>25.942399999999999</v>
      </c>
      <c r="S3098">
        <v>-8872.7199999999993</v>
      </c>
      <c r="T3098" s="4">
        <v>0</v>
      </c>
      <c r="U3098">
        <v>99864.4</v>
      </c>
      <c r="V3098">
        <v>10481</v>
      </c>
      <c r="W3098">
        <v>0</v>
      </c>
      <c r="X3098" s="4">
        <v>-1.5969899999999999</v>
      </c>
      <c r="Y3098">
        <v>0.18959899999999999</v>
      </c>
      <c r="Z3098">
        <v>0</v>
      </c>
      <c r="AA3098">
        <v>0.14957300000000001</v>
      </c>
      <c r="AB3098">
        <v>2.5534E-4</v>
      </c>
      <c r="AC3098">
        <f t="shared" si="96"/>
        <v>336.99408299999999</v>
      </c>
      <c r="AD3098">
        <f t="shared" si="97"/>
        <v>33.699408300000002</v>
      </c>
    </row>
    <row r="3099" spans="1:30" x14ac:dyDescent="0.3">
      <c r="A3099">
        <v>164</v>
      </c>
      <c r="B3099">
        <v>2022</v>
      </c>
      <c r="C3099">
        <v>5</v>
      </c>
      <c r="D3099">
        <v>1</v>
      </c>
      <c r="E3099" s="1">
        <v>4.1666666666666664E-2</v>
      </c>
      <c r="F3099" t="s">
        <v>8</v>
      </c>
      <c r="G3099">
        <v>16.5</v>
      </c>
      <c r="H3099">
        <v>80.5</v>
      </c>
      <c r="I3099" s="3">
        <v>47.336399999999998</v>
      </c>
      <c r="J3099">
        <v>-0.32260899999999998</v>
      </c>
      <c r="K3099">
        <v>3.2632400000000001</v>
      </c>
      <c r="L3099" s="4">
        <v>300.17500000000001</v>
      </c>
      <c r="M3099">
        <v>302.608</v>
      </c>
      <c r="N3099" s="4">
        <v>436.84699999999998</v>
      </c>
      <c r="O3099">
        <v>3526.71</v>
      </c>
      <c r="P3099">
        <v>-32767</v>
      </c>
      <c r="Q3099">
        <v>0</v>
      </c>
      <c r="R3099">
        <v>25.241399999999999</v>
      </c>
      <c r="S3099">
        <v>-16020.6</v>
      </c>
      <c r="T3099" s="4">
        <v>86214.9</v>
      </c>
      <c r="U3099">
        <v>99891.199999999997</v>
      </c>
      <c r="V3099">
        <v>-20426.099999999999</v>
      </c>
      <c r="W3099">
        <v>106687</v>
      </c>
      <c r="X3099" s="4">
        <v>103062</v>
      </c>
      <c r="Y3099">
        <v>0.17788000000000001</v>
      </c>
      <c r="Z3099">
        <v>0</v>
      </c>
      <c r="AA3099">
        <v>0.14957300000000001</v>
      </c>
      <c r="AB3099">
        <v>2.49893E-4</v>
      </c>
      <c r="AC3099">
        <f t="shared" si="96"/>
        <v>336.67702500000001</v>
      </c>
      <c r="AD3099">
        <f t="shared" si="97"/>
        <v>33.667702500000004</v>
      </c>
    </row>
    <row r="3100" spans="1:30" x14ac:dyDescent="0.3">
      <c r="A3100">
        <v>164</v>
      </c>
      <c r="B3100">
        <v>2022</v>
      </c>
      <c r="C3100">
        <v>5</v>
      </c>
      <c r="D3100">
        <v>1</v>
      </c>
      <c r="E3100" s="1">
        <v>8.3333333333333329E-2</v>
      </c>
      <c r="F3100" t="s">
        <v>8</v>
      </c>
      <c r="G3100">
        <v>16.5</v>
      </c>
      <c r="H3100">
        <v>80.5</v>
      </c>
      <c r="I3100" s="3">
        <v>47.224899999999998</v>
      </c>
      <c r="J3100">
        <v>-0.10059999999999999</v>
      </c>
      <c r="K3100">
        <v>3.7943199999999999</v>
      </c>
      <c r="L3100" s="4">
        <v>299.96199999999999</v>
      </c>
      <c r="M3100">
        <v>304.142</v>
      </c>
      <c r="N3100" s="4">
        <v>477.82600000000002</v>
      </c>
      <c r="O3100">
        <v>2888.4</v>
      </c>
      <c r="P3100">
        <v>-32767</v>
      </c>
      <c r="Q3100">
        <v>0</v>
      </c>
      <c r="R3100">
        <v>24.657900000000001</v>
      </c>
      <c r="S3100">
        <v>-80014.5</v>
      </c>
      <c r="T3100" s="4">
        <v>587667</v>
      </c>
      <c r="U3100">
        <v>99969.8</v>
      </c>
      <c r="V3100">
        <v>-230133</v>
      </c>
      <c r="W3100">
        <v>724160</v>
      </c>
      <c r="X3100" s="4">
        <v>699949</v>
      </c>
      <c r="Y3100">
        <v>0.11554499999999999</v>
      </c>
      <c r="Z3100">
        <v>0</v>
      </c>
      <c r="AA3100">
        <v>0.149557</v>
      </c>
      <c r="AB3100">
        <v>1.0646599999999999E-4</v>
      </c>
      <c r="AC3100">
        <f t="shared" si="96"/>
        <v>338.35441399999996</v>
      </c>
      <c r="AD3100">
        <f t="shared" si="97"/>
        <v>33.835441399999993</v>
      </c>
    </row>
    <row r="3101" spans="1:30" x14ac:dyDescent="0.3">
      <c r="A3101">
        <v>164</v>
      </c>
      <c r="B3101">
        <v>2022</v>
      </c>
      <c r="C3101">
        <v>5</v>
      </c>
      <c r="D3101">
        <v>1</v>
      </c>
      <c r="E3101" s="1">
        <v>0.125</v>
      </c>
      <c r="F3101" t="s">
        <v>8</v>
      </c>
      <c r="G3101">
        <v>16.5</v>
      </c>
      <c r="H3101">
        <v>80.5</v>
      </c>
      <c r="I3101" s="3">
        <v>46.433500000000002</v>
      </c>
      <c r="J3101">
        <v>0.42328300000000002</v>
      </c>
      <c r="K3101">
        <v>3.5924900000000002</v>
      </c>
      <c r="L3101" s="4">
        <v>299.64800000000002</v>
      </c>
      <c r="M3101">
        <v>304.77999999999997</v>
      </c>
      <c r="N3101" s="4">
        <v>601.44899999999996</v>
      </c>
      <c r="O3101">
        <v>2386.23</v>
      </c>
      <c r="P3101">
        <v>-32767</v>
      </c>
      <c r="Q3101">
        <v>0</v>
      </c>
      <c r="R3101">
        <v>24.0914</v>
      </c>
      <c r="S3101">
        <v>-190470</v>
      </c>
      <c r="T3101" s="5">
        <v>1184140</v>
      </c>
      <c r="U3101">
        <v>100019</v>
      </c>
      <c r="V3101">
        <v>-504038</v>
      </c>
      <c r="W3101" s="2">
        <v>1558000</v>
      </c>
      <c r="X3101" s="5">
        <v>1404070</v>
      </c>
      <c r="Y3101">
        <v>0</v>
      </c>
      <c r="Z3101">
        <v>0</v>
      </c>
      <c r="AA3101">
        <v>0.14952499999999999</v>
      </c>
      <c r="AB3101">
        <v>-2.5437099999999998E-4</v>
      </c>
      <c r="AC3101">
        <f t="shared" si="96"/>
        <v>339.04145599999998</v>
      </c>
      <c r="AD3101">
        <f t="shared" si="97"/>
        <v>33.9041456</v>
      </c>
    </row>
    <row r="3102" spans="1:30" x14ac:dyDescent="0.3">
      <c r="A3102">
        <v>164</v>
      </c>
      <c r="B3102">
        <v>2022</v>
      </c>
      <c r="C3102">
        <v>5</v>
      </c>
      <c r="D3102">
        <v>1</v>
      </c>
      <c r="E3102" s="1">
        <v>0.16666666666666666</v>
      </c>
      <c r="F3102" t="s">
        <v>8</v>
      </c>
      <c r="G3102">
        <v>16.5</v>
      </c>
      <c r="H3102">
        <v>80.5</v>
      </c>
      <c r="I3102" s="3">
        <v>44.904400000000003</v>
      </c>
      <c r="J3102">
        <v>1.3259700000000001</v>
      </c>
      <c r="K3102">
        <v>3.2759</v>
      </c>
      <c r="L3102" s="4">
        <v>298.68799999999999</v>
      </c>
      <c r="M3102">
        <v>305.42099999999999</v>
      </c>
      <c r="N3102" s="4">
        <v>844.35400000000004</v>
      </c>
      <c r="O3102">
        <v>2144.46</v>
      </c>
      <c r="P3102">
        <v>-32767</v>
      </c>
      <c r="Q3102">
        <v>0</v>
      </c>
      <c r="R3102">
        <v>23.955500000000001</v>
      </c>
      <c r="S3102">
        <v>-364919</v>
      </c>
      <c r="T3102" s="5">
        <v>1987270</v>
      </c>
      <c r="U3102">
        <v>100032</v>
      </c>
      <c r="V3102">
        <v>-884535</v>
      </c>
      <c r="W3102" s="2">
        <v>2346310</v>
      </c>
      <c r="X3102" s="5">
        <v>2352500</v>
      </c>
      <c r="Y3102">
        <v>0</v>
      </c>
      <c r="Z3102">
        <v>0</v>
      </c>
      <c r="AA3102">
        <v>0.14948500000000001</v>
      </c>
      <c r="AB3102">
        <v>-5.5665700000000001E-4</v>
      </c>
      <c r="AC3102">
        <f t="shared" si="96"/>
        <v>339.701436</v>
      </c>
      <c r="AD3102">
        <f t="shared" si="97"/>
        <v>33.9701436</v>
      </c>
    </row>
    <row r="3103" spans="1:30" x14ac:dyDescent="0.3">
      <c r="A3103">
        <v>164</v>
      </c>
      <c r="B3103">
        <v>2022</v>
      </c>
      <c r="C3103">
        <v>5</v>
      </c>
      <c r="D3103">
        <v>1</v>
      </c>
      <c r="E3103" s="1">
        <v>0.20833333333333334</v>
      </c>
      <c r="F3103" t="s">
        <v>8</v>
      </c>
      <c r="G3103">
        <v>16.5</v>
      </c>
      <c r="H3103">
        <v>80.5</v>
      </c>
      <c r="I3103" s="3">
        <v>43.125</v>
      </c>
      <c r="J3103">
        <v>1.6139300000000001</v>
      </c>
      <c r="K3103">
        <v>2.9577300000000002</v>
      </c>
      <c r="L3103" s="4">
        <v>298.24400000000003</v>
      </c>
      <c r="M3103">
        <v>309.01</v>
      </c>
      <c r="N3103" s="4">
        <v>1135.7</v>
      </c>
      <c r="O3103">
        <v>1957.24</v>
      </c>
      <c r="P3103">
        <v>-32767</v>
      </c>
      <c r="Q3103">
        <v>0</v>
      </c>
      <c r="R3103">
        <v>23.837900000000001</v>
      </c>
      <c r="S3103">
        <v>-511046</v>
      </c>
      <c r="T3103" s="5">
        <v>2511640</v>
      </c>
      <c r="U3103">
        <v>100006</v>
      </c>
      <c r="V3103" s="2">
        <v>-1139450</v>
      </c>
      <c r="W3103" s="2">
        <v>2969470</v>
      </c>
      <c r="X3103" s="5">
        <v>2969200</v>
      </c>
      <c r="Y3103">
        <v>0</v>
      </c>
      <c r="Z3103">
        <v>0</v>
      </c>
      <c r="AA3103">
        <v>0.14941399999999999</v>
      </c>
      <c r="AB3103">
        <v>-3.8735899999999999E-4</v>
      </c>
      <c r="AC3103">
        <f t="shared" si="96"/>
        <v>343.628468</v>
      </c>
      <c r="AD3103">
        <f t="shared" si="97"/>
        <v>34.3628468</v>
      </c>
    </row>
    <row r="3104" spans="1:30" x14ac:dyDescent="0.3">
      <c r="A3104">
        <v>164</v>
      </c>
      <c r="B3104">
        <v>2022</v>
      </c>
      <c r="C3104">
        <v>5</v>
      </c>
      <c r="D3104">
        <v>1</v>
      </c>
      <c r="E3104" s="1">
        <v>0.25</v>
      </c>
      <c r="F3104" t="s">
        <v>8</v>
      </c>
      <c r="G3104">
        <v>16.5</v>
      </c>
      <c r="H3104">
        <v>80.5</v>
      </c>
      <c r="I3104" s="3">
        <v>43.478999999999999</v>
      </c>
      <c r="J3104">
        <v>1.3692</v>
      </c>
      <c r="K3104">
        <v>2.6823000000000001</v>
      </c>
      <c r="L3104" s="4">
        <v>297.44600000000003</v>
      </c>
      <c r="M3104">
        <v>311.358</v>
      </c>
      <c r="N3104" s="4">
        <v>1436.95</v>
      </c>
      <c r="O3104">
        <v>1672.33</v>
      </c>
      <c r="P3104">
        <v>-32767</v>
      </c>
      <c r="Q3104">
        <v>0</v>
      </c>
      <c r="R3104">
        <v>24.997800000000002</v>
      </c>
      <c r="S3104">
        <v>-634448</v>
      </c>
      <c r="T3104" s="5">
        <v>2856010</v>
      </c>
      <c r="U3104">
        <v>99955.5</v>
      </c>
      <c r="V3104" s="2">
        <v>-1287230</v>
      </c>
      <c r="W3104" s="2">
        <v>3374490</v>
      </c>
      <c r="X3104" s="5">
        <v>3374850</v>
      </c>
      <c r="Y3104">
        <v>0</v>
      </c>
      <c r="Z3104">
        <v>0</v>
      </c>
      <c r="AA3104">
        <v>0.14933399999999999</v>
      </c>
      <c r="AB3104">
        <v>-1.7312600000000001E-4</v>
      </c>
      <c r="AC3104">
        <f t="shared" si="96"/>
        <v>346.17376200000001</v>
      </c>
      <c r="AD3104">
        <f t="shared" si="97"/>
        <v>34.617376200000002</v>
      </c>
    </row>
    <row r="3105" spans="1:30" x14ac:dyDescent="0.3">
      <c r="A3105">
        <v>164</v>
      </c>
      <c r="B3105">
        <v>2022</v>
      </c>
      <c r="C3105">
        <v>5</v>
      </c>
      <c r="D3105">
        <v>1</v>
      </c>
      <c r="E3105" s="1">
        <v>0.29166666666666669</v>
      </c>
      <c r="F3105" t="s">
        <v>8</v>
      </c>
      <c r="G3105">
        <v>16.5</v>
      </c>
      <c r="H3105">
        <v>80.5</v>
      </c>
      <c r="I3105" s="3">
        <v>49.444099999999999</v>
      </c>
      <c r="J3105">
        <v>0.91199699999999995</v>
      </c>
      <c r="K3105">
        <v>2.4139900000000001</v>
      </c>
      <c r="L3105" s="4">
        <v>296.99799999999999</v>
      </c>
      <c r="M3105">
        <v>312.08</v>
      </c>
      <c r="N3105" s="4">
        <v>1772.63</v>
      </c>
      <c r="O3105">
        <v>1287.44</v>
      </c>
      <c r="P3105">
        <v>690.43100000000004</v>
      </c>
      <c r="Q3105" s="2">
        <v>9.1371299999999997E-7</v>
      </c>
      <c r="R3105">
        <v>28.974399999999999</v>
      </c>
      <c r="S3105">
        <v>-765875</v>
      </c>
      <c r="T3105" s="5">
        <v>2988500</v>
      </c>
      <c r="U3105">
        <v>99837.7</v>
      </c>
      <c r="V3105" s="2">
        <v>-1237090</v>
      </c>
      <c r="W3105" s="2">
        <v>3523080</v>
      </c>
      <c r="X3105" s="5">
        <v>3528830</v>
      </c>
      <c r="Y3105">
        <v>2.1363300000000001E-3</v>
      </c>
      <c r="Z3105" s="2">
        <v>1.0933899999999999E-6</v>
      </c>
      <c r="AA3105">
        <v>0.14920700000000001</v>
      </c>
      <c r="AB3105">
        <v>-1.2819099999999999E-4</v>
      </c>
      <c r="AC3105">
        <f t="shared" si="96"/>
        <v>346.94690599999996</v>
      </c>
      <c r="AD3105">
        <f t="shared" si="97"/>
        <v>34.694690599999994</v>
      </c>
    </row>
    <row r="3106" spans="1:30" x14ac:dyDescent="0.3">
      <c r="A3106">
        <v>164</v>
      </c>
      <c r="B3106">
        <v>2022</v>
      </c>
      <c r="C3106">
        <v>5</v>
      </c>
      <c r="D3106">
        <v>1</v>
      </c>
      <c r="E3106" s="1">
        <v>0.33333333333333331</v>
      </c>
      <c r="F3106" t="s">
        <v>8</v>
      </c>
      <c r="G3106">
        <v>16.5</v>
      </c>
      <c r="H3106">
        <v>80.5</v>
      </c>
      <c r="I3106" s="3">
        <v>50.076599999999999</v>
      </c>
      <c r="J3106">
        <v>0.447463</v>
      </c>
      <c r="K3106">
        <v>2.1132300000000002</v>
      </c>
      <c r="L3106" s="4">
        <v>296.75099999999998</v>
      </c>
      <c r="M3106">
        <v>313.476</v>
      </c>
      <c r="N3106" s="4">
        <v>2140.46</v>
      </c>
      <c r="O3106">
        <v>835.625</v>
      </c>
      <c r="P3106">
        <v>555.14</v>
      </c>
      <c r="Q3106">
        <v>0</v>
      </c>
      <c r="R3106">
        <v>29.040900000000001</v>
      </c>
      <c r="S3106">
        <v>-755895</v>
      </c>
      <c r="T3106" s="5">
        <v>2723690</v>
      </c>
      <c r="U3106">
        <v>99709.3</v>
      </c>
      <c r="V3106" s="2">
        <v>-1080800</v>
      </c>
      <c r="W3106" s="2">
        <v>3410700</v>
      </c>
      <c r="X3106" s="5">
        <v>3220800</v>
      </c>
      <c r="Y3106">
        <v>4.56564E-2</v>
      </c>
      <c r="Z3106">
        <v>0</v>
      </c>
      <c r="AA3106">
        <v>0.14911199999999999</v>
      </c>
      <c r="AB3106" s="2">
        <v>-1.8805699999999999E-5</v>
      </c>
      <c r="AC3106">
        <f t="shared" si="96"/>
        <v>348.47089699999998</v>
      </c>
      <c r="AD3106">
        <f t="shared" si="97"/>
        <v>34.847089699999998</v>
      </c>
    </row>
    <row r="3107" spans="1:30" x14ac:dyDescent="0.3">
      <c r="A3107">
        <v>164</v>
      </c>
      <c r="B3107">
        <v>2022</v>
      </c>
      <c r="C3107">
        <v>5</v>
      </c>
      <c r="D3107">
        <v>1</v>
      </c>
      <c r="E3107" s="1">
        <v>0.375</v>
      </c>
      <c r="F3107" t="s">
        <v>8</v>
      </c>
      <c r="G3107">
        <v>16.5</v>
      </c>
      <c r="H3107">
        <v>80.5</v>
      </c>
      <c r="I3107" s="3">
        <v>50.056600000000003</v>
      </c>
      <c r="J3107">
        <v>0.19248199999999999</v>
      </c>
      <c r="K3107">
        <v>1.89716</v>
      </c>
      <c r="L3107" s="4">
        <v>296.39100000000002</v>
      </c>
      <c r="M3107">
        <v>314.52499999999998</v>
      </c>
      <c r="N3107" s="4">
        <v>2408.88</v>
      </c>
      <c r="O3107">
        <v>565.13400000000001</v>
      </c>
      <c r="P3107">
        <v>-32767</v>
      </c>
      <c r="Q3107">
        <v>0</v>
      </c>
      <c r="R3107">
        <v>30.4741</v>
      </c>
      <c r="S3107">
        <v>-677201</v>
      </c>
      <c r="T3107" s="5">
        <v>2256020</v>
      </c>
      <c r="U3107">
        <v>99584.2</v>
      </c>
      <c r="V3107">
        <v>-818735</v>
      </c>
      <c r="W3107" s="2">
        <v>3044710</v>
      </c>
      <c r="X3107" s="5">
        <v>2656010</v>
      </c>
      <c r="Y3107">
        <v>5.66737E-2</v>
      </c>
      <c r="Z3107">
        <v>0</v>
      </c>
      <c r="AA3107">
        <v>0.14899999999999999</v>
      </c>
      <c r="AB3107" s="2">
        <v>-2.5613899999999999E-5</v>
      </c>
      <c r="AC3107">
        <f t="shared" si="96"/>
        <v>349.60787700000003</v>
      </c>
      <c r="AD3107">
        <f t="shared" si="97"/>
        <v>34.960787700000004</v>
      </c>
    </row>
    <row r="3108" spans="1:30" x14ac:dyDescent="0.3">
      <c r="A3108">
        <v>164</v>
      </c>
      <c r="B3108">
        <v>2022</v>
      </c>
      <c r="C3108">
        <v>5</v>
      </c>
      <c r="D3108">
        <v>1</v>
      </c>
      <c r="E3108" s="1">
        <v>0.41666666666666669</v>
      </c>
      <c r="F3108" t="s">
        <v>8</v>
      </c>
      <c r="G3108">
        <v>16.5</v>
      </c>
      <c r="H3108">
        <v>80.5</v>
      </c>
      <c r="I3108" s="3">
        <v>50.192999999999998</v>
      </c>
      <c r="J3108">
        <v>-0.37169999999999997</v>
      </c>
      <c r="K3108">
        <v>2.5525000000000002</v>
      </c>
      <c r="L3108" s="4">
        <v>297.375</v>
      </c>
      <c r="M3108">
        <v>312.75</v>
      </c>
      <c r="N3108" s="4">
        <v>2384.66</v>
      </c>
      <c r="O3108">
        <v>559.96699999999998</v>
      </c>
      <c r="P3108">
        <v>-32767</v>
      </c>
      <c r="Q3108">
        <v>0</v>
      </c>
      <c r="R3108">
        <v>28.842700000000001</v>
      </c>
      <c r="S3108">
        <v>-594393</v>
      </c>
      <c r="T3108" s="5">
        <v>1857540</v>
      </c>
      <c r="U3108">
        <v>99507.8</v>
      </c>
      <c r="V3108">
        <v>-615593</v>
      </c>
      <c r="W3108" s="2">
        <v>2453390</v>
      </c>
      <c r="X3108" s="5">
        <v>2195270</v>
      </c>
      <c r="Y3108">
        <v>0.35513400000000001</v>
      </c>
      <c r="Z3108">
        <v>0</v>
      </c>
      <c r="AA3108">
        <v>0.14507300000000001</v>
      </c>
      <c r="AB3108">
        <v>-1.0822100000000001E-4</v>
      </c>
      <c r="AC3108">
        <f t="shared" si="96"/>
        <v>347.70162500000004</v>
      </c>
      <c r="AD3108">
        <f t="shared" si="97"/>
        <v>34.770162500000005</v>
      </c>
    </row>
    <row r="3109" spans="1:30" x14ac:dyDescent="0.3">
      <c r="A3109">
        <v>164</v>
      </c>
      <c r="B3109">
        <v>2022</v>
      </c>
      <c r="C3109">
        <v>5</v>
      </c>
      <c r="D3109">
        <v>1</v>
      </c>
      <c r="E3109" s="1">
        <v>0.45833333333333331</v>
      </c>
      <c r="F3109" t="s">
        <v>8</v>
      </c>
      <c r="G3109">
        <v>16.5</v>
      </c>
      <c r="H3109">
        <v>80.5</v>
      </c>
      <c r="I3109" s="3">
        <v>50.804600000000001</v>
      </c>
      <c r="J3109">
        <v>-1.3271500000000001</v>
      </c>
      <c r="K3109">
        <v>2.9031199999999999</v>
      </c>
      <c r="L3109" s="4">
        <v>296.87900000000002</v>
      </c>
      <c r="M3109">
        <v>312.89600000000002</v>
      </c>
      <c r="N3109" s="4">
        <v>1470.47</v>
      </c>
      <c r="O3109">
        <v>469.60300000000001</v>
      </c>
      <c r="P3109">
        <v>-32767</v>
      </c>
      <c r="Q3109" s="2">
        <v>1.1421400000000001E-6</v>
      </c>
      <c r="R3109">
        <v>33.8431</v>
      </c>
      <c r="S3109">
        <v>-403490</v>
      </c>
      <c r="T3109" s="5">
        <v>1088200</v>
      </c>
      <c r="U3109">
        <v>99494.8</v>
      </c>
      <c r="V3109">
        <v>-270418</v>
      </c>
      <c r="W3109" s="2">
        <v>1697270</v>
      </c>
      <c r="X3109" s="5">
        <v>1284900</v>
      </c>
      <c r="Y3109">
        <v>0.36862299999999998</v>
      </c>
      <c r="Z3109" s="2">
        <v>1.0933899999999999E-6</v>
      </c>
      <c r="AA3109">
        <v>0.145041</v>
      </c>
      <c r="AB3109">
        <v>-5.0445999999999998E-4</v>
      </c>
      <c r="AC3109">
        <f t="shared" si="96"/>
        <v>347.83891299999999</v>
      </c>
      <c r="AD3109">
        <f t="shared" si="97"/>
        <v>34.783891300000001</v>
      </c>
    </row>
    <row r="3110" spans="1:30" x14ac:dyDescent="0.3">
      <c r="A3110">
        <v>164</v>
      </c>
      <c r="B3110">
        <v>2022</v>
      </c>
      <c r="C3110">
        <v>5</v>
      </c>
      <c r="D3110">
        <v>1</v>
      </c>
      <c r="E3110" s="1">
        <v>0.5</v>
      </c>
      <c r="F3110" t="s">
        <v>8</v>
      </c>
      <c r="G3110">
        <v>16.5</v>
      </c>
      <c r="H3110">
        <v>80.5</v>
      </c>
      <c r="I3110" s="3">
        <v>51.7485</v>
      </c>
      <c r="J3110">
        <v>-2.1770800000000001</v>
      </c>
      <c r="K3110">
        <v>3.6645099999999999</v>
      </c>
      <c r="L3110" s="4">
        <v>297.21499999999997</v>
      </c>
      <c r="M3110">
        <v>312.14299999999997</v>
      </c>
      <c r="N3110" s="4">
        <v>847.24900000000002</v>
      </c>
      <c r="O3110">
        <v>1225.08</v>
      </c>
      <c r="P3110">
        <v>-32767</v>
      </c>
      <c r="Q3110">
        <v>0</v>
      </c>
      <c r="R3110">
        <v>31.315300000000001</v>
      </c>
      <c r="S3110">
        <v>-266736</v>
      </c>
      <c r="T3110" s="4">
        <v>627883</v>
      </c>
      <c r="U3110">
        <v>99512.3</v>
      </c>
      <c r="V3110">
        <v>-120493</v>
      </c>
      <c r="W3110">
        <v>872636</v>
      </c>
      <c r="X3110" s="4">
        <v>745716</v>
      </c>
      <c r="Y3110">
        <v>0.31924400000000003</v>
      </c>
      <c r="Z3110">
        <v>0</v>
      </c>
      <c r="AA3110">
        <v>0.14500099999999999</v>
      </c>
      <c r="AB3110">
        <v>-1.96274E-4</v>
      </c>
      <c r="AC3110">
        <f t="shared" si="96"/>
        <v>347.02640499999995</v>
      </c>
      <c r="AD3110">
        <f t="shared" si="97"/>
        <v>34.702640499999994</v>
      </c>
    </row>
    <row r="3111" spans="1:30" x14ac:dyDescent="0.3">
      <c r="A3111">
        <v>164</v>
      </c>
      <c r="B3111">
        <v>2022</v>
      </c>
      <c r="C3111">
        <v>5</v>
      </c>
      <c r="D3111">
        <v>1</v>
      </c>
      <c r="E3111" s="1">
        <v>0.54166666666666663</v>
      </c>
      <c r="F3111" t="s">
        <v>8</v>
      </c>
      <c r="G3111">
        <v>16.5</v>
      </c>
      <c r="H3111">
        <v>80.5</v>
      </c>
      <c r="I3111" s="3">
        <v>52.614600000000003</v>
      </c>
      <c r="J3111">
        <v>-2.6255000000000002</v>
      </c>
      <c r="K3111">
        <v>3.9763500000000001</v>
      </c>
      <c r="L3111" s="4">
        <v>299.572</v>
      </c>
      <c r="M3111">
        <v>311.125</v>
      </c>
      <c r="N3111" s="4">
        <v>620.03499999999997</v>
      </c>
      <c r="O3111">
        <v>2512.64</v>
      </c>
      <c r="P3111">
        <v>-32767</v>
      </c>
      <c r="Q3111">
        <v>0</v>
      </c>
      <c r="R3111">
        <v>30.8352</v>
      </c>
      <c r="S3111">
        <v>-88039</v>
      </c>
      <c r="T3111" s="4">
        <v>132755</v>
      </c>
      <c r="U3111">
        <v>99623.8</v>
      </c>
      <c r="V3111">
        <v>-8782.19</v>
      </c>
      <c r="W3111">
        <v>180724</v>
      </c>
      <c r="X3111" s="4">
        <v>158388</v>
      </c>
      <c r="Y3111">
        <v>0.26015899999999997</v>
      </c>
      <c r="Z3111">
        <v>0</v>
      </c>
      <c r="AA3111">
        <v>0.14496899999999999</v>
      </c>
      <c r="AB3111">
        <v>1.2961400000000001E-4</v>
      </c>
      <c r="AC3111">
        <f t="shared" si="96"/>
        <v>346.01738399999999</v>
      </c>
      <c r="AD3111">
        <f t="shared" si="97"/>
        <v>34.601738400000002</v>
      </c>
    </row>
    <row r="3112" spans="1:30" x14ac:dyDescent="0.3">
      <c r="A3112">
        <v>164</v>
      </c>
      <c r="B3112">
        <v>2022</v>
      </c>
      <c r="C3112">
        <v>5</v>
      </c>
      <c r="D3112">
        <v>1</v>
      </c>
      <c r="E3112" s="1">
        <v>0.58333333333333337</v>
      </c>
      <c r="F3112" t="s">
        <v>8</v>
      </c>
      <c r="G3112">
        <v>16.5</v>
      </c>
      <c r="H3112">
        <v>80.5</v>
      </c>
      <c r="I3112" s="3">
        <v>52.147399999999998</v>
      </c>
      <c r="J3112">
        <v>-2.6694599999999999</v>
      </c>
      <c r="K3112">
        <v>4.0167200000000003</v>
      </c>
      <c r="L3112" s="4">
        <v>301.02600000000001</v>
      </c>
      <c r="M3112">
        <v>308.411</v>
      </c>
      <c r="N3112" s="4">
        <v>522.005</v>
      </c>
      <c r="O3112">
        <v>3517.7</v>
      </c>
      <c r="P3112">
        <v>-32767</v>
      </c>
      <c r="Q3112">
        <v>0</v>
      </c>
      <c r="R3112">
        <v>30.287099999999999</v>
      </c>
      <c r="S3112">
        <v>-27888.799999999999</v>
      </c>
      <c r="T3112" s="4">
        <v>0</v>
      </c>
      <c r="U3112">
        <v>99739.3</v>
      </c>
      <c r="V3112">
        <v>-30116.3</v>
      </c>
      <c r="W3112">
        <v>0</v>
      </c>
      <c r="X3112" s="4">
        <v>-1.5969899999999999</v>
      </c>
      <c r="Y3112">
        <v>6.9003400000000006E-2</v>
      </c>
      <c r="Z3112">
        <v>0</v>
      </c>
      <c r="AA3112">
        <v>0.144953</v>
      </c>
      <c r="AB3112">
        <v>-4.1095999999999998E-4</v>
      </c>
      <c r="AC3112">
        <f t="shared" si="96"/>
        <v>343.10032199999995</v>
      </c>
      <c r="AD3112">
        <f t="shared" si="97"/>
        <v>34.310032199999995</v>
      </c>
    </row>
    <row r="3113" spans="1:30" x14ac:dyDescent="0.3">
      <c r="A3113">
        <v>164</v>
      </c>
      <c r="B3113">
        <v>2022</v>
      </c>
      <c r="C3113">
        <v>5</v>
      </c>
      <c r="D3113">
        <v>1</v>
      </c>
      <c r="E3113" s="1">
        <v>0.625</v>
      </c>
      <c r="F3113" t="s">
        <v>8</v>
      </c>
      <c r="G3113">
        <v>16.5</v>
      </c>
      <c r="H3113">
        <v>80.5</v>
      </c>
      <c r="I3113" s="3">
        <v>52.030999999999999</v>
      </c>
      <c r="J3113">
        <v>-2.3976299999999999</v>
      </c>
      <c r="K3113">
        <v>3.8710900000000001</v>
      </c>
      <c r="L3113" s="4">
        <v>300.108</v>
      </c>
      <c r="M3113">
        <v>306.262</v>
      </c>
      <c r="N3113" s="4">
        <v>486.43299999999999</v>
      </c>
      <c r="O3113">
        <v>3907.27</v>
      </c>
      <c r="P3113">
        <v>-32767</v>
      </c>
      <c r="Q3113">
        <v>0</v>
      </c>
      <c r="R3113">
        <v>29.9345</v>
      </c>
      <c r="S3113">
        <v>-21550.1</v>
      </c>
      <c r="T3113" s="4">
        <v>0</v>
      </c>
      <c r="U3113">
        <v>99898.3</v>
      </c>
      <c r="V3113">
        <v>-33515.699999999997</v>
      </c>
      <c r="W3113">
        <v>0</v>
      </c>
      <c r="X3113" s="4">
        <v>-1.5969899999999999</v>
      </c>
      <c r="Y3113">
        <v>0.131934</v>
      </c>
      <c r="Z3113">
        <v>0</v>
      </c>
      <c r="AA3113">
        <v>0.144953</v>
      </c>
      <c r="AB3113" s="2">
        <v>8.6948999999999997E-5</v>
      </c>
      <c r="AC3113">
        <f t="shared" si="96"/>
        <v>340.69327600000003</v>
      </c>
      <c r="AD3113">
        <f t="shared" si="97"/>
        <v>34.069327600000001</v>
      </c>
    </row>
    <row r="3114" spans="1:30" x14ac:dyDescent="0.3">
      <c r="A3114">
        <v>164</v>
      </c>
      <c r="B3114">
        <v>2022</v>
      </c>
      <c r="C3114">
        <v>5</v>
      </c>
      <c r="D3114">
        <v>1</v>
      </c>
      <c r="E3114" s="1">
        <v>0.66666666666666663</v>
      </c>
      <c r="F3114" t="s">
        <v>8</v>
      </c>
      <c r="G3114">
        <v>16.5</v>
      </c>
      <c r="H3114">
        <v>80.5</v>
      </c>
      <c r="I3114" s="3">
        <v>52.027799999999999</v>
      </c>
      <c r="J3114">
        <v>-2.3265500000000001</v>
      </c>
      <c r="K3114">
        <v>3.4508200000000002</v>
      </c>
      <c r="L3114" s="4">
        <v>300.48899999999998</v>
      </c>
      <c r="M3114">
        <v>305.38200000000001</v>
      </c>
      <c r="N3114" s="4">
        <v>469.21899999999999</v>
      </c>
      <c r="O3114">
        <v>4030.44</v>
      </c>
      <c r="P3114">
        <v>-32767</v>
      </c>
      <c r="Q3114">
        <v>0</v>
      </c>
      <c r="R3114">
        <v>29.249099999999999</v>
      </c>
      <c r="S3114">
        <v>-18313.3</v>
      </c>
      <c r="T3114" s="4">
        <v>0</v>
      </c>
      <c r="U3114">
        <v>99970</v>
      </c>
      <c r="V3114">
        <v>-35430.300000000003</v>
      </c>
      <c r="W3114">
        <v>0</v>
      </c>
      <c r="X3114" s="4">
        <v>-1.5969899999999999</v>
      </c>
      <c r="Y3114">
        <v>0.124151</v>
      </c>
      <c r="Z3114">
        <v>0</v>
      </c>
      <c r="AA3114">
        <v>0.14494499999999999</v>
      </c>
      <c r="AB3114">
        <v>4.52325E-4</v>
      </c>
      <c r="AC3114">
        <f t="shared" si="96"/>
        <v>339.74318299999999</v>
      </c>
      <c r="AD3114">
        <f t="shared" si="97"/>
        <v>33.9743183</v>
      </c>
    </row>
    <row r="3115" spans="1:30" x14ac:dyDescent="0.3">
      <c r="A3115">
        <v>164</v>
      </c>
      <c r="B3115">
        <v>2022</v>
      </c>
      <c r="C3115">
        <v>5</v>
      </c>
      <c r="D3115">
        <v>1</v>
      </c>
      <c r="E3115" s="1">
        <v>0.70833333333333337</v>
      </c>
      <c r="F3115" t="s">
        <v>8</v>
      </c>
      <c r="G3115">
        <v>16.5</v>
      </c>
      <c r="H3115">
        <v>80.5</v>
      </c>
      <c r="I3115" s="3">
        <v>50.924999999999997</v>
      </c>
      <c r="J3115">
        <v>-2.3573300000000001</v>
      </c>
      <c r="K3115">
        <v>3.2679900000000002</v>
      </c>
      <c r="L3115" s="4">
        <v>300.411</v>
      </c>
      <c r="M3115">
        <v>304.714</v>
      </c>
      <c r="N3115" s="4">
        <v>464.80099999999999</v>
      </c>
      <c r="O3115">
        <v>4166.83</v>
      </c>
      <c r="P3115">
        <v>-32767</v>
      </c>
      <c r="Q3115">
        <v>0</v>
      </c>
      <c r="R3115">
        <v>27.627600000000001</v>
      </c>
      <c r="S3115">
        <v>-15616</v>
      </c>
      <c r="T3115" s="4">
        <v>0</v>
      </c>
      <c r="U3115">
        <v>100026</v>
      </c>
      <c r="V3115">
        <v>-18394.3</v>
      </c>
      <c r="W3115">
        <v>0</v>
      </c>
      <c r="X3115" s="4">
        <v>-1.5969899999999999</v>
      </c>
      <c r="Y3115">
        <v>0.14112</v>
      </c>
      <c r="Z3115">
        <v>0</v>
      </c>
      <c r="AA3115">
        <v>0.14494499999999999</v>
      </c>
      <c r="AB3115">
        <v>4.8908899999999995E-4</v>
      </c>
      <c r="AC3115">
        <f t="shared" si="96"/>
        <v>339.00471700000003</v>
      </c>
      <c r="AD3115">
        <f t="shared" si="97"/>
        <v>33.900471700000004</v>
      </c>
    </row>
    <row r="3116" spans="1:30" x14ac:dyDescent="0.3">
      <c r="A3116">
        <v>164</v>
      </c>
      <c r="B3116">
        <v>2022</v>
      </c>
      <c r="C3116">
        <v>5</v>
      </c>
      <c r="D3116">
        <v>1</v>
      </c>
      <c r="E3116" s="1">
        <v>0.75</v>
      </c>
      <c r="F3116" t="s">
        <v>8</v>
      </c>
      <c r="G3116">
        <v>16.5</v>
      </c>
      <c r="H3116">
        <v>80.5</v>
      </c>
      <c r="I3116" s="3">
        <v>50.177799999999998</v>
      </c>
      <c r="J3116">
        <v>-1.84663</v>
      </c>
      <c r="K3116">
        <v>3.1136499999999998</v>
      </c>
      <c r="L3116" s="4">
        <v>300.39999999999998</v>
      </c>
      <c r="M3116">
        <v>304.512</v>
      </c>
      <c r="N3116" s="4">
        <v>475.69299999999998</v>
      </c>
      <c r="O3116">
        <v>4402.1099999999997</v>
      </c>
      <c r="P3116">
        <v>-32767</v>
      </c>
      <c r="Q3116">
        <v>0</v>
      </c>
      <c r="R3116">
        <v>27.450600000000001</v>
      </c>
      <c r="S3116">
        <v>-14065.1</v>
      </c>
      <c r="T3116" s="4">
        <v>0</v>
      </c>
      <c r="U3116">
        <v>99995.7</v>
      </c>
      <c r="V3116">
        <v>-24567.9</v>
      </c>
      <c r="W3116">
        <v>0</v>
      </c>
      <c r="X3116" s="4">
        <v>-1.5969899999999999</v>
      </c>
      <c r="Y3116">
        <v>0.1182</v>
      </c>
      <c r="Z3116">
        <v>0</v>
      </c>
      <c r="AA3116">
        <v>0.144953</v>
      </c>
      <c r="AB3116">
        <v>2.15398E-4</v>
      </c>
      <c r="AC3116">
        <f t="shared" si="96"/>
        <v>338.78199999999998</v>
      </c>
      <c r="AD3116">
        <f t="shared" si="97"/>
        <v>33.8782</v>
      </c>
    </row>
    <row r="3117" spans="1:30" x14ac:dyDescent="0.3">
      <c r="A3117">
        <v>164</v>
      </c>
      <c r="B3117">
        <v>2022</v>
      </c>
      <c r="C3117">
        <v>5</v>
      </c>
      <c r="D3117">
        <v>1</v>
      </c>
      <c r="E3117" s="1">
        <v>0.79166666666666663</v>
      </c>
      <c r="F3117" t="s">
        <v>8</v>
      </c>
      <c r="G3117">
        <v>16.5</v>
      </c>
      <c r="H3117">
        <v>80.5</v>
      </c>
      <c r="I3117" s="3">
        <v>52.08</v>
      </c>
      <c r="J3117">
        <v>-1.2077199999999999</v>
      </c>
      <c r="K3117">
        <v>3.29806</v>
      </c>
      <c r="L3117" s="4">
        <v>300.45499999999998</v>
      </c>
      <c r="M3117">
        <v>304.03899999999999</v>
      </c>
      <c r="N3117" s="4">
        <v>513.01700000000005</v>
      </c>
      <c r="O3117">
        <v>4540.78</v>
      </c>
      <c r="P3117">
        <v>-32767</v>
      </c>
      <c r="Q3117">
        <v>0</v>
      </c>
      <c r="R3117">
        <v>32.9099</v>
      </c>
      <c r="S3117">
        <v>-12379.2</v>
      </c>
      <c r="T3117" s="4">
        <v>0</v>
      </c>
      <c r="U3117">
        <v>99961.2</v>
      </c>
      <c r="V3117">
        <v>-58131.9</v>
      </c>
      <c r="W3117">
        <v>0</v>
      </c>
      <c r="X3117" s="4">
        <v>-1.5969899999999999</v>
      </c>
      <c r="Y3117">
        <v>0.210199</v>
      </c>
      <c r="Z3117">
        <v>0</v>
      </c>
      <c r="AA3117">
        <v>0.14494499999999999</v>
      </c>
      <c r="AB3117">
        <v>-1.0232E-4</v>
      </c>
      <c r="AC3117">
        <f t="shared" si="96"/>
        <v>338.26428499999992</v>
      </c>
      <c r="AD3117">
        <f t="shared" si="97"/>
        <v>33.826428499999992</v>
      </c>
    </row>
    <row r="3118" spans="1:30" x14ac:dyDescent="0.3">
      <c r="A3118">
        <v>164</v>
      </c>
      <c r="B3118">
        <v>2022</v>
      </c>
      <c r="C3118">
        <v>5</v>
      </c>
      <c r="D3118">
        <v>1</v>
      </c>
      <c r="E3118" s="1">
        <v>0.83333333333333337</v>
      </c>
      <c r="F3118" t="s">
        <v>8</v>
      </c>
      <c r="G3118">
        <v>16.5</v>
      </c>
      <c r="H3118">
        <v>80.5</v>
      </c>
      <c r="I3118" s="3">
        <v>52.363300000000002</v>
      </c>
      <c r="J3118">
        <v>-0.64206799999999997</v>
      </c>
      <c r="K3118">
        <v>3.0139300000000002</v>
      </c>
      <c r="L3118" s="4">
        <v>300.46899999999999</v>
      </c>
      <c r="M3118">
        <v>303.19799999999998</v>
      </c>
      <c r="N3118" s="4">
        <v>532.28700000000003</v>
      </c>
      <c r="O3118">
        <v>4587.05</v>
      </c>
      <c r="P3118">
        <v>871.30200000000002</v>
      </c>
      <c r="Q3118">
        <v>0</v>
      </c>
      <c r="R3118">
        <v>34.229700000000001</v>
      </c>
      <c r="S3118">
        <v>-12109.5</v>
      </c>
      <c r="T3118" s="4">
        <v>0</v>
      </c>
      <c r="U3118">
        <v>99938.5</v>
      </c>
      <c r="V3118">
        <v>-51802</v>
      </c>
      <c r="W3118">
        <v>0</v>
      </c>
      <c r="X3118" s="4">
        <v>-1.5969899999999999</v>
      </c>
      <c r="Y3118">
        <v>0.13648099999999999</v>
      </c>
      <c r="Z3118">
        <v>0</v>
      </c>
      <c r="AA3118">
        <v>0.14494499999999999</v>
      </c>
      <c r="AB3118" s="2">
        <v>-9.8689000000000003E-5</v>
      </c>
      <c r="AC3118">
        <f t="shared" si="96"/>
        <v>337.33984300000003</v>
      </c>
      <c r="AD3118">
        <f t="shared" si="97"/>
        <v>33.733984300000003</v>
      </c>
    </row>
    <row r="3119" spans="1:30" x14ac:dyDescent="0.3">
      <c r="A3119">
        <v>164</v>
      </c>
      <c r="B3119">
        <v>2022</v>
      </c>
      <c r="C3119">
        <v>5</v>
      </c>
      <c r="D3119">
        <v>1</v>
      </c>
      <c r="E3119" s="1">
        <v>0.875</v>
      </c>
      <c r="F3119" t="s">
        <v>8</v>
      </c>
      <c r="G3119">
        <v>16.5</v>
      </c>
      <c r="H3119">
        <v>80.5</v>
      </c>
      <c r="I3119" s="3">
        <v>52.665900000000001</v>
      </c>
      <c r="J3119">
        <v>-0.39807799999999999</v>
      </c>
      <c r="K3119">
        <v>3.00522</v>
      </c>
      <c r="L3119" s="4">
        <v>300.61599999999999</v>
      </c>
      <c r="M3119">
        <v>303.14800000000002</v>
      </c>
      <c r="N3119" s="4">
        <v>544.55100000000004</v>
      </c>
      <c r="O3119">
        <v>4575.87</v>
      </c>
      <c r="P3119">
        <v>838.79899999999998</v>
      </c>
      <c r="Q3119">
        <v>0</v>
      </c>
      <c r="R3119">
        <v>35.565199999999997</v>
      </c>
      <c r="S3119">
        <v>-10693.4</v>
      </c>
      <c r="T3119" s="4">
        <v>0</v>
      </c>
      <c r="U3119">
        <v>99890.1</v>
      </c>
      <c r="V3119">
        <v>-23473.8</v>
      </c>
      <c r="W3119">
        <v>0</v>
      </c>
      <c r="X3119" s="4">
        <v>-1.5969899999999999</v>
      </c>
      <c r="Y3119">
        <v>0.11322500000000001</v>
      </c>
      <c r="Z3119">
        <v>0</v>
      </c>
      <c r="AA3119">
        <v>0.14496100000000001</v>
      </c>
      <c r="AB3119">
        <v>-1.2864500000000001E-4</v>
      </c>
      <c r="AC3119">
        <f t="shared" si="96"/>
        <v>337.29175200000009</v>
      </c>
      <c r="AD3119">
        <f t="shared" si="97"/>
        <v>33.729175200000007</v>
      </c>
    </row>
    <row r="3120" spans="1:30" x14ac:dyDescent="0.3">
      <c r="A3120">
        <v>164</v>
      </c>
      <c r="B3120">
        <v>2022</v>
      </c>
      <c r="C3120">
        <v>5</v>
      </c>
      <c r="D3120">
        <v>1</v>
      </c>
      <c r="E3120" s="1">
        <v>0.91666666666666663</v>
      </c>
      <c r="F3120" t="s">
        <v>8</v>
      </c>
      <c r="G3120">
        <v>16.5</v>
      </c>
      <c r="H3120">
        <v>80.5</v>
      </c>
      <c r="I3120" s="3">
        <v>52.516599999999997</v>
      </c>
      <c r="J3120">
        <v>-0.37609700000000001</v>
      </c>
      <c r="K3120">
        <v>3.2798600000000002</v>
      </c>
      <c r="L3120" s="4">
        <v>299.75099999999998</v>
      </c>
      <c r="M3120">
        <v>302.346</v>
      </c>
      <c r="N3120" s="4">
        <v>599.697</v>
      </c>
      <c r="O3120">
        <v>4126.33</v>
      </c>
      <c r="P3120">
        <v>808.29499999999996</v>
      </c>
      <c r="Q3120">
        <v>0</v>
      </c>
      <c r="R3120">
        <v>36.327100000000002</v>
      </c>
      <c r="S3120">
        <v>-9749.35</v>
      </c>
      <c r="T3120" s="4">
        <v>0</v>
      </c>
      <c r="U3120">
        <v>99894</v>
      </c>
      <c r="V3120">
        <v>-14565.1</v>
      </c>
      <c r="W3120">
        <v>0</v>
      </c>
      <c r="X3120" s="4">
        <v>-1.5969899999999999</v>
      </c>
      <c r="Y3120">
        <v>0.44257099999999999</v>
      </c>
      <c r="Z3120">
        <v>0</v>
      </c>
      <c r="AA3120">
        <v>0.14668700000000001</v>
      </c>
      <c r="AB3120" s="2">
        <v>1.9320499999999999E-5</v>
      </c>
      <c r="AC3120">
        <f t="shared" si="96"/>
        <v>336.368897</v>
      </c>
      <c r="AD3120">
        <f t="shared" si="97"/>
        <v>33.636889699999998</v>
      </c>
    </row>
    <row r="3121" spans="1:30" x14ac:dyDescent="0.3">
      <c r="A3121">
        <v>164</v>
      </c>
      <c r="B3121">
        <v>2022</v>
      </c>
      <c r="C3121">
        <v>5</v>
      </c>
      <c r="D3121">
        <v>1</v>
      </c>
      <c r="E3121" s="1">
        <v>0.95833333333333337</v>
      </c>
      <c r="F3121" t="s">
        <v>8</v>
      </c>
      <c r="G3121">
        <v>16.5</v>
      </c>
      <c r="H3121">
        <v>80.5</v>
      </c>
      <c r="I3121" s="3">
        <v>52.280700000000003</v>
      </c>
      <c r="J3121">
        <v>-0.66551499999999997</v>
      </c>
      <c r="K3121">
        <v>3.3756300000000001</v>
      </c>
      <c r="L3121" s="4">
        <v>299.73</v>
      </c>
      <c r="M3121">
        <v>302.36700000000002</v>
      </c>
      <c r="N3121" s="4">
        <v>581.721</v>
      </c>
      <c r="O3121">
        <v>3994.39</v>
      </c>
      <c r="P3121">
        <v>809.36300000000006</v>
      </c>
      <c r="Q3121">
        <v>0</v>
      </c>
      <c r="R3121">
        <v>36.121699999999997</v>
      </c>
      <c r="S3121">
        <v>-9749.35</v>
      </c>
      <c r="T3121" s="4">
        <v>0</v>
      </c>
      <c r="U3121">
        <v>99871</v>
      </c>
      <c r="V3121">
        <v>-15502.8</v>
      </c>
      <c r="W3121">
        <v>0</v>
      </c>
      <c r="X3121" s="4">
        <v>-1.5969899999999999</v>
      </c>
      <c r="Y3121">
        <v>0.42743399999999998</v>
      </c>
      <c r="Z3121">
        <v>0</v>
      </c>
      <c r="AA3121">
        <v>0.146702</v>
      </c>
      <c r="AB3121">
        <v>2.2492899999999999E-4</v>
      </c>
      <c r="AC3121">
        <f t="shared" si="96"/>
        <v>336.39101000000005</v>
      </c>
      <c r="AD3121">
        <f t="shared" si="97"/>
        <v>33.639101000000004</v>
      </c>
    </row>
    <row r="3122" spans="1:30" x14ac:dyDescent="0.3">
      <c r="A3122">
        <v>165</v>
      </c>
      <c r="B3122">
        <v>2022</v>
      </c>
      <c r="C3122">
        <v>5</v>
      </c>
      <c r="D3122">
        <v>2</v>
      </c>
      <c r="E3122" s="1">
        <v>0</v>
      </c>
      <c r="F3122" t="s">
        <v>8</v>
      </c>
      <c r="G3122">
        <v>16.5</v>
      </c>
      <c r="H3122">
        <v>80.5</v>
      </c>
      <c r="I3122" s="3">
        <v>51.819899999999997</v>
      </c>
      <c r="J3122">
        <v>-0.29842999999999997</v>
      </c>
      <c r="K3122">
        <v>3.11049</v>
      </c>
      <c r="L3122" s="4">
        <v>300.37299999999999</v>
      </c>
      <c r="M3122">
        <v>303.37700000000001</v>
      </c>
      <c r="N3122" s="4">
        <v>566.94500000000005</v>
      </c>
      <c r="O3122">
        <v>3866.3</v>
      </c>
      <c r="P3122">
        <v>800.19200000000001</v>
      </c>
      <c r="Q3122">
        <v>0</v>
      </c>
      <c r="R3122">
        <v>34.538400000000003</v>
      </c>
      <c r="S3122">
        <v>-10288.799999999999</v>
      </c>
      <c r="T3122" s="4">
        <v>0</v>
      </c>
      <c r="U3122">
        <v>99930.1</v>
      </c>
      <c r="V3122">
        <v>-16987.599999999999</v>
      </c>
      <c r="W3122">
        <v>0</v>
      </c>
      <c r="X3122" s="4">
        <v>-1.5969899999999999</v>
      </c>
      <c r="Y3122">
        <v>0.29199000000000003</v>
      </c>
      <c r="Z3122">
        <v>0</v>
      </c>
      <c r="AA3122">
        <v>0.14671000000000001</v>
      </c>
      <c r="AB3122" s="2">
        <v>-7.8264300000000002E-5</v>
      </c>
      <c r="AC3122">
        <f t="shared" si="96"/>
        <v>337.53223100000002</v>
      </c>
      <c r="AD3122">
        <f t="shared" si="97"/>
        <v>33.7532231</v>
      </c>
    </row>
    <row r="3123" spans="1:30" x14ac:dyDescent="0.3">
      <c r="A3123">
        <v>165</v>
      </c>
      <c r="B3123">
        <v>2022</v>
      </c>
      <c r="C3123">
        <v>5</v>
      </c>
      <c r="D3123">
        <v>2</v>
      </c>
      <c r="E3123" s="1">
        <v>4.1666666666666664E-2</v>
      </c>
      <c r="F3123" t="s">
        <v>8</v>
      </c>
      <c r="G3123">
        <v>16.5</v>
      </c>
      <c r="H3123">
        <v>80.5</v>
      </c>
      <c r="I3123" s="3">
        <v>49.567799999999998</v>
      </c>
      <c r="J3123">
        <v>0.98233700000000002</v>
      </c>
      <c r="K3123">
        <v>2.8983699999999999</v>
      </c>
      <c r="L3123" s="4">
        <v>300.221</v>
      </c>
      <c r="M3123">
        <v>303.36700000000002</v>
      </c>
      <c r="N3123" s="4">
        <v>587.96699999999998</v>
      </c>
      <c r="O3123">
        <v>3725.95</v>
      </c>
      <c r="P3123">
        <v>661.59</v>
      </c>
      <c r="Q3123" s="2">
        <v>2.2842800000000001E-7</v>
      </c>
      <c r="R3123">
        <v>31.645199999999999</v>
      </c>
      <c r="S3123">
        <v>-17908.7</v>
      </c>
      <c r="T3123" s="4">
        <v>67728.7</v>
      </c>
      <c r="U3123">
        <v>100004</v>
      </c>
      <c r="V3123">
        <v>-52583.5</v>
      </c>
      <c r="W3123">
        <v>103755</v>
      </c>
      <c r="X3123" s="4">
        <v>80641.600000000006</v>
      </c>
      <c r="Y3123">
        <v>0.351991</v>
      </c>
      <c r="Z3123" s="2">
        <v>5.4669700000000001E-7</v>
      </c>
      <c r="AA3123">
        <v>0.14671799999999999</v>
      </c>
      <c r="AB3123">
        <v>-5.1081499999999997E-4</v>
      </c>
      <c r="AC3123">
        <f t="shared" si="96"/>
        <v>337.51408700000002</v>
      </c>
      <c r="AD3123">
        <f t="shared" si="97"/>
        <v>33.751408699999999</v>
      </c>
    </row>
    <row r="3124" spans="1:30" x14ac:dyDescent="0.3">
      <c r="A3124">
        <v>165</v>
      </c>
      <c r="B3124">
        <v>2022</v>
      </c>
      <c r="C3124">
        <v>5</v>
      </c>
      <c r="D3124">
        <v>2</v>
      </c>
      <c r="E3124" s="1">
        <v>8.3333333333333329E-2</v>
      </c>
      <c r="F3124" t="s">
        <v>8</v>
      </c>
      <c r="G3124">
        <v>16.5</v>
      </c>
      <c r="H3124">
        <v>80.5</v>
      </c>
      <c r="I3124" s="3">
        <v>46.418999999999997</v>
      </c>
      <c r="J3124">
        <v>1.05854</v>
      </c>
      <c r="K3124">
        <v>2.6205699999999998</v>
      </c>
      <c r="L3124" s="4">
        <v>299.96699999999998</v>
      </c>
      <c r="M3124">
        <v>304.75599999999997</v>
      </c>
      <c r="N3124" s="4">
        <v>557.27099999999996</v>
      </c>
      <c r="O3124">
        <v>3604.7</v>
      </c>
      <c r="P3124">
        <v>519.23500000000001</v>
      </c>
      <c r="Q3124" s="2">
        <v>9.1371299999999997E-7</v>
      </c>
      <c r="R3124">
        <v>30.560500000000001</v>
      </c>
      <c r="S3124">
        <v>-67809.100000000006</v>
      </c>
      <c r="T3124" s="4">
        <v>433723</v>
      </c>
      <c r="U3124">
        <v>100070</v>
      </c>
      <c r="V3124">
        <v>-231462</v>
      </c>
      <c r="W3124">
        <v>684670</v>
      </c>
      <c r="X3124" s="4">
        <v>517691</v>
      </c>
      <c r="Y3124">
        <v>0.17385100000000001</v>
      </c>
      <c r="Z3124" s="2">
        <v>1.0933899999999999E-6</v>
      </c>
      <c r="AA3124">
        <v>0.14674999999999999</v>
      </c>
      <c r="AB3124" s="2">
        <v>5.7039900000000001E-6</v>
      </c>
      <c r="AC3124">
        <f t="shared" si="96"/>
        <v>339.03004900000002</v>
      </c>
      <c r="AD3124">
        <f t="shared" si="97"/>
        <v>33.903004899999999</v>
      </c>
    </row>
    <row r="3125" spans="1:30" x14ac:dyDescent="0.3">
      <c r="A3125">
        <v>165</v>
      </c>
      <c r="B3125">
        <v>2022</v>
      </c>
      <c r="C3125">
        <v>5</v>
      </c>
      <c r="D3125">
        <v>2</v>
      </c>
      <c r="E3125" s="1">
        <v>0.125</v>
      </c>
      <c r="F3125" t="s">
        <v>8</v>
      </c>
      <c r="G3125">
        <v>16.5</v>
      </c>
      <c r="H3125">
        <v>80.5</v>
      </c>
      <c r="I3125" s="3">
        <v>45.974400000000003</v>
      </c>
      <c r="J3125">
        <v>0.45039299999999999</v>
      </c>
      <c r="K3125">
        <v>2.3530500000000001</v>
      </c>
      <c r="L3125" s="4">
        <v>299.78500000000003</v>
      </c>
      <c r="M3125">
        <v>305.22199999999998</v>
      </c>
      <c r="N3125" s="4">
        <v>590.1</v>
      </c>
      <c r="O3125">
        <v>3180.04</v>
      </c>
      <c r="P3125">
        <v>579.61599999999999</v>
      </c>
      <c r="Q3125">
        <v>0</v>
      </c>
      <c r="R3125">
        <v>32.360399999999998</v>
      </c>
      <c r="S3125">
        <v>-186626</v>
      </c>
      <c r="T3125" s="5">
        <v>1195820</v>
      </c>
      <c r="U3125">
        <v>100124</v>
      </c>
      <c r="V3125">
        <v>-564016</v>
      </c>
      <c r="W3125" s="2">
        <v>1490220</v>
      </c>
      <c r="X3125" s="5">
        <v>1418960</v>
      </c>
      <c r="Y3125">
        <v>5.1546500000000002E-2</v>
      </c>
      <c r="Z3125">
        <v>0</v>
      </c>
      <c r="AA3125">
        <v>0.14674200000000001</v>
      </c>
      <c r="AB3125">
        <v>2.2492899999999999E-4</v>
      </c>
      <c r="AC3125">
        <f t="shared" si="96"/>
        <v>339.53409499999998</v>
      </c>
      <c r="AD3125">
        <f t="shared" si="97"/>
        <v>33.953409499999999</v>
      </c>
    </row>
    <row r="3126" spans="1:30" x14ac:dyDescent="0.3">
      <c r="A3126">
        <v>165</v>
      </c>
      <c r="B3126">
        <v>2022</v>
      </c>
      <c r="C3126">
        <v>5</v>
      </c>
      <c r="D3126">
        <v>2</v>
      </c>
      <c r="E3126" s="1">
        <v>0.16666666666666666</v>
      </c>
      <c r="F3126" t="s">
        <v>8</v>
      </c>
      <c r="G3126">
        <v>16.5</v>
      </c>
      <c r="H3126">
        <v>80.5</v>
      </c>
      <c r="I3126" s="3">
        <v>45.766500000000001</v>
      </c>
      <c r="J3126">
        <v>0.42621399999999998</v>
      </c>
      <c r="K3126">
        <v>1.86629</v>
      </c>
      <c r="L3126" s="4">
        <v>299.62599999999998</v>
      </c>
      <c r="M3126">
        <v>305.75799999999998</v>
      </c>
      <c r="N3126" s="4">
        <v>748.53300000000002</v>
      </c>
      <c r="O3126">
        <v>3053.14</v>
      </c>
      <c r="P3126">
        <v>654.70799999999997</v>
      </c>
      <c r="Q3126">
        <v>0</v>
      </c>
      <c r="R3126">
        <v>32.081400000000002</v>
      </c>
      <c r="S3126">
        <v>-318660</v>
      </c>
      <c r="T3126" s="5">
        <v>1765810</v>
      </c>
      <c r="U3126">
        <v>100055</v>
      </c>
      <c r="V3126">
        <v>-812523</v>
      </c>
      <c r="W3126" s="2">
        <v>2275310</v>
      </c>
      <c r="X3126" s="5">
        <v>2086530</v>
      </c>
      <c r="Y3126">
        <v>5.0203699999999997E-2</v>
      </c>
      <c r="Z3126">
        <v>0</v>
      </c>
      <c r="AA3126">
        <v>0.146758</v>
      </c>
      <c r="AB3126" s="2">
        <v>2.6582599999999999E-5</v>
      </c>
      <c r="AC3126">
        <f t="shared" si="96"/>
        <v>340.11622199999999</v>
      </c>
      <c r="AD3126">
        <f t="shared" si="97"/>
        <v>34.011622199999998</v>
      </c>
    </row>
    <row r="3127" spans="1:30" x14ac:dyDescent="0.3">
      <c r="A3127">
        <v>165</v>
      </c>
      <c r="B3127">
        <v>2022</v>
      </c>
      <c r="C3127">
        <v>5</v>
      </c>
      <c r="D3127">
        <v>2</v>
      </c>
      <c r="E3127" s="1">
        <v>0.20833333333333334</v>
      </c>
      <c r="F3127" t="s">
        <v>8</v>
      </c>
      <c r="G3127">
        <v>16.5</v>
      </c>
      <c r="H3127">
        <v>80.5</v>
      </c>
      <c r="I3127" s="3">
        <v>46.682299999999998</v>
      </c>
      <c r="J3127">
        <v>0.74127699999999996</v>
      </c>
      <c r="K3127">
        <v>1.4016999999999999</v>
      </c>
      <c r="L3127" s="4">
        <v>299.089</v>
      </c>
      <c r="M3127">
        <v>308.75200000000001</v>
      </c>
      <c r="N3127" s="4">
        <v>1017.34</v>
      </c>
      <c r="O3127">
        <v>2562.75</v>
      </c>
      <c r="P3127">
        <v>613.37</v>
      </c>
      <c r="Q3127">
        <v>0</v>
      </c>
      <c r="R3127">
        <v>31.466799999999999</v>
      </c>
      <c r="S3127">
        <v>-489265</v>
      </c>
      <c r="T3127" s="5">
        <v>2438990</v>
      </c>
      <c r="U3127">
        <v>99999.1</v>
      </c>
      <c r="V3127" s="2">
        <v>-1093660</v>
      </c>
      <c r="W3127" s="2">
        <v>2911180</v>
      </c>
      <c r="X3127" s="5">
        <v>2880390</v>
      </c>
      <c r="Y3127">
        <v>3.0000200000000001E-2</v>
      </c>
      <c r="Z3127">
        <v>0</v>
      </c>
      <c r="AA3127">
        <v>0.14674200000000001</v>
      </c>
      <c r="AB3127" s="2">
        <v>4.3830099999999999E-5</v>
      </c>
      <c r="AC3127">
        <f t="shared" si="96"/>
        <v>343.38438300000001</v>
      </c>
      <c r="AD3127">
        <f t="shared" si="97"/>
        <v>34.3384383</v>
      </c>
    </row>
    <row r="3128" spans="1:30" x14ac:dyDescent="0.3">
      <c r="A3128">
        <v>165</v>
      </c>
      <c r="B3128">
        <v>2022</v>
      </c>
      <c r="C3128">
        <v>5</v>
      </c>
      <c r="D3128">
        <v>2</v>
      </c>
      <c r="E3128" s="1">
        <v>0.25</v>
      </c>
      <c r="F3128" t="s">
        <v>8</v>
      </c>
      <c r="G3128">
        <v>16.5</v>
      </c>
      <c r="H3128">
        <v>80.5</v>
      </c>
      <c r="I3128" s="3">
        <v>47.525799999999997</v>
      </c>
      <c r="J3128">
        <v>0.694384</v>
      </c>
      <c r="K3128">
        <v>1.1531800000000001</v>
      </c>
      <c r="L3128" s="4">
        <v>298.41800000000001</v>
      </c>
      <c r="M3128">
        <v>311.33999999999997</v>
      </c>
      <c r="N3128" s="4">
        <v>1373.58</v>
      </c>
      <c r="O3128">
        <v>1897.04</v>
      </c>
      <c r="P3128">
        <v>537.02700000000004</v>
      </c>
      <c r="Q3128">
        <v>0</v>
      </c>
      <c r="R3128">
        <v>31.141100000000002</v>
      </c>
      <c r="S3128">
        <v>-626491</v>
      </c>
      <c r="T3128" s="5">
        <v>2817800</v>
      </c>
      <c r="U3128">
        <v>99909.7</v>
      </c>
      <c r="V3128" s="2">
        <v>-1221350</v>
      </c>
      <c r="W3128" s="2">
        <v>3326610</v>
      </c>
      <c r="X3128" s="5">
        <v>3326990</v>
      </c>
      <c r="Y3128">
        <v>2.44152E-3</v>
      </c>
      <c r="Z3128">
        <v>0</v>
      </c>
      <c r="AA3128">
        <v>0.146758</v>
      </c>
      <c r="AB3128">
        <v>1.5730099999999999E-4</v>
      </c>
      <c r="AC3128">
        <f t="shared" si="96"/>
        <v>346.19964599999997</v>
      </c>
      <c r="AD3128">
        <f t="shared" si="97"/>
        <v>34.619964599999996</v>
      </c>
    </row>
    <row r="3129" spans="1:30" x14ac:dyDescent="0.3">
      <c r="A3129">
        <v>165</v>
      </c>
      <c r="B3129">
        <v>2022</v>
      </c>
      <c r="C3129">
        <v>5</v>
      </c>
      <c r="D3129">
        <v>2</v>
      </c>
      <c r="E3129" s="1">
        <v>0.29166666666666669</v>
      </c>
      <c r="F3129" t="s">
        <v>8</v>
      </c>
      <c r="G3129">
        <v>16.5</v>
      </c>
      <c r="H3129">
        <v>80.5</v>
      </c>
      <c r="I3129" s="3">
        <v>51.061500000000002</v>
      </c>
      <c r="J3129">
        <v>0.55077399999999999</v>
      </c>
      <c r="K3129">
        <v>1.1555500000000001</v>
      </c>
      <c r="L3129" s="4">
        <v>297.82900000000001</v>
      </c>
      <c r="M3129">
        <v>311.95999999999998</v>
      </c>
      <c r="N3129" s="4">
        <v>1889.32</v>
      </c>
      <c r="O3129">
        <v>1247.55</v>
      </c>
      <c r="P3129">
        <v>772.49599999999998</v>
      </c>
      <c r="Q3129" s="2">
        <v>2.3528099999999999E-5</v>
      </c>
      <c r="R3129">
        <v>34.337400000000002</v>
      </c>
      <c r="S3129">
        <v>-781924</v>
      </c>
      <c r="T3129" s="5">
        <v>2968390</v>
      </c>
      <c r="U3129">
        <v>99793.600000000006</v>
      </c>
      <c r="V3129" s="2">
        <v>-1139960</v>
      </c>
      <c r="W3129" s="2">
        <v>3503880</v>
      </c>
      <c r="X3129" s="5">
        <v>3504620</v>
      </c>
      <c r="Y3129">
        <v>8.2614900000000005E-2</v>
      </c>
      <c r="Z3129" s="2">
        <v>2.29613E-5</v>
      </c>
      <c r="AA3129">
        <v>0.14674200000000001</v>
      </c>
      <c r="AB3129">
        <v>1.2779800000000001E-4</v>
      </c>
      <c r="AC3129">
        <f t="shared" si="96"/>
        <v>346.85396300000002</v>
      </c>
      <c r="AD3129">
        <f t="shared" si="97"/>
        <v>34.685396300000001</v>
      </c>
    </row>
    <row r="3130" spans="1:30" x14ac:dyDescent="0.3">
      <c r="A3130">
        <v>165</v>
      </c>
      <c r="B3130">
        <v>2022</v>
      </c>
      <c r="C3130">
        <v>5</v>
      </c>
      <c r="D3130">
        <v>2</v>
      </c>
      <c r="E3130" s="1">
        <v>0.33333333333333331</v>
      </c>
      <c r="F3130" t="s">
        <v>8</v>
      </c>
      <c r="G3130">
        <v>16.5</v>
      </c>
      <c r="H3130">
        <v>80.5</v>
      </c>
      <c r="I3130" s="3">
        <v>50.903300000000002</v>
      </c>
      <c r="J3130">
        <v>0.77058499999999996</v>
      </c>
      <c r="K3130">
        <v>0.99488600000000005</v>
      </c>
      <c r="L3130" s="4">
        <v>297.31</v>
      </c>
      <c r="M3130">
        <v>313.36</v>
      </c>
      <c r="N3130" s="4">
        <v>2281.75</v>
      </c>
      <c r="O3130">
        <v>703.92499999999995</v>
      </c>
      <c r="P3130">
        <v>674.42399999999998</v>
      </c>
      <c r="Q3130" s="2">
        <v>2.4898699999999999E-5</v>
      </c>
      <c r="R3130">
        <v>34.946300000000001</v>
      </c>
      <c r="S3130">
        <v>-808088</v>
      </c>
      <c r="T3130" s="5">
        <v>2856880</v>
      </c>
      <c r="U3130">
        <v>99695</v>
      </c>
      <c r="V3130" s="2">
        <v>-1076150</v>
      </c>
      <c r="W3130" s="2">
        <v>3397710</v>
      </c>
      <c r="X3130" s="5">
        <v>3376060</v>
      </c>
      <c r="Y3130">
        <v>0.11353100000000001</v>
      </c>
      <c r="Z3130" s="2">
        <v>2.4601400000000001E-5</v>
      </c>
      <c r="AA3130">
        <v>0.146758</v>
      </c>
      <c r="AB3130">
        <v>2.0405099999999999E-4</v>
      </c>
      <c r="AC3130">
        <f t="shared" si="96"/>
        <v>348.36957000000001</v>
      </c>
      <c r="AD3130">
        <f t="shared" si="97"/>
        <v>34.836956999999998</v>
      </c>
    </row>
    <row r="3131" spans="1:30" x14ac:dyDescent="0.3">
      <c r="A3131">
        <v>165</v>
      </c>
      <c r="B3131">
        <v>2022</v>
      </c>
      <c r="C3131">
        <v>5</v>
      </c>
      <c r="D3131">
        <v>2</v>
      </c>
      <c r="E3131" s="1">
        <v>0.375</v>
      </c>
      <c r="F3131" t="s">
        <v>8</v>
      </c>
      <c r="G3131">
        <v>16.5</v>
      </c>
      <c r="H3131">
        <v>80.5</v>
      </c>
      <c r="I3131" s="3">
        <v>50.119199999999999</v>
      </c>
      <c r="J3131">
        <v>0.84092500000000003</v>
      </c>
      <c r="K3131">
        <v>0.76535900000000001</v>
      </c>
      <c r="L3131" s="4">
        <v>296.12400000000002</v>
      </c>
      <c r="M3131">
        <v>314.07</v>
      </c>
      <c r="N3131" s="4">
        <v>2530.14</v>
      </c>
      <c r="O3131">
        <v>310.26499999999999</v>
      </c>
      <c r="P3131">
        <v>422.459</v>
      </c>
      <c r="Q3131" s="2">
        <v>1.07361E-5</v>
      </c>
      <c r="R3131">
        <v>35.172899999999998</v>
      </c>
      <c r="S3131">
        <v>-762031</v>
      </c>
      <c r="T3131" s="5">
        <v>2583310</v>
      </c>
      <c r="U3131">
        <v>99567.8</v>
      </c>
      <c r="V3131">
        <v>-924898</v>
      </c>
      <c r="W3131" s="2">
        <v>3034250</v>
      </c>
      <c r="X3131" s="5">
        <v>3049550</v>
      </c>
      <c r="Y3131">
        <v>0.11078399999999999</v>
      </c>
      <c r="Z3131" s="2">
        <v>1.09339E-5</v>
      </c>
      <c r="AA3131">
        <v>0.146925</v>
      </c>
      <c r="AB3131">
        <v>2.6804800000000001E-4</v>
      </c>
      <c r="AC3131">
        <f t="shared" si="96"/>
        <v>349.09482800000001</v>
      </c>
      <c r="AD3131">
        <f t="shared" si="97"/>
        <v>34.909482799999999</v>
      </c>
    </row>
    <row r="3132" spans="1:30" x14ac:dyDescent="0.3">
      <c r="A3132">
        <v>165</v>
      </c>
      <c r="B3132">
        <v>2022</v>
      </c>
      <c r="C3132">
        <v>5</v>
      </c>
      <c r="D3132">
        <v>2</v>
      </c>
      <c r="E3132" s="1">
        <v>0.41666666666666669</v>
      </c>
      <c r="F3132" t="s">
        <v>8</v>
      </c>
      <c r="G3132">
        <v>16.5</v>
      </c>
      <c r="H3132">
        <v>80.5</v>
      </c>
      <c r="I3132" s="3">
        <v>50.202599999999997</v>
      </c>
      <c r="J3132">
        <v>1.1684399999999999</v>
      </c>
      <c r="K3132">
        <v>0.29997499999999999</v>
      </c>
      <c r="L3132" s="4">
        <v>295.26900000000001</v>
      </c>
      <c r="M3132">
        <v>313.64299999999997</v>
      </c>
      <c r="N3132" s="4">
        <v>2699.46</v>
      </c>
      <c r="O3132">
        <v>328.04899999999998</v>
      </c>
      <c r="P3132">
        <v>240.261</v>
      </c>
      <c r="Q3132">
        <v>0</v>
      </c>
      <c r="R3132">
        <v>35.83</v>
      </c>
      <c r="S3132">
        <v>-660140</v>
      </c>
      <c r="T3132" s="5">
        <v>2111100</v>
      </c>
      <c r="U3132">
        <v>99540.7</v>
      </c>
      <c r="V3132">
        <v>-689519</v>
      </c>
      <c r="W3132" s="2">
        <v>2446150</v>
      </c>
      <c r="X3132" s="5">
        <v>2494670</v>
      </c>
      <c r="Y3132">
        <v>0.182</v>
      </c>
      <c r="Z3132">
        <v>0</v>
      </c>
      <c r="AA3132">
        <v>0.14229</v>
      </c>
      <c r="AB3132">
        <v>2.2447600000000001E-4</v>
      </c>
      <c r="AC3132">
        <f t="shared" si="96"/>
        <v>348.58494299999995</v>
      </c>
      <c r="AD3132">
        <f t="shared" si="97"/>
        <v>34.858494299999997</v>
      </c>
    </row>
    <row r="3133" spans="1:30" x14ac:dyDescent="0.3">
      <c r="A3133">
        <v>165</v>
      </c>
      <c r="B3133">
        <v>2022</v>
      </c>
      <c r="C3133">
        <v>5</v>
      </c>
      <c r="D3133">
        <v>2</v>
      </c>
      <c r="E3133" s="1">
        <v>0.45833333333333331</v>
      </c>
      <c r="F3133" t="s">
        <v>8</v>
      </c>
      <c r="G3133">
        <v>16.5</v>
      </c>
      <c r="H3133">
        <v>80.5</v>
      </c>
      <c r="I3133" s="3">
        <v>50.229900000000001</v>
      </c>
      <c r="J3133">
        <v>0.70830499999999996</v>
      </c>
      <c r="K3133">
        <v>1.10886</v>
      </c>
      <c r="L3133" s="4">
        <v>293.86500000000001</v>
      </c>
      <c r="M3133">
        <v>314.10599999999999</v>
      </c>
      <c r="N3133" s="4">
        <v>2250.67</v>
      </c>
      <c r="O3133">
        <v>187.81700000000001</v>
      </c>
      <c r="P3133">
        <v>-32767</v>
      </c>
      <c r="Q3133" s="2">
        <v>1.3705700000000001E-6</v>
      </c>
      <c r="R3133">
        <v>37.139899999999997</v>
      </c>
      <c r="S3133">
        <v>-487647</v>
      </c>
      <c r="T3133" s="5">
        <v>1384900</v>
      </c>
      <c r="U3133">
        <v>99533.6</v>
      </c>
      <c r="V3133">
        <v>-361029</v>
      </c>
      <c r="W3133" s="2">
        <v>1690610</v>
      </c>
      <c r="X3133" s="5">
        <v>1634070</v>
      </c>
      <c r="Y3133">
        <v>0.24132899999999999</v>
      </c>
      <c r="Z3133" s="2">
        <v>1.6400899999999999E-6</v>
      </c>
      <c r="AA3133">
        <v>0.14224999999999999</v>
      </c>
      <c r="AB3133">
        <v>-3.8282000000000002E-4</v>
      </c>
      <c r="AC3133">
        <f t="shared" si="96"/>
        <v>349.02825499999994</v>
      </c>
      <c r="AD3133">
        <f t="shared" si="97"/>
        <v>34.902825499999992</v>
      </c>
    </row>
    <row r="3134" spans="1:30" x14ac:dyDescent="0.3">
      <c r="A3134">
        <v>165</v>
      </c>
      <c r="B3134">
        <v>2022</v>
      </c>
      <c r="C3134">
        <v>5</v>
      </c>
      <c r="D3134">
        <v>2</v>
      </c>
      <c r="E3134" s="1">
        <v>0.5</v>
      </c>
      <c r="F3134" t="s">
        <v>8</v>
      </c>
      <c r="G3134">
        <v>16.5</v>
      </c>
      <c r="H3134">
        <v>80.5</v>
      </c>
      <c r="I3134" s="3">
        <v>49.968299999999999</v>
      </c>
      <c r="J3134">
        <v>-0.30136099999999999</v>
      </c>
      <c r="K3134">
        <v>2.3625500000000001</v>
      </c>
      <c r="L3134" s="4">
        <v>293.55200000000002</v>
      </c>
      <c r="M3134">
        <v>312.90800000000002</v>
      </c>
      <c r="N3134" s="4">
        <v>1226.95</v>
      </c>
      <c r="O3134">
        <v>53.473300000000002</v>
      </c>
      <c r="P3134">
        <v>-32767</v>
      </c>
      <c r="Q3134" s="2">
        <v>7.9949899999999998E-6</v>
      </c>
      <c r="R3134">
        <v>36.332700000000003</v>
      </c>
      <c r="S3134">
        <v>-239898</v>
      </c>
      <c r="T3134" s="4">
        <v>506371</v>
      </c>
      <c r="U3134">
        <v>99567.4</v>
      </c>
      <c r="V3134">
        <v>-64891.6</v>
      </c>
      <c r="W3134">
        <v>870912</v>
      </c>
      <c r="X3134" s="4">
        <v>605518</v>
      </c>
      <c r="Y3134">
        <v>0.73785699999999999</v>
      </c>
      <c r="Z3134" s="2">
        <v>8.2004500000000004E-6</v>
      </c>
      <c r="AA3134">
        <v>0.142735</v>
      </c>
      <c r="AB3134">
        <v>2.7576400000000001E-4</v>
      </c>
      <c r="AC3134">
        <f t="shared" si="96"/>
        <v>347.69574400000005</v>
      </c>
      <c r="AD3134">
        <f t="shared" si="97"/>
        <v>34.769574400000003</v>
      </c>
    </row>
    <row r="3135" spans="1:30" x14ac:dyDescent="0.3">
      <c r="A3135">
        <v>165</v>
      </c>
      <c r="B3135">
        <v>2022</v>
      </c>
      <c r="C3135">
        <v>5</v>
      </c>
      <c r="D3135">
        <v>2</v>
      </c>
      <c r="E3135" s="1">
        <v>0.54166666666666663</v>
      </c>
      <c r="F3135" t="s">
        <v>8</v>
      </c>
      <c r="G3135">
        <v>16.5</v>
      </c>
      <c r="H3135">
        <v>80.5</v>
      </c>
      <c r="I3135" s="3">
        <v>50.9435</v>
      </c>
      <c r="J3135">
        <v>-1.6619900000000001</v>
      </c>
      <c r="K3135">
        <v>3.66926</v>
      </c>
      <c r="L3135" s="4">
        <v>297.46300000000002</v>
      </c>
      <c r="M3135">
        <v>311.08100000000002</v>
      </c>
      <c r="N3135" s="4">
        <v>496.56400000000002</v>
      </c>
      <c r="O3135">
        <v>1085.0899999999999</v>
      </c>
      <c r="P3135">
        <v>-32767</v>
      </c>
      <c r="Q3135">
        <v>0</v>
      </c>
      <c r="R3135">
        <v>34.716900000000003</v>
      </c>
      <c r="S3135">
        <v>-91140.9</v>
      </c>
      <c r="T3135" s="4">
        <v>119566</v>
      </c>
      <c r="U3135">
        <v>99588.5</v>
      </c>
      <c r="V3135">
        <v>-7297.4</v>
      </c>
      <c r="W3135">
        <v>181931</v>
      </c>
      <c r="X3135" s="4">
        <v>141819</v>
      </c>
      <c r="Y3135">
        <v>0.42746400000000001</v>
      </c>
      <c r="Z3135">
        <v>0</v>
      </c>
      <c r="AA3135">
        <v>0.14272699999999999</v>
      </c>
      <c r="AB3135">
        <v>2.3037599999999999E-4</v>
      </c>
      <c r="AC3135">
        <f t="shared" si="96"/>
        <v>345.86986100000001</v>
      </c>
      <c r="AD3135">
        <f t="shared" si="97"/>
        <v>34.586986100000004</v>
      </c>
    </row>
    <row r="3136" spans="1:30" x14ac:dyDescent="0.3">
      <c r="A3136">
        <v>165</v>
      </c>
      <c r="B3136">
        <v>2022</v>
      </c>
      <c r="C3136">
        <v>5</v>
      </c>
      <c r="D3136">
        <v>2</v>
      </c>
      <c r="E3136" s="1">
        <v>0.58333333333333337</v>
      </c>
      <c r="F3136" t="s">
        <v>8</v>
      </c>
      <c r="G3136">
        <v>16.5</v>
      </c>
      <c r="H3136">
        <v>80.5</v>
      </c>
      <c r="I3136" s="3">
        <v>50.311</v>
      </c>
      <c r="J3136">
        <v>-2.25109</v>
      </c>
      <c r="K3136">
        <v>3.7412899999999998</v>
      </c>
      <c r="L3136" s="4">
        <v>300.53300000000002</v>
      </c>
      <c r="M3136">
        <v>308.34199999999998</v>
      </c>
      <c r="N3136" s="4">
        <v>411.63499999999999</v>
      </c>
      <c r="O3136">
        <v>3170.18</v>
      </c>
      <c r="P3136">
        <v>-32767</v>
      </c>
      <c r="Q3136">
        <v>0</v>
      </c>
      <c r="R3136">
        <v>32.237200000000001</v>
      </c>
      <c r="S3136">
        <v>-29237.5</v>
      </c>
      <c r="T3136" s="4">
        <v>0</v>
      </c>
      <c r="U3136">
        <v>99668.5</v>
      </c>
      <c r="V3136">
        <v>-41174.1</v>
      </c>
      <c r="W3136">
        <v>0</v>
      </c>
      <c r="X3136" s="4">
        <v>-1.5969899999999999</v>
      </c>
      <c r="Y3136">
        <v>0.232906</v>
      </c>
      <c r="Z3136">
        <v>0</v>
      </c>
      <c r="AA3136">
        <v>0.14272699999999999</v>
      </c>
      <c r="AB3136" s="2">
        <v>-3.9230400000000003E-5</v>
      </c>
      <c r="AC3136">
        <f t="shared" si="96"/>
        <v>343.00125099999997</v>
      </c>
      <c r="AD3136">
        <f t="shared" si="97"/>
        <v>34.300125099999995</v>
      </c>
    </row>
    <row r="3137" spans="1:30" x14ac:dyDescent="0.3">
      <c r="A3137">
        <v>165</v>
      </c>
      <c r="B3137">
        <v>2022</v>
      </c>
      <c r="C3137">
        <v>5</v>
      </c>
      <c r="D3137">
        <v>2</v>
      </c>
      <c r="E3137" s="1">
        <v>0.625</v>
      </c>
      <c r="F3137" t="s">
        <v>8</v>
      </c>
      <c r="G3137">
        <v>16.5</v>
      </c>
      <c r="H3137">
        <v>80.5</v>
      </c>
      <c r="I3137" s="3">
        <v>49.372700000000002</v>
      </c>
      <c r="J3137">
        <v>-2.5339100000000001</v>
      </c>
      <c r="K3137">
        <v>3.2355399999999999</v>
      </c>
      <c r="L3137" s="4">
        <v>299.66899999999998</v>
      </c>
      <c r="M3137">
        <v>306.33</v>
      </c>
      <c r="N3137" s="4">
        <v>392.745</v>
      </c>
      <c r="O3137">
        <v>3600.01</v>
      </c>
      <c r="P3137">
        <v>-32767</v>
      </c>
      <c r="Q3137">
        <v>0</v>
      </c>
      <c r="R3137">
        <v>31.8322</v>
      </c>
      <c r="S3137">
        <v>-22359.3</v>
      </c>
      <c r="T3137" s="4">
        <v>0</v>
      </c>
      <c r="U3137">
        <v>99774.2</v>
      </c>
      <c r="V3137">
        <v>-38595.199999999997</v>
      </c>
      <c r="W3137">
        <v>0</v>
      </c>
      <c r="X3137" s="4">
        <v>-1.5969899999999999</v>
      </c>
      <c r="Y3137">
        <v>0.149116</v>
      </c>
      <c r="Z3137">
        <v>0</v>
      </c>
      <c r="AA3137">
        <v>0.14272699999999999</v>
      </c>
      <c r="AB3137" s="2">
        <v>-5.6477899999999997E-5</v>
      </c>
      <c r="AC3137">
        <f t="shared" si="96"/>
        <v>340.74744300000003</v>
      </c>
      <c r="AD3137">
        <f t="shared" si="97"/>
        <v>34.074744300000006</v>
      </c>
    </row>
    <row r="3138" spans="1:30" x14ac:dyDescent="0.3">
      <c r="A3138">
        <v>165</v>
      </c>
      <c r="B3138">
        <v>2022</v>
      </c>
      <c r="C3138">
        <v>5</v>
      </c>
      <c r="D3138">
        <v>2</v>
      </c>
      <c r="E3138" s="1">
        <v>0.66666666666666663</v>
      </c>
      <c r="F3138" t="s">
        <v>8</v>
      </c>
      <c r="G3138">
        <v>16.5</v>
      </c>
      <c r="H3138">
        <v>80.5</v>
      </c>
      <c r="I3138" s="3">
        <v>48.742600000000003</v>
      </c>
      <c r="J3138">
        <v>-2.4218099999999998</v>
      </c>
      <c r="K3138">
        <v>3.0289600000000001</v>
      </c>
      <c r="L3138" s="4">
        <v>299.61900000000003</v>
      </c>
      <c r="M3138">
        <v>305.5</v>
      </c>
      <c r="N3138" s="4">
        <v>404.399</v>
      </c>
      <c r="O3138">
        <v>3523.23</v>
      </c>
      <c r="P3138">
        <v>-32767</v>
      </c>
      <c r="Q3138">
        <v>0</v>
      </c>
      <c r="R3138">
        <v>31.937000000000001</v>
      </c>
      <c r="S3138">
        <v>-19729.400000000001</v>
      </c>
      <c r="T3138" s="4">
        <v>0</v>
      </c>
      <c r="U3138">
        <v>99880.8</v>
      </c>
      <c r="V3138">
        <v>-25505.599999999999</v>
      </c>
      <c r="W3138">
        <v>0</v>
      </c>
      <c r="X3138" s="4">
        <v>-1.5969899999999999</v>
      </c>
      <c r="Y3138">
        <v>4.1109100000000003E-2</v>
      </c>
      <c r="Z3138">
        <v>0</v>
      </c>
      <c r="AA3138">
        <v>0.142711</v>
      </c>
      <c r="AB3138">
        <v>-2.4983200000000002E-4</v>
      </c>
      <c r="AC3138">
        <f t="shared" si="96"/>
        <v>339.83209299999999</v>
      </c>
      <c r="AD3138">
        <f t="shared" si="97"/>
        <v>33.983209299999999</v>
      </c>
    </row>
    <row r="3139" spans="1:30" x14ac:dyDescent="0.3">
      <c r="A3139">
        <v>165</v>
      </c>
      <c r="B3139">
        <v>2022</v>
      </c>
      <c r="C3139">
        <v>5</v>
      </c>
      <c r="D3139">
        <v>2</v>
      </c>
      <c r="E3139" s="1">
        <v>0.70833333333333337</v>
      </c>
      <c r="F3139" t="s">
        <v>8</v>
      </c>
      <c r="G3139">
        <v>16.5</v>
      </c>
      <c r="H3139">
        <v>80.5</v>
      </c>
      <c r="I3139" s="3">
        <v>48.711300000000001</v>
      </c>
      <c r="J3139">
        <v>-1.7660400000000001</v>
      </c>
      <c r="K3139">
        <v>2.9885999999999999</v>
      </c>
      <c r="L3139" s="4">
        <v>299.86900000000003</v>
      </c>
      <c r="M3139">
        <v>304.56299999999999</v>
      </c>
      <c r="N3139" s="4">
        <v>424.05</v>
      </c>
      <c r="O3139">
        <v>3565.89</v>
      </c>
      <c r="P3139">
        <v>-32767</v>
      </c>
      <c r="Q3139">
        <v>0</v>
      </c>
      <c r="R3139">
        <v>32.306600000000003</v>
      </c>
      <c r="S3139">
        <v>-17301.8</v>
      </c>
      <c r="T3139" s="4">
        <v>0</v>
      </c>
      <c r="U3139">
        <v>99973.4</v>
      </c>
      <c r="V3139">
        <v>-14213.4</v>
      </c>
      <c r="W3139">
        <v>0</v>
      </c>
      <c r="X3139" s="4">
        <v>-1.5969899999999999</v>
      </c>
      <c r="Y3139">
        <v>3.8698099999999999E-2</v>
      </c>
      <c r="Z3139">
        <v>0</v>
      </c>
      <c r="AA3139">
        <v>0.14271900000000001</v>
      </c>
      <c r="AB3139">
        <v>-2.9295100000000001E-4</v>
      </c>
      <c r="AC3139">
        <f t="shared" ref="AC3139:AC3202" si="98">0.5 * (M3139 + 61 + (M3139 - 68) * 1.2 + L3139 * 0.094)</f>
        <v>338.81314299999997</v>
      </c>
      <c r="AD3139">
        <f t="shared" ref="AD3139:AD3202" si="99">(AC3139/10)</f>
        <v>33.8813143</v>
      </c>
    </row>
    <row r="3140" spans="1:30" x14ac:dyDescent="0.3">
      <c r="A3140">
        <v>165</v>
      </c>
      <c r="B3140">
        <v>2022</v>
      </c>
      <c r="C3140">
        <v>5</v>
      </c>
      <c r="D3140">
        <v>2</v>
      </c>
      <c r="E3140" s="1">
        <v>0.75</v>
      </c>
      <c r="F3140" t="s">
        <v>8</v>
      </c>
      <c r="G3140">
        <v>16.5</v>
      </c>
      <c r="H3140">
        <v>80.5</v>
      </c>
      <c r="I3140" s="3">
        <v>48.968200000000003</v>
      </c>
      <c r="J3140">
        <v>-1.3498600000000001</v>
      </c>
      <c r="K3140">
        <v>2.9434900000000002</v>
      </c>
      <c r="L3140" s="4">
        <v>300.26</v>
      </c>
      <c r="M3140">
        <v>304.601</v>
      </c>
      <c r="N3140" s="4">
        <v>446.14</v>
      </c>
      <c r="O3140">
        <v>3851.04</v>
      </c>
      <c r="P3140">
        <v>-32767</v>
      </c>
      <c r="Q3140">
        <v>0</v>
      </c>
      <c r="R3140">
        <v>33.016100000000002</v>
      </c>
      <c r="S3140">
        <v>-14806.8</v>
      </c>
      <c r="T3140" s="4">
        <v>0</v>
      </c>
      <c r="U3140">
        <v>99952.4</v>
      </c>
      <c r="V3140">
        <v>-11243.8</v>
      </c>
      <c r="W3140">
        <v>0</v>
      </c>
      <c r="X3140" s="4">
        <v>-1.5969899999999999</v>
      </c>
      <c r="Y3140">
        <v>7.7670799999999998E-2</v>
      </c>
      <c r="Z3140">
        <v>0</v>
      </c>
      <c r="AA3140">
        <v>0.142735</v>
      </c>
      <c r="AB3140">
        <v>-2.6708E-4</v>
      </c>
      <c r="AC3140">
        <f t="shared" si="98"/>
        <v>338.87331999999998</v>
      </c>
      <c r="AD3140">
        <f t="shared" si="99"/>
        <v>33.887332000000001</v>
      </c>
    </row>
    <row r="3141" spans="1:30" x14ac:dyDescent="0.3">
      <c r="A3141">
        <v>165</v>
      </c>
      <c r="B3141">
        <v>2022</v>
      </c>
      <c r="C3141">
        <v>5</v>
      </c>
      <c r="D3141">
        <v>2</v>
      </c>
      <c r="E3141" s="1">
        <v>0.79166666666666663</v>
      </c>
      <c r="F3141" t="s">
        <v>8</v>
      </c>
      <c r="G3141">
        <v>16.5</v>
      </c>
      <c r="H3141">
        <v>80.5</v>
      </c>
      <c r="I3141" s="3">
        <v>48.246600000000001</v>
      </c>
      <c r="J3141">
        <v>-1.28538</v>
      </c>
      <c r="K3141">
        <v>2.8128899999999999</v>
      </c>
      <c r="L3141" s="4">
        <v>300.77800000000002</v>
      </c>
      <c r="M3141">
        <v>304.495</v>
      </c>
      <c r="N3141" s="4">
        <v>475.846</v>
      </c>
      <c r="O3141">
        <v>4205.28</v>
      </c>
      <c r="P3141">
        <v>-32767</v>
      </c>
      <c r="Q3141">
        <v>0</v>
      </c>
      <c r="R3141">
        <v>31.975200000000001</v>
      </c>
      <c r="S3141">
        <v>-12851.3</v>
      </c>
      <c r="T3141" s="4">
        <v>0</v>
      </c>
      <c r="U3141">
        <v>99962.4</v>
      </c>
      <c r="V3141">
        <v>-47269.5</v>
      </c>
      <c r="W3141">
        <v>0</v>
      </c>
      <c r="X3141" s="4">
        <v>-1.5969899999999999</v>
      </c>
      <c r="Y3141">
        <v>0.179589</v>
      </c>
      <c r="Z3141">
        <v>0</v>
      </c>
      <c r="AA3141">
        <v>0.14272699999999999</v>
      </c>
      <c r="AB3141">
        <v>-2.87958E-4</v>
      </c>
      <c r="AC3141">
        <f t="shared" si="98"/>
        <v>338.78106600000001</v>
      </c>
      <c r="AD3141">
        <f t="shared" si="99"/>
        <v>33.878106600000002</v>
      </c>
    </row>
    <row r="3142" spans="1:30" x14ac:dyDescent="0.3">
      <c r="A3142">
        <v>165</v>
      </c>
      <c r="B3142">
        <v>2022</v>
      </c>
      <c r="C3142">
        <v>5</v>
      </c>
      <c r="D3142">
        <v>2</v>
      </c>
      <c r="E3142" s="1">
        <v>0.83333333333333337</v>
      </c>
      <c r="F3142" t="s">
        <v>8</v>
      </c>
      <c r="G3142">
        <v>16.5</v>
      </c>
      <c r="H3142">
        <v>80.5</v>
      </c>
      <c r="I3142" s="3">
        <v>48.0548</v>
      </c>
      <c r="J3142">
        <v>-1.40994</v>
      </c>
      <c r="K3142">
        <v>3.0811999999999999</v>
      </c>
      <c r="L3142" s="4">
        <v>300.56200000000001</v>
      </c>
      <c r="M3142">
        <v>303.67200000000003</v>
      </c>
      <c r="N3142" s="4">
        <v>515.68200000000002</v>
      </c>
      <c r="O3142">
        <v>4537.54</v>
      </c>
      <c r="P3142">
        <v>-32767</v>
      </c>
      <c r="Q3142">
        <v>0</v>
      </c>
      <c r="R3142">
        <v>32.322200000000002</v>
      </c>
      <c r="S3142">
        <v>-12042.1</v>
      </c>
      <c r="T3142" s="4">
        <v>0</v>
      </c>
      <c r="U3142">
        <v>99917.5</v>
      </c>
      <c r="V3142">
        <v>-42815.1</v>
      </c>
      <c r="W3142">
        <v>0</v>
      </c>
      <c r="X3142" s="4">
        <v>-1.5969899999999999</v>
      </c>
      <c r="Y3142">
        <v>0.30630400000000002</v>
      </c>
      <c r="Z3142">
        <v>0</v>
      </c>
      <c r="AA3142">
        <v>0.142735</v>
      </c>
      <c r="AB3142">
        <v>-2.3258400000000001E-4</v>
      </c>
      <c r="AC3142">
        <f t="shared" si="98"/>
        <v>337.86561399999999</v>
      </c>
      <c r="AD3142">
        <f t="shared" si="99"/>
        <v>33.786561399999997</v>
      </c>
    </row>
    <row r="3143" spans="1:30" x14ac:dyDescent="0.3">
      <c r="A3143">
        <v>165</v>
      </c>
      <c r="B3143">
        <v>2022</v>
      </c>
      <c r="C3143">
        <v>5</v>
      </c>
      <c r="D3143">
        <v>2</v>
      </c>
      <c r="E3143" s="1">
        <v>0.875</v>
      </c>
      <c r="F3143" t="s">
        <v>8</v>
      </c>
      <c r="G3143">
        <v>16.5</v>
      </c>
      <c r="H3143">
        <v>80.5</v>
      </c>
      <c r="I3143" s="3">
        <v>47.927999999999997</v>
      </c>
      <c r="J3143">
        <v>-1.33887</v>
      </c>
      <c r="K3143">
        <v>3.7412899999999998</v>
      </c>
      <c r="L3143" s="4">
        <v>300.62</v>
      </c>
      <c r="M3143">
        <v>303.64400000000001</v>
      </c>
      <c r="N3143" s="4">
        <v>529.62099999999998</v>
      </c>
      <c r="O3143">
        <v>4597.0200000000004</v>
      </c>
      <c r="P3143">
        <v>687.89800000000002</v>
      </c>
      <c r="Q3143">
        <v>0</v>
      </c>
      <c r="R3143">
        <v>32.656399999999998</v>
      </c>
      <c r="S3143">
        <v>-12851.3</v>
      </c>
      <c r="T3143" s="4">
        <v>0</v>
      </c>
      <c r="U3143">
        <v>99915.5</v>
      </c>
      <c r="V3143">
        <v>-49379.5</v>
      </c>
      <c r="W3143">
        <v>0</v>
      </c>
      <c r="X3143" s="4">
        <v>-1.5969899999999999</v>
      </c>
      <c r="Y3143">
        <v>0.62713399999999997</v>
      </c>
      <c r="Z3143">
        <v>0</v>
      </c>
      <c r="AA3143">
        <v>0.14274300000000001</v>
      </c>
      <c r="AB3143">
        <v>-1.15937E-4</v>
      </c>
      <c r="AC3143">
        <f t="shared" si="98"/>
        <v>337.83753999999999</v>
      </c>
      <c r="AD3143">
        <f t="shared" si="99"/>
        <v>33.783754000000002</v>
      </c>
    </row>
    <row r="3144" spans="1:30" x14ac:dyDescent="0.3">
      <c r="A3144">
        <v>165</v>
      </c>
      <c r="B3144">
        <v>2022</v>
      </c>
      <c r="C3144">
        <v>5</v>
      </c>
      <c r="D3144">
        <v>2</v>
      </c>
      <c r="E3144" s="1">
        <v>0.91666666666666663</v>
      </c>
      <c r="F3144" t="s">
        <v>8</v>
      </c>
      <c r="G3144">
        <v>16.5</v>
      </c>
      <c r="H3144">
        <v>80.5</v>
      </c>
      <c r="I3144" s="3">
        <v>48.256999999999998</v>
      </c>
      <c r="J3144">
        <v>-1.22237</v>
      </c>
      <c r="K3144">
        <v>3.2395</v>
      </c>
      <c r="L3144" s="4">
        <v>300.51100000000002</v>
      </c>
      <c r="M3144">
        <v>303.02600000000001</v>
      </c>
      <c r="N3144" s="4">
        <v>638.08699999999999</v>
      </c>
      <c r="O3144">
        <v>4613.6000000000004</v>
      </c>
      <c r="P3144">
        <v>603.20799999999997</v>
      </c>
      <c r="Q3144">
        <v>0</v>
      </c>
      <c r="R3144">
        <v>32.938200000000002</v>
      </c>
      <c r="S3144">
        <v>-12244.4</v>
      </c>
      <c r="T3144" s="4">
        <v>0</v>
      </c>
      <c r="U3144">
        <v>99946.3</v>
      </c>
      <c r="V3144">
        <v>-24059.9</v>
      </c>
      <c r="W3144">
        <v>0</v>
      </c>
      <c r="X3144" s="4">
        <v>-1.5969899999999999</v>
      </c>
      <c r="Y3144">
        <v>0.41153299999999998</v>
      </c>
      <c r="Z3144">
        <v>0</v>
      </c>
      <c r="AA3144">
        <v>0.143904</v>
      </c>
      <c r="AB3144">
        <v>-2.0353600000000001E-4</v>
      </c>
      <c r="AC3144">
        <f t="shared" si="98"/>
        <v>337.15261699999996</v>
      </c>
      <c r="AD3144">
        <f t="shared" si="99"/>
        <v>33.715261699999999</v>
      </c>
    </row>
    <row r="3145" spans="1:30" x14ac:dyDescent="0.3">
      <c r="A3145">
        <v>165</v>
      </c>
      <c r="B3145">
        <v>2022</v>
      </c>
      <c r="C3145">
        <v>5</v>
      </c>
      <c r="D3145">
        <v>2</v>
      </c>
      <c r="E3145" s="1">
        <v>0.95833333333333337</v>
      </c>
      <c r="F3145" t="s">
        <v>8</v>
      </c>
      <c r="G3145">
        <v>16.5</v>
      </c>
      <c r="H3145">
        <v>80.5</v>
      </c>
      <c r="I3145" s="3">
        <v>48.699300000000001</v>
      </c>
      <c r="J3145">
        <v>-1.1967300000000001</v>
      </c>
      <c r="K3145">
        <v>2.8168500000000001</v>
      </c>
      <c r="L3145" s="4">
        <v>300.39800000000002</v>
      </c>
      <c r="M3145">
        <v>302.98200000000003</v>
      </c>
      <c r="N3145" s="4">
        <v>686.91200000000003</v>
      </c>
      <c r="O3145">
        <v>4625.38</v>
      </c>
      <c r="P3145">
        <v>556.62</v>
      </c>
      <c r="Q3145" s="2">
        <v>2.2842800000000001E-7</v>
      </c>
      <c r="R3145">
        <v>33.378599999999999</v>
      </c>
      <c r="S3145">
        <v>-11637.5</v>
      </c>
      <c r="T3145" s="4">
        <v>0</v>
      </c>
      <c r="U3145">
        <v>99942.6</v>
      </c>
      <c r="V3145">
        <v>-21363.8</v>
      </c>
      <c r="W3145">
        <v>0</v>
      </c>
      <c r="X3145" s="4">
        <v>-1.5969899999999999</v>
      </c>
      <c r="Y3145">
        <v>0.428898</v>
      </c>
      <c r="Z3145">
        <v>0</v>
      </c>
      <c r="AA3145">
        <v>0.14393600000000001</v>
      </c>
      <c r="AB3145">
        <v>-2.37123E-4</v>
      </c>
      <c r="AC3145">
        <f t="shared" si="98"/>
        <v>337.098906</v>
      </c>
      <c r="AD3145">
        <f t="shared" si="99"/>
        <v>33.709890600000001</v>
      </c>
    </row>
    <row r="3146" spans="1:30" x14ac:dyDescent="0.3">
      <c r="A3146">
        <v>166</v>
      </c>
      <c r="B3146">
        <v>2022</v>
      </c>
      <c r="C3146">
        <v>5</v>
      </c>
      <c r="D3146">
        <v>3</v>
      </c>
      <c r="E3146" s="1">
        <v>0</v>
      </c>
      <c r="F3146" t="s">
        <v>8</v>
      </c>
      <c r="G3146">
        <v>16.5</v>
      </c>
      <c r="H3146">
        <v>80.5</v>
      </c>
      <c r="I3146" s="3">
        <v>48.941699999999997</v>
      </c>
      <c r="J3146">
        <v>-1.23116</v>
      </c>
      <c r="K3146">
        <v>2.4971000000000001</v>
      </c>
      <c r="L3146" s="4">
        <v>300.49299999999999</v>
      </c>
      <c r="M3146">
        <v>303.38</v>
      </c>
      <c r="N3146" s="4">
        <v>688.58699999999999</v>
      </c>
      <c r="O3146">
        <v>4603.87</v>
      </c>
      <c r="P3146">
        <v>519.90599999999995</v>
      </c>
      <c r="Q3146" s="2">
        <v>6.8528500000000004E-7</v>
      </c>
      <c r="R3146">
        <v>33.792099999999998</v>
      </c>
      <c r="S3146">
        <v>-10626</v>
      </c>
      <c r="T3146" s="4">
        <v>0</v>
      </c>
      <c r="U3146">
        <v>100034</v>
      </c>
      <c r="V3146">
        <v>-10853.1</v>
      </c>
      <c r="W3146">
        <v>0</v>
      </c>
      <c r="X3146" s="4">
        <v>-1.5969899999999999</v>
      </c>
      <c r="Y3146">
        <v>0.45389299999999999</v>
      </c>
      <c r="Z3146" s="2">
        <v>1.0933899999999999E-6</v>
      </c>
      <c r="AA3146">
        <v>0.143951</v>
      </c>
      <c r="AB3146">
        <v>-2.5210100000000002E-4</v>
      </c>
      <c r="AC3146">
        <f t="shared" si="98"/>
        <v>337.54117100000002</v>
      </c>
      <c r="AD3146">
        <f t="shared" si="99"/>
        <v>33.754117100000002</v>
      </c>
    </row>
    <row r="3147" spans="1:30" x14ac:dyDescent="0.3">
      <c r="A3147">
        <v>166</v>
      </c>
      <c r="B3147">
        <v>2022</v>
      </c>
      <c r="C3147">
        <v>5</v>
      </c>
      <c r="D3147">
        <v>3</v>
      </c>
      <c r="E3147" s="1">
        <v>4.1666666666666664E-2</v>
      </c>
      <c r="F3147" t="s">
        <v>8</v>
      </c>
      <c r="G3147">
        <v>16.5</v>
      </c>
      <c r="H3147">
        <v>80.5</v>
      </c>
      <c r="I3147" s="3">
        <v>48.9024</v>
      </c>
      <c r="J3147">
        <v>-1.42093</v>
      </c>
      <c r="K3147">
        <v>2.5841599999999998</v>
      </c>
      <c r="L3147" s="4">
        <v>300.33699999999999</v>
      </c>
      <c r="M3147">
        <v>303.30500000000001</v>
      </c>
      <c r="N3147" s="4">
        <v>685.16</v>
      </c>
      <c r="O3147">
        <v>4607.59</v>
      </c>
      <c r="P3147">
        <v>481.19299999999998</v>
      </c>
      <c r="Q3147" s="2">
        <v>9.1371299999999997E-7</v>
      </c>
      <c r="R3147">
        <v>34.219799999999999</v>
      </c>
      <c r="S3147">
        <v>-18043.599999999999</v>
      </c>
      <c r="T3147" s="4">
        <v>70323.3</v>
      </c>
      <c r="U3147">
        <v>100112</v>
      </c>
      <c r="V3147">
        <v>-42893.3</v>
      </c>
      <c r="W3147">
        <v>103813</v>
      </c>
      <c r="X3147" s="4">
        <v>82958.899999999994</v>
      </c>
      <c r="Y3147">
        <v>0.29299700000000001</v>
      </c>
      <c r="Z3147" s="2">
        <v>1.0933899999999999E-6</v>
      </c>
      <c r="AA3147">
        <v>0.14396700000000001</v>
      </c>
      <c r="AB3147">
        <v>-1.5451700000000001E-4</v>
      </c>
      <c r="AC3147">
        <f t="shared" si="98"/>
        <v>337.45133900000002</v>
      </c>
      <c r="AD3147">
        <f t="shared" si="99"/>
        <v>33.745133899999999</v>
      </c>
    </row>
    <row r="3148" spans="1:30" x14ac:dyDescent="0.3">
      <c r="A3148">
        <v>166</v>
      </c>
      <c r="B3148">
        <v>2022</v>
      </c>
      <c r="C3148">
        <v>5</v>
      </c>
      <c r="D3148">
        <v>3</v>
      </c>
      <c r="E3148" s="1">
        <v>8.3333333333333329E-2</v>
      </c>
      <c r="F3148" t="s">
        <v>8</v>
      </c>
      <c r="G3148">
        <v>16.5</v>
      </c>
      <c r="H3148">
        <v>80.5</v>
      </c>
      <c r="I3148" s="3">
        <v>48.049199999999999</v>
      </c>
      <c r="J3148">
        <v>-1.3865000000000001</v>
      </c>
      <c r="K3148">
        <v>2.8888699999999998</v>
      </c>
      <c r="L3148" s="4">
        <v>300.40699999999998</v>
      </c>
      <c r="M3148">
        <v>304.50799999999998</v>
      </c>
      <c r="N3148" s="4">
        <v>763.995</v>
      </c>
      <c r="O3148">
        <v>4481.78</v>
      </c>
      <c r="P3148">
        <v>473.39499999999998</v>
      </c>
      <c r="Q3148" s="2">
        <v>6.8528500000000004E-7</v>
      </c>
      <c r="R3148">
        <v>34.191499999999998</v>
      </c>
      <c r="S3148">
        <v>-57019.8</v>
      </c>
      <c r="T3148" s="4">
        <v>370157</v>
      </c>
      <c r="U3148">
        <v>100201</v>
      </c>
      <c r="V3148">
        <v>-179611</v>
      </c>
      <c r="W3148">
        <v>690188</v>
      </c>
      <c r="X3148" s="4">
        <v>443826</v>
      </c>
      <c r="Y3148">
        <v>0.358705</v>
      </c>
      <c r="Z3148" s="2">
        <v>2.1867900000000001E-6</v>
      </c>
      <c r="AA3148">
        <v>0.14399899999999999</v>
      </c>
      <c r="AB3148" s="2">
        <v>-8.4164800000000004E-5</v>
      </c>
      <c r="AC3148">
        <f t="shared" si="98"/>
        <v>338.77792899999997</v>
      </c>
      <c r="AD3148">
        <f t="shared" si="99"/>
        <v>33.877792899999996</v>
      </c>
    </row>
    <row r="3149" spans="1:30" x14ac:dyDescent="0.3">
      <c r="A3149">
        <v>166</v>
      </c>
      <c r="B3149">
        <v>2022</v>
      </c>
      <c r="C3149">
        <v>5</v>
      </c>
      <c r="D3149">
        <v>3</v>
      </c>
      <c r="E3149" s="1">
        <v>0.125</v>
      </c>
      <c r="F3149" t="s">
        <v>8</v>
      </c>
      <c r="G3149">
        <v>16.5</v>
      </c>
      <c r="H3149">
        <v>80.5</v>
      </c>
      <c r="I3149" s="3">
        <v>46.168599999999998</v>
      </c>
      <c r="J3149">
        <v>-1.0164800000000001</v>
      </c>
      <c r="K3149">
        <v>3.3621699999999999</v>
      </c>
      <c r="L3149" s="4">
        <v>299.86599999999999</v>
      </c>
      <c r="M3149">
        <v>304.93400000000003</v>
      </c>
      <c r="N3149" s="4">
        <v>898.20600000000002</v>
      </c>
      <c r="O3149">
        <v>4058.8</v>
      </c>
      <c r="P3149">
        <v>453.14600000000002</v>
      </c>
      <c r="Q3149" s="2">
        <v>1.8274300000000001E-6</v>
      </c>
      <c r="R3149">
        <v>33.649099999999997</v>
      </c>
      <c r="S3149">
        <v>-156281</v>
      </c>
      <c r="T3149" s="5">
        <v>1048900</v>
      </c>
      <c r="U3149">
        <v>100226</v>
      </c>
      <c r="V3149">
        <v>-514900</v>
      </c>
      <c r="W3149" s="2">
        <v>1490680</v>
      </c>
      <c r="X3149" s="5">
        <v>1236300</v>
      </c>
      <c r="Y3149">
        <v>0.34576499999999999</v>
      </c>
      <c r="Z3149" s="2">
        <v>2.1867900000000001E-6</v>
      </c>
      <c r="AA3149">
        <v>0.144015</v>
      </c>
      <c r="AB3149">
        <v>-1.7811899999999999E-4</v>
      </c>
      <c r="AC3149">
        <f t="shared" si="98"/>
        <v>339.22110200000003</v>
      </c>
      <c r="AD3149">
        <f t="shared" si="99"/>
        <v>33.922110200000006</v>
      </c>
    </row>
    <row r="3150" spans="1:30" x14ac:dyDescent="0.3">
      <c r="A3150">
        <v>166</v>
      </c>
      <c r="B3150">
        <v>2022</v>
      </c>
      <c r="C3150">
        <v>5</v>
      </c>
      <c r="D3150">
        <v>3</v>
      </c>
      <c r="E3150" s="1">
        <v>0.16666666666666666</v>
      </c>
      <c r="F3150" t="s">
        <v>8</v>
      </c>
      <c r="G3150">
        <v>16.5</v>
      </c>
      <c r="H3150">
        <v>80.5</v>
      </c>
      <c r="I3150" s="3">
        <v>43.776699999999998</v>
      </c>
      <c r="J3150">
        <v>-0.47867500000000002</v>
      </c>
      <c r="K3150">
        <v>3.4611100000000001</v>
      </c>
      <c r="L3150" s="4">
        <v>299.55200000000002</v>
      </c>
      <c r="M3150">
        <v>305.11900000000003</v>
      </c>
      <c r="N3150" s="4">
        <v>1027.92</v>
      </c>
      <c r="O3150">
        <v>3560.6</v>
      </c>
      <c r="P3150">
        <v>437.58100000000002</v>
      </c>
      <c r="Q3150" s="2">
        <v>9.1371299999999997E-7</v>
      </c>
      <c r="R3150">
        <v>32.857500000000002</v>
      </c>
      <c r="S3150">
        <v>-251968</v>
      </c>
      <c r="T3150" s="5">
        <v>1551440</v>
      </c>
      <c r="U3150">
        <v>100248</v>
      </c>
      <c r="V3150">
        <v>-789899</v>
      </c>
      <c r="W3150" s="2">
        <v>2262270</v>
      </c>
      <c r="X3150" s="5">
        <v>1831850</v>
      </c>
      <c r="Y3150">
        <v>0.25838899999999998</v>
      </c>
      <c r="Z3150" s="2">
        <v>1.0933899999999999E-6</v>
      </c>
      <c r="AA3150">
        <v>0.14402300000000001</v>
      </c>
      <c r="AB3150" s="2">
        <v>2.3405400000000001E-5</v>
      </c>
      <c r="AC3150">
        <f t="shared" si="98"/>
        <v>339.40984400000002</v>
      </c>
      <c r="AD3150">
        <f t="shared" si="99"/>
        <v>33.940984400000005</v>
      </c>
    </row>
    <row r="3151" spans="1:30" x14ac:dyDescent="0.3">
      <c r="A3151">
        <v>166</v>
      </c>
      <c r="B3151">
        <v>2022</v>
      </c>
      <c r="C3151">
        <v>5</v>
      </c>
      <c r="D3151">
        <v>3</v>
      </c>
      <c r="E3151" s="1">
        <v>0.20833333333333334</v>
      </c>
      <c r="F3151" t="s">
        <v>8</v>
      </c>
      <c r="G3151">
        <v>16.5</v>
      </c>
      <c r="H3151">
        <v>80.5</v>
      </c>
      <c r="I3151" s="3">
        <v>42.531100000000002</v>
      </c>
      <c r="J3151">
        <v>-0.34166000000000002</v>
      </c>
      <c r="K3151">
        <v>3.4563600000000001</v>
      </c>
      <c r="L3151" s="4">
        <v>298.53199999999998</v>
      </c>
      <c r="M3151">
        <v>307.05500000000001</v>
      </c>
      <c r="N3151" s="4">
        <v>1214.69</v>
      </c>
      <c r="O3151">
        <v>2757.54</v>
      </c>
      <c r="P3151">
        <v>401.065</v>
      </c>
      <c r="Q3151">
        <v>0</v>
      </c>
      <c r="R3151">
        <v>32.642200000000003</v>
      </c>
      <c r="S3151">
        <v>-323852</v>
      </c>
      <c r="T3151" s="5">
        <v>1803160</v>
      </c>
      <c r="U3151">
        <v>100184</v>
      </c>
      <c r="V3151">
        <v>-899969</v>
      </c>
      <c r="W3151" s="2">
        <v>2886460</v>
      </c>
      <c r="X3151" s="5">
        <v>2128010</v>
      </c>
      <c r="Y3151">
        <v>0.16254399999999999</v>
      </c>
      <c r="Z3151">
        <v>0</v>
      </c>
      <c r="AA3151">
        <v>0.14403099999999999</v>
      </c>
      <c r="AB3151">
        <v>3.3930800000000002E-4</v>
      </c>
      <c r="AC3151">
        <f t="shared" si="98"/>
        <v>341.49150400000002</v>
      </c>
      <c r="AD3151">
        <f t="shared" si="99"/>
        <v>34.149150400000003</v>
      </c>
    </row>
    <row r="3152" spans="1:30" x14ac:dyDescent="0.3">
      <c r="A3152">
        <v>166</v>
      </c>
      <c r="B3152">
        <v>2022</v>
      </c>
      <c r="C3152">
        <v>5</v>
      </c>
      <c r="D3152">
        <v>3</v>
      </c>
      <c r="E3152" s="1">
        <v>0.25</v>
      </c>
      <c r="F3152" t="s">
        <v>8</v>
      </c>
      <c r="G3152">
        <v>16.5</v>
      </c>
      <c r="H3152">
        <v>80.5</v>
      </c>
      <c r="I3152" s="3">
        <v>42.147399999999998</v>
      </c>
      <c r="J3152">
        <v>-0.37243300000000001</v>
      </c>
      <c r="K3152">
        <v>3.44923</v>
      </c>
      <c r="L3152" s="4">
        <v>297.71300000000002</v>
      </c>
      <c r="M3152">
        <v>309.44600000000003</v>
      </c>
      <c r="N3152" s="4">
        <v>1407.48</v>
      </c>
      <c r="O3152">
        <v>2230.7399999999998</v>
      </c>
      <c r="P3152">
        <v>431.08100000000002</v>
      </c>
      <c r="Q3152">
        <v>0</v>
      </c>
      <c r="R3152">
        <v>32.530299999999997</v>
      </c>
      <c r="S3152">
        <v>-458853</v>
      </c>
      <c r="T3152" s="5">
        <v>2405640</v>
      </c>
      <c r="U3152">
        <v>100088</v>
      </c>
      <c r="V3152" s="2">
        <v>-1212750</v>
      </c>
      <c r="W3152" s="2">
        <v>3296020</v>
      </c>
      <c r="X3152" s="5">
        <v>2846840</v>
      </c>
      <c r="Y3152">
        <v>7.8250700000000006E-2</v>
      </c>
      <c r="Z3152">
        <v>0</v>
      </c>
      <c r="AA3152">
        <v>0.14403099999999999</v>
      </c>
      <c r="AB3152">
        <v>4.1737600000000001E-4</v>
      </c>
      <c r="AC3152">
        <f t="shared" si="98"/>
        <v>344.08311099999997</v>
      </c>
      <c r="AD3152">
        <f t="shared" si="99"/>
        <v>34.408311099999999</v>
      </c>
    </row>
    <row r="3153" spans="1:30" x14ac:dyDescent="0.3">
      <c r="A3153">
        <v>166</v>
      </c>
      <c r="B3153">
        <v>2022</v>
      </c>
      <c r="C3153">
        <v>5</v>
      </c>
      <c r="D3153">
        <v>3</v>
      </c>
      <c r="E3153" s="1">
        <v>0.29166666666666669</v>
      </c>
      <c r="F3153" t="s">
        <v>8</v>
      </c>
      <c r="G3153">
        <v>16.5</v>
      </c>
      <c r="H3153">
        <v>80.5</v>
      </c>
      <c r="I3153" s="3">
        <v>45.097900000000003</v>
      </c>
      <c r="J3153">
        <v>-0.51237999999999995</v>
      </c>
      <c r="K3153">
        <v>3.4072900000000002</v>
      </c>
      <c r="L3153" s="4">
        <v>297.57600000000002</v>
      </c>
      <c r="M3153">
        <v>309.93799999999999</v>
      </c>
      <c r="N3153" s="4">
        <v>1683.59</v>
      </c>
      <c r="O3153">
        <v>1816.29</v>
      </c>
      <c r="P3153">
        <v>390.85700000000003</v>
      </c>
      <c r="Q3153">
        <v>0</v>
      </c>
      <c r="R3153">
        <v>35.519799999999996</v>
      </c>
      <c r="S3153">
        <v>-586975</v>
      </c>
      <c r="T3153" s="5">
        <v>2676660</v>
      </c>
      <c r="U3153">
        <v>99982.8</v>
      </c>
      <c r="V3153" s="2">
        <v>-1258120</v>
      </c>
      <c r="W3153" s="2">
        <v>3462670</v>
      </c>
      <c r="X3153" s="5">
        <v>3153950</v>
      </c>
      <c r="Y3153">
        <v>3.1159900000000001E-2</v>
      </c>
      <c r="Z3153">
        <v>0</v>
      </c>
      <c r="AA3153">
        <v>0.144007</v>
      </c>
      <c r="AB3153">
        <v>2.4898500000000002E-4</v>
      </c>
      <c r="AC3153">
        <f t="shared" si="98"/>
        <v>344.61787199999998</v>
      </c>
      <c r="AD3153">
        <f t="shared" si="99"/>
        <v>34.461787199999996</v>
      </c>
    </row>
    <row r="3154" spans="1:30" x14ac:dyDescent="0.3">
      <c r="A3154">
        <v>166</v>
      </c>
      <c r="B3154">
        <v>2022</v>
      </c>
      <c r="C3154">
        <v>5</v>
      </c>
      <c r="D3154">
        <v>3</v>
      </c>
      <c r="E3154" s="1">
        <v>0.33333333333333331</v>
      </c>
      <c r="F3154" t="s">
        <v>8</v>
      </c>
      <c r="G3154">
        <v>16.5</v>
      </c>
      <c r="H3154">
        <v>80.5</v>
      </c>
      <c r="I3154" s="3">
        <v>46.221600000000002</v>
      </c>
      <c r="J3154">
        <v>-0.57465999999999995</v>
      </c>
      <c r="K3154">
        <v>3.16351</v>
      </c>
      <c r="L3154" s="4">
        <v>297.59500000000003</v>
      </c>
      <c r="M3154">
        <v>312.036</v>
      </c>
      <c r="N3154" s="4">
        <v>2028.11</v>
      </c>
      <c r="O3154">
        <v>1362.43</v>
      </c>
      <c r="P3154">
        <v>365.06799999999998</v>
      </c>
      <c r="Q3154" s="2">
        <v>1.14214E-5</v>
      </c>
      <c r="R3154">
        <v>35.797400000000003</v>
      </c>
      <c r="S3154">
        <v>-617792</v>
      </c>
      <c r="T3154" s="5">
        <v>2620560</v>
      </c>
      <c r="U3154">
        <v>99867.7</v>
      </c>
      <c r="V3154" s="2">
        <v>-1197400</v>
      </c>
      <c r="W3154" s="2">
        <v>3359950</v>
      </c>
      <c r="X3154" s="5">
        <v>3080890</v>
      </c>
      <c r="Y3154">
        <v>7.6114299999999996E-2</v>
      </c>
      <c r="Z3154" s="2">
        <v>1.14806E-5</v>
      </c>
      <c r="AA3154">
        <v>0.14413400000000001</v>
      </c>
      <c r="AB3154" s="2">
        <v>1.9320499999999999E-5</v>
      </c>
      <c r="AC3154">
        <f t="shared" si="98"/>
        <v>346.92656499999998</v>
      </c>
      <c r="AD3154">
        <f t="shared" si="99"/>
        <v>34.692656499999998</v>
      </c>
    </row>
    <row r="3155" spans="1:30" x14ac:dyDescent="0.3">
      <c r="A3155">
        <v>166</v>
      </c>
      <c r="B3155">
        <v>2022</v>
      </c>
      <c r="C3155">
        <v>5</v>
      </c>
      <c r="D3155">
        <v>3</v>
      </c>
      <c r="E3155" s="1">
        <v>0.375</v>
      </c>
      <c r="F3155" t="s">
        <v>8</v>
      </c>
      <c r="G3155">
        <v>16.5</v>
      </c>
      <c r="H3155">
        <v>80.5</v>
      </c>
      <c r="I3155" s="3">
        <v>47.093200000000003</v>
      </c>
      <c r="J3155">
        <v>-0.79666899999999996</v>
      </c>
      <c r="K3155">
        <v>2.9719799999999998</v>
      </c>
      <c r="L3155" s="4">
        <v>297.17099999999999</v>
      </c>
      <c r="M3155">
        <v>312.46300000000002</v>
      </c>
      <c r="N3155" s="4">
        <v>2208.17</v>
      </c>
      <c r="O3155">
        <v>1148.17</v>
      </c>
      <c r="P3155">
        <v>277.44799999999998</v>
      </c>
      <c r="Q3155" s="2">
        <v>4.5685600000000002E-7</v>
      </c>
      <c r="R3155">
        <v>35.147399999999998</v>
      </c>
      <c r="S3155">
        <v>-613611</v>
      </c>
      <c r="T3155" s="5">
        <v>2509800</v>
      </c>
      <c r="U3155">
        <v>99792.6</v>
      </c>
      <c r="V3155" s="2">
        <v>-1122840</v>
      </c>
      <c r="W3155" s="2">
        <v>3000620</v>
      </c>
      <c r="X3155" s="5">
        <v>2960040</v>
      </c>
      <c r="Y3155">
        <v>0.187524</v>
      </c>
      <c r="Z3155">
        <v>0</v>
      </c>
      <c r="AA3155">
        <v>0.14413400000000001</v>
      </c>
      <c r="AB3155">
        <v>-2.28953E-4</v>
      </c>
      <c r="AC3155">
        <f t="shared" si="98"/>
        <v>347.37633700000004</v>
      </c>
      <c r="AD3155">
        <f t="shared" si="99"/>
        <v>34.737633700000004</v>
      </c>
    </row>
    <row r="3156" spans="1:30" x14ac:dyDescent="0.3">
      <c r="A3156">
        <v>166</v>
      </c>
      <c r="B3156">
        <v>2022</v>
      </c>
      <c r="C3156">
        <v>5</v>
      </c>
      <c r="D3156">
        <v>3</v>
      </c>
      <c r="E3156" s="1">
        <v>0.41666666666666669</v>
      </c>
      <c r="F3156" t="s">
        <v>8</v>
      </c>
      <c r="G3156">
        <v>16.5</v>
      </c>
      <c r="H3156">
        <v>80.5</v>
      </c>
      <c r="I3156" s="3">
        <v>48.322899999999997</v>
      </c>
      <c r="J3156">
        <v>-1.01868</v>
      </c>
      <c r="K3156">
        <v>3.2157499999999999</v>
      </c>
      <c r="L3156" s="4">
        <v>297.64100000000002</v>
      </c>
      <c r="M3156">
        <v>311.43200000000002</v>
      </c>
      <c r="N3156" s="4">
        <v>1706.67</v>
      </c>
      <c r="O3156">
        <v>611.63800000000003</v>
      </c>
      <c r="P3156">
        <v>230.922</v>
      </c>
      <c r="Q3156">
        <v>0</v>
      </c>
      <c r="R3156">
        <v>34.648899999999998</v>
      </c>
      <c r="S3156">
        <v>-512260</v>
      </c>
      <c r="T3156" s="5">
        <v>1954670</v>
      </c>
      <c r="U3156">
        <v>99680.3</v>
      </c>
      <c r="V3156">
        <v>-831903</v>
      </c>
      <c r="W3156" s="2">
        <v>2415170</v>
      </c>
      <c r="X3156" s="5">
        <v>2313160</v>
      </c>
      <c r="Y3156">
        <v>0.34259099999999998</v>
      </c>
      <c r="Z3156">
        <v>0</v>
      </c>
      <c r="AA3156">
        <v>0.142759</v>
      </c>
      <c r="AB3156">
        <v>-4.45456E-4</v>
      </c>
      <c r="AC3156">
        <f t="shared" si="98"/>
        <v>346.26432700000004</v>
      </c>
      <c r="AD3156">
        <f t="shared" si="99"/>
        <v>34.626432700000002</v>
      </c>
    </row>
    <row r="3157" spans="1:30" x14ac:dyDescent="0.3">
      <c r="A3157">
        <v>166</v>
      </c>
      <c r="B3157">
        <v>2022</v>
      </c>
      <c r="C3157">
        <v>5</v>
      </c>
      <c r="D3157">
        <v>3</v>
      </c>
      <c r="E3157" s="1">
        <v>0.45833333333333331</v>
      </c>
      <c r="F3157" t="s">
        <v>8</v>
      </c>
      <c r="G3157">
        <v>16.5</v>
      </c>
      <c r="H3157">
        <v>80.5</v>
      </c>
      <c r="I3157" s="3">
        <v>50.192999999999998</v>
      </c>
      <c r="J3157">
        <v>-1.6312199999999999</v>
      </c>
      <c r="K3157">
        <v>4.1322700000000001</v>
      </c>
      <c r="L3157" s="4">
        <v>297.49</v>
      </c>
      <c r="M3157">
        <v>309.94600000000003</v>
      </c>
      <c r="N3157" s="4">
        <v>1117.8800000000001</v>
      </c>
      <c r="O3157">
        <v>573.30600000000004</v>
      </c>
      <c r="P3157">
        <v>319.21300000000002</v>
      </c>
      <c r="Q3157">
        <v>3.3967300000000003E-4</v>
      </c>
      <c r="R3157">
        <v>35.971600000000002</v>
      </c>
      <c r="S3157">
        <v>-626019</v>
      </c>
      <c r="T3157" s="5">
        <v>1375060</v>
      </c>
      <c r="U3157">
        <v>99688.7</v>
      </c>
      <c r="V3157">
        <v>-454727</v>
      </c>
      <c r="W3157" s="2">
        <v>1664390</v>
      </c>
      <c r="X3157" s="5">
        <v>1630710</v>
      </c>
      <c r="Y3157">
        <v>0.60735799999999995</v>
      </c>
      <c r="Z3157">
        <v>3.39499E-4</v>
      </c>
      <c r="AA3157">
        <v>0.14523900000000001</v>
      </c>
      <c r="AB3157">
        <v>-4.9856E-4</v>
      </c>
      <c r="AC3157">
        <f t="shared" si="98"/>
        <v>344.62263000000007</v>
      </c>
      <c r="AD3157">
        <f t="shared" si="99"/>
        <v>34.462263000000007</v>
      </c>
    </row>
    <row r="3158" spans="1:30" x14ac:dyDescent="0.3">
      <c r="A3158">
        <v>166</v>
      </c>
      <c r="B3158">
        <v>2022</v>
      </c>
      <c r="C3158">
        <v>5</v>
      </c>
      <c r="D3158">
        <v>3</v>
      </c>
      <c r="E3158" s="1">
        <v>0.5</v>
      </c>
      <c r="F3158" t="s">
        <v>8</v>
      </c>
      <c r="G3158">
        <v>16.5</v>
      </c>
      <c r="H3158">
        <v>80.5</v>
      </c>
      <c r="I3158" s="3">
        <v>49.249099999999999</v>
      </c>
      <c r="J3158">
        <v>-1.63781</v>
      </c>
      <c r="K3158">
        <v>4.6103199999999998</v>
      </c>
      <c r="L3158" s="4">
        <v>298.036</v>
      </c>
      <c r="M3158">
        <v>309.01600000000002</v>
      </c>
      <c r="N3158" s="4">
        <v>899.42499999999995</v>
      </c>
      <c r="O3158">
        <v>1219.79</v>
      </c>
      <c r="P3158">
        <v>380.41899999999998</v>
      </c>
      <c r="Q3158">
        <v>0</v>
      </c>
      <c r="R3158">
        <v>35.318800000000003</v>
      </c>
      <c r="S3158">
        <v>-208879</v>
      </c>
      <c r="T3158" s="4">
        <v>459561</v>
      </c>
      <c r="U3158">
        <v>99764.6</v>
      </c>
      <c r="V3158">
        <v>-232595</v>
      </c>
      <c r="W3158">
        <v>850103</v>
      </c>
      <c r="X3158" s="4">
        <v>544108</v>
      </c>
      <c r="Y3158">
        <v>0.33908100000000002</v>
      </c>
      <c r="Z3158">
        <v>0</v>
      </c>
      <c r="AA3158">
        <v>0.145232</v>
      </c>
      <c r="AB3158" s="2">
        <v>8.3771799999999996E-5</v>
      </c>
      <c r="AC3158">
        <f t="shared" si="98"/>
        <v>343.62529200000006</v>
      </c>
      <c r="AD3158">
        <f t="shared" si="99"/>
        <v>34.362529200000004</v>
      </c>
    </row>
    <row r="3159" spans="1:30" x14ac:dyDescent="0.3">
      <c r="A3159">
        <v>166</v>
      </c>
      <c r="B3159">
        <v>2022</v>
      </c>
      <c r="C3159">
        <v>5</v>
      </c>
      <c r="D3159">
        <v>3</v>
      </c>
      <c r="E3159" s="1">
        <v>0.54166666666666663</v>
      </c>
      <c r="F3159" t="s">
        <v>8</v>
      </c>
      <c r="G3159">
        <v>16.5</v>
      </c>
      <c r="H3159">
        <v>80.5</v>
      </c>
      <c r="I3159" s="3">
        <v>51.034999999999997</v>
      </c>
      <c r="J3159">
        <v>-1.6656599999999999</v>
      </c>
      <c r="K3159">
        <v>4.2834399999999997</v>
      </c>
      <c r="L3159" s="4">
        <v>298.61900000000003</v>
      </c>
      <c r="M3159">
        <v>308.66199999999998</v>
      </c>
      <c r="N3159" s="4">
        <v>690.18700000000001</v>
      </c>
      <c r="O3159">
        <v>1673.05</v>
      </c>
      <c r="P3159">
        <v>513.89400000000001</v>
      </c>
      <c r="Q3159">
        <v>0</v>
      </c>
      <c r="R3159">
        <v>36.884999999999998</v>
      </c>
      <c r="S3159">
        <v>-70304.100000000006</v>
      </c>
      <c r="T3159" s="4">
        <v>115728</v>
      </c>
      <c r="U3159">
        <v>99853.2</v>
      </c>
      <c r="V3159">
        <v>-81810.399999999994</v>
      </c>
      <c r="W3159">
        <v>177735</v>
      </c>
      <c r="X3159" s="4">
        <v>140603</v>
      </c>
      <c r="Y3159">
        <v>0.243313</v>
      </c>
      <c r="Z3159">
        <v>0</v>
      </c>
      <c r="AA3159">
        <v>0.145232</v>
      </c>
      <c r="AB3159" s="2">
        <v>5.6085000000000003E-5</v>
      </c>
      <c r="AC3159">
        <f t="shared" si="98"/>
        <v>343.26329299999998</v>
      </c>
      <c r="AD3159">
        <f t="shared" si="99"/>
        <v>34.326329299999998</v>
      </c>
    </row>
    <row r="3160" spans="1:30" x14ac:dyDescent="0.3">
      <c r="A3160">
        <v>166</v>
      </c>
      <c r="B3160">
        <v>2022</v>
      </c>
      <c r="C3160">
        <v>5</v>
      </c>
      <c r="D3160">
        <v>3</v>
      </c>
      <c r="E3160" s="1">
        <v>0.58333333333333337</v>
      </c>
      <c r="F3160" t="s">
        <v>8</v>
      </c>
      <c r="G3160">
        <v>16.5</v>
      </c>
      <c r="H3160">
        <v>80.5</v>
      </c>
      <c r="I3160" s="3">
        <v>51.105600000000003</v>
      </c>
      <c r="J3160">
        <v>-2.21665</v>
      </c>
      <c r="K3160">
        <v>3.7492000000000001</v>
      </c>
      <c r="L3160" s="4">
        <v>299.04500000000002</v>
      </c>
      <c r="M3160">
        <v>307.02499999999998</v>
      </c>
      <c r="N3160" s="4">
        <v>587.13</v>
      </c>
      <c r="O3160">
        <v>1894.16</v>
      </c>
      <c r="P3160">
        <v>478.52199999999999</v>
      </c>
      <c r="Q3160">
        <v>0</v>
      </c>
      <c r="R3160">
        <v>37.222099999999998</v>
      </c>
      <c r="S3160">
        <v>-26337.9</v>
      </c>
      <c r="T3160" s="4">
        <v>0</v>
      </c>
      <c r="U3160">
        <v>99950</v>
      </c>
      <c r="V3160">
        <v>-45081.4</v>
      </c>
      <c r="W3160">
        <v>0</v>
      </c>
      <c r="X3160" s="4">
        <v>-1.5969899999999999</v>
      </c>
      <c r="Y3160">
        <v>0.27230599999999999</v>
      </c>
      <c r="Z3160">
        <v>0</v>
      </c>
      <c r="AA3160">
        <v>0.14523900000000001</v>
      </c>
      <c r="AB3160">
        <v>-1.8991900000000001E-4</v>
      </c>
      <c r="AC3160">
        <f t="shared" si="98"/>
        <v>341.48261500000001</v>
      </c>
      <c r="AD3160">
        <f t="shared" si="99"/>
        <v>34.148261500000004</v>
      </c>
    </row>
    <row r="3161" spans="1:30" x14ac:dyDescent="0.3">
      <c r="A3161">
        <v>166</v>
      </c>
      <c r="B3161">
        <v>2022</v>
      </c>
      <c r="C3161">
        <v>5</v>
      </c>
      <c r="D3161">
        <v>3</v>
      </c>
      <c r="E3161" s="1">
        <v>0.625</v>
      </c>
      <c r="F3161" t="s">
        <v>8</v>
      </c>
      <c r="G3161">
        <v>16.5</v>
      </c>
      <c r="H3161">
        <v>80.5</v>
      </c>
      <c r="I3161" s="3">
        <v>51.535800000000002</v>
      </c>
      <c r="J3161">
        <v>-2.0964900000000002</v>
      </c>
      <c r="K3161">
        <v>3.4951400000000001</v>
      </c>
      <c r="L3161" s="4">
        <v>298.43</v>
      </c>
      <c r="M3161">
        <v>305.22899999999998</v>
      </c>
      <c r="N3161" s="4">
        <v>534.80100000000004</v>
      </c>
      <c r="O3161">
        <v>2089.54</v>
      </c>
      <c r="P3161">
        <v>463.87299999999999</v>
      </c>
      <c r="Q3161">
        <v>0</v>
      </c>
      <c r="R3161">
        <v>36.785899999999998</v>
      </c>
      <c r="S3161">
        <v>-21617.5</v>
      </c>
      <c r="T3161" s="4">
        <v>0</v>
      </c>
      <c r="U3161">
        <v>100066</v>
      </c>
      <c r="V3161">
        <v>-34453.4</v>
      </c>
      <c r="W3161">
        <v>0</v>
      </c>
      <c r="X3161" s="4">
        <v>-1.5969899999999999</v>
      </c>
      <c r="Y3161">
        <v>0.24868399999999999</v>
      </c>
      <c r="Z3161">
        <v>0</v>
      </c>
      <c r="AA3161">
        <v>0.145232</v>
      </c>
      <c r="AB3161" s="2">
        <v>1.88666E-5</v>
      </c>
      <c r="AC3161">
        <f t="shared" si="98"/>
        <v>339.47810999999996</v>
      </c>
      <c r="AD3161">
        <f t="shared" si="99"/>
        <v>33.947810999999994</v>
      </c>
    </row>
    <row r="3162" spans="1:30" x14ac:dyDescent="0.3">
      <c r="A3162">
        <v>166</v>
      </c>
      <c r="B3162">
        <v>2022</v>
      </c>
      <c r="C3162">
        <v>5</v>
      </c>
      <c r="D3162">
        <v>3</v>
      </c>
      <c r="E3162" s="1">
        <v>0.66666666666666663</v>
      </c>
      <c r="F3162" t="s">
        <v>8</v>
      </c>
      <c r="G3162">
        <v>16.5</v>
      </c>
      <c r="H3162">
        <v>80.5</v>
      </c>
      <c r="I3162" s="3">
        <v>51.935499999999998</v>
      </c>
      <c r="J3162">
        <v>-1.7154799999999999</v>
      </c>
      <c r="K3162">
        <v>3.5236299999999998</v>
      </c>
      <c r="L3162" s="4">
        <v>298.81</v>
      </c>
      <c r="M3162">
        <v>304.62</v>
      </c>
      <c r="N3162" s="4">
        <v>522.69000000000005</v>
      </c>
      <c r="O3162">
        <v>2312.21</v>
      </c>
      <c r="P3162">
        <v>421.92500000000001</v>
      </c>
      <c r="Q3162">
        <v>0</v>
      </c>
      <c r="R3162">
        <v>36.625900000000001</v>
      </c>
      <c r="S3162">
        <v>-17841.3</v>
      </c>
      <c r="T3162" s="4">
        <v>0</v>
      </c>
      <c r="U3162">
        <v>100130</v>
      </c>
      <c r="V3162">
        <v>-24059.9</v>
      </c>
      <c r="W3162">
        <v>0</v>
      </c>
      <c r="X3162" s="4">
        <v>-1.5969899999999999</v>
      </c>
      <c r="Y3162">
        <v>0.31301800000000002</v>
      </c>
      <c r="Z3162">
        <v>0</v>
      </c>
      <c r="AA3162">
        <v>0.14524699999999999</v>
      </c>
      <c r="AB3162" s="2">
        <v>6.0623800000000001E-5</v>
      </c>
      <c r="AC3162">
        <f t="shared" si="98"/>
        <v>338.82607000000002</v>
      </c>
      <c r="AD3162">
        <f t="shared" si="99"/>
        <v>33.882607</v>
      </c>
    </row>
    <row r="3163" spans="1:30" x14ac:dyDescent="0.3">
      <c r="A3163">
        <v>166</v>
      </c>
      <c r="B3163">
        <v>2022</v>
      </c>
      <c r="C3163">
        <v>5</v>
      </c>
      <c r="D3163">
        <v>3</v>
      </c>
      <c r="E3163" s="1">
        <v>0.70833333333333337</v>
      </c>
      <c r="F3163" t="s">
        <v>8</v>
      </c>
      <c r="G3163">
        <v>16.5</v>
      </c>
      <c r="H3163">
        <v>80.5</v>
      </c>
      <c r="I3163" s="3">
        <v>51.664999999999999</v>
      </c>
      <c r="J3163">
        <v>-1.6502699999999999</v>
      </c>
      <c r="K3163">
        <v>3.5180899999999999</v>
      </c>
      <c r="L3163" s="4">
        <v>298.964</v>
      </c>
      <c r="M3163">
        <v>303.589</v>
      </c>
      <c r="N3163" s="4">
        <v>534.19200000000001</v>
      </c>
      <c r="O3163">
        <v>2499.1799999999998</v>
      </c>
      <c r="P3163">
        <v>396.197</v>
      </c>
      <c r="Q3163">
        <v>0</v>
      </c>
      <c r="R3163">
        <v>36.111800000000002</v>
      </c>
      <c r="S3163">
        <v>-15616</v>
      </c>
      <c r="T3163" s="4">
        <v>0</v>
      </c>
      <c r="U3163">
        <v>100201</v>
      </c>
      <c r="V3163">
        <v>-21402.9</v>
      </c>
      <c r="W3163">
        <v>0</v>
      </c>
      <c r="X3163" s="4">
        <v>-1.5969899999999999</v>
      </c>
      <c r="Y3163">
        <v>0.29211199999999998</v>
      </c>
      <c r="Z3163">
        <v>0</v>
      </c>
      <c r="AA3163">
        <v>0.145263</v>
      </c>
      <c r="AB3163">
        <v>1.10097E-4</v>
      </c>
      <c r="AC3163">
        <f t="shared" si="98"/>
        <v>337.699208</v>
      </c>
      <c r="AD3163">
        <f t="shared" si="99"/>
        <v>33.769920800000001</v>
      </c>
    </row>
    <row r="3164" spans="1:30" x14ac:dyDescent="0.3">
      <c r="A3164">
        <v>166</v>
      </c>
      <c r="B3164">
        <v>2022</v>
      </c>
      <c r="C3164">
        <v>5</v>
      </c>
      <c r="D3164">
        <v>3</v>
      </c>
      <c r="E3164" s="1">
        <v>0.75</v>
      </c>
      <c r="F3164" t="s">
        <v>8</v>
      </c>
      <c r="G3164">
        <v>16.5</v>
      </c>
      <c r="H3164">
        <v>80.5</v>
      </c>
      <c r="I3164" s="3">
        <v>51.339199999999998</v>
      </c>
      <c r="J3164">
        <v>-1.5396300000000001</v>
      </c>
      <c r="K3164">
        <v>3.1239400000000002</v>
      </c>
      <c r="L3164" s="4">
        <v>299.17500000000001</v>
      </c>
      <c r="M3164">
        <v>303.55399999999997</v>
      </c>
      <c r="N3164" s="4">
        <v>539.75199999999995</v>
      </c>
      <c r="O3164">
        <v>2632.09</v>
      </c>
      <c r="P3164">
        <v>409.16800000000001</v>
      </c>
      <c r="Q3164">
        <v>0</v>
      </c>
      <c r="R3164">
        <v>35.457500000000003</v>
      </c>
      <c r="S3164">
        <v>-14199.9</v>
      </c>
      <c r="T3164" s="4">
        <v>0</v>
      </c>
      <c r="U3164">
        <v>100155</v>
      </c>
      <c r="V3164">
        <v>-25661.9</v>
      </c>
      <c r="W3164">
        <v>0</v>
      </c>
      <c r="X3164" s="4">
        <v>-1.5969899999999999</v>
      </c>
      <c r="Y3164">
        <v>0.28121699999999999</v>
      </c>
      <c r="Z3164">
        <v>0</v>
      </c>
      <c r="AA3164">
        <v>0.14524699999999999</v>
      </c>
      <c r="AB3164">
        <v>1.3869199999999999E-4</v>
      </c>
      <c r="AC3164">
        <f t="shared" si="98"/>
        <v>337.67062499999992</v>
      </c>
      <c r="AD3164">
        <f t="shared" si="99"/>
        <v>33.767062499999994</v>
      </c>
    </row>
    <row r="3165" spans="1:30" x14ac:dyDescent="0.3">
      <c r="A3165">
        <v>166</v>
      </c>
      <c r="B3165">
        <v>2022</v>
      </c>
      <c r="C3165">
        <v>5</v>
      </c>
      <c r="D3165">
        <v>3</v>
      </c>
      <c r="E3165" s="1">
        <v>0.79166666666666663</v>
      </c>
      <c r="F3165" t="s">
        <v>8</v>
      </c>
      <c r="G3165">
        <v>16.5</v>
      </c>
      <c r="H3165">
        <v>80.5</v>
      </c>
      <c r="I3165" s="3">
        <v>51.052599999999998</v>
      </c>
      <c r="J3165">
        <v>-1.44218</v>
      </c>
      <c r="K3165">
        <v>3.1397699999999999</v>
      </c>
      <c r="L3165" s="4">
        <v>299.27</v>
      </c>
      <c r="M3165">
        <v>303.262</v>
      </c>
      <c r="N3165" s="4">
        <v>547.59699999999998</v>
      </c>
      <c r="O3165">
        <v>2697.34</v>
      </c>
      <c r="P3165">
        <v>549.81500000000005</v>
      </c>
      <c r="Q3165">
        <v>0</v>
      </c>
      <c r="R3165">
        <v>35.290399999999998</v>
      </c>
      <c r="S3165">
        <v>-15346.3</v>
      </c>
      <c r="T3165" s="4">
        <v>0</v>
      </c>
      <c r="U3165">
        <v>100157</v>
      </c>
      <c r="V3165">
        <v>-40548.9</v>
      </c>
      <c r="W3165">
        <v>0</v>
      </c>
      <c r="X3165" s="4">
        <v>-1.5969899999999999</v>
      </c>
      <c r="Y3165">
        <v>0.165993</v>
      </c>
      <c r="Z3165">
        <v>0</v>
      </c>
      <c r="AA3165">
        <v>0.145255</v>
      </c>
      <c r="AB3165" s="2">
        <v>6.1077700000000006E-5</v>
      </c>
      <c r="AC3165">
        <f t="shared" si="98"/>
        <v>337.35388999999998</v>
      </c>
      <c r="AD3165">
        <f t="shared" si="99"/>
        <v>33.735388999999998</v>
      </c>
    </row>
    <row r="3166" spans="1:30" x14ac:dyDescent="0.3">
      <c r="A3166">
        <v>166</v>
      </c>
      <c r="B3166">
        <v>2022</v>
      </c>
      <c r="C3166">
        <v>5</v>
      </c>
      <c r="D3166">
        <v>3</v>
      </c>
      <c r="E3166" s="1">
        <v>0.83333333333333337</v>
      </c>
      <c r="F3166" t="s">
        <v>8</v>
      </c>
      <c r="G3166">
        <v>16.5</v>
      </c>
      <c r="H3166">
        <v>80.5</v>
      </c>
      <c r="I3166" s="3">
        <v>50.7532</v>
      </c>
      <c r="J3166">
        <v>-1.12565</v>
      </c>
      <c r="K3166">
        <v>3.1160299999999999</v>
      </c>
      <c r="L3166" s="4">
        <v>299.63900000000001</v>
      </c>
      <c r="M3166">
        <v>302.66300000000001</v>
      </c>
      <c r="N3166" s="4">
        <v>561.30799999999999</v>
      </c>
      <c r="O3166">
        <v>2823.63</v>
      </c>
      <c r="P3166">
        <v>547.54100000000005</v>
      </c>
      <c r="Q3166">
        <v>0</v>
      </c>
      <c r="R3166">
        <v>35.243699999999997</v>
      </c>
      <c r="S3166">
        <v>-14672</v>
      </c>
      <c r="T3166" s="4">
        <v>0</v>
      </c>
      <c r="U3166">
        <v>100112</v>
      </c>
      <c r="V3166">
        <v>-32734.2</v>
      </c>
      <c r="W3166">
        <v>0</v>
      </c>
      <c r="X3166" s="4">
        <v>-1.5969899999999999</v>
      </c>
      <c r="Y3166">
        <v>0.28835899999999998</v>
      </c>
      <c r="Z3166">
        <v>0</v>
      </c>
      <c r="AA3166">
        <v>0.145255</v>
      </c>
      <c r="AB3166" s="2">
        <v>8.4679599999999995E-5</v>
      </c>
      <c r="AC3166">
        <f t="shared" si="98"/>
        <v>336.712333</v>
      </c>
      <c r="AD3166">
        <f t="shared" si="99"/>
        <v>33.671233299999997</v>
      </c>
    </row>
    <row r="3167" spans="1:30" x14ac:dyDescent="0.3">
      <c r="A3167">
        <v>166</v>
      </c>
      <c r="B3167">
        <v>2022</v>
      </c>
      <c r="C3167">
        <v>5</v>
      </c>
      <c r="D3167">
        <v>3</v>
      </c>
      <c r="E3167" s="1">
        <v>0.875</v>
      </c>
      <c r="F3167" t="s">
        <v>8</v>
      </c>
      <c r="G3167">
        <v>16.5</v>
      </c>
      <c r="H3167">
        <v>80.5</v>
      </c>
      <c r="I3167" s="3">
        <v>50.258000000000003</v>
      </c>
      <c r="J3167">
        <v>-0.74318099999999998</v>
      </c>
      <c r="K3167">
        <v>2.95377</v>
      </c>
      <c r="L3167" s="4">
        <v>299.50299999999999</v>
      </c>
      <c r="M3167">
        <v>302.3</v>
      </c>
      <c r="N3167" s="4">
        <v>556.66200000000003</v>
      </c>
      <c r="O3167">
        <v>2940.31</v>
      </c>
      <c r="P3167">
        <v>574.48900000000003</v>
      </c>
      <c r="Q3167">
        <v>0</v>
      </c>
      <c r="R3167">
        <v>34.916600000000003</v>
      </c>
      <c r="S3167">
        <v>-13660.5</v>
      </c>
      <c r="T3167" s="4">
        <v>0</v>
      </c>
      <c r="U3167">
        <v>100075</v>
      </c>
      <c r="V3167">
        <v>-18277</v>
      </c>
      <c r="W3167">
        <v>0</v>
      </c>
      <c r="X3167" s="4">
        <v>-1.5969899999999999</v>
      </c>
      <c r="Y3167">
        <v>0.28881600000000002</v>
      </c>
      <c r="Z3167">
        <v>0</v>
      </c>
      <c r="AA3167">
        <v>0.14527899999999999</v>
      </c>
      <c r="AB3167">
        <v>1.7182499999999999E-4</v>
      </c>
      <c r="AC3167">
        <f t="shared" si="98"/>
        <v>336.30664100000001</v>
      </c>
      <c r="AD3167">
        <f t="shared" si="99"/>
        <v>33.630664100000004</v>
      </c>
    </row>
    <row r="3168" spans="1:30" x14ac:dyDescent="0.3">
      <c r="A3168">
        <v>166</v>
      </c>
      <c r="B3168">
        <v>2022</v>
      </c>
      <c r="C3168">
        <v>5</v>
      </c>
      <c r="D3168">
        <v>3</v>
      </c>
      <c r="E3168" s="1">
        <v>0.91666666666666663</v>
      </c>
      <c r="F3168" t="s">
        <v>8</v>
      </c>
      <c r="G3168">
        <v>16.5</v>
      </c>
      <c r="H3168">
        <v>80.5</v>
      </c>
      <c r="I3168" s="3">
        <v>49.934600000000003</v>
      </c>
      <c r="J3168">
        <v>-1.5931200000000001</v>
      </c>
      <c r="K3168">
        <v>2.8485100000000001</v>
      </c>
      <c r="L3168" s="4">
        <v>299.21699999999998</v>
      </c>
      <c r="M3168">
        <v>301.96899999999999</v>
      </c>
      <c r="N3168" s="4">
        <v>607.08600000000001</v>
      </c>
      <c r="O3168">
        <v>2423.12</v>
      </c>
      <c r="P3168">
        <v>632.06299999999999</v>
      </c>
      <c r="Q3168">
        <v>0</v>
      </c>
      <c r="R3168">
        <v>34.518599999999999</v>
      </c>
      <c r="S3168">
        <v>-12716.4</v>
      </c>
      <c r="T3168" s="4">
        <v>0</v>
      </c>
      <c r="U3168">
        <v>100139</v>
      </c>
      <c r="V3168">
        <v>-18003.5</v>
      </c>
      <c r="W3168">
        <v>0</v>
      </c>
      <c r="X3168" s="4">
        <v>-1.5969899999999999</v>
      </c>
      <c r="Y3168">
        <v>0.30047499999999999</v>
      </c>
      <c r="Z3168">
        <v>0</v>
      </c>
      <c r="AA3168">
        <v>0.15054300000000001</v>
      </c>
      <c r="AB3168">
        <v>5.9212100000000003E-4</v>
      </c>
      <c r="AC3168">
        <f t="shared" si="98"/>
        <v>335.92909900000001</v>
      </c>
      <c r="AD3168">
        <f t="shared" si="99"/>
        <v>33.592909900000002</v>
      </c>
    </row>
    <row r="3169" spans="1:30" x14ac:dyDescent="0.3">
      <c r="A3169">
        <v>166</v>
      </c>
      <c r="B3169">
        <v>2022</v>
      </c>
      <c r="C3169">
        <v>5</v>
      </c>
      <c r="D3169">
        <v>3</v>
      </c>
      <c r="E3169" s="1">
        <v>0.95833333333333337</v>
      </c>
      <c r="F3169" t="s">
        <v>8</v>
      </c>
      <c r="G3169">
        <v>16.5</v>
      </c>
      <c r="H3169">
        <v>80.5</v>
      </c>
      <c r="I3169" s="3">
        <v>49.505899999999997</v>
      </c>
      <c r="J3169">
        <v>-1.0926800000000001</v>
      </c>
      <c r="K3169">
        <v>2.0119199999999999</v>
      </c>
      <c r="L3169" s="4">
        <v>299.17899999999997</v>
      </c>
      <c r="M3169">
        <v>302.18</v>
      </c>
      <c r="N3169" s="4">
        <v>612.64599999999996</v>
      </c>
      <c r="O3169">
        <v>2299.71</v>
      </c>
      <c r="P3169">
        <v>643.17200000000003</v>
      </c>
      <c r="Q3169">
        <v>0</v>
      </c>
      <c r="R3169">
        <v>33.906799999999997</v>
      </c>
      <c r="S3169">
        <v>-11502.6</v>
      </c>
      <c r="T3169" s="4">
        <v>0</v>
      </c>
      <c r="U3169">
        <v>100102</v>
      </c>
      <c r="V3169">
        <v>-21910.9</v>
      </c>
      <c r="W3169">
        <v>0</v>
      </c>
      <c r="X3169" s="4">
        <v>-1.5969899999999999</v>
      </c>
      <c r="Y3169">
        <v>0.55806999999999995</v>
      </c>
      <c r="Z3169">
        <v>0</v>
      </c>
      <c r="AA3169">
        <v>0.15055099999999999</v>
      </c>
      <c r="AB3169" s="2">
        <v>1.9320499999999999E-5</v>
      </c>
      <c r="AC3169">
        <f t="shared" si="98"/>
        <v>336.15941300000003</v>
      </c>
      <c r="AD3169">
        <f t="shared" si="99"/>
        <v>33.615941300000003</v>
      </c>
    </row>
    <row r="3170" spans="1:30" x14ac:dyDescent="0.3">
      <c r="A3170">
        <v>167</v>
      </c>
      <c r="B3170">
        <v>2022</v>
      </c>
      <c r="C3170">
        <v>5</v>
      </c>
      <c r="D3170">
        <v>4</v>
      </c>
      <c r="E3170" s="1">
        <v>0</v>
      </c>
      <c r="F3170" t="s">
        <v>8</v>
      </c>
      <c r="G3170">
        <v>16.5</v>
      </c>
      <c r="H3170">
        <v>80.5</v>
      </c>
      <c r="I3170" s="3">
        <v>48.409500000000001</v>
      </c>
      <c r="J3170">
        <v>-0.446436</v>
      </c>
      <c r="K3170">
        <v>0.93552500000000005</v>
      </c>
      <c r="L3170" s="4">
        <v>298.33499999999998</v>
      </c>
      <c r="M3170">
        <v>301.76499999999999</v>
      </c>
      <c r="N3170" s="4">
        <v>588.12</v>
      </c>
      <c r="O3170">
        <v>2195.0500000000002</v>
      </c>
      <c r="P3170">
        <v>621.59500000000003</v>
      </c>
      <c r="Q3170">
        <v>0</v>
      </c>
      <c r="R3170">
        <v>32.8645</v>
      </c>
      <c r="S3170">
        <v>-10153.9</v>
      </c>
      <c r="T3170" s="4">
        <v>0</v>
      </c>
      <c r="U3170">
        <v>100208</v>
      </c>
      <c r="V3170">
        <v>321.92</v>
      </c>
      <c r="W3170">
        <v>0</v>
      </c>
      <c r="X3170" s="4">
        <v>-1.5969899999999999</v>
      </c>
      <c r="Y3170">
        <v>0.339447</v>
      </c>
      <c r="Z3170">
        <v>0</v>
      </c>
      <c r="AA3170">
        <v>0.15056700000000001</v>
      </c>
      <c r="AB3170">
        <v>-3.65118E-4</v>
      </c>
      <c r="AC3170">
        <f t="shared" si="98"/>
        <v>335.66324499999996</v>
      </c>
      <c r="AD3170">
        <f t="shared" si="99"/>
        <v>33.566324499999993</v>
      </c>
    </row>
    <row r="3171" spans="1:30" x14ac:dyDescent="0.3">
      <c r="A3171">
        <v>167</v>
      </c>
      <c r="B3171">
        <v>2022</v>
      </c>
      <c r="C3171">
        <v>5</v>
      </c>
      <c r="D3171">
        <v>4</v>
      </c>
      <c r="E3171" s="1">
        <v>4.1666666666666664E-2</v>
      </c>
      <c r="F3171" t="s">
        <v>8</v>
      </c>
      <c r="G3171">
        <v>16.5</v>
      </c>
      <c r="H3171">
        <v>80.5</v>
      </c>
      <c r="I3171" s="3">
        <v>46.853999999999999</v>
      </c>
      <c r="J3171">
        <v>-0.43324800000000002</v>
      </c>
      <c r="K3171">
        <v>-0.438467</v>
      </c>
      <c r="L3171" s="4">
        <v>298.22399999999999</v>
      </c>
      <c r="M3171">
        <v>301.46300000000002</v>
      </c>
      <c r="N3171" s="4">
        <v>574.63800000000003</v>
      </c>
      <c r="O3171">
        <v>2186.04</v>
      </c>
      <c r="P3171">
        <v>593.80799999999999</v>
      </c>
      <c r="Q3171">
        <v>0</v>
      </c>
      <c r="R3171">
        <v>31.619700000000002</v>
      </c>
      <c r="S3171">
        <v>-17504.099999999999</v>
      </c>
      <c r="T3171" s="4">
        <v>83458.2</v>
      </c>
      <c r="U3171">
        <v>100306</v>
      </c>
      <c r="V3171">
        <v>-26716.9</v>
      </c>
      <c r="W3171">
        <v>108814</v>
      </c>
      <c r="X3171" s="4">
        <v>99238.2</v>
      </c>
      <c r="Y3171">
        <v>0.87218700000000005</v>
      </c>
      <c r="Z3171">
        <v>0</v>
      </c>
      <c r="AA3171">
        <v>0.15057499999999999</v>
      </c>
      <c r="AB3171">
        <v>-4.2729999999999998E-4</v>
      </c>
      <c r="AC3171">
        <f t="shared" si="98"/>
        <v>335.325828</v>
      </c>
      <c r="AD3171">
        <f t="shared" si="99"/>
        <v>33.5325828</v>
      </c>
    </row>
    <row r="3172" spans="1:30" x14ac:dyDescent="0.3">
      <c r="A3172">
        <v>167</v>
      </c>
      <c r="B3172">
        <v>2022</v>
      </c>
      <c r="C3172">
        <v>5</v>
      </c>
      <c r="D3172">
        <v>4</v>
      </c>
      <c r="E3172" s="1">
        <v>8.3333333333333329E-2</v>
      </c>
      <c r="F3172" t="s">
        <v>8</v>
      </c>
      <c r="G3172">
        <v>16.5</v>
      </c>
      <c r="H3172">
        <v>80.5</v>
      </c>
      <c r="I3172" s="3">
        <v>45.478299999999997</v>
      </c>
      <c r="J3172">
        <v>-0.89631700000000003</v>
      </c>
      <c r="K3172">
        <v>-0.88564699999999996</v>
      </c>
      <c r="L3172" s="4">
        <v>298.387</v>
      </c>
      <c r="M3172">
        <v>302.82900000000001</v>
      </c>
      <c r="N3172" s="4">
        <v>683.17899999999997</v>
      </c>
      <c r="O3172">
        <v>2238.79</v>
      </c>
      <c r="P3172">
        <v>690.50699999999995</v>
      </c>
      <c r="Q3172">
        <v>0</v>
      </c>
      <c r="R3172">
        <v>30.679400000000001</v>
      </c>
      <c r="S3172">
        <v>-75563.899999999994</v>
      </c>
      <c r="T3172" s="4">
        <v>512371</v>
      </c>
      <c r="U3172">
        <v>100445</v>
      </c>
      <c r="V3172">
        <v>-226968</v>
      </c>
      <c r="W3172">
        <v>706685</v>
      </c>
      <c r="X3172" s="4">
        <v>615598</v>
      </c>
      <c r="Y3172">
        <v>0.39923399999999998</v>
      </c>
      <c r="Z3172">
        <v>0</v>
      </c>
      <c r="AA3172">
        <v>0.15057499999999999</v>
      </c>
      <c r="AB3172">
        <v>-3.01575E-4</v>
      </c>
      <c r="AC3172">
        <f t="shared" si="98"/>
        <v>336.83608900000002</v>
      </c>
      <c r="AD3172">
        <f t="shared" si="99"/>
        <v>33.683608900000003</v>
      </c>
    </row>
    <row r="3173" spans="1:30" x14ac:dyDescent="0.3">
      <c r="A3173">
        <v>167</v>
      </c>
      <c r="B3173">
        <v>2022</v>
      </c>
      <c r="C3173">
        <v>5</v>
      </c>
      <c r="D3173">
        <v>4</v>
      </c>
      <c r="E3173" s="1">
        <v>0.125</v>
      </c>
      <c r="F3173" t="s">
        <v>8</v>
      </c>
      <c r="G3173">
        <v>16.5</v>
      </c>
      <c r="H3173">
        <v>80.5</v>
      </c>
      <c r="I3173" s="3">
        <v>44.546500000000002</v>
      </c>
      <c r="J3173">
        <v>-1.1945300000000001</v>
      </c>
      <c r="K3173">
        <v>-0.212898</v>
      </c>
      <c r="L3173" s="4">
        <v>298.47899999999998</v>
      </c>
      <c r="M3173">
        <v>303.52300000000002</v>
      </c>
      <c r="N3173" s="4">
        <v>870.93700000000001</v>
      </c>
      <c r="O3173">
        <v>2055.1799999999998</v>
      </c>
      <c r="P3173">
        <v>731.32600000000002</v>
      </c>
      <c r="Q3173">
        <v>0</v>
      </c>
      <c r="R3173">
        <v>30.206399999999999</v>
      </c>
      <c r="S3173">
        <v>-161946</v>
      </c>
      <c r="T3173" s="4">
        <v>982040</v>
      </c>
      <c r="U3173">
        <v>100460</v>
      </c>
      <c r="V3173">
        <v>-461331</v>
      </c>
      <c r="W3173" s="2">
        <v>1513040</v>
      </c>
      <c r="X3173" s="5">
        <v>1145570</v>
      </c>
      <c r="Y3173">
        <v>0.32696500000000001</v>
      </c>
      <c r="Z3173">
        <v>0</v>
      </c>
      <c r="AA3173">
        <v>0.15058199999999999</v>
      </c>
      <c r="AB3173" s="2">
        <v>-1.60824E-5</v>
      </c>
      <c r="AC3173">
        <f t="shared" si="98"/>
        <v>337.603813</v>
      </c>
      <c r="AD3173">
        <f t="shared" si="99"/>
        <v>33.760381299999999</v>
      </c>
    </row>
    <row r="3174" spans="1:30" x14ac:dyDescent="0.3">
      <c r="A3174">
        <v>167</v>
      </c>
      <c r="B3174">
        <v>2022</v>
      </c>
      <c r="C3174">
        <v>5</v>
      </c>
      <c r="D3174">
        <v>4</v>
      </c>
      <c r="E3174" s="1">
        <v>0.16666666666666666</v>
      </c>
      <c r="F3174" t="s">
        <v>8</v>
      </c>
      <c r="G3174">
        <v>16.5</v>
      </c>
      <c r="H3174">
        <v>80.5</v>
      </c>
      <c r="I3174" s="3">
        <v>43.485399999999998</v>
      </c>
      <c r="J3174">
        <v>-0.90877300000000005</v>
      </c>
      <c r="K3174">
        <v>0.72103700000000004</v>
      </c>
      <c r="L3174" s="4">
        <v>298.36</v>
      </c>
      <c r="M3174">
        <v>304.09100000000001</v>
      </c>
      <c r="N3174" s="4">
        <v>1064.56</v>
      </c>
      <c r="O3174">
        <v>1466.01</v>
      </c>
      <c r="P3174">
        <v>677.476</v>
      </c>
      <c r="Q3174">
        <v>0</v>
      </c>
      <c r="R3174">
        <v>29.545100000000001</v>
      </c>
      <c r="S3174">
        <v>-271726</v>
      </c>
      <c r="T3174" s="5">
        <v>1552250</v>
      </c>
      <c r="U3174">
        <v>100470</v>
      </c>
      <c r="V3174">
        <v>-725741</v>
      </c>
      <c r="W3174" s="2">
        <v>2283250</v>
      </c>
      <c r="X3174" s="5">
        <v>1856010</v>
      </c>
      <c r="Y3174">
        <v>0.25515399999999999</v>
      </c>
      <c r="Z3174">
        <v>0</v>
      </c>
      <c r="AA3174">
        <v>0.15057499999999999</v>
      </c>
      <c r="AB3174">
        <v>-2.3122299999999999E-4</v>
      </c>
      <c r="AC3174">
        <f t="shared" si="98"/>
        <v>338.22302000000002</v>
      </c>
      <c r="AD3174">
        <f t="shared" si="99"/>
        <v>33.822302000000001</v>
      </c>
    </row>
    <row r="3175" spans="1:30" x14ac:dyDescent="0.3">
      <c r="A3175">
        <v>167</v>
      </c>
      <c r="B3175">
        <v>2022</v>
      </c>
      <c r="C3175">
        <v>5</v>
      </c>
      <c r="D3175">
        <v>4</v>
      </c>
      <c r="E3175" s="1">
        <v>0.20833333333333334</v>
      </c>
      <c r="F3175" t="s">
        <v>8</v>
      </c>
      <c r="G3175">
        <v>16.5</v>
      </c>
      <c r="H3175">
        <v>80.5</v>
      </c>
      <c r="I3175" s="3">
        <v>42.724499999999999</v>
      </c>
      <c r="J3175">
        <v>-0.23761599999999999</v>
      </c>
      <c r="K3175">
        <v>0.71549700000000005</v>
      </c>
      <c r="L3175" s="4">
        <v>298.36599999999999</v>
      </c>
      <c r="M3175">
        <v>305.92599999999999</v>
      </c>
      <c r="N3175" s="4">
        <v>1332.53</v>
      </c>
      <c r="O3175">
        <v>1254.1600000000001</v>
      </c>
      <c r="P3175">
        <v>517.78499999999997</v>
      </c>
      <c r="Q3175">
        <v>0</v>
      </c>
      <c r="R3175">
        <v>29.006900000000002</v>
      </c>
      <c r="S3175">
        <v>-395668</v>
      </c>
      <c r="T3175" s="5">
        <v>2092780</v>
      </c>
      <c r="U3175">
        <v>100444</v>
      </c>
      <c r="V3175">
        <v>-984602</v>
      </c>
      <c r="W3175" s="2">
        <v>2899970</v>
      </c>
      <c r="X3175" s="5">
        <v>2468070</v>
      </c>
      <c r="Y3175">
        <v>0.25652700000000001</v>
      </c>
      <c r="Z3175">
        <v>0</v>
      </c>
      <c r="AA3175">
        <v>0.15057499999999999</v>
      </c>
      <c r="AB3175">
        <v>-3.2971500000000001E-4</v>
      </c>
      <c r="AC3175">
        <f t="shared" si="98"/>
        <v>340.24180200000001</v>
      </c>
      <c r="AD3175">
        <f t="shared" si="99"/>
        <v>34.024180200000004</v>
      </c>
    </row>
    <row r="3176" spans="1:30" x14ac:dyDescent="0.3">
      <c r="A3176">
        <v>167</v>
      </c>
      <c r="B3176">
        <v>2022</v>
      </c>
      <c r="C3176">
        <v>5</v>
      </c>
      <c r="D3176">
        <v>4</v>
      </c>
      <c r="E3176" s="1">
        <v>0.25</v>
      </c>
      <c r="F3176" t="s">
        <v>8</v>
      </c>
      <c r="G3176">
        <v>16.5</v>
      </c>
      <c r="H3176">
        <v>80.5</v>
      </c>
      <c r="I3176" s="3">
        <v>44.939799999999998</v>
      </c>
      <c r="J3176">
        <v>4.2277299999999997E-2</v>
      </c>
      <c r="K3176">
        <v>0.19312599999999999</v>
      </c>
      <c r="L3176" s="4">
        <v>298.05700000000002</v>
      </c>
      <c r="M3176">
        <v>307.661</v>
      </c>
      <c r="N3176" s="4">
        <v>1579.7</v>
      </c>
      <c r="O3176">
        <v>1515.76</v>
      </c>
      <c r="P3176">
        <v>405.36799999999999</v>
      </c>
      <c r="Q3176">
        <v>0</v>
      </c>
      <c r="R3176">
        <v>31.2685</v>
      </c>
      <c r="S3176">
        <v>-535861</v>
      </c>
      <c r="T3176" s="5">
        <v>2626880</v>
      </c>
      <c r="U3176">
        <v>100379</v>
      </c>
      <c r="V3176" s="2">
        <v>-1236510</v>
      </c>
      <c r="W3176" s="2">
        <v>3306890</v>
      </c>
      <c r="X3176" s="5">
        <v>3105520</v>
      </c>
      <c r="Y3176">
        <v>0.26754499999999998</v>
      </c>
      <c r="Z3176">
        <v>0</v>
      </c>
      <c r="AA3176">
        <v>0.150559</v>
      </c>
      <c r="AB3176">
        <v>-1.3817699999999999E-4</v>
      </c>
      <c r="AC3176">
        <f t="shared" si="98"/>
        <v>342.13577899999996</v>
      </c>
      <c r="AD3176">
        <f t="shared" si="99"/>
        <v>34.213577899999997</v>
      </c>
    </row>
    <row r="3177" spans="1:30" x14ac:dyDescent="0.3">
      <c r="A3177">
        <v>167</v>
      </c>
      <c r="B3177">
        <v>2022</v>
      </c>
      <c r="C3177">
        <v>5</v>
      </c>
      <c r="D3177">
        <v>4</v>
      </c>
      <c r="E3177" s="1">
        <v>0.29166666666666669</v>
      </c>
      <c r="F3177" t="s">
        <v>8</v>
      </c>
      <c r="G3177">
        <v>16.5</v>
      </c>
      <c r="H3177">
        <v>80.5</v>
      </c>
      <c r="I3177" s="3">
        <v>47.3324</v>
      </c>
      <c r="J3177">
        <v>9.7962800000000003E-2</v>
      </c>
      <c r="K3177">
        <v>-6.88502E-2</v>
      </c>
      <c r="L3177" s="4">
        <v>298.01600000000002</v>
      </c>
      <c r="M3177">
        <v>308.68700000000001</v>
      </c>
      <c r="N3177" s="4">
        <v>1767.76</v>
      </c>
      <c r="O3177">
        <v>1686.39</v>
      </c>
      <c r="P3177">
        <v>152.88499999999999</v>
      </c>
      <c r="Q3177" s="2">
        <v>2.9695699999999999E-6</v>
      </c>
      <c r="R3177">
        <v>35.063800000000001</v>
      </c>
      <c r="S3177">
        <v>-761896</v>
      </c>
      <c r="T3177" s="5">
        <v>2697370</v>
      </c>
      <c r="U3177">
        <v>100289</v>
      </c>
      <c r="V3177" s="2">
        <v>-1014920</v>
      </c>
      <c r="W3177" s="2">
        <v>3430360</v>
      </c>
      <c r="X3177" s="5">
        <v>3177350</v>
      </c>
      <c r="Y3177">
        <v>0.25036199999999997</v>
      </c>
      <c r="Z3177" s="2">
        <v>3.2801799999999998E-6</v>
      </c>
      <c r="AA3177">
        <v>0.15058199999999999</v>
      </c>
      <c r="AB3177" s="2">
        <v>1.6597200000000001E-5</v>
      </c>
      <c r="AC3177">
        <f t="shared" si="98"/>
        <v>343.26245200000005</v>
      </c>
      <c r="AD3177">
        <f t="shared" si="99"/>
        <v>34.326245200000002</v>
      </c>
    </row>
    <row r="3178" spans="1:30" x14ac:dyDescent="0.3">
      <c r="A3178">
        <v>167</v>
      </c>
      <c r="B3178">
        <v>2022</v>
      </c>
      <c r="C3178">
        <v>5</v>
      </c>
      <c r="D3178">
        <v>4</v>
      </c>
      <c r="E3178" s="1">
        <v>0.33333333333333331</v>
      </c>
      <c r="F3178" t="s">
        <v>8</v>
      </c>
      <c r="G3178">
        <v>16.5</v>
      </c>
      <c r="H3178">
        <v>80.5</v>
      </c>
      <c r="I3178" s="3">
        <v>47.881399999999999</v>
      </c>
      <c r="J3178">
        <v>0.218859</v>
      </c>
      <c r="K3178">
        <v>-3.8774299999999998E-2</v>
      </c>
      <c r="L3178" s="4">
        <v>296.61200000000002</v>
      </c>
      <c r="M3178">
        <v>309.73899999999998</v>
      </c>
      <c r="N3178" s="4">
        <v>2004.72</v>
      </c>
      <c r="O3178">
        <v>1700.21</v>
      </c>
      <c r="P3178">
        <v>165.06200000000001</v>
      </c>
      <c r="Q3178">
        <v>0</v>
      </c>
      <c r="R3178">
        <v>34.464799999999997</v>
      </c>
      <c r="S3178">
        <v>-768640</v>
      </c>
      <c r="T3178" s="5">
        <v>2657370</v>
      </c>
      <c r="U3178">
        <v>100128</v>
      </c>
      <c r="V3178" s="2">
        <v>-1036340</v>
      </c>
      <c r="W3178" s="2">
        <v>3328330</v>
      </c>
      <c r="X3178" s="5">
        <v>3135060</v>
      </c>
      <c r="Y3178">
        <v>0.285215</v>
      </c>
      <c r="Z3178">
        <v>0</v>
      </c>
      <c r="AA3178">
        <v>0.15059800000000001</v>
      </c>
      <c r="AB3178">
        <v>1.16451E-4</v>
      </c>
      <c r="AC3178">
        <f t="shared" si="98"/>
        <v>344.35366399999998</v>
      </c>
      <c r="AD3178">
        <f t="shared" si="99"/>
        <v>34.435366399999999</v>
      </c>
    </row>
    <row r="3179" spans="1:30" x14ac:dyDescent="0.3">
      <c r="A3179">
        <v>167</v>
      </c>
      <c r="B3179">
        <v>2022</v>
      </c>
      <c r="C3179">
        <v>5</v>
      </c>
      <c r="D3179">
        <v>4</v>
      </c>
      <c r="E3179" s="1">
        <v>0.375</v>
      </c>
      <c r="F3179" t="s">
        <v>8</v>
      </c>
      <c r="G3179">
        <v>16.5</v>
      </c>
      <c r="H3179">
        <v>80.5</v>
      </c>
      <c r="I3179" s="3">
        <v>48.595799999999997</v>
      </c>
      <c r="J3179">
        <v>0.32729900000000001</v>
      </c>
      <c r="K3179">
        <v>0.222411</v>
      </c>
      <c r="L3179" s="4">
        <v>296.01799999999997</v>
      </c>
      <c r="M3179">
        <v>310.42700000000002</v>
      </c>
      <c r="N3179" s="4">
        <v>2179.0700000000002</v>
      </c>
      <c r="O3179">
        <v>1657.43</v>
      </c>
      <c r="P3179">
        <v>184.77699999999999</v>
      </c>
      <c r="Q3179">
        <v>0</v>
      </c>
      <c r="R3179">
        <v>34.758000000000003</v>
      </c>
      <c r="S3179">
        <v>-677740</v>
      </c>
      <c r="T3179" s="5">
        <v>2230780</v>
      </c>
      <c r="U3179">
        <v>100024</v>
      </c>
      <c r="V3179">
        <v>-842375</v>
      </c>
      <c r="W3179" s="2">
        <v>2972800</v>
      </c>
      <c r="X3179" s="5">
        <v>2631850</v>
      </c>
      <c r="Y3179">
        <v>0.32913199999999998</v>
      </c>
      <c r="Z3179">
        <v>0</v>
      </c>
      <c r="AA3179">
        <v>0.15057499999999999</v>
      </c>
      <c r="AB3179">
        <v>1.0646599999999999E-4</v>
      </c>
      <c r="AC3179">
        <f t="shared" si="98"/>
        <v>345.08254600000004</v>
      </c>
      <c r="AD3179">
        <f t="shared" si="99"/>
        <v>34.508254600000001</v>
      </c>
    </row>
    <row r="3180" spans="1:30" x14ac:dyDescent="0.3">
      <c r="A3180">
        <v>167</v>
      </c>
      <c r="B3180">
        <v>2022</v>
      </c>
      <c r="C3180">
        <v>5</v>
      </c>
      <c r="D3180">
        <v>4</v>
      </c>
      <c r="E3180" s="1">
        <v>0.41666666666666669</v>
      </c>
      <c r="F3180" t="s">
        <v>8</v>
      </c>
      <c r="G3180">
        <v>16.5</v>
      </c>
      <c r="H3180">
        <v>80.5</v>
      </c>
      <c r="I3180" s="3">
        <v>49.221800000000002</v>
      </c>
      <c r="J3180">
        <v>0.85557899999999998</v>
      </c>
      <c r="K3180">
        <v>-5.2229299999999999E-2</v>
      </c>
      <c r="L3180" s="4">
        <v>297.346</v>
      </c>
      <c r="M3180">
        <v>308.517</v>
      </c>
      <c r="N3180" s="4">
        <v>1959.55</v>
      </c>
      <c r="O3180">
        <v>1588.1</v>
      </c>
      <c r="P3180">
        <v>188.65299999999999</v>
      </c>
      <c r="Q3180">
        <v>0</v>
      </c>
      <c r="R3180">
        <v>35.831400000000002</v>
      </c>
      <c r="S3180">
        <v>-617725</v>
      </c>
      <c r="T3180" s="5">
        <v>1972890</v>
      </c>
      <c r="U3180">
        <v>99995.9</v>
      </c>
      <c r="V3180">
        <v>-712065</v>
      </c>
      <c r="W3180" s="2">
        <v>2395850</v>
      </c>
      <c r="X3180" s="5">
        <v>2330890</v>
      </c>
      <c r="Y3180">
        <v>0.32668999999999998</v>
      </c>
      <c r="Z3180">
        <v>0</v>
      </c>
      <c r="AA3180">
        <v>0.15155199999999999</v>
      </c>
      <c r="AB3180">
        <v>2.7485600000000003E-4</v>
      </c>
      <c r="AC3180">
        <f t="shared" si="98"/>
        <v>343.04396199999996</v>
      </c>
      <c r="AD3180">
        <f t="shared" si="99"/>
        <v>34.304396199999999</v>
      </c>
    </row>
    <row r="3181" spans="1:30" x14ac:dyDescent="0.3">
      <c r="A3181">
        <v>167</v>
      </c>
      <c r="B3181">
        <v>2022</v>
      </c>
      <c r="C3181">
        <v>5</v>
      </c>
      <c r="D3181">
        <v>4</v>
      </c>
      <c r="E3181" s="1">
        <v>0.45833333333333331</v>
      </c>
      <c r="F3181" t="s">
        <v>8</v>
      </c>
      <c r="G3181">
        <v>16.5</v>
      </c>
      <c r="H3181">
        <v>80.5</v>
      </c>
      <c r="I3181" s="3">
        <v>49.668100000000003</v>
      </c>
      <c r="J3181">
        <v>0.34048800000000001</v>
      </c>
      <c r="K3181">
        <v>1.3288899999999999</v>
      </c>
      <c r="L3181" s="4">
        <v>297.43599999999998</v>
      </c>
      <c r="M3181">
        <v>308.66899999999998</v>
      </c>
      <c r="N3181" s="4">
        <v>1849.26</v>
      </c>
      <c r="O3181">
        <v>1490.16</v>
      </c>
      <c r="P3181">
        <v>130.072</v>
      </c>
      <c r="Q3181" s="2">
        <v>2.05585E-6</v>
      </c>
      <c r="R3181">
        <v>35.6785</v>
      </c>
      <c r="S3181">
        <v>-448063</v>
      </c>
      <c r="T3181" s="5">
        <v>1316630</v>
      </c>
      <c r="U3181">
        <v>99877.1</v>
      </c>
      <c r="V3181">
        <v>-442067</v>
      </c>
      <c r="W3181" s="2">
        <v>1659910</v>
      </c>
      <c r="X3181" s="5">
        <v>1556490</v>
      </c>
      <c r="Y3181">
        <v>0.31408599999999998</v>
      </c>
      <c r="Z3181" s="2">
        <v>1.6400899999999999E-6</v>
      </c>
      <c r="AA3181">
        <v>0.15145700000000001</v>
      </c>
      <c r="AB3181" s="2">
        <v>-6.6463400000000005E-5</v>
      </c>
      <c r="AC3181">
        <f t="shared" si="98"/>
        <v>343.21539200000001</v>
      </c>
      <c r="AD3181">
        <f t="shared" si="99"/>
        <v>34.321539200000004</v>
      </c>
    </row>
    <row r="3182" spans="1:30" x14ac:dyDescent="0.3">
      <c r="A3182">
        <v>167</v>
      </c>
      <c r="B3182">
        <v>2022</v>
      </c>
      <c r="C3182">
        <v>5</v>
      </c>
      <c r="D3182">
        <v>4</v>
      </c>
      <c r="E3182" s="1">
        <v>0.5</v>
      </c>
      <c r="F3182" t="s">
        <v>8</v>
      </c>
      <c r="G3182">
        <v>16.5</v>
      </c>
      <c r="H3182">
        <v>80.5</v>
      </c>
      <c r="I3182" s="3">
        <v>50.294899999999998</v>
      </c>
      <c r="J3182">
        <v>-0.44716899999999998</v>
      </c>
      <c r="K3182">
        <v>2.2462</v>
      </c>
      <c r="L3182" s="4">
        <v>297.11799999999999</v>
      </c>
      <c r="M3182">
        <v>307.85300000000001</v>
      </c>
      <c r="N3182" s="4">
        <v>523.37599999999998</v>
      </c>
      <c r="O3182">
        <v>1100.47</v>
      </c>
      <c r="P3182">
        <v>250.71299999999999</v>
      </c>
      <c r="Q3182" s="2">
        <v>6.1675599999999998E-6</v>
      </c>
      <c r="R3182">
        <v>35.014299999999999</v>
      </c>
      <c r="S3182">
        <v>-272738</v>
      </c>
      <c r="T3182" s="4">
        <v>706422</v>
      </c>
      <c r="U3182">
        <v>99908.1</v>
      </c>
      <c r="V3182">
        <v>-270144</v>
      </c>
      <c r="W3182">
        <v>854184</v>
      </c>
      <c r="X3182" s="4">
        <v>839221</v>
      </c>
      <c r="Y3182">
        <v>0.48776999999999998</v>
      </c>
      <c r="Z3182" s="2">
        <v>5.4669699999999999E-6</v>
      </c>
      <c r="AA3182">
        <v>0.15400900000000001</v>
      </c>
      <c r="AB3182">
        <v>5.0588300000000005E-4</v>
      </c>
      <c r="AC3182">
        <f t="shared" si="98"/>
        <v>342.30284599999999</v>
      </c>
      <c r="AD3182">
        <f t="shared" si="99"/>
        <v>34.230284599999997</v>
      </c>
    </row>
    <row r="3183" spans="1:30" x14ac:dyDescent="0.3">
      <c r="A3183">
        <v>167</v>
      </c>
      <c r="B3183">
        <v>2022</v>
      </c>
      <c r="C3183">
        <v>5</v>
      </c>
      <c r="D3183">
        <v>4</v>
      </c>
      <c r="E3183" s="1">
        <v>0.54166666666666663</v>
      </c>
      <c r="F3183" t="s">
        <v>8</v>
      </c>
      <c r="G3183">
        <v>16.5</v>
      </c>
      <c r="H3183">
        <v>80.5</v>
      </c>
      <c r="I3183" s="3">
        <v>50.209099999999999</v>
      </c>
      <c r="J3183">
        <v>-0.103531</v>
      </c>
      <c r="K3183">
        <v>1.5782</v>
      </c>
      <c r="L3183" s="4">
        <v>297.13299999999998</v>
      </c>
      <c r="M3183">
        <v>307.27</v>
      </c>
      <c r="N3183" s="4">
        <v>524.36599999999999</v>
      </c>
      <c r="O3183">
        <v>1069.3499999999999</v>
      </c>
      <c r="P3183">
        <v>452.13900000000001</v>
      </c>
      <c r="Q3183">
        <v>0</v>
      </c>
      <c r="R3183">
        <v>32.972200000000001</v>
      </c>
      <c r="S3183">
        <v>-92826.7</v>
      </c>
      <c r="T3183" s="4">
        <v>146214</v>
      </c>
      <c r="U3183">
        <v>99919.7</v>
      </c>
      <c r="V3183">
        <v>-77551.399999999994</v>
      </c>
      <c r="W3183">
        <v>180379</v>
      </c>
      <c r="X3183" s="4">
        <v>174088</v>
      </c>
      <c r="Y3183">
        <v>0.218501</v>
      </c>
      <c r="Z3183">
        <v>0</v>
      </c>
      <c r="AA3183">
        <v>0.15396199999999999</v>
      </c>
      <c r="AB3183">
        <v>6.7381899999999998E-4</v>
      </c>
      <c r="AC3183">
        <f t="shared" si="98"/>
        <v>341.66225100000003</v>
      </c>
      <c r="AD3183">
        <f t="shared" si="99"/>
        <v>34.166225100000005</v>
      </c>
    </row>
    <row r="3184" spans="1:30" x14ac:dyDescent="0.3">
      <c r="A3184">
        <v>167</v>
      </c>
      <c r="B3184">
        <v>2022</v>
      </c>
      <c r="C3184">
        <v>5</v>
      </c>
      <c r="D3184">
        <v>4</v>
      </c>
      <c r="E3184" s="1">
        <v>0.58333333333333337</v>
      </c>
      <c r="F3184" t="s">
        <v>8</v>
      </c>
      <c r="G3184">
        <v>16.5</v>
      </c>
      <c r="H3184">
        <v>80.5</v>
      </c>
      <c r="I3184" s="3">
        <v>51.264499999999998</v>
      </c>
      <c r="J3184">
        <v>-0.102065</v>
      </c>
      <c r="K3184">
        <v>2.2628200000000001</v>
      </c>
      <c r="L3184" s="4">
        <v>298.06299999999999</v>
      </c>
      <c r="M3184">
        <v>305.38600000000002</v>
      </c>
      <c r="N3184" s="4">
        <v>457.33699999999999</v>
      </c>
      <c r="O3184">
        <v>1108.4000000000001</v>
      </c>
      <c r="P3184">
        <v>510.29300000000001</v>
      </c>
      <c r="Q3184">
        <v>0</v>
      </c>
      <c r="R3184">
        <v>33.6661</v>
      </c>
      <c r="S3184">
        <v>-34227.5</v>
      </c>
      <c r="T3184" s="4">
        <v>0</v>
      </c>
      <c r="U3184">
        <v>99996.1</v>
      </c>
      <c r="V3184">
        <v>-16284.3</v>
      </c>
      <c r="W3184">
        <v>0</v>
      </c>
      <c r="X3184" s="4">
        <v>-1.5969899999999999</v>
      </c>
      <c r="Y3184">
        <v>0.10220799999999999</v>
      </c>
      <c r="Z3184">
        <v>0</v>
      </c>
      <c r="AA3184">
        <v>0.15393000000000001</v>
      </c>
      <c r="AB3184">
        <v>-3.2971500000000001E-4</v>
      </c>
      <c r="AC3184">
        <f t="shared" si="98"/>
        <v>339.63356099999999</v>
      </c>
      <c r="AD3184">
        <f t="shared" si="99"/>
        <v>33.963356099999999</v>
      </c>
    </row>
    <row r="3185" spans="1:30" x14ac:dyDescent="0.3">
      <c r="A3185">
        <v>167</v>
      </c>
      <c r="B3185">
        <v>2022</v>
      </c>
      <c r="C3185">
        <v>5</v>
      </c>
      <c r="D3185">
        <v>4</v>
      </c>
      <c r="E3185" s="1">
        <v>0.625</v>
      </c>
      <c r="F3185" t="s">
        <v>8</v>
      </c>
      <c r="G3185">
        <v>16.5</v>
      </c>
      <c r="H3185">
        <v>80.5</v>
      </c>
      <c r="I3185" s="3">
        <v>51.530200000000001</v>
      </c>
      <c r="J3185">
        <v>0.29652600000000001</v>
      </c>
      <c r="K3185">
        <v>3.2236699999999998</v>
      </c>
      <c r="L3185" s="4">
        <v>298.245</v>
      </c>
      <c r="M3185">
        <v>304.44</v>
      </c>
      <c r="N3185" s="4">
        <v>426.25900000000001</v>
      </c>
      <c r="O3185">
        <v>1275.07</v>
      </c>
      <c r="P3185">
        <v>579.952</v>
      </c>
      <c r="Q3185">
        <v>0</v>
      </c>
      <c r="R3185">
        <v>33.853000000000002</v>
      </c>
      <c r="S3185">
        <v>-30923.3</v>
      </c>
      <c r="T3185" s="4">
        <v>0</v>
      </c>
      <c r="U3185">
        <v>100074</v>
      </c>
      <c r="V3185">
        <v>-12806.8</v>
      </c>
      <c r="W3185">
        <v>0</v>
      </c>
      <c r="X3185" s="4">
        <v>-1.5969899999999999</v>
      </c>
      <c r="Y3185">
        <v>4.1292200000000001E-2</v>
      </c>
      <c r="Z3185">
        <v>0</v>
      </c>
      <c r="AA3185">
        <v>0.15388199999999999</v>
      </c>
      <c r="AB3185" s="2">
        <v>3.2937E-5</v>
      </c>
      <c r="AC3185">
        <f t="shared" si="98"/>
        <v>338.60151500000001</v>
      </c>
      <c r="AD3185">
        <f t="shared" si="99"/>
        <v>33.860151500000001</v>
      </c>
    </row>
    <row r="3186" spans="1:30" x14ac:dyDescent="0.3">
      <c r="A3186">
        <v>167</v>
      </c>
      <c r="B3186">
        <v>2022</v>
      </c>
      <c r="C3186">
        <v>5</v>
      </c>
      <c r="D3186">
        <v>4</v>
      </c>
      <c r="E3186" s="1">
        <v>0.66666666666666663</v>
      </c>
      <c r="F3186" t="s">
        <v>8</v>
      </c>
      <c r="G3186">
        <v>16.5</v>
      </c>
      <c r="H3186">
        <v>80.5</v>
      </c>
      <c r="I3186" s="3">
        <v>51.9026</v>
      </c>
      <c r="J3186">
        <v>0.67533399999999999</v>
      </c>
      <c r="K3186">
        <v>3.7428699999999999</v>
      </c>
      <c r="L3186" s="4">
        <v>298.47500000000002</v>
      </c>
      <c r="M3186">
        <v>303.791</v>
      </c>
      <c r="N3186" s="4">
        <v>414.75799999999998</v>
      </c>
      <c r="O3186">
        <v>1488.24</v>
      </c>
      <c r="P3186">
        <v>615.32399999999996</v>
      </c>
      <c r="Q3186">
        <v>0</v>
      </c>
      <c r="R3186">
        <v>34.3048</v>
      </c>
      <c r="S3186">
        <v>-27416.799999999999</v>
      </c>
      <c r="T3186" s="4">
        <v>0</v>
      </c>
      <c r="U3186">
        <v>100147</v>
      </c>
      <c r="V3186">
        <v>-18042.599999999999</v>
      </c>
      <c r="W3186">
        <v>0</v>
      </c>
      <c r="X3186" s="4">
        <v>-1.5969899999999999</v>
      </c>
      <c r="Y3186">
        <v>3.1220899999999999E-2</v>
      </c>
      <c r="Z3186">
        <v>0</v>
      </c>
      <c r="AA3186">
        <v>0.15387400000000001</v>
      </c>
      <c r="AB3186">
        <v>-3.1655300000000002E-4</v>
      </c>
      <c r="AC3186">
        <f t="shared" si="98"/>
        <v>337.89842499999997</v>
      </c>
      <c r="AD3186">
        <f t="shared" si="99"/>
        <v>33.789842499999999</v>
      </c>
    </row>
    <row r="3187" spans="1:30" x14ac:dyDescent="0.3">
      <c r="A3187">
        <v>167</v>
      </c>
      <c r="B3187">
        <v>2022</v>
      </c>
      <c r="C3187">
        <v>5</v>
      </c>
      <c r="D3187">
        <v>4</v>
      </c>
      <c r="E3187" s="1">
        <v>0.70833333333333337</v>
      </c>
      <c r="F3187" t="s">
        <v>8</v>
      </c>
      <c r="G3187">
        <v>16.5</v>
      </c>
      <c r="H3187">
        <v>80.5</v>
      </c>
      <c r="I3187" s="3">
        <v>51.865699999999997</v>
      </c>
      <c r="J3187">
        <v>0.68632400000000005</v>
      </c>
      <c r="K3187">
        <v>3.58378</v>
      </c>
      <c r="L3187" s="4">
        <v>298.803</v>
      </c>
      <c r="M3187">
        <v>303</v>
      </c>
      <c r="N3187" s="4">
        <v>417.88099999999997</v>
      </c>
      <c r="O3187">
        <v>1710.42</v>
      </c>
      <c r="P3187">
        <v>590.98500000000001</v>
      </c>
      <c r="Q3187">
        <v>0</v>
      </c>
      <c r="R3187">
        <v>34.898200000000003</v>
      </c>
      <c r="S3187">
        <v>-23910.3</v>
      </c>
      <c r="T3187" s="4">
        <v>0</v>
      </c>
      <c r="U3187">
        <v>100206</v>
      </c>
      <c r="V3187">
        <v>-10423.299999999999</v>
      </c>
      <c r="W3187">
        <v>0</v>
      </c>
      <c r="X3187" s="4">
        <v>-1.5969899999999999</v>
      </c>
      <c r="Y3187">
        <v>7.0529400000000006E-2</v>
      </c>
      <c r="Z3187">
        <v>0</v>
      </c>
      <c r="AA3187">
        <v>0.15384200000000001</v>
      </c>
      <c r="AB3187">
        <v>-5.5257199999999998E-4</v>
      </c>
      <c r="AC3187">
        <f t="shared" si="98"/>
        <v>337.04374100000001</v>
      </c>
      <c r="AD3187">
        <f t="shared" si="99"/>
        <v>33.704374100000003</v>
      </c>
    </row>
    <row r="3188" spans="1:30" x14ac:dyDescent="0.3">
      <c r="A3188">
        <v>167</v>
      </c>
      <c r="B3188">
        <v>2022</v>
      </c>
      <c r="C3188">
        <v>5</v>
      </c>
      <c r="D3188">
        <v>4</v>
      </c>
      <c r="E3188" s="1">
        <v>0.75</v>
      </c>
      <c r="F3188" t="s">
        <v>8</v>
      </c>
      <c r="G3188">
        <v>16.5</v>
      </c>
      <c r="H3188">
        <v>80.5</v>
      </c>
      <c r="I3188" s="3">
        <v>51.573500000000003</v>
      </c>
      <c r="J3188">
        <v>0.81674599999999997</v>
      </c>
      <c r="K3188">
        <v>3.5378799999999999</v>
      </c>
      <c r="L3188" s="4">
        <v>298.93299999999999</v>
      </c>
      <c r="M3188">
        <v>302.94400000000002</v>
      </c>
      <c r="N3188" s="4">
        <v>426.33600000000001</v>
      </c>
      <c r="O3188">
        <v>1938.74</v>
      </c>
      <c r="P3188">
        <v>523.67499999999995</v>
      </c>
      <c r="Q3188">
        <v>0</v>
      </c>
      <c r="R3188">
        <v>35.7209</v>
      </c>
      <c r="S3188">
        <v>-20740.900000000001</v>
      </c>
      <c r="T3188" s="4">
        <v>0</v>
      </c>
      <c r="U3188">
        <v>100228</v>
      </c>
      <c r="V3188">
        <v>-8235.16</v>
      </c>
      <c r="W3188">
        <v>0</v>
      </c>
      <c r="X3188" s="4">
        <v>-1.5969899999999999</v>
      </c>
      <c r="Y3188">
        <v>0.109899</v>
      </c>
      <c r="Z3188">
        <v>0</v>
      </c>
      <c r="AA3188">
        <v>0.15384200000000001</v>
      </c>
      <c r="AB3188">
        <v>-2.7297999999999998E-4</v>
      </c>
      <c r="AC3188">
        <f t="shared" si="98"/>
        <v>336.98825099999999</v>
      </c>
      <c r="AD3188">
        <f t="shared" si="99"/>
        <v>33.698825100000001</v>
      </c>
    </row>
    <row r="3189" spans="1:30" x14ac:dyDescent="0.3">
      <c r="A3189">
        <v>167</v>
      </c>
      <c r="B3189">
        <v>2022</v>
      </c>
      <c r="C3189">
        <v>5</v>
      </c>
      <c r="D3189">
        <v>4</v>
      </c>
      <c r="E3189" s="1">
        <v>0.79166666666666663</v>
      </c>
      <c r="F3189" t="s">
        <v>8</v>
      </c>
      <c r="G3189">
        <v>16.5</v>
      </c>
      <c r="H3189">
        <v>80.5</v>
      </c>
      <c r="I3189" s="3">
        <v>51.314300000000003</v>
      </c>
      <c r="J3189">
        <v>0.91639300000000001</v>
      </c>
      <c r="K3189">
        <v>3.4721899999999999</v>
      </c>
      <c r="L3189" s="4">
        <v>299.14600000000002</v>
      </c>
      <c r="M3189">
        <v>302.76799999999997</v>
      </c>
      <c r="N3189" s="4">
        <v>420.31799999999998</v>
      </c>
      <c r="O3189">
        <v>2087.2600000000002</v>
      </c>
      <c r="P3189">
        <v>447.54599999999999</v>
      </c>
      <c r="Q3189">
        <v>0</v>
      </c>
      <c r="R3189">
        <v>37.8523</v>
      </c>
      <c r="S3189">
        <v>-25731</v>
      </c>
      <c r="T3189" s="4">
        <v>0</v>
      </c>
      <c r="U3189">
        <v>100190</v>
      </c>
      <c r="V3189">
        <v>-28162.6</v>
      </c>
      <c r="W3189">
        <v>0</v>
      </c>
      <c r="X3189" s="4">
        <v>-1.5969899999999999</v>
      </c>
      <c r="Y3189">
        <v>0.13123199999999999</v>
      </c>
      <c r="Z3189">
        <v>0</v>
      </c>
      <c r="AA3189">
        <v>0.153834</v>
      </c>
      <c r="AB3189" s="2">
        <v>-6.7371099999999996E-5</v>
      </c>
      <c r="AC3189">
        <f t="shared" si="98"/>
        <v>336.80466199999995</v>
      </c>
      <c r="AD3189">
        <f t="shared" si="99"/>
        <v>33.680466199999998</v>
      </c>
    </row>
    <row r="3190" spans="1:30" x14ac:dyDescent="0.3">
      <c r="A3190">
        <v>167</v>
      </c>
      <c r="B3190">
        <v>2022</v>
      </c>
      <c r="C3190">
        <v>5</v>
      </c>
      <c r="D3190">
        <v>4</v>
      </c>
      <c r="E3190" s="1">
        <v>0.83333333333333337</v>
      </c>
      <c r="F3190" t="s">
        <v>8</v>
      </c>
      <c r="G3190">
        <v>16.5</v>
      </c>
      <c r="H3190">
        <v>80.5</v>
      </c>
      <c r="I3190" s="3">
        <v>51.383299999999998</v>
      </c>
      <c r="J3190">
        <v>1.0614699999999999</v>
      </c>
      <c r="K3190">
        <v>3.0899100000000002</v>
      </c>
      <c r="L3190" s="4">
        <v>299.12400000000002</v>
      </c>
      <c r="M3190">
        <v>302.06599999999997</v>
      </c>
      <c r="N3190" s="4">
        <v>405.61700000000002</v>
      </c>
      <c r="O3190">
        <v>2175.6999999999998</v>
      </c>
      <c r="P3190">
        <v>400.79</v>
      </c>
      <c r="Q3190">
        <v>0</v>
      </c>
      <c r="R3190">
        <v>38.703400000000002</v>
      </c>
      <c r="S3190">
        <v>-22224.400000000001</v>
      </c>
      <c r="T3190" s="4">
        <v>0</v>
      </c>
      <c r="U3190">
        <v>100146</v>
      </c>
      <c r="V3190">
        <v>-20660.5</v>
      </c>
      <c r="W3190">
        <v>0</v>
      </c>
      <c r="X3190" s="4">
        <v>-1.5969899999999999</v>
      </c>
      <c r="Y3190">
        <v>0.128912</v>
      </c>
      <c r="Z3190">
        <v>0</v>
      </c>
      <c r="AA3190">
        <v>0.153834</v>
      </c>
      <c r="AB3190">
        <v>-1.09128E-4</v>
      </c>
      <c r="AC3190">
        <f t="shared" si="98"/>
        <v>336.03142799999995</v>
      </c>
      <c r="AD3190">
        <f t="shared" si="99"/>
        <v>33.603142799999993</v>
      </c>
    </row>
    <row r="3191" spans="1:30" x14ac:dyDescent="0.3">
      <c r="A3191">
        <v>167</v>
      </c>
      <c r="B3191">
        <v>2022</v>
      </c>
      <c r="C3191">
        <v>5</v>
      </c>
      <c r="D3191">
        <v>4</v>
      </c>
      <c r="E3191" s="1">
        <v>0.875</v>
      </c>
      <c r="F3191" t="s">
        <v>8</v>
      </c>
      <c r="G3191">
        <v>16.5</v>
      </c>
      <c r="H3191">
        <v>80.5</v>
      </c>
      <c r="I3191" s="3">
        <v>52.031799999999997</v>
      </c>
      <c r="J3191">
        <v>1.1647799999999999</v>
      </c>
      <c r="K3191">
        <v>2.7772800000000002</v>
      </c>
      <c r="L3191" s="4">
        <v>299.26799999999997</v>
      </c>
      <c r="M3191">
        <v>302.12400000000002</v>
      </c>
      <c r="N3191" s="4">
        <v>392.13499999999999</v>
      </c>
      <c r="O3191">
        <v>2265.46</v>
      </c>
      <c r="P3191">
        <v>377.04700000000003</v>
      </c>
      <c r="Q3191">
        <v>0</v>
      </c>
      <c r="R3191">
        <v>39.840499999999999</v>
      </c>
      <c r="S3191">
        <v>-19729.400000000001</v>
      </c>
      <c r="T3191" s="4">
        <v>0</v>
      </c>
      <c r="U3191">
        <v>100111</v>
      </c>
      <c r="V3191">
        <v>-13002.1</v>
      </c>
      <c r="W3191">
        <v>0</v>
      </c>
      <c r="X3191" s="4">
        <v>-1.5969899999999999</v>
      </c>
      <c r="Y3191">
        <v>0.130408</v>
      </c>
      <c r="Z3191">
        <v>0</v>
      </c>
      <c r="AA3191">
        <v>0.15382599999999999</v>
      </c>
      <c r="AB3191">
        <v>-1.00958E-4</v>
      </c>
      <c r="AC3191">
        <f t="shared" si="98"/>
        <v>336.10199599999999</v>
      </c>
      <c r="AD3191">
        <f t="shared" si="99"/>
        <v>33.610199600000001</v>
      </c>
    </row>
    <row r="3192" spans="1:30" x14ac:dyDescent="0.3">
      <c r="A3192">
        <v>167</v>
      </c>
      <c r="B3192">
        <v>2022</v>
      </c>
      <c r="C3192">
        <v>5</v>
      </c>
      <c r="D3192">
        <v>4</v>
      </c>
      <c r="E3192" s="1">
        <v>0.91666666666666663</v>
      </c>
      <c r="F3192" t="s">
        <v>8</v>
      </c>
      <c r="G3192">
        <v>16.5</v>
      </c>
      <c r="H3192">
        <v>80.5</v>
      </c>
      <c r="I3192" s="3">
        <v>52.540700000000001</v>
      </c>
      <c r="J3192">
        <v>0.69804699999999997</v>
      </c>
      <c r="K3192">
        <v>2.1631</v>
      </c>
      <c r="L3192" s="4">
        <v>298.75</v>
      </c>
      <c r="M3192">
        <v>301.43099999999998</v>
      </c>
      <c r="N3192" s="4">
        <v>356.03100000000001</v>
      </c>
      <c r="O3192">
        <v>1808.24</v>
      </c>
      <c r="P3192">
        <v>324.69099999999997</v>
      </c>
      <c r="Q3192">
        <v>0</v>
      </c>
      <c r="R3192">
        <v>40.683199999999999</v>
      </c>
      <c r="S3192">
        <v>-17773.900000000001</v>
      </c>
      <c r="T3192" s="4">
        <v>0</v>
      </c>
      <c r="U3192">
        <v>100128</v>
      </c>
      <c r="V3192">
        <v>-6984.81</v>
      </c>
      <c r="W3192">
        <v>0</v>
      </c>
      <c r="X3192" s="4">
        <v>-1.5969899999999999</v>
      </c>
      <c r="Y3192">
        <v>0.16233</v>
      </c>
      <c r="Z3192">
        <v>0</v>
      </c>
      <c r="AA3192">
        <v>0.151727</v>
      </c>
      <c r="AB3192" s="2">
        <v>-6.2378400000000006E-5</v>
      </c>
      <c r="AC3192">
        <f t="shared" si="98"/>
        <v>335.31534999999997</v>
      </c>
      <c r="AD3192">
        <f t="shared" si="99"/>
        <v>33.531534999999998</v>
      </c>
    </row>
    <row r="3193" spans="1:30" x14ac:dyDescent="0.3">
      <c r="A3193">
        <v>167</v>
      </c>
      <c r="B3193">
        <v>2022</v>
      </c>
      <c r="C3193">
        <v>5</v>
      </c>
      <c r="D3193">
        <v>4</v>
      </c>
      <c r="E3193" s="1">
        <v>0.95833333333333337</v>
      </c>
      <c r="F3193" t="s">
        <v>8</v>
      </c>
      <c r="G3193">
        <v>16.5</v>
      </c>
      <c r="H3193">
        <v>80.5</v>
      </c>
      <c r="I3193" s="3">
        <v>52.4861</v>
      </c>
      <c r="J3193">
        <v>0.48116700000000001</v>
      </c>
      <c r="K3193">
        <v>1.78715</v>
      </c>
      <c r="L3193" s="4">
        <v>298.565</v>
      </c>
      <c r="M3193">
        <v>301.43099999999998</v>
      </c>
      <c r="N3193" s="4">
        <v>339.57799999999997</v>
      </c>
      <c r="O3193">
        <v>1794.54</v>
      </c>
      <c r="P3193">
        <v>277.875</v>
      </c>
      <c r="Q3193">
        <v>0</v>
      </c>
      <c r="R3193">
        <v>40.950800000000001</v>
      </c>
      <c r="S3193">
        <v>-15750.9</v>
      </c>
      <c r="T3193" s="4">
        <v>0</v>
      </c>
      <c r="U3193">
        <v>100094</v>
      </c>
      <c r="V3193">
        <v>-2256.9299999999998</v>
      </c>
      <c r="W3193">
        <v>0</v>
      </c>
      <c r="X3193" s="4">
        <v>-1.5969899999999999</v>
      </c>
      <c r="Y3193">
        <v>0.21615100000000001</v>
      </c>
      <c r="Z3193">
        <v>0</v>
      </c>
      <c r="AA3193">
        <v>0.151727</v>
      </c>
      <c r="AB3193" s="2">
        <v>2.9807000000000001E-6</v>
      </c>
      <c r="AC3193">
        <f t="shared" si="98"/>
        <v>335.30665499999998</v>
      </c>
      <c r="AD3193">
        <f t="shared" si="99"/>
        <v>33.530665499999998</v>
      </c>
    </row>
    <row r="3194" spans="1:30" x14ac:dyDescent="0.3">
      <c r="A3194">
        <v>168</v>
      </c>
      <c r="B3194">
        <v>2022</v>
      </c>
      <c r="C3194">
        <v>5</v>
      </c>
      <c r="D3194">
        <v>5</v>
      </c>
      <c r="E3194" s="1">
        <v>0</v>
      </c>
      <c r="F3194" t="s">
        <v>8</v>
      </c>
      <c r="G3194">
        <v>16.5</v>
      </c>
      <c r="H3194">
        <v>80.5</v>
      </c>
      <c r="I3194" s="3">
        <v>51.922699999999999</v>
      </c>
      <c r="J3194">
        <v>0.15364800000000001</v>
      </c>
      <c r="K3194">
        <v>1.62727</v>
      </c>
      <c r="L3194" s="4">
        <v>298.50200000000001</v>
      </c>
      <c r="M3194">
        <v>302.21800000000002</v>
      </c>
      <c r="N3194" s="4">
        <v>328.762</v>
      </c>
      <c r="O3194">
        <v>1736.14</v>
      </c>
      <c r="P3194">
        <v>207.422</v>
      </c>
      <c r="Q3194">
        <v>0</v>
      </c>
      <c r="R3194">
        <v>40.7483</v>
      </c>
      <c r="S3194">
        <v>-14874.3</v>
      </c>
      <c r="T3194" s="4">
        <v>0</v>
      </c>
      <c r="U3194">
        <v>100119</v>
      </c>
      <c r="V3194">
        <v>-2491.37</v>
      </c>
      <c r="W3194">
        <v>0</v>
      </c>
      <c r="X3194" s="4">
        <v>-1.5969899999999999</v>
      </c>
      <c r="Y3194">
        <v>8.9725799999999994E-2</v>
      </c>
      <c r="Z3194">
        <v>0</v>
      </c>
      <c r="AA3194">
        <v>0.15171899999999999</v>
      </c>
      <c r="AB3194">
        <v>1.3914600000000001E-4</v>
      </c>
      <c r="AC3194">
        <f t="shared" si="98"/>
        <v>336.16939400000001</v>
      </c>
      <c r="AD3194">
        <f t="shared" si="99"/>
        <v>33.6169394</v>
      </c>
    </row>
    <row r="3195" spans="1:30" x14ac:dyDescent="0.3">
      <c r="A3195">
        <v>168</v>
      </c>
      <c r="B3195">
        <v>2022</v>
      </c>
      <c r="C3195">
        <v>5</v>
      </c>
      <c r="D3195">
        <v>5</v>
      </c>
      <c r="E3195" s="1">
        <v>4.1666666666666664E-2</v>
      </c>
      <c r="F3195" t="s">
        <v>8</v>
      </c>
      <c r="G3195">
        <v>16.5</v>
      </c>
      <c r="H3195">
        <v>80.5</v>
      </c>
      <c r="I3195" s="3">
        <v>51.394500000000001</v>
      </c>
      <c r="J3195">
        <v>0.173431</v>
      </c>
      <c r="K3195">
        <v>1.86788</v>
      </c>
      <c r="L3195" s="4">
        <v>298.35199999999998</v>
      </c>
      <c r="M3195">
        <v>302.20699999999999</v>
      </c>
      <c r="N3195" s="4">
        <v>344.37700000000001</v>
      </c>
      <c r="O3195">
        <v>1660.8</v>
      </c>
      <c r="P3195">
        <v>193.36799999999999</v>
      </c>
      <c r="Q3195">
        <v>0</v>
      </c>
      <c r="R3195">
        <v>40.378700000000002</v>
      </c>
      <c r="S3195">
        <v>-29642.1</v>
      </c>
      <c r="T3195" s="4">
        <v>84431.2</v>
      </c>
      <c r="U3195">
        <v>100175</v>
      </c>
      <c r="V3195">
        <v>-34336.199999999997</v>
      </c>
      <c r="W3195">
        <v>112205</v>
      </c>
      <c r="X3195" s="4">
        <v>101440</v>
      </c>
      <c r="Y3195">
        <v>0.13345899999999999</v>
      </c>
      <c r="Z3195">
        <v>0</v>
      </c>
      <c r="AA3195">
        <v>0.15171899999999999</v>
      </c>
      <c r="AB3195">
        <v>1.7409500000000001E-4</v>
      </c>
      <c r="AC3195">
        <f t="shared" si="98"/>
        <v>336.15024399999999</v>
      </c>
      <c r="AD3195">
        <f t="shared" si="99"/>
        <v>33.615024399999996</v>
      </c>
    </row>
    <row r="3196" spans="1:30" x14ac:dyDescent="0.3">
      <c r="A3196">
        <v>168</v>
      </c>
      <c r="B3196">
        <v>2022</v>
      </c>
      <c r="C3196">
        <v>5</v>
      </c>
      <c r="D3196">
        <v>5</v>
      </c>
      <c r="E3196" s="1">
        <v>8.3333333333333329E-2</v>
      </c>
      <c r="F3196" t="s">
        <v>8</v>
      </c>
      <c r="G3196">
        <v>16.5</v>
      </c>
      <c r="H3196">
        <v>80.5</v>
      </c>
      <c r="I3196" s="3">
        <v>51.217199999999998</v>
      </c>
      <c r="J3196">
        <v>0.65188699999999999</v>
      </c>
      <c r="K3196">
        <v>1.9034899999999999</v>
      </c>
      <c r="L3196" s="4">
        <v>298.77</v>
      </c>
      <c r="M3196">
        <v>304.04399999999998</v>
      </c>
      <c r="N3196" s="4">
        <v>428.01100000000002</v>
      </c>
      <c r="O3196">
        <v>1659.83</v>
      </c>
      <c r="P3196">
        <v>205.988</v>
      </c>
      <c r="Q3196">
        <v>0</v>
      </c>
      <c r="R3196">
        <v>39.977899999999998</v>
      </c>
      <c r="S3196">
        <v>-113866</v>
      </c>
      <c r="T3196" s="4">
        <v>543830</v>
      </c>
      <c r="U3196">
        <v>100238</v>
      </c>
      <c r="V3196">
        <v>-201023</v>
      </c>
      <c r="W3196">
        <v>712433</v>
      </c>
      <c r="X3196" s="4">
        <v>643406</v>
      </c>
      <c r="Y3196">
        <v>0.10879999999999999</v>
      </c>
      <c r="Z3196">
        <v>0</v>
      </c>
      <c r="AA3196">
        <v>0.15171100000000001</v>
      </c>
      <c r="AB3196" s="2">
        <v>4.6553400000000001E-5</v>
      </c>
      <c r="AC3196">
        <f t="shared" si="98"/>
        <v>338.19058999999999</v>
      </c>
      <c r="AD3196">
        <f t="shared" si="99"/>
        <v>33.819058999999996</v>
      </c>
    </row>
    <row r="3197" spans="1:30" x14ac:dyDescent="0.3">
      <c r="A3197">
        <v>168</v>
      </c>
      <c r="B3197">
        <v>2022</v>
      </c>
      <c r="C3197">
        <v>5</v>
      </c>
      <c r="D3197">
        <v>5</v>
      </c>
      <c r="E3197" s="1">
        <v>0.125</v>
      </c>
      <c r="F3197" t="s">
        <v>8</v>
      </c>
      <c r="G3197">
        <v>16.5</v>
      </c>
      <c r="H3197">
        <v>80.5</v>
      </c>
      <c r="I3197" s="3">
        <v>50.873600000000003</v>
      </c>
      <c r="J3197">
        <v>1.04975</v>
      </c>
      <c r="K3197">
        <v>1.03288</v>
      </c>
      <c r="L3197" s="4">
        <v>298.923</v>
      </c>
      <c r="M3197">
        <v>304.66899999999998</v>
      </c>
      <c r="N3197" s="4">
        <v>644.18100000000004</v>
      </c>
      <c r="O3197">
        <v>1754.16</v>
      </c>
      <c r="P3197">
        <v>236.15600000000001</v>
      </c>
      <c r="Q3197">
        <v>0</v>
      </c>
      <c r="R3197">
        <v>39.275500000000001</v>
      </c>
      <c r="S3197">
        <v>-270175</v>
      </c>
      <c r="T3197" s="5">
        <v>1249770</v>
      </c>
      <c r="U3197">
        <v>100278</v>
      </c>
      <c r="V3197">
        <v>-494074</v>
      </c>
      <c r="W3197" s="2">
        <v>1505690</v>
      </c>
      <c r="X3197" s="5">
        <v>1480890</v>
      </c>
      <c r="Y3197">
        <v>4.1444799999999997E-2</v>
      </c>
      <c r="Z3197">
        <v>0</v>
      </c>
      <c r="AA3197">
        <v>0.15163199999999999</v>
      </c>
      <c r="AB3197">
        <v>-3.5286300000000003E-4</v>
      </c>
      <c r="AC3197">
        <f t="shared" si="98"/>
        <v>338.88528099999996</v>
      </c>
      <c r="AD3197">
        <f t="shared" si="99"/>
        <v>33.888528099999995</v>
      </c>
    </row>
    <row r="3198" spans="1:30" x14ac:dyDescent="0.3">
      <c r="A3198">
        <v>168</v>
      </c>
      <c r="B3198">
        <v>2022</v>
      </c>
      <c r="C3198">
        <v>5</v>
      </c>
      <c r="D3198">
        <v>5</v>
      </c>
      <c r="E3198" s="1">
        <v>0.16666666666666666</v>
      </c>
      <c r="F3198" t="s">
        <v>8</v>
      </c>
      <c r="G3198">
        <v>16.5</v>
      </c>
      <c r="H3198">
        <v>80.5</v>
      </c>
      <c r="I3198" s="3">
        <v>50.335099999999997</v>
      </c>
      <c r="J3198">
        <v>1.4095</v>
      </c>
      <c r="K3198">
        <v>-0.67511600000000005</v>
      </c>
      <c r="L3198" s="4">
        <v>298.62200000000001</v>
      </c>
      <c r="M3198">
        <v>305.041</v>
      </c>
      <c r="N3198" s="4">
        <v>1078.3499999999999</v>
      </c>
      <c r="O3198">
        <v>1678.1</v>
      </c>
      <c r="P3198">
        <v>227.107</v>
      </c>
      <c r="Q3198">
        <v>0</v>
      </c>
      <c r="R3198">
        <v>38.543300000000002</v>
      </c>
      <c r="S3198">
        <v>-445771</v>
      </c>
      <c r="T3198" s="5">
        <v>1858620</v>
      </c>
      <c r="U3198">
        <v>100297</v>
      </c>
      <c r="V3198">
        <v>-731953</v>
      </c>
      <c r="W3198" s="2">
        <v>2264450</v>
      </c>
      <c r="X3198" s="5">
        <v>2192830</v>
      </c>
      <c r="Y3198">
        <v>7.6877299999999996E-2</v>
      </c>
      <c r="Z3198">
        <v>0</v>
      </c>
      <c r="AA3198">
        <v>0.151473</v>
      </c>
      <c r="AB3198">
        <v>-4.0596799999999999E-4</v>
      </c>
      <c r="AC3198">
        <f t="shared" si="98"/>
        <v>339.28033399999998</v>
      </c>
      <c r="AD3198">
        <f t="shared" si="99"/>
        <v>33.928033399999997</v>
      </c>
    </row>
    <row r="3199" spans="1:30" x14ac:dyDescent="0.3">
      <c r="A3199">
        <v>168</v>
      </c>
      <c r="B3199">
        <v>2022</v>
      </c>
      <c r="C3199">
        <v>5</v>
      </c>
      <c r="D3199">
        <v>5</v>
      </c>
      <c r="E3199" s="1">
        <v>0.20833333333333334</v>
      </c>
      <c r="F3199" t="s">
        <v>8</v>
      </c>
      <c r="G3199">
        <v>16.5</v>
      </c>
      <c r="H3199">
        <v>80.5</v>
      </c>
      <c r="I3199" s="3">
        <v>50.932200000000002</v>
      </c>
      <c r="J3199">
        <v>0.95742499999999997</v>
      </c>
      <c r="K3199">
        <v>-1.47529</v>
      </c>
      <c r="L3199" s="4">
        <v>297.44900000000001</v>
      </c>
      <c r="M3199">
        <v>307.60500000000002</v>
      </c>
      <c r="N3199" s="4">
        <v>1415.09</v>
      </c>
      <c r="O3199">
        <v>1766.54</v>
      </c>
      <c r="P3199">
        <v>130.48400000000001</v>
      </c>
      <c r="Q3199">
        <v>0</v>
      </c>
      <c r="R3199">
        <v>39.0886</v>
      </c>
      <c r="S3199">
        <v>-638359</v>
      </c>
      <c r="T3199" s="5">
        <v>2420180</v>
      </c>
      <c r="U3199">
        <v>100281</v>
      </c>
      <c r="V3199">
        <v>-933103</v>
      </c>
      <c r="W3199" s="2">
        <v>2873820</v>
      </c>
      <c r="X3199" s="5">
        <v>2858020</v>
      </c>
      <c r="Y3199">
        <v>0.15088599999999999</v>
      </c>
      <c r="Z3199">
        <v>0</v>
      </c>
      <c r="AA3199">
        <v>0.151258</v>
      </c>
      <c r="AB3199">
        <v>1.97696E-4</v>
      </c>
      <c r="AC3199">
        <f t="shared" si="98"/>
        <v>342.04560300000003</v>
      </c>
      <c r="AD3199">
        <f t="shared" si="99"/>
        <v>34.204560300000004</v>
      </c>
    </row>
    <row r="3200" spans="1:30" x14ac:dyDescent="0.3">
      <c r="A3200">
        <v>168</v>
      </c>
      <c r="B3200">
        <v>2022</v>
      </c>
      <c r="C3200">
        <v>5</v>
      </c>
      <c r="D3200">
        <v>5</v>
      </c>
      <c r="E3200" s="1">
        <v>0.25</v>
      </c>
      <c r="F3200" t="s">
        <v>8</v>
      </c>
      <c r="G3200">
        <v>16.5</v>
      </c>
      <c r="H3200">
        <v>80.5</v>
      </c>
      <c r="I3200" s="3">
        <v>50.075800000000001</v>
      </c>
      <c r="J3200">
        <v>0.32510099999999997</v>
      </c>
      <c r="K3200">
        <v>-1.1761200000000001</v>
      </c>
      <c r="L3200" s="4">
        <v>297.41300000000001</v>
      </c>
      <c r="M3200">
        <v>310.11599999999999</v>
      </c>
      <c r="N3200" s="4">
        <v>1593.94</v>
      </c>
      <c r="O3200">
        <v>1573.8</v>
      </c>
      <c r="P3200">
        <v>74.115399999999994</v>
      </c>
      <c r="Q3200">
        <v>1.08732E-4</v>
      </c>
      <c r="R3200">
        <v>38.541899999999998</v>
      </c>
      <c r="S3200">
        <v>-736609</v>
      </c>
      <c r="T3200" s="5">
        <v>2555480</v>
      </c>
      <c r="U3200">
        <v>100196</v>
      </c>
      <c r="V3200">
        <v>-970067</v>
      </c>
      <c r="W3200" s="2">
        <v>3274350</v>
      </c>
      <c r="X3200" s="5">
        <v>3009170</v>
      </c>
      <c r="Y3200">
        <v>0.20049400000000001</v>
      </c>
      <c r="Z3200">
        <v>1.08793E-4</v>
      </c>
      <c r="AA3200">
        <v>0.152674</v>
      </c>
      <c r="AB3200">
        <v>4.8273499999999998E-4</v>
      </c>
      <c r="AC3200">
        <f t="shared" si="98"/>
        <v>344.80601099999996</v>
      </c>
      <c r="AD3200">
        <f t="shared" si="99"/>
        <v>34.480601099999994</v>
      </c>
    </row>
    <row r="3201" spans="1:30" x14ac:dyDescent="0.3">
      <c r="A3201">
        <v>168</v>
      </c>
      <c r="B3201">
        <v>2022</v>
      </c>
      <c r="C3201">
        <v>5</v>
      </c>
      <c r="D3201">
        <v>5</v>
      </c>
      <c r="E3201" s="1">
        <v>0.29166666666666669</v>
      </c>
      <c r="F3201" t="s">
        <v>8</v>
      </c>
      <c r="G3201">
        <v>16.5</v>
      </c>
      <c r="H3201">
        <v>80.5</v>
      </c>
      <c r="I3201" s="3">
        <v>49.6873</v>
      </c>
      <c r="J3201">
        <v>-0.17899899999999999</v>
      </c>
      <c r="K3201">
        <v>7.3614399999999997E-2</v>
      </c>
      <c r="L3201" s="4">
        <v>297.89699999999999</v>
      </c>
      <c r="M3201">
        <v>308.709</v>
      </c>
      <c r="N3201" s="4">
        <v>1793.5</v>
      </c>
      <c r="O3201">
        <v>1321.45</v>
      </c>
      <c r="P3201">
        <v>213.19</v>
      </c>
      <c r="Q3201" s="2">
        <v>2.0786999999999999E-5</v>
      </c>
      <c r="R3201">
        <v>35.982900000000001</v>
      </c>
      <c r="S3201">
        <v>-807211</v>
      </c>
      <c r="T3201" s="5">
        <v>2866120</v>
      </c>
      <c r="U3201">
        <v>100086</v>
      </c>
      <c r="V3201" s="2">
        <v>-1133900</v>
      </c>
      <c r="W3201" s="2">
        <v>3446170</v>
      </c>
      <c r="X3201" s="5">
        <v>3380520</v>
      </c>
      <c r="Y3201">
        <v>0.224604</v>
      </c>
      <c r="Z3201" s="2">
        <v>2.0774499999999999E-5</v>
      </c>
      <c r="AA3201">
        <v>0.156029</v>
      </c>
      <c r="AB3201">
        <v>3.4430099999999998E-4</v>
      </c>
      <c r="AC3201">
        <f t="shared" si="98"/>
        <v>343.28105899999997</v>
      </c>
      <c r="AD3201">
        <f t="shared" si="99"/>
        <v>34.328105899999997</v>
      </c>
    </row>
    <row r="3202" spans="1:30" x14ac:dyDescent="0.3">
      <c r="A3202">
        <v>168</v>
      </c>
      <c r="B3202">
        <v>2022</v>
      </c>
      <c r="C3202">
        <v>5</v>
      </c>
      <c r="D3202">
        <v>5</v>
      </c>
      <c r="E3202" s="1">
        <v>0.33333333333333331</v>
      </c>
      <c r="F3202" t="s">
        <v>8</v>
      </c>
      <c r="G3202">
        <v>16.5</v>
      </c>
      <c r="H3202">
        <v>80.5</v>
      </c>
      <c r="I3202" s="3">
        <v>49.935400000000001</v>
      </c>
      <c r="J3202">
        <v>-0.26252799999999998</v>
      </c>
      <c r="K3202">
        <v>1.55525</v>
      </c>
      <c r="L3202" s="4">
        <v>297.233</v>
      </c>
      <c r="M3202">
        <v>310.64</v>
      </c>
      <c r="N3202" s="4">
        <v>1944.47</v>
      </c>
      <c r="O3202">
        <v>1374.44</v>
      </c>
      <c r="P3202">
        <v>237.636</v>
      </c>
      <c r="Q3202" s="2">
        <v>2.9695699999999999E-6</v>
      </c>
      <c r="R3202">
        <v>35.668500000000002</v>
      </c>
      <c r="S3202">
        <v>-779496</v>
      </c>
      <c r="T3202" s="5">
        <v>2685690</v>
      </c>
      <c r="U3202">
        <v>99963.199999999997</v>
      </c>
      <c r="V3202" s="2">
        <v>-1070290</v>
      </c>
      <c r="W3202" s="2">
        <v>3348560</v>
      </c>
      <c r="X3202" s="5">
        <v>3170460</v>
      </c>
      <c r="Y3202">
        <v>0.19301699999999999</v>
      </c>
      <c r="Z3202" s="2">
        <v>2.73348E-6</v>
      </c>
      <c r="AA3202">
        <v>0.15576599999999999</v>
      </c>
      <c r="AB3202">
        <v>2.8348000000000002E-4</v>
      </c>
      <c r="AC3202">
        <f t="shared" si="98"/>
        <v>345.37395099999998</v>
      </c>
      <c r="AD3202">
        <f t="shared" si="99"/>
        <v>34.537395099999998</v>
      </c>
    </row>
    <row r="3203" spans="1:30" x14ac:dyDescent="0.3">
      <c r="A3203">
        <v>168</v>
      </c>
      <c r="B3203">
        <v>2022</v>
      </c>
      <c r="C3203">
        <v>5</v>
      </c>
      <c r="D3203">
        <v>5</v>
      </c>
      <c r="E3203" s="1">
        <v>0.375</v>
      </c>
      <c r="F3203" t="s">
        <v>8</v>
      </c>
      <c r="G3203">
        <v>16.5</v>
      </c>
      <c r="H3203">
        <v>80.5</v>
      </c>
      <c r="I3203" s="3">
        <v>50.192999999999998</v>
      </c>
      <c r="J3203">
        <v>-0.31161899999999998</v>
      </c>
      <c r="K3203">
        <v>1.8267199999999999</v>
      </c>
      <c r="L3203" s="4">
        <v>296.541</v>
      </c>
      <c r="M3203">
        <v>311.56200000000001</v>
      </c>
      <c r="N3203" s="4">
        <v>1860.3</v>
      </c>
      <c r="O3203">
        <v>1363.99</v>
      </c>
      <c r="P3203">
        <v>208.10900000000001</v>
      </c>
      <c r="Q3203" s="2">
        <v>1.1421400000000001E-6</v>
      </c>
      <c r="R3203">
        <v>35.636000000000003</v>
      </c>
      <c r="S3203">
        <v>-706399</v>
      </c>
      <c r="T3203" s="5">
        <v>2379150</v>
      </c>
      <c r="U3203">
        <v>99868.9</v>
      </c>
      <c r="V3203">
        <v>-950452</v>
      </c>
      <c r="W3203" s="2">
        <v>2990220</v>
      </c>
      <c r="X3203" s="5">
        <v>2819380</v>
      </c>
      <c r="Y3203">
        <v>0.15048900000000001</v>
      </c>
      <c r="Z3203" s="2">
        <v>1.0933899999999999E-6</v>
      </c>
      <c r="AA3203">
        <v>0.155417</v>
      </c>
      <c r="AB3203">
        <v>2.92558E-4</v>
      </c>
      <c r="AC3203">
        <f t="shared" ref="AC3203:AC3266" si="100">0.5 * (M3203 + 61 + (M3203 - 68) * 1.2 + L3203 * 0.094)</f>
        <v>346.35562700000003</v>
      </c>
      <c r="AD3203">
        <f t="shared" ref="AD3203:AD3266" si="101">(AC3203/10)</f>
        <v>34.635562700000001</v>
      </c>
    </row>
    <row r="3204" spans="1:30" x14ac:dyDescent="0.3">
      <c r="A3204">
        <v>168</v>
      </c>
      <c r="B3204">
        <v>2022</v>
      </c>
      <c r="C3204">
        <v>5</v>
      </c>
      <c r="D3204">
        <v>5</v>
      </c>
      <c r="E3204" s="1">
        <v>0.41666666666666669</v>
      </c>
      <c r="F3204" t="s">
        <v>8</v>
      </c>
      <c r="G3204">
        <v>16.5</v>
      </c>
      <c r="H3204">
        <v>80.5</v>
      </c>
      <c r="I3204" s="3">
        <v>50.638500000000001</v>
      </c>
      <c r="J3204">
        <v>0.52219800000000005</v>
      </c>
      <c r="K3204">
        <v>1.45631</v>
      </c>
      <c r="L3204" s="4">
        <v>295.86700000000002</v>
      </c>
      <c r="M3204">
        <v>310.10899999999998</v>
      </c>
      <c r="N3204" s="4">
        <v>1989.56</v>
      </c>
      <c r="O3204">
        <v>524.75900000000001</v>
      </c>
      <c r="P3204">
        <v>201.13499999999999</v>
      </c>
      <c r="Q3204">
        <v>0</v>
      </c>
      <c r="R3204">
        <v>35.267800000000001</v>
      </c>
      <c r="S3204">
        <v>-560339</v>
      </c>
      <c r="T3204" s="5">
        <v>1802680</v>
      </c>
      <c r="U3204">
        <v>99741.1</v>
      </c>
      <c r="V3204">
        <v>-681548</v>
      </c>
      <c r="W3204" s="2">
        <v>2412010</v>
      </c>
      <c r="X3204" s="5">
        <v>2142950</v>
      </c>
      <c r="Y3204">
        <v>0.10999</v>
      </c>
      <c r="Z3204">
        <v>0</v>
      </c>
      <c r="AA3204">
        <v>0.15368299999999999</v>
      </c>
      <c r="AB3204">
        <v>1.1509E-4</v>
      </c>
      <c r="AC3204">
        <f t="shared" si="100"/>
        <v>344.72564899999998</v>
      </c>
      <c r="AD3204">
        <f t="shared" si="101"/>
        <v>34.472564899999995</v>
      </c>
    </row>
    <row r="3205" spans="1:30" x14ac:dyDescent="0.3">
      <c r="A3205">
        <v>168</v>
      </c>
      <c r="B3205">
        <v>2022</v>
      </c>
      <c r="C3205">
        <v>5</v>
      </c>
      <c r="D3205">
        <v>5</v>
      </c>
      <c r="E3205" s="1">
        <v>0.45833333333333331</v>
      </c>
      <c r="F3205" t="s">
        <v>8</v>
      </c>
      <c r="G3205">
        <v>16.5</v>
      </c>
      <c r="H3205">
        <v>80.5</v>
      </c>
      <c r="I3205" s="3">
        <v>50.9467</v>
      </c>
      <c r="J3205">
        <v>0.43867</v>
      </c>
      <c r="K3205">
        <v>1.1753400000000001</v>
      </c>
      <c r="L3205" s="4">
        <v>295.82600000000002</v>
      </c>
      <c r="M3205">
        <v>310.37799999999999</v>
      </c>
      <c r="N3205" s="4">
        <v>1985.07</v>
      </c>
      <c r="O3205">
        <v>539.17899999999997</v>
      </c>
      <c r="P3205">
        <v>239.98599999999999</v>
      </c>
      <c r="Q3205">
        <v>0</v>
      </c>
      <c r="R3205">
        <v>34.789099999999998</v>
      </c>
      <c r="S3205">
        <v>-421360</v>
      </c>
      <c r="T3205" s="5">
        <v>1248090</v>
      </c>
      <c r="U3205">
        <v>99696.2</v>
      </c>
      <c r="V3205">
        <v>-423429</v>
      </c>
      <c r="W3205" s="2">
        <v>1670030</v>
      </c>
      <c r="X3205" s="5">
        <v>1475910</v>
      </c>
      <c r="Y3205">
        <v>0.14954300000000001</v>
      </c>
      <c r="Z3205">
        <v>0</v>
      </c>
      <c r="AA3205">
        <v>0.153532</v>
      </c>
      <c r="AB3205">
        <v>-1.39538E-4</v>
      </c>
      <c r="AC3205">
        <f t="shared" si="100"/>
        <v>345.01962199999997</v>
      </c>
      <c r="AD3205">
        <f t="shared" si="101"/>
        <v>34.501962199999994</v>
      </c>
    </row>
    <row r="3206" spans="1:30" x14ac:dyDescent="0.3">
      <c r="A3206">
        <v>168</v>
      </c>
      <c r="B3206">
        <v>2022</v>
      </c>
      <c r="C3206">
        <v>5</v>
      </c>
      <c r="D3206">
        <v>5</v>
      </c>
      <c r="E3206" s="1">
        <v>0.5</v>
      </c>
      <c r="F3206" t="s">
        <v>8</v>
      </c>
      <c r="G3206">
        <v>16.5</v>
      </c>
      <c r="H3206">
        <v>80.5</v>
      </c>
      <c r="I3206" s="3">
        <v>50.5229</v>
      </c>
      <c r="J3206">
        <v>0.130935</v>
      </c>
      <c r="K3206">
        <v>1.46977</v>
      </c>
      <c r="L3206" s="4">
        <v>295.11099999999999</v>
      </c>
      <c r="M3206">
        <v>310.33600000000001</v>
      </c>
      <c r="N3206" s="4">
        <v>1880.79</v>
      </c>
      <c r="O3206">
        <v>567.53800000000001</v>
      </c>
      <c r="P3206">
        <v>295.637</v>
      </c>
      <c r="Q3206" s="2">
        <v>2.2842800000000001E-7</v>
      </c>
      <c r="R3206">
        <v>34.832999999999998</v>
      </c>
      <c r="S3206">
        <v>-270041</v>
      </c>
      <c r="T3206" s="4">
        <v>691125</v>
      </c>
      <c r="U3206">
        <v>99705.8</v>
      </c>
      <c r="V3206">
        <v>-182542</v>
      </c>
      <c r="W3206">
        <v>864244</v>
      </c>
      <c r="X3206" s="4">
        <v>822478</v>
      </c>
      <c r="Y3206">
        <v>0.15332699999999999</v>
      </c>
      <c r="Z3206">
        <v>0</v>
      </c>
      <c r="AA3206">
        <v>0.15342900000000001</v>
      </c>
      <c r="AB3206">
        <v>-2.30769E-4</v>
      </c>
      <c r="AC3206">
        <f t="shared" si="100"/>
        <v>344.93981700000006</v>
      </c>
      <c r="AD3206">
        <f t="shared" si="101"/>
        <v>34.493981700000006</v>
      </c>
    </row>
    <row r="3207" spans="1:30" x14ac:dyDescent="0.3">
      <c r="A3207">
        <v>168</v>
      </c>
      <c r="B3207">
        <v>2022</v>
      </c>
      <c r="C3207">
        <v>5</v>
      </c>
      <c r="D3207">
        <v>5</v>
      </c>
      <c r="E3207" s="1">
        <v>0.54166666666666663</v>
      </c>
      <c r="F3207" t="s">
        <v>8</v>
      </c>
      <c r="G3207">
        <v>16.5</v>
      </c>
      <c r="H3207">
        <v>80.5</v>
      </c>
      <c r="I3207" s="3">
        <v>50.996400000000001</v>
      </c>
      <c r="J3207">
        <v>-0.34752100000000002</v>
      </c>
      <c r="K3207">
        <v>2.1076899999999998</v>
      </c>
      <c r="L3207" s="4">
        <v>296.26299999999998</v>
      </c>
      <c r="M3207">
        <v>308.89100000000002</v>
      </c>
      <c r="N3207" s="4">
        <v>442.86399999999998</v>
      </c>
      <c r="O3207">
        <v>633.74800000000005</v>
      </c>
      <c r="P3207">
        <v>-32767</v>
      </c>
      <c r="Q3207">
        <v>4.9020699999999999E-4</v>
      </c>
      <c r="R3207">
        <v>35.189900000000002</v>
      </c>
      <c r="S3207">
        <v>-186559</v>
      </c>
      <c r="T3207" s="4">
        <v>136106</v>
      </c>
      <c r="U3207">
        <v>99785.4</v>
      </c>
      <c r="V3207">
        <v>13958.5</v>
      </c>
      <c r="W3207">
        <v>185207</v>
      </c>
      <c r="X3207" s="4">
        <v>163892</v>
      </c>
      <c r="Y3207">
        <v>0.167992</v>
      </c>
      <c r="Z3207">
        <v>4.9038700000000001E-4</v>
      </c>
      <c r="AA3207">
        <v>0.15632299999999999</v>
      </c>
      <c r="AB3207">
        <v>-4.3910100000000001E-4</v>
      </c>
      <c r="AC3207">
        <f t="shared" si="100"/>
        <v>343.40446099999997</v>
      </c>
      <c r="AD3207">
        <f t="shared" si="101"/>
        <v>34.340446099999994</v>
      </c>
    </row>
    <row r="3208" spans="1:30" x14ac:dyDescent="0.3">
      <c r="A3208">
        <v>168</v>
      </c>
      <c r="B3208">
        <v>2022</v>
      </c>
      <c r="C3208">
        <v>5</v>
      </c>
      <c r="D3208">
        <v>5</v>
      </c>
      <c r="E3208" s="1">
        <v>0.58333333333333337</v>
      </c>
      <c r="F3208" t="s">
        <v>8</v>
      </c>
      <c r="G3208">
        <v>16.5</v>
      </c>
      <c r="H3208">
        <v>80.5</v>
      </c>
      <c r="I3208" s="3">
        <v>51.403399999999998</v>
      </c>
      <c r="J3208">
        <v>-1.1630199999999999</v>
      </c>
      <c r="K3208">
        <v>3.5410499999999998</v>
      </c>
      <c r="L3208" s="4">
        <v>297.06799999999998</v>
      </c>
      <c r="M3208">
        <v>307.49700000000001</v>
      </c>
      <c r="N3208" s="4">
        <v>486.50900000000001</v>
      </c>
      <c r="O3208">
        <v>1277.71</v>
      </c>
      <c r="P3208">
        <v>-32767</v>
      </c>
      <c r="Q3208">
        <v>0</v>
      </c>
      <c r="R3208">
        <v>35.165799999999997</v>
      </c>
      <c r="S3208">
        <v>-105234</v>
      </c>
      <c r="T3208" s="4">
        <v>0</v>
      </c>
      <c r="U3208">
        <v>99878.3</v>
      </c>
      <c r="V3208">
        <v>34081.4</v>
      </c>
      <c r="W3208">
        <v>0</v>
      </c>
      <c r="X3208" s="4">
        <v>-1.5969899999999999</v>
      </c>
      <c r="Y3208">
        <v>0.127997</v>
      </c>
      <c r="Z3208">
        <v>0</v>
      </c>
      <c r="AA3208">
        <v>0.15629100000000001</v>
      </c>
      <c r="AB3208">
        <v>-5.4621699999999999E-4</v>
      </c>
      <c r="AC3208">
        <f t="shared" si="100"/>
        <v>341.90889600000003</v>
      </c>
      <c r="AD3208">
        <f t="shared" si="101"/>
        <v>34.190889600000006</v>
      </c>
    </row>
    <row r="3209" spans="1:30" x14ac:dyDescent="0.3">
      <c r="A3209">
        <v>168</v>
      </c>
      <c r="B3209">
        <v>2022</v>
      </c>
      <c r="C3209">
        <v>5</v>
      </c>
      <c r="D3209">
        <v>5</v>
      </c>
      <c r="E3209" s="1">
        <v>0.625</v>
      </c>
      <c r="F3209" t="s">
        <v>8</v>
      </c>
      <c r="G3209">
        <v>16.5</v>
      </c>
      <c r="H3209">
        <v>80.5</v>
      </c>
      <c r="I3209" s="3">
        <v>51.47</v>
      </c>
      <c r="J3209">
        <v>-1.34693</v>
      </c>
      <c r="K3209">
        <v>4.0167200000000003</v>
      </c>
      <c r="L3209" s="4">
        <v>297.18700000000001</v>
      </c>
      <c r="M3209">
        <v>305.40199999999999</v>
      </c>
      <c r="N3209" s="4">
        <v>467.46699999999998</v>
      </c>
      <c r="O3209">
        <v>1778.32</v>
      </c>
      <c r="P3209">
        <v>-32767</v>
      </c>
      <c r="Q3209">
        <v>0</v>
      </c>
      <c r="R3209">
        <v>34.7834</v>
      </c>
      <c r="S3209">
        <v>-77654.3</v>
      </c>
      <c r="T3209" s="4">
        <v>0</v>
      </c>
      <c r="U3209">
        <v>99998.7</v>
      </c>
      <c r="V3209">
        <v>40919.199999999997</v>
      </c>
      <c r="W3209">
        <v>0</v>
      </c>
      <c r="X3209" s="4">
        <v>-1.5969899999999999</v>
      </c>
      <c r="Y3209">
        <v>7.8281199999999995E-2</v>
      </c>
      <c r="Z3209">
        <v>0</v>
      </c>
      <c r="AA3209">
        <v>0.156251</v>
      </c>
      <c r="AB3209" s="2">
        <v>6.8793699999999998E-5</v>
      </c>
      <c r="AC3209">
        <f t="shared" si="100"/>
        <v>339.60998899999998</v>
      </c>
      <c r="AD3209">
        <f t="shared" si="101"/>
        <v>33.9609989</v>
      </c>
    </row>
    <row r="3210" spans="1:30" x14ac:dyDescent="0.3">
      <c r="A3210">
        <v>168</v>
      </c>
      <c r="B3210">
        <v>2022</v>
      </c>
      <c r="C3210">
        <v>5</v>
      </c>
      <c r="D3210">
        <v>5</v>
      </c>
      <c r="E3210" s="1">
        <v>0.66666666666666663</v>
      </c>
      <c r="F3210" t="s">
        <v>8</v>
      </c>
      <c r="G3210">
        <v>16.5</v>
      </c>
      <c r="H3210">
        <v>80.5</v>
      </c>
      <c r="I3210" s="3">
        <v>51.160200000000003</v>
      </c>
      <c r="J3210">
        <v>-0.93734799999999996</v>
      </c>
      <c r="K3210">
        <v>3.7864</v>
      </c>
      <c r="L3210" s="4">
        <v>297.80500000000001</v>
      </c>
      <c r="M3210">
        <v>304.48200000000003</v>
      </c>
      <c r="N3210" s="4">
        <v>407.52199999999999</v>
      </c>
      <c r="O3210">
        <v>1944.38</v>
      </c>
      <c r="P3210">
        <v>754.64300000000003</v>
      </c>
      <c r="Q3210">
        <v>0</v>
      </c>
      <c r="R3210">
        <v>35.348500000000001</v>
      </c>
      <c r="S3210">
        <v>-51288</v>
      </c>
      <c r="T3210" s="4">
        <v>0</v>
      </c>
      <c r="U3210">
        <v>100050</v>
      </c>
      <c r="V3210">
        <v>16420.2</v>
      </c>
      <c r="W3210">
        <v>0</v>
      </c>
      <c r="X3210" s="4">
        <v>-1.5969899999999999</v>
      </c>
      <c r="Y3210">
        <v>9.7782800000000003E-2</v>
      </c>
      <c r="Z3210">
        <v>0</v>
      </c>
      <c r="AA3210">
        <v>0.15622</v>
      </c>
      <c r="AB3210" s="2">
        <v>-1.96482E-7</v>
      </c>
      <c r="AC3210">
        <f t="shared" si="100"/>
        <v>338.62703500000003</v>
      </c>
      <c r="AD3210">
        <f t="shared" si="101"/>
        <v>33.862703500000002</v>
      </c>
    </row>
    <row r="3211" spans="1:30" x14ac:dyDescent="0.3">
      <c r="A3211">
        <v>168</v>
      </c>
      <c r="B3211">
        <v>2022</v>
      </c>
      <c r="C3211">
        <v>5</v>
      </c>
      <c r="D3211">
        <v>5</v>
      </c>
      <c r="E3211" s="1">
        <v>0.70833333333333337</v>
      </c>
      <c r="F3211" t="s">
        <v>8</v>
      </c>
      <c r="G3211">
        <v>16.5</v>
      </c>
      <c r="H3211">
        <v>80.5</v>
      </c>
      <c r="I3211" s="3">
        <v>51.6145</v>
      </c>
      <c r="J3211">
        <v>-0.85088900000000001</v>
      </c>
      <c r="K3211">
        <v>3.4634800000000001</v>
      </c>
      <c r="L3211" s="4">
        <v>298.15800000000002</v>
      </c>
      <c r="M3211">
        <v>303.22000000000003</v>
      </c>
      <c r="N3211" s="4">
        <v>385.50900000000001</v>
      </c>
      <c r="O3211">
        <v>1872.65</v>
      </c>
      <c r="P3211">
        <v>761.93700000000001</v>
      </c>
      <c r="Q3211">
        <v>0</v>
      </c>
      <c r="R3211">
        <v>36.448799999999999</v>
      </c>
      <c r="S3211">
        <v>-35576.199999999997</v>
      </c>
      <c r="T3211" s="4">
        <v>0</v>
      </c>
      <c r="U3211">
        <v>100104</v>
      </c>
      <c r="V3211">
        <v>-107.887</v>
      </c>
      <c r="W3211">
        <v>0</v>
      </c>
      <c r="X3211" s="4">
        <v>-1.5969899999999999</v>
      </c>
      <c r="Y3211">
        <v>0.14417199999999999</v>
      </c>
      <c r="Z3211">
        <v>0</v>
      </c>
      <c r="AA3211">
        <v>0.156196</v>
      </c>
      <c r="AB3211" s="2">
        <v>1.7504899999999999E-5</v>
      </c>
      <c r="AC3211">
        <f t="shared" si="100"/>
        <v>337.255426</v>
      </c>
      <c r="AD3211">
        <f t="shared" si="101"/>
        <v>33.725542599999997</v>
      </c>
    </row>
    <row r="3212" spans="1:30" x14ac:dyDescent="0.3">
      <c r="A3212">
        <v>168</v>
      </c>
      <c r="B3212">
        <v>2022</v>
      </c>
      <c r="C3212">
        <v>5</v>
      </c>
      <c r="D3212">
        <v>5</v>
      </c>
      <c r="E3212" s="1">
        <v>0.75</v>
      </c>
      <c r="F3212" t="s">
        <v>8</v>
      </c>
      <c r="G3212">
        <v>16.5</v>
      </c>
      <c r="H3212">
        <v>80.5</v>
      </c>
      <c r="I3212" s="3">
        <v>52.229300000000002</v>
      </c>
      <c r="J3212">
        <v>-0.84356200000000003</v>
      </c>
      <c r="K3212">
        <v>3.20784</v>
      </c>
      <c r="L3212" s="4">
        <v>297.76400000000001</v>
      </c>
      <c r="M3212">
        <v>302.95699999999999</v>
      </c>
      <c r="N3212" s="4">
        <v>397.08600000000001</v>
      </c>
      <c r="O3212">
        <v>1980.07</v>
      </c>
      <c r="P3212">
        <v>754.62699999999995</v>
      </c>
      <c r="Q3212">
        <v>0</v>
      </c>
      <c r="R3212">
        <v>37.2943</v>
      </c>
      <c r="S3212">
        <v>-28765.4</v>
      </c>
      <c r="T3212" s="4">
        <v>0</v>
      </c>
      <c r="U3212">
        <v>100093</v>
      </c>
      <c r="V3212">
        <v>-4523.18</v>
      </c>
      <c r="W3212">
        <v>0</v>
      </c>
      <c r="X3212" s="4">
        <v>-1.5969899999999999</v>
      </c>
      <c r="Y3212">
        <v>0.129797</v>
      </c>
      <c r="Z3212">
        <v>0</v>
      </c>
      <c r="AA3212">
        <v>0.15618000000000001</v>
      </c>
      <c r="AB3212" s="2">
        <v>2.7036500000000001E-5</v>
      </c>
      <c r="AC3212">
        <f t="shared" si="100"/>
        <v>336.947608</v>
      </c>
      <c r="AD3212">
        <f t="shared" si="101"/>
        <v>33.694760799999997</v>
      </c>
    </row>
    <row r="3213" spans="1:30" x14ac:dyDescent="0.3">
      <c r="A3213">
        <v>168</v>
      </c>
      <c r="B3213">
        <v>2022</v>
      </c>
      <c r="C3213">
        <v>5</v>
      </c>
      <c r="D3213">
        <v>5</v>
      </c>
      <c r="E3213" s="1">
        <v>0.79166666666666663</v>
      </c>
      <c r="F3213" t="s">
        <v>8</v>
      </c>
      <c r="G3213">
        <v>16.5</v>
      </c>
      <c r="H3213">
        <v>80.5</v>
      </c>
      <c r="I3213" s="3">
        <v>52.178699999999999</v>
      </c>
      <c r="J3213">
        <v>-0.70874400000000004</v>
      </c>
      <c r="K3213">
        <v>3.0899100000000002</v>
      </c>
      <c r="L3213" s="4">
        <v>297.84800000000001</v>
      </c>
      <c r="M3213">
        <v>302.78800000000001</v>
      </c>
      <c r="N3213" s="4">
        <v>419.25200000000001</v>
      </c>
      <c r="O3213">
        <v>2221.84</v>
      </c>
      <c r="P3213">
        <v>-32767</v>
      </c>
      <c r="Q3213">
        <v>0</v>
      </c>
      <c r="R3213">
        <v>36.610300000000002</v>
      </c>
      <c r="S3213">
        <v>-22359.3</v>
      </c>
      <c r="T3213" s="4">
        <v>0</v>
      </c>
      <c r="U3213">
        <v>100114</v>
      </c>
      <c r="V3213">
        <v>-3819.86</v>
      </c>
      <c r="W3213">
        <v>0</v>
      </c>
      <c r="X3213" s="4">
        <v>-1.5969899999999999</v>
      </c>
      <c r="Y3213">
        <v>0.13233</v>
      </c>
      <c r="Z3213">
        <v>0</v>
      </c>
      <c r="AA3213">
        <v>0.15618799999999999</v>
      </c>
      <c r="AB3213" s="2">
        <v>9.1487800000000002E-5</v>
      </c>
      <c r="AC3213">
        <f t="shared" si="100"/>
        <v>336.76565599999998</v>
      </c>
      <c r="AD3213">
        <f t="shared" si="101"/>
        <v>33.676565599999996</v>
      </c>
    </row>
    <row r="3214" spans="1:30" x14ac:dyDescent="0.3">
      <c r="A3214">
        <v>168</v>
      </c>
      <c r="B3214">
        <v>2022</v>
      </c>
      <c r="C3214">
        <v>5</v>
      </c>
      <c r="D3214">
        <v>5</v>
      </c>
      <c r="E3214" s="1">
        <v>0.83333333333333337</v>
      </c>
      <c r="F3214" t="s">
        <v>8</v>
      </c>
      <c r="G3214">
        <v>16.5</v>
      </c>
      <c r="H3214">
        <v>80.5</v>
      </c>
      <c r="I3214" s="3">
        <v>51.697899999999997</v>
      </c>
      <c r="J3214">
        <v>-0.39661200000000002</v>
      </c>
      <c r="K3214">
        <v>2.8152699999999999</v>
      </c>
      <c r="L3214" s="4">
        <v>298.32100000000003</v>
      </c>
      <c r="M3214">
        <v>302.21100000000001</v>
      </c>
      <c r="N3214" s="4">
        <v>426.25900000000001</v>
      </c>
      <c r="O3214">
        <v>2453.52</v>
      </c>
      <c r="P3214">
        <v>-32767</v>
      </c>
      <c r="Q3214">
        <v>0</v>
      </c>
      <c r="R3214">
        <v>36.852499999999999</v>
      </c>
      <c r="S3214">
        <v>-19594.599999999999</v>
      </c>
      <c r="T3214" s="4">
        <v>0</v>
      </c>
      <c r="U3214">
        <v>100051</v>
      </c>
      <c r="V3214">
        <v>-2803.95</v>
      </c>
      <c r="W3214">
        <v>0</v>
      </c>
      <c r="X3214" s="4">
        <v>-1.5969899999999999</v>
      </c>
      <c r="Y3214">
        <v>7.9105200000000001E-2</v>
      </c>
      <c r="Z3214">
        <v>0</v>
      </c>
      <c r="AA3214">
        <v>0.15629100000000001</v>
      </c>
      <c r="AB3214">
        <v>1.7454800000000001E-4</v>
      </c>
      <c r="AC3214">
        <f t="shared" si="100"/>
        <v>336.15318700000006</v>
      </c>
      <c r="AD3214">
        <f t="shared" si="101"/>
        <v>33.615318700000003</v>
      </c>
    </row>
    <row r="3215" spans="1:30" x14ac:dyDescent="0.3">
      <c r="A3215">
        <v>168</v>
      </c>
      <c r="B3215">
        <v>2022</v>
      </c>
      <c r="C3215">
        <v>5</v>
      </c>
      <c r="D3215">
        <v>5</v>
      </c>
      <c r="E3215" s="1">
        <v>0.875</v>
      </c>
      <c r="F3215" t="s">
        <v>8</v>
      </c>
      <c r="G3215">
        <v>16.5</v>
      </c>
      <c r="H3215">
        <v>80.5</v>
      </c>
      <c r="I3215" s="3">
        <v>51.333500000000001</v>
      </c>
      <c r="J3215">
        <v>-2.5131500000000001E-2</v>
      </c>
      <c r="K3215">
        <v>2.66093</v>
      </c>
      <c r="L3215" s="4">
        <v>298.286</v>
      </c>
      <c r="M3215">
        <v>302.07799999999997</v>
      </c>
      <c r="N3215" s="4">
        <v>431.82</v>
      </c>
      <c r="O3215">
        <v>2666.69</v>
      </c>
      <c r="P3215">
        <v>-32767</v>
      </c>
      <c r="Q3215">
        <v>0</v>
      </c>
      <c r="R3215">
        <v>36.860900000000001</v>
      </c>
      <c r="S3215">
        <v>-17841.3</v>
      </c>
      <c r="T3215" s="4">
        <v>0</v>
      </c>
      <c r="U3215">
        <v>100020</v>
      </c>
      <c r="V3215">
        <v>2588.1799999999998</v>
      </c>
      <c r="W3215">
        <v>0</v>
      </c>
      <c r="X3215" s="4">
        <v>-1.5969899999999999</v>
      </c>
      <c r="Y3215">
        <v>3.2624800000000002E-2</v>
      </c>
      <c r="Z3215">
        <v>0</v>
      </c>
      <c r="AA3215">
        <v>0.15643399999999999</v>
      </c>
      <c r="AB3215">
        <v>2.0768199999999999E-4</v>
      </c>
      <c r="AC3215">
        <f t="shared" si="100"/>
        <v>336.00524199999995</v>
      </c>
      <c r="AD3215">
        <f t="shared" si="101"/>
        <v>33.600524199999995</v>
      </c>
    </row>
    <row r="3216" spans="1:30" x14ac:dyDescent="0.3">
      <c r="A3216">
        <v>168</v>
      </c>
      <c r="B3216">
        <v>2022</v>
      </c>
      <c r="C3216">
        <v>5</v>
      </c>
      <c r="D3216">
        <v>5</v>
      </c>
      <c r="E3216" s="1">
        <v>0.91666666666666663</v>
      </c>
      <c r="F3216" t="s">
        <v>8</v>
      </c>
      <c r="G3216">
        <v>16.5</v>
      </c>
      <c r="H3216">
        <v>80.5</v>
      </c>
      <c r="I3216" s="3">
        <v>51.2027</v>
      </c>
      <c r="J3216">
        <v>0.22691900000000001</v>
      </c>
      <c r="K3216">
        <v>2.6933799999999999</v>
      </c>
      <c r="L3216" s="4">
        <v>298.72000000000003</v>
      </c>
      <c r="M3216">
        <v>301.64</v>
      </c>
      <c r="N3216" s="4">
        <v>442.94</v>
      </c>
      <c r="O3216">
        <v>2816.78</v>
      </c>
      <c r="P3216">
        <v>-32767</v>
      </c>
      <c r="Q3216">
        <v>0</v>
      </c>
      <c r="R3216">
        <v>36.2761</v>
      </c>
      <c r="S3216">
        <v>-16155.5</v>
      </c>
      <c r="T3216" s="4">
        <v>0</v>
      </c>
      <c r="U3216">
        <v>99979.1</v>
      </c>
      <c r="V3216">
        <v>-928.42899999999997</v>
      </c>
      <c r="W3216">
        <v>0</v>
      </c>
      <c r="X3216" s="4">
        <v>-1.5969899999999999</v>
      </c>
      <c r="Y3216">
        <v>8.3438899999999996E-2</v>
      </c>
      <c r="Z3216">
        <v>0</v>
      </c>
      <c r="AA3216">
        <v>0.15668099999999999</v>
      </c>
      <c r="AB3216">
        <v>4.7274900000000001E-4</v>
      </c>
      <c r="AC3216">
        <f t="shared" si="100"/>
        <v>335.54384000000005</v>
      </c>
      <c r="AD3216">
        <f t="shared" si="101"/>
        <v>33.554384000000006</v>
      </c>
    </row>
    <row r="3217" spans="1:30" x14ac:dyDescent="0.3">
      <c r="A3217">
        <v>168</v>
      </c>
      <c r="B3217">
        <v>2022</v>
      </c>
      <c r="C3217">
        <v>5</v>
      </c>
      <c r="D3217">
        <v>5</v>
      </c>
      <c r="E3217" s="1">
        <v>0.95833333333333337</v>
      </c>
      <c r="F3217" t="s">
        <v>8</v>
      </c>
      <c r="G3217">
        <v>16.5</v>
      </c>
      <c r="H3217">
        <v>80.5</v>
      </c>
      <c r="I3217" s="3">
        <v>50.961100000000002</v>
      </c>
      <c r="J3217">
        <v>0.42621399999999998</v>
      </c>
      <c r="K3217">
        <v>2.6189800000000001</v>
      </c>
      <c r="L3217" s="4">
        <v>298.81</v>
      </c>
      <c r="M3217">
        <v>301.68799999999999</v>
      </c>
      <c r="N3217" s="4">
        <v>449.11</v>
      </c>
      <c r="O3217">
        <v>2867.37</v>
      </c>
      <c r="P3217">
        <v>-32767</v>
      </c>
      <c r="Q3217">
        <v>0</v>
      </c>
      <c r="R3217">
        <v>34.820300000000003</v>
      </c>
      <c r="S3217">
        <v>-14402.2</v>
      </c>
      <c r="T3217" s="4">
        <v>0</v>
      </c>
      <c r="U3217">
        <v>99980.2</v>
      </c>
      <c r="V3217">
        <v>595.43399999999997</v>
      </c>
      <c r="W3217">
        <v>0</v>
      </c>
      <c r="X3217" s="4">
        <v>-1.5969899999999999</v>
      </c>
      <c r="Y3217">
        <v>8.3469399999999999E-2</v>
      </c>
      <c r="Z3217">
        <v>0</v>
      </c>
      <c r="AA3217">
        <v>0.15668099999999999</v>
      </c>
      <c r="AB3217">
        <v>5.5581000000000001E-4</v>
      </c>
      <c r="AC3217">
        <f t="shared" si="100"/>
        <v>335.60086999999993</v>
      </c>
      <c r="AD3217">
        <f t="shared" si="101"/>
        <v>33.560086999999996</v>
      </c>
    </row>
    <row r="3218" spans="1:30" x14ac:dyDescent="0.3">
      <c r="A3218">
        <v>169</v>
      </c>
      <c r="B3218">
        <v>2022</v>
      </c>
      <c r="C3218">
        <v>5</v>
      </c>
      <c r="D3218">
        <v>6</v>
      </c>
      <c r="E3218" s="1">
        <v>0</v>
      </c>
      <c r="F3218" t="s">
        <v>8</v>
      </c>
      <c r="G3218">
        <v>16.5</v>
      </c>
      <c r="H3218">
        <v>80.5</v>
      </c>
      <c r="I3218" s="3">
        <v>50.386400000000002</v>
      </c>
      <c r="J3218">
        <v>0.59033999999999998</v>
      </c>
      <c r="K3218">
        <v>2.4385300000000001</v>
      </c>
      <c r="L3218" s="4">
        <v>299.19200000000001</v>
      </c>
      <c r="M3218">
        <v>302.49</v>
      </c>
      <c r="N3218" s="4">
        <v>461.75400000000002</v>
      </c>
      <c r="O3218">
        <v>2812.69</v>
      </c>
      <c r="P3218">
        <v>-32767</v>
      </c>
      <c r="Q3218">
        <v>0</v>
      </c>
      <c r="R3218">
        <v>33.152000000000001</v>
      </c>
      <c r="S3218">
        <v>-13660.5</v>
      </c>
      <c r="T3218" s="4">
        <v>0</v>
      </c>
      <c r="U3218">
        <v>100006</v>
      </c>
      <c r="V3218">
        <v>1572.27</v>
      </c>
      <c r="W3218">
        <v>0</v>
      </c>
      <c r="X3218" s="4">
        <v>-1.5969899999999999</v>
      </c>
      <c r="Y3218">
        <v>0.21007700000000001</v>
      </c>
      <c r="Z3218">
        <v>0</v>
      </c>
      <c r="AA3218">
        <v>0.156665</v>
      </c>
      <c r="AB3218">
        <v>2.6305600000000001E-4</v>
      </c>
      <c r="AC3218">
        <f t="shared" si="100"/>
        <v>336.50102399999997</v>
      </c>
      <c r="AD3218">
        <f t="shared" si="101"/>
        <v>33.650102399999994</v>
      </c>
    </row>
    <row r="3219" spans="1:30" x14ac:dyDescent="0.3">
      <c r="A3219">
        <v>169</v>
      </c>
      <c r="B3219">
        <v>2022</v>
      </c>
      <c r="C3219">
        <v>5</v>
      </c>
      <c r="D3219">
        <v>6</v>
      </c>
      <c r="E3219" s="1">
        <v>4.1666666666666664E-2</v>
      </c>
      <c r="F3219" t="s">
        <v>8</v>
      </c>
      <c r="G3219">
        <v>16.5</v>
      </c>
      <c r="H3219">
        <v>80.5</v>
      </c>
      <c r="I3219" s="3">
        <v>49.633600000000001</v>
      </c>
      <c r="J3219">
        <v>0.72662300000000002</v>
      </c>
      <c r="K3219">
        <v>2.6300599999999998</v>
      </c>
      <c r="L3219" s="4">
        <v>299.07100000000003</v>
      </c>
      <c r="M3219">
        <v>302.36200000000002</v>
      </c>
      <c r="N3219" s="4">
        <v>487.65199999999999</v>
      </c>
      <c r="O3219">
        <v>2728.1</v>
      </c>
      <c r="P3219">
        <v>-32767</v>
      </c>
      <c r="Q3219">
        <v>0</v>
      </c>
      <c r="R3219">
        <v>32.316499999999998</v>
      </c>
      <c r="S3219">
        <v>-24180</v>
      </c>
      <c r="T3219" s="4">
        <v>97944.5</v>
      </c>
      <c r="U3219">
        <v>100035</v>
      </c>
      <c r="V3219">
        <v>-17925.400000000001</v>
      </c>
      <c r="W3219">
        <v>118011</v>
      </c>
      <c r="X3219" s="4">
        <v>116734</v>
      </c>
      <c r="Y3219">
        <v>0.22634399999999999</v>
      </c>
      <c r="Z3219">
        <v>0</v>
      </c>
      <c r="AA3219">
        <v>0.156641</v>
      </c>
      <c r="AB3219" s="2">
        <v>-8.3257000000000006E-5</v>
      </c>
      <c r="AC3219">
        <f t="shared" si="100"/>
        <v>336.35453699999999</v>
      </c>
      <c r="AD3219">
        <f t="shared" si="101"/>
        <v>33.635453699999999</v>
      </c>
    </row>
    <row r="3220" spans="1:30" x14ac:dyDescent="0.3">
      <c r="A3220">
        <v>169</v>
      </c>
      <c r="B3220">
        <v>2022</v>
      </c>
      <c r="C3220">
        <v>5</v>
      </c>
      <c r="D3220">
        <v>6</v>
      </c>
      <c r="E3220" s="1">
        <v>8.3333333333333329E-2</v>
      </c>
      <c r="F3220" t="s">
        <v>8</v>
      </c>
      <c r="G3220">
        <v>16.5</v>
      </c>
      <c r="H3220">
        <v>80.5</v>
      </c>
      <c r="I3220" s="3">
        <v>48.871099999999998</v>
      </c>
      <c r="J3220">
        <v>0.78010999999999997</v>
      </c>
      <c r="K3220">
        <v>2.5358800000000001</v>
      </c>
      <c r="L3220" s="4">
        <v>299.34500000000003</v>
      </c>
      <c r="M3220">
        <v>304.07799999999997</v>
      </c>
      <c r="N3220" s="4">
        <v>574.48500000000001</v>
      </c>
      <c r="O3220">
        <v>2336.84</v>
      </c>
      <c r="P3220">
        <v>-32767</v>
      </c>
      <c r="Q3220">
        <v>0</v>
      </c>
      <c r="R3220">
        <v>32.24</v>
      </c>
      <c r="S3220">
        <v>-91680.4</v>
      </c>
      <c r="T3220" s="4">
        <v>544641</v>
      </c>
      <c r="U3220">
        <v>100117</v>
      </c>
      <c r="V3220">
        <v>-195944</v>
      </c>
      <c r="W3220">
        <v>731920</v>
      </c>
      <c r="X3220" s="4">
        <v>643754</v>
      </c>
      <c r="Y3220">
        <v>0.265073</v>
      </c>
      <c r="Z3220">
        <v>0</v>
      </c>
      <c r="AA3220">
        <v>0.15660099999999999</v>
      </c>
      <c r="AB3220">
        <v>-2.8659699999999998E-4</v>
      </c>
      <c r="AC3220">
        <f t="shared" si="100"/>
        <v>338.25501499999996</v>
      </c>
      <c r="AD3220">
        <f t="shared" si="101"/>
        <v>33.825501499999994</v>
      </c>
    </row>
    <row r="3221" spans="1:30" x14ac:dyDescent="0.3">
      <c r="A3221">
        <v>169</v>
      </c>
      <c r="B3221">
        <v>2022</v>
      </c>
      <c r="C3221">
        <v>5</v>
      </c>
      <c r="D3221">
        <v>6</v>
      </c>
      <c r="E3221" s="1">
        <v>0.125</v>
      </c>
      <c r="F3221" t="s">
        <v>8</v>
      </c>
      <c r="G3221">
        <v>16.5</v>
      </c>
      <c r="H3221">
        <v>80.5</v>
      </c>
      <c r="I3221" s="3">
        <v>48.340499999999999</v>
      </c>
      <c r="J3221">
        <v>0.65481800000000001</v>
      </c>
      <c r="K3221">
        <v>1.8512599999999999</v>
      </c>
      <c r="L3221" s="4">
        <v>299.02</v>
      </c>
      <c r="M3221">
        <v>304.82799999999997</v>
      </c>
      <c r="N3221" s="4">
        <v>734.36500000000001</v>
      </c>
      <c r="O3221">
        <v>1943.18</v>
      </c>
      <c r="P3221">
        <v>726.077</v>
      </c>
      <c r="Q3221">
        <v>0</v>
      </c>
      <c r="R3221">
        <v>32.458100000000002</v>
      </c>
      <c r="S3221">
        <v>-234773</v>
      </c>
      <c r="T3221" s="5">
        <v>1227500</v>
      </c>
      <c r="U3221">
        <v>100165</v>
      </c>
      <c r="V3221">
        <v>-511579</v>
      </c>
      <c r="W3221" s="2">
        <v>1536900</v>
      </c>
      <c r="X3221" s="5">
        <v>1452680</v>
      </c>
      <c r="Y3221">
        <v>6.9949499999999998E-2</v>
      </c>
      <c r="Z3221">
        <v>0</v>
      </c>
      <c r="AA3221">
        <v>0.15648999999999999</v>
      </c>
      <c r="AB3221">
        <v>-3.62395E-4</v>
      </c>
      <c r="AC3221">
        <f t="shared" si="100"/>
        <v>339.06473999999997</v>
      </c>
      <c r="AD3221">
        <f t="shared" si="101"/>
        <v>33.906473999999996</v>
      </c>
    </row>
    <row r="3222" spans="1:30" x14ac:dyDescent="0.3">
      <c r="A3222">
        <v>169</v>
      </c>
      <c r="B3222">
        <v>2022</v>
      </c>
      <c r="C3222">
        <v>5</v>
      </c>
      <c r="D3222">
        <v>6</v>
      </c>
      <c r="E3222" s="1">
        <v>0.16666666666666666</v>
      </c>
      <c r="F3222" t="s">
        <v>8</v>
      </c>
      <c r="G3222">
        <v>16.5</v>
      </c>
      <c r="H3222">
        <v>80.5</v>
      </c>
      <c r="I3222" s="3">
        <v>47.9617</v>
      </c>
      <c r="J3222">
        <v>0.88561999999999996</v>
      </c>
      <c r="K3222">
        <v>1.4214899999999999</v>
      </c>
      <c r="L3222" s="4">
        <v>298.52100000000002</v>
      </c>
      <c r="M3222">
        <v>305.22899999999998</v>
      </c>
      <c r="N3222" s="4">
        <v>968.58699999999999</v>
      </c>
      <c r="O3222">
        <v>1771.83</v>
      </c>
      <c r="P3222">
        <v>690.59900000000005</v>
      </c>
      <c r="Q3222">
        <v>0</v>
      </c>
      <c r="R3222">
        <v>32.700299999999999</v>
      </c>
      <c r="S3222">
        <v>-396073</v>
      </c>
      <c r="T3222" s="5">
        <v>1855160</v>
      </c>
      <c r="U3222">
        <v>100203</v>
      </c>
      <c r="V3222">
        <v>-780365</v>
      </c>
      <c r="W3222" s="2">
        <v>2309290</v>
      </c>
      <c r="X3222" s="5">
        <v>2195210</v>
      </c>
      <c r="Y3222">
        <v>3.0519E-4</v>
      </c>
      <c r="Z3222">
        <v>0</v>
      </c>
      <c r="AA3222">
        <v>0.156307</v>
      </c>
      <c r="AB3222">
        <v>-2.8296499999999999E-4</v>
      </c>
      <c r="AC3222">
        <f t="shared" si="100"/>
        <v>339.48238699999996</v>
      </c>
      <c r="AD3222">
        <f t="shared" si="101"/>
        <v>33.948238699999997</v>
      </c>
    </row>
    <row r="3223" spans="1:30" x14ac:dyDescent="0.3">
      <c r="A3223">
        <v>169</v>
      </c>
      <c r="B3223">
        <v>2022</v>
      </c>
      <c r="C3223">
        <v>5</v>
      </c>
      <c r="D3223">
        <v>6</v>
      </c>
      <c r="E3223" s="1">
        <v>0.20833333333333334</v>
      </c>
      <c r="F3223" t="s">
        <v>8</v>
      </c>
      <c r="G3223">
        <v>16.5</v>
      </c>
      <c r="H3223">
        <v>80.5</v>
      </c>
      <c r="I3223" s="3">
        <v>47.543500000000002</v>
      </c>
      <c r="J3223">
        <v>1.08345</v>
      </c>
      <c r="K3223">
        <v>1.1516</v>
      </c>
      <c r="L3223" s="4">
        <v>297.63299999999998</v>
      </c>
      <c r="M3223">
        <v>307.91899999999998</v>
      </c>
      <c r="N3223" s="4">
        <v>1276.31</v>
      </c>
      <c r="O3223">
        <v>1525.13</v>
      </c>
      <c r="P3223">
        <v>587.16999999999996</v>
      </c>
      <c r="Q3223">
        <v>0</v>
      </c>
      <c r="R3223">
        <v>32.874499999999998</v>
      </c>
      <c r="S3223">
        <v>-570859</v>
      </c>
      <c r="T3223" s="5">
        <v>2446340</v>
      </c>
      <c r="U3223">
        <v>100174</v>
      </c>
      <c r="V3223" s="2">
        <v>-1031760</v>
      </c>
      <c r="W3223" s="2">
        <v>2925380</v>
      </c>
      <c r="X3223" s="5">
        <v>2892150</v>
      </c>
      <c r="Y3223">
        <v>1.9989900000000001E-2</v>
      </c>
      <c r="Z3223">
        <v>0</v>
      </c>
      <c r="AA3223">
        <v>0.15603700000000001</v>
      </c>
      <c r="AB3223">
        <v>-1.5270099999999999E-4</v>
      </c>
      <c r="AC3223">
        <f t="shared" si="100"/>
        <v>342.39965099999995</v>
      </c>
      <c r="AD3223">
        <f t="shared" si="101"/>
        <v>34.239965099999992</v>
      </c>
    </row>
    <row r="3224" spans="1:30" x14ac:dyDescent="0.3">
      <c r="A3224">
        <v>169</v>
      </c>
      <c r="B3224">
        <v>2022</v>
      </c>
      <c r="C3224">
        <v>5</v>
      </c>
      <c r="D3224">
        <v>6</v>
      </c>
      <c r="E3224" s="1">
        <v>0.25</v>
      </c>
      <c r="F3224" t="s">
        <v>8</v>
      </c>
      <c r="G3224">
        <v>16.5</v>
      </c>
      <c r="H3224">
        <v>80.5</v>
      </c>
      <c r="I3224" s="3">
        <v>48.774700000000003</v>
      </c>
      <c r="J3224">
        <v>0.92371999999999999</v>
      </c>
      <c r="K3224">
        <v>0.78277200000000002</v>
      </c>
      <c r="L3224" s="4">
        <v>297.19900000000001</v>
      </c>
      <c r="M3224">
        <v>310.33999999999997</v>
      </c>
      <c r="N3224" s="4">
        <v>1625.93</v>
      </c>
      <c r="O3224">
        <v>1221.71</v>
      </c>
      <c r="P3224">
        <v>412.09800000000001</v>
      </c>
      <c r="Q3224" s="2">
        <v>1.9644799999999999E-5</v>
      </c>
      <c r="R3224">
        <v>34.889699999999998</v>
      </c>
      <c r="S3224">
        <v>-700465</v>
      </c>
      <c r="T3224" s="5">
        <v>2751640</v>
      </c>
      <c r="U3224">
        <v>100100</v>
      </c>
      <c r="V3224" s="2">
        <v>-1139220</v>
      </c>
      <c r="W3224" s="2">
        <v>3326490</v>
      </c>
      <c r="X3224" s="5">
        <v>3251850</v>
      </c>
      <c r="Y3224">
        <v>5.0081599999999997E-2</v>
      </c>
      <c r="Z3224" s="2">
        <v>2.02278E-5</v>
      </c>
      <c r="AA3224">
        <v>0.15584600000000001</v>
      </c>
      <c r="AB3224" s="2">
        <v>-8.0079899999999999E-5</v>
      </c>
      <c r="AC3224">
        <f t="shared" si="100"/>
        <v>345.04235299999993</v>
      </c>
      <c r="AD3224">
        <f t="shared" si="101"/>
        <v>34.504235299999991</v>
      </c>
    </row>
    <row r="3225" spans="1:30" x14ac:dyDescent="0.3">
      <c r="A3225">
        <v>169</v>
      </c>
      <c r="B3225">
        <v>2022</v>
      </c>
      <c r="C3225">
        <v>5</v>
      </c>
      <c r="D3225">
        <v>6</v>
      </c>
      <c r="E3225" s="1">
        <v>0.29166666666666669</v>
      </c>
      <c r="F3225" t="s">
        <v>8</v>
      </c>
      <c r="G3225">
        <v>16.5</v>
      </c>
      <c r="H3225">
        <v>80.5</v>
      </c>
      <c r="I3225" s="3">
        <v>49.143999999999998</v>
      </c>
      <c r="J3225">
        <v>0.43647200000000003</v>
      </c>
      <c r="K3225">
        <v>0.71549700000000005</v>
      </c>
      <c r="L3225" s="4">
        <v>297.49400000000003</v>
      </c>
      <c r="M3225">
        <v>310.82400000000001</v>
      </c>
      <c r="N3225" s="4">
        <v>1927.64</v>
      </c>
      <c r="O3225">
        <v>1153.7</v>
      </c>
      <c r="P3225">
        <v>213.58699999999999</v>
      </c>
      <c r="Q3225" s="2">
        <v>1.30204E-5</v>
      </c>
      <c r="R3225">
        <v>34.588000000000001</v>
      </c>
      <c r="S3225">
        <v>-786375</v>
      </c>
      <c r="T3225" s="5">
        <v>2763260</v>
      </c>
      <c r="U3225">
        <v>99983</v>
      </c>
      <c r="V3225" s="2">
        <v>-1059310</v>
      </c>
      <c r="W3225" s="2">
        <v>3478470</v>
      </c>
      <c r="X3225" s="5">
        <v>3266280</v>
      </c>
      <c r="Y3225">
        <v>0.15885099999999999</v>
      </c>
      <c r="Z3225" s="2">
        <v>1.31207E-5</v>
      </c>
      <c r="AA3225">
        <v>0.15579000000000001</v>
      </c>
      <c r="AB3225" s="2">
        <v>-6.4647799999999995E-5</v>
      </c>
      <c r="AC3225">
        <f t="shared" si="100"/>
        <v>345.588618</v>
      </c>
      <c r="AD3225">
        <f t="shared" si="101"/>
        <v>34.558861800000003</v>
      </c>
    </row>
    <row r="3226" spans="1:30" x14ac:dyDescent="0.3">
      <c r="A3226">
        <v>169</v>
      </c>
      <c r="B3226">
        <v>2022</v>
      </c>
      <c r="C3226">
        <v>5</v>
      </c>
      <c r="D3226">
        <v>6</v>
      </c>
      <c r="E3226" s="1">
        <v>0.33333333333333331</v>
      </c>
      <c r="F3226" t="s">
        <v>8</v>
      </c>
      <c r="G3226">
        <v>16.5</v>
      </c>
      <c r="H3226">
        <v>80.5</v>
      </c>
      <c r="I3226" s="3">
        <v>49.7804</v>
      </c>
      <c r="J3226">
        <v>-1.19428E-2</v>
      </c>
      <c r="K3226">
        <v>0.83105099999999998</v>
      </c>
      <c r="L3226" s="4">
        <v>296.87099999999998</v>
      </c>
      <c r="M3226">
        <v>311.68599999999998</v>
      </c>
      <c r="N3226" s="4">
        <v>2438.66</v>
      </c>
      <c r="O3226">
        <v>1203.81</v>
      </c>
      <c r="P3226">
        <v>144.73599999999999</v>
      </c>
      <c r="Q3226">
        <v>0</v>
      </c>
      <c r="R3226">
        <v>34.891100000000002</v>
      </c>
      <c r="S3226">
        <v>-814899</v>
      </c>
      <c r="T3226" s="5">
        <v>2796010</v>
      </c>
      <c r="U3226">
        <v>99871.2</v>
      </c>
      <c r="V3226" s="2">
        <v>-1074350</v>
      </c>
      <c r="W3226" s="2">
        <v>3368050</v>
      </c>
      <c r="X3226" s="5">
        <v>3299130</v>
      </c>
      <c r="Y3226">
        <v>0.11234</v>
      </c>
      <c r="Z3226">
        <v>0</v>
      </c>
      <c r="AA3226">
        <v>0.155584</v>
      </c>
      <c r="AB3226" s="2">
        <v>-4.1953699999999998E-5</v>
      </c>
      <c r="AC3226">
        <f t="shared" si="100"/>
        <v>346.50753699999996</v>
      </c>
      <c r="AD3226">
        <f t="shared" si="101"/>
        <v>34.650753699999996</v>
      </c>
    </row>
    <row r="3227" spans="1:30" x14ac:dyDescent="0.3">
      <c r="A3227">
        <v>169</v>
      </c>
      <c r="B3227">
        <v>2022</v>
      </c>
      <c r="C3227">
        <v>5</v>
      </c>
      <c r="D3227">
        <v>6</v>
      </c>
      <c r="E3227" s="1">
        <v>0.375</v>
      </c>
      <c r="F3227" t="s">
        <v>8</v>
      </c>
      <c r="G3227">
        <v>16.5</v>
      </c>
      <c r="H3227">
        <v>80.5</v>
      </c>
      <c r="I3227" s="3">
        <v>49.996400000000001</v>
      </c>
      <c r="J3227">
        <v>-0.53875700000000004</v>
      </c>
      <c r="K3227">
        <v>1.12785</v>
      </c>
      <c r="L3227" s="4">
        <v>296.62599999999998</v>
      </c>
      <c r="M3227">
        <v>312.71300000000002</v>
      </c>
      <c r="N3227" s="4">
        <v>2442.2399999999998</v>
      </c>
      <c r="O3227">
        <v>722.79</v>
      </c>
      <c r="P3227">
        <v>141.578</v>
      </c>
      <c r="Q3227" s="2">
        <v>8.6802700000000002E-6</v>
      </c>
      <c r="R3227">
        <v>37.554900000000004</v>
      </c>
      <c r="S3227">
        <v>-738969</v>
      </c>
      <c r="T3227" s="5">
        <v>2413370</v>
      </c>
      <c r="U3227">
        <v>99780.7</v>
      </c>
      <c r="V3227">
        <v>-893561</v>
      </c>
      <c r="W3227" s="2">
        <v>3001030</v>
      </c>
      <c r="X3227" s="5">
        <v>2857620</v>
      </c>
      <c r="Y3227">
        <v>0.30679200000000001</v>
      </c>
      <c r="Z3227" s="2">
        <v>8.2004500000000004E-6</v>
      </c>
      <c r="AA3227">
        <v>0.15614</v>
      </c>
      <c r="AB3227">
        <v>-4.4954000000000001E-4</v>
      </c>
      <c r="AC3227">
        <f t="shared" si="100"/>
        <v>347.625722</v>
      </c>
      <c r="AD3227">
        <f t="shared" si="101"/>
        <v>34.762572200000001</v>
      </c>
    </row>
    <row r="3228" spans="1:30" x14ac:dyDescent="0.3">
      <c r="A3228">
        <v>169</v>
      </c>
      <c r="B3228">
        <v>2022</v>
      </c>
      <c r="C3228">
        <v>5</v>
      </c>
      <c r="D3228">
        <v>6</v>
      </c>
      <c r="E3228" s="1">
        <v>0.41666666666666669</v>
      </c>
      <c r="F3228" t="s">
        <v>8</v>
      </c>
      <c r="G3228">
        <v>16.5</v>
      </c>
      <c r="H3228">
        <v>80.5</v>
      </c>
      <c r="I3228" s="3">
        <v>49.989100000000001</v>
      </c>
      <c r="J3228">
        <v>-1.1813400000000001</v>
      </c>
      <c r="K3228">
        <v>1.3581700000000001</v>
      </c>
      <c r="L3228" s="4">
        <v>296.166</v>
      </c>
      <c r="M3228">
        <v>311.125</v>
      </c>
      <c r="N3228" s="4">
        <v>1799.52</v>
      </c>
      <c r="O3228">
        <v>323.72399999999999</v>
      </c>
      <c r="P3228">
        <v>98.698400000000007</v>
      </c>
      <c r="Q3228" s="2">
        <v>3.0837799999999998E-5</v>
      </c>
      <c r="R3228">
        <v>37.829599999999999</v>
      </c>
      <c r="S3228">
        <v>-586368</v>
      </c>
      <c r="T3228" s="5">
        <v>1766300</v>
      </c>
      <c r="U3228">
        <v>99658.9</v>
      </c>
      <c r="V3228">
        <v>-609380</v>
      </c>
      <c r="W3228" s="2">
        <v>2421490</v>
      </c>
      <c r="X3228" s="5">
        <v>2079170</v>
      </c>
      <c r="Y3228">
        <v>0.45020100000000002</v>
      </c>
      <c r="Z3228" s="2">
        <v>3.0614999999999997E-5</v>
      </c>
      <c r="AA3228">
        <v>0.16003600000000001</v>
      </c>
      <c r="AB3228" s="2">
        <v>3.8383600000000003E-5</v>
      </c>
      <c r="AC3228">
        <f t="shared" si="100"/>
        <v>345.857302</v>
      </c>
      <c r="AD3228">
        <f t="shared" si="101"/>
        <v>34.5857302</v>
      </c>
    </row>
    <row r="3229" spans="1:30" x14ac:dyDescent="0.3">
      <c r="A3229">
        <v>169</v>
      </c>
      <c r="B3229">
        <v>2022</v>
      </c>
      <c r="C3229">
        <v>5</v>
      </c>
      <c r="D3229">
        <v>6</v>
      </c>
      <c r="E3229" s="1">
        <v>0.45833333333333331</v>
      </c>
      <c r="F3229" t="s">
        <v>8</v>
      </c>
      <c r="G3229">
        <v>16.5</v>
      </c>
      <c r="H3229">
        <v>80.5</v>
      </c>
      <c r="I3229" s="3">
        <v>48.444899999999997</v>
      </c>
      <c r="J3229">
        <v>-3.1742900000000001</v>
      </c>
      <c r="K3229">
        <v>1.4658100000000001</v>
      </c>
      <c r="L3229" s="4">
        <v>296.60000000000002</v>
      </c>
      <c r="M3229">
        <v>308.83100000000002</v>
      </c>
      <c r="N3229" s="4">
        <v>592.46100000000001</v>
      </c>
      <c r="O3229">
        <v>325.166</v>
      </c>
      <c r="P3229">
        <v>265.60700000000003</v>
      </c>
      <c r="Q3229">
        <v>1.5825500000000001E-3</v>
      </c>
      <c r="R3229">
        <v>31.6693</v>
      </c>
      <c r="S3229">
        <v>-427496</v>
      </c>
      <c r="T3229" s="5">
        <v>1111550</v>
      </c>
      <c r="U3229">
        <v>99711.7</v>
      </c>
      <c r="V3229">
        <v>-388459</v>
      </c>
      <c r="W3229" s="2">
        <v>1677790</v>
      </c>
      <c r="X3229" s="5">
        <v>1324470</v>
      </c>
      <c r="Y3229">
        <v>0.48270299999999999</v>
      </c>
      <c r="Z3229">
        <v>1.5826900000000001E-3</v>
      </c>
      <c r="AA3229">
        <v>0.16541900000000001</v>
      </c>
      <c r="AB3229">
        <v>-9.0977799999999998E-4</v>
      </c>
      <c r="AC3229">
        <f t="shared" si="100"/>
        <v>343.35430000000002</v>
      </c>
      <c r="AD3229">
        <f t="shared" si="101"/>
        <v>34.335430000000002</v>
      </c>
    </row>
    <row r="3230" spans="1:30" x14ac:dyDescent="0.3">
      <c r="A3230">
        <v>169</v>
      </c>
      <c r="B3230">
        <v>2022</v>
      </c>
      <c r="C3230">
        <v>5</v>
      </c>
      <c r="D3230">
        <v>6</v>
      </c>
      <c r="E3230" s="1">
        <v>0.5</v>
      </c>
      <c r="F3230" t="s">
        <v>8</v>
      </c>
      <c r="G3230">
        <v>16.5</v>
      </c>
      <c r="H3230">
        <v>80.5</v>
      </c>
      <c r="I3230" s="3">
        <v>50.567799999999998</v>
      </c>
      <c r="J3230">
        <v>-3.89527</v>
      </c>
      <c r="K3230">
        <v>2.4163700000000001</v>
      </c>
      <c r="L3230" s="4">
        <v>298.654</v>
      </c>
      <c r="M3230">
        <v>306.43900000000002</v>
      </c>
      <c r="N3230" s="4">
        <v>859.05499999999995</v>
      </c>
      <c r="O3230">
        <v>1080.4000000000001</v>
      </c>
      <c r="P3230">
        <v>-32767</v>
      </c>
      <c r="Q3230">
        <v>3.5886099999999998E-4</v>
      </c>
      <c r="R3230">
        <v>38.921500000000002</v>
      </c>
      <c r="S3230">
        <v>-595202</v>
      </c>
      <c r="T3230" s="4">
        <v>558803</v>
      </c>
      <c r="U3230">
        <v>99711.3</v>
      </c>
      <c r="V3230">
        <v>-78137.5</v>
      </c>
      <c r="W3230">
        <v>863324</v>
      </c>
      <c r="X3230" s="4">
        <v>659512</v>
      </c>
      <c r="Y3230">
        <v>0.369753</v>
      </c>
      <c r="Z3230">
        <v>3.5918000000000001E-4</v>
      </c>
      <c r="AA3230">
        <v>0.165466</v>
      </c>
      <c r="AB3230">
        <v>-1.10944E-4</v>
      </c>
      <c r="AC3230">
        <f t="shared" si="100"/>
        <v>340.81963800000005</v>
      </c>
      <c r="AD3230">
        <f t="shared" si="101"/>
        <v>34.081963800000004</v>
      </c>
    </row>
    <row r="3231" spans="1:30" x14ac:dyDescent="0.3">
      <c r="A3231">
        <v>169</v>
      </c>
      <c r="B3231">
        <v>2022</v>
      </c>
      <c r="C3231">
        <v>5</v>
      </c>
      <c r="D3231">
        <v>6</v>
      </c>
      <c r="E3231" s="1">
        <v>0.54166666666666663</v>
      </c>
      <c r="F3231" t="s">
        <v>8</v>
      </c>
      <c r="G3231">
        <v>16.5</v>
      </c>
      <c r="H3231">
        <v>80.5</v>
      </c>
      <c r="I3231" s="3">
        <v>50.209099999999999</v>
      </c>
      <c r="J3231">
        <v>-3.38605</v>
      </c>
      <c r="K3231">
        <v>3.0257999999999998</v>
      </c>
      <c r="L3231" s="4">
        <v>298.99700000000001</v>
      </c>
      <c r="M3231">
        <v>306.887</v>
      </c>
      <c r="N3231" s="4">
        <v>817.54200000000003</v>
      </c>
      <c r="O3231">
        <v>1581.61</v>
      </c>
      <c r="P3231">
        <v>276.94400000000002</v>
      </c>
      <c r="Q3231">
        <v>0</v>
      </c>
      <c r="R3231">
        <v>36.250599999999999</v>
      </c>
      <c r="S3231">
        <v>-256891</v>
      </c>
      <c r="T3231" s="4">
        <v>119944</v>
      </c>
      <c r="U3231">
        <v>99827.1</v>
      </c>
      <c r="V3231">
        <v>1142.46</v>
      </c>
      <c r="W3231">
        <v>184115</v>
      </c>
      <c r="X3231" s="4">
        <v>141645</v>
      </c>
      <c r="Y3231">
        <v>0.25048399999999998</v>
      </c>
      <c r="Z3231">
        <v>0</v>
      </c>
      <c r="AA3231">
        <v>0.16534699999999999</v>
      </c>
      <c r="AB3231">
        <v>3.2886900000000003E-4</v>
      </c>
      <c r="AC3231">
        <f t="shared" si="100"/>
        <v>341.32855900000004</v>
      </c>
      <c r="AD3231">
        <f t="shared" si="101"/>
        <v>34.132855900000003</v>
      </c>
    </row>
    <row r="3232" spans="1:30" x14ac:dyDescent="0.3">
      <c r="A3232">
        <v>169</v>
      </c>
      <c r="B3232">
        <v>2022</v>
      </c>
      <c r="C3232">
        <v>5</v>
      </c>
      <c r="D3232">
        <v>6</v>
      </c>
      <c r="E3232" s="1">
        <v>0.58333333333333337</v>
      </c>
      <c r="F3232" t="s">
        <v>8</v>
      </c>
      <c r="G3232">
        <v>16.5</v>
      </c>
      <c r="H3232">
        <v>80.5</v>
      </c>
      <c r="I3232" s="3">
        <v>50.314999999999998</v>
      </c>
      <c r="J3232">
        <v>-2.5830000000000002</v>
      </c>
      <c r="K3232">
        <v>3.42232</v>
      </c>
      <c r="L3232" s="4">
        <v>297.916</v>
      </c>
      <c r="M3232">
        <v>305.964</v>
      </c>
      <c r="N3232" s="4">
        <v>646.16099999999994</v>
      </c>
      <c r="O3232">
        <v>1614.05</v>
      </c>
      <c r="P3232">
        <v>423.97</v>
      </c>
      <c r="Q3232">
        <v>0</v>
      </c>
      <c r="R3232">
        <v>34.884</v>
      </c>
      <c r="S3232">
        <v>-90466.6</v>
      </c>
      <c r="T3232" s="4">
        <v>0</v>
      </c>
      <c r="U3232">
        <v>99910.1</v>
      </c>
      <c r="V3232">
        <v>16732.8</v>
      </c>
      <c r="W3232">
        <v>0</v>
      </c>
      <c r="X3232" s="4">
        <v>-1.5969899999999999</v>
      </c>
      <c r="Y3232">
        <v>0.13761000000000001</v>
      </c>
      <c r="Z3232">
        <v>0</v>
      </c>
      <c r="AA3232">
        <v>0.16525999999999999</v>
      </c>
      <c r="AB3232">
        <v>-1.7539500000000001E-4</v>
      </c>
      <c r="AC3232">
        <f t="shared" si="100"/>
        <v>340.262452</v>
      </c>
      <c r="AD3232">
        <f t="shared" si="101"/>
        <v>34.026245199999998</v>
      </c>
    </row>
    <row r="3233" spans="1:30" x14ac:dyDescent="0.3">
      <c r="A3233">
        <v>169</v>
      </c>
      <c r="B3233">
        <v>2022</v>
      </c>
      <c r="C3233">
        <v>5</v>
      </c>
      <c r="D3233">
        <v>6</v>
      </c>
      <c r="E3233" s="1">
        <v>0.625</v>
      </c>
      <c r="F3233" t="s">
        <v>8</v>
      </c>
      <c r="G3233">
        <v>16.5</v>
      </c>
      <c r="H3233">
        <v>80.5</v>
      </c>
      <c r="I3233" s="3">
        <v>51.152200000000001</v>
      </c>
      <c r="J3233">
        <v>-2.29725</v>
      </c>
      <c r="K3233">
        <v>3.4239099999999998</v>
      </c>
      <c r="L3233" s="4">
        <v>297.017</v>
      </c>
      <c r="M3233">
        <v>304.572</v>
      </c>
      <c r="N3233" s="4">
        <v>507.98899999999998</v>
      </c>
      <c r="O3233">
        <v>1559.74</v>
      </c>
      <c r="P3233">
        <v>-32767</v>
      </c>
      <c r="Q3233">
        <v>0</v>
      </c>
      <c r="R3233">
        <v>35.188499999999998</v>
      </c>
      <c r="S3233">
        <v>-77452</v>
      </c>
      <c r="T3233" s="4">
        <v>0</v>
      </c>
      <c r="U3233">
        <v>100043</v>
      </c>
      <c r="V3233">
        <v>22515.599999999999</v>
      </c>
      <c r="W3233">
        <v>0</v>
      </c>
      <c r="X3233" s="4">
        <v>-1.5969899999999999</v>
      </c>
      <c r="Y3233">
        <v>0.13303200000000001</v>
      </c>
      <c r="Z3233">
        <v>0</v>
      </c>
      <c r="AA3233">
        <v>0.165188</v>
      </c>
      <c r="AB3233">
        <v>1.11005E-4</v>
      </c>
      <c r="AC3233">
        <f t="shared" si="100"/>
        <v>338.68899899999997</v>
      </c>
      <c r="AD3233">
        <f t="shared" si="101"/>
        <v>33.868899899999995</v>
      </c>
    </row>
    <row r="3234" spans="1:30" x14ac:dyDescent="0.3">
      <c r="A3234">
        <v>169</v>
      </c>
      <c r="B3234">
        <v>2022</v>
      </c>
      <c r="C3234">
        <v>5</v>
      </c>
      <c r="D3234">
        <v>6</v>
      </c>
      <c r="E3234" s="1">
        <v>0.66666666666666663</v>
      </c>
      <c r="F3234" t="s">
        <v>8</v>
      </c>
      <c r="G3234">
        <v>16.5</v>
      </c>
      <c r="H3234">
        <v>80.5</v>
      </c>
      <c r="I3234" s="3">
        <v>50.8752</v>
      </c>
      <c r="J3234">
        <v>-2.1118700000000001</v>
      </c>
      <c r="K3234">
        <v>3.0503300000000002</v>
      </c>
      <c r="L3234" s="4">
        <v>297.17700000000002</v>
      </c>
      <c r="M3234">
        <v>303.96699999999998</v>
      </c>
      <c r="N3234" s="4">
        <v>440.88400000000001</v>
      </c>
      <c r="O3234">
        <v>1456.76</v>
      </c>
      <c r="P3234">
        <v>-32767</v>
      </c>
      <c r="Q3234">
        <v>0</v>
      </c>
      <c r="R3234">
        <v>35.869599999999998</v>
      </c>
      <c r="S3234">
        <v>-59784.6</v>
      </c>
      <c r="T3234" s="4">
        <v>0</v>
      </c>
      <c r="U3234">
        <v>100056</v>
      </c>
      <c r="V3234">
        <v>22945.4</v>
      </c>
      <c r="W3234">
        <v>0</v>
      </c>
      <c r="X3234" s="4">
        <v>-1.5969899999999999</v>
      </c>
      <c r="Y3234">
        <v>0.21221400000000001</v>
      </c>
      <c r="Z3234">
        <v>0</v>
      </c>
      <c r="AA3234">
        <v>0.16512499999999999</v>
      </c>
      <c r="AB3234">
        <v>6.0800600000000002E-4</v>
      </c>
      <c r="AC3234">
        <f t="shared" si="100"/>
        <v>338.03101899999996</v>
      </c>
      <c r="AD3234">
        <f t="shared" si="101"/>
        <v>33.803101899999994</v>
      </c>
    </row>
    <row r="3235" spans="1:30" x14ac:dyDescent="0.3">
      <c r="A3235">
        <v>169</v>
      </c>
      <c r="B3235">
        <v>2022</v>
      </c>
      <c r="C3235">
        <v>5</v>
      </c>
      <c r="D3235">
        <v>6</v>
      </c>
      <c r="E3235" s="1">
        <v>0.70833333333333337</v>
      </c>
      <c r="F3235" t="s">
        <v>8</v>
      </c>
      <c r="G3235">
        <v>16.5</v>
      </c>
      <c r="H3235">
        <v>80.5</v>
      </c>
      <c r="I3235" s="3">
        <v>51.1907</v>
      </c>
      <c r="J3235">
        <v>-1.54623</v>
      </c>
      <c r="K3235">
        <v>2.6648900000000002</v>
      </c>
      <c r="L3235" s="4">
        <v>296.78300000000002</v>
      </c>
      <c r="M3235">
        <v>302.73099999999999</v>
      </c>
      <c r="N3235" s="4">
        <v>423.822</v>
      </c>
      <c r="O3235">
        <v>1433.2</v>
      </c>
      <c r="P3235">
        <v>-32767</v>
      </c>
      <c r="Q3235">
        <v>0</v>
      </c>
      <c r="R3235">
        <v>35.964500000000001</v>
      </c>
      <c r="S3235">
        <v>-46365.4</v>
      </c>
      <c r="T3235" s="4">
        <v>0</v>
      </c>
      <c r="U3235">
        <v>100113</v>
      </c>
      <c r="V3235">
        <v>17748.7</v>
      </c>
      <c r="W3235">
        <v>0</v>
      </c>
      <c r="X3235" s="4">
        <v>-1.5969899999999999</v>
      </c>
      <c r="Y3235">
        <v>0.13608400000000001</v>
      </c>
      <c r="Z3235">
        <v>0</v>
      </c>
      <c r="AA3235">
        <v>0.16508500000000001</v>
      </c>
      <c r="AB3235">
        <v>9.92899E-4</v>
      </c>
      <c r="AC3235">
        <f t="shared" si="100"/>
        <v>336.65290099999999</v>
      </c>
      <c r="AD3235">
        <f t="shared" si="101"/>
        <v>33.6652901</v>
      </c>
    </row>
    <row r="3236" spans="1:30" x14ac:dyDescent="0.3">
      <c r="A3236">
        <v>169</v>
      </c>
      <c r="B3236">
        <v>2022</v>
      </c>
      <c r="C3236">
        <v>5</v>
      </c>
      <c r="D3236">
        <v>6</v>
      </c>
      <c r="E3236" s="1">
        <v>0.75</v>
      </c>
      <c r="F3236" t="s">
        <v>8</v>
      </c>
      <c r="G3236">
        <v>16.5</v>
      </c>
      <c r="H3236">
        <v>80.5</v>
      </c>
      <c r="I3236" s="3">
        <v>51.226799999999997</v>
      </c>
      <c r="J3236">
        <v>-0.56147100000000005</v>
      </c>
      <c r="K3236">
        <v>2.5968200000000001</v>
      </c>
      <c r="L3236" s="4">
        <v>296.803</v>
      </c>
      <c r="M3236">
        <v>302.303</v>
      </c>
      <c r="N3236" s="4">
        <v>432.20100000000002</v>
      </c>
      <c r="O3236">
        <v>1535.34</v>
      </c>
      <c r="P3236">
        <v>-32767</v>
      </c>
      <c r="Q3236">
        <v>0</v>
      </c>
      <c r="R3236">
        <v>34.5002</v>
      </c>
      <c r="S3236">
        <v>-37801.5</v>
      </c>
      <c r="T3236" s="4">
        <v>0</v>
      </c>
      <c r="U3236">
        <v>100087</v>
      </c>
      <c r="V3236">
        <v>14271.1</v>
      </c>
      <c r="W3236">
        <v>0</v>
      </c>
      <c r="X3236" s="4">
        <v>-1.5969899999999999</v>
      </c>
      <c r="Y3236">
        <v>0.14829200000000001</v>
      </c>
      <c r="Z3236">
        <v>0</v>
      </c>
      <c r="AA3236">
        <v>0.165045</v>
      </c>
      <c r="AB3236">
        <v>6.6201900000000002E-4</v>
      </c>
      <c r="AC3236">
        <f t="shared" si="100"/>
        <v>336.183041</v>
      </c>
      <c r="AD3236">
        <f t="shared" si="101"/>
        <v>33.618304100000003</v>
      </c>
    </row>
    <row r="3237" spans="1:30" x14ac:dyDescent="0.3">
      <c r="A3237">
        <v>169</v>
      </c>
      <c r="B3237">
        <v>2022</v>
      </c>
      <c r="C3237">
        <v>5</v>
      </c>
      <c r="D3237">
        <v>6</v>
      </c>
      <c r="E3237" s="1">
        <v>0.79166666666666663</v>
      </c>
      <c r="F3237" t="s">
        <v>8</v>
      </c>
      <c r="G3237">
        <v>16.5</v>
      </c>
      <c r="H3237">
        <v>80.5</v>
      </c>
      <c r="I3237" s="3">
        <v>52.557600000000001</v>
      </c>
      <c r="J3237">
        <v>0.54637800000000003</v>
      </c>
      <c r="K3237">
        <v>2.6474799999999998</v>
      </c>
      <c r="L3237" s="4">
        <v>296.95299999999997</v>
      </c>
      <c r="M3237">
        <v>302.23500000000001</v>
      </c>
      <c r="N3237" s="4">
        <v>448.577</v>
      </c>
      <c r="O3237">
        <v>1733.74</v>
      </c>
      <c r="P3237">
        <v>-32767</v>
      </c>
      <c r="Q3237">
        <v>0</v>
      </c>
      <c r="R3237">
        <v>33.246899999999997</v>
      </c>
      <c r="S3237">
        <v>-25596.1</v>
      </c>
      <c r="T3237" s="4">
        <v>0</v>
      </c>
      <c r="U3237">
        <v>100061</v>
      </c>
      <c r="V3237">
        <v>21460.6</v>
      </c>
      <c r="W3237">
        <v>0</v>
      </c>
      <c r="X3237" s="4">
        <v>-1.5969899999999999</v>
      </c>
      <c r="Y3237">
        <v>2.8169E-2</v>
      </c>
      <c r="Z3237">
        <v>0</v>
      </c>
      <c r="AA3237">
        <v>0.16500500000000001</v>
      </c>
      <c r="AB3237">
        <v>2.1812099999999999E-4</v>
      </c>
      <c r="AC3237">
        <f t="shared" si="100"/>
        <v>336.11529100000001</v>
      </c>
      <c r="AD3237">
        <f t="shared" si="101"/>
        <v>33.611529099999998</v>
      </c>
    </row>
    <row r="3238" spans="1:30" x14ac:dyDescent="0.3">
      <c r="A3238">
        <v>169</v>
      </c>
      <c r="B3238">
        <v>2022</v>
      </c>
      <c r="C3238">
        <v>5</v>
      </c>
      <c r="D3238">
        <v>6</v>
      </c>
      <c r="E3238" s="1">
        <v>0.83333333333333337</v>
      </c>
      <c r="F3238" t="s">
        <v>8</v>
      </c>
      <c r="G3238">
        <v>16.5</v>
      </c>
      <c r="H3238">
        <v>80.5</v>
      </c>
      <c r="I3238" s="3">
        <v>51.848799999999997</v>
      </c>
      <c r="J3238">
        <v>0.97061299999999995</v>
      </c>
      <c r="K3238">
        <v>2.5889099999999998</v>
      </c>
      <c r="L3238" s="4">
        <v>297.47000000000003</v>
      </c>
      <c r="M3238">
        <v>301.72000000000003</v>
      </c>
      <c r="N3238" s="4">
        <v>466.40100000000001</v>
      </c>
      <c r="O3238">
        <v>2077.5300000000002</v>
      </c>
      <c r="P3238">
        <v>-32767</v>
      </c>
      <c r="Q3238">
        <v>0</v>
      </c>
      <c r="R3238">
        <v>32.834800000000001</v>
      </c>
      <c r="S3238">
        <v>-22359.3</v>
      </c>
      <c r="T3238" s="4">
        <v>0</v>
      </c>
      <c r="U3238">
        <v>100008</v>
      </c>
      <c r="V3238">
        <v>20483.8</v>
      </c>
      <c r="W3238">
        <v>0</v>
      </c>
      <c r="X3238" s="4">
        <v>-1.5969899999999999</v>
      </c>
      <c r="Y3238">
        <v>4.1383700000000002E-2</v>
      </c>
      <c r="Z3238">
        <v>0</v>
      </c>
      <c r="AA3238">
        <v>0.16498099999999999</v>
      </c>
      <c r="AB3238">
        <v>-1.6450199999999999E-4</v>
      </c>
      <c r="AC3238">
        <f t="shared" si="100"/>
        <v>335.57308999999998</v>
      </c>
      <c r="AD3238">
        <f t="shared" si="101"/>
        <v>33.557308999999997</v>
      </c>
    </row>
    <row r="3239" spans="1:30" x14ac:dyDescent="0.3">
      <c r="A3239">
        <v>169</v>
      </c>
      <c r="B3239">
        <v>2022</v>
      </c>
      <c r="C3239">
        <v>5</v>
      </c>
      <c r="D3239">
        <v>6</v>
      </c>
      <c r="E3239" s="1">
        <v>0.875</v>
      </c>
      <c r="F3239" t="s">
        <v>8</v>
      </c>
      <c r="G3239">
        <v>16.5</v>
      </c>
      <c r="H3239">
        <v>80.5</v>
      </c>
      <c r="I3239" s="3">
        <v>51.4604</v>
      </c>
      <c r="J3239">
        <v>0.76399099999999998</v>
      </c>
      <c r="K3239">
        <v>2.4211200000000002</v>
      </c>
      <c r="L3239" s="4">
        <v>297.69</v>
      </c>
      <c r="M3239">
        <v>301.87400000000002</v>
      </c>
      <c r="N3239" s="4">
        <v>456.88</v>
      </c>
      <c r="O3239">
        <v>2398.61</v>
      </c>
      <c r="P3239">
        <v>-32767</v>
      </c>
      <c r="Q3239">
        <v>0</v>
      </c>
      <c r="R3239">
        <v>33.885599999999997</v>
      </c>
      <c r="S3239">
        <v>-18852.8</v>
      </c>
      <c r="T3239" s="4">
        <v>0</v>
      </c>
      <c r="U3239">
        <v>99976.9</v>
      </c>
      <c r="V3239">
        <v>19194.400000000001</v>
      </c>
      <c r="W3239">
        <v>0</v>
      </c>
      <c r="X3239" s="4">
        <v>-1.5969899999999999</v>
      </c>
      <c r="Y3239">
        <v>1.45576E-2</v>
      </c>
      <c r="Z3239">
        <v>0</v>
      </c>
      <c r="AA3239">
        <v>0.16495000000000001</v>
      </c>
      <c r="AB3239">
        <v>-2.9794400000000002E-4</v>
      </c>
      <c r="AC3239">
        <f t="shared" si="100"/>
        <v>335.75282999999996</v>
      </c>
      <c r="AD3239">
        <f t="shared" si="101"/>
        <v>33.575282999999999</v>
      </c>
    </row>
    <row r="3240" spans="1:30" x14ac:dyDescent="0.3">
      <c r="A3240">
        <v>169</v>
      </c>
      <c r="B3240">
        <v>2022</v>
      </c>
      <c r="C3240">
        <v>5</v>
      </c>
      <c r="D3240">
        <v>6</v>
      </c>
      <c r="E3240" s="1">
        <v>0.91666666666666663</v>
      </c>
      <c r="F3240" t="s">
        <v>8</v>
      </c>
      <c r="G3240">
        <v>16.5</v>
      </c>
      <c r="H3240">
        <v>80.5</v>
      </c>
      <c r="I3240" s="3">
        <v>51.271700000000003</v>
      </c>
      <c r="J3240">
        <v>0.76912000000000003</v>
      </c>
      <c r="K3240">
        <v>1.91299</v>
      </c>
      <c r="L3240" s="4">
        <v>297.34899999999999</v>
      </c>
      <c r="M3240">
        <v>300.81299999999999</v>
      </c>
      <c r="N3240" s="4">
        <v>438.142</v>
      </c>
      <c r="O3240">
        <v>2067.91</v>
      </c>
      <c r="P3240">
        <v>-32767</v>
      </c>
      <c r="Q3240">
        <v>0</v>
      </c>
      <c r="R3240">
        <v>34.514400000000002</v>
      </c>
      <c r="S3240">
        <v>-15616</v>
      </c>
      <c r="T3240" s="4">
        <v>0</v>
      </c>
      <c r="U3240">
        <v>99990.399999999994</v>
      </c>
      <c r="V3240">
        <v>15638.7</v>
      </c>
      <c r="W3240">
        <v>0</v>
      </c>
      <c r="X3240" s="4">
        <v>-1.5969899999999999</v>
      </c>
      <c r="Y3240">
        <v>0.159889</v>
      </c>
      <c r="Z3240">
        <v>0</v>
      </c>
      <c r="AA3240">
        <v>0.16588</v>
      </c>
      <c r="AB3240">
        <v>-2.7343400000000003E-4</v>
      </c>
      <c r="AC3240">
        <f t="shared" si="100"/>
        <v>334.569703</v>
      </c>
      <c r="AD3240">
        <f t="shared" si="101"/>
        <v>33.456970300000002</v>
      </c>
    </row>
    <row r="3241" spans="1:30" x14ac:dyDescent="0.3">
      <c r="A3241">
        <v>169</v>
      </c>
      <c r="B3241">
        <v>2022</v>
      </c>
      <c r="C3241">
        <v>5</v>
      </c>
      <c r="D3241">
        <v>6</v>
      </c>
      <c r="E3241" s="1">
        <v>0.95833333333333337</v>
      </c>
      <c r="F3241" t="s">
        <v>8</v>
      </c>
      <c r="G3241">
        <v>16.5</v>
      </c>
      <c r="H3241">
        <v>80.5</v>
      </c>
      <c r="I3241" s="3">
        <v>50.713099999999997</v>
      </c>
      <c r="J3241">
        <v>0.77937800000000002</v>
      </c>
      <c r="K3241">
        <v>1.2766500000000001</v>
      </c>
      <c r="L3241" s="4">
        <v>297.71499999999997</v>
      </c>
      <c r="M3241">
        <v>300.73200000000003</v>
      </c>
      <c r="N3241" s="4">
        <v>386.72699999999998</v>
      </c>
      <c r="O3241">
        <v>2211.87</v>
      </c>
      <c r="P3241">
        <v>-32767</v>
      </c>
      <c r="Q3241">
        <v>0</v>
      </c>
      <c r="R3241">
        <v>34.214100000000002</v>
      </c>
      <c r="S3241">
        <v>-12446.7</v>
      </c>
      <c r="T3241" s="4">
        <v>0</v>
      </c>
      <c r="U3241">
        <v>99994</v>
      </c>
      <c r="V3241">
        <v>9269.74</v>
      </c>
      <c r="W3241">
        <v>0</v>
      </c>
      <c r="X3241" s="4">
        <v>-1.5969899999999999</v>
      </c>
      <c r="Y3241">
        <v>0.18712699999999999</v>
      </c>
      <c r="Z3241">
        <v>0</v>
      </c>
      <c r="AA3241">
        <v>0.16587199999999999</v>
      </c>
      <c r="AB3241" s="2">
        <v>-6.9640499999999998E-5</v>
      </c>
      <c r="AC3241">
        <f t="shared" si="100"/>
        <v>334.49780500000008</v>
      </c>
      <c r="AD3241">
        <f t="shared" si="101"/>
        <v>33.44978050000001</v>
      </c>
    </row>
    <row r="3242" spans="1:30" x14ac:dyDescent="0.3">
      <c r="A3242">
        <v>170</v>
      </c>
      <c r="B3242">
        <v>2022</v>
      </c>
      <c r="C3242">
        <v>5</v>
      </c>
      <c r="D3242">
        <v>8</v>
      </c>
      <c r="E3242" s="1">
        <v>0</v>
      </c>
      <c r="F3242" t="s">
        <v>8</v>
      </c>
      <c r="G3242">
        <v>16.5</v>
      </c>
      <c r="H3242">
        <v>80.5</v>
      </c>
      <c r="I3242" s="3">
        <v>52.371400000000001</v>
      </c>
      <c r="J3242">
        <v>-1.7828900000000001</v>
      </c>
      <c r="K3242">
        <v>2.4226999999999999</v>
      </c>
      <c r="L3242" s="4">
        <v>299.41800000000001</v>
      </c>
      <c r="M3242">
        <v>303.49900000000002</v>
      </c>
      <c r="N3242" s="4">
        <v>556.89</v>
      </c>
      <c r="O3242">
        <v>2716.68</v>
      </c>
      <c r="P3242">
        <v>566.98199999999997</v>
      </c>
      <c r="Q3242">
        <v>0</v>
      </c>
      <c r="R3242">
        <v>39.2089</v>
      </c>
      <c r="S3242">
        <v>-21145.5</v>
      </c>
      <c r="T3242" s="4">
        <v>0</v>
      </c>
      <c r="U3242">
        <v>99840.8</v>
      </c>
      <c r="V3242">
        <v>-9212</v>
      </c>
      <c r="W3242">
        <v>0</v>
      </c>
      <c r="X3242" s="4">
        <v>-1.5969899999999999</v>
      </c>
      <c r="Y3242">
        <v>1</v>
      </c>
      <c r="Z3242">
        <v>0</v>
      </c>
      <c r="AA3242">
        <v>0.16361400000000001</v>
      </c>
      <c r="AB3242">
        <v>-2.7842699999999998E-4</v>
      </c>
      <c r="AC3242">
        <f t="shared" si="100"/>
        <v>337.62154600000002</v>
      </c>
      <c r="AD3242">
        <f t="shared" si="101"/>
        <v>33.762154600000002</v>
      </c>
    </row>
    <row r="3243" spans="1:30" x14ac:dyDescent="0.3">
      <c r="A3243">
        <v>170</v>
      </c>
      <c r="B3243">
        <v>2022</v>
      </c>
      <c r="C3243">
        <v>5</v>
      </c>
      <c r="D3243">
        <v>8</v>
      </c>
      <c r="E3243" s="1">
        <v>4.1666666666666664E-2</v>
      </c>
      <c r="F3243" t="s">
        <v>8</v>
      </c>
      <c r="G3243">
        <v>16.5</v>
      </c>
      <c r="H3243">
        <v>80.5</v>
      </c>
      <c r="I3243" s="3">
        <v>52.942</v>
      </c>
      <c r="J3243">
        <v>-1.83491</v>
      </c>
      <c r="K3243">
        <v>2.6126499999999999</v>
      </c>
      <c r="L3243" s="4">
        <v>299.322</v>
      </c>
      <c r="M3243">
        <v>303.29199999999997</v>
      </c>
      <c r="N3243" s="4">
        <v>669.31600000000003</v>
      </c>
      <c r="O3243">
        <v>2708.15</v>
      </c>
      <c r="P3243">
        <v>469.30599999999998</v>
      </c>
      <c r="Q3243">
        <v>0</v>
      </c>
      <c r="R3243">
        <v>39.359099999999998</v>
      </c>
      <c r="S3243">
        <v>-30923.3</v>
      </c>
      <c r="T3243" s="4">
        <v>55620.800000000003</v>
      </c>
      <c r="U3243">
        <v>99941.8</v>
      </c>
      <c r="V3243">
        <v>-22575.1</v>
      </c>
      <c r="W3243">
        <v>118183</v>
      </c>
      <c r="X3243" s="4">
        <v>65636.899999999994</v>
      </c>
      <c r="Y3243">
        <v>1</v>
      </c>
      <c r="Z3243">
        <v>0</v>
      </c>
      <c r="AA3243">
        <v>0.163574</v>
      </c>
      <c r="AB3243" s="2">
        <v>-8.5526399999999995E-5</v>
      </c>
      <c r="AC3243">
        <f t="shared" si="100"/>
        <v>337.38933399999996</v>
      </c>
      <c r="AD3243">
        <f t="shared" si="101"/>
        <v>33.738933399999993</v>
      </c>
    </row>
    <row r="3244" spans="1:30" x14ac:dyDescent="0.3">
      <c r="A3244">
        <v>170</v>
      </c>
      <c r="B3244">
        <v>2022</v>
      </c>
      <c r="C3244">
        <v>5</v>
      </c>
      <c r="D3244">
        <v>8</v>
      </c>
      <c r="E3244" s="1">
        <v>8.3333333333333329E-2</v>
      </c>
      <c r="F3244" t="s">
        <v>8</v>
      </c>
      <c r="G3244">
        <v>16.5</v>
      </c>
      <c r="H3244">
        <v>80.5</v>
      </c>
      <c r="I3244" s="3">
        <v>52.558399999999999</v>
      </c>
      <c r="J3244">
        <v>-1.4341200000000001</v>
      </c>
      <c r="K3244">
        <v>2.5430000000000001</v>
      </c>
      <c r="L3244" s="4">
        <v>299.28899999999999</v>
      </c>
      <c r="M3244">
        <v>304.36</v>
      </c>
      <c r="N3244" s="4">
        <v>768.56500000000005</v>
      </c>
      <c r="O3244">
        <v>2509.04</v>
      </c>
      <c r="P3244">
        <v>437.673</v>
      </c>
      <c r="Q3244" s="2">
        <v>3.1980000000000001E-6</v>
      </c>
      <c r="R3244">
        <v>38.607100000000003</v>
      </c>
      <c r="S3244">
        <v>-93703.4</v>
      </c>
      <c r="T3244" s="4">
        <v>375508</v>
      </c>
      <c r="U3244">
        <v>100003</v>
      </c>
      <c r="V3244">
        <v>-141046</v>
      </c>
      <c r="W3244">
        <v>712376</v>
      </c>
      <c r="X3244" s="4">
        <v>445506</v>
      </c>
      <c r="Y3244">
        <v>0.979522</v>
      </c>
      <c r="Z3244" s="2">
        <v>2.73348E-6</v>
      </c>
      <c r="AA3244">
        <v>0.163526</v>
      </c>
      <c r="AB3244">
        <v>3.4838600000000001E-4</v>
      </c>
      <c r="AC3244">
        <f t="shared" si="100"/>
        <v>338.56258299999996</v>
      </c>
      <c r="AD3244">
        <f t="shared" si="101"/>
        <v>33.856258299999993</v>
      </c>
    </row>
    <row r="3245" spans="1:30" x14ac:dyDescent="0.3">
      <c r="A3245">
        <v>170</v>
      </c>
      <c r="B3245">
        <v>2022</v>
      </c>
      <c r="C3245">
        <v>5</v>
      </c>
      <c r="D3245">
        <v>8</v>
      </c>
      <c r="E3245" s="1">
        <v>0.125</v>
      </c>
      <c r="F3245" t="s">
        <v>8</v>
      </c>
      <c r="G3245">
        <v>16.5</v>
      </c>
      <c r="H3245">
        <v>80.5</v>
      </c>
      <c r="I3245" s="3">
        <v>51.730899999999998</v>
      </c>
      <c r="J3245">
        <v>-0.79373800000000005</v>
      </c>
      <c r="K3245">
        <v>1.8694599999999999</v>
      </c>
      <c r="L3245" s="4">
        <v>299.32299999999998</v>
      </c>
      <c r="M3245">
        <v>304.12900000000002</v>
      </c>
      <c r="N3245" s="4">
        <v>867.81399999999996</v>
      </c>
      <c r="O3245">
        <v>2258.25</v>
      </c>
      <c r="P3245">
        <v>432.423</v>
      </c>
      <c r="Q3245" s="2">
        <v>6.6244200000000002E-6</v>
      </c>
      <c r="R3245">
        <v>37.196599999999997</v>
      </c>
      <c r="S3245">
        <v>-171184</v>
      </c>
      <c r="T3245" s="4">
        <v>661828</v>
      </c>
      <c r="U3245">
        <v>100036</v>
      </c>
      <c r="V3245">
        <v>-276162</v>
      </c>
      <c r="W3245" s="2">
        <v>1496890</v>
      </c>
      <c r="X3245" s="4">
        <v>768368</v>
      </c>
      <c r="Y3245">
        <v>0.82538599999999995</v>
      </c>
      <c r="Z3245" s="2">
        <v>6.5603599999999996E-6</v>
      </c>
      <c r="AA3245">
        <v>0.163439</v>
      </c>
      <c r="AB3245">
        <v>4.5822499999999998E-4</v>
      </c>
      <c r="AC3245">
        <f t="shared" si="100"/>
        <v>338.31008099999997</v>
      </c>
      <c r="AD3245">
        <f t="shared" si="101"/>
        <v>33.831008099999998</v>
      </c>
    </row>
    <row r="3246" spans="1:30" x14ac:dyDescent="0.3">
      <c r="A3246">
        <v>170</v>
      </c>
      <c r="B3246">
        <v>2022</v>
      </c>
      <c r="C3246">
        <v>5</v>
      </c>
      <c r="D3246">
        <v>8</v>
      </c>
      <c r="E3246" s="1">
        <v>0.16666666666666666</v>
      </c>
      <c r="F3246" t="s">
        <v>8</v>
      </c>
      <c r="G3246">
        <v>16.5</v>
      </c>
      <c r="H3246">
        <v>80.5</v>
      </c>
      <c r="I3246" s="3">
        <v>50.933</v>
      </c>
      <c r="J3246">
        <v>-0.33799600000000002</v>
      </c>
      <c r="K3246">
        <v>0.93552500000000005</v>
      </c>
      <c r="L3246" s="4">
        <v>299.21699999999998</v>
      </c>
      <c r="M3246">
        <v>304.44200000000001</v>
      </c>
      <c r="N3246" s="4">
        <v>1033.48</v>
      </c>
      <c r="O3246">
        <v>1996.9</v>
      </c>
      <c r="P3246">
        <v>423.20699999999999</v>
      </c>
      <c r="Q3246" s="2">
        <v>1.3705700000000001E-6</v>
      </c>
      <c r="R3246">
        <v>35.548200000000001</v>
      </c>
      <c r="S3246">
        <v>-358850</v>
      </c>
      <c r="T3246" s="5">
        <v>1475280</v>
      </c>
      <c r="U3246">
        <v>100018</v>
      </c>
      <c r="V3246">
        <v>-592852</v>
      </c>
      <c r="W3246" s="2">
        <v>2253410</v>
      </c>
      <c r="X3246" s="5">
        <v>1730290</v>
      </c>
      <c r="Y3246">
        <v>0.80518199999999995</v>
      </c>
      <c r="Z3246" s="2">
        <v>1.6400899999999999E-6</v>
      </c>
      <c r="AA3246">
        <v>0.16324</v>
      </c>
      <c r="AB3246">
        <v>5.0724400000000001E-4</v>
      </c>
      <c r="AC3246">
        <f t="shared" si="100"/>
        <v>338.64939899999996</v>
      </c>
      <c r="AD3246">
        <f t="shared" si="101"/>
        <v>33.864939899999996</v>
      </c>
    </row>
    <row r="3247" spans="1:30" x14ac:dyDescent="0.3">
      <c r="A3247">
        <v>170</v>
      </c>
      <c r="B3247">
        <v>2022</v>
      </c>
      <c r="C3247">
        <v>5</v>
      </c>
      <c r="D3247">
        <v>8</v>
      </c>
      <c r="E3247" s="1">
        <v>0.20833333333333334</v>
      </c>
      <c r="F3247" t="s">
        <v>8</v>
      </c>
      <c r="G3247">
        <v>16.5</v>
      </c>
      <c r="H3247">
        <v>80.5</v>
      </c>
      <c r="I3247" s="3">
        <v>49.1584</v>
      </c>
      <c r="J3247">
        <v>0.152916</v>
      </c>
      <c r="K3247">
        <v>0.14801300000000001</v>
      </c>
      <c r="L3247" s="4">
        <v>298.70699999999999</v>
      </c>
      <c r="M3247">
        <v>306.916</v>
      </c>
      <c r="N3247" s="4">
        <v>1156.8</v>
      </c>
      <c r="O3247">
        <v>1777.6</v>
      </c>
      <c r="P3247">
        <v>424.16800000000001</v>
      </c>
      <c r="Q3247">
        <v>0</v>
      </c>
      <c r="R3247">
        <v>33.973399999999998</v>
      </c>
      <c r="S3247">
        <v>-549752</v>
      </c>
      <c r="T3247" s="5">
        <v>2105270</v>
      </c>
      <c r="U3247">
        <v>99958.5</v>
      </c>
      <c r="V3247">
        <v>-828113</v>
      </c>
      <c r="W3247" s="2">
        <v>2879160</v>
      </c>
      <c r="X3247" s="5">
        <v>2487080</v>
      </c>
      <c r="Y3247">
        <v>0.756687</v>
      </c>
      <c r="Z3247">
        <v>0</v>
      </c>
      <c r="AA3247">
        <v>0.162914</v>
      </c>
      <c r="AB3247">
        <v>2.2946800000000001E-4</v>
      </c>
      <c r="AC3247">
        <f t="shared" si="100"/>
        <v>341.34682899999996</v>
      </c>
      <c r="AD3247">
        <f t="shared" si="101"/>
        <v>34.134682899999994</v>
      </c>
    </row>
    <row r="3248" spans="1:30" x14ac:dyDescent="0.3">
      <c r="A3248">
        <v>170</v>
      </c>
      <c r="B3248">
        <v>2022</v>
      </c>
      <c r="C3248">
        <v>5</v>
      </c>
      <c r="D3248">
        <v>8</v>
      </c>
      <c r="E3248" s="1">
        <v>0.25</v>
      </c>
      <c r="F3248" t="s">
        <v>8</v>
      </c>
      <c r="G3248">
        <v>16.5</v>
      </c>
      <c r="H3248">
        <v>80.5</v>
      </c>
      <c r="I3248" s="3">
        <v>47.252200000000002</v>
      </c>
      <c r="J3248">
        <v>0.67679900000000004</v>
      </c>
      <c r="K3248">
        <v>4.67044E-2</v>
      </c>
      <c r="L3248" s="4">
        <v>298.86099999999999</v>
      </c>
      <c r="M3248">
        <v>308.90499999999997</v>
      </c>
      <c r="N3248" s="4">
        <v>1386.76</v>
      </c>
      <c r="O3248">
        <v>1643.13</v>
      </c>
      <c r="P3248">
        <v>377.79399999999998</v>
      </c>
      <c r="Q3248">
        <v>0</v>
      </c>
      <c r="R3248">
        <v>33.262500000000003</v>
      </c>
      <c r="S3248">
        <v>-703230</v>
      </c>
      <c r="T3248" s="5">
        <v>2498070</v>
      </c>
      <c r="U3248">
        <v>99888.1</v>
      </c>
      <c r="V3248">
        <v>-949944</v>
      </c>
      <c r="W3248" s="2">
        <v>3299880</v>
      </c>
      <c r="X3248" s="5">
        <v>2961320</v>
      </c>
      <c r="Y3248">
        <v>0.92724300000000004</v>
      </c>
      <c r="Z3248">
        <v>0</v>
      </c>
      <c r="AA3248">
        <v>0.16246099999999999</v>
      </c>
      <c r="AB3248">
        <v>1.28706E-4</v>
      </c>
      <c r="AC3248">
        <f t="shared" si="100"/>
        <v>343.541967</v>
      </c>
      <c r="AD3248">
        <f t="shared" si="101"/>
        <v>34.354196700000003</v>
      </c>
    </row>
    <row r="3249" spans="1:30" x14ac:dyDescent="0.3">
      <c r="A3249">
        <v>170</v>
      </c>
      <c r="B3249">
        <v>2022</v>
      </c>
      <c r="C3249">
        <v>5</v>
      </c>
      <c r="D3249">
        <v>8</v>
      </c>
      <c r="E3249" s="1">
        <v>0.29166666666666669</v>
      </c>
      <c r="F3249" t="s">
        <v>8</v>
      </c>
      <c r="G3249">
        <v>16.5</v>
      </c>
      <c r="H3249">
        <v>80.5</v>
      </c>
      <c r="I3249" s="3">
        <v>47.568399999999997</v>
      </c>
      <c r="J3249">
        <v>0.65994699999999995</v>
      </c>
      <c r="K3249">
        <v>-7.7556399999999998E-2</v>
      </c>
      <c r="L3249" s="4">
        <v>298.67899999999997</v>
      </c>
      <c r="M3249">
        <v>309.90199999999999</v>
      </c>
      <c r="N3249" s="4">
        <v>1671.48</v>
      </c>
      <c r="O3249">
        <v>1531.14</v>
      </c>
      <c r="P3249">
        <v>186.86799999999999</v>
      </c>
      <c r="Q3249" s="2">
        <v>2.05585E-6</v>
      </c>
      <c r="R3249">
        <v>36.389400000000002</v>
      </c>
      <c r="S3249">
        <v>-896762</v>
      </c>
      <c r="T3249" s="5">
        <v>2858710</v>
      </c>
      <c r="U3249">
        <v>99771.1</v>
      </c>
      <c r="V3249" s="2">
        <v>-1043490</v>
      </c>
      <c r="W3249" s="2">
        <v>3445820</v>
      </c>
      <c r="X3249" s="5">
        <v>3369340</v>
      </c>
      <c r="Y3249">
        <v>1</v>
      </c>
      <c r="Z3249" s="2">
        <v>1.6400899999999999E-6</v>
      </c>
      <c r="AA3249">
        <v>0.16197600000000001</v>
      </c>
      <c r="AB3249">
        <v>-1.9173500000000001E-4</v>
      </c>
      <c r="AC3249">
        <f t="shared" si="100"/>
        <v>344.63011299999999</v>
      </c>
      <c r="AD3249">
        <f t="shared" si="101"/>
        <v>34.463011299999998</v>
      </c>
    </row>
    <row r="3250" spans="1:30" x14ac:dyDescent="0.3">
      <c r="A3250">
        <v>170</v>
      </c>
      <c r="B3250">
        <v>2022</v>
      </c>
      <c r="C3250">
        <v>5</v>
      </c>
      <c r="D3250">
        <v>8</v>
      </c>
      <c r="E3250" s="1">
        <v>0.33333333333333331</v>
      </c>
      <c r="F3250" t="s">
        <v>8</v>
      </c>
      <c r="G3250">
        <v>16.5</v>
      </c>
      <c r="H3250">
        <v>80.5</v>
      </c>
      <c r="I3250" s="3">
        <v>48.745899999999999</v>
      </c>
      <c r="J3250">
        <v>0.42108499999999999</v>
      </c>
      <c r="K3250">
        <v>-0.41076499999999999</v>
      </c>
      <c r="L3250" s="4">
        <v>297.80099999999999</v>
      </c>
      <c r="M3250">
        <v>312.02800000000002</v>
      </c>
      <c r="N3250" s="4">
        <v>2084.7800000000002</v>
      </c>
      <c r="O3250">
        <v>1593.74</v>
      </c>
      <c r="P3250">
        <v>54.857900000000001</v>
      </c>
      <c r="Q3250" s="2">
        <v>4.1117099999999998E-6</v>
      </c>
      <c r="R3250">
        <v>37.482599999999998</v>
      </c>
      <c r="S3250">
        <v>-685832</v>
      </c>
      <c r="T3250" s="5">
        <v>2004560</v>
      </c>
      <c r="U3250">
        <v>99701.1</v>
      </c>
      <c r="V3250">
        <v>-704094</v>
      </c>
      <c r="W3250" s="2">
        <v>3340690</v>
      </c>
      <c r="X3250" s="5">
        <v>2350930</v>
      </c>
      <c r="Y3250">
        <v>1</v>
      </c>
      <c r="Z3250" s="2">
        <v>4.3735700000000004E-6</v>
      </c>
      <c r="AA3250">
        <v>0.161491</v>
      </c>
      <c r="AB3250">
        <v>-3.7737300000000002E-4</v>
      </c>
      <c r="AC3250">
        <f t="shared" si="100"/>
        <v>346.92744699999997</v>
      </c>
      <c r="AD3250">
        <f t="shared" si="101"/>
        <v>34.692744699999999</v>
      </c>
    </row>
    <row r="3251" spans="1:30" x14ac:dyDescent="0.3">
      <c r="A3251">
        <v>170</v>
      </c>
      <c r="B3251">
        <v>2022</v>
      </c>
      <c r="C3251">
        <v>5</v>
      </c>
      <c r="D3251">
        <v>8</v>
      </c>
      <c r="E3251" s="1">
        <v>0.375</v>
      </c>
      <c r="F3251" t="s">
        <v>8</v>
      </c>
      <c r="G3251">
        <v>16.5</v>
      </c>
      <c r="H3251">
        <v>80.5</v>
      </c>
      <c r="I3251" s="3">
        <v>48.363</v>
      </c>
      <c r="J3251">
        <v>0.684859</v>
      </c>
      <c r="K3251">
        <v>-0.577766</v>
      </c>
      <c r="L3251" s="4">
        <v>296.49099999999999</v>
      </c>
      <c r="M3251">
        <v>313.40300000000002</v>
      </c>
      <c r="N3251" s="4">
        <v>2078.23</v>
      </c>
      <c r="O3251">
        <v>1022</v>
      </c>
      <c r="P3251">
        <v>182.15299999999999</v>
      </c>
      <c r="Q3251">
        <v>1.4185399999999999E-4</v>
      </c>
      <c r="R3251">
        <v>38.117100000000001</v>
      </c>
      <c r="S3251">
        <v>-797568</v>
      </c>
      <c r="T3251" s="5">
        <v>1964890</v>
      </c>
      <c r="U3251">
        <v>99552.9</v>
      </c>
      <c r="V3251">
        <v>-611216</v>
      </c>
      <c r="W3251" s="2">
        <v>2972690</v>
      </c>
      <c r="X3251" s="5">
        <v>2317510</v>
      </c>
      <c r="Y3251">
        <v>1</v>
      </c>
      <c r="Z3251">
        <v>1.8205000000000001E-4</v>
      </c>
      <c r="AA3251">
        <v>0.1613</v>
      </c>
      <c r="AB3251">
        <v>4.0149000000000001E-4</v>
      </c>
      <c r="AC3251">
        <f t="shared" si="100"/>
        <v>348.378377</v>
      </c>
      <c r="AD3251">
        <f t="shared" si="101"/>
        <v>34.837837700000001</v>
      </c>
    </row>
    <row r="3252" spans="1:30" x14ac:dyDescent="0.3">
      <c r="A3252">
        <v>170</v>
      </c>
      <c r="B3252">
        <v>2022</v>
      </c>
      <c r="C3252">
        <v>5</v>
      </c>
      <c r="D3252">
        <v>8</v>
      </c>
      <c r="E3252" s="1">
        <v>0.41666666666666669</v>
      </c>
      <c r="F3252" t="s">
        <v>8</v>
      </c>
      <c r="G3252">
        <v>16.5</v>
      </c>
      <c r="H3252">
        <v>80.5</v>
      </c>
      <c r="I3252" s="3">
        <v>49.0396</v>
      </c>
      <c r="J3252">
        <v>-1.0509200000000001</v>
      </c>
      <c r="K3252">
        <v>-0.408391</v>
      </c>
      <c r="L3252" s="4">
        <v>297.202</v>
      </c>
      <c r="M3252">
        <v>309.26499999999999</v>
      </c>
      <c r="N3252" s="4">
        <v>1494.23</v>
      </c>
      <c r="O3252">
        <v>331.53399999999999</v>
      </c>
      <c r="P3252">
        <v>190.13300000000001</v>
      </c>
      <c r="Q3252">
        <v>2.4327600000000001E-4</v>
      </c>
      <c r="R3252">
        <v>37.1569</v>
      </c>
      <c r="S3252">
        <v>-600597</v>
      </c>
      <c r="T3252" s="5">
        <v>1496190</v>
      </c>
      <c r="U3252">
        <v>99458.2</v>
      </c>
      <c r="V3252">
        <v>-466215</v>
      </c>
      <c r="W3252" s="2">
        <v>2395510</v>
      </c>
      <c r="X3252" s="5">
        <v>1784170</v>
      </c>
      <c r="Y3252">
        <v>0.99777199999999999</v>
      </c>
      <c r="Z3252">
        <v>2.4327999999999999E-4</v>
      </c>
      <c r="AA3252">
        <v>0.16480700000000001</v>
      </c>
      <c r="AB3252">
        <v>-4.3683200000000001E-4</v>
      </c>
      <c r="AC3252">
        <f t="shared" si="100"/>
        <v>343.85999399999997</v>
      </c>
      <c r="AD3252">
        <f t="shared" si="101"/>
        <v>34.385999399999996</v>
      </c>
    </row>
    <row r="3253" spans="1:30" x14ac:dyDescent="0.3">
      <c r="A3253">
        <v>170</v>
      </c>
      <c r="B3253">
        <v>2022</v>
      </c>
      <c r="C3253">
        <v>5</v>
      </c>
      <c r="D3253">
        <v>8</v>
      </c>
      <c r="E3253" s="1">
        <v>0.45833333333333331</v>
      </c>
      <c r="F3253" t="s">
        <v>8</v>
      </c>
      <c r="G3253">
        <v>16.5</v>
      </c>
      <c r="H3253">
        <v>80.5</v>
      </c>
      <c r="I3253" s="3">
        <v>49.528399999999998</v>
      </c>
      <c r="J3253">
        <v>-1.5235099999999999</v>
      </c>
      <c r="K3253">
        <v>-0.68857100000000004</v>
      </c>
      <c r="L3253" s="4">
        <v>296.67500000000001</v>
      </c>
      <c r="M3253">
        <v>308.83800000000002</v>
      </c>
      <c r="N3253" s="4">
        <v>1361.93</v>
      </c>
      <c r="O3253">
        <v>362.41699999999997</v>
      </c>
      <c r="P3253">
        <v>108.14400000000001</v>
      </c>
      <c r="Q3253" s="2">
        <v>5.9619800000000001E-5</v>
      </c>
      <c r="R3253">
        <v>37.918799999999997</v>
      </c>
      <c r="S3253">
        <v>-434442</v>
      </c>
      <c r="T3253" s="4">
        <v>939067</v>
      </c>
      <c r="U3253">
        <v>99457</v>
      </c>
      <c r="V3253">
        <v>-222475</v>
      </c>
      <c r="W3253" s="2">
        <v>1668940</v>
      </c>
      <c r="X3253" s="5">
        <v>1106580</v>
      </c>
      <c r="Y3253">
        <v>1</v>
      </c>
      <c r="Z3253" s="2">
        <v>6.0136700000000003E-5</v>
      </c>
      <c r="AA3253">
        <v>0.16491</v>
      </c>
      <c r="AB3253" s="2">
        <v>-3.5599300000000003E-5</v>
      </c>
      <c r="AC3253">
        <f t="shared" si="100"/>
        <v>343.36552500000005</v>
      </c>
      <c r="AD3253">
        <f t="shared" si="101"/>
        <v>34.336552500000003</v>
      </c>
    </row>
    <row r="3254" spans="1:30" x14ac:dyDescent="0.3">
      <c r="A3254">
        <v>170</v>
      </c>
      <c r="B3254">
        <v>2022</v>
      </c>
      <c r="C3254">
        <v>5</v>
      </c>
      <c r="D3254">
        <v>8</v>
      </c>
      <c r="E3254" s="1">
        <v>0.5</v>
      </c>
      <c r="F3254" t="s">
        <v>8</v>
      </c>
      <c r="G3254">
        <v>16.5</v>
      </c>
      <c r="H3254">
        <v>80.5</v>
      </c>
      <c r="I3254" s="3">
        <v>46.788200000000003</v>
      </c>
      <c r="J3254">
        <v>-2.1367799999999999</v>
      </c>
      <c r="K3254">
        <v>-0.72893600000000003</v>
      </c>
      <c r="L3254" s="4">
        <v>297.464</v>
      </c>
      <c r="M3254">
        <v>306.36399999999998</v>
      </c>
      <c r="N3254" s="4">
        <v>1172.1099999999999</v>
      </c>
      <c r="O3254">
        <v>395.702</v>
      </c>
      <c r="P3254">
        <v>-32767</v>
      </c>
      <c r="Q3254">
        <v>1.3888399999999999E-3</v>
      </c>
      <c r="R3254">
        <v>40.347499999999997</v>
      </c>
      <c r="S3254">
        <v>-513676</v>
      </c>
      <c r="T3254" s="4">
        <v>513992</v>
      </c>
      <c r="U3254">
        <v>99466.2</v>
      </c>
      <c r="V3254">
        <v>-24919.5</v>
      </c>
      <c r="W3254">
        <v>859990</v>
      </c>
      <c r="X3254" s="4">
        <v>618321</v>
      </c>
      <c r="Y3254">
        <v>1</v>
      </c>
      <c r="Z3254">
        <v>1.3973600000000001E-3</v>
      </c>
      <c r="AA3254">
        <v>0.165045</v>
      </c>
      <c r="AB3254">
        <v>-5.8978999999999998E-4</v>
      </c>
      <c r="AC3254">
        <f t="shared" si="100"/>
        <v>340.68120799999997</v>
      </c>
      <c r="AD3254">
        <f t="shared" si="101"/>
        <v>34.068120799999996</v>
      </c>
    </row>
    <row r="3255" spans="1:30" x14ac:dyDescent="0.3">
      <c r="A3255">
        <v>170</v>
      </c>
      <c r="B3255">
        <v>2022</v>
      </c>
      <c r="C3255">
        <v>5</v>
      </c>
      <c r="D3255">
        <v>8</v>
      </c>
      <c r="E3255" s="1">
        <v>0.54166666666666663</v>
      </c>
      <c r="F3255" t="s">
        <v>8</v>
      </c>
      <c r="G3255">
        <v>16.5</v>
      </c>
      <c r="H3255">
        <v>80.5</v>
      </c>
      <c r="I3255" s="3">
        <v>47.097200000000001</v>
      </c>
      <c r="J3255">
        <v>-1.9008499999999999</v>
      </c>
      <c r="K3255">
        <v>-0.12900200000000001</v>
      </c>
      <c r="L3255" s="4">
        <v>298.70600000000002</v>
      </c>
      <c r="M3255">
        <v>304.68099999999998</v>
      </c>
      <c r="N3255" s="4">
        <v>454.97500000000002</v>
      </c>
      <c r="O3255">
        <v>418.89400000000001</v>
      </c>
      <c r="P3255">
        <v>35.524099999999997</v>
      </c>
      <c r="Q3255">
        <v>2.2136999999999999E-3</v>
      </c>
      <c r="R3255">
        <v>41.3643</v>
      </c>
      <c r="S3255">
        <v>-377191</v>
      </c>
      <c r="T3255" s="4">
        <v>56647.8</v>
      </c>
      <c r="U3255">
        <v>99548.7</v>
      </c>
      <c r="V3255">
        <v>64636.800000000003</v>
      </c>
      <c r="W3255">
        <v>183425</v>
      </c>
      <c r="X3255" s="4">
        <v>67664.5</v>
      </c>
      <c r="Y3255">
        <v>1</v>
      </c>
      <c r="Z3255">
        <v>2.2266999999999999E-3</v>
      </c>
      <c r="AA3255">
        <v>0.174928</v>
      </c>
      <c r="AB3255">
        <v>-2.7888099999999997E-4</v>
      </c>
      <c r="AC3255">
        <f t="shared" si="100"/>
        <v>338.88828199999995</v>
      </c>
      <c r="AD3255">
        <f t="shared" si="101"/>
        <v>33.888828199999992</v>
      </c>
    </row>
    <row r="3256" spans="1:30" x14ac:dyDescent="0.3">
      <c r="A3256">
        <v>170</v>
      </c>
      <c r="B3256">
        <v>2022</v>
      </c>
      <c r="C3256">
        <v>5</v>
      </c>
      <c r="D3256">
        <v>8</v>
      </c>
      <c r="E3256" s="1">
        <v>0.58333333333333337</v>
      </c>
      <c r="F3256" t="s">
        <v>8</v>
      </c>
      <c r="G3256">
        <v>16.5</v>
      </c>
      <c r="H3256">
        <v>80.5</v>
      </c>
      <c r="I3256" s="3">
        <v>49.118299999999998</v>
      </c>
      <c r="J3256">
        <v>-1.8056000000000001</v>
      </c>
      <c r="K3256">
        <v>0.80493300000000001</v>
      </c>
      <c r="L3256" s="4">
        <v>298.46800000000002</v>
      </c>
      <c r="M3256">
        <v>302.87900000000002</v>
      </c>
      <c r="N3256" s="4">
        <v>294.56200000000001</v>
      </c>
      <c r="O3256">
        <v>556.24199999999996</v>
      </c>
      <c r="P3256">
        <v>69.842699999999994</v>
      </c>
      <c r="Q3256">
        <v>9.0297700000000001E-4</v>
      </c>
      <c r="R3256">
        <v>42.463299999999997</v>
      </c>
      <c r="S3256">
        <v>-255273</v>
      </c>
      <c r="T3256" s="4">
        <v>0</v>
      </c>
      <c r="U3256">
        <v>99572.800000000003</v>
      </c>
      <c r="V3256">
        <v>37637</v>
      </c>
      <c r="W3256">
        <v>0</v>
      </c>
      <c r="X3256" s="4">
        <v>-1.5969899999999999</v>
      </c>
      <c r="Y3256">
        <v>1</v>
      </c>
      <c r="Z3256">
        <v>9.0642299999999995E-4</v>
      </c>
      <c r="AA3256">
        <v>0.23479</v>
      </c>
      <c r="AB3256">
        <v>1.11005E-4</v>
      </c>
      <c r="AC3256">
        <f t="shared" si="100"/>
        <v>336.89489600000002</v>
      </c>
      <c r="AD3256">
        <f t="shared" si="101"/>
        <v>33.689489600000002</v>
      </c>
    </row>
    <row r="3257" spans="1:30" x14ac:dyDescent="0.3">
      <c r="A3257">
        <v>170</v>
      </c>
      <c r="B3257">
        <v>2022</v>
      </c>
      <c r="C3257">
        <v>5</v>
      </c>
      <c r="D3257">
        <v>8</v>
      </c>
      <c r="E3257" s="1">
        <v>0.625</v>
      </c>
      <c r="F3257" t="s">
        <v>8</v>
      </c>
      <c r="G3257">
        <v>16.5</v>
      </c>
      <c r="H3257">
        <v>80.5</v>
      </c>
      <c r="I3257" s="3">
        <v>49.545299999999997</v>
      </c>
      <c r="J3257">
        <v>-1.93529</v>
      </c>
      <c r="K3257">
        <v>1.99847</v>
      </c>
      <c r="L3257" s="4">
        <v>297.82299999999998</v>
      </c>
      <c r="M3257">
        <v>301.99700000000001</v>
      </c>
      <c r="N3257" s="4">
        <v>308.95800000000003</v>
      </c>
      <c r="O3257">
        <v>762.08399999999995</v>
      </c>
      <c r="P3257">
        <v>72.680999999999997</v>
      </c>
      <c r="Q3257" s="2">
        <v>3.6548499999999998E-6</v>
      </c>
      <c r="R3257">
        <v>41.721200000000003</v>
      </c>
      <c r="S3257">
        <v>-195055</v>
      </c>
      <c r="T3257" s="4">
        <v>0</v>
      </c>
      <c r="U3257">
        <v>99634.4</v>
      </c>
      <c r="V3257">
        <v>12512.8</v>
      </c>
      <c r="W3257">
        <v>0</v>
      </c>
      <c r="X3257" s="4">
        <v>-1.5969899999999999</v>
      </c>
      <c r="Y3257">
        <v>1</v>
      </c>
      <c r="Z3257" s="2">
        <v>3.82688E-6</v>
      </c>
      <c r="AA3257">
        <v>0.248338</v>
      </c>
      <c r="AB3257">
        <v>3.5973299999999999E-4</v>
      </c>
      <c r="AC3257">
        <f t="shared" si="100"/>
        <v>335.89438100000001</v>
      </c>
      <c r="AD3257">
        <f t="shared" si="101"/>
        <v>33.589438100000002</v>
      </c>
    </row>
    <row r="3258" spans="1:30" x14ac:dyDescent="0.3">
      <c r="A3258">
        <v>170</v>
      </c>
      <c r="B3258">
        <v>2022</v>
      </c>
      <c r="C3258">
        <v>5</v>
      </c>
      <c r="D3258">
        <v>8</v>
      </c>
      <c r="E3258" s="1">
        <v>0.66666666666666663</v>
      </c>
      <c r="F3258" t="s">
        <v>8</v>
      </c>
      <c r="G3258">
        <v>16.5</v>
      </c>
      <c r="H3258">
        <v>80.5</v>
      </c>
      <c r="I3258" s="3">
        <v>48.8414</v>
      </c>
      <c r="J3258">
        <v>-2.51999</v>
      </c>
      <c r="K3258">
        <v>2.28973</v>
      </c>
      <c r="L3258" s="4">
        <v>297.73099999999999</v>
      </c>
      <c r="M3258">
        <v>302.15800000000002</v>
      </c>
      <c r="N3258" s="4">
        <v>360.44900000000001</v>
      </c>
      <c r="O3258">
        <v>963.6</v>
      </c>
      <c r="P3258">
        <v>-32767</v>
      </c>
      <c r="Q3258">
        <v>0</v>
      </c>
      <c r="R3258">
        <v>37.547800000000002</v>
      </c>
      <c r="S3258">
        <v>-131196</v>
      </c>
      <c r="T3258" s="4">
        <v>0</v>
      </c>
      <c r="U3258">
        <v>99678.5</v>
      </c>
      <c r="V3258">
        <v>-4288.74</v>
      </c>
      <c r="W3258">
        <v>0</v>
      </c>
      <c r="X3258" s="4">
        <v>-1.5969899999999999</v>
      </c>
      <c r="Y3258">
        <v>1</v>
      </c>
      <c r="Z3258">
        <v>0</v>
      </c>
      <c r="AA3258">
        <v>0.24806</v>
      </c>
      <c r="AB3258">
        <v>2.3037599999999999E-4</v>
      </c>
      <c r="AC3258">
        <f t="shared" si="100"/>
        <v>336.06715700000001</v>
      </c>
      <c r="AD3258">
        <f t="shared" si="101"/>
        <v>33.606715700000002</v>
      </c>
    </row>
    <row r="3259" spans="1:30" x14ac:dyDescent="0.3">
      <c r="A3259">
        <v>170</v>
      </c>
      <c r="B3259">
        <v>2022</v>
      </c>
      <c r="C3259">
        <v>5</v>
      </c>
      <c r="D3259">
        <v>8</v>
      </c>
      <c r="E3259" s="1">
        <v>0.70833333333333337</v>
      </c>
      <c r="F3259" t="s">
        <v>8</v>
      </c>
      <c r="G3259">
        <v>16.5</v>
      </c>
      <c r="H3259">
        <v>80.5</v>
      </c>
      <c r="I3259" s="3">
        <v>49.3005</v>
      </c>
      <c r="J3259">
        <v>-3.0680499999999999</v>
      </c>
      <c r="K3259">
        <v>1.9240699999999999</v>
      </c>
      <c r="L3259" s="4">
        <v>298.012</v>
      </c>
      <c r="M3259">
        <v>301.83199999999999</v>
      </c>
      <c r="N3259" s="4">
        <v>408.66399999999999</v>
      </c>
      <c r="O3259">
        <v>1083.52</v>
      </c>
      <c r="P3259">
        <v>-32767</v>
      </c>
      <c r="Q3259">
        <v>0</v>
      </c>
      <c r="R3259">
        <v>36.458799999999997</v>
      </c>
      <c r="S3259">
        <v>-103818</v>
      </c>
      <c r="T3259" s="4">
        <v>0</v>
      </c>
      <c r="U3259">
        <v>99729.9</v>
      </c>
      <c r="V3259">
        <v>-2491.37</v>
      </c>
      <c r="W3259">
        <v>0</v>
      </c>
      <c r="X3259" s="4">
        <v>-1.5969899999999999</v>
      </c>
      <c r="Y3259">
        <v>1</v>
      </c>
      <c r="Z3259">
        <v>0</v>
      </c>
      <c r="AA3259">
        <v>0.24776599999999999</v>
      </c>
      <c r="AB3259" s="2">
        <v>-3.6507100000000002E-5</v>
      </c>
      <c r="AC3259">
        <f t="shared" si="100"/>
        <v>335.72176400000001</v>
      </c>
      <c r="AD3259">
        <f t="shared" si="101"/>
        <v>33.572176400000004</v>
      </c>
    </row>
    <row r="3260" spans="1:30" x14ac:dyDescent="0.3">
      <c r="A3260">
        <v>170</v>
      </c>
      <c r="B3260">
        <v>2022</v>
      </c>
      <c r="C3260">
        <v>5</v>
      </c>
      <c r="D3260">
        <v>8</v>
      </c>
      <c r="E3260" s="1">
        <v>0.75</v>
      </c>
      <c r="F3260" t="s">
        <v>8</v>
      </c>
      <c r="G3260">
        <v>16.5</v>
      </c>
      <c r="H3260">
        <v>80.5</v>
      </c>
      <c r="I3260" s="3">
        <v>49.533200000000001</v>
      </c>
      <c r="J3260">
        <v>-3.0937000000000001</v>
      </c>
      <c r="K3260">
        <v>1.6019399999999999</v>
      </c>
      <c r="L3260" s="4">
        <v>298.05099999999999</v>
      </c>
      <c r="M3260">
        <v>302.01600000000002</v>
      </c>
      <c r="N3260" s="4">
        <v>461.37400000000002</v>
      </c>
      <c r="O3260">
        <v>1060.93</v>
      </c>
      <c r="P3260">
        <v>-32767</v>
      </c>
      <c r="Q3260">
        <v>0</v>
      </c>
      <c r="R3260">
        <v>38.197800000000001</v>
      </c>
      <c r="S3260">
        <v>-76508</v>
      </c>
      <c r="T3260" s="4">
        <v>0</v>
      </c>
      <c r="U3260">
        <v>99729.1</v>
      </c>
      <c r="V3260">
        <v>-8352.3799999999992</v>
      </c>
      <c r="W3260">
        <v>0</v>
      </c>
      <c r="X3260" s="4">
        <v>-1.5969899999999999</v>
      </c>
      <c r="Y3260">
        <v>1</v>
      </c>
      <c r="Z3260">
        <v>0</v>
      </c>
      <c r="AA3260">
        <v>0.24745600000000001</v>
      </c>
      <c r="AB3260">
        <v>2.73949E-4</v>
      </c>
      <c r="AC3260">
        <f t="shared" si="100"/>
        <v>335.925997</v>
      </c>
      <c r="AD3260">
        <f t="shared" si="101"/>
        <v>33.592599700000001</v>
      </c>
    </row>
    <row r="3261" spans="1:30" x14ac:dyDescent="0.3">
      <c r="A3261">
        <v>170</v>
      </c>
      <c r="B3261">
        <v>2022</v>
      </c>
      <c r="C3261">
        <v>5</v>
      </c>
      <c r="D3261">
        <v>8</v>
      </c>
      <c r="E3261" s="1">
        <v>0.79166666666666663</v>
      </c>
      <c r="F3261" t="s">
        <v>8</v>
      </c>
      <c r="G3261">
        <v>16.5</v>
      </c>
      <c r="H3261">
        <v>80.5</v>
      </c>
      <c r="I3261" s="3">
        <v>49.771599999999999</v>
      </c>
      <c r="J3261">
        <v>-2.8174700000000001</v>
      </c>
      <c r="K3261">
        <v>1.3787499999999999</v>
      </c>
      <c r="L3261" s="4">
        <v>298.48899999999998</v>
      </c>
      <c r="M3261">
        <v>302.012</v>
      </c>
      <c r="N3261" s="4">
        <v>476.60700000000003</v>
      </c>
      <c r="O3261">
        <v>889.09799999999996</v>
      </c>
      <c r="P3261">
        <v>764.48500000000001</v>
      </c>
      <c r="Q3261">
        <v>0</v>
      </c>
      <c r="R3261">
        <v>36.065100000000001</v>
      </c>
      <c r="S3261">
        <v>-52771.6</v>
      </c>
      <c r="T3261" s="4">
        <v>0</v>
      </c>
      <c r="U3261">
        <v>99706.9</v>
      </c>
      <c r="V3261">
        <v>25485.200000000001</v>
      </c>
      <c r="W3261">
        <v>0</v>
      </c>
      <c r="X3261" s="4">
        <v>-1.5969899999999999</v>
      </c>
      <c r="Y3261">
        <v>1</v>
      </c>
      <c r="Z3261">
        <v>0</v>
      </c>
      <c r="AA3261">
        <v>0.247138</v>
      </c>
      <c r="AB3261">
        <v>7.2647E-4</v>
      </c>
      <c r="AC3261">
        <f t="shared" si="100"/>
        <v>335.94218299999994</v>
      </c>
      <c r="AD3261">
        <f t="shared" si="101"/>
        <v>33.594218299999994</v>
      </c>
    </row>
    <row r="3262" spans="1:30" x14ac:dyDescent="0.3">
      <c r="A3262">
        <v>170</v>
      </c>
      <c r="B3262">
        <v>2022</v>
      </c>
      <c r="C3262">
        <v>5</v>
      </c>
      <c r="D3262">
        <v>8</v>
      </c>
      <c r="E3262" s="1">
        <v>0.83333333333333337</v>
      </c>
      <c r="F3262" t="s">
        <v>8</v>
      </c>
      <c r="G3262">
        <v>16.5</v>
      </c>
      <c r="H3262">
        <v>80.5</v>
      </c>
      <c r="I3262" s="3">
        <v>49.163200000000003</v>
      </c>
      <c r="J3262">
        <v>-2.3902999999999999</v>
      </c>
      <c r="K3262">
        <v>1.1215200000000001</v>
      </c>
      <c r="L3262" s="4">
        <v>298.625</v>
      </c>
      <c r="M3262">
        <v>301.7</v>
      </c>
      <c r="N3262" s="4">
        <v>466.096</v>
      </c>
      <c r="O3262">
        <v>771.21699999999998</v>
      </c>
      <c r="P3262">
        <v>760.15099999999995</v>
      </c>
      <c r="Q3262">
        <v>0</v>
      </c>
      <c r="R3262">
        <v>34.619199999999999</v>
      </c>
      <c r="S3262">
        <v>-43803</v>
      </c>
      <c r="T3262" s="4">
        <v>0</v>
      </c>
      <c r="U3262">
        <v>99629.5</v>
      </c>
      <c r="V3262">
        <v>29040.9</v>
      </c>
      <c r="W3262">
        <v>0</v>
      </c>
      <c r="X3262" s="4">
        <v>-1.5969899999999999</v>
      </c>
      <c r="Y3262">
        <v>1</v>
      </c>
      <c r="Z3262">
        <v>0</v>
      </c>
      <c r="AA3262">
        <v>0.24685099999999999</v>
      </c>
      <c r="AB3262">
        <v>8.1906199999999996E-4</v>
      </c>
      <c r="AC3262">
        <f t="shared" si="100"/>
        <v>335.60537499999998</v>
      </c>
      <c r="AD3262">
        <f t="shared" si="101"/>
        <v>33.560537499999995</v>
      </c>
    </row>
    <row r="3263" spans="1:30" x14ac:dyDescent="0.3">
      <c r="A3263">
        <v>170</v>
      </c>
      <c r="B3263">
        <v>2022</v>
      </c>
      <c r="C3263">
        <v>5</v>
      </c>
      <c r="D3263">
        <v>8</v>
      </c>
      <c r="E3263" s="1">
        <v>0.875</v>
      </c>
      <c r="F3263" t="s">
        <v>8</v>
      </c>
      <c r="G3263">
        <v>16.5</v>
      </c>
      <c r="H3263">
        <v>80.5</v>
      </c>
      <c r="I3263" s="3">
        <v>48.336500000000001</v>
      </c>
      <c r="J3263">
        <v>-1.6143700000000001</v>
      </c>
      <c r="K3263">
        <v>0.72657700000000003</v>
      </c>
      <c r="L3263" s="4">
        <v>298.83800000000002</v>
      </c>
      <c r="M3263">
        <v>301.77800000000002</v>
      </c>
      <c r="N3263" s="4">
        <v>444.31200000000001</v>
      </c>
      <c r="O3263">
        <v>682.17499999999995</v>
      </c>
      <c r="P3263">
        <v>811.56100000000004</v>
      </c>
      <c r="Q3263">
        <v>0</v>
      </c>
      <c r="R3263">
        <v>32.513300000000001</v>
      </c>
      <c r="S3263">
        <v>-36924.800000000003</v>
      </c>
      <c r="T3263" s="4">
        <v>0</v>
      </c>
      <c r="U3263">
        <v>99633.4</v>
      </c>
      <c r="V3263">
        <v>21030.799999999999</v>
      </c>
      <c r="W3263">
        <v>0</v>
      </c>
      <c r="X3263" s="4">
        <v>-1.5969899999999999</v>
      </c>
      <c r="Y3263">
        <v>1</v>
      </c>
      <c r="Z3263">
        <v>0</v>
      </c>
      <c r="AA3263">
        <v>0.246557</v>
      </c>
      <c r="AB3263">
        <v>4.2963099999999998E-4</v>
      </c>
      <c r="AC3263">
        <f t="shared" si="100"/>
        <v>335.70118600000001</v>
      </c>
      <c r="AD3263">
        <f t="shared" si="101"/>
        <v>33.570118600000001</v>
      </c>
    </row>
    <row r="3264" spans="1:30" x14ac:dyDescent="0.3">
      <c r="A3264">
        <v>170</v>
      </c>
      <c r="B3264">
        <v>2022</v>
      </c>
      <c r="C3264">
        <v>5</v>
      </c>
      <c r="D3264">
        <v>8</v>
      </c>
      <c r="E3264" s="1">
        <v>0.91666666666666663</v>
      </c>
      <c r="F3264" t="s">
        <v>8</v>
      </c>
      <c r="G3264">
        <v>16.5</v>
      </c>
      <c r="H3264">
        <v>80.5</v>
      </c>
      <c r="I3264" s="3">
        <v>47.165500000000002</v>
      </c>
      <c r="J3264">
        <v>-1.9477500000000001</v>
      </c>
      <c r="K3264">
        <v>0.29918299999999998</v>
      </c>
      <c r="L3264" s="4">
        <v>297.851</v>
      </c>
      <c r="M3264">
        <v>301.29599999999999</v>
      </c>
      <c r="N3264" s="4">
        <v>490.54599999999999</v>
      </c>
      <c r="O3264">
        <v>619.92899999999997</v>
      </c>
      <c r="P3264">
        <v>739.84100000000001</v>
      </c>
      <c r="Q3264">
        <v>0</v>
      </c>
      <c r="R3264">
        <v>31.9129</v>
      </c>
      <c r="S3264">
        <v>-30451.3</v>
      </c>
      <c r="T3264" s="4">
        <v>0</v>
      </c>
      <c r="U3264">
        <v>99582.5</v>
      </c>
      <c r="V3264">
        <v>13059.9</v>
      </c>
      <c r="W3264">
        <v>0</v>
      </c>
      <c r="X3264" s="4">
        <v>-1.5969899999999999</v>
      </c>
      <c r="Y3264">
        <v>1</v>
      </c>
      <c r="Z3264">
        <v>0</v>
      </c>
      <c r="AA3264">
        <v>0.246891</v>
      </c>
      <c r="AB3264" s="2">
        <v>-4.5130899999999998E-5</v>
      </c>
      <c r="AC3264">
        <f t="shared" si="100"/>
        <v>335.12459699999994</v>
      </c>
      <c r="AD3264">
        <f t="shared" si="101"/>
        <v>33.512459699999994</v>
      </c>
    </row>
    <row r="3265" spans="1:30" x14ac:dyDescent="0.3">
      <c r="A3265">
        <v>170</v>
      </c>
      <c r="B3265">
        <v>2022</v>
      </c>
      <c r="C3265">
        <v>5</v>
      </c>
      <c r="D3265">
        <v>8</v>
      </c>
      <c r="E3265" s="1">
        <v>0.95833333333333337</v>
      </c>
      <c r="F3265" t="s">
        <v>8</v>
      </c>
      <c r="G3265">
        <v>16.5</v>
      </c>
      <c r="H3265">
        <v>80.5</v>
      </c>
      <c r="I3265" s="3">
        <v>46.637300000000003</v>
      </c>
      <c r="J3265">
        <v>-1.1080700000000001</v>
      </c>
      <c r="K3265">
        <v>0.393368</v>
      </c>
      <c r="L3265" s="4">
        <v>297.79599999999999</v>
      </c>
      <c r="M3265">
        <v>301.13900000000001</v>
      </c>
      <c r="N3265" s="4">
        <v>478.81599999999997</v>
      </c>
      <c r="O3265">
        <v>584.36099999999999</v>
      </c>
      <c r="P3265">
        <v>766.31600000000003</v>
      </c>
      <c r="Q3265">
        <v>0</v>
      </c>
      <c r="R3265">
        <v>31.8718</v>
      </c>
      <c r="S3265">
        <v>-28293.4</v>
      </c>
      <c r="T3265" s="4">
        <v>0</v>
      </c>
      <c r="U3265">
        <v>99620.5</v>
      </c>
      <c r="V3265">
        <v>12903.6</v>
      </c>
      <c r="W3265">
        <v>0</v>
      </c>
      <c r="X3265" s="4">
        <v>-1.5969899999999999</v>
      </c>
      <c r="Y3265">
        <v>1</v>
      </c>
      <c r="Z3265">
        <v>0</v>
      </c>
      <c r="AA3265">
        <v>0.24659700000000001</v>
      </c>
      <c r="AB3265" s="2">
        <v>-3.37838E-5</v>
      </c>
      <c r="AC3265">
        <f t="shared" si="100"/>
        <v>334.94931200000002</v>
      </c>
      <c r="AD3265">
        <f t="shared" si="101"/>
        <v>33.494931200000003</v>
      </c>
    </row>
    <row r="3266" spans="1:30" x14ac:dyDescent="0.3">
      <c r="A3266">
        <v>171</v>
      </c>
      <c r="B3266">
        <v>2022</v>
      </c>
      <c r="C3266">
        <v>5</v>
      </c>
      <c r="D3266">
        <v>22</v>
      </c>
      <c r="E3266" s="1">
        <v>0</v>
      </c>
      <c r="F3266" t="s">
        <v>8</v>
      </c>
      <c r="G3266">
        <v>16.5</v>
      </c>
      <c r="H3266">
        <v>80.5</v>
      </c>
      <c r="I3266" s="3">
        <v>45.284100000000002</v>
      </c>
      <c r="J3266">
        <v>4.5923699999999998</v>
      </c>
      <c r="K3266">
        <v>-0.576183</v>
      </c>
      <c r="L3266" s="4">
        <v>295.60399999999998</v>
      </c>
      <c r="M3266">
        <v>303.42899999999997</v>
      </c>
      <c r="N3266" s="4">
        <v>784.79</v>
      </c>
      <c r="O3266">
        <v>41.697099999999999</v>
      </c>
      <c r="P3266">
        <v>-32767</v>
      </c>
      <c r="Q3266">
        <v>0</v>
      </c>
      <c r="R3266">
        <v>33.422499999999999</v>
      </c>
      <c r="S3266">
        <v>-66999.899999999994</v>
      </c>
      <c r="T3266" s="4">
        <v>0</v>
      </c>
      <c r="U3266">
        <v>99518.5</v>
      </c>
      <c r="V3266">
        <v>109063</v>
      </c>
      <c r="W3266">
        <v>0</v>
      </c>
      <c r="X3266" s="4">
        <v>-1.5969899999999999</v>
      </c>
      <c r="Y3266">
        <v>7.9990199999999997E-2</v>
      </c>
      <c r="Z3266">
        <v>0</v>
      </c>
      <c r="AA3266">
        <v>0.215501</v>
      </c>
      <c r="AB3266">
        <v>1.5230800000000001E-4</v>
      </c>
      <c r="AC3266">
        <f t="shared" si="100"/>
        <v>337.36528800000002</v>
      </c>
      <c r="AD3266">
        <f t="shared" si="101"/>
        <v>33.736528800000002</v>
      </c>
    </row>
    <row r="3267" spans="1:30" x14ac:dyDescent="0.3">
      <c r="A3267">
        <v>171</v>
      </c>
      <c r="B3267">
        <v>2022</v>
      </c>
      <c r="C3267">
        <v>5</v>
      </c>
      <c r="D3267">
        <v>22</v>
      </c>
      <c r="E3267" s="1">
        <v>4.1666666666666664E-2</v>
      </c>
      <c r="F3267" t="s">
        <v>8</v>
      </c>
      <c r="G3267">
        <v>16.5</v>
      </c>
      <c r="H3267">
        <v>80.5</v>
      </c>
      <c r="I3267" s="3">
        <v>45.993600000000001</v>
      </c>
      <c r="J3267">
        <v>4.6832200000000004</v>
      </c>
      <c r="K3267">
        <v>-0.837368</v>
      </c>
      <c r="L3267" s="4">
        <v>295.61</v>
      </c>
      <c r="M3267">
        <v>303.63200000000001</v>
      </c>
      <c r="N3267" s="4">
        <v>813.048</v>
      </c>
      <c r="O3267">
        <v>59.241199999999999</v>
      </c>
      <c r="P3267">
        <v>-32767</v>
      </c>
      <c r="Q3267">
        <v>0</v>
      </c>
      <c r="R3267">
        <v>32.973599999999998</v>
      </c>
      <c r="S3267">
        <v>-112854</v>
      </c>
      <c r="T3267" s="4">
        <v>120214</v>
      </c>
      <c r="U3267">
        <v>99569.7</v>
      </c>
      <c r="V3267">
        <v>69794.5</v>
      </c>
      <c r="W3267">
        <v>147557</v>
      </c>
      <c r="X3267" s="4">
        <v>143268</v>
      </c>
      <c r="Y3267">
        <v>0.13800699999999999</v>
      </c>
      <c r="Z3267">
        <v>0</v>
      </c>
      <c r="AA3267">
        <v>0.21526300000000001</v>
      </c>
      <c r="AB3267">
        <v>3.6290999999999998E-4</v>
      </c>
      <c r="AC3267">
        <f t="shared" ref="AC3267:AC3330" si="102">0.5 * (M3267 + 61 + (M3267 - 68) * 1.2 + L3267 * 0.094)</f>
        <v>337.58886999999999</v>
      </c>
      <c r="AD3267">
        <f t="shared" ref="AD3267:AD3330" si="103">(AC3267/10)</f>
        <v>33.758887000000001</v>
      </c>
    </row>
    <row r="3268" spans="1:30" x14ac:dyDescent="0.3">
      <c r="A3268">
        <v>171</v>
      </c>
      <c r="B3268">
        <v>2022</v>
      </c>
      <c r="C3268">
        <v>5</v>
      </c>
      <c r="D3268">
        <v>22</v>
      </c>
      <c r="E3268" s="1">
        <v>8.3333333333333329E-2</v>
      </c>
      <c r="F3268" t="s">
        <v>8</v>
      </c>
      <c r="G3268">
        <v>16.5</v>
      </c>
      <c r="H3268">
        <v>80.5</v>
      </c>
      <c r="I3268" s="3">
        <v>47.363700000000001</v>
      </c>
      <c r="J3268">
        <v>5.3631700000000002</v>
      </c>
      <c r="K3268">
        <v>-1.0661</v>
      </c>
      <c r="L3268" s="4">
        <v>295.54399999999998</v>
      </c>
      <c r="M3268">
        <v>304.94299999999998</v>
      </c>
      <c r="N3268" s="4">
        <v>901.93799999999999</v>
      </c>
      <c r="O3268">
        <v>107.42700000000001</v>
      </c>
      <c r="P3268">
        <v>-32767</v>
      </c>
      <c r="Q3268">
        <v>0</v>
      </c>
      <c r="R3268">
        <v>32.1111</v>
      </c>
      <c r="S3268">
        <v>-277054</v>
      </c>
      <c r="T3268" s="4">
        <v>631288</v>
      </c>
      <c r="U3268">
        <v>99639.9</v>
      </c>
      <c r="V3268">
        <v>-102324</v>
      </c>
      <c r="W3268">
        <v>782907</v>
      </c>
      <c r="X3268" s="4">
        <v>750003</v>
      </c>
      <c r="Y3268">
        <v>0.28326200000000001</v>
      </c>
      <c r="Z3268">
        <v>0</v>
      </c>
      <c r="AA3268">
        <v>0.21473</v>
      </c>
      <c r="AB3268">
        <v>3.5655499999999999E-4</v>
      </c>
      <c r="AC3268">
        <f t="shared" si="102"/>
        <v>339.02786799999996</v>
      </c>
      <c r="AD3268">
        <f t="shared" si="103"/>
        <v>33.902786799999994</v>
      </c>
    </row>
    <row r="3269" spans="1:30" x14ac:dyDescent="0.3">
      <c r="A3269">
        <v>171</v>
      </c>
      <c r="B3269">
        <v>2022</v>
      </c>
      <c r="C3269">
        <v>5</v>
      </c>
      <c r="D3269">
        <v>22</v>
      </c>
      <c r="E3269" s="1">
        <v>0.125</v>
      </c>
      <c r="F3269" t="s">
        <v>8</v>
      </c>
      <c r="G3269">
        <v>16.5</v>
      </c>
      <c r="H3269">
        <v>80.5</v>
      </c>
      <c r="I3269" s="3">
        <v>47.444000000000003</v>
      </c>
      <c r="J3269">
        <v>5.9024400000000004</v>
      </c>
      <c r="K3269">
        <v>-1.72698</v>
      </c>
      <c r="L3269" s="4">
        <v>295.44099999999997</v>
      </c>
      <c r="M3269">
        <v>305.12799999999999</v>
      </c>
      <c r="N3269" s="4">
        <v>1018.78</v>
      </c>
      <c r="O3269">
        <v>147.44200000000001</v>
      </c>
      <c r="P3269">
        <v>-32767</v>
      </c>
      <c r="Q3269">
        <v>0</v>
      </c>
      <c r="R3269">
        <v>31.8902</v>
      </c>
      <c r="S3269">
        <v>-443208</v>
      </c>
      <c r="T3269" s="5">
        <v>1116420</v>
      </c>
      <c r="U3269">
        <v>99660.7</v>
      </c>
      <c r="V3269">
        <v>-334733</v>
      </c>
      <c r="W3269" s="2">
        <v>1575070</v>
      </c>
      <c r="X3269" s="5">
        <v>1312770</v>
      </c>
      <c r="Y3269">
        <v>0.229243</v>
      </c>
      <c r="Z3269">
        <v>0</v>
      </c>
      <c r="AA3269">
        <v>0.21385499999999999</v>
      </c>
      <c r="AB3269">
        <v>2.0677400000000001E-4</v>
      </c>
      <c r="AC3269">
        <f t="shared" si="102"/>
        <v>339.22652699999992</v>
      </c>
      <c r="AD3269">
        <f t="shared" si="103"/>
        <v>33.922652699999993</v>
      </c>
    </row>
    <row r="3270" spans="1:30" x14ac:dyDescent="0.3">
      <c r="A3270">
        <v>171</v>
      </c>
      <c r="B3270">
        <v>2022</v>
      </c>
      <c r="C3270">
        <v>5</v>
      </c>
      <c r="D3270">
        <v>22</v>
      </c>
      <c r="E3270" s="1">
        <v>0.16666666666666666</v>
      </c>
      <c r="F3270" t="s">
        <v>8</v>
      </c>
      <c r="G3270">
        <v>16.5</v>
      </c>
      <c r="H3270">
        <v>80.5</v>
      </c>
      <c r="I3270" s="3">
        <v>45.3322</v>
      </c>
      <c r="J3270">
        <v>5.6306099999999999</v>
      </c>
      <c r="K3270">
        <v>-2.0744400000000001</v>
      </c>
      <c r="L3270" s="4">
        <v>295.35000000000002</v>
      </c>
      <c r="M3270">
        <v>305.12299999999999</v>
      </c>
      <c r="N3270" s="4">
        <v>1147.74</v>
      </c>
      <c r="O3270">
        <v>172.55600000000001</v>
      </c>
      <c r="P3270">
        <v>-32767</v>
      </c>
      <c r="Q3270">
        <v>0</v>
      </c>
      <c r="R3270">
        <v>31.361999999999998</v>
      </c>
      <c r="S3270">
        <v>-615095</v>
      </c>
      <c r="T3270" s="5">
        <v>1641710</v>
      </c>
      <c r="U3270">
        <v>99647.9</v>
      </c>
      <c r="V3270">
        <v>-546589</v>
      </c>
      <c r="W3270" s="2">
        <v>2320270</v>
      </c>
      <c r="X3270" s="5">
        <v>1945460</v>
      </c>
      <c r="Y3270">
        <v>0.167717</v>
      </c>
      <c r="Z3270">
        <v>0</v>
      </c>
      <c r="AA3270">
        <v>0.21279799999999999</v>
      </c>
      <c r="AB3270">
        <v>2.4853100000000002E-4</v>
      </c>
      <c r="AC3270">
        <f t="shared" si="102"/>
        <v>339.21674999999993</v>
      </c>
      <c r="AD3270">
        <f t="shared" si="103"/>
        <v>33.921674999999993</v>
      </c>
    </row>
    <row r="3271" spans="1:30" x14ac:dyDescent="0.3">
      <c r="A3271">
        <v>171</v>
      </c>
      <c r="B3271">
        <v>2022</v>
      </c>
      <c r="C3271">
        <v>5</v>
      </c>
      <c r="D3271">
        <v>22</v>
      </c>
      <c r="E3271" s="1">
        <v>0.20833333333333334</v>
      </c>
      <c r="F3271" t="s">
        <v>8</v>
      </c>
      <c r="G3271">
        <v>16.5</v>
      </c>
      <c r="H3271">
        <v>80.5</v>
      </c>
      <c r="I3271" s="3">
        <v>41.510100000000001</v>
      </c>
      <c r="J3271">
        <v>5.4371799999999997</v>
      </c>
      <c r="K3271">
        <v>-2.2343099999999998</v>
      </c>
      <c r="L3271" s="4">
        <v>295.10000000000002</v>
      </c>
      <c r="M3271">
        <v>307.66800000000001</v>
      </c>
      <c r="N3271" s="4">
        <v>1344.03</v>
      </c>
      <c r="O3271">
        <v>168.11</v>
      </c>
      <c r="P3271">
        <v>-32767</v>
      </c>
      <c r="Q3271">
        <v>0</v>
      </c>
      <c r="R3271">
        <v>29.169799999999999</v>
      </c>
      <c r="S3271">
        <v>-823800</v>
      </c>
      <c r="T3271" s="5">
        <v>2226890</v>
      </c>
      <c r="U3271">
        <v>99623.2</v>
      </c>
      <c r="V3271">
        <v>-791384</v>
      </c>
      <c r="W3271" s="2">
        <v>2922510</v>
      </c>
      <c r="X3271" s="5">
        <v>2623920</v>
      </c>
      <c r="Y3271">
        <v>6.1129500000000003E-2</v>
      </c>
      <c r="Z3271">
        <v>0</v>
      </c>
      <c r="AA3271">
        <v>0.21116799999999999</v>
      </c>
      <c r="AB3271">
        <v>2.43992E-4</v>
      </c>
      <c r="AC3271">
        <f t="shared" si="102"/>
        <v>342.00450000000006</v>
      </c>
      <c r="AD3271">
        <f t="shared" si="103"/>
        <v>34.200450000000004</v>
      </c>
    </row>
    <row r="3272" spans="1:30" x14ac:dyDescent="0.3">
      <c r="A3272">
        <v>171</v>
      </c>
      <c r="B3272">
        <v>2022</v>
      </c>
      <c r="C3272">
        <v>5</v>
      </c>
      <c r="D3272">
        <v>22</v>
      </c>
      <c r="E3272" s="1">
        <v>0.25</v>
      </c>
      <c r="F3272" t="s">
        <v>8</v>
      </c>
      <c r="G3272">
        <v>16.5</v>
      </c>
      <c r="H3272">
        <v>80.5</v>
      </c>
      <c r="I3272" s="3">
        <v>41.506900000000002</v>
      </c>
      <c r="J3272">
        <v>5.2635300000000003</v>
      </c>
      <c r="K3272">
        <v>-2.0775999999999999</v>
      </c>
      <c r="L3272" s="4">
        <v>293.78100000000001</v>
      </c>
      <c r="M3272">
        <v>310.13600000000002</v>
      </c>
      <c r="N3272" s="4">
        <v>1554.56</v>
      </c>
      <c r="O3272">
        <v>156.214</v>
      </c>
      <c r="P3272">
        <v>-32767</v>
      </c>
      <c r="Q3272">
        <v>0</v>
      </c>
      <c r="R3272">
        <v>28.930499999999999</v>
      </c>
      <c r="S3272" s="2">
        <v>-1030820</v>
      </c>
      <c r="T3272" s="5">
        <v>2738990</v>
      </c>
      <c r="U3272">
        <v>99546.4</v>
      </c>
      <c r="V3272">
        <v>-969910</v>
      </c>
      <c r="W3272" s="2">
        <v>3319360</v>
      </c>
      <c r="X3272" s="5">
        <v>3222890</v>
      </c>
      <c r="Y3272">
        <v>0.119787</v>
      </c>
      <c r="Z3272">
        <v>0</v>
      </c>
      <c r="AA3272">
        <v>0.20921999999999999</v>
      </c>
      <c r="AB3272">
        <v>2.6441700000000003E-4</v>
      </c>
      <c r="AC3272">
        <f t="shared" si="102"/>
        <v>344.657307</v>
      </c>
      <c r="AD3272">
        <f t="shared" si="103"/>
        <v>34.465730700000002</v>
      </c>
    </row>
    <row r="3273" spans="1:30" x14ac:dyDescent="0.3">
      <c r="A3273">
        <v>171</v>
      </c>
      <c r="B3273">
        <v>2022</v>
      </c>
      <c r="C3273">
        <v>5</v>
      </c>
      <c r="D3273">
        <v>22</v>
      </c>
      <c r="E3273" s="1">
        <v>0.29166666666666669</v>
      </c>
      <c r="F3273" t="s">
        <v>8</v>
      </c>
      <c r="G3273">
        <v>16.5</v>
      </c>
      <c r="H3273">
        <v>80.5</v>
      </c>
      <c r="I3273" s="3">
        <v>45.307400000000001</v>
      </c>
      <c r="J3273">
        <v>5.10893</v>
      </c>
      <c r="K3273">
        <v>-1.76576</v>
      </c>
      <c r="L3273" s="4">
        <v>293.92099999999999</v>
      </c>
      <c r="M3273">
        <v>310.37299999999999</v>
      </c>
      <c r="N3273" s="4">
        <v>1779.64</v>
      </c>
      <c r="O3273">
        <v>117.521</v>
      </c>
      <c r="P3273">
        <v>-32767</v>
      </c>
      <c r="Q3273">
        <v>0</v>
      </c>
      <c r="R3273">
        <v>32.305199999999999</v>
      </c>
      <c r="S3273" s="2">
        <v>-1119160</v>
      </c>
      <c r="T3273" s="5">
        <v>2718720</v>
      </c>
      <c r="U3273">
        <v>99446.6</v>
      </c>
      <c r="V3273">
        <v>-866600</v>
      </c>
      <c r="W3273" s="2">
        <v>3474850</v>
      </c>
      <c r="X3273" s="5">
        <v>3210320</v>
      </c>
      <c r="Y3273">
        <v>8.8291400000000006E-2</v>
      </c>
      <c r="Z3273">
        <v>0</v>
      </c>
      <c r="AA3273">
        <v>0.20713699999999999</v>
      </c>
      <c r="AB3273">
        <v>2.82119E-4</v>
      </c>
      <c r="AC3273">
        <f t="shared" si="102"/>
        <v>344.92458699999997</v>
      </c>
      <c r="AD3273">
        <f t="shared" si="103"/>
        <v>34.4924587</v>
      </c>
    </row>
    <row r="3274" spans="1:30" x14ac:dyDescent="0.3">
      <c r="A3274">
        <v>171</v>
      </c>
      <c r="B3274">
        <v>2022</v>
      </c>
      <c r="C3274">
        <v>5</v>
      </c>
      <c r="D3274">
        <v>22</v>
      </c>
      <c r="E3274" s="1">
        <v>0.33333333333333331</v>
      </c>
      <c r="F3274" t="s">
        <v>8</v>
      </c>
      <c r="G3274">
        <v>16.5</v>
      </c>
      <c r="H3274">
        <v>80.5</v>
      </c>
      <c r="I3274" s="3">
        <v>45.616399999999999</v>
      </c>
      <c r="J3274">
        <v>5.08108</v>
      </c>
      <c r="K3274">
        <v>-1.4088099999999999</v>
      </c>
      <c r="L3274" s="4">
        <v>292.86399999999998</v>
      </c>
      <c r="M3274">
        <v>312.60599999999999</v>
      </c>
      <c r="N3274" s="4">
        <v>1998.78</v>
      </c>
      <c r="O3274">
        <v>67.772900000000007</v>
      </c>
      <c r="P3274">
        <v>-32767</v>
      </c>
      <c r="Q3274">
        <v>0</v>
      </c>
      <c r="R3274">
        <v>33.868600000000001</v>
      </c>
      <c r="S3274" s="2">
        <v>-1197780</v>
      </c>
      <c r="T3274" s="5">
        <v>2814820</v>
      </c>
      <c r="U3274">
        <v>99369.7</v>
      </c>
      <c r="V3274">
        <v>-855113</v>
      </c>
      <c r="W3274" s="2">
        <v>3372130</v>
      </c>
      <c r="X3274" s="5">
        <v>3319410</v>
      </c>
      <c r="Y3274">
        <v>3.3448800000000001E-2</v>
      </c>
      <c r="Z3274">
        <v>0</v>
      </c>
      <c r="AA3274">
        <v>0.205038</v>
      </c>
      <c r="AB3274">
        <v>5.1405299999999999E-4</v>
      </c>
      <c r="AC3274">
        <f t="shared" si="102"/>
        <v>347.331208</v>
      </c>
      <c r="AD3274">
        <f t="shared" si="103"/>
        <v>34.733120800000002</v>
      </c>
    </row>
    <row r="3275" spans="1:30" x14ac:dyDescent="0.3">
      <c r="A3275">
        <v>171</v>
      </c>
      <c r="B3275">
        <v>2022</v>
      </c>
      <c r="C3275">
        <v>5</v>
      </c>
      <c r="D3275">
        <v>22</v>
      </c>
      <c r="E3275" s="1">
        <v>0.375</v>
      </c>
      <c r="F3275" t="s">
        <v>8</v>
      </c>
      <c r="G3275">
        <v>16.5</v>
      </c>
      <c r="H3275">
        <v>80.5</v>
      </c>
      <c r="I3275" s="3">
        <v>44.581000000000003</v>
      </c>
      <c r="J3275">
        <v>4.9843700000000002</v>
      </c>
      <c r="K3275">
        <v>-1.08985</v>
      </c>
      <c r="L3275" s="4">
        <v>292.15800000000002</v>
      </c>
      <c r="M3275">
        <v>312.93</v>
      </c>
      <c r="N3275" s="4">
        <v>2200.5500000000002</v>
      </c>
      <c r="O3275">
        <v>32.084000000000003</v>
      </c>
      <c r="P3275">
        <v>-32767</v>
      </c>
      <c r="Q3275">
        <v>0</v>
      </c>
      <c r="R3275">
        <v>34.476100000000002</v>
      </c>
      <c r="S3275" s="2">
        <v>-1147070</v>
      </c>
      <c r="T3275" s="5">
        <v>2540770</v>
      </c>
      <c r="U3275">
        <v>99245.1</v>
      </c>
      <c r="V3275">
        <v>-689051</v>
      </c>
      <c r="W3275" s="2">
        <v>3023560</v>
      </c>
      <c r="X3275" s="5">
        <v>2993590</v>
      </c>
      <c r="Y3275">
        <v>2.9237200000000001E-2</v>
      </c>
      <c r="Z3275">
        <v>0</v>
      </c>
      <c r="AA3275">
        <v>0.20308999999999999</v>
      </c>
      <c r="AB3275">
        <v>5.7850399999999998E-4</v>
      </c>
      <c r="AC3275">
        <f t="shared" si="102"/>
        <v>347.654426</v>
      </c>
      <c r="AD3275">
        <f t="shared" si="103"/>
        <v>34.7654426</v>
      </c>
    </row>
    <row r="3276" spans="1:30" x14ac:dyDescent="0.3">
      <c r="A3276">
        <v>171</v>
      </c>
      <c r="B3276">
        <v>2022</v>
      </c>
      <c r="C3276">
        <v>5</v>
      </c>
      <c r="D3276">
        <v>22</v>
      </c>
      <c r="E3276" s="1">
        <v>0.41666666666666669</v>
      </c>
      <c r="F3276" t="s">
        <v>8</v>
      </c>
      <c r="G3276">
        <v>16.5</v>
      </c>
      <c r="H3276">
        <v>80.5</v>
      </c>
      <c r="I3276" s="3">
        <v>43.615400000000001</v>
      </c>
      <c r="J3276">
        <v>4.2523900000000001</v>
      </c>
      <c r="K3276">
        <v>-1.2853399999999999</v>
      </c>
      <c r="L3276" s="4">
        <v>292.73599999999999</v>
      </c>
      <c r="M3276">
        <v>312.49099999999999</v>
      </c>
      <c r="N3276" s="4">
        <v>2336.14</v>
      </c>
      <c r="O3276">
        <v>27.517700000000001</v>
      </c>
      <c r="P3276">
        <v>-32767</v>
      </c>
      <c r="Q3276">
        <v>0</v>
      </c>
      <c r="R3276">
        <v>34.442100000000003</v>
      </c>
      <c r="S3276">
        <v>-959273</v>
      </c>
      <c r="T3276" s="5">
        <v>1897650</v>
      </c>
      <c r="U3276">
        <v>99172.3</v>
      </c>
      <c r="V3276">
        <v>-380722</v>
      </c>
      <c r="W3276" s="2">
        <v>2458510</v>
      </c>
      <c r="X3276" s="5">
        <v>2238830</v>
      </c>
      <c r="Y3276">
        <v>0.16820499999999999</v>
      </c>
      <c r="Z3276">
        <v>0</v>
      </c>
      <c r="AA3276">
        <v>0.19753999999999999</v>
      </c>
      <c r="AB3276">
        <v>3.77888E-4</v>
      </c>
      <c r="AC3276">
        <f t="shared" si="102"/>
        <v>347.19869199999999</v>
      </c>
      <c r="AD3276">
        <f t="shared" si="103"/>
        <v>34.719869199999998</v>
      </c>
    </row>
    <row r="3277" spans="1:30" x14ac:dyDescent="0.3">
      <c r="A3277">
        <v>171</v>
      </c>
      <c r="B3277">
        <v>2022</v>
      </c>
      <c r="C3277">
        <v>5</v>
      </c>
      <c r="D3277">
        <v>22</v>
      </c>
      <c r="E3277" s="1">
        <v>0.45833333333333331</v>
      </c>
      <c r="F3277" t="s">
        <v>8</v>
      </c>
      <c r="G3277">
        <v>16.5</v>
      </c>
      <c r="H3277">
        <v>80.5</v>
      </c>
      <c r="I3277" s="3">
        <v>44.011899999999997</v>
      </c>
      <c r="J3277">
        <v>3.9453900000000002</v>
      </c>
      <c r="K3277">
        <v>-0.78433900000000001</v>
      </c>
      <c r="L3277" s="4">
        <v>291.85000000000002</v>
      </c>
      <c r="M3277">
        <v>312.221</v>
      </c>
      <c r="N3277" s="4">
        <v>2340.63</v>
      </c>
      <c r="O3277">
        <v>8.1712000000000007</v>
      </c>
      <c r="P3277">
        <v>-32767</v>
      </c>
      <c r="Q3277">
        <v>0</v>
      </c>
      <c r="R3277">
        <v>33.123699999999999</v>
      </c>
      <c r="S3277">
        <v>-758862</v>
      </c>
      <c r="T3277" s="5">
        <v>1303390</v>
      </c>
      <c r="U3277">
        <v>99153.5</v>
      </c>
      <c r="V3277">
        <v>-121861</v>
      </c>
      <c r="W3277" s="2">
        <v>1731070</v>
      </c>
      <c r="X3277" s="5">
        <v>1535230</v>
      </c>
      <c r="Y3277">
        <v>0.111822</v>
      </c>
      <c r="Z3277">
        <v>0</v>
      </c>
      <c r="AA3277">
        <v>0.19620499999999999</v>
      </c>
      <c r="AB3277">
        <v>7.7231200000000004E-4</v>
      </c>
      <c r="AC3277">
        <f t="shared" si="102"/>
        <v>346.86005</v>
      </c>
      <c r="AD3277">
        <f t="shared" si="103"/>
        <v>34.686005000000002</v>
      </c>
    </row>
    <row r="3278" spans="1:30" x14ac:dyDescent="0.3">
      <c r="A3278">
        <v>171</v>
      </c>
      <c r="B3278">
        <v>2022</v>
      </c>
      <c r="C3278">
        <v>5</v>
      </c>
      <c r="D3278">
        <v>22</v>
      </c>
      <c r="E3278" s="1">
        <v>0.5</v>
      </c>
      <c r="F3278" t="s">
        <v>8</v>
      </c>
      <c r="G3278">
        <v>16.5</v>
      </c>
      <c r="H3278">
        <v>80.5</v>
      </c>
      <c r="I3278" s="3">
        <v>44.124299999999998</v>
      </c>
      <c r="J3278">
        <v>2.6807400000000001</v>
      </c>
      <c r="K3278">
        <v>0.511297</v>
      </c>
      <c r="L3278" s="4">
        <v>291.45299999999997</v>
      </c>
      <c r="M3278">
        <v>312.06</v>
      </c>
      <c r="N3278" s="4">
        <v>902.548</v>
      </c>
      <c r="O3278">
        <v>6.9695499999999999</v>
      </c>
      <c r="P3278">
        <v>-32767</v>
      </c>
      <c r="Q3278">
        <v>0</v>
      </c>
      <c r="R3278">
        <v>25.955100000000002</v>
      </c>
      <c r="S3278">
        <v>-516440</v>
      </c>
      <c r="T3278" s="4">
        <v>747340</v>
      </c>
      <c r="U3278">
        <v>99155.5</v>
      </c>
      <c r="V3278">
        <v>64597.7</v>
      </c>
      <c r="W3278">
        <v>931555</v>
      </c>
      <c r="X3278" s="4">
        <v>886668</v>
      </c>
      <c r="Y3278">
        <v>4.8799799999999997E-2</v>
      </c>
      <c r="Z3278">
        <v>0</v>
      </c>
      <c r="AA3278">
        <v>0.19531399999999999</v>
      </c>
      <c r="AB3278">
        <v>9.7746700000000009E-4</v>
      </c>
      <c r="AC3278">
        <f t="shared" si="102"/>
        <v>346.66429099999999</v>
      </c>
      <c r="AD3278">
        <f t="shared" si="103"/>
        <v>34.666429100000002</v>
      </c>
    </row>
    <row r="3279" spans="1:30" x14ac:dyDescent="0.3">
      <c r="A3279">
        <v>171</v>
      </c>
      <c r="B3279">
        <v>2022</v>
      </c>
      <c r="C3279">
        <v>5</v>
      </c>
      <c r="D3279">
        <v>22</v>
      </c>
      <c r="E3279" s="1">
        <v>0.54166666666666663</v>
      </c>
      <c r="F3279" t="s">
        <v>8</v>
      </c>
      <c r="G3279">
        <v>16.5</v>
      </c>
      <c r="H3279">
        <v>80.5</v>
      </c>
      <c r="I3279" s="3">
        <v>43.934899999999999</v>
      </c>
      <c r="J3279">
        <v>2.4609299999999998</v>
      </c>
      <c r="K3279">
        <v>1.3272999999999999</v>
      </c>
      <c r="L3279" s="4">
        <v>292.05799999999999</v>
      </c>
      <c r="M3279">
        <v>311.68900000000002</v>
      </c>
      <c r="N3279" s="4">
        <v>276.96699999999998</v>
      </c>
      <c r="O3279">
        <v>3.0041199999999999</v>
      </c>
      <c r="P3279">
        <v>-32767</v>
      </c>
      <c r="Q3279">
        <v>0</v>
      </c>
      <c r="R3279">
        <v>17.524699999999999</v>
      </c>
      <c r="S3279">
        <v>-217038</v>
      </c>
      <c r="T3279" s="4">
        <v>191186</v>
      </c>
      <c r="U3279">
        <v>99244.5</v>
      </c>
      <c r="V3279">
        <v>159976</v>
      </c>
      <c r="W3279">
        <v>232630</v>
      </c>
      <c r="X3279" s="4">
        <v>227387</v>
      </c>
      <c r="Y3279">
        <v>2.3194399999999999E-3</v>
      </c>
      <c r="Z3279">
        <v>0</v>
      </c>
      <c r="AA3279">
        <v>0.19486100000000001</v>
      </c>
      <c r="AB3279">
        <v>1.8544199999999999E-4</v>
      </c>
      <c r="AC3279">
        <f t="shared" si="102"/>
        <v>346.284626</v>
      </c>
      <c r="AD3279">
        <f t="shared" si="103"/>
        <v>34.628462599999999</v>
      </c>
    </row>
    <row r="3280" spans="1:30" x14ac:dyDescent="0.3">
      <c r="A3280">
        <v>171</v>
      </c>
      <c r="B3280">
        <v>2022</v>
      </c>
      <c r="C3280">
        <v>5</v>
      </c>
      <c r="D3280">
        <v>22</v>
      </c>
      <c r="E3280" s="1">
        <v>0.58333333333333337</v>
      </c>
      <c r="F3280" t="s">
        <v>8</v>
      </c>
      <c r="G3280">
        <v>16.5</v>
      </c>
      <c r="H3280">
        <v>80.5</v>
      </c>
      <c r="I3280" s="3">
        <v>44.043999999999997</v>
      </c>
      <c r="J3280">
        <v>3.1291600000000002</v>
      </c>
      <c r="K3280">
        <v>1.83464</v>
      </c>
      <c r="L3280" s="4">
        <v>292.65600000000001</v>
      </c>
      <c r="M3280">
        <v>309.66800000000001</v>
      </c>
      <c r="N3280" s="4">
        <v>371.72199999999998</v>
      </c>
      <c r="O3280">
        <v>3.0041199999999999</v>
      </c>
      <c r="P3280">
        <v>-32767</v>
      </c>
      <c r="Q3280">
        <v>0</v>
      </c>
      <c r="R3280">
        <v>15.8338</v>
      </c>
      <c r="S3280">
        <v>-92759.3</v>
      </c>
      <c r="T3280" s="4">
        <v>0</v>
      </c>
      <c r="U3280">
        <v>99320.3</v>
      </c>
      <c r="V3280">
        <v>181740</v>
      </c>
      <c r="W3280">
        <v>0</v>
      </c>
      <c r="X3280" s="4">
        <v>-1.5969899999999999</v>
      </c>
      <c r="Y3280">
        <v>4.4557700000000004E-3</v>
      </c>
      <c r="Z3280">
        <v>0</v>
      </c>
      <c r="AA3280">
        <v>0.19459799999999999</v>
      </c>
      <c r="AB3280">
        <v>-2.7207199999999999E-4</v>
      </c>
      <c r="AC3280">
        <f t="shared" si="102"/>
        <v>344.08963199999999</v>
      </c>
      <c r="AD3280">
        <f t="shared" si="103"/>
        <v>34.408963200000002</v>
      </c>
    </row>
    <row r="3281" spans="1:30" x14ac:dyDescent="0.3">
      <c r="A3281">
        <v>171</v>
      </c>
      <c r="B3281">
        <v>2022</v>
      </c>
      <c r="C3281">
        <v>5</v>
      </c>
      <c r="D3281">
        <v>22</v>
      </c>
      <c r="E3281" s="1">
        <v>0.625</v>
      </c>
      <c r="F3281" t="s">
        <v>8</v>
      </c>
      <c r="G3281">
        <v>16.5</v>
      </c>
      <c r="H3281">
        <v>80.5</v>
      </c>
      <c r="I3281" s="3">
        <v>44.329000000000001</v>
      </c>
      <c r="J3281">
        <v>3.9651700000000001</v>
      </c>
      <c r="K3281">
        <v>1.6795100000000001</v>
      </c>
      <c r="L3281" s="4">
        <v>293.161</v>
      </c>
      <c r="M3281">
        <v>308.16399999999999</v>
      </c>
      <c r="N3281" s="4">
        <v>550.41600000000005</v>
      </c>
      <c r="O3281">
        <v>34.006599999999999</v>
      </c>
      <c r="P3281">
        <v>-32767</v>
      </c>
      <c r="Q3281">
        <v>0</v>
      </c>
      <c r="R3281">
        <v>15.3736</v>
      </c>
      <c r="S3281">
        <v>-92557</v>
      </c>
      <c r="T3281" s="4">
        <v>0</v>
      </c>
      <c r="U3281">
        <v>99420.3</v>
      </c>
      <c r="V3281">
        <v>191704</v>
      </c>
      <c r="W3281">
        <v>0</v>
      </c>
      <c r="X3281" s="4">
        <v>-1.5969899999999999</v>
      </c>
      <c r="Y3281">
        <v>0</v>
      </c>
      <c r="Z3281">
        <v>0</v>
      </c>
      <c r="AA3281">
        <v>0.19431999999999999</v>
      </c>
      <c r="AB3281">
        <v>-1.13213E-4</v>
      </c>
      <c r="AC3281">
        <f t="shared" si="102"/>
        <v>342.45896699999997</v>
      </c>
      <c r="AD3281">
        <f t="shared" si="103"/>
        <v>34.245896699999996</v>
      </c>
    </row>
    <row r="3282" spans="1:30" x14ac:dyDescent="0.3">
      <c r="A3282">
        <v>171</v>
      </c>
      <c r="B3282">
        <v>2022</v>
      </c>
      <c r="C3282">
        <v>5</v>
      </c>
      <c r="D3282">
        <v>22</v>
      </c>
      <c r="E3282" s="1">
        <v>0.66666666666666663</v>
      </c>
      <c r="F3282" t="s">
        <v>8</v>
      </c>
      <c r="G3282">
        <v>16.5</v>
      </c>
      <c r="H3282">
        <v>80.5</v>
      </c>
      <c r="I3282" s="3">
        <v>44.545699999999997</v>
      </c>
      <c r="J3282">
        <v>4.3967400000000003</v>
      </c>
      <c r="K3282">
        <v>1.41357</v>
      </c>
      <c r="L3282" s="4">
        <v>293.86</v>
      </c>
      <c r="M3282">
        <v>307.60700000000003</v>
      </c>
      <c r="N3282" s="4">
        <v>634.73500000000001</v>
      </c>
      <c r="O3282">
        <v>60.322699999999998</v>
      </c>
      <c r="P3282">
        <v>-32767</v>
      </c>
      <c r="Q3282">
        <v>0</v>
      </c>
      <c r="R3282">
        <v>15.7219</v>
      </c>
      <c r="S3282">
        <v>-87499.5</v>
      </c>
      <c r="T3282" s="4">
        <v>0</v>
      </c>
      <c r="U3282">
        <v>99488.7</v>
      </c>
      <c r="V3282">
        <v>185569</v>
      </c>
      <c r="W3282">
        <v>0</v>
      </c>
      <c r="X3282" s="4">
        <v>-1.5969899999999999</v>
      </c>
      <c r="Y3282">
        <v>4.5473299999999996E-3</v>
      </c>
      <c r="Z3282">
        <v>0</v>
      </c>
      <c r="AA3282">
        <v>0.194082</v>
      </c>
      <c r="AB3282" s="2">
        <v>2.7944299999999999E-5</v>
      </c>
      <c r="AC3282">
        <f t="shared" si="102"/>
        <v>341.87912000000006</v>
      </c>
      <c r="AD3282">
        <f t="shared" si="103"/>
        <v>34.187912000000004</v>
      </c>
    </row>
    <row r="3283" spans="1:30" x14ac:dyDescent="0.3">
      <c r="A3283">
        <v>171</v>
      </c>
      <c r="B3283">
        <v>2022</v>
      </c>
      <c r="C3283">
        <v>5</v>
      </c>
      <c r="D3283">
        <v>22</v>
      </c>
      <c r="E3283" s="1">
        <v>0.70833333333333337</v>
      </c>
      <c r="F3283" t="s">
        <v>8</v>
      </c>
      <c r="G3283">
        <v>16.5</v>
      </c>
      <c r="H3283">
        <v>80.5</v>
      </c>
      <c r="I3283" s="3">
        <v>44.515999999999998</v>
      </c>
      <c r="J3283">
        <v>4.2399399999999998</v>
      </c>
      <c r="K3283">
        <v>1.3447199999999999</v>
      </c>
      <c r="L3283" s="4">
        <v>294.23099999999999</v>
      </c>
      <c r="M3283">
        <v>306.18700000000001</v>
      </c>
      <c r="N3283" s="4">
        <v>605.71500000000003</v>
      </c>
      <c r="O3283">
        <v>87.840400000000002</v>
      </c>
      <c r="P3283">
        <v>-32767</v>
      </c>
      <c r="Q3283">
        <v>0</v>
      </c>
      <c r="R3283">
        <v>18.7454</v>
      </c>
      <c r="S3283">
        <v>-79475</v>
      </c>
      <c r="T3283" s="4">
        <v>0</v>
      </c>
      <c r="U3283">
        <v>99529.7</v>
      </c>
      <c r="V3283">
        <v>169901</v>
      </c>
      <c r="W3283">
        <v>0</v>
      </c>
      <c r="X3283" s="4">
        <v>-1.5969899999999999</v>
      </c>
      <c r="Y3283">
        <v>9.5310800000000001E-2</v>
      </c>
      <c r="Z3283">
        <v>0</v>
      </c>
      <c r="AA3283">
        <v>0.19389100000000001</v>
      </c>
      <c r="AB3283" s="2">
        <v>5.01845E-5</v>
      </c>
      <c r="AC3283">
        <f t="shared" si="102"/>
        <v>340.33455700000002</v>
      </c>
      <c r="AD3283">
        <f t="shared" si="103"/>
        <v>34.033455700000005</v>
      </c>
    </row>
    <row r="3284" spans="1:30" x14ac:dyDescent="0.3">
      <c r="A3284">
        <v>171</v>
      </c>
      <c r="B3284">
        <v>2022</v>
      </c>
      <c r="C3284">
        <v>5</v>
      </c>
      <c r="D3284">
        <v>22</v>
      </c>
      <c r="E3284" s="1">
        <v>0.75</v>
      </c>
      <c r="F3284" t="s">
        <v>8</v>
      </c>
      <c r="G3284">
        <v>16.5</v>
      </c>
      <c r="H3284">
        <v>80.5</v>
      </c>
      <c r="I3284" s="3">
        <v>44.182899999999997</v>
      </c>
      <c r="J3284">
        <v>3.8274300000000001</v>
      </c>
      <c r="K3284">
        <v>1.4104099999999999</v>
      </c>
      <c r="L3284" s="4">
        <v>293.95499999999998</v>
      </c>
      <c r="M3284">
        <v>305.90899999999999</v>
      </c>
      <c r="N3284" s="4">
        <v>544.779</v>
      </c>
      <c r="O3284">
        <v>128.81700000000001</v>
      </c>
      <c r="P3284">
        <v>-32767</v>
      </c>
      <c r="Q3284">
        <v>0</v>
      </c>
      <c r="R3284">
        <v>23.913</v>
      </c>
      <c r="S3284">
        <v>-71315.600000000006</v>
      </c>
      <c r="T3284" s="4">
        <v>0</v>
      </c>
      <c r="U3284">
        <v>99485.4</v>
      </c>
      <c r="V3284">
        <v>157436</v>
      </c>
      <c r="W3284">
        <v>0</v>
      </c>
      <c r="X3284" s="4">
        <v>-1.5969899999999999</v>
      </c>
      <c r="Y3284">
        <v>0.81088899999999997</v>
      </c>
      <c r="Z3284">
        <v>0</v>
      </c>
      <c r="AA3284">
        <v>0.193692</v>
      </c>
      <c r="AB3284">
        <v>-2.9703599999999998E-4</v>
      </c>
      <c r="AC3284">
        <f t="shared" si="102"/>
        <v>340.01578499999994</v>
      </c>
      <c r="AD3284">
        <f t="shared" si="103"/>
        <v>34.001578499999994</v>
      </c>
    </row>
    <row r="3285" spans="1:30" x14ac:dyDescent="0.3">
      <c r="A3285">
        <v>171</v>
      </c>
      <c r="B3285">
        <v>2022</v>
      </c>
      <c r="C3285">
        <v>5</v>
      </c>
      <c r="D3285">
        <v>22</v>
      </c>
      <c r="E3285" s="1">
        <v>0.79166666666666663</v>
      </c>
      <c r="F3285" t="s">
        <v>8</v>
      </c>
      <c r="G3285">
        <v>16.5</v>
      </c>
      <c r="H3285">
        <v>80.5</v>
      </c>
      <c r="I3285" s="3">
        <v>42.720500000000001</v>
      </c>
      <c r="J3285">
        <v>3.34531</v>
      </c>
      <c r="K3285">
        <v>1.40724</v>
      </c>
      <c r="L3285" s="4">
        <v>293.43200000000002</v>
      </c>
      <c r="M3285">
        <v>305.90699999999998</v>
      </c>
      <c r="N3285" s="4">
        <v>466.47699999999998</v>
      </c>
      <c r="O3285">
        <v>195.268</v>
      </c>
      <c r="P3285">
        <v>-32767</v>
      </c>
      <c r="Q3285">
        <v>0</v>
      </c>
      <c r="R3285">
        <v>30.730399999999999</v>
      </c>
      <c r="S3285">
        <v>-66123.3</v>
      </c>
      <c r="T3285" s="4">
        <v>0</v>
      </c>
      <c r="U3285">
        <v>99441.1</v>
      </c>
      <c r="V3285">
        <v>123247</v>
      </c>
      <c r="W3285">
        <v>0</v>
      </c>
      <c r="X3285" s="4">
        <v>-1.5969899999999999</v>
      </c>
      <c r="Y3285">
        <v>0.93362100000000003</v>
      </c>
      <c r="Z3285">
        <v>0</v>
      </c>
      <c r="AA3285">
        <v>0.19354099999999999</v>
      </c>
      <c r="AB3285">
        <v>-1.07318E-3</v>
      </c>
      <c r="AC3285">
        <f t="shared" si="102"/>
        <v>339.98900399999997</v>
      </c>
      <c r="AD3285">
        <f t="shared" si="103"/>
        <v>33.998900399999997</v>
      </c>
    </row>
    <row r="3286" spans="1:30" x14ac:dyDescent="0.3">
      <c r="A3286">
        <v>171</v>
      </c>
      <c r="B3286">
        <v>2022</v>
      </c>
      <c r="C3286">
        <v>5</v>
      </c>
      <c r="D3286">
        <v>22</v>
      </c>
      <c r="E3286" s="1">
        <v>0.83333333333333337</v>
      </c>
      <c r="F3286" t="s">
        <v>8</v>
      </c>
      <c r="G3286">
        <v>16.5</v>
      </c>
      <c r="H3286">
        <v>80.5</v>
      </c>
      <c r="I3286" s="3">
        <v>42.586399999999998</v>
      </c>
      <c r="J3286">
        <v>3.1892399999999999</v>
      </c>
      <c r="K3286">
        <v>1.22204</v>
      </c>
      <c r="L3286" s="4">
        <v>293.96199999999999</v>
      </c>
      <c r="M3286">
        <v>304.70100000000002</v>
      </c>
      <c r="N3286" s="4">
        <v>456.65100000000001</v>
      </c>
      <c r="O3286">
        <v>276.85899999999998</v>
      </c>
      <c r="P3286">
        <v>-32767</v>
      </c>
      <c r="Q3286">
        <v>0</v>
      </c>
      <c r="R3286">
        <v>33.183199999999999</v>
      </c>
      <c r="S3286">
        <v>-59312.6</v>
      </c>
      <c r="T3286" s="4">
        <v>0</v>
      </c>
      <c r="U3286">
        <v>99443.3</v>
      </c>
      <c r="V3286">
        <v>115589</v>
      </c>
      <c r="W3286">
        <v>0</v>
      </c>
      <c r="X3286" s="4">
        <v>-1.5969899999999999</v>
      </c>
      <c r="Y3286">
        <v>0.53859900000000005</v>
      </c>
      <c r="Z3286">
        <v>0</v>
      </c>
      <c r="AA3286">
        <v>0.19339000000000001</v>
      </c>
      <c r="AB3286">
        <v>-1.1748500000000001E-3</v>
      </c>
      <c r="AC3286">
        <f t="shared" si="102"/>
        <v>338.68731400000001</v>
      </c>
      <c r="AD3286">
        <f t="shared" si="103"/>
        <v>33.868731400000001</v>
      </c>
    </row>
    <row r="3287" spans="1:30" x14ac:dyDescent="0.3">
      <c r="A3287">
        <v>171</v>
      </c>
      <c r="B3287">
        <v>2022</v>
      </c>
      <c r="C3287">
        <v>5</v>
      </c>
      <c r="D3287">
        <v>22</v>
      </c>
      <c r="E3287" s="1">
        <v>0.875</v>
      </c>
      <c r="F3287" t="s">
        <v>8</v>
      </c>
      <c r="G3287">
        <v>16.5</v>
      </c>
      <c r="H3287">
        <v>80.5</v>
      </c>
      <c r="I3287" s="3">
        <v>42.554299999999998</v>
      </c>
      <c r="J3287">
        <v>3.5072299999999998</v>
      </c>
      <c r="K3287">
        <v>0.88882899999999998</v>
      </c>
      <c r="L3287" s="4">
        <v>294.19900000000001</v>
      </c>
      <c r="M3287">
        <v>304.72699999999998</v>
      </c>
      <c r="N3287" s="4">
        <v>658.27200000000005</v>
      </c>
      <c r="O3287">
        <v>370.82799999999997</v>
      </c>
      <c r="P3287">
        <v>810.20299999999997</v>
      </c>
      <c r="Q3287">
        <v>0</v>
      </c>
      <c r="R3287">
        <v>33.599499999999999</v>
      </c>
      <c r="S3287">
        <v>-57559.3</v>
      </c>
      <c r="T3287" s="4">
        <v>0</v>
      </c>
      <c r="U3287">
        <v>99445.6</v>
      </c>
      <c r="V3287">
        <v>109923</v>
      </c>
      <c r="W3287">
        <v>0</v>
      </c>
      <c r="X3287" s="4">
        <v>-1.5969899999999999</v>
      </c>
      <c r="Y3287">
        <v>0.31875500000000001</v>
      </c>
      <c r="Z3287">
        <v>0</v>
      </c>
      <c r="AA3287">
        <v>0.193247</v>
      </c>
      <c r="AB3287">
        <v>-1.3409199999999999E-4</v>
      </c>
      <c r="AC3287">
        <f t="shared" si="102"/>
        <v>338.72705299999996</v>
      </c>
      <c r="AD3287">
        <f t="shared" si="103"/>
        <v>33.872705299999993</v>
      </c>
    </row>
    <row r="3288" spans="1:30" x14ac:dyDescent="0.3">
      <c r="A3288">
        <v>171</v>
      </c>
      <c r="B3288">
        <v>2022</v>
      </c>
      <c r="C3288">
        <v>5</v>
      </c>
      <c r="D3288">
        <v>22</v>
      </c>
      <c r="E3288" s="1">
        <v>0.91666666666666663</v>
      </c>
      <c r="F3288" t="s">
        <v>8</v>
      </c>
      <c r="G3288">
        <v>16.5</v>
      </c>
      <c r="H3288">
        <v>80.5</v>
      </c>
      <c r="I3288" s="3">
        <v>41.632899999999999</v>
      </c>
      <c r="J3288">
        <v>3.9746999999999999</v>
      </c>
      <c r="K3288">
        <v>9.4984100000000002E-2</v>
      </c>
      <c r="L3288" s="4">
        <v>295.57400000000001</v>
      </c>
      <c r="M3288">
        <v>304.28199999999998</v>
      </c>
      <c r="N3288" s="4">
        <v>826.83500000000004</v>
      </c>
      <c r="O3288">
        <v>598.78</v>
      </c>
      <c r="P3288">
        <v>-32767</v>
      </c>
      <c r="Q3288">
        <v>0</v>
      </c>
      <c r="R3288">
        <v>32.957999999999998</v>
      </c>
      <c r="S3288">
        <v>-57289.599999999999</v>
      </c>
      <c r="T3288" s="4">
        <v>0</v>
      </c>
      <c r="U3288">
        <v>99453.8</v>
      </c>
      <c r="V3288">
        <v>113439</v>
      </c>
      <c r="W3288">
        <v>0</v>
      </c>
      <c r="X3288" s="4">
        <v>-1.5969899999999999</v>
      </c>
      <c r="Y3288">
        <v>0.34078999999999998</v>
      </c>
      <c r="Z3288">
        <v>0</v>
      </c>
      <c r="AA3288">
        <v>0.19264999999999999</v>
      </c>
      <c r="AB3288">
        <v>1.4413800000000001E-4</v>
      </c>
      <c r="AC3288">
        <f t="shared" si="102"/>
        <v>338.30217799999997</v>
      </c>
      <c r="AD3288">
        <f t="shared" si="103"/>
        <v>33.8302178</v>
      </c>
    </row>
    <row r="3289" spans="1:30" x14ac:dyDescent="0.3">
      <c r="A3289">
        <v>171</v>
      </c>
      <c r="B3289">
        <v>2022</v>
      </c>
      <c r="C3289">
        <v>5</v>
      </c>
      <c r="D3289">
        <v>22</v>
      </c>
      <c r="E3289" s="1">
        <v>0.95833333333333337</v>
      </c>
      <c r="F3289" t="s">
        <v>8</v>
      </c>
      <c r="G3289">
        <v>16.5</v>
      </c>
      <c r="H3289">
        <v>80.5</v>
      </c>
      <c r="I3289" s="3">
        <v>40.884900000000002</v>
      </c>
      <c r="J3289">
        <v>4.5418099999999999</v>
      </c>
      <c r="K3289">
        <v>-0.48041499999999998</v>
      </c>
      <c r="L3289" s="4">
        <v>296.11200000000002</v>
      </c>
      <c r="M3289">
        <v>304.495</v>
      </c>
      <c r="N3289" s="4">
        <v>839.09799999999996</v>
      </c>
      <c r="O3289">
        <v>482.34100000000001</v>
      </c>
      <c r="P3289">
        <v>-32767</v>
      </c>
      <c r="Q3289">
        <v>0</v>
      </c>
      <c r="R3289">
        <v>32.880099999999999</v>
      </c>
      <c r="S3289">
        <v>-56817.5</v>
      </c>
      <c r="T3289" s="4">
        <v>0</v>
      </c>
      <c r="U3289">
        <v>99466.2</v>
      </c>
      <c r="V3289">
        <v>115002</v>
      </c>
      <c r="W3289">
        <v>0</v>
      </c>
      <c r="X3289" s="4">
        <v>-1.5969899999999999</v>
      </c>
      <c r="Y3289">
        <v>0.19869400000000001</v>
      </c>
      <c r="Z3289">
        <v>0</v>
      </c>
      <c r="AA3289">
        <v>0.192499</v>
      </c>
      <c r="AB3289">
        <v>3.4430099999999998E-4</v>
      </c>
      <c r="AC3289">
        <f t="shared" si="102"/>
        <v>338.56176399999998</v>
      </c>
      <c r="AD3289">
        <f t="shared" si="103"/>
        <v>33.856176399999995</v>
      </c>
    </row>
    <row r="3290" spans="1:30" x14ac:dyDescent="0.3">
      <c r="A3290">
        <v>172</v>
      </c>
      <c r="B3290">
        <v>2022</v>
      </c>
      <c r="C3290">
        <v>5</v>
      </c>
      <c r="D3290">
        <v>23</v>
      </c>
      <c r="E3290" s="1">
        <v>0</v>
      </c>
      <c r="F3290" t="s">
        <v>8</v>
      </c>
      <c r="G3290">
        <v>16.5</v>
      </c>
      <c r="H3290">
        <v>80.5</v>
      </c>
      <c r="I3290" s="3">
        <v>40.703499999999998</v>
      </c>
      <c r="J3290">
        <v>4.7140000000000004</v>
      </c>
      <c r="K3290">
        <v>-0.76851000000000003</v>
      </c>
      <c r="L3290" s="4">
        <v>296.34100000000001</v>
      </c>
      <c r="M3290">
        <v>304.77699999999999</v>
      </c>
      <c r="N3290" s="4">
        <v>857.07500000000005</v>
      </c>
      <c r="O3290">
        <v>383.08499999999998</v>
      </c>
      <c r="P3290">
        <v>-32767</v>
      </c>
      <c r="Q3290">
        <v>0</v>
      </c>
      <c r="R3290">
        <v>33.381399999999999</v>
      </c>
      <c r="S3290">
        <v>-55199.199999999997</v>
      </c>
      <c r="T3290" s="4">
        <v>0</v>
      </c>
      <c r="U3290">
        <v>99491.7</v>
      </c>
      <c r="V3290">
        <v>122309</v>
      </c>
      <c r="W3290">
        <v>0</v>
      </c>
      <c r="X3290" s="4">
        <v>-1.5969899999999999</v>
      </c>
      <c r="Y3290">
        <v>0.21584500000000001</v>
      </c>
      <c r="Z3290">
        <v>0</v>
      </c>
      <c r="AA3290">
        <v>0.192388</v>
      </c>
      <c r="AB3290">
        <v>2.4126900000000001E-4</v>
      </c>
      <c r="AC3290">
        <f t="shared" si="102"/>
        <v>338.88272699999999</v>
      </c>
      <c r="AD3290">
        <f t="shared" si="103"/>
        <v>33.888272700000002</v>
      </c>
    </row>
    <row r="3291" spans="1:30" x14ac:dyDescent="0.3">
      <c r="A3291">
        <v>172</v>
      </c>
      <c r="B3291">
        <v>2022</v>
      </c>
      <c r="C3291">
        <v>5</v>
      </c>
      <c r="D3291">
        <v>23</v>
      </c>
      <c r="E3291" s="1">
        <v>4.1666666666666664E-2</v>
      </c>
      <c r="F3291" t="s">
        <v>8</v>
      </c>
      <c r="G3291">
        <v>16.5</v>
      </c>
      <c r="H3291">
        <v>80.5</v>
      </c>
      <c r="I3291" s="3">
        <v>40.997199999999999</v>
      </c>
      <c r="J3291">
        <v>4.82097</v>
      </c>
      <c r="K3291">
        <v>-1.1112200000000001</v>
      </c>
      <c r="L3291" s="4">
        <v>296.20499999999998</v>
      </c>
      <c r="M3291">
        <v>304.66199999999998</v>
      </c>
      <c r="N3291" s="4">
        <v>891.80799999999999</v>
      </c>
      <c r="O3291">
        <v>257.75299999999999</v>
      </c>
      <c r="P3291">
        <v>-32767</v>
      </c>
      <c r="Q3291">
        <v>0</v>
      </c>
      <c r="R3291">
        <v>33.176099999999998</v>
      </c>
      <c r="S3291">
        <v>-93163.9</v>
      </c>
      <c r="T3291" s="4">
        <v>116485</v>
      </c>
      <c r="U3291">
        <v>99576.2</v>
      </c>
      <c r="V3291">
        <v>88706</v>
      </c>
      <c r="W3291">
        <v>150143</v>
      </c>
      <c r="X3291" s="4">
        <v>138459</v>
      </c>
      <c r="Y3291">
        <v>0.138129</v>
      </c>
      <c r="Z3291">
        <v>0</v>
      </c>
      <c r="AA3291">
        <v>0.19220499999999999</v>
      </c>
      <c r="AB3291">
        <v>3.45662E-4</v>
      </c>
      <c r="AC3291">
        <f t="shared" si="102"/>
        <v>338.74983499999996</v>
      </c>
      <c r="AD3291">
        <f t="shared" si="103"/>
        <v>33.874983499999999</v>
      </c>
    </row>
    <row r="3292" spans="1:30" x14ac:dyDescent="0.3">
      <c r="A3292">
        <v>172</v>
      </c>
      <c r="B3292">
        <v>2022</v>
      </c>
      <c r="C3292">
        <v>5</v>
      </c>
      <c r="D3292">
        <v>23</v>
      </c>
      <c r="E3292" s="1">
        <v>8.3333333333333329E-2</v>
      </c>
      <c r="F3292" t="s">
        <v>8</v>
      </c>
      <c r="G3292">
        <v>16.5</v>
      </c>
      <c r="H3292">
        <v>80.5</v>
      </c>
      <c r="I3292" s="3">
        <v>41.381700000000002</v>
      </c>
      <c r="J3292">
        <v>5.5771199999999999</v>
      </c>
      <c r="K3292">
        <v>-1.6945300000000001</v>
      </c>
      <c r="L3292" s="4">
        <v>295.69799999999998</v>
      </c>
      <c r="M3292">
        <v>306.24299999999999</v>
      </c>
      <c r="N3292" s="4">
        <v>957.31399999999996</v>
      </c>
      <c r="O3292">
        <v>150.32599999999999</v>
      </c>
      <c r="P3292">
        <v>-32767</v>
      </c>
      <c r="Q3292">
        <v>0</v>
      </c>
      <c r="R3292">
        <v>32.2074</v>
      </c>
      <c r="S3292">
        <v>-245832</v>
      </c>
      <c r="T3292" s="4">
        <v>627991</v>
      </c>
      <c r="U3292">
        <v>99632.8</v>
      </c>
      <c r="V3292">
        <v>-118461</v>
      </c>
      <c r="W3292">
        <v>789000</v>
      </c>
      <c r="X3292" s="4">
        <v>745832</v>
      </c>
      <c r="Y3292">
        <v>1.9989900000000001E-2</v>
      </c>
      <c r="Z3292">
        <v>0</v>
      </c>
      <c r="AA3292">
        <v>0.19183900000000001</v>
      </c>
      <c r="AB3292">
        <v>5.0043600000000004E-4</v>
      </c>
      <c r="AC3292">
        <f t="shared" si="102"/>
        <v>340.46510599999999</v>
      </c>
      <c r="AD3292">
        <f t="shared" si="103"/>
        <v>34.046510599999998</v>
      </c>
    </row>
    <row r="3293" spans="1:30" x14ac:dyDescent="0.3">
      <c r="A3293">
        <v>172</v>
      </c>
      <c r="B3293">
        <v>2022</v>
      </c>
      <c r="C3293">
        <v>5</v>
      </c>
      <c r="D3293">
        <v>23</v>
      </c>
      <c r="E3293" s="1">
        <v>0.125</v>
      </c>
      <c r="F3293" t="s">
        <v>8</v>
      </c>
      <c r="G3293">
        <v>16.5</v>
      </c>
      <c r="H3293">
        <v>80.5</v>
      </c>
      <c r="I3293" s="3">
        <v>41.368000000000002</v>
      </c>
      <c r="J3293">
        <v>5.6562599999999996</v>
      </c>
      <c r="K3293">
        <v>-2.2335199999999999</v>
      </c>
      <c r="L3293" s="4">
        <v>295.54000000000002</v>
      </c>
      <c r="M3293">
        <v>306.41899999999998</v>
      </c>
      <c r="N3293" s="4">
        <v>1050.0899999999999</v>
      </c>
      <c r="O3293">
        <v>76.304599999999994</v>
      </c>
      <c r="P3293">
        <v>-32767</v>
      </c>
      <c r="Q3293">
        <v>0</v>
      </c>
      <c r="R3293">
        <v>30.979600000000001</v>
      </c>
      <c r="S3293">
        <v>-430531</v>
      </c>
      <c r="T3293" s="5">
        <v>1298030</v>
      </c>
      <c r="U3293">
        <v>99666.4</v>
      </c>
      <c r="V3293">
        <v>-436402</v>
      </c>
      <c r="W3293" s="2">
        <v>1583800</v>
      </c>
      <c r="X3293" s="5">
        <v>1533490</v>
      </c>
      <c r="Y3293">
        <v>0</v>
      </c>
      <c r="Z3293">
        <v>0</v>
      </c>
      <c r="AA3293">
        <v>0.191188</v>
      </c>
      <c r="AB3293">
        <v>4.7048000000000001E-4</v>
      </c>
      <c r="AC3293">
        <f t="shared" si="102"/>
        <v>340.65127999999999</v>
      </c>
      <c r="AD3293">
        <f t="shared" si="103"/>
        <v>34.065128000000001</v>
      </c>
    </row>
    <row r="3294" spans="1:30" x14ac:dyDescent="0.3">
      <c r="A3294">
        <v>172</v>
      </c>
      <c r="B3294">
        <v>2022</v>
      </c>
      <c r="C3294">
        <v>5</v>
      </c>
      <c r="D3294">
        <v>23</v>
      </c>
      <c r="E3294" s="1">
        <v>0.16666666666666666</v>
      </c>
      <c r="F3294" t="s">
        <v>8</v>
      </c>
      <c r="G3294">
        <v>16.5</v>
      </c>
      <c r="H3294">
        <v>80.5</v>
      </c>
      <c r="I3294" s="3">
        <v>40.992400000000004</v>
      </c>
      <c r="J3294">
        <v>5.3206800000000003</v>
      </c>
      <c r="K3294">
        <v>-2.40448</v>
      </c>
      <c r="L3294" s="4">
        <v>294.79599999999999</v>
      </c>
      <c r="M3294">
        <v>306.50299999999999</v>
      </c>
      <c r="N3294" s="4">
        <v>1162.51</v>
      </c>
      <c r="O3294">
        <v>14.0593</v>
      </c>
      <c r="P3294">
        <v>-32767</v>
      </c>
      <c r="Q3294">
        <v>0</v>
      </c>
      <c r="R3294">
        <v>29.8184</v>
      </c>
      <c r="S3294">
        <v>-628109</v>
      </c>
      <c r="T3294" s="5">
        <v>1973430</v>
      </c>
      <c r="U3294">
        <v>99665</v>
      </c>
      <c r="V3294">
        <v>-743011</v>
      </c>
      <c r="W3294" s="2">
        <v>2334580</v>
      </c>
      <c r="X3294" s="5">
        <v>2328690</v>
      </c>
      <c r="Y3294">
        <v>0</v>
      </c>
      <c r="Z3294">
        <v>0</v>
      </c>
      <c r="AA3294">
        <v>0.19023300000000001</v>
      </c>
      <c r="AB3294">
        <v>4.7184199999999999E-4</v>
      </c>
      <c r="AC3294">
        <f t="shared" si="102"/>
        <v>340.70871199999999</v>
      </c>
      <c r="AD3294">
        <f t="shared" si="103"/>
        <v>34.070871199999999</v>
      </c>
    </row>
    <row r="3295" spans="1:30" x14ac:dyDescent="0.3">
      <c r="A3295">
        <v>172</v>
      </c>
      <c r="B3295">
        <v>2022</v>
      </c>
      <c r="C3295">
        <v>5</v>
      </c>
      <c r="D3295">
        <v>23</v>
      </c>
      <c r="E3295" s="1">
        <v>0.20833333333333334</v>
      </c>
      <c r="F3295" t="s">
        <v>8</v>
      </c>
      <c r="G3295">
        <v>16.5</v>
      </c>
      <c r="H3295">
        <v>80.5</v>
      </c>
      <c r="I3295" s="3">
        <v>39.773200000000003</v>
      </c>
      <c r="J3295">
        <v>4.9235499999999996</v>
      </c>
      <c r="K3295">
        <v>-2.4812500000000002</v>
      </c>
      <c r="L3295" s="4">
        <v>293.71100000000001</v>
      </c>
      <c r="M3295">
        <v>309.39499999999998</v>
      </c>
      <c r="N3295" s="4">
        <v>1327.04</v>
      </c>
      <c r="O3295" s="2">
        <v>-4.5474699999999999E-13</v>
      </c>
      <c r="P3295">
        <v>-32767</v>
      </c>
      <c r="Q3295">
        <v>0</v>
      </c>
      <c r="R3295">
        <v>28.472999999999999</v>
      </c>
      <c r="S3295">
        <v>-815775</v>
      </c>
      <c r="T3295" s="5">
        <v>2493100</v>
      </c>
      <c r="U3295">
        <v>99630.9</v>
      </c>
      <c r="V3295">
        <v>-949592</v>
      </c>
      <c r="W3295" s="2">
        <v>2942680</v>
      </c>
      <c r="X3295" s="5">
        <v>2939250</v>
      </c>
      <c r="Y3295">
        <v>0</v>
      </c>
      <c r="Z3295">
        <v>0</v>
      </c>
      <c r="AA3295">
        <v>0.189025</v>
      </c>
      <c r="AB3295">
        <v>3.8378799999999998E-4</v>
      </c>
      <c r="AC3295">
        <f t="shared" si="102"/>
        <v>343.83891699999998</v>
      </c>
      <c r="AD3295">
        <f t="shared" si="103"/>
        <v>34.3838917</v>
      </c>
    </row>
    <row r="3296" spans="1:30" x14ac:dyDescent="0.3">
      <c r="A3296">
        <v>172</v>
      </c>
      <c r="B3296">
        <v>2022</v>
      </c>
      <c r="C3296">
        <v>5</v>
      </c>
      <c r="D3296">
        <v>23</v>
      </c>
      <c r="E3296" s="1">
        <v>0.25</v>
      </c>
      <c r="F3296" t="s">
        <v>8</v>
      </c>
      <c r="G3296">
        <v>16.5</v>
      </c>
      <c r="H3296">
        <v>80.5</v>
      </c>
      <c r="I3296" s="3">
        <v>39.127099999999999</v>
      </c>
      <c r="J3296">
        <v>4.6289999999999996</v>
      </c>
      <c r="K3296">
        <v>-2.4717500000000001</v>
      </c>
      <c r="L3296" s="4">
        <v>292.87</v>
      </c>
      <c r="M3296">
        <v>311.46300000000002</v>
      </c>
      <c r="N3296" s="4">
        <v>1575.89</v>
      </c>
      <c r="O3296" s="2">
        <v>-4.5474699999999999E-13</v>
      </c>
      <c r="P3296">
        <v>-32767</v>
      </c>
      <c r="Q3296">
        <v>0</v>
      </c>
      <c r="R3296">
        <v>28.354099999999999</v>
      </c>
      <c r="S3296">
        <v>-968174</v>
      </c>
      <c r="T3296" s="5">
        <v>2834230</v>
      </c>
      <c r="U3296">
        <v>99568.1</v>
      </c>
      <c r="V3296" s="2">
        <v>-1055290</v>
      </c>
      <c r="W3296" s="2">
        <v>3343160</v>
      </c>
      <c r="X3296" s="5">
        <v>3340030</v>
      </c>
      <c r="Y3296">
        <v>0</v>
      </c>
      <c r="Z3296">
        <v>0</v>
      </c>
      <c r="AA3296">
        <v>0.18759400000000001</v>
      </c>
      <c r="AB3296">
        <v>3.9286600000000002E-4</v>
      </c>
      <c r="AC3296">
        <f t="shared" si="102"/>
        <v>346.07418999999999</v>
      </c>
      <c r="AD3296">
        <f t="shared" si="103"/>
        <v>34.607419</v>
      </c>
    </row>
    <row r="3297" spans="1:30" x14ac:dyDescent="0.3">
      <c r="A3297">
        <v>172</v>
      </c>
      <c r="B3297">
        <v>2022</v>
      </c>
      <c r="C3297">
        <v>5</v>
      </c>
      <c r="D3297">
        <v>23</v>
      </c>
      <c r="E3297" s="1">
        <v>0.29166666666666669</v>
      </c>
      <c r="F3297" t="s">
        <v>8</v>
      </c>
      <c r="G3297">
        <v>16.5</v>
      </c>
      <c r="H3297">
        <v>80.5</v>
      </c>
      <c r="I3297" s="3">
        <v>40.309399999999997</v>
      </c>
      <c r="J3297">
        <v>4.4179899999999996</v>
      </c>
      <c r="K3297">
        <v>-2.1512099999999998</v>
      </c>
      <c r="L3297" s="4">
        <v>293.185</v>
      </c>
      <c r="M3297">
        <v>311.959</v>
      </c>
      <c r="N3297" s="4">
        <v>1849.94</v>
      </c>
      <c r="O3297" s="2">
        <v>-4.5474699999999999E-13</v>
      </c>
      <c r="P3297">
        <v>-32767</v>
      </c>
      <c r="Q3297">
        <v>0</v>
      </c>
      <c r="R3297">
        <v>28.509899999999998</v>
      </c>
      <c r="S3297" s="2">
        <v>-1069460</v>
      </c>
      <c r="T3297" s="5">
        <v>2980820</v>
      </c>
      <c r="U3297">
        <v>99483.6</v>
      </c>
      <c r="V3297" s="2">
        <v>-1047820</v>
      </c>
      <c r="W3297" s="2">
        <v>3505660</v>
      </c>
      <c r="X3297" s="5">
        <v>3511800</v>
      </c>
      <c r="Y3297">
        <v>1.0620599999999999E-2</v>
      </c>
      <c r="Z3297">
        <v>0</v>
      </c>
      <c r="AA3297">
        <v>0.18605099999999999</v>
      </c>
      <c r="AB3297">
        <v>4.4869400000000002E-4</v>
      </c>
      <c r="AC3297">
        <f t="shared" si="102"/>
        <v>346.63459499999999</v>
      </c>
      <c r="AD3297">
        <f t="shared" si="103"/>
        <v>34.663459500000002</v>
      </c>
    </row>
    <row r="3298" spans="1:30" x14ac:dyDescent="0.3">
      <c r="A3298">
        <v>172</v>
      </c>
      <c r="B3298">
        <v>2022</v>
      </c>
      <c r="C3298">
        <v>5</v>
      </c>
      <c r="D3298">
        <v>23</v>
      </c>
      <c r="E3298" s="1">
        <v>0.33333333333333331</v>
      </c>
      <c r="F3298" t="s">
        <v>8</v>
      </c>
      <c r="G3298">
        <v>16.5</v>
      </c>
      <c r="H3298">
        <v>80.5</v>
      </c>
      <c r="I3298" s="3">
        <v>40.449800000000003</v>
      </c>
      <c r="J3298">
        <v>4.2099000000000002</v>
      </c>
      <c r="K3298">
        <v>-1.60351</v>
      </c>
      <c r="L3298" s="4">
        <v>292</v>
      </c>
      <c r="M3298">
        <v>314.21300000000002</v>
      </c>
      <c r="N3298" s="4">
        <v>2157.67</v>
      </c>
      <c r="O3298" s="2">
        <v>-4.5474699999999999E-13</v>
      </c>
      <c r="P3298">
        <v>-32767</v>
      </c>
      <c r="Q3298">
        <v>0</v>
      </c>
      <c r="R3298">
        <v>27.053999999999998</v>
      </c>
      <c r="S3298" s="2">
        <v>-1092790</v>
      </c>
      <c r="T3298" s="5">
        <v>2872550</v>
      </c>
      <c r="U3298">
        <v>99349.5</v>
      </c>
      <c r="V3298">
        <v>-939355</v>
      </c>
      <c r="W3298" s="2">
        <v>3405820</v>
      </c>
      <c r="X3298" s="5">
        <v>3385970</v>
      </c>
      <c r="Y3298">
        <v>0.128363</v>
      </c>
      <c r="Z3298">
        <v>0</v>
      </c>
      <c r="AA3298">
        <v>0.184501</v>
      </c>
      <c r="AB3298">
        <v>2.9618899999999998E-4</v>
      </c>
      <c r="AC3298">
        <f t="shared" si="102"/>
        <v>349.05829999999997</v>
      </c>
      <c r="AD3298">
        <f t="shared" si="103"/>
        <v>34.905829999999995</v>
      </c>
    </row>
    <row r="3299" spans="1:30" x14ac:dyDescent="0.3">
      <c r="A3299">
        <v>172</v>
      </c>
      <c r="B3299">
        <v>2022</v>
      </c>
      <c r="C3299">
        <v>5</v>
      </c>
      <c r="D3299">
        <v>23</v>
      </c>
      <c r="E3299" s="1">
        <v>0.375</v>
      </c>
      <c r="F3299" t="s">
        <v>8</v>
      </c>
      <c r="G3299">
        <v>16.5</v>
      </c>
      <c r="H3299">
        <v>80.5</v>
      </c>
      <c r="I3299" s="3">
        <v>40.791699999999999</v>
      </c>
      <c r="J3299">
        <v>4.0890000000000004</v>
      </c>
      <c r="K3299">
        <v>-0.92522099999999996</v>
      </c>
      <c r="L3299" s="4">
        <v>291.41000000000003</v>
      </c>
      <c r="M3299">
        <v>314.68599999999998</v>
      </c>
      <c r="N3299" s="4">
        <v>2421.98</v>
      </c>
      <c r="O3299" s="2">
        <v>-4.5474699999999999E-13</v>
      </c>
      <c r="P3299">
        <v>-32767</v>
      </c>
      <c r="Q3299">
        <v>0</v>
      </c>
      <c r="R3299">
        <v>25.213000000000001</v>
      </c>
      <c r="S3299">
        <v>-926837</v>
      </c>
      <c r="T3299" s="5">
        <v>2196350</v>
      </c>
      <c r="U3299">
        <v>99285.4</v>
      </c>
      <c r="V3299">
        <v>-593360</v>
      </c>
      <c r="W3299" s="2">
        <v>3056210</v>
      </c>
      <c r="X3299" s="5">
        <v>2603640</v>
      </c>
      <c r="Y3299">
        <v>0.19552</v>
      </c>
      <c r="Z3299">
        <v>0</v>
      </c>
      <c r="AA3299">
        <v>0.183229</v>
      </c>
      <c r="AB3299">
        <v>2.6305600000000001E-4</v>
      </c>
      <c r="AC3299">
        <f t="shared" si="102"/>
        <v>349.55087000000003</v>
      </c>
      <c r="AD3299">
        <f t="shared" si="103"/>
        <v>34.955087000000006</v>
      </c>
    </row>
    <row r="3300" spans="1:30" x14ac:dyDescent="0.3">
      <c r="A3300">
        <v>172</v>
      </c>
      <c r="B3300">
        <v>2022</v>
      </c>
      <c r="C3300">
        <v>5</v>
      </c>
      <c r="D3300">
        <v>23</v>
      </c>
      <c r="E3300" s="1">
        <v>0.41666666666666669</v>
      </c>
      <c r="F3300" t="s">
        <v>8</v>
      </c>
      <c r="G3300">
        <v>16.5</v>
      </c>
      <c r="H3300">
        <v>80.5</v>
      </c>
      <c r="I3300" s="3">
        <v>41.538200000000003</v>
      </c>
      <c r="J3300">
        <v>3.82376</v>
      </c>
      <c r="K3300">
        <v>-1.02257</v>
      </c>
      <c r="L3300" s="4">
        <v>292.08</v>
      </c>
      <c r="M3300">
        <v>314.29399999999998</v>
      </c>
      <c r="N3300" s="4">
        <v>2564.2600000000002</v>
      </c>
      <c r="O3300" s="2">
        <v>-4.5474699999999999E-13</v>
      </c>
      <c r="P3300">
        <v>-32767</v>
      </c>
      <c r="Q3300">
        <v>0</v>
      </c>
      <c r="R3300">
        <v>23.369199999999999</v>
      </c>
      <c r="S3300">
        <v>-907349</v>
      </c>
      <c r="T3300" s="5">
        <v>2076400</v>
      </c>
      <c r="U3300">
        <v>99254.3</v>
      </c>
      <c r="V3300">
        <v>-505445</v>
      </c>
      <c r="W3300" s="2">
        <v>2485070</v>
      </c>
      <c r="X3300" s="5">
        <v>2450690</v>
      </c>
      <c r="Y3300">
        <v>9.91562E-2</v>
      </c>
      <c r="Z3300">
        <v>0</v>
      </c>
      <c r="AA3300">
        <v>0.17791000000000001</v>
      </c>
      <c r="AB3300">
        <v>1.9179599999999999E-4</v>
      </c>
      <c r="AC3300">
        <f t="shared" si="102"/>
        <v>349.15116</v>
      </c>
      <c r="AD3300">
        <f t="shared" si="103"/>
        <v>34.915115999999998</v>
      </c>
    </row>
    <row r="3301" spans="1:30" x14ac:dyDescent="0.3">
      <c r="A3301">
        <v>172</v>
      </c>
      <c r="B3301">
        <v>2022</v>
      </c>
      <c r="C3301">
        <v>5</v>
      </c>
      <c r="D3301">
        <v>23</v>
      </c>
      <c r="E3301" s="1">
        <v>0.45833333333333331</v>
      </c>
      <c r="F3301" t="s">
        <v>8</v>
      </c>
      <c r="G3301">
        <v>16.5</v>
      </c>
      <c r="H3301">
        <v>80.5</v>
      </c>
      <c r="I3301" s="3">
        <v>42.272599999999997</v>
      </c>
      <c r="J3301">
        <v>3.7680799999999999</v>
      </c>
      <c r="K3301">
        <v>-0.49782700000000002</v>
      </c>
      <c r="L3301" s="4">
        <v>291.16899999999998</v>
      </c>
      <c r="M3301">
        <v>314.12200000000001</v>
      </c>
      <c r="N3301" s="4">
        <v>2617.89</v>
      </c>
      <c r="O3301" s="2">
        <v>-4.5474699999999999E-13</v>
      </c>
      <c r="P3301">
        <v>-32767</v>
      </c>
      <c r="Q3301">
        <v>0</v>
      </c>
      <c r="R3301">
        <v>24.616800000000001</v>
      </c>
      <c r="S3301">
        <v>-677403</v>
      </c>
      <c r="T3301" s="5">
        <v>1333660</v>
      </c>
      <c r="U3301">
        <v>99233.5</v>
      </c>
      <c r="V3301">
        <v>-173555</v>
      </c>
      <c r="W3301" s="2">
        <v>1750450</v>
      </c>
      <c r="X3301" s="5">
        <v>1567850</v>
      </c>
      <c r="Y3301">
        <v>3.5463000000000001E-2</v>
      </c>
      <c r="Z3301">
        <v>0</v>
      </c>
      <c r="AA3301">
        <v>0.17693200000000001</v>
      </c>
      <c r="AB3301" s="2">
        <v>8.1048499999999995E-5</v>
      </c>
      <c r="AC3301">
        <f t="shared" si="102"/>
        <v>348.91914299999996</v>
      </c>
      <c r="AD3301">
        <f t="shared" si="103"/>
        <v>34.891914299999996</v>
      </c>
    </row>
    <row r="3302" spans="1:30" x14ac:dyDescent="0.3">
      <c r="A3302">
        <v>172</v>
      </c>
      <c r="B3302">
        <v>2022</v>
      </c>
      <c r="C3302">
        <v>5</v>
      </c>
      <c r="D3302">
        <v>23</v>
      </c>
      <c r="E3302" s="1">
        <v>0.5</v>
      </c>
      <c r="F3302" t="s">
        <v>8</v>
      </c>
      <c r="G3302">
        <v>16.5</v>
      </c>
      <c r="H3302">
        <v>80.5</v>
      </c>
      <c r="I3302" s="3">
        <v>42.674700000000001</v>
      </c>
      <c r="J3302">
        <v>2.6990599999999998</v>
      </c>
      <c r="K3302">
        <v>0.32451000000000002</v>
      </c>
      <c r="L3302" s="4">
        <v>289.863</v>
      </c>
      <c r="M3302">
        <v>314.10500000000002</v>
      </c>
      <c r="N3302" s="4">
        <v>1166.93</v>
      </c>
      <c r="O3302" s="2">
        <v>-4.5474699999999999E-13</v>
      </c>
      <c r="P3302">
        <v>-32767</v>
      </c>
      <c r="Q3302">
        <v>0</v>
      </c>
      <c r="R3302">
        <v>26.37</v>
      </c>
      <c r="S3302">
        <v>-470181</v>
      </c>
      <c r="T3302" s="4">
        <v>782151</v>
      </c>
      <c r="U3302">
        <v>99273.3</v>
      </c>
      <c r="V3302">
        <v>24664.7</v>
      </c>
      <c r="W3302">
        <v>941270</v>
      </c>
      <c r="X3302" s="4">
        <v>927222</v>
      </c>
      <c r="Y3302">
        <v>5.2218000000000001E-2</v>
      </c>
      <c r="Z3302">
        <v>0</v>
      </c>
      <c r="AA3302">
        <v>0.17629600000000001</v>
      </c>
      <c r="AB3302" s="2">
        <v>7.1517E-5</v>
      </c>
      <c r="AC3302">
        <f t="shared" si="102"/>
        <v>348.83906100000002</v>
      </c>
      <c r="AD3302">
        <f t="shared" si="103"/>
        <v>34.883906100000004</v>
      </c>
    </row>
    <row r="3303" spans="1:30" x14ac:dyDescent="0.3">
      <c r="A3303">
        <v>172</v>
      </c>
      <c r="B3303">
        <v>2022</v>
      </c>
      <c r="C3303">
        <v>5</v>
      </c>
      <c r="D3303">
        <v>23</v>
      </c>
      <c r="E3303" s="1">
        <v>0.54166666666666663</v>
      </c>
      <c r="F3303" t="s">
        <v>8</v>
      </c>
      <c r="G3303">
        <v>16.5</v>
      </c>
      <c r="H3303">
        <v>80.5</v>
      </c>
      <c r="I3303" s="3">
        <v>43.050400000000003</v>
      </c>
      <c r="J3303">
        <v>1.9377800000000001</v>
      </c>
      <c r="K3303">
        <v>1.25291</v>
      </c>
      <c r="L3303" s="4">
        <v>289.928</v>
      </c>
      <c r="M3303">
        <v>313.31400000000002</v>
      </c>
      <c r="N3303" s="4">
        <v>221.363</v>
      </c>
      <c r="O3303" s="2">
        <v>-4.5474699999999999E-13</v>
      </c>
      <c r="P3303">
        <v>-32767</v>
      </c>
      <c r="Q3303">
        <v>0</v>
      </c>
      <c r="R3303">
        <v>28.314399999999999</v>
      </c>
      <c r="S3303">
        <v>-180827</v>
      </c>
      <c r="T3303" s="4">
        <v>185132</v>
      </c>
      <c r="U3303">
        <v>99329.4</v>
      </c>
      <c r="V3303">
        <v>124419</v>
      </c>
      <c r="W3303">
        <v>235044</v>
      </c>
      <c r="X3303" s="4">
        <v>220840</v>
      </c>
      <c r="Y3303">
        <v>9.2014700000000005E-2</v>
      </c>
      <c r="Z3303">
        <v>0</v>
      </c>
      <c r="AA3303">
        <v>0.175985</v>
      </c>
      <c r="AB3303" s="2">
        <v>6.0623800000000001E-5</v>
      </c>
      <c r="AC3303">
        <f t="shared" si="102"/>
        <v>347.97201600000005</v>
      </c>
      <c r="AD3303">
        <f t="shared" si="103"/>
        <v>34.797201600000008</v>
      </c>
    </row>
    <row r="3304" spans="1:30" x14ac:dyDescent="0.3">
      <c r="A3304">
        <v>172</v>
      </c>
      <c r="B3304">
        <v>2022</v>
      </c>
      <c r="C3304">
        <v>5</v>
      </c>
      <c r="D3304">
        <v>23</v>
      </c>
      <c r="E3304" s="1">
        <v>0.58333333333333337</v>
      </c>
      <c r="F3304" t="s">
        <v>8</v>
      </c>
      <c r="G3304">
        <v>16.5</v>
      </c>
      <c r="H3304">
        <v>80.5</v>
      </c>
      <c r="I3304" s="3">
        <v>43.422800000000002</v>
      </c>
      <c r="J3304">
        <v>2.0894499999999998</v>
      </c>
      <c r="K3304">
        <v>2.0158800000000001</v>
      </c>
      <c r="L3304" s="4">
        <v>293.12400000000002</v>
      </c>
      <c r="M3304">
        <v>310.35000000000002</v>
      </c>
      <c r="N3304" s="4">
        <v>220.06800000000001</v>
      </c>
      <c r="O3304" s="2">
        <v>-4.5474699999999999E-13</v>
      </c>
      <c r="P3304">
        <v>-32767</v>
      </c>
      <c r="Q3304">
        <v>0</v>
      </c>
      <c r="R3304">
        <v>29.101800000000001</v>
      </c>
      <c r="S3304">
        <v>-73878.100000000006</v>
      </c>
      <c r="T3304" s="4">
        <v>0</v>
      </c>
      <c r="U3304">
        <v>99373.9</v>
      </c>
      <c r="V3304">
        <v>136141</v>
      </c>
      <c r="W3304">
        <v>0</v>
      </c>
      <c r="X3304" s="4">
        <v>-1.5969899999999999</v>
      </c>
      <c r="Y3304">
        <v>3.0000200000000001E-2</v>
      </c>
      <c r="Z3304">
        <v>0</v>
      </c>
      <c r="AA3304">
        <v>0.175787</v>
      </c>
      <c r="AB3304" s="2">
        <v>-5.3300800000000003E-5</v>
      </c>
      <c r="AC3304">
        <f t="shared" si="102"/>
        <v>344.86182800000006</v>
      </c>
      <c r="AD3304">
        <f t="shared" si="103"/>
        <v>34.486182800000009</v>
      </c>
    </row>
    <row r="3305" spans="1:30" x14ac:dyDescent="0.3">
      <c r="A3305">
        <v>172</v>
      </c>
      <c r="B3305">
        <v>2022</v>
      </c>
      <c r="C3305">
        <v>5</v>
      </c>
      <c r="D3305">
        <v>23</v>
      </c>
      <c r="E3305" s="1">
        <v>0.625</v>
      </c>
      <c r="F3305" t="s">
        <v>8</v>
      </c>
      <c r="G3305">
        <v>16.5</v>
      </c>
      <c r="H3305">
        <v>80.5</v>
      </c>
      <c r="I3305" s="3">
        <v>43.706099999999999</v>
      </c>
      <c r="J3305">
        <v>2.5730400000000002</v>
      </c>
      <c r="K3305">
        <v>2.1805099999999999</v>
      </c>
      <c r="L3305" s="4">
        <v>293.07299999999998</v>
      </c>
      <c r="M3305">
        <v>308.85700000000003</v>
      </c>
      <c r="N3305" s="4">
        <v>300.73200000000003</v>
      </c>
      <c r="O3305" s="2">
        <v>-4.5474699999999999E-13</v>
      </c>
      <c r="P3305">
        <v>-32767</v>
      </c>
      <c r="Q3305">
        <v>0</v>
      </c>
      <c r="R3305">
        <v>28.1983</v>
      </c>
      <c r="S3305">
        <v>-73001.399999999994</v>
      </c>
      <c r="T3305" s="4">
        <v>0</v>
      </c>
      <c r="U3305">
        <v>99502.1</v>
      </c>
      <c r="V3305">
        <v>151536</v>
      </c>
      <c r="W3305">
        <v>0</v>
      </c>
      <c r="X3305" s="4">
        <v>-1.5969899999999999</v>
      </c>
      <c r="Y3305">
        <v>6.8484600000000007E-2</v>
      </c>
      <c r="Z3305">
        <v>0</v>
      </c>
      <c r="AA3305">
        <v>0.17560400000000001</v>
      </c>
      <c r="AB3305">
        <v>-1.22745E-4</v>
      </c>
      <c r="AC3305">
        <f t="shared" si="102"/>
        <v>343.21713100000005</v>
      </c>
      <c r="AD3305">
        <f t="shared" si="103"/>
        <v>34.321713100000004</v>
      </c>
    </row>
    <row r="3306" spans="1:30" x14ac:dyDescent="0.3">
      <c r="A3306">
        <v>172</v>
      </c>
      <c r="B3306">
        <v>2022</v>
      </c>
      <c r="C3306">
        <v>5</v>
      </c>
      <c r="D3306">
        <v>23</v>
      </c>
      <c r="E3306" s="1">
        <v>0.66666666666666663</v>
      </c>
      <c r="F3306" t="s">
        <v>8</v>
      </c>
      <c r="G3306">
        <v>16.5</v>
      </c>
      <c r="H3306">
        <v>80.5</v>
      </c>
      <c r="I3306" s="3">
        <v>43.617800000000003</v>
      </c>
      <c r="J3306">
        <v>3.2236799999999999</v>
      </c>
      <c r="K3306">
        <v>1.8267199999999999</v>
      </c>
      <c r="L3306" s="4">
        <v>293.64600000000002</v>
      </c>
      <c r="M3306">
        <v>308.58600000000001</v>
      </c>
      <c r="N3306" s="4">
        <v>407.82600000000002</v>
      </c>
      <c r="O3306" s="2">
        <v>-4.5474699999999999E-13</v>
      </c>
      <c r="P3306">
        <v>-32767</v>
      </c>
      <c r="Q3306">
        <v>0</v>
      </c>
      <c r="R3306">
        <v>26.2072</v>
      </c>
      <c r="S3306">
        <v>-71180.800000000003</v>
      </c>
      <c r="T3306" s="4">
        <v>0</v>
      </c>
      <c r="U3306">
        <v>99567.2</v>
      </c>
      <c r="V3306">
        <v>158296</v>
      </c>
      <c r="W3306">
        <v>0</v>
      </c>
      <c r="X3306" s="4">
        <v>-1.5969899999999999</v>
      </c>
      <c r="Y3306">
        <v>5.0631000000000002E-2</v>
      </c>
      <c r="Z3306">
        <v>0</v>
      </c>
      <c r="AA3306">
        <v>0.17542099999999999</v>
      </c>
      <c r="AB3306" s="2">
        <v>8.1048499999999995E-5</v>
      </c>
      <c r="AC3306">
        <f t="shared" si="102"/>
        <v>342.94596199999995</v>
      </c>
      <c r="AD3306">
        <f t="shared" si="103"/>
        <v>34.294596199999994</v>
      </c>
    </row>
    <row r="3307" spans="1:30" x14ac:dyDescent="0.3">
      <c r="A3307">
        <v>172</v>
      </c>
      <c r="B3307">
        <v>2022</v>
      </c>
      <c r="C3307">
        <v>5</v>
      </c>
      <c r="D3307">
        <v>23</v>
      </c>
      <c r="E3307" s="1">
        <v>0.70833333333333337</v>
      </c>
      <c r="F3307" t="s">
        <v>8</v>
      </c>
      <c r="G3307">
        <v>16.5</v>
      </c>
      <c r="H3307">
        <v>80.5</v>
      </c>
      <c r="I3307" s="3">
        <v>43.590499999999999</v>
      </c>
      <c r="J3307">
        <v>3.3826800000000001</v>
      </c>
      <c r="K3307">
        <v>1.4317800000000001</v>
      </c>
      <c r="L3307" s="4">
        <v>294.72699999999998</v>
      </c>
      <c r="M3307">
        <v>306.81599999999997</v>
      </c>
      <c r="N3307" s="4">
        <v>445.75900000000001</v>
      </c>
      <c r="O3307">
        <v>14.2996</v>
      </c>
      <c r="P3307">
        <v>-32767</v>
      </c>
      <c r="Q3307">
        <v>0</v>
      </c>
      <c r="R3307">
        <v>24.5078</v>
      </c>
      <c r="S3307">
        <v>-66932.5</v>
      </c>
      <c r="T3307" s="4">
        <v>0</v>
      </c>
      <c r="U3307">
        <v>99612.4</v>
      </c>
      <c r="V3307">
        <v>157827</v>
      </c>
      <c r="W3307">
        <v>0</v>
      </c>
      <c r="X3307" s="4">
        <v>-1.5969899999999999</v>
      </c>
      <c r="Y3307">
        <v>7.9685000000000006E-2</v>
      </c>
      <c r="Z3307">
        <v>0</v>
      </c>
      <c r="AA3307">
        <v>0.17525399999999999</v>
      </c>
      <c r="AB3307">
        <v>2.35369E-4</v>
      </c>
      <c r="AC3307">
        <f t="shared" si="102"/>
        <v>341.04976899999997</v>
      </c>
      <c r="AD3307">
        <f t="shared" si="103"/>
        <v>34.104976899999997</v>
      </c>
    </row>
    <row r="3308" spans="1:30" x14ac:dyDescent="0.3">
      <c r="A3308">
        <v>172</v>
      </c>
      <c r="B3308">
        <v>2022</v>
      </c>
      <c r="C3308">
        <v>5</v>
      </c>
      <c r="D3308">
        <v>23</v>
      </c>
      <c r="E3308" s="1">
        <v>0.75</v>
      </c>
      <c r="F3308" t="s">
        <v>8</v>
      </c>
      <c r="G3308">
        <v>16.5</v>
      </c>
      <c r="H3308">
        <v>80.5</v>
      </c>
      <c r="I3308" s="3">
        <v>43.427599999999998</v>
      </c>
      <c r="J3308">
        <v>3.0243799999999998</v>
      </c>
      <c r="K3308">
        <v>1.26319</v>
      </c>
      <c r="L3308" s="4">
        <v>295.19099999999997</v>
      </c>
      <c r="M3308">
        <v>306.34199999999998</v>
      </c>
      <c r="N3308" s="4">
        <v>379.49099999999999</v>
      </c>
      <c r="O3308">
        <v>46.503700000000002</v>
      </c>
      <c r="P3308">
        <v>-32767</v>
      </c>
      <c r="Q3308">
        <v>0</v>
      </c>
      <c r="R3308">
        <v>23.100100000000001</v>
      </c>
      <c r="S3308">
        <v>-60121.8</v>
      </c>
      <c r="T3308" s="4">
        <v>0</v>
      </c>
      <c r="U3308">
        <v>99599.1</v>
      </c>
      <c r="V3308">
        <v>145128</v>
      </c>
      <c r="W3308">
        <v>0</v>
      </c>
      <c r="X3308" s="4">
        <v>-1.5969899999999999</v>
      </c>
      <c r="Y3308">
        <v>2.5544399999999998E-2</v>
      </c>
      <c r="Z3308">
        <v>0</v>
      </c>
      <c r="AA3308">
        <v>0.17511099999999999</v>
      </c>
      <c r="AB3308" s="2">
        <v>4.5191800000000003E-5</v>
      </c>
      <c r="AC3308">
        <f t="shared" si="102"/>
        <v>340.55017700000002</v>
      </c>
      <c r="AD3308">
        <f t="shared" si="103"/>
        <v>34.055017700000001</v>
      </c>
    </row>
    <row r="3309" spans="1:30" x14ac:dyDescent="0.3">
      <c r="A3309">
        <v>172</v>
      </c>
      <c r="B3309">
        <v>2022</v>
      </c>
      <c r="C3309">
        <v>5</v>
      </c>
      <c r="D3309">
        <v>23</v>
      </c>
      <c r="E3309" s="1">
        <v>0.79166666666666663</v>
      </c>
      <c r="F3309" t="s">
        <v>8</v>
      </c>
      <c r="G3309">
        <v>16.5</v>
      </c>
      <c r="H3309">
        <v>80.5</v>
      </c>
      <c r="I3309" s="3">
        <v>43.125799999999998</v>
      </c>
      <c r="J3309">
        <v>2.5591200000000001</v>
      </c>
      <c r="K3309">
        <v>1.3019799999999999</v>
      </c>
      <c r="L3309" s="4">
        <v>295.43099999999998</v>
      </c>
      <c r="M3309">
        <v>305.745</v>
      </c>
      <c r="N3309" s="4">
        <v>286.79300000000001</v>
      </c>
      <c r="O3309">
        <v>74.381900000000002</v>
      </c>
      <c r="P3309">
        <v>-32767</v>
      </c>
      <c r="Q3309">
        <v>0</v>
      </c>
      <c r="R3309">
        <v>21.2379</v>
      </c>
      <c r="S3309">
        <v>-49332.5</v>
      </c>
      <c r="T3309" s="4">
        <v>0</v>
      </c>
      <c r="U3309">
        <v>99574.6</v>
      </c>
      <c r="V3309">
        <v>88354.4</v>
      </c>
      <c r="W3309">
        <v>0</v>
      </c>
      <c r="X3309" s="4">
        <v>-1.5969899999999999</v>
      </c>
      <c r="Y3309">
        <v>4.3306400000000002E-2</v>
      </c>
      <c r="Z3309">
        <v>0</v>
      </c>
      <c r="AA3309">
        <v>0.17499999999999999</v>
      </c>
      <c r="AB3309" s="2">
        <v>-6.5036400000000001E-7</v>
      </c>
      <c r="AC3309">
        <f t="shared" si="102"/>
        <v>339.90475700000002</v>
      </c>
      <c r="AD3309">
        <f t="shared" si="103"/>
        <v>33.990475700000005</v>
      </c>
    </row>
    <row r="3310" spans="1:30" x14ac:dyDescent="0.3">
      <c r="A3310">
        <v>172</v>
      </c>
      <c r="B3310">
        <v>2022</v>
      </c>
      <c r="C3310">
        <v>5</v>
      </c>
      <c r="D3310">
        <v>23</v>
      </c>
      <c r="E3310" s="1">
        <v>0.83333333333333337</v>
      </c>
      <c r="F3310" t="s">
        <v>8</v>
      </c>
      <c r="G3310">
        <v>16.5</v>
      </c>
      <c r="H3310">
        <v>80.5</v>
      </c>
      <c r="I3310" s="3">
        <v>42.508600000000001</v>
      </c>
      <c r="J3310">
        <v>2.4396900000000001</v>
      </c>
      <c r="K3310">
        <v>1.1959200000000001</v>
      </c>
      <c r="L3310" s="4">
        <v>296.209</v>
      </c>
      <c r="M3310">
        <v>304.25299999999999</v>
      </c>
      <c r="N3310" s="4">
        <v>239.87200000000001</v>
      </c>
      <c r="O3310">
        <v>90.003299999999996</v>
      </c>
      <c r="P3310">
        <v>-32767</v>
      </c>
      <c r="Q3310">
        <v>0</v>
      </c>
      <c r="R3310">
        <v>20.449100000000001</v>
      </c>
      <c r="S3310">
        <v>-43263.5</v>
      </c>
      <c r="T3310" s="4">
        <v>0</v>
      </c>
      <c r="U3310">
        <v>99538.9</v>
      </c>
      <c r="V3310">
        <v>84603.3</v>
      </c>
      <c r="W3310">
        <v>0</v>
      </c>
      <c r="X3310" s="4">
        <v>-1.5969899999999999</v>
      </c>
      <c r="Y3310">
        <v>4.2634999999999999E-2</v>
      </c>
      <c r="Z3310">
        <v>0</v>
      </c>
      <c r="AA3310">
        <v>0.17491200000000001</v>
      </c>
      <c r="AB3310" s="2">
        <v>6.8339799999999999E-5</v>
      </c>
      <c r="AC3310">
        <f t="shared" si="102"/>
        <v>338.30012299999999</v>
      </c>
      <c r="AD3310">
        <f t="shared" si="103"/>
        <v>33.8300123</v>
      </c>
    </row>
    <row r="3311" spans="1:30" x14ac:dyDescent="0.3">
      <c r="A3311">
        <v>172</v>
      </c>
      <c r="B3311">
        <v>2022</v>
      </c>
      <c r="C3311">
        <v>5</v>
      </c>
      <c r="D3311">
        <v>23</v>
      </c>
      <c r="E3311" s="1">
        <v>0.875</v>
      </c>
      <c r="F3311" t="s">
        <v>8</v>
      </c>
      <c r="G3311">
        <v>16.5</v>
      </c>
      <c r="H3311">
        <v>80.5</v>
      </c>
      <c r="I3311" s="3">
        <v>41.2958</v>
      </c>
      <c r="J3311">
        <v>2.5730400000000002</v>
      </c>
      <c r="K3311">
        <v>0.88803699999999997</v>
      </c>
      <c r="L3311" s="4">
        <v>296.31400000000002</v>
      </c>
      <c r="M3311">
        <v>304.10399999999998</v>
      </c>
      <c r="N3311" s="4">
        <v>231.875</v>
      </c>
      <c r="O3311">
        <v>73.901300000000006</v>
      </c>
      <c r="P3311">
        <v>-32767</v>
      </c>
      <c r="Q3311">
        <v>0</v>
      </c>
      <c r="R3311">
        <v>20.157299999999999</v>
      </c>
      <c r="S3311">
        <v>-40363.9</v>
      </c>
      <c r="T3311" s="4">
        <v>0</v>
      </c>
      <c r="U3311">
        <v>99515.8</v>
      </c>
      <c r="V3311">
        <v>77296.600000000006</v>
      </c>
      <c r="W3311">
        <v>0</v>
      </c>
      <c r="X3311" s="4">
        <v>-1.5969899999999999</v>
      </c>
      <c r="Y3311">
        <v>0.164101</v>
      </c>
      <c r="Z3311">
        <v>0</v>
      </c>
      <c r="AA3311">
        <v>0.17483299999999999</v>
      </c>
      <c r="AB3311">
        <v>-3.3879299999999999E-4</v>
      </c>
      <c r="AC3311">
        <f t="shared" si="102"/>
        <v>338.14115799999996</v>
      </c>
      <c r="AD3311">
        <f t="shared" si="103"/>
        <v>33.814115799999996</v>
      </c>
    </row>
    <row r="3312" spans="1:30" x14ac:dyDescent="0.3">
      <c r="A3312">
        <v>172</v>
      </c>
      <c r="B3312">
        <v>2022</v>
      </c>
      <c r="C3312">
        <v>5</v>
      </c>
      <c r="D3312">
        <v>23</v>
      </c>
      <c r="E3312" s="1">
        <v>0.91666666666666663</v>
      </c>
      <c r="F3312" t="s">
        <v>8</v>
      </c>
      <c r="G3312">
        <v>16.5</v>
      </c>
      <c r="H3312">
        <v>80.5</v>
      </c>
      <c r="I3312" s="3">
        <v>41.075899999999997</v>
      </c>
      <c r="J3312">
        <v>2.1363500000000002</v>
      </c>
      <c r="K3312">
        <v>0.70599900000000004</v>
      </c>
      <c r="L3312" s="4">
        <v>296.27999999999997</v>
      </c>
      <c r="M3312">
        <v>303.32</v>
      </c>
      <c r="N3312" s="4">
        <v>196.303</v>
      </c>
      <c r="O3312">
        <v>295.245</v>
      </c>
      <c r="P3312">
        <v>-32767</v>
      </c>
      <c r="Q3312">
        <v>0</v>
      </c>
      <c r="R3312">
        <v>22.1995</v>
      </c>
      <c r="S3312">
        <v>-37936.300000000003</v>
      </c>
      <c r="T3312" s="4">
        <v>0</v>
      </c>
      <c r="U3312">
        <v>99597.9</v>
      </c>
      <c r="V3312">
        <v>76710.5</v>
      </c>
      <c r="W3312">
        <v>0</v>
      </c>
      <c r="X3312" s="4">
        <v>-1.5969899999999999</v>
      </c>
      <c r="Y3312">
        <v>4.4466100000000001E-2</v>
      </c>
      <c r="Z3312">
        <v>0</v>
      </c>
      <c r="AA3312">
        <v>0.17511099999999999</v>
      </c>
      <c r="AB3312">
        <v>-5.4531000000000002E-4</v>
      </c>
      <c r="AC3312">
        <f t="shared" si="102"/>
        <v>337.27715999999998</v>
      </c>
      <c r="AD3312">
        <f t="shared" si="103"/>
        <v>33.727716000000001</v>
      </c>
    </row>
    <row r="3313" spans="1:30" x14ac:dyDescent="0.3">
      <c r="A3313">
        <v>172</v>
      </c>
      <c r="B3313">
        <v>2022</v>
      </c>
      <c r="C3313">
        <v>5</v>
      </c>
      <c r="D3313">
        <v>23</v>
      </c>
      <c r="E3313" s="1">
        <v>0.95833333333333337</v>
      </c>
      <c r="F3313" t="s">
        <v>8</v>
      </c>
      <c r="G3313">
        <v>16.5</v>
      </c>
      <c r="H3313">
        <v>80.5</v>
      </c>
      <c r="I3313" s="3">
        <v>41.380099999999999</v>
      </c>
      <c r="J3313">
        <v>2.2235399999999998</v>
      </c>
      <c r="K3313">
        <v>0.91098999999999997</v>
      </c>
      <c r="L3313" s="4">
        <v>296.33699999999999</v>
      </c>
      <c r="M3313">
        <v>303.37200000000001</v>
      </c>
      <c r="N3313" s="4">
        <v>225.78100000000001</v>
      </c>
      <c r="O3313">
        <v>403.27300000000002</v>
      </c>
      <c r="P3313">
        <v>-32767</v>
      </c>
      <c r="Q3313">
        <v>0</v>
      </c>
      <c r="R3313">
        <v>23.5731</v>
      </c>
      <c r="S3313">
        <v>-36655.1</v>
      </c>
      <c r="T3313" s="4">
        <v>0</v>
      </c>
      <c r="U3313">
        <v>99609.5</v>
      </c>
      <c r="V3313">
        <v>72842.2</v>
      </c>
      <c r="W3313">
        <v>0</v>
      </c>
      <c r="X3313" s="4">
        <v>-1.5969899999999999</v>
      </c>
      <c r="Y3313">
        <v>7.4557899999999996E-2</v>
      </c>
      <c r="Z3313">
        <v>0</v>
      </c>
      <c r="AA3313">
        <v>0.17504700000000001</v>
      </c>
      <c r="AB3313" s="2">
        <v>1.7504899999999999E-5</v>
      </c>
      <c r="AC3313">
        <f t="shared" si="102"/>
        <v>337.337039</v>
      </c>
      <c r="AD3313">
        <f t="shared" si="103"/>
        <v>33.733703900000002</v>
      </c>
    </row>
    <row r="3314" spans="1:30" x14ac:dyDescent="0.3">
      <c r="A3314">
        <v>173</v>
      </c>
      <c r="B3314">
        <v>2022</v>
      </c>
      <c r="C3314">
        <v>5</v>
      </c>
      <c r="D3314">
        <v>24</v>
      </c>
      <c r="E3314" s="1">
        <v>0</v>
      </c>
      <c r="F3314" t="s">
        <v>8</v>
      </c>
      <c r="G3314">
        <v>16.5</v>
      </c>
      <c r="H3314">
        <v>80.5</v>
      </c>
      <c r="I3314" s="3">
        <v>41.481200000000001</v>
      </c>
      <c r="J3314">
        <v>2.2887499999999998</v>
      </c>
      <c r="K3314">
        <v>0.850047</v>
      </c>
      <c r="L3314" s="4">
        <v>296.20699999999999</v>
      </c>
      <c r="M3314">
        <v>304.387</v>
      </c>
      <c r="N3314" s="4">
        <v>264.62799999999999</v>
      </c>
      <c r="O3314">
        <v>244.77500000000001</v>
      </c>
      <c r="P3314">
        <v>-32767</v>
      </c>
      <c r="Q3314">
        <v>0</v>
      </c>
      <c r="R3314">
        <v>23.148299999999999</v>
      </c>
      <c r="S3314">
        <v>-35239</v>
      </c>
      <c r="T3314" s="4">
        <v>0</v>
      </c>
      <c r="U3314">
        <v>99671.5</v>
      </c>
      <c r="V3314">
        <v>71357.399999999994</v>
      </c>
      <c r="W3314">
        <v>0</v>
      </c>
      <c r="X3314" s="4">
        <v>-1.5969899999999999</v>
      </c>
      <c r="Y3314">
        <v>3.7873999999999998E-2</v>
      </c>
      <c r="Z3314">
        <v>0</v>
      </c>
      <c r="AA3314">
        <v>0.17496800000000001</v>
      </c>
      <c r="AB3314">
        <v>5.2630799999999996E-4</v>
      </c>
      <c r="AC3314">
        <f t="shared" si="102"/>
        <v>338.44742900000006</v>
      </c>
      <c r="AD3314">
        <f t="shared" si="103"/>
        <v>33.844742900000007</v>
      </c>
    </row>
    <row r="3315" spans="1:30" x14ac:dyDescent="0.3">
      <c r="A3315">
        <v>173</v>
      </c>
      <c r="B3315">
        <v>2022</v>
      </c>
      <c r="C3315">
        <v>5</v>
      </c>
      <c r="D3315">
        <v>24</v>
      </c>
      <c r="E3315" s="1">
        <v>4.1666666666666664E-2</v>
      </c>
      <c r="F3315" t="s">
        <v>8</v>
      </c>
      <c r="G3315">
        <v>16.5</v>
      </c>
      <c r="H3315">
        <v>80.5</v>
      </c>
      <c r="I3315" s="3">
        <v>41.380099999999999</v>
      </c>
      <c r="J3315">
        <v>2.9371900000000002</v>
      </c>
      <c r="K3315">
        <v>0.33954800000000002</v>
      </c>
      <c r="L3315" s="4">
        <v>296.68099999999998</v>
      </c>
      <c r="M3315">
        <v>304.87099999999998</v>
      </c>
      <c r="N3315" s="4">
        <v>545.38900000000001</v>
      </c>
      <c r="O3315">
        <v>123.04900000000001</v>
      </c>
      <c r="P3315">
        <v>-32767</v>
      </c>
      <c r="Q3315">
        <v>0</v>
      </c>
      <c r="R3315">
        <v>21.768899999999999</v>
      </c>
      <c r="S3315">
        <v>-66460.5</v>
      </c>
      <c r="T3315" s="4">
        <v>127998</v>
      </c>
      <c r="U3315">
        <v>99758.1</v>
      </c>
      <c r="V3315">
        <v>41309.9</v>
      </c>
      <c r="W3315">
        <v>153190</v>
      </c>
      <c r="X3315" s="4">
        <v>152421</v>
      </c>
      <c r="Y3315">
        <v>0.15119099999999999</v>
      </c>
      <c r="Z3315">
        <v>0</v>
      </c>
      <c r="AA3315">
        <v>0.17488000000000001</v>
      </c>
      <c r="AB3315">
        <v>5.7305699999999997E-4</v>
      </c>
      <c r="AC3315">
        <f t="shared" si="102"/>
        <v>339.00210699999997</v>
      </c>
      <c r="AD3315">
        <f t="shared" si="103"/>
        <v>33.900210699999995</v>
      </c>
    </row>
    <row r="3316" spans="1:30" x14ac:dyDescent="0.3">
      <c r="A3316">
        <v>173</v>
      </c>
      <c r="B3316">
        <v>2022</v>
      </c>
      <c r="C3316">
        <v>5</v>
      </c>
      <c r="D3316">
        <v>24</v>
      </c>
      <c r="E3316" s="1">
        <v>8.3333333333333329E-2</v>
      </c>
      <c r="F3316" t="s">
        <v>8</v>
      </c>
      <c r="G3316">
        <v>16.5</v>
      </c>
      <c r="H3316">
        <v>80.5</v>
      </c>
      <c r="I3316" s="3">
        <v>41.6008</v>
      </c>
      <c r="J3316">
        <v>3.55633</v>
      </c>
      <c r="K3316">
        <v>-0.61417299999999997</v>
      </c>
      <c r="L3316" s="4">
        <v>296.31400000000002</v>
      </c>
      <c r="M3316">
        <v>307.14800000000002</v>
      </c>
      <c r="N3316" s="4">
        <v>662.15700000000004</v>
      </c>
      <c r="O3316">
        <v>189.01900000000001</v>
      </c>
      <c r="P3316">
        <v>-32767</v>
      </c>
      <c r="Q3316">
        <v>0</v>
      </c>
      <c r="R3316">
        <v>20.150300000000001</v>
      </c>
      <c r="S3316">
        <v>-203147</v>
      </c>
      <c r="T3316" s="4">
        <v>672531</v>
      </c>
      <c r="U3316">
        <v>99826.1</v>
      </c>
      <c r="V3316">
        <v>-118539</v>
      </c>
      <c r="W3316">
        <v>800726</v>
      </c>
      <c r="X3316" s="4">
        <v>798030</v>
      </c>
      <c r="Y3316">
        <v>2.1699E-2</v>
      </c>
      <c r="Z3316">
        <v>0</v>
      </c>
      <c r="AA3316">
        <v>0.17464199999999999</v>
      </c>
      <c r="AB3316">
        <v>3.96497E-4</v>
      </c>
      <c r="AC3316">
        <f t="shared" si="102"/>
        <v>341.48955800000005</v>
      </c>
      <c r="AD3316">
        <f t="shared" si="103"/>
        <v>34.148955800000003</v>
      </c>
    </row>
    <row r="3317" spans="1:30" x14ac:dyDescent="0.3">
      <c r="A3317">
        <v>173</v>
      </c>
      <c r="B3317">
        <v>2022</v>
      </c>
      <c r="C3317">
        <v>5</v>
      </c>
      <c r="D3317">
        <v>24</v>
      </c>
      <c r="E3317" s="1">
        <v>0.125</v>
      </c>
      <c r="F3317" t="s">
        <v>8</v>
      </c>
      <c r="G3317">
        <v>16.5</v>
      </c>
      <c r="H3317">
        <v>80.5</v>
      </c>
      <c r="I3317" s="3">
        <v>42.562399999999997</v>
      </c>
      <c r="J3317">
        <v>4.2523900000000001</v>
      </c>
      <c r="K3317">
        <v>-1.53861</v>
      </c>
      <c r="L3317" s="4">
        <v>295.71600000000001</v>
      </c>
      <c r="M3317">
        <v>307.70400000000001</v>
      </c>
      <c r="N3317" s="4">
        <v>748</v>
      </c>
      <c r="O3317">
        <v>190.821</v>
      </c>
      <c r="P3317">
        <v>-32767</v>
      </c>
      <c r="Q3317">
        <v>0</v>
      </c>
      <c r="R3317">
        <v>19.1236</v>
      </c>
      <c r="S3317">
        <v>-381642</v>
      </c>
      <c r="T3317" s="5">
        <v>1338300</v>
      </c>
      <c r="U3317">
        <v>99868.5</v>
      </c>
      <c r="V3317">
        <v>-423547</v>
      </c>
      <c r="W3317" s="2">
        <v>1605710</v>
      </c>
      <c r="X3317" s="5">
        <v>1581580</v>
      </c>
      <c r="Y3317">
        <v>3.4516999999999999E-2</v>
      </c>
      <c r="Z3317">
        <v>0</v>
      </c>
      <c r="AA3317">
        <v>0.17419699999999999</v>
      </c>
      <c r="AB3317">
        <v>1.2689099999999999E-4</v>
      </c>
      <c r="AC3317">
        <f t="shared" si="102"/>
        <v>342.07305200000002</v>
      </c>
      <c r="AD3317">
        <f t="shared" si="103"/>
        <v>34.2073052</v>
      </c>
    </row>
    <row r="3318" spans="1:30" x14ac:dyDescent="0.3">
      <c r="A3318">
        <v>173</v>
      </c>
      <c r="B3318">
        <v>2022</v>
      </c>
      <c r="C3318">
        <v>5</v>
      </c>
      <c r="D3318">
        <v>24</v>
      </c>
      <c r="E3318" s="1">
        <v>0.16666666666666666</v>
      </c>
      <c r="F3318" t="s">
        <v>8</v>
      </c>
      <c r="G3318">
        <v>16.5</v>
      </c>
      <c r="H3318">
        <v>80.5</v>
      </c>
      <c r="I3318" s="3">
        <v>43.314399999999999</v>
      </c>
      <c r="J3318">
        <v>4.08094</v>
      </c>
      <c r="K3318">
        <v>-1.76972</v>
      </c>
      <c r="L3318" s="4">
        <v>295.53699999999998</v>
      </c>
      <c r="M3318">
        <v>308.10899999999998</v>
      </c>
      <c r="N3318" s="4">
        <v>944.13599999999997</v>
      </c>
      <c r="O3318">
        <v>189.5</v>
      </c>
      <c r="P3318">
        <v>-32767</v>
      </c>
      <c r="Q3318">
        <v>0</v>
      </c>
      <c r="R3318">
        <v>18.6449</v>
      </c>
      <c r="S3318">
        <v>-563374</v>
      </c>
      <c r="T3318" s="5">
        <v>2000730</v>
      </c>
      <c r="U3318">
        <v>99862.6</v>
      </c>
      <c r="V3318">
        <v>-725115</v>
      </c>
      <c r="W3318" s="2">
        <v>2360960</v>
      </c>
      <c r="X3318" s="5">
        <v>2361650</v>
      </c>
      <c r="Y3318">
        <v>3.0519E-4</v>
      </c>
      <c r="Z3318">
        <v>0</v>
      </c>
      <c r="AA3318">
        <v>0.17355999999999999</v>
      </c>
      <c r="AB3318" s="2">
        <v>2.74904E-5</v>
      </c>
      <c r="AC3318">
        <f t="shared" si="102"/>
        <v>342.51013899999998</v>
      </c>
      <c r="AD3318">
        <f t="shared" si="103"/>
        <v>34.251013899999997</v>
      </c>
    </row>
    <row r="3319" spans="1:30" x14ac:dyDescent="0.3">
      <c r="A3319">
        <v>173</v>
      </c>
      <c r="B3319">
        <v>2022</v>
      </c>
      <c r="C3319">
        <v>5</v>
      </c>
      <c r="D3319">
        <v>24</v>
      </c>
      <c r="E3319" s="1">
        <v>0.20833333333333334</v>
      </c>
      <c r="F3319" t="s">
        <v>8</v>
      </c>
      <c r="G3319">
        <v>16.5</v>
      </c>
      <c r="H3319">
        <v>80.5</v>
      </c>
      <c r="I3319" s="3">
        <v>43.027099999999997</v>
      </c>
      <c r="J3319">
        <v>3.6493799999999998</v>
      </c>
      <c r="K3319">
        <v>-1.8567800000000001</v>
      </c>
      <c r="L3319" s="4">
        <v>294.762</v>
      </c>
      <c r="M3319">
        <v>310.72500000000002</v>
      </c>
      <c r="N3319" s="4">
        <v>1291.32</v>
      </c>
      <c r="O3319">
        <v>177.964</v>
      </c>
      <c r="P3319">
        <v>-32767</v>
      </c>
      <c r="Q3319">
        <v>0</v>
      </c>
      <c r="R3319">
        <v>17.8688</v>
      </c>
      <c r="S3319">
        <v>-730405</v>
      </c>
      <c r="T3319" s="5">
        <v>2509800</v>
      </c>
      <c r="U3319">
        <v>99838.1</v>
      </c>
      <c r="V3319">
        <v>-940332</v>
      </c>
      <c r="W3319" s="2">
        <v>2967340</v>
      </c>
      <c r="X3319" s="5">
        <v>2959470</v>
      </c>
      <c r="Y3319">
        <v>0</v>
      </c>
      <c r="Z3319">
        <v>0</v>
      </c>
      <c r="AA3319">
        <v>0.17271800000000001</v>
      </c>
      <c r="AB3319" s="2">
        <v>-2.7883300000000001E-5</v>
      </c>
      <c r="AC3319">
        <f t="shared" si="102"/>
        <v>345.35131400000006</v>
      </c>
      <c r="AD3319">
        <f t="shared" si="103"/>
        <v>34.535131400000004</v>
      </c>
    </row>
    <row r="3320" spans="1:30" x14ac:dyDescent="0.3">
      <c r="A3320">
        <v>173</v>
      </c>
      <c r="B3320">
        <v>2022</v>
      </c>
      <c r="C3320">
        <v>5</v>
      </c>
      <c r="D3320">
        <v>24</v>
      </c>
      <c r="E3320" s="1">
        <v>0.25</v>
      </c>
      <c r="F3320" t="s">
        <v>8</v>
      </c>
      <c r="G3320">
        <v>16.5</v>
      </c>
      <c r="H3320">
        <v>80.5</v>
      </c>
      <c r="I3320" s="3">
        <v>43.996699999999997</v>
      </c>
      <c r="J3320">
        <v>2.8925000000000001</v>
      </c>
      <c r="K3320">
        <v>-1.3573599999999999</v>
      </c>
      <c r="L3320" s="4">
        <v>293.851</v>
      </c>
      <c r="M3320">
        <v>312.80599999999998</v>
      </c>
      <c r="N3320" s="4">
        <v>2058.5</v>
      </c>
      <c r="O3320">
        <v>90.123500000000007</v>
      </c>
      <c r="P3320">
        <v>-32767</v>
      </c>
      <c r="Q3320">
        <v>0</v>
      </c>
      <c r="R3320">
        <v>19.100899999999999</v>
      </c>
      <c r="S3320">
        <v>-871070</v>
      </c>
      <c r="T3320" s="5">
        <v>2851960</v>
      </c>
      <c r="U3320">
        <v>99771.6</v>
      </c>
      <c r="V3320" s="2">
        <v>-1050640</v>
      </c>
      <c r="W3320" s="2">
        <v>3365640</v>
      </c>
      <c r="X3320" s="5">
        <v>3361410</v>
      </c>
      <c r="Y3320">
        <v>1.42524E-2</v>
      </c>
      <c r="Z3320">
        <v>0</v>
      </c>
      <c r="AA3320">
        <v>0.17175599999999999</v>
      </c>
      <c r="AB3320">
        <v>1.19175E-4</v>
      </c>
      <c r="AC3320">
        <f t="shared" si="102"/>
        <v>347.59759699999995</v>
      </c>
      <c r="AD3320">
        <f t="shared" si="103"/>
        <v>34.759759699999996</v>
      </c>
    </row>
    <row r="3321" spans="1:30" x14ac:dyDescent="0.3">
      <c r="A3321">
        <v>173</v>
      </c>
      <c r="B3321">
        <v>2022</v>
      </c>
      <c r="C3321">
        <v>5</v>
      </c>
      <c r="D3321">
        <v>24</v>
      </c>
      <c r="E3321" s="1">
        <v>0.29166666666666669</v>
      </c>
      <c r="F3321" t="s">
        <v>8</v>
      </c>
      <c r="G3321">
        <v>16.5</v>
      </c>
      <c r="H3321">
        <v>80.5</v>
      </c>
      <c r="I3321" s="3">
        <v>44.478200000000001</v>
      </c>
      <c r="J3321">
        <v>2.1627200000000002</v>
      </c>
      <c r="K3321">
        <v>-0.41630600000000001</v>
      </c>
      <c r="L3321" s="4">
        <v>292.94400000000002</v>
      </c>
      <c r="M3321">
        <v>313.072</v>
      </c>
      <c r="N3321" s="4">
        <v>2723</v>
      </c>
      <c r="O3321" s="2">
        <v>-4.5474699999999999E-13</v>
      </c>
      <c r="P3321">
        <v>-32767</v>
      </c>
      <c r="Q3321">
        <v>0</v>
      </c>
      <c r="R3321">
        <v>25.9693</v>
      </c>
      <c r="S3321">
        <v>-979637</v>
      </c>
      <c r="T3321" s="5">
        <v>2929200</v>
      </c>
      <c r="U3321">
        <v>99703.4</v>
      </c>
      <c r="V3321">
        <v>-959126</v>
      </c>
      <c r="W3321" s="2">
        <v>3516010</v>
      </c>
      <c r="X3321" s="5">
        <v>3449350</v>
      </c>
      <c r="Y3321">
        <v>7.1536500000000003E-2</v>
      </c>
      <c r="Z3321">
        <v>0</v>
      </c>
      <c r="AA3321">
        <v>0.170714</v>
      </c>
      <c r="AB3321" s="2">
        <v>3.7929699999999997E-5</v>
      </c>
      <c r="AC3321">
        <f t="shared" si="102"/>
        <v>347.84756800000002</v>
      </c>
      <c r="AD3321">
        <f t="shared" si="103"/>
        <v>34.784756800000004</v>
      </c>
    </row>
    <row r="3322" spans="1:30" x14ac:dyDescent="0.3">
      <c r="A3322">
        <v>173</v>
      </c>
      <c r="B3322">
        <v>2022</v>
      </c>
      <c r="C3322">
        <v>5</v>
      </c>
      <c r="D3322">
        <v>24</v>
      </c>
      <c r="E3322" s="1">
        <v>0.33333333333333331</v>
      </c>
      <c r="F3322" t="s">
        <v>8</v>
      </c>
      <c r="G3322">
        <v>16.5</v>
      </c>
      <c r="H3322">
        <v>80.5</v>
      </c>
      <c r="I3322" s="3">
        <v>44.416400000000003</v>
      </c>
      <c r="J3322">
        <v>1.70991</v>
      </c>
      <c r="K3322">
        <v>0.40049200000000001</v>
      </c>
      <c r="L3322" s="4">
        <v>292.68</v>
      </c>
      <c r="M3322">
        <v>314.53500000000003</v>
      </c>
      <c r="N3322" s="4">
        <v>2925.31</v>
      </c>
      <c r="O3322" s="2">
        <v>-4.5474699999999999E-13</v>
      </c>
      <c r="P3322">
        <v>-32767</v>
      </c>
      <c r="Q3322">
        <v>0</v>
      </c>
      <c r="R3322">
        <v>27.912199999999999</v>
      </c>
      <c r="S3322">
        <v>-988539</v>
      </c>
      <c r="T3322" s="5">
        <v>2765910</v>
      </c>
      <c r="U3322">
        <v>99637</v>
      </c>
      <c r="V3322">
        <v>-833544</v>
      </c>
      <c r="W3322" s="2">
        <v>3410300</v>
      </c>
      <c r="X3322" s="5">
        <v>3258290</v>
      </c>
      <c r="Y3322">
        <v>0.151527</v>
      </c>
      <c r="Z3322">
        <v>0</v>
      </c>
      <c r="AA3322">
        <v>0.16975999999999999</v>
      </c>
      <c r="AB3322">
        <v>-1.76303E-4</v>
      </c>
      <c r="AC3322">
        <f t="shared" si="102"/>
        <v>349.44446000000005</v>
      </c>
      <c r="AD3322">
        <f t="shared" si="103"/>
        <v>34.944446000000006</v>
      </c>
    </row>
    <row r="3323" spans="1:30" x14ac:dyDescent="0.3">
      <c r="A3323">
        <v>173</v>
      </c>
      <c r="B3323">
        <v>2022</v>
      </c>
      <c r="C3323">
        <v>5</v>
      </c>
      <c r="D3323">
        <v>24</v>
      </c>
      <c r="E3323" s="1">
        <v>0.375</v>
      </c>
      <c r="F3323" t="s">
        <v>8</v>
      </c>
      <c r="G3323">
        <v>16.5</v>
      </c>
      <c r="H3323">
        <v>80.5</v>
      </c>
      <c r="I3323" s="3">
        <v>45.663699999999999</v>
      </c>
      <c r="J3323">
        <v>1.9370499999999999</v>
      </c>
      <c r="K3323">
        <v>0.88645399999999996</v>
      </c>
      <c r="L3323" s="4">
        <v>292.30799999999999</v>
      </c>
      <c r="M3323">
        <v>314.29500000000002</v>
      </c>
      <c r="N3323" s="4">
        <v>2958.59</v>
      </c>
      <c r="O3323" s="2">
        <v>-4.5474699999999999E-13</v>
      </c>
      <c r="P3323">
        <v>-32767</v>
      </c>
      <c r="Q3323">
        <v>0</v>
      </c>
      <c r="R3323">
        <v>31.227499999999999</v>
      </c>
      <c r="S3323">
        <v>-827778</v>
      </c>
      <c r="T3323" s="5">
        <v>2168350</v>
      </c>
      <c r="U3323">
        <v>99556.6</v>
      </c>
      <c r="V3323">
        <v>-576793</v>
      </c>
      <c r="W3323" s="2">
        <v>3052240</v>
      </c>
      <c r="X3323" s="5">
        <v>2555670</v>
      </c>
      <c r="Y3323">
        <v>0.137793</v>
      </c>
      <c r="Z3323">
        <v>0</v>
      </c>
      <c r="AA3323">
        <v>0.168877</v>
      </c>
      <c r="AB3323">
        <v>-2.7343400000000003E-4</v>
      </c>
      <c r="AC3323">
        <f t="shared" si="102"/>
        <v>349.16297600000001</v>
      </c>
      <c r="AD3323">
        <f t="shared" si="103"/>
        <v>34.9162976</v>
      </c>
    </row>
    <row r="3324" spans="1:30" x14ac:dyDescent="0.3">
      <c r="A3324">
        <v>173</v>
      </c>
      <c r="B3324">
        <v>2022</v>
      </c>
      <c r="C3324">
        <v>5</v>
      </c>
      <c r="D3324">
        <v>24</v>
      </c>
      <c r="E3324" s="1">
        <v>0.41666666666666669</v>
      </c>
      <c r="F3324" t="s">
        <v>8</v>
      </c>
      <c r="G3324">
        <v>16.5</v>
      </c>
      <c r="H3324">
        <v>80.5</v>
      </c>
      <c r="I3324" s="3">
        <v>46.801099999999998</v>
      </c>
      <c r="J3324">
        <v>2.2916799999999999</v>
      </c>
      <c r="K3324">
        <v>0.87062499999999998</v>
      </c>
      <c r="L3324" s="4">
        <v>292.80500000000001</v>
      </c>
      <c r="M3324">
        <v>314.55900000000003</v>
      </c>
      <c r="N3324" s="4">
        <v>2981.75</v>
      </c>
      <c r="O3324">
        <v>4.5662599999999998</v>
      </c>
      <c r="P3324">
        <v>-32767</v>
      </c>
      <c r="Q3324">
        <v>0</v>
      </c>
      <c r="R3324">
        <v>33.398400000000002</v>
      </c>
      <c r="S3324">
        <v>-787993</v>
      </c>
      <c r="T3324" s="5">
        <v>2043050</v>
      </c>
      <c r="U3324">
        <v>99566.399999999994</v>
      </c>
      <c r="V3324">
        <v>-522871</v>
      </c>
      <c r="W3324" s="2">
        <v>2476330</v>
      </c>
      <c r="X3324" s="5">
        <v>2405450</v>
      </c>
      <c r="Y3324">
        <v>0.37964100000000001</v>
      </c>
      <c r="Z3324">
        <v>0</v>
      </c>
      <c r="AA3324">
        <v>0.16420199999999999</v>
      </c>
      <c r="AB3324">
        <v>-4.2276100000000001E-4</v>
      </c>
      <c r="AC3324">
        <f t="shared" si="102"/>
        <v>349.47673500000008</v>
      </c>
      <c r="AD3324">
        <f t="shared" si="103"/>
        <v>34.947673500000008</v>
      </c>
    </row>
    <row r="3325" spans="1:30" x14ac:dyDescent="0.3">
      <c r="A3325">
        <v>173</v>
      </c>
      <c r="B3325">
        <v>2022</v>
      </c>
      <c r="C3325">
        <v>5</v>
      </c>
      <c r="D3325">
        <v>24</v>
      </c>
      <c r="E3325" s="1">
        <v>0.45833333333333331</v>
      </c>
      <c r="F3325" t="s">
        <v>8</v>
      </c>
      <c r="G3325">
        <v>16.5</v>
      </c>
      <c r="H3325">
        <v>80.5</v>
      </c>
      <c r="I3325" s="3">
        <v>45.308199999999999</v>
      </c>
      <c r="J3325">
        <v>2.1253600000000001</v>
      </c>
      <c r="K3325">
        <v>0.54849700000000001</v>
      </c>
      <c r="L3325" s="4">
        <v>290.71899999999999</v>
      </c>
      <c r="M3325">
        <v>314.90600000000001</v>
      </c>
      <c r="N3325" s="4">
        <v>2873.66</v>
      </c>
      <c r="O3325" s="2">
        <v>-4.5474699999999999E-13</v>
      </c>
      <c r="P3325">
        <v>-32767</v>
      </c>
      <c r="Q3325">
        <v>0</v>
      </c>
      <c r="R3325">
        <v>34.646099999999997</v>
      </c>
      <c r="S3325">
        <v>-596955</v>
      </c>
      <c r="T3325" s="5">
        <v>1356520</v>
      </c>
      <c r="U3325">
        <v>99498.9</v>
      </c>
      <c r="V3325">
        <v>-251077</v>
      </c>
      <c r="W3325" s="2">
        <v>1739520</v>
      </c>
      <c r="X3325" s="5">
        <v>1610430</v>
      </c>
      <c r="Y3325">
        <v>0.54784600000000006</v>
      </c>
      <c r="Z3325">
        <v>0</v>
      </c>
      <c r="AA3325">
        <v>0.16358200000000001</v>
      </c>
      <c r="AB3325">
        <v>-4.31385E-4</v>
      </c>
      <c r="AC3325">
        <f t="shared" si="102"/>
        <v>349.76039299999997</v>
      </c>
      <c r="AD3325">
        <f t="shared" si="103"/>
        <v>34.976039299999997</v>
      </c>
    </row>
    <row r="3326" spans="1:30" x14ac:dyDescent="0.3">
      <c r="A3326">
        <v>173</v>
      </c>
      <c r="B3326">
        <v>2022</v>
      </c>
      <c r="C3326">
        <v>5</v>
      </c>
      <c r="D3326">
        <v>24</v>
      </c>
      <c r="E3326" s="1">
        <v>0.5</v>
      </c>
      <c r="F3326" t="s">
        <v>8</v>
      </c>
      <c r="G3326">
        <v>16.5</v>
      </c>
      <c r="H3326">
        <v>80.5</v>
      </c>
      <c r="I3326" s="3">
        <v>45.242400000000004</v>
      </c>
      <c r="J3326">
        <v>1.69672</v>
      </c>
      <c r="K3326">
        <v>1.11677</v>
      </c>
      <c r="L3326" s="4">
        <v>290.27600000000001</v>
      </c>
      <c r="M3326">
        <v>314.65100000000001</v>
      </c>
      <c r="N3326" s="4">
        <v>754.779</v>
      </c>
      <c r="O3326" s="2">
        <v>-4.5474699999999999E-13</v>
      </c>
      <c r="P3326">
        <v>-32767</v>
      </c>
      <c r="Q3326">
        <v>0</v>
      </c>
      <c r="R3326">
        <v>33.875700000000002</v>
      </c>
      <c r="S3326">
        <v>-392296</v>
      </c>
      <c r="T3326" s="4">
        <v>731773</v>
      </c>
      <c r="U3326">
        <v>99527.8</v>
      </c>
      <c r="V3326">
        <v>-17378.3</v>
      </c>
      <c r="W3326">
        <v>934199</v>
      </c>
      <c r="X3326" s="4">
        <v>867029</v>
      </c>
      <c r="Y3326">
        <v>0.68374699999999999</v>
      </c>
      <c r="Z3326">
        <v>0</v>
      </c>
      <c r="AA3326">
        <v>0.163216</v>
      </c>
      <c r="AB3326">
        <v>-2.1533699999999999E-4</v>
      </c>
      <c r="AC3326">
        <f t="shared" si="102"/>
        <v>349.45907199999999</v>
      </c>
      <c r="AD3326">
        <f t="shared" si="103"/>
        <v>34.945907200000001</v>
      </c>
    </row>
    <row r="3327" spans="1:30" x14ac:dyDescent="0.3">
      <c r="A3327">
        <v>173</v>
      </c>
      <c r="B3327">
        <v>2022</v>
      </c>
      <c r="C3327">
        <v>5</v>
      </c>
      <c r="D3327">
        <v>24</v>
      </c>
      <c r="E3327" s="1">
        <v>0.54166666666666663</v>
      </c>
      <c r="F3327" t="s">
        <v>8</v>
      </c>
      <c r="G3327">
        <v>16.5</v>
      </c>
      <c r="H3327">
        <v>80.5</v>
      </c>
      <c r="I3327" s="3">
        <v>47.102899999999998</v>
      </c>
      <c r="J3327">
        <v>1.92459</v>
      </c>
      <c r="K3327">
        <v>1.5829500000000001</v>
      </c>
      <c r="L3327" s="4">
        <v>289.89299999999997</v>
      </c>
      <c r="M3327">
        <v>314.096</v>
      </c>
      <c r="N3327" s="4">
        <v>246.042</v>
      </c>
      <c r="O3327" s="2">
        <v>-4.5474699999999999E-13</v>
      </c>
      <c r="P3327">
        <v>-32767</v>
      </c>
      <c r="Q3327">
        <v>0</v>
      </c>
      <c r="R3327">
        <v>37.554900000000004</v>
      </c>
      <c r="S3327">
        <v>-154865</v>
      </c>
      <c r="T3327" s="4">
        <v>163511</v>
      </c>
      <c r="U3327">
        <v>99579.9</v>
      </c>
      <c r="V3327">
        <v>87494.7</v>
      </c>
      <c r="W3327">
        <v>232918</v>
      </c>
      <c r="X3327" s="4">
        <v>195350</v>
      </c>
      <c r="Y3327">
        <v>0.84371200000000002</v>
      </c>
      <c r="Z3327">
        <v>0</v>
      </c>
      <c r="AA3327">
        <v>0.16300200000000001</v>
      </c>
      <c r="AB3327">
        <v>-3.4151599999999999E-4</v>
      </c>
      <c r="AC3327">
        <f t="shared" si="102"/>
        <v>348.83057100000002</v>
      </c>
      <c r="AD3327">
        <f t="shared" si="103"/>
        <v>34.883057100000002</v>
      </c>
    </row>
    <row r="3328" spans="1:30" x14ac:dyDescent="0.3">
      <c r="A3328">
        <v>173</v>
      </c>
      <c r="B3328">
        <v>2022</v>
      </c>
      <c r="C3328">
        <v>5</v>
      </c>
      <c r="D3328">
        <v>24</v>
      </c>
      <c r="E3328" s="1">
        <v>0.58333333333333337</v>
      </c>
      <c r="F3328" t="s">
        <v>8</v>
      </c>
      <c r="G3328">
        <v>16.5</v>
      </c>
      <c r="H3328">
        <v>80.5</v>
      </c>
      <c r="I3328" s="3">
        <v>47.387799999999999</v>
      </c>
      <c r="J3328">
        <v>1.5670299999999999</v>
      </c>
      <c r="K3328">
        <v>2.1757599999999999</v>
      </c>
      <c r="L3328" s="4">
        <v>292.27699999999999</v>
      </c>
      <c r="M3328">
        <v>310.803</v>
      </c>
      <c r="N3328" s="4">
        <v>230.047</v>
      </c>
      <c r="O3328">
        <v>1.80247</v>
      </c>
      <c r="P3328">
        <v>-32767</v>
      </c>
      <c r="Q3328">
        <v>0</v>
      </c>
      <c r="R3328">
        <v>38.238900000000001</v>
      </c>
      <c r="S3328">
        <v>-56278.1</v>
      </c>
      <c r="T3328" s="4">
        <v>0</v>
      </c>
      <c r="U3328">
        <v>99670.3</v>
      </c>
      <c r="V3328">
        <v>91167.6</v>
      </c>
      <c r="W3328">
        <v>0</v>
      </c>
      <c r="X3328" s="4">
        <v>-1.5969899999999999</v>
      </c>
      <c r="Y3328">
        <v>0.71676899999999999</v>
      </c>
      <c r="Z3328">
        <v>0</v>
      </c>
      <c r="AA3328">
        <v>0.16286700000000001</v>
      </c>
      <c r="AB3328">
        <v>-3.0747499999999998E-4</v>
      </c>
      <c r="AC3328">
        <f t="shared" si="102"/>
        <v>345.32031899999998</v>
      </c>
      <c r="AD3328">
        <f t="shared" si="103"/>
        <v>34.5320319</v>
      </c>
    </row>
    <row r="3329" spans="1:30" x14ac:dyDescent="0.3">
      <c r="A3329">
        <v>173</v>
      </c>
      <c r="B3329">
        <v>2022</v>
      </c>
      <c r="C3329">
        <v>5</v>
      </c>
      <c r="D3329">
        <v>24</v>
      </c>
      <c r="E3329" s="1">
        <v>0.625</v>
      </c>
      <c r="F3329" t="s">
        <v>8</v>
      </c>
      <c r="G3329">
        <v>16.5</v>
      </c>
      <c r="H3329">
        <v>80.5</v>
      </c>
      <c r="I3329" s="3">
        <v>48.107799999999997</v>
      </c>
      <c r="J3329">
        <v>1.2615000000000001</v>
      </c>
      <c r="K3329">
        <v>2.21217</v>
      </c>
      <c r="L3329" s="4">
        <v>292.798</v>
      </c>
      <c r="M3329">
        <v>308.81400000000002</v>
      </c>
      <c r="N3329" s="4">
        <v>222.27699999999999</v>
      </c>
      <c r="O3329">
        <v>8.6518499999999996</v>
      </c>
      <c r="P3329">
        <v>-32767</v>
      </c>
      <c r="Q3329">
        <v>0</v>
      </c>
      <c r="R3329">
        <v>39.283999999999999</v>
      </c>
      <c r="S3329">
        <v>-47444.4</v>
      </c>
      <c r="T3329" s="4">
        <v>0</v>
      </c>
      <c r="U3329">
        <v>99805.4</v>
      </c>
      <c r="V3329">
        <v>59205.599999999999</v>
      </c>
      <c r="W3329">
        <v>0</v>
      </c>
      <c r="X3329" s="4">
        <v>-1.5969899999999999</v>
      </c>
      <c r="Y3329">
        <v>0.72549699999999995</v>
      </c>
      <c r="Z3329">
        <v>0</v>
      </c>
      <c r="AA3329">
        <v>0.16273099999999999</v>
      </c>
      <c r="AB3329">
        <v>-2.5800200000000001E-4</v>
      </c>
      <c r="AC3329">
        <f t="shared" si="102"/>
        <v>343.15690599999999</v>
      </c>
      <c r="AD3329">
        <f t="shared" si="103"/>
        <v>34.315690599999996</v>
      </c>
    </row>
    <row r="3330" spans="1:30" x14ac:dyDescent="0.3">
      <c r="A3330">
        <v>173</v>
      </c>
      <c r="B3330">
        <v>2022</v>
      </c>
      <c r="C3330">
        <v>5</v>
      </c>
      <c r="D3330">
        <v>24</v>
      </c>
      <c r="E3330" s="1">
        <v>0.66666666666666663</v>
      </c>
      <c r="F3330" t="s">
        <v>8</v>
      </c>
      <c r="G3330">
        <v>16.5</v>
      </c>
      <c r="H3330">
        <v>80.5</v>
      </c>
      <c r="I3330" s="3">
        <v>49.123899999999999</v>
      </c>
      <c r="J3330">
        <v>0.79036799999999996</v>
      </c>
      <c r="K3330">
        <v>1.99135</v>
      </c>
      <c r="L3330" s="4">
        <v>293.70299999999997</v>
      </c>
      <c r="M3330">
        <v>308.46300000000002</v>
      </c>
      <c r="N3330" s="4">
        <v>197.065</v>
      </c>
      <c r="O3330">
        <v>27.9984</v>
      </c>
      <c r="P3330">
        <v>-32767</v>
      </c>
      <c r="Q3330">
        <v>0</v>
      </c>
      <c r="R3330">
        <v>39.942500000000003</v>
      </c>
      <c r="S3330">
        <v>-43533.3</v>
      </c>
      <c r="T3330" s="4">
        <v>0</v>
      </c>
      <c r="U3330">
        <v>99884.4</v>
      </c>
      <c r="V3330">
        <v>50414.1</v>
      </c>
      <c r="W3330">
        <v>0</v>
      </c>
      <c r="X3330" s="4">
        <v>-1.5969899999999999</v>
      </c>
      <c r="Y3330">
        <v>0.52678800000000003</v>
      </c>
      <c r="Z3330">
        <v>0</v>
      </c>
      <c r="AA3330">
        <v>0.16262799999999999</v>
      </c>
      <c r="AB3330">
        <v>-2.8069599999999998E-4</v>
      </c>
      <c r="AC3330">
        <f t="shared" si="102"/>
        <v>342.81334100000004</v>
      </c>
      <c r="AD3330">
        <f t="shared" si="103"/>
        <v>34.281334100000002</v>
      </c>
    </row>
    <row r="3331" spans="1:30" x14ac:dyDescent="0.3">
      <c r="A3331">
        <v>173</v>
      </c>
      <c r="B3331">
        <v>2022</v>
      </c>
      <c r="C3331">
        <v>5</v>
      </c>
      <c r="D3331">
        <v>24</v>
      </c>
      <c r="E3331" s="1">
        <v>0.70833333333333337</v>
      </c>
      <c r="F3331" t="s">
        <v>8</v>
      </c>
      <c r="G3331">
        <v>16.5</v>
      </c>
      <c r="H3331">
        <v>80.5</v>
      </c>
      <c r="I3331" s="3">
        <v>49.700200000000002</v>
      </c>
      <c r="J3331">
        <v>0.37712299999999999</v>
      </c>
      <c r="K3331">
        <v>2.01905</v>
      </c>
      <c r="L3331" s="4">
        <v>294.952</v>
      </c>
      <c r="M3331">
        <v>306.21600000000001</v>
      </c>
      <c r="N3331" s="4">
        <v>159.89400000000001</v>
      </c>
      <c r="O3331">
        <v>131.821</v>
      </c>
      <c r="P3331">
        <v>-32767</v>
      </c>
      <c r="Q3331">
        <v>0</v>
      </c>
      <c r="R3331">
        <v>40.238500000000002</v>
      </c>
      <c r="S3331">
        <v>-40296.5</v>
      </c>
      <c r="T3331" s="4">
        <v>0</v>
      </c>
      <c r="U3331">
        <v>99944.2</v>
      </c>
      <c r="V3331">
        <v>55102.9</v>
      </c>
      <c r="W3331">
        <v>0</v>
      </c>
      <c r="X3331" s="4">
        <v>-1.5969899999999999</v>
      </c>
      <c r="Y3331">
        <v>0.43487999999999999</v>
      </c>
      <c r="Z3331">
        <v>0</v>
      </c>
      <c r="AA3331">
        <v>0.162549</v>
      </c>
      <c r="AB3331">
        <v>-3.0021300000000002E-4</v>
      </c>
      <c r="AC3331">
        <f t="shared" ref="AC3331:AC3386" si="104">0.5 * (M3331 + 61 + (M3331 - 68) * 1.2 + L3331 * 0.094)</f>
        <v>340.40034400000002</v>
      </c>
      <c r="AD3331">
        <f t="shared" ref="AD3331:AD3386" si="105">(AC3331/10)</f>
        <v>34.040034400000003</v>
      </c>
    </row>
    <row r="3332" spans="1:30" x14ac:dyDescent="0.3">
      <c r="A3332">
        <v>173</v>
      </c>
      <c r="B3332">
        <v>2022</v>
      </c>
      <c r="C3332">
        <v>5</v>
      </c>
      <c r="D3332">
        <v>24</v>
      </c>
      <c r="E3332" s="1">
        <v>0.75</v>
      </c>
      <c r="F3332" t="s">
        <v>8</v>
      </c>
      <c r="G3332">
        <v>16.5</v>
      </c>
      <c r="H3332">
        <v>80.5</v>
      </c>
      <c r="I3332" s="3">
        <v>50.407299999999999</v>
      </c>
      <c r="J3332">
        <v>0.31264500000000001</v>
      </c>
      <c r="K3332">
        <v>2.3910399999999998</v>
      </c>
      <c r="L3332" s="4">
        <v>295.75799999999998</v>
      </c>
      <c r="M3332">
        <v>305.654</v>
      </c>
      <c r="N3332" s="4">
        <v>187.46799999999999</v>
      </c>
      <c r="O3332">
        <v>457.46699999999998</v>
      </c>
      <c r="P3332">
        <v>-32767</v>
      </c>
      <c r="Q3332">
        <v>0</v>
      </c>
      <c r="R3332">
        <v>41.024500000000003</v>
      </c>
      <c r="S3332">
        <v>-36385.4</v>
      </c>
      <c r="T3332" s="4">
        <v>0</v>
      </c>
      <c r="U3332">
        <v>99942</v>
      </c>
      <c r="V3332">
        <v>45686.2</v>
      </c>
      <c r="W3332">
        <v>0</v>
      </c>
      <c r="X3332" s="4">
        <v>-1.5969899999999999</v>
      </c>
      <c r="Y3332">
        <v>0.538385</v>
      </c>
      <c r="Z3332">
        <v>0</v>
      </c>
      <c r="AA3332">
        <v>0.16248499999999999</v>
      </c>
      <c r="AB3332">
        <v>-3.5513299999999999E-4</v>
      </c>
      <c r="AC3332">
        <f t="shared" si="104"/>
        <v>339.82002599999998</v>
      </c>
      <c r="AD3332">
        <f t="shared" si="105"/>
        <v>33.982002600000001</v>
      </c>
    </row>
    <row r="3333" spans="1:30" x14ac:dyDescent="0.3">
      <c r="A3333">
        <v>173</v>
      </c>
      <c r="B3333">
        <v>2022</v>
      </c>
      <c r="C3333">
        <v>5</v>
      </c>
      <c r="D3333">
        <v>24</v>
      </c>
      <c r="E3333" s="1">
        <v>0.79166666666666663</v>
      </c>
      <c r="F3333" t="s">
        <v>8</v>
      </c>
      <c r="G3333">
        <v>16.5</v>
      </c>
      <c r="H3333">
        <v>80.5</v>
      </c>
      <c r="I3333" s="3">
        <v>50.5871</v>
      </c>
      <c r="J3333">
        <v>0.46871099999999999</v>
      </c>
      <c r="K3333">
        <v>2.6672600000000002</v>
      </c>
      <c r="L3333" s="4">
        <v>296.42200000000003</v>
      </c>
      <c r="M3333">
        <v>305.39</v>
      </c>
      <c r="N3333" s="4">
        <v>233.626</v>
      </c>
      <c r="O3333">
        <v>619.20799999999997</v>
      </c>
      <c r="P3333">
        <v>-32767</v>
      </c>
      <c r="Q3333">
        <v>0</v>
      </c>
      <c r="R3333">
        <v>42.590699999999998</v>
      </c>
      <c r="S3333">
        <v>-35508.699999999997</v>
      </c>
      <c r="T3333" s="4">
        <v>0</v>
      </c>
      <c r="U3333">
        <v>99934.2</v>
      </c>
      <c r="V3333">
        <v>37480.800000000003</v>
      </c>
      <c r="W3333">
        <v>0</v>
      </c>
      <c r="X3333" s="4">
        <v>-1.5969899999999999</v>
      </c>
      <c r="Y3333">
        <v>0.41348600000000002</v>
      </c>
      <c r="Z3333">
        <v>0</v>
      </c>
      <c r="AA3333">
        <v>0.162413</v>
      </c>
      <c r="AB3333">
        <v>-3.9280499999999998E-4</v>
      </c>
      <c r="AC3333">
        <f t="shared" si="104"/>
        <v>339.560834</v>
      </c>
      <c r="AD3333">
        <f t="shared" si="105"/>
        <v>33.956083399999997</v>
      </c>
    </row>
    <row r="3334" spans="1:30" x14ac:dyDescent="0.3">
      <c r="A3334">
        <v>173</v>
      </c>
      <c r="B3334">
        <v>2022</v>
      </c>
      <c r="C3334">
        <v>5</v>
      </c>
      <c r="D3334">
        <v>24</v>
      </c>
      <c r="E3334" s="1">
        <v>0.83333333333333337</v>
      </c>
      <c r="F3334" t="s">
        <v>8</v>
      </c>
      <c r="G3334">
        <v>16.5</v>
      </c>
      <c r="H3334">
        <v>80.5</v>
      </c>
      <c r="I3334" s="3">
        <v>50.9788</v>
      </c>
      <c r="J3334">
        <v>0.66287799999999997</v>
      </c>
      <c r="K3334">
        <v>2.7179199999999999</v>
      </c>
      <c r="L3334" s="4">
        <v>296.089</v>
      </c>
      <c r="M3334">
        <v>302.875</v>
      </c>
      <c r="N3334" s="4">
        <v>270.56900000000002</v>
      </c>
      <c r="O3334">
        <v>747.42399999999998</v>
      </c>
      <c r="P3334">
        <v>648.101</v>
      </c>
      <c r="Q3334">
        <v>0</v>
      </c>
      <c r="R3334">
        <v>43.090600000000002</v>
      </c>
      <c r="S3334">
        <v>-32946.300000000003</v>
      </c>
      <c r="T3334" s="4">
        <v>0</v>
      </c>
      <c r="U3334">
        <v>99894.6</v>
      </c>
      <c r="V3334">
        <v>26383.9</v>
      </c>
      <c r="W3334">
        <v>0</v>
      </c>
      <c r="X3334" s="4">
        <v>-1.5969899999999999</v>
      </c>
      <c r="Y3334">
        <v>0.30953900000000001</v>
      </c>
      <c r="Z3334">
        <v>0</v>
      </c>
      <c r="AA3334">
        <v>0.16237399999999999</v>
      </c>
      <c r="AB3334" s="2">
        <v>-8.5980299999999994E-5</v>
      </c>
      <c r="AC3334">
        <f t="shared" si="104"/>
        <v>336.77868299999994</v>
      </c>
      <c r="AD3334">
        <f t="shared" si="105"/>
        <v>33.677868299999993</v>
      </c>
    </row>
    <row r="3335" spans="1:30" x14ac:dyDescent="0.3">
      <c r="A3335">
        <v>173</v>
      </c>
      <c r="B3335">
        <v>2022</v>
      </c>
      <c r="C3335">
        <v>5</v>
      </c>
      <c r="D3335">
        <v>24</v>
      </c>
      <c r="E3335" s="1">
        <v>0.875</v>
      </c>
      <c r="F3335" t="s">
        <v>8</v>
      </c>
      <c r="G3335">
        <v>16.5</v>
      </c>
      <c r="H3335">
        <v>80.5</v>
      </c>
      <c r="I3335" s="3">
        <v>50.5991</v>
      </c>
      <c r="J3335">
        <v>0.78304099999999999</v>
      </c>
      <c r="K3335">
        <v>2.4670200000000002</v>
      </c>
      <c r="L3335" s="4">
        <v>296.346</v>
      </c>
      <c r="M3335">
        <v>302.98599999999999</v>
      </c>
      <c r="N3335" s="4">
        <v>266.07499999999999</v>
      </c>
      <c r="O3335">
        <v>897.63</v>
      </c>
      <c r="P3335">
        <v>-32767</v>
      </c>
      <c r="Q3335">
        <v>0</v>
      </c>
      <c r="R3335">
        <v>42.946199999999997</v>
      </c>
      <c r="S3335">
        <v>-29642.1</v>
      </c>
      <c r="T3335" s="4">
        <v>0</v>
      </c>
      <c r="U3335">
        <v>99865.2</v>
      </c>
      <c r="V3335">
        <v>29627</v>
      </c>
      <c r="W3335">
        <v>0</v>
      </c>
      <c r="X3335" s="4">
        <v>-1.5969899999999999</v>
      </c>
      <c r="Y3335">
        <v>0.24291599999999999</v>
      </c>
      <c r="Z3335">
        <v>0</v>
      </c>
      <c r="AA3335">
        <v>0.162326</v>
      </c>
      <c r="AB3335">
        <v>2.36276E-4</v>
      </c>
      <c r="AC3335">
        <f t="shared" si="104"/>
        <v>336.91286200000002</v>
      </c>
      <c r="AD3335">
        <f t="shared" si="105"/>
        <v>33.6912862</v>
      </c>
    </row>
    <row r="3336" spans="1:30" x14ac:dyDescent="0.3">
      <c r="A3336">
        <v>173</v>
      </c>
      <c r="B3336">
        <v>2022</v>
      </c>
      <c r="C3336">
        <v>5</v>
      </c>
      <c r="D3336">
        <v>24</v>
      </c>
      <c r="E3336" s="1">
        <v>0.91666666666666663</v>
      </c>
      <c r="F3336" t="s">
        <v>8</v>
      </c>
      <c r="G3336">
        <v>16.5</v>
      </c>
      <c r="H3336">
        <v>80.5</v>
      </c>
      <c r="I3336" s="3">
        <v>49.920900000000003</v>
      </c>
      <c r="J3336">
        <v>-0.50798299999999996</v>
      </c>
      <c r="K3336">
        <v>0.85875299999999999</v>
      </c>
      <c r="L3336" s="4">
        <v>295.37900000000002</v>
      </c>
      <c r="M3336">
        <v>301.69200000000001</v>
      </c>
      <c r="N3336" s="4">
        <v>188.53399999999999</v>
      </c>
      <c r="O3336">
        <v>1189.6300000000001</v>
      </c>
      <c r="P3336">
        <v>-32767</v>
      </c>
      <c r="Q3336">
        <v>0</v>
      </c>
      <c r="R3336">
        <v>42.222499999999997</v>
      </c>
      <c r="S3336">
        <v>-26337.9</v>
      </c>
      <c r="T3336" s="4">
        <v>0</v>
      </c>
      <c r="U3336">
        <v>99932.800000000003</v>
      </c>
      <c r="V3336">
        <v>25719.599999999999</v>
      </c>
      <c r="W3336">
        <v>0</v>
      </c>
      <c r="X3336" s="4">
        <v>-1.5969899999999999</v>
      </c>
      <c r="Y3336">
        <v>0.54680799999999996</v>
      </c>
      <c r="Z3336">
        <v>0</v>
      </c>
      <c r="AA3336">
        <v>0.17255899999999999</v>
      </c>
      <c r="AB3336">
        <v>-1.3318900000000001E-3</v>
      </c>
      <c r="AC3336">
        <f t="shared" si="104"/>
        <v>335.44401299999998</v>
      </c>
      <c r="AD3336">
        <f t="shared" si="105"/>
        <v>33.544401299999997</v>
      </c>
    </row>
    <row r="3337" spans="1:30" x14ac:dyDescent="0.3">
      <c r="A3337">
        <v>173</v>
      </c>
      <c r="B3337">
        <v>2022</v>
      </c>
      <c r="C3337">
        <v>5</v>
      </c>
      <c r="D3337">
        <v>24</v>
      </c>
      <c r="E3337" s="1">
        <v>0.95833333333333337</v>
      </c>
      <c r="F3337" t="s">
        <v>8</v>
      </c>
      <c r="G3337">
        <v>16.5</v>
      </c>
      <c r="H3337">
        <v>80.5</v>
      </c>
      <c r="I3337" s="3">
        <v>48.984999999999999</v>
      </c>
      <c r="J3337">
        <v>-0.210506</v>
      </c>
      <c r="K3337">
        <v>-0.92601199999999995</v>
      </c>
      <c r="L3337" s="4">
        <v>295.608</v>
      </c>
      <c r="M3337">
        <v>301.29000000000002</v>
      </c>
      <c r="N3337" s="4">
        <v>40.6128</v>
      </c>
      <c r="O3337">
        <v>1221.95</v>
      </c>
      <c r="P3337">
        <v>-32767</v>
      </c>
      <c r="Q3337">
        <v>0</v>
      </c>
      <c r="R3337">
        <v>41.824599999999997</v>
      </c>
      <c r="S3337">
        <v>-22763.9</v>
      </c>
      <c r="T3337" s="4">
        <v>0</v>
      </c>
      <c r="U3337">
        <v>100073</v>
      </c>
      <c r="V3337">
        <v>25407.1</v>
      </c>
      <c r="W3337">
        <v>0</v>
      </c>
      <c r="X3337" s="4">
        <v>-1.5969899999999999</v>
      </c>
      <c r="Y3337">
        <v>0.80417499999999997</v>
      </c>
      <c r="Z3337">
        <v>0</v>
      </c>
      <c r="AA3337">
        <v>0.17253499999999999</v>
      </c>
      <c r="AB3337">
        <v>-1.4499000000000001E-3</v>
      </c>
      <c r="AC3337">
        <f t="shared" si="104"/>
        <v>335.01257600000002</v>
      </c>
      <c r="AD3337">
        <f t="shared" si="105"/>
        <v>33.501257600000002</v>
      </c>
    </row>
    <row r="3338" spans="1:30" x14ac:dyDescent="0.3">
      <c r="A3338">
        <v>174</v>
      </c>
      <c r="B3338">
        <v>2022</v>
      </c>
      <c r="C3338">
        <v>5</v>
      </c>
      <c r="D3338">
        <v>25</v>
      </c>
      <c r="E3338" s="1">
        <v>0</v>
      </c>
      <c r="F3338" t="s">
        <v>8</v>
      </c>
      <c r="G3338">
        <v>16.5</v>
      </c>
      <c r="H3338">
        <v>80.5</v>
      </c>
      <c r="I3338" s="3">
        <v>48.351799999999997</v>
      </c>
      <c r="J3338">
        <v>-0.33066899999999999</v>
      </c>
      <c r="K3338">
        <v>-0.87219199999999997</v>
      </c>
      <c r="L3338" s="4">
        <v>296.43799999999999</v>
      </c>
      <c r="M3338">
        <v>301.34800000000001</v>
      </c>
      <c r="N3338" s="4">
        <v>66.967399999999998</v>
      </c>
      <c r="O3338">
        <v>1427.92</v>
      </c>
      <c r="P3338">
        <v>-32767</v>
      </c>
      <c r="Q3338" s="2">
        <v>4.3401399999999996E-6</v>
      </c>
      <c r="R3338">
        <v>41.218499999999999</v>
      </c>
      <c r="S3338">
        <v>-21415.200000000001</v>
      </c>
      <c r="T3338" s="4">
        <v>0</v>
      </c>
      <c r="U3338">
        <v>100217</v>
      </c>
      <c r="V3338">
        <v>19311.599999999999</v>
      </c>
      <c r="W3338">
        <v>0</v>
      </c>
      <c r="X3338" s="4">
        <v>-1.5969899999999999</v>
      </c>
      <c r="Y3338">
        <v>0.99978599999999995</v>
      </c>
      <c r="Z3338" s="2">
        <v>4.3735700000000004E-6</v>
      </c>
      <c r="AA3338">
        <v>0.17255100000000001</v>
      </c>
      <c r="AB3338">
        <v>-3.0021300000000002E-4</v>
      </c>
      <c r="AC3338">
        <f t="shared" si="104"/>
        <v>335.11538600000006</v>
      </c>
      <c r="AD3338">
        <f t="shared" si="105"/>
        <v>33.511538600000009</v>
      </c>
    </row>
    <row r="3339" spans="1:30" x14ac:dyDescent="0.3">
      <c r="A3339">
        <v>174</v>
      </c>
      <c r="B3339">
        <v>2022</v>
      </c>
      <c r="C3339">
        <v>5</v>
      </c>
      <c r="D3339">
        <v>25</v>
      </c>
      <c r="E3339" s="1">
        <v>4.1666666666666664E-2</v>
      </c>
      <c r="F3339" t="s">
        <v>8</v>
      </c>
      <c r="G3339">
        <v>16.5</v>
      </c>
      <c r="H3339">
        <v>80.5</v>
      </c>
      <c r="I3339" s="3">
        <v>48.383099999999999</v>
      </c>
      <c r="J3339">
        <v>-1.2824500000000001</v>
      </c>
      <c r="K3339">
        <v>3.1735700000000001E-3</v>
      </c>
      <c r="L3339" s="4">
        <v>296.76400000000001</v>
      </c>
      <c r="M3339">
        <v>301.18099999999998</v>
      </c>
      <c r="N3339" s="4">
        <v>100.254</v>
      </c>
      <c r="O3339">
        <v>1619.7</v>
      </c>
      <c r="P3339">
        <v>-32767</v>
      </c>
      <c r="Q3339" s="2">
        <v>5.2995299999999997E-5</v>
      </c>
      <c r="R3339">
        <v>40.797899999999998</v>
      </c>
      <c r="S3339">
        <v>-40363.9</v>
      </c>
      <c r="T3339" s="4">
        <v>79998.8</v>
      </c>
      <c r="U3339">
        <v>100244</v>
      </c>
      <c r="V3339">
        <v>-850.28200000000004</v>
      </c>
      <c r="W3339">
        <v>147844</v>
      </c>
      <c r="X3339" s="4">
        <v>92807.6</v>
      </c>
      <c r="Y3339">
        <v>0.92364199999999996</v>
      </c>
      <c r="Z3339" s="2">
        <v>5.2482899999999999E-5</v>
      </c>
      <c r="AA3339">
        <v>0.17251900000000001</v>
      </c>
      <c r="AB3339">
        <v>5.4400900000000003E-4</v>
      </c>
      <c r="AC3339">
        <f t="shared" si="104"/>
        <v>334.94700799999998</v>
      </c>
      <c r="AD3339">
        <f t="shared" si="105"/>
        <v>33.494700799999997</v>
      </c>
    </row>
    <row r="3340" spans="1:30" x14ac:dyDescent="0.3">
      <c r="A3340">
        <v>174</v>
      </c>
      <c r="B3340">
        <v>2022</v>
      </c>
      <c r="C3340">
        <v>5</v>
      </c>
      <c r="D3340">
        <v>25</v>
      </c>
      <c r="E3340" s="1">
        <v>8.3333333333333329E-2</v>
      </c>
      <c r="F3340" t="s">
        <v>8</v>
      </c>
      <c r="G3340">
        <v>16.5</v>
      </c>
      <c r="H3340">
        <v>80.5</v>
      </c>
      <c r="I3340" s="3">
        <v>48.263500000000001</v>
      </c>
      <c r="J3340">
        <v>-1.99244</v>
      </c>
      <c r="K3340">
        <v>0.34350599999999998</v>
      </c>
      <c r="L3340" s="4">
        <v>297.00900000000001</v>
      </c>
      <c r="M3340">
        <v>302.01799999999997</v>
      </c>
      <c r="N3340" s="4">
        <v>232.179</v>
      </c>
      <c r="O3340">
        <v>1653.71</v>
      </c>
      <c r="P3340">
        <v>-32767</v>
      </c>
      <c r="Q3340">
        <v>0</v>
      </c>
      <c r="R3340">
        <v>39.417099999999998</v>
      </c>
      <c r="S3340">
        <v>-151696</v>
      </c>
      <c r="T3340" s="4">
        <v>525884</v>
      </c>
      <c r="U3340">
        <v>100335</v>
      </c>
      <c r="V3340">
        <v>-141046</v>
      </c>
      <c r="W3340">
        <v>773077</v>
      </c>
      <c r="X3340" s="4">
        <v>623593</v>
      </c>
      <c r="Y3340">
        <v>0.87093500000000001</v>
      </c>
      <c r="Z3340">
        <v>0</v>
      </c>
      <c r="AA3340">
        <v>0.17242299999999999</v>
      </c>
      <c r="AB3340" s="2">
        <v>-6.6463400000000005E-5</v>
      </c>
      <c r="AC3340">
        <f t="shared" si="104"/>
        <v>335.87922299999997</v>
      </c>
      <c r="AD3340">
        <f t="shared" si="105"/>
        <v>33.587922299999995</v>
      </c>
    </row>
    <row r="3341" spans="1:30" x14ac:dyDescent="0.3">
      <c r="A3341">
        <v>174</v>
      </c>
      <c r="B3341">
        <v>2022</v>
      </c>
      <c r="C3341">
        <v>5</v>
      </c>
      <c r="D3341">
        <v>25</v>
      </c>
      <c r="E3341" s="1">
        <v>0.125</v>
      </c>
      <c r="F3341" t="s">
        <v>8</v>
      </c>
      <c r="G3341">
        <v>16.5</v>
      </c>
      <c r="H3341">
        <v>80.5</v>
      </c>
      <c r="I3341" s="3">
        <v>48.042700000000004</v>
      </c>
      <c r="J3341">
        <v>-2.2672099999999999</v>
      </c>
      <c r="K3341">
        <v>0.44956299999999999</v>
      </c>
      <c r="L3341" s="4">
        <v>296.35300000000001</v>
      </c>
      <c r="M3341">
        <v>303.09699999999998</v>
      </c>
      <c r="N3341" s="4">
        <v>376.14</v>
      </c>
      <c r="O3341">
        <v>1241.6600000000001</v>
      </c>
      <c r="P3341">
        <v>-32767</v>
      </c>
      <c r="Q3341">
        <v>0</v>
      </c>
      <c r="R3341">
        <v>38.1312</v>
      </c>
      <c r="S3341">
        <v>-261679</v>
      </c>
      <c r="T3341" s="5">
        <v>1029610</v>
      </c>
      <c r="U3341">
        <v>100341</v>
      </c>
      <c r="V3341">
        <v>-343212</v>
      </c>
      <c r="W3341" s="2">
        <v>1558460</v>
      </c>
      <c r="X3341" s="5">
        <v>1225520</v>
      </c>
      <c r="Y3341">
        <v>0.92678499999999997</v>
      </c>
      <c r="Z3341">
        <v>0</v>
      </c>
      <c r="AA3341">
        <v>0.17224100000000001</v>
      </c>
      <c r="AB3341">
        <v>1.4776899999999999E-4</v>
      </c>
      <c r="AC3341">
        <f t="shared" si="104"/>
        <v>337.03529099999992</v>
      </c>
      <c r="AD3341">
        <f t="shared" si="105"/>
        <v>33.70352909999999</v>
      </c>
    </row>
    <row r="3342" spans="1:30" x14ac:dyDescent="0.3">
      <c r="A3342">
        <v>174</v>
      </c>
      <c r="B3342">
        <v>2022</v>
      </c>
      <c r="C3342">
        <v>5</v>
      </c>
      <c r="D3342">
        <v>25</v>
      </c>
      <c r="E3342" s="1">
        <v>0.16666666666666666</v>
      </c>
      <c r="F3342" t="s">
        <v>8</v>
      </c>
      <c r="G3342">
        <v>16.5</v>
      </c>
      <c r="H3342">
        <v>80.5</v>
      </c>
      <c r="I3342" s="3">
        <v>47.445599999999999</v>
      </c>
      <c r="J3342">
        <v>-2.0129600000000001</v>
      </c>
      <c r="K3342">
        <v>0.91098999999999997</v>
      </c>
      <c r="L3342" s="4">
        <v>296.12700000000001</v>
      </c>
      <c r="M3342">
        <v>304.76900000000001</v>
      </c>
      <c r="N3342" s="4">
        <v>582.40700000000004</v>
      </c>
      <c r="O3342">
        <v>1112.24</v>
      </c>
      <c r="P3342">
        <v>-32767</v>
      </c>
      <c r="Q3342">
        <v>0</v>
      </c>
      <c r="R3342">
        <v>37.350900000000003</v>
      </c>
      <c r="S3342">
        <v>-415224</v>
      </c>
      <c r="T3342" s="5">
        <v>1672890</v>
      </c>
      <c r="U3342">
        <v>100342</v>
      </c>
      <c r="V3342">
        <v>-622313</v>
      </c>
      <c r="W3342" s="2">
        <v>2301300</v>
      </c>
      <c r="X3342" s="5">
        <v>1970310</v>
      </c>
      <c r="Y3342">
        <v>0.79996299999999998</v>
      </c>
      <c r="Z3342">
        <v>0</v>
      </c>
      <c r="AA3342">
        <v>0.17194599999999999</v>
      </c>
      <c r="AB3342">
        <v>1.0555799999999999E-4</v>
      </c>
      <c r="AC3342">
        <f t="shared" si="104"/>
        <v>338.86386900000002</v>
      </c>
      <c r="AD3342">
        <f t="shared" si="105"/>
        <v>33.886386900000005</v>
      </c>
    </row>
    <row r="3343" spans="1:30" x14ac:dyDescent="0.3">
      <c r="A3343">
        <v>174</v>
      </c>
      <c r="B3343">
        <v>2022</v>
      </c>
      <c r="C3343">
        <v>5</v>
      </c>
      <c r="D3343">
        <v>25</v>
      </c>
      <c r="E3343" s="1">
        <v>0.20833333333333334</v>
      </c>
      <c r="F3343" t="s">
        <v>8</v>
      </c>
      <c r="G3343">
        <v>16.5</v>
      </c>
      <c r="H3343">
        <v>80.5</v>
      </c>
      <c r="I3343" s="3">
        <v>46.195900000000002</v>
      </c>
      <c r="J3343">
        <v>-1.09195</v>
      </c>
      <c r="K3343">
        <v>1.09778</v>
      </c>
      <c r="L3343" s="4">
        <v>295.75</v>
      </c>
      <c r="M3343">
        <v>307.70499999999998</v>
      </c>
      <c r="N3343" s="4">
        <v>982.221</v>
      </c>
      <c r="O3343">
        <v>977.9</v>
      </c>
      <c r="P3343">
        <v>-32767</v>
      </c>
      <c r="Q3343">
        <v>0</v>
      </c>
      <c r="R3343">
        <v>37.138500000000001</v>
      </c>
      <c r="S3343">
        <v>-596349</v>
      </c>
      <c r="T3343" s="5">
        <v>2361100</v>
      </c>
      <c r="U3343">
        <v>100267</v>
      </c>
      <c r="V3343">
        <v>-936268</v>
      </c>
      <c r="W3343" s="2">
        <v>2899110</v>
      </c>
      <c r="X3343" s="5">
        <v>2777090</v>
      </c>
      <c r="Y3343">
        <v>0.70529399999999998</v>
      </c>
      <c r="Z3343">
        <v>0</v>
      </c>
      <c r="AA3343">
        <v>0.17153299999999999</v>
      </c>
      <c r="AB3343">
        <v>2.7712599999999999E-4</v>
      </c>
      <c r="AC3343">
        <f t="shared" si="104"/>
        <v>342.07574999999997</v>
      </c>
      <c r="AD3343">
        <f t="shared" si="105"/>
        <v>34.207574999999999</v>
      </c>
    </row>
    <row r="3344" spans="1:30" x14ac:dyDescent="0.3">
      <c r="A3344">
        <v>174</v>
      </c>
      <c r="B3344">
        <v>2022</v>
      </c>
      <c r="C3344">
        <v>5</v>
      </c>
      <c r="D3344">
        <v>25</v>
      </c>
      <c r="E3344" s="1">
        <v>0.25</v>
      </c>
      <c r="F3344" t="s">
        <v>8</v>
      </c>
      <c r="G3344">
        <v>16.5</v>
      </c>
      <c r="H3344">
        <v>80.5</v>
      </c>
      <c r="I3344" s="3">
        <v>46.058599999999998</v>
      </c>
      <c r="J3344">
        <v>4.5940799999999997E-2</v>
      </c>
      <c r="K3344">
        <v>1.0605800000000001</v>
      </c>
      <c r="L3344" s="4">
        <v>294.423</v>
      </c>
      <c r="M3344">
        <v>308.94799999999998</v>
      </c>
      <c r="N3344" s="4">
        <v>1230.46</v>
      </c>
      <c r="O3344">
        <v>922.86500000000001</v>
      </c>
      <c r="P3344">
        <v>-32767</v>
      </c>
      <c r="Q3344" s="2">
        <v>5.2538499999999997E-6</v>
      </c>
      <c r="R3344">
        <v>37.525100000000002</v>
      </c>
      <c r="S3344">
        <v>-718267</v>
      </c>
      <c r="T3344" s="5">
        <v>2686450</v>
      </c>
      <c r="U3344">
        <v>100184</v>
      </c>
      <c r="V3344" s="2">
        <v>-1050560</v>
      </c>
      <c r="W3344" s="2">
        <v>3295110</v>
      </c>
      <c r="X3344" s="5">
        <v>3160780</v>
      </c>
      <c r="Y3344">
        <v>0.74960700000000002</v>
      </c>
      <c r="Z3344" s="2">
        <v>5.4669699999999999E-6</v>
      </c>
      <c r="AA3344">
        <v>0.17108000000000001</v>
      </c>
      <c r="AB3344">
        <v>2.8484199999999999E-4</v>
      </c>
      <c r="AC3344">
        <f t="shared" si="104"/>
        <v>343.38068099999992</v>
      </c>
      <c r="AD3344">
        <f t="shared" si="105"/>
        <v>34.338068099999994</v>
      </c>
    </row>
    <row r="3345" spans="1:30" x14ac:dyDescent="0.3">
      <c r="A3345">
        <v>174</v>
      </c>
      <c r="B3345">
        <v>2022</v>
      </c>
      <c r="C3345">
        <v>5</v>
      </c>
      <c r="D3345">
        <v>25</v>
      </c>
      <c r="E3345" s="1">
        <v>0.29166666666666669</v>
      </c>
      <c r="F3345" t="s">
        <v>8</v>
      </c>
      <c r="G3345">
        <v>16.5</v>
      </c>
      <c r="H3345">
        <v>80.5</v>
      </c>
      <c r="I3345" s="3">
        <v>46.335500000000003</v>
      </c>
      <c r="J3345">
        <v>0.72882100000000005</v>
      </c>
      <c r="K3345">
        <v>1.0455399999999999</v>
      </c>
      <c r="L3345" s="4">
        <v>294.95400000000001</v>
      </c>
      <c r="M3345">
        <v>309.67500000000001</v>
      </c>
      <c r="N3345" s="4">
        <v>1292.31</v>
      </c>
      <c r="O3345">
        <v>946.41700000000003</v>
      </c>
      <c r="P3345">
        <v>570.52200000000005</v>
      </c>
      <c r="Q3345">
        <v>0</v>
      </c>
      <c r="R3345">
        <v>36.045200000000001</v>
      </c>
      <c r="S3345">
        <v>-766819</v>
      </c>
      <c r="T3345" s="5">
        <v>2447370</v>
      </c>
      <c r="U3345">
        <v>100070</v>
      </c>
      <c r="V3345">
        <v>-953773</v>
      </c>
      <c r="W3345" s="2">
        <v>3389720</v>
      </c>
      <c r="X3345" s="5">
        <v>2883980</v>
      </c>
      <c r="Y3345">
        <v>0.73929199999999995</v>
      </c>
      <c r="Z3345">
        <v>0</v>
      </c>
      <c r="AA3345">
        <v>0.170714</v>
      </c>
      <c r="AB3345">
        <v>5.0043600000000004E-4</v>
      </c>
      <c r="AC3345">
        <f t="shared" si="104"/>
        <v>344.20533799999998</v>
      </c>
      <c r="AD3345">
        <f t="shared" si="105"/>
        <v>34.420533800000001</v>
      </c>
    </row>
    <row r="3346" spans="1:30" x14ac:dyDescent="0.3">
      <c r="A3346">
        <v>174</v>
      </c>
      <c r="B3346">
        <v>2022</v>
      </c>
      <c r="C3346">
        <v>5</v>
      </c>
      <c r="D3346">
        <v>25</v>
      </c>
      <c r="E3346" s="1">
        <v>0.33333333333333331</v>
      </c>
      <c r="F3346" t="s">
        <v>8</v>
      </c>
      <c r="G3346">
        <v>16.5</v>
      </c>
      <c r="H3346">
        <v>80.5</v>
      </c>
      <c r="I3346" s="3">
        <v>46.512099999999997</v>
      </c>
      <c r="J3346">
        <v>1.1347400000000001</v>
      </c>
      <c r="K3346">
        <v>0.92998499999999995</v>
      </c>
      <c r="L3346" s="4">
        <v>294.97000000000003</v>
      </c>
      <c r="M3346">
        <v>311.81400000000002</v>
      </c>
      <c r="N3346" s="4">
        <v>1362.92</v>
      </c>
      <c r="O3346">
        <v>962.279</v>
      </c>
      <c r="P3346">
        <v>593.77700000000004</v>
      </c>
      <c r="Q3346">
        <v>0</v>
      </c>
      <c r="R3346">
        <v>35.206899999999997</v>
      </c>
      <c r="S3346">
        <v>-852459</v>
      </c>
      <c r="T3346" s="5">
        <v>2681910</v>
      </c>
      <c r="U3346">
        <v>99967.5</v>
      </c>
      <c r="V3346" s="2">
        <v>-1062440</v>
      </c>
      <c r="W3346" s="2">
        <v>3295680</v>
      </c>
      <c r="X3346" s="5">
        <v>3158290</v>
      </c>
      <c r="Y3346">
        <v>0.68270900000000001</v>
      </c>
      <c r="Z3346">
        <v>0</v>
      </c>
      <c r="AA3346">
        <v>0.17027700000000001</v>
      </c>
      <c r="AB3346">
        <v>8.27686E-4</v>
      </c>
      <c r="AC3346">
        <f t="shared" si="104"/>
        <v>346.55898999999999</v>
      </c>
      <c r="AD3346">
        <f t="shared" si="105"/>
        <v>34.655898999999998</v>
      </c>
    </row>
    <row r="3347" spans="1:30" x14ac:dyDescent="0.3">
      <c r="A3347">
        <v>174</v>
      </c>
      <c r="B3347">
        <v>2022</v>
      </c>
      <c r="C3347">
        <v>5</v>
      </c>
      <c r="D3347">
        <v>25</v>
      </c>
      <c r="E3347" s="1">
        <v>0.375</v>
      </c>
      <c r="F3347" t="s">
        <v>8</v>
      </c>
      <c r="G3347">
        <v>16.5</v>
      </c>
      <c r="H3347">
        <v>80.5</v>
      </c>
      <c r="I3347" s="3">
        <v>47.161499999999997</v>
      </c>
      <c r="J3347">
        <v>1.28494</v>
      </c>
      <c r="K3347">
        <v>0.73924100000000004</v>
      </c>
      <c r="L3347" s="4">
        <v>294.45299999999997</v>
      </c>
      <c r="M3347">
        <v>311.94799999999998</v>
      </c>
      <c r="N3347" s="4">
        <v>1476.56</v>
      </c>
      <c r="O3347">
        <v>1012.03</v>
      </c>
      <c r="P3347">
        <v>518.65499999999997</v>
      </c>
      <c r="Q3347" s="2">
        <v>1.5533099999999999E-5</v>
      </c>
      <c r="R3347">
        <v>33.889800000000001</v>
      </c>
      <c r="S3347">
        <v>-802693</v>
      </c>
      <c r="T3347" s="5">
        <v>2410940</v>
      </c>
      <c r="U3347">
        <v>99826.9</v>
      </c>
      <c r="V3347">
        <v>-905986</v>
      </c>
      <c r="W3347" s="2">
        <v>2958550</v>
      </c>
      <c r="X3347" s="5">
        <v>2838330</v>
      </c>
      <c r="Y3347">
        <v>0.294798</v>
      </c>
      <c r="Z3347" s="2">
        <v>1.5854200000000001E-5</v>
      </c>
      <c r="AA3347">
        <v>0.169792</v>
      </c>
      <c r="AB3347">
        <v>1.09775E-3</v>
      </c>
      <c r="AC3347">
        <f t="shared" si="104"/>
        <v>346.68209100000001</v>
      </c>
      <c r="AD3347">
        <f t="shared" si="105"/>
        <v>34.668209099999999</v>
      </c>
    </row>
    <row r="3348" spans="1:30" x14ac:dyDescent="0.3">
      <c r="A3348">
        <v>174</v>
      </c>
      <c r="B3348">
        <v>2022</v>
      </c>
      <c r="C3348">
        <v>5</v>
      </c>
      <c r="D3348">
        <v>25</v>
      </c>
      <c r="E3348" s="1">
        <v>0.41666666666666669</v>
      </c>
      <c r="F3348" t="s">
        <v>8</v>
      </c>
      <c r="G3348">
        <v>16.5</v>
      </c>
      <c r="H3348">
        <v>80.5</v>
      </c>
      <c r="I3348" s="3">
        <v>47.950400000000002</v>
      </c>
      <c r="J3348">
        <v>1.2783500000000001</v>
      </c>
      <c r="K3348">
        <v>-3.15819E-3</v>
      </c>
      <c r="L3348" s="4">
        <v>297.57799999999997</v>
      </c>
      <c r="M3348">
        <v>309.67099999999999</v>
      </c>
      <c r="N3348" s="4">
        <v>1853.45</v>
      </c>
      <c r="O3348">
        <v>539.29899999999998</v>
      </c>
      <c r="P3348">
        <v>458.13600000000002</v>
      </c>
      <c r="Q3348" s="2">
        <v>2.1243800000000001E-5</v>
      </c>
      <c r="R3348">
        <v>31.5319</v>
      </c>
      <c r="S3348">
        <v>-680572</v>
      </c>
      <c r="T3348" s="5">
        <v>1846510</v>
      </c>
      <c r="U3348">
        <v>99714.6</v>
      </c>
      <c r="V3348">
        <v>-612584</v>
      </c>
      <c r="W3348" s="2">
        <v>2407930</v>
      </c>
      <c r="X3348" s="5">
        <v>2177710</v>
      </c>
      <c r="Y3348">
        <v>0.333984</v>
      </c>
      <c r="Z3348" s="2">
        <v>2.0774499999999999E-5</v>
      </c>
      <c r="AA3348">
        <v>0.170205</v>
      </c>
      <c r="AB3348">
        <v>9.3298700000000003E-4</v>
      </c>
      <c r="AC3348">
        <f t="shared" si="104"/>
        <v>344.32426600000002</v>
      </c>
      <c r="AD3348">
        <f t="shared" si="105"/>
        <v>34.432426599999999</v>
      </c>
    </row>
    <row r="3349" spans="1:30" x14ac:dyDescent="0.3">
      <c r="A3349">
        <v>174</v>
      </c>
      <c r="B3349">
        <v>2022</v>
      </c>
      <c r="C3349">
        <v>5</v>
      </c>
      <c r="D3349">
        <v>25</v>
      </c>
      <c r="E3349" s="1">
        <v>0.45833333333333331</v>
      </c>
      <c r="F3349" t="s">
        <v>8</v>
      </c>
      <c r="G3349">
        <v>16.5</v>
      </c>
      <c r="H3349">
        <v>80.5</v>
      </c>
      <c r="I3349" s="3">
        <v>48.558</v>
      </c>
      <c r="J3349">
        <v>1.4835100000000001</v>
      </c>
      <c r="K3349">
        <v>-0.26830100000000001</v>
      </c>
      <c r="L3349" s="4">
        <v>297.404</v>
      </c>
      <c r="M3349">
        <v>309.93</v>
      </c>
      <c r="N3349" s="4">
        <v>2103.59</v>
      </c>
      <c r="O3349">
        <v>337.42200000000003</v>
      </c>
      <c r="P3349">
        <v>-32767</v>
      </c>
      <c r="Q3349" s="2">
        <v>4.5685600000000004E-6</v>
      </c>
      <c r="R3349">
        <v>29.363800000000001</v>
      </c>
      <c r="S3349">
        <v>-538491</v>
      </c>
      <c r="T3349" s="5">
        <v>1372250</v>
      </c>
      <c r="U3349">
        <v>99656</v>
      </c>
      <c r="V3349">
        <v>-388928</v>
      </c>
      <c r="W3349" s="2">
        <v>1696990</v>
      </c>
      <c r="X3349" s="5">
        <v>1617380</v>
      </c>
      <c r="Y3349">
        <v>0.21688299999999999</v>
      </c>
      <c r="Z3349" s="2">
        <v>4.3735700000000004E-6</v>
      </c>
      <c r="AA3349">
        <v>0.16972000000000001</v>
      </c>
      <c r="AB3349" s="2">
        <v>7.4694200000000001E-5</v>
      </c>
      <c r="AC3349">
        <f t="shared" si="104"/>
        <v>344.60098799999997</v>
      </c>
      <c r="AD3349">
        <f t="shared" si="105"/>
        <v>34.460098799999997</v>
      </c>
    </row>
    <row r="3350" spans="1:30" x14ac:dyDescent="0.3">
      <c r="A3350">
        <v>174</v>
      </c>
      <c r="B3350">
        <v>2022</v>
      </c>
      <c r="C3350">
        <v>5</v>
      </c>
      <c r="D3350">
        <v>25</v>
      </c>
      <c r="E3350" s="1">
        <v>0.5</v>
      </c>
      <c r="F3350" t="s">
        <v>8</v>
      </c>
      <c r="G3350">
        <v>16.5</v>
      </c>
      <c r="H3350">
        <v>80.5</v>
      </c>
      <c r="I3350" s="3">
        <v>49.0244</v>
      </c>
      <c r="J3350">
        <v>1.3648100000000001</v>
      </c>
      <c r="K3350">
        <v>0.35458600000000001</v>
      </c>
      <c r="L3350" s="4">
        <v>296.54500000000002</v>
      </c>
      <c r="M3350">
        <v>310.23399999999998</v>
      </c>
      <c r="N3350" s="4">
        <v>2098.64</v>
      </c>
      <c r="O3350">
        <v>223.02600000000001</v>
      </c>
      <c r="P3350">
        <v>-32767</v>
      </c>
      <c r="Q3350" s="2">
        <v>2.2842800000000001E-7</v>
      </c>
      <c r="R3350">
        <v>28.893599999999999</v>
      </c>
      <c r="S3350">
        <v>-335720</v>
      </c>
      <c r="T3350" s="4">
        <v>729665</v>
      </c>
      <c r="U3350">
        <v>99699.3</v>
      </c>
      <c r="V3350">
        <v>-127487</v>
      </c>
      <c r="W3350">
        <v>912471</v>
      </c>
      <c r="X3350" s="4">
        <v>863958</v>
      </c>
      <c r="Y3350">
        <v>0.191858</v>
      </c>
      <c r="Z3350" s="2">
        <v>5.4669700000000001E-7</v>
      </c>
      <c r="AA3350">
        <v>0.169402</v>
      </c>
      <c r="AB3350">
        <v>-1.55878E-4</v>
      </c>
      <c r="AC3350">
        <f t="shared" si="104"/>
        <v>344.895015</v>
      </c>
      <c r="AD3350">
        <f t="shared" si="105"/>
        <v>34.489501500000003</v>
      </c>
    </row>
    <row r="3351" spans="1:30" x14ac:dyDescent="0.3">
      <c r="A3351">
        <v>174</v>
      </c>
      <c r="B3351">
        <v>2022</v>
      </c>
      <c r="C3351">
        <v>5</v>
      </c>
      <c r="D3351">
        <v>25</v>
      </c>
      <c r="E3351" s="1">
        <v>0.54166666666666663</v>
      </c>
      <c r="F3351" t="s">
        <v>8</v>
      </c>
      <c r="G3351">
        <v>16.5</v>
      </c>
      <c r="H3351">
        <v>80.5</v>
      </c>
      <c r="I3351" s="3">
        <v>48.944899999999997</v>
      </c>
      <c r="J3351">
        <v>1.5479799999999999</v>
      </c>
      <c r="K3351">
        <v>1.14527</v>
      </c>
      <c r="L3351" s="4">
        <v>296.815</v>
      </c>
      <c r="M3351">
        <v>310.02999999999997</v>
      </c>
      <c r="N3351" s="4">
        <v>226.08600000000001</v>
      </c>
      <c r="O3351">
        <v>213.53299999999999</v>
      </c>
      <c r="P3351">
        <v>-32767</v>
      </c>
      <c r="Q3351">
        <v>0</v>
      </c>
      <c r="R3351">
        <v>29.709299999999999</v>
      </c>
      <c r="S3351">
        <v>-127555</v>
      </c>
      <c r="T3351" s="4">
        <v>183673</v>
      </c>
      <c r="U3351">
        <v>99746</v>
      </c>
      <c r="V3351">
        <v>16068.5</v>
      </c>
      <c r="W3351">
        <v>228836</v>
      </c>
      <c r="X3351" s="4">
        <v>219044</v>
      </c>
      <c r="Y3351">
        <v>0.60317699999999996</v>
      </c>
      <c r="Z3351">
        <v>0</v>
      </c>
      <c r="AA3351">
        <v>0.169235</v>
      </c>
      <c r="AB3351">
        <v>-3.30169E-4</v>
      </c>
      <c r="AC3351">
        <f t="shared" si="104"/>
        <v>344.68330499999996</v>
      </c>
      <c r="AD3351">
        <f t="shared" si="105"/>
        <v>34.468330499999993</v>
      </c>
    </row>
    <row r="3352" spans="1:30" x14ac:dyDescent="0.3">
      <c r="A3352">
        <v>174</v>
      </c>
      <c r="B3352">
        <v>2022</v>
      </c>
      <c r="C3352">
        <v>5</v>
      </c>
      <c r="D3352">
        <v>25</v>
      </c>
      <c r="E3352" s="1">
        <v>0.58333333333333337</v>
      </c>
      <c r="F3352" t="s">
        <v>8</v>
      </c>
      <c r="G3352">
        <v>16.5</v>
      </c>
      <c r="H3352">
        <v>80.5</v>
      </c>
      <c r="I3352" s="3">
        <v>49.173699999999997</v>
      </c>
      <c r="J3352">
        <v>1.3589500000000001</v>
      </c>
      <c r="K3352">
        <v>1.7262</v>
      </c>
      <c r="L3352" s="4">
        <v>297.755</v>
      </c>
      <c r="M3352">
        <v>308.334</v>
      </c>
      <c r="N3352" s="4">
        <v>173.072</v>
      </c>
      <c r="O3352">
        <v>415.04899999999998</v>
      </c>
      <c r="P3352">
        <v>-32767</v>
      </c>
      <c r="Q3352">
        <v>0</v>
      </c>
      <c r="R3352">
        <v>30.268699999999999</v>
      </c>
      <c r="S3352">
        <v>-42589.2</v>
      </c>
      <c r="T3352" s="4">
        <v>54.0533</v>
      </c>
      <c r="U3352">
        <v>99854.6</v>
      </c>
      <c r="V3352">
        <v>42794.7</v>
      </c>
      <c r="W3352">
        <v>57.482100000000003</v>
      </c>
      <c r="X3352" s="4">
        <v>56.336300000000001</v>
      </c>
      <c r="Y3352">
        <v>0.86083299999999996</v>
      </c>
      <c r="Z3352">
        <v>0</v>
      </c>
      <c r="AA3352">
        <v>0.16914799999999999</v>
      </c>
      <c r="AB3352" s="2">
        <v>-7.3271599999999998E-5</v>
      </c>
      <c r="AC3352">
        <f t="shared" si="104"/>
        <v>342.86188499999997</v>
      </c>
      <c r="AD3352">
        <f t="shared" si="105"/>
        <v>34.286188499999994</v>
      </c>
    </row>
    <row r="3353" spans="1:30" x14ac:dyDescent="0.3">
      <c r="A3353">
        <v>174</v>
      </c>
      <c r="B3353">
        <v>2022</v>
      </c>
      <c r="C3353">
        <v>5</v>
      </c>
      <c r="D3353">
        <v>25</v>
      </c>
      <c r="E3353" s="1">
        <v>0.625</v>
      </c>
      <c r="F3353" t="s">
        <v>8</v>
      </c>
      <c r="G3353">
        <v>16.5</v>
      </c>
      <c r="H3353">
        <v>80.5</v>
      </c>
      <c r="I3353" s="3">
        <v>49.228200000000001</v>
      </c>
      <c r="J3353">
        <v>1.07979</v>
      </c>
      <c r="K3353">
        <v>2.3063500000000001</v>
      </c>
      <c r="L3353" s="4">
        <v>297.39299999999997</v>
      </c>
      <c r="M3353">
        <v>307.24099999999999</v>
      </c>
      <c r="N3353" s="4">
        <v>172.91900000000001</v>
      </c>
      <c r="O3353">
        <v>879.125</v>
      </c>
      <c r="P3353">
        <v>-32767</v>
      </c>
      <c r="Q3353">
        <v>0</v>
      </c>
      <c r="R3353">
        <v>32.538800000000002</v>
      </c>
      <c r="S3353">
        <v>-39082.699999999997</v>
      </c>
      <c r="T3353" s="4">
        <v>0</v>
      </c>
      <c r="U3353">
        <v>99916.3</v>
      </c>
      <c r="V3353">
        <v>43615.3</v>
      </c>
      <c r="W3353">
        <v>0</v>
      </c>
      <c r="X3353" s="4">
        <v>-1.5969899999999999</v>
      </c>
      <c r="Y3353">
        <v>0.92162699999999997</v>
      </c>
      <c r="Z3353">
        <v>0</v>
      </c>
      <c r="AA3353">
        <v>0.169044</v>
      </c>
      <c r="AB3353">
        <v>-1.00958E-4</v>
      </c>
      <c r="AC3353">
        <f t="shared" si="104"/>
        <v>341.64257099999992</v>
      </c>
      <c r="AD3353">
        <f t="shared" si="105"/>
        <v>34.164257099999993</v>
      </c>
    </row>
    <row r="3354" spans="1:30" x14ac:dyDescent="0.3">
      <c r="A3354">
        <v>174</v>
      </c>
      <c r="B3354">
        <v>2022</v>
      </c>
      <c r="C3354">
        <v>5</v>
      </c>
      <c r="D3354">
        <v>25</v>
      </c>
      <c r="E3354" s="1">
        <v>0.66666666666666663</v>
      </c>
      <c r="F3354" t="s">
        <v>8</v>
      </c>
      <c r="G3354">
        <v>16.5</v>
      </c>
      <c r="H3354">
        <v>80.5</v>
      </c>
      <c r="I3354" s="3">
        <v>49.152799999999999</v>
      </c>
      <c r="J3354">
        <v>0.87096600000000002</v>
      </c>
      <c r="K3354">
        <v>2.7226699999999999</v>
      </c>
      <c r="L3354" s="4">
        <v>297.983</v>
      </c>
      <c r="M3354">
        <v>306.66000000000003</v>
      </c>
      <c r="N3354" s="4">
        <v>219.23</v>
      </c>
      <c r="O3354">
        <v>1421.67</v>
      </c>
      <c r="P3354">
        <v>-32767</v>
      </c>
      <c r="Q3354">
        <v>0</v>
      </c>
      <c r="R3354">
        <v>33.555599999999998</v>
      </c>
      <c r="S3354">
        <v>-37194.6</v>
      </c>
      <c r="T3354" s="4">
        <v>0</v>
      </c>
      <c r="U3354">
        <v>99974.8</v>
      </c>
      <c r="V3354">
        <v>37050.9</v>
      </c>
      <c r="W3354">
        <v>0</v>
      </c>
      <c r="X3354" s="4">
        <v>-1.5969899999999999</v>
      </c>
      <c r="Y3354">
        <v>0.91213599999999995</v>
      </c>
      <c r="Z3354">
        <v>0</v>
      </c>
      <c r="AA3354">
        <v>0.16899700000000001</v>
      </c>
      <c r="AB3354">
        <v>-2.2169099999999999E-4</v>
      </c>
      <c r="AC3354">
        <f t="shared" si="104"/>
        <v>341.03120100000001</v>
      </c>
      <c r="AD3354">
        <f t="shared" si="105"/>
        <v>34.103120099999998</v>
      </c>
    </row>
    <row r="3355" spans="1:30" x14ac:dyDescent="0.3">
      <c r="A3355">
        <v>174</v>
      </c>
      <c r="B3355">
        <v>2022</v>
      </c>
      <c r="C3355">
        <v>5</v>
      </c>
      <c r="D3355">
        <v>25</v>
      </c>
      <c r="E3355" s="1">
        <v>0.70833333333333337</v>
      </c>
      <c r="F3355" t="s">
        <v>8</v>
      </c>
      <c r="G3355">
        <v>16.5</v>
      </c>
      <c r="H3355">
        <v>80.5</v>
      </c>
      <c r="I3355" s="3">
        <v>48.989899999999999</v>
      </c>
      <c r="J3355">
        <v>1.0541400000000001</v>
      </c>
      <c r="K3355">
        <v>3.0384600000000002</v>
      </c>
      <c r="L3355" s="4">
        <v>298.43799999999999</v>
      </c>
      <c r="M3355">
        <v>305.036</v>
      </c>
      <c r="N3355" s="4">
        <v>281.613</v>
      </c>
      <c r="O3355">
        <v>1873.37</v>
      </c>
      <c r="P3355">
        <v>-32767</v>
      </c>
      <c r="Q3355">
        <v>0</v>
      </c>
      <c r="R3355">
        <v>34.218400000000003</v>
      </c>
      <c r="S3355">
        <v>-32609.1</v>
      </c>
      <c r="T3355" s="4">
        <v>0</v>
      </c>
      <c r="U3355">
        <v>100039</v>
      </c>
      <c r="V3355">
        <v>40255</v>
      </c>
      <c r="W3355">
        <v>0</v>
      </c>
      <c r="X3355" s="4">
        <v>-1.5969899999999999</v>
      </c>
      <c r="Y3355">
        <v>0.88878900000000005</v>
      </c>
      <c r="Z3355">
        <v>0</v>
      </c>
      <c r="AA3355">
        <v>0.16891700000000001</v>
      </c>
      <c r="AB3355">
        <v>-2.53009E-4</v>
      </c>
      <c r="AC3355">
        <f t="shared" si="104"/>
        <v>339.266186</v>
      </c>
      <c r="AD3355">
        <f t="shared" si="105"/>
        <v>33.926618599999998</v>
      </c>
    </row>
    <row r="3356" spans="1:30" x14ac:dyDescent="0.3">
      <c r="A3356">
        <v>174</v>
      </c>
      <c r="B3356">
        <v>2022</v>
      </c>
      <c r="C3356">
        <v>5</v>
      </c>
      <c r="D3356">
        <v>25</v>
      </c>
      <c r="E3356" s="1">
        <v>0.75</v>
      </c>
      <c r="F3356" t="s">
        <v>8</v>
      </c>
      <c r="G3356">
        <v>16.5</v>
      </c>
      <c r="H3356">
        <v>80.5</v>
      </c>
      <c r="I3356" s="3">
        <v>49.415300000000002</v>
      </c>
      <c r="J3356">
        <v>1.2842100000000001</v>
      </c>
      <c r="K3356">
        <v>3.1484800000000002</v>
      </c>
      <c r="L3356" s="4">
        <v>298.54899999999998</v>
      </c>
      <c r="M3356">
        <v>304.57</v>
      </c>
      <c r="N3356" s="4">
        <v>327.46699999999998</v>
      </c>
      <c r="O3356">
        <v>2088.46</v>
      </c>
      <c r="P3356">
        <v>-32767</v>
      </c>
      <c r="Q3356">
        <v>0</v>
      </c>
      <c r="R3356">
        <v>35.128999999999998</v>
      </c>
      <c r="S3356">
        <v>-30653.599999999999</v>
      </c>
      <c r="T3356" s="4">
        <v>0</v>
      </c>
      <c r="U3356">
        <v>100020</v>
      </c>
      <c r="V3356">
        <v>22320.3</v>
      </c>
      <c r="W3356">
        <v>0</v>
      </c>
      <c r="X3356" s="4">
        <v>-1.5969899999999999</v>
      </c>
      <c r="Y3356">
        <v>0.92766999999999999</v>
      </c>
      <c r="Z3356">
        <v>0</v>
      </c>
      <c r="AA3356">
        <v>0.16886899999999999</v>
      </c>
      <c r="AB3356" s="2">
        <v>-7.1456099999999995E-5</v>
      </c>
      <c r="AC3356">
        <f t="shared" si="104"/>
        <v>338.758803</v>
      </c>
      <c r="AD3356">
        <f t="shared" si="105"/>
        <v>33.875880299999999</v>
      </c>
    </row>
    <row r="3357" spans="1:30" x14ac:dyDescent="0.3">
      <c r="A3357">
        <v>174</v>
      </c>
      <c r="B3357">
        <v>2022</v>
      </c>
      <c r="C3357">
        <v>5</v>
      </c>
      <c r="D3357">
        <v>25</v>
      </c>
      <c r="E3357" s="1">
        <v>0.79166666666666663</v>
      </c>
      <c r="F3357" t="s">
        <v>8</v>
      </c>
      <c r="G3357">
        <v>16.5</v>
      </c>
      <c r="H3357">
        <v>80.5</v>
      </c>
      <c r="I3357" s="3">
        <v>50.364800000000002</v>
      </c>
      <c r="J3357">
        <v>1.3985099999999999</v>
      </c>
      <c r="K3357">
        <v>2.7907299999999999</v>
      </c>
      <c r="L3357" s="4">
        <v>298.56799999999998</v>
      </c>
      <c r="M3357">
        <v>304.322</v>
      </c>
      <c r="N3357" s="4">
        <v>320.15499999999997</v>
      </c>
      <c r="O3357">
        <v>2035.59</v>
      </c>
      <c r="P3357">
        <v>-32767</v>
      </c>
      <c r="Q3357">
        <v>0</v>
      </c>
      <c r="R3357">
        <v>37.741799999999998</v>
      </c>
      <c r="S3357">
        <v>-32002.2</v>
      </c>
      <c r="T3357" s="4">
        <v>0</v>
      </c>
      <c r="U3357">
        <v>100002</v>
      </c>
      <c r="V3357">
        <v>32362.1</v>
      </c>
      <c r="W3357">
        <v>0</v>
      </c>
      <c r="X3357" s="4">
        <v>-1.5969899999999999</v>
      </c>
      <c r="Y3357">
        <v>0.77298500000000003</v>
      </c>
      <c r="Z3357">
        <v>0</v>
      </c>
      <c r="AA3357">
        <v>0.16883799999999999</v>
      </c>
      <c r="AB3357">
        <v>1.5593900000000001E-4</v>
      </c>
      <c r="AC3357">
        <f t="shared" si="104"/>
        <v>338.486896</v>
      </c>
      <c r="AD3357">
        <f t="shared" si="105"/>
        <v>33.8486896</v>
      </c>
    </row>
    <row r="3358" spans="1:30" x14ac:dyDescent="0.3">
      <c r="A3358">
        <v>174</v>
      </c>
      <c r="B3358">
        <v>2022</v>
      </c>
      <c r="C3358">
        <v>5</v>
      </c>
      <c r="D3358">
        <v>25</v>
      </c>
      <c r="E3358" s="1">
        <v>0.83333333333333337</v>
      </c>
      <c r="F3358" t="s">
        <v>8</v>
      </c>
      <c r="G3358">
        <v>16.5</v>
      </c>
      <c r="H3358">
        <v>80.5</v>
      </c>
      <c r="I3358" s="3">
        <v>50.418500000000002</v>
      </c>
      <c r="J3358">
        <v>1.31938</v>
      </c>
      <c r="K3358">
        <v>2.4282400000000002</v>
      </c>
      <c r="L3358" s="4">
        <v>298.32900000000001</v>
      </c>
      <c r="M3358">
        <v>303.50900000000001</v>
      </c>
      <c r="N3358" s="4">
        <v>288.77300000000002</v>
      </c>
      <c r="O3358">
        <v>2062.87</v>
      </c>
      <c r="P3358">
        <v>-32767</v>
      </c>
      <c r="Q3358">
        <v>0</v>
      </c>
      <c r="R3358">
        <v>37.151299999999999</v>
      </c>
      <c r="S3358">
        <v>-30046.7</v>
      </c>
      <c r="T3358" s="4">
        <v>0</v>
      </c>
      <c r="U3358">
        <v>99932.4</v>
      </c>
      <c r="V3358">
        <v>12356.5</v>
      </c>
      <c r="W3358">
        <v>0</v>
      </c>
      <c r="X3358" s="4">
        <v>-1.5969899999999999</v>
      </c>
      <c r="Y3358">
        <v>0.49277500000000002</v>
      </c>
      <c r="Z3358">
        <v>0</v>
      </c>
      <c r="AA3358">
        <v>0.16879</v>
      </c>
      <c r="AB3358">
        <v>1.5185400000000001E-4</v>
      </c>
      <c r="AC3358">
        <f t="shared" si="104"/>
        <v>337.58136299999995</v>
      </c>
      <c r="AD3358">
        <f t="shared" si="105"/>
        <v>33.758136299999997</v>
      </c>
    </row>
    <row r="3359" spans="1:30" x14ac:dyDescent="0.3">
      <c r="A3359">
        <v>174</v>
      </c>
      <c r="B3359">
        <v>2022</v>
      </c>
      <c r="C3359">
        <v>5</v>
      </c>
      <c r="D3359">
        <v>25</v>
      </c>
      <c r="E3359" s="1">
        <v>0.875</v>
      </c>
      <c r="F3359" t="s">
        <v>8</v>
      </c>
      <c r="G3359">
        <v>16.5</v>
      </c>
      <c r="H3359">
        <v>80.5</v>
      </c>
      <c r="I3359" s="3">
        <v>50.649700000000003</v>
      </c>
      <c r="J3359">
        <v>1.1559900000000001</v>
      </c>
      <c r="K3359">
        <v>2.33405</v>
      </c>
      <c r="L3359" s="4">
        <v>298.56400000000002</v>
      </c>
      <c r="M3359">
        <v>303.26900000000001</v>
      </c>
      <c r="N3359" s="4">
        <v>258.15300000000002</v>
      </c>
      <c r="O3359">
        <v>2252.0100000000002</v>
      </c>
      <c r="P3359">
        <v>-32767</v>
      </c>
      <c r="Q3359">
        <v>0</v>
      </c>
      <c r="R3359">
        <v>37.450099999999999</v>
      </c>
      <c r="S3359">
        <v>-25798.400000000001</v>
      </c>
      <c r="T3359" s="4">
        <v>0</v>
      </c>
      <c r="U3359">
        <v>99911</v>
      </c>
      <c r="V3359">
        <v>27282.6</v>
      </c>
      <c r="W3359">
        <v>0</v>
      </c>
      <c r="X3359" s="4">
        <v>-1.5969899999999999</v>
      </c>
      <c r="Y3359">
        <v>0.31698500000000002</v>
      </c>
      <c r="Z3359">
        <v>0</v>
      </c>
      <c r="AA3359">
        <v>0.16875000000000001</v>
      </c>
      <c r="AB3359">
        <v>1.2507499999999999E-4</v>
      </c>
      <c r="AC3359">
        <f t="shared" si="104"/>
        <v>337.32840799999997</v>
      </c>
      <c r="AD3359">
        <f t="shared" si="105"/>
        <v>33.732840799999998</v>
      </c>
    </row>
    <row r="3360" spans="1:30" x14ac:dyDescent="0.3">
      <c r="A3360">
        <v>174</v>
      </c>
      <c r="B3360">
        <v>2022</v>
      </c>
      <c r="C3360">
        <v>5</v>
      </c>
      <c r="D3360">
        <v>25</v>
      </c>
      <c r="E3360" s="1">
        <v>0.91666666666666663</v>
      </c>
      <c r="F3360" t="s">
        <v>8</v>
      </c>
      <c r="G3360">
        <v>16.5</v>
      </c>
      <c r="H3360">
        <v>80.5</v>
      </c>
      <c r="I3360" s="3">
        <v>50.243600000000001</v>
      </c>
      <c r="J3360">
        <v>2.6890500000000001E-2</v>
      </c>
      <c r="K3360">
        <v>2.2517399999999999</v>
      </c>
      <c r="L3360" s="4">
        <v>298.21699999999998</v>
      </c>
      <c r="M3360">
        <v>302.65199999999999</v>
      </c>
      <c r="N3360" s="4">
        <v>233.24600000000001</v>
      </c>
      <c r="O3360">
        <v>2863.64</v>
      </c>
      <c r="P3360">
        <v>-32767</v>
      </c>
      <c r="Q3360">
        <v>0</v>
      </c>
      <c r="R3360">
        <v>36.9983</v>
      </c>
      <c r="S3360">
        <v>-22763.9</v>
      </c>
      <c r="T3360" s="4">
        <v>0</v>
      </c>
      <c r="U3360">
        <v>99956.1</v>
      </c>
      <c r="V3360">
        <v>29236.3</v>
      </c>
      <c r="W3360">
        <v>0</v>
      </c>
      <c r="X3360" s="4">
        <v>-1.5969899999999999</v>
      </c>
      <c r="Y3360">
        <v>9.6592600000000001E-2</v>
      </c>
      <c r="Z3360">
        <v>0</v>
      </c>
      <c r="AA3360">
        <v>0.170961</v>
      </c>
      <c r="AB3360">
        <v>-1.12759E-4</v>
      </c>
      <c r="AC3360">
        <f t="shared" si="104"/>
        <v>336.63339899999994</v>
      </c>
      <c r="AD3360">
        <f t="shared" si="105"/>
        <v>33.663339899999997</v>
      </c>
    </row>
    <row r="3361" spans="1:30" x14ac:dyDescent="0.3">
      <c r="A3361">
        <v>174</v>
      </c>
      <c r="B3361">
        <v>2022</v>
      </c>
      <c r="C3361">
        <v>5</v>
      </c>
      <c r="D3361">
        <v>25</v>
      </c>
      <c r="E3361" s="1">
        <v>0.95833333333333337</v>
      </c>
      <c r="F3361" t="s">
        <v>8</v>
      </c>
      <c r="G3361">
        <v>16.5</v>
      </c>
      <c r="H3361">
        <v>80.5</v>
      </c>
      <c r="I3361" s="3">
        <v>49.4056</v>
      </c>
      <c r="J3361">
        <v>9.8695500000000005E-2</v>
      </c>
      <c r="K3361">
        <v>2.3229700000000002</v>
      </c>
      <c r="L3361" s="4">
        <v>298.41199999999998</v>
      </c>
      <c r="M3361">
        <v>302.51600000000002</v>
      </c>
      <c r="N3361" s="4">
        <v>242.386</v>
      </c>
      <c r="O3361">
        <v>3473.12</v>
      </c>
      <c r="P3361">
        <v>-32767</v>
      </c>
      <c r="Q3361">
        <v>0</v>
      </c>
      <c r="R3361">
        <v>35.847000000000001</v>
      </c>
      <c r="S3361">
        <v>-20201.5</v>
      </c>
      <c r="T3361" s="4">
        <v>0</v>
      </c>
      <c r="U3361">
        <v>99964.4</v>
      </c>
      <c r="V3361">
        <v>28454.799999999999</v>
      </c>
      <c r="W3361">
        <v>0</v>
      </c>
      <c r="X3361" s="4">
        <v>-1.5969899999999999</v>
      </c>
      <c r="Y3361">
        <v>5.7772400000000002E-2</v>
      </c>
      <c r="Z3361">
        <v>0</v>
      </c>
      <c r="AA3361">
        <v>0.17093700000000001</v>
      </c>
      <c r="AB3361">
        <v>-1.30915E-4</v>
      </c>
      <c r="AC3361">
        <f t="shared" si="104"/>
        <v>336.49296400000003</v>
      </c>
      <c r="AD3361">
        <f t="shared" si="105"/>
        <v>33.649296400000004</v>
      </c>
    </row>
    <row r="3362" spans="1:30" x14ac:dyDescent="0.3">
      <c r="A3362">
        <v>175</v>
      </c>
      <c r="B3362">
        <v>2022</v>
      </c>
      <c r="C3362">
        <v>5</v>
      </c>
      <c r="D3362">
        <v>26</v>
      </c>
      <c r="E3362" s="1">
        <v>0</v>
      </c>
      <c r="F3362" t="s">
        <v>8</v>
      </c>
      <c r="G3362">
        <v>16.5</v>
      </c>
      <c r="H3362">
        <v>80.5</v>
      </c>
      <c r="I3362" s="3">
        <v>49.0212</v>
      </c>
      <c r="J3362">
        <v>0.29505999999999999</v>
      </c>
      <c r="K3362">
        <v>2.1646800000000002</v>
      </c>
      <c r="L3362" s="4">
        <v>299.60899999999998</v>
      </c>
      <c r="M3362">
        <v>303.12700000000001</v>
      </c>
      <c r="N3362" s="4">
        <v>243.072</v>
      </c>
      <c r="O3362">
        <v>4019.15</v>
      </c>
      <c r="P3362">
        <v>-32767</v>
      </c>
      <c r="Q3362">
        <v>0</v>
      </c>
      <c r="R3362">
        <v>35.146000000000001</v>
      </c>
      <c r="S3362">
        <v>-17369.3</v>
      </c>
      <c r="T3362" s="4">
        <v>0</v>
      </c>
      <c r="U3362">
        <v>100056</v>
      </c>
      <c r="V3362">
        <v>26735.599999999999</v>
      </c>
      <c r="W3362">
        <v>0</v>
      </c>
      <c r="X3362" s="4">
        <v>-1.5969899999999999</v>
      </c>
      <c r="Y3362">
        <v>1.7762E-2</v>
      </c>
      <c r="Z3362">
        <v>0</v>
      </c>
      <c r="AA3362">
        <v>0.170929</v>
      </c>
      <c r="AB3362">
        <v>-1.6677099999999999E-4</v>
      </c>
      <c r="AC3362">
        <f t="shared" si="104"/>
        <v>337.22132299999998</v>
      </c>
      <c r="AD3362">
        <f t="shared" si="105"/>
        <v>33.722132299999998</v>
      </c>
    </row>
    <row r="3363" spans="1:30" x14ac:dyDescent="0.3">
      <c r="A3363">
        <v>175</v>
      </c>
      <c r="B3363">
        <v>2022</v>
      </c>
      <c r="C3363">
        <v>5</v>
      </c>
      <c r="D3363">
        <v>26</v>
      </c>
      <c r="E3363" s="1">
        <v>4.1666666666666664E-2</v>
      </c>
      <c r="F3363" t="s">
        <v>8</v>
      </c>
      <c r="G3363">
        <v>16.5</v>
      </c>
      <c r="H3363">
        <v>80.5</v>
      </c>
      <c r="I3363" s="3">
        <v>49.2395</v>
      </c>
      <c r="J3363">
        <v>0.79329899999999998</v>
      </c>
      <c r="K3363">
        <v>2.13856</v>
      </c>
      <c r="L3363" s="4">
        <v>299.52199999999999</v>
      </c>
      <c r="M3363">
        <v>303.03300000000002</v>
      </c>
      <c r="N3363" s="4">
        <v>265.69400000000002</v>
      </c>
      <c r="O3363">
        <v>4435.16</v>
      </c>
      <c r="P3363">
        <v>-32767</v>
      </c>
      <c r="Q3363">
        <v>0</v>
      </c>
      <c r="R3363">
        <v>35.480200000000004</v>
      </c>
      <c r="S3363">
        <v>-34429.800000000003</v>
      </c>
      <c r="T3363" s="4">
        <v>114701</v>
      </c>
      <c r="U3363">
        <v>100101</v>
      </c>
      <c r="V3363">
        <v>-7922.57</v>
      </c>
      <c r="W3363">
        <v>150143</v>
      </c>
      <c r="X3363" s="4">
        <v>136316</v>
      </c>
      <c r="Y3363">
        <v>3.4333799999999998E-2</v>
      </c>
      <c r="Z3363">
        <v>0</v>
      </c>
      <c r="AA3363">
        <v>0.170905</v>
      </c>
      <c r="AB3363">
        <v>-1.9491199999999999E-4</v>
      </c>
      <c r="AC3363">
        <f t="shared" si="104"/>
        <v>337.113834</v>
      </c>
      <c r="AD3363">
        <f t="shared" si="105"/>
        <v>33.711383400000003</v>
      </c>
    </row>
    <row r="3364" spans="1:30" x14ac:dyDescent="0.3">
      <c r="A3364">
        <v>175</v>
      </c>
      <c r="B3364">
        <v>2022</v>
      </c>
      <c r="C3364">
        <v>5</v>
      </c>
      <c r="D3364">
        <v>26</v>
      </c>
      <c r="E3364" s="1">
        <v>8.3333333333333329E-2</v>
      </c>
      <c r="F3364" t="s">
        <v>8</v>
      </c>
      <c r="G3364">
        <v>16.5</v>
      </c>
      <c r="H3364">
        <v>80.5</v>
      </c>
      <c r="I3364" s="3">
        <v>49.098999999999997</v>
      </c>
      <c r="J3364">
        <v>1.3472200000000001</v>
      </c>
      <c r="K3364">
        <v>1.73966</v>
      </c>
      <c r="L3364" s="4">
        <v>299.178</v>
      </c>
      <c r="M3364">
        <v>304.82</v>
      </c>
      <c r="N3364" s="4">
        <v>359.99200000000002</v>
      </c>
      <c r="O3364">
        <v>4280.26</v>
      </c>
      <c r="P3364">
        <v>-32767</v>
      </c>
      <c r="Q3364">
        <v>0</v>
      </c>
      <c r="R3364">
        <v>36.001300000000001</v>
      </c>
      <c r="S3364">
        <v>-152168</v>
      </c>
      <c r="T3364" s="4">
        <v>656261</v>
      </c>
      <c r="U3364">
        <v>100167</v>
      </c>
      <c r="V3364">
        <v>-189067</v>
      </c>
      <c r="W3364">
        <v>780377</v>
      </c>
      <c r="X3364" s="4">
        <v>778101</v>
      </c>
      <c r="Y3364">
        <v>1.0620599999999999E-2</v>
      </c>
      <c r="Z3364">
        <v>0</v>
      </c>
      <c r="AA3364">
        <v>0.17078599999999999</v>
      </c>
      <c r="AB3364" s="2">
        <v>-6.3286200000000004E-5</v>
      </c>
      <c r="AC3364">
        <f t="shared" si="104"/>
        <v>339.06336599999997</v>
      </c>
      <c r="AD3364">
        <f t="shared" si="105"/>
        <v>33.906336599999996</v>
      </c>
    </row>
    <row r="3365" spans="1:30" x14ac:dyDescent="0.3">
      <c r="A3365">
        <v>175</v>
      </c>
      <c r="B3365">
        <v>2022</v>
      </c>
      <c r="C3365">
        <v>5</v>
      </c>
      <c r="D3365">
        <v>26</v>
      </c>
      <c r="E3365" s="1">
        <v>0.125</v>
      </c>
      <c r="F3365" t="s">
        <v>8</v>
      </c>
      <c r="G3365">
        <v>16.5</v>
      </c>
      <c r="H3365">
        <v>80.5</v>
      </c>
      <c r="I3365" s="3">
        <v>48.115000000000002</v>
      </c>
      <c r="J3365">
        <v>1.9744200000000001</v>
      </c>
      <c r="K3365">
        <v>1.1017300000000001</v>
      </c>
      <c r="L3365" s="4">
        <v>297.93900000000002</v>
      </c>
      <c r="M3365">
        <v>305.73200000000003</v>
      </c>
      <c r="N3365" s="4">
        <v>793.85400000000004</v>
      </c>
      <c r="O3365">
        <v>2369.89</v>
      </c>
      <c r="P3365">
        <v>-32767</v>
      </c>
      <c r="Q3365">
        <v>0</v>
      </c>
      <c r="R3365">
        <v>35.290399999999998</v>
      </c>
      <c r="S3365">
        <v>-348600</v>
      </c>
      <c r="T3365" s="5">
        <v>1305220</v>
      </c>
      <c r="U3365">
        <v>100185</v>
      </c>
      <c r="V3365">
        <v>-421476</v>
      </c>
      <c r="W3365" s="2">
        <v>1565760</v>
      </c>
      <c r="X3365" s="5">
        <v>1541780</v>
      </c>
      <c r="Y3365">
        <v>1.00102E-2</v>
      </c>
      <c r="Z3365">
        <v>0</v>
      </c>
      <c r="AA3365">
        <v>0.17047599999999999</v>
      </c>
      <c r="AB3365">
        <v>1.05104E-4</v>
      </c>
      <c r="AC3365">
        <f t="shared" si="104"/>
        <v>340.00833300000005</v>
      </c>
      <c r="AD3365">
        <f t="shared" si="105"/>
        <v>34.000833300000004</v>
      </c>
    </row>
    <row r="3366" spans="1:30" x14ac:dyDescent="0.3">
      <c r="A3366">
        <v>175</v>
      </c>
      <c r="B3366">
        <v>2022</v>
      </c>
      <c r="C3366">
        <v>5</v>
      </c>
      <c r="D3366">
        <v>26</v>
      </c>
      <c r="E3366" s="1">
        <v>0.16666666666666666</v>
      </c>
      <c r="F3366" t="s">
        <v>8</v>
      </c>
      <c r="G3366">
        <v>16.5</v>
      </c>
      <c r="H3366">
        <v>80.5</v>
      </c>
      <c r="I3366" s="3">
        <v>47.305100000000003</v>
      </c>
      <c r="J3366">
        <v>2.6235900000000001</v>
      </c>
      <c r="K3366">
        <v>0.61656299999999997</v>
      </c>
      <c r="L3366" s="4">
        <v>296.28399999999999</v>
      </c>
      <c r="M3366">
        <v>306.34399999999999</v>
      </c>
      <c r="N3366" s="4">
        <v>1190.01</v>
      </c>
      <c r="O3366">
        <v>961.91800000000001</v>
      </c>
      <c r="P3366">
        <v>-32767</v>
      </c>
      <c r="Q3366">
        <v>0</v>
      </c>
      <c r="R3366">
        <v>34.922199999999997</v>
      </c>
      <c r="S3366">
        <v>-564385</v>
      </c>
      <c r="T3366" s="5">
        <v>1920570</v>
      </c>
      <c r="U3366">
        <v>100158</v>
      </c>
      <c r="V3366">
        <v>-661113</v>
      </c>
      <c r="W3366" s="2">
        <v>2306820</v>
      </c>
      <c r="X3366" s="5">
        <v>2267860</v>
      </c>
      <c r="Y3366">
        <v>3.0091699999999999E-2</v>
      </c>
      <c r="Z3366">
        <v>0</v>
      </c>
      <c r="AA3366">
        <v>0.16995099999999999</v>
      </c>
      <c r="AB3366">
        <v>1.13274E-4</v>
      </c>
      <c r="AC3366">
        <f t="shared" si="104"/>
        <v>340.603748</v>
      </c>
      <c r="AD3366">
        <f t="shared" si="105"/>
        <v>34.060374799999998</v>
      </c>
    </row>
    <row r="3367" spans="1:30" x14ac:dyDescent="0.3">
      <c r="A3367">
        <v>175</v>
      </c>
      <c r="B3367">
        <v>2022</v>
      </c>
      <c r="C3367">
        <v>5</v>
      </c>
      <c r="D3367">
        <v>26</v>
      </c>
      <c r="E3367" s="1">
        <v>0.20833333333333334</v>
      </c>
      <c r="F3367" t="s">
        <v>8</v>
      </c>
      <c r="G3367">
        <v>16.5</v>
      </c>
      <c r="H3367">
        <v>80.5</v>
      </c>
      <c r="I3367" s="3">
        <v>47.463200000000001</v>
      </c>
      <c r="J3367">
        <v>2.7327699999999999</v>
      </c>
      <c r="K3367">
        <v>0.54216500000000001</v>
      </c>
      <c r="L3367" s="4">
        <v>295.10599999999999</v>
      </c>
      <c r="M3367">
        <v>309.63499999999999</v>
      </c>
      <c r="N3367" s="4">
        <v>1686.71</v>
      </c>
      <c r="O3367">
        <v>512.74300000000005</v>
      </c>
      <c r="P3367">
        <v>-32767</v>
      </c>
      <c r="Q3367" s="2">
        <v>1.5990000000000001E-6</v>
      </c>
      <c r="R3367">
        <v>36.062199999999997</v>
      </c>
      <c r="S3367">
        <v>-752591</v>
      </c>
      <c r="T3367" s="5">
        <v>2451860</v>
      </c>
      <c r="U3367">
        <v>100111</v>
      </c>
      <c r="V3367">
        <v>-884027</v>
      </c>
      <c r="W3367" s="2">
        <v>2904630</v>
      </c>
      <c r="X3367" s="5">
        <v>2889660</v>
      </c>
      <c r="Y3367">
        <v>1.7975700000000001E-2</v>
      </c>
      <c r="Z3367" s="2">
        <v>1.6400899999999999E-6</v>
      </c>
      <c r="AA3367">
        <v>0.16930700000000001</v>
      </c>
      <c r="AB3367" s="2">
        <v>7.7417500000000002E-5</v>
      </c>
      <c r="AC3367">
        <f t="shared" si="104"/>
        <v>344.16848199999998</v>
      </c>
      <c r="AD3367">
        <f t="shared" si="105"/>
        <v>34.416848199999997</v>
      </c>
    </row>
    <row r="3368" spans="1:30" x14ac:dyDescent="0.3">
      <c r="A3368">
        <v>175</v>
      </c>
      <c r="B3368">
        <v>2022</v>
      </c>
      <c r="C3368">
        <v>5</v>
      </c>
      <c r="D3368">
        <v>26</v>
      </c>
      <c r="E3368" s="1">
        <v>0.25</v>
      </c>
      <c r="F3368" t="s">
        <v>8</v>
      </c>
      <c r="G3368">
        <v>16.5</v>
      </c>
      <c r="H3368">
        <v>80.5</v>
      </c>
      <c r="I3368" s="3">
        <v>48.216900000000003</v>
      </c>
      <c r="J3368">
        <v>2.5503200000000001</v>
      </c>
      <c r="K3368">
        <v>0.63397499999999996</v>
      </c>
      <c r="L3368" s="4">
        <v>294.92700000000002</v>
      </c>
      <c r="M3368">
        <v>311.637</v>
      </c>
      <c r="N3368" s="4">
        <v>2025.52</v>
      </c>
      <c r="O3368">
        <v>356.16800000000001</v>
      </c>
      <c r="P3368">
        <v>-32767</v>
      </c>
      <c r="Q3368">
        <v>0</v>
      </c>
      <c r="R3368">
        <v>35.498600000000003</v>
      </c>
      <c r="S3368">
        <v>-786644</v>
      </c>
      <c r="T3368" s="5">
        <v>2410940</v>
      </c>
      <c r="U3368">
        <v>100030</v>
      </c>
      <c r="V3368">
        <v>-852260</v>
      </c>
      <c r="W3368" s="2">
        <v>3299240</v>
      </c>
      <c r="X3368" s="5">
        <v>2846670</v>
      </c>
      <c r="Y3368">
        <v>4.6693999999999999E-2</v>
      </c>
      <c r="Z3368">
        <v>0</v>
      </c>
      <c r="AA3368">
        <v>0.16863900000000001</v>
      </c>
      <c r="AB3368">
        <v>1.2779800000000001E-4</v>
      </c>
      <c r="AC3368">
        <f t="shared" si="104"/>
        <v>346.36226899999997</v>
      </c>
      <c r="AD3368">
        <f t="shared" si="105"/>
        <v>34.636226899999997</v>
      </c>
    </row>
    <row r="3369" spans="1:30" x14ac:dyDescent="0.3">
      <c r="A3369">
        <v>175</v>
      </c>
      <c r="B3369">
        <v>2022</v>
      </c>
      <c r="C3369">
        <v>5</v>
      </c>
      <c r="D3369">
        <v>26</v>
      </c>
      <c r="E3369" s="1">
        <v>0.29166666666666669</v>
      </c>
      <c r="F3369" t="s">
        <v>8</v>
      </c>
      <c r="G3369">
        <v>16.5</v>
      </c>
      <c r="H3369">
        <v>80.5</v>
      </c>
      <c r="I3369" s="3">
        <v>49.777999999999999</v>
      </c>
      <c r="J3369">
        <v>2.4184399999999999</v>
      </c>
      <c r="K3369">
        <v>0.74082400000000004</v>
      </c>
      <c r="L3369" s="4">
        <v>295.08999999999997</v>
      </c>
      <c r="M3369">
        <v>311.78100000000001</v>
      </c>
      <c r="N3369" s="4">
        <v>2439.5</v>
      </c>
      <c r="O3369">
        <v>311.947</v>
      </c>
      <c r="P3369">
        <v>311.32400000000001</v>
      </c>
      <c r="Q3369" s="2">
        <v>4.5685600000000002E-7</v>
      </c>
      <c r="R3369">
        <v>34.156100000000002</v>
      </c>
      <c r="S3369">
        <v>-923331</v>
      </c>
      <c r="T3369" s="5">
        <v>2725640</v>
      </c>
      <c r="U3369">
        <v>99943.2</v>
      </c>
      <c r="V3369">
        <v>-939589</v>
      </c>
      <c r="W3369" s="2">
        <v>3436740</v>
      </c>
      <c r="X3369" s="5">
        <v>3196530</v>
      </c>
      <c r="Y3369">
        <v>9.8179500000000003E-2</v>
      </c>
      <c r="Z3369" s="2">
        <v>5.4669700000000001E-7</v>
      </c>
      <c r="AA3369">
        <v>0.16791500000000001</v>
      </c>
      <c r="AB3369" s="2">
        <v>9.4665000000000003E-5</v>
      </c>
      <c r="AC3369">
        <f t="shared" si="104"/>
        <v>346.52832999999998</v>
      </c>
      <c r="AD3369">
        <f t="shared" si="105"/>
        <v>34.652833000000001</v>
      </c>
    </row>
    <row r="3370" spans="1:30" x14ac:dyDescent="0.3">
      <c r="A3370">
        <v>175</v>
      </c>
      <c r="B3370">
        <v>2022</v>
      </c>
      <c r="C3370">
        <v>5</v>
      </c>
      <c r="D3370">
        <v>26</v>
      </c>
      <c r="E3370" s="1">
        <v>0.33333333333333331</v>
      </c>
      <c r="F3370" t="s">
        <v>8</v>
      </c>
      <c r="G3370">
        <v>16.5</v>
      </c>
      <c r="H3370">
        <v>80.5</v>
      </c>
      <c r="I3370" s="3">
        <v>50.003599999999999</v>
      </c>
      <c r="J3370">
        <v>2.2689699999999999</v>
      </c>
      <c r="K3370">
        <v>0.91969599999999996</v>
      </c>
      <c r="L3370" s="4">
        <v>295.65600000000001</v>
      </c>
      <c r="M3370">
        <v>312.65899999999999</v>
      </c>
      <c r="N3370" s="4">
        <v>2760.48</v>
      </c>
      <c r="O3370">
        <v>298.12799999999999</v>
      </c>
      <c r="P3370">
        <v>223.155</v>
      </c>
      <c r="Q3370">
        <v>0</v>
      </c>
      <c r="R3370">
        <v>34.184399999999997</v>
      </c>
      <c r="S3370">
        <v>-962442</v>
      </c>
      <c r="T3370" s="5">
        <v>2768720</v>
      </c>
      <c r="U3370">
        <v>99823.2</v>
      </c>
      <c r="V3370">
        <v>-955531</v>
      </c>
      <c r="W3370" s="2">
        <v>3334310</v>
      </c>
      <c r="X3370" s="5">
        <v>3265930</v>
      </c>
      <c r="Y3370">
        <v>0.164711</v>
      </c>
      <c r="Z3370">
        <v>0</v>
      </c>
      <c r="AA3370">
        <v>0.167295</v>
      </c>
      <c r="AB3370" s="2">
        <v>3.8884599999999999E-6</v>
      </c>
      <c r="AC3370">
        <f t="shared" si="104"/>
        <v>347.52073200000001</v>
      </c>
      <c r="AD3370">
        <f t="shared" si="105"/>
        <v>34.752073199999998</v>
      </c>
    </row>
    <row r="3371" spans="1:30" x14ac:dyDescent="0.3">
      <c r="A3371">
        <v>175</v>
      </c>
      <c r="B3371">
        <v>2022</v>
      </c>
      <c r="C3371">
        <v>5</v>
      </c>
      <c r="D3371">
        <v>26</v>
      </c>
      <c r="E3371" s="1">
        <v>0.375</v>
      </c>
      <c r="F3371" t="s">
        <v>8</v>
      </c>
      <c r="G3371">
        <v>16.5</v>
      </c>
      <c r="H3371">
        <v>80.5</v>
      </c>
      <c r="I3371" s="3">
        <v>49.996400000000001</v>
      </c>
      <c r="J3371">
        <v>2.1444100000000001</v>
      </c>
      <c r="K3371">
        <v>1.1982900000000001</v>
      </c>
      <c r="L3371" s="4">
        <v>294.79199999999997</v>
      </c>
      <c r="M3371">
        <v>313.17099999999999</v>
      </c>
      <c r="N3371" s="4">
        <v>2998.35</v>
      </c>
      <c r="O3371">
        <v>284.55</v>
      </c>
      <c r="P3371">
        <v>135.01599999999999</v>
      </c>
      <c r="Q3371">
        <v>0</v>
      </c>
      <c r="R3371">
        <v>35.070900000000002</v>
      </c>
      <c r="S3371">
        <v>-905596</v>
      </c>
      <c r="T3371" s="5">
        <v>2502940</v>
      </c>
      <c r="U3371">
        <v>99728.9</v>
      </c>
      <c r="V3371">
        <v>-821236</v>
      </c>
      <c r="W3371" s="2">
        <v>2985620</v>
      </c>
      <c r="X3371" s="5">
        <v>2946310</v>
      </c>
      <c r="Y3371">
        <v>9.7965899999999995E-2</v>
      </c>
      <c r="Z3371">
        <v>0</v>
      </c>
      <c r="AA3371">
        <v>0.16661899999999999</v>
      </c>
      <c r="AB3371" s="2">
        <v>-6.1924500000000007E-5</v>
      </c>
      <c r="AC3371">
        <f t="shared" si="104"/>
        <v>348.04332399999998</v>
      </c>
      <c r="AD3371">
        <f t="shared" si="105"/>
        <v>34.8043324</v>
      </c>
    </row>
    <row r="3372" spans="1:30" x14ac:dyDescent="0.3">
      <c r="A3372">
        <v>175</v>
      </c>
      <c r="B3372">
        <v>2022</v>
      </c>
      <c r="C3372">
        <v>5</v>
      </c>
      <c r="D3372">
        <v>26</v>
      </c>
      <c r="E3372" s="1">
        <v>0.41666666666666669</v>
      </c>
      <c r="F3372" t="s">
        <v>8</v>
      </c>
      <c r="G3372">
        <v>16.5</v>
      </c>
      <c r="H3372">
        <v>80.5</v>
      </c>
      <c r="I3372" s="3">
        <v>49.660899999999998</v>
      </c>
      <c r="J3372">
        <v>1.9912700000000001</v>
      </c>
      <c r="K3372">
        <v>0.75348700000000002</v>
      </c>
      <c r="L3372" s="4">
        <v>295.91699999999997</v>
      </c>
      <c r="M3372">
        <v>311.29399999999998</v>
      </c>
      <c r="N3372" s="4">
        <v>2921.12</v>
      </c>
      <c r="O3372">
        <v>131.46</v>
      </c>
      <c r="P3372">
        <v>85.849900000000005</v>
      </c>
      <c r="Q3372" s="2">
        <v>2.2842800000000001E-7</v>
      </c>
      <c r="R3372">
        <v>36.0197</v>
      </c>
      <c r="S3372">
        <v>-737621</v>
      </c>
      <c r="T3372" s="5">
        <v>1856890</v>
      </c>
      <c r="U3372">
        <v>99589.5</v>
      </c>
      <c r="V3372">
        <v>-548269</v>
      </c>
      <c r="W3372" s="2">
        <v>2419770</v>
      </c>
      <c r="X3372" s="5">
        <v>2184430</v>
      </c>
      <c r="Y3372">
        <v>0.33676200000000001</v>
      </c>
      <c r="Z3372">
        <v>0</v>
      </c>
      <c r="AA3372">
        <v>0.16528399999999999</v>
      </c>
      <c r="AB3372" s="2">
        <v>-5.5116299999999999E-5</v>
      </c>
      <c r="AC3372">
        <f t="shared" si="104"/>
        <v>346.03149899999994</v>
      </c>
      <c r="AD3372">
        <f t="shared" si="105"/>
        <v>34.603149899999991</v>
      </c>
    </row>
    <row r="3373" spans="1:30" x14ac:dyDescent="0.3">
      <c r="A3373">
        <v>175</v>
      </c>
      <c r="B3373">
        <v>2022</v>
      </c>
      <c r="C3373">
        <v>5</v>
      </c>
      <c r="D3373">
        <v>26</v>
      </c>
      <c r="E3373" s="1">
        <v>0.45833333333333331</v>
      </c>
      <c r="F3373" t="s">
        <v>8</v>
      </c>
      <c r="G3373">
        <v>16.5</v>
      </c>
      <c r="H3373">
        <v>80.5</v>
      </c>
      <c r="I3373" s="3">
        <v>47.867800000000003</v>
      </c>
      <c r="J3373">
        <v>2.2096200000000001</v>
      </c>
      <c r="K3373">
        <v>1.11202</v>
      </c>
      <c r="L3373" s="4">
        <v>295.07299999999998</v>
      </c>
      <c r="M3373">
        <v>311.90499999999997</v>
      </c>
      <c r="N3373" s="4">
        <v>2710.89</v>
      </c>
      <c r="O3373">
        <v>100.578</v>
      </c>
      <c r="P3373">
        <v>-32767</v>
      </c>
      <c r="Q3373" s="2">
        <v>3.5863199999999999E-5</v>
      </c>
      <c r="R3373">
        <v>37.9726</v>
      </c>
      <c r="S3373">
        <v>-574905</v>
      </c>
      <c r="T3373" s="5">
        <v>1220630</v>
      </c>
      <c r="U3373">
        <v>99531.3</v>
      </c>
      <c r="V3373">
        <v>-275146</v>
      </c>
      <c r="W3373" s="2">
        <v>1703200</v>
      </c>
      <c r="X3373" s="5">
        <v>1437960</v>
      </c>
      <c r="Y3373">
        <v>0.341248</v>
      </c>
      <c r="Z3373" s="2">
        <v>3.5535299999999998E-5</v>
      </c>
      <c r="AA3373">
        <v>0.16483</v>
      </c>
      <c r="AB3373" s="2">
        <v>8.0140800000000004E-5</v>
      </c>
      <c r="AC3373">
        <f t="shared" si="104"/>
        <v>346.66393099999993</v>
      </c>
      <c r="AD3373">
        <f t="shared" si="105"/>
        <v>34.666393099999993</v>
      </c>
    </row>
    <row r="3374" spans="1:30" x14ac:dyDescent="0.3">
      <c r="A3374">
        <v>175</v>
      </c>
      <c r="B3374">
        <v>2022</v>
      </c>
      <c r="C3374">
        <v>5</v>
      </c>
      <c r="D3374">
        <v>26</v>
      </c>
      <c r="E3374" s="1">
        <v>0.5</v>
      </c>
      <c r="F3374" t="s">
        <v>8</v>
      </c>
      <c r="G3374">
        <v>16.5</v>
      </c>
      <c r="H3374">
        <v>80.5</v>
      </c>
      <c r="I3374" s="3">
        <v>46.266500000000001</v>
      </c>
      <c r="J3374">
        <v>1.5904799999999999</v>
      </c>
      <c r="K3374">
        <v>2.5548700000000002</v>
      </c>
      <c r="L3374" s="4">
        <v>294.33699999999999</v>
      </c>
      <c r="M3374">
        <v>311.40499999999997</v>
      </c>
      <c r="N3374" s="4">
        <v>910.62199999999996</v>
      </c>
      <c r="O3374">
        <v>65.009100000000004</v>
      </c>
      <c r="P3374">
        <v>-32767</v>
      </c>
      <c r="Q3374">
        <v>0</v>
      </c>
      <c r="R3374">
        <v>38.105800000000002</v>
      </c>
      <c r="S3374">
        <v>-310231</v>
      </c>
      <c r="T3374" s="4">
        <v>469723</v>
      </c>
      <c r="U3374">
        <v>99637.3</v>
      </c>
      <c r="V3374">
        <v>5753.13</v>
      </c>
      <c r="W3374">
        <v>915633</v>
      </c>
      <c r="X3374" s="4">
        <v>551002</v>
      </c>
      <c r="Y3374">
        <v>0.47782000000000002</v>
      </c>
      <c r="Z3374">
        <v>0</v>
      </c>
      <c r="AA3374">
        <v>0.16453599999999999</v>
      </c>
      <c r="AB3374">
        <v>-6.8919100000000002E-4</v>
      </c>
      <c r="AC3374">
        <f t="shared" si="104"/>
        <v>346.079339</v>
      </c>
      <c r="AD3374">
        <f t="shared" si="105"/>
        <v>34.607933899999999</v>
      </c>
    </row>
    <row r="3375" spans="1:30" x14ac:dyDescent="0.3">
      <c r="A3375">
        <v>175</v>
      </c>
      <c r="B3375">
        <v>2022</v>
      </c>
      <c r="C3375">
        <v>5</v>
      </c>
      <c r="D3375">
        <v>26</v>
      </c>
      <c r="E3375" s="1">
        <v>0.54166666666666663</v>
      </c>
      <c r="F3375" t="s">
        <v>8</v>
      </c>
      <c r="G3375">
        <v>16.5</v>
      </c>
      <c r="H3375">
        <v>80.5</v>
      </c>
      <c r="I3375" s="3">
        <v>46.274500000000003</v>
      </c>
      <c r="J3375">
        <v>0.82627099999999998</v>
      </c>
      <c r="K3375">
        <v>3.7436600000000002</v>
      </c>
      <c r="L3375" s="4">
        <v>294.01400000000001</v>
      </c>
      <c r="M3375">
        <v>310.65699999999998</v>
      </c>
      <c r="N3375" s="4">
        <v>535.33399999999995</v>
      </c>
      <c r="O3375">
        <v>296.32600000000002</v>
      </c>
      <c r="P3375">
        <v>-32767</v>
      </c>
      <c r="Q3375">
        <v>0</v>
      </c>
      <c r="R3375">
        <v>38.859099999999998</v>
      </c>
      <c r="S3375">
        <v>-148122</v>
      </c>
      <c r="T3375" s="4">
        <v>133890</v>
      </c>
      <c r="U3375">
        <v>99695.4</v>
      </c>
      <c r="V3375">
        <v>77765.5</v>
      </c>
      <c r="W3375">
        <v>228664</v>
      </c>
      <c r="X3375" s="4">
        <v>159373</v>
      </c>
      <c r="Y3375">
        <v>0.435002</v>
      </c>
      <c r="Z3375">
        <v>0</v>
      </c>
      <c r="AA3375">
        <v>0.17192299999999999</v>
      </c>
      <c r="AB3375">
        <v>-5.1580699999999996E-4</v>
      </c>
      <c r="AC3375">
        <f t="shared" si="104"/>
        <v>345.24135799999999</v>
      </c>
      <c r="AD3375">
        <f t="shared" si="105"/>
        <v>34.524135799999996</v>
      </c>
    </row>
    <row r="3376" spans="1:30" x14ac:dyDescent="0.3">
      <c r="A3376">
        <v>175</v>
      </c>
      <c r="B3376">
        <v>2022</v>
      </c>
      <c r="C3376">
        <v>5</v>
      </c>
      <c r="D3376">
        <v>26</v>
      </c>
      <c r="E3376" s="1">
        <v>0.58333333333333337</v>
      </c>
      <c r="F3376" t="s">
        <v>8</v>
      </c>
      <c r="G3376">
        <v>16.5</v>
      </c>
      <c r="H3376">
        <v>80.5</v>
      </c>
      <c r="I3376" s="3">
        <v>48.025100000000002</v>
      </c>
      <c r="J3376">
        <v>0.98087100000000005</v>
      </c>
      <c r="K3376">
        <v>3.2964799999999999</v>
      </c>
      <c r="L3376" s="4">
        <v>294.09300000000002</v>
      </c>
      <c r="M3376">
        <v>308.875</v>
      </c>
      <c r="N3376" s="4">
        <v>414.91</v>
      </c>
      <c r="O3376">
        <v>794.529</v>
      </c>
      <c r="P3376">
        <v>-32767</v>
      </c>
      <c r="Q3376" s="2">
        <v>7.7437199999999998E-5</v>
      </c>
      <c r="R3376">
        <v>39.633800000000001</v>
      </c>
      <c r="S3376">
        <v>-85678.8</v>
      </c>
      <c r="T3376" s="4">
        <v>54.0533</v>
      </c>
      <c r="U3376">
        <v>99819.9</v>
      </c>
      <c r="V3376">
        <v>78664.100000000006</v>
      </c>
      <c r="W3376">
        <v>57.482100000000003</v>
      </c>
      <c r="X3376" s="4">
        <v>56.336300000000001</v>
      </c>
      <c r="Y3376">
        <v>0.42917300000000003</v>
      </c>
      <c r="Z3376" s="2">
        <v>7.7084300000000003E-5</v>
      </c>
      <c r="AA3376">
        <v>0.17185900000000001</v>
      </c>
      <c r="AB3376" s="2">
        <v>-2.5613899999999999E-5</v>
      </c>
      <c r="AC3376">
        <f t="shared" si="104"/>
        <v>343.28487099999995</v>
      </c>
      <c r="AD3376">
        <f t="shared" si="105"/>
        <v>34.328487099999997</v>
      </c>
    </row>
    <row r="3377" spans="1:30" x14ac:dyDescent="0.3">
      <c r="A3377">
        <v>175</v>
      </c>
      <c r="B3377">
        <v>2022</v>
      </c>
      <c r="C3377">
        <v>5</v>
      </c>
      <c r="D3377">
        <v>26</v>
      </c>
      <c r="E3377" s="1">
        <v>0.625</v>
      </c>
      <c r="F3377" t="s">
        <v>8</v>
      </c>
      <c r="G3377">
        <v>16.5</v>
      </c>
      <c r="H3377">
        <v>80.5</v>
      </c>
      <c r="I3377" s="3">
        <v>49.136699999999998</v>
      </c>
      <c r="J3377">
        <v>0.76765399999999995</v>
      </c>
      <c r="K3377">
        <v>2.9284500000000002</v>
      </c>
      <c r="L3377" s="4">
        <v>294.00799999999998</v>
      </c>
      <c r="M3377">
        <v>306.41699999999997</v>
      </c>
      <c r="N3377" s="4">
        <v>309.03399999999999</v>
      </c>
      <c r="O3377">
        <v>1290.33</v>
      </c>
      <c r="P3377">
        <v>-32767</v>
      </c>
      <c r="Q3377">
        <v>0</v>
      </c>
      <c r="R3377">
        <v>39.274099999999997</v>
      </c>
      <c r="S3377">
        <v>-58098.8</v>
      </c>
      <c r="T3377" s="4">
        <v>0</v>
      </c>
      <c r="U3377">
        <v>99902.2</v>
      </c>
      <c r="V3377">
        <v>34472.1</v>
      </c>
      <c r="W3377">
        <v>0</v>
      </c>
      <c r="X3377" s="4">
        <v>-1.5969899999999999</v>
      </c>
      <c r="Y3377">
        <v>0.27453300000000003</v>
      </c>
      <c r="Z3377">
        <v>0</v>
      </c>
      <c r="AA3377">
        <v>0.171787</v>
      </c>
      <c r="AB3377">
        <v>-1.3636099999999999E-4</v>
      </c>
      <c r="AC3377">
        <f t="shared" si="104"/>
        <v>340.57707599999998</v>
      </c>
      <c r="AD3377">
        <f t="shared" si="105"/>
        <v>34.057707600000001</v>
      </c>
    </row>
    <row r="3378" spans="1:30" x14ac:dyDescent="0.3">
      <c r="A3378">
        <v>175</v>
      </c>
      <c r="B3378">
        <v>2022</v>
      </c>
      <c r="C3378">
        <v>5</v>
      </c>
      <c r="D3378">
        <v>26</v>
      </c>
      <c r="E3378" s="1">
        <v>0.66666666666666663</v>
      </c>
      <c r="F3378" t="s">
        <v>8</v>
      </c>
      <c r="G3378">
        <v>16.5</v>
      </c>
      <c r="H3378">
        <v>80.5</v>
      </c>
      <c r="I3378" s="3">
        <v>49.568600000000004</v>
      </c>
      <c r="J3378">
        <v>0.59693399999999996</v>
      </c>
      <c r="K3378">
        <v>2.73929</v>
      </c>
      <c r="L3378" s="4">
        <v>294.46600000000001</v>
      </c>
      <c r="M3378">
        <v>306.45100000000002</v>
      </c>
      <c r="N3378" s="4">
        <v>269.42599999999999</v>
      </c>
      <c r="O3378">
        <v>1821.46</v>
      </c>
      <c r="P3378">
        <v>-32767</v>
      </c>
      <c r="Q3378">
        <v>0</v>
      </c>
      <c r="R3378">
        <v>39.7881</v>
      </c>
      <c r="S3378">
        <v>-51962.400000000001</v>
      </c>
      <c r="T3378" s="4">
        <v>0</v>
      </c>
      <c r="U3378">
        <v>99974</v>
      </c>
      <c r="V3378">
        <v>34628.400000000001</v>
      </c>
      <c r="W3378">
        <v>0</v>
      </c>
      <c r="X3378" s="4">
        <v>-1.5969899999999999</v>
      </c>
      <c r="Y3378">
        <v>0.32553100000000001</v>
      </c>
      <c r="Z3378">
        <v>0</v>
      </c>
      <c r="AA3378">
        <v>0.17172399999999999</v>
      </c>
      <c r="AB3378">
        <v>-1.8538100000000001E-4</v>
      </c>
      <c r="AC3378">
        <f t="shared" si="104"/>
        <v>340.63600200000002</v>
      </c>
      <c r="AD3378">
        <f t="shared" si="105"/>
        <v>34.063600200000003</v>
      </c>
    </row>
    <row r="3379" spans="1:30" x14ac:dyDescent="0.3">
      <c r="A3379">
        <v>175</v>
      </c>
      <c r="B3379">
        <v>2022</v>
      </c>
      <c r="C3379">
        <v>5</v>
      </c>
      <c r="D3379">
        <v>26</v>
      </c>
      <c r="E3379" s="1">
        <v>0.70833333333333337</v>
      </c>
      <c r="F3379" t="s">
        <v>8</v>
      </c>
      <c r="G3379">
        <v>16.5</v>
      </c>
      <c r="H3379">
        <v>80.5</v>
      </c>
      <c r="I3379" s="3">
        <v>50.119199999999999</v>
      </c>
      <c r="J3379">
        <v>0.32363599999999998</v>
      </c>
      <c r="K3379">
        <v>2.7479900000000002</v>
      </c>
      <c r="L3379" s="4">
        <v>295.60700000000003</v>
      </c>
      <c r="M3379">
        <v>305.23700000000002</v>
      </c>
      <c r="N3379" s="4">
        <v>259.90499999999997</v>
      </c>
      <c r="O3379">
        <v>2350.54</v>
      </c>
      <c r="P3379">
        <v>-32767</v>
      </c>
      <c r="Q3379">
        <v>0</v>
      </c>
      <c r="R3379">
        <v>39.795200000000001</v>
      </c>
      <c r="S3379">
        <v>-47646.7</v>
      </c>
      <c r="T3379" s="4">
        <v>0</v>
      </c>
      <c r="U3379">
        <v>100019</v>
      </c>
      <c r="V3379">
        <v>39082.800000000003</v>
      </c>
      <c r="W3379">
        <v>0</v>
      </c>
      <c r="X3379" s="4">
        <v>-1.5969899999999999</v>
      </c>
      <c r="Y3379">
        <v>0.18444099999999999</v>
      </c>
      <c r="Z3379">
        <v>0</v>
      </c>
      <c r="AA3379">
        <v>0.17164399999999999</v>
      </c>
      <c r="AB3379" s="2">
        <v>-3.01527E-5</v>
      </c>
      <c r="AC3379">
        <f t="shared" si="104"/>
        <v>339.35422900000003</v>
      </c>
      <c r="AD3379">
        <f t="shared" si="105"/>
        <v>33.935422900000006</v>
      </c>
    </row>
    <row r="3380" spans="1:30" x14ac:dyDescent="0.3">
      <c r="A3380">
        <v>175</v>
      </c>
      <c r="B3380">
        <v>2022</v>
      </c>
      <c r="C3380">
        <v>5</v>
      </c>
      <c r="D3380">
        <v>26</v>
      </c>
      <c r="E3380" s="1">
        <v>0.75</v>
      </c>
      <c r="F3380" t="s">
        <v>8</v>
      </c>
      <c r="G3380">
        <v>16.5</v>
      </c>
      <c r="H3380">
        <v>80.5</v>
      </c>
      <c r="I3380" s="3">
        <v>49.455399999999997</v>
      </c>
      <c r="J3380">
        <v>0.27234599999999998</v>
      </c>
      <c r="K3380">
        <v>2.4567299999999999</v>
      </c>
      <c r="L3380" s="4">
        <v>297.22899999999998</v>
      </c>
      <c r="M3380">
        <v>304.66899999999998</v>
      </c>
      <c r="N3380" s="4">
        <v>247.41300000000001</v>
      </c>
      <c r="O3380">
        <v>2941.87</v>
      </c>
      <c r="P3380">
        <v>-32767</v>
      </c>
      <c r="Q3380">
        <v>0</v>
      </c>
      <c r="R3380">
        <v>40.103999999999999</v>
      </c>
      <c r="S3380">
        <v>-40701.1</v>
      </c>
      <c r="T3380" s="4">
        <v>0</v>
      </c>
      <c r="U3380">
        <v>99987.7</v>
      </c>
      <c r="V3380">
        <v>24391.200000000001</v>
      </c>
      <c r="W3380">
        <v>0</v>
      </c>
      <c r="X3380" s="4">
        <v>-1.5969899999999999</v>
      </c>
      <c r="Y3380">
        <v>0.181786</v>
      </c>
      <c r="Z3380">
        <v>0</v>
      </c>
      <c r="AA3380">
        <v>0.171573</v>
      </c>
      <c r="AB3380" s="2">
        <v>-6.3740100000000003E-5</v>
      </c>
      <c r="AC3380">
        <f t="shared" si="104"/>
        <v>338.80566299999998</v>
      </c>
      <c r="AD3380">
        <f t="shared" si="105"/>
        <v>33.880566299999998</v>
      </c>
    </row>
    <row r="3381" spans="1:30" x14ac:dyDescent="0.3">
      <c r="A3381">
        <v>175</v>
      </c>
      <c r="B3381">
        <v>2022</v>
      </c>
      <c r="C3381">
        <v>5</v>
      </c>
      <c r="D3381">
        <v>26</v>
      </c>
      <c r="E3381" s="1">
        <v>0.79166666666666663</v>
      </c>
      <c r="F3381" t="s">
        <v>8</v>
      </c>
      <c r="G3381">
        <v>16.5</v>
      </c>
      <c r="H3381">
        <v>80.5</v>
      </c>
      <c r="I3381" s="3">
        <v>51.168999999999997</v>
      </c>
      <c r="J3381">
        <v>0.31923899999999999</v>
      </c>
      <c r="K3381">
        <v>2.05071</v>
      </c>
      <c r="L3381" s="4">
        <v>298.23899999999998</v>
      </c>
      <c r="M3381">
        <v>304.18900000000002</v>
      </c>
      <c r="N3381" s="4">
        <v>210.24199999999999</v>
      </c>
      <c r="O3381">
        <v>3290.23</v>
      </c>
      <c r="P3381">
        <v>120.565</v>
      </c>
      <c r="Q3381">
        <v>0</v>
      </c>
      <c r="R3381">
        <v>41.4422</v>
      </c>
      <c r="S3381">
        <v>-27079.599999999999</v>
      </c>
      <c r="T3381" s="4">
        <v>0</v>
      </c>
      <c r="U3381">
        <v>99927.3</v>
      </c>
      <c r="V3381">
        <v>18100.3</v>
      </c>
      <c r="W3381">
        <v>0</v>
      </c>
      <c r="X3381" s="4">
        <v>-1.5969899999999999</v>
      </c>
      <c r="Y3381">
        <v>0.171379</v>
      </c>
      <c r="Z3381">
        <v>0</v>
      </c>
      <c r="AA3381">
        <v>0.17153299999999999</v>
      </c>
      <c r="AB3381">
        <v>1.4096099999999999E-4</v>
      </c>
      <c r="AC3381">
        <f t="shared" si="104"/>
        <v>338.32513299999999</v>
      </c>
      <c r="AD3381">
        <f t="shared" si="105"/>
        <v>33.832513300000002</v>
      </c>
    </row>
    <row r="3382" spans="1:30" x14ac:dyDescent="0.3">
      <c r="A3382">
        <v>175</v>
      </c>
      <c r="B3382">
        <v>2022</v>
      </c>
      <c r="C3382">
        <v>5</v>
      </c>
      <c r="D3382">
        <v>26</v>
      </c>
      <c r="E3382" s="1">
        <v>0.83333333333333337</v>
      </c>
      <c r="F3382" t="s">
        <v>8</v>
      </c>
      <c r="G3382">
        <v>16.5</v>
      </c>
      <c r="H3382">
        <v>80.5</v>
      </c>
      <c r="I3382" s="3">
        <v>50.767699999999998</v>
      </c>
      <c r="J3382">
        <v>0.47457300000000002</v>
      </c>
      <c r="K3382">
        <v>1.5964</v>
      </c>
      <c r="L3382" s="4">
        <v>298.84399999999999</v>
      </c>
      <c r="M3382">
        <v>303.834</v>
      </c>
      <c r="N3382" s="4">
        <v>163.398</v>
      </c>
      <c r="O3382">
        <v>3160.45</v>
      </c>
      <c r="P3382">
        <v>110.78400000000001</v>
      </c>
      <c r="Q3382">
        <v>0</v>
      </c>
      <c r="R3382">
        <v>41.615000000000002</v>
      </c>
      <c r="S3382">
        <v>-23438.2</v>
      </c>
      <c r="T3382" s="4">
        <v>0</v>
      </c>
      <c r="U3382">
        <v>99858.1</v>
      </c>
      <c r="V3382">
        <v>14818.2</v>
      </c>
      <c r="W3382">
        <v>0</v>
      </c>
      <c r="X3382" s="4">
        <v>-1.5969899999999999</v>
      </c>
      <c r="Y3382">
        <v>0.118169</v>
      </c>
      <c r="Z3382">
        <v>0</v>
      </c>
      <c r="AA3382">
        <v>0.17150099999999999</v>
      </c>
      <c r="AB3382" s="2">
        <v>8.8811700000000002E-6</v>
      </c>
      <c r="AC3382">
        <f t="shared" si="104"/>
        <v>337.96306799999996</v>
      </c>
      <c r="AD3382">
        <f t="shared" si="105"/>
        <v>33.796306799999996</v>
      </c>
    </row>
    <row r="3383" spans="1:30" x14ac:dyDescent="0.3">
      <c r="A3383">
        <v>175</v>
      </c>
      <c r="B3383">
        <v>2022</v>
      </c>
      <c r="C3383">
        <v>5</v>
      </c>
      <c r="D3383">
        <v>26</v>
      </c>
      <c r="E3383" s="1">
        <v>0.875</v>
      </c>
      <c r="F3383" t="s">
        <v>8</v>
      </c>
      <c r="G3383">
        <v>16.5</v>
      </c>
      <c r="H3383">
        <v>80.5</v>
      </c>
      <c r="I3383" s="3">
        <v>48.820500000000003</v>
      </c>
      <c r="J3383">
        <v>0.88268899999999995</v>
      </c>
      <c r="K3383">
        <v>1.16109</v>
      </c>
      <c r="L3383" s="4">
        <v>299.00099999999998</v>
      </c>
      <c r="M3383">
        <v>302.346</v>
      </c>
      <c r="N3383" s="4">
        <v>140.77600000000001</v>
      </c>
      <c r="O3383">
        <v>2872.54</v>
      </c>
      <c r="P3383">
        <v>61.770400000000002</v>
      </c>
      <c r="Q3383" s="2">
        <v>5.0025799999999998E-5</v>
      </c>
      <c r="R3383">
        <v>41.678699999999999</v>
      </c>
      <c r="S3383">
        <v>-22696.5</v>
      </c>
      <c r="T3383" s="4">
        <v>0</v>
      </c>
      <c r="U3383">
        <v>99805.4</v>
      </c>
      <c r="V3383">
        <v>11301.6</v>
      </c>
      <c r="W3383">
        <v>0</v>
      </c>
      <c r="X3383" s="4">
        <v>-1.5969899999999999</v>
      </c>
      <c r="Y3383">
        <v>0.12576899999999999</v>
      </c>
      <c r="Z3383" s="2">
        <v>5.0296100000000001E-5</v>
      </c>
      <c r="AA3383">
        <v>0.17208200000000001</v>
      </c>
      <c r="AB3383">
        <v>-1.1230600000000001E-4</v>
      </c>
      <c r="AC3383">
        <f t="shared" si="104"/>
        <v>336.33364699999998</v>
      </c>
      <c r="AD3383">
        <f t="shared" si="105"/>
        <v>33.633364700000001</v>
      </c>
    </row>
    <row r="3384" spans="1:30" x14ac:dyDescent="0.3">
      <c r="A3384">
        <v>175</v>
      </c>
      <c r="B3384">
        <v>2022</v>
      </c>
      <c r="C3384">
        <v>5</v>
      </c>
      <c r="D3384">
        <v>26</v>
      </c>
      <c r="E3384" s="1">
        <v>0.91666666666666663</v>
      </c>
      <c r="F3384" t="s">
        <v>8</v>
      </c>
      <c r="G3384">
        <v>16.5</v>
      </c>
      <c r="H3384">
        <v>80.5</v>
      </c>
      <c r="I3384" s="3">
        <v>47.2136</v>
      </c>
      <c r="J3384">
        <v>0.396173</v>
      </c>
      <c r="K3384">
        <v>0.96164400000000005</v>
      </c>
      <c r="L3384" s="4">
        <v>298.39999999999998</v>
      </c>
      <c r="M3384">
        <v>302.68</v>
      </c>
      <c r="N3384" s="4">
        <v>149.535</v>
      </c>
      <c r="O3384">
        <v>2553.5</v>
      </c>
      <c r="P3384">
        <v>95.097099999999998</v>
      </c>
      <c r="Q3384" s="2">
        <v>1.5990000000000001E-5</v>
      </c>
      <c r="R3384">
        <v>40.455199999999998</v>
      </c>
      <c r="S3384">
        <v>-28360.799999999999</v>
      </c>
      <c r="T3384" s="4">
        <v>0</v>
      </c>
      <c r="U3384">
        <v>99945.9</v>
      </c>
      <c r="V3384">
        <v>11965.8</v>
      </c>
      <c r="W3384">
        <v>0</v>
      </c>
      <c r="X3384" s="4">
        <v>-1.5969899999999999</v>
      </c>
      <c r="Y3384">
        <v>0.49552099999999999</v>
      </c>
      <c r="Z3384" s="2">
        <v>1.5854200000000001E-5</v>
      </c>
      <c r="AA3384">
        <v>0.17930099999999999</v>
      </c>
      <c r="AB3384">
        <v>-2.1306799999999999E-4</v>
      </c>
      <c r="AC3384">
        <f t="shared" si="104"/>
        <v>336.67280000000005</v>
      </c>
      <c r="AD3384">
        <f t="shared" si="105"/>
        <v>33.667280000000005</v>
      </c>
    </row>
    <row r="3385" spans="1:30" x14ac:dyDescent="0.3">
      <c r="A3385">
        <v>175</v>
      </c>
      <c r="B3385">
        <v>2022</v>
      </c>
      <c r="C3385">
        <v>5</v>
      </c>
      <c r="D3385">
        <v>26</v>
      </c>
      <c r="E3385" s="1">
        <v>0.95833333333333337</v>
      </c>
      <c r="F3385" t="s">
        <v>8</v>
      </c>
      <c r="G3385">
        <v>16.5</v>
      </c>
      <c r="H3385">
        <v>80.5</v>
      </c>
      <c r="I3385" s="3">
        <v>45.385199999999998</v>
      </c>
      <c r="J3385">
        <v>0.52366400000000002</v>
      </c>
      <c r="K3385">
        <v>-1.23706</v>
      </c>
      <c r="L3385" s="4">
        <v>297.07799999999997</v>
      </c>
      <c r="M3385">
        <v>302.78500000000003</v>
      </c>
      <c r="N3385" s="4">
        <v>218.85</v>
      </c>
      <c r="O3385">
        <v>1950.39</v>
      </c>
      <c r="P3385">
        <v>44.756100000000004</v>
      </c>
      <c r="Q3385">
        <v>1.8319899999999999E-4</v>
      </c>
      <c r="R3385">
        <v>39.8264</v>
      </c>
      <c r="S3385">
        <v>-48253.599999999999</v>
      </c>
      <c r="T3385" s="4">
        <v>0</v>
      </c>
      <c r="U3385">
        <v>99987.1</v>
      </c>
      <c r="V3385">
        <v>38770.199999999997</v>
      </c>
      <c r="W3385">
        <v>0</v>
      </c>
      <c r="X3385" s="4">
        <v>-1.5969899999999999</v>
      </c>
      <c r="Y3385">
        <v>0.457067</v>
      </c>
      <c r="Z3385">
        <v>1.82597E-4</v>
      </c>
      <c r="AA3385">
        <v>0.17988899999999999</v>
      </c>
      <c r="AB3385">
        <v>-2.71618E-4</v>
      </c>
      <c r="AC3385">
        <f t="shared" si="104"/>
        <v>336.72616600000003</v>
      </c>
      <c r="AD3385">
        <f t="shared" si="105"/>
        <v>33.672616600000005</v>
      </c>
    </row>
    <row r="3386" spans="1:30" x14ac:dyDescent="0.3">
      <c r="E3386" s="1"/>
      <c r="J3386">
        <f>CORREL(I2:I3385,J2:J3385)</f>
        <v>-3.6856700050545248E-2</v>
      </c>
      <c r="K3386">
        <f t="shared" ref="K3386:AB3386" si="106">CORREL(J2:J3385,K2:K3385)</f>
        <v>-0.43941187731504294</v>
      </c>
      <c r="L3386" s="4">
        <f t="shared" si="106"/>
        <v>0.2940245808428919</v>
      </c>
      <c r="M3386">
        <f t="shared" si="106"/>
        <v>-0.35516480621991425</v>
      </c>
      <c r="N3386" s="4">
        <f t="shared" si="106"/>
        <v>0.7480537897153815</v>
      </c>
      <c r="O3386">
        <f t="shared" si="106"/>
        <v>-0.40842660274176218</v>
      </c>
      <c r="P3386">
        <f t="shared" si="106"/>
        <v>0.14436783258611893</v>
      </c>
      <c r="Q3386">
        <f t="shared" si="106"/>
        <v>5.5856701290149025E-2</v>
      </c>
      <c r="R3386">
        <f t="shared" si="106"/>
        <v>0.10116568246756949</v>
      </c>
      <c r="S3386">
        <f t="shared" si="106"/>
        <v>-9.0171570056846728E-2</v>
      </c>
      <c r="T3386" s="4">
        <f t="shared" si="106"/>
        <v>-0.94510935327127432</v>
      </c>
      <c r="U3386">
        <f t="shared" si="106"/>
        <v>-2.1609788233806007E-2</v>
      </c>
      <c r="V3386">
        <f t="shared" si="106"/>
        <v>-6.2388791151533139E-2</v>
      </c>
      <c r="W3386">
        <f t="shared" si="106"/>
        <v>-0.96491273349470985</v>
      </c>
      <c r="X3386" s="4">
        <f t="shared" si="106"/>
        <v>0.98821665050075924</v>
      </c>
      <c r="Y3386">
        <f t="shared" si="106"/>
        <v>-0.13934467826030508</v>
      </c>
      <c r="Z3386">
        <f t="shared" si="106"/>
        <v>0.10577612455860484</v>
      </c>
      <c r="AA3386">
        <f t="shared" si="106"/>
        <v>0.21202281217856755</v>
      </c>
      <c r="AB3386">
        <f t="shared" si="106"/>
        <v>3.96950241285366E-2</v>
      </c>
      <c r="AC3386">
        <f t="shared" si="104"/>
        <v>-10.676862131542292</v>
      </c>
      <c r="AD3386">
        <f t="shared" si="105"/>
        <v>-1.0676862131542291</v>
      </c>
    </row>
    <row r="3387" spans="1:30" x14ac:dyDescent="0.3">
      <c r="E3387" s="1"/>
      <c r="Q3387" s="2"/>
      <c r="T3387" s="5"/>
      <c r="Z3387" s="2"/>
      <c r="AB3387" s="2"/>
    </row>
    <row r="3388" spans="1:30" x14ac:dyDescent="0.3">
      <c r="E3388" s="1"/>
      <c r="Q3388" s="2"/>
      <c r="T3388" s="5"/>
      <c r="Z3388" s="2"/>
      <c r="AB3388" s="2"/>
    </row>
    <row r="3389" spans="1:30" x14ac:dyDescent="0.3">
      <c r="E3389" s="1"/>
      <c r="Q3389" s="2"/>
      <c r="T3389" s="5"/>
      <c r="Z3389" s="2"/>
      <c r="AB3389" s="2"/>
    </row>
    <row r="3390" spans="1:30" x14ac:dyDescent="0.3">
      <c r="E3390" s="1"/>
      <c r="Q3390" s="2"/>
      <c r="T3390" s="5"/>
      <c r="Z3390" s="2"/>
      <c r="AB3390" s="2"/>
    </row>
    <row r="3391" spans="1:30" x14ac:dyDescent="0.3">
      <c r="E3391" s="1"/>
      <c r="Q3391" s="2"/>
      <c r="T3391" s="5"/>
      <c r="Z3391" s="2"/>
      <c r="AB3391" s="2"/>
    </row>
    <row r="3392" spans="1:30" x14ac:dyDescent="0.3">
      <c r="E3392" s="1"/>
      <c r="Q3392" s="2"/>
      <c r="T3392" s="5"/>
      <c r="Z3392" s="2"/>
      <c r="AB3392" s="2"/>
    </row>
    <row r="3393" spans="5:28" x14ac:dyDescent="0.3">
      <c r="E3393" s="1"/>
      <c r="Q3393" s="2"/>
      <c r="T3393" s="5"/>
      <c r="Z3393" s="2"/>
      <c r="AB3393" s="2"/>
    </row>
    <row r="3394" spans="5:28" x14ac:dyDescent="0.3">
      <c r="E3394" s="1"/>
      <c r="Q3394" s="2"/>
      <c r="T3394" s="5"/>
      <c r="Z3394" s="2"/>
      <c r="AB3394" s="2"/>
    </row>
    <row r="3395" spans="5:28" x14ac:dyDescent="0.3">
      <c r="E3395" s="1"/>
      <c r="Q3395" s="2"/>
      <c r="T3395" s="5"/>
      <c r="Z3395" s="2"/>
    </row>
    <row r="3396" spans="5:28" x14ac:dyDescent="0.3">
      <c r="E3396" s="1"/>
      <c r="Q3396" s="2"/>
      <c r="T3396" s="5"/>
      <c r="Z3396" s="2"/>
      <c r="AB3396" s="2"/>
    </row>
    <row r="3397" spans="5:28" x14ac:dyDescent="0.3">
      <c r="E3397" s="1"/>
      <c r="Q3397" s="2"/>
      <c r="T3397" s="5"/>
      <c r="Z3397" s="2"/>
      <c r="AB3397" s="2"/>
    </row>
    <row r="3398" spans="5:28" x14ac:dyDescent="0.3">
      <c r="E3398" s="1"/>
      <c r="Q3398" s="2"/>
      <c r="T3398" s="5"/>
      <c r="Z3398" s="2"/>
      <c r="AB3398" s="2"/>
    </row>
    <row r="3399" spans="5:28" x14ac:dyDescent="0.3">
      <c r="E3399" s="1"/>
      <c r="Q3399" s="2"/>
      <c r="T3399" s="5"/>
      <c r="Z3399" s="2"/>
      <c r="AB3399" s="2"/>
    </row>
    <row r="3400" spans="5:28" x14ac:dyDescent="0.3">
      <c r="E3400" s="1"/>
      <c r="Q3400" s="2"/>
      <c r="T3400" s="5"/>
      <c r="Z3400" s="2"/>
      <c r="AB3400" s="2"/>
    </row>
    <row r="3401" spans="5:28" x14ac:dyDescent="0.3">
      <c r="E3401" s="1"/>
      <c r="Q3401" s="2"/>
      <c r="T3401" s="5"/>
      <c r="Z3401" s="2"/>
      <c r="AB3401" s="2"/>
    </row>
    <row r="3402" spans="5:28" x14ac:dyDescent="0.3">
      <c r="E3402" s="1"/>
      <c r="Q3402" s="2"/>
      <c r="T3402" s="5"/>
      <c r="Z3402" s="2"/>
      <c r="AB3402" s="2"/>
    </row>
    <row r="3403" spans="5:28" x14ac:dyDescent="0.3">
      <c r="E3403" s="1"/>
      <c r="Q3403" s="2"/>
      <c r="T3403" s="5"/>
      <c r="Z3403" s="2"/>
      <c r="AB3403" s="2"/>
    </row>
    <row r="3404" spans="5:28" x14ac:dyDescent="0.3">
      <c r="E3404" s="1"/>
      <c r="Q3404" s="2"/>
      <c r="T3404" s="5"/>
      <c r="Z3404" s="2"/>
      <c r="AB3404" s="2"/>
    </row>
    <row r="3405" spans="5:28" x14ac:dyDescent="0.3">
      <c r="E3405" s="1"/>
      <c r="Q3405" s="2"/>
      <c r="T3405" s="5"/>
      <c r="Z3405" s="2"/>
      <c r="AB3405" s="2"/>
    </row>
    <row r="3406" spans="5:28" x14ac:dyDescent="0.3">
      <c r="E3406" s="1"/>
      <c r="Q3406" s="2"/>
      <c r="T3406" s="5"/>
      <c r="Z3406" s="2"/>
      <c r="AB3406" s="2"/>
    </row>
    <row r="3407" spans="5:28" x14ac:dyDescent="0.3">
      <c r="E3407" s="1"/>
      <c r="Q3407" s="2"/>
      <c r="T3407" s="5"/>
      <c r="Z3407" s="2"/>
      <c r="AB3407" s="2"/>
    </row>
    <row r="3408" spans="5:28" x14ac:dyDescent="0.3">
      <c r="E3408" s="1"/>
      <c r="Q3408" s="2"/>
      <c r="T3408" s="5"/>
      <c r="Z3408" s="2"/>
      <c r="AB3408" s="2"/>
    </row>
    <row r="3409" spans="5:28" x14ac:dyDescent="0.3">
      <c r="E3409" s="1"/>
      <c r="Q3409" s="2"/>
      <c r="T3409" s="5"/>
      <c r="Z3409" s="2"/>
      <c r="AB3409" s="2"/>
    </row>
    <row r="3410" spans="5:28" x14ac:dyDescent="0.3">
      <c r="E3410" s="1"/>
      <c r="Q3410" s="2"/>
      <c r="T3410" s="5"/>
      <c r="Z3410" s="2"/>
      <c r="AB3410" s="2"/>
    </row>
    <row r="3411" spans="5:28" x14ac:dyDescent="0.3">
      <c r="E3411" s="1"/>
      <c r="Q3411" s="2"/>
      <c r="T3411" s="5"/>
      <c r="Z3411" s="2"/>
    </row>
    <row r="3412" spans="5:28" x14ac:dyDescent="0.3">
      <c r="E3412" s="1"/>
      <c r="Q3412" s="2"/>
      <c r="T3412" s="5"/>
      <c r="Z3412" s="2"/>
    </row>
    <row r="3413" spans="5:28" x14ac:dyDescent="0.3">
      <c r="E3413" s="1"/>
      <c r="Q3413" s="2"/>
      <c r="T3413" s="5"/>
      <c r="Z3413" s="2"/>
      <c r="AB3413" s="2"/>
    </row>
    <row r="3414" spans="5:28" x14ac:dyDescent="0.3">
      <c r="E3414" s="1"/>
      <c r="Q3414" s="2"/>
      <c r="T3414" s="5"/>
      <c r="Z3414" s="2"/>
    </row>
    <row r="3415" spans="5:28" x14ac:dyDescent="0.3">
      <c r="E3415" s="1"/>
      <c r="Q3415" s="2"/>
      <c r="T3415" s="5"/>
      <c r="Z3415" s="2"/>
    </row>
    <row r="3416" spans="5:28" x14ac:dyDescent="0.3">
      <c r="E3416" s="1"/>
      <c r="Q3416" s="2"/>
      <c r="T3416" s="5"/>
      <c r="Z3416" s="2"/>
    </row>
    <row r="3417" spans="5:28" x14ac:dyDescent="0.3">
      <c r="E3417" s="1"/>
      <c r="Q3417" s="2"/>
      <c r="T3417" s="5"/>
      <c r="Z3417" s="2"/>
    </row>
    <row r="3418" spans="5:28" x14ac:dyDescent="0.3">
      <c r="E3418" s="1"/>
      <c r="Q3418" s="2"/>
      <c r="T3418" s="5"/>
      <c r="Z3418" s="2"/>
    </row>
    <row r="3419" spans="5:28" x14ac:dyDescent="0.3">
      <c r="E3419" s="1"/>
      <c r="Q3419" s="2"/>
      <c r="T3419" s="5"/>
      <c r="Z3419" s="2"/>
    </row>
    <row r="3420" spans="5:28" x14ac:dyDescent="0.3">
      <c r="E3420" s="1"/>
      <c r="Q3420" s="2"/>
      <c r="T3420" s="5"/>
      <c r="Z3420" s="2"/>
    </row>
    <row r="3421" spans="5:28" x14ac:dyDescent="0.3">
      <c r="E3421" s="1"/>
      <c r="Q3421" s="2"/>
      <c r="T3421" s="5"/>
      <c r="Z3421" s="2"/>
      <c r="AB3421" s="2"/>
    </row>
    <row r="3422" spans="5:28" x14ac:dyDescent="0.3">
      <c r="E3422" s="1"/>
      <c r="Q3422" s="2"/>
      <c r="T3422" s="5"/>
      <c r="Z3422" s="2"/>
      <c r="AB3422" s="2"/>
    </row>
    <row r="3423" spans="5:28" x14ac:dyDescent="0.3">
      <c r="E3423" s="1"/>
      <c r="Q3423" s="2"/>
      <c r="T3423" s="5"/>
      <c r="Z3423" s="2"/>
      <c r="AB3423" s="2"/>
    </row>
    <row r="3424" spans="5:28" x14ac:dyDescent="0.3">
      <c r="E3424" s="1"/>
      <c r="Q3424" s="2"/>
      <c r="T3424" s="5"/>
      <c r="Z3424" s="2"/>
    </row>
    <row r="3425" spans="5:28" x14ac:dyDescent="0.3">
      <c r="E3425" s="1"/>
      <c r="Q3425" s="2"/>
      <c r="T3425" s="5"/>
      <c r="Z3425" s="2"/>
    </row>
    <row r="3426" spans="5:28" x14ac:dyDescent="0.3">
      <c r="E3426" s="1"/>
      <c r="Q3426" s="2"/>
      <c r="T3426" s="5"/>
      <c r="Z3426" s="2"/>
    </row>
    <row r="3427" spans="5:28" x14ac:dyDescent="0.3">
      <c r="E3427" s="1"/>
      <c r="Q3427" s="2"/>
      <c r="T3427" s="5"/>
      <c r="Z3427" s="2"/>
    </row>
    <row r="3428" spans="5:28" x14ac:dyDescent="0.3">
      <c r="E3428" s="1"/>
      <c r="Q3428" s="2"/>
      <c r="T3428" s="5"/>
      <c r="Z3428" s="2"/>
    </row>
    <row r="3429" spans="5:28" x14ac:dyDescent="0.3">
      <c r="E3429" s="1"/>
      <c r="Q3429" s="2"/>
      <c r="T3429" s="5"/>
      <c r="Z3429" s="2"/>
    </row>
    <row r="3430" spans="5:28" x14ac:dyDescent="0.3">
      <c r="E3430" s="1"/>
      <c r="Q3430" s="2"/>
      <c r="T3430" s="5"/>
      <c r="Z3430" s="2"/>
    </row>
    <row r="3431" spans="5:28" x14ac:dyDescent="0.3">
      <c r="E3431" s="1"/>
      <c r="Q3431" s="2"/>
      <c r="T3431" s="5"/>
      <c r="Z3431" s="2"/>
    </row>
    <row r="3432" spans="5:28" x14ac:dyDescent="0.3">
      <c r="E3432" s="1"/>
      <c r="Q3432" s="2"/>
      <c r="T3432" s="5"/>
      <c r="Z3432" s="2"/>
    </row>
    <row r="3433" spans="5:28" x14ac:dyDescent="0.3">
      <c r="E3433" s="1"/>
      <c r="Q3433" s="2"/>
      <c r="T3433" s="5"/>
      <c r="Z3433" s="2"/>
      <c r="AB3433" s="2"/>
    </row>
    <row r="3434" spans="5:28" x14ac:dyDescent="0.3">
      <c r="E3434" s="1"/>
      <c r="Q3434" s="2"/>
      <c r="T3434" s="5"/>
      <c r="Z3434" s="2"/>
    </row>
    <row r="3435" spans="5:28" x14ac:dyDescent="0.3">
      <c r="E3435" s="1"/>
      <c r="Q3435" s="2"/>
      <c r="T3435" s="5"/>
      <c r="Z3435" s="2"/>
      <c r="AB3435" s="2"/>
    </row>
    <row r="3436" spans="5:28" x14ac:dyDescent="0.3">
      <c r="E3436" s="1"/>
      <c r="Q3436" s="2"/>
      <c r="T3436" s="5"/>
      <c r="Z3436" s="2"/>
      <c r="AB3436" s="2"/>
    </row>
    <row r="3437" spans="5:28" x14ac:dyDescent="0.3">
      <c r="E3437" s="1"/>
      <c r="Q3437" s="2"/>
      <c r="T3437" s="5"/>
      <c r="Z3437" s="2"/>
      <c r="AB3437" s="2"/>
    </row>
    <row r="3438" spans="5:28" x14ac:dyDescent="0.3">
      <c r="E3438" s="1"/>
      <c r="Q3438" s="2"/>
      <c r="T3438" s="5"/>
      <c r="Z3438" s="2"/>
      <c r="AB3438" s="2"/>
    </row>
    <row r="3439" spans="5:28" x14ac:dyDescent="0.3">
      <c r="E3439" s="1"/>
      <c r="Q3439" s="2"/>
      <c r="T3439" s="5"/>
      <c r="Z3439" s="2"/>
      <c r="AB3439" s="2"/>
    </row>
    <row r="3440" spans="5:28" x14ac:dyDescent="0.3">
      <c r="E3440" s="1"/>
      <c r="Q3440" s="2"/>
      <c r="T3440" s="5"/>
      <c r="Z3440" s="2"/>
    </row>
    <row r="3441" spans="5:28" x14ac:dyDescent="0.3">
      <c r="E3441" s="1"/>
      <c r="Q3441" s="2"/>
      <c r="T3441" s="5"/>
      <c r="Z3441" s="2"/>
    </row>
    <row r="3442" spans="5:28" x14ac:dyDescent="0.3">
      <c r="E3442" s="1"/>
      <c r="Q3442" s="2"/>
      <c r="T3442" s="5"/>
      <c r="Z3442" s="2"/>
    </row>
    <row r="3443" spans="5:28" x14ac:dyDescent="0.3">
      <c r="E3443" s="1"/>
      <c r="Q3443" s="2"/>
      <c r="T3443" s="5"/>
      <c r="Z3443" s="2"/>
    </row>
    <row r="3444" spans="5:28" x14ac:dyDescent="0.3">
      <c r="E3444" s="1"/>
      <c r="Q3444" s="2"/>
      <c r="T3444" s="5"/>
      <c r="Z3444" s="2"/>
    </row>
    <row r="3445" spans="5:28" x14ac:dyDescent="0.3">
      <c r="E3445" s="1"/>
      <c r="Q3445" s="2"/>
      <c r="T3445" s="5"/>
      <c r="Z3445" s="2"/>
    </row>
    <row r="3446" spans="5:28" x14ac:dyDescent="0.3">
      <c r="E3446" s="1"/>
      <c r="Q3446" s="2"/>
      <c r="T3446" s="5"/>
      <c r="Z3446" s="2"/>
    </row>
    <row r="3447" spans="5:28" x14ac:dyDescent="0.3">
      <c r="E3447" s="1"/>
      <c r="Q3447" s="2"/>
      <c r="Z3447" s="2"/>
      <c r="AB3447" s="2"/>
    </row>
    <row r="3448" spans="5:28" x14ac:dyDescent="0.3">
      <c r="E3448" s="1"/>
      <c r="Q3448" s="2"/>
      <c r="Z3448" s="2"/>
      <c r="AB3448" s="2"/>
    </row>
    <row r="3449" spans="5:28" x14ac:dyDescent="0.3">
      <c r="E3449" s="1"/>
      <c r="Q3449" s="2"/>
      <c r="Z3449" s="2"/>
    </row>
    <row r="3450" spans="5:28" x14ac:dyDescent="0.3">
      <c r="E3450" s="1"/>
      <c r="Q3450" s="2"/>
      <c r="Z3450" s="2"/>
      <c r="AB3450" s="2"/>
    </row>
    <row r="3451" spans="5:28" x14ac:dyDescent="0.3">
      <c r="E3451" s="1"/>
      <c r="Q3451" s="2"/>
      <c r="Z3451" s="2"/>
      <c r="AB3451" s="2"/>
    </row>
    <row r="3452" spans="5:28" x14ac:dyDescent="0.3">
      <c r="E3452" s="1"/>
      <c r="Q3452" s="2"/>
      <c r="Z3452" s="2"/>
      <c r="AB3452" s="2"/>
    </row>
    <row r="3453" spans="5:28" x14ac:dyDescent="0.3">
      <c r="E3453" s="1"/>
      <c r="Q3453" s="2"/>
      <c r="Z3453" s="2"/>
      <c r="AB3453" s="2"/>
    </row>
    <row r="3454" spans="5:28" x14ac:dyDescent="0.3">
      <c r="E3454" s="1"/>
      <c r="Q3454" s="2"/>
      <c r="Z3454" s="2"/>
      <c r="AB3454" s="2"/>
    </row>
    <row r="3455" spans="5:28" x14ac:dyDescent="0.3">
      <c r="E3455" s="1"/>
      <c r="Q3455" s="2"/>
      <c r="Z3455" s="2"/>
      <c r="AB3455" s="2"/>
    </row>
    <row r="3456" spans="5:28" x14ac:dyDescent="0.3">
      <c r="E3456" s="1"/>
      <c r="Q3456" s="2"/>
      <c r="Z3456" s="2"/>
      <c r="AB3456" s="2"/>
    </row>
    <row r="3457" spans="5:28" x14ac:dyDescent="0.3">
      <c r="E3457" s="1"/>
      <c r="Q3457" s="2"/>
      <c r="Z3457" s="2"/>
      <c r="AB3457" s="2"/>
    </row>
    <row r="3458" spans="5:28" x14ac:dyDescent="0.3">
      <c r="E3458" s="1"/>
      <c r="Q3458" s="2"/>
      <c r="Z3458" s="2"/>
    </row>
    <row r="3459" spans="5:28" x14ac:dyDescent="0.3">
      <c r="E3459" s="1"/>
      <c r="Q3459" s="2"/>
      <c r="Z3459" s="2"/>
    </row>
    <row r="3460" spans="5:28" x14ac:dyDescent="0.3">
      <c r="E3460" s="1"/>
      <c r="Q3460" s="2"/>
      <c r="Z3460" s="2"/>
      <c r="AB3460" s="2"/>
    </row>
    <row r="3461" spans="5:28" x14ac:dyDescent="0.3">
      <c r="E3461" s="1"/>
      <c r="Q3461" s="2"/>
      <c r="Z3461" s="2"/>
    </row>
    <row r="3462" spans="5:28" x14ac:dyDescent="0.3">
      <c r="E3462" s="1"/>
      <c r="Q3462" s="2"/>
      <c r="Z3462" s="2"/>
    </row>
    <row r="3463" spans="5:28" x14ac:dyDescent="0.3">
      <c r="E3463" s="1"/>
      <c r="Q3463" s="2"/>
      <c r="Z3463" s="2"/>
    </row>
    <row r="3464" spans="5:28" x14ac:dyDescent="0.3">
      <c r="E3464" s="1"/>
      <c r="Q3464" s="2"/>
      <c r="Z3464" s="2"/>
    </row>
    <row r="3465" spans="5:28" x14ac:dyDescent="0.3">
      <c r="E3465" s="1"/>
      <c r="Q3465" s="2"/>
      <c r="Z3465" s="2"/>
      <c r="AB3465" s="2"/>
    </row>
    <row r="3466" spans="5:28" x14ac:dyDescent="0.3">
      <c r="E3466" s="1"/>
      <c r="Q3466" s="2"/>
      <c r="Z3466" s="2"/>
      <c r="AB3466" s="2"/>
    </row>
    <row r="3467" spans="5:28" x14ac:dyDescent="0.3">
      <c r="E3467" s="1"/>
      <c r="Q3467" s="2"/>
      <c r="Z3467" s="2"/>
      <c r="AB3467" s="2"/>
    </row>
    <row r="3468" spans="5:28" x14ac:dyDescent="0.3">
      <c r="E3468" s="1"/>
      <c r="Q3468" s="2"/>
      <c r="Z3468" s="2"/>
      <c r="AB3468" s="2"/>
    </row>
    <row r="3469" spans="5:28" x14ac:dyDescent="0.3">
      <c r="E3469" s="1"/>
      <c r="Q3469" s="2"/>
      <c r="Z3469" s="2"/>
      <c r="AB3469" s="2"/>
    </row>
    <row r="3470" spans="5:28" x14ac:dyDescent="0.3">
      <c r="E3470" s="1"/>
      <c r="Q3470" s="2"/>
      <c r="Z3470" s="2"/>
      <c r="AB3470" s="2"/>
    </row>
    <row r="3471" spans="5:28" x14ac:dyDescent="0.3">
      <c r="E3471" s="1"/>
      <c r="Q3471" s="2"/>
      <c r="Z3471" s="2"/>
      <c r="AB3471" s="2"/>
    </row>
    <row r="3472" spans="5:28" x14ac:dyDescent="0.3">
      <c r="E3472" s="1"/>
      <c r="Q3472" s="2"/>
      <c r="Z3472" s="2"/>
      <c r="AB3472" s="2"/>
    </row>
    <row r="3473" spans="5:28" x14ac:dyDescent="0.3">
      <c r="E3473" s="1"/>
      <c r="Q3473" s="2"/>
      <c r="T3473" s="5"/>
      <c r="W3473" s="2"/>
      <c r="X3473" s="5"/>
      <c r="Z3473" s="2"/>
    </row>
    <row r="3474" spans="5:28" x14ac:dyDescent="0.3">
      <c r="E3474" s="1"/>
      <c r="Q3474" s="2"/>
      <c r="T3474" s="5"/>
      <c r="W3474" s="2"/>
      <c r="X3474" s="5"/>
      <c r="Z3474" s="2"/>
    </row>
    <row r="3475" spans="5:28" x14ac:dyDescent="0.3">
      <c r="E3475" s="1"/>
      <c r="Q3475" s="2"/>
      <c r="T3475" s="5"/>
      <c r="W3475" s="2"/>
      <c r="X3475" s="5"/>
      <c r="Z3475" s="2"/>
    </row>
    <row r="3476" spans="5:28" x14ac:dyDescent="0.3">
      <c r="E3476" s="1"/>
      <c r="Q3476" s="2"/>
      <c r="T3476" s="5"/>
      <c r="W3476" s="2"/>
      <c r="X3476" s="5"/>
      <c r="Z3476" s="2"/>
    </row>
    <row r="3477" spans="5:28" x14ac:dyDescent="0.3">
      <c r="E3477" s="1"/>
      <c r="Q3477" s="2"/>
      <c r="T3477" s="5"/>
      <c r="W3477" s="2"/>
      <c r="X3477" s="5"/>
      <c r="Z3477" s="2"/>
    </row>
    <row r="3478" spans="5:28" x14ac:dyDescent="0.3">
      <c r="E3478" s="1"/>
      <c r="Q3478" s="2"/>
      <c r="T3478" s="5"/>
      <c r="W3478" s="2"/>
      <c r="X3478" s="5"/>
      <c r="Z3478" s="2"/>
      <c r="AB3478" s="2"/>
    </row>
    <row r="3479" spans="5:28" x14ac:dyDescent="0.3">
      <c r="E3479" s="1"/>
      <c r="Q3479" s="2"/>
      <c r="T3479" s="5"/>
      <c r="W3479" s="2"/>
      <c r="X3479" s="5"/>
      <c r="Z3479" s="2"/>
      <c r="AB3479" s="2"/>
    </row>
    <row r="3480" spans="5:28" x14ac:dyDescent="0.3">
      <c r="E3480" s="1"/>
      <c r="Q3480" s="2"/>
      <c r="T3480" s="5"/>
      <c r="W3480" s="2"/>
      <c r="X3480" s="5"/>
      <c r="Z3480" s="2"/>
      <c r="AB3480" s="2"/>
    </row>
    <row r="3481" spans="5:28" x14ac:dyDescent="0.3">
      <c r="E3481" s="1"/>
      <c r="Q3481" s="2"/>
      <c r="T3481" s="5"/>
      <c r="W3481" s="2"/>
      <c r="X3481" s="5"/>
      <c r="Z3481" s="2"/>
      <c r="AB3481" s="2"/>
    </row>
    <row r="3482" spans="5:28" x14ac:dyDescent="0.3">
      <c r="E3482" s="1"/>
      <c r="Q3482" s="2"/>
      <c r="T3482" s="5"/>
      <c r="W3482" s="2"/>
      <c r="X3482" s="5"/>
      <c r="Z3482" s="2"/>
      <c r="AB3482" s="2"/>
    </row>
    <row r="3483" spans="5:28" x14ac:dyDescent="0.3">
      <c r="E3483" s="1"/>
      <c r="Q3483" s="2"/>
      <c r="T3483" s="5"/>
      <c r="W3483" s="2"/>
      <c r="X3483" s="5"/>
      <c r="Z3483" s="2"/>
      <c r="AB3483" s="2"/>
    </row>
    <row r="3484" spans="5:28" x14ac:dyDescent="0.3">
      <c r="E3484" s="1"/>
      <c r="Q3484" s="2"/>
      <c r="T3484" s="5"/>
      <c r="W3484" s="2"/>
      <c r="X3484" s="5"/>
      <c r="Z3484" s="2"/>
      <c r="AB3484" s="2"/>
    </row>
    <row r="3485" spans="5:28" x14ac:dyDescent="0.3">
      <c r="E3485" s="1"/>
      <c r="Q3485" s="2"/>
      <c r="T3485" s="5"/>
      <c r="W3485" s="2"/>
      <c r="X3485" s="5"/>
      <c r="Z3485" s="2"/>
    </row>
    <row r="3486" spans="5:28" x14ac:dyDescent="0.3">
      <c r="E3486" s="1"/>
      <c r="Q3486" s="2"/>
      <c r="T3486" s="5"/>
      <c r="W3486" s="2"/>
      <c r="X3486" s="5"/>
      <c r="Z3486" s="2"/>
    </row>
    <row r="3487" spans="5:28" x14ac:dyDescent="0.3">
      <c r="E3487" s="1"/>
      <c r="Q3487" s="2"/>
      <c r="T3487" s="5"/>
      <c r="W3487" s="2"/>
      <c r="X3487" s="5"/>
      <c r="Z3487" s="2"/>
    </row>
    <row r="3488" spans="5:28" x14ac:dyDescent="0.3">
      <c r="E3488" s="1"/>
      <c r="Q3488" s="2"/>
      <c r="T3488" s="5"/>
      <c r="W3488" s="2"/>
      <c r="X3488" s="5"/>
      <c r="Z3488" s="2"/>
    </row>
    <row r="3489" spans="5:28" x14ac:dyDescent="0.3">
      <c r="E3489" s="1"/>
      <c r="Q3489" s="2"/>
      <c r="T3489" s="5"/>
      <c r="W3489" s="2"/>
      <c r="X3489" s="5"/>
      <c r="Z3489" s="2"/>
      <c r="AB3489" s="2"/>
    </row>
    <row r="3490" spans="5:28" x14ac:dyDescent="0.3">
      <c r="E3490" s="1"/>
      <c r="Q3490" s="2"/>
      <c r="T3490" s="5"/>
      <c r="W3490" s="2"/>
      <c r="X3490" s="5"/>
      <c r="Z3490" s="2"/>
    </row>
    <row r="3491" spans="5:28" x14ac:dyDescent="0.3">
      <c r="E3491" s="1"/>
      <c r="Q3491" s="2"/>
      <c r="T3491" s="5"/>
      <c r="W3491" s="2"/>
      <c r="X3491" s="5"/>
      <c r="Z3491" s="2"/>
      <c r="AB3491" s="2"/>
    </row>
    <row r="3492" spans="5:28" x14ac:dyDescent="0.3">
      <c r="E3492" s="1"/>
      <c r="Q3492" s="2"/>
      <c r="T3492" s="5"/>
      <c r="W3492" s="2"/>
      <c r="X3492" s="5"/>
      <c r="Z3492" s="2"/>
      <c r="AB3492" s="2"/>
    </row>
    <row r="3493" spans="5:28" x14ac:dyDescent="0.3">
      <c r="E3493" s="1"/>
      <c r="Q3493" s="2"/>
      <c r="T3493" s="5"/>
      <c r="W3493" s="2"/>
      <c r="X3493" s="5"/>
      <c r="Z3493" s="2"/>
      <c r="AB3493" s="2"/>
    </row>
    <row r="3494" spans="5:28" x14ac:dyDescent="0.3">
      <c r="E3494" s="1"/>
      <c r="Q3494" s="2"/>
      <c r="T3494" s="5"/>
      <c r="W3494" s="2"/>
      <c r="X3494" s="5"/>
      <c r="Z3494" s="2"/>
      <c r="AB3494" s="2"/>
    </row>
    <row r="3495" spans="5:28" x14ac:dyDescent="0.3">
      <c r="E3495" s="1"/>
      <c r="Q3495" s="2"/>
      <c r="T3495" s="5"/>
      <c r="W3495" s="2"/>
      <c r="X3495" s="5"/>
      <c r="Z3495" s="2"/>
      <c r="AB3495" s="2"/>
    </row>
    <row r="3496" spans="5:28" x14ac:dyDescent="0.3">
      <c r="E3496" s="1"/>
      <c r="Q3496" s="2"/>
      <c r="T3496" s="5"/>
      <c r="W3496" s="2"/>
      <c r="X3496" s="5"/>
      <c r="Z3496" s="2"/>
      <c r="AB3496" s="2"/>
    </row>
    <row r="3497" spans="5:28" x14ac:dyDescent="0.3">
      <c r="E3497" s="1"/>
      <c r="Q3497" s="2"/>
      <c r="T3497" s="5"/>
      <c r="W3497" s="2"/>
      <c r="X3497" s="5"/>
      <c r="Z3497" s="2"/>
      <c r="AB3497" s="2"/>
    </row>
    <row r="3498" spans="5:28" x14ac:dyDescent="0.3">
      <c r="E3498" s="1"/>
      <c r="Q3498" s="2"/>
      <c r="T3498" s="5"/>
      <c r="W3498" s="2"/>
      <c r="X3498" s="5"/>
      <c r="Z3498" s="2"/>
      <c r="AB3498" s="2"/>
    </row>
    <row r="3499" spans="5:28" x14ac:dyDescent="0.3">
      <c r="E3499" s="1"/>
      <c r="Q3499" s="2"/>
      <c r="T3499" s="5"/>
      <c r="W3499" s="2"/>
      <c r="X3499" s="5"/>
      <c r="Z3499" s="2"/>
      <c r="AB3499" s="2"/>
    </row>
    <row r="3500" spans="5:28" x14ac:dyDescent="0.3">
      <c r="E3500" s="1"/>
      <c r="Q3500" s="2"/>
      <c r="T3500" s="5"/>
      <c r="W3500" s="2"/>
      <c r="X3500" s="5"/>
      <c r="Z3500" s="2"/>
    </row>
    <row r="3501" spans="5:28" x14ac:dyDescent="0.3">
      <c r="E3501" s="1"/>
      <c r="Q3501" s="2"/>
      <c r="T3501" s="5"/>
      <c r="W3501" s="2"/>
      <c r="X3501" s="5"/>
      <c r="Z3501" s="2"/>
    </row>
    <row r="3502" spans="5:28" x14ac:dyDescent="0.3">
      <c r="E3502" s="1"/>
      <c r="Q3502" s="2"/>
      <c r="T3502" s="5"/>
      <c r="W3502" s="2"/>
      <c r="X3502" s="5"/>
      <c r="Z3502" s="2"/>
      <c r="AB3502" s="2"/>
    </row>
    <row r="3503" spans="5:28" x14ac:dyDescent="0.3">
      <c r="E3503" s="1"/>
      <c r="Q3503" s="2"/>
      <c r="T3503" s="5"/>
      <c r="W3503" s="2"/>
      <c r="X3503" s="5"/>
      <c r="Z3503" s="2"/>
      <c r="AB3503" s="2"/>
    </row>
    <row r="3504" spans="5:28" x14ac:dyDescent="0.3">
      <c r="E3504" s="1"/>
      <c r="Q3504" s="2"/>
      <c r="T3504" s="5"/>
      <c r="W3504" s="2"/>
      <c r="X3504" s="5"/>
      <c r="Z3504" s="2"/>
    </row>
    <row r="3505" spans="5:28" x14ac:dyDescent="0.3">
      <c r="E3505" s="1"/>
      <c r="Q3505" s="2"/>
      <c r="T3505" s="5"/>
      <c r="W3505" s="2"/>
      <c r="X3505" s="5"/>
      <c r="Z3505" s="2"/>
      <c r="AB3505" s="2"/>
    </row>
    <row r="3506" spans="5:28" x14ac:dyDescent="0.3">
      <c r="E3506" s="1"/>
      <c r="Q3506" s="2"/>
      <c r="T3506" s="5"/>
      <c r="W3506" s="2"/>
      <c r="X3506" s="5"/>
      <c r="Z3506" s="2"/>
      <c r="AB3506" s="2"/>
    </row>
    <row r="3507" spans="5:28" x14ac:dyDescent="0.3">
      <c r="E3507" s="1"/>
      <c r="Q3507" s="2"/>
      <c r="T3507" s="5"/>
      <c r="W3507" s="2"/>
      <c r="X3507" s="5"/>
      <c r="Z3507" s="2"/>
      <c r="AB3507" s="2"/>
    </row>
    <row r="3508" spans="5:28" x14ac:dyDescent="0.3">
      <c r="E3508" s="1"/>
      <c r="Q3508" s="2"/>
      <c r="T3508" s="5"/>
      <c r="W3508" s="2"/>
      <c r="X3508" s="5"/>
      <c r="Z3508" s="2"/>
      <c r="AB3508" s="2"/>
    </row>
    <row r="3509" spans="5:28" x14ac:dyDescent="0.3">
      <c r="E3509" s="1"/>
      <c r="Q3509" s="2"/>
      <c r="T3509" s="5"/>
      <c r="W3509" s="2"/>
      <c r="X3509" s="5"/>
      <c r="Z3509" s="2"/>
      <c r="AB3509" s="2"/>
    </row>
    <row r="3510" spans="5:28" x14ac:dyDescent="0.3">
      <c r="E3510" s="1"/>
      <c r="Q3510" s="2"/>
      <c r="T3510" s="5"/>
      <c r="W3510" s="2"/>
      <c r="X3510" s="5"/>
      <c r="Z3510" s="2"/>
      <c r="AB3510" s="2"/>
    </row>
    <row r="3511" spans="5:28" x14ac:dyDescent="0.3">
      <c r="E3511" s="1"/>
      <c r="Q3511" s="2"/>
      <c r="T3511" s="5"/>
      <c r="W3511" s="2"/>
      <c r="X3511" s="5"/>
      <c r="Z3511" s="2"/>
      <c r="AB3511" s="2"/>
    </row>
    <row r="3512" spans="5:28" x14ac:dyDescent="0.3">
      <c r="E3512" s="1"/>
      <c r="Q3512" s="2"/>
      <c r="T3512" s="5"/>
      <c r="W3512" s="2"/>
      <c r="X3512" s="5"/>
      <c r="Z3512" s="2"/>
    </row>
    <row r="3513" spans="5:28" x14ac:dyDescent="0.3">
      <c r="E3513" s="1"/>
      <c r="Q3513" s="2"/>
      <c r="T3513" s="5"/>
      <c r="V3513" s="2"/>
      <c r="W3513" s="2"/>
      <c r="X3513" s="5"/>
      <c r="Z3513" s="2"/>
    </row>
    <row r="3514" spans="5:28" x14ac:dyDescent="0.3">
      <c r="E3514" s="1"/>
      <c r="Q3514" s="2"/>
      <c r="T3514" s="5"/>
      <c r="W3514" s="2"/>
      <c r="X3514" s="5"/>
      <c r="Z3514" s="2"/>
    </row>
    <row r="3515" spans="5:28" x14ac:dyDescent="0.3">
      <c r="E3515" s="1"/>
      <c r="Q3515" s="2"/>
      <c r="T3515" s="5"/>
      <c r="W3515" s="2"/>
      <c r="X3515" s="5"/>
      <c r="Z3515" s="2"/>
    </row>
    <row r="3516" spans="5:28" x14ac:dyDescent="0.3">
      <c r="E3516" s="1"/>
      <c r="Q3516" s="2"/>
      <c r="T3516" s="5"/>
      <c r="W3516" s="2"/>
      <c r="X3516" s="5"/>
      <c r="Z3516" s="2"/>
      <c r="AB3516" s="2"/>
    </row>
    <row r="3517" spans="5:28" x14ac:dyDescent="0.3">
      <c r="E3517" s="1"/>
      <c r="Q3517" s="2"/>
      <c r="T3517" s="5"/>
      <c r="V3517" s="2"/>
      <c r="W3517" s="2"/>
      <c r="X3517" s="5"/>
      <c r="Z3517" s="2"/>
    </row>
    <row r="3518" spans="5:28" x14ac:dyDescent="0.3">
      <c r="E3518" s="1"/>
      <c r="Q3518" s="2"/>
      <c r="T3518" s="5"/>
      <c r="V3518" s="2"/>
      <c r="W3518" s="2"/>
      <c r="X3518" s="5"/>
      <c r="Z3518" s="2"/>
    </row>
    <row r="3519" spans="5:28" x14ac:dyDescent="0.3">
      <c r="E3519" s="1"/>
      <c r="Q3519" s="2"/>
      <c r="T3519" s="5"/>
      <c r="W3519" s="2"/>
      <c r="X3519" s="5"/>
      <c r="Z3519" s="2"/>
      <c r="AB3519" s="2"/>
    </row>
    <row r="3520" spans="5:28" x14ac:dyDescent="0.3">
      <c r="E3520" s="1"/>
      <c r="Q3520" s="2"/>
      <c r="T3520" s="5"/>
      <c r="V3520" s="2"/>
      <c r="W3520" s="2"/>
      <c r="X3520" s="5"/>
      <c r="Z3520" s="2"/>
    </row>
    <row r="3521" spans="5:28" x14ac:dyDescent="0.3">
      <c r="E3521" s="1"/>
      <c r="Q3521" s="2"/>
      <c r="T3521" s="5"/>
      <c r="V3521" s="2"/>
      <c r="W3521" s="2"/>
      <c r="X3521" s="5"/>
      <c r="Z3521" s="2"/>
    </row>
    <row r="3522" spans="5:28" x14ac:dyDescent="0.3">
      <c r="E3522" s="1"/>
      <c r="Q3522" s="2"/>
      <c r="T3522" s="5"/>
      <c r="V3522" s="2"/>
      <c r="W3522" s="2"/>
      <c r="X3522" s="5"/>
      <c r="Z3522" s="2"/>
      <c r="AB3522" s="2"/>
    </row>
    <row r="3523" spans="5:28" x14ac:dyDescent="0.3">
      <c r="E3523" s="1"/>
      <c r="Q3523" s="2"/>
      <c r="T3523" s="5"/>
      <c r="W3523" s="2"/>
      <c r="X3523" s="5"/>
      <c r="Z3523" s="2"/>
    </row>
    <row r="3524" spans="5:28" x14ac:dyDescent="0.3">
      <c r="E3524" s="1"/>
      <c r="Q3524" s="2"/>
      <c r="T3524" s="5"/>
      <c r="W3524" s="2"/>
      <c r="X3524" s="5"/>
      <c r="Z3524" s="2"/>
    </row>
    <row r="3525" spans="5:28" x14ac:dyDescent="0.3">
      <c r="E3525" s="1"/>
      <c r="Q3525" s="2"/>
      <c r="T3525" s="5"/>
      <c r="W3525" s="2"/>
      <c r="X3525" s="5"/>
      <c r="Z3525" s="2"/>
    </row>
    <row r="3526" spans="5:28" x14ac:dyDescent="0.3">
      <c r="E3526" s="1"/>
      <c r="Q3526" s="2"/>
      <c r="T3526" s="5"/>
      <c r="V3526" s="2"/>
      <c r="W3526" s="2"/>
      <c r="X3526" s="5"/>
      <c r="Z3526" s="2"/>
    </row>
    <row r="3527" spans="5:28" x14ac:dyDescent="0.3">
      <c r="E3527" s="1"/>
      <c r="Q3527" s="2"/>
      <c r="T3527" s="5"/>
      <c r="W3527" s="2"/>
      <c r="X3527" s="5"/>
      <c r="Z3527" s="2"/>
    </row>
    <row r="3528" spans="5:28" x14ac:dyDescent="0.3">
      <c r="E3528" s="1"/>
      <c r="Q3528" s="2"/>
      <c r="T3528" s="5"/>
      <c r="W3528" s="2"/>
      <c r="X3528" s="5"/>
      <c r="Z3528" s="2"/>
      <c r="AB3528" s="2"/>
    </row>
    <row r="3529" spans="5:28" x14ac:dyDescent="0.3">
      <c r="E3529" s="1"/>
      <c r="Q3529" s="2"/>
      <c r="T3529" s="5"/>
      <c r="W3529" s="2"/>
      <c r="X3529" s="5"/>
      <c r="Z3529" s="2"/>
    </row>
    <row r="3530" spans="5:28" x14ac:dyDescent="0.3">
      <c r="E3530" s="1"/>
      <c r="Q3530" s="2"/>
      <c r="T3530" s="5"/>
      <c r="V3530" s="2"/>
      <c r="W3530" s="2"/>
      <c r="X3530" s="5"/>
      <c r="Z3530" s="2"/>
      <c r="AB3530" s="2"/>
    </row>
    <row r="3531" spans="5:28" x14ac:dyDescent="0.3">
      <c r="E3531" s="1"/>
      <c r="Q3531" s="2"/>
      <c r="T3531" s="5"/>
      <c r="V3531" s="2"/>
      <c r="W3531" s="2"/>
      <c r="X3531" s="5"/>
      <c r="Z3531" s="2"/>
      <c r="AB3531" s="2"/>
    </row>
    <row r="3532" spans="5:28" x14ac:dyDescent="0.3">
      <c r="E3532" s="1"/>
      <c r="Q3532" s="2"/>
      <c r="T3532" s="5"/>
      <c r="W3532" s="2"/>
      <c r="X3532" s="5"/>
      <c r="Z3532" s="2"/>
    </row>
    <row r="3533" spans="5:28" x14ac:dyDescent="0.3">
      <c r="E3533" s="1"/>
      <c r="Q3533" s="2"/>
      <c r="T3533" s="5"/>
      <c r="V3533" s="2"/>
      <c r="W3533" s="2"/>
      <c r="X3533" s="5"/>
      <c r="Z3533" s="2"/>
    </row>
    <row r="3534" spans="5:28" x14ac:dyDescent="0.3">
      <c r="E3534" s="1"/>
      <c r="Q3534" s="2"/>
      <c r="T3534" s="5"/>
      <c r="V3534" s="2"/>
      <c r="W3534" s="2"/>
      <c r="X3534" s="5"/>
      <c r="Z3534" s="2"/>
    </row>
    <row r="3535" spans="5:28" x14ac:dyDescent="0.3">
      <c r="E3535" s="1"/>
      <c r="Q3535" s="2"/>
      <c r="T3535" s="5"/>
      <c r="W3535" s="2"/>
      <c r="X3535" s="5"/>
      <c r="Z3535" s="2"/>
      <c r="AB3535" s="2"/>
    </row>
    <row r="3536" spans="5:28" x14ac:dyDescent="0.3">
      <c r="E3536" s="1"/>
      <c r="Q3536" s="2"/>
      <c r="T3536" s="5"/>
      <c r="W3536" s="2"/>
      <c r="X3536" s="5"/>
      <c r="Z3536" s="2"/>
    </row>
    <row r="3537" spans="5:28" x14ac:dyDescent="0.3">
      <c r="E3537" s="1"/>
      <c r="Q3537" s="2"/>
      <c r="T3537" s="5"/>
      <c r="W3537" s="2"/>
      <c r="X3537" s="5"/>
      <c r="Z3537" s="2"/>
    </row>
    <row r="3538" spans="5:28" x14ac:dyDescent="0.3">
      <c r="E3538" s="1"/>
      <c r="Q3538" s="2"/>
      <c r="T3538" s="5"/>
      <c r="W3538" s="2"/>
      <c r="X3538" s="5"/>
      <c r="Z3538" s="2"/>
    </row>
    <row r="3539" spans="5:28" x14ac:dyDescent="0.3">
      <c r="E3539" s="1"/>
      <c r="Q3539" s="2"/>
      <c r="T3539" s="5"/>
      <c r="V3539" s="2"/>
      <c r="W3539" s="2"/>
      <c r="X3539" s="5"/>
      <c r="Z3539" s="2"/>
    </row>
    <row r="3540" spans="5:28" x14ac:dyDescent="0.3">
      <c r="E3540" s="1"/>
      <c r="Q3540" s="2"/>
      <c r="T3540" s="5"/>
      <c r="W3540" s="2"/>
      <c r="X3540" s="5"/>
      <c r="Z3540" s="2"/>
    </row>
    <row r="3541" spans="5:28" x14ac:dyDescent="0.3">
      <c r="E3541" s="1"/>
      <c r="Q3541" s="2"/>
      <c r="T3541" s="5"/>
      <c r="W3541" s="2"/>
      <c r="X3541" s="5"/>
      <c r="Z3541" s="2"/>
    </row>
    <row r="3542" spans="5:28" x14ac:dyDescent="0.3">
      <c r="E3542" s="1"/>
      <c r="Q3542" s="2"/>
      <c r="T3542" s="5"/>
      <c r="W3542" s="2"/>
      <c r="X3542" s="5"/>
      <c r="Z3542" s="2"/>
      <c r="AB3542" s="2"/>
    </row>
    <row r="3543" spans="5:28" x14ac:dyDescent="0.3">
      <c r="E3543" s="1"/>
      <c r="Q3543" s="2"/>
      <c r="T3543" s="5"/>
      <c r="V3543" s="2"/>
      <c r="W3543" s="2"/>
      <c r="X3543" s="5"/>
      <c r="Z3543" s="2"/>
      <c r="AB3543" s="2"/>
    </row>
    <row r="3544" spans="5:28" x14ac:dyDescent="0.3">
      <c r="E3544" s="1"/>
      <c r="Q3544" s="2"/>
      <c r="T3544" s="5"/>
      <c r="V3544" s="2"/>
      <c r="W3544" s="2"/>
      <c r="X3544" s="5"/>
      <c r="Z3544" s="2"/>
    </row>
    <row r="3545" spans="5:28" x14ac:dyDescent="0.3">
      <c r="E3545" s="1"/>
      <c r="Q3545" s="2"/>
      <c r="T3545" s="5"/>
      <c r="W3545" s="2"/>
      <c r="X3545" s="5"/>
      <c r="Z3545" s="2"/>
    </row>
    <row r="3546" spans="5:28" x14ac:dyDescent="0.3">
      <c r="E3546" s="1"/>
      <c r="Q3546" s="2"/>
      <c r="T3546" s="5"/>
      <c r="V3546" s="2"/>
      <c r="W3546" s="2"/>
      <c r="X3546" s="5"/>
      <c r="Z3546" s="2"/>
    </row>
    <row r="3547" spans="5:28" x14ac:dyDescent="0.3">
      <c r="E3547" s="1"/>
      <c r="Q3547" s="2"/>
      <c r="T3547" s="5"/>
      <c r="V3547" s="2"/>
      <c r="W3547" s="2"/>
      <c r="X3547" s="5"/>
      <c r="Z3547" s="2"/>
      <c r="AB3547" s="2"/>
    </row>
    <row r="3548" spans="5:28" x14ac:dyDescent="0.3">
      <c r="E3548" s="1"/>
      <c r="Q3548" s="2"/>
      <c r="T3548" s="5"/>
      <c r="W3548" s="2"/>
      <c r="X3548" s="5"/>
      <c r="Z3548" s="2"/>
    </row>
    <row r="3549" spans="5:28" x14ac:dyDescent="0.3">
      <c r="E3549" s="1"/>
      <c r="Q3549" s="2"/>
      <c r="T3549" s="5"/>
      <c r="W3549" s="2"/>
      <c r="X3549" s="5"/>
      <c r="Z3549" s="2"/>
    </row>
    <row r="3550" spans="5:28" x14ac:dyDescent="0.3">
      <c r="E3550" s="1"/>
      <c r="Q3550" s="2"/>
      <c r="T3550" s="5"/>
      <c r="W3550" s="2"/>
      <c r="X3550" s="5"/>
      <c r="Z3550" s="2"/>
    </row>
    <row r="3551" spans="5:28" x14ac:dyDescent="0.3">
      <c r="E3551" s="1"/>
      <c r="Q3551" s="2"/>
      <c r="T3551" s="5"/>
      <c r="W3551" s="2"/>
      <c r="X3551" s="5"/>
      <c r="Z3551" s="2"/>
    </row>
    <row r="3552" spans="5:28" x14ac:dyDescent="0.3">
      <c r="E3552" s="1"/>
      <c r="Q3552" s="2"/>
      <c r="T3552" s="5"/>
      <c r="W3552" s="2"/>
      <c r="X3552" s="5"/>
      <c r="Z3552" s="2"/>
    </row>
    <row r="3553" spans="5:28" x14ac:dyDescent="0.3">
      <c r="E3553" s="1"/>
      <c r="Q3553" s="2"/>
      <c r="T3553" s="5"/>
      <c r="W3553" s="2"/>
      <c r="X3553" s="5"/>
      <c r="Z3553" s="2"/>
    </row>
    <row r="3554" spans="5:28" x14ac:dyDescent="0.3">
      <c r="E3554" s="1"/>
      <c r="Q3554" s="2"/>
      <c r="T3554" s="5"/>
      <c r="W3554" s="2"/>
      <c r="X3554" s="5"/>
      <c r="Z3554" s="2"/>
    </row>
    <row r="3555" spans="5:28" x14ac:dyDescent="0.3">
      <c r="E3555" s="1"/>
      <c r="Q3555" s="2"/>
      <c r="T3555" s="5"/>
      <c r="W3555" s="2"/>
      <c r="X3555" s="5"/>
      <c r="Z3555" s="2"/>
    </row>
    <row r="3556" spans="5:28" x14ac:dyDescent="0.3">
      <c r="E3556" s="1"/>
      <c r="Q3556" s="2"/>
      <c r="T3556" s="5"/>
      <c r="W3556" s="2"/>
      <c r="X3556" s="5"/>
      <c r="Z3556" s="2"/>
      <c r="AB3556" s="2"/>
    </row>
    <row r="3557" spans="5:28" x14ac:dyDescent="0.3">
      <c r="E3557" s="1"/>
      <c r="Q3557" s="2"/>
      <c r="T3557" s="5"/>
      <c r="V3557" s="2"/>
      <c r="W3557" s="2"/>
      <c r="X3557" s="5"/>
      <c r="Z3557" s="2"/>
    </row>
    <row r="3558" spans="5:28" x14ac:dyDescent="0.3">
      <c r="E3558" s="1"/>
      <c r="Q3558" s="2"/>
      <c r="T3558" s="5"/>
      <c r="W3558" s="2"/>
      <c r="X3558" s="5"/>
      <c r="Z3558" s="2"/>
    </row>
    <row r="3559" spans="5:28" x14ac:dyDescent="0.3">
      <c r="E3559" s="1"/>
      <c r="Q3559" s="2"/>
      <c r="T3559" s="5"/>
      <c r="W3559" s="2"/>
      <c r="X3559" s="5"/>
      <c r="Z3559" s="2"/>
      <c r="AB3559" s="2"/>
    </row>
    <row r="3560" spans="5:28" x14ac:dyDescent="0.3">
      <c r="E3560" s="1"/>
      <c r="Q3560" s="2"/>
      <c r="T3560" s="5"/>
      <c r="W3560" s="2"/>
      <c r="X3560" s="5"/>
      <c r="Z3560" s="2"/>
    </row>
    <row r="3561" spans="5:28" x14ac:dyDescent="0.3">
      <c r="E3561" s="1"/>
      <c r="Q3561" s="2"/>
      <c r="T3561" s="5"/>
      <c r="W3561" s="2"/>
      <c r="X3561" s="5"/>
      <c r="Z3561" s="2"/>
    </row>
    <row r="3562" spans="5:28" x14ac:dyDescent="0.3">
      <c r="E3562" s="1"/>
      <c r="Q3562" s="2"/>
      <c r="T3562" s="5"/>
      <c r="W3562" s="2"/>
      <c r="X3562" s="5"/>
      <c r="Z3562" s="2"/>
    </row>
    <row r="3563" spans="5:28" x14ac:dyDescent="0.3">
      <c r="E3563" s="1"/>
      <c r="Q3563" s="2"/>
      <c r="T3563" s="5"/>
      <c r="W3563" s="2"/>
      <c r="X3563" s="5"/>
      <c r="Z3563" s="2"/>
    </row>
    <row r="3564" spans="5:28" x14ac:dyDescent="0.3">
      <c r="E3564" s="1"/>
      <c r="T3564" s="5"/>
      <c r="W3564" s="2"/>
      <c r="X3564" s="5"/>
      <c r="AB3564" s="2"/>
    </row>
    <row r="3565" spans="5:28" x14ac:dyDescent="0.3">
      <c r="E3565" s="1"/>
      <c r="T3565" s="5"/>
      <c r="W3565" s="2"/>
      <c r="X3565" s="5"/>
    </row>
    <row r="3566" spans="5:28" x14ac:dyDescent="0.3">
      <c r="E3566" s="1"/>
      <c r="Q3566" s="2"/>
      <c r="T3566" s="5"/>
      <c r="W3566" s="2"/>
      <c r="X3566" s="5"/>
      <c r="Z3566" s="2"/>
    </row>
    <row r="3567" spans="5:28" x14ac:dyDescent="0.3">
      <c r="E3567" s="1"/>
      <c r="Q3567" s="2"/>
      <c r="T3567" s="5"/>
      <c r="W3567" s="2"/>
      <c r="X3567" s="5"/>
      <c r="Z3567" s="2"/>
    </row>
    <row r="3568" spans="5:28" x14ac:dyDescent="0.3">
      <c r="E3568" s="1"/>
      <c r="Q3568" s="2"/>
      <c r="T3568" s="5"/>
      <c r="W3568" s="2"/>
      <c r="X3568" s="5"/>
      <c r="Z3568" s="2"/>
    </row>
    <row r="3569" spans="5:28" x14ac:dyDescent="0.3">
      <c r="E3569" s="1"/>
      <c r="Q3569" s="2"/>
      <c r="T3569" s="5"/>
      <c r="W3569" s="2"/>
      <c r="X3569" s="5"/>
      <c r="Z3569" s="2"/>
    </row>
    <row r="3570" spans="5:28" x14ac:dyDescent="0.3">
      <c r="E3570" s="1"/>
      <c r="Q3570" s="2"/>
      <c r="T3570" s="5"/>
      <c r="W3570" s="2"/>
      <c r="X3570" s="5"/>
      <c r="Z3570" s="2"/>
    </row>
    <row r="3571" spans="5:28" x14ac:dyDescent="0.3">
      <c r="E3571" s="1"/>
      <c r="Q3571" s="2"/>
      <c r="T3571" s="5"/>
      <c r="W3571" s="2"/>
      <c r="X3571" s="5"/>
      <c r="Z3571" s="2"/>
    </row>
    <row r="3572" spans="5:28" x14ac:dyDescent="0.3">
      <c r="E3572" s="1"/>
      <c r="Q3572" s="2"/>
      <c r="T3572" s="5"/>
      <c r="W3572" s="2"/>
      <c r="X3572" s="5"/>
      <c r="Z3572" s="2"/>
    </row>
    <row r="3573" spans="5:28" x14ac:dyDescent="0.3">
      <c r="E3573" s="1"/>
      <c r="T3573" s="5"/>
      <c r="W3573" s="2"/>
      <c r="X3573" s="5"/>
      <c r="AB3573" s="2"/>
    </row>
    <row r="3574" spans="5:28" x14ac:dyDescent="0.3">
      <c r="E3574" s="1"/>
      <c r="T3574" s="5"/>
      <c r="W3574" s="2"/>
      <c r="X3574" s="5"/>
    </row>
    <row r="3575" spans="5:28" x14ac:dyDescent="0.3">
      <c r="E3575" s="1"/>
      <c r="Q3575" s="2"/>
      <c r="T3575" s="5"/>
      <c r="W3575" s="2"/>
      <c r="X3575" s="5"/>
      <c r="Z3575" s="2"/>
    </row>
    <row r="3576" spans="5:28" x14ac:dyDescent="0.3">
      <c r="E3576" s="1"/>
      <c r="Q3576" s="2"/>
      <c r="T3576" s="5"/>
      <c r="W3576" s="2"/>
      <c r="X3576" s="5"/>
      <c r="Z3576" s="2"/>
    </row>
    <row r="3577" spans="5:28" x14ac:dyDescent="0.3">
      <c r="E3577" s="1"/>
      <c r="Q3577" s="2"/>
      <c r="T3577" s="5"/>
      <c r="W3577" s="2"/>
      <c r="X3577" s="5"/>
      <c r="Z3577" s="2"/>
    </row>
    <row r="3578" spans="5:28" x14ac:dyDescent="0.3">
      <c r="E3578" s="1"/>
      <c r="T3578" s="5"/>
      <c r="W3578" s="2"/>
      <c r="X3578" s="5"/>
      <c r="AB3578" s="2"/>
    </row>
    <row r="3579" spans="5:28" x14ac:dyDescent="0.3">
      <c r="E3579" s="1"/>
      <c r="T3579" s="5"/>
      <c r="W3579" s="2"/>
      <c r="X3579" s="5"/>
      <c r="AB3579" s="2"/>
    </row>
    <row r="3580" spans="5:28" x14ac:dyDescent="0.3">
      <c r="E3580" s="1"/>
      <c r="T3580" s="5"/>
      <c r="W3580" s="2"/>
      <c r="X3580" s="5"/>
      <c r="AB3580" s="2"/>
    </row>
    <row r="3581" spans="5:28" x14ac:dyDescent="0.3">
      <c r="E3581" s="1"/>
      <c r="T3581" s="5"/>
      <c r="W3581" s="2"/>
      <c r="X3581" s="5"/>
      <c r="AB3581" s="2"/>
    </row>
    <row r="3582" spans="5:28" x14ac:dyDescent="0.3">
      <c r="E3582" s="1"/>
      <c r="T3582" s="5"/>
      <c r="W3582" s="2"/>
      <c r="X3582" s="5"/>
    </row>
    <row r="3583" spans="5:28" x14ac:dyDescent="0.3">
      <c r="E3583" s="1"/>
      <c r="T3583" s="5"/>
      <c r="W3583" s="2"/>
      <c r="X3583" s="5"/>
    </row>
    <row r="3584" spans="5:28" x14ac:dyDescent="0.3">
      <c r="E3584" s="1"/>
      <c r="Q3584" s="2"/>
      <c r="T3584" s="5"/>
      <c r="W3584" s="2"/>
      <c r="X3584" s="5"/>
      <c r="Z3584" s="2"/>
    </row>
    <row r="3585" spans="5:28" x14ac:dyDescent="0.3">
      <c r="E3585" s="1"/>
      <c r="T3585" s="5"/>
      <c r="W3585" s="2"/>
      <c r="X3585" s="5"/>
      <c r="AB3585" s="2"/>
    </row>
    <row r="3586" spans="5:28" x14ac:dyDescent="0.3">
      <c r="E3586" s="1"/>
      <c r="Q3586" s="2"/>
      <c r="T3586" s="5"/>
      <c r="W3586" s="2"/>
      <c r="X3586" s="5"/>
      <c r="Z3586" s="2"/>
    </row>
    <row r="3587" spans="5:28" x14ac:dyDescent="0.3">
      <c r="E3587" s="1"/>
      <c r="Q3587" s="2"/>
      <c r="T3587" s="5"/>
      <c r="W3587" s="2"/>
      <c r="X3587" s="5"/>
      <c r="Z3587" s="2"/>
    </row>
    <row r="3588" spans="5:28" x14ac:dyDescent="0.3">
      <c r="E3588" s="1"/>
      <c r="Q3588" s="2"/>
      <c r="T3588" s="5"/>
      <c r="W3588" s="2"/>
      <c r="X3588" s="5"/>
      <c r="Z3588" s="2"/>
    </row>
    <row r="3589" spans="5:28" x14ac:dyDescent="0.3">
      <c r="E3589" s="1"/>
      <c r="Q3589" s="2"/>
      <c r="T3589" s="5"/>
      <c r="W3589" s="2"/>
      <c r="X3589" s="5"/>
      <c r="Z3589" s="2"/>
    </row>
    <row r="3590" spans="5:28" x14ac:dyDescent="0.3">
      <c r="E3590" s="1"/>
      <c r="Q3590" s="2"/>
      <c r="Z3590" s="2"/>
    </row>
    <row r="3591" spans="5:28" x14ac:dyDescent="0.3">
      <c r="E3591" s="1"/>
      <c r="Q3591" s="2"/>
      <c r="Z3591" s="2"/>
      <c r="AB3591" s="2"/>
    </row>
    <row r="3592" spans="5:28" x14ac:dyDescent="0.3">
      <c r="E3592" s="1"/>
      <c r="Q3592" s="2"/>
      <c r="Z3592" s="2"/>
    </row>
    <row r="3593" spans="5:28" x14ac:dyDescent="0.3">
      <c r="E3593" s="1"/>
      <c r="Q3593" s="2"/>
      <c r="Z3593" s="2"/>
    </row>
    <row r="3594" spans="5:28" x14ac:dyDescent="0.3">
      <c r="E3594" s="1"/>
      <c r="Q3594" s="2"/>
      <c r="Z3594" s="2"/>
      <c r="AB3594" s="2"/>
    </row>
    <row r="3595" spans="5:28" x14ac:dyDescent="0.3">
      <c r="E3595" s="1"/>
      <c r="Q3595" s="2"/>
      <c r="Z3595" s="2"/>
    </row>
    <row r="3596" spans="5:28" x14ac:dyDescent="0.3">
      <c r="E3596" s="1"/>
      <c r="Q3596" s="2"/>
      <c r="Z3596" s="2"/>
    </row>
    <row r="3597" spans="5:28" x14ac:dyDescent="0.3">
      <c r="E3597" s="1"/>
      <c r="Q3597" s="2"/>
      <c r="Z3597" s="2"/>
    </row>
    <row r="3598" spans="5:28" x14ac:dyDescent="0.3">
      <c r="E3598" s="1"/>
    </row>
    <row r="3599" spans="5:28" x14ac:dyDescent="0.3">
      <c r="E3599" s="1"/>
      <c r="Q3599" s="2"/>
      <c r="Z3599" s="2"/>
    </row>
    <row r="3600" spans="5:28" x14ac:dyDescent="0.3">
      <c r="E3600" s="1"/>
      <c r="Q3600" s="2"/>
      <c r="Z3600" s="2"/>
    </row>
    <row r="3601" spans="5:28" x14ac:dyDescent="0.3">
      <c r="E3601" s="1"/>
      <c r="Q3601" s="2"/>
      <c r="Z3601" s="2"/>
      <c r="AB3601" s="2"/>
    </row>
    <row r="3602" spans="5:28" x14ac:dyDescent="0.3">
      <c r="E3602" s="1"/>
      <c r="Q3602" s="2"/>
      <c r="Z3602" s="2"/>
    </row>
    <row r="3603" spans="5:28" x14ac:dyDescent="0.3">
      <c r="E3603" s="1"/>
      <c r="Q3603" s="2"/>
      <c r="Z3603" s="2"/>
    </row>
    <row r="3604" spans="5:28" x14ac:dyDescent="0.3">
      <c r="E3604" s="1"/>
      <c r="Q3604" s="2"/>
      <c r="Z3604" s="2"/>
    </row>
    <row r="3605" spans="5:28" x14ac:dyDescent="0.3">
      <c r="E3605" s="1"/>
      <c r="Q3605" s="2"/>
      <c r="Z3605" s="2"/>
      <c r="AB3605" s="2"/>
    </row>
    <row r="3606" spans="5:28" x14ac:dyDescent="0.3">
      <c r="E3606" s="1"/>
      <c r="Q3606" s="2"/>
      <c r="Z3606" s="2"/>
    </row>
    <row r="3607" spans="5:28" x14ac:dyDescent="0.3">
      <c r="E3607" s="1"/>
      <c r="Q3607" s="2"/>
      <c r="Z3607" s="2"/>
      <c r="AB3607" s="2"/>
    </row>
    <row r="3608" spans="5:28" x14ac:dyDescent="0.3">
      <c r="E3608" s="1"/>
      <c r="Q3608" s="2"/>
      <c r="Z3608" s="2"/>
    </row>
    <row r="3609" spans="5:28" x14ac:dyDescent="0.3">
      <c r="E3609" s="1"/>
      <c r="Q3609" s="2"/>
      <c r="Z3609" s="2"/>
    </row>
    <row r="3610" spans="5:28" x14ac:dyDescent="0.3">
      <c r="E3610" s="1"/>
      <c r="Q3610" s="2"/>
      <c r="Z3610" s="2"/>
    </row>
    <row r="3611" spans="5:28" x14ac:dyDescent="0.3">
      <c r="E3611" s="1"/>
      <c r="Q3611" s="2"/>
      <c r="Z3611" s="2"/>
    </row>
    <row r="3612" spans="5:28" x14ac:dyDescent="0.3">
      <c r="E3612" s="1"/>
      <c r="Q3612" s="2"/>
      <c r="Z3612" s="2"/>
    </row>
    <row r="3613" spans="5:28" x14ac:dyDescent="0.3">
      <c r="E3613" s="1"/>
      <c r="Q3613" s="2"/>
      <c r="Z3613" s="2"/>
    </row>
    <row r="3614" spans="5:28" x14ac:dyDescent="0.3">
      <c r="E3614" s="1"/>
      <c r="Q3614" s="2"/>
      <c r="Z3614" s="2"/>
      <c r="AB3614" s="2"/>
    </row>
    <row r="3615" spans="5:28" x14ac:dyDescent="0.3">
      <c r="E3615" s="1"/>
      <c r="Q3615" s="2"/>
      <c r="Z3615" s="2"/>
      <c r="AB3615" s="2"/>
    </row>
    <row r="3616" spans="5:28" x14ac:dyDescent="0.3">
      <c r="E3616" s="1"/>
      <c r="Q3616" s="2"/>
      <c r="T3616" s="5"/>
      <c r="Z3616" s="2"/>
    </row>
    <row r="3617" spans="5:26" x14ac:dyDescent="0.3">
      <c r="E3617" s="1"/>
      <c r="Q3617" s="2"/>
      <c r="T3617" s="5"/>
      <c r="Z3617" s="2"/>
    </row>
    <row r="3618" spans="5:26" x14ac:dyDescent="0.3">
      <c r="E3618" s="1"/>
      <c r="Q3618" s="2"/>
      <c r="T3618" s="5"/>
      <c r="Z3618" s="2"/>
    </row>
    <row r="3619" spans="5:26" x14ac:dyDescent="0.3">
      <c r="E3619" s="1"/>
      <c r="Q3619" s="2"/>
      <c r="T3619" s="5"/>
      <c r="Z3619" s="2"/>
    </row>
    <row r="3620" spans="5:26" x14ac:dyDescent="0.3">
      <c r="E3620" s="1"/>
      <c r="Q3620" s="2"/>
      <c r="T3620" s="5"/>
      <c r="Z3620" s="2"/>
    </row>
    <row r="3621" spans="5:26" x14ac:dyDescent="0.3">
      <c r="E3621" s="1"/>
      <c r="Q3621" s="2"/>
      <c r="T3621" s="5"/>
      <c r="Z3621" s="2"/>
    </row>
    <row r="3622" spans="5:26" x14ac:dyDescent="0.3">
      <c r="E3622" s="1"/>
      <c r="Q3622" s="2"/>
      <c r="T3622" s="5"/>
      <c r="Z3622" s="2"/>
    </row>
    <row r="3623" spans="5:26" x14ac:dyDescent="0.3">
      <c r="E3623" s="1"/>
      <c r="Q3623" s="2"/>
      <c r="T3623" s="5"/>
      <c r="Z3623" s="2"/>
    </row>
    <row r="3624" spans="5:26" x14ac:dyDescent="0.3">
      <c r="E3624" s="1"/>
      <c r="Q3624" s="2"/>
      <c r="T3624" s="5"/>
      <c r="Z3624" s="2"/>
    </row>
    <row r="3625" spans="5:26" x14ac:dyDescent="0.3">
      <c r="E3625" s="1"/>
      <c r="Q3625" s="2"/>
      <c r="T3625" s="5"/>
      <c r="Z3625" s="2"/>
    </row>
    <row r="3626" spans="5:26" x14ac:dyDescent="0.3">
      <c r="E3626" s="1"/>
      <c r="Q3626" s="2"/>
      <c r="T3626" s="5"/>
      <c r="Z3626" s="2"/>
    </row>
    <row r="3627" spans="5:26" x14ac:dyDescent="0.3">
      <c r="E3627" s="1"/>
      <c r="Q3627" s="2"/>
      <c r="T3627" s="5"/>
      <c r="Z3627" s="2"/>
    </row>
    <row r="3628" spans="5:26" x14ac:dyDescent="0.3">
      <c r="E3628" s="1"/>
      <c r="Q3628" s="2"/>
      <c r="T3628" s="5"/>
      <c r="Z3628" s="2"/>
    </row>
    <row r="3629" spans="5:26" x14ac:dyDescent="0.3">
      <c r="E3629" s="1"/>
      <c r="Q3629" s="2"/>
      <c r="T3629" s="5"/>
      <c r="Z3629" s="2"/>
    </row>
    <row r="3630" spans="5:26" x14ac:dyDescent="0.3">
      <c r="E3630" s="1"/>
      <c r="Q3630" s="2"/>
      <c r="T3630" s="5"/>
      <c r="Z3630" s="2"/>
    </row>
    <row r="3631" spans="5:26" x14ac:dyDescent="0.3">
      <c r="E3631" s="1"/>
      <c r="Q3631" s="2"/>
      <c r="T3631" s="5"/>
      <c r="Z3631" s="2"/>
    </row>
    <row r="3632" spans="5:26" x14ac:dyDescent="0.3">
      <c r="E3632" s="1"/>
      <c r="Q3632" s="2"/>
      <c r="T3632" s="5"/>
      <c r="Z3632" s="2"/>
    </row>
    <row r="3633" spans="5:28" x14ac:dyDescent="0.3">
      <c r="E3633" s="1"/>
      <c r="Q3633" s="2"/>
      <c r="T3633" s="5"/>
      <c r="Z3633" s="2"/>
    </row>
    <row r="3634" spans="5:28" x14ac:dyDescent="0.3">
      <c r="E3634" s="1"/>
      <c r="Q3634" s="2"/>
      <c r="T3634" s="5"/>
      <c r="Z3634" s="2"/>
    </row>
    <row r="3635" spans="5:28" x14ac:dyDescent="0.3">
      <c r="E3635" s="1"/>
      <c r="Q3635" s="2"/>
      <c r="T3635" s="5"/>
      <c r="Z3635" s="2"/>
    </row>
    <row r="3636" spans="5:28" x14ac:dyDescent="0.3">
      <c r="E3636" s="1"/>
      <c r="Q3636" s="2"/>
      <c r="T3636" s="5"/>
      <c r="Z3636" s="2"/>
    </row>
    <row r="3637" spans="5:28" x14ac:dyDescent="0.3">
      <c r="E3637" s="1"/>
      <c r="Q3637" s="2"/>
      <c r="T3637" s="5"/>
      <c r="Z3637" s="2"/>
      <c r="AB3637" s="2"/>
    </row>
    <row r="3638" spans="5:28" x14ac:dyDescent="0.3">
      <c r="E3638" s="1"/>
      <c r="Q3638" s="2"/>
      <c r="T3638" s="5"/>
      <c r="Z3638" s="2"/>
    </row>
    <row r="3639" spans="5:28" x14ac:dyDescent="0.3">
      <c r="E3639" s="1"/>
      <c r="Q3639" s="2"/>
      <c r="T3639" s="5"/>
      <c r="Z3639" s="2"/>
    </row>
    <row r="3640" spans="5:28" x14ac:dyDescent="0.3">
      <c r="E3640" s="1"/>
      <c r="Q3640" s="2"/>
      <c r="T3640" s="5"/>
      <c r="Z3640" s="2"/>
    </row>
    <row r="3641" spans="5:28" x14ac:dyDescent="0.3">
      <c r="E3641" s="1"/>
      <c r="Q3641" s="2"/>
      <c r="T3641" s="5"/>
      <c r="Z3641" s="2"/>
      <c r="AB3641" s="2"/>
    </row>
    <row r="3642" spans="5:28" x14ac:dyDescent="0.3">
      <c r="E3642" s="1"/>
      <c r="Q3642" s="2"/>
      <c r="T3642" s="5"/>
      <c r="Z3642" s="2"/>
      <c r="AB3642" s="2"/>
    </row>
    <row r="3643" spans="5:28" x14ac:dyDescent="0.3">
      <c r="E3643" s="1"/>
      <c r="Q3643" s="2"/>
      <c r="T3643" s="5"/>
      <c r="Z3643" s="2"/>
      <c r="AB3643" s="2"/>
    </row>
    <row r="3644" spans="5:28" x14ac:dyDescent="0.3">
      <c r="E3644" s="1"/>
      <c r="Q3644" s="2"/>
      <c r="T3644" s="5"/>
      <c r="Z3644" s="2"/>
      <c r="AB3644" s="2"/>
    </row>
    <row r="3645" spans="5:28" x14ac:dyDescent="0.3">
      <c r="E3645" s="1"/>
      <c r="Q3645" s="2"/>
      <c r="T3645" s="5"/>
      <c r="Z3645" s="2"/>
    </row>
    <row r="3646" spans="5:28" x14ac:dyDescent="0.3">
      <c r="E3646" s="1"/>
      <c r="Q3646" s="2"/>
      <c r="T3646" s="5"/>
      <c r="Z3646" s="2"/>
    </row>
    <row r="3647" spans="5:28" x14ac:dyDescent="0.3">
      <c r="E3647" s="1"/>
      <c r="Q3647" s="2"/>
      <c r="T3647" s="5"/>
      <c r="Z3647" s="2"/>
      <c r="AB3647" s="2"/>
    </row>
    <row r="3648" spans="5:28" x14ac:dyDescent="0.3">
      <c r="E3648" s="1"/>
      <c r="Q3648" s="2"/>
      <c r="T3648" s="5"/>
      <c r="Z3648" s="2"/>
      <c r="AB3648" s="2"/>
    </row>
    <row r="3649" spans="5:28" x14ac:dyDescent="0.3">
      <c r="E3649" s="1"/>
      <c r="Q3649" s="2"/>
      <c r="T3649" s="5"/>
      <c r="Z3649" s="2"/>
    </row>
    <row r="3650" spans="5:28" x14ac:dyDescent="0.3">
      <c r="E3650" s="1"/>
      <c r="Q3650" s="2"/>
      <c r="T3650" s="5"/>
      <c r="Z3650" s="2"/>
    </row>
    <row r="3651" spans="5:28" x14ac:dyDescent="0.3">
      <c r="E3651" s="1"/>
      <c r="Q3651" s="2"/>
      <c r="T3651" s="5"/>
      <c r="Z3651" s="2"/>
    </row>
    <row r="3652" spans="5:28" x14ac:dyDescent="0.3">
      <c r="E3652" s="1"/>
      <c r="Q3652" s="2"/>
      <c r="T3652" s="5"/>
      <c r="Z3652" s="2"/>
    </row>
    <row r="3653" spans="5:28" x14ac:dyDescent="0.3">
      <c r="E3653" s="1"/>
      <c r="Q3653" s="2"/>
      <c r="T3653" s="5"/>
      <c r="Z3653" s="2"/>
    </row>
    <row r="3654" spans="5:28" x14ac:dyDescent="0.3">
      <c r="E3654" s="1"/>
      <c r="Q3654" s="2"/>
      <c r="T3654" s="5"/>
      <c r="Z3654" s="2"/>
      <c r="AB3654" s="2"/>
    </row>
    <row r="3655" spans="5:28" x14ac:dyDescent="0.3">
      <c r="E3655" s="1"/>
      <c r="Q3655" s="2"/>
      <c r="T3655" s="5"/>
      <c r="Z3655" s="2"/>
      <c r="AB3655" s="2"/>
    </row>
    <row r="3656" spans="5:28" x14ac:dyDescent="0.3">
      <c r="E3656" s="1"/>
      <c r="Q3656" s="2"/>
      <c r="T3656" s="5"/>
      <c r="Z3656" s="2"/>
      <c r="AB3656" s="2"/>
    </row>
    <row r="3657" spans="5:28" x14ac:dyDescent="0.3">
      <c r="E3657" s="1"/>
      <c r="Q3657" s="2"/>
      <c r="T3657" s="5"/>
      <c r="Z3657" s="2"/>
      <c r="AB3657" s="2"/>
    </row>
    <row r="3658" spans="5:28" x14ac:dyDescent="0.3">
      <c r="E3658" s="1"/>
      <c r="Q3658" s="2"/>
      <c r="T3658" s="5"/>
      <c r="Z3658" s="2"/>
    </row>
    <row r="3659" spans="5:28" x14ac:dyDescent="0.3">
      <c r="E3659" s="1"/>
      <c r="Q3659" s="2"/>
      <c r="T3659" s="5"/>
      <c r="Z3659" s="2"/>
    </row>
    <row r="3660" spans="5:28" x14ac:dyDescent="0.3">
      <c r="E3660" s="1"/>
      <c r="Q3660" s="2"/>
      <c r="T3660" s="5"/>
      <c r="Z3660" s="2"/>
    </row>
    <row r="3661" spans="5:28" x14ac:dyDescent="0.3">
      <c r="E3661" s="1"/>
      <c r="Q3661" s="2"/>
      <c r="T3661" s="5"/>
      <c r="Z3661" s="2"/>
    </row>
    <row r="3662" spans="5:28" x14ac:dyDescent="0.3">
      <c r="E3662" s="1"/>
      <c r="Q3662" s="2"/>
      <c r="T3662" s="5"/>
      <c r="Z3662" s="2"/>
    </row>
    <row r="3663" spans="5:28" x14ac:dyDescent="0.3">
      <c r="E3663" s="1"/>
      <c r="Q3663" s="2"/>
      <c r="T3663" s="5"/>
      <c r="Z3663" s="2"/>
      <c r="AB3663" s="2"/>
    </row>
    <row r="3664" spans="5:28" x14ac:dyDescent="0.3">
      <c r="E3664" s="1"/>
      <c r="Q3664" s="2"/>
      <c r="T3664" s="5"/>
      <c r="Z3664" s="2"/>
    </row>
    <row r="3665" spans="5:28" x14ac:dyDescent="0.3">
      <c r="E3665" s="1"/>
      <c r="Q3665" s="2"/>
      <c r="T3665" s="5"/>
      <c r="Z3665" s="2"/>
    </row>
    <row r="3666" spans="5:28" x14ac:dyDescent="0.3">
      <c r="E3666" s="1"/>
      <c r="Q3666" s="2"/>
      <c r="T3666" s="5"/>
      <c r="Z3666" s="2"/>
    </row>
    <row r="3667" spans="5:28" x14ac:dyDescent="0.3">
      <c r="E3667" s="1"/>
      <c r="Q3667" s="2"/>
      <c r="T3667" s="5"/>
      <c r="Z3667" s="2"/>
    </row>
    <row r="3668" spans="5:28" x14ac:dyDescent="0.3">
      <c r="E3668" s="1"/>
      <c r="Q3668" s="2"/>
      <c r="T3668" s="5"/>
      <c r="Z3668" s="2"/>
    </row>
    <row r="3669" spans="5:28" x14ac:dyDescent="0.3">
      <c r="E3669" s="1"/>
      <c r="Q3669" s="2"/>
      <c r="T3669" s="5"/>
      <c r="Z3669" s="2"/>
      <c r="AB3669" s="2"/>
    </row>
    <row r="3670" spans="5:28" x14ac:dyDescent="0.3">
      <c r="E3670" s="1"/>
      <c r="Q3670" s="2"/>
      <c r="T3670" s="5"/>
      <c r="Z3670" s="2"/>
      <c r="AB3670" s="2"/>
    </row>
    <row r="3671" spans="5:28" x14ac:dyDescent="0.3">
      <c r="E3671" s="1"/>
      <c r="Q3671" s="2"/>
      <c r="T3671" s="5"/>
      <c r="Z3671" s="2"/>
    </row>
    <row r="3672" spans="5:28" x14ac:dyDescent="0.3">
      <c r="E3672" s="1"/>
      <c r="Q3672" s="2"/>
      <c r="T3672" s="5"/>
      <c r="Z3672" s="2"/>
    </row>
    <row r="3673" spans="5:28" x14ac:dyDescent="0.3">
      <c r="E3673" s="1"/>
      <c r="Q3673" s="2"/>
      <c r="T3673" s="5"/>
      <c r="Z3673" s="2"/>
      <c r="AB3673" s="2"/>
    </row>
    <row r="3674" spans="5:28" x14ac:dyDescent="0.3">
      <c r="E3674" s="1"/>
      <c r="Q3674" s="2"/>
      <c r="T3674" s="5"/>
      <c r="Z3674" s="2"/>
    </row>
    <row r="3675" spans="5:28" x14ac:dyDescent="0.3">
      <c r="E3675" s="1"/>
      <c r="Q3675" s="2"/>
      <c r="T3675" s="5"/>
      <c r="Z3675" s="2"/>
    </row>
    <row r="3676" spans="5:28" x14ac:dyDescent="0.3">
      <c r="E3676" s="1"/>
      <c r="Q3676" s="2"/>
      <c r="T3676" s="5"/>
      <c r="Z3676" s="2"/>
      <c r="AB3676" s="2"/>
    </row>
    <row r="3677" spans="5:28" x14ac:dyDescent="0.3">
      <c r="E3677" s="1"/>
      <c r="Q3677" s="2"/>
      <c r="T3677" s="5"/>
      <c r="Z3677" s="2"/>
    </row>
    <row r="3678" spans="5:28" x14ac:dyDescent="0.3">
      <c r="E3678" s="1"/>
      <c r="Q3678" s="2"/>
      <c r="T3678" s="5"/>
      <c r="Z3678" s="2"/>
    </row>
    <row r="3679" spans="5:28" x14ac:dyDescent="0.3">
      <c r="E3679" s="1"/>
      <c r="Q3679" s="2"/>
      <c r="T3679" s="5"/>
      <c r="Z3679" s="2"/>
    </row>
    <row r="3680" spans="5:28" x14ac:dyDescent="0.3">
      <c r="E3680" s="1"/>
      <c r="Q3680" s="2"/>
      <c r="T3680" s="5"/>
      <c r="Z3680" s="2"/>
    </row>
    <row r="3681" spans="5:28" x14ac:dyDescent="0.3">
      <c r="E3681" s="1"/>
      <c r="Q3681" s="2"/>
      <c r="T3681" s="5"/>
      <c r="Z3681" s="2"/>
    </row>
    <row r="3682" spans="5:28" x14ac:dyDescent="0.3">
      <c r="E3682" s="1"/>
      <c r="Q3682" s="2"/>
      <c r="T3682" s="5"/>
      <c r="Z3682" s="2"/>
      <c r="AB3682" s="2"/>
    </row>
    <row r="3683" spans="5:28" x14ac:dyDescent="0.3">
      <c r="E3683" s="1"/>
      <c r="Q3683" s="2"/>
      <c r="T3683" s="5"/>
      <c r="Z3683" s="2"/>
      <c r="AB3683" s="2"/>
    </row>
    <row r="3684" spans="5:28" x14ac:dyDescent="0.3">
      <c r="E3684" s="1"/>
      <c r="Q3684" s="2"/>
      <c r="T3684" s="5"/>
      <c r="Z3684" s="2"/>
    </row>
    <row r="3685" spans="5:28" x14ac:dyDescent="0.3">
      <c r="E3685" s="1"/>
      <c r="Q3685" s="2"/>
      <c r="T3685" s="5"/>
      <c r="Z3685" s="2"/>
    </row>
    <row r="3686" spans="5:28" x14ac:dyDescent="0.3">
      <c r="E3686" s="1"/>
      <c r="Q3686" s="2"/>
      <c r="T3686" s="5"/>
      <c r="Z3686" s="2"/>
      <c r="AB3686" s="2"/>
    </row>
    <row r="3687" spans="5:28" x14ac:dyDescent="0.3">
      <c r="E3687" s="1"/>
      <c r="Q3687" s="2"/>
      <c r="T3687" s="5"/>
      <c r="Z3687" s="2"/>
      <c r="AB3687" s="2"/>
    </row>
    <row r="3688" spans="5:28" x14ac:dyDescent="0.3">
      <c r="E3688" s="1"/>
      <c r="Q3688" s="2"/>
      <c r="T3688" s="5"/>
      <c r="Z3688" s="2"/>
      <c r="AB3688" s="2"/>
    </row>
    <row r="3689" spans="5:28" x14ac:dyDescent="0.3">
      <c r="E3689" s="1"/>
      <c r="Q3689" s="2"/>
      <c r="T3689" s="5"/>
      <c r="Z3689" s="2"/>
      <c r="AB3689" s="2"/>
    </row>
    <row r="3690" spans="5:28" x14ac:dyDescent="0.3">
      <c r="E3690" s="1"/>
      <c r="Q3690" s="2"/>
      <c r="T3690" s="5"/>
      <c r="Z3690" s="2"/>
      <c r="AB3690" s="2"/>
    </row>
    <row r="3691" spans="5:28" x14ac:dyDescent="0.3">
      <c r="E3691" s="1"/>
      <c r="Q3691" s="2"/>
      <c r="T3691" s="5"/>
      <c r="Z3691" s="2"/>
      <c r="AB3691" s="2"/>
    </row>
    <row r="3692" spans="5:28" x14ac:dyDescent="0.3">
      <c r="E3692" s="1"/>
      <c r="Q3692" s="2"/>
      <c r="T3692" s="5"/>
      <c r="Z3692" s="2"/>
      <c r="AB3692" s="2"/>
    </row>
    <row r="3693" spans="5:28" x14ac:dyDescent="0.3">
      <c r="E3693" s="1"/>
      <c r="Q3693" s="2"/>
      <c r="T3693" s="5"/>
      <c r="Z3693" s="2"/>
    </row>
    <row r="3694" spans="5:28" x14ac:dyDescent="0.3">
      <c r="E3694" s="1"/>
      <c r="Q3694" s="2"/>
      <c r="T3694" s="5"/>
      <c r="Z3694" s="2"/>
      <c r="AB3694" s="2"/>
    </row>
    <row r="3695" spans="5:28" x14ac:dyDescent="0.3">
      <c r="E3695" s="1"/>
      <c r="Q3695" s="2"/>
      <c r="T3695" s="5"/>
      <c r="Z3695" s="2"/>
      <c r="AB3695" s="2"/>
    </row>
    <row r="3696" spans="5:28" x14ac:dyDescent="0.3">
      <c r="E3696" s="1"/>
      <c r="Q3696" s="2"/>
      <c r="T3696" s="5"/>
      <c r="Z3696" s="2"/>
      <c r="AB3696" s="2"/>
    </row>
    <row r="3697" spans="5:28" x14ac:dyDescent="0.3">
      <c r="E3697" s="1"/>
      <c r="Q3697" s="2"/>
      <c r="T3697" s="5"/>
      <c r="Z3697" s="2"/>
      <c r="AB3697" s="2"/>
    </row>
    <row r="3698" spans="5:28" x14ac:dyDescent="0.3">
      <c r="E3698" s="1"/>
      <c r="Q3698" s="2"/>
      <c r="T3698" s="5"/>
      <c r="Z3698" s="2"/>
      <c r="AB3698" s="2"/>
    </row>
    <row r="3699" spans="5:28" x14ac:dyDescent="0.3">
      <c r="E3699" s="1"/>
      <c r="Q3699" s="2"/>
      <c r="T3699" s="5"/>
      <c r="Z3699" s="2"/>
    </row>
    <row r="3700" spans="5:28" x14ac:dyDescent="0.3">
      <c r="E3700" s="1"/>
      <c r="Q3700" s="2"/>
      <c r="T3700" s="5"/>
      <c r="Z3700" s="2"/>
    </row>
    <row r="3701" spans="5:28" x14ac:dyDescent="0.3">
      <c r="E3701" s="1"/>
      <c r="Q3701" s="2"/>
      <c r="T3701" s="5"/>
      <c r="Z3701" s="2"/>
      <c r="AB3701" s="2"/>
    </row>
    <row r="3702" spans="5:28" x14ac:dyDescent="0.3">
      <c r="E3702" s="1"/>
      <c r="Q3702" s="2"/>
      <c r="T3702" s="5"/>
      <c r="Z3702" s="2"/>
    </row>
    <row r="3703" spans="5:28" x14ac:dyDescent="0.3">
      <c r="E3703" s="1"/>
      <c r="Q3703" s="2"/>
      <c r="T3703" s="5"/>
      <c r="Z3703" s="2"/>
      <c r="AB3703" s="2"/>
    </row>
    <row r="3704" spans="5:28" x14ac:dyDescent="0.3">
      <c r="E3704" s="1"/>
      <c r="Q3704" s="2"/>
      <c r="T3704" s="5"/>
      <c r="Z3704" s="2"/>
      <c r="AB3704" s="2"/>
    </row>
    <row r="3705" spans="5:28" x14ac:dyDescent="0.3">
      <c r="E3705" s="1"/>
      <c r="Q3705" s="2"/>
      <c r="T3705" s="5"/>
      <c r="Z3705" s="2"/>
      <c r="AB3705" s="2"/>
    </row>
    <row r="3706" spans="5:28" x14ac:dyDescent="0.3">
      <c r="E3706" s="1"/>
      <c r="Q3706" s="2"/>
      <c r="T3706" s="5"/>
      <c r="Z3706" s="2"/>
      <c r="AB3706" s="2"/>
    </row>
    <row r="3707" spans="5:28" x14ac:dyDescent="0.3">
      <c r="E3707" s="1"/>
      <c r="Q3707" s="2"/>
      <c r="T3707" s="5"/>
      <c r="Z3707" s="2"/>
      <c r="AB3707" s="2"/>
    </row>
    <row r="3708" spans="5:28" x14ac:dyDescent="0.3">
      <c r="E3708" s="1"/>
      <c r="Q3708" s="2"/>
      <c r="T3708" s="5"/>
      <c r="Z3708" s="2"/>
    </row>
    <row r="3709" spans="5:28" x14ac:dyDescent="0.3">
      <c r="E3709" s="1"/>
      <c r="Q3709" s="2"/>
      <c r="T3709" s="5"/>
      <c r="Z3709" s="2"/>
    </row>
    <row r="3710" spans="5:28" x14ac:dyDescent="0.3">
      <c r="E3710" s="1"/>
      <c r="Q3710" s="2"/>
      <c r="T3710" s="5"/>
      <c r="Z3710" s="2"/>
      <c r="AB3710" s="2"/>
    </row>
    <row r="3711" spans="5:28" x14ac:dyDescent="0.3">
      <c r="E3711" s="1"/>
      <c r="Q3711" s="2"/>
      <c r="T3711" s="5"/>
      <c r="Z3711" s="2"/>
      <c r="AB3711" s="2"/>
    </row>
    <row r="3712" spans="5:28" x14ac:dyDescent="0.3">
      <c r="E3712" s="1"/>
      <c r="Q3712" s="2"/>
      <c r="T3712" s="5"/>
      <c r="Z3712" s="2"/>
    </row>
    <row r="3713" spans="5:28" x14ac:dyDescent="0.3">
      <c r="E3713" s="1"/>
      <c r="Q3713" s="2"/>
      <c r="T3713" s="5"/>
      <c r="Z3713" s="2"/>
    </row>
    <row r="3714" spans="5:28" x14ac:dyDescent="0.3">
      <c r="E3714" s="1"/>
      <c r="Q3714" s="2"/>
      <c r="T3714" s="5"/>
      <c r="Z3714" s="2"/>
    </row>
    <row r="3715" spans="5:28" x14ac:dyDescent="0.3">
      <c r="E3715" s="1"/>
      <c r="Q3715" s="2"/>
      <c r="T3715" s="5"/>
      <c r="Z3715" s="2"/>
    </row>
    <row r="3716" spans="5:28" x14ac:dyDescent="0.3">
      <c r="E3716" s="1"/>
      <c r="Q3716" s="2"/>
      <c r="T3716" s="5"/>
      <c r="Z3716" s="2"/>
    </row>
    <row r="3717" spans="5:28" x14ac:dyDescent="0.3">
      <c r="E3717" s="1"/>
      <c r="Q3717" s="2"/>
      <c r="T3717" s="5"/>
      <c r="Z3717" s="2"/>
    </row>
    <row r="3718" spans="5:28" x14ac:dyDescent="0.3">
      <c r="E3718" s="1"/>
      <c r="Q3718" s="2"/>
      <c r="T3718" s="5"/>
      <c r="Z3718" s="2"/>
    </row>
    <row r="3719" spans="5:28" x14ac:dyDescent="0.3">
      <c r="E3719" s="1"/>
      <c r="Q3719" s="2"/>
      <c r="T3719" s="5"/>
      <c r="Z3719" s="2"/>
    </row>
    <row r="3720" spans="5:28" x14ac:dyDescent="0.3">
      <c r="E3720" s="1"/>
      <c r="Q3720" s="2"/>
      <c r="T3720" s="5"/>
      <c r="Z3720" s="2"/>
    </row>
    <row r="3721" spans="5:28" x14ac:dyDescent="0.3">
      <c r="E3721" s="1"/>
      <c r="Q3721" s="2"/>
      <c r="T3721" s="5"/>
      <c r="Z3721" s="2"/>
    </row>
    <row r="3722" spans="5:28" x14ac:dyDescent="0.3">
      <c r="E3722" s="1"/>
      <c r="Q3722" s="2"/>
      <c r="T3722" s="5"/>
      <c r="Z3722" s="2"/>
    </row>
    <row r="3723" spans="5:28" x14ac:dyDescent="0.3">
      <c r="E3723" s="1"/>
      <c r="Q3723" s="2"/>
      <c r="T3723" s="5"/>
      <c r="Z3723" s="2"/>
    </row>
    <row r="3724" spans="5:28" x14ac:dyDescent="0.3">
      <c r="E3724" s="1"/>
      <c r="Q3724" s="2"/>
      <c r="T3724" s="5"/>
      <c r="Z3724" s="2"/>
    </row>
    <row r="3725" spans="5:28" x14ac:dyDescent="0.3">
      <c r="E3725" s="1"/>
      <c r="Q3725" s="2"/>
      <c r="T3725" s="5"/>
      <c r="Z3725" s="2"/>
    </row>
    <row r="3726" spans="5:28" x14ac:dyDescent="0.3">
      <c r="E3726" s="1"/>
      <c r="Q3726" s="2"/>
      <c r="T3726" s="5"/>
      <c r="Z3726" s="2"/>
    </row>
    <row r="3727" spans="5:28" x14ac:dyDescent="0.3">
      <c r="E3727" s="1"/>
      <c r="Q3727" s="2"/>
      <c r="T3727" s="5"/>
      <c r="Z3727" s="2"/>
    </row>
    <row r="3728" spans="5:28" x14ac:dyDescent="0.3">
      <c r="E3728" s="1"/>
      <c r="Q3728" s="2"/>
      <c r="T3728" s="5"/>
      <c r="Z3728" s="2"/>
      <c r="AB3728" s="2"/>
    </row>
    <row r="3729" spans="5:28" x14ac:dyDescent="0.3">
      <c r="E3729" s="1"/>
      <c r="Q3729" s="2"/>
      <c r="T3729" s="5"/>
      <c r="Z3729" s="2"/>
      <c r="AB3729" s="2"/>
    </row>
    <row r="3730" spans="5:28" x14ac:dyDescent="0.3">
      <c r="E3730" s="1"/>
      <c r="Q3730" s="2"/>
      <c r="T3730" s="5"/>
      <c r="Z3730" s="2"/>
      <c r="AB3730" s="2"/>
    </row>
    <row r="3731" spans="5:28" x14ac:dyDescent="0.3">
      <c r="E3731" s="1"/>
      <c r="Q3731" s="2"/>
      <c r="T3731" s="5"/>
      <c r="Z3731" s="2"/>
      <c r="AB3731" s="2"/>
    </row>
    <row r="3732" spans="5:28" x14ac:dyDescent="0.3">
      <c r="E3732" s="1"/>
      <c r="Q3732" s="2"/>
      <c r="T3732" s="5"/>
      <c r="Z3732" s="2"/>
    </row>
    <row r="3733" spans="5:28" x14ac:dyDescent="0.3">
      <c r="E3733" s="1"/>
      <c r="Q3733" s="2"/>
      <c r="T3733" s="5"/>
      <c r="Z3733" s="2"/>
    </row>
    <row r="3734" spans="5:28" x14ac:dyDescent="0.3">
      <c r="E3734" s="1"/>
      <c r="Q3734" s="2"/>
      <c r="T3734" s="5"/>
      <c r="Z3734" s="2"/>
    </row>
    <row r="3735" spans="5:28" x14ac:dyDescent="0.3">
      <c r="E3735" s="1"/>
      <c r="Q3735" s="2"/>
      <c r="T3735" s="5"/>
      <c r="Z3735" s="2"/>
    </row>
    <row r="3736" spans="5:28" x14ac:dyDescent="0.3">
      <c r="E3736" s="1"/>
      <c r="Q3736" s="2"/>
      <c r="T3736" s="5"/>
      <c r="Z3736" s="2"/>
      <c r="AB3736" s="2"/>
    </row>
    <row r="3737" spans="5:28" x14ac:dyDescent="0.3">
      <c r="E3737" s="1"/>
      <c r="Q3737" s="2"/>
      <c r="T3737" s="5"/>
      <c r="Z3737" s="2"/>
      <c r="AB3737" s="2"/>
    </row>
    <row r="3738" spans="5:28" x14ac:dyDescent="0.3">
      <c r="E3738" s="1"/>
      <c r="Q3738" s="2"/>
      <c r="T3738" s="5"/>
      <c r="Z3738" s="2"/>
    </row>
    <row r="3739" spans="5:28" x14ac:dyDescent="0.3">
      <c r="E3739" s="1"/>
      <c r="Q3739" s="2"/>
      <c r="T3739" s="5"/>
      <c r="Z3739" s="2"/>
      <c r="AB3739" s="2"/>
    </row>
    <row r="3740" spans="5:28" x14ac:dyDescent="0.3">
      <c r="E3740" s="1"/>
      <c r="Q3740" s="2"/>
      <c r="T3740" s="5"/>
      <c r="Z3740" s="2"/>
    </row>
    <row r="3741" spans="5:28" x14ac:dyDescent="0.3">
      <c r="E3741" s="1"/>
      <c r="Q3741" s="2"/>
      <c r="T3741" s="5"/>
      <c r="Z3741" s="2"/>
    </row>
    <row r="3742" spans="5:28" x14ac:dyDescent="0.3">
      <c r="E3742" s="1"/>
      <c r="Q3742" s="2"/>
      <c r="T3742" s="5"/>
      <c r="Z3742" s="2"/>
    </row>
    <row r="3743" spans="5:28" x14ac:dyDescent="0.3">
      <c r="E3743" s="1"/>
      <c r="Q3743" s="2"/>
      <c r="T3743" s="5"/>
      <c r="Z3743" s="2"/>
      <c r="AB3743" s="2"/>
    </row>
    <row r="3744" spans="5:28" x14ac:dyDescent="0.3">
      <c r="E3744" s="1"/>
      <c r="Q3744" s="2"/>
      <c r="T3744" s="5"/>
      <c r="Z3744" s="2"/>
      <c r="AB3744" s="2"/>
    </row>
    <row r="3745" spans="5:28" x14ac:dyDescent="0.3">
      <c r="E3745" s="1"/>
      <c r="Q3745" s="2"/>
      <c r="T3745" s="5"/>
      <c r="Z3745" s="2"/>
    </row>
    <row r="3746" spans="5:28" x14ac:dyDescent="0.3">
      <c r="E3746" s="1"/>
      <c r="Q3746" s="2"/>
      <c r="T3746" s="5"/>
      <c r="Z3746" s="2"/>
    </row>
    <row r="3747" spans="5:28" x14ac:dyDescent="0.3">
      <c r="E3747" s="1"/>
      <c r="Q3747" s="2"/>
      <c r="T3747" s="5"/>
      <c r="Z3747" s="2"/>
    </row>
    <row r="3748" spans="5:28" x14ac:dyDescent="0.3">
      <c r="E3748" s="1"/>
      <c r="Q3748" s="2"/>
      <c r="T3748" s="5"/>
      <c r="Z3748" s="2"/>
    </row>
    <row r="3749" spans="5:28" x14ac:dyDescent="0.3">
      <c r="E3749" s="1"/>
      <c r="Q3749" s="2"/>
      <c r="T3749" s="5"/>
      <c r="Z3749" s="2"/>
    </row>
    <row r="3750" spans="5:28" x14ac:dyDescent="0.3">
      <c r="E3750" s="1"/>
      <c r="Q3750" s="2"/>
      <c r="T3750" s="5"/>
      <c r="Z3750" s="2"/>
      <c r="AB3750" s="2"/>
    </row>
    <row r="3751" spans="5:28" x14ac:dyDescent="0.3">
      <c r="E3751" s="1"/>
      <c r="Q3751" s="2"/>
      <c r="T3751" s="5"/>
      <c r="Z3751" s="2"/>
    </row>
    <row r="3752" spans="5:28" x14ac:dyDescent="0.3">
      <c r="E3752" s="1"/>
      <c r="Q3752" s="2"/>
      <c r="T3752" s="5"/>
      <c r="Z3752" s="2"/>
    </row>
    <row r="3753" spans="5:28" x14ac:dyDescent="0.3">
      <c r="E3753" s="1"/>
      <c r="Q3753" s="2"/>
      <c r="T3753" s="5"/>
      <c r="Z3753" s="2"/>
      <c r="AB3753" s="2"/>
    </row>
    <row r="3754" spans="5:28" x14ac:dyDescent="0.3">
      <c r="E3754" s="1"/>
      <c r="Q3754" s="2"/>
      <c r="T3754" s="5"/>
      <c r="Z3754" s="2"/>
    </row>
    <row r="3755" spans="5:28" x14ac:dyDescent="0.3">
      <c r="E3755" s="1"/>
      <c r="Q3755" s="2"/>
      <c r="T3755" s="5"/>
      <c r="Z3755" s="2"/>
    </row>
    <row r="3756" spans="5:28" x14ac:dyDescent="0.3">
      <c r="E3756" s="1"/>
      <c r="Q3756" s="2"/>
      <c r="T3756" s="5"/>
      <c r="Z3756" s="2"/>
      <c r="AB3756" s="2"/>
    </row>
    <row r="3757" spans="5:28" x14ac:dyDescent="0.3">
      <c r="E3757" s="1"/>
      <c r="Q3757" s="2"/>
      <c r="T3757" s="5"/>
      <c r="Z3757" s="2"/>
    </row>
    <row r="3758" spans="5:28" x14ac:dyDescent="0.3">
      <c r="E3758" s="1"/>
      <c r="Q3758" s="2"/>
      <c r="T3758" s="5"/>
      <c r="Z3758" s="2"/>
    </row>
    <row r="3759" spans="5:28" x14ac:dyDescent="0.3">
      <c r="E3759" s="1"/>
      <c r="Q3759" s="2"/>
      <c r="Z3759" s="2"/>
      <c r="AB3759" s="2"/>
    </row>
    <row r="3760" spans="5:28" x14ac:dyDescent="0.3">
      <c r="E3760" s="1"/>
      <c r="Q3760" s="2"/>
      <c r="Z3760" s="2"/>
    </row>
    <row r="3761" spans="5:28" x14ac:dyDescent="0.3">
      <c r="E3761" s="1"/>
      <c r="Q3761" s="2"/>
      <c r="Z3761" s="2"/>
    </row>
    <row r="3762" spans="5:28" x14ac:dyDescent="0.3">
      <c r="E3762" s="1"/>
      <c r="Q3762" s="2"/>
      <c r="Z3762" s="2"/>
      <c r="AB3762" s="2"/>
    </row>
    <row r="3763" spans="5:28" x14ac:dyDescent="0.3">
      <c r="E3763" s="1"/>
      <c r="Q3763" s="2"/>
      <c r="Z3763" s="2"/>
      <c r="AB3763" s="2"/>
    </row>
    <row r="3764" spans="5:28" x14ac:dyDescent="0.3">
      <c r="E3764" s="1"/>
      <c r="Q3764" s="2"/>
      <c r="Z3764" s="2"/>
    </row>
    <row r="3765" spans="5:28" x14ac:dyDescent="0.3">
      <c r="E3765" s="1"/>
      <c r="Q3765" s="2"/>
      <c r="Z3765" s="2"/>
    </row>
    <row r="3766" spans="5:28" x14ac:dyDescent="0.3">
      <c r="E3766" s="1"/>
      <c r="Q3766" s="2"/>
      <c r="Z3766" s="2"/>
      <c r="AB3766" s="2"/>
    </row>
    <row r="3767" spans="5:28" x14ac:dyDescent="0.3">
      <c r="E3767" s="1"/>
      <c r="Q3767" s="2"/>
      <c r="Z3767" s="2"/>
    </row>
    <row r="3768" spans="5:28" x14ac:dyDescent="0.3">
      <c r="E3768" s="1"/>
      <c r="Q3768" s="2"/>
      <c r="Z3768" s="2"/>
    </row>
    <row r="3769" spans="5:28" x14ac:dyDescent="0.3">
      <c r="E3769" s="1"/>
      <c r="Q3769" s="2"/>
      <c r="Z3769" s="2"/>
    </row>
    <row r="3770" spans="5:28" x14ac:dyDescent="0.3">
      <c r="E3770" s="1"/>
      <c r="Q3770" s="2"/>
      <c r="Z3770" s="2"/>
    </row>
    <row r="3771" spans="5:28" x14ac:dyDescent="0.3">
      <c r="E3771" s="1"/>
      <c r="Q3771" s="2"/>
      <c r="Z3771" s="2"/>
      <c r="AB3771" s="2"/>
    </row>
    <row r="3772" spans="5:28" x14ac:dyDescent="0.3">
      <c r="E3772" s="1"/>
      <c r="Q3772" s="2"/>
      <c r="Z3772" s="2"/>
      <c r="AB3772" s="2"/>
    </row>
    <row r="3773" spans="5:28" x14ac:dyDescent="0.3">
      <c r="E3773" s="1"/>
      <c r="Q3773" s="2"/>
      <c r="Z3773" s="2"/>
      <c r="AB3773" s="2"/>
    </row>
    <row r="3774" spans="5:28" x14ac:dyDescent="0.3">
      <c r="E3774" s="1"/>
      <c r="Q3774" s="2"/>
      <c r="Z3774" s="2"/>
      <c r="AB3774" s="2"/>
    </row>
    <row r="3775" spans="5:28" x14ac:dyDescent="0.3">
      <c r="E3775" s="1"/>
      <c r="Q3775" s="2"/>
      <c r="Z3775" s="2"/>
      <c r="AB3775" s="2"/>
    </row>
    <row r="3776" spans="5:28" x14ac:dyDescent="0.3">
      <c r="E3776" s="1"/>
      <c r="Q3776" s="2"/>
      <c r="Z3776" s="2"/>
      <c r="AB3776" s="2"/>
    </row>
    <row r="3777" spans="5:28" x14ac:dyDescent="0.3">
      <c r="E3777" s="1"/>
      <c r="Q3777" s="2"/>
      <c r="Z3777" s="2"/>
    </row>
    <row r="3778" spans="5:28" x14ac:dyDescent="0.3">
      <c r="E3778" s="1"/>
      <c r="Q3778" s="2"/>
      <c r="Z3778" s="2"/>
      <c r="AB3778" s="2"/>
    </row>
    <row r="3779" spans="5:28" x14ac:dyDescent="0.3">
      <c r="E3779" s="1"/>
      <c r="Q3779" s="2"/>
      <c r="Z3779" s="2"/>
      <c r="AB3779" s="2"/>
    </row>
    <row r="3780" spans="5:28" x14ac:dyDescent="0.3">
      <c r="E3780" s="1"/>
      <c r="Q3780" s="2"/>
      <c r="Z3780" s="2"/>
    </row>
    <row r="3781" spans="5:28" x14ac:dyDescent="0.3">
      <c r="E3781" s="1"/>
      <c r="Q3781" s="2"/>
      <c r="Z3781" s="2"/>
    </row>
    <row r="3782" spans="5:28" x14ac:dyDescent="0.3">
      <c r="E3782" s="1"/>
      <c r="Q3782" s="2"/>
      <c r="Z3782" s="2"/>
      <c r="AB3782" s="2"/>
    </row>
    <row r="3783" spans="5:28" x14ac:dyDescent="0.3">
      <c r="E3783" s="1"/>
      <c r="Q3783" s="2"/>
      <c r="Z3783" s="2"/>
    </row>
    <row r="3784" spans="5:28" x14ac:dyDescent="0.3">
      <c r="E3784" s="1"/>
      <c r="Q3784" s="2"/>
      <c r="Z3784" s="2"/>
      <c r="AB3784" s="2"/>
    </row>
    <row r="3785" spans="5:28" x14ac:dyDescent="0.3">
      <c r="E3785" s="1"/>
      <c r="Q3785" s="2"/>
      <c r="T3785" s="5"/>
      <c r="W3785" s="2"/>
      <c r="X3785" s="5"/>
      <c r="Z3785" s="2"/>
    </row>
    <row r="3786" spans="5:28" x14ac:dyDescent="0.3">
      <c r="E3786" s="1"/>
      <c r="Q3786" s="2"/>
      <c r="T3786" s="5"/>
      <c r="W3786" s="2"/>
      <c r="X3786" s="5"/>
      <c r="Z3786" s="2"/>
    </row>
    <row r="3787" spans="5:28" x14ac:dyDescent="0.3">
      <c r="E3787" s="1"/>
      <c r="Q3787" s="2"/>
      <c r="T3787" s="5"/>
      <c r="W3787" s="2"/>
      <c r="X3787" s="5"/>
      <c r="Z3787" s="2"/>
      <c r="AB3787" s="2"/>
    </row>
    <row r="3788" spans="5:28" x14ac:dyDescent="0.3">
      <c r="E3788" s="1"/>
      <c r="Q3788" s="2"/>
      <c r="T3788" s="5"/>
      <c r="W3788" s="2"/>
      <c r="X3788" s="5"/>
      <c r="Z3788" s="2"/>
    </row>
    <row r="3789" spans="5:28" x14ac:dyDescent="0.3">
      <c r="E3789" s="1"/>
      <c r="Q3789" s="2"/>
      <c r="T3789" s="5"/>
      <c r="W3789" s="2"/>
      <c r="X3789" s="5"/>
      <c r="Z3789" s="2"/>
    </row>
    <row r="3790" spans="5:28" x14ac:dyDescent="0.3">
      <c r="E3790" s="1"/>
      <c r="Q3790" s="2"/>
      <c r="T3790" s="5"/>
      <c r="W3790" s="2"/>
      <c r="X3790" s="5"/>
      <c r="Z3790" s="2"/>
      <c r="AB3790" s="2"/>
    </row>
    <row r="3791" spans="5:28" x14ac:dyDescent="0.3">
      <c r="E3791" s="1"/>
      <c r="Q3791" s="2"/>
      <c r="T3791" s="5"/>
      <c r="W3791" s="2"/>
      <c r="X3791" s="5"/>
      <c r="Z3791" s="2"/>
    </row>
    <row r="3792" spans="5:28" x14ac:dyDescent="0.3">
      <c r="E3792" s="1"/>
      <c r="Q3792" s="2"/>
      <c r="T3792" s="5"/>
      <c r="W3792" s="2"/>
      <c r="X3792" s="5"/>
      <c r="Z3792" s="2"/>
    </row>
    <row r="3793" spans="5:28" x14ac:dyDescent="0.3">
      <c r="E3793" s="1"/>
      <c r="Q3793" s="2"/>
      <c r="T3793" s="5"/>
      <c r="W3793" s="2"/>
      <c r="X3793" s="5"/>
      <c r="Z3793" s="2"/>
      <c r="AB3793" s="2"/>
    </row>
    <row r="3794" spans="5:28" x14ac:dyDescent="0.3">
      <c r="E3794" s="1"/>
      <c r="Q3794" s="2"/>
      <c r="T3794" s="5"/>
      <c r="W3794" s="2"/>
      <c r="X3794" s="5"/>
      <c r="Z3794" s="2"/>
      <c r="AB3794" s="2"/>
    </row>
    <row r="3795" spans="5:28" x14ac:dyDescent="0.3">
      <c r="E3795" s="1"/>
      <c r="Q3795" s="2"/>
      <c r="T3795" s="5"/>
      <c r="W3795" s="2"/>
      <c r="X3795" s="5"/>
      <c r="Z3795" s="2"/>
      <c r="AB3795" s="2"/>
    </row>
    <row r="3796" spans="5:28" x14ac:dyDescent="0.3">
      <c r="E3796" s="1"/>
      <c r="Q3796" s="2"/>
      <c r="T3796" s="5"/>
      <c r="W3796" s="2"/>
      <c r="X3796" s="5"/>
      <c r="Z3796" s="2"/>
      <c r="AB3796" s="2"/>
    </row>
    <row r="3797" spans="5:28" x14ac:dyDescent="0.3">
      <c r="E3797" s="1"/>
      <c r="Q3797" s="2"/>
      <c r="T3797" s="5"/>
      <c r="W3797" s="2"/>
      <c r="X3797" s="5"/>
      <c r="Z3797" s="2"/>
      <c r="AB3797" s="2"/>
    </row>
    <row r="3798" spans="5:28" x14ac:dyDescent="0.3">
      <c r="E3798" s="1"/>
      <c r="Q3798" s="2"/>
      <c r="T3798" s="5"/>
      <c r="W3798" s="2"/>
      <c r="X3798" s="5"/>
      <c r="Z3798" s="2"/>
      <c r="AB3798" s="2"/>
    </row>
    <row r="3799" spans="5:28" x14ac:dyDescent="0.3">
      <c r="E3799" s="1"/>
      <c r="Q3799" s="2"/>
      <c r="T3799" s="5"/>
      <c r="W3799" s="2"/>
      <c r="X3799" s="5"/>
      <c r="Z3799" s="2"/>
      <c r="AB3799" s="2"/>
    </row>
    <row r="3800" spans="5:28" x14ac:dyDescent="0.3">
      <c r="E3800" s="1"/>
      <c r="Q3800" s="2"/>
      <c r="T3800" s="5"/>
      <c r="W3800" s="2"/>
      <c r="X3800" s="5"/>
      <c r="Z3800" s="2"/>
      <c r="AB3800" s="2"/>
    </row>
    <row r="3801" spans="5:28" x14ac:dyDescent="0.3">
      <c r="E3801" s="1"/>
      <c r="Q3801" s="2"/>
      <c r="T3801" s="5"/>
      <c r="W3801" s="2"/>
      <c r="X3801" s="5"/>
      <c r="Z3801" s="2"/>
      <c r="AB3801" s="2"/>
    </row>
    <row r="3802" spans="5:28" x14ac:dyDescent="0.3">
      <c r="E3802" s="1"/>
      <c r="Q3802" s="2"/>
      <c r="T3802" s="5"/>
      <c r="W3802" s="2"/>
      <c r="X3802" s="5"/>
      <c r="Z3802" s="2"/>
      <c r="AB3802" s="2"/>
    </row>
    <row r="3803" spans="5:28" x14ac:dyDescent="0.3">
      <c r="E3803" s="1"/>
      <c r="Q3803" s="2"/>
      <c r="T3803" s="5"/>
      <c r="W3803" s="2"/>
      <c r="X3803" s="5"/>
      <c r="Z3803" s="2"/>
    </row>
    <row r="3804" spans="5:28" x14ac:dyDescent="0.3">
      <c r="E3804" s="1"/>
      <c r="Q3804" s="2"/>
      <c r="T3804" s="5"/>
      <c r="W3804" s="2"/>
      <c r="X3804" s="5"/>
      <c r="Z3804" s="2"/>
    </row>
    <row r="3805" spans="5:28" x14ac:dyDescent="0.3">
      <c r="E3805" s="1"/>
      <c r="Q3805" s="2"/>
      <c r="T3805" s="5"/>
      <c r="W3805" s="2"/>
      <c r="X3805" s="5"/>
      <c r="Z3805" s="2"/>
    </row>
    <row r="3806" spans="5:28" x14ac:dyDescent="0.3">
      <c r="E3806" s="1"/>
      <c r="Q3806" s="2"/>
      <c r="T3806" s="5"/>
      <c r="W3806" s="2"/>
      <c r="X3806" s="5"/>
      <c r="Z3806" s="2"/>
    </row>
    <row r="3807" spans="5:28" x14ac:dyDescent="0.3">
      <c r="E3807" s="1"/>
      <c r="Q3807" s="2"/>
      <c r="T3807" s="5"/>
      <c r="W3807" s="2"/>
      <c r="X3807" s="5"/>
      <c r="Z3807" s="2"/>
    </row>
    <row r="3808" spans="5:28" x14ac:dyDescent="0.3">
      <c r="E3808" s="1"/>
      <c r="Q3808" s="2"/>
      <c r="T3808" s="5"/>
      <c r="W3808" s="2"/>
      <c r="X3808" s="5"/>
      <c r="Z3808" s="2"/>
      <c r="AB3808" s="2"/>
    </row>
    <row r="3809" spans="5:28" x14ac:dyDescent="0.3">
      <c r="E3809" s="1"/>
      <c r="Q3809" s="2"/>
      <c r="T3809" s="5"/>
      <c r="W3809" s="2"/>
      <c r="X3809" s="5"/>
      <c r="Z3809" s="2"/>
      <c r="AB3809" s="2"/>
    </row>
    <row r="3810" spans="5:28" x14ac:dyDescent="0.3">
      <c r="E3810" s="1"/>
      <c r="Q3810" s="2"/>
      <c r="T3810" s="5"/>
      <c r="W3810" s="2"/>
      <c r="X3810" s="5"/>
      <c r="Z3810" s="2"/>
    </row>
    <row r="3811" spans="5:28" x14ac:dyDescent="0.3">
      <c r="E3811" s="1"/>
      <c r="Q3811" s="2"/>
      <c r="T3811" s="5"/>
      <c r="W3811" s="2"/>
      <c r="X3811" s="5"/>
      <c r="Z3811" s="2"/>
      <c r="AB3811" s="2"/>
    </row>
    <row r="3812" spans="5:28" x14ac:dyDescent="0.3">
      <c r="E3812" s="1"/>
      <c r="Q3812" s="2"/>
      <c r="T3812" s="5"/>
      <c r="W3812" s="2"/>
      <c r="X3812" s="5"/>
      <c r="Z3812" s="2"/>
    </row>
    <row r="3813" spans="5:28" x14ac:dyDescent="0.3">
      <c r="E3813" s="1"/>
      <c r="Q3813" s="2"/>
      <c r="T3813" s="5"/>
      <c r="W3813" s="2"/>
      <c r="X3813" s="5"/>
      <c r="Z3813" s="2"/>
      <c r="AB3813" s="2"/>
    </row>
    <row r="3814" spans="5:28" x14ac:dyDescent="0.3">
      <c r="E3814" s="1"/>
      <c r="Q3814" s="2"/>
      <c r="T3814" s="5"/>
      <c r="W3814" s="2"/>
      <c r="X3814" s="5"/>
      <c r="Z3814" s="2"/>
      <c r="AB3814" s="2"/>
    </row>
    <row r="3815" spans="5:28" x14ac:dyDescent="0.3">
      <c r="E3815" s="1"/>
      <c r="Q3815" s="2"/>
      <c r="T3815" s="5"/>
      <c r="W3815" s="2"/>
      <c r="X3815" s="5"/>
      <c r="Z3815" s="2"/>
      <c r="AB3815" s="2"/>
    </row>
    <row r="3816" spans="5:28" x14ac:dyDescent="0.3">
      <c r="E3816" s="1"/>
      <c r="Q3816" s="2"/>
      <c r="T3816" s="5"/>
      <c r="W3816" s="2"/>
      <c r="X3816" s="5"/>
      <c r="Z3816" s="2"/>
    </row>
    <row r="3817" spans="5:28" x14ac:dyDescent="0.3">
      <c r="E3817" s="1"/>
      <c r="Q3817" s="2"/>
      <c r="T3817" s="5"/>
      <c r="W3817" s="2"/>
      <c r="X3817" s="5"/>
      <c r="Z3817" s="2"/>
    </row>
    <row r="3818" spans="5:28" x14ac:dyDescent="0.3">
      <c r="E3818" s="1"/>
      <c r="Q3818" s="2"/>
      <c r="T3818" s="5"/>
      <c r="W3818" s="2"/>
      <c r="X3818" s="5"/>
      <c r="Z3818" s="2"/>
    </row>
    <row r="3819" spans="5:28" x14ac:dyDescent="0.3">
      <c r="E3819" s="1"/>
      <c r="Q3819" s="2"/>
      <c r="T3819" s="5"/>
      <c r="W3819" s="2"/>
      <c r="X3819" s="5"/>
      <c r="Z3819" s="2"/>
      <c r="AB3819" s="2"/>
    </row>
    <row r="3820" spans="5:28" x14ac:dyDescent="0.3">
      <c r="E3820" s="1"/>
      <c r="Q3820" s="2"/>
      <c r="T3820" s="5"/>
      <c r="W3820" s="2"/>
      <c r="X3820" s="5"/>
      <c r="Z3820" s="2"/>
      <c r="AB3820" s="2"/>
    </row>
    <row r="3821" spans="5:28" x14ac:dyDescent="0.3">
      <c r="E3821" s="1"/>
      <c r="Q3821" s="2"/>
      <c r="T3821" s="5"/>
      <c r="W3821" s="2"/>
      <c r="X3821" s="5"/>
      <c r="Z3821" s="2"/>
      <c r="AB3821" s="2"/>
    </row>
    <row r="3822" spans="5:28" x14ac:dyDescent="0.3">
      <c r="E3822" s="1"/>
      <c r="Q3822" s="2"/>
      <c r="T3822" s="5"/>
      <c r="W3822" s="2"/>
      <c r="X3822" s="5"/>
      <c r="Z3822" s="2"/>
      <c r="AB3822" s="2"/>
    </row>
    <row r="3823" spans="5:28" x14ac:dyDescent="0.3">
      <c r="E3823" s="1"/>
      <c r="Q3823" s="2"/>
      <c r="T3823" s="5"/>
      <c r="W3823" s="2"/>
      <c r="X3823" s="5"/>
      <c r="Z3823" s="2"/>
      <c r="AB3823" s="2"/>
    </row>
    <row r="3824" spans="5:28" x14ac:dyDescent="0.3">
      <c r="E3824" s="1"/>
      <c r="Q3824" s="2"/>
      <c r="T3824" s="5"/>
      <c r="W3824" s="2"/>
      <c r="X3824" s="5"/>
      <c r="Z3824" s="2"/>
    </row>
    <row r="3825" spans="5:28" x14ac:dyDescent="0.3">
      <c r="E3825" s="1"/>
      <c r="Q3825" s="2"/>
      <c r="T3825" s="5"/>
      <c r="V3825" s="2"/>
      <c r="W3825" s="2"/>
      <c r="X3825" s="5"/>
      <c r="Z3825" s="2"/>
      <c r="AB3825" s="2"/>
    </row>
    <row r="3826" spans="5:28" x14ac:dyDescent="0.3">
      <c r="E3826" s="1"/>
      <c r="Q3826" s="2"/>
      <c r="T3826" s="5"/>
      <c r="W3826" s="2"/>
      <c r="X3826" s="5"/>
      <c r="Z3826" s="2"/>
      <c r="AB3826" s="2"/>
    </row>
    <row r="3827" spans="5:28" x14ac:dyDescent="0.3">
      <c r="E3827" s="1"/>
      <c r="Q3827" s="2"/>
      <c r="T3827" s="5"/>
      <c r="W3827" s="2"/>
      <c r="X3827" s="5"/>
      <c r="Z3827" s="2"/>
    </row>
    <row r="3828" spans="5:28" x14ac:dyDescent="0.3">
      <c r="E3828" s="1"/>
      <c r="Q3828" s="2"/>
      <c r="T3828" s="5"/>
      <c r="W3828" s="2"/>
      <c r="X3828" s="5"/>
      <c r="Z3828" s="2"/>
      <c r="AB3828" s="2"/>
    </row>
    <row r="3829" spans="5:28" x14ac:dyDescent="0.3">
      <c r="E3829" s="1"/>
      <c r="Q3829" s="2"/>
      <c r="T3829" s="5"/>
      <c r="V3829" s="2"/>
      <c r="W3829" s="2"/>
      <c r="X3829" s="5"/>
      <c r="Z3829" s="2"/>
    </row>
    <row r="3830" spans="5:28" x14ac:dyDescent="0.3">
      <c r="E3830" s="1"/>
      <c r="Q3830" s="2"/>
      <c r="T3830" s="5"/>
      <c r="V3830" s="2"/>
      <c r="W3830" s="2"/>
      <c r="X3830" s="5"/>
      <c r="Z3830" s="2"/>
    </row>
    <row r="3831" spans="5:28" x14ac:dyDescent="0.3">
      <c r="E3831" s="1"/>
      <c r="Q3831" s="2"/>
      <c r="T3831" s="5"/>
      <c r="W3831" s="2"/>
      <c r="X3831" s="5"/>
      <c r="Z3831" s="2"/>
      <c r="AB3831" s="2"/>
    </row>
    <row r="3832" spans="5:28" x14ac:dyDescent="0.3">
      <c r="E3832" s="1"/>
      <c r="Q3832" s="2"/>
      <c r="T3832" s="5"/>
      <c r="V3832" s="2"/>
      <c r="W3832" s="2"/>
      <c r="X3832" s="5"/>
      <c r="Z3832" s="2"/>
    </row>
    <row r="3833" spans="5:28" x14ac:dyDescent="0.3">
      <c r="E3833" s="1"/>
      <c r="Q3833" s="2"/>
      <c r="T3833" s="5"/>
      <c r="V3833" s="2"/>
      <c r="W3833" s="2"/>
      <c r="X3833" s="5"/>
      <c r="Z3833" s="2"/>
    </row>
    <row r="3834" spans="5:28" x14ac:dyDescent="0.3">
      <c r="E3834" s="1"/>
      <c r="Q3834" s="2"/>
      <c r="T3834" s="5"/>
      <c r="V3834" s="2"/>
      <c r="W3834" s="2"/>
      <c r="X3834" s="5"/>
      <c r="Z3834" s="2"/>
    </row>
    <row r="3835" spans="5:28" x14ac:dyDescent="0.3">
      <c r="E3835" s="1"/>
      <c r="Q3835" s="2"/>
      <c r="T3835" s="5"/>
      <c r="W3835" s="2"/>
      <c r="X3835" s="5"/>
      <c r="Z3835" s="2"/>
    </row>
    <row r="3836" spans="5:28" x14ac:dyDescent="0.3">
      <c r="E3836" s="1"/>
      <c r="Q3836" s="2"/>
      <c r="T3836" s="5"/>
      <c r="W3836" s="2"/>
      <c r="X3836" s="5"/>
      <c r="Z3836" s="2"/>
      <c r="AB3836" s="2"/>
    </row>
    <row r="3837" spans="5:28" x14ac:dyDescent="0.3">
      <c r="E3837" s="1"/>
      <c r="Q3837" s="2"/>
      <c r="T3837" s="5"/>
      <c r="W3837" s="2"/>
      <c r="X3837" s="5"/>
      <c r="Z3837" s="2"/>
      <c r="AB3837" s="2"/>
    </row>
    <row r="3838" spans="5:28" x14ac:dyDescent="0.3">
      <c r="E3838" s="1"/>
      <c r="Q3838" s="2"/>
      <c r="T3838" s="5"/>
      <c r="V3838" s="2"/>
      <c r="W3838" s="2"/>
      <c r="X3838" s="5"/>
      <c r="Z3838" s="2"/>
    </row>
    <row r="3839" spans="5:28" x14ac:dyDescent="0.3">
      <c r="E3839" s="1"/>
      <c r="Q3839" s="2"/>
      <c r="T3839" s="5"/>
      <c r="W3839" s="2"/>
      <c r="X3839" s="5"/>
      <c r="Z3839" s="2"/>
    </row>
    <row r="3840" spans="5:28" x14ac:dyDescent="0.3">
      <c r="E3840" s="1"/>
      <c r="Q3840" s="2"/>
      <c r="T3840" s="5"/>
      <c r="W3840" s="2"/>
      <c r="X3840" s="5"/>
      <c r="Z3840" s="2"/>
    </row>
    <row r="3841" spans="5:28" x14ac:dyDescent="0.3">
      <c r="E3841" s="1"/>
      <c r="Q3841" s="2"/>
      <c r="T3841" s="5"/>
      <c r="W3841" s="2"/>
      <c r="X3841" s="5"/>
      <c r="Z3841" s="2"/>
    </row>
    <row r="3842" spans="5:28" x14ac:dyDescent="0.3">
      <c r="E3842" s="1"/>
      <c r="Q3842" s="2"/>
      <c r="T3842" s="5"/>
      <c r="V3842" s="2"/>
      <c r="W3842" s="2"/>
      <c r="X3842" s="5"/>
      <c r="Z3842" s="2"/>
      <c r="AB3842" s="2"/>
    </row>
    <row r="3843" spans="5:28" x14ac:dyDescent="0.3">
      <c r="E3843" s="1"/>
      <c r="Q3843" s="2"/>
      <c r="T3843" s="5"/>
      <c r="V3843" s="2"/>
      <c r="W3843" s="2"/>
      <c r="X3843" s="5"/>
      <c r="Z3843" s="2"/>
    </row>
    <row r="3844" spans="5:28" x14ac:dyDescent="0.3">
      <c r="E3844" s="1"/>
      <c r="Q3844" s="2"/>
      <c r="T3844" s="5"/>
      <c r="W3844" s="2"/>
      <c r="X3844" s="5"/>
      <c r="Z3844" s="2"/>
    </row>
    <row r="3845" spans="5:28" x14ac:dyDescent="0.3">
      <c r="E3845" s="1"/>
      <c r="Q3845" s="2"/>
      <c r="T3845" s="5"/>
      <c r="V3845" s="2"/>
      <c r="W3845" s="2"/>
      <c r="X3845" s="5"/>
      <c r="Z3845" s="2"/>
    </row>
    <row r="3846" spans="5:28" x14ac:dyDescent="0.3">
      <c r="E3846" s="1"/>
      <c r="Q3846" s="2"/>
      <c r="T3846" s="5"/>
      <c r="V3846" s="2"/>
      <c r="W3846" s="2"/>
      <c r="X3846" s="5"/>
      <c r="Z3846" s="2"/>
      <c r="AB3846" s="2"/>
    </row>
    <row r="3847" spans="5:28" x14ac:dyDescent="0.3">
      <c r="E3847" s="1"/>
      <c r="Q3847" s="2"/>
      <c r="T3847" s="5"/>
      <c r="V3847" s="2"/>
      <c r="W3847" s="2"/>
      <c r="X3847" s="5"/>
      <c r="Z3847" s="2"/>
    </row>
    <row r="3848" spans="5:28" x14ac:dyDescent="0.3">
      <c r="E3848" s="1"/>
      <c r="Q3848" s="2"/>
      <c r="T3848" s="5"/>
      <c r="W3848" s="2"/>
      <c r="X3848" s="5"/>
      <c r="Z3848" s="2"/>
    </row>
    <row r="3849" spans="5:28" x14ac:dyDescent="0.3">
      <c r="E3849" s="1"/>
      <c r="Q3849" s="2"/>
      <c r="T3849" s="5"/>
      <c r="W3849" s="2"/>
      <c r="X3849" s="5"/>
      <c r="Z3849" s="2"/>
    </row>
    <row r="3850" spans="5:28" x14ac:dyDescent="0.3">
      <c r="E3850" s="1"/>
      <c r="Q3850" s="2"/>
      <c r="T3850" s="5"/>
      <c r="W3850" s="2"/>
      <c r="X3850" s="5"/>
      <c r="Z3850" s="2"/>
      <c r="AB3850" s="2"/>
    </row>
    <row r="3851" spans="5:28" x14ac:dyDescent="0.3">
      <c r="E3851" s="1"/>
      <c r="Q3851" s="2"/>
      <c r="T3851" s="5"/>
      <c r="V3851" s="2"/>
      <c r="W3851" s="2"/>
      <c r="X3851" s="5"/>
      <c r="Z3851" s="2"/>
      <c r="AB3851" s="2"/>
    </row>
    <row r="3852" spans="5:28" x14ac:dyDescent="0.3">
      <c r="E3852" s="1"/>
      <c r="Q3852" s="2"/>
      <c r="T3852" s="5"/>
      <c r="W3852" s="2"/>
      <c r="X3852" s="5"/>
      <c r="Z3852" s="2"/>
      <c r="AB3852" s="2"/>
    </row>
    <row r="3853" spans="5:28" x14ac:dyDescent="0.3">
      <c r="E3853" s="1"/>
      <c r="T3853" s="5"/>
      <c r="W3853" s="2"/>
      <c r="X3853" s="5"/>
    </row>
    <row r="3854" spans="5:28" x14ac:dyDescent="0.3">
      <c r="E3854" s="1"/>
      <c r="Q3854" s="2"/>
      <c r="T3854" s="5"/>
      <c r="W3854" s="2"/>
      <c r="X3854" s="5"/>
      <c r="Z3854" s="2"/>
      <c r="AB3854" s="2"/>
    </row>
    <row r="3855" spans="5:28" x14ac:dyDescent="0.3">
      <c r="E3855" s="1"/>
      <c r="Q3855" s="2"/>
      <c r="T3855" s="5"/>
      <c r="V3855" s="2"/>
      <c r="W3855" s="2"/>
      <c r="X3855" s="5"/>
      <c r="Z3855" s="2"/>
    </row>
    <row r="3856" spans="5:28" x14ac:dyDescent="0.3">
      <c r="E3856" s="1"/>
      <c r="Q3856" s="2"/>
      <c r="T3856" s="5"/>
      <c r="V3856" s="2"/>
      <c r="W3856" s="2"/>
      <c r="X3856" s="5"/>
      <c r="Z3856" s="2"/>
    </row>
    <row r="3857" spans="5:28" x14ac:dyDescent="0.3">
      <c r="E3857" s="1"/>
      <c r="Q3857" s="2"/>
      <c r="T3857" s="5"/>
      <c r="W3857" s="2"/>
      <c r="X3857" s="5"/>
      <c r="Z3857" s="2"/>
    </row>
    <row r="3858" spans="5:28" x14ac:dyDescent="0.3">
      <c r="E3858" s="1"/>
      <c r="Q3858" s="2"/>
      <c r="T3858" s="5"/>
      <c r="V3858" s="2"/>
      <c r="W3858" s="2"/>
      <c r="X3858" s="5"/>
      <c r="Z3858" s="2"/>
    </row>
    <row r="3859" spans="5:28" x14ac:dyDescent="0.3">
      <c r="E3859" s="1"/>
      <c r="Q3859" s="2"/>
      <c r="T3859" s="5"/>
      <c r="V3859" s="2"/>
      <c r="W3859" s="2"/>
      <c r="X3859" s="5"/>
      <c r="Z3859" s="2"/>
    </row>
    <row r="3860" spans="5:28" x14ac:dyDescent="0.3">
      <c r="E3860" s="1"/>
      <c r="Q3860" s="2"/>
      <c r="T3860" s="5"/>
      <c r="V3860" s="2"/>
      <c r="W3860" s="2"/>
      <c r="X3860" s="5"/>
      <c r="Z3860" s="2"/>
    </row>
    <row r="3861" spans="5:28" x14ac:dyDescent="0.3">
      <c r="E3861" s="1"/>
      <c r="Q3861" s="2"/>
      <c r="T3861" s="5"/>
      <c r="W3861" s="2"/>
      <c r="X3861" s="5"/>
      <c r="Z3861" s="2"/>
    </row>
    <row r="3862" spans="5:28" x14ac:dyDescent="0.3">
      <c r="E3862" s="1"/>
      <c r="Q3862" s="2"/>
      <c r="T3862" s="5"/>
      <c r="W3862" s="2"/>
      <c r="X3862" s="5"/>
      <c r="Z3862" s="2"/>
    </row>
    <row r="3863" spans="5:28" x14ac:dyDescent="0.3">
      <c r="E3863" s="1"/>
      <c r="Q3863" s="2"/>
      <c r="T3863" s="5"/>
      <c r="W3863" s="2"/>
      <c r="X3863" s="5"/>
      <c r="Z3863" s="2"/>
      <c r="AB3863" s="2"/>
    </row>
    <row r="3864" spans="5:28" x14ac:dyDescent="0.3">
      <c r="E3864" s="1"/>
      <c r="Q3864" s="2"/>
      <c r="T3864" s="5"/>
      <c r="W3864" s="2"/>
      <c r="X3864" s="5"/>
      <c r="Z3864" s="2"/>
    </row>
    <row r="3865" spans="5:28" x14ac:dyDescent="0.3">
      <c r="E3865" s="1"/>
      <c r="Q3865" s="2"/>
      <c r="T3865" s="5"/>
      <c r="W3865" s="2"/>
      <c r="X3865" s="5"/>
      <c r="Z3865" s="2"/>
    </row>
    <row r="3866" spans="5:28" x14ac:dyDescent="0.3">
      <c r="E3866" s="1"/>
      <c r="Q3866" s="2"/>
      <c r="T3866" s="5"/>
      <c r="W3866" s="2"/>
      <c r="X3866" s="5"/>
      <c r="Z3866" s="2"/>
    </row>
    <row r="3867" spans="5:28" x14ac:dyDescent="0.3">
      <c r="E3867" s="1"/>
      <c r="Q3867" s="2"/>
      <c r="T3867" s="5"/>
      <c r="W3867" s="2"/>
      <c r="X3867" s="5"/>
      <c r="Z3867" s="2"/>
    </row>
    <row r="3868" spans="5:28" x14ac:dyDescent="0.3">
      <c r="E3868" s="1"/>
      <c r="T3868" s="5"/>
      <c r="W3868" s="2"/>
      <c r="X3868" s="5"/>
    </row>
    <row r="3869" spans="5:28" x14ac:dyDescent="0.3">
      <c r="E3869" s="1"/>
      <c r="T3869" s="5"/>
      <c r="W3869" s="2"/>
      <c r="X3869" s="5"/>
    </row>
    <row r="3870" spans="5:28" x14ac:dyDescent="0.3">
      <c r="E3870" s="1"/>
      <c r="Q3870" s="2"/>
      <c r="T3870" s="5"/>
      <c r="W3870" s="2"/>
      <c r="X3870" s="5"/>
      <c r="Z3870" s="2"/>
    </row>
    <row r="3871" spans="5:28" x14ac:dyDescent="0.3">
      <c r="E3871" s="1"/>
      <c r="T3871" s="5"/>
      <c r="W3871" s="2"/>
      <c r="X3871" s="5"/>
    </row>
    <row r="3872" spans="5:28" x14ac:dyDescent="0.3">
      <c r="E3872" s="1"/>
      <c r="Q3872" s="2"/>
      <c r="T3872" s="5"/>
      <c r="W3872" s="2"/>
      <c r="X3872" s="5"/>
      <c r="Z3872" s="2"/>
    </row>
    <row r="3873" spans="5:26" x14ac:dyDescent="0.3">
      <c r="E3873" s="1"/>
      <c r="Q3873" s="2"/>
      <c r="T3873" s="5"/>
      <c r="W3873" s="2"/>
      <c r="X3873" s="5"/>
      <c r="Z3873" s="2"/>
    </row>
    <row r="3874" spans="5:26" x14ac:dyDescent="0.3">
      <c r="E3874" s="1"/>
      <c r="Q3874" s="2"/>
      <c r="T3874" s="5"/>
      <c r="W3874" s="2"/>
      <c r="X3874" s="5"/>
      <c r="Z3874" s="2"/>
    </row>
    <row r="3875" spans="5:26" x14ac:dyDescent="0.3">
      <c r="E3875" s="1"/>
      <c r="Q3875" s="2"/>
      <c r="T3875" s="5"/>
      <c r="W3875" s="2"/>
      <c r="X3875" s="5"/>
      <c r="Z3875" s="2"/>
    </row>
    <row r="3876" spans="5:26" x14ac:dyDescent="0.3">
      <c r="E3876" s="1"/>
      <c r="Q3876" s="2"/>
      <c r="T3876" s="5"/>
      <c r="W3876" s="2"/>
      <c r="X3876" s="5"/>
      <c r="Z3876" s="2"/>
    </row>
    <row r="3877" spans="5:26" x14ac:dyDescent="0.3">
      <c r="E3877" s="1"/>
      <c r="Q3877" s="2"/>
      <c r="T3877" s="5"/>
      <c r="W3877" s="2"/>
      <c r="X3877" s="5"/>
      <c r="Z3877" s="2"/>
    </row>
    <row r="3878" spans="5:26" x14ac:dyDescent="0.3">
      <c r="E3878" s="1"/>
      <c r="Q3878" s="2"/>
      <c r="T3878" s="5"/>
      <c r="W3878" s="2"/>
      <c r="X3878" s="5"/>
      <c r="Z3878" s="2"/>
    </row>
    <row r="3879" spans="5:26" x14ac:dyDescent="0.3">
      <c r="E3879" s="1"/>
      <c r="Q3879" s="2"/>
      <c r="T3879" s="5"/>
      <c r="W3879" s="2"/>
      <c r="X3879" s="5"/>
      <c r="Z3879" s="2"/>
    </row>
    <row r="3880" spans="5:26" x14ac:dyDescent="0.3">
      <c r="E3880" s="1"/>
      <c r="Q3880" s="2"/>
      <c r="T3880" s="5"/>
      <c r="W3880" s="2"/>
      <c r="X3880" s="5"/>
      <c r="Z3880" s="2"/>
    </row>
    <row r="3881" spans="5:26" x14ac:dyDescent="0.3">
      <c r="E3881" s="1"/>
      <c r="T3881" s="5"/>
      <c r="W3881" s="2"/>
      <c r="X3881" s="5"/>
    </row>
    <row r="3882" spans="5:26" x14ac:dyDescent="0.3">
      <c r="E3882" s="1"/>
      <c r="T3882" s="5"/>
      <c r="W3882" s="2"/>
      <c r="X3882" s="5"/>
    </row>
    <row r="3883" spans="5:26" x14ac:dyDescent="0.3">
      <c r="E3883" s="1"/>
      <c r="Q3883" s="2"/>
      <c r="T3883" s="5"/>
      <c r="W3883" s="2"/>
      <c r="X3883" s="5"/>
      <c r="Z3883" s="2"/>
    </row>
    <row r="3884" spans="5:26" x14ac:dyDescent="0.3">
      <c r="E3884" s="1"/>
      <c r="T3884" s="5"/>
      <c r="W3884" s="2"/>
      <c r="X3884" s="5"/>
    </row>
    <row r="3885" spans="5:26" x14ac:dyDescent="0.3">
      <c r="E3885" s="1"/>
      <c r="T3885" s="5"/>
      <c r="W3885" s="2"/>
      <c r="X3885" s="5"/>
    </row>
    <row r="3886" spans="5:26" x14ac:dyDescent="0.3">
      <c r="E3886" s="1"/>
      <c r="T3886" s="5"/>
      <c r="W3886" s="2"/>
      <c r="X3886" s="5"/>
    </row>
    <row r="3887" spans="5:26" x14ac:dyDescent="0.3">
      <c r="E3887" s="1"/>
      <c r="Q3887" s="2"/>
      <c r="T3887" s="5"/>
      <c r="W3887" s="2"/>
      <c r="X3887" s="5"/>
      <c r="Z3887" s="2"/>
    </row>
    <row r="3888" spans="5:26" x14ac:dyDescent="0.3">
      <c r="E3888" s="1"/>
      <c r="Q3888" s="2"/>
      <c r="T3888" s="5"/>
      <c r="W3888" s="2"/>
      <c r="X3888" s="5"/>
      <c r="Z3888" s="2"/>
    </row>
    <row r="3889" spans="5:28" x14ac:dyDescent="0.3">
      <c r="E3889" s="1"/>
      <c r="Q3889" s="2"/>
      <c r="T3889" s="5"/>
      <c r="W3889" s="2"/>
      <c r="X3889" s="5"/>
      <c r="Z3889" s="2"/>
      <c r="AB3889" s="2"/>
    </row>
    <row r="3890" spans="5:28" x14ac:dyDescent="0.3">
      <c r="E3890" s="1"/>
      <c r="Q3890" s="2"/>
      <c r="T3890" s="5"/>
      <c r="W3890" s="2"/>
      <c r="X3890" s="5"/>
      <c r="Z3890" s="2"/>
    </row>
    <row r="3891" spans="5:28" x14ac:dyDescent="0.3">
      <c r="E3891" s="1"/>
      <c r="Q3891" s="2"/>
      <c r="T3891" s="5"/>
      <c r="W3891" s="2"/>
      <c r="X3891" s="5"/>
      <c r="Z3891" s="2"/>
      <c r="AB3891" s="2"/>
    </row>
    <row r="3892" spans="5:28" x14ac:dyDescent="0.3">
      <c r="E3892" s="1"/>
      <c r="Q3892" s="2"/>
      <c r="T3892" s="5"/>
      <c r="W3892" s="2"/>
      <c r="X3892" s="5"/>
      <c r="Z3892" s="2"/>
    </row>
    <row r="3893" spans="5:28" x14ac:dyDescent="0.3">
      <c r="E3893" s="1"/>
      <c r="Q3893" s="2"/>
      <c r="T3893" s="5"/>
      <c r="W3893" s="2"/>
      <c r="X3893" s="5"/>
      <c r="Z3893" s="2"/>
    </row>
    <row r="3894" spans="5:28" x14ac:dyDescent="0.3">
      <c r="E3894" s="1"/>
      <c r="T3894" s="5"/>
      <c r="W3894" s="2"/>
      <c r="X3894" s="5"/>
    </row>
    <row r="3895" spans="5:28" x14ac:dyDescent="0.3">
      <c r="E3895" s="1"/>
      <c r="T3895" s="5"/>
      <c r="W3895" s="2"/>
      <c r="X3895" s="5"/>
    </row>
    <row r="3896" spans="5:28" x14ac:dyDescent="0.3">
      <c r="E3896" s="1"/>
      <c r="T3896" s="5"/>
      <c r="W3896" s="2"/>
      <c r="X3896" s="5"/>
    </row>
    <row r="3897" spans="5:28" x14ac:dyDescent="0.3">
      <c r="E3897" s="1"/>
      <c r="T3897" s="5"/>
      <c r="W3897" s="2"/>
      <c r="X3897" s="5"/>
    </row>
    <row r="3898" spans="5:28" x14ac:dyDescent="0.3">
      <c r="E3898" s="1"/>
      <c r="T3898" s="5"/>
      <c r="W3898" s="2"/>
      <c r="X3898" s="5"/>
    </row>
    <row r="3899" spans="5:28" x14ac:dyDescent="0.3">
      <c r="E3899" s="1"/>
      <c r="T3899" s="5"/>
      <c r="W3899" s="2"/>
      <c r="X3899" s="5"/>
    </row>
    <row r="3900" spans="5:28" x14ac:dyDescent="0.3">
      <c r="E3900" s="1"/>
      <c r="T3900" s="5"/>
      <c r="W3900" s="2"/>
      <c r="X3900" s="5"/>
    </row>
    <row r="3901" spans="5:28" x14ac:dyDescent="0.3">
      <c r="E3901" s="1"/>
      <c r="Q3901" s="2"/>
      <c r="T3901" s="5"/>
      <c r="W3901" s="2"/>
      <c r="X3901" s="5"/>
      <c r="Z3901" s="2"/>
      <c r="AB3901" s="2"/>
    </row>
    <row r="3902" spans="5:28" x14ac:dyDescent="0.3">
      <c r="E3902" s="1"/>
      <c r="Q3902" s="2"/>
      <c r="Z3902" s="2"/>
    </row>
    <row r="3903" spans="5:28" x14ac:dyDescent="0.3">
      <c r="E3903" s="1"/>
    </row>
    <row r="3904" spans="5:28" x14ac:dyDescent="0.3">
      <c r="E3904" s="1"/>
    </row>
    <row r="3905" spans="5:28" x14ac:dyDescent="0.3">
      <c r="E3905" s="1"/>
    </row>
    <row r="3906" spans="5:28" x14ac:dyDescent="0.3">
      <c r="E3906" s="1"/>
    </row>
    <row r="3907" spans="5:28" x14ac:dyDescent="0.3">
      <c r="E3907" s="1"/>
    </row>
    <row r="3908" spans="5:28" x14ac:dyDescent="0.3">
      <c r="E3908" s="1"/>
    </row>
    <row r="3909" spans="5:28" x14ac:dyDescent="0.3">
      <c r="E3909" s="1"/>
    </row>
    <row r="3910" spans="5:28" x14ac:dyDescent="0.3">
      <c r="E3910" s="1"/>
      <c r="Q3910" s="2"/>
      <c r="Z3910" s="2"/>
    </row>
    <row r="3911" spans="5:28" x14ac:dyDescent="0.3">
      <c r="E3911" s="1"/>
    </row>
    <row r="3912" spans="5:28" x14ac:dyDescent="0.3">
      <c r="E3912" s="1"/>
    </row>
    <row r="3913" spans="5:28" x14ac:dyDescent="0.3">
      <c r="E3913" s="1"/>
      <c r="Q3913" s="2"/>
      <c r="Z3913" s="2"/>
    </row>
    <row r="3914" spans="5:28" x14ac:dyDescent="0.3">
      <c r="E3914" s="1"/>
      <c r="Q3914" s="2"/>
      <c r="Z3914" s="2"/>
    </row>
    <row r="3915" spans="5:28" x14ac:dyDescent="0.3">
      <c r="E3915" s="1"/>
      <c r="Q3915" s="2"/>
      <c r="Z3915" s="2"/>
    </row>
    <row r="3916" spans="5:28" x14ac:dyDescent="0.3">
      <c r="E3916" s="1"/>
      <c r="AB3916" s="2"/>
    </row>
    <row r="3917" spans="5:28" x14ac:dyDescent="0.3">
      <c r="E3917" s="1"/>
    </row>
    <row r="3918" spans="5:28" x14ac:dyDescent="0.3">
      <c r="E3918" s="1"/>
    </row>
    <row r="3919" spans="5:28" x14ac:dyDescent="0.3">
      <c r="E3919" s="1"/>
    </row>
    <row r="3920" spans="5:28" x14ac:dyDescent="0.3">
      <c r="E3920" s="1"/>
    </row>
    <row r="3921" spans="5:28" x14ac:dyDescent="0.3">
      <c r="E3921" s="1"/>
    </row>
    <row r="3922" spans="5:28" x14ac:dyDescent="0.3">
      <c r="E3922" s="1"/>
      <c r="Q3922" s="2"/>
      <c r="Z3922" s="2"/>
    </row>
    <row r="3923" spans="5:28" x14ac:dyDescent="0.3">
      <c r="E3923" s="1"/>
      <c r="Q3923" s="2"/>
      <c r="Z3923" s="2"/>
      <c r="AB3923" s="2"/>
    </row>
    <row r="3924" spans="5:28" x14ac:dyDescent="0.3">
      <c r="E3924" s="1"/>
      <c r="Q3924" s="2"/>
      <c r="Z3924" s="2"/>
      <c r="AB3924" s="2"/>
    </row>
    <row r="3925" spans="5:28" x14ac:dyDescent="0.3">
      <c r="E3925" s="1"/>
      <c r="Q3925" s="2"/>
      <c r="Z3925" s="2"/>
      <c r="AB3925" s="2"/>
    </row>
    <row r="3926" spans="5:28" x14ac:dyDescent="0.3">
      <c r="E3926" s="1"/>
      <c r="Q3926" s="2"/>
      <c r="Z3926" s="2"/>
    </row>
    <row r="3927" spans="5:28" x14ac:dyDescent="0.3">
      <c r="E3927" s="1"/>
      <c r="Q3927" s="2"/>
      <c r="Z3927" s="2"/>
      <c r="AB3927" s="2"/>
    </row>
    <row r="3928" spans="5:28" x14ac:dyDescent="0.3">
      <c r="E3928" s="1"/>
      <c r="Q3928" s="2"/>
      <c r="T3928" s="5"/>
      <c r="Z3928" s="2"/>
    </row>
    <row r="3929" spans="5:28" x14ac:dyDescent="0.3">
      <c r="E3929" s="1"/>
      <c r="Q3929" s="2"/>
      <c r="T3929" s="5"/>
      <c r="Z3929" s="2"/>
    </row>
    <row r="3930" spans="5:28" x14ac:dyDescent="0.3">
      <c r="E3930" s="1"/>
      <c r="Q3930" s="2"/>
      <c r="T3930" s="5"/>
      <c r="Z3930" s="2"/>
    </row>
    <row r="3931" spans="5:28" x14ac:dyDescent="0.3">
      <c r="E3931" s="1"/>
      <c r="Q3931" s="2"/>
      <c r="T3931" s="5"/>
      <c r="Z3931" s="2"/>
      <c r="AB3931" s="2"/>
    </row>
    <row r="3932" spans="5:28" x14ac:dyDescent="0.3">
      <c r="E3932" s="1"/>
      <c r="Q3932" s="2"/>
      <c r="T3932" s="5"/>
      <c r="Z3932" s="2"/>
    </row>
    <row r="3933" spans="5:28" x14ac:dyDescent="0.3">
      <c r="E3933" s="1"/>
      <c r="Q3933" s="2"/>
      <c r="T3933" s="5"/>
      <c r="Z3933" s="2"/>
    </row>
    <row r="3934" spans="5:28" x14ac:dyDescent="0.3">
      <c r="E3934" s="1"/>
      <c r="Q3934" s="2"/>
      <c r="T3934" s="5"/>
      <c r="Z3934" s="2"/>
    </row>
    <row r="3935" spans="5:28" x14ac:dyDescent="0.3">
      <c r="E3935" s="1"/>
      <c r="Q3935" s="2"/>
      <c r="T3935" s="5"/>
      <c r="Z3935" s="2"/>
    </row>
    <row r="3936" spans="5:28" x14ac:dyDescent="0.3">
      <c r="E3936" s="1"/>
      <c r="Q3936" s="2"/>
      <c r="T3936" s="5"/>
      <c r="Z3936" s="2"/>
    </row>
    <row r="3937" spans="5:28" x14ac:dyDescent="0.3">
      <c r="E3937" s="1"/>
      <c r="Q3937" s="2"/>
      <c r="T3937" s="5"/>
      <c r="Z3937" s="2"/>
    </row>
    <row r="3938" spans="5:28" x14ac:dyDescent="0.3">
      <c r="E3938" s="1"/>
      <c r="Q3938" s="2"/>
      <c r="T3938" s="5"/>
      <c r="Z3938" s="2"/>
    </row>
    <row r="3939" spans="5:28" x14ac:dyDescent="0.3">
      <c r="E3939" s="1"/>
      <c r="Q3939" s="2"/>
      <c r="T3939" s="5"/>
      <c r="Z3939" s="2"/>
    </row>
    <row r="3940" spans="5:28" x14ac:dyDescent="0.3">
      <c r="E3940" s="1"/>
      <c r="Q3940" s="2"/>
      <c r="T3940" s="5"/>
      <c r="Z3940" s="2"/>
      <c r="AB3940" s="2"/>
    </row>
    <row r="3941" spans="5:28" x14ac:dyDescent="0.3">
      <c r="E3941" s="1"/>
      <c r="Q3941" s="2"/>
      <c r="T3941" s="5"/>
      <c r="Z3941" s="2"/>
      <c r="AB3941" s="2"/>
    </row>
    <row r="3942" spans="5:28" x14ac:dyDescent="0.3">
      <c r="E3942" s="1"/>
      <c r="Q3942" s="2"/>
      <c r="T3942" s="5"/>
      <c r="Z3942" s="2"/>
    </row>
    <row r="3943" spans="5:28" x14ac:dyDescent="0.3">
      <c r="E3943" s="1"/>
      <c r="Q3943" s="2"/>
      <c r="T3943" s="5"/>
      <c r="Z3943" s="2"/>
    </row>
    <row r="3944" spans="5:28" x14ac:dyDescent="0.3">
      <c r="E3944" s="1"/>
      <c r="Q3944" s="2"/>
      <c r="T3944" s="5"/>
      <c r="Z3944" s="2"/>
      <c r="AB3944" s="2"/>
    </row>
    <row r="3945" spans="5:28" x14ac:dyDescent="0.3">
      <c r="E3945" s="1"/>
      <c r="Q3945" s="2"/>
      <c r="T3945" s="5"/>
      <c r="Z3945" s="2"/>
      <c r="AB3945" s="2"/>
    </row>
    <row r="3946" spans="5:28" x14ac:dyDescent="0.3">
      <c r="E3946" s="1"/>
      <c r="Q3946" s="2"/>
      <c r="T3946" s="5"/>
      <c r="Z3946" s="2"/>
    </row>
    <row r="3947" spans="5:28" x14ac:dyDescent="0.3">
      <c r="E3947" s="1"/>
      <c r="Q3947" s="2"/>
      <c r="T3947" s="5"/>
      <c r="Z3947" s="2"/>
    </row>
    <row r="3948" spans="5:28" x14ac:dyDescent="0.3">
      <c r="E3948" s="1"/>
      <c r="Q3948" s="2"/>
      <c r="T3948" s="5"/>
      <c r="Z3948" s="2"/>
      <c r="AB3948" s="2"/>
    </row>
    <row r="3949" spans="5:28" x14ac:dyDescent="0.3">
      <c r="E3949" s="1"/>
      <c r="Q3949" s="2"/>
      <c r="T3949" s="5"/>
      <c r="Z3949" s="2"/>
    </row>
    <row r="3950" spans="5:28" x14ac:dyDescent="0.3">
      <c r="E3950" s="1"/>
      <c r="Q3950" s="2"/>
      <c r="T3950" s="5"/>
      <c r="Z3950" s="2"/>
    </row>
    <row r="3951" spans="5:28" x14ac:dyDescent="0.3">
      <c r="E3951" s="1"/>
      <c r="Q3951" s="2"/>
      <c r="T3951" s="5"/>
      <c r="Z3951" s="2"/>
    </row>
    <row r="3952" spans="5:28" x14ac:dyDescent="0.3">
      <c r="E3952" s="1"/>
      <c r="Q3952" s="2"/>
      <c r="T3952" s="5"/>
      <c r="Z3952" s="2"/>
    </row>
    <row r="3953" spans="5:26" x14ac:dyDescent="0.3">
      <c r="E3953" s="1"/>
      <c r="Q3953" s="2"/>
      <c r="T3953" s="5"/>
      <c r="Z3953" s="2"/>
    </row>
    <row r="3954" spans="5:26" x14ac:dyDescent="0.3">
      <c r="E3954" s="1"/>
      <c r="Q3954" s="2"/>
      <c r="T3954" s="5"/>
      <c r="Z3954" s="2"/>
    </row>
    <row r="3955" spans="5:26" x14ac:dyDescent="0.3">
      <c r="E3955" s="1"/>
      <c r="Q3955" s="2"/>
      <c r="T3955" s="5"/>
      <c r="Z3955" s="2"/>
    </row>
    <row r="3956" spans="5:26" x14ac:dyDescent="0.3">
      <c r="E3956" s="1"/>
      <c r="Q3956" s="2"/>
      <c r="T3956" s="5"/>
      <c r="Z3956" s="2"/>
    </row>
    <row r="3957" spans="5:26" x14ac:dyDescent="0.3">
      <c r="E3957" s="1"/>
      <c r="Q3957" s="2"/>
      <c r="T3957" s="5"/>
      <c r="Z3957" s="2"/>
    </row>
    <row r="3958" spans="5:26" x14ac:dyDescent="0.3">
      <c r="E3958" s="1"/>
      <c r="Q3958" s="2"/>
      <c r="T3958" s="5"/>
      <c r="Z3958" s="2"/>
    </row>
    <row r="3959" spans="5:26" x14ac:dyDescent="0.3">
      <c r="E3959" s="1"/>
      <c r="Q3959" s="2"/>
      <c r="T3959" s="5"/>
      <c r="Z3959" s="2"/>
    </row>
    <row r="3960" spans="5:26" x14ac:dyDescent="0.3">
      <c r="E3960" s="1"/>
      <c r="Q3960" s="2"/>
      <c r="T3960" s="5"/>
      <c r="Z3960" s="2"/>
    </row>
    <row r="3961" spans="5:26" x14ac:dyDescent="0.3">
      <c r="E3961" s="1"/>
      <c r="Q3961" s="2"/>
      <c r="T3961" s="5"/>
      <c r="Z3961" s="2"/>
    </row>
    <row r="3962" spans="5:26" x14ac:dyDescent="0.3">
      <c r="E3962" s="1"/>
      <c r="Q3962" s="2"/>
      <c r="T3962" s="5"/>
      <c r="Z3962" s="2"/>
    </row>
    <row r="3963" spans="5:26" x14ac:dyDescent="0.3">
      <c r="E3963" s="1"/>
      <c r="Q3963" s="2"/>
      <c r="T3963" s="5"/>
      <c r="Z3963" s="2"/>
    </row>
    <row r="3964" spans="5:26" x14ac:dyDescent="0.3">
      <c r="E3964" s="1"/>
      <c r="Q3964" s="2"/>
      <c r="T3964" s="5"/>
      <c r="Z3964" s="2"/>
    </row>
    <row r="3965" spans="5:26" x14ac:dyDescent="0.3">
      <c r="E3965" s="1"/>
      <c r="Q3965" s="2"/>
      <c r="T3965" s="5"/>
      <c r="Z3965" s="2"/>
    </row>
    <row r="3966" spans="5:26" x14ac:dyDescent="0.3">
      <c r="E3966" s="1"/>
      <c r="Q3966" s="2"/>
      <c r="T3966" s="5"/>
      <c r="Z3966" s="2"/>
    </row>
    <row r="3967" spans="5:26" x14ac:dyDescent="0.3">
      <c r="E3967" s="1"/>
      <c r="Q3967" s="2"/>
      <c r="T3967" s="5"/>
      <c r="Z3967" s="2"/>
    </row>
    <row r="3968" spans="5:26" x14ac:dyDescent="0.3">
      <c r="E3968" s="1"/>
      <c r="Q3968" s="2"/>
      <c r="T3968" s="5"/>
      <c r="Z3968" s="2"/>
    </row>
    <row r="3969" spans="5:28" x14ac:dyDescent="0.3">
      <c r="E3969" s="1"/>
      <c r="Q3969" s="2"/>
      <c r="T3969" s="5"/>
      <c r="Z3969" s="2"/>
    </row>
    <row r="3970" spans="5:28" x14ac:dyDescent="0.3">
      <c r="E3970" s="1"/>
      <c r="Q3970" s="2"/>
      <c r="T3970" s="5"/>
      <c r="Z3970" s="2"/>
    </row>
    <row r="3971" spans="5:28" x14ac:dyDescent="0.3">
      <c r="E3971" s="1"/>
      <c r="Q3971" s="2"/>
      <c r="T3971" s="5"/>
      <c r="Z3971" s="2"/>
    </row>
    <row r="3972" spans="5:28" x14ac:dyDescent="0.3">
      <c r="E3972" s="1"/>
      <c r="Q3972" s="2"/>
      <c r="T3972" s="5"/>
      <c r="Z3972" s="2"/>
      <c r="AB3972" s="2"/>
    </row>
    <row r="3973" spans="5:28" x14ac:dyDescent="0.3">
      <c r="E3973" s="1"/>
      <c r="Q3973" s="2"/>
      <c r="T3973" s="5"/>
      <c r="Z3973" s="2"/>
      <c r="AB3973" s="2"/>
    </row>
    <row r="3974" spans="5:28" x14ac:dyDescent="0.3">
      <c r="E3974" s="1"/>
      <c r="Q3974" s="2"/>
      <c r="T3974" s="5"/>
      <c r="Z3974" s="2"/>
    </row>
    <row r="3975" spans="5:28" x14ac:dyDescent="0.3">
      <c r="E3975" s="1"/>
      <c r="Q3975" s="2"/>
      <c r="T3975" s="5"/>
      <c r="Z3975" s="2"/>
    </row>
    <row r="3976" spans="5:28" x14ac:dyDescent="0.3">
      <c r="E3976" s="1"/>
      <c r="Q3976" s="2"/>
      <c r="T3976" s="5"/>
      <c r="Z3976" s="2"/>
    </row>
    <row r="3977" spans="5:28" x14ac:dyDescent="0.3">
      <c r="E3977" s="1"/>
      <c r="Q3977" s="2"/>
      <c r="T3977" s="5"/>
      <c r="Z3977" s="2"/>
    </row>
    <row r="3978" spans="5:28" x14ac:dyDescent="0.3">
      <c r="E3978" s="1"/>
      <c r="Q3978" s="2"/>
      <c r="T3978" s="5"/>
      <c r="Z3978" s="2"/>
    </row>
    <row r="3979" spans="5:28" x14ac:dyDescent="0.3">
      <c r="E3979" s="1"/>
      <c r="Q3979" s="2"/>
      <c r="T3979" s="5"/>
      <c r="Z3979" s="2"/>
    </row>
    <row r="3980" spans="5:28" x14ac:dyDescent="0.3">
      <c r="E3980" s="1"/>
      <c r="Q3980" s="2"/>
      <c r="T3980" s="5"/>
      <c r="Z3980" s="2"/>
    </row>
    <row r="3981" spans="5:28" x14ac:dyDescent="0.3">
      <c r="E3981" s="1"/>
      <c r="Q3981" s="2"/>
      <c r="T3981" s="5"/>
      <c r="Z3981" s="2"/>
    </row>
    <row r="3982" spans="5:28" x14ac:dyDescent="0.3">
      <c r="E3982" s="1"/>
      <c r="Q3982" s="2"/>
      <c r="T3982" s="5"/>
      <c r="Z3982" s="2"/>
    </row>
    <row r="3983" spans="5:28" x14ac:dyDescent="0.3">
      <c r="E3983" s="1"/>
      <c r="Q3983" s="2"/>
      <c r="T3983" s="5"/>
      <c r="Z3983" s="2"/>
      <c r="AB3983" s="2"/>
    </row>
    <row r="3984" spans="5:28" x14ac:dyDescent="0.3">
      <c r="E3984" s="1"/>
      <c r="Q3984" s="2"/>
      <c r="T3984" s="5"/>
      <c r="Z3984" s="2"/>
      <c r="AB3984" s="2"/>
    </row>
    <row r="3985" spans="5:28" x14ac:dyDescent="0.3">
      <c r="E3985" s="1"/>
      <c r="Q3985" s="2"/>
      <c r="T3985" s="5"/>
      <c r="Z3985" s="2"/>
    </row>
    <row r="3986" spans="5:28" x14ac:dyDescent="0.3">
      <c r="E3986" s="1"/>
      <c r="Q3986" s="2"/>
      <c r="T3986" s="5"/>
      <c r="Z3986" s="2"/>
    </row>
    <row r="3987" spans="5:28" x14ac:dyDescent="0.3">
      <c r="E3987" s="1"/>
      <c r="Q3987" s="2"/>
      <c r="T3987" s="5"/>
      <c r="Z3987" s="2"/>
    </row>
    <row r="3988" spans="5:28" x14ac:dyDescent="0.3">
      <c r="E3988" s="1"/>
      <c r="Q3988" s="2"/>
      <c r="T3988" s="5"/>
      <c r="Z3988" s="2"/>
      <c r="AB3988" s="2"/>
    </row>
    <row r="3989" spans="5:28" x14ac:dyDescent="0.3">
      <c r="E3989" s="1"/>
      <c r="Q3989" s="2"/>
      <c r="T3989" s="5"/>
      <c r="Z3989" s="2"/>
      <c r="AB3989" s="2"/>
    </row>
    <row r="3990" spans="5:28" x14ac:dyDescent="0.3">
      <c r="E3990" s="1"/>
      <c r="Q3990" s="2"/>
      <c r="T3990" s="5"/>
      <c r="Z3990" s="2"/>
      <c r="AB3990" s="2"/>
    </row>
    <row r="3991" spans="5:28" x14ac:dyDescent="0.3">
      <c r="E3991" s="1"/>
      <c r="Q3991" s="2"/>
      <c r="T3991" s="5"/>
      <c r="Z3991" s="2"/>
      <c r="AB3991" s="2"/>
    </row>
    <row r="3992" spans="5:28" x14ac:dyDescent="0.3">
      <c r="E3992" s="1"/>
      <c r="Q3992" s="2"/>
      <c r="T3992" s="5"/>
      <c r="Z3992" s="2"/>
    </row>
    <row r="3993" spans="5:28" x14ac:dyDescent="0.3">
      <c r="E3993" s="1"/>
      <c r="Q3993" s="2"/>
      <c r="T3993" s="5"/>
      <c r="Z3993" s="2"/>
      <c r="AB3993" s="2"/>
    </row>
    <row r="3994" spans="5:28" x14ac:dyDescent="0.3">
      <c r="E3994" s="1"/>
      <c r="Q3994" s="2"/>
      <c r="T3994" s="5"/>
      <c r="Z3994" s="2"/>
      <c r="AB3994" s="2"/>
    </row>
    <row r="3995" spans="5:28" x14ac:dyDescent="0.3">
      <c r="E3995" s="1"/>
      <c r="Q3995" s="2"/>
      <c r="T3995" s="5"/>
      <c r="Z3995" s="2"/>
      <c r="AB3995" s="2"/>
    </row>
    <row r="3996" spans="5:28" x14ac:dyDescent="0.3">
      <c r="E3996" s="1"/>
      <c r="Q3996" s="2"/>
      <c r="T3996" s="5"/>
      <c r="Z3996" s="2"/>
      <c r="AB3996" s="2"/>
    </row>
    <row r="3997" spans="5:28" x14ac:dyDescent="0.3">
      <c r="E3997" s="1"/>
      <c r="Q3997" s="2"/>
      <c r="T3997" s="5"/>
      <c r="Z3997" s="2"/>
      <c r="AB3997" s="2"/>
    </row>
    <row r="3998" spans="5:28" x14ac:dyDescent="0.3">
      <c r="E3998" s="1"/>
      <c r="Q3998" s="2"/>
      <c r="T3998" s="5"/>
      <c r="Z3998" s="2"/>
      <c r="AB3998" s="2"/>
    </row>
    <row r="3999" spans="5:28" x14ac:dyDescent="0.3">
      <c r="E3999" s="1"/>
      <c r="Q3999" s="2"/>
      <c r="T3999" s="5"/>
      <c r="Z3999" s="2"/>
    </row>
    <row r="4000" spans="5:28" x14ac:dyDescent="0.3">
      <c r="E4000" s="1"/>
      <c r="Q4000" s="2"/>
      <c r="T4000" s="5"/>
      <c r="Z4000" s="2"/>
    </row>
    <row r="4001" spans="5:28" x14ac:dyDescent="0.3">
      <c r="E4001" s="1"/>
      <c r="Q4001" s="2"/>
      <c r="T4001" s="5"/>
      <c r="Z4001" s="2"/>
    </row>
    <row r="4002" spans="5:28" x14ac:dyDescent="0.3">
      <c r="E4002" s="1"/>
      <c r="Q4002" s="2"/>
      <c r="T4002" s="5"/>
      <c r="Z4002" s="2"/>
      <c r="AB4002" s="2"/>
    </row>
    <row r="4003" spans="5:28" x14ac:dyDescent="0.3">
      <c r="E4003" s="1"/>
      <c r="Q4003" s="2"/>
      <c r="T4003" s="5"/>
      <c r="Z4003" s="2"/>
      <c r="AB4003" s="2"/>
    </row>
    <row r="4004" spans="5:28" x14ac:dyDescent="0.3">
      <c r="E4004" s="1"/>
      <c r="Q4004" s="2"/>
      <c r="T4004" s="5"/>
      <c r="Z4004" s="2"/>
      <c r="AB4004" s="2"/>
    </row>
    <row r="4005" spans="5:28" x14ac:dyDescent="0.3">
      <c r="E4005" s="1"/>
      <c r="Q4005" s="2"/>
      <c r="T4005" s="5"/>
      <c r="Z4005" s="2"/>
      <c r="AB4005" s="2"/>
    </row>
    <row r="4006" spans="5:28" x14ac:dyDescent="0.3">
      <c r="E4006" s="1"/>
      <c r="Q4006" s="2"/>
      <c r="T4006" s="5"/>
      <c r="Z4006" s="2"/>
      <c r="AB4006" s="2"/>
    </row>
    <row r="4007" spans="5:28" x14ac:dyDescent="0.3">
      <c r="E4007" s="1"/>
      <c r="Q4007" s="2"/>
      <c r="T4007" s="5"/>
      <c r="Z4007" s="2"/>
    </row>
    <row r="4008" spans="5:28" x14ac:dyDescent="0.3">
      <c r="E4008" s="1"/>
      <c r="Q4008" s="2"/>
      <c r="T4008" s="5"/>
      <c r="Z4008" s="2"/>
      <c r="AB4008" s="2"/>
    </row>
    <row r="4009" spans="5:28" x14ac:dyDescent="0.3">
      <c r="E4009" s="1"/>
      <c r="Q4009" s="2"/>
      <c r="T4009" s="5"/>
      <c r="Z4009" s="2"/>
    </row>
    <row r="4010" spans="5:28" x14ac:dyDescent="0.3">
      <c r="E4010" s="1"/>
      <c r="Q4010" s="2"/>
      <c r="T4010" s="5"/>
      <c r="Z4010" s="2"/>
    </row>
    <row r="4011" spans="5:28" x14ac:dyDescent="0.3">
      <c r="E4011" s="1"/>
      <c r="Q4011" s="2"/>
      <c r="T4011" s="5"/>
      <c r="Z4011" s="2"/>
      <c r="AB4011" s="2"/>
    </row>
    <row r="4012" spans="5:28" x14ac:dyDescent="0.3">
      <c r="E4012" s="1"/>
      <c r="Q4012" s="2"/>
      <c r="T4012" s="5"/>
      <c r="Z4012" s="2"/>
      <c r="AB4012" s="2"/>
    </row>
    <row r="4013" spans="5:28" x14ac:dyDescent="0.3">
      <c r="E4013" s="1"/>
      <c r="Q4013" s="2"/>
      <c r="T4013" s="5"/>
      <c r="Z4013" s="2"/>
      <c r="AB4013" s="2"/>
    </row>
    <row r="4014" spans="5:28" x14ac:dyDescent="0.3">
      <c r="E4014" s="1"/>
      <c r="Q4014" s="2"/>
      <c r="T4014" s="5"/>
      <c r="Z4014" s="2"/>
    </row>
    <row r="4015" spans="5:28" x14ac:dyDescent="0.3">
      <c r="E4015" s="1"/>
      <c r="Q4015" s="2"/>
      <c r="T4015" s="5"/>
      <c r="Z4015" s="2"/>
    </row>
    <row r="4016" spans="5:28" x14ac:dyDescent="0.3">
      <c r="E4016" s="1"/>
      <c r="Q4016" s="2"/>
      <c r="T4016" s="5"/>
      <c r="Z4016" s="2"/>
    </row>
    <row r="4017" spans="5:28" x14ac:dyDescent="0.3">
      <c r="E4017" s="1"/>
      <c r="Q4017" s="2"/>
      <c r="T4017" s="5"/>
      <c r="Z4017" s="2"/>
      <c r="AB4017" s="2"/>
    </row>
    <row r="4018" spans="5:28" x14ac:dyDescent="0.3">
      <c r="E4018" s="1"/>
      <c r="Q4018" s="2"/>
      <c r="T4018" s="5"/>
      <c r="Z4018" s="2"/>
      <c r="AB4018" s="2"/>
    </row>
    <row r="4019" spans="5:28" x14ac:dyDescent="0.3">
      <c r="E4019" s="1"/>
      <c r="Q4019" s="2"/>
      <c r="T4019" s="5"/>
      <c r="Z4019" s="2"/>
      <c r="AB4019" s="2"/>
    </row>
    <row r="4020" spans="5:28" x14ac:dyDescent="0.3">
      <c r="E4020" s="1"/>
      <c r="Q4020" s="2"/>
      <c r="T4020" s="5"/>
      <c r="Z4020" s="2"/>
      <c r="AB4020" s="2"/>
    </row>
    <row r="4021" spans="5:28" x14ac:dyDescent="0.3">
      <c r="E4021" s="1"/>
      <c r="Q4021" s="2"/>
      <c r="T4021" s="5"/>
      <c r="Z4021" s="2"/>
      <c r="AB4021" s="2"/>
    </row>
    <row r="4022" spans="5:28" x14ac:dyDescent="0.3">
      <c r="E4022" s="1"/>
      <c r="Q4022" s="2"/>
      <c r="T4022" s="5"/>
      <c r="Z4022" s="2"/>
    </row>
    <row r="4023" spans="5:28" x14ac:dyDescent="0.3">
      <c r="E4023" s="1"/>
      <c r="Q4023" s="2"/>
      <c r="T4023" s="5"/>
      <c r="Z4023" s="2"/>
    </row>
    <row r="4024" spans="5:28" x14ac:dyDescent="0.3">
      <c r="E4024" s="1"/>
      <c r="Q4024" s="2"/>
      <c r="T4024" s="5"/>
      <c r="Z4024" s="2"/>
      <c r="AB4024" s="2"/>
    </row>
    <row r="4025" spans="5:28" x14ac:dyDescent="0.3">
      <c r="E4025" s="1"/>
      <c r="Q4025" s="2"/>
      <c r="T4025" s="5"/>
      <c r="Z4025" s="2"/>
      <c r="AB4025" s="2"/>
    </row>
    <row r="4026" spans="5:28" x14ac:dyDescent="0.3">
      <c r="E4026" s="1"/>
      <c r="Q4026" s="2"/>
      <c r="T4026" s="5"/>
      <c r="Z4026" s="2"/>
      <c r="AB4026" s="2"/>
    </row>
    <row r="4027" spans="5:28" x14ac:dyDescent="0.3">
      <c r="E4027" s="1"/>
      <c r="Q4027" s="2"/>
      <c r="T4027" s="5"/>
      <c r="Z4027" s="2"/>
    </row>
    <row r="4028" spans="5:28" x14ac:dyDescent="0.3">
      <c r="E4028" s="1"/>
      <c r="Q4028" s="2"/>
      <c r="T4028" s="5"/>
      <c r="Z4028" s="2"/>
    </row>
    <row r="4029" spans="5:28" x14ac:dyDescent="0.3">
      <c r="E4029" s="1"/>
      <c r="Q4029" s="2"/>
      <c r="T4029" s="5"/>
      <c r="Z4029" s="2"/>
    </row>
    <row r="4030" spans="5:28" x14ac:dyDescent="0.3">
      <c r="E4030" s="1"/>
      <c r="Q4030" s="2"/>
      <c r="T4030" s="5"/>
      <c r="Z4030" s="2"/>
      <c r="AB4030" s="2"/>
    </row>
    <row r="4031" spans="5:28" x14ac:dyDescent="0.3">
      <c r="E4031" s="1"/>
      <c r="Q4031" s="2"/>
      <c r="T4031" s="5"/>
      <c r="Z4031" s="2"/>
      <c r="AB4031" s="2"/>
    </row>
    <row r="4032" spans="5:28" x14ac:dyDescent="0.3">
      <c r="E4032" s="1"/>
      <c r="Q4032" s="2"/>
      <c r="T4032" s="5"/>
      <c r="Z4032" s="2"/>
      <c r="AB4032" s="2"/>
    </row>
    <row r="4033" spans="5:28" x14ac:dyDescent="0.3">
      <c r="E4033" s="1"/>
      <c r="Q4033" s="2"/>
      <c r="T4033" s="5"/>
      <c r="Z4033" s="2"/>
      <c r="AB4033" s="2"/>
    </row>
    <row r="4034" spans="5:28" x14ac:dyDescent="0.3">
      <c r="E4034" s="1"/>
      <c r="Q4034" s="2"/>
      <c r="T4034" s="5"/>
      <c r="Z4034" s="2"/>
      <c r="AB4034" s="2"/>
    </row>
    <row r="4035" spans="5:28" x14ac:dyDescent="0.3">
      <c r="E4035" s="1"/>
      <c r="Q4035" s="2"/>
      <c r="T4035" s="5"/>
      <c r="Z4035" s="2"/>
    </row>
    <row r="4036" spans="5:28" x14ac:dyDescent="0.3">
      <c r="E4036" s="1"/>
      <c r="Q4036" s="2"/>
      <c r="T4036" s="5"/>
      <c r="Z4036" s="2"/>
    </row>
    <row r="4037" spans="5:28" x14ac:dyDescent="0.3">
      <c r="E4037" s="1"/>
      <c r="Q4037" s="2"/>
      <c r="T4037" s="5"/>
      <c r="Z4037" s="2"/>
      <c r="AB4037" s="2"/>
    </row>
    <row r="4038" spans="5:28" x14ac:dyDescent="0.3">
      <c r="E4038" s="1"/>
      <c r="Q4038" s="2"/>
      <c r="T4038" s="5"/>
      <c r="Z4038" s="2"/>
      <c r="AB4038" s="2"/>
    </row>
    <row r="4039" spans="5:28" x14ac:dyDescent="0.3">
      <c r="E4039" s="1"/>
      <c r="Q4039" s="2"/>
      <c r="T4039" s="5"/>
      <c r="Z4039" s="2"/>
      <c r="AB4039" s="2"/>
    </row>
    <row r="4040" spans="5:28" x14ac:dyDescent="0.3">
      <c r="E4040" s="1"/>
      <c r="Q4040" s="2"/>
      <c r="T4040" s="5"/>
      <c r="Z4040" s="2"/>
    </row>
    <row r="4041" spans="5:28" x14ac:dyDescent="0.3">
      <c r="E4041" s="1"/>
      <c r="Q4041" s="2"/>
      <c r="T4041" s="5"/>
      <c r="Z4041" s="2"/>
      <c r="AB4041" s="2"/>
    </row>
    <row r="4042" spans="5:28" x14ac:dyDescent="0.3">
      <c r="E4042" s="1"/>
      <c r="Q4042" s="2"/>
      <c r="T4042" s="5"/>
      <c r="Z4042" s="2"/>
      <c r="AB4042" s="2"/>
    </row>
    <row r="4043" spans="5:28" x14ac:dyDescent="0.3">
      <c r="E4043" s="1"/>
      <c r="Q4043" s="2"/>
      <c r="T4043" s="5"/>
      <c r="Z4043" s="2"/>
      <c r="AB4043" s="2"/>
    </row>
    <row r="4044" spans="5:28" x14ac:dyDescent="0.3">
      <c r="E4044" s="1"/>
      <c r="Q4044" s="2"/>
      <c r="T4044" s="5"/>
      <c r="Z4044" s="2"/>
      <c r="AB4044" s="2"/>
    </row>
    <row r="4045" spans="5:28" x14ac:dyDescent="0.3">
      <c r="E4045" s="1"/>
      <c r="Q4045" s="2"/>
      <c r="T4045" s="5"/>
      <c r="Z4045" s="2"/>
      <c r="AB4045" s="2"/>
    </row>
    <row r="4046" spans="5:28" x14ac:dyDescent="0.3">
      <c r="E4046" s="1"/>
      <c r="Q4046" s="2"/>
      <c r="T4046" s="5"/>
      <c r="Z4046" s="2"/>
      <c r="AB4046" s="2"/>
    </row>
    <row r="4047" spans="5:28" x14ac:dyDescent="0.3">
      <c r="E4047" s="1"/>
      <c r="Q4047" s="2"/>
      <c r="T4047" s="5"/>
      <c r="Z4047" s="2"/>
    </row>
    <row r="4048" spans="5:28" x14ac:dyDescent="0.3">
      <c r="E4048" s="1"/>
      <c r="Q4048" s="2"/>
      <c r="T4048" s="5"/>
      <c r="Z4048" s="2"/>
    </row>
    <row r="4049" spans="5:28" x14ac:dyDescent="0.3">
      <c r="E4049" s="1"/>
      <c r="Q4049" s="2"/>
      <c r="T4049" s="5"/>
      <c r="Z4049" s="2"/>
      <c r="AB4049" s="2"/>
    </row>
    <row r="4050" spans="5:28" x14ac:dyDescent="0.3">
      <c r="E4050" s="1"/>
      <c r="Q4050" s="2"/>
      <c r="T4050" s="5"/>
      <c r="Z4050" s="2"/>
      <c r="AB4050" s="2"/>
    </row>
    <row r="4051" spans="5:28" x14ac:dyDescent="0.3">
      <c r="E4051" s="1"/>
      <c r="Q4051" s="2"/>
      <c r="T4051" s="5"/>
      <c r="Z4051" s="2"/>
      <c r="AB4051" s="2"/>
    </row>
    <row r="4052" spans="5:28" x14ac:dyDescent="0.3">
      <c r="E4052" s="1"/>
      <c r="Q4052" s="2"/>
      <c r="T4052" s="5"/>
      <c r="Z4052" s="2"/>
      <c r="AB4052" s="2"/>
    </row>
    <row r="4053" spans="5:28" x14ac:dyDescent="0.3">
      <c r="E4053" s="1"/>
      <c r="Q4053" s="2"/>
      <c r="T4053" s="5"/>
      <c r="Z4053" s="2"/>
    </row>
    <row r="4054" spans="5:28" x14ac:dyDescent="0.3">
      <c r="E4054" s="1"/>
      <c r="Q4054" s="2"/>
      <c r="T4054" s="5"/>
      <c r="Z4054" s="2"/>
      <c r="AB4054" s="2"/>
    </row>
    <row r="4055" spans="5:28" x14ac:dyDescent="0.3">
      <c r="E4055" s="1"/>
      <c r="Q4055" s="2"/>
      <c r="T4055" s="5"/>
      <c r="Z4055" s="2"/>
      <c r="AB4055" s="2"/>
    </row>
    <row r="4056" spans="5:28" x14ac:dyDescent="0.3">
      <c r="E4056" s="1"/>
      <c r="Q4056" s="2"/>
      <c r="T4056" s="5"/>
      <c r="Z4056" s="2"/>
      <c r="AB4056" s="2"/>
    </row>
    <row r="4057" spans="5:28" x14ac:dyDescent="0.3">
      <c r="E4057" s="1"/>
      <c r="Q4057" s="2"/>
      <c r="T4057" s="5"/>
      <c r="Z4057" s="2"/>
      <c r="AB4057" s="2"/>
    </row>
    <row r="4058" spans="5:28" x14ac:dyDescent="0.3">
      <c r="E4058" s="1"/>
      <c r="Q4058" s="2"/>
      <c r="T4058" s="5"/>
      <c r="Z4058" s="2"/>
      <c r="AB4058" s="2"/>
    </row>
    <row r="4059" spans="5:28" x14ac:dyDescent="0.3">
      <c r="E4059" s="1"/>
      <c r="Q4059" s="2"/>
      <c r="T4059" s="5"/>
      <c r="Z4059" s="2"/>
      <c r="AB4059" s="2"/>
    </row>
    <row r="4060" spans="5:28" x14ac:dyDescent="0.3">
      <c r="E4060" s="1"/>
      <c r="Q4060" s="2"/>
      <c r="T4060" s="5"/>
      <c r="Z4060" s="2"/>
      <c r="AB4060" s="2"/>
    </row>
    <row r="4061" spans="5:28" x14ac:dyDescent="0.3">
      <c r="E4061" s="1"/>
      <c r="Q4061" s="2"/>
      <c r="T4061" s="5"/>
      <c r="Z4061" s="2"/>
    </row>
    <row r="4062" spans="5:28" x14ac:dyDescent="0.3">
      <c r="E4062" s="1"/>
      <c r="Q4062" s="2"/>
      <c r="T4062" s="5"/>
      <c r="Z4062" s="2"/>
    </row>
    <row r="4063" spans="5:28" x14ac:dyDescent="0.3">
      <c r="E4063" s="1"/>
      <c r="Q4063" s="2"/>
      <c r="T4063" s="5"/>
      <c r="Z4063" s="2"/>
    </row>
    <row r="4064" spans="5:28" x14ac:dyDescent="0.3">
      <c r="E4064" s="1"/>
      <c r="Q4064" s="2"/>
      <c r="T4064" s="5"/>
      <c r="Z4064" s="2"/>
      <c r="AB4064" s="2"/>
    </row>
    <row r="4065" spans="5:28" x14ac:dyDescent="0.3">
      <c r="E4065" s="1"/>
      <c r="Q4065" s="2"/>
      <c r="T4065" s="5"/>
      <c r="Z4065" s="2"/>
      <c r="AB4065" s="2"/>
    </row>
    <row r="4066" spans="5:28" x14ac:dyDescent="0.3">
      <c r="E4066" s="1"/>
      <c r="Q4066" s="2"/>
      <c r="T4066" s="5"/>
      <c r="Z4066" s="2"/>
      <c r="AB4066" s="2"/>
    </row>
    <row r="4067" spans="5:28" x14ac:dyDescent="0.3">
      <c r="E4067" s="1"/>
      <c r="Q4067" s="2"/>
      <c r="T4067" s="5"/>
      <c r="Z4067" s="2"/>
    </row>
    <row r="4068" spans="5:28" x14ac:dyDescent="0.3">
      <c r="E4068" s="1"/>
      <c r="Q4068" s="2"/>
      <c r="T4068" s="5"/>
      <c r="Z4068" s="2"/>
    </row>
    <row r="4069" spans="5:28" x14ac:dyDescent="0.3">
      <c r="E4069" s="1"/>
      <c r="Q4069" s="2"/>
      <c r="T4069" s="5"/>
      <c r="Z4069" s="2"/>
    </row>
    <row r="4070" spans="5:28" x14ac:dyDescent="0.3">
      <c r="E4070" s="1"/>
      <c r="Q4070" s="2"/>
      <c r="T4070" s="5"/>
      <c r="Z4070" s="2"/>
    </row>
    <row r="4071" spans="5:28" x14ac:dyDescent="0.3">
      <c r="E4071" s="1"/>
      <c r="Q4071" s="2"/>
      <c r="Z4071" s="2"/>
      <c r="AB4071" s="2"/>
    </row>
    <row r="4072" spans="5:28" x14ac:dyDescent="0.3">
      <c r="E4072" s="1"/>
      <c r="Q4072" s="2"/>
      <c r="Z4072" s="2"/>
      <c r="AB4072" s="2"/>
    </row>
    <row r="4073" spans="5:28" x14ac:dyDescent="0.3">
      <c r="E4073" s="1"/>
      <c r="Q4073" s="2"/>
      <c r="Z4073" s="2"/>
      <c r="AB4073" s="2"/>
    </row>
    <row r="4074" spans="5:28" x14ac:dyDescent="0.3">
      <c r="E4074" s="1"/>
      <c r="Q4074" s="2"/>
      <c r="Z4074" s="2"/>
    </row>
    <row r="4075" spans="5:28" x14ac:dyDescent="0.3">
      <c r="E4075" s="1"/>
      <c r="Q4075" s="2"/>
      <c r="Z4075" s="2"/>
    </row>
    <row r="4076" spans="5:28" x14ac:dyDescent="0.3">
      <c r="E4076" s="1"/>
      <c r="Q4076" s="2"/>
      <c r="Z4076" s="2"/>
      <c r="AB4076" s="2"/>
    </row>
    <row r="4077" spans="5:28" x14ac:dyDescent="0.3">
      <c r="E4077" s="1"/>
      <c r="Q4077" s="2"/>
      <c r="Z4077" s="2"/>
      <c r="AB4077" s="2"/>
    </row>
    <row r="4078" spans="5:28" x14ac:dyDescent="0.3">
      <c r="E4078" s="1"/>
      <c r="Q4078" s="2"/>
      <c r="Z4078" s="2"/>
    </row>
    <row r="4079" spans="5:28" x14ac:dyDescent="0.3">
      <c r="E4079" s="1"/>
      <c r="Q4079" s="2"/>
      <c r="Z4079" s="2"/>
    </row>
    <row r="4080" spans="5:28" x14ac:dyDescent="0.3">
      <c r="E4080" s="1"/>
      <c r="Q4080" s="2"/>
      <c r="Z4080" s="2"/>
    </row>
    <row r="4081" spans="5:28" x14ac:dyDescent="0.3">
      <c r="E4081" s="1"/>
      <c r="Q4081" s="2"/>
      <c r="Z4081" s="2"/>
    </row>
    <row r="4082" spans="5:28" x14ac:dyDescent="0.3">
      <c r="E4082" s="1"/>
      <c r="Q4082" s="2"/>
      <c r="Z4082" s="2"/>
    </row>
    <row r="4083" spans="5:28" x14ac:dyDescent="0.3">
      <c r="E4083" s="1"/>
      <c r="Q4083" s="2"/>
      <c r="Z4083" s="2"/>
    </row>
    <row r="4084" spans="5:28" x14ac:dyDescent="0.3">
      <c r="E4084" s="1"/>
      <c r="Q4084" s="2"/>
      <c r="Z4084" s="2"/>
      <c r="AB4084" s="2"/>
    </row>
    <row r="4085" spans="5:28" x14ac:dyDescent="0.3">
      <c r="E4085" s="1"/>
      <c r="Q4085" s="2"/>
      <c r="Z4085" s="2"/>
      <c r="AB4085" s="2"/>
    </row>
    <row r="4086" spans="5:28" x14ac:dyDescent="0.3">
      <c r="E4086" s="1"/>
      <c r="Q4086" s="2"/>
      <c r="Z4086" s="2"/>
      <c r="AB4086" s="2"/>
    </row>
    <row r="4087" spans="5:28" x14ac:dyDescent="0.3">
      <c r="E4087" s="1"/>
      <c r="Q4087" s="2"/>
      <c r="Z4087" s="2"/>
      <c r="AB4087" s="2"/>
    </row>
    <row r="4088" spans="5:28" x14ac:dyDescent="0.3">
      <c r="E4088" s="1"/>
      <c r="Q4088" s="2"/>
      <c r="Z4088" s="2"/>
      <c r="AB4088" s="2"/>
    </row>
    <row r="4089" spans="5:28" x14ac:dyDescent="0.3">
      <c r="E4089" s="1"/>
      <c r="Q4089" s="2"/>
      <c r="Z4089" s="2"/>
    </row>
    <row r="4090" spans="5:28" x14ac:dyDescent="0.3">
      <c r="E4090" s="1"/>
      <c r="Q4090" s="2"/>
      <c r="Z4090" s="2"/>
    </row>
    <row r="4091" spans="5:28" x14ac:dyDescent="0.3">
      <c r="E4091" s="1"/>
      <c r="Q4091" s="2"/>
      <c r="Z4091" s="2"/>
    </row>
    <row r="4092" spans="5:28" x14ac:dyDescent="0.3">
      <c r="E4092" s="1"/>
      <c r="Q4092" s="2"/>
      <c r="Z4092" s="2"/>
    </row>
    <row r="4093" spans="5:28" x14ac:dyDescent="0.3">
      <c r="E4093" s="1"/>
      <c r="Q4093" s="2"/>
      <c r="Z4093" s="2"/>
    </row>
    <row r="4094" spans="5:28" x14ac:dyDescent="0.3">
      <c r="E4094" s="1"/>
      <c r="Q4094" s="2"/>
      <c r="Z4094" s="2"/>
    </row>
    <row r="4095" spans="5:28" x14ac:dyDescent="0.3">
      <c r="E4095" s="1"/>
      <c r="Q4095" s="2"/>
      <c r="Z4095" s="2"/>
    </row>
    <row r="4096" spans="5:28" x14ac:dyDescent="0.3">
      <c r="E4096" s="1"/>
      <c r="Q4096" s="2"/>
      <c r="Z4096" s="2"/>
    </row>
    <row r="4097" spans="5:28" x14ac:dyDescent="0.3">
      <c r="E4097" s="1"/>
      <c r="Q4097" s="2"/>
      <c r="T4097" s="5"/>
      <c r="W4097" s="2"/>
      <c r="X4097" s="5"/>
      <c r="Z4097" s="2"/>
      <c r="AB4097" s="2"/>
    </row>
    <row r="4098" spans="5:28" x14ac:dyDescent="0.3">
      <c r="E4098" s="1"/>
      <c r="Q4098" s="2"/>
      <c r="T4098" s="5"/>
      <c r="W4098" s="2"/>
      <c r="X4098" s="5"/>
      <c r="Z4098" s="2"/>
      <c r="AB4098" s="2"/>
    </row>
    <row r="4099" spans="5:28" x14ac:dyDescent="0.3">
      <c r="E4099" s="1"/>
      <c r="Q4099" s="2"/>
      <c r="T4099" s="5"/>
      <c r="W4099" s="2"/>
      <c r="X4099" s="5"/>
      <c r="Z4099" s="2"/>
      <c r="AB4099" s="2"/>
    </row>
    <row r="4100" spans="5:28" x14ac:dyDescent="0.3">
      <c r="E4100" s="1"/>
      <c r="Q4100" s="2"/>
      <c r="T4100" s="5"/>
      <c r="W4100" s="2"/>
      <c r="X4100" s="5"/>
      <c r="Z4100" s="2"/>
    </row>
    <row r="4101" spans="5:28" x14ac:dyDescent="0.3">
      <c r="E4101" s="1"/>
      <c r="Q4101" s="2"/>
      <c r="T4101" s="5"/>
      <c r="W4101" s="2"/>
      <c r="X4101" s="5"/>
      <c r="Z4101" s="2"/>
    </row>
    <row r="4102" spans="5:28" x14ac:dyDescent="0.3">
      <c r="E4102" s="1"/>
      <c r="Q4102" s="2"/>
      <c r="T4102" s="5"/>
      <c r="W4102" s="2"/>
      <c r="X4102" s="5"/>
      <c r="Z4102" s="2"/>
    </row>
    <row r="4103" spans="5:28" x14ac:dyDescent="0.3">
      <c r="E4103" s="1"/>
      <c r="Q4103" s="2"/>
      <c r="T4103" s="5"/>
      <c r="W4103" s="2"/>
      <c r="X4103" s="5"/>
      <c r="Z4103" s="2"/>
    </row>
    <row r="4104" spans="5:28" x14ac:dyDescent="0.3">
      <c r="E4104" s="1"/>
      <c r="Q4104" s="2"/>
      <c r="T4104" s="5"/>
      <c r="W4104" s="2"/>
      <c r="X4104" s="5"/>
      <c r="Z4104" s="2"/>
    </row>
    <row r="4105" spans="5:28" x14ac:dyDescent="0.3">
      <c r="E4105" s="1"/>
      <c r="Q4105" s="2"/>
      <c r="T4105" s="5"/>
      <c r="W4105" s="2"/>
      <c r="X4105" s="5"/>
      <c r="Z4105" s="2"/>
    </row>
    <row r="4106" spans="5:28" x14ac:dyDescent="0.3">
      <c r="E4106" s="1"/>
      <c r="Q4106" s="2"/>
      <c r="T4106" s="5"/>
      <c r="W4106" s="2"/>
      <c r="X4106" s="5"/>
      <c r="Z4106" s="2"/>
    </row>
    <row r="4107" spans="5:28" x14ac:dyDescent="0.3">
      <c r="E4107" s="1"/>
      <c r="Q4107" s="2"/>
      <c r="T4107" s="5"/>
      <c r="W4107" s="2"/>
      <c r="X4107" s="5"/>
      <c r="Z4107" s="2"/>
    </row>
    <row r="4108" spans="5:28" x14ac:dyDescent="0.3">
      <c r="E4108" s="1"/>
      <c r="Q4108" s="2"/>
      <c r="T4108" s="5"/>
      <c r="W4108" s="2"/>
      <c r="X4108" s="5"/>
      <c r="Z4108" s="2"/>
    </row>
    <row r="4109" spans="5:28" x14ac:dyDescent="0.3">
      <c r="E4109" s="1"/>
      <c r="Q4109" s="2"/>
      <c r="T4109" s="5"/>
      <c r="W4109" s="2"/>
      <c r="X4109" s="5"/>
      <c r="Z4109" s="2"/>
    </row>
    <row r="4110" spans="5:28" x14ac:dyDescent="0.3">
      <c r="E4110" s="1"/>
      <c r="Q4110" s="2"/>
      <c r="T4110" s="5"/>
      <c r="W4110" s="2"/>
      <c r="X4110" s="5"/>
      <c r="Z4110" s="2"/>
      <c r="AB4110" s="2"/>
    </row>
    <row r="4111" spans="5:28" x14ac:dyDescent="0.3">
      <c r="E4111" s="1"/>
      <c r="Q4111" s="2"/>
      <c r="T4111" s="5"/>
      <c r="W4111" s="2"/>
      <c r="X4111" s="5"/>
      <c r="Z4111" s="2"/>
      <c r="AB4111" s="2"/>
    </row>
    <row r="4112" spans="5:28" x14ac:dyDescent="0.3">
      <c r="E4112" s="1"/>
      <c r="Q4112" s="2"/>
      <c r="T4112" s="5"/>
      <c r="W4112" s="2"/>
      <c r="X4112" s="5"/>
      <c r="Z4112" s="2"/>
    </row>
    <row r="4113" spans="5:28" x14ac:dyDescent="0.3">
      <c r="E4113" s="1"/>
      <c r="Q4113" s="2"/>
      <c r="T4113" s="5"/>
      <c r="W4113" s="2"/>
      <c r="X4113" s="5"/>
      <c r="Z4113" s="2"/>
    </row>
    <row r="4114" spans="5:28" x14ac:dyDescent="0.3">
      <c r="E4114" s="1"/>
      <c r="Q4114" s="2"/>
      <c r="T4114" s="5"/>
      <c r="W4114" s="2"/>
      <c r="X4114" s="5"/>
      <c r="Z4114" s="2"/>
    </row>
    <row r="4115" spans="5:28" x14ac:dyDescent="0.3">
      <c r="E4115" s="1"/>
      <c r="Q4115" s="2"/>
      <c r="T4115" s="5"/>
      <c r="W4115" s="2"/>
      <c r="X4115" s="5"/>
      <c r="Z4115" s="2"/>
    </row>
    <row r="4116" spans="5:28" x14ac:dyDescent="0.3">
      <c r="E4116" s="1"/>
      <c r="Q4116" s="2"/>
      <c r="T4116" s="5"/>
      <c r="W4116" s="2"/>
      <c r="X4116" s="5"/>
      <c r="Z4116" s="2"/>
    </row>
    <row r="4117" spans="5:28" x14ac:dyDescent="0.3">
      <c r="E4117" s="1"/>
      <c r="Q4117" s="2"/>
      <c r="T4117" s="5"/>
      <c r="W4117" s="2"/>
      <c r="X4117" s="5"/>
      <c r="Z4117" s="2"/>
    </row>
    <row r="4118" spans="5:28" x14ac:dyDescent="0.3">
      <c r="E4118" s="1"/>
      <c r="Q4118" s="2"/>
      <c r="T4118" s="5"/>
      <c r="W4118" s="2"/>
      <c r="X4118" s="5"/>
      <c r="Z4118" s="2"/>
    </row>
    <row r="4119" spans="5:28" x14ac:dyDescent="0.3">
      <c r="E4119" s="1"/>
      <c r="Q4119" s="2"/>
      <c r="T4119" s="5"/>
      <c r="W4119" s="2"/>
      <c r="X4119" s="5"/>
      <c r="Z4119" s="2"/>
    </row>
    <row r="4120" spans="5:28" x14ac:dyDescent="0.3">
      <c r="E4120" s="1"/>
      <c r="Q4120" s="2"/>
      <c r="T4120" s="5"/>
      <c r="W4120" s="2"/>
      <c r="X4120" s="5"/>
      <c r="Z4120" s="2"/>
    </row>
    <row r="4121" spans="5:28" x14ac:dyDescent="0.3">
      <c r="E4121" s="1"/>
      <c r="Q4121" s="2"/>
      <c r="T4121" s="5"/>
      <c r="W4121" s="2"/>
      <c r="X4121" s="5"/>
      <c r="Z4121" s="2"/>
    </row>
    <row r="4122" spans="5:28" x14ac:dyDescent="0.3">
      <c r="E4122" s="1"/>
      <c r="Q4122" s="2"/>
      <c r="T4122" s="5"/>
      <c r="W4122" s="2"/>
      <c r="X4122" s="5"/>
      <c r="Z4122" s="2"/>
      <c r="AB4122" s="2"/>
    </row>
    <row r="4123" spans="5:28" x14ac:dyDescent="0.3">
      <c r="E4123" s="1"/>
      <c r="Q4123" s="2"/>
      <c r="T4123" s="5"/>
      <c r="W4123" s="2"/>
      <c r="X4123" s="5"/>
      <c r="Z4123" s="2"/>
      <c r="AB4123" s="2"/>
    </row>
    <row r="4124" spans="5:28" x14ac:dyDescent="0.3">
      <c r="E4124" s="1"/>
      <c r="Q4124" s="2"/>
      <c r="T4124" s="5"/>
      <c r="W4124" s="2"/>
      <c r="X4124" s="5"/>
      <c r="Z4124" s="2"/>
      <c r="AB4124" s="2"/>
    </row>
    <row r="4125" spans="5:28" x14ac:dyDescent="0.3">
      <c r="E4125" s="1"/>
      <c r="Q4125" s="2"/>
      <c r="T4125" s="5"/>
      <c r="W4125" s="2"/>
      <c r="X4125" s="5"/>
      <c r="Z4125" s="2"/>
      <c r="AB4125" s="2"/>
    </row>
    <row r="4126" spans="5:28" x14ac:dyDescent="0.3">
      <c r="E4126" s="1"/>
      <c r="Q4126" s="2"/>
      <c r="T4126" s="5"/>
      <c r="W4126" s="2"/>
      <c r="X4126" s="5"/>
      <c r="Z4126" s="2"/>
    </row>
    <row r="4127" spans="5:28" x14ac:dyDescent="0.3">
      <c r="E4127" s="1"/>
      <c r="Q4127" s="2"/>
      <c r="T4127" s="5"/>
      <c r="W4127" s="2"/>
      <c r="X4127" s="5"/>
      <c r="Z4127" s="2"/>
      <c r="AB4127" s="2"/>
    </row>
    <row r="4128" spans="5:28" x14ac:dyDescent="0.3">
      <c r="E4128" s="1"/>
      <c r="Q4128" s="2"/>
      <c r="T4128" s="5"/>
      <c r="V4128" s="2"/>
      <c r="W4128" s="2"/>
      <c r="X4128" s="5"/>
      <c r="Z4128" s="2"/>
    </row>
    <row r="4129" spans="5:28" x14ac:dyDescent="0.3">
      <c r="E4129" s="1"/>
      <c r="Q4129" s="2"/>
      <c r="T4129" s="5"/>
      <c r="W4129" s="2"/>
      <c r="X4129" s="5"/>
      <c r="Z4129" s="2"/>
    </row>
    <row r="4130" spans="5:28" x14ac:dyDescent="0.3">
      <c r="E4130" s="1"/>
      <c r="Q4130" s="2"/>
      <c r="T4130" s="5"/>
      <c r="W4130" s="2"/>
      <c r="X4130" s="5"/>
      <c r="Z4130" s="2"/>
    </row>
    <row r="4131" spans="5:28" x14ac:dyDescent="0.3">
      <c r="E4131" s="1"/>
      <c r="Q4131" s="2"/>
      <c r="T4131" s="5"/>
      <c r="W4131" s="2"/>
      <c r="X4131" s="5"/>
      <c r="Z4131" s="2"/>
    </row>
    <row r="4132" spans="5:28" x14ac:dyDescent="0.3">
      <c r="E4132" s="1"/>
      <c r="Q4132" s="2"/>
      <c r="T4132" s="5"/>
      <c r="W4132" s="2"/>
      <c r="X4132" s="5"/>
      <c r="Z4132" s="2"/>
    </row>
    <row r="4133" spans="5:28" x14ac:dyDescent="0.3">
      <c r="E4133" s="1"/>
      <c r="Q4133" s="2"/>
      <c r="T4133" s="5"/>
      <c r="W4133" s="2"/>
      <c r="X4133" s="5"/>
      <c r="Z4133" s="2"/>
    </row>
    <row r="4134" spans="5:28" x14ac:dyDescent="0.3">
      <c r="E4134" s="1"/>
      <c r="Q4134" s="2"/>
      <c r="T4134" s="5"/>
      <c r="W4134" s="2"/>
      <c r="X4134" s="5"/>
      <c r="Z4134" s="2"/>
    </row>
    <row r="4135" spans="5:28" x14ac:dyDescent="0.3">
      <c r="E4135" s="1"/>
      <c r="Q4135" s="2"/>
      <c r="T4135" s="5"/>
      <c r="W4135" s="2"/>
      <c r="X4135" s="5"/>
      <c r="Z4135" s="2"/>
      <c r="AB4135" s="2"/>
    </row>
    <row r="4136" spans="5:28" x14ac:dyDescent="0.3">
      <c r="E4136" s="1"/>
      <c r="Q4136" s="2"/>
      <c r="T4136" s="5"/>
      <c r="W4136" s="2"/>
      <c r="X4136" s="5"/>
      <c r="Z4136" s="2"/>
      <c r="AB4136" s="2"/>
    </row>
    <row r="4137" spans="5:28" x14ac:dyDescent="0.3">
      <c r="E4137" s="1"/>
      <c r="Q4137" s="2"/>
      <c r="T4137" s="5"/>
      <c r="V4137" s="2"/>
      <c r="W4137" s="2"/>
      <c r="X4137" s="5"/>
      <c r="Z4137" s="2"/>
      <c r="AB4137" s="2"/>
    </row>
    <row r="4138" spans="5:28" x14ac:dyDescent="0.3">
      <c r="E4138" s="1"/>
      <c r="Q4138" s="2"/>
      <c r="T4138" s="5"/>
      <c r="W4138" s="2"/>
      <c r="X4138" s="5"/>
      <c r="Z4138" s="2"/>
      <c r="AB4138" s="2"/>
    </row>
    <row r="4139" spans="5:28" x14ac:dyDescent="0.3">
      <c r="E4139" s="1"/>
      <c r="Q4139" s="2"/>
      <c r="T4139" s="5"/>
      <c r="V4139" s="2"/>
      <c r="W4139" s="2"/>
      <c r="X4139" s="5"/>
      <c r="Z4139" s="2"/>
      <c r="AB4139" s="2"/>
    </row>
    <row r="4140" spans="5:28" x14ac:dyDescent="0.3">
      <c r="E4140" s="1"/>
      <c r="Q4140" s="2"/>
      <c r="T4140" s="5"/>
      <c r="W4140" s="2"/>
      <c r="X4140" s="5"/>
      <c r="Z4140" s="2"/>
      <c r="AB4140" s="2"/>
    </row>
    <row r="4141" spans="5:28" x14ac:dyDescent="0.3">
      <c r="E4141" s="1"/>
      <c r="Q4141" s="2"/>
      <c r="T4141" s="5"/>
      <c r="V4141" s="2"/>
      <c r="W4141" s="2"/>
      <c r="X4141" s="5"/>
      <c r="Z4141" s="2"/>
    </row>
    <row r="4142" spans="5:28" x14ac:dyDescent="0.3">
      <c r="E4142" s="1"/>
      <c r="Q4142" s="2"/>
      <c r="T4142" s="5"/>
      <c r="V4142" s="2"/>
      <c r="W4142" s="2"/>
      <c r="X4142" s="5"/>
      <c r="Z4142" s="2"/>
      <c r="AB4142" s="2"/>
    </row>
    <row r="4143" spans="5:28" x14ac:dyDescent="0.3">
      <c r="E4143" s="1"/>
      <c r="Q4143" s="2"/>
      <c r="T4143" s="5"/>
      <c r="W4143" s="2"/>
      <c r="X4143" s="5"/>
      <c r="Z4143" s="2"/>
      <c r="AB4143" s="2"/>
    </row>
    <row r="4144" spans="5:28" x14ac:dyDescent="0.3">
      <c r="E4144" s="1"/>
      <c r="Q4144" s="2"/>
      <c r="T4144" s="5"/>
      <c r="V4144" s="2"/>
      <c r="W4144" s="2"/>
      <c r="X4144" s="5"/>
      <c r="Z4144" s="2"/>
      <c r="AB4144" s="2"/>
    </row>
    <row r="4145" spans="5:28" x14ac:dyDescent="0.3">
      <c r="E4145" s="1"/>
      <c r="Q4145" s="2"/>
      <c r="T4145" s="5"/>
      <c r="V4145" s="2"/>
      <c r="W4145" s="2"/>
      <c r="X4145" s="5"/>
      <c r="Z4145" s="2"/>
      <c r="AB4145" s="2"/>
    </row>
    <row r="4146" spans="5:28" x14ac:dyDescent="0.3">
      <c r="E4146" s="1"/>
      <c r="Q4146" s="2"/>
      <c r="T4146" s="5"/>
      <c r="V4146" s="2"/>
      <c r="W4146" s="2"/>
      <c r="X4146" s="5"/>
      <c r="Z4146" s="2"/>
      <c r="AB4146" s="2"/>
    </row>
    <row r="4147" spans="5:28" x14ac:dyDescent="0.3">
      <c r="E4147" s="1"/>
      <c r="Q4147" s="2"/>
      <c r="T4147" s="5"/>
      <c r="W4147" s="2"/>
      <c r="X4147" s="5"/>
      <c r="Z4147" s="2"/>
      <c r="AB4147" s="2"/>
    </row>
    <row r="4148" spans="5:28" x14ac:dyDescent="0.3">
      <c r="E4148" s="1"/>
      <c r="Q4148" s="2"/>
      <c r="T4148" s="5"/>
      <c r="W4148" s="2"/>
      <c r="X4148" s="5"/>
      <c r="Z4148" s="2"/>
      <c r="AB4148" s="2"/>
    </row>
    <row r="4149" spans="5:28" x14ac:dyDescent="0.3">
      <c r="E4149" s="1"/>
      <c r="Q4149" s="2"/>
      <c r="T4149" s="5"/>
      <c r="W4149" s="2"/>
      <c r="X4149" s="5"/>
      <c r="Z4149" s="2"/>
    </row>
    <row r="4150" spans="5:28" x14ac:dyDescent="0.3">
      <c r="E4150" s="1"/>
      <c r="Q4150" s="2"/>
      <c r="T4150" s="5"/>
      <c r="V4150" s="2"/>
      <c r="W4150" s="2"/>
      <c r="X4150" s="5"/>
      <c r="Z4150" s="2"/>
      <c r="AB4150" s="2"/>
    </row>
    <row r="4151" spans="5:28" x14ac:dyDescent="0.3">
      <c r="E4151" s="1"/>
      <c r="Q4151" s="2"/>
      <c r="T4151" s="5"/>
      <c r="W4151" s="2"/>
      <c r="X4151" s="5"/>
      <c r="Z4151" s="2"/>
      <c r="AB4151" s="2"/>
    </row>
    <row r="4152" spans="5:28" x14ac:dyDescent="0.3">
      <c r="E4152" s="1"/>
      <c r="Q4152" s="2"/>
      <c r="T4152" s="5"/>
      <c r="V4152" s="2"/>
      <c r="W4152" s="2"/>
      <c r="X4152" s="5"/>
      <c r="Z4152" s="2"/>
    </row>
    <row r="4153" spans="5:28" x14ac:dyDescent="0.3">
      <c r="E4153" s="1"/>
      <c r="Q4153" s="2"/>
      <c r="T4153" s="5"/>
      <c r="W4153" s="2"/>
      <c r="X4153" s="5"/>
      <c r="Z4153" s="2"/>
    </row>
    <row r="4154" spans="5:28" x14ac:dyDescent="0.3">
      <c r="E4154" s="1"/>
      <c r="Q4154" s="2"/>
      <c r="T4154" s="5"/>
      <c r="V4154" s="2"/>
      <c r="W4154" s="2"/>
      <c r="X4154" s="5"/>
      <c r="Z4154" s="2"/>
      <c r="AB4154" s="2"/>
    </row>
    <row r="4155" spans="5:28" x14ac:dyDescent="0.3">
      <c r="E4155" s="1"/>
      <c r="Q4155" s="2"/>
      <c r="T4155" s="5"/>
      <c r="V4155" s="2"/>
      <c r="W4155" s="2"/>
      <c r="X4155" s="5"/>
      <c r="Z4155" s="2"/>
    </row>
    <row r="4156" spans="5:28" x14ac:dyDescent="0.3">
      <c r="E4156" s="1"/>
      <c r="Q4156" s="2"/>
      <c r="T4156" s="5"/>
      <c r="W4156" s="2"/>
      <c r="X4156" s="5"/>
      <c r="Z4156" s="2"/>
    </row>
    <row r="4157" spans="5:28" x14ac:dyDescent="0.3">
      <c r="E4157" s="1"/>
      <c r="Q4157" s="2"/>
      <c r="T4157" s="5"/>
      <c r="V4157" s="2"/>
      <c r="W4157" s="2"/>
      <c r="X4157" s="5"/>
      <c r="Z4157" s="2"/>
      <c r="AB4157" s="2"/>
    </row>
    <row r="4158" spans="5:28" x14ac:dyDescent="0.3">
      <c r="E4158" s="1"/>
      <c r="Q4158" s="2"/>
      <c r="T4158" s="5"/>
      <c r="V4158" s="2"/>
      <c r="W4158" s="2"/>
      <c r="X4158" s="5"/>
      <c r="Z4158" s="2"/>
    </row>
    <row r="4159" spans="5:28" x14ac:dyDescent="0.3">
      <c r="E4159" s="1"/>
      <c r="Q4159" s="2"/>
      <c r="T4159" s="5"/>
      <c r="V4159" s="2"/>
      <c r="W4159" s="2"/>
      <c r="X4159" s="5"/>
      <c r="Z4159" s="2"/>
    </row>
    <row r="4160" spans="5:28" x14ac:dyDescent="0.3">
      <c r="E4160" s="1"/>
      <c r="Q4160" s="2"/>
      <c r="T4160" s="5"/>
      <c r="W4160" s="2"/>
      <c r="X4160" s="5"/>
      <c r="Z4160" s="2"/>
      <c r="AB4160" s="2"/>
    </row>
    <row r="4161" spans="5:28" x14ac:dyDescent="0.3">
      <c r="E4161" s="1"/>
      <c r="Q4161" s="2"/>
      <c r="T4161" s="5"/>
      <c r="W4161" s="2"/>
      <c r="X4161" s="5"/>
      <c r="Z4161" s="2"/>
      <c r="AB4161" s="2"/>
    </row>
    <row r="4162" spans="5:28" x14ac:dyDescent="0.3">
      <c r="E4162" s="1"/>
      <c r="Q4162" s="2"/>
      <c r="T4162" s="5"/>
      <c r="W4162" s="2"/>
      <c r="X4162" s="5"/>
      <c r="Z4162" s="2"/>
    </row>
    <row r="4163" spans="5:28" x14ac:dyDescent="0.3">
      <c r="E4163" s="1"/>
      <c r="Q4163" s="2"/>
      <c r="T4163" s="5"/>
      <c r="V4163" s="2"/>
      <c r="W4163" s="2"/>
      <c r="X4163" s="5"/>
      <c r="Z4163" s="2"/>
      <c r="AB4163" s="2"/>
    </row>
    <row r="4164" spans="5:28" x14ac:dyDescent="0.3">
      <c r="E4164" s="1"/>
      <c r="Q4164" s="2"/>
      <c r="T4164" s="5"/>
      <c r="W4164" s="2"/>
      <c r="X4164" s="5"/>
      <c r="Z4164" s="2"/>
      <c r="AB4164" s="2"/>
    </row>
    <row r="4165" spans="5:28" x14ac:dyDescent="0.3">
      <c r="E4165" s="1"/>
      <c r="Q4165" s="2"/>
      <c r="T4165" s="5"/>
      <c r="V4165" s="2"/>
      <c r="W4165" s="2"/>
      <c r="X4165" s="5"/>
      <c r="Z4165" s="2"/>
    </row>
    <row r="4166" spans="5:28" x14ac:dyDescent="0.3">
      <c r="E4166" s="1"/>
      <c r="Q4166" s="2"/>
      <c r="T4166" s="5"/>
      <c r="W4166" s="2"/>
      <c r="X4166" s="5"/>
      <c r="Z4166" s="2"/>
    </row>
    <row r="4167" spans="5:28" x14ac:dyDescent="0.3">
      <c r="E4167" s="1"/>
      <c r="Q4167" s="2"/>
      <c r="T4167" s="5"/>
      <c r="V4167" s="2"/>
      <c r="W4167" s="2"/>
      <c r="X4167" s="5"/>
      <c r="Z4167" s="2"/>
    </row>
    <row r="4168" spans="5:28" x14ac:dyDescent="0.3">
      <c r="E4168" s="1"/>
      <c r="Q4168" s="2"/>
      <c r="T4168" s="5"/>
      <c r="V4168" s="2"/>
      <c r="W4168" s="2"/>
      <c r="X4168" s="5"/>
      <c r="Z4168" s="2"/>
      <c r="AB4168" s="2"/>
    </row>
    <row r="4169" spans="5:28" x14ac:dyDescent="0.3">
      <c r="E4169" s="1"/>
      <c r="Q4169" s="2"/>
      <c r="T4169" s="5"/>
      <c r="W4169" s="2"/>
      <c r="X4169" s="5"/>
      <c r="Z4169" s="2"/>
    </row>
    <row r="4170" spans="5:28" x14ac:dyDescent="0.3">
      <c r="E4170" s="1"/>
      <c r="Q4170" s="2"/>
      <c r="T4170" s="5"/>
      <c r="V4170" s="2"/>
      <c r="W4170" s="2"/>
      <c r="X4170" s="5"/>
      <c r="Z4170" s="2"/>
    </row>
    <row r="4171" spans="5:28" x14ac:dyDescent="0.3">
      <c r="E4171" s="1"/>
      <c r="Q4171" s="2"/>
      <c r="T4171" s="5"/>
      <c r="V4171" s="2"/>
      <c r="W4171" s="2"/>
      <c r="X4171" s="5"/>
      <c r="Z4171" s="2"/>
    </row>
    <row r="4172" spans="5:28" x14ac:dyDescent="0.3">
      <c r="E4172" s="1"/>
      <c r="Q4172" s="2"/>
      <c r="T4172" s="5"/>
      <c r="V4172" s="2"/>
      <c r="W4172" s="2"/>
      <c r="X4172" s="5"/>
      <c r="Z4172" s="2"/>
    </row>
    <row r="4173" spans="5:28" x14ac:dyDescent="0.3">
      <c r="E4173" s="1"/>
      <c r="Q4173" s="2"/>
      <c r="T4173" s="5"/>
      <c r="W4173" s="2"/>
      <c r="X4173" s="5"/>
      <c r="Z4173" s="2"/>
      <c r="AB4173" s="2"/>
    </row>
    <row r="4174" spans="5:28" x14ac:dyDescent="0.3">
      <c r="E4174" s="1"/>
      <c r="Q4174" s="2"/>
      <c r="T4174" s="5"/>
      <c r="W4174" s="2"/>
      <c r="X4174" s="5"/>
      <c r="Z4174" s="2"/>
      <c r="AB4174" s="2"/>
    </row>
    <row r="4175" spans="5:28" x14ac:dyDescent="0.3">
      <c r="E4175" s="1"/>
      <c r="Q4175" s="2"/>
      <c r="T4175" s="5"/>
      <c r="W4175" s="2"/>
      <c r="X4175" s="5"/>
      <c r="Z4175" s="2"/>
    </row>
    <row r="4176" spans="5:28" x14ac:dyDescent="0.3">
      <c r="E4176" s="1"/>
      <c r="Q4176" s="2"/>
      <c r="T4176" s="5"/>
      <c r="V4176" s="2"/>
      <c r="W4176" s="2"/>
      <c r="X4176" s="5"/>
      <c r="Z4176" s="2"/>
      <c r="AB4176" s="2"/>
    </row>
    <row r="4177" spans="5:28" x14ac:dyDescent="0.3">
      <c r="E4177" s="1"/>
      <c r="Q4177" s="2"/>
      <c r="T4177" s="5"/>
      <c r="W4177" s="2"/>
      <c r="X4177" s="5"/>
      <c r="Z4177" s="2"/>
    </row>
    <row r="4178" spans="5:28" x14ac:dyDescent="0.3">
      <c r="E4178" s="1"/>
      <c r="Q4178" s="2"/>
      <c r="T4178" s="5"/>
      <c r="W4178" s="2"/>
      <c r="X4178" s="5"/>
      <c r="Z4178" s="2"/>
      <c r="AB4178" s="2"/>
    </row>
    <row r="4179" spans="5:28" x14ac:dyDescent="0.3">
      <c r="E4179" s="1"/>
      <c r="Q4179" s="2"/>
      <c r="T4179" s="5"/>
      <c r="W4179" s="2"/>
      <c r="X4179" s="5"/>
      <c r="Z4179" s="2"/>
      <c r="AB4179" s="2"/>
    </row>
    <row r="4180" spans="5:28" x14ac:dyDescent="0.3">
      <c r="E4180" s="1"/>
      <c r="Q4180" s="2"/>
      <c r="T4180" s="5"/>
      <c r="W4180" s="2"/>
      <c r="X4180" s="5"/>
      <c r="Z4180" s="2"/>
      <c r="AB4180" s="2"/>
    </row>
    <row r="4181" spans="5:28" x14ac:dyDescent="0.3">
      <c r="E4181" s="1"/>
      <c r="Q4181" s="2"/>
      <c r="T4181" s="5"/>
      <c r="V4181" s="2"/>
      <c r="W4181" s="2"/>
      <c r="X4181" s="5"/>
      <c r="Z4181" s="2"/>
      <c r="AB4181" s="2"/>
    </row>
    <row r="4182" spans="5:28" x14ac:dyDescent="0.3">
      <c r="E4182" s="1"/>
      <c r="Q4182" s="2"/>
      <c r="T4182" s="5"/>
      <c r="W4182" s="2"/>
      <c r="X4182" s="5"/>
      <c r="Z4182" s="2"/>
      <c r="AB4182" s="2"/>
    </row>
    <row r="4183" spans="5:28" x14ac:dyDescent="0.3">
      <c r="E4183" s="1"/>
      <c r="Q4183" s="2"/>
      <c r="T4183" s="5"/>
      <c r="W4183" s="2"/>
      <c r="X4183" s="5"/>
      <c r="Z4183" s="2"/>
    </row>
    <row r="4184" spans="5:28" x14ac:dyDescent="0.3">
      <c r="E4184" s="1"/>
      <c r="Q4184" s="2"/>
      <c r="T4184" s="5"/>
      <c r="W4184" s="2"/>
      <c r="X4184" s="5"/>
      <c r="Z4184" s="2"/>
    </row>
    <row r="4185" spans="5:28" x14ac:dyDescent="0.3">
      <c r="E4185" s="1"/>
      <c r="Q4185" s="2"/>
      <c r="T4185" s="5"/>
      <c r="W4185" s="2"/>
      <c r="X4185" s="5"/>
      <c r="Z4185" s="2"/>
    </row>
    <row r="4186" spans="5:28" x14ac:dyDescent="0.3">
      <c r="E4186" s="1"/>
      <c r="Q4186" s="2"/>
      <c r="T4186" s="5"/>
      <c r="W4186" s="2"/>
      <c r="X4186" s="5"/>
      <c r="Z4186" s="2"/>
      <c r="AB4186" s="2"/>
    </row>
    <row r="4187" spans="5:28" x14ac:dyDescent="0.3">
      <c r="E4187" s="1"/>
      <c r="Q4187" s="2"/>
      <c r="T4187" s="5"/>
      <c r="W4187" s="2"/>
      <c r="X4187" s="5"/>
      <c r="Z4187" s="2"/>
    </row>
    <row r="4188" spans="5:28" x14ac:dyDescent="0.3">
      <c r="E4188" s="1"/>
      <c r="Q4188" s="2"/>
      <c r="T4188" s="5"/>
      <c r="W4188" s="2"/>
      <c r="X4188" s="5"/>
      <c r="Z4188" s="2"/>
    </row>
    <row r="4189" spans="5:28" x14ac:dyDescent="0.3">
      <c r="E4189" s="1"/>
      <c r="Q4189" s="2"/>
      <c r="T4189" s="5"/>
      <c r="W4189" s="2"/>
      <c r="X4189" s="5"/>
      <c r="Z4189" s="2"/>
    </row>
    <row r="4190" spans="5:28" x14ac:dyDescent="0.3">
      <c r="E4190" s="1"/>
      <c r="Q4190" s="2"/>
      <c r="T4190" s="5"/>
      <c r="W4190" s="2"/>
      <c r="X4190" s="5"/>
      <c r="Z4190" s="2"/>
    </row>
    <row r="4191" spans="5:28" x14ac:dyDescent="0.3">
      <c r="E4191" s="1"/>
      <c r="T4191" s="5"/>
      <c r="W4191" s="2"/>
      <c r="X4191" s="5"/>
    </row>
    <row r="4192" spans="5:28" x14ac:dyDescent="0.3">
      <c r="E4192" s="1"/>
      <c r="Q4192" s="2"/>
      <c r="T4192" s="5"/>
      <c r="W4192" s="2"/>
      <c r="X4192" s="5"/>
      <c r="Z4192" s="2"/>
    </row>
    <row r="4193" spans="5:28" x14ac:dyDescent="0.3">
      <c r="E4193" s="1"/>
      <c r="T4193" s="5"/>
      <c r="W4193" s="2"/>
      <c r="X4193" s="5"/>
      <c r="AB4193" s="2"/>
    </row>
    <row r="4194" spans="5:28" x14ac:dyDescent="0.3">
      <c r="E4194" s="1"/>
      <c r="Q4194" s="2"/>
      <c r="T4194" s="5"/>
      <c r="W4194" s="2"/>
      <c r="X4194" s="5"/>
      <c r="Z4194" s="2"/>
    </row>
    <row r="4195" spans="5:28" x14ac:dyDescent="0.3">
      <c r="E4195" s="1"/>
      <c r="Q4195" s="2"/>
      <c r="T4195" s="5"/>
      <c r="W4195" s="2"/>
      <c r="X4195" s="5"/>
      <c r="Z4195" s="2"/>
    </row>
    <row r="4196" spans="5:28" x14ac:dyDescent="0.3">
      <c r="E4196" s="1"/>
      <c r="T4196" s="5"/>
      <c r="W4196" s="2"/>
      <c r="X4196" s="5"/>
    </row>
    <row r="4197" spans="5:28" x14ac:dyDescent="0.3">
      <c r="E4197" s="1"/>
      <c r="Q4197" s="2"/>
      <c r="T4197" s="5"/>
      <c r="W4197" s="2"/>
      <c r="X4197" s="5"/>
      <c r="Z4197" s="2"/>
    </row>
    <row r="4198" spans="5:28" x14ac:dyDescent="0.3">
      <c r="E4198" s="1"/>
      <c r="Q4198" s="2"/>
      <c r="T4198" s="5"/>
      <c r="W4198" s="2"/>
      <c r="X4198" s="5"/>
      <c r="Z4198" s="2"/>
    </row>
    <row r="4199" spans="5:28" x14ac:dyDescent="0.3">
      <c r="E4199" s="1"/>
      <c r="Q4199" s="2"/>
      <c r="T4199" s="5"/>
      <c r="W4199" s="2"/>
      <c r="X4199" s="5"/>
      <c r="Z4199" s="2"/>
    </row>
    <row r="4200" spans="5:28" x14ac:dyDescent="0.3">
      <c r="E4200" s="1"/>
      <c r="Q4200" s="2"/>
      <c r="T4200" s="5"/>
      <c r="W4200" s="2"/>
      <c r="X4200" s="5"/>
      <c r="Z4200" s="2"/>
      <c r="AB4200" s="2"/>
    </row>
    <row r="4201" spans="5:28" x14ac:dyDescent="0.3">
      <c r="E4201" s="1"/>
      <c r="Q4201" s="2"/>
      <c r="T4201" s="5"/>
      <c r="W4201" s="2"/>
      <c r="X4201" s="5"/>
      <c r="Z4201" s="2"/>
    </row>
    <row r="4202" spans="5:28" x14ac:dyDescent="0.3">
      <c r="E4202" s="1"/>
      <c r="Q4202" s="2"/>
      <c r="T4202" s="5"/>
      <c r="W4202" s="2"/>
      <c r="X4202" s="5"/>
      <c r="Z4202" s="2"/>
      <c r="AB4202" s="2"/>
    </row>
    <row r="4203" spans="5:28" x14ac:dyDescent="0.3">
      <c r="E4203" s="1"/>
      <c r="Q4203" s="2"/>
      <c r="T4203" s="5"/>
      <c r="W4203" s="2"/>
      <c r="X4203" s="5"/>
      <c r="Z4203" s="2"/>
    </row>
    <row r="4204" spans="5:28" x14ac:dyDescent="0.3">
      <c r="E4204" s="1"/>
      <c r="Q4204" s="2"/>
      <c r="T4204" s="5"/>
      <c r="W4204" s="2"/>
      <c r="X4204" s="5"/>
      <c r="Z4204" s="2"/>
    </row>
    <row r="4205" spans="5:28" x14ac:dyDescent="0.3">
      <c r="E4205" s="1"/>
      <c r="Q4205" s="2"/>
      <c r="T4205" s="5"/>
      <c r="W4205" s="2"/>
      <c r="X4205" s="5"/>
      <c r="Z4205" s="2"/>
    </row>
    <row r="4206" spans="5:28" x14ac:dyDescent="0.3">
      <c r="E4206" s="1"/>
      <c r="T4206" s="5"/>
      <c r="W4206" s="2"/>
      <c r="X4206" s="5"/>
    </row>
    <row r="4207" spans="5:28" x14ac:dyDescent="0.3">
      <c r="E4207" s="1"/>
      <c r="T4207" s="5"/>
      <c r="W4207" s="2"/>
      <c r="X4207" s="5"/>
    </row>
    <row r="4208" spans="5:28" x14ac:dyDescent="0.3">
      <c r="E4208" s="1"/>
      <c r="Q4208" s="2"/>
      <c r="T4208" s="5"/>
      <c r="W4208" s="2"/>
      <c r="X4208" s="5"/>
      <c r="Z4208" s="2"/>
    </row>
    <row r="4209" spans="5:28" x14ac:dyDescent="0.3">
      <c r="E4209" s="1"/>
      <c r="W4209" s="2"/>
      <c r="X4209" s="5"/>
    </row>
    <row r="4210" spans="5:28" x14ac:dyDescent="0.3">
      <c r="E4210" s="1"/>
      <c r="Q4210" s="2"/>
      <c r="W4210" s="2"/>
      <c r="X4210" s="5"/>
      <c r="Z4210" s="2"/>
    </row>
    <row r="4211" spans="5:28" x14ac:dyDescent="0.3">
      <c r="E4211" s="1"/>
      <c r="Q4211" s="2"/>
      <c r="W4211" s="2"/>
      <c r="X4211" s="5"/>
      <c r="Z4211" s="2"/>
    </row>
    <row r="4212" spans="5:28" x14ac:dyDescent="0.3">
      <c r="E4212" s="1"/>
      <c r="Q4212" s="2"/>
      <c r="T4212" s="5"/>
      <c r="W4212" s="2"/>
      <c r="X4212" s="5"/>
      <c r="Z4212" s="2"/>
    </row>
    <row r="4213" spans="5:28" x14ac:dyDescent="0.3">
      <c r="E4213" s="1"/>
      <c r="Q4213" s="2"/>
      <c r="T4213" s="5"/>
      <c r="W4213" s="2"/>
      <c r="X4213" s="5"/>
      <c r="Z4213" s="2"/>
    </row>
    <row r="4214" spans="5:28" x14ac:dyDescent="0.3">
      <c r="E4214" s="1"/>
      <c r="Q4214" s="2"/>
      <c r="Z4214" s="2"/>
    </row>
    <row r="4215" spans="5:28" x14ac:dyDescent="0.3">
      <c r="E4215" s="1"/>
      <c r="Q4215" s="2"/>
      <c r="Z4215" s="2"/>
    </row>
    <row r="4216" spans="5:28" x14ac:dyDescent="0.3">
      <c r="E4216" s="1"/>
      <c r="Q4216" s="2"/>
      <c r="Z4216" s="2"/>
    </row>
    <row r="4217" spans="5:28" x14ac:dyDescent="0.3">
      <c r="E4217" s="1"/>
      <c r="Q4217" s="2"/>
      <c r="Z4217" s="2"/>
    </row>
    <row r="4218" spans="5:28" x14ac:dyDescent="0.3">
      <c r="E4218" s="1"/>
      <c r="Q4218" s="2"/>
      <c r="Z4218" s="2"/>
      <c r="AB4218" s="2"/>
    </row>
    <row r="4219" spans="5:28" x14ac:dyDescent="0.3">
      <c r="E4219" s="1"/>
      <c r="Q4219" s="2"/>
      <c r="Z4219" s="2"/>
    </row>
    <row r="4220" spans="5:28" x14ac:dyDescent="0.3">
      <c r="E4220" s="1"/>
      <c r="Q4220" s="2"/>
      <c r="Z4220" s="2"/>
    </row>
    <row r="4221" spans="5:28" x14ac:dyDescent="0.3">
      <c r="E4221" s="1"/>
      <c r="Q4221" s="2"/>
      <c r="Z4221" s="2"/>
      <c r="AB4221" s="2"/>
    </row>
    <row r="4222" spans="5:28" x14ac:dyDescent="0.3">
      <c r="E4222" s="1"/>
      <c r="Q4222" s="2"/>
      <c r="Z4222" s="2"/>
    </row>
    <row r="4223" spans="5:28" x14ac:dyDescent="0.3">
      <c r="E4223" s="1"/>
      <c r="Q4223" s="2"/>
      <c r="Z4223" s="2"/>
    </row>
    <row r="4224" spans="5:28" x14ac:dyDescent="0.3">
      <c r="E4224" s="1"/>
      <c r="Q4224" s="2"/>
      <c r="Z4224" s="2"/>
      <c r="AB4224" s="2"/>
    </row>
    <row r="4225" spans="5:28" x14ac:dyDescent="0.3">
      <c r="E4225" s="1"/>
      <c r="Q4225" s="2"/>
      <c r="Z4225" s="2"/>
    </row>
    <row r="4226" spans="5:28" x14ac:dyDescent="0.3">
      <c r="E4226" s="1"/>
      <c r="Q4226" s="2"/>
      <c r="Z4226" s="2"/>
    </row>
    <row r="4227" spans="5:28" x14ac:dyDescent="0.3">
      <c r="E4227" s="1"/>
      <c r="Q4227" s="2"/>
      <c r="Z4227" s="2"/>
    </row>
    <row r="4228" spans="5:28" x14ac:dyDescent="0.3">
      <c r="E4228" s="1"/>
      <c r="Q4228" s="2"/>
      <c r="Z4228" s="2"/>
      <c r="AB4228" s="2"/>
    </row>
    <row r="4229" spans="5:28" x14ac:dyDescent="0.3">
      <c r="E4229" s="1"/>
      <c r="Q4229" s="2"/>
      <c r="Z4229" s="2"/>
      <c r="AB4229" s="2"/>
    </row>
    <row r="4230" spans="5:28" x14ac:dyDescent="0.3">
      <c r="E4230" s="1"/>
      <c r="Q4230" s="2"/>
      <c r="Z4230" s="2"/>
      <c r="AB4230" s="2"/>
    </row>
    <row r="4231" spans="5:28" x14ac:dyDescent="0.3">
      <c r="E4231" s="1"/>
      <c r="Q4231" s="2"/>
      <c r="Z4231" s="2"/>
      <c r="AB4231" s="2"/>
    </row>
    <row r="4232" spans="5:28" x14ac:dyDescent="0.3">
      <c r="E4232" s="1"/>
      <c r="Q4232" s="2"/>
      <c r="Z4232" s="2"/>
    </row>
    <row r="4233" spans="5:28" x14ac:dyDescent="0.3">
      <c r="E4233" s="1"/>
      <c r="Q4233" s="2"/>
      <c r="Z4233" s="2"/>
      <c r="AB4233" s="2"/>
    </row>
    <row r="4234" spans="5:28" x14ac:dyDescent="0.3">
      <c r="E4234" s="1"/>
      <c r="Q4234" s="2"/>
      <c r="Z4234" s="2"/>
    </row>
    <row r="4235" spans="5:28" x14ac:dyDescent="0.3">
      <c r="E4235" s="1"/>
      <c r="Q4235" s="2"/>
      <c r="Z4235" s="2"/>
      <c r="AB4235" s="2"/>
    </row>
    <row r="4236" spans="5:28" x14ac:dyDescent="0.3">
      <c r="E4236" s="1"/>
      <c r="Q4236" s="2"/>
      <c r="Z4236" s="2"/>
      <c r="AB4236" s="2"/>
    </row>
    <row r="4237" spans="5:28" x14ac:dyDescent="0.3">
      <c r="E4237" s="1"/>
      <c r="Q4237" s="2"/>
      <c r="Z4237" s="2"/>
    </row>
    <row r="4238" spans="5:28" x14ac:dyDescent="0.3">
      <c r="E4238" s="1"/>
      <c r="Q4238" s="2"/>
      <c r="Z4238" s="2"/>
    </row>
    <row r="4239" spans="5:28" x14ac:dyDescent="0.3">
      <c r="E4239" s="1"/>
      <c r="Q4239" s="2"/>
      <c r="Z4239" s="2"/>
      <c r="AB4239" s="2"/>
    </row>
    <row r="4240" spans="5:28" x14ac:dyDescent="0.3">
      <c r="E4240" s="1"/>
      <c r="Q4240" s="2"/>
      <c r="T4240" s="5"/>
      <c r="Z4240" s="2"/>
    </row>
    <row r="4241" spans="5:28" x14ac:dyDescent="0.3">
      <c r="E4241" s="1"/>
      <c r="Q4241" s="2"/>
      <c r="T4241" s="5"/>
      <c r="Z4241" s="2"/>
      <c r="AB4241" s="2"/>
    </row>
    <row r="4242" spans="5:28" x14ac:dyDescent="0.3">
      <c r="E4242" s="1"/>
      <c r="Q4242" s="2"/>
      <c r="T4242" s="5"/>
      <c r="Z4242" s="2"/>
      <c r="AB4242" s="2"/>
    </row>
    <row r="4243" spans="5:28" x14ac:dyDescent="0.3">
      <c r="E4243" s="1"/>
      <c r="Q4243" s="2"/>
      <c r="T4243" s="5"/>
      <c r="Z4243" s="2"/>
    </row>
    <row r="4244" spans="5:28" x14ac:dyDescent="0.3">
      <c r="E4244" s="1"/>
      <c r="Q4244" s="2"/>
      <c r="T4244" s="5"/>
      <c r="Z4244" s="2"/>
    </row>
    <row r="4245" spans="5:28" x14ac:dyDescent="0.3">
      <c r="E4245" s="1"/>
      <c r="Q4245" s="2"/>
      <c r="T4245" s="5"/>
      <c r="Z4245" s="2"/>
    </row>
    <row r="4246" spans="5:28" x14ac:dyDescent="0.3">
      <c r="E4246" s="1"/>
      <c r="Q4246" s="2"/>
      <c r="T4246" s="5"/>
      <c r="Z4246" s="2"/>
    </row>
    <row r="4247" spans="5:28" x14ac:dyDescent="0.3">
      <c r="E4247" s="1"/>
      <c r="Q4247" s="2"/>
      <c r="T4247" s="5"/>
      <c r="Z4247" s="2"/>
    </row>
    <row r="4248" spans="5:28" x14ac:dyDescent="0.3">
      <c r="E4248" s="1"/>
      <c r="Q4248" s="2"/>
      <c r="T4248" s="5"/>
      <c r="Z4248" s="2"/>
    </row>
    <row r="4249" spans="5:28" x14ac:dyDescent="0.3">
      <c r="E4249" s="1"/>
      <c r="Q4249" s="2"/>
      <c r="T4249" s="5"/>
      <c r="Z4249" s="2"/>
    </row>
    <row r="4250" spans="5:28" x14ac:dyDescent="0.3">
      <c r="E4250" s="1"/>
      <c r="Q4250" s="2"/>
      <c r="T4250" s="5"/>
      <c r="Z4250" s="2"/>
    </row>
    <row r="4251" spans="5:28" x14ac:dyDescent="0.3">
      <c r="E4251" s="1"/>
      <c r="Q4251" s="2"/>
      <c r="T4251" s="5"/>
      <c r="Z4251" s="2"/>
    </row>
    <row r="4252" spans="5:28" x14ac:dyDescent="0.3">
      <c r="E4252" s="1"/>
      <c r="Q4252" s="2"/>
      <c r="T4252" s="5"/>
      <c r="Z4252" s="2"/>
    </row>
    <row r="4253" spans="5:28" x14ac:dyDescent="0.3">
      <c r="E4253" s="1"/>
      <c r="Q4253" s="2"/>
      <c r="T4253" s="5"/>
      <c r="Z4253" s="2"/>
    </row>
    <row r="4254" spans="5:28" x14ac:dyDescent="0.3">
      <c r="E4254" s="1"/>
      <c r="Q4254" s="2"/>
      <c r="T4254" s="5"/>
      <c r="Z4254" s="2"/>
    </row>
    <row r="4255" spans="5:28" x14ac:dyDescent="0.3">
      <c r="E4255" s="1"/>
      <c r="Q4255" s="2"/>
      <c r="T4255" s="5"/>
      <c r="Z4255" s="2"/>
    </row>
    <row r="4256" spans="5:28" x14ac:dyDescent="0.3">
      <c r="E4256" s="1"/>
      <c r="Q4256" s="2"/>
      <c r="T4256" s="5"/>
      <c r="Z4256" s="2"/>
    </row>
    <row r="4257" spans="5:28" x14ac:dyDescent="0.3">
      <c r="E4257" s="1"/>
      <c r="Q4257" s="2"/>
      <c r="T4257" s="5"/>
      <c r="Z4257" s="2"/>
    </row>
    <row r="4258" spans="5:28" x14ac:dyDescent="0.3">
      <c r="E4258" s="1"/>
      <c r="Q4258" s="2"/>
      <c r="T4258" s="5"/>
      <c r="Z4258" s="2"/>
    </row>
    <row r="4259" spans="5:28" x14ac:dyDescent="0.3">
      <c r="E4259" s="1"/>
      <c r="Q4259" s="2"/>
      <c r="T4259" s="5"/>
      <c r="Z4259" s="2"/>
    </row>
    <row r="4260" spans="5:28" x14ac:dyDescent="0.3">
      <c r="E4260" s="1"/>
      <c r="Q4260" s="2"/>
      <c r="T4260" s="5"/>
      <c r="Z4260" s="2"/>
    </row>
    <row r="4261" spans="5:28" x14ac:dyDescent="0.3">
      <c r="E4261" s="1"/>
      <c r="Q4261" s="2"/>
      <c r="T4261" s="5"/>
      <c r="Z4261" s="2"/>
    </row>
    <row r="4262" spans="5:28" x14ac:dyDescent="0.3">
      <c r="E4262" s="1"/>
      <c r="Q4262" s="2"/>
      <c r="T4262" s="5"/>
      <c r="Z4262" s="2"/>
    </row>
    <row r="4263" spans="5:28" x14ac:dyDescent="0.3">
      <c r="E4263" s="1"/>
      <c r="Q4263" s="2"/>
      <c r="T4263" s="5"/>
      <c r="Z4263" s="2"/>
    </row>
    <row r="4264" spans="5:28" x14ac:dyDescent="0.3">
      <c r="E4264" s="1"/>
      <c r="Q4264" s="2"/>
      <c r="T4264" s="5"/>
      <c r="Z4264" s="2"/>
    </row>
    <row r="4265" spans="5:28" x14ac:dyDescent="0.3">
      <c r="E4265" s="1"/>
      <c r="Q4265" s="2"/>
      <c r="T4265" s="5"/>
      <c r="Z4265" s="2"/>
      <c r="AB4265" s="2"/>
    </row>
    <row r="4266" spans="5:28" x14ac:dyDescent="0.3">
      <c r="E4266" s="1"/>
      <c r="Q4266" s="2"/>
      <c r="T4266" s="5"/>
      <c r="Z4266" s="2"/>
    </row>
    <row r="4267" spans="5:28" x14ac:dyDescent="0.3">
      <c r="E4267" s="1"/>
      <c r="Q4267" s="2"/>
      <c r="T4267" s="5"/>
      <c r="Z4267" s="2"/>
    </row>
    <row r="4268" spans="5:28" x14ac:dyDescent="0.3">
      <c r="E4268" s="1"/>
      <c r="Q4268" s="2"/>
      <c r="T4268" s="5"/>
      <c r="Z4268" s="2"/>
    </row>
    <row r="4269" spans="5:28" x14ac:dyDescent="0.3">
      <c r="E4269" s="1"/>
      <c r="Q4269" s="2"/>
      <c r="T4269" s="5"/>
      <c r="Z4269" s="2"/>
    </row>
    <row r="4270" spans="5:28" x14ac:dyDescent="0.3">
      <c r="E4270" s="1"/>
      <c r="Q4270" s="2"/>
      <c r="T4270" s="5"/>
      <c r="Z4270" s="2"/>
    </row>
    <row r="4271" spans="5:28" x14ac:dyDescent="0.3">
      <c r="E4271" s="1"/>
      <c r="Q4271" s="2"/>
      <c r="T4271" s="5"/>
      <c r="Z4271" s="2"/>
    </row>
    <row r="4272" spans="5:28" x14ac:dyDescent="0.3">
      <c r="E4272" s="1"/>
      <c r="Q4272" s="2"/>
      <c r="T4272" s="5"/>
      <c r="Z4272" s="2"/>
    </row>
    <row r="4273" spans="5:28" x14ac:dyDescent="0.3">
      <c r="E4273" s="1"/>
      <c r="Q4273" s="2"/>
      <c r="T4273" s="5"/>
      <c r="Z4273" s="2"/>
    </row>
    <row r="4274" spans="5:28" x14ac:dyDescent="0.3">
      <c r="E4274" s="1"/>
      <c r="Q4274" s="2"/>
      <c r="T4274" s="5"/>
      <c r="Z4274" s="2"/>
    </row>
    <row r="4275" spans="5:28" x14ac:dyDescent="0.3">
      <c r="E4275" s="1"/>
      <c r="Q4275" s="2"/>
      <c r="T4275" s="5"/>
      <c r="Z4275" s="2"/>
    </row>
    <row r="4276" spans="5:28" x14ac:dyDescent="0.3">
      <c r="E4276" s="1"/>
      <c r="Q4276" s="2"/>
      <c r="T4276" s="5"/>
      <c r="Z4276" s="2"/>
    </row>
    <row r="4277" spans="5:28" x14ac:dyDescent="0.3">
      <c r="E4277" s="1"/>
      <c r="Q4277" s="2"/>
      <c r="T4277" s="5"/>
      <c r="Z4277" s="2"/>
    </row>
    <row r="4278" spans="5:28" x14ac:dyDescent="0.3">
      <c r="E4278" s="1"/>
      <c r="Q4278" s="2"/>
      <c r="T4278" s="5"/>
      <c r="Z4278" s="2"/>
    </row>
    <row r="4279" spans="5:28" x14ac:dyDescent="0.3">
      <c r="E4279" s="1"/>
      <c r="Q4279" s="2"/>
      <c r="T4279" s="5"/>
      <c r="Z4279" s="2"/>
      <c r="AB4279" s="2"/>
    </row>
    <row r="4280" spans="5:28" x14ac:dyDescent="0.3">
      <c r="E4280" s="1"/>
      <c r="Q4280" s="2"/>
      <c r="T4280" s="5"/>
      <c r="Z4280" s="2"/>
      <c r="AB4280" s="2"/>
    </row>
    <row r="4281" spans="5:28" x14ac:dyDescent="0.3">
      <c r="E4281" s="1"/>
      <c r="Q4281" s="2"/>
      <c r="T4281" s="5"/>
      <c r="Z4281" s="2"/>
      <c r="AB4281" s="2"/>
    </row>
    <row r="4282" spans="5:28" x14ac:dyDescent="0.3">
      <c r="E4282" s="1"/>
      <c r="Q4282" s="2"/>
      <c r="T4282" s="5"/>
      <c r="Z4282" s="2"/>
    </row>
    <row r="4283" spans="5:28" x14ac:dyDescent="0.3">
      <c r="E4283" s="1"/>
      <c r="Q4283" s="2"/>
      <c r="T4283" s="5"/>
      <c r="Z4283" s="2"/>
    </row>
    <row r="4284" spans="5:28" x14ac:dyDescent="0.3">
      <c r="E4284" s="1"/>
      <c r="Q4284" s="2"/>
      <c r="T4284" s="5"/>
      <c r="Z4284" s="2"/>
    </row>
    <row r="4285" spans="5:28" x14ac:dyDescent="0.3">
      <c r="E4285" s="1"/>
      <c r="Q4285" s="2"/>
      <c r="T4285" s="5"/>
      <c r="Z4285" s="2"/>
    </row>
    <row r="4286" spans="5:28" x14ac:dyDescent="0.3">
      <c r="E4286" s="1"/>
      <c r="Q4286" s="2"/>
      <c r="T4286" s="5"/>
      <c r="Z4286" s="2"/>
    </row>
    <row r="4287" spans="5:28" x14ac:dyDescent="0.3">
      <c r="E4287" s="1"/>
      <c r="Q4287" s="2"/>
      <c r="T4287" s="5"/>
      <c r="Z4287" s="2"/>
    </row>
    <row r="4288" spans="5:28" x14ac:dyDescent="0.3">
      <c r="E4288" s="1"/>
      <c r="Q4288" s="2"/>
      <c r="T4288" s="5"/>
      <c r="Z4288" s="2"/>
    </row>
    <row r="4289" spans="5:28" x14ac:dyDescent="0.3">
      <c r="E4289" s="1"/>
      <c r="Q4289" s="2"/>
      <c r="T4289" s="5"/>
      <c r="Z4289" s="2"/>
    </row>
    <row r="4290" spans="5:28" x14ac:dyDescent="0.3">
      <c r="E4290" s="1"/>
      <c r="Q4290" s="2"/>
      <c r="T4290" s="5"/>
      <c r="Z4290" s="2"/>
    </row>
    <row r="4291" spans="5:28" x14ac:dyDescent="0.3">
      <c r="E4291" s="1"/>
      <c r="Q4291" s="2"/>
      <c r="T4291" s="5"/>
      <c r="Z4291" s="2"/>
    </row>
    <row r="4292" spans="5:28" x14ac:dyDescent="0.3">
      <c r="E4292" s="1"/>
      <c r="Q4292" s="2"/>
      <c r="T4292" s="5"/>
      <c r="Z4292" s="2"/>
    </row>
    <row r="4293" spans="5:28" x14ac:dyDescent="0.3">
      <c r="E4293" s="1"/>
      <c r="Q4293" s="2"/>
      <c r="T4293" s="5"/>
      <c r="Z4293" s="2"/>
      <c r="AB4293" s="2"/>
    </row>
    <row r="4294" spans="5:28" x14ac:dyDescent="0.3">
      <c r="E4294" s="1"/>
      <c r="Q4294" s="2"/>
      <c r="T4294" s="5"/>
      <c r="Z4294" s="2"/>
      <c r="AB4294" s="2"/>
    </row>
    <row r="4295" spans="5:28" x14ac:dyDescent="0.3">
      <c r="E4295" s="1"/>
      <c r="Q4295" s="2"/>
      <c r="T4295" s="5"/>
      <c r="Z4295" s="2"/>
    </row>
    <row r="4296" spans="5:28" x14ac:dyDescent="0.3">
      <c r="E4296" s="1"/>
      <c r="Q4296" s="2"/>
      <c r="T4296" s="5"/>
      <c r="Z4296" s="2"/>
    </row>
    <row r="4297" spans="5:28" x14ac:dyDescent="0.3">
      <c r="E4297" s="1"/>
      <c r="Q4297" s="2"/>
      <c r="T4297" s="5"/>
      <c r="Z4297" s="2"/>
      <c r="AB4297" s="2"/>
    </row>
    <row r="4298" spans="5:28" x14ac:dyDescent="0.3">
      <c r="E4298" s="1"/>
      <c r="Q4298" s="2"/>
      <c r="T4298" s="5"/>
      <c r="Z4298" s="2"/>
      <c r="AB4298" s="2"/>
    </row>
    <row r="4299" spans="5:28" x14ac:dyDescent="0.3">
      <c r="E4299" s="1"/>
      <c r="Q4299" s="2"/>
      <c r="T4299" s="5"/>
      <c r="Z4299" s="2"/>
      <c r="AB4299" s="2"/>
    </row>
    <row r="4300" spans="5:28" x14ac:dyDescent="0.3">
      <c r="E4300" s="1"/>
      <c r="Q4300" s="2"/>
      <c r="T4300" s="5"/>
      <c r="Z4300" s="2"/>
      <c r="AB4300" s="2"/>
    </row>
    <row r="4301" spans="5:28" x14ac:dyDescent="0.3">
      <c r="E4301" s="1"/>
      <c r="Q4301" s="2"/>
      <c r="T4301" s="5"/>
      <c r="Z4301" s="2"/>
    </row>
    <row r="4302" spans="5:28" x14ac:dyDescent="0.3">
      <c r="E4302" s="1"/>
      <c r="Q4302" s="2"/>
      <c r="T4302" s="5"/>
      <c r="Z4302" s="2"/>
    </row>
    <row r="4303" spans="5:28" x14ac:dyDescent="0.3">
      <c r="E4303" s="1"/>
      <c r="Q4303" s="2"/>
      <c r="T4303" s="5"/>
      <c r="Z4303" s="2"/>
    </row>
    <row r="4304" spans="5:28" x14ac:dyDescent="0.3">
      <c r="E4304" s="1"/>
      <c r="Q4304" s="2"/>
      <c r="T4304" s="5"/>
      <c r="Z4304" s="2"/>
    </row>
    <row r="4305" spans="5:28" x14ac:dyDescent="0.3">
      <c r="E4305" s="1"/>
      <c r="Q4305" s="2"/>
      <c r="T4305" s="5"/>
      <c r="Z4305" s="2"/>
      <c r="AB4305" s="2"/>
    </row>
    <row r="4306" spans="5:28" x14ac:dyDescent="0.3">
      <c r="E4306" s="1"/>
      <c r="Q4306" s="2"/>
      <c r="T4306" s="5"/>
      <c r="Z4306" s="2"/>
      <c r="AB4306" s="2"/>
    </row>
    <row r="4307" spans="5:28" x14ac:dyDescent="0.3">
      <c r="E4307" s="1"/>
      <c r="Q4307" s="2"/>
      <c r="T4307" s="5"/>
      <c r="Z4307" s="2"/>
      <c r="AB4307" s="2"/>
    </row>
    <row r="4308" spans="5:28" x14ac:dyDescent="0.3">
      <c r="E4308" s="1"/>
      <c r="Q4308" s="2"/>
      <c r="T4308" s="5"/>
      <c r="Z4308" s="2"/>
      <c r="AB4308" s="2"/>
    </row>
    <row r="4309" spans="5:28" x14ac:dyDescent="0.3">
      <c r="E4309" s="1"/>
      <c r="Q4309" s="2"/>
      <c r="T4309" s="5"/>
      <c r="Z4309" s="2"/>
      <c r="AB4309" s="2"/>
    </row>
    <row r="4310" spans="5:28" x14ac:dyDescent="0.3">
      <c r="E4310" s="1"/>
      <c r="Q4310" s="2"/>
      <c r="T4310" s="5"/>
      <c r="Z4310" s="2"/>
      <c r="AB4310" s="2"/>
    </row>
    <row r="4311" spans="5:28" x14ac:dyDescent="0.3">
      <c r="E4311" s="1"/>
      <c r="Q4311" s="2"/>
      <c r="T4311" s="5"/>
      <c r="Z4311" s="2"/>
      <c r="AB4311" s="2"/>
    </row>
    <row r="4312" spans="5:28" x14ac:dyDescent="0.3">
      <c r="E4312" s="1"/>
      <c r="Q4312" s="2"/>
      <c r="T4312" s="5"/>
      <c r="Z4312" s="2"/>
      <c r="AB4312" s="2"/>
    </row>
    <row r="4313" spans="5:28" x14ac:dyDescent="0.3">
      <c r="E4313" s="1"/>
      <c r="Q4313" s="2"/>
      <c r="T4313" s="5"/>
      <c r="Z4313" s="2"/>
      <c r="AB4313" s="2"/>
    </row>
    <row r="4314" spans="5:28" x14ac:dyDescent="0.3">
      <c r="E4314" s="1"/>
      <c r="Q4314" s="2"/>
      <c r="T4314" s="5"/>
      <c r="Z4314" s="2"/>
      <c r="AB4314" s="2"/>
    </row>
    <row r="4315" spans="5:28" x14ac:dyDescent="0.3">
      <c r="E4315" s="1"/>
      <c r="Q4315" s="2"/>
      <c r="T4315" s="5"/>
      <c r="Z4315" s="2"/>
      <c r="AB4315" s="2"/>
    </row>
    <row r="4316" spans="5:28" x14ac:dyDescent="0.3">
      <c r="E4316" s="1"/>
      <c r="Q4316" s="2"/>
      <c r="T4316" s="5"/>
      <c r="Z4316" s="2"/>
      <c r="AB4316" s="2"/>
    </row>
    <row r="4317" spans="5:28" x14ac:dyDescent="0.3">
      <c r="E4317" s="1"/>
      <c r="Q4317" s="2"/>
      <c r="T4317" s="5"/>
      <c r="Z4317" s="2"/>
      <c r="AB4317" s="2"/>
    </row>
    <row r="4318" spans="5:28" x14ac:dyDescent="0.3">
      <c r="E4318" s="1"/>
      <c r="Q4318" s="2"/>
      <c r="T4318" s="5"/>
      <c r="Z4318" s="2"/>
    </row>
    <row r="4319" spans="5:28" x14ac:dyDescent="0.3">
      <c r="E4319" s="1"/>
      <c r="Q4319" s="2"/>
      <c r="T4319" s="5"/>
      <c r="Z4319" s="2"/>
    </row>
    <row r="4320" spans="5:28" x14ac:dyDescent="0.3">
      <c r="E4320" s="1"/>
      <c r="Q4320" s="2"/>
      <c r="T4320" s="5"/>
      <c r="Z4320" s="2"/>
    </row>
    <row r="4321" spans="5:28" x14ac:dyDescent="0.3">
      <c r="E4321" s="1"/>
      <c r="Q4321" s="2"/>
      <c r="T4321" s="5"/>
      <c r="Z4321" s="2"/>
      <c r="AB4321" s="2"/>
    </row>
    <row r="4322" spans="5:28" x14ac:dyDescent="0.3">
      <c r="E4322" s="1"/>
      <c r="Q4322" s="2"/>
      <c r="T4322" s="5"/>
      <c r="Z4322" s="2"/>
      <c r="AB4322" s="2"/>
    </row>
    <row r="4323" spans="5:28" x14ac:dyDescent="0.3">
      <c r="E4323" s="1"/>
      <c r="Q4323" s="2"/>
      <c r="T4323" s="5"/>
      <c r="Z4323" s="2"/>
    </row>
    <row r="4324" spans="5:28" x14ac:dyDescent="0.3">
      <c r="E4324" s="1"/>
      <c r="Q4324" s="2"/>
      <c r="T4324" s="5"/>
      <c r="Z4324" s="2"/>
    </row>
    <row r="4325" spans="5:28" x14ac:dyDescent="0.3">
      <c r="E4325" s="1"/>
      <c r="Q4325" s="2"/>
      <c r="T4325" s="5"/>
      <c r="Z4325" s="2"/>
      <c r="AB4325" s="2"/>
    </row>
    <row r="4326" spans="5:28" x14ac:dyDescent="0.3">
      <c r="E4326" s="1"/>
      <c r="Q4326" s="2"/>
      <c r="T4326" s="5"/>
      <c r="Z4326" s="2"/>
      <c r="AB4326" s="2"/>
    </row>
    <row r="4327" spans="5:28" x14ac:dyDescent="0.3">
      <c r="E4327" s="1"/>
      <c r="Q4327" s="2"/>
      <c r="T4327" s="5"/>
      <c r="Z4327" s="2"/>
      <c r="AB4327" s="2"/>
    </row>
    <row r="4328" spans="5:28" x14ac:dyDescent="0.3">
      <c r="E4328" s="1"/>
      <c r="Q4328" s="2"/>
      <c r="T4328" s="5"/>
      <c r="Z4328" s="2"/>
    </row>
    <row r="4329" spans="5:28" x14ac:dyDescent="0.3">
      <c r="E4329" s="1"/>
      <c r="Q4329" s="2"/>
      <c r="T4329" s="5"/>
      <c r="Z4329" s="2"/>
      <c r="AB4329" s="2"/>
    </row>
    <row r="4330" spans="5:28" x14ac:dyDescent="0.3">
      <c r="E4330" s="1"/>
      <c r="Q4330" s="2"/>
      <c r="T4330" s="5"/>
      <c r="Z4330" s="2"/>
      <c r="AB4330" s="2"/>
    </row>
    <row r="4331" spans="5:28" x14ac:dyDescent="0.3">
      <c r="E4331" s="1"/>
      <c r="Q4331" s="2"/>
      <c r="T4331" s="5"/>
      <c r="Z4331" s="2"/>
    </row>
    <row r="4332" spans="5:28" x14ac:dyDescent="0.3">
      <c r="E4332" s="1"/>
      <c r="Q4332" s="2"/>
      <c r="T4332" s="5"/>
      <c r="Z4332" s="2"/>
      <c r="AB4332" s="2"/>
    </row>
    <row r="4333" spans="5:28" x14ac:dyDescent="0.3">
      <c r="E4333" s="1"/>
      <c r="Q4333" s="2"/>
      <c r="T4333" s="5"/>
      <c r="Z4333" s="2"/>
    </row>
    <row r="4334" spans="5:28" x14ac:dyDescent="0.3">
      <c r="E4334" s="1"/>
      <c r="Q4334" s="2"/>
      <c r="T4334" s="5"/>
      <c r="Z4334" s="2"/>
    </row>
    <row r="4335" spans="5:28" x14ac:dyDescent="0.3">
      <c r="E4335" s="1"/>
      <c r="Q4335" s="2"/>
      <c r="T4335" s="5"/>
      <c r="Z4335" s="2"/>
    </row>
    <row r="4336" spans="5:28" x14ac:dyDescent="0.3">
      <c r="E4336" s="1"/>
      <c r="Q4336" s="2"/>
      <c r="T4336" s="5"/>
      <c r="Z4336" s="2"/>
    </row>
    <row r="4337" spans="5:28" x14ac:dyDescent="0.3">
      <c r="E4337" s="1"/>
      <c r="Q4337" s="2"/>
      <c r="T4337" s="5"/>
      <c r="Z4337" s="2"/>
    </row>
    <row r="4338" spans="5:28" x14ac:dyDescent="0.3">
      <c r="E4338" s="1"/>
      <c r="Q4338" s="2"/>
      <c r="T4338" s="5"/>
      <c r="Z4338" s="2"/>
    </row>
    <row r="4339" spans="5:28" x14ac:dyDescent="0.3">
      <c r="E4339" s="1"/>
      <c r="Q4339" s="2"/>
      <c r="T4339" s="5"/>
      <c r="Z4339" s="2"/>
      <c r="AB4339" s="2"/>
    </row>
    <row r="4340" spans="5:28" x14ac:dyDescent="0.3">
      <c r="E4340" s="1"/>
      <c r="Q4340" s="2"/>
      <c r="T4340" s="5"/>
      <c r="Z4340" s="2"/>
      <c r="AB4340" s="2"/>
    </row>
    <row r="4341" spans="5:28" x14ac:dyDescent="0.3">
      <c r="E4341" s="1"/>
      <c r="Q4341" s="2"/>
      <c r="T4341" s="5"/>
      <c r="Z4341" s="2"/>
      <c r="AB4341" s="2"/>
    </row>
    <row r="4342" spans="5:28" x14ac:dyDescent="0.3">
      <c r="E4342" s="1"/>
      <c r="Q4342" s="2"/>
      <c r="T4342" s="5"/>
      <c r="Z4342" s="2"/>
      <c r="AB4342" s="2"/>
    </row>
    <row r="4343" spans="5:28" x14ac:dyDescent="0.3">
      <c r="E4343" s="1"/>
      <c r="Q4343" s="2"/>
      <c r="T4343" s="5"/>
      <c r="Z4343" s="2"/>
      <c r="AB4343" s="2"/>
    </row>
    <row r="4344" spans="5:28" x14ac:dyDescent="0.3">
      <c r="E4344" s="1"/>
      <c r="Q4344" s="2"/>
      <c r="T4344" s="5"/>
      <c r="Z4344" s="2"/>
      <c r="AB4344" s="2"/>
    </row>
    <row r="4345" spans="5:28" x14ac:dyDescent="0.3">
      <c r="E4345" s="1"/>
      <c r="Q4345" s="2"/>
      <c r="T4345" s="5"/>
      <c r="Z4345" s="2"/>
      <c r="AB4345" s="2"/>
    </row>
    <row r="4346" spans="5:28" x14ac:dyDescent="0.3">
      <c r="E4346" s="1"/>
      <c r="Q4346" s="2"/>
      <c r="T4346" s="5"/>
      <c r="Z4346" s="2"/>
      <c r="AB4346" s="2"/>
    </row>
    <row r="4347" spans="5:28" x14ac:dyDescent="0.3">
      <c r="E4347" s="1"/>
      <c r="Q4347" s="2"/>
      <c r="T4347" s="5"/>
      <c r="Z4347" s="2"/>
      <c r="AB4347" s="2"/>
    </row>
    <row r="4348" spans="5:28" x14ac:dyDescent="0.3">
      <c r="E4348" s="1"/>
      <c r="Q4348" s="2"/>
      <c r="T4348" s="5"/>
      <c r="Z4348" s="2"/>
      <c r="AB4348" s="2"/>
    </row>
    <row r="4349" spans="5:28" x14ac:dyDescent="0.3">
      <c r="E4349" s="1"/>
      <c r="Q4349" s="2"/>
      <c r="T4349" s="5"/>
      <c r="Z4349" s="2"/>
    </row>
    <row r="4350" spans="5:28" x14ac:dyDescent="0.3">
      <c r="E4350" s="1"/>
      <c r="Q4350" s="2"/>
      <c r="T4350" s="5"/>
      <c r="Z4350" s="2"/>
      <c r="AB4350" s="2"/>
    </row>
    <row r="4351" spans="5:28" x14ac:dyDescent="0.3">
      <c r="E4351" s="1"/>
      <c r="Q4351" s="2"/>
      <c r="T4351" s="5"/>
      <c r="Z4351" s="2"/>
      <c r="AB4351" s="2"/>
    </row>
    <row r="4352" spans="5:28" x14ac:dyDescent="0.3">
      <c r="E4352" s="1"/>
      <c r="Q4352" s="2"/>
      <c r="T4352" s="5"/>
      <c r="Z4352" s="2"/>
    </row>
    <row r="4353" spans="5:28" x14ac:dyDescent="0.3">
      <c r="E4353" s="1"/>
      <c r="Q4353" s="2"/>
      <c r="T4353" s="5"/>
      <c r="Z4353" s="2"/>
      <c r="AB4353" s="2"/>
    </row>
    <row r="4354" spans="5:28" x14ac:dyDescent="0.3">
      <c r="E4354" s="1"/>
      <c r="Q4354" s="2"/>
      <c r="T4354" s="5"/>
      <c r="Z4354" s="2"/>
      <c r="AB4354" s="2"/>
    </row>
    <row r="4355" spans="5:28" x14ac:dyDescent="0.3">
      <c r="E4355" s="1"/>
      <c r="Q4355" s="2"/>
      <c r="T4355" s="5"/>
      <c r="Z4355" s="2"/>
      <c r="AB4355" s="2"/>
    </row>
    <row r="4356" spans="5:28" x14ac:dyDescent="0.3">
      <c r="E4356" s="1"/>
      <c r="Q4356" s="2"/>
      <c r="T4356" s="5"/>
      <c r="Z4356" s="2"/>
      <c r="AB4356" s="2"/>
    </row>
    <row r="4357" spans="5:28" x14ac:dyDescent="0.3">
      <c r="E4357" s="1"/>
      <c r="Q4357" s="2"/>
      <c r="T4357" s="5"/>
      <c r="Z4357" s="2"/>
    </row>
    <row r="4358" spans="5:28" x14ac:dyDescent="0.3">
      <c r="E4358" s="1"/>
      <c r="Q4358" s="2"/>
      <c r="T4358" s="5"/>
      <c r="Z4358" s="2"/>
      <c r="AB4358" s="2"/>
    </row>
    <row r="4359" spans="5:28" x14ac:dyDescent="0.3">
      <c r="E4359" s="1"/>
      <c r="Q4359" s="2"/>
      <c r="T4359" s="5"/>
      <c r="Z4359" s="2"/>
      <c r="AB4359" s="2"/>
    </row>
    <row r="4360" spans="5:28" x14ac:dyDescent="0.3">
      <c r="E4360" s="1"/>
      <c r="Q4360" s="2"/>
      <c r="T4360" s="5"/>
      <c r="Z4360" s="2"/>
      <c r="AB4360" s="2"/>
    </row>
    <row r="4361" spans="5:28" x14ac:dyDescent="0.3">
      <c r="E4361" s="1"/>
      <c r="Q4361" s="2"/>
      <c r="T4361" s="5"/>
      <c r="Z4361" s="2"/>
      <c r="AB4361" s="2"/>
    </row>
    <row r="4362" spans="5:28" x14ac:dyDescent="0.3">
      <c r="E4362" s="1"/>
      <c r="Q4362" s="2"/>
      <c r="T4362" s="5"/>
      <c r="Z4362" s="2"/>
      <c r="AB4362" s="2"/>
    </row>
    <row r="4363" spans="5:28" x14ac:dyDescent="0.3">
      <c r="E4363" s="1"/>
      <c r="Q4363" s="2"/>
      <c r="T4363" s="5"/>
      <c r="Z4363" s="2"/>
      <c r="AB4363" s="2"/>
    </row>
    <row r="4364" spans="5:28" x14ac:dyDescent="0.3">
      <c r="E4364" s="1"/>
      <c r="Q4364" s="2"/>
      <c r="T4364" s="5"/>
      <c r="Z4364" s="2"/>
      <c r="AB4364" s="2"/>
    </row>
    <row r="4365" spans="5:28" x14ac:dyDescent="0.3">
      <c r="E4365" s="1"/>
      <c r="Q4365" s="2"/>
      <c r="T4365" s="5"/>
      <c r="Z4365" s="2"/>
    </row>
    <row r="4366" spans="5:28" x14ac:dyDescent="0.3">
      <c r="E4366" s="1"/>
      <c r="Q4366" s="2"/>
      <c r="T4366" s="5"/>
      <c r="Z4366" s="2"/>
      <c r="AB4366" s="2"/>
    </row>
    <row r="4367" spans="5:28" x14ac:dyDescent="0.3">
      <c r="E4367" s="1"/>
      <c r="Q4367" s="2"/>
      <c r="T4367" s="5"/>
      <c r="Z4367" s="2"/>
      <c r="AB4367" s="2"/>
    </row>
    <row r="4368" spans="5:28" x14ac:dyDescent="0.3">
      <c r="E4368" s="1"/>
      <c r="Q4368" s="2"/>
      <c r="T4368" s="5"/>
      <c r="Z4368" s="2"/>
    </row>
    <row r="4369" spans="5:28" x14ac:dyDescent="0.3">
      <c r="E4369" s="1"/>
      <c r="Q4369" s="2"/>
      <c r="T4369" s="5"/>
      <c r="Z4369" s="2"/>
    </row>
    <row r="4370" spans="5:28" x14ac:dyDescent="0.3">
      <c r="E4370" s="1"/>
      <c r="Q4370" s="2"/>
      <c r="T4370" s="5"/>
      <c r="Z4370" s="2"/>
    </row>
    <row r="4371" spans="5:28" x14ac:dyDescent="0.3">
      <c r="E4371" s="1"/>
      <c r="Q4371" s="2"/>
      <c r="T4371" s="5"/>
      <c r="Z4371" s="2"/>
    </row>
    <row r="4372" spans="5:28" x14ac:dyDescent="0.3">
      <c r="E4372" s="1"/>
      <c r="Q4372" s="2"/>
      <c r="T4372" s="5"/>
      <c r="Z4372" s="2"/>
    </row>
    <row r="4373" spans="5:28" x14ac:dyDescent="0.3">
      <c r="E4373" s="1"/>
      <c r="Q4373" s="2"/>
      <c r="T4373" s="5"/>
      <c r="Z4373" s="2"/>
    </row>
    <row r="4374" spans="5:28" x14ac:dyDescent="0.3">
      <c r="E4374" s="1"/>
      <c r="Q4374" s="2"/>
      <c r="T4374" s="5"/>
      <c r="Z4374" s="2"/>
    </row>
    <row r="4375" spans="5:28" x14ac:dyDescent="0.3">
      <c r="E4375" s="1"/>
      <c r="Q4375" s="2"/>
      <c r="T4375" s="5"/>
      <c r="Z4375" s="2"/>
    </row>
    <row r="4376" spans="5:28" x14ac:dyDescent="0.3">
      <c r="E4376" s="1"/>
      <c r="Q4376" s="2"/>
      <c r="T4376" s="5"/>
      <c r="Z4376" s="2"/>
    </row>
    <row r="4377" spans="5:28" x14ac:dyDescent="0.3">
      <c r="E4377" s="1"/>
      <c r="Q4377" s="2"/>
      <c r="T4377" s="5"/>
      <c r="Z4377" s="2"/>
      <c r="AB4377" s="2"/>
    </row>
    <row r="4378" spans="5:28" x14ac:dyDescent="0.3">
      <c r="E4378" s="1"/>
      <c r="Q4378" s="2"/>
      <c r="T4378" s="5"/>
      <c r="Z4378" s="2"/>
    </row>
    <row r="4379" spans="5:28" x14ac:dyDescent="0.3">
      <c r="E4379" s="1"/>
      <c r="Q4379" s="2"/>
      <c r="T4379" s="5"/>
      <c r="Z4379" s="2"/>
    </row>
    <row r="4380" spans="5:28" x14ac:dyDescent="0.3">
      <c r="E4380" s="1"/>
      <c r="Q4380" s="2"/>
      <c r="T4380" s="5"/>
      <c r="Z4380" s="2"/>
    </row>
    <row r="4381" spans="5:28" x14ac:dyDescent="0.3">
      <c r="E4381" s="1"/>
      <c r="Q4381" s="2"/>
      <c r="T4381" s="5"/>
      <c r="Z4381" s="2"/>
    </row>
    <row r="4382" spans="5:28" x14ac:dyDescent="0.3">
      <c r="E4382" s="1"/>
      <c r="Q4382" s="2"/>
      <c r="T4382" s="5"/>
      <c r="Z4382" s="2"/>
    </row>
    <row r="4383" spans="5:28" x14ac:dyDescent="0.3">
      <c r="E4383" s="1"/>
      <c r="Q4383" s="2"/>
      <c r="Z4383" s="2"/>
    </row>
    <row r="4384" spans="5:28" x14ac:dyDescent="0.3">
      <c r="E4384" s="1"/>
      <c r="Q4384" s="2"/>
      <c r="Z4384" s="2"/>
    </row>
    <row r="4385" spans="5:28" x14ac:dyDescent="0.3">
      <c r="E4385" s="1"/>
      <c r="Q4385" s="2"/>
      <c r="Z4385" s="2"/>
    </row>
    <row r="4386" spans="5:28" x14ac:dyDescent="0.3">
      <c r="E4386" s="1"/>
      <c r="Q4386" s="2"/>
      <c r="Z4386" s="2"/>
    </row>
    <row r="4387" spans="5:28" x14ac:dyDescent="0.3">
      <c r="E4387" s="1"/>
      <c r="Q4387" s="2"/>
      <c r="Z4387" s="2"/>
    </row>
    <row r="4388" spans="5:28" x14ac:dyDescent="0.3">
      <c r="E4388" s="1"/>
      <c r="Q4388" s="2"/>
      <c r="Z4388" s="2"/>
    </row>
    <row r="4389" spans="5:28" x14ac:dyDescent="0.3">
      <c r="E4389" s="1"/>
      <c r="Q4389" s="2"/>
      <c r="Z4389" s="2"/>
    </row>
    <row r="4390" spans="5:28" x14ac:dyDescent="0.3">
      <c r="E4390" s="1"/>
      <c r="Q4390" s="2"/>
      <c r="Z4390" s="2"/>
    </row>
    <row r="4391" spans="5:28" x14ac:dyDescent="0.3">
      <c r="E4391" s="1"/>
      <c r="Q4391" s="2"/>
      <c r="Z4391" s="2"/>
      <c r="AB4391" s="2"/>
    </row>
    <row r="4392" spans="5:28" x14ac:dyDescent="0.3">
      <c r="E4392" s="1"/>
      <c r="Q4392" s="2"/>
      <c r="Z4392" s="2"/>
    </row>
    <row r="4393" spans="5:28" x14ac:dyDescent="0.3">
      <c r="E4393" s="1"/>
      <c r="Q4393" s="2"/>
      <c r="Z4393" s="2"/>
    </row>
    <row r="4394" spans="5:28" x14ac:dyDescent="0.3">
      <c r="E4394" s="1"/>
      <c r="Q4394" s="2"/>
      <c r="Z4394" s="2"/>
      <c r="AB4394" s="2"/>
    </row>
    <row r="4395" spans="5:28" x14ac:dyDescent="0.3">
      <c r="E4395" s="1"/>
      <c r="Q4395" s="2"/>
      <c r="Z4395" s="2"/>
      <c r="AB4395" s="2"/>
    </row>
    <row r="4396" spans="5:28" x14ac:dyDescent="0.3">
      <c r="E4396" s="1"/>
      <c r="Q4396" s="2"/>
      <c r="Z4396" s="2"/>
      <c r="AB4396" s="2"/>
    </row>
    <row r="4397" spans="5:28" x14ac:dyDescent="0.3">
      <c r="E4397" s="1"/>
      <c r="Q4397" s="2"/>
      <c r="Z4397" s="2"/>
    </row>
    <row r="4398" spans="5:28" x14ac:dyDescent="0.3">
      <c r="E4398" s="1"/>
      <c r="Q4398" s="2"/>
      <c r="Z4398" s="2"/>
    </row>
    <row r="4399" spans="5:28" x14ac:dyDescent="0.3">
      <c r="E4399" s="1"/>
      <c r="Q4399" s="2"/>
      <c r="Z4399" s="2"/>
      <c r="AB4399" s="2"/>
    </row>
    <row r="4400" spans="5:28" x14ac:dyDescent="0.3">
      <c r="E4400" s="1"/>
      <c r="Q4400" s="2"/>
      <c r="Z4400" s="2"/>
    </row>
    <row r="4401" spans="5:28" x14ac:dyDescent="0.3">
      <c r="E4401" s="1"/>
      <c r="Q4401" s="2"/>
      <c r="Z4401" s="2"/>
      <c r="AB4401" s="2"/>
    </row>
    <row r="4402" spans="5:28" x14ac:dyDescent="0.3">
      <c r="E4402" s="1"/>
      <c r="Q4402" s="2"/>
      <c r="Z4402" s="2"/>
      <c r="AB4402" s="2"/>
    </row>
    <row r="4403" spans="5:28" x14ac:dyDescent="0.3">
      <c r="E4403" s="1"/>
      <c r="Q4403" s="2"/>
      <c r="Z4403" s="2"/>
    </row>
    <row r="4404" spans="5:28" x14ac:dyDescent="0.3">
      <c r="E4404" s="1"/>
      <c r="Q4404" s="2"/>
      <c r="Z4404" s="2"/>
      <c r="AB4404" s="2"/>
    </row>
    <row r="4405" spans="5:28" x14ac:dyDescent="0.3">
      <c r="E4405" s="1"/>
      <c r="Q4405" s="2"/>
      <c r="Z4405" s="2"/>
      <c r="AB4405" s="2"/>
    </row>
    <row r="4406" spans="5:28" x14ac:dyDescent="0.3">
      <c r="E4406" s="1"/>
      <c r="Q4406" s="2"/>
      <c r="Z4406" s="2"/>
      <c r="AB4406" s="2"/>
    </row>
    <row r="4407" spans="5:28" x14ac:dyDescent="0.3">
      <c r="E4407" s="1"/>
      <c r="Q4407" s="2"/>
      <c r="Z4407" s="2"/>
      <c r="AB4407" s="2"/>
    </row>
    <row r="4408" spans="5:28" x14ac:dyDescent="0.3">
      <c r="E4408" s="1"/>
      <c r="Q4408" s="2"/>
      <c r="Z4408" s="2"/>
      <c r="AB4408" s="2"/>
    </row>
    <row r="4409" spans="5:28" x14ac:dyDescent="0.3">
      <c r="E4409" s="1"/>
      <c r="Q4409" s="2"/>
      <c r="T4409" s="5"/>
      <c r="W4409" s="2"/>
      <c r="X4409" s="5"/>
      <c r="Z4409" s="2"/>
      <c r="AB4409" s="2"/>
    </row>
    <row r="4410" spans="5:28" x14ac:dyDescent="0.3">
      <c r="E4410" s="1"/>
      <c r="Q4410" s="2"/>
      <c r="T4410" s="5"/>
      <c r="W4410" s="2"/>
      <c r="X4410" s="5"/>
      <c r="Z4410" s="2"/>
      <c r="AB4410" s="2"/>
    </row>
    <row r="4411" spans="5:28" x14ac:dyDescent="0.3">
      <c r="E4411" s="1"/>
      <c r="Q4411" s="2"/>
      <c r="T4411" s="5"/>
      <c r="W4411" s="2"/>
      <c r="X4411" s="5"/>
      <c r="Z4411" s="2"/>
    </row>
    <row r="4412" spans="5:28" x14ac:dyDescent="0.3">
      <c r="E4412" s="1"/>
      <c r="Q4412" s="2"/>
      <c r="W4412" s="2"/>
      <c r="X4412" s="5"/>
      <c r="Z4412" s="2"/>
      <c r="AB4412" s="2"/>
    </row>
    <row r="4413" spans="5:28" x14ac:dyDescent="0.3">
      <c r="E4413" s="1"/>
      <c r="Q4413" s="2"/>
      <c r="T4413" s="5"/>
      <c r="W4413" s="2"/>
      <c r="X4413" s="5"/>
      <c r="Z4413" s="2"/>
    </row>
    <row r="4414" spans="5:28" x14ac:dyDescent="0.3">
      <c r="E4414" s="1"/>
      <c r="Q4414" s="2"/>
      <c r="T4414" s="5"/>
      <c r="W4414" s="2"/>
      <c r="X4414" s="5"/>
      <c r="Z4414" s="2"/>
      <c r="AB4414" s="2"/>
    </row>
    <row r="4415" spans="5:28" x14ac:dyDescent="0.3">
      <c r="E4415" s="1"/>
      <c r="Q4415" s="2"/>
      <c r="T4415" s="5"/>
      <c r="W4415" s="2"/>
      <c r="X4415" s="5"/>
      <c r="Z4415" s="2"/>
      <c r="AB4415" s="2"/>
    </row>
    <row r="4416" spans="5:28" x14ac:dyDescent="0.3">
      <c r="E4416" s="1"/>
      <c r="Q4416" s="2"/>
      <c r="T4416" s="5"/>
      <c r="W4416" s="2"/>
      <c r="X4416" s="5"/>
      <c r="Z4416" s="2"/>
      <c r="AB4416" s="2"/>
    </row>
    <row r="4417" spans="5:28" x14ac:dyDescent="0.3">
      <c r="E4417" s="1"/>
      <c r="Q4417" s="2"/>
      <c r="T4417" s="5"/>
      <c r="W4417" s="2"/>
      <c r="X4417" s="5"/>
      <c r="Z4417" s="2"/>
      <c r="AB4417" s="2"/>
    </row>
    <row r="4418" spans="5:28" x14ac:dyDescent="0.3">
      <c r="E4418" s="1"/>
      <c r="Q4418" s="2"/>
      <c r="T4418" s="5"/>
      <c r="W4418" s="2"/>
      <c r="X4418" s="5"/>
      <c r="Z4418" s="2"/>
      <c r="AB4418" s="2"/>
    </row>
    <row r="4419" spans="5:28" x14ac:dyDescent="0.3">
      <c r="E4419" s="1"/>
      <c r="Q4419" s="2"/>
      <c r="T4419" s="5"/>
      <c r="W4419" s="2"/>
      <c r="X4419" s="5"/>
      <c r="Z4419" s="2"/>
      <c r="AB4419" s="2"/>
    </row>
    <row r="4420" spans="5:28" x14ac:dyDescent="0.3">
      <c r="E4420" s="1"/>
      <c r="Q4420" s="2"/>
      <c r="T4420" s="5"/>
      <c r="W4420" s="2"/>
      <c r="X4420" s="5"/>
      <c r="Z4420" s="2"/>
      <c r="AB4420" s="2"/>
    </row>
    <row r="4421" spans="5:28" x14ac:dyDescent="0.3">
      <c r="E4421" s="1"/>
      <c r="Q4421" s="2"/>
      <c r="T4421" s="5"/>
      <c r="W4421" s="2"/>
      <c r="X4421" s="5"/>
      <c r="Z4421" s="2"/>
      <c r="AB4421" s="2"/>
    </row>
    <row r="4422" spans="5:28" x14ac:dyDescent="0.3">
      <c r="E4422" s="1"/>
      <c r="Q4422" s="2"/>
      <c r="T4422" s="5"/>
      <c r="W4422" s="2"/>
      <c r="X4422" s="5"/>
      <c r="Z4422" s="2"/>
      <c r="AB4422" s="2"/>
    </row>
    <row r="4423" spans="5:28" x14ac:dyDescent="0.3">
      <c r="E4423" s="1"/>
      <c r="Q4423" s="2"/>
      <c r="T4423" s="5"/>
      <c r="W4423" s="2"/>
      <c r="X4423" s="5"/>
      <c r="Z4423" s="2"/>
      <c r="AB4423" s="2"/>
    </row>
    <row r="4424" spans="5:28" x14ac:dyDescent="0.3">
      <c r="E4424" s="1"/>
      <c r="Q4424" s="2"/>
      <c r="T4424" s="5"/>
      <c r="W4424" s="2"/>
      <c r="X4424" s="5"/>
      <c r="Z4424" s="2"/>
    </row>
    <row r="4425" spans="5:28" x14ac:dyDescent="0.3">
      <c r="E4425" s="1"/>
      <c r="Q4425" s="2"/>
      <c r="T4425" s="5"/>
      <c r="W4425" s="2"/>
      <c r="X4425" s="5"/>
      <c r="Z4425" s="2"/>
    </row>
    <row r="4426" spans="5:28" x14ac:dyDescent="0.3">
      <c r="E4426" s="1"/>
      <c r="Q4426" s="2"/>
      <c r="T4426" s="5"/>
      <c r="W4426" s="2"/>
      <c r="X4426" s="5"/>
      <c r="Z4426" s="2"/>
    </row>
    <row r="4427" spans="5:28" x14ac:dyDescent="0.3">
      <c r="E4427" s="1"/>
      <c r="Q4427" s="2"/>
      <c r="T4427" s="5"/>
      <c r="W4427" s="2"/>
      <c r="X4427" s="5"/>
      <c r="Z4427" s="2"/>
      <c r="AB4427" s="2"/>
    </row>
    <row r="4428" spans="5:28" x14ac:dyDescent="0.3">
      <c r="E4428" s="1"/>
      <c r="Q4428" s="2"/>
      <c r="T4428" s="5"/>
      <c r="W4428" s="2"/>
      <c r="X4428" s="5"/>
      <c r="Z4428" s="2"/>
      <c r="AB4428" s="2"/>
    </row>
    <row r="4429" spans="5:28" x14ac:dyDescent="0.3">
      <c r="E4429" s="1"/>
      <c r="Q4429" s="2"/>
      <c r="T4429" s="5"/>
      <c r="W4429" s="2"/>
      <c r="X4429" s="5"/>
      <c r="Z4429" s="2"/>
      <c r="AB4429" s="2"/>
    </row>
    <row r="4430" spans="5:28" x14ac:dyDescent="0.3">
      <c r="E4430" s="1"/>
      <c r="Q4430" s="2"/>
      <c r="T4430" s="5"/>
      <c r="W4430" s="2"/>
      <c r="X4430" s="5"/>
      <c r="Z4430" s="2"/>
      <c r="AB4430" s="2"/>
    </row>
    <row r="4431" spans="5:28" x14ac:dyDescent="0.3">
      <c r="E4431" s="1"/>
      <c r="Q4431" s="2"/>
      <c r="T4431" s="5"/>
      <c r="W4431" s="2"/>
      <c r="X4431" s="5"/>
      <c r="Z4431" s="2"/>
      <c r="AB4431" s="2"/>
    </row>
    <row r="4432" spans="5:28" x14ac:dyDescent="0.3">
      <c r="E4432" s="1"/>
      <c r="Q4432" s="2"/>
      <c r="T4432" s="5"/>
      <c r="W4432" s="2"/>
      <c r="X4432" s="5"/>
      <c r="Z4432" s="2"/>
      <c r="AB4432" s="2"/>
    </row>
    <row r="4433" spans="5:28" x14ac:dyDescent="0.3">
      <c r="E4433" s="1"/>
      <c r="Q4433" s="2"/>
      <c r="T4433" s="5"/>
      <c r="W4433" s="2"/>
      <c r="X4433" s="5"/>
      <c r="Z4433" s="2"/>
      <c r="AB4433" s="2"/>
    </row>
    <row r="4434" spans="5:28" x14ac:dyDescent="0.3">
      <c r="E4434" s="1"/>
      <c r="Q4434" s="2"/>
      <c r="T4434" s="5"/>
      <c r="W4434" s="2"/>
      <c r="X4434" s="5"/>
      <c r="Z4434" s="2"/>
    </row>
    <row r="4435" spans="5:28" x14ac:dyDescent="0.3">
      <c r="E4435" s="1"/>
      <c r="Q4435" s="2"/>
      <c r="T4435" s="5"/>
      <c r="W4435" s="2"/>
      <c r="X4435" s="5"/>
      <c r="Z4435" s="2"/>
    </row>
    <row r="4436" spans="5:28" x14ac:dyDescent="0.3">
      <c r="E4436" s="1"/>
      <c r="Q4436" s="2"/>
      <c r="T4436" s="5"/>
      <c r="W4436" s="2"/>
      <c r="X4436" s="5"/>
      <c r="Z4436" s="2"/>
      <c r="AB4436" s="2"/>
    </row>
    <row r="4437" spans="5:28" x14ac:dyDescent="0.3">
      <c r="E4437" s="1"/>
      <c r="Q4437" s="2"/>
      <c r="T4437" s="5"/>
      <c r="W4437" s="2"/>
      <c r="X4437" s="5"/>
      <c r="Z4437" s="2"/>
    </row>
    <row r="4438" spans="5:28" x14ac:dyDescent="0.3">
      <c r="E4438" s="1"/>
      <c r="Q4438" s="2"/>
      <c r="T4438" s="5"/>
      <c r="V4438" s="2"/>
      <c r="W4438" s="2"/>
      <c r="X4438" s="5"/>
      <c r="Z4438" s="2"/>
    </row>
    <row r="4439" spans="5:28" x14ac:dyDescent="0.3">
      <c r="E4439" s="1"/>
      <c r="Q4439" s="2"/>
      <c r="T4439" s="5"/>
      <c r="W4439" s="2"/>
      <c r="X4439" s="5"/>
      <c r="Z4439" s="2"/>
    </row>
    <row r="4440" spans="5:28" x14ac:dyDescent="0.3">
      <c r="E4440" s="1"/>
      <c r="Q4440" s="2"/>
      <c r="T4440" s="5"/>
      <c r="V4440" s="2"/>
      <c r="W4440" s="2"/>
      <c r="X4440" s="5"/>
      <c r="Z4440" s="2"/>
    </row>
    <row r="4441" spans="5:28" x14ac:dyDescent="0.3">
      <c r="E4441" s="1"/>
      <c r="Q4441" s="2"/>
      <c r="T4441" s="5"/>
      <c r="V4441" s="2"/>
      <c r="W4441" s="2"/>
      <c r="X4441" s="5"/>
      <c r="Z4441" s="2"/>
    </row>
    <row r="4442" spans="5:28" x14ac:dyDescent="0.3">
      <c r="E4442" s="1"/>
      <c r="Q4442" s="2"/>
      <c r="T4442" s="5"/>
      <c r="W4442" s="2"/>
      <c r="X4442" s="5"/>
      <c r="Z4442" s="2"/>
    </row>
    <row r="4443" spans="5:28" x14ac:dyDescent="0.3">
      <c r="E4443" s="1"/>
      <c r="Q4443" s="2"/>
      <c r="T4443" s="5"/>
      <c r="V4443" s="2"/>
      <c r="W4443" s="2"/>
      <c r="X4443" s="5"/>
      <c r="Z4443" s="2"/>
    </row>
    <row r="4444" spans="5:28" x14ac:dyDescent="0.3">
      <c r="E4444" s="1"/>
      <c r="Q4444" s="2"/>
      <c r="T4444" s="5"/>
      <c r="V4444" s="2"/>
      <c r="W4444" s="2"/>
      <c r="X4444" s="5"/>
      <c r="Z4444" s="2"/>
    </row>
    <row r="4445" spans="5:28" x14ac:dyDescent="0.3">
      <c r="E4445" s="1"/>
      <c r="Q4445" s="2"/>
      <c r="T4445" s="5"/>
      <c r="W4445" s="2"/>
      <c r="X4445" s="5"/>
      <c r="Z4445" s="2"/>
    </row>
    <row r="4446" spans="5:28" x14ac:dyDescent="0.3">
      <c r="E4446" s="1"/>
      <c r="Q4446" s="2"/>
      <c r="T4446" s="5"/>
      <c r="W4446" s="2"/>
      <c r="X4446" s="5"/>
      <c r="Z4446" s="2"/>
    </row>
    <row r="4447" spans="5:28" x14ac:dyDescent="0.3">
      <c r="E4447" s="1"/>
      <c r="Q4447" s="2"/>
      <c r="T4447" s="5"/>
      <c r="W4447" s="2"/>
      <c r="X4447" s="5"/>
      <c r="Z4447" s="2"/>
    </row>
    <row r="4448" spans="5:28" x14ac:dyDescent="0.3">
      <c r="E4448" s="1"/>
      <c r="Q4448" s="2"/>
      <c r="T4448" s="5"/>
      <c r="W4448" s="2"/>
      <c r="X4448" s="5"/>
      <c r="Z4448" s="2"/>
    </row>
    <row r="4449" spans="5:28" x14ac:dyDescent="0.3">
      <c r="E4449" s="1"/>
      <c r="Q4449" s="2"/>
      <c r="T4449" s="5"/>
      <c r="V4449" s="2"/>
      <c r="W4449" s="2"/>
      <c r="X4449" s="5"/>
      <c r="Z4449" s="2"/>
      <c r="AB4449" s="2"/>
    </row>
    <row r="4450" spans="5:28" x14ac:dyDescent="0.3">
      <c r="E4450" s="1"/>
      <c r="Q4450" s="2"/>
      <c r="T4450" s="5"/>
      <c r="W4450" s="2"/>
      <c r="X4450" s="5"/>
      <c r="Z4450" s="2"/>
      <c r="AB4450" s="2"/>
    </row>
    <row r="4451" spans="5:28" x14ac:dyDescent="0.3">
      <c r="E4451" s="1"/>
      <c r="Q4451" s="2"/>
      <c r="T4451" s="5"/>
      <c r="V4451" s="2"/>
      <c r="W4451" s="2"/>
      <c r="X4451" s="5"/>
      <c r="Z4451" s="2"/>
    </row>
    <row r="4452" spans="5:28" x14ac:dyDescent="0.3">
      <c r="E4452" s="1"/>
      <c r="Q4452" s="2"/>
      <c r="T4452" s="5"/>
      <c r="W4452" s="2"/>
      <c r="X4452" s="5"/>
      <c r="Z4452" s="2"/>
    </row>
    <row r="4453" spans="5:28" x14ac:dyDescent="0.3">
      <c r="E4453" s="1"/>
      <c r="Q4453" s="2"/>
      <c r="T4453" s="5"/>
      <c r="V4453" s="2"/>
      <c r="W4453" s="2"/>
      <c r="X4453" s="5"/>
      <c r="Z4453" s="2"/>
    </row>
    <row r="4454" spans="5:28" x14ac:dyDescent="0.3">
      <c r="E4454" s="1"/>
      <c r="Q4454" s="2"/>
      <c r="T4454" s="5"/>
      <c r="V4454" s="2"/>
      <c r="W4454" s="2"/>
      <c r="X4454" s="5"/>
      <c r="Z4454" s="2"/>
    </row>
    <row r="4455" spans="5:28" x14ac:dyDescent="0.3">
      <c r="E4455" s="1"/>
      <c r="Q4455" s="2"/>
      <c r="T4455" s="5"/>
      <c r="W4455" s="2"/>
      <c r="X4455" s="5"/>
      <c r="Z4455" s="2"/>
      <c r="AB4455" s="2"/>
    </row>
    <row r="4456" spans="5:28" x14ac:dyDescent="0.3">
      <c r="E4456" s="1"/>
      <c r="Q4456" s="2"/>
      <c r="T4456" s="5"/>
      <c r="V4456" s="2"/>
      <c r="W4456" s="2"/>
      <c r="X4456" s="5"/>
      <c r="Z4456" s="2"/>
    </row>
    <row r="4457" spans="5:28" x14ac:dyDescent="0.3">
      <c r="E4457" s="1"/>
      <c r="Q4457" s="2"/>
      <c r="T4457" s="5"/>
      <c r="V4457" s="2"/>
      <c r="W4457" s="2"/>
      <c r="X4457" s="5"/>
      <c r="Z4457" s="2"/>
      <c r="AB4457" s="2"/>
    </row>
    <row r="4458" spans="5:28" x14ac:dyDescent="0.3">
      <c r="E4458" s="1"/>
      <c r="Q4458" s="2"/>
      <c r="T4458" s="5"/>
      <c r="V4458" s="2"/>
      <c r="W4458" s="2"/>
      <c r="X4458" s="5"/>
      <c r="Z4458" s="2"/>
      <c r="AB4458" s="2"/>
    </row>
    <row r="4459" spans="5:28" x14ac:dyDescent="0.3">
      <c r="E4459" s="1"/>
      <c r="Q4459" s="2"/>
      <c r="T4459" s="5"/>
      <c r="W4459" s="2"/>
      <c r="X4459" s="5"/>
      <c r="Z4459" s="2"/>
      <c r="AB4459" s="2"/>
    </row>
    <row r="4460" spans="5:28" x14ac:dyDescent="0.3">
      <c r="E4460" s="1"/>
      <c r="Q4460" s="2"/>
      <c r="T4460" s="5"/>
      <c r="W4460" s="2"/>
      <c r="X4460" s="5"/>
      <c r="Z4460" s="2"/>
    </row>
    <row r="4461" spans="5:28" x14ac:dyDescent="0.3">
      <c r="E4461" s="1"/>
      <c r="Q4461" s="2"/>
      <c r="T4461" s="5"/>
      <c r="W4461" s="2"/>
      <c r="X4461" s="5"/>
      <c r="Z4461" s="2"/>
    </row>
    <row r="4462" spans="5:28" x14ac:dyDescent="0.3">
      <c r="E4462" s="1"/>
      <c r="Q4462" s="2"/>
      <c r="T4462" s="5"/>
      <c r="V4462" s="2"/>
      <c r="W4462" s="2"/>
      <c r="X4462" s="5"/>
      <c r="Z4462" s="2"/>
      <c r="AB4462" s="2"/>
    </row>
    <row r="4463" spans="5:28" x14ac:dyDescent="0.3">
      <c r="E4463" s="1"/>
      <c r="Q4463" s="2"/>
      <c r="T4463" s="5"/>
      <c r="W4463" s="2"/>
      <c r="X4463" s="5"/>
      <c r="Z4463" s="2"/>
      <c r="AB4463" s="2"/>
    </row>
    <row r="4464" spans="5:28" x14ac:dyDescent="0.3">
      <c r="E4464" s="1"/>
      <c r="Q4464" s="2"/>
      <c r="T4464" s="5"/>
      <c r="V4464" s="2"/>
      <c r="W4464" s="2"/>
      <c r="X4464" s="5"/>
      <c r="Z4464" s="2"/>
      <c r="AB4464" s="2"/>
    </row>
    <row r="4465" spans="5:28" x14ac:dyDescent="0.3">
      <c r="E4465" s="1"/>
      <c r="Q4465" s="2"/>
      <c r="T4465" s="5"/>
      <c r="W4465" s="2"/>
      <c r="X4465" s="5"/>
      <c r="Z4465" s="2"/>
      <c r="AB4465" s="2"/>
    </row>
    <row r="4466" spans="5:28" x14ac:dyDescent="0.3">
      <c r="E4466" s="1"/>
      <c r="Q4466" s="2"/>
      <c r="T4466" s="5"/>
      <c r="V4466" s="2"/>
      <c r="W4466" s="2"/>
      <c r="X4466" s="5"/>
      <c r="Z4466" s="2"/>
    </row>
    <row r="4467" spans="5:28" x14ac:dyDescent="0.3">
      <c r="E4467" s="1"/>
      <c r="Q4467" s="2"/>
      <c r="T4467" s="5"/>
      <c r="V4467" s="2"/>
      <c r="W4467" s="2"/>
      <c r="X4467" s="5"/>
      <c r="Z4467" s="2"/>
      <c r="AB4467" s="2"/>
    </row>
    <row r="4468" spans="5:28" x14ac:dyDescent="0.3">
      <c r="E4468" s="1"/>
      <c r="Q4468" s="2"/>
      <c r="T4468" s="5"/>
      <c r="W4468" s="2"/>
      <c r="X4468" s="5"/>
      <c r="Z4468" s="2"/>
      <c r="AB4468" s="2"/>
    </row>
    <row r="4469" spans="5:28" x14ac:dyDescent="0.3">
      <c r="E4469" s="1"/>
      <c r="Q4469" s="2"/>
      <c r="T4469" s="5"/>
      <c r="V4469" s="2"/>
      <c r="W4469" s="2"/>
      <c r="X4469" s="5"/>
      <c r="Z4469" s="2"/>
      <c r="AB4469" s="2"/>
    </row>
    <row r="4470" spans="5:28" x14ac:dyDescent="0.3">
      <c r="E4470" s="1"/>
      <c r="Q4470" s="2"/>
      <c r="T4470" s="5"/>
      <c r="V4470" s="2"/>
      <c r="W4470" s="2"/>
      <c r="X4470" s="5"/>
      <c r="Z4470" s="2"/>
    </row>
    <row r="4471" spans="5:28" x14ac:dyDescent="0.3">
      <c r="E4471" s="1"/>
      <c r="Q4471" s="2"/>
      <c r="T4471" s="5"/>
      <c r="V4471" s="2"/>
      <c r="W4471" s="2"/>
      <c r="X4471" s="5"/>
      <c r="Z4471" s="2"/>
    </row>
    <row r="4472" spans="5:28" x14ac:dyDescent="0.3">
      <c r="E4472" s="1"/>
      <c r="Q4472" s="2"/>
      <c r="T4472" s="5"/>
      <c r="W4472" s="2"/>
      <c r="X4472" s="5"/>
      <c r="Z4472" s="2"/>
    </row>
    <row r="4473" spans="5:28" x14ac:dyDescent="0.3">
      <c r="E4473" s="1"/>
      <c r="Q4473" s="2"/>
      <c r="T4473" s="5"/>
      <c r="W4473" s="2"/>
      <c r="X4473" s="5"/>
      <c r="Z4473" s="2"/>
    </row>
    <row r="4474" spans="5:28" x14ac:dyDescent="0.3">
      <c r="E4474" s="1"/>
      <c r="Q4474" s="2"/>
      <c r="T4474" s="5"/>
      <c r="W4474" s="2"/>
      <c r="X4474" s="5"/>
      <c r="Z4474" s="2"/>
      <c r="AB4474" s="2"/>
    </row>
    <row r="4475" spans="5:28" x14ac:dyDescent="0.3">
      <c r="E4475" s="1"/>
      <c r="Q4475" s="2"/>
      <c r="T4475" s="5"/>
      <c r="V4475" s="2"/>
      <c r="W4475" s="2"/>
      <c r="X4475" s="5"/>
      <c r="Z4475" s="2"/>
    </row>
    <row r="4476" spans="5:28" x14ac:dyDescent="0.3">
      <c r="E4476" s="1"/>
      <c r="Q4476" s="2"/>
      <c r="T4476" s="5"/>
      <c r="W4476" s="2"/>
      <c r="X4476" s="5"/>
      <c r="Z4476" s="2"/>
      <c r="AB4476" s="2"/>
    </row>
    <row r="4477" spans="5:28" x14ac:dyDescent="0.3">
      <c r="E4477" s="1"/>
      <c r="Q4477" s="2"/>
      <c r="T4477" s="5"/>
      <c r="V4477" s="2"/>
      <c r="W4477" s="2"/>
      <c r="X4477" s="5"/>
      <c r="Z4477" s="2"/>
    </row>
    <row r="4478" spans="5:28" x14ac:dyDescent="0.3">
      <c r="E4478" s="1"/>
      <c r="Q4478" s="2"/>
      <c r="T4478" s="5"/>
      <c r="W4478" s="2"/>
      <c r="X4478" s="5"/>
      <c r="Z4478" s="2"/>
    </row>
    <row r="4479" spans="5:28" x14ac:dyDescent="0.3">
      <c r="E4479" s="1"/>
      <c r="Q4479" s="2"/>
      <c r="T4479" s="5"/>
      <c r="V4479" s="2"/>
      <c r="W4479" s="2"/>
      <c r="X4479" s="5"/>
      <c r="Z4479" s="2"/>
    </row>
    <row r="4480" spans="5:28" x14ac:dyDescent="0.3">
      <c r="E4480" s="1"/>
      <c r="Q4480" s="2"/>
      <c r="T4480" s="5"/>
      <c r="V4480" s="2"/>
      <c r="W4480" s="2"/>
      <c r="X4480" s="5"/>
      <c r="Z4480" s="2"/>
    </row>
    <row r="4481" spans="5:28" x14ac:dyDescent="0.3">
      <c r="E4481" s="1"/>
      <c r="Q4481" s="2"/>
      <c r="T4481" s="5"/>
      <c r="W4481" s="2"/>
      <c r="X4481" s="5"/>
      <c r="Z4481" s="2"/>
    </row>
    <row r="4482" spans="5:28" x14ac:dyDescent="0.3">
      <c r="E4482" s="1"/>
      <c r="Q4482" s="2"/>
      <c r="T4482" s="5"/>
      <c r="V4482" s="2"/>
      <c r="W4482" s="2"/>
      <c r="X4482" s="5"/>
      <c r="Z4482" s="2"/>
      <c r="AB4482" s="2"/>
    </row>
    <row r="4483" spans="5:28" x14ac:dyDescent="0.3">
      <c r="E4483" s="1"/>
      <c r="Q4483" s="2"/>
      <c r="T4483" s="5"/>
      <c r="V4483" s="2"/>
      <c r="W4483" s="2"/>
      <c r="X4483" s="5"/>
      <c r="Z4483" s="2"/>
    </row>
    <row r="4484" spans="5:28" x14ac:dyDescent="0.3">
      <c r="E4484" s="1"/>
      <c r="Q4484" s="2"/>
      <c r="T4484" s="5"/>
      <c r="V4484" s="2"/>
      <c r="W4484" s="2"/>
      <c r="X4484" s="5"/>
      <c r="Z4484" s="2"/>
    </row>
    <row r="4485" spans="5:28" x14ac:dyDescent="0.3">
      <c r="E4485" s="1"/>
      <c r="Q4485" s="2"/>
      <c r="T4485" s="5"/>
      <c r="W4485" s="2"/>
      <c r="X4485" s="5"/>
      <c r="Z4485" s="2"/>
    </row>
    <row r="4486" spans="5:28" x14ac:dyDescent="0.3">
      <c r="E4486" s="1"/>
      <c r="Q4486" s="2"/>
      <c r="T4486" s="5"/>
      <c r="W4486" s="2"/>
      <c r="X4486" s="5"/>
      <c r="Z4486" s="2"/>
    </row>
    <row r="4487" spans="5:28" x14ac:dyDescent="0.3">
      <c r="E4487" s="1"/>
      <c r="Q4487" s="2"/>
      <c r="T4487" s="5"/>
      <c r="W4487" s="2"/>
      <c r="X4487" s="5"/>
      <c r="Z4487" s="2"/>
      <c r="AB4487" s="2"/>
    </row>
    <row r="4488" spans="5:28" x14ac:dyDescent="0.3">
      <c r="E4488" s="1"/>
      <c r="Q4488" s="2"/>
      <c r="T4488" s="5"/>
      <c r="W4488" s="2"/>
      <c r="X4488" s="5"/>
      <c r="Z4488" s="2"/>
    </row>
    <row r="4489" spans="5:28" x14ac:dyDescent="0.3">
      <c r="E4489" s="1"/>
      <c r="Q4489" s="2"/>
      <c r="T4489" s="5"/>
      <c r="W4489" s="2"/>
      <c r="X4489" s="5"/>
      <c r="Z4489" s="2"/>
      <c r="AB4489" s="2"/>
    </row>
    <row r="4490" spans="5:28" x14ac:dyDescent="0.3">
      <c r="E4490" s="1"/>
      <c r="Q4490" s="2"/>
      <c r="T4490" s="5"/>
      <c r="W4490" s="2"/>
      <c r="X4490" s="5"/>
      <c r="Z4490" s="2"/>
      <c r="AB4490" s="2"/>
    </row>
    <row r="4491" spans="5:28" x14ac:dyDescent="0.3">
      <c r="E4491" s="1"/>
      <c r="Q4491" s="2"/>
      <c r="T4491" s="5"/>
      <c r="W4491" s="2"/>
      <c r="X4491" s="5"/>
      <c r="Z4491" s="2"/>
    </row>
    <row r="4492" spans="5:28" x14ac:dyDescent="0.3">
      <c r="E4492" s="1"/>
      <c r="Q4492" s="2"/>
      <c r="T4492" s="5"/>
      <c r="W4492" s="2"/>
      <c r="X4492" s="5"/>
      <c r="Z4492" s="2"/>
      <c r="AB4492" s="2"/>
    </row>
    <row r="4493" spans="5:28" x14ac:dyDescent="0.3">
      <c r="E4493" s="1"/>
      <c r="Q4493" s="2"/>
      <c r="T4493" s="5"/>
      <c r="W4493" s="2"/>
      <c r="X4493" s="5"/>
      <c r="Z4493" s="2"/>
      <c r="AB4493" s="2"/>
    </row>
    <row r="4494" spans="5:28" x14ac:dyDescent="0.3">
      <c r="E4494" s="1"/>
      <c r="Q4494" s="2"/>
      <c r="T4494" s="5"/>
      <c r="W4494" s="2"/>
      <c r="X4494" s="5"/>
      <c r="Z4494" s="2"/>
    </row>
    <row r="4495" spans="5:28" x14ac:dyDescent="0.3">
      <c r="E4495" s="1"/>
      <c r="Q4495" s="2"/>
      <c r="T4495" s="5"/>
      <c r="W4495" s="2"/>
      <c r="X4495" s="5"/>
      <c r="Z4495" s="2"/>
    </row>
    <row r="4496" spans="5:28" x14ac:dyDescent="0.3">
      <c r="E4496" s="1"/>
      <c r="Q4496" s="2"/>
      <c r="T4496" s="5"/>
      <c r="W4496" s="2"/>
      <c r="X4496" s="5"/>
      <c r="Z4496" s="2"/>
    </row>
    <row r="4497" spans="5:28" x14ac:dyDescent="0.3">
      <c r="E4497" s="1"/>
      <c r="Q4497" s="2"/>
      <c r="T4497" s="5"/>
      <c r="W4497" s="2"/>
      <c r="X4497" s="5"/>
      <c r="Z4497" s="2"/>
    </row>
    <row r="4498" spans="5:28" x14ac:dyDescent="0.3">
      <c r="E4498" s="1"/>
      <c r="Q4498" s="2"/>
      <c r="T4498" s="5"/>
      <c r="W4498" s="2"/>
      <c r="X4498" s="5"/>
      <c r="Z4498" s="2"/>
    </row>
    <row r="4499" spans="5:28" x14ac:dyDescent="0.3">
      <c r="E4499" s="1"/>
      <c r="Q4499" s="2"/>
      <c r="T4499" s="5"/>
      <c r="W4499" s="2"/>
      <c r="X4499" s="5"/>
      <c r="Z4499" s="2"/>
    </row>
    <row r="4500" spans="5:28" x14ac:dyDescent="0.3">
      <c r="E4500" s="1"/>
      <c r="Q4500" s="2"/>
      <c r="T4500" s="5"/>
      <c r="W4500" s="2"/>
      <c r="X4500" s="5"/>
      <c r="Z4500" s="2"/>
    </row>
    <row r="4501" spans="5:28" x14ac:dyDescent="0.3">
      <c r="E4501" s="1"/>
      <c r="Q4501" s="2"/>
      <c r="T4501" s="5"/>
      <c r="W4501" s="2"/>
      <c r="X4501" s="5"/>
      <c r="Z4501" s="2"/>
    </row>
    <row r="4502" spans="5:28" x14ac:dyDescent="0.3">
      <c r="E4502" s="1"/>
      <c r="Q4502" s="2"/>
      <c r="T4502" s="5"/>
      <c r="W4502" s="2"/>
      <c r="X4502" s="5"/>
      <c r="Z4502" s="2"/>
    </row>
    <row r="4503" spans="5:28" x14ac:dyDescent="0.3">
      <c r="E4503" s="1"/>
      <c r="Q4503" s="2"/>
      <c r="T4503" s="5"/>
      <c r="W4503" s="2"/>
      <c r="X4503" s="5"/>
      <c r="Z4503" s="2"/>
    </row>
    <row r="4504" spans="5:28" x14ac:dyDescent="0.3">
      <c r="E4504" s="1"/>
      <c r="Q4504" s="2"/>
      <c r="T4504" s="5"/>
      <c r="W4504" s="2"/>
      <c r="X4504" s="5"/>
      <c r="Z4504" s="2"/>
      <c r="AB4504" s="2"/>
    </row>
    <row r="4505" spans="5:28" x14ac:dyDescent="0.3">
      <c r="E4505" s="1"/>
      <c r="Q4505" s="2"/>
      <c r="T4505" s="5"/>
      <c r="W4505" s="2"/>
      <c r="X4505" s="5"/>
      <c r="Z4505" s="2"/>
    </row>
    <row r="4506" spans="5:28" x14ac:dyDescent="0.3">
      <c r="E4506" s="1"/>
      <c r="Q4506" s="2"/>
      <c r="T4506" s="5"/>
      <c r="W4506" s="2"/>
      <c r="X4506" s="5"/>
      <c r="Z4506" s="2"/>
      <c r="AB4506" s="2"/>
    </row>
    <row r="4507" spans="5:28" x14ac:dyDescent="0.3">
      <c r="E4507" s="1"/>
      <c r="Q4507" s="2"/>
      <c r="T4507" s="5"/>
      <c r="W4507" s="2"/>
      <c r="X4507" s="5"/>
      <c r="Z4507" s="2"/>
      <c r="AB4507" s="2"/>
    </row>
    <row r="4508" spans="5:28" x14ac:dyDescent="0.3">
      <c r="E4508" s="1"/>
      <c r="Q4508" s="2"/>
      <c r="T4508" s="5"/>
      <c r="W4508" s="2"/>
      <c r="X4508" s="5"/>
      <c r="Z4508" s="2"/>
    </row>
    <row r="4509" spans="5:28" x14ac:dyDescent="0.3">
      <c r="E4509" s="1"/>
      <c r="Q4509" s="2"/>
      <c r="T4509" s="5"/>
      <c r="W4509" s="2"/>
      <c r="X4509" s="5"/>
      <c r="Z4509" s="2"/>
    </row>
    <row r="4510" spans="5:28" x14ac:dyDescent="0.3">
      <c r="E4510" s="1"/>
      <c r="Q4510" s="2"/>
      <c r="T4510" s="5"/>
      <c r="W4510" s="2"/>
      <c r="X4510" s="5"/>
      <c r="Z4510" s="2"/>
    </row>
    <row r="4511" spans="5:28" x14ac:dyDescent="0.3">
      <c r="E4511" s="1"/>
      <c r="Q4511" s="2"/>
      <c r="T4511" s="5"/>
      <c r="W4511" s="2"/>
      <c r="X4511" s="5"/>
      <c r="Z4511" s="2"/>
    </row>
    <row r="4512" spans="5:28" x14ac:dyDescent="0.3">
      <c r="E4512" s="1"/>
      <c r="Q4512" s="2"/>
      <c r="T4512" s="5"/>
      <c r="W4512" s="2"/>
      <c r="X4512" s="5"/>
      <c r="Z4512" s="2"/>
    </row>
    <row r="4513" spans="5:28" x14ac:dyDescent="0.3">
      <c r="E4513" s="1"/>
      <c r="Q4513" s="2"/>
      <c r="T4513" s="5"/>
      <c r="W4513" s="2"/>
      <c r="X4513" s="5"/>
      <c r="Z4513" s="2"/>
    </row>
    <row r="4514" spans="5:28" x14ac:dyDescent="0.3">
      <c r="E4514" s="1"/>
      <c r="Q4514" s="2"/>
      <c r="T4514" s="5"/>
      <c r="W4514" s="2"/>
      <c r="X4514" s="5"/>
      <c r="Z4514" s="2"/>
    </row>
    <row r="4515" spans="5:28" x14ac:dyDescent="0.3">
      <c r="E4515" s="1"/>
      <c r="Q4515" s="2"/>
      <c r="T4515" s="5"/>
      <c r="W4515" s="2"/>
      <c r="X4515" s="5"/>
      <c r="Z4515" s="2"/>
    </row>
    <row r="4516" spans="5:28" x14ac:dyDescent="0.3">
      <c r="E4516" s="1"/>
      <c r="Q4516" s="2"/>
      <c r="T4516" s="5"/>
      <c r="W4516" s="2"/>
      <c r="X4516" s="5"/>
      <c r="Z4516" s="2"/>
      <c r="AB4516" s="2"/>
    </row>
    <row r="4517" spans="5:28" x14ac:dyDescent="0.3">
      <c r="E4517" s="1"/>
      <c r="Q4517" s="2"/>
      <c r="T4517" s="5"/>
      <c r="W4517" s="2"/>
      <c r="X4517" s="5"/>
      <c r="Z4517" s="2"/>
    </row>
    <row r="4518" spans="5:28" x14ac:dyDescent="0.3">
      <c r="E4518" s="1"/>
      <c r="Q4518" s="2"/>
      <c r="T4518" s="5"/>
      <c r="W4518" s="2"/>
      <c r="X4518" s="5"/>
      <c r="Z4518" s="2"/>
    </row>
    <row r="4519" spans="5:28" x14ac:dyDescent="0.3">
      <c r="E4519" s="1"/>
      <c r="Q4519" s="2"/>
      <c r="T4519" s="5"/>
      <c r="W4519" s="2"/>
      <c r="X4519" s="5"/>
      <c r="Z4519" s="2"/>
    </row>
    <row r="4520" spans="5:28" x14ac:dyDescent="0.3">
      <c r="E4520" s="1"/>
      <c r="Q4520" s="2"/>
      <c r="T4520" s="5"/>
      <c r="W4520" s="2"/>
      <c r="X4520" s="5"/>
      <c r="Z4520" s="2"/>
    </row>
    <row r="4521" spans="5:28" x14ac:dyDescent="0.3">
      <c r="E4521" s="1"/>
      <c r="Q4521" s="2"/>
      <c r="T4521" s="5"/>
      <c r="W4521" s="2"/>
      <c r="X4521" s="5"/>
      <c r="Z4521" s="2"/>
    </row>
    <row r="4522" spans="5:28" x14ac:dyDescent="0.3">
      <c r="E4522" s="1"/>
      <c r="Q4522" s="2"/>
      <c r="T4522" s="5"/>
      <c r="W4522" s="2"/>
      <c r="X4522" s="5"/>
      <c r="Z4522" s="2"/>
    </row>
    <row r="4523" spans="5:28" x14ac:dyDescent="0.3">
      <c r="E4523" s="1"/>
      <c r="Q4523" s="2"/>
      <c r="T4523" s="5"/>
      <c r="W4523" s="2"/>
      <c r="X4523" s="5"/>
      <c r="Z4523" s="2"/>
    </row>
    <row r="4524" spans="5:28" x14ac:dyDescent="0.3">
      <c r="E4524" s="1"/>
      <c r="Q4524" s="2"/>
      <c r="T4524" s="5"/>
      <c r="W4524" s="2"/>
      <c r="X4524" s="5"/>
      <c r="Z4524" s="2"/>
    </row>
    <row r="4525" spans="5:28" x14ac:dyDescent="0.3">
      <c r="E4525" s="1"/>
      <c r="Q4525" s="2"/>
      <c r="T4525" s="5"/>
      <c r="W4525" s="2"/>
      <c r="X4525" s="5"/>
      <c r="Z4525" s="2"/>
    </row>
    <row r="4526" spans="5:28" x14ac:dyDescent="0.3">
      <c r="E4526" s="1"/>
      <c r="Q4526" s="2"/>
      <c r="Z4526" s="2"/>
    </row>
    <row r="4527" spans="5:28" x14ac:dyDescent="0.3">
      <c r="E4527" s="1"/>
      <c r="Q4527" s="2"/>
      <c r="Z4527" s="2"/>
    </row>
    <row r="4528" spans="5:28" x14ac:dyDescent="0.3">
      <c r="E4528" s="1"/>
      <c r="Q4528" s="2"/>
      <c r="Z4528" s="2"/>
    </row>
    <row r="4529" spans="5:26" x14ac:dyDescent="0.3">
      <c r="E4529" s="1"/>
      <c r="Q4529" s="2"/>
      <c r="Z4529" s="2"/>
    </row>
    <row r="4530" spans="5:26" x14ac:dyDescent="0.3">
      <c r="E4530" s="1"/>
      <c r="Q4530" s="2"/>
      <c r="Z4530" s="2"/>
    </row>
    <row r="4531" spans="5:26" x14ac:dyDescent="0.3">
      <c r="E4531" s="1"/>
    </row>
    <row r="4532" spans="5:26" x14ac:dyDescent="0.3">
      <c r="E4532" s="1"/>
    </row>
    <row r="4533" spans="5:26" x14ac:dyDescent="0.3">
      <c r="E4533" s="1"/>
      <c r="Q4533" s="2"/>
      <c r="Z4533" s="2"/>
    </row>
    <row r="4534" spans="5:26" x14ac:dyDescent="0.3">
      <c r="E4534" s="1"/>
      <c r="Q4534" s="2"/>
      <c r="Z4534" s="2"/>
    </row>
    <row r="4535" spans="5:26" x14ac:dyDescent="0.3">
      <c r="E4535" s="1"/>
    </row>
    <row r="4536" spans="5:26" x14ac:dyDescent="0.3">
      <c r="E4536" s="1"/>
    </row>
    <row r="4537" spans="5:26" x14ac:dyDescent="0.3">
      <c r="E4537" s="1"/>
      <c r="Q4537" s="2"/>
      <c r="Z4537" s="2"/>
    </row>
    <row r="4538" spans="5:26" x14ac:dyDescent="0.3">
      <c r="E4538" s="1"/>
      <c r="Q4538" s="2"/>
      <c r="Z4538" s="2"/>
    </row>
    <row r="4539" spans="5:26" x14ac:dyDescent="0.3">
      <c r="E4539" s="1"/>
      <c r="Q4539" s="2"/>
      <c r="Z4539" s="2"/>
    </row>
    <row r="4540" spans="5:26" x14ac:dyDescent="0.3">
      <c r="E4540" s="1"/>
      <c r="Q4540" s="2"/>
      <c r="Z4540" s="2"/>
    </row>
    <row r="4541" spans="5:26" x14ac:dyDescent="0.3">
      <c r="E4541" s="1"/>
      <c r="Q4541" s="2"/>
      <c r="Z4541" s="2"/>
    </row>
    <row r="4542" spans="5:26" x14ac:dyDescent="0.3">
      <c r="E4542" s="1"/>
      <c r="Q4542" s="2"/>
      <c r="Z4542" s="2"/>
    </row>
    <row r="4543" spans="5:26" x14ac:dyDescent="0.3">
      <c r="E4543" s="1"/>
      <c r="Q4543" s="2"/>
      <c r="Z4543" s="2"/>
    </row>
    <row r="4544" spans="5:26" x14ac:dyDescent="0.3">
      <c r="E4544" s="1"/>
      <c r="Q4544" s="2"/>
      <c r="Z4544" s="2"/>
    </row>
    <row r="4545" spans="5:28" x14ac:dyDescent="0.3">
      <c r="E4545" s="1"/>
      <c r="Q4545" s="2"/>
      <c r="Z4545" s="2"/>
    </row>
    <row r="4546" spans="5:28" x14ac:dyDescent="0.3">
      <c r="E4546" s="1"/>
      <c r="Q4546" s="2"/>
      <c r="Z4546" s="2"/>
    </row>
    <row r="4547" spans="5:28" x14ac:dyDescent="0.3">
      <c r="E4547" s="1"/>
      <c r="Q4547" s="2"/>
      <c r="Z4547" s="2"/>
    </row>
    <row r="4548" spans="5:28" x14ac:dyDescent="0.3">
      <c r="E4548" s="1"/>
      <c r="Q4548" s="2"/>
      <c r="Z4548" s="2"/>
    </row>
    <row r="4549" spans="5:28" x14ac:dyDescent="0.3">
      <c r="E4549" s="1"/>
      <c r="Q4549" s="2"/>
      <c r="Z4549" s="2"/>
    </row>
    <row r="4550" spans="5:28" x14ac:dyDescent="0.3">
      <c r="E4550" s="1"/>
      <c r="Q4550" s="2"/>
      <c r="Z4550" s="2"/>
      <c r="AB4550" s="2"/>
    </row>
    <row r="4551" spans="5:28" x14ac:dyDescent="0.3">
      <c r="E4551" s="1"/>
      <c r="Q4551" s="2"/>
      <c r="Z4551" s="2"/>
    </row>
    <row r="4552" spans="5:28" x14ac:dyDescent="0.3">
      <c r="E4552" s="1"/>
      <c r="Q4552" s="2"/>
      <c r="T4552" s="5"/>
      <c r="Z4552" s="2"/>
    </row>
    <row r="4553" spans="5:28" x14ac:dyDescent="0.3">
      <c r="E4553" s="1"/>
      <c r="Q4553" s="2"/>
      <c r="T4553" s="5"/>
      <c r="Z4553" s="2"/>
    </row>
    <row r="4554" spans="5:28" x14ac:dyDescent="0.3">
      <c r="E4554" s="1"/>
      <c r="Q4554" s="2"/>
      <c r="T4554" s="5"/>
      <c r="Z4554" s="2"/>
    </row>
    <row r="4555" spans="5:28" x14ac:dyDescent="0.3">
      <c r="E4555" s="1"/>
      <c r="Q4555" s="2"/>
      <c r="T4555" s="5"/>
      <c r="Z4555" s="2"/>
      <c r="AB4555" s="2"/>
    </row>
    <row r="4556" spans="5:28" x14ac:dyDescent="0.3">
      <c r="E4556" s="1"/>
      <c r="Q4556" s="2"/>
      <c r="T4556" s="5"/>
      <c r="Z4556" s="2"/>
      <c r="AB4556" s="2"/>
    </row>
    <row r="4557" spans="5:28" x14ac:dyDescent="0.3">
      <c r="E4557" s="1"/>
      <c r="Q4557" s="2"/>
      <c r="T4557" s="5"/>
      <c r="Z4557" s="2"/>
      <c r="AB4557" s="2"/>
    </row>
    <row r="4558" spans="5:28" x14ac:dyDescent="0.3">
      <c r="E4558" s="1"/>
      <c r="Q4558" s="2"/>
      <c r="T4558" s="5"/>
      <c r="Z4558" s="2"/>
    </row>
    <row r="4559" spans="5:28" x14ac:dyDescent="0.3">
      <c r="E4559" s="1"/>
      <c r="Q4559" s="2"/>
      <c r="T4559" s="5"/>
      <c r="Z4559" s="2"/>
    </row>
    <row r="4560" spans="5:28" x14ac:dyDescent="0.3">
      <c r="E4560" s="1"/>
      <c r="Q4560" s="2"/>
      <c r="T4560" s="5"/>
      <c r="Z4560" s="2"/>
      <c r="AB4560" s="2"/>
    </row>
    <row r="4561" spans="5:28" x14ac:dyDescent="0.3">
      <c r="E4561" s="1"/>
      <c r="Q4561" s="2"/>
      <c r="T4561" s="5"/>
      <c r="Z4561" s="2"/>
    </row>
    <row r="4562" spans="5:28" x14ac:dyDescent="0.3">
      <c r="E4562" s="1"/>
      <c r="Q4562" s="2"/>
      <c r="T4562" s="5"/>
      <c r="Z4562" s="2"/>
    </row>
    <row r="4563" spans="5:28" x14ac:dyDescent="0.3">
      <c r="E4563" s="1"/>
      <c r="Q4563" s="2"/>
      <c r="T4563" s="5"/>
      <c r="Z4563" s="2"/>
    </row>
    <row r="4564" spans="5:28" x14ac:dyDescent="0.3">
      <c r="E4564" s="1"/>
      <c r="Q4564" s="2"/>
      <c r="T4564" s="5"/>
      <c r="Z4564" s="2"/>
    </row>
    <row r="4565" spans="5:28" x14ac:dyDescent="0.3">
      <c r="E4565" s="1"/>
      <c r="Q4565" s="2"/>
      <c r="T4565" s="5"/>
      <c r="Z4565" s="2"/>
      <c r="AB4565" s="2"/>
    </row>
    <row r="4566" spans="5:28" x14ac:dyDescent="0.3">
      <c r="E4566" s="1"/>
      <c r="Q4566" s="2"/>
      <c r="T4566" s="5"/>
      <c r="Z4566" s="2"/>
    </row>
    <row r="4567" spans="5:28" x14ac:dyDescent="0.3">
      <c r="E4567" s="1"/>
      <c r="Q4567" s="2"/>
      <c r="T4567" s="5"/>
      <c r="Z4567" s="2"/>
    </row>
    <row r="4568" spans="5:28" x14ac:dyDescent="0.3">
      <c r="E4568" s="1"/>
      <c r="Q4568" s="2"/>
      <c r="T4568" s="5"/>
      <c r="Z4568" s="2"/>
    </row>
    <row r="4569" spans="5:28" x14ac:dyDescent="0.3">
      <c r="E4569" s="1"/>
      <c r="Q4569" s="2"/>
      <c r="T4569" s="5"/>
      <c r="Z4569" s="2"/>
    </row>
    <row r="4570" spans="5:28" x14ac:dyDescent="0.3">
      <c r="E4570" s="1"/>
      <c r="Q4570" s="2"/>
      <c r="T4570" s="5"/>
      <c r="Z4570" s="2"/>
      <c r="AB4570" s="2"/>
    </row>
    <row r="4571" spans="5:28" x14ac:dyDescent="0.3">
      <c r="E4571" s="1"/>
      <c r="Q4571" s="2"/>
      <c r="T4571" s="5"/>
      <c r="Z4571" s="2"/>
      <c r="AB4571" s="2"/>
    </row>
    <row r="4572" spans="5:28" x14ac:dyDescent="0.3">
      <c r="E4572" s="1"/>
      <c r="Q4572" s="2"/>
      <c r="T4572" s="5"/>
      <c r="Z4572" s="2"/>
      <c r="AB4572" s="2"/>
    </row>
    <row r="4573" spans="5:28" x14ac:dyDescent="0.3">
      <c r="E4573" s="1"/>
      <c r="Q4573" s="2"/>
      <c r="T4573" s="5"/>
      <c r="Z4573" s="2"/>
      <c r="AB4573" s="2"/>
    </row>
    <row r="4574" spans="5:28" x14ac:dyDescent="0.3">
      <c r="E4574" s="1"/>
      <c r="Q4574" s="2"/>
      <c r="T4574" s="5"/>
      <c r="Z4574" s="2"/>
    </row>
    <row r="4575" spans="5:28" x14ac:dyDescent="0.3">
      <c r="E4575" s="1"/>
      <c r="Q4575" s="2"/>
      <c r="T4575" s="5"/>
      <c r="Z4575" s="2"/>
      <c r="AB4575" s="2"/>
    </row>
    <row r="4576" spans="5:28" x14ac:dyDescent="0.3">
      <c r="E4576" s="1"/>
      <c r="Q4576" s="2"/>
      <c r="T4576" s="5"/>
      <c r="Z4576" s="2"/>
      <c r="AB4576" s="2"/>
    </row>
    <row r="4577" spans="5:28" x14ac:dyDescent="0.3">
      <c r="E4577" s="1"/>
      <c r="Q4577" s="2"/>
      <c r="T4577" s="5"/>
      <c r="Z4577" s="2"/>
      <c r="AB4577" s="2"/>
    </row>
    <row r="4578" spans="5:28" x14ac:dyDescent="0.3">
      <c r="E4578" s="1"/>
      <c r="Q4578" s="2"/>
      <c r="T4578" s="5"/>
      <c r="Z4578" s="2"/>
    </row>
    <row r="4579" spans="5:28" x14ac:dyDescent="0.3">
      <c r="E4579" s="1"/>
      <c r="Q4579" s="2"/>
      <c r="T4579" s="5"/>
      <c r="Z4579" s="2"/>
    </row>
    <row r="4580" spans="5:28" x14ac:dyDescent="0.3">
      <c r="E4580" s="1"/>
      <c r="Q4580" s="2"/>
      <c r="T4580" s="5"/>
      <c r="Z4580" s="2"/>
    </row>
    <row r="4581" spans="5:28" x14ac:dyDescent="0.3">
      <c r="E4581" s="1"/>
      <c r="Q4581" s="2"/>
      <c r="T4581" s="5"/>
      <c r="Z4581" s="2"/>
    </row>
    <row r="4582" spans="5:28" x14ac:dyDescent="0.3">
      <c r="E4582" s="1"/>
      <c r="Q4582" s="2"/>
      <c r="T4582" s="5"/>
      <c r="Z4582" s="2"/>
    </row>
    <row r="4583" spans="5:28" x14ac:dyDescent="0.3">
      <c r="E4583" s="1"/>
      <c r="Q4583" s="2"/>
      <c r="T4583" s="5"/>
      <c r="Z4583" s="2"/>
      <c r="AB4583" s="2"/>
    </row>
    <row r="4584" spans="5:28" x14ac:dyDescent="0.3">
      <c r="E4584" s="1"/>
      <c r="Q4584" s="2"/>
      <c r="T4584" s="5"/>
      <c r="Z4584" s="2"/>
      <c r="AB4584" s="2"/>
    </row>
    <row r="4585" spans="5:28" x14ac:dyDescent="0.3">
      <c r="E4585" s="1"/>
      <c r="Q4585" s="2"/>
      <c r="T4585" s="5"/>
      <c r="Z4585" s="2"/>
      <c r="AB4585" s="2"/>
    </row>
    <row r="4586" spans="5:28" x14ac:dyDescent="0.3">
      <c r="E4586" s="1"/>
      <c r="Q4586" s="2"/>
      <c r="T4586" s="5"/>
      <c r="Z4586" s="2"/>
      <c r="AB4586" s="2"/>
    </row>
    <row r="4587" spans="5:28" x14ac:dyDescent="0.3">
      <c r="E4587" s="1"/>
      <c r="Q4587" s="2"/>
      <c r="T4587" s="5"/>
      <c r="Z4587" s="2"/>
      <c r="AB4587" s="2"/>
    </row>
    <row r="4588" spans="5:28" x14ac:dyDescent="0.3">
      <c r="E4588" s="1"/>
      <c r="Q4588" s="2"/>
      <c r="T4588" s="5"/>
      <c r="Z4588" s="2"/>
      <c r="AB4588" s="2"/>
    </row>
    <row r="4589" spans="5:28" x14ac:dyDescent="0.3">
      <c r="E4589" s="1"/>
      <c r="Q4589" s="2"/>
      <c r="T4589" s="5"/>
      <c r="Z4589" s="2"/>
    </row>
    <row r="4590" spans="5:28" x14ac:dyDescent="0.3">
      <c r="E4590" s="1"/>
      <c r="Q4590" s="2"/>
      <c r="T4590" s="5"/>
      <c r="Z4590" s="2"/>
      <c r="AB4590" s="2"/>
    </row>
    <row r="4591" spans="5:28" x14ac:dyDescent="0.3">
      <c r="E4591" s="1"/>
      <c r="Q4591" s="2"/>
      <c r="T4591" s="5"/>
      <c r="Z4591" s="2"/>
    </row>
    <row r="4592" spans="5:28" x14ac:dyDescent="0.3">
      <c r="E4592" s="1"/>
      <c r="Q4592" s="2"/>
      <c r="T4592" s="5"/>
      <c r="Z4592" s="2"/>
    </row>
    <row r="4593" spans="5:28" x14ac:dyDescent="0.3">
      <c r="E4593" s="1"/>
      <c r="Q4593" s="2"/>
      <c r="T4593" s="5"/>
      <c r="Z4593" s="2"/>
    </row>
    <row r="4594" spans="5:28" x14ac:dyDescent="0.3">
      <c r="E4594" s="1"/>
      <c r="Q4594" s="2"/>
      <c r="T4594" s="5"/>
      <c r="Z4594" s="2"/>
    </row>
    <row r="4595" spans="5:28" x14ac:dyDescent="0.3">
      <c r="E4595" s="1"/>
      <c r="Q4595" s="2"/>
      <c r="T4595" s="5"/>
      <c r="Z4595" s="2"/>
    </row>
    <row r="4596" spans="5:28" x14ac:dyDescent="0.3">
      <c r="E4596" s="1"/>
      <c r="Q4596" s="2"/>
      <c r="T4596" s="5"/>
      <c r="Z4596" s="2"/>
    </row>
    <row r="4597" spans="5:28" x14ac:dyDescent="0.3">
      <c r="E4597" s="1"/>
      <c r="Q4597" s="2"/>
      <c r="T4597" s="5"/>
      <c r="Z4597" s="2"/>
    </row>
    <row r="4598" spans="5:28" x14ac:dyDescent="0.3">
      <c r="E4598" s="1"/>
      <c r="Q4598" s="2"/>
      <c r="T4598" s="5"/>
      <c r="Z4598" s="2"/>
    </row>
    <row r="4599" spans="5:28" x14ac:dyDescent="0.3">
      <c r="E4599" s="1"/>
      <c r="Q4599" s="2"/>
      <c r="T4599" s="5"/>
      <c r="Z4599" s="2"/>
    </row>
    <row r="4600" spans="5:28" x14ac:dyDescent="0.3">
      <c r="E4600" s="1"/>
      <c r="Q4600" s="2"/>
      <c r="T4600" s="5"/>
      <c r="Z4600" s="2"/>
    </row>
    <row r="4601" spans="5:28" x14ac:dyDescent="0.3">
      <c r="E4601" s="1"/>
      <c r="Q4601" s="2"/>
      <c r="T4601" s="5"/>
      <c r="Z4601" s="2"/>
      <c r="AB4601" s="2"/>
    </row>
    <row r="4602" spans="5:28" x14ac:dyDescent="0.3">
      <c r="E4602" s="1"/>
      <c r="Q4602" s="2"/>
      <c r="T4602" s="5"/>
      <c r="Z4602" s="2"/>
      <c r="AB4602" s="2"/>
    </row>
    <row r="4603" spans="5:28" x14ac:dyDescent="0.3">
      <c r="E4603" s="1"/>
      <c r="Q4603" s="2"/>
      <c r="T4603" s="5"/>
      <c r="Z4603" s="2"/>
      <c r="AB4603" s="2"/>
    </row>
    <row r="4604" spans="5:28" x14ac:dyDescent="0.3">
      <c r="E4604" s="1"/>
      <c r="Q4604" s="2"/>
      <c r="T4604" s="5"/>
      <c r="Z4604" s="2"/>
    </row>
    <row r="4605" spans="5:28" x14ac:dyDescent="0.3">
      <c r="E4605" s="1"/>
      <c r="Q4605" s="2"/>
      <c r="T4605" s="5"/>
      <c r="Z4605" s="2"/>
    </row>
    <row r="4606" spans="5:28" x14ac:dyDescent="0.3">
      <c r="E4606" s="1"/>
      <c r="Q4606" s="2"/>
      <c r="T4606" s="5"/>
      <c r="Z4606" s="2"/>
    </row>
    <row r="4607" spans="5:28" x14ac:dyDescent="0.3">
      <c r="E4607" s="1"/>
      <c r="Q4607" s="2"/>
      <c r="T4607" s="5"/>
      <c r="Z4607" s="2"/>
      <c r="AB4607" s="2"/>
    </row>
    <row r="4608" spans="5:28" x14ac:dyDescent="0.3">
      <c r="E4608" s="1"/>
      <c r="Q4608" s="2"/>
      <c r="T4608" s="5"/>
      <c r="Z4608" s="2"/>
      <c r="AB4608" s="2"/>
    </row>
    <row r="4609" spans="5:28" x14ac:dyDescent="0.3">
      <c r="E4609" s="1"/>
      <c r="Q4609" s="2"/>
      <c r="T4609" s="5"/>
      <c r="Z4609" s="2"/>
    </row>
    <row r="4610" spans="5:28" x14ac:dyDescent="0.3">
      <c r="E4610" s="1"/>
      <c r="Q4610" s="2"/>
      <c r="T4610" s="5"/>
      <c r="Z4610" s="2"/>
    </row>
    <row r="4611" spans="5:28" x14ac:dyDescent="0.3">
      <c r="E4611" s="1"/>
      <c r="Q4611" s="2"/>
      <c r="T4611" s="5"/>
      <c r="Z4611" s="2"/>
      <c r="AB4611" s="2"/>
    </row>
    <row r="4612" spans="5:28" x14ac:dyDescent="0.3">
      <c r="E4612" s="1"/>
      <c r="Q4612" s="2"/>
      <c r="T4612" s="5"/>
      <c r="Z4612" s="2"/>
    </row>
    <row r="4613" spans="5:28" x14ac:dyDescent="0.3">
      <c r="E4613" s="1"/>
      <c r="Q4613" s="2"/>
      <c r="T4613" s="5"/>
      <c r="Z4613" s="2"/>
    </row>
    <row r="4614" spans="5:28" x14ac:dyDescent="0.3">
      <c r="E4614" s="1"/>
      <c r="Q4614" s="2"/>
      <c r="T4614" s="5"/>
      <c r="Z4614" s="2"/>
      <c r="AB4614" s="2"/>
    </row>
    <row r="4615" spans="5:28" x14ac:dyDescent="0.3">
      <c r="E4615" s="1"/>
      <c r="Q4615" s="2"/>
      <c r="T4615" s="5"/>
      <c r="Z4615" s="2"/>
      <c r="AB4615" s="2"/>
    </row>
    <row r="4616" spans="5:28" x14ac:dyDescent="0.3">
      <c r="E4616" s="1"/>
      <c r="Q4616" s="2"/>
      <c r="T4616" s="5"/>
      <c r="Z4616" s="2"/>
      <c r="AB4616" s="2"/>
    </row>
    <row r="4617" spans="5:28" x14ac:dyDescent="0.3">
      <c r="E4617" s="1"/>
      <c r="Q4617" s="2"/>
      <c r="T4617" s="5"/>
      <c r="Z4617" s="2"/>
      <c r="AB4617" s="2"/>
    </row>
    <row r="4618" spans="5:28" x14ac:dyDescent="0.3">
      <c r="E4618" s="1"/>
      <c r="Q4618" s="2"/>
      <c r="T4618" s="5"/>
      <c r="Z4618" s="2"/>
      <c r="AB4618" s="2"/>
    </row>
    <row r="4619" spans="5:28" x14ac:dyDescent="0.3">
      <c r="E4619" s="1"/>
      <c r="Q4619" s="2"/>
      <c r="T4619" s="5"/>
      <c r="Z4619" s="2"/>
    </row>
    <row r="4620" spans="5:28" x14ac:dyDescent="0.3">
      <c r="E4620" s="1"/>
      <c r="Q4620" s="2"/>
      <c r="T4620" s="5"/>
      <c r="Z4620" s="2"/>
      <c r="AB4620" s="2"/>
    </row>
    <row r="4621" spans="5:28" x14ac:dyDescent="0.3">
      <c r="E4621" s="1"/>
      <c r="Q4621" s="2"/>
      <c r="T4621" s="5"/>
      <c r="Z4621" s="2"/>
      <c r="AB4621" s="2"/>
    </row>
    <row r="4622" spans="5:28" x14ac:dyDescent="0.3">
      <c r="E4622" s="1"/>
      <c r="Q4622" s="2"/>
      <c r="T4622" s="5"/>
      <c r="Z4622" s="2"/>
    </row>
    <row r="4623" spans="5:28" x14ac:dyDescent="0.3">
      <c r="E4623" s="1"/>
      <c r="Q4623" s="2"/>
      <c r="T4623" s="5"/>
      <c r="Z4623" s="2"/>
    </row>
    <row r="4624" spans="5:28" x14ac:dyDescent="0.3">
      <c r="E4624" s="1"/>
      <c r="Q4624" s="2"/>
      <c r="T4624" s="5"/>
      <c r="Z4624" s="2"/>
      <c r="AB4624" s="2"/>
    </row>
    <row r="4625" spans="5:28" x14ac:dyDescent="0.3">
      <c r="E4625" s="1"/>
      <c r="Q4625" s="2"/>
      <c r="T4625" s="5"/>
      <c r="Z4625" s="2"/>
    </row>
    <row r="4626" spans="5:28" x14ac:dyDescent="0.3">
      <c r="E4626" s="1"/>
      <c r="Q4626" s="2"/>
      <c r="T4626" s="5"/>
      <c r="Z4626" s="2"/>
    </row>
    <row r="4627" spans="5:28" x14ac:dyDescent="0.3">
      <c r="E4627" s="1"/>
      <c r="Q4627" s="2"/>
      <c r="T4627" s="5"/>
      <c r="Z4627" s="2"/>
      <c r="AB4627" s="2"/>
    </row>
    <row r="4628" spans="5:28" x14ac:dyDescent="0.3">
      <c r="E4628" s="1"/>
      <c r="Q4628" s="2"/>
      <c r="T4628" s="5"/>
      <c r="Z4628" s="2"/>
      <c r="AB4628" s="2"/>
    </row>
    <row r="4629" spans="5:28" x14ac:dyDescent="0.3">
      <c r="E4629" s="1"/>
      <c r="Q4629" s="2"/>
      <c r="T4629" s="5"/>
      <c r="Z4629" s="2"/>
    </row>
    <row r="4630" spans="5:28" x14ac:dyDescent="0.3">
      <c r="E4630" s="1"/>
      <c r="Q4630" s="2"/>
      <c r="T4630" s="5"/>
      <c r="Z4630" s="2"/>
    </row>
    <row r="4631" spans="5:28" x14ac:dyDescent="0.3">
      <c r="E4631" s="1"/>
      <c r="Q4631" s="2"/>
      <c r="T4631" s="5"/>
      <c r="Z4631" s="2"/>
      <c r="AB4631" s="2"/>
    </row>
    <row r="4632" spans="5:28" x14ac:dyDescent="0.3">
      <c r="E4632" s="1"/>
      <c r="Q4632" s="2"/>
      <c r="T4632" s="5"/>
      <c r="Z4632" s="2"/>
      <c r="AB4632" s="2"/>
    </row>
    <row r="4633" spans="5:28" x14ac:dyDescent="0.3">
      <c r="E4633" s="1"/>
      <c r="Q4633" s="2"/>
      <c r="T4633" s="5"/>
      <c r="Z4633" s="2"/>
    </row>
    <row r="4634" spans="5:28" x14ac:dyDescent="0.3">
      <c r="E4634" s="1"/>
      <c r="Q4634" s="2"/>
      <c r="T4634" s="5"/>
      <c r="Z4634" s="2"/>
    </row>
    <row r="4635" spans="5:28" x14ac:dyDescent="0.3">
      <c r="E4635" s="1"/>
      <c r="Q4635" s="2"/>
      <c r="T4635" s="5"/>
      <c r="Z4635" s="2"/>
    </row>
    <row r="4636" spans="5:28" x14ac:dyDescent="0.3">
      <c r="E4636" s="1"/>
      <c r="Q4636" s="2"/>
      <c r="T4636" s="5"/>
      <c r="Z4636" s="2"/>
    </row>
    <row r="4637" spans="5:28" x14ac:dyDescent="0.3">
      <c r="E4637" s="1"/>
      <c r="Q4637" s="2"/>
      <c r="T4637" s="5"/>
      <c r="Z4637" s="2"/>
      <c r="AB4637" s="2"/>
    </row>
    <row r="4638" spans="5:28" x14ac:dyDescent="0.3">
      <c r="E4638" s="1"/>
      <c r="Q4638" s="2"/>
      <c r="T4638" s="5"/>
      <c r="Z4638" s="2"/>
    </row>
    <row r="4639" spans="5:28" x14ac:dyDescent="0.3">
      <c r="E4639" s="1"/>
      <c r="Q4639" s="2"/>
      <c r="T4639" s="5"/>
      <c r="Z4639" s="2"/>
    </row>
    <row r="4640" spans="5:28" x14ac:dyDescent="0.3">
      <c r="E4640" s="1"/>
      <c r="Q4640" s="2"/>
      <c r="T4640" s="5"/>
      <c r="Z4640" s="2"/>
    </row>
    <row r="4641" spans="5:28" x14ac:dyDescent="0.3">
      <c r="E4641" s="1"/>
      <c r="Q4641" s="2"/>
      <c r="T4641" s="5"/>
      <c r="Z4641" s="2"/>
      <c r="AB4641" s="2"/>
    </row>
    <row r="4642" spans="5:28" x14ac:dyDescent="0.3">
      <c r="E4642" s="1"/>
      <c r="Q4642" s="2"/>
      <c r="T4642" s="5"/>
      <c r="Z4642" s="2"/>
      <c r="AB4642" s="2"/>
    </row>
    <row r="4643" spans="5:28" x14ac:dyDescent="0.3">
      <c r="E4643" s="1"/>
      <c r="Q4643" s="2"/>
      <c r="T4643" s="5"/>
      <c r="Z4643" s="2"/>
    </row>
    <row r="4644" spans="5:28" x14ac:dyDescent="0.3">
      <c r="E4644" s="1"/>
      <c r="Q4644" s="2"/>
      <c r="T4644" s="5"/>
      <c r="Z4644" s="2"/>
    </row>
    <row r="4645" spans="5:28" x14ac:dyDescent="0.3">
      <c r="E4645" s="1"/>
      <c r="Q4645" s="2"/>
      <c r="T4645" s="5"/>
      <c r="Z4645" s="2"/>
    </row>
    <row r="4646" spans="5:28" x14ac:dyDescent="0.3">
      <c r="E4646" s="1"/>
      <c r="Q4646" s="2"/>
      <c r="T4646" s="5"/>
      <c r="Z4646" s="2"/>
    </row>
    <row r="4647" spans="5:28" x14ac:dyDescent="0.3">
      <c r="E4647" s="1"/>
      <c r="Q4647" s="2"/>
      <c r="T4647" s="5"/>
      <c r="Z4647" s="2"/>
    </row>
    <row r="4648" spans="5:28" x14ac:dyDescent="0.3">
      <c r="E4648" s="1"/>
      <c r="Q4648" s="2"/>
      <c r="T4648" s="5"/>
      <c r="Z4648" s="2"/>
      <c r="AB4648" s="2"/>
    </row>
    <row r="4649" spans="5:28" x14ac:dyDescent="0.3">
      <c r="E4649" s="1"/>
      <c r="Q4649" s="2"/>
      <c r="T4649" s="5"/>
      <c r="Z4649" s="2"/>
      <c r="AB4649" s="2"/>
    </row>
    <row r="4650" spans="5:28" x14ac:dyDescent="0.3">
      <c r="E4650" s="1"/>
      <c r="Q4650" s="2"/>
      <c r="T4650" s="5"/>
      <c r="Z4650" s="2"/>
    </row>
    <row r="4651" spans="5:28" x14ac:dyDescent="0.3">
      <c r="E4651" s="1"/>
      <c r="Q4651" s="2"/>
      <c r="T4651" s="5"/>
      <c r="Z4651" s="2"/>
    </row>
    <row r="4652" spans="5:28" x14ac:dyDescent="0.3">
      <c r="E4652" s="1"/>
      <c r="Q4652" s="2"/>
      <c r="T4652" s="5"/>
      <c r="Z4652" s="2"/>
      <c r="AB4652" s="2"/>
    </row>
    <row r="4653" spans="5:28" x14ac:dyDescent="0.3">
      <c r="E4653" s="1"/>
      <c r="Q4653" s="2"/>
      <c r="T4653" s="5"/>
      <c r="Z4653" s="2"/>
      <c r="AB4653" s="2"/>
    </row>
    <row r="4654" spans="5:28" x14ac:dyDescent="0.3">
      <c r="E4654" s="1"/>
      <c r="Q4654" s="2"/>
      <c r="T4654" s="5"/>
      <c r="Z4654" s="2"/>
      <c r="AB4654" s="2"/>
    </row>
    <row r="4655" spans="5:28" x14ac:dyDescent="0.3">
      <c r="E4655" s="1"/>
      <c r="Q4655" s="2"/>
      <c r="T4655" s="5"/>
      <c r="Z4655" s="2"/>
    </row>
    <row r="4656" spans="5:28" x14ac:dyDescent="0.3">
      <c r="E4656" s="1"/>
      <c r="Q4656" s="2"/>
      <c r="T4656" s="5"/>
      <c r="Z4656" s="2"/>
      <c r="AB4656" s="2"/>
    </row>
    <row r="4657" spans="5:28" x14ac:dyDescent="0.3">
      <c r="E4657" s="1"/>
      <c r="Q4657" s="2"/>
      <c r="T4657" s="5"/>
      <c r="Z4657" s="2"/>
      <c r="AB4657" s="2"/>
    </row>
    <row r="4658" spans="5:28" x14ac:dyDescent="0.3">
      <c r="E4658" s="1"/>
      <c r="Q4658" s="2"/>
      <c r="T4658" s="5"/>
      <c r="Z4658" s="2"/>
      <c r="AB4658" s="2"/>
    </row>
    <row r="4659" spans="5:28" x14ac:dyDescent="0.3">
      <c r="E4659" s="1"/>
      <c r="Q4659" s="2"/>
      <c r="T4659" s="5"/>
      <c r="Z4659" s="2"/>
      <c r="AB4659" s="2"/>
    </row>
    <row r="4660" spans="5:28" x14ac:dyDescent="0.3">
      <c r="E4660" s="1"/>
      <c r="Q4660" s="2"/>
      <c r="T4660" s="5"/>
      <c r="Z4660" s="2"/>
    </row>
    <row r="4661" spans="5:28" x14ac:dyDescent="0.3">
      <c r="E4661" s="1"/>
      <c r="Q4661" s="2"/>
      <c r="T4661" s="5"/>
      <c r="Z4661" s="2"/>
    </row>
    <row r="4662" spans="5:28" x14ac:dyDescent="0.3">
      <c r="E4662" s="1"/>
      <c r="Q4662" s="2"/>
      <c r="T4662" s="5"/>
      <c r="Z4662" s="2"/>
      <c r="AB4662" s="2"/>
    </row>
    <row r="4663" spans="5:28" x14ac:dyDescent="0.3">
      <c r="E4663" s="1"/>
      <c r="Q4663" s="2"/>
      <c r="T4663" s="5"/>
      <c r="Z4663" s="2"/>
    </row>
    <row r="4664" spans="5:28" x14ac:dyDescent="0.3">
      <c r="E4664" s="1"/>
      <c r="Q4664" s="2"/>
      <c r="T4664" s="5"/>
      <c r="Z4664" s="2"/>
    </row>
    <row r="4665" spans="5:28" x14ac:dyDescent="0.3">
      <c r="E4665" s="1"/>
      <c r="Q4665" s="2"/>
      <c r="T4665" s="5"/>
      <c r="Z4665" s="2"/>
      <c r="AB4665" s="2"/>
    </row>
    <row r="4666" spans="5:28" x14ac:dyDescent="0.3">
      <c r="E4666" s="1"/>
      <c r="Q4666" s="2"/>
      <c r="T4666" s="5"/>
      <c r="Z4666" s="2"/>
      <c r="AB4666" s="2"/>
    </row>
    <row r="4667" spans="5:28" x14ac:dyDescent="0.3">
      <c r="E4667" s="1"/>
      <c r="Q4667" s="2"/>
      <c r="T4667" s="5"/>
      <c r="Z4667" s="2"/>
    </row>
    <row r="4668" spans="5:28" x14ac:dyDescent="0.3">
      <c r="E4668" s="1"/>
      <c r="Q4668" s="2"/>
      <c r="T4668" s="5"/>
      <c r="Z4668" s="2"/>
    </row>
    <row r="4669" spans="5:28" x14ac:dyDescent="0.3">
      <c r="E4669" s="1"/>
      <c r="Q4669" s="2"/>
      <c r="T4669" s="5"/>
      <c r="Z4669" s="2"/>
      <c r="AB4669" s="2"/>
    </row>
    <row r="4670" spans="5:28" x14ac:dyDescent="0.3">
      <c r="E4670" s="1"/>
      <c r="Q4670" s="2"/>
      <c r="T4670" s="5"/>
      <c r="Z4670" s="2"/>
      <c r="AB4670" s="2"/>
    </row>
    <row r="4671" spans="5:28" x14ac:dyDescent="0.3">
      <c r="E4671" s="1"/>
      <c r="Q4671" s="2"/>
      <c r="T4671" s="5"/>
      <c r="Z4671" s="2"/>
      <c r="AB4671" s="2"/>
    </row>
    <row r="4672" spans="5:28" x14ac:dyDescent="0.3">
      <c r="E4672" s="1"/>
      <c r="Q4672" s="2"/>
      <c r="T4672" s="5"/>
      <c r="Z4672" s="2"/>
      <c r="AB4672" s="2"/>
    </row>
    <row r="4673" spans="5:28" x14ac:dyDescent="0.3">
      <c r="E4673" s="1"/>
      <c r="Q4673" s="2"/>
      <c r="T4673" s="5"/>
      <c r="Z4673" s="2"/>
    </row>
    <row r="4674" spans="5:28" x14ac:dyDescent="0.3">
      <c r="E4674" s="1"/>
      <c r="Q4674" s="2"/>
      <c r="T4674" s="5"/>
      <c r="Z4674" s="2"/>
      <c r="AB4674" s="2"/>
    </row>
    <row r="4675" spans="5:28" x14ac:dyDescent="0.3">
      <c r="E4675" s="1"/>
      <c r="Q4675" s="2"/>
      <c r="T4675" s="5"/>
      <c r="Z4675" s="2"/>
      <c r="AB4675" s="2"/>
    </row>
    <row r="4676" spans="5:28" x14ac:dyDescent="0.3">
      <c r="E4676" s="1"/>
      <c r="Q4676" s="2"/>
      <c r="T4676" s="5"/>
      <c r="Z4676" s="2"/>
      <c r="AB4676" s="2"/>
    </row>
    <row r="4677" spans="5:28" x14ac:dyDescent="0.3">
      <c r="E4677" s="1"/>
      <c r="Q4677" s="2"/>
      <c r="T4677" s="5"/>
      <c r="Z4677" s="2"/>
    </row>
    <row r="4678" spans="5:28" x14ac:dyDescent="0.3">
      <c r="E4678" s="1"/>
      <c r="Q4678" s="2"/>
      <c r="T4678" s="5"/>
      <c r="Z4678" s="2"/>
    </row>
    <row r="4679" spans="5:28" x14ac:dyDescent="0.3">
      <c r="E4679" s="1"/>
      <c r="Q4679" s="2"/>
      <c r="T4679" s="5"/>
      <c r="Z4679" s="2"/>
    </row>
    <row r="4680" spans="5:28" x14ac:dyDescent="0.3">
      <c r="E4680" s="1"/>
      <c r="Q4680" s="2"/>
      <c r="T4680" s="5"/>
      <c r="Z4680" s="2"/>
      <c r="AB4680" s="2"/>
    </row>
    <row r="4681" spans="5:28" x14ac:dyDescent="0.3">
      <c r="E4681" s="1"/>
      <c r="Q4681" s="2"/>
      <c r="T4681" s="5"/>
      <c r="Z4681" s="2"/>
      <c r="AB4681" s="2"/>
    </row>
    <row r="4682" spans="5:28" x14ac:dyDescent="0.3">
      <c r="E4682" s="1"/>
      <c r="Q4682" s="2"/>
      <c r="T4682" s="5"/>
      <c r="Z4682" s="2"/>
    </row>
    <row r="4683" spans="5:28" x14ac:dyDescent="0.3">
      <c r="E4683" s="1"/>
      <c r="Q4683" s="2"/>
      <c r="T4683" s="5"/>
      <c r="Z4683" s="2"/>
      <c r="AB4683" s="2"/>
    </row>
    <row r="4684" spans="5:28" x14ac:dyDescent="0.3">
      <c r="E4684" s="1"/>
      <c r="Q4684" s="2"/>
      <c r="T4684" s="5"/>
      <c r="Z4684" s="2"/>
      <c r="AB4684" s="2"/>
    </row>
    <row r="4685" spans="5:28" x14ac:dyDescent="0.3">
      <c r="E4685" s="1"/>
      <c r="Q4685" s="2"/>
      <c r="T4685" s="5"/>
      <c r="Z4685" s="2"/>
    </row>
    <row r="4686" spans="5:28" x14ac:dyDescent="0.3">
      <c r="E4686" s="1"/>
      <c r="Q4686" s="2"/>
      <c r="T4686" s="5"/>
      <c r="Z4686" s="2"/>
    </row>
    <row r="4687" spans="5:28" x14ac:dyDescent="0.3">
      <c r="E4687" s="1"/>
      <c r="Q4687" s="2"/>
      <c r="T4687" s="5"/>
      <c r="Z4687" s="2"/>
      <c r="AB4687" s="2"/>
    </row>
    <row r="4688" spans="5:28" x14ac:dyDescent="0.3">
      <c r="E4688" s="1"/>
      <c r="Q4688" s="2"/>
      <c r="T4688" s="5"/>
      <c r="Z4688" s="2"/>
      <c r="AB4688" s="2"/>
    </row>
    <row r="4689" spans="5:28" x14ac:dyDescent="0.3">
      <c r="E4689" s="1"/>
      <c r="Q4689" s="2"/>
      <c r="T4689" s="5"/>
      <c r="Z4689" s="2"/>
      <c r="AB4689" s="2"/>
    </row>
    <row r="4690" spans="5:28" x14ac:dyDescent="0.3">
      <c r="E4690" s="1"/>
      <c r="Q4690" s="2"/>
      <c r="T4690" s="5"/>
      <c r="Z4690" s="2"/>
    </row>
    <row r="4691" spans="5:28" x14ac:dyDescent="0.3">
      <c r="E4691" s="1"/>
      <c r="Q4691" s="2"/>
      <c r="T4691" s="5"/>
      <c r="Z4691" s="2"/>
    </row>
    <row r="4692" spans="5:28" x14ac:dyDescent="0.3">
      <c r="E4692" s="1"/>
      <c r="Q4692" s="2"/>
      <c r="T4692" s="5"/>
      <c r="Z4692" s="2"/>
      <c r="AB4692" s="2"/>
    </row>
    <row r="4693" spans="5:28" x14ac:dyDescent="0.3">
      <c r="E4693" s="1"/>
      <c r="Q4693" s="2"/>
      <c r="T4693" s="5"/>
      <c r="Z4693" s="2"/>
      <c r="AB4693" s="2"/>
    </row>
    <row r="4694" spans="5:28" x14ac:dyDescent="0.3">
      <c r="E4694" s="1"/>
      <c r="Q4694" s="2"/>
      <c r="T4694" s="5"/>
      <c r="Z4694" s="2"/>
      <c r="AB4694" s="2"/>
    </row>
    <row r="4695" spans="5:28" x14ac:dyDescent="0.3">
      <c r="E4695" s="1"/>
      <c r="Q4695" s="2"/>
      <c r="Z4695" s="2"/>
    </row>
    <row r="4696" spans="5:28" x14ac:dyDescent="0.3">
      <c r="E4696" s="1"/>
      <c r="Q4696" s="2"/>
      <c r="Z4696" s="2"/>
      <c r="AB4696" s="2"/>
    </row>
    <row r="4697" spans="5:28" x14ac:dyDescent="0.3">
      <c r="E4697" s="1"/>
      <c r="Q4697" s="2"/>
      <c r="Z4697" s="2"/>
      <c r="AB4697" s="2"/>
    </row>
    <row r="4698" spans="5:28" x14ac:dyDescent="0.3">
      <c r="E4698" s="1"/>
      <c r="Q4698" s="2"/>
      <c r="Z4698" s="2"/>
      <c r="AB4698" s="2"/>
    </row>
    <row r="4699" spans="5:28" x14ac:dyDescent="0.3">
      <c r="E4699" s="1"/>
      <c r="Q4699" s="2"/>
      <c r="Z4699" s="2"/>
      <c r="AB4699" s="2"/>
    </row>
    <row r="4700" spans="5:28" x14ac:dyDescent="0.3">
      <c r="E4700" s="1"/>
      <c r="Q4700" s="2"/>
      <c r="Z4700" s="2"/>
    </row>
    <row r="4701" spans="5:28" x14ac:dyDescent="0.3">
      <c r="E4701" s="1"/>
      <c r="Q4701" s="2"/>
      <c r="Z4701" s="2"/>
      <c r="AB4701" s="2"/>
    </row>
    <row r="4702" spans="5:28" x14ac:dyDescent="0.3">
      <c r="E4702" s="1"/>
      <c r="Q4702" s="2"/>
      <c r="Z4702" s="2"/>
      <c r="AB4702" s="2"/>
    </row>
    <row r="4703" spans="5:28" x14ac:dyDescent="0.3">
      <c r="E4703" s="1"/>
      <c r="Q4703" s="2"/>
      <c r="Z4703" s="2"/>
    </row>
    <row r="4704" spans="5:28" x14ac:dyDescent="0.3">
      <c r="E4704" s="1"/>
      <c r="Q4704" s="2"/>
      <c r="Z4704" s="2"/>
      <c r="AB4704" s="2"/>
    </row>
    <row r="4705" spans="5:28" x14ac:dyDescent="0.3">
      <c r="E4705" s="1"/>
      <c r="Q4705" s="2"/>
      <c r="Z4705" s="2"/>
      <c r="AB4705" s="2"/>
    </row>
    <row r="4706" spans="5:28" x14ac:dyDescent="0.3">
      <c r="E4706" s="1"/>
      <c r="Q4706" s="2"/>
      <c r="Z4706" s="2"/>
      <c r="AB4706" s="2"/>
    </row>
    <row r="4707" spans="5:28" x14ac:dyDescent="0.3">
      <c r="E4707" s="1"/>
      <c r="Q4707" s="2"/>
      <c r="Z4707" s="2"/>
      <c r="AB4707" s="2"/>
    </row>
    <row r="4708" spans="5:28" x14ac:dyDescent="0.3">
      <c r="E4708" s="1"/>
      <c r="Q4708" s="2"/>
      <c r="Z4708" s="2"/>
      <c r="AB4708" s="2"/>
    </row>
    <row r="4709" spans="5:28" x14ac:dyDescent="0.3">
      <c r="E4709" s="1"/>
      <c r="Q4709" s="2"/>
      <c r="Z4709" s="2"/>
      <c r="AB4709" s="2"/>
    </row>
    <row r="4710" spans="5:28" x14ac:dyDescent="0.3">
      <c r="E4710" s="1"/>
      <c r="Q4710" s="2"/>
      <c r="Z4710" s="2"/>
      <c r="AB4710" s="2"/>
    </row>
    <row r="4711" spans="5:28" x14ac:dyDescent="0.3">
      <c r="E4711" s="1"/>
      <c r="Q4711" s="2"/>
      <c r="Z4711" s="2"/>
      <c r="AB4711" s="2"/>
    </row>
    <row r="4712" spans="5:28" x14ac:dyDescent="0.3">
      <c r="E4712" s="1"/>
      <c r="Q4712" s="2"/>
      <c r="Z4712" s="2"/>
      <c r="AB4712" s="2"/>
    </row>
    <row r="4713" spans="5:28" x14ac:dyDescent="0.3">
      <c r="E4713" s="1"/>
      <c r="Q4713" s="2"/>
      <c r="Z4713" s="2"/>
    </row>
    <row r="4714" spans="5:28" x14ac:dyDescent="0.3">
      <c r="E4714" s="1"/>
      <c r="Q4714" s="2"/>
      <c r="Z4714" s="2"/>
      <c r="AB4714" s="2"/>
    </row>
    <row r="4715" spans="5:28" x14ac:dyDescent="0.3">
      <c r="E4715" s="1"/>
      <c r="Q4715" s="2"/>
      <c r="Z4715" s="2"/>
      <c r="AB4715" s="2"/>
    </row>
    <row r="4716" spans="5:28" x14ac:dyDescent="0.3">
      <c r="E4716" s="1"/>
      <c r="Q4716" s="2"/>
      <c r="Z4716" s="2"/>
      <c r="AB4716" s="2"/>
    </row>
    <row r="4717" spans="5:28" x14ac:dyDescent="0.3">
      <c r="E4717" s="1"/>
      <c r="Q4717" s="2"/>
      <c r="Z4717" s="2"/>
      <c r="AB4717" s="2"/>
    </row>
    <row r="4718" spans="5:28" x14ac:dyDescent="0.3">
      <c r="E4718" s="1"/>
      <c r="Q4718" s="2"/>
      <c r="Z4718" s="2"/>
      <c r="AB4718" s="2"/>
    </row>
    <row r="4719" spans="5:28" x14ac:dyDescent="0.3">
      <c r="E4719" s="1"/>
      <c r="Q4719" s="2"/>
      <c r="Z4719" s="2"/>
    </row>
    <row r="4720" spans="5:28" x14ac:dyDescent="0.3">
      <c r="E4720" s="1"/>
      <c r="Q4720" s="2"/>
      <c r="Z4720" s="2"/>
    </row>
    <row r="4721" spans="5:28" x14ac:dyDescent="0.3">
      <c r="E4721" s="1"/>
      <c r="Q4721" s="2"/>
      <c r="T4721" s="5"/>
      <c r="W4721" s="2"/>
      <c r="X4721" s="5"/>
      <c r="Z4721" s="2"/>
    </row>
    <row r="4722" spans="5:28" x14ac:dyDescent="0.3">
      <c r="E4722" s="1"/>
      <c r="Q4722" s="2"/>
      <c r="T4722" s="5"/>
      <c r="W4722" s="2"/>
      <c r="X4722" s="5"/>
      <c r="Z4722" s="2"/>
    </row>
    <row r="4723" spans="5:28" x14ac:dyDescent="0.3">
      <c r="E4723" s="1"/>
      <c r="Q4723" s="2"/>
      <c r="T4723" s="5"/>
      <c r="W4723" s="2"/>
      <c r="X4723" s="5"/>
      <c r="Z4723" s="2"/>
    </row>
    <row r="4724" spans="5:28" x14ac:dyDescent="0.3">
      <c r="E4724" s="1"/>
      <c r="Q4724" s="2"/>
      <c r="T4724" s="5"/>
      <c r="W4724" s="2"/>
      <c r="X4724" s="5"/>
      <c r="Z4724" s="2"/>
      <c r="AB4724" s="2"/>
    </row>
    <row r="4725" spans="5:28" x14ac:dyDescent="0.3">
      <c r="E4725" s="1"/>
      <c r="Q4725" s="2"/>
      <c r="T4725" s="5"/>
      <c r="W4725" s="2"/>
      <c r="X4725" s="5"/>
      <c r="Z4725" s="2"/>
      <c r="AB4725" s="2"/>
    </row>
    <row r="4726" spans="5:28" x14ac:dyDescent="0.3">
      <c r="E4726" s="1"/>
      <c r="Q4726" s="2"/>
      <c r="T4726" s="5"/>
      <c r="W4726" s="2"/>
      <c r="X4726" s="5"/>
      <c r="Z4726" s="2"/>
      <c r="AB4726" s="2"/>
    </row>
    <row r="4727" spans="5:28" x14ac:dyDescent="0.3">
      <c r="E4727" s="1"/>
      <c r="Q4727" s="2"/>
      <c r="T4727" s="5"/>
      <c r="W4727" s="2"/>
      <c r="X4727" s="5"/>
      <c r="Z4727" s="2"/>
      <c r="AB4727" s="2"/>
    </row>
    <row r="4728" spans="5:28" x14ac:dyDescent="0.3">
      <c r="E4728" s="1"/>
      <c r="Q4728" s="2"/>
      <c r="T4728" s="5"/>
      <c r="W4728" s="2"/>
      <c r="X4728" s="5"/>
      <c r="Z4728" s="2"/>
    </row>
    <row r="4729" spans="5:28" x14ac:dyDescent="0.3">
      <c r="E4729" s="1"/>
      <c r="Q4729" s="2"/>
      <c r="T4729" s="5"/>
      <c r="W4729" s="2"/>
      <c r="X4729" s="5"/>
      <c r="Z4729" s="2"/>
      <c r="AB4729" s="2"/>
    </row>
    <row r="4730" spans="5:28" x14ac:dyDescent="0.3">
      <c r="E4730" s="1"/>
      <c r="Q4730" s="2"/>
      <c r="T4730" s="5"/>
      <c r="W4730" s="2"/>
      <c r="X4730" s="5"/>
      <c r="Z4730" s="2"/>
      <c r="AB4730" s="2"/>
    </row>
    <row r="4731" spans="5:28" x14ac:dyDescent="0.3">
      <c r="E4731" s="1"/>
      <c r="Q4731" s="2"/>
      <c r="T4731" s="5"/>
      <c r="W4731" s="2"/>
      <c r="X4731" s="5"/>
      <c r="Z4731" s="2"/>
      <c r="AB4731" s="2"/>
    </row>
    <row r="4732" spans="5:28" x14ac:dyDescent="0.3">
      <c r="E4732" s="1"/>
      <c r="Q4732" s="2"/>
      <c r="T4732" s="5"/>
      <c r="W4732" s="2"/>
      <c r="X4732" s="5"/>
      <c r="Z4732" s="2"/>
    </row>
    <row r="4733" spans="5:28" x14ac:dyDescent="0.3">
      <c r="E4733" s="1"/>
      <c r="Q4733" s="2"/>
      <c r="T4733" s="5"/>
      <c r="W4733" s="2"/>
      <c r="X4733" s="5"/>
      <c r="Z4733" s="2"/>
    </row>
    <row r="4734" spans="5:28" x14ac:dyDescent="0.3">
      <c r="E4734" s="1"/>
      <c r="Q4734" s="2"/>
      <c r="T4734" s="5"/>
      <c r="W4734" s="2"/>
      <c r="X4734" s="5"/>
      <c r="Z4734" s="2"/>
      <c r="AB4734" s="2"/>
    </row>
    <row r="4735" spans="5:28" x14ac:dyDescent="0.3">
      <c r="E4735" s="1"/>
      <c r="Q4735" s="2"/>
      <c r="T4735" s="5"/>
      <c r="W4735" s="2"/>
      <c r="X4735" s="5"/>
      <c r="Z4735" s="2"/>
    </row>
    <row r="4736" spans="5:28" x14ac:dyDescent="0.3">
      <c r="E4736" s="1"/>
      <c r="Q4736" s="2"/>
      <c r="T4736" s="5"/>
      <c r="W4736" s="2"/>
      <c r="X4736" s="5"/>
      <c r="Z4736" s="2"/>
    </row>
    <row r="4737" spans="5:28" x14ac:dyDescent="0.3">
      <c r="E4737" s="1"/>
      <c r="Q4737" s="2"/>
      <c r="T4737" s="5"/>
      <c r="W4737" s="2"/>
      <c r="X4737" s="5"/>
      <c r="Z4737" s="2"/>
      <c r="AB4737" s="2"/>
    </row>
    <row r="4738" spans="5:28" x14ac:dyDescent="0.3">
      <c r="E4738" s="1"/>
      <c r="Q4738" s="2"/>
      <c r="T4738" s="5"/>
      <c r="W4738" s="2"/>
      <c r="X4738" s="5"/>
      <c r="Z4738" s="2"/>
      <c r="AB4738" s="2"/>
    </row>
    <row r="4739" spans="5:28" x14ac:dyDescent="0.3">
      <c r="E4739" s="1"/>
      <c r="Q4739" s="2"/>
      <c r="T4739" s="5"/>
      <c r="W4739" s="2"/>
      <c r="X4739" s="5"/>
      <c r="Z4739" s="2"/>
    </row>
    <row r="4740" spans="5:28" x14ac:dyDescent="0.3">
      <c r="E4740" s="1"/>
      <c r="Q4740" s="2"/>
      <c r="T4740" s="5"/>
      <c r="W4740" s="2"/>
      <c r="X4740" s="5"/>
      <c r="Z4740" s="2"/>
    </row>
    <row r="4741" spans="5:28" x14ac:dyDescent="0.3">
      <c r="E4741" s="1"/>
      <c r="Q4741" s="2"/>
      <c r="T4741" s="5"/>
      <c r="W4741" s="2"/>
      <c r="X4741" s="5"/>
      <c r="Z4741" s="2"/>
    </row>
    <row r="4742" spans="5:28" x14ac:dyDescent="0.3">
      <c r="E4742" s="1"/>
      <c r="Q4742" s="2"/>
      <c r="T4742" s="5"/>
      <c r="W4742" s="2"/>
      <c r="X4742" s="5"/>
      <c r="Z4742" s="2"/>
      <c r="AB4742" s="2"/>
    </row>
    <row r="4743" spans="5:28" x14ac:dyDescent="0.3">
      <c r="E4743" s="1"/>
      <c r="Q4743" s="2"/>
      <c r="T4743" s="5"/>
      <c r="W4743" s="2"/>
      <c r="X4743" s="5"/>
      <c r="Z4743" s="2"/>
      <c r="AB4743" s="2"/>
    </row>
    <row r="4744" spans="5:28" x14ac:dyDescent="0.3">
      <c r="E4744" s="1"/>
      <c r="Q4744" s="2"/>
      <c r="T4744" s="5"/>
      <c r="W4744" s="2"/>
      <c r="X4744" s="5"/>
      <c r="Z4744" s="2"/>
    </row>
    <row r="4745" spans="5:28" x14ac:dyDescent="0.3">
      <c r="E4745" s="1"/>
      <c r="Q4745" s="2"/>
      <c r="T4745" s="5"/>
      <c r="W4745" s="2"/>
      <c r="X4745" s="5"/>
      <c r="Z4745" s="2"/>
    </row>
    <row r="4746" spans="5:28" x14ac:dyDescent="0.3">
      <c r="E4746" s="1"/>
      <c r="Q4746" s="2"/>
      <c r="T4746" s="5"/>
      <c r="W4746" s="2"/>
      <c r="X4746" s="5"/>
      <c r="Z4746" s="2"/>
    </row>
    <row r="4747" spans="5:28" x14ac:dyDescent="0.3">
      <c r="E4747" s="1"/>
      <c r="Q4747" s="2"/>
      <c r="T4747" s="5"/>
      <c r="W4747" s="2"/>
      <c r="X4747" s="5"/>
      <c r="Z4747" s="2"/>
      <c r="AB4747" s="2"/>
    </row>
    <row r="4748" spans="5:28" x14ac:dyDescent="0.3">
      <c r="E4748" s="1"/>
      <c r="Q4748" s="2"/>
      <c r="T4748" s="5"/>
      <c r="W4748" s="2"/>
      <c r="X4748" s="5"/>
      <c r="Z4748" s="2"/>
      <c r="AB4748" s="2"/>
    </row>
    <row r="4749" spans="5:28" x14ac:dyDescent="0.3">
      <c r="E4749" s="1"/>
      <c r="Q4749" s="2"/>
      <c r="T4749" s="5"/>
      <c r="W4749" s="2"/>
      <c r="X4749" s="5"/>
      <c r="Z4749" s="2"/>
      <c r="AB4749" s="2"/>
    </row>
    <row r="4750" spans="5:28" x14ac:dyDescent="0.3">
      <c r="E4750" s="1"/>
      <c r="Q4750" s="2"/>
      <c r="T4750" s="5"/>
      <c r="W4750" s="2"/>
      <c r="X4750" s="5"/>
      <c r="Z4750" s="2"/>
      <c r="AB4750" s="2"/>
    </row>
    <row r="4751" spans="5:28" x14ac:dyDescent="0.3">
      <c r="E4751" s="1"/>
      <c r="Q4751" s="2"/>
      <c r="T4751" s="5"/>
      <c r="W4751" s="2"/>
      <c r="X4751" s="5"/>
      <c r="Z4751" s="2"/>
      <c r="AB4751" s="2"/>
    </row>
    <row r="4752" spans="5:28" x14ac:dyDescent="0.3">
      <c r="E4752" s="1"/>
      <c r="Q4752" s="2"/>
      <c r="T4752" s="5"/>
      <c r="W4752" s="2"/>
      <c r="X4752" s="5"/>
      <c r="Z4752" s="2"/>
    </row>
    <row r="4753" spans="5:28" x14ac:dyDescent="0.3">
      <c r="E4753" s="1"/>
      <c r="Q4753" s="2"/>
      <c r="T4753" s="5"/>
      <c r="W4753" s="2"/>
      <c r="X4753" s="5"/>
      <c r="Z4753" s="2"/>
    </row>
    <row r="4754" spans="5:28" x14ac:dyDescent="0.3">
      <c r="E4754" s="1"/>
      <c r="Q4754" s="2"/>
      <c r="T4754" s="5"/>
      <c r="W4754" s="2"/>
      <c r="X4754" s="5"/>
      <c r="Z4754" s="2"/>
    </row>
    <row r="4755" spans="5:28" x14ac:dyDescent="0.3">
      <c r="E4755" s="1"/>
      <c r="Q4755" s="2"/>
      <c r="T4755" s="5"/>
      <c r="W4755" s="2"/>
      <c r="X4755" s="5"/>
      <c r="Z4755" s="2"/>
      <c r="AB4755" s="2"/>
    </row>
    <row r="4756" spans="5:28" x14ac:dyDescent="0.3">
      <c r="E4756" s="1"/>
      <c r="Q4756" s="2"/>
      <c r="T4756" s="5"/>
      <c r="W4756" s="2"/>
      <c r="X4756" s="5"/>
      <c r="Z4756" s="2"/>
      <c r="AB4756" s="2"/>
    </row>
    <row r="4757" spans="5:28" x14ac:dyDescent="0.3">
      <c r="E4757" s="1"/>
      <c r="Q4757" s="2"/>
      <c r="T4757" s="5"/>
      <c r="W4757" s="2"/>
      <c r="X4757" s="5"/>
      <c r="Z4757" s="2"/>
    </row>
    <row r="4758" spans="5:28" x14ac:dyDescent="0.3">
      <c r="E4758" s="1"/>
      <c r="Q4758" s="2"/>
      <c r="T4758" s="5"/>
      <c r="W4758" s="2"/>
      <c r="X4758" s="5"/>
      <c r="Z4758" s="2"/>
    </row>
    <row r="4759" spans="5:28" x14ac:dyDescent="0.3">
      <c r="E4759" s="1"/>
      <c r="Q4759" s="2"/>
      <c r="T4759" s="5"/>
      <c r="W4759" s="2"/>
      <c r="X4759" s="5"/>
      <c r="Z4759" s="2"/>
    </row>
    <row r="4760" spans="5:28" x14ac:dyDescent="0.3">
      <c r="E4760" s="1"/>
      <c r="Q4760" s="2"/>
      <c r="T4760" s="5"/>
      <c r="W4760" s="2"/>
      <c r="X4760" s="5"/>
      <c r="Z4760" s="2"/>
      <c r="AB4760" s="2"/>
    </row>
    <row r="4761" spans="5:28" x14ac:dyDescent="0.3">
      <c r="E4761" s="1"/>
      <c r="Q4761" s="2"/>
      <c r="T4761" s="5"/>
      <c r="W4761" s="2"/>
      <c r="X4761" s="5"/>
      <c r="Z4761" s="2"/>
      <c r="AB4761" s="2"/>
    </row>
    <row r="4762" spans="5:28" x14ac:dyDescent="0.3">
      <c r="E4762" s="1"/>
      <c r="Q4762" s="2"/>
      <c r="T4762" s="5"/>
      <c r="W4762" s="2"/>
      <c r="X4762" s="5"/>
      <c r="Z4762" s="2"/>
      <c r="AB4762" s="2"/>
    </row>
    <row r="4763" spans="5:28" x14ac:dyDescent="0.3">
      <c r="E4763" s="1"/>
      <c r="Q4763" s="2"/>
      <c r="T4763" s="5"/>
      <c r="V4763" s="2"/>
      <c r="W4763" s="2"/>
      <c r="X4763" s="5"/>
      <c r="Z4763" s="2"/>
      <c r="AB4763" s="2"/>
    </row>
    <row r="4764" spans="5:28" x14ac:dyDescent="0.3">
      <c r="E4764" s="1"/>
      <c r="Q4764" s="2"/>
      <c r="T4764" s="5"/>
      <c r="W4764" s="2"/>
      <c r="X4764" s="5"/>
      <c r="Z4764" s="2"/>
      <c r="AB4764" s="2"/>
    </row>
    <row r="4765" spans="5:28" x14ac:dyDescent="0.3">
      <c r="E4765" s="1"/>
      <c r="Q4765" s="2"/>
      <c r="T4765" s="5"/>
      <c r="V4765" s="2"/>
      <c r="W4765" s="2"/>
      <c r="X4765" s="5"/>
      <c r="Z4765" s="2"/>
      <c r="AB4765" s="2"/>
    </row>
    <row r="4766" spans="5:28" x14ac:dyDescent="0.3">
      <c r="E4766" s="1"/>
      <c r="Q4766" s="2"/>
      <c r="T4766" s="5"/>
      <c r="V4766" s="2"/>
      <c r="W4766" s="2"/>
      <c r="X4766" s="5"/>
      <c r="Z4766" s="2"/>
      <c r="AB4766" s="2"/>
    </row>
    <row r="4767" spans="5:28" x14ac:dyDescent="0.3">
      <c r="E4767" s="1"/>
      <c r="Q4767" s="2"/>
      <c r="T4767" s="5"/>
      <c r="W4767" s="2"/>
      <c r="X4767" s="5"/>
      <c r="Z4767" s="2"/>
      <c r="AB4767" s="2"/>
    </row>
    <row r="4768" spans="5:28" x14ac:dyDescent="0.3">
      <c r="E4768" s="1"/>
      <c r="Q4768" s="2"/>
      <c r="T4768" s="5"/>
      <c r="V4768" s="2"/>
      <c r="W4768" s="2"/>
      <c r="X4768" s="5"/>
      <c r="Z4768" s="2"/>
      <c r="AB4768" s="2"/>
    </row>
    <row r="4769" spans="5:28" x14ac:dyDescent="0.3">
      <c r="E4769" s="1"/>
      <c r="Q4769" s="2"/>
      <c r="T4769" s="5"/>
      <c r="V4769" s="2"/>
      <c r="W4769" s="2"/>
      <c r="X4769" s="5"/>
      <c r="Z4769" s="2"/>
      <c r="AB4769" s="2"/>
    </row>
    <row r="4770" spans="5:28" x14ac:dyDescent="0.3">
      <c r="E4770" s="1"/>
      <c r="Q4770" s="2"/>
      <c r="T4770" s="5"/>
      <c r="V4770" s="2"/>
      <c r="W4770" s="2"/>
      <c r="X4770" s="5"/>
      <c r="Z4770" s="2"/>
      <c r="AB4770" s="2"/>
    </row>
    <row r="4771" spans="5:28" x14ac:dyDescent="0.3">
      <c r="E4771" s="1"/>
      <c r="Q4771" s="2"/>
      <c r="T4771" s="5"/>
      <c r="W4771" s="2"/>
      <c r="X4771" s="5"/>
      <c r="Z4771" s="2"/>
    </row>
    <row r="4772" spans="5:28" x14ac:dyDescent="0.3">
      <c r="E4772" s="1"/>
      <c r="Q4772" s="2"/>
      <c r="T4772" s="5"/>
      <c r="W4772" s="2"/>
      <c r="X4772" s="5"/>
      <c r="Z4772" s="2"/>
    </row>
    <row r="4773" spans="5:28" x14ac:dyDescent="0.3">
      <c r="E4773" s="1"/>
      <c r="Q4773" s="2"/>
      <c r="T4773" s="5"/>
      <c r="W4773" s="2"/>
      <c r="X4773" s="5"/>
      <c r="Z4773" s="2"/>
      <c r="AB4773" s="2"/>
    </row>
    <row r="4774" spans="5:28" x14ac:dyDescent="0.3">
      <c r="E4774" s="1"/>
      <c r="Q4774" s="2"/>
      <c r="T4774" s="5"/>
      <c r="V4774" s="2"/>
      <c r="W4774" s="2"/>
      <c r="X4774" s="5"/>
      <c r="Z4774" s="2"/>
      <c r="AB4774" s="2"/>
    </row>
    <row r="4775" spans="5:28" x14ac:dyDescent="0.3">
      <c r="E4775" s="1"/>
      <c r="Q4775" s="2"/>
      <c r="T4775" s="5"/>
      <c r="W4775" s="2"/>
      <c r="X4775" s="5"/>
      <c r="Z4775" s="2"/>
    </row>
    <row r="4776" spans="5:28" x14ac:dyDescent="0.3">
      <c r="E4776" s="1"/>
      <c r="Q4776" s="2"/>
      <c r="T4776" s="5"/>
      <c r="V4776" s="2"/>
      <c r="W4776" s="2"/>
      <c r="X4776" s="5"/>
      <c r="Z4776" s="2"/>
      <c r="AB4776" s="2"/>
    </row>
    <row r="4777" spans="5:28" x14ac:dyDescent="0.3">
      <c r="E4777" s="1"/>
      <c r="Q4777" s="2"/>
      <c r="T4777" s="5"/>
      <c r="W4777" s="2"/>
      <c r="X4777" s="5"/>
      <c r="Z4777" s="2"/>
    </row>
    <row r="4778" spans="5:28" x14ac:dyDescent="0.3">
      <c r="E4778" s="1"/>
      <c r="Q4778" s="2"/>
      <c r="T4778" s="5"/>
      <c r="V4778" s="2"/>
      <c r="W4778" s="2"/>
      <c r="X4778" s="5"/>
      <c r="Z4778" s="2"/>
    </row>
    <row r="4779" spans="5:28" x14ac:dyDescent="0.3">
      <c r="E4779" s="1"/>
      <c r="Q4779" s="2"/>
      <c r="T4779" s="5"/>
      <c r="V4779" s="2"/>
      <c r="W4779" s="2"/>
      <c r="X4779" s="5"/>
      <c r="Z4779" s="2"/>
      <c r="AB4779" s="2"/>
    </row>
    <row r="4780" spans="5:28" x14ac:dyDescent="0.3">
      <c r="E4780" s="1"/>
      <c r="Q4780" s="2"/>
      <c r="T4780" s="5"/>
      <c r="W4780" s="2"/>
      <c r="X4780" s="5"/>
      <c r="Z4780" s="2"/>
      <c r="AB4780" s="2"/>
    </row>
    <row r="4781" spans="5:28" x14ac:dyDescent="0.3">
      <c r="E4781" s="1"/>
      <c r="Q4781" s="2"/>
      <c r="T4781" s="5"/>
      <c r="V4781" s="2"/>
      <c r="W4781" s="2"/>
      <c r="X4781" s="5"/>
      <c r="Z4781" s="2"/>
      <c r="AB4781" s="2"/>
    </row>
    <row r="4782" spans="5:28" x14ac:dyDescent="0.3">
      <c r="E4782" s="1"/>
      <c r="Q4782" s="2"/>
      <c r="T4782" s="5"/>
      <c r="V4782" s="2"/>
      <c r="W4782" s="2"/>
      <c r="X4782" s="5"/>
      <c r="Z4782" s="2"/>
      <c r="AB4782" s="2"/>
    </row>
    <row r="4783" spans="5:28" x14ac:dyDescent="0.3">
      <c r="E4783" s="1"/>
      <c r="Q4783" s="2"/>
      <c r="T4783" s="5"/>
      <c r="V4783" s="2"/>
      <c r="W4783" s="2"/>
      <c r="X4783" s="5"/>
      <c r="Z4783" s="2"/>
      <c r="AB4783" s="2"/>
    </row>
    <row r="4784" spans="5:28" x14ac:dyDescent="0.3">
      <c r="E4784" s="1"/>
      <c r="Q4784" s="2"/>
      <c r="T4784" s="5"/>
      <c r="W4784" s="2"/>
      <c r="X4784" s="5"/>
      <c r="Z4784" s="2"/>
      <c r="AB4784" s="2"/>
    </row>
    <row r="4785" spans="5:28" x14ac:dyDescent="0.3">
      <c r="E4785" s="1"/>
      <c r="Q4785" s="2"/>
      <c r="T4785" s="5"/>
      <c r="W4785" s="2"/>
      <c r="X4785" s="5"/>
      <c r="Z4785" s="2"/>
      <c r="AB4785" s="2"/>
    </row>
    <row r="4786" spans="5:28" x14ac:dyDescent="0.3">
      <c r="E4786" s="1"/>
      <c r="Q4786" s="2"/>
      <c r="T4786" s="5"/>
      <c r="W4786" s="2"/>
      <c r="X4786" s="5"/>
      <c r="Z4786" s="2"/>
      <c r="AB4786" s="2"/>
    </row>
    <row r="4787" spans="5:28" x14ac:dyDescent="0.3">
      <c r="E4787" s="1"/>
      <c r="Q4787" s="2"/>
      <c r="T4787" s="5"/>
      <c r="V4787" s="2"/>
      <c r="W4787" s="2"/>
      <c r="X4787" s="5"/>
      <c r="Z4787" s="2"/>
      <c r="AB4787" s="2"/>
    </row>
    <row r="4788" spans="5:28" x14ac:dyDescent="0.3">
      <c r="E4788" s="1"/>
      <c r="Q4788" s="2"/>
      <c r="T4788" s="5"/>
      <c r="W4788" s="2"/>
      <c r="X4788" s="5"/>
      <c r="Z4788" s="2"/>
      <c r="AB4788" s="2"/>
    </row>
    <row r="4789" spans="5:28" x14ac:dyDescent="0.3">
      <c r="E4789" s="1"/>
      <c r="Q4789" s="2"/>
      <c r="T4789" s="5"/>
      <c r="W4789" s="2"/>
      <c r="X4789" s="5"/>
      <c r="Z4789" s="2"/>
      <c r="AB4789" s="2"/>
    </row>
    <row r="4790" spans="5:28" x14ac:dyDescent="0.3">
      <c r="E4790" s="1"/>
      <c r="Q4790" s="2"/>
      <c r="T4790" s="5"/>
      <c r="W4790" s="2"/>
      <c r="X4790" s="5"/>
      <c r="Z4790" s="2"/>
      <c r="AB4790" s="2"/>
    </row>
    <row r="4791" spans="5:28" x14ac:dyDescent="0.3">
      <c r="E4791" s="1"/>
      <c r="Q4791" s="2"/>
      <c r="T4791" s="5"/>
      <c r="V4791" s="2"/>
      <c r="W4791" s="2"/>
      <c r="X4791" s="5"/>
      <c r="Z4791" s="2"/>
    </row>
    <row r="4792" spans="5:28" x14ac:dyDescent="0.3">
      <c r="E4792" s="1"/>
      <c r="Q4792" s="2"/>
      <c r="T4792" s="5"/>
      <c r="V4792" s="2"/>
      <c r="W4792" s="2"/>
      <c r="X4792" s="5"/>
      <c r="Z4792" s="2"/>
    </row>
    <row r="4793" spans="5:28" x14ac:dyDescent="0.3">
      <c r="E4793" s="1"/>
      <c r="Q4793" s="2"/>
      <c r="T4793" s="5"/>
      <c r="W4793" s="2"/>
      <c r="X4793" s="5"/>
      <c r="Z4793" s="2"/>
    </row>
    <row r="4794" spans="5:28" x14ac:dyDescent="0.3">
      <c r="E4794" s="1"/>
      <c r="Q4794" s="2"/>
      <c r="T4794" s="5"/>
      <c r="W4794" s="2"/>
      <c r="X4794" s="5"/>
      <c r="Z4794" s="2"/>
      <c r="AB4794" s="2"/>
    </row>
    <row r="4795" spans="5:28" x14ac:dyDescent="0.3">
      <c r="E4795" s="1"/>
      <c r="Q4795" s="2"/>
      <c r="T4795" s="5"/>
      <c r="V4795" s="2"/>
      <c r="W4795" s="2"/>
      <c r="X4795" s="5"/>
      <c r="Z4795" s="2"/>
      <c r="AB4795" s="2"/>
    </row>
    <row r="4796" spans="5:28" x14ac:dyDescent="0.3">
      <c r="E4796" s="1"/>
      <c r="Q4796" s="2"/>
      <c r="T4796" s="5"/>
      <c r="W4796" s="2"/>
      <c r="X4796" s="5"/>
      <c r="Z4796" s="2"/>
    </row>
    <row r="4797" spans="5:28" x14ac:dyDescent="0.3">
      <c r="E4797" s="1"/>
      <c r="Q4797" s="2"/>
      <c r="T4797" s="5"/>
      <c r="W4797" s="2"/>
      <c r="X4797" s="5"/>
      <c r="Z4797" s="2"/>
    </row>
    <row r="4798" spans="5:28" x14ac:dyDescent="0.3">
      <c r="E4798" s="1"/>
      <c r="Q4798" s="2"/>
      <c r="T4798" s="5"/>
      <c r="W4798" s="2"/>
      <c r="X4798" s="5"/>
      <c r="Z4798" s="2"/>
    </row>
    <row r="4799" spans="5:28" x14ac:dyDescent="0.3">
      <c r="E4799" s="1"/>
      <c r="Q4799" s="2"/>
      <c r="T4799" s="5"/>
      <c r="W4799" s="2"/>
      <c r="X4799" s="5"/>
      <c r="Z4799" s="2"/>
    </row>
    <row r="4800" spans="5:28" x14ac:dyDescent="0.3">
      <c r="E4800" s="1"/>
      <c r="Q4800" s="2"/>
      <c r="T4800" s="5"/>
      <c r="W4800" s="2"/>
      <c r="X4800" s="5"/>
      <c r="Z4800" s="2"/>
    </row>
    <row r="4801" spans="5:28" x14ac:dyDescent="0.3">
      <c r="E4801" s="1"/>
      <c r="Q4801" s="2"/>
      <c r="T4801" s="5"/>
      <c r="W4801" s="2"/>
      <c r="X4801" s="5"/>
      <c r="Z4801" s="2"/>
    </row>
    <row r="4802" spans="5:28" x14ac:dyDescent="0.3">
      <c r="E4802" s="1"/>
      <c r="Q4802" s="2"/>
      <c r="T4802" s="5"/>
      <c r="W4802" s="2"/>
      <c r="X4802" s="5"/>
      <c r="Z4802" s="2"/>
    </row>
    <row r="4803" spans="5:28" x14ac:dyDescent="0.3">
      <c r="E4803" s="1"/>
      <c r="Q4803" s="2"/>
      <c r="T4803" s="5"/>
      <c r="W4803" s="2"/>
      <c r="X4803" s="5"/>
      <c r="Z4803" s="2"/>
    </row>
    <row r="4804" spans="5:28" x14ac:dyDescent="0.3">
      <c r="E4804" s="1"/>
      <c r="Q4804" s="2"/>
      <c r="T4804" s="5"/>
      <c r="W4804" s="2"/>
      <c r="X4804" s="5"/>
      <c r="Z4804" s="2"/>
    </row>
    <row r="4805" spans="5:28" x14ac:dyDescent="0.3">
      <c r="E4805" s="1"/>
      <c r="Q4805" s="2"/>
      <c r="T4805" s="5"/>
      <c r="W4805" s="2"/>
      <c r="X4805" s="5"/>
      <c r="Z4805" s="2"/>
    </row>
    <row r="4806" spans="5:28" x14ac:dyDescent="0.3">
      <c r="E4806" s="1"/>
      <c r="Q4806" s="2"/>
      <c r="T4806" s="5"/>
      <c r="W4806" s="2"/>
      <c r="X4806" s="5"/>
      <c r="Z4806" s="2"/>
      <c r="AB4806" s="2"/>
    </row>
    <row r="4807" spans="5:28" x14ac:dyDescent="0.3">
      <c r="E4807" s="1"/>
      <c r="Q4807" s="2"/>
      <c r="T4807" s="5"/>
      <c r="W4807" s="2"/>
      <c r="X4807" s="5"/>
      <c r="Z4807" s="2"/>
    </row>
    <row r="4808" spans="5:28" x14ac:dyDescent="0.3">
      <c r="E4808" s="1"/>
      <c r="Q4808" s="2"/>
      <c r="T4808" s="5"/>
      <c r="W4808" s="2"/>
      <c r="X4808" s="5"/>
      <c r="Z4808" s="2"/>
    </row>
    <row r="4809" spans="5:28" x14ac:dyDescent="0.3">
      <c r="E4809" s="1"/>
      <c r="Q4809" s="2"/>
      <c r="T4809" s="5"/>
      <c r="W4809" s="2"/>
      <c r="X4809" s="5"/>
      <c r="Z4809" s="2"/>
    </row>
    <row r="4810" spans="5:28" x14ac:dyDescent="0.3">
      <c r="E4810" s="1"/>
      <c r="Q4810" s="2"/>
      <c r="T4810" s="5"/>
      <c r="W4810" s="2"/>
      <c r="X4810" s="5"/>
      <c r="Z4810" s="2"/>
    </row>
    <row r="4811" spans="5:28" x14ac:dyDescent="0.3">
      <c r="E4811" s="1"/>
      <c r="Q4811" s="2"/>
      <c r="T4811" s="5"/>
      <c r="W4811" s="2"/>
      <c r="X4811" s="5"/>
      <c r="Z4811" s="2"/>
    </row>
    <row r="4812" spans="5:28" x14ac:dyDescent="0.3">
      <c r="E4812" s="1"/>
      <c r="Q4812" s="2"/>
      <c r="T4812" s="5"/>
      <c r="W4812" s="2"/>
      <c r="X4812" s="5"/>
      <c r="Z4812" s="2"/>
    </row>
    <row r="4813" spans="5:28" x14ac:dyDescent="0.3">
      <c r="E4813" s="1"/>
      <c r="Q4813" s="2"/>
      <c r="T4813" s="5"/>
      <c r="W4813" s="2"/>
      <c r="X4813" s="5"/>
      <c r="Z4813" s="2"/>
      <c r="AB4813" s="2"/>
    </row>
    <row r="4814" spans="5:28" x14ac:dyDescent="0.3">
      <c r="E4814" s="1"/>
      <c r="Q4814" s="2"/>
      <c r="T4814" s="5"/>
      <c r="W4814" s="2"/>
      <c r="X4814" s="5"/>
      <c r="Z4814" s="2"/>
      <c r="AB4814" s="2"/>
    </row>
    <row r="4815" spans="5:28" x14ac:dyDescent="0.3">
      <c r="E4815" s="1"/>
      <c r="Q4815" s="2"/>
      <c r="T4815" s="5"/>
      <c r="W4815" s="2"/>
      <c r="X4815" s="5"/>
      <c r="Z4815" s="2"/>
      <c r="AB4815" s="2"/>
    </row>
    <row r="4816" spans="5:28" x14ac:dyDescent="0.3">
      <c r="E4816" s="1"/>
      <c r="Q4816" s="2"/>
      <c r="T4816" s="5"/>
      <c r="W4816" s="2"/>
      <c r="X4816" s="5"/>
      <c r="Z4816" s="2"/>
    </row>
    <row r="4817" spans="5:26" x14ac:dyDescent="0.3">
      <c r="E4817" s="1"/>
      <c r="Q4817" s="2"/>
      <c r="T4817" s="5"/>
      <c r="W4817" s="2"/>
      <c r="X4817" s="5"/>
      <c r="Z4817" s="2"/>
    </row>
    <row r="4818" spans="5:26" x14ac:dyDescent="0.3">
      <c r="E4818" s="1"/>
      <c r="Q4818" s="2"/>
      <c r="T4818" s="5"/>
      <c r="W4818" s="2"/>
      <c r="X4818" s="5"/>
      <c r="Z4818" s="2"/>
    </row>
    <row r="4819" spans="5:26" x14ac:dyDescent="0.3">
      <c r="E4819" s="1"/>
      <c r="Q4819" s="2"/>
      <c r="T4819" s="5"/>
      <c r="W4819" s="2"/>
      <c r="X4819" s="5"/>
      <c r="Z4819" s="2"/>
    </row>
    <row r="4820" spans="5:26" x14ac:dyDescent="0.3">
      <c r="E4820" s="1"/>
      <c r="Q4820" s="2"/>
      <c r="T4820" s="5"/>
      <c r="W4820" s="2"/>
      <c r="X4820" s="5"/>
      <c r="Z4820" s="2"/>
    </row>
    <row r="4821" spans="5:26" x14ac:dyDescent="0.3">
      <c r="E4821" s="1"/>
      <c r="Q4821" s="2"/>
      <c r="T4821" s="5"/>
      <c r="W4821" s="2"/>
      <c r="X4821" s="5"/>
      <c r="Z4821" s="2"/>
    </row>
    <row r="4822" spans="5:26" x14ac:dyDescent="0.3">
      <c r="E4822" s="1"/>
      <c r="Q4822" s="2"/>
      <c r="T4822" s="5"/>
      <c r="W4822" s="2"/>
      <c r="X4822" s="5"/>
      <c r="Z4822" s="2"/>
    </row>
    <row r="4823" spans="5:26" x14ac:dyDescent="0.3">
      <c r="E4823" s="1"/>
      <c r="Q4823" s="2"/>
      <c r="T4823" s="5"/>
      <c r="W4823" s="2"/>
      <c r="X4823" s="5"/>
      <c r="Z4823" s="2"/>
    </row>
    <row r="4824" spans="5:26" x14ac:dyDescent="0.3">
      <c r="E4824" s="1"/>
      <c r="Q4824" s="2"/>
      <c r="T4824" s="5"/>
      <c r="W4824" s="2"/>
      <c r="X4824" s="5"/>
      <c r="Z4824" s="2"/>
    </row>
    <row r="4825" spans="5:26" x14ac:dyDescent="0.3">
      <c r="E4825" s="1"/>
      <c r="Q4825" s="2"/>
      <c r="T4825" s="5"/>
      <c r="W4825" s="2"/>
      <c r="X4825" s="5"/>
      <c r="Z4825" s="2"/>
    </row>
    <row r="4826" spans="5:26" x14ac:dyDescent="0.3">
      <c r="E4826" s="1"/>
      <c r="Q4826" s="2"/>
      <c r="T4826" s="5"/>
      <c r="W4826" s="2"/>
      <c r="X4826" s="5"/>
      <c r="Z4826" s="2"/>
    </row>
    <row r="4827" spans="5:26" x14ac:dyDescent="0.3">
      <c r="E4827" s="1"/>
      <c r="Q4827" s="2"/>
      <c r="T4827" s="5"/>
      <c r="W4827" s="2"/>
      <c r="X4827" s="5"/>
      <c r="Z4827" s="2"/>
    </row>
    <row r="4828" spans="5:26" x14ac:dyDescent="0.3">
      <c r="E4828" s="1"/>
      <c r="Q4828" s="2"/>
      <c r="T4828" s="5"/>
      <c r="W4828" s="2"/>
      <c r="X4828" s="5"/>
      <c r="Z4828" s="2"/>
    </row>
    <row r="4829" spans="5:26" x14ac:dyDescent="0.3">
      <c r="E4829" s="1"/>
      <c r="Q4829" s="2"/>
      <c r="T4829" s="5"/>
      <c r="W4829" s="2"/>
      <c r="X4829" s="5"/>
      <c r="Z4829" s="2"/>
    </row>
    <row r="4830" spans="5:26" x14ac:dyDescent="0.3">
      <c r="E4830" s="1"/>
      <c r="Q4830" s="2"/>
      <c r="T4830" s="5"/>
      <c r="W4830" s="2"/>
      <c r="X4830" s="5"/>
      <c r="Z4830" s="2"/>
    </row>
    <row r="4831" spans="5:26" x14ac:dyDescent="0.3">
      <c r="E4831" s="1"/>
      <c r="Q4831" s="2"/>
      <c r="T4831" s="5"/>
      <c r="W4831" s="2"/>
      <c r="X4831" s="5"/>
      <c r="Z4831" s="2"/>
    </row>
    <row r="4832" spans="5:26" x14ac:dyDescent="0.3">
      <c r="E4832" s="1"/>
      <c r="Q4832" s="2"/>
      <c r="T4832" s="5"/>
      <c r="W4832" s="2"/>
      <c r="X4832" s="5"/>
      <c r="Z4832" s="2"/>
    </row>
    <row r="4833" spans="5:28" x14ac:dyDescent="0.3">
      <c r="E4833" s="1"/>
      <c r="W4833" s="2"/>
      <c r="X4833" s="5"/>
    </row>
    <row r="4834" spans="5:28" x14ac:dyDescent="0.3">
      <c r="E4834" s="1"/>
      <c r="W4834" s="2"/>
    </row>
    <row r="4835" spans="5:28" x14ac:dyDescent="0.3">
      <c r="E4835" s="1"/>
      <c r="W4835" s="2"/>
    </row>
    <row r="4836" spans="5:28" x14ac:dyDescent="0.3">
      <c r="E4836" s="1"/>
      <c r="Q4836" s="2"/>
      <c r="W4836" s="2"/>
      <c r="Z4836" s="2"/>
    </row>
    <row r="4837" spans="5:28" x14ac:dyDescent="0.3">
      <c r="E4837" s="1"/>
      <c r="Q4837" s="2"/>
      <c r="W4837" s="2"/>
      <c r="X4837" s="5"/>
      <c r="Z4837" s="2"/>
    </row>
    <row r="4838" spans="5:28" x14ac:dyDescent="0.3">
      <c r="E4838" s="1"/>
      <c r="Q4838" s="2"/>
      <c r="Z4838" s="2"/>
    </row>
    <row r="4839" spans="5:28" x14ac:dyDescent="0.3">
      <c r="E4839" s="1"/>
      <c r="Q4839" s="2"/>
      <c r="Z4839" s="2"/>
    </row>
    <row r="4840" spans="5:28" x14ac:dyDescent="0.3">
      <c r="E4840" s="1"/>
      <c r="Q4840" s="2"/>
      <c r="Z4840" s="2"/>
    </row>
    <row r="4841" spans="5:28" x14ac:dyDescent="0.3">
      <c r="E4841" s="1"/>
    </row>
    <row r="4842" spans="5:28" x14ac:dyDescent="0.3">
      <c r="E4842" s="1"/>
    </row>
    <row r="4843" spans="5:28" x14ac:dyDescent="0.3">
      <c r="E4843" s="1"/>
    </row>
    <row r="4844" spans="5:28" x14ac:dyDescent="0.3">
      <c r="E4844" s="1"/>
      <c r="Q4844" s="2"/>
      <c r="Z4844" s="2"/>
    </row>
    <row r="4845" spans="5:28" x14ac:dyDescent="0.3">
      <c r="E4845" s="1"/>
      <c r="Q4845" s="2"/>
      <c r="Z4845" s="2"/>
    </row>
    <row r="4846" spans="5:28" x14ac:dyDescent="0.3">
      <c r="E4846" s="1"/>
    </row>
    <row r="4847" spans="5:28" x14ac:dyDescent="0.3">
      <c r="E4847" s="1"/>
      <c r="Q4847" s="2"/>
      <c r="Z4847" s="2"/>
    </row>
    <row r="4848" spans="5:28" x14ac:dyDescent="0.3">
      <c r="E4848" s="1"/>
      <c r="Q4848" s="2"/>
      <c r="Z4848" s="2"/>
      <c r="AB4848" s="2"/>
    </row>
    <row r="4849" spans="5:28" x14ac:dyDescent="0.3">
      <c r="E4849" s="1"/>
      <c r="Q4849" s="2"/>
      <c r="Z4849" s="2"/>
      <c r="AB4849" s="2"/>
    </row>
    <row r="4850" spans="5:28" x14ac:dyDescent="0.3">
      <c r="E4850" s="1"/>
      <c r="Q4850" s="2"/>
      <c r="Z4850" s="2"/>
    </row>
    <row r="4851" spans="5:28" x14ac:dyDescent="0.3">
      <c r="E4851" s="1"/>
      <c r="Q4851" s="2"/>
      <c r="Z4851" s="2"/>
    </row>
    <row r="4852" spans="5:28" x14ac:dyDescent="0.3">
      <c r="E4852" s="1"/>
      <c r="Q4852" s="2"/>
      <c r="Z4852" s="2"/>
    </row>
    <row r="4853" spans="5:28" x14ac:dyDescent="0.3">
      <c r="E4853" s="1"/>
      <c r="Q4853" s="2"/>
      <c r="Z4853" s="2"/>
    </row>
    <row r="4854" spans="5:28" x14ac:dyDescent="0.3">
      <c r="E4854" s="1"/>
      <c r="Q4854" s="2"/>
      <c r="Z4854" s="2"/>
    </row>
    <row r="4855" spans="5:28" x14ac:dyDescent="0.3">
      <c r="E4855" s="1"/>
      <c r="Q4855" s="2"/>
      <c r="Z4855" s="2"/>
    </row>
    <row r="4856" spans="5:28" x14ac:dyDescent="0.3">
      <c r="E4856" s="1"/>
      <c r="Q4856" s="2"/>
      <c r="Z4856" s="2"/>
    </row>
    <row r="4857" spans="5:28" x14ac:dyDescent="0.3">
      <c r="E4857" s="1"/>
      <c r="Q4857" s="2"/>
      <c r="Z4857" s="2"/>
    </row>
    <row r="4858" spans="5:28" x14ac:dyDescent="0.3">
      <c r="E4858" s="1"/>
      <c r="Q4858" s="2"/>
      <c r="Z4858" s="2"/>
    </row>
    <row r="4859" spans="5:28" x14ac:dyDescent="0.3">
      <c r="E4859" s="1"/>
      <c r="Q4859" s="2"/>
      <c r="Z4859" s="2"/>
    </row>
    <row r="4860" spans="5:28" x14ac:dyDescent="0.3">
      <c r="E4860" s="1"/>
      <c r="Q4860" s="2"/>
      <c r="Z4860" s="2"/>
    </row>
    <row r="4861" spans="5:28" x14ac:dyDescent="0.3">
      <c r="E4861" s="1"/>
      <c r="Q4861" s="2"/>
      <c r="Z4861" s="2"/>
    </row>
    <row r="4862" spans="5:28" x14ac:dyDescent="0.3">
      <c r="E4862" s="1"/>
      <c r="Q4862" s="2"/>
      <c r="Z4862" s="2"/>
    </row>
    <row r="4863" spans="5:28" x14ac:dyDescent="0.3">
      <c r="E4863" s="1"/>
      <c r="Q4863" s="2"/>
      <c r="Z4863" s="2"/>
    </row>
    <row r="4864" spans="5:28" x14ac:dyDescent="0.3">
      <c r="E4864" s="1"/>
      <c r="Q4864" s="2"/>
      <c r="T4864" s="5"/>
      <c r="Z4864" s="2"/>
    </row>
    <row r="4865" spans="5:28" x14ac:dyDescent="0.3">
      <c r="E4865" s="1"/>
      <c r="Q4865" s="2"/>
      <c r="T4865" s="5"/>
      <c r="Z4865" s="2"/>
    </row>
    <row r="4866" spans="5:28" x14ac:dyDescent="0.3">
      <c r="E4866" s="1"/>
      <c r="Q4866" s="2"/>
      <c r="T4866" s="5"/>
      <c r="Z4866" s="2"/>
    </row>
    <row r="4867" spans="5:28" x14ac:dyDescent="0.3">
      <c r="E4867" s="1"/>
      <c r="Q4867" s="2"/>
      <c r="T4867" s="5"/>
      <c r="Z4867" s="2"/>
    </row>
    <row r="4868" spans="5:28" x14ac:dyDescent="0.3">
      <c r="E4868" s="1"/>
      <c r="Q4868" s="2"/>
      <c r="T4868" s="5"/>
      <c r="Z4868" s="2"/>
    </row>
    <row r="4869" spans="5:28" x14ac:dyDescent="0.3">
      <c r="E4869" s="1"/>
      <c r="Q4869" s="2"/>
      <c r="T4869" s="5"/>
      <c r="Z4869" s="2"/>
    </row>
    <row r="4870" spans="5:28" x14ac:dyDescent="0.3">
      <c r="E4870" s="1"/>
      <c r="Q4870" s="2"/>
      <c r="T4870" s="5"/>
      <c r="Z4870" s="2"/>
    </row>
    <row r="4871" spans="5:28" x14ac:dyDescent="0.3">
      <c r="E4871" s="1"/>
      <c r="Q4871" s="2"/>
      <c r="T4871" s="5"/>
      <c r="Z4871" s="2"/>
    </row>
    <row r="4872" spans="5:28" x14ac:dyDescent="0.3">
      <c r="E4872" s="1"/>
      <c r="Q4872" s="2"/>
      <c r="T4872" s="5"/>
      <c r="Z4872" s="2"/>
      <c r="AB4872" s="2"/>
    </row>
    <row r="4873" spans="5:28" x14ac:dyDescent="0.3">
      <c r="E4873" s="1"/>
      <c r="Q4873" s="2"/>
      <c r="T4873" s="5"/>
      <c r="Z4873" s="2"/>
    </row>
    <row r="4874" spans="5:28" x14ac:dyDescent="0.3">
      <c r="E4874" s="1"/>
      <c r="Q4874" s="2"/>
      <c r="T4874" s="5"/>
      <c r="Z4874" s="2"/>
      <c r="AB4874" s="2"/>
    </row>
    <row r="4875" spans="5:28" x14ac:dyDescent="0.3">
      <c r="E4875" s="1"/>
      <c r="Q4875" s="2"/>
      <c r="T4875" s="5"/>
      <c r="Z4875" s="2"/>
      <c r="AB4875" s="2"/>
    </row>
    <row r="4876" spans="5:28" x14ac:dyDescent="0.3">
      <c r="E4876" s="1"/>
      <c r="Q4876" s="2"/>
      <c r="T4876" s="5"/>
      <c r="Z4876" s="2"/>
      <c r="AB4876" s="2"/>
    </row>
    <row r="4877" spans="5:28" x14ac:dyDescent="0.3">
      <c r="E4877" s="1"/>
      <c r="Q4877" s="2"/>
      <c r="T4877" s="5"/>
      <c r="Z4877" s="2"/>
    </row>
    <row r="4878" spans="5:28" x14ac:dyDescent="0.3">
      <c r="E4878" s="1"/>
      <c r="Q4878" s="2"/>
      <c r="T4878" s="5"/>
      <c r="Z4878" s="2"/>
      <c r="AB4878" s="2"/>
    </row>
    <row r="4879" spans="5:28" x14ac:dyDescent="0.3">
      <c r="E4879" s="1"/>
      <c r="Q4879" s="2"/>
      <c r="T4879" s="5"/>
      <c r="Z4879" s="2"/>
      <c r="AB4879" s="2"/>
    </row>
    <row r="4880" spans="5:28" x14ac:dyDescent="0.3">
      <c r="E4880" s="1"/>
      <c r="Q4880" s="2"/>
      <c r="T4880" s="5"/>
      <c r="Z4880" s="2"/>
    </row>
    <row r="4881" spans="5:28" x14ac:dyDescent="0.3">
      <c r="E4881" s="1"/>
      <c r="Q4881" s="2"/>
      <c r="T4881" s="5"/>
      <c r="Z4881" s="2"/>
      <c r="AB4881" s="2"/>
    </row>
    <row r="4882" spans="5:28" x14ac:dyDescent="0.3">
      <c r="E4882" s="1"/>
      <c r="Q4882" s="2"/>
      <c r="T4882" s="5"/>
      <c r="Z4882" s="2"/>
      <c r="AB4882" s="2"/>
    </row>
    <row r="4883" spans="5:28" x14ac:dyDescent="0.3">
      <c r="E4883" s="1"/>
      <c r="Q4883" s="2"/>
      <c r="T4883" s="5"/>
      <c r="Z4883" s="2"/>
      <c r="AB4883" s="2"/>
    </row>
    <row r="4884" spans="5:28" x14ac:dyDescent="0.3">
      <c r="E4884" s="1"/>
      <c r="Q4884" s="2"/>
      <c r="T4884" s="5"/>
      <c r="Z4884" s="2"/>
      <c r="AB4884" s="2"/>
    </row>
    <row r="4885" spans="5:28" x14ac:dyDescent="0.3">
      <c r="E4885" s="1"/>
      <c r="Q4885" s="2"/>
      <c r="T4885" s="5"/>
      <c r="Z4885" s="2"/>
      <c r="AB4885" s="2"/>
    </row>
    <row r="4886" spans="5:28" x14ac:dyDescent="0.3">
      <c r="E4886" s="1"/>
      <c r="Q4886" s="2"/>
      <c r="T4886" s="5"/>
      <c r="Z4886" s="2"/>
      <c r="AB4886" s="2"/>
    </row>
    <row r="4887" spans="5:28" x14ac:dyDescent="0.3">
      <c r="E4887" s="1"/>
      <c r="Q4887" s="2"/>
      <c r="T4887" s="5"/>
      <c r="Z4887" s="2"/>
      <c r="AB4887" s="2"/>
    </row>
    <row r="4888" spans="5:28" x14ac:dyDescent="0.3">
      <c r="E4888" s="1"/>
      <c r="Q4888" s="2"/>
      <c r="T4888" s="5"/>
      <c r="Z4888" s="2"/>
    </row>
    <row r="4889" spans="5:28" x14ac:dyDescent="0.3">
      <c r="E4889" s="1"/>
      <c r="Q4889" s="2"/>
      <c r="T4889" s="5"/>
      <c r="Z4889" s="2"/>
      <c r="AB4889" s="2"/>
    </row>
    <row r="4890" spans="5:28" x14ac:dyDescent="0.3">
      <c r="E4890" s="1"/>
      <c r="Q4890" s="2"/>
      <c r="T4890" s="5"/>
      <c r="Z4890" s="2"/>
      <c r="AB4890" s="2"/>
    </row>
    <row r="4891" spans="5:28" x14ac:dyDescent="0.3">
      <c r="E4891" s="1"/>
      <c r="Q4891" s="2"/>
      <c r="T4891" s="5"/>
      <c r="Z4891" s="2"/>
      <c r="AB4891" s="2"/>
    </row>
    <row r="4892" spans="5:28" x14ac:dyDescent="0.3">
      <c r="E4892" s="1"/>
      <c r="Q4892" s="2"/>
      <c r="T4892" s="5"/>
      <c r="Z4892" s="2"/>
      <c r="AB4892" s="2"/>
    </row>
    <row r="4893" spans="5:28" x14ac:dyDescent="0.3">
      <c r="E4893" s="1"/>
      <c r="Q4893" s="2"/>
      <c r="T4893" s="5"/>
      <c r="Z4893" s="2"/>
      <c r="AB4893" s="2"/>
    </row>
    <row r="4894" spans="5:28" x14ac:dyDescent="0.3">
      <c r="E4894" s="1"/>
      <c r="Q4894" s="2"/>
      <c r="T4894" s="5"/>
      <c r="Z4894" s="2"/>
      <c r="AB4894" s="2"/>
    </row>
    <row r="4895" spans="5:28" x14ac:dyDescent="0.3">
      <c r="E4895" s="1"/>
      <c r="Q4895" s="2"/>
      <c r="T4895" s="5"/>
      <c r="Z4895" s="2"/>
      <c r="AB4895" s="2"/>
    </row>
    <row r="4896" spans="5:28" x14ac:dyDescent="0.3">
      <c r="E4896" s="1"/>
      <c r="Q4896" s="2"/>
      <c r="T4896" s="5"/>
      <c r="Z4896" s="2"/>
      <c r="AB4896" s="2"/>
    </row>
    <row r="4897" spans="5:28" x14ac:dyDescent="0.3">
      <c r="E4897" s="1"/>
      <c r="Q4897" s="2"/>
      <c r="T4897" s="5"/>
      <c r="Z4897" s="2"/>
      <c r="AB4897" s="2"/>
    </row>
    <row r="4898" spans="5:28" x14ac:dyDescent="0.3">
      <c r="E4898" s="1"/>
      <c r="Q4898" s="2"/>
      <c r="T4898" s="5"/>
      <c r="Z4898" s="2"/>
    </row>
    <row r="4899" spans="5:28" x14ac:dyDescent="0.3">
      <c r="E4899" s="1"/>
      <c r="Q4899" s="2"/>
      <c r="T4899" s="5"/>
      <c r="Z4899" s="2"/>
      <c r="AB4899" s="2"/>
    </row>
    <row r="4900" spans="5:28" x14ac:dyDescent="0.3">
      <c r="E4900" s="1"/>
      <c r="Q4900" s="2"/>
      <c r="T4900" s="5"/>
      <c r="Z4900" s="2"/>
      <c r="AB4900" s="2"/>
    </row>
    <row r="4901" spans="5:28" x14ac:dyDescent="0.3">
      <c r="E4901" s="1"/>
      <c r="Q4901" s="2"/>
      <c r="T4901" s="5"/>
      <c r="Z4901" s="2"/>
      <c r="AB4901" s="2"/>
    </row>
    <row r="4902" spans="5:28" x14ac:dyDescent="0.3">
      <c r="E4902" s="1"/>
      <c r="Q4902" s="2"/>
      <c r="T4902" s="5"/>
      <c r="Z4902" s="2"/>
    </row>
    <row r="4903" spans="5:28" x14ac:dyDescent="0.3">
      <c r="E4903" s="1"/>
      <c r="Q4903" s="2"/>
      <c r="T4903" s="5"/>
      <c r="Z4903" s="2"/>
      <c r="AB4903" s="2"/>
    </row>
    <row r="4904" spans="5:28" x14ac:dyDescent="0.3">
      <c r="E4904" s="1"/>
      <c r="Q4904" s="2"/>
      <c r="T4904" s="5"/>
      <c r="Z4904" s="2"/>
      <c r="AB4904" s="2"/>
    </row>
    <row r="4905" spans="5:28" x14ac:dyDescent="0.3">
      <c r="E4905" s="1"/>
      <c r="Q4905" s="2"/>
      <c r="T4905" s="5"/>
      <c r="Z4905" s="2"/>
      <c r="AB4905" s="2"/>
    </row>
    <row r="4906" spans="5:28" x14ac:dyDescent="0.3">
      <c r="E4906" s="1"/>
      <c r="Q4906" s="2"/>
      <c r="T4906" s="5"/>
      <c r="Z4906" s="2"/>
      <c r="AB4906" s="2"/>
    </row>
    <row r="4907" spans="5:28" x14ac:dyDescent="0.3">
      <c r="E4907" s="1"/>
      <c r="Q4907" s="2"/>
      <c r="T4907" s="5"/>
      <c r="Z4907" s="2"/>
      <c r="AB4907" s="2"/>
    </row>
    <row r="4908" spans="5:28" x14ac:dyDescent="0.3">
      <c r="E4908" s="1"/>
      <c r="Q4908" s="2"/>
      <c r="T4908" s="5"/>
      <c r="Z4908" s="2"/>
      <c r="AB4908" s="2"/>
    </row>
    <row r="4909" spans="5:28" x14ac:dyDescent="0.3">
      <c r="E4909" s="1"/>
      <c r="Q4909" s="2"/>
      <c r="T4909" s="5"/>
      <c r="Z4909" s="2"/>
      <c r="AB4909" s="2"/>
    </row>
    <row r="4910" spans="5:28" x14ac:dyDescent="0.3">
      <c r="E4910" s="1"/>
      <c r="Q4910" s="2"/>
      <c r="T4910" s="5"/>
      <c r="Z4910" s="2"/>
      <c r="AB4910" s="2"/>
    </row>
    <row r="4911" spans="5:28" x14ac:dyDescent="0.3">
      <c r="E4911" s="1"/>
      <c r="Q4911" s="2"/>
      <c r="T4911" s="5"/>
      <c r="Z4911" s="2"/>
      <c r="AB4911" s="2"/>
    </row>
    <row r="4912" spans="5:28" x14ac:dyDescent="0.3">
      <c r="E4912" s="1"/>
      <c r="Q4912" s="2"/>
      <c r="T4912" s="5"/>
      <c r="Z4912" s="2"/>
    </row>
    <row r="4913" spans="5:28" x14ac:dyDescent="0.3">
      <c r="E4913" s="1"/>
      <c r="Q4913" s="2"/>
      <c r="T4913" s="5"/>
      <c r="Z4913" s="2"/>
    </row>
    <row r="4914" spans="5:28" x14ac:dyDescent="0.3">
      <c r="E4914" s="1"/>
      <c r="Q4914" s="2"/>
      <c r="T4914" s="5"/>
      <c r="Z4914" s="2"/>
    </row>
    <row r="4915" spans="5:28" x14ac:dyDescent="0.3">
      <c r="E4915" s="1"/>
      <c r="Q4915" s="2"/>
      <c r="T4915" s="5"/>
      <c r="Z4915" s="2"/>
      <c r="AB4915" s="2"/>
    </row>
    <row r="4916" spans="5:28" x14ac:dyDescent="0.3">
      <c r="E4916" s="1"/>
      <c r="Q4916" s="2"/>
      <c r="T4916" s="5"/>
      <c r="Z4916" s="2"/>
      <c r="AB4916" s="2"/>
    </row>
    <row r="4917" spans="5:28" x14ac:dyDescent="0.3">
      <c r="E4917" s="1"/>
      <c r="Q4917" s="2"/>
      <c r="T4917" s="5"/>
      <c r="Z4917" s="2"/>
    </row>
    <row r="4918" spans="5:28" x14ac:dyDescent="0.3">
      <c r="E4918" s="1"/>
      <c r="Q4918" s="2"/>
      <c r="T4918" s="5"/>
      <c r="Z4918" s="2"/>
    </row>
    <row r="4919" spans="5:28" x14ac:dyDescent="0.3">
      <c r="E4919" s="1"/>
      <c r="Q4919" s="2"/>
      <c r="T4919" s="5"/>
      <c r="Z4919" s="2"/>
      <c r="AB4919" s="2"/>
    </row>
    <row r="4920" spans="5:28" x14ac:dyDescent="0.3">
      <c r="E4920" s="1"/>
      <c r="Q4920" s="2"/>
      <c r="T4920" s="5"/>
      <c r="Z4920" s="2"/>
      <c r="AB4920" s="2"/>
    </row>
    <row r="4921" spans="5:28" x14ac:dyDescent="0.3">
      <c r="E4921" s="1"/>
      <c r="Q4921" s="2"/>
      <c r="T4921" s="5"/>
      <c r="Z4921" s="2"/>
    </row>
    <row r="4922" spans="5:28" x14ac:dyDescent="0.3">
      <c r="E4922" s="1"/>
      <c r="Q4922" s="2"/>
      <c r="T4922" s="5"/>
      <c r="Z4922" s="2"/>
    </row>
    <row r="4923" spans="5:28" x14ac:dyDescent="0.3">
      <c r="E4923" s="1"/>
      <c r="Q4923" s="2"/>
      <c r="T4923" s="5"/>
      <c r="Z4923" s="2"/>
      <c r="AB4923" s="2"/>
    </row>
    <row r="4924" spans="5:28" x14ac:dyDescent="0.3">
      <c r="E4924" s="1"/>
      <c r="Q4924" s="2"/>
      <c r="T4924" s="5"/>
      <c r="Z4924" s="2"/>
    </row>
    <row r="4925" spans="5:28" x14ac:dyDescent="0.3">
      <c r="E4925" s="1"/>
      <c r="Q4925" s="2"/>
      <c r="T4925" s="5"/>
      <c r="Z4925" s="2"/>
    </row>
    <row r="4926" spans="5:28" x14ac:dyDescent="0.3">
      <c r="E4926" s="1"/>
      <c r="Q4926" s="2"/>
      <c r="T4926" s="5"/>
      <c r="Z4926" s="2"/>
    </row>
    <row r="4927" spans="5:28" x14ac:dyDescent="0.3">
      <c r="E4927" s="1"/>
      <c r="Q4927" s="2"/>
      <c r="T4927" s="5"/>
      <c r="Z4927" s="2"/>
    </row>
    <row r="4928" spans="5:28" x14ac:dyDescent="0.3">
      <c r="E4928" s="1"/>
      <c r="Q4928" s="2"/>
      <c r="T4928" s="5"/>
      <c r="Z4928" s="2"/>
      <c r="AB4928" s="2"/>
    </row>
    <row r="4929" spans="5:28" x14ac:dyDescent="0.3">
      <c r="E4929" s="1"/>
      <c r="Q4929" s="2"/>
      <c r="T4929" s="5"/>
      <c r="Z4929" s="2"/>
      <c r="AB4929" s="2"/>
    </row>
    <row r="4930" spans="5:28" x14ac:dyDescent="0.3">
      <c r="E4930" s="1"/>
      <c r="Q4930" s="2"/>
      <c r="T4930" s="5"/>
      <c r="Z4930" s="2"/>
    </row>
    <row r="4931" spans="5:28" x14ac:dyDescent="0.3">
      <c r="E4931" s="1"/>
      <c r="Q4931" s="2"/>
      <c r="T4931" s="5"/>
      <c r="Z4931" s="2"/>
    </row>
    <row r="4932" spans="5:28" x14ac:dyDescent="0.3">
      <c r="E4932" s="1"/>
      <c r="Q4932" s="2"/>
      <c r="T4932" s="5"/>
      <c r="Z4932" s="2"/>
    </row>
    <row r="4933" spans="5:28" x14ac:dyDescent="0.3">
      <c r="E4933" s="1"/>
      <c r="Q4933" s="2"/>
      <c r="T4933" s="5"/>
      <c r="Z4933" s="2"/>
    </row>
    <row r="4934" spans="5:28" x14ac:dyDescent="0.3">
      <c r="E4934" s="1"/>
      <c r="Q4934" s="2"/>
      <c r="T4934" s="5"/>
      <c r="Z4934" s="2"/>
    </row>
    <row r="4935" spans="5:28" x14ac:dyDescent="0.3">
      <c r="E4935" s="1"/>
      <c r="Q4935" s="2"/>
      <c r="T4935" s="5"/>
      <c r="Z4935" s="2"/>
    </row>
    <row r="4936" spans="5:28" x14ac:dyDescent="0.3">
      <c r="E4936" s="1"/>
      <c r="Q4936" s="2"/>
      <c r="T4936" s="5"/>
      <c r="Z4936" s="2"/>
    </row>
    <row r="4937" spans="5:28" x14ac:dyDescent="0.3">
      <c r="E4937" s="1"/>
      <c r="Q4937" s="2"/>
      <c r="T4937" s="5"/>
      <c r="Z4937" s="2"/>
    </row>
    <row r="4938" spans="5:28" x14ac:dyDescent="0.3">
      <c r="E4938" s="1"/>
      <c r="Q4938" s="2"/>
      <c r="T4938" s="5"/>
      <c r="Z4938" s="2"/>
    </row>
    <row r="4939" spans="5:28" x14ac:dyDescent="0.3">
      <c r="E4939" s="1"/>
      <c r="Q4939" s="2"/>
      <c r="T4939" s="5"/>
      <c r="Z4939" s="2"/>
    </row>
    <row r="4940" spans="5:28" x14ac:dyDescent="0.3">
      <c r="E4940" s="1"/>
      <c r="Q4940" s="2"/>
      <c r="T4940" s="5"/>
      <c r="Z4940" s="2"/>
    </row>
    <row r="4941" spans="5:28" x14ac:dyDescent="0.3">
      <c r="E4941" s="1"/>
      <c r="Q4941" s="2"/>
      <c r="T4941" s="5"/>
      <c r="Z4941" s="2"/>
      <c r="AB4941" s="2"/>
    </row>
    <row r="4942" spans="5:28" x14ac:dyDescent="0.3">
      <c r="E4942" s="1"/>
      <c r="Q4942" s="2"/>
      <c r="T4942" s="5"/>
      <c r="Z4942" s="2"/>
    </row>
    <row r="4943" spans="5:28" x14ac:dyDescent="0.3">
      <c r="E4943" s="1"/>
      <c r="Q4943" s="2"/>
      <c r="T4943" s="5"/>
      <c r="Z4943" s="2"/>
    </row>
    <row r="4944" spans="5:28" x14ac:dyDescent="0.3">
      <c r="E4944" s="1"/>
      <c r="Q4944" s="2"/>
      <c r="T4944" s="5"/>
      <c r="Z4944" s="2"/>
    </row>
    <row r="4945" spans="5:28" x14ac:dyDescent="0.3">
      <c r="E4945" s="1"/>
      <c r="Q4945" s="2"/>
      <c r="T4945" s="5"/>
      <c r="Z4945" s="2"/>
    </row>
    <row r="4946" spans="5:28" x14ac:dyDescent="0.3">
      <c r="E4946" s="1"/>
      <c r="Q4946" s="2"/>
      <c r="T4946" s="5"/>
      <c r="Z4946" s="2"/>
      <c r="AB4946" s="2"/>
    </row>
    <row r="4947" spans="5:28" x14ac:dyDescent="0.3">
      <c r="E4947" s="1"/>
      <c r="Q4947" s="2"/>
      <c r="T4947" s="5"/>
      <c r="Z4947" s="2"/>
    </row>
    <row r="4948" spans="5:28" x14ac:dyDescent="0.3">
      <c r="E4948" s="1"/>
      <c r="Q4948" s="2"/>
      <c r="T4948" s="5"/>
      <c r="Z4948" s="2"/>
    </row>
    <row r="4949" spans="5:28" x14ac:dyDescent="0.3">
      <c r="E4949" s="1"/>
      <c r="Q4949" s="2"/>
      <c r="T4949" s="5"/>
      <c r="Z4949" s="2"/>
      <c r="AB4949" s="2"/>
    </row>
    <row r="4950" spans="5:28" x14ac:dyDescent="0.3">
      <c r="E4950" s="1"/>
      <c r="Q4950" s="2"/>
      <c r="T4950" s="5"/>
      <c r="Z4950" s="2"/>
    </row>
    <row r="4951" spans="5:28" x14ac:dyDescent="0.3">
      <c r="E4951" s="1"/>
      <c r="Q4951" s="2"/>
      <c r="T4951" s="5"/>
      <c r="Z4951" s="2"/>
    </row>
    <row r="4952" spans="5:28" x14ac:dyDescent="0.3">
      <c r="E4952" s="1"/>
      <c r="Q4952" s="2"/>
      <c r="T4952" s="5"/>
      <c r="Z4952" s="2"/>
    </row>
    <row r="4953" spans="5:28" x14ac:dyDescent="0.3">
      <c r="E4953" s="1"/>
      <c r="Q4953" s="2"/>
      <c r="T4953" s="5"/>
      <c r="Z4953" s="2"/>
    </row>
    <row r="4954" spans="5:28" x14ac:dyDescent="0.3">
      <c r="E4954" s="1"/>
      <c r="Q4954" s="2"/>
      <c r="T4954" s="5"/>
      <c r="Z4954" s="2"/>
      <c r="AB4954" s="2"/>
    </row>
    <row r="4955" spans="5:28" x14ac:dyDescent="0.3">
      <c r="E4955" s="1"/>
      <c r="Q4955" s="2"/>
      <c r="T4955" s="5"/>
      <c r="Z4955" s="2"/>
      <c r="AB4955" s="2"/>
    </row>
    <row r="4956" spans="5:28" x14ac:dyDescent="0.3">
      <c r="E4956" s="1"/>
      <c r="Q4956" s="2"/>
      <c r="T4956" s="5"/>
      <c r="Z4956" s="2"/>
      <c r="AB4956" s="2"/>
    </row>
    <row r="4957" spans="5:28" x14ac:dyDescent="0.3">
      <c r="E4957" s="1"/>
      <c r="Q4957" s="2"/>
      <c r="T4957" s="5"/>
      <c r="Z4957" s="2"/>
      <c r="AB4957" s="2"/>
    </row>
    <row r="4958" spans="5:28" x14ac:dyDescent="0.3">
      <c r="E4958" s="1"/>
      <c r="Q4958" s="2"/>
      <c r="T4958" s="5"/>
      <c r="Z4958" s="2"/>
      <c r="AB4958" s="2"/>
    </row>
    <row r="4959" spans="5:28" x14ac:dyDescent="0.3">
      <c r="E4959" s="1"/>
      <c r="Q4959" s="2"/>
      <c r="T4959" s="5"/>
      <c r="Z4959" s="2"/>
      <c r="AB4959" s="2"/>
    </row>
    <row r="4960" spans="5:28" x14ac:dyDescent="0.3">
      <c r="E4960" s="1"/>
      <c r="Q4960" s="2"/>
      <c r="T4960" s="5"/>
      <c r="Z4960" s="2"/>
    </row>
    <row r="4961" spans="5:28" x14ac:dyDescent="0.3">
      <c r="E4961" s="1"/>
      <c r="Q4961" s="2"/>
      <c r="T4961" s="5"/>
      <c r="Z4961" s="2"/>
    </row>
    <row r="4962" spans="5:28" x14ac:dyDescent="0.3">
      <c r="E4962" s="1"/>
      <c r="Q4962" s="2"/>
      <c r="T4962" s="5"/>
      <c r="Z4962" s="2"/>
      <c r="AB4962" s="2"/>
    </row>
    <row r="4963" spans="5:28" x14ac:dyDescent="0.3">
      <c r="E4963" s="1"/>
      <c r="Q4963" s="2"/>
      <c r="T4963" s="5"/>
      <c r="Z4963" s="2"/>
      <c r="AB4963" s="2"/>
    </row>
    <row r="4964" spans="5:28" x14ac:dyDescent="0.3">
      <c r="E4964" s="1"/>
      <c r="Q4964" s="2"/>
      <c r="T4964" s="5"/>
      <c r="Z4964" s="2"/>
      <c r="AB4964" s="2"/>
    </row>
    <row r="4965" spans="5:28" x14ac:dyDescent="0.3">
      <c r="E4965" s="1"/>
      <c r="Q4965" s="2"/>
      <c r="T4965" s="5"/>
      <c r="Z4965" s="2"/>
      <c r="AB4965" s="2"/>
    </row>
    <row r="4966" spans="5:28" x14ac:dyDescent="0.3">
      <c r="E4966" s="1"/>
      <c r="Q4966" s="2"/>
      <c r="T4966" s="5"/>
      <c r="Z4966" s="2"/>
    </row>
    <row r="4967" spans="5:28" x14ac:dyDescent="0.3">
      <c r="E4967" s="1"/>
      <c r="Q4967" s="2"/>
      <c r="T4967" s="5"/>
      <c r="Z4967" s="2"/>
      <c r="AB4967" s="2"/>
    </row>
    <row r="4968" spans="5:28" x14ac:dyDescent="0.3">
      <c r="E4968" s="1"/>
      <c r="Q4968" s="2"/>
      <c r="T4968" s="5"/>
      <c r="Z4968" s="2"/>
      <c r="AB4968" s="2"/>
    </row>
    <row r="4969" spans="5:28" x14ac:dyDescent="0.3">
      <c r="E4969" s="1"/>
      <c r="Q4969" s="2"/>
      <c r="T4969" s="5"/>
      <c r="Z4969" s="2"/>
    </row>
    <row r="4970" spans="5:28" x14ac:dyDescent="0.3">
      <c r="E4970" s="1"/>
      <c r="Q4970" s="2"/>
      <c r="T4970" s="5"/>
      <c r="Z4970" s="2"/>
      <c r="AB4970" s="2"/>
    </row>
    <row r="4971" spans="5:28" x14ac:dyDescent="0.3">
      <c r="E4971" s="1"/>
      <c r="Q4971" s="2"/>
      <c r="T4971" s="5"/>
      <c r="Z4971" s="2"/>
    </row>
    <row r="4972" spans="5:28" x14ac:dyDescent="0.3">
      <c r="E4972" s="1"/>
      <c r="Q4972" s="2"/>
      <c r="T4972" s="5"/>
      <c r="Z4972" s="2"/>
    </row>
    <row r="4973" spans="5:28" x14ac:dyDescent="0.3">
      <c r="E4973" s="1"/>
      <c r="Q4973" s="2"/>
      <c r="T4973" s="5"/>
      <c r="Z4973" s="2"/>
    </row>
    <row r="4974" spans="5:28" x14ac:dyDescent="0.3">
      <c r="E4974" s="1"/>
      <c r="Q4974" s="2"/>
      <c r="T4974" s="5"/>
      <c r="Z4974" s="2"/>
    </row>
    <row r="4975" spans="5:28" x14ac:dyDescent="0.3">
      <c r="E4975" s="1"/>
      <c r="Q4975" s="2"/>
      <c r="T4975" s="5"/>
      <c r="Z4975" s="2"/>
    </row>
    <row r="4976" spans="5:28" x14ac:dyDescent="0.3">
      <c r="E4976" s="1"/>
      <c r="Q4976" s="2"/>
      <c r="T4976" s="5"/>
      <c r="Z4976" s="2"/>
    </row>
    <row r="4977" spans="5:28" x14ac:dyDescent="0.3">
      <c r="E4977" s="1"/>
      <c r="Q4977" s="2"/>
      <c r="T4977" s="5"/>
      <c r="Z4977" s="2"/>
    </row>
    <row r="4978" spans="5:28" x14ac:dyDescent="0.3">
      <c r="E4978" s="1"/>
      <c r="Q4978" s="2"/>
      <c r="T4978" s="5"/>
      <c r="Z4978" s="2"/>
    </row>
    <row r="4979" spans="5:28" x14ac:dyDescent="0.3">
      <c r="E4979" s="1"/>
      <c r="Q4979" s="2"/>
      <c r="T4979" s="5"/>
      <c r="Z4979" s="2"/>
    </row>
    <row r="4980" spans="5:28" x14ac:dyDescent="0.3">
      <c r="E4980" s="1"/>
      <c r="Q4980" s="2"/>
      <c r="T4980" s="5"/>
      <c r="Z4980" s="2"/>
    </row>
    <row r="4981" spans="5:28" x14ac:dyDescent="0.3">
      <c r="E4981" s="1"/>
      <c r="Q4981" s="2"/>
      <c r="T4981" s="5"/>
      <c r="Z4981" s="2"/>
    </row>
    <row r="4982" spans="5:28" x14ac:dyDescent="0.3">
      <c r="E4982" s="1"/>
      <c r="Q4982" s="2"/>
      <c r="T4982" s="5"/>
      <c r="Z4982" s="2"/>
    </row>
    <row r="4983" spans="5:28" x14ac:dyDescent="0.3">
      <c r="E4983" s="1"/>
      <c r="Q4983" s="2"/>
      <c r="T4983" s="5"/>
      <c r="Z4983" s="2"/>
    </row>
    <row r="4984" spans="5:28" x14ac:dyDescent="0.3">
      <c r="E4984" s="1"/>
      <c r="Q4984" s="2"/>
      <c r="T4984" s="5"/>
      <c r="Z4984" s="2"/>
    </row>
    <row r="4985" spans="5:28" x14ac:dyDescent="0.3">
      <c r="E4985" s="1"/>
      <c r="Q4985" s="2"/>
      <c r="T4985" s="5"/>
      <c r="Z4985" s="2"/>
    </row>
    <row r="4986" spans="5:28" x14ac:dyDescent="0.3">
      <c r="E4986" s="1"/>
      <c r="Q4986" s="2"/>
      <c r="T4986" s="5"/>
      <c r="Z4986" s="2"/>
    </row>
    <row r="4987" spans="5:28" x14ac:dyDescent="0.3">
      <c r="E4987" s="1"/>
      <c r="Q4987" s="2"/>
      <c r="T4987" s="5"/>
      <c r="Z4987" s="2"/>
      <c r="AB4987" s="2"/>
    </row>
    <row r="4988" spans="5:28" x14ac:dyDescent="0.3">
      <c r="E4988" s="1"/>
      <c r="Q4988" s="2"/>
      <c r="T4988" s="5"/>
      <c r="Z4988" s="2"/>
      <c r="AB4988" s="2"/>
    </row>
    <row r="4989" spans="5:28" x14ac:dyDescent="0.3">
      <c r="E4989" s="1"/>
      <c r="Q4989" s="2"/>
      <c r="T4989" s="5"/>
      <c r="Z4989" s="2"/>
    </row>
    <row r="4990" spans="5:28" x14ac:dyDescent="0.3">
      <c r="E4990" s="1"/>
      <c r="Q4990" s="2"/>
      <c r="T4990" s="5"/>
      <c r="Z4990" s="2"/>
      <c r="AB4990" s="2"/>
    </row>
    <row r="4991" spans="5:28" x14ac:dyDescent="0.3">
      <c r="E4991" s="1"/>
      <c r="Q4991" s="2"/>
      <c r="T4991" s="5"/>
      <c r="Z4991" s="2"/>
      <c r="AB4991" s="2"/>
    </row>
    <row r="4992" spans="5:28" x14ac:dyDescent="0.3">
      <c r="E4992" s="1"/>
      <c r="Q4992" s="2"/>
      <c r="T4992" s="5"/>
      <c r="Z4992" s="2"/>
    </row>
    <row r="4993" spans="5:28" x14ac:dyDescent="0.3">
      <c r="E4993" s="1"/>
      <c r="Q4993" s="2"/>
      <c r="T4993" s="5"/>
      <c r="Z4993" s="2"/>
    </row>
    <row r="4994" spans="5:28" x14ac:dyDescent="0.3">
      <c r="E4994" s="1"/>
      <c r="Q4994" s="2"/>
      <c r="T4994" s="5"/>
      <c r="Z4994" s="2"/>
    </row>
    <row r="4995" spans="5:28" x14ac:dyDescent="0.3">
      <c r="E4995" s="1"/>
      <c r="Q4995" s="2"/>
      <c r="T4995" s="5"/>
      <c r="Z4995" s="2"/>
    </row>
    <row r="4996" spans="5:28" x14ac:dyDescent="0.3">
      <c r="E4996" s="1"/>
      <c r="Q4996" s="2"/>
      <c r="T4996" s="5"/>
      <c r="Z4996" s="2"/>
    </row>
    <row r="4997" spans="5:28" x14ac:dyDescent="0.3">
      <c r="E4997" s="1"/>
      <c r="Q4997" s="2"/>
      <c r="T4997" s="5"/>
      <c r="Z4997" s="2"/>
    </row>
    <row r="4998" spans="5:28" x14ac:dyDescent="0.3">
      <c r="E4998" s="1"/>
      <c r="Q4998" s="2"/>
      <c r="T4998" s="5"/>
      <c r="Z4998" s="2"/>
    </row>
    <row r="4999" spans="5:28" x14ac:dyDescent="0.3">
      <c r="E4999" s="1"/>
      <c r="Q4999" s="2"/>
      <c r="T4999" s="5"/>
      <c r="Z4999" s="2"/>
    </row>
    <row r="5000" spans="5:28" x14ac:dyDescent="0.3">
      <c r="E5000" s="1"/>
      <c r="Q5000" s="2"/>
      <c r="T5000" s="5"/>
      <c r="Z5000" s="2"/>
      <c r="AB5000" s="2"/>
    </row>
    <row r="5001" spans="5:28" x14ac:dyDescent="0.3">
      <c r="E5001" s="1"/>
      <c r="Q5001" s="2"/>
      <c r="T5001" s="5"/>
      <c r="Z5001" s="2"/>
      <c r="AB5001" s="2"/>
    </row>
    <row r="5002" spans="5:28" x14ac:dyDescent="0.3">
      <c r="E5002" s="1"/>
      <c r="Q5002" s="2"/>
      <c r="T5002" s="5"/>
      <c r="Z5002" s="2"/>
    </row>
    <row r="5003" spans="5:28" x14ac:dyDescent="0.3">
      <c r="E5003" s="1"/>
      <c r="Q5003" s="2"/>
      <c r="T5003" s="5"/>
      <c r="Z5003" s="2"/>
      <c r="AB5003" s="2"/>
    </row>
    <row r="5004" spans="5:28" x14ac:dyDescent="0.3">
      <c r="E5004" s="1"/>
      <c r="Q5004" s="2"/>
      <c r="T5004" s="5"/>
      <c r="Z5004" s="2"/>
      <c r="AB5004" s="2"/>
    </row>
    <row r="5005" spans="5:28" x14ac:dyDescent="0.3">
      <c r="E5005" s="1"/>
      <c r="Q5005" s="2"/>
      <c r="T5005" s="5"/>
      <c r="Z5005" s="2"/>
    </row>
    <row r="5006" spans="5:28" x14ac:dyDescent="0.3">
      <c r="E5006" s="1"/>
      <c r="Q5006" s="2"/>
      <c r="T5006" s="5"/>
      <c r="Z5006" s="2"/>
    </row>
    <row r="5007" spans="5:28" x14ac:dyDescent="0.3">
      <c r="E5007" s="1"/>
      <c r="Q5007" s="2"/>
      <c r="Z5007" s="2"/>
    </row>
    <row r="5008" spans="5:28" x14ac:dyDescent="0.3">
      <c r="E5008" s="1"/>
      <c r="Q5008" s="2"/>
      <c r="Z5008" s="2"/>
    </row>
    <row r="5009" spans="5:28" x14ac:dyDescent="0.3">
      <c r="E5009" s="1"/>
      <c r="Q5009" s="2"/>
      <c r="Z5009" s="2"/>
    </row>
    <row r="5010" spans="5:28" x14ac:dyDescent="0.3">
      <c r="E5010" s="1"/>
      <c r="Q5010" s="2"/>
      <c r="Z5010" s="2"/>
    </row>
    <row r="5011" spans="5:28" x14ac:dyDescent="0.3">
      <c r="E5011" s="1"/>
      <c r="Q5011" s="2"/>
      <c r="Z5011" s="2"/>
      <c r="AB5011" s="2"/>
    </row>
    <row r="5012" spans="5:28" x14ac:dyDescent="0.3">
      <c r="E5012" s="1"/>
      <c r="Q5012" s="2"/>
      <c r="Z5012" s="2"/>
      <c r="AB5012" s="2"/>
    </row>
    <row r="5013" spans="5:28" x14ac:dyDescent="0.3">
      <c r="E5013" s="1"/>
      <c r="Q5013" s="2"/>
      <c r="Z5013" s="2"/>
      <c r="AB5013" s="2"/>
    </row>
    <row r="5014" spans="5:28" x14ac:dyDescent="0.3">
      <c r="E5014" s="1"/>
      <c r="Q5014" s="2"/>
      <c r="Z5014" s="2"/>
      <c r="AB5014" s="2"/>
    </row>
    <row r="5015" spans="5:28" x14ac:dyDescent="0.3">
      <c r="E5015" s="1"/>
      <c r="Q5015" s="2"/>
      <c r="Z5015" s="2"/>
    </row>
    <row r="5016" spans="5:28" x14ac:dyDescent="0.3">
      <c r="E5016" s="1"/>
      <c r="Q5016" s="2"/>
      <c r="Z5016" s="2"/>
      <c r="AB5016" s="2"/>
    </row>
    <row r="5017" spans="5:28" x14ac:dyDescent="0.3">
      <c r="E5017" s="1"/>
      <c r="Q5017" s="2"/>
      <c r="Z5017" s="2"/>
    </row>
    <row r="5018" spans="5:28" x14ac:dyDescent="0.3">
      <c r="E5018" s="1"/>
      <c r="Q5018" s="2"/>
      <c r="Z5018" s="2"/>
    </row>
    <row r="5019" spans="5:28" x14ac:dyDescent="0.3">
      <c r="E5019" s="1"/>
      <c r="Q5019" s="2"/>
      <c r="Z5019" s="2"/>
    </row>
    <row r="5020" spans="5:28" x14ac:dyDescent="0.3">
      <c r="E5020" s="1"/>
      <c r="Q5020" s="2"/>
      <c r="Z5020" s="2"/>
    </row>
    <row r="5021" spans="5:28" x14ac:dyDescent="0.3">
      <c r="E5021" s="1"/>
      <c r="Q5021" s="2"/>
      <c r="Z5021" s="2"/>
    </row>
    <row r="5022" spans="5:28" x14ac:dyDescent="0.3">
      <c r="E5022" s="1"/>
      <c r="Q5022" s="2"/>
      <c r="Z5022" s="2"/>
    </row>
    <row r="5023" spans="5:28" x14ac:dyDescent="0.3">
      <c r="E5023" s="1"/>
      <c r="Q5023" s="2"/>
      <c r="Z5023" s="2"/>
    </row>
    <row r="5024" spans="5:28" x14ac:dyDescent="0.3">
      <c r="E5024" s="1"/>
      <c r="Q5024" s="2"/>
      <c r="Z5024" s="2"/>
    </row>
    <row r="5025" spans="5:28" x14ac:dyDescent="0.3">
      <c r="E5025" s="1"/>
      <c r="Q5025" s="2"/>
      <c r="Z5025" s="2"/>
    </row>
    <row r="5026" spans="5:28" x14ac:dyDescent="0.3">
      <c r="E5026" s="1"/>
      <c r="Q5026" s="2"/>
      <c r="Z5026" s="2"/>
      <c r="AB5026" s="2"/>
    </row>
    <row r="5027" spans="5:28" x14ac:dyDescent="0.3">
      <c r="E5027" s="1"/>
      <c r="Q5027" s="2"/>
      <c r="Z5027" s="2"/>
      <c r="AB5027" s="2"/>
    </row>
    <row r="5028" spans="5:28" x14ac:dyDescent="0.3">
      <c r="E5028" s="1"/>
      <c r="Q5028" s="2"/>
      <c r="Z5028" s="2"/>
    </row>
    <row r="5029" spans="5:28" x14ac:dyDescent="0.3">
      <c r="E5029" s="1"/>
      <c r="Q5029" s="2"/>
      <c r="Z5029" s="2"/>
      <c r="AB5029" s="2"/>
    </row>
    <row r="5030" spans="5:28" x14ac:dyDescent="0.3">
      <c r="E5030" s="1"/>
      <c r="Q5030" s="2"/>
      <c r="Z5030" s="2"/>
      <c r="AB5030" s="2"/>
    </row>
    <row r="5031" spans="5:28" x14ac:dyDescent="0.3">
      <c r="E5031" s="1"/>
      <c r="Q5031" s="2"/>
      <c r="Z5031" s="2"/>
    </row>
    <row r="5032" spans="5:28" x14ac:dyDescent="0.3">
      <c r="E5032" s="1"/>
      <c r="Q5032" s="2"/>
      <c r="Z5032" s="2"/>
      <c r="AB5032" s="2"/>
    </row>
    <row r="5033" spans="5:28" x14ac:dyDescent="0.3">
      <c r="E5033" s="1"/>
      <c r="Q5033" s="2"/>
      <c r="T5033" s="5"/>
      <c r="W5033" s="2"/>
      <c r="X5033" s="5"/>
      <c r="Z5033" s="2"/>
    </row>
    <row r="5034" spans="5:28" x14ac:dyDescent="0.3">
      <c r="E5034" s="1"/>
      <c r="Q5034" s="2"/>
      <c r="T5034" s="5"/>
      <c r="W5034" s="2"/>
      <c r="X5034" s="5"/>
      <c r="Z5034" s="2"/>
    </row>
    <row r="5035" spans="5:28" x14ac:dyDescent="0.3">
      <c r="E5035" s="1"/>
      <c r="Q5035" s="2"/>
      <c r="T5035" s="5"/>
      <c r="W5035" s="2"/>
      <c r="X5035" s="5"/>
      <c r="Z5035" s="2"/>
    </row>
    <row r="5036" spans="5:28" x14ac:dyDescent="0.3">
      <c r="E5036" s="1"/>
      <c r="Q5036" s="2"/>
      <c r="T5036" s="5"/>
      <c r="W5036" s="2"/>
      <c r="X5036" s="5"/>
      <c r="Z5036" s="2"/>
    </row>
    <row r="5037" spans="5:28" x14ac:dyDescent="0.3">
      <c r="E5037" s="1"/>
      <c r="Q5037" s="2"/>
      <c r="T5037" s="5"/>
      <c r="W5037" s="2"/>
      <c r="X5037" s="5"/>
      <c r="Z5037" s="2"/>
    </row>
    <row r="5038" spans="5:28" x14ac:dyDescent="0.3">
      <c r="E5038" s="1"/>
      <c r="Q5038" s="2"/>
      <c r="T5038" s="5"/>
      <c r="W5038" s="2"/>
      <c r="X5038" s="5"/>
      <c r="Z5038" s="2"/>
    </row>
    <row r="5039" spans="5:28" x14ac:dyDescent="0.3">
      <c r="E5039" s="1"/>
      <c r="Q5039" s="2"/>
      <c r="T5039" s="5"/>
      <c r="W5039" s="2"/>
      <c r="X5039" s="5"/>
      <c r="Z5039" s="2"/>
    </row>
    <row r="5040" spans="5:28" x14ac:dyDescent="0.3">
      <c r="E5040" s="1"/>
      <c r="Q5040" s="2"/>
      <c r="T5040" s="5"/>
      <c r="W5040" s="2"/>
      <c r="X5040" s="5"/>
      <c r="Z5040" s="2"/>
      <c r="AB5040" s="2"/>
    </row>
    <row r="5041" spans="5:28" x14ac:dyDescent="0.3">
      <c r="E5041" s="1"/>
      <c r="Q5041" s="2"/>
      <c r="T5041" s="5"/>
      <c r="W5041" s="2"/>
      <c r="X5041" s="5"/>
      <c r="Z5041" s="2"/>
    </row>
    <row r="5042" spans="5:28" x14ac:dyDescent="0.3">
      <c r="E5042" s="1"/>
      <c r="Q5042" s="2"/>
      <c r="T5042" s="5"/>
      <c r="W5042" s="2"/>
      <c r="X5042" s="5"/>
      <c r="Z5042" s="2"/>
    </row>
    <row r="5043" spans="5:28" x14ac:dyDescent="0.3">
      <c r="E5043" s="1"/>
      <c r="Q5043" s="2"/>
      <c r="T5043" s="5"/>
      <c r="W5043" s="2"/>
      <c r="X5043" s="5"/>
      <c r="Z5043" s="2"/>
    </row>
    <row r="5044" spans="5:28" x14ac:dyDescent="0.3">
      <c r="E5044" s="1"/>
      <c r="Q5044" s="2"/>
      <c r="T5044" s="5"/>
      <c r="W5044" s="2"/>
      <c r="X5044" s="5"/>
      <c r="Z5044" s="2"/>
      <c r="AB5044" s="2"/>
    </row>
    <row r="5045" spans="5:28" x14ac:dyDescent="0.3">
      <c r="E5045" s="1"/>
      <c r="Q5045" s="2"/>
      <c r="T5045" s="5"/>
      <c r="W5045" s="2"/>
      <c r="X5045" s="5"/>
      <c r="Z5045" s="2"/>
      <c r="AB5045" s="2"/>
    </row>
    <row r="5046" spans="5:28" x14ac:dyDescent="0.3">
      <c r="E5046" s="1"/>
      <c r="Q5046" s="2"/>
      <c r="T5046" s="5"/>
      <c r="W5046" s="2"/>
      <c r="X5046" s="5"/>
      <c r="Z5046" s="2"/>
      <c r="AB5046" s="2"/>
    </row>
    <row r="5047" spans="5:28" x14ac:dyDescent="0.3">
      <c r="E5047" s="1"/>
      <c r="Q5047" s="2"/>
      <c r="T5047" s="5"/>
      <c r="W5047" s="2"/>
      <c r="X5047" s="5"/>
      <c r="Z5047" s="2"/>
    </row>
    <row r="5048" spans="5:28" x14ac:dyDescent="0.3">
      <c r="E5048" s="1"/>
      <c r="Q5048" s="2"/>
      <c r="T5048" s="5"/>
      <c r="W5048" s="2"/>
      <c r="X5048" s="5"/>
      <c r="Z5048" s="2"/>
      <c r="AB5048" s="2"/>
    </row>
    <row r="5049" spans="5:28" x14ac:dyDescent="0.3">
      <c r="E5049" s="1"/>
      <c r="Q5049" s="2"/>
      <c r="T5049" s="5"/>
      <c r="W5049" s="2"/>
      <c r="X5049" s="5"/>
      <c r="Z5049" s="2"/>
      <c r="AB5049" s="2"/>
    </row>
    <row r="5050" spans="5:28" x14ac:dyDescent="0.3">
      <c r="E5050" s="1"/>
      <c r="Q5050" s="2"/>
      <c r="T5050" s="5"/>
      <c r="W5050" s="2"/>
      <c r="X5050" s="5"/>
      <c r="Z5050" s="2"/>
      <c r="AB5050" s="2"/>
    </row>
    <row r="5051" spans="5:28" x14ac:dyDescent="0.3">
      <c r="E5051" s="1"/>
      <c r="Q5051" s="2"/>
      <c r="T5051" s="5"/>
      <c r="W5051" s="2"/>
      <c r="X5051" s="5"/>
      <c r="Z5051" s="2"/>
      <c r="AB5051" s="2"/>
    </row>
    <row r="5052" spans="5:28" x14ac:dyDescent="0.3">
      <c r="E5052" s="1"/>
      <c r="Q5052" s="2"/>
      <c r="T5052" s="5"/>
      <c r="W5052" s="2"/>
      <c r="X5052" s="5"/>
      <c r="Z5052" s="2"/>
      <c r="AB5052" s="2"/>
    </row>
    <row r="5053" spans="5:28" x14ac:dyDescent="0.3">
      <c r="E5053" s="1"/>
      <c r="Q5053" s="2"/>
      <c r="T5053" s="5"/>
      <c r="W5053" s="2"/>
      <c r="X5053" s="5"/>
      <c r="Z5053" s="2"/>
      <c r="AB5053" s="2"/>
    </row>
    <row r="5054" spans="5:28" x14ac:dyDescent="0.3">
      <c r="E5054" s="1"/>
      <c r="Q5054" s="2"/>
      <c r="T5054" s="5"/>
      <c r="W5054" s="2"/>
      <c r="X5054" s="5"/>
      <c r="Z5054" s="2"/>
    </row>
    <row r="5055" spans="5:28" x14ac:dyDescent="0.3">
      <c r="E5055" s="1"/>
      <c r="Q5055" s="2"/>
      <c r="T5055" s="5"/>
      <c r="W5055" s="2"/>
      <c r="X5055" s="5"/>
      <c r="Z5055" s="2"/>
    </row>
    <row r="5056" spans="5:28" x14ac:dyDescent="0.3">
      <c r="E5056" s="1"/>
      <c r="Q5056" s="2"/>
      <c r="T5056" s="5"/>
      <c r="W5056" s="2"/>
      <c r="X5056" s="5"/>
      <c r="Z5056" s="2"/>
      <c r="AB5056" s="2"/>
    </row>
    <row r="5057" spans="5:28" x14ac:dyDescent="0.3">
      <c r="E5057" s="1"/>
      <c r="Q5057" s="2"/>
      <c r="T5057" s="5"/>
      <c r="W5057" s="2"/>
      <c r="X5057" s="5"/>
      <c r="Z5057" s="2"/>
      <c r="AB5057" s="2"/>
    </row>
    <row r="5058" spans="5:28" x14ac:dyDescent="0.3">
      <c r="E5058" s="1"/>
      <c r="Q5058" s="2"/>
      <c r="T5058" s="5"/>
      <c r="W5058" s="2"/>
      <c r="X5058" s="5"/>
      <c r="Z5058" s="2"/>
      <c r="AB5058" s="2"/>
    </row>
    <row r="5059" spans="5:28" x14ac:dyDescent="0.3">
      <c r="E5059" s="1"/>
      <c r="Q5059" s="2"/>
      <c r="T5059" s="5"/>
      <c r="W5059" s="2"/>
      <c r="X5059" s="5"/>
      <c r="Z5059" s="2"/>
      <c r="AB5059" s="2"/>
    </row>
    <row r="5060" spans="5:28" x14ac:dyDescent="0.3">
      <c r="E5060" s="1"/>
      <c r="Q5060" s="2"/>
      <c r="T5060" s="5"/>
      <c r="W5060" s="2"/>
      <c r="X5060" s="5"/>
      <c r="Z5060" s="2"/>
    </row>
    <row r="5061" spans="5:28" x14ac:dyDescent="0.3">
      <c r="E5061" s="1"/>
      <c r="Q5061" s="2"/>
      <c r="T5061" s="5"/>
      <c r="W5061" s="2"/>
      <c r="X5061" s="5"/>
      <c r="Z5061" s="2"/>
      <c r="AB5061" s="2"/>
    </row>
    <row r="5062" spans="5:28" x14ac:dyDescent="0.3">
      <c r="E5062" s="1"/>
      <c r="Q5062" s="2"/>
      <c r="T5062" s="5"/>
      <c r="W5062" s="2"/>
      <c r="X5062" s="5"/>
      <c r="Z5062" s="2"/>
    </row>
    <row r="5063" spans="5:28" x14ac:dyDescent="0.3">
      <c r="E5063" s="1"/>
      <c r="Q5063" s="2"/>
      <c r="T5063" s="5"/>
      <c r="W5063" s="2"/>
      <c r="X5063" s="5"/>
      <c r="Z5063" s="2"/>
      <c r="AB5063" s="2"/>
    </row>
    <row r="5064" spans="5:28" x14ac:dyDescent="0.3">
      <c r="E5064" s="1"/>
      <c r="Q5064" s="2"/>
      <c r="T5064" s="5"/>
      <c r="W5064" s="2"/>
      <c r="X5064" s="5"/>
      <c r="Z5064" s="2"/>
      <c r="AB5064" s="2"/>
    </row>
    <row r="5065" spans="5:28" x14ac:dyDescent="0.3">
      <c r="E5065" s="1"/>
      <c r="Q5065" s="2"/>
      <c r="T5065" s="5"/>
      <c r="W5065" s="2"/>
      <c r="X5065" s="5"/>
      <c r="Z5065" s="2"/>
      <c r="AB5065" s="2"/>
    </row>
    <row r="5066" spans="5:28" x14ac:dyDescent="0.3">
      <c r="E5066" s="1"/>
      <c r="Q5066" s="2"/>
      <c r="T5066" s="5"/>
      <c r="W5066" s="2"/>
      <c r="X5066" s="5"/>
      <c r="Z5066" s="2"/>
    </row>
    <row r="5067" spans="5:28" x14ac:dyDescent="0.3">
      <c r="E5067" s="1"/>
      <c r="Q5067" s="2"/>
      <c r="T5067" s="5"/>
      <c r="W5067" s="2"/>
      <c r="X5067" s="5"/>
      <c r="Z5067" s="2"/>
    </row>
    <row r="5068" spans="5:28" x14ac:dyDescent="0.3">
      <c r="E5068" s="1"/>
      <c r="Q5068" s="2"/>
      <c r="T5068" s="5"/>
      <c r="W5068" s="2"/>
      <c r="X5068" s="5"/>
      <c r="Z5068" s="2"/>
    </row>
    <row r="5069" spans="5:28" x14ac:dyDescent="0.3">
      <c r="E5069" s="1"/>
      <c r="Q5069" s="2"/>
      <c r="T5069" s="5"/>
      <c r="W5069" s="2"/>
      <c r="X5069" s="5"/>
      <c r="Z5069" s="2"/>
      <c r="AB5069" s="2"/>
    </row>
    <row r="5070" spans="5:28" x14ac:dyDescent="0.3">
      <c r="E5070" s="1"/>
      <c r="Q5070" s="2"/>
      <c r="T5070" s="5"/>
      <c r="W5070" s="2"/>
      <c r="X5070" s="5"/>
      <c r="Z5070" s="2"/>
      <c r="AB5070" s="2"/>
    </row>
    <row r="5071" spans="5:28" x14ac:dyDescent="0.3">
      <c r="E5071" s="1"/>
      <c r="Q5071" s="2"/>
      <c r="T5071" s="5"/>
      <c r="W5071" s="2"/>
      <c r="X5071" s="5"/>
      <c r="Z5071" s="2"/>
      <c r="AB5071" s="2"/>
    </row>
    <row r="5072" spans="5:28" x14ac:dyDescent="0.3">
      <c r="E5072" s="1"/>
      <c r="Q5072" s="2"/>
      <c r="T5072" s="5"/>
      <c r="W5072" s="2"/>
      <c r="X5072" s="5"/>
      <c r="Z5072" s="2"/>
    </row>
    <row r="5073" spans="5:28" x14ac:dyDescent="0.3">
      <c r="E5073" s="1"/>
      <c r="Q5073" s="2"/>
      <c r="T5073" s="5"/>
      <c r="V5073" s="2"/>
      <c r="W5073" s="2"/>
      <c r="X5073" s="5"/>
      <c r="Z5073" s="2"/>
      <c r="AB5073" s="2"/>
    </row>
    <row r="5074" spans="5:28" x14ac:dyDescent="0.3">
      <c r="E5074" s="1"/>
      <c r="Q5074" s="2"/>
      <c r="T5074" s="5"/>
      <c r="W5074" s="2"/>
      <c r="X5074" s="5"/>
      <c r="Z5074" s="2"/>
      <c r="AB5074" s="2"/>
    </row>
    <row r="5075" spans="5:28" x14ac:dyDescent="0.3">
      <c r="E5075" s="1"/>
      <c r="Q5075" s="2"/>
      <c r="T5075" s="5"/>
      <c r="V5075" s="2"/>
      <c r="W5075" s="2"/>
      <c r="X5075" s="5"/>
      <c r="Z5075" s="2"/>
      <c r="AB5075" s="2"/>
    </row>
    <row r="5076" spans="5:28" x14ac:dyDescent="0.3">
      <c r="E5076" s="1"/>
      <c r="Q5076" s="2"/>
      <c r="T5076" s="5"/>
      <c r="W5076" s="2"/>
      <c r="X5076" s="5"/>
      <c r="Z5076" s="2"/>
      <c r="AB5076" s="2"/>
    </row>
    <row r="5077" spans="5:28" x14ac:dyDescent="0.3">
      <c r="E5077" s="1"/>
      <c r="Q5077" s="2"/>
      <c r="T5077" s="5"/>
      <c r="V5077" s="2"/>
      <c r="W5077" s="2"/>
      <c r="X5077" s="5"/>
      <c r="Z5077" s="2"/>
      <c r="AB5077" s="2"/>
    </row>
    <row r="5078" spans="5:28" x14ac:dyDescent="0.3">
      <c r="E5078" s="1"/>
      <c r="Q5078" s="2"/>
      <c r="T5078" s="5"/>
      <c r="V5078" s="2"/>
      <c r="W5078" s="2"/>
      <c r="X5078" s="5"/>
      <c r="Z5078" s="2"/>
      <c r="AB5078" s="2"/>
    </row>
    <row r="5079" spans="5:28" x14ac:dyDescent="0.3">
      <c r="E5079" s="1"/>
      <c r="Q5079" s="2"/>
      <c r="T5079" s="5"/>
      <c r="W5079" s="2"/>
      <c r="X5079" s="5"/>
      <c r="Z5079" s="2"/>
      <c r="AB5079" s="2"/>
    </row>
    <row r="5080" spans="5:28" x14ac:dyDescent="0.3">
      <c r="E5080" s="1"/>
      <c r="T5080" s="5"/>
      <c r="W5080" s="2"/>
      <c r="X5080" s="5"/>
      <c r="AB5080" s="2"/>
    </row>
    <row r="5081" spans="5:28" x14ac:dyDescent="0.3">
      <c r="E5081" s="1"/>
      <c r="T5081" s="5"/>
      <c r="W5081" s="2"/>
      <c r="X5081" s="5"/>
      <c r="AB5081" s="2"/>
    </row>
    <row r="5082" spans="5:28" x14ac:dyDescent="0.3">
      <c r="E5082" s="1"/>
      <c r="Q5082" s="2"/>
      <c r="T5082" s="5"/>
      <c r="W5082" s="2"/>
      <c r="X5082" s="5"/>
      <c r="Z5082" s="2"/>
      <c r="AB5082" s="2"/>
    </row>
    <row r="5083" spans="5:28" x14ac:dyDescent="0.3">
      <c r="E5083" s="1"/>
      <c r="Q5083" s="2"/>
      <c r="T5083" s="5"/>
      <c r="W5083" s="2"/>
      <c r="X5083" s="5"/>
      <c r="Z5083" s="2"/>
      <c r="AB5083" s="2"/>
    </row>
    <row r="5084" spans="5:28" x14ac:dyDescent="0.3">
      <c r="E5084" s="1"/>
      <c r="Q5084" s="2"/>
      <c r="T5084" s="5"/>
      <c r="W5084" s="2"/>
      <c r="X5084" s="5"/>
      <c r="Z5084" s="2"/>
      <c r="AB5084" s="2"/>
    </row>
    <row r="5085" spans="5:28" x14ac:dyDescent="0.3">
      <c r="E5085" s="1"/>
      <c r="Q5085" s="2"/>
      <c r="T5085" s="5"/>
      <c r="W5085" s="2"/>
      <c r="X5085" s="5"/>
      <c r="Z5085" s="2"/>
    </row>
    <row r="5086" spans="5:28" x14ac:dyDescent="0.3">
      <c r="E5086" s="1"/>
      <c r="Q5086" s="2"/>
      <c r="T5086" s="5"/>
      <c r="V5086" s="2"/>
      <c r="W5086" s="2"/>
      <c r="X5086" s="5"/>
      <c r="Z5086" s="2"/>
    </row>
    <row r="5087" spans="5:28" x14ac:dyDescent="0.3">
      <c r="E5087" s="1"/>
      <c r="Q5087" s="2"/>
      <c r="T5087" s="5"/>
      <c r="W5087" s="2"/>
      <c r="X5087" s="5"/>
      <c r="Z5087" s="2"/>
    </row>
    <row r="5088" spans="5:28" x14ac:dyDescent="0.3">
      <c r="E5088" s="1"/>
      <c r="Q5088" s="2"/>
      <c r="T5088" s="5"/>
      <c r="V5088" s="2"/>
      <c r="W5088" s="2"/>
      <c r="X5088" s="5"/>
      <c r="Z5088" s="2"/>
      <c r="AB5088" s="2"/>
    </row>
    <row r="5089" spans="5:28" x14ac:dyDescent="0.3">
      <c r="E5089" s="1"/>
      <c r="Q5089" s="2"/>
      <c r="T5089" s="5"/>
      <c r="W5089" s="2"/>
      <c r="X5089" s="5"/>
      <c r="Z5089" s="2"/>
      <c r="AB5089" s="2"/>
    </row>
    <row r="5090" spans="5:28" x14ac:dyDescent="0.3">
      <c r="E5090" s="1"/>
      <c r="Q5090" s="2"/>
      <c r="T5090" s="5"/>
      <c r="V5090" s="2"/>
      <c r="W5090" s="2"/>
      <c r="X5090" s="5"/>
      <c r="Z5090" s="2"/>
    </row>
    <row r="5091" spans="5:28" x14ac:dyDescent="0.3">
      <c r="E5091" s="1"/>
      <c r="Q5091" s="2"/>
      <c r="T5091" s="5"/>
      <c r="V5091" s="2"/>
      <c r="W5091" s="2"/>
      <c r="X5091" s="5"/>
      <c r="Z5091" s="2"/>
      <c r="AB5091" s="2"/>
    </row>
    <row r="5092" spans="5:28" x14ac:dyDescent="0.3">
      <c r="E5092" s="1"/>
      <c r="Q5092" s="2"/>
      <c r="T5092" s="5"/>
      <c r="W5092" s="2"/>
      <c r="X5092" s="5"/>
      <c r="Z5092" s="2"/>
      <c r="AB5092" s="2"/>
    </row>
    <row r="5093" spans="5:28" x14ac:dyDescent="0.3">
      <c r="E5093" s="1"/>
      <c r="Q5093" s="2"/>
      <c r="T5093" s="5"/>
      <c r="V5093" s="2"/>
      <c r="W5093" s="2"/>
      <c r="X5093" s="5"/>
      <c r="Z5093" s="2"/>
      <c r="AB5093" s="2"/>
    </row>
    <row r="5094" spans="5:28" x14ac:dyDescent="0.3">
      <c r="E5094" s="1"/>
      <c r="Q5094" s="2"/>
      <c r="T5094" s="5"/>
      <c r="V5094" s="2"/>
      <c r="W5094" s="2"/>
      <c r="X5094" s="5"/>
      <c r="Z5094" s="2"/>
      <c r="AB5094" s="2"/>
    </row>
    <row r="5095" spans="5:28" x14ac:dyDescent="0.3">
      <c r="E5095" s="1"/>
      <c r="Q5095" s="2"/>
      <c r="T5095" s="5"/>
      <c r="V5095" s="2"/>
      <c r="W5095" s="2"/>
      <c r="X5095" s="5"/>
      <c r="Z5095" s="2"/>
    </row>
    <row r="5096" spans="5:28" x14ac:dyDescent="0.3">
      <c r="E5096" s="1"/>
      <c r="Q5096" s="2"/>
      <c r="T5096" s="5"/>
      <c r="W5096" s="2"/>
      <c r="X5096" s="5"/>
      <c r="Z5096" s="2"/>
    </row>
    <row r="5097" spans="5:28" x14ac:dyDescent="0.3">
      <c r="E5097" s="1"/>
      <c r="Q5097" s="2"/>
      <c r="T5097" s="5"/>
      <c r="W5097" s="2"/>
      <c r="X5097" s="5"/>
      <c r="Z5097" s="2"/>
    </row>
    <row r="5098" spans="5:28" x14ac:dyDescent="0.3">
      <c r="E5098" s="1"/>
      <c r="Q5098" s="2"/>
      <c r="T5098" s="5"/>
      <c r="W5098" s="2"/>
      <c r="X5098" s="5"/>
      <c r="Z5098" s="2"/>
    </row>
    <row r="5099" spans="5:28" x14ac:dyDescent="0.3">
      <c r="E5099" s="1"/>
      <c r="Q5099" s="2"/>
      <c r="T5099" s="5"/>
      <c r="V5099" s="2"/>
      <c r="W5099" s="2"/>
      <c r="X5099" s="5"/>
      <c r="Z5099" s="2"/>
    </row>
    <row r="5100" spans="5:28" x14ac:dyDescent="0.3">
      <c r="E5100" s="1"/>
      <c r="Q5100" s="2"/>
      <c r="T5100" s="5"/>
      <c r="W5100" s="2"/>
      <c r="X5100" s="5"/>
      <c r="Z5100" s="2"/>
    </row>
    <row r="5101" spans="5:28" x14ac:dyDescent="0.3">
      <c r="E5101" s="1"/>
      <c r="Q5101" s="2"/>
      <c r="T5101" s="5"/>
      <c r="V5101" s="2"/>
      <c r="W5101" s="2"/>
      <c r="X5101" s="5"/>
      <c r="Z5101" s="2"/>
    </row>
    <row r="5102" spans="5:28" x14ac:dyDescent="0.3">
      <c r="E5102" s="1"/>
      <c r="Q5102" s="2"/>
      <c r="T5102" s="5"/>
      <c r="W5102" s="2"/>
      <c r="X5102" s="5"/>
      <c r="Z5102" s="2"/>
      <c r="AB5102" s="2"/>
    </row>
    <row r="5103" spans="5:28" x14ac:dyDescent="0.3">
      <c r="E5103" s="1"/>
      <c r="Q5103" s="2"/>
      <c r="T5103" s="5"/>
      <c r="V5103" s="2"/>
      <c r="W5103" s="2"/>
      <c r="X5103" s="5"/>
      <c r="Z5103" s="2"/>
    </row>
    <row r="5104" spans="5:28" x14ac:dyDescent="0.3">
      <c r="E5104" s="1"/>
      <c r="T5104" s="5"/>
      <c r="V5104" s="2"/>
      <c r="W5104" s="2"/>
      <c r="X5104" s="5"/>
      <c r="AB5104" s="2"/>
    </row>
    <row r="5105" spans="5:28" x14ac:dyDescent="0.3">
      <c r="E5105" s="1"/>
      <c r="T5105" s="5"/>
      <c r="W5105" s="2"/>
      <c r="X5105" s="5"/>
    </row>
    <row r="5106" spans="5:28" x14ac:dyDescent="0.3">
      <c r="E5106" s="1"/>
      <c r="Q5106" s="2"/>
      <c r="T5106" s="5"/>
      <c r="V5106" s="2"/>
      <c r="W5106" s="2"/>
      <c r="X5106" s="5"/>
      <c r="Z5106" s="2"/>
      <c r="AB5106" s="2"/>
    </row>
    <row r="5107" spans="5:28" x14ac:dyDescent="0.3">
      <c r="E5107" s="1"/>
      <c r="Q5107" s="2"/>
      <c r="T5107" s="5"/>
      <c r="V5107" s="2"/>
      <c r="W5107" s="2"/>
      <c r="X5107" s="5"/>
      <c r="Z5107" s="2"/>
    </row>
    <row r="5108" spans="5:28" x14ac:dyDescent="0.3">
      <c r="E5108" s="1"/>
      <c r="Q5108" s="2"/>
      <c r="T5108" s="5"/>
      <c r="V5108" s="2"/>
      <c r="W5108" s="2"/>
      <c r="X5108" s="5"/>
      <c r="Z5108" s="2"/>
    </row>
    <row r="5109" spans="5:28" x14ac:dyDescent="0.3">
      <c r="E5109" s="1"/>
      <c r="Q5109" s="2"/>
      <c r="T5109" s="5"/>
      <c r="W5109" s="2"/>
      <c r="X5109" s="5"/>
      <c r="Z5109" s="2"/>
    </row>
    <row r="5110" spans="5:28" x14ac:dyDescent="0.3">
      <c r="E5110" s="1"/>
      <c r="Q5110" s="2"/>
      <c r="T5110" s="5"/>
      <c r="W5110" s="2"/>
      <c r="X5110" s="5"/>
      <c r="Z5110" s="2"/>
    </row>
    <row r="5111" spans="5:28" x14ac:dyDescent="0.3">
      <c r="E5111" s="1"/>
      <c r="Q5111" s="2"/>
      <c r="T5111" s="5"/>
      <c r="W5111" s="2"/>
      <c r="X5111" s="5"/>
      <c r="Z5111" s="2"/>
    </row>
    <row r="5112" spans="5:28" x14ac:dyDescent="0.3">
      <c r="E5112" s="1"/>
      <c r="Q5112" s="2"/>
      <c r="T5112" s="5"/>
      <c r="V5112" s="2"/>
      <c r="W5112" s="2"/>
      <c r="X5112" s="5"/>
      <c r="Z5112" s="2"/>
      <c r="AB5112" s="2"/>
    </row>
    <row r="5113" spans="5:28" x14ac:dyDescent="0.3">
      <c r="E5113" s="1"/>
      <c r="Q5113" s="2"/>
      <c r="T5113" s="5"/>
      <c r="W5113" s="2"/>
      <c r="X5113" s="5"/>
      <c r="Z5113" s="2"/>
    </row>
    <row r="5114" spans="5:28" x14ac:dyDescent="0.3">
      <c r="E5114" s="1"/>
      <c r="Q5114" s="2"/>
      <c r="T5114" s="5"/>
      <c r="V5114" s="2"/>
      <c r="W5114" s="2"/>
      <c r="X5114" s="5"/>
      <c r="Z5114" s="2"/>
    </row>
    <row r="5115" spans="5:28" x14ac:dyDescent="0.3">
      <c r="E5115" s="1"/>
      <c r="Q5115" s="2"/>
      <c r="T5115" s="5"/>
      <c r="W5115" s="2"/>
      <c r="X5115" s="5"/>
      <c r="Z5115" s="2"/>
    </row>
    <row r="5116" spans="5:28" x14ac:dyDescent="0.3">
      <c r="E5116" s="1"/>
      <c r="Q5116" s="2"/>
      <c r="T5116" s="5"/>
      <c r="W5116" s="2"/>
      <c r="X5116" s="5"/>
      <c r="Z5116" s="2"/>
    </row>
    <row r="5117" spans="5:28" x14ac:dyDescent="0.3">
      <c r="E5117" s="1"/>
      <c r="Q5117" s="2"/>
      <c r="T5117" s="5"/>
      <c r="W5117" s="2"/>
      <c r="X5117" s="5"/>
      <c r="Z5117" s="2"/>
    </row>
    <row r="5118" spans="5:28" x14ac:dyDescent="0.3">
      <c r="E5118" s="1"/>
      <c r="Q5118" s="2"/>
      <c r="T5118" s="5"/>
      <c r="W5118" s="2"/>
      <c r="X5118" s="5"/>
      <c r="Z5118" s="2"/>
    </row>
    <row r="5119" spans="5:28" x14ac:dyDescent="0.3">
      <c r="E5119" s="1"/>
      <c r="T5119" s="5"/>
      <c r="W5119" s="2"/>
      <c r="X5119" s="5"/>
      <c r="AB5119" s="2"/>
    </row>
    <row r="5120" spans="5:28" x14ac:dyDescent="0.3">
      <c r="E5120" s="1"/>
      <c r="Q5120" s="2"/>
      <c r="T5120" s="5"/>
      <c r="W5120" s="2"/>
      <c r="X5120" s="5"/>
      <c r="Z5120" s="2"/>
    </row>
    <row r="5121" spans="5:28" x14ac:dyDescent="0.3">
      <c r="E5121" s="1"/>
      <c r="Q5121" s="2"/>
      <c r="T5121" s="5"/>
      <c r="W5121" s="2"/>
      <c r="X5121" s="5"/>
      <c r="Z5121" s="2"/>
    </row>
    <row r="5122" spans="5:28" x14ac:dyDescent="0.3">
      <c r="E5122" s="1"/>
      <c r="Q5122" s="2"/>
      <c r="T5122" s="5"/>
      <c r="W5122" s="2"/>
      <c r="X5122" s="5"/>
      <c r="Z5122" s="2"/>
    </row>
    <row r="5123" spans="5:28" x14ac:dyDescent="0.3">
      <c r="E5123" s="1"/>
      <c r="Q5123" s="2"/>
      <c r="T5123" s="5"/>
      <c r="W5123" s="2"/>
      <c r="X5123" s="5"/>
      <c r="Z5123" s="2"/>
    </row>
    <row r="5124" spans="5:28" x14ac:dyDescent="0.3">
      <c r="E5124" s="1"/>
      <c r="Q5124" s="2"/>
      <c r="T5124" s="5"/>
      <c r="W5124" s="2"/>
      <c r="X5124" s="5"/>
      <c r="Z5124" s="2"/>
    </row>
    <row r="5125" spans="5:28" x14ac:dyDescent="0.3">
      <c r="E5125" s="1"/>
      <c r="Q5125" s="2"/>
      <c r="T5125" s="5"/>
      <c r="W5125" s="2"/>
      <c r="X5125" s="5"/>
      <c r="Z5125" s="2"/>
      <c r="AB5125" s="2"/>
    </row>
    <row r="5126" spans="5:28" x14ac:dyDescent="0.3">
      <c r="E5126" s="1"/>
      <c r="Q5126" s="2"/>
      <c r="T5126" s="5"/>
      <c r="W5126" s="2"/>
      <c r="X5126" s="5"/>
      <c r="Z5126" s="2"/>
    </row>
    <row r="5127" spans="5:28" x14ac:dyDescent="0.3">
      <c r="E5127" s="1"/>
      <c r="Q5127" s="2"/>
      <c r="T5127" s="5"/>
      <c r="W5127" s="2"/>
      <c r="X5127" s="5"/>
      <c r="Z5127" s="2"/>
    </row>
    <row r="5128" spans="5:28" x14ac:dyDescent="0.3">
      <c r="E5128" s="1"/>
      <c r="Q5128" s="2"/>
      <c r="T5128" s="5"/>
      <c r="W5128" s="2"/>
      <c r="X5128" s="5"/>
      <c r="Z5128" s="2"/>
    </row>
    <row r="5129" spans="5:28" x14ac:dyDescent="0.3">
      <c r="E5129" s="1"/>
      <c r="Q5129" s="2"/>
      <c r="T5129" s="5"/>
      <c r="W5129" s="2"/>
      <c r="X5129" s="5"/>
      <c r="Z5129" s="2"/>
    </row>
    <row r="5130" spans="5:28" x14ac:dyDescent="0.3">
      <c r="E5130" s="1"/>
      <c r="Q5130" s="2"/>
      <c r="T5130" s="5"/>
      <c r="W5130" s="2"/>
      <c r="X5130" s="5"/>
      <c r="Z5130" s="2"/>
      <c r="AB5130" s="2"/>
    </row>
    <row r="5131" spans="5:28" x14ac:dyDescent="0.3">
      <c r="E5131" s="1"/>
      <c r="Q5131" s="2"/>
      <c r="T5131" s="5"/>
      <c r="W5131" s="2"/>
      <c r="X5131" s="5"/>
      <c r="Z5131" s="2"/>
    </row>
    <row r="5132" spans="5:28" x14ac:dyDescent="0.3">
      <c r="E5132" s="1"/>
      <c r="Q5132" s="2"/>
      <c r="T5132" s="5"/>
      <c r="W5132" s="2"/>
      <c r="X5132" s="5"/>
      <c r="Z5132" s="2"/>
    </row>
    <row r="5133" spans="5:28" x14ac:dyDescent="0.3">
      <c r="E5133" s="1"/>
      <c r="T5133" s="5"/>
      <c r="W5133" s="2"/>
      <c r="X5133" s="5"/>
    </row>
    <row r="5134" spans="5:28" x14ac:dyDescent="0.3">
      <c r="E5134" s="1"/>
      <c r="T5134" s="5"/>
      <c r="W5134" s="2"/>
      <c r="X5134" s="5"/>
    </row>
    <row r="5135" spans="5:28" x14ac:dyDescent="0.3">
      <c r="E5135" s="1"/>
      <c r="Q5135" s="2"/>
      <c r="T5135" s="5"/>
      <c r="W5135" s="2"/>
      <c r="X5135" s="5"/>
      <c r="Z5135" s="2"/>
    </row>
    <row r="5136" spans="5:28" x14ac:dyDescent="0.3">
      <c r="E5136" s="1"/>
      <c r="Q5136" s="2"/>
      <c r="T5136" s="5"/>
      <c r="W5136" s="2"/>
      <c r="X5136" s="5"/>
      <c r="Z5136" s="2"/>
    </row>
    <row r="5137" spans="5:28" x14ac:dyDescent="0.3">
      <c r="E5137" s="1"/>
      <c r="Q5137" s="2"/>
      <c r="T5137" s="5"/>
      <c r="W5137" s="2"/>
      <c r="X5137" s="5"/>
      <c r="Z5137" s="2"/>
    </row>
    <row r="5138" spans="5:28" x14ac:dyDescent="0.3">
      <c r="E5138" s="1"/>
      <c r="Q5138" s="2"/>
      <c r="T5138" s="5"/>
      <c r="W5138" s="2"/>
      <c r="X5138" s="5"/>
      <c r="Z5138" s="2"/>
    </row>
    <row r="5139" spans="5:28" x14ac:dyDescent="0.3">
      <c r="E5139" s="1"/>
      <c r="Q5139" s="2"/>
      <c r="T5139" s="5"/>
      <c r="W5139" s="2"/>
      <c r="X5139" s="5"/>
      <c r="Z5139" s="2"/>
    </row>
    <row r="5140" spans="5:28" x14ac:dyDescent="0.3">
      <c r="E5140" s="1"/>
      <c r="Q5140" s="2"/>
      <c r="T5140" s="5"/>
      <c r="W5140" s="2"/>
      <c r="X5140" s="5"/>
      <c r="Z5140" s="2"/>
    </row>
    <row r="5141" spans="5:28" x14ac:dyDescent="0.3">
      <c r="E5141" s="1"/>
      <c r="Q5141" s="2"/>
      <c r="T5141" s="5"/>
      <c r="W5141" s="2"/>
      <c r="X5141" s="5"/>
      <c r="Z5141" s="2"/>
    </row>
    <row r="5142" spans="5:28" x14ac:dyDescent="0.3">
      <c r="E5142" s="1"/>
      <c r="Q5142" s="2"/>
      <c r="T5142" s="5"/>
      <c r="W5142" s="2"/>
      <c r="X5142" s="5"/>
      <c r="Z5142" s="2"/>
    </row>
    <row r="5143" spans="5:28" x14ac:dyDescent="0.3">
      <c r="E5143" s="1"/>
      <c r="Q5143" s="2"/>
      <c r="T5143" s="5"/>
      <c r="W5143" s="2"/>
      <c r="X5143" s="5"/>
      <c r="Z5143" s="2"/>
    </row>
    <row r="5144" spans="5:28" x14ac:dyDescent="0.3">
      <c r="E5144" s="1"/>
      <c r="Q5144" s="2"/>
      <c r="T5144" s="5"/>
      <c r="W5144" s="2"/>
      <c r="X5144" s="5"/>
      <c r="Z5144" s="2"/>
    </row>
    <row r="5145" spans="5:28" x14ac:dyDescent="0.3">
      <c r="E5145" s="1"/>
      <c r="W5145" s="2"/>
      <c r="AB5145" s="2"/>
    </row>
    <row r="5146" spans="5:28" x14ac:dyDescent="0.3">
      <c r="E5146" s="1"/>
      <c r="W5146" s="2"/>
      <c r="AB5146" s="2"/>
    </row>
    <row r="5147" spans="5:28" x14ac:dyDescent="0.3">
      <c r="E5147" s="1"/>
      <c r="W5147" s="2"/>
    </row>
    <row r="5148" spans="5:28" x14ac:dyDescent="0.3">
      <c r="E5148" s="1"/>
      <c r="Q5148" s="2"/>
      <c r="W5148" s="2"/>
      <c r="Z5148" s="2"/>
    </row>
    <row r="5149" spans="5:28" x14ac:dyDescent="0.3">
      <c r="E5149" s="1"/>
      <c r="Q5149" s="2"/>
      <c r="W5149" s="2"/>
      <c r="Z5149" s="2"/>
    </row>
    <row r="5150" spans="5:28" x14ac:dyDescent="0.3">
      <c r="E5150" s="1"/>
      <c r="Q5150" s="2"/>
      <c r="Z5150" s="2"/>
      <c r="AB5150" s="2"/>
    </row>
    <row r="5151" spans="5:28" x14ac:dyDescent="0.3">
      <c r="E5151" s="1"/>
      <c r="Q5151" s="2"/>
      <c r="Z5151" s="2"/>
    </row>
    <row r="5152" spans="5:28" x14ac:dyDescent="0.3">
      <c r="E5152" s="1"/>
      <c r="Q5152" s="2"/>
      <c r="Z5152" s="2"/>
      <c r="AB5152" s="2"/>
    </row>
    <row r="5153" spans="5:28" x14ac:dyDescent="0.3">
      <c r="E5153" s="1"/>
      <c r="Q5153" s="2"/>
      <c r="Z5153" s="2"/>
      <c r="AB5153" s="2"/>
    </row>
    <row r="5154" spans="5:28" x14ac:dyDescent="0.3">
      <c r="E5154" s="1"/>
      <c r="Q5154" s="2"/>
      <c r="Z5154" s="2"/>
    </row>
    <row r="5155" spans="5:28" x14ac:dyDescent="0.3">
      <c r="E5155" s="1"/>
    </row>
    <row r="5156" spans="5:28" x14ac:dyDescent="0.3">
      <c r="E5156" s="1"/>
      <c r="Q5156" s="2"/>
      <c r="Z5156" s="2"/>
    </row>
    <row r="5157" spans="5:28" x14ac:dyDescent="0.3">
      <c r="E5157" s="1"/>
      <c r="Q5157" s="2"/>
      <c r="Z5157" s="2"/>
    </row>
    <row r="5158" spans="5:28" x14ac:dyDescent="0.3">
      <c r="E5158" s="1"/>
    </row>
    <row r="5159" spans="5:28" x14ac:dyDescent="0.3">
      <c r="E5159" s="1"/>
      <c r="Q5159" s="2"/>
      <c r="Z5159" s="2"/>
    </row>
    <row r="5160" spans="5:28" x14ac:dyDescent="0.3">
      <c r="E5160" s="1"/>
      <c r="Q5160" s="2"/>
      <c r="Z5160" s="2"/>
    </row>
    <row r="5161" spans="5:28" x14ac:dyDescent="0.3">
      <c r="E5161" s="1"/>
      <c r="Q5161" s="2"/>
      <c r="Z5161" s="2"/>
      <c r="AB5161" s="2"/>
    </row>
    <row r="5162" spans="5:28" x14ac:dyDescent="0.3">
      <c r="E5162" s="1"/>
      <c r="Q5162" s="2"/>
      <c r="Z5162" s="2"/>
      <c r="AB5162" s="2"/>
    </row>
    <row r="5163" spans="5:28" x14ac:dyDescent="0.3">
      <c r="E5163" s="1"/>
      <c r="Q5163" s="2"/>
      <c r="Z5163" s="2"/>
    </row>
    <row r="5164" spans="5:28" x14ac:dyDescent="0.3">
      <c r="E5164" s="1"/>
      <c r="Q5164" s="2"/>
      <c r="Z5164" s="2"/>
    </row>
    <row r="5165" spans="5:28" x14ac:dyDescent="0.3">
      <c r="E5165" s="1"/>
      <c r="Q5165" s="2"/>
      <c r="Z5165" s="2"/>
    </row>
    <row r="5166" spans="5:28" x14ac:dyDescent="0.3">
      <c r="E5166" s="1"/>
      <c r="Q5166" s="2"/>
      <c r="Z5166" s="2"/>
    </row>
    <row r="5167" spans="5:28" x14ac:dyDescent="0.3">
      <c r="E5167" s="1"/>
      <c r="Q5167" s="2"/>
      <c r="Z5167" s="2"/>
    </row>
    <row r="5168" spans="5:28" x14ac:dyDescent="0.3">
      <c r="E5168" s="1"/>
      <c r="Q5168" s="2"/>
      <c r="Z5168" s="2"/>
      <c r="AB5168" s="2"/>
    </row>
    <row r="5169" spans="5:28" x14ac:dyDescent="0.3">
      <c r="E5169" s="1"/>
      <c r="Q5169" s="2"/>
      <c r="Z5169" s="2"/>
      <c r="AB5169" s="2"/>
    </row>
    <row r="5170" spans="5:28" x14ac:dyDescent="0.3">
      <c r="E5170" s="1"/>
      <c r="Q5170" s="2"/>
      <c r="Z5170" s="2"/>
      <c r="AB5170" s="2"/>
    </row>
    <row r="5171" spans="5:28" x14ac:dyDescent="0.3">
      <c r="E5171" s="1"/>
      <c r="Q5171" s="2"/>
      <c r="Z5171" s="2"/>
      <c r="AB5171" s="2"/>
    </row>
    <row r="5172" spans="5:28" x14ac:dyDescent="0.3">
      <c r="E5172" s="1"/>
      <c r="Q5172" s="2"/>
      <c r="Z5172" s="2"/>
      <c r="AB5172" s="2"/>
    </row>
    <row r="5173" spans="5:28" x14ac:dyDescent="0.3">
      <c r="E5173" s="1"/>
      <c r="Q5173" s="2"/>
      <c r="Z5173" s="2"/>
    </row>
    <row r="5174" spans="5:28" x14ac:dyDescent="0.3">
      <c r="E5174" s="1"/>
      <c r="Q5174" s="2"/>
      <c r="Z5174" s="2"/>
    </row>
    <row r="5175" spans="5:28" x14ac:dyDescent="0.3">
      <c r="E5175" s="1"/>
      <c r="Q5175" s="2"/>
      <c r="Z5175" s="2"/>
      <c r="AB5175" s="2"/>
    </row>
    <row r="5176" spans="5:28" x14ac:dyDescent="0.3">
      <c r="E5176" s="1"/>
      <c r="Q5176" s="2"/>
      <c r="T5176" s="5"/>
      <c r="Z5176" s="2"/>
      <c r="AB5176" s="2"/>
    </row>
    <row r="5177" spans="5:28" x14ac:dyDescent="0.3">
      <c r="E5177" s="1"/>
      <c r="Q5177" s="2"/>
      <c r="T5177" s="5"/>
      <c r="Z5177" s="2"/>
    </row>
    <row r="5178" spans="5:28" x14ac:dyDescent="0.3">
      <c r="E5178" s="1"/>
      <c r="Q5178" s="2"/>
      <c r="T5178" s="5"/>
      <c r="Z5178" s="2"/>
    </row>
    <row r="5179" spans="5:28" x14ac:dyDescent="0.3">
      <c r="E5179" s="1"/>
      <c r="Q5179" s="2"/>
      <c r="T5179" s="5"/>
      <c r="Z5179" s="2"/>
    </row>
    <row r="5180" spans="5:28" x14ac:dyDescent="0.3">
      <c r="E5180" s="1"/>
      <c r="Q5180" s="2"/>
      <c r="T5180" s="5"/>
      <c r="Z5180" s="2"/>
    </row>
    <row r="5181" spans="5:28" x14ac:dyDescent="0.3">
      <c r="E5181" s="1"/>
      <c r="Q5181" s="2"/>
      <c r="T5181" s="5"/>
      <c r="Z5181" s="2"/>
    </row>
    <row r="5182" spans="5:28" x14ac:dyDescent="0.3">
      <c r="E5182" s="1"/>
      <c r="Q5182" s="2"/>
      <c r="T5182" s="5"/>
      <c r="Z5182" s="2"/>
    </row>
    <row r="5183" spans="5:28" x14ac:dyDescent="0.3">
      <c r="E5183" s="1"/>
      <c r="Q5183" s="2"/>
      <c r="T5183" s="5"/>
      <c r="Z5183" s="2"/>
    </row>
    <row r="5184" spans="5:28" x14ac:dyDescent="0.3">
      <c r="E5184" s="1"/>
      <c r="Q5184" s="2"/>
      <c r="T5184" s="5"/>
      <c r="Z5184" s="2"/>
    </row>
    <row r="5185" spans="5:28" x14ac:dyDescent="0.3">
      <c r="E5185" s="1"/>
      <c r="Q5185" s="2"/>
      <c r="T5185" s="5"/>
      <c r="Z5185" s="2"/>
    </row>
    <row r="5186" spans="5:28" x14ac:dyDescent="0.3">
      <c r="E5186" s="1"/>
      <c r="Q5186" s="2"/>
      <c r="T5186" s="5"/>
      <c r="Z5186" s="2"/>
      <c r="AB5186" s="2"/>
    </row>
    <row r="5187" spans="5:28" x14ac:dyDescent="0.3">
      <c r="E5187" s="1"/>
      <c r="Q5187" s="2"/>
      <c r="T5187" s="5"/>
      <c r="Z5187" s="2"/>
      <c r="AB5187" s="2"/>
    </row>
    <row r="5188" spans="5:28" x14ac:dyDescent="0.3">
      <c r="E5188" s="1"/>
      <c r="Q5188" s="2"/>
      <c r="T5188" s="5"/>
      <c r="Z5188" s="2"/>
      <c r="AB5188" s="2"/>
    </row>
    <row r="5189" spans="5:28" x14ac:dyDescent="0.3">
      <c r="E5189" s="1"/>
      <c r="Q5189" s="2"/>
      <c r="T5189" s="5"/>
      <c r="Z5189" s="2"/>
    </row>
    <row r="5190" spans="5:28" x14ac:dyDescent="0.3">
      <c r="E5190" s="1"/>
      <c r="Q5190" s="2"/>
      <c r="T5190" s="5"/>
      <c r="Z5190" s="2"/>
    </row>
    <row r="5191" spans="5:28" x14ac:dyDescent="0.3">
      <c r="E5191" s="1"/>
      <c r="Q5191" s="2"/>
      <c r="T5191" s="5"/>
      <c r="Z5191" s="2"/>
    </row>
    <row r="5192" spans="5:28" x14ac:dyDescent="0.3">
      <c r="E5192" s="1"/>
      <c r="Q5192" s="2"/>
      <c r="T5192" s="5"/>
      <c r="Z5192" s="2"/>
      <c r="AB5192" s="2"/>
    </row>
    <row r="5193" spans="5:28" x14ac:dyDescent="0.3">
      <c r="E5193" s="1"/>
      <c r="Q5193" s="2"/>
      <c r="T5193" s="5"/>
      <c r="Z5193" s="2"/>
      <c r="AB5193" s="2"/>
    </row>
    <row r="5194" spans="5:28" x14ac:dyDescent="0.3">
      <c r="E5194" s="1"/>
      <c r="Q5194" s="2"/>
      <c r="T5194" s="5"/>
      <c r="Z5194" s="2"/>
      <c r="AB5194" s="2"/>
    </row>
    <row r="5195" spans="5:28" x14ac:dyDescent="0.3">
      <c r="E5195" s="1"/>
      <c r="Q5195" s="2"/>
      <c r="T5195" s="5"/>
      <c r="Z5195" s="2"/>
    </row>
    <row r="5196" spans="5:28" x14ac:dyDescent="0.3">
      <c r="E5196" s="1"/>
      <c r="Q5196" s="2"/>
      <c r="T5196" s="5"/>
      <c r="Z5196" s="2"/>
    </row>
    <row r="5197" spans="5:28" x14ac:dyDescent="0.3">
      <c r="E5197" s="1"/>
      <c r="Q5197" s="2"/>
      <c r="T5197" s="5"/>
      <c r="Z5197" s="2"/>
      <c r="AB5197" s="2"/>
    </row>
    <row r="5198" spans="5:28" x14ac:dyDescent="0.3">
      <c r="E5198" s="1"/>
      <c r="Q5198" s="2"/>
      <c r="T5198" s="5"/>
      <c r="Z5198" s="2"/>
      <c r="AB5198" s="2"/>
    </row>
    <row r="5199" spans="5:28" x14ac:dyDescent="0.3">
      <c r="E5199" s="1"/>
      <c r="Q5199" s="2"/>
      <c r="T5199" s="5"/>
      <c r="Z5199" s="2"/>
    </row>
    <row r="5200" spans="5:28" x14ac:dyDescent="0.3">
      <c r="E5200" s="1"/>
      <c r="Q5200" s="2"/>
      <c r="T5200" s="5"/>
      <c r="Z5200" s="2"/>
    </row>
    <row r="5201" spans="5:28" x14ac:dyDescent="0.3">
      <c r="E5201" s="1"/>
      <c r="Q5201" s="2"/>
      <c r="T5201" s="5"/>
      <c r="Z5201" s="2"/>
    </row>
    <row r="5202" spans="5:28" x14ac:dyDescent="0.3">
      <c r="E5202" s="1"/>
      <c r="Q5202" s="2"/>
      <c r="T5202" s="5"/>
      <c r="Z5202" s="2"/>
      <c r="AB5202" s="2"/>
    </row>
    <row r="5203" spans="5:28" x14ac:dyDescent="0.3">
      <c r="E5203" s="1"/>
      <c r="Q5203" s="2"/>
      <c r="T5203" s="5"/>
      <c r="Z5203" s="2"/>
      <c r="AB5203" s="2"/>
    </row>
    <row r="5204" spans="5:28" x14ac:dyDescent="0.3">
      <c r="E5204" s="1"/>
      <c r="Q5204" s="2"/>
      <c r="T5204" s="5"/>
      <c r="Z5204" s="2"/>
      <c r="AB5204" s="2"/>
    </row>
    <row r="5205" spans="5:28" x14ac:dyDescent="0.3">
      <c r="E5205" s="1"/>
      <c r="Q5205" s="2"/>
      <c r="T5205" s="5"/>
      <c r="Z5205" s="2"/>
      <c r="AB5205" s="2"/>
    </row>
    <row r="5206" spans="5:28" x14ac:dyDescent="0.3">
      <c r="E5206" s="1"/>
      <c r="Q5206" s="2"/>
      <c r="T5206" s="5"/>
      <c r="Z5206" s="2"/>
      <c r="AB5206" s="2"/>
    </row>
    <row r="5207" spans="5:28" x14ac:dyDescent="0.3">
      <c r="E5207" s="1"/>
      <c r="Q5207" s="2"/>
      <c r="T5207" s="5"/>
      <c r="Z5207" s="2"/>
      <c r="AB5207" s="2"/>
    </row>
    <row r="5208" spans="5:28" x14ac:dyDescent="0.3">
      <c r="E5208" s="1"/>
      <c r="Q5208" s="2"/>
      <c r="T5208" s="5"/>
      <c r="Z5208" s="2"/>
      <c r="AB5208" s="2"/>
    </row>
    <row r="5209" spans="5:28" x14ac:dyDescent="0.3">
      <c r="E5209" s="1"/>
      <c r="Q5209" s="2"/>
      <c r="T5209" s="5"/>
      <c r="Z5209" s="2"/>
      <c r="AB5209" s="2"/>
    </row>
    <row r="5210" spans="5:28" x14ac:dyDescent="0.3">
      <c r="E5210" s="1"/>
      <c r="Q5210" s="2"/>
      <c r="T5210" s="5"/>
      <c r="Z5210" s="2"/>
    </row>
    <row r="5211" spans="5:28" x14ac:dyDescent="0.3">
      <c r="E5211" s="1"/>
      <c r="Q5211" s="2"/>
      <c r="T5211" s="5"/>
      <c r="Z5211" s="2"/>
      <c r="AB5211" s="2"/>
    </row>
    <row r="5212" spans="5:28" x14ac:dyDescent="0.3">
      <c r="E5212" s="1"/>
      <c r="Q5212" s="2"/>
      <c r="T5212" s="5"/>
      <c r="Z5212" s="2"/>
    </row>
    <row r="5213" spans="5:28" x14ac:dyDescent="0.3">
      <c r="E5213" s="1"/>
      <c r="Q5213" s="2"/>
      <c r="T5213" s="5"/>
      <c r="Z5213" s="2"/>
    </row>
    <row r="5214" spans="5:28" x14ac:dyDescent="0.3">
      <c r="E5214" s="1"/>
      <c r="Q5214" s="2"/>
      <c r="T5214" s="5"/>
      <c r="Z5214" s="2"/>
      <c r="AB5214" s="2"/>
    </row>
    <row r="5215" spans="5:28" x14ac:dyDescent="0.3">
      <c r="E5215" s="1"/>
      <c r="Q5215" s="2"/>
      <c r="T5215" s="5"/>
      <c r="Z5215" s="2"/>
    </row>
    <row r="5216" spans="5:28" x14ac:dyDescent="0.3">
      <c r="E5216" s="1"/>
      <c r="Q5216" s="2"/>
      <c r="T5216" s="5"/>
      <c r="Z5216" s="2"/>
      <c r="AB5216" s="2"/>
    </row>
    <row r="5217" spans="5:28" x14ac:dyDescent="0.3">
      <c r="E5217" s="1"/>
      <c r="Q5217" s="2"/>
      <c r="T5217" s="5"/>
      <c r="Z5217" s="2"/>
      <c r="AB5217" s="2"/>
    </row>
    <row r="5218" spans="5:28" x14ac:dyDescent="0.3">
      <c r="E5218" s="1"/>
      <c r="Q5218" s="2"/>
      <c r="T5218" s="5"/>
      <c r="Z5218" s="2"/>
    </row>
    <row r="5219" spans="5:28" x14ac:dyDescent="0.3">
      <c r="E5219" s="1"/>
      <c r="Q5219" s="2"/>
      <c r="T5219" s="5"/>
      <c r="Z5219" s="2"/>
      <c r="AB5219" s="2"/>
    </row>
    <row r="5220" spans="5:28" x14ac:dyDescent="0.3">
      <c r="E5220" s="1"/>
      <c r="Q5220" s="2"/>
      <c r="T5220" s="5"/>
      <c r="Z5220" s="2"/>
    </row>
    <row r="5221" spans="5:28" x14ac:dyDescent="0.3">
      <c r="E5221" s="1"/>
      <c r="Q5221" s="2"/>
      <c r="T5221" s="5"/>
      <c r="Z5221" s="2"/>
    </row>
    <row r="5222" spans="5:28" x14ac:dyDescent="0.3">
      <c r="E5222" s="1"/>
      <c r="Q5222" s="2"/>
      <c r="T5222" s="5"/>
      <c r="Z5222" s="2"/>
    </row>
    <row r="5223" spans="5:28" x14ac:dyDescent="0.3">
      <c r="E5223" s="1"/>
      <c r="Q5223" s="2"/>
      <c r="T5223" s="5"/>
      <c r="Z5223" s="2"/>
    </row>
    <row r="5224" spans="5:28" x14ac:dyDescent="0.3">
      <c r="E5224" s="1"/>
      <c r="Q5224" s="2"/>
      <c r="T5224" s="5"/>
      <c r="Z5224" s="2"/>
    </row>
    <row r="5225" spans="5:28" x14ac:dyDescent="0.3">
      <c r="E5225" s="1"/>
      <c r="Q5225" s="2"/>
      <c r="T5225" s="5"/>
      <c r="Z5225" s="2"/>
    </row>
    <row r="5226" spans="5:28" x14ac:dyDescent="0.3">
      <c r="E5226" s="1"/>
      <c r="Q5226" s="2"/>
      <c r="T5226" s="5"/>
      <c r="Z5226" s="2"/>
    </row>
    <row r="5227" spans="5:28" x14ac:dyDescent="0.3">
      <c r="E5227" s="1"/>
      <c r="Q5227" s="2"/>
      <c r="T5227" s="5"/>
      <c r="Z5227" s="2"/>
    </row>
    <row r="5228" spans="5:28" x14ac:dyDescent="0.3">
      <c r="E5228" s="1"/>
      <c r="Q5228" s="2"/>
      <c r="T5228" s="5"/>
      <c r="Z5228" s="2"/>
    </row>
    <row r="5229" spans="5:28" x14ac:dyDescent="0.3">
      <c r="E5229" s="1"/>
      <c r="Q5229" s="2"/>
      <c r="T5229" s="5"/>
      <c r="Z5229" s="2"/>
      <c r="AB5229" s="2"/>
    </row>
    <row r="5230" spans="5:28" x14ac:dyDescent="0.3">
      <c r="E5230" s="1"/>
      <c r="Q5230" s="2"/>
      <c r="T5230" s="5"/>
      <c r="Z5230" s="2"/>
    </row>
    <row r="5231" spans="5:28" x14ac:dyDescent="0.3">
      <c r="E5231" s="1"/>
      <c r="Q5231" s="2"/>
      <c r="T5231" s="5"/>
      <c r="Z5231" s="2"/>
    </row>
    <row r="5232" spans="5:28" x14ac:dyDescent="0.3">
      <c r="E5232" s="1"/>
      <c r="Q5232" s="2"/>
      <c r="T5232" s="5"/>
      <c r="Z5232" s="2"/>
    </row>
    <row r="5233" spans="5:28" x14ac:dyDescent="0.3">
      <c r="E5233" s="1"/>
      <c r="Q5233" s="2"/>
      <c r="T5233" s="5"/>
      <c r="Z5233" s="2"/>
    </row>
    <row r="5234" spans="5:28" x14ac:dyDescent="0.3">
      <c r="E5234" s="1"/>
      <c r="Q5234" s="2"/>
      <c r="T5234" s="5"/>
      <c r="Z5234" s="2"/>
    </row>
    <row r="5235" spans="5:28" x14ac:dyDescent="0.3">
      <c r="E5235" s="1"/>
      <c r="Q5235" s="2"/>
      <c r="T5235" s="5"/>
      <c r="Z5235" s="2"/>
    </row>
    <row r="5236" spans="5:28" x14ac:dyDescent="0.3">
      <c r="E5236" s="1"/>
      <c r="Q5236" s="2"/>
      <c r="T5236" s="5"/>
      <c r="Z5236" s="2"/>
    </row>
    <row r="5237" spans="5:28" x14ac:dyDescent="0.3">
      <c r="E5237" s="1"/>
      <c r="Q5237" s="2"/>
      <c r="T5237" s="5"/>
      <c r="Z5237" s="2"/>
    </row>
    <row r="5238" spans="5:28" x14ac:dyDescent="0.3">
      <c r="E5238" s="1"/>
      <c r="Q5238" s="2"/>
      <c r="T5238" s="5"/>
      <c r="Z5238" s="2"/>
    </row>
    <row r="5239" spans="5:28" x14ac:dyDescent="0.3">
      <c r="E5239" s="1"/>
      <c r="Q5239" s="2"/>
      <c r="T5239" s="5"/>
      <c r="Z5239" s="2"/>
    </row>
    <row r="5240" spans="5:28" x14ac:dyDescent="0.3">
      <c r="E5240" s="1"/>
      <c r="Q5240" s="2"/>
      <c r="T5240" s="5"/>
      <c r="Z5240" s="2"/>
    </row>
    <row r="5241" spans="5:28" x14ac:dyDescent="0.3">
      <c r="E5241" s="1"/>
      <c r="Q5241" s="2"/>
      <c r="T5241" s="5"/>
      <c r="Z5241" s="2"/>
    </row>
    <row r="5242" spans="5:28" x14ac:dyDescent="0.3">
      <c r="E5242" s="1"/>
      <c r="Q5242" s="2"/>
      <c r="T5242" s="5"/>
      <c r="Z5242" s="2"/>
      <c r="AB5242" s="2"/>
    </row>
    <row r="5243" spans="5:28" x14ac:dyDescent="0.3">
      <c r="E5243" s="1"/>
      <c r="Q5243" s="2"/>
      <c r="T5243" s="5"/>
      <c r="Z5243" s="2"/>
      <c r="AB5243" s="2"/>
    </row>
    <row r="5244" spans="5:28" x14ac:dyDescent="0.3">
      <c r="E5244" s="1"/>
      <c r="Q5244" s="2"/>
      <c r="T5244" s="5"/>
      <c r="Z5244" s="2"/>
      <c r="AB5244" s="2"/>
    </row>
    <row r="5245" spans="5:28" x14ac:dyDescent="0.3">
      <c r="E5245" s="1"/>
      <c r="Q5245" s="2"/>
      <c r="T5245" s="5"/>
      <c r="Z5245" s="2"/>
      <c r="AB5245" s="2"/>
    </row>
    <row r="5246" spans="5:28" x14ac:dyDescent="0.3">
      <c r="E5246" s="1"/>
      <c r="Q5246" s="2"/>
      <c r="T5246" s="5"/>
      <c r="Z5246" s="2"/>
      <c r="AB5246" s="2"/>
    </row>
    <row r="5247" spans="5:28" x14ac:dyDescent="0.3">
      <c r="E5247" s="1"/>
      <c r="Q5247" s="2"/>
      <c r="T5247" s="5"/>
      <c r="Z5247" s="2"/>
      <c r="AB5247" s="2"/>
    </row>
    <row r="5248" spans="5:28" x14ac:dyDescent="0.3">
      <c r="E5248" s="1"/>
      <c r="Q5248" s="2"/>
      <c r="T5248" s="5"/>
      <c r="Z5248" s="2"/>
      <c r="AB5248" s="2"/>
    </row>
    <row r="5249" spans="5:28" x14ac:dyDescent="0.3">
      <c r="E5249" s="1"/>
      <c r="Q5249" s="2"/>
      <c r="T5249" s="5"/>
      <c r="Z5249" s="2"/>
      <c r="AB5249" s="2"/>
    </row>
    <row r="5250" spans="5:28" x14ac:dyDescent="0.3">
      <c r="E5250" s="1"/>
      <c r="Q5250" s="2"/>
      <c r="T5250" s="5"/>
      <c r="Z5250" s="2"/>
      <c r="AB5250" s="2"/>
    </row>
    <row r="5251" spans="5:28" x14ac:dyDescent="0.3">
      <c r="E5251" s="1"/>
      <c r="Q5251" s="2"/>
      <c r="T5251" s="5"/>
      <c r="Z5251" s="2"/>
      <c r="AB5251" s="2"/>
    </row>
    <row r="5252" spans="5:28" x14ac:dyDescent="0.3">
      <c r="E5252" s="1"/>
      <c r="Q5252" s="2"/>
      <c r="T5252" s="5"/>
      <c r="Z5252" s="2"/>
      <c r="AB5252" s="2"/>
    </row>
    <row r="5253" spans="5:28" x14ac:dyDescent="0.3">
      <c r="E5253" s="1"/>
      <c r="Q5253" s="2"/>
      <c r="T5253" s="5"/>
      <c r="Z5253" s="2"/>
      <c r="AB5253" s="2"/>
    </row>
    <row r="5254" spans="5:28" x14ac:dyDescent="0.3">
      <c r="E5254" s="1"/>
      <c r="Q5254" s="2"/>
      <c r="T5254" s="5"/>
      <c r="Z5254" s="2"/>
      <c r="AB5254" s="2"/>
    </row>
    <row r="5255" spans="5:28" x14ac:dyDescent="0.3">
      <c r="E5255" s="1"/>
      <c r="Q5255" s="2"/>
      <c r="T5255" s="5"/>
      <c r="Z5255" s="2"/>
      <c r="AB5255" s="2"/>
    </row>
    <row r="5256" spans="5:28" x14ac:dyDescent="0.3">
      <c r="E5256" s="1"/>
      <c r="Q5256" s="2"/>
      <c r="T5256" s="5"/>
      <c r="Z5256" s="2"/>
      <c r="AB5256" s="2"/>
    </row>
    <row r="5257" spans="5:28" x14ac:dyDescent="0.3">
      <c r="E5257" s="1"/>
      <c r="Q5257" s="2"/>
      <c r="T5257" s="5"/>
      <c r="Z5257" s="2"/>
      <c r="AB5257" s="2"/>
    </row>
    <row r="5258" spans="5:28" x14ac:dyDescent="0.3">
      <c r="E5258" s="1"/>
      <c r="Q5258" s="2"/>
      <c r="T5258" s="5"/>
      <c r="Z5258" s="2"/>
    </row>
    <row r="5259" spans="5:28" x14ac:dyDescent="0.3">
      <c r="E5259" s="1"/>
      <c r="Q5259" s="2"/>
      <c r="T5259" s="5"/>
      <c r="Z5259" s="2"/>
      <c r="AB5259" s="2"/>
    </row>
    <row r="5260" spans="5:28" x14ac:dyDescent="0.3">
      <c r="E5260" s="1"/>
      <c r="Q5260" s="2"/>
      <c r="T5260" s="5"/>
      <c r="Z5260" s="2"/>
      <c r="AB5260" s="2"/>
    </row>
    <row r="5261" spans="5:28" x14ac:dyDescent="0.3">
      <c r="E5261" s="1"/>
      <c r="Q5261" s="2"/>
      <c r="T5261" s="5"/>
      <c r="Z5261" s="2"/>
      <c r="AB5261" s="2"/>
    </row>
    <row r="5262" spans="5:28" x14ac:dyDescent="0.3">
      <c r="E5262" s="1"/>
      <c r="Q5262" s="2"/>
      <c r="T5262" s="5"/>
      <c r="Z5262" s="2"/>
    </row>
    <row r="5263" spans="5:28" x14ac:dyDescent="0.3">
      <c r="E5263" s="1"/>
      <c r="Q5263" s="2"/>
      <c r="T5263" s="5"/>
      <c r="Z5263" s="2"/>
      <c r="AB5263" s="2"/>
    </row>
    <row r="5264" spans="5:28" x14ac:dyDescent="0.3">
      <c r="E5264" s="1"/>
      <c r="Q5264" s="2"/>
      <c r="T5264" s="5"/>
      <c r="Z5264" s="2"/>
      <c r="AB5264" s="2"/>
    </row>
    <row r="5265" spans="5:28" x14ac:dyDescent="0.3">
      <c r="E5265" s="1"/>
      <c r="Q5265" s="2"/>
      <c r="T5265" s="5"/>
      <c r="Z5265" s="2"/>
      <c r="AB5265" s="2"/>
    </row>
    <row r="5266" spans="5:28" x14ac:dyDescent="0.3">
      <c r="E5266" s="1"/>
      <c r="Q5266" s="2"/>
      <c r="T5266" s="5"/>
      <c r="Z5266" s="2"/>
      <c r="AB5266" s="2"/>
    </row>
    <row r="5267" spans="5:28" x14ac:dyDescent="0.3">
      <c r="E5267" s="1"/>
      <c r="Q5267" s="2"/>
      <c r="T5267" s="5"/>
      <c r="Z5267" s="2"/>
      <c r="AB5267" s="2"/>
    </row>
    <row r="5268" spans="5:28" x14ac:dyDescent="0.3">
      <c r="E5268" s="1"/>
      <c r="Q5268" s="2"/>
      <c r="T5268" s="5"/>
      <c r="Z5268" s="2"/>
      <c r="AB5268" s="2"/>
    </row>
    <row r="5269" spans="5:28" x14ac:dyDescent="0.3">
      <c r="E5269" s="1"/>
      <c r="Q5269" s="2"/>
      <c r="T5269" s="5"/>
      <c r="Z5269" s="2"/>
      <c r="AB5269" s="2"/>
    </row>
    <row r="5270" spans="5:28" x14ac:dyDescent="0.3">
      <c r="E5270" s="1"/>
      <c r="Q5270" s="2"/>
      <c r="T5270" s="5"/>
      <c r="Z5270" s="2"/>
      <c r="AB5270" s="2"/>
    </row>
    <row r="5271" spans="5:28" x14ac:dyDescent="0.3">
      <c r="E5271" s="1"/>
      <c r="Q5271" s="2"/>
      <c r="T5271" s="5"/>
      <c r="Z5271" s="2"/>
      <c r="AB5271" s="2"/>
    </row>
    <row r="5272" spans="5:28" x14ac:dyDescent="0.3">
      <c r="E5272" s="1"/>
      <c r="Q5272" s="2"/>
      <c r="T5272" s="5"/>
      <c r="Z5272" s="2"/>
      <c r="AB5272" s="2"/>
    </row>
    <row r="5273" spans="5:28" x14ac:dyDescent="0.3">
      <c r="E5273" s="1"/>
      <c r="Q5273" s="2"/>
      <c r="T5273" s="5"/>
      <c r="Z5273" s="2"/>
      <c r="AB5273" s="2"/>
    </row>
    <row r="5274" spans="5:28" x14ac:dyDescent="0.3">
      <c r="E5274" s="1"/>
      <c r="Q5274" s="2"/>
      <c r="T5274" s="5"/>
      <c r="Z5274" s="2"/>
      <c r="AB5274" s="2"/>
    </row>
    <row r="5275" spans="5:28" x14ac:dyDescent="0.3">
      <c r="E5275" s="1"/>
      <c r="Q5275" s="2"/>
      <c r="T5275" s="5"/>
      <c r="Z5275" s="2"/>
    </row>
    <row r="5276" spans="5:28" x14ac:dyDescent="0.3">
      <c r="E5276" s="1"/>
      <c r="Q5276" s="2"/>
      <c r="T5276" s="5"/>
      <c r="Z5276" s="2"/>
      <c r="AB5276" s="2"/>
    </row>
    <row r="5277" spans="5:28" x14ac:dyDescent="0.3">
      <c r="E5277" s="1"/>
      <c r="Q5277" s="2"/>
      <c r="T5277" s="5"/>
      <c r="Z5277" s="2"/>
      <c r="AB5277" s="2"/>
    </row>
    <row r="5278" spans="5:28" x14ac:dyDescent="0.3">
      <c r="E5278" s="1"/>
      <c r="Q5278" s="2"/>
      <c r="T5278" s="5"/>
      <c r="Z5278" s="2"/>
    </row>
    <row r="5279" spans="5:28" x14ac:dyDescent="0.3">
      <c r="E5279" s="1"/>
      <c r="Q5279" s="2"/>
      <c r="T5279" s="5"/>
      <c r="Z5279" s="2"/>
      <c r="AB5279" s="2"/>
    </row>
    <row r="5280" spans="5:28" x14ac:dyDescent="0.3">
      <c r="E5280" s="1"/>
      <c r="Q5280" s="2"/>
      <c r="T5280" s="5"/>
      <c r="Z5280" s="2"/>
    </row>
    <row r="5281" spans="5:28" x14ac:dyDescent="0.3">
      <c r="E5281" s="1"/>
      <c r="Q5281" s="2"/>
      <c r="T5281" s="5"/>
      <c r="Z5281" s="2"/>
    </row>
    <row r="5282" spans="5:28" x14ac:dyDescent="0.3">
      <c r="E5282" s="1"/>
      <c r="Q5282" s="2"/>
      <c r="T5282" s="5"/>
      <c r="Z5282" s="2"/>
    </row>
    <row r="5283" spans="5:28" x14ac:dyDescent="0.3">
      <c r="E5283" s="1"/>
      <c r="Q5283" s="2"/>
      <c r="T5283" s="5"/>
      <c r="Z5283" s="2"/>
    </row>
    <row r="5284" spans="5:28" x14ac:dyDescent="0.3">
      <c r="E5284" s="1"/>
      <c r="Q5284" s="2"/>
      <c r="T5284" s="5"/>
      <c r="Z5284" s="2"/>
    </row>
    <row r="5285" spans="5:28" x14ac:dyDescent="0.3">
      <c r="E5285" s="1"/>
      <c r="Q5285" s="2"/>
      <c r="T5285" s="5"/>
      <c r="Z5285" s="2"/>
    </row>
    <row r="5286" spans="5:28" x14ac:dyDescent="0.3">
      <c r="E5286" s="1"/>
      <c r="Q5286" s="2"/>
      <c r="T5286" s="5"/>
      <c r="Z5286" s="2"/>
    </row>
    <row r="5287" spans="5:28" x14ac:dyDescent="0.3">
      <c r="E5287" s="1"/>
      <c r="Q5287" s="2"/>
      <c r="T5287" s="5"/>
      <c r="Z5287" s="2"/>
    </row>
    <row r="5288" spans="5:28" x14ac:dyDescent="0.3">
      <c r="E5288" s="1"/>
      <c r="Q5288" s="2"/>
      <c r="T5288" s="5"/>
      <c r="Z5288" s="2"/>
    </row>
    <row r="5289" spans="5:28" x14ac:dyDescent="0.3">
      <c r="E5289" s="1"/>
      <c r="Q5289" s="2"/>
      <c r="T5289" s="5"/>
      <c r="Z5289" s="2"/>
      <c r="AB5289" s="2"/>
    </row>
    <row r="5290" spans="5:28" x14ac:dyDescent="0.3">
      <c r="E5290" s="1"/>
      <c r="Q5290" s="2"/>
      <c r="T5290" s="5"/>
      <c r="Z5290" s="2"/>
    </row>
    <row r="5291" spans="5:28" x14ac:dyDescent="0.3">
      <c r="E5291" s="1"/>
      <c r="Q5291" s="2"/>
      <c r="T5291" s="5"/>
      <c r="Z5291" s="2"/>
    </row>
    <row r="5292" spans="5:28" x14ac:dyDescent="0.3">
      <c r="E5292" s="1"/>
      <c r="Q5292" s="2"/>
      <c r="T5292" s="5"/>
      <c r="Z5292" s="2"/>
    </row>
    <row r="5293" spans="5:28" x14ac:dyDescent="0.3">
      <c r="E5293" s="1"/>
      <c r="Q5293" s="2"/>
      <c r="T5293" s="5"/>
      <c r="Z5293" s="2"/>
      <c r="AB5293" s="2"/>
    </row>
    <row r="5294" spans="5:28" x14ac:dyDescent="0.3">
      <c r="E5294" s="1"/>
      <c r="Q5294" s="2"/>
      <c r="T5294" s="5"/>
      <c r="Z5294" s="2"/>
      <c r="AB5294" s="2"/>
    </row>
    <row r="5295" spans="5:28" x14ac:dyDescent="0.3">
      <c r="E5295" s="1"/>
      <c r="Q5295" s="2"/>
      <c r="T5295" s="5"/>
      <c r="Z5295" s="2"/>
      <c r="AB5295" s="2"/>
    </row>
    <row r="5296" spans="5:28" x14ac:dyDescent="0.3">
      <c r="E5296" s="1"/>
      <c r="Q5296" s="2"/>
      <c r="T5296" s="5"/>
      <c r="Z5296" s="2"/>
      <c r="AB5296" s="2"/>
    </row>
    <row r="5297" spans="5:28" x14ac:dyDescent="0.3">
      <c r="E5297" s="1"/>
      <c r="Q5297" s="2"/>
      <c r="T5297" s="5"/>
      <c r="Z5297" s="2"/>
    </row>
    <row r="5298" spans="5:28" x14ac:dyDescent="0.3">
      <c r="E5298" s="1"/>
      <c r="Q5298" s="2"/>
      <c r="T5298" s="5"/>
      <c r="Z5298" s="2"/>
    </row>
    <row r="5299" spans="5:28" x14ac:dyDescent="0.3">
      <c r="E5299" s="1"/>
      <c r="Q5299" s="2"/>
      <c r="T5299" s="5"/>
      <c r="AB5299" s="2"/>
    </row>
    <row r="5300" spans="5:28" x14ac:dyDescent="0.3">
      <c r="E5300" s="1"/>
      <c r="T5300" s="5"/>
      <c r="AB5300" s="2"/>
    </row>
    <row r="5301" spans="5:28" x14ac:dyDescent="0.3">
      <c r="E5301" s="1"/>
      <c r="Q5301" s="2"/>
      <c r="T5301" s="5"/>
      <c r="Z5301" s="2"/>
    </row>
    <row r="5302" spans="5:28" x14ac:dyDescent="0.3">
      <c r="E5302" s="1"/>
      <c r="Q5302" s="2"/>
      <c r="T5302" s="5"/>
      <c r="Z5302" s="2"/>
    </row>
    <row r="5303" spans="5:28" x14ac:dyDescent="0.3">
      <c r="E5303" s="1"/>
      <c r="Q5303" s="2"/>
      <c r="T5303" s="5"/>
      <c r="Z5303" s="2"/>
      <c r="AB5303" s="2"/>
    </row>
    <row r="5304" spans="5:28" x14ac:dyDescent="0.3">
      <c r="E5304" s="1"/>
      <c r="Q5304" s="2"/>
      <c r="T5304" s="5"/>
      <c r="Z5304" s="2"/>
      <c r="AB5304" s="2"/>
    </row>
    <row r="5305" spans="5:28" x14ac:dyDescent="0.3">
      <c r="E5305" s="1"/>
      <c r="Q5305" s="2"/>
      <c r="T5305" s="5"/>
      <c r="Z5305" s="2"/>
      <c r="AB5305" s="2"/>
    </row>
    <row r="5306" spans="5:28" x14ac:dyDescent="0.3">
      <c r="E5306" s="1"/>
      <c r="Q5306" s="2"/>
      <c r="T5306" s="5"/>
      <c r="Z5306" s="2"/>
      <c r="AB5306" s="2"/>
    </row>
    <row r="5307" spans="5:28" x14ac:dyDescent="0.3">
      <c r="E5307" s="1"/>
      <c r="Q5307" s="2"/>
      <c r="T5307" s="5"/>
      <c r="Z5307" s="2"/>
      <c r="AB5307" s="2"/>
    </row>
    <row r="5308" spans="5:28" x14ac:dyDescent="0.3">
      <c r="E5308" s="1"/>
      <c r="Q5308" s="2"/>
      <c r="T5308" s="5"/>
      <c r="Z5308" s="2"/>
      <c r="AB5308" s="2"/>
    </row>
    <row r="5309" spans="5:28" x14ac:dyDescent="0.3">
      <c r="E5309" s="1"/>
      <c r="Q5309" s="2"/>
      <c r="T5309" s="5"/>
      <c r="Z5309" s="2"/>
      <c r="AB5309" s="2"/>
    </row>
    <row r="5310" spans="5:28" x14ac:dyDescent="0.3">
      <c r="E5310" s="1"/>
      <c r="Q5310" s="2"/>
      <c r="T5310" s="5"/>
      <c r="Z5310" s="2"/>
      <c r="AB5310" s="2"/>
    </row>
    <row r="5311" spans="5:28" x14ac:dyDescent="0.3">
      <c r="E5311" s="1"/>
      <c r="Q5311" s="2"/>
      <c r="T5311" s="5"/>
      <c r="Z5311" s="2"/>
    </row>
    <row r="5312" spans="5:28" x14ac:dyDescent="0.3">
      <c r="E5312" s="1"/>
      <c r="Q5312" s="2"/>
      <c r="T5312" s="5"/>
      <c r="Z5312" s="2"/>
      <c r="AB5312" s="2"/>
    </row>
    <row r="5313" spans="5:28" x14ac:dyDescent="0.3">
      <c r="E5313" s="1"/>
      <c r="Q5313" s="2"/>
      <c r="T5313" s="5"/>
      <c r="Z5313" s="2"/>
      <c r="AB5313" s="2"/>
    </row>
    <row r="5314" spans="5:28" x14ac:dyDescent="0.3">
      <c r="E5314" s="1"/>
      <c r="Q5314" s="2"/>
      <c r="T5314" s="5"/>
      <c r="Z5314" s="2"/>
      <c r="AB5314" s="2"/>
    </row>
    <row r="5315" spans="5:28" x14ac:dyDescent="0.3">
      <c r="E5315" s="1"/>
      <c r="Q5315" s="2"/>
      <c r="T5315" s="5"/>
      <c r="Z5315" s="2"/>
      <c r="AB5315" s="2"/>
    </row>
    <row r="5316" spans="5:28" x14ac:dyDescent="0.3">
      <c r="E5316" s="1"/>
      <c r="Q5316" s="2"/>
      <c r="T5316" s="5"/>
      <c r="Z5316" s="2"/>
    </row>
    <row r="5317" spans="5:28" x14ac:dyDescent="0.3">
      <c r="E5317" s="1"/>
      <c r="Q5317" s="2"/>
      <c r="T5317" s="5"/>
      <c r="Z5317" s="2"/>
    </row>
    <row r="5318" spans="5:28" x14ac:dyDescent="0.3">
      <c r="E5318" s="1"/>
      <c r="Q5318" s="2"/>
      <c r="T5318" s="5"/>
      <c r="Z5318" s="2"/>
    </row>
    <row r="5319" spans="5:28" x14ac:dyDescent="0.3">
      <c r="E5319" s="1"/>
      <c r="Q5319" s="2"/>
      <c r="Z5319" s="2"/>
      <c r="AB5319" s="2"/>
    </row>
    <row r="5320" spans="5:28" x14ac:dyDescent="0.3">
      <c r="E5320" s="1"/>
      <c r="Q5320" s="2"/>
      <c r="Z5320" s="2"/>
      <c r="AB5320" s="2"/>
    </row>
    <row r="5321" spans="5:28" x14ac:dyDescent="0.3">
      <c r="E5321" s="1"/>
      <c r="Q5321" s="2"/>
      <c r="Z5321" s="2"/>
      <c r="AB5321" s="2"/>
    </row>
    <row r="5322" spans="5:28" x14ac:dyDescent="0.3">
      <c r="E5322" s="1"/>
      <c r="Q5322" s="2"/>
      <c r="Z5322" s="2"/>
      <c r="AB5322" s="2"/>
    </row>
    <row r="5323" spans="5:28" x14ac:dyDescent="0.3">
      <c r="E5323" s="1"/>
      <c r="Q5323" s="2"/>
      <c r="Z5323" s="2"/>
      <c r="AB5323" s="2"/>
    </row>
    <row r="5324" spans="5:28" x14ac:dyDescent="0.3">
      <c r="E5324" s="1"/>
      <c r="Q5324" s="2"/>
      <c r="Z5324" s="2"/>
      <c r="AB5324" s="2"/>
    </row>
    <row r="5325" spans="5:28" x14ac:dyDescent="0.3">
      <c r="E5325" s="1"/>
      <c r="Q5325" s="2"/>
      <c r="Z5325" s="2"/>
    </row>
    <row r="5326" spans="5:28" x14ac:dyDescent="0.3">
      <c r="E5326" s="1"/>
      <c r="Q5326" s="2"/>
      <c r="Z5326" s="2"/>
    </row>
    <row r="5327" spans="5:28" x14ac:dyDescent="0.3">
      <c r="E5327" s="1"/>
      <c r="Q5327" s="2"/>
      <c r="Z5327" s="2"/>
    </row>
    <row r="5328" spans="5:28" x14ac:dyDescent="0.3">
      <c r="E5328" s="1"/>
      <c r="Q5328" s="2"/>
      <c r="Z5328" s="2"/>
    </row>
    <row r="5329" spans="5:28" x14ac:dyDescent="0.3">
      <c r="E5329" s="1"/>
      <c r="Q5329" s="2"/>
      <c r="Z5329" s="2"/>
    </row>
    <row r="5330" spans="5:28" x14ac:dyDescent="0.3">
      <c r="E5330" s="1"/>
      <c r="Q5330" s="2"/>
      <c r="Z5330" s="2"/>
    </row>
    <row r="5331" spans="5:28" x14ac:dyDescent="0.3">
      <c r="E5331" s="1"/>
      <c r="Q5331" s="2"/>
      <c r="Z5331" s="2"/>
    </row>
    <row r="5332" spans="5:28" x14ac:dyDescent="0.3">
      <c r="E5332" s="1"/>
      <c r="Q5332" s="2"/>
      <c r="Z5332" s="2"/>
      <c r="AB5332" s="2"/>
    </row>
    <row r="5333" spans="5:28" x14ac:dyDescent="0.3">
      <c r="E5333" s="1"/>
      <c r="Q5333" s="2"/>
      <c r="Z5333" s="2"/>
      <c r="AB5333" s="2"/>
    </row>
    <row r="5334" spans="5:28" x14ac:dyDescent="0.3">
      <c r="E5334" s="1"/>
      <c r="Q5334" s="2"/>
      <c r="Z5334" s="2"/>
      <c r="AB5334" s="2"/>
    </row>
    <row r="5335" spans="5:28" x14ac:dyDescent="0.3">
      <c r="E5335" s="1"/>
      <c r="Q5335" s="2"/>
      <c r="Z5335" s="2"/>
    </row>
    <row r="5336" spans="5:28" x14ac:dyDescent="0.3">
      <c r="E5336" s="1"/>
      <c r="Q5336" s="2"/>
      <c r="Z5336" s="2"/>
    </row>
    <row r="5337" spans="5:28" x14ac:dyDescent="0.3">
      <c r="E5337" s="1"/>
      <c r="Q5337" s="2"/>
      <c r="Z5337" s="2"/>
    </row>
    <row r="5338" spans="5:28" x14ac:dyDescent="0.3">
      <c r="E5338" s="1"/>
      <c r="Q5338" s="2"/>
      <c r="Z5338" s="2"/>
    </row>
    <row r="5339" spans="5:28" x14ac:dyDescent="0.3">
      <c r="E5339" s="1"/>
      <c r="Q5339" s="2"/>
      <c r="Z5339" s="2"/>
    </row>
    <row r="5340" spans="5:28" x14ac:dyDescent="0.3">
      <c r="E5340" s="1"/>
      <c r="Q5340" s="2"/>
      <c r="Z5340" s="2"/>
    </row>
    <row r="5341" spans="5:28" x14ac:dyDescent="0.3">
      <c r="E5341" s="1"/>
      <c r="Q5341" s="2"/>
      <c r="Z5341" s="2"/>
    </row>
    <row r="5342" spans="5:28" x14ac:dyDescent="0.3">
      <c r="E5342" s="1"/>
      <c r="Q5342" s="2"/>
      <c r="Z5342" s="2"/>
    </row>
    <row r="5343" spans="5:28" x14ac:dyDescent="0.3">
      <c r="E5343" s="1"/>
      <c r="Q5343" s="2"/>
      <c r="Z5343" s="2"/>
    </row>
    <row r="5344" spans="5:28" x14ac:dyDescent="0.3">
      <c r="E5344" s="1"/>
      <c r="Q5344" s="2"/>
      <c r="Z5344" s="2"/>
    </row>
    <row r="5345" spans="5:28" x14ac:dyDescent="0.3">
      <c r="E5345" s="1"/>
      <c r="Q5345" s="2"/>
      <c r="T5345" s="5"/>
      <c r="W5345" s="2"/>
      <c r="X5345" s="5"/>
      <c r="Z5345" s="2"/>
    </row>
    <row r="5346" spans="5:28" x14ac:dyDescent="0.3">
      <c r="E5346" s="1"/>
      <c r="Q5346" s="2"/>
      <c r="T5346" s="5"/>
      <c r="W5346" s="2"/>
      <c r="X5346" s="5"/>
      <c r="Z5346" s="2"/>
    </row>
    <row r="5347" spans="5:28" x14ac:dyDescent="0.3">
      <c r="E5347" s="1"/>
      <c r="Q5347" s="2"/>
      <c r="T5347" s="5"/>
      <c r="W5347" s="2"/>
      <c r="X5347" s="5"/>
      <c r="Z5347" s="2"/>
    </row>
    <row r="5348" spans="5:28" x14ac:dyDescent="0.3">
      <c r="E5348" s="1"/>
      <c r="Q5348" s="2"/>
      <c r="T5348" s="5"/>
      <c r="W5348" s="2"/>
      <c r="X5348" s="5"/>
      <c r="Z5348" s="2"/>
      <c r="AB5348" s="2"/>
    </row>
    <row r="5349" spans="5:28" x14ac:dyDescent="0.3">
      <c r="E5349" s="1"/>
      <c r="Q5349" s="2"/>
      <c r="T5349" s="5"/>
      <c r="W5349" s="2"/>
      <c r="X5349" s="5"/>
      <c r="Z5349" s="2"/>
      <c r="AB5349" s="2"/>
    </row>
    <row r="5350" spans="5:28" x14ac:dyDescent="0.3">
      <c r="E5350" s="1"/>
      <c r="Q5350" s="2"/>
      <c r="T5350" s="5"/>
      <c r="W5350" s="2"/>
      <c r="X5350" s="5"/>
      <c r="Z5350" s="2"/>
    </row>
    <row r="5351" spans="5:28" x14ac:dyDescent="0.3">
      <c r="E5351" s="1"/>
      <c r="Q5351" s="2"/>
      <c r="T5351" s="5"/>
      <c r="W5351" s="2"/>
      <c r="X5351" s="5"/>
      <c r="Z5351" s="2"/>
    </row>
    <row r="5352" spans="5:28" x14ac:dyDescent="0.3">
      <c r="E5352" s="1"/>
      <c r="Q5352" s="2"/>
      <c r="T5352" s="5"/>
      <c r="W5352" s="2"/>
      <c r="X5352" s="5"/>
      <c r="Z5352" s="2"/>
    </row>
    <row r="5353" spans="5:28" x14ac:dyDescent="0.3">
      <c r="E5353" s="1"/>
      <c r="Q5353" s="2"/>
      <c r="T5353" s="5"/>
      <c r="W5353" s="2"/>
      <c r="X5353" s="5"/>
      <c r="Z5353" s="2"/>
    </row>
    <row r="5354" spans="5:28" x14ac:dyDescent="0.3">
      <c r="E5354" s="1"/>
      <c r="Q5354" s="2"/>
      <c r="T5354" s="5"/>
      <c r="W5354" s="2"/>
      <c r="X5354" s="5"/>
      <c r="Z5354" s="2"/>
    </row>
    <row r="5355" spans="5:28" x14ac:dyDescent="0.3">
      <c r="E5355" s="1"/>
      <c r="Q5355" s="2"/>
      <c r="T5355" s="5"/>
      <c r="W5355" s="2"/>
      <c r="X5355" s="5"/>
      <c r="Z5355" s="2"/>
    </row>
    <row r="5356" spans="5:28" x14ac:dyDescent="0.3">
      <c r="E5356" s="1"/>
      <c r="Q5356" s="2"/>
      <c r="T5356" s="5"/>
      <c r="W5356" s="2"/>
      <c r="X5356" s="5"/>
      <c r="Z5356" s="2"/>
    </row>
    <row r="5357" spans="5:28" x14ac:dyDescent="0.3">
      <c r="E5357" s="1"/>
      <c r="Q5357" s="2"/>
      <c r="T5357" s="5"/>
      <c r="W5357" s="2"/>
      <c r="X5357" s="5"/>
      <c r="Z5357" s="2"/>
    </row>
    <row r="5358" spans="5:28" x14ac:dyDescent="0.3">
      <c r="E5358" s="1"/>
      <c r="Q5358" s="2"/>
      <c r="T5358" s="5"/>
      <c r="W5358" s="2"/>
      <c r="X5358" s="5"/>
      <c r="Z5358" s="2"/>
    </row>
    <row r="5359" spans="5:28" x14ac:dyDescent="0.3">
      <c r="E5359" s="1"/>
      <c r="Q5359" s="2"/>
      <c r="T5359" s="5"/>
      <c r="W5359" s="2"/>
      <c r="X5359" s="5"/>
      <c r="Z5359" s="2"/>
    </row>
    <row r="5360" spans="5:28" x14ac:dyDescent="0.3">
      <c r="E5360" s="1"/>
      <c r="Q5360" s="2"/>
      <c r="T5360" s="5"/>
      <c r="W5360" s="2"/>
      <c r="X5360" s="5"/>
      <c r="Z5360" s="2"/>
    </row>
    <row r="5361" spans="5:28" x14ac:dyDescent="0.3">
      <c r="E5361" s="1"/>
      <c r="Q5361" s="2"/>
      <c r="T5361" s="5"/>
      <c r="W5361" s="2"/>
      <c r="X5361" s="5"/>
      <c r="Z5361" s="2"/>
      <c r="AB5361" s="2"/>
    </row>
    <row r="5362" spans="5:28" x14ac:dyDescent="0.3">
      <c r="E5362" s="1"/>
      <c r="Q5362" s="2"/>
      <c r="T5362" s="5"/>
      <c r="W5362" s="2"/>
      <c r="X5362" s="5"/>
      <c r="Z5362" s="2"/>
      <c r="AB5362" s="2"/>
    </row>
    <row r="5363" spans="5:28" x14ac:dyDescent="0.3">
      <c r="E5363" s="1"/>
      <c r="Q5363" s="2"/>
      <c r="T5363" s="5"/>
      <c r="W5363" s="2"/>
      <c r="X5363" s="5"/>
      <c r="Z5363" s="2"/>
      <c r="AB5363" s="2"/>
    </row>
    <row r="5364" spans="5:28" x14ac:dyDescent="0.3">
      <c r="E5364" s="1"/>
      <c r="Q5364" s="2"/>
      <c r="T5364" s="5"/>
      <c r="W5364" s="2"/>
      <c r="X5364" s="5"/>
      <c r="Z5364" s="2"/>
      <c r="AB5364" s="2"/>
    </row>
    <row r="5365" spans="5:28" x14ac:dyDescent="0.3">
      <c r="E5365" s="1"/>
      <c r="Q5365" s="2"/>
      <c r="T5365" s="5"/>
      <c r="W5365" s="2"/>
      <c r="X5365" s="5"/>
      <c r="Z5365" s="2"/>
    </row>
    <row r="5366" spans="5:28" x14ac:dyDescent="0.3">
      <c r="E5366" s="1"/>
      <c r="Q5366" s="2"/>
      <c r="T5366" s="5"/>
      <c r="W5366" s="2"/>
      <c r="X5366" s="5"/>
      <c r="Z5366" s="2"/>
    </row>
    <row r="5367" spans="5:28" x14ac:dyDescent="0.3">
      <c r="E5367" s="1"/>
      <c r="Q5367" s="2"/>
      <c r="T5367" s="5"/>
      <c r="W5367" s="2"/>
      <c r="X5367" s="5"/>
      <c r="Z5367" s="2"/>
    </row>
    <row r="5368" spans="5:28" x14ac:dyDescent="0.3">
      <c r="E5368" s="1"/>
      <c r="Q5368" s="2"/>
      <c r="T5368" s="5"/>
      <c r="W5368" s="2"/>
      <c r="X5368" s="5"/>
      <c r="Z5368" s="2"/>
    </row>
    <row r="5369" spans="5:28" x14ac:dyDescent="0.3">
      <c r="E5369" s="1"/>
      <c r="Q5369" s="2"/>
      <c r="T5369" s="5"/>
      <c r="W5369" s="2"/>
      <c r="X5369" s="5"/>
      <c r="Z5369" s="2"/>
    </row>
    <row r="5370" spans="5:28" x14ac:dyDescent="0.3">
      <c r="E5370" s="1"/>
      <c r="Q5370" s="2"/>
      <c r="T5370" s="5"/>
      <c r="W5370" s="2"/>
      <c r="X5370" s="5"/>
      <c r="Z5370" s="2"/>
    </row>
    <row r="5371" spans="5:28" x14ac:dyDescent="0.3">
      <c r="E5371" s="1"/>
      <c r="Q5371" s="2"/>
      <c r="T5371" s="5"/>
      <c r="W5371" s="2"/>
      <c r="X5371" s="5"/>
      <c r="Z5371" s="2"/>
      <c r="AB5371" s="2"/>
    </row>
    <row r="5372" spans="5:28" x14ac:dyDescent="0.3">
      <c r="E5372" s="1"/>
      <c r="Q5372" s="2"/>
      <c r="T5372" s="5"/>
      <c r="W5372" s="2"/>
      <c r="X5372" s="5"/>
      <c r="Z5372" s="2"/>
    </row>
    <row r="5373" spans="5:28" x14ac:dyDescent="0.3">
      <c r="E5373" s="1"/>
      <c r="Q5373" s="2"/>
      <c r="T5373" s="5"/>
      <c r="W5373" s="2"/>
      <c r="X5373" s="5"/>
      <c r="Z5373" s="2"/>
    </row>
    <row r="5374" spans="5:28" x14ac:dyDescent="0.3">
      <c r="E5374" s="1"/>
      <c r="Q5374" s="2"/>
      <c r="T5374" s="5"/>
      <c r="W5374" s="2"/>
      <c r="X5374" s="5"/>
      <c r="Z5374" s="2"/>
    </row>
    <row r="5375" spans="5:28" x14ac:dyDescent="0.3">
      <c r="E5375" s="1"/>
      <c r="Q5375" s="2"/>
      <c r="T5375" s="5"/>
      <c r="W5375" s="2"/>
      <c r="X5375" s="5"/>
      <c r="Z5375" s="2"/>
    </row>
    <row r="5376" spans="5:28" x14ac:dyDescent="0.3">
      <c r="E5376" s="1"/>
      <c r="Q5376" s="2"/>
      <c r="T5376" s="5"/>
      <c r="W5376" s="2"/>
      <c r="X5376" s="5"/>
      <c r="Z5376" s="2"/>
      <c r="AB5376" s="2"/>
    </row>
    <row r="5377" spans="5:28" x14ac:dyDescent="0.3">
      <c r="E5377" s="1"/>
      <c r="Q5377" s="2"/>
      <c r="T5377" s="5"/>
      <c r="W5377" s="2"/>
      <c r="X5377" s="5"/>
      <c r="Z5377" s="2"/>
      <c r="AB5377" s="2"/>
    </row>
    <row r="5378" spans="5:28" x14ac:dyDescent="0.3">
      <c r="E5378" s="1"/>
      <c r="Q5378" s="2"/>
      <c r="T5378" s="5"/>
      <c r="W5378" s="2"/>
      <c r="X5378" s="5"/>
      <c r="Z5378" s="2"/>
      <c r="AB5378" s="2"/>
    </row>
    <row r="5379" spans="5:28" x14ac:dyDescent="0.3">
      <c r="E5379" s="1"/>
      <c r="Q5379" s="2"/>
      <c r="T5379" s="5"/>
      <c r="W5379" s="2"/>
      <c r="X5379" s="5"/>
      <c r="Z5379" s="2"/>
    </row>
    <row r="5380" spans="5:28" x14ac:dyDescent="0.3">
      <c r="E5380" s="1"/>
      <c r="Q5380" s="2"/>
      <c r="T5380" s="5"/>
      <c r="W5380" s="2"/>
      <c r="X5380" s="5"/>
      <c r="Z5380" s="2"/>
    </row>
    <row r="5381" spans="5:28" x14ac:dyDescent="0.3">
      <c r="E5381" s="1"/>
      <c r="Q5381" s="2"/>
      <c r="T5381" s="5"/>
      <c r="W5381" s="2"/>
      <c r="X5381" s="5"/>
      <c r="Z5381" s="2"/>
    </row>
    <row r="5382" spans="5:28" x14ac:dyDescent="0.3">
      <c r="E5382" s="1"/>
      <c r="Q5382" s="2"/>
      <c r="T5382" s="5"/>
      <c r="W5382" s="2"/>
      <c r="X5382" s="5"/>
      <c r="Z5382" s="2"/>
    </row>
    <row r="5383" spans="5:28" x14ac:dyDescent="0.3">
      <c r="E5383" s="1"/>
      <c r="Q5383" s="2"/>
      <c r="T5383" s="5"/>
      <c r="W5383" s="2"/>
      <c r="X5383" s="5"/>
      <c r="Z5383" s="2"/>
    </row>
    <row r="5384" spans="5:28" x14ac:dyDescent="0.3">
      <c r="E5384" s="1"/>
      <c r="Q5384" s="2"/>
      <c r="T5384" s="5"/>
      <c r="W5384" s="2"/>
      <c r="X5384" s="5"/>
      <c r="Z5384" s="2"/>
      <c r="AB5384" s="2"/>
    </row>
    <row r="5385" spans="5:28" x14ac:dyDescent="0.3">
      <c r="E5385" s="1"/>
      <c r="Q5385" s="2"/>
      <c r="T5385" s="5"/>
      <c r="V5385" s="2"/>
      <c r="W5385" s="2"/>
      <c r="X5385" s="5"/>
      <c r="Z5385" s="2"/>
    </row>
    <row r="5386" spans="5:28" x14ac:dyDescent="0.3">
      <c r="E5386" s="1"/>
      <c r="Q5386" s="2"/>
      <c r="T5386" s="5"/>
      <c r="W5386" s="2"/>
      <c r="X5386" s="5"/>
      <c r="Z5386" s="2"/>
    </row>
    <row r="5387" spans="5:28" x14ac:dyDescent="0.3">
      <c r="E5387" s="1"/>
      <c r="Q5387" s="2"/>
      <c r="T5387" s="5"/>
      <c r="V5387" s="2"/>
      <c r="W5387" s="2"/>
      <c r="X5387" s="5"/>
      <c r="Z5387" s="2"/>
    </row>
    <row r="5388" spans="5:28" x14ac:dyDescent="0.3">
      <c r="E5388" s="1"/>
      <c r="Q5388" s="2"/>
      <c r="T5388" s="5"/>
      <c r="W5388" s="2"/>
      <c r="X5388" s="5"/>
      <c r="Z5388" s="2"/>
    </row>
    <row r="5389" spans="5:28" x14ac:dyDescent="0.3">
      <c r="E5389" s="1"/>
      <c r="Q5389" s="2"/>
      <c r="T5389" s="5"/>
      <c r="V5389" s="2"/>
      <c r="W5389" s="2"/>
      <c r="X5389" s="5"/>
      <c r="Z5389" s="2"/>
      <c r="AB5389" s="2"/>
    </row>
    <row r="5390" spans="5:28" x14ac:dyDescent="0.3">
      <c r="E5390" s="1"/>
      <c r="Q5390" s="2"/>
      <c r="T5390" s="5"/>
      <c r="V5390" s="2"/>
      <c r="W5390" s="2"/>
      <c r="X5390" s="5"/>
      <c r="Z5390" s="2"/>
      <c r="AB5390" s="2"/>
    </row>
    <row r="5391" spans="5:28" x14ac:dyDescent="0.3">
      <c r="E5391" s="1"/>
      <c r="Q5391" s="2"/>
      <c r="T5391" s="5"/>
      <c r="W5391" s="2"/>
      <c r="X5391" s="5"/>
      <c r="Z5391" s="2"/>
      <c r="AB5391" s="2"/>
    </row>
    <row r="5392" spans="5:28" x14ac:dyDescent="0.3">
      <c r="E5392" s="1"/>
      <c r="Q5392" s="2"/>
      <c r="T5392" s="5"/>
      <c r="V5392" s="2"/>
      <c r="W5392" s="2"/>
      <c r="X5392" s="5"/>
      <c r="Z5392" s="2"/>
      <c r="AB5392" s="2"/>
    </row>
    <row r="5393" spans="5:28" x14ac:dyDescent="0.3">
      <c r="E5393" s="1"/>
      <c r="Q5393" s="2"/>
      <c r="T5393" s="5"/>
      <c r="V5393" s="2"/>
      <c r="W5393" s="2"/>
      <c r="X5393" s="5"/>
      <c r="Z5393" s="2"/>
      <c r="AB5393" s="2"/>
    </row>
    <row r="5394" spans="5:28" x14ac:dyDescent="0.3">
      <c r="E5394" s="1"/>
      <c r="Q5394" s="2"/>
      <c r="T5394" s="5"/>
      <c r="V5394" s="2"/>
      <c r="W5394" s="2"/>
      <c r="X5394" s="5"/>
      <c r="Z5394" s="2"/>
      <c r="AB5394" s="2"/>
    </row>
    <row r="5395" spans="5:28" x14ac:dyDescent="0.3">
      <c r="E5395" s="1"/>
      <c r="Q5395" s="2"/>
      <c r="T5395" s="5"/>
      <c r="W5395" s="2"/>
      <c r="X5395" s="5"/>
      <c r="Z5395" s="2"/>
      <c r="AB5395" s="2"/>
    </row>
    <row r="5396" spans="5:28" x14ac:dyDescent="0.3">
      <c r="E5396" s="1"/>
      <c r="Q5396" s="2"/>
      <c r="T5396" s="5"/>
      <c r="W5396" s="2"/>
      <c r="X5396" s="5"/>
      <c r="Z5396" s="2"/>
      <c r="AB5396" s="2"/>
    </row>
    <row r="5397" spans="5:28" x14ac:dyDescent="0.3">
      <c r="E5397" s="1"/>
      <c r="Q5397" s="2"/>
      <c r="T5397" s="5"/>
      <c r="W5397" s="2"/>
      <c r="X5397" s="5"/>
      <c r="Z5397" s="2"/>
      <c r="AB5397" s="2"/>
    </row>
    <row r="5398" spans="5:28" x14ac:dyDescent="0.3">
      <c r="E5398" s="1"/>
      <c r="Q5398" s="2"/>
      <c r="T5398" s="5"/>
      <c r="V5398" s="2"/>
      <c r="W5398" s="2"/>
      <c r="X5398" s="5"/>
      <c r="Z5398" s="2"/>
    </row>
    <row r="5399" spans="5:28" x14ac:dyDescent="0.3">
      <c r="E5399" s="1"/>
      <c r="Q5399" s="2"/>
      <c r="T5399" s="5"/>
      <c r="W5399" s="2"/>
      <c r="X5399" s="5"/>
      <c r="Z5399" s="2"/>
      <c r="AB5399" s="2"/>
    </row>
    <row r="5400" spans="5:28" x14ac:dyDescent="0.3">
      <c r="E5400" s="1"/>
      <c r="Q5400" s="2"/>
      <c r="T5400" s="5"/>
      <c r="V5400" s="2"/>
      <c r="W5400" s="2"/>
      <c r="X5400" s="5"/>
      <c r="Z5400" s="2"/>
    </row>
    <row r="5401" spans="5:28" x14ac:dyDescent="0.3">
      <c r="E5401" s="1"/>
      <c r="Q5401" s="2"/>
      <c r="T5401" s="5"/>
      <c r="W5401" s="2"/>
      <c r="X5401" s="5"/>
      <c r="Z5401" s="2"/>
    </row>
    <row r="5402" spans="5:28" x14ac:dyDescent="0.3">
      <c r="E5402" s="1"/>
      <c r="Q5402" s="2"/>
      <c r="T5402" s="5"/>
      <c r="V5402" s="2"/>
      <c r="W5402" s="2"/>
      <c r="X5402" s="5"/>
      <c r="Z5402" s="2"/>
      <c r="AB5402" s="2"/>
    </row>
    <row r="5403" spans="5:28" x14ac:dyDescent="0.3">
      <c r="E5403" s="1"/>
      <c r="Q5403" s="2"/>
      <c r="T5403" s="5"/>
      <c r="V5403" s="2"/>
      <c r="W5403" s="2"/>
      <c r="X5403" s="5"/>
      <c r="Z5403" s="2"/>
      <c r="AB5403" s="2"/>
    </row>
    <row r="5404" spans="5:28" x14ac:dyDescent="0.3">
      <c r="E5404" s="1"/>
      <c r="Q5404" s="2"/>
      <c r="T5404" s="5"/>
      <c r="W5404" s="2"/>
      <c r="X5404" s="5"/>
      <c r="Z5404" s="2"/>
      <c r="AB5404" s="2"/>
    </row>
    <row r="5405" spans="5:28" x14ac:dyDescent="0.3">
      <c r="E5405" s="1"/>
      <c r="Q5405" s="2"/>
      <c r="T5405" s="5"/>
      <c r="V5405" s="2"/>
      <c r="W5405" s="2"/>
      <c r="X5405" s="5"/>
      <c r="Z5405" s="2"/>
    </row>
    <row r="5406" spans="5:28" x14ac:dyDescent="0.3">
      <c r="E5406" s="1"/>
      <c r="Q5406" s="2"/>
      <c r="T5406" s="5"/>
      <c r="V5406" s="2"/>
      <c r="W5406" s="2"/>
      <c r="X5406" s="5"/>
      <c r="Z5406" s="2"/>
    </row>
    <row r="5407" spans="5:28" x14ac:dyDescent="0.3">
      <c r="E5407" s="1"/>
      <c r="Q5407" s="2"/>
      <c r="T5407" s="5"/>
      <c r="V5407" s="2"/>
      <c r="W5407" s="2"/>
      <c r="X5407" s="5"/>
      <c r="Z5407" s="2"/>
    </row>
    <row r="5408" spans="5:28" x14ac:dyDescent="0.3">
      <c r="E5408" s="1"/>
      <c r="Q5408" s="2"/>
      <c r="T5408" s="5"/>
      <c r="W5408" s="2"/>
      <c r="X5408" s="5"/>
      <c r="Z5408" s="2"/>
      <c r="AB5408" s="2"/>
    </row>
    <row r="5409" spans="5:28" x14ac:dyDescent="0.3">
      <c r="E5409" s="1"/>
      <c r="Q5409" s="2"/>
      <c r="T5409" s="5"/>
      <c r="W5409" s="2"/>
      <c r="X5409" s="5"/>
      <c r="Z5409" s="2"/>
      <c r="AB5409" s="2"/>
    </row>
    <row r="5410" spans="5:28" x14ac:dyDescent="0.3">
      <c r="E5410" s="1"/>
      <c r="Q5410" s="2"/>
      <c r="T5410" s="5"/>
      <c r="W5410" s="2"/>
      <c r="X5410" s="5"/>
      <c r="Z5410" s="2"/>
    </row>
    <row r="5411" spans="5:28" x14ac:dyDescent="0.3">
      <c r="E5411" s="1"/>
      <c r="Q5411" s="2"/>
      <c r="T5411" s="5"/>
      <c r="V5411" s="2"/>
      <c r="W5411" s="2"/>
      <c r="X5411" s="5"/>
      <c r="Z5411" s="2"/>
    </row>
    <row r="5412" spans="5:28" x14ac:dyDescent="0.3">
      <c r="E5412" s="1"/>
      <c r="Q5412" s="2"/>
      <c r="T5412" s="5"/>
      <c r="W5412" s="2"/>
      <c r="X5412" s="5"/>
      <c r="Z5412" s="2"/>
      <c r="AB5412" s="2"/>
    </row>
    <row r="5413" spans="5:28" x14ac:dyDescent="0.3">
      <c r="E5413" s="1"/>
      <c r="Q5413" s="2"/>
      <c r="T5413" s="5"/>
      <c r="V5413" s="2"/>
      <c r="W5413" s="2"/>
      <c r="X5413" s="5"/>
      <c r="Z5413" s="2"/>
    </row>
    <row r="5414" spans="5:28" x14ac:dyDescent="0.3">
      <c r="E5414" s="1"/>
      <c r="Q5414" s="2"/>
      <c r="T5414" s="5"/>
      <c r="W5414" s="2"/>
      <c r="X5414" s="5"/>
      <c r="Z5414" s="2"/>
    </row>
    <row r="5415" spans="5:28" x14ac:dyDescent="0.3">
      <c r="E5415" s="1"/>
      <c r="Q5415" s="2"/>
      <c r="T5415" s="5"/>
      <c r="V5415" s="2"/>
      <c r="W5415" s="2"/>
      <c r="X5415" s="5"/>
      <c r="Z5415" s="2"/>
    </row>
    <row r="5416" spans="5:28" x14ac:dyDescent="0.3">
      <c r="E5416" s="1"/>
      <c r="Q5416" s="2"/>
      <c r="T5416" s="5"/>
      <c r="V5416" s="2"/>
      <c r="W5416" s="2"/>
      <c r="X5416" s="5"/>
      <c r="Z5416" s="2"/>
    </row>
    <row r="5417" spans="5:28" x14ac:dyDescent="0.3">
      <c r="E5417" s="1"/>
      <c r="Q5417" s="2"/>
      <c r="T5417" s="5"/>
      <c r="W5417" s="2"/>
      <c r="X5417" s="5"/>
      <c r="Z5417" s="2"/>
      <c r="AB5417" s="2"/>
    </row>
    <row r="5418" spans="5:28" x14ac:dyDescent="0.3">
      <c r="E5418" s="1"/>
      <c r="Q5418" s="2"/>
      <c r="T5418" s="5"/>
      <c r="V5418" s="2"/>
      <c r="W5418" s="2"/>
      <c r="X5418" s="5"/>
      <c r="Z5418" s="2"/>
    </row>
    <row r="5419" spans="5:28" x14ac:dyDescent="0.3">
      <c r="E5419" s="1"/>
      <c r="Q5419" s="2"/>
      <c r="T5419" s="5"/>
      <c r="V5419" s="2"/>
      <c r="W5419" s="2"/>
      <c r="X5419" s="5"/>
      <c r="Z5419" s="2"/>
    </row>
    <row r="5420" spans="5:28" x14ac:dyDescent="0.3">
      <c r="E5420" s="1"/>
      <c r="Q5420" s="2"/>
      <c r="T5420" s="5"/>
      <c r="V5420" s="2"/>
      <c r="W5420" s="2"/>
      <c r="X5420" s="5"/>
      <c r="Z5420" s="2"/>
    </row>
    <row r="5421" spans="5:28" x14ac:dyDescent="0.3">
      <c r="E5421" s="1"/>
      <c r="Q5421" s="2"/>
      <c r="T5421" s="5"/>
      <c r="W5421" s="2"/>
      <c r="X5421" s="5"/>
      <c r="Z5421" s="2"/>
    </row>
    <row r="5422" spans="5:28" x14ac:dyDescent="0.3">
      <c r="E5422" s="1"/>
      <c r="Q5422" s="2"/>
      <c r="T5422" s="5"/>
      <c r="W5422" s="2"/>
      <c r="X5422" s="5"/>
      <c r="Z5422" s="2"/>
    </row>
    <row r="5423" spans="5:28" x14ac:dyDescent="0.3">
      <c r="E5423" s="1"/>
      <c r="Q5423" s="2"/>
      <c r="T5423" s="5"/>
      <c r="W5423" s="2"/>
      <c r="X5423" s="5"/>
      <c r="Z5423" s="2"/>
    </row>
    <row r="5424" spans="5:28" x14ac:dyDescent="0.3">
      <c r="E5424" s="1"/>
      <c r="Q5424" s="2"/>
      <c r="T5424" s="5"/>
      <c r="V5424" s="2"/>
      <c r="W5424" s="2"/>
      <c r="X5424" s="5"/>
      <c r="Z5424" s="2"/>
    </row>
    <row r="5425" spans="5:28" x14ac:dyDescent="0.3">
      <c r="E5425" s="1"/>
      <c r="Q5425" s="2"/>
      <c r="T5425" s="5"/>
      <c r="W5425" s="2"/>
      <c r="X5425" s="5"/>
      <c r="Z5425" s="2"/>
      <c r="AB5425" s="2"/>
    </row>
    <row r="5426" spans="5:28" x14ac:dyDescent="0.3">
      <c r="E5426" s="1"/>
      <c r="Q5426" s="2"/>
      <c r="T5426" s="5"/>
      <c r="V5426" s="2"/>
      <c r="W5426" s="2"/>
      <c r="X5426" s="5"/>
      <c r="Z5426" s="2"/>
    </row>
    <row r="5427" spans="5:28" x14ac:dyDescent="0.3">
      <c r="E5427" s="1"/>
      <c r="Q5427" s="2"/>
      <c r="T5427" s="5"/>
      <c r="W5427" s="2"/>
      <c r="X5427" s="5"/>
      <c r="Z5427" s="2"/>
    </row>
    <row r="5428" spans="5:28" x14ac:dyDescent="0.3">
      <c r="E5428" s="1"/>
      <c r="Q5428" s="2"/>
      <c r="T5428" s="5"/>
      <c r="V5428" s="2"/>
      <c r="W5428" s="2"/>
      <c r="X5428" s="5"/>
      <c r="Z5428" s="2"/>
    </row>
    <row r="5429" spans="5:28" x14ac:dyDescent="0.3">
      <c r="E5429" s="1"/>
      <c r="Q5429" s="2"/>
      <c r="T5429" s="5"/>
      <c r="V5429" s="2"/>
      <c r="W5429" s="2"/>
      <c r="X5429" s="5"/>
      <c r="Z5429" s="2"/>
    </row>
    <row r="5430" spans="5:28" x14ac:dyDescent="0.3">
      <c r="E5430" s="1"/>
      <c r="Q5430" s="2"/>
      <c r="T5430" s="5"/>
      <c r="W5430" s="2"/>
      <c r="X5430" s="5"/>
      <c r="Z5430" s="2"/>
      <c r="AB5430" s="2"/>
    </row>
    <row r="5431" spans="5:28" x14ac:dyDescent="0.3">
      <c r="E5431" s="1"/>
      <c r="Q5431" s="2"/>
      <c r="T5431" s="5"/>
      <c r="W5431" s="2"/>
      <c r="X5431" s="5"/>
      <c r="Z5431" s="2"/>
    </row>
    <row r="5432" spans="5:28" x14ac:dyDescent="0.3">
      <c r="E5432" s="1"/>
      <c r="T5432" s="5"/>
      <c r="W5432" s="2"/>
      <c r="X5432" s="5"/>
    </row>
    <row r="5433" spans="5:28" x14ac:dyDescent="0.3">
      <c r="E5433" s="1"/>
      <c r="T5433" s="5"/>
      <c r="W5433" s="2"/>
      <c r="X5433" s="5"/>
    </row>
    <row r="5434" spans="5:28" x14ac:dyDescent="0.3">
      <c r="E5434" s="1"/>
      <c r="Q5434" s="2"/>
      <c r="T5434" s="5"/>
      <c r="W5434" s="2"/>
      <c r="X5434" s="5"/>
      <c r="Z5434" s="2"/>
      <c r="AB5434" s="2"/>
    </row>
    <row r="5435" spans="5:28" x14ac:dyDescent="0.3">
      <c r="E5435" s="1"/>
      <c r="Q5435" s="2"/>
      <c r="T5435" s="5"/>
      <c r="W5435" s="2"/>
      <c r="X5435" s="5"/>
      <c r="Z5435" s="2"/>
    </row>
    <row r="5436" spans="5:28" x14ac:dyDescent="0.3">
      <c r="E5436" s="1"/>
      <c r="Q5436" s="2"/>
      <c r="T5436" s="5"/>
      <c r="W5436" s="2"/>
      <c r="X5436" s="5"/>
      <c r="Z5436" s="2"/>
    </row>
    <row r="5437" spans="5:28" x14ac:dyDescent="0.3">
      <c r="E5437" s="1"/>
      <c r="Q5437" s="2"/>
      <c r="T5437" s="5"/>
      <c r="W5437" s="2"/>
      <c r="X5437" s="5"/>
      <c r="Z5437" s="2"/>
    </row>
    <row r="5438" spans="5:28" x14ac:dyDescent="0.3">
      <c r="E5438" s="1"/>
      <c r="Q5438" s="2"/>
      <c r="T5438" s="5"/>
      <c r="W5438" s="2"/>
      <c r="X5438" s="5"/>
      <c r="Z5438" s="2"/>
      <c r="AB5438" s="2"/>
    </row>
    <row r="5439" spans="5:28" x14ac:dyDescent="0.3">
      <c r="E5439" s="1"/>
      <c r="T5439" s="5"/>
      <c r="W5439" s="2"/>
      <c r="X5439" s="5"/>
    </row>
    <row r="5440" spans="5:28" x14ac:dyDescent="0.3">
      <c r="E5440" s="1"/>
      <c r="T5440" s="5"/>
      <c r="W5440" s="2"/>
      <c r="X5440" s="5"/>
    </row>
    <row r="5441" spans="5:28" x14ac:dyDescent="0.3">
      <c r="E5441" s="1"/>
      <c r="Q5441" s="2"/>
      <c r="T5441" s="5"/>
      <c r="W5441" s="2"/>
      <c r="X5441" s="5"/>
      <c r="Z5441" s="2"/>
    </row>
    <row r="5442" spans="5:28" x14ac:dyDescent="0.3">
      <c r="E5442" s="1"/>
      <c r="Q5442" s="2"/>
      <c r="T5442" s="5"/>
      <c r="W5442" s="2"/>
      <c r="X5442" s="5"/>
      <c r="Z5442" s="2"/>
    </row>
    <row r="5443" spans="5:28" x14ac:dyDescent="0.3">
      <c r="E5443" s="1"/>
      <c r="Q5443" s="2"/>
      <c r="T5443" s="5"/>
      <c r="W5443" s="2"/>
      <c r="X5443" s="5"/>
      <c r="Z5443" s="2"/>
      <c r="AB5443" s="2"/>
    </row>
    <row r="5444" spans="5:28" x14ac:dyDescent="0.3">
      <c r="E5444" s="1"/>
      <c r="T5444" s="5"/>
      <c r="W5444" s="2"/>
      <c r="X5444" s="5"/>
    </row>
    <row r="5445" spans="5:28" x14ac:dyDescent="0.3">
      <c r="E5445" s="1"/>
      <c r="T5445" s="5"/>
      <c r="W5445" s="2"/>
      <c r="X5445" s="5"/>
    </row>
    <row r="5446" spans="5:28" x14ac:dyDescent="0.3">
      <c r="E5446" s="1"/>
      <c r="Q5446" s="2"/>
      <c r="T5446" s="5"/>
      <c r="W5446" s="2"/>
      <c r="X5446" s="5"/>
      <c r="Z5446" s="2"/>
    </row>
    <row r="5447" spans="5:28" x14ac:dyDescent="0.3">
      <c r="E5447" s="1"/>
      <c r="Q5447" s="2"/>
      <c r="T5447" s="5"/>
      <c r="W5447" s="2"/>
      <c r="X5447" s="5"/>
      <c r="Z5447" s="2"/>
    </row>
    <row r="5448" spans="5:28" x14ac:dyDescent="0.3">
      <c r="E5448" s="1"/>
      <c r="Q5448" s="2"/>
      <c r="T5448" s="5"/>
      <c r="W5448" s="2"/>
      <c r="X5448" s="5"/>
      <c r="Z5448" s="2"/>
    </row>
    <row r="5449" spans="5:28" x14ac:dyDescent="0.3">
      <c r="E5449" s="1"/>
      <c r="Q5449" s="2"/>
      <c r="T5449" s="5"/>
      <c r="W5449" s="2"/>
      <c r="X5449" s="5"/>
      <c r="Z5449" s="2"/>
    </row>
    <row r="5450" spans="5:28" x14ac:dyDescent="0.3">
      <c r="E5450" s="1"/>
      <c r="Q5450" s="2"/>
      <c r="T5450" s="5"/>
      <c r="W5450" s="2"/>
      <c r="X5450" s="5"/>
      <c r="Z5450" s="2"/>
    </row>
    <row r="5451" spans="5:28" x14ac:dyDescent="0.3">
      <c r="E5451" s="1"/>
      <c r="Q5451" s="2"/>
      <c r="T5451" s="5"/>
      <c r="W5451" s="2"/>
      <c r="X5451" s="5"/>
      <c r="Z5451" s="2"/>
      <c r="AB5451" s="2"/>
    </row>
    <row r="5452" spans="5:28" x14ac:dyDescent="0.3">
      <c r="E5452" s="1"/>
      <c r="Q5452" s="2"/>
      <c r="T5452" s="5"/>
      <c r="W5452" s="2"/>
      <c r="X5452" s="5"/>
      <c r="Z5452" s="2"/>
    </row>
    <row r="5453" spans="5:28" x14ac:dyDescent="0.3">
      <c r="E5453" s="1"/>
      <c r="Q5453" s="2"/>
      <c r="T5453" s="5"/>
      <c r="W5453" s="2"/>
      <c r="X5453" s="5"/>
      <c r="Z5453" s="2"/>
    </row>
    <row r="5454" spans="5:28" x14ac:dyDescent="0.3">
      <c r="E5454" s="1"/>
      <c r="T5454" s="5"/>
      <c r="W5454" s="2"/>
      <c r="X5454" s="5"/>
    </row>
    <row r="5455" spans="5:28" x14ac:dyDescent="0.3">
      <c r="E5455" s="1"/>
      <c r="T5455" s="5"/>
      <c r="W5455" s="2"/>
      <c r="X5455" s="5"/>
    </row>
    <row r="5456" spans="5:28" x14ac:dyDescent="0.3">
      <c r="E5456" s="1"/>
      <c r="Q5456" s="2"/>
      <c r="T5456" s="5"/>
      <c r="W5456" s="2"/>
      <c r="X5456" s="5"/>
      <c r="Z5456" s="2"/>
    </row>
    <row r="5457" spans="5:28" x14ac:dyDescent="0.3">
      <c r="E5457" s="1"/>
      <c r="Q5457" s="2"/>
      <c r="T5457" s="5"/>
      <c r="W5457" s="2"/>
      <c r="X5457" s="5"/>
      <c r="Z5457" s="2"/>
    </row>
    <row r="5458" spans="5:28" x14ac:dyDescent="0.3">
      <c r="E5458" s="1"/>
      <c r="Q5458" s="2"/>
      <c r="T5458" s="5"/>
      <c r="W5458" s="2"/>
      <c r="X5458" s="5"/>
      <c r="Z5458" s="2"/>
    </row>
    <row r="5459" spans="5:28" x14ac:dyDescent="0.3">
      <c r="E5459" s="1"/>
      <c r="Q5459" s="2"/>
      <c r="T5459" s="5"/>
      <c r="W5459" s="2"/>
      <c r="X5459" s="5"/>
      <c r="Z5459" s="2"/>
    </row>
    <row r="5460" spans="5:28" x14ac:dyDescent="0.3">
      <c r="E5460" s="1"/>
      <c r="Q5460" s="2"/>
      <c r="T5460" s="5"/>
      <c r="W5460" s="2"/>
      <c r="X5460" s="5"/>
      <c r="Z5460" s="2"/>
    </row>
    <row r="5461" spans="5:28" x14ac:dyDescent="0.3">
      <c r="E5461" s="1"/>
      <c r="Q5461" s="2"/>
      <c r="T5461" s="5"/>
      <c r="W5461" s="2"/>
      <c r="X5461" s="5"/>
      <c r="Z5461" s="2"/>
    </row>
    <row r="5462" spans="5:28" x14ac:dyDescent="0.3">
      <c r="E5462" s="1"/>
      <c r="Q5462" s="2"/>
      <c r="Z5462" s="2"/>
    </row>
    <row r="5463" spans="5:28" x14ac:dyDescent="0.3">
      <c r="E5463" s="1"/>
      <c r="Q5463" s="2"/>
      <c r="Z5463" s="2"/>
      <c r="AB5463" s="2"/>
    </row>
    <row r="5464" spans="5:28" x14ac:dyDescent="0.3">
      <c r="E5464" s="1"/>
      <c r="Q5464" s="2"/>
      <c r="Z5464" s="2"/>
      <c r="AB5464" s="2"/>
    </row>
    <row r="5465" spans="5:28" x14ac:dyDescent="0.3">
      <c r="E5465" s="1"/>
      <c r="Q5465" s="2"/>
      <c r="Z5465" s="2"/>
    </row>
    <row r="5466" spans="5:28" x14ac:dyDescent="0.3">
      <c r="E5466" s="1"/>
      <c r="Q5466" s="2"/>
      <c r="Z5466" s="2"/>
      <c r="AB5466" s="2"/>
    </row>
    <row r="5467" spans="5:28" x14ac:dyDescent="0.3">
      <c r="E5467" s="1"/>
      <c r="Q5467" s="2"/>
      <c r="Z5467" s="2"/>
    </row>
    <row r="5468" spans="5:28" x14ac:dyDescent="0.3">
      <c r="E5468" s="1"/>
      <c r="Q5468" s="2"/>
      <c r="Z5468" s="2"/>
    </row>
    <row r="5469" spans="5:28" x14ac:dyDescent="0.3">
      <c r="E5469" s="1"/>
      <c r="Q5469" s="2"/>
      <c r="Z5469" s="2"/>
    </row>
    <row r="5470" spans="5:28" x14ac:dyDescent="0.3">
      <c r="E5470" s="1"/>
      <c r="Q5470" s="2"/>
      <c r="Z5470" s="2"/>
    </row>
    <row r="5471" spans="5:28" x14ac:dyDescent="0.3">
      <c r="E5471" s="1"/>
      <c r="Q5471" s="2"/>
      <c r="Z5471" s="2"/>
    </row>
    <row r="5472" spans="5:28" x14ac:dyDescent="0.3">
      <c r="E5472" s="1"/>
      <c r="Q5472" s="2"/>
      <c r="Z5472" s="2"/>
    </row>
    <row r="5473" spans="5:28" x14ac:dyDescent="0.3">
      <c r="E5473" s="1"/>
      <c r="Q5473" s="2"/>
      <c r="Z5473" s="2"/>
    </row>
    <row r="5474" spans="5:28" x14ac:dyDescent="0.3">
      <c r="E5474" s="1"/>
      <c r="Q5474" s="2"/>
      <c r="Z5474" s="2"/>
    </row>
    <row r="5475" spans="5:28" x14ac:dyDescent="0.3">
      <c r="E5475" s="1"/>
      <c r="Q5475" s="2"/>
      <c r="Z5475" s="2"/>
    </row>
    <row r="5476" spans="5:28" x14ac:dyDescent="0.3">
      <c r="E5476" s="1"/>
      <c r="Q5476" s="2"/>
      <c r="Z5476" s="2"/>
      <c r="AB5476" s="2"/>
    </row>
    <row r="5477" spans="5:28" x14ac:dyDescent="0.3">
      <c r="E5477" s="1"/>
      <c r="Q5477" s="2"/>
      <c r="Z5477" s="2"/>
      <c r="AB5477" s="2"/>
    </row>
    <row r="5478" spans="5:28" x14ac:dyDescent="0.3">
      <c r="E5478" s="1"/>
      <c r="Q5478" s="2"/>
      <c r="Z5478" s="2"/>
    </row>
    <row r="5479" spans="5:28" x14ac:dyDescent="0.3">
      <c r="E5479" s="1"/>
      <c r="Q5479" s="2"/>
      <c r="Z5479" s="2"/>
    </row>
    <row r="5480" spans="5:28" x14ac:dyDescent="0.3">
      <c r="E5480" s="1"/>
      <c r="Q5480" s="2"/>
      <c r="Z5480" s="2"/>
    </row>
    <row r="5481" spans="5:28" x14ac:dyDescent="0.3">
      <c r="E5481" s="1"/>
      <c r="Q5481" s="2"/>
      <c r="Z5481" s="2"/>
    </row>
    <row r="5482" spans="5:28" x14ac:dyDescent="0.3">
      <c r="E5482" s="1"/>
      <c r="Q5482" s="2"/>
      <c r="Z5482" s="2"/>
    </row>
    <row r="5483" spans="5:28" x14ac:dyDescent="0.3">
      <c r="E5483" s="1"/>
      <c r="Q5483" s="2"/>
      <c r="Z5483" s="2"/>
    </row>
    <row r="5484" spans="5:28" x14ac:dyDescent="0.3">
      <c r="E5484" s="1"/>
      <c r="Q5484" s="2"/>
      <c r="Z5484" s="2"/>
    </row>
    <row r="5485" spans="5:28" x14ac:dyDescent="0.3">
      <c r="E5485" s="1"/>
      <c r="Q5485" s="2"/>
      <c r="Z5485" s="2"/>
    </row>
    <row r="5486" spans="5:28" x14ac:dyDescent="0.3">
      <c r="E5486" s="1"/>
      <c r="Q5486" s="2"/>
      <c r="Z5486" s="2"/>
    </row>
    <row r="5487" spans="5:28" x14ac:dyDescent="0.3">
      <c r="E5487" s="1"/>
      <c r="Q5487" s="2"/>
      <c r="Z5487" s="2"/>
    </row>
    <row r="5488" spans="5:28" x14ac:dyDescent="0.3">
      <c r="E5488" s="1"/>
      <c r="Q5488" s="2"/>
      <c r="T5488" s="5"/>
      <c r="Z5488" s="2"/>
      <c r="AB5488" s="2"/>
    </row>
    <row r="5489" spans="5:26" x14ac:dyDescent="0.3">
      <c r="E5489" s="1"/>
      <c r="Q5489" s="2"/>
      <c r="T5489" s="5"/>
      <c r="Z5489" s="2"/>
    </row>
    <row r="5490" spans="5:26" x14ac:dyDescent="0.3">
      <c r="E5490" s="1"/>
      <c r="Q5490" s="2"/>
      <c r="T5490" s="5"/>
      <c r="Z5490" s="2"/>
    </row>
    <row r="5491" spans="5:26" x14ac:dyDescent="0.3">
      <c r="E5491" s="1"/>
      <c r="Q5491" s="2"/>
      <c r="T5491" s="5"/>
      <c r="Z5491" s="2"/>
    </row>
    <row r="5492" spans="5:26" x14ac:dyDescent="0.3">
      <c r="E5492" s="1"/>
      <c r="Q5492" s="2"/>
      <c r="T5492" s="5"/>
      <c r="Z5492" s="2"/>
    </row>
    <row r="5493" spans="5:26" x14ac:dyDescent="0.3">
      <c r="E5493" s="1"/>
      <c r="Q5493" s="2"/>
      <c r="T5493" s="5"/>
      <c r="Z5493" s="2"/>
    </row>
    <row r="5494" spans="5:26" x14ac:dyDescent="0.3">
      <c r="E5494" s="1"/>
      <c r="Q5494" s="2"/>
      <c r="T5494" s="5"/>
      <c r="Z5494" s="2"/>
    </row>
    <row r="5495" spans="5:26" x14ac:dyDescent="0.3">
      <c r="E5495" s="1"/>
      <c r="Q5495" s="2"/>
      <c r="T5495" s="5"/>
      <c r="Z5495" s="2"/>
    </row>
    <row r="5496" spans="5:26" x14ac:dyDescent="0.3">
      <c r="E5496" s="1"/>
      <c r="Q5496" s="2"/>
      <c r="T5496" s="5"/>
      <c r="Z5496" s="2"/>
    </row>
    <row r="5497" spans="5:26" x14ac:dyDescent="0.3">
      <c r="E5497" s="1"/>
      <c r="Q5497" s="2"/>
      <c r="T5497" s="5"/>
      <c r="Z5497" s="2"/>
    </row>
    <row r="5498" spans="5:26" x14ac:dyDescent="0.3">
      <c r="E5498" s="1"/>
      <c r="Q5498" s="2"/>
      <c r="T5498" s="5"/>
      <c r="Z5498" s="2"/>
    </row>
    <row r="5499" spans="5:26" x14ac:dyDescent="0.3">
      <c r="E5499" s="1"/>
      <c r="Q5499" s="2"/>
      <c r="T5499" s="5"/>
      <c r="Z5499" s="2"/>
    </row>
    <row r="5500" spans="5:26" x14ac:dyDescent="0.3">
      <c r="E5500" s="1"/>
      <c r="Q5500" s="2"/>
      <c r="T5500" s="5"/>
      <c r="Z5500" s="2"/>
    </row>
    <row r="5501" spans="5:26" x14ac:dyDescent="0.3">
      <c r="E5501" s="1"/>
      <c r="Q5501" s="2"/>
      <c r="T5501" s="5"/>
      <c r="Z5501" s="2"/>
    </row>
    <row r="5502" spans="5:26" x14ac:dyDescent="0.3">
      <c r="E5502" s="1"/>
      <c r="Q5502" s="2"/>
      <c r="T5502" s="5"/>
      <c r="Z5502" s="2"/>
    </row>
    <row r="5503" spans="5:26" x14ac:dyDescent="0.3">
      <c r="E5503" s="1"/>
      <c r="Q5503" s="2"/>
      <c r="T5503" s="5"/>
      <c r="Z5503" s="2"/>
    </row>
    <row r="5504" spans="5:26" x14ac:dyDescent="0.3">
      <c r="E5504" s="1"/>
      <c r="Q5504" s="2"/>
      <c r="T5504" s="5"/>
      <c r="Z5504" s="2"/>
    </row>
    <row r="5505" spans="5:28" x14ac:dyDescent="0.3">
      <c r="E5505" s="1"/>
      <c r="Q5505" s="2"/>
      <c r="T5505" s="5"/>
      <c r="Z5505" s="2"/>
    </row>
    <row r="5506" spans="5:28" x14ac:dyDescent="0.3">
      <c r="E5506" s="1"/>
      <c r="Q5506" s="2"/>
      <c r="T5506" s="5"/>
      <c r="Z5506" s="2"/>
    </row>
    <row r="5507" spans="5:28" x14ac:dyDescent="0.3">
      <c r="E5507" s="1"/>
      <c r="Q5507" s="2"/>
      <c r="T5507" s="5"/>
      <c r="Z5507" s="2"/>
    </row>
    <row r="5508" spans="5:28" x14ac:dyDescent="0.3">
      <c r="E5508" s="1"/>
      <c r="Q5508" s="2"/>
      <c r="T5508" s="5"/>
      <c r="Z5508" s="2"/>
      <c r="AB5508" s="2"/>
    </row>
    <row r="5509" spans="5:28" x14ac:dyDescent="0.3">
      <c r="E5509" s="1"/>
      <c r="Q5509" s="2"/>
      <c r="T5509" s="5"/>
      <c r="Z5509" s="2"/>
    </row>
    <row r="5510" spans="5:28" x14ac:dyDescent="0.3">
      <c r="E5510" s="1"/>
      <c r="Q5510" s="2"/>
      <c r="T5510" s="5"/>
      <c r="Z5510" s="2"/>
    </row>
    <row r="5511" spans="5:28" x14ac:dyDescent="0.3">
      <c r="E5511" s="1"/>
      <c r="Q5511" s="2"/>
      <c r="T5511" s="5"/>
      <c r="Z5511" s="2"/>
      <c r="AB5511" s="2"/>
    </row>
    <row r="5512" spans="5:28" x14ac:dyDescent="0.3">
      <c r="E5512" s="1"/>
      <c r="Q5512" s="2"/>
      <c r="T5512" s="5"/>
      <c r="Z5512" s="2"/>
    </row>
    <row r="5513" spans="5:28" x14ac:dyDescent="0.3">
      <c r="E5513" s="1"/>
      <c r="Q5513" s="2"/>
      <c r="T5513" s="5"/>
      <c r="Z5513" s="2"/>
      <c r="AB5513" s="2"/>
    </row>
    <row r="5514" spans="5:28" x14ac:dyDescent="0.3">
      <c r="E5514" s="1"/>
      <c r="Q5514" s="2"/>
      <c r="T5514" s="5"/>
      <c r="Z5514" s="2"/>
    </row>
    <row r="5515" spans="5:28" x14ac:dyDescent="0.3">
      <c r="E5515" s="1"/>
      <c r="Q5515" s="2"/>
      <c r="T5515" s="5"/>
      <c r="Z5515" s="2"/>
      <c r="AB5515" s="2"/>
    </row>
    <row r="5516" spans="5:28" x14ac:dyDescent="0.3">
      <c r="E5516" s="1"/>
      <c r="Q5516" s="2"/>
      <c r="T5516" s="5"/>
      <c r="Z5516" s="2"/>
      <c r="AB5516" s="2"/>
    </row>
    <row r="5517" spans="5:28" x14ac:dyDescent="0.3">
      <c r="E5517" s="1"/>
      <c r="Q5517" s="2"/>
      <c r="T5517" s="5"/>
      <c r="Z5517" s="2"/>
      <c r="AB5517" s="2"/>
    </row>
    <row r="5518" spans="5:28" x14ac:dyDescent="0.3">
      <c r="E5518" s="1"/>
      <c r="Q5518" s="2"/>
      <c r="T5518" s="5"/>
      <c r="Z5518" s="2"/>
    </row>
    <row r="5519" spans="5:28" x14ac:dyDescent="0.3">
      <c r="E5519" s="1"/>
      <c r="Q5519" s="2"/>
      <c r="T5519" s="5"/>
      <c r="Z5519" s="2"/>
      <c r="AB5519" s="2"/>
    </row>
    <row r="5520" spans="5:28" x14ac:dyDescent="0.3">
      <c r="E5520" s="1"/>
      <c r="Q5520" s="2"/>
      <c r="T5520" s="5"/>
      <c r="Z5520" s="2"/>
    </row>
    <row r="5521" spans="5:28" x14ac:dyDescent="0.3">
      <c r="E5521" s="1"/>
      <c r="Q5521" s="2"/>
      <c r="T5521" s="5"/>
      <c r="Z5521" s="2"/>
    </row>
    <row r="5522" spans="5:28" x14ac:dyDescent="0.3">
      <c r="E5522" s="1"/>
      <c r="Q5522" s="2"/>
      <c r="T5522" s="5"/>
      <c r="Z5522" s="2"/>
    </row>
    <row r="5523" spans="5:28" x14ac:dyDescent="0.3">
      <c r="E5523" s="1"/>
      <c r="Q5523" s="2"/>
      <c r="T5523" s="5"/>
      <c r="Z5523" s="2"/>
      <c r="AB5523" s="2"/>
    </row>
    <row r="5524" spans="5:28" x14ac:dyDescent="0.3">
      <c r="E5524" s="1"/>
      <c r="Q5524" s="2"/>
      <c r="T5524" s="5"/>
      <c r="Z5524" s="2"/>
    </row>
    <row r="5525" spans="5:28" x14ac:dyDescent="0.3">
      <c r="E5525" s="1"/>
      <c r="Q5525" s="2"/>
      <c r="T5525" s="5"/>
      <c r="Z5525" s="2"/>
    </row>
    <row r="5526" spans="5:28" x14ac:dyDescent="0.3">
      <c r="E5526" s="1"/>
      <c r="Q5526" s="2"/>
      <c r="T5526" s="5"/>
      <c r="Z5526" s="2"/>
    </row>
    <row r="5527" spans="5:28" x14ac:dyDescent="0.3">
      <c r="E5527" s="1"/>
      <c r="Q5527" s="2"/>
      <c r="T5527" s="5"/>
      <c r="Z5527" s="2"/>
    </row>
    <row r="5528" spans="5:28" x14ac:dyDescent="0.3">
      <c r="E5528" s="1"/>
      <c r="Q5528" s="2"/>
      <c r="T5528" s="5"/>
      <c r="Z5528" s="2"/>
    </row>
    <row r="5529" spans="5:28" x14ac:dyDescent="0.3">
      <c r="E5529" s="1"/>
      <c r="Q5529" s="2"/>
      <c r="T5529" s="5"/>
      <c r="Z5529" s="2"/>
    </row>
    <row r="5530" spans="5:28" x14ac:dyDescent="0.3">
      <c r="E5530" s="1"/>
      <c r="Q5530" s="2"/>
      <c r="T5530" s="5"/>
      <c r="Z5530" s="2"/>
    </row>
    <row r="5531" spans="5:28" x14ac:dyDescent="0.3">
      <c r="E5531" s="1"/>
      <c r="Q5531" s="2"/>
      <c r="T5531" s="5"/>
      <c r="Z5531" s="2"/>
    </row>
    <row r="5532" spans="5:28" x14ac:dyDescent="0.3">
      <c r="E5532" s="1"/>
      <c r="Q5532" s="2"/>
      <c r="T5532" s="5"/>
      <c r="Z5532" s="2"/>
    </row>
    <row r="5533" spans="5:28" x14ac:dyDescent="0.3">
      <c r="E5533" s="1"/>
      <c r="Q5533" s="2"/>
      <c r="T5533" s="5"/>
      <c r="Z5533" s="2"/>
    </row>
    <row r="5534" spans="5:28" x14ac:dyDescent="0.3">
      <c r="E5534" s="1"/>
      <c r="Q5534" s="2"/>
      <c r="T5534" s="5"/>
      <c r="Z5534" s="2"/>
    </row>
    <row r="5535" spans="5:28" x14ac:dyDescent="0.3">
      <c r="E5535" s="1"/>
      <c r="Q5535" s="2"/>
      <c r="T5535" s="5"/>
      <c r="Z5535" s="2"/>
    </row>
    <row r="5536" spans="5:28" x14ac:dyDescent="0.3">
      <c r="E5536" s="1"/>
      <c r="Q5536" s="2"/>
      <c r="T5536" s="5"/>
      <c r="Z5536" s="2"/>
    </row>
    <row r="5537" spans="5:28" x14ac:dyDescent="0.3">
      <c r="E5537" s="1"/>
      <c r="Q5537" s="2"/>
      <c r="T5537" s="5"/>
      <c r="Z5537" s="2"/>
    </row>
    <row r="5538" spans="5:28" x14ac:dyDescent="0.3">
      <c r="E5538" s="1"/>
      <c r="Q5538" s="2"/>
      <c r="T5538" s="5"/>
      <c r="Z5538" s="2"/>
    </row>
    <row r="5539" spans="5:28" x14ac:dyDescent="0.3">
      <c r="E5539" s="1"/>
      <c r="Q5539" s="2"/>
      <c r="T5539" s="5"/>
      <c r="Z5539" s="2"/>
    </row>
    <row r="5540" spans="5:28" x14ac:dyDescent="0.3">
      <c r="E5540" s="1"/>
      <c r="Q5540" s="2"/>
      <c r="T5540" s="5"/>
      <c r="Z5540" s="2"/>
      <c r="AB5540" s="2"/>
    </row>
    <row r="5541" spans="5:28" x14ac:dyDescent="0.3">
      <c r="E5541" s="1"/>
      <c r="Q5541" s="2"/>
      <c r="T5541" s="5"/>
      <c r="Z5541" s="2"/>
    </row>
    <row r="5542" spans="5:28" x14ac:dyDescent="0.3">
      <c r="E5542" s="1"/>
      <c r="Q5542" s="2"/>
      <c r="T5542" s="5"/>
      <c r="Z5542" s="2"/>
    </row>
    <row r="5543" spans="5:28" x14ac:dyDescent="0.3">
      <c r="E5543" s="1"/>
      <c r="Q5543" s="2"/>
      <c r="T5543" s="5"/>
      <c r="Z5543" s="2"/>
    </row>
    <row r="5544" spans="5:28" x14ac:dyDescent="0.3">
      <c r="E5544" s="1"/>
      <c r="Q5544" s="2"/>
      <c r="T5544" s="5"/>
      <c r="Z5544" s="2"/>
    </row>
    <row r="5545" spans="5:28" x14ac:dyDescent="0.3">
      <c r="E5545" s="1"/>
      <c r="Q5545" s="2"/>
      <c r="T5545" s="5"/>
      <c r="Z5545" s="2"/>
    </row>
    <row r="5546" spans="5:28" x14ac:dyDescent="0.3">
      <c r="E5546" s="1"/>
      <c r="Q5546" s="2"/>
      <c r="T5546" s="5"/>
      <c r="Z5546" s="2"/>
    </row>
    <row r="5547" spans="5:28" x14ac:dyDescent="0.3">
      <c r="E5547" s="1"/>
      <c r="Q5547" s="2"/>
      <c r="T5547" s="5"/>
      <c r="Z5547" s="2"/>
    </row>
    <row r="5548" spans="5:28" x14ac:dyDescent="0.3">
      <c r="E5548" s="1"/>
      <c r="Q5548" s="2"/>
      <c r="T5548" s="5"/>
      <c r="Z5548" s="2"/>
    </row>
    <row r="5549" spans="5:28" x14ac:dyDescent="0.3">
      <c r="E5549" s="1"/>
      <c r="Q5549" s="2"/>
      <c r="T5549" s="5"/>
      <c r="Z5549" s="2"/>
    </row>
    <row r="5550" spans="5:28" x14ac:dyDescent="0.3">
      <c r="E5550" s="1"/>
      <c r="Q5550" s="2"/>
      <c r="T5550" s="5"/>
      <c r="Z5550" s="2"/>
    </row>
    <row r="5551" spans="5:28" x14ac:dyDescent="0.3">
      <c r="E5551" s="1"/>
      <c r="Q5551" s="2"/>
      <c r="T5551" s="5"/>
      <c r="Z5551" s="2"/>
    </row>
    <row r="5552" spans="5:28" x14ac:dyDescent="0.3">
      <c r="E5552" s="1"/>
      <c r="Q5552" s="2"/>
      <c r="T5552" s="5"/>
      <c r="Z5552" s="2"/>
    </row>
    <row r="5553" spans="5:28" x14ac:dyDescent="0.3">
      <c r="E5553" s="1"/>
      <c r="Q5553" s="2"/>
      <c r="T5553" s="5"/>
      <c r="Z5553" s="2"/>
    </row>
    <row r="5554" spans="5:28" x14ac:dyDescent="0.3">
      <c r="E5554" s="1"/>
      <c r="Q5554" s="2"/>
      <c r="T5554" s="5"/>
      <c r="Z5554" s="2"/>
    </row>
    <row r="5555" spans="5:28" x14ac:dyDescent="0.3">
      <c r="E5555" s="1"/>
      <c r="Q5555" s="2"/>
      <c r="T5555" s="5"/>
      <c r="Z5555" s="2"/>
    </row>
    <row r="5556" spans="5:28" x14ac:dyDescent="0.3">
      <c r="E5556" s="1"/>
      <c r="Q5556" s="2"/>
      <c r="T5556" s="5"/>
      <c r="Z5556" s="2"/>
    </row>
    <row r="5557" spans="5:28" x14ac:dyDescent="0.3">
      <c r="E5557" s="1"/>
      <c r="Q5557" s="2"/>
      <c r="T5557" s="5"/>
      <c r="Z5557" s="2"/>
      <c r="AB5557" s="2"/>
    </row>
    <row r="5558" spans="5:28" x14ac:dyDescent="0.3">
      <c r="E5558" s="1"/>
      <c r="Q5558" s="2"/>
      <c r="T5558" s="5"/>
      <c r="Z5558" s="2"/>
    </row>
    <row r="5559" spans="5:28" x14ac:dyDescent="0.3">
      <c r="E5559" s="1"/>
      <c r="Q5559" s="2"/>
      <c r="T5559" s="5"/>
      <c r="Z5559" s="2"/>
    </row>
    <row r="5560" spans="5:28" x14ac:dyDescent="0.3">
      <c r="E5560" s="1"/>
      <c r="Q5560" s="2"/>
      <c r="T5560" s="5"/>
      <c r="Z5560" s="2"/>
    </row>
    <row r="5561" spans="5:28" x14ac:dyDescent="0.3">
      <c r="E5561" s="1"/>
      <c r="Q5561" s="2"/>
      <c r="T5561" s="5"/>
      <c r="Z5561" s="2"/>
    </row>
    <row r="5562" spans="5:28" x14ac:dyDescent="0.3">
      <c r="E5562" s="1"/>
      <c r="Q5562" s="2"/>
      <c r="T5562" s="5"/>
      <c r="Z5562" s="2"/>
    </row>
    <row r="5563" spans="5:28" x14ac:dyDescent="0.3">
      <c r="E5563" s="1"/>
      <c r="Q5563" s="2"/>
      <c r="T5563" s="5"/>
      <c r="Z5563" s="2"/>
    </row>
    <row r="5564" spans="5:28" x14ac:dyDescent="0.3">
      <c r="E5564" s="1"/>
      <c r="Q5564" s="2"/>
      <c r="T5564" s="5"/>
      <c r="Z5564" s="2"/>
    </row>
    <row r="5565" spans="5:28" x14ac:dyDescent="0.3">
      <c r="E5565" s="1"/>
      <c r="Q5565" s="2"/>
      <c r="T5565" s="5"/>
      <c r="Z5565" s="2"/>
      <c r="AB5565" s="2"/>
    </row>
    <row r="5566" spans="5:28" x14ac:dyDescent="0.3">
      <c r="E5566" s="1"/>
      <c r="Q5566" s="2"/>
      <c r="T5566" s="5"/>
      <c r="Z5566" s="2"/>
    </row>
    <row r="5567" spans="5:28" x14ac:dyDescent="0.3">
      <c r="E5567" s="1"/>
      <c r="Q5567" s="2"/>
      <c r="T5567" s="5"/>
      <c r="Z5567" s="2"/>
    </row>
    <row r="5568" spans="5:28" x14ac:dyDescent="0.3">
      <c r="E5568" s="1"/>
      <c r="Q5568" s="2"/>
      <c r="T5568" s="5"/>
      <c r="Z5568" s="2"/>
    </row>
    <row r="5569" spans="5:28" x14ac:dyDescent="0.3">
      <c r="E5569" s="1"/>
      <c r="Q5569" s="2"/>
      <c r="T5569" s="5"/>
      <c r="Z5569" s="2"/>
    </row>
    <row r="5570" spans="5:28" x14ac:dyDescent="0.3">
      <c r="E5570" s="1"/>
      <c r="Q5570" s="2"/>
      <c r="T5570" s="5"/>
      <c r="Z5570" s="2"/>
    </row>
    <row r="5571" spans="5:28" x14ac:dyDescent="0.3">
      <c r="E5571" s="1"/>
      <c r="Q5571" s="2"/>
      <c r="T5571" s="5"/>
      <c r="Z5571" s="2"/>
      <c r="AB5571" s="2"/>
    </row>
    <row r="5572" spans="5:28" x14ac:dyDescent="0.3">
      <c r="E5572" s="1"/>
      <c r="Q5572" s="2"/>
      <c r="T5572" s="5"/>
      <c r="Z5572" s="2"/>
    </row>
    <row r="5573" spans="5:28" x14ac:dyDescent="0.3">
      <c r="E5573" s="1"/>
      <c r="Q5573" s="2"/>
      <c r="T5573" s="5"/>
      <c r="Z5573" s="2"/>
    </row>
    <row r="5574" spans="5:28" x14ac:dyDescent="0.3">
      <c r="E5574" s="1"/>
      <c r="Q5574" s="2"/>
      <c r="T5574" s="5"/>
      <c r="Z5574" s="2"/>
    </row>
    <row r="5575" spans="5:28" x14ac:dyDescent="0.3">
      <c r="E5575" s="1"/>
      <c r="Q5575" s="2"/>
      <c r="T5575" s="5"/>
      <c r="Z5575" s="2"/>
      <c r="AB5575" s="2"/>
    </row>
    <row r="5576" spans="5:28" x14ac:dyDescent="0.3">
      <c r="E5576" s="1"/>
      <c r="Q5576" s="2"/>
      <c r="T5576" s="5"/>
      <c r="Z5576" s="2"/>
      <c r="AB5576" s="2"/>
    </row>
    <row r="5577" spans="5:28" x14ac:dyDescent="0.3">
      <c r="E5577" s="1"/>
      <c r="Q5577" s="2"/>
      <c r="T5577" s="5"/>
      <c r="Z5577" s="2"/>
      <c r="AB5577" s="2"/>
    </row>
    <row r="5578" spans="5:28" x14ac:dyDescent="0.3">
      <c r="E5578" s="1"/>
      <c r="Q5578" s="2"/>
      <c r="T5578" s="5"/>
      <c r="Z5578" s="2"/>
    </row>
    <row r="5579" spans="5:28" x14ac:dyDescent="0.3">
      <c r="E5579" s="1"/>
      <c r="Q5579" s="2"/>
      <c r="T5579" s="5"/>
      <c r="Z5579" s="2"/>
    </row>
    <row r="5580" spans="5:28" x14ac:dyDescent="0.3">
      <c r="E5580" s="1"/>
      <c r="Q5580" s="2"/>
      <c r="T5580" s="5"/>
      <c r="Z5580" s="2"/>
      <c r="AB5580" s="2"/>
    </row>
    <row r="5581" spans="5:28" x14ac:dyDescent="0.3">
      <c r="E5581" s="1"/>
      <c r="Q5581" s="2"/>
      <c r="T5581" s="5"/>
      <c r="Z5581" s="2"/>
      <c r="AB5581" s="2"/>
    </row>
    <row r="5582" spans="5:28" x14ac:dyDescent="0.3">
      <c r="E5582" s="1"/>
      <c r="Q5582" s="2"/>
      <c r="T5582" s="5"/>
      <c r="Z5582" s="2"/>
      <c r="AB5582" s="2"/>
    </row>
    <row r="5583" spans="5:28" x14ac:dyDescent="0.3">
      <c r="E5583" s="1"/>
      <c r="Q5583" s="2"/>
      <c r="T5583" s="5"/>
      <c r="Z5583" s="2"/>
      <c r="AB5583" s="2"/>
    </row>
    <row r="5584" spans="5:28" x14ac:dyDescent="0.3">
      <c r="E5584" s="1"/>
      <c r="Q5584" s="2"/>
      <c r="T5584" s="5"/>
      <c r="Z5584" s="2"/>
      <c r="AB5584" s="2"/>
    </row>
    <row r="5585" spans="5:28" x14ac:dyDescent="0.3">
      <c r="E5585" s="1"/>
      <c r="Q5585" s="2"/>
      <c r="T5585" s="5"/>
      <c r="Z5585" s="2"/>
      <c r="AB5585" s="2"/>
    </row>
    <row r="5586" spans="5:28" x14ac:dyDescent="0.3">
      <c r="E5586" s="1"/>
      <c r="Q5586" s="2"/>
      <c r="T5586" s="5"/>
      <c r="Z5586" s="2"/>
      <c r="AB5586" s="2"/>
    </row>
    <row r="5587" spans="5:28" x14ac:dyDescent="0.3">
      <c r="E5587" s="1"/>
      <c r="Q5587" s="2"/>
      <c r="T5587" s="5"/>
      <c r="Z5587" s="2"/>
      <c r="AB5587" s="2"/>
    </row>
    <row r="5588" spans="5:28" x14ac:dyDescent="0.3">
      <c r="E5588" s="1"/>
      <c r="Q5588" s="2"/>
      <c r="T5588" s="5"/>
      <c r="Z5588" s="2"/>
      <c r="AB5588" s="2"/>
    </row>
    <row r="5589" spans="5:28" x14ac:dyDescent="0.3">
      <c r="E5589" s="1"/>
      <c r="Q5589" s="2"/>
      <c r="T5589" s="5"/>
      <c r="Z5589" s="2"/>
      <c r="AB5589" s="2"/>
    </row>
    <row r="5590" spans="5:28" x14ac:dyDescent="0.3">
      <c r="E5590" s="1"/>
      <c r="Q5590" s="2"/>
      <c r="T5590" s="5"/>
      <c r="Z5590" s="2"/>
      <c r="AB5590" s="2"/>
    </row>
    <row r="5591" spans="5:28" x14ac:dyDescent="0.3">
      <c r="E5591" s="1"/>
      <c r="Q5591" s="2"/>
      <c r="T5591" s="5"/>
      <c r="Z5591" s="2"/>
      <c r="AB5591" s="2"/>
    </row>
    <row r="5592" spans="5:28" x14ac:dyDescent="0.3">
      <c r="E5592" s="1"/>
      <c r="Q5592" s="2"/>
      <c r="T5592" s="5"/>
      <c r="Z5592" s="2"/>
      <c r="AB5592" s="2"/>
    </row>
    <row r="5593" spans="5:28" x14ac:dyDescent="0.3">
      <c r="E5593" s="1"/>
      <c r="Q5593" s="2"/>
      <c r="T5593" s="5"/>
      <c r="Z5593" s="2"/>
    </row>
    <row r="5594" spans="5:28" x14ac:dyDescent="0.3">
      <c r="E5594" s="1"/>
      <c r="Q5594" s="2"/>
      <c r="T5594" s="5"/>
      <c r="Z5594" s="2"/>
    </row>
    <row r="5595" spans="5:28" x14ac:dyDescent="0.3">
      <c r="E5595" s="1"/>
      <c r="Q5595" s="2"/>
      <c r="T5595" s="5"/>
      <c r="Z5595" s="2"/>
    </row>
    <row r="5596" spans="5:28" x14ac:dyDescent="0.3">
      <c r="E5596" s="1"/>
      <c r="Q5596" s="2"/>
      <c r="T5596" s="5"/>
      <c r="Z5596" s="2"/>
    </row>
    <row r="5597" spans="5:28" x14ac:dyDescent="0.3">
      <c r="E5597" s="1"/>
      <c r="Q5597" s="2"/>
      <c r="T5597" s="5"/>
      <c r="Z5597" s="2"/>
      <c r="AB5597" s="2"/>
    </row>
    <row r="5598" spans="5:28" x14ac:dyDescent="0.3">
      <c r="E5598" s="1"/>
      <c r="Q5598" s="2"/>
      <c r="T5598" s="5"/>
      <c r="Z5598" s="2"/>
      <c r="AB5598" s="2"/>
    </row>
    <row r="5599" spans="5:28" x14ac:dyDescent="0.3">
      <c r="E5599" s="1"/>
      <c r="Q5599" s="2"/>
      <c r="T5599" s="5"/>
      <c r="Z5599" s="2"/>
    </row>
    <row r="5600" spans="5:28" x14ac:dyDescent="0.3">
      <c r="E5600" s="1"/>
      <c r="Q5600" s="2"/>
      <c r="T5600" s="5"/>
      <c r="Z5600" s="2"/>
    </row>
    <row r="5601" spans="5:28" x14ac:dyDescent="0.3">
      <c r="E5601" s="1"/>
      <c r="Q5601" s="2"/>
      <c r="T5601" s="5"/>
      <c r="Z5601" s="2"/>
      <c r="AB5601" s="2"/>
    </row>
    <row r="5602" spans="5:28" x14ac:dyDescent="0.3">
      <c r="E5602" s="1"/>
      <c r="Q5602" s="2"/>
      <c r="T5602" s="5"/>
      <c r="Z5602" s="2"/>
      <c r="AB5602" s="2"/>
    </row>
    <row r="5603" spans="5:28" x14ac:dyDescent="0.3">
      <c r="E5603" s="1"/>
      <c r="Q5603" s="2"/>
      <c r="T5603" s="5"/>
      <c r="Z5603" s="2"/>
    </row>
    <row r="5604" spans="5:28" x14ac:dyDescent="0.3">
      <c r="E5604" s="1"/>
      <c r="Q5604" s="2"/>
      <c r="T5604" s="5"/>
      <c r="Z5604" s="2"/>
    </row>
    <row r="5605" spans="5:28" x14ac:dyDescent="0.3">
      <c r="E5605" s="1"/>
      <c r="Q5605" s="2"/>
      <c r="T5605" s="5"/>
      <c r="Z5605" s="2"/>
      <c r="AB5605" s="2"/>
    </row>
    <row r="5606" spans="5:28" x14ac:dyDescent="0.3">
      <c r="E5606" s="1"/>
      <c r="Q5606" s="2"/>
      <c r="T5606" s="5"/>
      <c r="Z5606" s="2"/>
      <c r="AB5606" s="2"/>
    </row>
    <row r="5607" spans="5:28" x14ac:dyDescent="0.3">
      <c r="E5607" s="1"/>
      <c r="Q5607" s="2"/>
      <c r="T5607" s="5"/>
      <c r="Z5607" s="2"/>
      <c r="AB5607" s="2"/>
    </row>
    <row r="5608" spans="5:28" x14ac:dyDescent="0.3">
      <c r="E5608" s="1"/>
      <c r="Q5608" s="2"/>
      <c r="T5608" s="5"/>
      <c r="Z5608" s="2"/>
    </row>
    <row r="5609" spans="5:28" x14ac:dyDescent="0.3">
      <c r="E5609" s="1"/>
      <c r="Q5609" s="2"/>
      <c r="T5609" s="5"/>
      <c r="Z5609" s="2"/>
    </row>
    <row r="5610" spans="5:28" x14ac:dyDescent="0.3">
      <c r="E5610" s="1"/>
      <c r="Q5610" s="2"/>
      <c r="T5610" s="5"/>
      <c r="Z5610" s="2"/>
    </row>
    <row r="5611" spans="5:28" x14ac:dyDescent="0.3">
      <c r="E5611" s="1"/>
      <c r="Q5611" s="2"/>
      <c r="T5611" s="5"/>
      <c r="Z5611" s="2"/>
    </row>
    <row r="5612" spans="5:28" x14ac:dyDescent="0.3">
      <c r="E5612" s="1"/>
      <c r="Q5612" s="2"/>
      <c r="T5612" s="5"/>
      <c r="Z5612" s="2"/>
      <c r="AB5612" s="2"/>
    </row>
    <row r="5613" spans="5:28" x14ac:dyDescent="0.3">
      <c r="E5613" s="1"/>
      <c r="Q5613" s="2"/>
      <c r="T5613" s="5"/>
      <c r="Z5613" s="2"/>
    </row>
    <row r="5614" spans="5:28" x14ac:dyDescent="0.3">
      <c r="E5614" s="1"/>
      <c r="Q5614" s="2"/>
      <c r="T5614" s="5"/>
      <c r="Z5614" s="2"/>
      <c r="AB5614" s="2"/>
    </row>
    <row r="5615" spans="5:28" x14ac:dyDescent="0.3">
      <c r="E5615" s="1"/>
      <c r="Q5615" s="2"/>
      <c r="T5615" s="5"/>
      <c r="Z5615" s="2"/>
      <c r="AB5615" s="2"/>
    </row>
    <row r="5616" spans="5:28" x14ac:dyDescent="0.3">
      <c r="E5616" s="1"/>
      <c r="Q5616" s="2"/>
      <c r="T5616" s="5"/>
      <c r="Z5616" s="2"/>
      <c r="AB5616" s="2"/>
    </row>
    <row r="5617" spans="5:28" x14ac:dyDescent="0.3">
      <c r="E5617" s="1"/>
      <c r="Q5617" s="2"/>
      <c r="T5617" s="5"/>
      <c r="Z5617" s="2"/>
      <c r="AB5617" s="2"/>
    </row>
    <row r="5618" spans="5:28" x14ac:dyDescent="0.3">
      <c r="E5618" s="1"/>
      <c r="Q5618" s="2"/>
      <c r="T5618" s="5"/>
      <c r="Z5618" s="2"/>
    </row>
    <row r="5619" spans="5:28" x14ac:dyDescent="0.3">
      <c r="E5619" s="1"/>
      <c r="Q5619" s="2"/>
      <c r="T5619" s="5"/>
      <c r="Z5619" s="2"/>
    </row>
    <row r="5620" spans="5:28" x14ac:dyDescent="0.3">
      <c r="E5620" s="1"/>
      <c r="Q5620" s="2"/>
      <c r="T5620" s="5"/>
      <c r="Z5620" s="2"/>
    </row>
    <row r="5621" spans="5:28" x14ac:dyDescent="0.3">
      <c r="E5621" s="1"/>
      <c r="Q5621" s="2"/>
      <c r="T5621" s="5"/>
      <c r="Z5621" s="2"/>
    </row>
    <row r="5622" spans="5:28" x14ac:dyDescent="0.3">
      <c r="E5622" s="1"/>
      <c r="Q5622" s="2"/>
      <c r="T5622" s="5"/>
      <c r="Z5622" s="2"/>
      <c r="AB5622" s="2"/>
    </row>
    <row r="5623" spans="5:28" x14ac:dyDescent="0.3">
      <c r="E5623" s="1"/>
      <c r="Q5623" s="2"/>
      <c r="T5623" s="5"/>
      <c r="Z5623" s="2"/>
    </row>
    <row r="5624" spans="5:28" x14ac:dyDescent="0.3">
      <c r="E5624" s="1"/>
      <c r="Q5624" s="2"/>
      <c r="T5624" s="5"/>
      <c r="Z5624" s="2"/>
    </row>
    <row r="5625" spans="5:28" x14ac:dyDescent="0.3">
      <c r="E5625" s="1"/>
      <c r="Q5625" s="2"/>
      <c r="T5625" s="5"/>
      <c r="Z5625" s="2"/>
      <c r="AB5625" s="2"/>
    </row>
    <row r="5626" spans="5:28" x14ac:dyDescent="0.3">
      <c r="E5626" s="1"/>
      <c r="Q5626" s="2"/>
      <c r="T5626" s="5"/>
      <c r="Z5626" s="2"/>
      <c r="AB5626" s="2"/>
    </row>
    <row r="5627" spans="5:28" x14ac:dyDescent="0.3">
      <c r="E5627" s="1"/>
      <c r="Q5627" s="2"/>
      <c r="T5627" s="5"/>
      <c r="Z5627" s="2"/>
      <c r="AB5627" s="2"/>
    </row>
    <row r="5628" spans="5:28" x14ac:dyDescent="0.3">
      <c r="E5628" s="1"/>
      <c r="Q5628" s="2"/>
      <c r="T5628" s="5"/>
      <c r="Z5628" s="2"/>
      <c r="AB5628" s="2"/>
    </row>
    <row r="5629" spans="5:28" x14ac:dyDescent="0.3">
      <c r="E5629" s="1"/>
      <c r="Q5629" s="2"/>
      <c r="T5629" s="5"/>
      <c r="Z5629" s="2"/>
      <c r="AB5629" s="2"/>
    </row>
    <row r="5630" spans="5:28" x14ac:dyDescent="0.3">
      <c r="E5630" s="1"/>
      <c r="Q5630" s="2"/>
      <c r="T5630" s="5"/>
      <c r="Z5630" s="2"/>
      <c r="AB5630" s="2"/>
    </row>
    <row r="5631" spans="5:28" x14ac:dyDescent="0.3">
      <c r="E5631" s="1"/>
      <c r="Q5631" s="2"/>
      <c r="Z5631" s="2"/>
    </row>
    <row r="5632" spans="5:28" x14ac:dyDescent="0.3">
      <c r="E5632" s="1"/>
      <c r="Q5632" s="2"/>
      <c r="Z5632" s="2"/>
    </row>
    <row r="5633" spans="5:28" x14ac:dyDescent="0.3">
      <c r="E5633" s="1"/>
      <c r="Q5633" s="2"/>
      <c r="Z5633" s="2"/>
    </row>
    <row r="5634" spans="5:28" x14ac:dyDescent="0.3">
      <c r="E5634" s="1"/>
      <c r="Q5634" s="2"/>
      <c r="Z5634" s="2"/>
    </row>
    <row r="5635" spans="5:28" x14ac:dyDescent="0.3">
      <c r="E5635" s="1"/>
      <c r="Q5635" s="2"/>
      <c r="Z5635" s="2"/>
    </row>
    <row r="5636" spans="5:28" x14ac:dyDescent="0.3">
      <c r="E5636" s="1"/>
      <c r="Q5636" s="2"/>
      <c r="Z5636" s="2"/>
    </row>
    <row r="5637" spans="5:28" x14ac:dyDescent="0.3">
      <c r="E5637" s="1"/>
      <c r="Q5637" s="2"/>
      <c r="Z5637" s="2"/>
      <c r="AB5637" s="2"/>
    </row>
    <row r="5638" spans="5:28" x14ac:dyDescent="0.3">
      <c r="E5638" s="1"/>
      <c r="Q5638" s="2"/>
      <c r="Z5638" s="2"/>
      <c r="AB5638" s="2"/>
    </row>
    <row r="5639" spans="5:28" x14ac:dyDescent="0.3">
      <c r="E5639" s="1"/>
      <c r="Q5639" s="2"/>
      <c r="Z5639" s="2"/>
      <c r="AB5639" s="2"/>
    </row>
    <row r="5640" spans="5:28" x14ac:dyDescent="0.3">
      <c r="E5640" s="1"/>
      <c r="Q5640" s="2"/>
      <c r="Z5640" s="2"/>
      <c r="AB5640" s="2"/>
    </row>
    <row r="5641" spans="5:28" x14ac:dyDescent="0.3">
      <c r="E5641" s="1"/>
      <c r="Q5641" s="2"/>
      <c r="Z5641" s="2"/>
    </row>
    <row r="5642" spans="5:28" x14ac:dyDescent="0.3">
      <c r="E5642" s="1"/>
      <c r="Q5642" s="2"/>
      <c r="Z5642" s="2"/>
    </row>
    <row r="5643" spans="5:28" x14ac:dyDescent="0.3">
      <c r="E5643" s="1"/>
      <c r="Q5643" s="2"/>
      <c r="Z5643" s="2"/>
    </row>
    <row r="5644" spans="5:28" x14ac:dyDescent="0.3">
      <c r="E5644" s="1"/>
      <c r="Q5644" s="2"/>
      <c r="Z5644" s="2"/>
    </row>
    <row r="5645" spans="5:28" x14ac:dyDescent="0.3">
      <c r="E5645" s="1"/>
      <c r="Q5645" s="2"/>
      <c r="Z5645" s="2"/>
    </row>
    <row r="5646" spans="5:28" x14ac:dyDescent="0.3">
      <c r="E5646" s="1"/>
      <c r="Q5646" s="2"/>
      <c r="Z5646" s="2"/>
      <c r="AB5646" s="2"/>
    </row>
    <row r="5647" spans="5:28" x14ac:dyDescent="0.3">
      <c r="E5647" s="1"/>
      <c r="Q5647" s="2"/>
      <c r="Z5647" s="2"/>
      <c r="AB5647" s="2"/>
    </row>
    <row r="5648" spans="5:28" x14ac:dyDescent="0.3">
      <c r="E5648" s="1"/>
      <c r="Q5648" s="2"/>
      <c r="Z5648" s="2"/>
      <c r="AB5648" s="2"/>
    </row>
    <row r="5649" spans="5:28" x14ac:dyDescent="0.3">
      <c r="E5649" s="1"/>
      <c r="Q5649" s="2"/>
      <c r="Z5649" s="2"/>
      <c r="AB5649" s="2"/>
    </row>
    <row r="5650" spans="5:28" x14ac:dyDescent="0.3">
      <c r="E5650" s="1"/>
      <c r="Q5650" s="2"/>
      <c r="Z5650" s="2"/>
    </row>
    <row r="5651" spans="5:28" x14ac:dyDescent="0.3">
      <c r="E5651" s="1"/>
      <c r="Q5651" s="2"/>
      <c r="Z5651" s="2"/>
    </row>
    <row r="5652" spans="5:28" x14ac:dyDescent="0.3">
      <c r="E5652" s="1"/>
      <c r="Q5652" s="2"/>
      <c r="Z5652" s="2"/>
      <c r="AB5652" s="2"/>
    </row>
    <row r="5653" spans="5:28" x14ac:dyDescent="0.3">
      <c r="E5653" s="1"/>
      <c r="Q5653" s="2"/>
      <c r="Z5653" s="2"/>
      <c r="AB5653" s="2"/>
    </row>
    <row r="5654" spans="5:28" x14ac:dyDescent="0.3">
      <c r="E5654" s="1"/>
      <c r="Q5654" s="2"/>
      <c r="Z5654" s="2"/>
    </row>
    <row r="5655" spans="5:28" x14ac:dyDescent="0.3">
      <c r="E5655" s="1"/>
      <c r="Q5655" s="2"/>
      <c r="Z5655" s="2"/>
    </row>
    <row r="5656" spans="5:28" x14ac:dyDescent="0.3">
      <c r="E5656" s="1"/>
      <c r="Q5656" s="2"/>
      <c r="Z5656" s="2"/>
    </row>
    <row r="5657" spans="5:28" x14ac:dyDescent="0.3">
      <c r="E5657" s="1"/>
      <c r="Q5657" s="2"/>
      <c r="T5657" s="5"/>
      <c r="W5657" s="2"/>
      <c r="X5657" s="5"/>
      <c r="Z5657" s="2"/>
    </row>
    <row r="5658" spans="5:28" x14ac:dyDescent="0.3">
      <c r="E5658" s="1"/>
      <c r="Q5658" s="2"/>
      <c r="W5658" s="2"/>
      <c r="X5658" s="5"/>
      <c r="Z5658" s="2"/>
    </row>
    <row r="5659" spans="5:28" x14ac:dyDescent="0.3">
      <c r="E5659" s="1"/>
      <c r="Q5659" s="2"/>
      <c r="T5659" s="5"/>
      <c r="W5659" s="2"/>
      <c r="X5659" s="5"/>
      <c r="Z5659" s="2"/>
    </row>
    <row r="5660" spans="5:28" x14ac:dyDescent="0.3">
      <c r="E5660" s="1"/>
      <c r="Q5660" s="2"/>
      <c r="W5660" s="2"/>
      <c r="X5660" s="5"/>
      <c r="Z5660" s="2"/>
    </row>
    <row r="5661" spans="5:28" x14ac:dyDescent="0.3">
      <c r="E5661" s="1"/>
      <c r="Q5661" s="2"/>
      <c r="W5661" s="2"/>
      <c r="X5661" s="5"/>
      <c r="Z5661" s="2"/>
    </row>
    <row r="5662" spans="5:28" x14ac:dyDescent="0.3">
      <c r="E5662" s="1"/>
      <c r="Q5662" s="2"/>
      <c r="W5662" s="2"/>
      <c r="X5662" s="5"/>
      <c r="Z5662" s="2"/>
    </row>
    <row r="5663" spans="5:28" x14ac:dyDescent="0.3">
      <c r="E5663" s="1"/>
      <c r="Q5663" s="2"/>
      <c r="T5663" s="5"/>
      <c r="W5663" s="2"/>
      <c r="X5663" s="5"/>
      <c r="Z5663" s="2"/>
      <c r="AB5663" s="2"/>
    </row>
    <row r="5664" spans="5:28" x14ac:dyDescent="0.3">
      <c r="E5664" s="1"/>
      <c r="Q5664" s="2"/>
      <c r="T5664" s="5"/>
      <c r="W5664" s="2"/>
      <c r="X5664" s="5"/>
      <c r="Z5664" s="2"/>
      <c r="AB5664" s="2"/>
    </row>
    <row r="5665" spans="5:28" x14ac:dyDescent="0.3">
      <c r="E5665" s="1"/>
      <c r="Q5665" s="2"/>
      <c r="T5665" s="5"/>
      <c r="W5665" s="2"/>
      <c r="X5665" s="5"/>
      <c r="Z5665" s="2"/>
    </row>
    <row r="5666" spans="5:28" x14ac:dyDescent="0.3">
      <c r="E5666" s="1"/>
      <c r="Q5666" s="2"/>
      <c r="T5666" s="5"/>
      <c r="W5666" s="2"/>
      <c r="X5666" s="5"/>
      <c r="Z5666" s="2"/>
    </row>
    <row r="5667" spans="5:28" x14ac:dyDescent="0.3">
      <c r="E5667" s="1"/>
      <c r="Q5667" s="2"/>
      <c r="T5667" s="5"/>
      <c r="W5667" s="2"/>
      <c r="X5667" s="5"/>
      <c r="Z5667" s="2"/>
      <c r="AB5667" s="2"/>
    </row>
    <row r="5668" spans="5:28" x14ac:dyDescent="0.3">
      <c r="E5668" s="1"/>
      <c r="Q5668" s="2"/>
      <c r="T5668" s="5"/>
      <c r="W5668" s="2"/>
      <c r="X5668" s="5"/>
      <c r="Z5668" s="2"/>
      <c r="AB5668" s="2"/>
    </row>
    <row r="5669" spans="5:28" x14ac:dyDescent="0.3">
      <c r="E5669" s="1"/>
      <c r="Q5669" s="2"/>
      <c r="T5669" s="5"/>
      <c r="W5669" s="2"/>
      <c r="X5669" s="5"/>
      <c r="Z5669" s="2"/>
      <c r="AB5669" s="2"/>
    </row>
    <row r="5670" spans="5:28" x14ac:dyDescent="0.3">
      <c r="E5670" s="1"/>
      <c r="Q5670" s="2"/>
      <c r="T5670" s="5"/>
      <c r="W5670" s="2"/>
      <c r="X5670" s="5"/>
      <c r="Z5670" s="2"/>
    </row>
    <row r="5671" spans="5:28" x14ac:dyDescent="0.3">
      <c r="E5671" s="1"/>
      <c r="Q5671" s="2"/>
      <c r="T5671" s="5"/>
      <c r="W5671" s="2"/>
      <c r="X5671" s="5"/>
      <c r="Z5671" s="2"/>
    </row>
    <row r="5672" spans="5:28" x14ac:dyDescent="0.3">
      <c r="E5672" s="1"/>
      <c r="Q5672" s="2"/>
      <c r="T5672" s="5"/>
      <c r="W5672" s="2"/>
      <c r="X5672" s="5"/>
      <c r="Z5672" s="2"/>
    </row>
    <row r="5673" spans="5:28" x14ac:dyDescent="0.3">
      <c r="E5673" s="1"/>
      <c r="Q5673" s="2"/>
      <c r="T5673" s="5"/>
      <c r="W5673" s="2"/>
      <c r="X5673" s="5"/>
      <c r="Z5673" s="2"/>
    </row>
    <row r="5674" spans="5:28" x14ac:dyDescent="0.3">
      <c r="E5674" s="1"/>
      <c r="Q5674" s="2"/>
      <c r="T5674" s="5"/>
      <c r="W5674" s="2"/>
      <c r="X5674" s="5"/>
      <c r="Z5674" s="2"/>
    </row>
    <row r="5675" spans="5:28" x14ac:dyDescent="0.3">
      <c r="E5675" s="1"/>
      <c r="Q5675" s="2"/>
      <c r="T5675" s="5"/>
      <c r="W5675" s="2"/>
      <c r="X5675" s="5"/>
      <c r="Z5675" s="2"/>
    </row>
    <row r="5676" spans="5:28" x14ac:dyDescent="0.3">
      <c r="E5676" s="1"/>
      <c r="Q5676" s="2"/>
      <c r="T5676" s="5"/>
      <c r="W5676" s="2"/>
      <c r="X5676" s="5"/>
      <c r="Z5676" s="2"/>
    </row>
    <row r="5677" spans="5:28" x14ac:dyDescent="0.3">
      <c r="E5677" s="1"/>
      <c r="Q5677" s="2"/>
      <c r="T5677" s="5"/>
      <c r="W5677" s="2"/>
      <c r="X5677" s="5"/>
      <c r="Z5677" s="2"/>
      <c r="AB5677" s="2"/>
    </row>
    <row r="5678" spans="5:28" x14ac:dyDescent="0.3">
      <c r="E5678" s="1"/>
      <c r="Q5678" s="2"/>
      <c r="T5678" s="5"/>
      <c r="W5678" s="2"/>
      <c r="X5678" s="5"/>
      <c r="Z5678" s="2"/>
    </row>
    <row r="5679" spans="5:28" x14ac:dyDescent="0.3">
      <c r="E5679" s="1"/>
      <c r="Q5679" s="2"/>
      <c r="T5679" s="5"/>
      <c r="W5679" s="2"/>
      <c r="X5679" s="5"/>
      <c r="Z5679" s="2"/>
    </row>
    <row r="5680" spans="5:28" x14ac:dyDescent="0.3">
      <c r="E5680" s="1"/>
      <c r="Q5680" s="2"/>
      <c r="T5680" s="5"/>
      <c r="W5680" s="2"/>
      <c r="X5680" s="5"/>
      <c r="Z5680" s="2"/>
      <c r="AB5680" s="2"/>
    </row>
    <row r="5681" spans="5:28" x14ac:dyDescent="0.3">
      <c r="E5681" s="1"/>
      <c r="Q5681" s="2"/>
      <c r="T5681" s="5"/>
      <c r="W5681" s="2"/>
      <c r="X5681" s="5"/>
      <c r="Z5681" s="2"/>
      <c r="AB5681" s="2"/>
    </row>
    <row r="5682" spans="5:28" x14ac:dyDescent="0.3">
      <c r="E5682" s="1"/>
      <c r="Q5682" s="2"/>
      <c r="T5682" s="5"/>
      <c r="W5682" s="2"/>
      <c r="X5682" s="5"/>
      <c r="Z5682" s="2"/>
      <c r="AB5682" s="2"/>
    </row>
    <row r="5683" spans="5:28" x14ac:dyDescent="0.3">
      <c r="E5683" s="1"/>
      <c r="Q5683" s="2"/>
      <c r="T5683" s="5"/>
      <c r="W5683" s="2"/>
      <c r="X5683" s="5"/>
      <c r="Z5683" s="2"/>
    </row>
    <row r="5684" spans="5:28" x14ac:dyDescent="0.3">
      <c r="E5684" s="1"/>
      <c r="Q5684" s="2"/>
      <c r="T5684" s="5"/>
      <c r="W5684" s="2"/>
      <c r="X5684" s="5"/>
      <c r="Z5684" s="2"/>
    </row>
    <row r="5685" spans="5:28" x14ac:dyDescent="0.3">
      <c r="E5685" s="1"/>
      <c r="Q5685" s="2"/>
      <c r="T5685" s="5"/>
      <c r="W5685" s="2"/>
      <c r="X5685" s="5"/>
      <c r="Z5685" s="2"/>
    </row>
    <row r="5686" spans="5:28" x14ac:dyDescent="0.3">
      <c r="E5686" s="1"/>
      <c r="Q5686" s="2"/>
      <c r="T5686" s="5"/>
      <c r="W5686" s="2"/>
      <c r="X5686" s="5"/>
      <c r="Z5686" s="2"/>
      <c r="AB5686" s="2"/>
    </row>
    <row r="5687" spans="5:28" x14ac:dyDescent="0.3">
      <c r="E5687" s="1"/>
      <c r="Q5687" s="2"/>
      <c r="T5687" s="5"/>
      <c r="W5687" s="2"/>
      <c r="X5687" s="5"/>
      <c r="Z5687" s="2"/>
      <c r="AB5687" s="2"/>
    </row>
    <row r="5688" spans="5:28" x14ac:dyDescent="0.3">
      <c r="E5688" s="1"/>
      <c r="Q5688" s="2"/>
      <c r="T5688" s="5"/>
      <c r="V5688" s="2"/>
      <c r="W5688" s="2"/>
      <c r="X5688" s="5"/>
      <c r="Z5688" s="2"/>
      <c r="AB5688" s="2"/>
    </row>
    <row r="5689" spans="5:28" x14ac:dyDescent="0.3">
      <c r="E5689" s="1"/>
      <c r="Q5689" s="2"/>
      <c r="T5689" s="5"/>
      <c r="W5689" s="2"/>
      <c r="X5689" s="5"/>
      <c r="Z5689" s="2"/>
      <c r="AB5689" s="2"/>
    </row>
    <row r="5690" spans="5:28" x14ac:dyDescent="0.3">
      <c r="E5690" s="1"/>
      <c r="Q5690" s="2"/>
      <c r="T5690" s="5"/>
      <c r="W5690" s="2"/>
      <c r="X5690" s="5"/>
      <c r="Z5690" s="2"/>
      <c r="AB5690" s="2"/>
    </row>
    <row r="5691" spans="5:28" x14ac:dyDescent="0.3">
      <c r="E5691" s="1"/>
      <c r="Q5691" s="2"/>
      <c r="T5691" s="5"/>
      <c r="W5691" s="2"/>
      <c r="X5691" s="5"/>
      <c r="Z5691" s="2"/>
    </row>
    <row r="5692" spans="5:28" x14ac:dyDescent="0.3">
      <c r="E5692" s="1"/>
      <c r="Q5692" s="2"/>
      <c r="T5692" s="5"/>
      <c r="W5692" s="2"/>
      <c r="X5692" s="5"/>
      <c r="Z5692" s="2"/>
    </row>
    <row r="5693" spans="5:28" x14ac:dyDescent="0.3">
      <c r="E5693" s="1"/>
      <c r="Q5693" s="2"/>
      <c r="T5693" s="5"/>
      <c r="W5693" s="2"/>
      <c r="X5693" s="5"/>
      <c r="Z5693" s="2"/>
      <c r="AB5693" s="2"/>
    </row>
    <row r="5694" spans="5:28" x14ac:dyDescent="0.3">
      <c r="E5694" s="1"/>
      <c r="Q5694" s="2"/>
      <c r="T5694" s="5"/>
      <c r="W5694" s="2"/>
      <c r="X5694" s="5"/>
      <c r="Z5694" s="2"/>
    </row>
    <row r="5695" spans="5:28" x14ac:dyDescent="0.3">
      <c r="E5695" s="1"/>
      <c r="Q5695" s="2"/>
      <c r="T5695" s="5"/>
      <c r="W5695" s="2"/>
      <c r="X5695" s="5"/>
      <c r="Z5695" s="2"/>
    </row>
    <row r="5696" spans="5:28" x14ac:dyDescent="0.3">
      <c r="E5696" s="1"/>
      <c r="Q5696" s="2"/>
      <c r="T5696" s="5"/>
      <c r="W5696" s="2"/>
      <c r="X5696" s="5"/>
      <c r="Z5696" s="2"/>
      <c r="AB5696" s="2"/>
    </row>
    <row r="5697" spans="5:28" x14ac:dyDescent="0.3">
      <c r="E5697" s="1"/>
      <c r="Q5697" s="2"/>
      <c r="T5697" s="5"/>
      <c r="V5697" s="2"/>
      <c r="W5697" s="2"/>
      <c r="X5697" s="5"/>
      <c r="Z5697" s="2"/>
      <c r="AB5697" s="2"/>
    </row>
    <row r="5698" spans="5:28" x14ac:dyDescent="0.3">
      <c r="E5698" s="1"/>
      <c r="Q5698" s="2"/>
      <c r="T5698" s="5"/>
      <c r="W5698" s="2"/>
      <c r="X5698" s="5"/>
      <c r="Z5698" s="2"/>
    </row>
    <row r="5699" spans="5:28" x14ac:dyDescent="0.3">
      <c r="E5699" s="1"/>
      <c r="Q5699" s="2"/>
      <c r="T5699" s="5"/>
      <c r="V5699" s="2"/>
      <c r="W5699" s="2"/>
      <c r="X5699" s="5"/>
      <c r="Z5699" s="2"/>
      <c r="AB5699" s="2"/>
    </row>
    <row r="5700" spans="5:28" x14ac:dyDescent="0.3">
      <c r="E5700" s="1"/>
      <c r="Q5700" s="2"/>
      <c r="T5700" s="5"/>
      <c r="W5700" s="2"/>
      <c r="X5700" s="5"/>
      <c r="Z5700" s="2"/>
      <c r="AB5700" s="2"/>
    </row>
    <row r="5701" spans="5:28" x14ac:dyDescent="0.3">
      <c r="E5701" s="1"/>
      <c r="Q5701" s="2"/>
      <c r="T5701" s="5"/>
      <c r="V5701" s="2"/>
      <c r="W5701" s="2"/>
      <c r="X5701" s="5"/>
      <c r="Z5701" s="2"/>
      <c r="AB5701" s="2"/>
    </row>
    <row r="5702" spans="5:28" x14ac:dyDescent="0.3">
      <c r="E5702" s="1"/>
      <c r="Q5702" s="2"/>
      <c r="T5702" s="5"/>
      <c r="V5702" s="2"/>
      <c r="W5702" s="2"/>
      <c r="X5702" s="5"/>
      <c r="Z5702" s="2"/>
      <c r="AB5702" s="2"/>
    </row>
    <row r="5703" spans="5:28" x14ac:dyDescent="0.3">
      <c r="E5703" s="1"/>
      <c r="Q5703" s="2"/>
      <c r="T5703" s="5"/>
      <c r="W5703" s="2"/>
      <c r="X5703" s="5"/>
      <c r="Z5703" s="2"/>
      <c r="AB5703" s="2"/>
    </row>
    <row r="5704" spans="5:28" x14ac:dyDescent="0.3">
      <c r="E5704" s="1"/>
      <c r="Q5704" s="2"/>
      <c r="T5704" s="5"/>
      <c r="V5704" s="2"/>
      <c r="W5704" s="2"/>
      <c r="X5704" s="5"/>
      <c r="Z5704" s="2"/>
    </row>
    <row r="5705" spans="5:28" x14ac:dyDescent="0.3">
      <c r="E5705" s="1"/>
      <c r="Q5705" s="2"/>
      <c r="T5705" s="5"/>
      <c r="V5705" s="2"/>
      <c r="W5705" s="2"/>
      <c r="X5705" s="5"/>
      <c r="Z5705" s="2"/>
      <c r="AB5705" s="2"/>
    </row>
    <row r="5706" spans="5:28" x14ac:dyDescent="0.3">
      <c r="E5706" s="1"/>
      <c r="Q5706" s="2"/>
      <c r="T5706" s="5"/>
      <c r="V5706" s="2"/>
      <c r="W5706" s="2"/>
      <c r="X5706" s="5"/>
      <c r="Z5706" s="2"/>
    </row>
    <row r="5707" spans="5:28" x14ac:dyDescent="0.3">
      <c r="E5707" s="1"/>
      <c r="Q5707" s="2"/>
      <c r="T5707" s="5"/>
      <c r="W5707" s="2"/>
      <c r="X5707" s="5"/>
      <c r="Z5707" s="2"/>
    </row>
    <row r="5708" spans="5:28" x14ac:dyDescent="0.3">
      <c r="E5708" s="1"/>
      <c r="Q5708" s="2"/>
      <c r="T5708" s="5"/>
      <c r="W5708" s="2"/>
      <c r="X5708" s="5"/>
      <c r="Z5708" s="2"/>
    </row>
    <row r="5709" spans="5:28" x14ac:dyDescent="0.3">
      <c r="E5709" s="1"/>
      <c r="Q5709" s="2"/>
      <c r="T5709" s="5"/>
      <c r="W5709" s="2"/>
      <c r="X5709" s="5"/>
      <c r="Z5709" s="2"/>
      <c r="AB5709" s="2"/>
    </row>
    <row r="5710" spans="5:28" x14ac:dyDescent="0.3">
      <c r="E5710" s="1"/>
      <c r="Q5710" s="2"/>
      <c r="T5710" s="5"/>
      <c r="V5710" s="2"/>
      <c r="W5710" s="2"/>
      <c r="X5710" s="5"/>
      <c r="Z5710" s="2"/>
      <c r="AB5710" s="2"/>
    </row>
    <row r="5711" spans="5:28" x14ac:dyDescent="0.3">
      <c r="E5711" s="1"/>
      <c r="Q5711" s="2"/>
      <c r="T5711" s="5"/>
      <c r="W5711" s="2"/>
      <c r="X5711" s="5"/>
      <c r="Z5711" s="2"/>
      <c r="AB5711" s="2"/>
    </row>
    <row r="5712" spans="5:28" x14ac:dyDescent="0.3">
      <c r="E5712" s="1"/>
      <c r="Q5712" s="2"/>
      <c r="T5712" s="5"/>
      <c r="V5712" s="2"/>
      <c r="W5712" s="2"/>
      <c r="X5712" s="5"/>
      <c r="Z5712" s="2"/>
    </row>
    <row r="5713" spans="5:28" x14ac:dyDescent="0.3">
      <c r="E5713" s="1"/>
      <c r="Q5713" s="2"/>
      <c r="T5713" s="5"/>
      <c r="W5713" s="2"/>
      <c r="X5713" s="5"/>
      <c r="Z5713" s="2"/>
      <c r="AB5713" s="2"/>
    </row>
    <row r="5714" spans="5:28" x14ac:dyDescent="0.3">
      <c r="E5714" s="1"/>
      <c r="Q5714" s="2"/>
      <c r="T5714" s="5"/>
      <c r="V5714" s="2"/>
      <c r="W5714" s="2"/>
      <c r="X5714" s="5"/>
      <c r="Z5714" s="2"/>
    </row>
    <row r="5715" spans="5:28" x14ac:dyDescent="0.3">
      <c r="E5715" s="1"/>
      <c r="Q5715" s="2"/>
      <c r="T5715" s="5"/>
      <c r="V5715" s="2"/>
      <c r="W5715" s="2"/>
      <c r="X5715" s="5"/>
      <c r="Z5715" s="2"/>
    </row>
    <row r="5716" spans="5:28" x14ac:dyDescent="0.3">
      <c r="E5716" s="1"/>
      <c r="Q5716" s="2"/>
      <c r="T5716" s="5"/>
      <c r="W5716" s="2"/>
      <c r="X5716" s="5"/>
      <c r="Z5716" s="2"/>
    </row>
    <row r="5717" spans="5:28" x14ac:dyDescent="0.3">
      <c r="E5717" s="1"/>
      <c r="Q5717" s="2"/>
      <c r="T5717" s="5"/>
      <c r="V5717" s="2"/>
      <c r="W5717" s="2"/>
      <c r="X5717" s="5"/>
      <c r="Z5717" s="2"/>
    </row>
    <row r="5718" spans="5:28" x14ac:dyDescent="0.3">
      <c r="E5718" s="1"/>
      <c r="Q5718" s="2"/>
      <c r="T5718" s="5"/>
      <c r="V5718" s="2"/>
      <c r="W5718" s="2"/>
      <c r="X5718" s="5"/>
      <c r="Z5718" s="2"/>
    </row>
    <row r="5719" spans="5:28" x14ac:dyDescent="0.3">
      <c r="E5719" s="1"/>
      <c r="Q5719" s="2"/>
      <c r="T5719" s="5"/>
      <c r="V5719" s="2"/>
      <c r="W5719" s="2"/>
      <c r="X5719" s="5"/>
      <c r="Z5719" s="2"/>
    </row>
    <row r="5720" spans="5:28" x14ac:dyDescent="0.3">
      <c r="E5720" s="1"/>
      <c r="Q5720" s="2"/>
      <c r="T5720" s="5"/>
      <c r="W5720" s="2"/>
      <c r="X5720" s="5"/>
      <c r="Z5720" s="2"/>
    </row>
    <row r="5721" spans="5:28" x14ac:dyDescent="0.3">
      <c r="E5721" s="1"/>
      <c r="Q5721" s="2"/>
      <c r="T5721" s="5"/>
      <c r="W5721" s="2"/>
      <c r="X5721" s="5"/>
      <c r="Z5721" s="2"/>
    </row>
    <row r="5722" spans="5:28" x14ac:dyDescent="0.3">
      <c r="E5722" s="1"/>
      <c r="Q5722" s="2"/>
      <c r="T5722" s="5"/>
      <c r="W5722" s="2"/>
      <c r="X5722" s="5"/>
      <c r="Z5722" s="2"/>
      <c r="AB5722" s="2"/>
    </row>
    <row r="5723" spans="5:28" x14ac:dyDescent="0.3">
      <c r="E5723" s="1"/>
      <c r="Q5723" s="2"/>
      <c r="T5723" s="5"/>
      <c r="V5723" s="2"/>
      <c r="W5723" s="2"/>
      <c r="X5723" s="5"/>
      <c r="Z5723" s="2"/>
      <c r="AB5723" s="2"/>
    </row>
    <row r="5724" spans="5:28" x14ac:dyDescent="0.3">
      <c r="E5724" s="1"/>
      <c r="Q5724" s="2"/>
      <c r="T5724" s="5"/>
      <c r="W5724" s="2"/>
      <c r="X5724" s="5"/>
      <c r="Z5724" s="2"/>
      <c r="AB5724" s="2"/>
    </row>
    <row r="5725" spans="5:28" x14ac:dyDescent="0.3">
      <c r="E5725" s="1"/>
      <c r="Q5725" s="2"/>
      <c r="T5725" s="5"/>
      <c r="V5725" s="2"/>
      <c r="W5725" s="2"/>
      <c r="X5725" s="5"/>
      <c r="Z5725" s="2"/>
      <c r="AB5725" s="2"/>
    </row>
    <row r="5726" spans="5:28" x14ac:dyDescent="0.3">
      <c r="E5726" s="1"/>
      <c r="Q5726" s="2"/>
      <c r="T5726" s="5"/>
      <c r="W5726" s="2"/>
      <c r="X5726" s="5"/>
      <c r="Z5726" s="2"/>
      <c r="AB5726" s="2"/>
    </row>
    <row r="5727" spans="5:28" x14ac:dyDescent="0.3">
      <c r="E5727" s="1"/>
      <c r="Q5727" s="2"/>
      <c r="T5727" s="5"/>
      <c r="V5727" s="2"/>
      <c r="W5727" s="2"/>
      <c r="X5727" s="5"/>
      <c r="Z5727" s="2"/>
      <c r="AB5727" s="2"/>
    </row>
    <row r="5728" spans="5:28" x14ac:dyDescent="0.3">
      <c r="E5728" s="1"/>
      <c r="Q5728" s="2"/>
      <c r="T5728" s="5"/>
      <c r="V5728" s="2"/>
      <c r="W5728" s="2"/>
      <c r="X5728" s="5"/>
      <c r="Z5728" s="2"/>
      <c r="AB5728" s="2"/>
    </row>
    <row r="5729" spans="5:28" x14ac:dyDescent="0.3">
      <c r="E5729" s="1"/>
      <c r="Q5729" s="2"/>
      <c r="T5729" s="5"/>
      <c r="W5729" s="2"/>
      <c r="X5729" s="5"/>
      <c r="Z5729" s="2"/>
      <c r="AB5729" s="2"/>
    </row>
    <row r="5730" spans="5:28" x14ac:dyDescent="0.3">
      <c r="E5730" s="1"/>
      <c r="T5730" s="5"/>
      <c r="V5730" s="2"/>
      <c r="W5730" s="2"/>
      <c r="X5730" s="5"/>
      <c r="AB5730" s="2"/>
    </row>
    <row r="5731" spans="5:28" x14ac:dyDescent="0.3">
      <c r="E5731" s="1"/>
      <c r="T5731" s="5"/>
      <c r="V5731" s="2"/>
      <c r="W5731" s="2"/>
      <c r="X5731" s="5"/>
      <c r="AB5731" s="2"/>
    </row>
    <row r="5732" spans="5:28" x14ac:dyDescent="0.3">
      <c r="E5732" s="1"/>
      <c r="Q5732" s="2"/>
      <c r="T5732" s="5"/>
      <c r="V5732" s="2"/>
      <c r="W5732" s="2"/>
      <c r="X5732" s="5"/>
      <c r="Z5732" s="2"/>
      <c r="AB5732" s="2"/>
    </row>
    <row r="5733" spans="5:28" x14ac:dyDescent="0.3">
      <c r="E5733" s="1"/>
      <c r="Q5733" s="2"/>
      <c r="T5733" s="5"/>
      <c r="W5733" s="2"/>
      <c r="X5733" s="5"/>
      <c r="Z5733" s="2"/>
      <c r="AB5733" s="2"/>
    </row>
    <row r="5734" spans="5:28" x14ac:dyDescent="0.3">
      <c r="E5734" s="1"/>
      <c r="Q5734" s="2"/>
      <c r="T5734" s="5"/>
      <c r="W5734" s="2"/>
      <c r="X5734" s="5"/>
      <c r="Z5734" s="2"/>
      <c r="AB5734" s="2"/>
    </row>
    <row r="5735" spans="5:28" x14ac:dyDescent="0.3">
      <c r="E5735" s="1"/>
      <c r="Q5735" s="2"/>
      <c r="T5735" s="5"/>
      <c r="W5735" s="2"/>
      <c r="X5735" s="5"/>
      <c r="Z5735" s="2"/>
      <c r="AB5735" s="2"/>
    </row>
    <row r="5736" spans="5:28" x14ac:dyDescent="0.3">
      <c r="E5736" s="1"/>
      <c r="Q5736" s="2"/>
      <c r="T5736" s="5"/>
      <c r="W5736" s="2"/>
      <c r="X5736" s="5"/>
      <c r="Z5736" s="2"/>
    </row>
    <row r="5737" spans="5:28" x14ac:dyDescent="0.3">
      <c r="E5737" s="1"/>
      <c r="Q5737" s="2"/>
      <c r="T5737" s="5"/>
      <c r="W5737" s="2"/>
      <c r="X5737" s="5"/>
      <c r="Z5737" s="2"/>
      <c r="AB5737" s="2"/>
    </row>
    <row r="5738" spans="5:28" x14ac:dyDescent="0.3">
      <c r="E5738" s="1"/>
      <c r="Q5738" s="2"/>
      <c r="T5738" s="5"/>
      <c r="W5738" s="2"/>
      <c r="X5738" s="5"/>
      <c r="Z5738" s="2"/>
    </row>
    <row r="5739" spans="5:28" x14ac:dyDescent="0.3">
      <c r="E5739" s="1"/>
      <c r="Q5739" s="2"/>
      <c r="T5739" s="5"/>
      <c r="W5739" s="2"/>
      <c r="X5739" s="5"/>
      <c r="Z5739" s="2"/>
    </row>
    <row r="5740" spans="5:28" x14ac:dyDescent="0.3">
      <c r="E5740" s="1"/>
      <c r="Q5740" s="2"/>
      <c r="T5740" s="5"/>
      <c r="W5740" s="2"/>
      <c r="X5740" s="5"/>
      <c r="Z5740" s="2"/>
      <c r="AB5740" s="2"/>
    </row>
    <row r="5741" spans="5:28" x14ac:dyDescent="0.3">
      <c r="E5741" s="1"/>
      <c r="Q5741" s="2"/>
      <c r="T5741" s="5"/>
      <c r="W5741" s="2"/>
      <c r="X5741" s="5"/>
      <c r="Z5741" s="2"/>
    </row>
    <row r="5742" spans="5:28" x14ac:dyDescent="0.3">
      <c r="E5742" s="1"/>
      <c r="Q5742" s="2"/>
      <c r="T5742" s="5"/>
      <c r="W5742" s="2"/>
      <c r="X5742" s="5"/>
      <c r="Z5742" s="2"/>
    </row>
    <row r="5743" spans="5:28" x14ac:dyDescent="0.3">
      <c r="E5743" s="1"/>
      <c r="Q5743" s="2"/>
      <c r="T5743" s="5"/>
      <c r="W5743" s="2"/>
      <c r="X5743" s="5"/>
      <c r="Z5743" s="2"/>
    </row>
    <row r="5744" spans="5:28" x14ac:dyDescent="0.3">
      <c r="E5744" s="1"/>
      <c r="Q5744" s="2"/>
      <c r="T5744" s="5"/>
      <c r="W5744" s="2"/>
      <c r="X5744" s="5"/>
      <c r="Z5744" s="2"/>
      <c r="AB5744" s="2"/>
    </row>
    <row r="5745" spans="5:28" x14ac:dyDescent="0.3">
      <c r="E5745" s="1"/>
      <c r="Q5745" s="2"/>
      <c r="T5745" s="5"/>
      <c r="W5745" s="2"/>
      <c r="X5745" s="5"/>
      <c r="Z5745" s="2"/>
    </row>
    <row r="5746" spans="5:28" x14ac:dyDescent="0.3">
      <c r="E5746" s="1"/>
      <c r="Q5746" s="2"/>
      <c r="T5746" s="5"/>
      <c r="W5746" s="2"/>
      <c r="X5746" s="5"/>
      <c r="Z5746" s="2"/>
    </row>
    <row r="5747" spans="5:28" x14ac:dyDescent="0.3">
      <c r="E5747" s="1"/>
      <c r="Q5747" s="2"/>
      <c r="T5747" s="5"/>
      <c r="W5747" s="2"/>
      <c r="X5747" s="5"/>
      <c r="Z5747" s="2"/>
      <c r="AB5747" s="2"/>
    </row>
    <row r="5748" spans="5:28" x14ac:dyDescent="0.3">
      <c r="E5748" s="1"/>
      <c r="Q5748" s="2"/>
      <c r="T5748" s="5"/>
      <c r="W5748" s="2"/>
      <c r="X5748" s="5"/>
      <c r="Z5748" s="2"/>
      <c r="AB5748" s="2"/>
    </row>
    <row r="5749" spans="5:28" x14ac:dyDescent="0.3">
      <c r="E5749" s="1"/>
      <c r="Q5749" s="2"/>
      <c r="T5749" s="5"/>
      <c r="W5749" s="2"/>
      <c r="X5749" s="5"/>
      <c r="Z5749" s="2"/>
    </row>
    <row r="5750" spans="5:28" x14ac:dyDescent="0.3">
      <c r="E5750" s="1"/>
      <c r="Q5750" s="2"/>
      <c r="T5750" s="5"/>
      <c r="W5750" s="2"/>
      <c r="X5750" s="5"/>
      <c r="Z5750" s="2"/>
    </row>
    <row r="5751" spans="5:28" x14ac:dyDescent="0.3">
      <c r="E5751" s="1"/>
      <c r="Q5751" s="2"/>
      <c r="T5751" s="5"/>
      <c r="W5751" s="2"/>
      <c r="X5751" s="5"/>
      <c r="Z5751" s="2"/>
      <c r="AB5751" s="2"/>
    </row>
    <row r="5752" spans="5:28" x14ac:dyDescent="0.3">
      <c r="E5752" s="1"/>
      <c r="Q5752" s="2"/>
      <c r="T5752" s="5"/>
      <c r="W5752" s="2"/>
      <c r="X5752" s="5"/>
      <c r="Z5752" s="2"/>
      <c r="AB5752" s="2"/>
    </row>
    <row r="5753" spans="5:28" x14ac:dyDescent="0.3">
      <c r="E5753" s="1"/>
      <c r="Q5753" s="2"/>
      <c r="T5753" s="5"/>
      <c r="W5753" s="2"/>
      <c r="X5753" s="5"/>
      <c r="Z5753" s="2"/>
      <c r="AB5753" s="2"/>
    </row>
    <row r="5754" spans="5:28" x14ac:dyDescent="0.3">
      <c r="E5754" s="1"/>
      <c r="Q5754" s="2"/>
      <c r="T5754" s="5"/>
      <c r="W5754" s="2"/>
      <c r="X5754" s="5"/>
      <c r="Z5754" s="2"/>
    </row>
    <row r="5755" spans="5:28" x14ac:dyDescent="0.3">
      <c r="E5755" s="1"/>
      <c r="Q5755" s="2"/>
      <c r="T5755" s="5"/>
      <c r="W5755" s="2"/>
      <c r="X5755" s="5"/>
      <c r="Z5755" s="2"/>
      <c r="AB5755" s="2"/>
    </row>
    <row r="5756" spans="5:28" x14ac:dyDescent="0.3">
      <c r="E5756" s="1"/>
      <c r="Q5756" s="2"/>
      <c r="T5756" s="5"/>
      <c r="W5756" s="2"/>
      <c r="X5756" s="5"/>
      <c r="Z5756" s="2"/>
    </row>
    <row r="5757" spans="5:28" x14ac:dyDescent="0.3">
      <c r="E5757" s="1"/>
      <c r="Q5757" s="2"/>
      <c r="T5757" s="5"/>
      <c r="W5757" s="2"/>
      <c r="X5757" s="5"/>
      <c r="Z5757" s="2"/>
    </row>
    <row r="5758" spans="5:28" x14ac:dyDescent="0.3">
      <c r="E5758" s="1"/>
      <c r="Q5758" s="2"/>
      <c r="T5758" s="5"/>
      <c r="W5758" s="2"/>
      <c r="X5758" s="5"/>
      <c r="Z5758" s="2"/>
    </row>
    <row r="5759" spans="5:28" x14ac:dyDescent="0.3">
      <c r="E5759" s="1"/>
      <c r="Q5759" s="2"/>
      <c r="T5759" s="5"/>
      <c r="W5759" s="2"/>
      <c r="X5759" s="5"/>
      <c r="Z5759" s="2"/>
      <c r="AB5759" s="2"/>
    </row>
    <row r="5760" spans="5:28" x14ac:dyDescent="0.3">
      <c r="E5760" s="1"/>
      <c r="Q5760" s="2"/>
      <c r="T5760" s="5"/>
      <c r="W5760" s="2"/>
      <c r="X5760" s="5"/>
      <c r="Z5760" s="2"/>
    </row>
    <row r="5761" spans="5:28" x14ac:dyDescent="0.3">
      <c r="E5761" s="1"/>
      <c r="Q5761" s="2"/>
      <c r="T5761" s="5"/>
      <c r="W5761" s="2"/>
      <c r="X5761" s="5"/>
      <c r="Z5761" s="2"/>
    </row>
    <row r="5762" spans="5:28" x14ac:dyDescent="0.3">
      <c r="E5762" s="1"/>
      <c r="Q5762" s="2"/>
      <c r="T5762" s="5"/>
      <c r="W5762" s="2"/>
      <c r="X5762" s="5"/>
      <c r="Z5762" s="2"/>
    </row>
    <row r="5763" spans="5:28" x14ac:dyDescent="0.3">
      <c r="E5763" s="1"/>
      <c r="Q5763" s="2"/>
      <c r="T5763" s="5"/>
      <c r="W5763" s="2"/>
      <c r="X5763" s="5"/>
      <c r="Z5763" s="2"/>
    </row>
    <row r="5764" spans="5:28" x14ac:dyDescent="0.3">
      <c r="E5764" s="1"/>
      <c r="Q5764" s="2"/>
      <c r="T5764" s="5"/>
      <c r="W5764" s="2"/>
      <c r="X5764" s="5"/>
      <c r="Z5764" s="2"/>
    </row>
    <row r="5765" spans="5:28" x14ac:dyDescent="0.3">
      <c r="E5765" s="1"/>
      <c r="Q5765" s="2"/>
      <c r="T5765" s="5"/>
      <c r="W5765" s="2"/>
      <c r="X5765" s="5"/>
      <c r="Z5765" s="2"/>
    </row>
    <row r="5766" spans="5:28" x14ac:dyDescent="0.3">
      <c r="E5766" s="1"/>
      <c r="Q5766" s="2"/>
      <c r="T5766" s="5"/>
      <c r="W5766" s="2"/>
      <c r="X5766" s="5"/>
      <c r="Z5766" s="2"/>
    </row>
    <row r="5767" spans="5:28" x14ac:dyDescent="0.3">
      <c r="E5767" s="1"/>
      <c r="Q5767" s="2"/>
      <c r="T5767" s="5"/>
      <c r="W5767" s="2"/>
      <c r="X5767" s="5"/>
      <c r="Z5767" s="2"/>
    </row>
    <row r="5768" spans="5:28" x14ac:dyDescent="0.3">
      <c r="E5768" s="1"/>
      <c r="Q5768" s="2"/>
      <c r="T5768" s="5"/>
      <c r="W5768" s="2"/>
      <c r="X5768" s="5"/>
      <c r="Z5768" s="2"/>
    </row>
    <row r="5769" spans="5:28" x14ac:dyDescent="0.3">
      <c r="E5769" s="1"/>
      <c r="T5769" s="5"/>
      <c r="W5769" s="2"/>
      <c r="X5769" s="5"/>
    </row>
    <row r="5770" spans="5:28" x14ac:dyDescent="0.3">
      <c r="E5770" s="1"/>
      <c r="Q5770" s="2"/>
      <c r="T5770" s="5"/>
      <c r="W5770" s="2"/>
      <c r="X5770" s="5"/>
      <c r="Z5770" s="2"/>
    </row>
    <row r="5771" spans="5:28" x14ac:dyDescent="0.3">
      <c r="E5771" s="1"/>
      <c r="Q5771" s="2"/>
      <c r="T5771" s="5"/>
      <c r="W5771" s="2"/>
      <c r="X5771" s="5"/>
      <c r="Z5771" s="2"/>
    </row>
    <row r="5772" spans="5:28" x14ac:dyDescent="0.3">
      <c r="E5772" s="1"/>
      <c r="Q5772" s="2"/>
      <c r="T5772" s="5"/>
      <c r="W5772" s="2"/>
      <c r="X5772" s="5"/>
      <c r="Z5772" s="2"/>
      <c r="AB5772" s="2"/>
    </row>
    <row r="5773" spans="5:28" x14ac:dyDescent="0.3">
      <c r="E5773" s="1"/>
      <c r="Q5773" s="2"/>
      <c r="T5773" s="5"/>
      <c r="W5773" s="2"/>
      <c r="X5773" s="5"/>
      <c r="Z5773" s="2"/>
      <c r="AB5773" s="2"/>
    </row>
    <row r="5774" spans="5:28" x14ac:dyDescent="0.3">
      <c r="E5774" s="1"/>
      <c r="Q5774" s="2"/>
      <c r="Z5774" s="2"/>
    </row>
    <row r="5775" spans="5:28" x14ac:dyDescent="0.3">
      <c r="E5775" s="1"/>
      <c r="Q5775" s="2"/>
      <c r="Z5775" s="2"/>
    </row>
    <row r="5776" spans="5:28" x14ac:dyDescent="0.3">
      <c r="E5776" s="1"/>
      <c r="Q5776" s="2"/>
      <c r="Z5776" s="2"/>
      <c r="AB5776" s="2"/>
    </row>
    <row r="5777" spans="5:28" x14ac:dyDescent="0.3">
      <c r="E5777" s="1"/>
      <c r="Q5777" s="2"/>
      <c r="Z5777" s="2"/>
    </row>
    <row r="5778" spans="5:28" x14ac:dyDescent="0.3">
      <c r="E5778" s="1"/>
      <c r="Q5778" s="2"/>
      <c r="Z5778" s="2"/>
    </row>
    <row r="5779" spans="5:28" x14ac:dyDescent="0.3">
      <c r="E5779" s="1"/>
    </row>
    <row r="5780" spans="5:28" x14ac:dyDescent="0.3">
      <c r="E5780" s="1"/>
      <c r="Q5780" s="2"/>
      <c r="Z5780" s="2"/>
    </row>
    <row r="5781" spans="5:28" x14ac:dyDescent="0.3">
      <c r="E5781" s="1"/>
      <c r="Q5781" s="2"/>
      <c r="Z5781" s="2"/>
      <c r="AB5781" s="2"/>
    </row>
    <row r="5782" spans="5:28" x14ac:dyDescent="0.3">
      <c r="E5782" s="1"/>
    </row>
    <row r="5783" spans="5:28" x14ac:dyDescent="0.3">
      <c r="E5783" s="1"/>
      <c r="Q5783" s="2"/>
      <c r="Z5783" s="2"/>
      <c r="AB5783" s="2"/>
    </row>
    <row r="5784" spans="5:28" x14ac:dyDescent="0.3">
      <c r="E5784" s="1"/>
      <c r="Q5784" s="2"/>
      <c r="Z5784" s="2"/>
    </row>
    <row r="5785" spans="5:28" x14ac:dyDescent="0.3">
      <c r="E5785" s="1"/>
      <c r="Q5785" s="2"/>
      <c r="Z5785" s="2"/>
    </row>
    <row r="5786" spans="5:28" x14ac:dyDescent="0.3">
      <c r="E5786" s="1"/>
      <c r="Q5786" s="2"/>
      <c r="Z5786" s="2"/>
    </row>
    <row r="5787" spans="5:28" x14ac:dyDescent="0.3">
      <c r="E5787" s="1"/>
      <c r="Q5787" s="2"/>
      <c r="Z5787" s="2"/>
    </row>
    <row r="5788" spans="5:28" x14ac:dyDescent="0.3">
      <c r="E5788" s="1"/>
      <c r="Q5788" s="2"/>
      <c r="Z5788" s="2"/>
      <c r="AB5788" s="2"/>
    </row>
    <row r="5789" spans="5:28" x14ac:dyDescent="0.3">
      <c r="E5789" s="1"/>
      <c r="Q5789" s="2"/>
      <c r="Z5789" s="2"/>
    </row>
    <row r="5790" spans="5:28" x14ac:dyDescent="0.3">
      <c r="E5790" s="1"/>
      <c r="Q5790" s="2"/>
      <c r="Z5790" s="2"/>
    </row>
    <row r="5791" spans="5:28" x14ac:dyDescent="0.3">
      <c r="E5791" s="1"/>
      <c r="Q5791" s="2"/>
      <c r="Z5791" s="2"/>
    </row>
    <row r="5792" spans="5:28" x14ac:dyDescent="0.3">
      <c r="E5792" s="1"/>
      <c r="Q5792" s="2"/>
      <c r="Z5792" s="2"/>
    </row>
    <row r="5793" spans="5:28" x14ac:dyDescent="0.3">
      <c r="E5793" s="1"/>
      <c r="Q5793" s="2"/>
      <c r="Z5793" s="2"/>
    </row>
    <row r="5794" spans="5:28" x14ac:dyDescent="0.3">
      <c r="E5794" s="1"/>
      <c r="Q5794" s="2"/>
      <c r="Z5794" s="2"/>
    </row>
    <row r="5795" spans="5:28" x14ac:dyDescent="0.3">
      <c r="E5795" s="1"/>
      <c r="Q5795" s="2"/>
      <c r="Z5795" s="2"/>
    </row>
    <row r="5796" spans="5:28" x14ac:dyDescent="0.3">
      <c r="E5796" s="1"/>
      <c r="Q5796" s="2"/>
      <c r="Z5796" s="2"/>
    </row>
    <row r="5797" spans="5:28" x14ac:dyDescent="0.3">
      <c r="E5797" s="1"/>
      <c r="Q5797" s="2"/>
      <c r="Z5797" s="2"/>
    </row>
    <row r="5798" spans="5:28" x14ac:dyDescent="0.3">
      <c r="E5798" s="1"/>
      <c r="Q5798" s="2"/>
      <c r="Z5798" s="2"/>
    </row>
    <row r="5799" spans="5:28" x14ac:dyDescent="0.3">
      <c r="E5799" s="1"/>
      <c r="Q5799" s="2"/>
      <c r="Z5799" s="2"/>
    </row>
    <row r="5800" spans="5:28" x14ac:dyDescent="0.3">
      <c r="E5800" s="1"/>
      <c r="Q5800" s="2"/>
      <c r="T5800" s="5"/>
      <c r="Z5800" s="2"/>
    </row>
    <row r="5801" spans="5:28" x14ac:dyDescent="0.3">
      <c r="E5801" s="1"/>
      <c r="Q5801" s="2"/>
      <c r="T5801" s="5"/>
      <c r="Z5801" s="2"/>
      <c r="AB5801" s="2"/>
    </row>
    <row r="5802" spans="5:28" x14ac:dyDescent="0.3">
      <c r="E5802" s="1"/>
      <c r="Q5802" s="2"/>
      <c r="T5802" s="5"/>
      <c r="Z5802" s="2"/>
      <c r="AB5802" s="2"/>
    </row>
    <row r="5803" spans="5:28" x14ac:dyDescent="0.3">
      <c r="E5803" s="1"/>
      <c r="Q5803" s="2"/>
      <c r="T5803" s="5"/>
      <c r="Z5803" s="2"/>
      <c r="AB5803" s="2"/>
    </row>
    <row r="5804" spans="5:28" x14ac:dyDescent="0.3">
      <c r="E5804" s="1"/>
      <c r="Q5804" s="2"/>
      <c r="T5804" s="5"/>
      <c r="Z5804" s="2"/>
      <c r="AB5804" s="2"/>
    </row>
    <row r="5805" spans="5:28" x14ac:dyDescent="0.3">
      <c r="E5805" s="1"/>
      <c r="Q5805" s="2"/>
      <c r="T5805" s="5"/>
      <c r="Z5805" s="2"/>
    </row>
    <row r="5806" spans="5:28" x14ac:dyDescent="0.3">
      <c r="E5806" s="1"/>
      <c r="Q5806" s="2"/>
      <c r="T5806" s="5"/>
      <c r="Z5806" s="2"/>
      <c r="AB5806" s="2"/>
    </row>
    <row r="5807" spans="5:28" x14ac:dyDescent="0.3">
      <c r="E5807" s="1"/>
      <c r="Q5807" s="2"/>
      <c r="T5807" s="5"/>
      <c r="Z5807" s="2"/>
    </row>
    <row r="5808" spans="5:28" x14ac:dyDescent="0.3">
      <c r="E5808" s="1"/>
      <c r="Q5808" s="2"/>
      <c r="T5808" s="5"/>
      <c r="Z5808" s="2"/>
    </row>
    <row r="5809" spans="5:28" x14ac:dyDescent="0.3">
      <c r="E5809" s="1"/>
      <c r="Q5809" s="2"/>
      <c r="T5809" s="5"/>
      <c r="Z5809" s="2"/>
    </row>
    <row r="5810" spans="5:28" x14ac:dyDescent="0.3">
      <c r="E5810" s="1"/>
      <c r="Q5810" s="2"/>
      <c r="T5810" s="5"/>
      <c r="Z5810" s="2"/>
    </row>
    <row r="5811" spans="5:28" x14ac:dyDescent="0.3">
      <c r="E5811" s="1"/>
      <c r="Q5811" s="2"/>
      <c r="T5811" s="5"/>
      <c r="Z5811" s="2"/>
    </row>
    <row r="5812" spans="5:28" x14ac:dyDescent="0.3">
      <c r="E5812" s="1"/>
      <c r="Q5812" s="2"/>
      <c r="T5812" s="5"/>
      <c r="Z5812" s="2"/>
    </row>
    <row r="5813" spans="5:28" x14ac:dyDescent="0.3">
      <c r="E5813" s="1"/>
      <c r="Q5813" s="2"/>
      <c r="T5813" s="5"/>
      <c r="Z5813" s="2"/>
      <c r="AB5813" s="2"/>
    </row>
    <row r="5814" spans="5:28" x14ac:dyDescent="0.3">
      <c r="E5814" s="1"/>
      <c r="Q5814" s="2"/>
      <c r="T5814" s="5"/>
      <c r="Z5814" s="2"/>
    </row>
    <row r="5815" spans="5:28" x14ac:dyDescent="0.3">
      <c r="E5815" s="1"/>
      <c r="Q5815" s="2"/>
      <c r="T5815" s="5"/>
      <c r="Z5815" s="2"/>
    </row>
    <row r="5816" spans="5:28" x14ac:dyDescent="0.3">
      <c r="E5816" s="1"/>
      <c r="Q5816" s="2"/>
      <c r="T5816" s="5"/>
      <c r="Z5816" s="2"/>
      <c r="AB5816" s="2"/>
    </row>
    <row r="5817" spans="5:28" x14ac:dyDescent="0.3">
      <c r="E5817" s="1"/>
      <c r="Q5817" s="2"/>
      <c r="T5817" s="5"/>
      <c r="Z5817" s="2"/>
    </row>
    <row r="5818" spans="5:28" x14ac:dyDescent="0.3">
      <c r="E5818" s="1"/>
      <c r="Q5818" s="2"/>
      <c r="T5818" s="5"/>
      <c r="Z5818" s="2"/>
      <c r="AB5818" s="2"/>
    </row>
    <row r="5819" spans="5:28" x14ac:dyDescent="0.3">
      <c r="E5819" s="1"/>
      <c r="Q5819" s="2"/>
      <c r="T5819" s="5"/>
      <c r="Z5819" s="2"/>
    </row>
    <row r="5820" spans="5:28" x14ac:dyDescent="0.3">
      <c r="E5820" s="1"/>
      <c r="Q5820" s="2"/>
      <c r="T5820" s="5"/>
      <c r="Z5820" s="2"/>
    </row>
    <row r="5821" spans="5:28" x14ac:dyDescent="0.3">
      <c r="E5821" s="1"/>
      <c r="Q5821" s="2"/>
      <c r="T5821" s="5"/>
      <c r="Z5821" s="2"/>
      <c r="AB5821" s="2"/>
    </row>
    <row r="5822" spans="5:28" x14ac:dyDescent="0.3">
      <c r="E5822" s="1"/>
      <c r="Q5822" s="2"/>
      <c r="T5822" s="5"/>
      <c r="Z5822" s="2"/>
      <c r="AB5822" s="2"/>
    </row>
    <row r="5823" spans="5:28" x14ac:dyDescent="0.3">
      <c r="E5823" s="1"/>
      <c r="Q5823" s="2"/>
      <c r="T5823" s="5"/>
      <c r="Z5823" s="2"/>
    </row>
    <row r="5824" spans="5:28" x14ac:dyDescent="0.3">
      <c r="E5824" s="1"/>
      <c r="Q5824" s="2"/>
      <c r="T5824" s="5"/>
      <c r="Z5824" s="2"/>
    </row>
    <row r="5825" spans="5:28" x14ac:dyDescent="0.3">
      <c r="E5825" s="1"/>
      <c r="Q5825" s="2"/>
      <c r="T5825" s="5"/>
      <c r="Z5825" s="2"/>
    </row>
    <row r="5826" spans="5:28" x14ac:dyDescent="0.3">
      <c r="E5826" s="1"/>
      <c r="Q5826" s="2"/>
      <c r="T5826" s="5"/>
      <c r="Z5826" s="2"/>
    </row>
    <row r="5827" spans="5:28" x14ac:dyDescent="0.3">
      <c r="E5827" s="1"/>
      <c r="Q5827" s="2"/>
      <c r="T5827" s="5"/>
      <c r="Z5827" s="2"/>
    </row>
    <row r="5828" spans="5:28" x14ac:dyDescent="0.3">
      <c r="E5828" s="1"/>
      <c r="Q5828" s="2"/>
      <c r="T5828" s="5"/>
      <c r="Z5828" s="2"/>
    </row>
    <row r="5829" spans="5:28" x14ac:dyDescent="0.3">
      <c r="E5829" s="1"/>
      <c r="Q5829" s="2"/>
      <c r="T5829" s="5"/>
      <c r="Z5829" s="2"/>
    </row>
    <row r="5830" spans="5:28" x14ac:dyDescent="0.3">
      <c r="E5830" s="1"/>
      <c r="Q5830" s="2"/>
      <c r="T5830" s="5"/>
      <c r="Z5830" s="2"/>
    </row>
    <row r="5831" spans="5:28" x14ac:dyDescent="0.3">
      <c r="E5831" s="1"/>
      <c r="Q5831" s="2"/>
      <c r="T5831" s="5"/>
      <c r="Z5831" s="2"/>
      <c r="AB5831" s="2"/>
    </row>
    <row r="5832" spans="5:28" x14ac:dyDescent="0.3">
      <c r="E5832" s="1"/>
      <c r="Q5832" s="2"/>
      <c r="T5832" s="5"/>
      <c r="Z5832" s="2"/>
      <c r="AB5832" s="2"/>
    </row>
    <row r="5833" spans="5:28" x14ac:dyDescent="0.3">
      <c r="E5833" s="1"/>
      <c r="Q5833" s="2"/>
      <c r="T5833" s="5"/>
      <c r="Z5833" s="2"/>
      <c r="AB5833" s="2"/>
    </row>
    <row r="5834" spans="5:28" x14ac:dyDescent="0.3">
      <c r="E5834" s="1"/>
      <c r="Q5834" s="2"/>
      <c r="T5834" s="5"/>
      <c r="Z5834" s="2"/>
      <c r="AB5834" s="2"/>
    </row>
    <row r="5835" spans="5:28" x14ac:dyDescent="0.3">
      <c r="E5835" s="1"/>
      <c r="Q5835" s="2"/>
      <c r="T5835" s="5"/>
      <c r="Z5835" s="2"/>
      <c r="AB5835" s="2"/>
    </row>
    <row r="5836" spans="5:28" x14ac:dyDescent="0.3">
      <c r="E5836" s="1"/>
      <c r="Q5836" s="2"/>
      <c r="T5836" s="5"/>
      <c r="Z5836" s="2"/>
      <c r="AB5836" s="2"/>
    </row>
    <row r="5837" spans="5:28" x14ac:dyDescent="0.3">
      <c r="E5837" s="1"/>
      <c r="Q5837" s="2"/>
      <c r="T5837" s="5"/>
      <c r="Z5837" s="2"/>
      <c r="AB5837" s="2"/>
    </row>
    <row r="5838" spans="5:28" x14ac:dyDescent="0.3">
      <c r="E5838" s="1"/>
      <c r="Q5838" s="2"/>
      <c r="T5838" s="5"/>
      <c r="Z5838" s="2"/>
      <c r="AB5838" s="2"/>
    </row>
    <row r="5839" spans="5:28" x14ac:dyDescent="0.3">
      <c r="E5839" s="1"/>
      <c r="Q5839" s="2"/>
      <c r="T5839" s="5"/>
      <c r="Z5839" s="2"/>
    </row>
    <row r="5840" spans="5:28" x14ac:dyDescent="0.3">
      <c r="E5840" s="1"/>
      <c r="Q5840" s="2"/>
      <c r="T5840" s="5"/>
      <c r="Z5840" s="2"/>
    </row>
    <row r="5841" spans="5:28" x14ac:dyDescent="0.3">
      <c r="E5841" s="1"/>
      <c r="Q5841" s="2"/>
      <c r="T5841" s="5"/>
      <c r="Z5841" s="2"/>
      <c r="AB5841" s="2"/>
    </row>
    <row r="5842" spans="5:28" x14ac:dyDescent="0.3">
      <c r="E5842" s="1"/>
      <c r="Q5842" s="2"/>
      <c r="T5842" s="5"/>
      <c r="Z5842" s="2"/>
    </row>
    <row r="5843" spans="5:28" x14ac:dyDescent="0.3">
      <c r="E5843" s="1"/>
      <c r="Q5843" s="2"/>
      <c r="T5843" s="5"/>
      <c r="Z5843" s="2"/>
    </row>
    <row r="5844" spans="5:28" x14ac:dyDescent="0.3">
      <c r="E5844" s="1"/>
      <c r="Q5844" s="2"/>
      <c r="T5844" s="5"/>
      <c r="Z5844" s="2"/>
      <c r="AB5844" s="2"/>
    </row>
    <row r="5845" spans="5:28" x14ac:dyDescent="0.3">
      <c r="E5845" s="1"/>
      <c r="Q5845" s="2"/>
      <c r="T5845" s="5"/>
      <c r="Z5845" s="2"/>
    </row>
    <row r="5846" spans="5:28" x14ac:dyDescent="0.3">
      <c r="E5846" s="1"/>
      <c r="Q5846" s="2"/>
      <c r="T5846" s="5"/>
      <c r="Z5846" s="2"/>
    </row>
    <row r="5847" spans="5:28" x14ac:dyDescent="0.3">
      <c r="E5847" s="1"/>
      <c r="Q5847" s="2"/>
      <c r="T5847" s="5"/>
      <c r="Z5847" s="2"/>
      <c r="AB5847" s="2"/>
    </row>
    <row r="5848" spans="5:28" x14ac:dyDescent="0.3">
      <c r="E5848" s="1"/>
      <c r="Q5848" s="2"/>
      <c r="T5848" s="5"/>
      <c r="Z5848" s="2"/>
      <c r="AB5848" s="2"/>
    </row>
    <row r="5849" spans="5:28" x14ac:dyDescent="0.3">
      <c r="E5849" s="1"/>
      <c r="Q5849" s="2"/>
      <c r="T5849" s="5"/>
      <c r="Z5849" s="2"/>
    </row>
    <row r="5850" spans="5:28" x14ac:dyDescent="0.3">
      <c r="E5850" s="1"/>
      <c r="Q5850" s="2"/>
      <c r="T5850" s="5"/>
      <c r="Z5850" s="2"/>
    </row>
    <row r="5851" spans="5:28" x14ac:dyDescent="0.3">
      <c r="E5851" s="1"/>
      <c r="Q5851" s="2"/>
      <c r="T5851" s="5"/>
      <c r="Z5851" s="2"/>
    </row>
    <row r="5852" spans="5:28" x14ac:dyDescent="0.3">
      <c r="E5852" s="1"/>
      <c r="Q5852" s="2"/>
      <c r="T5852" s="5"/>
      <c r="Z5852" s="2"/>
    </row>
    <row r="5853" spans="5:28" x14ac:dyDescent="0.3">
      <c r="E5853" s="1"/>
      <c r="Q5853" s="2"/>
      <c r="T5853" s="5"/>
      <c r="Z5853" s="2"/>
    </row>
    <row r="5854" spans="5:28" x14ac:dyDescent="0.3">
      <c r="E5854" s="1"/>
      <c r="Q5854" s="2"/>
      <c r="T5854" s="5"/>
      <c r="Z5854" s="2"/>
      <c r="AB5854" s="2"/>
    </row>
    <row r="5855" spans="5:28" x14ac:dyDescent="0.3">
      <c r="E5855" s="1"/>
      <c r="Q5855" s="2"/>
      <c r="T5855" s="5"/>
      <c r="Z5855" s="2"/>
    </row>
    <row r="5856" spans="5:28" x14ac:dyDescent="0.3">
      <c r="E5856" s="1"/>
      <c r="Q5856" s="2"/>
      <c r="T5856" s="5"/>
      <c r="Z5856" s="2"/>
    </row>
    <row r="5857" spans="5:28" x14ac:dyDescent="0.3">
      <c r="E5857" s="1"/>
      <c r="Q5857" s="2"/>
      <c r="T5857" s="5"/>
      <c r="Z5857" s="2"/>
    </row>
    <row r="5858" spans="5:28" x14ac:dyDescent="0.3">
      <c r="E5858" s="1"/>
      <c r="Q5858" s="2"/>
      <c r="T5858" s="5"/>
      <c r="Z5858" s="2"/>
    </row>
    <row r="5859" spans="5:28" x14ac:dyDescent="0.3">
      <c r="E5859" s="1"/>
      <c r="Q5859" s="2"/>
      <c r="T5859" s="5"/>
      <c r="Z5859" s="2"/>
    </row>
    <row r="5860" spans="5:28" x14ac:dyDescent="0.3">
      <c r="E5860" s="1"/>
      <c r="Q5860" s="2"/>
      <c r="T5860" s="5"/>
      <c r="Z5860" s="2"/>
      <c r="AB5860" s="2"/>
    </row>
    <row r="5861" spans="5:28" x14ac:dyDescent="0.3">
      <c r="E5861" s="1"/>
      <c r="Q5861" s="2"/>
      <c r="T5861" s="5"/>
      <c r="Z5861" s="2"/>
    </row>
    <row r="5862" spans="5:28" x14ac:dyDescent="0.3">
      <c r="E5862" s="1"/>
      <c r="Q5862" s="2"/>
      <c r="T5862" s="5"/>
      <c r="Z5862" s="2"/>
    </row>
    <row r="5863" spans="5:28" x14ac:dyDescent="0.3">
      <c r="E5863" s="1"/>
      <c r="Q5863" s="2"/>
      <c r="T5863" s="5"/>
      <c r="Z5863" s="2"/>
    </row>
    <row r="5864" spans="5:28" x14ac:dyDescent="0.3">
      <c r="E5864" s="1"/>
      <c r="Q5864" s="2"/>
      <c r="T5864" s="5"/>
      <c r="Z5864" s="2"/>
    </row>
    <row r="5865" spans="5:28" x14ac:dyDescent="0.3">
      <c r="E5865" s="1"/>
      <c r="Q5865" s="2"/>
      <c r="T5865" s="5"/>
      <c r="Z5865" s="2"/>
      <c r="AB5865" s="2"/>
    </row>
    <row r="5866" spans="5:28" x14ac:dyDescent="0.3">
      <c r="E5866" s="1"/>
      <c r="Q5866" s="2"/>
      <c r="T5866" s="5"/>
      <c r="Z5866" s="2"/>
      <c r="AB5866" s="2"/>
    </row>
    <row r="5867" spans="5:28" x14ac:dyDescent="0.3">
      <c r="E5867" s="1"/>
      <c r="Q5867" s="2"/>
      <c r="T5867" s="5"/>
      <c r="Z5867" s="2"/>
      <c r="AB5867" s="2"/>
    </row>
    <row r="5868" spans="5:28" x14ac:dyDescent="0.3">
      <c r="E5868" s="1"/>
      <c r="Q5868" s="2"/>
      <c r="T5868" s="5"/>
      <c r="Z5868" s="2"/>
      <c r="AB5868" s="2"/>
    </row>
    <row r="5869" spans="5:28" x14ac:dyDescent="0.3">
      <c r="E5869" s="1"/>
      <c r="Q5869" s="2"/>
      <c r="T5869" s="5"/>
      <c r="Z5869" s="2"/>
      <c r="AB5869" s="2"/>
    </row>
    <row r="5870" spans="5:28" x14ac:dyDescent="0.3">
      <c r="E5870" s="1"/>
      <c r="Q5870" s="2"/>
      <c r="T5870" s="5"/>
      <c r="Z5870" s="2"/>
      <c r="AB5870" s="2"/>
    </row>
    <row r="5871" spans="5:28" x14ac:dyDescent="0.3">
      <c r="E5871" s="1"/>
      <c r="Q5871" s="2"/>
      <c r="T5871" s="5"/>
      <c r="Z5871" s="2"/>
      <c r="AB5871" s="2"/>
    </row>
    <row r="5872" spans="5:28" x14ac:dyDescent="0.3">
      <c r="E5872" s="1"/>
      <c r="Q5872" s="2"/>
      <c r="T5872" s="5"/>
      <c r="Z5872" s="2"/>
      <c r="AB5872" s="2"/>
    </row>
    <row r="5873" spans="5:28" x14ac:dyDescent="0.3">
      <c r="E5873" s="1"/>
      <c r="Q5873" s="2"/>
      <c r="T5873" s="5"/>
      <c r="Z5873" s="2"/>
      <c r="AB5873" s="2"/>
    </row>
    <row r="5874" spans="5:28" x14ac:dyDescent="0.3">
      <c r="E5874" s="1"/>
      <c r="Q5874" s="2"/>
      <c r="T5874" s="5"/>
      <c r="Z5874" s="2"/>
      <c r="AB5874" s="2"/>
    </row>
    <row r="5875" spans="5:28" x14ac:dyDescent="0.3">
      <c r="E5875" s="1"/>
      <c r="Q5875" s="2"/>
      <c r="T5875" s="5"/>
      <c r="Z5875" s="2"/>
      <c r="AB5875" s="2"/>
    </row>
    <row r="5876" spans="5:28" x14ac:dyDescent="0.3">
      <c r="E5876" s="1"/>
      <c r="Q5876" s="2"/>
      <c r="T5876" s="5"/>
      <c r="Z5876" s="2"/>
      <c r="AB5876" s="2"/>
    </row>
    <row r="5877" spans="5:28" x14ac:dyDescent="0.3">
      <c r="E5877" s="1"/>
      <c r="Q5877" s="2"/>
      <c r="T5877" s="5"/>
      <c r="Z5877" s="2"/>
    </row>
    <row r="5878" spans="5:28" x14ac:dyDescent="0.3">
      <c r="E5878" s="1"/>
      <c r="Q5878" s="2"/>
      <c r="T5878" s="5"/>
      <c r="Z5878" s="2"/>
    </row>
    <row r="5879" spans="5:28" x14ac:dyDescent="0.3">
      <c r="E5879" s="1"/>
      <c r="Q5879" s="2"/>
      <c r="T5879" s="5"/>
      <c r="Z5879" s="2"/>
    </row>
    <row r="5880" spans="5:28" x14ac:dyDescent="0.3">
      <c r="E5880" s="1"/>
      <c r="Q5880" s="2"/>
      <c r="T5880" s="5"/>
      <c r="Z5880" s="2"/>
    </row>
    <row r="5881" spans="5:28" x14ac:dyDescent="0.3">
      <c r="E5881" s="1"/>
      <c r="Q5881" s="2"/>
      <c r="T5881" s="5"/>
      <c r="Z5881" s="2"/>
    </row>
    <row r="5882" spans="5:28" x14ac:dyDescent="0.3">
      <c r="E5882" s="1"/>
      <c r="Q5882" s="2"/>
      <c r="T5882" s="5"/>
      <c r="Z5882" s="2"/>
    </row>
    <row r="5883" spans="5:28" x14ac:dyDescent="0.3">
      <c r="E5883" s="1"/>
      <c r="Q5883" s="2"/>
      <c r="T5883" s="5"/>
      <c r="Z5883" s="2"/>
    </row>
    <row r="5884" spans="5:28" x14ac:dyDescent="0.3">
      <c r="E5884" s="1"/>
      <c r="Q5884" s="2"/>
      <c r="T5884" s="5"/>
      <c r="Z5884" s="2"/>
    </row>
    <row r="5885" spans="5:28" x14ac:dyDescent="0.3">
      <c r="E5885" s="1"/>
      <c r="Q5885" s="2"/>
      <c r="T5885" s="5"/>
      <c r="Z5885" s="2"/>
    </row>
    <row r="5886" spans="5:28" x14ac:dyDescent="0.3">
      <c r="E5886" s="1"/>
      <c r="Q5886" s="2"/>
      <c r="T5886" s="5"/>
      <c r="Z5886" s="2"/>
      <c r="AB5886" s="2"/>
    </row>
    <row r="5887" spans="5:28" x14ac:dyDescent="0.3">
      <c r="E5887" s="1"/>
      <c r="Q5887" s="2"/>
      <c r="T5887" s="5"/>
      <c r="Z5887" s="2"/>
      <c r="AB5887" s="2"/>
    </row>
    <row r="5888" spans="5:28" x14ac:dyDescent="0.3">
      <c r="E5888" s="1"/>
      <c r="Q5888" s="2"/>
      <c r="T5888" s="5"/>
      <c r="Z5888" s="2"/>
    </row>
    <row r="5889" spans="5:28" x14ac:dyDescent="0.3">
      <c r="E5889" s="1"/>
      <c r="Q5889" s="2"/>
      <c r="T5889" s="5"/>
      <c r="Z5889" s="2"/>
    </row>
    <row r="5890" spans="5:28" x14ac:dyDescent="0.3">
      <c r="E5890" s="1"/>
      <c r="Q5890" s="2"/>
      <c r="T5890" s="5"/>
      <c r="Z5890" s="2"/>
      <c r="AB5890" s="2"/>
    </row>
    <row r="5891" spans="5:28" x14ac:dyDescent="0.3">
      <c r="E5891" s="1"/>
      <c r="Q5891" s="2"/>
      <c r="T5891" s="5"/>
      <c r="Z5891" s="2"/>
    </row>
    <row r="5892" spans="5:28" x14ac:dyDescent="0.3">
      <c r="E5892" s="1"/>
      <c r="Q5892" s="2"/>
      <c r="T5892" s="5"/>
      <c r="Z5892" s="2"/>
    </row>
    <row r="5893" spans="5:28" x14ac:dyDescent="0.3">
      <c r="E5893" s="1"/>
      <c r="Q5893" s="2"/>
      <c r="T5893" s="5"/>
      <c r="Z5893" s="2"/>
    </row>
    <row r="5894" spans="5:28" x14ac:dyDescent="0.3">
      <c r="E5894" s="1"/>
      <c r="Q5894" s="2"/>
      <c r="T5894" s="5"/>
      <c r="Z5894" s="2"/>
    </row>
    <row r="5895" spans="5:28" x14ac:dyDescent="0.3">
      <c r="E5895" s="1"/>
      <c r="Q5895" s="2"/>
      <c r="T5895" s="5"/>
      <c r="Z5895" s="2"/>
    </row>
    <row r="5896" spans="5:28" x14ac:dyDescent="0.3">
      <c r="E5896" s="1"/>
      <c r="Q5896" s="2"/>
      <c r="T5896" s="5"/>
      <c r="Z5896" s="2"/>
    </row>
    <row r="5897" spans="5:28" x14ac:dyDescent="0.3">
      <c r="E5897" s="1"/>
      <c r="Q5897" s="2"/>
      <c r="T5897" s="5"/>
      <c r="Z5897" s="2"/>
    </row>
    <row r="5898" spans="5:28" x14ac:dyDescent="0.3">
      <c r="E5898" s="1"/>
      <c r="Q5898" s="2"/>
      <c r="T5898" s="5"/>
      <c r="Z5898" s="2"/>
    </row>
    <row r="5899" spans="5:28" x14ac:dyDescent="0.3">
      <c r="E5899" s="1"/>
      <c r="Q5899" s="2"/>
      <c r="T5899" s="5"/>
      <c r="Z5899" s="2"/>
      <c r="AB5899" s="2"/>
    </row>
    <row r="5900" spans="5:28" x14ac:dyDescent="0.3">
      <c r="E5900" s="1"/>
      <c r="Q5900" s="2"/>
      <c r="T5900" s="5"/>
      <c r="Z5900" s="2"/>
    </row>
    <row r="5901" spans="5:28" x14ac:dyDescent="0.3">
      <c r="E5901" s="1"/>
      <c r="Q5901" s="2"/>
      <c r="T5901" s="5"/>
      <c r="Z5901" s="2"/>
    </row>
    <row r="5902" spans="5:28" x14ac:dyDescent="0.3">
      <c r="E5902" s="1"/>
      <c r="Q5902" s="2"/>
      <c r="T5902" s="5"/>
      <c r="Z5902" s="2"/>
    </row>
    <row r="5903" spans="5:28" x14ac:dyDescent="0.3">
      <c r="E5903" s="1"/>
      <c r="Q5903" s="2"/>
      <c r="T5903" s="5"/>
      <c r="Z5903" s="2"/>
      <c r="AB5903" s="2"/>
    </row>
    <row r="5904" spans="5:28" x14ac:dyDescent="0.3">
      <c r="E5904" s="1"/>
      <c r="Q5904" s="2"/>
      <c r="T5904" s="5"/>
      <c r="Z5904" s="2"/>
    </row>
    <row r="5905" spans="5:28" x14ac:dyDescent="0.3">
      <c r="E5905" s="1"/>
      <c r="Q5905" s="2"/>
      <c r="T5905" s="5"/>
      <c r="Z5905" s="2"/>
    </row>
    <row r="5906" spans="5:28" x14ac:dyDescent="0.3">
      <c r="E5906" s="1"/>
      <c r="Q5906" s="2"/>
      <c r="T5906" s="5"/>
      <c r="Z5906" s="2"/>
    </row>
    <row r="5907" spans="5:28" x14ac:dyDescent="0.3">
      <c r="E5907" s="1"/>
      <c r="Q5907" s="2"/>
      <c r="T5907" s="5"/>
      <c r="Z5907" s="2"/>
    </row>
    <row r="5908" spans="5:28" x14ac:dyDescent="0.3">
      <c r="E5908" s="1"/>
      <c r="Q5908" s="2"/>
      <c r="T5908" s="5"/>
      <c r="Z5908" s="2"/>
    </row>
    <row r="5909" spans="5:28" x14ac:dyDescent="0.3">
      <c r="E5909" s="1"/>
      <c r="Q5909" s="2"/>
      <c r="T5909" s="5"/>
      <c r="Z5909" s="2"/>
    </row>
    <row r="5910" spans="5:28" x14ac:dyDescent="0.3">
      <c r="E5910" s="1"/>
      <c r="Q5910" s="2"/>
      <c r="T5910" s="5"/>
      <c r="Z5910" s="2"/>
    </row>
    <row r="5911" spans="5:28" x14ac:dyDescent="0.3">
      <c r="E5911" s="1"/>
      <c r="Q5911" s="2"/>
      <c r="T5911" s="5"/>
      <c r="Z5911" s="2"/>
    </row>
    <row r="5912" spans="5:28" x14ac:dyDescent="0.3">
      <c r="E5912" s="1"/>
      <c r="Q5912" s="2"/>
      <c r="T5912" s="5"/>
      <c r="Z5912" s="2"/>
    </row>
    <row r="5913" spans="5:28" x14ac:dyDescent="0.3">
      <c r="E5913" s="1"/>
      <c r="Q5913" s="2"/>
      <c r="T5913" s="5"/>
      <c r="Z5913" s="2"/>
      <c r="AB5913" s="2"/>
    </row>
    <row r="5914" spans="5:28" x14ac:dyDescent="0.3">
      <c r="E5914" s="1"/>
      <c r="Q5914" s="2"/>
      <c r="T5914" s="5"/>
      <c r="Z5914" s="2"/>
      <c r="AB5914" s="2"/>
    </row>
    <row r="5915" spans="5:28" x14ac:dyDescent="0.3">
      <c r="E5915" s="1"/>
      <c r="Q5915" s="2"/>
      <c r="T5915" s="5"/>
      <c r="Z5915" s="2"/>
      <c r="AB5915" s="2"/>
    </row>
    <row r="5916" spans="5:28" x14ac:dyDescent="0.3">
      <c r="E5916" s="1"/>
      <c r="Q5916" s="2"/>
      <c r="T5916" s="5"/>
      <c r="Z5916" s="2"/>
    </row>
    <row r="5917" spans="5:28" x14ac:dyDescent="0.3">
      <c r="E5917" s="1"/>
      <c r="Q5917" s="2"/>
      <c r="T5917" s="5"/>
      <c r="Z5917" s="2"/>
    </row>
    <row r="5918" spans="5:28" x14ac:dyDescent="0.3">
      <c r="E5918" s="1"/>
      <c r="Q5918" s="2"/>
      <c r="T5918" s="5"/>
      <c r="Z5918" s="2"/>
    </row>
    <row r="5919" spans="5:28" x14ac:dyDescent="0.3">
      <c r="E5919" s="1"/>
      <c r="Q5919" s="2"/>
      <c r="T5919" s="5"/>
      <c r="Z5919" s="2"/>
    </row>
    <row r="5920" spans="5:28" x14ac:dyDescent="0.3">
      <c r="E5920" s="1"/>
      <c r="Q5920" s="2"/>
      <c r="T5920" s="5"/>
      <c r="Z5920" s="2"/>
    </row>
    <row r="5921" spans="5:28" x14ac:dyDescent="0.3">
      <c r="E5921" s="1"/>
      <c r="Q5921" s="2"/>
      <c r="T5921" s="5"/>
      <c r="Z5921" s="2"/>
    </row>
    <row r="5922" spans="5:28" x14ac:dyDescent="0.3">
      <c r="E5922" s="1"/>
      <c r="Q5922" s="2"/>
      <c r="T5922" s="5"/>
      <c r="Z5922" s="2"/>
    </row>
    <row r="5923" spans="5:28" x14ac:dyDescent="0.3">
      <c r="E5923" s="1"/>
      <c r="Q5923" s="2"/>
      <c r="T5923" s="5"/>
      <c r="Z5923" s="2"/>
    </row>
    <row r="5924" spans="5:28" x14ac:dyDescent="0.3">
      <c r="E5924" s="1"/>
      <c r="Q5924" s="2"/>
      <c r="T5924" s="5"/>
      <c r="Z5924" s="2"/>
      <c r="AB5924" s="2"/>
    </row>
    <row r="5925" spans="5:28" x14ac:dyDescent="0.3">
      <c r="E5925" s="1"/>
      <c r="Q5925" s="2"/>
      <c r="T5925" s="5"/>
      <c r="Z5925" s="2"/>
      <c r="AB5925" s="2"/>
    </row>
    <row r="5926" spans="5:28" x14ac:dyDescent="0.3">
      <c r="E5926" s="1"/>
      <c r="Q5926" s="2"/>
      <c r="T5926" s="5"/>
      <c r="Z5926" s="2"/>
      <c r="AB5926" s="2"/>
    </row>
    <row r="5927" spans="5:28" x14ac:dyDescent="0.3">
      <c r="E5927" s="1"/>
      <c r="Q5927" s="2"/>
      <c r="T5927" s="5"/>
      <c r="Z5927" s="2"/>
    </row>
    <row r="5928" spans="5:28" x14ac:dyDescent="0.3">
      <c r="E5928" s="1"/>
      <c r="Q5928" s="2"/>
      <c r="T5928" s="5"/>
      <c r="Z5928" s="2"/>
    </row>
    <row r="5929" spans="5:28" x14ac:dyDescent="0.3">
      <c r="E5929" s="1"/>
      <c r="Q5929" s="2"/>
      <c r="T5929" s="5"/>
      <c r="Z5929" s="2"/>
    </row>
    <row r="5930" spans="5:28" x14ac:dyDescent="0.3">
      <c r="E5930" s="1"/>
      <c r="Q5930" s="2"/>
      <c r="T5930" s="5"/>
      <c r="Z5930" s="2"/>
    </row>
    <row r="5931" spans="5:28" x14ac:dyDescent="0.3">
      <c r="E5931" s="1"/>
      <c r="Q5931" s="2"/>
      <c r="T5931" s="5"/>
      <c r="Z5931" s="2"/>
      <c r="AB5931" s="2"/>
    </row>
    <row r="5932" spans="5:28" x14ac:dyDescent="0.3">
      <c r="E5932" s="1"/>
      <c r="Q5932" s="2"/>
      <c r="T5932" s="5"/>
      <c r="Z5932" s="2"/>
      <c r="AB5932" s="2"/>
    </row>
    <row r="5933" spans="5:28" x14ac:dyDescent="0.3">
      <c r="E5933" s="1"/>
      <c r="Q5933" s="2"/>
      <c r="T5933" s="5"/>
      <c r="Z5933" s="2"/>
    </row>
    <row r="5934" spans="5:28" x14ac:dyDescent="0.3">
      <c r="E5934" s="1"/>
      <c r="Q5934" s="2"/>
      <c r="T5934" s="5"/>
      <c r="Z5934" s="2"/>
    </row>
    <row r="5935" spans="5:28" x14ac:dyDescent="0.3">
      <c r="E5935" s="1"/>
      <c r="Q5935" s="2"/>
      <c r="T5935" s="5"/>
      <c r="Z5935" s="2"/>
      <c r="AB5935" s="2"/>
    </row>
    <row r="5936" spans="5:28" x14ac:dyDescent="0.3">
      <c r="E5936" s="1"/>
      <c r="Q5936" s="2"/>
      <c r="T5936" s="5"/>
      <c r="Z5936" s="2"/>
      <c r="AB5936" s="2"/>
    </row>
    <row r="5937" spans="5:28" x14ac:dyDescent="0.3">
      <c r="E5937" s="1"/>
      <c r="Q5937" s="2"/>
      <c r="T5937" s="5"/>
      <c r="Z5937" s="2"/>
      <c r="AB5937" s="2"/>
    </row>
    <row r="5938" spans="5:28" x14ac:dyDescent="0.3">
      <c r="E5938" s="1"/>
      <c r="Q5938" s="2"/>
      <c r="T5938" s="5"/>
      <c r="Z5938" s="2"/>
      <c r="AB5938" s="2"/>
    </row>
    <row r="5939" spans="5:28" x14ac:dyDescent="0.3">
      <c r="E5939" s="1"/>
      <c r="Q5939" s="2"/>
      <c r="T5939" s="5"/>
      <c r="Z5939" s="2"/>
      <c r="AB5939" s="2"/>
    </row>
    <row r="5940" spans="5:28" x14ac:dyDescent="0.3">
      <c r="E5940" s="1"/>
      <c r="Q5940" s="2"/>
      <c r="T5940" s="5"/>
      <c r="Z5940" s="2"/>
      <c r="AB5940" s="2"/>
    </row>
    <row r="5941" spans="5:28" x14ac:dyDescent="0.3">
      <c r="E5941" s="1"/>
      <c r="Q5941" s="2"/>
      <c r="T5941" s="5"/>
      <c r="Z5941" s="2"/>
    </row>
    <row r="5942" spans="5:28" x14ac:dyDescent="0.3">
      <c r="E5942" s="1"/>
      <c r="Q5942" s="2"/>
      <c r="Z5942" s="2"/>
      <c r="AB5942" s="2"/>
    </row>
    <row r="5943" spans="5:28" x14ac:dyDescent="0.3">
      <c r="E5943" s="1"/>
      <c r="Q5943" s="2"/>
      <c r="Z5943" s="2"/>
    </row>
    <row r="5944" spans="5:28" x14ac:dyDescent="0.3">
      <c r="E5944" s="1"/>
      <c r="Q5944" s="2"/>
      <c r="Z5944" s="2"/>
      <c r="AB5944" s="2"/>
    </row>
    <row r="5945" spans="5:28" x14ac:dyDescent="0.3">
      <c r="E5945" s="1"/>
      <c r="Q5945" s="2"/>
      <c r="Z5945" s="2"/>
      <c r="AB5945" s="2"/>
    </row>
    <row r="5946" spans="5:28" x14ac:dyDescent="0.3">
      <c r="E5946" s="1"/>
      <c r="Q5946" s="2"/>
      <c r="Z5946" s="2"/>
    </row>
    <row r="5947" spans="5:28" x14ac:dyDescent="0.3">
      <c r="E5947" s="1"/>
      <c r="Q5947" s="2"/>
      <c r="Z5947" s="2"/>
      <c r="AB5947" s="2"/>
    </row>
    <row r="5948" spans="5:28" x14ac:dyDescent="0.3">
      <c r="E5948" s="1"/>
      <c r="Q5948" s="2"/>
      <c r="Z5948" s="2"/>
    </row>
    <row r="5949" spans="5:28" x14ac:dyDescent="0.3">
      <c r="E5949" s="1"/>
      <c r="Q5949" s="2"/>
      <c r="Z5949" s="2"/>
      <c r="AB5949" s="2"/>
    </row>
    <row r="5950" spans="5:28" x14ac:dyDescent="0.3">
      <c r="E5950" s="1"/>
      <c r="Q5950" s="2"/>
      <c r="Z5950" s="2"/>
      <c r="AB5950" s="2"/>
    </row>
    <row r="5951" spans="5:28" x14ac:dyDescent="0.3">
      <c r="E5951" s="1"/>
      <c r="Q5951" s="2"/>
      <c r="Z5951" s="2"/>
      <c r="AB5951" s="2"/>
    </row>
    <row r="5952" spans="5:28" x14ac:dyDescent="0.3">
      <c r="E5952" s="1"/>
      <c r="Q5952" s="2"/>
      <c r="Z5952" s="2"/>
      <c r="AB5952" s="2"/>
    </row>
    <row r="5953" spans="5:28" x14ac:dyDescent="0.3">
      <c r="E5953" s="1"/>
      <c r="Q5953" s="2"/>
      <c r="Z5953" s="2"/>
      <c r="AB5953" s="2"/>
    </row>
    <row r="5954" spans="5:28" x14ac:dyDescent="0.3">
      <c r="E5954" s="1"/>
      <c r="Q5954" s="2"/>
      <c r="Z5954" s="2"/>
    </row>
    <row r="5955" spans="5:28" x14ac:dyDescent="0.3">
      <c r="E5955" s="1"/>
      <c r="Q5955" s="2"/>
      <c r="Z5955" s="2"/>
    </row>
    <row r="5956" spans="5:28" x14ac:dyDescent="0.3">
      <c r="E5956" s="1"/>
      <c r="Q5956" s="2"/>
      <c r="Z5956" s="2"/>
      <c r="AB5956" s="2"/>
    </row>
    <row r="5957" spans="5:28" x14ac:dyDescent="0.3">
      <c r="E5957" s="1"/>
      <c r="Q5957" s="2"/>
      <c r="Z5957" s="2"/>
      <c r="AB5957" s="2"/>
    </row>
    <row r="5958" spans="5:28" x14ac:dyDescent="0.3">
      <c r="E5958" s="1"/>
      <c r="Q5958" s="2"/>
      <c r="Z5958" s="2"/>
      <c r="AB5958" s="2"/>
    </row>
    <row r="5959" spans="5:28" x14ac:dyDescent="0.3">
      <c r="E5959" s="1"/>
      <c r="Q5959" s="2"/>
      <c r="Z5959" s="2"/>
    </row>
    <row r="5960" spans="5:28" x14ac:dyDescent="0.3">
      <c r="E5960" s="1"/>
      <c r="Q5960" s="2"/>
      <c r="Z5960" s="2"/>
      <c r="AB5960" s="2"/>
    </row>
    <row r="5961" spans="5:28" x14ac:dyDescent="0.3">
      <c r="E5961" s="1"/>
      <c r="Q5961" s="2"/>
      <c r="Z5961" s="2"/>
      <c r="AB5961" s="2"/>
    </row>
    <row r="5962" spans="5:28" x14ac:dyDescent="0.3">
      <c r="E5962" s="1"/>
      <c r="Q5962" s="2"/>
      <c r="Z5962" s="2"/>
      <c r="AB5962" s="2"/>
    </row>
    <row r="5963" spans="5:28" x14ac:dyDescent="0.3">
      <c r="E5963" s="1"/>
      <c r="Q5963" s="2"/>
      <c r="Z5963" s="2"/>
    </row>
    <row r="5964" spans="5:28" x14ac:dyDescent="0.3">
      <c r="E5964" s="1"/>
      <c r="Q5964" s="2"/>
      <c r="Z5964" s="2"/>
      <c r="AB5964" s="2"/>
    </row>
    <row r="5965" spans="5:28" x14ac:dyDescent="0.3">
      <c r="E5965" s="1"/>
      <c r="Q5965" s="2"/>
      <c r="Z5965" s="2"/>
    </row>
    <row r="5966" spans="5:28" x14ac:dyDescent="0.3">
      <c r="E5966" s="1"/>
      <c r="Q5966" s="2"/>
      <c r="Z5966" s="2"/>
      <c r="AB5966" s="2"/>
    </row>
    <row r="5967" spans="5:28" x14ac:dyDescent="0.3">
      <c r="E5967" s="1"/>
      <c r="Q5967" s="2"/>
      <c r="Z5967" s="2"/>
      <c r="AB5967" s="2"/>
    </row>
    <row r="5968" spans="5:28" x14ac:dyDescent="0.3">
      <c r="E5968" s="1"/>
      <c r="Q5968" s="2"/>
      <c r="Z5968" s="2"/>
    </row>
    <row r="5969" spans="5:28" x14ac:dyDescent="0.3">
      <c r="E5969" s="1"/>
      <c r="Q5969" s="2"/>
      <c r="T5969" s="5"/>
      <c r="W5969" s="2"/>
      <c r="X5969" s="5"/>
      <c r="Z5969" s="2"/>
    </row>
    <row r="5970" spans="5:28" x14ac:dyDescent="0.3">
      <c r="E5970" s="1"/>
      <c r="Q5970" s="2"/>
      <c r="T5970" s="5"/>
      <c r="W5970" s="2"/>
      <c r="X5970" s="5"/>
      <c r="Z5970" s="2"/>
    </row>
    <row r="5971" spans="5:28" x14ac:dyDescent="0.3">
      <c r="E5971" s="1"/>
      <c r="Q5971" s="2"/>
      <c r="T5971" s="5"/>
      <c r="W5971" s="2"/>
      <c r="X5971" s="5"/>
      <c r="Z5971" s="2"/>
      <c r="AB5971" s="2"/>
    </row>
    <row r="5972" spans="5:28" x14ac:dyDescent="0.3">
      <c r="E5972" s="1"/>
      <c r="Q5972" s="2"/>
      <c r="T5972" s="5"/>
      <c r="W5972" s="2"/>
      <c r="X5972" s="5"/>
      <c r="Z5972" s="2"/>
      <c r="AB5972" s="2"/>
    </row>
    <row r="5973" spans="5:28" x14ac:dyDescent="0.3">
      <c r="E5973" s="1"/>
      <c r="Q5973" s="2"/>
      <c r="T5973" s="5"/>
      <c r="W5973" s="2"/>
      <c r="X5973" s="5"/>
      <c r="Z5973" s="2"/>
      <c r="AB5973" s="2"/>
    </row>
    <row r="5974" spans="5:28" x14ac:dyDescent="0.3">
      <c r="E5974" s="1"/>
      <c r="Q5974" s="2"/>
      <c r="T5974" s="5"/>
      <c r="W5974" s="2"/>
      <c r="X5974" s="5"/>
      <c r="Z5974" s="2"/>
      <c r="AB5974" s="2"/>
    </row>
    <row r="5975" spans="5:28" x14ac:dyDescent="0.3">
      <c r="E5975" s="1"/>
      <c r="Q5975" s="2"/>
      <c r="T5975" s="5"/>
      <c r="W5975" s="2"/>
      <c r="X5975" s="5"/>
      <c r="Z5975" s="2"/>
      <c r="AB5975" s="2"/>
    </row>
    <row r="5976" spans="5:28" x14ac:dyDescent="0.3">
      <c r="E5976" s="1"/>
      <c r="Q5976" s="2"/>
      <c r="T5976" s="5"/>
      <c r="W5976" s="2"/>
      <c r="X5976" s="5"/>
      <c r="Z5976" s="2"/>
    </row>
    <row r="5977" spans="5:28" x14ac:dyDescent="0.3">
      <c r="E5977" s="1"/>
      <c r="Q5977" s="2"/>
      <c r="T5977" s="5"/>
      <c r="W5977" s="2"/>
      <c r="X5977" s="5"/>
      <c r="Z5977" s="2"/>
      <c r="AB5977" s="2"/>
    </row>
    <row r="5978" spans="5:28" x14ac:dyDescent="0.3">
      <c r="E5978" s="1"/>
      <c r="Q5978" s="2"/>
      <c r="T5978" s="5"/>
      <c r="W5978" s="2"/>
      <c r="X5978" s="5"/>
      <c r="Z5978" s="2"/>
      <c r="AB5978" s="2"/>
    </row>
    <row r="5979" spans="5:28" x14ac:dyDescent="0.3">
      <c r="E5979" s="1"/>
      <c r="Q5979" s="2"/>
      <c r="T5979" s="5"/>
      <c r="W5979" s="2"/>
      <c r="X5979" s="5"/>
      <c r="Z5979" s="2"/>
      <c r="AB5979" s="2"/>
    </row>
    <row r="5980" spans="5:28" x14ac:dyDescent="0.3">
      <c r="E5980" s="1"/>
      <c r="Q5980" s="2"/>
      <c r="T5980" s="5"/>
      <c r="W5980" s="2"/>
      <c r="X5980" s="5"/>
      <c r="Z5980" s="2"/>
      <c r="AB5980" s="2"/>
    </row>
    <row r="5981" spans="5:28" x14ac:dyDescent="0.3">
      <c r="E5981" s="1"/>
      <c r="Q5981" s="2"/>
      <c r="T5981" s="5"/>
      <c r="W5981" s="2"/>
      <c r="X5981" s="5"/>
      <c r="Z5981" s="2"/>
      <c r="AB5981" s="2"/>
    </row>
    <row r="5982" spans="5:28" x14ac:dyDescent="0.3">
      <c r="E5982" s="1"/>
      <c r="Q5982" s="2"/>
      <c r="T5982" s="5"/>
      <c r="W5982" s="2"/>
      <c r="X5982" s="5"/>
      <c r="Z5982" s="2"/>
      <c r="AB5982" s="2"/>
    </row>
    <row r="5983" spans="5:28" x14ac:dyDescent="0.3">
      <c r="E5983" s="1"/>
      <c r="Q5983" s="2"/>
      <c r="T5983" s="5"/>
      <c r="W5983" s="2"/>
      <c r="X5983" s="5"/>
      <c r="Z5983" s="2"/>
      <c r="AB5983" s="2"/>
    </row>
    <row r="5984" spans="5:28" x14ac:dyDescent="0.3">
      <c r="E5984" s="1"/>
      <c r="Q5984" s="2"/>
      <c r="T5984" s="5"/>
      <c r="W5984" s="2"/>
      <c r="X5984" s="5"/>
      <c r="Z5984" s="2"/>
    </row>
    <row r="5985" spans="5:28" x14ac:dyDescent="0.3">
      <c r="E5985" s="1"/>
      <c r="Q5985" s="2"/>
      <c r="T5985" s="5"/>
      <c r="W5985" s="2"/>
      <c r="X5985" s="5"/>
      <c r="Z5985" s="2"/>
      <c r="AB5985" s="2"/>
    </row>
    <row r="5986" spans="5:28" x14ac:dyDescent="0.3">
      <c r="E5986" s="1"/>
      <c r="Q5986" s="2"/>
      <c r="T5986" s="5"/>
      <c r="W5986" s="2"/>
      <c r="X5986" s="5"/>
      <c r="Z5986" s="2"/>
    </row>
    <row r="5987" spans="5:28" x14ac:dyDescent="0.3">
      <c r="E5987" s="1"/>
      <c r="Q5987" s="2"/>
      <c r="T5987" s="5"/>
      <c r="W5987" s="2"/>
      <c r="X5987" s="5"/>
      <c r="Z5987" s="2"/>
    </row>
    <row r="5988" spans="5:28" x14ac:dyDescent="0.3">
      <c r="E5988" s="1"/>
      <c r="Q5988" s="2"/>
      <c r="T5988" s="5"/>
      <c r="W5988" s="2"/>
      <c r="X5988" s="5"/>
      <c r="Z5988" s="2"/>
      <c r="AB5988" s="2"/>
    </row>
    <row r="5989" spans="5:28" x14ac:dyDescent="0.3">
      <c r="E5989" s="1"/>
      <c r="Q5989" s="2"/>
      <c r="T5989" s="5"/>
      <c r="W5989" s="2"/>
      <c r="X5989" s="5"/>
      <c r="Z5989" s="2"/>
      <c r="AB5989" s="2"/>
    </row>
    <row r="5990" spans="5:28" x14ac:dyDescent="0.3">
      <c r="E5990" s="1"/>
      <c r="Q5990" s="2"/>
      <c r="T5990" s="5"/>
      <c r="W5990" s="2"/>
      <c r="X5990" s="5"/>
      <c r="Z5990" s="2"/>
    </row>
    <row r="5991" spans="5:28" x14ac:dyDescent="0.3">
      <c r="E5991" s="1"/>
      <c r="Q5991" s="2"/>
      <c r="T5991" s="5"/>
      <c r="W5991" s="2"/>
      <c r="X5991" s="5"/>
      <c r="Z5991" s="2"/>
      <c r="AB5991" s="2"/>
    </row>
    <row r="5992" spans="5:28" x14ac:dyDescent="0.3">
      <c r="E5992" s="1"/>
      <c r="Q5992" s="2"/>
      <c r="T5992" s="5"/>
      <c r="W5992" s="2"/>
      <c r="X5992" s="5"/>
      <c r="Z5992" s="2"/>
      <c r="AB5992" s="2"/>
    </row>
    <row r="5993" spans="5:28" x14ac:dyDescent="0.3">
      <c r="E5993" s="1"/>
      <c r="Q5993" s="2"/>
      <c r="T5993" s="5"/>
      <c r="W5993" s="2"/>
      <c r="X5993" s="5"/>
      <c r="Z5993" s="2"/>
      <c r="AB5993" s="2"/>
    </row>
    <row r="5994" spans="5:28" x14ac:dyDescent="0.3">
      <c r="E5994" s="1"/>
      <c r="Q5994" s="2"/>
      <c r="T5994" s="5"/>
      <c r="W5994" s="2"/>
      <c r="X5994" s="5"/>
      <c r="Z5994" s="2"/>
      <c r="AB5994" s="2"/>
    </row>
    <row r="5995" spans="5:28" x14ac:dyDescent="0.3">
      <c r="E5995" s="1"/>
      <c r="Q5995" s="2"/>
      <c r="T5995" s="5"/>
      <c r="W5995" s="2"/>
      <c r="X5995" s="5"/>
      <c r="Z5995" s="2"/>
    </row>
    <row r="5996" spans="5:28" x14ac:dyDescent="0.3">
      <c r="E5996" s="1"/>
      <c r="Q5996" s="2"/>
      <c r="S5996" s="2"/>
      <c r="T5996" s="5"/>
      <c r="W5996" s="2"/>
      <c r="X5996" s="5"/>
      <c r="Z5996" s="2"/>
    </row>
    <row r="5997" spans="5:28" x14ac:dyDescent="0.3">
      <c r="E5997" s="1"/>
      <c r="Q5997" s="2"/>
      <c r="T5997" s="5"/>
      <c r="W5997" s="2"/>
      <c r="X5997" s="5"/>
      <c r="Z5997" s="2"/>
    </row>
    <row r="5998" spans="5:28" x14ac:dyDescent="0.3">
      <c r="E5998" s="1"/>
      <c r="Q5998" s="2"/>
      <c r="T5998" s="5"/>
      <c r="W5998" s="2"/>
      <c r="X5998" s="5"/>
      <c r="Z5998" s="2"/>
      <c r="AB5998" s="2"/>
    </row>
    <row r="5999" spans="5:28" x14ac:dyDescent="0.3">
      <c r="E5999" s="1"/>
      <c r="Q5999" s="2"/>
      <c r="T5999" s="5"/>
      <c r="W5999" s="2"/>
      <c r="X5999" s="5"/>
      <c r="Z5999" s="2"/>
      <c r="AB5999" s="2"/>
    </row>
    <row r="6000" spans="5:28" x14ac:dyDescent="0.3">
      <c r="E6000" s="1"/>
      <c r="Q6000" s="2"/>
      <c r="T6000" s="5"/>
      <c r="W6000" s="2"/>
      <c r="X6000" s="5"/>
      <c r="Z6000" s="2"/>
    </row>
    <row r="6001" spans="5:28" x14ac:dyDescent="0.3">
      <c r="E6001" s="1"/>
      <c r="Q6001" s="2"/>
      <c r="T6001" s="5"/>
      <c r="W6001" s="2"/>
      <c r="X6001" s="5"/>
      <c r="Z6001" s="2"/>
      <c r="AB6001" s="2"/>
    </row>
    <row r="6002" spans="5:28" x14ac:dyDescent="0.3">
      <c r="E6002" s="1"/>
      <c r="Q6002" s="2"/>
      <c r="T6002" s="5"/>
      <c r="W6002" s="2"/>
      <c r="X6002" s="5"/>
      <c r="Z6002" s="2"/>
      <c r="AB6002" s="2"/>
    </row>
    <row r="6003" spans="5:28" x14ac:dyDescent="0.3">
      <c r="E6003" s="1"/>
      <c r="Q6003" s="2"/>
      <c r="T6003" s="5"/>
      <c r="W6003" s="2"/>
      <c r="X6003" s="5"/>
      <c r="Z6003" s="2"/>
      <c r="AB6003" s="2"/>
    </row>
    <row r="6004" spans="5:28" x14ac:dyDescent="0.3">
      <c r="E6004" s="1"/>
      <c r="Q6004" s="2"/>
      <c r="T6004" s="5"/>
      <c r="W6004" s="2"/>
      <c r="X6004" s="5"/>
      <c r="Z6004" s="2"/>
      <c r="AB6004" s="2"/>
    </row>
    <row r="6005" spans="5:28" x14ac:dyDescent="0.3">
      <c r="E6005" s="1"/>
      <c r="Q6005" s="2"/>
      <c r="T6005" s="5"/>
      <c r="W6005" s="2"/>
      <c r="X6005" s="5"/>
      <c r="Z6005" s="2"/>
    </row>
    <row r="6006" spans="5:28" x14ac:dyDescent="0.3">
      <c r="E6006" s="1"/>
      <c r="Q6006" s="2"/>
      <c r="T6006" s="5"/>
      <c r="W6006" s="2"/>
      <c r="X6006" s="5"/>
      <c r="Z6006" s="2"/>
    </row>
    <row r="6007" spans="5:28" x14ac:dyDescent="0.3">
      <c r="E6007" s="1"/>
      <c r="Q6007" s="2"/>
      <c r="T6007" s="5"/>
      <c r="W6007" s="2"/>
      <c r="X6007" s="5"/>
      <c r="Z6007" s="2"/>
      <c r="AB6007" s="2"/>
    </row>
    <row r="6008" spans="5:28" x14ac:dyDescent="0.3">
      <c r="E6008" s="1"/>
      <c r="Q6008" s="2"/>
      <c r="T6008" s="5"/>
      <c r="W6008" s="2"/>
      <c r="X6008" s="5"/>
      <c r="Z6008" s="2"/>
      <c r="AB6008" s="2"/>
    </row>
    <row r="6009" spans="5:28" x14ac:dyDescent="0.3">
      <c r="E6009" s="1"/>
      <c r="Q6009" s="2"/>
      <c r="S6009" s="2"/>
      <c r="T6009" s="5"/>
      <c r="W6009" s="2"/>
      <c r="X6009" s="5"/>
      <c r="Z6009" s="2"/>
    </row>
    <row r="6010" spans="5:28" x14ac:dyDescent="0.3">
      <c r="E6010" s="1"/>
      <c r="Q6010" s="2"/>
      <c r="T6010" s="5"/>
      <c r="W6010" s="2"/>
      <c r="X6010" s="5"/>
      <c r="Z6010" s="2"/>
      <c r="AB6010" s="2"/>
    </row>
    <row r="6011" spans="5:28" x14ac:dyDescent="0.3">
      <c r="E6011" s="1"/>
      <c r="Q6011" s="2"/>
      <c r="S6011" s="2"/>
      <c r="T6011" s="5"/>
      <c r="W6011" s="2"/>
      <c r="X6011" s="5"/>
      <c r="Z6011" s="2"/>
    </row>
    <row r="6012" spans="5:28" x14ac:dyDescent="0.3">
      <c r="E6012" s="1"/>
      <c r="Q6012" s="2"/>
      <c r="T6012" s="5"/>
      <c r="W6012" s="2"/>
      <c r="X6012" s="5"/>
      <c r="Z6012" s="2"/>
    </row>
    <row r="6013" spans="5:28" x14ac:dyDescent="0.3">
      <c r="E6013" s="1"/>
      <c r="Q6013" s="2"/>
      <c r="T6013" s="5"/>
      <c r="W6013" s="2"/>
      <c r="X6013" s="5"/>
      <c r="Z6013" s="2"/>
    </row>
    <row r="6014" spans="5:28" x14ac:dyDescent="0.3">
      <c r="E6014" s="1"/>
      <c r="Q6014" s="2"/>
      <c r="T6014" s="5"/>
      <c r="W6014" s="2"/>
      <c r="X6014" s="5"/>
      <c r="Z6014" s="2"/>
      <c r="AB6014" s="2"/>
    </row>
    <row r="6015" spans="5:28" x14ac:dyDescent="0.3">
      <c r="E6015" s="1"/>
      <c r="Q6015" s="2"/>
      <c r="T6015" s="5"/>
      <c r="W6015" s="2"/>
      <c r="X6015" s="5"/>
      <c r="Z6015" s="2"/>
      <c r="AB6015" s="2"/>
    </row>
    <row r="6016" spans="5:28" x14ac:dyDescent="0.3">
      <c r="E6016" s="1"/>
      <c r="Q6016" s="2"/>
      <c r="T6016" s="5"/>
      <c r="W6016" s="2"/>
      <c r="X6016" s="5"/>
      <c r="Z6016" s="2"/>
      <c r="AB6016" s="2"/>
    </row>
    <row r="6017" spans="5:28" x14ac:dyDescent="0.3">
      <c r="E6017" s="1"/>
      <c r="Q6017" s="2"/>
      <c r="T6017" s="5"/>
      <c r="W6017" s="2"/>
      <c r="X6017" s="5"/>
      <c r="Z6017" s="2"/>
    </row>
    <row r="6018" spans="5:28" x14ac:dyDescent="0.3">
      <c r="E6018" s="1"/>
      <c r="Q6018" s="2"/>
      <c r="S6018" s="2"/>
      <c r="T6018" s="5"/>
      <c r="W6018" s="2"/>
      <c r="X6018" s="5"/>
      <c r="Z6018" s="2"/>
    </row>
    <row r="6019" spans="5:28" x14ac:dyDescent="0.3">
      <c r="E6019" s="1"/>
      <c r="Q6019" s="2"/>
      <c r="T6019" s="5"/>
      <c r="W6019" s="2"/>
      <c r="X6019" s="5"/>
      <c r="Z6019" s="2"/>
    </row>
    <row r="6020" spans="5:28" x14ac:dyDescent="0.3">
      <c r="E6020" s="1"/>
      <c r="Q6020" s="2"/>
      <c r="T6020" s="5"/>
      <c r="W6020" s="2"/>
      <c r="X6020" s="5"/>
      <c r="Z6020" s="2"/>
    </row>
    <row r="6021" spans="5:28" x14ac:dyDescent="0.3">
      <c r="E6021" s="1"/>
      <c r="Q6021" s="2"/>
      <c r="T6021" s="5"/>
      <c r="W6021" s="2"/>
      <c r="X6021" s="5"/>
      <c r="Z6021" s="2"/>
      <c r="AB6021" s="2"/>
    </row>
    <row r="6022" spans="5:28" x14ac:dyDescent="0.3">
      <c r="E6022" s="1"/>
      <c r="Q6022" s="2"/>
      <c r="S6022" s="2"/>
      <c r="T6022" s="5"/>
      <c r="W6022" s="2"/>
      <c r="X6022" s="5"/>
      <c r="Z6022" s="2"/>
      <c r="AB6022" s="2"/>
    </row>
    <row r="6023" spans="5:28" x14ac:dyDescent="0.3">
      <c r="E6023" s="1"/>
      <c r="Q6023" s="2"/>
      <c r="T6023" s="5"/>
      <c r="W6023" s="2"/>
      <c r="X6023" s="5"/>
      <c r="Z6023" s="2"/>
      <c r="AB6023" s="2"/>
    </row>
    <row r="6024" spans="5:28" x14ac:dyDescent="0.3">
      <c r="E6024" s="1"/>
      <c r="Q6024" s="2"/>
      <c r="S6024" s="2"/>
      <c r="T6024" s="5"/>
      <c r="W6024" s="2"/>
      <c r="X6024" s="5"/>
      <c r="Z6024" s="2"/>
      <c r="AB6024" s="2"/>
    </row>
    <row r="6025" spans="5:28" x14ac:dyDescent="0.3">
      <c r="E6025" s="1"/>
      <c r="Q6025" s="2"/>
      <c r="T6025" s="5"/>
      <c r="W6025" s="2"/>
      <c r="X6025" s="5"/>
      <c r="Z6025" s="2"/>
      <c r="AB6025" s="2"/>
    </row>
    <row r="6026" spans="5:28" x14ac:dyDescent="0.3">
      <c r="E6026" s="1"/>
      <c r="Q6026" s="2"/>
      <c r="T6026" s="5"/>
      <c r="W6026" s="2"/>
      <c r="X6026" s="5"/>
      <c r="Z6026" s="2"/>
      <c r="AB6026" s="2"/>
    </row>
    <row r="6027" spans="5:28" x14ac:dyDescent="0.3">
      <c r="E6027" s="1"/>
      <c r="Q6027" s="2"/>
      <c r="T6027" s="5"/>
      <c r="W6027" s="2"/>
      <c r="X6027" s="5"/>
      <c r="Z6027" s="2"/>
    </row>
    <row r="6028" spans="5:28" x14ac:dyDescent="0.3">
      <c r="E6028" s="1"/>
      <c r="Q6028" s="2"/>
      <c r="T6028" s="5"/>
      <c r="W6028" s="2"/>
      <c r="X6028" s="5"/>
      <c r="Z6028" s="2"/>
    </row>
    <row r="6029" spans="5:28" x14ac:dyDescent="0.3">
      <c r="E6029" s="1"/>
      <c r="Q6029" s="2"/>
      <c r="T6029" s="5"/>
      <c r="W6029" s="2"/>
      <c r="X6029" s="5"/>
      <c r="Z6029" s="2"/>
    </row>
    <row r="6030" spans="5:28" x14ac:dyDescent="0.3">
      <c r="E6030" s="1"/>
      <c r="Q6030" s="2"/>
      <c r="T6030" s="5"/>
      <c r="W6030" s="2"/>
      <c r="X6030" s="5"/>
      <c r="Z6030" s="2"/>
    </row>
    <row r="6031" spans="5:28" x14ac:dyDescent="0.3">
      <c r="E6031" s="1"/>
      <c r="Q6031" s="2"/>
      <c r="T6031" s="5"/>
      <c r="W6031" s="2"/>
      <c r="X6031" s="5"/>
      <c r="Z6031" s="2"/>
    </row>
    <row r="6032" spans="5:28" x14ac:dyDescent="0.3">
      <c r="E6032" s="1"/>
      <c r="Q6032" s="2"/>
      <c r="T6032" s="5"/>
      <c r="W6032" s="2"/>
      <c r="X6032" s="5"/>
      <c r="Z6032" s="2"/>
    </row>
    <row r="6033" spans="5:28" x14ac:dyDescent="0.3">
      <c r="E6033" s="1"/>
      <c r="Q6033" s="2"/>
      <c r="T6033" s="5"/>
      <c r="W6033" s="2"/>
      <c r="X6033" s="5"/>
      <c r="Z6033" s="2"/>
    </row>
    <row r="6034" spans="5:28" x14ac:dyDescent="0.3">
      <c r="E6034" s="1"/>
      <c r="Q6034" s="2"/>
      <c r="T6034" s="5"/>
      <c r="W6034" s="2"/>
      <c r="X6034" s="5"/>
      <c r="Z6034" s="2"/>
      <c r="AB6034" s="2"/>
    </row>
    <row r="6035" spans="5:28" x14ac:dyDescent="0.3">
      <c r="E6035" s="1"/>
      <c r="Q6035" s="2"/>
      <c r="S6035" s="2"/>
      <c r="T6035" s="5"/>
      <c r="W6035" s="2"/>
      <c r="X6035" s="5"/>
      <c r="Z6035" s="2"/>
    </row>
    <row r="6036" spans="5:28" x14ac:dyDescent="0.3">
      <c r="E6036" s="1"/>
      <c r="Q6036" s="2"/>
      <c r="T6036" s="5"/>
      <c r="W6036" s="2"/>
      <c r="X6036" s="5"/>
      <c r="Z6036" s="2"/>
    </row>
    <row r="6037" spans="5:28" x14ac:dyDescent="0.3">
      <c r="E6037" s="1"/>
      <c r="Q6037" s="2"/>
      <c r="S6037" s="2"/>
      <c r="T6037" s="5"/>
      <c r="W6037" s="2"/>
      <c r="X6037" s="5"/>
      <c r="Z6037" s="2"/>
      <c r="AB6037" s="2"/>
    </row>
    <row r="6038" spans="5:28" x14ac:dyDescent="0.3">
      <c r="E6038" s="1"/>
      <c r="Q6038" s="2"/>
      <c r="T6038" s="5"/>
      <c r="W6038" s="2"/>
      <c r="X6038" s="5"/>
      <c r="Z6038" s="2"/>
      <c r="AB6038" s="2"/>
    </row>
    <row r="6039" spans="5:28" x14ac:dyDescent="0.3">
      <c r="E6039" s="1"/>
      <c r="Q6039" s="2"/>
      <c r="T6039" s="5"/>
      <c r="W6039" s="2"/>
      <c r="X6039" s="5"/>
      <c r="Z6039" s="2"/>
      <c r="AB6039" s="2"/>
    </row>
    <row r="6040" spans="5:28" x14ac:dyDescent="0.3">
      <c r="E6040" s="1"/>
      <c r="Q6040" s="2"/>
      <c r="T6040" s="5"/>
      <c r="W6040" s="2"/>
      <c r="X6040" s="5"/>
      <c r="Z6040" s="2"/>
    </row>
    <row r="6041" spans="5:28" x14ac:dyDescent="0.3">
      <c r="E6041" s="1"/>
      <c r="Q6041" s="2"/>
      <c r="T6041" s="5"/>
      <c r="W6041" s="2"/>
      <c r="X6041" s="5"/>
      <c r="Z6041" s="2"/>
    </row>
    <row r="6042" spans="5:28" x14ac:dyDescent="0.3">
      <c r="E6042" s="1"/>
      <c r="Q6042" s="2"/>
      <c r="T6042" s="5"/>
      <c r="W6042" s="2"/>
      <c r="X6042" s="5"/>
      <c r="Z6042" s="2"/>
      <c r="AB6042" s="2"/>
    </row>
    <row r="6043" spans="5:28" x14ac:dyDescent="0.3">
      <c r="E6043" s="1"/>
      <c r="Q6043" s="2"/>
      <c r="T6043" s="5"/>
      <c r="W6043" s="2"/>
      <c r="X6043" s="5"/>
      <c r="Z6043" s="2"/>
    </row>
    <row r="6044" spans="5:28" x14ac:dyDescent="0.3">
      <c r="E6044" s="1"/>
      <c r="S6044" s="2"/>
      <c r="T6044" s="5"/>
      <c r="W6044" s="2"/>
      <c r="X6044" s="5"/>
    </row>
    <row r="6045" spans="5:28" x14ac:dyDescent="0.3">
      <c r="E6045" s="1"/>
      <c r="S6045" s="2"/>
      <c r="T6045" s="5"/>
      <c r="W6045" s="2"/>
      <c r="X6045" s="5"/>
    </row>
    <row r="6046" spans="5:28" x14ac:dyDescent="0.3">
      <c r="E6046" s="1"/>
      <c r="Q6046" s="2"/>
      <c r="T6046" s="5"/>
      <c r="W6046" s="2"/>
      <c r="X6046" s="5"/>
      <c r="Z6046" s="2"/>
      <c r="AB6046" s="2"/>
    </row>
    <row r="6047" spans="5:28" x14ac:dyDescent="0.3">
      <c r="E6047" s="1"/>
      <c r="Q6047" s="2"/>
      <c r="T6047" s="5"/>
      <c r="W6047" s="2"/>
      <c r="X6047" s="5"/>
      <c r="Z6047" s="2"/>
      <c r="AB6047" s="2"/>
    </row>
    <row r="6048" spans="5:28" x14ac:dyDescent="0.3">
      <c r="E6048" s="1"/>
      <c r="Q6048" s="2"/>
      <c r="T6048" s="5"/>
      <c r="W6048" s="2"/>
      <c r="X6048" s="5"/>
      <c r="Z6048" s="2"/>
    </row>
    <row r="6049" spans="5:28" x14ac:dyDescent="0.3">
      <c r="E6049" s="1"/>
      <c r="Q6049" s="2"/>
      <c r="T6049" s="5"/>
      <c r="W6049" s="2"/>
      <c r="X6049" s="5"/>
      <c r="Z6049" s="2"/>
    </row>
    <row r="6050" spans="5:28" x14ac:dyDescent="0.3">
      <c r="E6050" s="1"/>
      <c r="Q6050" s="2"/>
      <c r="T6050" s="5"/>
      <c r="W6050" s="2"/>
      <c r="X6050" s="5"/>
      <c r="Z6050" s="2"/>
      <c r="AB6050" s="2"/>
    </row>
    <row r="6051" spans="5:28" x14ac:dyDescent="0.3">
      <c r="E6051" s="1"/>
      <c r="Q6051" s="2"/>
      <c r="T6051" s="5"/>
      <c r="W6051" s="2"/>
      <c r="X6051" s="5"/>
      <c r="Z6051" s="2"/>
      <c r="AB6051" s="2"/>
    </row>
    <row r="6052" spans="5:28" x14ac:dyDescent="0.3">
      <c r="E6052" s="1"/>
      <c r="Q6052" s="2"/>
      <c r="T6052" s="5"/>
      <c r="W6052" s="2"/>
      <c r="X6052" s="5"/>
      <c r="Z6052" s="2"/>
    </row>
    <row r="6053" spans="5:28" x14ac:dyDescent="0.3">
      <c r="E6053" s="1"/>
      <c r="Q6053" s="2"/>
      <c r="T6053" s="5"/>
      <c r="W6053" s="2"/>
      <c r="X6053" s="5"/>
      <c r="Z6053" s="2"/>
    </row>
    <row r="6054" spans="5:28" x14ac:dyDescent="0.3">
      <c r="E6054" s="1"/>
      <c r="Q6054" s="2"/>
      <c r="T6054" s="5"/>
      <c r="W6054" s="2"/>
      <c r="X6054" s="5"/>
      <c r="Z6054" s="2"/>
    </row>
    <row r="6055" spans="5:28" x14ac:dyDescent="0.3">
      <c r="E6055" s="1"/>
      <c r="Q6055" s="2"/>
      <c r="T6055" s="5"/>
      <c r="W6055" s="2"/>
      <c r="X6055" s="5"/>
      <c r="Z6055" s="2"/>
    </row>
    <row r="6056" spans="5:28" x14ac:dyDescent="0.3">
      <c r="E6056" s="1"/>
      <c r="Q6056" s="2"/>
      <c r="T6056" s="5"/>
      <c r="W6056" s="2"/>
      <c r="X6056" s="5"/>
      <c r="Z6056" s="2"/>
    </row>
    <row r="6057" spans="5:28" x14ac:dyDescent="0.3">
      <c r="E6057" s="1"/>
      <c r="Q6057" s="2"/>
      <c r="T6057" s="5"/>
      <c r="W6057" s="2"/>
      <c r="X6057" s="5"/>
      <c r="Z6057" s="2"/>
    </row>
    <row r="6058" spans="5:28" x14ac:dyDescent="0.3">
      <c r="E6058" s="1"/>
      <c r="Q6058" s="2"/>
      <c r="T6058" s="5"/>
      <c r="W6058" s="2"/>
      <c r="X6058" s="5"/>
      <c r="Z6058" s="2"/>
    </row>
    <row r="6059" spans="5:28" x14ac:dyDescent="0.3">
      <c r="E6059" s="1"/>
      <c r="Q6059" s="2"/>
      <c r="T6059" s="5"/>
      <c r="W6059" s="2"/>
      <c r="X6059" s="5"/>
      <c r="Z6059" s="2"/>
    </row>
    <row r="6060" spans="5:28" x14ac:dyDescent="0.3">
      <c r="E6060" s="1"/>
      <c r="Q6060" s="2"/>
      <c r="T6060" s="5"/>
      <c r="W6060" s="2"/>
      <c r="X6060" s="5"/>
      <c r="Z6060" s="2"/>
      <c r="AB6060" s="2"/>
    </row>
    <row r="6061" spans="5:28" x14ac:dyDescent="0.3">
      <c r="E6061" s="1"/>
      <c r="T6061" s="5"/>
      <c r="W6061" s="2"/>
      <c r="X6061" s="5"/>
    </row>
    <row r="6062" spans="5:28" x14ac:dyDescent="0.3">
      <c r="E6062" s="1"/>
      <c r="T6062" s="5"/>
      <c r="W6062" s="2"/>
      <c r="X6062" s="5"/>
    </row>
    <row r="6063" spans="5:28" x14ac:dyDescent="0.3">
      <c r="E6063" s="1"/>
      <c r="T6063" s="5"/>
      <c r="W6063" s="2"/>
      <c r="X6063" s="5"/>
    </row>
    <row r="6064" spans="5:28" x14ac:dyDescent="0.3">
      <c r="E6064" s="1"/>
      <c r="T6064" s="5"/>
      <c r="W6064" s="2"/>
      <c r="X6064" s="5"/>
    </row>
    <row r="6065" spans="5:28" x14ac:dyDescent="0.3">
      <c r="E6065" s="1"/>
      <c r="T6065" s="5"/>
      <c r="W6065" s="2"/>
      <c r="X6065" s="5"/>
    </row>
    <row r="6066" spans="5:28" x14ac:dyDescent="0.3">
      <c r="E6066" s="1"/>
      <c r="T6066" s="5"/>
      <c r="W6066" s="2"/>
      <c r="X6066" s="5"/>
    </row>
    <row r="6067" spans="5:28" x14ac:dyDescent="0.3">
      <c r="E6067" s="1"/>
      <c r="Q6067" s="2"/>
      <c r="T6067" s="5"/>
      <c r="W6067" s="2"/>
      <c r="X6067" s="5"/>
      <c r="Z6067" s="2"/>
    </row>
    <row r="6068" spans="5:28" x14ac:dyDescent="0.3">
      <c r="E6068" s="1"/>
      <c r="Q6068" s="2"/>
      <c r="T6068" s="5"/>
      <c r="W6068" s="2"/>
      <c r="X6068" s="5"/>
      <c r="Z6068" s="2"/>
    </row>
    <row r="6069" spans="5:28" x14ac:dyDescent="0.3">
      <c r="E6069" s="1"/>
      <c r="Q6069" s="2"/>
      <c r="T6069" s="5"/>
      <c r="W6069" s="2"/>
      <c r="X6069" s="5"/>
      <c r="Z6069" s="2"/>
    </row>
    <row r="6070" spans="5:28" x14ac:dyDescent="0.3">
      <c r="E6070" s="1"/>
      <c r="Q6070" s="2"/>
      <c r="T6070" s="5"/>
      <c r="W6070" s="2"/>
      <c r="X6070" s="5"/>
      <c r="Z6070" s="2"/>
    </row>
    <row r="6071" spans="5:28" x14ac:dyDescent="0.3">
      <c r="E6071" s="1"/>
      <c r="Q6071" s="2"/>
      <c r="T6071" s="5"/>
      <c r="W6071" s="2"/>
      <c r="X6071" s="5"/>
      <c r="Z6071" s="2"/>
      <c r="AB6071" s="2"/>
    </row>
    <row r="6072" spans="5:28" x14ac:dyDescent="0.3">
      <c r="E6072" s="1"/>
      <c r="Q6072" s="2"/>
      <c r="T6072" s="5"/>
      <c r="W6072" s="2"/>
      <c r="X6072" s="5"/>
      <c r="Z6072" s="2"/>
    </row>
    <row r="6073" spans="5:28" x14ac:dyDescent="0.3">
      <c r="E6073" s="1"/>
      <c r="Q6073" s="2"/>
      <c r="T6073" s="5"/>
      <c r="W6073" s="2"/>
      <c r="X6073" s="5"/>
      <c r="Z6073" s="2"/>
    </row>
    <row r="6074" spans="5:28" x14ac:dyDescent="0.3">
      <c r="E6074" s="1"/>
      <c r="Q6074" s="2"/>
      <c r="T6074" s="5"/>
      <c r="W6074" s="2"/>
      <c r="X6074" s="5"/>
      <c r="Z6074" s="2"/>
    </row>
    <row r="6075" spans="5:28" x14ac:dyDescent="0.3">
      <c r="E6075" s="1"/>
      <c r="Q6075" s="2"/>
      <c r="T6075" s="5"/>
      <c r="W6075" s="2"/>
      <c r="X6075" s="5"/>
      <c r="Z6075" s="2"/>
    </row>
    <row r="6076" spans="5:28" x14ac:dyDescent="0.3">
      <c r="E6076" s="1"/>
      <c r="Q6076" s="2"/>
      <c r="T6076" s="5"/>
      <c r="W6076" s="2"/>
      <c r="X6076" s="5"/>
      <c r="Z6076" s="2"/>
    </row>
    <row r="6077" spans="5:28" x14ac:dyDescent="0.3">
      <c r="E6077" s="1"/>
      <c r="Q6077" s="2"/>
      <c r="T6077" s="5"/>
      <c r="W6077" s="2"/>
      <c r="X6077" s="5"/>
      <c r="Z6077" s="2"/>
    </row>
    <row r="6078" spans="5:28" x14ac:dyDescent="0.3">
      <c r="E6078" s="1"/>
      <c r="T6078" s="5"/>
      <c r="W6078" s="2"/>
      <c r="X6078" s="5"/>
    </row>
    <row r="6079" spans="5:28" x14ac:dyDescent="0.3">
      <c r="E6079" s="1"/>
      <c r="Q6079" s="2"/>
      <c r="T6079" s="5"/>
      <c r="W6079" s="2"/>
      <c r="X6079" s="5"/>
      <c r="Z6079" s="2"/>
    </row>
    <row r="6080" spans="5:28" x14ac:dyDescent="0.3">
      <c r="E6080" s="1"/>
      <c r="Q6080" s="2"/>
      <c r="T6080" s="5"/>
      <c r="W6080" s="2"/>
      <c r="X6080" s="5"/>
      <c r="Z6080" s="2"/>
    </row>
    <row r="6081" spans="5:28" x14ac:dyDescent="0.3">
      <c r="E6081" s="1"/>
      <c r="T6081" s="5"/>
      <c r="W6081" s="2"/>
      <c r="X6081" s="5"/>
    </row>
    <row r="6082" spans="5:28" x14ac:dyDescent="0.3">
      <c r="E6082" s="1"/>
      <c r="Q6082" s="2"/>
      <c r="T6082" s="5"/>
      <c r="W6082" s="2"/>
      <c r="X6082" s="5"/>
      <c r="Z6082" s="2"/>
      <c r="AB6082" s="2"/>
    </row>
    <row r="6083" spans="5:28" x14ac:dyDescent="0.3">
      <c r="E6083" s="1"/>
      <c r="Q6083" s="2"/>
      <c r="T6083" s="5"/>
      <c r="W6083" s="2"/>
      <c r="X6083" s="5"/>
      <c r="Z6083" s="2"/>
    </row>
    <row r="6084" spans="5:28" x14ac:dyDescent="0.3">
      <c r="E6084" s="1"/>
      <c r="Q6084" s="2"/>
      <c r="T6084" s="5"/>
      <c r="W6084" s="2"/>
      <c r="X6084" s="5"/>
      <c r="Z6084" s="2"/>
    </row>
    <row r="6085" spans="5:28" x14ac:dyDescent="0.3">
      <c r="E6085" s="1"/>
      <c r="Q6085" s="2"/>
      <c r="T6085" s="5"/>
      <c r="W6085" s="2"/>
      <c r="X6085" s="5"/>
      <c r="Z6085" s="2"/>
    </row>
    <row r="6086" spans="5:28" x14ac:dyDescent="0.3">
      <c r="E6086" s="1"/>
      <c r="Q6086" s="2"/>
      <c r="Z6086" s="2"/>
      <c r="AB6086" s="2"/>
    </row>
    <row r="6087" spans="5:28" x14ac:dyDescent="0.3">
      <c r="E6087" s="1"/>
      <c r="Q6087" s="2"/>
      <c r="Z6087" s="2"/>
    </row>
    <row r="6088" spans="5:28" x14ac:dyDescent="0.3">
      <c r="E6088" s="1"/>
      <c r="Q6088" s="2"/>
      <c r="Z6088" s="2"/>
    </row>
    <row r="6089" spans="5:28" x14ac:dyDescent="0.3">
      <c r="E6089" s="1"/>
    </row>
    <row r="6090" spans="5:28" x14ac:dyDescent="0.3">
      <c r="E6090" s="1"/>
      <c r="Q6090" s="2"/>
      <c r="Z6090" s="2"/>
    </row>
    <row r="6091" spans="5:28" x14ac:dyDescent="0.3">
      <c r="E6091" s="1"/>
      <c r="Q6091" s="2"/>
      <c r="Z6091" s="2"/>
    </row>
    <row r="6092" spans="5:28" x14ac:dyDescent="0.3">
      <c r="E6092" s="1"/>
      <c r="Q6092" s="2"/>
      <c r="Z6092" s="2"/>
    </row>
    <row r="6093" spans="5:28" x14ac:dyDescent="0.3">
      <c r="E6093" s="1"/>
      <c r="Q6093" s="2"/>
      <c r="Z6093" s="2"/>
    </row>
    <row r="6094" spans="5:28" x14ac:dyDescent="0.3">
      <c r="E6094" s="1"/>
      <c r="AB6094" s="2"/>
    </row>
    <row r="6095" spans="5:28" x14ac:dyDescent="0.3">
      <c r="E6095" s="1"/>
      <c r="AB6095" s="2"/>
    </row>
    <row r="6096" spans="5:28" x14ac:dyDescent="0.3">
      <c r="E6096" s="1"/>
      <c r="Q6096" s="2"/>
      <c r="Z6096" s="2"/>
    </row>
    <row r="6097" spans="5:28" x14ac:dyDescent="0.3">
      <c r="E6097" s="1"/>
      <c r="Q6097" s="2"/>
      <c r="Z6097" s="2"/>
    </row>
    <row r="6098" spans="5:28" x14ac:dyDescent="0.3">
      <c r="E6098" s="1"/>
      <c r="Q6098" s="2"/>
      <c r="Z6098" s="2"/>
    </row>
    <row r="6099" spans="5:28" x14ac:dyDescent="0.3">
      <c r="E6099" s="1"/>
      <c r="Q6099" s="2"/>
      <c r="Z6099" s="2"/>
    </row>
    <row r="6100" spans="5:28" x14ac:dyDescent="0.3">
      <c r="E6100" s="1"/>
      <c r="Q6100" s="2"/>
      <c r="Z6100" s="2"/>
    </row>
    <row r="6101" spans="5:28" x14ac:dyDescent="0.3">
      <c r="E6101" s="1"/>
      <c r="Q6101" s="2"/>
      <c r="Z6101" s="2"/>
    </row>
    <row r="6102" spans="5:28" x14ac:dyDescent="0.3">
      <c r="E6102" s="1"/>
      <c r="Q6102" s="2"/>
      <c r="Z6102" s="2"/>
      <c r="AB6102" s="2"/>
    </row>
    <row r="6103" spans="5:28" x14ac:dyDescent="0.3">
      <c r="E6103" s="1"/>
      <c r="Q6103" s="2"/>
      <c r="Z6103" s="2"/>
      <c r="AB6103" s="2"/>
    </row>
    <row r="6104" spans="5:28" x14ac:dyDescent="0.3">
      <c r="E6104" s="1"/>
      <c r="Q6104" s="2"/>
      <c r="Z6104" s="2"/>
    </row>
    <row r="6105" spans="5:28" x14ac:dyDescent="0.3">
      <c r="E6105" s="1"/>
      <c r="Q6105" s="2"/>
      <c r="Z6105" s="2"/>
    </row>
    <row r="6106" spans="5:28" x14ac:dyDescent="0.3">
      <c r="E6106" s="1"/>
      <c r="Q6106" s="2"/>
      <c r="Z6106" s="2"/>
    </row>
    <row r="6107" spans="5:28" x14ac:dyDescent="0.3">
      <c r="E6107" s="1"/>
      <c r="Q6107" s="2"/>
      <c r="Z6107" s="2"/>
    </row>
    <row r="6108" spans="5:28" x14ac:dyDescent="0.3">
      <c r="E6108" s="1"/>
      <c r="Q6108" s="2"/>
      <c r="Z6108" s="2"/>
    </row>
    <row r="6109" spans="5:28" x14ac:dyDescent="0.3">
      <c r="E6109" s="1"/>
      <c r="Q6109" s="2"/>
      <c r="Z6109" s="2"/>
    </row>
    <row r="6110" spans="5:28" x14ac:dyDescent="0.3">
      <c r="E6110" s="1"/>
      <c r="Q6110" s="2"/>
      <c r="Z6110" s="2"/>
    </row>
    <row r="6111" spans="5:28" x14ac:dyDescent="0.3">
      <c r="E6111" s="1"/>
      <c r="Q6111" s="2"/>
      <c r="Z6111" s="2"/>
    </row>
    <row r="6112" spans="5:28" x14ac:dyDescent="0.3">
      <c r="E6112" s="1"/>
      <c r="Q6112" s="2"/>
      <c r="T6112" s="5"/>
      <c r="Z6112" s="2"/>
    </row>
    <row r="6113" spans="5:28" x14ac:dyDescent="0.3">
      <c r="E6113" s="1"/>
      <c r="Q6113" s="2"/>
      <c r="T6113" s="5"/>
      <c r="Z6113" s="2"/>
      <c r="AB6113" s="2"/>
    </row>
    <row r="6114" spans="5:28" x14ac:dyDescent="0.3">
      <c r="E6114" s="1"/>
      <c r="Q6114" s="2"/>
      <c r="T6114" s="5"/>
      <c r="Z6114" s="2"/>
      <c r="AB6114" s="2"/>
    </row>
    <row r="6115" spans="5:28" x14ac:dyDescent="0.3">
      <c r="E6115" s="1"/>
      <c r="Q6115" s="2"/>
      <c r="T6115" s="5"/>
      <c r="Z6115" s="2"/>
    </row>
    <row r="6116" spans="5:28" x14ac:dyDescent="0.3">
      <c r="E6116" s="1"/>
      <c r="Q6116" s="2"/>
      <c r="T6116" s="5"/>
      <c r="Z6116" s="2"/>
    </row>
    <row r="6117" spans="5:28" x14ac:dyDescent="0.3">
      <c r="E6117" s="1"/>
      <c r="Q6117" s="2"/>
      <c r="T6117" s="5"/>
      <c r="Z6117" s="2"/>
    </row>
    <row r="6118" spans="5:28" x14ac:dyDescent="0.3">
      <c r="E6118" s="1"/>
      <c r="Q6118" s="2"/>
      <c r="T6118" s="5"/>
      <c r="Z6118" s="2"/>
    </row>
    <row r="6119" spans="5:28" x14ac:dyDescent="0.3">
      <c r="E6119" s="1"/>
      <c r="Q6119" s="2"/>
      <c r="T6119" s="5"/>
      <c r="Z6119" s="2"/>
    </row>
    <row r="6120" spans="5:28" x14ac:dyDescent="0.3">
      <c r="E6120" s="1"/>
      <c r="Q6120" s="2"/>
      <c r="T6120" s="5"/>
      <c r="Z6120" s="2"/>
      <c r="AB6120" s="2"/>
    </row>
    <row r="6121" spans="5:28" x14ac:dyDescent="0.3">
      <c r="E6121" s="1"/>
      <c r="Q6121" s="2"/>
      <c r="T6121" s="5"/>
      <c r="Z6121" s="2"/>
    </row>
    <row r="6122" spans="5:28" x14ac:dyDescent="0.3">
      <c r="E6122" s="1"/>
      <c r="Q6122" s="2"/>
      <c r="T6122" s="5"/>
      <c r="Z6122" s="2"/>
    </row>
    <row r="6123" spans="5:28" x14ac:dyDescent="0.3">
      <c r="E6123" s="1"/>
      <c r="Q6123" s="2"/>
      <c r="T6123" s="5"/>
      <c r="Z6123" s="2"/>
    </row>
    <row r="6124" spans="5:28" x14ac:dyDescent="0.3">
      <c r="E6124" s="1"/>
      <c r="Q6124" s="2"/>
      <c r="T6124" s="5"/>
      <c r="Z6124" s="2"/>
      <c r="AB6124" s="2"/>
    </row>
    <row r="6125" spans="5:28" x14ac:dyDescent="0.3">
      <c r="E6125" s="1"/>
      <c r="Q6125" s="2"/>
      <c r="T6125" s="5"/>
      <c r="Z6125" s="2"/>
    </row>
    <row r="6126" spans="5:28" x14ac:dyDescent="0.3">
      <c r="E6126" s="1"/>
      <c r="Q6126" s="2"/>
      <c r="T6126" s="5"/>
      <c r="Z6126" s="2"/>
      <c r="AB6126" s="2"/>
    </row>
    <row r="6127" spans="5:28" x14ac:dyDescent="0.3">
      <c r="E6127" s="1"/>
      <c r="Q6127" s="2"/>
      <c r="T6127" s="5"/>
      <c r="Z6127" s="2"/>
    </row>
    <row r="6128" spans="5:28" x14ac:dyDescent="0.3">
      <c r="E6128" s="1"/>
      <c r="Q6128" s="2"/>
      <c r="T6128" s="5"/>
      <c r="Z6128" s="2"/>
    </row>
    <row r="6129" spans="5:28" x14ac:dyDescent="0.3">
      <c r="E6129" s="1"/>
      <c r="Q6129" s="2"/>
      <c r="T6129" s="5"/>
      <c r="Z6129" s="2"/>
    </row>
    <row r="6130" spans="5:28" x14ac:dyDescent="0.3">
      <c r="E6130" s="1"/>
      <c r="Q6130" s="2"/>
      <c r="T6130" s="5"/>
      <c r="Z6130" s="2"/>
      <c r="AB6130" s="2"/>
    </row>
    <row r="6131" spans="5:28" x14ac:dyDescent="0.3">
      <c r="E6131" s="1"/>
      <c r="Q6131" s="2"/>
      <c r="T6131" s="5"/>
      <c r="Z6131" s="2"/>
    </row>
    <row r="6132" spans="5:28" x14ac:dyDescent="0.3">
      <c r="E6132" s="1"/>
      <c r="Q6132" s="2"/>
      <c r="T6132" s="5"/>
      <c r="Z6132" s="2"/>
    </row>
    <row r="6133" spans="5:28" x14ac:dyDescent="0.3">
      <c r="E6133" s="1"/>
      <c r="Q6133" s="2"/>
      <c r="T6133" s="5"/>
      <c r="Z6133" s="2"/>
      <c r="AB6133" s="2"/>
    </row>
    <row r="6134" spans="5:28" x14ac:dyDescent="0.3">
      <c r="E6134" s="1"/>
      <c r="Q6134" s="2"/>
      <c r="T6134" s="5"/>
      <c r="Z6134" s="2"/>
      <c r="AB6134" s="2"/>
    </row>
    <row r="6135" spans="5:28" x14ac:dyDescent="0.3">
      <c r="E6135" s="1"/>
      <c r="Q6135" s="2"/>
      <c r="T6135" s="5"/>
      <c r="Z6135" s="2"/>
      <c r="AB6135" s="2"/>
    </row>
    <row r="6136" spans="5:28" x14ac:dyDescent="0.3">
      <c r="E6136" s="1"/>
      <c r="Q6136" s="2"/>
      <c r="T6136" s="5"/>
      <c r="Z6136" s="2"/>
    </row>
    <row r="6137" spans="5:28" x14ac:dyDescent="0.3">
      <c r="E6137" s="1"/>
      <c r="Q6137" s="2"/>
      <c r="T6137" s="5"/>
      <c r="Z6137" s="2"/>
    </row>
    <row r="6138" spans="5:28" x14ac:dyDescent="0.3">
      <c r="E6138" s="1"/>
      <c r="Q6138" s="2"/>
      <c r="T6138" s="5"/>
      <c r="Z6138" s="2"/>
      <c r="AB6138" s="2"/>
    </row>
    <row r="6139" spans="5:28" x14ac:dyDescent="0.3">
      <c r="E6139" s="1"/>
      <c r="Q6139" s="2"/>
      <c r="T6139" s="5"/>
      <c r="Z6139" s="2"/>
      <c r="AB6139" s="2"/>
    </row>
    <row r="6140" spans="5:28" x14ac:dyDescent="0.3">
      <c r="E6140" s="1"/>
      <c r="Q6140" s="2"/>
      <c r="T6140" s="5"/>
      <c r="Z6140" s="2"/>
    </row>
    <row r="6141" spans="5:28" x14ac:dyDescent="0.3">
      <c r="E6141" s="1"/>
      <c r="Q6141" s="2"/>
      <c r="T6141" s="5"/>
      <c r="Z6141" s="2"/>
      <c r="AB6141" s="2"/>
    </row>
    <row r="6142" spans="5:28" x14ac:dyDescent="0.3">
      <c r="E6142" s="1"/>
      <c r="Q6142" s="2"/>
      <c r="T6142" s="5"/>
      <c r="Z6142" s="2"/>
      <c r="AB6142" s="2"/>
    </row>
    <row r="6143" spans="5:28" x14ac:dyDescent="0.3">
      <c r="E6143" s="1"/>
      <c r="Q6143" s="2"/>
      <c r="T6143" s="5"/>
      <c r="Z6143" s="2"/>
    </row>
    <row r="6144" spans="5:28" x14ac:dyDescent="0.3">
      <c r="E6144" s="1"/>
      <c r="Q6144" s="2"/>
      <c r="T6144" s="5"/>
      <c r="Z6144" s="2"/>
      <c r="AB6144" s="2"/>
    </row>
    <row r="6145" spans="5:28" x14ac:dyDescent="0.3">
      <c r="E6145" s="1"/>
      <c r="Q6145" s="2"/>
      <c r="T6145" s="5"/>
      <c r="Z6145" s="2"/>
      <c r="AB6145" s="2"/>
    </row>
    <row r="6146" spans="5:28" x14ac:dyDescent="0.3">
      <c r="E6146" s="1"/>
      <c r="Q6146" s="2"/>
      <c r="T6146" s="5"/>
      <c r="Z6146" s="2"/>
      <c r="AB6146" s="2"/>
    </row>
    <row r="6147" spans="5:28" x14ac:dyDescent="0.3">
      <c r="E6147" s="1"/>
      <c r="Q6147" s="2"/>
      <c r="T6147" s="5"/>
      <c r="Z6147" s="2"/>
    </row>
    <row r="6148" spans="5:28" x14ac:dyDescent="0.3">
      <c r="E6148" s="1"/>
      <c r="Q6148" s="2"/>
      <c r="T6148" s="5"/>
      <c r="Z6148" s="2"/>
    </row>
    <row r="6149" spans="5:28" x14ac:dyDescent="0.3">
      <c r="E6149" s="1"/>
      <c r="Q6149" s="2"/>
      <c r="T6149" s="5"/>
      <c r="Z6149" s="2"/>
      <c r="AB6149" s="2"/>
    </row>
    <row r="6150" spans="5:28" x14ac:dyDescent="0.3">
      <c r="E6150" s="1"/>
      <c r="Q6150" s="2"/>
      <c r="T6150" s="5"/>
      <c r="Z6150" s="2"/>
    </row>
    <row r="6151" spans="5:28" x14ac:dyDescent="0.3">
      <c r="E6151" s="1"/>
      <c r="Q6151" s="2"/>
      <c r="T6151" s="5"/>
      <c r="Z6151" s="2"/>
    </row>
    <row r="6152" spans="5:28" x14ac:dyDescent="0.3">
      <c r="E6152" s="1"/>
      <c r="Q6152" s="2"/>
      <c r="T6152" s="5"/>
      <c r="Z6152" s="2"/>
    </row>
    <row r="6153" spans="5:28" x14ac:dyDescent="0.3">
      <c r="E6153" s="1"/>
      <c r="Q6153" s="2"/>
      <c r="T6153" s="5"/>
      <c r="Z6153" s="2"/>
    </row>
    <row r="6154" spans="5:28" x14ac:dyDescent="0.3">
      <c r="E6154" s="1"/>
      <c r="Q6154" s="2"/>
      <c r="T6154" s="5"/>
      <c r="Z6154" s="2"/>
      <c r="AB6154" s="2"/>
    </row>
    <row r="6155" spans="5:28" x14ac:dyDescent="0.3">
      <c r="E6155" s="1"/>
      <c r="Q6155" s="2"/>
      <c r="T6155" s="5"/>
      <c r="Z6155" s="2"/>
    </row>
    <row r="6156" spans="5:28" x14ac:dyDescent="0.3">
      <c r="E6156" s="1"/>
      <c r="Q6156" s="2"/>
      <c r="T6156" s="5"/>
      <c r="Z6156" s="2"/>
      <c r="AB6156" s="2"/>
    </row>
    <row r="6157" spans="5:28" x14ac:dyDescent="0.3">
      <c r="E6157" s="1"/>
      <c r="Q6157" s="2"/>
      <c r="T6157" s="5"/>
      <c r="Z6157" s="2"/>
      <c r="AB6157" s="2"/>
    </row>
    <row r="6158" spans="5:28" x14ac:dyDescent="0.3">
      <c r="E6158" s="1"/>
      <c r="Q6158" s="2"/>
      <c r="T6158" s="5"/>
      <c r="Z6158" s="2"/>
      <c r="AB6158" s="2"/>
    </row>
    <row r="6159" spans="5:28" x14ac:dyDescent="0.3">
      <c r="E6159" s="1"/>
      <c r="Q6159" s="2"/>
      <c r="T6159" s="5"/>
      <c r="Z6159" s="2"/>
    </row>
    <row r="6160" spans="5:28" x14ac:dyDescent="0.3">
      <c r="E6160" s="1"/>
      <c r="Q6160" s="2"/>
      <c r="T6160" s="5"/>
      <c r="Z6160" s="2"/>
      <c r="AB6160" s="2"/>
    </row>
    <row r="6161" spans="5:28" x14ac:dyDescent="0.3">
      <c r="E6161" s="1"/>
      <c r="Q6161" s="2"/>
      <c r="T6161" s="5"/>
      <c r="Z6161" s="2"/>
      <c r="AB6161" s="2"/>
    </row>
    <row r="6162" spans="5:28" x14ac:dyDescent="0.3">
      <c r="E6162" s="1"/>
      <c r="Q6162" s="2"/>
      <c r="T6162" s="5"/>
      <c r="Z6162" s="2"/>
    </row>
    <row r="6163" spans="5:28" x14ac:dyDescent="0.3">
      <c r="E6163" s="1"/>
      <c r="Q6163" s="2"/>
      <c r="T6163" s="5"/>
      <c r="Z6163" s="2"/>
      <c r="AB6163" s="2"/>
    </row>
    <row r="6164" spans="5:28" x14ac:dyDescent="0.3">
      <c r="E6164" s="1"/>
      <c r="Q6164" s="2"/>
      <c r="T6164" s="5"/>
      <c r="Z6164" s="2"/>
    </row>
    <row r="6165" spans="5:28" x14ac:dyDescent="0.3">
      <c r="E6165" s="1"/>
      <c r="Q6165" s="2"/>
      <c r="T6165" s="5"/>
      <c r="Z6165" s="2"/>
    </row>
    <row r="6166" spans="5:28" x14ac:dyDescent="0.3">
      <c r="E6166" s="1"/>
      <c r="Q6166" s="2"/>
      <c r="T6166" s="5"/>
      <c r="Z6166" s="2"/>
    </row>
    <row r="6167" spans="5:28" x14ac:dyDescent="0.3">
      <c r="E6167" s="1"/>
      <c r="Q6167" s="2"/>
      <c r="T6167" s="5"/>
      <c r="Z6167" s="2"/>
    </row>
    <row r="6168" spans="5:28" x14ac:dyDescent="0.3">
      <c r="E6168" s="1"/>
      <c r="Q6168" s="2"/>
      <c r="T6168" s="5"/>
      <c r="Z6168" s="2"/>
    </row>
    <row r="6169" spans="5:28" x14ac:dyDescent="0.3">
      <c r="E6169" s="1"/>
      <c r="Q6169" s="2"/>
      <c r="T6169" s="5"/>
      <c r="Z6169" s="2"/>
    </row>
    <row r="6170" spans="5:28" x14ac:dyDescent="0.3">
      <c r="E6170" s="1"/>
      <c r="Q6170" s="2"/>
      <c r="T6170" s="5"/>
      <c r="Z6170" s="2"/>
    </row>
    <row r="6171" spans="5:28" x14ac:dyDescent="0.3">
      <c r="E6171" s="1"/>
      <c r="Q6171" s="2"/>
      <c r="T6171" s="5"/>
      <c r="Z6171" s="2"/>
    </row>
    <row r="6172" spans="5:28" x14ac:dyDescent="0.3">
      <c r="E6172" s="1"/>
      <c r="Q6172" s="2"/>
      <c r="T6172" s="5"/>
      <c r="Z6172" s="2"/>
    </row>
    <row r="6173" spans="5:28" x14ac:dyDescent="0.3">
      <c r="E6173" s="1"/>
      <c r="Q6173" s="2"/>
      <c r="T6173" s="5"/>
      <c r="Z6173" s="2"/>
      <c r="AB6173" s="2"/>
    </row>
    <row r="6174" spans="5:28" x14ac:dyDescent="0.3">
      <c r="E6174" s="1"/>
      <c r="Q6174" s="2"/>
      <c r="T6174" s="5"/>
      <c r="Z6174" s="2"/>
      <c r="AB6174" s="2"/>
    </row>
    <row r="6175" spans="5:28" x14ac:dyDescent="0.3">
      <c r="E6175" s="1"/>
      <c r="Q6175" s="2"/>
      <c r="T6175" s="5"/>
      <c r="Z6175" s="2"/>
    </row>
    <row r="6176" spans="5:28" x14ac:dyDescent="0.3">
      <c r="E6176" s="1"/>
      <c r="Q6176" s="2"/>
      <c r="T6176" s="5"/>
      <c r="Z6176" s="2"/>
      <c r="AB6176" s="2"/>
    </row>
    <row r="6177" spans="5:28" x14ac:dyDescent="0.3">
      <c r="E6177" s="1"/>
      <c r="Q6177" s="2"/>
      <c r="T6177" s="5"/>
      <c r="Z6177" s="2"/>
    </row>
    <row r="6178" spans="5:28" x14ac:dyDescent="0.3">
      <c r="E6178" s="1"/>
      <c r="Q6178" s="2"/>
      <c r="T6178" s="5"/>
      <c r="Z6178" s="2"/>
    </row>
    <row r="6179" spans="5:28" x14ac:dyDescent="0.3">
      <c r="E6179" s="1"/>
      <c r="Q6179" s="2"/>
      <c r="T6179" s="5"/>
      <c r="Z6179" s="2"/>
    </row>
    <row r="6180" spans="5:28" x14ac:dyDescent="0.3">
      <c r="E6180" s="1"/>
      <c r="Q6180" s="2"/>
      <c r="T6180" s="5"/>
      <c r="Z6180" s="2"/>
    </row>
    <row r="6181" spans="5:28" x14ac:dyDescent="0.3">
      <c r="E6181" s="1"/>
      <c r="Q6181" s="2"/>
      <c r="T6181" s="5"/>
      <c r="Z6181" s="2"/>
    </row>
    <row r="6182" spans="5:28" x14ac:dyDescent="0.3">
      <c r="E6182" s="1"/>
      <c r="Q6182" s="2"/>
      <c r="T6182" s="5"/>
      <c r="Z6182" s="2"/>
    </row>
    <row r="6183" spans="5:28" x14ac:dyDescent="0.3">
      <c r="E6183" s="1"/>
      <c r="Q6183" s="2"/>
      <c r="T6183" s="5"/>
      <c r="Z6183" s="2"/>
    </row>
    <row r="6184" spans="5:28" x14ac:dyDescent="0.3">
      <c r="E6184" s="1"/>
      <c r="Q6184" s="2"/>
      <c r="T6184" s="5"/>
      <c r="Z6184" s="2"/>
    </row>
    <row r="6185" spans="5:28" x14ac:dyDescent="0.3">
      <c r="E6185" s="1"/>
      <c r="Q6185" s="2"/>
      <c r="T6185" s="5"/>
      <c r="Z6185" s="2"/>
    </row>
    <row r="6186" spans="5:28" x14ac:dyDescent="0.3">
      <c r="E6186" s="1"/>
      <c r="Q6186" s="2"/>
      <c r="T6186" s="5"/>
      <c r="Z6186" s="2"/>
    </row>
    <row r="6187" spans="5:28" x14ac:dyDescent="0.3">
      <c r="E6187" s="1"/>
      <c r="Q6187" s="2"/>
      <c r="T6187" s="5"/>
      <c r="Z6187" s="2"/>
    </row>
    <row r="6188" spans="5:28" x14ac:dyDescent="0.3">
      <c r="E6188" s="1"/>
      <c r="Q6188" s="2"/>
      <c r="T6188" s="5"/>
      <c r="Z6188" s="2"/>
    </row>
    <row r="6189" spans="5:28" x14ac:dyDescent="0.3">
      <c r="E6189" s="1"/>
      <c r="Q6189" s="2"/>
      <c r="T6189" s="5"/>
      <c r="Z6189" s="2"/>
    </row>
    <row r="6190" spans="5:28" x14ac:dyDescent="0.3">
      <c r="E6190" s="1"/>
      <c r="Q6190" s="2"/>
      <c r="T6190" s="5"/>
      <c r="Z6190" s="2"/>
      <c r="AB6190" s="2"/>
    </row>
    <row r="6191" spans="5:28" x14ac:dyDescent="0.3">
      <c r="E6191" s="1"/>
      <c r="Q6191" s="2"/>
      <c r="T6191" s="5"/>
      <c r="Z6191" s="2"/>
    </row>
    <row r="6192" spans="5:28" x14ac:dyDescent="0.3">
      <c r="E6192" s="1"/>
      <c r="Q6192" s="2"/>
      <c r="T6192" s="5"/>
      <c r="Z6192" s="2"/>
    </row>
    <row r="6193" spans="5:28" x14ac:dyDescent="0.3">
      <c r="E6193" s="1"/>
      <c r="Q6193" s="2"/>
      <c r="T6193" s="5"/>
      <c r="Z6193" s="2"/>
    </row>
    <row r="6194" spans="5:28" x14ac:dyDescent="0.3">
      <c r="E6194" s="1"/>
      <c r="Q6194" s="2"/>
      <c r="T6194" s="5"/>
      <c r="Z6194" s="2"/>
    </row>
    <row r="6195" spans="5:28" x14ac:dyDescent="0.3">
      <c r="E6195" s="1"/>
      <c r="Q6195" s="2"/>
      <c r="T6195" s="5"/>
      <c r="Z6195" s="2"/>
    </row>
    <row r="6196" spans="5:28" x14ac:dyDescent="0.3">
      <c r="E6196" s="1"/>
      <c r="Q6196" s="2"/>
      <c r="T6196" s="5"/>
      <c r="Z6196" s="2"/>
    </row>
    <row r="6197" spans="5:28" x14ac:dyDescent="0.3">
      <c r="E6197" s="1"/>
      <c r="Q6197" s="2"/>
      <c r="T6197" s="5"/>
      <c r="Z6197" s="2"/>
    </row>
    <row r="6198" spans="5:28" x14ac:dyDescent="0.3">
      <c r="E6198" s="1"/>
      <c r="Q6198" s="2"/>
      <c r="T6198" s="5"/>
      <c r="Z6198" s="2"/>
    </row>
    <row r="6199" spans="5:28" x14ac:dyDescent="0.3">
      <c r="E6199" s="1"/>
      <c r="Q6199" s="2"/>
      <c r="T6199" s="5"/>
      <c r="Z6199" s="2"/>
    </row>
    <row r="6200" spans="5:28" x14ac:dyDescent="0.3">
      <c r="E6200" s="1"/>
      <c r="Q6200" s="2"/>
      <c r="T6200" s="5"/>
      <c r="Z6200" s="2"/>
    </row>
    <row r="6201" spans="5:28" x14ac:dyDescent="0.3">
      <c r="E6201" s="1"/>
      <c r="Q6201" s="2"/>
      <c r="T6201" s="5"/>
      <c r="Z6201" s="2"/>
    </row>
    <row r="6202" spans="5:28" x14ac:dyDescent="0.3">
      <c r="E6202" s="1"/>
      <c r="Q6202" s="2"/>
      <c r="T6202" s="5"/>
      <c r="Z6202" s="2"/>
    </row>
    <row r="6203" spans="5:28" x14ac:dyDescent="0.3">
      <c r="E6203" s="1"/>
      <c r="Q6203" s="2"/>
      <c r="T6203" s="5"/>
      <c r="Z6203" s="2"/>
      <c r="AB6203" s="2"/>
    </row>
    <row r="6204" spans="5:28" x14ac:dyDescent="0.3">
      <c r="E6204" s="1"/>
      <c r="Q6204" s="2"/>
      <c r="T6204" s="5"/>
      <c r="Z6204" s="2"/>
    </row>
    <row r="6205" spans="5:28" x14ac:dyDescent="0.3">
      <c r="E6205" s="1"/>
      <c r="Q6205" s="2"/>
      <c r="T6205" s="5"/>
      <c r="Z6205" s="2"/>
    </row>
    <row r="6206" spans="5:28" x14ac:dyDescent="0.3">
      <c r="E6206" s="1"/>
      <c r="Q6206" s="2"/>
      <c r="T6206" s="5"/>
      <c r="Z6206" s="2"/>
    </row>
    <row r="6207" spans="5:28" x14ac:dyDescent="0.3">
      <c r="E6207" s="1"/>
      <c r="Q6207" s="2"/>
      <c r="T6207" s="5"/>
      <c r="Z6207" s="2"/>
    </row>
    <row r="6208" spans="5:28" x14ac:dyDescent="0.3">
      <c r="E6208" s="1"/>
      <c r="Q6208" s="2"/>
      <c r="T6208" s="5"/>
      <c r="Z6208" s="2"/>
    </row>
    <row r="6209" spans="5:28" x14ac:dyDescent="0.3">
      <c r="E6209" s="1"/>
      <c r="Q6209" s="2"/>
      <c r="T6209" s="5"/>
      <c r="Z6209" s="2"/>
    </row>
    <row r="6210" spans="5:28" x14ac:dyDescent="0.3">
      <c r="E6210" s="1"/>
      <c r="Q6210" s="2"/>
      <c r="T6210" s="5"/>
      <c r="Z6210" s="2"/>
      <c r="AB6210" s="2"/>
    </row>
    <row r="6211" spans="5:28" x14ac:dyDescent="0.3">
      <c r="E6211" s="1"/>
      <c r="Q6211" s="2"/>
      <c r="T6211" s="5"/>
      <c r="Z6211" s="2"/>
    </row>
    <row r="6212" spans="5:28" x14ac:dyDescent="0.3">
      <c r="E6212" s="1"/>
      <c r="Q6212" s="2"/>
      <c r="T6212" s="5"/>
      <c r="Z6212" s="2"/>
    </row>
    <row r="6213" spans="5:28" x14ac:dyDescent="0.3">
      <c r="E6213" s="1"/>
      <c r="Q6213" s="2"/>
      <c r="T6213" s="5"/>
      <c r="Z6213" s="2"/>
    </row>
    <row r="6214" spans="5:28" x14ac:dyDescent="0.3">
      <c r="E6214" s="1"/>
      <c r="Q6214" s="2"/>
      <c r="T6214" s="5"/>
      <c r="Z6214" s="2"/>
    </row>
    <row r="6215" spans="5:28" x14ac:dyDescent="0.3">
      <c r="E6215" s="1"/>
      <c r="Q6215" s="2"/>
      <c r="T6215" s="5"/>
      <c r="Z6215" s="2"/>
    </row>
    <row r="6216" spans="5:28" x14ac:dyDescent="0.3">
      <c r="E6216" s="1"/>
      <c r="Q6216" s="2"/>
      <c r="T6216" s="5"/>
      <c r="Z6216" s="2"/>
    </row>
    <row r="6217" spans="5:28" x14ac:dyDescent="0.3">
      <c r="E6217" s="1"/>
      <c r="Q6217" s="2"/>
      <c r="T6217" s="5"/>
      <c r="Z6217" s="2"/>
      <c r="AB6217" s="2"/>
    </row>
    <row r="6218" spans="5:28" x14ac:dyDescent="0.3">
      <c r="E6218" s="1"/>
      <c r="Q6218" s="2"/>
      <c r="T6218" s="5"/>
      <c r="Z6218" s="2"/>
      <c r="AB6218" s="2"/>
    </row>
    <row r="6219" spans="5:28" x14ac:dyDescent="0.3">
      <c r="E6219" s="1"/>
      <c r="Q6219" s="2"/>
      <c r="T6219" s="5"/>
      <c r="Z6219" s="2"/>
      <c r="AB6219" s="2"/>
    </row>
    <row r="6220" spans="5:28" x14ac:dyDescent="0.3">
      <c r="E6220" s="1"/>
      <c r="Q6220" s="2"/>
      <c r="T6220" s="5"/>
      <c r="Z6220" s="2"/>
      <c r="AB6220" s="2"/>
    </row>
    <row r="6221" spans="5:28" x14ac:dyDescent="0.3">
      <c r="E6221" s="1"/>
      <c r="Q6221" s="2"/>
      <c r="T6221" s="5"/>
      <c r="Z6221" s="2"/>
      <c r="AB6221" s="2"/>
    </row>
    <row r="6222" spans="5:28" x14ac:dyDescent="0.3">
      <c r="E6222" s="1"/>
      <c r="Q6222" s="2"/>
      <c r="T6222" s="5"/>
      <c r="Z6222" s="2"/>
    </row>
    <row r="6223" spans="5:28" x14ac:dyDescent="0.3">
      <c r="E6223" s="1"/>
      <c r="Q6223" s="2"/>
      <c r="T6223" s="5"/>
      <c r="Z6223" s="2"/>
    </row>
    <row r="6224" spans="5:28" x14ac:dyDescent="0.3">
      <c r="E6224" s="1"/>
      <c r="Q6224" s="2"/>
      <c r="T6224" s="5"/>
      <c r="Z6224" s="2"/>
    </row>
    <row r="6225" spans="5:28" x14ac:dyDescent="0.3">
      <c r="E6225" s="1"/>
      <c r="Q6225" s="2"/>
      <c r="T6225" s="5"/>
      <c r="Z6225" s="2"/>
    </row>
    <row r="6226" spans="5:28" x14ac:dyDescent="0.3">
      <c r="E6226" s="1"/>
      <c r="Q6226" s="2"/>
      <c r="T6226" s="5"/>
      <c r="Z6226" s="2"/>
      <c r="AB6226" s="2"/>
    </row>
    <row r="6227" spans="5:28" x14ac:dyDescent="0.3">
      <c r="E6227" s="1"/>
      <c r="Q6227" s="2"/>
      <c r="T6227" s="5"/>
      <c r="Z6227" s="2"/>
      <c r="AB6227" s="2"/>
    </row>
    <row r="6228" spans="5:28" x14ac:dyDescent="0.3">
      <c r="E6228" s="1"/>
      <c r="Q6228" s="2"/>
      <c r="T6228" s="5"/>
      <c r="Z6228" s="2"/>
    </row>
    <row r="6229" spans="5:28" x14ac:dyDescent="0.3">
      <c r="E6229" s="1"/>
      <c r="Q6229" s="2"/>
      <c r="T6229" s="5"/>
      <c r="Z6229" s="2"/>
    </row>
    <row r="6230" spans="5:28" x14ac:dyDescent="0.3">
      <c r="E6230" s="1"/>
      <c r="Q6230" s="2"/>
      <c r="T6230" s="5"/>
      <c r="Z6230" s="2"/>
    </row>
    <row r="6231" spans="5:28" x14ac:dyDescent="0.3">
      <c r="E6231" s="1"/>
      <c r="Q6231" s="2"/>
      <c r="T6231" s="5"/>
      <c r="Z6231" s="2"/>
    </row>
    <row r="6232" spans="5:28" x14ac:dyDescent="0.3">
      <c r="E6232" s="1"/>
      <c r="Q6232" s="2"/>
      <c r="T6232" s="5"/>
      <c r="Z6232" s="2"/>
      <c r="AB6232" s="2"/>
    </row>
    <row r="6233" spans="5:28" x14ac:dyDescent="0.3">
      <c r="E6233" s="1"/>
      <c r="Q6233" s="2"/>
      <c r="T6233" s="5"/>
      <c r="Z6233" s="2"/>
    </row>
    <row r="6234" spans="5:28" x14ac:dyDescent="0.3">
      <c r="E6234" s="1"/>
      <c r="Q6234" s="2"/>
      <c r="T6234" s="5"/>
      <c r="Z6234" s="2"/>
    </row>
    <row r="6235" spans="5:28" x14ac:dyDescent="0.3">
      <c r="E6235" s="1"/>
      <c r="Q6235" s="2"/>
      <c r="T6235" s="5"/>
      <c r="Z6235" s="2"/>
    </row>
    <row r="6236" spans="5:28" x14ac:dyDescent="0.3">
      <c r="E6236" s="1"/>
      <c r="Q6236" s="2"/>
      <c r="T6236" s="5"/>
      <c r="Z6236" s="2"/>
    </row>
    <row r="6237" spans="5:28" x14ac:dyDescent="0.3">
      <c r="E6237" s="1"/>
      <c r="Q6237" s="2"/>
      <c r="T6237" s="5"/>
      <c r="Z6237" s="2"/>
      <c r="AB6237" s="2"/>
    </row>
    <row r="6238" spans="5:28" x14ac:dyDescent="0.3">
      <c r="E6238" s="1"/>
      <c r="Q6238" s="2"/>
      <c r="T6238" s="5"/>
      <c r="Z6238" s="2"/>
    </row>
    <row r="6239" spans="5:28" x14ac:dyDescent="0.3">
      <c r="E6239" s="1"/>
      <c r="Q6239" s="2"/>
      <c r="T6239" s="5"/>
      <c r="Z6239" s="2"/>
    </row>
    <row r="6240" spans="5:28" x14ac:dyDescent="0.3">
      <c r="E6240" s="1"/>
      <c r="Q6240" s="2"/>
      <c r="T6240" s="5"/>
      <c r="Z6240" s="2"/>
    </row>
    <row r="6241" spans="5:28" x14ac:dyDescent="0.3">
      <c r="E6241" s="1"/>
      <c r="Q6241" s="2"/>
      <c r="T6241" s="5"/>
      <c r="Z6241" s="2"/>
    </row>
    <row r="6242" spans="5:28" x14ac:dyDescent="0.3">
      <c r="E6242" s="1"/>
      <c r="Q6242" s="2"/>
      <c r="T6242" s="5"/>
      <c r="Z6242" s="2"/>
    </row>
    <row r="6243" spans="5:28" x14ac:dyDescent="0.3">
      <c r="E6243" s="1"/>
      <c r="Q6243" s="2"/>
      <c r="T6243" s="5"/>
      <c r="Z6243" s="2"/>
    </row>
    <row r="6244" spans="5:28" x14ac:dyDescent="0.3">
      <c r="E6244" s="1"/>
      <c r="Q6244" s="2"/>
      <c r="T6244" s="5"/>
      <c r="Z6244" s="2"/>
      <c r="AB6244" s="2"/>
    </row>
    <row r="6245" spans="5:28" x14ac:dyDescent="0.3">
      <c r="E6245" s="1"/>
      <c r="Q6245" s="2"/>
      <c r="T6245" s="5"/>
      <c r="Z6245" s="2"/>
      <c r="AB6245" s="2"/>
    </row>
    <row r="6246" spans="5:28" x14ac:dyDescent="0.3">
      <c r="E6246" s="1"/>
      <c r="Q6246" s="2"/>
      <c r="T6246" s="5"/>
      <c r="Z6246" s="2"/>
      <c r="AB6246" s="2"/>
    </row>
    <row r="6247" spans="5:28" x14ac:dyDescent="0.3">
      <c r="E6247" s="1"/>
      <c r="Q6247" s="2"/>
      <c r="T6247" s="5"/>
      <c r="Z6247" s="2"/>
      <c r="AB6247" s="2"/>
    </row>
    <row r="6248" spans="5:28" x14ac:dyDescent="0.3">
      <c r="E6248" s="1"/>
      <c r="Q6248" s="2"/>
      <c r="T6248" s="5"/>
      <c r="Z6248" s="2"/>
      <c r="AB6248" s="2"/>
    </row>
    <row r="6249" spans="5:28" x14ac:dyDescent="0.3">
      <c r="E6249" s="1"/>
      <c r="Q6249" s="2"/>
      <c r="T6249" s="5"/>
      <c r="Z6249" s="2"/>
    </row>
    <row r="6250" spans="5:28" x14ac:dyDescent="0.3">
      <c r="E6250" s="1"/>
      <c r="Q6250" s="2"/>
      <c r="T6250" s="5"/>
      <c r="Z6250" s="2"/>
      <c r="AB6250" s="2"/>
    </row>
    <row r="6251" spans="5:28" x14ac:dyDescent="0.3">
      <c r="E6251" s="1"/>
      <c r="Q6251" s="2"/>
      <c r="T6251" s="5"/>
      <c r="Z6251" s="2"/>
      <c r="AB6251" s="2"/>
    </row>
    <row r="6252" spans="5:28" x14ac:dyDescent="0.3">
      <c r="E6252" s="1"/>
      <c r="Q6252" s="2"/>
      <c r="T6252" s="5"/>
      <c r="Z6252" s="2"/>
    </row>
    <row r="6253" spans="5:28" x14ac:dyDescent="0.3">
      <c r="E6253" s="1"/>
      <c r="Q6253" s="2"/>
      <c r="T6253" s="5"/>
      <c r="Z6253" s="2"/>
    </row>
    <row r="6254" spans="5:28" x14ac:dyDescent="0.3">
      <c r="E6254" s="1"/>
      <c r="Q6254" s="2"/>
      <c r="Z6254" s="2"/>
    </row>
    <row r="6255" spans="5:28" x14ac:dyDescent="0.3">
      <c r="E6255" s="1"/>
      <c r="Q6255" s="2"/>
      <c r="Z6255" s="2"/>
    </row>
    <row r="6256" spans="5:28" x14ac:dyDescent="0.3">
      <c r="E6256" s="1"/>
      <c r="Q6256" s="2"/>
      <c r="Z6256" s="2"/>
    </row>
    <row r="6257" spans="5:28" x14ac:dyDescent="0.3">
      <c r="E6257" s="1"/>
      <c r="Q6257" s="2"/>
      <c r="Z6257" s="2"/>
    </row>
    <row r="6258" spans="5:28" x14ac:dyDescent="0.3">
      <c r="E6258" s="1"/>
      <c r="Q6258" s="2"/>
      <c r="Z6258" s="2"/>
      <c r="AB6258" s="2"/>
    </row>
    <row r="6259" spans="5:28" x14ac:dyDescent="0.3">
      <c r="E6259" s="1"/>
      <c r="Q6259" s="2"/>
      <c r="Z6259" s="2"/>
      <c r="AB6259" s="2"/>
    </row>
    <row r="6260" spans="5:28" x14ac:dyDescent="0.3">
      <c r="E6260" s="1"/>
      <c r="Q6260" s="2"/>
      <c r="Z6260" s="2"/>
      <c r="AB6260" s="2"/>
    </row>
    <row r="6261" spans="5:28" x14ac:dyDescent="0.3">
      <c r="E6261" s="1"/>
      <c r="Q6261" s="2"/>
      <c r="Z6261" s="2"/>
    </row>
    <row r="6262" spans="5:28" x14ac:dyDescent="0.3">
      <c r="E6262" s="1"/>
      <c r="Q6262" s="2"/>
      <c r="Z6262" s="2"/>
    </row>
    <row r="6263" spans="5:28" x14ac:dyDescent="0.3">
      <c r="E6263" s="1"/>
      <c r="Q6263" s="2"/>
      <c r="Z6263" s="2"/>
      <c r="AB6263" s="2"/>
    </row>
    <row r="6264" spans="5:28" x14ac:dyDescent="0.3">
      <c r="E6264" s="1"/>
      <c r="Q6264" s="2"/>
      <c r="Z6264" s="2"/>
    </row>
    <row r="6265" spans="5:28" x14ac:dyDescent="0.3">
      <c r="E6265" s="1"/>
      <c r="Q6265" s="2"/>
      <c r="Z6265" s="2"/>
    </row>
    <row r="6266" spans="5:28" x14ac:dyDescent="0.3">
      <c r="E6266" s="1"/>
      <c r="Q6266" s="2"/>
      <c r="Z6266" s="2"/>
      <c r="AB6266" s="2"/>
    </row>
    <row r="6267" spans="5:28" x14ac:dyDescent="0.3">
      <c r="E6267" s="1"/>
      <c r="Q6267" s="2"/>
      <c r="Z6267" s="2"/>
    </row>
    <row r="6268" spans="5:28" x14ac:dyDescent="0.3">
      <c r="E6268" s="1"/>
      <c r="Q6268" s="2"/>
      <c r="Z6268" s="2"/>
      <c r="AB6268" s="2"/>
    </row>
    <row r="6269" spans="5:28" x14ac:dyDescent="0.3">
      <c r="E6269" s="1"/>
      <c r="Q6269" s="2"/>
      <c r="Z6269" s="2"/>
    </row>
    <row r="6270" spans="5:28" x14ac:dyDescent="0.3">
      <c r="E6270" s="1"/>
      <c r="Q6270" s="2"/>
      <c r="Z6270" s="2"/>
    </row>
    <row r="6271" spans="5:28" x14ac:dyDescent="0.3">
      <c r="E6271" s="1"/>
      <c r="Q6271" s="2"/>
      <c r="Z6271" s="2"/>
    </row>
    <row r="6272" spans="5:28" x14ac:dyDescent="0.3">
      <c r="E6272" s="1"/>
      <c r="Q6272" s="2"/>
      <c r="Z6272" s="2"/>
    </row>
    <row r="6273" spans="5:28" x14ac:dyDescent="0.3">
      <c r="E6273" s="1"/>
      <c r="Q6273" s="2"/>
      <c r="Z6273" s="2"/>
      <c r="AB6273" s="2"/>
    </row>
    <row r="6274" spans="5:28" x14ac:dyDescent="0.3">
      <c r="E6274" s="1"/>
      <c r="Q6274" s="2"/>
      <c r="Z6274" s="2"/>
      <c r="AB6274" s="2"/>
    </row>
    <row r="6275" spans="5:28" x14ac:dyDescent="0.3">
      <c r="E6275" s="1"/>
      <c r="Q6275" s="2"/>
      <c r="Z6275" s="2"/>
    </row>
    <row r="6276" spans="5:28" x14ac:dyDescent="0.3">
      <c r="E6276" s="1"/>
      <c r="Q6276" s="2"/>
      <c r="Z6276" s="2"/>
      <c r="AB6276" s="2"/>
    </row>
    <row r="6277" spans="5:28" x14ac:dyDescent="0.3">
      <c r="E6277" s="1"/>
      <c r="Q6277" s="2"/>
      <c r="Z6277" s="2"/>
      <c r="AB6277" s="2"/>
    </row>
    <row r="6278" spans="5:28" x14ac:dyDescent="0.3">
      <c r="E6278" s="1"/>
      <c r="Q6278" s="2"/>
      <c r="Z6278" s="2"/>
      <c r="AB6278" s="2"/>
    </row>
    <row r="6279" spans="5:28" x14ac:dyDescent="0.3">
      <c r="E6279" s="1"/>
      <c r="Q6279" s="2"/>
      <c r="Z6279" s="2"/>
    </row>
    <row r="6280" spans="5:28" x14ac:dyDescent="0.3">
      <c r="E6280" s="1"/>
      <c r="Q6280" s="2"/>
      <c r="Z6280" s="2"/>
    </row>
    <row r="6281" spans="5:28" x14ac:dyDescent="0.3">
      <c r="E6281" s="1"/>
      <c r="Q6281" s="2"/>
      <c r="T6281" s="5"/>
      <c r="W6281" s="2"/>
      <c r="X6281" s="5"/>
      <c r="Z6281" s="2"/>
    </row>
    <row r="6282" spans="5:28" x14ac:dyDescent="0.3">
      <c r="E6282" s="1"/>
      <c r="Q6282" s="2"/>
      <c r="T6282" s="5"/>
      <c r="W6282" s="2"/>
      <c r="X6282" s="5"/>
      <c r="Z6282" s="2"/>
    </row>
    <row r="6283" spans="5:28" x14ac:dyDescent="0.3">
      <c r="E6283" s="1"/>
      <c r="Q6283" s="2"/>
      <c r="T6283" s="5"/>
      <c r="W6283" s="2"/>
      <c r="X6283" s="5"/>
      <c r="Z6283" s="2"/>
    </row>
    <row r="6284" spans="5:28" x14ac:dyDescent="0.3">
      <c r="E6284" s="1"/>
      <c r="Q6284" s="2"/>
      <c r="T6284" s="5"/>
      <c r="W6284" s="2"/>
      <c r="X6284" s="5"/>
      <c r="Z6284" s="2"/>
      <c r="AB6284" s="2"/>
    </row>
    <row r="6285" spans="5:28" x14ac:dyDescent="0.3">
      <c r="E6285" s="1"/>
      <c r="Q6285" s="2"/>
      <c r="T6285" s="5"/>
      <c r="W6285" s="2"/>
      <c r="X6285" s="5"/>
      <c r="Z6285" s="2"/>
    </row>
    <row r="6286" spans="5:28" x14ac:dyDescent="0.3">
      <c r="E6286" s="1"/>
      <c r="Q6286" s="2"/>
      <c r="T6286" s="5"/>
      <c r="W6286" s="2"/>
      <c r="X6286" s="5"/>
      <c r="Z6286" s="2"/>
      <c r="AB6286" s="2"/>
    </row>
    <row r="6287" spans="5:28" x14ac:dyDescent="0.3">
      <c r="E6287" s="1"/>
      <c r="Q6287" s="2"/>
      <c r="T6287" s="5"/>
      <c r="W6287" s="2"/>
      <c r="X6287" s="5"/>
      <c r="Z6287" s="2"/>
      <c r="AB6287" s="2"/>
    </row>
    <row r="6288" spans="5:28" x14ac:dyDescent="0.3">
      <c r="E6288" s="1"/>
      <c r="Q6288" s="2"/>
      <c r="T6288" s="5"/>
      <c r="W6288" s="2"/>
      <c r="X6288" s="5"/>
      <c r="Z6288" s="2"/>
    </row>
    <row r="6289" spans="5:28" x14ac:dyDescent="0.3">
      <c r="E6289" s="1"/>
      <c r="Q6289" s="2"/>
      <c r="T6289" s="5"/>
      <c r="W6289" s="2"/>
      <c r="X6289" s="5"/>
      <c r="Z6289" s="2"/>
      <c r="AB6289" s="2"/>
    </row>
    <row r="6290" spans="5:28" x14ac:dyDescent="0.3">
      <c r="E6290" s="1"/>
      <c r="Q6290" s="2"/>
      <c r="T6290" s="5"/>
      <c r="W6290" s="2"/>
      <c r="X6290" s="5"/>
      <c r="Z6290" s="2"/>
      <c r="AB6290" s="2"/>
    </row>
    <row r="6291" spans="5:28" x14ac:dyDescent="0.3">
      <c r="E6291" s="1"/>
      <c r="Q6291" s="2"/>
      <c r="T6291" s="5"/>
      <c r="W6291" s="2"/>
      <c r="X6291" s="5"/>
      <c r="Z6291" s="2"/>
      <c r="AB6291" s="2"/>
    </row>
    <row r="6292" spans="5:28" x14ac:dyDescent="0.3">
      <c r="E6292" s="1"/>
      <c r="Q6292" s="2"/>
      <c r="T6292" s="5"/>
      <c r="W6292" s="2"/>
      <c r="X6292" s="5"/>
      <c r="Z6292" s="2"/>
      <c r="AB6292" s="2"/>
    </row>
    <row r="6293" spans="5:28" x14ac:dyDescent="0.3">
      <c r="E6293" s="1"/>
      <c r="Q6293" s="2"/>
      <c r="T6293" s="5"/>
      <c r="W6293" s="2"/>
      <c r="X6293" s="5"/>
      <c r="Z6293" s="2"/>
      <c r="AB6293" s="2"/>
    </row>
    <row r="6294" spans="5:28" x14ac:dyDescent="0.3">
      <c r="E6294" s="1"/>
      <c r="Q6294" s="2"/>
      <c r="T6294" s="5"/>
      <c r="W6294" s="2"/>
      <c r="X6294" s="5"/>
      <c r="Z6294" s="2"/>
    </row>
    <row r="6295" spans="5:28" x14ac:dyDescent="0.3">
      <c r="E6295" s="1"/>
      <c r="Q6295" s="2"/>
      <c r="T6295" s="5"/>
      <c r="W6295" s="2"/>
      <c r="X6295" s="5"/>
      <c r="Z6295" s="2"/>
    </row>
    <row r="6296" spans="5:28" x14ac:dyDescent="0.3">
      <c r="E6296" s="1"/>
      <c r="Q6296" s="2"/>
      <c r="T6296" s="5"/>
      <c r="W6296" s="2"/>
      <c r="X6296" s="5"/>
      <c r="Z6296" s="2"/>
    </row>
    <row r="6297" spans="5:28" x14ac:dyDescent="0.3">
      <c r="E6297" s="1"/>
      <c r="Q6297" s="2"/>
      <c r="T6297" s="5"/>
      <c r="W6297" s="2"/>
      <c r="X6297" s="5"/>
      <c r="Z6297" s="2"/>
    </row>
    <row r="6298" spans="5:28" x14ac:dyDescent="0.3">
      <c r="E6298" s="1"/>
      <c r="Q6298" s="2"/>
      <c r="T6298" s="5"/>
      <c r="W6298" s="2"/>
      <c r="X6298" s="5"/>
      <c r="Z6298" s="2"/>
    </row>
    <row r="6299" spans="5:28" x14ac:dyDescent="0.3">
      <c r="E6299" s="1"/>
      <c r="Q6299" s="2"/>
      <c r="T6299" s="5"/>
      <c r="W6299" s="2"/>
      <c r="X6299" s="5"/>
      <c r="Z6299" s="2"/>
    </row>
    <row r="6300" spans="5:28" x14ac:dyDescent="0.3">
      <c r="E6300" s="1"/>
      <c r="Q6300" s="2"/>
      <c r="T6300" s="5"/>
      <c r="W6300" s="2"/>
      <c r="X6300" s="5"/>
      <c r="Z6300" s="2"/>
      <c r="AB6300" s="2"/>
    </row>
    <row r="6301" spans="5:28" x14ac:dyDescent="0.3">
      <c r="E6301" s="1"/>
      <c r="Q6301" s="2"/>
      <c r="T6301" s="5"/>
      <c r="W6301" s="2"/>
      <c r="X6301" s="5"/>
      <c r="Z6301" s="2"/>
      <c r="AB6301" s="2"/>
    </row>
    <row r="6302" spans="5:28" x14ac:dyDescent="0.3">
      <c r="E6302" s="1"/>
      <c r="Q6302" s="2"/>
      <c r="T6302" s="5"/>
      <c r="W6302" s="2"/>
      <c r="X6302" s="5"/>
      <c r="Z6302" s="2"/>
    </row>
    <row r="6303" spans="5:28" x14ac:dyDescent="0.3">
      <c r="E6303" s="1"/>
      <c r="Q6303" s="2"/>
      <c r="T6303" s="5"/>
      <c r="W6303" s="2"/>
      <c r="X6303" s="5"/>
      <c r="Z6303" s="2"/>
      <c r="AB6303" s="2"/>
    </row>
    <row r="6304" spans="5:28" x14ac:dyDescent="0.3">
      <c r="E6304" s="1"/>
      <c r="Q6304" s="2"/>
      <c r="T6304" s="5"/>
      <c r="W6304" s="2"/>
      <c r="X6304" s="5"/>
      <c r="Z6304" s="2"/>
      <c r="AB6304" s="2"/>
    </row>
    <row r="6305" spans="5:28" x14ac:dyDescent="0.3">
      <c r="E6305" s="1"/>
      <c r="Q6305" s="2"/>
      <c r="T6305" s="5"/>
      <c r="W6305" s="2"/>
      <c r="X6305" s="5"/>
      <c r="Z6305" s="2"/>
    </row>
    <row r="6306" spans="5:28" x14ac:dyDescent="0.3">
      <c r="E6306" s="1"/>
      <c r="Q6306" s="2"/>
      <c r="T6306" s="5"/>
      <c r="W6306" s="2"/>
      <c r="X6306" s="5"/>
      <c r="Z6306" s="2"/>
    </row>
    <row r="6307" spans="5:28" x14ac:dyDescent="0.3">
      <c r="E6307" s="1"/>
      <c r="Q6307" s="2"/>
      <c r="T6307" s="5"/>
      <c r="W6307" s="2"/>
      <c r="X6307" s="5"/>
      <c r="Z6307" s="2"/>
    </row>
    <row r="6308" spans="5:28" x14ac:dyDescent="0.3">
      <c r="E6308" s="1"/>
      <c r="Q6308" s="2"/>
      <c r="T6308" s="5"/>
      <c r="W6308" s="2"/>
      <c r="X6308" s="5"/>
      <c r="Z6308" s="2"/>
    </row>
    <row r="6309" spans="5:28" x14ac:dyDescent="0.3">
      <c r="E6309" s="1"/>
      <c r="Q6309" s="2"/>
      <c r="T6309" s="5"/>
      <c r="W6309" s="2"/>
      <c r="X6309" s="5"/>
      <c r="Z6309" s="2"/>
    </row>
    <row r="6310" spans="5:28" x14ac:dyDescent="0.3">
      <c r="E6310" s="1"/>
      <c r="Q6310" s="2"/>
      <c r="T6310" s="5"/>
      <c r="W6310" s="2"/>
      <c r="X6310" s="5"/>
      <c r="Z6310" s="2"/>
    </row>
    <row r="6311" spans="5:28" x14ac:dyDescent="0.3">
      <c r="E6311" s="1"/>
      <c r="Q6311" s="2"/>
      <c r="T6311" s="5"/>
      <c r="W6311" s="2"/>
      <c r="X6311" s="5"/>
      <c r="Z6311" s="2"/>
    </row>
    <row r="6312" spans="5:28" x14ac:dyDescent="0.3">
      <c r="E6312" s="1"/>
      <c r="Q6312" s="2"/>
      <c r="T6312" s="5"/>
      <c r="W6312" s="2"/>
      <c r="X6312" s="5"/>
      <c r="Z6312" s="2"/>
    </row>
    <row r="6313" spans="5:28" x14ac:dyDescent="0.3">
      <c r="E6313" s="1"/>
      <c r="Q6313" s="2"/>
      <c r="T6313" s="5"/>
      <c r="W6313" s="2"/>
      <c r="X6313" s="5"/>
      <c r="Z6313" s="2"/>
    </row>
    <row r="6314" spans="5:28" x14ac:dyDescent="0.3">
      <c r="E6314" s="1"/>
      <c r="Q6314" s="2"/>
      <c r="T6314" s="5"/>
      <c r="W6314" s="2"/>
      <c r="X6314" s="5"/>
      <c r="Z6314" s="2"/>
    </row>
    <row r="6315" spans="5:28" x14ac:dyDescent="0.3">
      <c r="E6315" s="1"/>
      <c r="Q6315" s="2"/>
      <c r="T6315" s="5"/>
      <c r="W6315" s="2"/>
      <c r="X6315" s="5"/>
      <c r="Z6315" s="2"/>
    </row>
    <row r="6316" spans="5:28" x14ac:dyDescent="0.3">
      <c r="E6316" s="1"/>
      <c r="Q6316" s="2"/>
      <c r="T6316" s="5"/>
      <c r="W6316" s="2"/>
      <c r="X6316" s="5"/>
      <c r="Z6316" s="2"/>
    </row>
    <row r="6317" spans="5:28" x14ac:dyDescent="0.3">
      <c r="E6317" s="1"/>
      <c r="Q6317" s="2"/>
      <c r="T6317" s="5"/>
      <c r="W6317" s="2"/>
      <c r="X6317" s="5"/>
      <c r="Z6317" s="2"/>
      <c r="AB6317" s="2"/>
    </row>
    <row r="6318" spans="5:28" x14ac:dyDescent="0.3">
      <c r="E6318" s="1"/>
      <c r="Q6318" s="2"/>
      <c r="T6318" s="5"/>
      <c r="W6318" s="2"/>
      <c r="X6318" s="5"/>
      <c r="Z6318" s="2"/>
    </row>
    <row r="6319" spans="5:28" x14ac:dyDescent="0.3">
      <c r="E6319" s="1"/>
      <c r="Q6319" s="2"/>
      <c r="T6319" s="5"/>
      <c r="W6319" s="2"/>
      <c r="X6319" s="5"/>
      <c r="Z6319" s="2"/>
    </row>
    <row r="6320" spans="5:28" x14ac:dyDescent="0.3">
      <c r="E6320" s="1"/>
      <c r="Q6320" s="2"/>
      <c r="T6320" s="5"/>
      <c r="W6320" s="2"/>
      <c r="X6320" s="5"/>
      <c r="Z6320" s="2"/>
    </row>
    <row r="6321" spans="5:28" x14ac:dyDescent="0.3">
      <c r="E6321" s="1"/>
      <c r="Q6321" s="2"/>
      <c r="T6321" s="5"/>
      <c r="W6321" s="2"/>
      <c r="X6321" s="5"/>
      <c r="Z6321" s="2"/>
    </row>
    <row r="6322" spans="5:28" x14ac:dyDescent="0.3">
      <c r="E6322" s="1"/>
      <c r="Q6322" s="2"/>
      <c r="T6322" s="5"/>
      <c r="W6322" s="2"/>
      <c r="X6322" s="5"/>
      <c r="Z6322" s="2"/>
    </row>
    <row r="6323" spans="5:28" x14ac:dyDescent="0.3">
      <c r="E6323" s="1"/>
      <c r="Q6323" s="2"/>
      <c r="T6323" s="5"/>
      <c r="W6323" s="2"/>
      <c r="X6323" s="5"/>
      <c r="Z6323" s="2"/>
    </row>
    <row r="6324" spans="5:28" x14ac:dyDescent="0.3">
      <c r="E6324" s="1"/>
      <c r="Q6324" s="2"/>
      <c r="T6324" s="5"/>
      <c r="W6324" s="2"/>
      <c r="X6324" s="5"/>
      <c r="Z6324" s="2"/>
      <c r="AB6324" s="2"/>
    </row>
    <row r="6325" spans="5:28" x14ac:dyDescent="0.3">
      <c r="E6325" s="1"/>
      <c r="Q6325" s="2"/>
      <c r="T6325" s="5"/>
      <c r="W6325" s="2"/>
      <c r="X6325" s="5"/>
      <c r="Z6325" s="2"/>
    </row>
    <row r="6326" spans="5:28" x14ac:dyDescent="0.3">
      <c r="E6326" s="1"/>
      <c r="Q6326" s="2"/>
      <c r="T6326" s="5"/>
      <c r="W6326" s="2"/>
      <c r="X6326" s="5"/>
      <c r="Z6326" s="2"/>
    </row>
    <row r="6327" spans="5:28" x14ac:dyDescent="0.3">
      <c r="E6327" s="1"/>
      <c r="Q6327" s="2"/>
      <c r="T6327" s="5"/>
      <c r="W6327" s="2"/>
      <c r="X6327" s="5"/>
      <c r="Z6327" s="2"/>
    </row>
    <row r="6328" spans="5:28" x14ac:dyDescent="0.3">
      <c r="E6328" s="1"/>
      <c r="Q6328" s="2"/>
      <c r="T6328" s="5"/>
      <c r="V6328" s="2"/>
      <c r="W6328" s="2"/>
      <c r="X6328" s="5"/>
      <c r="Z6328" s="2"/>
    </row>
    <row r="6329" spans="5:28" x14ac:dyDescent="0.3">
      <c r="E6329" s="1"/>
      <c r="Q6329" s="2"/>
      <c r="T6329" s="5"/>
      <c r="W6329" s="2"/>
      <c r="X6329" s="5"/>
      <c r="Z6329" s="2"/>
    </row>
    <row r="6330" spans="5:28" x14ac:dyDescent="0.3">
      <c r="E6330" s="1"/>
      <c r="Q6330" s="2"/>
      <c r="T6330" s="5"/>
      <c r="W6330" s="2"/>
      <c r="X6330" s="5"/>
      <c r="Z6330" s="2"/>
    </row>
    <row r="6331" spans="5:28" x14ac:dyDescent="0.3">
      <c r="E6331" s="1"/>
      <c r="Q6331" s="2"/>
      <c r="T6331" s="5"/>
      <c r="W6331" s="2"/>
      <c r="X6331" s="5"/>
      <c r="Z6331" s="2"/>
    </row>
    <row r="6332" spans="5:28" x14ac:dyDescent="0.3">
      <c r="E6332" s="1"/>
      <c r="Q6332" s="2"/>
      <c r="T6332" s="5"/>
      <c r="W6332" s="2"/>
      <c r="X6332" s="5"/>
      <c r="Z6332" s="2"/>
    </row>
    <row r="6333" spans="5:28" x14ac:dyDescent="0.3">
      <c r="E6333" s="1"/>
      <c r="Q6333" s="2"/>
      <c r="T6333" s="5"/>
      <c r="W6333" s="2"/>
      <c r="X6333" s="5"/>
      <c r="Z6333" s="2"/>
      <c r="AB6333" s="2"/>
    </row>
    <row r="6334" spans="5:28" x14ac:dyDescent="0.3">
      <c r="E6334" s="1"/>
      <c r="Q6334" s="2"/>
      <c r="S6334" s="2"/>
      <c r="T6334" s="5"/>
      <c r="W6334" s="2"/>
      <c r="X6334" s="5"/>
      <c r="Z6334" s="2"/>
      <c r="AB6334" s="2"/>
    </row>
    <row r="6335" spans="5:28" x14ac:dyDescent="0.3">
      <c r="E6335" s="1"/>
      <c r="Q6335" s="2"/>
      <c r="T6335" s="5"/>
      <c r="W6335" s="2"/>
      <c r="X6335" s="5"/>
      <c r="Z6335" s="2"/>
      <c r="AB6335" s="2"/>
    </row>
    <row r="6336" spans="5:28" x14ac:dyDescent="0.3">
      <c r="E6336" s="1"/>
      <c r="Q6336" s="2"/>
      <c r="T6336" s="5"/>
      <c r="W6336" s="2"/>
      <c r="X6336" s="5"/>
      <c r="Z6336" s="2"/>
      <c r="AB6336" s="2"/>
    </row>
    <row r="6337" spans="5:28" x14ac:dyDescent="0.3">
      <c r="E6337" s="1"/>
      <c r="Q6337" s="2"/>
      <c r="T6337" s="5"/>
      <c r="W6337" s="2"/>
      <c r="X6337" s="5"/>
      <c r="Z6337" s="2"/>
      <c r="AB6337" s="2"/>
    </row>
    <row r="6338" spans="5:28" x14ac:dyDescent="0.3">
      <c r="E6338" s="1"/>
      <c r="Q6338" s="2"/>
      <c r="T6338" s="5"/>
      <c r="V6338" s="2"/>
      <c r="W6338" s="2"/>
      <c r="X6338" s="5"/>
      <c r="Z6338" s="2"/>
      <c r="AB6338" s="2"/>
    </row>
    <row r="6339" spans="5:28" x14ac:dyDescent="0.3">
      <c r="E6339" s="1"/>
      <c r="Q6339" s="2"/>
      <c r="T6339" s="5"/>
      <c r="W6339" s="2"/>
      <c r="X6339" s="5"/>
      <c r="Z6339" s="2"/>
      <c r="AB6339" s="2"/>
    </row>
    <row r="6340" spans="5:28" x14ac:dyDescent="0.3">
      <c r="E6340" s="1"/>
      <c r="Q6340" s="2"/>
      <c r="T6340" s="5"/>
      <c r="W6340" s="2"/>
      <c r="X6340" s="5"/>
      <c r="Z6340" s="2"/>
    </row>
    <row r="6341" spans="5:28" x14ac:dyDescent="0.3">
      <c r="E6341" s="1"/>
      <c r="Q6341" s="2"/>
      <c r="T6341" s="5"/>
      <c r="V6341" s="2"/>
      <c r="W6341" s="2"/>
      <c r="X6341" s="5"/>
      <c r="Z6341" s="2"/>
    </row>
    <row r="6342" spans="5:28" x14ac:dyDescent="0.3">
      <c r="E6342" s="1"/>
      <c r="Q6342" s="2"/>
      <c r="T6342" s="5"/>
      <c r="V6342" s="2"/>
      <c r="W6342" s="2"/>
      <c r="X6342" s="5"/>
      <c r="Z6342" s="2"/>
      <c r="AB6342" s="2"/>
    </row>
    <row r="6343" spans="5:28" x14ac:dyDescent="0.3">
      <c r="E6343" s="1"/>
      <c r="Q6343" s="2"/>
      <c r="S6343" s="2"/>
      <c r="T6343" s="5"/>
      <c r="W6343" s="2"/>
      <c r="X6343" s="5"/>
      <c r="Z6343" s="2"/>
    </row>
    <row r="6344" spans="5:28" x14ac:dyDescent="0.3">
      <c r="E6344" s="1"/>
      <c r="Q6344" s="2"/>
      <c r="T6344" s="5"/>
      <c r="W6344" s="2"/>
      <c r="X6344" s="5"/>
      <c r="Z6344" s="2"/>
    </row>
    <row r="6345" spans="5:28" x14ac:dyDescent="0.3">
      <c r="E6345" s="1"/>
      <c r="Q6345" s="2"/>
      <c r="T6345" s="5"/>
      <c r="W6345" s="2"/>
      <c r="X6345" s="5"/>
      <c r="Z6345" s="2"/>
    </row>
    <row r="6346" spans="5:28" x14ac:dyDescent="0.3">
      <c r="E6346" s="1"/>
      <c r="Q6346" s="2"/>
      <c r="T6346" s="5"/>
      <c r="W6346" s="2"/>
      <c r="X6346" s="5"/>
      <c r="Z6346" s="2"/>
      <c r="AB6346" s="2"/>
    </row>
    <row r="6347" spans="5:28" x14ac:dyDescent="0.3">
      <c r="E6347" s="1"/>
      <c r="Q6347" s="2"/>
      <c r="T6347" s="5"/>
      <c r="W6347" s="2"/>
      <c r="X6347" s="5"/>
      <c r="Z6347" s="2"/>
    </row>
    <row r="6348" spans="5:28" x14ac:dyDescent="0.3">
      <c r="E6348" s="1"/>
      <c r="Q6348" s="2"/>
      <c r="T6348" s="5"/>
      <c r="W6348" s="2"/>
      <c r="X6348" s="5"/>
      <c r="Z6348" s="2"/>
      <c r="AB6348" s="2"/>
    </row>
    <row r="6349" spans="5:28" x14ac:dyDescent="0.3">
      <c r="E6349" s="1"/>
      <c r="Q6349" s="2"/>
      <c r="T6349" s="5"/>
      <c r="W6349" s="2"/>
      <c r="X6349" s="5"/>
      <c r="Z6349" s="2"/>
    </row>
    <row r="6350" spans="5:28" x14ac:dyDescent="0.3">
      <c r="E6350" s="1"/>
      <c r="Q6350" s="2"/>
      <c r="T6350" s="5"/>
      <c r="W6350" s="2"/>
      <c r="X6350" s="5"/>
      <c r="Z6350" s="2"/>
      <c r="AB6350" s="2"/>
    </row>
    <row r="6351" spans="5:28" x14ac:dyDescent="0.3">
      <c r="E6351" s="1"/>
      <c r="Q6351" s="2"/>
      <c r="T6351" s="5"/>
      <c r="W6351" s="2"/>
      <c r="X6351" s="5"/>
      <c r="Z6351" s="2"/>
      <c r="AB6351" s="2"/>
    </row>
    <row r="6352" spans="5:28" x14ac:dyDescent="0.3">
      <c r="E6352" s="1"/>
      <c r="Q6352" s="2"/>
      <c r="T6352" s="5"/>
      <c r="V6352" s="2"/>
      <c r="W6352" s="2"/>
      <c r="X6352" s="5"/>
      <c r="Z6352" s="2"/>
      <c r="AB6352" s="2"/>
    </row>
    <row r="6353" spans="5:28" x14ac:dyDescent="0.3">
      <c r="E6353" s="1"/>
      <c r="Q6353" s="2"/>
      <c r="T6353" s="5"/>
      <c r="W6353" s="2"/>
      <c r="X6353" s="5"/>
      <c r="Z6353" s="2"/>
    </row>
    <row r="6354" spans="5:28" x14ac:dyDescent="0.3">
      <c r="E6354" s="1"/>
      <c r="Q6354" s="2"/>
      <c r="T6354" s="5"/>
      <c r="V6354" s="2"/>
      <c r="W6354" s="2"/>
      <c r="X6354" s="5"/>
      <c r="Z6354" s="2"/>
    </row>
    <row r="6355" spans="5:28" x14ac:dyDescent="0.3">
      <c r="E6355" s="1"/>
      <c r="Q6355" s="2"/>
      <c r="T6355" s="5"/>
      <c r="V6355" s="2"/>
      <c r="W6355" s="2"/>
      <c r="X6355" s="5"/>
      <c r="Z6355" s="2"/>
    </row>
    <row r="6356" spans="5:28" x14ac:dyDescent="0.3">
      <c r="E6356" s="1"/>
      <c r="Q6356" s="2"/>
      <c r="S6356" s="2"/>
      <c r="T6356" s="5"/>
      <c r="W6356" s="2"/>
      <c r="X6356" s="5"/>
      <c r="Z6356" s="2"/>
      <c r="AB6356" s="2"/>
    </row>
    <row r="6357" spans="5:28" x14ac:dyDescent="0.3">
      <c r="E6357" s="1"/>
      <c r="Q6357" s="2"/>
      <c r="T6357" s="5"/>
      <c r="W6357" s="2"/>
      <c r="X6357" s="5"/>
      <c r="Z6357" s="2"/>
    </row>
    <row r="6358" spans="5:28" x14ac:dyDescent="0.3">
      <c r="E6358" s="1"/>
      <c r="Q6358" s="2"/>
      <c r="T6358" s="5"/>
      <c r="W6358" s="2"/>
      <c r="X6358" s="5"/>
      <c r="Z6358" s="2"/>
    </row>
    <row r="6359" spans="5:28" x14ac:dyDescent="0.3">
      <c r="E6359" s="1"/>
      <c r="Q6359" s="2"/>
      <c r="T6359" s="5"/>
      <c r="W6359" s="2"/>
      <c r="X6359" s="5"/>
      <c r="Z6359" s="2"/>
    </row>
    <row r="6360" spans="5:28" x14ac:dyDescent="0.3">
      <c r="E6360" s="1"/>
      <c r="Q6360" s="2"/>
      <c r="T6360" s="5"/>
      <c r="W6360" s="2"/>
      <c r="X6360" s="5"/>
      <c r="Z6360" s="2"/>
      <c r="AB6360" s="2"/>
    </row>
    <row r="6361" spans="5:28" x14ac:dyDescent="0.3">
      <c r="E6361" s="1"/>
      <c r="Q6361" s="2"/>
      <c r="T6361" s="5"/>
      <c r="W6361" s="2"/>
      <c r="X6361" s="5"/>
      <c r="Z6361" s="2"/>
    </row>
    <row r="6362" spans="5:28" x14ac:dyDescent="0.3">
      <c r="E6362" s="1"/>
      <c r="Q6362" s="2"/>
      <c r="T6362" s="5"/>
      <c r="W6362" s="2"/>
      <c r="X6362" s="5"/>
      <c r="Z6362" s="2"/>
      <c r="AB6362" s="2"/>
    </row>
    <row r="6363" spans="5:28" x14ac:dyDescent="0.3">
      <c r="E6363" s="1"/>
      <c r="Q6363" s="2"/>
      <c r="T6363" s="5"/>
      <c r="W6363" s="2"/>
      <c r="X6363" s="5"/>
      <c r="Z6363" s="2"/>
    </row>
    <row r="6364" spans="5:28" x14ac:dyDescent="0.3">
      <c r="E6364" s="1"/>
      <c r="Q6364" s="2"/>
      <c r="T6364" s="5"/>
      <c r="W6364" s="2"/>
      <c r="X6364" s="5"/>
      <c r="Z6364" s="2"/>
    </row>
    <row r="6365" spans="5:28" x14ac:dyDescent="0.3">
      <c r="E6365" s="1"/>
      <c r="Q6365" s="2"/>
      <c r="T6365" s="5"/>
      <c r="W6365" s="2"/>
      <c r="X6365" s="5"/>
      <c r="Z6365" s="2"/>
      <c r="AB6365" s="2"/>
    </row>
    <row r="6366" spans="5:28" x14ac:dyDescent="0.3">
      <c r="E6366" s="1"/>
      <c r="Q6366" s="2"/>
      <c r="T6366" s="5"/>
      <c r="W6366" s="2"/>
      <c r="X6366" s="5"/>
      <c r="Z6366" s="2"/>
    </row>
    <row r="6367" spans="5:28" x14ac:dyDescent="0.3">
      <c r="E6367" s="1"/>
      <c r="Q6367" s="2"/>
      <c r="T6367" s="5"/>
      <c r="W6367" s="2"/>
      <c r="X6367" s="5"/>
      <c r="Z6367" s="2"/>
    </row>
    <row r="6368" spans="5:28" x14ac:dyDescent="0.3">
      <c r="E6368" s="1"/>
      <c r="Q6368" s="2"/>
      <c r="T6368" s="5"/>
      <c r="W6368" s="2"/>
      <c r="X6368" s="5"/>
      <c r="Z6368" s="2"/>
    </row>
    <row r="6369" spans="5:28" x14ac:dyDescent="0.3">
      <c r="E6369" s="1"/>
      <c r="Q6369" s="2"/>
      <c r="T6369" s="5"/>
      <c r="W6369" s="2"/>
      <c r="X6369" s="5"/>
      <c r="Z6369" s="2"/>
    </row>
    <row r="6370" spans="5:28" x14ac:dyDescent="0.3">
      <c r="E6370" s="1"/>
      <c r="Q6370" s="2"/>
      <c r="T6370" s="5"/>
      <c r="W6370" s="2"/>
      <c r="X6370" s="5"/>
      <c r="Z6370" s="2"/>
    </row>
    <row r="6371" spans="5:28" x14ac:dyDescent="0.3">
      <c r="E6371" s="1"/>
      <c r="Q6371" s="2"/>
      <c r="T6371" s="5"/>
      <c r="W6371" s="2"/>
      <c r="X6371" s="5"/>
      <c r="Z6371" s="2"/>
    </row>
    <row r="6372" spans="5:28" x14ac:dyDescent="0.3">
      <c r="E6372" s="1"/>
      <c r="Q6372" s="2"/>
      <c r="T6372" s="5"/>
      <c r="W6372" s="2"/>
      <c r="X6372" s="5"/>
      <c r="Z6372" s="2"/>
    </row>
    <row r="6373" spans="5:28" x14ac:dyDescent="0.3">
      <c r="E6373" s="1"/>
      <c r="Q6373" s="2"/>
      <c r="T6373" s="5"/>
      <c r="W6373" s="2"/>
      <c r="X6373" s="5"/>
      <c r="Z6373" s="2"/>
    </row>
    <row r="6374" spans="5:28" x14ac:dyDescent="0.3">
      <c r="E6374" s="1"/>
      <c r="Q6374" s="2"/>
      <c r="T6374" s="5"/>
      <c r="W6374" s="2"/>
      <c r="X6374" s="5"/>
      <c r="Z6374" s="2"/>
    </row>
    <row r="6375" spans="5:28" x14ac:dyDescent="0.3">
      <c r="E6375" s="1"/>
      <c r="Q6375" s="2"/>
      <c r="T6375" s="5"/>
      <c r="W6375" s="2"/>
      <c r="X6375" s="5"/>
      <c r="Z6375" s="2"/>
    </row>
    <row r="6376" spans="5:28" x14ac:dyDescent="0.3">
      <c r="E6376" s="1"/>
      <c r="Q6376" s="2"/>
      <c r="T6376" s="5"/>
      <c r="W6376" s="2"/>
      <c r="X6376" s="5"/>
      <c r="Z6376" s="2"/>
      <c r="AB6376" s="2"/>
    </row>
    <row r="6377" spans="5:28" x14ac:dyDescent="0.3">
      <c r="E6377" s="1"/>
      <c r="Q6377" s="2"/>
      <c r="T6377" s="5"/>
      <c r="W6377" s="2"/>
      <c r="X6377" s="5"/>
      <c r="Z6377" s="2"/>
    </row>
    <row r="6378" spans="5:28" x14ac:dyDescent="0.3">
      <c r="E6378" s="1"/>
      <c r="Q6378" s="2"/>
      <c r="T6378" s="5"/>
      <c r="W6378" s="2"/>
      <c r="X6378" s="5"/>
      <c r="Z6378" s="2"/>
    </row>
    <row r="6379" spans="5:28" x14ac:dyDescent="0.3">
      <c r="E6379" s="1"/>
      <c r="Q6379" s="2"/>
      <c r="T6379" s="5"/>
      <c r="W6379" s="2"/>
      <c r="X6379" s="5"/>
      <c r="Z6379" s="2"/>
      <c r="AB6379" s="2"/>
    </row>
    <row r="6380" spans="5:28" x14ac:dyDescent="0.3">
      <c r="E6380" s="1"/>
      <c r="Q6380" s="2"/>
      <c r="T6380" s="5"/>
      <c r="W6380" s="2"/>
      <c r="X6380" s="5"/>
      <c r="Z6380" s="2"/>
      <c r="AB6380" s="2"/>
    </row>
    <row r="6381" spans="5:28" x14ac:dyDescent="0.3">
      <c r="E6381" s="1"/>
      <c r="Q6381" s="2"/>
      <c r="T6381" s="5"/>
      <c r="W6381" s="2"/>
      <c r="X6381" s="5"/>
      <c r="Z6381" s="2"/>
      <c r="AB6381" s="2"/>
    </row>
    <row r="6382" spans="5:28" x14ac:dyDescent="0.3">
      <c r="E6382" s="1"/>
      <c r="Q6382" s="2"/>
      <c r="T6382" s="5"/>
      <c r="W6382" s="2"/>
      <c r="X6382" s="5"/>
      <c r="Z6382" s="2"/>
    </row>
    <row r="6383" spans="5:28" x14ac:dyDescent="0.3">
      <c r="E6383" s="1"/>
      <c r="Q6383" s="2"/>
      <c r="T6383" s="5"/>
      <c r="W6383" s="2"/>
      <c r="X6383" s="5"/>
      <c r="Z6383" s="2"/>
    </row>
    <row r="6384" spans="5:28" x14ac:dyDescent="0.3">
      <c r="E6384" s="1"/>
      <c r="Q6384" s="2"/>
      <c r="T6384" s="5"/>
      <c r="W6384" s="2"/>
      <c r="X6384" s="5"/>
      <c r="Z6384" s="2"/>
    </row>
    <row r="6385" spans="5:28" x14ac:dyDescent="0.3">
      <c r="E6385" s="1"/>
      <c r="Q6385" s="2"/>
      <c r="T6385" s="5"/>
      <c r="W6385" s="2"/>
      <c r="X6385" s="5"/>
      <c r="Z6385" s="2"/>
    </row>
    <row r="6386" spans="5:28" x14ac:dyDescent="0.3">
      <c r="E6386" s="1"/>
      <c r="Q6386" s="2"/>
      <c r="T6386" s="5"/>
      <c r="W6386" s="2"/>
      <c r="X6386" s="5"/>
      <c r="Z6386" s="2"/>
    </row>
    <row r="6387" spans="5:28" x14ac:dyDescent="0.3">
      <c r="E6387" s="1"/>
      <c r="Q6387" s="2"/>
      <c r="T6387" s="5"/>
      <c r="W6387" s="2"/>
      <c r="X6387" s="5"/>
      <c r="Z6387" s="2"/>
    </row>
    <row r="6388" spans="5:28" x14ac:dyDescent="0.3">
      <c r="E6388" s="1"/>
      <c r="Q6388" s="2"/>
      <c r="T6388" s="5"/>
      <c r="W6388" s="2"/>
      <c r="X6388" s="5"/>
      <c r="Z6388" s="2"/>
    </row>
    <row r="6389" spans="5:28" x14ac:dyDescent="0.3">
      <c r="E6389" s="1"/>
      <c r="Q6389" s="2"/>
      <c r="T6389" s="5"/>
      <c r="W6389" s="2"/>
      <c r="X6389" s="5"/>
      <c r="Z6389" s="2"/>
      <c r="AB6389" s="2"/>
    </row>
    <row r="6390" spans="5:28" x14ac:dyDescent="0.3">
      <c r="E6390" s="1"/>
      <c r="Q6390" s="2"/>
      <c r="T6390" s="5"/>
      <c r="W6390" s="2"/>
      <c r="X6390" s="5"/>
      <c r="Z6390" s="2"/>
    </row>
    <row r="6391" spans="5:28" x14ac:dyDescent="0.3">
      <c r="E6391" s="1"/>
      <c r="Q6391" s="2"/>
      <c r="T6391" s="5"/>
      <c r="W6391" s="2"/>
      <c r="X6391" s="5"/>
      <c r="Z6391" s="2"/>
    </row>
    <row r="6392" spans="5:28" x14ac:dyDescent="0.3">
      <c r="E6392" s="1"/>
      <c r="Q6392" s="2"/>
      <c r="T6392" s="5"/>
      <c r="W6392" s="2"/>
      <c r="X6392" s="5"/>
      <c r="Z6392" s="2"/>
    </row>
    <row r="6393" spans="5:28" x14ac:dyDescent="0.3">
      <c r="E6393" s="1"/>
      <c r="Q6393" s="2"/>
      <c r="T6393" s="5"/>
      <c r="W6393" s="2"/>
      <c r="X6393" s="5"/>
      <c r="Z6393" s="2"/>
    </row>
    <row r="6394" spans="5:28" x14ac:dyDescent="0.3">
      <c r="E6394" s="1"/>
      <c r="Q6394" s="2"/>
      <c r="T6394" s="5"/>
      <c r="W6394" s="2"/>
      <c r="X6394" s="5"/>
      <c r="Z6394" s="2"/>
    </row>
    <row r="6395" spans="5:28" x14ac:dyDescent="0.3">
      <c r="E6395" s="1"/>
      <c r="Q6395" s="2"/>
      <c r="T6395" s="5"/>
      <c r="W6395" s="2"/>
      <c r="X6395" s="5"/>
      <c r="Z6395" s="2"/>
      <c r="AB6395" s="2"/>
    </row>
    <row r="6396" spans="5:28" x14ac:dyDescent="0.3">
      <c r="E6396" s="1"/>
      <c r="Q6396" s="2"/>
      <c r="T6396" s="5"/>
      <c r="W6396" s="2"/>
      <c r="X6396" s="5"/>
      <c r="Z6396" s="2"/>
    </row>
    <row r="6397" spans="5:28" x14ac:dyDescent="0.3">
      <c r="E6397" s="1"/>
      <c r="Q6397" s="2"/>
      <c r="T6397" s="5"/>
      <c r="W6397" s="2"/>
      <c r="X6397" s="5"/>
      <c r="Z6397" s="2"/>
    </row>
    <row r="6398" spans="5:28" x14ac:dyDescent="0.3">
      <c r="E6398" s="1"/>
      <c r="Q6398" s="2"/>
      <c r="Z6398" s="2"/>
    </row>
    <row r="6399" spans="5:28" x14ac:dyDescent="0.3">
      <c r="E6399" s="1"/>
      <c r="Q6399" s="2"/>
      <c r="Z6399" s="2"/>
    </row>
    <row r="6400" spans="5:28" x14ac:dyDescent="0.3">
      <c r="E6400" s="1"/>
      <c r="Q6400" s="2"/>
      <c r="Z6400" s="2"/>
    </row>
    <row r="6401" spans="5:28" x14ac:dyDescent="0.3">
      <c r="E6401" s="1"/>
      <c r="Q6401" s="2"/>
      <c r="Z6401" s="2"/>
    </row>
    <row r="6402" spans="5:28" x14ac:dyDescent="0.3">
      <c r="E6402" s="1"/>
      <c r="Q6402" s="2"/>
      <c r="Z6402" s="2"/>
      <c r="AB6402" s="2"/>
    </row>
    <row r="6403" spans="5:28" x14ac:dyDescent="0.3">
      <c r="E6403" s="1"/>
      <c r="Q6403" s="2"/>
      <c r="Z6403" s="2"/>
    </row>
    <row r="6404" spans="5:28" x14ac:dyDescent="0.3">
      <c r="E6404" s="1"/>
      <c r="Q6404" s="2"/>
      <c r="Z6404" s="2"/>
      <c r="AB6404" s="2"/>
    </row>
    <row r="6405" spans="5:28" x14ac:dyDescent="0.3">
      <c r="E6405" s="1"/>
      <c r="Q6405" s="2"/>
      <c r="Z6405" s="2"/>
      <c r="AB6405" s="2"/>
    </row>
    <row r="6406" spans="5:28" x14ac:dyDescent="0.3">
      <c r="E6406" s="1"/>
    </row>
    <row r="6407" spans="5:28" x14ac:dyDescent="0.3">
      <c r="E6407" s="1"/>
    </row>
    <row r="6408" spans="5:28" x14ac:dyDescent="0.3">
      <c r="E6408" s="1"/>
      <c r="Q6408" s="2"/>
      <c r="Z6408" s="2"/>
    </row>
    <row r="6409" spans="5:28" x14ac:dyDescent="0.3">
      <c r="E6409" s="1"/>
      <c r="Q6409" s="2"/>
      <c r="Z6409" s="2"/>
    </row>
    <row r="6410" spans="5:28" x14ac:dyDescent="0.3">
      <c r="E6410" s="1"/>
      <c r="Q6410" s="2"/>
      <c r="Z6410" s="2"/>
      <c r="AB6410" s="2"/>
    </row>
    <row r="6411" spans="5:28" x14ac:dyDescent="0.3">
      <c r="E6411" s="1"/>
      <c r="Q6411" s="2"/>
      <c r="Z6411" s="2"/>
      <c r="AB6411" s="2"/>
    </row>
    <row r="6412" spans="5:28" x14ac:dyDescent="0.3">
      <c r="E6412" s="1"/>
      <c r="Q6412" s="2"/>
      <c r="Z6412" s="2"/>
    </row>
    <row r="6413" spans="5:28" x14ac:dyDescent="0.3">
      <c r="E6413" s="1"/>
      <c r="Q6413" s="2"/>
      <c r="Z6413" s="2"/>
    </row>
    <row r="6414" spans="5:28" x14ac:dyDescent="0.3">
      <c r="E6414" s="1"/>
      <c r="Q6414" s="2"/>
      <c r="Z6414" s="2"/>
    </row>
    <row r="6415" spans="5:28" x14ac:dyDescent="0.3">
      <c r="E6415" s="1"/>
      <c r="Q6415" s="2"/>
      <c r="Z6415" s="2"/>
    </row>
    <row r="6416" spans="5:28" x14ac:dyDescent="0.3">
      <c r="E6416" s="1"/>
      <c r="Q6416" s="2"/>
      <c r="Z6416" s="2"/>
      <c r="AB6416" s="2"/>
    </row>
    <row r="6417" spans="5:28" x14ac:dyDescent="0.3">
      <c r="E6417" s="1"/>
      <c r="Q6417" s="2"/>
      <c r="Z6417" s="2"/>
    </row>
    <row r="6418" spans="5:28" x14ac:dyDescent="0.3">
      <c r="E6418" s="1"/>
      <c r="Q6418" s="2"/>
      <c r="Z6418" s="2"/>
    </row>
    <row r="6419" spans="5:28" x14ac:dyDescent="0.3">
      <c r="E6419" s="1"/>
      <c r="Q6419" s="2"/>
      <c r="Z6419" s="2"/>
      <c r="AB6419" s="2"/>
    </row>
    <row r="6420" spans="5:28" x14ac:dyDescent="0.3">
      <c r="E6420" s="1"/>
      <c r="Q6420" s="2"/>
      <c r="Z6420" s="2"/>
    </row>
    <row r="6421" spans="5:28" x14ac:dyDescent="0.3">
      <c r="E6421" s="1"/>
      <c r="Q6421" s="2"/>
      <c r="Z6421" s="2"/>
    </row>
    <row r="6422" spans="5:28" x14ac:dyDescent="0.3">
      <c r="E6422" s="1"/>
      <c r="Q6422" s="2"/>
      <c r="Z6422" s="2"/>
      <c r="AB6422" s="2"/>
    </row>
    <row r="6423" spans="5:28" x14ac:dyDescent="0.3">
      <c r="E6423" s="1"/>
      <c r="Q6423" s="2"/>
      <c r="Z6423" s="2"/>
    </row>
    <row r="6424" spans="5:28" x14ac:dyDescent="0.3">
      <c r="E6424" s="1"/>
      <c r="Q6424" s="2"/>
      <c r="T6424" s="5"/>
      <c r="Z6424" s="2"/>
    </row>
    <row r="6425" spans="5:28" x14ac:dyDescent="0.3">
      <c r="E6425" s="1"/>
      <c r="Q6425" s="2"/>
      <c r="T6425" s="5"/>
      <c r="Z6425" s="2"/>
      <c r="AB6425" s="2"/>
    </row>
    <row r="6426" spans="5:28" x14ac:dyDescent="0.3">
      <c r="E6426" s="1"/>
      <c r="Q6426" s="2"/>
      <c r="T6426" s="5"/>
      <c r="Z6426" s="2"/>
    </row>
    <row r="6427" spans="5:28" x14ac:dyDescent="0.3">
      <c r="E6427" s="1"/>
      <c r="Q6427" s="2"/>
      <c r="T6427" s="5"/>
      <c r="Z6427" s="2"/>
    </row>
    <row r="6428" spans="5:28" x14ac:dyDescent="0.3">
      <c r="E6428" s="1"/>
      <c r="Q6428" s="2"/>
      <c r="T6428" s="5"/>
      <c r="Z6428" s="2"/>
      <c r="AB6428" s="2"/>
    </row>
    <row r="6429" spans="5:28" x14ac:dyDescent="0.3">
      <c r="E6429" s="1"/>
      <c r="Q6429" s="2"/>
      <c r="T6429" s="5"/>
      <c r="Z6429" s="2"/>
    </row>
    <row r="6430" spans="5:28" x14ac:dyDescent="0.3">
      <c r="E6430" s="1"/>
      <c r="Q6430" s="2"/>
      <c r="T6430" s="5"/>
      <c r="Z6430" s="2"/>
    </row>
    <row r="6431" spans="5:28" x14ac:dyDescent="0.3">
      <c r="E6431" s="1"/>
      <c r="Q6431" s="2"/>
      <c r="T6431" s="5"/>
      <c r="Z6431" s="2"/>
      <c r="AB6431" s="2"/>
    </row>
    <row r="6432" spans="5:28" x14ac:dyDescent="0.3">
      <c r="E6432" s="1"/>
      <c r="Q6432" s="2"/>
      <c r="T6432" s="5"/>
      <c r="Z6432" s="2"/>
    </row>
    <row r="6433" spans="5:28" x14ac:dyDescent="0.3">
      <c r="E6433" s="1"/>
      <c r="Q6433" s="2"/>
      <c r="T6433" s="5"/>
      <c r="Z6433" s="2"/>
    </row>
    <row r="6434" spans="5:28" x14ac:dyDescent="0.3">
      <c r="E6434" s="1"/>
      <c r="Q6434" s="2"/>
      <c r="T6434" s="5"/>
      <c r="Z6434" s="2"/>
    </row>
    <row r="6435" spans="5:28" x14ac:dyDescent="0.3">
      <c r="E6435" s="1"/>
      <c r="Q6435" s="2"/>
      <c r="T6435" s="5"/>
      <c r="Z6435" s="2"/>
      <c r="AB6435" s="2"/>
    </row>
    <row r="6436" spans="5:28" x14ac:dyDescent="0.3">
      <c r="E6436" s="1"/>
      <c r="Q6436" s="2"/>
      <c r="T6436" s="5"/>
      <c r="Z6436" s="2"/>
      <c r="AB6436" s="2"/>
    </row>
    <row r="6437" spans="5:28" x14ac:dyDescent="0.3">
      <c r="E6437" s="1"/>
      <c r="Q6437" s="2"/>
      <c r="T6437" s="5"/>
      <c r="Z6437" s="2"/>
    </row>
    <row r="6438" spans="5:28" x14ac:dyDescent="0.3">
      <c r="E6438" s="1"/>
      <c r="Q6438" s="2"/>
      <c r="T6438" s="5"/>
      <c r="Z6438" s="2"/>
    </row>
    <row r="6439" spans="5:28" x14ac:dyDescent="0.3">
      <c r="E6439" s="1"/>
      <c r="Q6439" s="2"/>
      <c r="T6439" s="5"/>
      <c r="Z6439" s="2"/>
    </row>
    <row r="6440" spans="5:28" x14ac:dyDescent="0.3">
      <c r="E6440" s="1"/>
      <c r="Q6440" s="2"/>
      <c r="T6440" s="5"/>
      <c r="Z6440" s="2"/>
      <c r="AB6440" s="2"/>
    </row>
    <row r="6441" spans="5:28" x14ac:dyDescent="0.3">
      <c r="E6441" s="1"/>
      <c r="Q6441" s="2"/>
      <c r="T6441" s="5"/>
      <c r="Z6441" s="2"/>
    </row>
    <row r="6442" spans="5:28" x14ac:dyDescent="0.3">
      <c r="E6442" s="1"/>
      <c r="Q6442" s="2"/>
      <c r="T6442" s="5"/>
      <c r="Z6442" s="2"/>
    </row>
    <row r="6443" spans="5:28" x14ac:dyDescent="0.3">
      <c r="E6443" s="1"/>
      <c r="Q6443" s="2"/>
      <c r="T6443" s="5"/>
      <c r="Z6443" s="2"/>
    </row>
    <row r="6444" spans="5:28" x14ac:dyDescent="0.3">
      <c r="E6444" s="1"/>
      <c r="Q6444" s="2"/>
      <c r="T6444" s="5"/>
      <c r="Z6444" s="2"/>
      <c r="AB6444" s="2"/>
    </row>
    <row r="6445" spans="5:28" x14ac:dyDescent="0.3">
      <c r="E6445" s="1"/>
      <c r="Q6445" s="2"/>
      <c r="T6445" s="5"/>
      <c r="Z6445" s="2"/>
    </row>
    <row r="6446" spans="5:28" x14ac:dyDescent="0.3">
      <c r="E6446" s="1"/>
      <c r="Q6446" s="2"/>
      <c r="T6446" s="5"/>
      <c r="Z6446" s="2"/>
    </row>
    <row r="6447" spans="5:28" x14ac:dyDescent="0.3">
      <c r="E6447" s="1"/>
      <c r="Q6447" s="2"/>
      <c r="T6447" s="5"/>
      <c r="Z6447" s="2"/>
    </row>
    <row r="6448" spans="5:28" x14ac:dyDescent="0.3">
      <c r="E6448" s="1"/>
      <c r="Q6448" s="2"/>
      <c r="T6448" s="5"/>
      <c r="Z6448" s="2"/>
      <c r="AB6448" s="2"/>
    </row>
    <row r="6449" spans="5:28" x14ac:dyDescent="0.3">
      <c r="E6449" s="1"/>
      <c r="Q6449" s="2"/>
      <c r="T6449" s="5"/>
      <c r="Z6449" s="2"/>
      <c r="AB6449" s="2"/>
    </row>
    <row r="6450" spans="5:28" x14ac:dyDescent="0.3">
      <c r="E6450" s="1"/>
      <c r="Q6450" s="2"/>
      <c r="T6450" s="5"/>
      <c r="Z6450" s="2"/>
      <c r="AB6450" s="2"/>
    </row>
    <row r="6451" spans="5:28" x14ac:dyDescent="0.3">
      <c r="E6451" s="1"/>
      <c r="Q6451" s="2"/>
      <c r="T6451" s="5"/>
      <c r="Z6451" s="2"/>
      <c r="AB6451" s="2"/>
    </row>
    <row r="6452" spans="5:28" x14ac:dyDescent="0.3">
      <c r="E6452" s="1"/>
      <c r="Q6452" s="2"/>
      <c r="T6452" s="5"/>
      <c r="Z6452" s="2"/>
    </row>
    <row r="6453" spans="5:28" x14ac:dyDescent="0.3">
      <c r="E6453" s="1"/>
      <c r="Q6453" s="2"/>
      <c r="T6453" s="5"/>
      <c r="Z6453" s="2"/>
    </row>
    <row r="6454" spans="5:28" x14ac:dyDescent="0.3">
      <c r="E6454" s="1"/>
      <c r="Q6454" s="2"/>
      <c r="T6454" s="5"/>
      <c r="Z6454" s="2"/>
    </row>
    <row r="6455" spans="5:28" x14ac:dyDescent="0.3">
      <c r="E6455" s="1"/>
      <c r="Q6455" s="2"/>
      <c r="T6455" s="5"/>
      <c r="Z6455" s="2"/>
    </row>
    <row r="6456" spans="5:28" x14ac:dyDescent="0.3">
      <c r="E6456" s="1"/>
      <c r="Q6456" s="2"/>
      <c r="T6456" s="5"/>
      <c r="Z6456" s="2"/>
    </row>
    <row r="6457" spans="5:28" x14ac:dyDescent="0.3">
      <c r="E6457" s="1"/>
      <c r="Q6457" s="2"/>
      <c r="T6457" s="5"/>
      <c r="Z6457" s="2"/>
    </row>
    <row r="6458" spans="5:28" x14ac:dyDescent="0.3">
      <c r="E6458" s="1"/>
      <c r="Q6458" s="2"/>
      <c r="T6458" s="5"/>
      <c r="Z6458" s="2"/>
      <c r="AB6458" s="2"/>
    </row>
    <row r="6459" spans="5:28" x14ac:dyDescent="0.3">
      <c r="E6459" s="1"/>
      <c r="Q6459" s="2"/>
      <c r="T6459" s="5"/>
      <c r="Z6459" s="2"/>
    </row>
    <row r="6460" spans="5:28" x14ac:dyDescent="0.3">
      <c r="E6460" s="1"/>
      <c r="Q6460" s="2"/>
      <c r="T6460" s="5"/>
      <c r="Z6460" s="2"/>
    </row>
    <row r="6461" spans="5:28" x14ac:dyDescent="0.3">
      <c r="E6461" s="1"/>
      <c r="Q6461" s="2"/>
      <c r="T6461" s="5"/>
      <c r="Z6461" s="2"/>
      <c r="AB6461" s="2"/>
    </row>
    <row r="6462" spans="5:28" x14ac:dyDescent="0.3">
      <c r="E6462" s="1"/>
      <c r="Q6462" s="2"/>
      <c r="T6462" s="5"/>
      <c r="Z6462" s="2"/>
      <c r="AB6462" s="2"/>
    </row>
    <row r="6463" spans="5:28" x14ac:dyDescent="0.3">
      <c r="E6463" s="1"/>
      <c r="Q6463" s="2"/>
      <c r="T6463" s="5"/>
      <c r="Z6463" s="2"/>
      <c r="AB6463" s="2"/>
    </row>
    <row r="6464" spans="5:28" x14ac:dyDescent="0.3">
      <c r="E6464" s="1"/>
      <c r="Q6464" s="2"/>
      <c r="T6464" s="5"/>
      <c r="Z6464" s="2"/>
    </row>
    <row r="6465" spans="5:28" x14ac:dyDescent="0.3">
      <c r="E6465" s="1"/>
      <c r="Q6465" s="2"/>
      <c r="T6465" s="5"/>
      <c r="Z6465" s="2"/>
      <c r="AB6465" s="2"/>
    </row>
    <row r="6466" spans="5:28" x14ac:dyDescent="0.3">
      <c r="E6466" s="1"/>
      <c r="Q6466" s="2"/>
      <c r="T6466" s="5"/>
      <c r="Z6466" s="2"/>
    </row>
    <row r="6467" spans="5:28" x14ac:dyDescent="0.3">
      <c r="E6467" s="1"/>
      <c r="Q6467" s="2"/>
      <c r="T6467" s="5"/>
      <c r="Z6467" s="2"/>
    </row>
    <row r="6468" spans="5:28" x14ac:dyDescent="0.3">
      <c r="E6468" s="1"/>
      <c r="Q6468" s="2"/>
      <c r="T6468" s="5"/>
      <c r="Z6468" s="2"/>
    </row>
    <row r="6469" spans="5:28" x14ac:dyDescent="0.3">
      <c r="E6469" s="1"/>
      <c r="Q6469" s="2"/>
      <c r="T6469" s="5"/>
      <c r="Z6469" s="2"/>
    </row>
    <row r="6470" spans="5:28" x14ac:dyDescent="0.3">
      <c r="E6470" s="1"/>
      <c r="Q6470" s="2"/>
      <c r="T6470" s="5"/>
      <c r="Z6470" s="2"/>
    </row>
    <row r="6471" spans="5:28" x14ac:dyDescent="0.3">
      <c r="E6471" s="1"/>
      <c r="Q6471" s="2"/>
      <c r="T6471" s="5"/>
      <c r="Z6471" s="2"/>
    </row>
    <row r="6472" spans="5:28" x14ac:dyDescent="0.3">
      <c r="E6472" s="1"/>
      <c r="Q6472" s="2"/>
      <c r="T6472" s="5"/>
      <c r="Z6472" s="2"/>
    </row>
    <row r="6473" spans="5:28" x14ac:dyDescent="0.3">
      <c r="E6473" s="1"/>
      <c r="Q6473" s="2"/>
      <c r="T6473" s="5"/>
      <c r="Z6473" s="2"/>
    </row>
    <row r="6474" spans="5:28" x14ac:dyDescent="0.3">
      <c r="E6474" s="1"/>
      <c r="Q6474" s="2"/>
      <c r="T6474" s="5"/>
      <c r="Z6474" s="2"/>
    </row>
    <row r="6475" spans="5:28" x14ac:dyDescent="0.3">
      <c r="E6475" s="1"/>
      <c r="Q6475" s="2"/>
      <c r="T6475" s="5"/>
      <c r="Z6475" s="2"/>
      <c r="AB6475" s="2"/>
    </row>
    <row r="6476" spans="5:28" x14ac:dyDescent="0.3">
      <c r="E6476" s="1"/>
      <c r="Q6476" s="2"/>
      <c r="T6476" s="5"/>
      <c r="Z6476" s="2"/>
    </row>
    <row r="6477" spans="5:28" x14ac:dyDescent="0.3">
      <c r="E6477" s="1"/>
      <c r="Q6477" s="2"/>
      <c r="T6477" s="5"/>
      <c r="Z6477" s="2"/>
      <c r="AB6477" s="2"/>
    </row>
    <row r="6478" spans="5:28" x14ac:dyDescent="0.3">
      <c r="E6478" s="1"/>
      <c r="Q6478" s="2"/>
      <c r="T6478" s="5"/>
      <c r="Z6478" s="2"/>
      <c r="AB6478" s="2"/>
    </row>
    <row r="6479" spans="5:28" x14ac:dyDescent="0.3">
      <c r="E6479" s="1"/>
      <c r="Q6479" s="2"/>
      <c r="T6479" s="5"/>
      <c r="Z6479" s="2"/>
    </row>
    <row r="6480" spans="5:28" x14ac:dyDescent="0.3">
      <c r="E6480" s="1"/>
      <c r="Q6480" s="2"/>
      <c r="T6480" s="5"/>
      <c r="Z6480" s="2"/>
    </row>
    <row r="6481" spans="5:28" x14ac:dyDescent="0.3">
      <c r="E6481" s="1"/>
      <c r="Q6481" s="2"/>
      <c r="T6481" s="5"/>
      <c r="Z6481" s="2"/>
      <c r="AB6481" s="2"/>
    </row>
    <row r="6482" spans="5:28" x14ac:dyDescent="0.3">
      <c r="E6482" s="1"/>
      <c r="Q6482" s="2"/>
      <c r="T6482" s="5"/>
      <c r="Z6482" s="2"/>
      <c r="AB6482" s="2"/>
    </row>
    <row r="6483" spans="5:28" x14ac:dyDescent="0.3">
      <c r="E6483" s="1"/>
      <c r="Q6483" s="2"/>
      <c r="T6483" s="5"/>
      <c r="Z6483" s="2"/>
    </row>
    <row r="6484" spans="5:28" x14ac:dyDescent="0.3">
      <c r="E6484" s="1"/>
      <c r="Q6484" s="2"/>
      <c r="T6484" s="5"/>
      <c r="Z6484" s="2"/>
    </row>
    <row r="6485" spans="5:28" x14ac:dyDescent="0.3">
      <c r="E6485" s="1"/>
      <c r="Q6485" s="2"/>
      <c r="T6485" s="5"/>
      <c r="Z6485" s="2"/>
    </row>
    <row r="6486" spans="5:28" x14ac:dyDescent="0.3">
      <c r="E6486" s="1"/>
      <c r="Q6486" s="2"/>
      <c r="T6486" s="5"/>
      <c r="Z6486" s="2"/>
    </row>
    <row r="6487" spans="5:28" x14ac:dyDescent="0.3">
      <c r="E6487" s="1"/>
      <c r="Q6487" s="2"/>
      <c r="T6487" s="5"/>
      <c r="Z6487" s="2"/>
    </row>
    <row r="6488" spans="5:28" x14ac:dyDescent="0.3">
      <c r="E6488" s="1"/>
      <c r="Q6488" s="2"/>
      <c r="T6488" s="5"/>
      <c r="Z6488" s="2"/>
      <c r="AB6488" s="2"/>
    </row>
    <row r="6489" spans="5:28" x14ac:dyDescent="0.3">
      <c r="E6489" s="1"/>
      <c r="Q6489" s="2"/>
      <c r="T6489" s="5"/>
      <c r="Z6489" s="2"/>
    </row>
    <row r="6490" spans="5:28" x14ac:dyDescent="0.3">
      <c r="E6490" s="1"/>
      <c r="Q6490" s="2"/>
      <c r="T6490" s="5"/>
      <c r="Z6490" s="2"/>
      <c r="AB6490" s="2"/>
    </row>
    <row r="6491" spans="5:28" x14ac:dyDescent="0.3">
      <c r="E6491" s="1"/>
      <c r="Q6491" s="2"/>
      <c r="T6491" s="5"/>
      <c r="Z6491" s="2"/>
      <c r="AB6491" s="2"/>
    </row>
    <row r="6492" spans="5:28" x14ac:dyDescent="0.3">
      <c r="E6492" s="1"/>
      <c r="Q6492" s="2"/>
      <c r="T6492" s="5"/>
      <c r="Z6492" s="2"/>
      <c r="AB6492" s="2"/>
    </row>
    <row r="6493" spans="5:28" x14ac:dyDescent="0.3">
      <c r="E6493" s="1"/>
      <c r="Q6493" s="2"/>
      <c r="T6493" s="5"/>
      <c r="Z6493" s="2"/>
      <c r="AB6493" s="2"/>
    </row>
    <row r="6494" spans="5:28" x14ac:dyDescent="0.3">
      <c r="E6494" s="1"/>
      <c r="Q6494" s="2"/>
      <c r="T6494" s="5"/>
      <c r="Z6494" s="2"/>
      <c r="AB6494" s="2"/>
    </row>
    <row r="6495" spans="5:28" x14ac:dyDescent="0.3">
      <c r="E6495" s="1"/>
      <c r="Q6495" s="2"/>
      <c r="T6495" s="5"/>
      <c r="Z6495" s="2"/>
    </row>
    <row r="6496" spans="5:28" x14ac:dyDescent="0.3">
      <c r="E6496" s="1"/>
      <c r="Q6496" s="2"/>
      <c r="T6496" s="5"/>
      <c r="Z6496" s="2"/>
    </row>
    <row r="6497" spans="5:28" x14ac:dyDescent="0.3">
      <c r="E6497" s="1"/>
      <c r="Q6497" s="2"/>
      <c r="T6497" s="5"/>
      <c r="Z6497" s="2"/>
      <c r="AB6497" s="2"/>
    </row>
    <row r="6498" spans="5:28" x14ac:dyDescent="0.3">
      <c r="E6498" s="1"/>
      <c r="Q6498" s="2"/>
      <c r="T6498" s="5"/>
      <c r="Z6498" s="2"/>
    </row>
    <row r="6499" spans="5:28" x14ac:dyDescent="0.3">
      <c r="E6499" s="1"/>
      <c r="Q6499" s="2"/>
      <c r="T6499" s="5"/>
      <c r="Z6499" s="2"/>
    </row>
    <row r="6500" spans="5:28" x14ac:dyDescent="0.3">
      <c r="E6500" s="1"/>
      <c r="Q6500" s="2"/>
      <c r="T6500" s="5"/>
      <c r="Z6500" s="2"/>
    </row>
    <row r="6501" spans="5:28" x14ac:dyDescent="0.3">
      <c r="E6501" s="1"/>
      <c r="Q6501" s="2"/>
      <c r="T6501" s="5"/>
      <c r="Z6501" s="2"/>
    </row>
    <row r="6502" spans="5:28" x14ac:dyDescent="0.3">
      <c r="E6502" s="1"/>
      <c r="Q6502" s="2"/>
      <c r="T6502" s="5"/>
      <c r="Z6502" s="2"/>
    </row>
    <row r="6503" spans="5:28" x14ac:dyDescent="0.3">
      <c r="E6503" s="1"/>
      <c r="Q6503" s="2"/>
      <c r="T6503" s="5"/>
      <c r="Z6503" s="2"/>
    </row>
    <row r="6504" spans="5:28" x14ac:dyDescent="0.3">
      <c r="E6504" s="1"/>
      <c r="Q6504" s="2"/>
      <c r="T6504" s="5"/>
      <c r="Z6504" s="2"/>
      <c r="AB6504" s="2"/>
    </row>
    <row r="6505" spans="5:28" x14ac:dyDescent="0.3">
      <c r="E6505" s="1"/>
      <c r="Q6505" s="2"/>
      <c r="T6505" s="5"/>
      <c r="Z6505" s="2"/>
    </row>
    <row r="6506" spans="5:28" x14ac:dyDescent="0.3">
      <c r="E6506" s="1"/>
      <c r="Q6506" s="2"/>
      <c r="T6506" s="5"/>
      <c r="Z6506" s="2"/>
    </row>
    <row r="6507" spans="5:28" x14ac:dyDescent="0.3">
      <c r="E6507" s="1"/>
      <c r="Q6507" s="2"/>
      <c r="T6507" s="5"/>
      <c r="Z6507" s="2"/>
    </row>
    <row r="6508" spans="5:28" x14ac:dyDescent="0.3">
      <c r="E6508" s="1"/>
      <c r="Q6508" s="2"/>
      <c r="T6508" s="5"/>
      <c r="Z6508" s="2"/>
      <c r="AB6508" s="2"/>
    </row>
    <row r="6509" spans="5:28" x14ac:dyDescent="0.3">
      <c r="E6509" s="1"/>
      <c r="Q6509" s="2"/>
      <c r="T6509" s="5"/>
      <c r="Z6509" s="2"/>
      <c r="AB6509" s="2"/>
    </row>
    <row r="6510" spans="5:28" x14ac:dyDescent="0.3">
      <c r="E6510" s="1"/>
      <c r="Q6510" s="2"/>
      <c r="T6510" s="5"/>
      <c r="Z6510" s="2"/>
      <c r="AB6510" s="2"/>
    </row>
    <row r="6511" spans="5:28" x14ac:dyDescent="0.3">
      <c r="E6511" s="1"/>
      <c r="Q6511" s="2"/>
      <c r="T6511" s="5"/>
      <c r="Z6511" s="2"/>
      <c r="AB6511" s="2"/>
    </row>
    <row r="6512" spans="5:28" x14ac:dyDescent="0.3">
      <c r="E6512" s="1"/>
      <c r="Q6512" s="2"/>
      <c r="T6512" s="5"/>
      <c r="Z6512" s="2"/>
      <c r="AB6512" s="2"/>
    </row>
    <row r="6513" spans="5:28" x14ac:dyDescent="0.3">
      <c r="E6513" s="1"/>
      <c r="Q6513" s="2"/>
      <c r="T6513" s="5"/>
      <c r="Z6513" s="2"/>
    </row>
    <row r="6514" spans="5:28" x14ac:dyDescent="0.3">
      <c r="E6514" s="1"/>
      <c r="Q6514" s="2"/>
      <c r="T6514" s="5"/>
      <c r="Z6514" s="2"/>
    </row>
    <row r="6515" spans="5:28" x14ac:dyDescent="0.3">
      <c r="E6515" s="1"/>
      <c r="Q6515" s="2"/>
      <c r="T6515" s="5"/>
      <c r="Z6515" s="2"/>
    </row>
    <row r="6516" spans="5:28" x14ac:dyDescent="0.3">
      <c r="E6516" s="1"/>
      <c r="Q6516" s="2"/>
      <c r="T6516" s="5"/>
      <c r="Z6516" s="2"/>
      <c r="AB6516" s="2"/>
    </row>
    <row r="6517" spans="5:28" x14ac:dyDescent="0.3">
      <c r="E6517" s="1"/>
      <c r="Q6517" s="2"/>
      <c r="T6517" s="5"/>
      <c r="Z6517" s="2"/>
      <c r="AB6517" s="2"/>
    </row>
    <row r="6518" spans="5:28" x14ac:dyDescent="0.3">
      <c r="E6518" s="1"/>
      <c r="Q6518" s="2"/>
      <c r="T6518" s="5"/>
      <c r="Z6518" s="2"/>
    </row>
    <row r="6519" spans="5:28" x14ac:dyDescent="0.3">
      <c r="E6519" s="1"/>
      <c r="Q6519" s="2"/>
      <c r="T6519" s="5"/>
      <c r="Z6519" s="2"/>
    </row>
    <row r="6520" spans="5:28" x14ac:dyDescent="0.3">
      <c r="E6520" s="1"/>
      <c r="Q6520" s="2"/>
      <c r="T6520" s="5"/>
      <c r="Z6520" s="2"/>
    </row>
    <row r="6521" spans="5:28" x14ac:dyDescent="0.3">
      <c r="E6521" s="1"/>
      <c r="Q6521" s="2"/>
      <c r="T6521" s="5"/>
      <c r="Z6521" s="2"/>
    </row>
    <row r="6522" spans="5:28" x14ac:dyDescent="0.3">
      <c r="E6522" s="1"/>
      <c r="Q6522" s="2"/>
      <c r="T6522" s="5"/>
      <c r="Z6522" s="2"/>
    </row>
    <row r="6523" spans="5:28" x14ac:dyDescent="0.3">
      <c r="E6523" s="1"/>
      <c r="Q6523" s="2"/>
      <c r="T6523" s="5"/>
      <c r="Z6523" s="2"/>
    </row>
    <row r="6524" spans="5:28" x14ac:dyDescent="0.3">
      <c r="E6524" s="1"/>
      <c r="Q6524" s="2"/>
      <c r="T6524" s="5"/>
      <c r="Z6524" s="2"/>
      <c r="AB6524" s="2"/>
    </row>
    <row r="6525" spans="5:28" x14ac:dyDescent="0.3">
      <c r="E6525" s="1"/>
      <c r="Q6525" s="2"/>
      <c r="T6525" s="5"/>
      <c r="Z6525" s="2"/>
      <c r="AB6525" s="2"/>
    </row>
    <row r="6526" spans="5:28" x14ac:dyDescent="0.3">
      <c r="E6526" s="1"/>
      <c r="Q6526" s="2"/>
      <c r="T6526" s="5"/>
      <c r="Z6526" s="2"/>
    </row>
    <row r="6527" spans="5:28" x14ac:dyDescent="0.3">
      <c r="E6527" s="1"/>
      <c r="Q6527" s="2"/>
      <c r="T6527" s="5"/>
      <c r="Z6527" s="2"/>
      <c r="AB6527" s="2"/>
    </row>
    <row r="6528" spans="5:28" x14ac:dyDescent="0.3">
      <c r="E6528" s="1"/>
      <c r="Q6528" s="2"/>
      <c r="T6528" s="5"/>
      <c r="Z6528" s="2"/>
    </row>
    <row r="6529" spans="5:28" x14ac:dyDescent="0.3">
      <c r="E6529" s="1"/>
      <c r="Q6529" s="2"/>
      <c r="T6529" s="5"/>
      <c r="Z6529" s="2"/>
    </row>
    <row r="6530" spans="5:28" x14ac:dyDescent="0.3">
      <c r="E6530" s="1"/>
      <c r="Q6530" s="2"/>
      <c r="T6530" s="5"/>
      <c r="Z6530" s="2"/>
    </row>
    <row r="6531" spans="5:28" x14ac:dyDescent="0.3">
      <c r="E6531" s="1"/>
      <c r="Q6531" s="2"/>
      <c r="T6531" s="5"/>
      <c r="Z6531" s="2"/>
    </row>
    <row r="6532" spans="5:28" x14ac:dyDescent="0.3">
      <c r="E6532" s="1"/>
      <c r="Q6532" s="2"/>
      <c r="T6532" s="5"/>
      <c r="Z6532" s="2"/>
      <c r="AB6532" s="2"/>
    </row>
    <row r="6533" spans="5:28" x14ac:dyDescent="0.3">
      <c r="E6533" s="1"/>
      <c r="Q6533" s="2"/>
      <c r="T6533" s="5"/>
      <c r="Z6533" s="2"/>
    </row>
    <row r="6534" spans="5:28" x14ac:dyDescent="0.3">
      <c r="E6534" s="1"/>
      <c r="Q6534" s="2"/>
      <c r="T6534" s="5"/>
      <c r="Z6534" s="2"/>
    </row>
    <row r="6535" spans="5:28" x14ac:dyDescent="0.3">
      <c r="E6535" s="1"/>
      <c r="Q6535" s="2"/>
      <c r="T6535" s="5"/>
      <c r="Z6535" s="2"/>
    </row>
    <row r="6536" spans="5:28" x14ac:dyDescent="0.3">
      <c r="E6536" s="1"/>
      <c r="Q6536" s="2"/>
      <c r="T6536" s="5"/>
      <c r="Z6536" s="2"/>
    </row>
    <row r="6537" spans="5:28" x14ac:dyDescent="0.3">
      <c r="E6537" s="1"/>
      <c r="Q6537" s="2"/>
      <c r="T6537" s="5"/>
      <c r="Z6537" s="2"/>
    </row>
    <row r="6538" spans="5:28" x14ac:dyDescent="0.3">
      <c r="E6538" s="1"/>
      <c r="Q6538" s="2"/>
      <c r="T6538" s="5"/>
      <c r="Z6538" s="2"/>
      <c r="AB6538" s="2"/>
    </row>
    <row r="6539" spans="5:28" x14ac:dyDescent="0.3">
      <c r="E6539" s="1"/>
      <c r="Q6539" s="2"/>
      <c r="T6539" s="5"/>
      <c r="Z6539" s="2"/>
    </row>
    <row r="6540" spans="5:28" x14ac:dyDescent="0.3">
      <c r="E6540" s="1"/>
      <c r="Q6540" s="2"/>
      <c r="T6540" s="5"/>
      <c r="Z6540" s="2"/>
    </row>
    <row r="6541" spans="5:28" x14ac:dyDescent="0.3">
      <c r="E6541" s="1"/>
      <c r="Q6541" s="2"/>
      <c r="T6541" s="5"/>
      <c r="Z6541" s="2"/>
      <c r="AB6541" s="2"/>
    </row>
    <row r="6542" spans="5:28" x14ac:dyDescent="0.3">
      <c r="E6542" s="1"/>
      <c r="Q6542" s="2"/>
      <c r="T6542" s="5"/>
      <c r="Z6542" s="2"/>
      <c r="AB6542" s="2"/>
    </row>
    <row r="6543" spans="5:28" x14ac:dyDescent="0.3">
      <c r="E6543" s="1"/>
      <c r="Q6543" s="2"/>
      <c r="T6543" s="5"/>
      <c r="Z6543" s="2"/>
      <c r="AB6543" s="2"/>
    </row>
    <row r="6544" spans="5:28" x14ac:dyDescent="0.3">
      <c r="E6544" s="1"/>
      <c r="Q6544" s="2"/>
      <c r="T6544" s="5"/>
      <c r="Z6544" s="2"/>
    </row>
    <row r="6545" spans="5:28" x14ac:dyDescent="0.3">
      <c r="E6545" s="1"/>
      <c r="Q6545" s="2"/>
      <c r="T6545" s="5"/>
      <c r="Z6545" s="2"/>
    </row>
    <row r="6546" spans="5:28" x14ac:dyDescent="0.3">
      <c r="E6546" s="1"/>
      <c r="Q6546" s="2"/>
      <c r="T6546" s="5"/>
      <c r="Z6546" s="2"/>
    </row>
    <row r="6547" spans="5:28" x14ac:dyDescent="0.3">
      <c r="E6547" s="1"/>
      <c r="Q6547" s="2"/>
      <c r="T6547" s="5"/>
      <c r="Z6547" s="2"/>
    </row>
    <row r="6548" spans="5:28" x14ac:dyDescent="0.3">
      <c r="E6548" s="1"/>
      <c r="Q6548" s="2"/>
      <c r="T6548" s="5"/>
      <c r="Z6548" s="2"/>
    </row>
    <row r="6549" spans="5:28" x14ac:dyDescent="0.3">
      <c r="E6549" s="1"/>
      <c r="Q6549" s="2"/>
      <c r="T6549" s="5"/>
      <c r="Z6549" s="2"/>
      <c r="AB6549" s="2"/>
    </row>
    <row r="6550" spans="5:28" x14ac:dyDescent="0.3">
      <c r="E6550" s="1"/>
      <c r="Q6550" s="2"/>
      <c r="T6550" s="5"/>
      <c r="Z6550" s="2"/>
    </row>
    <row r="6551" spans="5:28" x14ac:dyDescent="0.3">
      <c r="E6551" s="1"/>
      <c r="Q6551" s="2"/>
      <c r="T6551" s="5"/>
      <c r="Z6551" s="2"/>
    </row>
    <row r="6552" spans="5:28" x14ac:dyDescent="0.3">
      <c r="E6552" s="1"/>
      <c r="Q6552" s="2"/>
      <c r="T6552" s="5"/>
      <c r="Z6552" s="2"/>
      <c r="AB6552" s="2"/>
    </row>
    <row r="6553" spans="5:28" x14ac:dyDescent="0.3">
      <c r="E6553" s="1"/>
      <c r="Q6553" s="2"/>
      <c r="T6553" s="5"/>
      <c r="Z6553" s="2"/>
    </row>
    <row r="6554" spans="5:28" x14ac:dyDescent="0.3">
      <c r="E6554" s="1"/>
      <c r="Q6554" s="2"/>
      <c r="T6554" s="5"/>
      <c r="Z6554" s="2"/>
    </row>
    <row r="6555" spans="5:28" x14ac:dyDescent="0.3">
      <c r="E6555" s="1"/>
      <c r="Q6555" s="2"/>
      <c r="T6555" s="5"/>
      <c r="Z6555" s="2"/>
    </row>
    <row r="6556" spans="5:28" x14ac:dyDescent="0.3">
      <c r="E6556" s="1"/>
      <c r="Q6556" s="2"/>
      <c r="T6556" s="5"/>
      <c r="Z6556" s="2"/>
    </row>
    <row r="6557" spans="5:28" x14ac:dyDescent="0.3">
      <c r="E6557" s="1"/>
      <c r="Q6557" s="2"/>
      <c r="T6557" s="5"/>
      <c r="Z6557" s="2"/>
    </row>
    <row r="6558" spans="5:28" x14ac:dyDescent="0.3">
      <c r="E6558" s="1"/>
      <c r="Q6558" s="2"/>
      <c r="T6558" s="5"/>
      <c r="Z6558" s="2"/>
    </row>
    <row r="6559" spans="5:28" x14ac:dyDescent="0.3">
      <c r="E6559" s="1"/>
      <c r="Q6559" s="2"/>
      <c r="T6559" s="5"/>
      <c r="Z6559" s="2"/>
    </row>
    <row r="6560" spans="5:28" x14ac:dyDescent="0.3">
      <c r="E6560" s="1"/>
      <c r="Q6560" s="2"/>
      <c r="T6560" s="5"/>
      <c r="Z6560" s="2"/>
    </row>
    <row r="6561" spans="5:28" x14ac:dyDescent="0.3">
      <c r="E6561" s="1"/>
      <c r="Q6561" s="2"/>
      <c r="T6561" s="5"/>
      <c r="Z6561" s="2"/>
    </row>
    <row r="6562" spans="5:28" x14ac:dyDescent="0.3">
      <c r="E6562" s="1"/>
      <c r="Q6562" s="2"/>
      <c r="T6562" s="5"/>
      <c r="Z6562" s="2"/>
      <c r="AB6562" s="2"/>
    </row>
    <row r="6563" spans="5:28" x14ac:dyDescent="0.3">
      <c r="E6563" s="1"/>
      <c r="Q6563" s="2"/>
      <c r="T6563" s="5"/>
      <c r="Z6563" s="2"/>
      <c r="AB6563" s="2"/>
    </row>
    <row r="6564" spans="5:28" x14ac:dyDescent="0.3">
      <c r="E6564" s="1"/>
      <c r="Q6564" s="2"/>
      <c r="T6564" s="5"/>
      <c r="Z6564" s="2"/>
    </row>
    <row r="6565" spans="5:28" x14ac:dyDescent="0.3">
      <c r="E6565" s="1"/>
      <c r="Q6565" s="2"/>
      <c r="T6565" s="5"/>
      <c r="Z6565" s="2"/>
    </row>
    <row r="6566" spans="5:28" x14ac:dyDescent="0.3">
      <c r="E6566" s="1"/>
      <c r="Q6566" s="2"/>
      <c r="Z6566" s="2"/>
    </row>
    <row r="6567" spans="5:28" x14ac:dyDescent="0.3">
      <c r="E6567" s="1"/>
      <c r="Q6567" s="2"/>
      <c r="Z6567" s="2"/>
    </row>
    <row r="6568" spans="5:28" x14ac:dyDescent="0.3">
      <c r="E6568" s="1"/>
      <c r="Q6568" s="2"/>
      <c r="Z6568" s="2"/>
    </row>
    <row r="6569" spans="5:28" x14ac:dyDescent="0.3">
      <c r="E6569" s="1"/>
      <c r="Q6569" s="2"/>
      <c r="Z6569" s="2"/>
    </row>
    <row r="6570" spans="5:28" x14ac:dyDescent="0.3">
      <c r="E6570" s="1"/>
      <c r="Q6570" s="2"/>
      <c r="Z6570" s="2"/>
    </row>
    <row r="6571" spans="5:28" x14ac:dyDescent="0.3">
      <c r="E6571" s="1"/>
      <c r="Q6571" s="2"/>
      <c r="Z6571" s="2"/>
    </row>
    <row r="6572" spans="5:28" x14ac:dyDescent="0.3">
      <c r="E6572" s="1"/>
      <c r="Q6572" s="2"/>
      <c r="Z6572" s="2"/>
    </row>
    <row r="6573" spans="5:28" x14ac:dyDescent="0.3">
      <c r="E6573" s="1"/>
      <c r="Q6573" s="2"/>
      <c r="Z6573" s="2"/>
    </row>
    <row r="6574" spans="5:28" x14ac:dyDescent="0.3">
      <c r="E6574" s="1"/>
      <c r="Q6574" s="2"/>
      <c r="Z6574" s="2"/>
    </row>
    <row r="6575" spans="5:28" x14ac:dyDescent="0.3">
      <c r="E6575" s="1"/>
      <c r="Q6575" s="2"/>
      <c r="Z6575" s="2"/>
    </row>
    <row r="6576" spans="5:28" x14ac:dyDescent="0.3">
      <c r="E6576" s="1"/>
      <c r="Q6576" s="2"/>
      <c r="Z6576" s="2"/>
    </row>
    <row r="6577" spans="5:26" x14ac:dyDescent="0.3">
      <c r="E6577" s="1"/>
      <c r="Q6577" s="2"/>
      <c r="Z6577" s="2"/>
    </row>
    <row r="6578" spans="5:26" x14ac:dyDescent="0.3">
      <c r="E6578" s="1"/>
      <c r="Q6578" s="2"/>
      <c r="Z6578" s="2"/>
    </row>
    <row r="6579" spans="5:26" x14ac:dyDescent="0.3">
      <c r="E6579" s="1"/>
      <c r="Q6579" s="2"/>
      <c r="Z6579" s="2"/>
    </row>
    <row r="6580" spans="5:26" x14ac:dyDescent="0.3">
      <c r="E6580" s="1"/>
      <c r="Q6580" s="2"/>
      <c r="Z6580" s="2"/>
    </row>
    <row r="6581" spans="5:26" x14ac:dyDescent="0.3">
      <c r="E6581" s="1"/>
      <c r="Q6581" s="2"/>
      <c r="Z6581" s="2"/>
    </row>
    <row r="6582" spans="5:26" x14ac:dyDescent="0.3">
      <c r="E6582" s="1"/>
      <c r="Q6582" s="2"/>
      <c r="Z6582" s="2"/>
    </row>
    <row r="6583" spans="5:26" x14ac:dyDescent="0.3">
      <c r="E6583" s="1"/>
      <c r="Q6583" s="2"/>
      <c r="Z6583" s="2"/>
    </row>
    <row r="6584" spans="5:26" x14ac:dyDescent="0.3">
      <c r="E6584" s="1"/>
      <c r="Q6584" s="2"/>
      <c r="Z6584" s="2"/>
    </row>
    <row r="6585" spans="5:26" x14ac:dyDescent="0.3">
      <c r="E6585" s="1"/>
      <c r="Q6585" s="2"/>
      <c r="Z6585" s="2"/>
    </row>
    <row r="6586" spans="5:26" x14ac:dyDescent="0.3">
      <c r="E6586" s="1"/>
      <c r="Q6586" s="2"/>
      <c r="Z6586" s="2"/>
    </row>
    <row r="6587" spans="5:26" x14ac:dyDescent="0.3">
      <c r="E6587" s="1"/>
      <c r="Q6587" s="2"/>
      <c r="Z6587" s="2"/>
    </row>
    <row r="6588" spans="5:26" x14ac:dyDescent="0.3">
      <c r="E6588" s="1"/>
      <c r="Q6588" s="2"/>
      <c r="Z6588" s="2"/>
    </row>
    <row r="6589" spans="5:26" x14ac:dyDescent="0.3">
      <c r="E6589" s="1"/>
      <c r="Q6589" s="2"/>
      <c r="Z6589" s="2"/>
    </row>
    <row r="6590" spans="5:26" x14ac:dyDescent="0.3">
      <c r="E6590" s="1"/>
      <c r="Q6590" s="2"/>
      <c r="Z6590" s="2"/>
    </row>
    <row r="6591" spans="5:26" x14ac:dyDescent="0.3">
      <c r="E6591" s="1"/>
      <c r="Q6591" s="2"/>
      <c r="Z6591" s="2"/>
    </row>
    <row r="6592" spans="5:26" x14ac:dyDescent="0.3">
      <c r="E6592" s="1"/>
      <c r="Q6592" s="2"/>
      <c r="Z6592" s="2"/>
    </row>
    <row r="6593" spans="5:28" x14ac:dyDescent="0.3">
      <c r="E6593" s="1"/>
      <c r="Q6593" s="2"/>
      <c r="T6593" s="5"/>
      <c r="W6593" s="2"/>
      <c r="X6593" s="5"/>
      <c r="Z6593" s="2"/>
      <c r="AB6593" s="2"/>
    </row>
    <row r="6594" spans="5:28" x14ac:dyDescent="0.3">
      <c r="E6594" s="1"/>
      <c r="Q6594" s="2"/>
      <c r="T6594" s="5"/>
      <c r="W6594" s="2"/>
      <c r="X6594" s="5"/>
      <c r="Z6594" s="2"/>
    </row>
    <row r="6595" spans="5:28" x14ac:dyDescent="0.3">
      <c r="E6595" s="1"/>
      <c r="Q6595" s="2"/>
      <c r="T6595" s="5"/>
      <c r="W6595" s="2"/>
      <c r="X6595" s="5"/>
      <c r="Z6595" s="2"/>
    </row>
    <row r="6596" spans="5:28" x14ac:dyDescent="0.3">
      <c r="E6596" s="1"/>
      <c r="Q6596" s="2"/>
      <c r="T6596" s="5"/>
      <c r="W6596" s="2"/>
      <c r="X6596" s="5"/>
      <c r="Z6596" s="2"/>
    </row>
    <row r="6597" spans="5:28" x14ac:dyDescent="0.3">
      <c r="E6597" s="1"/>
      <c r="Q6597" s="2"/>
      <c r="T6597" s="5"/>
      <c r="W6597" s="2"/>
      <c r="X6597" s="5"/>
      <c r="Z6597" s="2"/>
    </row>
    <row r="6598" spans="5:28" x14ac:dyDescent="0.3">
      <c r="E6598" s="1"/>
      <c r="Q6598" s="2"/>
      <c r="T6598" s="5"/>
      <c r="W6598" s="2"/>
      <c r="X6598" s="5"/>
      <c r="Z6598" s="2"/>
    </row>
    <row r="6599" spans="5:28" x14ac:dyDescent="0.3">
      <c r="E6599" s="1"/>
      <c r="Q6599" s="2"/>
      <c r="T6599" s="5"/>
      <c r="W6599" s="2"/>
      <c r="X6599" s="5"/>
      <c r="Z6599" s="2"/>
    </row>
    <row r="6600" spans="5:28" x14ac:dyDescent="0.3">
      <c r="E6600" s="1"/>
      <c r="Q6600" s="2"/>
      <c r="T6600" s="5"/>
      <c r="W6600" s="2"/>
      <c r="X6600" s="5"/>
      <c r="Z6600" s="2"/>
    </row>
    <row r="6601" spans="5:28" x14ac:dyDescent="0.3">
      <c r="E6601" s="1"/>
      <c r="Q6601" s="2"/>
      <c r="T6601" s="5"/>
      <c r="W6601" s="2"/>
      <c r="X6601" s="5"/>
      <c r="Z6601" s="2"/>
    </row>
    <row r="6602" spans="5:28" x14ac:dyDescent="0.3">
      <c r="E6602" s="1"/>
      <c r="Q6602" s="2"/>
      <c r="T6602" s="5"/>
      <c r="W6602" s="2"/>
      <c r="X6602" s="5"/>
      <c r="Z6602" s="2"/>
    </row>
    <row r="6603" spans="5:28" x14ac:dyDescent="0.3">
      <c r="E6603" s="1"/>
      <c r="Q6603" s="2"/>
      <c r="T6603" s="5"/>
      <c r="W6603" s="2"/>
      <c r="X6603" s="5"/>
      <c r="Z6603" s="2"/>
    </row>
    <row r="6604" spans="5:28" x14ac:dyDescent="0.3">
      <c r="E6604" s="1"/>
      <c r="Q6604" s="2"/>
      <c r="T6604" s="5"/>
      <c r="W6604" s="2"/>
      <c r="X6604" s="5"/>
      <c r="Z6604" s="2"/>
    </row>
    <row r="6605" spans="5:28" x14ac:dyDescent="0.3">
      <c r="E6605" s="1"/>
      <c r="Q6605" s="2"/>
      <c r="T6605" s="5"/>
      <c r="W6605" s="2"/>
      <c r="X6605" s="5"/>
      <c r="Z6605" s="2"/>
    </row>
    <row r="6606" spans="5:28" x14ac:dyDescent="0.3">
      <c r="E6606" s="1"/>
      <c r="Q6606" s="2"/>
      <c r="T6606" s="5"/>
      <c r="W6606" s="2"/>
      <c r="X6606" s="5"/>
      <c r="Z6606" s="2"/>
      <c r="AB6606" s="2"/>
    </row>
    <row r="6607" spans="5:28" x14ac:dyDescent="0.3">
      <c r="E6607" s="1"/>
      <c r="Q6607" s="2"/>
      <c r="T6607" s="5"/>
      <c r="W6607" s="2"/>
      <c r="X6607" s="5"/>
      <c r="Z6607" s="2"/>
      <c r="AB6607" s="2"/>
    </row>
    <row r="6608" spans="5:28" x14ac:dyDescent="0.3">
      <c r="E6608" s="1"/>
      <c r="Q6608" s="2"/>
      <c r="T6608" s="5"/>
      <c r="W6608" s="2"/>
      <c r="X6608" s="5"/>
      <c r="Z6608" s="2"/>
    </row>
    <row r="6609" spans="5:28" x14ac:dyDescent="0.3">
      <c r="E6609" s="1"/>
      <c r="Q6609" s="2"/>
      <c r="T6609" s="5"/>
      <c r="W6609" s="2"/>
      <c r="X6609" s="5"/>
      <c r="Z6609" s="2"/>
    </row>
    <row r="6610" spans="5:28" x14ac:dyDescent="0.3">
      <c r="E6610" s="1"/>
      <c r="Q6610" s="2"/>
      <c r="T6610" s="5"/>
      <c r="W6610" s="2"/>
      <c r="X6610" s="5"/>
      <c r="Z6610" s="2"/>
    </row>
    <row r="6611" spans="5:28" x14ac:dyDescent="0.3">
      <c r="E6611" s="1"/>
      <c r="Q6611" s="2"/>
      <c r="T6611" s="5"/>
      <c r="W6611" s="2"/>
      <c r="X6611" s="5"/>
      <c r="Z6611" s="2"/>
    </row>
    <row r="6612" spans="5:28" x14ac:dyDescent="0.3">
      <c r="E6612" s="1"/>
      <c r="Q6612" s="2"/>
      <c r="T6612" s="5"/>
      <c r="W6612" s="2"/>
      <c r="X6612" s="5"/>
      <c r="Z6612" s="2"/>
    </row>
    <row r="6613" spans="5:28" x14ac:dyDescent="0.3">
      <c r="E6613" s="1"/>
      <c r="Q6613" s="2"/>
      <c r="T6613" s="5"/>
      <c r="W6613" s="2"/>
      <c r="X6613" s="5"/>
      <c r="Z6613" s="2"/>
    </row>
    <row r="6614" spans="5:28" x14ac:dyDescent="0.3">
      <c r="E6614" s="1"/>
      <c r="Q6614" s="2"/>
      <c r="T6614" s="5"/>
      <c r="W6614" s="2"/>
      <c r="X6614" s="5"/>
      <c r="Z6614" s="2"/>
    </row>
    <row r="6615" spans="5:28" x14ac:dyDescent="0.3">
      <c r="E6615" s="1"/>
      <c r="Q6615" s="2"/>
      <c r="T6615" s="5"/>
      <c r="W6615" s="2"/>
      <c r="X6615" s="5"/>
      <c r="Z6615" s="2"/>
    </row>
    <row r="6616" spans="5:28" x14ac:dyDescent="0.3">
      <c r="E6616" s="1"/>
      <c r="Q6616" s="2"/>
      <c r="T6616" s="5"/>
      <c r="W6616" s="2"/>
      <c r="X6616" s="5"/>
      <c r="Z6616" s="2"/>
    </row>
    <row r="6617" spans="5:28" x14ac:dyDescent="0.3">
      <c r="E6617" s="1"/>
      <c r="Q6617" s="2"/>
      <c r="T6617" s="5"/>
      <c r="W6617" s="2"/>
      <c r="X6617" s="5"/>
      <c r="Z6617" s="2"/>
    </row>
    <row r="6618" spans="5:28" x14ac:dyDescent="0.3">
      <c r="E6618" s="1"/>
      <c r="Q6618" s="2"/>
      <c r="T6618" s="5"/>
      <c r="W6618" s="2"/>
      <c r="X6618" s="5"/>
      <c r="Z6618" s="2"/>
    </row>
    <row r="6619" spans="5:28" x14ac:dyDescent="0.3">
      <c r="E6619" s="1"/>
      <c r="Q6619" s="2"/>
      <c r="T6619" s="5"/>
      <c r="W6619" s="2"/>
      <c r="X6619" s="5"/>
      <c r="Z6619" s="2"/>
      <c r="AB6619" s="2"/>
    </row>
    <row r="6620" spans="5:28" x14ac:dyDescent="0.3">
      <c r="E6620" s="1"/>
      <c r="Q6620" s="2"/>
      <c r="T6620" s="5"/>
      <c r="W6620" s="2"/>
      <c r="X6620" s="5"/>
      <c r="Z6620" s="2"/>
    </row>
    <row r="6621" spans="5:28" x14ac:dyDescent="0.3">
      <c r="E6621" s="1"/>
      <c r="Q6621" s="2"/>
      <c r="T6621" s="5"/>
      <c r="W6621" s="2"/>
      <c r="X6621" s="5"/>
      <c r="Z6621" s="2"/>
      <c r="AB6621" s="2"/>
    </row>
    <row r="6622" spans="5:28" x14ac:dyDescent="0.3">
      <c r="E6622" s="1"/>
      <c r="Q6622" s="2"/>
      <c r="T6622" s="5"/>
      <c r="W6622" s="2"/>
      <c r="X6622" s="5"/>
      <c r="Z6622" s="2"/>
      <c r="AB6622" s="2"/>
    </row>
    <row r="6623" spans="5:28" x14ac:dyDescent="0.3">
      <c r="E6623" s="1"/>
      <c r="Q6623" s="2"/>
      <c r="T6623" s="5"/>
      <c r="W6623" s="2"/>
      <c r="X6623" s="5"/>
      <c r="Z6623" s="2"/>
      <c r="AB6623" s="2"/>
    </row>
    <row r="6624" spans="5:28" x14ac:dyDescent="0.3">
      <c r="E6624" s="1"/>
      <c r="Q6624" s="2"/>
      <c r="T6624" s="5"/>
      <c r="W6624" s="2"/>
      <c r="X6624" s="5"/>
      <c r="Z6624" s="2"/>
    </row>
    <row r="6625" spans="5:28" x14ac:dyDescent="0.3">
      <c r="E6625" s="1"/>
      <c r="Q6625" s="2"/>
      <c r="T6625" s="5"/>
      <c r="W6625" s="2"/>
      <c r="X6625" s="5"/>
      <c r="Z6625" s="2"/>
    </row>
    <row r="6626" spans="5:28" x14ac:dyDescent="0.3">
      <c r="E6626" s="1"/>
      <c r="Q6626" s="2"/>
      <c r="T6626" s="5"/>
      <c r="W6626" s="2"/>
      <c r="X6626" s="5"/>
      <c r="Z6626" s="2"/>
    </row>
    <row r="6627" spans="5:28" x14ac:dyDescent="0.3">
      <c r="E6627" s="1"/>
      <c r="Q6627" s="2"/>
      <c r="T6627" s="5"/>
      <c r="W6627" s="2"/>
      <c r="X6627" s="5"/>
      <c r="Z6627" s="2"/>
    </row>
    <row r="6628" spans="5:28" x14ac:dyDescent="0.3">
      <c r="E6628" s="1"/>
      <c r="Q6628" s="2"/>
      <c r="T6628" s="5"/>
      <c r="W6628" s="2"/>
      <c r="X6628" s="5"/>
      <c r="Z6628" s="2"/>
    </row>
    <row r="6629" spans="5:28" x14ac:dyDescent="0.3">
      <c r="E6629" s="1"/>
      <c r="Q6629" s="2"/>
      <c r="T6629" s="5"/>
      <c r="W6629" s="2"/>
      <c r="X6629" s="5"/>
      <c r="Z6629" s="2"/>
    </row>
    <row r="6630" spans="5:28" x14ac:dyDescent="0.3">
      <c r="E6630" s="1"/>
      <c r="Q6630" s="2"/>
      <c r="T6630" s="5"/>
      <c r="W6630" s="2"/>
      <c r="X6630" s="5"/>
      <c r="Z6630" s="2"/>
    </row>
    <row r="6631" spans="5:28" x14ac:dyDescent="0.3">
      <c r="E6631" s="1"/>
      <c r="Q6631" s="2"/>
      <c r="T6631" s="5"/>
      <c r="W6631" s="2"/>
      <c r="X6631" s="5"/>
      <c r="Z6631" s="2"/>
    </row>
    <row r="6632" spans="5:28" x14ac:dyDescent="0.3">
      <c r="E6632" s="1"/>
      <c r="Q6632" s="2"/>
      <c r="T6632" s="5"/>
      <c r="W6632" s="2"/>
      <c r="X6632" s="5"/>
      <c r="Z6632" s="2"/>
    </row>
    <row r="6633" spans="5:28" x14ac:dyDescent="0.3">
      <c r="E6633" s="1"/>
      <c r="Q6633" s="2"/>
      <c r="T6633" s="5"/>
      <c r="W6633" s="2"/>
      <c r="X6633" s="5"/>
      <c r="Z6633" s="2"/>
      <c r="AB6633" s="2"/>
    </row>
    <row r="6634" spans="5:28" x14ac:dyDescent="0.3">
      <c r="E6634" s="1"/>
      <c r="Q6634" s="2"/>
      <c r="T6634" s="5"/>
      <c r="W6634" s="2"/>
      <c r="X6634" s="5"/>
      <c r="Z6634" s="2"/>
      <c r="AB6634" s="2"/>
    </row>
    <row r="6635" spans="5:28" x14ac:dyDescent="0.3">
      <c r="E6635" s="1"/>
      <c r="Q6635" s="2"/>
      <c r="T6635" s="5"/>
      <c r="W6635" s="2"/>
      <c r="X6635" s="5"/>
      <c r="Z6635" s="2"/>
      <c r="AB6635" s="2"/>
    </row>
    <row r="6636" spans="5:28" x14ac:dyDescent="0.3">
      <c r="E6636" s="1"/>
      <c r="Q6636" s="2"/>
      <c r="T6636" s="5"/>
      <c r="W6636" s="2"/>
      <c r="X6636" s="5"/>
      <c r="Z6636" s="2"/>
    </row>
    <row r="6637" spans="5:28" x14ac:dyDescent="0.3">
      <c r="E6637" s="1"/>
      <c r="Q6637" s="2"/>
      <c r="T6637" s="5"/>
      <c r="V6637" s="2"/>
      <c r="W6637" s="2"/>
      <c r="X6637" s="5"/>
      <c r="Z6637" s="2"/>
    </row>
    <row r="6638" spans="5:28" x14ac:dyDescent="0.3">
      <c r="E6638" s="1"/>
      <c r="Q6638" s="2"/>
      <c r="T6638" s="5"/>
      <c r="V6638" s="2"/>
      <c r="W6638" s="2"/>
      <c r="X6638" s="5"/>
      <c r="Z6638" s="2"/>
      <c r="AB6638" s="2"/>
    </row>
    <row r="6639" spans="5:28" x14ac:dyDescent="0.3">
      <c r="E6639" s="1"/>
      <c r="Q6639" s="2"/>
      <c r="T6639" s="5"/>
      <c r="W6639" s="2"/>
      <c r="X6639" s="5"/>
      <c r="Z6639" s="2"/>
    </row>
    <row r="6640" spans="5:28" x14ac:dyDescent="0.3">
      <c r="E6640" s="1"/>
      <c r="Q6640" s="2"/>
      <c r="T6640" s="5"/>
      <c r="V6640" s="2"/>
      <c r="W6640" s="2"/>
      <c r="X6640" s="5"/>
      <c r="Z6640" s="2"/>
      <c r="AB6640" s="2"/>
    </row>
    <row r="6641" spans="5:28" x14ac:dyDescent="0.3">
      <c r="E6641" s="1"/>
      <c r="Q6641" s="2"/>
      <c r="T6641" s="5"/>
      <c r="V6641" s="2"/>
      <c r="W6641" s="2"/>
      <c r="X6641" s="5"/>
      <c r="Z6641" s="2"/>
      <c r="AB6641" s="2"/>
    </row>
    <row r="6642" spans="5:28" x14ac:dyDescent="0.3">
      <c r="E6642" s="1"/>
      <c r="Q6642" s="2"/>
      <c r="T6642" s="5"/>
      <c r="V6642" s="2"/>
      <c r="W6642" s="2"/>
      <c r="X6642" s="5"/>
      <c r="Z6642" s="2"/>
    </row>
    <row r="6643" spans="5:28" x14ac:dyDescent="0.3">
      <c r="E6643" s="1"/>
      <c r="Q6643" s="2"/>
      <c r="T6643" s="5"/>
      <c r="W6643" s="2"/>
      <c r="X6643" s="5"/>
      <c r="Z6643" s="2"/>
    </row>
    <row r="6644" spans="5:28" x14ac:dyDescent="0.3">
      <c r="E6644" s="1"/>
      <c r="Q6644" s="2"/>
      <c r="T6644" s="5"/>
      <c r="W6644" s="2"/>
      <c r="X6644" s="5"/>
      <c r="Z6644" s="2"/>
    </row>
    <row r="6645" spans="5:28" x14ac:dyDescent="0.3">
      <c r="E6645" s="1"/>
      <c r="Q6645" s="2"/>
      <c r="T6645" s="5"/>
      <c r="W6645" s="2"/>
      <c r="X6645" s="5"/>
      <c r="Z6645" s="2"/>
    </row>
    <row r="6646" spans="5:28" x14ac:dyDescent="0.3">
      <c r="E6646" s="1"/>
      <c r="Q6646" s="2"/>
      <c r="S6646" s="2"/>
      <c r="T6646" s="5"/>
      <c r="V6646" s="2"/>
      <c r="W6646" s="2"/>
      <c r="X6646" s="5"/>
      <c r="Z6646" s="2"/>
      <c r="AB6646" s="2"/>
    </row>
    <row r="6647" spans="5:28" x14ac:dyDescent="0.3">
      <c r="E6647" s="1"/>
      <c r="Q6647" s="2"/>
      <c r="T6647" s="5"/>
      <c r="W6647" s="2"/>
      <c r="X6647" s="5"/>
      <c r="Z6647" s="2"/>
      <c r="AB6647" s="2"/>
    </row>
    <row r="6648" spans="5:28" x14ac:dyDescent="0.3">
      <c r="E6648" s="1"/>
      <c r="Q6648" s="2"/>
      <c r="T6648" s="5"/>
      <c r="W6648" s="2"/>
      <c r="X6648" s="5"/>
      <c r="Z6648" s="2"/>
    </row>
    <row r="6649" spans="5:28" x14ac:dyDescent="0.3">
      <c r="E6649" s="1"/>
      <c r="Q6649" s="2"/>
      <c r="T6649" s="5"/>
      <c r="W6649" s="2"/>
      <c r="X6649" s="5"/>
      <c r="Z6649" s="2"/>
    </row>
    <row r="6650" spans="5:28" x14ac:dyDescent="0.3">
      <c r="E6650" s="1"/>
      <c r="Q6650" s="2"/>
      <c r="T6650" s="5"/>
      <c r="V6650" s="2"/>
      <c r="W6650" s="2"/>
      <c r="X6650" s="5"/>
      <c r="Z6650" s="2"/>
    </row>
    <row r="6651" spans="5:28" x14ac:dyDescent="0.3">
      <c r="E6651" s="1"/>
      <c r="Q6651" s="2"/>
      <c r="T6651" s="5"/>
      <c r="V6651" s="2"/>
      <c r="W6651" s="2"/>
      <c r="X6651" s="5"/>
      <c r="Z6651" s="2"/>
    </row>
    <row r="6652" spans="5:28" x14ac:dyDescent="0.3">
      <c r="E6652" s="1"/>
      <c r="Q6652" s="2"/>
      <c r="T6652" s="5"/>
      <c r="W6652" s="2"/>
      <c r="X6652" s="5"/>
      <c r="Z6652" s="2"/>
      <c r="AB6652" s="2"/>
    </row>
    <row r="6653" spans="5:28" x14ac:dyDescent="0.3">
      <c r="E6653" s="1"/>
      <c r="Q6653" s="2"/>
      <c r="T6653" s="5"/>
      <c r="V6653" s="2"/>
      <c r="W6653" s="2"/>
      <c r="X6653" s="5"/>
      <c r="Z6653" s="2"/>
    </row>
    <row r="6654" spans="5:28" x14ac:dyDescent="0.3">
      <c r="E6654" s="1"/>
      <c r="Q6654" s="2"/>
      <c r="T6654" s="5"/>
      <c r="V6654" s="2"/>
      <c r="W6654" s="2"/>
      <c r="X6654" s="5"/>
      <c r="Z6654" s="2"/>
    </row>
    <row r="6655" spans="5:28" x14ac:dyDescent="0.3">
      <c r="E6655" s="1"/>
      <c r="Q6655" s="2"/>
      <c r="T6655" s="5"/>
      <c r="V6655" s="2"/>
      <c r="W6655" s="2"/>
      <c r="X6655" s="5"/>
      <c r="Z6655" s="2"/>
    </row>
    <row r="6656" spans="5:28" x14ac:dyDescent="0.3">
      <c r="E6656" s="1"/>
      <c r="Q6656" s="2"/>
      <c r="T6656" s="5"/>
      <c r="W6656" s="2"/>
      <c r="X6656" s="5"/>
      <c r="Z6656" s="2"/>
      <c r="AB6656" s="2"/>
    </row>
    <row r="6657" spans="5:28" x14ac:dyDescent="0.3">
      <c r="E6657" s="1"/>
      <c r="Q6657" s="2"/>
      <c r="T6657" s="5"/>
      <c r="W6657" s="2"/>
      <c r="X6657" s="5"/>
      <c r="Z6657" s="2"/>
    </row>
    <row r="6658" spans="5:28" x14ac:dyDescent="0.3">
      <c r="E6658" s="1"/>
      <c r="Q6658" s="2"/>
      <c r="T6658" s="5"/>
      <c r="W6658" s="2"/>
      <c r="X6658" s="5"/>
      <c r="Z6658" s="2"/>
    </row>
    <row r="6659" spans="5:28" x14ac:dyDescent="0.3">
      <c r="E6659" s="1"/>
      <c r="Q6659" s="2"/>
      <c r="T6659" s="5"/>
      <c r="W6659" s="2"/>
      <c r="X6659" s="5"/>
      <c r="Z6659" s="2"/>
      <c r="AB6659" s="2"/>
    </row>
    <row r="6660" spans="5:28" x14ac:dyDescent="0.3">
      <c r="E6660" s="1"/>
      <c r="Q6660" s="2"/>
      <c r="T6660" s="5"/>
      <c r="W6660" s="2"/>
      <c r="X6660" s="5"/>
      <c r="Z6660" s="2"/>
      <c r="AB6660" s="2"/>
    </row>
    <row r="6661" spans="5:28" x14ac:dyDescent="0.3">
      <c r="E6661" s="1"/>
      <c r="Q6661" s="2"/>
      <c r="T6661" s="5"/>
      <c r="W6661" s="2"/>
      <c r="X6661" s="5"/>
      <c r="Z6661" s="2"/>
    </row>
    <row r="6662" spans="5:28" x14ac:dyDescent="0.3">
      <c r="E6662" s="1"/>
      <c r="Q6662" s="2"/>
      <c r="T6662" s="5"/>
      <c r="W6662" s="2"/>
      <c r="X6662" s="5"/>
      <c r="Z6662" s="2"/>
    </row>
    <row r="6663" spans="5:28" x14ac:dyDescent="0.3">
      <c r="E6663" s="1"/>
      <c r="Q6663" s="2"/>
      <c r="T6663" s="5"/>
      <c r="V6663" s="2"/>
      <c r="W6663" s="2"/>
      <c r="X6663" s="5"/>
      <c r="Z6663" s="2"/>
    </row>
    <row r="6664" spans="5:28" x14ac:dyDescent="0.3">
      <c r="E6664" s="1"/>
      <c r="Q6664" s="2"/>
      <c r="T6664" s="5"/>
      <c r="V6664" s="2"/>
      <c r="W6664" s="2"/>
      <c r="X6664" s="5"/>
      <c r="Z6664" s="2"/>
    </row>
    <row r="6665" spans="5:28" x14ac:dyDescent="0.3">
      <c r="E6665" s="1"/>
      <c r="Q6665" s="2"/>
      <c r="T6665" s="5"/>
      <c r="W6665" s="2"/>
      <c r="X6665" s="5"/>
      <c r="Z6665" s="2"/>
      <c r="AB6665" s="2"/>
    </row>
    <row r="6666" spans="5:28" x14ac:dyDescent="0.3">
      <c r="E6666" s="1"/>
      <c r="Q6666" s="2"/>
      <c r="T6666" s="5"/>
      <c r="V6666" s="2"/>
      <c r="W6666" s="2"/>
      <c r="X6666" s="5"/>
      <c r="Z6666" s="2"/>
    </row>
    <row r="6667" spans="5:28" x14ac:dyDescent="0.3">
      <c r="E6667" s="1"/>
      <c r="Q6667" s="2"/>
      <c r="T6667" s="5"/>
      <c r="V6667" s="2"/>
      <c r="W6667" s="2"/>
      <c r="X6667" s="5"/>
      <c r="Z6667" s="2"/>
    </row>
    <row r="6668" spans="5:28" x14ac:dyDescent="0.3">
      <c r="E6668" s="1"/>
      <c r="Q6668" s="2"/>
      <c r="T6668" s="5"/>
      <c r="V6668" s="2"/>
      <c r="W6668" s="2"/>
      <c r="X6668" s="5"/>
      <c r="Z6668" s="2"/>
    </row>
    <row r="6669" spans="5:28" x14ac:dyDescent="0.3">
      <c r="E6669" s="1"/>
      <c r="Q6669" s="2"/>
      <c r="T6669" s="5"/>
      <c r="W6669" s="2"/>
      <c r="X6669" s="5"/>
      <c r="Z6669" s="2"/>
    </row>
    <row r="6670" spans="5:28" x14ac:dyDescent="0.3">
      <c r="E6670" s="1"/>
      <c r="Q6670" s="2"/>
      <c r="T6670" s="5"/>
      <c r="W6670" s="2"/>
      <c r="X6670" s="5"/>
      <c r="Z6670" s="2"/>
    </row>
    <row r="6671" spans="5:28" x14ac:dyDescent="0.3">
      <c r="E6671" s="1"/>
      <c r="Q6671" s="2"/>
      <c r="T6671" s="5"/>
      <c r="W6671" s="2"/>
      <c r="X6671" s="5"/>
      <c r="Z6671" s="2"/>
    </row>
    <row r="6672" spans="5:28" x14ac:dyDescent="0.3">
      <c r="E6672" s="1"/>
      <c r="Q6672" s="2"/>
      <c r="T6672" s="5"/>
      <c r="W6672" s="2"/>
      <c r="X6672" s="5"/>
      <c r="Z6672" s="2"/>
    </row>
    <row r="6673" spans="5:28" x14ac:dyDescent="0.3">
      <c r="E6673" s="1"/>
      <c r="Q6673" s="2"/>
      <c r="T6673" s="5"/>
      <c r="W6673" s="2"/>
      <c r="X6673" s="5"/>
      <c r="Z6673" s="2"/>
      <c r="AB6673" s="2"/>
    </row>
    <row r="6674" spans="5:28" x14ac:dyDescent="0.3">
      <c r="E6674" s="1"/>
      <c r="Q6674" s="2"/>
      <c r="T6674" s="5"/>
      <c r="W6674" s="2"/>
      <c r="X6674" s="5"/>
      <c r="Z6674" s="2"/>
    </row>
    <row r="6675" spans="5:28" x14ac:dyDescent="0.3">
      <c r="E6675" s="1"/>
      <c r="Q6675" s="2"/>
      <c r="T6675" s="5"/>
      <c r="W6675" s="2"/>
      <c r="X6675" s="5"/>
      <c r="Z6675" s="2"/>
    </row>
    <row r="6676" spans="5:28" x14ac:dyDescent="0.3">
      <c r="E6676" s="1"/>
      <c r="Q6676" s="2"/>
      <c r="T6676" s="5"/>
      <c r="W6676" s="2"/>
      <c r="X6676" s="5"/>
      <c r="Z6676" s="2"/>
    </row>
    <row r="6677" spans="5:28" x14ac:dyDescent="0.3">
      <c r="E6677" s="1"/>
      <c r="Q6677" s="2"/>
      <c r="T6677" s="5"/>
      <c r="W6677" s="2"/>
      <c r="X6677" s="5"/>
      <c r="Z6677" s="2"/>
    </row>
    <row r="6678" spans="5:28" x14ac:dyDescent="0.3">
      <c r="E6678" s="1"/>
      <c r="Q6678" s="2"/>
      <c r="T6678" s="5"/>
      <c r="W6678" s="2"/>
      <c r="X6678" s="5"/>
      <c r="Z6678" s="2"/>
      <c r="AB6678" s="2"/>
    </row>
    <row r="6679" spans="5:28" x14ac:dyDescent="0.3">
      <c r="E6679" s="1"/>
      <c r="Q6679" s="2"/>
      <c r="T6679" s="5"/>
      <c r="W6679" s="2"/>
      <c r="X6679" s="5"/>
      <c r="Z6679" s="2"/>
    </row>
    <row r="6680" spans="5:28" x14ac:dyDescent="0.3">
      <c r="E6680" s="1"/>
      <c r="Q6680" s="2"/>
      <c r="T6680" s="5"/>
      <c r="W6680" s="2"/>
      <c r="X6680" s="5"/>
      <c r="Z6680" s="2"/>
    </row>
    <row r="6681" spans="5:28" x14ac:dyDescent="0.3">
      <c r="E6681" s="1"/>
      <c r="Q6681" s="2"/>
      <c r="T6681" s="5"/>
      <c r="W6681" s="2"/>
      <c r="X6681" s="5"/>
      <c r="Z6681" s="2"/>
    </row>
    <row r="6682" spans="5:28" x14ac:dyDescent="0.3">
      <c r="E6682" s="1"/>
      <c r="Q6682" s="2"/>
      <c r="T6682" s="5"/>
      <c r="W6682" s="2"/>
      <c r="X6682" s="5"/>
      <c r="Z6682" s="2"/>
    </row>
    <row r="6683" spans="5:28" x14ac:dyDescent="0.3">
      <c r="E6683" s="1"/>
      <c r="Q6683" s="2"/>
      <c r="T6683" s="5"/>
      <c r="W6683" s="2"/>
      <c r="X6683" s="5"/>
      <c r="Z6683" s="2"/>
      <c r="AB6683" s="2"/>
    </row>
    <row r="6684" spans="5:28" x14ac:dyDescent="0.3">
      <c r="E6684" s="1"/>
      <c r="Q6684" s="2"/>
      <c r="T6684" s="5"/>
      <c r="W6684" s="2"/>
      <c r="X6684" s="5"/>
      <c r="Z6684" s="2"/>
    </row>
    <row r="6685" spans="5:28" x14ac:dyDescent="0.3">
      <c r="E6685" s="1"/>
      <c r="Q6685" s="2"/>
      <c r="T6685" s="5"/>
      <c r="W6685" s="2"/>
      <c r="X6685" s="5"/>
      <c r="Z6685" s="2"/>
    </row>
    <row r="6686" spans="5:28" x14ac:dyDescent="0.3">
      <c r="E6686" s="1"/>
      <c r="Q6686" s="2"/>
      <c r="T6686" s="5"/>
      <c r="W6686" s="2"/>
      <c r="X6686" s="5"/>
      <c r="Z6686" s="2"/>
      <c r="AB6686" s="2"/>
    </row>
    <row r="6687" spans="5:28" x14ac:dyDescent="0.3">
      <c r="E6687" s="1"/>
      <c r="Q6687" s="2"/>
      <c r="T6687" s="5"/>
      <c r="W6687" s="2"/>
      <c r="X6687" s="5"/>
      <c r="Z6687" s="2"/>
    </row>
    <row r="6688" spans="5:28" x14ac:dyDescent="0.3">
      <c r="E6688" s="1"/>
      <c r="Q6688" s="2"/>
      <c r="T6688" s="5"/>
      <c r="W6688" s="2"/>
      <c r="X6688" s="5"/>
      <c r="Z6688" s="2"/>
    </row>
    <row r="6689" spans="5:28" x14ac:dyDescent="0.3">
      <c r="E6689" s="1"/>
      <c r="Q6689" s="2"/>
      <c r="T6689" s="5"/>
      <c r="W6689" s="2"/>
      <c r="X6689" s="5"/>
      <c r="Z6689" s="2"/>
    </row>
    <row r="6690" spans="5:28" x14ac:dyDescent="0.3">
      <c r="E6690" s="1"/>
      <c r="Q6690" s="2"/>
      <c r="T6690" s="5"/>
      <c r="W6690" s="2"/>
      <c r="X6690" s="5"/>
      <c r="Z6690" s="2"/>
    </row>
    <row r="6691" spans="5:28" x14ac:dyDescent="0.3">
      <c r="E6691" s="1"/>
      <c r="Q6691" s="2"/>
      <c r="T6691" s="5"/>
      <c r="W6691" s="2"/>
      <c r="X6691" s="5"/>
      <c r="Z6691" s="2"/>
    </row>
    <row r="6692" spans="5:28" x14ac:dyDescent="0.3">
      <c r="E6692" s="1"/>
      <c r="Q6692" s="2"/>
      <c r="T6692" s="5"/>
      <c r="W6692" s="2"/>
      <c r="X6692" s="5"/>
      <c r="Z6692" s="2"/>
    </row>
    <row r="6693" spans="5:28" x14ac:dyDescent="0.3">
      <c r="E6693" s="1"/>
      <c r="Q6693" s="2"/>
      <c r="T6693" s="5"/>
      <c r="W6693" s="2"/>
      <c r="X6693" s="5"/>
      <c r="Z6693" s="2"/>
    </row>
    <row r="6694" spans="5:28" x14ac:dyDescent="0.3">
      <c r="E6694" s="1"/>
      <c r="Q6694" s="2"/>
      <c r="T6694" s="5"/>
      <c r="W6694" s="2"/>
      <c r="X6694" s="5"/>
      <c r="Z6694" s="2"/>
    </row>
    <row r="6695" spans="5:28" x14ac:dyDescent="0.3">
      <c r="E6695" s="1"/>
      <c r="Q6695" s="2"/>
      <c r="T6695" s="5"/>
      <c r="W6695" s="2"/>
      <c r="X6695" s="5"/>
      <c r="Z6695" s="2"/>
    </row>
    <row r="6696" spans="5:28" x14ac:dyDescent="0.3">
      <c r="E6696" s="1"/>
      <c r="Q6696" s="2"/>
      <c r="T6696" s="5"/>
      <c r="W6696" s="2"/>
      <c r="X6696" s="5"/>
      <c r="Z6696" s="2"/>
    </row>
    <row r="6697" spans="5:28" x14ac:dyDescent="0.3">
      <c r="E6697" s="1"/>
      <c r="Q6697" s="2"/>
      <c r="T6697" s="5"/>
      <c r="W6697" s="2"/>
      <c r="X6697" s="5"/>
      <c r="Z6697" s="2"/>
    </row>
    <row r="6698" spans="5:28" x14ac:dyDescent="0.3">
      <c r="E6698" s="1"/>
      <c r="Q6698" s="2"/>
      <c r="T6698" s="5"/>
      <c r="W6698" s="2"/>
      <c r="X6698" s="5"/>
      <c r="Z6698" s="2"/>
      <c r="AB6698" s="2"/>
    </row>
    <row r="6699" spans="5:28" x14ac:dyDescent="0.3">
      <c r="E6699" s="1"/>
      <c r="Q6699" s="2"/>
      <c r="T6699" s="5"/>
      <c r="W6699" s="2"/>
      <c r="X6699" s="5"/>
      <c r="Z6699" s="2"/>
      <c r="AB6699" s="2"/>
    </row>
    <row r="6700" spans="5:28" x14ac:dyDescent="0.3">
      <c r="E6700" s="1"/>
      <c r="Q6700" s="2"/>
      <c r="T6700" s="5"/>
      <c r="W6700" s="2"/>
      <c r="X6700" s="5"/>
      <c r="Z6700" s="2"/>
    </row>
    <row r="6701" spans="5:28" x14ac:dyDescent="0.3">
      <c r="E6701" s="1"/>
      <c r="Q6701" s="2"/>
      <c r="T6701" s="5"/>
      <c r="W6701" s="2"/>
      <c r="X6701" s="5"/>
      <c r="Z6701" s="2"/>
    </row>
    <row r="6702" spans="5:28" x14ac:dyDescent="0.3">
      <c r="E6702" s="1"/>
      <c r="Q6702" s="2"/>
      <c r="T6702" s="5"/>
      <c r="W6702" s="2"/>
      <c r="X6702" s="5"/>
      <c r="Z6702" s="2"/>
    </row>
    <row r="6703" spans="5:28" x14ac:dyDescent="0.3">
      <c r="E6703" s="1"/>
      <c r="Q6703" s="2"/>
      <c r="T6703" s="5"/>
      <c r="W6703" s="2"/>
      <c r="X6703" s="5"/>
      <c r="Z6703" s="2"/>
      <c r="AB6703" s="2"/>
    </row>
    <row r="6704" spans="5:28" x14ac:dyDescent="0.3">
      <c r="E6704" s="1"/>
      <c r="Q6704" s="2"/>
      <c r="T6704" s="5"/>
      <c r="W6704" s="2"/>
      <c r="X6704" s="5"/>
      <c r="Z6704" s="2"/>
    </row>
    <row r="6705" spans="5:28" x14ac:dyDescent="0.3">
      <c r="E6705" s="1"/>
      <c r="T6705" s="5"/>
      <c r="W6705" s="2"/>
      <c r="X6705" s="5"/>
    </row>
    <row r="6706" spans="5:28" x14ac:dyDescent="0.3">
      <c r="E6706" s="1"/>
      <c r="T6706" s="5"/>
      <c r="W6706" s="2"/>
      <c r="X6706" s="5"/>
    </row>
    <row r="6707" spans="5:28" x14ac:dyDescent="0.3">
      <c r="E6707" s="1"/>
      <c r="Q6707" s="2"/>
      <c r="T6707" s="5"/>
      <c r="W6707" s="2"/>
      <c r="X6707" s="5"/>
      <c r="Z6707" s="2"/>
    </row>
    <row r="6708" spans="5:28" x14ac:dyDescent="0.3">
      <c r="E6708" s="1"/>
      <c r="Q6708" s="2"/>
      <c r="T6708" s="5"/>
      <c r="W6708" s="2"/>
      <c r="X6708" s="5"/>
      <c r="Z6708" s="2"/>
    </row>
    <row r="6709" spans="5:28" x14ac:dyDescent="0.3">
      <c r="E6709" s="1"/>
      <c r="Q6709" s="2"/>
      <c r="T6709" s="5"/>
      <c r="W6709" s="2"/>
      <c r="X6709" s="5"/>
      <c r="Z6709" s="2"/>
    </row>
    <row r="6710" spans="5:28" x14ac:dyDescent="0.3">
      <c r="E6710" s="1"/>
      <c r="Q6710" s="2"/>
      <c r="Z6710" s="2"/>
    </row>
    <row r="6711" spans="5:28" x14ac:dyDescent="0.3">
      <c r="E6711" s="1"/>
      <c r="Q6711" s="2"/>
      <c r="Z6711" s="2"/>
    </row>
    <row r="6712" spans="5:28" x14ac:dyDescent="0.3">
      <c r="E6712" s="1"/>
      <c r="Q6712" s="2"/>
      <c r="Z6712" s="2"/>
      <c r="AB6712" s="2"/>
    </row>
    <row r="6713" spans="5:28" x14ac:dyDescent="0.3">
      <c r="E6713" s="1"/>
      <c r="Q6713" s="2"/>
      <c r="Y6713" s="2"/>
      <c r="Z6713" s="2"/>
    </row>
    <row r="6714" spans="5:28" x14ac:dyDescent="0.3">
      <c r="E6714" s="1"/>
      <c r="Q6714" s="2"/>
      <c r="Z6714" s="2"/>
    </row>
    <row r="6715" spans="5:28" x14ac:dyDescent="0.3">
      <c r="E6715" s="1"/>
      <c r="Q6715" s="2"/>
      <c r="Z6715" s="2"/>
      <c r="AB6715" s="2"/>
    </row>
    <row r="6716" spans="5:28" x14ac:dyDescent="0.3">
      <c r="E6716" s="1"/>
      <c r="Q6716" s="2"/>
      <c r="Z6716" s="2"/>
    </row>
    <row r="6717" spans="5:28" x14ac:dyDescent="0.3">
      <c r="E6717" s="1"/>
      <c r="Q6717" s="2"/>
      <c r="Z6717" s="2"/>
    </row>
    <row r="6718" spans="5:28" x14ac:dyDescent="0.3">
      <c r="E6718" s="1"/>
    </row>
    <row r="6719" spans="5:28" x14ac:dyDescent="0.3">
      <c r="E6719" s="1"/>
    </row>
    <row r="6720" spans="5:28" x14ac:dyDescent="0.3">
      <c r="E6720" s="1"/>
      <c r="Q6720" s="2"/>
      <c r="Z6720" s="2"/>
    </row>
    <row r="6721" spans="5:28" x14ac:dyDescent="0.3">
      <c r="E6721" s="1"/>
      <c r="Q6721" s="2"/>
      <c r="Z6721" s="2"/>
    </row>
    <row r="6722" spans="5:28" x14ac:dyDescent="0.3">
      <c r="E6722" s="1"/>
      <c r="Q6722" s="2"/>
      <c r="Z6722" s="2"/>
    </row>
    <row r="6723" spans="5:28" x14ac:dyDescent="0.3">
      <c r="E6723" s="1"/>
      <c r="Q6723" s="2"/>
      <c r="Z6723" s="2"/>
    </row>
    <row r="6724" spans="5:28" x14ac:dyDescent="0.3">
      <c r="E6724" s="1"/>
      <c r="Q6724" s="2"/>
      <c r="Z6724" s="2"/>
    </row>
    <row r="6725" spans="5:28" x14ac:dyDescent="0.3">
      <c r="E6725" s="1"/>
      <c r="Q6725" s="2"/>
      <c r="Z6725" s="2"/>
    </row>
    <row r="6726" spans="5:28" x14ac:dyDescent="0.3">
      <c r="E6726" s="1"/>
      <c r="Q6726" s="2"/>
      <c r="Z6726" s="2"/>
    </row>
    <row r="6727" spans="5:28" x14ac:dyDescent="0.3">
      <c r="E6727" s="1"/>
      <c r="Q6727" s="2"/>
      <c r="Z6727" s="2"/>
    </row>
    <row r="6728" spans="5:28" x14ac:dyDescent="0.3">
      <c r="E6728" s="1"/>
      <c r="Q6728" s="2"/>
      <c r="Z6728" s="2"/>
      <c r="AB6728" s="2"/>
    </row>
    <row r="6729" spans="5:28" x14ac:dyDescent="0.3">
      <c r="E6729" s="1"/>
      <c r="Q6729" s="2"/>
      <c r="Z6729" s="2"/>
    </row>
    <row r="6730" spans="5:28" x14ac:dyDescent="0.3">
      <c r="E6730" s="1"/>
      <c r="Q6730" s="2"/>
      <c r="Z6730" s="2"/>
    </row>
    <row r="6731" spans="5:28" x14ac:dyDescent="0.3">
      <c r="E6731" s="1"/>
      <c r="Q6731" s="2"/>
      <c r="Z6731" s="2"/>
    </row>
    <row r="6732" spans="5:28" x14ac:dyDescent="0.3">
      <c r="E6732" s="1"/>
      <c r="Q6732" s="2"/>
      <c r="Z6732" s="2"/>
    </row>
    <row r="6733" spans="5:28" x14ac:dyDescent="0.3">
      <c r="E6733" s="1"/>
      <c r="Q6733" s="2"/>
      <c r="Z6733" s="2"/>
    </row>
    <row r="6734" spans="5:28" x14ac:dyDescent="0.3">
      <c r="E6734" s="1"/>
      <c r="Q6734" s="2"/>
      <c r="Z6734" s="2"/>
    </row>
    <row r="6735" spans="5:28" x14ac:dyDescent="0.3">
      <c r="E6735" s="1"/>
      <c r="Q6735" s="2"/>
      <c r="Z6735" s="2"/>
    </row>
    <row r="6736" spans="5:28" x14ac:dyDescent="0.3">
      <c r="E6736" s="1"/>
      <c r="Q6736" s="2"/>
      <c r="T6736" s="5"/>
      <c r="Z6736" s="2"/>
    </row>
    <row r="6737" spans="5:28" x14ac:dyDescent="0.3">
      <c r="E6737" s="1"/>
      <c r="Q6737" s="2"/>
      <c r="T6737" s="5"/>
      <c r="Z6737" s="2"/>
    </row>
    <row r="6738" spans="5:28" x14ac:dyDescent="0.3">
      <c r="E6738" s="1"/>
      <c r="Q6738" s="2"/>
      <c r="T6738" s="5"/>
      <c r="Z6738" s="2"/>
    </row>
    <row r="6739" spans="5:28" x14ac:dyDescent="0.3">
      <c r="E6739" s="1"/>
      <c r="Q6739" s="2"/>
      <c r="T6739" s="5"/>
      <c r="Z6739" s="2"/>
    </row>
    <row r="6740" spans="5:28" x14ac:dyDescent="0.3">
      <c r="E6740" s="1"/>
      <c r="Q6740" s="2"/>
      <c r="T6740" s="5"/>
      <c r="Z6740" s="2"/>
    </row>
    <row r="6741" spans="5:28" x14ac:dyDescent="0.3">
      <c r="E6741" s="1"/>
      <c r="Q6741" s="2"/>
      <c r="T6741" s="5"/>
      <c r="Z6741" s="2"/>
    </row>
    <row r="6742" spans="5:28" x14ac:dyDescent="0.3">
      <c r="E6742" s="1"/>
      <c r="Q6742" s="2"/>
      <c r="T6742" s="5"/>
      <c r="Z6742" s="2"/>
      <c r="AB6742" s="2"/>
    </row>
    <row r="6743" spans="5:28" x14ac:dyDescent="0.3">
      <c r="E6743" s="1"/>
      <c r="Q6743" s="2"/>
      <c r="T6743" s="5"/>
      <c r="Z6743" s="2"/>
    </row>
    <row r="6744" spans="5:28" x14ac:dyDescent="0.3">
      <c r="E6744" s="1"/>
      <c r="Q6744" s="2"/>
      <c r="T6744" s="5"/>
      <c r="Z6744" s="2"/>
    </row>
    <row r="6745" spans="5:28" x14ac:dyDescent="0.3">
      <c r="E6745" s="1"/>
      <c r="Q6745" s="2"/>
      <c r="T6745" s="5"/>
      <c r="Z6745" s="2"/>
    </row>
    <row r="6746" spans="5:28" x14ac:dyDescent="0.3">
      <c r="E6746" s="1"/>
      <c r="Q6746" s="2"/>
      <c r="T6746" s="5"/>
      <c r="Z6746" s="2"/>
    </row>
    <row r="6747" spans="5:28" x14ac:dyDescent="0.3">
      <c r="E6747" s="1"/>
      <c r="Q6747" s="2"/>
      <c r="T6747" s="5"/>
      <c r="Z6747" s="2"/>
    </row>
    <row r="6748" spans="5:28" x14ac:dyDescent="0.3">
      <c r="E6748" s="1"/>
      <c r="Q6748" s="2"/>
      <c r="T6748" s="5"/>
      <c r="Z6748" s="2"/>
    </row>
    <row r="6749" spans="5:28" x14ac:dyDescent="0.3">
      <c r="E6749" s="1"/>
      <c r="Q6749" s="2"/>
      <c r="T6749" s="5"/>
      <c r="Z6749" s="2"/>
    </row>
    <row r="6750" spans="5:28" x14ac:dyDescent="0.3">
      <c r="E6750" s="1"/>
      <c r="Q6750" s="2"/>
      <c r="T6750" s="5"/>
      <c r="Z6750" s="2"/>
    </row>
    <row r="6751" spans="5:28" x14ac:dyDescent="0.3">
      <c r="E6751" s="1"/>
      <c r="Q6751" s="2"/>
      <c r="T6751" s="5"/>
      <c r="Z6751" s="2"/>
    </row>
    <row r="6752" spans="5:28" x14ac:dyDescent="0.3">
      <c r="E6752" s="1"/>
      <c r="Q6752" s="2"/>
      <c r="T6752" s="5"/>
      <c r="Z6752" s="2"/>
    </row>
    <row r="6753" spans="5:28" x14ac:dyDescent="0.3">
      <c r="E6753" s="1"/>
      <c r="Q6753" s="2"/>
      <c r="T6753" s="5"/>
      <c r="Z6753" s="2"/>
    </row>
    <row r="6754" spans="5:28" x14ac:dyDescent="0.3">
      <c r="E6754" s="1"/>
      <c r="Q6754" s="2"/>
      <c r="T6754" s="5"/>
      <c r="Z6754" s="2"/>
    </row>
    <row r="6755" spans="5:28" x14ac:dyDescent="0.3">
      <c r="E6755" s="1"/>
      <c r="Q6755" s="2"/>
      <c r="T6755" s="5"/>
      <c r="Z6755" s="2"/>
      <c r="AB6755" s="2"/>
    </row>
    <row r="6756" spans="5:28" x14ac:dyDescent="0.3">
      <c r="E6756" s="1"/>
      <c r="Q6756" s="2"/>
      <c r="T6756" s="5"/>
      <c r="Z6756" s="2"/>
    </row>
    <row r="6757" spans="5:28" x14ac:dyDescent="0.3">
      <c r="E6757" s="1"/>
      <c r="Q6757" s="2"/>
      <c r="T6757" s="5"/>
      <c r="Z6757" s="2"/>
    </row>
    <row r="6758" spans="5:28" x14ac:dyDescent="0.3">
      <c r="E6758" s="1"/>
      <c r="Q6758" s="2"/>
      <c r="T6758" s="5"/>
      <c r="Z6758" s="2"/>
      <c r="AB6758" s="2"/>
    </row>
    <row r="6759" spans="5:28" x14ac:dyDescent="0.3">
      <c r="E6759" s="1"/>
      <c r="Q6759" s="2"/>
      <c r="T6759" s="5"/>
      <c r="Z6759" s="2"/>
    </row>
    <row r="6760" spans="5:28" x14ac:dyDescent="0.3">
      <c r="E6760" s="1"/>
      <c r="Q6760" s="2"/>
      <c r="T6760" s="5"/>
      <c r="Z6760" s="2"/>
    </row>
    <row r="6761" spans="5:28" x14ac:dyDescent="0.3">
      <c r="E6761" s="1"/>
      <c r="Q6761" s="2"/>
      <c r="T6761" s="5"/>
      <c r="Z6761" s="2"/>
    </row>
    <row r="6762" spans="5:28" x14ac:dyDescent="0.3">
      <c r="E6762" s="1"/>
      <c r="Q6762" s="2"/>
      <c r="T6762" s="5"/>
      <c r="Z6762" s="2"/>
    </row>
    <row r="6763" spans="5:28" x14ac:dyDescent="0.3">
      <c r="E6763" s="1"/>
      <c r="Q6763" s="2"/>
      <c r="T6763" s="5"/>
      <c r="Z6763" s="2"/>
      <c r="AB6763" s="2"/>
    </row>
    <row r="6764" spans="5:28" x14ac:dyDescent="0.3">
      <c r="E6764" s="1"/>
      <c r="Q6764" s="2"/>
      <c r="T6764" s="5"/>
      <c r="Z6764" s="2"/>
      <c r="AB6764" s="2"/>
    </row>
    <row r="6765" spans="5:28" x14ac:dyDescent="0.3">
      <c r="E6765" s="1"/>
      <c r="Q6765" s="2"/>
      <c r="T6765" s="5"/>
      <c r="Z6765" s="2"/>
    </row>
    <row r="6766" spans="5:28" x14ac:dyDescent="0.3">
      <c r="E6766" s="1"/>
      <c r="Q6766" s="2"/>
      <c r="T6766" s="5"/>
      <c r="Z6766" s="2"/>
    </row>
    <row r="6767" spans="5:28" x14ac:dyDescent="0.3">
      <c r="E6767" s="1"/>
      <c r="Q6767" s="2"/>
      <c r="T6767" s="5"/>
      <c r="Z6767" s="2"/>
    </row>
    <row r="6768" spans="5:28" x14ac:dyDescent="0.3">
      <c r="E6768" s="1"/>
      <c r="Q6768" s="2"/>
      <c r="T6768" s="5"/>
      <c r="Z6768" s="2"/>
    </row>
    <row r="6769" spans="5:28" x14ac:dyDescent="0.3">
      <c r="E6769" s="1"/>
      <c r="Q6769" s="2"/>
      <c r="T6769" s="5"/>
      <c r="Z6769" s="2"/>
    </row>
    <row r="6770" spans="5:28" x14ac:dyDescent="0.3">
      <c r="E6770" s="1"/>
      <c r="Q6770" s="2"/>
      <c r="T6770" s="5"/>
      <c r="Z6770" s="2"/>
    </row>
    <row r="6771" spans="5:28" x14ac:dyDescent="0.3">
      <c r="E6771" s="1"/>
      <c r="Q6771" s="2"/>
      <c r="T6771" s="5"/>
      <c r="Z6771" s="2"/>
    </row>
    <row r="6772" spans="5:28" x14ac:dyDescent="0.3">
      <c r="E6772" s="1"/>
      <c r="Q6772" s="2"/>
      <c r="T6772" s="5"/>
      <c r="Z6772" s="2"/>
    </row>
    <row r="6773" spans="5:28" x14ac:dyDescent="0.3">
      <c r="E6773" s="1"/>
      <c r="Q6773" s="2"/>
      <c r="T6773" s="5"/>
      <c r="Z6773" s="2"/>
    </row>
    <row r="6774" spans="5:28" x14ac:dyDescent="0.3">
      <c r="E6774" s="1"/>
      <c r="Q6774" s="2"/>
      <c r="T6774" s="5"/>
      <c r="Z6774" s="2"/>
    </row>
    <row r="6775" spans="5:28" x14ac:dyDescent="0.3">
      <c r="E6775" s="1"/>
      <c r="Q6775" s="2"/>
      <c r="T6775" s="5"/>
      <c r="Z6775" s="2"/>
    </row>
    <row r="6776" spans="5:28" x14ac:dyDescent="0.3">
      <c r="E6776" s="1"/>
      <c r="Q6776" s="2"/>
      <c r="T6776" s="5"/>
      <c r="Z6776" s="2"/>
    </row>
    <row r="6777" spans="5:28" x14ac:dyDescent="0.3">
      <c r="E6777" s="1"/>
      <c r="Q6777" s="2"/>
      <c r="T6777" s="5"/>
      <c r="Z6777" s="2"/>
      <c r="AB6777" s="2"/>
    </row>
    <row r="6778" spans="5:28" x14ac:dyDescent="0.3">
      <c r="E6778" s="1"/>
      <c r="Q6778" s="2"/>
      <c r="T6778" s="5"/>
      <c r="Z6778" s="2"/>
    </row>
    <row r="6779" spans="5:28" x14ac:dyDescent="0.3">
      <c r="E6779" s="1"/>
      <c r="Q6779" s="2"/>
      <c r="T6779" s="5"/>
      <c r="Z6779" s="2"/>
    </row>
    <row r="6780" spans="5:28" x14ac:dyDescent="0.3">
      <c r="E6780" s="1"/>
      <c r="Q6780" s="2"/>
      <c r="T6780" s="5"/>
      <c r="Z6780" s="2"/>
    </row>
    <row r="6781" spans="5:28" x14ac:dyDescent="0.3">
      <c r="E6781" s="1"/>
      <c r="Q6781" s="2"/>
      <c r="T6781" s="5"/>
      <c r="Z6781" s="2"/>
    </row>
    <row r="6782" spans="5:28" x14ac:dyDescent="0.3">
      <c r="E6782" s="1"/>
      <c r="Q6782" s="2"/>
      <c r="T6782" s="5"/>
      <c r="Z6782" s="2"/>
    </row>
    <row r="6783" spans="5:28" x14ac:dyDescent="0.3">
      <c r="E6783" s="1"/>
      <c r="Q6783" s="2"/>
      <c r="T6783" s="5"/>
      <c r="Z6783" s="2"/>
    </row>
    <row r="6784" spans="5:28" x14ac:dyDescent="0.3">
      <c r="E6784" s="1"/>
      <c r="Q6784" s="2"/>
      <c r="T6784" s="5"/>
      <c r="Z6784" s="2"/>
    </row>
    <row r="6785" spans="5:28" x14ac:dyDescent="0.3">
      <c r="E6785" s="1"/>
      <c r="Q6785" s="2"/>
      <c r="T6785" s="5"/>
      <c r="Z6785" s="2"/>
    </row>
    <row r="6786" spans="5:28" x14ac:dyDescent="0.3">
      <c r="E6786" s="1"/>
      <c r="Q6786" s="2"/>
      <c r="T6786" s="5"/>
      <c r="Z6786" s="2"/>
    </row>
    <row r="6787" spans="5:28" x14ac:dyDescent="0.3">
      <c r="E6787" s="1"/>
      <c r="Q6787" s="2"/>
      <c r="T6787" s="5"/>
      <c r="Z6787" s="2"/>
    </row>
    <row r="6788" spans="5:28" x14ac:dyDescent="0.3">
      <c r="E6788" s="1"/>
      <c r="Q6788" s="2"/>
      <c r="T6788" s="5"/>
      <c r="Z6788" s="2"/>
    </row>
    <row r="6789" spans="5:28" x14ac:dyDescent="0.3">
      <c r="E6789" s="1"/>
      <c r="Q6789" s="2"/>
      <c r="T6789" s="5"/>
      <c r="Z6789" s="2"/>
    </row>
    <row r="6790" spans="5:28" x14ac:dyDescent="0.3">
      <c r="E6790" s="1"/>
      <c r="Q6790" s="2"/>
      <c r="T6790" s="5"/>
      <c r="Z6790" s="2"/>
      <c r="AB6790" s="2"/>
    </row>
    <row r="6791" spans="5:28" x14ac:dyDescent="0.3">
      <c r="E6791" s="1"/>
      <c r="Q6791" s="2"/>
      <c r="T6791" s="5"/>
      <c r="Z6791" s="2"/>
    </row>
    <row r="6792" spans="5:28" x14ac:dyDescent="0.3">
      <c r="E6792" s="1"/>
      <c r="Q6792" s="2"/>
      <c r="T6792" s="5"/>
      <c r="Z6792" s="2"/>
    </row>
    <row r="6793" spans="5:28" x14ac:dyDescent="0.3">
      <c r="E6793" s="1"/>
      <c r="Q6793" s="2"/>
      <c r="T6793" s="5"/>
      <c r="Z6793" s="2"/>
    </row>
    <row r="6794" spans="5:28" x14ac:dyDescent="0.3">
      <c r="E6794" s="1"/>
      <c r="Q6794" s="2"/>
      <c r="T6794" s="5"/>
      <c r="Z6794" s="2"/>
    </row>
    <row r="6795" spans="5:28" x14ac:dyDescent="0.3">
      <c r="E6795" s="1"/>
      <c r="Q6795" s="2"/>
      <c r="T6795" s="5"/>
      <c r="Z6795" s="2"/>
    </row>
    <row r="6796" spans="5:28" x14ac:dyDescent="0.3">
      <c r="E6796" s="1"/>
      <c r="Q6796" s="2"/>
      <c r="T6796" s="5"/>
      <c r="Z6796" s="2"/>
    </row>
    <row r="6797" spans="5:28" x14ac:dyDescent="0.3">
      <c r="E6797" s="1"/>
      <c r="Q6797" s="2"/>
      <c r="T6797" s="5"/>
      <c r="Z6797" s="2"/>
    </row>
    <row r="6798" spans="5:28" x14ac:dyDescent="0.3">
      <c r="E6798" s="1"/>
      <c r="Q6798" s="2"/>
      <c r="T6798" s="5"/>
      <c r="Z6798" s="2"/>
    </row>
    <row r="6799" spans="5:28" x14ac:dyDescent="0.3">
      <c r="E6799" s="1"/>
      <c r="Q6799" s="2"/>
      <c r="T6799" s="5"/>
      <c r="Z6799" s="2"/>
    </row>
    <row r="6800" spans="5:28" x14ac:dyDescent="0.3">
      <c r="E6800" s="1"/>
      <c r="Q6800" s="2"/>
      <c r="T6800" s="5"/>
      <c r="Z6800" s="2"/>
    </row>
    <row r="6801" spans="5:28" x14ac:dyDescent="0.3">
      <c r="E6801" s="1"/>
      <c r="Q6801" s="2"/>
      <c r="T6801" s="5"/>
      <c r="Z6801" s="2"/>
    </row>
    <row r="6802" spans="5:28" x14ac:dyDescent="0.3">
      <c r="E6802" s="1"/>
      <c r="Q6802" s="2"/>
      <c r="T6802" s="5"/>
      <c r="Z6802" s="2"/>
    </row>
    <row r="6803" spans="5:28" x14ac:dyDescent="0.3">
      <c r="E6803" s="1"/>
      <c r="Q6803" s="2"/>
      <c r="T6803" s="5"/>
      <c r="Z6803" s="2"/>
      <c r="AB6803" s="2"/>
    </row>
    <row r="6804" spans="5:28" x14ac:dyDescent="0.3">
      <c r="E6804" s="1"/>
      <c r="Q6804" s="2"/>
      <c r="T6804" s="5"/>
      <c r="Z6804" s="2"/>
    </row>
    <row r="6805" spans="5:28" x14ac:dyDescent="0.3">
      <c r="E6805" s="1"/>
      <c r="Q6805" s="2"/>
      <c r="T6805" s="5"/>
      <c r="Z6805" s="2"/>
    </row>
    <row r="6806" spans="5:28" x14ac:dyDescent="0.3">
      <c r="E6806" s="1"/>
      <c r="Q6806" s="2"/>
      <c r="T6806" s="5"/>
      <c r="Z6806" s="2"/>
    </row>
    <row r="6807" spans="5:28" x14ac:dyDescent="0.3">
      <c r="E6807" s="1"/>
      <c r="Q6807" s="2"/>
      <c r="T6807" s="5"/>
      <c r="Z6807" s="2"/>
    </row>
    <row r="6808" spans="5:28" x14ac:dyDescent="0.3">
      <c r="E6808" s="1"/>
      <c r="Q6808" s="2"/>
      <c r="T6808" s="5"/>
      <c r="Z6808" s="2"/>
    </row>
    <row r="6809" spans="5:28" x14ac:dyDescent="0.3">
      <c r="E6809" s="1"/>
      <c r="Q6809" s="2"/>
      <c r="T6809" s="5"/>
      <c r="Z6809" s="2"/>
      <c r="AB6809" s="2"/>
    </row>
    <row r="6810" spans="5:28" x14ac:dyDescent="0.3">
      <c r="E6810" s="1"/>
      <c r="Q6810" s="2"/>
      <c r="T6810" s="5"/>
      <c r="Z6810" s="2"/>
      <c r="AB6810" s="2"/>
    </row>
    <row r="6811" spans="5:28" x14ac:dyDescent="0.3">
      <c r="E6811" s="1"/>
      <c r="Q6811" s="2"/>
      <c r="T6811" s="5"/>
      <c r="Z6811" s="2"/>
      <c r="AB6811" s="2"/>
    </row>
    <row r="6812" spans="5:28" x14ac:dyDescent="0.3">
      <c r="E6812" s="1"/>
      <c r="Q6812" s="2"/>
      <c r="T6812" s="5"/>
      <c r="Z6812" s="2"/>
      <c r="AB6812" s="2"/>
    </row>
    <row r="6813" spans="5:28" x14ac:dyDescent="0.3">
      <c r="E6813" s="1"/>
      <c r="Q6813" s="2"/>
      <c r="T6813" s="5"/>
      <c r="Z6813" s="2"/>
    </row>
    <row r="6814" spans="5:28" x14ac:dyDescent="0.3">
      <c r="E6814" s="1"/>
      <c r="Q6814" s="2"/>
      <c r="T6814" s="5"/>
      <c r="Z6814" s="2"/>
    </row>
    <row r="6815" spans="5:28" x14ac:dyDescent="0.3">
      <c r="E6815" s="1"/>
      <c r="Q6815" s="2"/>
      <c r="T6815" s="5"/>
      <c r="Z6815" s="2"/>
    </row>
    <row r="6816" spans="5:28" x14ac:dyDescent="0.3">
      <c r="E6816" s="1"/>
      <c r="Q6816" s="2"/>
      <c r="T6816" s="5"/>
      <c r="Z6816" s="2"/>
    </row>
    <row r="6817" spans="5:28" x14ac:dyDescent="0.3">
      <c r="E6817" s="1"/>
      <c r="Q6817" s="2"/>
      <c r="T6817" s="5"/>
      <c r="Z6817" s="2"/>
    </row>
    <row r="6818" spans="5:28" x14ac:dyDescent="0.3">
      <c r="E6818" s="1"/>
      <c r="Q6818" s="2"/>
      <c r="T6818" s="5"/>
      <c r="Z6818" s="2"/>
    </row>
    <row r="6819" spans="5:28" x14ac:dyDescent="0.3">
      <c r="E6819" s="1"/>
      <c r="Q6819" s="2"/>
      <c r="T6819" s="5"/>
      <c r="Z6819" s="2"/>
      <c r="AB6819" s="2"/>
    </row>
    <row r="6820" spans="5:28" x14ac:dyDescent="0.3">
      <c r="E6820" s="1"/>
      <c r="Q6820" s="2"/>
      <c r="T6820" s="5"/>
      <c r="Z6820" s="2"/>
    </row>
    <row r="6821" spans="5:28" x14ac:dyDescent="0.3">
      <c r="E6821" s="1"/>
      <c r="Q6821" s="2"/>
      <c r="T6821" s="5"/>
      <c r="Z6821" s="2"/>
      <c r="AB6821" s="2"/>
    </row>
    <row r="6822" spans="5:28" x14ac:dyDescent="0.3">
      <c r="E6822" s="1"/>
      <c r="Q6822" s="2"/>
      <c r="T6822" s="5"/>
      <c r="Z6822" s="2"/>
    </row>
    <row r="6823" spans="5:28" x14ac:dyDescent="0.3">
      <c r="E6823" s="1"/>
      <c r="Q6823" s="2"/>
      <c r="T6823" s="5"/>
      <c r="Z6823" s="2"/>
    </row>
    <row r="6824" spans="5:28" x14ac:dyDescent="0.3">
      <c r="E6824" s="1"/>
      <c r="Q6824" s="2"/>
      <c r="T6824" s="5"/>
      <c r="Z6824" s="2"/>
      <c r="AB6824" s="2"/>
    </row>
    <row r="6825" spans="5:28" x14ac:dyDescent="0.3">
      <c r="E6825" s="1"/>
      <c r="Q6825" s="2"/>
      <c r="T6825" s="5"/>
      <c r="Z6825" s="2"/>
      <c r="AB6825" s="2"/>
    </row>
    <row r="6826" spans="5:28" x14ac:dyDescent="0.3">
      <c r="E6826" s="1"/>
      <c r="Q6826" s="2"/>
      <c r="T6826" s="5"/>
      <c r="Z6826" s="2"/>
      <c r="AB6826" s="2"/>
    </row>
    <row r="6827" spans="5:28" x14ac:dyDescent="0.3">
      <c r="E6827" s="1"/>
      <c r="Q6827" s="2"/>
      <c r="T6827" s="5"/>
      <c r="Z6827" s="2"/>
    </row>
    <row r="6828" spans="5:28" x14ac:dyDescent="0.3">
      <c r="E6828" s="1"/>
      <c r="Q6828" s="2"/>
      <c r="T6828" s="5"/>
      <c r="Z6828" s="2"/>
    </row>
    <row r="6829" spans="5:28" x14ac:dyDescent="0.3">
      <c r="E6829" s="1"/>
      <c r="Q6829" s="2"/>
      <c r="T6829" s="5"/>
      <c r="Z6829" s="2"/>
      <c r="AB6829" s="2"/>
    </row>
    <row r="6830" spans="5:28" x14ac:dyDescent="0.3">
      <c r="E6830" s="1"/>
      <c r="Q6830" s="2"/>
      <c r="T6830" s="5"/>
      <c r="Z6830" s="2"/>
    </row>
    <row r="6831" spans="5:28" x14ac:dyDescent="0.3">
      <c r="E6831" s="1"/>
      <c r="Q6831" s="2"/>
      <c r="T6831" s="5"/>
      <c r="Z6831" s="2"/>
    </row>
    <row r="6832" spans="5:28" x14ac:dyDescent="0.3">
      <c r="E6832" s="1"/>
      <c r="Q6832" s="2"/>
      <c r="T6832" s="5"/>
      <c r="Z6832" s="2"/>
    </row>
    <row r="6833" spans="5:28" x14ac:dyDescent="0.3">
      <c r="E6833" s="1"/>
      <c r="Q6833" s="2"/>
      <c r="T6833" s="5"/>
      <c r="Z6833" s="2"/>
    </row>
    <row r="6834" spans="5:28" x14ac:dyDescent="0.3">
      <c r="E6834" s="1"/>
      <c r="Q6834" s="2"/>
      <c r="T6834" s="5"/>
      <c r="Z6834" s="2"/>
      <c r="AB6834" s="2"/>
    </row>
    <row r="6835" spans="5:28" x14ac:dyDescent="0.3">
      <c r="E6835" s="1"/>
      <c r="Q6835" s="2"/>
      <c r="T6835" s="5"/>
      <c r="Z6835" s="2"/>
    </row>
    <row r="6836" spans="5:28" x14ac:dyDescent="0.3">
      <c r="E6836" s="1"/>
      <c r="Q6836" s="2"/>
      <c r="T6836" s="5"/>
      <c r="Z6836" s="2"/>
    </row>
    <row r="6837" spans="5:28" x14ac:dyDescent="0.3">
      <c r="E6837" s="1"/>
      <c r="Q6837" s="2"/>
      <c r="T6837" s="5"/>
      <c r="Z6837" s="2"/>
    </row>
    <row r="6838" spans="5:28" x14ac:dyDescent="0.3">
      <c r="E6838" s="1"/>
      <c r="Q6838" s="2"/>
      <c r="T6838" s="5"/>
      <c r="Z6838" s="2"/>
    </row>
    <row r="6839" spans="5:28" x14ac:dyDescent="0.3">
      <c r="E6839" s="1"/>
      <c r="Q6839" s="2"/>
      <c r="T6839" s="5"/>
      <c r="Z6839" s="2"/>
    </row>
    <row r="6840" spans="5:28" x14ac:dyDescent="0.3">
      <c r="E6840" s="1"/>
      <c r="Q6840" s="2"/>
      <c r="T6840" s="5"/>
      <c r="Z6840" s="2"/>
      <c r="AB6840" s="2"/>
    </row>
    <row r="6841" spans="5:28" x14ac:dyDescent="0.3">
      <c r="E6841" s="1"/>
      <c r="Q6841" s="2"/>
      <c r="T6841" s="5"/>
      <c r="Z6841" s="2"/>
      <c r="AB6841" s="2"/>
    </row>
    <row r="6842" spans="5:28" x14ac:dyDescent="0.3">
      <c r="E6842" s="1"/>
      <c r="Q6842" s="2"/>
      <c r="T6842" s="5"/>
      <c r="Z6842" s="2"/>
      <c r="AB6842" s="2"/>
    </row>
    <row r="6843" spans="5:28" x14ac:dyDescent="0.3">
      <c r="E6843" s="1"/>
      <c r="Q6843" s="2"/>
      <c r="T6843" s="5"/>
      <c r="Z6843" s="2"/>
    </row>
    <row r="6844" spans="5:28" x14ac:dyDescent="0.3">
      <c r="E6844" s="1"/>
      <c r="Q6844" s="2"/>
      <c r="T6844" s="5"/>
      <c r="Z6844" s="2"/>
    </row>
    <row r="6845" spans="5:28" x14ac:dyDescent="0.3">
      <c r="E6845" s="1"/>
      <c r="Q6845" s="2"/>
      <c r="T6845" s="5"/>
      <c r="Z6845" s="2"/>
      <c r="AB6845" s="2"/>
    </row>
    <row r="6846" spans="5:28" x14ac:dyDescent="0.3">
      <c r="E6846" s="1"/>
      <c r="Q6846" s="2"/>
      <c r="T6846" s="5"/>
      <c r="Z6846" s="2"/>
    </row>
    <row r="6847" spans="5:28" x14ac:dyDescent="0.3">
      <c r="E6847" s="1"/>
      <c r="Q6847" s="2"/>
      <c r="T6847" s="5"/>
      <c r="Z6847" s="2"/>
    </row>
    <row r="6848" spans="5:28" x14ac:dyDescent="0.3">
      <c r="E6848" s="1"/>
      <c r="Q6848" s="2"/>
      <c r="T6848" s="5"/>
      <c r="Z6848" s="2"/>
    </row>
    <row r="6849" spans="5:28" x14ac:dyDescent="0.3">
      <c r="E6849" s="1"/>
      <c r="Q6849" s="2"/>
      <c r="T6849" s="5"/>
      <c r="Z6849" s="2"/>
      <c r="AB6849" s="2"/>
    </row>
    <row r="6850" spans="5:28" x14ac:dyDescent="0.3">
      <c r="E6850" s="1"/>
      <c r="Q6850" s="2"/>
      <c r="T6850" s="5"/>
      <c r="Z6850" s="2"/>
      <c r="AB6850" s="2"/>
    </row>
    <row r="6851" spans="5:28" x14ac:dyDescent="0.3">
      <c r="E6851" s="1"/>
      <c r="Q6851" s="2"/>
      <c r="T6851" s="5"/>
      <c r="Z6851" s="2"/>
      <c r="AB6851" s="2"/>
    </row>
    <row r="6852" spans="5:28" x14ac:dyDescent="0.3">
      <c r="E6852" s="1"/>
      <c r="Q6852" s="2"/>
      <c r="T6852" s="5"/>
      <c r="Z6852" s="2"/>
      <c r="AB6852" s="2"/>
    </row>
    <row r="6853" spans="5:28" x14ac:dyDescent="0.3">
      <c r="E6853" s="1"/>
      <c r="Q6853" s="2"/>
      <c r="T6853" s="5"/>
      <c r="Z6853" s="2"/>
      <c r="AB6853" s="2"/>
    </row>
    <row r="6854" spans="5:28" x14ac:dyDescent="0.3">
      <c r="E6854" s="1"/>
      <c r="Q6854" s="2"/>
      <c r="T6854" s="5"/>
      <c r="Z6854" s="2"/>
    </row>
    <row r="6855" spans="5:28" x14ac:dyDescent="0.3">
      <c r="E6855" s="1"/>
      <c r="Q6855" s="2"/>
      <c r="T6855" s="5"/>
      <c r="Z6855" s="2"/>
    </row>
    <row r="6856" spans="5:28" x14ac:dyDescent="0.3">
      <c r="E6856" s="1"/>
      <c r="Q6856" s="2"/>
      <c r="T6856" s="5"/>
      <c r="Z6856" s="2"/>
    </row>
    <row r="6857" spans="5:28" x14ac:dyDescent="0.3">
      <c r="E6857" s="1"/>
      <c r="Q6857" s="2"/>
      <c r="T6857" s="5"/>
      <c r="Z6857" s="2"/>
    </row>
    <row r="6858" spans="5:28" x14ac:dyDescent="0.3">
      <c r="E6858" s="1"/>
      <c r="Q6858" s="2"/>
      <c r="T6858" s="5"/>
      <c r="Z6858" s="2"/>
    </row>
    <row r="6859" spans="5:28" x14ac:dyDescent="0.3">
      <c r="E6859" s="1"/>
      <c r="Q6859" s="2"/>
      <c r="T6859" s="5"/>
      <c r="Z6859" s="2"/>
    </row>
    <row r="6860" spans="5:28" x14ac:dyDescent="0.3">
      <c r="E6860" s="1"/>
      <c r="Q6860" s="2"/>
      <c r="T6860" s="5"/>
      <c r="Z6860" s="2"/>
    </row>
    <row r="6861" spans="5:28" x14ac:dyDescent="0.3">
      <c r="E6861" s="1"/>
      <c r="Q6861" s="2"/>
      <c r="T6861" s="5"/>
      <c r="Z6861" s="2"/>
    </row>
    <row r="6862" spans="5:28" x14ac:dyDescent="0.3">
      <c r="E6862" s="1"/>
      <c r="Q6862" s="2"/>
      <c r="T6862" s="5"/>
      <c r="Z6862" s="2"/>
      <c r="AB6862" s="2"/>
    </row>
    <row r="6863" spans="5:28" x14ac:dyDescent="0.3">
      <c r="E6863" s="1"/>
      <c r="Q6863" s="2"/>
      <c r="T6863" s="5"/>
      <c r="Z6863" s="2"/>
    </row>
    <row r="6864" spans="5:28" x14ac:dyDescent="0.3">
      <c r="E6864" s="1"/>
      <c r="Q6864" s="2"/>
      <c r="T6864" s="5"/>
      <c r="Z6864" s="2"/>
    </row>
    <row r="6865" spans="5:28" x14ac:dyDescent="0.3">
      <c r="E6865" s="1"/>
      <c r="Q6865" s="2"/>
      <c r="T6865" s="5"/>
      <c r="Z6865" s="2"/>
    </row>
    <row r="6866" spans="5:28" x14ac:dyDescent="0.3">
      <c r="E6866" s="1"/>
      <c r="Q6866" s="2"/>
      <c r="T6866" s="5"/>
      <c r="Z6866" s="2"/>
    </row>
    <row r="6867" spans="5:28" x14ac:dyDescent="0.3">
      <c r="E6867" s="1"/>
      <c r="Q6867" s="2"/>
      <c r="T6867" s="5"/>
      <c r="Z6867" s="2"/>
      <c r="AB6867" s="2"/>
    </row>
    <row r="6868" spans="5:28" x14ac:dyDescent="0.3">
      <c r="E6868" s="1"/>
      <c r="Q6868" s="2"/>
      <c r="T6868" s="5"/>
      <c r="Z6868" s="2"/>
      <c r="AB6868" s="2"/>
    </row>
    <row r="6869" spans="5:28" x14ac:dyDescent="0.3">
      <c r="E6869" s="1"/>
      <c r="Q6869" s="2"/>
      <c r="T6869" s="5"/>
      <c r="Z6869" s="2"/>
    </row>
    <row r="6870" spans="5:28" x14ac:dyDescent="0.3">
      <c r="E6870" s="1"/>
      <c r="Q6870" s="2"/>
      <c r="T6870" s="5"/>
      <c r="Z6870" s="2"/>
    </row>
    <row r="6871" spans="5:28" x14ac:dyDescent="0.3">
      <c r="E6871" s="1"/>
      <c r="Q6871" s="2"/>
      <c r="T6871" s="5"/>
      <c r="Z6871" s="2"/>
    </row>
    <row r="6872" spans="5:28" x14ac:dyDescent="0.3">
      <c r="E6872" s="1"/>
      <c r="Q6872" s="2"/>
      <c r="T6872" s="5"/>
      <c r="Z6872" s="2"/>
    </row>
    <row r="6873" spans="5:28" x14ac:dyDescent="0.3">
      <c r="E6873" s="1"/>
      <c r="Q6873" s="2"/>
      <c r="T6873" s="5"/>
      <c r="Z6873" s="2"/>
    </row>
    <row r="6874" spans="5:28" x14ac:dyDescent="0.3">
      <c r="E6874" s="1"/>
      <c r="Q6874" s="2"/>
      <c r="T6874" s="5"/>
      <c r="Z6874" s="2"/>
    </row>
    <row r="6875" spans="5:28" x14ac:dyDescent="0.3">
      <c r="E6875" s="1"/>
      <c r="Q6875" s="2"/>
      <c r="T6875" s="5"/>
      <c r="Z6875" s="2"/>
    </row>
    <row r="6876" spans="5:28" x14ac:dyDescent="0.3">
      <c r="E6876" s="1"/>
      <c r="Q6876" s="2"/>
      <c r="T6876" s="5"/>
      <c r="Z6876" s="2"/>
    </row>
    <row r="6877" spans="5:28" x14ac:dyDescent="0.3">
      <c r="E6877" s="1"/>
      <c r="Q6877" s="2"/>
      <c r="Z6877" s="2"/>
    </row>
    <row r="6878" spans="5:28" x14ac:dyDescent="0.3">
      <c r="E6878" s="1"/>
      <c r="Q6878" s="2"/>
      <c r="Z6878" s="2"/>
    </row>
    <row r="6879" spans="5:28" x14ac:dyDescent="0.3">
      <c r="E6879" s="1"/>
      <c r="Q6879" s="2"/>
      <c r="Z6879" s="2"/>
    </row>
    <row r="6880" spans="5:28" x14ac:dyDescent="0.3">
      <c r="E6880" s="1"/>
      <c r="Q6880" s="2"/>
      <c r="Z6880" s="2"/>
    </row>
    <row r="6881" spans="5:28" x14ac:dyDescent="0.3">
      <c r="E6881" s="1"/>
      <c r="Q6881" s="2"/>
      <c r="Z6881" s="2"/>
    </row>
    <row r="6882" spans="5:28" x14ac:dyDescent="0.3">
      <c r="E6882" s="1"/>
      <c r="Q6882" s="2"/>
      <c r="Z6882" s="2"/>
      <c r="AB6882" s="2"/>
    </row>
    <row r="6883" spans="5:28" x14ac:dyDescent="0.3">
      <c r="E6883" s="1"/>
      <c r="Q6883" s="2"/>
      <c r="Z6883" s="2"/>
      <c r="AB6883" s="2"/>
    </row>
    <row r="6884" spans="5:28" x14ac:dyDescent="0.3">
      <c r="E6884" s="1"/>
      <c r="Q6884" s="2"/>
      <c r="Z6884" s="2"/>
      <c r="AB6884" s="2"/>
    </row>
    <row r="6885" spans="5:28" x14ac:dyDescent="0.3">
      <c r="E6885" s="1"/>
      <c r="Q6885" s="2"/>
      <c r="Z6885" s="2"/>
      <c r="AB6885" s="2"/>
    </row>
    <row r="6886" spans="5:28" x14ac:dyDescent="0.3">
      <c r="E6886" s="1"/>
      <c r="Q6886" s="2"/>
      <c r="Z6886" s="2"/>
      <c r="AB6886" s="2"/>
    </row>
    <row r="6887" spans="5:28" x14ac:dyDescent="0.3">
      <c r="E6887" s="1"/>
      <c r="Q6887" s="2"/>
      <c r="Z6887" s="2"/>
      <c r="AB6887" s="2"/>
    </row>
    <row r="6888" spans="5:28" x14ac:dyDescent="0.3">
      <c r="E6888" s="1"/>
      <c r="Q6888" s="2"/>
      <c r="Z6888" s="2"/>
      <c r="AB6888" s="2"/>
    </row>
    <row r="6889" spans="5:28" x14ac:dyDescent="0.3">
      <c r="E6889" s="1"/>
      <c r="Q6889" s="2"/>
      <c r="Z6889" s="2"/>
      <c r="AB6889" s="2"/>
    </row>
    <row r="6890" spans="5:28" x14ac:dyDescent="0.3">
      <c r="E6890" s="1"/>
      <c r="Q6890" s="2"/>
      <c r="Z6890" s="2"/>
      <c r="AB6890" s="2"/>
    </row>
    <row r="6891" spans="5:28" x14ac:dyDescent="0.3">
      <c r="E6891" s="1"/>
      <c r="Q6891" s="2"/>
      <c r="Z6891" s="2"/>
      <c r="AB6891" s="2"/>
    </row>
    <row r="6892" spans="5:28" x14ac:dyDescent="0.3">
      <c r="E6892" s="1"/>
      <c r="Q6892" s="2"/>
      <c r="Z6892" s="2"/>
    </row>
    <row r="6893" spans="5:28" x14ac:dyDescent="0.3">
      <c r="E6893" s="1"/>
      <c r="Q6893" s="2"/>
      <c r="Z6893" s="2"/>
    </row>
    <row r="6894" spans="5:28" x14ac:dyDescent="0.3">
      <c r="E6894" s="1"/>
      <c r="Q6894" s="2"/>
      <c r="Z6894" s="2"/>
    </row>
    <row r="6895" spans="5:28" x14ac:dyDescent="0.3">
      <c r="E6895" s="1"/>
      <c r="Q6895" s="2"/>
      <c r="Z6895" s="2"/>
    </row>
    <row r="6896" spans="5:28" x14ac:dyDescent="0.3">
      <c r="E6896" s="1"/>
      <c r="Q6896" s="2"/>
      <c r="Z6896" s="2"/>
    </row>
    <row r="6897" spans="5:26" x14ac:dyDescent="0.3">
      <c r="E6897" s="1"/>
      <c r="Q6897" s="2"/>
      <c r="Z6897" s="2"/>
    </row>
    <row r="6898" spans="5:26" x14ac:dyDescent="0.3">
      <c r="E6898" s="1"/>
      <c r="Q6898" s="2"/>
      <c r="Z6898" s="2"/>
    </row>
    <row r="6899" spans="5:26" x14ac:dyDescent="0.3">
      <c r="E6899" s="1"/>
      <c r="Q6899" s="2"/>
      <c r="Z6899" s="2"/>
    </row>
    <row r="6900" spans="5:26" x14ac:dyDescent="0.3">
      <c r="E6900" s="1"/>
      <c r="Q6900" s="2"/>
      <c r="Z6900" s="2"/>
    </row>
    <row r="6901" spans="5:26" x14ac:dyDescent="0.3">
      <c r="E6901" s="1"/>
      <c r="Q6901" s="2"/>
      <c r="Z6901" s="2"/>
    </row>
    <row r="6902" spans="5:26" x14ac:dyDescent="0.3">
      <c r="E6902" s="1"/>
      <c r="Q6902" s="2"/>
      <c r="Z6902" s="2"/>
    </row>
    <row r="6903" spans="5:26" x14ac:dyDescent="0.3">
      <c r="E6903" s="1"/>
      <c r="Q6903" s="2"/>
      <c r="Z6903" s="2"/>
    </row>
    <row r="6904" spans="5:26" x14ac:dyDescent="0.3">
      <c r="E6904" s="1"/>
      <c r="Q6904" s="2"/>
      <c r="Z6904" s="2"/>
    </row>
    <row r="6905" spans="5:26" x14ac:dyDescent="0.3">
      <c r="E6905" s="1"/>
      <c r="Q6905" s="2"/>
      <c r="T6905" s="5"/>
      <c r="W6905" s="2"/>
      <c r="X6905" s="5"/>
      <c r="Z6905" s="2"/>
    </row>
    <row r="6906" spans="5:26" x14ac:dyDescent="0.3">
      <c r="E6906" s="1"/>
      <c r="Q6906" s="2"/>
      <c r="T6906" s="5"/>
      <c r="W6906" s="2"/>
      <c r="X6906" s="5"/>
      <c r="Z6906" s="2"/>
    </row>
    <row r="6907" spans="5:26" x14ac:dyDescent="0.3">
      <c r="E6907" s="1"/>
      <c r="Q6907" s="2"/>
      <c r="T6907" s="5"/>
      <c r="W6907" s="2"/>
      <c r="X6907" s="5"/>
      <c r="Z6907" s="2"/>
    </row>
    <row r="6908" spans="5:26" x14ac:dyDescent="0.3">
      <c r="E6908" s="1"/>
      <c r="Q6908" s="2"/>
      <c r="T6908" s="5"/>
      <c r="W6908" s="2"/>
      <c r="X6908" s="5"/>
      <c r="Z6908" s="2"/>
    </row>
    <row r="6909" spans="5:26" x14ac:dyDescent="0.3">
      <c r="E6909" s="1"/>
      <c r="Q6909" s="2"/>
      <c r="T6909" s="5"/>
      <c r="W6909" s="2"/>
      <c r="X6909" s="5"/>
      <c r="Z6909" s="2"/>
    </row>
    <row r="6910" spans="5:26" x14ac:dyDescent="0.3">
      <c r="E6910" s="1"/>
      <c r="Q6910" s="2"/>
      <c r="T6910" s="5"/>
      <c r="W6910" s="2"/>
      <c r="X6910" s="5"/>
      <c r="Z6910" s="2"/>
    </row>
    <row r="6911" spans="5:26" x14ac:dyDescent="0.3">
      <c r="E6911" s="1"/>
      <c r="Q6911" s="2"/>
      <c r="T6911" s="5"/>
      <c r="W6911" s="2"/>
      <c r="X6911" s="5"/>
      <c r="Z6911" s="2"/>
    </row>
    <row r="6912" spans="5:26" x14ac:dyDescent="0.3">
      <c r="E6912" s="1"/>
      <c r="Q6912" s="2"/>
      <c r="T6912" s="5"/>
      <c r="W6912" s="2"/>
      <c r="X6912" s="5"/>
      <c r="Z6912" s="2"/>
    </row>
    <row r="6913" spans="5:28" x14ac:dyDescent="0.3">
      <c r="E6913" s="1"/>
      <c r="Q6913" s="2"/>
      <c r="T6913" s="5"/>
      <c r="W6913" s="2"/>
      <c r="X6913" s="5"/>
      <c r="Z6913" s="2"/>
    </row>
    <row r="6914" spans="5:28" x14ac:dyDescent="0.3">
      <c r="E6914" s="1"/>
      <c r="Q6914" s="2"/>
      <c r="T6914" s="5"/>
      <c r="W6914" s="2"/>
      <c r="X6914" s="5"/>
      <c r="Z6914" s="2"/>
    </row>
    <row r="6915" spans="5:28" x14ac:dyDescent="0.3">
      <c r="E6915" s="1"/>
      <c r="Q6915" s="2"/>
      <c r="T6915" s="5"/>
      <c r="W6915" s="2"/>
      <c r="X6915" s="5"/>
      <c r="Z6915" s="2"/>
    </row>
    <row r="6916" spans="5:28" x14ac:dyDescent="0.3">
      <c r="E6916" s="1"/>
      <c r="Q6916" s="2"/>
      <c r="T6916" s="5"/>
      <c r="W6916" s="2"/>
      <c r="X6916" s="5"/>
      <c r="Z6916" s="2"/>
      <c r="AB6916" s="2"/>
    </row>
    <row r="6917" spans="5:28" x14ac:dyDescent="0.3">
      <c r="E6917" s="1"/>
      <c r="Q6917" s="2"/>
      <c r="T6917" s="5"/>
      <c r="W6917" s="2"/>
      <c r="X6917" s="5"/>
      <c r="Z6917" s="2"/>
      <c r="AB6917" s="2"/>
    </row>
    <row r="6918" spans="5:28" x14ac:dyDescent="0.3">
      <c r="E6918" s="1"/>
      <c r="Q6918" s="2"/>
      <c r="T6918" s="5"/>
      <c r="W6918" s="2"/>
      <c r="X6918" s="5"/>
      <c r="Z6918" s="2"/>
    </row>
    <row r="6919" spans="5:28" x14ac:dyDescent="0.3">
      <c r="E6919" s="1"/>
      <c r="Q6919" s="2"/>
      <c r="T6919" s="5"/>
      <c r="W6919" s="2"/>
      <c r="X6919" s="5"/>
      <c r="Z6919" s="2"/>
    </row>
    <row r="6920" spans="5:28" x14ac:dyDescent="0.3">
      <c r="E6920" s="1"/>
      <c r="Q6920" s="2"/>
      <c r="T6920" s="5"/>
      <c r="W6920" s="2"/>
      <c r="X6920" s="5"/>
      <c r="Z6920" s="2"/>
    </row>
    <row r="6921" spans="5:28" x14ac:dyDescent="0.3">
      <c r="E6921" s="1"/>
      <c r="Q6921" s="2"/>
      <c r="T6921" s="5"/>
      <c r="W6921" s="2"/>
      <c r="X6921" s="5"/>
      <c r="Z6921" s="2"/>
      <c r="AB6921" s="2"/>
    </row>
    <row r="6922" spans="5:28" x14ac:dyDescent="0.3">
      <c r="E6922" s="1"/>
      <c r="Q6922" s="2"/>
      <c r="T6922" s="5"/>
      <c r="W6922" s="2"/>
      <c r="X6922" s="5"/>
      <c r="Z6922" s="2"/>
      <c r="AB6922" s="2"/>
    </row>
    <row r="6923" spans="5:28" x14ac:dyDescent="0.3">
      <c r="E6923" s="1"/>
      <c r="Q6923" s="2"/>
      <c r="T6923" s="5"/>
      <c r="W6923" s="2"/>
      <c r="X6923" s="5"/>
      <c r="Z6923" s="2"/>
      <c r="AB6923" s="2"/>
    </row>
    <row r="6924" spans="5:28" x14ac:dyDescent="0.3">
      <c r="E6924" s="1"/>
      <c r="Q6924" s="2"/>
      <c r="T6924" s="5"/>
      <c r="W6924" s="2"/>
      <c r="X6924" s="5"/>
      <c r="Z6924" s="2"/>
      <c r="AB6924" s="2"/>
    </row>
    <row r="6925" spans="5:28" x14ac:dyDescent="0.3">
      <c r="E6925" s="1"/>
      <c r="Q6925" s="2"/>
      <c r="T6925" s="5"/>
      <c r="W6925" s="2"/>
      <c r="X6925" s="5"/>
      <c r="Z6925" s="2"/>
      <c r="AB6925" s="2"/>
    </row>
    <row r="6926" spans="5:28" x14ac:dyDescent="0.3">
      <c r="E6926" s="1"/>
      <c r="Q6926" s="2"/>
      <c r="T6926" s="5"/>
      <c r="W6926" s="2"/>
      <c r="X6926" s="5"/>
      <c r="Z6926" s="2"/>
      <c r="AB6926" s="2"/>
    </row>
    <row r="6927" spans="5:28" x14ac:dyDescent="0.3">
      <c r="E6927" s="1"/>
      <c r="Q6927" s="2"/>
      <c r="T6927" s="5"/>
      <c r="W6927" s="2"/>
      <c r="X6927" s="5"/>
      <c r="Z6927" s="2"/>
      <c r="AB6927" s="2"/>
    </row>
    <row r="6928" spans="5:28" x14ac:dyDescent="0.3">
      <c r="E6928" s="1"/>
      <c r="Q6928" s="2"/>
      <c r="T6928" s="5"/>
      <c r="W6928" s="2"/>
      <c r="X6928" s="5"/>
      <c r="Z6928" s="2"/>
      <c r="AB6928" s="2"/>
    </row>
    <row r="6929" spans="5:28" x14ac:dyDescent="0.3">
      <c r="E6929" s="1"/>
      <c r="Q6929" s="2"/>
      <c r="T6929" s="5"/>
      <c r="W6929" s="2"/>
      <c r="X6929" s="5"/>
      <c r="Z6929" s="2"/>
      <c r="AB6929" s="2"/>
    </row>
    <row r="6930" spans="5:28" x14ac:dyDescent="0.3">
      <c r="E6930" s="1"/>
      <c r="Q6930" s="2"/>
      <c r="T6930" s="5"/>
      <c r="W6930" s="2"/>
      <c r="X6930" s="5"/>
      <c r="Z6930" s="2"/>
      <c r="AB6930" s="2"/>
    </row>
    <row r="6931" spans="5:28" x14ac:dyDescent="0.3">
      <c r="E6931" s="1"/>
      <c r="Q6931" s="2"/>
      <c r="T6931" s="5"/>
      <c r="W6931" s="2"/>
      <c r="X6931" s="5"/>
      <c r="Z6931" s="2"/>
      <c r="AB6931" s="2"/>
    </row>
    <row r="6932" spans="5:28" x14ac:dyDescent="0.3">
      <c r="E6932" s="1"/>
      <c r="Q6932" s="2"/>
      <c r="T6932" s="5"/>
      <c r="W6932" s="2"/>
      <c r="X6932" s="5"/>
      <c r="Z6932" s="2"/>
    </row>
    <row r="6933" spans="5:28" x14ac:dyDescent="0.3">
      <c r="E6933" s="1"/>
      <c r="Q6933" s="2"/>
      <c r="T6933" s="5"/>
      <c r="W6933" s="2"/>
      <c r="X6933" s="5"/>
      <c r="Z6933" s="2"/>
    </row>
    <row r="6934" spans="5:28" x14ac:dyDescent="0.3">
      <c r="E6934" s="1"/>
      <c r="Q6934" s="2"/>
      <c r="T6934" s="5"/>
      <c r="W6934" s="2"/>
      <c r="X6934" s="5"/>
      <c r="Z6934" s="2"/>
      <c r="AB6934" s="2"/>
    </row>
    <row r="6935" spans="5:28" x14ac:dyDescent="0.3">
      <c r="E6935" s="1"/>
      <c r="Q6935" s="2"/>
      <c r="T6935" s="5"/>
      <c r="W6935" s="2"/>
      <c r="X6935" s="5"/>
      <c r="Z6935" s="2"/>
      <c r="AB6935" s="2"/>
    </row>
    <row r="6936" spans="5:28" x14ac:dyDescent="0.3">
      <c r="E6936" s="1"/>
      <c r="Q6936" s="2"/>
      <c r="T6936" s="5"/>
      <c r="W6936" s="2"/>
      <c r="X6936" s="5"/>
      <c r="Z6936" s="2"/>
    </row>
    <row r="6937" spans="5:28" x14ac:dyDescent="0.3">
      <c r="E6937" s="1"/>
      <c r="Q6937" s="2"/>
      <c r="T6937" s="5"/>
      <c r="W6937" s="2"/>
      <c r="X6937" s="5"/>
      <c r="Z6937" s="2"/>
    </row>
    <row r="6938" spans="5:28" x14ac:dyDescent="0.3">
      <c r="E6938" s="1"/>
      <c r="Q6938" s="2"/>
      <c r="T6938" s="5"/>
      <c r="W6938" s="2"/>
      <c r="X6938" s="5"/>
      <c r="Z6938" s="2"/>
    </row>
    <row r="6939" spans="5:28" x14ac:dyDescent="0.3">
      <c r="E6939" s="1"/>
      <c r="Q6939" s="2"/>
      <c r="T6939" s="5"/>
      <c r="W6939" s="2"/>
      <c r="X6939" s="5"/>
      <c r="Z6939" s="2"/>
    </row>
    <row r="6940" spans="5:28" x14ac:dyDescent="0.3">
      <c r="E6940" s="1"/>
      <c r="Q6940" s="2"/>
      <c r="T6940" s="5"/>
      <c r="W6940" s="2"/>
      <c r="X6940" s="5"/>
      <c r="Z6940" s="2"/>
    </row>
    <row r="6941" spans="5:28" x14ac:dyDescent="0.3">
      <c r="E6941" s="1"/>
      <c r="Q6941" s="2"/>
      <c r="T6941" s="5"/>
      <c r="W6941" s="2"/>
      <c r="X6941" s="5"/>
      <c r="Z6941" s="2"/>
      <c r="AB6941" s="2"/>
    </row>
    <row r="6942" spans="5:28" x14ac:dyDescent="0.3">
      <c r="E6942" s="1"/>
      <c r="Q6942" s="2"/>
      <c r="T6942" s="5"/>
      <c r="W6942" s="2"/>
      <c r="X6942" s="5"/>
      <c r="Z6942" s="2"/>
      <c r="AB6942" s="2"/>
    </row>
    <row r="6943" spans="5:28" x14ac:dyDescent="0.3">
      <c r="E6943" s="1"/>
      <c r="Q6943" s="2"/>
      <c r="T6943" s="5"/>
      <c r="W6943" s="2"/>
      <c r="X6943" s="5"/>
      <c r="Z6943" s="2"/>
    </row>
    <row r="6944" spans="5:28" x14ac:dyDescent="0.3">
      <c r="E6944" s="1"/>
      <c r="Q6944" s="2"/>
      <c r="T6944" s="5"/>
      <c r="W6944" s="2"/>
      <c r="X6944" s="5"/>
      <c r="Z6944" s="2"/>
      <c r="AB6944" s="2"/>
    </row>
    <row r="6945" spans="5:28" x14ac:dyDescent="0.3">
      <c r="E6945" s="1"/>
      <c r="Q6945" s="2"/>
      <c r="T6945" s="5"/>
      <c r="W6945" s="2"/>
      <c r="X6945" s="5"/>
      <c r="Z6945" s="2"/>
      <c r="AB6945" s="2"/>
    </row>
    <row r="6946" spans="5:28" x14ac:dyDescent="0.3">
      <c r="E6946" s="1"/>
      <c r="Q6946" s="2"/>
      <c r="T6946" s="5"/>
      <c r="W6946" s="2"/>
      <c r="X6946" s="5"/>
      <c r="Z6946" s="2"/>
    </row>
    <row r="6947" spans="5:28" x14ac:dyDescent="0.3">
      <c r="E6947" s="1"/>
      <c r="Q6947" s="2"/>
      <c r="T6947" s="5"/>
      <c r="W6947" s="2"/>
      <c r="X6947" s="5"/>
      <c r="Z6947" s="2"/>
      <c r="AB6947" s="2"/>
    </row>
    <row r="6948" spans="5:28" x14ac:dyDescent="0.3">
      <c r="E6948" s="1"/>
      <c r="Q6948" s="2"/>
      <c r="T6948" s="5"/>
      <c r="W6948" s="2"/>
      <c r="X6948" s="5"/>
      <c r="Z6948" s="2"/>
      <c r="AB6948" s="2"/>
    </row>
    <row r="6949" spans="5:28" x14ac:dyDescent="0.3">
      <c r="E6949" s="1"/>
      <c r="Q6949" s="2"/>
      <c r="T6949" s="5"/>
      <c r="V6949" s="2"/>
      <c r="W6949" s="2"/>
      <c r="X6949" s="5"/>
      <c r="Z6949" s="2"/>
    </row>
    <row r="6950" spans="5:28" x14ac:dyDescent="0.3">
      <c r="E6950" s="1"/>
      <c r="Q6950" s="2"/>
      <c r="T6950" s="5"/>
      <c r="V6950" s="2"/>
      <c r="W6950" s="2"/>
      <c r="X6950" s="5"/>
      <c r="Z6950" s="2"/>
    </row>
    <row r="6951" spans="5:28" x14ac:dyDescent="0.3">
      <c r="E6951" s="1"/>
      <c r="Q6951" s="2"/>
      <c r="T6951" s="5"/>
      <c r="W6951" s="2"/>
      <c r="X6951" s="5"/>
      <c r="Z6951" s="2"/>
      <c r="AB6951" s="2"/>
    </row>
    <row r="6952" spans="5:28" x14ac:dyDescent="0.3">
      <c r="E6952" s="1"/>
      <c r="Q6952" s="2"/>
      <c r="T6952" s="5"/>
      <c r="V6952" s="2"/>
      <c r="W6952" s="2"/>
      <c r="X6952" s="5"/>
      <c r="Z6952" s="2"/>
    </row>
    <row r="6953" spans="5:28" x14ac:dyDescent="0.3">
      <c r="E6953" s="1"/>
      <c r="Q6953" s="2"/>
      <c r="T6953" s="5"/>
      <c r="V6953" s="2"/>
      <c r="W6953" s="2"/>
      <c r="X6953" s="5"/>
      <c r="Z6953" s="2"/>
    </row>
    <row r="6954" spans="5:28" x14ac:dyDescent="0.3">
      <c r="E6954" s="1"/>
      <c r="Q6954" s="2"/>
      <c r="T6954" s="5"/>
      <c r="V6954" s="2"/>
      <c r="W6954" s="2"/>
      <c r="X6954" s="5"/>
      <c r="Z6954" s="2"/>
      <c r="AB6954" s="2"/>
    </row>
    <row r="6955" spans="5:28" x14ac:dyDescent="0.3">
      <c r="E6955" s="1"/>
      <c r="Q6955" s="2"/>
      <c r="T6955" s="5"/>
      <c r="W6955" s="2"/>
      <c r="X6955" s="5"/>
      <c r="Z6955" s="2"/>
    </row>
    <row r="6956" spans="5:28" x14ac:dyDescent="0.3">
      <c r="E6956" s="1"/>
      <c r="Q6956" s="2"/>
      <c r="T6956" s="5"/>
      <c r="W6956" s="2"/>
      <c r="X6956" s="5"/>
      <c r="Z6956" s="2"/>
    </row>
    <row r="6957" spans="5:28" x14ac:dyDescent="0.3">
      <c r="E6957" s="1"/>
      <c r="Q6957" s="2"/>
      <c r="T6957" s="5"/>
      <c r="W6957" s="2"/>
      <c r="X6957" s="5"/>
      <c r="Z6957" s="2"/>
    </row>
    <row r="6958" spans="5:28" x14ac:dyDescent="0.3">
      <c r="E6958" s="1"/>
      <c r="Q6958" s="2"/>
      <c r="T6958" s="5"/>
      <c r="W6958" s="2"/>
      <c r="X6958" s="5"/>
      <c r="Z6958" s="2"/>
      <c r="AB6958" s="2"/>
    </row>
    <row r="6959" spans="5:28" x14ac:dyDescent="0.3">
      <c r="E6959" s="1"/>
      <c r="Q6959" s="2"/>
      <c r="T6959" s="5"/>
      <c r="W6959" s="2"/>
      <c r="X6959" s="5"/>
      <c r="Z6959" s="2"/>
      <c r="AB6959" s="2"/>
    </row>
    <row r="6960" spans="5:28" x14ac:dyDescent="0.3">
      <c r="E6960" s="1"/>
      <c r="Q6960" s="2"/>
      <c r="T6960" s="5"/>
      <c r="W6960" s="2"/>
      <c r="X6960" s="5"/>
      <c r="Z6960" s="2"/>
    </row>
    <row r="6961" spans="5:28" x14ac:dyDescent="0.3">
      <c r="E6961" s="1"/>
      <c r="Q6961" s="2"/>
      <c r="T6961" s="5"/>
      <c r="W6961" s="2"/>
      <c r="X6961" s="5"/>
      <c r="Z6961" s="2"/>
      <c r="AB6961" s="2"/>
    </row>
    <row r="6962" spans="5:28" x14ac:dyDescent="0.3">
      <c r="E6962" s="1"/>
      <c r="Q6962" s="2"/>
      <c r="T6962" s="5"/>
      <c r="V6962" s="2"/>
      <c r="W6962" s="2"/>
      <c r="X6962" s="5"/>
      <c r="Z6962" s="2"/>
      <c r="AB6962" s="2"/>
    </row>
    <row r="6963" spans="5:28" x14ac:dyDescent="0.3">
      <c r="E6963" s="1"/>
      <c r="Q6963" s="2"/>
      <c r="T6963" s="5"/>
      <c r="V6963" s="2"/>
      <c r="W6963" s="2"/>
      <c r="X6963" s="5"/>
      <c r="Z6963" s="2"/>
    </row>
    <row r="6964" spans="5:28" x14ac:dyDescent="0.3">
      <c r="E6964" s="1"/>
      <c r="Q6964" s="2"/>
      <c r="T6964" s="5"/>
      <c r="W6964" s="2"/>
      <c r="X6964" s="5"/>
      <c r="Z6964" s="2"/>
    </row>
    <row r="6965" spans="5:28" x14ac:dyDescent="0.3">
      <c r="E6965" s="1"/>
      <c r="Q6965" s="2"/>
      <c r="T6965" s="5"/>
      <c r="V6965" s="2"/>
      <c r="W6965" s="2"/>
      <c r="X6965" s="5"/>
      <c r="Z6965" s="2"/>
    </row>
    <row r="6966" spans="5:28" x14ac:dyDescent="0.3">
      <c r="E6966" s="1"/>
      <c r="Q6966" s="2"/>
      <c r="T6966" s="5"/>
      <c r="V6966" s="2"/>
      <c r="W6966" s="2"/>
      <c r="X6966" s="5"/>
      <c r="Z6966" s="2"/>
    </row>
    <row r="6967" spans="5:28" x14ac:dyDescent="0.3">
      <c r="E6967" s="1"/>
      <c r="Q6967" s="2"/>
      <c r="T6967" s="5"/>
      <c r="V6967" s="2"/>
      <c r="W6967" s="2"/>
      <c r="X6967" s="5"/>
      <c r="Z6967" s="2"/>
    </row>
    <row r="6968" spans="5:28" x14ac:dyDescent="0.3">
      <c r="E6968" s="1"/>
      <c r="Q6968" s="2"/>
      <c r="T6968" s="5"/>
      <c r="W6968" s="2"/>
      <c r="X6968" s="5"/>
      <c r="Z6968" s="2"/>
    </row>
    <row r="6969" spans="5:28" x14ac:dyDescent="0.3">
      <c r="E6969" s="1"/>
      <c r="Q6969" s="2"/>
      <c r="T6969" s="5"/>
      <c r="W6969" s="2"/>
      <c r="X6969" s="5"/>
      <c r="Z6969" s="2"/>
    </row>
    <row r="6970" spans="5:28" x14ac:dyDescent="0.3">
      <c r="E6970" s="1"/>
      <c r="Q6970" s="2"/>
      <c r="T6970" s="5"/>
      <c r="W6970" s="2"/>
      <c r="X6970" s="5"/>
      <c r="Z6970" s="2"/>
    </row>
    <row r="6971" spans="5:28" x14ac:dyDescent="0.3">
      <c r="E6971" s="1"/>
      <c r="Q6971" s="2"/>
      <c r="T6971" s="5"/>
      <c r="W6971" s="2"/>
      <c r="X6971" s="5"/>
      <c r="Z6971" s="2"/>
      <c r="AB6971" s="2"/>
    </row>
    <row r="6972" spans="5:28" x14ac:dyDescent="0.3">
      <c r="E6972" s="1"/>
      <c r="Q6972" s="2"/>
      <c r="T6972" s="5"/>
      <c r="W6972" s="2"/>
      <c r="X6972" s="5"/>
      <c r="Z6972" s="2"/>
    </row>
    <row r="6973" spans="5:28" x14ac:dyDescent="0.3">
      <c r="E6973" s="1"/>
      <c r="Q6973" s="2"/>
      <c r="T6973" s="5"/>
      <c r="W6973" s="2"/>
      <c r="X6973" s="5"/>
      <c r="Z6973" s="2"/>
    </row>
    <row r="6974" spans="5:28" x14ac:dyDescent="0.3">
      <c r="E6974" s="1"/>
      <c r="Q6974" s="2"/>
      <c r="T6974" s="5"/>
      <c r="W6974" s="2"/>
      <c r="X6974" s="5"/>
      <c r="Z6974" s="2"/>
      <c r="AB6974" s="2"/>
    </row>
    <row r="6975" spans="5:28" x14ac:dyDescent="0.3">
      <c r="E6975" s="1"/>
      <c r="Q6975" s="2"/>
      <c r="T6975" s="5"/>
      <c r="V6975" s="2"/>
      <c r="W6975" s="2"/>
      <c r="X6975" s="5"/>
      <c r="Z6975" s="2"/>
    </row>
    <row r="6976" spans="5:28" x14ac:dyDescent="0.3">
      <c r="E6976" s="1"/>
      <c r="Q6976" s="2"/>
      <c r="T6976" s="5"/>
      <c r="V6976" s="2"/>
      <c r="W6976" s="2"/>
      <c r="X6976" s="5"/>
      <c r="Z6976" s="2"/>
      <c r="AB6976" s="2"/>
    </row>
    <row r="6977" spans="5:28" x14ac:dyDescent="0.3">
      <c r="E6977" s="1"/>
      <c r="Q6977" s="2"/>
      <c r="T6977" s="5"/>
      <c r="W6977" s="2"/>
      <c r="X6977" s="5"/>
      <c r="Z6977" s="2"/>
    </row>
    <row r="6978" spans="5:28" x14ac:dyDescent="0.3">
      <c r="E6978" s="1"/>
      <c r="T6978" s="5"/>
      <c r="W6978" s="2"/>
      <c r="X6978" s="5"/>
    </row>
    <row r="6979" spans="5:28" x14ac:dyDescent="0.3">
      <c r="E6979" s="1"/>
      <c r="T6979" s="5"/>
      <c r="W6979" s="2"/>
      <c r="X6979" s="5"/>
    </row>
    <row r="6980" spans="5:28" x14ac:dyDescent="0.3">
      <c r="E6980" s="1"/>
      <c r="Q6980" s="2"/>
      <c r="T6980" s="5"/>
      <c r="W6980" s="2"/>
      <c r="X6980" s="5"/>
      <c r="Z6980" s="2"/>
    </row>
    <row r="6981" spans="5:28" x14ac:dyDescent="0.3">
      <c r="E6981" s="1"/>
      <c r="Q6981" s="2"/>
      <c r="T6981" s="5"/>
      <c r="W6981" s="2"/>
      <c r="X6981" s="5"/>
      <c r="Z6981" s="2"/>
      <c r="AB6981" s="2"/>
    </row>
    <row r="6982" spans="5:28" x14ac:dyDescent="0.3">
      <c r="E6982" s="1"/>
      <c r="Q6982" s="2"/>
      <c r="T6982" s="5"/>
      <c r="W6982" s="2"/>
      <c r="X6982" s="5"/>
      <c r="Z6982" s="2"/>
    </row>
    <row r="6983" spans="5:28" x14ac:dyDescent="0.3">
      <c r="E6983" s="1"/>
      <c r="Q6983" s="2"/>
      <c r="T6983" s="5"/>
      <c r="W6983" s="2"/>
      <c r="X6983" s="5"/>
      <c r="Z6983" s="2"/>
    </row>
    <row r="6984" spans="5:28" x14ac:dyDescent="0.3">
      <c r="E6984" s="1"/>
      <c r="Q6984" s="2"/>
      <c r="T6984" s="5"/>
      <c r="W6984" s="2"/>
      <c r="X6984" s="5"/>
      <c r="Z6984" s="2"/>
    </row>
    <row r="6985" spans="5:28" x14ac:dyDescent="0.3">
      <c r="E6985" s="1"/>
      <c r="Q6985" s="2"/>
      <c r="T6985" s="5"/>
      <c r="W6985" s="2"/>
      <c r="X6985" s="5"/>
      <c r="Z6985" s="2"/>
      <c r="AB6985" s="2"/>
    </row>
    <row r="6986" spans="5:28" x14ac:dyDescent="0.3">
      <c r="E6986" s="1"/>
      <c r="Q6986" s="2"/>
      <c r="T6986" s="5"/>
      <c r="W6986" s="2"/>
      <c r="X6986" s="5"/>
      <c r="Z6986" s="2"/>
    </row>
    <row r="6987" spans="5:28" x14ac:dyDescent="0.3">
      <c r="E6987" s="1"/>
      <c r="Q6987" s="2"/>
      <c r="T6987" s="5"/>
      <c r="W6987" s="2"/>
      <c r="X6987" s="5"/>
      <c r="Z6987" s="2"/>
    </row>
    <row r="6988" spans="5:28" x14ac:dyDescent="0.3">
      <c r="E6988" s="1"/>
      <c r="Q6988" s="2"/>
      <c r="T6988" s="5"/>
      <c r="W6988" s="2"/>
      <c r="X6988" s="5"/>
      <c r="Z6988" s="2"/>
    </row>
    <row r="6989" spans="5:28" x14ac:dyDescent="0.3">
      <c r="E6989" s="1"/>
      <c r="Q6989" s="2"/>
      <c r="T6989" s="5"/>
      <c r="W6989" s="2"/>
      <c r="X6989" s="5"/>
      <c r="Z6989" s="2"/>
      <c r="AB6989" s="2"/>
    </row>
    <row r="6990" spans="5:28" x14ac:dyDescent="0.3">
      <c r="E6990" s="1"/>
      <c r="Q6990" s="2"/>
      <c r="T6990" s="5"/>
      <c r="W6990" s="2"/>
      <c r="X6990" s="5"/>
      <c r="Z6990" s="2"/>
      <c r="AB6990" s="2"/>
    </row>
    <row r="6991" spans="5:28" x14ac:dyDescent="0.3">
      <c r="E6991" s="1"/>
      <c r="S6991" s="2"/>
      <c r="T6991" s="5"/>
      <c r="W6991" s="2"/>
      <c r="X6991" s="5"/>
      <c r="AB6991" s="2"/>
    </row>
    <row r="6992" spans="5:28" x14ac:dyDescent="0.3">
      <c r="E6992" s="1"/>
      <c r="S6992" s="2"/>
      <c r="T6992" s="5"/>
      <c r="W6992" s="2"/>
      <c r="X6992" s="5"/>
    </row>
    <row r="6993" spans="5:28" x14ac:dyDescent="0.3">
      <c r="E6993" s="1"/>
      <c r="Q6993" s="2"/>
      <c r="T6993" s="5"/>
      <c r="W6993" s="2"/>
      <c r="X6993" s="5"/>
      <c r="Z6993" s="2"/>
    </row>
    <row r="6994" spans="5:28" x14ac:dyDescent="0.3">
      <c r="E6994" s="1"/>
      <c r="Q6994" s="2"/>
      <c r="T6994" s="5"/>
      <c r="W6994" s="2"/>
      <c r="X6994" s="5"/>
      <c r="Z6994" s="2"/>
    </row>
    <row r="6995" spans="5:28" x14ac:dyDescent="0.3">
      <c r="E6995" s="1"/>
      <c r="Q6995" s="2"/>
      <c r="T6995" s="5"/>
      <c r="W6995" s="2"/>
      <c r="X6995" s="5"/>
      <c r="Z6995" s="2"/>
    </row>
    <row r="6996" spans="5:28" x14ac:dyDescent="0.3">
      <c r="E6996" s="1"/>
      <c r="Q6996" s="2"/>
      <c r="T6996" s="5"/>
      <c r="W6996" s="2"/>
      <c r="X6996" s="5"/>
      <c r="Z6996" s="2"/>
      <c r="AB6996" s="2"/>
    </row>
    <row r="6997" spans="5:28" x14ac:dyDescent="0.3">
      <c r="E6997" s="1"/>
      <c r="Q6997" s="2"/>
      <c r="T6997" s="5"/>
      <c r="W6997" s="2"/>
      <c r="X6997" s="5"/>
      <c r="Z6997" s="2"/>
    </row>
    <row r="6998" spans="5:28" x14ac:dyDescent="0.3">
      <c r="E6998" s="1"/>
      <c r="Q6998" s="2"/>
      <c r="T6998" s="5"/>
      <c r="W6998" s="2"/>
      <c r="X6998" s="5"/>
      <c r="Z6998" s="2"/>
    </row>
    <row r="6999" spans="5:28" x14ac:dyDescent="0.3">
      <c r="E6999" s="1"/>
      <c r="Q6999" s="2"/>
      <c r="T6999" s="5"/>
      <c r="W6999" s="2"/>
      <c r="X6999" s="5"/>
      <c r="Z6999" s="2"/>
    </row>
    <row r="7000" spans="5:28" x14ac:dyDescent="0.3">
      <c r="E7000" s="1"/>
      <c r="Q7000" s="2"/>
      <c r="T7000" s="5"/>
      <c r="W7000" s="2"/>
      <c r="X7000" s="5"/>
      <c r="Z7000" s="2"/>
    </row>
    <row r="7001" spans="5:28" x14ac:dyDescent="0.3">
      <c r="E7001" s="1"/>
      <c r="Q7001" s="2"/>
      <c r="T7001" s="5"/>
      <c r="W7001" s="2"/>
      <c r="X7001" s="5"/>
      <c r="Z7001" s="2"/>
    </row>
    <row r="7002" spans="5:28" x14ac:dyDescent="0.3">
      <c r="E7002" s="1"/>
      <c r="Q7002" s="2"/>
      <c r="T7002" s="5"/>
      <c r="W7002" s="2"/>
      <c r="X7002" s="5"/>
      <c r="Z7002" s="2"/>
    </row>
    <row r="7003" spans="5:28" x14ac:dyDescent="0.3">
      <c r="E7003" s="1"/>
      <c r="Q7003" s="2"/>
      <c r="T7003" s="5"/>
      <c r="W7003" s="2"/>
      <c r="X7003" s="5"/>
      <c r="Z7003" s="2"/>
    </row>
    <row r="7004" spans="5:28" x14ac:dyDescent="0.3">
      <c r="E7004" s="1"/>
      <c r="T7004" s="5"/>
      <c r="W7004" s="2"/>
      <c r="X7004" s="5"/>
    </row>
    <row r="7005" spans="5:28" x14ac:dyDescent="0.3">
      <c r="E7005" s="1"/>
      <c r="Q7005" s="2"/>
      <c r="T7005" s="5"/>
      <c r="W7005" s="2"/>
      <c r="X7005" s="5"/>
      <c r="Z7005" s="2"/>
    </row>
    <row r="7006" spans="5:28" x14ac:dyDescent="0.3">
      <c r="E7006" s="1"/>
      <c r="Q7006" s="2"/>
      <c r="T7006" s="5"/>
      <c r="W7006" s="2"/>
      <c r="X7006" s="5"/>
      <c r="Z7006" s="2"/>
    </row>
    <row r="7007" spans="5:28" x14ac:dyDescent="0.3">
      <c r="E7007" s="1"/>
      <c r="Q7007" s="2"/>
      <c r="T7007" s="5"/>
      <c r="W7007" s="2"/>
      <c r="X7007" s="5"/>
      <c r="Z7007" s="2"/>
    </row>
    <row r="7008" spans="5:28" x14ac:dyDescent="0.3">
      <c r="E7008" s="1"/>
      <c r="Q7008" s="2"/>
      <c r="T7008" s="5"/>
      <c r="W7008" s="2"/>
      <c r="X7008" s="5"/>
      <c r="Z7008" s="2"/>
    </row>
    <row r="7009" spans="5:28" x14ac:dyDescent="0.3">
      <c r="E7009" s="1"/>
      <c r="Q7009" s="2"/>
      <c r="T7009" s="5"/>
      <c r="W7009" s="2"/>
      <c r="X7009" s="5"/>
      <c r="Z7009" s="2"/>
    </row>
    <row r="7010" spans="5:28" x14ac:dyDescent="0.3">
      <c r="E7010" s="1"/>
      <c r="Q7010" s="2"/>
      <c r="T7010" s="5"/>
      <c r="W7010" s="2"/>
      <c r="X7010" s="5"/>
      <c r="Z7010" s="2"/>
    </row>
    <row r="7011" spans="5:28" x14ac:dyDescent="0.3">
      <c r="E7011" s="1"/>
      <c r="Q7011" s="2"/>
      <c r="T7011" s="5"/>
      <c r="W7011" s="2"/>
      <c r="X7011" s="5"/>
      <c r="Z7011" s="2"/>
    </row>
    <row r="7012" spans="5:28" x14ac:dyDescent="0.3">
      <c r="E7012" s="1"/>
      <c r="Q7012" s="2"/>
      <c r="T7012" s="5"/>
      <c r="W7012" s="2"/>
      <c r="X7012" s="5"/>
      <c r="Z7012" s="2"/>
    </row>
    <row r="7013" spans="5:28" x14ac:dyDescent="0.3">
      <c r="E7013" s="1"/>
      <c r="Q7013" s="2"/>
      <c r="T7013" s="5"/>
      <c r="W7013" s="2"/>
      <c r="X7013" s="5"/>
      <c r="Z7013" s="2"/>
    </row>
    <row r="7014" spans="5:28" x14ac:dyDescent="0.3">
      <c r="E7014" s="1"/>
      <c r="Q7014" s="2"/>
      <c r="T7014" s="5"/>
      <c r="W7014" s="2"/>
      <c r="X7014" s="5"/>
      <c r="Z7014" s="2"/>
      <c r="AB7014" s="2"/>
    </row>
    <row r="7015" spans="5:28" x14ac:dyDescent="0.3">
      <c r="E7015" s="1"/>
      <c r="Q7015" s="2"/>
      <c r="T7015" s="5"/>
      <c r="W7015" s="2"/>
      <c r="X7015" s="5"/>
      <c r="Z7015" s="2"/>
    </row>
    <row r="7016" spans="5:28" x14ac:dyDescent="0.3">
      <c r="E7016" s="1"/>
      <c r="Q7016" s="2"/>
      <c r="T7016" s="5"/>
      <c r="W7016" s="2"/>
      <c r="X7016" s="5"/>
      <c r="Z7016" s="2"/>
      <c r="AB7016" s="2"/>
    </row>
    <row r="7017" spans="5:28" x14ac:dyDescent="0.3">
      <c r="E7017" s="1"/>
      <c r="Q7017" s="2"/>
      <c r="T7017" s="5"/>
      <c r="W7017" s="2"/>
      <c r="X7017" s="5"/>
      <c r="Z7017" s="2"/>
    </row>
    <row r="7018" spans="5:28" x14ac:dyDescent="0.3">
      <c r="E7018" s="1"/>
      <c r="Q7018" s="2"/>
      <c r="T7018" s="5"/>
      <c r="W7018" s="2"/>
      <c r="X7018" s="5"/>
      <c r="Z7018" s="2"/>
    </row>
    <row r="7019" spans="5:28" x14ac:dyDescent="0.3">
      <c r="E7019" s="1"/>
      <c r="Q7019" s="2"/>
      <c r="T7019" s="5"/>
      <c r="W7019" s="2"/>
      <c r="X7019" s="5"/>
      <c r="Z7019" s="2"/>
    </row>
    <row r="7020" spans="5:28" x14ac:dyDescent="0.3">
      <c r="E7020" s="1"/>
      <c r="Q7020" s="2"/>
      <c r="T7020" s="5"/>
      <c r="W7020" s="2"/>
      <c r="X7020" s="5"/>
      <c r="Z7020" s="2"/>
    </row>
    <row r="7021" spans="5:28" x14ac:dyDescent="0.3">
      <c r="E7021" s="1"/>
      <c r="Q7021" s="2"/>
      <c r="T7021" s="5"/>
      <c r="W7021" s="2"/>
      <c r="X7021" s="5"/>
      <c r="Z7021" s="2"/>
    </row>
    <row r="7022" spans="5:28" x14ac:dyDescent="0.3">
      <c r="E7022" s="1"/>
      <c r="Q7022" s="2"/>
      <c r="Z7022" s="2"/>
    </row>
    <row r="7023" spans="5:28" x14ac:dyDescent="0.3">
      <c r="E7023" s="1"/>
      <c r="Q7023" s="2"/>
      <c r="Z7023" s="2"/>
      <c r="AB7023" s="2"/>
    </row>
    <row r="7024" spans="5:28" x14ac:dyDescent="0.3">
      <c r="E7024" s="1"/>
      <c r="Q7024" s="2"/>
      <c r="Z7024" s="2"/>
      <c r="AB7024" s="2"/>
    </row>
    <row r="7025" spans="5:28" x14ac:dyDescent="0.3">
      <c r="E7025" s="1"/>
      <c r="Q7025" s="2"/>
      <c r="Z7025" s="2"/>
    </row>
    <row r="7026" spans="5:28" x14ac:dyDescent="0.3">
      <c r="E7026" s="1"/>
      <c r="Q7026" s="2"/>
      <c r="Z7026" s="2"/>
    </row>
    <row r="7027" spans="5:28" x14ac:dyDescent="0.3">
      <c r="E7027" s="1"/>
      <c r="Q7027" s="2"/>
      <c r="Z7027" s="2"/>
    </row>
    <row r="7028" spans="5:28" x14ac:dyDescent="0.3">
      <c r="E7028" s="1"/>
      <c r="Q7028" s="2"/>
      <c r="Z7028" s="2"/>
    </row>
    <row r="7029" spans="5:28" x14ac:dyDescent="0.3">
      <c r="E7029" s="1"/>
      <c r="Q7029" s="2"/>
      <c r="Z7029" s="2"/>
    </row>
    <row r="7030" spans="5:28" x14ac:dyDescent="0.3">
      <c r="E7030" s="1"/>
      <c r="Q7030" s="2"/>
      <c r="Z7030" s="2"/>
    </row>
    <row r="7031" spans="5:28" x14ac:dyDescent="0.3">
      <c r="E7031" s="1"/>
      <c r="Q7031" s="2"/>
      <c r="Z7031" s="2"/>
    </row>
    <row r="7032" spans="5:28" x14ac:dyDescent="0.3">
      <c r="E7032" s="1"/>
      <c r="Q7032" s="2"/>
      <c r="Z7032" s="2"/>
    </row>
    <row r="7033" spans="5:28" x14ac:dyDescent="0.3">
      <c r="E7033" s="1"/>
      <c r="Q7033" s="2"/>
      <c r="Z7033" s="2"/>
    </row>
    <row r="7034" spans="5:28" x14ac:dyDescent="0.3">
      <c r="E7034" s="1"/>
      <c r="Q7034" s="2"/>
      <c r="Z7034" s="2"/>
    </row>
    <row r="7035" spans="5:28" x14ac:dyDescent="0.3">
      <c r="E7035" s="1"/>
      <c r="Q7035" s="2"/>
      <c r="Z7035" s="2"/>
      <c r="AB7035" s="2"/>
    </row>
    <row r="7036" spans="5:28" x14ac:dyDescent="0.3">
      <c r="E7036" s="1"/>
      <c r="Q7036" s="2"/>
      <c r="Z7036" s="2"/>
    </row>
    <row r="7037" spans="5:28" x14ac:dyDescent="0.3">
      <c r="E7037" s="1"/>
      <c r="Q7037" s="2"/>
      <c r="Z7037" s="2"/>
    </row>
    <row r="7038" spans="5:28" x14ac:dyDescent="0.3">
      <c r="E7038" s="1"/>
      <c r="Q7038" s="2"/>
      <c r="Z7038" s="2"/>
    </row>
    <row r="7039" spans="5:28" x14ac:dyDescent="0.3">
      <c r="E7039" s="1"/>
      <c r="Q7039" s="2"/>
      <c r="Z7039" s="2"/>
    </row>
    <row r="7040" spans="5:28" x14ac:dyDescent="0.3">
      <c r="E7040" s="1"/>
      <c r="Q7040" s="2"/>
      <c r="Z7040" s="2"/>
    </row>
    <row r="7041" spans="5:28" x14ac:dyDescent="0.3">
      <c r="E7041" s="1"/>
      <c r="Q7041" s="2"/>
      <c r="Z7041" s="2"/>
    </row>
    <row r="7042" spans="5:28" x14ac:dyDescent="0.3">
      <c r="E7042" s="1"/>
      <c r="Q7042" s="2"/>
      <c r="Z7042" s="2"/>
    </row>
    <row r="7043" spans="5:28" x14ac:dyDescent="0.3">
      <c r="E7043" s="1"/>
      <c r="Q7043" s="2"/>
      <c r="Z7043" s="2"/>
    </row>
    <row r="7044" spans="5:28" x14ac:dyDescent="0.3">
      <c r="E7044" s="1"/>
      <c r="Q7044" s="2"/>
      <c r="Z7044" s="2"/>
    </row>
    <row r="7045" spans="5:28" x14ac:dyDescent="0.3">
      <c r="E7045" s="1"/>
      <c r="Q7045" s="2"/>
      <c r="Z7045" s="2"/>
    </row>
    <row r="7046" spans="5:28" x14ac:dyDescent="0.3">
      <c r="E7046" s="1"/>
      <c r="Q7046" s="2"/>
      <c r="Z7046" s="2"/>
    </row>
    <row r="7047" spans="5:28" x14ac:dyDescent="0.3">
      <c r="E7047" s="1"/>
      <c r="Q7047" s="2"/>
      <c r="Z7047" s="2"/>
    </row>
    <row r="7048" spans="5:28" x14ac:dyDescent="0.3">
      <c r="E7048" s="1"/>
      <c r="Q7048" s="2"/>
      <c r="T7048" s="5"/>
      <c r="Z7048" s="2"/>
      <c r="AB7048" s="2"/>
    </row>
    <row r="7049" spans="5:28" x14ac:dyDescent="0.3">
      <c r="E7049" s="1"/>
      <c r="Q7049" s="2"/>
      <c r="T7049" s="5"/>
      <c r="Z7049" s="2"/>
      <c r="AB7049" s="2"/>
    </row>
    <row r="7050" spans="5:28" x14ac:dyDescent="0.3">
      <c r="E7050" s="1"/>
      <c r="Q7050" s="2"/>
      <c r="T7050" s="5"/>
      <c r="Z7050" s="2"/>
    </row>
    <row r="7051" spans="5:28" x14ac:dyDescent="0.3">
      <c r="E7051" s="1"/>
      <c r="Q7051" s="2"/>
      <c r="T7051" s="5"/>
      <c r="Z7051" s="2"/>
    </row>
    <row r="7052" spans="5:28" x14ac:dyDescent="0.3">
      <c r="E7052" s="1"/>
      <c r="Q7052" s="2"/>
      <c r="T7052" s="5"/>
      <c r="Z7052" s="2"/>
    </row>
    <row r="7053" spans="5:28" x14ac:dyDescent="0.3">
      <c r="E7053" s="1"/>
      <c r="Q7053" s="2"/>
      <c r="T7053" s="5"/>
      <c r="Z7053" s="2"/>
    </row>
    <row r="7054" spans="5:28" x14ac:dyDescent="0.3">
      <c r="E7054" s="1"/>
      <c r="Q7054" s="2"/>
      <c r="T7054" s="5"/>
      <c r="Z7054" s="2"/>
    </row>
    <row r="7055" spans="5:28" x14ac:dyDescent="0.3">
      <c r="E7055" s="1"/>
      <c r="Q7055" s="2"/>
      <c r="T7055" s="5"/>
      <c r="Z7055" s="2"/>
    </row>
    <row r="7056" spans="5:28" x14ac:dyDescent="0.3">
      <c r="E7056" s="1"/>
      <c r="Q7056" s="2"/>
      <c r="T7056" s="5"/>
      <c r="Z7056" s="2"/>
    </row>
    <row r="7057" spans="5:28" x14ac:dyDescent="0.3">
      <c r="E7057" s="1"/>
      <c r="Q7057" s="2"/>
      <c r="T7057" s="5"/>
      <c r="Z7057" s="2"/>
    </row>
    <row r="7058" spans="5:28" x14ac:dyDescent="0.3">
      <c r="E7058" s="1"/>
      <c r="Q7058" s="2"/>
      <c r="T7058" s="5"/>
      <c r="Z7058" s="2"/>
    </row>
    <row r="7059" spans="5:28" x14ac:dyDescent="0.3">
      <c r="E7059" s="1"/>
      <c r="Q7059" s="2"/>
      <c r="T7059" s="5"/>
      <c r="Z7059" s="2"/>
    </row>
    <row r="7060" spans="5:28" x14ac:dyDescent="0.3">
      <c r="E7060" s="1"/>
      <c r="Q7060" s="2"/>
      <c r="T7060" s="5"/>
      <c r="Z7060" s="2"/>
    </row>
    <row r="7061" spans="5:28" x14ac:dyDescent="0.3">
      <c r="E7061" s="1"/>
      <c r="Q7061" s="2"/>
      <c r="T7061" s="5"/>
      <c r="Z7061" s="2"/>
      <c r="AB7061" s="2"/>
    </row>
    <row r="7062" spans="5:28" x14ac:dyDescent="0.3">
      <c r="E7062" s="1"/>
      <c r="Q7062" s="2"/>
      <c r="T7062" s="5"/>
      <c r="Z7062" s="2"/>
      <c r="AB7062" s="2"/>
    </row>
    <row r="7063" spans="5:28" x14ac:dyDescent="0.3">
      <c r="E7063" s="1"/>
      <c r="Q7063" s="2"/>
      <c r="T7063" s="5"/>
      <c r="Z7063" s="2"/>
      <c r="AB7063" s="2"/>
    </row>
    <row r="7064" spans="5:28" x14ac:dyDescent="0.3">
      <c r="E7064" s="1"/>
      <c r="Q7064" s="2"/>
      <c r="T7064" s="5"/>
      <c r="Z7064" s="2"/>
    </row>
    <row r="7065" spans="5:28" x14ac:dyDescent="0.3">
      <c r="E7065" s="1"/>
      <c r="Q7065" s="2"/>
      <c r="T7065" s="5"/>
      <c r="Z7065" s="2"/>
    </row>
    <row r="7066" spans="5:28" x14ac:dyDescent="0.3">
      <c r="E7066" s="1"/>
      <c r="Q7066" s="2"/>
      <c r="T7066" s="5"/>
      <c r="Z7066" s="2"/>
    </row>
    <row r="7067" spans="5:28" x14ac:dyDescent="0.3">
      <c r="E7067" s="1"/>
      <c r="Q7067" s="2"/>
      <c r="T7067" s="5"/>
      <c r="Z7067" s="2"/>
    </row>
    <row r="7068" spans="5:28" x14ac:dyDescent="0.3">
      <c r="E7068" s="1"/>
      <c r="Q7068" s="2"/>
      <c r="T7068" s="5"/>
      <c r="Z7068" s="2"/>
    </row>
    <row r="7069" spans="5:28" x14ac:dyDescent="0.3">
      <c r="E7069" s="1"/>
      <c r="Q7069" s="2"/>
      <c r="T7069" s="5"/>
      <c r="Z7069" s="2"/>
      <c r="AB7069" s="2"/>
    </row>
    <row r="7070" spans="5:28" x14ac:dyDescent="0.3">
      <c r="E7070" s="1"/>
      <c r="Q7070" s="2"/>
      <c r="T7070" s="5"/>
      <c r="Z7070" s="2"/>
    </row>
    <row r="7071" spans="5:28" x14ac:dyDescent="0.3">
      <c r="E7071" s="1"/>
      <c r="Q7071" s="2"/>
      <c r="T7071" s="5"/>
      <c r="Z7071" s="2"/>
    </row>
    <row r="7072" spans="5:28" x14ac:dyDescent="0.3">
      <c r="E7072" s="1"/>
      <c r="Q7072" s="2"/>
      <c r="T7072" s="5"/>
      <c r="Z7072" s="2"/>
    </row>
    <row r="7073" spans="5:28" x14ac:dyDescent="0.3">
      <c r="E7073" s="1"/>
      <c r="Q7073" s="2"/>
      <c r="T7073" s="5"/>
      <c r="Z7073" s="2"/>
      <c r="AB7073" s="2"/>
    </row>
    <row r="7074" spans="5:28" x14ac:dyDescent="0.3">
      <c r="E7074" s="1"/>
      <c r="Q7074" s="2"/>
      <c r="T7074" s="5"/>
      <c r="Z7074" s="2"/>
      <c r="AB7074" s="2"/>
    </row>
    <row r="7075" spans="5:28" x14ac:dyDescent="0.3">
      <c r="E7075" s="1"/>
      <c r="Q7075" s="2"/>
      <c r="T7075" s="5"/>
      <c r="Z7075" s="2"/>
    </row>
    <row r="7076" spans="5:28" x14ac:dyDescent="0.3">
      <c r="E7076" s="1"/>
      <c r="Q7076" s="2"/>
      <c r="T7076" s="5"/>
      <c r="Z7076" s="2"/>
      <c r="AB7076" s="2"/>
    </row>
    <row r="7077" spans="5:28" x14ac:dyDescent="0.3">
      <c r="E7077" s="1"/>
      <c r="Q7077" s="2"/>
      <c r="T7077" s="5"/>
      <c r="Z7077" s="2"/>
    </row>
    <row r="7078" spans="5:28" x14ac:dyDescent="0.3">
      <c r="E7078" s="1"/>
      <c r="Q7078" s="2"/>
      <c r="T7078" s="5"/>
      <c r="Z7078" s="2"/>
      <c r="AB7078" s="2"/>
    </row>
    <row r="7079" spans="5:28" x14ac:dyDescent="0.3">
      <c r="E7079" s="1"/>
      <c r="Q7079" s="2"/>
      <c r="T7079" s="5"/>
      <c r="Z7079" s="2"/>
    </row>
    <row r="7080" spans="5:28" x14ac:dyDescent="0.3">
      <c r="E7080" s="1"/>
      <c r="Q7080" s="2"/>
      <c r="T7080" s="5"/>
      <c r="Z7080" s="2"/>
    </row>
    <row r="7081" spans="5:28" x14ac:dyDescent="0.3">
      <c r="E7081" s="1"/>
      <c r="Q7081" s="2"/>
      <c r="T7081" s="5"/>
      <c r="Z7081" s="2"/>
    </row>
    <row r="7082" spans="5:28" x14ac:dyDescent="0.3">
      <c r="E7082" s="1"/>
      <c r="Q7082" s="2"/>
      <c r="T7082" s="5"/>
      <c r="Z7082" s="2"/>
      <c r="AB7082" s="2"/>
    </row>
    <row r="7083" spans="5:28" x14ac:dyDescent="0.3">
      <c r="E7083" s="1"/>
      <c r="Q7083" s="2"/>
      <c r="T7083" s="5"/>
      <c r="Z7083" s="2"/>
    </row>
    <row r="7084" spans="5:28" x14ac:dyDescent="0.3">
      <c r="E7084" s="1"/>
      <c r="Q7084" s="2"/>
      <c r="T7084" s="5"/>
      <c r="Z7084" s="2"/>
    </row>
    <row r="7085" spans="5:28" x14ac:dyDescent="0.3">
      <c r="E7085" s="1"/>
      <c r="Q7085" s="2"/>
      <c r="T7085" s="5"/>
      <c r="Z7085" s="2"/>
    </row>
    <row r="7086" spans="5:28" x14ac:dyDescent="0.3">
      <c r="E7086" s="1"/>
      <c r="Q7086" s="2"/>
      <c r="T7086" s="5"/>
      <c r="Z7086" s="2"/>
    </row>
    <row r="7087" spans="5:28" x14ac:dyDescent="0.3">
      <c r="E7087" s="1"/>
      <c r="Q7087" s="2"/>
      <c r="T7087" s="5"/>
      <c r="Z7087" s="2"/>
    </row>
    <row r="7088" spans="5:28" x14ac:dyDescent="0.3">
      <c r="E7088" s="1"/>
      <c r="Q7088" s="2"/>
      <c r="T7088" s="5"/>
      <c r="Z7088" s="2"/>
    </row>
    <row r="7089" spans="5:28" x14ac:dyDescent="0.3">
      <c r="E7089" s="1"/>
      <c r="Q7089" s="2"/>
      <c r="T7089" s="5"/>
      <c r="Z7089" s="2"/>
      <c r="AB7089" s="2"/>
    </row>
    <row r="7090" spans="5:28" x14ac:dyDescent="0.3">
      <c r="E7090" s="1"/>
      <c r="Q7090" s="2"/>
      <c r="T7090" s="5"/>
      <c r="Z7090" s="2"/>
      <c r="AB7090" s="2"/>
    </row>
    <row r="7091" spans="5:28" x14ac:dyDescent="0.3">
      <c r="E7091" s="1"/>
      <c r="Q7091" s="2"/>
      <c r="T7091" s="5"/>
      <c r="Z7091" s="2"/>
      <c r="AB7091" s="2"/>
    </row>
    <row r="7092" spans="5:28" x14ac:dyDescent="0.3">
      <c r="E7092" s="1"/>
      <c r="Q7092" s="2"/>
      <c r="T7092" s="5"/>
      <c r="Z7092" s="2"/>
    </row>
    <row r="7093" spans="5:28" x14ac:dyDescent="0.3">
      <c r="E7093" s="1"/>
      <c r="Q7093" s="2"/>
      <c r="T7093" s="5"/>
      <c r="Z7093" s="2"/>
    </row>
    <row r="7094" spans="5:28" x14ac:dyDescent="0.3">
      <c r="E7094" s="1"/>
      <c r="Q7094" s="2"/>
      <c r="T7094" s="5"/>
      <c r="Z7094" s="2"/>
    </row>
    <row r="7095" spans="5:28" x14ac:dyDescent="0.3">
      <c r="E7095" s="1"/>
      <c r="Q7095" s="2"/>
      <c r="T7095" s="5"/>
      <c r="Z7095" s="2"/>
    </row>
    <row r="7096" spans="5:28" x14ac:dyDescent="0.3">
      <c r="E7096" s="1"/>
      <c r="Q7096" s="2"/>
      <c r="T7096" s="5"/>
      <c r="Z7096" s="2"/>
    </row>
    <row r="7097" spans="5:28" x14ac:dyDescent="0.3">
      <c r="E7097" s="1"/>
      <c r="Q7097" s="2"/>
      <c r="T7097" s="5"/>
      <c r="Z7097" s="2"/>
    </row>
    <row r="7098" spans="5:28" x14ac:dyDescent="0.3">
      <c r="E7098" s="1"/>
      <c r="Q7098" s="2"/>
      <c r="T7098" s="5"/>
      <c r="Z7098" s="2"/>
    </row>
    <row r="7099" spans="5:28" x14ac:dyDescent="0.3">
      <c r="E7099" s="1"/>
      <c r="Q7099" s="2"/>
      <c r="T7099" s="5"/>
      <c r="Z7099" s="2"/>
    </row>
    <row r="7100" spans="5:28" x14ac:dyDescent="0.3">
      <c r="E7100" s="1"/>
      <c r="Q7100" s="2"/>
      <c r="T7100" s="5"/>
      <c r="Z7100" s="2"/>
    </row>
    <row r="7101" spans="5:28" x14ac:dyDescent="0.3">
      <c r="E7101" s="1"/>
      <c r="Q7101" s="2"/>
      <c r="T7101" s="5"/>
      <c r="Z7101" s="2"/>
    </row>
    <row r="7102" spans="5:28" x14ac:dyDescent="0.3">
      <c r="E7102" s="1"/>
      <c r="Q7102" s="2"/>
      <c r="T7102" s="5"/>
      <c r="Z7102" s="2"/>
    </row>
    <row r="7103" spans="5:28" x14ac:dyDescent="0.3">
      <c r="E7103" s="1"/>
      <c r="Q7103" s="2"/>
      <c r="T7103" s="5"/>
      <c r="Z7103" s="2"/>
    </row>
    <row r="7104" spans="5:28" x14ac:dyDescent="0.3">
      <c r="E7104" s="1"/>
      <c r="Q7104" s="2"/>
      <c r="T7104" s="5"/>
      <c r="Z7104" s="2"/>
    </row>
    <row r="7105" spans="5:28" x14ac:dyDescent="0.3">
      <c r="E7105" s="1"/>
      <c r="Q7105" s="2"/>
      <c r="T7105" s="5"/>
      <c r="Z7105" s="2"/>
    </row>
    <row r="7106" spans="5:28" x14ac:dyDescent="0.3">
      <c r="E7106" s="1"/>
      <c r="Q7106" s="2"/>
      <c r="T7106" s="5"/>
      <c r="Z7106" s="2"/>
    </row>
    <row r="7107" spans="5:28" x14ac:dyDescent="0.3">
      <c r="E7107" s="1"/>
      <c r="Q7107" s="2"/>
      <c r="T7107" s="5"/>
      <c r="Z7107" s="2"/>
      <c r="AB7107" s="2"/>
    </row>
    <row r="7108" spans="5:28" x14ac:dyDescent="0.3">
      <c r="E7108" s="1"/>
      <c r="Q7108" s="2"/>
      <c r="T7108" s="5"/>
      <c r="Z7108" s="2"/>
    </row>
    <row r="7109" spans="5:28" x14ac:dyDescent="0.3">
      <c r="E7109" s="1"/>
      <c r="Q7109" s="2"/>
      <c r="T7109" s="5"/>
      <c r="Z7109" s="2"/>
    </row>
    <row r="7110" spans="5:28" x14ac:dyDescent="0.3">
      <c r="E7110" s="1"/>
      <c r="Q7110" s="2"/>
      <c r="T7110" s="5"/>
      <c r="Z7110" s="2"/>
      <c r="AB7110" s="2"/>
    </row>
    <row r="7111" spans="5:28" x14ac:dyDescent="0.3">
      <c r="E7111" s="1"/>
      <c r="Q7111" s="2"/>
      <c r="T7111" s="5"/>
      <c r="Z7111" s="2"/>
      <c r="AB7111" s="2"/>
    </row>
    <row r="7112" spans="5:28" x14ac:dyDescent="0.3">
      <c r="E7112" s="1"/>
      <c r="Q7112" s="2"/>
      <c r="T7112" s="5"/>
      <c r="Z7112" s="2"/>
      <c r="AB7112" s="2"/>
    </row>
    <row r="7113" spans="5:28" x14ac:dyDescent="0.3">
      <c r="E7113" s="1"/>
      <c r="Q7113" s="2"/>
      <c r="T7113" s="5"/>
      <c r="Z7113" s="2"/>
    </row>
    <row r="7114" spans="5:28" x14ac:dyDescent="0.3">
      <c r="E7114" s="1"/>
      <c r="Q7114" s="2"/>
      <c r="T7114" s="5"/>
      <c r="Z7114" s="2"/>
    </row>
    <row r="7115" spans="5:28" x14ac:dyDescent="0.3">
      <c r="E7115" s="1"/>
      <c r="Q7115" s="2"/>
      <c r="T7115" s="5"/>
      <c r="Z7115" s="2"/>
    </row>
    <row r="7116" spans="5:28" x14ac:dyDescent="0.3">
      <c r="E7116" s="1"/>
      <c r="Q7116" s="2"/>
      <c r="T7116" s="5"/>
      <c r="Z7116" s="2"/>
    </row>
    <row r="7117" spans="5:28" x14ac:dyDescent="0.3">
      <c r="E7117" s="1"/>
      <c r="Q7117" s="2"/>
      <c r="T7117" s="5"/>
      <c r="Z7117" s="2"/>
    </row>
    <row r="7118" spans="5:28" x14ac:dyDescent="0.3">
      <c r="E7118" s="1"/>
      <c r="Q7118" s="2"/>
      <c r="T7118" s="5"/>
      <c r="Z7118" s="2"/>
    </row>
    <row r="7119" spans="5:28" x14ac:dyDescent="0.3">
      <c r="E7119" s="1"/>
      <c r="Q7119" s="2"/>
      <c r="T7119" s="5"/>
      <c r="Z7119" s="2"/>
      <c r="AB7119" s="2"/>
    </row>
    <row r="7120" spans="5:28" x14ac:dyDescent="0.3">
      <c r="E7120" s="1"/>
      <c r="Q7120" s="2"/>
      <c r="T7120" s="5"/>
      <c r="Z7120" s="2"/>
      <c r="AB7120" s="2"/>
    </row>
    <row r="7121" spans="5:28" x14ac:dyDescent="0.3">
      <c r="E7121" s="1"/>
      <c r="Q7121" s="2"/>
      <c r="T7121" s="5"/>
      <c r="Z7121" s="2"/>
    </row>
    <row r="7122" spans="5:28" x14ac:dyDescent="0.3">
      <c r="E7122" s="1"/>
      <c r="Q7122" s="2"/>
      <c r="T7122" s="5"/>
      <c r="Z7122" s="2"/>
    </row>
    <row r="7123" spans="5:28" x14ac:dyDescent="0.3">
      <c r="E7123" s="1"/>
      <c r="Q7123" s="2"/>
      <c r="T7123" s="5"/>
      <c r="Z7123" s="2"/>
    </row>
    <row r="7124" spans="5:28" x14ac:dyDescent="0.3">
      <c r="E7124" s="1"/>
      <c r="Q7124" s="2"/>
      <c r="T7124" s="5"/>
      <c r="Z7124" s="2"/>
      <c r="AB7124" s="2"/>
    </row>
    <row r="7125" spans="5:28" x14ac:dyDescent="0.3">
      <c r="E7125" s="1"/>
      <c r="Q7125" s="2"/>
      <c r="T7125" s="5"/>
      <c r="Z7125" s="2"/>
      <c r="AB7125" s="2"/>
    </row>
    <row r="7126" spans="5:28" x14ac:dyDescent="0.3">
      <c r="E7126" s="1"/>
      <c r="Q7126" s="2"/>
      <c r="T7126" s="5"/>
      <c r="Z7126" s="2"/>
    </row>
    <row r="7127" spans="5:28" x14ac:dyDescent="0.3">
      <c r="E7127" s="1"/>
      <c r="Q7127" s="2"/>
      <c r="T7127" s="5"/>
      <c r="Z7127" s="2"/>
    </row>
    <row r="7128" spans="5:28" x14ac:dyDescent="0.3">
      <c r="E7128" s="1"/>
      <c r="Q7128" s="2"/>
      <c r="T7128" s="5"/>
      <c r="Z7128" s="2"/>
    </row>
    <row r="7129" spans="5:28" x14ac:dyDescent="0.3">
      <c r="E7129" s="1"/>
      <c r="Q7129" s="2"/>
      <c r="T7129" s="5"/>
      <c r="Z7129" s="2"/>
    </row>
    <row r="7130" spans="5:28" x14ac:dyDescent="0.3">
      <c r="E7130" s="1"/>
      <c r="Q7130" s="2"/>
      <c r="T7130" s="5"/>
      <c r="Z7130" s="2"/>
    </row>
    <row r="7131" spans="5:28" x14ac:dyDescent="0.3">
      <c r="E7131" s="1"/>
      <c r="Q7131" s="2"/>
      <c r="T7131" s="5"/>
      <c r="Z7131" s="2"/>
    </row>
    <row r="7132" spans="5:28" x14ac:dyDescent="0.3">
      <c r="E7132" s="1"/>
      <c r="Q7132" s="2"/>
      <c r="T7132" s="5"/>
      <c r="Z7132" s="2"/>
    </row>
    <row r="7133" spans="5:28" x14ac:dyDescent="0.3">
      <c r="E7133" s="1"/>
      <c r="Q7133" s="2"/>
      <c r="T7133" s="5"/>
      <c r="Z7133" s="2"/>
    </row>
    <row r="7134" spans="5:28" x14ac:dyDescent="0.3">
      <c r="E7134" s="1"/>
      <c r="Q7134" s="2"/>
      <c r="T7134" s="5"/>
      <c r="Z7134" s="2"/>
    </row>
    <row r="7135" spans="5:28" x14ac:dyDescent="0.3">
      <c r="E7135" s="1"/>
      <c r="Q7135" s="2"/>
      <c r="T7135" s="5"/>
      <c r="Z7135" s="2"/>
    </row>
    <row r="7136" spans="5:28" x14ac:dyDescent="0.3">
      <c r="E7136" s="1"/>
      <c r="Q7136" s="2"/>
      <c r="T7136" s="5"/>
      <c r="Z7136" s="2"/>
    </row>
    <row r="7137" spans="5:28" x14ac:dyDescent="0.3">
      <c r="E7137" s="1"/>
      <c r="Q7137" s="2"/>
      <c r="T7137" s="5"/>
      <c r="Z7137" s="2"/>
    </row>
    <row r="7138" spans="5:28" x14ac:dyDescent="0.3">
      <c r="E7138" s="1"/>
      <c r="Q7138" s="2"/>
      <c r="T7138" s="5"/>
      <c r="Z7138" s="2"/>
    </row>
    <row r="7139" spans="5:28" x14ac:dyDescent="0.3">
      <c r="E7139" s="1"/>
      <c r="Q7139" s="2"/>
      <c r="T7139" s="5"/>
      <c r="Z7139" s="2"/>
    </row>
    <row r="7140" spans="5:28" x14ac:dyDescent="0.3">
      <c r="E7140" s="1"/>
      <c r="Q7140" s="2"/>
      <c r="T7140" s="5"/>
      <c r="Z7140" s="2"/>
    </row>
    <row r="7141" spans="5:28" x14ac:dyDescent="0.3">
      <c r="E7141" s="1"/>
      <c r="Q7141" s="2"/>
      <c r="T7141" s="5"/>
      <c r="Z7141" s="2"/>
    </row>
    <row r="7142" spans="5:28" x14ac:dyDescent="0.3">
      <c r="E7142" s="1"/>
      <c r="Q7142" s="2"/>
      <c r="T7142" s="5"/>
      <c r="Z7142" s="2"/>
      <c r="AB7142" s="2"/>
    </row>
    <row r="7143" spans="5:28" x14ac:dyDescent="0.3">
      <c r="E7143" s="1"/>
      <c r="Q7143" s="2"/>
      <c r="T7143" s="5"/>
      <c r="Z7143" s="2"/>
    </row>
    <row r="7144" spans="5:28" x14ac:dyDescent="0.3">
      <c r="E7144" s="1"/>
      <c r="Q7144" s="2"/>
      <c r="T7144" s="5"/>
      <c r="Z7144" s="2"/>
    </row>
    <row r="7145" spans="5:28" x14ac:dyDescent="0.3">
      <c r="E7145" s="1"/>
      <c r="Q7145" s="2"/>
      <c r="T7145" s="5"/>
      <c r="Z7145" s="2"/>
      <c r="AB7145" s="2"/>
    </row>
    <row r="7146" spans="5:28" x14ac:dyDescent="0.3">
      <c r="E7146" s="1"/>
      <c r="Q7146" s="2"/>
      <c r="T7146" s="5"/>
      <c r="Z7146" s="2"/>
      <c r="AB7146" s="2"/>
    </row>
    <row r="7147" spans="5:28" x14ac:dyDescent="0.3">
      <c r="E7147" s="1"/>
      <c r="Q7147" s="2"/>
      <c r="T7147" s="5"/>
      <c r="Z7147" s="2"/>
    </row>
    <row r="7148" spans="5:28" x14ac:dyDescent="0.3">
      <c r="E7148" s="1"/>
      <c r="Q7148" s="2"/>
      <c r="T7148" s="5"/>
      <c r="Z7148" s="2"/>
    </row>
    <row r="7149" spans="5:28" x14ac:dyDescent="0.3">
      <c r="E7149" s="1"/>
      <c r="Q7149" s="2"/>
      <c r="T7149" s="5"/>
      <c r="Z7149" s="2"/>
      <c r="AB7149" s="2"/>
    </row>
    <row r="7150" spans="5:28" x14ac:dyDescent="0.3">
      <c r="E7150" s="1"/>
      <c r="Q7150" s="2"/>
      <c r="T7150" s="5"/>
      <c r="Z7150" s="2"/>
    </row>
    <row r="7151" spans="5:28" x14ac:dyDescent="0.3">
      <c r="E7151" s="1"/>
      <c r="Q7151" s="2"/>
      <c r="T7151" s="5"/>
      <c r="Z7151" s="2"/>
    </row>
    <row r="7152" spans="5:28" x14ac:dyDescent="0.3">
      <c r="E7152" s="1"/>
      <c r="Q7152" s="2"/>
      <c r="T7152" s="5"/>
      <c r="Z7152" s="2"/>
      <c r="AB7152" s="2"/>
    </row>
    <row r="7153" spans="5:28" x14ac:dyDescent="0.3">
      <c r="E7153" s="1"/>
      <c r="Q7153" s="2"/>
      <c r="T7153" s="5"/>
      <c r="Z7153" s="2"/>
      <c r="AB7153" s="2"/>
    </row>
    <row r="7154" spans="5:28" x14ac:dyDescent="0.3">
      <c r="E7154" s="1"/>
      <c r="Q7154" s="2"/>
      <c r="T7154" s="5"/>
      <c r="Z7154" s="2"/>
      <c r="AB7154" s="2"/>
    </row>
    <row r="7155" spans="5:28" x14ac:dyDescent="0.3">
      <c r="E7155" s="1"/>
      <c r="Q7155" s="2"/>
      <c r="T7155" s="5"/>
      <c r="Z7155" s="2"/>
    </row>
    <row r="7156" spans="5:28" x14ac:dyDescent="0.3">
      <c r="E7156" s="1"/>
      <c r="Q7156" s="2"/>
      <c r="T7156" s="5"/>
      <c r="Z7156" s="2"/>
    </row>
    <row r="7157" spans="5:28" x14ac:dyDescent="0.3">
      <c r="E7157" s="1"/>
      <c r="Q7157" s="2"/>
      <c r="T7157" s="5"/>
      <c r="Z7157" s="2"/>
      <c r="AB7157" s="2"/>
    </row>
    <row r="7158" spans="5:28" x14ac:dyDescent="0.3">
      <c r="E7158" s="1"/>
      <c r="Q7158" s="2"/>
      <c r="T7158" s="5"/>
      <c r="Z7158" s="2"/>
      <c r="AB7158" s="2"/>
    </row>
    <row r="7159" spans="5:28" x14ac:dyDescent="0.3">
      <c r="E7159" s="1"/>
      <c r="Q7159" s="2"/>
      <c r="T7159" s="5"/>
      <c r="Z7159" s="2"/>
      <c r="AB7159" s="2"/>
    </row>
    <row r="7160" spans="5:28" x14ac:dyDescent="0.3">
      <c r="E7160" s="1"/>
      <c r="Q7160" s="2"/>
      <c r="T7160" s="5"/>
      <c r="Z7160" s="2"/>
    </row>
    <row r="7161" spans="5:28" x14ac:dyDescent="0.3">
      <c r="E7161" s="1"/>
      <c r="Q7161" s="2"/>
      <c r="T7161" s="5"/>
      <c r="Z7161" s="2"/>
    </row>
    <row r="7162" spans="5:28" x14ac:dyDescent="0.3">
      <c r="E7162" s="1"/>
      <c r="Q7162" s="2"/>
      <c r="T7162" s="5"/>
      <c r="Z7162" s="2"/>
    </row>
    <row r="7163" spans="5:28" x14ac:dyDescent="0.3">
      <c r="E7163" s="1"/>
      <c r="Q7163" s="2"/>
      <c r="T7163" s="5"/>
      <c r="Z7163" s="2"/>
      <c r="AB7163" s="2"/>
    </row>
    <row r="7164" spans="5:28" x14ac:dyDescent="0.3">
      <c r="E7164" s="1"/>
      <c r="Q7164" s="2"/>
      <c r="T7164" s="5"/>
      <c r="Z7164" s="2"/>
    </row>
    <row r="7165" spans="5:28" x14ac:dyDescent="0.3">
      <c r="E7165" s="1"/>
      <c r="Q7165" s="2"/>
      <c r="T7165" s="5"/>
      <c r="Z7165" s="2"/>
      <c r="AB7165" s="2"/>
    </row>
    <row r="7166" spans="5:28" x14ac:dyDescent="0.3">
      <c r="E7166" s="1"/>
      <c r="Q7166" s="2"/>
      <c r="T7166" s="5"/>
      <c r="Z7166" s="2"/>
      <c r="AB7166" s="2"/>
    </row>
    <row r="7167" spans="5:28" x14ac:dyDescent="0.3">
      <c r="E7167" s="1"/>
      <c r="Q7167" s="2"/>
      <c r="T7167" s="5"/>
      <c r="Z7167" s="2"/>
      <c r="AB7167" s="2"/>
    </row>
    <row r="7168" spans="5:28" x14ac:dyDescent="0.3">
      <c r="E7168" s="1"/>
      <c r="Q7168" s="2"/>
      <c r="T7168" s="5"/>
      <c r="Z7168" s="2"/>
    </row>
    <row r="7169" spans="5:28" x14ac:dyDescent="0.3">
      <c r="E7169" s="1"/>
      <c r="Q7169" s="2"/>
      <c r="T7169" s="5"/>
      <c r="Z7169" s="2"/>
    </row>
    <row r="7170" spans="5:28" x14ac:dyDescent="0.3">
      <c r="E7170" s="1"/>
      <c r="Q7170" s="2"/>
      <c r="T7170" s="5"/>
      <c r="Z7170" s="2"/>
    </row>
    <row r="7171" spans="5:28" x14ac:dyDescent="0.3">
      <c r="E7171" s="1"/>
      <c r="Q7171" s="2"/>
      <c r="T7171" s="5"/>
      <c r="Z7171" s="2"/>
      <c r="AB7171" s="2"/>
    </row>
    <row r="7172" spans="5:28" x14ac:dyDescent="0.3">
      <c r="E7172" s="1"/>
      <c r="Q7172" s="2"/>
      <c r="T7172" s="5"/>
      <c r="Z7172" s="2"/>
      <c r="AB7172" s="2"/>
    </row>
    <row r="7173" spans="5:28" x14ac:dyDescent="0.3">
      <c r="E7173" s="1"/>
      <c r="Q7173" s="2"/>
      <c r="T7173" s="5"/>
      <c r="Z7173" s="2"/>
    </row>
    <row r="7174" spans="5:28" x14ac:dyDescent="0.3">
      <c r="E7174" s="1"/>
      <c r="Q7174" s="2"/>
      <c r="T7174" s="5"/>
      <c r="Z7174" s="2"/>
    </row>
    <row r="7175" spans="5:28" x14ac:dyDescent="0.3">
      <c r="E7175" s="1"/>
      <c r="Q7175" s="2"/>
      <c r="T7175" s="5"/>
      <c r="Z7175" s="2"/>
    </row>
    <row r="7176" spans="5:28" x14ac:dyDescent="0.3">
      <c r="E7176" s="1"/>
      <c r="Q7176" s="2"/>
      <c r="T7176" s="5"/>
      <c r="Z7176" s="2"/>
      <c r="AB7176" s="2"/>
    </row>
    <row r="7177" spans="5:28" x14ac:dyDescent="0.3">
      <c r="E7177" s="1"/>
      <c r="Q7177" s="2"/>
      <c r="T7177" s="5"/>
      <c r="Z7177" s="2"/>
      <c r="AB7177" s="2"/>
    </row>
    <row r="7178" spans="5:28" x14ac:dyDescent="0.3">
      <c r="E7178" s="1"/>
      <c r="Q7178" s="2"/>
      <c r="T7178" s="5"/>
      <c r="Z7178" s="2"/>
    </row>
    <row r="7179" spans="5:28" x14ac:dyDescent="0.3">
      <c r="E7179" s="1"/>
      <c r="Q7179" s="2"/>
      <c r="T7179" s="5"/>
      <c r="Z7179" s="2"/>
      <c r="AB7179" s="2"/>
    </row>
    <row r="7180" spans="5:28" x14ac:dyDescent="0.3">
      <c r="E7180" s="1"/>
      <c r="Q7180" s="2"/>
      <c r="T7180" s="5"/>
      <c r="Z7180" s="2"/>
      <c r="AB7180" s="2"/>
    </row>
    <row r="7181" spans="5:28" x14ac:dyDescent="0.3">
      <c r="E7181" s="1"/>
      <c r="Q7181" s="2"/>
      <c r="T7181" s="5"/>
      <c r="Z7181" s="2"/>
      <c r="AB7181" s="2"/>
    </row>
    <row r="7182" spans="5:28" x14ac:dyDescent="0.3">
      <c r="E7182" s="1"/>
      <c r="Q7182" s="2"/>
      <c r="T7182" s="5"/>
      <c r="Z7182" s="2"/>
      <c r="AB7182" s="2"/>
    </row>
    <row r="7183" spans="5:28" x14ac:dyDescent="0.3">
      <c r="E7183" s="1"/>
      <c r="Q7183" s="2"/>
      <c r="T7183" s="5"/>
      <c r="Z7183" s="2"/>
      <c r="AB7183" s="2"/>
    </row>
    <row r="7184" spans="5:28" x14ac:dyDescent="0.3">
      <c r="E7184" s="1"/>
      <c r="Q7184" s="2"/>
      <c r="T7184" s="5"/>
      <c r="Z7184" s="2"/>
      <c r="AB7184" s="2"/>
    </row>
    <row r="7185" spans="5:28" x14ac:dyDescent="0.3">
      <c r="E7185" s="1"/>
      <c r="Q7185" s="2"/>
      <c r="T7185" s="5"/>
      <c r="Z7185" s="2"/>
      <c r="AB7185" s="2"/>
    </row>
    <row r="7186" spans="5:28" x14ac:dyDescent="0.3">
      <c r="E7186" s="1"/>
      <c r="Q7186" s="2"/>
      <c r="T7186" s="5"/>
      <c r="Z7186" s="2"/>
    </row>
    <row r="7187" spans="5:28" x14ac:dyDescent="0.3">
      <c r="E7187" s="1"/>
      <c r="Q7187" s="2"/>
      <c r="T7187" s="5"/>
      <c r="Z7187" s="2"/>
    </row>
    <row r="7188" spans="5:28" x14ac:dyDescent="0.3">
      <c r="E7188" s="1"/>
      <c r="Q7188" s="2"/>
      <c r="T7188" s="5"/>
      <c r="Z7188" s="2"/>
    </row>
    <row r="7189" spans="5:28" x14ac:dyDescent="0.3">
      <c r="E7189" s="1"/>
      <c r="Q7189" s="2"/>
      <c r="Z7189" s="2"/>
    </row>
    <row r="7190" spans="5:28" x14ac:dyDescent="0.3">
      <c r="E7190" s="1"/>
      <c r="Q7190" s="2"/>
      <c r="Z7190" s="2"/>
    </row>
    <row r="7191" spans="5:28" x14ac:dyDescent="0.3">
      <c r="E7191" s="1"/>
      <c r="Q7191" s="2"/>
      <c r="Z7191" s="2"/>
    </row>
    <row r="7192" spans="5:28" x14ac:dyDescent="0.3">
      <c r="E7192" s="1"/>
      <c r="Q7192" s="2"/>
      <c r="Z7192" s="2"/>
    </row>
    <row r="7193" spans="5:28" x14ac:dyDescent="0.3">
      <c r="E7193" s="1"/>
      <c r="Q7193" s="2"/>
      <c r="Z7193" s="2"/>
    </row>
    <row r="7194" spans="5:28" x14ac:dyDescent="0.3">
      <c r="E7194" s="1"/>
      <c r="Q7194" s="2"/>
      <c r="Z7194" s="2"/>
    </row>
    <row r="7195" spans="5:28" x14ac:dyDescent="0.3">
      <c r="E7195" s="1"/>
      <c r="Q7195" s="2"/>
      <c r="Z7195" s="2"/>
    </row>
    <row r="7196" spans="5:28" x14ac:dyDescent="0.3">
      <c r="E7196" s="1"/>
      <c r="Q7196" s="2"/>
      <c r="Z7196" s="2"/>
    </row>
    <row r="7197" spans="5:28" x14ac:dyDescent="0.3">
      <c r="E7197" s="1"/>
      <c r="Q7197" s="2"/>
      <c r="Z7197" s="2"/>
    </row>
    <row r="7198" spans="5:28" x14ac:dyDescent="0.3">
      <c r="E7198" s="1"/>
      <c r="Q7198" s="2"/>
      <c r="Z7198" s="2"/>
    </row>
    <row r="7199" spans="5:28" x14ac:dyDescent="0.3">
      <c r="E7199" s="1"/>
      <c r="Q7199" s="2"/>
      <c r="Z7199" s="2"/>
      <c r="AB7199" s="2"/>
    </row>
    <row r="7200" spans="5:28" x14ac:dyDescent="0.3">
      <c r="E7200" s="1"/>
      <c r="Q7200" s="2"/>
      <c r="Z7200" s="2"/>
      <c r="AB7200" s="2"/>
    </row>
    <row r="7201" spans="5:28" x14ac:dyDescent="0.3">
      <c r="E7201" s="1"/>
      <c r="Q7201" s="2"/>
      <c r="Z7201" s="2"/>
      <c r="AB7201" s="2"/>
    </row>
    <row r="7202" spans="5:28" x14ac:dyDescent="0.3">
      <c r="E7202" s="1"/>
      <c r="Q7202" s="2"/>
      <c r="Z7202" s="2"/>
      <c r="AB7202" s="2"/>
    </row>
    <row r="7203" spans="5:28" x14ac:dyDescent="0.3">
      <c r="E7203" s="1"/>
      <c r="Q7203" s="2"/>
      <c r="Z7203" s="2"/>
      <c r="AB7203" s="2"/>
    </row>
    <row r="7204" spans="5:28" x14ac:dyDescent="0.3">
      <c r="E7204" s="1"/>
      <c r="Q7204" s="2"/>
      <c r="Z7204" s="2"/>
    </row>
    <row r="7205" spans="5:28" x14ac:dyDescent="0.3">
      <c r="E7205" s="1"/>
      <c r="Q7205" s="2"/>
      <c r="Z7205" s="2"/>
      <c r="AB7205" s="2"/>
    </row>
    <row r="7206" spans="5:28" x14ac:dyDescent="0.3">
      <c r="E7206" s="1"/>
      <c r="Q7206" s="2"/>
      <c r="Z7206" s="2"/>
      <c r="AB7206" s="2"/>
    </row>
    <row r="7207" spans="5:28" x14ac:dyDescent="0.3">
      <c r="E7207" s="1"/>
      <c r="Q7207" s="2"/>
      <c r="Z7207" s="2"/>
    </row>
    <row r="7208" spans="5:28" x14ac:dyDescent="0.3">
      <c r="E7208" s="1"/>
      <c r="Q7208" s="2"/>
      <c r="Z7208" s="2"/>
    </row>
    <row r="7209" spans="5:28" x14ac:dyDescent="0.3">
      <c r="E7209" s="1"/>
      <c r="Q7209" s="2"/>
      <c r="Z7209" s="2"/>
    </row>
    <row r="7210" spans="5:28" x14ac:dyDescent="0.3">
      <c r="E7210" s="1"/>
      <c r="Q7210" s="2"/>
      <c r="Z7210" s="2"/>
    </row>
    <row r="7211" spans="5:28" x14ac:dyDescent="0.3">
      <c r="E7211" s="1"/>
      <c r="Q7211" s="2"/>
      <c r="Z7211" s="2"/>
    </row>
    <row r="7212" spans="5:28" x14ac:dyDescent="0.3">
      <c r="E7212" s="1"/>
      <c r="Q7212" s="2"/>
      <c r="Z7212" s="2"/>
    </row>
    <row r="7213" spans="5:28" x14ac:dyDescent="0.3">
      <c r="E7213" s="1"/>
      <c r="Q7213" s="2"/>
      <c r="Z7213" s="2"/>
    </row>
    <row r="7214" spans="5:28" x14ac:dyDescent="0.3">
      <c r="E7214" s="1"/>
      <c r="Q7214" s="2"/>
      <c r="Z7214" s="2"/>
    </row>
    <row r="7215" spans="5:28" x14ac:dyDescent="0.3">
      <c r="E7215" s="1"/>
      <c r="Q7215" s="2"/>
      <c r="Z7215" s="2"/>
    </row>
    <row r="7216" spans="5:28" x14ac:dyDescent="0.3">
      <c r="E7216" s="1"/>
      <c r="Q7216" s="2"/>
      <c r="Z7216" s="2"/>
    </row>
    <row r="7217" spans="5:28" x14ac:dyDescent="0.3">
      <c r="E7217" s="1"/>
      <c r="Q7217" s="2"/>
      <c r="T7217" s="5"/>
      <c r="W7217" s="2"/>
      <c r="X7217" s="5"/>
      <c r="Z7217" s="2"/>
      <c r="AB7217" s="2"/>
    </row>
    <row r="7218" spans="5:28" x14ac:dyDescent="0.3">
      <c r="E7218" s="1"/>
      <c r="Q7218" s="2"/>
      <c r="T7218" s="5"/>
      <c r="W7218" s="2"/>
      <c r="X7218" s="5"/>
      <c r="Z7218" s="2"/>
      <c r="AB7218" s="2"/>
    </row>
    <row r="7219" spans="5:28" x14ac:dyDescent="0.3">
      <c r="E7219" s="1"/>
      <c r="Q7219" s="2"/>
      <c r="T7219" s="5"/>
      <c r="W7219" s="2"/>
      <c r="X7219" s="5"/>
      <c r="Z7219" s="2"/>
      <c r="AB7219" s="2"/>
    </row>
    <row r="7220" spans="5:28" x14ac:dyDescent="0.3">
      <c r="E7220" s="1"/>
      <c r="Q7220" s="2"/>
      <c r="T7220" s="5"/>
      <c r="W7220" s="2"/>
      <c r="X7220" s="5"/>
      <c r="Z7220" s="2"/>
      <c r="AB7220" s="2"/>
    </row>
    <row r="7221" spans="5:28" x14ac:dyDescent="0.3">
      <c r="E7221" s="1"/>
      <c r="Q7221" s="2"/>
      <c r="T7221" s="5"/>
      <c r="W7221" s="2"/>
      <c r="X7221" s="5"/>
      <c r="Z7221" s="2"/>
      <c r="AB7221" s="2"/>
    </row>
    <row r="7222" spans="5:28" x14ac:dyDescent="0.3">
      <c r="E7222" s="1"/>
      <c r="Q7222" s="2"/>
      <c r="T7222" s="5"/>
      <c r="W7222" s="2"/>
      <c r="X7222" s="5"/>
      <c r="Z7222" s="2"/>
      <c r="AB7222" s="2"/>
    </row>
    <row r="7223" spans="5:28" x14ac:dyDescent="0.3">
      <c r="E7223" s="1"/>
      <c r="Q7223" s="2"/>
      <c r="T7223" s="5"/>
      <c r="W7223" s="2"/>
      <c r="X7223" s="5"/>
      <c r="Z7223" s="2"/>
      <c r="AB7223" s="2"/>
    </row>
    <row r="7224" spans="5:28" x14ac:dyDescent="0.3">
      <c r="E7224" s="1"/>
      <c r="Q7224" s="2"/>
      <c r="T7224" s="5"/>
      <c r="W7224" s="2"/>
      <c r="X7224" s="5"/>
      <c r="Z7224" s="2"/>
    </row>
    <row r="7225" spans="5:28" x14ac:dyDescent="0.3">
      <c r="E7225" s="1"/>
      <c r="Q7225" s="2"/>
      <c r="T7225" s="5"/>
      <c r="W7225" s="2"/>
      <c r="X7225" s="5"/>
      <c r="Z7225" s="2"/>
    </row>
    <row r="7226" spans="5:28" x14ac:dyDescent="0.3">
      <c r="E7226" s="1"/>
      <c r="Q7226" s="2"/>
      <c r="T7226" s="5"/>
      <c r="W7226" s="2"/>
      <c r="X7226" s="5"/>
      <c r="Z7226" s="2"/>
    </row>
    <row r="7227" spans="5:28" x14ac:dyDescent="0.3">
      <c r="E7227" s="1"/>
      <c r="Q7227" s="2"/>
      <c r="T7227" s="5"/>
      <c r="W7227" s="2"/>
      <c r="X7227" s="5"/>
      <c r="Z7227" s="2"/>
    </row>
    <row r="7228" spans="5:28" x14ac:dyDescent="0.3">
      <c r="E7228" s="1"/>
      <c r="Q7228" s="2"/>
      <c r="T7228" s="5"/>
      <c r="W7228" s="2"/>
      <c r="X7228" s="5"/>
      <c r="Z7228" s="2"/>
    </row>
    <row r="7229" spans="5:28" x14ac:dyDescent="0.3">
      <c r="E7229" s="1"/>
      <c r="Q7229" s="2"/>
      <c r="T7229" s="5"/>
      <c r="W7229" s="2"/>
      <c r="X7229" s="5"/>
      <c r="Z7229" s="2"/>
    </row>
    <row r="7230" spans="5:28" x14ac:dyDescent="0.3">
      <c r="E7230" s="1"/>
      <c r="Q7230" s="2"/>
      <c r="T7230" s="5"/>
      <c r="W7230" s="2"/>
      <c r="X7230" s="5"/>
      <c r="Z7230" s="2"/>
    </row>
    <row r="7231" spans="5:28" x14ac:dyDescent="0.3">
      <c r="E7231" s="1"/>
      <c r="Q7231" s="2"/>
      <c r="T7231" s="5"/>
      <c r="W7231" s="2"/>
      <c r="X7231" s="5"/>
      <c r="Z7231" s="2"/>
    </row>
    <row r="7232" spans="5:28" x14ac:dyDescent="0.3">
      <c r="E7232" s="1"/>
      <c r="Q7232" s="2"/>
      <c r="T7232" s="5"/>
      <c r="W7232" s="2"/>
      <c r="X7232" s="5"/>
      <c r="Z7232" s="2"/>
    </row>
    <row r="7233" spans="5:28" x14ac:dyDescent="0.3">
      <c r="E7233" s="1"/>
      <c r="Q7233" s="2"/>
      <c r="T7233" s="5"/>
      <c r="W7233" s="2"/>
      <c r="X7233" s="5"/>
      <c r="Z7233" s="2"/>
      <c r="AB7233" s="2"/>
    </row>
    <row r="7234" spans="5:28" x14ac:dyDescent="0.3">
      <c r="E7234" s="1"/>
      <c r="Q7234" s="2"/>
      <c r="T7234" s="5"/>
      <c r="W7234" s="2"/>
      <c r="X7234" s="5"/>
      <c r="Z7234" s="2"/>
      <c r="AB7234" s="2"/>
    </row>
    <row r="7235" spans="5:28" x14ac:dyDescent="0.3">
      <c r="E7235" s="1"/>
      <c r="Q7235" s="2"/>
      <c r="T7235" s="5"/>
      <c r="W7235" s="2"/>
      <c r="X7235" s="5"/>
      <c r="Z7235" s="2"/>
    </row>
    <row r="7236" spans="5:28" x14ac:dyDescent="0.3">
      <c r="E7236" s="1"/>
      <c r="Q7236" s="2"/>
      <c r="T7236" s="5"/>
      <c r="W7236" s="2"/>
      <c r="X7236" s="5"/>
      <c r="Z7236" s="2"/>
      <c r="AB7236" s="2"/>
    </row>
    <row r="7237" spans="5:28" x14ac:dyDescent="0.3">
      <c r="E7237" s="1"/>
      <c r="Q7237" s="2"/>
      <c r="T7237" s="5"/>
      <c r="W7237" s="2"/>
      <c r="X7237" s="5"/>
      <c r="Z7237" s="2"/>
      <c r="AB7237" s="2"/>
    </row>
    <row r="7238" spans="5:28" x14ac:dyDescent="0.3">
      <c r="E7238" s="1"/>
      <c r="Q7238" s="2"/>
      <c r="T7238" s="5"/>
      <c r="W7238" s="2"/>
      <c r="X7238" s="5"/>
      <c r="Z7238" s="2"/>
    </row>
    <row r="7239" spans="5:28" x14ac:dyDescent="0.3">
      <c r="E7239" s="1"/>
      <c r="Q7239" s="2"/>
      <c r="T7239" s="5"/>
      <c r="W7239" s="2"/>
      <c r="X7239" s="5"/>
      <c r="Z7239" s="2"/>
    </row>
    <row r="7240" spans="5:28" x14ac:dyDescent="0.3">
      <c r="E7240" s="1"/>
      <c r="Q7240" s="2"/>
      <c r="T7240" s="5"/>
      <c r="W7240" s="2"/>
      <c r="X7240" s="5"/>
      <c r="Z7240" s="2"/>
    </row>
    <row r="7241" spans="5:28" x14ac:dyDescent="0.3">
      <c r="E7241" s="1"/>
      <c r="Q7241" s="2"/>
      <c r="T7241" s="5"/>
      <c r="W7241" s="2"/>
      <c r="X7241" s="5"/>
      <c r="Z7241" s="2"/>
    </row>
    <row r="7242" spans="5:28" x14ac:dyDescent="0.3">
      <c r="E7242" s="1"/>
      <c r="Q7242" s="2"/>
      <c r="T7242" s="5"/>
      <c r="W7242" s="2"/>
      <c r="X7242" s="5"/>
      <c r="Z7242" s="2"/>
    </row>
    <row r="7243" spans="5:28" x14ac:dyDescent="0.3">
      <c r="E7243" s="1"/>
      <c r="Q7243" s="2"/>
      <c r="T7243" s="5"/>
      <c r="W7243" s="2"/>
      <c r="X7243" s="5"/>
      <c r="Z7243" s="2"/>
    </row>
    <row r="7244" spans="5:28" x14ac:dyDescent="0.3">
      <c r="E7244" s="1"/>
      <c r="Q7244" s="2"/>
      <c r="T7244" s="5"/>
      <c r="W7244" s="2"/>
      <c r="X7244" s="5"/>
      <c r="Z7244" s="2"/>
    </row>
    <row r="7245" spans="5:28" x14ac:dyDescent="0.3">
      <c r="E7245" s="1"/>
      <c r="Q7245" s="2"/>
      <c r="T7245" s="5"/>
      <c r="W7245" s="2"/>
      <c r="X7245" s="5"/>
      <c r="Z7245" s="2"/>
    </row>
    <row r="7246" spans="5:28" x14ac:dyDescent="0.3">
      <c r="E7246" s="1"/>
      <c r="Q7246" s="2"/>
      <c r="T7246" s="5"/>
      <c r="W7246" s="2"/>
      <c r="X7246" s="5"/>
      <c r="Z7246" s="2"/>
      <c r="AB7246" s="2"/>
    </row>
    <row r="7247" spans="5:28" x14ac:dyDescent="0.3">
      <c r="E7247" s="1"/>
      <c r="Q7247" s="2"/>
      <c r="T7247" s="5"/>
      <c r="W7247" s="2"/>
      <c r="X7247" s="5"/>
      <c r="Z7247" s="2"/>
      <c r="AB7247" s="2"/>
    </row>
    <row r="7248" spans="5:28" x14ac:dyDescent="0.3">
      <c r="E7248" s="1"/>
      <c r="Q7248" s="2"/>
      <c r="T7248" s="5"/>
      <c r="W7248" s="2"/>
      <c r="X7248" s="5"/>
      <c r="Z7248" s="2"/>
    </row>
    <row r="7249" spans="5:28" x14ac:dyDescent="0.3">
      <c r="E7249" s="1"/>
      <c r="Q7249" s="2"/>
      <c r="T7249" s="5"/>
      <c r="W7249" s="2"/>
      <c r="X7249" s="5"/>
      <c r="Z7249" s="2"/>
      <c r="AB7249" s="2"/>
    </row>
    <row r="7250" spans="5:28" x14ac:dyDescent="0.3">
      <c r="E7250" s="1"/>
      <c r="Q7250" s="2"/>
      <c r="T7250" s="5"/>
      <c r="W7250" s="2"/>
      <c r="X7250" s="5"/>
      <c r="Z7250" s="2"/>
      <c r="AB7250" s="2"/>
    </row>
    <row r="7251" spans="5:28" x14ac:dyDescent="0.3">
      <c r="E7251" s="1"/>
      <c r="Q7251" s="2"/>
      <c r="T7251" s="5"/>
      <c r="W7251" s="2"/>
      <c r="X7251" s="5"/>
      <c r="Z7251" s="2"/>
      <c r="AB7251" s="2"/>
    </row>
    <row r="7252" spans="5:28" x14ac:dyDescent="0.3">
      <c r="E7252" s="1"/>
      <c r="Q7252" s="2"/>
      <c r="T7252" s="5"/>
      <c r="W7252" s="2"/>
      <c r="X7252" s="5"/>
      <c r="Z7252" s="2"/>
      <c r="AB7252" s="2"/>
    </row>
    <row r="7253" spans="5:28" x14ac:dyDescent="0.3">
      <c r="E7253" s="1"/>
      <c r="Q7253" s="2"/>
      <c r="T7253" s="5"/>
      <c r="W7253" s="2"/>
      <c r="X7253" s="5"/>
      <c r="Z7253" s="2"/>
    </row>
    <row r="7254" spans="5:28" x14ac:dyDescent="0.3">
      <c r="E7254" s="1"/>
      <c r="Q7254" s="2"/>
      <c r="T7254" s="5"/>
      <c r="W7254" s="2"/>
      <c r="X7254" s="5"/>
      <c r="Z7254" s="2"/>
    </row>
    <row r="7255" spans="5:28" x14ac:dyDescent="0.3">
      <c r="E7255" s="1"/>
      <c r="Q7255" s="2"/>
      <c r="T7255" s="5"/>
      <c r="W7255" s="2"/>
      <c r="X7255" s="5"/>
      <c r="Z7255" s="2"/>
    </row>
    <row r="7256" spans="5:28" x14ac:dyDescent="0.3">
      <c r="E7256" s="1"/>
      <c r="Q7256" s="2"/>
      <c r="T7256" s="5"/>
      <c r="W7256" s="2"/>
      <c r="X7256" s="5"/>
      <c r="Z7256" s="2"/>
    </row>
    <row r="7257" spans="5:28" x14ac:dyDescent="0.3">
      <c r="E7257" s="1"/>
      <c r="Q7257" s="2"/>
      <c r="T7257" s="5"/>
      <c r="W7257" s="2"/>
      <c r="X7257" s="5"/>
      <c r="Z7257" s="2"/>
      <c r="AB7257" s="2"/>
    </row>
    <row r="7258" spans="5:28" x14ac:dyDescent="0.3">
      <c r="E7258" s="1"/>
      <c r="Q7258" s="2"/>
      <c r="T7258" s="5"/>
      <c r="W7258" s="2"/>
      <c r="X7258" s="5"/>
      <c r="Z7258" s="2"/>
    </row>
    <row r="7259" spans="5:28" x14ac:dyDescent="0.3">
      <c r="E7259" s="1"/>
      <c r="Q7259" s="2"/>
      <c r="T7259" s="5"/>
      <c r="W7259" s="2"/>
      <c r="X7259" s="5"/>
      <c r="Z7259" s="2"/>
      <c r="AB7259" s="2"/>
    </row>
    <row r="7260" spans="5:28" x14ac:dyDescent="0.3">
      <c r="E7260" s="1"/>
      <c r="Q7260" s="2"/>
      <c r="T7260" s="5"/>
      <c r="W7260" s="2"/>
      <c r="X7260" s="5"/>
      <c r="Z7260" s="2"/>
      <c r="AB7260" s="2"/>
    </row>
    <row r="7261" spans="5:28" x14ac:dyDescent="0.3">
      <c r="E7261" s="1"/>
      <c r="Q7261" s="2"/>
      <c r="T7261" s="5"/>
      <c r="V7261" s="2"/>
      <c r="W7261" s="2"/>
      <c r="X7261" s="5"/>
      <c r="Z7261" s="2"/>
    </row>
    <row r="7262" spans="5:28" x14ac:dyDescent="0.3">
      <c r="E7262" s="1"/>
      <c r="Q7262" s="2"/>
      <c r="T7262" s="5"/>
      <c r="W7262" s="2"/>
      <c r="X7262" s="5"/>
      <c r="Z7262" s="2"/>
    </row>
    <row r="7263" spans="5:28" x14ac:dyDescent="0.3">
      <c r="E7263" s="1"/>
      <c r="Q7263" s="2"/>
      <c r="T7263" s="5"/>
      <c r="W7263" s="2"/>
      <c r="X7263" s="5"/>
      <c r="Z7263" s="2"/>
    </row>
    <row r="7264" spans="5:28" x14ac:dyDescent="0.3">
      <c r="E7264" s="1"/>
      <c r="Q7264" s="2"/>
      <c r="T7264" s="5"/>
      <c r="V7264" s="2"/>
      <c r="W7264" s="2"/>
      <c r="X7264" s="5"/>
      <c r="Z7264" s="2"/>
    </row>
    <row r="7265" spans="5:28" x14ac:dyDescent="0.3">
      <c r="E7265" s="1"/>
      <c r="Q7265" s="2"/>
      <c r="T7265" s="5"/>
      <c r="V7265" s="2"/>
      <c r="W7265" s="2"/>
      <c r="X7265" s="5"/>
      <c r="Z7265" s="2"/>
    </row>
    <row r="7266" spans="5:28" x14ac:dyDescent="0.3">
      <c r="E7266" s="1"/>
      <c r="Q7266" s="2"/>
      <c r="T7266" s="5"/>
      <c r="V7266" s="2"/>
      <c r="W7266" s="2"/>
      <c r="X7266" s="5"/>
      <c r="Z7266" s="2"/>
      <c r="AB7266" s="2"/>
    </row>
    <row r="7267" spans="5:28" x14ac:dyDescent="0.3">
      <c r="E7267" s="1"/>
      <c r="Q7267" s="2"/>
      <c r="T7267" s="5"/>
      <c r="W7267" s="2"/>
      <c r="X7267" s="5"/>
      <c r="Z7267" s="2"/>
      <c r="AB7267" s="2"/>
    </row>
    <row r="7268" spans="5:28" x14ac:dyDescent="0.3">
      <c r="E7268" s="1"/>
      <c r="Q7268" s="2"/>
      <c r="T7268" s="5"/>
      <c r="W7268" s="2"/>
      <c r="X7268" s="5"/>
      <c r="Z7268" s="2"/>
    </row>
    <row r="7269" spans="5:28" x14ac:dyDescent="0.3">
      <c r="E7269" s="1"/>
      <c r="Q7269" s="2"/>
      <c r="T7269" s="5"/>
      <c r="W7269" s="2"/>
      <c r="X7269" s="5"/>
      <c r="Z7269" s="2"/>
      <c r="AB7269" s="2"/>
    </row>
    <row r="7270" spans="5:28" x14ac:dyDescent="0.3">
      <c r="E7270" s="1"/>
      <c r="Q7270" s="2"/>
      <c r="T7270" s="5"/>
      <c r="W7270" s="2"/>
      <c r="X7270" s="5"/>
      <c r="Z7270" s="2"/>
      <c r="AB7270" s="2"/>
    </row>
    <row r="7271" spans="5:28" x14ac:dyDescent="0.3">
      <c r="E7271" s="1"/>
      <c r="Q7271" s="2"/>
      <c r="T7271" s="5"/>
      <c r="W7271" s="2"/>
      <c r="X7271" s="5"/>
      <c r="Z7271" s="2"/>
      <c r="AB7271" s="2"/>
    </row>
    <row r="7272" spans="5:28" x14ac:dyDescent="0.3">
      <c r="E7272" s="1"/>
      <c r="Q7272" s="2"/>
      <c r="T7272" s="5"/>
      <c r="W7272" s="2"/>
      <c r="X7272" s="5"/>
      <c r="Z7272" s="2"/>
      <c r="AB7272" s="2"/>
    </row>
    <row r="7273" spans="5:28" x14ac:dyDescent="0.3">
      <c r="E7273" s="1"/>
      <c r="Q7273" s="2"/>
      <c r="T7273" s="5"/>
      <c r="W7273" s="2"/>
      <c r="X7273" s="5"/>
      <c r="Z7273" s="2"/>
      <c r="AB7273" s="2"/>
    </row>
    <row r="7274" spans="5:28" x14ac:dyDescent="0.3">
      <c r="E7274" s="1"/>
      <c r="Q7274" s="2"/>
      <c r="T7274" s="5"/>
      <c r="V7274" s="2"/>
      <c r="W7274" s="2"/>
      <c r="X7274" s="5"/>
      <c r="Z7274" s="2"/>
      <c r="AB7274" s="2"/>
    </row>
    <row r="7275" spans="5:28" x14ac:dyDescent="0.3">
      <c r="E7275" s="1"/>
      <c r="Q7275" s="2"/>
      <c r="T7275" s="5"/>
      <c r="V7275" s="2"/>
      <c r="W7275" s="2"/>
      <c r="X7275" s="5"/>
      <c r="Z7275" s="2"/>
      <c r="AB7275" s="2"/>
    </row>
    <row r="7276" spans="5:28" x14ac:dyDescent="0.3">
      <c r="E7276" s="1"/>
      <c r="Q7276" s="2"/>
      <c r="T7276" s="5"/>
      <c r="W7276" s="2"/>
      <c r="X7276" s="5"/>
      <c r="Z7276" s="2"/>
      <c r="AB7276" s="2"/>
    </row>
    <row r="7277" spans="5:28" x14ac:dyDescent="0.3">
      <c r="E7277" s="1"/>
      <c r="Q7277" s="2"/>
      <c r="T7277" s="5"/>
      <c r="V7277" s="2"/>
      <c r="W7277" s="2"/>
      <c r="X7277" s="5"/>
      <c r="Z7277" s="2"/>
    </row>
    <row r="7278" spans="5:28" x14ac:dyDescent="0.3">
      <c r="E7278" s="1"/>
      <c r="Q7278" s="2"/>
      <c r="T7278" s="5"/>
      <c r="V7278" s="2"/>
      <c r="W7278" s="2"/>
      <c r="X7278" s="5"/>
      <c r="Z7278" s="2"/>
    </row>
    <row r="7279" spans="5:28" x14ac:dyDescent="0.3">
      <c r="E7279" s="1"/>
      <c r="Q7279" s="2"/>
      <c r="T7279" s="5"/>
      <c r="V7279" s="2"/>
      <c r="W7279" s="2"/>
      <c r="X7279" s="5"/>
      <c r="Z7279" s="2"/>
    </row>
    <row r="7280" spans="5:28" x14ac:dyDescent="0.3">
      <c r="E7280" s="1"/>
      <c r="Q7280" s="2"/>
      <c r="T7280" s="5"/>
      <c r="W7280" s="2"/>
      <c r="X7280" s="5"/>
      <c r="Z7280" s="2"/>
    </row>
    <row r="7281" spans="5:28" x14ac:dyDescent="0.3">
      <c r="E7281" s="1"/>
      <c r="Q7281" s="2"/>
      <c r="T7281" s="5"/>
      <c r="W7281" s="2"/>
      <c r="X7281" s="5"/>
      <c r="Z7281" s="2"/>
    </row>
    <row r="7282" spans="5:28" x14ac:dyDescent="0.3">
      <c r="E7282" s="1"/>
      <c r="Q7282" s="2"/>
      <c r="T7282" s="5"/>
      <c r="W7282" s="2"/>
      <c r="X7282" s="5"/>
      <c r="Z7282" s="2"/>
    </row>
    <row r="7283" spans="5:28" x14ac:dyDescent="0.3">
      <c r="E7283" s="1"/>
      <c r="Q7283" s="2"/>
      <c r="T7283" s="5"/>
      <c r="W7283" s="2"/>
      <c r="X7283" s="5"/>
      <c r="Z7283" s="2"/>
    </row>
    <row r="7284" spans="5:28" x14ac:dyDescent="0.3">
      <c r="E7284" s="1"/>
      <c r="Q7284" s="2"/>
      <c r="T7284" s="5"/>
      <c r="W7284" s="2"/>
      <c r="X7284" s="5"/>
      <c r="Z7284" s="2"/>
      <c r="AB7284" s="2"/>
    </row>
    <row r="7285" spans="5:28" x14ac:dyDescent="0.3">
      <c r="E7285" s="1"/>
      <c r="Q7285" s="2"/>
      <c r="T7285" s="5"/>
      <c r="W7285" s="2"/>
      <c r="X7285" s="5"/>
      <c r="Z7285" s="2"/>
      <c r="AB7285" s="2"/>
    </row>
    <row r="7286" spans="5:28" x14ac:dyDescent="0.3">
      <c r="E7286" s="1"/>
      <c r="Q7286" s="2"/>
      <c r="T7286" s="5"/>
      <c r="W7286" s="2"/>
      <c r="X7286" s="5"/>
      <c r="Z7286" s="2"/>
    </row>
    <row r="7287" spans="5:28" x14ac:dyDescent="0.3">
      <c r="E7287" s="1"/>
      <c r="Q7287" s="2"/>
      <c r="T7287" s="5"/>
      <c r="V7287" s="2"/>
      <c r="W7287" s="2"/>
      <c r="X7287" s="5"/>
      <c r="Z7287" s="2"/>
    </row>
    <row r="7288" spans="5:28" x14ac:dyDescent="0.3">
      <c r="E7288" s="1"/>
      <c r="Q7288" s="2"/>
      <c r="T7288" s="5"/>
      <c r="V7288" s="2"/>
      <c r="W7288" s="2"/>
      <c r="X7288" s="5"/>
      <c r="Z7288" s="2"/>
    </row>
    <row r="7289" spans="5:28" x14ac:dyDescent="0.3">
      <c r="E7289" s="1"/>
      <c r="Q7289" s="2"/>
      <c r="T7289" s="5"/>
      <c r="W7289" s="2"/>
      <c r="X7289" s="5"/>
      <c r="Z7289" s="2"/>
    </row>
    <row r="7290" spans="5:28" x14ac:dyDescent="0.3">
      <c r="E7290" s="1"/>
      <c r="Q7290" s="2"/>
      <c r="T7290" s="5"/>
      <c r="V7290" s="2"/>
      <c r="W7290" s="2"/>
      <c r="X7290" s="5"/>
      <c r="Z7290" s="2"/>
    </row>
    <row r="7291" spans="5:28" x14ac:dyDescent="0.3">
      <c r="E7291" s="1"/>
      <c r="Q7291" s="2"/>
      <c r="T7291" s="5"/>
      <c r="V7291" s="2"/>
      <c r="W7291" s="2"/>
      <c r="X7291" s="5"/>
      <c r="Z7291" s="2"/>
    </row>
    <row r="7292" spans="5:28" x14ac:dyDescent="0.3">
      <c r="E7292" s="1"/>
      <c r="Q7292" s="2"/>
      <c r="T7292" s="5"/>
      <c r="V7292" s="2"/>
      <c r="W7292" s="2"/>
      <c r="X7292" s="5"/>
      <c r="Z7292" s="2"/>
    </row>
    <row r="7293" spans="5:28" x14ac:dyDescent="0.3">
      <c r="E7293" s="1"/>
      <c r="Q7293" s="2"/>
      <c r="T7293" s="5"/>
      <c r="W7293" s="2"/>
      <c r="X7293" s="5"/>
      <c r="Z7293" s="2"/>
    </row>
    <row r="7294" spans="5:28" x14ac:dyDescent="0.3">
      <c r="E7294" s="1"/>
      <c r="Q7294" s="2"/>
      <c r="T7294" s="5"/>
      <c r="W7294" s="2"/>
      <c r="X7294" s="5"/>
      <c r="Z7294" s="2"/>
    </row>
    <row r="7295" spans="5:28" x14ac:dyDescent="0.3">
      <c r="E7295" s="1"/>
      <c r="Q7295" s="2"/>
      <c r="T7295" s="5"/>
      <c r="W7295" s="2"/>
      <c r="X7295" s="5"/>
      <c r="Z7295" s="2"/>
    </row>
    <row r="7296" spans="5:28" x14ac:dyDescent="0.3">
      <c r="E7296" s="1"/>
      <c r="Q7296" s="2"/>
      <c r="T7296" s="5"/>
      <c r="W7296" s="2"/>
      <c r="X7296" s="5"/>
      <c r="Z7296" s="2"/>
    </row>
    <row r="7297" spans="5:28" x14ac:dyDescent="0.3">
      <c r="E7297" s="1"/>
      <c r="Q7297" s="2"/>
      <c r="T7297" s="5"/>
      <c r="W7297" s="2"/>
      <c r="X7297" s="5"/>
      <c r="Z7297" s="2"/>
    </row>
    <row r="7298" spans="5:28" x14ac:dyDescent="0.3">
      <c r="E7298" s="1"/>
      <c r="Q7298" s="2"/>
      <c r="T7298" s="5"/>
      <c r="W7298" s="2"/>
      <c r="X7298" s="5"/>
      <c r="Z7298" s="2"/>
      <c r="AB7298" s="2"/>
    </row>
    <row r="7299" spans="5:28" x14ac:dyDescent="0.3">
      <c r="E7299" s="1"/>
      <c r="Q7299" s="2"/>
      <c r="T7299" s="5"/>
      <c r="W7299" s="2"/>
      <c r="X7299" s="5"/>
      <c r="Z7299" s="2"/>
      <c r="AB7299" s="2"/>
    </row>
    <row r="7300" spans="5:28" x14ac:dyDescent="0.3">
      <c r="E7300" s="1"/>
      <c r="Q7300" s="2"/>
      <c r="T7300" s="5"/>
      <c r="W7300" s="2"/>
      <c r="X7300" s="5"/>
      <c r="Z7300" s="2"/>
    </row>
    <row r="7301" spans="5:28" x14ac:dyDescent="0.3">
      <c r="E7301" s="1"/>
      <c r="Q7301" s="2"/>
      <c r="T7301" s="5"/>
      <c r="W7301" s="2"/>
      <c r="X7301" s="5"/>
      <c r="Z7301" s="2"/>
    </row>
    <row r="7302" spans="5:28" x14ac:dyDescent="0.3">
      <c r="E7302" s="1"/>
      <c r="Q7302" s="2"/>
      <c r="T7302" s="5"/>
      <c r="W7302" s="2"/>
      <c r="X7302" s="5"/>
      <c r="Z7302" s="2"/>
      <c r="AB7302" s="2"/>
    </row>
    <row r="7303" spans="5:28" x14ac:dyDescent="0.3">
      <c r="E7303" s="1"/>
      <c r="Q7303" s="2"/>
      <c r="T7303" s="5"/>
      <c r="W7303" s="2"/>
      <c r="X7303" s="5"/>
      <c r="Z7303" s="2"/>
    </row>
    <row r="7304" spans="5:28" x14ac:dyDescent="0.3">
      <c r="E7304" s="1"/>
      <c r="Q7304" s="2"/>
      <c r="T7304" s="5"/>
      <c r="W7304" s="2"/>
      <c r="X7304" s="5"/>
      <c r="Z7304" s="2"/>
    </row>
    <row r="7305" spans="5:28" x14ac:dyDescent="0.3">
      <c r="E7305" s="1"/>
      <c r="Q7305" s="2"/>
      <c r="T7305" s="5"/>
      <c r="W7305" s="2"/>
      <c r="X7305" s="5"/>
      <c r="Z7305" s="2"/>
    </row>
    <row r="7306" spans="5:28" x14ac:dyDescent="0.3">
      <c r="E7306" s="1"/>
      <c r="Q7306" s="2"/>
      <c r="T7306" s="5"/>
      <c r="W7306" s="2"/>
      <c r="X7306" s="5"/>
      <c r="Z7306" s="2"/>
    </row>
    <row r="7307" spans="5:28" x14ac:dyDescent="0.3">
      <c r="E7307" s="1"/>
      <c r="Q7307" s="2"/>
      <c r="T7307" s="5"/>
      <c r="W7307" s="2"/>
      <c r="X7307" s="5"/>
      <c r="Z7307" s="2"/>
      <c r="AB7307" s="2"/>
    </row>
    <row r="7308" spans="5:28" x14ac:dyDescent="0.3">
      <c r="E7308" s="1"/>
      <c r="Q7308" s="2"/>
      <c r="T7308" s="5"/>
      <c r="W7308" s="2"/>
      <c r="X7308" s="5"/>
      <c r="Z7308" s="2"/>
    </row>
    <row r="7309" spans="5:28" x14ac:dyDescent="0.3">
      <c r="E7309" s="1"/>
      <c r="Q7309" s="2"/>
      <c r="T7309" s="5"/>
      <c r="W7309" s="2"/>
      <c r="X7309" s="5"/>
      <c r="Z7309" s="2"/>
    </row>
    <row r="7310" spans="5:28" x14ac:dyDescent="0.3">
      <c r="E7310" s="1"/>
      <c r="Q7310" s="2"/>
      <c r="T7310" s="5"/>
      <c r="W7310" s="2"/>
      <c r="X7310" s="5"/>
      <c r="Z7310" s="2"/>
    </row>
    <row r="7311" spans="5:28" x14ac:dyDescent="0.3">
      <c r="E7311" s="1"/>
      <c r="Q7311" s="2"/>
      <c r="T7311" s="5"/>
      <c r="W7311" s="2"/>
      <c r="X7311" s="5"/>
      <c r="Z7311" s="2"/>
    </row>
    <row r="7312" spans="5:28" x14ac:dyDescent="0.3">
      <c r="E7312" s="1"/>
      <c r="Q7312" s="2"/>
      <c r="T7312" s="5"/>
      <c r="W7312" s="2"/>
      <c r="X7312" s="5"/>
      <c r="Z7312" s="2"/>
    </row>
    <row r="7313" spans="5:26" x14ac:dyDescent="0.3">
      <c r="E7313" s="1"/>
      <c r="Q7313" s="2"/>
      <c r="T7313" s="5"/>
      <c r="W7313" s="2"/>
      <c r="X7313" s="5"/>
      <c r="Z7313" s="2"/>
    </row>
    <row r="7314" spans="5:26" x14ac:dyDescent="0.3">
      <c r="E7314" s="1"/>
      <c r="Q7314" s="2"/>
      <c r="T7314" s="5"/>
      <c r="W7314" s="2"/>
      <c r="X7314" s="5"/>
      <c r="Z7314" s="2"/>
    </row>
    <row r="7315" spans="5:26" x14ac:dyDescent="0.3">
      <c r="E7315" s="1"/>
      <c r="Q7315" s="2"/>
      <c r="T7315" s="5"/>
      <c r="W7315" s="2"/>
      <c r="X7315" s="5"/>
      <c r="Z7315" s="2"/>
    </row>
    <row r="7316" spans="5:26" x14ac:dyDescent="0.3">
      <c r="E7316" s="1"/>
      <c r="T7316" s="5"/>
      <c r="W7316" s="2"/>
      <c r="X7316" s="5"/>
    </row>
    <row r="7317" spans="5:26" x14ac:dyDescent="0.3">
      <c r="E7317" s="1"/>
      <c r="T7317" s="5"/>
      <c r="W7317" s="2"/>
      <c r="X7317" s="5"/>
    </row>
    <row r="7318" spans="5:26" x14ac:dyDescent="0.3">
      <c r="E7318" s="1"/>
      <c r="Q7318" s="2"/>
      <c r="T7318" s="5"/>
      <c r="W7318" s="2"/>
      <c r="X7318" s="5"/>
      <c r="Z7318" s="2"/>
    </row>
    <row r="7319" spans="5:26" x14ac:dyDescent="0.3">
      <c r="E7319" s="1"/>
      <c r="Q7319" s="2"/>
      <c r="T7319" s="5"/>
      <c r="W7319" s="2"/>
      <c r="X7319" s="5"/>
      <c r="Z7319" s="2"/>
    </row>
    <row r="7320" spans="5:26" x14ac:dyDescent="0.3">
      <c r="E7320" s="1"/>
      <c r="Q7320" s="2"/>
      <c r="T7320" s="5"/>
      <c r="W7320" s="2"/>
      <c r="X7320" s="5"/>
      <c r="Z7320" s="2"/>
    </row>
    <row r="7321" spans="5:26" x14ac:dyDescent="0.3">
      <c r="E7321" s="1"/>
      <c r="Q7321" s="2"/>
      <c r="T7321" s="5"/>
      <c r="W7321" s="2"/>
      <c r="X7321" s="5"/>
      <c r="Z7321" s="2"/>
    </row>
    <row r="7322" spans="5:26" x14ac:dyDescent="0.3">
      <c r="E7322" s="1"/>
      <c r="Q7322" s="2"/>
      <c r="T7322" s="5"/>
      <c r="W7322" s="2"/>
      <c r="X7322" s="5"/>
      <c r="Z7322" s="2"/>
    </row>
    <row r="7323" spans="5:26" x14ac:dyDescent="0.3">
      <c r="E7323" s="1"/>
      <c r="Q7323" s="2"/>
      <c r="T7323" s="5"/>
      <c r="W7323" s="2"/>
      <c r="X7323" s="5"/>
      <c r="Z7323" s="2"/>
    </row>
    <row r="7324" spans="5:26" x14ac:dyDescent="0.3">
      <c r="E7324" s="1"/>
      <c r="Q7324" s="2"/>
      <c r="T7324" s="5"/>
      <c r="W7324" s="2"/>
      <c r="X7324" s="5"/>
      <c r="Z7324" s="2"/>
    </row>
    <row r="7325" spans="5:26" x14ac:dyDescent="0.3">
      <c r="E7325" s="1"/>
      <c r="Q7325" s="2"/>
      <c r="T7325" s="5"/>
      <c r="W7325" s="2"/>
      <c r="X7325" s="5"/>
      <c r="Z7325" s="2"/>
    </row>
    <row r="7326" spans="5:26" x14ac:dyDescent="0.3">
      <c r="E7326" s="1"/>
      <c r="Q7326" s="2"/>
      <c r="T7326" s="5"/>
      <c r="W7326" s="2"/>
      <c r="X7326" s="5"/>
      <c r="Z7326" s="2"/>
    </row>
    <row r="7327" spans="5:26" x14ac:dyDescent="0.3">
      <c r="E7327" s="1"/>
      <c r="Q7327" s="2"/>
      <c r="T7327" s="5"/>
      <c r="W7327" s="2"/>
      <c r="X7327" s="5"/>
      <c r="Z7327" s="2"/>
    </row>
    <row r="7328" spans="5:26" x14ac:dyDescent="0.3">
      <c r="E7328" s="1"/>
      <c r="Q7328" s="2"/>
      <c r="T7328" s="5"/>
      <c r="W7328" s="2"/>
      <c r="X7328" s="5"/>
      <c r="Z7328" s="2"/>
    </row>
    <row r="7329" spans="5:28" x14ac:dyDescent="0.3">
      <c r="E7329" s="1"/>
      <c r="T7329" s="5"/>
      <c r="W7329" s="2"/>
      <c r="X7329" s="5"/>
    </row>
    <row r="7330" spans="5:28" x14ac:dyDescent="0.3">
      <c r="E7330" s="1"/>
      <c r="T7330" s="5"/>
      <c r="W7330" s="2"/>
      <c r="X7330" s="5"/>
    </row>
    <row r="7331" spans="5:28" x14ac:dyDescent="0.3">
      <c r="E7331" s="1"/>
      <c r="Q7331" s="2"/>
      <c r="T7331" s="5"/>
      <c r="W7331" s="2"/>
      <c r="X7331" s="5"/>
      <c r="Z7331" s="2"/>
    </row>
    <row r="7332" spans="5:28" x14ac:dyDescent="0.3">
      <c r="E7332" s="1"/>
      <c r="Q7332" s="2"/>
      <c r="T7332" s="5"/>
      <c r="W7332" s="2"/>
      <c r="X7332" s="5"/>
      <c r="Z7332" s="2"/>
      <c r="AB7332" s="2"/>
    </row>
    <row r="7333" spans="5:28" x14ac:dyDescent="0.3">
      <c r="E7333" s="1"/>
      <c r="Q7333" s="2"/>
      <c r="T7333" s="5"/>
      <c r="W7333" s="2"/>
      <c r="X7333" s="5"/>
      <c r="Z7333" s="2"/>
    </row>
    <row r="7334" spans="5:28" x14ac:dyDescent="0.3">
      <c r="E7334" s="1"/>
      <c r="Q7334" s="2"/>
      <c r="Z7334" s="2"/>
      <c r="AB7334" s="2"/>
    </row>
    <row r="7335" spans="5:28" x14ac:dyDescent="0.3">
      <c r="E7335" s="1"/>
      <c r="Q7335" s="2"/>
      <c r="Z7335" s="2"/>
    </row>
    <row r="7336" spans="5:28" x14ac:dyDescent="0.3">
      <c r="E7336" s="1"/>
      <c r="Q7336" s="2"/>
      <c r="Z7336" s="2"/>
      <c r="AB7336" s="2"/>
    </row>
    <row r="7337" spans="5:28" x14ac:dyDescent="0.3">
      <c r="E7337" s="1"/>
      <c r="Q7337" s="2"/>
      <c r="Z7337" s="2"/>
      <c r="AB7337" s="2"/>
    </row>
    <row r="7338" spans="5:28" x14ac:dyDescent="0.3">
      <c r="E7338" s="1"/>
      <c r="Q7338" s="2"/>
      <c r="Z7338" s="2"/>
      <c r="AB7338" s="2"/>
    </row>
    <row r="7339" spans="5:28" x14ac:dyDescent="0.3">
      <c r="E7339" s="1"/>
      <c r="Q7339" s="2"/>
      <c r="Z7339" s="2"/>
      <c r="AB7339" s="2"/>
    </row>
    <row r="7340" spans="5:28" x14ac:dyDescent="0.3">
      <c r="E7340" s="1"/>
      <c r="Q7340" s="2"/>
      <c r="Z7340" s="2"/>
      <c r="AB7340" s="2"/>
    </row>
    <row r="7341" spans="5:28" x14ac:dyDescent="0.3">
      <c r="E7341" s="1"/>
      <c r="Q7341" s="2"/>
      <c r="Z7341" s="2"/>
    </row>
    <row r="7342" spans="5:28" x14ac:dyDescent="0.3">
      <c r="E7342" s="1"/>
      <c r="Q7342" s="2"/>
      <c r="Z7342" s="2"/>
    </row>
    <row r="7343" spans="5:28" x14ac:dyDescent="0.3">
      <c r="E7343" s="1"/>
      <c r="Q7343" s="2"/>
      <c r="Z7343" s="2"/>
    </row>
    <row r="7344" spans="5:28" x14ac:dyDescent="0.3">
      <c r="E7344" s="1"/>
      <c r="Q7344" s="2"/>
      <c r="Z7344" s="2"/>
    </row>
    <row r="7345" spans="5:28" x14ac:dyDescent="0.3">
      <c r="E7345" s="1"/>
      <c r="Q7345" s="2"/>
      <c r="Z7345" s="2"/>
    </row>
    <row r="7346" spans="5:28" x14ac:dyDescent="0.3">
      <c r="E7346" s="1"/>
      <c r="Q7346" s="2"/>
      <c r="Z7346" s="2"/>
      <c r="AB7346" s="2"/>
    </row>
    <row r="7347" spans="5:28" x14ac:dyDescent="0.3">
      <c r="E7347" s="1"/>
      <c r="Q7347" s="2"/>
      <c r="Z7347" s="2"/>
      <c r="AB7347" s="2"/>
    </row>
    <row r="7348" spans="5:28" x14ac:dyDescent="0.3">
      <c r="E7348" s="1"/>
      <c r="Q7348" s="2"/>
      <c r="Z7348" s="2"/>
    </row>
    <row r="7349" spans="5:28" x14ac:dyDescent="0.3">
      <c r="E7349" s="1"/>
      <c r="Q7349" s="2"/>
      <c r="Z7349" s="2"/>
    </row>
    <row r="7350" spans="5:28" x14ac:dyDescent="0.3">
      <c r="E7350" s="1"/>
      <c r="Q7350" s="2"/>
      <c r="Z7350" s="2"/>
    </row>
    <row r="7351" spans="5:28" x14ac:dyDescent="0.3">
      <c r="E7351" s="1"/>
      <c r="Q7351" s="2"/>
      <c r="Z7351" s="2"/>
    </row>
    <row r="7352" spans="5:28" x14ac:dyDescent="0.3">
      <c r="E7352" s="1"/>
      <c r="Q7352" s="2"/>
      <c r="Z7352" s="2"/>
      <c r="AB7352" s="2"/>
    </row>
    <row r="7353" spans="5:28" x14ac:dyDescent="0.3">
      <c r="E7353" s="1"/>
      <c r="Q7353" s="2"/>
      <c r="Z7353" s="2"/>
      <c r="AB7353" s="2"/>
    </row>
    <row r="7354" spans="5:28" x14ac:dyDescent="0.3">
      <c r="E7354" s="1"/>
      <c r="Q7354" s="2"/>
      <c r="Z7354" s="2"/>
      <c r="AB7354" s="2"/>
    </row>
    <row r="7355" spans="5:28" x14ac:dyDescent="0.3">
      <c r="E7355" s="1"/>
      <c r="Q7355" s="2"/>
      <c r="Z7355" s="2"/>
    </row>
    <row r="7356" spans="5:28" x14ac:dyDescent="0.3">
      <c r="E7356" s="1"/>
      <c r="Q7356" s="2"/>
      <c r="Z7356" s="2"/>
    </row>
    <row r="7357" spans="5:28" x14ac:dyDescent="0.3">
      <c r="E7357" s="1"/>
      <c r="Q7357" s="2"/>
      <c r="Z7357" s="2"/>
    </row>
    <row r="7358" spans="5:28" x14ac:dyDescent="0.3">
      <c r="E7358" s="1"/>
      <c r="Q7358" s="2"/>
      <c r="Z7358" s="2"/>
      <c r="AB7358" s="2"/>
    </row>
    <row r="7359" spans="5:28" x14ac:dyDescent="0.3">
      <c r="E7359" s="1"/>
      <c r="Q7359" s="2"/>
      <c r="Z7359" s="2"/>
    </row>
    <row r="7360" spans="5:28" x14ac:dyDescent="0.3">
      <c r="E7360" s="1"/>
      <c r="Q7360" s="2"/>
      <c r="T7360" s="5"/>
      <c r="Z7360" s="2"/>
      <c r="AB7360" s="2"/>
    </row>
    <row r="7361" spans="5:28" x14ac:dyDescent="0.3">
      <c r="E7361" s="1"/>
      <c r="Q7361" s="2"/>
      <c r="T7361" s="5"/>
      <c r="Z7361" s="2"/>
    </row>
    <row r="7362" spans="5:28" x14ac:dyDescent="0.3">
      <c r="E7362" s="1"/>
      <c r="Q7362" s="2"/>
      <c r="T7362" s="5"/>
      <c r="Z7362" s="2"/>
    </row>
    <row r="7363" spans="5:28" x14ac:dyDescent="0.3">
      <c r="E7363" s="1"/>
      <c r="Q7363" s="2"/>
      <c r="T7363" s="5"/>
      <c r="Z7363" s="2"/>
      <c r="AB7363" s="2"/>
    </row>
    <row r="7364" spans="5:28" x14ac:dyDescent="0.3">
      <c r="E7364" s="1"/>
      <c r="Q7364" s="2"/>
      <c r="T7364" s="5"/>
      <c r="Z7364" s="2"/>
    </row>
    <row r="7365" spans="5:28" x14ac:dyDescent="0.3">
      <c r="E7365" s="1"/>
      <c r="Q7365" s="2"/>
      <c r="T7365" s="5"/>
      <c r="Z7365" s="2"/>
    </row>
    <row r="7366" spans="5:28" x14ac:dyDescent="0.3">
      <c r="E7366" s="1"/>
      <c r="Q7366" s="2"/>
      <c r="T7366" s="5"/>
      <c r="Z7366" s="2"/>
    </row>
    <row r="7367" spans="5:28" x14ac:dyDescent="0.3">
      <c r="E7367" s="1"/>
      <c r="Q7367" s="2"/>
      <c r="T7367" s="5"/>
      <c r="Z7367" s="2"/>
    </row>
    <row r="7368" spans="5:28" x14ac:dyDescent="0.3">
      <c r="E7368" s="1"/>
      <c r="Q7368" s="2"/>
      <c r="T7368" s="5"/>
      <c r="Z7368" s="2"/>
      <c r="AB7368" s="2"/>
    </row>
    <row r="7369" spans="5:28" x14ac:dyDescent="0.3">
      <c r="E7369" s="1"/>
      <c r="Q7369" s="2"/>
      <c r="T7369" s="5"/>
      <c r="Z7369" s="2"/>
      <c r="AB7369" s="2"/>
    </row>
    <row r="7370" spans="5:28" x14ac:dyDescent="0.3">
      <c r="E7370" s="1"/>
      <c r="Q7370" s="2"/>
      <c r="T7370" s="5"/>
      <c r="Z7370" s="2"/>
    </row>
    <row r="7371" spans="5:28" x14ac:dyDescent="0.3">
      <c r="E7371" s="1"/>
      <c r="Q7371" s="2"/>
      <c r="T7371" s="5"/>
      <c r="Z7371" s="2"/>
    </row>
    <row r="7372" spans="5:28" x14ac:dyDescent="0.3">
      <c r="E7372" s="1"/>
      <c r="Q7372" s="2"/>
      <c r="T7372" s="5"/>
      <c r="Z7372" s="2"/>
      <c r="AB7372" s="2"/>
    </row>
    <row r="7373" spans="5:28" x14ac:dyDescent="0.3">
      <c r="E7373" s="1"/>
      <c r="Q7373" s="2"/>
      <c r="T7373" s="5"/>
      <c r="Z7373" s="2"/>
      <c r="AB7373" s="2"/>
    </row>
    <row r="7374" spans="5:28" x14ac:dyDescent="0.3">
      <c r="E7374" s="1"/>
      <c r="Q7374" s="2"/>
      <c r="T7374" s="5"/>
      <c r="Z7374" s="2"/>
      <c r="AB7374" s="2"/>
    </row>
    <row r="7375" spans="5:28" x14ac:dyDescent="0.3">
      <c r="E7375" s="1"/>
      <c r="Q7375" s="2"/>
      <c r="T7375" s="5"/>
      <c r="Z7375" s="2"/>
    </row>
    <row r="7376" spans="5:28" x14ac:dyDescent="0.3">
      <c r="E7376" s="1"/>
      <c r="Q7376" s="2"/>
      <c r="T7376" s="5"/>
      <c r="Z7376" s="2"/>
    </row>
    <row r="7377" spans="5:28" x14ac:dyDescent="0.3">
      <c r="E7377" s="1"/>
      <c r="Q7377" s="2"/>
      <c r="T7377" s="5"/>
      <c r="Z7377" s="2"/>
    </row>
    <row r="7378" spans="5:28" x14ac:dyDescent="0.3">
      <c r="E7378" s="1"/>
      <c r="Q7378" s="2"/>
      <c r="T7378" s="5"/>
      <c r="Z7378" s="2"/>
    </row>
    <row r="7379" spans="5:28" x14ac:dyDescent="0.3">
      <c r="E7379" s="1"/>
      <c r="Q7379" s="2"/>
      <c r="T7379" s="5"/>
      <c r="Z7379" s="2"/>
    </row>
    <row r="7380" spans="5:28" x14ac:dyDescent="0.3">
      <c r="E7380" s="1"/>
      <c r="Q7380" s="2"/>
      <c r="T7380" s="5"/>
      <c r="Z7380" s="2"/>
    </row>
    <row r="7381" spans="5:28" x14ac:dyDescent="0.3">
      <c r="E7381" s="1"/>
      <c r="Q7381" s="2"/>
      <c r="T7381" s="5"/>
      <c r="Z7381" s="2"/>
      <c r="AB7381" s="2"/>
    </row>
    <row r="7382" spans="5:28" x14ac:dyDescent="0.3">
      <c r="E7382" s="1"/>
      <c r="Q7382" s="2"/>
      <c r="T7382" s="5"/>
      <c r="Z7382" s="2"/>
      <c r="AB7382" s="2"/>
    </row>
    <row r="7383" spans="5:28" x14ac:dyDescent="0.3">
      <c r="E7383" s="1"/>
      <c r="Q7383" s="2"/>
      <c r="T7383" s="5"/>
      <c r="Z7383" s="2"/>
    </row>
    <row r="7384" spans="5:28" x14ac:dyDescent="0.3">
      <c r="E7384" s="1"/>
      <c r="Q7384" s="2"/>
      <c r="T7384" s="5"/>
      <c r="Z7384" s="2"/>
    </row>
    <row r="7385" spans="5:28" x14ac:dyDescent="0.3">
      <c r="E7385" s="1"/>
      <c r="Q7385" s="2"/>
      <c r="T7385" s="5"/>
      <c r="Z7385" s="2"/>
    </row>
    <row r="7386" spans="5:28" x14ac:dyDescent="0.3">
      <c r="E7386" s="1"/>
      <c r="Q7386" s="2"/>
      <c r="T7386" s="5"/>
      <c r="Z7386" s="2"/>
    </row>
    <row r="7387" spans="5:28" x14ac:dyDescent="0.3">
      <c r="E7387" s="1"/>
      <c r="Q7387" s="2"/>
      <c r="T7387" s="5"/>
      <c r="Z7387" s="2"/>
    </row>
    <row r="7388" spans="5:28" x14ac:dyDescent="0.3">
      <c r="E7388" s="1"/>
      <c r="Q7388" s="2"/>
      <c r="T7388" s="5"/>
      <c r="Z7388" s="2"/>
      <c r="AB7388" s="2"/>
    </row>
    <row r="7389" spans="5:28" x14ac:dyDescent="0.3">
      <c r="E7389" s="1"/>
      <c r="Q7389" s="2"/>
      <c r="T7389" s="5"/>
      <c r="Z7389" s="2"/>
    </row>
    <row r="7390" spans="5:28" x14ac:dyDescent="0.3">
      <c r="E7390" s="1"/>
      <c r="Q7390" s="2"/>
      <c r="T7390" s="5"/>
      <c r="Z7390" s="2"/>
    </row>
    <row r="7391" spans="5:28" x14ac:dyDescent="0.3">
      <c r="E7391" s="1"/>
      <c r="Q7391" s="2"/>
      <c r="T7391" s="5"/>
      <c r="Z7391" s="2"/>
    </row>
    <row r="7392" spans="5:28" x14ac:dyDescent="0.3">
      <c r="E7392" s="1"/>
      <c r="Q7392" s="2"/>
      <c r="T7392" s="5"/>
      <c r="Z7392" s="2"/>
    </row>
    <row r="7393" spans="5:28" x14ac:dyDescent="0.3">
      <c r="E7393" s="1"/>
      <c r="Q7393" s="2"/>
      <c r="T7393" s="5"/>
      <c r="Z7393" s="2"/>
    </row>
    <row r="7394" spans="5:28" x14ac:dyDescent="0.3">
      <c r="E7394" s="1"/>
      <c r="Q7394" s="2"/>
      <c r="T7394" s="5"/>
      <c r="Z7394" s="2"/>
      <c r="AB7394" s="2"/>
    </row>
    <row r="7395" spans="5:28" x14ac:dyDescent="0.3">
      <c r="E7395" s="1"/>
      <c r="Q7395" s="2"/>
      <c r="T7395" s="5"/>
      <c r="Z7395" s="2"/>
    </row>
    <row r="7396" spans="5:28" x14ac:dyDescent="0.3">
      <c r="E7396" s="1"/>
      <c r="Q7396" s="2"/>
      <c r="T7396" s="5"/>
      <c r="Z7396" s="2"/>
    </row>
    <row r="7397" spans="5:28" x14ac:dyDescent="0.3">
      <c r="E7397" s="1"/>
      <c r="Q7397" s="2"/>
      <c r="T7397" s="5"/>
      <c r="Z7397" s="2"/>
    </row>
    <row r="7398" spans="5:28" x14ac:dyDescent="0.3">
      <c r="E7398" s="1"/>
      <c r="Q7398" s="2"/>
      <c r="T7398" s="5"/>
      <c r="Z7398" s="2"/>
    </row>
    <row r="7399" spans="5:28" x14ac:dyDescent="0.3">
      <c r="E7399" s="1"/>
      <c r="Q7399" s="2"/>
      <c r="T7399" s="5"/>
      <c r="Z7399" s="2"/>
      <c r="AB7399" s="2"/>
    </row>
    <row r="7400" spans="5:28" x14ac:dyDescent="0.3">
      <c r="E7400" s="1"/>
      <c r="Q7400" s="2"/>
      <c r="T7400" s="5"/>
      <c r="Z7400" s="2"/>
      <c r="AB7400" s="2"/>
    </row>
    <row r="7401" spans="5:28" x14ac:dyDescent="0.3">
      <c r="E7401" s="1"/>
      <c r="Q7401" s="2"/>
      <c r="T7401" s="5"/>
      <c r="Z7401" s="2"/>
      <c r="AB7401" s="2"/>
    </row>
    <row r="7402" spans="5:28" x14ac:dyDescent="0.3">
      <c r="E7402" s="1"/>
      <c r="Q7402" s="2"/>
      <c r="T7402" s="5"/>
      <c r="Z7402" s="2"/>
      <c r="AB7402" s="2"/>
    </row>
    <row r="7403" spans="5:28" x14ac:dyDescent="0.3">
      <c r="E7403" s="1"/>
      <c r="Q7403" s="2"/>
      <c r="T7403" s="5"/>
      <c r="Z7403" s="2"/>
      <c r="AB7403" s="2"/>
    </row>
    <row r="7404" spans="5:28" x14ac:dyDescent="0.3">
      <c r="E7404" s="1"/>
      <c r="Q7404" s="2"/>
      <c r="T7404" s="5"/>
      <c r="Z7404" s="2"/>
      <c r="AB7404" s="2"/>
    </row>
    <row r="7405" spans="5:28" x14ac:dyDescent="0.3">
      <c r="E7405" s="1"/>
      <c r="Q7405" s="2"/>
      <c r="T7405" s="5"/>
      <c r="Z7405" s="2"/>
    </row>
    <row r="7406" spans="5:28" x14ac:dyDescent="0.3">
      <c r="E7406" s="1"/>
      <c r="Q7406" s="2"/>
      <c r="T7406" s="5"/>
      <c r="Z7406" s="2"/>
    </row>
    <row r="7407" spans="5:28" x14ac:dyDescent="0.3">
      <c r="E7407" s="1"/>
      <c r="Q7407" s="2"/>
      <c r="T7407" s="5"/>
      <c r="Z7407" s="2"/>
      <c r="AB7407" s="2"/>
    </row>
    <row r="7408" spans="5:28" x14ac:dyDescent="0.3">
      <c r="E7408" s="1"/>
      <c r="Q7408" s="2"/>
      <c r="T7408" s="5"/>
      <c r="Z7408" s="2"/>
    </row>
    <row r="7409" spans="5:28" x14ac:dyDescent="0.3">
      <c r="E7409" s="1"/>
      <c r="Q7409" s="2"/>
      <c r="T7409" s="5"/>
      <c r="Z7409" s="2"/>
      <c r="AB7409" s="2"/>
    </row>
    <row r="7410" spans="5:28" x14ac:dyDescent="0.3">
      <c r="E7410" s="1"/>
      <c r="Q7410" s="2"/>
      <c r="T7410" s="5"/>
      <c r="Z7410" s="2"/>
      <c r="AB7410" s="2"/>
    </row>
    <row r="7411" spans="5:28" x14ac:dyDescent="0.3">
      <c r="E7411" s="1"/>
      <c r="Q7411" s="2"/>
      <c r="T7411" s="5"/>
      <c r="Z7411" s="2"/>
      <c r="AB7411" s="2"/>
    </row>
    <row r="7412" spans="5:28" x14ac:dyDescent="0.3">
      <c r="E7412" s="1"/>
      <c r="Q7412" s="2"/>
      <c r="T7412" s="5"/>
      <c r="Z7412" s="2"/>
      <c r="AB7412" s="2"/>
    </row>
    <row r="7413" spans="5:28" x14ac:dyDescent="0.3">
      <c r="E7413" s="1"/>
      <c r="Q7413" s="2"/>
      <c r="T7413" s="5"/>
      <c r="Z7413" s="2"/>
      <c r="AB7413" s="2"/>
    </row>
    <row r="7414" spans="5:28" x14ac:dyDescent="0.3">
      <c r="E7414" s="1"/>
      <c r="Q7414" s="2"/>
      <c r="T7414" s="5"/>
      <c r="Z7414" s="2"/>
    </row>
    <row r="7415" spans="5:28" x14ac:dyDescent="0.3">
      <c r="E7415" s="1"/>
      <c r="Q7415" s="2"/>
      <c r="T7415" s="5"/>
      <c r="Z7415" s="2"/>
    </row>
    <row r="7416" spans="5:28" x14ac:dyDescent="0.3">
      <c r="E7416" s="1"/>
      <c r="Q7416" s="2"/>
      <c r="T7416" s="5"/>
      <c r="Z7416" s="2"/>
      <c r="AB7416" s="2"/>
    </row>
    <row r="7417" spans="5:28" x14ac:dyDescent="0.3">
      <c r="E7417" s="1"/>
      <c r="Q7417" s="2"/>
      <c r="T7417" s="5"/>
      <c r="Z7417" s="2"/>
      <c r="AB7417" s="2"/>
    </row>
    <row r="7418" spans="5:28" x14ac:dyDescent="0.3">
      <c r="E7418" s="1"/>
      <c r="Q7418" s="2"/>
      <c r="T7418" s="5"/>
      <c r="Z7418" s="2"/>
    </row>
    <row r="7419" spans="5:28" x14ac:dyDescent="0.3">
      <c r="E7419" s="1"/>
      <c r="Q7419" s="2"/>
      <c r="T7419" s="5"/>
      <c r="Z7419" s="2"/>
    </row>
    <row r="7420" spans="5:28" x14ac:dyDescent="0.3">
      <c r="E7420" s="1"/>
      <c r="Q7420" s="2"/>
      <c r="T7420" s="5"/>
      <c r="Z7420" s="2"/>
      <c r="AB7420" s="2"/>
    </row>
    <row r="7421" spans="5:28" x14ac:dyDescent="0.3">
      <c r="E7421" s="1"/>
      <c r="Q7421" s="2"/>
      <c r="T7421" s="5"/>
      <c r="Z7421" s="2"/>
      <c r="AB7421" s="2"/>
    </row>
    <row r="7422" spans="5:28" x14ac:dyDescent="0.3">
      <c r="E7422" s="1"/>
      <c r="Q7422" s="2"/>
      <c r="T7422" s="5"/>
      <c r="Z7422" s="2"/>
      <c r="AB7422" s="2"/>
    </row>
    <row r="7423" spans="5:28" x14ac:dyDescent="0.3">
      <c r="E7423" s="1"/>
      <c r="Q7423" s="2"/>
      <c r="T7423" s="5"/>
      <c r="Z7423" s="2"/>
      <c r="AB7423" s="2"/>
    </row>
    <row r="7424" spans="5:28" x14ac:dyDescent="0.3">
      <c r="E7424" s="1"/>
      <c r="Q7424" s="2"/>
      <c r="T7424" s="5"/>
      <c r="Z7424" s="2"/>
    </row>
    <row r="7425" spans="5:28" x14ac:dyDescent="0.3">
      <c r="E7425" s="1"/>
      <c r="Q7425" s="2"/>
      <c r="T7425" s="5"/>
      <c r="Z7425" s="2"/>
      <c r="AB7425" s="2"/>
    </row>
    <row r="7426" spans="5:28" x14ac:dyDescent="0.3">
      <c r="E7426" s="1"/>
      <c r="Q7426" s="2"/>
      <c r="T7426" s="5"/>
      <c r="Z7426" s="2"/>
      <c r="AB7426" s="2"/>
    </row>
    <row r="7427" spans="5:28" x14ac:dyDescent="0.3">
      <c r="E7427" s="1"/>
      <c r="Q7427" s="2"/>
      <c r="T7427" s="5"/>
      <c r="Z7427" s="2"/>
    </row>
    <row r="7428" spans="5:28" x14ac:dyDescent="0.3">
      <c r="E7428" s="1"/>
      <c r="Q7428" s="2"/>
      <c r="T7428" s="5"/>
      <c r="Z7428" s="2"/>
    </row>
    <row r="7429" spans="5:28" x14ac:dyDescent="0.3">
      <c r="E7429" s="1"/>
      <c r="Q7429" s="2"/>
      <c r="T7429" s="5"/>
      <c r="Z7429" s="2"/>
      <c r="AB7429" s="2"/>
    </row>
    <row r="7430" spans="5:28" x14ac:dyDescent="0.3">
      <c r="E7430" s="1"/>
      <c r="Q7430" s="2"/>
      <c r="T7430" s="5"/>
      <c r="Z7430" s="2"/>
    </row>
    <row r="7431" spans="5:28" x14ac:dyDescent="0.3">
      <c r="E7431" s="1"/>
      <c r="Q7431" s="2"/>
      <c r="T7431" s="5"/>
      <c r="Z7431" s="2"/>
    </row>
    <row r="7432" spans="5:28" x14ac:dyDescent="0.3">
      <c r="E7432" s="1"/>
      <c r="Q7432" s="2"/>
      <c r="T7432" s="5"/>
      <c r="Z7432" s="2"/>
    </row>
    <row r="7433" spans="5:28" x14ac:dyDescent="0.3">
      <c r="E7433" s="1"/>
      <c r="Q7433" s="2"/>
      <c r="T7433" s="5"/>
      <c r="Z7433" s="2"/>
      <c r="AB7433" s="2"/>
    </row>
    <row r="7434" spans="5:28" x14ac:dyDescent="0.3">
      <c r="E7434" s="1"/>
      <c r="Q7434" s="2"/>
      <c r="T7434" s="5"/>
      <c r="Z7434" s="2"/>
    </row>
    <row r="7435" spans="5:28" x14ac:dyDescent="0.3">
      <c r="E7435" s="1"/>
      <c r="Q7435" s="2"/>
      <c r="T7435" s="5"/>
      <c r="Z7435" s="2"/>
    </row>
    <row r="7436" spans="5:28" x14ac:dyDescent="0.3">
      <c r="E7436" s="1"/>
      <c r="Q7436" s="2"/>
      <c r="T7436" s="5"/>
      <c r="Z7436" s="2"/>
    </row>
    <row r="7437" spans="5:28" x14ac:dyDescent="0.3">
      <c r="E7437" s="1"/>
      <c r="Q7437" s="2"/>
      <c r="T7437" s="5"/>
      <c r="Z7437" s="2"/>
    </row>
    <row r="7438" spans="5:28" x14ac:dyDescent="0.3">
      <c r="E7438" s="1"/>
      <c r="Q7438" s="2"/>
      <c r="T7438" s="5"/>
      <c r="Z7438" s="2"/>
      <c r="AB7438" s="2"/>
    </row>
    <row r="7439" spans="5:28" x14ac:dyDescent="0.3">
      <c r="E7439" s="1"/>
      <c r="Q7439" s="2"/>
      <c r="T7439" s="5"/>
      <c r="Z7439" s="2"/>
      <c r="AB7439" s="2"/>
    </row>
    <row r="7440" spans="5:28" x14ac:dyDescent="0.3">
      <c r="E7440" s="1"/>
      <c r="Q7440" s="2"/>
      <c r="T7440" s="5"/>
      <c r="Z7440" s="2"/>
      <c r="AB7440" s="2"/>
    </row>
    <row r="7441" spans="5:28" x14ac:dyDescent="0.3">
      <c r="E7441" s="1"/>
      <c r="Q7441" s="2"/>
      <c r="T7441" s="5"/>
      <c r="Z7441" s="2"/>
    </row>
    <row r="7442" spans="5:28" x14ac:dyDescent="0.3">
      <c r="E7442" s="1"/>
      <c r="Q7442" s="2"/>
      <c r="T7442" s="5"/>
      <c r="Z7442" s="2"/>
      <c r="AB7442" s="2"/>
    </row>
    <row r="7443" spans="5:28" x14ac:dyDescent="0.3">
      <c r="E7443" s="1"/>
      <c r="Q7443" s="2"/>
      <c r="T7443" s="5"/>
      <c r="Z7443" s="2"/>
    </row>
    <row r="7444" spans="5:28" x14ac:dyDescent="0.3">
      <c r="E7444" s="1"/>
      <c r="Q7444" s="2"/>
      <c r="T7444" s="5"/>
      <c r="Z7444" s="2"/>
    </row>
    <row r="7445" spans="5:28" x14ac:dyDescent="0.3">
      <c r="E7445" s="1"/>
      <c r="Q7445" s="2"/>
      <c r="T7445" s="5"/>
      <c r="Z7445" s="2"/>
    </row>
    <row r="7446" spans="5:28" x14ac:dyDescent="0.3">
      <c r="E7446" s="1"/>
      <c r="Q7446" s="2"/>
      <c r="T7446" s="5"/>
      <c r="Z7446" s="2"/>
    </row>
    <row r="7447" spans="5:28" x14ac:dyDescent="0.3">
      <c r="E7447" s="1"/>
      <c r="Q7447" s="2"/>
      <c r="T7447" s="5"/>
      <c r="Z7447" s="2"/>
    </row>
    <row r="7448" spans="5:28" x14ac:dyDescent="0.3">
      <c r="E7448" s="1"/>
      <c r="Q7448" s="2"/>
      <c r="T7448" s="5"/>
      <c r="Z7448" s="2"/>
    </row>
    <row r="7449" spans="5:28" x14ac:dyDescent="0.3">
      <c r="E7449" s="1"/>
      <c r="Q7449" s="2"/>
      <c r="T7449" s="5"/>
      <c r="Z7449" s="2"/>
    </row>
    <row r="7450" spans="5:28" x14ac:dyDescent="0.3">
      <c r="E7450" s="1"/>
      <c r="Q7450" s="2"/>
      <c r="T7450" s="5"/>
      <c r="Z7450" s="2"/>
    </row>
    <row r="7451" spans="5:28" x14ac:dyDescent="0.3">
      <c r="E7451" s="1"/>
      <c r="Q7451" s="2"/>
      <c r="T7451" s="5"/>
      <c r="Z7451" s="2"/>
      <c r="AB7451" s="2"/>
    </row>
    <row r="7452" spans="5:28" x14ac:dyDescent="0.3">
      <c r="E7452" s="1"/>
      <c r="Q7452" s="2"/>
      <c r="T7452" s="5"/>
      <c r="Z7452" s="2"/>
      <c r="AB7452" s="2"/>
    </row>
    <row r="7453" spans="5:28" x14ac:dyDescent="0.3">
      <c r="E7453" s="1"/>
      <c r="Q7453" s="2"/>
      <c r="T7453" s="5"/>
      <c r="Z7453" s="2"/>
      <c r="AB7453" s="2"/>
    </row>
    <row r="7454" spans="5:28" x14ac:dyDescent="0.3">
      <c r="E7454" s="1"/>
      <c r="Q7454" s="2"/>
      <c r="T7454" s="5"/>
      <c r="Z7454" s="2"/>
      <c r="AB7454" s="2"/>
    </row>
    <row r="7455" spans="5:28" x14ac:dyDescent="0.3">
      <c r="E7455" s="1"/>
      <c r="Q7455" s="2"/>
      <c r="T7455" s="5"/>
      <c r="Z7455" s="2"/>
      <c r="AB7455" s="2"/>
    </row>
    <row r="7456" spans="5:28" x14ac:dyDescent="0.3">
      <c r="E7456" s="1"/>
      <c r="Q7456" s="2"/>
      <c r="T7456" s="5"/>
      <c r="Z7456" s="2"/>
      <c r="AB7456" s="2"/>
    </row>
    <row r="7457" spans="5:28" x14ac:dyDescent="0.3">
      <c r="E7457" s="1"/>
      <c r="Q7457" s="2"/>
      <c r="T7457" s="5"/>
      <c r="Z7457" s="2"/>
    </row>
    <row r="7458" spans="5:28" x14ac:dyDescent="0.3">
      <c r="E7458" s="1"/>
      <c r="Q7458" s="2"/>
      <c r="T7458" s="5"/>
      <c r="Z7458" s="2"/>
    </row>
    <row r="7459" spans="5:28" x14ac:dyDescent="0.3">
      <c r="E7459" s="1"/>
      <c r="Q7459" s="2"/>
      <c r="T7459" s="5"/>
      <c r="Z7459" s="2"/>
      <c r="AB7459" s="2"/>
    </row>
    <row r="7460" spans="5:28" x14ac:dyDescent="0.3">
      <c r="E7460" s="1"/>
      <c r="Q7460" s="2"/>
      <c r="T7460" s="5"/>
      <c r="Z7460" s="2"/>
    </row>
    <row r="7461" spans="5:28" x14ac:dyDescent="0.3">
      <c r="E7461" s="1"/>
      <c r="Q7461" s="2"/>
      <c r="T7461" s="5"/>
      <c r="Z7461" s="2"/>
    </row>
    <row r="7462" spans="5:28" x14ac:dyDescent="0.3">
      <c r="E7462" s="1"/>
      <c r="Q7462" s="2"/>
      <c r="T7462" s="5"/>
      <c r="Z7462" s="2"/>
    </row>
    <row r="7463" spans="5:28" x14ac:dyDescent="0.3">
      <c r="E7463" s="1"/>
      <c r="Q7463" s="2"/>
      <c r="T7463" s="5"/>
      <c r="Z7463" s="2"/>
    </row>
    <row r="7464" spans="5:28" x14ac:dyDescent="0.3">
      <c r="E7464" s="1"/>
      <c r="Q7464" s="2"/>
      <c r="T7464" s="5"/>
      <c r="Z7464" s="2"/>
    </row>
    <row r="7465" spans="5:28" x14ac:dyDescent="0.3">
      <c r="E7465" s="1"/>
      <c r="Q7465" s="2"/>
      <c r="T7465" s="5"/>
      <c r="Z7465" s="2"/>
    </row>
    <row r="7466" spans="5:28" x14ac:dyDescent="0.3">
      <c r="E7466" s="1"/>
      <c r="Q7466" s="2"/>
      <c r="T7466" s="5"/>
      <c r="Z7466" s="2"/>
    </row>
    <row r="7467" spans="5:28" x14ac:dyDescent="0.3">
      <c r="E7467" s="1"/>
      <c r="Q7467" s="2"/>
      <c r="T7467" s="5"/>
      <c r="Z7467" s="2"/>
    </row>
    <row r="7468" spans="5:28" x14ac:dyDescent="0.3">
      <c r="E7468" s="1"/>
      <c r="Q7468" s="2"/>
      <c r="T7468" s="5"/>
      <c r="Z7468" s="2"/>
    </row>
    <row r="7469" spans="5:28" x14ac:dyDescent="0.3">
      <c r="E7469" s="1"/>
      <c r="Q7469" s="2"/>
      <c r="T7469" s="5"/>
      <c r="Z7469" s="2"/>
    </row>
    <row r="7470" spans="5:28" x14ac:dyDescent="0.3">
      <c r="E7470" s="1"/>
      <c r="Q7470" s="2"/>
      <c r="T7470" s="5"/>
      <c r="Z7470" s="2"/>
    </row>
    <row r="7471" spans="5:28" x14ac:dyDescent="0.3">
      <c r="E7471" s="1"/>
      <c r="Q7471" s="2"/>
      <c r="T7471" s="5"/>
      <c r="Z7471" s="2"/>
    </row>
    <row r="7472" spans="5:28" x14ac:dyDescent="0.3">
      <c r="E7472" s="1"/>
      <c r="Q7472" s="2"/>
      <c r="T7472" s="5"/>
      <c r="Z7472" s="2"/>
    </row>
    <row r="7473" spans="5:28" x14ac:dyDescent="0.3">
      <c r="E7473" s="1"/>
      <c r="Q7473" s="2"/>
      <c r="T7473" s="5"/>
      <c r="Z7473" s="2"/>
    </row>
    <row r="7474" spans="5:28" x14ac:dyDescent="0.3">
      <c r="E7474" s="1"/>
      <c r="Q7474" s="2"/>
      <c r="T7474" s="5"/>
      <c r="Z7474" s="2"/>
    </row>
    <row r="7475" spans="5:28" x14ac:dyDescent="0.3">
      <c r="E7475" s="1"/>
      <c r="Q7475" s="2"/>
      <c r="T7475" s="5"/>
      <c r="Z7475" s="2"/>
    </row>
    <row r="7476" spans="5:28" x14ac:dyDescent="0.3">
      <c r="E7476" s="1"/>
      <c r="Q7476" s="2"/>
      <c r="T7476" s="5"/>
      <c r="Z7476" s="2"/>
    </row>
    <row r="7477" spans="5:28" x14ac:dyDescent="0.3">
      <c r="E7477" s="1"/>
      <c r="Q7477" s="2"/>
      <c r="T7477" s="5"/>
      <c r="Z7477" s="2"/>
      <c r="AB7477" s="2"/>
    </row>
    <row r="7478" spans="5:28" x14ac:dyDescent="0.3">
      <c r="E7478" s="1"/>
      <c r="Q7478" s="2"/>
      <c r="T7478" s="5"/>
      <c r="Z7478" s="2"/>
      <c r="AB7478" s="2"/>
    </row>
    <row r="7479" spans="5:28" x14ac:dyDescent="0.3">
      <c r="E7479" s="1"/>
      <c r="Q7479" s="2"/>
      <c r="T7479" s="5"/>
      <c r="Z7479" s="2"/>
      <c r="AB7479" s="2"/>
    </row>
    <row r="7480" spans="5:28" x14ac:dyDescent="0.3">
      <c r="E7480" s="1"/>
      <c r="Q7480" s="2"/>
      <c r="T7480" s="5"/>
      <c r="Z7480" s="2"/>
    </row>
    <row r="7481" spans="5:28" x14ac:dyDescent="0.3">
      <c r="E7481" s="1"/>
      <c r="Q7481" s="2"/>
      <c r="T7481" s="5"/>
      <c r="Z7481" s="2"/>
    </row>
    <row r="7482" spans="5:28" x14ac:dyDescent="0.3">
      <c r="E7482" s="1"/>
      <c r="Q7482" s="2"/>
      <c r="T7482" s="5"/>
      <c r="Z7482" s="2"/>
      <c r="AB7482" s="2"/>
    </row>
    <row r="7483" spans="5:28" x14ac:dyDescent="0.3">
      <c r="E7483" s="1"/>
      <c r="Q7483" s="2"/>
      <c r="T7483" s="5"/>
      <c r="Z7483" s="2"/>
    </row>
    <row r="7484" spans="5:28" x14ac:dyDescent="0.3">
      <c r="E7484" s="1"/>
      <c r="Q7484" s="2"/>
      <c r="T7484" s="5"/>
      <c r="Z7484" s="2"/>
    </row>
    <row r="7485" spans="5:28" x14ac:dyDescent="0.3">
      <c r="E7485" s="1"/>
      <c r="Q7485" s="2"/>
      <c r="T7485" s="5"/>
      <c r="Z7485" s="2"/>
      <c r="AB7485" s="2"/>
    </row>
    <row r="7486" spans="5:28" x14ac:dyDescent="0.3">
      <c r="E7486" s="1"/>
      <c r="Q7486" s="2"/>
      <c r="T7486" s="5"/>
      <c r="Z7486" s="2"/>
      <c r="AB7486" s="2"/>
    </row>
    <row r="7487" spans="5:28" x14ac:dyDescent="0.3">
      <c r="E7487" s="1"/>
      <c r="Q7487" s="2"/>
      <c r="T7487" s="5"/>
      <c r="Z7487" s="2"/>
    </row>
    <row r="7488" spans="5:28" x14ac:dyDescent="0.3">
      <c r="E7488" s="1"/>
      <c r="Q7488" s="2"/>
      <c r="T7488" s="5"/>
      <c r="Z7488" s="2"/>
    </row>
    <row r="7489" spans="5:28" x14ac:dyDescent="0.3">
      <c r="E7489" s="1"/>
      <c r="Q7489" s="2"/>
      <c r="T7489" s="5"/>
      <c r="Z7489" s="2"/>
    </row>
    <row r="7490" spans="5:28" x14ac:dyDescent="0.3">
      <c r="E7490" s="1"/>
      <c r="Q7490" s="2"/>
      <c r="T7490" s="5"/>
      <c r="Z7490" s="2"/>
    </row>
    <row r="7491" spans="5:28" x14ac:dyDescent="0.3">
      <c r="E7491" s="1"/>
      <c r="Q7491" s="2"/>
      <c r="T7491" s="5"/>
      <c r="Z7491" s="2"/>
    </row>
    <row r="7492" spans="5:28" x14ac:dyDescent="0.3">
      <c r="E7492" s="1"/>
      <c r="Q7492" s="2"/>
      <c r="T7492" s="5"/>
      <c r="Z7492" s="2"/>
    </row>
    <row r="7493" spans="5:28" x14ac:dyDescent="0.3">
      <c r="E7493" s="1"/>
      <c r="Q7493" s="2"/>
      <c r="T7493" s="5"/>
      <c r="Z7493" s="2"/>
    </row>
    <row r="7494" spans="5:28" x14ac:dyDescent="0.3">
      <c r="E7494" s="1"/>
      <c r="Q7494" s="2"/>
      <c r="T7494" s="5"/>
      <c r="Z7494" s="2"/>
    </row>
    <row r="7495" spans="5:28" x14ac:dyDescent="0.3">
      <c r="E7495" s="1"/>
      <c r="Q7495" s="2"/>
      <c r="T7495" s="5"/>
      <c r="Z7495" s="2"/>
    </row>
    <row r="7496" spans="5:28" x14ac:dyDescent="0.3">
      <c r="E7496" s="1"/>
      <c r="Q7496" s="2"/>
      <c r="T7496" s="5"/>
      <c r="Z7496" s="2"/>
      <c r="AB7496" s="2"/>
    </row>
    <row r="7497" spans="5:28" x14ac:dyDescent="0.3">
      <c r="E7497" s="1"/>
      <c r="Q7497" s="2"/>
      <c r="T7497" s="5"/>
      <c r="Z7497" s="2"/>
      <c r="AB7497" s="2"/>
    </row>
    <row r="7498" spans="5:28" x14ac:dyDescent="0.3">
      <c r="E7498" s="1"/>
      <c r="Q7498" s="2"/>
      <c r="T7498" s="5"/>
      <c r="Z7498" s="2"/>
    </row>
    <row r="7499" spans="5:28" x14ac:dyDescent="0.3">
      <c r="E7499" s="1"/>
      <c r="Q7499" s="2"/>
      <c r="T7499" s="5"/>
      <c r="Z7499" s="2"/>
    </row>
    <row r="7500" spans="5:28" x14ac:dyDescent="0.3">
      <c r="E7500" s="1"/>
      <c r="Q7500" s="2"/>
      <c r="T7500" s="5"/>
      <c r="Z7500" s="2"/>
      <c r="AB7500" s="2"/>
    </row>
    <row r="7501" spans="5:28" x14ac:dyDescent="0.3">
      <c r="E7501" s="1"/>
      <c r="Q7501" s="2"/>
      <c r="Z7501" s="2"/>
      <c r="AB7501" s="2"/>
    </row>
    <row r="7502" spans="5:28" x14ac:dyDescent="0.3">
      <c r="E7502" s="1"/>
      <c r="Q7502" s="2"/>
      <c r="Z7502" s="2"/>
      <c r="AB7502" s="2"/>
    </row>
    <row r="7503" spans="5:28" x14ac:dyDescent="0.3">
      <c r="E7503" s="1"/>
      <c r="Q7503" s="2"/>
      <c r="Z7503" s="2"/>
    </row>
    <row r="7504" spans="5:28" x14ac:dyDescent="0.3">
      <c r="E7504" s="1"/>
      <c r="Q7504" s="2"/>
      <c r="Z7504" s="2"/>
    </row>
    <row r="7505" spans="5:28" x14ac:dyDescent="0.3">
      <c r="E7505" s="1"/>
      <c r="Q7505" s="2"/>
      <c r="Z7505" s="2"/>
    </row>
    <row r="7506" spans="5:28" x14ac:dyDescent="0.3">
      <c r="E7506" s="1"/>
      <c r="Q7506" s="2"/>
      <c r="Z7506" s="2"/>
      <c r="AB7506" s="2"/>
    </row>
    <row r="7507" spans="5:28" x14ac:dyDescent="0.3">
      <c r="E7507" s="1"/>
      <c r="Q7507" s="2"/>
      <c r="Z7507" s="2"/>
      <c r="AB7507" s="2"/>
    </row>
    <row r="7508" spans="5:28" x14ac:dyDescent="0.3">
      <c r="E7508" s="1"/>
      <c r="Q7508" s="2"/>
      <c r="Z7508" s="2"/>
    </row>
    <row r="7509" spans="5:28" x14ac:dyDescent="0.3">
      <c r="E7509" s="1"/>
      <c r="Q7509" s="2"/>
      <c r="Z7509" s="2"/>
      <c r="AB7509" s="2"/>
    </row>
    <row r="7510" spans="5:28" x14ac:dyDescent="0.3">
      <c r="E7510" s="1"/>
      <c r="Q7510" s="2"/>
      <c r="Z7510" s="2"/>
      <c r="AB7510" s="2"/>
    </row>
    <row r="7511" spans="5:28" x14ac:dyDescent="0.3">
      <c r="E7511" s="1"/>
      <c r="Q7511" s="2"/>
      <c r="Z7511" s="2"/>
    </row>
    <row r="7512" spans="5:28" x14ac:dyDescent="0.3">
      <c r="E7512" s="1"/>
      <c r="Q7512" s="2"/>
      <c r="Z7512" s="2"/>
    </row>
    <row r="7513" spans="5:28" x14ac:dyDescent="0.3">
      <c r="E7513" s="1"/>
      <c r="Q7513" s="2"/>
      <c r="Z7513" s="2"/>
      <c r="AB7513" s="2"/>
    </row>
    <row r="7514" spans="5:28" x14ac:dyDescent="0.3">
      <c r="E7514" s="1"/>
      <c r="Q7514" s="2"/>
      <c r="Z7514" s="2"/>
      <c r="AB7514" s="2"/>
    </row>
    <row r="7515" spans="5:28" x14ac:dyDescent="0.3">
      <c r="E7515" s="1"/>
      <c r="Q7515" s="2"/>
      <c r="Z7515" s="2"/>
    </row>
    <row r="7516" spans="5:28" x14ac:dyDescent="0.3">
      <c r="E7516" s="1"/>
      <c r="Q7516" s="2"/>
      <c r="Z7516" s="2"/>
    </row>
    <row r="7517" spans="5:28" x14ac:dyDescent="0.3">
      <c r="E7517" s="1"/>
      <c r="Q7517" s="2"/>
      <c r="Z7517" s="2"/>
      <c r="AB7517" s="2"/>
    </row>
    <row r="7518" spans="5:28" x14ac:dyDescent="0.3">
      <c r="E7518" s="1"/>
      <c r="Q7518" s="2"/>
      <c r="Z7518" s="2"/>
    </row>
    <row r="7519" spans="5:28" x14ac:dyDescent="0.3">
      <c r="E7519" s="1"/>
      <c r="Q7519" s="2"/>
      <c r="Z7519" s="2"/>
    </row>
    <row r="7520" spans="5:28" x14ac:dyDescent="0.3">
      <c r="E7520" s="1"/>
      <c r="Q7520" s="2"/>
      <c r="Z7520" s="2"/>
    </row>
    <row r="7521" spans="5:28" x14ac:dyDescent="0.3">
      <c r="E7521" s="1"/>
      <c r="Q7521" s="2"/>
      <c r="Z7521" s="2"/>
      <c r="AB7521" s="2"/>
    </row>
    <row r="7522" spans="5:28" x14ac:dyDescent="0.3">
      <c r="E7522" s="1"/>
      <c r="Q7522" s="2"/>
      <c r="Z7522" s="2"/>
      <c r="AB7522" s="2"/>
    </row>
    <row r="7523" spans="5:28" x14ac:dyDescent="0.3">
      <c r="E7523" s="1"/>
      <c r="Q7523" s="2"/>
      <c r="Z7523" s="2"/>
    </row>
    <row r="7524" spans="5:28" x14ac:dyDescent="0.3">
      <c r="E7524" s="1"/>
      <c r="Q7524" s="2"/>
      <c r="Z7524" s="2"/>
    </row>
    <row r="7525" spans="5:28" x14ac:dyDescent="0.3">
      <c r="E7525" s="1"/>
      <c r="Q7525" s="2"/>
      <c r="Z7525" s="2"/>
    </row>
    <row r="7526" spans="5:28" x14ac:dyDescent="0.3">
      <c r="E7526" s="1"/>
      <c r="Q7526" s="2"/>
      <c r="Z7526" s="2"/>
      <c r="AB7526" s="2"/>
    </row>
    <row r="7527" spans="5:28" x14ac:dyDescent="0.3">
      <c r="E7527" s="1"/>
      <c r="Q7527" s="2"/>
      <c r="Z7527" s="2"/>
      <c r="AB7527" s="2"/>
    </row>
    <row r="7528" spans="5:28" x14ac:dyDescent="0.3">
      <c r="E7528" s="1"/>
      <c r="Q7528" s="2"/>
      <c r="Z7528" s="2"/>
      <c r="AB7528" s="2"/>
    </row>
    <row r="7529" spans="5:28" x14ac:dyDescent="0.3">
      <c r="E7529" s="1"/>
      <c r="Q7529" s="2"/>
      <c r="T7529" s="5"/>
      <c r="W7529" s="2"/>
      <c r="X7529" s="5"/>
      <c r="Z7529" s="2"/>
      <c r="AB7529" s="2"/>
    </row>
    <row r="7530" spans="5:28" x14ac:dyDescent="0.3">
      <c r="E7530" s="1"/>
      <c r="Q7530" s="2"/>
      <c r="T7530" s="5"/>
      <c r="W7530" s="2"/>
      <c r="X7530" s="5"/>
      <c r="Z7530" s="2"/>
      <c r="AB7530" s="2"/>
    </row>
    <row r="7531" spans="5:28" x14ac:dyDescent="0.3">
      <c r="E7531" s="1"/>
      <c r="Q7531" s="2"/>
      <c r="T7531" s="5"/>
      <c r="W7531" s="2"/>
      <c r="X7531" s="5"/>
      <c r="Z7531" s="2"/>
    </row>
    <row r="7532" spans="5:28" x14ac:dyDescent="0.3">
      <c r="E7532" s="1"/>
      <c r="Q7532" s="2"/>
      <c r="W7532" s="2"/>
      <c r="Z7532" s="2"/>
      <c r="AB7532" s="2"/>
    </row>
    <row r="7533" spans="5:28" x14ac:dyDescent="0.3">
      <c r="E7533" s="1"/>
      <c r="Q7533" s="2"/>
      <c r="W7533" s="2"/>
      <c r="X7533" s="5"/>
      <c r="Z7533" s="2"/>
      <c r="AB7533" s="2"/>
    </row>
    <row r="7534" spans="5:28" x14ac:dyDescent="0.3">
      <c r="E7534" s="1"/>
      <c r="Q7534" s="2"/>
      <c r="W7534" s="2"/>
      <c r="Z7534" s="2"/>
      <c r="AB7534" s="2"/>
    </row>
    <row r="7535" spans="5:28" x14ac:dyDescent="0.3">
      <c r="E7535" s="1"/>
      <c r="Q7535" s="2"/>
      <c r="W7535" s="2"/>
      <c r="Z7535" s="2"/>
      <c r="AB7535" s="2"/>
    </row>
    <row r="7536" spans="5:28" x14ac:dyDescent="0.3">
      <c r="E7536" s="1"/>
      <c r="Q7536" s="2"/>
      <c r="W7536" s="2"/>
      <c r="X7536" s="5"/>
      <c r="Z7536" s="2"/>
      <c r="AB7536" s="2"/>
    </row>
    <row r="7537" spans="5:28" x14ac:dyDescent="0.3">
      <c r="E7537" s="1"/>
      <c r="Q7537" s="2"/>
      <c r="W7537" s="2"/>
      <c r="Z7537" s="2"/>
    </row>
    <row r="7538" spans="5:28" x14ac:dyDescent="0.3">
      <c r="E7538" s="1"/>
      <c r="Q7538" s="2"/>
      <c r="W7538" s="2"/>
      <c r="X7538" s="5"/>
      <c r="Z7538" s="2"/>
    </row>
    <row r="7539" spans="5:28" x14ac:dyDescent="0.3">
      <c r="E7539" s="1"/>
      <c r="Q7539" s="2"/>
      <c r="W7539" s="2"/>
      <c r="X7539" s="5"/>
      <c r="Z7539" s="2"/>
      <c r="AB7539" s="2"/>
    </row>
    <row r="7540" spans="5:28" x14ac:dyDescent="0.3">
      <c r="E7540" s="1"/>
      <c r="Q7540" s="2"/>
      <c r="T7540" s="5"/>
      <c r="W7540" s="2"/>
      <c r="X7540" s="5"/>
      <c r="Z7540" s="2"/>
    </row>
    <row r="7541" spans="5:28" x14ac:dyDescent="0.3">
      <c r="E7541" s="1"/>
      <c r="Q7541" s="2"/>
      <c r="T7541" s="5"/>
      <c r="W7541" s="2"/>
      <c r="X7541" s="5"/>
      <c r="Z7541" s="2"/>
    </row>
    <row r="7542" spans="5:28" x14ac:dyDescent="0.3">
      <c r="E7542" s="1"/>
      <c r="Q7542" s="2"/>
      <c r="T7542" s="5"/>
      <c r="W7542" s="2"/>
      <c r="X7542" s="5"/>
      <c r="Z7542" s="2"/>
    </row>
    <row r="7543" spans="5:28" x14ac:dyDescent="0.3">
      <c r="E7543" s="1"/>
      <c r="Q7543" s="2"/>
      <c r="T7543" s="5"/>
      <c r="W7543" s="2"/>
      <c r="X7543" s="5"/>
      <c r="Z7543" s="2"/>
    </row>
    <row r="7544" spans="5:28" x14ac:dyDescent="0.3">
      <c r="E7544" s="1"/>
      <c r="Q7544" s="2"/>
      <c r="T7544" s="5"/>
      <c r="W7544" s="2"/>
      <c r="X7544" s="5"/>
      <c r="Z7544" s="2"/>
    </row>
    <row r="7545" spans="5:28" x14ac:dyDescent="0.3">
      <c r="E7545" s="1"/>
      <c r="Q7545" s="2"/>
      <c r="T7545" s="5"/>
      <c r="W7545" s="2"/>
      <c r="X7545" s="5"/>
      <c r="Z7545" s="2"/>
    </row>
    <row r="7546" spans="5:28" x14ac:dyDescent="0.3">
      <c r="E7546" s="1"/>
      <c r="Q7546" s="2"/>
      <c r="T7546" s="5"/>
      <c r="W7546" s="2"/>
      <c r="X7546" s="5"/>
      <c r="Z7546" s="2"/>
    </row>
    <row r="7547" spans="5:28" x14ac:dyDescent="0.3">
      <c r="E7547" s="1"/>
      <c r="Q7547" s="2"/>
      <c r="T7547" s="5"/>
      <c r="W7547" s="2"/>
      <c r="X7547" s="5"/>
      <c r="Z7547" s="2"/>
      <c r="AB7547" s="2"/>
    </row>
    <row r="7548" spans="5:28" x14ac:dyDescent="0.3">
      <c r="E7548" s="1"/>
      <c r="Q7548" s="2"/>
      <c r="T7548" s="5"/>
      <c r="W7548" s="2"/>
      <c r="X7548" s="5"/>
      <c r="Z7548" s="2"/>
    </row>
    <row r="7549" spans="5:28" x14ac:dyDescent="0.3">
      <c r="E7549" s="1"/>
      <c r="Q7549" s="2"/>
      <c r="T7549" s="5"/>
      <c r="W7549" s="2"/>
      <c r="X7549" s="5"/>
      <c r="Z7549" s="2"/>
    </row>
    <row r="7550" spans="5:28" x14ac:dyDescent="0.3">
      <c r="E7550" s="1"/>
      <c r="Q7550" s="2"/>
      <c r="T7550" s="5"/>
      <c r="W7550" s="2"/>
      <c r="X7550" s="5"/>
      <c r="Z7550" s="2"/>
      <c r="AB7550" s="2"/>
    </row>
    <row r="7551" spans="5:28" x14ac:dyDescent="0.3">
      <c r="E7551" s="1"/>
      <c r="Q7551" s="2"/>
      <c r="T7551" s="5"/>
      <c r="W7551" s="2"/>
      <c r="X7551" s="5"/>
      <c r="Z7551" s="2"/>
    </row>
    <row r="7552" spans="5:28" x14ac:dyDescent="0.3">
      <c r="E7552" s="1"/>
      <c r="Q7552" s="2"/>
      <c r="T7552" s="5"/>
      <c r="W7552" s="2"/>
      <c r="X7552" s="5"/>
      <c r="Z7552" s="2"/>
    </row>
    <row r="7553" spans="5:28" x14ac:dyDescent="0.3">
      <c r="E7553" s="1"/>
      <c r="Q7553" s="2"/>
      <c r="T7553" s="5"/>
      <c r="W7553" s="2"/>
      <c r="X7553" s="5"/>
      <c r="Z7553" s="2"/>
    </row>
    <row r="7554" spans="5:28" x14ac:dyDescent="0.3">
      <c r="E7554" s="1"/>
      <c r="Q7554" s="2"/>
      <c r="T7554" s="5"/>
      <c r="W7554" s="2"/>
      <c r="X7554" s="5"/>
      <c r="Z7554" s="2"/>
    </row>
    <row r="7555" spans="5:28" x14ac:dyDescent="0.3">
      <c r="E7555" s="1"/>
      <c r="Q7555" s="2"/>
      <c r="T7555" s="5"/>
      <c r="W7555" s="2"/>
      <c r="X7555" s="5"/>
      <c r="Z7555" s="2"/>
    </row>
    <row r="7556" spans="5:28" x14ac:dyDescent="0.3">
      <c r="E7556" s="1"/>
      <c r="Q7556" s="2"/>
      <c r="T7556" s="5"/>
      <c r="W7556" s="2"/>
      <c r="X7556" s="5"/>
      <c r="Z7556" s="2"/>
    </row>
    <row r="7557" spans="5:28" x14ac:dyDescent="0.3">
      <c r="E7557" s="1"/>
      <c r="Q7557" s="2"/>
      <c r="T7557" s="5"/>
      <c r="W7557" s="2"/>
      <c r="X7557" s="5"/>
      <c r="Z7557" s="2"/>
    </row>
    <row r="7558" spans="5:28" x14ac:dyDescent="0.3">
      <c r="E7558" s="1"/>
      <c r="Q7558" s="2"/>
      <c r="T7558" s="5"/>
      <c r="W7558" s="2"/>
      <c r="X7558" s="5"/>
      <c r="Z7558" s="2"/>
      <c r="AB7558" s="2"/>
    </row>
    <row r="7559" spans="5:28" x14ac:dyDescent="0.3">
      <c r="E7559" s="1"/>
      <c r="Q7559" s="2"/>
      <c r="T7559" s="5"/>
      <c r="W7559" s="2"/>
      <c r="X7559" s="5"/>
      <c r="Z7559" s="2"/>
    </row>
    <row r="7560" spans="5:28" x14ac:dyDescent="0.3">
      <c r="E7560" s="1"/>
      <c r="Q7560" s="2"/>
      <c r="T7560" s="5"/>
      <c r="W7560" s="2"/>
      <c r="X7560" s="5"/>
      <c r="Z7560" s="2"/>
      <c r="AB7560" s="2"/>
    </row>
    <row r="7561" spans="5:28" x14ac:dyDescent="0.3">
      <c r="E7561" s="1"/>
      <c r="Q7561" s="2"/>
      <c r="T7561" s="5"/>
      <c r="W7561" s="2"/>
      <c r="X7561" s="5"/>
      <c r="Z7561" s="2"/>
      <c r="AB7561" s="2"/>
    </row>
    <row r="7562" spans="5:28" x14ac:dyDescent="0.3">
      <c r="E7562" s="1"/>
      <c r="Q7562" s="2"/>
      <c r="T7562" s="5"/>
      <c r="W7562" s="2"/>
      <c r="X7562" s="5"/>
      <c r="Z7562" s="2"/>
      <c r="AB7562" s="2"/>
    </row>
    <row r="7563" spans="5:28" x14ac:dyDescent="0.3">
      <c r="E7563" s="1"/>
      <c r="Q7563" s="2"/>
      <c r="T7563" s="5"/>
      <c r="W7563" s="2"/>
      <c r="X7563" s="5"/>
      <c r="Z7563" s="2"/>
      <c r="AB7563" s="2"/>
    </row>
    <row r="7564" spans="5:28" x14ac:dyDescent="0.3">
      <c r="E7564" s="1"/>
      <c r="Q7564" s="2"/>
      <c r="T7564" s="5"/>
      <c r="W7564" s="2"/>
      <c r="X7564" s="5"/>
      <c r="Z7564" s="2"/>
    </row>
    <row r="7565" spans="5:28" x14ac:dyDescent="0.3">
      <c r="E7565" s="1"/>
      <c r="Q7565" s="2"/>
      <c r="T7565" s="5"/>
      <c r="W7565" s="2"/>
      <c r="X7565" s="5"/>
      <c r="Z7565" s="2"/>
      <c r="AB7565" s="2"/>
    </row>
    <row r="7566" spans="5:28" x14ac:dyDescent="0.3">
      <c r="E7566" s="1"/>
      <c r="Q7566" s="2"/>
      <c r="T7566" s="5"/>
      <c r="W7566" s="2"/>
      <c r="X7566" s="5"/>
      <c r="Z7566" s="2"/>
      <c r="AB7566" s="2"/>
    </row>
    <row r="7567" spans="5:28" x14ac:dyDescent="0.3">
      <c r="E7567" s="1"/>
      <c r="Q7567" s="2"/>
      <c r="T7567" s="5"/>
      <c r="W7567" s="2"/>
      <c r="X7567" s="5"/>
      <c r="Z7567" s="2"/>
      <c r="AB7567" s="2"/>
    </row>
    <row r="7568" spans="5:28" x14ac:dyDescent="0.3">
      <c r="E7568" s="1"/>
      <c r="Q7568" s="2"/>
      <c r="T7568" s="5"/>
      <c r="W7568" s="2"/>
      <c r="X7568" s="5"/>
      <c r="Z7568" s="2"/>
      <c r="AB7568" s="2"/>
    </row>
    <row r="7569" spans="5:28" x14ac:dyDescent="0.3">
      <c r="E7569" s="1"/>
      <c r="Q7569" s="2"/>
      <c r="T7569" s="5"/>
      <c r="W7569" s="2"/>
      <c r="X7569" s="5"/>
      <c r="Z7569" s="2"/>
      <c r="AB7569" s="2"/>
    </row>
    <row r="7570" spans="5:28" x14ac:dyDescent="0.3">
      <c r="E7570" s="1"/>
      <c r="Q7570" s="2"/>
      <c r="T7570" s="5"/>
      <c r="W7570" s="2"/>
      <c r="X7570" s="5"/>
      <c r="Z7570" s="2"/>
      <c r="AB7570" s="2"/>
    </row>
    <row r="7571" spans="5:28" x14ac:dyDescent="0.3">
      <c r="E7571" s="1"/>
      <c r="Q7571" s="2"/>
      <c r="T7571" s="5"/>
      <c r="W7571" s="2"/>
      <c r="X7571" s="5"/>
      <c r="Z7571" s="2"/>
    </row>
    <row r="7572" spans="5:28" x14ac:dyDescent="0.3">
      <c r="E7572" s="1"/>
      <c r="Q7572" s="2"/>
      <c r="T7572" s="5"/>
      <c r="W7572" s="2"/>
      <c r="X7572" s="5"/>
      <c r="Z7572" s="2"/>
      <c r="AB7572" s="2"/>
    </row>
    <row r="7573" spans="5:28" x14ac:dyDescent="0.3">
      <c r="E7573" s="1"/>
      <c r="Q7573" s="2"/>
      <c r="T7573" s="5"/>
      <c r="W7573" s="2"/>
      <c r="X7573" s="5"/>
      <c r="Z7573" s="2"/>
      <c r="AB7573" s="2"/>
    </row>
    <row r="7574" spans="5:28" x14ac:dyDescent="0.3">
      <c r="E7574" s="1"/>
      <c r="Q7574" s="2"/>
      <c r="T7574" s="5"/>
      <c r="W7574" s="2"/>
      <c r="X7574" s="5"/>
      <c r="Z7574" s="2"/>
    </row>
    <row r="7575" spans="5:28" x14ac:dyDescent="0.3">
      <c r="E7575" s="1"/>
      <c r="Q7575" s="2"/>
      <c r="T7575" s="5"/>
      <c r="W7575" s="2"/>
      <c r="X7575" s="5"/>
      <c r="Z7575" s="2"/>
    </row>
    <row r="7576" spans="5:28" x14ac:dyDescent="0.3">
      <c r="E7576" s="1"/>
      <c r="Q7576" s="2"/>
      <c r="T7576" s="5"/>
      <c r="W7576" s="2"/>
      <c r="X7576" s="5"/>
      <c r="Z7576" s="2"/>
    </row>
    <row r="7577" spans="5:28" x14ac:dyDescent="0.3">
      <c r="E7577" s="1"/>
      <c r="Q7577" s="2"/>
      <c r="T7577" s="5"/>
      <c r="W7577" s="2"/>
      <c r="X7577" s="5"/>
      <c r="Z7577" s="2"/>
      <c r="AB7577" s="2"/>
    </row>
    <row r="7578" spans="5:28" x14ac:dyDescent="0.3">
      <c r="E7578" s="1"/>
      <c r="Q7578" s="2"/>
      <c r="T7578" s="5"/>
      <c r="W7578" s="2"/>
      <c r="X7578" s="5"/>
      <c r="Z7578" s="2"/>
      <c r="AB7578" s="2"/>
    </row>
    <row r="7579" spans="5:28" x14ac:dyDescent="0.3">
      <c r="E7579" s="1"/>
      <c r="Q7579" s="2"/>
      <c r="T7579" s="5"/>
      <c r="W7579" s="2"/>
      <c r="X7579" s="5"/>
      <c r="Z7579" s="2"/>
    </row>
    <row r="7580" spans="5:28" x14ac:dyDescent="0.3">
      <c r="E7580" s="1"/>
      <c r="Q7580" s="2"/>
      <c r="T7580" s="5"/>
      <c r="W7580" s="2"/>
      <c r="X7580" s="5"/>
      <c r="Z7580" s="2"/>
    </row>
    <row r="7581" spans="5:28" x14ac:dyDescent="0.3">
      <c r="E7581" s="1"/>
      <c r="Q7581" s="2"/>
      <c r="T7581" s="5"/>
      <c r="W7581" s="2"/>
      <c r="X7581" s="5"/>
      <c r="Z7581" s="2"/>
      <c r="AB7581" s="2"/>
    </row>
    <row r="7582" spans="5:28" x14ac:dyDescent="0.3">
      <c r="E7582" s="1"/>
      <c r="Q7582" s="2"/>
      <c r="T7582" s="5"/>
      <c r="W7582" s="2"/>
      <c r="X7582" s="5"/>
      <c r="Z7582" s="2"/>
      <c r="AB7582" s="2"/>
    </row>
    <row r="7583" spans="5:28" x14ac:dyDescent="0.3">
      <c r="E7583" s="1"/>
      <c r="Q7583" s="2"/>
      <c r="T7583" s="5"/>
      <c r="W7583" s="2"/>
      <c r="X7583" s="5"/>
      <c r="Z7583" s="2"/>
    </row>
    <row r="7584" spans="5:28" x14ac:dyDescent="0.3">
      <c r="E7584" s="1"/>
      <c r="Q7584" s="2"/>
      <c r="T7584" s="5"/>
      <c r="W7584" s="2"/>
      <c r="X7584" s="5"/>
      <c r="Z7584" s="2"/>
    </row>
    <row r="7585" spans="5:28" x14ac:dyDescent="0.3">
      <c r="E7585" s="1"/>
      <c r="Q7585" s="2"/>
      <c r="T7585" s="5"/>
      <c r="W7585" s="2"/>
      <c r="X7585" s="5"/>
      <c r="Z7585" s="2"/>
      <c r="AB7585" s="2"/>
    </row>
    <row r="7586" spans="5:28" x14ac:dyDescent="0.3">
      <c r="E7586" s="1"/>
      <c r="Q7586" s="2"/>
      <c r="T7586" s="5"/>
      <c r="W7586" s="2"/>
      <c r="X7586" s="5"/>
      <c r="Z7586" s="2"/>
    </row>
    <row r="7587" spans="5:28" x14ac:dyDescent="0.3">
      <c r="E7587" s="1"/>
      <c r="Q7587" s="2"/>
      <c r="T7587" s="5"/>
      <c r="W7587" s="2"/>
      <c r="X7587" s="5"/>
      <c r="Z7587" s="2"/>
      <c r="AB7587" s="2"/>
    </row>
    <row r="7588" spans="5:28" x14ac:dyDescent="0.3">
      <c r="E7588" s="1"/>
      <c r="Q7588" s="2"/>
      <c r="T7588" s="5"/>
      <c r="W7588" s="2"/>
      <c r="X7588" s="5"/>
      <c r="Z7588" s="2"/>
    </row>
    <row r="7589" spans="5:28" x14ac:dyDescent="0.3">
      <c r="E7589" s="1"/>
      <c r="Q7589" s="2"/>
      <c r="T7589" s="5"/>
      <c r="W7589" s="2"/>
      <c r="X7589" s="5"/>
      <c r="Z7589" s="2"/>
      <c r="AB7589" s="2"/>
    </row>
    <row r="7590" spans="5:28" x14ac:dyDescent="0.3">
      <c r="E7590" s="1"/>
      <c r="Q7590" s="2"/>
      <c r="T7590" s="5"/>
      <c r="W7590" s="2"/>
      <c r="X7590" s="5"/>
      <c r="Z7590" s="2"/>
    </row>
    <row r="7591" spans="5:28" x14ac:dyDescent="0.3">
      <c r="E7591" s="1"/>
      <c r="Q7591" s="2"/>
      <c r="T7591" s="5"/>
      <c r="W7591" s="2"/>
      <c r="X7591" s="5"/>
      <c r="Z7591" s="2"/>
    </row>
    <row r="7592" spans="5:28" x14ac:dyDescent="0.3">
      <c r="E7592" s="1"/>
      <c r="Q7592" s="2"/>
      <c r="T7592" s="5"/>
      <c r="W7592" s="2"/>
      <c r="X7592" s="5"/>
      <c r="Z7592" s="2"/>
      <c r="AB7592" s="2"/>
    </row>
    <row r="7593" spans="5:28" x14ac:dyDescent="0.3">
      <c r="E7593" s="1"/>
      <c r="Q7593" s="2"/>
      <c r="T7593" s="5"/>
      <c r="W7593" s="2"/>
      <c r="X7593" s="5"/>
      <c r="Z7593" s="2"/>
      <c r="AB7593" s="2"/>
    </row>
    <row r="7594" spans="5:28" x14ac:dyDescent="0.3">
      <c r="E7594" s="1"/>
      <c r="Q7594" s="2"/>
      <c r="T7594" s="5"/>
      <c r="W7594" s="2"/>
      <c r="X7594" s="5"/>
      <c r="Z7594" s="2"/>
    </row>
    <row r="7595" spans="5:28" x14ac:dyDescent="0.3">
      <c r="E7595" s="1"/>
      <c r="Q7595" s="2"/>
      <c r="T7595" s="5"/>
      <c r="W7595" s="2"/>
      <c r="X7595" s="5"/>
      <c r="Z7595" s="2"/>
    </row>
    <row r="7596" spans="5:28" x14ac:dyDescent="0.3">
      <c r="E7596" s="1"/>
      <c r="Q7596" s="2"/>
      <c r="T7596" s="5"/>
      <c r="W7596" s="2"/>
      <c r="X7596" s="5"/>
      <c r="Z7596" s="2"/>
      <c r="AB7596" s="2"/>
    </row>
    <row r="7597" spans="5:28" x14ac:dyDescent="0.3">
      <c r="E7597" s="1"/>
      <c r="Q7597" s="2"/>
      <c r="T7597" s="5"/>
      <c r="W7597" s="2"/>
      <c r="X7597" s="5"/>
      <c r="Z7597" s="2"/>
    </row>
    <row r="7598" spans="5:28" x14ac:dyDescent="0.3">
      <c r="E7598" s="1"/>
      <c r="Q7598" s="2"/>
      <c r="T7598" s="5"/>
      <c r="W7598" s="2"/>
      <c r="X7598" s="5"/>
      <c r="Z7598" s="2"/>
    </row>
    <row r="7599" spans="5:28" x14ac:dyDescent="0.3">
      <c r="E7599" s="1"/>
      <c r="Q7599" s="2"/>
      <c r="T7599" s="5"/>
      <c r="W7599" s="2"/>
      <c r="X7599" s="5"/>
      <c r="Z7599" s="2"/>
      <c r="AB7599" s="2"/>
    </row>
    <row r="7600" spans="5:28" x14ac:dyDescent="0.3">
      <c r="E7600" s="1"/>
      <c r="Q7600" s="2"/>
      <c r="T7600" s="5"/>
      <c r="W7600" s="2"/>
      <c r="X7600" s="5"/>
      <c r="Z7600" s="2"/>
    </row>
    <row r="7601" spans="5:26" x14ac:dyDescent="0.3">
      <c r="E7601" s="1"/>
      <c r="Q7601" s="2"/>
      <c r="T7601" s="5"/>
      <c r="W7601" s="2"/>
      <c r="X7601" s="5"/>
      <c r="Z7601" s="2"/>
    </row>
    <row r="7602" spans="5:26" x14ac:dyDescent="0.3">
      <c r="E7602" s="1"/>
      <c r="Q7602" s="2"/>
      <c r="T7602" s="5"/>
      <c r="W7602" s="2"/>
      <c r="X7602" s="5"/>
      <c r="Z7602" s="2"/>
    </row>
    <row r="7603" spans="5:26" x14ac:dyDescent="0.3">
      <c r="E7603" s="1"/>
      <c r="Q7603" s="2"/>
      <c r="T7603" s="5"/>
      <c r="W7603" s="2"/>
      <c r="X7603" s="5"/>
      <c r="Z7603" s="2"/>
    </row>
    <row r="7604" spans="5:26" x14ac:dyDescent="0.3">
      <c r="E7604" s="1"/>
      <c r="Q7604" s="2"/>
      <c r="T7604" s="5"/>
      <c r="W7604" s="2"/>
      <c r="X7604" s="5"/>
      <c r="Z7604" s="2"/>
    </row>
    <row r="7605" spans="5:26" x14ac:dyDescent="0.3">
      <c r="E7605" s="1"/>
      <c r="Q7605" s="2"/>
      <c r="T7605" s="5"/>
      <c r="W7605" s="2"/>
      <c r="X7605" s="5"/>
      <c r="Z7605" s="2"/>
    </row>
    <row r="7606" spans="5:26" x14ac:dyDescent="0.3">
      <c r="E7606" s="1"/>
      <c r="Q7606" s="2"/>
      <c r="T7606" s="5"/>
      <c r="W7606" s="2"/>
      <c r="X7606" s="5"/>
      <c r="Z7606" s="2"/>
    </row>
    <row r="7607" spans="5:26" x14ac:dyDescent="0.3">
      <c r="E7607" s="1"/>
      <c r="Q7607" s="2"/>
      <c r="T7607" s="5"/>
      <c r="W7607" s="2"/>
      <c r="X7607" s="5"/>
      <c r="Z7607" s="2"/>
    </row>
    <row r="7608" spans="5:26" x14ac:dyDescent="0.3">
      <c r="E7608" s="1"/>
      <c r="Q7608" s="2"/>
      <c r="T7608" s="5"/>
      <c r="W7608" s="2"/>
      <c r="X7608" s="5"/>
      <c r="Z7608" s="2"/>
    </row>
    <row r="7609" spans="5:26" x14ac:dyDescent="0.3">
      <c r="E7609" s="1"/>
      <c r="Q7609" s="2"/>
      <c r="T7609" s="5"/>
      <c r="W7609" s="2"/>
      <c r="X7609" s="5"/>
      <c r="Z7609" s="2"/>
    </row>
    <row r="7610" spans="5:26" x14ac:dyDescent="0.3">
      <c r="E7610" s="1"/>
      <c r="Q7610" s="2"/>
      <c r="T7610" s="5"/>
      <c r="W7610" s="2"/>
      <c r="X7610" s="5"/>
      <c r="Z7610" s="2"/>
    </row>
    <row r="7611" spans="5:26" x14ac:dyDescent="0.3">
      <c r="E7611" s="1"/>
      <c r="Q7611" s="2"/>
      <c r="T7611" s="5"/>
      <c r="W7611" s="2"/>
      <c r="X7611" s="5"/>
      <c r="Z7611" s="2"/>
    </row>
    <row r="7612" spans="5:26" x14ac:dyDescent="0.3">
      <c r="E7612" s="1"/>
      <c r="Q7612" s="2"/>
      <c r="T7612" s="5"/>
      <c r="W7612" s="2"/>
      <c r="X7612" s="5"/>
      <c r="Z7612" s="2"/>
    </row>
    <row r="7613" spans="5:26" x14ac:dyDescent="0.3">
      <c r="E7613" s="1"/>
      <c r="Q7613" s="2"/>
      <c r="T7613" s="5"/>
      <c r="W7613" s="2"/>
      <c r="X7613" s="5"/>
      <c r="Z7613" s="2"/>
    </row>
    <row r="7614" spans="5:26" x14ac:dyDescent="0.3">
      <c r="E7614" s="1"/>
      <c r="Q7614" s="2"/>
      <c r="T7614" s="5"/>
      <c r="W7614" s="2"/>
      <c r="X7614" s="5"/>
      <c r="Z7614" s="2"/>
    </row>
    <row r="7615" spans="5:26" x14ac:dyDescent="0.3">
      <c r="E7615" s="1"/>
      <c r="T7615" s="5"/>
      <c r="W7615" s="2"/>
      <c r="X7615" s="5"/>
    </row>
    <row r="7616" spans="5:26" x14ac:dyDescent="0.3">
      <c r="E7616" s="1"/>
      <c r="Q7616" s="2"/>
      <c r="T7616" s="5"/>
      <c r="W7616" s="2"/>
      <c r="X7616" s="5"/>
      <c r="Z7616" s="2"/>
    </row>
    <row r="7617" spans="5:28" x14ac:dyDescent="0.3">
      <c r="E7617" s="1"/>
      <c r="Q7617" s="2"/>
      <c r="T7617" s="5"/>
      <c r="W7617" s="2"/>
      <c r="X7617" s="5"/>
      <c r="Z7617" s="2"/>
    </row>
    <row r="7618" spans="5:28" x14ac:dyDescent="0.3">
      <c r="E7618" s="1"/>
      <c r="Q7618" s="2"/>
      <c r="T7618" s="5"/>
      <c r="W7618" s="2"/>
      <c r="X7618" s="5"/>
      <c r="Z7618" s="2"/>
    </row>
    <row r="7619" spans="5:28" x14ac:dyDescent="0.3">
      <c r="E7619" s="1"/>
      <c r="Q7619" s="2"/>
      <c r="T7619" s="5"/>
      <c r="W7619" s="2"/>
      <c r="X7619" s="5"/>
      <c r="Z7619" s="2"/>
    </row>
    <row r="7620" spans="5:28" x14ac:dyDescent="0.3">
      <c r="E7620" s="1"/>
      <c r="Q7620" s="2"/>
      <c r="T7620" s="5"/>
      <c r="W7620" s="2"/>
      <c r="X7620" s="5"/>
      <c r="Z7620" s="2"/>
    </row>
    <row r="7621" spans="5:28" x14ac:dyDescent="0.3">
      <c r="E7621" s="1"/>
      <c r="Q7621" s="2"/>
      <c r="T7621" s="5"/>
      <c r="W7621" s="2"/>
      <c r="X7621" s="5"/>
      <c r="Z7621" s="2"/>
    </row>
    <row r="7622" spans="5:28" x14ac:dyDescent="0.3">
      <c r="E7622" s="1"/>
      <c r="Q7622" s="2"/>
      <c r="T7622" s="5"/>
      <c r="W7622" s="2"/>
      <c r="X7622" s="5"/>
      <c r="Z7622" s="2"/>
    </row>
    <row r="7623" spans="5:28" x14ac:dyDescent="0.3">
      <c r="E7623" s="1"/>
      <c r="Q7623" s="2"/>
      <c r="T7623" s="5"/>
      <c r="W7623" s="2"/>
      <c r="X7623" s="5"/>
      <c r="Z7623" s="2"/>
      <c r="AB7623" s="2"/>
    </row>
    <row r="7624" spans="5:28" x14ac:dyDescent="0.3">
      <c r="E7624" s="1"/>
      <c r="Q7624" s="2"/>
      <c r="T7624" s="5"/>
      <c r="W7624" s="2"/>
      <c r="X7624" s="5"/>
      <c r="Z7624" s="2"/>
    </row>
    <row r="7625" spans="5:28" x14ac:dyDescent="0.3">
      <c r="E7625" s="1"/>
      <c r="Q7625" s="2"/>
      <c r="T7625" s="5"/>
      <c r="W7625" s="2"/>
      <c r="X7625" s="5"/>
      <c r="Z7625" s="2"/>
    </row>
    <row r="7626" spans="5:28" x14ac:dyDescent="0.3">
      <c r="E7626" s="1"/>
      <c r="Q7626" s="2"/>
      <c r="T7626" s="5"/>
      <c r="W7626" s="2"/>
      <c r="X7626" s="5"/>
      <c r="Z7626" s="2"/>
    </row>
    <row r="7627" spans="5:28" x14ac:dyDescent="0.3">
      <c r="E7627" s="1"/>
      <c r="Q7627" s="2"/>
      <c r="T7627" s="5"/>
      <c r="W7627" s="2"/>
      <c r="X7627" s="5"/>
      <c r="Z7627" s="2"/>
      <c r="AB7627" s="2"/>
    </row>
    <row r="7628" spans="5:28" x14ac:dyDescent="0.3">
      <c r="E7628" s="1"/>
      <c r="T7628" s="5"/>
      <c r="W7628" s="2"/>
      <c r="X7628" s="5"/>
    </row>
    <row r="7629" spans="5:28" x14ac:dyDescent="0.3">
      <c r="E7629" s="1"/>
      <c r="Q7629" s="2"/>
      <c r="T7629" s="5"/>
      <c r="W7629" s="2"/>
      <c r="X7629" s="5"/>
      <c r="Z7629" s="2"/>
    </row>
    <row r="7630" spans="5:28" x14ac:dyDescent="0.3">
      <c r="E7630" s="1"/>
      <c r="Q7630" s="2"/>
      <c r="T7630" s="5"/>
      <c r="W7630" s="2"/>
      <c r="X7630" s="5"/>
      <c r="Z7630" s="2"/>
    </row>
    <row r="7631" spans="5:28" x14ac:dyDescent="0.3">
      <c r="E7631" s="1"/>
      <c r="Q7631" s="2"/>
      <c r="T7631" s="5"/>
      <c r="W7631" s="2"/>
      <c r="X7631" s="5"/>
      <c r="Z7631" s="2"/>
    </row>
    <row r="7632" spans="5:28" x14ac:dyDescent="0.3">
      <c r="E7632" s="1"/>
      <c r="Q7632" s="2"/>
      <c r="T7632" s="5"/>
      <c r="W7632" s="2"/>
      <c r="X7632" s="5"/>
      <c r="Z7632" s="2"/>
    </row>
    <row r="7633" spans="5:28" x14ac:dyDescent="0.3">
      <c r="E7633" s="1"/>
      <c r="Q7633" s="2"/>
      <c r="T7633" s="5"/>
      <c r="W7633" s="2"/>
      <c r="X7633" s="5"/>
      <c r="Z7633" s="2"/>
    </row>
    <row r="7634" spans="5:28" x14ac:dyDescent="0.3">
      <c r="E7634" s="1"/>
      <c r="Q7634" s="2"/>
      <c r="T7634" s="5"/>
      <c r="W7634" s="2"/>
      <c r="X7634" s="5"/>
      <c r="Z7634" s="2"/>
    </row>
    <row r="7635" spans="5:28" x14ac:dyDescent="0.3">
      <c r="E7635" s="1"/>
      <c r="Q7635" s="2"/>
      <c r="T7635" s="5"/>
      <c r="W7635" s="2"/>
      <c r="X7635" s="5"/>
      <c r="Z7635" s="2"/>
    </row>
    <row r="7636" spans="5:28" x14ac:dyDescent="0.3">
      <c r="E7636" s="1"/>
      <c r="Q7636" s="2"/>
      <c r="W7636" s="2"/>
      <c r="X7636" s="5"/>
      <c r="Z7636" s="2"/>
    </row>
    <row r="7637" spans="5:28" x14ac:dyDescent="0.3">
      <c r="E7637" s="1"/>
      <c r="Q7637" s="2"/>
      <c r="W7637" s="2"/>
      <c r="X7637" s="5"/>
      <c r="Z7637" s="2"/>
    </row>
    <row r="7638" spans="5:28" x14ac:dyDescent="0.3">
      <c r="E7638" s="1"/>
      <c r="Q7638" s="2"/>
      <c r="W7638" s="2"/>
      <c r="Z7638" s="2"/>
    </row>
    <row r="7639" spans="5:28" x14ac:dyDescent="0.3">
      <c r="E7639" s="1"/>
      <c r="Q7639" s="2"/>
      <c r="W7639" s="2"/>
      <c r="Z7639" s="2"/>
    </row>
    <row r="7640" spans="5:28" x14ac:dyDescent="0.3">
      <c r="E7640" s="1"/>
      <c r="Q7640" s="2"/>
      <c r="W7640" s="2"/>
      <c r="X7640" s="5"/>
      <c r="Z7640" s="2"/>
    </row>
    <row r="7641" spans="5:28" x14ac:dyDescent="0.3">
      <c r="E7641" s="1"/>
      <c r="W7641" s="2"/>
    </row>
    <row r="7642" spans="5:28" x14ac:dyDescent="0.3">
      <c r="E7642" s="1"/>
      <c r="Q7642" s="2"/>
      <c r="W7642" s="2"/>
      <c r="X7642" s="5"/>
      <c r="Z7642" s="2"/>
    </row>
    <row r="7643" spans="5:28" x14ac:dyDescent="0.3">
      <c r="E7643" s="1"/>
      <c r="Q7643" s="2"/>
      <c r="W7643" s="2"/>
      <c r="X7643" s="5"/>
      <c r="Z7643" s="2"/>
    </row>
    <row r="7644" spans="5:28" x14ac:dyDescent="0.3">
      <c r="E7644" s="1"/>
      <c r="Q7644" s="2"/>
      <c r="W7644" s="2"/>
      <c r="X7644" s="5"/>
      <c r="Z7644" s="2"/>
      <c r="AB7644" s="2"/>
    </row>
    <row r="7645" spans="5:28" x14ac:dyDescent="0.3">
      <c r="E7645" s="1"/>
      <c r="Q7645" s="2"/>
      <c r="W7645" s="2"/>
      <c r="X7645" s="5"/>
      <c r="Z7645" s="2"/>
      <c r="AB7645" s="2"/>
    </row>
    <row r="7646" spans="5:28" x14ac:dyDescent="0.3">
      <c r="E7646" s="1"/>
      <c r="Q7646" s="2"/>
      <c r="Z7646" s="2"/>
    </row>
    <row r="7647" spans="5:28" x14ac:dyDescent="0.3">
      <c r="E7647" s="1"/>
      <c r="Q7647" s="2"/>
      <c r="Z7647" s="2"/>
    </row>
    <row r="7648" spans="5:28" x14ac:dyDescent="0.3">
      <c r="E7648" s="1"/>
      <c r="Q7648" s="2"/>
      <c r="Z7648" s="2"/>
      <c r="AB7648" s="2"/>
    </row>
    <row r="7649" spans="5:28" x14ac:dyDescent="0.3">
      <c r="E7649" s="1"/>
      <c r="Q7649" s="2"/>
      <c r="Z7649" s="2"/>
    </row>
    <row r="7650" spans="5:28" x14ac:dyDescent="0.3">
      <c r="E7650" s="1"/>
      <c r="Q7650" s="2"/>
      <c r="Z7650" s="2"/>
    </row>
    <row r="7651" spans="5:28" x14ac:dyDescent="0.3">
      <c r="E7651" s="1"/>
      <c r="Q7651" s="2"/>
      <c r="Z7651" s="2"/>
    </row>
    <row r="7652" spans="5:28" x14ac:dyDescent="0.3">
      <c r="E7652" s="1"/>
      <c r="Q7652" s="2"/>
      <c r="Z7652" s="2"/>
    </row>
    <row r="7653" spans="5:28" x14ac:dyDescent="0.3">
      <c r="E7653" s="1"/>
      <c r="Q7653" s="2"/>
      <c r="Z7653" s="2"/>
    </row>
    <row r="7654" spans="5:28" x14ac:dyDescent="0.3">
      <c r="E7654" s="1"/>
      <c r="Q7654" s="2"/>
      <c r="Z7654" s="2"/>
    </row>
    <row r="7655" spans="5:28" x14ac:dyDescent="0.3">
      <c r="E7655" s="1"/>
      <c r="Q7655" s="2"/>
      <c r="Z7655" s="2"/>
    </row>
    <row r="7656" spans="5:28" x14ac:dyDescent="0.3">
      <c r="E7656" s="1"/>
      <c r="Q7656" s="2"/>
      <c r="Z7656" s="2"/>
    </row>
    <row r="7657" spans="5:28" x14ac:dyDescent="0.3">
      <c r="E7657" s="1"/>
      <c r="Q7657" s="2"/>
      <c r="Z7657" s="2"/>
      <c r="AB7657" s="2"/>
    </row>
    <row r="7658" spans="5:28" x14ac:dyDescent="0.3">
      <c r="E7658" s="1"/>
      <c r="Q7658" s="2"/>
      <c r="Z7658" s="2"/>
    </row>
    <row r="7659" spans="5:28" x14ac:dyDescent="0.3">
      <c r="E7659" s="1"/>
      <c r="Q7659" s="2"/>
      <c r="Z7659" s="2"/>
    </row>
    <row r="7660" spans="5:28" x14ac:dyDescent="0.3">
      <c r="E7660" s="1"/>
      <c r="Q7660" s="2"/>
      <c r="Z7660" s="2"/>
      <c r="AB7660" s="2"/>
    </row>
    <row r="7661" spans="5:28" x14ac:dyDescent="0.3">
      <c r="E7661" s="1"/>
      <c r="Q7661" s="2"/>
      <c r="Z7661" s="2"/>
    </row>
    <row r="7662" spans="5:28" x14ac:dyDescent="0.3">
      <c r="E7662" s="1"/>
      <c r="Q7662" s="2"/>
      <c r="Z7662" s="2"/>
      <c r="AB7662" s="2"/>
    </row>
    <row r="7663" spans="5:28" x14ac:dyDescent="0.3">
      <c r="E7663" s="1"/>
      <c r="Q7663" s="2"/>
      <c r="Z7663" s="2"/>
      <c r="AB7663" s="2"/>
    </row>
    <row r="7664" spans="5:28" x14ac:dyDescent="0.3">
      <c r="E7664" s="1"/>
      <c r="Q7664" s="2"/>
      <c r="Z7664" s="2"/>
    </row>
    <row r="7665" spans="5:28" x14ac:dyDescent="0.3">
      <c r="E7665" s="1"/>
      <c r="Q7665" s="2"/>
      <c r="Z7665" s="2"/>
    </row>
    <row r="7666" spans="5:28" x14ac:dyDescent="0.3">
      <c r="E7666" s="1"/>
      <c r="Q7666" s="2"/>
      <c r="Z7666" s="2"/>
      <c r="AB7666" s="2"/>
    </row>
    <row r="7667" spans="5:28" x14ac:dyDescent="0.3">
      <c r="E7667" s="1"/>
      <c r="Q7667" s="2"/>
      <c r="Z7667" s="2"/>
    </row>
    <row r="7668" spans="5:28" x14ac:dyDescent="0.3">
      <c r="E7668" s="1"/>
      <c r="Q7668" s="2"/>
      <c r="Z7668" s="2"/>
    </row>
    <row r="7669" spans="5:28" x14ac:dyDescent="0.3">
      <c r="E7669" s="1"/>
      <c r="Q7669" s="2"/>
      <c r="Z7669" s="2"/>
    </row>
    <row r="7670" spans="5:28" x14ac:dyDescent="0.3">
      <c r="E7670" s="1"/>
      <c r="Q7670" s="2"/>
      <c r="Z7670" s="2"/>
      <c r="AB7670" s="2"/>
    </row>
    <row r="7671" spans="5:28" x14ac:dyDescent="0.3">
      <c r="E7671" s="1"/>
      <c r="Q7671" s="2"/>
      <c r="Z7671" s="2"/>
      <c r="AB7671" s="2"/>
    </row>
    <row r="7672" spans="5:28" x14ac:dyDescent="0.3">
      <c r="E7672" s="1"/>
      <c r="Q7672" s="2"/>
      <c r="T7672" s="5"/>
      <c r="Z7672" s="2"/>
      <c r="AB7672" s="2"/>
    </row>
    <row r="7673" spans="5:28" x14ac:dyDescent="0.3">
      <c r="E7673" s="1"/>
      <c r="Q7673" s="2"/>
      <c r="T7673" s="5"/>
      <c r="Z7673" s="2"/>
      <c r="AB7673" s="2"/>
    </row>
    <row r="7674" spans="5:28" x14ac:dyDescent="0.3">
      <c r="E7674" s="1"/>
      <c r="Q7674" s="2"/>
      <c r="T7674" s="5"/>
      <c r="Z7674" s="2"/>
      <c r="AB7674" s="2"/>
    </row>
    <row r="7675" spans="5:28" x14ac:dyDescent="0.3">
      <c r="E7675" s="1"/>
      <c r="Q7675" s="2"/>
      <c r="T7675" s="5"/>
      <c r="Z7675" s="2"/>
      <c r="AB7675" s="2"/>
    </row>
    <row r="7676" spans="5:28" x14ac:dyDescent="0.3">
      <c r="E7676" s="1"/>
      <c r="Q7676" s="2"/>
      <c r="T7676" s="5"/>
      <c r="Z7676" s="2"/>
    </row>
    <row r="7677" spans="5:28" x14ac:dyDescent="0.3">
      <c r="E7677" s="1"/>
      <c r="Q7677" s="2"/>
      <c r="T7677" s="5"/>
      <c r="Z7677" s="2"/>
    </row>
    <row r="7678" spans="5:28" x14ac:dyDescent="0.3">
      <c r="E7678" s="1"/>
      <c r="Q7678" s="2"/>
      <c r="T7678" s="5"/>
      <c r="Z7678" s="2"/>
    </row>
    <row r="7679" spans="5:28" x14ac:dyDescent="0.3">
      <c r="E7679" s="1"/>
      <c r="Q7679" s="2"/>
      <c r="T7679" s="5"/>
      <c r="Z7679" s="2"/>
    </row>
    <row r="7680" spans="5:28" x14ac:dyDescent="0.3">
      <c r="E7680" s="1"/>
      <c r="Q7680" s="2"/>
      <c r="T7680" s="5"/>
      <c r="Z7680" s="2"/>
    </row>
    <row r="7681" spans="5:28" x14ac:dyDescent="0.3">
      <c r="E7681" s="1"/>
      <c r="Q7681" s="2"/>
      <c r="T7681" s="5"/>
      <c r="Z7681" s="2"/>
    </row>
    <row r="7682" spans="5:28" x14ac:dyDescent="0.3">
      <c r="E7682" s="1"/>
      <c r="Q7682" s="2"/>
      <c r="T7682" s="5"/>
      <c r="Z7682" s="2"/>
    </row>
    <row r="7683" spans="5:28" x14ac:dyDescent="0.3">
      <c r="E7683" s="1"/>
      <c r="Q7683" s="2"/>
      <c r="T7683" s="5"/>
      <c r="Z7683" s="2"/>
    </row>
    <row r="7684" spans="5:28" x14ac:dyDescent="0.3">
      <c r="E7684" s="1"/>
      <c r="Q7684" s="2"/>
      <c r="T7684" s="5"/>
      <c r="Z7684" s="2"/>
      <c r="AB7684" s="2"/>
    </row>
    <row r="7685" spans="5:28" x14ac:dyDescent="0.3">
      <c r="E7685" s="1"/>
      <c r="Q7685" s="2"/>
      <c r="T7685" s="5"/>
      <c r="Z7685" s="2"/>
    </row>
    <row r="7686" spans="5:28" x14ac:dyDescent="0.3">
      <c r="E7686" s="1"/>
      <c r="Q7686" s="2"/>
      <c r="T7686" s="5"/>
      <c r="Z7686" s="2"/>
      <c r="AB7686" s="2"/>
    </row>
    <row r="7687" spans="5:28" x14ac:dyDescent="0.3">
      <c r="E7687" s="1"/>
      <c r="Q7687" s="2"/>
      <c r="T7687" s="5"/>
      <c r="Z7687" s="2"/>
    </row>
    <row r="7688" spans="5:28" x14ac:dyDescent="0.3">
      <c r="E7688" s="1"/>
      <c r="Q7688" s="2"/>
      <c r="T7688" s="5"/>
      <c r="Z7688" s="2"/>
    </row>
    <row r="7689" spans="5:28" x14ac:dyDescent="0.3">
      <c r="E7689" s="1"/>
      <c r="Q7689" s="2"/>
      <c r="T7689" s="5"/>
      <c r="Z7689" s="2"/>
      <c r="AB7689" s="2"/>
    </row>
    <row r="7690" spans="5:28" x14ac:dyDescent="0.3">
      <c r="E7690" s="1"/>
      <c r="Q7690" s="2"/>
      <c r="T7690" s="5"/>
      <c r="Z7690" s="2"/>
    </row>
    <row r="7691" spans="5:28" x14ac:dyDescent="0.3">
      <c r="E7691" s="1"/>
      <c r="Q7691" s="2"/>
      <c r="T7691" s="5"/>
      <c r="Z7691" s="2"/>
      <c r="AB7691" s="2"/>
    </row>
    <row r="7692" spans="5:28" x14ac:dyDescent="0.3">
      <c r="E7692" s="1"/>
      <c r="Q7692" s="2"/>
      <c r="T7692" s="5"/>
      <c r="Z7692" s="2"/>
      <c r="AB7692" s="2"/>
    </row>
    <row r="7693" spans="5:28" x14ac:dyDescent="0.3">
      <c r="E7693" s="1"/>
      <c r="Q7693" s="2"/>
      <c r="T7693" s="5"/>
      <c r="Z7693" s="2"/>
    </row>
    <row r="7694" spans="5:28" x14ac:dyDescent="0.3">
      <c r="E7694" s="1"/>
      <c r="Q7694" s="2"/>
      <c r="T7694" s="5"/>
      <c r="Z7694" s="2"/>
    </row>
    <row r="7695" spans="5:28" x14ac:dyDescent="0.3">
      <c r="E7695" s="1"/>
      <c r="Q7695" s="2"/>
      <c r="T7695" s="5"/>
      <c r="Z7695" s="2"/>
    </row>
    <row r="7696" spans="5:28" x14ac:dyDescent="0.3">
      <c r="E7696" s="1"/>
      <c r="Q7696" s="2"/>
      <c r="T7696" s="5"/>
      <c r="Z7696" s="2"/>
      <c r="AB7696" s="2"/>
    </row>
    <row r="7697" spans="5:28" x14ac:dyDescent="0.3">
      <c r="E7697" s="1"/>
      <c r="Q7697" s="2"/>
      <c r="T7697" s="5"/>
      <c r="Z7697" s="2"/>
    </row>
    <row r="7698" spans="5:28" x14ac:dyDescent="0.3">
      <c r="E7698" s="1"/>
      <c r="Q7698" s="2"/>
      <c r="T7698" s="5"/>
      <c r="Z7698" s="2"/>
      <c r="AB7698" s="2"/>
    </row>
    <row r="7699" spans="5:28" x14ac:dyDescent="0.3">
      <c r="E7699" s="1"/>
      <c r="Q7699" s="2"/>
      <c r="T7699" s="5"/>
      <c r="Z7699" s="2"/>
    </row>
    <row r="7700" spans="5:28" x14ac:dyDescent="0.3">
      <c r="E7700" s="1"/>
      <c r="Q7700" s="2"/>
      <c r="T7700" s="5"/>
      <c r="Z7700" s="2"/>
      <c r="AB7700" s="2"/>
    </row>
    <row r="7701" spans="5:28" x14ac:dyDescent="0.3">
      <c r="E7701" s="1"/>
      <c r="Q7701" s="2"/>
      <c r="T7701" s="5"/>
      <c r="Z7701" s="2"/>
    </row>
    <row r="7702" spans="5:28" x14ac:dyDescent="0.3">
      <c r="E7702" s="1"/>
      <c r="Q7702" s="2"/>
      <c r="T7702" s="5"/>
      <c r="Z7702" s="2"/>
    </row>
    <row r="7703" spans="5:28" x14ac:dyDescent="0.3">
      <c r="E7703" s="1"/>
      <c r="Q7703" s="2"/>
      <c r="T7703" s="5"/>
      <c r="Z7703" s="2"/>
    </row>
    <row r="7704" spans="5:28" x14ac:dyDescent="0.3">
      <c r="E7704" s="1"/>
      <c r="Q7704" s="2"/>
      <c r="T7704" s="5"/>
      <c r="Z7704" s="2"/>
    </row>
    <row r="7705" spans="5:28" x14ac:dyDescent="0.3">
      <c r="E7705" s="1"/>
      <c r="Q7705" s="2"/>
      <c r="T7705" s="5"/>
      <c r="Z7705" s="2"/>
      <c r="AB7705" s="2"/>
    </row>
    <row r="7706" spans="5:28" x14ac:dyDescent="0.3">
      <c r="E7706" s="1"/>
      <c r="Q7706" s="2"/>
      <c r="T7706" s="5"/>
      <c r="Z7706" s="2"/>
    </row>
    <row r="7707" spans="5:28" x14ac:dyDescent="0.3">
      <c r="E7707" s="1"/>
      <c r="Q7707" s="2"/>
      <c r="T7707" s="5"/>
      <c r="Z7707" s="2"/>
    </row>
    <row r="7708" spans="5:28" x14ac:dyDescent="0.3">
      <c r="E7708" s="1"/>
      <c r="Q7708" s="2"/>
      <c r="T7708" s="5"/>
      <c r="Z7708" s="2"/>
    </row>
    <row r="7709" spans="5:28" x14ac:dyDescent="0.3">
      <c r="E7709" s="1"/>
      <c r="Q7709" s="2"/>
      <c r="T7709" s="5"/>
      <c r="Z7709" s="2"/>
      <c r="AB7709" s="2"/>
    </row>
    <row r="7710" spans="5:28" x14ac:dyDescent="0.3">
      <c r="E7710" s="1"/>
      <c r="Q7710" s="2"/>
      <c r="T7710" s="5"/>
      <c r="Z7710" s="2"/>
    </row>
    <row r="7711" spans="5:28" x14ac:dyDescent="0.3">
      <c r="E7711" s="1"/>
      <c r="Q7711" s="2"/>
      <c r="T7711" s="5"/>
      <c r="Z7711" s="2"/>
    </row>
    <row r="7712" spans="5:28" x14ac:dyDescent="0.3">
      <c r="E7712" s="1"/>
      <c r="Q7712" s="2"/>
      <c r="T7712" s="5"/>
      <c r="Z7712" s="2"/>
    </row>
    <row r="7713" spans="5:26" x14ac:dyDescent="0.3">
      <c r="E7713" s="1"/>
      <c r="Q7713" s="2"/>
      <c r="T7713" s="5"/>
      <c r="Z7713" s="2"/>
    </row>
    <row r="7714" spans="5:26" x14ac:dyDescent="0.3">
      <c r="E7714" s="1"/>
      <c r="Q7714" s="2"/>
      <c r="T7714" s="5"/>
      <c r="Z7714" s="2"/>
    </row>
    <row r="7715" spans="5:26" x14ac:dyDescent="0.3">
      <c r="E7715" s="1"/>
      <c r="Q7715" s="2"/>
      <c r="T7715" s="5"/>
      <c r="Z7715" s="2"/>
    </row>
    <row r="7716" spans="5:26" x14ac:dyDescent="0.3">
      <c r="E7716" s="1"/>
      <c r="Q7716" s="2"/>
      <c r="T7716" s="5"/>
      <c r="Z7716" s="2"/>
    </row>
    <row r="7717" spans="5:26" x14ac:dyDescent="0.3">
      <c r="E7717" s="1"/>
      <c r="Q7717" s="2"/>
      <c r="T7717" s="5"/>
      <c r="Z7717" s="2"/>
    </row>
    <row r="7718" spans="5:26" x14ac:dyDescent="0.3">
      <c r="E7718" s="1"/>
      <c r="Q7718" s="2"/>
      <c r="T7718" s="5"/>
      <c r="Z7718" s="2"/>
    </row>
    <row r="7719" spans="5:26" x14ac:dyDescent="0.3">
      <c r="E7719" s="1"/>
      <c r="Q7719" s="2"/>
      <c r="T7719" s="5"/>
      <c r="Z7719" s="2"/>
    </row>
    <row r="7720" spans="5:26" x14ac:dyDescent="0.3">
      <c r="E7720" s="1"/>
      <c r="Q7720" s="2"/>
      <c r="T7720" s="5"/>
      <c r="Z7720" s="2"/>
    </row>
    <row r="7721" spans="5:26" x14ac:dyDescent="0.3">
      <c r="E7721" s="1"/>
      <c r="Q7721" s="2"/>
      <c r="T7721" s="5"/>
      <c r="Z7721" s="2"/>
    </row>
    <row r="7722" spans="5:26" x14ac:dyDescent="0.3">
      <c r="E7722" s="1"/>
      <c r="Q7722" s="2"/>
      <c r="T7722" s="5"/>
      <c r="Z7722" s="2"/>
    </row>
    <row r="7723" spans="5:26" x14ac:dyDescent="0.3">
      <c r="E7723" s="1"/>
      <c r="Q7723" s="2"/>
      <c r="T7723" s="5"/>
      <c r="Z7723" s="2"/>
    </row>
    <row r="7724" spans="5:26" x14ac:dyDescent="0.3">
      <c r="E7724" s="1"/>
      <c r="Q7724" s="2"/>
      <c r="T7724" s="5"/>
      <c r="Z7724" s="2"/>
    </row>
    <row r="7725" spans="5:26" x14ac:dyDescent="0.3">
      <c r="E7725" s="1"/>
      <c r="Q7725" s="2"/>
      <c r="T7725" s="5"/>
      <c r="Z7725" s="2"/>
    </row>
    <row r="7726" spans="5:26" x14ac:dyDescent="0.3">
      <c r="E7726" s="1"/>
      <c r="Q7726" s="2"/>
      <c r="T7726" s="5"/>
      <c r="Z7726" s="2"/>
    </row>
    <row r="7727" spans="5:26" x14ac:dyDescent="0.3">
      <c r="E7727" s="1"/>
      <c r="Q7727" s="2"/>
      <c r="T7727" s="5"/>
      <c r="Z7727" s="2"/>
    </row>
    <row r="7728" spans="5:26" x14ac:dyDescent="0.3">
      <c r="E7728" s="1"/>
      <c r="Q7728" s="2"/>
      <c r="T7728" s="5"/>
      <c r="Z7728" s="2"/>
    </row>
    <row r="7729" spans="5:28" x14ac:dyDescent="0.3">
      <c r="E7729" s="1"/>
      <c r="Q7729" s="2"/>
      <c r="T7729" s="5"/>
      <c r="Z7729" s="2"/>
    </row>
    <row r="7730" spans="5:28" x14ac:dyDescent="0.3">
      <c r="E7730" s="1"/>
      <c r="Q7730" s="2"/>
      <c r="T7730" s="5"/>
      <c r="Z7730" s="2"/>
    </row>
    <row r="7731" spans="5:28" x14ac:dyDescent="0.3">
      <c r="E7731" s="1"/>
      <c r="Q7731" s="2"/>
      <c r="T7731" s="5"/>
      <c r="Z7731" s="2"/>
    </row>
    <row r="7732" spans="5:28" x14ac:dyDescent="0.3">
      <c r="E7732" s="1"/>
      <c r="Q7732" s="2"/>
      <c r="T7732" s="5"/>
      <c r="Z7732" s="2"/>
      <c r="AB7732" s="2"/>
    </row>
    <row r="7733" spans="5:28" x14ac:dyDescent="0.3">
      <c r="E7733" s="1"/>
      <c r="Q7733" s="2"/>
      <c r="T7733" s="5"/>
      <c r="Z7733" s="2"/>
    </row>
    <row r="7734" spans="5:28" x14ac:dyDescent="0.3">
      <c r="E7734" s="1"/>
      <c r="Q7734" s="2"/>
      <c r="T7734" s="5"/>
      <c r="Z7734" s="2"/>
    </row>
    <row r="7735" spans="5:28" x14ac:dyDescent="0.3">
      <c r="E7735" s="1"/>
      <c r="Q7735" s="2"/>
      <c r="T7735" s="5"/>
      <c r="Z7735" s="2"/>
    </row>
    <row r="7736" spans="5:28" x14ac:dyDescent="0.3">
      <c r="E7736" s="1"/>
      <c r="Q7736" s="2"/>
      <c r="T7736" s="5"/>
      <c r="Z7736" s="2"/>
    </row>
    <row r="7737" spans="5:28" x14ac:dyDescent="0.3">
      <c r="E7737" s="1"/>
      <c r="Q7737" s="2"/>
      <c r="T7737" s="5"/>
      <c r="Z7737" s="2"/>
    </row>
    <row r="7738" spans="5:28" x14ac:dyDescent="0.3">
      <c r="E7738" s="1"/>
      <c r="Q7738" s="2"/>
      <c r="T7738" s="5"/>
      <c r="Z7738" s="2"/>
    </row>
    <row r="7739" spans="5:28" x14ac:dyDescent="0.3">
      <c r="E7739" s="1"/>
      <c r="Q7739" s="2"/>
      <c r="T7739" s="5"/>
      <c r="Z7739" s="2"/>
    </row>
    <row r="7740" spans="5:28" x14ac:dyDescent="0.3">
      <c r="E7740" s="1"/>
      <c r="Q7740" s="2"/>
      <c r="T7740" s="5"/>
      <c r="Z7740" s="2"/>
    </row>
    <row r="7741" spans="5:28" x14ac:dyDescent="0.3">
      <c r="E7741" s="1"/>
      <c r="Q7741" s="2"/>
      <c r="T7741" s="5"/>
      <c r="Z7741" s="2"/>
    </row>
    <row r="7742" spans="5:28" x14ac:dyDescent="0.3">
      <c r="E7742" s="1"/>
      <c r="Q7742" s="2"/>
      <c r="T7742" s="5"/>
      <c r="Z7742" s="2"/>
    </row>
    <row r="7743" spans="5:28" x14ac:dyDescent="0.3">
      <c r="E7743" s="1"/>
      <c r="Q7743" s="2"/>
      <c r="T7743" s="5"/>
      <c r="Z7743" s="2"/>
    </row>
    <row r="7744" spans="5:28" x14ac:dyDescent="0.3">
      <c r="E7744" s="1"/>
      <c r="Q7744" s="2"/>
      <c r="T7744" s="5"/>
      <c r="Z7744" s="2"/>
    </row>
    <row r="7745" spans="5:28" x14ac:dyDescent="0.3">
      <c r="E7745" s="1"/>
      <c r="Q7745" s="2"/>
      <c r="T7745" s="5"/>
      <c r="Z7745" s="2"/>
      <c r="AB7745" s="2"/>
    </row>
    <row r="7746" spans="5:28" x14ac:dyDescent="0.3">
      <c r="E7746" s="1"/>
      <c r="T7746" s="5"/>
      <c r="AB7746" s="2"/>
    </row>
    <row r="7747" spans="5:28" x14ac:dyDescent="0.3">
      <c r="E7747" s="1"/>
      <c r="T7747" s="5"/>
    </row>
    <row r="7748" spans="5:28" x14ac:dyDescent="0.3">
      <c r="E7748" s="1"/>
      <c r="Q7748" s="2"/>
      <c r="T7748" s="5"/>
      <c r="Z7748" s="2"/>
    </row>
    <row r="7749" spans="5:28" x14ac:dyDescent="0.3">
      <c r="E7749" s="1"/>
      <c r="Q7749" s="2"/>
      <c r="T7749" s="5"/>
      <c r="Z7749" s="2"/>
    </row>
    <row r="7750" spans="5:28" x14ac:dyDescent="0.3">
      <c r="E7750" s="1"/>
      <c r="Q7750" s="2"/>
      <c r="T7750" s="5"/>
      <c r="Z7750" s="2"/>
    </row>
    <row r="7751" spans="5:28" x14ac:dyDescent="0.3">
      <c r="E7751" s="1"/>
      <c r="Q7751" s="2"/>
      <c r="T7751" s="5"/>
      <c r="Z7751" s="2"/>
    </row>
    <row r="7752" spans="5:28" x14ac:dyDescent="0.3">
      <c r="E7752" s="1"/>
      <c r="Q7752" s="2"/>
      <c r="T7752" s="5"/>
      <c r="Z7752" s="2"/>
    </row>
    <row r="7753" spans="5:28" x14ac:dyDescent="0.3">
      <c r="E7753" s="1"/>
      <c r="T7753" s="5"/>
    </row>
    <row r="7754" spans="5:28" x14ac:dyDescent="0.3">
      <c r="E7754" s="1"/>
      <c r="Q7754" s="2"/>
      <c r="T7754" s="5"/>
      <c r="Z7754" s="2"/>
    </row>
    <row r="7755" spans="5:28" x14ac:dyDescent="0.3">
      <c r="E7755" s="1"/>
      <c r="Q7755" s="2"/>
      <c r="T7755" s="5"/>
      <c r="Z7755" s="2"/>
    </row>
    <row r="7756" spans="5:28" x14ac:dyDescent="0.3">
      <c r="E7756" s="1"/>
      <c r="Q7756" s="2"/>
      <c r="T7756" s="5"/>
      <c r="Z7756" s="2"/>
    </row>
    <row r="7757" spans="5:28" x14ac:dyDescent="0.3">
      <c r="E7757" s="1"/>
      <c r="Q7757" s="2"/>
      <c r="T7757" s="5"/>
      <c r="Z7757" s="2"/>
    </row>
    <row r="7758" spans="5:28" x14ac:dyDescent="0.3">
      <c r="E7758" s="1"/>
      <c r="T7758" s="5"/>
    </row>
    <row r="7759" spans="5:28" x14ac:dyDescent="0.3">
      <c r="E7759" s="1"/>
      <c r="T7759" s="5"/>
    </row>
    <row r="7760" spans="5:28" x14ac:dyDescent="0.3">
      <c r="E7760" s="1"/>
      <c r="T7760" s="5"/>
      <c r="AB7760" s="2"/>
    </row>
    <row r="7761" spans="5:28" x14ac:dyDescent="0.3">
      <c r="E7761" s="1"/>
      <c r="Q7761" s="2"/>
      <c r="T7761" s="5"/>
      <c r="Z7761" s="2"/>
      <c r="AB7761" s="2"/>
    </row>
    <row r="7762" spans="5:28" x14ac:dyDescent="0.3">
      <c r="E7762" s="1"/>
      <c r="Q7762" s="2"/>
      <c r="T7762" s="5"/>
      <c r="Z7762" s="2"/>
    </row>
    <row r="7763" spans="5:28" x14ac:dyDescent="0.3">
      <c r="E7763" s="1"/>
      <c r="Q7763" s="2"/>
      <c r="T7763" s="5"/>
      <c r="Z7763" s="2"/>
      <c r="AB7763" s="2"/>
    </row>
    <row r="7764" spans="5:28" x14ac:dyDescent="0.3">
      <c r="E7764" s="1"/>
      <c r="T7764" s="5"/>
    </row>
    <row r="7765" spans="5:28" x14ac:dyDescent="0.3">
      <c r="E7765" s="1"/>
      <c r="T7765" s="5"/>
    </row>
    <row r="7766" spans="5:28" x14ac:dyDescent="0.3">
      <c r="E7766" s="1"/>
      <c r="T7766" s="5"/>
    </row>
    <row r="7767" spans="5:28" x14ac:dyDescent="0.3">
      <c r="E7767" s="1"/>
      <c r="T7767" s="5"/>
    </row>
    <row r="7768" spans="5:28" x14ac:dyDescent="0.3">
      <c r="E7768" s="1"/>
      <c r="T7768" s="5"/>
    </row>
    <row r="7769" spans="5:28" x14ac:dyDescent="0.3">
      <c r="E7769" s="1"/>
      <c r="T7769" s="5"/>
    </row>
    <row r="7770" spans="5:28" x14ac:dyDescent="0.3">
      <c r="E7770" s="1"/>
      <c r="T7770" s="5"/>
    </row>
    <row r="7771" spans="5:28" x14ac:dyDescent="0.3">
      <c r="E7771" s="1"/>
      <c r="T7771" s="5"/>
    </row>
    <row r="7772" spans="5:28" x14ac:dyDescent="0.3">
      <c r="E7772" s="1"/>
      <c r="T7772" s="5"/>
    </row>
    <row r="7773" spans="5:28" x14ac:dyDescent="0.3">
      <c r="E7773" s="1"/>
      <c r="T7773" s="5"/>
    </row>
    <row r="7774" spans="5:28" x14ac:dyDescent="0.3">
      <c r="E7774" s="1"/>
      <c r="Q7774" s="2"/>
      <c r="T7774" s="5"/>
      <c r="Z7774" s="2"/>
    </row>
    <row r="7775" spans="5:28" x14ac:dyDescent="0.3">
      <c r="E7775" s="1"/>
      <c r="Q7775" s="2"/>
      <c r="T7775" s="5"/>
      <c r="Z7775" s="2"/>
    </row>
    <row r="7776" spans="5:28" x14ac:dyDescent="0.3">
      <c r="E7776" s="1"/>
      <c r="T7776" s="5"/>
    </row>
    <row r="7777" spans="5:28" x14ac:dyDescent="0.3">
      <c r="E7777" s="1"/>
      <c r="T7777" s="5"/>
    </row>
    <row r="7778" spans="5:28" x14ac:dyDescent="0.3">
      <c r="E7778" s="1"/>
      <c r="Q7778" s="2"/>
      <c r="T7778" s="5"/>
      <c r="Z7778" s="2"/>
    </row>
    <row r="7779" spans="5:28" x14ac:dyDescent="0.3">
      <c r="E7779" s="1"/>
      <c r="T7779" s="5"/>
    </row>
    <row r="7780" spans="5:28" x14ac:dyDescent="0.3">
      <c r="E7780" s="1"/>
      <c r="Q7780" s="2"/>
      <c r="T7780" s="5"/>
    </row>
    <row r="7781" spans="5:28" x14ac:dyDescent="0.3">
      <c r="E7781" s="1"/>
      <c r="T7781" s="5"/>
      <c r="AB7781" s="2"/>
    </row>
    <row r="7782" spans="5:28" x14ac:dyDescent="0.3">
      <c r="E7782" s="1"/>
      <c r="T7782" s="5"/>
    </row>
    <row r="7783" spans="5:28" x14ac:dyDescent="0.3">
      <c r="E7783" s="1"/>
      <c r="T7783" s="5"/>
    </row>
    <row r="7784" spans="5:28" x14ac:dyDescent="0.3">
      <c r="E7784" s="1"/>
      <c r="T7784" s="5"/>
      <c r="AB7784" s="2"/>
    </row>
    <row r="7785" spans="5:28" x14ac:dyDescent="0.3">
      <c r="E7785" s="1"/>
      <c r="T7785" s="5"/>
      <c r="AB7785" s="2"/>
    </row>
    <row r="7786" spans="5:28" x14ac:dyDescent="0.3">
      <c r="E7786" s="1"/>
      <c r="T7786" s="5"/>
    </row>
    <row r="7787" spans="5:28" x14ac:dyDescent="0.3">
      <c r="E7787" s="1"/>
      <c r="Q7787" s="2"/>
      <c r="T7787" s="5"/>
    </row>
    <row r="7788" spans="5:28" x14ac:dyDescent="0.3">
      <c r="E7788" s="1"/>
      <c r="Q7788" s="2"/>
      <c r="T7788" s="5"/>
      <c r="Z7788" s="2"/>
    </row>
    <row r="7789" spans="5:28" x14ac:dyDescent="0.3">
      <c r="E7789" s="1"/>
      <c r="T7789" s="5"/>
    </row>
    <row r="7790" spans="5:28" x14ac:dyDescent="0.3">
      <c r="E7790" s="1"/>
      <c r="T7790" s="5"/>
    </row>
    <row r="7791" spans="5:28" x14ac:dyDescent="0.3">
      <c r="E7791" s="1"/>
      <c r="Q7791" s="2"/>
      <c r="T7791" s="5"/>
      <c r="Z7791" s="2"/>
    </row>
    <row r="7792" spans="5:28" x14ac:dyDescent="0.3">
      <c r="E7792" s="1"/>
      <c r="Q7792" s="2"/>
      <c r="T7792" s="5"/>
      <c r="Z7792" s="2"/>
      <c r="AB7792" s="2"/>
    </row>
    <row r="7793" spans="5:28" x14ac:dyDescent="0.3">
      <c r="E7793" s="1"/>
      <c r="Q7793" s="2"/>
      <c r="T7793" s="5"/>
      <c r="Z7793" s="2"/>
      <c r="AB7793" s="2"/>
    </row>
    <row r="7794" spans="5:28" x14ac:dyDescent="0.3">
      <c r="E7794" s="1"/>
      <c r="Q7794" s="2"/>
      <c r="T7794" s="5"/>
      <c r="Z7794" s="2"/>
    </row>
    <row r="7795" spans="5:28" x14ac:dyDescent="0.3">
      <c r="E7795" s="1"/>
      <c r="T7795" s="5"/>
    </row>
    <row r="7796" spans="5:28" x14ac:dyDescent="0.3">
      <c r="E7796" s="1"/>
      <c r="T7796" s="5"/>
      <c r="AB7796" s="2"/>
    </row>
    <row r="7797" spans="5:28" x14ac:dyDescent="0.3">
      <c r="E7797" s="1"/>
      <c r="T7797" s="5"/>
    </row>
    <row r="7798" spans="5:28" x14ac:dyDescent="0.3">
      <c r="E7798" s="1"/>
      <c r="T7798" s="5"/>
    </row>
    <row r="7799" spans="5:28" x14ac:dyDescent="0.3">
      <c r="E7799" s="1"/>
      <c r="T7799" s="5"/>
    </row>
    <row r="7800" spans="5:28" x14ac:dyDescent="0.3">
      <c r="E7800" s="1"/>
      <c r="T7800" s="5"/>
      <c r="AB7800" s="2"/>
    </row>
    <row r="7801" spans="5:28" x14ac:dyDescent="0.3">
      <c r="E7801" s="1"/>
      <c r="Q7801" s="2"/>
      <c r="T7801" s="5"/>
    </row>
    <row r="7802" spans="5:28" x14ac:dyDescent="0.3">
      <c r="E7802" s="1"/>
      <c r="Q7802" s="2"/>
      <c r="T7802" s="5"/>
      <c r="Z7802" s="2"/>
    </row>
    <row r="7803" spans="5:28" x14ac:dyDescent="0.3">
      <c r="E7803" s="1"/>
      <c r="Q7803" s="2"/>
      <c r="T7803" s="5"/>
      <c r="Z7803" s="2"/>
    </row>
    <row r="7804" spans="5:28" x14ac:dyDescent="0.3">
      <c r="E7804" s="1"/>
      <c r="Q7804" s="2"/>
      <c r="T7804" s="5"/>
      <c r="Z7804" s="2"/>
    </row>
    <row r="7805" spans="5:28" x14ac:dyDescent="0.3">
      <c r="E7805" s="1"/>
      <c r="Q7805" s="2"/>
      <c r="T7805" s="5"/>
      <c r="Z7805" s="2"/>
      <c r="AB7805" s="2"/>
    </row>
    <row r="7806" spans="5:28" x14ac:dyDescent="0.3">
      <c r="E7806" s="1"/>
      <c r="Q7806" s="2"/>
      <c r="T7806" s="5"/>
      <c r="Z7806" s="2"/>
      <c r="AB7806" s="2"/>
    </row>
    <row r="7807" spans="5:28" x14ac:dyDescent="0.3">
      <c r="E7807" s="1"/>
      <c r="Q7807" s="2"/>
      <c r="T7807" s="5"/>
      <c r="Z7807" s="2"/>
      <c r="AB7807" s="2"/>
    </row>
    <row r="7808" spans="5:28" x14ac:dyDescent="0.3">
      <c r="E7808" s="1"/>
      <c r="Q7808" s="2"/>
      <c r="T7808" s="5"/>
      <c r="Z7808" s="2"/>
      <c r="AB7808" s="2"/>
    </row>
    <row r="7809" spans="5:28" x14ac:dyDescent="0.3">
      <c r="E7809" s="1"/>
      <c r="Q7809" s="2"/>
      <c r="T7809" s="5"/>
      <c r="AB7809" s="2"/>
    </row>
    <row r="7810" spans="5:28" x14ac:dyDescent="0.3">
      <c r="E7810" s="1"/>
      <c r="Q7810" s="2"/>
      <c r="T7810" s="5"/>
      <c r="Z7810" s="2"/>
      <c r="AB7810" s="2"/>
    </row>
    <row r="7811" spans="5:28" x14ac:dyDescent="0.3">
      <c r="E7811" s="1"/>
      <c r="Q7811" s="2"/>
      <c r="T7811" s="5"/>
      <c r="Z7811" s="2"/>
      <c r="AB7811" s="2"/>
    </row>
    <row r="7812" spans="5:28" x14ac:dyDescent="0.3">
      <c r="E7812" s="1"/>
      <c r="T7812" s="5"/>
      <c r="AB7812" s="2"/>
    </row>
    <row r="7813" spans="5:28" x14ac:dyDescent="0.3">
      <c r="E7813" s="1"/>
      <c r="AB7813" s="2"/>
    </row>
    <row r="7814" spans="5:28" x14ac:dyDescent="0.3">
      <c r="E7814" s="1"/>
      <c r="Q7814" s="2"/>
    </row>
    <row r="7815" spans="5:28" x14ac:dyDescent="0.3">
      <c r="E7815" s="1"/>
      <c r="Q7815" s="2"/>
      <c r="Z7815" s="2"/>
    </row>
    <row r="7816" spans="5:28" x14ac:dyDescent="0.3">
      <c r="E7816" s="1"/>
      <c r="Q7816" s="2"/>
      <c r="Z7816" s="2"/>
    </row>
    <row r="7817" spans="5:28" x14ac:dyDescent="0.3">
      <c r="E7817" s="1"/>
      <c r="Q7817" s="2"/>
      <c r="Z7817" s="2"/>
      <c r="AB7817" s="2"/>
    </row>
    <row r="7818" spans="5:28" x14ac:dyDescent="0.3">
      <c r="E7818" s="1"/>
      <c r="Q7818" s="2"/>
      <c r="Z7818" s="2"/>
      <c r="AB7818" s="2"/>
    </row>
    <row r="7819" spans="5:28" x14ac:dyDescent="0.3">
      <c r="E7819" s="1"/>
      <c r="Q7819" s="2"/>
      <c r="Z7819" s="2"/>
      <c r="AB7819" s="2"/>
    </row>
    <row r="7820" spans="5:28" x14ac:dyDescent="0.3">
      <c r="E7820" s="1"/>
      <c r="Q7820" s="2"/>
      <c r="Z7820" s="2"/>
      <c r="AB7820" s="2"/>
    </row>
    <row r="7821" spans="5:28" x14ac:dyDescent="0.3">
      <c r="E7821" s="1"/>
      <c r="Q7821" s="2"/>
      <c r="Z7821" s="2"/>
      <c r="AB7821" s="2"/>
    </row>
    <row r="7822" spans="5:28" x14ac:dyDescent="0.3">
      <c r="E7822" s="1"/>
      <c r="Q7822" s="2"/>
      <c r="Z7822" s="2"/>
      <c r="AB7822" s="2"/>
    </row>
    <row r="7823" spans="5:28" x14ac:dyDescent="0.3">
      <c r="E7823" s="1"/>
      <c r="Q7823" s="2"/>
      <c r="Z7823" s="2"/>
      <c r="AB7823" s="2"/>
    </row>
    <row r="7824" spans="5:28" x14ac:dyDescent="0.3">
      <c r="E7824" s="1"/>
      <c r="Q7824" s="2"/>
      <c r="Z7824" s="2"/>
      <c r="AB7824" s="2"/>
    </row>
    <row r="7825" spans="5:28" x14ac:dyDescent="0.3">
      <c r="E7825" s="1"/>
      <c r="Q7825" s="2"/>
      <c r="Z7825" s="2"/>
    </row>
    <row r="7826" spans="5:28" x14ac:dyDescent="0.3">
      <c r="E7826" s="1"/>
      <c r="Q7826" s="2"/>
      <c r="Z7826" s="2"/>
    </row>
    <row r="7827" spans="5:28" x14ac:dyDescent="0.3">
      <c r="E7827" s="1"/>
      <c r="Q7827" s="2"/>
      <c r="Z7827" s="2"/>
    </row>
    <row r="7828" spans="5:28" x14ac:dyDescent="0.3">
      <c r="E7828" s="1"/>
      <c r="Q7828" s="2"/>
      <c r="Z7828" s="2"/>
    </row>
    <row r="7829" spans="5:28" x14ac:dyDescent="0.3">
      <c r="E7829" s="1"/>
      <c r="Q7829" s="2"/>
      <c r="Z7829" s="2"/>
    </row>
    <row r="7830" spans="5:28" x14ac:dyDescent="0.3">
      <c r="E7830" s="1"/>
      <c r="Q7830" s="2"/>
      <c r="Z7830" s="2"/>
    </row>
    <row r="7831" spans="5:28" x14ac:dyDescent="0.3">
      <c r="E7831" s="1"/>
      <c r="Q7831" s="2"/>
      <c r="Z7831" s="2"/>
      <c r="AB7831" s="2"/>
    </row>
    <row r="7832" spans="5:28" x14ac:dyDescent="0.3">
      <c r="E7832" s="1"/>
      <c r="Q7832" s="2"/>
      <c r="Z7832" s="2"/>
    </row>
    <row r="7833" spans="5:28" x14ac:dyDescent="0.3">
      <c r="E7833" s="1"/>
      <c r="Q7833" s="2"/>
      <c r="Z7833" s="2"/>
      <c r="AB7833" s="2"/>
    </row>
    <row r="7834" spans="5:28" x14ac:dyDescent="0.3">
      <c r="E7834" s="1"/>
      <c r="Q7834" s="2"/>
      <c r="Z7834" s="2"/>
      <c r="AB7834" s="2"/>
    </row>
    <row r="7835" spans="5:28" x14ac:dyDescent="0.3">
      <c r="E7835" s="1"/>
      <c r="Q7835" s="2"/>
      <c r="Z7835" s="2"/>
      <c r="AB7835" s="2"/>
    </row>
    <row r="7836" spans="5:28" x14ac:dyDescent="0.3">
      <c r="E7836" s="1"/>
      <c r="Q7836" s="2"/>
      <c r="Z7836" s="2"/>
    </row>
    <row r="7837" spans="5:28" x14ac:dyDescent="0.3">
      <c r="E7837" s="1"/>
      <c r="Q7837" s="2"/>
      <c r="Z7837" s="2"/>
    </row>
    <row r="7838" spans="5:28" x14ac:dyDescent="0.3">
      <c r="E7838" s="1"/>
      <c r="Q7838" s="2"/>
      <c r="Z7838" s="2"/>
    </row>
    <row r="7839" spans="5:28" x14ac:dyDescent="0.3">
      <c r="E7839" s="1"/>
      <c r="Q7839" s="2"/>
      <c r="Z7839" s="2"/>
    </row>
    <row r="7840" spans="5:28" x14ac:dyDescent="0.3">
      <c r="E7840" s="1"/>
      <c r="Q7840" s="2"/>
      <c r="Z7840" s="2"/>
    </row>
    <row r="7841" spans="5:28" x14ac:dyDescent="0.3">
      <c r="E7841" s="1"/>
      <c r="Q7841" s="2"/>
      <c r="T7841" s="5"/>
      <c r="W7841" s="2"/>
      <c r="X7841" s="5"/>
      <c r="Z7841" s="2"/>
    </row>
    <row r="7842" spans="5:28" x14ac:dyDescent="0.3">
      <c r="E7842" s="1"/>
      <c r="Q7842" s="2"/>
      <c r="T7842" s="5"/>
      <c r="W7842" s="2"/>
      <c r="X7842" s="5"/>
      <c r="Z7842" s="2"/>
    </row>
    <row r="7843" spans="5:28" x14ac:dyDescent="0.3">
      <c r="E7843" s="1"/>
      <c r="Q7843" s="2"/>
      <c r="T7843" s="5"/>
      <c r="W7843" s="2"/>
      <c r="X7843" s="5"/>
      <c r="Z7843" s="2"/>
    </row>
    <row r="7844" spans="5:28" x14ac:dyDescent="0.3">
      <c r="E7844" s="1"/>
      <c r="Q7844" s="2"/>
      <c r="T7844" s="5"/>
      <c r="W7844" s="2"/>
      <c r="X7844" s="5"/>
      <c r="Z7844" s="2"/>
    </row>
    <row r="7845" spans="5:28" x14ac:dyDescent="0.3">
      <c r="E7845" s="1"/>
      <c r="Q7845" s="2"/>
      <c r="T7845" s="5"/>
      <c r="W7845" s="2"/>
      <c r="X7845" s="5"/>
      <c r="Z7845" s="2"/>
      <c r="AB7845" s="2"/>
    </row>
    <row r="7846" spans="5:28" x14ac:dyDescent="0.3">
      <c r="E7846" s="1"/>
      <c r="Q7846" s="2"/>
      <c r="W7846" s="2"/>
      <c r="X7846" s="5"/>
      <c r="Z7846" s="2"/>
    </row>
    <row r="7847" spans="5:28" x14ac:dyDescent="0.3">
      <c r="E7847" s="1"/>
      <c r="Q7847" s="2"/>
      <c r="T7847" s="5"/>
      <c r="W7847" s="2"/>
      <c r="X7847" s="5"/>
      <c r="Z7847" s="2"/>
      <c r="AB7847" s="2"/>
    </row>
    <row r="7848" spans="5:28" x14ac:dyDescent="0.3">
      <c r="E7848" s="1"/>
      <c r="Q7848" s="2"/>
      <c r="T7848" s="5"/>
      <c r="W7848" s="2"/>
      <c r="X7848" s="5"/>
      <c r="Z7848" s="2"/>
      <c r="AB7848" s="2"/>
    </row>
    <row r="7849" spans="5:28" x14ac:dyDescent="0.3">
      <c r="E7849" s="1"/>
      <c r="Q7849" s="2"/>
      <c r="T7849" s="5"/>
      <c r="W7849" s="2"/>
      <c r="X7849" s="5"/>
      <c r="Z7849" s="2"/>
      <c r="AB7849" s="2"/>
    </row>
    <row r="7850" spans="5:28" x14ac:dyDescent="0.3">
      <c r="E7850" s="1"/>
      <c r="Q7850" s="2"/>
      <c r="T7850" s="5"/>
      <c r="W7850" s="2"/>
      <c r="X7850" s="5"/>
      <c r="Z7850" s="2"/>
      <c r="AB7850" s="2"/>
    </row>
    <row r="7851" spans="5:28" x14ac:dyDescent="0.3">
      <c r="E7851" s="1"/>
      <c r="Q7851" s="2"/>
      <c r="T7851" s="5"/>
      <c r="W7851" s="2"/>
      <c r="X7851" s="5"/>
      <c r="Z7851" s="2"/>
      <c r="AB7851" s="2"/>
    </row>
    <row r="7852" spans="5:28" x14ac:dyDescent="0.3">
      <c r="E7852" s="1"/>
      <c r="Q7852" s="2"/>
      <c r="T7852" s="5"/>
      <c r="W7852" s="2"/>
      <c r="X7852" s="5"/>
      <c r="Z7852" s="2"/>
      <c r="AB7852" s="2"/>
    </row>
    <row r="7853" spans="5:28" x14ac:dyDescent="0.3">
      <c r="E7853" s="1"/>
      <c r="Q7853" s="2"/>
      <c r="T7853" s="5"/>
      <c r="W7853" s="2"/>
      <c r="X7853" s="5"/>
      <c r="Z7853" s="2"/>
    </row>
    <row r="7854" spans="5:28" x14ac:dyDescent="0.3">
      <c r="E7854" s="1"/>
      <c r="Q7854" s="2"/>
      <c r="T7854" s="5"/>
      <c r="W7854" s="2"/>
      <c r="X7854" s="5"/>
      <c r="Z7854" s="2"/>
    </row>
    <row r="7855" spans="5:28" x14ac:dyDescent="0.3">
      <c r="E7855" s="1"/>
      <c r="Q7855" s="2"/>
      <c r="T7855" s="5"/>
      <c r="W7855" s="2"/>
      <c r="X7855" s="5"/>
      <c r="Z7855" s="2"/>
    </row>
    <row r="7856" spans="5:28" x14ac:dyDescent="0.3">
      <c r="E7856" s="1"/>
      <c r="Q7856" s="2"/>
      <c r="T7856" s="5"/>
      <c r="W7856" s="2"/>
      <c r="X7856" s="5"/>
      <c r="Z7856" s="2"/>
      <c r="AB7856" s="2"/>
    </row>
    <row r="7857" spans="5:28" x14ac:dyDescent="0.3">
      <c r="E7857" s="1"/>
      <c r="Q7857" s="2"/>
      <c r="T7857" s="5"/>
      <c r="W7857" s="2"/>
      <c r="X7857" s="5"/>
      <c r="Z7857" s="2"/>
    </row>
    <row r="7858" spans="5:28" x14ac:dyDescent="0.3">
      <c r="E7858" s="1"/>
      <c r="Q7858" s="2"/>
      <c r="T7858" s="5"/>
      <c r="W7858" s="2"/>
      <c r="X7858" s="5"/>
      <c r="Z7858" s="2"/>
    </row>
    <row r="7859" spans="5:28" x14ac:dyDescent="0.3">
      <c r="E7859" s="1"/>
      <c r="Q7859" s="2"/>
      <c r="T7859" s="5"/>
      <c r="W7859" s="2"/>
      <c r="X7859" s="5"/>
      <c r="Z7859" s="2"/>
    </row>
    <row r="7860" spans="5:28" x14ac:dyDescent="0.3">
      <c r="E7860" s="1"/>
      <c r="Q7860" s="2"/>
      <c r="T7860" s="5"/>
      <c r="W7860" s="2"/>
      <c r="X7860" s="5"/>
      <c r="Z7860" s="2"/>
    </row>
    <row r="7861" spans="5:28" x14ac:dyDescent="0.3">
      <c r="E7861" s="1"/>
      <c r="Q7861" s="2"/>
      <c r="T7861" s="5"/>
      <c r="W7861" s="2"/>
      <c r="X7861" s="5"/>
      <c r="Z7861" s="2"/>
    </row>
    <row r="7862" spans="5:28" x14ac:dyDescent="0.3">
      <c r="E7862" s="1"/>
      <c r="Q7862" s="2"/>
      <c r="T7862" s="5"/>
      <c r="W7862" s="2"/>
      <c r="X7862" s="5"/>
      <c r="Z7862" s="2"/>
    </row>
    <row r="7863" spans="5:28" x14ac:dyDescent="0.3">
      <c r="E7863" s="1"/>
      <c r="Q7863" s="2"/>
      <c r="T7863" s="5"/>
      <c r="W7863" s="2"/>
      <c r="X7863" s="5"/>
      <c r="Z7863" s="2"/>
    </row>
    <row r="7864" spans="5:28" x14ac:dyDescent="0.3">
      <c r="E7864" s="1"/>
      <c r="Q7864" s="2"/>
      <c r="T7864" s="5"/>
      <c r="W7864" s="2"/>
      <c r="X7864" s="5"/>
      <c r="Z7864" s="2"/>
      <c r="AB7864" s="2"/>
    </row>
    <row r="7865" spans="5:28" x14ac:dyDescent="0.3">
      <c r="E7865" s="1"/>
      <c r="Q7865" s="2"/>
      <c r="T7865" s="5"/>
      <c r="W7865" s="2"/>
      <c r="X7865" s="5"/>
      <c r="Z7865" s="2"/>
      <c r="AB7865" s="2"/>
    </row>
    <row r="7866" spans="5:28" x14ac:dyDescent="0.3">
      <c r="E7866" s="1"/>
      <c r="Q7866" s="2"/>
      <c r="T7866" s="5"/>
      <c r="W7866" s="2"/>
      <c r="X7866" s="5"/>
      <c r="Z7866" s="2"/>
      <c r="AB7866" s="2"/>
    </row>
    <row r="7867" spans="5:28" x14ac:dyDescent="0.3">
      <c r="E7867" s="1"/>
      <c r="Q7867" s="2"/>
      <c r="T7867" s="5"/>
      <c r="W7867" s="2"/>
      <c r="X7867" s="5"/>
      <c r="Z7867" s="2"/>
    </row>
    <row r="7868" spans="5:28" x14ac:dyDescent="0.3">
      <c r="E7868" s="1"/>
      <c r="Q7868" s="2"/>
      <c r="T7868" s="5"/>
      <c r="W7868" s="2"/>
      <c r="X7868" s="5"/>
      <c r="Z7868" s="2"/>
    </row>
    <row r="7869" spans="5:28" x14ac:dyDescent="0.3">
      <c r="E7869" s="1"/>
      <c r="Q7869" s="2"/>
      <c r="T7869" s="5"/>
      <c r="W7869" s="2"/>
      <c r="X7869" s="5"/>
      <c r="Z7869" s="2"/>
    </row>
    <row r="7870" spans="5:28" x14ac:dyDescent="0.3">
      <c r="E7870" s="1"/>
      <c r="Q7870" s="2"/>
      <c r="T7870" s="5"/>
      <c r="W7870" s="2"/>
      <c r="X7870" s="5"/>
      <c r="Z7870" s="2"/>
    </row>
    <row r="7871" spans="5:28" x14ac:dyDescent="0.3">
      <c r="E7871" s="1"/>
      <c r="Q7871" s="2"/>
      <c r="T7871" s="5"/>
      <c r="W7871" s="2"/>
      <c r="X7871" s="5"/>
      <c r="Z7871" s="2"/>
    </row>
    <row r="7872" spans="5:28" x14ac:dyDescent="0.3">
      <c r="E7872" s="1"/>
      <c r="Q7872" s="2"/>
      <c r="T7872" s="5"/>
      <c r="W7872" s="2"/>
      <c r="X7872" s="5"/>
      <c r="Z7872" s="2"/>
      <c r="AB7872" s="2"/>
    </row>
    <row r="7873" spans="5:28" x14ac:dyDescent="0.3">
      <c r="E7873" s="1"/>
      <c r="Q7873" s="2"/>
      <c r="T7873" s="5"/>
      <c r="W7873" s="2"/>
      <c r="X7873" s="5"/>
      <c r="Z7873" s="2"/>
    </row>
    <row r="7874" spans="5:28" x14ac:dyDescent="0.3">
      <c r="E7874" s="1"/>
      <c r="Q7874" s="2"/>
      <c r="T7874" s="5"/>
      <c r="W7874" s="2"/>
      <c r="X7874" s="5"/>
      <c r="Z7874" s="2"/>
    </row>
    <row r="7875" spans="5:28" x14ac:dyDescent="0.3">
      <c r="E7875" s="1"/>
      <c r="Q7875" s="2"/>
      <c r="T7875" s="5"/>
      <c r="W7875" s="2"/>
      <c r="X7875" s="5"/>
      <c r="Z7875" s="2"/>
    </row>
    <row r="7876" spans="5:28" x14ac:dyDescent="0.3">
      <c r="E7876" s="1"/>
      <c r="Q7876" s="2"/>
      <c r="T7876" s="5"/>
      <c r="W7876" s="2"/>
      <c r="X7876" s="5"/>
      <c r="Z7876" s="2"/>
      <c r="AB7876" s="2"/>
    </row>
    <row r="7877" spans="5:28" x14ac:dyDescent="0.3">
      <c r="E7877" s="1"/>
      <c r="Q7877" s="2"/>
      <c r="T7877" s="5"/>
      <c r="W7877" s="2"/>
      <c r="X7877" s="5"/>
      <c r="Z7877" s="2"/>
      <c r="AB7877" s="2"/>
    </row>
    <row r="7878" spans="5:28" x14ac:dyDescent="0.3">
      <c r="E7878" s="1"/>
      <c r="Q7878" s="2"/>
      <c r="T7878" s="5"/>
      <c r="W7878" s="2"/>
      <c r="X7878" s="5"/>
      <c r="Z7878" s="2"/>
      <c r="AB7878" s="2"/>
    </row>
    <row r="7879" spans="5:28" x14ac:dyDescent="0.3">
      <c r="E7879" s="1"/>
      <c r="Q7879" s="2"/>
      <c r="T7879" s="5"/>
      <c r="W7879" s="2"/>
      <c r="X7879" s="5"/>
      <c r="Z7879" s="2"/>
      <c r="AB7879" s="2"/>
    </row>
    <row r="7880" spans="5:28" x14ac:dyDescent="0.3">
      <c r="E7880" s="1"/>
      <c r="Q7880" s="2"/>
      <c r="T7880" s="5"/>
      <c r="W7880" s="2"/>
      <c r="X7880" s="5"/>
      <c r="Z7880" s="2"/>
      <c r="AB7880" s="2"/>
    </row>
    <row r="7881" spans="5:28" x14ac:dyDescent="0.3">
      <c r="E7881" s="1"/>
      <c r="Q7881" s="2"/>
      <c r="T7881" s="5"/>
      <c r="W7881" s="2"/>
      <c r="X7881" s="5"/>
      <c r="Z7881" s="2"/>
      <c r="AB7881" s="2"/>
    </row>
    <row r="7882" spans="5:28" x14ac:dyDescent="0.3">
      <c r="E7882" s="1"/>
      <c r="Q7882" s="2"/>
      <c r="T7882" s="5"/>
      <c r="W7882" s="2"/>
      <c r="X7882" s="5"/>
      <c r="Z7882" s="2"/>
    </row>
    <row r="7883" spans="5:28" x14ac:dyDescent="0.3">
      <c r="E7883" s="1"/>
      <c r="Q7883" s="2"/>
      <c r="T7883" s="5"/>
      <c r="W7883" s="2"/>
      <c r="X7883" s="5"/>
      <c r="Z7883" s="2"/>
      <c r="AB7883" s="2"/>
    </row>
    <row r="7884" spans="5:28" x14ac:dyDescent="0.3">
      <c r="E7884" s="1"/>
      <c r="Q7884" s="2"/>
      <c r="T7884" s="5"/>
      <c r="W7884" s="2"/>
      <c r="X7884" s="5"/>
      <c r="Z7884" s="2"/>
    </row>
    <row r="7885" spans="5:28" x14ac:dyDescent="0.3">
      <c r="E7885" s="1"/>
      <c r="Q7885" s="2"/>
      <c r="T7885" s="5"/>
      <c r="W7885" s="2"/>
      <c r="X7885" s="5"/>
      <c r="Z7885" s="2"/>
      <c r="AB7885" s="2"/>
    </row>
    <row r="7886" spans="5:28" x14ac:dyDescent="0.3">
      <c r="E7886" s="1"/>
      <c r="Q7886" s="2"/>
      <c r="T7886" s="5"/>
      <c r="W7886" s="2"/>
      <c r="X7886" s="5"/>
      <c r="Z7886" s="2"/>
    </row>
    <row r="7887" spans="5:28" x14ac:dyDescent="0.3">
      <c r="E7887" s="1"/>
      <c r="Q7887" s="2"/>
      <c r="T7887" s="5"/>
      <c r="W7887" s="2"/>
      <c r="X7887" s="5"/>
      <c r="Z7887" s="2"/>
      <c r="AB7887" s="2"/>
    </row>
    <row r="7888" spans="5:28" x14ac:dyDescent="0.3">
      <c r="E7888" s="1"/>
      <c r="Q7888" s="2"/>
      <c r="T7888" s="5"/>
      <c r="W7888" s="2"/>
      <c r="X7888" s="5"/>
      <c r="Z7888" s="2"/>
      <c r="AB7888" s="2"/>
    </row>
    <row r="7889" spans="5:28" x14ac:dyDescent="0.3">
      <c r="E7889" s="1"/>
      <c r="Q7889" s="2"/>
      <c r="T7889" s="5"/>
      <c r="W7889" s="2"/>
      <c r="X7889" s="5"/>
      <c r="Z7889" s="2"/>
    </row>
    <row r="7890" spans="5:28" x14ac:dyDescent="0.3">
      <c r="E7890" s="1"/>
      <c r="Q7890" s="2"/>
      <c r="T7890" s="5"/>
      <c r="W7890" s="2"/>
      <c r="X7890" s="5"/>
      <c r="Z7890" s="2"/>
    </row>
    <row r="7891" spans="5:28" x14ac:dyDescent="0.3">
      <c r="E7891" s="1"/>
      <c r="Q7891" s="2"/>
      <c r="T7891" s="5"/>
      <c r="W7891" s="2"/>
      <c r="X7891" s="5"/>
      <c r="Z7891" s="2"/>
      <c r="AB7891" s="2"/>
    </row>
    <row r="7892" spans="5:28" x14ac:dyDescent="0.3">
      <c r="E7892" s="1"/>
      <c r="Q7892" s="2"/>
      <c r="T7892" s="5"/>
      <c r="W7892" s="2"/>
      <c r="X7892" s="5"/>
      <c r="Z7892" s="2"/>
    </row>
    <row r="7893" spans="5:28" x14ac:dyDescent="0.3">
      <c r="E7893" s="1"/>
      <c r="Q7893" s="2"/>
      <c r="T7893" s="5"/>
      <c r="W7893" s="2"/>
      <c r="X7893" s="5"/>
      <c r="Z7893" s="2"/>
    </row>
    <row r="7894" spans="5:28" x14ac:dyDescent="0.3">
      <c r="E7894" s="1"/>
      <c r="Q7894" s="2"/>
      <c r="T7894" s="5"/>
      <c r="W7894" s="2"/>
      <c r="X7894" s="5"/>
      <c r="Z7894" s="2"/>
    </row>
    <row r="7895" spans="5:28" x14ac:dyDescent="0.3">
      <c r="E7895" s="1"/>
      <c r="Q7895" s="2"/>
      <c r="T7895" s="5"/>
      <c r="W7895" s="2"/>
      <c r="X7895" s="5"/>
      <c r="Z7895" s="2"/>
    </row>
    <row r="7896" spans="5:28" x14ac:dyDescent="0.3">
      <c r="E7896" s="1"/>
      <c r="Q7896" s="2"/>
      <c r="T7896" s="5"/>
      <c r="W7896" s="2"/>
      <c r="X7896" s="5"/>
      <c r="Z7896" s="2"/>
    </row>
    <row r="7897" spans="5:28" x14ac:dyDescent="0.3">
      <c r="E7897" s="1"/>
      <c r="Q7897" s="2"/>
      <c r="T7897" s="5"/>
      <c r="W7897" s="2"/>
      <c r="X7897" s="5"/>
      <c r="Z7897" s="2"/>
    </row>
    <row r="7898" spans="5:28" x14ac:dyDescent="0.3">
      <c r="E7898" s="1"/>
      <c r="Q7898" s="2"/>
      <c r="T7898" s="5"/>
      <c r="W7898" s="2"/>
      <c r="X7898" s="5"/>
      <c r="Z7898" s="2"/>
    </row>
    <row r="7899" spans="5:28" x14ac:dyDescent="0.3">
      <c r="E7899" s="1"/>
      <c r="Q7899" s="2"/>
      <c r="T7899" s="5"/>
      <c r="W7899" s="2"/>
      <c r="X7899" s="5"/>
      <c r="Z7899" s="2"/>
    </row>
    <row r="7900" spans="5:28" x14ac:dyDescent="0.3">
      <c r="E7900" s="1"/>
      <c r="Q7900" s="2"/>
      <c r="T7900" s="5"/>
      <c r="W7900" s="2"/>
      <c r="X7900" s="5"/>
      <c r="Z7900" s="2"/>
    </row>
    <row r="7901" spans="5:28" x14ac:dyDescent="0.3">
      <c r="E7901" s="1"/>
      <c r="T7901" s="5"/>
      <c r="W7901" s="2"/>
      <c r="X7901" s="5"/>
    </row>
    <row r="7902" spans="5:28" x14ac:dyDescent="0.3">
      <c r="E7902" s="1"/>
      <c r="Q7902" s="2"/>
      <c r="T7902" s="5"/>
      <c r="W7902" s="2"/>
      <c r="X7902" s="5"/>
      <c r="Z7902" s="2"/>
    </row>
    <row r="7903" spans="5:28" x14ac:dyDescent="0.3">
      <c r="E7903" s="1"/>
      <c r="Q7903" s="2"/>
      <c r="T7903" s="5"/>
      <c r="W7903" s="2"/>
      <c r="X7903" s="5"/>
      <c r="Z7903" s="2"/>
      <c r="AB7903" s="2"/>
    </row>
    <row r="7904" spans="5:28" x14ac:dyDescent="0.3">
      <c r="E7904" s="1"/>
      <c r="T7904" s="5"/>
      <c r="W7904" s="2"/>
      <c r="X7904" s="5"/>
      <c r="AB7904" s="2"/>
    </row>
    <row r="7905" spans="5:28" x14ac:dyDescent="0.3">
      <c r="E7905" s="1"/>
      <c r="Q7905" s="2"/>
      <c r="T7905" s="5"/>
      <c r="W7905" s="2"/>
      <c r="X7905" s="5"/>
      <c r="Z7905" s="2"/>
    </row>
    <row r="7906" spans="5:28" x14ac:dyDescent="0.3">
      <c r="E7906" s="1"/>
      <c r="Q7906" s="2"/>
      <c r="T7906" s="5"/>
      <c r="W7906" s="2"/>
      <c r="X7906" s="5"/>
      <c r="Z7906" s="2"/>
    </row>
    <row r="7907" spans="5:28" x14ac:dyDescent="0.3">
      <c r="E7907" s="1"/>
      <c r="Q7907" s="2"/>
      <c r="T7907" s="5"/>
      <c r="W7907" s="2"/>
      <c r="X7907" s="5"/>
      <c r="Z7907" s="2"/>
    </row>
    <row r="7908" spans="5:28" x14ac:dyDescent="0.3">
      <c r="E7908" s="1"/>
      <c r="Q7908" s="2"/>
      <c r="T7908" s="5"/>
      <c r="W7908" s="2"/>
      <c r="X7908" s="5"/>
      <c r="Z7908" s="2"/>
    </row>
    <row r="7909" spans="5:28" x14ac:dyDescent="0.3">
      <c r="E7909" s="1"/>
      <c r="Q7909" s="2"/>
      <c r="T7909" s="5"/>
      <c r="W7909" s="2"/>
      <c r="X7909" s="5"/>
      <c r="Z7909" s="2"/>
    </row>
    <row r="7910" spans="5:28" x14ac:dyDescent="0.3">
      <c r="E7910" s="1"/>
      <c r="Q7910" s="2"/>
      <c r="T7910" s="5"/>
      <c r="W7910" s="2"/>
      <c r="X7910" s="5"/>
      <c r="Z7910" s="2"/>
    </row>
    <row r="7911" spans="5:28" x14ac:dyDescent="0.3">
      <c r="E7911" s="1"/>
      <c r="Q7911" s="2"/>
      <c r="T7911" s="5"/>
      <c r="W7911" s="2"/>
      <c r="X7911" s="5"/>
      <c r="Z7911" s="2"/>
    </row>
    <row r="7912" spans="5:28" x14ac:dyDescent="0.3">
      <c r="E7912" s="1"/>
      <c r="Q7912" s="2"/>
      <c r="T7912" s="5"/>
      <c r="W7912" s="2"/>
      <c r="X7912" s="5"/>
      <c r="Z7912" s="2"/>
    </row>
    <row r="7913" spans="5:28" x14ac:dyDescent="0.3">
      <c r="E7913" s="1"/>
      <c r="Q7913" s="2"/>
      <c r="T7913" s="5"/>
      <c r="W7913" s="2"/>
      <c r="X7913" s="5"/>
      <c r="Z7913" s="2"/>
      <c r="AB7913" s="2"/>
    </row>
    <row r="7914" spans="5:28" x14ac:dyDescent="0.3">
      <c r="E7914" s="1"/>
      <c r="Q7914" s="2"/>
      <c r="T7914" s="5"/>
      <c r="W7914" s="2"/>
      <c r="X7914" s="5"/>
      <c r="Z7914" s="2"/>
    </row>
    <row r="7915" spans="5:28" x14ac:dyDescent="0.3">
      <c r="E7915" s="1"/>
      <c r="Q7915" s="2"/>
      <c r="T7915" s="5"/>
      <c r="W7915" s="2"/>
      <c r="X7915" s="5"/>
      <c r="Z7915" s="2"/>
    </row>
    <row r="7916" spans="5:28" x14ac:dyDescent="0.3">
      <c r="E7916" s="1"/>
      <c r="Q7916" s="2"/>
      <c r="T7916" s="5"/>
      <c r="W7916" s="2"/>
      <c r="X7916" s="5"/>
      <c r="Z7916" s="2"/>
      <c r="AB7916" s="2"/>
    </row>
    <row r="7917" spans="5:28" x14ac:dyDescent="0.3">
      <c r="E7917" s="1"/>
      <c r="Q7917" s="2"/>
      <c r="T7917" s="5"/>
      <c r="W7917" s="2"/>
      <c r="X7917" s="5"/>
      <c r="Z7917" s="2"/>
      <c r="AB7917" s="2"/>
    </row>
    <row r="7918" spans="5:28" x14ac:dyDescent="0.3">
      <c r="E7918" s="1"/>
      <c r="Q7918" s="2"/>
      <c r="T7918" s="5"/>
      <c r="W7918" s="2"/>
      <c r="X7918" s="5"/>
      <c r="Z7918" s="2"/>
    </row>
    <row r="7919" spans="5:28" x14ac:dyDescent="0.3">
      <c r="E7919" s="1"/>
      <c r="Q7919" s="2"/>
      <c r="T7919" s="5"/>
      <c r="W7919" s="2"/>
      <c r="X7919" s="5"/>
      <c r="Z7919" s="2"/>
    </row>
    <row r="7920" spans="5:28" x14ac:dyDescent="0.3">
      <c r="E7920" s="1"/>
      <c r="Q7920" s="2"/>
      <c r="T7920" s="5"/>
      <c r="W7920" s="2"/>
      <c r="X7920" s="5"/>
      <c r="Z7920" s="2"/>
    </row>
    <row r="7921" spans="5:28" x14ac:dyDescent="0.3">
      <c r="E7921" s="1"/>
      <c r="Q7921" s="2"/>
      <c r="T7921" s="5"/>
      <c r="W7921" s="2"/>
      <c r="X7921" s="5"/>
      <c r="Z7921" s="2"/>
    </row>
    <row r="7922" spans="5:28" x14ac:dyDescent="0.3">
      <c r="E7922" s="1"/>
      <c r="Q7922" s="2"/>
      <c r="T7922" s="5"/>
      <c r="W7922" s="2"/>
      <c r="X7922" s="5"/>
      <c r="Z7922" s="2"/>
    </row>
    <row r="7923" spans="5:28" x14ac:dyDescent="0.3">
      <c r="E7923" s="1"/>
      <c r="Q7923" s="2"/>
      <c r="T7923" s="5"/>
      <c r="W7923" s="2"/>
      <c r="X7923" s="5"/>
      <c r="Z7923" s="2"/>
    </row>
    <row r="7924" spans="5:28" x14ac:dyDescent="0.3">
      <c r="E7924" s="1"/>
      <c r="Q7924" s="2"/>
      <c r="T7924" s="5"/>
      <c r="W7924" s="2"/>
      <c r="X7924" s="5"/>
      <c r="Z7924" s="2"/>
    </row>
    <row r="7925" spans="5:28" x14ac:dyDescent="0.3">
      <c r="E7925" s="1"/>
      <c r="Q7925" s="2"/>
      <c r="T7925" s="5"/>
      <c r="W7925" s="2"/>
      <c r="X7925" s="5"/>
      <c r="Z7925" s="2"/>
    </row>
    <row r="7926" spans="5:28" x14ac:dyDescent="0.3">
      <c r="E7926" s="1"/>
      <c r="Q7926" s="2"/>
      <c r="T7926" s="5"/>
      <c r="W7926" s="2"/>
      <c r="X7926" s="5"/>
      <c r="Z7926" s="2"/>
      <c r="AB7926" s="2"/>
    </row>
    <row r="7927" spans="5:28" x14ac:dyDescent="0.3">
      <c r="E7927" s="1"/>
      <c r="Q7927" s="2"/>
      <c r="T7927" s="5"/>
      <c r="W7927" s="2"/>
      <c r="X7927" s="5"/>
      <c r="Z7927" s="2"/>
      <c r="AB7927" s="2"/>
    </row>
    <row r="7928" spans="5:28" x14ac:dyDescent="0.3">
      <c r="E7928" s="1"/>
      <c r="Q7928" s="2"/>
      <c r="T7928" s="5"/>
      <c r="W7928" s="2"/>
      <c r="X7928" s="5"/>
      <c r="Z7928" s="2"/>
      <c r="AB7928" s="2"/>
    </row>
    <row r="7929" spans="5:28" x14ac:dyDescent="0.3">
      <c r="E7929" s="1"/>
      <c r="Q7929" s="2"/>
      <c r="T7929" s="5"/>
      <c r="W7929" s="2"/>
      <c r="X7929" s="5"/>
      <c r="Z7929" s="2"/>
    </row>
    <row r="7930" spans="5:28" x14ac:dyDescent="0.3">
      <c r="E7930" s="1"/>
      <c r="Q7930" s="2"/>
      <c r="T7930" s="5"/>
      <c r="W7930" s="2"/>
      <c r="X7930" s="5"/>
      <c r="Z7930" s="2"/>
    </row>
    <row r="7931" spans="5:28" x14ac:dyDescent="0.3">
      <c r="E7931" s="1"/>
      <c r="Q7931" s="2"/>
      <c r="T7931" s="5"/>
      <c r="W7931" s="2"/>
      <c r="X7931" s="5"/>
      <c r="Z7931" s="2"/>
      <c r="AB7931" s="2"/>
    </row>
    <row r="7932" spans="5:28" x14ac:dyDescent="0.3">
      <c r="E7932" s="1"/>
      <c r="Q7932" s="2"/>
      <c r="T7932" s="5"/>
      <c r="W7932" s="2"/>
      <c r="X7932" s="5"/>
      <c r="Z7932" s="2"/>
      <c r="AB7932" s="2"/>
    </row>
    <row r="7933" spans="5:28" x14ac:dyDescent="0.3">
      <c r="E7933" s="1"/>
      <c r="Q7933" s="2"/>
      <c r="T7933" s="5"/>
      <c r="W7933" s="2"/>
      <c r="X7933" s="5"/>
      <c r="Z7933" s="2"/>
      <c r="AB7933" s="2"/>
    </row>
    <row r="7934" spans="5:28" x14ac:dyDescent="0.3">
      <c r="E7934" s="1"/>
      <c r="Q7934" s="2"/>
      <c r="T7934" s="5"/>
      <c r="W7934" s="2"/>
      <c r="X7934" s="5"/>
      <c r="Z7934" s="2"/>
    </row>
    <row r="7935" spans="5:28" x14ac:dyDescent="0.3">
      <c r="E7935" s="1"/>
      <c r="Q7935" s="2"/>
      <c r="T7935" s="5"/>
      <c r="W7935" s="2"/>
      <c r="X7935" s="5"/>
      <c r="Z7935" s="2"/>
    </row>
    <row r="7936" spans="5:28" x14ac:dyDescent="0.3">
      <c r="E7936" s="1"/>
      <c r="Q7936" s="2"/>
      <c r="T7936" s="5"/>
      <c r="W7936" s="2"/>
      <c r="X7936" s="5"/>
      <c r="Z7936" s="2"/>
    </row>
    <row r="7937" spans="5:28" x14ac:dyDescent="0.3">
      <c r="E7937" s="1"/>
      <c r="Q7937" s="2"/>
      <c r="T7937" s="5"/>
      <c r="W7937" s="2"/>
      <c r="X7937" s="5"/>
      <c r="Z7937" s="2"/>
    </row>
    <row r="7938" spans="5:28" x14ac:dyDescent="0.3">
      <c r="E7938" s="1"/>
      <c r="Q7938" s="2"/>
      <c r="T7938" s="5"/>
      <c r="W7938" s="2"/>
      <c r="X7938" s="5"/>
      <c r="Z7938" s="2"/>
    </row>
    <row r="7939" spans="5:28" x14ac:dyDescent="0.3">
      <c r="E7939" s="1"/>
      <c r="Q7939" s="2"/>
      <c r="T7939" s="5"/>
      <c r="W7939" s="2"/>
      <c r="X7939" s="5"/>
      <c r="Z7939" s="2"/>
    </row>
    <row r="7940" spans="5:28" x14ac:dyDescent="0.3">
      <c r="E7940" s="1"/>
      <c r="Q7940" s="2"/>
      <c r="T7940" s="5"/>
      <c r="W7940" s="2"/>
      <c r="X7940" s="5"/>
      <c r="Z7940" s="2"/>
    </row>
    <row r="7941" spans="5:28" x14ac:dyDescent="0.3">
      <c r="E7941" s="1"/>
      <c r="Q7941" s="2"/>
      <c r="T7941" s="5"/>
      <c r="W7941" s="2"/>
      <c r="X7941" s="5"/>
      <c r="Z7941" s="2"/>
      <c r="AB7941" s="2"/>
    </row>
    <row r="7942" spans="5:28" x14ac:dyDescent="0.3">
      <c r="E7942" s="1"/>
      <c r="Q7942" s="2"/>
      <c r="T7942" s="5"/>
      <c r="W7942" s="2"/>
      <c r="X7942" s="5"/>
      <c r="Z7942" s="2"/>
      <c r="AB7942" s="2"/>
    </row>
    <row r="7943" spans="5:28" x14ac:dyDescent="0.3">
      <c r="E7943" s="1"/>
      <c r="Q7943" s="2"/>
      <c r="T7943" s="5"/>
      <c r="W7943" s="2"/>
      <c r="X7943" s="5"/>
      <c r="Z7943" s="2"/>
      <c r="AB7943" s="2"/>
    </row>
    <row r="7944" spans="5:28" x14ac:dyDescent="0.3">
      <c r="E7944" s="1"/>
      <c r="Q7944" s="2"/>
      <c r="T7944" s="5"/>
      <c r="W7944" s="2"/>
      <c r="X7944" s="5"/>
      <c r="Z7944" s="2"/>
    </row>
    <row r="7945" spans="5:28" x14ac:dyDescent="0.3">
      <c r="E7945" s="1"/>
      <c r="Q7945" s="2"/>
      <c r="W7945" s="2"/>
      <c r="Z7945" s="2"/>
    </row>
    <row r="7946" spans="5:28" x14ac:dyDescent="0.3">
      <c r="E7946" s="1"/>
      <c r="Q7946" s="2"/>
      <c r="W7946" s="2"/>
      <c r="Z7946" s="2"/>
    </row>
    <row r="7947" spans="5:28" x14ac:dyDescent="0.3">
      <c r="E7947" s="1"/>
      <c r="Q7947" s="2"/>
      <c r="W7947" s="2"/>
      <c r="Z7947" s="2"/>
    </row>
    <row r="7948" spans="5:28" x14ac:dyDescent="0.3">
      <c r="E7948" s="1"/>
      <c r="Q7948" s="2"/>
      <c r="W7948" s="2"/>
      <c r="X7948" s="5"/>
      <c r="Z7948" s="2"/>
    </row>
    <row r="7949" spans="5:28" x14ac:dyDescent="0.3">
      <c r="E7949" s="1"/>
      <c r="Q7949" s="2"/>
      <c r="W7949" s="2"/>
      <c r="Z7949" s="2"/>
    </row>
    <row r="7950" spans="5:28" x14ac:dyDescent="0.3">
      <c r="E7950" s="1"/>
      <c r="Q7950" s="2"/>
      <c r="W7950" s="2"/>
      <c r="X7950" s="5"/>
      <c r="Z7950" s="2"/>
    </row>
    <row r="7951" spans="5:28" x14ac:dyDescent="0.3">
      <c r="E7951" s="1"/>
      <c r="Q7951" s="2"/>
      <c r="W7951" s="2"/>
      <c r="X7951" s="5"/>
      <c r="Z7951" s="2"/>
    </row>
    <row r="7952" spans="5:28" x14ac:dyDescent="0.3">
      <c r="E7952" s="1"/>
      <c r="Q7952" s="2"/>
      <c r="W7952" s="2"/>
      <c r="X7952" s="5"/>
      <c r="Z7952" s="2"/>
    </row>
    <row r="7953" spans="5:28" x14ac:dyDescent="0.3">
      <c r="E7953" s="1"/>
      <c r="Q7953" s="2"/>
      <c r="W7953" s="2"/>
      <c r="X7953" s="5"/>
      <c r="Z7953" s="2"/>
    </row>
    <row r="7954" spans="5:28" x14ac:dyDescent="0.3">
      <c r="E7954" s="1"/>
      <c r="Q7954" s="2"/>
      <c r="W7954" s="2"/>
      <c r="X7954" s="5"/>
      <c r="Z7954" s="2"/>
    </row>
    <row r="7955" spans="5:28" x14ac:dyDescent="0.3">
      <c r="E7955" s="1"/>
      <c r="Q7955" s="2"/>
      <c r="W7955" s="2"/>
      <c r="X7955" s="5"/>
      <c r="Z7955" s="2"/>
      <c r="AB7955" s="2"/>
    </row>
    <row r="7956" spans="5:28" x14ac:dyDescent="0.3">
      <c r="E7956" s="1"/>
      <c r="Q7956" s="2"/>
      <c r="W7956" s="2"/>
      <c r="X7956" s="5"/>
      <c r="Z7956" s="2"/>
    </row>
    <row r="7957" spans="5:28" x14ac:dyDescent="0.3">
      <c r="E7957" s="1"/>
      <c r="Q7957" s="2"/>
      <c r="T7957" s="5"/>
      <c r="W7957" s="2"/>
      <c r="X7957" s="5"/>
      <c r="Z7957" s="2"/>
    </row>
    <row r="7958" spans="5:28" x14ac:dyDescent="0.3">
      <c r="E7958" s="1"/>
      <c r="Q7958" s="2"/>
      <c r="Z7958" s="2"/>
    </row>
    <row r="7959" spans="5:28" x14ac:dyDescent="0.3">
      <c r="E7959" s="1"/>
      <c r="Q7959" s="2"/>
      <c r="Z7959" s="2"/>
    </row>
    <row r="7960" spans="5:28" x14ac:dyDescent="0.3">
      <c r="E7960" s="1"/>
      <c r="Q7960" s="2"/>
      <c r="Z7960" s="2"/>
    </row>
    <row r="7961" spans="5:28" x14ac:dyDescent="0.3">
      <c r="E7961" s="1"/>
      <c r="Q7961" s="2"/>
      <c r="Z7961" s="2"/>
    </row>
    <row r="7962" spans="5:28" x14ac:dyDescent="0.3">
      <c r="E7962" s="1"/>
      <c r="Q7962" s="2"/>
      <c r="Z7962" s="2"/>
    </row>
    <row r="7963" spans="5:28" x14ac:dyDescent="0.3">
      <c r="E7963" s="1"/>
      <c r="Q7963" s="2"/>
      <c r="Z7963" s="2"/>
    </row>
    <row r="7964" spans="5:28" x14ac:dyDescent="0.3">
      <c r="E7964" s="1"/>
      <c r="Q7964" s="2"/>
      <c r="Z7964" s="2"/>
    </row>
    <row r="7965" spans="5:28" x14ac:dyDescent="0.3">
      <c r="E7965" s="1"/>
      <c r="Q7965" s="2"/>
      <c r="Z7965" s="2"/>
    </row>
    <row r="7966" spans="5:28" x14ac:dyDescent="0.3">
      <c r="E7966" s="1"/>
      <c r="Q7966" s="2"/>
      <c r="Z7966" s="2"/>
    </row>
    <row r="7967" spans="5:28" x14ac:dyDescent="0.3">
      <c r="E7967" s="1"/>
      <c r="Q7967" s="2"/>
      <c r="Z7967" s="2"/>
      <c r="AB7967" s="2"/>
    </row>
    <row r="7968" spans="5:28" x14ac:dyDescent="0.3">
      <c r="E7968" s="1"/>
      <c r="Q7968" s="2"/>
      <c r="Z7968" s="2"/>
    </row>
    <row r="7969" spans="5:28" x14ac:dyDescent="0.3">
      <c r="E7969" s="1"/>
      <c r="Q7969" s="2"/>
      <c r="Z7969" s="2"/>
    </row>
    <row r="7970" spans="5:28" x14ac:dyDescent="0.3">
      <c r="E7970" s="1"/>
      <c r="Q7970" s="2"/>
      <c r="Z7970" s="2"/>
    </row>
    <row r="7971" spans="5:28" x14ac:dyDescent="0.3">
      <c r="E7971" s="1"/>
      <c r="Q7971" s="2"/>
      <c r="Z7971" s="2"/>
    </row>
    <row r="7972" spans="5:28" x14ac:dyDescent="0.3">
      <c r="E7972" s="1"/>
      <c r="Q7972" s="2"/>
      <c r="Z7972" s="2"/>
    </row>
    <row r="7973" spans="5:28" x14ac:dyDescent="0.3">
      <c r="E7973" s="1"/>
      <c r="Q7973" s="2"/>
      <c r="Z7973" s="2"/>
    </row>
    <row r="7974" spans="5:28" x14ac:dyDescent="0.3">
      <c r="E7974" s="1"/>
      <c r="Q7974" s="2"/>
      <c r="Z7974" s="2"/>
    </row>
    <row r="7975" spans="5:28" x14ac:dyDescent="0.3">
      <c r="E7975" s="1"/>
      <c r="Q7975" s="2"/>
      <c r="Z7975" s="2"/>
    </row>
    <row r="7976" spans="5:28" x14ac:dyDescent="0.3">
      <c r="E7976" s="1"/>
      <c r="Q7976" s="2"/>
      <c r="Z7976" s="2"/>
    </row>
    <row r="7977" spans="5:28" x14ac:dyDescent="0.3">
      <c r="E7977" s="1"/>
      <c r="Q7977" s="2"/>
      <c r="Z7977" s="2"/>
    </row>
    <row r="7978" spans="5:28" x14ac:dyDescent="0.3">
      <c r="E7978" s="1"/>
      <c r="Q7978" s="2"/>
      <c r="Z7978" s="2"/>
    </row>
    <row r="7979" spans="5:28" x14ac:dyDescent="0.3">
      <c r="E7979" s="1"/>
      <c r="Q7979" s="2"/>
      <c r="Z7979" s="2"/>
    </row>
    <row r="7980" spans="5:28" x14ac:dyDescent="0.3">
      <c r="E7980" s="1"/>
      <c r="Q7980" s="2"/>
      <c r="Z7980" s="2"/>
    </row>
    <row r="7981" spans="5:28" x14ac:dyDescent="0.3">
      <c r="E7981" s="1"/>
      <c r="Q7981" s="2"/>
      <c r="Z7981" s="2"/>
    </row>
    <row r="7982" spans="5:28" x14ac:dyDescent="0.3">
      <c r="E7982" s="1"/>
      <c r="Q7982" s="2"/>
      <c r="Z7982" s="2"/>
    </row>
    <row r="7983" spans="5:28" x14ac:dyDescent="0.3">
      <c r="E7983" s="1"/>
      <c r="Q7983" s="2"/>
      <c r="Z7983" s="2"/>
      <c r="AB7983" s="2"/>
    </row>
    <row r="7984" spans="5:28" x14ac:dyDescent="0.3">
      <c r="E7984" s="1"/>
      <c r="Q7984" s="2"/>
      <c r="T7984" s="5"/>
      <c r="Z7984" s="2"/>
    </row>
    <row r="7985" spans="5:28" x14ac:dyDescent="0.3">
      <c r="E7985" s="1"/>
      <c r="Q7985" s="2"/>
      <c r="T7985" s="5"/>
      <c r="Z7985" s="2"/>
    </row>
    <row r="7986" spans="5:28" x14ac:dyDescent="0.3">
      <c r="E7986" s="1"/>
      <c r="Q7986" s="2"/>
      <c r="T7986" s="5"/>
      <c r="Z7986" s="2"/>
    </row>
    <row r="7987" spans="5:28" x14ac:dyDescent="0.3">
      <c r="E7987" s="1"/>
      <c r="Q7987" s="2"/>
      <c r="T7987" s="5"/>
      <c r="Z7987" s="2"/>
    </row>
    <row r="7988" spans="5:28" x14ac:dyDescent="0.3">
      <c r="E7988" s="1"/>
      <c r="Q7988" s="2"/>
      <c r="T7988" s="5"/>
      <c r="Z7988" s="2"/>
    </row>
    <row r="7989" spans="5:28" x14ac:dyDescent="0.3">
      <c r="E7989" s="1"/>
      <c r="Q7989" s="2"/>
      <c r="T7989" s="5"/>
      <c r="Z7989" s="2"/>
    </row>
    <row r="7990" spans="5:28" x14ac:dyDescent="0.3">
      <c r="E7990" s="1"/>
      <c r="Q7990" s="2"/>
      <c r="T7990" s="5"/>
      <c r="Z7990" s="2"/>
    </row>
    <row r="7991" spans="5:28" x14ac:dyDescent="0.3">
      <c r="E7991" s="1"/>
      <c r="Q7991" s="2"/>
      <c r="T7991" s="5"/>
      <c r="Z7991" s="2"/>
    </row>
    <row r="7992" spans="5:28" x14ac:dyDescent="0.3">
      <c r="E7992" s="1"/>
      <c r="Q7992" s="2"/>
      <c r="T7992" s="5"/>
      <c r="Z7992" s="2"/>
    </row>
    <row r="7993" spans="5:28" x14ac:dyDescent="0.3">
      <c r="E7993" s="1"/>
      <c r="Q7993" s="2"/>
      <c r="T7993" s="5"/>
      <c r="Z7993" s="2"/>
    </row>
    <row r="7994" spans="5:28" x14ac:dyDescent="0.3">
      <c r="E7994" s="1"/>
      <c r="Q7994" s="2"/>
      <c r="T7994" s="5"/>
      <c r="Z7994" s="2"/>
    </row>
    <row r="7995" spans="5:28" x14ac:dyDescent="0.3">
      <c r="E7995" s="1"/>
      <c r="Q7995" s="2"/>
      <c r="T7995" s="5"/>
      <c r="Z7995" s="2"/>
    </row>
    <row r="7996" spans="5:28" x14ac:dyDescent="0.3">
      <c r="E7996" s="1"/>
      <c r="Q7996" s="2"/>
      <c r="T7996" s="5"/>
      <c r="Z7996" s="2"/>
    </row>
    <row r="7997" spans="5:28" x14ac:dyDescent="0.3">
      <c r="E7997" s="1"/>
      <c r="Q7997" s="2"/>
      <c r="T7997" s="5"/>
      <c r="Z7997" s="2"/>
    </row>
    <row r="7998" spans="5:28" x14ac:dyDescent="0.3">
      <c r="E7998" s="1"/>
      <c r="Q7998" s="2"/>
      <c r="T7998" s="5"/>
      <c r="Z7998" s="2"/>
    </row>
    <row r="7999" spans="5:28" x14ac:dyDescent="0.3">
      <c r="E7999" s="1"/>
      <c r="Q7999" s="2"/>
      <c r="T7999" s="5"/>
      <c r="Z7999" s="2"/>
    </row>
    <row r="8000" spans="5:28" x14ac:dyDescent="0.3">
      <c r="E8000" s="1"/>
      <c r="Q8000" s="2"/>
      <c r="T8000" s="5"/>
      <c r="Z8000" s="2"/>
      <c r="AB8000" s="2"/>
    </row>
    <row r="8001" spans="5:28" x14ac:dyDescent="0.3">
      <c r="E8001" s="1"/>
      <c r="Q8001" s="2"/>
      <c r="T8001" s="5"/>
      <c r="Z8001" s="2"/>
    </row>
    <row r="8002" spans="5:28" x14ac:dyDescent="0.3">
      <c r="E8002" s="1"/>
      <c r="Q8002" s="2"/>
      <c r="T8002" s="5"/>
      <c r="Z8002" s="2"/>
    </row>
    <row r="8003" spans="5:28" x14ac:dyDescent="0.3">
      <c r="E8003" s="1"/>
      <c r="Q8003" s="2"/>
      <c r="T8003" s="5"/>
      <c r="Z8003" s="2"/>
      <c r="AB8003" s="2"/>
    </row>
    <row r="8004" spans="5:28" x14ac:dyDescent="0.3">
      <c r="E8004" s="1"/>
      <c r="Q8004" s="2"/>
      <c r="T8004" s="5"/>
      <c r="Z8004" s="2"/>
    </row>
    <row r="8005" spans="5:28" x14ac:dyDescent="0.3">
      <c r="E8005" s="1"/>
      <c r="Q8005" s="2"/>
      <c r="T8005" s="5"/>
      <c r="Z8005" s="2"/>
    </row>
    <row r="8006" spans="5:28" x14ac:dyDescent="0.3">
      <c r="E8006" s="1"/>
      <c r="Q8006" s="2"/>
      <c r="T8006" s="5"/>
      <c r="Z8006" s="2"/>
      <c r="AB8006" s="2"/>
    </row>
    <row r="8007" spans="5:28" x14ac:dyDescent="0.3">
      <c r="E8007" s="1"/>
      <c r="Q8007" s="2"/>
      <c r="T8007" s="5"/>
      <c r="Z8007" s="2"/>
    </row>
    <row r="8008" spans="5:28" x14ac:dyDescent="0.3">
      <c r="E8008" s="1"/>
      <c r="Q8008" s="2"/>
      <c r="T8008" s="5"/>
      <c r="Z8008" s="2"/>
    </row>
    <row r="8009" spans="5:28" x14ac:dyDescent="0.3">
      <c r="E8009" s="1"/>
      <c r="Q8009" s="2"/>
      <c r="T8009" s="5"/>
      <c r="Z8009" s="2"/>
    </row>
    <row r="8010" spans="5:28" x14ac:dyDescent="0.3">
      <c r="E8010" s="1"/>
      <c r="Q8010" s="2"/>
      <c r="T8010" s="5"/>
      <c r="Z8010" s="2"/>
    </row>
    <row r="8011" spans="5:28" x14ac:dyDescent="0.3">
      <c r="E8011" s="1"/>
      <c r="Q8011" s="2"/>
      <c r="T8011" s="5"/>
      <c r="Z8011" s="2"/>
    </row>
    <row r="8012" spans="5:28" x14ac:dyDescent="0.3">
      <c r="E8012" s="1"/>
      <c r="Q8012" s="2"/>
      <c r="T8012" s="5"/>
      <c r="Z8012" s="2"/>
    </row>
    <row r="8013" spans="5:28" x14ac:dyDescent="0.3">
      <c r="E8013" s="1"/>
      <c r="Q8013" s="2"/>
      <c r="T8013" s="5"/>
      <c r="Z8013" s="2"/>
    </row>
    <row r="8014" spans="5:28" x14ac:dyDescent="0.3">
      <c r="E8014" s="1"/>
      <c r="Q8014" s="2"/>
      <c r="T8014" s="5"/>
      <c r="Z8014" s="2"/>
    </row>
    <row r="8015" spans="5:28" x14ac:dyDescent="0.3">
      <c r="E8015" s="1"/>
      <c r="Q8015" s="2"/>
      <c r="T8015" s="5"/>
      <c r="Z8015" s="2"/>
    </row>
    <row r="8016" spans="5:28" x14ac:dyDescent="0.3">
      <c r="E8016" s="1"/>
      <c r="Q8016" s="2"/>
      <c r="T8016" s="5"/>
      <c r="Z8016" s="2"/>
      <c r="AB8016" s="2"/>
    </row>
    <row r="8017" spans="5:28" x14ac:dyDescent="0.3">
      <c r="E8017" s="1"/>
      <c r="Q8017" s="2"/>
      <c r="T8017" s="5"/>
      <c r="Z8017" s="2"/>
    </row>
    <row r="8018" spans="5:28" x14ac:dyDescent="0.3">
      <c r="E8018" s="1"/>
      <c r="Q8018" s="2"/>
      <c r="T8018" s="5"/>
      <c r="Z8018" s="2"/>
    </row>
    <row r="8019" spans="5:28" x14ac:dyDescent="0.3">
      <c r="E8019" s="1"/>
      <c r="Q8019" s="2"/>
      <c r="T8019" s="5"/>
      <c r="Z8019" s="2"/>
    </row>
    <row r="8020" spans="5:28" x14ac:dyDescent="0.3">
      <c r="E8020" s="1"/>
      <c r="Q8020" s="2"/>
      <c r="T8020" s="5"/>
      <c r="Z8020" s="2"/>
      <c r="AB8020" s="2"/>
    </row>
    <row r="8021" spans="5:28" x14ac:dyDescent="0.3">
      <c r="E8021" s="1"/>
      <c r="Q8021" s="2"/>
      <c r="T8021" s="5"/>
      <c r="Z8021" s="2"/>
    </row>
    <row r="8022" spans="5:28" x14ac:dyDescent="0.3">
      <c r="E8022" s="1"/>
      <c r="Q8022" s="2"/>
      <c r="T8022" s="5"/>
      <c r="Z8022" s="2"/>
    </row>
    <row r="8023" spans="5:28" x14ac:dyDescent="0.3">
      <c r="E8023" s="1"/>
      <c r="Q8023" s="2"/>
      <c r="T8023" s="5"/>
      <c r="Z8023" s="2"/>
    </row>
    <row r="8024" spans="5:28" x14ac:dyDescent="0.3">
      <c r="E8024" s="1"/>
      <c r="Q8024" s="2"/>
      <c r="T8024" s="5"/>
      <c r="Z8024" s="2"/>
      <c r="AB8024" s="2"/>
    </row>
    <row r="8025" spans="5:28" x14ac:dyDescent="0.3">
      <c r="E8025" s="1"/>
      <c r="Q8025" s="2"/>
      <c r="T8025" s="5"/>
      <c r="Z8025" s="2"/>
      <c r="AB8025" s="2"/>
    </row>
    <row r="8026" spans="5:28" x14ac:dyDescent="0.3">
      <c r="E8026" s="1"/>
      <c r="Q8026" s="2"/>
      <c r="T8026" s="5"/>
      <c r="Z8026" s="2"/>
      <c r="AB8026" s="2"/>
    </row>
    <row r="8027" spans="5:28" x14ac:dyDescent="0.3">
      <c r="E8027" s="1"/>
      <c r="Q8027" s="2"/>
      <c r="T8027" s="5"/>
      <c r="Z8027" s="2"/>
    </row>
    <row r="8028" spans="5:28" x14ac:dyDescent="0.3">
      <c r="E8028" s="1"/>
      <c r="Q8028" s="2"/>
      <c r="T8028" s="5"/>
      <c r="Z8028" s="2"/>
    </row>
    <row r="8029" spans="5:28" x14ac:dyDescent="0.3">
      <c r="E8029" s="1"/>
      <c r="Q8029" s="2"/>
      <c r="T8029" s="5"/>
      <c r="Z8029" s="2"/>
    </row>
    <row r="8030" spans="5:28" x14ac:dyDescent="0.3">
      <c r="E8030" s="1"/>
      <c r="Q8030" s="2"/>
      <c r="T8030" s="5"/>
      <c r="Z8030" s="2"/>
    </row>
    <row r="8031" spans="5:28" x14ac:dyDescent="0.3">
      <c r="E8031" s="1"/>
      <c r="Q8031" s="2"/>
      <c r="T8031" s="5"/>
      <c r="Z8031" s="2"/>
    </row>
    <row r="8032" spans="5:28" x14ac:dyDescent="0.3">
      <c r="E8032" s="1"/>
      <c r="Q8032" s="2"/>
      <c r="T8032" s="5"/>
      <c r="Z8032" s="2"/>
    </row>
    <row r="8033" spans="5:28" x14ac:dyDescent="0.3">
      <c r="E8033" s="1"/>
      <c r="Q8033" s="2"/>
      <c r="T8033" s="5"/>
      <c r="Z8033" s="2"/>
    </row>
    <row r="8034" spans="5:28" x14ac:dyDescent="0.3">
      <c r="E8034" s="1"/>
      <c r="Q8034" s="2"/>
      <c r="T8034" s="5"/>
      <c r="Z8034" s="2"/>
    </row>
    <row r="8035" spans="5:28" x14ac:dyDescent="0.3">
      <c r="E8035" s="1"/>
      <c r="Q8035" s="2"/>
      <c r="T8035" s="5"/>
      <c r="Z8035" s="2"/>
      <c r="AB8035" s="2"/>
    </row>
    <row r="8036" spans="5:28" x14ac:dyDescent="0.3">
      <c r="E8036" s="1"/>
      <c r="Q8036" s="2"/>
      <c r="T8036" s="5"/>
      <c r="Z8036" s="2"/>
    </row>
    <row r="8037" spans="5:28" x14ac:dyDescent="0.3">
      <c r="E8037" s="1"/>
      <c r="Q8037" s="2"/>
      <c r="T8037" s="5"/>
      <c r="Z8037" s="2"/>
    </row>
    <row r="8038" spans="5:28" x14ac:dyDescent="0.3">
      <c r="E8038" s="1"/>
      <c r="Q8038" s="2"/>
      <c r="T8038" s="5"/>
      <c r="Z8038" s="2"/>
    </row>
    <row r="8039" spans="5:28" x14ac:dyDescent="0.3">
      <c r="E8039" s="1"/>
      <c r="Q8039" s="2"/>
      <c r="T8039" s="5"/>
      <c r="Z8039" s="2"/>
    </row>
    <row r="8040" spans="5:28" x14ac:dyDescent="0.3">
      <c r="E8040" s="1"/>
      <c r="Q8040" s="2"/>
      <c r="T8040" s="5"/>
      <c r="Z8040" s="2"/>
    </row>
    <row r="8041" spans="5:28" x14ac:dyDescent="0.3">
      <c r="E8041" s="1"/>
      <c r="Q8041" s="2"/>
      <c r="T8041" s="5"/>
      <c r="Z8041" s="2"/>
    </row>
    <row r="8042" spans="5:28" x14ac:dyDescent="0.3">
      <c r="E8042" s="1"/>
      <c r="Q8042" s="2"/>
      <c r="T8042" s="5"/>
      <c r="Z8042" s="2"/>
    </row>
    <row r="8043" spans="5:28" x14ac:dyDescent="0.3">
      <c r="E8043" s="1"/>
      <c r="Q8043" s="2"/>
      <c r="T8043" s="5"/>
      <c r="Z8043" s="2"/>
    </row>
    <row r="8044" spans="5:28" x14ac:dyDescent="0.3">
      <c r="E8044" s="1"/>
      <c r="Q8044" s="2"/>
      <c r="T8044" s="5"/>
      <c r="Z8044" s="2"/>
    </row>
    <row r="8045" spans="5:28" x14ac:dyDescent="0.3">
      <c r="E8045" s="1"/>
      <c r="Q8045" s="2"/>
      <c r="T8045" s="5"/>
      <c r="Z8045" s="2"/>
    </row>
    <row r="8046" spans="5:28" x14ac:dyDescent="0.3">
      <c r="E8046" s="1"/>
      <c r="Q8046" s="2"/>
      <c r="T8046" s="5"/>
      <c r="Z8046" s="2"/>
    </row>
    <row r="8047" spans="5:28" x14ac:dyDescent="0.3">
      <c r="E8047" s="1"/>
      <c r="Q8047" s="2"/>
      <c r="T8047" s="5"/>
      <c r="Z8047" s="2"/>
    </row>
    <row r="8048" spans="5:28" x14ac:dyDescent="0.3">
      <c r="E8048" s="1"/>
      <c r="Q8048" s="2"/>
      <c r="T8048" s="5"/>
      <c r="Z8048" s="2"/>
    </row>
    <row r="8049" spans="5:26" x14ac:dyDescent="0.3">
      <c r="E8049" s="1"/>
      <c r="Q8049" s="2"/>
      <c r="T8049" s="5"/>
      <c r="Z8049" s="2"/>
    </row>
    <row r="8050" spans="5:26" x14ac:dyDescent="0.3">
      <c r="E8050" s="1"/>
      <c r="Q8050" s="2"/>
      <c r="T8050" s="5"/>
      <c r="Z8050" s="2"/>
    </row>
    <row r="8051" spans="5:26" x14ac:dyDescent="0.3">
      <c r="E8051" s="1"/>
      <c r="Q8051" s="2"/>
      <c r="T8051" s="5"/>
      <c r="Z8051" s="2"/>
    </row>
    <row r="8052" spans="5:26" x14ac:dyDescent="0.3">
      <c r="E8052" s="1"/>
      <c r="Q8052" s="2"/>
      <c r="T8052" s="5"/>
      <c r="Z8052" s="2"/>
    </row>
    <row r="8053" spans="5:26" x14ac:dyDescent="0.3">
      <c r="E8053" s="1"/>
      <c r="Q8053" s="2"/>
      <c r="T8053" s="5"/>
      <c r="Z8053" s="2"/>
    </row>
    <row r="8054" spans="5:26" x14ac:dyDescent="0.3">
      <c r="E8054" s="1"/>
      <c r="Q8054" s="2"/>
      <c r="T8054" s="5"/>
      <c r="Z8054" s="2"/>
    </row>
    <row r="8055" spans="5:26" x14ac:dyDescent="0.3">
      <c r="E8055" s="1"/>
      <c r="Q8055" s="2"/>
      <c r="T8055" s="5"/>
      <c r="Z8055" s="2"/>
    </row>
    <row r="8056" spans="5:26" x14ac:dyDescent="0.3">
      <c r="E8056" s="1"/>
      <c r="Q8056" s="2"/>
      <c r="T8056" s="5"/>
      <c r="Z8056" s="2"/>
    </row>
    <row r="8057" spans="5:26" x14ac:dyDescent="0.3">
      <c r="E8057" s="1"/>
      <c r="Q8057" s="2"/>
      <c r="T8057" s="5"/>
      <c r="Z8057" s="2"/>
    </row>
    <row r="8058" spans="5:26" x14ac:dyDescent="0.3">
      <c r="E8058" s="1"/>
      <c r="Q8058" s="2"/>
      <c r="T8058" s="5"/>
      <c r="Z8058" s="2"/>
    </row>
    <row r="8059" spans="5:26" x14ac:dyDescent="0.3">
      <c r="E8059" s="1"/>
      <c r="Q8059" s="2"/>
      <c r="T8059" s="5"/>
      <c r="Z8059" s="2"/>
    </row>
    <row r="8060" spans="5:26" x14ac:dyDescent="0.3">
      <c r="E8060" s="1"/>
      <c r="Q8060" s="2"/>
      <c r="T8060" s="5"/>
      <c r="Z8060" s="2"/>
    </row>
    <row r="8061" spans="5:26" x14ac:dyDescent="0.3">
      <c r="E8061" s="1"/>
      <c r="Q8061" s="2"/>
      <c r="T8061" s="5"/>
      <c r="Z8061" s="2"/>
    </row>
    <row r="8062" spans="5:26" x14ac:dyDescent="0.3">
      <c r="E8062" s="1"/>
      <c r="Q8062" s="2"/>
      <c r="T8062" s="5"/>
      <c r="Z8062" s="2"/>
    </row>
    <row r="8063" spans="5:26" x14ac:dyDescent="0.3">
      <c r="E8063" s="1"/>
      <c r="Q8063" s="2"/>
      <c r="T8063" s="5"/>
      <c r="Z8063" s="2"/>
    </row>
    <row r="8064" spans="5:26" x14ac:dyDescent="0.3">
      <c r="E8064" s="1"/>
      <c r="Q8064" s="2"/>
      <c r="T8064" s="5"/>
      <c r="Z8064" s="2"/>
    </row>
    <row r="8065" spans="5:26" x14ac:dyDescent="0.3">
      <c r="E8065" s="1"/>
      <c r="Q8065" s="2"/>
      <c r="T8065" s="5"/>
      <c r="Z8065" s="2"/>
    </row>
    <row r="8066" spans="5:26" x14ac:dyDescent="0.3">
      <c r="E8066" s="1"/>
      <c r="Q8066" s="2"/>
      <c r="T8066" s="5"/>
      <c r="Z8066" s="2"/>
    </row>
    <row r="8067" spans="5:26" x14ac:dyDescent="0.3">
      <c r="E8067" s="1"/>
      <c r="Q8067" s="2"/>
      <c r="T8067" s="5"/>
      <c r="Z8067" s="2"/>
    </row>
    <row r="8068" spans="5:26" x14ac:dyDescent="0.3">
      <c r="E8068" s="1"/>
      <c r="Q8068" s="2"/>
      <c r="T8068" s="5"/>
      <c r="Z8068" s="2"/>
    </row>
    <row r="8069" spans="5:26" x14ac:dyDescent="0.3">
      <c r="E8069" s="1"/>
      <c r="Q8069" s="2"/>
      <c r="T8069" s="5"/>
      <c r="Z8069" s="2"/>
    </row>
    <row r="8070" spans="5:26" x14ac:dyDescent="0.3">
      <c r="E8070" s="1"/>
      <c r="Q8070" s="2"/>
      <c r="T8070" s="5"/>
      <c r="Z8070" s="2"/>
    </row>
    <row r="8071" spans="5:26" x14ac:dyDescent="0.3">
      <c r="E8071" s="1"/>
      <c r="Q8071" s="2"/>
      <c r="T8071" s="5"/>
      <c r="Z8071" s="2"/>
    </row>
    <row r="8072" spans="5:26" x14ac:dyDescent="0.3">
      <c r="E8072" s="1"/>
      <c r="Q8072" s="2"/>
      <c r="T8072" s="5"/>
      <c r="Z8072" s="2"/>
    </row>
    <row r="8073" spans="5:26" x14ac:dyDescent="0.3">
      <c r="E8073" s="1"/>
      <c r="Q8073" s="2"/>
      <c r="T8073" s="5"/>
      <c r="Z8073" s="2"/>
    </row>
    <row r="8074" spans="5:26" x14ac:dyDescent="0.3">
      <c r="E8074" s="1"/>
      <c r="Q8074" s="2"/>
      <c r="T8074" s="5"/>
      <c r="Z8074" s="2"/>
    </row>
    <row r="8075" spans="5:26" x14ac:dyDescent="0.3">
      <c r="E8075" s="1"/>
      <c r="Q8075" s="2"/>
      <c r="T8075" s="5"/>
      <c r="Z8075" s="2"/>
    </row>
    <row r="8076" spans="5:26" x14ac:dyDescent="0.3">
      <c r="E8076" s="1"/>
      <c r="Q8076" s="2"/>
      <c r="T8076" s="5"/>
      <c r="Z8076" s="2"/>
    </row>
    <row r="8077" spans="5:26" x14ac:dyDescent="0.3">
      <c r="E8077" s="1"/>
      <c r="Q8077" s="2"/>
      <c r="T8077" s="5"/>
      <c r="Z8077" s="2"/>
    </row>
    <row r="8078" spans="5:26" x14ac:dyDescent="0.3">
      <c r="E8078" s="1"/>
      <c r="Q8078" s="2"/>
      <c r="T8078" s="5"/>
      <c r="Z8078" s="2"/>
    </row>
    <row r="8079" spans="5:26" x14ac:dyDescent="0.3">
      <c r="E8079" s="1"/>
      <c r="Q8079" s="2"/>
      <c r="T8079" s="5"/>
      <c r="Z8079" s="2"/>
    </row>
    <row r="8080" spans="5:26" x14ac:dyDescent="0.3">
      <c r="E8080" s="1"/>
      <c r="Q8080" s="2"/>
      <c r="T8080" s="5"/>
      <c r="Z8080" s="2"/>
    </row>
    <row r="8081" spans="5:28" x14ac:dyDescent="0.3">
      <c r="E8081" s="1"/>
      <c r="Q8081" s="2"/>
      <c r="T8081" s="5"/>
      <c r="Z8081" s="2"/>
    </row>
    <row r="8082" spans="5:28" x14ac:dyDescent="0.3">
      <c r="E8082" s="1"/>
      <c r="Q8082" s="2"/>
      <c r="T8082" s="5"/>
      <c r="Z8082" s="2"/>
    </row>
    <row r="8083" spans="5:28" x14ac:dyDescent="0.3">
      <c r="E8083" s="1"/>
      <c r="Q8083" s="2"/>
      <c r="T8083" s="5"/>
      <c r="Z8083" s="2"/>
    </row>
    <row r="8084" spans="5:28" x14ac:dyDescent="0.3">
      <c r="E8084" s="1"/>
      <c r="Q8084" s="2"/>
      <c r="T8084" s="5"/>
      <c r="Z8084" s="2"/>
    </row>
    <row r="8085" spans="5:28" x14ac:dyDescent="0.3">
      <c r="E8085" s="1"/>
      <c r="Q8085" s="2"/>
      <c r="T8085" s="5"/>
      <c r="Z8085" s="2"/>
    </row>
    <row r="8086" spans="5:28" x14ac:dyDescent="0.3">
      <c r="E8086" s="1"/>
      <c r="Q8086" s="2"/>
      <c r="T8086" s="5"/>
      <c r="Z8086" s="2"/>
    </row>
    <row r="8087" spans="5:28" x14ac:dyDescent="0.3">
      <c r="E8087" s="1"/>
      <c r="Q8087" s="2"/>
      <c r="T8087" s="5"/>
      <c r="Z8087" s="2"/>
    </row>
    <row r="8088" spans="5:28" x14ac:dyDescent="0.3">
      <c r="E8088" s="1"/>
      <c r="Q8088" s="2"/>
      <c r="T8088" s="5"/>
      <c r="Z8088" s="2"/>
      <c r="AB8088" s="2"/>
    </row>
    <row r="8089" spans="5:28" x14ac:dyDescent="0.3">
      <c r="E8089" s="1"/>
      <c r="Q8089" s="2"/>
      <c r="T8089" s="5"/>
      <c r="Z8089" s="2"/>
      <c r="AB8089" s="2"/>
    </row>
    <row r="8090" spans="5:28" x14ac:dyDescent="0.3">
      <c r="E8090" s="1"/>
      <c r="Q8090" s="2"/>
      <c r="T8090" s="5"/>
      <c r="Z8090" s="2"/>
    </row>
    <row r="8091" spans="5:28" x14ac:dyDescent="0.3">
      <c r="E8091" s="1"/>
      <c r="Q8091" s="2"/>
      <c r="T8091" s="5"/>
      <c r="Z8091" s="2"/>
      <c r="AB8091" s="2"/>
    </row>
    <row r="8092" spans="5:28" x14ac:dyDescent="0.3">
      <c r="E8092" s="1"/>
      <c r="Q8092" s="2"/>
      <c r="T8092" s="5"/>
      <c r="Z8092" s="2"/>
    </row>
    <row r="8093" spans="5:28" x14ac:dyDescent="0.3">
      <c r="E8093" s="1"/>
      <c r="Q8093" s="2"/>
      <c r="T8093" s="5"/>
      <c r="Z8093" s="2"/>
    </row>
    <row r="8094" spans="5:28" x14ac:dyDescent="0.3">
      <c r="E8094" s="1"/>
      <c r="Q8094" s="2"/>
      <c r="T8094" s="5"/>
      <c r="Z8094" s="2"/>
      <c r="AB8094" s="2"/>
    </row>
    <row r="8095" spans="5:28" x14ac:dyDescent="0.3">
      <c r="E8095" s="1"/>
      <c r="Q8095" s="2"/>
      <c r="T8095" s="5"/>
      <c r="Z8095" s="2"/>
    </row>
    <row r="8096" spans="5:28" x14ac:dyDescent="0.3">
      <c r="E8096" s="1"/>
      <c r="T8096" s="5"/>
    </row>
    <row r="8097" spans="5:28" x14ac:dyDescent="0.3">
      <c r="E8097" s="1"/>
      <c r="T8097" s="5"/>
      <c r="AB8097" s="2"/>
    </row>
    <row r="8098" spans="5:28" x14ac:dyDescent="0.3">
      <c r="E8098" s="1"/>
      <c r="Q8098" s="2"/>
      <c r="T8098" s="5"/>
      <c r="Z8098" s="2"/>
      <c r="AB8098" s="2"/>
    </row>
    <row r="8099" spans="5:28" x14ac:dyDescent="0.3">
      <c r="E8099" s="1"/>
      <c r="Q8099" s="2"/>
      <c r="T8099" s="5"/>
      <c r="Z8099" s="2"/>
    </row>
    <row r="8100" spans="5:28" x14ac:dyDescent="0.3">
      <c r="E8100" s="1"/>
      <c r="Q8100" s="2"/>
      <c r="T8100" s="5"/>
      <c r="Z8100" s="2"/>
    </row>
    <row r="8101" spans="5:28" x14ac:dyDescent="0.3">
      <c r="E8101" s="1"/>
      <c r="Q8101" s="2"/>
      <c r="T8101" s="5"/>
      <c r="Z8101" s="2"/>
    </row>
    <row r="8102" spans="5:28" x14ac:dyDescent="0.3">
      <c r="E8102" s="1"/>
      <c r="Q8102" s="2"/>
      <c r="T8102" s="5"/>
      <c r="Z8102" s="2"/>
    </row>
    <row r="8103" spans="5:28" x14ac:dyDescent="0.3">
      <c r="E8103" s="1"/>
      <c r="Q8103" s="2"/>
      <c r="T8103" s="5"/>
      <c r="Z8103" s="2"/>
    </row>
    <row r="8104" spans="5:28" x14ac:dyDescent="0.3">
      <c r="E8104" s="1"/>
      <c r="Q8104" s="2"/>
      <c r="T8104" s="5"/>
      <c r="Z8104" s="2"/>
      <c r="AB8104" s="2"/>
    </row>
    <row r="8105" spans="5:28" x14ac:dyDescent="0.3">
      <c r="E8105" s="1"/>
      <c r="Q8105" s="2"/>
      <c r="T8105" s="5"/>
      <c r="Z8105" s="2"/>
    </row>
    <row r="8106" spans="5:28" x14ac:dyDescent="0.3">
      <c r="E8106" s="1"/>
      <c r="Q8106" s="2"/>
      <c r="T8106" s="5"/>
      <c r="Z8106" s="2"/>
      <c r="AB8106" s="2"/>
    </row>
    <row r="8107" spans="5:28" x14ac:dyDescent="0.3">
      <c r="E8107" s="1"/>
      <c r="Q8107" s="2"/>
      <c r="T8107" s="5"/>
      <c r="Z8107" s="2"/>
    </row>
    <row r="8108" spans="5:28" x14ac:dyDescent="0.3">
      <c r="E8108" s="1"/>
      <c r="Q8108" s="2"/>
      <c r="T8108" s="5"/>
      <c r="Z8108" s="2"/>
    </row>
    <row r="8109" spans="5:28" x14ac:dyDescent="0.3">
      <c r="E8109" s="1"/>
      <c r="T8109" s="5"/>
      <c r="AB8109" s="2"/>
    </row>
    <row r="8110" spans="5:28" x14ac:dyDescent="0.3">
      <c r="E8110" s="1"/>
      <c r="T8110" s="5"/>
      <c r="AB8110" s="2"/>
    </row>
    <row r="8111" spans="5:28" x14ac:dyDescent="0.3">
      <c r="E8111" s="1"/>
      <c r="Q8111" s="2"/>
      <c r="T8111" s="5"/>
      <c r="Z8111" s="2"/>
      <c r="AB8111" s="2"/>
    </row>
    <row r="8112" spans="5:28" x14ac:dyDescent="0.3">
      <c r="E8112" s="1"/>
      <c r="Q8112" s="2"/>
      <c r="T8112" s="5"/>
      <c r="Z8112" s="2"/>
    </row>
    <row r="8113" spans="5:28" x14ac:dyDescent="0.3">
      <c r="E8113" s="1"/>
      <c r="Q8113" s="2"/>
      <c r="T8113" s="5"/>
      <c r="Z8113" s="2"/>
    </row>
    <row r="8114" spans="5:28" x14ac:dyDescent="0.3">
      <c r="E8114" s="1"/>
      <c r="Q8114" s="2"/>
      <c r="Z8114" s="2"/>
    </row>
    <row r="8115" spans="5:28" x14ac:dyDescent="0.3">
      <c r="E8115" s="1"/>
      <c r="Q8115" s="2"/>
      <c r="Z8115" s="2"/>
    </row>
    <row r="8116" spans="5:28" x14ac:dyDescent="0.3">
      <c r="E8116" s="1"/>
      <c r="Q8116" s="2"/>
      <c r="AB8116" s="2"/>
    </row>
    <row r="8117" spans="5:28" x14ac:dyDescent="0.3">
      <c r="E8117" s="1"/>
      <c r="Q8117" s="2"/>
      <c r="Z8117" s="2"/>
    </row>
    <row r="8118" spans="5:28" x14ac:dyDescent="0.3">
      <c r="E8118" s="1"/>
      <c r="Q8118" s="2"/>
      <c r="Z8118" s="2"/>
    </row>
    <row r="8119" spans="5:28" x14ac:dyDescent="0.3">
      <c r="E8119" s="1"/>
      <c r="Q8119" s="2"/>
      <c r="Z8119" s="2"/>
      <c r="AB8119" s="2"/>
    </row>
    <row r="8120" spans="5:28" x14ac:dyDescent="0.3">
      <c r="E8120" s="1"/>
      <c r="Q8120" s="2"/>
      <c r="Z8120" s="2"/>
    </row>
    <row r="8121" spans="5:28" x14ac:dyDescent="0.3">
      <c r="E8121" s="1"/>
      <c r="Q8121" s="2"/>
      <c r="Z8121" s="2"/>
    </row>
    <row r="8122" spans="5:28" x14ac:dyDescent="0.3">
      <c r="E8122" s="1"/>
      <c r="Q8122" s="2"/>
      <c r="Z8122" s="2"/>
    </row>
    <row r="8123" spans="5:28" x14ac:dyDescent="0.3">
      <c r="E8123" s="1"/>
      <c r="Z8123" s="2"/>
    </row>
    <row r="8124" spans="5:28" x14ac:dyDescent="0.3">
      <c r="E8124" s="1"/>
    </row>
    <row r="8125" spans="5:28" x14ac:dyDescent="0.3">
      <c r="E8125" s="1"/>
      <c r="Q8125" s="2"/>
      <c r="Z8125" s="2"/>
    </row>
    <row r="8126" spans="5:28" x14ac:dyDescent="0.3">
      <c r="E8126" s="1"/>
      <c r="Q8126" s="2"/>
      <c r="Z8126" s="2"/>
      <c r="AB8126" s="2"/>
    </row>
    <row r="8127" spans="5:28" x14ac:dyDescent="0.3">
      <c r="E8127" s="1"/>
      <c r="Q8127" s="2"/>
      <c r="Z8127" s="2"/>
    </row>
    <row r="8128" spans="5:28" x14ac:dyDescent="0.3">
      <c r="E8128" s="1"/>
      <c r="Q8128" s="2"/>
      <c r="AB8128" s="2"/>
    </row>
    <row r="8129" spans="5:28" x14ac:dyDescent="0.3">
      <c r="E8129" s="1"/>
      <c r="AB8129" s="2"/>
    </row>
    <row r="8130" spans="5:28" x14ac:dyDescent="0.3">
      <c r="E8130" s="1"/>
      <c r="Q8130" s="2"/>
      <c r="Z8130" s="2"/>
      <c r="AB8130" s="2"/>
    </row>
    <row r="8131" spans="5:28" x14ac:dyDescent="0.3">
      <c r="E8131" s="1"/>
      <c r="Q8131" s="2"/>
      <c r="Z8131" s="2"/>
      <c r="AB8131" s="2"/>
    </row>
    <row r="8132" spans="5:28" x14ac:dyDescent="0.3">
      <c r="E8132" s="1"/>
      <c r="Q8132" s="2"/>
      <c r="Z8132" s="2"/>
    </row>
    <row r="8133" spans="5:28" x14ac:dyDescent="0.3">
      <c r="E8133" s="1"/>
      <c r="Q8133" s="2"/>
      <c r="Z8133" s="2"/>
      <c r="AB8133" s="2"/>
    </row>
    <row r="8134" spans="5:28" x14ac:dyDescent="0.3">
      <c r="E8134" s="1"/>
      <c r="Q8134" s="2"/>
      <c r="Z8134" s="2"/>
      <c r="AB8134" s="2"/>
    </row>
    <row r="8135" spans="5:28" x14ac:dyDescent="0.3">
      <c r="E8135" s="1"/>
      <c r="Q8135" s="2"/>
      <c r="Z8135" s="2"/>
      <c r="AB8135" s="2"/>
    </row>
    <row r="8136" spans="5:28" x14ac:dyDescent="0.3">
      <c r="E8136" s="1"/>
      <c r="Z8136" s="2"/>
      <c r="AB8136" s="2"/>
    </row>
    <row r="8137" spans="5:28" x14ac:dyDescent="0.3">
      <c r="E8137" s="1"/>
      <c r="AB8137" s="2"/>
    </row>
    <row r="8138" spans="5:28" x14ac:dyDescent="0.3">
      <c r="E8138" s="1"/>
      <c r="Q8138" s="2"/>
      <c r="Z8138" s="2"/>
      <c r="AB8138" s="2"/>
    </row>
    <row r="8139" spans="5:28" x14ac:dyDescent="0.3">
      <c r="E8139" s="1"/>
      <c r="Q8139" s="2"/>
      <c r="Z8139" s="2"/>
    </row>
    <row r="8140" spans="5:28" x14ac:dyDescent="0.3">
      <c r="E8140" s="1"/>
      <c r="Q8140" s="2"/>
      <c r="Z8140" s="2"/>
      <c r="AB8140" s="2"/>
    </row>
    <row r="8141" spans="5:28" x14ac:dyDescent="0.3">
      <c r="E8141" s="1"/>
      <c r="Q8141" s="2"/>
      <c r="Z8141" s="2"/>
      <c r="AB8141" s="2"/>
    </row>
    <row r="8142" spans="5:28" x14ac:dyDescent="0.3">
      <c r="E8142" s="1"/>
      <c r="Q8142" s="2"/>
      <c r="AB8142" s="2"/>
    </row>
    <row r="8143" spans="5:28" x14ac:dyDescent="0.3">
      <c r="E8143" s="1"/>
      <c r="Q8143" s="2"/>
      <c r="Z8143" s="2"/>
    </row>
    <row r="8144" spans="5:28" x14ac:dyDescent="0.3">
      <c r="E8144" s="1"/>
      <c r="Q8144" s="2"/>
      <c r="Z8144" s="2"/>
    </row>
    <row r="8145" spans="5:28" x14ac:dyDescent="0.3">
      <c r="E8145" s="1"/>
      <c r="Q8145" s="2"/>
      <c r="Z8145" s="2"/>
    </row>
    <row r="8146" spans="5:28" x14ac:dyDescent="0.3">
      <c r="E8146" s="1"/>
      <c r="Q8146" s="2"/>
      <c r="Z8146" s="2"/>
    </row>
    <row r="8147" spans="5:28" x14ac:dyDescent="0.3">
      <c r="E8147" s="1"/>
      <c r="Q8147" s="2"/>
      <c r="Z8147" s="2"/>
    </row>
    <row r="8148" spans="5:28" x14ac:dyDescent="0.3">
      <c r="E8148" s="1"/>
      <c r="Q8148" s="2"/>
      <c r="Z8148" s="2"/>
    </row>
    <row r="8149" spans="5:28" x14ac:dyDescent="0.3">
      <c r="E8149" s="1"/>
    </row>
    <row r="8150" spans="5:28" x14ac:dyDescent="0.3">
      <c r="E8150" s="1"/>
    </row>
    <row r="8151" spans="5:28" x14ac:dyDescent="0.3">
      <c r="E8151" s="1"/>
      <c r="Q8151" s="2"/>
      <c r="Z8151" s="2"/>
    </row>
    <row r="8152" spans="5:28" x14ac:dyDescent="0.3">
      <c r="E8152" s="1"/>
      <c r="Q8152" s="2"/>
      <c r="Z8152" s="2"/>
      <c r="AB8152" s="2"/>
    </row>
    <row r="8153" spans="5:28" x14ac:dyDescent="0.3">
      <c r="E8153" s="1"/>
      <c r="Q8153" s="2"/>
      <c r="W8153" s="2"/>
      <c r="Z8153" s="2"/>
      <c r="AB8153" s="2"/>
    </row>
    <row r="8154" spans="5:28" x14ac:dyDescent="0.3">
      <c r="E8154" s="1"/>
      <c r="Q8154" s="2"/>
      <c r="W8154" s="2"/>
      <c r="Z8154" s="2"/>
    </row>
    <row r="8155" spans="5:28" x14ac:dyDescent="0.3">
      <c r="E8155" s="1"/>
      <c r="Q8155" s="2"/>
      <c r="W8155" s="2"/>
    </row>
    <row r="8156" spans="5:28" x14ac:dyDescent="0.3">
      <c r="E8156" s="1"/>
      <c r="W8156" s="2"/>
    </row>
    <row r="8157" spans="5:28" x14ac:dyDescent="0.3">
      <c r="E8157" s="1"/>
      <c r="W8157" s="2"/>
    </row>
    <row r="8158" spans="5:28" x14ac:dyDescent="0.3">
      <c r="E8158" s="1"/>
      <c r="Q8158" s="2"/>
      <c r="W8158" s="2"/>
      <c r="Z8158" s="2"/>
    </row>
    <row r="8159" spans="5:28" x14ac:dyDescent="0.3">
      <c r="E8159" s="1"/>
      <c r="Q8159" s="2"/>
      <c r="W8159" s="2"/>
      <c r="Z8159" s="2"/>
    </row>
    <row r="8160" spans="5:28" x14ac:dyDescent="0.3">
      <c r="E8160" s="1"/>
      <c r="Q8160" s="2"/>
      <c r="W8160" s="2"/>
      <c r="Z8160" s="2"/>
    </row>
    <row r="8161" spans="5:26" x14ac:dyDescent="0.3">
      <c r="E8161" s="1"/>
      <c r="Q8161" s="2"/>
      <c r="W8161" s="2"/>
      <c r="Z8161" s="2"/>
    </row>
    <row r="8162" spans="5:26" x14ac:dyDescent="0.3">
      <c r="E8162" s="1"/>
      <c r="Q8162" s="2"/>
      <c r="W8162" s="2"/>
      <c r="Z8162" s="2"/>
    </row>
    <row r="8163" spans="5:26" x14ac:dyDescent="0.3">
      <c r="E8163" s="1"/>
      <c r="Q8163" s="2"/>
      <c r="W8163" s="2"/>
      <c r="Z8163" s="2"/>
    </row>
    <row r="8164" spans="5:26" x14ac:dyDescent="0.3">
      <c r="E8164" s="1"/>
      <c r="Q8164" s="2"/>
      <c r="W8164" s="2"/>
      <c r="X8164" s="5"/>
      <c r="Z8164" s="2"/>
    </row>
    <row r="8165" spans="5:26" x14ac:dyDescent="0.3">
      <c r="E8165" s="1"/>
      <c r="Q8165" s="2"/>
      <c r="W8165" s="2"/>
      <c r="X8165" s="5"/>
      <c r="Z8165" s="2"/>
    </row>
    <row r="8166" spans="5:26" x14ac:dyDescent="0.3">
      <c r="E8166" s="1"/>
      <c r="Q8166" s="2"/>
      <c r="T8166" s="5"/>
      <c r="W8166" s="2"/>
      <c r="X8166" s="5"/>
      <c r="Z8166" s="2"/>
    </row>
    <row r="8167" spans="5:26" x14ac:dyDescent="0.3">
      <c r="E8167" s="1"/>
      <c r="Q8167" s="2"/>
      <c r="T8167" s="5"/>
      <c r="W8167" s="2"/>
      <c r="X8167" s="5"/>
      <c r="Z8167" s="2"/>
    </row>
    <row r="8168" spans="5:26" x14ac:dyDescent="0.3">
      <c r="E8168" s="1"/>
      <c r="Q8168" s="2"/>
      <c r="T8168" s="5"/>
      <c r="W8168" s="2"/>
      <c r="X8168" s="5"/>
    </row>
    <row r="8169" spans="5:26" x14ac:dyDescent="0.3">
      <c r="E8169" s="1"/>
      <c r="T8169" s="5"/>
      <c r="W8169" s="2"/>
      <c r="X8169" s="5"/>
    </row>
    <row r="8170" spans="5:26" x14ac:dyDescent="0.3">
      <c r="E8170" s="1"/>
      <c r="T8170" s="5"/>
      <c r="W8170" s="2"/>
      <c r="X8170" s="5"/>
    </row>
    <row r="8171" spans="5:26" x14ac:dyDescent="0.3">
      <c r="E8171" s="1"/>
      <c r="T8171" s="5"/>
      <c r="W8171" s="2"/>
      <c r="X8171" s="5"/>
    </row>
    <row r="8172" spans="5:26" x14ac:dyDescent="0.3">
      <c r="E8172" s="1"/>
      <c r="T8172" s="5"/>
      <c r="W8172" s="2"/>
      <c r="X8172" s="5"/>
    </row>
    <row r="8173" spans="5:26" x14ac:dyDescent="0.3">
      <c r="E8173" s="1"/>
      <c r="T8173" s="5"/>
      <c r="W8173" s="2"/>
      <c r="X8173" s="5"/>
    </row>
    <row r="8174" spans="5:26" x14ac:dyDescent="0.3">
      <c r="E8174" s="1"/>
      <c r="T8174" s="5"/>
      <c r="W8174" s="2"/>
      <c r="X8174" s="5"/>
    </row>
    <row r="8175" spans="5:26" x14ac:dyDescent="0.3">
      <c r="E8175" s="1"/>
      <c r="T8175" s="5"/>
      <c r="W8175" s="2"/>
      <c r="X8175" s="5"/>
    </row>
    <row r="8176" spans="5:26" x14ac:dyDescent="0.3">
      <c r="E8176" s="1"/>
      <c r="Q8176" s="2"/>
      <c r="T8176" s="5"/>
      <c r="W8176" s="2"/>
      <c r="X8176" s="5"/>
      <c r="Z8176" s="2"/>
    </row>
    <row r="8177" spans="5:28" x14ac:dyDescent="0.3">
      <c r="E8177" s="1"/>
      <c r="Q8177" s="2"/>
      <c r="T8177" s="5"/>
      <c r="W8177" s="2"/>
      <c r="X8177" s="5"/>
      <c r="Z8177" s="2"/>
    </row>
    <row r="8178" spans="5:28" x14ac:dyDescent="0.3">
      <c r="E8178" s="1"/>
      <c r="Q8178" s="2"/>
      <c r="T8178" s="5"/>
      <c r="W8178" s="2"/>
      <c r="X8178" s="5"/>
      <c r="Z8178" s="2"/>
    </row>
    <row r="8179" spans="5:28" x14ac:dyDescent="0.3">
      <c r="E8179" s="1"/>
      <c r="Q8179" s="2"/>
      <c r="T8179" s="5"/>
      <c r="W8179" s="2"/>
      <c r="X8179" s="5"/>
      <c r="Z8179" s="2"/>
    </row>
    <row r="8180" spans="5:28" x14ac:dyDescent="0.3">
      <c r="E8180" s="1"/>
      <c r="Q8180" s="2"/>
      <c r="T8180" s="5"/>
      <c r="W8180" s="2"/>
      <c r="X8180" s="5"/>
      <c r="Z8180" s="2"/>
    </row>
    <row r="8181" spans="5:28" x14ac:dyDescent="0.3">
      <c r="E8181" s="1"/>
      <c r="T8181" s="5"/>
      <c r="W8181" s="2"/>
      <c r="X8181" s="5"/>
    </row>
    <row r="8182" spans="5:28" x14ac:dyDescent="0.3">
      <c r="E8182" s="1"/>
      <c r="Q8182" s="2"/>
      <c r="T8182" s="5"/>
      <c r="W8182" s="2"/>
      <c r="X8182" s="5"/>
      <c r="AB8182" s="2"/>
    </row>
    <row r="8183" spans="5:28" x14ac:dyDescent="0.3">
      <c r="E8183" s="1"/>
      <c r="T8183" s="5"/>
      <c r="W8183" s="2"/>
      <c r="X8183" s="5"/>
    </row>
    <row r="8184" spans="5:28" x14ac:dyDescent="0.3">
      <c r="E8184" s="1"/>
      <c r="T8184" s="5"/>
      <c r="W8184" s="2"/>
      <c r="X8184" s="5"/>
    </row>
    <row r="8185" spans="5:28" x14ac:dyDescent="0.3">
      <c r="E8185" s="1"/>
      <c r="T8185" s="5"/>
      <c r="W8185" s="2"/>
      <c r="X8185" s="5"/>
    </row>
    <row r="8186" spans="5:28" x14ac:dyDescent="0.3">
      <c r="E8186" s="1"/>
      <c r="T8186" s="5"/>
      <c r="W8186" s="2"/>
      <c r="X8186" s="5"/>
    </row>
    <row r="8187" spans="5:28" x14ac:dyDescent="0.3">
      <c r="E8187" s="1"/>
      <c r="Q8187" s="2"/>
      <c r="T8187" s="5"/>
      <c r="W8187" s="2"/>
      <c r="X8187" s="5"/>
      <c r="Z8187" s="2"/>
    </row>
    <row r="8188" spans="5:28" x14ac:dyDescent="0.3">
      <c r="E8188" s="1"/>
      <c r="Q8188" s="2"/>
      <c r="T8188" s="5"/>
      <c r="W8188" s="2"/>
      <c r="X8188" s="5"/>
      <c r="Z8188" s="2"/>
    </row>
    <row r="8189" spans="5:28" x14ac:dyDescent="0.3">
      <c r="E8189" s="1"/>
      <c r="Q8189" s="2"/>
      <c r="T8189" s="5"/>
      <c r="W8189" s="2"/>
      <c r="X8189" s="5"/>
      <c r="Z8189" s="2"/>
    </row>
    <row r="8190" spans="5:28" x14ac:dyDescent="0.3">
      <c r="E8190" s="1"/>
      <c r="Q8190" s="2"/>
      <c r="T8190" s="5"/>
      <c r="W8190" s="2"/>
      <c r="X8190" s="5"/>
      <c r="Z8190" s="2"/>
    </row>
    <row r="8191" spans="5:28" x14ac:dyDescent="0.3">
      <c r="E8191" s="1"/>
      <c r="Q8191" s="2"/>
      <c r="T8191" s="5"/>
      <c r="W8191" s="2"/>
      <c r="X8191" s="5"/>
      <c r="Z8191" s="2"/>
    </row>
    <row r="8192" spans="5:28" x14ac:dyDescent="0.3">
      <c r="E8192" s="1"/>
      <c r="Q8192" s="2"/>
      <c r="T8192" s="5"/>
      <c r="W8192" s="2"/>
      <c r="X8192" s="5"/>
      <c r="Z8192" s="2"/>
      <c r="AB8192" s="2"/>
    </row>
    <row r="8193" spans="5:28" x14ac:dyDescent="0.3">
      <c r="E8193" s="1"/>
      <c r="Q8193" s="2"/>
      <c r="T8193" s="5"/>
      <c r="W8193" s="2"/>
      <c r="X8193" s="5"/>
      <c r="Z8193" s="2"/>
      <c r="AB8193" s="2"/>
    </row>
    <row r="8194" spans="5:28" x14ac:dyDescent="0.3">
      <c r="E8194" s="1"/>
      <c r="Q8194" s="2"/>
      <c r="T8194" s="5"/>
      <c r="W8194" s="2"/>
      <c r="X8194" s="5"/>
      <c r="AB8194" s="2"/>
    </row>
    <row r="8195" spans="5:28" x14ac:dyDescent="0.3">
      <c r="E8195" s="1"/>
      <c r="Q8195" s="2"/>
      <c r="T8195" s="5"/>
      <c r="W8195" s="2"/>
      <c r="X8195" s="5"/>
      <c r="Z8195" s="2"/>
      <c r="AB8195" s="2"/>
    </row>
    <row r="8196" spans="5:28" x14ac:dyDescent="0.3">
      <c r="E8196" s="1"/>
      <c r="T8196" s="5"/>
      <c r="W8196" s="2"/>
      <c r="X8196" s="5"/>
    </row>
    <row r="8197" spans="5:28" x14ac:dyDescent="0.3">
      <c r="E8197" s="1"/>
      <c r="Q8197" s="2"/>
      <c r="T8197" s="5"/>
      <c r="W8197" s="2"/>
      <c r="X8197" s="5"/>
      <c r="Z8197" s="2"/>
    </row>
    <row r="8198" spans="5:28" x14ac:dyDescent="0.3">
      <c r="E8198" s="1"/>
      <c r="Q8198" s="2"/>
      <c r="T8198" s="5"/>
      <c r="W8198" s="2"/>
      <c r="X8198" s="5"/>
      <c r="Z8198" s="2"/>
    </row>
    <row r="8199" spans="5:28" x14ac:dyDescent="0.3">
      <c r="E8199" s="1"/>
      <c r="Q8199" s="2"/>
      <c r="T8199" s="5"/>
      <c r="W8199" s="2"/>
      <c r="X8199" s="5"/>
      <c r="AB8199" s="2"/>
    </row>
    <row r="8200" spans="5:28" x14ac:dyDescent="0.3">
      <c r="E8200" s="1"/>
      <c r="Q8200" s="2"/>
      <c r="T8200" s="5"/>
      <c r="V8200" s="2"/>
      <c r="W8200" s="2"/>
      <c r="X8200" s="5"/>
      <c r="Z8200" s="2"/>
    </row>
    <row r="8201" spans="5:28" x14ac:dyDescent="0.3">
      <c r="E8201" s="1"/>
      <c r="Q8201" s="2"/>
      <c r="T8201" s="5"/>
      <c r="V8201" s="2"/>
      <c r="W8201" s="2"/>
      <c r="X8201" s="5"/>
    </row>
    <row r="8202" spans="5:28" x14ac:dyDescent="0.3">
      <c r="E8202" s="1"/>
      <c r="Q8202" s="2"/>
      <c r="T8202" s="5"/>
      <c r="W8202" s="2"/>
      <c r="X8202" s="5"/>
    </row>
    <row r="8203" spans="5:28" x14ac:dyDescent="0.3">
      <c r="E8203" s="1"/>
      <c r="Q8203" s="2"/>
      <c r="T8203" s="5"/>
      <c r="W8203" s="2"/>
      <c r="X8203" s="5"/>
      <c r="Z8203" s="2"/>
    </row>
    <row r="8204" spans="5:28" x14ac:dyDescent="0.3">
      <c r="E8204" s="1"/>
      <c r="Q8204" s="2"/>
      <c r="T8204" s="5"/>
      <c r="W8204" s="2"/>
      <c r="X8204" s="5"/>
      <c r="Z8204" s="2"/>
      <c r="AB8204" s="2"/>
    </row>
    <row r="8205" spans="5:28" x14ac:dyDescent="0.3">
      <c r="E8205" s="1"/>
      <c r="Q8205" s="2"/>
      <c r="T8205" s="5"/>
      <c r="W8205" s="2"/>
      <c r="X8205" s="5"/>
      <c r="Z8205" s="2"/>
      <c r="AB8205" s="2"/>
    </row>
    <row r="8206" spans="5:28" x14ac:dyDescent="0.3">
      <c r="E8206" s="1"/>
      <c r="Q8206" s="2"/>
      <c r="T8206" s="5"/>
      <c r="W8206" s="2"/>
      <c r="X8206" s="5"/>
      <c r="Z8206" s="2"/>
      <c r="AB8206" s="2"/>
    </row>
    <row r="8207" spans="5:28" x14ac:dyDescent="0.3">
      <c r="E8207" s="1"/>
      <c r="Q8207" s="2"/>
      <c r="T8207" s="5"/>
      <c r="W8207" s="2"/>
      <c r="X8207" s="5"/>
      <c r="Z8207" s="2"/>
    </row>
    <row r="8208" spans="5:28" x14ac:dyDescent="0.3">
      <c r="E8208" s="1"/>
      <c r="Q8208" s="2"/>
      <c r="T8208" s="5"/>
      <c r="W8208" s="2"/>
      <c r="X8208" s="5"/>
      <c r="Z8208" s="2"/>
    </row>
    <row r="8209" spans="5:28" x14ac:dyDescent="0.3">
      <c r="E8209" s="1"/>
      <c r="Q8209" s="2"/>
      <c r="T8209" s="5"/>
      <c r="W8209" s="2"/>
      <c r="X8209" s="5"/>
      <c r="Z8209" s="2"/>
      <c r="AB8209" s="2"/>
    </row>
    <row r="8210" spans="5:28" x14ac:dyDescent="0.3">
      <c r="E8210" s="1"/>
      <c r="Q8210" s="2"/>
      <c r="T8210" s="5"/>
      <c r="V8210" s="2"/>
      <c r="W8210" s="2"/>
      <c r="X8210" s="5"/>
      <c r="Z8210" s="2"/>
    </row>
    <row r="8211" spans="5:28" x14ac:dyDescent="0.3">
      <c r="E8211" s="1"/>
      <c r="Q8211" s="2"/>
      <c r="T8211" s="5"/>
      <c r="V8211" s="2"/>
      <c r="W8211" s="2"/>
      <c r="X8211" s="5"/>
      <c r="Z8211" s="2"/>
    </row>
    <row r="8212" spans="5:28" x14ac:dyDescent="0.3">
      <c r="E8212" s="1"/>
      <c r="Q8212" s="2"/>
      <c r="T8212" s="5"/>
      <c r="W8212" s="2"/>
      <c r="X8212" s="5"/>
      <c r="Z8212" s="2"/>
    </row>
    <row r="8213" spans="5:28" x14ac:dyDescent="0.3">
      <c r="E8213" s="1"/>
      <c r="T8213" s="5"/>
      <c r="W8213" s="2"/>
      <c r="X8213" s="5"/>
    </row>
    <row r="8214" spans="5:28" x14ac:dyDescent="0.3">
      <c r="E8214" s="1"/>
      <c r="T8214" s="5"/>
      <c r="W8214" s="2"/>
      <c r="X8214" s="5"/>
    </row>
    <row r="8215" spans="5:28" x14ac:dyDescent="0.3">
      <c r="E8215" s="1"/>
      <c r="Q8215" s="2"/>
      <c r="T8215" s="5"/>
      <c r="V8215" s="2"/>
      <c r="W8215" s="2"/>
      <c r="X8215" s="5"/>
      <c r="Z8215" s="2"/>
    </row>
    <row r="8216" spans="5:28" x14ac:dyDescent="0.3">
      <c r="E8216" s="1"/>
      <c r="Q8216" s="2"/>
      <c r="T8216" s="5"/>
      <c r="W8216" s="2"/>
      <c r="X8216" s="5"/>
      <c r="Z8216" s="2"/>
    </row>
    <row r="8217" spans="5:28" x14ac:dyDescent="0.3">
      <c r="E8217" s="1"/>
      <c r="Q8217" s="2"/>
      <c r="T8217" s="5"/>
      <c r="W8217" s="2"/>
      <c r="X8217" s="5"/>
      <c r="Z8217" s="2"/>
    </row>
    <row r="8218" spans="5:28" x14ac:dyDescent="0.3">
      <c r="E8218" s="1"/>
      <c r="Q8218" s="2"/>
      <c r="T8218" s="5"/>
      <c r="W8218" s="2"/>
      <c r="X8218" s="5"/>
      <c r="Z8218" s="2"/>
      <c r="AB8218" s="2"/>
    </row>
    <row r="8219" spans="5:28" x14ac:dyDescent="0.3">
      <c r="E8219" s="1"/>
      <c r="Q8219" s="2"/>
      <c r="T8219" s="5"/>
      <c r="W8219" s="2"/>
      <c r="X8219" s="5"/>
      <c r="Z8219" s="2"/>
      <c r="AB8219" s="2"/>
    </row>
    <row r="8220" spans="5:28" x14ac:dyDescent="0.3">
      <c r="E8220" s="1"/>
      <c r="Q8220" s="2"/>
      <c r="T8220" s="5"/>
      <c r="W8220" s="2"/>
      <c r="X8220" s="5"/>
      <c r="Z8220" s="2"/>
    </row>
    <row r="8221" spans="5:28" x14ac:dyDescent="0.3">
      <c r="E8221" s="1"/>
      <c r="Q8221" s="2"/>
      <c r="T8221" s="5"/>
      <c r="W8221" s="2"/>
      <c r="X8221" s="5"/>
      <c r="Z8221" s="2"/>
    </row>
    <row r="8222" spans="5:28" x14ac:dyDescent="0.3">
      <c r="E8222" s="1"/>
      <c r="Q8222" s="2"/>
      <c r="T8222" s="5"/>
      <c r="W8222" s="2"/>
      <c r="X8222" s="5"/>
      <c r="Z8222" s="2"/>
    </row>
    <row r="8223" spans="5:28" x14ac:dyDescent="0.3">
      <c r="E8223" s="1"/>
      <c r="Q8223" s="2"/>
      <c r="T8223" s="5"/>
      <c r="W8223" s="2"/>
      <c r="X8223" s="5"/>
      <c r="Z8223" s="2"/>
    </row>
    <row r="8224" spans="5:28" x14ac:dyDescent="0.3">
      <c r="E8224" s="1"/>
      <c r="Q8224" s="2"/>
      <c r="T8224" s="5"/>
      <c r="W8224" s="2"/>
      <c r="X8224" s="5"/>
      <c r="Z8224" s="2"/>
    </row>
    <row r="8225" spans="5:26" x14ac:dyDescent="0.3">
      <c r="E8225" s="1"/>
      <c r="Q8225" s="2"/>
      <c r="T8225" s="5"/>
      <c r="W8225" s="2"/>
      <c r="X8225" s="5"/>
      <c r="Z8225" s="2"/>
    </row>
    <row r="8226" spans="5:26" x14ac:dyDescent="0.3">
      <c r="E8226" s="1"/>
      <c r="T8226" s="5"/>
      <c r="W8226" s="2"/>
      <c r="X8226" s="5"/>
    </row>
    <row r="8227" spans="5:26" x14ac:dyDescent="0.3">
      <c r="E8227" s="1"/>
      <c r="T8227" s="5"/>
      <c r="W8227" s="2"/>
      <c r="X8227" s="5"/>
    </row>
    <row r="8228" spans="5:26" x14ac:dyDescent="0.3">
      <c r="E8228" s="1"/>
      <c r="Q8228" s="2"/>
      <c r="T8228" s="5"/>
      <c r="W8228" s="2"/>
      <c r="X8228" s="5"/>
      <c r="Z8228" s="2"/>
    </row>
    <row r="8229" spans="5:26" x14ac:dyDescent="0.3">
      <c r="E8229" s="1"/>
      <c r="Q8229" s="2"/>
      <c r="T8229" s="5"/>
      <c r="W8229" s="2"/>
      <c r="X8229" s="5"/>
      <c r="Z8229" s="2"/>
    </row>
    <row r="8230" spans="5:26" x14ac:dyDescent="0.3">
      <c r="E8230" s="1"/>
      <c r="Q8230" s="2"/>
      <c r="T8230" s="5"/>
      <c r="W8230" s="2"/>
      <c r="X8230" s="5"/>
      <c r="Z8230" s="2"/>
    </row>
    <row r="8231" spans="5:26" x14ac:dyDescent="0.3">
      <c r="E8231" s="1"/>
      <c r="Q8231" s="2"/>
      <c r="T8231" s="5"/>
      <c r="W8231" s="2"/>
      <c r="X8231" s="5"/>
      <c r="Z8231" s="2"/>
    </row>
    <row r="8232" spans="5:26" x14ac:dyDescent="0.3">
      <c r="E8232" s="1"/>
      <c r="Q8232" s="2"/>
      <c r="T8232" s="5"/>
      <c r="W8232" s="2"/>
      <c r="X8232" s="5"/>
      <c r="Z8232" s="2"/>
    </row>
    <row r="8233" spans="5:26" x14ac:dyDescent="0.3">
      <c r="E8233" s="1"/>
      <c r="Q8233" s="2"/>
      <c r="T8233" s="5"/>
      <c r="W8233" s="2"/>
      <c r="X8233" s="5"/>
      <c r="Z8233" s="2"/>
    </row>
    <row r="8234" spans="5:26" x14ac:dyDescent="0.3">
      <c r="E8234" s="1"/>
      <c r="Q8234" s="2"/>
      <c r="T8234" s="5"/>
      <c r="W8234" s="2"/>
      <c r="X8234" s="5"/>
      <c r="Z8234" s="2"/>
    </row>
    <row r="8235" spans="5:26" x14ac:dyDescent="0.3">
      <c r="E8235" s="1"/>
      <c r="Q8235" s="2"/>
      <c r="T8235" s="5"/>
      <c r="W8235" s="2"/>
      <c r="X8235" s="5"/>
      <c r="Z8235" s="2"/>
    </row>
    <row r="8236" spans="5:26" x14ac:dyDescent="0.3">
      <c r="E8236" s="1"/>
      <c r="Q8236" s="2"/>
      <c r="T8236" s="5"/>
      <c r="W8236" s="2"/>
      <c r="X8236" s="5"/>
      <c r="Z8236" s="2"/>
    </row>
    <row r="8237" spans="5:26" x14ac:dyDescent="0.3">
      <c r="E8237" s="1"/>
      <c r="Q8237" s="2"/>
      <c r="T8237" s="5"/>
      <c r="W8237" s="2"/>
      <c r="X8237" s="5"/>
      <c r="Z8237" s="2"/>
    </row>
    <row r="8238" spans="5:26" x14ac:dyDescent="0.3">
      <c r="E8238" s="1"/>
      <c r="Q8238" s="2"/>
      <c r="T8238" s="5"/>
      <c r="W8238" s="2"/>
      <c r="X8238" s="5"/>
      <c r="Z8238" s="2"/>
    </row>
    <row r="8239" spans="5:26" x14ac:dyDescent="0.3">
      <c r="E8239" s="1"/>
      <c r="T8239" s="5"/>
      <c r="W8239" s="2"/>
      <c r="X8239" s="5"/>
    </row>
    <row r="8240" spans="5:26" x14ac:dyDescent="0.3">
      <c r="E8240" s="1"/>
      <c r="Q8240" s="2"/>
      <c r="T8240" s="5"/>
      <c r="W8240" s="2"/>
      <c r="X8240" s="5"/>
      <c r="Z8240" s="2"/>
    </row>
    <row r="8241" spans="5:28" x14ac:dyDescent="0.3">
      <c r="E8241" s="1"/>
      <c r="Q8241" s="2"/>
      <c r="T8241" s="5"/>
      <c r="W8241" s="2"/>
      <c r="X8241" s="5"/>
      <c r="Z8241" s="2"/>
    </row>
    <row r="8242" spans="5:28" x14ac:dyDescent="0.3">
      <c r="E8242" s="1"/>
      <c r="Q8242" s="2"/>
      <c r="T8242" s="5"/>
      <c r="W8242" s="2"/>
      <c r="X8242" s="5"/>
      <c r="Z8242" s="2"/>
    </row>
    <row r="8243" spans="5:28" x14ac:dyDescent="0.3">
      <c r="E8243" s="1"/>
      <c r="Q8243" s="2"/>
      <c r="T8243" s="5"/>
      <c r="W8243" s="2"/>
      <c r="X8243" s="5"/>
      <c r="Z8243" s="2"/>
    </row>
    <row r="8244" spans="5:28" x14ac:dyDescent="0.3">
      <c r="E8244" s="1"/>
      <c r="Q8244" s="2"/>
      <c r="T8244" s="5"/>
      <c r="W8244" s="2"/>
      <c r="X8244" s="5"/>
      <c r="Z8244" s="2"/>
    </row>
    <row r="8245" spans="5:28" x14ac:dyDescent="0.3">
      <c r="E8245" s="1"/>
      <c r="T8245" s="5"/>
      <c r="W8245" s="2"/>
      <c r="X8245" s="5"/>
    </row>
    <row r="8246" spans="5:28" x14ac:dyDescent="0.3">
      <c r="E8246" s="1"/>
      <c r="Q8246" s="2"/>
      <c r="T8246" s="5"/>
      <c r="W8246" s="2"/>
      <c r="X8246" s="5"/>
      <c r="Z8246" s="2"/>
    </row>
    <row r="8247" spans="5:28" x14ac:dyDescent="0.3">
      <c r="E8247" s="1"/>
      <c r="T8247" s="5"/>
      <c r="W8247" s="2"/>
      <c r="X8247" s="5"/>
    </row>
    <row r="8248" spans="5:28" x14ac:dyDescent="0.3">
      <c r="E8248" s="1"/>
      <c r="T8248" s="5"/>
      <c r="W8248" s="2"/>
      <c r="X8248" s="5"/>
    </row>
    <row r="8249" spans="5:28" x14ac:dyDescent="0.3">
      <c r="E8249" s="1"/>
      <c r="T8249" s="5"/>
      <c r="W8249" s="2"/>
      <c r="X8249" s="5"/>
    </row>
    <row r="8250" spans="5:28" x14ac:dyDescent="0.3">
      <c r="E8250" s="1"/>
      <c r="T8250" s="5"/>
      <c r="W8250" s="2"/>
      <c r="X8250" s="5"/>
    </row>
    <row r="8251" spans="5:28" x14ac:dyDescent="0.3">
      <c r="E8251" s="1"/>
      <c r="Q8251" s="2"/>
      <c r="T8251" s="5"/>
      <c r="W8251" s="2"/>
      <c r="X8251" s="5"/>
      <c r="Z8251" s="2"/>
    </row>
    <row r="8252" spans="5:28" x14ac:dyDescent="0.3">
      <c r="E8252" s="1"/>
      <c r="T8252" s="5"/>
      <c r="W8252" s="2"/>
      <c r="X8252" s="5"/>
    </row>
    <row r="8253" spans="5:28" x14ac:dyDescent="0.3">
      <c r="E8253" s="1"/>
      <c r="T8253" s="5"/>
      <c r="W8253" s="2"/>
      <c r="X8253" s="5"/>
    </row>
    <row r="8254" spans="5:28" x14ac:dyDescent="0.3">
      <c r="E8254" s="1"/>
      <c r="Q8254" s="2"/>
      <c r="T8254" s="5"/>
      <c r="W8254" s="2"/>
      <c r="X8254" s="5"/>
      <c r="Z8254" s="2"/>
    </row>
    <row r="8255" spans="5:28" x14ac:dyDescent="0.3">
      <c r="E8255" s="1"/>
      <c r="Q8255" s="2"/>
      <c r="T8255" s="5"/>
      <c r="W8255" s="2"/>
      <c r="X8255" s="5"/>
      <c r="Z8255" s="2"/>
    </row>
    <row r="8256" spans="5:28" x14ac:dyDescent="0.3">
      <c r="E8256" s="1"/>
      <c r="Q8256" s="2"/>
      <c r="T8256" s="5"/>
      <c r="W8256" s="2"/>
      <c r="X8256" s="5"/>
      <c r="Z8256" s="2"/>
      <c r="AB8256" s="2"/>
    </row>
    <row r="8257" spans="5:26" x14ac:dyDescent="0.3">
      <c r="E8257" s="1"/>
      <c r="T8257" s="5"/>
      <c r="W8257" s="2"/>
      <c r="X8257" s="5"/>
    </row>
    <row r="8258" spans="5:26" x14ac:dyDescent="0.3">
      <c r="E8258" s="1"/>
      <c r="T8258" s="5"/>
      <c r="W8258" s="2"/>
      <c r="X8258" s="5"/>
    </row>
    <row r="8259" spans="5:26" x14ac:dyDescent="0.3">
      <c r="E8259" s="1"/>
      <c r="T8259" s="5"/>
      <c r="W8259" s="2"/>
      <c r="X8259" s="5"/>
    </row>
    <row r="8260" spans="5:26" x14ac:dyDescent="0.3">
      <c r="E8260" s="1"/>
      <c r="W8260" s="2"/>
      <c r="X8260" s="5"/>
    </row>
    <row r="8261" spans="5:26" x14ac:dyDescent="0.3">
      <c r="E8261" s="1"/>
      <c r="T8261" s="5"/>
      <c r="W8261" s="2"/>
      <c r="X8261" s="5"/>
      <c r="Z8261" s="2"/>
    </row>
    <row r="8262" spans="5:26" x14ac:dyDescent="0.3">
      <c r="E8262" s="1"/>
      <c r="W8262" s="2"/>
      <c r="X8262" s="5"/>
    </row>
    <row r="8263" spans="5:26" x14ac:dyDescent="0.3">
      <c r="E8263" s="1"/>
      <c r="W8263" s="2"/>
      <c r="X8263" s="5"/>
    </row>
    <row r="8264" spans="5:26" x14ac:dyDescent="0.3">
      <c r="E8264" s="1"/>
      <c r="T8264" s="5"/>
      <c r="W8264" s="2"/>
      <c r="X8264" s="5"/>
    </row>
    <row r="8265" spans="5:26" x14ac:dyDescent="0.3">
      <c r="E8265" s="1"/>
      <c r="W8265" s="2"/>
      <c r="X8265" s="5"/>
    </row>
    <row r="8266" spans="5:26" x14ac:dyDescent="0.3">
      <c r="E8266" s="1"/>
      <c r="T8266" s="5"/>
      <c r="W8266" s="2"/>
      <c r="X8266" s="5"/>
    </row>
    <row r="8267" spans="5:26" x14ac:dyDescent="0.3">
      <c r="E8267" s="1"/>
      <c r="T8267" s="5"/>
      <c r="W8267" s="2"/>
      <c r="X8267" s="5"/>
    </row>
    <row r="8268" spans="5:26" x14ac:dyDescent="0.3">
      <c r="E8268" s="1"/>
      <c r="Q8268" s="2"/>
      <c r="T8268" s="5"/>
      <c r="W8268" s="2"/>
      <c r="X8268" s="5"/>
      <c r="Z8268" s="2"/>
    </row>
    <row r="8269" spans="5:26" x14ac:dyDescent="0.3">
      <c r="E8269" s="1"/>
      <c r="T8269" s="5"/>
      <c r="W8269" s="2"/>
      <c r="X8269" s="5"/>
    </row>
    <row r="8270" spans="5:26" x14ac:dyDescent="0.3">
      <c r="E8270" s="1"/>
    </row>
    <row r="8271" spans="5:26" x14ac:dyDescent="0.3">
      <c r="E8271" s="1"/>
    </row>
    <row r="8272" spans="5:26" x14ac:dyDescent="0.3">
      <c r="E8272" s="1"/>
    </row>
    <row r="8273" spans="5:28" x14ac:dyDescent="0.3">
      <c r="E8273" s="1"/>
      <c r="Z8273" s="2"/>
    </row>
    <row r="8274" spans="5:28" x14ac:dyDescent="0.3">
      <c r="E8274" s="1"/>
      <c r="AB8274" s="2"/>
    </row>
    <row r="8275" spans="5:28" x14ac:dyDescent="0.3">
      <c r="E8275" s="1"/>
      <c r="Q8275" s="2"/>
      <c r="Z8275" s="2"/>
    </row>
    <row r="8276" spans="5:28" x14ac:dyDescent="0.3">
      <c r="E8276" s="1"/>
      <c r="Q8276" s="2"/>
    </row>
    <row r="8277" spans="5:28" x14ac:dyDescent="0.3">
      <c r="E8277" s="1"/>
      <c r="Q8277" s="2"/>
      <c r="Z8277" s="2"/>
    </row>
    <row r="8278" spans="5:28" x14ac:dyDescent="0.3">
      <c r="E8278" s="1"/>
      <c r="Z8278" s="2"/>
      <c r="AB8278" s="2"/>
    </row>
    <row r="8279" spans="5:28" x14ac:dyDescent="0.3">
      <c r="E8279" s="1"/>
      <c r="Q8279" s="2"/>
      <c r="Z8279" s="2"/>
    </row>
    <row r="8280" spans="5:28" x14ac:dyDescent="0.3">
      <c r="E8280" s="1"/>
    </row>
    <row r="8281" spans="5:28" x14ac:dyDescent="0.3">
      <c r="E8281" s="1"/>
    </row>
    <row r="8282" spans="5:28" x14ac:dyDescent="0.3">
      <c r="E8282" s="1"/>
      <c r="Z8282" s="2"/>
    </row>
    <row r="8283" spans="5:28" x14ac:dyDescent="0.3">
      <c r="E8283" s="1"/>
      <c r="AB8283" s="2"/>
    </row>
    <row r="8284" spans="5:28" x14ac:dyDescent="0.3">
      <c r="E8284" s="1"/>
    </row>
    <row r="8285" spans="5:28" x14ac:dyDescent="0.3">
      <c r="E8285" s="1"/>
    </row>
    <row r="8286" spans="5:28" x14ac:dyDescent="0.3">
      <c r="E8286" s="1"/>
      <c r="Q8286" s="2"/>
      <c r="Z8286" s="2"/>
    </row>
    <row r="8287" spans="5:28" x14ac:dyDescent="0.3">
      <c r="E8287" s="1"/>
    </row>
    <row r="8288" spans="5:28" x14ac:dyDescent="0.3">
      <c r="E8288" s="1"/>
    </row>
    <row r="8289" spans="5:28" x14ac:dyDescent="0.3">
      <c r="E8289" s="1"/>
      <c r="Z8289" s="2"/>
    </row>
    <row r="8290" spans="5:28" x14ac:dyDescent="0.3">
      <c r="E8290" s="1"/>
      <c r="Z8290" s="2"/>
    </row>
    <row r="8291" spans="5:28" x14ac:dyDescent="0.3">
      <c r="E8291" s="1"/>
      <c r="Q8291" s="2"/>
      <c r="Z8291" s="2"/>
    </row>
    <row r="8292" spans="5:28" x14ac:dyDescent="0.3">
      <c r="E8292" s="1"/>
      <c r="Z8292" s="2"/>
    </row>
    <row r="8293" spans="5:28" x14ac:dyDescent="0.3">
      <c r="E8293" s="1"/>
      <c r="Z8293" s="2"/>
    </row>
    <row r="8294" spans="5:28" x14ac:dyDescent="0.3">
      <c r="E8294" s="1"/>
      <c r="Z8294" s="2"/>
      <c r="AB8294" s="2"/>
    </row>
    <row r="8295" spans="5:28" x14ac:dyDescent="0.3">
      <c r="E8295" s="1"/>
    </row>
    <row r="8296" spans="5:28" x14ac:dyDescent="0.3">
      <c r="E8296" s="1"/>
    </row>
    <row r="8297" spans="5:28" x14ac:dyDescent="0.3">
      <c r="E8297" s="1"/>
    </row>
    <row r="8298" spans="5:28" x14ac:dyDescent="0.3">
      <c r="E8298" s="1"/>
    </row>
    <row r="8299" spans="5:28" x14ac:dyDescent="0.3">
      <c r="E8299" s="1"/>
    </row>
    <row r="8300" spans="5:28" x14ac:dyDescent="0.3">
      <c r="E8300" s="1"/>
    </row>
    <row r="8301" spans="5:28" x14ac:dyDescent="0.3">
      <c r="E8301" s="1"/>
    </row>
    <row r="8302" spans="5:28" x14ac:dyDescent="0.3">
      <c r="E8302" s="1"/>
    </row>
    <row r="8303" spans="5:28" x14ac:dyDescent="0.3">
      <c r="E8303" s="1"/>
    </row>
    <row r="8304" spans="5:28" x14ac:dyDescent="0.3">
      <c r="E8304" s="1"/>
      <c r="Q8304" s="2"/>
      <c r="Z8304" s="2"/>
    </row>
    <row r="8305" spans="5:28" x14ac:dyDescent="0.3">
      <c r="E8305" s="1"/>
    </row>
    <row r="8306" spans="5:28" x14ac:dyDescent="0.3">
      <c r="E8306" s="1"/>
    </row>
    <row r="8307" spans="5:28" x14ac:dyDescent="0.3">
      <c r="E8307" s="1"/>
      <c r="Z8307" s="2"/>
      <c r="AB8307" s="2"/>
    </row>
    <row r="8308" spans="5:28" x14ac:dyDescent="0.3">
      <c r="E8308" s="1"/>
    </row>
    <row r="8309" spans="5:28" x14ac:dyDescent="0.3">
      <c r="E8309" s="1"/>
    </row>
    <row r="8310" spans="5:28" x14ac:dyDescent="0.3">
      <c r="E8310" s="1"/>
    </row>
    <row r="8311" spans="5:28" x14ac:dyDescent="0.3">
      <c r="E8311" s="1"/>
    </row>
    <row r="8312" spans="5:28" x14ac:dyDescent="0.3">
      <c r="E8312" s="1"/>
      <c r="AB8312" s="2"/>
    </row>
    <row r="8313" spans="5:28" x14ac:dyDescent="0.3">
      <c r="E8313" s="1"/>
    </row>
    <row r="8314" spans="5:28" x14ac:dyDescent="0.3">
      <c r="E8314" s="1"/>
      <c r="AB8314" s="2"/>
    </row>
    <row r="8315" spans="5:28" x14ac:dyDescent="0.3">
      <c r="E8315" s="1"/>
      <c r="AB8315" s="2"/>
    </row>
    <row r="8316" spans="5:28" x14ac:dyDescent="0.3">
      <c r="E8316" s="1"/>
    </row>
    <row r="8317" spans="5:28" x14ac:dyDescent="0.3">
      <c r="E8317" s="1"/>
    </row>
    <row r="8318" spans="5:28" x14ac:dyDescent="0.3">
      <c r="E8318" s="1"/>
      <c r="Z8318" s="2"/>
    </row>
    <row r="8319" spans="5:28" x14ac:dyDescent="0.3">
      <c r="E8319" s="1"/>
      <c r="Z8319" s="2"/>
    </row>
    <row r="8320" spans="5:28" x14ac:dyDescent="0.3">
      <c r="E8320" s="1"/>
      <c r="Z8320" s="2"/>
    </row>
    <row r="8321" spans="5:28" x14ac:dyDescent="0.3">
      <c r="E8321" s="1"/>
    </row>
    <row r="8322" spans="5:28" x14ac:dyDescent="0.3">
      <c r="E8322" s="1"/>
    </row>
    <row r="8323" spans="5:28" x14ac:dyDescent="0.3">
      <c r="E8323" s="1"/>
      <c r="AB8323" s="2"/>
    </row>
    <row r="8324" spans="5:28" x14ac:dyDescent="0.3">
      <c r="E8324" s="1"/>
      <c r="AB8324" s="2"/>
    </row>
    <row r="8325" spans="5:28" x14ac:dyDescent="0.3">
      <c r="E8325" s="1"/>
      <c r="Y8325" s="2"/>
      <c r="AB8325" s="2"/>
    </row>
    <row r="8326" spans="5:28" x14ac:dyDescent="0.3">
      <c r="E8326" s="1"/>
    </row>
    <row r="8327" spans="5:28" x14ac:dyDescent="0.3">
      <c r="E8327" s="1"/>
      <c r="AB8327" s="2"/>
    </row>
    <row r="8328" spans="5:28" x14ac:dyDescent="0.3">
      <c r="E8328" s="1"/>
      <c r="AB8328" s="2"/>
    </row>
    <row r="8329" spans="5:28" x14ac:dyDescent="0.3">
      <c r="E8329" s="1"/>
    </row>
    <row r="8330" spans="5:28" x14ac:dyDescent="0.3">
      <c r="E8330" s="1"/>
    </row>
    <row r="8331" spans="5:28" x14ac:dyDescent="0.3">
      <c r="E8331" s="1"/>
    </row>
    <row r="8332" spans="5:28" x14ac:dyDescent="0.3">
      <c r="E8332" s="1"/>
      <c r="Z8332" s="2"/>
      <c r="AB8332" s="2"/>
    </row>
    <row r="8333" spans="5:28" x14ac:dyDescent="0.3">
      <c r="E8333" s="1"/>
      <c r="Z8333" s="2"/>
      <c r="AB8333" s="2"/>
    </row>
    <row r="8334" spans="5:28" x14ac:dyDescent="0.3">
      <c r="E8334" s="1"/>
      <c r="AB8334" s="2"/>
    </row>
    <row r="8335" spans="5:28" x14ac:dyDescent="0.3">
      <c r="E8335" s="1"/>
      <c r="AB8335" s="2"/>
    </row>
    <row r="8336" spans="5:28" x14ac:dyDescent="0.3">
      <c r="E8336" s="1"/>
    </row>
    <row r="8337" spans="5:28" x14ac:dyDescent="0.3">
      <c r="E8337" s="1"/>
      <c r="AB8337" s="2"/>
    </row>
    <row r="8338" spans="5:28" x14ac:dyDescent="0.3">
      <c r="E8338" s="1"/>
    </row>
    <row r="8339" spans="5:28" x14ac:dyDescent="0.3">
      <c r="E8339" s="1"/>
    </row>
    <row r="8340" spans="5:28" x14ac:dyDescent="0.3">
      <c r="E8340" s="1"/>
    </row>
    <row r="8341" spans="5:28" x14ac:dyDescent="0.3">
      <c r="E8341" s="1"/>
    </row>
    <row r="8342" spans="5:28" x14ac:dyDescent="0.3">
      <c r="E8342" s="1"/>
    </row>
    <row r="8343" spans="5:28" x14ac:dyDescent="0.3">
      <c r="E8343" s="1"/>
      <c r="Z8343" s="2"/>
    </row>
    <row r="8344" spans="5:28" x14ac:dyDescent="0.3">
      <c r="E8344" s="1"/>
      <c r="Z8344" s="2"/>
    </row>
    <row r="8345" spans="5:28" x14ac:dyDescent="0.3">
      <c r="E8345" s="1"/>
      <c r="Z8345" s="2"/>
      <c r="AB8345" s="2"/>
    </row>
    <row r="8346" spans="5:28" x14ac:dyDescent="0.3">
      <c r="E8346" s="1"/>
      <c r="AB8346" s="2"/>
    </row>
    <row r="8347" spans="5:28" x14ac:dyDescent="0.3">
      <c r="E8347" s="1"/>
      <c r="Q8347" s="2"/>
      <c r="AB8347" s="2"/>
    </row>
    <row r="8348" spans="5:28" x14ac:dyDescent="0.3">
      <c r="E8348" s="1"/>
    </row>
    <row r="8349" spans="5:28" x14ac:dyDescent="0.3">
      <c r="E8349" s="1"/>
    </row>
    <row r="8350" spans="5:28" x14ac:dyDescent="0.3">
      <c r="E8350" s="1"/>
    </row>
    <row r="8351" spans="5:28" x14ac:dyDescent="0.3">
      <c r="E8351" s="1"/>
    </row>
    <row r="8352" spans="5:28" x14ac:dyDescent="0.3">
      <c r="E8352" s="1"/>
    </row>
    <row r="8353" spans="5:28" x14ac:dyDescent="0.3">
      <c r="E8353" s="1"/>
    </row>
    <row r="8354" spans="5:28" x14ac:dyDescent="0.3">
      <c r="E8354" s="1"/>
    </row>
    <row r="8355" spans="5:28" x14ac:dyDescent="0.3">
      <c r="E8355" s="1"/>
    </row>
    <row r="8356" spans="5:28" x14ac:dyDescent="0.3">
      <c r="E8356" s="1"/>
      <c r="Z8356" s="2"/>
    </row>
    <row r="8357" spans="5:28" x14ac:dyDescent="0.3">
      <c r="E8357" s="1"/>
      <c r="Z8357" s="2"/>
    </row>
    <row r="8358" spans="5:28" x14ac:dyDescent="0.3">
      <c r="E8358" s="1"/>
      <c r="Z8358" s="2"/>
    </row>
    <row r="8359" spans="5:28" x14ac:dyDescent="0.3">
      <c r="E8359" s="1"/>
      <c r="AB8359" s="2"/>
    </row>
    <row r="8360" spans="5:28" x14ac:dyDescent="0.3">
      <c r="E8360" s="1"/>
      <c r="Q8360" s="2"/>
      <c r="Z8360" s="2"/>
      <c r="AB8360" s="2"/>
    </row>
    <row r="8361" spans="5:28" x14ac:dyDescent="0.3">
      <c r="E8361" s="1"/>
    </row>
    <row r="8362" spans="5:28" x14ac:dyDescent="0.3">
      <c r="E8362" s="1"/>
    </row>
    <row r="8363" spans="5:28" x14ac:dyDescent="0.3">
      <c r="E8363" s="1"/>
    </row>
    <row r="8364" spans="5:28" x14ac:dyDescent="0.3">
      <c r="E8364" s="1"/>
    </row>
    <row r="8365" spans="5:28" x14ac:dyDescent="0.3">
      <c r="E8365" s="1"/>
    </row>
    <row r="8366" spans="5:28" x14ac:dyDescent="0.3">
      <c r="E8366" s="1"/>
    </row>
    <row r="8367" spans="5:28" x14ac:dyDescent="0.3">
      <c r="E8367" s="1"/>
    </row>
    <row r="8368" spans="5:28" x14ac:dyDescent="0.3">
      <c r="E8368" s="1"/>
    </row>
    <row r="8369" spans="5:28" x14ac:dyDescent="0.3">
      <c r="E8369" s="1"/>
      <c r="Q8369" s="2"/>
      <c r="Z8369" s="2"/>
    </row>
    <row r="8370" spans="5:28" x14ac:dyDescent="0.3">
      <c r="E8370" s="1"/>
      <c r="Q8370" s="2"/>
      <c r="Z8370" s="2"/>
    </row>
    <row r="8371" spans="5:28" x14ac:dyDescent="0.3">
      <c r="E8371" s="1"/>
    </row>
    <row r="8372" spans="5:28" x14ac:dyDescent="0.3">
      <c r="E8372" s="1"/>
      <c r="AB8372" s="2"/>
    </row>
    <row r="8373" spans="5:28" x14ac:dyDescent="0.3">
      <c r="E8373" s="1"/>
      <c r="Q8373" s="2"/>
      <c r="AB8373" s="2"/>
    </row>
    <row r="8374" spans="5:28" x14ac:dyDescent="0.3">
      <c r="E8374" s="1"/>
    </row>
    <row r="8375" spans="5:28" x14ac:dyDescent="0.3">
      <c r="E8375" s="1"/>
    </row>
    <row r="8376" spans="5:28" x14ac:dyDescent="0.3">
      <c r="E8376" s="1"/>
    </row>
    <row r="8377" spans="5:28" x14ac:dyDescent="0.3">
      <c r="E8377" s="1"/>
    </row>
    <row r="8378" spans="5:28" x14ac:dyDescent="0.3">
      <c r="E8378" s="1"/>
    </row>
    <row r="8379" spans="5:28" x14ac:dyDescent="0.3">
      <c r="E8379" s="1"/>
      <c r="AB8379" s="2"/>
    </row>
    <row r="8380" spans="5:28" x14ac:dyDescent="0.3">
      <c r="E8380" s="1"/>
    </row>
    <row r="8381" spans="5:28" x14ac:dyDescent="0.3">
      <c r="E8381" s="1"/>
      <c r="Q8381" s="2"/>
    </row>
    <row r="8382" spans="5:28" x14ac:dyDescent="0.3">
      <c r="E8382" s="1"/>
    </row>
    <row r="8383" spans="5:28" x14ac:dyDescent="0.3">
      <c r="E8383" s="1"/>
    </row>
    <row r="8384" spans="5:28" x14ac:dyDescent="0.3">
      <c r="E8384" s="1"/>
    </row>
    <row r="8385" spans="5:28" x14ac:dyDescent="0.3">
      <c r="E8385" s="1"/>
      <c r="Z8385" s="2"/>
      <c r="AB8385" s="2"/>
    </row>
    <row r="8386" spans="5:28" x14ac:dyDescent="0.3">
      <c r="E8386" s="1"/>
      <c r="Q8386" s="2"/>
      <c r="AB8386" s="2"/>
    </row>
    <row r="8387" spans="5:28" x14ac:dyDescent="0.3">
      <c r="E8387" s="1"/>
      <c r="AB8387" s="2"/>
    </row>
    <row r="8388" spans="5:28" x14ac:dyDescent="0.3">
      <c r="E8388" s="1"/>
      <c r="AB8388" s="2"/>
    </row>
    <row r="8389" spans="5:28" x14ac:dyDescent="0.3">
      <c r="E8389" s="1"/>
    </row>
    <row r="8390" spans="5:28" x14ac:dyDescent="0.3">
      <c r="E8390" s="1"/>
      <c r="AB8390" s="2"/>
    </row>
    <row r="8391" spans="5:28" x14ac:dyDescent="0.3">
      <c r="E8391" s="1"/>
      <c r="Z8391" s="2"/>
    </row>
    <row r="8392" spans="5:28" x14ac:dyDescent="0.3">
      <c r="E8392" s="1"/>
      <c r="Q8392" s="2"/>
      <c r="Z8392" s="2"/>
    </row>
    <row r="8393" spans="5:28" x14ac:dyDescent="0.3">
      <c r="E8393" s="1"/>
      <c r="Z8393" s="2"/>
      <c r="AB8393" s="2"/>
    </row>
    <row r="8394" spans="5:28" x14ac:dyDescent="0.3">
      <c r="E8394" s="1"/>
      <c r="Q8394" s="2"/>
      <c r="Z8394" s="2"/>
    </row>
    <row r="8395" spans="5:28" x14ac:dyDescent="0.3">
      <c r="E8395" s="1"/>
      <c r="AB8395" s="2"/>
    </row>
    <row r="8396" spans="5:28" x14ac:dyDescent="0.3">
      <c r="E8396" s="1"/>
      <c r="Z8396" s="2"/>
    </row>
    <row r="8397" spans="5:28" x14ac:dyDescent="0.3">
      <c r="E8397" s="1"/>
      <c r="Z8397" s="2"/>
    </row>
    <row r="8398" spans="5:28" x14ac:dyDescent="0.3">
      <c r="E8398" s="1"/>
    </row>
    <row r="8399" spans="5:28" x14ac:dyDescent="0.3">
      <c r="E8399" s="1"/>
      <c r="Q8399" s="2"/>
      <c r="AB8399" s="2"/>
    </row>
    <row r="8400" spans="5:28" x14ac:dyDescent="0.3">
      <c r="E8400" s="1"/>
      <c r="AB8400" s="2"/>
    </row>
    <row r="8401" spans="5:28" x14ac:dyDescent="0.3">
      <c r="E8401" s="1"/>
      <c r="AB8401" s="2"/>
    </row>
    <row r="8402" spans="5:28" x14ac:dyDescent="0.3">
      <c r="E8402" s="1"/>
      <c r="AB8402" s="2"/>
    </row>
    <row r="8403" spans="5:28" x14ac:dyDescent="0.3">
      <c r="E8403" s="1"/>
      <c r="Q8403" s="2"/>
      <c r="Z8403" s="2"/>
      <c r="AB8403" s="2"/>
    </row>
    <row r="8404" spans="5:28" x14ac:dyDescent="0.3">
      <c r="E8404" s="1"/>
      <c r="Q8404" s="2"/>
      <c r="Z8404" s="2"/>
      <c r="AB8404" s="2"/>
    </row>
    <row r="8405" spans="5:28" x14ac:dyDescent="0.3">
      <c r="E8405" s="1"/>
      <c r="Q8405" s="2"/>
      <c r="Z8405" s="2"/>
    </row>
    <row r="8406" spans="5:28" x14ac:dyDescent="0.3">
      <c r="E8406" s="1"/>
      <c r="Q8406" s="2"/>
      <c r="Z8406" s="2"/>
    </row>
    <row r="8407" spans="5:28" x14ac:dyDescent="0.3">
      <c r="E8407" s="1"/>
      <c r="Q8407" s="2"/>
      <c r="Z8407" s="2"/>
      <c r="AB8407" s="2"/>
    </row>
    <row r="8408" spans="5:28" x14ac:dyDescent="0.3">
      <c r="E8408" s="1"/>
      <c r="Q8408" s="2"/>
      <c r="Z8408" s="2"/>
    </row>
    <row r="8409" spans="5:28" x14ac:dyDescent="0.3">
      <c r="E8409" s="1"/>
      <c r="Q8409" s="2"/>
      <c r="AB8409" s="2"/>
    </row>
    <row r="8410" spans="5:28" x14ac:dyDescent="0.3">
      <c r="E8410" s="1"/>
      <c r="Q8410" s="2"/>
      <c r="Z8410" s="2"/>
      <c r="AB8410" s="2"/>
    </row>
    <row r="8411" spans="5:28" x14ac:dyDescent="0.3">
      <c r="E8411" s="1"/>
      <c r="Z8411" s="2"/>
      <c r="AB8411" s="2"/>
    </row>
    <row r="8412" spans="5:28" x14ac:dyDescent="0.3">
      <c r="E8412" s="1"/>
      <c r="Q8412" s="2"/>
      <c r="Z8412" s="2"/>
    </row>
    <row r="8413" spans="5:28" x14ac:dyDescent="0.3">
      <c r="E8413" s="1"/>
    </row>
    <row r="8414" spans="5:28" x14ac:dyDescent="0.3">
      <c r="E8414" s="1"/>
      <c r="AB8414" s="2"/>
    </row>
    <row r="8415" spans="5:28" x14ac:dyDescent="0.3">
      <c r="E8415" s="1"/>
      <c r="AB8415" s="2"/>
    </row>
    <row r="8416" spans="5:28" x14ac:dyDescent="0.3">
      <c r="E8416" s="1"/>
      <c r="Q8416" s="2"/>
      <c r="Z8416" s="2"/>
      <c r="AB8416" s="2"/>
    </row>
    <row r="8417" spans="5:28" x14ac:dyDescent="0.3">
      <c r="E8417" s="1"/>
      <c r="Q8417" s="2"/>
      <c r="Z8417" s="2"/>
      <c r="AB8417" s="2"/>
    </row>
    <row r="8418" spans="5:28" x14ac:dyDescent="0.3">
      <c r="E8418" s="1"/>
      <c r="Q8418" s="2"/>
      <c r="Z8418" s="2"/>
    </row>
    <row r="8419" spans="5:28" x14ac:dyDescent="0.3">
      <c r="E8419" s="1"/>
      <c r="Q8419" s="2"/>
      <c r="Z8419" s="2"/>
    </row>
    <row r="8420" spans="5:28" x14ac:dyDescent="0.3">
      <c r="E8420" s="1"/>
      <c r="Q8420" s="2"/>
      <c r="Z8420" s="2"/>
      <c r="AB8420" s="2"/>
    </row>
    <row r="8421" spans="5:28" x14ac:dyDescent="0.3">
      <c r="E8421" s="1"/>
      <c r="Q8421" s="2"/>
      <c r="Z8421" s="2"/>
    </row>
    <row r="8422" spans="5:28" x14ac:dyDescent="0.3">
      <c r="E8422" s="1"/>
      <c r="Q8422" s="2"/>
      <c r="Z8422" s="2"/>
    </row>
    <row r="8423" spans="5:28" x14ac:dyDescent="0.3">
      <c r="E8423" s="1"/>
      <c r="Q8423" s="2"/>
      <c r="Z8423" s="2"/>
      <c r="AB8423" s="2"/>
    </row>
    <row r="8424" spans="5:28" x14ac:dyDescent="0.3">
      <c r="E8424" s="1"/>
      <c r="Z8424" s="2"/>
      <c r="AB8424" s="2"/>
    </row>
    <row r="8425" spans="5:28" x14ac:dyDescent="0.3">
      <c r="E8425" s="1"/>
    </row>
    <row r="8426" spans="5:28" x14ac:dyDescent="0.3">
      <c r="E8426" s="1"/>
    </row>
    <row r="8427" spans="5:28" x14ac:dyDescent="0.3">
      <c r="E8427" s="1"/>
    </row>
    <row r="8428" spans="5:28" x14ac:dyDescent="0.3">
      <c r="E8428" s="1"/>
    </row>
    <row r="8429" spans="5:28" x14ac:dyDescent="0.3">
      <c r="E8429" s="1"/>
    </row>
    <row r="8430" spans="5:28" x14ac:dyDescent="0.3">
      <c r="E8430" s="1"/>
      <c r="Q8430" s="2"/>
      <c r="Z8430" s="2"/>
    </row>
    <row r="8431" spans="5:28" x14ac:dyDescent="0.3">
      <c r="E8431" s="1"/>
    </row>
    <row r="8432" spans="5:28" x14ac:dyDescent="0.3">
      <c r="E8432" s="1"/>
    </row>
    <row r="8433" spans="5:28" x14ac:dyDescent="0.3">
      <c r="E8433" s="1"/>
      <c r="AB8433" s="2"/>
    </row>
    <row r="8434" spans="5:28" x14ac:dyDescent="0.3">
      <c r="E8434" s="1"/>
    </row>
    <row r="8435" spans="5:28" x14ac:dyDescent="0.3">
      <c r="E8435" s="1"/>
    </row>
    <row r="8436" spans="5:28" x14ac:dyDescent="0.3">
      <c r="E8436" s="1"/>
      <c r="AB8436" s="2"/>
    </row>
    <row r="8437" spans="5:28" x14ac:dyDescent="0.3">
      <c r="E8437" s="1"/>
      <c r="Q8437" s="2"/>
      <c r="Z8437" s="2"/>
      <c r="AB8437" s="2"/>
    </row>
    <row r="8438" spans="5:28" x14ac:dyDescent="0.3">
      <c r="E8438" s="1"/>
      <c r="Q8438" s="2"/>
      <c r="Z8438" s="2"/>
      <c r="AB8438" s="2"/>
    </row>
    <row r="8439" spans="5:28" x14ac:dyDescent="0.3">
      <c r="E8439" s="1"/>
      <c r="AB8439" s="2"/>
    </row>
    <row r="8440" spans="5:28" x14ac:dyDescent="0.3">
      <c r="E8440" s="1"/>
    </row>
    <row r="8441" spans="5:28" x14ac:dyDescent="0.3">
      <c r="E8441" s="1"/>
      <c r="AB8441" s="2"/>
    </row>
    <row r="8442" spans="5:28" x14ac:dyDescent="0.3">
      <c r="E8442" s="1"/>
    </row>
    <row r="8443" spans="5:28" x14ac:dyDescent="0.3">
      <c r="E8443" s="1"/>
      <c r="Q8443" s="2"/>
      <c r="Z8443" s="2"/>
    </row>
    <row r="8444" spans="5:28" x14ac:dyDescent="0.3">
      <c r="E8444" s="1"/>
      <c r="AB8444" s="2"/>
    </row>
    <row r="8445" spans="5:28" x14ac:dyDescent="0.3">
      <c r="E8445" s="1"/>
      <c r="AB8445" s="2"/>
    </row>
    <row r="8446" spans="5:28" x14ac:dyDescent="0.3">
      <c r="E8446" s="1"/>
      <c r="AB8446" s="2"/>
    </row>
    <row r="8447" spans="5:28" x14ac:dyDescent="0.3">
      <c r="E8447" s="1"/>
    </row>
    <row r="8448" spans="5:28" x14ac:dyDescent="0.3">
      <c r="E8448" s="1"/>
      <c r="AB8448" s="2"/>
    </row>
    <row r="8449" spans="5:28" x14ac:dyDescent="0.3">
      <c r="E8449" s="1"/>
      <c r="AB8449" s="2"/>
    </row>
    <row r="8450" spans="5:28" x14ac:dyDescent="0.3">
      <c r="E8450" s="1"/>
      <c r="Q8450" s="2"/>
      <c r="Z8450" s="2"/>
      <c r="AB8450" s="2"/>
    </row>
    <row r="8451" spans="5:28" x14ac:dyDescent="0.3">
      <c r="E8451" s="1"/>
      <c r="Q8451" s="2"/>
      <c r="Z8451" s="2"/>
      <c r="AB8451" s="2"/>
    </row>
    <row r="8452" spans="5:28" x14ac:dyDescent="0.3">
      <c r="E8452" s="1"/>
      <c r="AB8452" s="2"/>
    </row>
    <row r="8453" spans="5:28" x14ac:dyDescent="0.3">
      <c r="E8453" s="1"/>
    </row>
    <row r="8454" spans="5:28" x14ac:dyDescent="0.3">
      <c r="E8454" s="1"/>
      <c r="AB8454" s="2"/>
    </row>
    <row r="8455" spans="5:28" x14ac:dyDescent="0.3">
      <c r="E8455" s="1"/>
    </row>
    <row r="8456" spans="5:28" x14ac:dyDescent="0.3">
      <c r="E8456" s="1"/>
      <c r="Q8456" s="2"/>
      <c r="Z8456" s="2"/>
    </row>
    <row r="8457" spans="5:28" x14ac:dyDescent="0.3">
      <c r="E8457" s="1"/>
      <c r="AB8457" s="2"/>
    </row>
    <row r="8458" spans="5:28" x14ac:dyDescent="0.3">
      <c r="E8458" s="1"/>
      <c r="AB8458" s="2"/>
    </row>
    <row r="8459" spans="5:28" x14ac:dyDescent="0.3">
      <c r="E8459" s="1"/>
      <c r="AB8459" s="2"/>
    </row>
    <row r="8460" spans="5:28" x14ac:dyDescent="0.3">
      <c r="E8460" s="1"/>
      <c r="AB8460" s="2"/>
    </row>
    <row r="8461" spans="5:28" x14ac:dyDescent="0.3">
      <c r="E8461" s="1"/>
      <c r="AB8461" s="2"/>
    </row>
    <row r="8462" spans="5:28" x14ac:dyDescent="0.3">
      <c r="E8462" s="1"/>
      <c r="AB8462" s="2"/>
    </row>
    <row r="8463" spans="5:28" x14ac:dyDescent="0.3">
      <c r="E8463" s="1"/>
      <c r="Q8463" s="2"/>
      <c r="Z8463" s="2"/>
      <c r="AB8463" s="2"/>
    </row>
    <row r="8464" spans="5:28" x14ac:dyDescent="0.3">
      <c r="E8464" s="1"/>
      <c r="Q8464" s="2"/>
      <c r="Z8464" s="2"/>
      <c r="AB8464" s="2"/>
    </row>
    <row r="8465" spans="5:28" x14ac:dyDescent="0.3">
      <c r="E8465" s="1"/>
      <c r="T8465" s="5"/>
      <c r="W8465" s="2"/>
      <c r="X8465" s="5"/>
      <c r="AB8465" s="2"/>
    </row>
    <row r="8466" spans="5:28" x14ac:dyDescent="0.3">
      <c r="E8466" s="1"/>
      <c r="Q8466" s="2"/>
      <c r="W8466" s="2"/>
      <c r="X8466" s="5"/>
      <c r="AB8466" s="2"/>
    </row>
    <row r="8467" spans="5:28" x14ac:dyDescent="0.3">
      <c r="E8467" s="1"/>
      <c r="Q8467" s="2"/>
      <c r="T8467" s="5"/>
      <c r="W8467" s="2"/>
      <c r="X8467" s="5"/>
      <c r="AB8467" s="2"/>
    </row>
    <row r="8468" spans="5:28" x14ac:dyDescent="0.3">
      <c r="E8468" s="1"/>
      <c r="Q8468" s="2"/>
      <c r="W8468" s="2"/>
      <c r="X8468" s="5"/>
      <c r="Z8468" s="2"/>
    </row>
    <row r="8469" spans="5:28" x14ac:dyDescent="0.3">
      <c r="E8469" s="1"/>
      <c r="Q8469" s="2"/>
      <c r="W8469" s="2"/>
      <c r="X8469" s="5"/>
      <c r="Z8469" s="2"/>
      <c r="AB8469" s="2"/>
    </row>
    <row r="8470" spans="5:28" x14ac:dyDescent="0.3">
      <c r="E8470" s="1"/>
      <c r="Q8470" s="2"/>
      <c r="W8470" s="2"/>
      <c r="X8470" s="5"/>
      <c r="AB8470" s="2"/>
    </row>
    <row r="8471" spans="5:28" x14ac:dyDescent="0.3">
      <c r="E8471" s="1"/>
      <c r="Q8471" s="2"/>
      <c r="W8471" s="2"/>
      <c r="X8471" s="5"/>
      <c r="AB8471" s="2"/>
    </row>
    <row r="8472" spans="5:28" x14ac:dyDescent="0.3">
      <c r="E8472" s="1"/>
      <c r="W8472" s="2"/>
      <c r="X8472" s="5"/>
      <c r="AB8472" s="2"/>
    </row>
    <row r="8473" spans="5:28" x14ac:dyDescent="0.3">
      <c r="E8473" s="1"/>
      <c r="W8473" s="2"/>
      <c r="X8473" s="5"/>
      <c r="AB8473" s="2"/>
    </row>
    <row r="8474" spans="5:28" x14ac:dyDescent="0.3">
      <c r="E8474" s="1"/>
      <c r="W8474" s="2"/>
      <c r="X8474" s="5"/>
      <c r="AB8474" s="2"/>
    </row>
    <row r="8475" spans="5:28" x14ac:dyDescent="0.3">
      <c r="E8475" s="1"/>
      <c r="Q8475" s="2"/>
      <c r="W8475" s="2"/>
      <c r="X8475" s="5"/>
      <c r="Z8475" s="2"/>
      <c r="AB8475" s="2"/>
    </row>
    <row r="8476" spans="5:28" x14ac:dyDescent="0.3">
      <c r="E8476" s="1"/>
      <c r="Q8476" s="2"/>
      <c r="T8476" s="5"/>
      <c r="W8476" s="2"/>
      <c r="X8476" s="5"/>
      <c r="Z8476" s="2"/>
      <c r="AB8476" s="2"/>
    </row>
    <row r="8477" spans="5:28" x14ac:dyDescent="0.3">
      <c r="E8477" s="1"/>
      <c r="Q8477" s="2"/>
      <c r="T8477" s="5"/>
      <c r="W8477" s="2"/>
      <c r="X8477" s="5"/>
      <c r="AB8477" s="2"/>
    </row>
    <row r="8478" spans="5:28" x14ac:dyDescent="0.3">
      <c r="E8478" s="1"/>
      <c r="T8478" s="5"/>
      <c r="W8478" s="2"/>
      <c r="X8478" s="5"/>
      <c r="AB8478" s="2"/>
    </row>
    <row r="8479" spans="5:28" x14ac:dyDescent="0.3">
      <c r="E8479" s="1"/>
      <c r="T8479" s="5"/>
      <c r="W8479" s="2"/>
      <c r="X8479" s="5"/>
      <c r="AB8479" s="2"/>
    </row>
    <row r="8480" spans="5:28" x14ac:dyDescent="0.3">
      <c r="E8480" s="1"/>
      <c r="T8480" s="5"/>
      <c r="W8480" s="2"/>
      <c r="X8480" s="5"/>
      <c r="AB8480" s="2"/>
    </row>
    <row r="8481" spans="5:28" x14ac:dyDescent="0.3">
      <c r="E8481" s="1"/>
      <c r="T8481" s="5"/>
      <c r="W8481" s="2"/>
      <c r="X8481" s="5"/>
    </row>
    <row r="8482" spans="5:28" x14ac:dyDescent="0.3">
      <c r="E8482" s="1"/>
      <c r="T8482" s="5"/>
      <c r="W8482" s="2"/>
      <c r="X8482" s="5"/>
      <c r="AB8482" s="2"/>
    </row>
    <row r="8483" spans="5:28" x14ac:dyDescent="0.3">
      <c r="E8483" s="1"/>
      <c r="Q8483" s="2"/>
      <c r="T8483" s="5"/>
      <c r="W8483" s="2"/>
      <c r="X8483" s="5"/>
      <c r="Z8483" s="2"/>
      <c r="AB8483" s="2"/>
    </row>
    <row r="8484" spans="5:28" x14ac:dyDescent="0.3">
      <c r="E8484" s="1"/>
      <c r="Q8484" s="2"/>
      <c r="T8484" s="5"/>
      <c r="W8484" s="2"/>
      <c r="X8484" s="5"/>
      <c r="Z8484" s="2"/>
    </row>
    <row r="8485" spans="5:28" x14ac:dyDescent="0.3">
      <c r="E8485" s="1"/>
      <c r="Q8485" s="2"/>
      <c r="T8485" s="5"/>
      <c r="W8485" s="2"/>
      <c r="X8485" s="5"/>
      <c r="Z8485" s="2"/>
      <c r="AB8485" s="2"/>
    </row>
    <row r="8486" spans="5:28" x14ac:dyDescent="0.3">
      <c r="E8486" s="1"/>
      <c r="T8486" s="5"/>
      <c r="W8486" s="2"/>
      <c r="X8486" s="5"/>
      <c r="AB8486" s="2"/>
    </row>
    <row r="8487" spans="5:28" x14ac:dyDescent="0.3">
      <c r="E8487" s="1"/>
      <c r="Q8487" s="2"/>
      <c r="T8487" s="5"/>
      <c r="W8487" s="2"/>
      <c r="X8487" s="5"/>
      <c r="Z8487" s="2"/>
      <c r="AB8487" s="2"/>
    </row>
    <row r="8488" spans="5:28" x14ac:dyDescent="0.3">
      <c r="E8488" s="1"/>
      <c r="Q8488" s="2"/>
      <c r="T8488" s="5"/>
      <c r="W8488" s="2"/>
      <c r="X8488" s="5"/>
      <c r="Z8488" s="2"/>
      <c r="AB8488" s="2"/>
    </row>
    <row r="8489" spans="5:28" x14ac:dyDescent="0.3">
      <c r="E8489" s="1"/>
      <c r="Q8489" s="2"/>
      <c r="T8489" s="5"/>
      <c r="W8489" s="2"/>
      <c r="X8489" s="5"/>
      <c r="Z8489" s="2"/>
      <c r="AB8489" s="2"/>
    </row>
    <row r="8490" spans="5:28" x14ac:dyDescent="0.3">
      <c r="E8490" s="1"/>
      <c r="Q8490" s="2"/>
      <c r="T8490" s="5"/>
      <c r="W8490" s="2"/>
      <c r="X8490" s="5"/>
      <c r="Z8490" s="2"/>
    </row>
    <row r="8491" spans="5:28" x14ac:dyDescent="0.3">
      <c r="E8491" s="1"/>
      <c r="T8491" s="5"/>
      <c r="W8491" s="2"/>
      <c r="X8491" s="5"/>
      <c r="AB8491" s="2"/>
    </row>
    <row r="8492" spans="5:28" x14ac:dyDescent="0.3">
      <c r="E8492" s="1"/>
      <c r="T8492" s="5"/>
      <c r="W8492" s="2"/>
      <c r="X8492" s="5"/>
      <c r="AB8492" s="2"/>
    </row>
    <row r="8493" spans="5:28" x14ac:dyDescent="0.3">
      <c r="E8493" s="1"/>
      <c r="T8493" s="5"/>
      <c r="W8493" s="2"/>
      <c r="X8493" s="5"/>
      <c r="AB8493" s="2"/>
    </row>
    <row r="8494" spans="5:28" x14ac:dyDescent="0.3">
      <c r="E8494" s="1"/>
      <c r="T8494" s="5"/>
      <c r="W8494" s="2"/>
      <c r="X8494" s="5"/>
      <c r="AB8494" s="2"/>
    </row>
    <row r="8495" spans="5:28" x14ac:dyDescent="0.3">
      <c r="E8495" s="1"/>
      <c r="T8495" s="5"/>
      <c r="W8495" s="2"/>
      <c r="X8495" s="5"/>
      <c r="AB8495" s="2"/>
    </row>
    <row r="8496" spans="5:28" x14ac:dyDescent="0.3">
      <c r="E8496" s="1"/>
      <c r="T8496" s="5"/>
      <c r="W8496" s="2"/>
      <c r="X8496" s="5"/>
    </row>
    <row r="8497" spans="5:28" x14ac:dyDescent="0.3">
      <c r="E8497" s="1"/>
      <c r="Q8497" s="2"/>
      <c r="T8497" s="5"/>
      <c r="W8497" s="2"/>
      <c r="X8497" s="5"/>
    </row>
    <row r="8498" spans="5:28" x14ac:dyDescent="0.3">
      <c r="E8498" s="1"/>
      <c r="Q8498" s="2"/>
      <c r="T8498" s="5"/>
      <c r="W8498" s="2"/>
      <c r="X8498" s="5"/>
      <c r="Z8498" s="2"/>
      <c r="AB8498" s="2"/>
    </row>
    <row r="8499" spans="5:28" x14ac:dyDescent="0.3">
      <c r="E8499" s="1"/>
      <c r="T8499" s="5"/>
      <c r="V8499" s="2"/>
      <c r="W8499" s="2"/>
      <c r="X8499" s="5"/>
      <c r="AB8499" s="2"/>
    </row>
    <row r="8500" spans="5:28" x14ac:dyDescent="0.3">
      <c r="E8500" s="1"/>
      <c r="T8500" s="5"/>
      <c r="W8500" s="2"/>
      <c r="X8500" s="5"/>
    </row>
    <row r="8501" spans="5:28" x14ac:dyDescent="0.3">
      <c r="E8501" s="1"/>
      <c r="Q8501" s="2"/>
      <c r="T8501" s="5"/>
      <c r="W8501" s="2"/>
      <c r="X8501" s="5"/>
      <c r="Z8501" s="2"/>
      <c r="AB8501" s="2"/>
    </row>
    <row r="8502" spans="5:28" x14ac:dyDescent="0.3">
      <c r="E8502" s="1"/>
      <c r="Q8502" s="2"/>
      <c r="T8502" s="5"/>
      <c r="W8502" s="2"/>
      <c r="X8502" s="5"/>
      <c r="Z8502" s="2"/>
      <c r="AB8502" s="2"/>
    </row>
    <row r="8503" spans="5:28" x14ac:dyDescent="0.3">
      <c r="E8503" s="1"/>
      <c r="Q8503" s="2"/>
      <c r="T8503" s="5"/>
      <c r="W8503" s="2"/>
      <c r="X8503" s="5"/>
      <c r="Z8503" s="2"/>
    </row>
    <row r="8504" spans="5:28" x14ac:dyDescent="0.3">
      <c r="E8504" s="1"/>
      <c r="T8504" s="5"/>
      <c r="W8504" s="2"/>
      <c r="X8504" s="5"/>
    </row>
    <row r="8505" spans="5:28" x14ac:dyDescent="0.3">
      <c r="E8505" s="1"/>
      <c r="T8505" s="5"/>
      <c r="V8505" s="2"/>
      <c r="W8505" s="2"/>
      <c r="X8505" s="5"/>
      <c r="AB8505" s="2"/>
    </row>
    <row r="8506" spans="5:28" x14ac:dyDescent="0.3">
      <c r="E8506" s="1"/>
      <c r="T8506" s="5"/>
      <c r="W8506" s="2"/>
      <c r="X8506" s="5"/>
    </row>
    <row r="8507" spans="5:28" x14ac:dyDescent="0.3">
      <c r="E8507" s="1"/>
      <c r="T8507" s="5"/>
      <c r="W8507" s="2"/>
      <c r="X8507" s="5"/>
      <c r="AB8507" s="2"/>
    </row>
    <row r="8508" spans="5:28" x14ac:dyDescent="0.3">
      <c r="E8508" s="1"/>
      <c r="T8508" s="5"/>
      <c r="W8508" s="2"/>
      <c r="X8508" s="5"/>
    </row>
    <row r="8509" spans="5:28" x14ac:dyDescent="0.3">
      <c r="E8509" s="1"/>
      <c r="T8509" s="5"/>
      <c r="V8509" s="2"/>
      <c r="W8509" s="2"/>
      <c r="X8509" s="5"/>
      <c r="AB8509" s="2"/>
    </row>
    <row r="8510" spans="5:28" x14ac:dyDescent="0.3">
      <c r="E8510" s="1"/>
      <c r="T8510" s="5"/>
      <c r="V8510" s="2"/>
      <c r="W8510" s="2"/>
      <c r="X8510" s="5"/>
      <c r="AB8510" s="2"/>
    </row>
    <row r="8511" spans="5:28" x14ac:dyDescent="0.3">
      <c r="E8511" s="1"/>
      <c r="T8511" s="5"/>
      <c r="W8511" s="2"/>
      <c r="X8511" s="5"/>
      <c r="AB8511" s="2"/>
    </row>
    <row r="8512" spans="5:28" x14ac:dyDescent="0.3">
      <c r="E8512" s="1"/>
      <c r="T8512" s="5"/>
      <c r="V8512" s="2"/>
      <c r="W8512" s="2"/>
      <c r="X8512" s="5"/>
    </row>
    <row r="8513" spans="5:28" x14ac:dyDescent="0.3">
      <c r="E8513" s="1"/>
      <c r="T8513" s="5"/>
      <c r="V8513" s="2"/>
      <c r="W8513" s="2"/>
      <c r="X8513" s="5"/>
    </row>
    <row r="8514" spans="5:28" x14ac:dyDescent="0.3">
      <c r="E8514" s="1"/>
      <c r="T8514" s="5"/>
      <c r="V8514" s="2"/>
      <c r="W8514" s="2"/>
      <c r="X8514" s="5"/>
    </row>
    <row r="8515" spans="5:28" x14ac:dyDescent="0.3">
      <c r="E8515" s="1"/>
      <c r="T8515" s="5"/>
      <c r="W8515" s="2"/>
      <c r="X8515" s="5"/>
      <c r="AB8515" s="2"/>
    </row>
    <row r="8516" spans="5:28" x14ac:dyDescent="0.3">
      <c r="E8516" s="1"/>
      <c r="T8516" s="5"/>
      <c r="W8516" s="2"/>
      <c r="X8516" s="5"/>
    </row>
    <row r="8517" spans="5:28" x14ac:dyDescent="0.3">
      <c r="E8517" s="1"/>
      <c r="T8517" s="5"/>
      <c r="W8517" s="2"/>
      <c r="X8517" s="5"/>
    </row>
    <row r="8518" spans="5:28" x14ac:dyDescent="0.3">
      <c r="E8518" s="1"/>
      <c r="T8518" s="5"/>
      <c r="V8518" s="2"/>
      <c r="W8518" s="2"/>
      <c r="X8518" s="5"/>
    </row>
    <row r="8519" spans="5:28" x14ac:dyDescent="0.3">
      <c r="E8519" s="1"/>
      <c r="T8519" s="5"/>
      <c r="W8519" s="2"/>
      <c r="X8519" s="5"/>
    </row>
    <row r="8520" spans="5:28" x14ac:dyDescent="0.3">
      <c r="E8520" s="1"/>
      <c r="T8520" s="5"/>
      <c r="V8520" s="2"/>
      <c r="W8520" s="2"/>
      <c r="X8520" s="5"/>
    </row>
    <row r="8521" spans="5:28" x14ac:dyDescent="0.3">
      <c r="E8521" s="1"/>
      <c r="T8521" s="5"/>
      <c r="W8521" s="2"/>
      <c r="X8521" s="5"/>
    </row>
    <row r="8522" spans="5:28" x14ac:dyDescent="0.3">
      <c r="E8522" s="1"/>
      <c r="T8522" s="5"/>
      <c r="V8522" s="2"/>
      <c r="W8522" s="2"/>
      <c r="X8522" s="5"/>
    </row>
    <row r="8523" spans="5:28" x14ac:dyDescent="0.3">
      <c r="E8523" s="1"/>
      <c r="T8523" s="5"/>
      <c r="V8523" s="2"/>
      <c r="W8523" s="2"/>
      <c r="X8523" s="5"/>
      <c r="AB8523" s="2"/>
    </row>
    <row r="8524" spans="5:28" x14ac:dyDescent="0.3">
      <c r="E8524" s="1"/>
      <c r="T8524" s="5"/>
      <c r="W8524" s="2"/>
      <c r="X8524" s="5"/>
    </row>
    <row r="8525" spans="5:28" x14ac:dyDescent="0.3">
      <c r="E8525" s="1"/>
      <c r="T8525" s="5"/>
      <c r="V8525" s="2"/>
      <c r="W8525" s="2"/>
      <c r="X8525" s="5"/>
    </row>
    <row r="8526" spans="5:28" x14ac:dyDescent="0.3">
      <c r="E8526" s="1"/>
      <c r="Q8526" s="2"/>
      <c r="T8526" s="5"/>
      <c r="V8526" s="2"/>
      <c r="W8526" s="2"/>
      <c r="X8526" s="5"/>
      <c r="Z8526" s="2"/>
    </row>
    <row r="8527" spans="5:28" x14ac:dyDescent="0.3">
      <c r="E8527" s="1"/>
      <c r="T8527" s="5"/>
      <c r="V8527" s="2"/>
      <c r="W8527" s="2"/>
      <c r="X8527" s="5"/>
    </row>
    <row r="8528" spans="5:28" x14ac:dyDescent="0.3">
      <c r="E8528" s="1"/>
      <c r="T8528" s="5"/>
      <c r="W8528" s="2"/>
      <c r="X8528" s="5"/>
      <c r="AB8528" s="2"/>
    </row>
    <row r="8529" spans="5:28" x14ac:dyDescent="0.3">
      <c r="E8529" s="1"/>
      <c r="T8529" s="5"/>
      <c r="W8529" s="2"/>
      <c r="X8529" s="5"/>
    </row>
    <row r="8530" spans="5:28" x14ac:dyDescent="0.3">
      <c r="E8530" s="1"/>
      <c r="T8530" s="5"/>
      <c r="W8530" s="2"/>
      <c r="X8530" s="5"/>
    </row>
    <row r="8531" spans="5:28" x14ac:dyDescent="0.3">
      <c r="E8531" s="1"/>
      <c r="T8531" s="5"/>
      <c r="V8531" s="2"/>
      <c r="W8531" s="2"/>
      <c r="X8531" s="5"/>
    </row>
    <row r="8532" spans="5:28" x14ac:dyDescent="0.3">
      <c r="E8532" s="1"/>
      <c r="T8532" s="5"/>
      <c r="W8532" s="2"/>
      <c r="X8532" s="5"/>
    </row>
    <row r="8533" spans="5:28" x14ac:dyDescent="0.3">
      <c r="E8533" s="1"/>
      <c r="T8533" s="5"/>
      <c r="V8533" s="2"/>
      <c r="W8533" s="2"/>
      <c r="X8533" s="5"/>
      <c r="AB8533" s="2"/>
    </row>
    <row r="8534" spans="5:28" x14ac:dyDescent="0.3">
      <c r="E8534" s="1"/>
      <c r="T8534" s="5"/>
      <c r="W8534" s="2"/>
      <c r="X8534" s="5"/>
    </row>
    <row r="8535" spans="5:28" x14ac:dyDescent="0.3">
      <c r="E8535" s="1"/>
      <c r="T8535" s="5"/>
      <c r="V8535" s="2"/>
      <c r="W8535" s="2"/>
      <c r="X8535" s="5"/>
    </row>
    <row r="8536" spans="5:28" x14ac:dyDescent="0.3">
      <c r="E8536" s="1"/>
      <c r="T8536" s="5"/>
      <c r="V8536" s="2"/>
      <c r="W8536" s="2"/>
      <c r="X8536" s="5"/>
    </row>
    <row r="8537" spans="5:28" x14ac:dyDescent="0.3">
      <c r="E8537" s="1"/>
      <c r="T8537" s="5"/>
      <c r="W8537" s="2"/>
      <c r="X8537" s="5"/>
      <c r="AB8537" s="2"/>
    </row>
    <row r="8538" spans="5:28" x14ac:dyDescent="0.3">
      <c r="E8538" s="1"/>
      <c r="Q8538" s="2"/>
      <c r="T8538" s="5"/>
      <c r="V8538" s="2"/>
      <c r="W8538" s="2"/>
      <c r="X8538" s="5"/>
      <c r="Z8538" s="2"/>
    </row>
    <row r="8539" spans="5:28" x14ac:dyDescent="0.3">
      <c r="E8539" s="1"/>
      <c r="T8539" s="5"/>
      <c r="V8539" s="2"/>
      <c r="W8539" s="2"/>
      <c r="X8539" s="5"/>
    </row>
    <row r="8540" spans="5:28" x14ac:dyDescent="0.3">
      <c r="E8540" s="1"/>
      <c r="T8540" s="5"/>
      <c r="V8540" s="2"/>
      <c r="W8540" s="2"/>
      <c r="X8540" s="5"/>
    </row>
    <row r="8541" spans="5:28" x14ac:dyDescent="0.3">
      <c r="E8541" s="1"/>
      <c r="T8541" s="5"/>
      <c r="W8541" s="2"/>
      <c r="X8541" s="5"/>
    </row>
    <row r="8542" spans="5:28" x14ac:dyDescent="0.3">
      <c r="E8542" s="1"/>
      <c r="T8542" s="5"/>
      <c r="W8542" s="2"/>
      <c r="X8542" s="5"/>
      <c r="AB8542" s="2"/>
    </row>
    <row r="8543" spans="5:28" x14ac:dyDescent="0.3">
      <c r="E8543" s="1"/>
      <c r="T8543" s="5"/>
      <c r="W8543" s="2"/>
      <c r="X8543" s="5"/>
    </row>
    <row r="8544" spans="5:28" x14ac:dyDescent="0.3">
      <c r="E8544" s="1"/>
      <c r="T8544" s="5"/>
      <c r="V8544" s="2"/>
      <c r="W8544" s="2"/>
      <c r="X8544" s="5"/>
    </row>
    <row r="8545" spans="5:28" x14ac:dyDescent="0.3">
      <c r="E8545" s="1"/>
      <c r="T8545" s="5"/>
      <c r="W8545" s="2"/>
      <c r="X8545" s="5"/>
    </row>
    <row r="8546" spans="5:28" x14ac:dyDescent="0.3">
      <c r="E8546" s="1"/>
      <c r="T8546" s="5"/>
      <c r="W8546" s="2"/>
      <c r="X8546" s="5"/>
      <c r="AB8546" s="2"/>
    </row>
    <row r="8547" spans="5:28" x14ac:dyDescent="0.3">
      <c r="E8547" s="1"/>
      <c r="T8547" s="5"/>
      <c r="W8547" s="2"/>
      <c r="X8547" s="5"/>
      <c r="AB8547" s="2"/>
    </row>
    <row r="8548" spans="5:28" x14ac:dyDescent="0.3">
      <c r="E8548" s="1"/>
      <c r="T8548" s="5"/>
      <c r="V8548" s="2"/>
      <c r="W8548" s="2"/>
      <c r="X8548" s="5"/>
    </row>
    <row r="8549" spans="5:28" x14ac:dyDescent="0.3">
      <c r="E8549" s="1"/>
      <c r="T8549" s="5"/>
      <c r="V8549" s="2"/>
      <c r="W8549" s="2"/>
      <c r="X8549" s="5"/>
    </row>
    <row r="8550" spans="5:28" x14ac:dyDescent="0.3">
      <c r="E8550" s="1"/>
      <c r="T8550" s="5"/>
      <c r="W8550" s="2"/>
      <c r="X8550" s="5"/>
    </row>
    <row r="8551" spans="5:28" x14ac:dyDescent="0.3">
      <c r="E8551" s="1"/>
      <c r="Q8551" s="2"/>
      <c r="T8551" s="5"/>
      <c r="W8551" s="2"/>
      <c r="X8551" s="5"/>
      <c r="Z8551" s="2"/>
    </row>
    <row r="8552" spans="5:28" x14ac:dyDescent="0.3">
      <c r="E8552" s="1"/>
      <c r="Q8552" s="2"/>
      <c r="T8552" s="5"/>
      <c r="W8552" s="2"/>
      <c r="X8552" s="5"/>
      <c r="Z8552" s="2"/>
    </row>
    <row r="8553" spans="5:28" x14ac:dyDescent="0.3">
      <c r="E8553" s="1"/>
      <c r="T8553" s="5"/>
      <c r="W8553" s="2"/>
      <c r="X8553" s="5"/>
    </row>
    <row r="8554" spans="5:28" x14ac:dyDescent="0.3">
      <c r="E8554" s="1"/>
      <c r="T8554" s="5"/>
      <c r="W8554" s="2"/>
      <c r="X8554" s="5"/>
    </row>
    <row r="8555" spans="5:28" x14ac:dyDescent="0.3">
      <c r="E8555" s="1"/>
      <c r="T8555" s="5"/>
      <c r="W8555" s="2"/>
      <c r="X8555" s="5"/>
    </row>
    <row r="8556" spans="5:28" x14ac:dyDescent="0.3">
      <c r="E8556" s="1"/>
      <c r="T8556" s="5"/>
      <c r="W8556" s="2"/>
      <c r="X8556" s="5"/>
    </row>
    <row r="8557" spans="5:28" x14ac:dyDescent="0.3">
      <c r="E8557" s="1"/>
      <c r="T8557" s="5"/>
      <c r="W8557" s="2"/>
      <c r="X8557" s="5"/>
    </row>
    <row r="8558" spans="5:28" x14ac:dyDescent="0.3">
      <c r="E8558" s="1"/>
      <c r="T8558" s="5"/>
      <c r="W8558" s="2"/>
      <c r="X8558" s="5"/>
    </row>
    <row r="8559" spans="5:28" x14ac:dyDescent="0.3">
      <c r="E8559" s="1"/>
      <c r="Q8559" s="2"/>
      <c r="T8559" s="5"/>
      <c r="W8559" s="2"/>
      <c r="X8559" s="5"/>
      <c r="Z8559" s="2"/>
    </row>
    <row r="8560" spans="5:28" x14ac:dyDescent="0.3">
      <c r="E8560" s="1"/>
      <c r="T8560" s="5"/>
      <c r="W8560" s="2"/>
      <c r="X8560" s="5"/>
    </row>
    <row r="8561" spans="5:28" x14ac:dyDescent="0.3">
      <c r="E8561" s="1"/>
      <c r="Q8561" s="2"/>
      <c r="T8561" s="5"/>
      <c r="W8561" s="2"/>
      <c r="X8561" s="5"/>
      <c r="Z8561" s="2"/>
    </row>
    <row r="8562" spans="5:28" x14ac:dyDescent="0.3">
      <c r="E8562" s="1"/>
      <c r="T8562" s="5"/>
      <c r="W8562" s="2"/>
      <c r="X8562" s="5"/>
    </row>
    <row r="8563" spans="5:28" x14ac:dyDescent="0.3">
      <c r="E8563" s="1"/>
      <c r="T8563" s="5"/>
      <c r="W8563" s="2"/>
      <c r="X8563" s="5"/>
      <c r="AB8563" s="2"/>
    </row>
    <row r="8564" spans="5:28" x14ac:dyDescent="0.3">
      <c r="E8564" s="1"/>
      <c r="T8564" s="5"/>
      <c r="W8564" s="2"/>
      <c r="X8564" s="5"/>
    </row>
    <row r="8565" spans="5:28" x14ac:dyDescent="0.3">
      <c r="E8565" s="1"/>
      <c r="Q8565" s="2"/>
      <c r="T8565" s="5"/>
      <c r="W8565" s="2"/>
      <c r="X8565" s="5"/>
      <c r="Z8565" s="2"/>
    </row>
    <row r="8566" spans="5:28" x14ac:dyDescent="0.3">
      <c r="E8566" s="1"/>
      <c r="T8566" s="5"/>
      <c r="W8566" s="2"/>
      <c r="X8566" s="5"/>
    </row>
    <row r="8567" spans="5:28" x14ac:dyDescent="0.3">
      <c r="E8567" s="1"/>
      <c r="T8567" s="5"/>
      <c r="W8567" s="2"/>
      <c r="X8567" s="5"/>
      <c r="AB8567" s="2"/>
    </row>
    <row r="8568" spans="5:28" x14ac:dyDescent="0.3">
      <c r="E8568" s="1"/>
      <c r="T8568" s="5"/>
      <c r="W8568" s="2"/>
      <c r="X8568" s="5"/>
    </row>
    <row r="8569" spans="5:28" x14ac:dyDescent="0.3">
      <c r="E8569" s="1"/>
      <c r="T8569" s="5"/>
      <c r="W8569" s="2"/>
      <c r="X8569" s="5"/>
    </row>
    <row r="8570" spans="5:28" x14ac:dyDescent="0.3">
      <c r="E8570" s="1"/>
      <c r="T8570" s="5"/>
      <c r="W8570" s="2"/>
      <c r="X8570" s="5"/>
    </row>
    <row r="8571" spans="5:28" x14ac:dyDescent="0.3">
      <c r="E8571" s="1"/>
      <c r="T8571" s="5"/>
      <c r="W8571" s="2"/>
      <c r="X8571" s="5"/>
      <c r="AB8571" s="2"/>
    </row>
    <row r="8572" spans="5:28" x14ac:dyDescent="0.3">
      <c r="E8572" s="1"/>
      <c r="T8572" s="5"/>
      <c r="W8572" s="2"/>
      <c r="X8572" s="5"/>
      <c r="AB8572" s="2"/>
    </row>
    <row r="8573" spans="5:28" x14ac:dyDescent="0.3">
      <c r="E8573" s="1"/>
      <c r="T8573" s="5"/>
      <c r="W8573" s="2"/>
      <c r="X8573" s="5"/>
    </row>
    <row r="8574" spans="5:28" x14ac:dyDescent="0.3">
      <c r="E8574" s="1"/>
      <c r="T8574" s="5"/>
      <c r="W8574" s="2"/>
      <c r="X8574" s="5"/>
    </row>
    <row r="8575" spans="5:28" x14ac:dyDescent="0.3">
      <c r="E8575" s="1"/>
      <c r="T8575" s="5"/>
      <c r="W8575" s="2"/>
      <c r="X8575" s="5"/>
    </row>
    <row r="8576" spans="5:28" x14ac:dyDescent="0.3">
      <c r="E8576" s="1"/>
      <c r="T8576" s="5"/>
      <c r="W8576" s="2"/>
      <c r="X8576" s="5"/>
    </row>
    <row r="8577" spans="5:28" x14ac:dyDescent="0.3">
      <c r="E8577" s="1"/>
      <c r="Q8577" s="2"/>
      <c r="T8577" s="5"/>
      <c r="W8577" s="2"/>
      <c r="X8577" s="5"/>
      <c r="Z8577" s="2"/>
    </row>
    <row r="8578" spans="5:28" x14ac:dyDescent="0.3">
      <c r="E8578" s="1"/>
      <c r="Q8578" s="2"/>
      <c r="T8578" s="5"/>
      <c r="W8578" s="2"/>
      <c r="X8578" s="5"/>
      <c r="Z8578" s="2"/>
    </row>
    <row r="8579" spans="5:28" x14ac:dyDescent="0.3">
      <c r="E8579" s="1"/>
      <c r="T8579" s="5"/>
      <c r="W8579" s="2"/>
      <c r="X8579" s="5"/>
    </row>
    <row r="8580" spans="5:28" x14ac:dyDescent="0.3">
      <c r="E8580" s="1"/>
      <c r="T8580" s="5"/>
      <c r="W8580" s="2"/>
      <c r="X8580" s="5"/>
      <c r="AB8580" s="2"/>
    </row>
    <row r="8581" spans="5:28" x14ac:dyDescent="0.3">
      <c r="E8581" s="1"/>
      <c r="T8581" s="5"/>
      <c r="W8581" s="2"/>
      <c r="X8581" s="5"/>
      <c r="AB8581" s="2"/>
    </row>
    <row r="8582" spans="5:28" x14ac:dyDescent="0.3">
      <c r="E8582" s="1"/>
    </row>
    <row r="8583" spans="5:28" x14ac:dyDescent="0.3">
      <c r="E8583" s="1"/>
    </row>
    <row r="8584" spans="5:28" x14ac:dyDescent="0.3">
      <c r="E8584" s="1"/>
      <c r="AB8584" s="2"/>
    </row>
    <row r="8585" spans="5:28" x14ac:dyDescent="0.3">
      <c r="E8585" s="1"/>
    </row>
    <row r="8586" spans="5:28" x14ac:dyDescent="0.3">
      <c r="E8586" s="1"/>
    </row>
    <row r="8587" spans="5:28" x14ac:dyDescent="0.3">
      <c r="E8587" s="1"/>
      <c r="Q8587" s="2"/>
      <c r="Z8587" s="2"/>
    </row>
    <row r="8588" spans="5:28" x14ac:dyDescent="0.3">
      <c r="E8588" s="1"/>
      <c r="AB8588" s="2"/>
    </row>
    <row r="8589" spans="5:28" x14ac:dyDescent="0.3">
      <c r="E8589" s="1"/>
      <c r="AB8589" s="2"/>
    </row>
    <row r="8590" spans="5:28" x14ac:dyDescent="0.3">
      <c r="E8590" s="1"/>
      <c r="Q8590" s="2"/>
      <c r="Z8590" s="2"/>
    </row>
    <row r="8591" spans="5:28" x14ac:dyDescent="0.3">
      <c r="E8591" s="1"/>
    </row>
    <row r="8592" spans="5:28" x14ac:dyDescent="0.3">
      <c r="E8592" s="1"/>
      <c r="AB8592" s="2"/>
    </row>
    <row r="8593" spans="5:28" x14ac:dyDescent="0.3">
      <c r="E8593" s="1"/>
      <c r="AB8593" s="2"/>
    </row>
    <row r="8594" spans="5:28" x14ac:dyDescent="0.3">
      <c r="E8594" s="1"/>
    </row>
    <row r="8595" spans="5:28" x14ac:dyDescent="0.3">
      <c r="E8595" s="1"/>
    </row>
    <row r="8596" spans="5:28" x14ac:dyDescent="0.3">
      <c r="E8596" s="1"/>
    </row>
    <row r="8597" spans="5:28" x14ac:dyDescent="0.3">
      <c r="E8597" s="1"/>
    </row>
    <row r="8598" spans="5:28" x14ac:dyDescent="0.3">
      <c r="E8598" s="1"/>
    </row>
    <row r="8599" spans="5:28" x14ac:dyDescent="0.3">
      <c r="E8599" s="1"/>
    </row>
    <row r="8600" spans="5:28" x14ac:dyDescent="0.3">
      <c r="E8600" s="1"/>
    </row>
    <row r="8601" spans="5:28" x14ac:dyDescent="0.3">
      <c r="E8601" s="1"/>
    </row>
    <row r="8602" spans="5:28" x14ac:dyDescent="0.3">
      <c r="E8602" s="1"/>
      <c r="AB8602" s="2"/>
    </row>
    <row r="8603" spans="5:28" x14ac:dyDescent="0.3">
      <c r="E8603" s="1"/>
    </row>
    <row r="8604" spans="5:28" x14ac:dyDescent="0.3">
      <c r="E8604" s="1"/>
    </row>
    <row r="8605" spans="5:28" x14ac:dyDescent="0.3">
      <c r="E8605" s="1"/>
      <c r="AB8605" s="2"/>
    </row>
    <row r="8606" spans="5:28" x14ac:dyDescent="0.3">
      <c r="E8606" s="1"/>
    </row>
    <row r="8607" spans="5:28" x14ac:dyDescent="0.3">
      <c r="E8607" s="1"/>
      <c r="AB8607" s="2"/>
    </row>
    <row r="8608" spans="5:28" x14ac:dyDescent="0.3">
      <c r="E8608" s="1"/>
    </row>
    <row r="8609" spans="5:28" x14ac:dyDescent="0.3">
      <c r="E8609" s="1"/>
    </row>
    <row r="8610" spans="5:28" x14ac:dyDescent="0.3">
      <c r="E8610" s="1"/>
    </row>
    <row r="8611" spans="5:28" x14ac:dyDescent="0.3">
      <c r="E8611" s="1"/>
    </row>
    <row r="8612" spans="5:28" x14ac:dyDescent="0.3">
      <c r="E8612" s="1"/>
    </row>
    <row r="8613" spans="5:28" x14ac:dyDescent="0.3">
      <c r="E8613" s="1"/>
    </row>
    <row r="8614" spans="5:28" x14ac:dyDescent="0.3">
      <c r="E8614" s="1"/>
      <c r="AB8614" s="2"/>
    </row>
    <row r="8615" spans="5:28" x14ac:dyDescent="0.3">
      <c r="E8615" s="1"/>
      <c r="AB8615" s="2"/>
    </row>
    <row r="8616" spans="5:28" x14ac:dyDescent="0.3">
      <c r="E8616" s="1"/>
    </row>
    <row r="8617" spans="5:28" x14ac:dyDescent="0.3">
      <c r="E8617" s="1"/>
    </row>
    <row r="8618" spans="5:28" x14ac:dyDescent="0.3">
      <c r="E8618" s="1"/>
    </row>
    <row r="8619" spans="5:28" x14ac:dyDescent="0.3">
      <c r="E8619" s="1"/>
    </row>
    <row r="8620" spans="5:28" x14ac:dyDescent="0.3">
      <c r="E8620" s="1"/>
    </row>
    <row r="8621" spans="5:28" x14ac:dyDescent="0.3">
      <c r="E8621" s="1"/>
    </row>
    <row r="8622" spans="5:28" x14ac:dyDescent="0.3">
      <c r="E8622" s="1"/>
    </row>
    <row r="8623" spans="5:28" x14ac:dyDescent="0.3">
      <c r="E8623" s="1"/>
    </row>
    <row r="8624" spans="5:28" x14ac:dyDescent="0.3">
      <c r="E8624" s="1"/>
    </row>
    <row r="8625" spans="5:28" x14ac:dyDescent="0.3">
      <c r="E8625" s="1"/>
    </row>
    <row r="8626" spans="5:28" x14ac:dyDescent="0.3">
      <c r="E8626" s="1"/>
    </row>
    <row r="8627" spans="5:28" x14ac:dyDescent="0.3">
      <c r="E8627" s="1"/>
    </row>
    <row r="8628" spans="5:28" x14ac:dyDescent="0.3">
      <c r="E8628" s="1"/>
    </row>
    <row r="8629" spans="5:28" x14ac:dyDescent="0.3">
      <c r="E8629" s="1"/>
    </row>
    <row r="8630" spans="5:28" x14ac:dyDescent="0.3">
      <c r="E8630" s="1"/>
    </row>
    <row r="8631" spans="5:28" x14ac:dyDescent="0.3">
      <c r="E8631" s="1"/>
      <c r="AB8631" s="2"/>
    </row>
    <row r="8632" spans="5:28" x14ac:dyDescent="0.3">
      <c r="E8632" s="1"/>
    </row>
    <row r="8633" spans="5:28" x14ac:dyDescent="0.3">
      <c r="E8633" s="1"/>
    </row>
    <row r="8634" spans="5:28" x14ac:dyDescent="0.3">
      <c r="E8634" s="1"/>
      <c r="AB8634" s="2"/>
    </row>
    <row r="8635" spans="5:28" x14ac:dyDescent="0.3">
      <c r="E8635" s="1"/>
      <c r="AB8635" s="2"/>
    </row>
    <row r="8636" spans="5:28" x14ac:dyDescent="0.3">
      <c r="E8636" s="1"/>
      <c r="AB8636" s="2"/>
    </row>
    <row r="8637" spans="5:28" x14ac:dyDescent="0.3">
      <c r="E8637" s="1"/>
    </row>
    <row r="8638" spans="5:28" x14ac:dyDescent="0.3">
      <c r="E8638" s="1"/>
    </row>
    <row r="8639" spans="5:28" x14ac:dyDescent="0.3">
      <c r="E8639" s="1"/>
    </row>
    <row r="8640" spans="5:28" x14ac:dyDescent="0.3">
      <c r="E8640" s="1"/>
      <c r="AB8640" s="2"/>
    </row>
    <row r="8641" spans="5:28" x14ac:dyDescent="0.3">
      <c r="E8641" s="1"/>
    </row>
    <row r="8642" spans="5:28" x14ac:dyDescent="0.3">
      <c r="E8642" s="1"/>
    </row>
    <row r="8643" spans="5:28" x14ac:dyDescent="0.3">
      <c r="E8643" s="1"/>
      <c r="AB8643" s="2"/>
    </row>
    <row r="8644" spans="5:28" x14ac:dyDescent="0.3">
      <c r="E8644" s="1"/>
      <c r="AB8644" s="2"/>
    </row>
    <row r="8645" spans="5:28" x14ac:dyDescent="0.3">
      <c r="E8645" s="1"/>
      <c r="AB8645" s="2"/>
    </row>
    <row r="8646" spans="5:28" x14ac:dyDescent="0.3">
      <c r="E8646" s="1"/>
      <c r="AB8646" s="2"/>
    </row>
    <row r="8647" spans="5:28" x14ac:dyDescent="0.3">
      <c r="E8647" s="1"/>
    </row>
    <row r="8648" spans="5:28" x14ac:dyDescent="0.3">
      <c r="E8648" s="1"/>
    </row>
    <row r="8649" spans="5:28" x14ac:dyDescent="0.3">
      <c r="E8649" s="1"/>
    </row>
    <row r="8650" spans="5:28" x14ac:dyDescent="0.3">
      <c r="E8650" s="1"/>
    </row>
    <row r="8651" spans="5:28" x14ac:dyDescent="0.3">
      <c r="E8651" s="1"/>
    </row>
    <row r="8652" spans="5:28" x14ac:dyDescent="0.3">
      <c r="E8652" s="1"/>
      <c r="AB8652" s="2"/>
    </row>
    <row r="8653" spans="5:28" x14ac:dyDescent="0.3">
      <c r="E8653" s="1"/>
      <c r="AB8653" s="2"/>
    </row>
    <row r="8654" spans="5:28" x14ac:dyDescent="0.3">
      <c r="E8654" s="1"/>
      <c r="AB8654" s="2"/>
    </row>
    <row r="8655" spans="5:28" x14ac:dyDescent="0.3">
      <c r="E8655" s="1"/>
      <c r="Q8655" s="2"/>
      <c r="Z8655" s="2"/>
    </row>
    <row r="8656" spans="5:28" x14ac:dyDescent="0.3">
      <c r="E8656" s="1"/>
      <c r="Q8656" s="2"/>
      <c r="Z8656" s="2"/>
    </row>
    <row r="8657" spans="5:28" x14ac:dyDescent="0.3">
      <c r="E8657" s="1"/>
    </row>
    <row r="8658" spans="5:28" x14ac:dyDescent="0.3">
      <c r="E8658" s="1"/>
      <c r="AB8658" s="2"/>
    </row>
    <row r="8659" spans="5:28" x14ac:dyDescent="0.3">
      <c r="E8659" s="1"/>
      <c r="AB8659" s="2"/>
    </row>
    <row r="8660" spans="5:28" x14ac:dyDescent="0.3">
      <c r="E8660" s="1"/>
    </row>
    <row r="8661" spans="5:28" x14ac:dyDescent="0.3">
      <c r="E8661" s="1"/>
    </row>
    <row r="8662" spans="5:28" x14ac:dyDescent="0.3">
      <c r="E8662" s="1"/>
    </row>
    <row r="8663" spans="5:28" x14ac:dyDescent="0.3">
      <c r="E8663" s="1"/>
    </row>
    <row r="8664" spans="5:28" x14ac:dyDescent="0.3">
      <c r="E8664" s="1"/>
    </row>
    <row r="8665" spans="5:28" x14ac:dyDescent="0.3">
      <c r="E8665" s="1"/>
    </row>
    <row r="8666" spans="5:28" x14ac:dyDescent="0.3">
      <c r="E8666" s="1"/>
    </row>
    <row r="8667" spans="5:28" x14ac:dyDescent="0.3">
      <c r="E8667" s="1"/>
      <c r="AB8667" s="2"/>
    </row>
    <row r="8668" spans="5:28" x14ac:dyDescent="0.3">
      <c r="E8668" s="1"/>
      <c r="Q8668" s="2"/>
      <c r="Z8668" s="2"/>
      <c r="AB8668" s="2"/>
    </row>
    <row r="8669" spans="5:28" x14ac:dyDescent="0.3">
      <c r="E8669" s="1"/>
      <c r="Q8669" s="2"/>
      <c r="Z8669" s="2"/>
      <c r="AB8669" s="2"/>
    </row>
    <row r="8670" spans="5:28" x14ac:dyDescent="0.3">
      <c r="E8670" s="1"/>
      <c r="Q8670" s="2"/>
      <c r="Z8670" s="2"/>
      <c r="AB8670" s="2"/>
    </row>
    <row r="8671" spans="5:28" x14ac:dyDescent="0.3">
      <c r="E8671" s="1"/>
      <c r="Q8671" s="2"/>
      <c r="Z8671" s="2"/>
      <c r="AB8671" s="2"/>
    </row>
    <row r="8672" spans="5:28" x14ac:dyDescent="0.3">
      <c r="E8672" s="1"/>
      <c r="AB8672" s="2"/>
    </row>
    <row r="8673" spans="5:28" x14ac:dyDescent="0.3">
      <c r="E8673" s="1"/>
    </row>
    <row r="8674" spans="5:28" x14ac:dyDescent="0.3">
      <c r="E8674" s="1"/>
    </row>
    <row r="8675" spans="5:28" x14ac:dyDescent="0.3">
      <c r="E8675" s="1"/>
      <c r="Z8675" s="2"/>
    </row>
    <row r="8676" spans="5:28" x14ac:dyDescent="0.3">
      <c r="E8676" s="1"/>
    </row>
    <row r="8677" spans="5:28" x14ac:dyDescent="0.3">
      <c r="E8677" s="1"/>
      <c r="Q8677" s="2"/>
      <c r="Z8677" s="2"/>
    </row>
    <row r="8678" spans="5:28" x14ac:dyDescent="0.3">
      <c r="E8678" s="1"/>
      <c r="AB8678" s="2"/>
    </row>
    <row r="8679" spans="5:28" x14ac:dyDescent="0.3">
      <c r="E8679" s="1"/>
      <c r="AB8679" s="2"/>
    </row>
    <row r="8680" spans="5:28" x14ac:dyDescent="0.3">
      <c r="E8680" s="1"/>
      <c r="Z8680" s="2"/>
      <c r="AB8680" s="2"/>
    </row>
    <row r="8681" spans="5:28" x14ac:dyDescent="0.3">
      <c r="E8681" s="1"/>
      <c r="Z8681" s="2"/>
      <c r="AB8681" s="2"/>
    </row>
    <row r="8682" spans="5:28" x14ac:dyDescent="0.3">
      <c r="E8682" s="1"/>
      <c r="Z8682" s="2"/>
      <c r="AB8682" s="2"/>
    </row>
    <row r="8683" spans="5:28" x14ac:dyDescent="0.3">
      <c r="E8683" s="1"/>
      <c r="Q8683" s="2"/>
      <c r="Z8683" s="2"/>
      <c r="AB8683" s="2"/>
    </row>
    <row r="8684" spans="5:28" x14ac:dyDescent="0.3">
      <c r="E8684" s="1"/>
      <c r="Q8684" s="2"/>
      <c r="Z8684" s="2"/>
      <c r="AB8684" s="2"/>
    </row>
    <row r="8685" spans="5:28" x14ac:dyDescent="0.3">
      <c r="E8685" s="1"/>
      <c r="Q8685" s="2"/>
      <c r="Z8685" s="2"/>
      <c r="AB8685" s="2"/>
    </row>
    <row r="8686" spans="5:28" x14ac:dyDescent="0.3">
      <c r="E8686" s="1"/>
      <c r="AB8686" s="2"/>
    </row>
    <row r="8687" spans="5:28" x14ac:dyDescent="0.3">
      <c r="E8687" s="1"/>
      <c r="AB8687" s="2"/>
    </row>
    <row r="8688" spans="5:28" x14ac:dyDescent="0.3">
      <c r="E8688" s="1"/>
      <c r="Z8688" s="2"/>
    </row>
    <row r="8689" spans="5:28" x14ac:dyDescent="0.3">
      <c r="E8689" s="1"/>
    </row>
    <row r="8690" spans="5:28" x14ac:dyDescent="0.3">
      <c r="E8690" s="1"/>
      <c r="Q8690" s="2"/>
      <c r="Z8690" s="2"/>
    </row>
    <row r="8691" spans="5:28" x14ac:dyDescent="0.3">
      <c r="E8691" s="1"/>
      <c r="AB8691" s="2"/>
    </row>
    <row r="8692" spans="5:28" x14ac:dyDescent="0.3">
      <c r="E8692" s="1"/>
      <c r="AB8692" s="2"/>
    </row>
    <row r="8693" spans="5:28" x14ac:dyDescent="0.3">
      <c r="E8693" s="1"/>
      <c r="Q8693" s="2"/>
      <c r="Z8693" s="2"/>
    </row>
    <row r="8694" spans="5:28" x14ac:dyDescent="0.3">
      <c r="E8694" s="1"/>
      <c r="AB8694" s="2"/>
    </row>
    <row r="8695" spans="5:28" x14ac:dyDescent="0.3">
      <c r="E8695" s="1"/>
      <c r="AB8695" s="2"/>
    </row>
    <row r="8696" spans="5:28" x14ac:dyDescent="0.3">
      <c r="E8696" s="1"/>
      <c r="Q8696" s="2"/>
      <c r="Z8696" s="2"/>
      <c r="AB8696" s="2"/>
    </row>
    <row r="8697" spans="5:28" x14ac:dyDescent="0.3">
      <c r="E8697" s="1"/>
      <c r="Q8697" s="2"/>
      <c r="Z8697" s="2"/>
      <c r="AB8697" s="2"/>
    </row>
    <row r="8698" spans="5:28" x14ac:dyDescent="0.3">
      <c r="E8698" s="1"/>
      <c r="Q8698" s="2"/>
      <c r="Z8698" s="2"/>
      <c r="AB8698" s="2"/>
    </row>
    <row r="8699" spans="5:28" x14ac:dyDescent="0.3">
      <c r="E8699" s="1"/>
      <c r="AB8699" s="2"/>
    </row>
    <row r="8700" spans="5:28" x14ac:dyDescent="0.3">
      <c r="E8700" s="1"/>
      <c r="AB8700" s="2"/>
    </row>
    <row r="8701" spans="5:28" x14ac:dyDescent="0.3">
      <c r="E8701" s="1"/>
      <c r="Z8701" s="2"/>
      <c r="AB8701" s="2"/>
    </row>
    <row r="8702" spans="5:28" x14ac:dyDescent="0.3">
      <c r="E8702" s="1"/>
      <c r="AB8702" s="2"/>
    </row>
    <row r="8703" spans="5:28" x14ac:dyDescent="0.3">
      <c r="E8703" s="1"/>
      <c r="Q8703" s="2"/>
      <c r="Z8703" s="2"/>
      <c r="AB8703" s="2"/>
    </row>
    <row r="8704" spans="5:28" x14ac:dyDescent="0.3">
      <c r="E8704" s="1"/>
      <c r="AB8704" s="2"/>
    </row>
    <row r="8705" spans="5:28" x14ac:dyDescent="0.3">
      <c r="E8705" s="1"/>
      <c r="Q8705" s="2"/>
      <c r="AB8705" s="2"/>
    </row>
    <row r="8706" spans="5:28" x14ac:dyDescent="0.3">
      <c r="E8706" s="1"/>
      <c r="Q8706" s="2"/>
      <c r="Z8706" s="2"/>
      <c r="AB8706" s="2"/>
    </row>
    <row r="8707" spans="5:28" x14ac:dyDescent="0.3">
      <c r="E8707" s="1"/>
    </row>
    <row r="8708" spans="5:28" x14ac:dyDescent="0.3">
      <c r="E8708" s="1"/>
    </row>
    <row r="8709" spans="5:28" x14ac:dyDescent="0.3">
      <c r="E8709" s="1"/>
    </row>
    <row r="8710" spans="5:28" x14ac:dyDescent="0.3">
      <c r="E8710" s="1"/>
      <c r="Q8710" s="2"/>
      <c r="Z8710" s="2"/>
      <c r="AB8710" s="2"/>
    </row>
    <row r="8711" spans="5:28" x14ac:dyDescent="0.3">
      <c r="E8711" s="1"/>
      <c r="Q8711" s="2"/>
      <c r="Z8711" s="2"/>
      <c r="AB8711" s="2"/>
    </row>
    <row r="8712" spans="5:28" x14ac:dyDescent="0.3">
      <c r="E8712" s="1"/>
      <c r="Q8712" s="2"/>
      <c r="Z8712" s="2"/>
      <c r="AB8712" s="2"/>
    </row>
    <row r="8713" spans="5:28" x14ac:dyDescent="0.3">
      <c r="E8713" s="1"/>
      <c r="Z8713" s="2"/>
    </row>
    <row r="8714" spans="5:28" x14ac:dyDescent="0.3">
      <c r="E8714" s="1"/>
      <c r="Z8714" s="2"/>
      <c r="AB8714" s="2"/>
    </row>
    <row r="8715" spans="5:28" x14ac:dyDescent="0.3">
      <c r="E8715" s="1"/>
    </row>
    <row r="8716" spans="5:28" x14ac:dyDescent="0.3">
      <c r="E8716" s="1"/>
      <c r="Q8716" s="2"/>
      <c r="Z8716" s="2"/>
    </row>
    <row r="8717" spans="5:28" x14ac:dyDescent="0.3">
      <c r="E8717" s="1"/>
      <c r="Q8717" s="2"/>
      <c r="Z8717" s="2"/>
    </row>
    <row r="8718" spans="5:28" x14ac:dyDescent="0.3">
      <c r="E8718" s="1"/>
      <c r="Q8718" s="2"/>
      <c r="Z8718" s="2"/>
    </row>
    <row r="8719" spans="5:28" x14ac:dyDescent="0.3">
      <c r="E8719" s="1"/>
      <c r="Q8719" s="2"/>
      <c r="Z8719" s="2"/>
      <c r="AB8719" s="2"/>
    </row>
    <row r="8720" spans="5:28" x14ac:dyDescent="0.3">
      <c r="E8720" s="1"/>
    </row>
    <row r="8721" spans="5:28" x14ac:dyDescent="0.3">
      <c r="E8721" s="1"/>
      <c r="Q8721" s="2"/>
    </row>
    <row r="8722" spans="5:28" x14ac:dyDescent="0.3">
      <c r="E8722" s="1"/>
      <c r="Q8722" s="2"/>
    </row>
    <row r="8723" spans="5:28" x14ac:dyDescent="0.3">
      <c r="E8723" s="1"/>
      <c r="Q8723" s="2"/>
      <c r="Z8723" s="2"/>
      <c r="AB8723" s="2"/>
    </row>
    <row r="8724" spans="5:28" x14ac:dyDescent="0.3">
      <c r="E8724" s="1"/>
      <c r="Q8724" s="2"/>
      <c r="Z8724" s="2"/>
    </row>
    <row r="8725" spans="5:28" x14ac:dyDescent="0.3">
      <c r="E8725" s="1"/>
    </row>
    <row r="8726" spans="5:28" x14ac:dyDescent="0.3">
      <c r="E8726" s="1"/>
    </row>
    <row r="8727" spans="5:28" x14ac:dyDescent="0.3">
      <c r="E8727" s="1"/>
      <c r="Z8727" s="2"/>
    </row>
    <row r="8728" spans="5:28" x14ac:dyDescent="0.3">
      <c r="E8728" s="1"/>
    </row>
    <row r="8729" spans="5:28" x14ac:dyDescent="0.3">
      <c r="E8729" s="1"/>
      <c r="Z8729" s="2"/>
    </row>
    <row r="8730" spans="5:28" x14ac:dyDescent="0.3">
      <c r="E8730" s="1"/>
      <c r="Q8730" s="2"/>
      <c r="Z8730" s="2"/>
    </row>
    <row r="8731" spans="5:28" x14ac:dyDescent="0.3">
      <c r="E8731" s="1"/>
      <c r="Q8731" s="2"/>
      <c r="Z8731" s="2"/>
    </row>
    <row r="8732" spans="5:28" x14ac:dyDescent="0.3">
      <c r="E8732" s="1"/>
      <c r="Q8732" s="2"/>
      <c r="Z8732" s="2"/>
    </row>
    <row r="8733" spans="5:28" x14ac:dyDescent="0.3">
      <c r="E8733" s="1"/>
    </row>
    <row r="8734" spans="5:28" x14ac:dyDescent="0.3">
      <c r="E8734" s="1"/>
      <c r="Q8734" s="2"/>
    </row>
    <row r="8735" spans="5:28" x14ac:dyDescent="0.3">
      <c r="E8735" s="1"/>
      <c r="Q8735" s="2"/>
    </row>
    <row r="8736" spans="5:28" x14ac:dyDescent="0.3">
      <c r="E8736" s="1"/>
      <c r="Q8736" s="2"/>
      <c r="Z8736" s="2"/>
    </row>
    <row r="8737" spans="5:28" x14ac:dyDescent="0.3">
      <c r="E8737" s="1"/>
      <c r="Q8737" s="2"/>
      <c r="Z8737" s="2"/>
    </row>
    <row r="8738" spans="5:28" x14ac:dyDescent="0.3">
      <c r="E8738" s="1"/>
      <c r="Z8738" s="2"/>
      <c r="AB8738" s="2"/>
    </row>
    <row r="8739" spans="5:28" x14ac:dyDescent="0.3">
      <c r="E8739" s="1"/>
      <c r="AB8739" s="2"/>
    </row>
    <row r="8740" spans="5:28" x14ac:dyDescent="0.3">
      <c r="E8740" s="1"/>
      <c r="AB8740" s="2"/>
    </row>
    <row r="8741" spans="5:28" x14ac:dyDescent="0.3">
      <c r="E8741" s="1"/>
      <c r="AB8741" s="2"/>
    </row>
    <row r="8742" spans="5:28" x14ac:dyDescent="0.3">
      <c r="E8742" s="1"/>
      <c r="AB8742" s="2"/>
    </row>
    <row r="8743" spans="5:28" x14ac:dyDescent="0.3">
      <c r="E8743" s="1"/>
    </row>
    <row r="8744" spans="5:28" x14ac:dyDescent="0.3">
      <c r="E8744" s="1"/>
    </row>
    <row r="8745" spans="5:28" x14ac:dyDescent="0.3">
      <c r="E8745" s="1"/>
    </row>
    <row r="8746" spans="5:28" x14ac:dyDescent="0.3">
      <c r="E8746" s="1"/>
    </row>
    <row r="8747" spans="5:28" x14ac:dyDescent="0.3">
      <c r="E8747" s="1"/>
      <c r="AB8747" s="2"/>
    </row>
    <row r="8748" spans="5:28" x14ac:dyDescent="0.3">
      <c r="E8748" s="1"/>
      <c r="AB8748" s="2"/>
    </row>
    <row r="8749" spans="5:28" x14ac:dyDescent="0.3">
      <c r="E8749" s="1"/>
      <c r="AB8749" s="2"/>
    </row>
    <row r="8750" spans="5:28" x14ac:dyDescent="0.3">
      <c r="E8750" s="1"/>
      <c r="AB8750" s="2"/>
    </row>
    <row r="8751" spans="5:28" x14ac:dyDescent="0.3">
      <c r="E8751" s="1"/>
      <c r="Z8751" s="2"/>
      <c r="AB8751" s="2"/>
    </row>
    <row r="8752" spans="5:28" x14ac:dyDescent="0.3">
      <c r="E8752" s="1"/>
      <c r="AB8752" s="2"/>
    </row>
    <row r="8753" spans="5:28" x14ac:dyDescent="0.3">
      <c r="E8753" s="1"/>
      <c r="AB8753" s="2"/>
    </row>
    <row r="8754" spans="5:28" x14ac:dyDescent="0.3">
      <c r="E8754" s="1"/>
    </row>
    <row r="8755" spans="5:28" x14ac:dyDescent="0.3">
      <c r="E8755" s="1"/>
      <c r="AB8755" s="2"/>
    </row>
    <row r="8756" spans="5:28" x14ac:dyDescent="0.3">
      <c r="E8756" s="1"/>
      <c r="AB8756" s="2"/>
    </row>
    <row r="8757" spans="5:28" x14ac:dyDescent="0.3">
      <c r="E8757" s="1"/>
      <c r="AB8757" s="2"/>
    </row>
    <row r="8758" spans="5:28" x14ac:dyDescent="0.3">
      <c r="E8758" s="1"/>
      <c r="AB8758" s="2"/>
    </row>
    <row r="8759" spans="5:28" x14ac:dyDescent="0.3">
      <c r="E8759" s="1"/>
    </row>
    <row r="8760" spans="5:28" x14ac:dyDescent="0.3">
      <c r="E8760" s="1"/>
    </row>
    <row r="8761" spans="5:28" x14ac:dyDescent="0.3">
      <c r="E8761" s="1"/>
    </row>
    <row r="8762" spans="5:28" x14ac:dyDescent="0.3">
      <c r="E8762" s="1"/>
    </row>
    <row r="8763" spans="5:28" x14ac:dyDescent="0.3">
      <c r="E8763" s="1"/>
    </row>
    <row r="8764" spans="5:28" x14ac:dyDescent="0.3">
      <c r="E8764" s="1"/>
      <c r="Q8764" s="2"/>
      <c r="Z8764" s="2"/>
      <c r="AB8764" s="2"/>
    </row>
    <row r="8765" spans="5:28" x14ac:dyDescent="0.3">
      <c r="E8765" s="1"/>
      <c r="Q8765" s="2"/>
      <c r="Z8765" s="2"/>
      <c r="AB8765" s="2"/>
    </row>
    <row r="8766" spans="5:28" x14ac:dyDescent="0.3">
      <c r="E8766" s="1"/>
      <c r="Q8766" s="2"/>
      <c r="Z8766" s="2"/>
      <c r="AB8766" s="2"/>
    </row>
    <row r="8767" spans="5:28" x14ac:dyDescent="0.3">
      <c r="E8767" s="1"/>
    </row>
    <row r="8768" spans="5:28" x14ac:dyDescent="0.3">
      <c r="E8768" s="1"/>
    </row>
    <row r="8769" spans="5:28" x14ac:dyDescent="0.3">
      <c r="E8769" s="1"/>
      <c r="AB8769" s="2"/>
    </row>
    <row r="8770" spans="5:28" x14ac:dyDescent="0.3">
      <c r="E8770" s="1"/>
    </row>
    <row r="8771" spans="5:28" x14ac:dyDescent="0.3">
      <c r="E8771" s="1"/>
    </row>
    <row r="8772" spans="5:28" x14ac:dyDescent="0.3">
      <c r="E8772" s="1"/>
      <c r="Z8772" s="2"/>
    </row>
    <row r="8773" spans="5:28" x14ac:dyDescent="0.3">
      <c r="E8773" s="1"/>
      <c r="Z8773" s="2"/>
    </row>
    <row r="8774" spans="5:28" x14ac:dyDescent="0.3">
      <c r="E8774" s="1"/>
    </row>
    <row r="8775" spans="5:28" x14ac:dyDescent="0.3">
      <c r="E8775" s="1"/>
    </row>
    <row r="8776" spans="5:28" x14ac:dyDescent="0.3">
      <c r="E8776" s="1"/>
    </row>
    <row r="8777" spans="5:28" x14ac:dyDescent="0.3">
      <c r="E8777" s="1"/>
      <c r="T8777" s="5"/>
      <c r="W8777" s="2"/>
      <c r="X8777" s="5"/>
    </row>
    <row r="8778" spans="5:28" x14ac:dyDescent="0.3">
      <c r="E8778" s="1"/>
      <c r="W8778" s="2"/>
      <c r="X8778" s="5"/>
    </row>
    <row r="8779" spans="5:28" x14ac:dyDescent="0.3">
      <c r="E8779" s="1"/>
      <c r="T8779" s="5"/>
      <c r="W8779" s="2"/>
      <c r="X8779" s="5"/>
      <c r="AB8779" s="2"/>
    </row>
    <row r="8780" spans="5:28" x14ac:dyDescent="0.3">
      <c r="E8780" s="1"/>
      <c r="W8780" s="2"/>
      <c r="X8780" s="5"/>
    </row>
    <row r="8781" spans="5:28" x14ac:dyDescent="0.3">
      <c r="E8781" s="1"/>
      <c r="T8781" s="5"/>
      <c r="W8781" s="2"/>
      <c r="X8781" s="5"/>
    </row>
    <row r="8782" spans="5:28" x14ac:dyDescent="0.3">
      <c r="E8782" s="1"/>
      <c r="W8782" s="2"/>
      <c r="X8782" s="5"/>
    </row>
    <row r="8783" spans="5:28" x14ac:dyDescent="0.3">
      <c r="E8783" s="1"/>
      <c r="T8783" s="5"/>
      <c r="W8783" s="2"/>
      <c r="X8783" s="5"/>
    </row>
    <row r="8784" spans="5:28" x14ac:dyDescent="0.3">
      <c r="E8784" s="1"/>
      <c r="T8784" s="5"/>
      <c r="W8784" s="2"/>
      <c r="X8784" s="5"/>
    </row>
    <row r="8785" spans="5:26" x14ac:dyDescent="0.3">
      <c r="E8785" s="1"/>
      <c r="T8785" s="5"/>
      <c r="W8785" s="2"/>
      <c r="X8785" s="5"/>
      <c r="Z8785" s="2"/>
    </row>
    <row r="8786" spans="5:26" x14ac:dyDescent="0.3">
      <c r="E8786" s="1"/>
      <c r="T8786" s="5"/>
      <c r="W8786" s="2"/>
      <c r="X8786" s="5"/>
      <c r="Z8786" s="2"/>
    </row>
    <row r="8787" spans="5:26" x14ac:dyDescent="0.3">
      <c r="E8787" s="1"/>
      <c r="T8787" s="5"/>
      <c r="W8787" s="2"/>
      <c r="X8787" s="5"/>
      <c r="Z8787" s="2"/>
    </row>
    <row r="8788" spans="5:26" x14ac:dyDescent="0.3">
      <c r="E8788" s="1"/>
      <c r="T8788" s="5"/>
      <c r="W8788" s="2"/>
      <c r="X8788" s="5"/>
      <c r="Z8788" s="2"/>
    </row>
    <row r="8789" spans="5:26" x14ac:dyDescent="0.3">
      <c r="E8789" s="1"/>
      <c r="T8789" s="5"/>
      <c r="W8789" s="2"/>
      <c r="X8789" s="5"/>
    </row>
    <row r="8790" spans="5:26" x14ac:dyDescent="0.3">
      <c r="E8790" s="1"/>
      <c r="T8790" s="5"/>
      <c r="W8790" s="2"/>
      <c r="X8790" s="5"/>
    </row>
    <row r="8791" spans="5:26" x14ac:dyDescent="0.3">
      <c r="E8791" s="1"/>
      <c r="T8791" s="5"/>
      <c r="W8791" s="2"/>
      <c r="X8791" s="5"/>
    </row>
    <row r="8792" spans="5:26" x14ac:dyDescent="0.3">
      <c r="E8792" s="1"/>
      <c r="T8792" s="5"/>
      <c r="W8792" s="2"/>
      <c r="X8792" s="5"/>
    </row>
    <row r="8793" spans="5:26" x14ac:dyDescent="0.3">
      <c r="E8793" s="1"/>
      <c r="T8793" s="5"/>
      <c r="W8793" s="2"/>
      <c r="X8793" s="5"/>
    </row>
    <row r="8794" spans="5:26" x14ac:dyDescent="0.3">
      <c r="E8794" s="1"/>
      <c r="T8794" s="5"/>
      <c r="W8794" s="2"/>
      <c r="X8794" s="5"/>
    </row>
    <row r="8795" spans="5:26" x14ac:dyDescent="0.3">
      <c r="E8795" s="1"/>
      <c r="T8795" s="5"/>
      <c r="W8795" s="2"/>
      <c r="X8795" s="5"/>
    </row>
    <row r="8796" spans="5:26" x14ac:dyDescent="0.3">
      <c r="E8796" s="1"/>
      <c r="T8796" s="5"/>
      <c r="W8796" s="2"/>
      <c r="X8796" s="5"/>
    </row>
    <row r="8797" spans="5:26" x14ac:dyDescent="0.3">
      <c r="E8797" s="1"/>
      <c r="T8797" s="5"/>
      <c r="W8797" s="2"/>
      <c r="X8797" s="5"/>
    </row>
    <row r="8798" spans="5:26" x14ac:dyDescent="0.3">
      <c r="E8798" s="1"/>
      <c r="T8798" s="5"/>
      <c r="W8798" s="2"/>
      <c r="X8798" s="5"/>
    </row>
    <row r="8799" spans="5:26" x14ac:dyDescent="0.3">
      <c r="E8799" s="1"/>
      <c r="T8799" s="5"/>
      <c r="W8799" s="2"/>
      <c r="X8799" s="5"/>
    </row>
    <row r="8800" spans="5:26" x14ac:dyDescent="0.3">
      <c r="E8800" s="1"/>
      <c r="T8800" s="5"/>
      <c r="W8800" s="2"/>
      <c r="X8800" s="5"/>
    </row>
    <row r="8801" spans="5:28" x14ac:dyDescent="0.3">
      <c r="E8801" s="1"/>
      <c r="T8801" s="5"/>
      <c r="W8801" s="2"/>
      <c r="X8801" s="5"/>
    </row>
    <row r="8802" spans="5:28" x14ac:dyDescent="0.3">
      <c r="E8802" s="1"/>
      <c r="T8802" s="5"/>
      <c r="W8802" s="2"/>
      <c r="X8802" s="5"/>
    </row>
    <row r="8803" spans="5:28" x14ac:dyDescent="0.3">
      <c r="E8803" s="1"/>
      <c r="T8803" s="5"/>
      <c r="W8803" s="2"/>
      <c r="X8803" s="5"/>
    </row>
    <row r="8804" spans="5:28" x14ac:dyDescent="0.3">
      <c r="E8804" s="1"/>
      <c r="T8804" s="5"/>
      <c r="W8804" s="2"/>
      <c r="X8804" s="5"/>
    </row>
    <row r="8805" spans="5:28" x14ac:dyDescent="0.3">
      <c r="E8805" s="1"/>
      <c r="T8805" s="5"/>
      <c r="W8805" s="2"/>
      <c r="X8805" s="5"/>
    </row>
    <row r="8806" spans="5:28" x14ac:dyDescent="0.3">
      <c r="E8806" s="1"/>
      <c r="T8806" s="5"/>
      <c r="W8806" s="2"/>
      <c r="X8806" s="5"/>
    </row>
    <row r="8807" spans="5:28" x14ac:dyDescent="0.3">
      <c r="E8807" s="1"/>
      <c r="T8807" s="5"/>
      <c r="W8807" s="2"/>
      <c r="X8807" s="5"/>
    </row>
    <row r="8808" spans="5:28" x14ac:dyDescent="0.3">
      <c r="E8808" s="1"/>
      <c r="T8808" s="5"/>
      <c r="W8808" s="2"/>
      <c r="X8808" s="5"/>
    </row>
    <row r="8809" spans="5:28" x14ac:dyDescent="0.3">
      <c r="E8809" s="1"/>
      <c r="T8809" s="5"/>
      <c r="W8809" s="2"/>
      <c r="X8809" s="5"/>
    </row>
    <row r="8810" spans="5:28" x14ac:dyDescent="0.3">
      <c r="E8810" s="1"/>
      <c r="T8810" s="5"/>
      <c r="W8810" s="2"/>
      <c r="X8810" s="5"/>
    </row>
    <row r="8811" spans="5:28" x14ac:dyDescent="0.3">
      <c r="E8811" s="1"/>
      <c r="Q8811" s="2"/>
      <c r="T8811" s="5"/>
      <c r="W8811" s="2"/>
      <c r="X8811" s="5"/>
      <c r="Z8811" s="2"/>
    </row>
    <row r="8812" spans="5:28" x14ac:dyDescent="0.3">
      <c r="E8812" s="1"/>
      <c r="Q8812" s="2"/>
      <c r="T8812" s="5"/>
      <c r="W8812" s="2"/>
      <c r="X8812" s="5"/>
      <c r="Z8812" s="2"/>
    </row>
    <row r="8813" spans="5:28" x14ac:dyDescent="0.3">
      <c r="E8813" s="1"/>
      <c r="T8813" s="5"/>
      <c r="W8813" s="2"/>
      <c r="X8813" s="5"/>
      <c r="AB8813" s="2"/>
    </row>
    <row r="8814" spans="5:28" x14ac:dyDescent="0.3">
      <c r="E8814" s="1"/>
      <c r="T8814" s="5"/>
      <c r="W8814" s="2"/>
      <c r="X8814" s="5"/>
    </row>
    <row r="8815" spans="5:28" x14ac:dyDescent="0.3">
      <c r="E8815" s="1"/>
      <c r="T8815" s="5"/>
      <c r="W8815" s="2"/>
      <c r="X8815" s="5"/>
    </row>
    <row r="8816" spans="5:28" x14ac:dyDescent="0.3">
      <c r="E8816" s="1"/>
      <c r="T8816" s="5"/>
      <c r="W8816" s="2"/>
      <c r="X8816" s="5"/>
    </row>
    <row r="8817" spans="5:28" x14ac:dyDescent="0.3">
      <c r="E8817" s="1"/>
      <c r="T8817" s="5"/>
      <c r="W8817" s="2"/>
      <c r="X8817" s="5"/>
    </row>
    <row r="8818" spans="5:28" x14ac:dyDescent="0.3">
      <c r="E8818" s="1"/>
      <c r="T8818" s="5"/>
      <c r="W8818" s="2"/>
      <c r="X8818" s="5"/>
    </row>
    <row r="8819" spans="5:28" x14ac:dyDescent="0.3">
      <c r="E8819" s="1"/>
      <c r="T8819" s="5"/>
      <c r="W8819" s="2"/>
      <c r="X8819" s="5"/>
    </row>
    <row r="8820" spans="5:28" x14ac:dyDescent="0.3">
      <c r="E8820" s="1"/>
      <c r="T8820" s="5"/>
      <c r="W8820" s="2"/>
      <c r="X8820" s="5"/>
    </row>
    <row r="8821" spans="5:28" x14ac:dyDescent="0.3">
      <c r="E8821" s="1"/>
      <c r="T8821" s="5"/>
      <c r="V8821" s="2"/>
      <c r="W8821" s="2"/>
      <c r="X8821" s="5"/>
      <c r="AB8821" s="2"/>
    </row>
    <row r="8822" spans="5:28" x14ac:dyDescent="0.3">
      <c r="E8822" s="1"/>
      <c r="T8822" s="5"/>
      <c r="V8822" s="2"/>
      <c r="W8822" s="2"/>
      <c r="X8822" s="5"/>
    </row>
    <row r="8823" spans="5:28" x14ac:dyDescent="0.3">
      <c r="E8823" s="1"/>
      <c r="T8823" s="5"/>
      <c r="W8823" s="2"/>
      <c r="X8823" s="5"/>
    </row>
    <row r="8824" spans="5:28" x14ac:dyDescent="0.3">
      <c r="E8824" s="1"/>
      <c r="Q8824" s="2"/>
      <c r="T8824" s="5"/>
      <c r="V8824" s="2"/>
      <c r="W8824" s="2"/>
      <c r="X8824" s="5"/>
      <c r="Z8824" s="2"/>
    </row>
    <row r="8825" spans="5:28" x14ac:dyDescent="0.3">
      <c r="E8825" s="1"/>
      <c r="Q8825" s="2"/>
      <c r="T8825" s="5"/>
      <c r="V8825" s="2"/>
      <c r="W8825" s="2"/>
      <c r="X8825" s="5"/>
      <c r="Z8825" s="2"/>
    </row>
    <row r="8826" spans="5:28" x14ac:dyDescent="0.3">
      <c r="E8826" s="1"/>
      <c r="Q8826" s="2"/>
      <c r="T8826" s="5"/>
      <c r="V8826" s="2"/>
      <c r="W8826" s="2"/>
      <c r="X8826" s="5"/>
      <c r="Z8826" s="2"/>
    </row>
    <row r="8827" spans="5:28" x14ac:dyDescent="0.3">
      <c r="E8827" s="1"/>
      <c r="T8827" s="5"/>
      <c r="W8827" s="2"/>
      <c r="X8827" s="5"/>
      <c r="AB8827" s="2"/>
    </row>
    <row r="8828" spans="5:28" x14ac:dyDescent="0.3">
      <c r="E8828" s="1"/>
      <c r="T8828" s="5"/>
      <c r="W8828" s="2"/>
      <c r="X8828" s="5"/>
    </row>
    <row r="8829" spans="5:28" x14ac:dyDescent="0.3">
      <c r="E8829" s="1"/>
      <c r="T8829" s="5"/>
      <c r="W8829" s="2"/>
      <c r="X8829" s="5"/>
    </row>
    <row r="8830" spans="5:28" x14ac:dyDescent="0.3">
      <c r="E8830" s="1"/>
      <c r="T8830" s="5"/>
      <c r="V8830" s="2"/>
      <c r="W8830" s="2"/>
      <c r="X8830" s="5"/>
    </row>
    <row r="8831" spans="5:28" x14ac:dyDescent="0.3">
      <c r="E8831" s="1"/>
      <c r="T8831" s="5"/>
      <c r="W8831" s="2"/>
      <c r="X8831" s="5"/>
    </row>
    <row r="8832" spans="5:28" x14ac:dyDescent="0.3">
      <c r="E8832" s="1"/>
      <c r="T8832" s="5"/>
      <c r="W8832" s="2"/>
      <c r="X8832" s="5"/>
    </row>
    <row r="8833" spans="5:26" x14ac:dyDescent="0.3">
      <c r="E8833" s="1"/>
      <c r="T8833" s="5"/>
      <c r="W8833" s="2"/>
      <c r="X8833" s="5"/>
    </row>
    <row r="8834" spans="5:26" x14ac:dyDescent="0.3">
      <c r="E8834" s="1"/>
      <c r="T8834" s="5"/>
      <c r="V8834" s="2"/>
      <c r="W8834" s="2"/>
      <c r="X8834" s="5"/>
    </row>
    <row r="8835" spans="5:26" x14ac:dyDescent="0.3">
      <c r="E8835" s="1"/>
      <c r="T8835" s="5"/>
      <c r="V8835" s="2"/>
      <c r="W8835" s="2"/>
      <c r="X8835" s="5"/>
    </row>
    <row r="8836" spans="5:26" x14ac:dyDescent="0.3">
      <c r="E8836" s="1"/>
      <c r="T8836" s="5"/>
      <c r="W8836" s="2"/>
      <c r="X8836" s="5"/>
    </row>
    <row r="8837" spans="5:26" x14ac:dyDescent="0.3">
      <c r="E8837" s="1"/>
      <c r="Q8837" s="2"/>
      <c r="T8837" s="5"/>
      <c r="V8837" s="2"/>
      <c r="W8837" s="2"/>
      <c r="X8837" s="5"/>
      <c r="Z8837" s="2"/>
    </row>
    <row r="8838" spans="5:26" x14ac:dyDescent="0.3">
      <c r="E8838" s="1"/>
      <c r="Q8838" s="2"/>
      <c r="T8838" s="5"/>
      <c r="V8838" s="2"/>
      <c r="W8838" s="2"/>
      <c r="X8838" s="5"/>
      <c r="Z8838" s="2"/>
    </row>
    <row r="8839" spans="5:26" x14ac:dyDescent="0.3">
      <c r="E8839" s="1"/>
      <c r="Q8839" s="2"/>
      <c r="T8839" s="5"/>
      <c r="V8839" s="2"/>
      <c r="W8839" s="2"/>
      <c r="X8839" s="5"/>
      <c r="Z8839" s="2"/>
    </row>
    <row r="8840" spans="5:26" x14ac:dyDescent="0.3">
      <c r="E8840" s="1"/>
      <c r="T8840" s="5"/>
      <c r="W8840" s="2"/>
      <c r="X8840" s="5"/>
    </row>
    <row r="8841" spans="5:26" x14ac:dyDescent="0.3">
      <c r="E8841" s="1"/>
      <c r="T8841" s="5"/>
      <c r="W8841" s="2"/>
      <c r="X8841" s="5"/>
    </row>
    <row r="8842" spans="5:26" x14ac:dyDescent="0.3">
      <c r="E8842" s="1"/>
      <c r="T8842" s="5"/>
      <c r="W8842" s="2"/>
      <c r="X8842" s="5"/>
    </row>
    <row r="8843" spans="5:26" x14ac:dyDescent="0.3">
      <c r="E8843" s="1"/>
      <c r="T8843" s="5"/>
      <c r="W8843" s="2"/>
      <c r="X8843" s="5"/>
    </row>
    <row r="8844" spans="5:26" x14ac:dyDescent="0.3">
      <c r="E8844" s="1"/>
      <c r="T8844" s="5"/>
      <c r="W8844" s="2"/>
      <c r="X8844" s="5"/>
    </row>
    <row r="8845" spans="5:26" x14ac:dyDescent="0.3">
      <c r="E8845" s="1"/>
      <c r="T8845" s="5"/>
      <c r="W8845" s="2"/>
      <c r="X8845" s="5"/>
    </row>
    <row r="8846" spans="5:26" x14ac:dyDescent="0.3">
      <c r="E8846" s="1"/>
      <c r="T8846" s="5"/>
      <c r="W8846" s="2"/>
      <c r="X8846" s="5"/>
    </row>
    <row r="8847" spans="5:26" x14ac:dyDescent="0.3">
      <c r="E8847" s="1"/>
      <c r="Q8847" s="2"/>
      <c r="T8847" s="5"/>
      <c r="V8847" s="2"/>
      <c r="W8847" s="2"/>
      <c r="X8847" s="5"/>
      <c r="Z8847" s="2"/>
    </row>
    <row r="8848" spans="5:26" x14ac:dyDescent="0.3">
      <c r="E8848" s="1"/>
      <c r="T8848" s="5"/>
      <c r="V8848" s="2"/>
      <c r="W8848" s="2"/>
      <c r="X8848" s="5"/>
    </row>
    <row r="8849" spans="5:28" x14ac:dyDescent="0.3">
      <c r="E8849" s="1"/>
      <c r="T8849" s="5"/>
      <c r="W8849" s="2"/>
      <c r="X8849" s="5"/>
    </row>
    <row r="8850" spans="5:28" x14ac:dyDescent="0.3">
      <c r="E8850" s="1"/>
      <c r="Q8850" s="2"/>
      <c r="T8850" s="5"/>
      <c r="V8850" s="2"/>
      <c r="W8850" s="2"/>
      <c r="X8850" s="5"/>
      <c r="Z8850" s="2"/>
    </row>
    <row r="8851" spans="5:28" x14ac:dyDescent="0.3">
      <c r="E8851" s="1"/>
      <c r="Q8851" s="2"/>
      <c r="T8851" s="5"/>
      <c r="V8851" s="2"/>
      <c r="W8851" s="2"/>
      <c r="X8851" s="5"/>
      <c r="Z8851" s="2"/>
    </row>
    <row r="8852" spans="5:28" x14ac:dyDescent="0.3">
      <c r="E8852" s="1"/>
      <c r="Q8852" s="2"/>
      <c r="T8852" s="5"/>
      <c r="V8852" s="2"/>
      <c r="W8852" s="2"/>
      <c r="X8852" s="5"/>
      <c r="Z8852" s="2"/>
    </row>
    <row r="8853" spans="5:28" x14ac:dyDescent="0.3">
      <c r="E8853" s="1"/>
      <c r="T8853" s="5"/>
      <c r="W8853" s="2"/>
      <c r="X8853" s="5"/>
      <c r="AB8853" s="2"/>
    </row>
    <row r="8854" spans="5:28" x14ac:dyDescent="0.3">
      <c r="E8854" s="1"/>
      <c r="T8854" s="5"/>
      <c r="W8854" s="2"/>
      <c r="X8854" s="5"/>
    </row>
    <row r="8855" spans="5:28" x14ac:dyDescent="0.3">
      <c r="E8855" s="1"/>
      <c r="T8855" s="5"/>
      <c r="W8855" s="2"/>
      <c r="X8855" s="5"/>
    </row>
    <row r="8856" spans="5:28" x14ac:dyDescent="0.3">
      <c r="E8856" s="1"/>
      <c r="T8856" s="5"/>
      <c r="W8856" s="2"/>
      <c r="X8856" s="5"/>
      <c r="AB8856" s="2"/>
    </row>
    <row r="8857" spans="5:28" x14ac:dyDescent="0.3">
      <c r="E8857" s="1"/>
      <c r="T8857" s="5"/>
      <c r="W8857" s="2"/>
      <c r="X8857" s="5"/>
    </row>
    <row r="8858" spans="5:28" x14ac:dyDescent="0.3">
      <c r="E8858" s="1"/>
      <c r="T8858" s="5"/>
      <c r="W8858" s="2"/>
      <c r="X8858" s="5"/>
      <c r="AB8858" s="2"/>
    </row>
    <row r="8859" spans="5:28" x14ac:dyDescent="0.3">
      <c r="E8859" s="1"/>
      <c r="T8859" s="5"/>
      <c r="W8859" s="2"/>
      <c r="X8859" s="5"/>
      <c r="AB8859" s="2"/>
    </row>
    <row r="8860" spans="5:28" x14ac:dyDescent="0.3">
      <c r="E8860" s="1"/>
      <c r="Q8860" s="2"/>
      <c r="T8860" s="5"/>
      <c r="V8860" s="2"/>
      <c r="W8860" s="2"/>
      <c r="X8860" s="5"/>
      <c r="Z8860" s="2"/>
    </row>
    <row r="8861" spans="5:28" x14ac:dyDescent="0.3">
      <c r="E8861" s="1"/>
      <c r="Q8861" s="2"/>
      <c r="T8861" s="5"/>
      <c r="V8861" s="2"/>
      <c r="W8861" s="2"/>
      <c r="X8861" s="5"/>
      <c r="Z8861" s="2"/>
    </row>
    <row r="8862" spans="5:28" x14ac:dyDescent="0.3">
      <c r="E8862" s="1"/>
      <c r="T8862" s="5"/>
      <c r="W8862" s="2"/>
      <c r="X8862" s="5"/>
    </row>
    <row r="8863" spans="5:28" x14ac:dyDescent="0.3">
      <c r="E8863" s="1"/>
      <c r="T8863" s="5"/>
      <c r="W8863" s="2"/>
      <c r="X8863" s="5"/>
    </row>
    <row r="8864" spans="5:28" x14ac:dyDescent="0.3">
      <c r="E8864" s="1"/>
      <c r="T8864" s="5"/>
      <c r="W8864" s="2"/>
      <c r="X8864" s="5"/>
    </row>
    <row r="8865" spans="5:24" x14ac:dyDescent="0.3">
      <c r="E8865" s="1"/>
      <c r="T8865" s="5"/>
      <c r="W8865" s="2"/>
      <c r="X8865" s="5"/>
    </row>
    <row r="8866" spans="5:24" x14ac:dyDescent="0.3">
      <c r="E8866" s="1"/>
      <c r="T8866" s="5"/>
      <c r="W8866" s="2"/>
      <c r="X8866" s="5"/>
    </row>
    <row r="8867" spans="5:24" x14ac:dyDescent="0.3">
      <c r="E8867" s="1"/>
      <c r="T8867" s="5"/>
      <c r="W8867" s="2"/>
      <c r="X8867" s="5"/>
    </row>
    <row r="8868" spans="5:24" x14ac:dyDescent="0.3">
      <c r="E8868" s="1"/>
      <c r="T8868" s="5"/>
      <c r="W8868" s="2"/>
      <c r="X8868" s="5"/>
    </row>
    <row r="8869" spans="5:24" x14ac:dyDescent="0.3">
      <c r="E8869" s="1"/>
      <c r="T8869" s="5"/>
      <c r="W8869" s="2"/>
      <c r="X8869" s="5"/>
    </row>
    <row r="8870" spans="5:24" x14ac:dyDescent="0.3">
      <c r="E8870" s="1"/>
      <c r="T8870" s="5"/>
      <c r="W8870" s="2"/>
      <c r="X8870" s="5"/>
    </row>
    <row r="8871" spans="5:24" x14ac:dyDescent="0.3">
      <c r="E8871" s="1"/>
      <c r="T8871" s="5"/>
      <c r="W8871" s="2"/>
      <c r="X8871" s="5"/>
    </row>
    <row r="8872" spans="5:24" x14ac:dyDescent="0.3">
      <c r="E8872" s="1"/>
      <c r="T8872" s="5"/>
      <c r="W8872" s="2"/>
      <c r="X8872" s="5"/>
    </row>
    <row r="8873" spans="5:24" x14ac:dyDescent="0.3">
      <c r="E8873" s="1"/>
      <c r="T8873" s="5"/>
      <c r="W8873" s="2"/>
      <c r="X8873" s="5"/>
    </row>
    <row r="8874" spans="5:24" x14ac:dyDescent="0.3">
      <c r="E8874" s="1"/>
      <c r="T8874" s="5"/>
      <c r="W8874" s="2"/>
      <c r="X8874" s="5"/>
    </row>
    <row r="8875" spans="5:24" x14ac:dyDescent="0.3">
      <c r="E8875" s="1"/>
      <c r="T8875" s="5"/>
      <c r="W8875" s="2"/>
      <c r="X8875" s="5"/>
    </row>
    <row r="8876" spans="5:24" x14ac:dyDescent="0.3">
      <c r="E8876" s="1"/>
      <c r="S8876" s="2"/>
      <c r="T8876" s="5"/>
      <c r="W8876" s="2"/>
      <c r="X8876" s="5"/>
    </row>
    <row r="8877" spans="5:24" x14ac:dyDescent="0.3">
      <c r="E8877" s="1"/>
      <c r="S8877" s="2"/>
      <c r="T8877" s="5"/>
      <c r="W8877" s="2"/>
      <c r="X8877" s="5"/>
    </row>
    <row r="8878" spans="5:24" x14ac:dyDescent="0.3">
      <c r="E8878" s="1"/>
      <c r="T8878" s="5"/>
      <c r="W8878" s="2"/>
      <c r="X8878" s="5"/>
    </row>
    <row r="8879" spans="5:24" x14ac:dyDescent="0.3">
      <c r="E8879" s="1"/>
      <c r="T8879" s="5"/>
      <c r="W8879" s="2"/>
      <c r="X8879" s="5"/>
    </row>
    <row r="8880" spans="5:24" x14ac:dyDescent="0.3">
      <c r="E8880" s="1"/>
      <c r="T8880" s="5"/>
      <c r="W8880" s="2"/>
      <c r="X8880" s="5"/>
    </row>
    <row r="8881" spans="5:28" x14ac:dyDescent="0.3">
      <c r="E8881" s="1"/>
      <c r="T8881" s="5"/>
      <c r="W8881" s="2"/>
      <c r="X8881" s="5"/>
    </row>
    <row r="8882" spans="5:28" x14ac:dyDescent="0.3">
      <c r="E8882" s="1"/>
      <c r="T8882" s="5"/>
      <c r="W8882" s="2"/>
      <c r="X8882" s="5"/>
    </row>
    <row r="8883" spans="5:28" x14ac:dyDescent="0.3">
      <c r="E8883" s="1"/>
      <c r="T8883" s="5"/>
      <c r="W8883" s="2"/>
      <c r="X8883" s="5"/>
    </row>
    <row r="8884" spans="5:28" x14ac:dyDescent="0.3">
      <c r="E8884" s="1"/>
      <c r="T8884" s="5"/>
      <c r="W8884" s="2"/>
      <c r="X8884" s="5"/>
    </row>
    <row r="8885" spans="5:28" x14ac:dyDescent="0.3">
      <c r="E8885" s="1"/>
      <c r="T8885" s="5"/>
      <c r="W8885" s="2"/>
      <c r="X8885" s="5"/>
    </row>
    <row r="8886" spans="5:28" x14ac:dyDescent="0.3">
      <c r="E8886" s="1"/>
      <c r="T8886" s="5"/>
      <c r="W8886" s="2"/>
      <c r="X8886" s="5"/>
    </row>
    <row r="8887" spans="5:28" x14ac:dyDescent="0.3">
      <c r="E8887" s="1"/>
      <c r="Q8887" s="2"/>
      <c r="T8887" s="5"/>
      <c r="W8887" s="2"/>
      <c r="X8887" s="5"/>
      <c r="Z8887" s="2"/>
    </row>
    <row r="8888" spans="5:28" x14ac:dyDescent="0.3">
      <c r="E8888" s="1"/>
      <c r="T8888" s="5"/>
      <c r="W8888" s="2"/>
      <c r="X8888" s="5"/>
    </row>
    <row r="8889" spans="5:28" x14ac:dyDescent="0.3">
      <c r="E8889" s="1"/>
      <c r="T8889" s="5"/>
      <c r="W8889" s="2"/>
      <c r="X8889" s="5"/>
    </row>
    <row r="8890" spans="5:28" x14ac:dyDescent="0.3">
      <c r="E8890" s="1"/>
      <c r="T8890" s="5"/>
      <c r="W8890" s="2"/>
      <c r="X8890" s="5"/>
    </row>
    <row r="8891" spans="5:28" x14ac:dyDescent="0.3">
      <c r="E8891" s="1"/>
      <c r="T8891" s="5"/>
      <c r="W8891" s="2"/>
      <c r="X8891" s="5"/>
    </row>
    <row r="8892" spans="5:28" x14ac:dyDescent="0.3">
      <c r="E8892" s="1"/>
      <c r="T8892" s="5"/>
      <c r="W8892" s="2"/>
      <c r="X8892" s="5"/>
      <c r="AB8892" s="2"/>
    </row>
    <row r="8893" spans="5:28" x14ac:dyDescent="0.3">
      <c r="E8893" s="1"/>
      <c r="T8893" s="5"/>
      <c r="W8893" s="2"/>
      <c r="X8893" s="5"/>
    </row>
    <row r="8894" spans="5:28" x14ac:dyDescent="0.3">
      <c r="E8894" s="1"/>
    </row>
    <row r="8895" spans="5:28" x14ac:dyDescent="0.3">
      <c r="E8895" s="1"/>
    </row>
    <row r="8896" spans="5:28" x14ac:dyDescent="0.3">
      <c r="E8896" s="1"/>
    </row>
    <row r="8897" spans="5:28" x14ac:dyDescent="0.3">
      <c r="E8897" s="1"/>
    </row>
    <row r="8898" spans="5:28" x14ac:dyDescent="0.3">
      <c r="E8898" s="1"/>
    </row>
    <row r="8899" spans="5:28" x14ac:dyDescent="0.3">
      <c r="E8899" s="1"/>
    </row>
    <row r="8900" spans="5:28" x14ac:dyDescent="0.3">
      <c r="E8900" s="1"/>
      <c r="Z8900" s="2"/>
    </row>
    <row r="8901" spans="5:28" x14ac:dyDescent="0.3">
      <c r="E8901" s="1"/>
    </row>
    <row r="8902" spans="5:28" x14ac:dyDescent="0.3">
      <c r="E8902" s="1"/>
    </row>
    <row r="8903" spans="5:28" x14ac:dyDescent="0.3">
      <c r="E8903" s="1"/>
    </row>
    <row r="8904" spans="5:28" x14ac:dyDescent="0.3">
      <c r="E8904" s="1"/>
    </row>
    <row r="8905" spans="5:28" x14ac:dyDescent="0.3">
      <c r="E8905" s="1"/>
    </row>
    <row r="8906" spans="5:28" x14ac:dyDescent="0.3">
      <c r="E8906" s="1"/>
    </row>
    <row r="8907" spans="5:28" x14ac:dyDescent="0.3">
      <c r="E8907" s="1"/>
    </row>
    <row r="8908" spans="5:28" x14ac:dyDescent="0.3">
      <c r="E8908" s="1"/>
      <c r="AB8908" s="2"/>
    </row>
    <row r="8909" spans="5:28" x14ac:dyDescent="0.3">
      <c r="E8909" s="1"/>
    </row>
    <row r="8910" spans="5:28" x14ac:dyDescent="0.3">
      <c r="E8910" s="1"/>
    </row>
    <row r="8911" spans="5:28" x14ac:dyDescent="0.3">
      <c r="E8911" s="1"/>
    </row>
    <row r="8912" spans="5:28" x14ac:dyDescent="0.3">
      <c r="E8912" s="1"/>
    </row>
    <row r="8913" spans="5:28" x14ac:dyDescent="0.3">
      <c r="E8913" s="1"/>
    </row>
    <row r="8914" spans="5:28" x14ac:dyDescent="0.3">
      <c r="E8914" s="1"/>
    </row>
    <row r="8915" spans="5:28" x14ac:dyDescent="0.3">
      <c r="E8915" s="1"/>
    </row>
    <row r="8916" spans="5:28" x14ac:dyDescent="0.3">
      <c r="E8916" s="1"/>
    </row>
    <row r="8917" spans="5:28" x14ac:dyDescent="0.3">
      <c r="E8917" s="1"/>
    </row>
    <row r="8918" spans="5:28" x14ac:dyDescent="0.3">
      <c r="E8918" s="1"/>
    </row>
    <row r="8919" spans="5:28" x14ac:dyDescent="0.3">
      <c r="E8919" s="1"/>
    </row>
    <row r="8920" spans="5:28" x14ac:dyDescent="0.3">
      <c r="E8920" s="1"/>
      <c r="AB8920" s="2"/>
    </row>
    <row r="8921" spans="5:28" x14ac:dyDescent="0.3">
      <c r="E8921" s="1"/>
    </row>
    <row r="8922" spans="5:28" x14ac:dyDescent="0.3">
      <c r="E8922" s="1"/>
    </row>
    <row r="8923" spans="5:28" x14ac:dyDescent="0.3">
      <c r="E8923" s="1"/>
    </row>
    <row r="8924" spans="5:28" x14ac:dyDescent="0.3">
      <c r="E8924" s="1"/>
    </row>
    <row r="8925" spans="5:28" x14ac:dyDescent="0.3">
      <c r="E8925" s="1"/>
    </row>
    <row r="8926" spans="5:28" x14ac:dyDescent="0.3">
      <c r="E8926" s="1"/>
    </row>
    <row r="8927" spans="5:28" x14ac:dyDescent="0.3">
      <c r="E8927" s="1"/>
    </row>
    <row r="8928" spans="5:28" x14ac:dyDescent="0.3">
      <c r="E8928" s="1"/>
    </row>
    <row r="8929" spans="5:28" x14ac:dyDescent="0.3">
      <c r="E8929" s="1"/>
      <c r="AB8929" s="2"/>
    </row>
    <row r="8930" spans="5:28" x14ac:dyDescent="0.3">
      <c r="E8930" s="1"/>
      <c r="AB8930" s="2"/>
    </row>
    <row r="8931" spans="5:28" x14ac:dyDescent="0.3">
      <c r="E8931" s="1"/>
    </row>
    <row r="8932" spans="5:28" x14ac:dyDescent="0.3">
      <c r="E8932" s="1"/>
    </row>
    <row r="8933" spans="5:28" x14ac:dyDescent="0.3">
      <c r="E8933" s="1"/>
    </row>
    <row r="8934" spans="5:28" x14ac:dyDescent="0.3">
      <c r="E8934" s="1"/>
    </row>
    <row r="8935" spans="5:28" x14ac:dyDescent="0.3">
      <c r="E8935" s="1"/>
    </row>
    <row r="8936" spans="5:28" x14ac:dyDescent="0.3">
      <c r="E8936" s="1"/>
    </row>
    <row r="8937" spans="5:28" x14ac:dyDescent="0.3">
      <c r="E8937" s="1"/>
    </row>
    <row r="8938" spans="5:28" x14ac:dyDescent="0.3">
      <c r="E8938" s="1"/>
      <c r="AB8938" s="2"/>
    </row>
    <row r="8939" spans="5:28" x14ac:dyDescent="0.3">
      <c r="E8939" s="1"/>
      <c r="AB8939" s="2"/>
    </row>
    <row r="8940" spans="5:28" x14ac:dyDescent="0.3">
      <c r="E8940" s="1"/>
    </row>
    <row r="8941" spans="5:28" x14ac:dyDescent="0.3">
      <c r="E8941" s="1"/>
      <c r="AB8941" s="2"/>
    </row>
    <row r="8942" spans="5:28" x14ac:dyDescent="0.3">
      <c r="E8942" s="1"/>
      <c r="AB8942" s="2"/>
    </row>
    <row r="8943" spans="5:28" x14ac:dyDescent="0.3">
      <c r="E8943" s="1"/>
      <c r="AB8943" s="2"/>
    </row>
    <row r="8944" spans="5:28" x14ac:dyDescent="0.3">
      <c r="E8944" s="1"/>
      <c r="AB8944" s="2"/>
    </row>
    <row r="8945" spans="5:28" x14ac:dyDescent="0.3">
      <c r="E8945" s="1"/>
    </row>
    <row r="8946" spans="5:28" x14ac:dyDescent="0.3">
      <c r="E8946" s="1"/>
    </row>
    <row r="8947" spans="5:28" x14ac:dyDescent="0.3">
      <c r="E8947" s="1"/>
    </row>
    <row r="8948" spans="5:28" x14ac:dyDescent="0.3">
      <c r="E8948" s="1"/>
    </row>
    <row r="8949" spans="5:28" x14ac:dyDescent="0.3">
      <c r="E8949" s="1"/>
    </row>
    <row r="8950" spans="5:28" x14ac:dyDescent="0.3">
      <c r="E8950" s="1"/>
    </row>
    <row r="8951" spans="5:28" x14ac:dyDescent="0.3">
      <c r="E8951" s="1"/>
      <c r="AB8951" s="2"/>
    </row>
    <row r="8952" spans="5:28" x14ac:dyDescent="0.3">
      <c r="E8952" s="1"/>
    </row>
    <row r="8953" spans="5:28" x14ac:dyDescent="0.3">
      <c r="E8953" s="1"/>
    </row>
    <row r="8954" spans="5:28" x14ac:dyDescent="0.3">
      <c r="E8954" s="1"/>
      <c r="AB8954" s="2"/>
    </row>
    <row r="8955" spans="5:28" x14ac:dyDescent="0.3">
      <c r="E8955" s="1"/>
      <c r="AB8955" s="2"/>
    </row>
    <row r="8956" spans="5:28" x14ac:dyDescent="0.3">
      <c r="E8956" s="1"/>
    </row>
    <row r="8957" spans="5:28" x14ac:dyDescent="0.3">
      <c r="E8957" s="1"/>
    </row>
    <row r="8958" spans="5:28" x14ac:dyDescent="0.3">
      <c r="E8958" s="1"/>
    </row>
    <row r="8959" spans="5:28" x14ac:dyDescent="0.3">
      <c r="E8959" s="1"/>
    </row>
    <row r="8960" spans="5:28" x14ac:dyDescent="0.3">
      <c r="E8960" s="1"/>
    </row>
    <row r="8961" spans="5:28" x14ac:dyDescent="0.3">
      <c r="E8961" s="1"/>
    </row>
    <row r="8962" spans="5:28" x14ac:dyDescent="0.3">
      <c r="E8962" s="1"/>
    </row>
    <row r="8963" spans="5:28" x14ac:dyDescent="0.3">
      <c r="E8963" s="1"/>
    </row>
    <row r="8964" spans="5:28" x14ac:dyDescent="0.3">
      <c r="E8964" s="1"/>
      <c r="AB8964" s="2"/>
    </row>
    <row r="8965" spans="5:28" x14ac:dyDescent="0.3">
      <c r="E8965" s="1"/>
    </row>
    <row r="8966" spans="5:28" x14ac:dyDescent="0.3">
      <c r="E8966" s="1"/>
    </row>
    <row r="8967" spans="5:28" x14ac:dyDescent="0.3">
      <c r="E8967" s="1"/>
      <c r="AB8967" s="2"/>
    </row>
    <row r="8968" spans="5:28" x14ac:dyDescent="0.3">
      <c r="E8968" s="1"/>
    </row>
    <row r="8969" spans="5:28" x14ac:dyDescent="0.3">
      <c r="E8969" s="1"/>
    </row>
    <row r="8970" spans="5:28" x14ac:dyDescent="0.3">
      <c r="E8970" s="1"/>
    </row>
    <row r="8971" spans="5:28" x14ac:dyDescent="0.3">
      <c r="E8971" s="1"/>
    </row>
    <row r="8972" spans="5:28" x14ac:dyDescent="0.3">
      <c r="E8972" s="1"/>
    </row>
    <row r="8973" spans="5:28" x14ac:dyDescent="0.3">
      <c r="E8973" s="1"/>
      <c r="AB8973" s="2"/>
    </row>
    <row r="8974" spans="5:28" x14ac:dyDescent="0.3">
      <c r="E8974" s="1"/>
      <c r="AB8974" s="2"/>
    </row>
    <row r="8975" spans="5:28" x14ac:dyDescent="0.3">
      <c r="E8975" s="1"/>
    </row>
    <row r="8976" spans="5:28" x14ac:dyDescent="0.3">
      <c r="E8976" s="1"/>
    </row>
    <row r="8977" spans="5:28" x14ac:dyDescent="0.3">
      <c r="E8977" s="1"/>
      <c r="AB8977" s="2"/>
    </row>
    <row r="8978" spans="5:28" x14ac:dyDescent="0.3">
      <c r="E8978" s="1"/>
    </row>
    <row r="8979" spans="5:28" x14ac:dyDescent="0.3">
      <c r="E8979" s="1"/>
    </row>
    <row r="8980" spans="5:28" x14ac:dyDescent="0.3">
      <c r="E8980" s="1"/>
    </row>
    <row r="8981" spans="5:28" x14ac:dyDescent="0.3">
      <c r="E8981" s="1"/>
    </row>
    <row r="8982" spans="5:28" x14ac:dyDescent="0.3">
      <c r="E8982" s="1"/>
    </row>
    <row r="8983" spans="5:28" x14ac:dyDescent="0.3">
      <c r="E8983" s="1"/>
    </row>
    <row r="8984" spans="5:28" x14ac:dyDescent="0.3">
      <c r="E8984" s="1"/>
    </row>
    <row r="8985" spans="5:28" x14ac:dyDescent="0.3">
      <c r="E8985" s="1"/>
      <c r="AB8985" s="2"/>
    </row>
    <row r="8986" spans="5:28" x14ac:dyDescent="0.3">
      <c r="E8986" s="1"/>
      <c r="AB8986" s="2"/>
    </row>
    <row r="8987" spans="5:28" x14ac:dyDescent="0.3">
      <c r="E8987" s="1"/>
      <c r="AB8987" s="2"/>
    </row>
    <row r="8988" spans="5:28" x14ac:dyDescent="0.3">
      <c r="E8988" s="1"/>
    </row>
    <row r="8989" spans="5:28" x14ac:dyDescent="0.3">
      <c r="E8989" s="1"/>
    </row>
    <row r="8990" spans="5:28" x14ac:dyDescent="0.3">
      <c r="E8990" s="1"/>
    </row>
    <row r="8991" spans="5:28" x14ac:dyDescent="0.3">
      <c r="E8991" s="1"/>
    </row>
    <row r="8992" spans="5:28" x14ac:dyDescent="0.3">
      <c r="E8992" s="1"/>
    </row>
    <row r="8993" spans="5:28" x14ac:dyDescent="0.3">
      <c r="E8993" s="1"/>
    </row>
    <row r="8994" spans="5:28" x14ac:dyDescent="0.3">
      <c r="E8994" s="1"/>
    </row>
    <row r="8995" spans="5:28" x14ac:dyDescent="0.3">
      <c r="E8995" s="1"/>
    </row>
    <row r="8996" spans="5:28" x14ac:dyDescent="0.3">
      <c r="E8996" s="1"/>
    </row>
    <row r="8997" spans="5:28" x14ac:dyDescent="0.3">
      <c r="E8997" s="1"/>
    </row>
    <row r="8998" spans="5:28" x14ac:dyDescent="0.3">
      <c r="E8998" s="1"/>
      <c r="AB8998" s="2"/>
    </row>
    <row r="8999" spans="5:28" x14ac:dyDescent="0.3">
      <c r="E8999" s="1"/>
      <c r="AB8999" s="2"/>
    </row>
    <row r="9000" spans="5:28" x14ac:dyDescent="0.3">
      <c r="E9000" s="1"/>
      <c r="AB9000" s="2"/>
    </row>
    <row r="9001" spans="5:28" x14ac:dyDescent="0.3">
      <c r="E9001" s="1"/>
    </row>
    <row r="9002" spans="5:28" x14ac:dyDescent="0.3">
      <c r="E9002" s="1"/>
    </row>
    <row r="9003" spans="5:28" x14ac:dyDescent="0.3">
      <c r="E9003" s="1"/>
    </row>
    <row r="9004" spans="5:28" x14ac:dyDescent="0.3">
      <c r="E9004" s="1"/>
    </row>
    <row r="9005" spans="5:28" x14ac:dyDescent="0.3">
      <c r="E9005" s="1"/>
    </row>
    <row r="9006" spans="5:28" x14ac:dyDescent="0.3">
      <c r="E9006" s="1"/>
    </row>
    <row r="9007" spans="5:28" x14ac:dyDescent="0.3">
      <c r="E9007" s="1"/>
    </row>
    <row r="9008" spans="5:28" x14ac:dyDescent="0.3">
      <c r="E9008" s="1"/>
    </row>
    <row r="9009" spans="5:28" x14ac:dyDescent="0.3">
      <c r="E9009" s="1"/>
    </row>
    <row r="9010" spans="5:28" x14ac:dyDescent="0.3">
      <c r="E9010" s="1"/>
    </row>
    <row r="9011" spans="5:28" x14ac:dyDescent="0.3">
      <c r="E9011" s="1"/>
      <c r="AB9011" s="2"/>
    </row>
    <row r="9012" spans="5:28" x14ac:dyDescent="0.3">
      <c r="E9012" s="1"/>
    </row>
    <row r="9013" spans="5:28" x14ac:dyDescent="0.3">
      <c r="E9013" s="1"/>
      <c r="AB9013" s="2"/>
    </row>
    <row r="9014" spans="5:28" x14ac:dyDescent="0.3">
      <c r="E9014" s="1"/>
    </row>
    <row r="9015" spans="5:28" x14ac:dyDescent="0.3">
      <c r="E9015" s="1"/>
    </row>
    <row r="9016" spans="5:28" x14ac:dyDescent="0.3">
      <c r="E9016" s="1"/>
    </row>
    <row r="9017" spans="5:28" x14ac:dyDescent="0.3">
      <c r="E9017" s="1"/>
    </row>
    <row r="9018" spans="5:28" x14ac:dyDescent="0.3">
      <c r="E9018" s="1"/>
    </row>
    <row r="9019" spans="5:28" x14ac:dyDescent="0.3">
      <c r="E9019" s="1"/>
    </row>
    <row r="9020" spans="5:28" x14ac:dyDescent="0.3">
      <c r="E9020" s="1"/>
    </row>
    <row r="9021" spans="5:28" x14ac:dyDescent="0.3">
      <c r="E9021" s="1"/>
    </row>
    <row r="9022" spans="5:28" x14ac:dyDescent="0.3">
      <c r="E9022" s="1"/>
    </row>
    <row r="9023" spans="5:28" x14ac:dyDescent="0.3">
      <c r="E9023" s="1"/>
    </row>
    <row r="9024" spans="5:28" x14ac:dyDescent="0.3">
      <c r="E9024" s="1"/>
    </row>
    <row r="9025" spans="5:28" x14ac:dyDescent="0.3">
      <c r="E9025" s="1"/>
    </row>
    <row r="9026" spans="5:28" x14ac:dyDescent="0.3">
      <c r="E9026" s="1"/>
      <c r="AB9026" s="2"/>
    </row>
    <row r="9027" spans="5:28" x14ac:dyDescent="0.3">
      <c r="E9027" s="1"/>
    </row>
    <row r="9028" spans="5:28" x14ac:dyDescent="0.3">
      <c r="E9028" s="1"/>
    </row>
    <row r="9029" spans="5:28" x14ac:dyDescent="0.3">
      <c r="E9029" s="1"/>
      <c r="AB9029" s="2"/>
    </row>
    <row r="9030" spans="5:28" x14ac:dyDescent="0.3">
      <c r="E9030" s="1"/>
      <c r="AB9030" s="2"/>
    </row>
    <row r="9031" spans="5:28" x14ac:dyDescent="0.3">
      <c r="E9031" s="1"/>
    </row>
    <row r="9032" spans="5:28" x14ac:dyDescent="0.3">
      <c r="E9032" s="1"/>
    </row>
    <row r="9033" spans="5:28" x14ac:dyDescent="0.3">
      <c r="E9033" s="1"/>
    </row>
    <row r="9034" spans="5:28" x14ac:dyDescent="0.3">
      <c r="E9034" s="1"/>
      <c r="AB9034" s="2"/>
    </row>
    <row r="9035" spans="5:28" x14ac:dyDescent="0.3">
      <c r="E9035" s="1"/>
    </row>
    <row r="9036" spans="5:28" x14ac:dyDescent="0.3">
      <c r="E9036" s="1"/>
      <c r="AB9036" s="2"/>
    </row>
    <row r="9037" spans="5:28" x14ac:dyDescent="0.3">
      <c r="E9037" s="1"/>
    </row>
    <row r="9038" spans="5:28" x14ac:dyDescent="0.3">
      <c r="E9038" s="1"/>
    </row>
    <row r="9039" spans="5:28" x14ac:dyDescent="0.3">
      <c r="E9039" s="1"/>
      <c r="Q9039" s="2"/>
    </row>
    <row r="9040" spans="5:28" x14ac:dyDescent="0.3">
      <c r="E9040" s="1"/>
    </row>
    <row r="9041" spans="5:28" x14ac:dyDescent="0.3">
      <c r="E9041" s="1"/>
    </row>
    <row r="9042" spans="5:28" x14ac:dyDescent="0.3">
      <c r="E9042" s="1"/>
      <c r="AB9042" s="2"/>
    </row>
    <row r="9043" spans="5:28" x14ac:dyDescent="0.3">
      <c r="E9043" s="1"/>
    </row>
    <row r="9044" spans="5:28" x14ac:dyDescent="0.3">
      <c r="E9044" s="1"/>
    </row>
    <row r="9045" spans="5:28" x14ac:dyDescent="0.3">
      <c r="E9045" s="1"/>
      <c r="AB9045" s="2"/>
    </row>
    <row r="9046" spans="5:28" x14ac:dyDescent="0.3">
      <c r="E9046" s="1"/>
    </row>
    <row r="9047" spans="5:28" x14ac:dyDescent="0.3">
      <c r="E9047" s="1"/>
    </row>
    <row r="9048" spans="5:28" x14ac:dyDescent="0.3">
      <c r="E9048" s="1"/>
    </row>
    <row r="9049" spans="5:28" x14ac:dyDescent="0.3">
      <c r="E9049" s="1"/>
      <c r="AB9049" s="2"/>
    </row>
    <row r="9050" spans="5:28" x14ac:dyDescent="0.3">
      <c r="E9050" s="1"/>
    </row>
    <row r="9051" spans="5:28" x14ac:dyDescent="0.3">
      <c r="E9051" s="1"/>
      <c r="AB9051" s="2"/>
    </row>
    <row r="9052" spans="5:28" x14ac:dyDescent="0.3">
      <c r="E9052" s="1"/>
      <c r="Q9052" s="2"/>
      <c r="AB9052" s="2"/>
    </row>
    <row r="9053" spans="5:28" x14ac:dyDescent="0.3">
      <c r="E9053" s="1"/>
      <c r="Q9053" s="2"/>
      <c r="AB9053" s="2"/>
    </row>
    <row r="9054" spans="5:28" x14ac:dyDescent="0.3">
      <c r="E9054" s="1"/>
      <c r="Z9054" s="2"/>
      <c r="AB9054" s="2"/>
    </row>
    <row r="9055" spans="5:28" x14ac:dyDescent="0.3">
      <c r="E9055" s="1"/>
      <c r="AB9055" s="2"/>
    </row>
    <row r="9056" spans="5:28" x14ac:dyDescent="0.3">
      <c r="E9056" s="1"/>
      <c r="AB9056" s="2"/>
    </row>
    <row r="9057" spans="5:28" x14ac:dyDescent="0.3">
      <c r="E9057" s="1"/>
    </row>
    <row r="9058" spans="5:28" x14ac:dyDescent="0.3">
      <c r="E9058" s="1"/>
      <c r="AB9058" s="2"/>
    </row>
    <row r="9059" spans="5:28" x14ac:dyDescent="0.3">
      <c r="E9059" s="1"/>
      <c r="AB9059" s="2"/>
    </row>
    <row r="9060" spans="5:28" x14ac:dyDescent="0.3">
      <c r="E9060" s="1"/>
    </row>
    <row r="9061" spans="5:28" x14ac:dyDescent="0.3">
      <c r="E9061" s="1"/>
      <c r="AB9061" s="2"/>
    </row>
    <row r="9062" spans="5:28" x14ac:dyDescent="0.3">
      <c r="E9062" s="1"/>
    </row>
    <row r="9063" spans="5:28" x14ac:dyDescent="0.3">
      <c r="E9063" s="1"/>
    </row>
    <row r="9064" spans="5:28" x14ac:dyDescent="0.3">
      <c r="E9064" s="1"/>
    </row>
    <row r="9065" spans="5:28" x14ac:dyDescent="0.3">
      <c r="E9065" s="1"/>
      <c r="Q9065" s="2"/>
      <c r="Z9065" s="2"/>
    </row>
    <row r="9066" spans="5:28" x14ac:dyDescent="0.3">
      <c r="E9066" s="1"/>
      <c r="Q9066" s="2"/>
      <c r="Z9066" s="2"/>
      <c r="AB9066" s="2"/>
    </row>
    <row r="9067" spans="5:28" x14ac:dyDescent="0.3">
      <c r="E9067" s="1"/>
      <c r="Q9067" s="2"/>
      <c r="Z9067" s="2"/>
    </row>
    <row r="9068" spans="5:28" x14ac:dyDescent="0.3">
      <c r="E9068" s="1"/>
    </row>
    <row r="9069" spans="5:28" x14ac:dyDescent="0.3">
      <c r="E9069" s="1"/>
    </row>
    <row r="9070" spans="5:28" x14ac:dyDescent="0.3">
      <c r="E9070" s="1"/>
    </row>
    <row r="9071" spans="5:28" x14ac:dyDescent="0.3">
      <c r="E9071" s="1"/>
    </row>
    <row r="9072" spans="5:28" x14ac:dyDescent="0.3">
      <c r="E9072" s="1"/>
    </row>
    <row r="9073" spans="5:28" x14ac:dyDescent="0.3">
      <c r="E9073" s="1"/>
    </row>
    <row r="9074" spans="5:28" x14ac:dyDescent="0.3">
      <c r="E9074" s="1"/>
    </row>
    <row r="9075" spans="5:28" x14ac:dyDescent="0.3">
      <c r="E9075" s="1"/>
    </row>
    <row r="9076" spans="5:28" x14ac:dyDescent="0.3">
      <c r="E9076" s="1"/>
      <c r="Q9076" s="2"/>
      <c r="Z9076" s="2"/>
    </row>
    <row r="9077" spans="5:28" x14ac:dyDescent="0.3">
      <c r="E9077" s="1"/>
      <c r="Q9077" s="2"/>
      <c r="Z9077" s="2"/>
      <c r="AB9077" s="2"/>
    </row>
    <row r="9078" spans="5:28" x14ac:dyDescent="0.3">
      <c r="E9078" s="1"/>
      <c r="Q9078" s="2"/>
      <c r="Z9078" s="2"/>
      <c r="AB9078" s="2"/>
    </row>
    <row r="9079" spans="5:28" x14ac:dyDescent="0.3">
      <c r="E9079" s="1"/>
      <c r="Q9079" s="2"/>
      <c r="Z9079" s="2"/>
      <c r="AB9079" s="2"/>
    </row>
    <row r="9080" spans="5:28" x14ac:dyDescent="0.3">
      <c r="E9080" s="1"/>
      <c r="Q9080" s="2"/>
      <c r="Z9080" s="2"/>
    </row>
    <row r="9081" spans="5:28" x14ac:dyDescent="0.3">
      <c r="E9081" s="1"/>
      <c r="Z9081" s="2"/>
    </row>
    <row r="9082" spans="5:28" x14ac:dyDescent="0.3">
      <c r="E9082" s="1"/>
      <c r="Z9082" s="2"/>
    </row>
    <row r="9083" spans="5:28" x14ac:dyDescent="0.3">
      <c r="E9083" s="1"/>
    </row>
    <row r="9084" spans="5:28" x14ac:dyDescent="0.3">
      <c r="E9084" s="1"/>
    </row>
    <row r="9085" spans="5:28" x14ac:dyDescent="0.3">
      <c r="E9085" s="1"/>
    </row>
    <row r="9086" spans="5:28" x14ac:dyDescent="0.3">
      <c r="E9086" s="1"/>
    </row>
    <row r="9087" spans="5:28" x14ac:dyDescent="0.3">
      <c r="E9087" s="1"/>
    </row>
    <row r="9088" spans="5:28" x14ac:dyDescent="0.3">
      <c r="E9088" s="1"/>
    </row>
    <row r="9089" spans="5:28" x14ac:dyDescent="0.3">
      <c r="E9089" s="1"/>
      <c r="T9089" s="5"/>
      <c r="W9089" s="2"/>
      <c r="X9089" s="5"/>
      <c r="Z9089" s="2"/>
      <c r="AB9089" s="2"/>
    </row>
    <row r="9090" spans="5:28" x14ac:dyDescent="0.3">
      <c r="E9090" s="1"/>
      <c r="T9090" s="5"/>
      <c r="W9090" s="2"/>
      <c r="X9090" s="5"/>
      <c r="AB9090" s="2"/>
    </row>
    <row r="9091" spans="5:28" x14ac:dyDescent="0.3">
      <c r="E9091" s="1"/>
      <c r="T9091" s="5"/>
      <c r="W9091" s="2"/>
      <c r="X9091" s="5"/>
      <c r="Z9091" s="2"/>
      <c r="AB9091" s="2"/>
    </row>
    <row r="9092" spans="5:28" x14ac:dyDescent="0.3">
      <c r="E9092" s="1"/>
      <c r="T9092" s="5"/>
      <c r="W9092" s="2"/>
      <c r="X9092" s="5"/>
      <c r="AB9092" s="2"/>
    </row>
    <row r="9093" spans="5:28" x14ac:dyDescent="0.3">
      <c r="E9093" s="1"/>
      <c r="T9093" s="5"/>
      <c r="W9093" s="2"/>
      <c r="X9093" s="5"/>
    </row>
    <row r="9094" spans="5:28" x14ac:dyDescent="0.3">
      <c r="E9094" s="1"/>
      <c r="T9094" s="5"/>
      <c r="W9094" s="2"/>
      <c r="X9094" s="5"/>
    </row>
    <row r="9095" spans="5:28" x14ac:dyDescent="0.3">
      <c r="E9095" s="1"/>
      <c r="T9095" s="5"/>
      <c r="W9095" s="2"/>
      <c r="X9095" s="5"/>
    </row>
    <row r="9096" spans="5:28" x14ac:dyDescent="0.3">
      <c r="E9096" s="1"/>
      <c r="T9096" s="5"/>
      <c r="W9096" s="2"/>
      <c r="X9096" s="5"/>
    </row>
    <row r="9097" spans="5:28" x14ac:dyDescent="0.3">
      <c r="E9097" s="1"/>
      <c r="T9097" s="5"/>
      <c r="W9097" s="2"/>
      <c r="X9097" s="5"/>
      <c r="AB9097" s="2"/>
    </row>
    <row r="9098" spans="5:28" x14ac:dyDescent="0.3">
      <c r="E9098" s="1"/>
      <c r="T9098" s="5"/>
      <c r="W9098" s="2"/>
      <c r="X9098" s="5"/>
      <c r="AB9098" s="2"/>
    </row>
    <row r="9099" spans="5:28" x14ac:dyDescent="0.3">
      <c r="E9099" s="1"/>
      <c r="T9099" s="5"/>
      <c r="W9099" s="2"/>
      <c r="X9099" s="5"/>
    </row>
    <row r="9100" spans="5:28" x14ac:dyDescent="0.3">
      <c r="E9100" s="1"/>
      <c r="T9100" s="5"/>
      <c r="W9100" s="2"/>
      <c r="X9100" s="5"/>
    </row>
    <row r="9101" spans="5:28" x14ac:dyDescent="0.3">
      <c r="E9101" s="1"/>
      <c r="T9101" s="5"/>
      <c r="W9101" s="2"/>
      <c r="X9101" s="5"/>
    </row>
    <row r="9102" spans="5:28" x14ac:dyDescent="0.3">
      <c r="E9102" s="1"/>
      <c r="T9102" s="5"/>
      <c r="W9102" s="2"/>
      <c r="X9102" s="5"/>
      <c r="Z9102" s="2"/>
      <c r="AB9102" s="2"/>
    </row>
    <row r="9103" spans="5:28" x14ac:dyDescent="0.3">
      <c r="E9103" s="1"/>
      <c r="T9103" s="5"/>
      <c r="W9103" s="2"/>
      <c r="X9103" s="5"/>
      <c r="AB9103" s="2"/>
    </row>
    <row r="9104" spans="5:28" x14ac:dyDescent="0.3">
      <c r="E9104" s="1"/>
      <c r="T9104" s="5"/>
      <c r="W9104" s="2"/>
      <c r="X9104" s="5"/>
      <c r="AB9104" s="2"/>
    </row>
    <row r="9105" spans="5:28" x14ac:dyDescent="0.3">
      <c r="E9105" s="1"/>
      <c r="T9105" s="5"/>
      <c r="W9105" s="2"/>
      <c r="X9105" s="5"/>
      <c r="Z9105" s="2"/>
    </row>
    <row r="9106" spans="5:28" x14ac:dyDescent="0.3">
      <c r="E9106" s="1"/>
      <c r="T9106" s="5"/>
      <c r="W9106" s="2"/>
      <c r="X9106" s="5"/>
    </row>
    <row r="9107" spans="5:28" x14ac:dyDescent="0.3">
      <c r="E9107" s="1"/>
      <c r="T9107" s="5"/>
      <c r="W9107" s="2"/>
      <c r="X9107" s="5"/>
    </row>
    <row r="9108" spans="5:28" x14ac:dyDescent="0.3">
      <c r="E9108" s="1"/>
      <c r="T9108" s="5"/>
      <c r="W9108" s="2"/>
      <c r="X9108" s="5"/>
    </row>
    <row r="9109" spans="5:28" x14ac:dyDescent="0.3">
      <c r="E9109" s="1"/>
      <c r="T9109" s="5"/>
      <c r="W9109" s="2"/>
      <c r="X9109" s="5"/>
    </row>
    <row r="9110" spans="5:28" x14ac:dyDescent="0.3">
      <c r="E9110" s="1"/>
      <c r="T9110" s="5"/>
      <c r="W9110" s="2"/>
      <c r="X9110" s="5"/>
      <c r="AB9110" s="2"/>
    </row>
    <row r="9111" spans="5:28" x14ac:dyDescent="0.3">
      <c r="E9111" s="1"/>
      <c r="T9111" s="5"/>
      <c r="W9111" s="2"/>
      <c r="X9111" s="5"/>
    </row>
    <row r="9112" spans="5:28" x14ac:dyDescent="0.3">
      <c r="E9112" s="1"/>
      <c r="T9112" s="5"/>
      <c r="W9112" s="2"/>
      <c r="X9112" s="5"/>
    </row>
    <row r="9113" spans="5:28" x14ac:dyDescent="0.3">
      <c r="E9113" s="1"/>
      <c r="T9113" s="5"/>
      <c r="W9113" s="2"/>
      <c r="X9113" s="5"/>
    </row>
    <row r="9114" spans="5:28" x14ac:dyDescent="0.3">
      <c r="E9114" s="1"/>
      <c r="T9114" s="5"/>
      <c r="W9114" s="2"/>
      <c r="X9114" s="5"/>
    </row>
    <row r="9115" spans="5:28" x14ac:dyDescent="0.3">
      <c r="E9115" s="1"/>
      <c r="T9115" s="5"/>
      <c r="W9115" s="2"/>
      <c r="X9115" s="5"/>
    </row>
    <row r="9116" spans="5:28" x14ac:dyDescent="0.3">
      <c r="E9116" s="1"/>
      <c r="T9116" s="5"/>
      <c r="W9116" s="2"/>
      <c r="X9116" s="5"/>
    </row>
    <row r="9117" spans="5:28" x14ac:dyDescent="0.3">
      <c r="E9117" s="1"/>
      <c r="T9117" s="5"/>
      <c r="W9117" s="2"/>
      <c r="X9117" s="5"/>
    </row>
    <row r="9118" spans="5:28" x14ac:dyDescent="0.3">
      <c r="E9118" s="1"/>
      <c r="T9118" s="5"/>
      <c r="W9118" s="2"/>
      <c r="X9118" s="5"/>
    </row>
    <row r="9119" spans="5:28" x14ac:dyDescent="0.3">
      <c r="E9119" s="1"/>
      <c r="T9119" s="5"/>
      <c r="W9119" s="2"/>
      <c r="X9119" s="5"/>
    </row>
    <row r="9120" spans="5:28" x14ac:dyDescent="0.3">
      <c r="E9120" s="1"/>
      <c r="T9120" s="5"/>
      <c r="W9120" s="2"/>
      <c r="X9120" s="5"/>
    </row>
    <row r="9121" spans="5:28" x14ac:dyDescent="0.3">
      <c r="E9121" s="1"/>
      <c r="T9121" s="5"/>
      <c r="W9121" s="2"/>
      <c r="X9121" s="5"/>
    </row>
    <row r="9122" spans="5:28" x14ac:dyDescent="0.3">
      <c r="E9122" s="1"/>
      <c r="T9122" s="5"/>
      <c r="W9122" s="2"/>
      <c r="X9122" s="5"/>
    </row>
    <row r="9123" spans="5:28" x14ac:dyDescent="0.3">
      <c r="E9123" s="1"/>
      <c r="T9123" s="5"/>
      <c r="W9123" s="2"/>
      <c r="X9123" s="5"/>
    </row>
    <row r="9124" spans="5:28" x14ac:dyDescent="0.3">
      <c r="E9124" s="1"/>
      <c r="T9124" s="5"/>
      <c r="W9124" s="2"/>
      <c r="X9124" s="5"/>
      <c r="AB9124" s="2"/>
    </row>
    <row r="9125" spans="5:28" x14ac:dyDescent="0.3">
      <c r="E9125" s="1"/>
      <c r="T9125" s="5"/>
      <c r="W9125" s="2"/>
      <c r="X9125" s="5"/>
    </row>
    <row r="9126" spans="5:28" x14ac:dyDescent="0.3">
      <c r="E9126" s="1"/>
      <c r="T9126" s="5"/>
      <c r="W9126" s="2"/>
      <c r="X9126" s="5"/>
    </row>
    <row r="9127" spans="5:28" x14ac:dyDescent="0.3">
      <c r="E9127" s="1"/>
      <c r="T9127" s="5"/>
      <c r="W9127" s="2"/>
      <c r="X9127" s="5"/>
    </row>
    <row r="9128" spans="5:28" x14ac:dyDescent="0.3">
      <c r="E9128" s="1"/>
      <c r="T9128" s="5"/>
      <c r="W9128" s="2"/>
      <c r="X9128" s="5"/>
    </row>
    <row r="9129" spans="5:28" x14ac:dyDescent="0.3">
      <c r="E9129" s="1"/>
      <c r="T9129" s="5"/>
      <c r="V9129" s="2"/>
      <c r="W9129" s="2"/>
      <c r="X9129" s="5"/>
      <c r="AB9129" s="2"/>
    </row>
    <row r="9130" spans="5:28" x14ac:dyDescent="0.3">
      <c r="E9130" s="1"/>
      <c r="T9130" s="5"/>
      <c r="W9130" s="2"/>
      <c r="X9130" s="5"/>
    </row>
    <row r="9131" spans="5:28" x14ac:dyDescent="0.3">
      <c r="E9131" s="1"/>
      <c r="T9131" s="5"/>
      <c r="W9131" s="2"/>
      <c r="X9131" s="5"/>
      <c r="AB9131" s="2"/>
    </row>
    <row r="9132" spans="5:28" x14ac:dyDescent="0.3">
      <c r="E9132" s="1"/>
      <c r="T9132" s="5"/>
      <c r="W9132" s="2"/>
      <c r="X9132" s="5"/>
      <c r="AB9132" s="2"/>
    </row>
    <row r="9133" spans="5:28" x14ac:dyDescent="0.3">
      <c r="E9133" s="1"/>
      <c r="T9133" s="5"/>
      <c r="V9133" s="2"/>
      <c r="W9133" s="2"/>
      <c r="X9133" s="5"/>
      <c r="AB9133" s="2"/>
    </row>
    <row r="9134" spans="5:28" x14ac:dyDescent="0.3">
      <c r="E9134" s="1"/>
      <c r="T9134" s="5"/>
      <c r="V9134" s="2"/>
      <c r="W9134" s="2"/>
      <c r="X9134" s="5"/>
      <c r="AB9134" s="2"/>
    </row>
    <row r="9135" spans="5:28" x14ac:dyDescent="0.3">
      <c r="E9135" s="1"/>
      <c r="T9135" s="5"/>
      <c r="W9135" s="2"/>
      <c r="X9135" s="5"/>
      <c r="AB9135" s="2"/>
    </row>
    <row r="9136" spans="5:28" x14ac:dyDescent="0.3">
      <c r="E9136" s="1"/>
      <c r="T9136" s="5"/>
      <c r="V9136" s="2"/>
      <c r="W9136" s="2"/>
      <c r="X9136" s="5"/>
    </row>
    <row r="9137" spans="5:28" x14ac:dyDescent="0.3">
      <c r="E9137" s="1"/>
      <c r="T9137" s="5"/>
      <c r="V9137" s="2"/>
      <c r="W9137" s="2"/>
      <c r="X9137" s="5"/>
    </row>
    <row r="9138" spans="5:28" x14ac:dyDescent="0.3">
      <c r="E9138" s="1"/>
      <c r="T9138" s="5"/>
      <c r="V9138" s="2"/>
      <c r="W9138" s="2"/>
      <c r="X9138" s="5"/>
    </row>
    <row r="9139" spans="5:28" x14ac:dyDescent="0.3">
      <c r="E9139" s="1"/>
      <c r="T9139" s="5"/>
      <c r="W9139" s="2"/>
      <c r="X9139" s="5"/>
    </row>
    <row r="9140" spans="5:28" x14ac:dyDescent="0.3">
      <c r="E9140" s="1"/>
      <c r="T9140" s="5"/>
      <c r="W9140" s="2"/>
      <c r="X9140" s="5"/>
    </row>
    <row r="9141" spans="5:28" x14ac:dyDescent="0.3">
      <c r="E9141" s="1"/>
      <c r="T9141" s="5"/>
      <c r="W9141" s="2"/>
      <c r="X9141" s="5"/>
    </row>
    <row r="9142" spans="5:28" x14ac:dyDescent="0.3">
      <c r="E9142" s="1"/>
      <c r="T9142" s="5"/>
      <c r="V9142" s="2"/>
      <c r="W9142" s="2"/>
      <c r="X9142" s="5"/>
      <c r="AB9142" s="2"/>
    </row>
    <row r="9143" spans="5:28" x14ac:dyDescent="0.3">
      <c r="E9143" s="1"/>
      <c r="T9143" s="5"/>
      <c r="W9143" s="2"/>
      <c r="X9143" s="5"/>
      <c r="AB9143" s="2"/>
    </row>
    <row r="9144" spans="5:28" x14ac:dyDescent="0.3">
      <c r="E9144" s="1"/>
      <c r="S9144" s="2"/>
      <c r="T9144" s="5"/>
      <c r="W9144" s="2"/>
      <c r="X9144" s="5"/>
      <c r="AB9144" s="2"/>
    </row>
    <row r="9145" spans="5:28" x14ac:dyDescent="0.3">
      <c r="E9145" s="1"/>
      <c r="T9145" s="5"/>
      <c r="W9145" s="2"/>
      <c r="X9145" s="5"/>
      <c r="AB9145" s="2"/>
    </row>
    <row r="9146" spans="5:28" x14ac:dyDescent="0.3">
      <c r="E9146" s="1"/>
      <c r="Q9146" s="2"/>
      <c r="T9146" s="5"/>
      <c r="V9146" s="2"/>
      <c r="W9146" s="2"/>
      <c r="X9146" s="5"/>
      <c r="Z9146" s="2"/>
      <c r="AB9146" s="2"/>
    </row>
    <row r="9147" spans="5:28" x14ac:dyDescent="0.3">
      <c r="E9147" s="1"/>
      <c r="Q9147" s="2"/>
      <c r="T9147" s="5"/>
      <c r="V9147" s="2"/>
      <c r="W9147" s="2"/>
      <c r="X9147" s="5"/>
      <c r="Z9147" s="2"/>
    </row>
    <row r="9148" spans="5:28" x14ac:dyDescent="0.3">
      <c r="E9148" s="1"/>
      <c r="T9148" s="5"/>
      <c r="W9148" s="2"/>
      <c r="X9148" s="5"/>
      <c r="AB9148" s="2"/>
    </row>
    <row r="9149" spans="5:28" x14ac:dyDescent="0.3">
      <c r="E9149" s="1"/>
      <c r="Q9149" s="2"/>
      <c r="T9149" s="5"/>
      <c r="V9149" s="2"/>
      <c r="W9149" s="2"/>
      <c r="X9149" s="5"/>
      <c r="Z9149" s="2"/>
    </row>
    <row r="9150" spans="5:28" x14ac:dyDescent="0.3">
      <c r="E9150" s="1"/>
      <c r="Q9150" s="2"/>
      <c r="T9150" s="5"/>
      <c r="V9150" s="2"/>
      <c r="W9150" s="2"/>
      <c r="X9150" s="5"/>
      <c r="Z9150" s="2"/>
    </row>
    <row r="9151" spans="5:28" x14ac:dyDescent="0.3">
      <c r="E9151" s="1"/>
      <c r="Q9151" s="2"/>
      <c r="T9151" s="5"/>
      <c r="W9151" s="2"/>
      <c r="X9151" s="5"/>
      <c r="Z9151" s="2"/>
    </row>
    <row r="9152" spans="5:28" x14ac:dyDescent="0.3">
      <c r="E9152" s="1"/>
      <c r="T9152" s="5"/>
      <c r="W9152" s="2"/>
      <c r="X9152" s="5"/>
    </row>
    <row r="9153" spans="5:28" x14ac:dyDescent="0.3">
      <c r="E9153" s="1"/>
      <c r="T9153" s="5"/>
      <c r="W9153" s="2"/>
      <c r="X9153" s="5"/>
      <c r="AB9153" s="2"/>
    </row>
    <row r="9154" spans="5:28" x14ac:dyDescent="0.3">
      <c r="E9154" s="1"/>
      <c r="T9154" s="5"/>
      <c r="W9154" s="2"/>
      <c r="X9154" s="5"/>
    </row>
    <row r="9155" spans="5:28" x14ac:dyDescent="0.3">
      <c r="E9155" s="1"/>
      <c r="Q9155" s="2"/>
      <c r="T9155" s="5"/>
      <c r="V9155" s="2"/>
      <c r="W9155" s="2"/>
      <c r="X9155" s="5"/>
      <c r="Z9155" s="2"/>
    </row>
    <row r="9156" spans="5:28" x14ac:dyDescent="0.3">
      <c r="E9156" s="1"/>
      <c r="Q9156" s="2"/>
      <c r="T9156" s="5"/>
      <c r="W9156" s="2"/>
      <c r="X9156" s="5"/>
      <c r="Z9156" s="2"/>
    </row>
    <row r="9157" spans="5:28" x14ac:dyDescent="0.3">
      <c r="E9157" s="1"/>
      <c r="S9157" s="2"/>
      <c r="T9157" s="5"/>
      <c r="W9157" s="2"/>
      <c r="X9157" s="5"/>
    </row>
    <row r="9158" spans="5:28" x14ac:dyDescent="0.3">
      <c r="E9158" s="1"/>
      <c r="Q9158" s="2"/>
      <c r="T9158" s="5"/>
      <c r="W9158" s="2"/>
      <c r="X9158" s="5"/>
      <c r="Z9158" s="2"/>
    </row>
    <row r="9159" spans="5:28" x14ac:dyDescent="0.3">
      <c r="E9159" s="1"/>
      <c r="Q9159" s="2"/>
      <c r="T9159" s="5"/>
      <c r="V9159" s="2"/>
      <c r="W9159" s="2"/>
      <c r="X9159" s="5"/>
      <c r="Z9159" s="2"/>
      <c r="AB9159" s="2"/>
    </row>
    <row r="9160" spans="5:28" x14ac:dyDescent="0.3">
      <c r="E9160" s="1"/>
      <c r="Q9160" s="2"/>
      <c r="T9160" s="5"/>
      <c r="V9160" s="2"/>
      <c r="W9160" s="2"/>
      <c r="X9160" s="5"/>
      <c r="Z9160" s="2"/>
    </row>
    <row r="9161" spans="5:28" x14ac:dyDescent="0.3">
      <c r="E9161" s="1"/>
      <c r="Q9161" s="2"/>
      <c r="T9161" s="5"/>
      <c r="W9161" s="2"/>
      <c r="X9161" s="5"/>
      <c r="Z9161" s="2"/>
    </row>
    <row r="9162" spans="5:28" x14ac:dyDescent="0.3">
      <c r="E9162" s="1"/>
      <c r="Q9162" s="2"/>
      <c r="T9162" s="5"/>
      <c r="V9162" s="2"/>
      <c r="W9162" s="2"/>
      <c r="X9162" s="5"/>
      <c r="Z9162" s="2"/>
    </row>
    <row r="9163" spans="5:28" x14ac:dyDescent="0.3">
      <c r="E9163" s="1"/>
      <c r="Q9163" s="2"/>
      <c r="T9163" s="5"/>
      <c r="V9163" s="2"/>
      <c r="W9163" s="2"/>
      <c r="X9163" s="5"/>
      <c r="Z9163" s="2"/>
    </row>
    <row r="9164" spans="5:28" x14ac:dyDescent="0.3">
      <c r="E9164" s="1"/>
      <c r="Q9164" s="2"/>
      <c r="T9164" s="5"/>
      <c r="W9164" s="2"/>
      <c r="X9164" s="5"/>
      <c r="Z9164" s="2"/>
    </row>
    <row r="9165" spans="5:28" x14ac:dyDescent="0.3">
      <c r="E9165" s="1"/>
      <c r="Q9165" s="2"/>
      <c r="T9165" s="5"/>
      <c r="W9165" s="2"/>
      <c r="X9165" s="5"/>
      <c r="Z9165" s="2"/>
    </row>
    <row r="9166" spans="5:28" x14ac:dyDescent="0.3">
      <c r="E9166" s="1"/>
      <c r="T9166" s="5"/>
      <c r="W9166" s="2"/>
      <c r="X9166" s="5"/>
    </row>
    <row r="9167" spans="5:28" x14ac:dyDescent="0.3">
      <c r="E9167" s="1"/>
      <c r="T9167" s="5"/>
      <c r="W9167" s="2"/>
      <c r="X9167" s="5"/>
      <c r="AB9167" s="2"/>
    </row>
    <row r="9168" spans="5:28" x14ac:dyDescent="0.3">
      <c r="E9168" s="1"/>
      <c r="T9168" s="5"/>
      <c r="W9168" s="2"/>
      <c r="X9168" s="5"/>
    </row>
    <row r="9169" spans="5:26" x14ac:dyDescent="0.3">
      <c r="E9169" s="1"/>
      <c r="Q9169" s="2"/>
      <c r="T9169" s="5"/>
      <c r="W9169" s="2"/>
      <c r="X9169" s="5"/>
      <c r="Z9169" s="2"/>
    </row>
    <row r="9170" spans="5:26" x14ac:dyDescent="0.3">
      <c r="E9170" s="1"/>
      <c r="S9170" s="2"/>
      <c r="T9170" s="5"/>
      <c r="W9170" s="2"/>
      <c r="X9170" s="5"/>
    </row>
    <row r="9171" spans="5:26" x14ac:dyDescent="0.3">
      <c r="E9171" s="1"/>
      <c r="Q9171" s="2"/>
      <c r="T9171" s="5"/>
      <c r="W9171" s="2"/>
      <c r="X9171" s="5"/>
      <c r="Z9171" s="2"/>
    </row>
    <row r="9172" spans="5:26" x14ac:dyDescent="0.3">
      <c r="E9172" s="1"/>
      <c r="T9172" s="5"/>
      <c r="W9172" s="2"/>
      <c r="X9172" s="5"/>
    </row>
    <row r="9173" spans="5:26" x14ac:dyDescent="0.3">
      <c r="E9173" s="1"/>
      <c r="Q9173" s="2"/>
      <c r="T9173" s="5"/>
      <c r="W9173" s="2"/>
      <c r="X9173" s="5"/>
      <c r="Z9173" s="2"/>
    </row>
    <row r="9174" spans="5:26" x14ac:dyDescent="0.3">
      <c r="E9174" s="1"/>
      <c r="T9174" s="5"/>
      <c r="W9174" s="2"/>
      <c r="X9174" s="5"/>
    </row>
    <row r="9175" spans="5:26" x14ac:dyDescent="0.3">
      <c r="E9175" s="1"/>
      <c r="Q9175" s="2"/>
      <c r="T9175" s="5"/>
      <c r="W9175" s="2"/>
      <c r="X9175" s="5"/>
      <c r="Z9175" s="2"/>
    </row>
    <row r="9176" spans="5:26" x14ac:dyDescent="0.3">
      <c r="E9176" s="1"/>
      <c r="T9176" s="5"/>
      <c r="W9176" s="2"/>
      <c r="X9176" s="5"/>
    </row>
    <row r="9177" spans="5:26" x14ac:dyDescent="0.3">
      <c r="E9177" s="1"/>
      <c r="T9177" s="5"/>
      <c r="W9177" s="2"/>
      <c r="X9177" s="5"/>
    </row>
    <row r="9178" spans="5:26" x14ac:dyDescent="0.3">
      <c r="E9178" s="1"/>
      <c r="T9178" s="5"/>
      <c r="W9178" s="2"/>
      <c r="X9178" s="5"/>
    </row>
    <row r="9179" spans="5:26" x14ac:dyDescent="0.3">
      <c r="E9179" s="1"/>
      <c r="T9179" s="5"/>
      <c r="W9179" s="2"/>
      <c r="X9179" s="5"/>
    </row>
    <row r="9180" spans="5:26" x14ac:dyDescent="0.3">
      <c r="E9180" s="1"/>
      <c r="T9180" s="5"/>
      <c r="W9180" s="2"/>
      <c r="X9180" s="5"/>
    </row>
    <row r="9181" spans="5:26" x14ac:dyDescent="0.3">
      <c r="E9181" s="1"/>
      <c r="T9181" s="5"/>
      <c r="W9181" s="2"/>
      <c r="X9181" s="5"/>
    </row>
    <row r="9182" spans="5:26" x14ac:dyDescent="0.3">
      <c r="E9182" s="1"/>
      <c r="T9182" s="5"/>
      <c r="W9182" s="2"/>
      <c r="X9182" s="5"/>
    </row>
    <row r="9183" spans="5:26" x14ac:dyDescent="0.3">
      <c r="E9183" s="1"/>
      <c r="T9183" s="5"/>
      <c r="W9183" s="2"/>
      <c r="X9183" s="5"/>
    </row>
    <row r="9184" spans="5:26" x14ac:dyDescent="0.3">
      <c r="E9184" s="1"/>
      <c r="T9184" s="5"/>
      <c r="W9184" s="2"/>
      <c r="X9184" s="5"/>
    </row>
    <row r="9185" spans="5:28" x14ac:dyDescent="0.3">
      <c r="E9185" s="1"/>
      <c r="Q9185" s="2"/>
      <c r="T9185" s="5"/>
      <c r="W9185" s="2"/>
      <c r="X9185" s="5"/>
      <c r="Z9185" s="2"/>
    </row>
    <row r="9186" spans="5:28" x14ac:dyDescent="0.3">
      <c r="E9186" s="1"/>
      <c r="Q9186" s="2"/>
      <c r="T9186" s="5"/>
      <c r="W9186" s="2"/>
      <c r="X9186" s="5"/>
      <c r="Z9186" s="2"/>
    </row>
    <row r="9187" spans="5:28" x14ac:dyDescent="0.3">
      <c r="E9187" s="1"/>
      <c r="T9187" s="5"/>
      <c r="W9187" s="2"/>
      <c r="X9187" s="5"/>
    </row>
    <row r="9188" spans="5:28" x14ac:dyDescent="0.3">
      <c r="E9188" s="1"/>
      <c r="T9188" s="5"/>
      <c r="W9188" s="2"/>
      <c r="X9188" s="5"/>
    </row>
    <row r="9189" spans="5:28" x14ac:dyDescent="0.3">
      <c r="E9189" s="1"/>
      <c r="T9189" s="5"/>
      <c r="W9189" s="2"/>
      <c r="X9189" s="5"/>
      <c r="AB9189" s="2"/>
    </row>
    <row r="9190" spans="5:28" x14ac:dyDescent="0.3">
      <c r="E9190" s="1"/>
      <c r="T9190" s="5"/>
      <c r="W9190" s="2"/>
      <c r="X9190" s="5"/>
    </row>
    <row r="9191" spans="5:28" x14ac:dyDescent="0.3">
      <c r="E9191" s="1"/>
      <c r="T9191" s="5"/>
      <c r="W9191" s="2"/>
      <c r="X9191" s="5"/>
    </row>
    <row r="9192" spans="5:28" x14ac:dyDescent="0.3">
      <c r="E9192" s="1"/>
      <c r="T9192" s="5"/>
      <c r="W9192" s="2"/>
      <c r="X9192" s="5"/>
    </row>
    <row r="9193" spans="5:28" x14ac:dyDescent="0.3">
      <c r="E9193" s="1"/>
      <c r="T9193" s="5"/>
      <c r="W9193" s="2"/>
      <c r="X9193" s="5"/>
    </row>
    <row r="9194" spans="5:28" x14ac:dyDescent="0.3">
      <c r="E9194" s="1"/>
      <c r="T9194" s="5"/>
      <c r="W9194" s="2"/>
      <c r="X9194" s="5"/>
    </row>
    <row r="9195" spans="5:28" x14ac:dyDescent="0.3">
      <c r="E9195" s="1"/>
      <c r="T9195" s="5"/>
      <c r="W9195" s="2"/>
      <c r="X9195" s="5"/>
    </row>
    <row r="9196" spans="5:28" x14ac:dyDescent="0.3">
      <c r="E9196" s="1"/>
      <c r="T9196" s="5"/>
      <c r="W9196" s="2"/>
      <c r="X9196" s="5"/>
    </row>
    <row r="9197" spans="5:28" x14ac:dyDescent="0.3">
      <c r="E9197" s="1"/>
      <c r="W9197" s="2"/>
      <c r="X9197" s="5"/>
    </row>
    <row r="9198" spans="5:28" x14ac:dyDescent="0.3">
      <c r="E9198" s="1"/>
      <c r="W9198" s="2"/>
      <c r="X9198" s="5"/>
    </row>
    <row r="9199" spans="5:28" x14ac:dyDescent="0.3">
      <c r="E9199" s="1"/>
      <c r="W9199" s="2"/>
      <c r="X9199" s="5"/>
    </row>
    <row r="9200" spans="5:28" x14ac:dyDescent="0.3">
      <c r="E9200" s="1"/>
      <c r="W9200" s="2"/>
      <c r="X9200" s="5"/>
    </row>
    <row r="9201" spans="5:28" x14ac:dyDescent="0.3">
      <c r="E9201" s="1"/>
      <c r="T9201" s="5"/>
      <c r="W9201" s="2"/>
      <c r="X9201" s="5"/>
    </row>
    <row r="9202" spans="5:28" x14ac:dyDescent="0.3">
      <c r="E9202" s="1"/>
      <c r="W9202" s="2"/>
      <c r="X9202" s="5"/>
    </row>
    <row r="9203" spans="5:28" x14ac:dyDescent="0.3">
      <c r="E9203" s="1"/>
      <c r="W9203" s="2"/>
      <c r="X9203" s="5"/>
    </row>
    <row r="9204" spans="5:28" x14ac:dyDescent="0.3">
      <c r="E9204" s="1"/>
      <c r="T9204" s="5"/>
      <c r="W9204" s="2"/>
      <c r="X9204" s="5"/>
    </row>
    <row r="9205" spans="5:28" x14ac:dyDescent="0.3">
      <c r="E9205" s="1"/>
      <c r="T9205" s="5"/>
      <c r="W9205" s="2"/>
      <c r="X9205" s="5"/>
      <c r="Z9205" s="2"/>
    </row>
    <row r="9206" spans="5:28" x14ac:dyDescent="0.3">
      <c r="E9206" s="1"/>
    </row>
    <row r="9207" spans="5:28" x14ac:dyDescent="0.3">
      <c r="E9207" s="1"/>
      <c r="AB9207" s="2"/>
    </row>
    <row r="9208" spans="5:28" x14ac:dyDescent="0.3">
      <c r="E9208" s="1"/>
    </row>
    <row r="9209" spans="5:28" x14ac:dyDescent="0.3">
      <c r="E9209" s="1"/>
    </row>
    <row r="9210" spans="5:28" x14ac:dyDescent="0.3">
      <c r="E9210" s="1"/>
    </row>
    <row r="9211" spans="5:28" x14ac:dyDescent="0.3">
      <c r="E9211" s="1"/>
      <c r="AB9211" s="2"/>
    </row>
    <row r="9212" spans="5:28" x14ac:dyDescent="0.3">
      <c r="E9212" s="1"/>
    </row>
    <row r="9213" spans="5:28" x14ac:dyDescent="0.3">
      <c r="E9213" s="1"/>
    </row>
    <row r="9214" spans="5:28" x14ac:dyDescent="0.3">
      <c r="E9214" s="1"/>
    </row>
    <row r="9215" spans="5:28" x14ac:dyDescent="0.3">
      <c r="E9215" s="1"/>
    </row>
    <row r="9216" spans="5:28" x14ac:dyDescent="0.3">
      <c r="E9216" s="1"/>
    </row>
    <row r="9217" spans="5:28" x14ac:dyDescent="0.3">
      <c r="E9217" s="1"/>
    </row>
    <row r="9218" spans="5:28" x14ac:dyDescent="0.3">
      <c r="E9218" s="1"/>
    </row>
    <row r="9219" spans="5:28" x14ac:dyDescent="0.3">
      <c r="E9219" s="1"/>
      <c r="AB9219" s="2"/>
    </row>
    <row r="9220" spans="5:28" x14ac:dyDescent="0.3">
      <c r="E9220" s="1"/>
      <c r="AB9220" s="2"/>
    </row>
    <row r="9221" spans="5:28" x14ac:dyDescent="0.3">
      <c r="E9221" s="1"/>
    </row>
    <row r="9222" spans="5:28" x14ac:dyDescent="0.3">
      <c r="E9222" s="1"/>
    </row>
    <row r="9223" spans="5:28" x14ac:dyDescent="0.3">
      <c r="E9223" s="1"/>
      <c r="AB9223" s="2"/>
    </row>
    <row r="9224" spans="5:28" x14ac:dyDescent="0.3">
      <c r="E9224" s="1"/>
    </row>
    <row r="9225" spans="5:28" x14ac:dyDescent="0.3">
      <c r="E9225" s="1"/>
    </row>
    <row r="9226" spans="5:28" x14ac:dyDescent="0.3">
      <c r="E9226" s="1"/>
      <c r="AB9226" s="2"/>
    </row>
    <row r="9227" spans="5:28" x14ac:dyDescent="0.3">
      <c r="E9227" s="1"/>
    </row>
    <row r="9228" spans="5:28" x14ac:dyDescent="0.3">
      <c r="E9228" s="1"/>
    </row>
    <row r="9229" spans="5:28" x14ac:dyDescent="0.3">
      <c r="E9229" s="1"/>
    </row>
    <row r="9230" spans="5:28" x14ac:dyDescent="0.3">
      <c r="E9230" s="1"/>
    </row>
    <row r="9231" spans="5:28" x14ac:dyDescent="0.3">
      <c r="E9231" s="1"/>
    </row>
    <row r="9232" spans="5:28" x14ac:dyDescent="0.3">
      <c r="E9232" s="1"/>
      <c r="AB9232" s="2"/>
    </row>
    <row r="9233" spans="5:26" x14ac:dyDescent="0.3">
      <c r="E9233" s="1"/>
    </row>
    <row r="9234" spans="5:26" x14ac:dyDescent="0.3">
      <c r="E9234" s="1"/>
    </row>
    <row r="9235" spans="5:26" x14ac:dyDescent="0.3">
      <c r="E9235" s="1"/>
    </row>
    <row r="9236" spans="5:26" x14ac:dyDescent="0.3">
      <c r="E9236" s="1"/>
    </row>
    <row r="9237" spans="5:26" x14ac:dyDescent="0.3">
      <c r="E9237" s="1"/>
    </row>
    <row r="9238" spans="5:26" x14ac:dyDescent="0.3">
      <c r="E9238" s="1"/>
    </row>
    <row r="9239" spans="5:26" x14ac:dyDescent="0.3">
      <c r="E9239" s="1"/>
    </row>
    <row r="9240" spans="5:26" x14ac:dyDescent="0.3">
      <c r="E9240" s="1"/>
      <c r="Q9240" s="2"/>
      <c r="Z9240" s="2"/>
    </row>
    <row r="9241" spans="5:26" x14ac:dyDescent="0.3">
      <c r="E9241" s="1"/>
    </row>
    <row r="9242" spans="5:26" x14ac:dyDescent="0.3">
      <c r="E9242" s="1"/>
    </row>
    <row r="9243" spans="5:26" x14ac:dyDescent="0.3">
      <c r="E9243" s="1"/>
    </row>
    <row r="9244" spans="5:26" x14ac:dyDescent="0.3">
      <c r="E9244" s="1"/>
    </row>
    <row r="9245" spans="5:26" x14ac:dyDescent="0.3">
      <c r="E9245" s="1"/>
    </row>
    <row r="9246" spans="5:26" x14ac:dyDescent="0.3">
      <c r="E9246" s="1"/>
    </row>
    <row r="9247" spans="5:26" x14ac:dyDescent="0.3">
      <c r="E9247" s="1"/>
    </row>
    <row r="9248" spans="5:26" x14ac:dyDescent="0.3">
      <c r="E9248" s="1"/>
    </row>
    <row r="9249" spans="5:5" x14ac:dyDescent="0.3">
      <c r="E9249" s="1"/>
    </row>
    <row r="9250" spans="5:5" x14ac:dyDescent="0.3">
      <c r="E9250" s="1"/>
    </row>
    <row r="9251" spans="5:5" x14ac:dyDescent="0.3">
      <c r="E9251" s="1"/>
    </row>
    <row r="9252" spans="5:5" x14ac:dyDescent="0.3">
      <c r="E9252" s="1"/>
    </row>
    <row r="9253" spans="5:5" x14ac:dyDescent="0.3">
      <c r="E9253" s="1"/>
    </row>
    <row r="9254" spans="5:5" x14ac:dyDescent="0.3">
      <c r="E9254" s="1"/>
    </row>
    <row r="9255" spans="5:5" x14ac:dyDescent="0.3">
      <c r="E9255" s="1"/>
    </row>
    <row r="9256" spans="5:5" x14ac:dyDescent="0.3">
      <c r="E9256" s="1"/>
    </row>
    <row r="9257" spans="5:5" x14ac:dyDescent="0.3">
      <c r="E9257" s="1"/>
    </row>
    <row r="9258" spans="5:5" x14ac:dyDescent="0.3">
      <c r="E9258" s="1"/>
    </row>
    <row r="9259" spans="5:5" x14ac:dyDescent="0.3">
      <c r="E9259" s="1"/>
    </row>
    <row r="9260" spans="5:5" x14ac:dyDescent="0.3">
      <c r="E9260" s="1"/>
    </row>
    <row r="9261" spans="5:5" x14ac:dyDescent="0.3">
      <c r="E9261" s="1"/>
    </row>
    <row r="9262" spans="5:5" x14ac:dyDescent="0.3">
      <c r="E9262" s="1"/>
    </row>
    <row r="9263" spans="5:5" x14ac:dyDescent="0.3">
      <c r="E9263" s="1"/>
    </row>
    <row r="9264" spans="5:5" x14ac:dyDescent="0.3">
      <c r="E9264" s="1"/>
    </row>
    <row r="9265" spans="5:28" x14ac:dyDescent="0.3">
      <c r="E9265" s="1"/>
    </row>
    <row r="9266" spans="5:28" x14ac:dyDescent="0.3">
      <c r="E9266" s="1"/>
    </row>
    <row r="9267" spans="5:28" x14ac:dyDescent="0.3">
      <c r="E9267" s="1"/>
    </row>
    <row r="9268" spans="5:28" x14ac:dyDescent="0.3">
      <c r="E9268" s="1"/>
      <c r="AB9268" s="2"/>
    </row>
    <row r="9269" spans="5:28" x14ac:dyDescent="0.3">
      <c r="E9269" s="1"/>
      <c r="AB9269" s="2"/>
    </row>
    <row r="9270" spans="5:28" x14ac:dyDescent="0.3">
      <c r="E9270" s="1"/>
    </row>
    <row r="9271" spans="5:28" x14ac:dyDescent="0.3">
      <c r="E9271" s="1"/>
    </row>
    <row r="9272" spans="5:28" x14ac:dyDescent="0.3">
      <c r="E9272" s="1"/>
    </row>
    <row r="9273" spans="5:28" x14ac:dyDescent="0.3">
      <c r="E9273" s="1"/>
    </row>
    <row r="9274" spans="5:28" x14ac:dyDescent="0.3">
      <c r="E9274" s="1"/>
    </row>
    <row r="9275" spans="5:28" x14ac:dyDescent="0.3">
      <c r="E9275" s="1"/>
    </row>
    <row r="9276" spans="5:28" x14ac:dyDescent="0.3">
      <c r="E9276" s="1"/>
    </row>
    <row r="9277" spans="5:28" x14ac:dyDescent="0.3">
      <c r="E9277" s="1"/>
      <c r="AB9277" s="2"/>
    </row>
    <row r="9278" spans="5:28" x14ac:dyDescent="0.3">
      <c r="E9278" s="1"/>
      <c r="AB9278" s="2"/>
    </row>
    <row r="9279" spans="5:28" x14ac:dyDescent="0.3">
      <c r="E9279" s="1"/>
    </row>
    <row r="9280" spans="5:28" x14ac:dyDescent="0.3">
      <c r="E9280" s="1"/>
    </row>
    <row r="9281" spans="5:28" x14ac:dyDescent="0.3">
      <c r="E9281" s="1"/>
      <c r="AB9281" s="2"/>
    </row>
    <row r="9282" spans="5:28" x14ac:dyDescent="0.3">
      <c r="E9282" s="1"/>
      <c r="AB9282" s="2"/>
    </row>
    <row r="9283" spans="5:28" x14ac:dyDescent="0.3">
      <c r="E9283" s="1"/>
      <c r="AB9283" s="2"/>
    </row>
    <row r="9284" spans="5:28" x14ac:dyDescent="0.3">
      <c r="E9284" s="1"/>
    </row>
    <row r="9285" spans="5:28" x14ac:dyDescent="0.3">
      <c r="E9285" s="1"/>
    </row>
    <row r="9286" spans="5:28" x14ac:dyDescent="0.3">
      <c r="E9286" s="1"/>
    </row>
    <row r="9287" spans="5:28" x14ac:dyDescent="0.3">
      <c r="E9287" s="1"/>
    </row>
    <row r="9288" spans="5:28" x14ac:dyDescent="0.3">
      <c r="E9288" s="1"/>
    </row>
    <row r="9289" spans="5:28" x14ac:dyDescent="0.3">
      <c r="E9289" s="1"/>
      <c r="AB9289" s="2"/>
    </row>
    <row r="9290" spans="5:28" x14ac:dyDescent="0.3">
      <c r="E9290" s="1"/>
      <c r="AB9290" s="2"/>
    </row>
    <row r="9291" spans="5:28" x14ac:dyDescent="0.3">
      <c r="E9291" s="1"/>
      <c r="AB9291" s="2"/>
    </row>
    <row r="9292" spans="5:28" x14ac:dyDescent="0.3">
      <c r="E9292" s="1"/>
      <c r="AB9292" s="2"/>
    </row>
    <row r="9293" spans="5:28" x14ac:dyDescent="0.3">
      <c r="E9293" s="1"/>
      <c r="AB9293" s="2"/>
    </row>
    <row r="9294" spans="5:28" x14ac:dyDescent="0.3">
      <c r="E9294" s="1"/>
    </row>
    <row r="9295" spans="5:28" x14ac:dyDescent="0.3">
      <c r="E9295" s="1"/>
    </row>
    <row r="9296" spans="5:28" x14ac:dyDescent="0.3">
      <c r="E9296" s="1"/>
      <c r="AB9296" s="2"/>
    </row>
    <row r="9297" spans="5:28" x14ac:dyDescent="0.3">
      <c r="E9297" s="1"/>
    </row>
    <row r="9298" spans="5:28" x14ac:dyDescent="0.3">
      <c r="E9298" s="1"/>
    </row>
    <row r="9299" spans="5:28" x14ac:dyDescent="0.3">
      <c r="E9299" s="1"/>
    </row>
    <row r="9300" spans="5:28" x14ac:dyDescent="0.3">
      <c r="E9300" s="1"/>
    </row>
    <row r="9301" spans="5:28" x14ac:dyDescent="0.3">
      <c r="E9301" s="1"/>
    </row>
    <row r="9302" spans="5:28" x14ac:dyDescent="0.3">
      <c r="E9302" s="1"/>
      <c r="AB9302" s="2"/>
    </row>
    <row r="9303" spans="5:28" x14ac:dyDescent="0.3">
      <c r="E9303" s="1"/>
      <c r="AB9303" s="2"/>
    </row>
    <row r="9304" spans="5:28" x14ac:dyDescent="0.3">
      <c r="E9304" s="1"/>
    </row>
    <row r="9305" spans="5:28" x14ac:dyDescent="0.3">
      <c r="E9305" s="1"/>
      <c r="AB9305" s="2"/>
    </row>
    <row r="9306" spans="5:28" x14ac:dyDescent="0.3">
      <c r="E9306" s="1"/>
      <c r="AB9306" s="2"/>
    </row>
    <row r="9307" spans="5:28" x14ac:dyDescent="0.3">
      <c r="E9307" s="1"/>
      <c r="AB9307" s="2"/>
    </row>
    <row r="9308" spans="5:28" x14ac:dyDescent="0.3">
      <c r="E9308" s="1"/>
    </row>
    <row r="9309" spans="5:28" x14ac:dyDescent="0.3">
      <c r="E9309" s="1"/>
      <c r="AB9309" s="2"/>
    </row>
    <row r="9310" spans="5:28" x14ac:dyDescent="0.3">
      <c r="E9310" s="1"/>
    </row>
    <row r="9311" spans="5:28" x14ac:dyDescent="0.3">
      <c r="E9311" s="1"/>
    </row>
    <row r="9312" spans="5:28" x14ac:dyDescent="0.3">
      <c r="E9312" s="1"/>
    </row>
    <row r="9313" spans="5:28" x14ac:dyDescent="0.3">
      <c r="E9313" s="1"/>
    </row>
    <row r="9314" spans="5:28" x14ac:dyDescent="0.3">
      <c r="E9314" s="1"/>
    </row>
    <row r="9315" spans="5:28" x14ac:dyDescent="0.3">
      <c r="E9315" s="1"/>
    </row>
    <row r="9316" spans="5:28" x14ac:dyDescent="0.3">
      <c r="E9316" s="1"/>
    </row>
    <row r="9317" spans="5:28" x14ac:dyDescent="0.3">
      <c r="E9317" s="1"/>
    </row>
    <row r="9318" spans="5:28" x14ac:dyDescent="0.3">
      <c r="E9318" s="1"/>
    </row>
    <row r="9319" spans="5:28" x14ac:dyDescent="0.3">
      <c r="E9319" s="1"/>
    </row>
    <row r="9320" spans="5:28" x14ac:dyDescent="0.3">
      <c r="E9320" s="1"/>
    </row>
    <row r="9321" spans="5:28" x14ac:dyDescent="0.3">
      <c r="E9321" s="1"/>
    </row>
    <row r="9322" spans="5:28" x14ac:dyDescent="0.3">
      <c r="E9322" s="1"/>
      <c r="AB9322" s="2"/>
    </row>
    <row r="9323" spans="5:28" x14ac:dyDescent="0.3">
      <c r="E9323" s="1"/>
    </row>
    <row r="9324" spans="5:28" x14ac:dyDescent="0.3">
      <c r="E9324" s="1"/>
    </row>
    <row r="9325" spans="5:28" x14ac:dyDescent="0.3">
      <c r="E9325" s="1"/>
    </row>
    <row r="9326" spans="5:28" x14ac:dyDescent="0.3">
      <c r="E9326" s="1"/>
    </row>
    <row r="9327" spans="5:28" x14ac:dyDescent="0.3">
      <c r="E9327" s="1"/>
    </row>
    <row r="9328" spans="5:28" x14ac:dyDescent="0.3">
      <c r="E9328" s="1"/>
    </row>
    <row r="9329" spans="5:28" x14ac:dyDescent="0.3">
      <c r="E9329" s="1"/>
    </row>
    <row r="9330" spans="5:28" x14ac:dyDescent="0.3">
      <c r="E9330" s="1"/>
    </row>
    <row r="9331" spans="5:28" x14ac:dyDescent="0.3">
      <c r="E9331" s="1"/>
    </row>
    <row r="9332" spans="5:28" x14ac:dyDescent="0.3">
      <c r="E9332" s="1"/>
    </row>
    <row r="9333" spans="5:28" x14ac:dyDescent="0.3">
      <c r="E9333" s="1"/>
    </row>
    <row r="9334" spans="5:28" x14ac:dyDescent="0.3">
      <c r="E9334" s="1"/>
    </row>
    <row r="9335" spans="5:28" x14ac:dyDescent="0.3">
      <c r="E9335" s="1"/>
    </row>
    <row r="9336" spans="5:28" x14ac:dyDescent="0.3">
      <c r="E9336" s="1"/>
      <c r="AB9336" s="2"/>
    </row>
    <row r="9337" spans="5:28" x14ac:dyDescent="0.3">
      <c r="E9337" s="1"/>
    </row>
    <row r="9338" spans="5:28" x14ac:dyDescent="0.3">
      <c r="E9338" s="1"/>
      <c r="AB9338" s="2"/>
    </row>
    <row r="9339" spans="5:28" x14ac:dyDescent="0.3">
      <c r="E9339" s="1"/>
    </row>
    <row r="9340" spans="5:28" x14ac:dyDescent="0.3">
      <c r="E9340" s="1"/>
    </row>
    <row r="9341" spans="5:28" x14ac:dyDescent="0.3">
      <c r="E9341" s="1"/>
    </row>
    <row r="9342" spans="5:28" x14ac:dyDescent="0.3">
      <c r="E9342" s="1"/>
    </row>
    <row r="9343" spans="5:28" x14ac:dyDescent="0.3">
      <c r="E9343" s="1"/>
    </row>
    <row r="9344" spans="5:28" x14ac:dyDescent="0.3">
      <c r="E9344" s="1"/>
      <c r="AB9344" s="2"/>
    </row>
    <row r="9345" spans="5:28" x14ac:dyDescent="0.3">
      <c r="E9345" s="1"/>
    </row>
    <row r="9346" spans="5:28" x14ac:dyDescent="0.3">
      <c r="E9346" s="1"/>
    </row>
    <row r="9347" spans="5:28" x14ac:dyDescent="0.3">
      <c r="E9347" s="1"/>
    </row>
    <row r="9348" spans="5:28" x14ac:dyDescent="0.3">
      <c r="E9348" s="1"/>
    </row>
    <row r="9349" spans="5:28" x14ac:dyDescent="0.3">
      <c r="E9349" s="1"/>
    </row>
    <row r="9350" spans="5:28" x14ac:dyDescent="0.3">
      <c r="E9350" s="1"/>
      <c r="AB9350" s="2"/>
    </row>
    <row r="9351" spans="5:28" x14ac:dyDescent="0.3">
      <c r="E9351" s="1"/>
    </row>
    <row r="9352" spans="5:28" x14ac:dyDescent="0.3">
      <c r="E9352" s="1"/>
    </row>
    <row r="9353" spans="5:28" x14ac:dyDescent="0.3">
      <c r="E9353" s="1"/>
    </row>
    <row r="9354" spans="5:28" x14ac:dyDescent="0.3">
      <c r="E9354" s="1"/>
      <c r="AB9354" s="2"/>
    </row>
    <row r="9355" spans="5:28" x14ac:dyDescent="0.3">
      <c r="E9355" s="1"/>
    </row>
    <row r="9356" spans="5:28" x14ac:dyDescent="0.3">
      <c r="E9356" s="1"/>
    </row>
    <row r="9357" spans="5:28" x14ac:dyDescent="0.3">
      <c r="E9357" s="1"/>
    </row>
    <row r="9358" spans="5:28" x14ac:dyDescent="0.3">
      <c r="E9358" s="1"/>
    </row>
    <row r="9359" spans="5:28" x14ac:dyDescent="0.3">
      <c r="E9359" s="1"/>
    </row>
    <row r="9360" spans="5:28" x14ac:dyDescent="0.3">
      <c r="E9360" s="1"/>
    </row>
    <row r="9361" spans="5:28" x14ac:dyDescent="0.3">
      <c r="E9361" s="1"/>
    </row>
    <row r="9362" spans="5:28" x14ac:dyDescent="0.3">
      <c r="E9362" s="1"/>
    </row>
    <row r="9363" spans="5:28" x14ac:dyDescent="0.3">
      <c r="E9363" s="1"/>
    </row>
    <row r="9364" spans="5:28" x14ac:dyDescent="0.3">
      <c r="E9364" s="1"/>
    </row>
    <row r="9365" spans="5:28" x14ac:dyDescent="0.3">
      <c r="E9365" s="1"/>
    </row>
    <row r="9366" spans="5:28" x14ac:dyDescent="0.3">
      <c r="E9366" s="1"/>
      <c r="Q9366" s="2"/>
      <c r="Z9366" s="2"/>
    </row>
    <row r="9367" spans="5:28" x14ac:dyDescent="0.3">
      <c r="E9367" s="1"/>
      <c r="AB9367" s="2"/>
    </row>
    <row r="9368" spans="5:28" x14ac:dyDescent="0.3">
      <c r="E9368" s="1"/>
      <c r="AB9368" s="2"/>
    </row>
    <row r="9369" spans="5:28" x14ac:dyDescent="0.3">
      <c r="E9369" s="1"/>
      <c r="Q9369" s="2"/>
      <c r="AB9369" s="2"/>
    </row>
    <row r="9370" spans="5:28" x14ac:dyDescent="0.3">
      <c r="E9370" s="1"/>
      <c r="AB9370" s="2"/>
    </row>
    <row r="9371" spans="5:28" x14ac:dyDescent="0.3">
      <c r="E9371" s="1"/>
    </row>
    <row r="9372" spans="5:28" x14ac:dyDescent="0.3">
      <c r="E9372" s="1"/>
    </row>
    <row r="9373" spans="5:28" x14ac:dyDescent="0.3">
      <c r="E9373" s="1"/>
      <c r="AB9373" s="2"/>
    </row>
    <row r="9374" spans="5:28" x14ac:dyDescent="0.3">
      <c r="E9374" s="1"/>
      <c r="AB9374" s="2"/>
    </row>
    <row r="9375" spans="5:28" x14ac:dyDescent="0.3">
      <c r="E9375" s="1"/>
      <c r="AB9375" s="2"/>
    </row>
    <row r="9376" spans="5:28" x14ac:dyDescent="0.3">
      <c r="E9376" s="1"/>
    </row>
    <row r="9377" spans="5:28" x14ac:dyDescent="0.3">
      <c r="E9377" s="1"/>
      <c r="Q9377" s="2"/>
      <c r="Z9377" s="2"/>
    </row>
    <row r="9378" spans="5:28" x14ac:dyDescent="0.3">
      <c r="E9378" s="1"/>
    </row>
    <row r="9379" spans="5:28" x14ac:dyDescent="0.3">
      <c r="E9379" s="1"/>
    </row>
    <row r="9380" spans="5:28" x14ac:dyDescent="0.3">
      <c r="E9380" s="1"/>
      <c r="AB9380" s="2"/>
    </row>
    <row r="9381" spans="5:28" x14ac:dyDescent="0.3">
      <c r="E9381" s="1"/>
      <c r="AB9381" s="2"/>
    </row>
    <row r="9382" spans="5:28" x14ac:dyDescent="0.3">
      <c r="E9382" s="1"/>
      <c r="Q9382" s="2"/>
      <c r="Z9382" s="2"/>
      <c r="AB9382" s="2"/>
    </row>
    <row r="9383" spans="5:28" x14ac:dyDescent="0.3">
      <c r="E9383" s="1"/>
      <c r="AB9383" s="2"/>
    </row>
    <row r="9384" spans="5:28" x14ac:dyDescent="0.3">
      <c r="E9384" s="1"/>
      <c r="AB9384" s="2"/>
    </row>
    <row r="9385" spans="5:28" x14ac:dyDescent="0.3">
      <c r="E9385" s="1"/>
    </row>
    <row r="9386" spans="5:28" x14ac:dyDescent="0.3">
      <c r="E9386" s="1"/>
      <c r="AB9386" s="2"/>
    </row>
    <row r="9387" spans="5:28" x14ac:dyDescent="0.3">
      <c r="E9387" s="1"/>
      <c r="AB9387" s="2"/>
    </row>
    <row r="9388" spans="5:28" x14ac:dyDescent="0.3">
      <c r="E9388" s="1"/>
      <c r="Q9388" s="2"/>
      <c r="Z9388" s="2"/>
      <c r="AB9388" s="2"/>
    </row>
    <row r="9389" spans="5:28" x14ac:dyDescent="0.3">
      <c r="E9389" s="1"/>
      <c r="Q9389" s="2"/>
      <c r="Z9389" s="2"/>
    </row>
    <row r="9390" spans="5:28" x14ac:dyDescent="0.3">
      <c r="E9390" s="1"/>
      <c r="Q9390" s="2"/>
      <c r="Z9390" s="2"/>
    </row>
    <row r="9391" spans="5:28" x14ac:dyDescent="0.3">
      <c r="E9391" s="1"/>
      <c r="Q9391" s="2"/>
      <c r="Z9391" s="2"/>
    </row>
    <row r="9392" spans="5:28" x14ac:dyDescent="0.3">
      <c r="E9392" s="1"/>
    </row>
    <row r="9393" spans="5:28" x14ac:dyDescent="0.3">
      <c r="E9393" s="1"/>
      <c r="AB9393" s="2"/>
    </row>
    <row r="9394" spans="5:28" x14ac:dyDescent="0.3">
      <c r="E9394" s="1"/>
      <c r="AB9394" s="2"/>
    </row>
    <row r="9395" spans="5:28" x14ac:dyDescent="0.3">
      <c r="E9395" s="1"/>
      <c r="AB9395" s="2"/>
    </row>
    <row r="9396" spans="5:28" x14ac:dyDescent="0.3">
      <c r="E9396" s="1"/>
    </row>
    <row r="9397" spans="5:28" x14ac:dyDescent="0.3">
      <c r="E9397" s="1"/>
    </row>
    <row r="9398" spans="5:28" x14ac:dyDescent="0.3">
      <c r="E9398" s="1"/>
    </row>
    <row r="9399" spans="5:28" x14ac:dyDescent="0.3">
      <c r="E9399" s="1"/>
    </row>
    <row r="9400" spans="5:28" x14ac:dyDescent="0.3">
      <c r="E9400" s="1"/>
    </row>
    <row r="9401" spans="5:28" x14ac:dyDescent="0.3">
      <c r="E9401" s="1"/>
      <c r="T9401" s="5"/>
      <c r="W9401" s="2"/>
      <c r="X9401" s="5"/>
      <c r="Z9401" s="2"/>
    </row>
    <row r="9402" spans="5:28" x14ac:dyDescent="0.3">
      <c r="E9402" s="1"/>
      <c r="T9402" s="5"/>
      <c r="W9402" s="2"/>
      <c r="X9402" s="5"/>
    </row>
    <row r="9403" spans="5:28" x14ac:dyDescent="0.3">
      <c r="E9403" s="1"/>
      <c r="T9403" s="5"/>
      <c r="W9403" s="2"/>
      <c r="X9403" s="5"/>
    </row>
    <row r="9404" spans="5:28" x14ac:dyDescent="0.3">
      <c r="E9404" s="1"/>
      <c r="T9404" s="5"/>
      <c r="W9404" s="2"/>
      <c r="X9404" s="5"/>
    </row>
    <row r="9405" spans="5:28" x14ac:dyDescent="0.3">
      <c r="E9405" s="1"/>
      <c r="T9405" s="5"/>
      <c r="W9405" s="2"/>
      <c r="X9405" s="5"/>
    </row>
    <row r="9406" spans="5:28" x14ac:dyDescent="0.3">
      <c r="E9406" s="1"/>
      <c r="T9406" s="5"/>
      <c r="W9406" s="2"/>
      <c r="X9406" s="5"/>
    </row>
    <row r="9407" spans="5:28" x14ac:dyDescent="0.3">
      <c r="E9407" s="1"/>
      <c r="T9407" s="5"/>
      <c r="W9407" s="2"/>
      <c r="X9407" s="5"/>
    </row>
    <row r="9408" spans="5:28" x14ac:dyDescent="0.3">
      <c r="E9408" s="1"/>
      <c r="T9408" s="5"/>
      <c r="W9408" s="2"/>
      <c r="X9408" s="5"/>
    </row>
    <row r="9409" spans="5:25" x14ac:dyDescent="0.3">
      <c r="E9409" s="1"/>
      <c r="T9409" s="5"/>
      <c r="W9409" s="2"/>
      <c r="X9409" s="5"/>
    </row>
    <row r="9410" spans="5:25" x14ac:dyDescent="0.3">
      <c r="E9410" s="1"/>
      <c r="T9410" s="5"/>
      <c r="W9410" s="2"/>
      <c r="X9410" s="5"/>
    </row>
    <row r="9411" spans="5:25" x14ac:dyDescent="0.3">
      <c r="E9411" s="1"/>
      <c r="T9411" s="5"/>
      <c r="W9411" s="2"/>
      <c r="X9411" s="5"/>
    </row>
    <row r="9412" spans="5:25" x14ac:dyDescent="0.3">
      <c r="E9412" s="1"/>
      <c r="T9412" s="5"/>
      <c r="W9412" s="2"/>
      <c r="X9412" s="5"/>
    </row>
    <row r="9413" spans="5:25" x14ac:dyDescent="0.3">
      <c r="E9413" s="1"/>
      <c r="T9413" s="5"/>
      <c r="W9413" s="2"/>
      <c r="X9413" s="5"/>
    </row>
    <row r="9414" spans="5:25" x14ac:dyDescent="0.3">
      <c r="E9414" s="1"/>
      <c r="T9414" s="5"/>
      <c r="W9414" s="2"/>
      <c r="X9414" s="5"/>
    </row>
    <row r="9415" spans="5:25" x14ac:dyDescent="0.3">
      <c r="E9415" s="1"/>
      <c r="T9415" s="5"/>
      <c r="W9415" s="2"/>
      <c r="X9415" s="5"/>
    </row>
    <row r="9416" spans="5:25" x14ac:dyDescent="0.3">
      <c r="E9416" s="1"/>
      <c r="T9416" s="5"/>
      <c r="W9416" s="2"/>
      <c r="X9416" s="5"/>
    </row>
    <row r="9417" spans="5:25" x14ac:dyDescent="0.3">
      <c r="E9417" s="1"/>
      <c r="T9417" s="5"/>
      <c r="W9417" s="2"/>
      <c r="X9417" s="5"/>
      <c r="Y9417" s="2"/>
    </row>
    <row r="9418" spans="5:25" x14ac:dyDescent="0.3">
      <c r="E9418" s="1"/>
      <c r="T9418" s="5"/>
      <c r="W9418" s="2"/>
      <c r="X9418" s="5"/>
      <c r="Y9418" s="2"/>
    </row>
    <row r="9419" spans="5:25" x14ac:dyDescent="0.3">
      <c r="E9419" s="1"/>
      <c r="T9419" s="5"/>
      <c r="W9419" s="2"/>
      <c r="X9419" s="5"/>
    </row>
    <row r="9420" spans="5:25" x14ac:dyDescent="0.3">
      <c r="E9420" s="1"/>
      <c r="T9420" s="5"/>
      <c r="W9420" s="2"/>
      <c r="X9420" s="5"/>
    </row>
    <row r="9421" spans="5:25" x14ac:dyDescent="0.3">
      <c r="E9421" s="1"/>
      <c r="T9421" s="5"/>
      <c r="W9421" s="2"/>
      <c r="X9421" s="5"/>
    </row>
    <row r="9422" spans="5:25" x14ac:dyDescent="0.3">
      <c r="E9422" s="1"/>
      <c r="T9422" s="5"/>
      <c r="W9422" s="2"/>
      <c r="X9422" s="5"/>
    </row>
    <row r="9423" spans="5:25" x14ac:dyDescent="0.3">
      <c r="E9423" s="1"/>
      <c r="T9423" s="5"/>
      <c r="W9423" s="2"/>
      <c r="X9423" s="5"/>
    </row>
    <row r="9424" spans="5:25" x14ac:dyDescent="0.3">
      <c r="E9424" s="1"/>
      <c r="T9424" s="5"/>
      <c r="W9424" s="2"/>
      <c r="X9424" s="5"/>
    </row>
    <row r="9425" spans="5:28" x14ac:dyDescent="0.3">
      <c r="E9425" s="1"/>
      <c r="T9425" s="5"/>
      <c r="W9425" s="2"/>
      <c r="X9425" s="5"/>
    </row>
    <row r="9426" spans="5:28" x14ac:dyDescent="0.3">
      <c r="E9426" s="1"/>
      <c r="T9426" s="5"/>
      <c r="W9426" s="2"/>
      <c r="X9426" s="5"/>
    </row>
    <row r="9427" spans="5:28" x14ac:dyDescent="0.3">
      <c r="E9427" s="1"/>
      <c r="T9427" s="5"/>
      <c r="W9427" s="2"/>
      <c r="X9427" s="5"/>
    </row>
    <row r="9428" spans="5:28" x14ac:dyDescent="0.3">
      <c r="E9428" s="1"/>
      <c r="T9428" s="5"/>
      <c r="W9428" s="2"/>
      <c r="X9428" s="5"/>
    </row>
    <row r="9429" spans="5:28" x14ac:dyDescent="0.3">
      <c r="E9429" s="1"/>
      <c r="T9429" s="5"/>
      <c r="W9429" s="2"/>
      <c r="X9429" s="5"/>
    </row>
    <row r="9430" spans="5:28" x14ac:dyDescent="0.3">
      <c r="E9430" s="1"/>
      <c r="T9430" s="5"/>
      <c r="W9430" s="2"/>
      <c r="X9430" s="5"/>
    </row>
    <row r="9431" spans="5:28" x14ac:dyDescent="0.3">
      <c r="E9431" s="1"/>
      <c r="T9431" s="5"/>
      <c r="W9431" s="2"/>
      <c r="X9431" s="5"/>
    </row>
    <row r="9432" spans="5:28" x14ac:dyDescent="0.3">
      <c r="E9432" s="1"/>
      <c r="T9432" s="5"/>
      <c r="W9432" s="2"/>
      <c r="X9432" s="5"/>
      <c r="AB9432" s="2"/>
    </row>
    <row r="9433" spans="5:28" x14ac:dyDescent="0.3">
      <c r="E9433" s="1"/>
      <c r="T9433" s="5"/>
      <c r="W9433" s="2"/>
      <c r="X9433" s="5"/>
    </row>
    <row r="9434" spans="5:28" x14ac:dyDescent="0.3">
      <c r="E9434" s="1"/>
      <c r="T9434" s="5"/>
      <c r="W9434" s="2"/>
      <c r="X9434" s="5"/>
    </row>
    <row r="9435" spans="5:28" x14ac:dyDescent="0.3">
      <c r="E9435" s="1"/>
      <c r="T9435" s="5"/>
      <c r="W9435" s="2"/>
      <c r="X9435" s="5"/>
      <c r="AB9435" s="2"/>
    </row>
    <row r="9436" spans="5:28" x14ac:dyDescent="0.3">
      <c r="E9436" s="1"/>
      <c r="T9436" s="5"/>
      <c r="W9436" s="2"/>
      <c r="X9436" s="5"/>
      <c r="AB9436" s="2"/>
    </row>
    <row r="9437" spans="5:28" x14ac:dyDescent="0.3">
      <c r="E9437" s="1"/>
      <c r="T9437" s="5"/>
      <c r="W9437" s="2"/>
      <c r="X9437" s="5"/>
    </row>
    <row r="9438" spans="5:28" x14ac:dyDescent="0.3">
      <c r="E9438" s="1"/>
      <c r="T9438" s="5"/>
      <c r="W9438" s="2"/>
      <c r="X9438" s="5"/>
    </row>
    <row r="9439" spans="5:28" x14ac:dyDescent="0.3">
      <c r="E9439" s="1"/>
      <c r="T9439" s="5"/>
      <c r="W9439" s="2"/>
      <c r="X9439" s="5"/>
    </row>
    <row r="9440" spans="5:28" x14ac:dyDescent="0.3">
      <c r="E9440" s="1"/>
      <c r="T9440" s="5"/>
      <c r="W9440" s="2"/>
      <c r="X9440" s="5"/>
    </row>
    <row r="9441" spans="5:28" x14ac:dyDescent="0.3">
      <c r="E9441" s="1"/>
      <c r="T9441" s="5"/>
      <c r="V9441" s="2"/>
      <c r="W9441" s="2"/>
      <c r="X9441" s="5"/>
    </row>
    <row r="9442" spans="5:28" x14ac:dyDescent="0.3">
      <c r="E9442" s="1"/>
      <c r="T9442" s="5"/>
      <c r="W9442" s="2"/>
      <c r="X9442" s="5"/>
    </row>
    <row r="9443" spans="5:28" x14ac:dyDescent="0.3">
      <c r="E9443" s="1"/>
      <c r="T9443" s="5"/>
      <c r="W9443" s="2"/>
      <c r="X9443" s="5"/>
    </row>
    <row r="9444" spans="5:28" x14ac:dyDescent="0.3">
      <c r="E9444" s="1"/>
      <c r="T9444" s="5"/>
      <c r="W9444" s="2"/>
      <c r="X9444" s="5"/>
    </row>
    <row r="9445" spans="5:28" x14ac:dyDescent="0.3">
      <c r="E9445" s="1"/>
      <c r="T9445" s="5"/>
      <c r="V9445" s="2"/>
      <c r="W9445" s="2"/>
      <c r="X9445" s="5"/>
    </row>
    <row r="9446" spans="5:28" x14ac:dyDescent="0.3">
      <c r="E9446" s="1"/>
      <c r="T9446" s="5"/>
      <c r="V9446" s="2"/>
      <c r="W9446" s="2"/>
      <c r="X9446" s="5"/>
      <c r="AB9446" s="2"/>
    </row>
    <row r="9447" spans="5:28" x14ac:dyDescent="0.3">
      <c r="E9447" s="1"/>
      <c r="T9447" s="5"/>
      <c r="W9447" s="2"/>
      <c r="X9447" s="5"/>
      <c r="AB9447" s="2"/>
    </row>
    <row r="9448" spans="5:28" x14ac:dyDescent="0.3">
      <c r="E9448" s="1"/>
      <c r="T9448" s="5"/>
      <c r="V9448" s="2"/>
      <c r="W9448" s="2"/>
      <c r="X9448" s="5"/>
    </row>
    <row r="9449" spans="5:28" x14ac:dyDescent="0.3">
      <c r="E9449" s="1"/>
      <c r="T9449" s="5"/>
      <c r="V9449" s="2"/>
      <c r="W9449" s="2"/>
      <c r="X9449" s="5"/>
    </row>
    <row r="9450" spans="5:28" x14ac:dyDescent="0.3">
      <c r="E9450" s="1"/>
      <c r="T9450" s="5"/>
      <c r="V9450" s="2"/>
      <c r="W9450" s="2"/>
      <c r="X9450" s="5"/>
      <c r="AB9450" s="2"/>
    </row>
    <row r="9451" spans="5:28" x14ac:dyDescent="0.3">
      <c r="E9451" s="1"/>
      <c r="T9451" s="5"/>
      <c r="W9451" s="2"/>
      <c r="X9451" s="5"/>
    </row>
    <row r="9452" spans="5:28" x14ac:dyDescent="0.3">
      <c r="E9452" s="1"/>
      <c r="T9452" s="5"/>
      <c r="W9452" s="2"/>
      <c r="X9452" s="5"/>
    </row>
    <row r="9453" spans="5:28" x14ac:dyDescent="0.3">
      <c r="E9453" s="1"/>
      <c r="T9453" s="5"/>
      <c r="W9453" s="2"/>
      <c r="X9453" s="5"/>
    </row>
    <row r="9454" spans="5:28" x14ac:dyDescent="0.3">
      <c r="E9454" s="1"/>
      <c r="T9454" s="5"/>
      <c r="V9454" s="2"/>
      <c r="W9454" s="2"/>
      <c r="X9454" s="5"/>
      <c r="AB9454" s="2"/>
    </row>
    <row r="9455" spans="5:28" x14ac:dyDescent="0.3">
      <c r="E9455" s="1"/>
      <c r="T9455" s="5"/>
      <c r="W9455" s="2"/>
      <c r="X9455" s="5"/>
      <c r="AB9455" s="2"/>
    </row>
    <row r="9456" spans="5:28" x14ac:dyDescent="0.3">
      <c r="E9456" s="1"/>
      <c r="T9456" s="5"/>
      <c r="W9456" s="2"/>
      <c r="X9456" s="5"/>
    </row>
    <row r="9457" spans="5:28" x14ac:dyDescent="0.3">
      <c r="E9457" s="1"/>
      <c r="T9457" s="5"/>
      <c r="W9457" s="2"/>
      <c r="X9457" s="5"/>
      <c r="AB9457" s="2"/>
    </row>
    <row r="9458" spans="5:28" x14ac:dyDescent="0.3">
      <c r="E9458" s="1"/>
      <c r="Q9458" s="2"/>
      <c r="T9458" s="5"/>
      <c r="V9458" s="2"/>
      <c r="W9458" s="2"/>
      <c r="X9458" s="5"/>
      <c r="Z9458" s="2"/>
    </row>
    <row r="9459" spans="5:28" x14ac:dyDescent="0.3">
      <c r="E9459" s="1"/>
      <c r="Q9459" s="2"/>
      <c r="T9459" s="5"/>
      <c r="V9459" s="2"/>
      <c r="W9459" s="2"/>
      <c r="X9459" s="5"/>
      <c r="Z9459" s="2"/>
    </row>
    <row r="9460" spans="5:28" x14ac:dyDescent="0.3">
      <c r="E9460" s="1"/>
      <c r="T9460" s="5"/>
      <c r="W9460" s="2"/>
      <c r="X9460" s="5"/>
    </row>
    <row r="9461" spans="5:28" x14ac:dyDescent="0.3">
      <c r="E9461" s="1"/>
      <c r="S9461" s="2"/>
      <c r="T9461" s="5"/>
      <c r="V9461" s="2"/>
      <c r="W9461" s="2"/>
      <c r="X9461" s="5"/>
    </row>
    <row r="9462" spans="5:28" x14ac:dyDescent="0.3">
      <c r="E9462" s="1"/>
      <c r="Q9462" s="2"/>
      <c r="T9462" s="5"/>
      <c r="V9462" s="2"/>
      <c r="W9462" s="2"/>
      <c r="X9462" s="5"/>
      <c r="Z9462" s="2"/>
    </row>
    <row r="9463" spans="5:28" x14ac:dyDescent="0.3">
      <c r="E9463" s="1"/>
      <c r="Q9463" s="2"/>
      <c r="T9463" s="5"/>
      <c r="V9463" s="2"/>
      <c r="W9463" s="2"/>
      <c r="X9463" s="5"/>
      <c r="Z9463" s="2"/>
      <c r="AB9463" s="2"/>
    </row>
    <row r="9464" spans="5:28" x14ac:dyDescent="0.3">
      <c r="E9464" s="1"/>
      <c r="T9464" s="5"/>
      <c r="W9464" s="2"/>
      <c r="X9464" s="5"/>
    </row>
    <row r="9465" spans="5:28" x14ac:dyDescent="0.3">
      <c r="E9465" s="1"/>
      <c r="T9465" s="5"/>
      <c r="W9465" s="2"/>
      <c r="X9465" s="5"/>
      <c r="AB9465" s="2"/>
    </row>
    <row r="9466" spans="5:28" x14ac:dyDescent="0.3">
      <c r="E9466" s="1"/>
      <c r="T9466" s="5"/>
      <c r="W9466" s="2"/>
      <c r="X9466" s="5"/>
    </row>
    <row r="9467" spans="5:28" x14ac:dyDescent="0.3">
      <c r="E9467" s="1"/>
      <c r="Q9467" s="2"/>
      <c r="T9467" s="5"/>
      <c r="V9467" s="2"/>
      <c r="W9467" s="2"/>
      <c r="X9467" s="5"/>
      <c r="Z9467" s="2"/>
    </row>
    <row r="9468" spans="5:28" x14ac:dyDescent="0.3">
      <c r="E9468" s="1"/>
      <c r="Q9468" s="2"/>
      <c r="T9468" s="5"/>
      <c r="W9468" s="2"/>
      <c r="X9468" s="5"/>
      <c r="Z9468" s="2"/>
    </row>
    <row r="9469" spans="5:28" x14ac:dyDescent="0.3">
      <c r="E9469" s="1"/>
      <c r="S9469" s="2"/>
      <c r="T9469" s="5"/>
      <c r="W9469" s="2"/>
      <c r="X9469" s="5"/>
    </row>
    <row r="9470" spans="5:28" x14ac:dyDescent="0.3">
      <c r="E9470" s="1"/>
      <c r="T9470" s="5"/>
      <c r="W9470" s="2"/>
      <c r="X9470" s="5"/>
    </row>
    <row r="9471" spans="5:28" x14ac:dyDescent="0.3">
      <c r="E9471" s="1"/>
      <c r="T9471" s="5"/>
      <c r="V9471" s="2"/>
      <c r="W9471" s="2"/>
      <c r="X9471" s="5"/>
      <c r="AB9471" s="2"/>
    </row>
    <row r="9472" spans="5:28" x14ac:dyDescent="0.3">
      <c r="E9472" s="1"/>
      <c r="Q9472" s="2"/>
      <c r="T9472" s="5"/>
      <c r="V9472" s="2"/>
      <c r="W9472" s="2"/>
      <c r="X9472" s="5"/>
      <c r="Z9472" s="2"/>
      <c r="AB9472" s="2"/>
    </row>
    <row r="9473" spans="5:28" x14ac:dyDescent="0.3">
      <c r="E9473" s="1"/>
      <c r="T9473" s="5"/>
      <c r="W9473" s="2"/>
      <c r="X9473" s="5"/>
      <c r="AB9473" s="2"/>
    </row>
    <row r="9474" spans="5:28" x14ac:dyDescent="0.3">
      <c r="E9474" s="1"/>
      <c r="S9474" s="2"/>
      <c r="T9474" s="5"/>
      <c r="W9474" s="2"/>
      <c r="X9474" s="5"/>
    </row>
    <row r="9475" spans="5:28" x14ac:dyDescent="0.3">
      <c r="E9475" s="1"/>
      <c r="S9475" s="2"/>
      <c r="T9475" s="5"/>
      <c r="W9475" s="2"/>
      <c r="X9475" s="5"/>
    </row>
    <row r="9476" spans="5:28" x14ac:dyDescent="0.3">
      <c r="E9476" s="1"/>
      <c r="S9476" s="2"/>
      <c r="T9476" s="5"/>
      <c r="W9476" s="2"/>
      <c r="X9476" s="5"/>
    </row>
    <row r="9477" spans="5:28" x14ac:dyDescent="0.3">
      <c r="E9477" s="1"/>
      <c r="T9477" s="5"/>
      <c r="W9477" s="2"/>
      <c r="X9477" s="5"/>
    </row>
    <row r="9478" spans="5:28" x14ac:dyDescent="0.3">
      <c r="E9478" s="1"/>
      <c r="T9478" s="5"/>
      <c r="W9478" s="2"/>
      <c r="X9478" s="5"/>
    </row>
    <row r="9479" spans="5:28" x14ac:dyDescent="0.3">
      <c r="E9479" s="1"/>
      <c r="T9479" s="5"/>
      <c r="W9479" s="2"/>
      <c r="X9479" s="5"/>
      <c r="AB9479" s="2"/>
    </row>
    <row r="9480" spans="5:28" x14ac:dyDescent="0.3">
      <c r="E9480" s="1"/>
      <c r="T9480" s="5"/>
      <c r="W9480" s="2"/>
      <c r="X9480" s="5"/>
    </row>
    <row r="9481" spans="5:28" x14ac:dyDescent="0.3">
      <c r="E9481" s="1"/>
      <c r="T9481" s="5"/>
      <c r="W9481" s="2"/>
      <c r="X9481" s="5"/>
      <c r="AB9481" s="2"/>
    </row>
    <row r="9482" spans="5:28" x14ac:dyDescent="0.3">
      <c r="E9482" s="1"/>
      <c r="S9482" s="2"/>
      <c r="T9482" s="5"/>
      <c r="W9482" s="2"/>
      <c r="X9482" s="5"/>
    </row>
    <row r="9483" spans="5:28" x14ac:dyDescent="0.3">
      <c r="E9483" s="1"/>
      <c r="T9483" s="5"/>
      <c r="W9483" s="2"/>
      <c r="X9483" s="5"/>
    </row>
    <row r="9484" spans="5:28" x14ac:dyDescent="0.3">
      <c r="E9484" s="1"/>
      <c r="T9484" s="5"/>
      <c r="W9484" s="2"/>
      <c r="X9484" s="5"/>
    </row>
    <row r="9485" spans="5:28" x14ac:dyDescent="0.3">
      <c r="E9485" s="1"/>
      <c r="T9485" s="5"/>
      <c r="W9485" s="2"/>
      <c r="X9485" s="5"/>
    </row>
    <row r="9486" spans="5:28" x14ac:dyDescent="0.3">
      <c r="E9486" s="1"/>
      <c r="T9486" s="5"/>
      <c r="W9486" s="2"/>
      <c r="X9486" s="5"/>
    </row>
    <row r="9487" spans="5:28" x14ac:dyDescent="0.3">
      <c r="E9487" s="1"/>
      <c r="Q9487" s="2"/>
      <c r="T9487" s="5"/>
      <c r="W9487" s="2"/>
      <c r="X9487" s="5"/>
      <c r="Z9487" s="2"/>
    </row>
    <row r="9488" spans="5:28" x14ac:dyDescent="0.3">
      <c r="E9488" s="1"/>
      <c r="Q9488" s="2"/>
      <c r="T9488" s="5"/>
      <c r="W9488" s="2"/>
      <c r="X9488" s="5"/>
      <c r="Z9488" s="2"/>
    </row>
    <row r="9489" spans="5:26" x14ac:dyDescent="0.3">
      <c r="E9489" s="1"/>
      <c r="T9489" s="5"/>
      <c r="W9489" s="2"/>
      <c r="X9489" s="5"/>
    </row>
    <row r="9490" spans="5:26" x14ac:dyDescent="0.3">
      <c r="E9490" s="1"/>
      <c r="T9490" s="5"/>
      <c r="W9490" s="2"/>
      <c r="X9490" s="5"/>
    </row>
    <row r="9491" spans="5:26" x14ac:dyDescent="0.3">
      <c r="E9491" s="1"/>
      <c r="T9491" s="5"/>
      <c r="W9491" s="2"/>
      <c r="X9491" s="5"/>
    </row>
    <row r="9492" spans="5:26" x14ac:dyDescent="0.3">
      <c r="E9492" s="1"/>
      <c r="T9492" s="5"/>
      <c r="W9492" s="2"/>
      <c r="X9492" s="5"/>
    </row>
    <row r="9493" spans="5:26" x14ac:dyDescent="0.3">
      <c r="E9493" s="1"/>
      <c r="T9493" s="5"/>
      <c r="W9493" s="2"/>
      <c r="X9493" s="5"/>
    </row>
    <row r="9494" spans="5:26" x14ac:dyDescent="0.3">
      <c r="E9494" s="1"/>
      <c r="T9494" s="5"/>
      <c r="W9494" s="2"/>
      <c r="X9494" s="5"/>
    </row>
    <row r="9495" spans="5:26" x14ac:dyDescent="0.3">
      <c r="E9495" s="1"/>
      <c r="T9495" s="5"/>
      <c r="W9495" s="2"/>
      <c r="X9495" s="5"/>
    </row>
    <row r="9496" spans="5:26" x14ac:dyDescent="0.3">
      <c r="E9496" s="1"/>
      <c r="T9496" s="5"/>
      <c r="W9496" s="2"/>
      <c r="X9496" s="5"/>
    </row>
    <row r="9497" spans="5:26" x14ac:dyDescent="0.3">
      <c r="E9497" s="1"/>
      <c r="T9497" s="5"/>
      <c r="W9497" s="2"/>
      <c r="X9497" s="5"/>
    </row>
    <row r="9498" spans="5:26" x14ac:dyDescent="0.3">
      <c r="E9498" s="1"/>
      <c r="T9498" s="5"/>
      <c r="W9498" s="2"/>
      <c r="X9498" s="5"/>
    </row>
    <row r="9499" spans="5:26" x14ac:dyDescent="0.3">
      <c r="E9499" s="1"/>
      <c r="T9499" s="5"/>
      <c r="W9499" s="2"/>
      <c r="X9499" s="5"/>
    </row>
    <row r="9500" spans="5:26" x14ac:dyDescent="0.3">
      <c r="E9500" s="1"/>
      <c r="T9500" s="5"/>
      <c r="W9500" s="2"/>
      <c r="X9500" s="5"/>
    </row>
    <row r="9501" spans="5:26" x14ac:dyDescent="0.3">
      <c r="E9501" s="1"/>
      <c r="Q9501" s="2"/>
      <c r="T9501" s="5"/>
      <c r="W9501" s="2"/>
      <c r="X9501" s="5"/>
      <c r="Z9501" s="2"/>
    </row>
    <row r="9502" spans="5:26" x14ac:dyDescent="0.3">
      <c r="E9502" s="1"/>
      <c r="T9502" s="5"/>
      <c r="W9502" s="2"/>
      <c r="X9502" s="5"/>
    </row>
    <row r="9503" spans="5:26" x14ac:dyDescent="0.3">
      <c r="E9503" s="1"/>
      <c r="T9503" s="5"/>
      <c r="W9503" s="2"/>
      <c r="X9503" s="5"/>
    </row>
    <row r="9504" spans="5:26" x14ac:dyDescent="0.3">
      <c r="E9504" s="1"/>
      <c r="T9504" s="5"/>
      <c r="W9504" s="2"/>
      <c r="X9504" s="5"/>
    </row>
    <row r="9505" spans="5:28" x14ac:dyDescent="0.3">
      <c r="E9505" s="1"/>
      <c r="T9505" s="5"/>
      <c r="W9505" s="2"/>
      <c r="X9505" s="5"/>
    </row>
    <row r="9506" spans="5:28" x14ac:dyDescent="0.3">
      <c r="E9506" s="1"/>
      <c r="T9506" s="5"/>
      <c r="W9506" s="2"/>
      <c r="X9506" s="5"/>
      <c r="AB9506" s="2"/>
    </row>
    <row r="9507" spans="5:28" x14ac:dyDescent="0.3">
      <c r="E9507" s="1"/>
      <c r="T9507" s="5"/>
      <c r="W9507" s="2"/>
      <c r="X9507" s="5"/>
    </row>
    <row r="9508" spans="5:28" x14ac:dyDescent="0.3">
      <c r="E9508" s="1"/>
      <c r="W9508" s="2"/>
      <c r="X9508" s="5"/>
      <c r="AB9508" s="2"/>
    </row>
    <row r="9509" spans="5:28" x14ac:dyDescent="0.3">
      <c r="E9509" s="1"/>
      <c r="T9509" s="5"/>
      <c r="W9509" s="2"/>
      <c r="X9509" s="5"/>
      <c r="AB9509" s="2"/>
    </row>
    <row r="9510" spans="5:28" x14ac:dyDescent="0.3">
      <c r="E9510" s="1"/>
      <c r="W9510" s="2"/>
      <c r="X9510" s="5"/>
    </row>
    <row r="9511" spans="5:28" x14ac:dyDescent="0.3">
      <c r="E9511" s="1"/>
      <c r="W9511" s="2"/>
      <c r="X9511" s="5"/>
    </row>
    <row r="9512" spans="5:28" x14ac:dyDescent="0.3">
      <c r="E9512" s="1"/>
      <c r="T9512" s="5"/>
      <c r="W9512" s="2"/>
      <c r="X9512" s="5"/>
    </row>
    <row r="9513" spans="5:28" x14ac:dyDescent="0.3">
      <c r="E9513" s="1"/>
      <c r="W9513" s="2"/>
    </row>
    <row r="9514" spans="5:28" x14ac:dyDescent="0.3">
      <c r="E9514" s="1"/>
      <c r="W9514" s="2"/>
      <c r="X9514" s="5"/>
    </row>
    <row r="9515" spans="5:28" x14ac:dyDescent="0.3">
      <c r="E9515" s="1"/>
      <c r="W9515" s="2"/>
      <c r="X9515" s="5"/>
    </row>
    <row r="9516" spans="5:28" x14ac:dyDescent="0.3">
      <c r="E9516" s="1"/>
      <c r="T9516" s="5"/>
      <c r="W9516" s="2"/>
      <c r="X9516" s="5"/>
    </row>
    <row r="9517" spans="5:28" x14ac:dyDescent="0.3">
      <c r="E9517" s="1"/>
      <c r="T9517" s="5"/>
      <c r="W9517" s="2"/>
      <c r="X9517" s="5"/>
    </row>
    <row r="9518" spans="5:28" x14ac:dyDescent="0.3">
      <c r="E9518" s="1"/>
    </row>
    <row r="9519" spans="5:28" x14ac:dyDescent="0.3">
      <c r="E9519" s="1"/>
      <c r="AB9519" s="2"/>
    </row>
    <row r="9520" spans="5:28" x14ac:dyDescent="0.3">
      <c r="E9520" s="1"/>
      <c r="AB9520" s="2"/>
    </row>
    <row r="9521" spans="5:28" x14ac:dyDescent="0.3">
      <c r="E9521" s="1"/>
    </row>
    <row r="9522" spans="5:28" x14ac:dyDescent="0.3">
      <c r="E9522" s="1"/>
    </row>
    <row r="9523" spans="5:28" x14ac:dyDescent="0.3">
      <c r="E9523" s="1"/>
    </row>
    <row r="9524" spans="5:28" x14ac:dyDescent="0.3">
      <c r="E9524" s="1"/>
    </row>
    <row r="9525" spans="5:28" x14ac:dyDescent="0.3">
      <c r="E9525" s="1"/>
    </row>
    <row r="9526" spans="5:28" x14ac:dyDescent="0.3">
      <c r="E9526" s="1"/>
      <c r="Q9526" s="2"/>
      <c r="Z9526" s="2"/>
    </row>
    <row r="9527" spans="5:28" x14ac:dyDescent="0.3">
      <c r="E9527" s="1"/>
    </row>
    <row r="9528" spans="5:28" x14ac:dyDescent="0.3">
      <c r="E9528" s="1"/>
      <c r="AB9528" s="2"/>
    </row>
    <row r="9529" spans="5:28" x14ac:dyDescent="0.3">
      <c r="E9529" s="1"/>
    </row>
    <row r="9530" spans="5:28" x14ac:dyDescent="0.3">
      <c r="E9530" s="1"/>
    </row>
    <row r="9531" spans="5:28" x14ac:dyDescent="0.3">
      <c r="E9531" s="1"/>
    </row>
    <row r="9532" spans="5:28" x14ac:dyDescent="0.3">
      <c r="E9532" s="1"/>
    </row>
    <row r="9533" spans="5:28" x14ac:dyDescent="0.3">
      <c r="E9533" s="1"/>
      <c r="AB9533" s="2"/>
    </row>
    <row r="9534" spans="5:28" x14ac:dyDescent="0.3">
      <c r="E9534" s="1"/>
    </row>
    <row r="9535" spans="5:28" x14ac:dyDescent="0.3">
      <c r="E9535" s="1"/>
    </row>
    <row r="9536" spans="5:28" x14ac:dyDescent="0.3">
      <c r="E9536" s="1"/>
      <c r="K9536" s="2"/>
    </row>
    <row r="9537" spans="5:28" x14ac:dyDescent="0.3">
      <c r="E9537" s="1"/>
    </row>
    <row r="9538" spans="5:28" x14ac:dyDescent="0.3">
      <c r="E9538" s="1"/>
      <c r="AB9538" s="2"/>
    </row>
    <row r="9539" spans="5:28" x14ac:dyDescent="0.3">
      <c r="E9539" s="1"/>
    </row>
    <row r="9540" spans="5:28" x14ac:dyDescent="0.3">
      <c r="E9540" s="1"/>
    </row>
    <row r="9541" spans="5:28" x14ac:dyDescent="0.3">
      <c r="E9541" s="1"/>
      <c r="AB9541" s="2"/>
    </row>
    <row r="9542" spans="5:28" x14ac:dyDescent="0.3">
      <c r="E9542" s="1"/>
      <c r="AB9542" s="2"/>
    </row>
    <row r="9543" spans="5:28" x14ac:dyDescent="0.3">
      <c r="E9543" s="1"/>
    </row>
    <row r="9544" spans="5:28" x14ac:dyDescent="0.3">
      <c r="E9544" s="1"/>
    </row>
    <row r="9545" spans="5:28" x14ac:dyDescent="0.3">
      <c r="E9545" s="1"/>
    </row>
    <row r="9546" spans="5:28" x14ac:dyDescent="0.3">
      <c r="E9546" s="1"/>
    </row>
    <row r="9547" spans="5:28" x14ac:dyDescent="0.3">
      <c r="E9547" s="1"/>
    </row>
    <row r="9548" spans="5:28" x14ac:dyDescent="0.3">
      <c r="E9548" s="1"/>
    </row>
    <row r="9549" spans="5:28" x14ac:dyDescent="0.3">
      <c r="E9549" s="1"/>
    </row>
    <row r="9550" spans="5:28" x14ac:dyDescent="0.3">
      <c r="E9550" s="1"/>
    </row>
    <row r="9551" spans="5:28" x14ac:dyDescent="0.3">
      <c r="E9551" s="1"/>
    </row>
    <row r="9552" spans="5:28" x14ac:dyDescent="0.3">
      <c r="E9552" s="1"/>
    </row>
    <row r="9553" spans="5:28" x14ac:dyDescent="0.3">
      <c r="E9553" s="1"/>
    </row>
    <row r="9554" spans="5:28" x14ac:dyDescent="0.3">
      <c r="E9554" s="1"/>
    </row>
    <row r="9555" spans="5:28" x14ac:dyDescent="0.3">
      <c r="E9555" s="1"/>
    </row>
    <row r="9556" spans="5:28" x14ac:dyDescent="0.3">
      <c r="E9556" s="1"/>
    </row>
    <row r="9557" spans="5:28" x14ac:dyDescent="0.3">
      <c r="E9557" s="1"/>
    </row>
    <row r="9558" spans="5:28" x14ac:dyDescent="0.3">
      <c r="E9558" s="1"/>
    </row>
    <row r="9559" spans="5:28" x14ac:dyDescent="0.3">
      <c r="E9559" s="1"/>
    </row>
    <row r="9560" spans="5:28" x14ac:dyDescent="0.3">
      <c r="E9560" s="1"/>
    </row>
    <row r="9561" spans="5:28" x14ac:dyDescent="0.3">
      <c r="E9561" s="1"/>
    </row>
    <row r="9562" spans="5:28" x14ac:dyDescent="0.3">
      <c r="E9562" s="1"/>
    </row>
    <row r="9563" spans="5:28" x14ac:dyDescent="0.3">
      <c r="E9563" s="1"/>
    </row>
    <row r="9564" spans="5:28" x14ac:dyDescent="0.3">
      <c r="E9564" s="1"/>
      <c r="AB9564" s="2"/>
    </row>
    <row r="9565" spans="5:28" x14ac:dyDescent="0.3">
      <c r="E9565" s="1"/>
      <c r="AB9565" s="2"/>
    </row>
    <row r="9566" spans="5:28" x14ac:dyDescent="0.3">
      <c r="E9566" s="1"/>
      <c r="AB9566" s="2"/>
    </row>
    <row r="9567" spans="5:28" x14ac:dyDescent="0.3">
      <c r="E9567" s="1"/>
      <c r="AB9567" s="2"/>
    </row>
    <row r="9568" spans="5:28" x14ac:dyDescent="0.3">
      <c r="E9568" s="1"/>
      <c r="AB9568" s="2"/>
    </row>
    <row r="9569" spans="5:28" x14ac:dyDescent="0.3">
      <c r="E9569" s="1"/>
    </row>
    <row r="9570" spans="5:28" x14ac:dyDescent="0.3">
      <c r="E9570" s="1"/>
      <c r="AB9570" s="2"/>
    </row>
    <row r="9571" spans="5:28" x14ac:dyDescent="0.3">
      <c r="E9571" s="1"/>
    </row>
    <row r="9572" spans="5:28" x14ac:dyDescent="0.3">
      <c r="E9572" s="1"/>
    </row>
    <row r="9573" spans="5:28" x14ac:dyDescent="0.3">
      <c r="E9573" s="1"/>
    </row>
    <row r="9574" spans="5:28" x14ac:dyDescent="0.3">
      <c r="E9574" s="1"/>
    </row>
    <row r="9575" spans="5:28" x14ac:dyDescent="0.3">
      <c r="E9575" s="1"/>
    </row>
    <row r="9576" spans="5:28" x14ac:dyDescent="0.3">
      <c r="E9576" s="1"/>
    </row>
    <row r="9577" spans="5:28" x14ac:dyDescent="0.3">
      <c r="E9577" s="1"/>
    </row>
    <row r="9578" spans="5:28" x14ac:dyDescent="0.3">
      <c r="E9578" s="1"/>
    </row>
    <row r="9579" spans="5:28" x14ac:dyDescent="0.3">
      <c r="E9579" s="1"/>
    </row>
    <row r="9580" spans="5:28" x14ac:dyDescent="0.3">
      <c r="E9580" s="1"/>
    </row>
    <row r="9581" spans="5:28" x14ac:dyDescent="0.3">
      <c r="E9581" s="1"/>
    </row>
    <row r="9582" spans="5:28" x14ac:dyDescent="0.3">
      <c r="E9582" s="1"/>
    </row>
    <row r="9583" spans="5:28" x14ac:dyDescent="0.3">
      <c r="E9583" s="1"/>
    </row>
    <row r="9584" spans="5:28" x14ac:dyDescent="0.3">
      <c r="E9584" s="1"/>
      <c r="AB9584" s="2"/>
    </row>
    <row r="9585" spans="5:28" x14ac:dyDescent="0.3">
      <c r="E9585" s="1"/>
    </row>
    <row r="9586" spans="5:28" x14ac:dyDescent="0.3">
      <c r="E9586" s="1"/>
    </row>
    <row r="9587" spans="5:28" x14ac:dyDescent="0.3">
      <c r="E9587" s="1"/>
      <c r="AB9587" s="2"/>
    </row>
    <row r="9588" spans="5:28" x14ac:dyDescent="0.3">
      <c r="E9588" s="1"/>
    </row>
    <row r="9589" spans="5:28" x14ac:dyDescent="0.3">
      <c r="E9589" s="1"/>
      <c r="AB9589" s="2"/>
    </row>
    <row r="9590" spans="5:28" x14ac:dyDescent="0.3">
      <c r="E9590" s="1"/>
    </row>
    <row r="9591" spans="5:28" x14ac:dyDescent="0.3">
      <c r="E9591" s="1"/>
    </row>
    <row r="9592" spans="5:28" x14ac:dyDescent="0.3">
      <c r="E9592" s="1"/>
    </row>
    <row r="9593" spans="5:28" x14ac:dyDescent="0.3">
      <c r="E9593" s="1"/>
      <c r="AB9593" s="2"/>
    </row>
    <row r="9594" spans="5:28" x14ac:dyDescent="0.3">
      <c r="E9594" s="1"/>
    </row>
    <row r="9595" spans="5:28" x14ac:dyDescent="0.3">
      <c r="E9595" s="1"/>
    </row>
    <row r="9596" spans="5:28" x14ac:dyDescent="0.3">
      <c r="E9596" s="1"/>
      <c r="AB9596" s="2"/>
    </row>
    <row r="9597" spans="5:28" x14ac:dyDescent="0.3">
      <c r="E9597" s="1"/>
      <c r="AB9597" s="2"/>
    </row>
    <row r="9598" spans="5:28" x14ac:dyDescent="0.3">
      <c r="E9598" s="1"/>
      <c r="AB9598" s="2"/>
    </row>
    <row r="9599" spans="5:28" x14ac:dyDescent="0.3">
      <c r="E9599" s="1"/>
    </row>
    <row r="9600" spans="5:28" x14ac:dyDescent="0.3">
      <c r="E9600" s="1"/>
    </row>
    <row r="9601" spans="5:28" x14ac:dyDescent="0.3">
      <c r="E9601" s="1"/>
    </row>
    <row r="9602" spans="5:28" x14ac:dyDescent="0.3">
      <c r="E9602" s="1"/>
    </row>
    <row r="9603" spans="5:28" x14ac:dyDescent="0.3">
      <c r="E9603" s="1"/>
      <c r="AB9603" s="2"/>
    </row>
    <row r="9604" spans="5:28" x14ac:dyDescent="0.3">
      <c r="E9604" s="1"/>
    </row>
    <row r="9605" spans="5:28" x14ac:dyDescent="0.3">
      <c r="E9605" s="1"/>
    </row>
    <row r="9606" spans="5:28" x14ac:dyDescent="0.3">
      <c r="E9606" s="1"/>
    </row>
    <row r="9607" spans="5:28" x14ac:dyDescent="0.3">
      <c r="E9607" s="1"/>
    </row>
    <row r="9608" spans="5:28" x14ac:dyDescent="0.3">
      <c r="E9608" s="1"/>
      <c r="AB9608" s="2"/>
    </row>
    <row r="9609" spans="5:28" x14ac:dyDescent="0.3">
      <c r="E9609" s="1"/>
      <c r="AB9609" s="2"/>
    </row>
    <row r="9610" spans="5:28" x14ac:dyDescent="0.3">
      <c r="E9610" s="1"/>
      <c r="AB9610" s="2"/>
    </row>
    <row r="9611" spans="5:28" x14ac:dyDescent="0.3">
      <c r="E9611" s="1"/>
      <c r="AB9611" s="2"/>
    </row>
    <row r="9612" spans="5:28" x14ac:dyDescent="0.3">
      <c r="E9612" s="1"/>
      <c r="AB9612" s="2"/>
    </row>
    <row r="9613" spans="5:28" x14ac:dyDescent="0.3">
      <c r="E9613" s="1"/>
      <c r="AB9613" s="2"/>
    </row>
    <row r="9614" spans="5:28" x14ac:dyDescent="0.3">
      <c r="E9614" s="1"/>
    </row>
    <row r="9615" spans="5:28" x14ac:dyDescent="0.3">
      <c r="E9615" s="1"/>
    </row>
    <row r="9616" spans="5:28" x14ac:dyDescent="0.3">
      <c r="E9616" s="1"/>
    </row>
    <row r="9617" spans="5:28" x14ac:dyDescent="0.3">
      <c r="E9617" s="1"/>
      <c r="AB9617" s="2"/>
    </row>
    <row r="9618" spans="5:28" x14ac:dyDescent="0.3">
      <c r="E9618" s="1"/>
      <c r="AB9618" s="2"/>
    </row>
    <row r="9619" spans="5:28" x14ac:dyDescent="0.3">
      <c r="E9619" s="1"/>
    </row>
    <row r="9620" spans="5:28" x14ac:dyDescent="0.3">
      <c r="E9620" s="1"/>
    </row>
    <row r="9621" spans="5:28" x14ac:dyDescent="0.3">
      <c r="E9621" s="1"/>
    </row>
    <row r="9622" spans="5:28" x14ac:dyDescent="0.3">
      <c r="E9622" s="1"/>
      <c r="AB9622" s="2"/>
    </row>
    <row r="9623" spans="5:28" x14ac:dyDescent="0.3">
      <c r="E9623" s="1"/>
    </row>
    <row r="9624" spans="5:28" x14ac:dyDescent="0.3">
      <c r="E9624" s="1"/>
    </row>
    <row r="9625" spans="5:28" x14ac:dyDescent="0.3">
      <c r="E9625" s="1"/>
    </row>
    <row r="9626" spans="5:28" x14ac:dyDescent="0.3">
      <c r="E9626" s="1"/>
    </row>
    <row r="9627" spans="5:28" x14ac:dyDescent="0.3">
      <c r="E9627" s="1"/>
    </row>
    <row r="9628" spans="5:28" x14ac:dyDescent="0.3">
      <c r="E9628" s="1"/>
    </row>
    <row r="9629" spans="5:28" x14ac:dyDescent="0.3">
      <c r="E9629" s="1"/>
    </row>
    <row r="9630" spans="5:28" x14ac:dyDescent="0.3">
      <c r="E9630" s="1"/>
      <c r="AB9630" s="2"/>
    </row>
    <row r="9631" spans="5:28" x14ac:dyDescent="0.3">
      <c r="E9631" s="1"/>
      <c r="AB9631" s="2"/>
    </row>
    <row r="9632" spans="5:28" x14ac:dyDescent="0.3">
      <c r="E9632" s="1"/>
      <c r="AB9632" s="2"/>
    </row>
    <row r="9633" spans="5:28" x14ac:dyDescent="0.3">
      <c r="E9633" s="1"/>
      <c r="AB9633" s="2"/>
    </row>
    <row r="9634" spans="5:28" x14ac:dyDescent="0.3">
      <c r="E9634" s="1"/>
      <c r="AB9634" s="2"/>
    </row>
    <row r="9635" spans="5:28" x14ac:dyDescent="0.3">
      <c r="E9635" s="1"/>
    </row>
    <row r="9636" spans="5:28" x14ac:dyDescent="0.3">
      <c r="E9636" s="1"/>
    </row>
    <row r="9637" spans="5:28" x14ac:dyDescent="0.3">
      <c r="E9637" s="1"/>
    </row>
    <row r="9638" spans="5:28" x14ac:dyDescent="0.3">
      <c r="E9638" s="1"/>
      <c r="AB9638" s="2"/>
    </row>
    <row r="9639" spans="5:28" x14ac:dyDescent="0.3">
      <c r="E9639" s="1"/>
      <c r="AB9639" s="2"/>
    </row>
    <row r="9640" spans="5:28" x14ac:dyDescent="0.3">
      <c r="E9640" s="1"/>
      <c r="AB9640" s="2"/>
    </row>
    <row r="9641" spans="5:28" x14ac:dyDescent="0.3">
      <c r="E9641" s="1"/>
      <c r="AB9641" s="2"/>
    </row>
    <row r="9642" spans="5:28" x14ac:dyDescent="0.3">
      <c r="E9642" s="1"/>
      <c r="AB9642" s="2"/>
    </row>
    <row r="9643" spans="5:28" x14ac:dyDescent="0.3">
      <c r="E9643" s="1"/>
    </row>
    <row r="9644" spans="5:28" x14ac:dyDescent="0.3">
      <c r="E9644" s="1"/>
    </row>
    <row r="9645" spans="5:28" x14ac:dyDescent="0.3">
      <c r="E9645" s="1"/>
      <c r="AB9645" s="2"/>
    </row>
    <row r="9646" spans="5:28" x14ac:dyDescent="0.3">
      <c r="E9646" s="1"/>
      <c r="AB9646" s="2"/>
    </row>
    <row r="9647" spans="5:28" x14ac:dyDescent="0.3">
      <c r="E9647" s="1"/>
      <c r="AB9647" s="2"/>
    </row>
    <row r="9648" spans="5:28" x14ac:dyDescent="0.3">
      <c r="E9648" s="1"/>
    </row>
    <row r="9649" spans="5:5" x14ac:dyDescent="0.3">
      <c r="E9649" s="1"/>
    </row>
    <row r="9650" spans="5:5" x14ac:dyDescent="0.3">
      <c r="E9650" s="1"/>
    </row>
    <row r="9651" spans="5:5" x14ac:dyDescent="0.3">
      <c r="E9651" s="1"/>
    </row>
    <row r="9652" spans="5:5" x14ac:dyDescent="0.3">
      <c r="E9652" s="1"/>
    </row>
    <row r="9653" spans="5:5" x14ac:dyDescent="0.3">
      <c r="E9653" s="1"/>
    </row>
    <row r="9654" spans="5:5" x14ac:dyDescent="0.3">
      <c r="E9654" s="1"/>
    </row>
    <row r="9655" spans="5:5" x14ac:dyDescent="0.3">
      <c r="E9655" s="1"/>
    </row>
    <row r="9656" spans="5:5" x14ac:dyDescent="0.3">
      <c r="E9656" s="1"/>
    </row>
    <row r="9657" spans="5:5" x14ac:dyDescent="0.3">
      <c r="E9657" s="1"/>
    </row>
    <row r="9658" spans="5:5" x14ac:dyDescent="0.3">
      <c r="E9658" s="1"/>
    </row>
    <row r="9659" spans="5:5" x14ac:dyDescent="0.3">
      <c r="E9659" s="1"/>
    </row>
    <row r="9660" spans="5:5" x14ac:dyDescent="0.3">
      <c r="E9660" s="1"/>
    </row>
    <row r="9661" spans="5:5" x14ac:dyDescent="0.3">
      <c r="E9661" s="1"/>
    </row>
    <row r="9662" spans="5:5" x14ac:dyDescent="0.3">
      <c r="E9662" s="1"/>
    </row>
    <row r="9663" spans="5:5" x14ac:dyDescent="0.3">
      <c r="E9663" s="1"/>
    </row>
    <row r="9664" spans="5:5" x14ac:dyDescent="0.3">
      <c r="E9664" s="1"/>
    </row>
    <row r="9665" spans="5:28" x14ac:dyDescent="0.3">
      <c r="E9665" s="1"/>
    </row>
    <row r="9666" spans="5:28" x14ac:dyDescent="0.3">
      <c r="E9666" s="1"/>
    </row>
    <row r="9667" spans="5:28" x14ac:dyDescent="0.3">
      <c r="E9667" s="1"/>
    </row>
    <row r="9668" spans="5:28" x14ac:dyDescent="0.3">
      <c r="E9668" s="1"/>
    </row>
    <row r="9669" spans="5:28" x14ac:dyDescent="0.3">
      <c r="E9669" s="1"/>
    </row>
    <row r="9670" spans="5:28" x14ac:dyDescent="0.3">
      <c r="E9670" s="1"/>
    </row>
    <row r="9671" spans="5:28" x14ac:dyDescent="0.3">
      <c r="E9671" s="1"/>
    </row>
    <row r="9672" spans="5:28" x14ac:dyDescent="0.3">
      <c r="E9672" s="1"/>
    </row>
    <row r="9673" spans="5:28" x14ac:dyDescent="0.3">
      <c r="E9673" s="1"/>
      <c r="AB9673" s="2"/>
    </row>
    <row r="9674" spans="5:28" x14ac:dyDescent="0.3">
      <c r="E9674" s="1"/>
    </row>
    <row r="9675" spans="5:28" x14ac:dyDescent="0.3">
      <c r="E9675" s="1"/>
    </row>
    <row r="9676" spans="5:28" x14ac:dyDescent="0.3">
      <c r="E9676" s="1"/>
      <c r="Q9676" s="2"/>
      <c r="Z9676" s="2"/>
    </row>
    <row r="9677" spans="5:28" x14ac:dyDescent="0.3">
      <c r="E9677" s="1"/>
    </row>
    <row r="9678" spans="5:28" x14ac:dyDescent="0.3">
      <c r="E9678" s="1"/>
    </row>
    <row r="9679" spans="5:28" x14ac:dyDescent="0.3">
      <c r="E9679" s="1"/>
    </row>
    <row r="9680" spans="5:28" x14ac:dyDescent="0.3">
      <c r="E9680" s="1"/>
    </row>
    <row r="9681" spans="5:28" x14ac:dyDescent="0.3">
      <c r="E9681" s="1"/>
      <c r="AB9681" s="2"/>
    </row>
    <row r="9682" spans="5:28" x14ac:dyDescent="0.3">
      <c r="E9682" s="1"/>
    </row>
    <row r="9683" spans="5:28" x14ac:dyDescent="0.3">
      <c r="E9683" s="1"/>
      <c r="AB9683" s="2"/>
    </row>
    <row r="9684" spans="5:28" x14ac:dyDescent="0.3">
      <c r="E9684" s="1"/>
      <c r="AB9684" s="2"/>
    </row>
    <row r="9685" spans="5:28" x14ac:dyDescent="0.3">
      <c r="E9685" s="1"/>
    </row>
    <row r="9686" spans="5:28" x14ac:dyDescent="0.3">
      <c r="E9686" s="1"/>
    </row>
    <row r="9687" spans="5:28" x14ac:dyDescent="0.3">
      <c r="E9687" s="1"/>
    </row>
    <row r="9688" spans="5:28" x14ac:dyDescent="0.3">
      <c r="E9688" s="1"/>
    </row>
    <row r="9689" spans="5:28" x14ac:dyDescent="0.3">
      <c r="E9689" s="1"/>
      <c r="Q9689" s="2"/>
      <c r="Z9689" s="2"/>
    </row>
    <row r="9690" spans="5:28" x14ac:dyDescent="0.3">
      <c r="E9690" s="1"/>
      <c r="Z9690" s="2"/>
    </row>
    <row r="9691" spans="5:28" x14ac:dyDescent="0.3">
      <c r="E9691" s="1"/>
      <c r="Q9691" s="2"/>
      <c r="Z9691" s="2"/>
    </row>
    <row r="9692" spans="5:28" x14ac:dyDescent="0.3">
      <c r="E9692" s="1"/>
      <c r="Z9692" s="2"/>
    </row>
    <row r="9693" spans="5:28" x14ac:dyDescent="0.3">
      <c r="E9693" s="1"/>
    </row>
    <row r="9694" spans="5:28" x14ac:dyDescent="0.3">
      <c r="E9694" s="1"/>
      <c r="Q9694" s="2"/>
      <c r="Z9694" s="2"/>
    </row>
    <row r="9695" spans="5:28" x14ac:dyDescent="0.3">
      <c r="E9695" s="1"/>
    </row>
    <row r="9696" spans="5:28" x14ac:dyDescent="0.3">
      <c r="E9696" s="1"/>
    </row>
    <row r="9697" spans="5:28" x14ac:dyDescent="0.3">
      <c r="E9697" s="1"/>
      <c r="AB9697" s="2"/>
    </row>
    <row r="9698" spans="5:28" x14ac:dyDescent="0.3">
      <c r="E9698" s="1"/>
      <c r="AB9698" s="2"/>
    </row>
    <row r="9699" spans="5:28" x14ac:dyDescent="0.3">
      <c r="E9699" s="1"/>
      <c r="AB9699" s="2"/>
    </row>
    <row r="9700" spans="5:28" x14ac:dyDescent="0.3">
      <c r="E9700" s="1"/>
      <c r="Q9700" s="2"/>
      <c r="Z9700" s="2"/>
    </row>
    <row r="9701" spans="5:28" x14ac:dyDescent="0.3">
      <c r="E9701" s="1"/>
      <c r="Q9701" s="2"/>
      <c r="Z9701" s="2"/>
    </row>
    <row r="9702" spans="5:28" x14ac:dyDescent="0.3">
      <c r="E9702" s="1"/>
      <c r="Q9702" s="2"/>
      <c r="Z9702" s="2"/>
    </row>
    <row r="9703" spans="5:28" x14ac:dyDescent="0.3">
      <c r="E9703" s="1"/>
      <c r="Q9703" s="2"/>
      <c r="Z9703" s="2"/>
    </row>
    <row r="9704" spans="5:28" x14ac:dyDescent="0.3">
      <c r="E9704" s="1"/>
      <c r="Q9704" s="2"/>
      <c r="Z9704" s="2"/>
    </row>
    <row r="9705" spans="5:28" x14ac:dyDescent="0.3">
      <c r="E9705" s="1"/>
      <c r="Q9705" s="2"/>
      <c r="Z9705" s="2"/>
    </row>
    <row r="9706" spans="5:28" x14ac:dyDescent="0.3">
      <c r="E9706" s="1"/>
      <c r="Q9706" s="2"/>
      <c r="Z9706" s="2"/>
    </row>
    <row r="9707" spans="5:28" x14ac:dyDescent="0.3">
      <c r="E9707" s="1"/>
      <c r="Q9707" s="2"/>
      <c r="Z9707" s="2"/>
    </row>
    <row r="9708" spans="5:28" x14ac:dyDescent="0.3">
      <c r="E9708" s="1"/>
      <c r="Z9708" s="2"/>
    </row>
    <row r="9709" spans="5:28" x14ac:dyDescent="0.3">
      <c r="E9709" s="1"/>
    </row>
    <row r="9710" spans="5:28" x14ac:dyDescent="0.3">
      <c r="E9710" s="1"/>
      <c r="AB9710" s="2"/>
    </row>
    <row r="9711" spans="5:28" x14ac:dyDescent="0.3">
      <c r="E9711" s="1"/>
      <c r="AB9711" s="2"/>
    </row>
    <row r="9712" spans="5:28" x14ac:dyDescent="0.3">
      <c r="E9712" s="1"/>
      <c r="AB9712" s="2"/>
    </row>
    <row r="9713" spans="5:26" x14ac:dyDescent="0.3">
      <c r="E9713" s="1"/>
      <c r="T9713" s="5"/>
      <c r="W9713" s="2"/>
      <c r="X9713" s="5"/>
    </row>
    <row r="9714" spans="5:26" x14ac:dyDescent="0.3">
      <c r="E9714" s="1"/>
      <c r="T9714" s="5"/>
      <c r="W9714" s="2"/>
      <c r="X9714" s="5"/>
    </row>
    <row r="9715" spans="5:26" x14ac:dyDescent="0.3">
      <c r="E9715" s="1"/>
      <c r="Q9715" s="2"/>
      <c r="T9715" s="5"/>
      <c r="W9715" s="2"/>
      <c r="X9715" s="5"/>
      <c r="Z9715" s="2"/>
    </row>
    <row r="9716" spans="5:26" x14ac:dyDescent="0.3">
      <c r="E9716" s="1"/>
      <c r="Q9716" s="2"/>
      <c r="T9716" s="5"/>
      <c r="W9716" s="2"/>
      <c r="X9716" s="5"/>
      <c r="Z9716" s="2"/>
    </row>
    <row r="9717" spans="5:26" x14ac:dyDescent="0.3">
      <c r="E9717" s="1"/>
      <c r="Q9717" s="2"/>
      <c r="T9717" s="5"/>
      <c r="W9717" s="2"/>
      <c r="X9717" s="5"/>
      <c r="Z9717" s="2"/>
    </row>
    <row r="9718" spans="5:26" x14ac:dyDescent="0.3">
      <c r="E9718" s="1"/>
      <c r="T9718" s="5"/>
      <c r="W9718" s="2"/>
      <c r="X9718" s="5"/>
      <c r="Z9718" s="2"/>
    </row>
    <row r="9719" spans="5:26" x14ac:dyDescent="0.3">
      <c r="E9719" s="1"/>
      <c r="T9719" s="5"/>
      <c r="W9719" s="2"/>
      <c r="X9719" s="5"/>
      <c r="Z9719" s="2"/>
    </row>
    <row r="9720" spans="5:26" x14ac:dyDescent="0.3">
      <c r="E9720" s="1"/>
      <c r="Q9720" s="2"/>
      <c r="T9720" s="5"/>
      <c r="W9720" s="2"/>
      <c r="X9720" s="5"/>
      <c r="Z9720" s="2"/>
    </row>
    <row r="9721" spans="5:26" x14ac:dyDescent="0.3">
      <c r="E9721" s="1"/>
      <c r="T9721" s="5"/>
      <c r="W9721" s="2"/>
      <c r="X9721" s="5"/>
      <c r="Z9721" s="2"/>
    </row>
    <row r="9722" spans="5:26" x14ac:dyDescent="0.3">
      <c r="E9722" s="1"/>
      <c r="T9722" s="5"/>
      <c r="W9722" s="2"/>
      <c r="X9722" s="5"/>
    </row>
    <row r="9723" spans="5:26" x14ac:dyDescent="0.3">
      <c r="E9723" s="1"/>
      <c r="T9723" s="5"/>
      <c r="W9723" s="2"/>
      <c r="X9723" s="5"/>
    </row>
    <row r="9724" spans="5:26" x14ac:dyDescent="0.3">
      <c r="E9724" s="1"/>
      <c r="T9724" s="5"/>
      <c r="W9724" s="2"/>
      <c r="X9724" s="5"/>
    </row>
    <row r="9725" spans="5:26" x14ac:dyDescent="0.3">
      <c r="E9725" s="1"/>
      <c r="T9725" s="5"/>
      <c r="W9725" s="2"/>
      <c r="X9725" s="5"/>
    </row>
    <row r="9726" spans="5:26" x14ac:dyDescent="0.3">
      <c r="E9726" s="1"/>
      <c r="T9726" s="5"/>
      <c r="W9726" s="2"/>
      <c r="X9726" s="5"/>
    </row>
    <row r="9727" spans="5:26" x14ac:dyDescent="0.3">
      <c r="E9727" s="1"/>
      <c r="T9727" s="5"/>
      <c r="W9727" s="2"/>
      <c r="X9727" s="5"/>
    </row>
    <row r="9728" spans="5:26" x14ac:dyDescent="0.3">
      <c r="E9728" s="1"/>
      <c r="T9728" s="5"/>
      <c r="W9728" s="2"/>
      <c r="X9728" s="5"/>
      <c r="Z9728" s="2"/>
    </row>
    <row r="9729" spans="5:26" x14ac:dyDescent="0.3">
      <c r="E9729" s="1"/>
      <c r="T9729" s="5"/>
      <c r="W9729" s="2"/>
      <c r="X9729" s="5"/>
    </row>
    <row r="9730" spans="5:26" x14ac:dyDescent="0.3">
      <c r="E9730" s="1"/>
      <c r="T9730" s="5"/>
      <c r="W9730" s="2"/>
      <c r="X9730" s="5"/>
    </row>
    <row r="9731" spans="5:26" x14ac:dyDescent="0.3">
      <c r="E9731" s="1"/>
      <c r="T9731" s="5"/>
      <c r="W9731" s="2"/>
      <c r="X9731" s="5"/>
    </row>
    <row r="9732" spans="5:26" x14ac:dyDescent="0.3">
      <c r="E9732" s="1"/>
      <c r="T9732" s="5"/>
      <c r="W9732" s="2"/>
      <c r="X9732" s="5"/>
    </row>
    <row r="9733" spans="5:26" x14ac:dyDescent="0.3">
      <c r="E9733" s="1"/>
      <c r="Q9733" s="2"/>
      <c r="T9733" s="5"/>
      <c r="W9733" s="2"/>
      <c r="X9733" s="5"/>
      <c r="Z9733" s="2"/>
    </row>
    <row r="9734" spans="5:26" x14ac:dyDescent="0.3">
      <c r="E9734" s="1"/>
      <c r="T9734" s="5"/>
      <c r="W9734" s="2"/>
      <c r="X9734" s="5"/>
    </row>
    <row r="9735" spans="5:26" x14ac:dyDescent="0.3">
      <c r="E9735" s="1"/>
      <c r="T9735" s="5"/>
      <c r="W9735" s="2"/>
      <c r="X9735" s="5"/>
    </row>
    <row r="9736" spans="5:26" x14ac:dyDescent="0.3">
      <c r="E9736" s="1"/>
      <c r="T9736" s="5"/>
      <c r="W9736" s="2"/>
      <c r="X9736" s="5"/>
    </row>
    <row r="9737" spans="5:26" x14ac:dyDescent="0.3">
      <c r="E9737" s="1"/>
      <c r="T9737" s="5"/>
      <c r="W9737" s="2"/>
      <c r="X9737" s="5"/>
    </row>
    <row r="9738" spans="5:26" x14ac:dyDescent="0.3">
      <c r="E9738" s="1"/>
      <c r="T9738" s="5"/>
      <c r="W9738" s="2"/>
      <c r="X9738" s="5"/>
    </row>
    <row r="9739" spans="5:26" x14ac:dyDescent="0.3">
      <c r="E9739" s="1"/>
      <c r="T9739" s="5"/>
      <c r="W9739" s="2"/>
      <c r="X9739" s="5"/>
    </row>
    <row r="9740" spans="5:26" x14ac:dyDescent="0.3">
      <c r="E9740" s="1"/>
      <c r="T9740" s="5"/>
      <c r="W9740" s="2"/>
      <c r="X9740" s="5"/>
    </row>
    <row r="9741" spans="5:26" x14ac:dyDescent="0.3">
      <c r="E9741" s="1"/>
      <c r="T9741" s="5"/>
      <c r="W9741" s="2"/>
      <c r="X9741" s="5"/>
      <c r="Z9741" s="2"/>
    </row>
    <row r="9742" spans="5:26" x14ac:dyDescent="0.3">
      <c r="E9742" s="1"/>
      <c r="T9742" s="5"/>
      <c r="W9742" s="2"/>
      <c r="X9742" s="5"/>
    </row>
    <row r="9743" spans="5:26" x14ac:dyDescent="0.3">
      <c r="E9743" s="1"/>
      <c r="T9743" s="5"/>
      <c r="W9743" s="2"/>
      <c r="X9743" s="5"/>
    </row>
    <row r="9744" spans="5:26" x14ac:dyDescent="0.3">
      <c r="E9744" s="1"/>
      <c r="T9744" s="5"/>
      <c r="V9744" s="2"/>
      <c r="W9744" s="2"/>
      <c r="X9744" s="5"/>
    </row>
    <row r="9745" spans="5:28" x14ac:dyDescent="0.3">
      <c r="E9745" s="1"/>
      <c r="T9745" s="5"/>
      <c r="V9745" s="2"/>
      <c r="W9745" s="2"/>
      <c r="X9745" s="5"/>
    </row>
    <row r="9746" spans="5:28" x14ac:dyDescent="0.3">
      <c r="E9746" s="1"/>
      <c r="T9746" s="5"/>
      <c r="W9746" s="2"/>
      <c r="X9746" s="5"/>
    </row>
    <row r="9747" spans="5:28" x14ac:dyDescent="0.3">
      <c r="E9747" s="1"/>
      <c r="T9747" s="5"/>
      <c r="W9747" s="2"/>
      <c r="X9747" s="5"/>
    </row>
    <row r="9748" spans="5:28" x14ac:dyDescent="0.3">
      <c r="E9748" s="1"/>
      <c r="T9748" s="5"/>
      <c r="W9748" s="2"/>
      <c r="X9748" s="5"/>
    </row>
    <row r="9749" spans="5:28" x14ac:dyDescent="0.3">
      <c r="E9749" s="1"/>
      <c r="T9749" s="5"/>
      <c r="W9749" s="2"/>
      <c r="X9749" s="5"/>
    </row>
    <row r="9750" spans="5:28" x14ac:dyDescent="0.3">
      <c r="E9750" s="1"/>
      <c r="T9750" s="5"/>
      <c r="W9750" s="2"/>
      <c r="X9750" s="5"/>
    </row>
    <row r="9751" spans="5:28" x14ac:dyDescent="0.3">
      <c r="E9751" s="1"/>
      <c r="T9751" s="5"/>
      <c r="W9751" s="2"/>
      <c r="X9751" s="5"/>
    </row>
    <row r="9752" spans="5:28" x14ac:dyDescent="0.3">
      <c r="E9752" s="1"/>
      <c r="T9752" s="5"/>
      <c r="W9752" s="2"/>
      <c r="X9752" s="5"/>
      <c r="AB9752" s="2"/>
    </row>
    <row r="9753" spans="5:28" x14ac:dyDescent="0.3">
      <c r="E9753" s="1"/>
      <c r="T9753" s="5"/>
      <c r="V9753" s="2"/>
      <c r="W9753" s="2"/>
      <c r="X9753" s="5"/>
    </row>
    <row r="9754" spans="5:28" x14ac:dyDescent="0.3">
      <c r="E9754" s="1"/>
      <c r="T9754" s="5"/>
      <c r="W9754" s="2"/>
      <c r="X9754" s="5"/>
    </row>
    <row r="9755" spans="5:28" x14ac:dyDescent="0.3">
      <c r="E9755" s="1"/>
      <c r="T9755" s="5"/>
      <c r="V9755" s="2"/>
      <c r="W9755" s="2"/>
      <c r="X9755" s="5"/>
    </row>
    <row r="9756" spans="5:28" x14ac:dyDescent="0.3">
      <c r="E9756" s="1"/>
      <c r="T9756" s="5"/>
      <c r="W9756" s="2"/>
      <c r="X9756" s="5"/>
    </row>
    <row r="9757" spans="5:28" x14ac:dyDescent="0.3">
      <c r="E9757" s="1"/>
      <c r="T9757" s="5"/>
      <c r="V9757" s="2"/>
      <c r="W9757" s="2"/>
      <c r="X9757" s="5"/>
    </row>
    <row r="9758" spans="5:28" x14ac:dyDescent="0.3">
      <c r="E9758" s="1"/>
      <c r="T9758" s="5"/>
      <c r="V9758" s="2"/>
      <c r="W9758" s="2"/>
      <c r="X9758" s="5"/>
    </row>
    <row r="9759" spans="5:28" x14ac:dyDescent="0.3">
      <c r="E9759" s="1"/>
      <c r="T9759" s="5"/>
      <c r="W9759" s="2"/>
      <c r="X9759" s="5"/>
    </row>
    <row r="9760" spans="5:28" x14ac:dyDescent="0.3">
      <c r="E9760" s="1"/>
      <c r="T9760" s="5"/>
      <c r="V9760" s="2"/>
      <c r="W9760" s="2"/>
      <c r="X9760" s="5"/>
    </row>
    <row r="9761" spans="5:28" x14ac:dyDescent="0.3">
      <c r="E9761" s="1"/>
      <c r="T9761" s="5"/>
      <c r="V9761" s="2"/>
      <c r="W9761" s="2"/>
      <c r="X9761" s="5"/>
    </row>
    <row r="9762" spans="5:28" x14ac:dyDescent="0.3">
      <c r="E9762" s="1"/>
      <c r="T9762" s="5"/>
      <c r="V9762" s="2"/>
      <c r="W9762" s="2"/>
      <c r="X9762" s="5"/>
    </row>
    <row r="9763" spans="5:28" x14ac:dyDescent="0.3">
      <c r="E9763" s="1"/>
      <c r="T9763" s="5"/>
      <c r="W9763" s="2"/>
      <c r="X9763" s="5"/>
      <c r="Y9763" s="2"/>
    </row>
    <row r="9764" spans="5:28" x14ac:dyDescent="0.3">
      <c r="E9764" s="1"/>
      <c r="T9764" s="5"/>
      <c r="W9764" s="2"/>
      <c r="X9764" s="5"/>
    </row>
    <row r="9765" spans="5:28" x14ac:dyDescent="0.3">
      <c r="E9765" s="1"/>
      <c r="T9765" s="5"/>
      <c r="W9765" s="2"/>
      <c r="X9765" s="5"/>
    </row>
    <row r="9766" spans="5:28" x14ac:dyDescent="0.3">
      <c r="E9766" s="1"/>
      <c r="T9766" s="5"/>
      <c r="V9766" s="2"/>
      <c r="W9766" s="2"/>
      <c r="X9766" s="5"/>
      <c r="AB9766" s="2"/>
    </row>
    <row r="9767" spans="5:28" x14ac:dyDescent="0.3">
      <c r="E9767" s="1"/>
      <c r="T9767" s="5"/>
      <c r="W9767" s="2"/>
      <c r="X9767" s="5"/>
      <c r="AB9767" s="2"/>
    </row>
    <row r="9768" spans="5:28" x14ac:dyDescent="0.3">
      <c r="E9768" s="1"/>
      <c r="T9768" s="5"/>
      <c r="V9768" s="2"/>
      <c r="W9768" s="2"/>
      <c r="X9768" s="5"/>
    </row>
    <row r="9769" spans="5:28" x14ac:dyDescent="0.3">
      <c r="E9769" s="1"/>
      <c r="T9769" s="5"/>
      <c r="W9769" s="2"/>
      <c r="X9769" s="5"/>
    </row>
    <row r="9770" spans="5:28" x14ac:dyDescent="0.3">
      <c r="E9770" s="1"/>
      <c r="T9770" s="5"/>
      <c r="V9770" s="2"/>
      <c r="W9770" s="2"/>
      <c r="X9770" s="5"/>
    </row>
    <row r="9771" spans="5:28" x14ac:dyDescent="0.3">
      <c r="E9771" s="1"/>
      <c r="T9771" s="5"/>
      <c r="V9771" s="2"/>
      <c r="W9771" s="2"/>
      <c r="X9771" s="5"/>
    </row>
    <row r="9772" spans="5:28" x14ac:dyDescent="0.3">
      <c r="E9772" s="1"/>
      <c r="T9772" s="5"/>
      <c r="W9772" s="2"/>
      <c r="X9772" s="5"/>
    </row>
    <row r="9773" spans="5:28" x14ac:dyDescent="0.3">
      <c r="E9773" s="1"/>
      <c r="T9773" s="5"/>
      <c r="V9773" s="2"/>
      <c r="W9773" s="2"/>
      <c r="X9773" s="5"/>
    </row>
    <row r="9774" spans="5:28" x14ac:dyDescent="0.3">
      <c r="E9774" s="1"/>
      <c r="T9774" s="5"/>
      <c r="V9774" s="2"/>
      <c r="W9774" s="2"/>
      <c r="X9774" s="5"/>
    </row>
    <row r="9775" spans="5:28" x14ac:dyDescent="0.3">
      <c r="E9775" s="1"/>
      <c r="T9775" s="5"/>
      <c r="V9775" s="2"/>
      <c r="W9775" s="2"/>
      <c r="X9775" s="5"/>
    </row>
    <row r="9776" spans="5:28" x14ac:dyDescent="0.3">
      <c r="E9776" s="1"/>
      <c r="T9776" s="5"/>
      <c r="W9776" s="2"/>
      <c r="X9776" s="5"/>
    </row>
    <row r="9777" spans="5:28" x14ac:dyDescent="0.3">
      <c r="E9777" s="1"/>
      <c r="T9777" s="5"/>
      <c r="W9777" s="2"/>
      <c r="X9777" s="5"/>
      <c r="AB9777" s="2"/>
    </row>
    <row r="9778" spans="5:28" x14ac:dyDescent="0.3">
      <c r="E9778" s="1"/>
      <c r="T9778" s="5"/>
      <c r="W9778" s="2"/>
      <c r="X9778" s="5"/>
    </row>
    <row r="9779" spans="5:28" x14ac:dyDescent="0.3">
      <c r="E9779" s="1"/>
      <c r="T9779" s="5"/>
      <c r="V9779" s="2"/>
      <c r="W9779" s="2"/>
      <c r="X9779" s="5"/>
    </row>
    <row r="9780" spans="5:28" x14ac:dyDescent="0.3">
      <c r="E9780" s="1"/>
      <c r="T9780" s="5"/>
      <c r="W9780" s="2"/>
      <c r="X9780" s="5"/>
    </row>
    <row r="9781" spans="5:28" x14ac:dyDescent="0.3">
      <c r="E9781" s="1"/>
      <c r="T9781" s="5"/>
      <c r="V9781" s="2"/>
      <c r="W9781" s="2"/>
      <c r="X9781" s="5"/>
      <c r="AB9781" s="2"/>
    </row>
    <row r="9782" spans="5:28" x14ac:dyDescent="0.3">
      <c r="E9782" s="1"/>
      <c r="T9782" s="5"/>
      <c r="W9782" s="2"/>
      <c r="X9782" s="5"/>
    </row>
    <row r="9783" spans="5:28" x14ac:dyDescent="0.3">
      <c r="E9783" s="1"/>
      <c r="T9783" s="5"/>
      <c r="V9783" s="2"/>
      <c r="W9783" s="2"/>
      <c r="X9783" s="5"/>
    </row>
    <row r="9784" spans="5:28" x14ac:dyDescent="0.3">
      <c r="E9784" s="1"/>
      <c r="T9784" s="5"/>
      <c r="V9784" s="2"/>
      <c r="W9784" s="2"/>
      <c r="X9784" s="5"/>
    </row>
    <row r="9785" spans="5:28" x14ac:dyDescent="0.3">
      <c r="E9785" s="1"/>
      <c r="T9785" s="5"/>
      <c r="W9785" s="2"/>
      <c r="X9785" s="5"/>
    </row>
    <row r="9786" spans="5:28" x14ac:dyDescent="0.3">
      <c r="E9786" s="1"/>
      <c r="T9786" s="5"/>
      <c r="V9786" s="2"/>
      <c r="W9786" s="2"/>
      <c r="X9786" s="5"/>
    </row>
    <row r="9787" spans="5:28" x14ac:dyDescent="0.3">
      <c r="E9787" s="1"/>
      <c r="T9787" s="5"/>
      <c r="V9787" s="2"/>
      <c r="W9787" s="2"/>
      <c r="X9787" s="5"/>
    </row>
    <row r="9788" spans="5:28" x14ac:dyDescent="0.3">
      <c r="E9788" s="1"/>
      <c r="T9788" s="5"/>
      <c r="V9788" s="2"/>
      <c r="W9788" s="2"/>
      <c r="X9788" s="5"/>
    </row>
    <row r="9789" spans="5:28" x14ac:dyDescent="0.3">
      <c r="E9789" s="1"/>
      <c r="T9789" s="5"/>
      <c r="W9789" s="2"/>
      <c r="X9789" s="5"/>
    </row>
    <row r="9790" spans="5:28" x14ac:dyDescent="0.3">
      <c r="E9790" s="1"/>
      <c r="T9790" s="5"/>
      <c r="W9790" s="2"/>
      <c r="X9790" s="5"/>
      <c r="AB9790" s="2"/>
    </row>
    <row r="9791" spans="5:28" x14ac:dyDescent="0.3">
      <c r="E9791" s="1"/>
      <c r="T9791" s="5"/>
      <c r="W9791" s="2"/>
      <c r="X9791" s="5"/>
    </row>
    <row r="9792" spans="5:28" x14ac:dyDescent="0.3">
      <c r="E9792" s="1"/>
      <c r="T9792" s="5"/>
      <c r="V9792" s="2"/>
      <c r="W9792" s="2"/>
      <c r="X9792" s="5"/>
    </row>
    <row r="9793" spans="5:28" x14ac:dyDescent="0.3">
      <c r="E9793" s="1"/>
      <c r="T9793" s="5"/>
      <c r="W9793" s="2"/>
      <c r="X9793" s="5"/>
    </row>
    <row r="9794" spans="5:28" x14ac:dyDescent="0.3">
      <c r="E9794" s="1"/>
      <c r="T9794" s="5"/>
      <c r="W9794" s="2"/>
      <c r="X9794" s="5"/>
      <c r="AB9794" s="2"/>
    </row>
    <row r="9795" spans="5:28" x14ac:dyDescent="0.3">
      <c r="E9795" s="1"/>
      <c r="T9795" s="5"/>
      <c r="W9795" s="2"/>
      <c r="X9795" s="5"/>
      <c r="AB9795" s="2"/>
    </row>
    <row r="9796" spans="5:28" x14ac:dyDescent="0.3">
      <c r="E9796" s="1"/>
      <c r="T9796" s="5"/>
      <c r="V9796" s="2"/>
      <c r="W9796" s="2"/>
      <c r="X9796" s="5"/>
      <c r="AB9796" s="2"/>
    </row>
    <row r="9797" spans="5:28" x14ac:dyDescent="0.3">
      <c r="E9797" s="1"/>
      <c r="T9797" s="5"/>
      <c r="V9797" s="2"/>
      <c r="W9797" s="2"/>
      <c r="X9797" s="5"/>
    </row>
    <row r="9798" spans="5:28" x14ac:dyDescent="0.3">
      <c r="E9798" s="1"/>
      <c r="T9798" s="5"/>
      <c r="W9798" s="2"/>
      <c r="X9798" s="5"/>
    </row>
    <row r="9799" spans="5:28" x14ac:dyDescent="0.3">
      <c r="E9799" s="1"/>
      <c r="T9799" s="5"/>
      <c r="V9799" s="2"/>
      <c r="W9799" s="2"/>
      <c r="X9799" s="5"/>
    </row>
    <row r="9800" spans="5:28" x14ac:dyDescent="0.3">
      <c r="E9800" s="1"/>
      <c r="T9800" s="5"/>
      <c r="V9800" s="2"/>
      <c r="W9800" s="2"/>
      <c r="X9800" s="5"/>
    </row>
    <row r="9801" spans="5:28" x14ac:dyDescent="0.3">
      <c r="E9801" s="1"/>
      <c r="T9801" s="5"/>
      <c r="V9801" s="2"/>
      <c r="W9801" s="2"/>
      <c r="X9801" s="5"/>
    </row>
    <row r="9802" spans="5:28" x14ac:dyDescent="0.3">
      <c r="E9802" s="1"/>
      <c r="T9802" s="5"/>
      <c r="W9802" s="2"/>
      <c r="X9802" s="5"/>
    </row>
    <row r="9803" spans="5:28" x14ac:dyDescent="0.3">
      <c r="E9803" s="1"/>
      <c r="T9803" s="5"/>
      <c r="W9803" s="2"/>
      <c r="X9803" s="5"/>
      <c r="AB9803" s="2"/>
    </row>
    <row r="9804" spans="5:28" x14ac:dyDescent="0.3">
      <c r="E9804" s="1"/>
      <c r="T9804" s="5"/>
      <c r="W9804" s="2"/>
      <c r="X9804" s="5"/>
    </row>
    <row r="9805" spans="5:28" x14ac:dyDescent="0.3">
      <c r="E9805" s="1"/>
      <c r="T9805" s="5"/>
      <c r="W9805" s="2"/>
      <c r="X9805" s="5"/>
    </row>
    <row r="9806" spans="5:28" x14ac:dyDescent="0.3">
      <c r="E9806" s="1"/>
      <c r="T9806" s="5"/>
      <c r="W9806" s="2"/>
      <c r="X9806" s="5"/>
    </row>
    <row r="9807" spans="5:28" x14ac:dyDescent="0.3">
      <c r="E9807" s="1"/>
      <c r="T9807" s="5"/>
      <c r="W9807" s="2"/>
      <c r="X9807" s="5"/>
    </row>
    <row r="9808" spans="5:28" x14ac:dyDescent="0.3">
      <c r="E9808" s="1"/>
      <c r="T9808" s="5"/>
      <c r="W9808" s="2"/>
      <c r="X9808" s="5"/>
      <c r="AB9808" s="2"/>
    </row>
    <row r="9809" spans="5:28" x14ac:dyDescent="0.3">
      <c r="E9809" s="1"/>
      <c r="T9809" s="5"/>
      <c r="W9809" s="2"/>
      <c r="X9809" s="5"/>
      <c r="AB9809" s="2"/>
    </row>
    <row r="9810" spans="5:28" x14ac:dyDescent="0.3">
      <c r="E9810" s="1"/>
      <c r="T9810" s="5"/>
      <c r="W9810" s="2"/>
      <c r="X9810" s="5"/>
    </row>
    <row r="9811" spans="5:28" x14ac:dyDescent="0.3">
      <c r="E9811" s="1"/>
      <c r="T9811" s="5"/>
      <c r="W9811" s="2"/>
      <c r="X9811" s="5"/>
    </row>
    <row r="9812" spans="5:28" x14ac:dyDescent="0.3">
      <c r="E9812" s="1"/>
      <c r="T9812" s="5"/>
      <c r="W9812" s="2"/>
      <c r="X9812" s="5"/>
    </row>
    <row r="9813" spans="5:28" x14ac:dyDescent="0.3">
      <c r="E9813" s="1"/>
      <c r="T9813" s="5"/>
      <c r="W9813" s="2"/>
      <c r="X9813" s="5"/>
    </row>
    <row r="9814" spans="5:28" x14ac:dyDescent="0.3">
      <c r="E9814" s="1"/>
      <c r="T9814" s="5"/>
      <c r="W9814" s="2"/>
      <c r="X9814" s="5"/>
    </row>
    <row r="9815" spans="5:28" x14ac:dyDescent="0.3">
      <c r="E9815" s="1"/>
      <c r="T9815" s="5"/>
      <c r="W9815" s="2"/>
      <c r="X9815" s="5"/>
    </row>
    <row r="9816" spans="5:28" x14ac:dyDescent="0.3">
      <c r="E9816" s="1"/>
      <c r="T9816" s="5"/>
      <c r="W9816" s="2"/>
      <c r="X9816" s="5"/>
      <c r="AB9816" s="2"/>
    </row>
    <row r="9817" spans="5:28" x14ac:dyDescent="0.3">
      <c r="E9817" s="1"/>
      <c r="T9817" s="5"/>
      <c r="W9817" s="2"/>
      <c r="X9817" s="5"/>
    </row>
    <row r="9818" spans="5:28" x14ac:dyDescent="0.3">
      <c r="E9818" s="1"/>
      <c r="T9818" s="5"/>
      <c r="W9818" s="2"/>
      <c r="X9818" s="5"/>
    </row>
    <row r="9819" spans="5:28" x14ac:dyDescent="0.3">
      <c r="E9819" s="1"/>
      <c r="T9819" s="5"/>
      <c r="W9819" s="2"/>
      <c r="X9819" s="5"/>
    </row>
    <row r="9820" spans="5:28" x14ac:dyDescent="0.3">
      <c r="E9820" s="1"/>
      <c r="T9820" s="5"/>
      <c r="W9820" s="2"/>
      <c r="X9820" s="5"/>
    </row>
    <row r="9821" spans="5:28" x14ac:dyDescent="0.3">
      <c r="E9821" s="1"/>
      <c r="T9821" s="5"/>
      <c r="W9821" s="2"/>
      <c r="X9821" s="5"/>
      <c r="AB9821" s="2"/>
    </row>
    <row r="9822" spans="5:28" x14ac:dyDescent="0.3">
      <c r="E9822" s="1"/>
      <c r="T9822" s="5"/>
      <c r="W9822" s="2"/>
      <c r="X9822" s="5"/>
    </row>
    <row r="9823" spans="5:28" x14ac:dyDescent="0.3">
      <c r="E9823" s="1"/>
      <c r="T9823" s="5"/>
      <c r="W9823" s="2"/>
      <c r="X9823" s="5"/>
      <c r="AB9823" s="2"/>
    </row>
    <row r="9824" spans="5:28" x14ac:dyDescent="0.3">
      <c r="E9824" s="1"/>
      <c r="T9824" s="5"/>
      <c r="W9824" s="2"/>
      <c r="X9824" s="5"/>
      <c r="AB9824" s="2"/>
    </row>
    <row r="9825" spans="5:28" x14ac:dyDescent="0.3">
      <c r="E9825" s="1"/>
      <c r="T9825" s="5"/>
      <c r="W9825" s="2"/>
      <c r="X9825" s="5"/>
    </row>
    <row r="9826" spans="5:28" x14ac:dyDescent="0.3">
      <c r="E9826" s="1"/>
      <c r="T9826" s="5"/>
      <c r="W9826" s="2"/>
      <c r="X9826" s="5"/>
    </row>
    <row r="9827" spans="5:28" x14ac:dyDescent="0.3">
      <c r="E9827" s="1"/>
      <c r="T9827" s="5"/>
      <c r="W9827" s="2"/>
      <c r="X9827" s="5"/>
    </row>
    <row r="9828" spans="5:28" x14ac:dyDescent="0.3">
      <c r="E9828" s="1"/>
      <c r="T9828" s="5"/>
      <c r="W9828" s="2"/>
      <c r="X9828" s="5"/>
    </row>
    <row r="9829" spans="5:28" x14ac:dyDescent="0.3">
      <c r="E9829" s="1"/>
      <c r="T9829" s="5"/>
      <c r="W9829" s="2"/>
      <c r="X9829" s="5"/>
    </row>
    <row r="9830" spans="5:28" x14ac:dyDescent="0.3">
      <c r="E9830" s="1"/>
    </row>
    <row r="9831" spans="5:28" x14ac:dyDescent="0.3">
      <c r="E9831" s="1"/>
    </row>
    <row r="9832" spans="5:28" x14ac:dyDescent="0.3">
      <c r="E9832" s="1"/>
    </row>
    <row r="9833" spans="5:28" x14ac:dyDescent="0.3">
      <c r="E9833" s="1"/>
    </row>
    <row r="9834" spans="5:28" x14ac:dyDescent="0.3">
      <c r="E9834" s="1"/>
    </row>
    <row r="9835" spans="5:28" x14ac:dyDescent="0.3">
      <c r="E9835" s="1"/>
    </row>
    <row r="9836" spans="5:28" x14ac:dyDescent="0.3">
      <c r="E9836" s="1"/>
      <c r="AB9836" s="2"/>
    </row>
    <row r="9837" spans="5:28" x14ac:dyDescent="0.3">
      <c r="E9837" s="1"/>
      <c r="AB9837" s="2"/>
    </row>
    <row r="9838" spans="5:28" x14ac:dyDescent="0.3">
      <c r="E9838" s="1"/>
    </row>
    <row r="9839" spans="5:28" x14ac:dyDescent="0.3">
      <c r="E9839" s="1"/>
    </row>
    <row r="9840" spans="5:28" x14ac:dyDescent="0.3">
      <c r="E9840" s="1"/>
    </row>
    <row r="9841" spans="5:28" x14ac:dyDescent="0.3">
      <c r="E9841" s="1"/>
    </row>
    <row r="9842" spans="5:28" x14ac:dyDescent="0.3">
      <c r="E9842" s="1"/>
    </row>
    <row r="9843" spans="5:28" x14ac:dyDescent="0.3">
      <c r="E9843" s="1"/>
    </row>
    <row r="9844" spans="5:28" x14ac:dyDescent="0.3">
      <c r="E9844" s="1"/>
    </row>
    <row r="9845" spans="5:28" x14ac:dyDescent="0.3">
      <c r="E9845" s="1"/>
    </row>
    <row r="9846" spans="5:28" x14ac:dyDescent="0.3">
      <c r="E9846" s="1"/>
    </row>
    <row r="9847" spans="5:28" x14ac:dyDescent="0.3">
      <c r="E9847" s="1"/>
    </row>
    <row r="9848" spans="5:28" x14ac:dyDescent="0.3">
      <c r="E9848" s="1"/>
      <c r="AB9848" s="2"/>
    </row>
    <row r="9849" spans="5:28" x14ac:dyDescent="0.3">
      <c r="E9849" s="1"/>
      <c r="AB9849" s="2"/>
    </row>
    <row r="9850" spans="5:28" x14ac:dyDescent="0.3">
      <c r="E9850" s="1"/>
      <c r="AB9850" s="2"/>
    </row>
    <row r="9851" spans="5:28" x14ac:dyDescent="0.3">
      <c r="E9851" s="1"/>
    </row>
    <row r="9852" spans="5:28" x14ac:dyDescent="0.3">
      <c r="E9852" s="1"/>
    </row>
    <row r="9853" spans="5:28" x14ac:dyDescent="0.3">
      <c r="E9853" s="1"/>
    </row>
    <row r="9854" spans="5:28" x14ac:dyDescent="0.3">
      <c r="E9854" s="1"/>
    </row>
    <row r="9855" spans="5:28" x14ac:dyDescent="0.3">
      <c r="E9855" s="1"/>
    </row>
    <row r="9856" spans="5:28" x14ac:dyDescent="0.3">
      <c r="E9856" s="1"/>
    </row>
    <row r="9857" spans="5:28" x14ac:dyDescent="0.3">
      <c r="E9857" s="1"/>
    </row>
    <row r="9858" spans="5:28" x14ac:dyDescent="0.3">
      <c r="E9858" s="1"/>
    </row>
    <row r="9859" spans="5:28" x14ac:dyDescent="0.3">
      <c r="E9859" s="1"/>
    </row>
    <row r="9860" spans="5:28" x14ac:dyDescent="0.3">
      <c r="E9860" s="1"/>
    </row>
    <row r="9861" spans="5:28" x14ac:dyDescent="0.3">
      <c r="E9861" s="1"/>
      <c r="AB9861" s="2"/>
    </row>
    <row r="9862" spans="5:28" x14ac:dyDescent="0.3">
      <c r="E9862" s="1"/>
    </row>
    <row r="9863" spans="5:28" x14ac:dyDescent="0.3">
      <c r="E9863" s="1"/>
    </row>
    <row r="9864" spans="5:28" x14ac:dyDescent="0.3">
      <c r="E9864" s="1"/>
      <c r="AB9864" s="2"/>
    </row>
    <row r="9865" spans="5:28" x14ac:dyDescent="0.3">
      <c r="E9865" s="1"/>
    </row>
    <row r="9866" spans="5:28" x14ac:dyDescent="0.3">
      <c r="E9866" s="1"/>
    </row>
    <row r="9867" spans="5:28" x14ac:dyDescent="0.3">
      <c r="E9867" s="1"/>
    </row>
    <row r="9868" spans="5:28" x14ac:dyDescent="0.3">
      <c r="E9868" s="1"/>
    </row>
    <row r="9869" spans="5:28" x14ac:dyDescent="0.3">
      <c r="E9869" s="1"/>
      <c r="AB9869" s="2"/>
    </row>
    <row r="9870" spans="5:28" x14ac:dyDescent="0.3">
      <c r="E9870" s="1"/>
    </row>
    <row r="9871" spans="5:28" x14ac:dyDescent="0.3">
      <c r="E9871" s="1"/>
    </row>
    <row r="9872" spans="5:28" x14ac:dyDescent="0.3">
      <c r="E9872" s="1"/>
    </row>
    <row r="9873" spans="5:28" x14ac:dyDescent="0.3">
      <c r="E9873" s="1"/>
    </row>
    <row r="9874" spans="5:28" x14ac:dyDescent="0.3">
      <c r="E9874" s="1"/>
    </row>
    <row r="9875" spans="5:28" x14ac:dyDescent="0.3">
      <c r="E9875" s="1"/>
    </row>
    <row r="9876" spans="5:28" x14ac:dyDescent="0.3">
      <c r="E9876" s="1"/>
    </row>
    <row r="9877" spans="5:28" x14ac:dyDescent="0.3">
      <c r="E9877" s="1"/>
      <c r="AB9877" s="2"/>
    </row>
    <row r="9878" spans="5:28" x14ac:dyDescent="0.3">
      <c r="E9878" s="1"/>
      <c r="AB9878" s="2"/>
    </row>
    <row r="9879" spans="5:28" x14ac:dyDescent="0.3">
      <c r="E9879" s="1"/>
    </row>
    <row r="9880" spans="5:28" x14ac:dyDescent="0.3">
      <c r="E9880" s="1"/>
    </row>
    <row r="9881" spans="5:28" x14ac:dyDescent="0.3">
      <c r="E9881" s="1"/>
    </row>
    <row r="9882" spans="5:28" x14ac:dyDescent="0.3">
      <c r="E9882" s="1"/>
    </row>
    <row r="9883" spans="5:28" x14ac:dyDescent="0.3">
      <c r="E9883" s="1"/>
      <c r="AB9883" s="2"/>
    </row>
    <row r="9884" spans="5:28" x14ac:dyDescent="0.3">
      <c r="E9884" s="1"/>
      <c r="AB9884" s="2"/>
    </row>
    <row r="9885" spans="5:28" x14ac:dyDescent="0.3">
      <c r="E9885" s="1"/>
      <c r="AB9885" s="2"/>
    </row>
    <row r="9886" spans="5:28" x14ac:dyDescent="0.3">
      <c r="E9886" s="1"/>
      <c r="AB9886" s="2"/>
    </row>
    <row r="9887" spans="5:28" x14ac:dyDescent="0.3">
      <c r="E9887" s="1"/>
      <c r="AB9887" s="2"/>
    </row>
    <row r="9888" spans="5:28" x14ac:dyDescent="0.3">
      <c r="E9888" s="1"/>
      <c r="AB9888" s="2"/>
    </row>
    <row r="9889" spans="5:28" x14ac:dyDescent="0.3">
      <c r="E9889" s="1"/>
    </row>
    <row r="9890" spans="5:28" x14ac:dyDescent="0.3">
      <c r="E9890" s="1"/>
    </row>
    <row r="9891" spans="5:28" x14ac:dyDescent="0.3">
      <c r="E9891" s="1"/>
      <c r="AB9891" s="2"/>
    </row>
    <row r="9892" spans="5:28" x14ac:dyDescent="0.3">
      <c r="E9892" s="1"/>
      <c r="AB9892" s="2"/>
    </row>
    <row r="9893" spans="5:28" x14ac:dyDescent="0.3">
      <c r="E9893" s="1"/>
    </row>
    <row r="9894" spans="5:28" x14ac:dyDescent="0.3">
      <c r="E9894" s="1"/>
    </row>
    <row r="9895" spans="5:28" x14ac:dyDescent="0.3">
      <c r="E9895" s="1"/>
    </row>
    <row r="9896" spans="5:28" x14ac:dyDescent="0.3">
      <c r="E9896" s="1"/>
      <c r="AB9896" s="2"/>
    </row>
    <row r="9897" spans="5:28" x14ac:dyDescent="0.3">
      <c r="E9897" s="1"/>
    </row>
    <row r="9898" spans="5:28" x14ac:dyDescent="0.3">
      <c r="E9898" s="1"/>
      <c r="AB9898" s="2"/>
    </row>
    <row r="9899" spans="5:28" x14ac:dyDescent="0.3">
      <c r="E9899" s="1"/>
      <c r="AB9899" s="2"/>
    </row>
    <row r="9900" spans="5:28" x14ac:dyDescent="0.3">
      <c r="E9900" s="1"/>
      <c r="AB9900" s="2"/>
    </row>
    <row r="9901" spans="5:28" x14ac:dyDescent="0.3">
      <c r="E9901" s="1"/>
      <c r="AB9901" s="2"/>
    </row>
    <row r="9902" spans="5:28" x14ac:dyDescent="0.3">
      <c r="E9902" s="1"/>
      <c r="AB9902" s="2"/>
    </row>
    <row r="9903" spans="5:28" x14ac:dyDescent="0.3">
      <c r="E9903" s="1"/>
    </row>
    <row r="9904" spans="5:28" x14ac:dyDescent="0.3">
      <c r="E9904" s="1"/>
    </row>
    <row r="9905" spans="5:28" x14ac:dyDescent="0.3">
      <c r="E9905" s="1"/>
    </row>
    <row r="9906" spans="5:28" x14ac:dyDescent="0.3">
      <c r="E9906" s="1"/>
      <c r="AB9906" s="2"/>
    </row>
    <row r="9907" spans="5:28" x14ac:dyDescent="0.3">
      <c r="E9907" s="1"/>
    </row>
    <row r="9908" spans="5:28" x14ac:dyDescent="0.3">
      <c r="E9908" s="1"/>
    </row>
    <row r="9909" spans="5:28" x14ac:dyDescent="0.3">
      <c r="E9909" s="1"/>
    </row>
    <row r="9910" spans="5:28" x14ac:dyDescent="0.3">
      <c r="E9910" s="1"/>
    </row>
    <row r="9911" spans="5:28" x14ac:dyDescent="0.3">
      <c r="E9911" s="1"/>
    </row>
    <row r="9912" spans="5:28" x14ac:dyDescent="0.3">
      <c r="E9912" s="1"/>
    </row>
    <row r="9913" spans="5:28" x14ac:dyDescent="0.3">
      <c r="E9913" s="1"/>
      <c r="AB9913" s="2"/>
    </row>
    <row r="9914" spans="5:28" x14ac:dyDescent="0.3">
      <c r="E9914" s="1"/>
      <c r="AB9914" s="2"/>
    </row>
    <row r="9915" spans="5:28" x14ac:dyDescent="0.3">
      <c r="E9915" s="1"/>
      <c r="AB9915" s="2"/>
    </row>
    <row r="9916" spans="5:28" x14ac:dyDescent="0.3">
      <c r="E9916" s="1"/>
    </row>
    <row r="9917" spans="5:28" x14ac:dyDescent="0.3">
      <c r="E9917" s="1"/>
    </row>
    <row r="9918" spans="5:28" x14ac:dyDescent="0.3">
      <c r="E9918" s="1"/>
    </row>
    <row r="9919" spans="5:28" x14ac:dyDescent="0.3">
      <c r="E9919" s="1"/>
      <c r="AB9919" s="2"/>
    </row>
    <row r="9920" spans="5:28" x14ac:dyDescent="0.3">
      <c r="E9920" s="1"/>
      <c r="AB9920" s="2"/>
    </row>
    <row r="9921" spans="5:28" x14ac:dyDescent="0.3">
      <c r="E9921" s="1"/>
      <c r="AB9921" s="2"/>
    </row>
    <row r="9922" spans="5:28" x14ac:dyDescent="0.3">
      <c r="E9922" s="1"/>
    </row>
    <row r="9923" spans="5:28" x14ac:dyDescent="0.3">
      <c r="E9923" s="1"/>
    </row>
    <row r="9924" spans="5:28" x14ac:dyDescent="0.3">
      <c r="E9924" s="1"/>
    </row>
    <row r="9925" spans="5:28" x14ac:dyDescent="0.3">
      <c r="E9925" s="1"/>
    </row>
    <row r="9926" spans="5:28" x14ac:dyDescent="0.3">
      <c r="E9926" s="1"/>
    </row>
    <row r="9927" spans="5:28" x14ac:dyDescent="0.3">
      <c r="E9927" s="1"/>
      <c r="AB9927" s="2"/>
    </row>
    <row r="9928" spans="5:28" x14ac:dyDescent="0.3">
      <c r="E9928" s="1"/>
      <c r="AB9928" s="2"/>
    </row>
    <row r="9929" spans="5:28" x14ac:dyDescent="0.3">
      <c r="E9929" s="1"/>
      <c r="AB9929" s="2"/>
    </row>
    <row r="9930" spans="5:28" x14ac:dyDescent="0.3">
      <c r="E9930" s="1"/>
      <c r="AB9930" s="2"/>
    </row>
    <row r="9931" spans="5:28" x14ac:dyDescent="0.3">
      <c r="E9931" s="1"/>
      <c r="AB9931" s="2"/>
    </row>
    <row r="9932" spans="5:28" x14ac:dyDescent="0.3">
      <c r="E9932" s="1"/>
      <c r="AB9932" s="2"/>
    </row>
    <row r="9933" spans="5:28" x14ac:dyDescent="0.3">
      <c r="E9933" s="1"/>
      <c r="AB9933" s="2"/>
    </row>
    <row r="9934" spans="5:28" x14ac:dyDescent="0.3">
      <c r="E9934" s="1"/>
    </row>
    <row r="9935" spans="5:28" x14ac:dyDescent="0.3">
      <c r="E9935" s="1"/>
    </row>
    <row r="9936" spans="5:28" x14ac:dyDescent="0.3">
      <c r="E9936" s="1"/>
    </row>
    <row r="9937" spans="5:28" x14ac:dyDescent="0.3">
      <c r="E9937" s="1"/>
    </row>
    <row r="9938" spans="5:28" x14ac:dyDescent="0.3">
      <c r="E9938" s="1"/>
    </row>
    <row r="9939" spans="5:28" x14ac:dyDescent="0.3">
      <c r="E9939" s="1"/>
    </row>
    <row r="9940" spans="5:28" x14ac:dyDescent="0.3">
      <c r="E9940" s="1"/>
      <c r="AB9940" s="2"/>
    </row>
    <row r="9941" spans="5:28" x14ac:dyDescent="0.3">
      <c r="E9941" s="1"/>
      <c r="AB9941" s="2"/>
    </row>
    <row r="9942" spans="5:28" x14ac:dyDescent="0.3">
      <c r="E9942" s="1"/>
      <c r="AB9942" s="2"/>
    </row>
    <row r="9943" spans="5:28" x14ac:dyDescent="0.3">
      <c r="E9943" s="1"/>
      <c r="AB9943" s="2"/>
    </row>
    <row r="9944" spans="5:28" x14ac:dyDescent="0.3">
      <c r="E9944" s="1"/>
      <c r="AB9944" s="2"/>
    </row>
    <row r="9945" spans="5:28" x14ac:dyDescent="0.3">
      <c r="E9945" s="1"/>
      <c r="AB9945" s="2"/>
    </row>
    <row r="9946" spans="5:28" x14ac:dyDescent="0.3">
      <c r="E9946" s="1"/>
      <c r="AB9946" s="2"/>
    </row>
    <row r="9947" spans="5:28" x14ac:dyDescent="0.3">
      <c r="E9947" s="1"/>
    </row>
    <row r="9948" spans="5:28" x14ac:dyDescent="0.3">
      <c r="E9948" s="1"/>
    </row>
    <row r="9949" spans="5:28" x14ac:dyDescent="0.3">
      <c r="E9949" s="1"/>
    </row>
    <row r="9950" spans="5:28" x14ac:dyDescent="0.3">
      <c r="E9950" s="1"/>
    </row>
    <row r="9951" spans="5:28" x14ac:dyDescent="0.3">
      <c r="E9951" s="1"/>
    </row>
    <row r="9952" spans="5:28" x14ac:dyDescent="0.3">
      <c r="E9952" s="1"/>
    </row>
    <row r="9953" spans="5:28" x14ac:dyDescent="0.3">
      <c r="E9953" s="1"/>
      <c r="AB9953" s="2"/>
    </row>
    <row r="9954" spans="5:28" x14ac:dyDescent="0.3">
      <c r="E9954" s="1"/>
      <c r="AB9954" s="2"/>
    </row>
    <row r="9955" spans="5:28" x14ac:dyDescent="0.3">
      <c r="E9955" s="1"/>
      <c r="AB9955" s="2"/>
    </row>
    <row r="9956" spans="5:28" x14ac:dyDescent="0.3">
      <c r="E9956" s="1"/>
      <c r="AB9956" s="2"/>
    </row>
    <row r="9957" spans="5:28" x14ac:dyDescent="0.3">
      <c r="E9957" s="1"/>
      <c r="AB9957" s="2"/>
    </row>
    <row r="9958" spans="5:28" x14ac:dyDescent="0.3">
      <c r="E9958" s="1"/>
      <c r="AB9958" s="2"/>
    </row>
    <row r="9959" spans="5:28" x14ac:dyDescent="0.3">
      <c r="E9959" s="1"/>
      <c r="AB9959" s="2"/>
    </row>
    <row r="9960" spans="5:28" x14ac:dyDescent="0.3">
      <c r="E9960" s="1"/>
    </row>
    <row r="9961" spans="5:28" x14ac:dyDescent="0.3">
      <c r="E9961" s="1"/>
    </row>
    <row r="9962" spans="5:28" x14ac:dyDescent="0.3">
      <c r="E9962" s="1"/>
    </row>
    <row r="9963" spans="5:28" x14ac:dyDescent="0.3">
      <c r="E9963" s="1"/>
    </row>
    <row r="9964" spans="5:28" x14ac:dyDescent="0.3">
      <c r="E9964" s="1"/>
    </row>
    <row r="9965" spans="5:28" x14ac:dyDescent="0.3">
      <c r="E9965" s="1"/>
    </row>
    <row r="9966" spans="5:28" x14ac:dyDescent="0.3">
      <c r="E9966" s="1"/>
      <c r="AB9966" s="2"/>
    </row>
    <row r="9967" spans="5:28" x14ac:dyDescent="0.3">
      <c r="E9967" s="1"/>
    </row>
    <row r="9968" spans="5:28" x14ac:dyDescent="0.3">
      <c r="E9968" s="1"/>
      <c r="AB9968" s="2"/>
    </row>
    <row r="9969" spans="5:28" x14ac:dyDescent="0.3">
      <c r="E9969" s="1"/>
      <c r="AB9969" s="2"/>
    </row>
    <row r="9970" spans="5:28" x14ac:dyDescent="0.3">
      <c r="E9970" s="1"/>
    </row>
    <row r="9971" spans="5:28" x14ac:dyDescent="0.3">
      <c r="E9971" s="1"/>
      <c r="AB9971" s="2"/>
    </row>
    <row r="9972" spans="5:28" x14ac:dyDescent="0.3">
      <c r="E9972" s="1"/>
      <c r="AB9972" s="2"/>
    </row>
    <row r="9973" spans="5:28" x14ac:dyDescent="0.3">
      <c r="E9973" s="1"/>
    </row>
    <row r="9974" spans="5:28" x14ac:dyDescent="0.3">
      <c r="E9974" s="1"/>
    </row>
    <row r="9975" spans="5:28" x14ac:dyDescent="0.3">
      <c r="E9975" s="1"/>
    </row>
    <row r="9976" spans="5:28" x14ac:dyDescent="0.3">
      <c r="E9976" s="1"/>
    </row>
    <row r="9977" spans="5:28" x14ac:dyDescent="0.3">
      <c r="E9977" s="1"/>
    </row>
    <row r="9978" spans="5:28" x14ac:dyDescent="0.3">
      <c r="E9978" s="1"/>
    </row>
    <row r="9979" spans="5:28" x14ac:dyDescent="0.3">
      <c r="E9979" s="1"/>
    </row>
    <row r="9980" spans="5:28" x14ac:dyDescent="0.3">
      <c r="E9980" s="1"/>
    </row>
    <row r="9981" spans="5:28" x14ac:dyDescent="0.3">
      <c r="E9981" s="1"/>
      <c r="AB9981" s="2"/>
    </row>
    <row r="9982" spans="5:28" x14ac:dyDescent="0.3">
      <c r="E9982" s="1"/>
    </row>
    <row r="9983" spans="5:28" x14ac:dyDescent="0.3">
      <c r="E9983" s="1"/>
    </row>
    <row r="9984" spans="5:28" x14ac:dyDescent="0.3">
      <c r="E9984" s="1"/>
      <c r="AB9984" s="2"/>
    </row>
    <row r="9985" spans="5:28" x14ac:dyDescent="0.3">
      <c r="E9985" s="1"/>
      <c r="AB9985" s="2"/>
    </row>
    <row r="9986" spans="5:28" x14ac:dyDescent="0.3">
      <c r="E9986" s="1"/>
    </row>
    <row r="9987" spans="5:28" x14ac:dyDescent="0.3">
      <c r="E9987" s="1"/>
    </row>
    <row r="9988" spans="5:28" x14ac:dyDescent="0.3">
      <c r="E9988" s="1"/>
      <c r="Q9988" s="2"/>
      <c r="Z9988" s="2"/>
    </row>
    <row r="9989" spans="5:28" x14ac:dyDescent="0.3">
      <c r="E9989" s="1"/>
    </row>
    <row r="9990" spans="5:28" x14ac:dyDescent="0.3">
      <c r="E9990" s="1"/>
    </row>
    <row r="9991" spans="5:28" x14ac:dyDescent="0.3">
      <c r="E9991" s="1"/>
    </row>
    <row r="9992" spans="5:28" x14ac:dyDescent="0.3">
      <c r="E9992" s="1"/>
    </row>
    <row r="9993" spans="5:28" x14ac:dyDescent="0.3">
      <c r="E9993" s="1"/>
    </row>
    <row r="9994" spans="5:28" x14ac:dyDescent="0.3">
      <c r="E9994" s="1"/>
      <c r="AB9994" s="2"/>
    </row>
    <row r="9995" spans="5:28" x14ac:dyDescent="0.3">
      <c r="E9995" s="1"/>
      <c r="AB9995" s="2"/>
    </row>
    <row r="9996" spans="5:28" x14ac:dyDescent="0.3">
      <c r="E9996" s="1"/>
    </row>
    <row r="9997" spans="5:28" x14ac:dyDescent="0.3">
      <c r="E9997" s="1"/>
    </row>
    <row r="9998" spans="5:28" x14ac:dyDescent="0.3">
      <c r="E9998" s="1"/>
      <c r="AB9998" s="2"/>
    </row>
    <row r="9999" spans="5:28" x14ac:dyDescent="0.3">
      <c r="E9999" s="1"/>
    </row>
    <row r="10000" spans="5:28" x14ac:dyDescent="0.3">
      <c r="E10000" s="1"/>
    </row>
    <row r="10001" spans="5:28" x14ac:dyDescent="0.3">
      <c r="E10001" s="1"/>
      <c r="Q10001" s="2"/>
      <c r="Z10001" s="2"/>
    </row>
    <row r="10002" spans="5:28" x14ac:dyDescent="0.3">
      <c r="E10002" s="1"/>
      <c r="AB10002" s="2"/>
    </row>
    <row r="10003" spans="5:28" x14ac:dyDescent="0.3">
      <c r="E10003" s="1"/>
    </row>
    <row r="10004" spans="5:28" x14ac:dyDescent="0.3">
      <c r="E10004" s="1"/>
    </row>
    <row r="10005" spans="5:28" x14ac:dyDescent="0.3">
      <c r="E10005" s="1"/>
    </row>
    <row r="10006" spans="5:28" x14ac:dyDescent="0.3">
      <c r="E10006" s="1"/>
      <c r="Q10006" s="2"/>
    </row>
    <row r="10007" spans="5:28" x14ac:dyDescent="0.3">
      <c r="E10007" s="1"/>
      <c r="AB10007" s="2"/>
    </row>
    <row r="10008" spans="5:28" x14ac:dyDescent="0.3">
      <c r="E10008" s="1"/>
      <c r="AB10008" s="2"/>
    </row>
    <row r="10009" spans="5:28" x14ac:dyDescent="0.3">
      <c r="E10009" s="1"/>
    </row>
    <row r="10010" spans="5:28" x14ac:dyDescent="0.3">
      <c r="E10010" s="1"/>
    </row>
    <row r="10011" spans="5:28" x14ac:dyDescent="0.3">
      <c r="E10011" s="1"/>
      <c r="AB10011" s="2"/>
    </row>
    <row r="10012" spans="5:28" x14ac:dyDescent="0.3">
      <c r="E10012" s="1"/>
    </row>
    <row r="10013" spans="5:28" x14ac:dyDescent="0.3">
      <c r="E10013" s="1"/>
      <c r="AB10013" s="2"/>
    </row>
    <row r="10014" spans="5:28" x14ac:dyDescent="0.3">
      <c r="E10014" s="1"/>
      <c r="Q10014" s="2"/>
      <c r="Z10014" s="2"/>
      <c r="AB10014" s="2"/>
    </row>
    <row r="10015" spans="5:28" x14ac:dyDescent="0.3">
      <c r="E10015" s="1"/>
      <c r="Q10015" s="2"/>
      <c r="Z10015" s="2"/>
      <c r="AB10015" s="2"/>
    </row>
    <row r="10016" spans="5:28" x14ac:dyDescent="0.3">
      <c r="E10016" s="1"/>
    </row>
    <row r="10017" spans="5:28" x14ac:dyDescent="0.3">
      <c r="E10017" s="1"/>
      <c r="AB10017" s="2"/>
    </row>
    <row r="10018" spans="5:28" x14ac:dyDescent="0.3">
      <c r="E10018" s="1"/>
      <c r="AB10018" s="2"/>
    </row>
    <row r="10019" spans="5:28" x14ac:dyDescent="0.3">
      <c r="E10019" s="1"/>
      <c r="Q10019" s="2"/>
      <c r="Z10019" s="2"/>
      <c r="AB10019" s="2"/>
    </row>
    <row r="10020" spans="5:28" x14ac:dyDescent="0.3">
      <c r="E10020" s="1"/>
      <c r="AB10020" s="2"/>
    </row>
    <row r="10021" spans="5:28" x14ac:dyDescent="0.3">
      <c r="E10021" s="1"/>
      <c r="AB10021" s="2"/>
    </row>
    <row r="10022" spans="5:28" x14ac:dyDescent="0.3">
      <c r="E10022" s="1"/>
    </row>
    <row r="10023" spans="5:28" x14ac:dyDescent="0.3">
      <c r="E10023" s="1"/>
    </row>
    <row r="10024" spans="5:28" x14ac:dyDescent="0.3">
      <c r="E10024" s="1"/>
      <c r="AB10024" s="2"/>
    </row>
    <row r="10025" spans="5:28" x14ac:dyDescent="0.3">
      <c r="E10025" s="1"/>
      <c r="T10025" s="5"/>
      <c r="W10025" s="2"/>
      <c r="X10025" s="5"/>
      <c r="AB10025" s="2"/>
    </row>
    <row r="10026" spans="5:28" x14ac:dyDescent="0.3">
      <c r="E10026" s="1"/>
      <c r="T10026" s="5"/>
      <c r="W10026" s="2"/>
      <c r="X10026" s="5"/>
      <c r="AB10026" s="2"/>
    </row>
    <row r="10027" spans="5:28" x14ac:dyDescent="0.3">
      <c r="E10027" s="1"/>
      <c r="Q10027" s="2"/>
      <c r="T10027" s="5"/>
      <c r="W10027" s="2"/>
      <c r="X10027" s="5"/>
      <c r="Z10027" s="2"/>
      <c r="AB10027" s="2"/>
    </row>
    <row r="10028" spans="5:28" x14ac:dyDescent="0.3">
      <c r="E10028" s="1"/>
      <c r="Q10028" s="2"/>
      <c r="T10028" s="5"/>
      <c r="W10028" s="2"/>
      <c r="X10028" s="5"/>
      <c r="Z10028" s="2"/>
      <c r="AB10028" s="2"/>
    </row>
    <row r="10029" spans="5:28" x14ac:dyDescent="0.3">
      <c r="E10029" s="1"/>
      <c r="T10029" s="5"/>
      <c r="W10029" s="2"/>
      <c r="X10029" s="5"/>
      <c r="Z10029" s="2"/>
      <c r="AB10029" s="2"/>
    </row>
    <row r="10030" spans="5:28" x14ac:dyDescent="0.3">
      <c r="E10030" s="1"/>
      <c r="T10030" s="5"/>
      <c r="W10030" s="2"/>
      <c r="X10030" s="5"/>
      <c r="AB10030" s="2"/>
    </row>
    <row r="10031" spans="5:28" x14ac:dyDescent="0.3">
      <c r="E10031" s="1"/>
      <c r="T10031" s="5"/>
      <c r="W10031" s="2"/>
      <c r="X10031" s="5"/>
      <c r="AB10031" s="2"/>
    </row>
    <row r="10032" spans="5:28" x14ac:dyDescent="0.3">
      <c r="E10032" s="1"/>
      <c r="T10032" s="5"/>
      <c r="W10032" s="2"/>
      <c r="X10032" s="5"/>
      <c r="AB10032" s="2"/>
    </row>
    <row r="10033" spans="5:28" x14ac:dyDescent="0.3">
      <c r="E10033" s="1"/>
      <c r="T10033" s="5"/>
      <c r="W10033" s="2"/>
      <c r="X10033" s="5"/>
      <c r="AB10033" s="2"/>
    </row>
    <row r="10034" spans="5:28" x14ac:dyDescent="0.3">
      <c r="E10034" s="1"/>
      <c r="T10034" s="5"/>
      <c r="W10034" s="2"/>
      <c r="X10034" s="5"/>
      <c r="AB10034" s="2"/>
    </row>
    <row r="10035" spans="5:28" x14ac:dyDescent="0.3">
      <c r="E10035" s="1"/>
      <c r="T10035" s="5"/>
      <c r="W10035" s="2"/>
      <c r="X10035" s="5"/>
    </row>
    <row r="10036" spans="5:28" x14ac:dyDescent="0.3">
      <c r="E10036" s="1"/>
      <c r="T10036" s="5"/>
      <c r="W10036" s="2"/>
      <c r="X10036" s="5"/>
    </row>
    <row r="10037" spans="5:28" x14ac:dyDescent="0.3">
      <c r="E10037" s="1"/>
      <c r="T10037" s="5"/>
      <c r="W10037" s="2"/>
      <c r="X10037" s="5"/>
    </row>
    <row r="10038" spans="5:28" x14ac:dyDescent="0.3">
      <c r="E10038" s="1"/>
      <c r="T10038" s="5"/>
      <c r="W10038" s="2"/>
      <c r="X10038" s="5"/>
      <c r="AB10038" s="2"/>
    </row>
    <row r="10039" spans="5:28" x14ac:dyDescent="0.3">
      <c r="E10039" s="1"/>
      <c r="T10039" s="5"/>
      <c r="W10039" s="2"/>
      <c r="X10039" s="5"/>
    </row>
    <row r="10040" spans="5:28" x14ac:dyDescent="0.3">
      <c r="E10040" s="1"/>
      <c r="T10040" s="5"/>
      <c r="W10040" s="2"/>
      <c r="X10040" s="5"/>
      <c r="Z10040" s="2"/>
    </row>
    <row r="10041" spans="5:28" x14ac:dyDescent="0.3">
      <c r="E10041" s="1"/>
      <c r="T10041" s="5"/>
      <c r="W10041" s="2"/>
      <c r="X10041" s="5"/>
      <c r="AB10041" s="2"/>
    </row>
    <row r="10042" spans="5:28" x14ac:dyDescent="0.3">
      <c r="E10042" s="1"/>
      <c r="T10042" s="5"/>
      <c r="W10042" s="2"/>
      <c r="X10042" s="5"/>
      <c r="Z10042" s="2"/>
      <c r="AB10042" s="2"/>
    </row>
    <row r="10043" spans="5:28" x14ac:dyDescent="0.3">
      <c r="E10043" s="1"/>
      <c r="T10043" s="5"/>
      <c r="W10043" s="2"/>
      <c r="X10043" s="5"/>
      <c r="AB10043" s="2"/>
    </row>
    <row r="10044" spans="5:28" x14ac:dyDescent="0.3">
      <c r="E10044" s="1"/>
      <c r="T10044" s="5"/>
      <c r="W10044" s="2"/>
      <c r="X10044" s="5"/>
      <c r="AB10044" s="2"/>
    </row>
    <row r="10045" spans="5:28" x14ac:dyDescent="0.3">
      <c r="E10045" s="1"/>
      <c r="T10045" s="5"/>
      <c r="W10045" s="2"/>
      <c r="X10045" s="5"/>
      <c r="AB10045" s="2"/>
    </row>
    <row r="10046" spans="5:28" x14ac:dyDescent="0.3">
      <c r="E10046" s="1"/>
      <c r="T10046" s="5"/>
      <c r="W10046" s="2"/>
      <c r="X10046" s="5"/>
      <c r="AB10046" s="2"/>
    </row>
    <row r="10047" spans="5:28" x14ac:dyDescent="0.3">
      <c r="E10047" s="1"/>
      <c r="T10047" s="5"/>
      <c r="W10047" s="2"/>
      <c r="X10047" s="5"/>
      <c r="AB10047" s="2"/>
    </row>
    <row r="10048" spans="5:28" x14ac:dyDescent="0.3">
      <c r="E10048" s="1"/>
      <c r="T10048" s="5"/>
      <c r="W10048" s="2"/>
      <c r="X10048" s="5"/>
      <c r="AB10048" s="2"/>
    </row>
    <row r="10049" spans="5:28" x14ac:dyDescent="0.3">
      <c r="E10049" s="1"/>
      <c r="T10049" s="5"/>
      <c r="W10049" s="2"/>
      <c r="X10049" s="5"/>
      <c r="AB10049" s="2"/>
    </row>
    <row r="10050" spans="5:28" x14ac:dyDescent="0.3">
      <c r="E10050" s="1"/>
      <c r="T10050" s="5"/>
      <c r="W10050" s="2"/>
      <c r="X10050" s="5"/>
      <c r="AB10050" s="2"/>
    </row>
    <row r="10051" spans="5:28" x14ac:dyDescent="0.3">
      <c r="E10051" s="1"/>
      <c r="T10051" s="5"/>
      <c r="W10051" s="2"/>
      <c r="X10051" s="5"/>
      <c r="AB10051" s="2"/>
    </row>
    <row r="10052" spans="5:28" x14ac:dyDescent="0.3">
      <c r="E10052" s="1"/>
      <c r="T10052" s="5"/>
      <c r="W10052" s="2"/>
      <c r="X10052" s="5"/>
    </row>
    <row r="10053" spans="5:28" x14ac:dyDescent="0.3">
      <c r="E10053" s="1"/>
      <c r="T10053" s="5"/>
      <c r="W10053" s="2"/>
      <c r="X10053" s="5"/>
      <c r="Z10053" s="2"/>
      <c r="AB10053" s="2"/>
    </row>
    <row r="10054" spans="5:28" x14ac:dyDescent="0.3">
      <c r="E10054" s="1"/>
      <c r="T10054" s="5"/>
      <c r="W10054" s="2"/>
      <c r="X10054" s="5"/>
    </row>
    <row r="10055" spans="5:28" x14ac:dyDescent="0.3">
      <c r="E10055" s="1"/>
      <c r="T10055" s="5"/>
      <c r="W10055" s="2"/>
      <c r="X10055" s="5"/>
      <c r="Z10055" s="2"/>
    </row>
    <row r="10056" spans="5:28" x14ac:dyDescent="0.3">
      <c r="E10056" s="1"/>
      <c r="T10056" s="5"/>
      <c r="W10056" s="2"/>
      <c r="X10056" s="5"/>
    </row>
    <row r="10057" spans="5:28" x14ac:dyDescent="0.3">
      <c r="E10057" s="1"/>
      <c r="T10057" s="5"/>
      <c r="W10057" s="2"/>
      <c r="X10057" s="5"/>
    </row>
    <row r="10058" spans="5:28" x14ac:dyDescent="0.3">
      <c r="E10058" s="1"/>
      <c r="T10058" s="5"/>
      <c r="W10058" s="2"/>
      <c r="X10058" s="5"/>
    </row>
    <row r="10059" spans="5:28" x14ac:dyDescent="0.3">
      <c r="E10059" s="1"/>
      <c r="T10059" s="5"/>
      <c r="W10059" s="2"/>
      <c r="X10059" s="5"/>
    </row>
    <row r="10060" spans="5:28" x14ac:dyDescent="0.3">
      <c r="E10060" s="1"/>
      <c r="T10060" s="5"/>
      <c r="W10060" s="2"/>
      <c r="X10060" s="5"/>
    </row>
    <row r="10061" spans="5:28" x14ac:dyDescent="0.3">
      <c r="E10061" s="1"/>
      <c r="T10061" s="5"/>
      <c r="W10061" s="2"/>
      <c r="X10061" s="5"/>
    </row>
    <row r="10062" spans="5:28" x14ac:dyDescent="0.3">
      <c r="E10062" s="1"/>
      <c r="T10062" s="5"/>
      <c r="W10062" s="2"/>
      <c r="X10062" s="5"/>
      <c r="AB10062" s="2"/>
    </row>
    <row r="10063" spans="5:28" x14ac:dyDescent="0.3">
      <c r="E10063" s="1"/>
      <c r="T10063" s="5"/>
      <c r="W10063" s="2"/>
      <c r="X10063" s="5"/>
      <c r="AB10063" s="2"/>
    </row>
    <row r="10064" spans="5:28" x14ac:dyDescent="0.3">
      <c r="E10064" s="1"/>
      <c r="T10064" s="5"/>
      <c r="W10064" s="2"/>
      <c r="X10064" s="5"/>
    </row>
    <row r="10065" spans="5:28" x14ac:dyDescent="0.3">
      <c r="E10065" s="1"/>
      <c r="T10065" s="5"/>
      <c r="V10065" s="2"/>
      <c r="W10065" s="2"/>
      <c r="X10065" s="5"/>
      <c r="AB10065" s="2"/>
    </row>
    <row r="10066" spans="5:28" x14ac:dyDescent="0.3">
      <c r="E10066" s="1"/>
      <c r="T10066" s="5"/>
      <c r="W10066" s="2"/>
      <c r="X10066" s="5"/>
      <c r="AB10066" s="2"/>
    </row>
    <row r="10067" spans="5:28" x14ac:dyDescent="0.3">
      <c r="E10067" s="1"/>
      <c r="T10067" s="5"/>
      <c r="V10067" s="2"/>
      <c r="W10067" s="2"/>
      <c r="X10067" s="5"/>
    </row>
    <row r="10068" spans="5:28" x14ac:dyDescent="0.3">
      <c r="E10068" s="1"/>
      <c r="T10068" s="5"/>
      <c r="W10068" s="2"/>
      <c r="X10068" s="5"/>
      <c r="AB10068" s="2"/>
    </row>
    <row r="10069" spans="5:28" x14ac:dyDescent="0.3">
      <c r="E10069" s="1"/>
      <c r="T10069" s="5"/>
      <c r="V10069" s="2"/>
      <c r="W10069" s="2"/>
      <c r="X10069" s="5"/>
    </row>
    <row r="10070" spans="5:28" x14ac:dyDescent="0.3">
      <c r="E10070" s="1"/>
      <c r="T10070" s="5"/>
      <c r="V10070" s="2"/>
      <c r="W10070" s="2"/>
      <c r="X10070" s="5"/>
    </row>
    <row r="10071" spans="5:28" x14ac:dyDescent="0.3">
      <c r="E10071" s="1"/>
      <c r="T10071" s="5"/>
      <c r="W10071" s="2"/>
      <c r="X10071" s="5"/>
    </row>
    <row r="10072" spans="5:28" x14ac:dyDescent="0.3">
      <c r="E10072" s="1"/>
      <c r="T10072" s="5"/>
      <c r="V10072" s="2"/>
      <c r="W10072" s="2"/>
      <c r="X10072" s="5"/>
    </row>
    <row r="10073" spans="5:28" x14ac:dyDescent="0.3">
      <c r="E10073" s="1"/>
      <c r="T10073" s="5"/>
      <c r="V10073" s="2"/>
      <c r="W10073" s="2"/>
      <c r="X10073" s="5"/>
    </row>
    <row r="10074" spans="5:28" x14ac:dyDescent="0.3">
      <c r="E10074" s="1"/>
      <c r="T10074" s="5"/>
      <c r="V10074" s="2"/>
      <c r="W10074" s="2"/>
      <c r="X10074" s="5"/>
    </row>
    <row r="10075" spans="5:28" x14ac:dyDescent="0.3">
      <c r="E10075" s="1"/>
      <c r="T10075" s="5"/>
      <c r="W10075" s="2"/>
      <c r="X10075" s="5"/>
    </row>
    <row r="10076" spans="5:28" x14ac:dyDescent="0.3">
      <c r="E10076" s="1"/>
      <c r="T10076" s="5"/>
      <c r="W10076" s="2"/>
      <c r="X10076" s="5"/>
      <c r="AB10076" s="2"/>
    </row>
    <row r="10077" spans="5:28" x14ac:dyDescent="0.3">
      <c r="E10077" s="1"/>
      <c r="T10077" s="5"/>
      <c r="W10077" s="2"/>
      <c r="X10077" s="5"/>
    </row>
    <row r="10078" spans="5:28" x14ac:dyDescent="0.3">
      <c r="E10078" s="1"/>
      <c r="T10078" s="5"/>
      <c r="V10078" s="2"/>
      <c r="W10078" s="2"/>
      <c r="X10078" s="5"/>
      <c r="AB10078" s="2"/>
    </row>
    <row r="10079" spans="5:28" x14ac:dyDescent="0.3">
      <c r="E10079" s="1"/>
      <c r="T10079" s="5"/>
      <c r="W10079" s="2"/>
      <c r="X10079" s="5"/>
    </row>
    <row r="10080" spans="5:28" x14ac:dyDescent="0.3">
      <c r="E10080" s="1"/>
      <c r="T10080" s="5"/>
      <c r="V10080" s="2"/>
      <c r="W10080" s="2"/>
      <c r="X10080" s="5"/>
    </row>
    <row r="10081" spans="5:28" x14ac:dyDescent="0.3">
      <c r="E10081" s="1"/>
      <c r="T10081" s="5"/>
      <c r="W10081" s="2"/>
      <c r="X10081" s="5"/>
      <c r="AB10081" s="2"/>
    </row>
    <row r="10082" spans="5:28" x14ac:dyDescent="0.3">
      <c r="E10082" s="1"/>
      <c r="T10082" s="5"/>
      <c r="V10082" s="2"/>
      <c r="W10082" s="2"/>
      <c r="X10082" s="5"/>
    </row>
    <row r="10083" spans="5:28" x14ac:dyDescent="0.3">
      <c r="E10083" s="1"/>
      <c r="T10083" s="5"/>
      <c r="V10083" s="2"/>
      <c r="W10083" s="2"/>
      <c r="X10083" s="5"/>
    </row>
    <row r="10084" spans="5:28" x14ac:dyDescent="0.3">
      <c r="E10084" s="1"/>
      <c r="T10084" s="5"/>
      <c r="W10084" s="2"/>
      <c r="X10084" s="5"/>
      <c r="AB10084" s="2"/>
    </row>
    <row r="10085" spans="5:28" x14ac:dyDescent="0.3">
      <c r="E10085" s="1"/>
      <c r="T10085" s="5"/>
      <c r="V10085" s="2"/>
      <c r="W10085" s="2"/>
      <c r="X10085" s="5"/>
    </row>
    <row r="10086" spans="5:28" x14ac:dyDescent="0.3">
      <c r="E10086" s="1"/>
      <c r="T10086" s="5"/>
      <c r="V10086" s="2"/>
      <c r="W10086" s="2"/>
      <c r="X10086" s="5"/>
    </row>
    <row r="10087" spans="5:28" x14ac:dyDescent="0.3">
      <c r="E10087" s="1"/>
      <c r="T10087" s="5"/>
      <c r="V10087" s="2"/>
      <c r="W10087" s="2"/>
      <c r="X10087" s="5"/>
    </row>
    <row r="10088" spans="5:28" x14ac:dyDescent="0.3">
      <c r="E10088" s="1"/>
      <c r="T10088" s="5"/>
      <c r="V10088" s="2"/>
      <c r="W10088" s="2"/>
      <c r="X10088" s="5"/>
      <c r="AB10088" s="2"/>
    </row>
    <row r="10089" spans="5:28" x14ac:dyDescent="0.3">
      <c r="E10089" s="1"/>
      <c r="T10089" s="5"/>
      <c r="W10089" s="2"/>
      <c r="X10089" s="5"/>
    </row>
    <row r="10090" spans="5:28" x14ac:dyDescent="0.3">
      <c r="E10090" s="1"/>
      <c r="T10090" s="5"/>
      <c r="W10090" s="2"/>
      <c r="X10090" s="5"/>
    </row>
    <row r="10091" spans="5:28" x14ac:dyDescent="0.3">
      <c r="E10091" s="1"/>
      <c r="T10091" s="5"/>
      <c r="V10091" s="2"/>
      <c r="W10091" s="2"/>
      <c r="X10091" s="5"/>
    </row>
    <row r="10092" spans="5:28" x14ac:dyDescent="0.3">
      <c r="E10092" s="1"/>
      <c r="T10092" s="5"/>
      <c r="W10092" s="2"/>
      <c r="X10092" s="5"/>
    </row>
    <row r="10093" spans="5:28" x14ac:dyDescent="0.3">
      <c r="E10093" s="1"/>
      <c r="T10093" s="5"/>
      <c r="V10093" s="2"/>
      <c r="W10093" s="2"/>
      <c r="X10093" s="5"/>
      <c r="AB10093" s="2"/>
    </row>
    <row r="10094" spans="5:28" x14ac:dyDescent="0.3">
      <c r="E10094" s="1"/>
      <c r="T10094" s="5"/>
      <c r="W10094" s="2"/>
      <c r="X10094" s="5"/>
    </row>
    <row r="10095" spans="5:28" x14ac:dyDescent="0.3">
      <c r="E10095" s="1"/>
      <c r="T10095" s="5"/>
      <c r="V10095" s="2"/>
      <c r="W10095" s="2"/>
      <c r="X10095" s="5"/>
    </row>
    <row r="10096" spans="5:28" x14ac:dyDescent="0.3">
      <c r="E10096" s="1"/>
      <c r="T10096" s="5"/>
      <c r="V10096" s="2"/>
      <c r="W10096" s="2"/>
      <c r="X10096" s="5"/>
    </row>
    <row r="10097" spans="5:28" x14ac:dyDescent="0.3">
      <c r="E10097" s="1"/>
      <c r="T10097" s="5"/>
      <c r="W10097" s="2"/>
      <c r="X10097" s="5"/>
    </row>
    <row r="10098" spans="5:28" x14ac:dyDescent="0.3">
      <c r="E10098" s="1"/>
      <c r="T10098" s="5"/>
      <c r="V10098" s="2"/>
      <c r="W10098" s="2"/>
      <c r="X10098" s="5"/>
    </row>
    <row r="10099" spans="5:28" x14ac:dyDescent="0.3">
      <c r="E10099" s="1"/>
      <c r="T10099" s="5"/>
      <c r="V10099" s="2"/>
      <c r="W10099" s="2"/>
      <c r="X10099" s="5"/>
    </row>
    <row r="10100" spans="5:28" x14ac:dyDescent="0.3">
      <c r="E10100" s="1"/>
      <c r="T10100" s="5"/>
      <c r="V10100" s="2"/>
      <c r="W10100" s="2"/>
      <c r="X10100" s="5"/>
    </row>
    <row r="10101" spans="5:28" x14ac:dyDescent="0.3">
      <c r="E10101" s="1"/>
      <c r="T10101" s="5"/>
      <c r="V10101" s="2"/>
      <c r="W10101" s="2"/>
      <c r="X10101" s="5"/>
      <c r="AB10101" s="2"/>
    </row>
    <row r="10102" spans="5:28" x14ac:dyDescent="0.3">
      <c r="E10102" s="1"/>
      <c r="T10102" s="5"/>
      <c r="W10102" s="2"/>
      <c r="X10102" s="5"/>
    </row>
    <row r="10103" spans="5:28" x14ac:dyDescent="0.3">
      <c r="E10103" s="1"/>
      <c r="T10103" s="5"/>
      <c r="W10103" s="2"/>
      <c r="X10103" s="5"/>
    </row>
    <row r="10104" spans="5:28" x14ac:dyDescent="0.3">
      <c r="E10104" s="1"/>
      <c r="T10104" s="5"/>
      <c r="V10104" s="2"/>
      <c r="W10104" s="2"/>
      <c r="X10104" s="5"/>
    </row>
    <row r="10105" spans="5:28" x14ac:dyDescent="0.3">
      <c r="E10105" s="1"/>
      <c r="T10105" s="5"/>
      <c r="W10105" s="2"/>
      <c r="X10105" s="5"/>
    </row>
    <row r="10106" spans="5:28" x14ac:dyDescent="0.3">
      <c r="E10106" s="1"/>
      <c r="Q10106" s="2"/>
      <c r="T10106" s="5"/>
      <c r="W10106" s="2"/>
      <c r="X10106" s="5"/>
      <c r="Z10106" s="2"/>
    </row>
    <row r="10107" spans="5:28" x14ac:dyDescent="0.3">
      <c r="E10107" s="1"/>
      <c r="T10107" s="5"/>
      <c r="W10107" s="2"/>
      <c r="X10107" s="5"/>
    </row>
    <row r="10108" spans="5:28" x14ac:dyDescent="0.3">
      <c r="E10108" s="1"/>
      <c r="T10108" s="5"/>
      <c r="V10108" s="2"/>
      <c r="W10108" s="2"/>
      <c r="X10108" s="5"/>
    </row>
    <row r="10109" spans="5:28" x14ac:dyDescent="0.3">
      <c r="E10109" s="1"/>
      <c r="T10109" s="5"/>
      <c r="V10109" s="2"/>
      <c r="W10109" s="2"/>
      <c r="X10109" s="5"/>
    </row>
    <row r="10110" spans="5:28" x14ac:dyDescent="0.3">
      <c r="E10110" s="1"/>
      <c r="T10110" s="5"/>
      <c r="W10110" s="2"/>
      <c r="X10110" s="5"/>
    </row>
    <row r="10111" spans="5:28" x14ac:dyDescent="0.3">
      <c r="E10111" s="1"/>
      <c r="T10111" s="5"/>
      <c r="V10111" s="2"/>
      <c r="W10111" s="2"/>
      <c r="X10111" s="5"/>
    </row>
    <row r="10112" spans="5:28" x14ac:dyDescent="0.3">
      <c r="E10112" s="1"/>
      <c r="T10112" s="5"/>
      <c r="V10112" s="2"/>
      <c r="W10112" s="2"/>
      <c r="X10112" s="5"/>
    </row>
    <row r="10113" spans="5:28" x14ac:dyDescent="0.3">
      <c r="E10113" s="1"/>
      <c r="T10113" s="5"/>
      <c r="V10113" s="2"/>
      <c r="W10113" s="2"/>
      <c r="X10113" s="5"/>
    </row>
    <row r="10114" spans="5:28" x14ac:dyDescent="0.3">
      <c r="E10114" s="1"/>
      <c r="T10114" s="5"/>
      <c r="W10114" s="2"/>
      <c r="X10114" s="5"/>
    </row>
    <row r="10115" spans="5:28" x14ac:dyDescent="0.3">
      <c r="E10115" s="1"/>
      <c r="T10115" s="5"/>
      <c r="W10115" s="2"/>
      <c r="X10115" s="5"/>
      <c r="AB10115" s="2"/>
    </row>
    <row r="10116" spans="5:28" x14ac:dyDescent="0.3">
      <c r="E10116" s="1"/>
      <c r="T10116" s="5"/>
      <c r="W10116" s="2"/>
      <c r="X10116" s="5"/>
    </row>
    <row r="10117" spans="5:28" x14ac:dyDescent="0.3">
      <c r="E10117" s="1"/>
      <c r="T10117" s="5"/>
      <c r="W10117" s="2"/>
      <c r="X10117" s="5"/>
    </row>
    <row r="10118" spans="5:28" x14ac:dyDescent="0.3">
      <c r="E10118" s="1"/>
      <c r="T10118" s="5"/>
      <c r="W10118" s="2"/>
      <c r="X10118" s="5"/>
      <c r="AB10118" s="2"/>
    </row>
    <row r="10119" spans="5:28" x14ac:dyDescent="0.3">
      <c r="E10119" s="1"/>
      <c r="Q10119" s="2"/>
      <c r="T10119" s="5"/>
      <c r="W10119" s="2"/>
      <c r="X10119" s="5"/>
      <c r="Z10119" s="2"/>
    </row>
    <row r="10120" spans="5:28" x14ac:dyDescent="0.3">
      <c r="E10120" s="1"/>
      <c r="T10120" s="5"/>
      <c r="W10120" s="2"/>
      <c r="X10120" s="5"/>
    </row>
    <row r="10121" spans="5:28" x14ac:dyDescent="0.3">
      <c r="E10121" s="1"/>
      <c r="T10121" s="5"/>
      <c r="W10121" s="2"/>
      <c r="X10121" s="5"/>
    </row>
    <row r="10122" spans="5:28" x14ac:dyDescent="0.3">
      <c r="E10122" s="1"/>
      <c r="T10122" s="5"/>
      <c r="W10122" s="2"/>
      <c r="X10122" s="5"/>
    </row>
    <row r="10123" spans="5:28" x14ac:dyDescent="0.3">
      <c r="E10123" s="1"/>
      <c r="T10123" s="5"/>
      <c r="W10123" s="2"/>
      <c r="X10123" s="5"/>
    </row>
    <row r="10124" spans="5:28" x14ac:dyDescent="0.3">
      <c r="E10124" s="1"/>
      <c r="Q10124" s="2"/>
      <c r="T10124" s="5"/>
      <c r="W10124" s="2"/>
      <c r="X10124" s="5"/>
      <c r="Z10124" s="2"/>
    </row>
    <row r="10125" spans="5:28" x14ac:dyDescent="0.3">
      <c r="E10125" s="1"/>
      <c r="T10125" s="5"/>
      <c r="W10125" s="2"/>
      <c r="X10125" s="5"/>
    </row>
    <row r="10126" spans="5:28" x14ac:dyDescent="0.3">
      <c r="E10126" s="1"/>
      <c r="T10126" s="5"/>
      <c r="W10126" s="2"/>
      <c r="X10126" s="5"/>
    </row>
    <row r="10127" spans="5:28" x14ac:dyDescent="0.3">
      <c r="E10127" s="1"/>
      <c r="T10127" s="5"/>
      <c r="W10127" s="2"/>
      <c r="X10127" s="5"/>
      <c r="AB10127" s="2"/>
    </row>
    <row r="10128" spans="5:28" x14ac:dyDescent="0.3">
      <c r="E10128" s="1"/>
      <c r="T10128" s="5"/>
      <c r="W10128" s="2"/>
      <c r="X10128" s="5"/>
    </row>
    <row r="10129" spans="5:28" x14ac:dyDescent="0.3">
      <c r="E10129" s="1"/>
      <c r="T10129" s="5"/>
      <c r="W10129" s="2"/>
      <c r="X10129" s="5"/>
    </row>
    <row r="10130" spans="5:28" x14ac:dyDescent="0.3">
      <c r="E10130" s="1"/>
      <c r="T10130" s="5"/>
      <c r="W10130" s="2"/>
      <c r="X10130" s="5"/>
    </row>
    <row r="10131" spans="5:28" x14ac:dyDescent="0.3">
      <c r="E10131" s="1"/>
      <c r="T10131" s="5"/>
      <c r="W10131" s="2"/>
      <c r="X10131" s="5"/>
    </row>
    <row r="10132" spans="5:28" x14ac:dyDescent="0.3">
      <c r="E10132" s="1"/>
      <c r="T10132" s="5"/>
      <c r="W10132" s="2"/>
      <c r="X10132" s="5"/>
    </row>
    <row r="10133" spans="5:28" x14ac:dyDescent="0.3">
      <c r="E10133" s="1"/>
      <c r="T10133" s="5"/>
      <c r="W10133" s="2"/>
      <c r="X10133" s="5"/>
    </row>
    <row r="10134" spans="5:28" x14ac:dyDescent="0.3">
      <c r="E10134" s="1"/>
      <c r="T10134" s="5"/>
      <c r="W10134" s="2"/>
      <c r="X10134" s="5"/>
    </row>
    <row r="10135" spans="5:28" x14ac:dyDescent="0.3">
      <c r="E10135" s="1"/>
      <c r="T10135" s="5"/>
      <c r="W10135" s="2"/>
      <c r="X10135" s="5"/>
    </row>
    <row r="10136" spans="5:28" x14ac:dyDescent="0.3">
      <c r="E10136" s="1"/>
      <c r="T10136" s="5"/>
      <c r="W10136" s="2"/>
      <c r="X10136" s="5"/>
    </row>
    <row r="10137" spans="5:28" x14ac:dyDescent="0.3">
      <c r="E10137" s="1"/>
      <c r="T10137" s="5"/>
      <c r="W10137" s="2"/>
      <c r="X10137" s="5"/>
      <c r="AB10137" s="2"/>
    </row>
    <row r="10138" spans="5:28" x14ac:dyDescent="0.3">
      <c r="E10138" s="1"/>
      <c r="T10138" s="5"/>
      <c r="W10138" s="2"/>
      <c r="X10138" s="5"/>
      <c r="AB10138" s="2"/>
    </row>
    <row r="10139" spans="5:28" x14ac:dyDescent="0.3">
      <c r="E10139" s="1"/>
      <c r="T10139" s="5"/>
      <c r="W10139" s="2"/>
      <c r="X10139" s="5"/>
    </row>
    <row r="10140" spans="5:28" x14ac:dyDescent="0.3">
      <c r="E10140" s="1"/>
      <c r="T10140" s="5"/>
      <c r="W10140" s="2"/>
      <c r="X10140" s="5"/>
    </row>
    <row r="10141" spans="5:28" x14ac:dyDescent="0.3">
      <c r="E10141" s="1"/>
      <c r="T10141" s="5"/>
      <c r="W10141" s="2"/>
      <c r="X10141" s="5"/>
      <c r="AB10141" s="2"/>
    </row>
    <row r="10142" spans="5:28" x14ac:dyDescent="0.3">
      <c r="E10142" s="1"/>
      <c r="AB10142" s="2"/>
    </row>
    <row r="10143" spans="5:28" x14ac:dyDescent="0.3">
      <c r="E10143" s="1"/>
    </row>
    <row r="10144" spans="5:28" x14ac:dyDescent="0.3">
      <c r="E10144" s="1"/>
    </row>
    <row r="10145" spans="5:28" x14ac:dyDescent="0.3">
      <c r="E10145" s="1"/>
    </row>
    <row r="10146" spans="5:28" x14ac:dyDescent="0.3">
      <c r="E10146" s="1"/>
    </row>
    <row r="10147" spans="5:28" x14ac:dyDescent="0.3">
      <c r="E10147" s="1"/>
    </row>
    <row r="10148" spans="5:28" x14ac:dyDescent="0.3">
      <c r="E10148" s="1"/>
      <c r="AB10148" s="2"/>
    </row>
    <row r="10149" spans="5:28" x14ac:dyDescent="0.3">
      <c r="E10149" s="1"/>
    </row>
    <row r="10150" spans="5:28" x14ac:dyDescent="0.3">
      <c r="E10150" s="1"/>
    </row>
    <row r="10151" spans="5:28" x14ac:dyDescent="0.3">
      <c r="E10151" s="1"/>
      <c r="AB10151" s="2"/>
    </row>
    <row r="10152" spans="5:28" x14ac:dyDescent="0.3">
      <c r="E10152" s="1"/>
      <c r="AB10152" s="2"/>
    </row>
    <row r="10153" spans="5:28" x14ac:dyDescent="0.3">
      <c r="E10153" s="1"/>
      <c r="AB10153" s="2"/>
    </row>
    <row r="10154" spans="5:28" x14ac:dyDescent="0.3">
      <c r="E10154" s="1"/>
      <c r="AB10154" s="2"/>
    </row>
    <row r="10155" spans="5:28" x14ac:dyDescent="0.3">
      <c r="E10155" s="1"/>
      <c r="AB10155" s="2"/>
    </row>
    <row r="10156" spans="5:28" x14ac:dyDescent="0.3">
      <c r="E10156" s="1"/>
    </row>
    <row r="10157" spans="5:28" x14ac:dyDescent="0.3">
      <c r="E10157" s="1"/>
      <c r="AB10157" s="2"/>
    </row>
    <row r="10158" spans="5:28" x14ac:dyDescent="0.3">
      <c r="E10158" s="1"/>
    </row>
    <row r="10159" spans="5:28" x14ac:dyDescent="0.3">
      <c r="E10159" s="1"/>
    </row>
    <row r="10160" spans="5:28" x14ac:dyDescent="0.3">
      <c r="E10160" s="1"/>
      <c r="AB10160" s="2"/>
    </row>
    <row r="10161" spans="5:28" x14ac:dyDescent="0.3">
      <c r="E10161" s="1"/>
      <c r="AB10161" s="2"/>
    </row>
    <row r="10162" spans="5:28" x14ac:dyDescent="0.3">
      <c r="E10162" s="1"/>
    </row>
    <row r="10163" spans="5:28" x14ac:dyDescent="0.3">
      <c r="E10163" s="1"/>
      <c r="AB10163" s="2"/>
    </row>
    <row r="10164" spans="5:28" x14ac:dyDescent="0.3">
      <c r="E10164" s="1"/>
      <c r="AB10164" s="2"/>
    </row>
    <row r="10165" spans="5:28" x14ac:dyDescent="0.3">
      <c r="E10165" s="1"/>
    </row>
    <row r="10166" spans="5:28" x14ac:dyDescent="0.3">
      <c r="E10166" s="1"/>
      <c r="AB10166" s="2"/>
    </row>
    <row r="10167" spans="5:28" x14ac:dyDescent="0.3">
      <c r="E10167" s="1"/>
      <c r="AB10167" s="2"/>
    </row>
    <row r="10168" spans="5:28" x14ac:dyDescent="0.3">
      <c r="E10168" s="1"/>
      <c r="AB10168" s="2"/>
    </row>
    <row r="10169" spans="5:28" x14ac:dyDescent="0.3">
      <c r="E10169" s="1"/>
    </row>
    <row r="10170" spans="5:28" x14ac:dyDescent="0.3">
      <c r="E10170" s="1"/>
      <c r="AB10170" s="2"/>
    </row>
    <row r="10171" spans="5:28" x14ac:dyDescent="0.3">
      <c r="E10171" s="1"/>
    </row>
    <row r="10172" spans="5:28" x14ac:dyDescent="0.3">
      <c r="E10172" s="1"/>
    </row>
    <row r="10173" spans="5:28" x14ac:dyDescent="0.3">
      <c r="E10173" s="1"/>
    </row>
    <row r="10174" spans="5:28" x14ac:dyDescent="0.3">
      <c r="E10174" s="1"/>
    </row>
    <row r="10175" spans="5:28" x14ac:dyDescent="0.3">
      <c r="E10175" s="1"/>
      <c r="AB10175" s="2"/>
    </row>
    <row r="10176" spans="5:28" x14ac:dyDescent="0.3">
      <c r="E10176" s="1"/>
      <c r="AB10176" s="2"/>
    </row>
    <row r="10177" spans="5:28" x14ac:dyDescent="0.3">
      <c r="E10177" s="1"/>
    </row>
    <row r="10178" spans="5:28" x14ac:dyDescent="0.3">
      <c r="E10178" s="1"/>
    </row>
    <row r="10179" spans="5:28" x14ac:dyDescent="0.3">
      <c r="E10179" s="1"/>
      <c r="AB10179" s="2"/>
    </row>
    <row r="10180" spans="5:28" x14ac:dyDescent="0.3">
      <c r="E10180" s="1"/>
      <c r="AB10180" s="2"/>
    </row>
    <row r="10181" spans="5:28" x14ac:dyDescent="0.3">
      <c r="E10181" s="1"/>
    </row>
    <row r="10182" spans="5:28" x14ac:dyDescent="0.3">
      <c r="E10182" s="1"/>
      <c r="AB10182" s="2"/>
    </row>
    <row r="10183" spans="5:28" x14ac:dyDescent="0.3">
      <c r="E10183" s="1"/>
    </row>
    <row r="10184" spans="5:28" x14ac:dyDescent="0.3">
      <c r="E10184" s="1"/>
    </row>
    <row r="10185" spans="5:28" x14ac:dyDescent="0.3">
      <c r="E10185" s="1"/>
    </row>
    <row r="10186" spans="5:28" x14ac:dyDescent="0.3">
      <c r="E10186" s="1"/>
      <c r="AB10186" s="2"/>
    </row>
    <row r="10187" spans="5:28" x14ac:dyDescent="0.3">
      <c r="E10187" s="1"/>
      <c r="AB10187" s="2"/>
    </row>
    <row r="10188" spans="5:28" x14ac:dyDescent="0.3">
      <c r="E10188" s="1"/>
      <c r="AB10188" s="2"/>
    </row>
    <row r="10189" spans="5:28" x14ac:dyDescent="0.3">
      <c r="E10189" s="1"/>
    </row>
    <row r="10190" spans="5:28" x14ac:dyDescent="0.3">
      <c r="E10190" s="1"/>
    </row>
    <row r="10191" spans="5:28" x14ac:dyDescent="0.3">
      <c r="E10191" s="1"/>
      <c r="AB10191" s="2"/>
    </row>
    <row r="10192" spans="5:28" x14ac:dyDescent="0.3">
      <c r="E10192" s="1"/>
      <c r="AB10192" s="2"/>
    </row>
    <row r="10193" spans="5:28" x14ac:dyDescent="0.3">
      <c r="E10193" s="1"/>
    </row>
    <row r="10194" spans="5:28" x14ac:dyDescent="0.3">
      <c r="E10194" s="1"/>
      <c r="AB10194" s="2"/>
    </row>
    <row r="10195" spans="5:28" x14ac:dyDescent="0.3">
      <c r="E10195" s="1"/>
    </row>
    <row r="10196" spans="5:28" x14ac:dyDescent="0.3">
      <c r="E10196" s="1"/>
    </row>
    <row r="10197" spans="5:28" x14ac:dyDescent="0.3">
      <c r="E10197" s="1"/>
    </row>
    <row r="10198" spans="5:28" x14ac:dyDescent="0.3">
      <c r="E10198" s="1"/>
      <c r="AB10198" s="2"/>
    </row>
    <row r="10199" spans="5:28" x14ac:dyDescent="0.3">
      <c r="E10199" s="1"/>
    </row>
    <row r="10200" spans="5:28" x14ac:dyDescent="0.3">
      <c r="E10200" s="1"/>
      <c r="AB10200" s="2"/>
    </row>
    <row r="10201" spans="5:28" x14ac:dyDescent="0.3">
      <c r="E10201" s="1"/>
    </row>
    <row r="10202" spans="5:28" x14ac:dyDescent="0.3">
      <c r="E10202" s="1"/>
      <c r="AB10202" s="2"/>
    </row>
    <row r="10203" spans="5:28" x14ac:dyDescent="0.3">
      <c r="E10203" s="1"/>
      <c r="AB10203" s="2"/>
    </row>
    <row r="10204" spans="5:28" x14ac:dyDescent="0.3">
      <c r="E10204" s="1"/>
    </row>
    <row r="10205" spans="5:28" x14ac:dyDescent="0.3">
      <c r="E10205" s="1"/>
    </row>
    <row r="10206" spans="5:28" x14ac:dyDescent="0.3">
      <c r="E10206" s="1"/>
    </row>
    <row r="10207" spans="5:28" x14ac:dyDescent="0.3">
      <c r="E10207" s="1"/>
    </row>
    <row r="10208" spans="5:28" x14ac:dyDescent="0.3">
      <c r="E10208" s="1"/>
    </row>
    <row r="10209" spans="5:28" x14ac:dyDescent="0.3">
      <c r="E10209" s="1"/>
    </row>
    <row r="10210" spans="5:28" x14ac:dyDescent="0.3">
      <c r="E10210" s="1"/>
    </row>
    <row r="10211" spans="5:28" x14ac:dyDescent="0.3">
      <c r="E10211" s="1"/>
      <c r="AB10211" s="2"/>
    </row>
    <row r="10212" spans="5:28" x14ac:dyDescent="0.3">
      <c r="E10212" s="1"/>
    </row>
    <row r="10213" spans="5:28" x14ac:dyDescent="0.3">
      <c r="E10213" s="1"/>
      <c r="AB10213" s="2"/>
    </row>
    <row r="10214" spans="5:28" x14ac:dyDescent="0.3">
      <c r="E10214" s="1"/>
    </row>
    <row r="10215" spans="5:28" x14ac:dyDescent="0.3">
      <c r="E10215" s="1"/>
    </row>
    <row r="10216" spans="5:28" x14ac:dyDescent="0.3">
      <c r="E10216" s="1"/>
      <c r="AB10216" s="2"/>
    </row>
    <row r="10217" spans="5:28" x14ac:dyDescent="0.3">
      <c r="E10217" s="1"/>
      <c r="AB10217" s="2"/>
    </row>
    <row r="10218" spans="5:28" x14ac:dyDescent="0.3">
      <c r="E10218" s="1"/>
      <c r="AB10218" s="2"/>
    </row>
    <row r="10219" spans="5:28" x14ac:dyDescent="0.3">
      <c r="E10219" s="1"/>
    </row>
    <row r="10220" spans="5:28" x14ac:dyDescent="0.3">
      <c r="E10220" s="1"/>
    </row>
    <row r="10221" spans="5:28" x14ac:dyDescent="0.3">
      <c r="E10221" s="1"/>
    </row>
    <row r="10222" spans="5:28" x14ac:dyDescent="0.3">
      <c r="E10222" s="1"/>
    </row>
    <row r="10223" spans="5:28" x14ac:dyDescent="0.3">
      <c r="E10223" s="1"/>
      <c r="AB10223" s="2"/>
    </row>
    <row r="10224" spans="5:28" x14ac:dyDescent="0.3">
      <c r="E10224" s="1"/>
      <c r="AB10224" s="2"/>
    </row>
    <row r="10225" spans="5:28" x14ac:dyDescent="0.3">
      <c r="E10225" s="1"/>
    </row>
    <row r="10226" spans="5:28" x14ac:dyDescent="0.3">
      <c r="E10226" s="1"/>
      <c r="AB10226" s="2"/>
    </row>
    <row r="10227" spans="5:28" x14ac:dyDescent="0.3">
      <c r="E10227" s="1"/>
    </row>
    <row r="10228" spans="5:28" x14ac:dyDescent="0.3">
      <c r="E10228" s="1"/>
    </row>
    <row r="10229" spans="5:28" x14ac:dyDescent="0.3">
      <c r="E10229" s="1"/>
    </row>
    <row r="10230" spans="5:28" x14ac:dyDescent="0.3">
      <c r="E10230" s="1"/>
      <c r="AB10230" s="2"/>
    </row>
    <row r="10231" spans="5:28" x14ac:dyDescent="0.3">
      <c r="E10231" s="1"/>
      <c r="AB10231" s="2"/>
    </row>
    <row r="10232" spans="5:28" x14ac:dyDescent="0.3">
      <c r="E10232" s="1"/>
    </row>
    <row r="10233" spans="5:28" x14ac:dyDescent="0.3">
      <c r="E10233" s="1"/>
      <c r="AB10233" s="2"/>
    </row>
    <row r="10234" spans="5:28" x14ac:dyDescent="0.3">
      <c r="E10234" s="1"/>
    </row>
    <row r="10235" spans="5:28" x14ac:dyDescent="0.3">
      <c r="E10235" s="1"/>
    </row>
    <row r="10236" spans="5:28" x14ac:dyDescent="0.3">
      <c r="E10236" s="1"/>
      <c r="AB10236" s="2"/>
    </row>
    <row r="10237" spans="5:28" x14ac:dyDescent="0.3">
      <c r="E10237" s="1"/>
    </row>
    <row r="10238" spans="5:28" x14ac:dyDescent="0.3">
      <c r="E10238" s="1"/>
      <c r="AB10238" s="2"/>
    </row>
    <row r="10239" spans="5:28" x14ac:dyDescent="0.3">
      <c r="E10239" s="1"/>
      <c r="AB10239" s="2"/>
    </row>
    <row r="10240" spans="5:28" x14ac:dyDescent="0.3">
      <c r="E10240" s="1"/>
    </row>
    <row r="10241" spans="5:28" x14ac:dyDescent="0.3">
      <c r="E10241" s="1"/>
    </row>
    <row r="10242" spans="5:28" x14ac:dyDescent="0.3">
      <c r="E10242" s="1"/>
    </row>
    <row r="10243" spans="5:28" x14ac:dyDescent="0.3">
      <c r="E10243" s="1"/>
      <c r="AB10243" s="2"/>
    </row>
    <row r="10244" spans="5:28" x14ac:dyDescent="0.3">
      <c r="E10244" s="1"/>
      <c r="AB10244" s="2"/>
    </row>
    <row r="10245" spans="5:28" x14ac:dyDescent="0.3">
      <c r="E10245" s="1"/>
    </row>
    <row r="10246" spans="5:28" x14ac:dyDescent="0.3">
      <c r="E10246" s="1"/>
      <c r="AB10246" s="2"/>
    </row>
    <row r="10247" spans="5:28" x14ac:dyDescent="0.3">
      <c r="E10247" s="1"/>
    </row>
    <row r="10248" spans="5:28" x14ac:dyDescent="0.3">
      <c r="E10248" s="1"/>
    </row>
    <row r="10249" spans="5:28" x14ac:dyDescent="0.3">
      <c r="E10249" s="1"/>
      <c r="AB10249" s="2"/>
    </row>
    <row r="10250" spans="5:28" x14ac:dyDescent="0.3">
      <c r="E10250" s="1"/>
      <c r="AB10250" s="2"/>
    </row>
    <row r="10251" spans="5:28" x14ac:dyDescent="0.3">
      <c r="E10251" s="1"/>
      <c r="AB10251" s="2"/>
    </row>
    <row r="10252" spans="5:28" x14ac:dyDescent="0.3">
      <c r="E10252" s="1"/>
      <c r="AB10252" s="2"/>
    </row>
    <row r="10253" spans="5:28" x14ac:dyDescent="0.3">
      <c r="E10253" s="1"/>
      <c r="AB10253" s="2"/>
    </row>
    <row r="10254" spans="5:28" x14ac:dyDescent="0.3">
      <c r="E10254" s="1"/>
    </row>
    <row r="10255" spans="5:28" x14ac:dyDescent="0.3">
      <c r="E10255" s="1"/>
    </row>
    <row r="10256" spans="5:28" x14ac:dyDescent="0.3">
      <c r="E10256" s="1"/>
      <c r="AB10256" s="2"/>
    </row>
    <row r="10257" spans="5:28" x14ac:dyDescent="0.3">
      <c r="E10257" s="1"/>
      <c r="AB10257" s="2"/>
    </row>
    <row r="10258" spans="5:28" x14ac:dyDescent="0.3">
      <c r="E10258" s="1"/>
      <c r="Q10258" s="2"/>
    </row>
    <row r="10259" spans="5:28" x14ac:dyDescent="0.3">
      <c r="E10259" s="1"/>
    </row>
    <row r="10260" spans="5:28" x14ac:dyDescent="0.3">
      <c r="E10260" s="1"/>
    </row>
    <row r="10261" spans="5:28" x14ac:dyDescent="0.3">
      <c r="E10261" s="1"/>
      <c r="Z10261" s="2"/>
    </row>
    <row r="10262" spans="5:28" x14ac:dyDescent="0.3">
      <c r="E10262" s="1"/>
    </row>
    <row r="10263" spans="5:28" x14ac:dyDescent="0.3">
      <c r="E10263" s="1"/>
    </row>
    <row r="10264" spans="5:28" x14ac:dyDescent="0.3">
      <c r="E10264" s="1"/>
      <c r="AB10264" s="2"/>
    </row>
    <row r="10265" spans="5:28" x14ac:dyDescent="0.3">
      <c r="E10265" s="1"/>
    </row>
    <row r="10266" spans="5:28" x14ac:dyDescent="0.3">
      <c r="E10266" s="1"/>
    </row>
    <row r="10267" spans="5:28" x14ac:dyDescent="0.3">
      <c r="E10267" s="1"/>
    </row>
    <row r="10268" spans="5:28" x14ac:dyDescent="0.3">
      <c r="E10268" s="1"/>
      <c r="AB10268" s="2"/>
    </row>
    <row r="10269" spans="5:28" x14ac:dyDescent="0.3">
      <c r="E10269" s="1"/>
      <c r="AB10269" s="2"/>
    </row>
    <row r="10270" spans="5:28" x14ac:dyDescent="0.3">
      <c r="E10270" s="1"/>
      <c r="AB10270" s="2"/>
    </row>
    <row r="10271" spans="5:28" x14ac:dyDescent="0.3">
      <c r="E10271" s="1"/>
      <c r="Q10271" s="2"/>
      <c r="Z10271" s="2"/>
      <c r="AB10271" s="2"/>
    </row>
    <row r="10272" spans="5:28" x14ac:dyDescent="0.3">
      <c r="E10272" s="1"/>
      <c r="Z10272" s="2"/>
    </row>
    <row r="10273" spans="5:28" x14ac:dyDescent="0.3">
      <c r="E10273" s="1"/>
    </row>
    <row r="10274" spans="5:28" x14ac:dyDescent="0.3">
      <c r="E10274" s="1"/>
      <c r="Q10274" s="2"/>
      <c r="Z10274" s="2"/>
    </row>
    <row r="10275" spans="5:28" x14ac:dyDescent="0.3">
      <c r="E10275" s="1"/>
    </row>
    <row r="10276" spans="5:28" x14ac:dyDescent="0.3">
      <c r="E10276" s="1"/>
      <c r="Z10276" s="2"/>
    </row>
    <row r="10277" spans="5:28" x14ac:dyDescent="0.3">
      <c r="E10277" s="1"/>
      <c r="Q10277" s="2"/>
      <c r="Z10277" s="2"/>
    </row>
    <row r="10278" spans="5:28" x14ac:dyDescent="0.3">
      <c r="E10278" s="1"/>
      <c r="Q10278" s="2"/>
      <c r="Z10278" s="2"/>
    </row>
    <row r="10279" spans="5:28" x14ac:dyDescent="0.3">
      <c r="E10279" s="1"/>
      <c r="Q10279" s="2"/>
      <c r="Z10279" s="2"/>
    </row>
    <row r="10280" spans="5:28" x14ac:dyDescent="0.3">
      <c r="E10280" s="1"/>
      <c r="AB10280" s="2"/>
    </row>
    <row r="10281" spans="5:28" x14ac:dyDescent="0.3">
      <c r="E10281" s="1"/>
      <c r="AB10281" s="2"/>
    </row>
    <row r="10282" spans="5:28" x14ac:dyDescent="0.3">
      <c r="E10282" s="1"/>
    </row>
    <row r="10283" spans="5:28" x14ac:dyDescent="0.3">
      <c r="E10283" s="1"/>
    </row>
    <row r="10284" spans="5:28" x14ac:dyDescent="0.3">
      <c r="E10284" s="1"/>
      <c r="Q10284" s="2"/>
      <c r="Z10284" s="2"/>
      <c r="AB10284" s="2"/>
    </row>
    <row r="10285" spans="5:28" x14ac:dyDescent="0.3">
      <c r="E10285" s="1"/>
      <c r="Q10285" s="2"/>
      <c r="Z10285" s="2"/>
    </row>
    <row r="10286" spans="5:28" x14ac:dyDescent="0.3">
      <c r="E10286" s="1"/>
    </row>
    <row r="10287" spans="5:28" x14ac:dyDescent="0.3">
      <c r="E10287" s="1"/>
      <c r="Q10287" s="2"/>
      <c r="Z10287" s="2"/>
    </row>
    <row r="10288" spans="5:28" x14ac:dyDescent="0.3">
      <c r="E10288" s="1"/>
      <c r="Q10288" s="2"/>
      <c r="Z10288" s="2"/>
    </row>
    <row r="10289" spans="5:28" x14ac:dyDescent="0.3">
      <c r="E10289" s="1"/>
      <c r="Q10289" s="2"/>
      <c r="Z10289" s="2"/>
    </row>
    <row r="10290" spans="5:28" x14ac:dyDescent="0.3">
      <c r="E10290" s="1"/>
      <c r="Q10290" s="2"/>
      <c r="Z10290" s="2"/>
    </row>
    <row r="10291" spans="5:28" x14ac:dyDescent="0.3">
      <c r="E10291" s="1"/>
      <c r="Q10291" s="2"/>
      <c r="Z10291" s="2"/>
    </row>
    <row r="10292" spans="5:28" x14ac:dyDescent="0.3">
      <c r="E10292" s="1"/>
      <c r="Q10292" s="2"/>
      <c r="Z10292" s="2"/>
    </row>
    <row r="10293" spans="5:28" x14ac:dyDescent="0.3">
      <c r="E10293" s="1"/>
    </row>
    <row r="10294" spans="5:28" x14ac:dyDescent="0.3">
      <c r="E10294" s="1"/>
      <c r="Q10294" s="2"/>
      <c r="Z10294" s="2"/>
    </row>
    <row r="10295" spans="5:28" x14ac:dyDescent="0.3">
      <c r="E10295" s="1"/>
      <c r="Q10295" s="2"/>
      <c r="Z10295" s="2"/>
      <c r="AB10295" s="2"/>
    </row>
    <row r="10296" spans="5:28" x14ac:dyDescent="0.3">
      <c r="E10296" s="1"/>
      <c r="AB10296" s="2"/>
    </row>
    <row r="10297" spans="5:28" x14ac:dyDescent="0.3">
      <c r="E10297" s="1"/>
      <c r="Q10297" s="2"/>
      <c r="Z10297" s="2"/>
      <c r="AB10297" s="2"/>
    </row>
    <row r="10298" spans="5:28" x14ac:dyDescent="0.3">
      <c r="E10298" s="1"/>
      <c r="Q10298" s="2"/>
      <c r="Z10298" s="2"/>
    </row>
    <row r="10299" spans="5:28" x14ac:dyDescent="0.3">
      <c r="E10299" s="1"/>
    </row>
    <row r="10300" spans="5:28" x14ac:dyDescent="0.3">
      <c r="E10300" s="1"/>
      <c r="Q10300" s="2"/>
      <c r="Z10300" s="2"/>
    </row>
    <row r="10301" spans="5:28" x14ac:dyDescent="0.3">
      <c r="E10301" s="1"/>
      <c r="Q10301" s="2"/>
      <c r="Z10301" s="2"/>
    </row>
    <row r="10302" spans="5:28" x14ac:dyDescent="0.3">
      <c r="E10302" s="1"/>
      <c r="Q10302" s="2"/>
      <c r="Z10302" s="2"/>
    </row>
    <row r="10303" spans="5:28" x14ac:dyDescent="0.3">
      <c r="E10303" s="1"/>
      <c r="Q10303" s="2"/>
      <c r="Z10303" s="2"/>
    </row>
    <row r="10304" spans="5:28" x14ac:dyDescent="0.3">
      <c r="E10304" s="1"/>
      <c r="Q10304" s="2"/>
      <c r="Z10304" s="2"/>
      <c r="AB10304" s="2"/>
    </row>
    <row r="10305" spans="5:28" x14ac:dyDescent="0.3">
      <c r="E10305" s="1"/>
      <c r="Q10305" s="2"/>
      <c r="Z10305" s="2"/>
      <c r="AB10305" s="2"/>
    </row>
    <row r="10306" spans="5:28" x14ac:dyDescent="0.3">
      <c r="E10306" s="1"/>
      <c r="Q10306" s="2"/>
      <c r="Z10306" s="2"/>
    </row>
    <row r="10307" spans="5:28" x14ac:dyDescent="0.3">
      <c r="E10307" s="1"/>
    </row>
    <row r="10308" spans="5:28" x14ac:dyDescent="0.3">
      <c r="E10308" s="1"/>
      <c r="AB10308" s="2"/>
    </row>
    <row r="10309" spans="5:28" x14ac:dyDescent="0.3">
      <c r="E10309" s="1"/>
      <c r="AB10309" s="2"/>
    </row>
    <row r="10310" spans="5:28" x14ac:dyDescent="0.3">
      <c r="E10310" s="1"/>
      <c r="Q10310" s="2"/>
      <c r="Z10310" s="2"/>
      <c r="AB10310" s="2"/>
    </row>
    <row r="10311" spans="5:28" x14ac:dyDescent="0.3">
      <c r="E10311" s="1"/>
      <c r="Q10311" s="2"/>
      <c r="Z10311" s="2"/>
      <c r="AB10311" s="2"/>
    </row>
    <row r="10312" spans="5:28" x14ac:dyDescent="0.3">
      <c r="E10312" s="1"/>
      <c r="AB10312" s="2"/>
    </row>
    <row r="10313" spans="5:28" x14ac:dyDescent="0.3">
      <c r="E10313" s="1"/>
      <c r="Q10313" s="2"/>
      <c r="Z10313" s="2"/>
      <c r="AB10313" s="2"/>
    </row>
    <row r="10314" spans="5:28" x14ac:dyDescent="0.3">
      <c r="E10314" s="1"/>
      <c r="Q10314" s="2"/>
      <c r="Z10314" s="2"/>
      <c r="AB10314" s="2"/>
    </row>
    <row r="10315" spans="5:28" x14ac:dyDescent="0.3">
      <c r="E10315" s="1"/>
      <c r="Q10315" s="2"/>
      <c r="Z10315" s="2"/>
      <c r="AB10315" s="2"/>
    </row>
    <row r="10316" spans="5:28" x14ac:dyDescent="0.3">
      <c r="E10316" s="1"/>
      <c r="Q10316" s="2"/>
      <c r="AB10316" s="2"/>
    </row>
    <row r="10317" spans="5:28" x14ac:dyDescent="0.3">
      <c r="E10317" s="1"/>
      <c r="Q10317" s="2"/>
      <c r="AB10317" s="2"/>
    </row>
    <row r="10318" spans="5:28" x14ac:dyDescent="0.3">
      <c r="E10318" s="1"/>
      <c r="Q10318" s="2"/>
      <c r="Z10318" s="2"/>
      <c r="AB10318" s="2"/>
    </row>
    <row r="10319" spans="5:28" x14ac:dyDescent="0.3">
      <c r="E10319" s="1"/>
    </row>
    <row r="10320" spans="5:28" x14ac:dyDescent="0.3">
      <c r="E10320" s="1"/>
    </row>
    <row r="10321" spans="5:28" x14ac:dyDescent="0.3">
      <c r="E10321" s="1"/>
      <c r="AB10321" s="2"/>
    </row>
    <row r="10322" spans="5:28" x14ac:dyDescent="0.3">
      <c r="E10322" s="1"/>
      <c r="AB10322" s="2"/>
    </row>
    <row r="10323" spans="5:28" x14ac:dyDescent="0.3">
      <c r="E10323" s="1"/>
      <c r="Q10323" s="2"/>
      <c r="Z10323" s="2"/>
      <c r="AB10323" s="2"/>
    </row>
    <row r="10324" spans="5:28" x14ac:dyDescent="0.3">
      <c r="E10324" s="1"/>
      <c r="Q10324" s="2"/>
      <c r="Z10324" s="2"/>
    </row>
    <row r="10325" spans="5:28" x14ac:dyDescent="0.3">
      <c r="E10325" s="1"/>
      <c r="Q10325" s="2"/>
      <c r="Z10325" s="2"/>
    </row>
    <row r="10326" spans="5:28" x14ac:dyDescent="0.3">
      <c r="E10326" s="1"/>
      <c r="Q10326" s="2"/>
      <c r="Z10326" s="2"/>
    </row>
    <row r="10327" spans="5:28" x14ac:dyDescent="0.3">
      <c r="E10327" s="1"/>
      <c r="Q10327" s="2"/>
      <c r="Z10327" s="2"/>
    </row>
    <row r="10328" spans="5:28" x14ac:dyDescent="0.3">
      <c r="E10328" s="1"/>
      <c r="Q10328" s="2"/>
      <c r="Z10328" s="2"/>
      <c r="AB10328" s="2"/>
    </row>
    <row r="10329" spans="5:28" x14ac:dyDescent="0.3">
      <c r="E10329" s="1"/>
      <c r="Q10329" s="2"/>
      <c r="Z10329" s="2"/>
      <c r="AB10329" s="2"/>
    </row>
    <row r="10330" spans="5:28" x14ac:dyDescent="0.3">
      <c r="E10330" s="1"/>
      <c r="Q10330" s="2"/>
      <c r="Z10330" s="2"/>
      <c r="AB10330" s="2"/>
    </row>
    <row r="10331" spans="5:28" x14ac:dyDescent="0.3">
      <c r="E10331" s="1"/>
      <c r="Q10331" s="2"/>
      <c r="Z10331" s="2"/>
    </row>
    <row r="10332" spans="5:28" x14ac:dyDescent="0.3">
      <c r="E10332" s="1"/>
      <c r="Q10332" s="2"/>
      <c r="Z10332" s="2"/>
    </row>
    <row r="10333" spans="5:28" x14ac:dyDescent="0.3">
      <c r="E10333" s="1"/>
      <c r="Q10333" s="2"/>
      <c r="Z10333" s="2"/>
    </row>
    <row r="10334" spans="5:28" x14ac:dyDescent="0.3">
      <c r="E10334" s="1"/>
      <c r="Q10334" s="2"/>
      <c r="Z10334" s="2"/>
      <c r="AB10334" s="2"/>
    </row>
    <row r="10335" spans="5:28" x14ac:dyDescent="0.3">
      <c r="E10335" s="1"/>
      <c r="AB10335" s="2"/>
    </row>
    <row r="10336" spans="5:28" x14ac:dyDescent="0.3">
      <c r="E10336" s="1"/>
      <c r="Q10336" s="2"/>
      <c r="Z10336" s="2"/>
      <c r="AB10336" s="2"/>
    </row>
    <row r="10337" spans="5:28" x14ac:dyDescent="0.3">
      <c r="E10337" s="1"/>
      <c r="Q10337" s="2"/>
      <c r="T10337" s="5"/>
      <c r="W10337" s="2"/>
      <c r="X10337" s="5"/>
      <c r="Z10337" s="2"/>
    </row>
    <row r="10338" spans="5:28" x14ac:dyDescent="0.3">
      <c r="E10338" s="1"/>
      <c r="Q10338" s="2"/>
      <c r="T10338" s="5"/>
      <c r="W10338" s="2"/>
      <c r="X10338" s="5"/>
      <c r="Z10338" s="2"/>
    </row>
    <row r="10339" spans="5:28" x14ac:dyDescent="0.3">
      <c r="E10339" s="1"/>
      <c r="Q10339" s="2"/>
      <c r="T10339" s="5"/>
      <c r="W10339" s="2"/>
      <c r="X10339" s="5"/>
      <c r="Z10339" s="2"/>
    </row>
    <row r="10340" spans="5:28" x14ac:dyDescent="0.3">
      <c r="E10340" s="1"/>
      <c r="Q10340" s="2"/>
      <c r="W10340" s="2"/>
      <c r="X10340" s="5"/>
      <c r="Z10340" s="2"/>
      <c r="AB10340" s="2"/>
    </row>
    <row r="10341" spans="5:28" x14ac:dyDescent="0.3">
      <c r="E10341" s="1"/>
      <c r="Q10341" s="2"/>
      <c r="T10341" s="5"/>
      <c r="W10341" s="2"/>
      <c r="X10341" s="5"/>
      <c r="Z10341" s="2"/>
      <c r="AB10341" s="2"/>
    </row>
    <row r="10342" spans="5:28" x14ac:dyDescent="0.3">
      <c r="E10342" s="1"/>
      <c r="Q10342" s="2"/>
      <c r="W10342" s="2"/>
      <c r="X10342" s="5"/>
      <c r="Z10342" s="2"/>
      <c r="AB10342" s="2"/>
    </row>
    <row r="10343" spans="5:28" x14ac:dyDescent="0.3">
      <c r="E10343" s="1"/>
      <c r="Q10343" s="2"/>
      <c r="T10343" s="5"/>
      <c r="W10343" s="2"/>
      <c r="X10343" s="5"/>
      <c r="Z10343" s="2"/>
      <c r="AB10343" s="2"/>
    </row>
    <row r="10344" spans="5:28" x14ac:dyDescent="0.3">
      <c r="E10344" s="1"/>
      <c r="Q10344" s="2"/>
      <c r="T10344" s="5"/>
      <c r="W10344" s="2"/>
      <c r="X10344" s="5"/>
      <c r="Z10344" s="2"/>
      <c r="AB10344" s="2"/>
    </row>
    <row r="10345" spans="5:28" x14ac:dyDescent="0.3">
      <c r="E10345" s="1"/>
      <c r="T10345" s="5"/>
      <c r="W10345" s="2"/>
      <c r="X10345" s="5"/>
    </row>
    <row r="10346" spans="5:28" x14ac:dyDescent="0.3">
      <c r="E10346" s="1"/>
      <c r="T10346" s="5"/>
      <c r="W10346" s="2"/>
      <c r="X10346" s="5"/>
    </row>
    <row r="10347" spans="5:28" x14ac:dyDescent="0.3">
      <c r="E10347" s="1"/>
      <c r="T10347" s="5"/>
      <c r="W10347" s="2"/>
      <c r="X10347" s="5"/>
      <c r="AB10347" s="2"/>
    </row>
    <row r="10348" spans="5:28" x14ac:dyDescent="0.3">
      <c r="E10348" s="1"/>
      <c r="Q10348" s="2"/>
      <c r="T10348" s="5"/>
      <c r="W10348" s="2"/>
      <c r="X10348" s="5"/>
      <c r="AB10348" s="2"/>
    </row>
    <row r="10349" spans="5:28" x14ac:dyDescent="0.3">
      <c r="E10349" s="1"/>
      <c r="Q10349" s="2"/>
      <c r="T10349" s="5"/>
      <c r="W10349" s="2"/>
      <c r="X10349" s="5"/>
      <c r="AB10349" s="2"/>
    </row>
    <row r="10350" spans="5:28" x14ac:dyDescent="0.3">
      <c r="E10350" s="1"/>
      <c r="Q10350" s="2"/>
      <c r="T10350" s="5"/>
      <c r="W10350" s="2"/>
      <c r="X10350" s="5"/>
      <c r="Z10350" s="2"/>
      <c r="AB10350" s="2"/>
    </row>
    <row r="10351" spans="5:28" x14ac:dyDescent="0.3">
      <c r="E10351" s="1"/>
      <c r="T10351" s="5"/>
      <c r="W10351" s="2"/>
      <c r="X10351" s="5"/>
    </row>
    <row r="10352" spans="5:28" x14ac:dyDescent="0.3">
      <c r="E10352" s="1"/>
      <c r="T10352" s="5"/>
      <c r="W10352" s="2"/>
      <c r="X10352" s="5"/>
    </row>
    <row r="10353" spans="5:28" x14ac:dyDescent="0.3">
      <c r="E10353" s="1"/>
      <c r="T10353" s="5"/>
      <c r="W10353" s="2"/>
      <c r="X10353" s="5"/>
      <c r="AB10353" s="2"/>
    </row>
    <row r="10354" spans="5:28" x14ac:dyDescent="0.3">
      <c r="E10354" s="1"/>
      <c r="T10354" s="5"/>
      <c r="W10354" s="2"/>
      <c r="X10354" s="5"/>
      <c r="AB10354" s="2"/>
    </row>
    <row r="10355" spans="5:28" x14ac:dyDescent="0.3">
      <c r="E10355" s="1"/>
      <c r="T10355" s="5"/>
      <c r="W10355" s="2"/>
      <c r="X10355" s="5"/>
      <c r="AB10355" s="2"/>
    </row>
    <row r="10356" spans="5:28" x14ac:dyDescent="0.3">
      <c r="E10356" s="1"/>
      <c r="T10356" s="5"/>
      <c r="W10356" s="2"/>
      <c r="X10356" s="5"/>
      <c r="AB10356" s="2"/>
    </row>
    <row r="10357" spans="5:28" x14ac:dyDescent="0.3">
      <c r="E10357" s="1"/>
      <c r="Q10357" s="2"/>
      <c r="T10357" s="5"/>
      <c r="W10357" s="2"/>
      <c r="X10357" s="5"/>
      <c r="AB10357" s="2"/>
    </row>
    <row r="10358" spans="5:28" x14ac:dyDescent="0.3">
      <c r="E10358" s="1"/>
      <c r="T10358" s="5"/>
      <c r="W10358" s="2"/>
      <c r="X10358" s="5"/>
    </row>
    <row r="10359" spans="5:28" x14ac:dyDescent="0.3">
      <c r="E10359" s="1"/>
      <c r="T10359" s="5"/>
      <c r="W10359" s="2"/>
      <c r="X10359" s="5"/>
    </row>
    <row r="10360" spans="5:28" x14ac:dyDescent="0.3">
      <c r="E10360" s="1"/>
      <c r="T10360" s="5"/>
      <c r="W10360" s="2"/>
      <c r="X10360" s="5"/>
      <c r="AB10360" s="2"/>
    </row>
    <row r="10361" spans="5:28" x14ac:dyDescent="0.3">
      <c r="E10361" s="1"/>
      <c r="T10361" s="5"/>
      <c r="W10361" s="2"/>
      <c r="X10361" s="5"/>
      <c r="AB10361" s="2"/>
    </row>
    <row r="10362" spans="5:28" x14ac:dyDescent="0.3">
      <c r="E10362" s="1"/>
      <c r="T10362" s="5"/>
      <c r="W10362" s="2"/>
      <c r="X10362" s="5"/>
      <c r="AB10362" s="2"/>
    </row>
    <row r="10363" spans="5:28" x14ac:dyDescent="0.3">
      <c r="E10363" s="1"/>
      <c r="Q10363" s="2"/>
      <c r="T10363" s="5"/>
      <c r="W10363" s="2"/>
      <c r="X10363" s="5"/>
      <c r="Z10363" s="2"/>
      <c r="AB10363" s="2"/>
    </row>
    <row r="10364" spans="5:28" x14ac:dyDescent="0.3">
      <c r="E10364" s="1"/>
      <c r="T10364" s="5"/>
      <c r="W10364" s="2"/>
      <c r="X10364" s="5"/>
      <c r="AB10364" s="2"/>
    </row>
    <row r="10365" spans="5:28" x14ac:dyDescent="0.3">
      <c r="E10365" s="1"/>
      <c r="T10365" s="5"/>
      <c r="W10365" s="2"/>
      <c r="X10365" s="5"/>
    </row>
    <row r="10366" spans="5:28" x14ac:dyDescent="0.3">
      <c r="E10366" s="1"/>
      <c r="T10366" s="5"/>
      <c r="W10366" s="2"/>
      <c r="X10366" s="5"/>
      <c r="AB10366" s="2"/>
    </row>
    <row r="10367" spans="5:28" x14ac:dyDescent="0.3">
      <c r="E10367" s="1"/>
      <c r="T10367" s="5"/>
      <c r="W10367" s="2"/>
      <c r="X10367" s="5"/>
      <c r="AB10367" s="2"/>
    </row>
    <row r="10368" spans="5:28" x14ac:dyDescent="0.3">
      <c r="E10368" s="1"/>
      <c r="T10368" s="5"/>
      <c r="W10368" s="2"/>
      <c r="X10368" s="5"/>
      <c r="Z10368" s="2"/>
    </row>
    <row r="10369" spans="5:28" x14ac:dyDescent="0.3">
      <c r="E10369" s="1"/>
      <c r="T10369" s="5"/>
      <c r="W10369" s="2"/>
      <c r="X10369" s="5"/>
    </row>
    <row r="10370" spans="5:28" x14ac:dyDescent="0.3">
      <c r="E10370" s="1"/>
      <c r="T10370" s="5"/>
      <c r="W10370" s="2"/>
      <c r="X10370" s="5"/>
      <c r="AB10370" s="2"/>
    </row>
    <row r="10371" spans="5:28" x14ac:dyDescent="0.3">
      <c r="E10371" s="1"/>
      <c r="T10371" s="5"/>
      <c r="W10371" s="2"/>
      <c r="X10371" s="5"/>
    </row>
    <row r="10372" spans="5:28" x14ac:dyDescent="0.3">
      <c r="E10372" s="1"/>
      <c r="T10372" s="5"/>
      <c r="W10372" s="2"/>
      <c r="X10372" s="5"/>
    </row>
    <row r="10373" spans="5:28" x14ac:dyDescent="0.3">
      <c r="E10373" s="1"/>
      <c r="T10373" s="5"/>
      <c r="W10373" s="2"/>
      <c r="X10373" s="5"/>
    </row>
    <row r="10374" spans="5:28" x14ac:dyDescent="0.3">
      <c r="E10374" s="1"/>
      <c r="T10374" s="5"/>
      <c r="W10374" s="2"/>
      <c r="X10374" s="5"/>
      <c r="AB10374" s="2"/>
    </row>
    <row r="10375" spans="5:28" x14ac:dyDescent="0.3">
      <c r="E10375" s="1"/>
      <c r="T10375" s="5"/>
      <c r="W10375" s="2"/>
      <c r="X10375" s="5"/>
      <c r="AB10375" s="2"/>
    </row>
    <row r="10376" spans="5:28" x14ac:dyDescent="0.3">
      <c r="E10376" s="1"/>
      <c r="Q10376" s="2"/>
      <c r="T10376" s="5"/>
      <c r="W10376" s="2"/>
      <c r="X10376" s="5"/>
      <c r="Z10376" s="2"/>
      <c r="AB10376" s="2"/>
    </row>
    <row r="10377" spans="5:28" x14ac:dyDescent="0.3">
      <c r="E10377" s="1"/>
      <c r="Q10377" s="2"/>
      <c r="T10377" s="5"/>
      <c r="W10377" s="2"/>
      <c r="X10377" s="5"/>
      <c r="Z10377" s="2"/>
    </row>
    <row r="10378" spans="5:28" x14ac:dyDescent="0.3">
      <c r="E10378" s="1"/>
      <c r="T10378" s="5"/>
      <c r="W10378" s="2"/>
      <c r="X10378" s="5"/>
    </row>
    <row r="10379" spans="5:28" x14ac:dyDescent="0.3">
      <c r="E10379" s="1"/>
      <c r="Q10379" s="2"/>
      <c r="T10379" s="5"/>
      <c r="W10379" s="2"/>
      <c r="X10379" s="5"/>
    </row>
    <row r="10380" spans="5:28" x14ac:dyDescent="0.3">
      <c r="E10380" s="1"/>
      <c r="T10380" s="5"/>
      <c r="W10380" s="2"/>
      <c r="X10380" s="5"/>
    </row>
    <row r="10381" spans="5:28" x14ac:dyDescent="0.3">
      <c r="E10381" s="1"/>
      <c r="T10381" s="5"/>
      <c r="V10381" s="2"/>
      <c r="W10381" s="2"/>
      <c r="X10381" s="5"/>
    </row>
    <row r="10382" spans="5:28" x14ac:dyDescent="0.3">
      <c r="E10382" s="1"/>
      <c r="T10382" s="5"/>
      <c r="V10382" s="2"/>
      <c r="W10382" s="2"/>
      <c r="X10382" s="5"/>
    </row>
    <row r="10383" spans="5:28" x14ac:dyDescent="0.3">
      <c r="E10383" s="1"/>
      <c r="T10383" s="5"/>
      <c r="W10383" s="2"/>
      <c r="X10383" s="5"/>
    </row>
    <row r="10384" spans="5:28" x14ac:dyDescent="0.3">
      <c r="E10384" s="1"/>
      <c r="T10384" s="5"/>
      <c r="V10384" s="2"/>
      <c r="W10384" s="2"/>
      <c r="X10384" s="5"/>
    </row>
    <row r="10385" spans="5:28" x14ac:dyDescent="0.3">
      <c r="E10385" s="1"/>
      <c r="T10385" s="5"/>
      <c r="V10385" s="2"/>
      <c r="W10385" s="2"/>
      <c r="X10385" s="5"/>
    </row>
    <row r="10386" spans="5:28" x14ac:dyDescent="0.3">
      <c r="E10386" s="1"/>
      <c r="T10386" s="5"/>
      <c r="V10386" s="2"/>
      <c r="W10386" s="2"/>
      <c r="X10386" s="5"/>
    </row>
    <row r="10387" spans="5:28" x14ac:dyDescent="0.3">
      <c r="E10387" s="1"/>
      <c r="T10387" s="5"/>
      <c r="W10387" s="2"/>
      <c r="X10387" s="5"/>
    </row>
    <row r="10388" spans="5:28" x14ac:dyDescent="0.3">
      <c r="E10388" s="1"/>
      <c r="T10388" s="5"/>
      <c r="W10388" s="2"/>
      <c r="X10388" s="5"/>
      <c r="AB10388" s="2"/>
    </row>
    <row r="10389" spans="5:28" x14ac:dyDescent="0.3">
      <c r="E10389" s="1"/>
      <c r="Q10389" s="2"/>
      <c r="T10389" s="5"/>
      <c r="W10389" s="2"/>
      <c r="X10389" s="5"/>
      <c r="Z10389" s="2"/>
    </row>
    <row r="10390" spans="5:28" x14ac:dyDescent="0.3">
      <c r="E10390" s="1"/>
      <c r="Q10390" s="2"/>
      <c r="T10390" s="5"/>
      <c r="V10390" s="2"/>
      <c r="W10390" s="2"/>
      <c r="X10390" s="5"/>
      <c r="Z10390" s="2"/>
    </row>
    <row r="10391" spans="5:28" x14ac:dyDescent="0.3">
      <c r="E10391" s="1"/>
      <c r="Q10391" s="2"/>
      <c r="T10391" s="5"/>
      <c r="W10391" s="2"/>
      <c r="X10391" s="5"/>
      <c r="Z10391" s="2"/>
    </row>
    <row r="10392" spans="5:28" x14ac:dyDescent="0.3">
      <c r="E10392" s="1"/>
      <c r="Q10392" s="2"/>
      <c r="T10392" s="5"/>
      <c r="V10392" s="2"/>
      <c r="W10392" s="2"/>
      <c r="X10392" s="5"/>
      <c r="Z10392" s="2"/>
    </row>
    <row r="10393" spans="5:28" x14ac:dyDescent="0.3">
      <c r="E10393" s="1"/>
      <c r="Q10393" s="2"/>
      <c r="T10393" s="5"/>
      <c r="W10393" s="2"/>
      <c r="X10393" s="5"/>
      <c r="Z10393" s="2"/>
    </row>
    <row r="10394" spans="5:28" x14ac:dyDescent="0.3">
      <c r="E10394" s="1"/>
      <c r="Q10394" s="2"/>
      <c r="T10394" s="5"/>
      <c r="V10394" s="2"/>
      <c r="W10394" s="2"/>
      <c r="X10394" s="5"/>
      <c r="Z10394" s="2"/>
    </row>
    <row r="10395" spans="5:28" x14ac:dyDescent="0.3">
      <c r="E10395" s="1"/>
      <c r="Q10395" s="2"/>
      <c r="T10395" s="5"/>
      <c r="V10395" s="2"/>
      <c r="W10395" s="2"/>
      <c r="X10395" s="5"/>
      <c r="Z10395" s="2"/>
    </row>
    <row r="10396" spans="5:28" x14ac:dyDescent="0.3">
      <c r="E10396" s="1"/>
      <c r="T10396" s="5"/>
      <c r="W10396" s="2"/>
      <c r="X10396" s="5"/>
    </row>
    <row r="10397" spans="5:28" x14ac:dyDescent="0.3">
      <c r="E10397" s="1"/>
      <c r="T10397" s="5"/>
      <c r="V10397" s="2"/>
      <c r="W10397" s="2"/>
      <c r="X10397" s="5"/>
    </row>
    <row r="10398" spans="5:28" x14ac:dyDescent="0.3">
      <c r="E10398" s="1"/>
      <c r="T10398" s="5"/>
      <c r="V10398" s="2"/>
      <c r="W10398" s="2"/>
      <c r="X10398" s="5"/>
    </row>
    <row r="10399" spans="5:28" x14ac:dyDescent="0.3">
      <c r="E10399" s="1"/>
      <c r="T10399" s="5"/>
      <c r="V10399" s="2"/>
      <c r="W10399" s="2"/>
      <c r="X10399" s="5"/>
    </row>
    <row r="10400" spans="5:28" x14ac:dyDescent="0.3">
      <c r="E10400" s="1"/>
      <c r="T10400" s="5"/>
      <c r="W10400" s="2"/>
      <c r="X10400" s="5"/>
    </row>
    <row r="10401" spans="5:28" x14ac:dyDescent="0.3">
      <c r="E10401" s="1"/>
      <c r="T10401" s="5"/>
      <c r="W10401" s="2"/>
      <c r="X10401" s="5"/>
      <c r="AB10401" s="2"/>
    </row>
    <row r="10402" spans="5:28" x14ac:dyDescent="0.3">
      <c r="E10402" s="1"/>
      <c r="Q10402" s="2"/>
      <c r="T10402" s="5"/>
      <c r="W10402" s="2"/>
      <c r="X10402" s="5"/>
      <c r="Z10402" s="2"/>
    </row>
    <row r="10403" spans="5:28" x14ac:dyDescent="0.3">
      <c r="E10403" s="1"/>
      <c r="Q10403" s="2"/>
      <c r="T10403" s="5"/>
      <c r="W10403" s="2"/>
      <c r="X10403" s="5"/>
      <c r="Z10403" s="2"/>
      <c r="AB10403" s="2"/>
    </row>
    <row r="10404" spans="5:28" x14ac:dyDescent="0.3">
      <c r="E10404" s="1"/>
      <c r="Q10404" s="2"/>
      <c r="T10404" s="5"/>
      <c r="W10404" s="2"/>
      <c r="X10404" s="5"/>
      <c r="Z10404" s="2"/>
    </row>
    <row r="10405" spans="5:28" x14ac:dyDescent="0.3">
      <c r="E10405" s="1"/>
      <c r="Q10405" s="2"/>
      <c r="T10405" s="5"/>
      <c r="W10405" s="2"/>
      <c r="X10405" s="5"/>
      <c r="Z10405" s="2"/>
      <c r="AB10405" s="2"/>
    </row>
    <row r="10406" spans="5:28" x14ac:dyDescent="0.3">
      <c r="E10406" s="1"/>
      <c r="Q10406" s="2"/>
      <c r="T10406" s="5"/>
      <c r="W10406" s="2"/>
      <c r="X10406" s="5"/>
      <c r="Z10406" s="2"/>
    </row>
    <row r="10407" spans="5:28" x14ac:dyDescent="0.3">
      <c r="E10407" s="1"/>
      <c r="Q10407" s="2"/>
      <c r="T10407" s="5"/>
      <c r="V10407" s="2"/>
      <c r="W10407" s="2"/>
      <c r="X10407" s="5"/>
      <c r="Z10407" s="2"/>
    </row>
    <row r="10408" spans="5:28" x14ac:dyDescent="0.3">
      <c r="E10408" s="1"/>
      <c r="Q10408" s="2"/>
      <c r="T10408" s="5"/>
      <c r="V10408" s="2"/>
      <c r="W10408" s="2"/>
      <c r="X10408" s="5"/>
      <c r="Z10408" s="2"/>
    </row>
    <row r="10409" spans="5:28" x14ac:dyDescent="0.3">
      <c r="E10409" s="1"/>
      <c r="T10409" s="5"/>
      <c r="W10409" s="2"/>
      <c r="X10409" s="5"/>
    </row>
    <row r="10410" spans="5:28" x14ac:dyDescent="0.3">
      <c r="E10410" s="1"/>
      <c r="Q10410" s="2"/>
      <c r="T10410" s="5"/>
      <c r="V10410" s="2"/>
      <c r="W10410" s="2"/>
      <c r="X10410" s="5"/>
      <c r="Z10410" s="2"/>
    </row>
    <row r="10411" spans="5:28" x14ac:dyDescent="0.3">
      <c r="E10411" s="1"/>
      <c r="T10411" s="5"/>
      <c r="V10411" s="2"/>
      <c r="W10411" s="2"/>
      <c r="X10411" s="5"/>
    </row>
    <row r="10412" spans="5:28" x14ac:dyDescent="0.3">
      <c r="E10412" s="1"/>
      <c r="T10412" s="5"/>
      <c r="V10412" s="2"/>
      <c r="W10412" s="2"/>
      <c r="X10412" s="5"/>
    </row>
    <row r="10413" spans="5:28" x14ac:dyDescent="0.3">
      <c r="E10413" s="1"/>
      <c r="T10413" s="5"/>
      <c r="W10413" s="2"/>
      <c r="X10413" s="5"/>
    </row>
    <row r="10414" spans="5:28" x14ac:dyDescent="0.3">
      <c r="E10414" s="1"/>
      <c r="T10414" s="5"/>
      <c r="W10414" s="2"/>
      <c r="X10414" s="5"/>
      <c r="AB10414" s="2"/>
    </row>
    <row r="10415" spans="5:28" x14ac:dyDescent="0.3">
      <c r="E10415" s="1"/>
      <c r="Q10415" s="2"/>
      <c r="T10415" s="5"/>
      <c r="W10415" s="2"/>
      <c r="X10415" s="5"/>
      <c r="Z10415" s="2"/>
    </row>
    <row r="10416" spans="5:28" x14ac:dyDescent="0.3">
      <c r="E10416" s="1"/>
      <c r="Q10416" s="2"/>
      <c r="T10416" s="5"/>
      <c r="W10416" s="2"/>
      <c r="X10416" s="5"/>
      <c r="Z10416" s="2"/>
    </row>
    <row r="10417" spans="5:28" x14ac:dyDescent="0.3">
      <c r="E10417" s="1"/>
      <c r="Q10417" s="2"/>
      <c r="T10417" s="5"/>
      <c r="W10417" s="2"/>
      <c r="X10417" s="5"/>
      <c r="Z10417" s="2"/>
      <c r="AB10417" s="2"/>
    </row>
    <row r="10418" spans="5:28" x14ac:dyDescent="0.3">
      <c r="E10418" s="1"/>
      <c r="Q10418" s="2"/>
      <c r="T10418" s="5"/>
      <c r="W10418" s="2"/>
      <c r="X10418" s="5"/>
      <c r="Z10418" s="2"/>
      <c r="AB10418" s="2"/>
    </row>
    <row r="10419" spans="5:28" x14ac:dyDescent="0.3">
      <c r="E10419" s="1"/>
      <c r="Q10419" s="2"/>
      <c r="T10419" s="5"/>
      <c r="W10419" s="2"/>
      <c r="X10419" s="5"/>
      <c r="Z10419" s="2"/>
    </row>
    <row r="10420" spans="5:28" x14ac:dyDescent="0.3">
      <c r="E10420" s="1"/>
      <c r="Q10420" s="2"/>
      <c r="T10420" s="5"/>
      <c r="V10420" s="2"/>
      <c r="W10420" s="2"/>
      <c r="X10420" s="5"/>
      <c r="Z10420" s="2"/>
    </row>
    <row r="10421" spans="5:28" x14ac:dyDescent="0.3">
      <c r="E10421" s="1"/>
      <c r="Q10421" s="2"/>
      <c r="T10421" s="5"/>
      <c r="V10421" s="2"/>
      <c r="W10421" s="2"/>
      <c r="X10421" s="5"/>
      <c r="Z10421" s="2"/>
    </row>
    <row r="10422" spans="5:28" x14ac:dyDescent="0.3">
      <c r="E10422" s="1"/>
      <c r="Q10422" s="2"/>
      <c r="T10422" s="5"/>
      <c r="W10422" s="2"/>
      <c r="X10422" s="5"/>
      <c r="Z10422" s="2"/>
    </row>
    <row r="10423" spans="5:28" x14ac:dyDescent="0.3">
      <c r="E10423" s="1"/>
      <c r="T10423" s="5"/>
      <c r="W10423" s="2"/>
      <c r="X10423" s="5"/>
      <c r="AB10423" s="2"/>
    </row>
    <row r="10424" spans="5:28" x14ac:dyDescent="0.3">
      <c r="E10424" s="1"/>
      <c r="Q10424" s="2"/>
      <c r="T10424" s="5"/>
      <c r="V10424" s="2"/>
      <c r="W10424" s="2"/>
      <c r="X10424" s="5"/>
      <c r="Z10424" s="2"/>
    </row>
    <row r="10425" spans="5:28" x14ac:dyDescent="0.3">
      <c r="E10425" s="1"/>
      <c r="Q10425" s="2"/>
      <c r="T10425" s="5"/>
      <c r="W10425" s="2"/>
      <c r="X10425" s="5"/>
      <c r="Z10425" s="2"/>
    </row>
    <row r="10426" spans="5:28" x14ac:dyDescent="0.3">
      <c r="E10426" s="1"/>
      <c r="T10426" s="5"/>
      <c r="W10426" s="2"/>
      <c r="X10426" s="5"/>
    </row>
    <row r="10427" spans="5:28" x14ac:dyDescent="0.3">
      <c r="E10427" s="1"/>
      <c r="T10427" s="5"/>
      <c r="W10427" s="2"/>
      <c r="X10427" s="5"/>
      <c r="AB10427" s="2"/>
    </row>
    <row r="10428" spans="5:28" x14ac:dyDescent="0.3">
      <c r="E10428" s="1"/>
      <c r="T10428" s="5"/>
      <c r="W10428" s="2"/>
      <c r="X10428" s="5"/>
    </row>
    <row r="10429" spans="5:28" x14ac:dyDescent="0.3">
      <c r="E10429" s="1"/>
      <c r="Q10429" s="2"/>
      <c r="T10429" s="5"/>
      <c r="W10429" s="2"/>
      <c r="X10429" s="5"/>
      <c r="Z10429" s="2"/>
    </row>
    <row r="10430" spans="5:28" x14ac:dyDescent="0.3">
      <c r="E10430" s="1"/>
      <c r="Q10430" s="2"/>
      <c r="T10430" s="5"/>
      <c r="W10430" s="2"/>
      <c r="X10430" s="5"/>
      <c r="Z10430" s="2"/>
    </row>
    <row r="10431" spans="5:28" x14ac:dyDescent="0.3">
      <c r="E10431" s="1"/>
      <c r="Q10431" s="2"/>
      <c r="T10431" s="5"/>
      <c r="W10431" s="2"/>
      <c r="X10431" s="5"/>
      <c r="Z10431" s="2"/>
    </row>
    <row r="10432" spans="5:28" x14ac:dyDescent="0.3">
      <c r="E10432" s="1"/>
      <c r="Q10432" s="2"/>
      <c r="T10432" s="5"/>
      <c r="W10432" s="2"/>
      <c r="X10432" s="5"/>
      <c r="Z10432" s="2"/>
    </row>
    <row r="10433" spans="5:28" x14ac:dyDescent="0.3">
      <c r="E10433" s="1"/>
      <c r="Q10433" s="2"/>
      <c r="T10433" s="5"/>
      <c r="W10433" s="2"/>
      <c r="X10433" s="5"/>
      <c r="Z10433" s="2"/>
      <c r="AB10433" s="2"/>
    </row>
    <row r="10434" spans="5:28" x14ac:dyDescent="0.3">
      <c r="E10434" s="1"/>
      <c r="Q10434" s="2"/>
      <c r="T10434" s="5"/>
      <c r="W10434" s="2"/>
      <c r="X10434" s="5"/>
      <c r="Z10434" s="2"/>
      <c r="AB10434" s="2"/>
    </row>
    <row r="10435" spans="5:28" x14ac:dyDescent="0.3">
      <c r="E10435" s="1"/>
      <c r="Q10435" s="2"/>
      <c r="T10435" s="5"/>
      <c r="W10435" s="2"/>
      <c r="X10435" s="5"/>
      <c r="Z10435" s="2"/>
    </row>
    <row r="10436" spans="5:28" x14ac:dyDescent="0.3">
      <c r="E10436" s="1"/>
      <c r="Q10436" s="2"/>
      <c r="T10436" s="5"/>
      <c r="W10436" s="2"/>
      <c r="X10436" s="5"/>
      <c r="Z10436" s="2"/>
    </row>
    <row r="10437" spans="5:28" x14ac:dyDescent="0.3">
      <c r="E10437" s="1"/>
      <c r="T10437" s="5"/>
      <c r="W10437" s="2"/>
      <c r="X10437" s="5"/>
    </row>
    <row r="10438" spans="5:28" x14ac:dyDescent="0.3">
      <c r="E10438" s="1"/>
      <c r="T10438" s="5"/>
      <c r="W10438" s="2"/>
      <c r="X10438" s="5"/>
    </row>
    <row r="10439" spans="5:28" x14ac:dyDescent="0.3">
      <c r="E10439" s="1"/>
      <c r="T10439" s="5"/>
      <c r="W10439" s="2"/>
      <c r="X10439" s="5"/>
    </row>
    <row r="10440" spans="5:28" x14ac:dyDescent="0.3">
      <c r="E10440" s="1"/>
      <c r="T10440" s="5"/>
      <c r="W10440" s="2"/>
      <c r="X10440" s="5"/>
      <c r="AB10440" s="2"/>
    </row>
    <row r="10441" spans="5:28" x14ac:dyDescent="0.3">
      <c r="E10441" s="1"/>
      <c r="T10441" s="5"/>
      <c r="W10441" s="2"/>
      <c r="X10441" s="5"/>
    </row>
    <row r="10442" spans="5:28" x14ac:dyDescent="0.3">
      <c r="E10442" s="1"/>
      <c r="Q10442" s="2"/>
      <c r="T10442" s="5"/>
      <c r="W10442" s="2"/>
      <c r="X10442" s="5"/>
      <c r="Z10442" s="2"/>
    </row>
    <row r="10443" spans="5:28" x14ac:dyDescent="0.3">
      <c r="E10443" s="1"/>
      <c r="Q10443" s="2"/>
      <c r="T10443" s="5"/>
      <c r="W10443" s="2"/>
      <c r="X10443" s="5"/>
      <c r="Z10443" s="2"/>
    </row>
    <row r="10444" spans="5:28" x14ac:dyDescent="0.3">
      <c r="E10444" s="1"/>
      <c r="T10444" s="5"/>
      <c r="W10444" s="2"/>
      <c r="X10444" s="5"/>
    </row>
    <row r="10445" spans="5:28" x14ac:dyDescent="0.3">
      <c r="E10445" s="1"/>
      <c r="Q10445" s="2"/>
      <c r="T10445" s="5"/>
      <c r="W10445" s="2"/>
      <c r="X10445" s="5"/>
      <c r="Z10445" s="2"/>
    </row>
    <row r="10446" spans="5:28" x14ac:dyDescent="0.3">
      <c r="E10446" s="1"/>
      <c r="Q10446" s="2"/>
      <c r="T10446" s="5"/>
      <c r="W10446" s="2"/>
      <c r="X10446" s="5"/>
      <c r="Z10446" s="2"/>
    </row>
    <row r="10447" spans="5:28" x14ac:dyDescent="0.3">
      <c r="E10447" s="1"/>
      <c r="Q10447" s="2"/>
      <c r="T10447" s="5"/>
      <c r="W10447" s="2"/>
      <c r="X10447" s="5"/>
      <c r="Z10447" s="2"/>
    </row>
    <row r="10448" spans="5:28" x14ac:dyDescent="0.3">
      <c r="E10448" s="1"/>
      <c r="T10448" s="5"/>
      <c r="W10448" s="2"/>
      <c r="X10448" s="5"/>
    </row>
    <row r="10449" spans="5:28" x14ac:dyDescent="0.3">
      <c r="E10449" s="1"/>
      <c r="Q10449" s="2"/>
      <c r="T10449" s="5"/>
      <c r="W10449" s="2"/>
      <c r="X10449" s="5"/>
      <c r="Z10449" s="2"/>
    </row>
    <row r="10450" spans="5:28" x14ac:dyDescent="0.3">
      <c r="E10450" s="1"/>
      <c r="T10450" s="5"/>
      <c r="W10450" s="2"/>
      <c r="X10450" s="5"/>
    </row>
    <row r="10451" spans="5:28" x14ac:dyDescent="0.3">
      <c r="E10451" s="1"/>
      <c r="T10451" s="5"/>
      <c r="W10451" s="2"/>
      <c r="X10451" s="5"/>
    </row>
    <row r="10452" spans="5:28" x14ac:dyDescent="0.3">
      <c r="E10452" s="1"/>
      <c r="T10452" s="5"/>
      <c r="W10452" s="2"/>
      <c r="X10452" s="5"/>
      <c r="AB10452" s="2"/>
    </row>
    <row r="10453" spans="5:28" x14ac:dyDescent="0.3">
      <c r="E10453" s="1"/>
      <c r="T10453" s="5"/>
      <c r="W10453" s="2"/>
      <c r="X10453" s="5"/>
    </row>
    <row r="10454" spans="5:28" x14ac:dyDescent="0.3">
      <c r="E10454" s="1"/>
    </row>
    <row r="10455" spans="5:28" x14ac:dyDescent="0.3">
      <c r="E10455" s="1"/>
    </row>
    <row r="10456" spans="5:28" x14ac:dyDescent="0.3">
      <c r="E10456" s="1"/>
    </row>
    <row r="10457" spans="5:28" x14ac:dyDescent="0.3">
      <c r="E10457" s="1"/>
    </row>
    <row r="10458" spans="5:28" x14ac:dyDescent="0.3">
      <c r="E10458" s="1"/>
    </row>
    <row r="10459" spans="5:28" x14ac:dyDescent="0.3">
      <c r="E10459" s="1"/>
    </row>
    <row r="10460" spans="5:28" x14ac:dyDescent="0.3">
      <c r="E10460" s="1"/>
    </row>
    <row r="10461" spans="5:28" x14ac:dyDescent="0.3">
      <c r="E10461" s="1"/>
    </row>
    <row r="10462" spans="5:28" x14ac:dyDescent="0.3">
      <c r="E10462" s="1"/>
    </row>
    <row r="10463" spans="5:28" x14ac:dyDescent="0.3">
      <c r="E10463" s="1"/>
    </row>
    <row r="10464" spans="5:28" x14ac:dyDescent="0.3">
      <c r="E10464" s="1"/>
      <c r="AB10464" s="2"/>
    </row>
    <row r="10465" spans="5:28" x14ac:dyDescent="0.3">
      <c r="E10465" s="1"/>
      <c r="AB10465" s="2"/>
    </row>
    <row r="10466" spans="5:28" x14ac:dyDescent="0.3">
      <c r="E10466" s="1"/>
    </row>
    <row r="10467" spans="5:28" x14ac:dyDescent="0.3">
      <c r="E10467" s="1"/>
      <c r="AB10467" s="2"/>
    </row>
    <row r="10468" spans="5:28" x14ac:dyDescent="0.3">
      <c r="E10468" s="1"/>
      <c r="AB10468" s="2"/>
    </row>
    <row r="10469" spans="5:28" x14ac:dyDescent="0.3">
      <c r="E10469" s="1"/>
      <c r="AB10469" s="2"/>
    </row>
    <row r="10470" spans="5:28" x14ac:dyDescent="0.3">
      <c r="E10470" s="1"/>
    </row>
    <row r="10471" spans="5:28" x14ac:dyDescent="0.3">
      <c r="E10471" s="1"/>
    </row>
    <row r="10472" spans="5:28" x14ac:dyDescent="0.3">
      <c r="E10472" s="1"/>
    </row>
    <row r="10473" spans="5:28" x14ac:dyDescent="0.3">
      <c r="E10473" s="1"/>
    </row>
    <row r="10474" spans="5:28" x14ac:dyDescent="0.3">
      <c r="E10474" s="1"/>
    </row>
    <row r="10475" spans="5:28" x14ac:dyDescent="0.3">
      <c r="E10475" s="1"/>
    </row>
    <row r="10476" spans="5:28" x14ac:dyDescent="0.3">
      <c r="E10476" s="1"/>
    </row>
    <row r="10477" spans="5:28" x14ac:dyDescent="0.3">
      <c r="E10477" s="1"/>
    </row>
    <row r="10478" spans="5:28" x14ac:dyDescent="0.3">
      <c r="E10478" s="1"/>
    </row>
    <row r="10479" spans="5:28" x14ac:dyDescent="0.3">
      <c r="E10479" s="1"/>
    </row>
    <row r="10480" spans="5:28" x14ac:dyDescent="0.3">
      <c r="E10480" s="1"/>
    </row>
    <row r="10481" spans="5:28" x14ac:dyDescent="0.3">
      <c r="E10481" s="1"/>
      <c r="AB10481" s="2"/>
    </row>
    <row r="10482" spans="5:28" x14ac:dyDescent="0.3">
      <c r="E10482" s="1"/>
      <c r="AB10482" s="2"/>
    </row>
    <row r="10483" spans="5:28" x14ac:dyDescent="0.3">
      <c r="E10483" s="1"/>
    </row>
    <row r="10484" spans="5:28" x14ac:dyDescent="0.3">
      <c r="E10484" s="1"/>
    </row>
    <row r="10485" spans="5:28" x14ac:dyDescent="0.3">
      <c r="E10485" s="1"/>
    </row>
    <row r="10486" spans="5:28" x14ac:dyDescent="0.3">
      <c r="E10486" s="1"/>
    </row>
    <row r="10487" spans="5:28" x14ac:dyDescent="0.3">
      <c r="E10487" s="1"/>
    </row>
    <row r="10488" spans="5:28" x14ac:dyDescent="0.3">
      <c r="E10488" s="1"/>
    </row>
    <row r="10489" spans="5:28" x14ac:dyDescent="0.3">
      <c r="E10489" s="1"/>
    </row>
    <row r="10490" spans="5:28" x14ac:dyDescent="0.3">
      <c r="E10490" s="1"/>
    </row>
    <row r="10491" spans="5:28" x14ac:dyDescent="0.3">
      <c r="E10491" s="1"/>
      <c r="AB10491" s="2"/>
    </row>
    <row r="10492" spans="5:28" x14ac:dyDescent="0.3">
      <c r="E10492" s="1"/>
    </row>
    <row r="10493" spans="5:28" x14ac:dyDescent="0.3">
      <c r="E10493" s="1"/>
    </row>
    <row r="10494" spans="5:28" x14ac:dyDescent="0.3">
      <c r="E10494" s="1"/>
      <c r="AB10494" s="2"/>
    </row>
    <row r="10495" spans="5:28" x14ac:dyDescent="0.3">
      <c r="E10495" s="1"/>
      <c r="AB10495" s="2"/>
    </row>
    <row r="10496" spans="5:28" x14ac:dyDescent="0.3">
      <c r="E10496" s="1"/>
    </row>
    <row r="10497" spans="5:28" x14ac:dyDescent="0.3">
      <c r="E10497" s="1"/>
    </row>
    <row r="10498" spans="5:28" x14ac:dyDescent="0.3">
      <c r="E10498" s="1"/>
      <c r="AB10498" s="2"/>
    </row>
    <row r="10499" spans="5:28" x14ac:dyDescent="0.3">
      <c r="E10499" s="1"/>
    </row>
    <row r="10500" spans="5:28" x14ac:dyDescent="0.3">
      <c r="E10500" s="1"/>
    </row>
    <row r="10501" spans="5:28" x14ac:dyDescent="0.3">
      <c r="E10501" s="1"/>
    </row>
    <row r="10502" spans="5:28" x14ac:dyDescent="0.3">
      <c r="E10502" s="1"/>
      <c r="AB10502" s="2"/>
    </row>
    <row r="10503" spans="5:28" x14ac:dyDescent="0.3">
      <c r="E10503" s="1"/>
      <c r="AB10503" s="2"/>
    </row>
    <row r="10504" spans="5:28" x14ac:dyDescent="0.3">
      <c r="E10504" s="1"/>
      <c r="AB10504" s="2"/>
    </row>
    <row r="10505" spans="5:28" x14ac:dyDescent="0.3">
      <c r="E10505" s="1"/>
    </row>
    <row r="10506" spans="5:28" x14ac:dyDescent="0.3">
      <c r="E10506" s="1"/>
    </row>
    <row r="10507" spans="5:28" x14ac:dyDescent="0.3">
      <c r="E10507" s="1"/>
      <c r="AB10507" s="2"/>
    </row>
    <row r="10508" spans="5:28" x14ac:dyDescent="0.3">
      <c r="E10508" s="1"/>
    </row>
    <row r="10509" spans="5:28" x14ac:dyDescent="0.3">
      <c r="E10509" s="1"/>
      <c r="AB10509" s="2"/>
    </row>
    <row r="10510" spans="5:28" x14ac:dyDescent="0.3">
      <c r="E10510" s="1"/>
      <c r="AB10510" s="2"/>
    </row>
    <row r="10511" spans="5:28" x14ac:dyDescent="0.3">
      <c r="E10511" s="1"/>
    </row>
    <row r="10512" spans="5:28" x14ac:dyDescent="0.3">
      <c r="E10512" s="1"/>
      <c r="AB10512" s="2"/>
    </row>
    <row r="10513" spans="5:28" x14ac:dyDescent="0.3">
      <c r="E10513" s="1"/>
      <c r="AB10513" s="2"/>
    </row>
    <row r="10514" spans="5:28" x14ac:dyDescent="0.3">
      <c r="E10514" s="1"/>
    </row>
    <row r="10515" spans="5:28" x14ac:dyDescent="0.3">
      <c r="E10515" s="1"/>
    </row>
    <row r="10516" spans="5:28" x14ac:dyDescent="0.3">
      <c r="E10516" s="1"/>
    </row>
    <row r="10517" spans="5:28" x14ac:dyDescent="0.3">
      <c r="E10517" s="1"/>
    </row>
    <row r="10518" spans="5:28" x14ac:dyDescent="0.3">
      <c r="E10518" s="1"/>
    </row>
    <row r="10519" spans="5:28" x14ac:dyDescent="0.3">
      <c r="E10519" s="1"/>
    </row>
    <row r="10520" spans="5:28" x14ac:dyDescent="0.3">
      <c r="E10520" s="1"/>
    </row>
    <row r="10521" spans="5:28" x14ac:dyDescent="0.3">
      <c r="E10521" s="1"/>
    </row>
    <row r="10522" spans="5:28" x14ac:dyDescent="0.3">
      <c r="E10522" s="1"/>
      <c r="AB10522" s="2"/>
    </row>
    <row r="10523" spans="5:28" x14ac:dyDescent="0.3">
      <c r="E10523" s="1"/>
      <c r="AB10523" s="2"/>
    </row>
    <row r="10524" spans="5:28" x14ac:dyDescent="0.3">
      <c r="E10524" s="1"/>
    </row>
    <row r="10525" spans="5:28" x14ac:dyDescent="0.3">
      <c r="E10525" s="1"/>
      <c r="AB10525" s="2"/>
    </row>
    <row r="10526" spans="5:28" x14ac:dyDescent="0.3">
      <c r="E10526" s="1"/>
      <c r="AB10526" s="2"/>
    </row>
    <row r="10527" spans="5:28" x14ac:dyDescent="0.3">
      <c r="E10527" s="1"/>
    </row>
    <row r="10528" spans="5:28" x14ac:dyDescent="0.3">
      <c r="E10528" s="1"/>
    </row>
    <row r="10529" spans="5:28" x14ac:dyDescent="0.3">
      <c r="E10529" s="1"/>
    </row>
    <row r="10530" spans="5:28" x14ac:dyDescent="0.3">
      <c r="E10530" s="1"/>
    </row>
    <row r="10531" spans="5:28" x14ac:dyDescent="0.3">
      <c r="E10531" s="1"/>
      <c r="AB10531" s="2"/>
    </row>
    <row r="10532" spans="5:28" x14ac:dyDescent="0.3">
      <c r="E10532" s="1"/>
    </row>
    <row r="10533" spans="5:28" x14ac:dyDescent="0.3">
      <c r="E10533" s="1"/>
    </row>
    <row r="10534" spans="5:28" x14ac:dyDescent="0.3">
      <c r="E10534" s="1"/>
    </row>
    <row r="10535" spans="5:28" x14ac:dyDescent="0.3">
      <c r="E10535" s="1"/>
    </row>
    <row r="10536" spans="5:28" x14ac:dyDescent="0.3">
      <c r="E10536" s="1"/>
    </row>
    <row r="10537" spans="5:28" x14ac:dyDescent="0.3">
      <c r="E10537" s="1"/>
    </row>
    <row r="10538" spans="5:28" x14ac:dyDescent="0.3">
      <c r="E10538" s="1"/>
      <c r="AB10538" s="2"/>
    </row>
    <row r="10539" spans="5:28" x14ac:dyDescent="0.3">
      <c r="E10539" s="1"/>
      <c r="AB10539" s="2"/>
    </row>
    <row r="10540" spans="5:28" x14ac:dyDescent="0.3">
      <c r="E10540" s="1"/>
    </row>
    <row r="10541" spans="5:28" x14ac:dyDescent="0.3">
      <c r="E10541" s="1"/>
      <c r="AB10541" s="2"/>
    </row>
    <row r="10542" spans="5:28" x14ac:dyDescent="0.3">
      <c r="E10542" s="1"/>
      <c r="AB10542" s="2"/>
    </row>
    <row r="10543" spans="5:28" x14ac:dyDescent="0.3">
      <c r="E10543" s="1"/>
      <c r="AB10543" s="2"/>
    </row>
    <row r="10544" spans="5:28" x14ac:dyDescent="0.3">
      <c r="E10544" s="1"/>
      <c r="AB10544" s="2"/>
    </row>
    <row r="10545" spans="5:28" x14ac:dyDescent="0.3">
      <c r="E10545" s="1"/>
    </row>
    <row r="10546" spans="5:28" x14ac:dyDescent="0.3">
      <c r="E10546" s="1"/>
    </row>
    <row r="10547" spans="5:28" x14ac:dyDescent="0.3">
      <c r="E10547" s="1"/>
    </row>
    <row r="10548" spans="5:28" x14ac:dyDescent="0.3">
      <c r="E10548" s="1"/>
    </row>
    <row r="10549" spans="5:28" x14ac:dyDescent="0.3">
      <c r="E10549" s="1"/>
    </row>
    <row r="10550" spans="5:28" x14ac:dyDescent="0.3">
      <c r="E10550" s="1"/>
    </row>
    <row r="10551" spans="5:28" x14ac:dyDescent="0.3">
      <c r="E10551" s="1"/>
    </row>
    <row r="10552" spans="5:28" x14ac:dyDescent="0.3">
      <c r="E10552" s="1"/>
    </row>
    <row r="10553" spans="5:28" x14ac:dyDescent="0.3">
      <c r="E10553" s="1"/>
    </row>
    <row r="10554" spans="5:28" x14ac:dyDescent="0.3">
      <c r="E10554" s="1"/>
    </row>
    <row r="10555" spans="5:28" x14ac:dyDescent="0.3">
      <c r="E10555" s="1"/>
      <c r="AB10555" s="2"/>
    </row>
    <row r="10556" spans="5:28" x14ac:dyDescent="0.3">
      <c r="E10556" s="1"/>
      <c r="AB10556" s="2"/>
    </row>
    <row r="10557" spans="5:28" x14ac:dyDescent="0.3">
      <c r="E10557" s="1"/>
    </row>
    <row r="10558" spans="5:28" x14ac:dyDescent="0.3">
      <c r="E10558" s="1"/>
      <c r="Q10558" s="2"/>
      <c r="Z10558" s="2"/>
    </row>
    <row r="10559" spans="5:28" x14ac:dyDescent="0.3">
      <c r="E10559" s="1"/>
      <c r="Q10559" s="2"/>
    </row>
    <row r="10560" spans="5:28" x14ac:dyDescent="0.3">
      <c r="E10560" s="1"/>
    </row>
    <row r="10561" spans="5:28" x14ac:dyDescent="0.3">
      <c r="E10561" s="1"/>
      <c r="Q10561" s="2"/>
    </row>
    <row r="10562" spans="5:28" x14ac:dyDescent="0.3">
      <c r="E10562" s="1"/>
    </row>
    <row r="10563" spans="5:28" x14ac:dyDescent="0.3">
      <c r="E10563" s="1"/>
      <c r="AB10563" s="2"/>
    </row>
    <row r="10564" spans="5:28" x14ac:dyDescent="0.3">
      <c r="E10564" s="1"/>
      <c r="AB10564" s="2"/>
    </row>
    <row r="10565" spans="5:28" x14ac:dyDescent="0.3">
      <c r="E10565" s="1"/>
      <c r="AB10565" s="2"/>
    </row>
    <row r="10566" spans="5:28" x14ac:dyDescent="0.3">
      <c r="E10566" s="1"/>
    </row>
    <row r="10567" spans="5:28" x14ac:dyDescent="0.3">
      <c r="E10567" s="1"/>
      <c r="AB10567" s="2"/>
    </row>
    <row r="10568" spans="5:28" x14ac:dyDescent="0.3">
      <c r="E10568" s="1"/>
      <c r="AB10568" s="2"/>
    </row>
    <row r="10569" spans="5:28" x14ac:dyDescent="0.3">
      <c r="E10569" s="1"/>
      <c r="AB10569" s="2"/>
    </row>
    <row r="10570" spans="5:28" x14ac:dyDescent="0.3">
      <c r="E10570" s="1"/>
      <c r="AB10570" s="2"/>
    </row>
    <row r="10571" spans="5:28" x14ac:dyDescent="0.3">
      <c r="E10571" s="1"/>
      <c r="Q10571" s="2"/>
      <c r="Z10571" s="2"/>
      <c r="AB10571" s="2"/>
    </row>
    <row r="10572" spans="5:28" x14ac:dyDescent="0.3">
      <c r="E10572" s="1"/>
      <c r="Q10572" s="2"/>
      <c r="Z10572" s="2"/>
      <c r="AB10572" s="2"/>
    </row>
    <row r="10573" spans="5:28" x14ac:dyDescent="0.3">
      <c r="E10573" s="1"/>
      <c r="Q10573" s="2"/>
      <c r="Z10573" s="2"/>
      <c r="AB10573" s="2"/>
    </row>
    <row r="10574" spans="5:28" x14ac:dyDescent="0.3">
      <c r="E10574" s="1"/>
      <c r="Q10574" s="2"/>
      <c r="Z10574" s="2"/>
    </row>
    <row r="10575" spans="5:28" x14ac:dyDescent="0.3">
      <c r="E10575" s="1"/>
      <c r="Q10575" s="2"/>
      <c r="Z10575" s="2"/>
    </row>
    <row r="10576" spans="5:28" x14ac:dyDescent="0.3">
      <c r="E10576" s="1"/>
      <c r="Q10576" s="2"/>
      <c r="Z10576" s="2"/>
      <c r="AB10576" s="2"/>
    </row>
    <row r="10577" spans="5:28" x14ac:dyDescent="0.3">
      <c r="E10577" s="1"/>
      <c r="Q10577" s="2"/>
      <c r="Z10577" s="2"/>
    </row>
    <row r="10578" spans="5:28" x14ac:dyDescent="0.3">
      <c r="E10578" s="1"/>
      <c r="Q10578" s="2"/>
      <c r="Z10578" s="2"/>
    </row>
    <row r="10579" spans="5:28" x14ac:dyDescent="0.3">
      <c r="E10579" s="1"/>
      <c r="Q10579" s="2"/>
      <c r="Z10579" s="2"/>
    </row>
    <row r="10580" spans="5:28" x14ac:dyDescent="0.3">
      <c r="E10580" s="1"/>
    </row>
    <row r="10581" spans="5:28" x14ac:dyDescent="0.3">
      <c r="E10581" s="1"/>
    </row>
    <row r="10582" spans="5:28" x14ac:dyDescent="0.3">
      <c r="E10582" s="1"/>
    </row>
    <row r="10583" spans="5:28" x14ac:dyDescent="0.3">
      <c r="E10583" s="1"/>
      <c r="AB10583" s="2"/>
    </row>
    <row r="10584" spans="5:28" x14ac:dyDescent="0.3">
      <c r="E10584" s="1"/>
      <c r="Q10584" s="2"/>
      <c r="Z10584" s="2"/>
      <c r="AB10584" s="2"/>
    </row>
    <row r="10585" spans="5:28" x14ac:dyDescent="0.3">
      <c r="E10585" s="1"/>
      <c r="Q10585" s="2"/>
      <c r="Z10585" s="2"/>
      <c r="AB10585" s="2"/>
    </row>
    <row r="10586" spans="5:28" x14ac:dyDescent="0.3">
      <c r="E10586" s="1"/>
      <c r="Q10586" s="2"/>
      <c r="Z10586" s="2"/>
      <c r="AB10586" s="2"/>
    </row>
    <row r="10587" spans="5:28" x14ac:dyDescent="0.3">
      <c r="E10587" s="1"/>
      <c r="Q10587" s="2"/>
      <c r="Z10587" s="2"/>
      <c r="AB10587" s="2"/>
    </row>
    <row r="10588" spans="5:28" x14ac:dyDescent="0.3">
      <c r="E10588" s="1"/>
      <c r="Q10588" s="2"/>
      <c r="Z10588" s="2"/>
    </row>
    <row r="10589" spans="5:28" x14ac:dyDescent="0.3">
      <c r="E10589" s="1"/>
      <c r="Q10589" s="2"/>
      <c r="Z10589" s="2"/>
      <c r="AB10589" s="2"/>
    </row>
    <row r="10590" spans="5:28" x14ac:dyDescent="0.3">
      <c r="E10590" s="1"/>
      <c r="Q10590" s="2"/>
      <c r="Z10590" s="2"/>
      <c r="AB10590" s="2"/>
    </row>
    <row r="10591" spans="5:28" x14ac:dyDescent="0.3">
      <c r="E10591" s="1"/>
      <c r="Q10591" s="2"/>
      <c r="Z10591" s="2"/>
    </row>
    <row r="10592" spans="5:28" x14ac:dyDescent="0.3">
      <c r="E10592" s="1"/>
      <c r="Q10592" s="2"/>
      <c r="Z10592" s="2"/>
    </row>
    <row r="10593" spans="5:28" x14ac:dyDescent="0.3">
      <c r="E10593" s="1"/>
      <c r="Q10593" s="2"/>
      <c r="Z10593" s="2"/>
    </row>
    <row r="10594" spans="5:28" x14ac:dyDescent="0.3">
      <c r="E10594" s="1"/>
      <c r="Q10594" s="2"/>
      <c r="Z10594" s="2"/>
    </row>
    <row r="10595" spans="5:28" x14ac:dyDescent="0.3">
      <c r="E10595" s="1"/>
    </row>
    <row r="10596" spans="5:28" x14ac:dyDescent="0.3">
      <c r="E10596" s="1"/>
    </row>
    <row r="10597" spans="5:28" x14ac:dyDescent="0.3">
      <c r="E10597" s="1"/>
      <c r="Q10597" s="2"/>
      <c r="Z10597" s="2"/>
      <c r="AB10597" s="2"/>
    </row>
    <row r="10598" spans="5:28" x14ac:dyDescent="0.3">
      <c r="E10598" s="1"/>
      <c r="Q10598" s="2"/>
      <c r="Z10598" s="2"/>
      <c r="AB10598" s="2"/>
    </row>
    <row r="10599" spans="5:28" x14ac:dyDescent="0.3">
      <c r="E10599" s="1"/>
      <c r="Q10599" s="2"/>
      <c r="Z10599" s="2"/>
      <c r="AB10599" s="2"/>
    </row>
    <row r="10600" spans="5:28" x14ac:dyDescent="0.3">
      <c r="E10600" s="1"/>
      <c r="Q10600" s="2"/>
      <c r="Z10600" s="2"/>
    </row>
    <row r="10601" spans="5:28" x14ac:dyDescent="0.3">
      <c r="E10601" s="1"/>
      <c r="Q10601" s="2"/>
      <c r="Z10601" s="2"/>
      <c r="AB10601" s="2"/>
    </row>
    <row r="10602" spans="5:28" x14ac:dyDescent="0.3">
      <c r="E10602" s="1"/>
      <c r="Q10602" s="2"/>
      <c r="Z10602" s="2"/>
    </row>
    <row r="10603" spans="5:28" x14ac:dyDescent="0.3">
      <c r="E10603" s="1"/>
      <c r="Q10603" s="2"/>
      <c r="Z10603" s="2"/>
      <c r="AB10603" s="2"/>
    </row>
    <row r="10604" spans="5:28" x14ac:dyDescent="0.3">
      <c r="E10604" s="1"/>
      <c r="Q10604" s="2"/>
      <c r="Z10604" s="2"/>
      <c r="AB10604" s="2"/>
    </row>
    <row r="10605" spans="5:28" x14ac:dyDescent="0.3">
      <c r="E10605" s="1"/>
      <c r="Q10605" s="2"/>
      <c r="Z10605" s="2"/>
      <c r="AB10605" s="2"/>
    </row>
    <row r="10606" spans="5:28" x14ac:dyDescent="0.3">
      <c r="E10606" s="1"/>
      <c r="Q10606" s="2"/>
      <c r="Z10606" s="2"/>
      <c r="AB10606" s="2"/>
    </row>
    <row r="10607" spans="5:28" x14ac:dyDescent="0.3">
      <c r="E10607" s="1"/>
      <c r="Q10607" s="2"/>
      <c r="Z10607" s="2"/>
      <c r="AB10607" s="2"/>
    </row>
    <row r="10608" spans="5:28" x14ac:dyDescent="0.3">
      <c r="E10608" s="1"/>
      <c r="Q10608" s="2"/>
      <c r="Z10608" s="2"/>
    </row>
    <row r="10609" spans="5:28" x14ac:dyDescent="0.3">
      <c r="E10609" s="1"/>
      <c r="Q10609" s="2"/>
      <c r="Z10609" s="2"/>
    </row>
    <row r="10610" spans="5:28" x14ac:dyDescent="0.3">
      <c r="E10610" s="1"/>
      <c r="Q10610" s="2"/>
      <c r="Z10610" s="2"/>
      <c r="AB10610" s="2"/>
    </row>
    <row r="10611" spans="5:28" x14ac:dyDescent="0.3">
      <c r="E10611" s="1"/>
      <c r="Q10611" s="2"/>
      <c r="Z10611" s="2"/>
      <c r="AB10611" s="2"/>
    </row>
    <row r="10612" spans="5:28" x14ac:dyDescent="0.3">
      <c r="E10612" s="1"/>
      <c r="Q10612" s="2"/>
      <c r="Z10612" s="2"/>
      <c r="AB10612" s="2"/>
    </row>
    <row r="10613" spans="5:28" x14ac:dyDescent="0.3">
      <c r="E10613" s="1"/>
      <c r="Q10613" s="2"/>
      <c r="Z10613" s="2"/>
      <c r="AB10613" s="2"/>
    </row>
    <row r="10614" spans="5:28" x14ac:dyDescent="0.3">
      <c r="E10614" s="1"/>
      <c r="Q10614" s="2"/>
      <c r="Z10614" s="2"/>
      <c r="AB10614" s="2"/>
    </row>
    <row r="10615" spans="5:28" x14ac:dyDescent="0.3">
      <c r="E10615" s="1"/>
      <c r="Q10615" s="2"/>
      <c r="Z10615" s="2"/>
      <c r="AB10615" s="2"/>
    </row>
    <row r="10616" spans="5:28" x14ac:dyDescent="0.3">
      <c r="E10616" s="1"/>
      <c r="Q10616" s="2"/>
      <c r="Z10616" s="2"/>
      <c r="AB10616" s="2"/>
    </row>
    <row r="10617" spans="5:28" x14ac:dyDescent="0.3">
      <c r="E10617" s="1"/>
      <c r="Q10617" s="2"/>
      <c r="Z10617" s="2"/>
      <c r="AB10617" s="2"/>
    </row>
    <row r="10618" spans="5:28" x14ac:dyDescent="0.3">
      <c r="E10618" s="1"/>
      <c r="Q10618" s="2"/>
      <c r="Z10618" s="2"/>
      <c r="AB10618" s="2"/>
    </row>
    <row r="10619" spans="5:28" x14ac:dyDescent="0.3">
      <c r="E10619" s="1"/>
      <c r="Q10619" s="2"/>
      <c r="Z10619" s="2"/>
      <c r="AB10619" s="2"/>
    </row>
    <row r="10620" spans="5:28" x14ac:dyDescent="0.3">
      <c r="E10620" s="1"/>
      <c r="Q10620" s="2"/>
      <c r="Z10620" s="2"/>
      <c r="AB10620" s="2"/>
    </row>
    <row r="10621" spans="5:28" x14ac:dyDescent="0.3">
      <c r="E10621" s="1"/>
      <c r="Q10621" s="2"/>
      <c r="Z10621" s="2"/>
    </row>
    <row r="10622" spans="5:28" x14ac:dyDescent="0.3">
      <c r="E10622" s="1"/>
      <c r="Q10622" s="2"/>
      <c r="Z10622" s="2"/>
    </row>
    <row r="10623" spans="5:28" x14ac:dyDescent="0.3">
      <c r="E10623" s="1"/>
      <c r="Q10623" s="2"/>
      <c r="Z10623" s="2"/>
      <c r="AB10623" s="2"/>
    </row>
    <row r="10624" spans="5:28" x14ac:dyDescent="0.3">
      <c r="E10624" s="1"/>
      <c r="Q10624" s="2"/>
      <c r="Z10624" s="2"/>
      <c r="AB10624" s="2"/>
    </row>
    <row r="10625" spans="5:28" x14ac:dyDescent="0.3">
      <c r="E10625" s="1"/>
      <c r="Q10625" s="2"/>
      <c r="Z10625" s="2"/>
    </row>
    <row r="10626" spans="5:28" x14ac:dyDescent="0.3">
      <c r="E10626" s="1"/>
      <c r="Q10626" s="2"/>
      <c r="Z10626" s="2"/>
      <c r="AB10626" s="2"/>
    </row>
    <row r="10627" spans="5:28" x14ac:dyDescent="0.3">
      <c r="E10627" s="1"/>
      <c r="Q10627" s="2"/>
      <c r="Z10627" s="2"/>
      <c r="AB10627" s="2"/>
    </row>
    <row r="10628" spans="5:28" x14ac:dyDescent="0.3">
      <c r="E10628" s="1"/>
      <c r="Q10628" s="2"/>
      <c r="Z10628" s="2"/>
      <c r="AB10628" s="2"/>
    </row>
    <row r="10629" spans="5:28" x14ac:dyDescent="0.3">
      <c r="E10629" s="1"/>
      <c r="Q10629" s="2"/>
      <c r="Z10629" s="2"/>
      <c r="AB10629" s="2"/>
    </row>
    <row r="10630" spans="5:28" x14ac:dyDescent="0.3">
      <c r="E10630" s="1"/>
      <c r="Q10630" s="2"/>
      <c r="Z10630" s="2"/>
      <c r="AB10630" s="2"/>
    </row>
    <row r="10631" spans="5:28" x14ac:dyDescent="0.3">
      <c r="E10631" s="1"/>
      <c r="Q10631" s="2"/>
      <c r="Z10631" s="2"/>
    </row>
    <row r="10632" spans="5:28" x14ac:dyDescent="0.3">
      <c r="E10632" s="1"/>
      <c r="Q10632" s="2"/>
      <c r="Z10632" s="2"/>
      <c r="AB10632" s="2"/>
    </row>
    <row r="10633" spans="5:28" x14ac:dyDescent="0.3">
      <c r="E10633" s="1"/>
      <c r="Q10633" s="2"/>
      <c r="Z10633" s="2"/>
      <c r="AB10633" s="2"/>
    </row>
    <row r="10634" spans="5:28" x14ac:dyDescent="0.3">
      <c r="E10634" s="1"/>
      <c r="Q10634" s="2"/>
      <c r="Z10634" s="2"/>
    </row>
    <row r="10635" spans="5:28" x14ac:dyDescent="0.3">
      <c r="E10635" s="1"/>
      <c r="Q10635" s="2"/>
      <c r="Z10635" s="2"/>
    </row>
    <row r="10636" spans="5:28" x14ac:dyDescent="0.3">
      <c r="E10636" s="1"/>
      <c r="Q10636" s="2"/>
      <c r="Z10636" s="2"/>
      <c r="AB10636" s="2"/>
    </row>
    <row r="10637" spans="5:28" x14ac:dyDescent="0.3">
      <c r="E10637" s="1"/>
      <c r="Q10637" s="2"/>
      <c r="Z10637" s="2"/>
      <c r="AB10637" s="2"/>
    </row>
    <row r="10638" spans="5:28" x14ac:dyDescent="0.3">
      <c r="E10638" s="1"/>
      <c r="Q10638" s="2"/>
      <c r="Z10638" s="2"/>
      <c r="AB10638" s="2"/>
    </row>
    <row r="10639" spans="5:28" x14ac:dyDescent="0.3">
      <c r="E10639" s="1"/>
      <c r="Q10639" s="2"/>
      <c r="Z10639" s="2"/>
    </row>
    <row r="10640" spans="5:28" x14ac:dyDescent="0.3">
      <c r="E10640" s="1"/>
      <c r="Q10640" s="2"/>
      <c r="Z10640" s="2"/>
      <c r="AB10640" s="2"/>
    </row>
    <row r="10641" spans="5:28" x14ac:dyDescent="0.3">
      <c r="E10641" s="1"/>
      <c r="Q10641" s="2"/>
      <c r="Z10641" s="2"/>
    </row>
    <row r="10642" spans="5:28" x14ac:dyDescent="0.3">
      <c r="E10642" s="1"/>
      <c r="Q10642" s="2"/>
      <c r="Z10642" s="2"/>
      <c r="AB10642" s="2"/>
    </row>
    <row r="10643" spans="5:28" x14ac:dyDescent="0.3">
      <c r="E10643" s="1"/>
      <c r="Q10643" s="2"/>
      <c r="Z10643" s="2"/>
      <c r="AB10643" s="2"/>
    </row>
    <row r="10644" spans="5:28" x14ac:dyDescent="0.3">
      <c r="E10644" s="1"/>
      <c r="Q10644" s="2"/>
      <c r="Z10644" s="2"/>
    </row>
    <row r="10645" spans="5:28" x14ac:dyDescent="0.3">
      <c r="E10645" s="1"/>
      <c r="Q10645" s="2"/>
      <c r="Z10645" s="2"/>
      <c r="AB10645" s="2"/>
    </row>
    <row r="10646" spans="5:28" x14ac:dyDescent="0.3">
      <c r="E10646" s="1"/>
      <c r="Q10646" s="2"/>
      <c r="Z10646" s="2"/>
      <c r="AB10646" s="2"/>
    </row>
    <row r="10647" spans="5:28" x14ac:dyDescent="0.3">
      <c r="E10647" s="1"/>
      <c r="Q10647" s="2"/>
      <c r="Z10647" s="2"/>
      <c r="AB10647" s="2"/>
    </row>
    <row r="10648" spans="5:28" x14ac:dyDescent="0.3">
      <c r="E10648" s="1"/>
      <c r="Q10648" s="2"/>
      <c r="Z10648" s="2"/>
    </row>
    <row r="10649" spans="5:28" x14ac:dyDescent="0.3">
      <c r="E10649" s="1"/>
      <c r="Q10649" s="2"/>
      <c r="W10649" s="2"/>
      <c r="X10649" s="5"/>
      <c r="Z10649" s="2"/>
      <c r="AB10649" s="2"/>
    </row>
    <row r="10650" spans="5:28" x14ac:dyDescent="0.3">
      <c r="E10650" s="1"/>
      <c r="Q10650" s="2"/>
      <c r="W10650" s="2"/>
      <c r="Z10650" s="2"/>
      <c r="AB10650" s="2"/>
    </row>
    <row r="10651" spans="5:28" x14ac:dyDescent="0.3">
      <c r="E10651" s="1"/>
      <c r="Q10651" s="2"/>
      <c r="W10651" s="2"/>
      <c r="X10651" s="5"/>
      <c r="Z10651" s="2"/>
      <c r="AB10651" s="2"/>
    </row>
    <row r="10652" spans="5:28" x14ac:dyDescent="0.3">
      <c r="E10652" s="1"/>
      <c r="Q10652" s="2"/>
      <c r="W10652" s="2"/>
      <c r="Z10652" s="2"/>
    </row>
    <row r="10653" spans="5:28" x14ac:dyDescent="0.3">
      <c r="E10653" s="1"/>
      <c r="Q10653" s="2"/>
      <c r="W10653" s="2"/>
      <c r="Z10653" s="2"/>
    </row>
    <row r="10654" spans="5:28" x14ac:dyDescent="0.3">
      <c r="E10654" s="1"/>
      <c r="Q10654" s="2"/>
      <c r="W10654" s="2"/>
      <c r="Z10654" s="2"/>
    </row>
    <row r="10655" spans="5:28" x14ac:dyDescent="0.3">
      <c r="E10655" s="1"/>
      <c r="Q10655" s="2"/>
      <c r="W10655" s="2"/>
      <c r="Z10655" s="2"/>
    </row>
    <row r="10656" spans="5:28" x14ac:dyDescent="0.3">
      <c r="E10656" s="1"/>
      <c r="Q10656" s="2"/>
      <c r="W10656" s="2"/>
      <c r="X10656" s="5"/>
      <c r="Z10656" s="2"/>
      <c r="AB10656" s="2"/>
    </row>
    <row r="10657" spans="5:28" x14ac:dyDescent="0.3">
      <c r="E10657" s="1"/>
      <c r="Q10657" s="2"/>
      <c r="W10657" s="2"/>
      <c r="Z10657" s="2"/>
    </row>
    <row r="10658" spans="5:28" x14ac:dyDescent="0.3">
      <c r="E10658" s="1"/>
      <c r="Q10658" s="2"/>
      <c r="W10658" s="2"/>
      <c r="X10658" s="5"/>
      <c r="Z10658" s="2"/>
    </row>
    <row r="10659" spans="5:28" x14ac:dyDescent="0.3">
      <c r="E10659" s="1"/>
      <c r="Q10659" s="2"/>
      <c r="W10659" s="2"/>
      <c r="X10659" s="5"/>
      <c r="Z10659" s="2"/>
      <c r="AB10659" s="2"/>
    </row>
    <row r="10660" spans="5:28" x14ac:dyDescent="0.3">
      <c r="E10660" s="1"/>
      <c r="Q10660" s="2"/>
      <c r="T10660" s="5"/>
      <c r="W10660" s="2"/>
      <c r="X10660" s="5"/>
      <c r="Z10660" s="2"/>
      <c r="AB10660" s="2"/>
    </row>
    <row r="10661" spans="5:28" x14ac:dyDescent="0.3">
      <c r="E10661" s="1"/>
      <c r="Q10661" s="2"/>
      <c r="T10661" s="5"/>
      <c r="W10661" s="2"/>
      <c r="X10661" s="5"/>
      <c r="Z10661" s="2"/>
      <c r="AB10661" s="2"/>
    </row>
    <row r="10662" spans="5:28" x14ac:dyDescent="0.3">
      <c r="E10662" s="1"/>
      <c r="Q10662" s="2"/>
      <c r="T10662" s="5"/>
      <c r="W10662" s="2"/>
      <c r="X10662" s="5"/>
      <c r="Z10662" s="2"/>
      <c r="AB10662" s="2"/>
    </row>
    <row r="10663" spans="5:28" x14ac:dyDescent="0.3">
      <c r="E10663" s="1"/>
      <c r="Q10663" s="2"/>
      <c r="T10663" s="5"/>
      <c r="W10663" s="2"/>
      <c r="X10663" s="5"/>
      <c r="Z10663" s="2"/>
      <c r="AB10663" s="2"/>
    </row>
    <row r="10664" spans="5:28" x14ac:dyDescent="0.3">
      <c r="E10664" s="1"/>
      <c r="Q10664" s="2"/>
      <c r="T10664" s="5"/>
      <c r="W10664" s="2"/>
      <c r="X10664" s="5"/>
      <c r="Z10664" s="2"/>
      <c r="AB10664" s="2"/>
    </row>
    <row r="10665" spans="5:28" x14ac:dyDescent="0.3">
      <c r="E10665" s="1"/>
      <c r="Q10665" s="2"/>
      <c r="T10665" s="5"/>
      <c r="W10665" s="2"/>
      <c r="X10665" s="5"/>
      <c r="Z10665" s="2"/>
      <c r="AB10665" s="2"/>
    </row>
    <row r="10666" spans="5:28" x14ac:dyDescent="0.3">
      <c r="E10666" s="1"/>
      <c r="Q10666" s="2"/>
      <c r="T10666" s="5"/>
      <c r="W10666" s="2"/>
      <c r="X10666" s="5"/>
      <c r="Z10666" s="2"/>
    </row>
    <row r="10667" spans="5:28" x14ac:dyDescent="0.3">
      <c r="E10667" s="1"/>
      <c r="Q10667" s="2"/>
      <c r="T10667" s="5"/>
      <c r="W10667" s="2"/>
      <c r="X10667" s="5"/>
      <c r="Z10667" s="2"/>
    </row>
    <row r="10668" spans="5:28" x14ac:dyDescent="0.3">
      <c r="E10668" s="1"/>
      <c r="Q10668" s="2"/>
      <c r="T10668" s="5"/>
      <c r="W10668" s="2"/>
      <c r="X10668" s="5"/>
      <c r="Z10668" s="2"/>
    </row>
    <row r="10669" spans="5:28" x14ac:dyDescent="0.3">
      <c r="E10669" s="1"/>
      <c r="Q10669" s="2"/>
      <c r="T10669" s="5"/>
      <c r="W10669" s="2"/>
      <c r="X10669" s="5"/>
      <c r="Z10669" s="2"/>
    </row>
    <row r="10670" spans="5:28" x14ac:dyDescent="0.3">
      <c r="E10670" s="1"/>
      <c r="Q10670" s="2"/>
      <c r="T10670" s="5"/>
      <c r="W10670" s="2"/>
      <c r="X10670" s="5"/>
      <c r="Z10670" s="2"/>
    </row>
    <row r="10671" spans="5:28" x14ac:dyDescent="0.3">
      <c r="E10671" s="1"/>
      <c r="Q10671" s="2"/>
      <c r="T10671" s="5"/>
      <c r="W10671" s="2"/>
      <c r="X10671" s="5"/>
      <c r="Z10671" s="2"/>
    </row>
    <row r="10672" spans="5:28" x14ac:dyDescent="0.3">
      <c r="E10672" s="1"/>
      <c r="Q10672" s="2"/>
      <c r="T10672" s="5"/>
      <c r="W10672" s="2"/>
      <c r="X10672" s="5"/>
      <c r="Z10672" s="2"/>
    </row>
    <row r="10673" spans="5:28" x14ac:dyDescent="0.3">
      <c r="E10673" s="1"/>
      <c r="Q10673" s="2"/>
      <c r="T10673" s="5"/>
      <c r="W10673" s="2"/>
      <c r="X10673" s="5"/>
      <c r="Z10673" s="2"/>
    </row>
    <row r="10674" spans="5:28" x14ac:dyDescent="0.3">
      <c r="E10674" s="1"/>
      <c r="Q10674" s="2"/>
      <c r="T10674" s="5"/>
      <c r="W10674" s="2"/>
      <c r="X10674" s="5"/>
      <c r="Z10674" s="2"/>
    </row>
    <row r="10675" spans="5:28" x14ac:dyDescent="0.3">
      <c r="E10675" s="1"/>
      <c r="Q10675" s="2"/>
      <c r="T10675" s="5"/>
      <c r="W10675" s="2"/>
      <c r="X10675" s="5"/>
      <c r="Z10675" s="2"/>
      <c r="AB10675" s="2"/>
    </row>
    <row r="10676" spans="5:28" x14ac:dyDescent="0.3">
      <c r="E10676" s="1"/>
      <c r="Q10676" s="2"/>
      <c r="T10676" s="5"/>
      <c r="W10676" s="2"/>
      <c r="X10676" s="5"/>
      <c r="Z10676" s="2"/>
      <c r="AB10676" s="2"/>
    </row>
    <row r="10677" spans="5:28" x14ac:dyDescent="0.3">
      <c r="E10677" s="1"/>
      <c r="Q10677" s="2"/>
      <c r="T10677" s="5"/>
      <c r="W10677" s="2"/>
      <c r="X10677" s="5"/>
      <c r="Z10677" s="2"/>
      <c r="AB10677" s="2"/>
    </row>
    <row r="10678" spans="5:28" x14ac:dyDescent="0.3">
      <c r="E10678" s="1"/>
      <c r="Q10678" s="2"/>
      <c r="T10678" s="5"/>
      <c r="W10678" s="2"/>
      <c r="X10678" s="5"/>
      <c r="Z10678" s="2"/>
    </row>
    <row r="10679" spans="5:28" x14ac:dyDescent="0.3">
      <c r="E10679" s="1"/>
      <c r="Q10679" s="2"/>
      <c r="T10679" s="5"/>
      <c r="W10679" s="2"/>
      <c r="X10679" s="5"/>
      <c r="Z10679" s="2"/>
    </row>
    <row r="10680" spans="5:28" x14ac:dyDescent="0.3">
      <c r="E10680" s="1"/>
      <c r="Q10680" s="2"/>
      <c r="T10680" s="5"/>
      <c r="W10680" s="2"/>
      <c r="X10680" s="5"/>
      <c r="Z10680" s="2"/>
    </row>
    <row r="10681" spans="5:28" x14ac:dyDescent="0.3">
      <c r="E10681" s="1"/>
      <c r="Q10681" s="2"/>
      <c r="T10681" s="5"/>
      <c r="W10681" s="2"/>
      <c r="X10681" s="5"/>
      <c r="Z10681" s="2"/>
    </row>
    <row r="10682" spans="5:28" x14ac:dyDescent="0.3">
      <c r="E10682" s="1"/>
      <c r="Q10682" s="2"/>
      <c r="T10682" s="5"/>
      <c r="W10682" s="2"/>
      <c r="X10682" s="5"/>
      <c r="Z10682" s="2"/>
    </row>
    <row r="10683" spans="5:28" x14ac:dyDescent="0.3">
      <c r="E10683" s="1"/>
      <c r="Q10683" s="2"/>
      <c r="T10683" s="5"/>
      <c r="W10683" s="2"/>
      <c r="X10683" s="5"/>
      <c r="Z10683" s="2"/>
    </row>
    <row r="10684" spans="5:28" x14ac:dyDescent="0.3">
      <c r="E10684" s="1"/>
      <c r="Q10684" s="2"/>
      <c r="T10684" s="5"/>
      <c r="W10684" s="2"/>
      <c r="X10684" s="5"/>
      <c r="Z10684" s="2"/>
    </row>
    <row r="10685" spans="5:28" x14ac:dyDescent="0.3">
      <c r="E10685" s="1"/>
      <c r="Q10685" s="2"/>
      <c r="T10685" s="5"/>
      <c r="W10685" s="2"/>
      <c r="X10685" s="5"/>
      <c r="Z10685" s="2"/>
    </row>
    <row r="10686" spans="5:28" x14ac:dyDescent="0.3">
      <c r="E10686" s="1"/>
      <c r="T10686" s="5"/>
      <c r="W10686" s="2"/>
      <c r="X10686" s="5"/>
    </row>
    <row r="10687" spans="5:28" x14ac:dyDescent="0.3">
      <c r="E10687" s="1"/>
      <c r="Q10687" s="2"/>
      <c r="T10687" s="5"/>
      <c r="W10687" s="2"/>
      <c r="X10687" s="5"/>
    </row>
    <row r="10688" spans="5:28" x14ac:dyDescent="0.3">
      <c r="E10688" s="1"/>
      <c r="Q10688" s="2"/>
      <c r="T10688" s="5"/>
      <c r="W10688" s="2"/>
      <c r="X10688" s="5"/>
      <c r="Z10688" s="2"/>
    </row>
    <row r="10689" spans="5:28" x14ac:dyDescent="0.3">
      <c r="E10689" s="1"/>
      <c r="Q10689" s="2"/>
      <c r="T10689" s="5"/>
      <c r="W10689" s="2"/>
      <c r="X10689" s="5"/>
      <c r="Z10689" s="2"/>
      <c r="AB10689" s="2"/>
    </row>
    <row r="10690" spans="5:28" x14ac:dyDescent="0.3">
      <c r="E10690" s="1"/>
      <c r="Q10690" s="2"/>
      <c r="T10690" s="5"/>
      <c r="W10690" s="2"/>
      <c r="X10690" s="5"/>
      <c r="Z10690" s="2"/>
      <c r="AB10690" s="2"/>
    </row>
    <row r="10691" spans="5:28" x14ac:dyDescent="0.3">
      <c r="E10691" s="1"/>
      <c r="Q10691" s="2"/>
      <c r="T10691" s="5"/>
      <c r="W10691" s="2"/>
      <c r="X10691" s="5"/>
      <c r="Z10691" s="2"/>
    </row>
    <row r="10692" spans="5:28" x14ac:dyDescent="0.3">
      <c r="E10692" s="1"/>
      <c r="Q10692" s="2"/>
      <c r="T10692" s="5"/>
      <c r="W10692" s="2"/>
      <c r="X10692" s="5"/>
      <c r="Z10692" s="2"/>
      <c r="AB10692" s="2"/>
    </row>
    <row r="10693" spans="5:28" x14ac:dyDescent="0.3">
      <c r="E10693" s="1"/>
      <c r="Q10693" s="2"/>
      <c r="T10693" s="5"/>
      <c r="W10693" s="2"/>
      <c r="X10693" s="5"/>
      <c r="Z10693" s="2"/>
      <c r="AB10693" s="2"/>
    </row>
    <row r="10694" spans="5:28" x14ac:dyDescent="0.3">
      <c r="E10694" s="1"/>
      <c r="Q10694" s="2"/>
      <c r="T10694" s="5"/>
      <c r="W10694" s="2"/>
      <c r="X10694" s="5"/>
      <c r="Z10694" s="2"/>
      <c r="AB10694" s="2"/>
    </row>
    <row r="10695" spans="5:28" x14ac:dyDescent="0.3">
      <c r="E10695" s="1"/>
      <c r="Q10695" s="2"/>
      <c r="T10695" s="5"/>
      <c r="W10695" s="2"/>
      <c r="X10695" s="5"/>
      <c r="Z10695" s="2"/>
      <c r="AB10695" s="2"/>
    </row>
    <row r="10696" spans="5:28" x14ac:dyDescent="0.3">
      <c r="E10696" s="1"/>
      <c r="Q10696" s="2"/>
      <c r="T10696" s="5"/>
      <c r="V10696" s="2"/>
      <c r="W10696" s="2"/>
      <c r="X10696" s="5"/>
      <c r="Z10696" s="2"/>
    </row>
    <row r="10697" spans="5:28" x14ac:dyDescent="0.3">
      <c r="E10697" s="1"/>
      <c r="Q10697" s="2"/>
      <c r="T10697" s="5"/>
      <c r="V10697" s="2"/>
      <c r="W10697" s="2"/>
      <c r="X10697" s="5"/>
      <c r="Z10697" s="2"/>
    </row>
    <row r="10698" spans="5:28" x14ac:dyDescent="0.3">
      <c r="E10698" s="1"/>
      <c r="Q10698" s="2"/>
      <c r="T10698" s="5"/>
      <c r="V10698" s="2"/>
      <c r="W10698" s="2"/>
      <c r="X10698" s="5"/>
      <c r="Z10698" s="2"/>
    </row>
    <row r="10699" spans="5:28" x14ac:dyDescent="0.3">
      <c r="E10699" s="1"/>
      <c r="T10699" s="5"/>
      <c r="W10699" s="2"/>
      <c r="X10699" s="5"/>
    </row>
    <row r="10700" spans="5:28" x14ac:dyDescent="0.3">
      <c r="E10700" s="1"/>
      <c r="T10700" s="5"/>
      <c r="W10700" s="2"/>
      <c r="X10700" s="5"/>
    </row>
    <row r="10701" spans="5:28" x14ac:dyDescent="0.3">
      <c r="E10701" s="1"/>
      <c r="Q10701" s="2"/>
      <c r="T10701" s="5"/>
      <c r="W10701" s="2"/>
      <c r="X10701" s="5"/>
      <c r="Z10701" s="2"/>
    </row>
    <row r="10702" spans="5:28" x14ac:dyDescent="0.3">
      <c r="E10702" s="1"/>
      <c r="Q10702" s="2"/>
      <c r="T10702" s="5"/>
      <c r="V10702" s="2"/>
      <c r="W10702" s="2"/>
      <c r="X10702" s="5"/>
    </row>
    <row r="10703" spans="5:28" x14ac:dyDescent="0.3">
      <c r="E10703" s="1"/>
      <c r="Q10703" s="2"/>
      <c r="T10703" s="5"/>
      <c r="W10703" s="2"/>
      <c r="X10703" s="5"/>
    </row>
    <row r="10704" spans="5:28" x14ac:dyDescent="0.3">
      <c r="E10704" s="1"/>
      <c r="Q10704" s="2"/>
      <c r="T10704" s="5"/>
      <c r="V10704" s="2"/>
      <c r="W10704" s="2"/>
      <c r="X10704" s="5"/>
      <c r="Z10704" s="2"/>
    </row>
    <row r="10705" spans="5:28" x14ac:dyDescent="0.3">
      <c r="E10705" s="1"/>
      <c r="Q10705" s="2"/>
      <c r="T10705" s="5"/>
      <c r="W10705" s="2"/>
      <c r="X10705" s="5"/>
      <c r="Z10705" s="2"/>
    </row>
    <row r="10706" spans="5:28" x14ac:dyDescent="0.3">
      <c r="E10706" s="1"/>
      <c r="Q10706" s="2"/>
      <c r="T10706" s="5"/>
      <c r="V10706" s="2"/>
      <c r="W10706" s="2"/>
      <c r="X10706" s="5"/>
      <c r="Z10706" s="2"/>
      <c r="AB10706" s="2"/>
    </row>
    <row r="10707" spans="5:28" x14ac:dyDescent="0.3">
      <c r="E10707" s="1"/>
      <c r="Q10707" s="2"/>
      <c r="T10707" s="5"/>
      <c r="V10707" s="2"/>
      <c r="W10707" s="2"/>
      <c r="X10707" s="5"/>
      <c r="Z10707" s="2"/>
    </row>
    <row r="10708" spans="5:28" x14ac:dyDescent="0.3">
      <c r="E10708" s="1"/>
      <c r="T10708" s="5"/>
      <c r="W10708" s="2"/>
      <c r="X10708" s="5"/>
      <c r="AB10708" s="2"/>
    </row>
    <row r="10709" spans="5:28" x14ac:dyDescent="0.3">
      <c r="E10709" s="1"/>
      <c r="T10709" s="5"/>
      <c r="V10709" s="2"/>
      <c r="W10709" s="2"/>
      <c r="X10709" s="5"/>
    </row>
    <row r="10710" spans="5:28" x14ac:dyDescent="0.3">
      <c r="E10710" s="1"/>
      <c r="T10710" s="5"/>
      <c r="V10710" s="2"/>
      <c r="W10710" s="2"/>
      <c r="X10710" s="5"/>
      <c r="AB10710" s="2"/>
    </row>
    <row r="10711" spans="5:28" x14ac:dyDescent="0.3">
      <c r="E10711" s="1"/>
      <c r="T10711" s="5"/>
      <c r="V10711" s="2"/>
      <c r="W10711" s="2"/>
      <c r="X10711" s="5"/>
      <c r="AB10711" s="2"/>
    </row>
    <row r="10712" spans="5:28" x14ac:dyDescent="0.3">
      <c r="E10712" s="1"/>
      <c r="T10712" s="5"/>
      <c r="W10712" s="2"/>
      <c r="X10712" s="5"/>
      <c r="AB10712" s="2"/>
    </row>
    <row r="10713" spans="5:28" x14ac:dyDescent="0.3">
      <c r="E10713" s="1"/>
      <c r="T10713" s="5"/>
      <c r="W10713" s="2"/>
      <c r="X10713" s="5"/>
    </row>
    <row r="10714" spans="5:28" x14ac:dyDescent="0.3">
      <c r="E10714" s="1"/>
      <c r="Q10714" s="2"/>
      <c r="T10714" s="5"/>
      <c r="W10714" s="2"/>
      <c r="X10714" s="5"/>
      <c r="Z10714" s="2"/>
    </row>
    <row r="10715" spans="5:28" x14ac:dyDescent="0.3">
      <c r="E10715" s="1"/>
      <c r="T10715" s="5"/>
      <c r="V10715" s="2"/>
      <c r="W10715" s="2"/>
      <c r="X10715" s="5"/>
    </row>
    <row r="10716" spans="5:28" x14ac:dyDescent="0.3">
      <c r="E10716" s="1"/>
      <c r="T10716" s="5"/>
      <c r="W10716" s="2"/>
      <c r="X10716" s="5"/>
    </row>
    <row r="10717" spans="5:28" x14ac:dyDescent="0.3">
      <c r="E10717" s="1"/>
      <c r="T10717" s="5"/>
      <c r="W10717" s="2"/>
      <c r="X10717" s="5"/>
    </row>
    <row r="10718" spans="5:28" x14ac:dyDescent="0.3">
      <c r="E10718" s="1"/>
      <c r="T10718" s="5"/>
      <c r="W10718" s="2"/>
      <c r="X10718" s="5"/>
      <c r="AB10718" s="2"/>
    </row>
    <row r="10719" spans="5:28" x14ac:dyDescent="0.3">
      <c r="E10719" s="1"/>
      <c r="Q10719" s="2"/>
      <c r="T10719" s="5"/>
      <c r="W10719" s="2"/>
      <c r="X10719" s="5"/>
      <c r="Z10719" s="2"/>
    </row>
    <row r="10720" spans="5:28" x14ac:dyDescent="0.3">
      <c r="E10720" s="1"/>
      <c r="Q10720" s="2"/>
      <c r="T10720" s="5"/>
      <c r="V10720" s="2"/>
      <c r="W10720" s="2"/>
      <c r="X10720" s="5"/>
      <c r="Z10720" s="2"/>
    </row>
    <row r="10721" spans="5:28" x14ac:dyDescent="0.3">
      <c r="E10721" s="1"/>
      <c r="T10721" s="5"/>
      <c r="W10721" s="2"/>
      <c r="X10721" s="5"/>
      <c r="AB10721" s="2"/>
    </row>
    <row r="10722" spans="5:28" x14ac:dyDescent="0.3">
      <c r="E10722" s="1"/>
      <c r="Q10722" s="2"/>
      <c r="T10722" s="5"/>
      <c r="W10722" s="2"/>
      <c r="X10722" s="5"/>
      <c r="Z10722" s="2"/>
    </row>
    <row r="10723" spans="5:28" x14ac:dyDescent="0.3">
      <c r="E10723" s="1"/>
      <c r="Q10723" s="2"/>
      <c r="T10723" s="5"/>
      <c r="V10723" s="2"/>
      <c r="W10723" s="2"/>
      <c r="X10723" s="5"/>
      <c r="Z10723" s="2"/>
    </row>
    <row r="10724" spans="5:28" x14ac:dyDescent="0.3">
      <c r="E10724" s="1"/>
      <c r="Q10724" s="2"/>
      <c r="T10724" s="5"/>
      <c r="V10724" s="2"/>
      <c r="W10724" s="2"/>
      <c r="X10724" s="5"/>
      <c r="Z10724" s="2"/>
    </row>
    <row r="10725" spans="5:28" x14ac:dyDescent="0.3">
      <c r="E10725" s="1"/>
      <c r="T10725" s="5"/>
      <c r="W10725" s="2"/>
      <c r="X10725" s="5"/>
    </row>
    <row r="10726" spans="5:28" x14ac:dyDescent="0.3">
      <c r="E10726" s="1"/>
      <c r="T10726" s="5"/>
      <c r="W10726" s="2"/>
      <c r="X10726" s="5"/>
    </row>
    <row r="10727" spans="5:28" x14ac:dyDescent="0.3">
      <c r="E10727" s="1"/>
      <c r="Q10727" s="2"/>
      <c r="T10727" s="5"/>
      <c r="W10727" s="2"/>
      <c r="X10727" s="5"/>
      <c r="Z10727" s="2"/>
    </row>
    <row r="10728" spans="5:28" x14ac:dyDescent="0.3">
      <c r="E10728" s="1"/>
      <c r="Q10728" s="2"/>
      <c r="T10728" s="5"/>
      <c r="W10728" s="2"/>
      <c r="X10728" s="5"/>
      <c r="Z10728" s="2"/>
    </row>
    <row r="10729" spans="5:28" x14ac:dyDescent="0.3">
      <c r="E10729" s="1"/>
      <c r="Q10729" s="2"/>
      <c r="T10729" s="5"/>
      <c r="W10729" s="2"/>
      <c r="X10729" s="5"/>
      <c r="Z10729" s="2"/>
    </row>
    <row r="10730" spans="5:28" x14ac:dyDescent="0.3">
      <c r="E10730" s="1"/>
      <c r="Q10730" s="2"/>
      <c r="T10730" s="5"/>
      <c r="W10730" s="2"/>
      <c r="X10730" s="5"/>
      <c r="Z10730" s="2"/>
      <c r="AB10730" s="2"/>
    </row>
    <row r="10731" spans="5:28" x14ac:dyDescent="0.3">
      <c r="E10731" s="1"/>
      <c r="Q10731" s="2"/>
      <c r="T10731" s="5"/>
      <c r="W10731" s="2"/>
      <c r="X10731" s="5"/>
      <c r="Z10731" s="2"/>
    </row>
    <row r="10732" spans="5:28" x14ac:dyDescent="0.3">
      <c r="E10732" s="1"/>
      <c r="Q10732" s="2"/>
      <c r="T10732" s="5"/>
      <c r="W10732" s="2"/>
      <c r="X10732" s="5"/>
      <c r="Z10732" s="2"/>
    </row>
    <row r="10733" spans="5:28" x14ac:dyDescent="0.3">
      <c r="E10733" s="1"/>
      <c r="T10733" s="5"/>
      <c r="W10733" s="2"/>
      <c r="X10733" s="5"/>
    </row>
    <row r="10734" spans="5:28" x14ac:dyDescent="0.3">
      <c r="E10734" s="1"/>
      <c r="T10734" s="5"/>
      <c r="W10734" s="2"/>
      <c r="X10734" s="5"/>
      <c r="AB10734" s="2"/>
    </row>
    <row r="10735" spans="5:28" x14ac:dyDescent="0.3">
      <c r="E10735" s="1"/>
      <c r="Q10735" s="2"/>
      <c r="T10735" s="5"/>
      <c r="W10735" s="2"/>
      <c r="X10735" s="5"/>
      <c r="Z10735" s="2"/>
    </row>
    <row r="10736" spans="5:28" x14ac:dyDescent="0.3">
      <c r="E10736" s="1"/>
      <c r="T10736" s="5"/>
      <c r="W10736" s="2"/>
      <c r="X10736" s="5"/>
    </row>
    <row r="10737" spans="5:28" x14ac:dyDescent="0.3">
      <c r="E10737" s="1"/>
      <c r="T10737" s="5"/>
      <c r="W10737" s="2"/>
      <c r="X10737" s="5"/>
    </row>
    <row r="10738" spans="5:28" x14ac:dyDescent="0.3">
      <c r="E10738" s="1"/>
      <c r="T10738" s="5"/>
      <c r="W10738" s="2"/>
      <c r="X10738" s="5"/>
    </row>
    <row r="10739" spans="5:28" x14ac:dyDescent="0.3">
      <c r="E10739" s="1"/>
      <c r="T10739" s="5"/>
      <c r="W10739" s="2"/>
      <c r="X10739" s="5"/>
    </row>
    <row r="10740" spans="5:28" x14ac:dyDescent="0.3">
      <c r="E10740" s="1"/>
      <c r="Q10740" s="2"/>
      <c r="T10740" s="5"/>
      <c r="W10740" s="2"/>
      <c r="X10740" s="5"/>
      <c r="Z10740" s="2"/>
    </row>
    <row r="10741" spans="5:28" x14ac:dyDescent="0.3">
      <c r="E10741" s="1"/>
      <c r="T10741" s="5"/>
      <c r="W10741" s="2"/>
      <c r="X10741" s="5"/>
    </row>
    <row r="10742" spans="5:28" x14ac:dyDescent="0.3">
      <c r="E10742" s="1"/>
      <c r="T10742" s="5"/>
      <c r="W10742" s="2"/>
      <c r="X10742" s="5"/>
      <c r="AB10742" s="2"/>
    </row>
    <row r="10743" spans="5:28" x14ac:dyDescent="0.3">
      <c r="E10743" s="1"/>
      <c r="T10743" s="5"/>
      <c r="W10743" s="2"/>
      <c r="X10743" s="5"/>
    </row>
    <row r="10744" spans="5:28" x14ac:dyDescent="0.3">
      <c r="E10744" s="1"/>
      <c r="T10744" s="5"/>
      <c r="W10744" s="2"/>
      <c r="X10744" s="5"/>
    </row>
    <row r="10745" spans="5:28" x14ac:dyDescent="0.3">
      <c r="E10745" s="1"/>
      <c r="T10745" s="5"/>
      <c r="W10745" s="2"/>
      <c r="X10745" s="5"/>
    </row>
    <row r="10746" spans="5:28" x14ac:dyDescent="0.3">
      <c r="E10746" s="1"/>
      <c r="T10746" s="5"/>
      <c r="W10746" s="2"/>
      <c r="X10746" s="5"/>
    </row>
    <row r="10747" spans="5:28" x14ac:dyDescent="0.3">
      <c r="E10747" s="1"/>
      <c r="Q10747" s="2"/>
      <c r="T10747" s="5"/>
      <c r="W10747" s="2"/>
      <c r="X10747" s="5"/>
      <c r="Z10747" s="2"/>
      <c r="AB10747" s="2"/>
    </row>
    <row r="10748" spans="5:28" x14ac:dyDescent="0.3">
      <c r="E10748" s="1"/>
      <c r="T10748" s="5"/>
      <c r="W10748" s="2"/>
      <c r="X10748" s="5"/>
    </row>
    <row r="10749" spans="5:28" x14ac:dyDescent="0.3">
      <c r="E10749" s="1"/>
      <c r="T10749" s="5"/>
      <c r="W10749" s="2"/>
      <c r="X10749" s="5"/>
    </row>
    <row r="10750" spans="5:28" x14ac:dyDescent="0.3">
      <c r="E10750" s="1"/>
      <c r="T10750" s="5"/>
      <c r="W10750" s="2"/>
      <c r="X10750" s="5"/>
      <c r="AB10750" s="2"/>
    </row>
    <row r="10751" spans="5:28" x14ac:dyDescent="0.3">
      <c r="E10751" s="1"/>
      <c r="Q10751" s="2"/>
      <c r="T10751" s="5"/>
      <c r="W10751" s="2"/>
      <c r="X10751" s="5"/>
      <c r="Z10751" s="2"/>
    </row>
    <row r="10752" spans="5:28" x14ac:dyDescent="0.3">
      <c r="E10752" s="1"/>
      <c r="T10752" s="5"/>
      <c r="W10752" s="2"/>
      <c r="X10752" s="5"/>
    </row>
    <row r="10753" spans="5:26" x14ac:dyDescent="0.3">
      <c r="E10753" s="1"/>
      <c r="T10753" s="5"/>
      <c r="W10753" s="2"/>
      <c r="X10753" s="5"/>
    </row>
    <row r="10754" spans="5:26" x14ac:dyDescent="0.3">
      <c r="E10754" s="1"/>
      <c r="Q10754" s="2"/>
      <c r="T10754" s="5"/>
      <c r="W10754" s="2"/>
      <c r="X10754" s="5"/>
      <c r="Z10754" s="2"/>
    </row>
    <row r="10755" spans="5:26" x14ac:dyDescent="0.3">
      <c r="E10755" s="1"/>
      <c r="Q10755" s="2"/>
      <c r="T10755" s="5"/>
      <c r="W10755" s="2"/>
      <c r="X10755" s="5"/>
      <c r="Z10755" s="2"/>
    </row>
    <row r="10756" spans="5:26" x14ac:dyDescent="0.3">
      <c r="E10756" s="1"/>
      <c r="T10756" s="5"/>
      <c r="W10756" s="2"/>
      <c r="X10756" s="5"/>
    </row>
    <row r="10757" spans="5:26" x14ac:dyDescent="0.3">
      <c r="E10757" s="1"/>
      <c r="T10757" s="5"/>
      <c r="W10757" s="2"/>
      <c r="X10757" s="5"/>
    </row>
    <row r="10758" spans="5:26" x14ac:dyDescent="0.3">
      <c r="E10758" s="1"/>
      <c r="T10758" s="5"/>
      <c r="W10758" s="2"/>
      <c r="X10758" s="5"/>
    </row>
    <row r="10759" spans="5:26" x14ac:dyDescent="0.3">
      <c r="E10759" s="1"/>
      <c r="T10759" s="5"/>
      <c r="W10759" s="2"/>
      <c r="X10759" s="5"/>
    </row>
    <row r="10760" spans="5:26" x14ac:dyDescent="0.3">
      <c r="E10760" s="1"/>
      <c r="T10760" s="5"/>
      <c r="W10760" s="2"/>
      <c r="X10760" s="5"/>
    </row>
    <row r="10761" spans="5:26" x14ac:dyDescent="0.3">
      <c r="E10761" s="1"/>
      <c r="T10761" s="5"/>
      <c r="W10761" s="2"/>
      <c r="X10761" s="5"/>
    </row>
    <row r="10762" spans="5:26" x14ac:dyDescent="0.3">
      <c r="E10762" s="1"/>
      <c r="T10762" s="5"/>
      <c r="W10762" s="2"/>
      <c r="X10762" s="5"/>
    </row>
    <row r="10763" spans="5:26" x14ac:dyDescent="0.3">
      <c r="E10763" s="1"/>
      <c r="T10763" s="5"/>
      <c r="W10763" s="2"/>
      <c r="X10763" s="5"/>
    </row>
    <row r="10764" spans="5:26" x14ac:dyDescent="0.3">
      <c r="E10764" s="1"/>
      <c r="T10764" s="5"/>
      <c r="W10764" s="2"/>
      <c r="X10764" s="5"/>
      <c r="Z10764" s="2"/>
    </row>
    <row r="10765" spans="5:26" x14ac:dyDescent="0.3">
      <c r="E10765" s="1"/>
      <c r="T10765" s="5"/>
      <c r="W10765" s="2"/>
      <c r="X10765" s="5"/>
    </row>
    <row r="10766" spans="5:26" x14ac:dyDescent="0.3">
      <c r="E10766" s="1"/>
    </row>
    <row r="10767" spans="5:26" x14ac:dyDescent="0.3">
      <c r="E10767" s="1"/>
    </row>
    <row r="10768" spans="5:26" x14ac:dyDescent="0.3">
      <c r="E10768" s="1"/>
    </row>
    <row r="10769" spans="5:28" x14ac:dyDescent="0.3">
      <c r="E10769" s="1"/>
    </row>
    <row r="10770" spans="5:28" x14ac:dyDescent="0.3">
      <c r="E10770" s="1"/>
    </row>
    <row r="10771" spans="5:28" x14ac:dyDescent="0.3">
      <c r="E10771" s="1"/>
      <c r="Z10771" s="2"/>
    </row>
    <row r="10772" spans="5:28" x14ac:dyDescent="0.3">
      <c r="E10772" s="1"/>
      <c r="Q10772" s="2"/>
      <c r="Z10772" s="2"/>
    </row>
    <row r="10773" spans="5:28" x14ac:dyDescent="0.3">
      <c r="E10773" s="1"/>
      <c r="Q10773" s="2"/>
      <c r="Z10773" s="2"/>
      <c r="AB10773" s="2"/>
    </row>
    <row r="10774" spans="5:28" x14ac:dyDescent="0.3">
      <c r="E10774" s="1"/>
      <c r="Z10774" s="2"/>
    </row>
    <row r="10775" spans="5:28" x14ac:dyDescent="0.3">
      <c r="E10775" s="1"/>
      <c r="Q10775" s="2"/>
      <c r="Z10775" s="2"/>
    </row>
    <row r="10776" spans="5:28" x14ac:dyDescent="0.3">
      <c r="E10776" s="1"/>
      <c r="Q10776" s="2"/>
      <c r="Z10776" s="2"/>
    </row>
    <row r="10777" spans="5:28" x14ac:dyDescent="0.3">
      <c r="E10777" s="1"/>
    </row>
    <row r="10778" spans="5:28" x14ac:dyDescent="0.3">
      <c r="E10778" s="1"/>
    </row>
    <row r="10779" spans="5:28" x14ac:dyDescent="0.3">
      <c r="E10779" s="1"/>
      <c r="AB10779" s="2"/>
    </row>
    <row r="10780" spans="5:28" x14ac:dyDescent="0.3">
      <c r="E10780" s="1"/>
    </row>
    <row r="10781" spans="5:28" x14ac:dyDescent="0.3">
      <c r="E10781" s="1"/>
    </row>
    <row r="10782" spans="5:28" x14ac:dyDescent="0.3">
      <c r="E10782" s="1"/>
    </row>
    <row r="10783" spans="5:28" x14ac:dyDescent="0.3">
      <c r="E10783" s="1"/>
    </row>
    <row r="10784" spans="5:28" x14ac:dyDescent="0.3">
      <c r="E10784" s="1"/>
    </row>
    <row r="10785" spans="5:28" x14ac:dyDescent="0.3">
      <c r="E10785" s="1"/>
    </row>
    <row r="10786" spans="5:28" x14ac:dyDescent="0.3">
      <c r="E10786" s="1"/>
    </row>
    <row r="10787" spans="5:28" x14ac:dyDescent="0.3">
      <c r="E10787" s="1"/>
    </row>
    <row r="10788" spans="5:28" x14ac:dyDescent="0.3">
      <c r="E10788" s="1"/>
    </row>
    <row r="10789" spans="5:28" x14ac:dyDescent="0.3">
      <c r="E10789" s="1"/>
      <c r="AB10789" s="2"/>
    </row>
    <row r="10790" spans="5:28" x14ac:dyDescent="0.3">
      <c r="E10790" s="1"/>
    </row>
    <row r="10791" spans="5:28" x14ac:dyDescent="0.3">
      <c r="E10791" s="1"/>
    </row>
    <row r="10792" spans="5:28" x14ac:dyDescent="0.3">
      <c r="E10792" s="1"/>
      <c r="AB10792" s="2"/>
    </row>
    <row r="10793" spans="5:28" x14ac:dyDescent="0.3">
      <c r="E10793" s="1"/>
    </row>
    <row r="10794" spans="5:28" x14ac:dyDescent="0.3">
      <c r="E10794" s="1"/>
    </row>
    <row r="10795" spans="5:28" x14ac:dyDescent="0.3">
      <c r="E10795" s="1"/>
    </row>
    <row r="10796" spans="5:28" x14ac:dyDescent="0.3">
      <c r="E10796" s="1"/>
    </row>
    <row r="10797" spans="5:28" x14ac:dyDescent="0.3">
      <c r="E10797" s="1"/>
      <c r="AB10797" s="2"/>
    </row>
    <row r="10798" spans="5:28" x14ac:dyDescent="0.3">
      <c r="E10798" s="1"/>
    </row>
    <row r="10799" spans="5:28" x14ac:dyDescent="0.3">
      <c r="E10799" s="1"/>
    </row>
    <row r="10800" spans="5:28" x14ac:dyDescent="0.3">
      <c r="E10800" s="1"/>
    </row>
    <row r="10801" spans="5:28" x14ac:dyDescent="0.3">
      <c r="E10801" s="1"/>
    </row>
    <row r="10802" spans="5:28" x14ac:dyDescent="0.3">
      <c r="E10802" s="1"/>
    </row>
    <row r="10803" spans="5:28" x14ac:dyDescent="0.3">
      <c r="E10803" s="1"/>
    </row>
    <row r="10804" spans="5:28" x14ac:dyDescent="0.3">
      <c r="E10804" s="1"/>
    </row>
    <row r="10805" spans="5:28" x14ac:dyDescent="0.3">
      <c r="E10805" s="1"/>
      <c r="AB10805" s="2"/>
    </row>
    <row r="10806" spans="5:28" x14ac:dyDescent="0.3">
      <c r="E10806" s="1"/>
      <c r="AB10806" s="2"/>
    </row>
    <row r="10807" spans="5:28" x14ac:dyDescent="0.3">
      <c r="E10807" s="1"/>
    </row>
    <row r="10808" spans="5:28" x14ac:dyDescent="0.3">
      <c r="E10808" s="1"/>
      <c r="AB10808" s="2"/>
    </row>
    <row r="10809" spans="5:28" x14ac:dyDescent="0.3">
      <c r="E10809" s="1"/>
    </row>
    <row r="10810" spans="5:28" x14ac:dyDescent="0.3">
      <c r="E10810" s="1"/>
    </row>
    <row r="10811" spans="5:28" x14ac:dyDescent="0.3">
      <c r="E10811" s="1"/>
    </row>
    <row r="10812" spans="5:28" x14ac:dyDescent="0.3">
      <c r="E10812" s="1"/>
      <c r="AB10812" s="2"/>
    </row>
    <row r="10813" spans="5:28" x14ac:dyDescent="0.3">
      <c r="E10813" s="1"/>
      <c r="AB10813" s="2"/>
    </row>
    <row r="10814" spans="5:28" x14ac:dyDescent="0.3">
      <c r="E10814" s="1"/>
      <c r="AB10814" s="2"/>
    </row>
    <row r="10815" spans="5:28" x14ac:dyDescent="0.3">
      <c r="E10815" s="1"/>
    </row>
    <row r="10816" spans="5:28" x14ac:dyDescent="0.3">
      <c r="E10816" s="1"/>
    </row>
    <row r="10817" spans="5:28" x14ac:dyDescent="0.3">
      <c r="E10817" s="1"/>
    </row>
    <row r="10818" spans="5:28" x14ac:dyDescent="0.3">
      <c r="E10818" s="1"/>
    </row>
    <row r="10819" spans="5:28" x14ac:dyDescent="0.3">
      <c r="E10819" s="1"/>
      <c r="AB10819" s="2"/>
    </row>
    <row r="10820" spans="5:28" x14ac:dyDescent="0.3">
      <c r="E10820" s="1"/>
      <c r="AB10820" s="2"/>
    </row>
    <row r="10821" spans="5:28" x14ac:dyDescent="0.3">
      <c r="E10821" s="1"/>
    </row>
    <row r="10822" spans="5:28" x14ac:dyDescent="0.3">
      <c r="E10822" s="1"/>
    </row>
    <row r="10823" spans="5:28" x14ac:dyDescent="0.3">
      <c r="E10823" s="1"/>
    </row>
    <row r="10824" spans="5:28" x14ac:dyDescent="0.3">
      <c r="E10824" s="1"/>
    </row>
    <row r="10825" spans="5:28" x14ac:dyDescent="0.3">
      <c r="E10825" s="1"/>
      <c r="AB10825" s="2"/>
    </row>
    <row r="10826" spans="5:28" x14ac:dyDescent="0.3">
      <c r="E10826" s="1"/>
    </row>
    <row r="10827" spans="5:28" x14ac:dyDescent="0.3">
      <c r="E10827" s="1"/>
      <c r="AB10827" s="2"/>
    </row>
    <row r="10828" spans="5:28" x14ac:dyDescent="0.3">
      <c r="E10828" s="1"/>
      <c r="AB10828" s="2"/>
    </row>
    <row r="10829" spans="5:28" x14ac:dyDescent="0.3">
      <c r="E10829" s="1"/>
      <c r="AB10829" s="2"/>
    </row>
    <row r="10830" spans="5:28" x14ac:dyDescent="0.3">
      <c r="E10830" s="1"/>
      <c r="AB10830" s="2"/>
    </row>
    <row r="10831" spans="5:28" x14ac:dyDescent="0.3">
      <c r="E10831" s="1"/>
    </row>
    <row r="10832" spans="5:28" x14ac:dyDescent="0.3">
      <c r="E10832" s="1"/>
    </row>
    <row r="10833" spans="5:28" x14ac:dyDescent="0.3">
      <c r="E10833" s="1"/>
    </row>
    <row r="10834" spans="5:28" x14ac:dyDescent="0.3">
      <c r="E10834" s="1"/>
    </row>
    <row r="10835" spans="5:28" x14ac:dyDescent="0.3">
      <c r="E10835" s="1"/>
      <c r="AB10835" s="2"/>
    </row>
    <row r="10836" spans="5:28" x14ac:dyDescent="0.3">
      <c r="E10836" s="1"/>
      <c r="AB10836" s="2"/>
    </row>
    <row r="10837" spans="5:28" x14ac:dyDescent="0.3">
      <c r="E10837" s="1"/>
      <c r="AB10837" s="2"/>
    </row>
    <row r="10838" spans="5:28" x14ac:dyDescent="0.3">
      <c r="E10838" s="1"/>
    </row>
    <row r="10839" spans="5:28" x14ac:dyDescent="0.3">
      <c r="E10839" s="1"/>
      <c r="AB10839" s="2"/>
    </row>
    <row r="10840" spans="5:28" x14ac:dyDescent="0.3">
      <c r="E10840" s="1"/>
    </row>
    <row r="10841" spans="5:28" x14ac:dyDescent="0.3">
      <c r="E10841" s="1"/>
    </row>
    <row r="10842" spans="5:28" x14ac:dyDescent="0.3">
      <c r="E10842" s="1"/>
    </row>
    <row r="10843" spans="5:28" x14ac:dyDescent="0.3">
      <c r="E10843" s="1"/>
    </row>
    <row r="10844" spans="5:28" x14ac:dyDescent="0.3">
      <c r="E10844" s="1"/>
    </row>
    <row r="10845" spans="5:28" x14ac:dyDescent="0.3">
      <c r="E10845" s="1"/>
      <c r="AB10845" s="2"/>
    </row>
    <row r="10846" spans="5:28" x14ac:dyDescent="0.3">
      <c r="E10846" s="1"/>
      <c r="AB10846" s="2"/>
    </row>
    <row r="10847" spans="5:28" x14ac:dyDescent="0.3">
      <c r="E10847" s="1"/>
    </row>
    <row r="10848" spans="5:28" x14ac:dyDescent="0.3">
      <c r="E10848" s="1"/>
    </row>
    <row r="10849" spans="5:28" x14ac:dyDescent="0.3">
      <c r="E10849" s="1"/>
    </row>
    <row r="10850" spans="5:28" x14ac:dyDescent="0.3">
      <c r="E10850" s="1"/>
    </row>
    <row r="10851" spans="5:28" x14ac:dyDescent="0.3">
      <c r="E10851" s="1"/>
    </row>
    <row r="10852" spans="5:28" x14ac:dyDescent="0.3">
      <c r="E10852" s="1"/>
      <c r="AB10852" s="2"/>
    </row>
    <row r="10853" spans="5:28" x14ac:dyDescent="0.3">
      <c r="E10853" s="1"/>
      <c r="AB10853" s="2"/>
    </row>
    <row r="10854" spans="5:28" x14ac:dyDescent="0.3">
      <c r="E10854" s="1"/>
      <c r="AB10854" s="2"/>
    </row>
    <row r="10855" spans="5:28" x14ac:dyDescent="0.3">
      <c r="E10855" s="1"/>
      <c r="AB10855" s="2"/>
    </row>
    <row r="10856" spans="5:28" x14ac:dyDescent="0.3">
      <c r="E10856" s="1"/>
    </row>
    <row r="10857" spans="5:28" x14ac:dyDescent="0.3">
      <c r="E10857" s="1"/>
    </row>
    <row r="10858" spans="5:28" x14ac:dyDescent="0.3">
      <c r="E10858" s="1"/>
      <c r="Z10858" s="2"/>
    </row>
    <row r="10859" spans="5:28" x14ac:dyDescent="0.3">
      <c r="E10859" s="1"/>
      <c r="Z10859" s="2"/>
    </row>
    <row r="10860" spans="5:28" x14ac:dyDescent="0.3">
      <c r="E10860" s="1"/>
    </row>
    <row r="10861" spans="5:28" x14ac:dyDescent="0.3">
      <c r="E10861" s="1"/>
      <c r="AB10861" s="2"/>
    </row>
    <row r="10862" spans="5:28" x14ac:dyDescent="0.3">
      <c r="E10862" s="1"/>
      <c r="AB10862" s="2"/>
    </row>
    <row r="10863" spans="5:28" x14ac:dyDescent="0.3">
      <c r="E10863" s="1"/>
    </row>
    <row r="10864" spans="5:28" x14ac:dyDescent="0.3">
      <c r="E10864" s="1"/>
    </row>
    <row r="10865" spans="5:28" x14ac:dyDescent="0.3">
      <c r="E10865" s="1"/>
      <c r="AB10865" s="2"/>
    </row>
    <row r="10866" spans="5:28" x14ac:dyDescent="0.3">
      <c r="E10866" s="1"/>
    </row>
    <row r="10867" spans="5:28" x14ac:dyDescent="0.3">
      <c r="E10867" s="1"/>
    </row>
    <row r="10868" spans="5:28" x14ac:dyDescent="0.3">
      <c r="E10868" s="1"/>
    </row>
    <row r="10869" spans="5:28" x14ac:dyDescent="0.3">
      <c r="E10869" s="1"/>
      <c r="AB10869" s="2"/>
    </row>
    <row r="10870" spans="5:28" x14ac:dyDescent="0.3">
      <c r="E10870" s="1"/>
    </row>
    <row r="10871" spans="5:28" x14ac:dyDescent="0.3">
      <c r="E10871" s="1"/>
    </row>
    <row r="10872" spans="5:28" x14ac:dyDescent="0.3">
      <c r="E10872" s="1"/>
      <c r="Q10872" s="2"/>
      <c r="Z10872" s="2"/>
    </row>
    <row r="10873" spans="5:28" x14ac:dyDescent="0.3">
      <c r="E10873" s="1"/>
    </row>
    <row r="10874" spans="5:28" x14ac:dyDescent="0.3">
      <c r="E10874" s="1"/>
      <c r="Q10874" s="2"/>
      <c r="Z10874" s="2"/>
    </row>
    <row r="10875" spans="5:28" x14ac:dyDescent="0.3">
      <c r="E10875" s="1"/>
      <c r="Q10875" s="2"/>
      <c r="Z10875" s="2"/>
    </row>
    <row r="10876" spans="5:28" x14ac:dyDescent="0.3">
      <c r="E10876" s="1"/>
    </row>
    <row r="10877" spans="5:28" x14ac:dyDescent="0.3">
      <c r="E10877" s="1"/>
      <c r="AB10877" s="2"/>
    </row>
    <row r="10878" spans="5:28" x14ac:dyDescent="0.3">
      <c r="E10878" s="1"/>
      <c r="Q10878" s="2"/>
      <c r="Z10878" s="2"/>
    </row>
    <row r="10879" spans="5:28" x14ac:dyDescent="0.3">
      <c r="E10879" s="1"/>
    </row>
    <row r="10880" spans="5:28" x14ac:dyDescent="0.3">
      <c r="E10880" s="1"/>
      <c r="AB10880" s="2"/>
    </row>
    <row r="10881" spans="5:28" x14ac:dyDescent="0.3">
      <c r="E10881" s="1"/>
      <c r="AB10881" s="2"/>
    </row>
    <row r="10882" spans="5:28" x14ac:dyDescent="0.3">
      <c r="E10882" s="1"/>
      <c r="AB10882" s="2"/>
    </row>
    <row r="10883" spans="5:28" x14ac:dyDescent="0.3">
      <c r="E10883" s="1"/>
      <c r="Z10883" s="2"/>
      <c r="AB10883" s="2"/>
    </row>
    <row r="10884" spans="5:28" x14ac:dyDescent="0.3">
      <c r="E10884" s="1"/>
      <c r="AB10884" s="2"/>
    </row>
    <row r="10885" spans="5:28" x14ac:dyDescent="0.3">
      <c r="E10885" s="1"/>
      <c r="Q10885" s="2"/>
      <c r="Z10885" s="2"/>
    </row>
    <row r="10886" spans="5:28" x14ac:dyDescent="0.3">
      <c r="E10886" s="1"/>
      <c r="Q10886" s="2"/>
      <c r="Z10886" s="2"/>
    </row>
    <row r="10887" spans="5:28" x14ac:dyDescent="0.3">
      <c r="E10887" s="1"/>
      <c r="Q10887" s="2"/>
      <c r="Z10887" s="2"/>
    </row>
    <row r="10888" spans="5:28" x14ac:dyDescent="0.3">
      <c r="E10888" s="1"/>
      <c r="Q10888" s="2"/>
      <c r="Z10888" s="2"/>
    </row>
    <row r="10889" spans="5:28" x14ac:dyDescent="0.3">
      <c r="E10889" s="1"/>
    </row>
    <row r="10890" spans="5:28" x14ac:dyDescent="0.3">
      <c r="E10890" s="1"/>
      <c r="Q10890" s="2"/>
      <c r="Z10890" s="2"/>
    </row>
    <row r="10891" spans="5:28" x14ac:dyDescent="0.3">
      <c r="E10891" s="1"/>
      <c r="Q10891" s="2"/>
      <c r="Z10891" s="2"/>
    </row>
    <row r="10892" spans="5:28" x14ac:dyDescent="0.3">
      <c r="E10892" s="1"/>
    </row>
    <row r="10893" spans="5:28" x14ac:dyDescent="0.3">
      <c r="E10893" s="1"/>
    </row>
    <row r="10894" spans="5:28" x14ac:dyDescent="0.3">
      <c r="E10894" s="1"/>
      <c r="K10894" s="2"/>
      <c r="Z10894" s="2"/>
    </row>
    <row r="10895" spans="5:28" x14ac:dyDescent="0.3">
      <c r="E10895" s="1"/>
      <c r="Z10895" s="2"/>
    </row>
    <row r="10896" spans="5:28" x14ac:dyDescent="0.3">
      <c r="E10896" s="1"/>
      <c r="Q10896" s="2"/>
      <c r="Z10896" s="2"/>
      <c r="AB10896" s="2"/>
    </row>
    <row r="10897" spans="5:28" x14ac:dyDescent="0.3">
      <c r="E10897" s="1"/>
      <c r="AB10897" s="2"/>
    </row>
    <row r="10898" spans="5:28" x14ac:dyDescent="0.3">
      <c r="E10898" s="1"/>
      <c r="Q10898" s="2"/>
      <c r="Z10898" s="2"/>
      <c r="AB10898" s="2"/>
    </row>
    <row r="10899" spans="5:28" x14ac:dyDescent="0.3">
      <c r="E10899" s="1"/>
      <c r="AB10899" s="2"/>
    </row>
    <row r="10900" spans="5:28" x14ac:dyDescent="0.3">
      <c r="E10900" s="1"/>
      <c r="Q10900" s="2"/>
      <c r="Z10900" s="2"/>
    </row>
    <row r="10901" spans="5:28" x14ac:dyDescent="0.3">
      <c r="E10901" s="1"/>
      <c r="Q10901" s="2"/>
      <c r="Z10901" s="2"/>
      <c r="AB10901" s="2"/>
    </row>
    <row r="10902" spans="5:28" x14ac:dyDescent="0.3">
      <c r="E10902" s="1"/>
      <c r="Q10902" s="2"/>
      <c r="Z10902" s="2"/>
      <c r="AB10902" s="2"/>
    </row>
    <row r="10903" spans="5:28" x14ac:dyDescent="0.3">
      <c r="E10903" s="1"/>
      <c r="Q10903" s="2"/>
      <c r="Z10903" s="2"/>
    </row>
    <row r="10904" spans="5:28" x14ac:dyDescent="0.3">
      <c r="E10904" s="1"/>
      <c r="Q10904" s="2"/>
      <c r="Z10904" s="2"/>
      <c r="AB10904" s="2"/>
    </row>
    <row r="10905" spans="5:28" x14ac:dyDescent="0.3">
      <c r="E10905" s="1"/>
      <c r="AB10905" s="2"/>
    </row>
    <row r="10906" spans="5:28" x14ac:dyDescent="0.3">
      <c r="E10906" s="1"/>
    </row>
    <row r="10907" spans="5:28" x14ac:dyDescent="0.3">
      <c r="E10907" s="1"/>
    </row>
    <row r="10908" spans="5:28" x14ac:dyDescent="0.3">
      <c r="E10908" s="1"/>
    </row>
    <row r="10909" spans="5:28" x14ac:dyDescent="0.3">
      <c r="E10909" s="1"/>
      <c r="Q10909" s="2"/>
      <c r="Z10909" s="2"/>
      <c r="AB10909" s="2"/>
    </row>
    <row r="10910" spans="5:28" x14ac:dyDescent="0.3">
      <c r="E10910" s="1"/>
      <c r="AB10910" s="2"/>
    </row>
    <row r="10911" spans="5:28" x14ac:dyDescent="0.3">
      <c r="E10911" s="1"/>
      <c r="Q10911" s="2"/>
      <c r="Z10911" s="2"/>
      <c r="AB10911" s="2"/>
    </row>
    <row r="10912" spans="5:28" x14ac:dyDescent="0.3">
      <c r="E10912" s="1"/>
      <c r="Q10912" s="2"/>
      <c r="Z10912" s="2"/>
      <c r="AB10912" s="2"/>
    </row>
    <row r="10913" spans="5:28" x14ac:dyDescent="0.3">
      <c r="E10913" s="1"/>
      <c r="Q10913" s="2"/>
      <c r="Z10913" s="2"/>
      <c r="AB10913" s="2"/>
    </row>
    <row r="10914" spans="5:28" x14ac:dyDescent="0.3">
      <c r="E10914" s="1"/>
      <c r="Q10914" s="2"/>
      <c r="Z10914" s="2"/>
      <c r="AB10914" s="2"/>
    </row>
    <row r="10915" spans="5:28" x14ac:dyDescent="0.3">
      <c r="E10915" s="1"/>
      <c r="Q10915" s="2"/>
      <c r="Z10915" s="2"/>
      <c r="AB10915" s="2"/>
    </row>
    <row r="10916" spans="5:28" x14ac:dyDescent="0.3">
      <c r="E10916" s="1"/>
      <c r="Q10916" s="2"/>
      <c r="Z10916" s="2"/>
      <c r="AB10916" s="2"/>
    </row>
    <row r="10917" spans="5:28" x14ac:dyDescent="0.3">
      <c r="E10917" s="1"/>
      <c r="Q10917" s="2"/>
      <c r="Z10917" s="2"/>
      <c r="AB10917" s="2"/>
    </row>
    <row r="10918" spans="5:28" x14ac:dyDescent="0.3">
      <c r="E10918" s="1"/>
      <c r="Z10918" s="2"/>
      <c r="AB10918" s="2"/>
    </row>
    <row r="10919" spans="5:28" x14ac:dyDescent="0.3">
      <c r="E10919" s="1"/>
      <c r="AB10919" s="2"/>
    </row>
    <row r="10920" spans="5:28" x14ac:dyDescent="0.3">
      <c r="E10920" s="1"/>
      <c r="AB10920" s="2"/>
    </row>
    <row r="10921" spans="5:28" x14ac:dyDescent="0.3">
      <c r="E10921" s="1"/>
      <c r="AB10921" s="2"/>
    </row>
    <row r="10922" spans="5:28" x14ac:dyDescent="0.3">
      <c r="E10922" s="1"/>
    </row>
    <row r="10923" spans="5:28" x14ac:dyDescent="0.3">
      <c r="E10923" s="1"/>
    </row>
    <row r="10924" spans="5:28" x14ac:dyDescent="0.3">
      <c r="E10924" s="1"/>
    </row>
    <row r="10925" spans="5:28" x14ac:dyDescent="0.3">
      <c r="E10925" s="1"/>
    </row>
    <row r="10926" spans="5:28" x14ac:dyDescent="0.3">
      <c r="E10926" s="1"/>
    </row>
    <row r="10927" spans="5:28" x14ac:dyDescent="0.3">
      <c r="E10927" s="1"/>
    </row>
    <row r="10928" spans="5:28" x14ac:dyDescent="0.3">
      <c r="E10928" s="1"/>
    </row>
    <row r="10929" spans="5:28" x14ac:dyDescent="0.3">
      <c r="E10929" s="1"/>
    </row>
    <row r="10930" spans="5:28" x14ac:dyDescent="0.3">
      <c r="E10930" s="1"/>
      <c r="AB10930" s="2"/>
    </row>
    <row r="10931" spans="5:28" x14ac:dyDescent="0.3">
      <c r="E10931" s="1"/>
      <c r="AB10931" s="2"/>
    </row>
    <row r="10932" spans="5:28" x14ac:dyDescent="0.3">
      <c r="E10932" s="1"/>
    </row>
    <row r="10933" spans="5:28" x14ac:dyDescent="0.3">
      <c r="E10933" s="1"/>
    </row>
    <row r="10934" spans="5:28" x14ac:dyDescent="0.3">
      <c r="E10934" s="1"/>
    </row>
    <row r="10935" spans="5:28" x14ac:dyDescent="0.3">
      <c r="E10935" s="1"/>
    </row>
    <row r="10936" spans="5:28" x14ac:dyDescent="0.3">
      <c r="E10936" s="1"/>
    </row>
    <row r="10937" spans="5:28" x14ac:dyDescent="0.3">
      <c r="E10937" s="1"/>
      <c r="Q10937" s="2"/>
      <c r="Z10937" s="2"/>
    </row>
    <row r="10938" spans="5:28" x14ac:dyDescent="0.3">
      <c r="E10938" s="1"/>
    </row>
    <row r="10939" spans="5:28" x14ac:dyDescent="0.3">
      <c r="E10939" s="1"/>
    </row>
    <row r="10940" spans="5:28" x14ac:dyDescent="0.3">
      <c r="E10940" s="1"/>
    </row>
    <row r="10941" spans="5:28" x14ac:dyDescent="0.3">
      <c r="E10941" s="1"/>
    </row>
    <row r="10942" spans="5:28" x14ac:dyDescent="0.3">
      <c r="E10942" s="1"/>
    </row>
    <row r="10943" spans="5:28" x14ac:dyDescent="0.3">
      <c r="E10943" s="1"/>
    </row>
    <row r="10944" spans="5:28" x14ac:dyDescent="0.3">
      <c r="E10944" s="1"/>
    </row>
    <row r="10945" spans="5:28" x14ac:dyDescent="0.3">
      <c r="E10945" s="1"/>
    </row>
    <row r="10946" spans="5:28" x14ac:dyDescent="0.3">
      <c r="E10946" s="1"/>
      <c r="AB10946" s="2"/>
    </row>
    <row r="10947" spans="5:28" x14ac:dyDescent="0.3">
      <c r="E10947" s="1"/>
      <c r="AB10947" s="2"/>
    </row>
    <row r="10948" spans="5:28" x14ac:dyDescent="0.3">
      <c r="E10948" s="1"/>
      <c r="Q10948" s="2"/>
      <c r="Z10948" s="2"/>
    </row>
    <row r="10949" spans="5:28" x14ac:dyDescent="0.3">
      <c r="E10949" s="1"/>
      <c r="Q10949" s="2"/>
      <c r="Z10949" s="2"/>
    </row>
    <row r="10950" spans="5:28" x14ac:dyDescent="0.3">
      <c r="E10950" s="1"/>
      <c r="Q10950" s="2"/>
      <c r="Z10950" s="2"/>
    </row>
    <row r="10951" spans="5:28" x14ac:dyDescent="0.3">
      <c r="E10951" s="1"/>
    </row>
    <row r="10952" spans="5:28" x14ac:dyDescent="0.3">
      <c r="E10952" s="1"/>
    </row>
    <row r="10953" spans="5:28" x14ac:dyDescent="0.3">
      <c r="E10953" s="1"/>
    </row>
    <row r="10954" spans="5:28" x14ac:dyDescent="0.3">
      <c r="E10954" s="1"/>
    </row>
    <row r="10955" spans="5:28" x14ac:dyDescent="0.3">
      <c r="E10955" s="1"/>
      <c r="Q10955" s="2"/>
      <c r="Z10955" s="2"/>
    </row>
    <row r="10956" spans="5:28" x14ac:dyDescent="0.3">
      <c r="E10956" s="1"/>
    </row>
    <row r="10957" spans="5:28" x14ac:dyDescent="0.3">
      <c r="E10957" s="1"/>
      <c r="AB10957" s="2"/>
    </row>
    <row r="10958" spans="5:28" x14ac:dyDescent="0.3">
      <c r="E10958" s="1"/>
      <c r="AB10958" s="2"/>
    </row>
    <row r="10959" spans="5:28" x14ac:dyDescent="0.3">
      <c r="E10959" s="1"/>
      <c r="Q10959" s="2"/>
      <c r="Z10959" s="2"/>
      <c r="AB10959" s="2"/>
    </row>
    <row r="10960" spans="5:28" x14ac:dyDescent="0.3">
      <c r="E10960" s="1"/>
      <c r="Q10960" s="2"/>
      <c r="Z10960" s="2"/>
      <c r="AB10960" s="2"/>
    </row>
    <row r="10961" spans="5:28" x14ac:dyDescent="0.3">
      <c r="E10961" s="1"/>
      <c r="T10961" s="5"/>
      <c r="W10961" s="2"/>
      <c r="X10961" s="5"/>
    </row>
    <row r="10962" spans="5:28" x14ac:dyDescent="0.3">
      <c r="E10962" s="1"/>
      <c r="T10962" s="5"/>
      <c r="W10962" s="2"/>
      <c r="X10962" s="5"/>
    </row>
    <row r="10963" spans="5:28" x14ac:dyDescent="0.3">
      <c r="E10963" s="1"/>
      <c r="Q10963" s="2"/>
      <c r="T10963" s="5"/>
      <c r="W10963" s="2"/>
      <c r="X10963" s="5"/>
      <c r="Z10963" s="2"/>
    </row>
    <row r="10964" spans="5:28" x14ac:dyDescent="0.3">
      <c r="E10964" s="1"/>
      <c r="T10964" s="5"/>
      <c r="W10964" s="2"/>
      <c r="X10964" s="5"/>
    </row>
    <row r="10965" spans="5:28" x14ac:dyDescent="0.3">
      <c r="E10965" s="1"/>
      <c r="T10965" s="5"/>
      <c r="W10965" s="2"/>
      <c r="X10965" s="5"/>
    </row>
    <row r="10966" spans="5:28" x14ac:dyDescent="0.3">
      <c r="E10966" s="1"/>
      <c r="T10966" s="5"/>
      <c r="W10966" s="2"/>
      <c r="X10966" s="5"/>
    </row>
    <row r="10967" spans="5:28" x14ac:dyDescent="0.3">
      <c r="E10967" s="1"/>
      <c r="T10967" s="5"/>
      <c r="W10967" s="2"/>
      <c r="X10967" s="5"/>
    </row>
    <row r="10968" spans="5:28" x14ac:dyDescent="0.3">
      <c r="E10968" s="1"/>
      <c r="T10968" s="5"/>
      <c r="W10968" s="2"/>
      <c r="X10968" s="5"/>
      <c r="Z10968" s="2"/>
    </row>
    <row r="10969" spans="5:28" x14ac:dyDescent="0.3">
      <c r="E10969" s="1"/>
      <c r="T10969" s="5"/>
      <c r="W10969" s="2"/>
      <c r="X10969" s="5"/>
    </row>
    <row r="10970" spans="5:28" x14ac:dyDescent="0.3">
      <c r="E10970" s="1"/>
      <c r="T10970" s="5"/>
      <c r="W10970" s="2"/>
      <c r="X10970" s="5"/>
    </row>
    <row r="10971" spans="5:28" x14ac:dyDescent="0.3">
      <c r="E10971" s="1"/>
      <c r="T10971" s="5"/>
      <c r="W10971" s="2"/>
      <c r="X10971" s="5"/>
    </row>
    <row r="10972" spans="5:28" x14ac:dyDescent="0.3">
      <c r="E10972" s="1"/>
      <c r="Q10972" s="2"/>
      <c r="T10972" s="5"/>
      <c r="W10972" s="2"/>
      <c r="X10972" s="5"/>
      <c r="Z10972" s="2"/>
    </row>
    <row r="10973" spans="5:28" x14ac:dyDescent="0.3">
      <c r="E10973" s="1"/>
      <c r="Q10973" s="2"/>
      <c r="T10973" s="5"/>
      <c r="W10973" s="2"/>
      <c r="X10973" s="5"/>
      <c r="Z10973" s="2"/>
    </row>
    <row r="10974" spans="5:28" x14ac:dyDescent="0.3">
      <c r="E10974" s="1"/>
      <c r="T10974" s="5"/>
      <c r="W10974" s="2"/>
      <c r="X10974" s="5"/>
      <c r="AB10974" s="2"/>
    </row>
    <row r="10975" spans="5:28" x14ac:dyDescent="0.3">
      <c r="E10975" s="1"/>
      <c r="T10975" s="5"/>
      <c r="W10975" s="2"/>
      <c r="X10975" s="5"/>
      <c r="AB10975" s="2"/>
    </row>
    <row r="10976" spans="5:28" x14ac:dyDescent="0.3">
      <c r="E10976" s="1"/>
      <c r="Q10976" s="2"/>
      <c r="T10976" s="5"/>
      <c r="W10976" s="2"/>
      <c r="X10976" s="5"/>
      <c r="Z10976" s="2"/>
      <c r="AB10976" s="2"/>
    </row>
    <row r="10977" spans="5:28" x14ac:dyDescent="0.3">
      <c r="E10977" s="1"/>
      <c r="T10977" s="5"/>
      <c r="W10977" s="2"/>
      <c r="X10977" s="5"/>
    </row>
    <row r="10978" spans="5:28" x14ac:dyDescent="0.3">
      <c r="E10978" s="1"/>
      <c r="T10978" s="5"/>
      <c r="W10978" s="2"/>
      <c r="X10978" s="5"/>
    </row>
    <row r="10979" spans="5:28" x14ac:dyDescent="0.3">
      <c r="E10979" s="1"/>
      <c r="T10979" s="5"/>
      <c r="W10979" s="2"/>
      <c r="X10979" s="5"/>
    </row>
    <row r="10980" spans="5:28" x14ac:dyDescent="0.3">
      <c r="E10980" s="1"/>
      <c r="T10980" s="5"/>
      <c r="W10980" s="2"/>
      <c r="X10980" s="5"/>
    </row>
    <row r="10981" spans="5:28" x14ac:dyDescent="0.3">
      <c r="E10981" s="1"/>
      <c r="T10981" s="5"/>
      <c r="W10981" s="2"/>
      <c r="X10981" s="5"/>
    </row>
    <row r="10982" spans="5:28" x14ac:dyDescent="0.3">
      <c r="E10982" s="1"/>
      <c r="T10982" s="5"/>
      <c r="W10982" s="2"/>
      <c r="X10982" s="5"/>
      <c r="AB10982" s="2"/>
    </row>
    <row r="10983" spans="5:28" x14ac:dyDescent="0.3">
      <c r="E10983" s="1"/>
      <c r="T10983" s="5"/>
      <c r="W10983" s="2"/>
      <c r="X10983" s="5"/>
    </row>
    <row r="10984" spans="5:28" x14ac:dyDescent="0.3">
      <c r="E10984" s="1"/>
      <c r="T10984" s="5"/>
      <c r="W10984" s="2"/>
      <c r="X10984" s="5"/>
    </row>
    <row r="10985" spans="5:28" x14ac:dyDescent="0.3">
      <c r="E10985" s="1"/>
      <c r="T10985" s="5"/>
      <c r="W10985" s="2"/>
      <c r="X10985" s="5"/>
    </row>
    <row r="10986" spans="5:28" x14ac:dyDescent="0.3">
      <c r="E10986" s="1"/>
      <c r="T10986" s="5"/>
      <c r="W10986" s="2"/>
      <c r="X10986" s="5"/>
    </row>
    <row r="10987" spans="5:28" x14ac:dyDescent="0.3">
      <c r="E10987" s="1"/>
      <c r="T10987" s="5"/>
      <c r="W10987" s="2"/>
      <c r="X10987" s="5"/>
    </row>
    <row r="10988" spans="5:28" x14ac:dyDescent="0.3">
      <c r="E10988" s="1"/>
      <c r="T10988" s="5"/>
      <c r="W10988" s="2"/>
      <c r="X10988" s="5"/>
      <c r="AB10988" s="2"/>
    </row>
    <row r="10989" spans="5:28" x14ac:dyDescent="0.3">
      <c r="E10989" s="1"/>
      <c r="T10989" s="5"/>
      <c r="W10989" s="2"/>
      <c r="X10989" s="5"/>
      <c r="Z10989" s="2"/>
      <c r="AB10989" s="2"/>
    </row>
    <row r="10990" spans="5:28" x14ac:dyDescent="0.3">
      <c r="E10990" s="1"/>
      <c r="T10990" s="5"/>
      <c r="W10990" s="2"/>
      <c r="X10990" s="5"/>
    </row>
    <row r="10991" spans="5:28" x14ac:dyDescent="0.3">
      <c r="E10991" s="1"/>
      <c r="T10991" s="5"/>
      <c r="W10991" s="2"/>
      <c r="X10991" s="5"/>
    </row>
    <row r="10992" spans="5:28" x14ac:dyDescent="0.3">
      <c r="E10992" s="1"/>
      <c r="T10992" s="5"/>
      <c r="W10992" s="2"/>
      <c r="X10992" s="5"/>
    </row>
    <row r="10993" spans="5:28" x14ac:dyDescent="0.3">
      <c r="E10993" s="1"/>
      <c r="T10993" s="5"/>
      <c r="W10993" s="2"/>
      <c r="X10993" s="5"/>
    </row>
    <row r="10994" spans="5:28" x14ac:dyDescent="0.3">
      <c r="E10994" s="1"/>
      <c r="T10994" s="5"/>
      <c r="W10994" s="2"/>
      <c r="X10994" s="5"/>
    </row>
    <row r="10995" spans="5:28" x14ac:dyDescent="0.3">
      <c r="E10995" s="1"/>
      <c r="Q10995" s="2"/>
      <c r="T10995" s="5"/>
      <c r="W10995" s="2"/>
      <c r="X10995" s="5"/>
      <c r="Z10995" s="2"/>
      <c r="AB10995" s="2"/>
    </row>
    <row r="10996" spans="5:28" x14ac:dyDescent="0.3">
      <c r="E10996" s="1"/>
      <c r="Q10996" s="2"/>
      <c r="T10996" s="5"/>
      <c r="W10996" s="2"/>
      <c r="X10996" s="5"/>
      <c r="Z10996" s="2"/>
      <c r="AB10996" s="2"/>
    </row>
    <row r="10997" spans="5:28" x14ac:dyDescent="0.3">
      <c r="E10997" s="1"/>
      <c r="T10997" s="5"/>
      <c r="W10997" s="2"/>
      <c r="X10997" s="5"/>
    </row>
    <row r="10998" spans="5:28" x14ac:dyDescent="0.3">
      <c r="E10998" s="1"/>
      <c r="T10998" s="5"/>
      <c r="W10998" s="2"/>
      <c r="X10998" s="5"/>
    </row>
    <row r="10999" spans="5:28" x14ac:dyDescent="0.3">
      <c r="E10999" s="1"/>
      <c r="T10999" s="5"/>
      <c r="W10999" s="2"/>
      <c r="X10999" s="5"/>
    </row>
    <row r="11000" spans="5:28" x14ac:dyDescent="0.3">
      <c r="E11000" s="1"/>
      <c r="Q11000" s="2"/>
      <c r="T11000" s="5"/>
      <c r="W11000" s="2"/>
      <c r="X11000" s="5"/>
      <c r="Z11000" s="2"/>
    </row>
    <row r="11001" spans="5:28" x14ac:dyDescent="0.3">
      <c r="E11001" s="1"/>
      <c r="Q11001" s="2"/>
      <c r="T11001" s="5"/>
      <c r="W11001" s="2"/>
      <c r="X11001" s="5"/>
      <c r="Z11001" s="2"/>
    </row>
    <row r="11002" spans="5:28" x14ac:dyDescent="0.3">
      <c r="E11002" s="1"/>
      <c r="Q11002" s="2"/>
      <c r="T11002" s="5"/>
      <c r="W11002" s="2"/>
      <c r="X11002" s="5"/>
      <c r="Z11002" s="2"/>
      <c r="AB11002" s="2"/>
    </row>
    <row r="11003" spans="5:28" x14ac:dyDescent="0.3">
      <c r="E11003" s="1"/>
      <c r="Q11003" s="2"/>
      <c r="T11003" s="5"/>
      <c r="W11003" s="2"/>
      <c r="X11003" s="5"/>
      <c r="Z11003" s="2"/>
      <c r="AB11003" s="2"/>
    </row>
    <row r="11004" spans="5:28" x14ac:dyDescent="0.3">
      <c r="E11004" s="1"/>
      <c r="Q11004" s="2"/>
      <c r="T11004" s="5"/>
      <c r="W11004" s="2"/>
      <c r="X11004" s="5"/>
      <c r="Z11004" s="2"/>
      <c r="AB11004" s="2"/>
    </row>
    <row r="11005" spans="5:28" x14ac:dyDescent="0.3">
      <c r="E11005" s="1"/>
      <c r="Q11005" s="2"/>
      <c r="T11005" s="5"/>
      <c r="V11005" s="2"/>
      <c r="W11005" s="2"/>
      <c r="X11005" s="5"/>
      <c r="Z11005" s="2"/>
      <c r="AB11005" s="2"/>
    </row>
    <row r="11006" spans="5:28" x14ac:dyDescent="0.3">
      <c r="E11006" s="1"/>
      <c r="Q11006" s="2"/>
      <c r="T11006" s="5"/>
      <c r="W11006" s="2"/>
      <c r="X11006" s="5"/>
      <c r="Z11006" s="2"/>
      <c r="AB11006" s="2"/>
    </row>
    <row r="11007" spans="5:28" x14ac:dyDescent="0.3">
      <c r="E11007" s="1"/>
      <c r="T11007" s="5"/>
      <c r="W11007" s="2"/>
      <c r="X11007" s="5"/>
    </row>
    <row r="11008" spans="5:28" x14ac:dyDescent="0.3">
      <c r="E11008" s="1"/>
      <c r="Q11008" s="2"/>
      <c r="T11008" s="5"/>
      <c r="W11008" s="2"/>
      <c r="X11008" s="5"/>
      <c r="Z11008" s="2"/>
    </row>
    <row r="11009" spans="5:28" x14ac:dyDescent="0.3">
      <c r="E11009" s="1"/>
      <c r="Q11009" s="2"/>
      <c r="T11009" s="5"/>
      <c r="W11009" s="2"/>
      <c r="X11009" s="5"/>
      <c r="Z11009" s="2"/>
      <c r="AB11009" s="2"/>
    </row>
    <row r="11010" spans="5:28" x14ac:dyDescent="0.3">
      <c r="E11010" s="1"/>
      <c r="Q11010" s="2"/>
      <c r="T11010" s="5"/>
      <c r="W11010" s="2"/>
      <c r="X11010" s="5"/>
      <c r="Z11010" s="2"/>
      <c r="AB11010" s="2"/>
    </row>
    <row r="11011" spans="5:28" x14ac:dyDescent="0.3">
      <c r="E11011" s="1"/>
      <c r="T11011" s="5"/>
      <c r="W11011" s="2"/>
      <c r="X11011" s="5"/>
    </row>
    <row r="11012" spans="5:28" x14ac:dyDescent="0.3">
      <c r="E11012" s="1"/>
      <c r="T11012" s="5"/>
      <c r="W11012" s="2"/>
      <c r="X11012" s="5"/>
    </row>
    <row r="11013" spans="5:28" x14ac:dyDescent="0.3">
      <c r="E11013" s="1"/>
      <c r="Q11013" s="2"/>
      <c r="T11013" s="5"/>
      <c r="W11013" s="2"/>
      <c r="X11013" s="5"/>
      <c r="Z11013" s="2"/>
    </row>
    <row r="11014" spans="5:28" x14ac:dyDescent="0.3">
      <c r="E11014" s="1"/>
      <c r="Q11014" s="2"/>
      <c r="T11014" s="5"/>
      <c r="V11014" s="2"/>
      <c r="W11014" s="2"/>
      <c r="X11014" s="5"/>
      <c r="Z11014" s="2"/>
    </row>
    <row r="11015" spans="5:28" x14ac:dyDescent="0.3">
      <c r="E11015" s="1"/>
      <c r="Q11015" s="2"/>
      <c r="T11015" s="5"/>
      <c r="W11015" s="2"/>
      <c r="X11015" s="5"/>
      <c r="Z11015" s="2"/>
    </row>
    <row r="11016" spans="5:28" x14ac:dyDescent="0.3">
      <c r="E11016" s="1"/>
      <c r="Q11016" s="2"/>
      <c r="T11016" s="5"/>
      <c r="W11016" s="2"/>
      <c r="X11016" s="5"/>
      <c r="Z11016" s="2"/>
      <c r="AB11016" s="2"/>
    </row>
    <row r="11017" spans="5:28" x14ac:dyDescent="0.3">
      <c r="E11017" s="1"/>
      <c r="Q11017" s="2"/>
      <c r="T11017" s="5"/>
      <c r="W11017" s="2"/>
      <c r="X11017" s="5"/>
      <c r="Z11017" s="2"/>
      <c r="AB11017" s="2"/>
    </row>
    <row r="11018" spans="5:28" x14ac:dyDescent="0.3">
      <c r="E11018" s="1"/>
      <c r="Q11018" s="2"/>
      <c r="T11018" s="5"/>
      <c r="W11018" s="2"/>
      <c r="X11018" s="5"/>
      <c r="Z11018" s="2"/>
      <c r="AB11018" s="2"/>
    </row>
    <row r="11019" spans="5:28" x14ac:dyDescent="0.3">
      <c r="E11019" s="1"/>
      <c r="Q11019" s="2"/>
      <c r="T11019" s="5"/>
      <c r="W11019" s="2"/>
      <c r="X11019" s="5"/>
      <c r="Z11019" s="2"/>
      <c r="AB11019" s="2"/>
    </row>
    <row r="11020" spans="5:28" x14ac:dyDescent="0.3">
      <c r="E11020" s="1"/>
      <c r="T11020" s="5"/>
      <c r="W11020" s="2"/>
      <c r="X11020" s="5"/>
    </row>
    <row r="11021" spans="5:28" x14ac:dyDescent="0.3">
      <c r="E11021" s="1"/>
      <c r="Q11021" s="2"/>
      <c r="T11021" s="5"/>
      <c r="W11021" s="2"/>
      <c r="X11021" s="5"/>
      <c r="Z11021" s="2"/>
    </row>
    <row r="11022" spans="5:28" x14ac:dyDescent="0.3">
      <c r="E11022" s="1"/>
      <c r="Q11022" s="2"/>
      <c r="T11022" s="5"/>
      <c r="W11022" s="2"/>
      <c r="X11022" s="5"/>
      <c r="Z11022" s="2"/>
    </row>
    <row r="11023" spans="5:28" x14ac:dyDescent="0.3">
      <c r="E11023" s="1"/>
      <c r="Q11023" s="2"/>
      <c r="T11023" s="5"/>
      <c r="W11023" s="2"/>
      <c r="X11023" s="5"/>
      <c r="Z11023" s="2"/>
      <c r="AB11023" s="2"/>
    </row>
    <row r="11024" spans="5:28" x14ac:dyDescent="0.3">
      <c r="E11024" s="1"/>
      <c r="T11024" s="5"/>
      <c r="W11024" s="2"/>
      <c r="X11024" s="5"/>
    </row>
    <row r="11025" spans="5:28" x14ac:dyDescent="0.3">
      <c r="E11025" s="1"/>
      <c r="T11025" s="5"/>
      <c r="W11025" s="2"/>
      <c r="X11025" s="5"/>
    </row>
    <row r="11026" spans="5:28" x14ac:dyDescent="0.3">
      <c r="E11026" s="1"/>
      <c r="Q11026" s="2"/>
      <c r="T11026" s="5"/>
      <c r="W11026" s="2"/>
      <c r="X11026" s="5"/>
      <c r="Z11026" s="2"/>
      <c r="AB11026" s="2"/>
    </row>
    <row r="11027" spans="5:28" x14ac:dyDescent="0.3">
      <c r="E11027" s="1"/>
      <c r="Q11027" s="2"/>
      <c r="T11027" s="5"/>
      <c r="V11027" s="2"/>
      <c r="W11027" s="2"/>
      <c r="X11027" s="5"/>
      <c r="Z11027" s="2"/>
    </row>
    <row r="11028" spans="5:28" x14ac:dyDescent="0.3">
      <c r="E11028" s="1"/>
      <c r="Q11028" s="2"/>
      <c r="T11028" s="5"/>
      <c r="W11028" s="2"/>
      <c r="X11028" s="5"/>
      <c r="Z11028" s="2"/>
      <c r="AB11028" s="2"/>
    </row>
    <row r="11029" spans="5:28" x14ac:dyDescent="0.3">
      <c r="E11029" s="1"/>
      <c r="Q11029" s="2"/>
      <c r="T11029" s="5"/>
      <c r="W11029" s="2"/>
      <c r="X11029" s="5"/>
      <c r="Z11029" s="2"/>
    </row>
    <row r="11030" spans="5:28" x14ac:dyDescent="0.3">
      <c r="E11030" s="1"/>
      <c r="Q11030" s="2"/>
      <c r="T11030" s="5"/>
      <c r="W11030" s="2"/>
      <c r="X11030" s="5"/>
      <c r="Z11030" s="2"/>
    </row>
    <row r="11031" spans="5:28" x14ac:dyDescent="0.3">
      <c r="E11031" s="1"/>
      <c r="Q11031" s="2"/>
      <c r="T11031" s="5"/>
      <c r="V11031" s="2"/>
      <c r="W11031" s="2"/>
      <c r="X11031" s="5"/>
      <c r="Z11031" s="2"/>
    </row>
    <row r="11032" spans="5:28" x14ac:dyDescent="0.3">
      <c r="E11032" s="1"/>
      <c r="Q11032" s="2"/>
      <c r="T11032" s="5"/>
      <c r="W11032" s="2"/>
      <c r="X11032" s="5"/>
      <c r="Z11032" s="2"/>
      <c r="AB11032" s="2"/>
    </row>
    <row r="11033" spans="5:28" x14ac:dyDescent="0.3">
      <c r="E11033" s="1"/>
      <c r="T11033" s="5"/>
      <c r="W11033" s="2"/>
      <c r="X11033" s="5"/>
    </row>
    <row r="11034" spans="5:28" x14ac:dyDescent="0.3">
      <c r="E11034" s="1"/>
      <c r="Q11034" s="2"/>
      <c r="T11034" s="5"/>
      <c r="V11034" s="2"/>
      <c r="W11034" s="2"/>
      <c r="X11034" s="5"/>
      <c r="Z11034" s="2"/>
    </row>
    <row r="11035" spans="5:28" x14ac:dyDescent="0.3">
      <c r="E11035" s="1"/>
      <c r="Q11035" s="2"/>
      <c r="T11035" s="5"/>
      <c r="V11035" s="2"/>
      <c r="W11035" s="2"/>
      <c r="X11035" s="5"/>
      <c r="Z11035" s="2"/>
    </row>
    <row r="11036" spans="5:28" x14ac:dyDescent="0.3">
      <c r="E11036" s="1"/>
      <c r="Q11036" s="2"/>
      <c r="T11036" s="5"/>
      <c r="W11036" s="2"/>
      <c r="X11036" s="5"/>
      <c r="Z11036" s="2"/>
    </row>
    <row r="11037" spans="5:28" x14ac:dyDescent="0.3">
      <c r="E11037" s="1"/>
      <c r="Q11037" s="2"/>
      <c r="T11037" s="5"/>
      <c r="W11037" s="2"/>
      <c r="X11037" s="5"/>
      <c r="Z11037" s="2"/>
    </row>
    <row r="11038" spans="5:28" x14ac:dyDescent="0.3">
      <c r="E11038" s="1"/>
      <c r="T11038" s="5"/>
      <c r="W11038" s="2"/>
      <c r="X11038" s="5"/>
    </row>
    <row r="11039" spans="5:28" x14ac:dyDescent="0.3">
      <c r="E11039" s="1"/>
      <c r="T11039" s="5"/>
      <c r="W11039" s="2"/>
      <c r="X11039" s="5"/>
    </row>
    <row r="11040" spans="5:28" x14ac:dyDescent="0.3">
      <c r="E11040" s="1"/>
      <c r="T11040" s="5"/>
      <c r="W11040" s="2"/>
      <c r="X11040" s="5"/>
    </row>
    <row r="11041" spans="5:28" x14ac:dyDescent="0.3">
      <c r="E11041" s="1"/>
      <c r="T11041" s="5"/>
      <c r="W11041" s="2"/>
      <c r="X11041" s="5"/>
    </row>
    <row r="11042" spans="5:28" x14ac:dyDescent="0.3">
      <c r="E11042" s="1"/>
      <c r="Q11042" s="2"/>
      <c r="T11042" s="5"/>
      <c r="W11042" s="2"/>
      <c r="X11042" s="5"/>
      <c r="Z11042" s="2"/>
      <c r="AB11042" s="2"/>
    </row>
    <row r="11043" spans="5:28" x14ac:dyDescent="0.3">
      <c r="E11043" s="1"/>
      <c r="T11043" s="5"/>
      <c r="W11043" s="2"/>
      <c r="X11043" s="5"/>
      <c r="AB11043" s="2"/>
    </row>
    <row r="11044" spans="5:28" x14ac:dyDescent="0.3">
      <c r="E11044" s="1"/>
      <c r="Q11044" s="2"/>
      <c r="T11044" s="5"/>
      <c r="W11044" s="2"/>
      <c r="X11044" s="5"/>
      <c r="Z11044" s="2"/>
    </row>
    <row r="11045" spans="5:28" x14ac:dyDescent="0.3">
      <c r="E11045" s="1"/>
      <c r="Q11045" s="2"/>
      <c r="T11045" s="5"/>
      <c r="W11045" s="2"/>
      <c r="X11045" s="5"/>
      <c r="Z11045" s="2"/>
    </row>
    <row r="11046" spans="5:28" x14ac:dyDescent="0.3">
      <c r="E11046" s="1"/>
      <c r="T11046" s="5"/>
      <c r="W11046" s="2"/>
      <c r="X11046" s="5"/>
      <c r="AB11046" s="2"/>
    </row>
    <row r="11047" spans="5:28" x14ac:dyDescent="0.3">
      <c r="E11047" s="1"/>
      <c r="T11047" s="5"/>
      <c r="W11047" s="2"/>
      <c r="X11047" s="5"/>
    </row>
    <row r="11048" spans="5:28" x14ac:dyDescent="0.3">
      <c r="E11048" s="1"/>
      <c r="T11048" s="5"/>
      <c r="W11048" s="2"/>
      <c r="X11048" s="5"/>
    </row>
    <row r="11049" spans="5:28" x14ac:dyDescent="0.3">
      <c r="E11049" s="1"/>
      <c r="T11049" s="5"/>
      <c r="W11049" s="2"/>
      <c r="X11049" s="5"/>
    </row>
    <row r="11050" spans="5:28" x14ac:dyDescent="0.3">
      <c r="E11050" s="1"/>
      <c r="T11050" s="5"/>
      <c r="W11050" s="2"/>
      <c r="X11050" s="5"/>
    </row>
    <row r="11051" spans="5:28" x14ac:dyDescent="0.3">
      <c r="E11051" s="1"/>
      <c r="T11051" s="5"/>
      <c r="W11051" s="2"/>
      <c r="X11051" s="5"/>
      <c r="AB11051" s="2"/>
    </row>
    <row r="11052" spans="5:28" x14ac:dyDescent="0.3">
      <c r="E11052" s="1"/>
      <c r="T11052" s="5"/>
      <c r="W11052" s="2"/>
      <c r="X11052" s="5"/>
    </row>
    <row r="11053" spans="5:28" x14ac:dyDescent="0.3">
      <c r="E11053" s="1"/>
      <c r="T11053" s="5"/>
      <c r="W11053" s="2"/>
      <c r="X11053" s="5"/>
    </row>
    <row r="11054" spans="5:28" x14ac:dyDescent="0.3">
      <c r="E11054" s="1"/>
      <c r="Q11054" s="2"/>
      <c r="T11054" s="5"/>
      <c r="W11054" s="2"/>
      <c r="X11054" s="5"/>
      <c r="Z11054" s="2"/>
    </row>
    <row r="11055" spans="5:28" x14ac:dyDescent="0.3">
      <c r="E11055" s="1"/>
      <c r="Q11055" s="2"/>
      <c r="T11055" s="5"/>
      <c r="W11055" s="2"/>
      <c r="X11055" s="5"/>
      <c r="Z11055" s="2"/>
    </row>
    <row r="11056" spans="5:28" x14ac:dyDescent="0.3">
      <c r="E11056" s="1"/>
      <c r="Q11056" s="2"/>
      <c r="T11056" s="5"/>
      <c r="W11056" s="2"/>
      <c r="X11056" s="5"/>
      <c r="Z11056" s="2"/>
    </row>
    <row r="11057" spans="5:28" x14ac:dyDescent="0.3">
      <c r="E11057" s="1"/>
      <c r="Q11057" s="2"/>
      <c r="T11057" s="5"/>
      <c r="W11057" s="2"/>
      <c r="X11057" s="5"/>
      <c r="Z11057" s="2"/>
    </row>
    <row r="11058" spans="5:28" x14ac:dyDescent="0.3">
      <c r="E11058" s="1"/>
      <c r="Q11058" s="2"/>
      <c r="T11058" s="5"/>
      <c r="W11058" s="2"/>
      <c r="X11058" s="5"/>
      <c r="Z11058" s="2"/>
    </row>
    <row r="11059" spans="5:28" x14ac:dyDescent="0.3">
      <c r="E11059" s="1"/>
      <c r="T11059" s="5"/>
      <c r="W11059" s="2"/>
      <c r="X11059" s="5"/>
    </row>
    <row r="11060" spans="5:28" x14ac:dyDescent="0.3">
      <c r="E11060" s="1"/>
      <c r="T11060" s="5"/>
      <c r="W11060" s="2"/>
      <c r="X11060" s="5"/>
      <c r="AB11060" s="2"/>
    </row>
    <row r="11061" spans="5:28" x14ac:dyDescent="0.3">
      <c r="E11061" s="1"/>
      <c r="T11061" s="5"/>
      <c r="W11061" s="2"/>
      <c r="X11061" s="5"/>
    </row>
    <row r="11062" spans="5:28" x14ac:dyDescent="0.3">
      <c r="E11062" s="1"/>
      <c r="T11062" s="5"/>
      <c r="W11062" s="2"/>
      <c r="X11062" s="5"/>
    </row>
    <row r="11063" spans="5:28" x14ac:dyDescent="0.3">
      <c r="E11063" s="1"/>
      <c r="T11063" s="5"/>
      <c r="W11063" s="2"/>
      <c r="X11063" s="5"/>
    </row>
    <row r="11064" spans="5:28" x14ac:dyDescent="0.3">
      <c r="E11064" s="1"/>
      <c r="T11064" s="5"/>
      <c r="W11064" s="2"/>
      <c r="X11064" s="5"/>
    </row>
    <row r="11065" spans="5:28" x14ac:dyDescent="0.3">
      <c r="E11065" s="1"/>
      <c r="T11065" s="5"/>
      <c r="W11065" s="2"/>
      <c r="X11065" s="5"/>
      <c r="AB11065" s="2"/>
    </row>
    <row r="11066" spans="5:28" x14ac:dyDescent="0.3">
      <c r="E11066" s="1"/>
      <c r="T11066" s="5"/>
      <c r="W11066" s="2"/>
      <c r="X11066" s="5"/>
    </row>
    <row r="11067" spans="5:28" x14ac:dyDescent="0.3">
      <c r="E11067" s="1"/>
      <c r="T11067" s="5"/>
      <c r="W11067" s="2"/>
      <c r="X11067" s="5"/>
    </row>
    <row r="11068" spans="5:28" x14ac:dyDescent="0.3">
      <c r="E11068" s="1"/>
      <c r="T11068" s="5"/>
      <c r="W11068" s="2"/>
      <c r="X11068" s="5"/>
    </row>
    <row r="11069" spans="5:28" x14ac:dyDescent="0.3">
      <c r="E11069" s="1"/>
      <c r="T11069" s="5"/>
      <c r="W11069" s="2"/>
      <c r="X11069" s="5"/>
    </row>
    <row r="11070" spans="5:28" x14ac:dyDescent="0.3">
      <c r="E11070" s="1"/>
      <c r="T11070" s="5"/>
      <c r="W11070" s="2"/>
      <c r="X11070" s="5"/>
    </row>
    <row r="11071" spans="5:28" x14ac:dyDescent="0.3">
      <c r="E11071" s="1"/>
      <c r="T11071" s="5"/>
      <c r="W11071" s="2"/>
      <c r="X11071" s="5"/>
    </row>
    <row r="11072" spans="5:28" x14ac:dyDescent="0.3">
      <c r="E11072" s="1"/>
      <c r="T11072" s="5"/>
      <c r="W11072" s="2"/>
      <c r="X11072" s="5"/>
    </row>
    <row r="11073" spans="5:26" x14ac:dyDescent="0.3">
      <c r="E11073" s="1"/>
      <c r="T11073" s="5"/>
      <c r="W11073" s="2"/>
      <c r="X11073" s="5"/>
    </row>
    <row r="11074" spans="5:26" x14ac:dyDescent="0.3">
      <c r="E11074" s="1"/>
      <c r="T11074" s="5"/>
      <c r="W11074" s="2"/>
      <c r="X11074" s="5"/>
    </row>
    <row r="11075" spans="5:26" x14ac:dyDescent="0.3">
      <c r="E11075" s="1"/>
      <c r="T11075" s="5"/>
      <c r="W11075" s="2"/>
      <c r="X11075" s="5"/>
    </row>
    <row r="11076" spans="5:26" x14ac:dyDescent="0.3">
      <c r="E11076" s="1"/>
      <c r="T11076" s="5"/>
      <c r="W11076" s="2"/>
      <c r="X11076" s="5"/>
    </row>
    <row r="11077" spans="5:26" x14ac:dyDescent="0.3">
      <c r="E11077" s="1"/>
      <c r="T11077" s="5"/>
      <c r="W11077" s="2"/>
      <c r="X11077" s="5"/>
    </row>
    <row r="11078" spans="5:26" x14ac:dyDescent="0.3">
      <c r="E11078" s="1"/>
    </row>
    <row r="11079" spans="5:26" x14ac:dyDescent="0.3">
      <c r="E11079" s="1"/>
    </row>
    <row r="11080" spans="5:26" x14ac:dyDescent="0.3">
      <c r="E11080" s="1"/>
    </row>
    <row r="11081" spans="5:26" x14ac:dyDescent="0.3">
      <c r="E11081" s="1"/>
    </row>
    <row r="11082" spans="5:26" x14ac:dyDescent="0.3">
      <c r="E11082" s="1"/>
    </row>
    <row r="11083" spans="5:26" x14ac:dyDescent="0.3">
      <c r="E11083" s="1"/>
      <c r="Q11083" s="2"/>
      <c r="Z11083" s="2"/>
    </row>
    <row r="11084" spans="5:26" x14ac:dyDescent="0.3">
      <c r="E11084" s="1"/>
    </row>
    <row r="11085" spans="5:26" x14ac:dyDescent="0.3">
      <c r="E11085" s="1"/>
    </row>
    <row r="11086" spans="5:26" x14ac:dyDescent="0.3">
      <c r="E11086" s="1"/>
      <c r="Q11086" s="2"/>
      <c r="Z11086" s="2"/>
    </row>
    <row r="11087" spans="5:26" x14ac:dyDescent="0.3">
      <c r="E11087" s="1"/>
    </row>
    <row r="11088" spans="5:26" x14ac:dyDescent="0.3">
      <c r="E11088" s="1"/>
    </row>
    <row r="11089" spans="5:28" x14ac:dyDescent="0.3">
      <c r="E11089" s="1"/>
    </row>
    <row r="11090" spans="5:28" x14ac:dyDescent="0.3">
      <c r="E11090" s="1"/>
    </row>
    <row r="11091" spans="5:28" x14ac:dyDescent="0.3">
      <c r="E11091" s="1"/>
      <c r="AB11091" s="2"/>
    </row>
    <row r="11092" spans="5:28" x14ac:dyDescent="0.3">
      <c r="E11092" s="1"/>
    </row>
    <row r="11093" spans="5:28" x14ac:dyDescent="0.3">
      <c r="E11093" s="1"/>
      <c r="AB11093" s="2"/>
    </row>
    <row r="11094" spans="5:28" x14ac:dyDescent="0.3">
      <c r="E11094" s="1"/>
      <c r="AB11094" s="2"/>
    </row>
    <row r="11095" spans="5:28" x14ac:dyDescent="0.3">
      <c r="E11095" s="1"/>
      <c r="AB11095" s="2"/>
    </row>
    <row r="11096" spans="5:28" x14ac:dyDescent="0.3">
      <c r="E11096" s="1"/>
      <c r="AB11096" s="2"/>
    </row>
    <row r="11097" spans="5:28" x14ac:dyDescent="0.3">
      <c r="E11097" s="1"/>
    </row>
    <row r="11098" spans="5:28" x14ac:dyDescent="0.3">
      <c r="E11098" s="1"/>
    </row>
    <row r="11099" spans="5:28" x14ac:dyDescent="0.3">
      <c r="E11099" s="1"/>
    </row>
    <row r="11100" spans="5:28" x14ac:dyDescent="0.3">
      <c r="E11100" s="1"/>
    </row>
    <row r="11101" spans="5:28" x14ac:dyDescent="0.3">
      <c r="E11101" s="1"/>
    </row>
    <row r="11102" spans="5:28" x14ac:dyDescent="0.3">
      <c r="E11102" s="1"/>
    </row>
    <row r="11103" spans="5:28" x14ac:dyDescent="0.3">
      <c r="E11103" s="1"/>
    </row>
    <row r="11104" spans="5:28" x14ac:dyDescent="0.3">
      <c r="E11104" s="1"/>
    </row>
    <row r="11105" spans="5:28" x14ac:dyDescent="0.3">
      <c r="E11105" s="1"/>
    </row>
    <row r="11106" spans="5:28" x14ac:dyDescent="0.3">
      <c r="E11106" s="1"/>
    </row>
    <row r="11107" spans="5:28" x14ac:dyDescent="0.3">
      <c r="E11107" s="1"/>
    </row>
    <row r="11108" spans="5:28" x14ac:dyDescent="0.3">
      <c r="E11108" s="1"/>
      <c r="AB11108" s="2"/>
    </row>
    <row r="11109" spans="5:28" x14ac:dyDescent="0.3">
      <c r="E11109" s="1"/>
    </row>
    <row r="11110" spans="5:28" x14ac:dyDescent="0.3">
      <c r="E11110" s="1"/>
    </row>
    <row r="11111" spans="5:28" x14ac:dyDescent="0.3">
      <c r="E11111" s="1"/>
    </row>
    <row r="11112" spans="5:28" x14ac:dyDescent="0.3">
      <c r="E11112" s="1"/>
    </row>
    <row r="11113" spans="5:28" x14ac:dyDescent="0.3">
      <c r="E11113" s="1"/>
    </row>
    <row r="11114" spans="5:28" x14ac:dyDescent="0.3">
      <c r="E11114" s="1"/>
    </row>
    <row r="11115" spans="5:28" x14ac:dyDescent="0.3">
      <c r="E11115" s="1"/>
    </row>
    <row r="11116" spans="5:28" x14ac:dyDescent="0.3">
      <c r="E11116" s="1"/>
    </row>
    <row r="11117" spans="5:28" x14ac:dyDescent="0.3">
      <c r="E11117" s="1"/>
    </row>
    <row r="11118" spans="5:28" x14ac:dyDescent="0.3">
      <c r="E11118" s="1"/>
    </row>
    <row r="11119" spans="5:28" x14ac:dyDescent="0.3">
      <c r="E11119" s="1"/>
    </row>
    <row r="11120" spans="5:28" x14ac:dyDescent="0.3">
      <c r="E11120" s="1"/>
    </row>
    <row r="11121" spans="5:28" x14ac:dyDescent="0.3">
      <c r="E11121" s="1"/>
    </row>
    <row r="11122" spans="5:28" x14ac:dyDescent="0.3">
      <c r="E11122" s="1"/>
    </row>
    <row r="11123" spans="5:28" x14ac:dyDescent="0.3">
      <c r="E11123" s="1"/>
    </row>
    <row r="11124" spans="5:28" x14ac:dyDescent="0.3">
      <c r="E11124" s="1"/>
    </row>
    <row r="11125" spans="5:28" x14ac:dyDescent="0.3">
      <c r="E11125" s="1"/>
    </row>
    <row r="11126" spans="5:28" x14ac:dyDescent="0.3">
      <c r="E11126" s="1"/>
    </row>
    <row r="11127" spans="5:28" x14ac:dyDescent="0.3">
      <c r="E11127" s="1"/>
    </row>
    <row r="11128" spans="5:28" x14ac:dyDescent="0.3">
      <c r="E11128" s="1"/>
    </row>
    <row r="11129" spans="5:28" x14ac:dyDescent="0.3">
      <c r="E11129" s="1"/>
    </row>
    <row r="11130" spans="5:28" x14ac:dyDescent="0.3">
      <c r="E11130" s="1"/>
    </row>
    <row r="11131" spans="5:28" x14ac:dyDescent="0.3">
      <c r="E11131" s="1"/>
    </row>
    <row r="11132" spans="5:28" x14ac:dyDescent="0.3">
      <c r="E11132" s="1"/>
    </row>
    <row r="11133" spans="5:28" x14ac:dyDescent="0.3">
      <c r="E11133" s="1"/>
    </row>
    <row r="11134" spans="5:28" x14ac:dyDescent="0.3">
      <c r="E11134" s="1"/>
    </row>
    <row r="11135" spans="5:28" x14ac:dyDescent="0.3">
      <c r="E11135" s="1"/>
    </row>
    <row r="11136" spans="5:28" x14ac:dyDescent="0.3">
      <c r="E11136" s="1"/>
      <c r="AB11136" s="2"/>
    </row>
    <row r="11137" spans="5:28" x14ac:dyDescent="0.3">
      <c r="E11137" s="1"/>
    </row>
    <row r="11138" spans="5:28" x14ac:dyDescent="0.3">
      <c r="E11138" s="1"/>
      <c r="AB11138" s="2"/>
    </row>
    <row r="11139" spans="5:28" x14ac:dyDescent="0.3">
      <c r="E11139" s="1"/>
    </row>
    <row r="11140" spans="5:28" x14ac:dyDescent="0.3">
      <c r="E11140" s="1"/>
    </row>
    <row r="11141" spans="5:28" x14ac:dyDescent="0.3">
      <c r="E11141" s="1"/>
    </row>
    <row r="11142" spans="5:28" x14ac:dyDescent="0.3">
      <c r="E11142" s="1"/>
    </row>
    <row r="11143" spans="5:28" x14ac:dyDescent="0.3">
      <c r="E11143" s="1"/>
    </row>
    <row r="11144" spans="5:28" x14ac:dyDescent="0.3">
      <c r="E11144" s="1"/>
      <c r="AB11144" s="2"/>
    </row>
    <row r="11145" spans="5:28" x14ac:dyDescent="0.3">
      <c r="E11145" s="1"/>
      <c r="AB11145" s="2"/>
    </row>
    <row r="11146" spans="5:28" x14ac:dyDescent="0.3">
      <c r="E11146" s="1"/>
    </row>
    <row r="11147" spans="5:28" x14ac:dyDescent="0.3">
      <c r="E11147" s="1"/>
      <c r="AB11147" s="2"/>
    </row>
    <row r="11148" spans="5:28" x14ac:dyDescent="0.3">
      <c r="E11148" s="1"/>
      <c r="AB11148" s="2"/>
    </row>
    <row r="11149" spans="5:28" x14ac:dyDescent="0.3">
      <c r="E11149" s="1"/>
      <c r="AB11149" s="2"/>
    </row>
    <row r="11150" spans="5:28" x14ac:dyDescent="0.3">
      <c r="E11150" s="1"/>
    </row>
    <row r="11151" spans="5:28" x14ac:dyDescent="0.3">
      <c r="E11151" s="1"/>
      <c r="Q11151" s="2"/>
      <c r="Z11151" s="2"/>
    </row>
    <row r="11152" spans="5:28" x14ac:dyDescent="0.3">
      <c r="E11152" s="1"/>
    </row>
    <row r="11153" spans="5:26" x14ac:dyDescent="0.3">
      <c r="E11153" s="1"/>
    </row>
    <row r="11154" spans="5:26" x14ac:dyDescent="0.3">
      <c r="E11154" s="1"/>
    </row>
    <row r="11155" spans="5:26" x14ac:dyDescent="0.3">
      <c r="E11155" s="1"/>
    </row>
    <row r="11156" spans="5:26" x14ac:dyDescent="0.3">
      <c r="E11156" s="1"/>
    </row>
    <row r="11157" spans="5:26" x14ac:dyDescent="0.3">
      <c r="E11157" s="1"/>
    </row>
    <row r="11158" spans="5:26" x14ac:dyDescent="0.3">
      <c r="E11158" s="1"/>
    </row>
    <row r="11159" spans="5:26" x14ac:dyDescent="0.3">
      <c r="E11159" s="1"/>
    </row>
    <row r="11160" spans="5:26" x14ac:dyDescent="0.3">
      <c r="E11160" s="1"/>
    </row>
    <row r="11161" spans="5:26" x14ac:dyDescent="0.3">
      <c r="E11161" s="1"/>
    </row>
    <row r="11162" spans="5:26" x14ac:dyDescent="0.3">
      <c r="E11162" s="1"/>
    </row>
    <row r="11163" spans="5:26" x14ac:dyDescent="0.3">
      <c r="E11163" s="1"/>
    </row>
    <row r="11164" spans="5:26" x14ac:dyDescent="0.3">
      <c r="E11164" s="1"/>
      <c r="Q11164" s="2"/>
      <c r="Z11164" s="2"/>
    </row>
    <row r="11165" spans="5:26" x14ac:dyDescent="0.3">
      <c r="E11165" s="1"/>
    </row>
    <row r="11166" spans="5:26" x14ac:dyDescent="0.3">
      <c r="E11166" s="1"/>
    </row>
    <row r="11167" spans="5:26" x14ac:dyDescent="0.3">
      <c r="E11167" s="1"/>
    </row>
    <row r="11168" spans="5:26" x14ac:dyDescent="0.3">
      <c r="E11168" s="1"/>
    </row>
    <row r="11169" spans="5:5" x14ac:dyDescent="0.3">
      <c r="E11169" s="1"/>
    </row>
    <row r="11170" spans="5:5" x14ac:dyDescent="0.3">
      <c r="E11170" s="1"/>
    </row>
    <row r="11171" spans="5:5" x14ac:dyDescent="0.3">
      <c r="E11171" s="1"/>
    </row>
    <row r="11172" spans="5:5" x14ac:dyDescent="0.3">
      <c r="E11172" s="1"/>
    </row>
    <row r="11173" spans="5:5" x14ac:dyDescent="0.3">
      <c r="E11173" s="1"/>
    </row>
    <row r="11174" spans="5:5" x14ac:dyDescent="0.3">
      <c r="E11174" s="1"/>
    </row>
    <row r="11175" spans="5:5" x14ac:dyDescent="0.3">
      <c r="E11175" s="1"/>
    </row>
    <row r="11176" spans="5:5" x14ac:dyDescent="0.3">
      <c r="E11176" s="1"/>
    </row>
    <row r="11177" spans="5:5" x14ac:dyDescent="0.3">
      <c r="E11177" s="1"/>
    </row>
    <row r="11178" spans="5:5" x14ac:dyDescent="0.3">
      <c r="E11178" s="1"/>
    </row>
    <row r="11179" spans="5:5" x14ac:dyDescent="0.3">
      <c r="E11179" s="1"/>
    </row>
    <row r="11180" spans="5:5" x14ac:dyDescent="0.3">
      <c r="E11180" s="1"/>
    </row>
    <row r="11181" spans="5:5" x14ac:dyDescent="0.3">
      <c r="E11181" s="1"/>
    </row>
    <row r="11182" spans="5:5" x14ac:dyDescent="0.3">
      <c r="E11182" s="1"/>
    </row>
    <row r="11183" spans="5:5" x14ac:dyDescent="0.3">
      <c r="E11183" s="1"/>
    </row>
    <row r="11184" spans="5:5" x14ac:dyDescent="0.3">
      <c r="E11184" s="1"/>
    </row>
    <row r="11185" spans="5:5" x14ac:dyDescent="0.3">
      <c r="E11185" s="1"/>
    </row>
    <row r="11186" spans="5:5" x14ac:dyDescent="0.3">
      <c r="E11186" s="1"/>
    </row>
    <row r="11187" spans="5:5" x14ac:dyDescent="0.3">
      <c r="E11187" s="1"/>
    </row>
    <row r="11188" spans="5:5" x14ac:dyDescent="0.3">
      <c r="E11188" s="1"/>
    </row>
    <row r="11189" spans="5:5" x14ac:dyDescent="0.3">
      <c r="E11189" s="1"/>
    </row>
    <row r="11190" spans="5:5" x14ac:dyDescent="0.3">
      <c r="E11190" s="1"/>
    </row>
    <row r="11191" spans="5:5" x14ac:dyDescent="0.3">
      <c r="E11191" s="1"/>
    </row>
    <row r="11192" spans="5:5" x14ac:dyDescent="0.3">
      <c r="E11192" s="1"/>
    </row>
    <row r="11193" spans="5:5" x14ac:dyDescent="0.3">
      <c r="E11193" s="1"/>
    </row>
    <row r="11194" spans="5:5" x14ac:dyDescent="0.3">
      <c r="E11194" s="1"/>
    </row>
    <row r="11195" spans="5:5" x14ac:dyDescent="0.3">
      <c r="E11195" s="1"/>
    </row>
    <row r="11196" spans="5:5" x14ac:dyDescent="0.3">
      <c r="E11196" s="1"/>
    </row>
    <row r="11197" spans="5:5" x14ac:dyDescent="0.3">
      <c r="E11197" s="1"/>
    </row>
    <row r="11198" spans="5:5" x14ac:dyDescent="0.3">
      <c r="E11198" s="1"/>
    </row>
    <row r="11199" spans="5:5" x14ac:dyDescent="0.3">
      <c r="E11199" s="1"/>
    </row>
    <row r="11200" spans="5:5" x14ac:dyDescent="0.3">
      <c r="E11200" s="1"/>
    </row>
    <row r="11201" spans="5:5" x14ac:dyDescent="0.3">
      <c r="E11201" s="1"/>
    </row>
    <row r="11202" spans="5:5" x14ac:dyDescent="0.3">
      <c r="E11202" s="1"/>
    </row>
    <row r="11203" spans="5:5" x14ac:dyDescent="0.3">
      <c r="E11203" s="1"/>
    </row>
    <row r="11204" spans="5:5" x14ac:dyDescent="0.3">
      <c r="E11204" s="1"/>
    </row>
    <row r="11205" spans="5:5" x14ac:dyDescent="0.3">
      <c r="E11205" s="1"/>
    </row>
    <row r="11206" spans="5:5" x14ac:dyDescent="0.3">
      <c r="E11206" s="1"/>
    </row>
    <row r="11207" spans="5:5" x14ac:dyDescent="0.3">
      <c r="E11207" s="1"/>
    </row>
    <row r="11208" spans="5:5" x14ac:dyDescent="0.3">
      <c r="E11208" s="1"/>
    </row>
    <row r="11209" spans="5:5" x14ac:dyDescent="0.3">
      <c r="E11209" s="1"/>
    </row>
    <row r="11210" spans="5:5" x14ac:dyDescent="0.3">
      <c r="E11210" s="1"/>
    </row>
    <row r="11211" spans="5:5" x14ac:dyDescent="0.3">
      <c r="E11211" s="1"/>
    </row>
    <row r="11212" spans="5:5" x14ac:dyDescent="0.3">
      <c r="E11212" s="1"/>
    </row>
    <row r="11213" spans="5:5" x14ac:dyDescent="0.3">
      <c r="E11213" s="1"/>
    </row>
    <row r="11214" spans="5:5" x14ac:dyDescent="0.3">
      <c r="E11214" s="1"/>
    </row>
    <row r="11215" spans="5:5" x14ac:dyDescent="0.3">
      <c r="E11215" s="1"/>
    </row>
    <row r="11216" spans="5:5" x14ac:dyDescent="0.3">
      <c r="E11216" s="1"/>
    </row>
    <row r="11217" spans="5:28" x14ac:dyDescent="0.3">
      <c r="E11217" s="1"/>
    </row>
    <row r="11218" spans="5:28" x14ac:dyDescent="0.3">
      <c r="E11218" s="1"/>
    </row>
    <row r="11219" spans="5:28" x14ac:dyDescent="0.3">
      <c r="E11219" s="1"/>
    </row>
    <row r="11220" spans="5:28" x14ac:dyDescent="0.3">
      <c r="E11220" s="1"/>
    </row>
    <row r="11221" spans="5:28" x14ac:dyDescent="0.3">
      <c r="E11221" s="1"/>
      <c r="AB11221" s="2"/>
    </row>
    <row r="11222" spans="5:28" x14ac:dyDescent="0.3">
      <c r="E11222" s="1"/>
    </row>
    <row r="11223" spans="5:28" x14ac:dyDescent="0.3">
      <c r="E11223" s="1"/>
    </row>
    <row r="11224" spans="5:28" x14ac:dyDescent="0.3">
      <c r="E11224" s="1"/>
    </row>
    <row r="11225" spans="5:28" x14ac:dyDescent="0.3">
      <c r="E11225" s="1"/>
    </row>
    <row r="11226" spans="5:28" x14ac:dyDescent="0.3">
      <c r="E11226" s="1"/>
    </row>
    <row r="11227" spans="5:28" x14ac:dyDescent="0.3">
      <c r="E11227" s="1"/>
    </row>
    <row r="11228" spans="5:28" x14ac:dyDescent="0.3">
      <c r="E11228" s="1"/>
    </row>
    <row r="11229" spans="5:28" x14ac:dyDescent="0.3">
      <c r="E11229" s="1"/>
    </row>
    <row r="11230" spans="5:28" x14ac:dyDescent="0.3">
      <c r="E11230" s="1"/>
    </row>
    <row r="11231" spans="5:28" x14ac:dyDescent="0.3">
      <c r="E11231" s="1"/>
    </row>
    <row r="11232" spans="5:28" x14ac:dyDescent="0.3">
      <c r="E11232" s="1"/>
    </row>
    <row r="11233" spans="5:28" x14ac:dyDescent="0.3">
      <c r="E11233" s="1"/>
    </row>
    <row r="11234" spans="5:28" x14ac:dyDescent="0.3">
      <c r="E11234" s="1"/>
      <c r="AB11234" s="2"/>
    </row>
    <row r="11235" spans="5:28" x14ac:dyDescent="0.3">
      <c r="E11235" s="1"/>
    </row>
    <row r="11236" spans="5:28" x14ac:dyDescent="0.3">
      <c r="E11236" s="1"/>
    </row>
    <row r="11237" spans="5:28" x14ac:dyDescent="0.3">
      <c r="E11237" s="1"/>
    </row>
    <row r="11238" spans="5:28" x14ac:dyDescent="0.3">
      <c r="E11238" s="1"/>
    </row>
    <row r="11239" spans="5:28" x14ac:dyDescent="0.3">
      <c r="E11239" s="1"/>
    </row>
    <row r="11240" spans="5:28" x14ac:dyDescent="0.3">
      <c r="E11240" s="1"/>
    </row>
    <row r="11241" spans="5:28" x14ac:dyDescent="0.3">
      <c r="E11241" s="1"/>
    </row>
    <row r="11242" spans="5:28" x14ac:dyDescent="0.3">
      <c r="E11242" s="1"/>
    </row>
    <row r="11243" spans="5:28" x14ac:dyDescent="0.3">
      <c r="E11243" s="1"/>
    </row>
    <row r="11244" spans="5:28" x14ac:dyDescent="0.3">
      <c r="E11244" s="1"/>
    </row>
    <row r="11245" spans="5:28" x14ac:dyDescent="0.3">
      <c r="E11245" s="1"/>
    </row>
    <row r="11246" spans="5:28" x14ac:dyDescent="0.3">
      <c r="E11246" s="1"/>
    </row>
    <row r="11247" spans="5:28" x14ac:dyDescent="0.3">
      <c r="E11247" s="1"/>
      <c r="AB11247" s="2"/>
    </row>
    <row r="11248" spans="5:28" x14ac:dyDescent="0.3">
      <c r="E11248" s="1"/>
    </row>
    <row r="11249" spans="5:28" x14ac:dyDescent="0.3">
      <c r="E11249" s="1"/>
    </row>
    <row r="11250" spans="5:28" x14ac:dyDescent="0.3">
      <c r="E11250" s="1"/>
    </row>
    <row r="11251" spans="5:28" x14ac:dyDescent="0.3">
      <c r="E11251" s="1"/>
    </row>
    <row r="11252" spans="5:28" x14ac:dyDescent="0.3">
      <c r="E11252" s="1"/>
    </row>
    <row r="11253" spans="5:28" x14ac:dyDescent="0.3">
      <c r="E11253" s="1"/>
    </row>
    <row r="11254" spans="5:28" x14ac:dyDescent="0.3">
      <c r="E11254" s="1"/>
    </row>
    <row r="11255" spans="5:28" x14ac:dyDescent="0.3">
      <c r="E11255" s="1"/>
    </row>
    <row r="11256" spans="5:28" x14ac:dyDescent="0.3">
      <c r="E11256" s="1"/>
    </row>
    <row r="11257" spans="5:28" x14ac:dyDescent="0.3">
      <c r="E11257" s="1"/>
    </row>
    <row r="11258" spans="5:28" x14ac:dyDescent="0.3">
      <c r="E11258" s="1"/>
    </row>
    <row r="11259" spans="5:28" x14ac:dyDescent="0.3">
      <c r="E11259" s="1"/>
    </row>
    <row r="11260" spans="5:28" x14ac:dyDescent="0.3">
      <c r="E11260" s="1"/>
      <c r="AB11260" s="2"/>
    </row>
    <row r="11261" spans="5:28" x14ac:dyDescent="0.3">
      <c r="E11261" s="1"/>
    </row>
    <row r="11262" spans="5:28" x14ac:dyDescent="0.3">
      <c r="E11262" s="1"/>
    </row>
    <row r="11263" spans="5:28" x14ac:dyDescent="0.3">
      <c r="E11263" s="1"/>
    </row>
    <row r="11264" spans="5:28" x14ac:dyDescent="0.3">
      <c r="E11264" s="1"/>
    </row>
    <row r="11265" spans="5:28" x14ac:dyDescent="0.3">
      <c r="E11265" s="1"/>
    </row>
    <row r="11266" spans="5:28" x14ac:dyDescent="0.3">
      <c r="E11266" s="1"/>
    </row>
    <row r="11267" spans="5:28" x14ac:dyDescent="0.3">
      <c r="E11267" s="1"/>
    </row>
    <row r="11268" spans="5:28" x14ac:dyDescent="0.3">
      <c r="E11268" s="1"/>
      <c r="AB11268" s="2"/>
    </row>
    <row r="11269" spans="5:28" x14ac:dyDescent="0.3">
      <c r="E11269" s="1"/>
      <c r="AB11269" s="2"/>
    </row>
    <row r="11270" spans="5:28" x14ac:dyDescent="0.3">
      <c r="E11270" s="1"/>
    </row>
    <row r="11271" spans="5:28" x14ac:dyDescent="0.3">
      <c r="E11271" s="1"/>
    </row>
    <row r="11272" spans="5:28" x14ac:dyDescent="0.3">
      <c r="E11272" s="1"/>
      <c r="AB11272" s="2"/>
    </row>
    <row r="11273" spans="5:28" x14ac:dyDescent="0.3">
      <c r="E11273" s="1"/>
      <c r="T11273" s="5"/>
      <c r="W11273" s="2"/>
      <c r="X11273" s="5"/>
    </row>
    <row r="11274" spans="5:28" x14ac:dyDescent="0.3">
      <c r="E11274" s="1"/>
      <c r="T11274" s="5"/>
      <c r="W11274" s="2"/>
      <c r="X11274" s="5"/>
    </row>
    <row r="11275" spans="5:28" x14ac:dyDescent="0.3">
      <c r="E11275" s="1"/>
      <c r="T11275" s="5"/>
      <c r="W11275" s="2"/>
      <c r="X11275" s="5"/>
    </row>
    <row r="11276" spans="5:28" x14ac:dyDescent="0.3">
      <c r="E11276" s="1"/>
      <c r="T11276" s="5"/>
      <c r="W11276" s="2"/>
      <c r="X11276" s="5"/>
    </row>
    <row r="11277" spans="5:28" x14ac:dyDescent="0.3">
      <c r="E11277" s="1"/>
      <c r="T11277" s="5"/>
      <c r="W11277" s="2"/>
      <c r="X11277" s="5"/>
    </row>
    <row r="11278" spans="5:28" x14ac:dyDescent="0.3">
      <c r="E11278" s="1"/>
      <c r="T11278" s="5"/>
      <c r="W11278" s="2"/>
      <c r="X11278" s="5"/>
    </row>
    <row r="11279" spans="5:28" x14ac:dyDescent="0.3">
      <c r="E11279" s="1"/>
      <c r="T11279" s="5"/>
      <c r="W11279" s="2"/>
      <c r="X11279" s="5"/>
    </row>
    <row r="11280" spans="5:28" x14ac:dyDescent="0.3">
      <c r="E11280" s="1"/>
      <c r="T11280" s="5"/>
      <c r="W11280" s="2"/>
      <c r="X11280" s="5"/>
    </row>
    <row r="11281" spans="5:28" x14ac:dyDescent="0.3">
      <c r="E11281" s="1"/>
      <c r="T11281" s="5"/>
      <c r="W11281" s="2"/>
      <c r="X11281" s="5"/>
      <c r="AB11281" s="2"/>
    </row>
    <row r="11282" spans="5:28" x14ac:dyDescent="0.3">
      <c r="E11282" s="1"/>
      <c r="T11282" s="5"/>
      <c r="W11282" s="2"/>
      <c r="X11282" s="5"/>
      <c r="AB11282" s="2"/>
    </row>
    <row r="11283" spans="5:28" x14ac:dyDescent="0.3">
      <c r="E11283" s="1"/>
      <c r="T11283" s="5"/>
      <c r="W11283" s="2"/>
      <c r="X11283" s="5"/>
      <c r="AB11283" s="2"/>
    </row>
    <row r="11284" spans="5:28" x14ac:dyDescent="0.3">
      <c r="E11284" s="1"/>
      <c r="T11284" s="5"/>
      <c r="W11284" s="2"/>
      <c r="X11284" s="5"/>
      <c r="AB11284" s="2"/>
    </row>
    <row r="11285" spans="5:28" x14ac:dyDescent="0.3">
      <c r="E11285" s="1"/>
      <c r="T11285" s="5"/>
      <c r="W11285" s="2"/>
      <c r="X11285" s="5"/>
      <c r="AB11285" s="2"/>
    </row>
    <row r="11286" spans="5:28" x14ac:dyDescent="0.3">
      <c r="E11286" s="1"/>
      <c r="T11286" s="5"/>
      <c r="W11286" s="2"/>
      <c r="X11286" s="5"/>
    </row>
    <row r="11287" spans="5:28" x14ac:dyDescent="0.3">
      <c r="E11287" s="1"/>
      <c r="T11287" s="5"/>
      <c r="W11287" s="2"/>
      <c r="X11287" s="5"/>
    </row>
    <row r="11288" spans="5:28" x14ac:dyDescent="0.3">
      <c r="E11288" s="1"/>
      <c r="T11288" s="5"/>
      <c r="W11288" s="2"/>
      <c r="X11288" s="5"/>
    </row>
    <row r="11289" spans="5:28" x14ac:dyDescent="0.3">
      <c r="E11289" s="1"/>
      <c r="T11289" s="5"/>
      <c r="W11289" s="2"/>
      <c r="X11289" s="5"/>
    </row>
    <row r="11290" spans="5:28" x14ac:dyDescent="0.3">
      <c r="E11290" s="1"/>
      <c r="T11290" s="5"/>
      <c r="W11290" s="2"/>
      <c r="X11290" s="5"/>
    </row>
    <row r="11291" spans="5:28" x14ac:dyDescent="0.3">
      <c r="E11291" s="1"/>
      <c r="T11291" s="5"/>
      <c r="W11291" s="2"/>
      <c r="X11291" s="5"/>
    </row>
    <row r="11292" spans="5:28" x14ac:dyDescent="0.3">
      <c r="E11292" s="1"/>
      <c r="T11292" s="5"/>
      <c r="W11292" s="2"/>
      <c r="X11292" s="5"/>
    </row>
    <row r="11293" spans="5:28" x14ac:dyDescent="0.3">
      <c r="E11293" s="1"/>
      <c r="T11293" s="5"/>
      <c r="W11293" s="2"/>
      <c r="X11293" s="5"/>
    </row>
    <row r="11294" spans="5:28" x14ac:dyDescent="0.3">
      <c r="E11294" s="1"/>
      <c r="T11294" s="5"/>
      <c r="W11294" s="2"/>
      <c r="X11294" s="5"/>
    </row>
    <row r="11295" spans="5:28" x14ac:dyDescent="0.3">
      <c r="E11295" s="1"/>
      <c r="T11295" s="5"/>
      <c r="W11295" s="2"/>
      <c r="X11295" s="5"/>
    </row>
    <row r="11296" spans="5:28" x14ac:dyDescent="0.3">
      <c r="E11296" s="1"/>
      <c r="T11296" s="5"/>
      <c r="W11296" s="2"/>
      <c r="X11296" s="5"/>
      <c r="AB11296" s="2"/>
    </row>
    <row r="11297" spans="5:28" x14ac:dyDescent="0.3">
      <c r="E11297" s="1"/>
      <c r="T11297" s="5"/>
      <c r="W11297" s="2"/>
      <c r="X11297" s="5"/>
      <c r="AB11297" s="2"/>
    </row>
    <row r="11298" spans="5:28" x14ac:dyDescent="0.3">
      <c r="E11298" s="1"/>
      <c r="T11298" s="5"/>
      <c r="W11298" s="2"/>
      <c r="X11298" s="5"/>
      <c r="AB11298" s="2"/>
    </row>
    <row r="11299" spans="5:28" x14ac:dyDescent="0.3">
      <c r="E11299" s="1"/>
      <c r="T11299" s="5"/>
      <c r="W11299" s="2"/>
      <c r="X11299" s="5"/>
    </row>
    <row r="11300" spans="5:28" x14ac:dyDescent="0.3">
      <c r="E11300" s="1"/>
      <c r="T11300" s="5"/>
      <c r="W11300" s="2"/>
      <c r="X11300" s="5"/>
    </row>
    <row r="11301" spans="5:28" x14ac:dyDescent="0.3">
      <c r="E11301" s="1"/>
      <c r="T11301" s="5"/>
      <c r="W11301" s="2"/>
      <c r="X11301" s="5"/>
    </row>
    <row r="11302" spans="5:28" x14ac:dyDescent="0.3">
      <c r="E11302" s="1"/>
      <c r="T11302" s="5"/>
      <c r="W11302" s="2"/>
      <c r="X11302" s="5"/>
    </row>
    <row r="11303" spans="5:28" x14ac:dyDescent="0.3">
      <c r="E11303" s="1"/>
      <c r="T11303" s="5"/>
      <c r="W11303" s="2"/>
      <c r="X11303" s="5"/>
    </row>
    <row r="11304" spans="5:28" x14ac:dyDescent="0.3">
      <c r="E11304" s="1"/>
      <c r="T11304" s="5"/>
      <c r="W11304" s="2"/>
      <c r="X11304" s="5"/>
      <c r="AB11304" s="2"/>
    </row>
    <row r="11305" spans="5:28" x14ac:dyDescent="0.3">
      <c r="E11305" s="1"/>
      <c r="T11305" s="5"/>
      <c r="W11305" s="2"/>
      <c r="X11305" s="5"/>
    </row>
    <row r="11306" spans="5:28" x14ac:dyDescent="0.3">
      <c r="E11306" s="1"/>
      <c r="T11306" s="5"/>
      <c r="W11306" s="2"/>
      <c r="X11306" s="5"/>
    </row>
    <row r="11307" spans="5:28" x14ac:dyDescent="0.3">
      <c r="E11307" s="1"/>
      <c r="Q11307" s="2"/>
      <c r="T11307" s="5"/>
      <c r="W11307" s="2"/>
      <c r="X11307" s="5"/>
      <c r="Z11307" s="2"/>
    </row>
    <row r="11308" spans="5:28" x14ac:dyDescent="0.3">
      <c r="E11308" s="1"/>
      <c r="T11308" s="5"/>
      <c r="W11308" s="2"/>
      <c r="X11308" s="5"/>
    </row>
    <row r="11309" spans="5:28" x14ac:dyDescent="0.3">
      <c r="E11309" s="1"/>
      <c r="T11309" s="5"/>
      <c r="W11309" s="2"/>
      <c r="X11309" s="5"/>
    </row>
    <row r="11310" spans="5:28" x14ac:dyDescent="0.3">
      <c r="E11310" s="1"/>
      <c r="T11310" s="5"/>
      <c r="W11310" s="2"/>
      <c r="X11310" s="5"/>
      <c r="AB11310" s="2"/>
    </row>
    <row r="11311" spans="5:28" x14ac:dyDescent="0.3">
      <c r="E11311" s="1"/>
      <c r="T11311" s="5"/>
      <c r="W11311" s="2"/>
      <c r="X11311" s="5"/>
      <c r="AB11311" s="2"/>
    </row>
    <row r="11312" spans="5:28" x14ac:dyDescent="0.3">
      <c r="E11312" s="1"/>
      <c r="Q11312" s="2"/>
      <c r="T11312" s="5"/>
      <c r="W11312" s="2"/>
      <c r="X11312" s="5"/>
      <c r="Z11312" s="2"/>
    </row>
    <row r="11313" spans="5:28" x14ac:dyDescent="0.3">
      <c r="E11313" s="1"/>
      <c r="Q11313" s="2"/>
      <c r="T11313" s="5"/>
      <c r="V11313" s="2"/>
      <c r="W11313" s="2"/>
      <c r="X11313" s="5"/>
      <c r="Z11313" s="2"/>
    </row>
    <row r="11314" spans="5:28" x14ac:dyDescent="0.3">
      <c r="E11314" s="1"/>
      <c r="T11314" s="5"/>
      <c r="W11314" s="2"/>
      <c r="X11314" s="5"/>
    </row>
    <row r="11315" spans="5:28" x14ac:dyDescent="0.3">
      <c r="E11315" s="1"/>
      <c r="Q11315" s="2"/>
      <c r="T11315" s="5"/>
      <c r="W11315" s="2"/>
      <c r="X11315" s="5"/>
      <c r="AB11315" s="2"/>
    </row>
    <row r="11316" spans="5:28" x14ac:dyDescent="0.3">
      <c r="E11316" s="1"/>
      <c r="T11316" s="5"/>
      <c r="W11316" s="2"/>
      <c r="X11316" s="5"/>
      <c r="AB11316" s="2"/>
    </row>
    <row r="11317" spans="5:28" x14ac:dyDescent="0.3">
      <c r="E11317" s="1"/>
      <c r="T11317" s="5"/>
      <c r="V11317" s="2"/>
      <c r="W11317" s="2"/>
      <c r="X11317" s="5"/>
      <c r="AB11317" s="2"/>
    </row>
    <row r="11318" spans="5:28" x14ac:dyDescent="0.3">
      <c r="E11318" s="1"/>
      <c r="T11318" s="5"/>
      <c r="W11318" s="2"/>
      <c r="X11318" s="5"/>
      <c r="AB11318" s="2"/>
    </row>
    <row r="11319" spans="5:28" x14ac:dyDescent="0.3">
      <c r="E11319" s="1"/>
      <c r="T11319" s="5"/>
      <c r="W11319" s="2"/>
      <c r="X11319" s="5"/>
      <c r="AB11319" s="2"/>
    </row>
    <row r="11320" spans="5:28" x14ac:dyDescent="0.3">
      <c r="E11320" s="1"/>
      <c r="Q11320" s="2"/>
      <c r="T11320" s="5"/>
      <c r="V11320" s="2"/>
      <c r="W11320" s="2"/>
      <c r="X11320" s="5"/>
      <c r="Z11320" s="2"/>
    </row>
    <row r="11321" spans="5:28" x14ac:dyDescent="0.3">
      <c r="E11321" s="1"/>
      <c r="Q11321" s="2"/>
      <c r="T11321" s="5"/>
      <c r="W11321" s="2"/>
      <c r="X11321" s="5"/>
      <c r="Z11321" s="2"/>
    </row>
    <row r="11322" spans="5:28" x14ac:dyDescent="0.3">
      <c r="E11322" s="1"/>
      <c r="Q11322" s="2"/>
      <c r="T11322" s="5"/>
      <c r="V11322" s="2"/>
      <c r="W11322" s="2"/>
      <c r="X11322" s="5"/>
      <c r="Z11322" s="2"/>
    </row>
    <row r="11323" spans="5:28" x14ac:dyDescent="0.3">
      <c r="E11323" s="1"/>
      <c r="T11323" s="5"/>
      <c r="W11323" s="2"/>
      <c r="X11323" s="5"/>
    </row>
    <row r="11324" spans="5:28" x14ac:dyDescent="0.3">
      <c r="E11324" s="1"/>
      <c r="T11324" s="5"/>
      <c r="W11324" s="2"/>
      <c r="X11324" s="5"/>
      <c r="AB11324" s="2"/>
    </row>
    <row r="11325" spans="5:28" x14ac:dyDescent="0.3">
      <c r="E11325" s="1"/>
      <c r="Q11325" s="2"/>
      <c r="T11325" s="5"/>
      <c r="W11325" s="2"/>
      <c r="X11325" s="5"/>
      <c r="Z11325" s="2"/>
    </row>
    <row r="11326" spans="5:28" x14ac:dyDescent="0.3">
      <c r="E11326" s="1"/>
      <c r="Q11326" s="2"/>
      <c r="T11326" s="5"/>
      <c r="V11326" s="2"/>
      <c r="W11326" s="2"/>
      <c r="X11326" s="5"/>
      <c r="Z11326" s="2"/>
      <c r="AB11326" s="2"/>
    </row>
    <row r="11327" spans="5:28" x14ac:dyDescent="0.3">
      <c r="E11327" s="1"/>
      <c r="Q11327" s="2"/>
      <c r="T11327" s="5"/>
      <c r="W11327" s="2"/>
      <c r="X11327" s="5"/>
      <c r="Z11327" s="2"/>
    </row>
    <row r="11328" spans="5:28" x14ac:dyDescent="0.3">
      <c r="E11328" s="1"/>
      <c r="Q11328" s="2"/>
      <c r="T11328" s="5"/>
      <c r="V11328" s="2"/>
      <c r="W11328" s="2"/>
      <c r="X11328" s="5"/>
      <c r="Z11328" s="2"/>
      <c r="AB11328" s="2"/>
    </row>
    <row r="11329" spans="5:28" x14ac:dyDescent="0.3">
      <c r="E11329" s="1"/>
      <c r="Q11329" s="2"/>
      <c r="T11329" s="5"/>
      <c r="W11329" s="2"/>
      <c r="X11329" s="5"/>
      <c r="Z11329" s="2"/>
      <c r="AB11329" s="2"/>
    </row>
    <row r="11330" spans="5:28" x14ac:dyDescent="0.3">
      <c r="E11330" s="1"/>
      <c r="Q11330" s="2"/>
      <c r="T11330" s="5"/>
      <c r="V11330" s="2"/>
      <c r="W11330" s="2"/>
      <c r="X11330" s="5"/>
      <c r="Z11330" s="2"/>
    </row>
    <row r="11331" spans="5:28" x14ac:dyDescent="0.3">
      <c r="E11331" s="1"/>
      <c r="Q11331" s="2"/>
      <c r="T11331" s="5"/>
      <c r="V11331" s="2"/>
      <c r="W11331" s="2"/>
      <c r="X11331" s="5"/>
      <c r="Z11331" s="2"/>
    </row>
    <row r="11332" spans="5:28" x14ac:dyDescent="0.3">
      <c r="E11332" s="1"/>
      <c r="T11332" s="5"/>
      <c r="W11332" s="2"/>
      <c r="X11332" s="5"/>
      <c r="AB11332" s="2"/>
    </row>
    <row r="11333" spans="5:28" x14ac:dyDescent="0.3">
      <c r="E11333" s="1"/>
      <c r="Q11333" s="2"/>
      <c r="T11333" s="5"/>
      <c r="V11333" s="2"/>
      <c r="W11333" s="2"/>
      <c r="X11333" s="5"/>
      <c r="Z11333" s="2"/>
    </row>
    <row r="11334" spans="5:28" x14ac:dyDescent="0.3">
      <c r="E11334" s="1"/>
      <c r="Q11334" s="2"/>
      <c r="T11334" s="5"/>
      <c r="V11334" s="2"/>
      <c r="W11334" s="2"/>
      <c r="X11334" s="5"/>
      <c r="Z11334" s="2"/>
    </row>
    <row r="11335" spans="5:28" x14ac:dyDescent="0.3">
      <c r="E11335" s="1"/>
      <c r="Q11335" s="2"/>
      <c r="T11335" s="5"/>
      <c r="V11335" s="2"/>
      <c r="W11335" s="2"/>
      <c r="X11335" s="5"/>
      <c r="Z11335" s="2"/>
    </row>
    <row r="11336" spans="5:28" x14ac:dyDescent="0.3">
      <c r="E11336" s="1"/>
      <c r="T11336" s="5"/>
      <c r="W11336" s="2"/>
      <c r="X11336" s="5"/>
    </row>
    <row r="11337" spans="5:28" x14ac:dyDescent="0.3">
      <c r="E11337" s="1"/>
      <c r="T11337" s="5"/>
      <c r="W11337" s="2"/>
      <c r="X11337" s="5"/>
    </row>
    <row r="11338" spans="5:28" x14ac:dyDescent="0.3">
      <c r="E11338" s="1"/>
      <c r="Q11338" s="2"/>
      <c r="T11338" s="5"/>
      <c r="W11338" s="2"/>
      <c r="X11338" s="5"/>
      <c r="Z11338" s="2"/>
    </row>
    <row r="11339" spans="5:28" x14ac:dyDescent="0.3">
      <c r="E11339" s="1"/>
      <c r="Q11339" s="2"/>
      <c r="T11339" s="5"/>
      <c r="V11339" s="2"/>
      <c r="W11339" s="2"/>
      <c r="X11339" s="5"/>
      <c r="Z11339" s="2"/>
      <c r="AB11339" s="2"/>
    </row>
    <row r="11340" spans="5:28" x14ac:dyDescent="0.3">
      <c r="E11340" s="1"/>
      <c r="Q11340" s="2"/>
      <c r="T11340" s="5"/>
      <c r="W11340" s="2"/>
      <c r="X11340" s="5"/>
      <c r="Z11340" s="2"/>
    </row>
    <row r="11341" spans="5:28" x14ac:dyDescent="0.3">
      <c r="E11341" s="1"/>
      <c r="Q11341" s="2"/>
      <c r="T11341" s="5"/>
      <c r="V11341" s="2"/>
      <c r="W11341" s="2"/>
      <c r="X11341" s="5"/>
      <c r="Z11341" s="2"/>
    </row>
    <row r="11342" spans="5:28" x14ac:dyDescent="0.3">
      <c r="E11342" s="1"/>
      <c r="Q11342" s="2"/>
      <c r="T11342" s="5"/>
      <c r="W11342" s="2"/>
      <c r="X11342" s="5"/>
      <c r="Z11342" s="2"/>
    </row>
    <row r="11343" spans="5:28" x14ac:dyDescent="0.3">
      <c r="E11343" s="1"/>
      <c r="Q11343" s="2"/>
      <c r="T11343" s="5"/>
      <c r="V11343" s="2"/>
      <c r="W11343" s="2"/>
      <c r="X11343" s="5"/>
      <c r="Z11343" s="2"/>
    </row>
    <row r="11344" spans="5:28" x14ac:dyDescent="0.3">
      <c r="E11344" s="1"/>
      <c r="Q11344" s="2"/>
      <c r="T11344" s="5"/>
      <c r="V11344" s="2"/>
      <c r="W11344" s="2"/>
      <c r="X11344" s="5"/>
      <c r="Z11344" s="2"/>
      <c r="AB11344" s="2"/>
    </row>
    <row r="11345" spans="5:28" x14ac:dyDescent="0.3">
      <c r="E11345" s="1"/>
      <c r="T11345" s="5"/>
      <c r="W11345" s="2"/>
      <c r="X11345" s="5"/>
    </row>
    <row r="11346" spans="5:28" x14ac:dyDescent="0.3">
      <c r="E11346" s="1"/>
      <c r="T11346" s="5"/>
      <c r="V11346" s="2"/>
      <c r="W11346" s="2"/>
      <c r="X11346" s="5"/>
    </row>
    <row r="11347" spans="5:28" x14ac:dyDescent="0.3">
      <c r="E11347" s="1"/>
      <c r="T11347" s="5"/>
      <c r="W11347" s="2"/>
      <c r="X11347" s="5"/>
    </row>
    <row r="11348" spans="5:28" x14ac:dyDescent="0.3">
      <c r="E11348" s="1"/>
      <c r="Q11348" s="2"/>
      <c r="T11348" s="5"/>
      <c r="W11348" s="2"/>
      <c r="X11348" s="5"/>
      <c r="Z11348" s="2"/>
    </row>
    <row r="11349" spans="5:28" x14ac:dyDescent="0.3">
      <c r="E11349" s="1"/>
      <c r="T11349" s="5"/>
      <c r="W11349" s="2"/>
      <c r="X11349" s="5"/>
    </row>
    <row r="11350" spans="5:28" x14ac:dyDescent="0.3">
      <c r="E11350" s="1"/>
      <c r="T11350" s="5"/>
      <c r="W11350" s="2"/>
      <c r="X11350" s="5"/>
      <c r="AB11350" s="2"/>
    </row>
    <row r="11351" spans="5:28" x14ac:dyDescent="0.3">
      <c r="E11351" s="1"/>
      <c r="T11351" s="5"/>
      <c r="W11351" s="2"/>
      <c r="X11351" s="5"/>
    </row>
    <row r="11352" spans="5:28" x14ac:dyDescent="0.3">
      <c r="E11352" s="1"/>
      <c r="Q11352" s="2"/>
      <c r="T11352" s="5"/>
      <c r="W11352" s="2"/>
      <c r="X11352" s="5"/>
      <c r="Z11352" s="2"/>
      <c r="AB11352" s="2"/>
    </row>
    <row r="11353" spans="5:28" x14ac:dyDescent="0.3">
      <c r="E11353" s="1"/>
      <c r="Q11353" s="2"/>
      <c r="T11353" s="5"/>
      <c r="W11353" s="2"/>
      <c r="X11353" s="5"/>
      <c r="Z11353" s="2"/>
      <c r="AB11353" s="2"/>
    </row>
    <row r="11354" spans="5:28" x14ac:dyDescent="0.3">
      <c r="E11354" s="1"/>
      <c r="Q11354" s="2"/>
      <c r="T11354" s="5"/>
      <c r="W11354" s="2"/>
      <c r="X11354" s="5"/>
      <c r="Z11354" s="2"/>
    </row>
    <row r="11355" spans="5:28" x14ac:dyDescent="0.3">
      <c r="E11355" s="1"/>
      <c r="Q11355" s="2"/>
      <c r="T11355" s="5"/>
      <c r="W11355" s="2"/>
      <c r="X11355" s="5"/>
      <c r="Z11355" s="2"/>
    </row>
    <row r="11356" spans="5:28" x14ac:dyDescent="0.3">
      <c r="E11356" s="1"/>
      <c r="Q11356" s="2"/>
      <c r="T11356" s="5"/>
      <c r="W11356" s="2"/>
      <c r="X11356" s="5"/>
      <c r="Z11356" s="2"/>
    </row>
    <row r="11357" spans="5:28" x14ac:dyDescent="0.3">
      <c r="E11357" s="1"/>
      <c r="Q11357" s="2"/>
      <c r="T11357" s="5"/>
      <c r="W11357" s="2"/>
      <c r="X11357" s="5"/>
      <c r="Z11357" s="2"/>
    </row>
    <row r="11358" spans="5:28" x14ac:dyDescent="0.3">
      <c r="E11358" s="1"/>
      <c r="T11358" s="5"/>
      <c r="W11358" s="2"/>
      <c r="X11358" s="5"/>
    </row>
    <row r="11359" spans="5:28" x14ac:dyDescent="0.3">
      <c r="E11359" s="1"/>
      <c r="S11359" s="2"/>
      <c r="T11359" s="5"/>
      <c r="W11359" s="2"/>
      <c r="X11359" s="5"/>
      <c r="AB11359" s="2"/>
    </row>
    <row r="11360" spans="5:28" x14ac:dyDescent="0.3">
      <c r="E11360" s="1"/>
      <c r="S11360" s="2"/>
      <c r="T11360" s="5"/>
      <c r="W11360" s="2"/>
      <c r="X11360" s="5"/>
    </row>
    <row r="11361" spans="5:28" x14ac:dyDescent="0.3">
      <c r="E11361" s="1"/>
      <c r="Q11361" s="2"/>
      <c r="T11361" s="5"/>
      <c r="W11361" s="2"/>
      <c r="X11361" s="5"/>
      <c r="Z11361" s="2"/>
    </row>
    <row r="11362" spans="5:28" x14ac:dyDescent="0.3">
      <c r="E11362" s="1"/>
      <c r="T11362" s="5"/>
      <c r="W11362" s="2"/>
      <c r="X11362" s="5"/>
    </row>
    <row r="11363" spans="5:28" x14ac:dyDescent="0.3">
      <c r="E11363" s="1"/>
      <c r="T11363" s="5"/>
      <c r="W11363" s="2"/>
      <c r="X11363" s="5"/>
      <c r="AB11363" s="2"/>
    </row>
    <row r="11364" spans="5:28" x14ac:dyDescent="0.3">
      <c r="E11364" s="1"/>
      <c r="T11364" s="5"/>
      <c r="W11364" s="2"/>
      <c r="X11364" s="5"/>
    </row>
    <row r="11365" spans="5:28" x14ac:dyDescent="0.3">
      <c r="E11365" s="1"/>
      <c r="T11365" s="5"/>
      <c r="W11365" s="2"/>
      <c r="X11365" s="5"/>
    </row>
    <row r="11366" spans="5:28" x14ac:dyDescent="0.3">
      <c r="E11366" s="1"/>
      <c r="Q11366" s="2"/>
      <c r="T11366" s="5"/>
      <c r="W11366" s="2"/>
      <c r="X11366" s="5"/>
      <c r="Z11366" s="2"/>
    </row>
    <row r="11367" spans="5:28" x14ac:dyDescent="0.3">
      <c r="E11367" s="1"/>
      <c r="T11367" s="5"/>
      <c r="W11367" s="2"/>
      <c r="X11367" s="5"/>
    </row>
    <row r="11368" spans="5:28" x14ac:dyDescent="0.3">
      <c r="E11368" s="1"/>
      <c r="T11368" s="5"/>
      <c r="W11368" s="2"/>
      <c r="X11368" s="5"/>
    </row>
    <row r="11369" spans="5:28" x14ac:dyDescent="0.3">
      <c r="E11369" s="1"/>
      <c r="T11369" s="5"/>
      <c r="W11369" s="2"/>
      <c r="X11369" s="5"/>
      <c r="AB11369" s="2"/>
    </row>
    <row r="11370" spans="5:28" x14ac:dyDescent="0.3">
      <c r="E11370" s="1"/>
      <c r="T11370" s="5"/>
      <c r="W11370" s="2"/>
      <c r="X11370" s="5"/>
      <c r="AB11370" s="2"/>
    </row>
    <row r="11371" spans="5:28" x14ac:dyDescent="0.3">
      <c r="E11371" s="1"/>
      <c r="T11371" s="5"/>
      <c r="W11371" s="2"/>
      <c r="X11371" s="5"/>
      <c r="AB11371" s="2"/>
    </row>
    <row r="11372" spans="5:28" x14ac:dyDescent="0.3">
      <c r="E11372" s="1"/>
      <c r="T11372" s="5"/>
      <c r="W11372" s="2"/>
      <c r="X11372" s="5"/>
    </row>
    <row r="11373" spans="5:28" x14ac:dyDescent="0.3">
      <c r="E11373" s="1"/>
      <c r="T11373" s="5"/>
      <c r="W11373" s="2"/>
      <c r="X11373" s="5"/>
    </row>
    <row r="11374" spans="5:28" x14ac:dyDescent="0.3">
      <c r="E11374" s="1"/>
      <c r="T11374" s="5"/>
      <c r="W11374" s="2"/>
      <c r="X11374" s="5"/>
    </row>
    <row r="11375" spans="5:28" x14ac:dyDescent="0.3">
      <c r="E11375" s="1"/>
      <c r="T11375" s="5"/>
      <c r="W11375" s="2"/>
      <c r="X11375" s="5"/>
    </row>
    <row r="11376" spans="5:28" x14ac:dyDescent="0.3">
      <c r="E11376" s="1"/>
      <c r="T11376" s="5"/>
      <c r="W11376" s="2"/>
      <c r="X11376" s="5"/>
    </row>
    <row r="11377" spans="5:28" x14ac:dyDescent="0.3">
      <c r="E11377" s="1"/>
      <c r="T11377" s="5"/>
      <c r="W11377" s="2"/>
      <c r="X11377" s="5"/>
    </row>
    <row r="11378" spans="5:28" x14ac:dyDescent="0.3">
      <c r="E11378" s="1"/>
      <c r="T11378" s="5"/>
      <c r="W11378" s="2"/>
      <c r="X11378" s="5"/>
    </row>
    <row r="11379" spans="5:28" x14ac:dyDescent="0.3">
      <c r="E11379" s="1"/>
      <c r="T11379" s="5"/>
      <c r="W11379" s="2"/>
      <c r="X11379" s="5"/>
    </row>
    <row r="11380" spans="5:28" x14ac:dyDescent="0.3">
      <c r="E11380" s="1"/>
      <c r="T11380" s="5"/>
      <c r="W11380" s="2"/>
      <c r="X11380" s="5"/>
    </row>
    <row r="11381" spans="5:28" x14ac:dyDescent="0.3">
      <c r="E11381" s="1"/>
      <c r="T11381" s="5"/>
      <c r="W11381" s="2"/>
      <c r="X11381" s="5"/>
    </row>
    <row r="11382" spans="5:28" x14ac:dyDescent="0.3">
      <c r="E11382" s="1"/>
      <c r="Q11382" s="2"/>
      <c r="T11382" s="5"/>
      <c r="W11382" s="2"/>
      <c r="X11382" s="5"/>
      <c r="Z11382" s="2"/>
    </row>
    <row r="11383" spans="5:28" x14ac:dyDescent="0.3">
      <c r="E11383" s="1"/>
      <c r="Q11383" s="2"/>
      <c r="T11383" s="5"/>
      <c r="W11383" s="2"/>
      <c r="X11383" s="5"/>
      <c r="Z11383" s="2"/>
      <c r="AB11383" s="2"/>
    </row>
    <row r="11384" spans="5:28" x14ac:dyDescent="0.3">
      <c r="E11384" s="1"/>
      <c r="T11384" s="5"/>
      <c r="W11384" s="2"/>
      <c r="X11384" s="5"/>
      <c r="AB11384" s="2"/>
    </row>
    <row r="11385" spans="5:28" x14ac:dyDescent="0.3">
      <c r="E11385" s="1"/>
      <c r="W11385" s="2"/>
      <c r="X11385" s="5"/>
    </row>
    <row r="11386" spans="5:28" x14ac:dyDescent="0.3">
      <c r="E11386" s="1"/>
      <c r="W11386" s="2"/>
      <c r="X11386" s="5"/>
      <c r="AB11386" s="2"/>
    </row>
    <row r="11387" spans="5:28" x14ac:dyDescent="0.3">
      <c r="E11387" s="1"/>
      <c r="T11387" s="5"/>
      <c r="W11387" s="2"/>
      <c r="X11387" s="5"/>
    </row>
    <row r="11388" spans="5:28" x14ac:dyDescent="0.3">
      <c r="E11388" s="1"/>
      <c r="T11388" s="5"/>
      <c r="W11388" s="2"/>
      <c r="X11388" s="5"/>
    </row>
    <row r="11389" spans="5:28" x14ac:dyDescent="0.3">
      <c r="E11389" s="1"/>
      <c r="T11389" s="5"/>
      <c r="W11389" s="2"/>
      <c r="X11389" s="5"/>
    </row>
    <row r="11390" spans="5:28" x14ac:dyDescent="0.3">
      <c r="E11390" s="1"/>
    </row>
    <row r="11391" spans="5:28" x14ac:dyDescent="0.3">
      <c r="E11391" s="1"/>
    </row>
    <row r="11392" spans="5:28" x14ac:dyDescent="0.3">
      <c r="E11392" s="1"/>
    </row>
    <row r="11393" spans="5:28" x14ac:dyDescent="0.3">
      <c r="E11393" s="1"/>
      <c r="AB11393" s="2"/>
    </row>
    <row r="11394" spans="5:28" x14ac:dyDescent="0.3">
      <c r="E11394" s="1"/>
      <c r="AB11394" s="2"/>
    </row>
    <row r="11395" spans="5:28" x14ac:dyDescent="0.3">
      <c r="E11395" s="1"/>
    </row>
    <row r="11396" spans="5:28" x14ac:dyDescent="0.3">
      <c r="E11396" s="1"/>
    </row>
    <row r="11397" spans="5:28" x14ac:dyDescent="0.3">
      <c r="E11397" s="1"/>
    </row>
    <row r="11398" spans="5:28" x14ac:dyDescent="0.3">
      <c r="E11398" s="1"/>
    </row>
    <row r="11399" spans="5:28" x14ac:dyDescent="0.3">
      <c r="E11399" s="1"/>
    </row>
    <row r="11400" spans="5:28" x14ac:dyDescent="0.3">
      <c r="E11400" s="1"/>
    </row>
    <row r="11401" spans="5:28" x14ac:dyDescent="0.3">
      <c r="E11401" s="1"/>
    </row>
    <row r="11402" spans="5:28" x14ac:dyDescent="0.3">
      <c r="E11402" s="1"/>
    </row>
    <row r="11403" spans="5:28" x14ac:dyDescent="0.3">
      <c r="E11403" s="1"/>
    </row>
    <row r="11404" spans="5:28" x14ac:dyDescent="0.3">
      <c r="E11404" s="1"/>
    </row>
    <row r="11405" spans="5:28" x14ac:dyDescent="0.3">
      <c r="E11405" s="1"/>
    </row>
    <row r="11406" spans="5:28" x14ac:dyDescent="0.3">
      <c r="E11406" s="1"/>
    </row>
    <row r="11407" spans="5:28" x14ac:dyDescent="0.3">
      <c r="E11407" s="1"/>
      <c r="AB11407" s="2"/>
    </row>
    <row r="11408" spans="5:28" x14ac:dyDescent="0.3">
      <c r="E11408" s="1"/>
    </row>
    <row r="11409" spans="5:28" x14ac:dyDescent="0.3">
      <c r="E11409" s="1"/>
    </row>
    <row r="11410" spans="5:28" x14ac:dyDescent="0.3">
      <c r="E11410" s="1"/>
    </row>
    <row r="11411" spans="5:28" x14ac:dyDescent="0.3">
      <c r="E11411" s="1"/>
    </row>
    <row r="11412" spans="5:28" x14ac:dyDescent="0.3">
      <c r="E11412" s="1"/>
      <c r="AB11412" s="2"/>
    </row>
    <row r="11413" spans="5:28" x14ac:dyDescent="0.3">
      <c r="E11413" s="1"/>
    </row>
    <row r="11414" spans="5:28" x14ac:dyDescent="0.3">
      <c r="E11414" s="1"/>
    </row>
    <row r="11415" spans="5:28" x14ac:dyDescent="0.3">
      <c r="E11415" s="1"/>
      <c r="AB11415" s="2"/>
    </row>
    <row r="11416" spans="5:28" x14ac:dyDescent="0.3">
      <c r="E11416" s="1"/>
      <c r="AB11416" s="2"/>
    </row>
    <row r="11417" spans="5:28" x14ac:dyDescent="0.3">
      <c r="E11417" s="1"/>
      <c r="AB11417" s="2"/>
    </row>
    <row r="11418" spans="5:28" x14ac:dyDescent="0.3">
      <c r="E11418" s="1"/>
      <c r="AB11418" s="2"/>
    </row>
    <row r="11419" spans="5:28" x14ac:dyDescent="0.3">
      <c r="E11419" s="1"/>
    </row>
    <row r="11420" spans="5:28" x14ac:dyDescent="0.3">
      <c r="E11420" s="1"/>
      <c r="AB11420" s="2"/>
    </row>
    <row r="11421" spans="5:28" x14ac:dyDescent="0.3">
      <c r="E11421" s="1"/>
    </row>
    <row r="11422" spans="5:28" x14ac:dyDescent="0.3">
      <c r="E11422" s="1"/>
    </row>
    <row r="11423" spans="5:28" x14ac:dyDescent="0.3">
      <c r="E11423" s="1"/>
    </row>
    <row r="11424" spans="5:28" x14ac:dyDescent="0.3">
      <c r="E11424" s="1"/>
    </row>
    <row r="11425" spans="5:28" x14ac:dyDescent="0.3">
      <c r="E11425" s="1"/>
    </row>
    <row r="11426" spans="5:28" x14ac:dyDescent="0.3">
      <c r="E11426" s="1"/>
    </row>
    <row r="11427" spans="5:28" x14ac:dyDescent="0.3">
      <c r="E11427" s="1"/>
    </row>
    <row r="11428" spans="5:28" x14ac:dyDescent="0.3">
      <c r="E11428" s="1"/>
    </row>
    <row r="11429" spans="5:28" x14ac:dyDescent="0.3">
      <c r="E11429" s="1"/>
      <c r="AB11429" s="2"/>
    </row>
    <row r="11430" spans="5:28" x14ac:dyDescent="0.3">
      <c r="E11430" s="1"/>
      <c r="AB11430" s="2"/>
    </row>
    <row r="11431" spans="5:28" x14ac:dyDescent="0.3">
      <c r="E11431" s="1"/>
      <c r="AB11431" s="2"/>
    </row>
    <row r="11432" spans="5:28" x14ac:dyDescent="0.3">
      <c r="E11432" s="1"/>
    </row>
    <row r="11433" spans="5:28" x14ac:dyDescent="0.3">
      <c r="E11433" s="1"/>
      <c r="AB11433" s="2"/>
    </row>
    <row r="11434" spans="5:28" x14ac:dyDescent="0.3">
      <c r="E11434" s="1"/>
    </row>
    <row r="11435" spans="5:28" x14ac:dyDescent="0.3">
      <c r="E11435" s="1"/>
    </row>
    <row r="11436" spans="5:28" x14ac:dyDescent="0.3">
      <c r="E11436" s="1"/>
      <c r="AB11436" s="2"/>
    </row>
    <row r="11437" spans="5:28" x14ac:dyDescent="0.3">
      <c r="E11437" s="1"/>
    </row>
    <row r="11438" spans="5:28" x14ac:dyDescent="0.3">
      <c r="E11438" s="1"/>
    </row>
    <row r="11439" spans="5:28" x14ac:dyDescent="0.3">
      <c r="E11439" s="1"/>
      <c r="AB11439" s="2"/>
    </row>
    <row r="11440" spans="5:28" x14ac:dyDescent="0.3">
      <c r="E11440" s="1"/>
    </row>
    <row r="11441" spans="5:28" x14ac:dyDescent="0.3">
      <c r="E11441" s="1"/>
    </row>
    <row r="11442" spans="5:28" x14ac:dyDescent="0.3">
      <c r="E11442" s="1"/>
    </row>
    <row r="11443" spans="5:28" x14ac:dyDescent="0.3">
      <c r="E11443" s="1"/>
    </row>
    <row r="11444" spans="5:28" x14ac:dyDescent="0.3">
      <c r="E11444" s="1"/>
      <c r="AB11444" s="2"/>
    </row>
    <row r="11445" spans="5:28" x14ac:dyDescent="0.3">
      <c r="E11445" s="1"/>
    </row>
    <row r="11446" spans="5:28" x14ac:dyDescent="0.3">
      <c r="E11446" s="1"/>
    </row>
    <row r="11447" spans="5:28" x14ac:dyDescent="0.3">
      <c r="E11447" s="1"/>
      <c r="AB11447" s="2"/>
    </row>
    <row r="11448" spans="5:28" x14ac:dyDescent="0.3">
      <c r="E11448" s="1"/>
      <c r="AB11448" s="2"/>
    </row>
    <row r="11449" spans="5:28" x14ac:dyDescent="0.3">
      <c r="E11449" s="1"/>
      <c r="AB11449" s="2"/>
    </row>
    <row r="11450" spans="5:28" x14ac:dyDescent="0.3">
      <c r="E11450" s="1"/>
      <c r="AB11450" s="2"/>
    </row>
    <row r="11451" spans="5:28" x14ac:dyDescent="0.3">
      <c r="E11451" s="1"/>
      <c r="AB11451" s="2"/>
    </row>
    <row r="11452" spans="5:28" x14ac:dyDescent="0.3">
      <c r="E11452" s="1"/>
      <c r="AB11452" s="2"/>
    </row>
    <row r="11453" spans="5:28" x14ac:dyDescent="0.3">
      <c r="E11453" s="1"/>
    </row>
    <row r="11454" spans="5:28" x14ac:dyDescent="0.3">
      <c r="E11454" s="1"/>
      <c r="AB11454" s="2"/>
    </row>
    <row r="11455" spans="5:28" x14ac:dyDescent="0.3">
      <c r="E11455" s="1"/>
      <c r="AB11455" s="2"/>
    </row>
    <row r="11456" spans="5:28" x14ac:dyDescent="0.3">
      <c r="E11456" s="1"/>
    </row>
    <row r="11457" spans="5:28" x14ac:dyDescent="0.3">
      <c r="E11457" s="1"/>
      <c r="AB11457" s="2"/>
    </row>
    <row r="11458" spans="5:28" x14ac:dyDescent="0.3">
      <c r="E11458" s="1"/>
    </row>
    <row r="11459" spans="5:28" x14ac:dyDescent="0.3">
      <c r="E11459" s="1"/>
    </row>
    <row r="11460" spans="5:28" x14ac:dyDescent="0.3">
      <c r="E11460" s="1"/>
      <c r="AB11460" s="2"/>
    </row>
    <row r="11461" spans="5:28" x14ac:dyDescent="0.3">
      <c r="E11461" s="1"/>
    </row>
    <row r="11462" spans="5:28" x14ac:dyDescent="0.3">
      <c r="E11462" s="1"/>
    </row>
    <row r="11463" spans="5:28" x14ac:dyDescent="0.3">
      <c r="E11463" s="1"/>
    </row>
    <row r="11464" spans="5:28" x14ac:dyDescent="0.3">
      <c r="E11464" s="1"/>
      <c r="AB11464" s="2"/>
    </row>
    <row r="11465" spans="5:28" x14ac:dyDescent="0.3">
      <c r="E11465" s="1"/>
      <c r="AB11465" s="2"/>
    </row>
    <row r="11466" spans="5:28" x14ac:dyDescent="0.3">
      <c r="E11466" s="1"/>
    </row>
    <row r="11467" spans="5:28" x14ac:dyDescent="0.3">
      <c r="E11467" s="1"/>
    </row>
    <row r="11468" spans="5:28" x14ac:dyDescent="0.3">
      <c r="E11468" s="1"/>
    </row>
    <row r="11469" spans="5:28" x14ac:dyDescent="0.3">
      <c r="E11469" s="1"/>
      <c r="AB11469" s="2"/>
    </row>
    <row r="11470" spans="5:28" x14ac:dyDescent="0.3">
      <c r="E11470" s="1"/>
      <c r="AB11470" s="2"/>
    </row>
    <row r="11471" spans="5:28" x14ac:dyDescent="0.3">
      <c r="E11471" s="1"/>
    </row>
    <row r="11472" spans="5:28" x14ac:dyDescent="0.3">
      <c r="E11472" s="1"/>
    </row>
    <row r="11473" spans="5:28" x14ac:dyDescent="0.3">
      <c r="E11473" s="1"/>
      <c r="AB11473" s="2"/>
    </row>
    <row r="11474" spans="5:28" x14ac:dyDescent="0.3">
      <c r="E11474" s="1"/>
    </row>
    <row r="11475" spans="5:28" x14ac:dyDescent="0.3">
      <c r="E11475" s="1"/>
    </row>
    <row r="11476" spans="5:28" x14ac:dyDescent="0.3">
      <c r="E11476" s="1"/>
      <c r="AB11476" s="2"/>
    </row>
    <row r="11477" spans="5:28" x14ac:dyDescent="0.3">
      <c r="E11477" s="1"/>
    </row>
    <row r="11478" spans="5:28" x14ac:dyDescent="0.3">
      <c r="E11478" s="1"/>
    </row>
    <row r="11479" spans="5:28" x14ac:dyDescent="0.3">
      <c r="E11479" s="1"/>
    </row>
    <row r="11480" spans="5:28" x14ac:dyDescent="0.3">
      <c r="E11480" s="1"/>
    </row>
    <row r="11481" spans="5:28" x14ac:dyDescent="0.3">
      <c r="E11481" s="1"/>
    </row>
    <row r="11482" spans="5:28" x14ac:dyDescent="0.3">
      <c r="E11482" s="1"/>
      <c r="AB11482" s="2"/>
    </row>
    <row r="11483" spans="5:28" x14ac:dyDescent="0.3">
      <c r="E11483" s="1"/>
      <c r="AB11483" s="2"/>
    </row>
    <row r="11484" spans="5:28" x14ac:dyDescent="0.3">
      <c r="E11484" s="1"/>
    </row>
    <row r="11485" spans="5:28" x14ac:dyDescent="0.3">
      <c r="E11485" s="1"/>
    </row>
    <row r="11486" spans="5:28" x14ac:dyDescent="0.3">
      <c r="E11486" s="1"/>
    </row>
    <row r="11487" spans="5:28" x14ac:dyDescent="0.3">
      <c r="E11487" s="1"/>
    </row>
    <row r="11488" spans="5:28" x14ac:dyDescent="0.3">
      <c r="E11488" s="1"/>
    </row>
    <row r="11489" spans="5:28" x14ac:dyDescent="0.3">
      <c r="E11489" s="1"/>
    </row>
    <row r="11490" spans="5:28" x14ac:dyDescent="0.3">
      <c r="E11490" s="1"/>
    </row>
    <row r="11491" spans="5:28" x14ac:dyDescent="0.3">
      <c r="E11491" s="1"/>
    </row>
    <row r="11492" spans="5:28" x14ac:dyDescent="0.3">
      <c r="E11492" s="1"/>
    </row>
    <row r="11493" spans="5:28" x14ac:dyDescent="0.3">
      <c r="E11493" s="1"/>
    </row>
    <row r="11494" spans="5:28" x14ac:dyDescent="0.3">
      <c r="E11494" s="1"/>
      <c r="AB11494" s="2"/>
    </row>
    <row r="11495" spans="5:28" x14ac:dyDescent="0.3">
      <c r="E11495" s="1"/>
      <c r="AB11495" s="2"/>
    </row>
    <row r="11496" spans="5:28" x14ac:dyDescent="0.3">
      <c r="E11496" s="1"/>
      <c r="AB11496" s="2"/>
    </row>
    <row r="11497" spans="5:28" x14ac:dyDescent="0.3">
      <c r="E11497" s="1"/>
      <c r="AB11497" s="2"/>
    </row>
    <row r="11498" spans="5:28" x14ac:dyDescent="0.3">
      <c r="E11498" s="1"/>
    </row>
    <row r="11499" spans="5:28" x14ac:dyDescent="0.3">
      <c r="E11499" s="1"/>
      <c r="AB11499" s="2"/>
    </row>
    <row r="11500" spans="5:28" x14ac:dyDescent="0.3">
      <c r="E11500" s="1"/>
      <c r="AB11500" s="2"/>
    </row>
    <row r="11501" spans="5:28" x14ac:dyDescent="0.3">
      <c r="E11501" s="1"/>
    </row>
    <row r="11502" spans="5:28" x14ac:dyDescent="0.3">
      <c r="E11502" s="1"/>
    </row>
    <row r="11503" spans="5:28" x14ac:dyDescent="0.3">
      <c r="E11503" s="1"/>
    </row>
    <row r="11504" spans="5:28" x14ac:dyDescent="0.3">
      <c r="E11504" s="1"/>
    </row>
    <row r="11505" spans="5:28" x14ac:dyDescent="0.3">
      <c r="E11505" s="1"/>
    </row>
    <row r="11506" spans="5:28" x14ac:dyDescent="0.3">
      <c r="E11506" s="1"/>
    </row>
    <row r="11507" spans="5:28" x14ac:dyDescent="0.3">
      <c r="E11507" s="1"/>
    </row>
    <row r="11508" spans="5:28" x14ac:dyDescent="0.3">
      <c r="E11508" s="1"/>
      <c r="AB11508" s="2"/>
    </row>
    <row r="11509" spans="5:28" x14ac:dyDescent="0.3">
      <c r="E11509" s="1"/>
      <c r="AB11509" s="2"/>
    </row>
    <row r="11510" spans="5:28" x14ac:dyDescent="0.3">
      <c r="E11510" s="1"/>
      <c r="AB11510" s="2"/>
    </row>
    <row r="11511" spans="5:28" x14ac:dyDescent="0.3">
      <c r="E11511" s="1"/>
      <c r="AB11511" s="2"/>
    </row>
    <row r="11512" spans="5:28" x14ac:dyDescent="0.3">
      <c r="E11512" s="1"/>
      <c r="AB11512" s="2"/>
    </row>
    <row r="11513" spans="5:28" x14ac:dyDescent="0.3">
      <c r="E11513" s="1"/>
      <c r="AB11513" s="2"/>
    </row>
    <row r="11514" spans="5:28" x14ac:dyDescent="0.3">
      <c r="E11514" s="1"/>
      <c r="AB11514" s="2"/>
    </row>
    <row r="11515" spans="5:28" x14ac:dyDescent="0.3">
      <c r="E11515" s="1"/>
    </row>
    <row r="11516" spans="5:28" x14ac:dyDescent="0.3">
      <c r="E11516" s="1"/>
    </row>
    <row r="11517" spans="5:28" x14ac:dyDescent="0.3">
      <c r="E11517" s="1"/>
    </row>
    <row r="11518" spans="5:28" x14ac:dyDescent="0.3">
      <c r="E11518" s="1"/>
    </row>
    <row r="11519" spans="5:28" x14ac:dyDescent="0.3">
      <c r="E11519" s="1"/>
    </row>
    <row r="11520" spans="5:28" x14ac:dyDescent="0.3">
      <c r="E11520" s="1"/>
    </row>
    <row r="11521" spans="5:28" x14ac:dyDescent="0.3">
      <c r="E11521" s="1"/>
      <c r="AB11521" s="2"/>
    </row>
    <row r="11522" spans="5:28" x14ac:dyDescent="0.3">
      <c r="E11522" s="1"/>
      <c r="AB11522" s="2"/>
    </row>
    <row r="11523" spans="5:28" x14ac:dyDescent="0.3">
      <c r="E11523" s="1"/>
      <c r="AB11523" s="2"/>
    </row>
    <row r="11524" spans="5:28" x14ac:dyDescent="0.3">
      <c r="E11524" s="1"/>
      <c r="AB11524" s="2"/>
    </row>
    <row r="11525" spans="5:28" x14ac:dyDescent="0.3">
      <c r="E11525" s="1"/>
    </row>
    <row r="11526" spans="5:28" x14ac:dyDescent="0.3">
      <c r="E11526" s="1"/>
    </row>
    <row r="11527" spans="5:28" x14ac:dyDescent="0.3">
      <c r="E11527" s="1"/>
      <c r="Q11527" s="2"/>
      <c r="Z11527" s="2"/>
      <c r="AB11527" s="2"/>
    </row>
    <row r="11528" spans="5:28" x14ac:dyDescent="0.3">
      <c r="E11528" s="1"/>
    </row>
    <row r="11529" spans="5:28" x14ac:dyDescent="0.3">
      <c r="E11529" s="1"/>
    </row>
    <row r="11530" spans="5:28" x14ac:dyDescent="0.3">
      <c r="E11530" s="1"/>
    </row>
    <row r="11531" spans="5:28" x14ac:dyDescent="0.3">
      <c r="E11531" s="1"/>
    </row>
    <row r="11532" spans="5:28" x14ac:dyDescent="0.3">
      <c r="E11532" s="1"/>
      <c r="Q11532" s="2"/>
      <c r="Z11532" s="2"/>
    </row>
    <row r="11533" spans="5:28" x14ac:dyDescent="0.3">
      <c r="E11533" s="1"/>
      <c r="AB11533" s="2"/>
    </row>
    <row r="11534" spans="5:28" x14ac:dyDescent="0.3">
      <c r="E11534" s="1"/>
      <c r="AB11534" s="2"/>
    </row>
    <row r="11535" spans="5:28" x14ac:dyDescent="0.3">
      <c r="E11535" s="1"/>
      <c r="Z11535" s="2"/>
      <c r="AB11535" s="2"/>
    </row>
    <row r="11536" spans="5:28" x14ac:dyDescent="0.3">
      <c r="E11536" s="1"/>
    </row>
    <row r="11537" spans="5:28" x14ac:dyDescent="0.3">
      <c r="E11537" s="1"/>
    </row>
    <row r="11538" spans="5:28" x14ac:dyDescent="0.3">
      <c r="E11538" s="1"/>
    </row>
    <row r="11539" spans="5:28" x14ac:dyDescent="0.3">
      <c r="E11539" s="1"/>
    </row>
    <row r="11540" spans="5:28" x14ac:dyDescent="0.3">
      <c r="E11540" s="1"/>
      <c r="Q11540" s="2"/>
      <c r="Z11540" s="2"/>
    </row>
    <row r="11541" spans="5:28" x14ac:dyDescent="0.3">
      <c r="E11541" s="1"/>
    </row>
    <row r="11542" spans="5:28" x14ac:dyDescent="0.3">
      <c r="E11542" s="1"/>
    </row>
    <row r="11543" spans="5:28" x14ac:dyDescent="0.3">
      <c r="E11543" s="1"/>
    </row>
    <row r="11544" spans="5:28" x14ac:dyDescent="0.3">
      <c r="E11544" s="1"/>
      <c r="Q11544" s="2"/>
      <c r="Z11544" s="2"/>
    </row>
    <row r="11545" spans="5:28" x14ac:dyDescent="0.3">
      <c r="E11545" s="1"/>
      <c r="Q11545" s="2"/>
      <c r="Z11545" s="2"/>
    </row>
    <row r="11546" spans="5:28" x14ac:dyDescent="0.3">
      <c r="E11546" s="1"/>
    </row>
    <row r="11547" spans="5:28" x14ac:dyDescent="0.3">
      <c r="E11547" s="1"/>
      <c r="AB11547" s="2"/>
    </row>
    <row r="11548" spans="5:28" x14ac:dyDescent="0.3">
      <c r="E11548" s="1"/>
      <c r="AB11548" s="2"/>
    </row>
    <row r="11549" spans="5:28" x14ac:dyDescent="0.3">
      <c r="E11549" s="1"/>
    </row>
    <row r="11550" spans="5:28" x14ac:dyDescent="0.3">
      <c r="E11550" s="1"/>
    </row>
    <row r="11551" spans="5:28" x14ac:dyDescent="0.3">
      <c r="E11551" s="1"/>
    </row>
    <row r="11552" spans="5:28" x14ac:dyDescent="0.3">
      <c r="E11552" s="1"/>
    </row>
    <row r="11553" spans="5:28" x14ac:dyDescent="0.3">
      <c r="E11553" s="1"/>
    </row>
    <row r="11554" spans="5:28" x14ac:dyDescent="0.3">
      <c r="E11554" s="1"/>
    </row>
    <row r="11555" spans="5:28" x14ac:dyDescent="0.3">
      <c r="E11555" s="1"/>
    </row>
    <row r="11556" spans="5:28" x14ac:dyDescent="0.3">
      <c r="E11556" s="1"/>
    </row>
    <row r="11557" spans="5:28" x14ac:dyDescent="0.3">
      <c r="E11557" s="1"/>
      <c r="AB11557" s="2"/>
    </row>
    <row r="11558" spans="5:28" x14ac:dyDescent="0.3">
      <c r="E11558" s="1"/>
      <c r="AB11558" s="2"/>
    </row>
    <row r="11559" spans="5:28" x14ac:dyDescent="0.3">
      <c r="E11559" s="1"/>
    </row>
    <row r="11560" spans="5:28" x14ac:dyDescent="0.3">
      <c r="E11560" s="1"/>
      <c r="AB11560" s="2"/>
    </row>
    <row r="11561" spans="5:28" x14ac:dyDescent="0.3">
      <c r="E11561" s="1"/>
      <c r="AB11561" s="2"/>
    </row>
    <row r="11562" spans="5:28" x14ac:dyDescent="0.3">
      <c r="E11562" s="1"/>
      <c r="AB11562" s="2"/>
    </row>
    <row r="11563" spans="5:28" x14ac:dyDescent="0.3">
      <c r="E11563" s="1"/>
    </row>
    <row r="11564" spans="5:28" x14ac:dyDescent="0.3">
      <c r="E11564" s="1"/>
    </row>
    <row r="11565" spans="5:28" x14ac:dyDescent="0.3">
      <c r="E11565" s="1"/>
    </row>
    <row r="11566" spans="5:28" x14ac:dyDescent="0.3">
      <c r="E11566" s="1"/>
    </row>
    <row r="11567" spans="5:28" x14ac:dyDescent="0.3">
      <c r="E11567" s="1"/>
      <c r="AB11567" s="2"/>
    </row>
    <row r="11568" spans="5:28" x14ac:dyDescent="0.3">
      <c r="E11568" s="1"/>
    </row>
    <row r="11569" spans="5:28" x14ac:dyDescent="0.3">
      <c r="E11569" s="1"/>
    </row>
    <row r="11570" spans="5:28" x14ac:dyDescent="0.3">
      <c r="E11570" s="1"/>
    </row>
    <row r="11571" spans="5:28" x14ac:dyDescent="0.3">
      <c r="E11571" s="1"/>
    </row>
    <row r="11572" spans="5:28" x14ac:dyDescent="0.3">
      <c r="E11572" s="1"/>
    </row>
    <row r="11573" spans="5:28" x14ac:dyDescent="0.3">
      <c r="E11573" s="1"/>
    </row>
    <row r="11574" spans="5:28" x14ac:dyDescent="0.3">
      <c r="E11574" s="1"/>
    </row>
    <row r="11575" spans="5:28" x14ac:dyDescent="0.3">
      <c r="E11575" s="1"/>
      <c r="AB11575" s="2"/>
    </row>
    <row r="11576" spans="5:28" x14ac:dyDescent="0.3">
      <c r="E11576" s="1"/>
      <c r="AB11576" s="2"/>
    </row>
    <row r="11577" spans="5:28" x14ac:dyDescent="0.3">
      <c r="E11577" s="1"/>
      <c r="AB11577" s="2"/>
    </row>
    <row r="11578" spans="5:28" x14ac:dyDescent="0.3">
      <c r="E11578" s="1"/>
    </row>
    <row r="11579" spans="5:28" x14ac:dyDescent="0.3">
      <c r="E11579" s="1"/>
    </row>
    <row r="11580" spans="5:28" x14ac:dyDescent="0.3">
      <c r="E11580" s="1"/>
      <c r="AB11580" s="2"/>
    </row>
    <row r="11581" spans="5:28" x14ac:dyDescent="0.3">
      <c r="E11581" s="1"/>
      <c r="AB11581" s="2"/>
    </row>
    <row r="11582" spans="5:28" x14ac:dyDescent="0.3">
      <c r="E11582" s="1"/>
    </row>
    <row r="11583" spans="5:28" x14ac:dyDescent="0.3">
      <c r="E11583" s="1"/>
    </row>
    <row r="11584" spans="5:28" x14ac:dyDescent="0.3">
      <c r="E11584" s="1"/>
      <c r="AB11584" s="2"/>
    </row>
    <row r="11585" spans="5:28" x14ac:dyDescent="0.3">
      <c r="E11585" s="1"/>
      <c r="T11585" s="5"/>
      <c r="W11585" s="2"/>
      <c r="X11585" s="5"/>
    </row>
    <row r="11586" spans="5:28" x14ac:dyDescent="0.3">
      <c r="E11586" s="1"/>
      <c r="T11586" s="5"/>
      <c r="W11586" s="2"/>
      <c r="X11586" s="5"/>
    </row>
    <row r="11587" spans="5:28" x14ac:dyDescent="0.3">
      <c r="E11587" s="1"/>
      <c r="T11587" s="5"/>
      <c r="W11587" s="2"/>
      <c r="X11587" s="5"/>
    </row>
    <row r="11588" spans="5:28" x14ac:dyDescent="0.3">
      <c r="E11588" s="1"/>
      <c r="T11588" s="5"/>
      <c r="W11588" s="2"/>
      <c r="X11588" s="5"/>
      <c r="AB11588" s="2"/>
    </row>
    <row r="11589" spans="5:28" x14ac:dyDescent="0.3">
      <c r="E11589" s="1"/>
      <c r="T11589" s="5"/>
      <c r="W11589" s="2"/>
      <c r="X11589" s="5"/>
    </row>
    <row r="11590" spans="5:28" x14ac:dyDescent="0.3">
      <c r="E11590" s="1"/>
      <c r="T11590" s="5"/>
      <c r="W11590" s="2"/>
      <c r="X11590" s="5"/>
      <c r="AB11590" s="2"/>
    </row>
    <row r="11591" spans="5:28" x14ac:dyDescent="0.3">
      <c r="E11591" s="1"/>
      <c r="T11591" s="5"/>
      <c r="W11591" s="2"/>
      <c r="X11591" s="5"/>
      <c r="AB11591" s="2"/>
    </row>
    <row r="11592" spans="5:28" x14ac:dyDescent="0.3">
      <c r="E11592" s="1"/>
      <c r="T11592" s="5"/>
      <c r="W11592" s="2"/>
      <c r="X11592" s="5"/>
      <c r="AB11592" s="2"/>
    </row>
    <row r="11593" spans="5:28" x14ac:dyDescent="0.3">
      <c r="E11593" s="1"/>
      <c r="T11593" s="5"/>
      <c r="W11593" s="2"/>
      <c r="X11593" s="5"/>
      <c r="AB11593" s="2"/>
    </row>
    <row r="11594" spans="5:28" x14ac:dyDescent="0.3">
      <c r="E11594" s="1"/>
      <c r="T11594" s="5"/>
      <c r="W11594" s="2"/>
      <c r="X11594" s="5"/>
      <c r="AB11594" s="2"/>
    </row>
    <row r="11595" spans="5:28" x14ac:dyDescent="0.3">
      <c r="E11595" s="1"/>
      <c r="T11595" s="5"/>
      <c r="W11595" s="2"/>
      <c r="X11595" s="5"/>
      <c r="AB11595" s="2"/>
    </row>
    <row r="11596" spans="5:28" x14ac:dyDescent="0.3">
      <c r="E11596" s="1"/>
      <c r="T11596" s="5"/>
      <c r="W11596" s="2"/>
      <c r="X11596" s="5"/>
      <c r="AB11596" s="2"/>
    </row>
    <row r="11597" spans="5:28" x14ac:dyDescent="0.3">
      <c r="E11597" s="1"/>
      <c r="T11597" s="5"/>
      <c r="W11597" s="2"/>
      <c r="X11597" s="5"/>
      <c r="AB11597" s="2"/>
    </row>
    <row r="11598" spans="5:28" x14ac:dyDescent="0.3">
      <c r="E11598" s="1"/>
      <c r="T11598" s="5"/>
      <c r="W11598" s="2"/>
      <c r="X11598" s="5"/>
      <c r="AB11598" s="2"/>
    </row>
    <row r="11599" spans="5:28" x14ac:dyDescent="0.3">
      <c r="E11599" s="1"/>
      <c r="T11599" s="5"/>
      <c r="W11599" s="2"/>
      <c r="X11599" s="5"/>
    </row>
    <row r="11600" spans="5:28" x14ac:dyDescent="0.3">
      <c r="E11600" s="1"/>
      <c r="T11600" s="5"/>
      <c r="W11600" s="2"/>
      <c r="X11600" s="5"/>
    </row>
    <row r="11601" spans="5:28" x14ac:dyDescent="0.3">
      <c r="E11601" s="1"/>
      <c r="T11601" s="5"/>
      <c r="W11601" s="2"/>
      <c r="X11601" s="5"/>
      <c r="AB11601" s="2"/>
    </row>
    <row r="11602" spans="5:28" x14ac:dyDescent="0.3">
      <c r="E11602" s="1"/>
      <c r="T11602" s="5"/>
      <c r="W11602" s="2"/>
      <c r="X11602" s="5"/>
      <c r="AB11602" s="2"/>
    </row>
    <row r="11603" spans="5:28" x14ac:dyDescent="0.3">
      <c r="E11603" s="1"/>
      <c r="T11603" s="5"/>
      <c r="W11603" s="2"/>
      <c r="X11603" s="5"/>
      <c r="AB11603" s="2"/>
    </row>
    <row r="11604" spans="5:28" x14ac:dyDescent="0.3">
      <c r="E11604" s="1"/>
      <c r="T11604" s="5"/>
      <c r="W11604" s="2"/>
      <c r="X11604" s="5"/>
      <c r="AB11604" s="2"/>
    </row>
    <row r="11605" spans="5:28" x14ac:dyDescent="0.3">
      <c r="E11605" s="1"/>
      <c r="T11605" s="5"/>
      <c r="W11605" s="2"/>
      <c r="X11605" s="5"/>
      <c r="AB11605" s="2"/>
    </row>
    <row r="11606" spans="5:28" x14ac:dyDescent="0.3">
      <c r="E11606" s="1"/>
      <c r="T11606" s="5"/>
      <c r="W11606" s="2"/>
      <c r="X11606" s="5"/>
      <c r="AB11606" s="2"/>
    </row>
    <row r="11607" spans="5:28" x14ac:dyDescent="0.3">
      <c r="E11607" s="1"/>
      <c r="T11607" s="5"/>
      <c r="W11607" s="2"/>
      <c r="X11607" s="5"/>
      <c r="AB11607" s="2"/>
    </row>
    <row r="11608" spans="5:28" x14ac:dyDescent="0.3">
      <c r="E11608" s="1"/>
      <c r="T11608" s="5"/>
      <c r="W11608" s="2"/>
      <c r="X11608" s="5"/>
    </row>
    <row r="11609" spans="5:28" x14ac:dyDescent="0.3">
      <c r="E11609" s="1"/>
      <c r="T11609" s="5"/>
      <c r="W11609" s="2"/>
      <c r="X11609" s="5"/>
    </row>
    <row r="11610" spans="5:28" x14ac:dyDescent="0.3">
      <c r="E11610" s="1"/>
      <c r="T11610" s="5"/>
      <c r="W11610" s="2"/>
      <c r="X11610" s="5"/>
      <c r="AB11610" s="2"/>
    </row>
    <row r="11611" spans="5:28" x14ac:dyDescent="0.3">
      <c r="E11611" s="1"/>
      <c r="T11611" s="5"/>
      <c r="W11611" s="2"/>
      <c r="X11611" s="5"/>
      <c r="AB11611" s="2"/>
    </row>
    <row r="11612" spans="5:28" x14ac:dyDescent="0.3">
      <c r="E11612" s="1"/>
      <c r="T11612" s="5"/>
      <c r="W11612" s="2"/>
      <c r="X11612" s="5"/>
      <c r="AB11612" s="2"/>
    </row>
    <row r="11613" spans="5:28" x14ac:dyDescent="0.3">
      <c r="E11613" s="1"/>
      <c r="T11613" s="5"/>
      <c r="W11613" s="2"/>
      <c r="X11613" s="5"/>
      <c r="AB11613" s="2"/>
    </row>
    <row r="11614" spans="5:28" x14ac:dyDescent="0.3">
      <c r="E11614" s="1"/>
      <c r="T11614" s="5"/>
      <c r="W11614" s="2"/>
      <c r="X11614" s="5"/>
      <c r="AB11614" s="2"/>
    </row>
    <row r="11615" spans="5:28" x14ac:dyDescent="0.3">
      <c r="E11615" s="1"/>
      <c r="T11615" s="5"/>
      <c r="W11615" s="2"/>
      <c r="X11615" s="5"/>
      <c r="AB11615" s="2"/>
    </row>
    <row r="11616" spans="5:28" x14ac:dyDescent="0.3">
      <c r="E11616" s="1"/>
      <c r="T11616" s="5"/>
      <c r="W11616" s="2"/>
      <c r="X11616" s="5"/>
      <c r="AB11616" s="2"/>
    </row>
    <row r="11617" spans="5:28" x14ac:dyDescent="0.3">
      <c r="E11617" s="1"/>
      <c r="T11617" s="5"/>
      <c r="W11617" s="2"/>
      <c r="X11617" s="5"/>
      <c r="AB11617" s="2"/>
    </row>
    <row r="11618" spans="5:28" x14ac:dyDescent="0.3">
      <c r="E11618" s="1"/>
      <c r="T11618" s="5"/>
      <c r="W11618" s="2"/>
      <c r="X11618" s="5"/>
    </row>
    <row r="11619" spans="5:28" x14ac:dyDescent="0.3">
      <c r="E11619" s="1"/>
      <c r="T11619" s="5"/>
      <c r="W11619" s="2"/>
      <c r="X11619" s="5"/>
    </row>
    <row r="11620" spans="5:28" x14ac:dyDescent="0.3">
      <c r="E11620" s="1"/>
      <c r="T11620" s="5"/>
      <c r="W11620" s="2"/>
      <c r="X11620" s="5"/>
    </row>
    <row r="11621" spans="5:28" x14ac:dyDescent="0.3">
      <c r="E11621" s="1"/>
      <c r="T11621" s="5"/>
      <c r="W11621" s="2"/>
      <c r="X11621" s="5"/>
    </row>
    <row r="11622" spans="5:28" x14ac:dyDescent="0.3">
      <c r="E11622" s="1"/>
      <c r="T11622" s="5"/>
      <c r="W11622" s="2"/>
      <c r="X11622" s="5"/>
    </row>
    <row r="11623" spans="5:28" x14ac:dyDescent="0.3">
      <c r="E11623" s="1"/>
      <c r="T11623" s="5"/>
      <c r="W11623" s="2"/>
      <c r="X11623" s="5"/>
    </row>
    <row r="11624" spans="5:28" x14ac:dyDescent="0.3">
      <c r="E11624" s="1"/>
      <c r="T11624" s="5"/>
      <c r="W11624" s="2"/>
      <c r="X11624" s="5"/>
    </row>
    <row r="11625" spans="5:28" x14ac:dyDescent="0.3">
      <c r="E11625" s="1"/>
      <c r="T11625" s="5"/>
      <c r="V11625" s="2"/>
      <c r="W11625" s="2"/>
      <c r="X11625" s="5"/>
      <c r="AB11625" s="2"/>
    </row>
    <row r="11626" spans="5:28" x14ac:dyDescent="0.3">
      <c r="E11626" s="1"/>
      <c r="T11626" s="5"/>
      <c r="W11626" s="2"/>
      <c r="X11626" s="5"/>
    </row>
    <row r="11627" spans="5:28" x14ac:dyDescent="0.3">
      <c r="E11627" s="1"/>
      <c r="T11627" s="5"/>
      <c r="V11627" s="2"/>
      <c r="W11627" s="2"/>
      <c r="X11627" s="5"/>
    </row>
    <row r="11628" spans="5:28" x14ac:dyDescent="0.3">
      <c r="E11628" s="1"/>
      <c r="T11628" s="5"/>
      <c r="W11628" s="2"/>
      <c r="X11628" s="5"/>
      <c r="AB11628" s="2"/>
    </row>
    <row r="11629" spans="5:28" x14ac:dyDescent="0.3">
      <c r="E11629" s="1"/>
      <c r="T11629" s="5"/>
      <c r="V11629" s="2"/>
      <c r="W11629" s="2"/>
      <c r="X11629" s="5"/>
      <c r="AB11629" s="2"/>
    </row>
    <row r="11630" spans="5:28" x14ac:dyDescent="0.3">
      <c r="E11630" s="1"/>
      <c r="T11630" s="5"/>
      <c r="V11630" s="2"/>
      <c r="W11630" s="2"/>
      <c r="X11630" s="5"/>
      <c r="AB11630" s="2"/>
    </row>
    <row r="11631" spans="5:28" x14ac:dyDescent="0.3">
      <c r="E11631" s="1"/>
      <c r="T11631" s="5"/>
      <c r="W11631" s="2"/>
      <c r="X11631" s="5"/>
      <c r="AB11631" s="2"/>
    </row>
    <row r="11632" spans="5:28" x14ac:dyDescent="0.3">
      <c r="E11632" s="1"/>
      <c r="T11632" s="5"/>
      <c r="V11632" s="2"/>
      <c r="W11632" s="2"/>
      <c r="X11632" s="5"/>
      <c r="AB11632" s="2"/>
    </row>
    <row r="11633" spans="5:28" x14ac:dyDescent="0.3">
      <c r="E11633" s="1"/>
      <c r="T11633" s="5"/>
      <c r="V11633" s="2"/>
      <c r="W11633" s="2"/>
      <c r="X11633" s="5"/>
    </row>
    <row r="11634" spans="5:28" x14ac:dyDescent="0.3">
      <c r="E11634" s="1"/>
      <c r="T11634" s="5"/>
      <c r="V11634" s="2"/>
      <c r="W11634" s="2"/>
      <c r="X11634" s="5"/>
    </row>
    <row r="11635" spans="5:28" x14ac:dyDescent="0.3">
      <c r="E11635" s="1"/>
      <c r="T11635" s="5"/>
      <c r="W11635" s="2"/>
      <c r="X11635" s="5"/>
    </row>
    <row r="11636" spans="5:28" x14ac:dyDescent="0.3">
      <c r="E11636" s="1"/>
      <c r="T11636" s="5"/>
      <c r="W11636" s="2"/>
      <c r="X11636" s="5"/>
      <c r="AB11636" s="2"/>
    </row>
    <row r="11637" spans="5:28" x14ac:dyDescent="0.3">
      <c r="E11637" s="1"/>
      <c r="T11637" s="5"/>
      <c r="W11637" s="2"/>
      <c r="X11637" s="5"/>
    </row>
    <row r="11638" spans="5:28" x14ac:dyDescent="0.3">
      <c r="E11638" s="1"/>
      <c r="T11638" s="5"/>
      <c r="V11638" s="2"/>
      <c r="W11638" s="2"/>
      <c r="X11638" s="5"/>
      <c r="AB11638" s="2"/>
    </row>
    <row r="11639" spans="5:28" x14ac:dyDescent="0.3">
      <c r="E11639" s="1"/>
      <c r="T11639" s="5"/>
      <c r="W11639" s="2"/>
      <c r="X11639" s="5"/>
    </row>
    <row r="11640" spans="5:28" x14ac:dyDescent="0.3">
      <c r="E11640" s="1"/>
      <c r="T11640" s="5"/>
      <c r="V11640" s="2"/>
      <c r="W11640" s="2"/>
      <c r="X11640" s="5"/>
    </row>
    <row r="11641" spans="5:28" x14ac:dyDescent="0.3">
      <c r="E11641" s="1"/>
      <c r="T11641" s="5"/>
      <c r="W11641" s="2"/>
      <c r="X11641" s="5"/>
    </row>
    <row r="11642" spans="5:28" x14ac:dyDescent="0.3">
      <c r="E11642" s="1"/>
      <c r="T11642" s="5"/>
      <c r="V11642" s="2"/>
      <c r="W11642" s="2"/>
      <c r="X11642" s="5"/>
      <c r="AB11642" s="2"/>
    </row>
    <row r="11643" spans="5:28" x14ac:dyDescent="0.3">
      <c r="E11643" s="1"/>
      <c r="T11643" s="5"/>
      <c r="V11643" s="2"/>
      <c r="W11643" s="2"/>
      <c r="X11643" s="5"/>
    </row>
    <row r="11644" spans="5:28" x14ac:dyDescent="0.3">
      <c r="E11644" s="1"/>
      <c r="T11644" s="5"/>
      <c r="W11644" s="2"/>
      <c r="X11644" s="5"/>
      <c r="AB11644" s="2"/>
    </row>
    <row r="11645" spans="5:28" x14ac:dyDescent="0.3">
      <c r="E11645" s="1"/>
      <c r="T11645" s="5"/>
      <c r="V11645" s="2"/>
      <c r="W11645" s="2"/>
      <c r="X11645" s="5"/>
      <c r="AB11645" s="2"/>
    </row>
    <row r="11646" spans="5:28" x14ac:dyDescent="0.3">
      <c r="E11646" s="1"/>
      <c r="T11646" s="5"/>
      <c r="V11646" s="2"/>
      <c r="W11646" s="2"/>
      <c r="X11646" s="5"/>
      <c r="AB11646" s="2"/>
    </row>
    <row r="11647" spans="5:28" x14ac:dyDescent="0.3">
      <c r="E11647" s="1"/>
      <c r="T11647" s="5"/>
      <c r="V11647" s="2"/>
      <c r="W11647" s="2"/>
      <c r="X11647" s="5"/>
    </row>
    <row r="11648" spans="5:28" x14ac:dyDescent="0.3">
      <c r="E11648" s="1"/>
      <c r="T11648" s="5"/>
      <c r="W11648" s="2"/>
      <c r="X11648" s="5"/>
    </row>
    <row r="11649" spans="5:28" x14ac:dyDescent="0.3">
      <c r="E11649" s="1"/>
      <c r="T11649" s="5"/>
      <c r="W11649" s="2"/>
      <c r="X11649" s="5"/>
      <c r="AB11649" s="2"/>
    </row>
    <row r="11650" spans="5:28" x14ac:dyDescent="0.3">
      <c r="E11650" s="1"/>
      <c r="T11650" s="5"/>
      <c r="W11650" s="2"/>
      <c r="X11650" s="5"/>
    </row>
    <row r="11651" spans="5:28" x14ac:dyDescent="0.3">
      <c r="E11651" s="1"/>
      <c r="T11651" s="5"/>
      <c r="W11651" s="2"/>
      <c r="X11651" s="5"/>
      <c r="AB11651" s="2"/>
    </row>
    <row r="11652" spans="5:28" x14ac:dyDescent="0.3">
      <c r="E11652" s="1"/>
      <c r="T11652" s="5"/>
      <c r="W11652" s="2"/>
      <c r="X11652" s="5"/>
      <c r="AB11652" s="2"/>
    </row>
    <row r="11653" spans="5:28" x14ac:dyDescent="0.3">
      <c r="E11653" s="1"/>
      <c r="T11653" s="5"/>
      <c r="W11653" s="2"/>
      <c r="X11653" s="5"/>
    </row>
    <row r="11654" spans="5:28" x14ac:dyDescent="0.3">
      <c r="E11654" s="1"/>
      <c r="T11654" s="5"/>
      <c r="W11654" s="2"/>
      <c r="X11654" s="5"/>
    </row>
    <row r="11655" spans="5:28" x14ac:dyDescent="0.3">
      <c r="E11655" s="1"/>
      <c r="T11655" s="5"/>
      <c r="V11655" s="2"/>
      <c r="W11655" s="2"/>
      <c r="X11655" s="5"/>
      <c r="AB11655" s="2"/>
    </row>
    <row r="11656" spans="5:28" x14ac:dyDescent="0.3">
      <c r="E11656" s="1"/>
      <c r="T11656" s="5"/>
      <c r="W11656" s="2"/>
      <c r="X11656" s="5"/>
    </row>
    <row r="11657" spans="5:28" x14ac:dyDescent="0.3">
      <c r="E11657" s="1"/>
      <c r="T11657" s="5"/>
      <c r="W11657" s="2"/>
      <c r="X11657" s="5"/>
    </row>
    <row r="11658" spans="5:28" x14ac:dyDescent="0.3">
      <c r="E11658" s="1"/>
      <c r="T11658" s="5"/>
      <c r="V11658" s="2"/>
      <c r="W11658" s="2"/>
      <c r="X11658" s="5"/>
    </row>
    <row r="11659" spans="5:28" x14ac:dyDescent="0.3">
      <c r="E11659" s="1"/>
      <c r="T11659" s="5"/>
      <c r="V11659" s="2"/>
      <c r="W11659" s="2"/>
      <c r="X11659" s="5"/>
    </row>
    <row r="11660" spans="5:28" x14ac:dyDescent="0.3">
      <c r="E11660" s="1"/>
      <c r="T11660" s="5"/>
      <c r="W11660" s="2"/>
      <c r="X11660" s="5"/>
    </row>
    <row r="11661" spans="5:28" x14ac:dyDescent="0.3">
      <c r="E11661" s="1"/>
      <c r="T11661" s="5"/>
      <c r="W11661" s="2"/>
      <c r="X11661" s="5"/>
    </row>
    <row r="11662" spans="5:28" x14ac:dyDescent="0.3">
      <c r="E11662" s="1"/>
      <c r="T11662" s="5"/>
      <c r="W11662" s="2"/>
      <c r="X11662" s="5"/>
      <c r="AB11662" s="2"/>
    </row>
    <row r="11663" spans="5:28" x14ac:dyDescent="0.3">
      <c r="E11663" s="1"/>
      <c r="T11663" s="5"/>
      <c r="W11663" s="2"/>
      <c r="X11663" s="5"/>
    </row>
    <row r="11664" spans="5:28" x14ac:dyDescent="0.3">
      <c r="E11664" s="1"/>
      <c r="T11664" s="5"/>
      <c r="W11664" s="2"/>
      <c r="X11664" s="5"/>
      <c r="AB11664" s="2"/>
    </row>
    <row r="11665" spans="5:28" x14ac:dyDescent="0.3">
      <c r="E11665" s="1"/>
      <c r="T11665" s="5"/>
      <c r="W11665" s="2"/>
      <c r="X11665" s="5"/>
    </row>
    <row r="11666" spans="5:28" x14ac:dyDescent="0.3">
      <c r="E11666" s="1"/>
      <c r="T11666" s="5"/>
      <c r="W11666" s="2"/>
      <c r="X11666" s="5"/>
    </row>
    <row r="11667" spans="5:28" x14ac:dyDescent="0.3">
      <c r="E11667" s="1"/>
      <c r="T11667" s="5"/>
      <c r="W11667" s="2"/>
      <c r="X11667" s="5"/>
    </row>
    <row r="11668" spans="5:28" x14ac:dyDescent="0.3">
      <c r="E11668" s="1"/>
      <c r="T11668" s="5"/>
      <c r="W11668" s="2"/>
      <c r="X11668" s="5"/>
    </row>
    <row r="11669" spans="5:28" x14ac:dyDescent="0.3">
      <c r="E11669" s="1"/>
      <c r="T11669" s="5"/>
      <c r="W11669" s="2"/>
      <c r="X11669" s="5"/>
      <c r="AB11669" s="2"/>
    </row>
    <row r="11670" spans="5:28" x14ac:dyDescent="0.3">
      <c r="E11670" s="1"/>
      <c r="T11670" s="5"/>
      <c r="W11670" s="2"/>
      <c r="X11670" s="5"/>
    </row>
    <row r="11671" spans="5:28" x14ac:dyDescent="0.3">
      <c r="E11671" s="1"/>
      <c r="T11671" s="5"/>
      <c r="W11671" s="2"/>
      <c r="X11671" s="5"/>
    </row>
    <row r="11672" spans="5:28" x14ac:dyDescent="0.3">
      <c r="E11672" s="1"/>
      <c r="T11672" s="5"/>
      <c r="W11672" s="2"/>
      <c r="X11672" s="5"/>
    </row>
    <row r="11673" spans="5:28" x14ac:dyDescent="0.3">
      <c r="E11673" s="1"/>
      <c r="T11673" s="5"/>
      <c r="W11673" s="2"/>
      <c r="X11673" s="5"/>
    </row>
    <row r="11674" spans="5:28" x14ac:dyDescent="0.3">
      <c r="E11674" s="1"/>
      <c r="T11674" s="5"/>
      <c r="W11674" s="2"/>
      <c r="X11674" s="5"/>
    </row>
    <row r="11675" spans="5:28" x14ac:dyDescent="0.3">
      <c r="E11675" s="1"/>
      <c r="T11675" s="5"/>
      <c r="W11675" s="2"/>
      <c r="X11675" s="5"/>
    </row>
    <row r="11676" spans="5:28" x14ac:dyDescent="0.3">
      <c r="E11676" s="1"/>
      <c r="T11676" s="5"/>
      <c r="W11676" s="2"/>
      <c r="X11676" s="5"/>
    </row>
    <row r="11677" spans="5:28" x14ac:dyDescent="0.3">
      <c r="E11677" s="1"/>
      <c r="T11677" s="5"/>
      <c r="W11677" s="2"/>
      <c r="X11677" s="5"/>
      <c r="AB11677" s="2"/>
    </row>
    <row r="11678" spans="5:28" x14ac:dyDescent="0.3">
      <c r="E11678" s="1"/>
      <c r="T11678" s="5"/>
      <c r="W11678" s="2"/>
      <c r="X11678" s="5"/>
    </row>
    <row r="11679" spans="5:28" x14ac:dyDescent="0.3">
      <c r="E11679" s="1"/>
      <c r="T11679" s="5"/>
      <c r="W11679" s="2"/>
      <c r="X11679" s="5"/>
    </row>
    <row r="11680" spans="5:28" x14ac:dyDescent="0.3">
      <c r="E11680" s="1"/>
      <c r="T11680" s="5"/>
      <c r="W11680" s="2"/>
      <c r="X11680" s="5"/>
      <c r="AB11680" s="2"/>
    </row>
    <row r="11681" spans="5:28" x14ac:dyDescent="0.3">
      <c r="E11681" s="1"/>
      <c r="T11681" s="5"/>
      <c r="W11681" s="2"/>
      <c r="X11681" s="5"/>
    </row>
    <row r="11682" spans="5:28" x14ac:dyDescent="0.3">
      <c r="E11682" s="1"/>
      <c r="T11682" s="5"/>
      <c r="W11682" s="2"/>
      <c r="X11682" s="5"/>
    </row>
    <row r="11683" spans="5:28" x14ac:dyDescent="0.3">
      <c r="E11683" s="1"/>
      <c r="T11683" s="5"/>
      <c r="W11683" s="2"/>
      <c r="X11683" s="5"/>
    </row>
    <row r="11684" spans="5:28" x14ac:dyDescent="0.3">
      <c r="E11684" s="1"/>
      <c r="T11684" s="5"/>
      <c r="W11684" s="2"/>
      <c r="X11684" s="5"/>
      <c r="AB11684" s="2"/>
    </row>
    <row r="11685" spans="5:28" x14ac:dyDescent="0.3">
      <c r="E11685" s="1"/>
      <c r="T11685" s="5"/>
      <c r="W11685" s="2"/>
      <c r="X11685" s="5"/>
      <c r="AB11685" s="2"/>
    </row>
    <row r="11686" spans="5:28" x14ac:dyDescent="0.3">
      <c r="E11686" s="1"/>
      <c r="T11686" s="5"/>
      <c r="W11686" s="2"/>
      <c r="X11686" s="5"/>
      <c r="AB11686" s="2"/>
    </row>
    <row r="11687" spans="5:28" x14ac:dyDescent="0.3">
      <c r="E11687" s="1"/>
      <c r="T11687" s="5"/>
      <c r="W11687" s="2"/>
      <c r="X11687" s="5"/>
    </row>
    <row r="11688" spans="5:28" x14ac:dyDescent="0.3">
      <c r="E11688" s="1"/>
      <c r="T11688" s="5"/>
      <c r="W11688" s="2"/>
      <c r="X11688" s="5"/>
    </row>
    <row r="11689" spans="5:28" x14ac:dyDescent="0.3">
      <c r="E11689" s="1"/>
      <c r="T11689" s="5"/>
      <c r="W11689" s="2"/>
      <c r="X11689" s="5"/>
    </row>
    <row r="11690" spans="5:28" x14ac:dyDescent="0.3">
      <c r="E11690" s="1"/>
      <c r="T11690" s="5"/>
      <c r="W11690" s="2"/>
      <c r="X11690" s="5"/>
    </row>
    <row r="11691" spans="5:28" x14ac:dyDescent="0.3">
      <c r="E11691" s="1"/>
      <c r="T11691" s="5"/>
      <c r="W11691" s="2"/>
      <c r="X11691" s="5"/>
    </row>
    <row r="11692" spans="5:28" x14ac:dyDescent="0.3">
      <c r="E11692" s="1"/>
      <c r="T11692" s="5"/>
      <c r="W11692" s="2"/>
      <c r="X11692" s="5"/>
      <c r="AB11692" s="2"/>
    </row>
    <row r="11693" spans="5:28" x14ac:dyDescent="0.3">
      <c r="E11693" s="1"/>
      <c r="T11693" s="5"/>
      <c r="W11693" s="2"/>
      <c r="X11693" s="5"/>
    </row>
    <row r="11694" spans="5:28" x14ac:dyDescent="0.3">
      <c r="E11694" s="1"/>
      <c r="T11694" s="5"/>
      <c r="W11694" s="2"/>
      <c r="X11694" s="5"/>
    </row>
    <row r="11695" spans="5:28" x14ac:dyDescent="0.3">
      <c r="E11695" s="1"/>
      <c r="T11695" s="5"/>
      <c r="W11695" s="2"/>
      <c r="X11695" s="5"/>
      <c r="AB11695" s="2"/>
    </row>
    <row r="11696" spans="5:28" x14ac:dyDescent="0.3">
      <c r="E11696" s="1"/>
      <c r="T11696" s="5"/>
      <c r="W11696" s="2"/>
      <c r="X11696" s="5"/>
    </row>
    <row r="11697" spans="5:28" x14ac:dyDescent="0.3">
      <c r="E11697" s="1"/>
      <c r="T11697" s="5"/>
      <c r="W11697" s="2"/>
      <c r="X11697" s="5"/>
      <c r="AB11697" s="2"/>
    </row>
    <row r="11698" spans="5:28" x14ac:dyDescent="0.3">
      <c r="E11698" s="1"/>
      <c r="T11698" s="5"/>
      <c r="W11698" s="2"/>
      <c r="X11698" s="5"/>
      <c r="AB11698" s="2"/>
    </row>
    <row r="11699" spans="5:28" x14ac:dyDescent="0.3">
      <c r="E11699" s="1"/>
      <c r="T11699" s="5"/>
      <c r="W11699" s="2"/>
      <c r="X11699" s="5"/>
    </row>
    <row r="11700" spans="5:28" x14ac:dyDescent="0.3">
      <c r="E11700" s="1"/>
      <c r="T11700" s="5"/>
      <c r="W11700" s="2"/>
      <c r="X11700" s="5"/>
    </row>
    <row r="11701" spans="5:28" x14ac:dyDescent="0.3">
      <c r="E11701" s="1"/>
      <c r="W11701" s="2"/>
      <c r="X11701" s="5"/>
    </row>
    <row r="11702" spans="5:28" x14ac:dyDescent="0.3">
      <c r="E11702" s="1"/>
    </row>
    <row r="11703" spans="5:28" x14ac:dyDescent="0.3">
      <c r="E11703" s="1"/>
    </row>
    <row r="11704" spans="5:28" x14ac:dyDescent="0.3">
      <c r="E11704" s="1"/>
    </row>
    <row r="11705" spans="5:28" x14ac:dyDescent="0.3">
      <c r="E11705" s="1"/>
    </row>
    <row r="11706" spans="5:28" x14ac:dyDescent="0.3">
      <c r="E11706" s="1"/>
    </row>
    <row r="11707" spans="5:28" x14ac:dyDescent="0.3">
      <c r="E11707" s="1"/>
    </row>
    <row r="11708" spans="5:28" x14ac:dyDescent="0.3">
      <c r="E11708" s="1"/>
    </row>
    <row r="11709" spans="5:28" x14ac:dyDescent="0.3">
      <c r="E11709" s="1"/>
    </row>
    <row r="11710" spans="5:28" x14ac:dyDescent="0.3">
      <c r="E11710" s="1"/>
    </row>
    <row r="11711" spans="5:28" x14ac:dyDescent="0.3">
      <c r="E11711" s="1"/>
    </row>
    <row r="11712" spans="5:28" x14ac:dyDescent="0.3">
      <c r="E11712" s="1"/>
    </row>
    <row r="11713" spans="5:28" x14ac:dyDescent="0.3">
      <c r="E11713" s="1"/>
    </row>
    <row r="11714" spans="5:28" x14ac:dyDescent="0.3">
      <c r="E11714" s="1"/>
    </row>
    <row r="11715" spans="5:28" x14ac:dyDescent="0.3">
      <c r="E11715" s="1"/>
      <c r="AB11715" s="2"/>
    </row>
    <row r="11716" spans="5:28" x14ac:dyDescent="0.3">
      <c r="E11716" s="1"/>
    </row>
    <row r="11717" spans="5:28" x14ac:dyDescent="0.3">
      <c r="E11717" s="1"/>
    </row>
    <row r="11718" spans="5:28" x14ac:dyDescent="0.3">
      <c r="E11718" s="1"/>
    </row>
    <row r="11719" spans="5:28" x14ac:dyDescent="0.3">
      <c r="E11719" s="1"/>
    </row>
    <row r="11720" spans="5:28" x14ac:dyDescent="0.3">
      <c r="E11720" s="1"/>
    </row>
    <row r="11721" spans="5:28" x14ac:dyDescent="0.3">
      <c r="E11721" s="1"/>
      <c r="AB11721" s="2"/>
    </row>
    <row r="11722" spans="5:28" x14ac:dyDescent="0.3">
      <c r="E11722" s="1"/>
    </row>
    <row r="11723" spans="5:28" x14ac:dyDescent="0.3">
      <c r="E11723" s="1"/>
    </row>
    <row r="11724" spans="5:28" x14ac:dyDescent="0.3">
      <c r="E11724" s="1"/>
    </row>
    <row r="11725" spans="5:28" x14ac:dyDescent="0.3">
      <c r="E11725" s="1"/>
    </row>
    <row r="11726" spans="5:28" x14ac:dyDescent="0.3">
      <c r="E11726" s="1"/>
    </row>
    <row r="11727" spans="5:28" x14ac:dyDescent="0.3">
      <c r="E11727" s="1"/>
    </row>
    <row r="11728" spans="5:28" x14ac:dyDescent="0.3">
      <c r="E11728" s="1"/>
      <c r="AB11728" s="2"/>
    </row>
    <row r="11729" spans="5:28" x14ac:dyDescent="0.3">
      <c r="E11729" s="1"/>
    </row>
    <row r="11730" spans="5:28" x14ac:dyDescent="0.3">
      <c r="E11730" s="1"/>
      <c r="AB11730" s="2"/>
    </row>
    <row r="11731" spans="5:28" x14ac:dyDescent="0.3">
      <c r="E11731" s="1"/>
    </row>
    <row r="11732" spans="5:28" x14ac:dyDescent="0.3">
      <c r="E11732" s="1"/>
    </row>
    <row r="11733" spans="5:28" x14ac:dyDescent="0.3">
      <c r="E11733" s="1"/>
    </row>
    <row r="11734" spans="5:28" x14ac:dyDescent="0.3">
      <c r="E11734" s="1"/>
      <c r="AB11734" s="2"/>
    </row>
    <row r="11735" spans="5:28" x14ac:dyDescent="0.3">
      <c r="E11735" s="1"/>
    </row>
    <row r="11736" spans="5:28" x14ac:dyDescent="0.3">
      <c r="E11736" s="1"/>
    </row>
    <row r="11737" spans="5:28" x14ac:dyDescent="0.3">
      <c r="E11737" s="1"/>
    </row>
    <row r="11738" spans="5:28" x14ac:dyDescent="0.3">
      <c r="E11738" s="1"/>
    </row>
    <row r="11739" spans="5:28" x14ac:dyDescent="0.3">
      <c r="E11739" s="1"/>
    </row>
    <row r="11740" spans="5:28" x14ac:dyDescent="0.3">
      <c r="E11740" s="1"/>
    </row>
    <row r="11741" spans="5:28" x14ac:dyDescent="0.3">
      <c r="E11741" s="1"/>
    </row>
    <row r="11742" spans="5:28" x14ac:dyDescent="0.3">
      <c r="E11742" s="1"/>
      <c r="AB11742" s="2"/>
    </row>
    <row r="11743" spans="5:28" x14ac:dyDescent="0.3">
      <c r="E11743" s="1"/>
      <c r="AB11743" s="2"/>
    </row>
    <row r="11744" spans="5:28" x14ac:dyDescent="0.3">
      <c r="E11744" s="1"/>
    </row>
    <row r="11745" spans="5:28" x14ac:dyDescent="0.3">
      <c r="E11745" s="1"/>
      <c r="AB11745" s="2"/>
    </row>
    <row r="11746" spans="5:28" x14ac:dyDescent="0.3">
      <c r="E11746" s="1"/>
    </row>
    <row r="11747" spans="5:28" x14ac:dyDescent="0.3">
      <c r="E11747" s="1"/>
      <c r="AB11747" s="2"/>
    </row>
    <row r="11748" spans="5:28" x14ac:dyDescent="0.3">
      <c r="E11748" s="1"/>
      <c r="AB11748" s="2"/>
    </row>
    <row r="11749" spans="5:28" x14ac:dyDescent="0.3">
      <c r="E11749" s="1"/>
    </row>
    <row r="11750" spans="5:28" x14ac:dyDescent="0.3">
      <c r="E11750" s="1"/>
    </row>
    <row r="11751" spans="5:28" x14ac:dyDescent="0.3">
      <c r="E11751" s="1"/>
    </row>
    <row r="11752" spans="5:28" x14ac:dyDescent="0.3">
      <c r="E11752" s="1"/>
    </row>
    <row r="11753" spans="5:28" x14ac:dyDescent="0.3">
      <c r="E11753" s="1"/>
    </row>
    <row r="11754" spans="5:28" x14ac:dyDescent="0.3">
      <c r="E11754" s="1"/>
    </row>
    <row r="11755" spans="5:28" x14ac:dyDescent="0.3">
      <c r="E11755" s="1"/>
    </row>
    <row r="11756" spans="5:28" x14ac:dyDescent="0.3">
      <c r="E11756" s="1"/>
    </row>
    <row r="11757" spans="5:28" x14ac:dyDescent="0.3">
      <c r="E11757" s="1"/>
      <c r="AB11757" s="2"/>
    </row>
    <row r="11758" spans="5:28" x14ac:dyDescent="0.3">
      <c r="E11758" s="1"/>
    </row>
    <row r="11759" spans="5:28" x14ac:dyDescent="0.3">
      <c r="E11759" s="1"/>
      <c r="AB11759" s="2"/>
    </row>
    <row r="11760" spans="5:28" x14ac:dyDescent="0.3">
      <c r="E11760" s="1"/>
      <c r="AB11760" s="2"/>
    </row>
    <row r="11761" spans="5:28" x14ac:dyDescent="0.3">
      <c r="E11761" s="1"/>
    </row>
    <row r="11762" spans="5:28" x14ac:dyDescent="0.3">
      <c r="E11762" s="1"/>
    </row>
    <row r="11763" spans="5:28" x14ac:dyDescent="0.3">
      <c r="E11763" s="1"/>
      <c r="AB11763" s="2"/>
    </row>
    <row r="11764" spans="5:28" x14ac:dyDescent="0.3">
      <c r="E11764" s="1"/>
      <c r="AB11764" s="2"/>
    </row>
    <row r="11765" spans="5:28" x14ac:dyDescent="0.3">
      <c r="E11765" s="1"/>
    </row>
    <row r="11766" spans="5:28" x14ac:dyDescent="0.3">
      <c r="E11766" s="1"/>
    </row>
    <row r="11767" spans="5:28" x14ac:dyDescent="0.3">
      <c r="E11767" s="1"/>
      <c r="AB11767" s="2"/>
    </row>
    <row r="11768" spans="5:28" x14ac:dyDescent="0.3">
      <c r="E11768" s="1"/>
    </row>
    <row r="11769" spans="5:28" x14ac:dyDescent="0.3">
      <c r="E11769" s="1"/>
    </row>
    <row r="11770" spans="5:28" x14ac:dyDescent="0.3">
      <c r="E11770" s="1"/>
    </row>
    <row r="11771" spans="5:28" x14ac:dyDescent="0.3">
      <c r="E11771" s="1"/>
    </row>
    <row r="11772" spans="5:28" x14ac:dyDescent="0.3">
      <c r="E11772" s="1"/>
      <c r="AB11772" s="2"/>
    </row>
    <row r="11773" spans="5:28" x14ac:dyDescent="0.3">
      <c r="E11773" s="1"/>
    </row>
    <row r="11774" spans="5:28" x14ac:dyDescent="0.3">
      <c r="E11774" s="1"/>
    </row>
    <row r="11775" spans="5:28" x14ac:dyDescent="0.3">
      <c r="E11775" s="1"/>
      <c r="AB11775" s="2"/>
    </row>
    <row r="11776" spans="5:28" x14ac:dyDescent="0.3">
      <c r="E11776" s="1"/>
    </row>
    <row r="11777" spans="5:28" x14ac:dyDescent="0.3">
      <c r="E11777" s="1"/>
      <c r="AB11777" s="2"/>
    </row>
    <row r="11778" spans="5:28" x14ac:dyDescent="0.3">
      <c r="E11778" s="1"/>
      <c r="AB11778" s="2"/>
    </row>
    <row r="11779" spans="5:28" x14ac:dyDescent="0.3">
      <c r="E11779" s="1"/>
      <c r="AB11779" s="2"/>
    </row>
    <row r="11780" spans="5:28" x14ac:dyDescent="0.3">
      <c r="E11780" s="1"/>
    </row>
    <row r="11781" spans="5:28" x14ac:dyDescent="0.3">
      <c r="E11781" s="1"/>
    </row>
    <row r="11782" spans="5:28" x14ac:dyDescent="0.3">
      <c r="E11782" s="1"/>
    </row>
    <row r="11783" spans="5:28" x14ac:dyDescent="0.3">
      <c r="E11783" s="1"/>
    </row>
    <row r="11784" spans="5:28" x14ac:dyDescent="0.3">
      <c r="E11784" s="1"/>
    </row>
    <row r="11785" spans="5:28" x14ac:dyDescent="0.3">
      <c r="E11785" s="1"/>
    </row>
    <row r="11786" spans="5:28" x14ac:dyDescent="0.3">
      <c r="E11786" s="1"/>
    </row>
    <row r="11787" spans="5:28" x14ac:dyDescent="0.3">
      <c r="E11787" s="1"/>
    </row>
    <row r="11788" spans="5:28" x14ac:dyDescent="0.3">
      <c r="E11788" s="1"/>
      <c r="AB11788" s="2"/>
    </row>
    <row r="11789" spans="5:28" x14ac:dyDescent="0.3">
      <c r="E11789" s="1"/>
      <c r="AB11789" s="2"/>
    </row>
    <row r="11790" spans="5:28" x14ac:dyDescent="0.3">
      <c r="E11790" s="1"/>
      <c r="AB11790" s="2"/>
    </row>
    <row r="11791" spans="5:28" x14ac:dyDescent="0.3">
      <c r="E11791" s="1"/>
      <c r="AB11791" s="2"/>
    </row>
    <row r="11792" spans="5:28" x14ac:dyDescent="0.3">
      <c r="E11792" s="1"/>
    </row>
    <row r="11793" spans="5:28" x14ac:dyDescent="0.3">
      <c r="E11793" s="1"/>
    </row>
    <row r="11794" spans="5:28" x14ac:dyDescent="0.3">
      <c r="E11794" s="1"/>
    </row>
    <row r="11795" spans="5:28" x14ac:dyDescent="0.3">
      <c r="E11795" s="1"/>
    </row>
    <row r="11796" spans="5:28" x14ac:dyDescent="0.3">
      <c r="E11796" s="1"/>
    </row>
    <row r="11797" spans="5:28" x14ac:dyDescent="0.3">
      <c r="E11797" s="1"/>
    </row>
    <row r="11798" spans="5:28" x14ac:dyDescent="0.3">
      <c r="E11798" s="1"/>
    </row>
    <row r="11799" spans="5:28" x14ac:dyDescent="0.3">
      <c r="E11799" s="1"/>
      <c r="AB11799" s="2"/>
    </row>
    <row r="11800" spans="5:28" x14ac:dyDescent="0.3">
      <c r="E11800" s="1"/>
      <c r="AB11800" s="2"/>
    </row>
    <row r="11801" spans="5:28" x14ac:dyDescent="0.3">
      <c r="E11801" s="1"/>
      <c r="AB11801" s="2"/>
    </row>
    <row r="11802" spans="5:28" x14ac:dyDescent="0.3">
      <c r="E11802" s="1"/>
      <c r="AB11802" s="2"/>
    </row>
    <row r="11803" spans="5:28" x14ac:dyDescent="0.3">
      <c r="E11803" s="1"/>
      <c r="AB11803" s="2"/>
    </row>
    <row r="11804" spans="5:28" x14ac:dyDescent="0.3">
      <c r="E11804" s="1"/>
      <c r="AB11804" s="2"/>
    </row>
    <row r="11805" spans="5:28" x14ac:dyDescent="0.3">
      <c r="E11805" s="1"/>
    </row>
    <row r="11806" spans="5:28" x14ac:dyDescent="0.3">
      <c r="E11806" s="1"/>
    </row>
    <row r="11807" spans="5:28" x14ac:dyDescent="0.3">
      <c r="E11807" s="1"/>
    </row>
    <row r="11808" spans="5:28" x14ac:dyDescent="0.3">
      <c r="E11808" s="1"/>
    </row>
    <row r="11809" spans="5:28" x14ac:dyDescent="0.3">
      <c r="E11809" s="1"/>
    </row>
    <row r="11810" spans="5:28" x14ac:dyDescent="0.3">
      <c r="E11810" s="1"/>
      <c r="AB11810" s="2"/>
    </row>
    <row r="11811" spans="5:28" x14ac:dyDescent="0.3">
      <c r="E11811" s="1"/>
      <c r="AB11811" s="2"/>
    </row>
    <row r="11812" spans="5:28" x14ac:dyDescent="0.3">
      <c r="E11812" s="1"/>
      <c r="AB11812" s="2"/>
    </row>
    <row r="11813" spans="5:28" x14ac:dyDescent="0.3">
      <c r="E11813" s="1"/>
    </row>
    <row r="11814" spans="5:28" x14ac:dyDescent="0.3">
      <c r="E11814" s="1"/>
      <c r="AB11814" s="2"/>
    </row>
    <row r="11815" spans="5:28" x14ac:dyDescent="0.3">
      <c r="E11815" s="1"/>
      <c r="AB11815" s="2"/>
    </row>
    <row r="11816" spans="5:28" x14ac:dyDescent="0.3">
      <c r="E11816" s="1"/>
      <c r="AB11816" s="2"/>
    </row>
    <row r="11817" spans="5:28" x14ac:dyDescent="0.3">
      <c r="E11817" s="1"/>
      <c r="AB11817" s="2"/>
    </row>
    <row r="11818" spans="5:28" x14ac:dyDescent="0.3">
      <c r="E11818" s="1"/>
      <c r="AB11818" s="2"/>
    </row>
    <row r="11819" spans="5:28" x14ac:dyDescent="0.3">
      <c r="E11819" s="1"/>
      <c r="Z11819" s="2"/>
    </row>
    <row r="11820" spans="5:28" x14ac:dyDescent="0.3">
      <c r="E11820" s="1"/>
      <c r="AB11820" s="2"/>
    </row>
    <row r="11821" spans="5:28" x14ac:dyDescent="0.3">
      <c r="E11821" s="1"/>
      <c r="Z11821" s="2"/>
      <c r="AB11821" s="2"/>
    </row>
    <row r="11822" spans="5:28" x14ac:dyDescent="0.3">
      <c r="E11822" s="1"/>
      <c r="AB11822" s="2"/>
    </row>
    <row r="11823" spans="5:28" x14ac:dyDescent="0.3">
      <c r="E11823" s="1"/>
    </row>
    <row r="11824" spans="5:28" x14ac:dyDescent="0.3">
      <c r="E11824" s="1"/>
    </row>
    <row r="11825" spans="5:28" x14ac:dyDescent="0.3">
      <c r="E11825" s="1"/>
    </row>
    <row r="11826" spans="5:28" x14ac:dyDescent="0.3">
      <c r="E11826" s="1"/>
    </row>
    <row r="11827" spans="5:28" x14ac:dyDescent="0.3">
      <c r="E11827" s="1"/>
      <c r="AB11827" s="2"/>
    </row>
    <row r="11828" spans="5:28" x14ac:dyDescent="0.3">
      <c r="E11828" s="1"/>
      <c r="AB11828" s="2"/>
    </row>
    <row r="11829" spans="5:28" x14ac:dyDescent="0.3">
      <c r="E11829" s="1"/>
      <c r="AB11829" s="2"/>
    </row>
    <row r="11830" spans="5:28" x14ac:dyDescent="0.3">
      <c r="E11830" s="1"/>
      <c r="AB11830" s="2"/>
    </row>
    <row r="11831" spans="5:28" x14ac:dyDescent="0.3">
      <c r="E11831" s="1"/>
      <c r="AB11831" s="2"/>
    </row>
    <row r="11832" spans="5:28" x14ac:dyDescent="0.3">
      <c r="E11832" s="1"/>
      <c r="Z11832" s="2"/>
    </row>
    <row r="11833" spans="5:28" x14ac:dyDescent="0.3">
      <c r="E11833" s="1"/>
      <c r="AB11833" s="2"/>
    </row>
    <row r="11834" spans="5:28" x14ac:dyDescent="0.3">
      <c r="E11834" s="1"/>
      <c r="Z11834" s="2"/>
      <c r="AB11834" s="2"/>
    </row>
    <row r="11835" spans="5:28" x14ac:dyDescent="0.3">
      <c r="E11835" s="1"/>
    </row>
    <row r="11836" spans="5:28" x14ac:dyDescent="0.3">
      <c r="E11836" s="1"/>
    </row>
    <row r="11837" spans="5:28" x14ac:dyDescent="0.3">
      <c r="E11837" s="1"/>
    </row>
    <row r="11838" spans="5:28" x14ac:dyDescent="0.3">
      <c r="E11838" s="1"/>
    </row>
    <row r="11839" spans="5:28" x14ac:dyDescent="0.3">
      <c r="E11839" s="1"/>
    </row>
    <row r="11840" spans="5:28" x14ac:dyDescent="0.3">
      <c r="E11840" s="1"/>
      <c r="AB11840" s="2"/>
    </row>
    <row r="11841" spans="5:28" x14ac:dyDescent="0.3">
      <c r="E11841" s="1"/>
      <c r="AB11841" s="2"/>
    </row>
    <row r="11842" spans="5:28" x14ac:dyDescent="0.3">
      <c r="E11842" s="1"/>
      <c r="AB11842" s="2"/>
    </row>
    <row r="11843" spans="5:28" x14ac:dyDescent="0.3">
      <c r="E11843" s="1"/>
    </row>
    <row r="11844" spans="5:28" x14ac:dyDescent="0.3">
      <c r="E11844" s="1"/>
    </row>
    <row r="11845" spans="5:28" x14ac:dyDescent="0.3">
      <c r="E11845" s="1"/>
      <c r="Z11845" s="2"/>
      <c r="AB11845" s="2"/>
    </row>
    <row r="11846" spans="5:28" x14ac:dyDescent="0.3">
      <c r="E11846" s="1"/>
    </row>
    <row r="11847" spans="5:28" x14ac:dyDescent="0.3">
      <c r="E11847" s="1"/>
      <c r="Z11847" s="2"/>
    </row>
    <row r="11848" spans="5:28" x14ac:dyDescent="0.3">
      <c r="E11848" s="1"/>
    </row>
    <row r="11849" spans="5:28" x14ac:dyDescent="0.3">
      <c r="E11849" s="1"/>
    </row>
    <row r="11850" spans="5:28" x14ac:dyDescent="0.3">
      <c r="E11850" s="1"/>
      <c r="AB11850" s="2"/>
    </row>
    <row r="11851" spans="5:28" x14ac:dyDescent="0.3">
      <c r="E11851" s="1"/>
      <c r="AB11851" s="2"/>
    </row>
    <row r="11852" spans="5:28" x14ac:dyDescent="0.3">
      <c r="E11852" s="1"/>
      <c r="AB11852" s="2"/>
    </row>
    <row r="11853" spans="5:28" x14ac:dyDescent="0.3">
      <c r="E11853" s="1"/>
      <c r="AB11853" s="2"/>
    </row>
    <row r="11854" spans="5:28" x14ac:dyDescent="0.3">
      <c r="E11854" s="1"/>
    </row>
    <row r="11855" spans="5:28" x14ac:dyDescent="0.3">
      <c r="E11855" s="1"/>
    </row>
    <row r="11856" spans="5:28" x14ac:dyDescent="0.3">
      <c r="E11856" s="1"/>
    </row>
    <row r="11857" spans="5:28" x14ac:dyDescent="0.3">
      <c r="E11857" s="1"/>
    </row>
    <row r="11858" spans="5:28" x14ac:dyDescent="0.3">
      <c r="E11858" s="1"/>
      <c r="Q11858" s="2"/>
      <c r="Z11858" s="2"/>
    </row>
    <row r="11859" spans="5:28" x14ac:dyDescent="0.3">
      <c r="E11859" s="1"/>
    </row>
    <row r="11860" spans="5:28" x14ac:dyDescent="0.3">
      <c r="E11860" s="1"/>
      <c r="Q11860" s="2"/>
      <c r="Z11860" s="2"/>
    </row>
    <row r="11861" spans="5:28" x14ac:dyDescent="0.3">
      <c r="E11861" s="1"/>
      <c r="Q11861" s="2"/>
      <c r="Z11861" s="2"/>
    </row>
    <row r="11862" spans="5:28" x14ac:dyDescent="0.3">
      <c r="E11862" s="1"/>
      <c r="Z11862" s="2"/>
      <c r="AB11862" s="2"/>
    </row>
    <row r="11863" spans="5:28" x14ac:dyDescent="0.3">
      <c r="E11863" s="1"/>
    </row>
    <row r="11864" spans="5:28" x14ac:dyDescent="0.3">
      <c r="E11864" s="1"/>
    </row>
    <row r="11865" spans="5:28" x14ac:dyDescent="0.3">
      <c r="E11865" s="1"/>
      <c r="Q11865" s="2"/>
      <c r="Z11865" s="2"/>
      <c r="AB11865" s="2"/>
    </row>
    <row r="11866" spans="5:28" x14ac:dyDescent="0.3">
      <c r="E11866" s="1"/>
    </row>
    <row r="11867" spans="5:28" x14ac:dyDescent="0.3">
      <c r="E11867" s="1"/>
    </row>
    <row r="11868" spans="5:28" x14ac:dyDescent="0.3">
      <c r="E11868" s="1"/>
    </row>
    <row r="11869" spans="5:28" x14ac:dyDescent="0.3">
      <c r="E11869" s="1"/>
      <c r="Z11869" s="2"/>
      <c r="AB11869" s="2"/>
    </row>
    <row r="11870" spans="5:28" x14ac:dyDescent="0.3">
      <c r="E11870" s="1"/>
      <c r="Z11870" s="2"/>
    </row>
    <row r="11871" spans="5:28" x14ac:dyDescent="0.3">
      <c r="E11871" s="1"/>
      <c r="Q11871" s="2"/>
      <c r="Z11871" s="2"/>
    </row>
    <row r="11872" spans="5:28" x14ac:dyDescent="0.3">
      <c r="E11872" s="1"/>
      <c r="Q11872" s="2"/>
      <c r="Z11872" s="2"/>
    </row>
    <row r="11873" spans="5:28" x14ac:dyDescent="0.3">
      <c r="E11873" s="1"/>
      <c r="Q11873" s="2"/>
      <c r="Z11873" s="2"/>
    </row>
    <row r="11874" spans="5:28" x14ac:dyDescent="0.3">
      <c r="E11874" s="1"/>
      <c r="Q11874" s="2"/>
      <c r="Z11874" s="2"/>
    </row>
    <row r="11875" spans="5:28" x14ac:dyDescent="0.3">
      <c r="E11875" s="1"/>
      <c r="Q11875" s="2"/>
      <c r="Z11875" s="2"/>
    </row>
    <row r="11876" spans="5:28" x14ac:dyDescent="0.3">
      <c r="E11876" s="1"/>
      <c r="Q11876" s="2"/>
      <c r="Z11876" s="2"/>
    </row>
    <row r="11877" spans="5:28" x14ac:dyDescent="0.3">
      <c r="E11877" s="1"/>
      <c r="Q11877" s="2"/>
      <c r="Z11877" s="2"/>
    </row>
    <row r="11878" spans="5:28" x14ac:dyDescent="0.3">
      <c r="E11878" s="1"/>
      <c r="Q11878" s="2"/>
      <c r="Z11878" s="2"/>
    </row>
    <row r="11879" spans="5:28" x14ac:dyDescent="0.3">
      <c r="E11879" s="1"/>
      <c r="Q11879" s="2"/>
      <c r="Z11879" s="2"/>
    </row>
    <row r="11880" spans="5:28" x14ac:dyDescent="0.3">
      <c r="E11880" s="1"/>
      <c r="Q11880" s="2"/>
      <c r="Z11880" s="2"/>
    </row>
    <row r="11881" spans="5:28" x14ac:dyDescent="0.3">
      <c r="E11881" s="1"/>
      <c r="Q11881" s="2"/>
      <c r="Z11881" s="2"/>
    </row>
    <row r="11882" spans="5:28" x14ac:dyDescent="0.3">
      <c r="E11882" s="1"/>
      <c r="Q11882" s="2"/>
      <c r="Z11882" s="2"/>
      <c r="AB11882" s="2"/>
    </row>
    <row r="11883" spans="5:28" x14ac:dyDescent="0.3">
      <c r="E11883" s="1"/>
      <c r="Z11883" s="2"/>
      <c r="AB11883" s="2"/>
    </row>
    <row r="11884" spans="5:28" x14ac:dyDescent="0.3">
      <c r="E11884" s="1"/>
      <c r="Q11884" s="2"/>
      <c r="Z11884" s="2"/>
    </row>
    <row r="11885" spans="5:28" x14ac:dyDescent="0.3">
      <c r="E11885" s="1"/>
      <c r="Q11885" s="2"/>
      <c r="Z11885" s="2"/>
    </row>
    <row r="11886" spans="5:28" x14ac:dyDescent="0.3">
      <c r="E11886" s="1"/>
      <c r="Q11886" s="2"/>
      <c r="Z11886" s="2"/>
    </row>
    <row r="11887" spans="5:28" x14ac:dyDescent="0.3">
      <c r="E11887" s="1"/>
      <c r="Q11887" s="2"/>
      <c r="Z11887" s="2"/>
    </row>
    <row r="11888" spans="5:28" x14ac:dyDescent="0.3">
      <c r="E11888" s="1"/>
      <c r="Q11888" s="2"/>
      <c r="Z11888" s="2"/>
    </row>
    <row r="11889" spans="5:28" x14ac:dyDescent="0.3">
      <c r="E11889" s="1"/>
      <c r="Q11889" s="2"/>
      <c r="Z11889" s="2"/>
    </row>
    <row r="11890" spans="5:28" x14ac:dyDescent="0.3">
      <c r="E11890" s="1"/>
      <c r="Q11890" s="2"/>
      <c r="Z11890" s="2"/>
    </row>
    <row r="11891" spans="5:28" x14ac:dyDescent="0.3">
      <c r="E11891" s="1"/>
      <c r="Q11891" s="2"/>
      <c r="Z11891" s="2"/>
    </row>
    <row r="11892" spans="5:28" x14ac:dyDescent="0.3">
      <c r="E11892" s="1"/>
      <c r="Q11892" s="2"/>
      <c r="Z11892" s="2"/>
    </row>
    <row r="11893" spans="5:28" x14ac:dyDescent="0.3">
      <c r="E11893" s="1"/>
      <c r="Q11893" s="2"/>
      <c r="Z11893" s="2"/>
    </row>
    <row r="11894" spans="5:28" x14ac:dyDescent="0.3">
      <c r="E11894" s="1"/>
      <c r="Q11894" s="2"/>
      <c r="Z11894" s="2"/>
    </row>
    <row r="11895" spans="5:28" x14ac:dyDescent="0.3">
      <c r="E11895" s="1"/>
      <c r="Q11895" s="2"/>
      <c r="Z11895" s="2"/>
    </row>
    <row r="11896" spans="5:28" x14ac:dyDescent="0.3">
      <c r="E11896" s="1"/>
      <c r="Q11896" s="2"/>
      <c r="Z11896" s="2"/>
    </row>
    <row r="11897" spans="5:28" x14ac:dyDescent="0.3">
      <c r="E11897" s="1"/>
      <c r="Q11897" s="2"/>
      <c r="T11897" s="5"/>
      <c r="W11897" s="2"/>
      <c r="X11897" s="5"/>
      <c r="Z11897" s="2"/>
      <c r="AB11897" s="2"/>
    </row>
    <row r="11898" spans="5:28" x14ac:dyDescent="0.3">
      <c r="E11898" s="1"/>
      <c r="Q11898" s="2"/>
      <c r="W11898" s="2"/>
      <c r="X11898" s="5"/>
      <c r="Z11898" s="2"/>
    </row>
    <row r="11899" spans="5:28" x14ac:dyDescent="0.3">
      <c r="E11899" s="1"/>
      <c r="Q11899" s="2"/>
      <c r="T11899" s="5"/>
      <c r="W11899" s="2"/>
      <c r="X11899" s="5"/>
      <c r="Z11899" s="2"/>
      <c r="AB11899" s="2"/>
    </row>
    <row r="11900" spans="5:28" x14ac:dyDescent="0.3">
      <c r="E11900" s="1"/>
      <c r="Q11900" s="2"/>
      <c r="W11900" s="2"/>
      <c r="Z11900" s="2"/>
      <c r="AB11900" s="2"/>
    </row>
    <row r="11901" spans="5:28" x14ac:dyDescent="0.3">
      <c r="E11901" s="1"/>
      <c r="Q11901" s="2"/>
      <c r="W11901" s="2"/>
      <c r="X11901" s="5"/>
      <c r="Z11901" s="2"/>
      <c r="AB11901" s="2"/>
    </row>
    <row r="11902" spans="5:28" x14ac:dyDescent="0.3">
      <c r="E11902" s="1"/>
      <c r="Q11902" s="2"/>
      <c r="W11902" s="2"/>
      <c r="Z11902" s="2"/>
      <c r="AB11902" s="2"/>
    </row>
    <row r="11903" spans="5:28" x14ac:dyDescent="0.3">
      <c r="E11903" s="1"/>
      <c r="Q11903" s="2"/>
      <c r="W11903" s="2"/>
      <c r="X11903" s="5"/>
      <c r="Z11903" s="2"/>
      <c r="AB11903" s="2"/>
    </row>
    <row r="11904" spans="5:28" x14ac:dyDescent="0.3">
      <c r="E11904" s="1"/>
      <c r="Q11904" s="2"/>
      <c r="W11904" s="2"/>
      <c r="X11904" s="5"/>
      <c r="Z11904" s="2"/>
      <c r="AB11904" s="2"/>
    </row>
    <row r="11905" spans="5:28" x14ac:dyDescent="0.3">
      <c r="E11905" s="1"/>
      <c r="Q11905" s="2"/>
      <c r="W11905" s="2"/>
      <c r="X11905" s="5"/>
      <c r="Z11905" s="2"/>
    </row>
    <row r="11906" spans="5:28" x14ac:dyDescent="0.3">
      <c r="E11906" s="1"/>
      <c r="Q11906" s="2"/>
      <c r="W11906" s="2"/>
      <c r="X11906" s="5"/>
      <c r="Z11906" s="2"/>
    </row>
    <row r="11907" spans="5:28" x14ac:dyDescent="0.3">
      <c r="E11907" s="1"/>
      <c r="Q11907" s="2"/>
      <c r="W11907" s="2"/>
      <c r="X11907" s="5"/>
      <c r="Z11907" s="2"/>
    </row>
    <row r="11908" spans="5:28" x14ac:dyDescent="0.3">
      <c r="E11908" s="1"/>
      <c r="Q11908" s="2"/>
      <c r="T11908" s="5"/>
      <c r="W11908" s="2"/>
      <c r="X11908" s="5"/>
      <c r="Z11908" s="2"/>
    </row>
    <row r="11909" spans="5:28" x14ac:dyDescent="0.3">
      <c r="E11909" s="1"/>
      <c r="Q11909" s="2"/>
      <c r="T11909" s="5"/>
      <c r="W11909" s="2"/>
      <c r="X11909" s="5"/>
      <c r="Z11909" s="2"/>
      <c r="AB11909" s="2"/>
    </row>
    <row r="11910" spans="5:28" x14ac:dyDescent="0.3">
      <c r="E11910" s="1"/>
      <c r="Q11910" s="2"/>
      <c r="T11910" s="5"/>
      <c r="W11910" s="2"/>
      <c r="X11910" s="5"/>
      <c r="Z11910" s="2"/>
    </row>
    <row r="11911" spans="5:28" x14ac:dyDescent="0.3">
      <c r="E11911" s="1"/>
      <c r="Q11911" s="2"/>
      <c r="T11911" s="5"/>
      <c r="W11911" s="2"/>
      <c r="X11911" s="5"/>
      <c r="Z11911" s="2"/>
    </row>
    <row r="11912" spans="5:28" x14ac:dyDescent="0.3">
      <c r="E11912" s="1"/>
      <c r="Q11912" s="2"/>
      <c r="T11912" s="5"/>
      <c r="W11912" s="2"/>
      <c r="X11912" s="5"/>
      <c r="Z11912" s="2"/>
    </row>
    <row r="11913" spans="5:28" x14ac:dyDescent="0.3">
      <c r="E11913" s="1"/>
      <c r="Q11913" s="2"/>
      <c r="T11913" s="5"/>
      <c r="W11913" s="2"/>
      <c r="X11913" s="5"/>
      <c r="Z11913" s="2"/>
    </row>
    <row r="11914" spans="5:28" x14ac:dyDescent="0.3">
      <c r="E11914" s="1"/>
      <c r="Q11914" s="2"/>
      <c r="T11914" s="5"/>
      <c r="W11914" s="2"/>
      <c r="X11914" s="5"/>
      <c r="Z11914" s="2"/>
    </row>
    <row r="11915" spans="5:28" x14ac:dyDescent="0.3">
      <c r="E11915" s="1"/>
      <c r="Q11915" s="2"/>
      <c r="T11915" s="5"/>
      <c r="W11915" s="2"/>
      <c r="X11915" s="5"/>
      <c r="Z11915" s="2"/>
      <c r="AB11915" s="2"/>
    </row>
    <row r="11916" spans="5:28" x14ac:dyDescent="0.3">
      <c r="E11916" s="1"/>
      <c r="Q11916" s="2"/>
      <c r="T11916" s="5"/>
      <c r="W11916" s="2"/>
      <c r="X11916" s="5"/>
      <c r="Z11916" s="2"/>
      <c r="AB11916" s="2"/>
    </row>
    <row r="11917" spans="5:28" x14ac:dyDescent="0.3">
      <c r="E11917" s="1"/>
      <c r="Q11917" s="2"/>
      <c r="T11917" s="5"/>
      <c r="W11917" s="2"/>
      <c r="X11917" s="5"/>
      <c r="Z11917" s="2"/>
      <c r="AB11917" s="2"/>
    </row>
    <row r="11918" spans="5:28" x14ac:dyDescent="0.3">
      <c r="E11918" s="1"/>
      <c r="Q11918" s="2"/>
      <c r="T11918" s="5"/>
      <c r="W11918" s="2"/>
      <c r="X11918" s="5"/>
      <c r="Z11918" s="2"/>
    </row>
    <row r="11919" spans="5:28" x14ac:dyDescent="0.3">
      <c r="E11919" s="1"/>
      <c r="Q11919" s="2"/>
      <c r="T11919" s="5"/>
      <c r="W11919" s="2"/>
      <c r="X11919" s="5"/>
      <c r="Z11919" s="2"/>
      <c r="AB11919" s="2"/>
    </row>
    <row r="11920" spans="5:28" x14ac:dyDescent="0.3">
      <c r="E11920" s="1"/>
      <c r="Q11920" s="2"/>
      <c r="T11920" s="5"/>
      <c r="W11920" s="2"/>
      <c r="X11920" s="5"/>
      <c r="Z11920" s="2"/>
      <c r="AB11920" s="2"/>
    </row>
    <row r="11921" spans="5:28" x14ac:dyDescent="0.3">
      <c r="E11921" s="1"/>
      <c r="Q11921" s="2"/>
      <c r="T11921" s="5"/>
      <c r="W11921" s="2"/>
      <c r="X11921" s="5"/>
      <c r="Z11921" s="2"/>
      <c r="AB11921" s="2"/>
    </row>
    <row r="11922" spans="5:28" x14ac:dyDescent="0.3">
      <c r="E11922" s="1"/>
      <c r="Q11922" s="2"/>
      <c r="T11922" s="5"/>
      <c r="W11922" s="2"/>
      <c r="X11922" s="5"/>
      <c r="Z11922" s="2"/>
    </row>
    <row r="11923" spans="5:28" x14ac:dyDescent="0.3">
      <c r="E11923" s="1"/>
      <c r="T11923" s="5"/>
      <c r="W11923" s="2"/>
      <c r="X11923" s="5"/>
      <c r="Z11923" s="2"/>
    </row>
    <row r="11924" spans="5:28" x14ac:dyDescent="0.3">
      <c r="E11924" s="1"/>
      <c r="T11924" s="5"/>
      <c r="W11924" s="2"/>
      <c r="X11924" s="5"/>
    </row>
    <row r="11925" spans="5:28" x14ac:dyDescent="0.3">
      <c r="E11925" s="1"/>
      <c r="T11925" s="5"/>
      <c r="W11925" s="2"/>
      <c r="X11925" s="5"/>
    </row>
    <row r="11926" spans="5:28" x14ac:dyDescent="0.3">
      <c r="E11926" s="1"/>
      <c r="T11926" s="5"/>
      <c r="W11926" s="2"/>
      <c r="X11926" s="5"/>
    </row>
    <row r="11927" spans="5:28" x14ac:dyDescent="0.3">
      <c r="E11927" s="1"/>
      <c r="T11927" s="5"/>
      <c r="W11927" s="2"/>
      <c r="X11927" s="5"/>
    </row>
    <row r="11928" spans="5:28" x14ac:dyDescent="0.3">
      <c r="E11928" s="1"/>
      <c r="T11928" s="5"/>
      <c r="W11928" s="2"/>
      <c r="X11928" s="5"/>
    </row>
    <row r="11929" spans="5:28" x14ac:dyDescent="0.3">
      <c r="E11929" s="1"/>
      <c r="Q11929" s="2"/>
      <c r="T11929" s="5"/>
      <c r="W11929" s="2"/>
      <c r="X11929" s="5"/>
    </row>
    <row r="11930" spans="5:28" x14ac:dyDescent="0.3">
      <c r="E11930" s="1"/>
      <c r="Q11930" s="2"/>
      <c r="T11930" s="5"/>
      <c r="W11930" s="2"/>
      <c r="X11930" s="5"/>
      <c r="Z11930" s="2"/>
    </row>
    <row r="11931" spans="5:28" x14ac:dyDescent="0.3">
      <c r="E11931" s="1"/>
      <c r="T11931" s="5"/>
      <c r="W11931" s="2"/>
      <c r="X11931" s="5"/>
      <c r="AB11931" s="2"/>
    </row>
    <row r="11932" spans="5:28" x14ac:dyDescent="0.3">
      <c r="E11932" s="1"/>
      <c r="Q11932" s="2"/>
      <c r="T11932" s="5"/>
      <c r="W11932" s="2"/>
      <c r="X11932" s="5"/>
      <c r="AB11932" s="2"/>
    </row>
    <row r="11933" spans="5:28" x14ac:dyDescent="0.3">
      <c r="E11933" s="1"/>
      <c r="Q11933" s="2"/>
      <c r="T11933" s="5"/>
      <c r="W11933" s="2"/>
      <c r="X11933" s="5"/>
      <c r="AB11933" s="2"/>
    </row>
    <row r="11934" spans="5:28" x14ac:dyDescent="0.3">
      <c r="E11934" s="1"/>
      <c r="Q11934" s="2"/>
      <c r="T11934" s="5"/>
      <c r="W11934" s="2"/>
      <c r="X11934" s="5"/>
      <c r="AB11934" s="2"/>
    </row>
    <row r="11935" spans="5:28" x14ac:dyDescent="0.3">
      <c r="E11935" s="1"/>
      <c r="Q11935" s="2"/>
      <c r="T11935" s="5"/>
      <c r="W11935" s="2"/>
      <c r="X11935" s="5"/>
      <c r="AB11935" s="2"/>
    </row>
    <row r="11936" spans="5:28" x14ac:dyDescent="0.3">
      <c r="E11936" s="1"/>
      <c r="T11936" s="5"/>
      <c r="W11936" s="2"/>
      <c r="X11936" s="5"/>
    </row>
    <row r="11937" spans="5:28" x14ac:dyDescent="0.3">
      <c r="E11937" s="1"/>
      <c r="T11937" s="5"/>
      <c r="V11937" s="2"/>
      <c r="W11937" s="2"/>
      <c r="X11937" s="5"/>
      <c r="AB11937" s="2"/>
    </row>
    <row r="11938" spans="5:28" x14ac:dyDescent="0.3">
      <c r="E11938" s="1"/>
      <c r="T11938" s="5"/>
      <c r="W11938" s="2"/>
      <c r="X11938" s="5"/>
    </row>
    <row r="11939" spans="5:28" x14ac:dyDescent="0.3">
      <c r="E11939" s="1"/>
      <c r="T11939" s="5"/>
      <c r="V11939" s="2"/>
      <c r="W11939" s="2"/>
      <c r="X11939" s="5"/>
    </row>
    <row r="11940" spans="5:28" x14ac:dyDescent="0.3">
      <c r="E11940" s="1"/>
      <c r="T11940" s="5"/>
      <c r="W11940" s="2"/>
      <c r="X11940" s="5"/>
      <c r="AB11940" s="2"/>
    </row>
    <row r="11941" spans="5:28" x14ac:dyDescent="0.3">
      <c r="E11941" s="1"/>
      <c r="T11941" s="5"/>
      <c r="V11941" s="2"/>
      <c r="W11941" s="2"/>
      <c r="X11941" s="5"/>
    </row>
    <row r="11942" spans="5:28" x14ac:dyDescent="0.3">
      <c r="E11942" s="1"/>
      <c r="T11942" s="5"/>
      <c r="V11942" s="2"/>
      <c r="W11942" s="2"/>
      <c r="X11942" s="5"/>
    </row>
    <row r="11943" spans="5:28" x14ac:dyDescent="0.3">
      <c r="E11943" s="1"/>
      <c r="T11943" s="5"/>
      <c r="W11943" s="2"/>
      <c r="X11943" s="5"/>
    </row>
    <row r="11944" spans="5:28" x14ac:dyDescent="0.3">
      <c r="E11944" s="1"/>
      <c r="T11944" s="5"/>
      <c r="V11944" s="2"/>
      <c r="W11944" s="2"/>
      <c r="X11944" s="5"/>
    </row>
    <row r="11945" spans="5:28" x14ac:dyDescent="0.3">
      <c r="E11945" s="1"/>
      <c r="T11945" s="5"/>
      <c r="V11945" s="2"/>
      <c r="W11945" s="2"/>
      <c r="X11945" s="5"/>
    </row>
    <row r="11946" spans="5:28" x14ac:dyDescent="0.3">
      <c r="E11946" s="1"/>
      <c r="T11946" s="5"/>
      <c r="V11946" s="2"/>
      <c r="W11946" s="2"/>
      <c r="X11946" s="5"/>
      <c r="AB11946" s="2"/>
    </row>
    <row r="11947" spans="5:28" x14ac:dyDescent="0.3">
      <c r="E11947" s="1"/>
      <c r="T11947" s="5"/>
      <c r="V11947" s="2"/>
      <c r="W11947" s="2"/>
      <c r="X11947" s="5"/>
      <c r="AB11947" s="2"/>
    </row>
    <row r="11948" spans="5:28" x14ac:dyDescent="0.3">
      <c r="E11948" s="1"/>
      <c r="T11948" s="5"/>
      <c r="W11948" s="2"/>
      <c r="X11948" s="5"/>
      <c r="AB11948" s="2"/>
    </row>
    <row r="11949" spans="5:28" x14ac:dyDescent="0.3">
      <c r="E11949" s="1"/>
      <c r="T11949" s="5"/>
      <c r="W11949" s="2"/>
      <c r="X11949" s="5"/>
    </row>
    <row r="11950" spans="5:28" x14ac:dyDescent="0.3">
      <c r="E11950" s="1"/>
      <c r="T11950" s="5"/>
      <c r="V11950" s="2"/>
      <c r="W11950" s="2"/>
      <c r="X11950" s="5"/>
    </row>
    <row r="11951" spans="5:28" x14ac:dyDescent="0.3">
      <c r="E11951" s="1"/>
      <c r="T11951" s="5"/>
      <c r="W11951" s="2"/>
      <c r="X11951" s="5"/>
    </row>
    <row r="11952" spans="5:28" x14ac:dyDescent="0.3">
      <c r="E11952" s="1"/>
      <c r="T11952" s="5"/>
      <c r="V11952" s="2"/>
      <c r="W11952" s="2"/>
      <c r="X11952" s="5"/>
    </row>
    <row r="11953" spans="5:28" x14ac:dyDescent="0.3">
      <c r="E11953" s="1"/>
      <c r="T11953" s="5"/>
      <c r="W11953" s="2"/>
      <c r="X11953" s="5"/>
      <c r="AB11953" s="2"/>
    </row>
    <row r="11954" spans="5:28" x14ac:dyDescent="0.3">
      <c r="E11954" s="1"/>
      <c r="T11954" s="5"/>
      <c r="V11954" s="2"/>
      <c r="W11954" s="2"/>
      <c r="X11954" s="5"/>
    </row>
    <row r="11955" spans="5:28" x14ac:dyDescent="0.3">
      <c r="E11955" s="1"/>
      <c r="T11955" s="5"/>
      <c r="V11955" s="2"/>
      <c r="W11955" s="2"/>
      <c r="X11955" s="5"/>
      <c r="AB11955" s="2"/>
    </row>
    <row r="11956" spans="5:28" x14ac:dyDescent="0.3">
      <c r="E11956" s="1"/>
      <c r="T11956" s="5"/>
      <c r="W11956" s="2"/>
      <c r="X11956" s="5"/>
      <c r="AB11956" s="2"/>
    </row>
    <row r="11957" spans="5:28" x14ac:dyDescent="0.3">
      <c r="E11957" s="1"/>
      <c r="T11957" s="5"/>
      <c r="V11957" s="2"/>
      <c r="W11957" s="2"/>
      <c r="X11957" s="5"/>
      <c r="AB11957" s="2"/>
    </row>
    <row r="11958" spans="5:28" x14ac:dyDescent="0.3">
      <c r="E11958" s="1"/>
      <c r="T11958" s="5"/>
      <c r="V11958" s="2"/>
      <c r="W11958" s="2"/>
      <c r="X11958" s="5"/>
      <c r="AB11958" s="2"/>
    </row>
    <row r="11959" spans="5:28" x14ac:dyDescent="0.3">
      <c r="E11959" s="1"/>
      <c r="T11959" s="5"/>
      <c r="V11959" s="2"/>
      <c r="W11959" s="2"/>
      <c r="X11959" s="5"/>
      <c r="AB11959" s="2"/>
    </row>
    <row r="11960" spans="5:28" x14ac:dyDescent="0.3">
      <c r="E11960" s="1"/>
      <c r="T11960" s="5"/>
      <c r="W11960" s="2"/>
      <c r="X11960" s="5"/>
    </row>
    <row r="11961" spans="5:28" x14ac:dyDescent="0.3">
      <c r="E11961" s="1"/>
      <c r="T11961" s="5"/>
      <c r="W11961" s="2"/>
      <c r="X11961" s="5"/>
    </row>
    <row r="11962" spans="5:28" x14ac:dyDescent="0.3">
      <c r="E11962" s="1"/>
      <c r="T11962" s="5"/>
      <c r="W11962" s="2"/>
      <c r="X11962" s="5"/>
    </row>
    <row r="11963" spans="5:28" x14ac:dyDescent="0.3">
      <c r="E11963" s="1"/>
      <c r="T11963" s="5"/>
      <c r="V11963" s="2"/>
      <c r="W11963" s="2"/>
      <c r="X11963" s="5"/>
    </row>
    <row r="11964" spans="5:28" x14ac:dyDescent="0.3">
      <c r="E11964" s="1"/>
      <c r="T11964" s="5"/>
      <c r="W11964" s="2"/>
      <c r="X11964" s="5"/>
    </row>
    <row r="11965" spans="5:28" x14ac:dyDescent="0.3">
      <c r="E11965" s="1"/>
      <c r="T11965" s="5"/>
      <c r="V11965" s="2"/>
      <c r="W11965" s="2"/>
      <c r="X11965" s="5"/>
    </row>
    <row r="11966" spans="5:28" x14ac:dyDescent="0.3">
      <c r="E11966" s="1"/>
      <c r="T11966" s="5"/>
      <c r="W11966" s="2"/>
      <c r="X11966" s="5"/>
      <c r="AB11966" s="2"/>
    </row>
    <row r="11967" spans="5:28" x14ac:dyDescent="0.3">
      <c r="E11967" s="1"/>
      <c r="T11967" s="5"/>
      <c r="V11967" s="2"/>
      <c r="W11967" s="2"/>
      <c r="X11967" s="5"/>
    </row>
    <row r="11968" spans="5:28" x14ac:dyDescent="0.3">
      <c r="E11968" s="1"/>
      <c r="T11968" s="5"/>
      <c r="V11968" s="2"/>
      <c r="W11968" s="2"/>
      <c r="X11968" s="5"/>
      <c r="AB11968" s="2"/>
    </row>
    <row r="11969" spans="5:28" x14ac:dyDescent="0.3">
      <c r="E11969" s="1"/>
      <c r="T11969" s="5"/>
      <c r="W11969" s="2"/>
      <c r="X11969" s="5"/>
    </row>
    <row r="11970" spans="5:28" x14ac:dyDescent="0.3">
      <c r="E11970" s="1"/>
      <c r="Q11970" s="2"/>
      <c r="T11970" s="5"/>
      <c r="V11970" s="2"/>
      <c r="W11970" s="2"/>
      <c r="X11970" s="5"/>
      <c r="Z11970" s="2"/>
      <c r="AB11970" s="2"/>
    </row>
    <row r="11971" spans="5:28" x14ac:dyDescent="0.3">
      <c r="E11971" s="1"/>
      <c r="Q11971" s="2"/>
      <c r="T11971" s="5"/>
      <c r="V11971" s="2"/>
      <c r="W11971" s="2"/>
      <c r="X11971" s="5"/>
      <c r="Z11971" s="2"/>
      <c r="AB11971" s="2"/>
    </row>
    <row r="11972" spans="5:28" x14ac:dyDescent="0.3">
      <c r="E11972" s="1"/>
      <c r="Q11972" s="2"/>
      <c r="T11972" s="5"/>
      <c r="V11972" s="2"/>
      <c r="W11972" s="2"/>
      <c r="X11972" s="5"/>
      <c r="Z11972" s="2"/>
      <c r="AB11972" s="2"/>
    </row>
    <row r="11973" spans="5:28" x14ac:dyDescent="0.3">
      <c r="E11973" s="1"/>
      <c r="T11973" s="5"/>
      <c r="W11973" s="2"/>
      <c r="X11973" s="5"/>
      <c r="AB11973" s="2"/>
    </row>
    <row r="11974" spans="5:28" x14ac:dyDescent="0.3">
      <c r="E11974" s="1"/>
      <c r="T11974" s="5"/>
      <c r="W11974" s="2"/>
      <c r="X11974" s="5"/>
    </row>
    <row r="11975" spans="5:28" x14ac:dyDescent="0.3">
      <c r="E11975" s="1"/>
      <c r="T11975" s="5"/>
      <c r="W11975" s="2"/>
      <c r="X11975" s="5"/>
    </row>
    <row r="11976" spans="5:28" x14ac:dyDescent="0.3">
      <c r="E11976" s="1"/>
      <c r="T11976" s="5"/>
      <c r="V11976" s="2"/>
      <c r="W11976" s="2"/>
      <c r="X11976" s="5"/>
    </row>
    <row r="11977" spans="5:28" x14ac:dyDescent="0.3">
      <c r="E11977" s="1"/>
      <c r="T11977" s="5"/>
      <c r="W11977" s="2"/>
      <c r="X11977" s="5"/>
    </row>
    <row r="11978" spans="5:28" x14ac:dyDescent="0.3">
      <c r="E11978" s="1"/>
      <c r="T11978" s="5"/>
      <c r="W11978" s="2"/>
      <c r="X11978" s="5"/>
    </row>
    <row r="11979" spans="5:28" x14ac:dyDescent="0.3">
      <c r="E11979" s="1"/>
      <c r="T11979" s="5"/>
      <c r="W11979" s="2"/>
      <c r="X11979" s="5"/>
    </row>
    <row r="11980" spans="5:28" x14ac:dyDescent="0.3">
      <c r="E11980" s="1"/>
      <c r="T11980" s="5"/>
      <c r="W11980" s="2"/>
      <c r="X11980" s="5"/>
    </row>
    <row r="11981" spans="5:28" x14ac:dyDescent="0.3">
      <c r="E11981" s="1"/>
      <c r="T11981" s="5"/>
      <c r="V11981" s="2"/>
      <c r="W11981" s="2"/>
      <c r="X11981" s="5"/>
    </row>
    <row r="11982" spans="5:28" x14ac:dyDescent="0.3">
      <c r="E11982" s="1"/>
      <c r="T11982" s="5"/>
      <c r="W11982" s="2"/>
      <c r="X11982" s="5"/>
      <c r="AB11982" s="2"/>
    </row>
    <row r="11983" spans="5:28" x14ac:dyDescent="0.3">
      <c r="E11983" s="1"/>
      <c r="Q11983" s="2"/>
      <c r="T11983" s="5"/>
      <c r="W11983" s="2"/>
      <c r="X11983" s="5"/>
      <c r="Z11983" s="2"/>
      <c r="AB11983" s="2"/>
    </row>
    <row r="11984" spans="5:28" x14ac:dyDescent="0.3">
      <c r="E11984" s="1"/>
      <c r="Q11984" s="2"/>
      <c r="T11984" s="5"/>
      <c r="W11984" s="2"/>
      <c r="X11984" s="5"/>
      <c r="Z11984" s="2"/>
      <c r="AB11984" s="2"/>
    </row>
    <row r="11985" spans="5:28" x14ac:dyDescent="0.3">
      <c r="E11985" s="1"/>
      <c r="Q11985" s="2"/>
      <c r="T11985" s="5"/>
      <c r="V11985" s="2"/>
      <c r="W11985" s="2"/>
      <c r="X11985" s="5"/>
      <c r="Z11985" s="2"/>
      <c r="AB11985" s="2"/>
    </row>
    <row r="11986" spans="5:28" x14ac:dyDescent="0.3">
      <c r="E11986" s="1"/>
      <c r="T11986" s="5"/>
      <c r="W11986" s="2"/>
      <c r="X11986" s="5"/>
      <c r="AB11986" s="2"/>
    </row>
    <row r="11987" spans="5:28" x14ac:dyDescent="0.3">
      <c r="E11987" s="1"/>
      <c r="T11987" s="5"/>
      <c r="W11987" s="2"/>
      <c r="X11987" s="5"/>
    </row>
    <row r="11988" spans="5:28" x14ac:dyDescent="0.3">
      <c r="E11988" s="1"/>
      <c r="T11988" s="5"/>
      <c r="W11988" s="2"/>
      <c r="X11988" s="5"/>
    </row>
    <row r="11989" spans="5:28" x14ac:dyDescent="0.3">
      <c r="E11989" s="1"/>
      <c r="T11989" s="5"/>
      <c r="W11989" s="2"/>
      <c r="X11989" s="5"/>
    </row>
    <row r="11990" spans="5:28" x14ac:dyDescent="0.3">
      <c r="E11990" s="1"/>
      <c r="T11990" s="5"/>
      <c r="W11990" s="2"/>
      <c r="X11990" s="5"/>
    </row>
    <row r="11991" spans="5:28" x14ac:dyDescent="0.3">
      <c r="E11991" s="1"/>
      <c r="T11991" s="5"/>
      <c r="W11991" s="2"/>
      <c r="X11991" s="5"/>
    </row>
    <row r="11992" spans="5:28" x14ac:dyDescent="0.3">
      <c r="E11992" s="1"/>
      <c r="T11992" s="5"/>
      <c r="W11992" s="2"/>
      <c r="X11992" s="5"/>
    </row>
    <row r="11993" spans="5:28" x14ac:dyDescent="0.3">
      <c r="E11993" s="1"/>
      <c r="T11993" s="5"/>
      <c r="W11993" s="2"/>
      <c r="X11993" s="5"/>
    </row>
    <row r="11994" spans="5:28" x14ac:dyDescent="0.3">
      <c r="E11994" s="1"/>
      <c r="T11994" s="5"/>
      <c r="W11994" s="2"/>
      <c r="X11994" s="5"/>
    </row>
    <row r="11995" spans="5:28" x14ac:dyDescent="0.3">
      <c r="E11995" s="1"/>
      <c r="T11995" s="5"/>
      <c r="W11995" s="2"/>
      <c r="X11995" s="5"/>
    </row>
    <row r="11996" spans="5:28" x14ac:dyDescent="0.3">
      <c r="E11996" s="1"/>
      <c r="T11996" s="5"/>
      <c r="W11996" s="2"/>
      <c r="X11996" s="5"/>
      <c r="AB11996" s="2"/>
    </row>
    <row r="11997" spans="5:28" x14ac:dyDescent="0.3">
      <c r="E11997" s="1"/>
      <c r="Q11997" s="2"/>
      <c r="T11997" s="5"/>
      <c r="W11997" s="2"/>
      <c r="X11997" s="5"/>
      <c r="Z11997" s="2"/>
    </row>
    <row r="11998" spans="5:28" x14ac:dyDescent="0.3">
      <c r="E11998" s="1"/>
      <c r="Q11998" s="2"/>
      <c r="T11998" s="5"/>
      <c r="W11998" s="2"/>
      <c r="X11998" s="5"/>
      <c r="Z11998" s="2"/>
    </row>
    <row r="11999" spans="5:28" x14ac:dyDescent="0.3">
      <c r="E11999" s="1"/>
      <c r="T11999" s="5"/>
      <c r="W11999" s="2"/>
      <c r="X11999" s="5"/>
    </row>
    <row r="12000" spans="5:28" x14ac:dyDescent="0.3">
      <c r="E12000" s="1"/>
      <c r="T12000" s="5"/>
      <c r="W12000" s="2"/>
      <c r="X12000" s="5"/>
    </row>
    <row r="12001" spans="5:28" x14ac:dyDescent="0.3">
      <c r="E12001" s="1"/>
      <c r="T12001" s="5"/>
      <c r="W12001" s="2"/>
      <c r="X12001" s="5"/>
    </row>
    <row r="12002" spans="5:28" x14ac:dyDescent="0.3">
      <c r="E12002" s="1"/>
      <c r="T12002" s="5"/>
      <c r="W12002" s="2"/>
      <c r="X12002" s="5"/>
      <c r="AB12002" s="2"/>
    </row>
    <row r="12003" spans="5:28" x14ac:dyDescent="0.3">
      <c r="E12003" s="1"/>
      <c r="T12003" s="5"/>
      <c r="W12003" s="2"/>
      <c r="X12003" s="5"/>
      <c r="AB12003" s="2"/>
    </row>
    <row r="12004" spans="5:28" x14ac:dyDescent="0.3">
      <c r="E12004" s="1"/>
      <c r="T12004" s="5"/>
      <c r="W12004" s="2"/>
      <c r="X12004" s="5"/>
    </row>
    <row r="12005" spans="5:28" x14ac:dyDescent="0.3">
      <c r="E12005" s="1"/>
      <c r="T12005" s="5"/>
      <c r="W12005" s="2"/>
      <c r="X12005" s="5"/>
    </row>
    <row r="12006" spans="5:28" x14ac:dyDescent="0.3">
      <c r="E12006" s="1"/>
      <c r="T12006" s="5"/>
      <c r="W12006" s="2"/>
      <c r="X12006" s="5"/>
    </row>
    <row r="12007" spans="5:28" x14ac:dyDescent="0.3">
      <c r="E12007" s="1"/>
      <c r="T12007" s="5"/>
      <c r="W12007" s="2"/>
      <c r="X12007" s="5"/>
    </row>
    <row r="12008" spans="5:28" x14ac:dyDescent="0.3">
      <c r="E12008" s="1"/>
      <c r="T12008" s="5"/>
      <c r="W12008" s="2"/>
      <c r="X12008" s="5"/>
    </row>
    <row r="12009" spans="5:28" x14ac:dyDescent="0.3">
      <c r="E12009" s="1"/>
      <c r="T12009" s="5"/>
      <c r="W12009" s="2"/>
      <c r="X12009" s="5"/>
    </row>
    <row r="12010" spans="5:28" x14ac:dyDescent="0.3">
      <c r="E12010" s="1"/>
      <c r="T12010" s="5"/>
      <c r="W12010" s="2"/>
      <c r="X12010" s="5"/>
      <c r="AB12010" s="2"/>
    </row>
    <row r="12011" spans="5:28" x14ac:dyDescent="0.3">
      <c r="E12011" s="1"/>
      <c r="T12011" s="5"/>
      <c r="W12011" s="2"/>
      <c r="X12011" s="5"/>
    </row>
    <row r="12012" spans="5:28" x14ac:dyDescent="0.3">
      <c r="E12012" s="1"/>
      <c r="T12012" s="5"/>
      <c r="W12012" s="2"/>
      <c r="X12012" s="5"/>
    </row>
    <row r="12013" spans="5:28" x14ac:dyDescent="0.3">
      <c r="E12013" s="1"/>
      <c r="T12013" s="5"/>
      <c r="W12013" s="2"/>
      <c r="X12013" s="5"/>
      <c r="AB12013" s="2"/>
    </row>
    <row r="12014" spans="5:28" x14ac:dyDescent="0.3">
      <c r="E12014" s="1"/>
      <c r="AB12014" s="2"/>
    </row>
    <row r="12015" spans="5:28" x14ac:dyDescent="0.3">
      <c r="E12015" s="1"/>
      <c r="AB12015" s="2"/>
    </row>
    <row r="12016" spans="5:28" x14ac:dyDescent="0.3">
      <c r="E12016" s="1"/>
      <c r="AB12016" s="2"/>
    </row>
    <row r="12017" spans="5:28" x14ac:dyDescent="0.3">
      <c r="E12017" s="1"/>
    </row>
    <row r="12018" spans="5:28" x14ac:dyDescent="0.3">
      <c r="E12018" s="1"/>
    </row>
    <row r="12019" spans="5:28" x14ac:dyDescent="0.3">
      <c r="E12019" s="1"/>
    </row>
    <row r="12020" spans="5:28" x14ac:dyDescent="0.3">
      <c r="E12020" s="1"/>
    </row>
    <row r="12021" spans="5:28" x14ac:dyDescent="0.3">
      <c r="E12021" s="1"/>
    </row>
    <row r="12022" spans="5:28" x14ac:dyDescent="0.3">
      <c r="E12022" s="1"/>
    </row>
    <row r="12023" spans="5:28" x14ac:dyDescent="0.3">
      <c r="E12023" s="1"/>
    </row>
    <row r="12024" spans="5:28" x14ac:dyDescent="0.3">
      <c r="E12024" s="1"/>
    </row>
    <row r="12025" spans="5:28" x14ac:dyDescent="0.3">
      <c r="E12025" s="1"/>
    </row>
    <row r="12026" spans="5:28" x14ac:dyDescent="0.3">
      <c r="E12026" s="1"/>
      <c r="AB12026" s="2"/>
    </row>
    <row r="12027" spans="5:28" x14ac:dyDescent="0.3">
      <c r="E12027" s="1"/>
    </row>
    <row r="12028" spans="5:28" x14ac:dyDescent="0.3">
      <c r="E12028" s="1"/>
    </row>
    <row r="12029" spans="5:28" x14ac:dyDescent="0.3">
      <c r="E12029" s="1"/>
    </row>
    <row r="12030" spans="5:28" x14ac:dyDescent="0.3">
      <c r="E12030" s="1"/>
    </row>
    <row r="12031" spans="5:28" x14ac:dyDescent="0.3">
      <c r="E12031" s="1"/>
    </row>
    <row r="12032" spans="5:28" x14ac:dyDescent="0.3">
      <c r="E12032" s="1"/>
    </row>
    <row r="12033" spans="5:28" x14ac:dyDescent="0.3">
      <c r="E12033" s="1"/>
    </row>
    <row r="12034" spans="5:28" x14ac:dyDescent="0.3">
      <c r="E12034" s="1"/>
    </row>
    <row r="12035" spans="5:28" x14ac:dyDescent="0.3">
      <c r="E12035" s="1"/>
      <c r="AB12035" s="2"/>
    </row>
    <row r="12036" spans="5:28" x14ac:dyDescent="0.3">
      <c r="E12036" s="1"/>
      <c r="AB12036" s="2"/>
    </row>
    <row r="12037" spans="5:28" x14ac:dyDescent="0.3">
      <c r="E12037" s="1"/>
    </row>
    <row r="12038" spans="5:28" x14ac:dyDescent="0.3">
      <c r="E12038" s="1"/>
    </row>
    <row r="12039" spans="5:28" x14ac:dyDescent="0.3">
      <c r="E12039" s="1"/>
    </row>
    <row r="12040" spans="5:28" x14ac:dyDescent="0.3">
      <c r="E12040" s="1"/>
    </row>
    <row r="12041" spans="5:28" x14ac:dyDescent="0.3">
      <c r="E12041" s="1"/>
    </row>
    <row r="12042" spans="5:28" x14ac:dyDescent="0.3">
      <c r="E12042" s="1"/>
    </row>
    <row r="12043" spans="5:28" x14ac:dyDescent="0.3">
      <c r="E12043" s="1"/>
    </row>
    <row r="12044" spans="5:28" x14ac:dyDescent="0.3">
      <c r="E12044" s="1"/>
    </row>
    <row r="12045" spans="5:28" x14ac:dyDescent="0.3">
      <c r="E12045" s="1"/>
    </row>
    <row r="12046" spans="5:28" x14ac:dyDescent="0.3">
      <c r="E12046" s="1"/>
    </row>
    <row r="12047" spans="5:28" x14ac:dyDescent="0.3">
      <c r="E12047" s="1"/>
    </row>
    <row r="12048" spans="5:28" x14ac:dyDescent="0.3">
      <c r="E12048" s="1"/>
    </row>
    <row r="12049" spans="5:28" x14ac:dyDescent="0.3">
      <c r="E12049" s="1"/>
    </row>
    <row r="12050" spans="5:28" x14ac:dyDescent="0.3">
      <c r="E12050" s="1"/>
    </row>
    <row r="12051" spans="5:28" x14ac:dyDescent="0.3">
      <c r="E12051" s="1"/>
    </row>
    <row r="12052" spans="5:28" x14ac:dyDescent="0.3">
      <c r="E12052" s="1"/>
    </row>
    <row r="12053" spans="5:28" x14ac:dyDescent="0.3">
      <c r="E12053" s="1"/>
    </row>
    <row r="12054" spans="5:28" x14ac:dyDescent="0.3">
      <c r="E12054" s="1"/>
    </row>
    <row r="12055" spans="5:28" x14ac:dyDescent="0.3">
      <c r="E12055" s="1"/>
    </row>
    <row r="12056" spans="5:28" x14ac:dyDescent="0.3">
      <c r="E12056" s="1"/>
    </row>
    <row r="12057" spans="5:28" x14ac:dyDescent="0.3">
      <c r="E12057" s="1"/>
    </row>
    <row r="12058" spans="5:28" x14ac:dyDescent="0.3">
      <c r="E12058" s="1"/>
    </row>
    <row r="12059" spans="5:28" x14ac:dyDescent="0.3">
      <c r="E12059" s="1"/>
    </row>
    <row r="12060" spans="5:28" x14ac:dyDescent="0.3">
      <c r="E12060" s="1"/>
    </row>
    <row r="12061" spans="5:28" x14ac:dyDescent="0.3">
      <c r="E12061" s="1"/>
      <c r="AB12061" s="2"/>
    </row>
    <row r="12062" spans="5:28" x14ac:dyDescent="0.3">
      <c r="E12062" s="1"/>
    </row>
    <row r="12063" spans="5:28" x14ac:dyDescent="0.3">
      <c r="E12063" s="1"/>
    </row>
    <row r="12064" spans="5:28" x14ac:dyDescent="0.3">
      <c r="E12064" s="1"/>
    </row>
    <row r="12065" spans="5:28" x14ac:dyDescent="0.3">
      <c r="E12065" s="1"/>
      <c r="AB12065" s="2"/>
    </row>
    <row r="12066" spans="5:28" x14ac:dyDescent="0.3">
      <c r="E12066" s="1"/>
    </row>
    <row r="12067" spans="5:28" x14ac:dyDescent="0.3">
      <c r="E12067" s="1"/>
    </row>
    <row r="12068" spans="5:28" x14ac:dyDescent="0.3">
      <c r="E12068" s="1"/>
    </row>
    <row r="12069" spans="5:28" x14ac:dyDescent="0.3">
      <c r="E12069" s="1"/>
    </row>
    <row r="12070" spans="5:28" x14ac:dyDescent="0.3">
      <c r="E12070" s="1"/>
    </row>
    <row r="12071" spans="5:28" x14ac:dyDescent="0.3">
      <c r="E12071" s="1"/>
    </row>
    <row r="12072" spans="5:28" x14ac:dyDescent="0.3">
      <c r="E12072" s="1"/>
    </row>
    <row r="12073" spans="5:28" x14ac:dyDescent="0.3">
      <c r="E12073" s="1"/>
    </row>
    <row r="12074" spans="5:28" x14ac:dyDescent="0.3">
      <c r="E12074" s="1"/>
    </row>
    <row r="12075" spans="5:28" x14ac:dyDescent="0.3">
      <c r="E12075" s="1"/>
    </row>
    <row r="12076" spans="5:28" x14ac:dyDescent="0.3">
      <c r="E12076" s="1"/>
      <c r="AB12076" s="2"/>
    </row>
    <row r="12077" spans="5:28" x14ac:dyDescent="0.3">
      <c r="E12077" s="1"/>
      <c r="AB12077" s="2"/>
    </row>
    <row r="12078" spans="5:28" x14ac:dyDescent="0.3">
      <c r="E12078" s="1"/>
      <c r="AB12078" s="2"/>
    </row>
    <row r="12079" spans="5:28" x14ac:dyDescent="0.3">
      <c r="E12079" s="1"/>
    </row>
    <row r="12080" spans="5:28" x14ac:dyDescent="0.3">
      <c r="E12080" s="1"/>
    </row>
    <row r="12081" spans="5:28" x14ac:dyDescent="0.3">
      <c r="E12081" s="1"/>
    </row>
    <row r="12082" spans="5:28" x14ac:dyDescent="0.3">
      <c r="E12082" s="1"/>
      <c r="AB12082" s="2"/>
    </row>
    <row r="12083" spans="5:28" x14ac:dyDescent="0.3">
      <c r="E12083" s="1"/>
      <c r="AB12083" s="2"/>
    </row>
    <row r="12084" spans="5:28" x14ac:dyDescent="0.3">
      <c r="E12084" s="1"/>
    </row>
    <row r="12085" spans="5:28" x14ac:dyDescent="0.3">
      <c r="E12085" s="1"/>
    </row>
    <row r="12086" spans="5:28" x14ac:dyDescent="0.3">
      <c r="E12086" s="1"/>
    </row>
    <row r="12087" spans="5:28" x14ac:dyDescent="0.3">
      <c r="E12087" s="1"/>
      <c r="AB12087" s="2"/>
    </row>
    <row r="12088" spans="5:28" x14ac:dyDescent="0.3">
      <c r="E12088" s="1"/>
      <c r="AB12088" s="2"/>
    </row>
    <row r="12089" spans="5:28" x14ac:dyDescent="0.3">
      <c r="E12089" s="1"/>
      <c r="AB12089" s="2"/>
    </row>
    <row r="12090" spans="5:28" x14ac:dyDescent="0.3">
      <c r="E12090" s="1"/>
      <c r="AB12090" s="2"/>
    </row>
    <row r="12091" spans="5:28" x14ac:dyDescent="0.3">
      <c r="E12091" s="1"/>
      <c r="AB12091" s="2"/>
    </row>
    <row r="12092" spans="5:28" x14ac:dyDescent="0.3">
      <c r="E12092" s="1"/>
    </row>
    <row r="12093" spans="5:28" x14ac:dyDescent="0.3">
      <c r="E12093" s="1"/>
    </row>
    <row r="12094" spans="5:28" x14ac:dyDescent="0.3">
      <c r="E12094" s="1"/>
    </row>
    <row r="12095" spans="5:28" x14ac:dyDescent="0.3">
      <c r="E12095" s="1"/>
      <c r="AB12095" s="2"/>
    </row>
    <row r="12096" spans="5:28" x14ac:dyDescent="0.3">
      <c r="E12096" s="1"/>
      <c r="AB12096" s="2"/>
    </row>
    <row r="12097" spans="5:28" x14ac:dyDescent="0.3">
      <c r="E12097" s="1"/>
    </row>
    <row r="12098" spans="5:28" x14ac:dyDescent="0.3">
      <c r="E12098" s="1"/>
    </row>
    <row r="12099" spans="5:28" x14ac:dyDescent="0.3">
      <c r="E12099" s="1"/>
    </row>
    <row r="12100" spans="5:28" x14ac:dyDescent="0.3">
      <c r="E12100" s="1"/>
    </row>
    <row r="12101" spans="5:28" x14ac:dyDescent="0.3">
      <c r="E12101" s="1"/>
      <c r="AB12101" s="2"/>
    </row>
    <row r="12102" spans="5:28" x14ac:dyDescent="0.3">
      <c r="E12102" s="1"/>
      <c r="AB12102" s="2"/>
    </row>
    <row r="12103" spans="5:28" x14ac:dyDescent="0.3">
      <c r="E12103" s="1"/>
      <c r="AB12103" s="2"/>
    </row>
    <row r="12104" spans="5:28" x14ac:dyDescent="0.3">
      <c r="E12104" s="1"/>
      <c r="AB12104" s="2"/>
    </row>
    <row r="12105" spans="5:28" x14ac:dyDescent="0.3">
      <c r="E12105" s="1"/>
    </row>
    <row r="12106" spans="5:28" x14ac:dyDescent="0.3">
      <c r="E12106" s="1"/>
      <c r="AB12106" s="2"/>
    </row>
    <row r="12107" spans="5:28" x14ac:dyDescent="0.3">
      <c r="E12107" s="1"/>
    </row>
    <row r="12108" spans="5:28" x14ac:dyDescent="0.3">
      <c r="E12108" s="1"/>
      <c r="AB12108" s="2"/>
    </row>
    <row r="12109" spans="5:28" x14ac:dyDescent="0.3">
      <c r="E12109" s="1"/>
      <c r="AB12109" s="2"/>
    </row>
    <row r="12110" spans="5:28" x14ac:dyDescent="0.3">
      <c r="E12110" s="1"/>
    </row>
    <row r="12111" spans="5:28" x14ac:dyDescent="0.3">
      <c r="E12111" s="1"/>
      <c r="AB12111" s="2"/>
    </row>
    <row r="12112" spans="5:28" x14ac:dyDescent="0.3">
      <c r="E12112" s="1"/>
      <c r="AB12112" s="2"/>
    </row>
    <row r="12113" spans="5:28" x14ac:dyDescent="0.3">
      <c r="E12113" s="1"/>
    </row>
    <row r="12114" spans="5:28" x14ac:dyDescent="0.3">
      <c r="E12114" s="1"/>
      <c r="AB12114" s="2"/>
    </row>
    <row r="12115" spans="5:28" x14ac:dyDescent="0.3">
      <c r="E12115" s="1"/>
      <c r="AB12115" s="2"/>
    </row>
    <row r="12116" spans="5:28" x14ac:dyDescent="0.3">
      <c r="E12116" s="1"/>
      <c r="AB12116" s="2"/>
    </row>
    <row r="12117" spans="5:28" x14ac:dyDescent="0.3">
      <c r="E12117" s="1"/>
    </row>
    <row r="12118" spans="5:28" x14ac:dyDescent="0.3">
      <c r="E12118" s="1"/>
    </row>
    <row r="12119" spans="5:28" x14ac:dyDescent="0.3">
      <c r="E12119" s="1"/>
      <c r="AB12119" s="2"/>
    </row>
    <row r="12120" spans="5:28" x14ac:dyDescent="0.3">
      <c r="E12120" s="1"/>
    </row>
    <row r="12121" spans="5:28" x14ac:dyDescent="0.3">
      <c r="E12121" s="1"/>
      <c r="AB12121" s="2"/>
    </row>
    <row r="12122" spans="5:28" x14ac:dyDescent="0.3">
      <c r="E12122" s="1"/>
      <c r="AB12122" s="2"/>
    </row>
    <row r="12123" spans="5:28" x14ac:dyDescent="0.3">
      <c r="E12123" s="1"/>
    </row>
    <row r="12124" spans="5:28" x14ac:dyDescent="0.3">
      <c r="E12124" s="1"/>
    </row>
    <row r="12125" spans="5:28" x14ac:dyDescent="0.3">
      <c r="E12125" s="1"/>
      <c r="AB12125" s="2"/>
    </row>
    <row r="12126" spans="5:28" x14ac:dyDescent="0.3">
      <c r="E12126" s="1"/>
    </row>
    <row r="12127" spans="5:28" x14ac:dyDescent="0.3">
      <c r="E12127" s="1"/>
      <c r="AB12127" s="2"/>
    </row>
    <row r="12128" spans="5:28" x14ac:dyDescent="0.3">
      <c r="E12128" s="1"/>
      <c r="AB12128" s="2"/>
    </row>
    <row r="12129" spans="5:28" x14ac:dyDescent="0.3">
      <c r="E12129" s="1"/>
      <c r="AB12129" s="2"/>
    </row>
    <row r="12130" spans="5:28" x14ac:dyDescent="0.3">
      <c r="E12130" s="1"/>
    </row>
    <row r="12131" spans="5:28" x14ac:dyDescent="0.3">
      <c r="E12131" s="1"/>
    </row>
    <row r="12132" spans="5:28" x14ac:dyDescent="0.3">
      <c r="E12132" s="1"/>
    </row>
    <row r="12133" spans="5:28" x14ac:dyDescent="0.3">
      <c r="E12133" s="1"/>
    </row>
    <row r="12134" spans="5:28" x14ac:dyDescent="0.3">
      <c r="E12134" s="1"/>
    </row>
    <row r="12135" spans="5:28" x14ac:dyDescent="0.3">
      <c r="E12135" s="1"/>
      <c r="AB12135" s="2"/>
    </row>
    <row r="12136" spans="5:28" x14ac:dyDescent="0.3">
      <c r="E12136" s="1"/>
    </row>
    <row r="12137" spans="5:28" x14ac:dyDescent="0.3">
      <c r="E12137" s="1"/>
    </row>
    <row r="12138" spans="5:28" x14ac:dyDescent="0.3">
      <c r="E12138" s="1"/>
    </row>
    <row r="12139" spans="5:28" x14ac:dyDescent="0.3">
      <c r="E12139" s="1"/>
    </row>
    <row r="12140" spans="5:28" x14ac:dyDescent="0.3">
      <c r="E12140" s="1"/>
    </row>
    <row r="12141" spans="5:28" x14ac:dyDescent="0.3">
      <c r="E12141" s="1"/>
      <c r="AB12141" s="2"/>
    </row>
    <row r="12142" spans="5:28" x14ac:dyDescent="0.3">
      <c r="E12142" s="1"/>
      <c r="AB12142" s="2"/>
    </row>
    <row r="12143" spans="5:28" x14ac:dyDescent="0.3">
      <c r="E12143" s="1"/>
      <c r="Q12143" s="2"/>
      <c r="Z12143" s="2"/>
    </row>
    <row r="12144" spans="5:28" x14ac:dyDescent="0.3">
      <c r="E12144" s="1"/>
      <c r="AB12144" s="2"/>
    </row>
    <row r="12145" spans="5:28" x14ac:dyDescent="0.3">
      <c r="E12145" s="1"/>
    </row>
    <row r="12146" spans="5:28" x14ac:dyDescent="0.3">
      <c r="E12146" s="1"/>
      <c r="AB12146" s="2"/>
    </row>
    <row r="12147" spans="5:28" x14ac:dyDescent="0.3">
      <c r="E12147" s="1"/>
    </row>
    <row r="12148" spans="5:28" x14ac:dyDescent="0.3">
      <c r="E12148" s="1"/>
      <c r="Z12148" s="2"/>
      <c r="AB12148" s="2"/>
    </row>
    <row r="12149" spans="5:28" x14ac:dyDescent="0.3">
      <c r="E12149" s="1"/>
    </row>
    <row r="12150" spans="5:28" x14ac:dyDescent="0.3">
      <c r="E12150" s="1"/>
    </row>
    <row r="12151" spans="5:28" x14ac:dyDescent="0.3">
      <c r="E12151" s="1"/>
      <c r="Q12151" s="2"/>
      <c r="Z12151" s="2"/>
    </row>
    <row r="12152" spans="5:28" x14ac:dyDescent="0.3">
      <c r="E12152" s="1"/>
    </row>
    <row r="12153" spans="5:28" x14ac:dyDescent="0.3">
      <c r="E12153" s="1"/>
    </row>
    <row r="12154" spans="5:28" x14ac:dyDescent="0.3">
      <c r="E12154" s="1"/>
    </row>
    <row r="12155" spans="5:28" x14ac:dyDescent="0.3">
      <c r="E12155" s="1"/>
      <c r="Q12155" s="2"/>
      <c r="Z12155" s="2"/>
      <c r="AB12155" s="2"/>
    </row>
    <row r="12156" spans="5:28" x14ac:dyDescent="0.3">
      <c r="E12156" s="1"/>
      <c r="Q12156" s="2"/>
      <c r="Z12156" s="2"/>
    </row>
    <row r="12157" spans="5:28" x14ac:dyDescent="0.3">
      <c r="E12157" s="1"/>
      <c r="Z12157" s="2"/>
    </row>
    <row r="12158" spans="5:28" x14ac:dyDescent="0.3">
      <c r="E12158" s="1"/>
      <c r="AB12158" s="2"/>
    </row>
    <row r="12159" spans="5:28" x14ac:dyDescent="0.3">
      <c r="E12159" s="1"/>
      <c r="Z12159" s="2"/>
      <c r="AB12159" s="2"/>
    </row>
    <row r="12160" spans="5:28" x14ac:dyDescent="0.3">
      <c r="E12160" s="1"/>
      <c r="Q12160" s="2"/>
      <c r="Z12160" s="2"/>
      <c r="AB12160" s="2"/>
    </row>
    <row r="12161" spans="5:28" x14ac:dyDescent="0.3">
      <c r="E12161" s="1"/>
      <c r="Z12161" s="2"/>
      <c r="AB12161" s="2"/>
    </row>
    <row r="12162" spans="5:28" x14ac:dyDescent="0.3">
      <c r="E12162" s="1"/>
    </row>
    <row r="12163" spans="5:28" x14ac:dyDescent="0.3">
      <c r="E12163" s="1"/>
    </row>
    <row r="12164" spans="5:28" x14ac:dyDescent="0.3">
      <c r="E12164" s="1"/>
      <c r="Q12164" s="2"/>
      <c r="Z12164" s="2"/>
    </row>
    <row r="12165" spans="5:28" x14ac:dyDescent="0.3">
      <c r="E12165" s="1"/>
    </row>
    <row r="12166" spans="5:28" x14ac:dyDescent="0.3">
      <c r="E12166" s="1"/>
    </row>
    <row r="12167" spans="5:28" x14ac:dyDescent="0.3">
      <c r="E12167" s="1"/>
    </row>
    <row r="12168" spans="5:28" x14ac:dyDescent="0.3">
      <c r="E12168" s="1"/>
      <c r="Q12168" s="2"/>
      <c r="Z12168" s="2"/>
    </row>
    <row r="12169" spans="5:28" x14ac:dyDescent="0.3">
      <c r="E12169" s="1"/>
      <c r="Q12169" s="2"/>
      <c r="Z12169" s="2"/>
    </row>
    <row r="12170" spans="5:28" x14ac:dyDescent="0.3">
      <c r="E12170" s="1"/>
      <c r="Z12170" s="2"/>
      <c r="AB12170" s="2"/>
    </row>
    <row r="12171" spans="5:28" x14ac:dyDescent="0.3">
      <c r="E12171" s="1"/>
    </row>
    <row r="12172" spans="5:28" x14ac:dyDescent="0.3">
      <c r="E12172" s="1"/>
      <c r="Z12172" s="2"/>
    </row>
    <row r="12173" spans="5:28" x14ac:dyDescent="0.3">
      <c r="E12173" s="1"/>
      <c r="Q12173" s="2"/>
      <c r="Z12173" s="2"/>
      <c r="AB12173" s="2"/>
    </row>
    <row r="12174" spans="5:28" x14ac:dyDescent="0.3">
      <c r="E12174" s="1"/>
      <c r="Q12174" s="2"/>
      <c r="Z12174" s="2"/>
      <c r="AB12174" s="2"/>
    </row>
    <row r="12175" spans="5:28" x14ac:dyDescent="0.3">
      <c r="E12175" s="1"/>
      <c r="Q12175" s="2"/>
      <c r="Z12175" s="2"/>
      <c r="AB12175" s="2"/>
    </row>
    <row r="12176" spans="5:28" x14ac:dyDescent="0.3">
      <c r="E12176" s="1"/>
      <c r="Q12176" s="2"/>
      <c r="Z12176" s="2"/>
      <c r="AB12176" s="2"/>
    </row>
    <row r="12177" spans="5:28" x14ac:dyDescent="0.3">
      <c r="E12177" s="1"/>
      <c r="Q12177" s="2"/>
      <c r="Z12177" s="2"/>
      <c r="AB12177" s="2"/>
    </row>
    <row r="12178" spans="5:28" x14ac:dyDescent="0.3">
      <c r="E12178" s="1"/>
      <c r="Q12178" s="2"/>
      <c r="Z12178" s="2"/>
    </row>
    <row r="12179" spans="5:28" x14ac:dyDescent="0.3">
      <c r="E12179" s="1"/>
      <c r="Q12179" s="2"/>
      <c r="Z12179" s="2"/>
    </row>
    <row r="12180" spans="5:28" x14ac:dyDescent="0.3">
      <c r="E12180" s="1"/>
      <c r="Q12180" s="2"/>
      <c r="Z12180" s="2"/>
    </row>
    <row r="12181" spans="5:28" x14ac:dyDescent="0.3">
      <c r="E12181" s="1"/>
      <c r="Q12181" s="2"/>
      <c r="Z12181" s="2"/>
      <c r="AB12181" s="2"/>
    </row>
    <row r="12182" spans="5:28" x14ac:dyDescent="0.3">
      <c r="E12182" s="1"/>
      <c r="Q12182" s="2"/>
      <c r="Z12182" s="2"/>
    </row>
    <row r="12183" spans="5:28" x14ac:dyDescent="0.3">
      <c r="E12183" s="1"/>
      <c r="Z12183" s="2"/>
      <c r="AB12183" s="2"/>
    </row>
    <row r="12184" spans="5:28" x14ac:dyDescent="0.3">
      <c r="E12184" s="1"/>
      <c r="Z12184" s="2"/>
    </row>
    <row r="12185" spans="5:28" x14ac:dyDescent="0.3">
      <c r="E12185" s="1"/>
      <c r="Z12185" s="2"/>
    </row>
    <row r="12186" spans="5:28" x14ac:dyDescent="0.3">
      <c r="E12186" s="1"/>
      <c r="Q12186" s="2"/>
      <c r="Z12186" s="2"/>
      <c r="AB12186" s="2"/>
    </row>
    <row r="12187" spans="5:28" x14ac:dyDescent="0.3">
      <c r="E12187" s="1"/>
      <c r="Q12187" s="2"/>
      <c r="Z12187" s="2"/>
    </row>
    <row r="12188" spans="5:28" x14ac:dyDescent="0.3">
      <c r="E12188" s="1"/>
      <c r="Q12188" s="2"/>
      <c r="Z12188" s="2"/>
      <c r="AB12188" s="2"/>
    </row>
    <row r="12189" spans="5:28" x14ac:dyDescent="0.3">
      <c r="E12189" s="1"/>
      <c r="Q12189" s="2"/>
      <c r="Z12189" s="2"/>
    </row>
    <row r="12190" spans="5:28" x14ac:dyDescent="0.3">
      <c r="E12190" s="1"/>
      <c r="Q12190" s="2"/>
      <c r="Z12190" s="2"/>
    </row>
    <row r="12191" spans="5:28" x14ac:dyDescent="0.3">
      <c r="E12191" s="1"/>
      <c r="Q12191" s="2"/>
      <c r="Z12191" s="2"/>
      <c r="AB12191" s="2"/>
    </row>
    <row r="12192" spans="5:28" x14ac:dyDescent="0.3">
      <c r="E12192" s="1"/>
      <c r="Q12192" s="2"/>
      <c r="Z12192" s="2"/>
      <c r="AB12192" s="2"/>
    </row>
    <row r="12193" spans="5:28" x14ac:dyDescent="0.3">
      <c r="E12193" s="1"/>
      <c r="Q12193" s="2"/>
      <c r="Z12193" s="2"/>
      <c r="AB12193" s="2"/>
    </row>
    <row r="12194" spans="5:28" x14ac:dyDescent="0.3">
      <c r="E12194" s="1"/>
      <c r="Q12194" s="2"/>
      <c r="Z12194" s="2"/>
    </row>
    <row r="12195" spans="5:28" x14ac:dyDescent="0.3">
      <c r="E12195" s="1"/>
      <c r="Q12195" s="2"/>
      <c r="Z12195" s="2"/>
    </row>
    <row r="12196" spans="5:28" x14ac:dyDescent="0.3">
      <c r="E12196" s="1"/>
      <c r="Q12196" s="2"/>
      <c r="Z12196" s="2"/>
    </row>
    <row r="12197" spans="5:28" x14ac:dyDescent="0.3">
      <c r="E12197" s="1"/>
      <c r="Q12197" s="2"/>
      <c r="Z12197" s="2"/>
    </row>
    <row r="12198" spans="5:28" x14ac:dyDescent="0.3">
      <c r="E12198" s="1"/>
      <c r="Q12198" s="2"/>
      <c r="Z12198" s="2"/>
    </row>
    <row r="12199" spans="5:28" x14ac:dyDescent="0.3">
      <c r="E12199" s="1"/>
      <c r="Q12199" s="2"/>
      <c r="Z12199" s="2"/>
    </row>
    <row r="12200" spans="5:28" x14ac:dyDescent="0.3">
      <c r="E12200" s="1"/>
      <c r="Q12200" s="2"/>
      <c r="Z12200" s="2"/>
    </row>
    <row r="12201" spans="5:28" x14ac:dyDescent="0.3">
      <c r="E12201" s="1"/>
      <c r="Q12201" s="2"/>
      <c r="Z12201" s="2"/>
    </row>
    <row r="12202" spans="5:28" x14ac:dyDescent="0.3">
      <c r="E12202" s="1"/>
      <c r="Q12202" s="2"/>
      <c r="Z12202" s="2"/>
    </row>
    <row r="12203" spans="5:28" x14ac:dyDescent="0.3">
      <c r="E12203" s="1"/>
      <c r="Q12203" s="2"/>
      <c r="Z12203" s="2"/>
    </row>
    <row r="12204" spans="5:28" x14ac:dyDescent="0.3">
      <c r="E12204" s="1"/>
      <c r="Q12204" s="2"/>
      <c r="Z12204" s="2"/>
      <c r="AB12204" s="2"/>
    </row>
    <row r="12205" spans="5:28" x14ac:dyDescent="0.3">
      <c r="E12205" s="1"/>
      <c r="Q12205" s="2"/>
      <c r="Z12205" s="2"/>
      <c r="AB12205" s="2"/>
    </row>
    <row r="12206" spans="5:28" x14ac:dyDescent="0.3">
      <c r="E12206" s="1"/>
      <c r="Q12206" s="2"/>
      <c r="Z12206" s="2"/>
      <c r="AB12206" s="2"/>
    </row>
    <row r="12207" spans="5:28" x14ac:dyDescent="0.3">
      <c r="E12207" s="1"/>
      <c r="Q12207" s="2"/>
      <c r="Z12207" s="2"/>
      <c r="AB12207" s="2"/>
    </row>
    <row r="12208" spans="5:28" x14ac:dyDescent="0.3">
      <c r="E12208" s="1"/>
      <c r="Q12208" s="2"/>
      <c r="Z12208" s="2"/>
    </row>
    <row r="12209" spans="5:28" x14ac:dyDescent="0.3">
      <c r="E12209" s="1"/>
      <c r="Q12209" s="2"/>
      <c r="T12209" s="5"/>
      <c r="W12209" s="2"/>
      <c r="X12209" s="5"/>
      <c r="Z12209" s="2"/>
    </row>
    <row r="12210" spans="5:28" x14ac:dyDescent="0.3">
      <c r="E12210" s="1"/>
      <c r="Q12210" s="2"/>
      <c r="T12210" s="5"/>
      <c r="W12210" s="2"/>
      <c r="X12210" s="5"/>
      <c r="Z12210" s="2"/>
    </row>
    <row r="12211" spans="5:28" x14ac:dyDescent="0.3">
      <c r="E12211" s="1"/>
      <c r="Q12211" s="2"/>
      <c r="T12211" s="5"/>
      <c r="W12211" s="2"/>
      <c r="X12211" s="5"/>
      <c r="Z12211" s="2"/>
    </row>
    <row r="12212" spans="5:28" x14ac:dyDescent="0.3">
      <c r="E12212" s="1"/>
      <c r="Q12212" s="2"/>
      <c r="W12212" s="2"/>
      <c r="X12212" s="5"/>
      <c r="Z12212" s="2"/>
    </row>
    <row r="12213" spans="5:28" x14ac:dyDescent="0.3">
      <c r="E12213" s="1"/>
      <c r="Q12213" s="2"/>
      <c r="W12213" s="2"/>
      <c r="X12213" s="5"/>
      <c r="Z12213" s="2"/>
    </row>
    <row r="12214" spans="5:28" x14ac:dyDescent="0.3">
      <c r="E12214" s="1"/>
      <c r="Q12214" s="2"/>
      <c r="W12214" s="2"/>
      <c r="X12214" s="5"/>
      <c r="Z12214" s="2"/>
    </row>
    <row r="12215" spans="5:28" x14ac:dyDescent="0.3">
      <c r="E12215" s="1"/>
      <c r="Q12215" s="2"/>
      <c r="W12215" s="2"/>
      <c r="X12215" s="5"/>
      <c r="Z12215" s="2"/>
      <c r="AB12215" s="2"/>
    </row>
    <row r="12216" spans="5:28" x14ac:dyDescent="0.3">
      <c r="E12216" s="1"/>
      <c r="Q12216" s="2"/>
      <c r="T12216" s="5"/>
      <c r="W12216" s="2"/>
      <c r="X12216" s="5"/>
      <c r="Z12216" s="2"/>
      <c r="AB12216" s="2"/>
    </row>
    <row r="12217" spans="5:28" x14ac:dyDescent="0.3">
      <c r="E12217" s="1"/>
      <c r="Q12217" s="2"/>
      <c r="T12217" s="5"/>
      <c r="W12217" s="2"/>
      <c r="X12217" s="5"/>
      <c r="Z12217" s="2"/>
      <c r="AB12217" s="2"/>
    </row>
    <row r="12218" spans="5:28" x14ac:dyDescent="0.3">
      <c r="E12218" s="1"/>
      <c r="Q12218" s="2"/>
      <c r="T12218" s="5"/>
      <c r="W12218" s="2"/>
      <c r="X12218" s="5"/>
      <c r="Z12218" s="2"/>
      <c r="AB12218" s="2"/>
    </row>
    <row r="12219" spans="5:28" x14ac:dyDescent="0.3">
      <c r="E12219" s="1"/>
      <c r="Q12219" s="2"/>
      <c r="T12219" s="5"/>
      <c r="W12219" s="2"/>
      <c r="X12219" s="5"/>
      <c r="Z12219" s="2"/>
    </row>
    <row r="12220" spans="5:28" x14ac:dyDescent="0.3">
      <c r="E12220" s="1"/>
      <c r="Q12220" s="2"/>
      <c r="T12220" s="5"/>
      <c r="W12220" s="2"/>
      <c r="X12220" s="5"/>
      <c r="Z12220" s="2"/>
      <c r="AB12220" s="2"/>
    </row>
    <row r="12221" spans="5:28" x14ac:dyDescent="0.3">
      <c r="E12221" s="1"/>
      <c r="Q12221" s="2"/>
      <c r="T12221" s="5"/>
      <c r="W12221" s="2"/>
      <c r="X12221" s="5"/>
      <c r="Z12221" s="2"/>
    </row>
    <row r="12222" spans="5:28" x14ac:dyDescent="0.3">
      <c r="E12222" s="1"/>
      <c r="T12222" s="5"/>
      <c r="W12222" s="2"/>
      <c r="X12222" s="5"/>
      <c r="Z12222" s="2"/>
    </row>
    <row r="12223" spans="5:28" x14ac:dyDescent="0.3">
      <c r="E12223" s="1"/>
      <c r="Q12223" s="2"/>
      <c r="T12223" s="5"/>
      <c r="W12223" s="2"/>
      <c r="X12223" s="5"/>
      <c r="Z12223" s="2"/>
    </row>
    <row r="12224" spans="5:28" x14ac:dyDescent="0.3">
      <c r="E12224" s="1"/>
      <c r="Q12224" s="2"/>
      <c r="T12224" s="5"/>
      <c r="W12224" s="2"/>
      <c r="X12224" s="5"/>
      <c r="Z12224" s="2"/>
    </row>
    <row r="12225" spans="5:28" x14ac:dyDescent="0.3">
      <c r="E12225" s="1"/>
      <c r="Q12225" s="2"/>
      <c r="T12225" s="5"/>
      <c r="W12225" s="2"/>
      <c r="X12225" s="5"/>
      <c r="Z12225" s="2"/>
    </row>
    <row r="12226" spans="5:28" x14ac:dyDescent="0.3">
      <c r="E12226" s="1"/>
      <c r="Q12226" s="2"/>
      <c r="T12226" s="5"/>
      <c r="W12226" s="2"/>
      <c r="X12226" s="5"/>
      <c r="Z12226" s="2"/>
    </row>
    <row r="12227" spans="5:28" x14ac:dyDescent="0.3">
      <c r="E12227" s="1"/>
      <c r="Q12227" s="2"/>
      <c r="T12227" s="5"/>
      <c r="W12227" s="2"/>
      <c r="X12227" s="5"/>
      <c r="Z12227" s="2"/>
      <c r="AB12227" s="2"/>
    </row>
    <row r="12228" spans="5:28" x14ac:dyDescent="0.3">
      <c r="E12228" s="1"/>
      <c r="Q12228" s="2"/>
      <c r="T12228" s="5"/>
      <c r="W12228" s="2"/>
      <c r="X12228" s="5"/>
      <c r="Z12228" s="2"/>
    </row>
    <row r="12229" spans="5:28" x14ac:dyDescent="0.3">
      <c r="E12229" s="1"/>
      <c r="Q12229" s="2"/>
      <c r="T12229" s="5"/>
      <c r="W12229" s="2"/>
      <c r="X12229" s="5"/>
      <c r="Z12229" s="2"/>
    </row>
    <row r="12230" spans="5:28" x14ac:dyDescent="0.3">
      <c r="E12230" s="1"/>
      <c r="Q12230" s="2"/>
      <c r="T12230" s="5"/>
      <c r="W12230" s="2"/>
      <c r="X12230" s="5"/>
      <c r="Z12230" s="2"/>
      <c r="AB12230" s="2"/>
    </row>
    <row r="12231" spans="5:28" x14ac:dyDescent="0.3">
      <c r="E12231" s="1"/>
      <c r="Q12231" s="2"/>
      <c r="T12231" s="5"/>
      <c r="W12231" s="2"/>
      <c r="X12231" s="5"/>
      <c r="Z12231" s="2"/>
    </row>
    <row r="12232" spans="5:28" x14ac:dyDescent="0.3">
      <c r="E12232" s="1"/>
      <c r="Q12232" s="2"/>
      <c r="T12232" s="5"/>
      <c r="W12232" s="2"/>
      <c r="X12232" s="5"/>
      <c r="Z12232" s="2"/>
      <c r="AB12232" s="2"/>
    </row>
    <row r="12233" spans="5:28" x14ac:dyDescent="0.3">
      <c r="E12233" s="1"/>
      <c r="Q12233" s="2"/>
      <c r="T12233" s="5"/>
      <c r="W12233" s="2"/>
      <c r="X12233" s="5"/>
      <c r="Z12233" s="2"/>
    </row>
    <row r="12234" spans="5:28" x14ac:dyDescent="0.3">
      <c r="E12234" s="1"/>
      <c r="Q12234" s="2"/>
      <c r="T12234" s="5"/>
      <c r="W12234" s="2"/>
      <c r="X12234" s="5"/>
      <c r="Z12234" s="2"/>
      <c r="AB12234" s="2"/>
    </row>
    <row r="12235" spans="5:28" x14ac:dyDescent="0.3">
      <c r="E12235" s="1"/>
      <c r="T12235" s="5"/>
      <c r="W12235" s="2"/>
      <c r="X12235" s="5"/>
    </row>
    <row r="12236" spans="5:28" x14ac:dyDescent="0.3">
      <c r="E12236" s="1"/>
      <c r="T12236" s="5"/>
      <c r="W12236" s="2"/>
      <c r="X12236" s="5"/>
    </row>
    <row r="12237" spans="5:28" x14ac:dyDescent="0.3">
      <c r="E12237" s="1"/>
      <c r="T12237" s="5"/>
      <c r="W12237" s="2"/>
      <c r="X12237" s="5"/>
      <c r="AB12237" s="2"/>
    </row>
    <row r="12238" spans="5:28" x14ac:dyDescent="0.3">
      <c r="E12238" s="1"/>
      <c r="T12238" s="5"/>
      <c r="W12238" s="2"/>
      <c r="X12238" s="5"/>
      <c r="AB12238" s="2"/>
    </row>
    <row r="12239" spans="5:28" x14ac:dyDescent="0.3">
      <c r="E12239" s="1"/>
      <c r="T12239" s="5"/>
      <c r="W12239" s="2"/>
      <c r="X12239" s="5"/>
      <c r="Z12239" s="2"/>
      <c r="AB12239" s="2"/>
    </row>
    <row r="12240" spans="5:28" x14ac:dyDescent="0.3">
      <c r="E12240" s="1"/>
      <c r="Q12240" s="2"/>
      <c r="T12240" s="5"/>
      <c r="W12240" s="2"/>
      <c r="X12240" s="5"/>
      <c r="Z12240" s="2"/>
      <c r="AB12240" s="2"/>
    </row>
    <row r="12241" spans="5:28" x14ac:dyDescent="0.3">
      <c r="E12241" s="1"/>
      <c r="Q12241" s="2"/>
      <c r="T12241" s="5"/>
      <c r="W12241" s="2"/>
      <c r="X12241" s="5"/>
      <c r="Z12241" s="2"/>
      <c r="AB12241" s="2"/>
    </row>
    <row r="12242" spans="5:28" x14ac:dyDescent="0.3">
      <c r="E12242" s="1"/>
      <c r="Q12242" s="2"/>
      <c r="T12242" s="5"/>
      <c r="W12242" s="2"/>
      <c r="X12242" s="5"/>
      <c r="Z12242" s="2"/>
      <c r="AB12242" s="2"/>
    </row>
    <row r="12243" spans="5:28" x14ac:dyDescent="0.3">
      <c r="E12243" s="1"/>
      <c r="Q12243" s="2"/>
      <c r="T12243" s="5"/>
      <c r="W12243" s="2"/>
      <c r="X12243" s="5"/>
      <c r="Z12243" s="2"/>
      <c r="AB12243" s="2"/>
    </row>
    <row r="12244" spans="5:28" x14ac:dyDescent="0.3">
      <c r="E12244" s="1"/>
      <c r="Q12244" s="2"/>
      <c r="T12244" s="5"/>
      <c r="W12244" s="2"/>
      <c r="X12244" s="5"/>
      <c r="Z12244" s="2"/>
      <c r="AB12244" s="2"/>
    </row>
    <row r="12245" spans="5:28" x14ac:dyDescent="0.3">
      <c r="E12245" s="1"/>
      <c r="Q12245" s="2"/>
      <c r="T12245" s="5"/>
      <c r="V12245" s="2"/>
      <c r="W12245" s="2"/>
      <c r="X12245" s="5"/>
      <c r="Z12245" s="2"/>
      <c r="AB12245" s="2"/>
    </row>
    <row r="12246" spans="5:28" x14ac:dyDescent="0.3">
      <c r="E12246" s="1"/>
      <c r="Q12246" s="2"/>
      <c r="T12246" s="5"/>
      <c r="W12246" s="2"/>
      <c r="X12246" s="5"/>
      <c r="Z12246" s="2"/>
    </row>
    <row r="12247" spans="5:28" x14ac:dyDescent="0.3">
      <c r="E12247" s="1"/>
      <c r="Q12247" s="2"/>
      <c r="T12247" s="5"/>
      <c r="W12247" s="2"/>
      <c r="X12247" s="5"/>
      <c r="Z12247" s="2"/>
    </row>
    <row r="12248" spans="5:28" x14ac:dyDescent="0.3">
      <c r="E12248" s="1"/>
      <c r="T12248" s="5"/>
      <c r="W12248" s="2"/>
      <c r="X12248" s="5"/>
    </row>
    <row r="12249" spans="5:28" x14ac:dyDescent="0.3">
      <c r="E12249" s="1"/>
      <c r="T12249" s="5"/>
      <c r="V12249" s="2"/>
      <c r="W12249" s="2"/>
      <c r="X12249" s="5"/>
      <c r="AB12249" s="2"/>
    </row>
    <row r="12250" spans="5:28" x14ac:dyDescent="0.3">
      <c r="E12250" s="1"/>
      <c r="T12250" s="5"/>
      <c r="W12250" s="2"/>
      <c r="X12250" s="5"/>
      <c r="AB12250" s="2"/>
    </row>
    <row r="12251" spans="5:28" x14ac:dyDescent="0.3">
      <c r="E12251" s="1"/>
      <c r="T12251" s="5"/>
      <c r="V12251" s="2"/>
      <c r="W12251" s="2"/>
      <c r="X12251" s="5"/>
    </row>
    <row r="12252" spans="5:28" x14ac:dyDescent="0.3">
      <c r="E12252" s="1"/>
      <c r="T12252" s="5"/>
      <c r="W12252" s="2"/>
      <c r="X12252" s="5"/>
      <c r="AB12252" s="2"/>
    </row>
    <row r="12253" spans="5:28" x14ac:dyDescent="0.3">
      <c r="E12253" s="1"/>
      <c r="T12253" s="5"/>
      <c r="V12253" s="2"/>
      <c r="W12253" s="2"/>
      <c r="X12253" s="5"/>
    </row>
    <row r="12254" spans="5:28" x14ac:dyDescent="0.3">
      <c r="E12254" s="1"/>
      <c r="T12254" s="5"/>
      <c r="V12254" s="2"/>
      <c r="W12254" s="2"/>
      <c r="X12254" s="5"/>
    </row>
    <row r="12255" spans="5:28" x14ac:dyDescent="0.3">
      <c r="E12255" s="1"/>
      <c r="T12255" s="5"/>
      <c r="W12255" s="2"/>
      <c r="X12255" s="5"/>
    </row>
    <row r="12256" spans="5:28" x14ac:dyDescent="0.3">
      <c r="E12256" s="1"/>
      <c r="T12256" s="5"/>
      <c r="V12256" s="2"/>
      <c r="W12256" s="2"/>
      <c r="X12256" s="5"/>
    </row>
    <row r="12257" spans="5:28" x14ac:dyDescent="0.3">
      <c r="E12257" s="1"/>
      <c r="T12257" s="5"/>
      <c r="V12257" s="2"/>
      <c r="W12257" s="2"/>
      <c r="X12257" s="5"/>
    </row>
    <row r="12258" spans="5:28" x14ac:dyDescent="0.3">
      <c r="E12258" s="1"/>
      <c r="T12258" s="5"/>
      <c r="V12258" s="2"/>
      <c r="W12258" s="2"/>
      <c r="X12258" s="5"/>
    </row>
    <row r="12259" spans="5:28" x14ac:dyDescent="0.3">
      <c r="E12259" s="1"/>
      <c r="T12259" s="5"/>
      <c r="W12259" s="2"/>
      <c r="X12259" s="5"/>
    </row>
    <row r="12260" spans="5:28" x14ac:dyDescent="0.3">
      <c r="E12260" s="1"/>
      <c r="Q12260" s="2"/>
      <c r="T12260" s="5"/>
      <c r="W12260" s="2"/>
      <c r="X12260" s="5"/>
    </row>
    <row r="12261" spans="5:28" x14ac:dyDescent="0.3">
      <c r="E12261" s="1"/>
      <c r="T12261" s="5"/>
      <c r="W12261" s="2"/>
      <c r="X12261" s="5"/>
    </row>
    <row r="12262" spans="5:28" x14ac:dyDescent="0.3">
      <c r="E12262" s="1"/>
      <c r="T12262" s="5"/>
      <c r="V12262" s="2"/>
      <c r="W12262" s="2"/>
      <c r="X12262" s="5"/>
    </row>
    <row r="12263" spans="5:28" x14ac:dyDescent="0.3">
      <c r="E12263" s="1"/>
      <c r="T12263" s="5"/>
      <c r="W12263" s="2"/>
      <c r="X12263" s="5"/>
    </row>
    <row r="12264" spans="5:28" x14ac:dyDescent="0.3">
      <c r="E12264" s="1"/>
      <c r="T12264" s="5"/>
      <c r="W12264" s="2"/>
      <c r="X12264" s="5"/>
    </row>
    <row r="12265" spans="5:28" x14ac:dyDescent="0.3">
      <c r="E12265" s="1"/>
      <c r="T12265" s="5"/>
      <c r="W12265" s="2"/>
      <c r="X12265" s="5"/>
    </row>
    <row r="12266" spans="5:28" x14ac:dyDescent="0.3">
      <c r="E12266" s="1"/>
      <c r="T12266" s="5"/>
      <c r="V12266" s="2"/>
      <c r="W12266" s="2"/>
      <c r="X12266" s="5"/>
    </row>
    <row r="12267" spans="5:28" x14ac:dyDescent="0.3">
      <c r="E12267" s="1"/>
      <c r="T12267" s="5"/>
      <c r="V12267" s="2"/>
      <c r="W12267" s="2"/>
      <c r="X12267" s="5"/>
    </row>
    <row r="12268" spans="5:28" x14ac:dyDescent="0.3">
      <c r="E12268" s="1"/>
      <c r="T12268" s="5"/>
      <c r="W12268" s="2"/>
      <c r="X12268" s="5"/>
    </row>
    <row r="12269" spans="5:28" x14ac:dyDescent="0.3">
      <c r="E12269" s="1"/>
      <c r="Q12269" s="2"/>
      <c r="T12269" s="5"/>
      <c r="V12269" s="2"/>
      <c r="W12269" s="2"/>
      <c r="X12269" s="5"/>
      <c r="AB12269" s="2"/>
    </row>
    <row r="12270" spans="5:28" x14ac:dyDescent="0.3">
      <c r="E12270" s="1"/>
      <c r="T12270" s="5"/>
      <c r="V12270" s="2"/>
      <c r="W12270" s="2"/>
      <c r="X12270" s="5"/>
      <c r="AB12270" s="2"/>
    </row>
    <row r="12271" spans="5:28" x14ac:dyDescent="0.3">
      <c r="E12271" s="1"/>
      <c r="T12271" s="5"/>
      <c r="V12271" s="2"/>
      <c r="W12271" s="2"/>
      <c r="X12271" s="5"/>
    </row>
    <row r="12272" spans="5:28" x14ac:dyDescent="0.3">
      <c r="E12272" s="1"/>
      <c r="T12272" s="5"/>
      <c r="V12272" s="2"/>
      <c r="W12272" s="2"/>
      <c r="X12272" s="5"/>
    </row>
    <row r="12273" spans="5:28" x14ac:dyDescent="0.3">
      <c r="E12273" s="1"/>
      <c r="T12273" s="5"/>
      <c r="W12273" s="2"/>
      <c r="X12273" s="5"/>
    </row>
    <row r="12274" spans="5:28" x14ac:dyDescent="0.3">
      <c r="E12274" s="1"/>
      <c r="T12274" s="5"/>
      <c r="W12274" s="2"/>
      <c r="X12274" s="5"/>
    </row>
    <row r="12275" spans="5:28" x14ac:dyDescent="0.3">
      <c r="E12275" s="1"/>
      <c r="T12275" s="5"/>
      <c r="V12275" s="2"/>
      <c r="W12275" s="2"/>
      <c r="X12275" s="5"/>
    </row>
    <row r="12276" spans="5:28" x14ac:dyDescent="0.3">
      <c r="E12276" s="1"/>
      <c r="T12276" s="5"/>
      <c r="W12276" s="2"/>
      <c r="X12276" s="5"/>
    </row>
    <row r="12277" spans="5:28" x14ac:dyDescent="0.3">
      <c r="E12277" s="1"/>
      <c r="T12277" s="5"/>
      <c r="V12277" s="2"/>
      <c r="W12277" s="2"/>
      <c r="X12277" s="5"/>
    </row>
    <row r="12278" spans="5:28" x14ac:dyDescent="0.3">
      <c r="E12278" s="1"/>
      <c r="T12278" s="5"/>
      <c r="W12278" s="2"/>
      <c r="X12278" s="5"/>
    </row>
    <row r="12279" spans="5:28" x14ac:dyDescent="0.3">
      <c r="E12279" s="1"/>
      <c r="T12279" s="5"/>
      <c r="V12279" s="2"/>
      <c r="W12279" s="2"/>
      <c r="X12279" s="5"/>
    </row>
    <row r="12280" spans="5:28" x14ac:dyDescent="0.3">
      <c r="E12280" s="1"/>
      <c r="T12280" s="5"/>
      <c r="V12280" s="2"/>
      <c r="W12280" s="2"/>
      <c r="X12280" s="5"/>
      <c r="AB12280" s="2"/>
    </row>
    <row r="12281" spans="5:28" x14ac:dyDescent="0.3">
      <c r="E12281" s="1"/>
      <c r="T12281" s="5"/>
      <c r="W12281" s="2"/>
      <c r="X12281" s="5"/>
      <c r="AB12281" s="2"/>
    </row>
    <row r="12282" spans="5:28" x14ac:dyDescent="0.3">
      <c r="E12282" s="1"/>
      <c r="T12282" s="5"/>
      <c r="V12282" s="2"/>
      <c r="W12282" s="2"/>
      <c r="X12282" s="5"/>
    </row>
    <row r="12283" spans="5:28" x14ac:dyDescent="0.3">
      <c r="E12283" s="1"/>
      <c r="T12283" s="5"/>
      <c r="V12283" s="2"/>
      <c r="W12283" s="2"/>
      <c r="X12283" s="5"/>
    </row>
    <row r="12284" spans="5:28" x14ac:dyDescent="0.3">
      <c r="E12284" s="1"/>
      <c r="T12284" s="5"/>
      <c r="V12284" s="2"/>
      <c r="W12284" s="2"/>
      <c r="X12284" s="5"/>
    </row>
    <row r="12285" spans="5:28" x14ac:dyDescent="0.3">
      <c r="E12285" s="1"/>
      <c r="T12285" s="5"/>
      <c r="V12285" s="2"/>
      <c r="W12285" s="2"/>
      <c r="X12285" s="5"/>
      <c r="AB12285" s="2"/>
    </row>
    <row r="12286" spans="5:28" x14ac:dyDescent="0.3">
      <c r="E12286" s="1"/>
      <c r="T12286" s="5"/>
      <c r="W12286" s="2"/>
      <c r="X12286" s="5"/>
    </row>
    <row r="12287" spans="5:28" x14ac:dyDescent="0.3">
      <c r="E12287" s="1"/>
      <c r="T12287" s="5"/>
      <c r="W12287" s="2"/>
      <c r="X12287" s="5"/>
    </row>
    <row r="12288" spans="5:28" x14ac:dyDescent="0.3">
      <c r="E12288" s="1"/>
      <c r="T12288" s="5"/>
      <c r="V12288" s="2"/>
      <c r="W12288" s="2"/>
      <c r="X12288" s="5"/>
    </row>
    <row r="12289" spans="5:28" x14ac:dyDescent="0.3">
      <c r="E12289" s="1"/>
      <c r="T12289" s="5"/>
      <c r="W12289" s="2"/>
      <c r="X12289" s="5"/>
    </row>
    <row r="12290" spans="5:28" x14ac:dyDescent="0.3">
      <c r="E12290" s="1"/>
      <c r="T12290" s="5"/>
      <c r="V12290" s="2"/>
      <c r="W12290" s="2"/>
      <c r="X12290" s="5"/>
    </row>
    <row r="12291" spans="5:28" x14ac:dyDescent="0.3">
      <c r="E12291" s="1"/>
      <c r="T12291" s="5"/>
      <c r="W12291" s="2"/>
      <c r="X12291" s="5"/>
      <c r="AB12291" s="2"/>
    </row>
    <row r="12292" spans="5:28" x14ac:dyDescent="0.3">
      <c r="E12292" s="1"/>
      <c r="T12292" s="5"/>
      <c r="V12292" s="2"/>
      <c r="W12292" s="2"/>
      <c r="X12292" s="5"/>
    </row>
    <row r="12293" spans="5:28" x14ac:dyDescent="0.3">
      <c r="E12293" s="1"/>
      <c r="T12293" s="5"/>
      <c r="V12293" s="2"/>
      <c r="W12293" s="2"/>
      <c r="X12293" s="5"/>
    </row>
    <row r="12294" spans="5:28" x14ac:dyDescent="0.3">
      <c r="E12294" s="1"/>
      <c r="T12294" s="5"/>
      <c r="W12294" s="2"/>
      <c r="X12294" s="5"/>
    </row>
    <row r="12295" spans="5:28" x14ac:dyDescent="0.3">
      <c r="E12295" s="1"/>
      <c r="Q12295" s="2"/>
      <c r="T12295" s="5"/>
      <c r="W12295" s="2"/>
      <c r="X12295" s="5"/>
      <c r="Z12295" s="2"/>
    </row>
    <row r="12296" spans="5:28" x14ac:dyDescent="0.3">
      <c r="E12296" s="1"/>
      <c r="Q12296" s="2"/>
      <c r="T12296" s="5"/>
      <c r="W12296" s="2"/>
      <c r="X12296" s="5"/>
      <c r="Z12296" s="2"/>
    </row>
    <row r="12297" spans="5:28" x14ac:dyDescent="0.3">
      <c r="E12297" s="1"/>
      <c r="T12297" s="5"/>
      <c r="W12297" s="2"/>
      <c r="X12297" s="5"/>
    </row>
    <row r="12298" spans="5:28" x14ac:dyDescent="0.3">
      <c r="E12298" s="1"/>
      <c r="T12298" s="5"/>
      <c r="W12298" s="2"/>
      <c r="X12298" s="5"/>
    </row>
    <row r="12299" spans="5:28" x14ac:dyDescent="0.3">
      <c r="E12299" s="1"/>
      <c r="T12299" s="5"/>
      <c r="W12299" s="2"/>
      <c r="X12299" s="5"/>
    </row>
    <row r="12300" spans="5:28" x14ac:dyDescent="0.3">
      <c r="E12300" s="1"/>
      <c r="T12300" s="5"/>
      <c r="W12300" s="2"/>
      <c r="X12300" s="5"/>
    </row>
    <row r="12301" spans="5:28" x14ac:dyDescent="0.3">
      <c r="E12301" s="1"/>
      <c r="Q12301" s="2"/>
      <c r="T12301" s="5"/>
      <c r="W12301" s="2"/>
      <c r="X12301" s="5"/>
      <c r="Z12301" s="2"/>
    </row>
    <row r="12302" spans="5:28" x14ac:dyDescent="0.3">
      <c r="E12302" s="1"/>
      <c r="Q12302" s="2"/>
      <c r="T12302" s="5"/>
      <c r="W12302" s="2"/>
      <c r="X12302" s="5"/>
      <c r="Z12302" s="2"/>
    </row>
    <row r="12303" spans="5:28" x14ac:dyDescent="0.3">
      <c r="E12303" s="1"/>
      <c r="Q12303" s="2"/>
      <c r="T12303" s="5"/>
      <c r="W12303" s="2"/>
      <c r="X12303" s="5"/>
      <c r="Z12303" s="2"/>
      <c r="AB12303" s="2"/>
    </row>
    <row r="12304" spans="5:28" x14ac:dyDescent="0.3">
      <c r="E12304" s="1"/>
      <c r="Q12304" s="2"/>
      <c r="T12304" s="5"/>
      <c r="W12304" s="2"/>
      <c r="X12304" s="5"/>
      <c r="Z12304" s="2"/>
      <c r="AB12304" s="2"/>
    </row>
    <row r="12305" spans="5:28" x14ac:dyDescent="0.3">
      <c r="E12305" s="1"/>
      <c r="Q12305" s="2"/>
      <c r="T12305" s="5"/>
      <c r="W12305" s="2"/>
      <c r="X12305" s="5"/>
      <c r="Z12305" s="2"/>
    </row>
    <row r="12306" spans="5:28" x14ac:dyDescent="0.3">
      <c r="E12306" s="1"/>
      <c r="Q12306" s="2"/>
      <c r="T12306" s="5"/>
      <c r="W12306" s="2"/>
      <c r="X12306" s="5"/>
      <c r="Z12306" s="2"/>
    </row>
    <row r="12307" spans="5:28" x14ac:dyDescent="0.3">
      <c r="E12307" s="1"/>
      <c r="T12307" s="5"/>
      <c r="W12307" s="2"/>
      <c r="X12307" s="5"/>
    </row>
    <row r="12308" spans="5:28" x14ac:dyDescent="0.3">
      <c r="E12308" s="1"/>
      <c r="T12308" s="5"/>
      <c r="W12308" s="2"/>
      <c r="X12308" s="5"/>
    </row>
    <row r="12309" spans="5:28" x14ac:dyDescent="0.3">
      <c r="E12309" s="1"/>
      <c r="Q12309" s="2"/>
      <c r="T12309" s="5"/>
      <c r="W12309" s="2"/>
      <c r="X12309" s="5"/>
      <c r="Z12309" s="2"/>
    </row>
    <row r="12310" spans="5:28" x14ac:dyDescent="0.3">
      <c r="E12310" s="1"/>
      <c r="Q12310" s="2"/>
      <c r="T12310" s="5"/>
      <c r="W12310" s="2"/>
      <c r="X12310" s="5"/>
      <c r="Z12310" s="2"/>
      <c r="AB12310" s="2"/>
    </row>
    <row r="12311" spans="5:28" x14ac:dyDescent="0.3">
      <c r="E12311" s="1"/>
      <c r="T12311" s="5"/>
      <c r="W12311" s="2"/>
      <c r="X12311" s="5"/>
      <c r="AB12311" s="2"/>
    </row>
    <row r="12312" spans="5:28" x14ac:dyDescent="0.3">
      <c r="E12312" s="1"/>
      <c r="T12312" s="5"/>
      <c r="W12312" s="2"/>
      <c r="X12312" s="5"/>
    </row>
    <row r="12313" spans="5:28" x14ac:dyDescent="0.3">
      <c r="E12313" s="1"/>
      <c r="T12313" s="5"/>
      <c r="W12313" s="2"/>
      <c r="X12313" s="5"/>
    </row>
    <row r="12314" spans="5:28" x14ac:dyDescent="0.3">
      <c r="E12314" s="1"/>
      <c r="T12314" s="5"/>
      <c r="W12314" s="2"/>
      <c r="X12314" s="5"/>
    </row>
    <row r="12315" spans="5:28" x14ac:dyDescent="0.3">
      <c r="E12315" s="1"/>
      <c r="T12315" s="5"/>
      <c r="W12315" s="2"/>
      <c r="X12315" s="5"/>
    </row>
    <row r="12316" spans="5:28" x14ac:dyDescent="0.3">
      <c r="E12316" s="1"/>
      <c r="T12316" s="5"/>
      <c r="W12316" s="2"/>
      <c r="X12316" s="5"/>
    </row>
    <row r="12317" spans="5:28" x14ac:dyDescent="0.3">
      <c r="E12317" s="1"/>
      <c r="T12317" s="5"/>
      <c r="W12317" s="2"/>
      <c r="X12317" s="5"/>
    </row>
    <row r="12318" spans="5:28" x14ac:dyDescent="0.3">
      <c r="E12318" s="1"/>
      <c r="Q12318" s="2"/>
      <c r="T12318" s="5"/>
      <c r="W12318" s="2"/>
      <c r="X12318" s="5"/>
      <c r="Z12318" s="2"/>
    </row>
    <row r="12319" spans="5:28" x14ac:dyDescent="0.3">
      <c r="E12319" s="1"/>
      <c r="T12319" s="5"/>
      <c r="W12319" s="2"/>
      <c r="X12319" s="5"/>
      <c r="AB12319" s="2"/>
    </row>
    <row r="12320" spans="5:28" x14ac:dyDescent="0.3">
      <c r="E12320" s="1"/>
      <c r="T12320" s="5"/>
      <c r="W12320" s="2"/>
      <c r="X12320" s="5"/>
    </row>
    <row r="12321" spans="5:28" x14ac:dyDescent="0.3">
      <c r="E12321" s="1"/>
      <c r="T12321" s="5"/>
      <c r="W12321" s="2"/>
      <c r="X12321" s="5"/>
    </row>
    <row r="12322" spans="5:28" x14ac:dyDescent="0.3">
      <c r="E12322" s="1"/>
      <c r="T12322" s="5"/>
      <c r="W12322" s="2"/>
      <c r="X12322" s="5"/>
    </row>
    <row r="12323" spans="5:28" x14ac:dyDescent="0.3">
      <c r="E12323" s="1"/>
      <c r="Q12323" s="2"/>
      <c r="T12323" s="5"/>
      <c r="W12323" s="2"/>
      <c r="X12323" s="5"/>
      <c r="Z12323" s="2"/>
    </row>
    <row r="12324" spans="5:28" x14ac:dyDescent="0.3">
      <c r="E12324" s="1"/>
      <c r="T12324" s="5"/>
      <c r="W12324" s="2"/>
      <c r="X12324" s="5"/>
    </row>
    <row r="12325" spans="5:28" x14ac:dyDescent="0.3">
      <c r="E12325" s="1"/>
      <c r="T12325" s="5"/>
      <c r="W12325" s="2"/>
      <c r="X12325" s="5"/>
    </row>
    <row r="12326" spans="5:28" x14ac:dyDescent="0.3">
      <c r="E12326" s="1"/>
    </row>
    <row r="12327" spans="5:28" x14ac:dyDescent="0.3">
      <c r="E12327" s="1"/>
      <c r="AB12327" s="2"/>
    </row>
    <row r="12328" spans="5:28" x14ac:dyDescent="0.3">
      <c r="E12328" s="1"/>
      <c r="AB12328" s="2"/>
    </row>
    <row r="12329" spans="5:28" x14ac:dyDescent="0.3">
      <c r="E12329" s="1"/>
    </row>
    <row r="12330" spans="5:28" x14ac:dyDescent="0.3">
      <c r="E12330" s="1"/>
    </row>
    <row r="12331" spans="5:28" x14ac:dyDescent="0.3">
      <c r="E12331" s="1"/>
      <c r="Q12331" s="2"/>
      <c r="Z12331" s="2"/>
    </row>
    <row r="12332" spans="5:28" x14ac:dyDescent="0.3">
      <c r="E12332" s="1"/>
      <c r="Q12332" s="2"/>
      <c r="Z12332" s="2"/>
    </row>
    <row r="12333" spans="5:28" x14ac:dyDescent="0.3">
      <c r="E12333" s="1"/>
    </row>
    <row r="12334" spans="5:28" x14ac:dyDescent="0.3">
      <c r="E12334" s="1"/>
    </row>
    <row r="12335" spans="5:28" x14ac:dyDescent="0.3">
      <c r="E12335" s="1"/>
    </row>
    <row r="12336" spans="5:28" x14ac:dyDescent="0.3">
      <c r="E12336" s="1"/>
    </row>
    <row r="12337" spans="5:28" x14ac:dyDescent="0.3">
      <c r="E12337" s="1"/>
    </row>
    <row r="12338" spans="5:28" x14ac:dyDescent="0.3">
      <c r="E12338" s="1"/>
    </row>
    <row r="12339" spans="5:28" x14ac:dyDescent="0.3">
      <c r="E12339" s="1"/>
    </row>
    <row r="12340" spans="5:28" x14ac:dyDescent="0.3">
      <c r="E12340" s="1"/>
    </row>
    <row r="12341" spans="5:28" x14ac:dyDescent="0.3">
      <c r="E12341" s="1"/>
    </row>
    <row r="12342" spans="5:28" x14ac:dyDescent="0.3">
      <c r="E12342" s="1"/>
    </row>
    <row r="12343" spans="5:28" x14ac:dyDescent="0.3">
      <c r="E12343" s="1"/>
    </row>
    <row r="12344" spans="5:28" x14ac:dyDescent="0.3">
      <c r="E12344" s="1"/>
    </row>
    <row r="12345" spans="5:28" x14ac:dyDescent="0.3">
      <c r="E12345" s="1"/>
    </row>
    <row r="12346" spans="5:28" x14ac:dyDescent="0.3">
      <c r="E12346" s="1"/>
    </row>
    <row r="12347" spans="5:28" x14ac:dyDescent="0.3">
      <c r="E12347" s="1"/>
      <c r="AB12347" s="2"/>
    </row>
    <row r="12348" spans="5:28" x14ac:dyDescent="0.3">
      <c r="E12348" s="1"/>
      <c r="AB12348" s="2"/>
    </row>
    <row r="12349" spans="5:28" x14ac:dyDescent="0.3">
      <c r="E12349" s="1"/>
    </row>
    <row r="12350" spans="5:28" x14ac:dyDescent="0.3">
      <c r="E12350" s="1"/>
    </row>
    <row r="12351" spans="5:28" x14ac:dyDescent="0.3">
      <c r="E12351" s="1"/>
    </row>
    <row r="12352" spans="5:28" x14ac:dyDescent="0.3">
      <c r="E12352" s="1"/>
    </row>
    <row r="12353" spans="5:28" x14ac:dyDescent="0.3">
      <c r="E12353" s="1"/>
    </row>
    <row r="12354" spans="5:28" x14ac:dyDescent="0.3">
      <c r="E12354" s="1"/>
    </row>
    <row r="12355" spans="5:28" x14ac:dyDescent="0.3">
      <c r="E12355" s="1"/>
      <c r="AB12355" s="2"/>
    </row>
    <row r="12356" spans="5:28" x14ac:dyDescent="0.3">
      <c r="E12356" s="1"/>
    </row>
    <row r="12357" spans="5:28" x14ac:dyDescent="0.3">
      <c r="E12357" s="1"/>
    </row>
    <row r="12358" spans="5:28" x14ac:dyDescent="0.3">
      <c r="E12358" s="1"/>
    </row>
    <row r="12359" spans="5:28" x14ac:dyDescent="0.3">
      <c r="E12359" s="1"/>
    </row>
    <row r="12360" spans="5:28" x14ac:dyDescent="0.3">
      <c r="E12360" s="1"/>
    </row>
    <row r="12361" spans="5:28" x14ac:dyDescent="0.3">
      <c r="E12361" s="1"/>
    </row>
    <row r="12362" spans="5:28" x14ac:dyDescent="0.3">
      <c r="E12362" s="1"/>
      <c r="AB12362" s="2"/>
    </row>
    <row r="12363" spans="5:28" x14ac:dyDescent="0.3">
      <c r="E12363" s="1"/>
      <c r="AB12363" s="2"/>
    </row>
    <row r="12364" spans="5:28" x14ac:dyDescent="0.3">
      <c r="E12364" s="1"/>
    </row>
    <row r="12365" spans="5:28" x14ac:dyDescent="0.3">
      <c r="E12365" s="1"/>
    </row>
    <row r="12366" spans="5:28" x14ac:dyDescent="0.3">
      <c r="E12366" s="1"/>
    </row>
    <row r="12367" spans="5:28" x14ac:dyDescent="0.3">
      <c r="E12367" s="1"/>
      <c r="AB12367" s="2"/>
    </row>
    <row r="12368" spans="5:28" x14ac:dyDescent="0.3">
      <c r="E12368" s="1"/>
    </row>
    <row r="12369" spans="5:28" x14ac:dyDescent="0.3">
      <c r="E12369" s="1"/>
      <c r="AB12369" s="2"/>
    </row>
    <row r="12370" spans="5:28" x14ac:dyDescent="0.3">
      <c r="E12370" s="1"/>
    </row>
    <row r="12371" spans="5:28" x14ac:dyDescent="0.3">
      <c r="E12371" s="1"/>
      <c r="AB12371" s="2"/>
    </row>
    <row r="12372" spans="5:28" x14ac:dyDescent="0.3">
      <c r="E12372" s="1"/>
    </row>
    <row r="12373" spans="5:28" x14ac:dyDescent="0.3">
      <c r="E12373" s="1"/>
    </row>
    <row r="12374" spans="5:28" x14ac:dyDescent="0.3">
      <c r="E12374" s="1"/>
      <c r="AB12374" s="2"/>
    </row>
    <row r="12375" spans="5:28" x14ac:dyDescent="0.3">
      <c r="E12375" s="1"/>
      <c r="AB12375" s="2"/>
    </row>
    <row r="12376" spans="5:28" x14ac:dyDescent="0.3">
      <c r="E12376" s="1"/>
      <c r="AB12376" s="2"/>
    </row>
    <row r="12377" spans="5:28" x14ac:dyDescent="0.3">
      <c r="E12377" s="1"/>
    </row>
    <row r="12378" spans="5:28" x14ac:dyDescent="0.3">
      <c r="E12378" s="1"/>
    </row>
    <row r="12379" spans="5:28" x14ac:dyDescent="0.3">
      <c r="E12379" s="1"/>
    </row>
    <row r="12380" spans="5:28" x14ac:dyDescent="0.3">
      <c r="E12380" s="1"/>
    </row>
    <row r="12381" spans="5:28" x14ac:dyDescent="0.3">
      <c r="E12381" s="1"/>
      <c r="AB12381" s="2"/>
    </row>
    <row r="12382" spans="5:28" x14ac:dyDescent="0.3">
      <c r="E12382" s="1"/>
    </row>
    <row r="12383" spans="5:28" x14ac:dyDescent="0.3">
      <c r="E12383" s="1"/>
      <c r="AB12383" s="2"/>
    </row>
    <row r="12384" spans="5:28" x14ac:dyDescent="0.3">
      <c r="E12384" s="1"/>
    </row>
    <row r="12385" spans="5:28" x14ac:dyDescent="0.3">
      <c r="E12385" s="1"/>
    </row>
    <row r="12386" spans="5:28" x14ac:dyDescent="0.3">
      <c r="E12386" s="1"/>
    </row>
    <row r="12387" spans="5:28" x14ac:dyDescent="0.3">
      <c r="E12387" s="1"/>
      <c r="AB12387" s="2"/>
    </row>
    <row r="12388" spans="5:28" x14ac:dyDescent="0.3">
      <c r="E12388" s="1"/>
    </row>
    <row r="12389" spans="5:28" x14ac:dyDescent="0.3">
      <c r="E12389" s="1"/>
    </row>
    <row r="12390" spans="5:28" x14ac:dyDescent="0.3">
      <c r="E12390" s="1"/>
    </row>
    <row r="12391" spans="5:28" x14ac:dyDescent="0.3">
      <c r="E12391" s="1"/>
      <c r="AB12391" s="2"/>
    </row>
    <row r="12392" spans="5:28" x14ac:dyDescent="0.3">
      <c r="E12392" s="1"/>
      <c r="AB12392" s="2"/>
    </row>
    <row r="12393" spans="5:28" x14ac:dyDescent="0.3">
      <c r="E12393" s="1"/>
    </row>
    <row r="12394" spans="5:28" x14ac:dyDescent="0.3">
      <c r="E12394" s="1"/>
    </row>
    <row r="12395" spans="5:28" x14ac:dyDescent="0.3">
      <c r="E12395" s="1"/>
    </row>
    <row r="12396" spans="5:28" x14ac:dyDescent="0.3">
      <c r="E12396" s="1"/>
      <c r="AB12396" s="2"/>
    </row>
    <row r="12397" spans="5:28" x14ac:dyDescent="0.3">
      <c r="E12397" s="1"/>
    </row>
    <row r="12398" spans="5:28" x14ac:dyDescent="0.3">
      <c r="E12398" s="1"/>
    </row>
    <row r="12399" spans="5:28" x14ac:dyDescent="0.3">
      <c r="E12399" s="1"/>
    </row>
    <row r="12400" spans="5:28" x14ac:dyDescent="0.3">
      <c r="E12400" s="1"/>
    </row>
    <row r="12401" spans="5:28" x14ac:dyDescent="0.3">
      <c r="E12401" s="1"/>
    </row>
    <row r="12402" spans="5:28" x14ac:dyDescent="0.3">
      <c r="E12402" s="1"/>
      <c r="AB12402" s="2"/>
    </row>
    <row r="12403" spans="5:28" x14ac:dyDescent="0.3">
      <c r="E12403" s="1"/>
    </row>
    <row r="12404" spans="5:28" x14ac:dyDescent="0.3">
      <c r="E12404" s="1"/>
    </row>
    <row r="12405" spans="5:28" x14ac:dyDescent="0.3">
      <c r="E12405" s="1"/>
    </row>
    <row r="12406" spans="5:28" x14ac:dyDescent="0.3">
      <c r="E12406" s="1"/>
    </row>
    <row r="12407" spans="5:28" x14ac:dyDescent="0.3">
      <c r="E12407" s="1"/>
    </row>
    <row r="12408" spans="5:28" x14ac:dyDescent="0.3">
      <c r="E12408" s="1"/>
    </row>
    <row r="12409" spans="5:28" x14ac:dyDescent="0.3">
      <c r="E12409" s="1"/>
      <c r="AB12409" s="2"/>
    </row>
    <row r="12410" spans="5:28" x14ac:dyDescent="0.3">
      <c r="E12410" s="1"/>
      <c r="AB12410" s="2"/>
    </row>
    <row r="12411" spans="5:28" x14ac:dyDescent="0.3">
      <c r="E12411" s="1"/>
    </row>
    <row r="12412" spans="5:28" x14ac:dyDescent="0.3">
      <c r="E12412" s="1"/>
      <c r="AB12412" s="2"/>
    </row>
    <row r="12413" spans="5:28" x14ac:dyDescent="0.3">
      <c r="E12413" s="1"/>
      <c r="AB12413" s="2"/>
    </row>
    <row r="12414" spans="5:28" x14ac:dyDescent="0.3">
      <c r="E12414" s="1"/>
      <c r="AB12414" s="2"/>
    </row>
    <row r="12415" spans="5:28" x14ac:dyDescent="0.3">
      <c r="E12415" s="1"/>
      <c r="AB12415" s="2"/>
    </row>
    <row r="12416" spans="5:28" x14ac:dyDescent="0.3">
      <c r="E12416" s="1"/>
    </row>
    <row r="12417" spans="5:28" x14ac:dyDescent="0.3">
      <c r="E12417" s="1"/>
    </row>
    <row r="12418" spans="5:28" x14ac:dyDescent="0.3">
      <c r="E12418" s="1"/>
    </row>
    <row r="12419" spans="5:28" x14ac:dyDescent="0.3">
      <c r="E12419" s="1"/>
    </row>
    <row r="12420" spans="5:28" x14ac:dyDescent="0.3">
      <c r="E12420" s="1"/>
      <c r="AB12420" s="2"/>
    </row>
    <row r="12421" spans="5:28" x14ac:dyDescent="0.3">
      <c r="E12421" s="1"/>
    </row>
    <row r="12422" spans="5:28" x14ac:dyDescent="0.3">
      <c r="E12422" s="1"/>
    </row>
    <row r="12423" spans="5:28" x14ac:dyDescent="0.3">
      <c r="E12423" s="1"/>
      <c r="AB12423" s="2"/>
    </row>
    <row r="12424" spans="5:28" x14ac:dyDescent="0.3">
      <c r="E12424" s="1"/>
    </row>
    <row r="12425" spans="5:28" x14ac:dyDescent="0.3">
      <c r="E12425" s="1"/>
      <c r="AB12425" s="2"/>
    </row>
    <row r="12426" spans="5:28" x14ac:dyDescent="0.3">
      <c r="E12426" s="1"/>
      <c r="AB12426" s="2"/>
    </row>
    <row r="12427" spans="5:28" x14ac:dyDescent="0.3">
      <c r="E12427" s="1"/>
      <c r="AB12427" s="2"/>
    </row>
    <row r="12428" spans="5:28" x14ac:dyDescent="0.3">
      <c r="E12428" s="1"/>
      <c r="AB12428" s="2"/>
    </row>
    <row r="12429" spans="5:28" x14ac:dyDescent="0.3">
      <c r="E12429" s="1"/>
    </row>
    <row r="12430" spans="5:28" x14ac:dyDescent="0.3">
      <c r="E12430" s="1"/>
      <c r="AB12430" s="2"/>
    </row>
    <row r="12431" spans="5:28" x14ac:dyDescent="0.3">
      <c r="E12431" s="1"/>
      <c r="AB12431" s="2"/>
    </row>
    <row r="12432" spans="5:28" x14ac:dyDescent="0.3">
      <c r="E12432" s="1"/>
      <c r="AB12432" s="2"/>
    </row>
    <row r="12433" spans="5:28" x14ac:dyDescent="0.3">
      <c r="E12433" s="1"/>
    </row>
    <row r="12434" spans="5:28" x14ac:dyDescent="0.3">
      <c r="E12434" s="1"/>
      <c r="AB12434" s="2"/>
    </row>
    <row r="12435" spans="5:28" x14ac:dyDescent="0.3">
      <c r="E12435" s="1"/>
    </row>
    <row r="12436" spans="5:28" x14ac:dyDescent="0.3">
      <c r="E12436" s="1"/>
      <c r="AB12436" s="2"/>
    </row>
    <row r="12437" spans="5:28" x14ac:dyDescent="0.3">
      <c r="E12437" s="1"/>
      <c r="AB12437" s="2"/>
    </row>
    <row r="12438" spans="5:28" x14ac:dyDescent="0.3">
      <c r="E12438" s="1"/>
    </row>
    <row r="12439" spans="5:28" x14ac:dyDescent="0.3">
      <c r="E12439" s="1"/>
    </row>
    <row r="12440" spans="5:28" x14ac:dyDescent="0.3">
      <c r="E12440" s="1"/>
      <c r="AB12440" s="2"/>
    </row>
    <row r="12441" spans="5:28" x14ac:dyDescent="0.3">
      <c r="E12441" s="1"/>
      <c r="AB12441" s="2"/>
    </row>
    <row r="12442" spans="5:28" x14ac:dyDescent="0.3">
      <c r="E12442" s="1"/>
      <c r="AB12442" s="2"/>
    </row>
    <row r="12443" spans="5:28" x14ac:dyDescent="0.3">
      <c r="E12443" s="1"/>
    </row>
    <row r="12444" spans="5:28" x14ac:dyDescent="0.3">
      <c r="E12444" s="1"/>
    </row>
    <row r="12445" spans="5:28" x14ac:dyDescent="0.3">
      <c r="E12445" s="1"/>
    </row>
    <row r="12446" spans="5:28" x14ac:dyDescent="0.3">
      <c r="E12446" s="1"/>
    </row>
    <row r="12447" spans="5:28" x14ac:dyDescent="0.3">
      <c r="E12447" s="1"/>
    </row>
    <row r="12448" spans="5:28" x14ac:dyDescent="0.3">
      <c r="E12448" s="1"/>
    </row>
    <row r="12449" spans="5:28" x14ac:dyDescent="0.3">
      <c r="E12449" s="1"/>
    </row>
    <row r="12450" spans="5:28" x14ac:dyDescent="0.3">
      <c r="E12450" s="1"/>
      <c r="AB12450" s="2"/>
    </row>
    <row r="12451" spans="5:28" x14ac:dyDescent="0.3">
      <c r="E12451" s="1"/>
    </row>
    <row r="12452" spans="5:28" x14ac:dyDescent="0.3">
      <c r="E12452" s="1"/>
    </row>
    <row r="12453" spans="5:28" x14ac:dyDescent="0.3">
      <c r="E12453" s="1"/>
      <c r="AB12453" s="2"/>
    </row>
    <row r="12454" spans="5:28" x14ac:dyDescent="0.3">
      <c r="E12454" s="1"/>
      <c r="AB12454" s="2"/>
    </row>
    <row r="12455" spans="5:28" x14ac:dyDescent="0.3">
      <c r="E12455" s="1"/>
      <c r="AB12455" s="2"/>
    </row>
    <row r="12456" spans="5:28" x14ac:dyDescent="0.3">
      <c r="E12456" s="1"/>
      <c r="AB12456" s="2"/>
    </row>
    <row r="12457" spans="5:28" x14ac:dyDescent="0.3">
      <c r="E12457" s="1"/>
    </row>
    <row r="12458" spans="5:28" x14ac:dyDescent="0.3">
      <c r="E12458" s="1"/>
      <c r="AB12458" s="2"/>
    </row>
    <row r="12459" spans="5:28" x14ac:dyDescent="0.3">
      <c r="E12459" s="1"/>
      <c r="AB12459" s="2"/>
    </row>
    <row r="12460" spans="5:28" x14ac:dyDescent="0.3">
      <c r="E12460" s="1"/>
      <c r="Q12460" s="2"/>
      <c r="Z12460" s="2"/>
    </row>
    <row r="12461" spans="5:28" x14ac:dyDescent="0.3">
      <c r="E12461" s="1"/>
      <c r="AB12461" s="2"/>
    </row>
    <row r="12462" spans="5:28" x14ac:dyDescent="0.3">
      <c r="E12462" s="1"/>
      <c r="AB12462" s="2"/>
    </row>
    <row r="12463" spans="5:28" x14ac:dyDescent="0.3">
      <c r="E12463" s="1"/>
      <c r="AB12463" s="2"/>
    </row>
    <row r="12464" spans="5:28" x14ac:dyDescent="0.3">
      <c r="E12464" s="1"/>
      <c r="AB12464" s="2"/>
    </row>
    <row r="12465" spans="5:28" x14ac:dyDescent="0.3">
      <c r="E12465" s="1"/>
      <c r="AB12465" s="2"/>
    </row>
    <row r="12466" spans="5:28" x14ac:dyDescent="0.3">
      <c r="E12466" s="1"/>
      <c r="AB12466" s="2"/>
    </row>
    <row r="12467" spans="5:28" x14ac:dyDescent="0.3">
      <c r="E12467" s="1"/>
      <c r="Q12467" s="2"/>
      <c r="Z12467" s="2"/>
    </row>
    <row r="12468" spans="5:28" x14ac:dyDescent="0.3">
      <c r="E12468" s="1"/>
      <c r="Q12468" s="2"/>
      <c r="Z12468" s="2"/>
      <c r="AB12468" s="2"/>
    </row>
    <row r="12469" spans="5:28" x14ac:dyDescent="0.3">
      <c r="E12469" s="1"/>
      <c r="AB12469" s="2"/>
    </row>
    <row r="12470" spans="5:28" x14ac:dyDescent="0.3">
      <c r="E12470" s="1"/>
      <c r="AB12470" s="2"/>
    </row>
    <row r="12471" spans="5:28" x14ac:dyDescent="0.3">
      <c r="E12471" s="1"/>
      <c r="AB12471" s="2"/>
    </row>
    <row r="12472" spans="5:28" x14ac:dyDescent="0.3">
      <c r="E12472" s="1"/>
    </row>
    <row r="12473" spans="5:28" x14ac:dyDescent="0.3">
      <c r="E12473" s="1"/>
      <c r="Q12473" s="2"/>
      <c r="Z12473" s="2"/>
      <c r="AB12473" s="2"/>
    </row>
    <row r="12474" spans="5:28" x14ac:dyDescent="0.3">
      <c r="E12474" s="1"/>
      <c r="AB12474" s="2"/>
    </row>
    <row r="12475" spans="5:28" x14ac:dyDescent="0.3">
      <c r="E12475" s="1"/>
    </row>
    <row r="12476" spans="5:28" x14ac:dyDescent="0.3">
      <c r="E12476" s="1"/>
      <c r="Q12476" s="2"/>
      <c r="Z12476" s="2"/>
      <c r="AB12476" s="2"/>
    </row>
    <row r="12477" spans="5:28" x14ac:dyDescent="0.3">
      <c r="E12477" s="1"/>
      <c r="AB12477" s="2"/>
    </row>
    <row r="12478" spans="5:28" x14ac:dyDescent="0.3">
      <c r="E12478" s="1"/>
    </row>
    <row r="12479" spans="5:28" x14ac:dyDescent="0.3">
      <c r="E12479" s="1"/>
    </row>
    <row r="12480" spans="5:28" x14ac:dyDescent="0.3">
      <c r="E12480" s="1"/>
      <c r="Q12480" s="2"/>
      <c r="Z12480" s="2"/>
      <c r="AB12480" s="2"/>
    </row>
    <row r="12481" spans="5:28" x14ac:dyDescent="0.3">
      <c r="E12481" s="1"/>
      <c r="Q12481" s="2"/>
      <c r="Z12481" s="2"/>
      <c r="AB12481" s="2"/>
    </row>
    <row r="12482" spans="5:28" x14ac:dyDescent="0.3">
      <c r="E12482" s="1"/>
      <c r="AB12482" s="2"/>
    </row>
    <row r="12483" spans="5:28" x14ac:dyDescent="0.3">
      <c r="E12483" s="1"/>
    </row>
    <row r="12484" spans="5:28" x14ac:dyDescent="0.3">
      <c r="E12484" s="1"/>
    </row>
    <row r="12485" spans="5:28" x14ac:dyDescent="0.3">
      <c r="E12485" s="1"/>
      <c r="AB12485" s="2"/>
    </row>
    <row r="12486" spans="5:28" x14ac:dyDescent="0.3">
      <c r="E12486" s="1"/>
      <c r="Q12486" s="2"/>
      <c r="Z12486" s="2"/>
      <c r="AB12486" s="2"/>
    </row>
    <row r="12487" spans="5:28" x14ac:dyDescent="0.3">
      <c r="E12487" s="1"/>
    </row>
    <row r="12488" spans="5:28" x14ac:dyDescent="0.3">
      <c r="E12488" s="1"/>
    </row>
    <row r="12489" spans="5:28" x14ac:dyDescent="0.3">
      <c r="E12489" s="1"/>
      <c r="Q12489" s="2"/>
      <c r="Z12489" s="2"/>
    </row>
    <row r="12490" spans="5:28" x14ac:dyDescent="0.3">
      <c r="E12490" s="1"/>
      <c r="AB12490" s="2"/>
    </row>
    <row r="12491" spans="5:28" x14ac:dyDescent="0.3">
      <c r="E12491" s="1"/>
    </row>
    <row r="12492" spans="5:28" x14ac:dyDescent="0.3">
      <c r="E12492" s="1"/>
    </row>
    <row r="12493" spans="5:28" x14ac:dyDescent="0.3">
      <c r="E12493" s="1"/>
      <c r="Q12493" s="2"/>
      <c r="Z12493" s="2"/>
    </row>
    <row r="12494" spans="5:28" x14ac:dyDescent="0.3">
      <c r="E12494" s="1"/>
      <c r="Q12494" s="2"/>
      <c r="Z12494" s="2"/>
    </row>
    <row r="12495" spans="5:28" x14ac:dyDescent="0.3">
      <c r="E12495" s="1"/>
      <c r="Z12495" s="2"/>
      <c r="AB12495" s="2"/>
    </row>
    <row r="12496" spans="5:28" x14ac:dyDescent="0.3">
      <c r="E12496" s="1"/>
    </row>
    <row r="12497" spans="5:28" x14ac:dyDescent="0.3">
      <c r="E12497" s="1"/>
      <c r="Z12497" s="2"/>
    </row>
    <row r="12498" spans="5:28" x14ac:dyDescent="0.3">
      <c r="E12498" s="1"/>
      <c r="AB12498" s="2"/>
    </row>
    <row r="12499" spans="5:28" x14ac:dyDescent="0.3">
      <c r="E12499" s="1"/>
      <c r="Q12499" s="2"/>
      <c r="Z12499" s="2"/>
      <c r="AB12499" s="2"/>
    </row>
    <row r="12500" spans="5:28" x14ac:dyDescent="0.3">
      <c r="E12500" s="1"/>
    </row>
    <row r="12501" spans="5:28" x14ac:dyDescent="0.3">
      <c r="E12501" s="1"/>
    </row>
    <row r="12502" spans="5:28" x14ac:dyDescent="0.3">
      <c r="E12502" s="1"/>
      <c r="Q12502" s="2"/>
      <c r="Z12502" s="2"/>
    </row>
    <row r="12503" spans="5:28" x14ac:dyDescent="0.3">
      <c r="E12503" s="1"/>
      <c r="AB12503" s="2"/>
    </row>
    <row r="12504" spans="5:28" x14ac:dyDescent="0.3">
      <c r="E12504" s="1"/>
    </row>
    <row r="12505" spans="5:28" x14ac:dyDescent="0.3">
      <c r="E12505" s="1"/>
    </row>
    <row r="12506" spans="5:28" x14ac:dyDescent="0.3">
      <c r="E12506" s="1"/>
      <c r="Q12506" s="2"/>
      <c r="Z12506" s="2"/>
    </row>
    <row r="12507" spans="5:28" x14ac:dyDescent="0.3">
      <c r="E12507" s="1"/>
      <c r="Q12507" s="2"/>
      <c r="Z12507" s="2"/>
      <c r="AB12507" s="2"/>
    </row>
    <row r="12508" spans="5:28" x14ac:dyDescent="0.3">
      <c r="E12508" s="1"/>
      <c r="Z12508" s="2"/>
    </row>
    <row r="12509" spans="5:28" x14ac:dyDescent="0.3">
      <c r="E12509" s="1"/>
      <c r="Q12509" s="2"/>
    </row>
    <row r="12510" spans="5:28" x14ac:dyDescent="0.3">
      <c r="E12510" s="1"/>
      <c r="Q12510" s="2"/>
      <c r="Z12510" s="2"/>
    </row>
    <row r="12511" spans="5:28" x14ac:dyDescent="0.3">
      <c r="E12511" s="1"/>
      <c r="AB12511" s="2"/>
    </row>
    <row r="12512" spans="5:28" x14ac:dyDescent="0.3">
      <c r="E12512" s="1"/>
      <c r="Z12512" s="2"/>
      <c r="AB12512" s="2"/>
    </row>
    <row r="12513" spans="5:28" x14ac:dyDescent="0.3">
      <c r="E12513" s="1"/>
    </row>
    <row r="12514" spans="5:28" x14ac:dyDescent="0.3">
      <c r="E12514" s="1"/>
      <c r="Q12514" s="2"/>
      <c r="AB12514" s="2"/>
    </row>
    <row r="12515" spans="5:28" x14ac:dyDescent="0.3">
      <c r="E12515" s="1"/>
      <c r="Q12515" s="2"/>
      <c r="Z12515" s="2"/>
    </row>
    <row r="12516" spans="5:28" x14ac:dyDescent="0.3">
      <c r="E12516" s="1"/>
      <c r="AB12516" s="2"/>
    </row>
    <row r="12517" spans="5:28" x14ac:dyDescent="0.3">
      <c r="E12517" s="1"/>
      <c r="Q12517" s="2"/>
      <c r="AB12517" s="2"/>
    </row>
    <row r="12518" spans="5:28" x14ac:dyDescent="0.3">
      <c r="E12518" s="1"/>
      <c r="Q12518" s="2"/>
    </row>
    <row r="12519" spans="5:28" x14ac:dyDescent="0.3">
      <c r="E12519" s="1"/>
      <c r="Q12519" s="2"/>
      <c r="Z12519" s="2"/>
    </row>
    <row r="12520" spans="5:28" x14ac:dyDescent="0.3">
      <c r="E12520" s="1"/>
      <c r="Q12520" s="2"/>
      <c r="Z12520" s="2"/>
    </row>
    <row r="12521" spans="5:28" x14ac:dyDescent="0.3">
      <c r="E12521" s="1"/>
      <c r="Q12521" s="2"/>
      <c r="T12521" s="5"/>
      <c r="W12521" s="2"/>
      <c r="X12521" s="5"/>
      <c r="Z12521" s="2"/>
    </row>
    <row r="12522" spans="5:28" x14ac:dyDescent="0.3">
      <c r="E12522" s="1"/>
      <c r="T12522" s="5"/>
      <c r="W12522" s="2"/>
      <c r="X12522" s="5"/>
    </row>
    <row r="12523" spans="5:28" x14ac:dyDescent="0.3">
      <c r="E12523" s="1"/>
      <c r="T12523" s="5"/>
      <c r="W12523" s="2"/>
      <c r="X12523" s="5"/>
      <c r="Z12523" s="2"/>
    </row>
    <row r="12524" spans="5:28" x14ac:dyDescent="0.3">
      <c r="E12524" s="1"/>
      <c r="Q12524" s="2"/>
      <c r="T12524" s="5"/>
      <c r="W12524" s="2"/>
      <c r="X12524" s="5"/>
      <c r="AB12524" s="2"/>
    </row>
    <row r="12525" spans="5:28" x14ac:dyDescent="0.3">
      <c r="E12525" s="1"/>
      <c r="Q12525" s="2"/>
      <c r="T12525" s="5"/>
      <c r="W12525" s="2"/>
      <c r="X12525" s="5"/>
      <c r="Z12525" s="2"/>
      <c r="AB12525" s="2"/>
    </row>
    <row r="12526" spans="5:28" x14ac:dyDescent="0.3">
      <c r="E12526" s="1"/>
      <c r="T12526" s="5"/>
      <c r="W12526" s="2"/>
      <c r="X12526" s="5"/>
      <c r="AB12526" s="2"/>
    </row>
    <row r="12527" spans="5:28" x14ac:dyDescent="0.3">
      <c r="E12527" s="1"/>
      <c r="T12527" s="5"/>
      <c r="W12527" s="2"/>
      <c r="X12527" s="5"/>
    </row>
    <row r="12528" spans="5:28" x14ac:dyDescent="0.3">
      <c r="E12528" s="1"/>
      <c r="Q12528" s="2"/>
      <c r="T12528" s="5"/>
      <c r="W12528" s="2"/>
      <c r="X12528" s="5"/>
      <c r="Z12528" s="2"/>
    </row>
    <row r="12529" spans="5:28" x14ac:dyDescent="0.3">
      <c r="E12529" s="1"/>
      <c r="T12529" s="5"/>
      <c r="W12529" s="2"/>
      <c r="X12529" s="5"/>
      <c r="AB12529" s="2"/>
    </row>
    <row r="12530" spans="5:28" x14ac:dyDescent="0.3">
      <c r="E12530" s="1"/>
      <c r="T12530" s="5"/>
      <c r="W12530" s="2"/>
      <c r="X12530" s="5"/>
    </row>
    <row r="12531" spans="5:28" x14ac:dyDescent="0.3">
      <c r="E12531" s="1"/>
      <c r="T12531" s="5"/>
      <c r="W12531" s="2"/>
      <c r="X12531" s="5"/>
    </row>
    <row r="12532" spans="5:28" x14ac:dyDescent="0.3">
      <c r="E12532" s="1"/>
      <c r="Q12532" s="2"/>
      <c r="T12532" s="5"/>
      <c r="W12532" s="2"/>
      <c r="X12532" s="5"/>
      <c r="Z12532" s="2"/>
    </row>
    <row r="12533" spans="5:28" x14ac:dyDescent="0.3">
      <c r="E12533" s="1"/>
      <c r="Q12533" s="2"/>
      <c r="T12533" s="5"/>
      <c r="W12533" s="2"/>
      <c r="X12533" s="5"/>
      <c r="Z12533" s="2"/>
    </row>
    <row r="12534" spans="5:28" x14ac:dyDescent="0.3">
      <c r="E12534" s="1"/>
      <c r="T12534" s="5"/>
      <c r="W12534" s="2"/>
      <c r="X12534" s="5"/>
    </row>
    <row r="12535" spans="5:28" x14ac:dyDescent="0.3">
      <c r="E12535" s="1"/>
      <c r="T12535" s="5"/>
      <c r="W12535" s="2"/>
      <c r="X12535" s="5"/>
    </row>
    <row r="12536" spans="5:28" x14ac:dyDescent="0.3">
      <c r="E12536" s="1"/>
      <c r="T12536" s="5"/>
      <c r="W12536" s="2"/>
      <c r="X12536" s="5"/>
      <c r="AB12536" s="2"/>
    </row>
    <row r="12537" spans="5:28" x14ac:dyDescent="0.3">
      <c r="E12537" s="1"/>
      <c r="T12537" s="5"/>
      <c r="W12537" s="2"/>
      <c r="X12537" s="5"/>
      <c r="AB12537" s="2"/>
    </row>
    <row r="12538" spans="5:28" x14ac:dyDescent="0.3">
      <c r="E12538" s="1"/>
      <c r="T12538" s="5"/>
      <c r="W12538" s="2"/>
      <c r="X12538" s="5"/>
      <c r="AB12538" s="2"/>
    </row>
    <row r="12539" spans="5:28" x14ac:dyDescent="0.3">
      <c r="E12539" s="1"/>
      <c r="T12539" s="5"/>
      <c r="W12539" s="2"/>
      <c r="X12539" s="5"/>
      <c r="AB12539" s="2"/>
    </row>
    <row r="12540" spans="5:28" x14ac:dyDescent="0.3">
      <c r="E12540" s="1"/>
      <c r="T12540" s="5"/>
      <c r="W12540" s="2"/>
      <c r="X12540" s="5"/>
      <c r="AB12540" s="2"/>
    </row>
    <row r="12541" spans="5:28" x14ac:dyDescent="0.3">
      <c r="E12541" s="1"/>
      <c r="Q12541" s="2"/>
      <c r="T12541" s="5"/>
      <c r="W12541" s="2"/>
      <c r="X12541" s="5"/>
      <c r="AB12541" s="2"/>
    </row>
    <row r="12542" spans="5:28" x14ac:dyDescent="0.3">
      <c r="E12542" s="1"/>
      <c r="T12542" s="5"/>
      <c r="W12542" s="2"/>
      <c r="X12542" s="5"/>
      <c r="AB12542" s="2"/>
    </row>
    <row r="12543" spans="5:28" x14ac:dyDescent="0.3">
      <c r="E12543" s="1"/>
      <c r="T12543" s="5"/>
      <c r="W12543" s="2"/>
      <c r="X12543" s="5"/>
      <c r="AB12543" s="2"/>
    </row>
    <row r="12544" spans="5:28" x14ac:dyDescent="0.3">
      <c r="E12544" s="1"/>
      <c r="T12544" s="5"/>
      <c r="W12544" s="2"/>
      <c r="X12544" s="5"/>
      <c r="AB12544" s="2"/>
    </row>
    <row r="12545" spans="5:28" x14ac:dyDescent="0.3">
      <c r="E12545" s="1"/>
      <c r="T12545" s="5"/>
      <c r="W12545" s="2"/>
      <c r="X12545" s="5"/>
      <c r="AB12545" s="2"/>
    </row>
    <row r="12546" spans="5:28" x14ac:dyDescent="0.3">
      <c r="E12546" s="1"/>
      <c r="T12546" s="5"/>
      <c r="W12546" s="2"/>
      <c r="X12546" s="5"/>
    </row>
    <row r="12547" spans="5:28" x14ac:dyDescent="0.3">
      <c r="E12547" s="1"/>
      <c r="T12547" s="5"/>
      <c r="W12547" s="2"/>
      <c r="X12547" s="5"/>
      <c r="AB12547" s="2"/>
    </row>
    <row r="12548" spans="5:28" x14ac:dyDescent="0.3">
      <c r="E12548" s="1"/>
      <c r="T12548" s="5"/>
      <c r="V12548" s="2"/>
      <c r="W12548" s="2"/>
      <c r="X12548" s="5"/>
    </row>
    <row r="12549" spans="5:28" x14ac:dyDescent="0.3">
      <c r="E12549" s="1"/>
      <c r="T12549" s="5"/>
      <c r="W12549" s="2"/>
      <c r="X12549" s="5"/>
    </row>
    <row r="12550" spans="5:28" x14ac:dyDescent="0.3">
      <c r="E12550" s="1"/>
      <c r="T12550" s="5"/>
      <c r="V12550" s="2"/>
      <c r="W12550" s="2"/>
      <c r="X12550" s="5"/>
      <c r="AB12550" s="2"/>
    </row>
    <row r="12551" spans="5:28" x14ac:dyDescent="0.3">
      <c r="E12551" s="1"/>
      <c r="T12551" s="5"/>
      <c r="W12551" s="2"/>
      <c r="X12551" s="5"/>
      <c r="AB12551" s="2"/>
    </row>
    <row r="12552" spans="5:28" x14ac:dyDescent="0.3">
      <c r="E12552" s="1"/>
      <c r="T12552" s="5"/>
      <c r="V12552" s="2"/>
      <c r="W12552" s="2"/>
      <c r="X12552" s="5"/>
    </row>
    <row r="12553" spans="5:28" x14ac:dyDescent="0.3">
      <c r="E12553" s="1"/>
      <c r="T12553" s="5"/>
      <c r="V12553" s="2"/>
      <c r="W12553" s="2"/>
      <c r="X12553" s="5"/>
    </row>
    <row r="12554" spans="5:28" x14ac:dyDescent="0.3">
      <c r="E12554" s="1"/>
      <c r="T12554" s="5"/>
      <c r="W12554" s="2"/>
      <c r="X12554" s="5"/>
    </row>
    <row r="12555" spans="5:28" x14ac:dyDescent="0.3">
      <c r="E12555" s="1"/>
      <c r="T12555" s="5"/>
      <c r="W12555" s="2"/>
      <c r="X12555" s="5"/>
      <c r="AB12555" s="2"/>
    </row>
    <row r="12556" spans="5:28" x14ac:dyDescent="0.3">
      <c r="E12556" s="1"/>
      <c r="T12556" s="5"/>
      <c r="W12556" s="2"/>
      <c r="X12556" s="5"/>
      <c r="AB12556" s="2"/>
    </row>
    <row r="12557" spans="5:28" x14ac:dyDescent="0.3">
      <c r="E12557" s="1"/>
      <c r="T12557" s="5"/>
      <c r="V12557" s="2"/>
      <c r="W12557" s="2"/>
      <c r="X12557" s="5"/>
    </row>
    <row r="12558" spans="5:28" x14ac:dyDescent="0.3">
      <c r="E12558" s="1"/>
      <c r="T12558" s="5"/>
      <c r="W12558" s="2"/>
      <c r="X12558" s="5"/>
      <c r="AB12558" s="2"/>
    </row>
    <row r="12559" spans="5:28" x14ac:dyDescent="0.3">
      <c r="E12559" s="1"/>
      <c r="T12559" s="5"/>
      <c r="W12559" s="2"/>
      <c r="X12559" s="5"/>
    </row>
    <row r="12560" spans="5:28" x14ac:dyDescent="0.3">
      <c r="E12560" s="1"/>
      <c r="T12560" s="5"/>
      <c r="W12560" s="2"/>
      <c r="X12560" s="5"/>
      <c r="AB12560" s="2"/>
    </row>
    <row r="12561" spans="5:28" x14ac:dyDescent="0.3">
      <c r="E12561" s="1"/>
      <c r="T12561" s="5"/>
      <c r="V12561" s="2"/>
      <c r="W12561" s="2"/>
      <c r="X12561" s="5"/>
    </row>
    <row r="12562" spans="5:28" x14ac:dyDescent="0.3">
      <c r="E12562" s="1"/>
      <c r="T12562" s="5"/>
      <c r="W12562" s="2"/>
      <c r="X12562" s="5"/>
    </row>
    <row r="12563" spans="5:28" x14ac:dyDescent="0.3">
      <c r="E12563" s="1"/>
      <c r="T12563" s="5"/>
      <c r="V12563" s="2"/>
      <c r="W12563" s="2"/>
      <c r="X12563" s="5"/>
      <c r="AB12563" s="2"/>
    </row>
    <row r="12564" spans="5:28" x14ac:dyDescent="0.3">
      <c r="E12564" s="1"/>
      <c r="T12564" s="5"/>
      <c r="W12564" s="2"/>
      <c r="X12564" s="5"/>
    </row>
    <row r="12565" spans="5:28" x14ac:dyDescent="0.3">
      <c r="E12565" s="1"/>
      <c r="T12565" s="5"/>
      <c r="V12565" s="2"/>
      <c r="W12565" s="2"/>
      <c r="X12565" s="5"/>
    </row>
    <row r="12566" spans="5:28" x14ac:dyDescent="0.3">
      <c r="E12566" s="1"/>
      <c r="T12566" s="5"/>
      <c r="V12566" s="2"/>
      <c r="W12566" s="2"/>
      <c r="X12566" s="5"/>
    </row>
    <row r="12567" spans="5:28" x14ac:dyDescent="0.3">
      <c r="E12567" s="1"/>
      <c r="T12567" s="5"/>
      <c r="W12567" s="2"/>
      <c r="X12567" s="5"/>
    </row>
    <row r="12568" spans="5:28" x14ac:dyDescent="0.3">
      <c r="E12568" s="1"/>
      <c r="T12568" s="5"/>
      <c r="V12568" s="2"/>
      <c r="W12568" s="2"/>
      <c r="X12568" s="5"/>
    </row>
    <row r="12569" spans="5:28" x14ac:dyDescent="0.3">
      <c r="E12569" s="1"/>
      <c r="T12569" s="5"/>
      <c r="V12569" s="2"/>
      <c r="W12569" s="2"/>
      <c r="X12569" s="5"/>
    </row>
    <row r="12570" spans="5:28" x14ac:dyDescent="0.3">
      <c r="E12570" s="1"/>
      <c r="T12570" s="5"/>
      <c r="V12570" s="2"/>
      <c r="W12570" s="2"/>
      <c r="X12570" s="5"/>
    </row>
    <row r="12571" spans="5:28" x14ac:dyDescent="0.3">
      <c r="E12571" s="1"/>
      <c r="T12571" s="5"/>
      <c r="V12571" s="2"/>
      <c r="W12571" s="2"/>
      <c r="X12571" s="5"/>
    </row>
    <row r="12572" spans="5:28" x14ac:dyDescent="0.3">
      <c r="E12572" s="1"/>
      <c r="T12572" s="5"/>
      <c r="W12572" s="2"/>
      <c r="X12572" s="5"/>
      <c r="AB12572" s="2"/>
    </row>
    <row r="12573" spans="5:28" x14ac:dyDescent="0.3">
      <c r="E12573" s="1"/>
      <c r="T12573" s="5"/>
      <c r="W12573" s="2"/>
      <c r="X12573" s="5"/>
    </row>
    <row r="12574" spans="5:28" x14ac:dyDescent="0.3">
      <c r="E12574" s="1"/>
      <c r="T12574" s="5"/>
      <c r="V12574" s="2"/>
      <c r="W12574" s="2"/>
      <c r="X12574" s="5"/>
    </row>
    <row r="12575" spans="5:28" x14ac:dyDescent="0.3">
      <c r="E12575" s="1"/>
      <c r="T12575" s="5"/>
      <c r="W12575" s="2"/>
      <c r="X12575" s="5"/>
    </row>
    <row r="12576" spans="5:28" x14ac:dyDescent="0.3">
      <c r="E12576" s="1"/>
      <c r="T12576" s="5"/>
      <c r="V12576" s="2"/>
      <c r="W12576" s="2"/>
      <c r="X12576" s="5"/>
      <c r="AB12576" s="2"/>
    </row>
    <row r="12577" spans="5:28" x14ac:dyDescent="0.3">
      <c r="E12577" s="1"/>
      <c r="T12577" s="5"/>
      <c r="W12577" s="2"/>
      <c r="X12577" s="5"/>
    </row>
    <row r="12578" spans="5:28" x14ac:dyDescent="0.3">
      <c r="E12578" s="1"/>
      <c r="T12578" s="5"/>
      <c r="V12578" s="2"/>
      <c r="W12578" s="2"/>
      <c r="X12578" s="5"/>
    </row>
    <row r="12579" spans="5:28" x14ac:dyDescent="0.3">
      <c r="E12579" s="1"/>
      <c r="T12579" s="5"/>
      <c r="V12579" s="2"/>
      <c r="W12579" s="2"/>
      <c r="X12579" s="5"/>
    </row>
    <row r="12580" spans="5:28" x14ac:dyDescent="0.3">
      <c r="E12580" s="1"/>
      <c r="T12580" s="5"/>
      <c r="W12580" s="2"/>
      <c r="X12580" s="5"/>
    </row>
    <row r="12581" spans="5:28" x14ac:dyDescent="0.3">
      <c r="E12581" s="1"/>
      <c r="T12581" s="5"/>
      <c r="V12581" s="2"/>
      <c r="W12581" s="2"/>
      <c r="X12581" s="5"/>
    </row>
    <row r="12582" spans="5:28" x14ac:dyDescent="0.3">
      <c r="E12582" s="1"/>
      <c r="T12582" s="5"/>
      <c r="V12582" s="2"/>
      <c r="W12582" s="2"/>
      <c r="X12582" s="5"/>
    </row>
    <row r="12583" spans="5:28" x14ac:dyDescent="0.3">
      <c r="E12583" s="1"/>
      <c r="T12583" s="5"/>
      <c r="V12583" s="2"/>
      <c r="W12583" s="2"/>
      <c r="X12583" s="5"/>
    </row>
    <row r="12584" spans="5:28" x14ac:dyDescent="0.3">
      <c r="E12584" s="1"/>
      <c r="T12584" s="5"/>
      <c r="W12584" s="2"/>
      <c r="X12584" s="5"/>
    </row>
    <row r="12585" spans="5:28" x14ac:dyDescent="0.3">
      <c r="E12585" s="1"/>
      <c r="T12585" s="5"/>
      <c r="W12585" s="2"/>
      <c r="X12585" s="5"/>
      <c r="AB12585" s="2"/>
    </row>
    <row r="12586" spans="5:28" x14ac:dyDescent="0.3">
      <c r="E12586" s="1"/>
      <c r="T12586" s="5"/>
      <c r="W12586" s="2"/>
      <c r="X12586" s="5"/>
    </row>
    <row r="12587" spans="5:28" x14ac:dyDescent="0.3">
      <c r="E12587" s="1"/>
      <c r="T12587" s="5"/>
      <c r="V12587" s="2"/>
      <c r="W12587" s="2"/>
      <c r="X12587" s="5"/>
    </row>
    <row r="12588" spans="5:28" x14ac:dyDescent="0.3">
      <c r="E12588" s="1"/>
      <c r="T12588" s="5"/>
      <c r="W12588" s="2"/>
      <c r="X12588" s="5"/>
    </row>
    <row r="12589" spans="5:28" x14ac:dyDescent="0.3">
      <c r="E12589" s="1"/>
      <c r="T12589" s="5"/>
      <c r="V12589" s="2"/>
      <c r="W12589" s="2"/>
      <c r="X12589" s="5"/>
    </row>
    <row r="12590" spans="5:28" x14ac:dyDescent="0.3">
      <c r="E12590" s="1"/>
      <c r="T12590" s="5"/>
      <c r="W12590" s="2"/>
      <c r="X12590" s="5"/>
      <c r="AB12590" s="2"/>
    </row>
    <row r="12591" spans="5:28" x14ac:dyDescent="0.3">
      <c r="E12591" s="1"/>
      <c r="T12591" s="5"/>
      <c r="V12591" s="2"/>
      <c r="W12591" s="2"/>
      <c r="X12591" s="5"/>
      <c r="AB12591" s="2"/>
    </row>
    <row r="12592" spans="5:28" x14ac:dyDescent="0.3">
      <c r="E12592" s="1"/>
      <c r="T12592" s="5"/>
      <c r="V12592" s="2"/>
      <c r="W12592" s="2"/>
      <c r="X12592" s="5"/>
      <c r="AB12592" s="2"/>
    </row>
    <row r="12593" spans="5:28" x14ac:dyDescent="0.3">
      <c r="E12593" s="1"/>
      <c r="T12593" s="5"/>
      <c r="W12593" s="2"/>
      <c r="X12593" s="5"/>
    </row>
    <row r="12594" spans="5:28" x14ac:dyDescent="0.3">
      <c r="E12594" s="1"/>
      <c r="Q12594" s="2"/>
      <c r="T12594" s="5"/>
      <c r="V12594" s="2"/>
      <c r="W12594" s="2"/>
      <c r="X12594" s="5"/>
      <c r="Z12594" s="2"/>
    </row>
    <row r="12595" spans="5:28" x14ac:dyDescent="0.3">
      <c r="E12595" s="1"/>
      <c r="T12595" s="5"/>
      <c r="V12595" s="2"/>
      <c r="W12595" s="2"/>
      <c r="X12595" s="5"/>
    </row>
    <row r="12596" spans="5:28" x14ac:dyDescent="0.3">
      <c r="E12596" s="1"/>
      <c r="T12596" s="5"/>
      <c r="V12596" s="2"/>
      <c r="W12596" s="2"/>
      <c r="X12596" s="5"/>
    </row>
    <row r="12597" spans="5:28" x14ac:dyDescent="0.3">
      <c r="E12597" s="1"/>
      <c r="T12597" s="5"/>
      <c r="V12597" s="2"/>
      <c r="W12597" s="2"/>
      <c r="X12597" s="5"/>
    </row>
    <row r="12598" spans="5:28" x14ac:dyDescent="0.3">
      <c r="E12598" s="1"/>
      <c r="T12598" s="5"/>
      <c r="W12598" s="2"/>
      <c r="X12598" s="5"/>
    </row>
    <row r="12599" spans="5:28" x14ac:dyDescent="0.3">
      <c r="E12599" s="1"/>
      <c r="T12599" s="5"/>
      <c r="W12599" s="2"/>
      <c r="X12599" s="5"/>
      <c r="AB12599" s="2"/>
    </row>
    <row r="12600" spans="5:28" x14ac:dyDescent="0.3">
      <c r="E12600" s="1"/>
      <c r="T12600" s="5"/>
      <c r="V12600" s="2"/>
      <c r="W12600" s="2"/>
      <c r="X12600" s="5"/>
    </row>
    <row r="12601" spans="5:28" x14ac:dyDescent="0.3">
      <c r="E12601" s="1"/>
      <c r="T12601" s="5"/>
      <c r="W12601" s="2"/>
      <c r="X12601" s="5"/>
    </row>
    <row r="12602" spans="5:28" x14ac:dyDescent="0.3">
      <c r="E12602" s="1"/>
      <c r="T12602" s="5"/>
      <c r="W12602" s="2"/>
      <c r="X12602" s="5"/>
      <c r="AB12602" s="2"/>
    </row>
    <row r="12603" spans="5:28" x14ac:dyDescent="0.3">
      <c r="E12603" s="1"/>
      <c r="T12603" s="5"/>
      <c r="W12603" s="2"/>
      <c r="X12603" s="5"/>
    </row>
    <row r="12604" spans="5:28" x14ac:dyDescent="0.3">
      <c r="E12604" s="1"/>
      <c r="T12604" s="5"/>
      <c r="W12604" s="2"/>
      <c r="X12604" s="5"/>
    </row>
    <row r="12605" spans="5:28" x14ac:dyDescent="0.3">
      <c r="E12605" s="1"/>
      <c r="T12605" s="5"/>
      <c r="W12605" s="2"/>
      <c r="X12605" s="5"/>
    </row>
    <row r="12606" spans="5:28" x14ac:dyDescent="0.3">
      <c r="E12606" s="1"/>
      <c r="T12606" s="5"/>
      <c r="W12606" s="2"/>
      <c r="X12606" s="5"/>
    </row>
    <row r="12607" spans="5:28" x14ac:dyDescent="0.3">
      <c r="E12607" s="1"/>
      <c r="T12607" s="5"/>
      <c r="W12607" s="2"/>
      <c r="X12607" s="5"/>
    </row>
    <row r="12608" spans="5:28" x14ac:dyDescent="0.3">
      <c r="E12608" s="1"/>
      <c r="T12608" s="5"/>
      <c r="W12608" s="2"/>
      <c r="X12608" s="5"/>
    </row>
    <row r="12609" spans="5:28" x14ac:dyDescent="0.3">
      <c r="E12609" s="1"/>
      <c r="Q12609" s="2"/>
      <c r="T12609" s="5"/>
      <c r="W12609" s="2"/>
      <c r="X12609" s="5"/>
      <c r="Z12609" s="2"/>
    </row>
    <row r="12610" spans="5:28" x14ac:dyDescent="0.3">
      <c r="E12610" s="1"/>
      <c r="T12610" s="5"/>
      <c r="W12610" s="2"/>
      <c r="X12610" s="5"/>
    </row>
    <row r="12611" spans="5:28" x14ac:dyDescent="0.3">
      <c r="E12611" s="1"/>
      <c r="T12611" s="5"/>
      <c r="W12611" s="2"/>
      <c r="X12611" s="5"/>
    </row>
    <row r="12612" spans="5:28" x14ac:dyDescent="0.3">
      <c r="E12612" s="1"/>
      <c r="T12612" s="5"/>
      <c r="W12612" s="2"/>
      <c r="X12612" s="5"/>
      <c r="AB12612" s="2"/>
    </row>
    <row r="12613" spans="5:28" x14ac:dyDescent="0.3">
      <c r="E12613" s="1"/>
      <c r="T12613" s="5"/>
      <c r="W12613" s="2"/>
      <c r="X12613" s="5"/>
    </row>
    <row r="12614" spans="5:28" x14ac:dyDescent="0.3">
      <c r="E12614" s="1"/>
      <c r="T12614" s="5"/>
      <c r="W12614" s="2"/>
      <c r="X12614" s="5"/>
    </row>
    <row r="12615" spans="5:28" x14ac:dyDescent="0.3">
      <c r="E12615" s="1"/>
      <c r="T12615" s="5"/>
      <c r="W12615" s="2"/>
      <c r="X12615" s="5"/>
      <c r="AB12615" s="2"/>
    </row>
    <row r="12616" spans="5:28" x14ac:dyDescent="0.3">
      <c r="E12616" s="1"/>
      <c r="T12616" s="5"/>
      <c r="W12616" s="2"/>
      <c r="X12616" s="5"/>
    </row>
    <row r="12617" spans="5:28" x14ac:dyDescent="0.3">
      <c r="E12617" s="1"/>
      <c r="T12617" s="5"/>
      <c r="W12617" s="2"/>
      <c r="X12617" s="5"/>
    </row>
    <row r="12618" spans="5:28" x14ac:dyDescent="0.3">
      <c r="E12618" s="1"/>
      <c r="T12618" s="5"/>
      <c r="W12618" s="2"/>
      <c r="X12618" s="5"/>
    </row>
    <row r="12619" spans="5:28" x14ac:dyDescent="0.3">
      <c r="E12619" s="1"/>
      <c r="T12619" s="5"/>
      <c r="W12619" s="2"/>
      <c r="X12619" s="5"/>
    </row>
    <row r="12620" spans="5:28" x14ac:dyDescent="0.3">
      <c r="E12620" s="1"/>
      <c r="T12620" s="5"/>
      <c r="W12620" s="2"/>
      <c r="X12620" s="5"/>
    </row>
    <row r="12621" spans="5:28" x14ac:dyDescent="0.3">
      <c r="E12621" s="1"/>
      <c r="T12621" s="5"/>
      <c r="W12621" s="2"/>
      <c r="X12621" s="5"/>
    </row>
    <row r="12622" spans="5:28" x14ac:dyDescent="0.3">
      <c r="E12622" s="1"/>
      <c r="T12622" s="5"/>
      <c r="W12622" s="2"/>
      <c r="X12622" s="5"/>
    </row>
    <row r="12623" spans="5:28" x14ac:dyDescent="0.3">
      <c r="E12623" s="1"/>
      <c r="T12623" s="5"/>
      <c r="W12623" s="2"/>
      <c r="X12623" s="5"/>
    </row>
    <row r="12624" spans="5:28" x14ac:dyDescent="0.3">
      <c r="E12624" s="1"/>
      <c r="T12624" s="5"/>
      <c r="W12624" s="2"/>
      <c r="X12624" s="5"/>
    </row>
    <row r="12625" spans="5:28" x14ac:dyDescent="0.3">
      <c r="E12625" s="1"/>
      <c r="T12625" s="5"/>
      <c r="W12625" s="2"/>
      <c r="X12625" s="5"/>
      <c r="AB12625" s="2"/>
    </row>
    <row r="12626" spans="5:28" x14ac:dyDescent="0.3">
      <c r="E12626" s="1"/>
      <c r="Q12626" s="2"/>
      <c r="T12626" s="5"/>
      <c r="W12626" s="2"/>
      <c r="X12626" s="5"/>
      <c r="Z12626" s="2"/>
    </row>
    <row r="12627" spans="5:28" x14ac:dyDescent="0.3">
      <c r="E12627" s="1"/>
      <c r="Q12627" s="2"/>
      <c r="T12627" s="5"/>
      <c r="W12627" s="2"/>
      <c r="X12627" s="5"/>
      <c r="Z12627" s="2"/>
    </row>
    <row r="12628" spans="5:28" x14ac:dyDescent="0.3">
      <c r="E12628" s="1"/>
      <c r="Q12628" s="2"/>
      <c r="T12628" s="5"/>
      <c r="W12628" s="2"/>
      <c r="X12628" s="5"/>
      <c r="Z12628" s="2"/>
    </row>
    <row r="12629" spans="5:28" x14ac:dyDescent="0.3">
      <c r="E12629" s="1"/>
      <c r="Q12629" s="2"/>
      <c r="T12629" s="5"/>
      <c r="W12629" s="2"/>
      <c r="X12629" s="5"/>
      <c r="Z12629" s="2"/>
    </row>
    <row r="12630" spans="5:28" x14ac:dyDescent="0.3">
      <c r="E12630" s="1"/>
      <c r="Q12630" s="2"/>
      <c r="T12630" s="5"/>
      <c r="W12630" s="2"/>
      <c r="X12630" s="5"/>
      <c r="Z12630" s="2"/>
    </row>
    <row r="12631" spans="5:28" x14ac:dyDescent="0.3">
      <c r="E12631" s="1"/>
      <c r="Q12631" s="2"/>
      <c r="T12631" s="5"/>
      <c r="W12631" s="2"/>
      <c r="X12631" s="5"/>
      <c r="Z12631" s="2"/>
    </row>
    <row r="12632" spans="5:28" x14ac:dyDescent="0.3">
      <c r="E12632" s="1"/>
      <c r="T12632" s="5"/>
      <c r="W12632" s="2"/>
      <c r="X12632" s="5"/>
      <c r="AB12632" s="2"/>
    </row>
    <row r="12633" spans="5:28" x14ac:dyDescent="0.3">
      <c r="E12633" s="1"/>
      <c r="W12633" s="2"/>
      <c r="X12633" s="5"/>
    </row>
    <row r="12634" spans="5:28" x14ac:dyDescent="0.3">
      <c r="E12634" s="1"/>
      <c r="W12634" s="2"/>
      <c r="X12634" s="5"/>
    </row>
    <row r="12635" spans="5:28" x14ac:dyDescent="0.3">
      <c r="E12635" s="1"/>
      <c r="W12635" s="2"/>
      <c r="X12635" s="5"/>
    </row>
    <row r="12636" spans="5:28" x14ac:dyDescent="0.3">
      <c r="E12636" s="1"/>
      <c r="T12636" s="5"/>
      <c r="W12636" s="2"/>
      <c r="X12636" s="5"/>
    </row>
    <row r="12637" spans="5:28" x14ac:dyDescent="0.3">
      <c r="E12637" s="1"/>
      <c r="T12637" s="5"/>
      <c r="W12637" s="2"/>
      <c r="X12637" s="5"/>
    </row>
    <row r="12638" spans="5:28" x14ac:dyDescent="0.3">
      <c r="E12638" s="1"/>
      <c r="AB12638" s="2"/>
    </row>
    <row r="12639" spans="5:28" x14ac:dyDescent="0.3">
      <c r="E12639" s="1"/>
    </row>
    <row r="12640" spans="5:28" x14ac:dyDescent="0.3">
      <c r="E12640" s="1"/>
    </row>
    <row r="12641" spans="5:26" x14ac:dyDescent="0.3">
      <c r="E12641" s="1"/>
    </row>
    <row r="12642" spans="5:26" x14ac:dyDescent="0.3">
      <c r="E12642" s="1"/>
    </row>
    <row r="12643" spans="5:26" x14ac:dyDescent="0.3">
      <c r="E12643" s="1"/>
      <c r="Q12643" s="2"/>
      <c r="Z12643" s="2"/>
    </row>
    <row r="12644" spans="5:26" x14ac:dyDescent="0.3">
      <c r="E12644" s="1"/>
    </row>
    <row r="12645" spans="5:26" x14ac:dyDescent="0.3">
      <c r="E12645" s="1"/>
    </row>
    <row r="12646" spans="5:26" x14ac:dyDescent="0.3">
      <c r="E12646" s="1"/>
    </row>
    <row r="12647" spans="5:26" x14ac:dyDescent="0.3">
      <c r="E12647" s="1"/>
    </row>
    <row r="12648" spans="5:26" x14ac:dyDescent="0.3">
      <c r="E12648" s="1"/>
    </row>
    <row r="12649" spans="5:26" x14ac:dyDescent="0.3">
      <c r="E12649" s="1"/>
    </row>
    <row r="12650" spans="5:26" x14ac:dyDescent="0.3">
      <c r="E12650" s="1"/>
    </row>
    <row r="12651" spans="5:26" x14ac:dyDescent="0.3">
      <c r="E12651" s="1"/>
    </row>
    <row r="12652" spans="5:26" x14ac:dyDescent="0.3">
      <c r="E12652" s="1"/>
    </row>
    <row r="12653" spans="5:26" x14ac:dyDescent="0.3">
      <c r="E12653" s="1"/>
    </row>
    <row r="12654" spans="5:26" x14ac:dyDescent="0.3">
      <c r="E12654" s="1"/>
    </row>
    <row r="12655" spans="5:26" x14ac:dyDescent="0.3">
      <c r="E12655" s="1"/>
    </row>
    <row r="12656" spans="5:26" x14ac:dyDescent="0.3">
      <c r="E12656" s="1"/>
    </row>
    <row r="12657" spans="5:28" x14ac:dyDescent="0.3">
      <c r="E12657" s="1"/>
      <c r="AB12657" s="2"/>
    </row>
    <row r="12658" spans="5:28" x14ac:dyDescent="0.3">
      <c r="E12658" s="1"/>
    </row>
    <row r="12659" spans="5:28" x14ac:dyDescent="0.3">
      <c r="E12659" s="1"/>
    </row>
    <row r="12660" spans="5:28" x14ac:dyDescent="0.3">
      <c r="E12660" s="1"/>
    </row>
    <row r="12661" spans="5:28" x14ac:dyDescent="0.3">
      <c r="E12661" s="1"/>
    </row>
    <row r="12662" spans="5:28" x14ac:dyDescent="0.3">
      <c r="E12662" s="1"/>
    </row>
    <row r="12663" spans="5:28" x14ac:dyDescent="0.3">
      <c r="E12663" s="1"/>
      <c r="AB12663" s="2"/>
    </row>
    <row r="12664" spans="5:28" x14ac:dyDescent="0.3">
      <c r="E12664" s="1"/>
      <c r="AB12664" s="2"/>
    </row>
    <row r="12665" spans="5:28" x14ac:dyDescent="0.3">
      <c r="E12665" s="1"/>
      <c r="AB12665" s="2"/>
    </row>
    <row r="12666" spans="5:28" x14ac:dyDescent="0.3">
      <c r="E12666" s="1"/>
      <c r="AB12666" s="2"/>
    </row>
    <row r="12667" spans="5:28" x14ac:dyDescent="0.3">
      <c r="E12667" s="1"/>
    </row>
    <row r="12668" spans="5:28" x14ac:dyDescent="0.3">
      <c r="E12668" s="1"/>
      <c r="AB12668" s="2"/>
    </row>
    <row r="12669" spans="5:28" x14ac:dyDescent="0.3">
      <c r="E12669" s="1"/>
    </row>
    <row r="12670" spans="5:28" x14ac:dyDescent="0.3">
      <c r="E12670" s="1"/>
    </row>
    <row r="12671" spans="5:28" x14ac:dyDescent="0.3">
      <c r="E12671" s="1"/>
      <c r="AB12671" s="2"/>
    </row>
    <row r="12672" spans="5:28" x14ac:dyDescent="0.3">
      <c r="E12672" s="1"/>
    </row>
    <row r="12673" spans="5:28" x14ac:dyDescent="0.3">
      <c r="E12673" s="1"/>
    </row>
    <row r="12674" spans="5:28" x14ac:dyDescent="0.3">
      <c r="E12674" s="1"/>
    </row>
    <row r="12675" spans="5:28" x14ac:dyDescent="0.3">
      <c r="E12675" s="1"/>
      <c r="AB12675" s="2"/>
    </row>
    <row r="12676" spans="5:28" x14ac:dyDescent="0.3">
      <c r="E12676" s="1"/>
    </row>
    <row r="12677" spans="5:28" x14ac:dyDescent="0.3">
      <c r="E12677" s="1"/>
    </row>
    <row r="12678" spans="5:28" x14ac:dyDescent="0.3">
      <c r="E12678" s="1"/>
    </row>
    <row r="12679" spans="5:28" x14ac:dyDescent="0.3">
      <c r="E12679" s="1"/>
    </row>
    <row r="12680" spans="5:28" x14ac:dyDescent="0.3">
      <c r="E12680" s="1"/>
    </row>
    <row r="12681" spans="5:28" x14ac:dyDescent="0.3">
      <c r="E12681" s="1"/>
    </row>
    <row r="12682" spans="5:28" x14ac:dyDescent="0.3">
      <c r="E12682" s="1"/>
    </row>
    <row r="12683" spans="5:28" x14ac:dyDescent="0.3">
      <c r="E12683" s="1"/>
    </row>
    <row r="12684" spans="5:28" x14ac:dyDescent="0.3">
      <c r="E12684" s="1"/>
    </row>
    <row r="12685" spans="5:28" x14ac:dyDescent="0.3">
      <c r="E12685" s="1"/>
    </row>
    <row r="12686" spans="5:28" x14ac:dyDescent="0.3">
      <c r="E12686" s="1"/>
    </row>
    <row r="12687" spans="5:28" x14ac:dyDescent="0.3">
      <c r="E12687" s="1"/>
    </row>
    <row r="12688" spans="5:28" x14ac:dyDescent="0.3">
      <c r="E12688" s="1"/>
    </row>
    <row r="12689" spans="5:28" x14ac:dyDescent="0.3">
      <c r="E12689" s="1"/>
    </row>
    <row r="12690" spans="5:28" x14ac:dyDescent="0.3">
      <c r="E12690" s="1"/>
    </row>
    <row r="12691" spans="5:28" x14ac:dyDescent="0.3">
      <c r="E12691" s="1"/>
    </row>
    <row r="12692" spans="5:28" x14ac:dyDescent="0.3">
      <c r="E12692" s="1"/>
    </row>
    <row r="12693" spans="5:28" x14ac:dyDescent="0.3">
      <c r="E12693" s="1"/>
    </row>
    <row r="12694" spans="5:28" x14ac:dyDescent="0.3">
      <c r="E12694" s="1"/>
    </row>
    <row r="12695" spans="5:28" x14ac:dyDescent="0.3">
      <c r="E12695" s="1"/>
      <c r="AB12695" s="2"/>
    </row>
    <row r="12696" spans="5:28" x14ac:dyDescent="0.3">
      <c r="E12696" s="1"/>
    </row>
    <row r="12697" spans="5:28" x14ac:dyDescent="0.3">
      <c r="E12697" s="1"/>
    </row>
    <row r="12698" spans="5:28" x14ac:dyDescent="0.3">
      <c r="E12698" s="1"/>
    </row>
    <row r="12699" spans="5:28" x14ac:dyDescent="0.3">
      <c r="E12699" s="1"/>
      <c r="AB12699" s="2"/>
    </row>
    <row r="12700" spans="5:28" x14ac:dyDescent="0.3">
      <c r="E12700" s="1"/>
      <c r="AB12700" s="2"/>
    </row>
    <row r="12701" spans="5:28" x14ac:dyDescent="0.3">
      <c r="E12701" s="1"/>
      <c r="AB12701" s="2"/>
    </row>
    <row r="12702" spans="5:28" x14ac:dyDescent="0.3">
      <c r="E12702" s="1"/>
      <c r="AB12702" s="2"/>
    </row>
    <row r="12703" spans="5:28" x14ac:dyDescent="0.3">
      <c r="E12703" s="1"/>
      <c r="AB12703" s="2"/>
    </row>
    <row r="12704" spans="5:28" x14ac:dyDescent="0.3">
      <c r="E12704" s="1"/>
      <c r="AB12704" s="2"/>
    </row>
    <row r="12705" spans="5:28" x14ac:dyDescent="0.3">
      <c r="E12705" s="1"/>
    </row>
    <row r="12706" spans="5:28" x14ac:dyDescent="0.3">
      <c r="E12706" s="1"/>
      <c r="AB12706" s="2"/>
    </row>
    <row r="12707" spans="5:28" x14ac:dyDescent="0.3">
      <c r="E12707" s="1"/>
    </row>
    <row r="12708" spans="5:28" x14ac:dyDescent="0.3">
      <c r="E12708" s="1"/>
    </row>
    <row r="12709" spans="5:28" x14ac:dyDescent="0.3">
      <c r="E12709" s="1"/>
    </row>
    <row r="12710" spans="5:28" x14ac:dyDescent="0.3">
      <c r="E12710" s="1"/>
    </row>
    <row r="12711" spans="5:28" x14ac:dyDescent="0.3">
      <c r="E12711" s="1"/>
    </row>
    <row r="12712" spans="5:28" x14ac:dyDescent="0.3">
      <c r="E12712" s="1"/>
      <c r="AB12712" s="2"/>
    </row>
    <row r="12713" spans="5:28" x14ac:dyDescent="0.3">
      <c r="E12713" s="1"/>
    </row>
    <row r="12714" spans="5:28" x14ac:dyDescent="0.3">
      <c r="E12714" s="1"/>
    </row>
    <row r="12715" spans="5:28" x14ac:dyDescent="0.3">
      <c r="E12715" s="1"/>
    </row>
    <row r="12716" spans="5:28" x14ac:dyDescent="0.3">
      <c r="E12716" s="1"/>
      <c r="AB12716" s="2"/>
    </row>
    <row r="12717" spans="5:28" x14ac:dyDescent="0.3">
      <c r="E12717" s="1"/>
      <c r="AB12717" s="2"/>
    </row>
    <row r="12718" spans="5:28" x14ac:dyDescent="0.3">
      <c r="E12718" s="1"/>
      <c r="AB12718" s="2"/>
    </row>
    <row r="12719" spans="5:28" x14ac:dyDescent="0.3">
      <c r="E12719" s="1"/>
    </row>
    <row r="12720" spans="5:28" x14ac:dyDescent="0.3">
      <c r="E12720" s="1"/>
    </row>
    <row r="12721" spans="5:28" x14ac:dyDescent="0.3">
      <c r="E12721" s="1"/>
    </row>
    <row r="12722" spans="5:28" x14ac:dyDescent="0.3">
      <c r="E12722" s="1"/>
    </row>
    <row r="12723" spans="5:28" x14ac:dyDescent="0.3">
      <c r="E12723" s="1"/>
    </row>
    <row r="12724" spans="5:28" x14ac:dyDescent="0.3">
      <c r="E12724" s="1"/>
    </row>
    <row r="12725" spans="5:28" x14ac:dyDescent="0.3">
      <c r="E12725" s="1"/>
    </row>
    <row r="12726" spans="5:28" x14ac:dyDescent="0.3">
      <c r="E12726" s="1"/>
    </row>
    <row r="12727" spans="5:28" x14ac:dyDescent="0.3">
      <c r="E12727" s="1"/>
      <c r="AB12727" s="2"/>
    </row>
    <row r="12728" spans="5:28" x14ac:dyDescent="0.3">
      <c r="E12728" s="1"/>
    </row>
    <row r="12729" spans="5:28" x14ac:dyDescent="0.3">
      <c r="E12729" s="1"/>
    </row>
    <row r="12730" spans="5:28" x14ac:dyDescent="0.3">
      <c r="E12730" s="1"/>
    </row>
    <row r="12731" spans="5:28" x14ac:dyDescent="0.3">
      <c r="E12731" s="1"/>
    </row>
    <row r="12732" spans="5:28" x14ac:dyDescent="0.3">
      <c r="E12732" s="1"/>
      <c r="AB12732" s="2"/>
    </row>
    <row r="12733" spans="5:28" x14ac:dyDescent="0.3">
      <c r="E12733" s="1"/>
      <c r="AB12733" s="2"/>
    </row>
    <row r="12734" spans="5:28" x14ac:dyDescent="0.3">
      <c r="E12734" s="1"/>
    </row>
    <row r="12735" spans="5:28" x14ac:dyDescent="0.3">
      <c r="E12735" s="1"/>
      <c r="AB12735" s="2"/>
    </row>
    <row r="12736" spans="5:28" x14ac:dyDescent="0.3">
      <c r="E12736" s="1"/>
      <c r="AB12736" s="2"/>
    </row>
    <row r="12737" spans="5:28" x14ac:dyDescent="0.3">
      <c r="E12737" s="1"/>
      <c r="AB12737" s="2"/>
    </row>
    <row r="12738" spans="5:28" x14ac:dyDescent="0.3">
      <c r="E12738" s="1"/>
      <c r="AB12738" s="2"/>
    </row>
    <row r="12739" spans="5:28" x14ac:dyDescent="0.3">
      <c r="E12739" s="1"/>
      <c r="AB12739" s="2"/>
    </row>
    <row r="12740" spans="5:28" x14ac:dyDescent="0.3">
      <c r="E12740" s="1"/>
      <c r="Y12740" s="2"/>
      <c r="AB12740" s="2"/>
    </row>
    <row r="12741" spans="5:28" x14ac:dyDescent="0.3">
      <c r="E12741" s="1"/>
    </row>
    <row r="12742" spans="5:28" x14ac:dyDescent="0.3">
      <c r="E12742" s="1"/>
    </row>
    <row r="12743" spans="5:28" x14ac:dyDescent="0.3">
      <c r="E12743" s="1"/>
    </row>
    <row r="12744" spans="5:28" x14ac:dyDescent="0.3">
      <c r="E12744" s="1"/>
    </row>
    <row r="12745" spans="5:28" x14ac:dyDescent="0.3">
      <c r="E12745" s="1"/>
    </row>
    <row r="12746" spans="5:28" x14ac:dyDescent="0.3">
      <c r="E12746" s="1"/>
    </row>
    <row r="12747" spans="5:28" x14ac:dyDescent="0.3">
      <c r="E12747" s="1"/>
    </row>
    <row r="12748" spans="5:28" x14ac:dyDescent="0.3">
      <c r="E12748" s="1"/>
      <c r="AB12748" s="2"/>
    </row>
    <row r="12749" spans="5:28" x14ac:dyDescent="0.3">
      <c r="E12749" s="1"/>
      <c r="AB12749" s="2"/>
    </row>
    <row r="12750" spans="5:28" x14ac:dyDescent="0.3">
      <c r="E12750" s="1"/>
      <c r="AB12750" s="2"/>
    </row>
    <row r="12751" spans="5:28" x14ac:dyDescent="0.3">
      <c r="E12751" s="1"/>
      <c r="AB12751" s="2"/>
    </row>
    <row r="12752" spans="5:28" x14ac:dyDescent="0.3">
      <c r="E12752" s="1"/>
      <c r="AB12752" s="2"/>
    </row>
    <row r="12753" spans="5:28" x14ac:dyDescent="0.3">
      <c r="E12753" s="1"/>
      <c r="AB12753" s="2"/>
    </row>
    <row r="12754" spans="5:28" x14ac:dyDescent="0.3">
      <c r="E12754" s="1"/>
    </row>
    <row r="12755" spans="5:28" x14ac:dyDescent="0.3">
      <c r="E12755" s="1"/>
      <c r="AB12755" s="2"/>
    </row>
    <row r="12756" spans="5:28" x14ac:dyDescent="0.3">
      <c r="E12756" s="1"/>
    </row>
    <row r="12757" spans="5:28" x14ac:dyDescent="0.3">
      <c r="E12757" s="1"/>
    </row>
    <row r="12758" spans="5:28" x14ac:dyDescent="0.3">
      <c r="E12758" s="1"/>
    </row>
    <row r="12759" spans="5:28" x14ac:dyDescent="0.3">
      <c r="E12759" s="1"/>
    </row>
    <row r="12760" spans="5:28" x14ac:dyDescent="0.3">
      <c r="E12760" s="1"/>
    </row>
    <row r="12761" spans="5:28" x14ac:dyDescent="0.3">
      <c r="E12761" s="1"/>
    </row>
    <row r="12762" spans="5:28" x14ac:dyDescent="0.3">
      <c r="E12762" s="1"/>
      <c r="AB12762" s="2"/>
    </row>
    <row r="12763" spans="5:28" x14ac:dyDescent="0.3">
      <c r="E12763" s="1"/>
      <c r="AB12763" s="2"/>
    </row>
    <row r="12764" spans="5:28" x14ac:dyDescent="0.3">
      <c r="E12764" s="1"/>
      <c r="AB12764" s="2"/>
    </row>
    <row r="12765" spans="5:28" x14ac:dyDescent="0.3">
      <c r="E12765" s="1"/>
      <c r="AB12765" s="2"/>
    </row>
    <row r="12766" spans="5:28" x14ac:dyDescent="0.3">
      <c r="E12766" s="1"/>
      <c r="AB12766" s="2"/>
    </row>
    <row r="12767" spans="5:28" x14ac:dyDescent="0.3">
      <c r="E12767" s="1"/>
    </row>
    <row r="12768" spans="5:28" x14ac:dyDescent="0.3">
      <c r="E12768" s="1"/>
      <c r="AB12768" s="2"/>
    </row>
    <row r="12769" spans="5:28" x14ac:dyDescent="0.3">
      <c r="E12769" s="1"/>
    </row>
    <row r="12770" spans="5:28" x14ac:dyDescent="0.3">
      <c r="E12770" s="1"/>
    </row>
    <row r="12771" spans="5:28" x14ac:dyDescent="0.3">
      <c r="E12771" s="1"/>
      <c r="AB12771" s="2"/>
    </row>
    <row r="12772" spans="5:28" x14ac:dyDescent="0.3">
      <c r="E12772" s="1"/>
      <c r="AB12772" s="2"/>
    </row>
    <row r="12773" spans="5:28" x14ac:dyDescent="0.3">
      <c r="E12773" s="1"/>
      <c r="AB12773" s="2"/>
    </row>
    <row r="12774" spans="5:28" x14ac:dyDescent="0.3">
      <c r="E12774" s="1"/>
      <c r="AB12774" s="2"/>
    </row>
    <row r="12775" spans="5:28" x14ac:dyDescent="0.3">
      <c r="E12775" s="1"/>
      <c r="AB12775" s="2"/>
    </row>
    <row r="12776" spans="5:28" x14ac:dyDescent="0.3">
      <c r="E12776" s="1"/>
    </row>
    <row r="12777" spans="5:28" x14ac:dyDescent="0.3">
      <c r="E12777" s="1"/>
    </row>
    <row r="12778" spans="5:28" x14ac:dyDescent="0.3">
      <c r="E12778" s="1"/>
    </row>
    <row r="12779" spans="5:28" x14ac:dyDescent="0.3">
      <c r="E12779" s="1"/>
    </row>
    <row r="12780" spans="5:28" x14ac:dyDescent="0.3">
      <c r="E12780" s="1"/>
    </row>
    <row r="12781" spans="5:28" x14ac:dyDescent="0.3">
      <c r="E12781" s="1"/>
      <c r="AB12781" s="2"/>
    </row>
    <row r="12782" spans="5:28" x14ac:dyDescent="0.3">
      <c r="E12782" s="1"/>
      <c r="AB12782" s="2"/>
    </row>
    <row r="12783" spans="5:28" x14ac:dyDescent="0.3">
      <c r="E12783" s="1"/>
      <c r="AB12783" s="2"/>
    </row>
    <row r="12784" spans="5:28" x14ac:dyDescent="0.3">
      <c r="E12784" s="1"/>
      <c r="AB12784" s="2"/>
    </row>
    <row r="12785" spans="5:28" x14ac:dyDescent="0.3">
      <c r="E12785" s="1"/>
      <c r="AB12785" s="2"/>
    </row>
    <row r="12786" spans="5:28" x14ac:dyDescent="0.3">
      <c r="E12786" s="1"/>
      <c r="AB12786" s="2"/>
    </row>
    <row r="12787" spans="5:28" x14ac:dyDescent="0.3">
      <c r="E12787" s="1"/>
      <c r="AB12787" s="2"/>
    </row>
    <row r="12788" spans="5:28" x14ac:dyDescent="0.3">
      <c r="E12788" s="1"/>
      <c r="AB12788" s="2"/>
    </row>
    <row r="12789" spans="5:28" x14ac:dyDescent="0.3">
      <c r="E12789" s="1"/>
      <c r="AB12789" s="2"/>
    </row>
    <row r="12790" spans="5:28" x14ac:dyDescent="0.3">
      <c r="E12790" s="1"/>
      <c r="AB12790" s="2"/>
    </row>
    <row r="12791" spans="5:28" x14ac:dyDescent="0.3">
      <c r="E12791" s="1"/>
    </row>
    <row r="12792" spans="5:28" x14ac:dyDescent="0.3">
      <c r="E12792" s="1"/>
    </row>
    <row r="12793" spans="5:28" x14ac:dyDescent="0.3">
      <c r="E12793" s="1"/>
    </row>
    <row r="12794" spans="5:28" x14ac:dyDescent="0.3">
      <c r="E12794" s="1"/>
      <c r="Q12794" s="2"/>
      <c r="Z12794" s="2"/>
      <c r="AB12794" s="2"/>
    </row>
    <row r="12795" spans="5:28" x14ac:dyDescent="0.3">
      <c r="E12795" s="1"/>
      <c r="Q12795" s="2"/>
      <c r="Z12795" s="2"/>
      <c r="AB12795" s="2"/>
    </row>
    <row r="12796" spans="5:28" x14ac:dyDescent="0.3">
      <c r="E12796" s="1"/>
      <c r="Q12796" s="2"/>
      <c r="Z12796" s="2"/>
      <c r="AB12796" s="2"/>
    </row>
    <row r="12797" spans="5:28" x14ac:dyDescent="0.3">
      <c r="E12797" s="1"/>
    </row>
    <row r="12798" spans="5:28" x14ac:dyDescent="0.3">
      <c r="E12798" s="1"/>
      <c r="Q12798" s="2"/>
      <c r="Z12798" s="2"/>
    </row>
    <row r="12799" spans="5:28" x14ac:dyDescent="0.3">
      <c r="E12799" s="1"/>
      <c r="AB12799" s="2"/>
    </row>
    <row r="12800" spans="5:28" x14ac:dyDescent="0.3">
      <c r="E12800" s="1"/>
      <c r="AB12800" s="2"/>
    </row>
    <row r="12801" spans="5:28" x14ac:dyDescent="0.3">
      <c r="E12801" s="1"/>
      <c r="Q12801" s="2"/>
      <c r="Z12801" s="2"/>
      <c r="AB12801" s="2"/>
    </row>
    <row r="12802" spans="5:28" x14ac:dyDescent="0.3">
      <c r="E12802" s="1"/>
      <c r="AB12802" s="2"/>
    </row>
    <row r="12803" spans="5:28" x14ac:dyDescent="0.3">
      <c r="E12803" s="1"/>
    </row>
    <row r="12804" spans="5:28" x14ac:dyDescent="0.3">
      <c r="E12804" s="1"/>
      <c r="AB12804" s="2"/>
    </row>
    <row r="12805" spans="5:28" x14ac:dyDescent="0.3">
      <c r="E12805" s="1"/>
      <c r="Q12805" s="2"/>
      <c r="Z12805" s="2"/>
    </row>
    <row r="12806" spans="5:28" x14ac:dyDescent="0.3">
      <c r="E12806" s="1"/>
      <c r="Q12806" s="2"/>
      <c r="Z12806" s="2"/>
    </row>
    <row r="12807" spans="5:28" x14ac:dyDescent="0.3">
      <c r="E12807" s="1"/>
      <c r="Q12807" s="2"/>
      <c r="Z12807" s="2"/>
      <c r="AB12807" s="2"/>
    </row>
    <row r="12808" spans="5:28" x14ac:dyDescent="0.3">
      <c r="E12808" s="1"/>
      <c r="Q12808" s="2"/>
      <c r="Z12808" s="2"/>
      <c r="AB12808" s="2"/>
    </row>
    <row r="12809" spans="5:28" x14ac:dyDescent="0.3">
      <c r="E12809" s="1"/>
      <c r="Q12809" s="2"/>
      <c r="Z12809" s="2"/>
      <c r="AB12809" s="2"/>
    </row>
    <row r="12810" spans="5:28" x14ac:dyDescent="0.3">
      <c r="E12810" s="1"/>
      <c r="Z12810" s="2"/>
    </row>
    <row r="12811" spans="5:28" x14ac:dyDescent="0.3">
      <c r="E12811" s="1"/>
      <c r="Q12811" s="2"/>
      <c r="Z12811" s="2"/>
    </row>
    <row r="12812" spans="5:28" x14ac:dyDescent="0.3">
      <c r="E12812" s="1"/>
    </row>
    <row r="12813" spans="5:28" x14ac:dyDescent="0.3">
      <c r="E12813" s="1"/>
      <c r="Z12813" s="2"/>
    </row>
    <row r="12814" spans="5:28" x14ac:dyDescent="0.3">
      <c r="E12814" s="1"/>
      <c r="Q12814" s="2"/>
      <c r="Z12814" s="2"/>
      <c r="AB12814" s="2"/>
    </row>
    <row r="12815" spans="5:28" x14ac:dyDescent="0.3">
      <c r="E12815" s="1"/>
      <c r="Z12815" s="2"/>
      <c r="AB12815" s="2"/>
    </row>
    <row r="12816" spans="5:28" x14ac:dyDescent="0.3">
      <c r="E12816" s="1"/>
      <c r="Z12816" s="2"/>
      <c r="AB12816" s="2"/>
    </row>
    <row r="12817" spans="5:28" x14ac:dyDescent="0.3">
      <c r="E12817" s="1"/>
      <c r="AB12817" s="2"/>
    </row>
    <row r="12818" spans="5:28" x14ac:dyDescent="0.3">
      <c r="E12818" s="1"/>
      <c r="Z12818" s="2"/>
    </row>
    <row r="12819" spans="5:28" x14ac:dyDescent="0.3">
      <c r="E12819" s="1"/>
      <c r="Q12819" s="2"/>
      <c r="Z12819" s="2"/>
    </row>
    <row r="12820" spans="5:28" x14ac:dyDescent="0.3">
      <c r="E12820" s="1"/>
      <c r="Q12820" s="2"/>
      <c r="Z12820" s="2"/>
      <c r="AB12820" s="2"/>
    </row>
    <row r="12821" spans="5:28" x14ac:dyDescent="0.3">
      <c r="E12821" s="1"/>
      <c r="Q12821" s="2"/>
      <c r="Z12821" s="2"/>
      <c r="AB12821" s="2"/>
    </row>
    <row r="12822" spans="5:28" x14ac:dyDescent="0.3">
      <c r="E12822" s="1"/>
      <c r="Q12822" s="2"/>
      <c r="Z12822" s="2"/>
      <c r="AB12822" s="2"/>
    </row>
    <row r="12823" spans="5:28" x14ac:dyDescent="0.3">
      <c r="E12823" s="1"/>
      <c r="AB12823" s="2"/>
    </row>
    <row r="12824" spans="5:28" x14ac:dyDescent="0.3">
      <c r="E12824" s="1"/>
      <c r="Z12824" s="2"/>
      <c r="AB12824" s="2"/>
    </row>
    <row r="12825" spans="5:28" x14ac:dyDescent="0.3">
      <c r="E12825" s="1"/>
    </row>
    <row r="12826" spans="5:28" x14ac:dyDescent="0.3">
      <c r="E12826" s="1"/>
      <c r="Q12826" s="2"/>
      <c r="Z12826" s="2"/>
    </row>
    <row r="12827" spans="5:28" x14ac:dyDescent="0.3">
      <c r="E12827" s="1"/>
      <c r="Q12827" s="2"/>
      <c r="Z12827" s="2"/>
    </row>
    <row r="12828" spans="5:28" x14ac:dyDescent="0.3">
      <c r="E12828" s="1"/>
      <c r="Z12828" s="2"/>
      <c r="AB12828" s="2"/>
    </row>
    <row r="12829" spans="5:28" x14ac:dyDescent="0.3">
      <c r="E12829" s="1"/>
      <c r="Q12829" s="2"/>
      <c r="Z12829" s="2"/>
      <c r="AB12829" s="2"/>
    </row>
    <row r="12830" spans="5:28" x14ac:dyDescent="0.3">
      <c r="E12830" s="1"/>
      <c r="Q12830" s="2"/>
      <c r="Z12830" s="2"/>
    </row>
    <row r="12831" spans="5:28" x14ac:dyDescent="0.3">
      <c r="E12831" s="1"/>
      <c r="Z12831" s="2"/>
    </row>
    <row r="12832" spans="5:28" x14ac:dyDescent="0.3">
      <c r="E12832" s="1"/>
      <c r="Z12832" s="2"/>
    </row>
    <row r="12833" spans="5:28" x14ac:dyDescent="0.3">
      <c r="E12833" s="1"/>
      <c r="T12833" s="5"/>
      <c r="W12833" s="2"/>
      <c r="X12833" s="5"/>
      <c r="Z12833" s="2"/>
      <c r="AB12833" s="2"/>
    </row>
    <row r="12834" spans="5:28" x14ac:dyDescent="0.3">
      <c r="E12834" s="1"/>
      <c r="T12834" s="5"/>
      <c r="W12834" s="2"/>
      <c r="X12834" s="5"/>
      <c r="Z12834" s="2"/>
      <c r="AB12834" s="2"/>
    </row>
    <row r="12835" spans="5:28" x14ac:dyDescent="0.3">
      <c r="E12835" s="1"/>
      <c r="T12835" s="5"/>
      <c r="W12835" s="2"/>
      <c r="X12835" s="5"/>
      <c r="Z12835" s="2"/>
    </row>
    <row r="12836" spans="5:28" x14ac:dyDescent="0.3">
      <c r="E12836" s="1"/>
      <c r="T12836" s="5"/>
      <c r="W12836" s="2"/>
      <c r="X12836" s="5"/>
      <c r="AB12836" s="2"/>
    </row>
    <row r="12837" spans="5:28" x14ac:dyDescent="0.3">
      <c r="E12837" s="1"/>
      <c r="T12837" s="5"/>
      <c r="W12837" s="2"/>
      <c r="X12837" s="5"/>
      <c r="Z12837" s="2"/>
      <c r="AB12837" s="2"/>
    </row>
    <row r="12838" spans="5:28" x14ac:dyDescent="0.3">
      <c r="E12838" s="1"/>
      <c r="T12838" s="5"/>
      <c r="W12838" s="2"/>
      <c r="X12838" s="5"/>
      <c r="AB12838" s="2"/>
    </row>
    <row r="12839" spans="5:28" x14ac:dyDescent="0.3">
      <c r="E12839" s="1"/>
      <c r="T12839" s="5"/>
      <c r="W12839" s="2"/>
      <c r="X12839" s="5"/>
    </row>
    <row r="12840" spans="5:28" x14ac:dyDescent="0.3">
      <c r="E12840" s="1"/>
      <c r="Q12840" s="2"/>
      <c r="T12840" s="5"/>
      <c r="W12840" s="2"/>
      <c r="X12840" s="5"/>
      <c r="Z12840" s="2"/>
    </row>
    <row r="12841" spans="5:28" x14ac:dyDescent="0.3">
      <c r="E12841" s="1"/>
      <c r="T12841" s="5"/>
      <c r="W12841" s="2"/>
      <c r="X12841" s="5"/>
      <c r="Z12841" s="2"/>
      <c r="AB12841" s="2"/>
    </row>
    <row r="12842" spans="5:28" x14ac:dyDescent="0.3">
      <c r="E12842" s="1"/>
      <c r="T12842" s="5"/>
      <c r="W12842" s="2"/>
      <c r="X12842" s="5"/>
      <c r="Z12842" s="2"/>
      <c r="AB12842" s="2"/>
    </row>
    <row r="12843" spans="5:28" x14ac:dyDescent="0.3">
      <c r="E12843" s="1"/>
      <c r="T12843" s="5"/>
      <c r="W12843" s="2"/>
      <c r="X12843" s="5"/>
    </row>
    <row r="12844" spans="5:28" x14ac:dyDescent="0.3">
      <c r="E12844" s="1"/>
      <c r="T12844" s="5"/>
      <c r="W12844" s="2"/>
      <c r="X12844" s="5"/>
      <c r="Z12844" s="2"/>
    </row>
    <row r="12845" spans="5:28" x14ac:dyDescent="0.3">
      <c r="E12845" s="1"/>
      <c r="T12845" s="5"/>
      <c r="W12845" s="2"/>
      <c r="X12845" s="5"/>
      <c r="Z12845" s="2"/>
    </row>
    <row r="12846" spans="5:28" x14ac:dyDescent="0.3">
      <c r="E12846" s="1"/>
      <c r="T12846" s="5"/>
      <c r="W12846" s="2"/>
      <c r="X12846" s="5"/>
      <c r="AB12846" s="2"/>
    </row>
    <row r="12847" spans="5:28" x14ac:dyDescent="0.3">
      <c r="E12847" s="1"/>
      <c r="T12847" s="5"/>
      <c r="W12847" s="2"/>
      <c r="X12847" s="5"/>
    </row>
    <row r="12848" spans="5:28" x14ac:dyDescent="0.3">
      <c r="E12848" s="1"/>
      <c r="T12848" s="5"/>
      <c r="W12848" s="2"/>
      <c r="X12848" s="5"/>
      <c r="Z12848" s="2"/>
      <c r="AB12848" s="2"/>
    </row>
    <row r="12849" spans="5:28" x14ac:dyDescent="0.3">
      <c r="E12849" s="1"/>
      <c r="T12849" s="5"/>
      <c r="W12849" s="2"/>
      <c r="X12849" s="5"/>
    </row>
    <row r="12850" spans="5:28" x14ac:dyDescent="0.3">
      <c r="E12850" s="1"/>
      <c r="T12850" s="5"/>
      <c r="W12850" s="2"/>
      <c r="X12850" s="5"/>
      <c r="Z12850" s="2"/>
      <c r="AB12850" s="2"/>
    </row>
    <row r="12851" spans="5:28" x14ac:dyDescent="0.3">
      <c r="E12851" s="1"/>
      <c r="T12851" s="5"/>
      <c r="W12851" s="2"/>
      <c r="X12851" s="5"/>
      <c r="AB12851" s="2"/>
    </row>
    <row r="12852" spans="5:28" x14ac:dyDescent="0.3">
      <c r="E12852" s="1"/>
      <c r="T12852" s="5"/>
      <c r="W12852" s="2"/>
      <c r="X12852" s="5"/>
      <c r="AB12852" s="2"/>
    </row>
    <row r="12853" spans="5:28" x14ac:dyDescent="0.3">
      <c r="E12853" s="1"/>
      <c r="Q12853" s="2"/>
      <c r="T12853" s="5"/>
      <c r="W12853" s="2"/>
      <c r="X12853" s="5"/>
      <c r="AB12853" s="2"/>
    </row>
    <row r="12854" spans="5:28" x14ac:dyDescent="0.3">
      <c r="E12854" s="1"/>
      <c r="T12854" s="5"/>
      <c r="W12854" s="2"/>
      <c r="X12854" s="5"/>
      <c r="AB12854" s="2"/>
    </row>
    <row r="12855" spans="5:28" x14ac:dyDescent="0.3">
      <c r="E12855" s="1"/>
      <c r="T12855" s="5"/>
      <c r="W12855" s="2"/>
      <c r="X12855" s="5"/>
    </row>
    <row r="12856" spans="5:28" x14ac:dyDescent="0.3">
      <c r="E12856" s="1"/>
      <c r="T12856" s="5"/>
      <c r="W12856" s="2"/>
      <c r="X12856" s="5"/>
      <c r="AB12856" s="2"/>
    </row>
    <row r="12857" spans="5:28" x14ac:dyDescent="0.3">
      <c r="E12857" s="1"/>
      <c r="T12857" s="5"/>
      <c r="W12857" s="2"/>
      <c r="X12857" s="5"/>
    </row>
    <row r="12858" spans="5:28" x14ac:dyDescent="0.3">
      <c r="E12858" s="1"/>
      <c r="T12858" s="5"/>
      <c r="W12858" s="2"/>
      <c r="X12858" s="5"/>
    </row>
    <row r="12859" spans="5:28" x14ac:dyDescent="0.3">
      <c r="E12859" s="1"/>
      <c r="T12859" s="5"/>
      <c r="W12859" s="2"/>
      <c r="X12859" s="5"/>
    </row>
    <row r="12860" spans="5:28" x14ac:dyDescent="0.3">
      <c r="E12860" s="1"/>
      <c r="T12860" s="5"/>
      <c r="W12860" s="2"/>
      <c r="X12860" s="5"/>
    </row>
    <row r="12861" spans="5:28" x14ac:dyDescent="0.3">
      <c r="E12861" s="1"/>
      <c r="T12861" s="5"/>
      <c r="W12861" s="2"/>
      <c r="X12861" s="5"/>
      <c r="Z12861" s="2"/>
    </row>
    <row r="12862" spans="5:28" x14ac:dyDescent="0.3">
      <c r="E12862" s="1"/>
      <c r="T12862" s="5"/>
      <c r="W12862" s="2"/>
      <c r="X12862" s="5"/>
    </row>
    <row r="12863" spans="5:28" x14ac:dyDescent="0.3">
      <c r="E12863" s="1"/>
      <c r="T12863" s="5"/>
      <c r="W12863" s="2"/>
      <c r="X12863" s="5"/>
    </row>
    <row r="12864" spans="5:28" x14ac:dyDescent="0.3">
      <c r="E12864" s="1"/>
      <c r="T12864" s="5"/>
      <c r="V12864" s="2"/>
      <c r="W12864" s="2"/>
      <c r="X12864" s="5"/>
    </row>
    <row r="12865" spans="5:28" x14ac:dyDescent="0.3">
      <c r="E12865" s="1"/>
      <c r="T12865" s="5"/>
      <c r="W12865" s="2"/>
      <c r="X12865" s="5"/>
    </row>
    <row r="12866" spans="5:28" x14ac:dyDescent="0.3">
      <c r="E12866" s="1"/>
      <c r="T12866" s="5"/>
      <c r="W12866" s="2"/>
      <c r="X12866" s="5"/>
    </row>
    <row r="12867" spans="5:28" x14ac:dyDescent="0.3">
      <c r="E12867" s="1"/>
      <c r="T12867" s="5"/>
      <c r="W12867" s="2"/>
      <c r="X12867" s="5"/>
    </row>
    <row r="12868" spans="5:28" x14ac:dyDescent="0.3">
      <c r="E12868" s="1"/>
      <c r="T12868" s="5"/>
      <c r="W12868" s="2"/>
      <c r="X12868" s="5"/>
    </row>
    <row r="12869" spans="5:28" x14ac:dyDescent="0.3">
      <c r="E12869" s="1"/>
      <c r="T12869" s="5"/>
      <c r="W12869" s="2"/>
      <c r="X12869" s="5"/>
    </row>
    <row r="12870" spans="5:28" x14ac:dyDescent="0.3">
      <c r="E12870" s="1"/>
      <c r="T12870" s="5"/>
      <c r="W12870" s="2"/>
      <c r="X12870" s="5"/>
      <c r="AB12870" s="2"/>
    </row>
    <row r="12871" spans="5:28" x14ac:dyDescent="0.3">
      <c r="E12871" s="1"/>
      <c r="T12871" s="5"/>
      <c r="W12871" s="2"/>
      <c r="X12871" s="5"/>
      <c r="AB12871" s="2"/>
    </row>
    <row r="12872" spans="5:28" x14ac:dyDescent="0.3">
      <c r="E12872" s="1"/>
      <c r="Q12872" s="2"/>
      <c r="T12872" s="5"/>
      <c r="W12872" s="2"/>
      <c r="X12872" s="5"/>
      <c r="Z12872" s="2"/>
      <c r="AB12872" s="2"/>
    </row>
    <row r="12873" spans="5:28" x14ac:dyDescent="0.3">
      <c r="E12873" s="1"/>
      <c r="T12873" s="5"/>
      <c r="V12873" s="2"/>
      <c r="W12873" s="2"/>
      <c r="X12873" s="5"/>
    </row>
    <row r="12874" spans="5:28" x14ac:dyDescent="0.3">
      <c r="E12874" s="1"/>
      <c r="T12874" s="5"/>
      <c r="W12874" s="2"/>
      <c r="X12874" s="5"/>
      <c r="Z12874" s="2"/>
      <c r="AB12874" s="2"/>
    </row>
    <row r="12875" spans="5:28" x14ac:dyDescent="0.3">
      <c r="E12875" s="1"/>
      <c r="T12875" s="5"/>
      <c r="V12875" s="2"/>
      <c r="W12875" s="2"/>
      <c r="X12875" s="5"/>
    </row>
    <row r="12876" spans="5:28" x14ac:dyDescent="0.3">
      <c r="E12876" s="1"/>
      <c r="T12876" s="5"/>
      <c r="W12876" s="2"/>
      <c r="X12876" s="5"/>
    </row>
    <row r="12877" spans="5:28" x14ac:dyDescent="0.3">
      <c r="E12877" s="1"/>
      <c r="T12877" s="5"/>
      <c r="V12877" s="2"/>
      <c r="W12877" s="2"/>
      <c r="X12877" s="5"/>
    </row>
    <row r="12878" spans="5:28" x14ac:dyDescent="0.3">
      <c r="E12878" s="1"/>
      <c r="T12878" s="5"/>
      <c r="V12878" s="2"/>
      <c r="W12878" s="2"/>
      <c r="X12878" s="5"/>
    </row>
    <row r="12879" spans="5:28" x14ac:dyDescent="0.3">
      <c r="E12879" s="1"/>
      <c r="T12879" s="5"/>
      <c r="W12879" s="2"/>
      <c r="X12879" s="5"/>
    </row>
    <row r="12880" spans="5:28" x14ac:dyDescent="0.3">
      <c r="E12880" s="1"/>
      <c r="T12880" s="5"/>
      <c r="V12880" s="2"/>
      <c r="W12880" s="2"/>
      <c r="X12880" s="5"/>
    </row>
    <row r="12881" spans="5:28" x14ac:dyDescent="0.3">
      <c r="E12881" s="1"/>
      <c r="T12881" s="5"/>
      <c r="V12881" s="2"/>
      <c r="W12881" s="2"/>
      <c r="X12881" s="5"/>
    </row>
    <row r="12882" spans="5:28" x14ac:dyDescent="0.3">
      <c r="E12882" s="1"/>
      <c r="T12882" s="5"/>
      <c r="V12882" s="2"/>
      <c r="W12882" s="2"/>
      <c r="X12882" s="5"/>
    </row>
    <row r="12883" spans="5:28" x14ac:dyDescent="0.3">
      <c r="E12883" s="1"/>
      <c r="T12883" s="5"/>
      <c r="W12883" s="2"/>
      <c r="X12883" s="5"/>
    </row>
    <row r="12884" spans="5:28" x14ac:dyDescent="0.3">
      <c r="E12884" s="1"/>
      <c r="T12884" s="5"/>
      <c r="W12884" s="2"/>
      <c r="X12884" s="5"/>
      <c r="AB12884" s="2"/>
    </row>
    <row r="12885" spans="5:28" x14ac:dyDescent="0.3">
      <c r="E12885" s="1"/>
      <c r="T12885" s="5"/>
      <c r="W12885" s="2"/>
      <c r="X12885" s="5"/>
    </row>
    <row r="12886" spans="5:28" x14ac:dyDescent="0.3">
      <c r="E12886" s="1"/>
      <c r="T12886" s="5"/>
      <c r="V12886" s="2"/>
      <c r="W12886" s="2"/>
      <c r="X12886" s="5"/>
      <c r="AB12886" s="2"/>
    </row>
    <row r="12887" spans="5:28" x14ac:dyDescent="0.3">
      <c r="E12887" s="1"/>
      <c r="T12887" s="5"/>
      <c r="W12887" s="2"/>
      <c r="X12887" s="5"/>
      <c r="AB12887" s="2"/>
    </row>
    <row r="12888" spans="5:28" x14ac:dyDescent="0.3">
      <c r="E12888" s="1"/>
      <c r="T12888" s="5"/>
      <c r="V12888" s="2"/>
      <c r="W12888" s="2"/>
      <c r="X12888" s="5"/>
    </row>
    <row r="12889" spans="5:28" x14ac:dyDescent="0.3">
      <c r="E12889" s="1"/>
      <c r="T12889" s="5"/>
      <c r="W12889" s="2"/>
      <c r="X12889" s="5"/>
    </row>
    <row r="12890" spans="5:28" x14ac:dyDescent="0.3">
      <c r="E12890" s="1"/>
      <c r="T12890" s="5"/>
      <c r="V12890" s="2"/>
      <c r="W12890" s="2"/>
      <c r="X12890" s="5"/>
    </row>
    <row r="12891" spans="5:28" x14ac:dyDescent="0.3">
      <c r="E12891" s="1"/>
      <c r="T12891" s="5"/>
      <c r="V12891" s="2"/>
      <c r="W12891" s="2"/>
      <c r="X12891" s="5"/>
    </row>
    <row r="12892" spans="5:28" x14ac:dyDescent="0.3">
      <c r="E12892" s="1"/>
      <c r="T12892" s="5"/>
      <c r="W12892" s="2"/>
      <c r="X12892" s="5"/>
    </row>
    <row r="12893" spans="5:28" x14ac:dyDescent="0.3">
      <c r="E12893" s="1"/>
      <c r="T12893" s="5"/>
      <c r="V12893" s="2"/>
      <c r="W12893" s="2"/>
      <c r="X12893" s="5"/>
    </row>
    <row r="12894" spans="5:28" x14ac:dyDescent="0.3">
      <c r="E12894" s="1"/>
      <c r="T12894" s="5"/>
      <c r="V12894" s="2"/>
      <c r="W12894" s="2"/>
      <c r="X12894" s="5"/>
    </row>
    <row r="12895" spans="5:28" x14ac:dyDescent="0.3">
      <c r="E12895" s="1"/>
      <c r="T12895" s="5"/>
      <c r="V12895" s="2"/>
      <c r="W12895" s="2"/>
      <c r="X12895" s="5"/>
    </row>
    <row r="12896" spans="5:28" x14ac:dyDescent="0.3">
      <c r="E12896" s="1"/>
      <c r="T12896" s="5"/>
      <c r="W12896" s="2"/>
      <c r="X12896" s="5"/>
    </row>
    <row r="12897" spans="5:28" x14ac:dyDescent="0.3">
      <c r="E12897" s="1"/>
      <c r="T12897" s="5"/>
      <c r="W12897" s="2"/>
      <c r="X12897" s="5"/>
      <c r="AB12897" s="2"/>
    </row>
    <row r="12898" spans="5:28" x14ac:dyDescent="0.3">
      <c r="E12898" s="1"/>
      <c r="T12898" s="5"/>
      <c r="W12898" s="2"/>
      <c r="X12898" s="5"/>
    </row>
    <row r="12899" spans="5:28" x14ac:dyDescent="0.3">
      <c r="E12899" s="1"/>
      <c r="T12899" s="5"/>
      <c r="V12899" s="2"/>
      <c r="W12899" s="2"/>
      <c r="X12899" s="5"/>
      <c r="AB12899" s="2"/>
    </row>
    <row r="12900" spans="5:28" x14ac:dyDescent="0.3">
      <c r="E12900" s="1"/>
      <c r="T12900" s="5"/>
      <c r="W12900" s="2"/>
      <c r="X12900" s="5"/>
      <c r="AB12900" s="2"/>
    </row>
    <row r="12901" spans="5:28" x14ac:dyDescent="0.3">
      <c r="E12901" s="1"/>
      <c r="T12901" s="5"/>
      <c r="V12901" s="2"/>
      <c r="W12901" s="2"/>
      <c r="X12901" s="5"/>
    </row>
    <row r="12902" spans="5:28" x14ac:dyDescent="0.3">
      <c r="E12902" s="1"/>
      <c r="T12902" s="5"/>
      <c r="W12902" s="2"/>
      <c r="X12902" s="5"/>
    </row>
    <row r="12903" spans="5:28" x14ac:dyDescent="0.3">
      <c r="E12903" s="1"/>
      <c r="Q12903" s="2"/>
      <c r="T12903" s="5"/>
      <c r="V12903" s="2"/>
      <c r="W12903" s="2"/>
      <c r="X12903" s="5"/>
      <c r="Z12903" s="2"/>
    </row>
    <row r="12904" spans="5:28" x14ac:dyDescent="0.3">
      <c r="E12904" s="1"/>
      <c r="Q12904" s="2"/>
      <c r="T12904" s="5"/>
      <c r="V12904" s="2"/>
      <c r="W12904" s="2"/>
      <c r="X12904" s="5"/>
      <c r="Z12904" s="2"/>
    </row>
    <row r="12905" spans="5:28" x14ac:dyDescent="0.3">
      <c r="E12905" s="1"/>
      <c r="T12905" s="5"/>
      <c r="W12905" s="2"/>
      <c r="X12905" s="5"/>
    </row>
    <row r="12906" spans="5:28" x14ac:dyDescent="0.3">
      <c r="E12906" s="1"/>
      <c r="T12906" s="5"/>
      <c r="W12906" s="2"/>
      <c r="X12906" s="5"/>
    </row>
    <row r="12907" spans="5:28" x14ac:dyDescent="0.3">
      <c r="E12907" s="1"/>
      <c r="T12907" s="5"/>
      <c r="W12907" s="2"/>
      <c r="X12907" s="5"/>
    </row>
    <row r="12908" spans="5:28" x14ac:dyDescent="0.3">
      <c r="E12908" s="1"/>
      <c r="T12908" s="5"/>
      <c r="V12908" s="2"/>
      <c r="W12908" s="2"/>
      <c r="X12908" s="5"/>
    </row>
    <row r="12909" spans="5:28" x14ac:dyDescent="0.3">
      <c r="E12909" s="1"/>
      <c r="T12909" s="5"/>
      <c r="W12909" s="2"/>
      <c r="X12909" s="5"/>
    </row>
    <row r="12910" spans="5:28" x14ac:dyDescent="0.3">
      <c r="E12910" s="1"/>
      <c r="T12910" s="5"/>
      <c r="W12910" s="2"/>
      <c r="X12910" s="5"/>
      <c r="AB12910" s="2"/>
    </row>
    <row r="12911" spans="5:28" x14ac:dyDescent="0.3">
      <c r="E12911" s="1"/>
      <c r="T12911" s="5"/>
      <c r="W12911" s="2"/>
      <c r="X12911" s="5"/>
    </row>
    <row r="12912" spans="5:28" x14ac:dyDescent="0.3">
      <c r="E12912" s="1"/>
      <c r="T12912" s="5"/>
      <c r="V12912" s="2"/>
      <c r="W12912" s="2"/>
      <c r="X12912" s="5"/>
    </row>
    <row r="12913" spans="5:28" x14ac:dyDescent="0.3">
      <c r="E12913" s="1"/>
      <c r="T12913" s="5"/>
      <c r="W12913" s="2"/>
      <c r="X12913" s="5"/>
      <c r="AB12913" s="2"/>
    </row>
    <row r="12914" spans="5:28" x14ac:dyDescent="0.3">
      <c r="E12914" s="1"/>
      <c r="T12914" s="5"/>
      <c r="V12914" s="2"/>
      <c r="W12914" s="2"/>
      <c r="X12914" s="5"/>
    </row>
    <row r="12915" spans="5:28" x14ac:dyDescent="0.3">
      <c r="E12915" s="1"/>
      <c r="T12915" s="5"/>
      <c r="W12915" s="2"/>
      <c r="X12915" s="5"/>
    </row>
    <row r="12916" spans="5:28" x14ac:dyDescent="0.3">
      <c r="E12916" s="1"/>
      <c r="Q12916" s="2"/>
      <c r="T12916" s="5"/>
      <c r="W12916" s="2"/>
      <c r="X12916" s="5"/>
      <c r="Z12916" s="2"/>
      <c r="AB12916" s="2"/>
    </row>
    <row r="12917" spans="5:28" x14ac:dyDescent="0.3">
      <c r="E12917" s="1"/>
      <c r="Q12917" s="2"/>
      <c r="T12917" s="5"/>
      <c r="V12917" s="2"/>
      <c r="W12917" s="2"/>
      <c r="X12917" s="5"/>
      <c r="Z12917" s="2"/>
    </row>
    <row r="12918" spans="5:28" x14ac:dyDescent="0.3">
      <c r="E12918" s="1"/>
      <c r="T12918" s="5"/>
      <c r="W12918" s="2"/>
      <c r="X12918" s="5"/>
    </row>
    <row r="12919" spans="5:28" x14ac:dyDescent="0.3">
      <c r="E12919" s="1"/>
      <c r="Q12919" s="2"/>
      <c r="T12919" s="5"/>
      <c r="W12919" s="2"/>
      <c r="X12919" s="5"/>
      <c r="Z12919" s="2"/>
    </row>
    <row r="12920" spans="5:28" x14ac:dyDescent="0.3">
      <c r="E12920" s="1"/>
      <c r="T12920" s="5"/>
      <c r="W12920" s="2"/>
      <c r="X12920" s="5"/>
      <c r="AB12920" s="2"/>
    </row>
    <row r="12921" spans="5:28" x14ac:dyDescent="0.3">
      <c r="E12921" s="1"/>
      <c r="T12921" s="5"/>
      <c r="V12921" s="2"/>
      <c r="W12921" s="2"/>
      <c r="X12921" s="5"/>
    </row>
    <row r="12922" spans="5:28" x14ac:dyDescent="0.3">
      <c r="E12922" s="1"/>
      <c r="T12922" s="5"/>
      <c r="W12922" s="2"/>
      <c r="X12922" s="5"/>
    </row>
    <row r="12923" spans="5:28" x14ac:dyDescent="0.3">
      <c r="E12923" s="1"/>
      <c r="T12923" s="5"/>
      <c r="W12923" s="2"/>
      <c r="X12923" s="5"/>
    </row>
    <row r="12924" spans="5:28" x14ac:dyDescent="0.3">
      <c r="E12924" s="1"/>
      <c r="T12924" s="5"/>
      <c r="W12924" s="2"/>
      <c r="X12924" s="5"/>
    </row>
    <row r="12925" spans="5:28" x14ac:dyDescent="0.3">
      <c r="E12925" s="1"/>
      <c r="T12925" s="5"/>
      <c r="W12925" s="2"/>
      <c r="X12925" s="5"/>
    </row>
    <row r="12926" spans="5:28" x14ac:dyDescent="0.3">
      <c r="E12926" s="1"/>
      <c r="T12926" s="5"/>
      <c r="W12926" s="2"/>
      <c r="X12926" s="5"/>
    </row>
    <row r="12927" spans="5:28" x14ac:dyDescent="0.3">
      <c r="E12927" s="1"/>
      <c r="T12927" s="5"/>
      <c r="W12927" s="2"/>
      <c r="X12927" s="5"/>
    </row>
    <row r="12928" spans="5:28" x14ac:dyDescent="0.3">
      <c r="E12928" s="1"/>
      <c r="T12928" s="5"/>
      <c r="W12928" s="2"/>
      <c r="X12928" s="5"/>
    </row>
    <row r="12929" spans="5:28" x14ac:dyDescent="0.3">
      <c r="E12929" s="1"/>
      <c r="Q12929" s="2"/>
      <c r="T12929" s="5"/>
      <c r="W12929" s="2"/>
      <c r="X12929" s="5"/>
      <c r="Z12929" s="2"/>
      <c r="AB12929" s="2"/>
    </row>
    <row r="12930" spans="5:28" x14ac:dyDescent="0.3">
      <c r="E12930" s="1"/>
      <c r="Q12930" s="2"/>
      <c r="T12930" s="5"/>
      <c r="W12930" s="2"/>
      <c r="X12930" s="5"/>
      <c r="Z12930" s="2"/>
    </row>
    <row r="12931" spans="5:28" x14ac:dyDescent="0.3">
      <c r="E12931" s="1"/>
      <c r="T12931" s="5"/>
      <c r="W12931" s="2"/>
      <c r="X12931" s="5"/>
    </row>
    <row r="12932" spans="5:28" x14ac:dyDescent="0.3">
      <c r="E12932" s="1"/>
      <c r="T12932" s="5"/>
      <c r="W12932" s="2"/>
      <c r="X12932" s="5"/>
      <c r="AB12932" s="2"/>
    </row>
    <row r="12933" spans="5:28" x14ac:dyDescent="0.3">
      <c r="E12933" s="1"/>
      <c r="T12933" s="5"/>
      <c r="W12933" s="2"/>
      <c r="X12933" s="5"/>
      <c r="AB12933" s="2"/>
    </row>
    <row r="12934" spans="5:28" x14ac:dyDescent="0.3">
      <c r="E12934" s="1"/>
      <c r="T12934" s="5"/>
      <c r="W12934" s="2"/>
      <c r="X12934" s="5"/>
    </row>
    <row r="12935" spans="5:28" x14ac:dyDescent="0.3">
      <c r="E12935" s="1"/>
      <c r="T12935" s="5"/>
      <c r="W12935" s="2"/>
      <c r="X12935" s="5"/>
    </row>
    <row r="12936" spans="5:28" x14ac:dyDescent="0.3">
      <c r="E12936" s="1"/>
      <c r="T12936" s="5"/>
      <c r="W12936" s="2"/>
      <c r="X12936" s="5"/>
    </row>
    <row r="12937" spans="5:28" x14ac:dyDescent="0.3">
      <c r="E12937" s="1"/>
      <c r="T12937" s="5"/>
      <c r="W12937" s="2"/>
      <c r="X12937" s="5"/>
    </row>
    <row r="12938" spans="5:28" x14ac:dyDescent="0.3">
      <c r="E12938" s="1"/>
      <c r="T12938" s="5"/>
      <c r="W12938" s="2"/>
      <c r="X12938" s="5"/>
    </row>
    <row r="12939" spans="5:28" x14ac:dyDescent="0.3">
      <c r="E12939" s="1"/>
      <c r="T12939" s="5"/>
      <c r="W12939" s="2"/>
      <c r="X12939" s="5"/>
    </row>
    <row r="12940" spans="5:28" x14ac:dyDescent="0.3">
      <c r="E12940" s="1"/>
      <c r="T12940" s="5"/>
      <c r="W12940" s="2"/>
      <c r="X12940" s="5"/>
    </row>
    <row r="12941" spans="5:28" x14ac:dyDescent="0.3">
      <c r="E12941" s="1"/>
      <c r="T12941" s="5"/>
      <c r="W12941" s="2"/>
      <c r="X12941" s="5"/>
    </row>
    <row r="12942" spans="5:28" x14ac:dyDescent="0.3">
      <c r="E12942" s="1"/>
      <c r="T12942" s="5"/>
      <c r="W12942" s="2"/>
      <c r="X12942" s="5"/>
    </row>
    <row r="12943" spans="5:28" x14ac:dyDescent="0.3">
      <c r="E12943" s="1"/>
      <c r="T12943" s="5"/>
      <c r="W12943" s="2"/>
      <c r="X12943" s="5"/>
      <c r="AB12943" s="2"/>
    </row>
    <row r="12944" spans="5:28" x14ac:dyDescent="0.3">
      <c r="E12944" s="1"/>
      <c r="T12944" s="5"/>
      <c r="W12944" s="2"/>
      <c r="X12944" s="5"/>
    </row>
    <row r="12945" spans="5:24" x14ac:dyDescent="0.3">
      <c r="E12945" s="1"/>
      <c r="T12945" s="5"/>
      <c r="W12945" s="2"/>
      <c r="X12945" s="5"/>
    </row>
    <row r="12946" spans="5:24" x14ac:dyDescent="0.3">
      <c r="E12946" s="1"/>
      <c r="T12946" s="5"/>
      <c r="W12946" s="2"/>
      <c r="X12946" s="5"/>
    </row>
    <row r="12947" spans="5:24" x14ac:dyDescent="0.3">
      <c r="E12947" s="1"/>
      <c r="T12947" s="5"/>
      <c r="W12947" s="2"/>
      <c r="X12947" s="5"/>
    </row>
    <row r="12948" spans="5:24" x14ac:dyDescent="0.3">
      <c r="E12948" s="1"/>
      <c r="T12948" s="5"/>
      <c r="W12948" s="2"/>
      <c r="X12948" s="5"/>
    </row>
    <row r="12949" spans="5:24" x14ac:dyDescent="0.3">
      <c r="E12949" s="1"/>
      <c r="T12949" s="5"/>
      <c r="W12949" s="2"/>
      <c r="X12949" s="5"/>
    </row>
    <row r="12950" spans="5:24" x14ac:dyDescent="0.3">
      <c r="E12950" s="1"/>
    </row>
    <row r="12951" spans="5:24" x14ac:dyDescent="0.3">
      <c r="E12951" s="1"/>
    </row>
    <row r="12952" spans="5:24" x14ac:dyDescent="0.3">
      <c r="E12952" s="1"/>
    </row>
    <row r="12953" spans="5:24" x14ac:dyDescent="0.3">
      <c r="E12953" s="1"/>
    </row>
    <row r="12954" spans="5:24" x14ac:dyDescent="0.3">
      <c r="E12954" s="1"/>
    </row>
    <row r="12955" spans="5:24" x14ac:dyDescent="0.3">
      <c r="E12955" s="1"/>
    </row>
    <row r="12956" spans="5:24" x14ac:dyDescent="0.3">
      <c r="E12956" s="1"/>
    </row>
    <row r="12957" spans="5:24" x14ac:dyDescent="0.3">
      <c r="E12957" s="1"/>
    </row>
    <row r="12958" spans="5:24" x14ac:dyDescent="0.3">
      <c r="E12958" s="1"/>
    </row>
    <row r="12959" spans="5:24" x14ac:dyDescent="0.3">
      <c r="E12959" s="1"/>
    </row>
    <row r="12960" spans="5:24" x14ac:dyDescent="0.3">
      <c r="E12960" s="1"/>
    </row>
    <row r="12961" spans="5:28" x14ac:dyDescent="0.3">
      <c r="E12961" s="1"/>
      <c r="AB12961" s="2"/>
    </row>
    <row r="12962" spans="5:28" x14ac:dyDescent="0.3">
      <c r="E12962" s="1"/>
    </row>
    <row r="12963" spans="5:28" x14ac:dyDescent="0.3">
      <c r="E12963" s="1"/>
    </row>
    <row r="12964" spans="5:28" x14ac:dyDescent="0.3">
      <c r="E12964" s="1"/>
    </row>
    <row r="12965" spans="5:28" x14ac:dyDescent="0.3">
      <c r="E12965" s="1"/>
    </row>
    <row r="12966" spans="5:28" x14ac:dyDescent="0.3">
      <c r="E12966" s="1"/>
    </row>
    <row r="12967" spans="5:28" x14ac:dyDescent="0.3">
      <c r="E12967" s="1"/>
    </row>
    <row r="12968" spans="5:28" x14ac:dyDescent="0.3">
      <c r="E12968" s="1"/>
      <c r="AB12968" s="2"/>
    </row>
    <row r="12969" spans="5:28" x14ac:dyDescent="0.3">
      <c r="E12969" s="1"/>
      <c r="AB12969" s="2"/>
    </row>
    <row r="12970" spans="5:28" x14ac:dyDescent="0.3">
      <c r="E12970" s="1"/>
    </row>
    <row r="12971" spans="5:28" x14ac:dyDescent="0.3">
      <c r="E12971" s="1"/>
      <c r="AB12971" s="2"/>
    </row>
    <row r="12972" spans="5:28" x14ac:dyDescent="0.3">
      <c r="E12972" s="1"/>
      <c r="AB12972" s="2"/>
    </row>
    <row r="12973" spans="5:28" x14ac:dyDescent="0.3">
      <c r="E12973" s="1"/>
      <c r="AB12973" s="2"/>
    </row>
    <row r="12974" spans="5:28" x14ac:dyDescent="0.3">
      <c r="E12974" s="1"/>
    </row>
    <row r="12975" spans="5:28" x14ac:dyDescent="0.3">
      <c r="E12975" s="1"/>
    </row>
    <row r="12976" spans="5:28" x14ac:dyDescent="0.3">
      <c r="E12976" s="1"/>
      <c r="AB12976" s="2"/>
    </row>
    <row r="12977" spans="5:28" x14ac:dyDescent="0.3">
      <c r="E12977" s="1"/>
      <c r="AB12977" s="2"/>
    </row>
    <row r="12978" spans="5:28" x14ac:dyDescent="0.3">
      <c r="E12978" s="1"/>
    </row>
    <row r="12979" spans="5:28" x14ac:dyDescent="0.3">
      <c r="E12979" s="1"/>
      <c r="AB12979" s="2"/>
    </row>
    <row r="12980" spans="5:28" x14ac:dyDescent="0.3">
      <c r="E12980" s="1"/>
      <c r="AB12980" s="2"/>
    </row>
    <row r="12981" spans="5:28" x14ac:dyDescent="0.3">
      <c r="E12981" s="1"/>
      <c r="AB12981" s="2"/>
    </row>
    <row r="12982" spans="5:28" x14ac:dyDescent="0.3">
      <c r="E12982" s="1"/>
      <c r="AB12982" s="2"/>
    </row>
    <row r="12983" spans="5:28" x14ac:dyDescent="0.3">
      <c r="E12983" s="1"/>
    </row>
    <row r="12984" spans="5:28" x14ac:dyDescent="0.3">
      <c r="E12984" s="1"/>
      <c r="AB12984" s="2"/>
    </row>
    <row r="12985" spans="5:28" x14ac:dyDescent="0.3">
      <c r="E12985" s="1"/>
    </row>
    <row r="12986" spans="5:28" x14ac:dyDescent="0.3">
      <c r="E12986" s="1"/>
    </row>
    <row r="12987" spans="5:28" x14ac:dyDescent="0.3">
      <c r="E12987" s="1"/>
    </row>
    <row r="12988" spans="5:28" x14ac:dyDescent="0.3">
      <c r="E12988" s="1"/>
    </row>
    <row r="12989" spans="5:28" x14ac:dyDescent="0.3">
      <c r="E12989" s="1"/>
    </row>
    <row r="12990" spans="5:28" x14ac:dyDescent="0.3">
      <c r="E12990" s="1"/>
    </row>
    <row r="12991" spans="5:28" x14ac:dyDescent="0.3">
      <c r="E12991" s="1"/>
      <c r="AB12991" s="2"/>
    </row>
    <row r="12992" spans="5:28" x14ac:dyDescent="0.3">
      <c r="E12992" s="1"/>
    </row>
    <row r="12993" spans="5:28" x14ac:dyDescent="0.3">
      <c r="E12993" s="1"/>
    </row>
    <row r="12994" spans="5:28" x14ac:dyDescent="0.3">
      <c r="E12994" s="1"/>
    </row>
    <row r="12995" spans="5:28" x14ac:dyDescent="0.3">
      <c r="E12995" s="1"/>
    </row>
    <row r="12996" spans="5:28" x14ac:dyDescent="0.3">
      <c r="E12996" s="1"/>
    </row>
    <row r="12997" spans="5:28" x14ac:dyDescent="0.3">
      <c r="E12997" s="1"/>
    </row>
    <row r="12998" spans="5:28" x14ac:dyDescent="0.3">
      <c r="E12998" s="1"/>
    </row>
    <row r="12999" spans="5:28" x14ac:dyDescent="0.3">
      <c r="E12999" s="1"/>
    </row>
    <row r="13000" spans="5:28" x14ac:dyDescent="0.3">
      <c r="E13000" s="1"/>
    </row>
    <row r="13001" spans="5:28" x14ac:dyDescent="0.3">
      <c r="E13001" s="1"/>
    </row>
    <row r="13002" spans="5:28" x14ac:dyDescent="0.3">
      <c r="E13002" s="1"/>
    </row>
    <row r="13003" spans="5:28" x14ac:dyDescent="0.3">
      <c r="E13003" s="1"/>
    </row>
    <row r="13004" spans="5:28" x14ac:dyDescent="0.3">
      <c r="E13004" s="1"/>
    </row>
    <row r="13005" spans="5:28" x14ac:dyDescent="0.3">
      <c r="E13005" s="1"/>
    </row>
    <row r="13006" spans="5:28" x14ac:dyDescent="0.3">
      <c r="E13006" s="1"/>
    </row>
    <row r="13007" spans="5:28" x14ac:dyDescent="0.3">
      <c r="E13007" s="1"/>
      <c r="AB13007" s="2"/>
    </row>
    <row r="13008" spans="5:28" x14ac:dyDescent="0.3">
      <c r="E13008" s="1"/>
    </row>
    <row r="13009" spans="5:28" x14ac:dyDescent="0.3">
      <c r="E13009" s="1"/>
    </row>
    <row r="13010" spans="5:28" x14ac:dyDescent="0.3">
      <c r="E13010" s="1"/>
      <c r="AB13010" s="2"/>
    </row>
    <row r="13011" spans="5:28" x14ac:dyDescent="0.3">
      <c r="E13011" s="1"/>
      <c r="AB13011" s="2"/>
    </row>
    <row r="13012" spans="5:28" x14ac:dyDescent="0.3">
      <c r="E13012" s="1"/>
    </row>
    <row r="13013" spans="5:28" x14ac:dyDescent="0.3">
      <c r="E13013" s="1"/>
    </row>
    <row r="13014" spans="5:28" x14ac:dyDescent="0.3">
      <c r="E13014" s="1"/>
    </row>
    <row r="13015" spans="5:28" x14ac:dyDescent="0.3">
      <c r="E13015" s="1"/>
      <c r="AB13015" s="2"/>
    </row>
    <row r="13016" spans="5:28" x14ac:dyDescent="0.3">
      <c r="E13016" s="1"/>
    </row>
    <row r="13017" spans="5:28" x14ac:dyDescent="0.3">
      <c r="E13017" s="1"/>
    </row>
    <row r="13018" spans="5:28" x14ac:dyDescent="0.3">
      <c r="E13018" s="1"/>
      <c r="AB13018" s="2"/>
    </row>
    <row r="13019" spans="5:28" x14ac:dyDescent="0.3">
      <c r="E13019" s="1"/>
    </row>
    <row r="13020" spans="5:28" x14ac:dyDescent="0.3">
      <c r="E13020" s="1"/>
    </row>
    <row r="13021" spans="5:28" x14ac:dyDescent="0.3">
      <c r="E13021" s="1"/>
      <c r="AB13021" s="2"/>
    </row>
    <row r="13022" spans="5:28" x14ac:dyDescent="0.3">
      <c r="E13022" s="1"/>
      <c r="AB13022" s="2"/>
    </row>
    <row r="13023" spans="5:28" x14ac:dyDescent="0.3">
      <c r="E13023" s="1"/>
    </row>
    <row r="13024" spans="5:28" x14ac:dyDescent="0.3">
      <c r="E13024" s="1"/>
    </row>
    <row r="13025" spans="5:28" x14ac:dyDescent="0.3">
      <c r="E13025" s="1"/>
    </row>
    <row r="13026" spans="5:28" x14ac:dyDescent="0.3">
      <c r="E13026" s="1"/>
    </row>
    <row r="13027" spans="5:28" x14ac:dyDescent="0.3">
      <c r="E13027" s="1"/>
      <c r="AB13027" s="2"/>
    </row>
    <row r="13028" spans="5:28" x14ac:dyDescent="0.3">
      <c r="E13028" s="1"/>
      <c r="AB13028" s="2"/>
    </row>
    <row r="13029" spans="5:28" x14ac:dyDescent="0.3">
      <c r="E13029" s="1"/>
      <c r="AB13029" s="2"/>
    </row>
    <row r="13030" spans="5:28" x14ac:dyDescent="0.3">
      <c r="E13030" s="1"/>
    </row>
    <row r="13031" spans="5:28" x14ac:dyDescent="0.3">
      <c r="E13031" s="1"/>
    </row>
    <row r="13032" spans="5:28" x14ac:dyDescent="0.3">
      <c r="E13032" s="1"/>
      <c r="AB13032" s="2"/>
    </row>
    <row r="13033" spans="5:28" x14ac:dyDescent="0.3">
      <c r="E13033" s="1"/>
    </row>
    <row r="13034" spans="5:28" x14ac:dyDescent="0.3">
      <c r="E13034" s="1"/>
    </row>
    <row r="13035" spans="5:28" x14ac:dyDescent="0.3">
      <c r="E13035" s="1"/>
    </row>
    <row r="13036" spans="5:28" x14ac:dyDescent="0.3">
      <c r="E13036" s="1"/>
    </row>
    <row r="13037" spans="5:28" x14ac:dyDescent="0.3">
      <c r="E13037" s="1"/>
    </row>
    <row r="13038" spans="5:28" x14ac:dyDescent="0.3">
      <c r="E13038" s="1"/>
    </row>
    <row r="13039" spans="5:28" x14ac:dyDescent="0.3">
      <c r="E13039" s="1"/>
    </row>
    <row r="13040" spans="5:28" x14ac:dyDescent="0.3">
      <c r="E13040" s="1"/>
    </row>
    <row r="13041" spans="5:28" x14ac:dyDescent="0.3">
      <c r="E13041" s="1"/>
      <c r="AB13041" s="2"/>
    </row>
    <row r="13042" spans="5:28" x14ac:dyDescent="0.3">
      <c r="E13042" s="1"/>
      <c r="AB13042" s="2"/>
    </row>
    <row r="13043" spans="5:28" x14ac:dyDescent="0.3">
      <c r="E13043" s="1"/>
    </row>
    <row r="13044" spans="5:28" x14ac:dyDescent="0.3">
      <c r="E13044" s="1"/>
      <c r="AB13044" s="2"/>
    </row>
    <row r="13045" spans="5:28" x14ac:dyDescent="0.3">
      <c r="E13045" s="1"/>
      <c r="AB13045" s="2"/>
    </row>
    <row r="13046" spans="5:28" x14ac:dyDescent="0.3">
      <c r="E13046" s="1"/>
    </row>
    <row r="13047" spans="5:28" x14ac:dyDescent="0.3">
      <c r="E13047" s="1"/>
    </row>
    <row r="13048" spans="5:28" x14ac:dyDescent="0.3">
      <c r="E13048" s="1"/>
    </row>
    <row r="13049" spans="5:28" x14ac:dyDescent="0.3">
      <c r="E13049" s="1"/>
      <c r="AB13049" s="2"/>
    </row>
    <row r="13050" spans="5:28" x14ac:dyDescent="0.3">
      <c r="E13050" s="1"/>
    </row>
    <row r="13051" spans="5:28" x14ac:dyDescent="0.3">
      <c r="E13051" s="1"/>
    </row>
    <row r="13052" spans="5:28" x14ac:dyDescent="0.3">
      <c r="E13052" s="1"/>
    </row>
    <row r="13053" spans="5:28" x14ac:dyDescent="0.3">
      <c r="E13053" s="1"/>
    </row>
    <row r="13054" spans="5:28" x14ac:dyDescent="0.3">
      <c r="E13054" s="1"/>
      <c r="AB13054" s="2"/>
    </row>
    <row r="13055" spans="5:28" x14ac:dyDescent="0.3">
      <c r="E13055" s="1"/>
      <c r="AB13055" s="2"/>
    </row>
    <row r="13056" spans="5:28" x14ac:dyDescent="0.3">
      <c r="E13056" s="1"/>
    </row>
    <row r="13057" spans="5:28" x14ac:dyDescent="0.3">
      <c r="E13057" s="1"/>
    </row>
    <row r="13058" spans="5:28" x14ac:dyDescent="0.3">
      <c r="E13058" s="1"/>
      <c r="AB13058" s="2"/>
    </row>
    <row r="13059" spans="5:28" x14ac:dyDescent="0.3">
      <c r="E13059" s="1"/>
      <c r="AB13059" s="2"/>
    </row>
    <row r="13060" spans="5:28" x14ac:dyDescent="0.3">
      <c r="E13060" s="1"/>
    </row>
    <row r="13061" spans="5:28" x14ac:dyDescent="0.3">
      <c r="E13061" s="1"/>
    </row>
    <row r="13062" spans="5:28" x14ac:dyDescent="0.3">
      <c r="E13062" s="1"/>
      <c r="AB13062" s="2"/>
    </row>
    <row r="13063" spans="5:28" x14ac:dyDescent="0.3">
      <c r="E13063" s="1"/>
      <c r="AB13063" s="2"/>
    </row>
    <row r="13064" spans="5:28" x14ac:dyDescent="0.3">
      <c r="E13064" s="1"/>
    </row>
    <row r="13065" spans="5:28" x14ac:dyDescent="0.3">
      <c r="E13065" s="1"/>
    </row>
    <row r="13066" spans="5:28" x14ac:dyDescent="0.3">
      <c r="E13066" s="1"/>
    </row>
    <row r="13067" spans="5:28" x14ac:dyDescent="0.3">
      <c r="E13067" s="1"/>
      <c r="AB13067" s="2"/>
    </row>
    <row r="13068" spans="5:28" x14ac:dyDescent="0.3">
      <c r="E13068" s="1"/>
      <c r="AB13068" s="2"/>
    </row>
    <row r="13069" spans="5:28" x14ac:dyDescent="0.3">
      <c r="E13069" s="1"/>
      <c r="AB13069" s="2"/>
    </row>
    <row r="13070" spans="5:28" x14ac:dyDescent="0.3">
      <c r="E13070" s="1"/>
      <c r="AB13070" s="2"/>
    </row>
    <row r="13071" spans="5:28" x14ac:dyDescent="0.3">
      <c r="E13071" s="1"/>
      <c r="Q13071" s="2"/>
      <c r="Z13071" s="2"/>
      <c r="AB13071" s="2"/>
    </row>
    <row r="13072" spans="5:28" x14ac:dyDescent="0.3">
      <c r="E13072" s="1"/>
      <c r="AB13072" s="2"/>
    </row>
    <row r="13073" spans="5:28" x14ac:dyDescent="0.3">
      <c r="E13073" s="1"/>
      <c r="AB13073" s="2"/>
    </row>
    <row r="13074" spans="5:28" x14ac:dyDescent="0.3">
      <c r="E13074" s="1"/>
    </row>
    <row r="13075" spans="5:28" x14ac:dyDescent="0.3">
      <c r="E13075" s="1"/>
    </row>
    <row r="13076" spans="5:28" x14ac:dyDescent="0.3">
      <c r="E13076" s="1"/>
      <c r="AB13076" s="2"/>
    </row>
    <row r="13077" spans="5:28" x14ac:dyDescent="0.3">
      <c r="E13077" s="1"/>
      <c r="AB13077" s="2"/>
    </row>
    <row r="13078" spans="5:28" x14ac:dyDescent="0.3">
      <c r="E13078" s="1"/>
      <c r="AB13078" s="2"/>
    </row>
    <row r="13079" spans="5:28" x14ac:dyDescent="0.3">
      <c r="E13079" s="1"/>
    </row>
    <row r="13080" spans="5:28" x14ac:dyDescent="0.3">
      <c r="E13080" s="1"/>
      <c r="AB13080" s="2"/>
    </row>
    <row r="13081" spans="5:28" x14ac:dyDescent="0.3">
      <c r="E13081" s="1"/>
      <c r="AB13081" s="2"/>
    </row>
    <row r="13082" spans="5:28" x14ac:dyDescent="0.3">
      <c r="E13082" s="1"/>
      <c r="AB13082" s="2"/>
    </row>
    <row r="13083" spans="5:28" x14ac:dyDescent="0.3">
      <c r="E13083" s="1"/>
      <c r="AB13083" s="2"/>
    </row>
    <row r="13084" spans="5:28" x14ac:dyDescent="0.3">
      <c r="E13084" s="1"/>
      <c r="Q13084" s="2"/>
      <c r="Z13084" s="2"/>
      <c r="AB13084" s="2"/>
    </row>
    <row r="13085" spans="5:28" x14ac:dyDescent="0.3">
      <c r="E13085" s="1"/>
      <c r="AB13085" s="2"/>
    </row>
    <row r="13086" spans="5:28" x14ac:dyDescent="0.3">
      <c r="E13086" s="1"/>
      <c r="AB13086" s="2"/>
    </row>
    <row r="13087" spans="5:28" x14ac:dyDescent="0.3">
      <c r="E13087" s="1"/>
      <c r="Q13087" s="2"/>
      <c r="Z13087" s="2"/>
    </row>
    <row r="13088" spans="5:28" x14ac:dyDescent="0.3">
      <c r="E13088" s="1"/>
      <c r="AB13088" s="2"/>
    </row>
    <row r="13089" spans="5:28" x14ac:dyDescent="0.3">
      <c r="E13089" s="1"/>
      <c r="AB13089" s="2"/>
    </row>
    <row r="13090" spans="5:28" x14ac:dyDescent="0.3">
      <c r="E13090" s="1"/>
      <c r="AB13090" s="2"/>
    </row>
    <row r="13091" spans="5:28" x14ac:dyDescent="0.3">
      <c r="E13091" s="1"/>
    </row>
    <row r="13092" spans="5:28" x14ac:dyDescent="0.3">
      <c r="E13092" s="1"/>
    </row>
    <row r="13093" spans="5:28" x14ac:dyDescent="0.3">
      <c r="E13093" s="1"/>
    </row>
    <row r="13094" spans="5:28" x14ac:dyDescent="0.3">
      <c r="E13094" s="1"/>
      <c r="AB13094" s="2"/>
    </row>
    <row r="13095" spans="5:28" x14ac:dyDescent="0.3">
      <c r="E13095" s="1"/>
      <c r="AB13095" s="2"/>
    </row>
    <row r="13096" spans="5:28" x14ac:dyDescent="0.3">
      <c r="E13096" s="1"/>
      <c r="Q13096" s="2"/>
      <c r="Z13096" s="2"/>
      <c r="AB13096" s="2"/>
    </row>
    <row r="13097" spans="5:28" x14ac:dyDescent="0.3">
      <c r="E13097" s="1"/>
      <c r="Q13097" s="2"/>
      <c r="Z13097" s="2"/>
      <c r="AB13097" s="2"/>
    </row>
    <row r="13098" spans="5:28" x14ac:dyDescent="0.3">
      <c r="E13098" s="1"/>
      <c r="AB13098" s="2"/>
    </row>
    <row r="13099" spans="5:28" x14ac:dyDescent="0.3">
      <c r="E13099" s="1"/>
      <c r="AB13099" s="2"/>
    </row>
    <row r="13100" spans="5:28" x14ac:dyDescent="0.3">
      <c r="E13100" s="1"/>
      <c r="Q13100" s="2"/>
      <c r="Z13100" s="2"/>
    </row>
    <row r="13101" spans="5:28" x14ac:dyDescent="0.3">
      <c r="E13101" s="1"/>
      <c r="AB13101" s="2"/>
    </row>
    <row r="13102" spans="5:28" x14ac:dyDescent="0.3">
      <c r="E13102" s="1"/>
      <c r="AB13102" s="2"/>
    </row>
    <row r="13103" spans="5:28" x14ac:dyDescent="0.3">
      <c r="E13103" s="1"/>
      <c r="AB13103" s="2"/>
    </row>
    <row r="13104" spans="5:28" x14ac:dyDescent="0.3">
      <c r="E13104" s="1"/>
      <c r="Q13104" s="2"/>
      <c r="Z13104" s="2"/>
      <c r="AB13104" s="2"/>
    </row>
    <row r="13105" spans="5:28" x14ac:dyDescent="0.3">
      <c r="E13105" s="1"/>
      <c r="Q13105" s="2"/>
      <c r="Z13105" s="2"/>
    </row>
    <row r="13106" spans="5:28" x14ac:dyDescent="0.3">
      <c r="E13106" s="1"/>
      <c r="Q13106" s="2"/>
      <c r="Z13106" s="2"/>
      <c r="AB13106" s="2"/>
    </row>
    <row r="13107" spans="5:28" x14ac:dyDescent="0.3">
      <c r="E13107" s="1"/>
      <c r="Q13107" s="2"/>
      <c r="Z13107" s="2"/>
      <c r="AB13107" s="2"/>
    </row>
    <row r="13108" spans="5:28" x14ac:dyDescent="0.3">
      <c r="E13108" s="1"/>
      <c r="Q13108" s="2"/>
      <c r="Z13108" s="2"/>
    </row>
    <row r="13109" spans="5:28" x14ac:dyDescent="0.3">
      <c r="E13109" s="1"/>
      <c r="Q13109" s="2"/>
      <c r="Z13109" s="2"/>
      <c r="AB13109" s="2"/>
    </row>
    <row r="13110" spans="5:28" x14ac:dyDescent="0.3">
      <c r="E13110" s="1"/>
      <c r="Q13110" s="2"/>
      <c r="Z13110" s="2"/>
      <c r="AB13110" s="2"/>
    </row>
    <row r="13111" spans="5:28" x14ac:dyDescent="0.3">
      <c r="E13111" s="1"/>
      <c r="Q13111" s="2"/>
      <c r="Z13111" s="2"/>
    </row>
    <row r="13112" spans="5:28" x14ac:dyDescent="0.3">
      <c r="E13112" s="1"/>
      <c r="Q13112" s="2"/>
      <c r="Z13112" s="2"/>
    </row>
    <row r="13113" spans="5:28" x14ac:dyDescent="0.3">
      <c r="E13113" s="1"/>
      <c r="Q13113" s="2"/>
      <c r="Z13113" s="2"/>
    </row>
    <row r="13114" spans="5:28" x14ac:dyDescent="0.3">
      <c r="E13114" s="1"/>
      <c r="Q13114" s="2"/>
      <c r="Z13114" s="2"/>
    </row>
    <row r="13115" spans="5:28" x14ac:dyDescent="0.3">
      <c r="E13115" s="1"/>
      <c r="Z13115" s="2"/>
    </row>
    <row r="13116" spans="5:28" x14ac:dyDescent="0.3">
      <c r="E13116" s="1"/>
      <c r="Z13116" s="2"/>
    </row>
    <row r="13117" spans="5:28" x14ac:dyDescent="0.3">
      <c r="E13117" s="1"/>
      <c r="Q13117" s="2"/>
      <c r="Z13117" s="2"/>
    </row>
    <row r="13118" spans="5:28" x14ac:dyDescent="0.3">
      <c r="E13118" s="1"/>
      <c r="Q13118" s="2"/>
      <c r="Z13118" s="2"/>
    </row>
    <row r="13119" spans="5:28" x14ac:dyDescent="0.3">
      <c r="E13119" s="1"/>
      <c r="Q13119" s="2"/>
      <c r="Z13119" s="2"/>
      <c r="AB13119" s="2"/>
    </row>
    <row r="13120" spans="5:28" x14ac:dyDescent="0.3">
      <c r="E13120" s="1"/>
      <c r="Q13120" s="2"/>
      <c r="Z13120" s="2"/>
    </row>
    <row r="13121" spans="5:28" x14ac:dyDescent="0.3">
      <c r="E13121" s="1"/>
      <c r="Q13121" s="2"/>
      <c r="Z13121" s="2"/>
    </row>
    <row r="13122" spans="5:28" x14ac:dyDescent="0.3">
      <c r="E13122" s="1"/>
      <c r="Q13122" s="2"/>
      <c r="Z13122" s="2"/>
    </row>
    <row r="13123" spans="5:28" x14ac:dyDescent="0.3">
      <c r="E13123" s="1"/>
      <c r="Q13123" s="2"/>
      <c r="Z13123" s="2"/>
    </row>
    <row r="13124" spans="5:28" x14ac:dyDescent="0.3">
      <c r="E13124" s="1"/>
      <c r="Q13124" s="2"/>
      <c r="Z13124" s="2"/>
    </row>
    <row r="13125" spans="5:28" x14ac:dyDescent="0.3">
      <c r="E13125" s="1"/>
      <c r="Q13125" s="2"/>
      <c r="Z13125" s="2"/>
    </row>
    <row r="13126" spans="5:28" x14ac:dyDescent="0.3">
      <c r="E13126" s="1"/>
      <c r="Q13126" s="2"/>
      <c r="Z13126" s="2"/>
    </row>
    <row r="13127" spans="5:28" x14ac:dyDescent="0.3">
      <c r="E13127" s="1"/>
      <c r="Q13127" s="2"/>
      <c r="Z13127" s="2"/>
    </row>
    <row r="13128" spans="5:28" x14ac:dyDescent="0.3">
      <c r="E13128" s="1"/>
      <c r="Q13128" s="2"/>
      <c r="Z13128" s="2"/>
    </row>
    <row r="13129" spans="5:28" x14ac:dyDescent="0.3">
      <c r="E13129" s="1"/>
      <c r="Q13129" s="2"/>
      <c r="Z13129" s="2"/>
    </row>
    <row r="13130" spans="5:28" x14ac:dyDescent="0.3">
      <c r="E13130" s="1"/>
      <c r="Q13130" s="2"/>
      <c r="Z13130" s="2"/>
      <c r="AB13130" s="2"/>
    </row>
    <row r="13131" spans="5:28" x14ac:dyDescent="0.3">
      <c r="E13131" s="1"/>
      <c r="Q13131" s="2"/>
      <c r="Z13131" s="2"/>
    </row>
    <row r="13132" spans="5:28" x14ac:dyDescent="0.3">
      <c r="E13132" s="1"/>
      <c r="Q13132" s="2"/>
      <c r="Z13132" s="2"/>
      <c r="AB13132" s="2"/>
    </row>
    <row r="13133" spans="5:28" x14ac:dyDescent="0.3">
      <c r="E13133" s="1"/>
      <c r="Q13133" s="2"/>
      <c r="Z13133" s="2"/>
      <c r="AB13133" s="2"/>
    </row>
    <row r="13134" spans="5:28" x14ac:dyDescent="0.3">
      <c r="E13134" s="1"/>
      <c r="Q13134" s="2"/>
      <c r="Z13134" s="2"/>
    </row>
    <row r="13135" spans="5:28" x14ac:dyDescent="0.3">
      <c r="E13135" s="1"/>
      <c r="Q13135" s="2"/>
      <c r="Z13135" s="2"/>
      <c r="AB13135" s="2"/>
    </row>
    <row r="13136" spans="5:28" x14ac:dyDescent="0.3">
      <c r="E13136" s="1"/>
      <c r="Q13136" s="2"/>
      <c r="Z13136" s="2"/>
      <c r="AB13136" s="2"/>
    </row>
    <row r="13137" spans="5:28" x14ac:dyDescent="0.3">
      <c r="E13137" s="1"/>
      <c r="Q13137" s="2"/>
      <c r="Z13137" s="2"/>
      <c r="AB13137" s="2"/>
    </row>
    <row r="13138" spans="5:28" x14ac:dyDescent="0.3">
      <c r="E13138" s="1"/>
      <c r="Q13138" s="2"/>
      <c r="Z13138" s="2"/>
    </row>
    <row r="13139" spans="5:28" x14ac:dyDescent="0.3">
      <c r="E13139" s="1"/>
      <c r="Q13139" s="2"/>
      <c r="Z13139" s="2"/>
    </row>
    <row r="13140" spans="5:28" x14ac:dyDescent="0.3">
      <c r="E13140" s="1"/>
      <c r="Q13140" s="2"/>
      <c r="Z13140" s="2"/>
    </row>
    <row r="13141" spans="5:28" x14ac:dyDescent="0.3">
      <c r="E13141" s="1"/>
      <c r="Q13141" s="2"/>
      <c r="Z13141" s="2"/>
    </row>
    <row r="13142" spans="5:28" x14ac:dyDescent="0.3">
      <c r="E13142" s="1"/>
      <c r="Q13142" s="2"/>
      <c r="Z13142" s="2"/>
    </row>
    <row r="13143" spans="5:28" x14ac:dyDescent="0.3">
      <c r="E13143" s="1"/>
      <c r="Q13143" s="2"/>
      <c r="Z13143" s="2"/>
      <c r="AB13143" s="2"/>
    </row>
    <row r="13144" spans="5:28" x14ac:dyDescent="0.3">
      <c r="E13144" s="1"/>
      <c r="Q13144" s="2"/>
      <c r="Z13144" s="2"/>
      <c r="AB13144" s="2"/>
    </row>
    <row r="13145" spans="5:28" x14ac:dyDescent="0.3">
      <c r="E13145" s="1"/>
      <c r="Q13145" s="2"/>
      <c r="T13145" s="5"/>
      <c r="W13145" s="2"/>
      <c r="X13145" s="5"/>
      <c r="Z13145" s="2"/>
      <c r="AB13145" s="2"/>
    </row>
    <row r="13146" spans="5:28" x14ac:dyDescent="0.3">
      <c r="E13146" s="1"/>
      <c r="Q13146" s="2"/>
      <c r="T13146" s="5"/>
      <c r="W13146" s="2"/>
      <c r="X13146" s="5"/>
      <c r="Z13146" s="2"/>
    </row>
    <row r="13147" spans="5:28" x14ac:dyDescent="0.3">
      <c r="E13147" s="1"/>
      <c r="Q13147" s="2"/>
      <c r="T13147" s="5"/>
      <c r="W13147" s="2"/>
      <c r="X13147" s="5"/>
      <c r="Z13147" s="2"/>
    </row>
    <row r="13148" spans="5:28" x14ac:dyDescent="0.3">
      <c r="E13148" s="1"/>
      <c r="Q13148" s="2"/>
      <c r="T13148" s="5"/>
      <c r="W13148" s="2"/>
      <c r="X13148" s="5"/>
      <c r="Z13148" s="2"/>
    </row>
    <row r="13149" spans="5:28" x14ac:dyDescent="0.3">
      <c r="E13149" s="1"/>
      <c r="Q13149" s="2"/>
      <c r="T13149" s="5"/>
      <c r="W13149" s="2"/>
      <c r="X13149" s="5"/>
      <c r="Z13149" s="2"/>
    </row>
    <row r="13150" spans="5:28" x14ac:dyDescent="0.3">
      <c r="E13150" s="1"/>
      <c r="Q13150" s="2"/>
      <c r="T13150" s="5"/>
      <c r="W13150" s="2"/>
      <c r="X13150" s="5"/>
      <c r="Z13150" s="2"/>
      <c r="AB13150" s="2"/>
    </row>
    <row r="13151" spans="5:28" x14ac:dyDescent="0.3">
      <c r="E13151" s="1"/>
      <c r="Q13151" s="2"/>
      <c r="T13151" s="5"/>
      <c r="W13151" s="2"/>
      <c r="X13151" s="5"/>
      <c r="Z13151" s="2"/>
      <c r="AB13151" s="2"/>
    </row>
    <row r="13152" spans="5:28" x14ac:dyDescent="0.3">
      <c r="E13152" s="1"/>
      <c r="Q13152" s="2"/>
      <c r="T13152" s="5"/>
      <c r="W13152" s="2"/>
      <c r="X13152" s="5"/>
      <c r="Z13152" s="2"/>
      <c r="AB13152" s="2"/>
    </row>
    <row r="13153" spans="5:28" x14ac:dyDescent="0.3">
      <c r="E13153" s="1"/>
      <c r="Q13153" s="2"/>
      <c r="T13153" s="5"/>
      <c r="W13153" s="2"/>
      <c r="X13153" s="5"/>
      <c r="Z13153" s="2"/>
    </row>
    <row r="13154" spans="5:28" x14ac:dyDescent="0.3">
      <c r="E13154" s="1"/>
      <c r="Q13154" s="2"/>
      <c r="T13154" s="5"/>
      <c r="W13154" s="2"/>
      <c r="X13154" s="5"/>
      <c r="Z13154" s="2"/>
    </row>
    <row r="13155" spans="5:28" x14ac:dyDescent="0.3">
      <c r="E13155" s="1"/>
      <c r="Q13155" s="2"/>
      <c r="T13155" s="5"/>
      <c r="W13155" s="2"/>
      <c r="X13155" s="5"/>
      <c r="Z13155" s="2"/>
      <c r="AB13155" s="2"/>
    </row>
    <row r="13156" spans="5:28" x14ac:dyDescent="0.3">
      <c r="E13156" s="1"/>
      <c r="Q13156" s="2"/>
      <c r="T13156" s="5"/>
      <c r="W13156" s="2"/>
      <c r="X13156" s="5"/>
      <c r="Z13156" s="2"/>
      <c r="AB13156" s="2"/>
    </row>
    <row r="13157" spans="5:28" x14ac:dyDescent="0.3">
      <c r="E13157" s="1"/>
      <c r="Q13157" s="2"/>
      <c r="T13157" s="5"/>
      <c r="W13157" s="2"/>
      <c r="X13157" s="5"/>
      <c r="Z13157" s="2"/>
      <c r="AB13157" s="2"/>
    </row>
    <row r="13158" spans="5:28" x14ac:dyDescent="0.3">
      <c r="E13158" s="1"/>
      <c r="Q13158" s="2"/>
      <c r="T13158" s="5"/>
      <c r="W13158" s="2"/>
      <c r="X13158" s="5"/>
      <c r="Z13158" s="2"/>
      <c r="AB13158" s="2"/>
    </row>
    <row r="13159" spans="5:28" x14ac:dyDescent="0.3">
      <c r="E13159" s="1"/>
      <c r="Q13159" s="2"/>
      <c r="T13159" s="5"/>
      <c r="W13159" s="2"/>
      <c r="X13159" s="5"/>
      <c r="Z13159" s="2"/>
      <c r="AB13159" s="2"/>
    </row>
    <row r="13160" spans="5:28" x14ac:dyDescent="0.3">
      <c r="E13160" s="1"/>
      <c r="Q13160" s="2"/>
      <c r="T13160" s="5"/>
      <c r="W13160" s="2"/>
      <c r="X13160" s="5"/>
      <c r="Z13160" s="2"/>
      <c r="AB13160" s="2"/>
    </row>
    <row r="13161" spans="5:28" x14ac:dyDescent="0.3">
      <c r="E13161" s="1"/>
      <c r="Q13161" s="2"/>
      <c r="T13161" s="5"/>
      <c r="W13161" s="2"/>
      <c r="X13161" s="5"/>
      <c r="Z13161" s="2"/>
      <c r="AB13161" s="2"/>
    </row>
    <row r="13162" spans="5:28" x14ac:dyDescent="0.3">
      <c r="E13162" s="1"/>
      <c r="T13162" s="5"/>
      <c r="W13162" s="2"/>
      <c r="X13162" s="5"/>
      <c r="Z13162" s="2"/>
      <c r="AB13162" s="2"/>
    </row>
    <row r="13163" spans="5:28" x14ac:dyDescent="0.3">
      <c r="E13163" s="1"/>
      <c r="Q13163" s="2"/>
      <c r="T13163" s="5"/>
      <c r="W13163" s="2"/>
      <c r="X13163" s="5"/>
      <c r="Z13163" s="2"/>
    </row>
    <row r="13164" spans="5:28" x14ac:dyDescent="0.3">
      <c r="E13164" s="1"/>
      <c r="Q13164" s="2"/>
      <c r="T13164" s="5"/>
      <c r="W13164" s="2"/>
      <c r="X13164" s="5"/>
      <c r="Z13164" s="2"/>
      <c r="AB13164" s="2"/>
    </row>
    <row r="13165" spans="5:28" x14ac:dyDescent="0.3">
      <c r="E13165" s="1"/>
      <c r="T13165" s="5"/>
      <c r="W13165" s="2"/>
      <c r="X13165" s="5"/>
      <c r="Z13165" s="2"/>
      <c r="AB13165" s="2"/>
    </row>
    <row r="13166" spans="5:28" x14ac:dyDescent="0.3">
      <c r="E13166" s="1"/>
      <c r="T13166" s="5"/>
      <c r="W13166" s="2"/>
      <c r="X13166" s="5"/>
      <c r="Z13166" s="2"/>
    </row>
    <row r="13167" spans="5:28" x14ac:dyDescent="0.3">
      <c r="E13167" s="1"/>
      <c r="T13167" s="5"/>
      <c r="W13167" s="2"/>
      <c r="X13167" s="5"/>
      <c r="Z13167" s="2"/>
    </row>
    <row r="13168" spans="5:28" x14ac:dyDescent="0.3">
      <c r="E13168" s="1"/>
      <c r="T13168" s="5"/>
      <c r="W13168" s="2"/>
      <c r="X13168" s="5"/>
      <c r="AB13168" s="2"/>
    </row>
    <row r="13169" spans="5:28" x14ac:dyDescent="0.3">
      <c r="E13169" s="1"/>
      <c r="Q13169" s="2"/>
      <c r="T13169" s="5"/>
      <c r="W13169" s="2"/>
      <c r="X13169" s="5"/>
      <c r="Z13169" s="2"/>
      <c r="AB13169" s="2"/>
    </row>
    <row r="13170" spans="5:28" x14ac:dyDescent="0.3">
      <c r="E13170" s="1"/>
      <c r="Q13170" s="2"/>
      <c r="T13170" s="5"/>
      <c r="W13170" s="2"/>
      <c r="X13170" s="5"/>
      <c r="Z13170" s="2"/>
      <c r="AB13170" s="2"/>
    </row>
    <row r="13171" spans="5:28" x14ac:dyDescent="0.3">
      <c r="E13171" s="1"/>
      <c r="T13171" s="5"/>
      <c r="W13171" s="2"/>
      <c r="X13171" s="5"/>
      <c r="Z13171" s="2"/>
      <c r="AB13171" s="2"/>
    </row>
    <row r="13172" spans="5:28" x14ac:dyDescent="0.3">
      <c r="E13172" s="1"/>
      <c r="Q13172" s="2"/>
      <c r="T13172" s="5"/>
      <c r="W13172" s="2"/>
      <c r="X13172" s="5"/>
      <c r="Z13172" s="2"/>
    </row>
    <row r="13173" spans="5:28" x14ac:dyDescent="0.3">
      <c r="E13173" s="1"/>
      <c r="Q13173" s="2"/>
      <c r="T13173" s="5"/>
      <c r="W13173" s="2"/>
      <c r="X13173" s="5"/>
      <c r="Z13173" s="2"/>
      <c r="AB13173" s="2"/>
    </row>
    <row r="13174" spans="5:28" x14ac:dyDescent="0.3">
      <c r="E13174" s="1"/>
      <c r="T13174" s="5"/>
      <c r="W13174" s="2"/>
      <c r="X13174" s="5"/>
    </row>
    <row r="13175" spans="5:28" x14ac:dyDescent="0.3">
      <c r="E13175" s="1"/>
      <c r="T13175" s="5"/>
      <c r="W13175" s="2"/>
      <c r="X13175" s="5"/>
      <c r="AB13175" s="2"/>
    </row>
    <row r="13176" spans="5:28" x14ac:dyDescent="0.3">
      <c r="E13176" s="1"/>
      <c r="T13176" s="5"/>
      <c r="W13176" s="2"/>
      <c r="X13176" s="5"/>
    </row>
    <row r="13177" spans="5:28" x14ac:dyDescent="0.3">
      <c r="E13177" s="1"/>
      <c r="T13177" s="5"/>
      <c r="W13177" s="2"/>
      <c r="X13177" s="5"/>
    </row>
    <row r="13178" spans="5:28" x14ac:dyDescent="0.3">
      <c r="E13178" s="1"/>
      <c r="T13178" s="5"/>
      <c r="W13178" s="2"/>
      <c r="X13178" s="5"/>
      <c r="Z13178" s="2"/>
    </row>
    <row r="13179" spans="5:28" x14ac:dyDescent="0.3">
      <c r="E13179" s="1"/>
      <c r="T13179" s="5"/>
      <c r="W13179" s="2"/>
      <c r="X13179" s="5"/>
    </row>
    <row r="13180" spans="5:28" x14ac:dyDescent="0.3">
      <c r="E13180" s="1"/>
      <c r="T13180" s="5"/>
      <c r="W13180" s="2"/>
      <c r="X13180" s="5"/>
    </row>
    <row r="13181" spans="5:28" x14ac:dyDescent="0.3">
      <c r="E13181" s="1"/>
      <c r="T13181" s="5"/>
      <c r="W13181" s="2"/>
      <c r="X13181" s="5"/>
    </row>
    <row r="13182" spans="5:28" x14ac:dyDescent="0.3">
      <c r="E13182" s="1"/>
      <c r="T13182" s="5"/>
      <c r="W13182" s="2"/>
      <c r="X13182" s="5"/>
    </row>
    <row r="13183" spans="5:28" x14ac:dyDescent="0.3">
      <c r="E13183" s="1"/>
      <c r="T13183" s="5"/>
      <c r="W13183" s="2"/>
      <c r="X13183" s="5"/>
      <c r="AB13183" s="2"/>
    </row>
    <row r="13184" spans="5:28" x14ac:dyDescent="0.3">
      <c r="E13184" s="1"/>
      <c r="T13184" s="5"/>
      <c r="W13184" s="2"/>
      <c r="X13184" s="5"/>
      <c r="AB13184" s="2"/>
    </row>
    <row r="13185" spans="5:28" x14ac:dyDescent="0.3">
      <c r="E13185" s="1"/>
      <c r="T13185" s="5"/>
      <c r="V13185" s="2"/>
      <c r="W13185" s="2"/>
      <c r="X13185" s="5"/>
    </row>
    <row r="13186" spans="5:28" x14ac:dyDescent="0.3">
      <c r="E13186" s="1"/>
      <c r="T13186" s="5"/>
      <c r="W13186" s="2"/>
      <c r="X13186" s="5"/>
    </row>
    <row r="13187" spans="5:28" x14ac:dyDescent="0.3">
      <c r="E13187" s="1"/>
      <c r="T13187" s="5"/>
      <c r="V13187" s="2"/>
      <c r="W13187" s="2"/>
      <c r="X13187" s="5"/>
    </row>
    <row r="13188" spans="5:28" x14ac:dyDescent="0.3">
      <c r="E13188" s="1"/>
      <c r="T13188" s="5"/>
      <c r="W13188" s="2"/>
      <c r="X13188" s="5"/>
    </row>
    <row r="13189" spans="5:28" x14ac:dyDescent="0.3">
      <c r="E13189" s="1"/>
      <c r="T13189" s="5"/>
      <c r="V13189" s="2"/>
      <c r="W13189" s="2"/>
      <c r="X13189" s="5"/>
    </row>
    <row r="13190" spans="5:28" x14ac:dyDescent="0.3">
      <c r="E13190" s="1"/>
      <c r="T13190" s="5"/>
      <c r="V13190" s="2"/>
      <c r="W13190" s="2"/>
      <c r="X13190" s="5"/>
    </row>
    <row r="13191" spans="5:28" x14ac:dyDescent="0.3">
      <c r="E13191" s="1"/>
      <c r="T13191" s="5"/>
      <c r="W13191" s="2"/>
      <c r="X13191" s="5"/>
    </row>
    <row r="13192" spans="5:28" x14ac:dyDescent="0.3">
      <c r="E13192" s="1"/>
      <c r="T13192" s="5"/>
      <c r="V13192" s="2"/>
      <c r="W13192" s="2"/>
      <c r="X13192" s="5"/>
    </row>
    <row r="13193" spans="5:28" x14ac:dyDescent="0.3">
      <c r="E13193" s="1"/>
      <c r="T13193" s="5"/>
      <c r="V13193" s="2"/>
      <c r="W13193" s="2"/>
      <c r="X13193" s="5"/>
    </row>
    <row r="13194" spans="5:28" x14ac:dyDescent="0.3">
      <c r="E13194" s="1"/>
      <c r="T13194" s="5"/>
      <c r="V13194" s="2"/>
      <c r="W13194" s="2"/>
      <c r="X13194" s="5"/>
    </row>
    <row r="13195" spans="5:28" x14ac:dyDescent="0.3">
      <c r="E13195" s="1"/>
      <c r="T13195" s="5"/>
      <c r="W13195" s="2"/>
      <c r="X13195" s="5"/>
      <c r="Y13195" s="2"/>
    </row>
    <row r="13196" spans="5:28" x14ac:dyDescent="0.3">
      <c r="E13196" s="1"/>
      <c r="T13196" s="5"/>
      <c r="W13196" s="2"/>
      <c r="X13196" s="5"/>
    </row>
    <row r="13197" spans="5:28" x14ac:dyDescent="0.3">
      <c r="E13197" s="1"/>
      <c r="T13197" s="5"/>
      <c r="W13197" s="2"/>
      <c r="X13197" s="5"/>
      <c r="AB13197" s="2"/>
    </row>
    <row r="13198" spans="5:28" x14ac:dyDescent="0.3">
      <c r="E13198" s="1"/>
      <c r="T13198" s="5"/>
      <c r="V13198" s="2"/>
      <c r="W13198" s="2"/>
      <c r="X13198" s="5"/>
    </row>
    <row r="13199" spans="5:28" x14ac:dyDescent="0.3">
      <c r="E13199" s="1"/>
      <c r="T13199" s="5"/>
      <c r="W13199" s="2"/>
      <c r="X13199" s="5"/>
    </row>
    <row r="13200" spans="5:28" x14ac:dyDescent="0.3">
      <c r="E13200" s="1"/>
      <c r="T13200" s="5"/>
      <c r="V13200" s="2"/>
      <c r="W13200" s="2"/>
      <c r="X13200" s="5"/>
    </row>
    <row r="13201" spans="5:28" x14ac:dyDescent="0.3">
      <c r="E13201" s="1"/>
      <c r="T13201" s="5"/>
      <c r="W13201" s="2"/>
      <c r="X13201" s="5"/>
    </row>
    <row r="13202" spans="5:28" x14ac:dyDescent="0.3">
      <c r="E13202" s="1"/>
      <c r="T13202" s="5"/>
      <c r="V13202" s="2"/>
      <c r="W13202" s="2"/>
      <c r="X13202" s="5"/>
    </row>
    <row r="13203" spans="5:28" x14ac:dyDescent="0.3">
      <c r="E13203" s="1"/>
      <c r="T13203" s="5"/>
      <c r="V13203" s="2"/>
      <c r="W13203" s="2"/>
      <c r="X13203" s="5"/>
    </row>
    <row r="13204" spans="5:28" x14ac:dyDescent="0.3">
      <c r="E13204" s="1"/>
      <c r="T13204" s="5"/>
      <c r="W13204" s="2"/>
      <c r="X13204" s="5"/>
    </row>
    <row r="13205" spans="5:28" x14ac:dyDescent="0.3">
      <c r="E13205" s="1"/>
      <c r="T13205" s="5"/>
      <c r="V13205" s="2"/>
      <c r="W13205" s="2"/>
      <c r="X13205" s="5"/>
    </row>
    <row r="13206" spans="5:28" x14ac:dyDescent="0.3">
      <c r="E13206" s="1"/>
      <c r="T13206" s="5"/>
      <c r="V13206" s="2"/>
      <c r="W13206" s="2"/>
      <c r="X13206" s="5"/>
    </row>
    <row r="13207" spans="5:28" x14ac:dyDescent="0.3">
      <c r="E13207" s="1"/>
      <c r="T13207" s="5"/>
      <c r="V13207" s="2"/>
      <c r="W13207" s="2"/>
      <c r="X13207" s="5"/>
    </row>
    <row r="13208" spans="5:28" x14ac:dyDescent="0.3">
      <c r="E13208" s="1"/>
      <c r="T13208" s="5"/>
      <c r="W13208" s="2"/>
      <c r="X13208" s="5"/>
    </row>
    <row r="13209" spans="5:28" x14ac:dyDescent="0.3">
      <c r="E13209" s="1"/>
      <c r="T13209" s="5"/>
      <c r="W13209" s="2"/>
      <c r="X13209" s="5"/>
    </row>
    <row r="13210" spans="5:28" x14ac:dyDescent="0.3">
      <c r="E13210" s="1"/>
      <c r="T13210" s="5"/>
      <c r="W13210" s="2"/>
      <c r="X13210" s="5"/>
      <c r="AB13210" s="2"/>
    </row>
    <row r="13211" spans="5:28" x14ac:dyDescent="0.3">
      <c r="E13211" s="1"/>
      <c r="T13211" s="5"/>
      <c r="V13211" s="2"/>
      <c r="W13211" s="2"/>
      <c r="X13211" s="5"/>
    </row>
    <row r="13212" spans="5:28" x14ac:dyDescent="0.3">
      <c r="E13212" s="1"/>
      <c r="T13212" s="5"/>
      <c r="W13212" s="2"/>
      <c r="X13212" s="5"/>
    </row>
    <row r="13213" spans="5:28" x14ac:dyDescent="0.3">
      <c r="E13213" s="1"/>
      <c r="T13213" s="5"/>
      <c r="V13213" s="2"/>
      <c r="W13213" s="2"/>
      <c r="X13213" s="5"/>
      <c r="AB13213" s="2"/>
    </row>
    <row r="13214" spans="5:28" x14ac:dyDescent="0.3">
      <c r="E13214" s="1"/>
      <c r="T13214" s="5"/>
      <c r="W13214" s="2"/>
      <c r="X13214" s="5"/>
    </row>
    <row r="13215" spans="5:28" x14ac:dyDescent="0.3">
      <c r="E13215" s="1"/>
      <c r="T13215" s="5"/>
      <c r="V13215" s="2"/>
      <c r="W13215" s="2"/>
      <c r="X13215" s="5"/>
      <c r="AB13215" s="2"/>
    </row>
    <row r="13216" spans="5:28" x14ac:dyDescent="0.3">
      <c r="E13216" s="1"/>
      <c r="T13216" s="5"/>
      <c r="V13216" s="2"/>
      <c r="W13216" s="2"/>
      <c r="X13216" s="5"/>
    </row>
    <row r="13217" spans="5:28" x14ac:dyDescent="0.3">
      <c r="E13217" s="1"/>
      <c r="T13217" s="5"/>
      <c r="W13217" s="2"/>
      <c r="X13217" s="5"/>
    </row>
    <row r="13218" spans="5:28" x14ac:dyDescent="0.3">
      <c r="E13218" s="1"/>
      <c r="T13218" s="5"/>
      <c r="V13218" s="2"/>
      <c r="W13218" s="2"/>
      <c r="X13218" s="5"/>
      <c r="AB13218" s="2"/>
    </row>
    <row r="13219" spans="5:28" x14ac:dyDescent="0.3">
      <c r="E13219" s="1"/>
      <c r="T13219" s="5"/>
      <c r="V13219" s="2"/>
      <c r="W13219" s="2"/>
      <c r="X13219" s="5"/>
    </row>
    <row r="13220" spans="5:28" x14ac:dyDescent="0.3">
      <c r="E13220" s="1"/>
      <c r="T13220" s="5"/>
      <c r="V13220" s="2"/>
      <c r="W13220" s="2"/>
      <c r="X13220" s="5"/>
    </row>
    <row r="13221" spans="5:28" x14ac:dyDescent="0.3">
      <c r="E13221" s="1"/>
      <c r="T13221" s="5"/>
      <c r="W13221" s="2"/>
      <c r="X13221" s="5"/>
    </row>
    <row r="13222" spans="5:28" x14ac:dyDescent="0.3">
      <c r="E13222" s="1"/>
      <c r="T13222" s="5"/>
      <c r="W13222" s="2"/>
      <c r="X13222" s="5"/>
    </row>
    <row r="13223" spans="5:28" x14ac:dyDescent="0.3">
      <c r="E13223" s="1"/>
      <c r="T13223" s="5"/>
      <c r="W13223" s="2"/>
      <c r="X13223" s="5"/>
      <c r="AB13223" s="2"/>
    </row>
    <row r="13224" spans="5:28" x14ac:dyDescent="0.3">
      <c r="E13224" s="1"/>
      <c r="T13224" s="5"/>
      <c r="V13224" s="2"/>
      <c r="W13224" s="2"/>
      <c r="X13224" s="5"/>
    </row>
    <row r="13225" spans="5:28" x14ac:dyDescent="0.3">
      <c r="E13225" s="1"/>
      <c r="T13225" s="5"/>
      <c r="W13225" s="2"/>
      <c r="X13225" s="5"/>
    </row>
    <row r="13226" spans="5:28" x14ac:dyDescent="0.3">
      <c r="E13226" s="1"/>
      <c r="T13226" s="5"/>
      <c r="V13226" s="2"/>
      <c r="W13226" s="2"/>
      <c r="X13226" s="5"/>
      <c r="AB13226" s="2"/>
    </row>
    <row r="13227" spans="5:28" x14ac:dyDescent="0.3">
      <c r="E13227" s="1"/>
      <c r="T13227" s="5"/>
      <c r="W13227" s="2"/>
      <c r="X13227" s="5"/>
    </row>
    <row r="13228" spans="5:28" x14ac:dyDescent="0.3">
      <c r="E13228" s="1"/>
      <c r="T13228" s="5"/>
      <c r="V13228" s="2"/>
      <c r="W13228" s="2"/>
      <c r="X13228" s="5"/>
      <c r="AB13228" s="2"/>
    </row>
    <row r="13229" spans="5:28" x14ac:dyDescent="0.3">
      <c r="E13229" s="1"/>
      <c r="T13229" s="5"/>
      <c r="V13229" s="2"/>
      <c r="W13229" s="2"/>
      <c r="X13229" s="5"/>
    </row>
    <row r="13230" spans="5:28" x14ac:dyDescent="0.3">
      <c r="E13230" s="1"/>
      <c r="T13230" s="5"/>
      <c r="W13230" s="2"/>
      <c r="X13230" s="5"/>
    </row>
    <row r="13231" spans="5:28" x14ac:dyDescent="0.3">
      <c r="E13231" s="1"/>
      <c r="T13231" s="5"/>
      <c r="W13231" s="2"/>
      <c r="X13231" s="5"/>
      <c r="AB13231" s="2"/>
    </row>
    <row r="13232" spans="5:28" x14ac:dyDescent="0.3">
      <c r="E13232" s="1"/>
      <c r="T13232" s="5"/>
      <c r="W13232" s="2"/>
      <c r="X13232" s="5"/>
    </row>
    <row r="13233" spans="5:28" x14ac:dyDescent="0.3">
      <c r="E13233" s="1"/>
      <c r="T13233" s="5"/>
      <c r="W13233" s="2"/>
      <c r="X13233" s="5"/>
    </row>
    <row r="13234" spans="5:28" x14ac:dyDescent="0.3">
      <c r="E13234" s="1"/>
      <c r="T13234" s="5"/>
      <c r="W13234" s="2"/>
      <c r="X13234" s="5"/>
    </row>
    <row r="13235" spans="5:28" x14ac:dyDescent="0.3">
      <c r="E13235" s="1"/>
      <c r="T13235" s="5"/>
      <c r="W13235" s="2"/>
      <c r="X13235" s="5"/>
    </row>
    <row r="13236" spans="5:28" x14ac:dyDescent="0.3">
      <c r="E13236" s="1"/>
      <c r="T13236" s="5"/>
      <c r="W13236" s="2"/>
      <c r="X13236" s="5"/>
      <c r="AB13236" s="2"/>
    </row>
    <row r="13237" spans="5:28" x14ac:dyDescent="0.3">
      <c r="E13237" s="1"/>
      <c r="T13237" s="5"/>
      <c r="W13237" s="2"/>
      <c r="X13237" s="5"/>
    </row>
    <row r="13238" spans="5:28" x14ac:dyDescent="0.3">
      <c r="E13238" s="1"/>
      <c r="T13238" s="5"/>
      <c r="W13238" s="2"/>
      <c r="X13238" s="5"/>
    </row>
    <row r="13239" spans="5:28" x14ac:dyDescent="0.3">
      <c r="E13239" s="1"/>
      <c r="T13239" s="5"/>
      <c r="W13239" s="2"/>
      <c r="X13239" s="5"/>
    </row>
    <row r="13240" spans="5:28" x14ac:dyDescent="0.3">
      <c r="E13240" s="1"/>
      <c r="T13240" s="5"/>
      <c r="W13240" s="2"/>
      <c r="X13240" s="5"/>
    </row>
    <row r="13241" spans="5:28" x14ac:dyDescent="0.3">
      <c r="E13241" s="1"/>
      <c r="T13241" s="5"/>
      <c r="W13241" s="2"/>
      <c r="X13241" s="5"/>
    </row>
    <row r="13242" spans="5:28" x14ac:dyDescent="0.3">
      <c r="E13242" s="1"/>
      <c r="T13242" s="5"/>
      <c r="W13242" s="2"/>
      <c r="X13242" s="5"/>
    </row>
    <row r="13243" spans="5:28" x14ac:dyDescent="0.3">
      <c r="E13243" s="1"/>
      <c r="T13243" s="5"/>
      <c r="W13243" s="2"/>
      <c r="X13243" s="5"/>
    </row>
    <row r="13244" spans="5:28" x14ac:dyDescent="0.3">
      <c r="E13244" s="1"/>
      <c r="T13244" s="5"/>
      <c r="W13244" s="2"/>
      <c r="X13244" s="5"/>
      <c r="AB13244" s="2"/>
    </row>
    <row r="13245" spans="5:28" x14ac:dyDescent="0.3">
      <c r="E13245" s="1"/>
      <c r="T13245" s="5"/>
      <c r="W13245" s="2"/>
      <c r="X13245" s="5"/>
    </row>
    <row r="13246" spans="5:28" x14ac:dyDescent="0.3">
      <c r="E13246" s="1"/>
      <c r="T13246" s="5"/>
      <c r="W13246" s="2"/>
      <c r="X13246" s="5"/>
    </row>
    <row r="13247" spans="5:28" x14ac:dyDescent="0.3">
      <c r="E13247" s="1"/>
      <c r="T13247" s="5"/>
      <c r="W13247" s="2"/>
      <c r="X13247" s="5"/>
    </row>
    <row r="13248" spans="5:28" x14ac:dyDescent="0.3">
      <c r="E13248" s="1"/>
      <c r="T13248" s="5"/>
      <c r="W13248" s="2"/>
      <c r="X13248" s="5"/>
    </row>
    <row r="13249" spans="5:28" x14ac:dyDescent="0.3">
      <c r="E13249" s="1"/>
      <c r="T13249" s="5"/>
      <c r="W13249" s="2"/>
      <c r="X13249" s="5"/>
      <c r="AB13249" s="2"/>
    </row>
    <row r="13250" spans="5:28" x14ac:dyDescent="0.3">
      <c r="E13250" s="1"/>
      <c r="T13250" s="5"/>
      <c r="W13250" s="2"/>
      <c r="X13250" s="5"/>
    </row>
    <row r="13251" spans="5:28" x14ac:dyDescent="0.3">
      <c r="E13251" s="1"/>
      <c r="T13251" s="5"/>
      <c r="W13251" s="2"/>
      <c r="X13251" s="5"/>
    </row>
    <row r="13252" spans="5:28" x14ac:dyDescent="0.3">
      <c r="E13252" s="1"/>
      <c r="T13252" s="5"/>
      <c r="W13252" s="2"/>
      <c r="X13252" s="5"/>
    </row>
    <row r="13253" spans="5:28" x14ac:dyDescent="0.3">
      <c r="E13253" s="1"/>
      <c r="T13253" s="5"/>
      <c r="W13253" s="2"/>
      <c r="X13253" s="5"/>
    </row>
    <row r="13254" spans="5:28" x14ac:dyDescent="0.3">
      <c r="E13254" s="1"/>
      <c r="T13254" s="5"/>
      <c r="W13254" s="2"/>
      <c r="X13254" s="5"/>
    </row>
    <row r="13255" spans="5:28" x14ac:dyDescent="0.3">
      <c r="E13255" s="1"/>
      <c r="T13255" s="5"/>
      <c r="W13255" s="2"/>
      <c r="X13255" s="5"/>
    </row>
    <row r="13256" spans="5:28" x14ac:dyDescent="0.3">
      <c r="E13256" s="1"/>
      <c r="T13256" s="5"/>
      <c r="W13256" s="2"/>
      <c r="X13256" s="5"/>
    </row>
    <row r="13257" spans="5:28" x14ac:dyDescent="0.3">
      <c r="E13257" s="1"/>
      <c r="T13257" s="5"/>
      <c r="W13257" s="2"/>
      <c r="X13257" s="5"/>
    </row>
    <row r="13258" spans="5:28" x14ac:dyDescent="0.3">
      <c r="E13258" s="1"/>
      <c r="T13258" s="5"/>
      <c r="W13258" s="2"/>
      <c r="X13258" s="5"/>
    </row>
    <row r="13259" spans="5:28" x14ac:dyDescent="0.3">
      <c r="E13259" s="1"/>
      <c r="T13259" s="5"/>
      <c r="W13259" s="2"/>
      <c r="X13259" s="5"/>
    </row>
    <row r="13260" spans="5:28" x14ac:dyDescent="0.3">
      <c r="E13260" s="1"/>
      <c r="T13260" s="5"/>
      <c r="W13260" s="2"/>
      <c r="X13260" s="5"/>
    </row>
    <row r="13261" spans="5:28" x14ac:dyDescent="0.3">
      <c r="E13261" s="1"/>
      <c r="T13261" s="5"/>
      <c r="W13261" s="2"/>
      <c r="X13261" s="5"/>
      <c r="AB13261" s="2"/>
    </row>
    <row r="13262" spans="5:28" x14ac:dyDescent="0.3">
      <c r="E13262" s="1"/>
    </row>
    <row r="13263" spans="5:28" x14ac:dyDescent="0.3">
      <c r="E13263" s="1"/>
      <c r="AB13263" s="2"/>
    </row>
    <row r="13264" spans="5:28" x14ac:dyDescent="0.3">
      <c r="E13264" s="1"/>
      <c r="AB13264" s="2"/>
    </row>
    <row r="13265" spans="5:28" x14ac:dyDescent="0.3">
      <c r="E13265" s="1"/>
      <c r="AB13265" s="2"/>
    </row>
    <row r="13266" spans="5:28" x14ac:dyDescent="0.3">
      <c r="E13266" s="1"/>
      <c r="AB13266" s="2"/>
    </row>
    <row r="13267" spans="5:28" x14ac:dyDescent="0.3">
      <c r="E13267" s="1"/>
      <c r="AB13267" s="2"/>
    </row>
    <row r="13268" spans="5:28" x14ac:dyDescent="0.3">
      <c r="E13268" s="1"/>
    </row>
    <row r="13269" spans="5:28" x14ac:dyDescent="0.3">
      <c r="E13269" s="1"/>
    </row>
    <row r="13270" spans="5:28" x14ac:dyDescent="0.3">
      <c r="E13270" s="1"/>
    </row>
    <row r="13271" spans="5:28" x14ac:dyDescent="0.3">
      <c r="E13271" s="1"/>
    </row>
    <row r="13272" spans="5:28" x14ac:dyDescent="0.3">
      <c r="E13272" s="1"/>
      <c r="AB13272" s="2"/>
    </row>
    <row r="13273" spans="5:28" x14ac:dyDescent="0.3">
      <c r="E13273" s="1"/>
      <c r="AB13273" s="2"/>
    </row>
    <row r="13274" spans="5:28" x14ac:dyDescent="0.3">
      <c r="E13274" s="1"/>
    </row>
    <row r="13275" spans="5:28" x14ac:dyDescent="0.3">
      <c r="E13275" s="1"/>
    </row>
    <row r="13276" spans="5:28" x14ac:dyDescent="0.3">
      <c r="E13276" s="1"/>
      <c r="AB13276" s="2"/>
    </row>
    <row r="13277" spans="5:28" x14ac:dyDescent="0.3">
      <c r="E13277" s="1"/>
      <c r="AB13277" s="2"/>
    </row>
    <row r="13278" spans="5:28" x14ac:dyDescent="0.3">
      <c r="E13278" s="1"/>
    </row>
    <row r="13279" spans="5:28" x14ac:dyDescent="0.3">
      <c r="E13279" s="1"/>
    </row>
    <row r="13280" spans="5:28" x14ac:dyDescent="0.3">
      <c r="E13280" s="1"/>
      <c r="AB13280" s="2"/>
    </row>
    <row r="13281" spans="5:28" x14ac:dyDescent="0.3">
      <c r="E13281" s="1"/>
    </row>
    <row r="13282" spans="5:28" x14ac:dyDescent="0.3">
      <c r="E13282" s="1"/>
    </row>
    <row r="13283" spans="5:28" x14ac:dyDescent="0.3">
      <c r="E13283" s="1"/>
    </row>
    <row r="13284" spans="5:28" x14ac:dyDescent="0.3">
      <c r="E13284" s="1"/>
    </row>
    <row r="13285" spans="5:28" x14ac:dyDescent="0.3">
      <c r="E13285" s="1"/>
    </row>
    <row r="13286" spans="5:28" x14ac:dyDescent="0.3">
      <c r="E13286" s="1"/>
      <c r="AB13286" s="2"/>
    </row>
    <row r="13287" spans="5:28" x14ac:dyDescent="0.3">
      <c r="E13287" s="1"/>
      <c r="AB13287" s="2"/>
    </row>
    <row r="13288" spans="5:28" x14ac:dyDescent="0.3">
      <c r="E13288" s="1"/>
      <c r="AB13288" s="2"/>
    </row>
    <row r="13289" spans="5:28" x14ac:dyDescent="0.3">
      <c r="E13289" s="1"/>
    </row>
    <row r="13290" spans="5:28" x14ac:dyDescent="0.3">
      <c r="E13290" s="1"/>
    </row>
    <row r="13291" spans="5:28" x14ac:dyDescent="0.3">
      <c r="E13291" s="1"/>
    </row>
    <row r="13292" spans="5:28" x14ac:dyDescent="0.3">
      <c r="E13292" s="1"/>
    </row>
    <row r="13293" spans="5:28" x14ac:dyDescent="0.3">
      <c r="E13293" s="1"/>
    </row>
    <row r="13294" spans="5:28" x14ac:dyDescent="0.3">
      <c r="E13294" s="1"/>
      <c r="AB13294" s="2"/>
    </row>
    <row r="13295" spans="5:28" x14ac:dyDescent="0.3">
      <c r="E13295" s="1"/>
      <c r="AB13295" s="2"/>
    </row>
    <row r="13296" spans="5:28" x14ac:dyDescent="0.3">
      <c r="E13296" s="1"/>
    </row>
    <row r="13297" spans="5:28" x14ac:dyDescent="0.3">
      <c r="E13297" s="1"/>
      <c r="AB13297" s="2"/>
    </row>
    <row r="13298" spans="5:28" x14ac:dyDescent="0.3">
      <c r="E13298" s="1"/>
      <c r="AB13298" s="2"/>
    </row>
    <row r="13299" spans="5:28" x14ac:dyDescent="0.3">
      <c r="E13299" s="1"/>
      <c r="AB13299" s="2"/>
    </row>
    <row r="13300" spans="5:28" x14ac:dyDescent="0.3">
      <c r="E13300" s="1"/>
      <c r="AB13300" s="2"/>
    </row>
    <row r="13301" spans="5:28" x14ac:dyDescent="0.3">
      <c r="E13301" s="1"/>
    </row>
    <row r="13302" spans="5:28" x14ac:dyDescent="0.3">
      <c r="E13302" s="1"/>
    </row>
    <row r="13303" spans="5:28" x14ac:dyDescent="0.3">
      <c r="E13303" s="1"/>
    </row>
    <row r="13304" spans="5:28" x14ac:dyDescent="0.3">
      <c r="E13304" s="1"/>
      <c r="AB13304" s="2"/>
    </row>
    <row r="13305" spans="5:28" x14ac:dyDescent="0.3">
      <c r="E13305" s="1"/>
      <c r="AB13305" s="2"/>
    </row>
    <row r="13306" spans="5:28" x14ac:dyDescent="0.3">
      <c r="E13306" s="1"/>
    </row>
    <row r="13307" spans="5:28" x14ac:dyDescent="0.3">
      <c r="E13307" s="1"/>
    </row>
    <row r="13308" spans="5:28" x14ac:dyDescent="0.3">
      <c r="E13308" s="1"/>
      <c r="AB13308" s="2"/>
    </row>
    <row r="13309" spans="5:28" x14ac:dyDescent="0.3">
      <c r="E13309" s="1"/>
    </row>
    <row r="13310" spans="5:28" x14ac:dyDescent="0.3">
      <c r="E13310" s="1"/>
    </row>
    <row r="13311" spans="5:28" x14ac:dyDescent="0.3">
      <c r="E13311" s="1"/>
    </row>
    <row r="13312" spans="5:28" x14ac:dyDescent="0.3">
      <c r="E13312" s="1"/>
      <c r="AB13312" s="2"/>
    </row>
    <row r="13313" spans="5:28" x14ac:dyDescent="0.3">
      <c r="E13313" s="1"/>
      <c r="AB13313" s="2"/>
    </row>
    <row r="13314" spans="5:28" x14ac:dyDescent="0.3">
      <c r="E13314" s="1"/>
      <c r="AB13314" s="2"/>
    </row>
    <row r="13315" spans="5:28" x14ac:dyDescent="0.3">
      <c r="E13315" s="1"/>
      <c r="AB13315" s="2"/>
    </row>
    <row r="13316" spans="5:28" x14ac:dyDescent="0.3">
      <c r="E13316" s="1"/>
      <c r="AB13316" s="2"/>
    </row>
    <row r="13317" spans="5:28" x14ac:dyDescent="0.3">
      <c r="E13317" s="1"/>
    </row>
    <row r="13318" spans="5:28" x14ac:dyDescent="0.3">
      <c r="E13318" s="1"/>
    </row>
    <row r="13319" spans="5:28" x14ac:dyDescent="0.3">
      <c r="E13319" s="1"/>
      <c r="AB13319" s="2"/>
    </row>
    <row r="13320" spans="5:28" x14ac:dyDescent="0.3">
      <c r="E13320" s="1"/>
    </row>
    <row r="13321" spans="5:28" x14ac:dyDescent="0.3">
      <c r="E13321" s="1"/>
    </row>
    <row r="13322" spans="5:28" x14ac:dyDescent="0.3">
      <c r="E13322" s="1"/>
      <c r="AB13322" s="2"/>
    </row>
    <row r="13323" spans="5:28" x14ac:dyDescent="0.3">
      <c r="E13323" s="1"/>
    </row>
    <row r="13324" spans="5:28" x14ac:dyDescent="0.3">
      <c r="E13324" s="1"/>
    </row>
    <row r="13325" spans="5:28" x14ac:dyDescent="0.3">
      <c r="E13325" s="1"/>
    </row>
    <row r="13326" spans="5:28" x14ac:dyDescent="0.3">
      <c r="E13326" s="1"/>
    </row>
    <row r="13327" spans="5:28" x14ac:dyDescent="0.3">
      <c r="E13327" s="1"/>
      <c r="AB13327" s="2"/>
    </row>
    <row r="13328" spans="5:28" x14ac:dyDescent="0.3">
      <c r="E13328" s="1"/>
      <c r="AB13328" s="2"/>
    </row>
    <row r="13329" spans="5:28" x14ac:dyDescent="0.3">
      <c r="E13329" s="1"/>
      <c r="AB13329" s="2"/>
    </row>
    <row r="13330" spans="5:28" x14ac:dyDescent="0.3">
      <c r="E13330" s="1"/>
      <c r="AB13330" s="2"/>
    </row>
    <row r="13331" spans="5:28" x14ac:dyDescent="0.3">
      <c r="E13331" s="1"/>
      <c r="AB13331" s="2"/>
    </row>
    <row r="13332" spans="5:28" x14ac:dyDescent="0.3">
      <c r="E13332" s="1"/>
      <c r="AB13332" s="2"/>
    </row>
    <row r="13333" spans="5:28" x14ac:dyDescent="0.3">
      <c r="E13333" s="1"/>
    </row>
    <row r="13334" spans="5:28" x14ac:dyDescent="0.3">
      <c r="E13334" s="1"/>
    </row>
    <row r="13335" spans="5:28" x14ac:dyDescent="0.3">
      <c r="E13335" s="1"/>
      <c r="AB13335" s="2"/>
    </row>
    <row r="13336" spans="5:28" x14ac:dyDescent="0.3">
      <c r="E13336" s="1"/>
    </row>
    <row r="13337" spans="5:28" x14ac:dyDescent="0.3">
      <c r="E13337" s="1"/>
    </row>
    <row r="13338" spans="5:28" x14ac:dyDescent="0.3">
      <c r="E13338" s="1"/>
    </row>
    <row r="13339" spans="5:28" x14ac:dyDescent="0.3">
      <c r="E13339" s="1"/>
    </row>
    <row r="13340" spans="5:28" x14ac:dyDescent="0.3">
      <c r="E13340" s="1"/>
      <c r="AB13340" s="2"/>
    </row>
    <row r="13341" spans="5:28" x14ac:dyDescent="0.3">
      <c r="E13341" s="1"/>
      <c r="AB13341" s="2"/>
    </row>
    <row r="13342" spans="5:28" x14ac:dyDescent="0.3">
      <c r="E13342" s="1"/>
      <c r="AB13342" s="2"/>
    </row>
    <row r="13343" spans="5:28" x14ac:dyDescent="0.3">
      <c r="E13343" s="1"/>
    </row>
    <row r="13344" spans="5:28" x14ac:dyDescent="0.3">
      <c r="E13344" s="1"/>
      <c r="AB13344" s="2"/>
    </row>
    <row r="13345" spans="5:28" x14ac:dyDescent="0.3">
      <c r="E13345" s="1"/>
      <c r="AB13345" s="2"/>
    </row>
    <row r="13346" spans="5:28" x14ac:dyDescent="0.3">
      <c r="E13346" s="1"/>
    </row>
    <row r="13347" spans="5:28" x14ac:dyDescent="0.3">
      <c r="E13347" s="1"/>
    </row>
    <row r="13348" spans="5:28" x14ac:dyDescent="0.3">
      <c r="E13348" s="1"/>
    </row>
    <row r="13349" spans="5:28" x14ac:dyDescent="0.3">
      <c r="E13349" s="1"/>
    </row>
    <row r="13350" spans="5:28" x14ac:dyDescent="0.3">
      <c r="E13350" s="1"/>
    </row>
    <row r="13351" spans="5:28" x14ac:dyDescent="0.3">
      <c r="E13351" s="1"/>
    </row>
    <row r="13352" spans="5:28" x14ac:dyDescent="0.3">
      <c r="E13352" s="1"/>
    </row>
    <row r="13353" spans="5:28" x14ac:dyDescent="0.3">
      <c r="E13353" s="1"/>
      <c r="AB13353" s="2"/>
    </row>
    <row r="13354" spans="5:28" x14ac:dyDescent="0.3">
      <c r="E13354" s="1"/>
      <c r="AB13354" s="2"/>
    </row>
    <row r="13355" spans="5:28" x14ac:dyDescent="0.3">
      <c r="E13355" s="1"/>
      <c r="AB13355" s="2"/>
    </row>
    <row r="13356" spans="5:28" x14ac:dyDescent="0.3">
      <c r="E13356" s="1"/>
    </row>
    <row r="13357" spans="5:28" x14ac:dyDescent="0.3">
      <c r="E13357" s="1"/>
    </row>
    <row r="13358" spans="5:28" x14ac:dyDescent="0.3">
      <c r="E13358" s="1"/>
      <c r="AB13358" s="2"/>
    </row>
    <row r="13359" spans="5:28" x14ac:dyDescent="0.3">
      <c r="E13359" s="1"/>
      <c r="AB13359" s="2"/>
    </row>
    <row r="13360" spans="5:28" x14ac:dyDescent="0.3">
      <c r="E13360" s="1"/>
    </row>
    <row r="13361" spans="5:28" x14ac:dyDescent="0.3">
      <c r="E13361" s="1"/>
      <c r="AB13361" s="2"/>
    </row>
    <row r="13362" spans="5:28" x14ac:dyDescent="0.3">
      <c r="E13362" s="1"/>
      <c r="AB13362" s="2"/>
    </row>
    <row r="13363" spans="5:28" x14ac:dyDescent="0.3">
      <c r="E13363" s="1"/>
      <c r="AB13363" s="2"/>
    </row>
    <row r="13364" spans="5:28" x14ac:dyDescent="0.3">
      <c r="E13364" s="1"/>
      <c r="AB13364" s="2"/>
    </row>
    <row r="13365" spans="5:28" x14ac:dyDescent="0.3">
      <c r="E13365" s="1"/>
    </row>
    <row r="13366" spans="5:28" x14ac:dyDescent="0.3">
      <c r="E13366" s="1"/>
      <c r="AB13366" s="2"/>
    </row>
    <row r="13367" spans="5:28" x14ac:dyDescent="0.3">
      <c r="E13367" s="1"/>
      <c r="AB13367" s="2"/>
    </row>
    <row r="13368" spans="5:28" x14ac:dyDescent="0.3">
      <c r="E13368" s="1"/>
      <c r="AB13368" s="2"/>
    </row>
    <row r="13369" spans="5:28" x14ac:dyDescent="0.3">
      <c r="E13369" s="1"/>
      <c r="AB13369" s="2"/>
    </row>
    <row r="13370" spans="5:28" x14ac:dyDescent="0.3">
      <c r="E13370" s="1"/>
      <c r="AB13370" s="2"/>
    </row>
    <row r="13371" spans="5:28" x14ac:dyDescent="0.3">
      <c r="E13371" s="1"/>
    </row>
    <row r="13372" spans="5:28" x14ac:dyDescent="0.3">
      <c r="E13372" s="1"/>
      <c r="AB13372" s="2"/>
    </row>
    <row r="13373" spans="5:28" x14ac:dyDescent="0.3">
      <c r="E13373" s="1"/>
      <c r="AB13373" s="2"/>
    </row>
    <row r="13374" spans="5:28" x14ac:dyDescent="0.3">
      <c r="E13374" s="1"/>
      <c r="AB13374" s="2"/>
    </row>
    <row r="13375" spans="5:28" x14ac:dyDescent="0.3">
      <c r="E13375" s="1"/>
      <c r="AB13375" s="2"/>
    </row>
    <row r="13376" spans="5:28" x14ac:dyDescent="0.3">
      <c r="E13376" s="1"/>
      <c r="AB13376" s="2"/>
    </row>
    <row r="13377" spans="5:28" x14ac:dyDescent="0.3">
      <c r="E13377" s="1"/>
      <c r="Q13377" s="2"/>
      <c r="AB13377" s="2"/>
    </row>
    <row r="13378" spans="5:28" x14ac:dyDescent="0.3">
      <c r="E13378" s="1"/>
      <c r="Q13378" s="2"/>
      <c r="AB13378" s="2"/>
    </row>
    <row r="13379" spans="5:28" x14ac:dyDescent="0.3">
      <c r="E13379" s="1"/>
    </row>
    <row r="13380" spans="5:28" x14ac:dyDescent="0.3">
      <c r="E13380" s="1"/>
    </row>
    <row r="13381" spans="5:28" x14ac:dyDescent="0.3">
      <c r="E13381" s="1"/>
      <c r="AB13381" s="2"/>
    </row>
    <row r="13382" spans="5:28" x14ac:dyDescent="0.3">
      <c r="E13382" s="1"/>
    </row>
    <row r="13383" spans="5:28" x14ac:dyDescent="0.3">
      <c r="E13383" s="1"/>
      <c r="Q13383" s="2"/>
      <c r="Z13383" s="2"/>
    </row>
    <row r="13384" spans="5:28" x14ac:dyDescent="0.3">
      <c r="E13384" s="1"/>
    </row>
    <row r="13385" spans="5:28" x14ac:dyDescent="0.3">
      <c r="E13385" s="1"/>
    </row>
    <row r="13386" spans="5:28" x14ac:dyDescent="0.3">
      <c r="E13386" s="1"/>
      <c r="AB13386" s="2"/>
    </row>
    <row r="13387" spans="5:28" x14ac:dyDescent="0.3">
      <c r="E13387" s="1"/>
    </row>
    <row r="13388" spans="5:28" x14ac:dyDescent="0.3">
      <c r="E13388" s="1"/>
    </row>
    <row r="13389" spans="5:28" x14ac:dyDescent="0.3">
      <c r="E13389" s="1"/>
      <c r="AB13389" s="2"/>
    </row>
    <row r="13390" spans="5:28" x14ac:dyDescent="0.3">
      <c r="E13390" s="1"/>
      <c r="Q13390" s="2"/>
      <c r="Z13390" s="2"/>
      <c r="AB13390" s="2"/>
    </row>
    <row r="13391" spans="5:28" x14ac:dyDescent="0.3">
      <c r="E13391" s="1"/>
      <c r="Q13391" s="2"/>
      <c r="Z13391" s="2"/>
      <c r="AB13391" s="2"/>
    </row>
    <row r="13392" spans="5:28" x14ac:dyDescent="0.3">
      <c r="E13392" s="1"/>
      <c r="Q13392" s="2"/>
      <c r="Z13392" s="2"/>
      <c r="AB13392" s="2"/>
    </row>
    <row r="13393" spans="5:28" x14ac:dyDescent="0.3">
      <c r="E13393" s="1"/>
      <c r="AB13393" s="2"/>
    </row>
    <row r="13394" spans="5:28" x14ac:dyDescent="0.3">
      <c r="E13394" s="1"/>
      <c r="Q13394" s="2"/>
      <c r="Z13394" s="2"/>
      <c r="AB13394" s="2"/>
    </row>
    <row r="13395" spans="5:28" x14ac:dyDescent="0.3">
      <c r="E13395" s="1"/>
    </row>
    <row r="13396" spans="5:28" x14ac:dyDescent="0.3">
      <c r="E13396" s="1"/>
      <c r="Q13396" s="2"/>
      <c r="Z13396" s="2"/>
    </row>
    <row r="13397" spans="5:28" x14ac:dyDescent="0.3">
      <c r="E13397" s="1"/>
      <c r="AB13397" s="2"/>
    </row>
    <row r="13398" spans="5:28" x14ac:dyDescent="0.3">
      <c r="E13398" s="1"/>
      <c r="AB13398" s="2"/>
    </row>
    <row r="13399" spans="5:28" x14ac:dyDescent="0.3">
      <c r="E13399" s="1"/>
      <c r="Q13399" s="2"/>
      <c r="Z13399" s="2"/>
    </row>
    <row r="13400" spans="5:28" x14ac:dyDescent="0.3">
      <c r="E13400" s="1"/>
      <c r="AB13400" s="2"/>
    </row>
    <row r="13401" spans="5:28" x14ac:dyDescent="0.3">
      <c r="E13401" s="1"/>
      <c r="AB13401" s="2"/>
    </row>
    <row r="13402" spans="5:28" x14ac:dyDescent="0.3">
      <c r="E13402" s="1"/>
      <c r="AB13402" s="2"/>
    </row>
    <row r="13403" spans="5:28" x14ac:dyDescent="0.3">
      <c r="E13403" s="1"/>
      <c r="Q13403" s="2"/>
      <c r="Z13403" s="2"/>
    </row>
    <row r="13404" spans="5:28" x14ac:dyDescent="0.3">
      <c r="E13404" s="1"/>
      <c r="Q13404" s="2"/>
      <c r="Z13404" s="2"/>
    </row>
    <row r="13405" spans="5:28" x14ac:dyDescent="0.3">
      <c r="E13405" s="1"/>
      <c r="Q13405" s="2"/>
      <c r="Z13405" s="2"/>
    </row>
    <row r="13406" spans="5:28" x14ac:dyDescent="0.3">
      <c r="E13406" s="1"/>
      <c r="Q13406" s="2"/>
      <c r="Z13406" s="2"/>
    </row>
    <row r="13407" spans="5:28" x14ac:dyDescent="0.3">
      <c r="E13407" s="1"/>
      <c r="Q13407" s="2"/>
      <c r="Z13407" s="2"/>
      <c r="AB13407" s="2"/>
    </row>
    <row r="13408" spans="5:28" x14ac:dyDescent="0.3">
      <c r="E13408" s="1"/>
      <c r="Q13408" s="2"/>
      <c r="Z13408" s="2"/>
    </row>
    <row r="13409" spans="5:28" x14ac:dyDescent="0.3">
      <c r="E13409" s="1"/>
      <c r="Q13409" s="2"/>
      <c r="Z13409" s="2"/>
    </row>
    <row r="13410" spans="5:28" x14ac:dyDescent="0.3">
      <c r="E13410" s="1"/>
      <c r="Q13410" s="2"/>
      <c r="Z13410" s="2"/>
    </row>
    <row r="13411" spans="5:28" x14ac:dyDescent="0.3">
      <c r="E13411" s="1"/>
      <c r="Q13411" s="2"/>
      <c r="Z13411" s="2"/>
      <c r="AB13411" s="2"/>
    </row>
    <row r="13412" spans="5:28" x14ac:dyDescent="0.3">
      <c r="E13412" s="1"/>
      <c r="Q13412" s="2"/>
      <c r="Z13412" s="2"/>
      <c r="AB13412" s="2"/>
    </row>
    <row r="13413" spans="5:28" x14ac:dyDescent="0.3">
      <c r="E13413" s="1"/>
      <c r="Z13413" s="2"/>
    </row>
    <row r="13414" spans="5:28" x14ac:dyDescent="0.3">
      <c r="E13414" s="1"/>
    </row>
    <row r="13415" spans="5:28" x14ac:dyDescent="0.3">
      <c r="E13415" s="1"/>
      <c r="AB13415" s="2"/>
    </row>
    <row r="13416" spans="5:28" x14ac:dyDescent="0.3">
      <c r="E13416" s="1"/>
      <c r="Q13416" s="2"/>
      <c r="Z13416" s="2"/>
      <c r="AB13416" s="2"/>
    </row>
    <row r="13417" spans="5:28" x14ac:dyDescent="0.3">
      <c r="E13417" s="1"/>
      <c r="Q13417" s="2"/>
      <c r="Z13417" s="2"/>
    </row>
    <row r="13418" spans="5:28" x14ac:dyDescent="0.3">
      <c r="E13418" s="1"/>
    </row>
    <row r="13419" spans="5:28" x14ac:dyDescent="0.3">
      <c r="E13419" s="1"/>
      <c r="Z13419" s="2"/>
      <c r="AB13419" s="2"/>
    </row>
    <row r="13420" spans="5:28" x14ac:dyDescent="0.3">
      <c r="E13420" s="1"/>
      <c r="Z13420" s="2"/>
      <c r="AB13420" s="2"/>
    </row>
    <row r="13421" spans="5:28" x14ac:dyDescent="0.3">
      <c r="E13421" s="1"/>
      <c r="Z13421" s="2"/>
    </row>
    <row r="13422" spans="5:28" x14ac:dyDescent="0.3">
      <c r="E13422" s="1"/>
      <c r="Z13422" s="2"/>
    </row>
    <row r="13423" spans="5:28" x14ac:dyDescent="0.3">
      <c r="E13423" s="1"/>
      <c r="Z13423" s="2"/>
      <c r="AB13423" s="2"/>
    </row>
    <row r="13424" spans="5:28" x14ac:dyDescent="0.3">
      <c r="E13424" s="1"/>
      <c r="Z13424" s="2"/>
    </row>
    <row r="13425" spans="5:28" x14ac:dyDescent="0.3">
      <c r="E13425" s="1"/>
      <c r="Q13425" s="2"/>
      <c r="Z13425" s="2"/>
    </row>
    <row r="13426" spans="5:28" x14ac:dyDescent="0.3">
      <c r="E13426" s="1"/>
      <c r="Z13426" s="2"/>
    </row>
    <row r="13427" spans="5:28" x14ac:dyDescent="0.3">
      <c r="E13427" s="1"/>
    </row>
    <row r="13428" spans="5:28" x14ac:dyDescent="0.3">
      <c r="E13428" s="1"/>
      <c r="Z13428" s="2"/>
      <c r="AB13428" s="2"/>
    </row>
    <row r="13429" spans="5:28" x14ac:dyDescent="0.3">
      <c r="E13429" s="1"/>
      <c r="Z13429" s="2"/>
    </row>
    <row r="13430" spans="5:28" x14ac:dyDescent="0.3">
      <c r="E13430" s="1"/>
      <c r="Z13430" s="2"/>
    </row>
    <row r="13431" spans="5:28" x14ac:dyDescent="0.3">
      <c r="E13431" s="1"/>
      <c r="Z13431" s="2"/>
    </row>
    <row r="13432" spans="5:28" x14ac:dyDescent="0.3">
      <c r="E13432" s="1"/>
    </row>
    <row r="13433" spans="5:28" x14ac:dyDescent="0.3">
      <c r="E13433" s="1"/>
      <c r="Z13433" s="2"/>
    </row>
    <row r="13434" spans="5:28" x14ac:dyDescent="0.3">
      <c r="E13434" s="1"/>
      <c r="Z13434" s="2"/>
    </row>
    <row r="13435" spans="5:28" x14ac:dyDescent="0.3">
      <c r="E13435" s="1"/>
      <c r="Z13435" s="2"/>
    </row>
    <row r="13436" spans="5:28" x14ac:dyDescent="0.3">
      <c r="E13436" s="1"/>
      <c r="Z13436" s="2"/>
      <c r="AB13436" s="2"/>
    </row>
    <row r="13437" spans="5:28" x14ac:dyDescent="0.3">
      <c r="E13437" s="1"/>
      <c r="Q13437" s="2"/>
      <c r="Z13437" s="2"/>
    </row>
    <row r="13438" spans="5:28" x14ac:dyDescent="0.3">
      <c r="E13438" s="1"/>
      <c r="Q13438" s="2"/>
      <c r="Z13438" s="2"/>
    </row>
    <row r="13439" spans="5:28" x14ac:dyDescent="0.3">
      <c r="E13439" s="1"/>
      <c r="Z13439" s="2"/>
    </row>
    <row r="13440" spans="5:28" x14ac:dyDescent="0.3">
      <c r="E13440" s="1"/>
      <c r="Q13440" s="2"/>
      <c r="Z13440" s="2"/>
    </row>
    <row r="13441" spans="5:28" x14ac:dyDescent="0.3">
      <c r="E13441" s="1"/>
      <c r="Q13441" s="2"/>
      <c r="Z13441" s="2"/>
    </row>
    <row r="13442" spans="5:28" x14ac:dyDescent="0.3">
      <c r="E13442" s="1"/>
      <c r="Q13442" s="2"/>
      <c r="Z13442" s="2"/>
      <c r="AB13442" s="2"/>
    </row>
    <row r="13443" spans="5:28" x14ac:dyDescent="0.3">
      <c r="E13443" s="1"/>
      <c r="Q13443" s="2"/>
      <c r="Z13443" s="2"/>
    </row>
    <row r="13444" spans="5:28" x14ac:dyDescent="0.3">
      <c r="E13444" s="1"/>
    </row>
    <row r="13445" spans="5:28" x14ac:dyDescent="0.3">
      <c r="E13445" s="1"/>
      <c r="AB13445" s="2"/>
    </row>
    <row r="13446" spans="5:28" x14ac:dyDescent="0.3">
      <c r="E13446" s="1"/>
      <c r="Z13446" s="2"/>
    </row>
    <row r="13447" spans="5:28" x14ac:dyDescent="0.3">
      <c r="E13447" s="1"/>
      <c r="Z13447" s="2"/>
    </row>
    <row r="13448" spans="5:28" x14ac:dyDescent="0.3">
      <c r="E13448" s="1"/>
      <c r="Z13448" s="2"/>
    </row>
    <row r="13449" spans="5:28" x14ac:dyDescent="0.3">
      <c r="E13449" s="1"/>
      <c r="AB13449" s="2"/>
    </row>
    <row r="13450" spans="5:28" x14ac:dyDescent="0.3">
      <c r="E13450" s="1"/>
      <c r="Q13450" s="2"/>
      <c r="Z13450" s="2"/>
    </row>
    <row r="13451" spans="5:28" x14ac:dyDescent="0.3">
      <c r="E13451" s="1"/>
      <c r="Q13451" s="2"/>
      <c r="Z13451" s="2"/>
    </row>
    <row r="13452" spans="5:28" x14ac:dyDescent="0.3">
      <c r="E13452" s="1"/>
    </row>
    <row r="13453" spans="5:28" x14ac:dyDescent="0.3">
      <c r="E13453" s="1"/>
      <c r="Q13453" s="2"/>
      <c r="Z13453" s="2"/>
    </row>
    <row r="13454" spans="5:28" x14ac:dyDescent="0.3">
      <c r="E13454" s="1"/>
      <c r="Q13454" s="2"/>
      <c r="Z13454" s="2"/>
    </row>
    <row r="13455" spans="5:28" x14ac:dyDescent="0.3">
      <c r="E13455" s="1"/>
      <c r="Q13455" s="2"/>
      <c r="Z13455" s="2"/>
      <c r="AB13455" s="2"/>
    </row>
    <row r="13456" spans="5:28" x14ac:dyDescent="0.3">
      <c r="E13456" s="1"/>
      <c r="Q13456" s="2"/>
      <c r="Z13456" s="2"/>
    </row>
    <row r="13457" spans="5:28" x14ac:dyDescent="0.3">
      <c r="E13457" s="1"/>
      <c r="T13457" s="5"/>
      <c r="W13457" s="2"/>
      <c r="X13457" s="5"/>
      <c r="AB13457" s="2"/>
    </row>
    <row r="13458" spans="5:28" x14ac:dyDescent="0.3">
      <c r="E13458" s="1"/>
      <c r="T13458" s="5"/>
      <c r="W13458" s="2"/>
      <c r="X13458" s="5"/>
      <c r="AB13458" s="2"/>
    </row>
    <row r="13459" spans="5:28" x14ac:dyDescent="0.3">
      <c r="E13459" s="1"/>
      <c r="T13459" s="5"/>
      <c r="W13459" s="2"/>
      <c r="X13459" s="5"/>
      <c r="AB13459" s="2"/>
    </row>
    <row r="13460" spans="5:28" x14ac:dyDescent="0.3">
      <c r="E13460" s="1"/>
      <c r="T13460" s="5"/>
      <c r="W13460" s="2"/>
      <c r="X13460" s="5"/>
      <c r="AB13460" s="2"/>
    </row>
    <row r="13461" spans="5:28" x14ac:dyDescent="0.3">
      <c r="E13461" s="1"/>
      <c r="T13461" s="5"/>
      <c r="W13461" s="2"/>
      <c r="X13461" s="5"/>
      <c r="Z13461" s="2"/>
      <c r="AB13461" s="2"/>
    </row>
    <row r="13462" spans="5:28" x14ac:dyDescent="0.3">
      <c r="E13462" s="1"/>
      <c r="T13462" s="5"/>
      <c r="W13462" s="2"/>
      <c r="X13462" s="5"/>
    </row>
    <row r="13463" spans="5:28" x14ac:dyDescent="0.3">
      <c r="E13463" s="1"/>
      <c r="T13463" s="5"/>
      <c r="W13463" s="2"/>
      <c r="X13463" s="5"/>
      <c r="AB13463" s="2"/>
    </row>
    <row r="13464" spans="5:28" x14ac:dyDescent="0.3">
      <c r="E13464" s="1"/>
      <c r="T13464" s="5"/>
      <c r="W13464" s="2"/>
      <c r="X13464" s="5"/>
      <c r="Z13464" s="2"/>
    </row>
    <row r="13465" spans="5:28" x14ac:dyDescent="0.3">
      <c r="E13465" s="1"/>
      <c r="T13465" s="5"/>
      <c r="W13465" s="2"/>
      <c r="X13465" s="5"/>
    </row>
    <row r="13466" spans="5:28" x14ac:dyDescent="0.3">
      <c r="E13466" s="1"/>
      <c r="T13466" s="5"/>
      <c r="W13466" s="2"/>
      <c r="X13466" s="5"/>
    </row>
    <row r="13467" spans="5:28" x14ac:dyDescent="0.3">
      <c r="E13467" s="1"/>
      <c r="T13467" s="5"/>
      <c r="W13467" s="2"/>
      <c r="X13467" s="5"/>
    </row>
    <row r="13468" spans="5:28" x14ac:dyDescent="0.3">
      <c r="E13468" s="1"/>
      <c r="T13468" s="5"/>
      <c r="W13468" s="2"/>
      <c r="X13468" s="5"/>
      <c r="Z13468" s="2"/>
      <c r="AB13468" s="2"/>
    </row>
    <row r="13469" spans="5:28" x14ac:dyDescent="0.3">
      <c r="E13469" s="1"/>
      <c r="T13469" s="5"/>
      <c r="W13469" s="2"/>
      <c r="X13469" s="5"/>
      <c r="Z13469" s="2"/>
      <c r="AB13469" s="2"/>
    </row>
    <row r="13470" spans="5:28" x14ac:dyDescent="0.3">
      <c r="E13470" s="1"/>
      <c r="T13470" s="5"/>
      <c r="W13470" s="2"/>
      <c r="X13470" s="5"/>
      <c r="AB13470" s="2"/>
    </row>
    <row r="13471" spans="5:28" x14ac:dyDescent="0.3">
      <c r="E13471" s="1"/>
      <c r="T13471" s="5"/>
      <c r="W13471" s="2"/>
      <c r="X13471" s="5"/>
    </row>
    <row r="13472" spans="5:28" x14ac:dyDescent="0.3">
      <c r="E13472" s="1"/>
      <c r="T13472" s="5"/>
      <c r="W13472" s="2"/>
      <c r="X13472" s="5"/>
      <c r="AB13472" s="2"/>
    </row>
    <row r="13473" spans="5:28" x14ac:dyDescent="0.3">
      <c r="E13473" s="1"/>
      <c r="T13473" s="5"/>
      <c r="W13473" s="2"/>
      <c r="X13473" s="5"/>
    </row>
    <row r="13474" spans="5:28" x14ac:dyDescent="0.3">
      <c r="E13474" s="1"/>
      <c r="T13474" s="5"/>
      <c r="W13474" s="2"/>
      <c r="X13474" s="5"/>
    </row>
    <row r="13475" spans="5:28" x14ac:dyDescent="0.3">
      <c r="E13475" s="1"/>
      <c r="T13475" s="5"/>
      <c r="W13475" s="2"/>
      <c r="X13475" s="5"/>
    </row>
    <row r="13476" spans="5:28" x14ac:dyDescent="0.3">
      <c r="E13476" s="1"/>
      <c r="T13476" s="5"/>
      <c r="W13476" s="2"/>
      <c r="X13476" s="5"/>
    </row>
    <row r="13477" spans="5:28" x14ac:dyDescent="0.3">
      <c r="E13477" s="1"/>
      <c r="T13477" s="5"/>
      <c r="W13477" s="2"/>
      <c r="X13477" s="5"/>
    </row>
    <row r="13478" spans="5:28" x14ac:dyDescent="0.3">
      <c r="E13478" s="1"/>
      <c r="T13478" s="5"/>
      <c r="W13478" s="2"/>
      <c r="X13478" s="5"/>
    </row>
    <row r="13479" spans="5:28" x14ac:dyDescent="0.3">
      <c r="E13479" s="1"/>
      <c r="T13479" s="5"/>
      <c r="W13479" s="2"/>
      <c r="X13479" s="5"/>
    </row>
    <row r="13480" spans="5:28" x14ac:dyDescent="0.3">
      <c r="E13480" s="1"/>
      <c r="T13480" s="5"/>
      <c r="W13480" s="2"/>
      <c r="X13480" s="5"/>
    </row>
    <row r="13481" spans="5:28" x14ac:dyDescent="0.3">
      <c r="E13481" s="1"/>
      <c r="T13481" s="5"/>
      <c r="W13481" s="2"/>
      <c r="X13481" s="5"/>
    </row>
    <row r="13482" spans="5:28" x14ac:dyDescent="0.3">
      <c r="E13482" s="1"/>
      <c r="T13482" s="5"/>
      <c r="W13482" s="2"/>
      <c r="X13482" s="5"/>
    </row>
    <row r="13483" spans="5:28" x14ac:dyDescent="0.3">
      <c r="E13483" s="1"/>
      <c r="T13483" s="5"/>
      <c r="W13483" s="2"/>
      <c r="X13483" s="5"/>
    </row>
    <row r="13484" spans="5:28" x14ac:dyDescent="0.3">
      <c r="E13484" s="1"/>
      <c r="T13484" s="5"/>
      <c r="V13484" s="2"/>
      <c r="W13484" s="2"/>
      <c r="X13484" s="5"/>
      <c r="AB13484" s="2"/>
    </row>
    <row r="13485" spans="5:28" x14ac:dyDescent="0.3">
      <c r="E13485" s="1"/>
      <c r="T13485" s="5"/>
      <c r="W13485" s="2"/>
      <c r="X13485" s="5"/>
      <c r="AB13485" s="2"/>
    </row>
    <row r="13486" spans="5:28" x14ac:dyDescent="0.3">
      <c r="E13486" s="1"/>
      <c r="T13486" s="5"/>
      <c r="V13486" s="2"/>
      <c r="W13486" s="2"/>
      <c r="X13486" s="5"/>
      <c r="AB13486" s="2"/>
    </row>
    <row r="13487" spans="5:28" x14ac:dyDescent="0.3">
      <c r="E13487" s="1"/>
      <c r="T13487" s="5"/>
      <c r="W13487" s="2"/>
      <c r="X13487" s="5"/>
    </row>
    <row r="13488" spans="5:28" x14ac:dyDescent="0.3">
      <c r="E13488" s="1"/>
      <c r="T13488" s="5"/>
      <c r="V13488" s="2"/>
      <c r="W13488" s="2"/>
      <c r="X13488" s="5"/>
      <c r="AB13488" s="2"/>
    </row>
    <row r="13489" spans="5:28" x14ac:dyDescent="0.3">
      <c r="E13489" s="1"/>
      <c r="T13489" s="5"/>
      <c r="V13489" s="2"/>
      <c r="W13489" s="2"/>
      <c r="X13489" s="5"/>
    </row>
    <row r="13490" spans="5:28" x14ac:dyDescent="0.3">
      <c r="E13490" s="1"/>
      <c r="T13490" s="5"/>
      <c r="W13490" s="2"/>
      <c r="X13490" s="5"/>
    </row>
    <row r="13491" spans="5:28" x14ac:dyDescent="0.3">
      <c r="E13491" s="1"/>
      <c r="T13491" s="5"/>
      <c r="V13491" s="2"/>
      <c r="W13491" s="2"/>
      <c r="X13491" s="5"/>
    </row>
    <row r="13492" spans="5:28" x14ac:dyDescent="0.3">
      <c r="E13492" s="1"/>
      <c r="T13492" s="5"/>
      <c r="V13492" s="2"/>
      <c r="W13492" s="2"/>
      <c r="X13492" s="5"/>
    </row>
    <row r="13493" spans="5:28" x14ac:dyDescent="0.3">
      <c r="E13493" s="1"/>
      <c r="T13493" s="5"/>
      <c r="V13493" s="2"/>
      <c r="W13493" s="2"/>
      <c r="X13493" s="5"/>
    </row>
    <row r="13494" spans="5:28" x14ac:dyDescent="0.3">
      <c r="E13494" s="1"/>
      <c r="T13494" s="5"/>
      <c r="W13494" s="2"/>
      <c r="X13494" s="5"/>
    </row>
    <row r="13495" spans="5:28" x14ac:dyDescent="0.3">
      <c r="E13495" s="1"/>
      <c r="T13495" s="5"/>
      <c r="W13495" s="2"/>
      <c r="X13495" s="5"/>
    </row>
    <row r="13496" spans="5:28" x14ac:dyDescent="0.3">
      <c r="E13496" s="1"/>
      <c r="T13496" s="5"/>
      <c r="W13496" s="2"/>
      <c r="X13496" s="5"/>
    </row>
    <row r="13497" spans="5:28" x14ac:dyDescent="0.3">
      <c r="E13497" s="1"/>
      <c r="T13497" s="5"/>
      <c r="V13497" s="2"/>
      <c r="W13497" s="2"/>
      <c r="X13497" s="5"/>
      <c r="AB13497" s="2"/>
    </row>
    <row r="13498" spans="5:28" x14ac:dyDescent="0.3">
      <c r="E13498" s="1"/>
      <c r="T13498" s="5"/>
      <c r="W13498" s="2"/>
      <c r="X13498" s="5"/>
      <c r="AB13498" s="2"/>
    </row>
    <row r="13499" spans="5:28" x14ac:dyDescent="0.3">
      <c r="E13499" s="1"/>
      <c r="T13499" s="5"/>
      <c r="V13499" s="2"/>
      <c r="W13499" s="2"/>
      <c r="X13499" s="5"/>
      <c r="AB13499" s="2"/>
    </row>
    <row r="13500" spans="5:28" x14ac:dyDescent="0.3">
      <c r="E13500" s="1"/>
      <c r="T13500" s="5"/>
      <c r="W13500" s="2"/>
      <c r="X13500" s="5"/>
      <c r="AB13500" s="2"/>
    </row>
    <row r="13501" spans="5:28" x14ac:dyDescent="0.3">
      <c r="E13501" s="1"/>
      <c r="T13501" s="5"/>
      <c r="V13501" s="2"/>
      <c r="W13501" s="2"/>
      <c r="X13501" s="5"/>
    </row>
    <row r="13502" spans="5:28" x14ac:dyDescent="0.3">
      <c r="E13502" s="1"/>
      <c r="T13502" s="5"/>
      <c r="V13502" s="2"/>
      <c r="W13502" s="2"/>
      <c r="X13502" s="5"/>
      <c r="AB13502" s="2"/>
    </row>
    <row r="13503" spans="5:28" x14ac:dyDescent="0.3">
      <c r="E13503" s="1"/>
      <c r="T13503" s="5"/>
      <c r="W13503" s="2"/>
      <c r="X13503" s="5"/>
    </row>
    <row r="13504" spans="5:28" x14ac:dyDescent="0.3">
      <c r="E13504" s="1"/>
      <c r="T13504" s="5"/>
      <c r="V13504" s="2"/>
      <c r="W13504" s="2"/>
      <c r="X13504" s="5"/>
      <c r="AB13504" s="2"/>
    </row>
    <row r="13505" spans="5:28" x14ac:dyDescent="0.3">
      <c r="E13505" s="1"/>
      <c r="T13505" s="5"/>
      <c r="V13505" s="2"/>
      <c r="W13505" s="2"/>
      <c r="X13505" s="5"/>
      <c r="AB13505" s="2"/>
    </row>
    <row r="13506" spans="5:28" x14ac:dyDescent="0.3">
      <c r="E13506" s="1"/>
      <c r="T13506" s="5"/>
      <c r="V13506" s="2"/>
      <c r="W13506" s="2"/>
      <c r="X13506" s="5"/>
    </row>
    <row r="13507" spans="5:28" x14ac:dyDescent="0.3">
      <c r="E13507" s="1"/>
      <c r="T13507" s="5"/>
      <c r="W13507" s="2"/>
      <c r="X13507" s="5"/>
    </row>
    <row r="13508" spans="5:28" x14ac:dyDescent="0.3">
      <c r="E13508" s="1"/>
      <c r="T13508" s="5"/>
      <c r="W13508" s="2"/>
      <c r="X13508" s="5"/>
    </row>
    <row r="13509" spans="5:28" x14ac:dyDescent="0.3">
      <c r="E13509" s="1"/>
      <c r="T13509" s="5"/>
      <c r="W13509" s="2"/>
      <c r="X13509" s="5"/>
    </row>
    <row r="13510" spans="5:28" x14ac:dyDescent="0.3">
      <c r="E13510" s="1"/>
      <c r="T13510" s="5"/>
      <c r="V13510" s="2"/>
      <c r="W13510" s="2"/>
      <c r="X13510" s="5"/>
      <c r="AB13510" s="2"/>
    </row>
    <row r="13511" spans="5:28" x14ac:dyDescent="0.3">
      <c r="E13511" s="1"/>
      <c r="T13511" s="5"/>
      <c r="W13511" s="2"/>
      <c r="X13511" s="5"/>
      <c r="AB13511" s="2"/>
    </row>
    <row r="13512" spans="5:28" x14ac:dyDescent="0.3">
      <c r="E13512" s="1"/>
      <c r="T13512" s="5"/>
      <c r="V13512" s="2"/>
      <c r="W13512" s="2"/>
      <c r="X13512" s="5"/>
    </row>
    <row r="13513" spans="5:28" x14ac:dyDescent="0.3">
      <c r="E13513" s="1"/>
      <c r="T13513" s="5"/>
      <c r="W13513" s="2"/>
      <c r="X13513" s="5"/>
      <c r="AB13513" s="2"/>
    </row>
    <row r="13514" spans="5:28" x14ac:dyDescent="0.3">
      <c r="E13514" s="1"/>
      <c r="T13514" s="5"/>
      <c r="V13514" s="2"/>
      <c r="W13514" s="2"/>
      <c r="X13514" s="5"/>
    </row>
    <row r="13515" spans="5:28" x14ac:dyDescent="0.3">
      <c r="E13515" s="1"/>
      <c r="T13515" s="5"/>
      <c r="V13515" s="2"/>
      <c r="W13515" s="2"/>
      <c r="X13515" s="5"/>
      <c r="AB13515" s="2"/>
    </row>
    <row r="13516" spans="5:28" x14ac:dyDescent="0.3">
      <c r="E13516" s="1"/>
      <c r="T13516" s="5"/>
      <c r="W13516" s="2"/>
      <c r="X13516" s="5"/>
    </row>
    <row r="13517" spans="5:28" x14ac:dyDescent="0.3">
      <c r="E13517" s="1"/>
      <c r="T13517" s="5"/>
      <c r="V13517" s="2"/>
      <c r="W13517" s="2"/>
      <c r="X13517" s="5"/>
      <c r="AB13517" s="2"/>
    </row>
    <row r="13518" spans="5:28" x14ac:dyDescent="0.3">
      <c r="E13518" s="1"/>
      <c r="T13518" s="5"/>
      <c r="V13518" s="2"/>
      <c r="W13518" s="2"/>
      <c r="X13518" s="5"/>
      <c r="AB13518" s="2"/>
    </row>
    <row r="13519" spans="5:28" x14ac:dyDescent="0.3">
      <c r="E13519" s="1"/>
      <c r="T13519" s="5"/>
      <c r="V13519" s="2"/>
      <c r="W13519" s="2"/>
      <c r="X13519" s="5"/>
    </row>
    <row r="13520" spans="5:28" x14ac:dyDescent="0.3">
      <c r="E13520" s="1"/>
      <c r="T13520" s="5"/>
      <c r="V13520" s="2"/>
      <c r="W13520" s="2"/>
      <c r="X13520" s="5"/>
    </row>
    <row r="13521" spans="5:28" x14ac:dyDescent="0.3">
      <c r="E13521" s="1"/>
      <c r="T13521" s="5"/>
      <c r="W13521" s="2"/>
      <c r="X13521" s="5"/>
      <c r="AB13521" s="2"/>
    </row>
    <row r="13522" spans="5:28" x14ac:dyDescent="0.3">
      <c r="E13522" s="1"/>
      <c r="T13522" s="5"/>
      <c r="W13522" s="2"/>
      <c r="X13522" s="5"/>
    </row>
    <row r="13523" spans="5:28" x14ac:dyDescent="0.3">
      <c r="E13523" s="1"/>
      <c r="T13523" s="5"/>
      <c r="V13523" s="2"/>
      <c r="W13523" s="2"/>
      <c r="X13523" s="5"/>
    </row>
    <row r="13524" spans="5:28" x14ac:dyDescent="0.3">
      <c r="E13524" s="1"/>
      <c r="T13524" s="5"/>
      <c r="W13524" s="2"/>
      <c r="X13524" s="5"/>
    </row>
    <row r="13525" spans="5:28" x14ac:dyDescent="0.3">
      <c r="E13525" s="1"/>
      <c r="T13525" s="5"/>
      <c r="V13525" s="2"/>
      <c r="W13525" s="2"/>
      <c r="X13525" s="5"/>
    </row>
    <row r="13526" spans="5:28" x14ac:dyDescent="0.3">
      <c r="E13526" s="1"/>
      <c r="T13526" s="5"/>
      <c r="W13526" s="2"/>
      <c r="X13526" s="5"/>
      <c r="AB13526" s="2"/>
    </row>
    <row r="13527" spans="5:28" x14ac:dyDescent="0.3">
      <c r="E13527" s="1"/>
      <c r="T13527" s="5"/>
      <c r="V13527" s="2"/>
      <c r="W13527" s="2"/>
      <c r="X13527" s="5"/>
    </row>
    <row r="13528" spans="5:28" x14ac:dyDescent="0.3">
      <c r="E13528" s="1"/>
      <c r="T13528" s="5"/>
      <c r="V13528" s="2"/>
      <c r="W13528" s="2"/>
      <c r="X13528" s="5"/>
    </row>
    <row r="13529" spans="5:28" x14ac:dyDescent="0.3">
      <c r="E13529" s="1"/>
      <c r="T13529" s="5"/>
      <c r="W13529" s="2"/>
      <c r="X13529" s="5"/>
      <c r="AB13529" s="2"/>
    </row>
    <row r="13530" spans="5:28" x14ac:dyDescent="0.3">
      <c r="E13530" s="1"/>
      <c r="T13530" s="5"/>
      <c r="V13530" s="2"/>
      <c r="W13530" s="2"/>
      <c r="X13530" s="5"/>
    </row>
    <row r="13531" spans="5:28" x14ac:dyDescent="0.3">
      <c r="E13531" s="1"/>
      <c r="T13531" s="5"/>
      <c r="V13531" s="2"/>
      <c r="W13531" s="2"/>
      <c r="X13531" s="5"/>
    </row>
    <row r="13532" spans="5:28" x14ac:dyDescent="0.3">
      <c r="E13532" s="1"/>
      <c r="T13532" s="5"/>
      <c r="V13532" s="2"/>
      <c r="W13532" s="2"/>
      <c r="X13532" s="5"/>
    </row>
    <row r="13533" spans="5:28" x14ac:dyDescent="0.3">
      <c r="E13533" s="1"/>
      <c r="T13533" s="5"/>
      <c r="W13533" s="2"/>
      <c r="X13533" s="5"/>
    </row>
    <row r="13534" spans="5:28" x14ac:dyDescent="0.3">
      <c r="E13534" s="1"/>
      <c r="T13534" s="5"/>
      <c r="W13534" s="2"/>
      <c r="X13534" s="5"/>
    </row>
    <row r="13535" spans="5:28" x14ac:dyDescent="0.3">
      <c r="E13535" s="1"/>
      <c r="T13535" s="5"/>
      <c r="W13535" s="2"/>
      <c r="X13535" s="5"/>
    </row>
    <row r="13536" spans="5:28" x14ac:dyDescent="0.3">
      <c r="E13536" s="1"/>
      <c r="T13536" s="5"/>
      <c r="V13536" s="2"/>
      <c r="W13536" s="2"/>
      <c r="X13536" s="5"/>
    </row>
    <row r="13537" spans="5:28" x14ac:dyDescent="0.3">
      <c r="E13537" s="1"/>
      <c r="T13537" s="5"/>
      <c r="W13537" s="2"/>
      <c r="X13537" s="5"/>
    </row>
    <row r="13538" spans="5:28" x14ac:dyDescent="0.3">
      <c r="E13538" s="1"/>
      <c r="T13538" s="5"/>
      <c r="W13538" s="2"/>
      <c r="X13538" s="5"/>
    </row>
    <row r="13539" spans="5:28" x14ac:dyDescent="0.3">
      <c r="E13539" s="1"/>
      <c r="T13539" s="5"/>
      <c r="W13539" s="2"/>
      <c r="X13539" s="5"/>
      <c r="AB13539" s="2"/>
    </row>
    <row r="13540" spans="5:28" x14ac:dyDescent="0.3">
      <c r="E13540" s="1"/>
      <c r="T13540" s="5"/>
      <c r="V13540" s="2"/>
      <c r="W13540" s="2"/>
      <c r="X13540" s="5"/>
      <c r="AB13540" s="2"/>
    </row>
    <row r="13541" spans="5:28" x14ac:dyDescent="0.3">
      <c r="E13541" s="1"/>
      <c r="T13541" s="5"/>
      <c r="V13541" s="2"/>
      <c r="W13541" s="2"/>
      <c r="X13541" s="5"/>
    </row>
    <row r="13542" spans="5:28" x14ac:dyDescent="0.3">
      <c r="E13542" s="1"/>
      <c r="T13542" s="5"/>
      <c r="W13542" s="2"/>
      <c r="X13542" s="5"/>
    </row>
    <row r="13543" spans="5:28" x14ac:dyDescent="0.3">
      <c r="E13543" s="1"/>
      <c r="T13543" s="5"/>
      <c r="W13543" s="2"/>
      <c r="X13543" s="5"/>
    </row>
    <row r="13544" spans="5:28" x14ac:dyDescent="0.3">
      <c r="E13544" s="1"/>
      <c r="T13544" s="5"/>
      <c r="W13544" s="2"/>
      <c r="X13544" s="5"/>
    </row>
    <row r="13545" spans="5:28" x14ac:dyDescent="0.3">
      <c r="E13545" s="1"/>
      <c r="T13545" s="5"/>
      <c r="W13545" s="2"/>
      <c r="X13545" s="5"/>
    </row>
    <row r="13546" spans="5:28" x14ac:dyDescent="0.3">
      <c r="E13546" s="1"/>
      <c r="T13546" s="5"/>
      <c r="W13546" s="2"/>
      <c r="X13546" s="5"/>
    </row>
    <row r="13547" spans="5:28" x14ac:dyDescent="0.3">
      <c r="E13547" s="1"/>
      <c r="T13547" s="5"/>
      <c r="W13547" s="2"/>
      <c r="X13547" s="5"/>
    </row>
    <row r="13548" spans="5:28" x14ac:dyDescent="0.3">
      <c r="E13548" s="1"/>
      <c r="T13548" s="5"/>
      <c r="W13548" s="2"/>
      <c r="X13548" s="5"/>
    </row>
    <row r="13549" spans="5:28" x14ac:dyDescent="0.3">
      <c r="E13549" s="1"/>
      <c r="T13549" s="5"/>
      <c r="W13549" s="2"/>
      <c r="X13549" s="5"/>
      <c r="AB13549" s="2"/>
    </row>
    <row r="13550" spans="5:28" x14ac:dyDescent="0.3">
      <c r="E13550" s="1"/>
      <c r="T13550" s="5"/>
      <c r="W13550" s="2"/>
      <c r="X13550" s="5"/>
      <c r="AB13550" s="2"/>
    </row>
    <row r="13551" spans="5:28" x14ac:dyDescent="0.3">
      <c r="E13551" s="1"/>
      <c r="T13551" s="5"/>
      <c r="W13551" s="2"/>
      <c r="X13551" s="5"/>
    </row>
    <row r="13552" spans="5:28" x14ac:dyDescent="0.3">
      <c r="E13552" s="1"/>
      <c r="T13552" s="5"/>
      <c r="W13552" s="2"/>
      <c r="X13552" s="5"/>
    </row>
    <row r="13553" spans="5:28" x14ac:dyDescent="0.3">
      <c r="E13553" s="1"/>
      <c r="T13553" s="5"/>
      <c r="W13553" s="2"/>
      <c r="X13553" s="5"/>
    </row>
    <row r="13554" spans="5:28" x14ac:dyDescent="0.3">
      <c r="E13554" s="1"/>
      <c r="T13554" s="5"/>
      <c r="W13554" s="2"/>
      <c r="X13554" s="5"/>
    </row>
    <row r="13555" spans="5:28" x14ac:dyDescent="0.3">
      <c r="E13555" s="1"/>
      <c r="T13555" s="5"/>
      <c r="W13555" s="2"/>
      <c r="X13555" s="5"/>
    </row>
    <row r="13556" spans="5:28" x14ac:dyDescent="0.3">
      <c r="E13556" s="1"/>
      <c r="T13556" s="5"/>
      <c r="W13556" s="2"/>
      <c r="X13556" s="5"/>
    </row>
    <row r="13557" spans="5:28" x14ac:dyDescent="0.3">
      <c r="E13557" s="1"/>
      <c r="T13557" s="5"/>
      <c r="W13557" s="2"/>
      <c r="X13557" s="5"/>
    </row>
    <row r="13558" spans="5:28" x14ac:dyDescent="0.3">
      <c r="E13558" s="1"/>
      <c r="T13558" s="5"/>
      <c r="W13558" s="2"/>
      <c r="X13558" s="5"/>
    </row>
    <row r="13559" spans="5:28" x14ac:dyDescent="0.3">
      <c r="E13559" s="1"/>
      <c r="T13559" s="5"/>
      <c r="W13559" s="2"/>
      <c r="X13559" s="5"/>
    </row>
    <row r="13560" spans="5:28" x14ac:dyDescent="0.3">
      <c r="E13560" s="1"/>
      <c r="T13560" s="5"/>
      <c r="W13560" s="2"/>
      <c r="X13560" s="5"/>
    </row>
    <row r="13561" spans="5:28" x14ac:dyDescent="0.3">
      <c r="E13561" s="1"/>
      <c r="T13561" s="5"/>
      <c r="W13561" s="2"/>
      <c r="X13561" s="5"/>
    </row>
    <row r="13562" spans="5:28" x14ac:dyDescent="0.3">
      <c r="E13562" s="1"/>
      <c r="T13562" s="5"/>
      <c r="W13562" s="2"/>
      <c r="X13562" s="5"/>
    </row>
    <row r="13563" spans="5:28" x14ac:dyDescent="0.3">
      <c r="E13563" s="1"/>
      <c r="T13563" s="5"/>
      <c r="W13563" s="2"/>
      <c r="X13563" s="5"/>
      <c r="AB13563" s="2"/>
    </row>
    <row r="13564" spans="5:28" x14ac:dyDescent="0.3">
      <c r="E13564" s="1"/>
      <c r="T13564" s="5"/>
      <c r="W13564" s="2"/>
      <c r="X13564" s="5"/>
    </row>
    <row r="13565" spans="5:28" x14ac:dyDescent="0.3">
      <c r="E13565" s="1"/>
      <c r="T13565" s="5"/>
      <c r="W13565" s="2"/>
      <c r="X13565" s="5"/>
    </row>
    <row r="13566" spans="5:28" x14ac:dyDescent="0.3">
      <c r="E13566" s="1"/>
      <c r="T13566" s="5"/>
      <c r="W13566" s="2"/>
      <c r="X13566" s="5"/>
    </row>
    <row r="13567" spans="5:28" x14ac:dyDescent="0.3">
      <c r="E13567" s="1"/>
      <c r="T13567" s="5"/>
      <c r="W13567" s="2"/>
      <c r="X13567" s="5"/>
    </row>
    <row r="13568" spans="5:28" x14ac:dyDescent="0.3">
      <c r="E13568" s="1"/>
      <c r="T13568" s="5"/>
      <c r="W13568" s="2"/>
      <c r="X13568" s="5"/>
    </row>
    <row r="13569" spans="5:28" x14ac:dyDescent="0.3">
      <c r="E13569" s="1"/>
      <c r="Q13569" s="2"/>
      <c r="T13569" s="5"/>
      <c r="W13569" s="2"/>
      <c r="X13569" s="5"/>
      <c r="Z13569" s="2"/>
    </row>
    <row r="13570" spans="5:28" x14ac:dyDescent="0.3">
      <c r="E13570" s="1"/>
      <c r="Q13570" s="2"/>
      <c r="T13570" s="5"/>
      <c r="W13570" s="2"/>
      <c r="X13570" s="5"/>
      <c r="Z13570" s="2"/>
    </row>
    <row r="13571" spans="5:28" x14ac:dyDescent="0.3">
      <c r="E13571" s="1"/>
      <c r="T13571" s="5"/>
      <c r="W13571" s="2"/>
      <c r="X13571" s="5"/>
    </row>
    <row r="13572" spans="5:28" x14ac:dyDescent="0.3">
      <c r="E13572" s="1"/>
      <c r="T13572" s="5"/>
      <c r="W13572" s="2"/>
      <c r="X13572" s="5"/>
    </row>
    <row r="13573" spans="5:28" x14ac:dyDescent="0.3">
      <c r="E13573" s="1"/>
      <c r="T13573" s="5"/>
      <c r="W13573" s="2"/>
      <c r="X13573" s="5"/>
      <c r="AB13573" s="2"/>
    </row>
    <row r="13574" spans="5:28" x14ac:dyDescent="0.3">
      <c r="E13574" s="1"/>
      <c r="AB13574" s="2"/>
    </row>
    <row r="13575" spans="5:28" x14ac:dyDescent="0.3">
      <c r="E13575" s="1"/>
      <c r="AB13575" s="2"/>
    </row>
    <row r="13576" spans="5:28" x14ac:dyDescent="0.3">
      <c r="E13576" s="1"/>
    </row>
    <row r="13577" spans="5:28" x14ac:dyDescent="0.3">
      <c r="E13577" s="1"/>
    </row>
    <row r="13578" spans="5:28" x14ac:dyDescent="0.3">
      <c r="E13578" s="1"/>
    </row>
    <row r="13579" spans="5:28" x14ac:dyDescent="0.3">
      <c r="E13579" s="1"/>
    </row>
    <row r="13580" spans="5:28" x14ac:dyDescent="0.3">
      <c r="E13580" s="1"/>
    </row>
    <row r="13581" spans="5:28" x14ac:dyDescent="0.3">
      <c r="E13581" s="1"/>
    </row>
    <row r="13582" spans="5:28" x14ac:dyDescent="0.3">
      <c r="E13582" s="1"/>
      <c r="Q13582" s="2"/>
      <c r="Z13582" s="2"/>
    </row>
    <row r="13583" spans="5:28" x14ac:dyDescent="0.3">
      <c r="E13583" s="1"/>
      <c r="Q13583" s="2"/>
      <c r="Z13583" s="2"/>
    </row>
    <row r="13584" spans="5:28" x14ac:dyDescent="0.3">
      <c r="E13584" s="1"/>
    </row>
    <row r="13585" spans="5:28" x14ac:dyDescent="0.3">
      <c r="E13585" s="1"/>
    </row>
    <row r="13586" spans="5:28" x14ac:dyDescent="0.3">
      <c r="E13586" s="1"/>
      <c r="AB13586" s="2"/>
    </row>
    <row r="13587" spans="5:28" x14ac:dyDescent="0.3">
      <c r="E13587" s="1"/>
    </row>
    <row r="13588" spans="5:28" x14ac:dyDescent="0.3">
      <c r="E13588" s="1"/>
    </row>
    <row r="13589" spans="5:28" x14ac:dyDescent="0.3">
      <c r="E13589" s="1"/>
    </row>
    <row r="13590" spans="5:28" x14ac:dyDescent="0.3">
      <c r="E13590" s="1"/>
    </row>
    <row r="13591" spans="5:28" x14ac:dyDescent="0.3">
      <c r="E13591" s="1"/>
    </row>
    <row r="13592" spans="5:28" x14ac:dyDescent="0.3">
      <c r="E13592" s="1"/>
    </row>
    <row r="13593" spans="5:28" x14ac:dyDescent="0.3">
      <c r="E13593" s="1"/>
      <c r="AB13593" s="2"/>
    </row>
    <row r="13594" spans="5:28" x14ac:dyDescent="0.3">
      <c r="E13594" s="1"/>
      <c r="AB13594" s="2"/>
    </row>
    <row r="13595" spans="5:28" x14ac:dyDescent="0.3">
      <c r="E13595" s="1"/>
    </row>
    <row r="13596" spans="5:28" x14ac:dyDescent="0.3">
      <c r="E13596" s="1"/>
    </row>
    <row r="13597" spans="5:28" x14ac:dyDescent="0.3">
      <c r="E13597" s="1"/>
    </row>
    <row r="13598" spans="5:28" x14ac:dyDescent="0.3">
      <c r="E13598" s="1"/>
    </row>
    <row r="13599" spans="5:28" x14ac:dyDescent="0.3">
      <c r="E13599" s="1"/>
    </row>
    <row r="13600" spans="5:28" x14ac:dyDescent="0.3">
      <c r="E13600" s="1"/>
    </row>
    <row r="13601" spans="5:28" x14ac:dyDescent="0.3">
      <c r="E13601" s="1"/>
    </row>
    <row r="13602" spans="5:28" x14ac:dyDescent="0.3">
      <c r="E13602" s="1"/>
    </row>
    <row r="13603" spans="5:28" x14ac:dyDescent="0.3">
      <c r="E13603" s="1"/>
    </row>
    <row r="13604" spans="5:28" x14ac:dyDescent="0.3">
      <c r="E13604" s="1"/>
    </row>
    <row r="13605" spans="5:28" x14ac:dyDescent="0.3">
      <c r="E13605" s="1"/>
    </row>
    <row r="13606" spans="5:28" x14ac:dyDescent="0.3">
      <c r="E13606" s="1"/>
    </row>
    <row r="13607" spans="5:28" x14ac:dyDescent="0.3">
      <c r="E13607" s="1"/>
    </row>
    <row r="13608" spans="5:28" x14ac:dyDescent="0.3">
      <c r="E13608" s="1"/>
    </row>
    <row r="13609" spans="5:28" x14ac:dyDescent="0.3">
      <c r="E13609" s="1"/>
      <c r="AB13609" s="2"/>
    </row>
    <row r="13610" spans="5:28" x14ac:dyDescent="0.3">
      <c r="E13610" s="1"/>
    </row>
    <row r="13611" spans="5:28" x14ac:dyDescent="0.3">
      <c r="E13611" s="1"/>
    </row>
    <row r="13612" spans="5:28" x14ac:dyDescent="0.3">
      <c r="E13612" s="1"/>
    </row>
    <row r="13613" spans="5:28" x14ac:dyDescent="0.3">
      <c r="E13613" s="1"/>
    </row>
    <row r="13614" spans="5:28" x14ac:dyDescent="0.3">
      <c r="E13614" s="1"/>
    </row>
    <row r="13615" spans="5:28" x14ac:dyDescent="0.3">
      <c r="E13615" s="1"/>
      <c r="AB13615" s="2"/>
    </row>
    <row r="13616" spans="5:28" x14ac:dyDescent="0.3">
      <c r="E13616" s="1"/>
      <c r="AB13616" s="2"/>
    </row>
    <row r="13617" spans="5:28" x14ac:dyDescent="0.3">
      <c r="E13617" s="1"/>
      <c r="AB13617" s="2"/>
    </row>
    <row r="13618" spans="5:28" x14ac:dyDescent="0.3">
      <c r="E13618" s="1"/>
    </row>
    <row r="13619" spans="5:28" x14ac:dyDescent="0.3">
      <c r="E13619" s="1"/>
    </row>
    <row r="13620" spans="5:28" x14ac:dyDescent="0.3">
      <c r="E13620" s="1"/>
    </row>
    <row r="13621" spans="5:28" x14ac:dyDescent="0.3">
      <c r="E13621" s="1"/>
    </row>
    <row r="13622" spans="5:28" x14ac:dyDescent="0.3">
      <c r="E13622" s="1"/>
    </row>
    <row r="13623" spans="5:28" x14ac:dyDescent="0.3">
      <c r="E13623" s="1"/>
    </row>
    <row r="13624" spans="5:28" x14ac:dyDescent="0.3">
      <c r="E13624" s="1"/>
    </row>
    <row r="13625" spans="5:28" x14ac:dyDescent="0.3">
      <c r="E13625" s="1"/>
      <c r="AB13625" s="2"/>
    </row>
    <row r="13626" spans="5:28" x14ac:dyDescent="0.3">
      <c r="E13626" s="1"/>
    </row>
    <row r="13627" spans="5:28" x14ac:dyDescent="0.3">
      <c r="E13627" s="1"/>
    </row>
    <row r="13628" spans="5:28" x14ac:dyDescent="0.3">
      <c r="E13628" s="1"/>
      <c r="AB13628" s="2"/>
    </row>
    <row r="13629" spans="5:28" x14ac:dyDescent="0.3">
      <c r="E13629" s="1"/>
    </row>
    <row r="13630" spans="5:28" x14ac:dyDescent="0.3">
      <c r="E13630" s="1"/>
    </row>
    <row r="13631" spans="5:28" x14ac:dyDescent="0.3">
      <c r="E13631" s="1"/>
      <c r="AB13631" s="2"/>
    </row>
    <row r="13632" spans="5:28" x14ac:dyDescent="0.3">
      <c r="E13632" s="1"/>
      <c r="AB13632" s="2"/>
    </row>
    <row r="13633" spans="5:28" x14ac:dyDescent="0.3">
      <c r="E13633" s="1"/>
      <c r="AB13633" s="2"/>
    </row>
    <row r="13634" spans="5:28" x14ac:dyDescent="0.3">
      <c r="E13634" s="1"/>
    </row>
    <row r="13635" spans="5:28" x14ac:dyDescent="0.3">
      <c r="E13635" s="1"/>
      <c r="AB13635" s="2"/>
    </row>
    <row r="13636" spans="5:28" x14ac:dyDescent="0.3">
      <c r="E13636" s="1"/>
    </row>
    <row r="13637" spans="5:28" x14ac:dyDescent="0.3">
      <c r="E13637" s="1"/>
      <c r="AB13637" s="2"/>
    </row>
    <row r="13638" spans="5:28" x14ac:dyDescent="0.3">
      <c r="E13638" s="1"/>
      <c r="AB13638" s="2"/>
    </row>
    <row r="13639" spans="5:28" x14ac:dyDescent="0.3">
      <c r="E13639" s="1"/>
      <c r="AB13639" s="2"/>
    </row>
    <row r="13640" spans="5:28" x14ac:dyDescent="0.3">
      <c r="E13640" s="1"/>
      <c r="AB13640" s="2"/>
    </row>
    <row r="13641" spans="5:28" x14ac:dyDescent="0.3">
      <c r="E13641" s="1"/>
      <c r="AB13641" s="2"/>
    </row>
    <row r="13642" spans="5:28" x14ac:dyDescent="0.3">
      <c r="E13642" s="1"/>
      <c r="AB13642" s="2"/>
    </row>
    <row r="13643" spans="5:28" x14ac:dyDescent="0.3">
      <c r="E13643" s="1"/>
      <c r="AB13643" s="2"/>
    </row>
    <row r="13644" spans="5:28" x14ac:dyDescent="0.3">
      <c r="E13644" s="1"/>
      <c r="AB13644" s="2"/>
    </row>
    <row r="13645" spans="5:28" x14ac:dyDescent="0.3">
      <c r="E13645" s="1"/>
    </row>
    <row r="13646" spans="5:28" x14ac:dyDescent="0.3">
      <c r="E13646" s="1"/>
    </row>
    <row r="13647" spans="5:28" x14ac:dyDescent="0.3">
      <c r="E13647" s="1"/>
      <c r="AB13647" s="2"/>
    </row>
    <row r="13648" spans="5:28" x14ac:dyDescent="0.3">
      <c r="E13648" s="1"/>
      <c r="AB13648" s="2"/>
    </row>
    <row r="13649" spans="5:28" x14ac:dyDescent="0.3">
      <c r="E13649" s="1"/>
    </row>
    <row r="13650" spans="5:28" x14ac:dyDescent="0.3">
      <c r="E13650" s="1"/>
      <c r="AB13650" s="2"/>
    </row>
    <row r="13651" spans="5:28" x14ac:dyDescent="0.3">
      <c r="E13651" s="1"/>
    </row>
    <row r="13652" spans="5:28" x14ac:dyDescent="0.3">
      <c r="E13652" s="1"/>
    </row>
    <row r="13653" spans="5:28" x14ac:dyDescent="0.3">
      <c r="E13653" s="1"/>
    </row>
    <row r="13654" spans="5:28" x14ac:dyDescent="0.3">
      <c r="E13654" s="1"/>
    </row>
    <row r="13655" spans="5:28" x14ac:dyDescent="0.3">
      <c r="E13655" s="1"/>
    </row>
    <row r="13656" spans="5:28" x14ac:dyDescent="0.3">
      <c r="E13656" s="1"/>
    </row>
    <row r="13657" spans="5:28" x14ac:dyDescent="0.3">
      <c r="E13657" s="1"/>
      <c r="AB13657" s="2"/>
    </row>
    <row r="13658" spans="5:28" x14ac:dyDescent="0.3">
      <c r="E13658" s="1"/>
    </row>
    <row r="13659" spans="5:28" x14ac:dyDescent="0.3">
      <c r="E13659" s="1"/>
    </row>
    <row r="13660" spans="5:28" x14ac:dyDescent="0.3">
      <c r="E13660" s="1"/>
    </row>
    <row r="13661" spans="5:28" x14ac:dyDescent="0.3">
      <c r="E13661" s="1"/>
    </row>
    <row r="13662" spans="5:28" x14ac:dyDescent="0.3">
      <c r="E13662" s="1"/>
    </row>
    <row r="13663" spans="5:28" x14ac:dyDescent="0.3">
      <c r="E13663" s="1"/>
    </row>
    <row r="13664" spans="5:28" x14ac:dyDescent="0.3">
      <c r="E13664" s="1"/>
    </row>
    <row r="13665" spans="5:28" x14ac:dyDescent="0.3">
      <c r="E13665" s="1"/>
    </row>
    <row r="13666" spans="5:28" x14ac:dyDescent="0.3">
      <c r="E13666" s="1"/>
    </row>
    <row r="13667" spans="5:28" x14ac:dyDescent="0.3">
      <c r="E13667" s="1"/>
    </row>
    <row r="13668" spans="5:28" x14ac:dyDescent="0.3">
      <c r="E13668" s="1"/>
    </row>
    <row r="13669" spans="5:28" x14ac:dyDescent="0.3">
      <c r="E13669" s="1"/>
    </row>
    <row r="13670" spans="5:28" x14ac:dyDescent="0.3">
      <c r="E13670" s="1"/>
    </row>
    <row r="13671" spans="5:28" x14ac:dyDescent="0.3">
      <c r="E13671" s="1"/>
      <c r="AB13671" s="2"/>
    </row>
    <row r="13672" spans="5:28" x14ac:dyDescent="0.3">
      <c r="E13672" s="1"/>
      <c r="Q13672" s="2"/>
      <c r="Z13672" s="2"/>
    </row>
    <row r="13673" spans="5:28" x14ac:dyDescent="0.3">
      <c r="E13673" s="1"/>
    </row>
    <row r="13674" spans="5:28" x14ac:dyDescent="0.3">
      <c r="E13674" s="1"/>
      <c r="AB13674" s="2"/>
    </row>
    <row r="13675" spans="5:28" x14ac:dyDescent="0.3">
      <c r="E13675" s="1"/>
      <c r="Q13675" s="2"/>
    </row>
    <row r="13676" spans="5:28" x14ac:dyDescent="0.3">
      <c r="E13676" s="1"/>
      <c r="Q13676" s="2"/>
    </row>
    <row r="13677" spans="5:28" x14ac:dyDescent="0.3">
      <c r="E13677" s="1"/>
      <c r="Q13677" s="2"/>
      <c r="Z13677" s="2"/>
    </row>
    <row r="13678" spans="5:28" x14ac:dyDescent="0.3">
      <c r="E13678" s="1"/>
    </row>
    <row r="13679" spans="5:28" x14ac:dyDescent="0.3">
      <c r="E13679" s="1"/>
    </row>
    <row r="13680" spans="5:28" x14ac:dyDescent="0.3">
      <c r="E13680" s="1"/>
      <c r="Z13680" s="2"/>
    </row>
    <row r="13681" spans="5:28" x14ac:dyDescent="0.3">
      <c r="E13681" s="1"/>
      <c r="Z13681" s="2"/>
    </row>
    <row r="13682" spans="5:28" x14ac:dyDescent="0.3">
      <c r="E13682" s="1"/>
      <c r="Q13682" s="2"/>
      <c r="Z13682" s="2"/>
    </row>
    <row r="13683" spans="5:28" x14ac:dyDescent="0.3">
      <c r="E13683" s="1"/>
    </row>
    <row r="13684" spans="5:28" x14ac:dyDescent="0.3">
      <c r="E13684" s="1"/>
      <c r="Q13684" s="2"/>
      <c r="Z13684" s="2"/>
      <c r="AB13684" s="2"/>
    </row>
    <row r="13685" spans="5:28" x14ac:dyDescent="0.3">
      <c r="E13685" s="1"/>
      <c r="Q13685" s="2"/>
      <c r="Z13685" s="2"/>
      <c r="AB13685" s="2"/>
    </row>
    <row r="13686" spans="5:28" x14ac:dyDescent="0.3">
      <c r="E13686" s="1"/>
    </row>
    <row r="13687" spans="5:28" x14ac:dyDescent="0.3">
      <c r="E13687" s="1"/>
      <c r="Q13687" s="2"/>
      <c r="Z13687" s="2"/>
      <c r="AB13687" s="2"/>
    </row>
    <row r="13688" spans="5:28" x14ac:dyDescent="0.3">
      <c r="E13688" s="1"/>
      <c r="Q13688" s="2"/>
      <c r="Z13688" s="2"/>
    </row>
    <row r="13689" spans="5:28" x14ac:dyDescent="0.3">
      <c r="E13689" s="1"/>
      <c r="Q13689" s="2"/>
      <c r="Z13689" s="2"/>
    </row>
    <row r="13690" spans="5:28" x14ac:dyDescent="0.3">
      <c r="E13690" s="1"/>
      <c r="Q13690" s="2"/>
      <c r="Z13690" s="2"/>
    </row>
    <row r="13691" spans="5:28" x14ac:dyDescent="0.3">
      <c r="E13691" s="1"/>
      <c r="Q13691" s="2"/>
      <c r="Z13691" s="2"/>
    </row>
    <row r="13692" spans="5:28" x14ac:dyDescent="0.3">
      <c r="E13692" s="1"/>
    </row>
    <row r="13693" spans="5:28" x14ac:dyDescent="0.3">
      <c r="E13693" s="1"/>
      <c r="Z13693" s="2"/>
    </row>
    <row r="13694" spans="5:28" x14ac:dyDescent="0.3">
      <c r="E13694" s="1"/>
      <c r="Z13694" s="2"/>
      <c r="AB13694" s="2"/>
    </row>
    <row r="13695" spans="5:28" x14ac:dyDescent="0.3">
      <c r="E13695" s="1"/>
      <c r="Q13695" s="2"/>
      <c r="Z13695" s="2"/>
      <c r="AB13695" s="2"/>
    </row>
    <row r="13696" spans="5:28" x14ac:dyDescent="0.3">
      <c r="E13696" s="1"/>
      <c r="AB13696" s="2"/>
    </row>
    <row r="13697" spans="5:28" x14ac:dyDescent="0.3">
      <c r="E13697" s="1"/>
      <c r="Q13697" s="2"/>
      <c r="Z13697" s="2"/>
    </row>
    <row r="13698" spans="5:28" x14ac:dyDescent="0.3">
      <c r="E13698" s="1"/>
      <c r="Q13698" s="2"/>
      <c r="Z13698" s="2"/>
    </row>
    <row r="13699" spans="5:28" x14ac:dyDescent="0.3">
      <c r="E13699" s="1"/>
      <c r="AB13699" s="2"/>
    </row>
    <row r="13700" spans="5:28" x14ac:dyDescent="0.3">
      <c r="E13700" s="1"/>
      <c r="Q13700" s="2"/>
      <c r="Z13700" s="2"/>
      <c r="AB13700" s="2"/>
    </row>
    <row r="13701" spans="5:28" x14ac:dyDescent="0.3">
      <c r="E13701" s="1"/>
      <c r="Q13701" s="2"/>
      <c r="Z13701" s="2"/>
    </row>
    <row r="13702" spans="5:28" x14ac:dyDescent="0.3">
      <c r="E13702" s="1"/>
      <c r="Q13702" s="2"/>
      <c r="Z13702" s="2"/>
    </row>
    <row r="13703" spans="5:28" x14ac:dyDescent="0.3">
      <c r="E13703" s="1"/>
      <c r="Q13703" s="2"/>
      <c r="Z13703" s="2"/>
    </row>
    <row r="13704" spans="5:28" x14ac:dyDescent="0.3">
      <c r="E13704" s="1"/>
      <c r="Q13704" s="2"/>
      <c r="Z13704" s="2"/>
    </row>
    <row r="13705" spans="5:28" x14ac:dyDescent="0.3">
      <c r="E13705" s="1"/>
      <c r="Z13705" s="2"/>
    </row>
    <row r="13706" spans="5:28" x14ac:dyDescent="0.3">
      <c r="E13706" s="1"/>
      <c r="Q13706" s="2"/>
      <c r="Z13706" s="2"/>
      <c r="AB13706" s="2"/>
    </row>
    <row r="13707" spans="5:28" x14ac:dyDescent="0.3">
      <c r="E13707" s="1"/>
      <c r="Q13707" s="2"/>
      <c r="Z13707" s="2"/>
    </row>
    <row r="13708" spans="5:28" x14ac:dyDescent="0.3">
      <c r="E13708" s="1"/>
      <c r="Q13708" s="2"/>
      <c r="Z13708" s="2"/>
    </row>
    <row r="13709" spans="5:28" x14ac:dyDescent="0.3">
      <c r="E13709" s="1"/>
      <c r="Q13709" s="2"/>
      <c r="Z13709" s="2"/>
      <c r="AB13709" s="2"/>
    </row>
    <row r="13710" spans="5:28" x14ac:dyDescent="0.3">
      <c r="E13710" s="1"/>
      <c r="Q13710" s="2"/>
      <c r="Z13710" s="2"/>
    </row>
    <row r="13711" spans="5:28" x14ac:dyDescent="0.3">
      <c r="E13711" s="1"/>
      <c r="Q13711" s="2"/>
      <c r="Z13711" s="2"/>
    </row>
    <row r="13712" spans="5:28" x14ac:dyDescent="0.3">
      <c r="E13712" s="1"/>
      <c r="Z13712" s="2"/>
      <c r="AB13712" s="2"/>
    </row>
    <row r="13713" spans="5:28" x14ac:dyDescent="0.3">
      <c r="E13713" s="1"/>
      <c r="Q13713" s="2"/>
      <c r="Z13713" s="2"/>
      <c r="AB13713" s="2"/>
    </row>
    <row r="13714" spans="5:28" x14ac:dyDescent="0.3">
      <c r="E13714" s="1"/>
      <c r="Q13714" s="2"/>
      <c r="Z13714" s="2"/>
    </row>
    <row r="13715" spans="5:28" x14ac:dyDescent="0.3">
      <c r="E13715" s="1"/>
      <c r="Q13715" s="2"/>
      <c r="Z13715" s="2"/>
    </row>
    <row r="13716" spans="5:28" x14ac:dyDescent="0.3">
      <c r="E13716" s="1"/>
      <c r="Q13716" s="2"/>
      <c r="Z13716" s="2"/>
    </row>
    <row r="13717" spans="5:28" x14ac:dyDescent="0.3">
      <c r="E13717" s="1"/>
      <c r="Q13717" s="2"/>
      <c r="Z13717" s="2"/>
    </row>
    <row r="13718" spans="5:28" x14ac:dyDescent="0.3">
      <c r="E13718" s="1"/>
      <c r="Q13718" s="2"/>
      <c r="Z13718" s="2"/>
    </row>
    <row r="13719" spans="5:28" x14ac:dyDescent="0.3">
      <c r="E13719" s="1"/>
      <c r="Q13719" s="2"/>
      <c r="Z13719" s="2"/>
    </row>
    <row r="13720" spans="5:28" x14ac:dyDescent="0.3">
      <c r="E13720" s="1"/>
      <c r="Q13720" s="2"/>
      <c r="Z13720" s="2"/>
    </row>
    <row r="13721" spans="5:28" x14ac:dyDescent="0.3">
      <c r="E13721" s="1"/>
      <c r="Q13721" s="2"/>
      <c r="Z13721" s="2"/>
    </row>
    <row r="13722" spans="5:28" x14ac:dyDescent="0.3">
      <c r="E13722" s="1"/>
      <c r="Q13722" s="2"/>
      <c r="Z13722" s="2"/>
    </row>
    <row r="13723" spans="5:28" x14ac:dyDescent="0.3">
      <c r="E13723" s="1"/>
      <c r="Q13723" s="2"/>
      <c r="Z13723" s="2"/>
      <c r="AB13723" s="2"/>
    </row>
    <row r="13724" spans="5:28" x14ac:dyDescent="0.3">
      <c r="E13724" s="1"/>
      <c r="Q13724" s="2"/>
      <c r="Z13724" s="2"/>
      <c r="AB13724" s="2"/>
    </row>
    <row r="13725" spans="5:28" x14ac:dyDescent="0.3">
      <c r="E13725" s="1"/>
      <c r="Z13725" s="2"/>
    </row>
    <row r="13726" spans="5:28" x14ac:dyDescent="0.3">
      <c r="E13726" s="1"/>
      <c r="Q13726" s="2"/>
      <c r="Z13726" s="2"/>
      <c r="AB13726" s="2"/>
    </row>
    <row r="13727" spans="5:28" x14ac:dyDescent="0.3">
      <c r="E13727" s="1"/>
      <c r="Q13727" s="2"/>
      <c r="Z13727" s="2"/>
    </row>
    <row r="13728" spans="5:28" x14ac:dyDescent="0.3">
      <c r="E13728" s="1"/>
      <c r="Q13728" s="2"/>
      <c r="Z13728" s="2"/>
    </row>
    <row r="13729" spans="5:28" x14ac:dyDescent="0.3">
      <c r="E13729" s="1"/>
      <c r="Q13729" s="2"/>
      <c r="Z13729" s="2"/>
    </row>
    <row r="13730" spans="5:28" x14ac:dyDescent="0.3">
      <c r="E13730" s="1"/>
      <c r="Q13730" s="2"/>
      <c r="Z13730" s="2"/>
    </row>
    <row r="13731" spans="5:28" x14ac:dyDescent="0.3">
      <c r="E13731" s="1"/>
      <c r="Z13731" s="2"/>
    </row>
    <row r="13732" spans="5:28" x14ac:dyDescent="0.3">
      <c r="E13732" s="1"/>
      <c r="Z13732" s="2"/>
    </row>
    <row r="13733" spans="5:28" x14ac:dyDescent="0.3">
      <c r="E13733" s="1"/>
      <c r="Q13733" s="2"/>
      <c r="Z13733" s="2"/>
      <c r="AB13733" s="2"/>
    </row>
    <row r="13734" spans="5:28" x14ac:dyDescent="0.3">
      <c r="E13734" s="1"/>
      <c r="Q13734" s="2"/>
      <c r="Z13734" s="2"/>
    </row>
    <row r="13735" spans="5:28" x14ac:dyDescent="0.3">
      <c r="E13735" s="1"/>
      <c r="Q13735" s="2"/>
      <c r="Z13735" s="2"/>
      <c r="AB13735" s="2"/>
    </row>
    <row r="13736" spans="5:28" x14ac:dyDescent="0.3">
      <c r="E13736" s="1"/>
      <c r="Q13736" s="2"/>
      <c r="Z13736" s="2"/>
      <c r="AB13736" s="2"/>
    </row>
    <row r="13737" spans="5:28" x14ac:dyDescent="0.3">
      <c r="E13737" s="1"/>
      <c r="Q13737" s="2"/>
      <c r="Z13737" s="2"/>
      <c r="AB13737" s="2"/>
    </row>
    <row r="13738" spans="5:28" x14ac:dyDescent="0.3">
      <c r="E13738" s="1"/>
    </row>
    <row r="13739" spans="5:28" x14ac:dyDescent="0.3">
      <c r="E13739" s="1"/>
    </row>
    <row r="13740" spans="5:28" x14ac:dyDescent="0.3">
      <c r="E13740" s="1"/>
      <c r="AB13740" s="2"/>
    </row>
    <row r="13741" spans="5:28" x14ac:dyDescent="0.3">
      <c r="E13741" s="1"/>
      <c r="Q13741" s="2"/>
      <c r="Z13741" s="2"/>
    </row>
    <row r="13742" spans="5:28" x14ac:dyDescent="0.3">
      <c r="E13742" s="1"/>
      <c r="Q13742" s="2"/>
      <c r="Z13742" s="2"/>
    </row>
    <row r="13743" spans="5:28" x14ac:dyDescent="0.3">
      <c r="E13743" s="1"/>
      <c r="Q13743" s="2"/>
      <c r="Z13743" s="2"/>
      <c r="AB13743" s="2"/>
    </row>
    <row r="13744" spans="5:28" x14ac:dyDescent="0.3">
      <c r="E13744" s="1"/>
      <c r="Q13744" s="2"/>
      <c r="Z13744" s="2"/>
      <c r="AB13744" s="2"/>
    </row>
    <row r="13745" spans="5:28" x14ac:dyDescent="0.3">
      <c r="E13745" s="1"/>
      <c r="Q13745" s="2"/>
      <c r="Z13745" s="2"/>
      <c r="AB13745" s="2"/>
    </row>
    <row r="13746" spans="5:28" x14ac:dyDescent="0.3">
      <c r="E13746" s="1"/>
      <c r="AB13746" s="2"/>
    </row>
    <row r="13747" spans="5:28" x14ac:dyDescent="0.3">
      <c r="E13747" s="1"/>
      <c r="Z13747" s="2"/>
      <c r="AB13747" s="2"/>
    </row>
    <row r="13748" spans="5:28" x14ac:dyDescent="0.3">
      <c r="E13748" s="1"/>
      <c r="Q13748" s="2"/>
      <c r="Z13748" s="2"/>
      <c r="AB13748" s="2"/>
    </row>
    <row r="13749" spans="5:28" x14ac:dyDescent="0.3">
      <c r="E13749" s="1"/>
      <c r="Q13749" s="2"/>
      <c r="Z13749" s="2"/>
      <c r="AB13749" s="2"/>
    </row>
    <row r="13750" spans="5:28" x14ac:dyDescent="0.3">
      <c r="E13750" s="1"/>
      <c r="Q13750" s="2"/>
      <c r="Z13750" s="2"/>
      <c r="AB13750" s="2"/>
    </row>
    <row r="13751" spans="5:28" x14ac:dyDescent="0.3">
      <c r="E13751" s="1"/>
      <c r="AB13751" s="2"/>
    </row>
    <row r="13752" spans="5:28" x14ac:dyDescent="0.3">
      <c r="E13752" s="1"/>
      <c r="Q13752" s="2"/>
      <c r="Z13752" s="2"/>
    </row>
    <row r="13753" spans="5:28" x14ac:dyDescent="0.3">
      <c r="E13753" s="1"/>
      <c r="Q13753" s="2"/>
      <c r="Z13753" s="2"/>
    </row>
    <row r="13754" spans="5:28" x14ac:dyDescent="0.3">
      <c r="E13754" s="1"/>
      <c r="Q13754" s="2"/>
      <c r="Z13754" s="2"/>
    </row>
    <row r="13755" spans="5:28" x14ac:dyDescent="0.3">
      <c r="E13755" s="1"/>
      <c r="Q13755" s="2"/>
      <c r="Z13755" s="2"/>
      <c r="AB13755" s="2"/>
    </row>
    <row r="13756" spans="5:28" x14ac:dyDescent="0.3">
      <c r="E13756" s="1"/>
      <c r="Q13756" s="2"/>
      <c r="Z13756" s="2"/>
    </row>
    <row r="13757" spans="5:28" x14ac:dyDescent="0.3">
      <c r="E13757" s="1"/>
    </row>
    <row r="13758" spans="5:28" x14ac:dyDescent="0.3">
      <c r="E13758" s="1"/>
      <c r="Z13758" s="2"/>
    </row>
    <row r="13759" spans="5:28" x14ac:dyDescent="0.3">
      <c r="E13759" s="1"/>
      <c r="Q13759" s="2"/>
    </row>
    <row r="13760" spans="5:28" x14ac:dyDescent="0.3">
      <c r="E13760" s="1"/>
    </row>
    <row r="13761" spans="5:28" x14ac:dyDescent="0.3">
      <c r="E13761" s="1"/>
    </row>
    <row r="13762" spans="5:28" x14ac:dyDescent="0.3">
      <c r="E13762" s="1"/>
      <c r="Q13762" s="2"/>
      <c r="Z13762" s="2"/>
    </row>
    <row r="13763" spans="5:28" x14ac:dyDescent="0.3">
      <c r="E13763" s="1"/>
      <c r="Q13763" s="2"/>
      <c r="Z13763" s="2"/>
    </row>
    <row r="13764" spans="5:28" x14ac:dyDescent="0.3">
      <c r="E13764" s="1"/>
      <c r="AB13764" s="2"/>
    </row>
    <row r="13765" spans="5:28" x14ac:dyDescent="0.3">
      <c r="E13765" s="1"/>
      <c r="Q13765" s="2"/>
      <c r="Z13765" s="2"/>
    </row>
    <row r="13766" spans="5:28" x14ac:dyDescent="0.3">
      <c r="E13766" s="1"/>
      <c r="Q13766" s="2"/>
      <c r="Z13766" s="2"/>
    </row>
    <row r="13767" spans="5:28" x14ac:dyDescent="0.3">
      <c r="E13767" s="1"/>
      <c r="Q13767" s="2"/>
      <c r="Z13767" s="2"/>
      <c r="AB13767" s="2"/>
    </row>
    <row r="13768" spans="5:28" x14ac:dyDescent="0.3">
      <c r="E13768" s="1"/>
      <c r="Q13768" s="2"/>
      <c r="Z13768" s="2"/>
      <c r="AB13768" s="2"/>
    </row>
    <row r="13769" spans="5:28" x14ac:dyDescent="0.3">
      <c r="E13769" s="1"/>
      <c r="T13769" s="5"/>
      <c r="W13769" s="2"/>
      <c r="X13769" s="5"/>
      <c r="Z13769" s="2"/>
      <c r="AB13769" s="2"/>
    </row>
    <row r="13770" spans="5:28" x14ac:dyDescent="0.3">
      <c r="E13770" s="1"/>
      <c r="Q13770" s="2"/>
      <c r="T13770" s="5"/>
      <c r="W13770" s="2"/>
      <c r="X13770" s="5"/>
      <c r="AB13770" s="2"/>
    </row>
    <row r="13771" spans="5:28" x14ac:dyDescent="0.3">
      <c r="E13771" s="1"/>
      <c r="T13771" s="5"/>
      <c r="W13771" s="2"/>
      <c r="X13771" s="5"/>
    </row>
    <row r="13772" spans="5:28" x14ac:dyDescent="0.3">
      <c r="E13772" s="1"/>
      <c r="T13772" s="5"/>
      <c r="W13772" s="2"/>
      <c r="X13772" s="5"/>
    </row>
    <row r="13773" spans="5:28" x14ac:dyDescent="0.3">
      <c r="E13773" s="1"/>
      <c r="T13773" s="5"/>
      <c r="W13773" s="2"/>
      <c r="X13773" s="5"/>
    </row>
    <row r="13774" spans="5:28" x14ac:dyDescent="0.3">
      <c r="E13774" s="1"/>
      <c r="T13774" s="5"/>
      <c r="W13774" s="2"/>
      <c r="X13774" s="5"/>
    </row>
    <row r="13775" spans="5:28" x14ac:dyDescent="0.3">
      <c r="E13775" s="1"/>
      <c r="T13775" s="5"/>
      <c r="W13775" s="2"/>
      <c r="X13775" s="5"/>
    </row>
    <row r="13776" spans="5:28" x14ac:dyDescent="0.3">
      <c r="E13776" s="1"/>
      <c r="Q13776" s="2"/>
      <c r="T13776" s="5"/>
      <c r="W13776" s="2"/>
      <c r="X13776" s="5"/>
    </row>
    <row r="13777" spans="5:28" x14ac:dyDescent="0.3">
      <c r="E13777" s="1"/>
      <c r="T13777" s="5"/>
      <c r="W13777" s="2"/>
      <c r="X13777" s="5"/>
      <c r="AB13777" s="2"/>
    </row>
    <row r="13778" spans="5:28" x14ac:dyDescent="0.3">
      <c r="E13778" s="1"/>
      <c r="T13778" s="5"/>
      <c r="W13778" s="2"/>
      <c r="X13778" s="5"/>
    </row>
    <row r="13779" spans="5:28" x14ac:dyDescent="0.3">
      <c r="E13779" s="1"/>
      <c r="T13779" s="5"/>
      <c r="W13779" s="2"/>
      <c r="X13779" s="5"/>
    </row>
    <row r="13780" spans="5:28" x14ac:dyDescent="0.3">
      <c r="E13780" s="1"/>
      <c r="Q13780" s="2"/>
      <c r="T13780" s="5"/>
      <c r="W13780" s="2"/>
      <c r="X13780" s="5"/>
      <c r="Z13780" s="2"/>
    </row>
    <row r="13781" spans="5:28" x14ac:dyDescent="0.3">
      <c r="E13781" s="1"/>
      <c r="Q13781" s="2"/>
      <c r="T13781" s="5"/>
      <c r="W13781" s="2"/>
      <c r="X13781" s="5"/>
      <c r="Z13781" s="2"/>
    </row>
    <row r="13782" spans="5:28" x14ac:dyDescent="0.3">
      <c r="E13782" s="1"/>
      <c r="T13782" s="5"/>
      <c r="W13782" s="2"/>
      <c r="X13782" s="5"/>
      <c r="AB13782" s="2"/>
    </row>
    <row r="13783" spans="5:28" x14ac:dyDescent="0.3">
      <c r="E13783" s="1"/>
      <c r="T13783" s="5"/>
      <c r="W13783" s="2"/>
      <c r="X13783" s="5"/>
      <c r="AB13783" s="2"/>
    </row>
    <row r="13784" spans="5:28" x14ac:dyDescent="0.3">
      <c r="E13784" s="1"/>
      <c r="T13784" s="5"/>
      <c r="W13784" s="2"/>
      <c r="X13784" s="5"/>
      <c r="AB13784" s="2"/>
    </row>
    <row r="13785" spans="5:28" x14ac:dyDescent="0.3">
      <c r="E13785" s="1"/>
      <c r="T13785" s="5"/>
      <c r="W13785" s="2"/>
      <c r="X13785" s="5"/>
      <c r="AB13785" s="2"/>
    </row>
    <row r="13786" spans="5:28" x14ac:dyDescent="0.3">
      <c r="E13786" s="1"/>
      <c r="T13786" s="5"/>
      <c r="W13786" s="2"/>
      <c r="X13786" s="5"/>
    </row>
    <row r="13787" spans="5:28" x14ac:dyDescent="0.3">
      <c r="E13787" s="1"/>
      <c r="T13787" s="5"/>
      <c r="W13787" s="2"/>
      <c r="X13787" s="5"/>
      <c r="AB13787" s="2"/>
    </row>
    <row r="13788" spans="5:28" x14ac:dyDescent="0.3">
      <c r="E13788" s="1"/>
      <c r="T13788" s="5"/>
      <c r="W13788" s="2"/>
      <c r="X13788" s="5"/>
    </row>
    <row r="13789" spans="5:28" x14ac:dyDescent="0.3">
      <c r="E13789" s="1"/>
      <c r="T13789" s="5"/>
      <c r="W13789" s="2"/>
      <c r="X13789" s="5"/>
    </row>
    <row r="13790" spans="5:28" x14ac:dyDescent="0.3">
      <c r="E13790" s="1"/>
      <c r="T13790" s="5"/>
      <c r="W13790" s="2"/>
      <c r="X13790" s="5"/>
      <c r="AB13790" s="2"/>
    </row>
    <row r="13791" spans="5:28" x14ac:dyDescent="0.3">
      <c r="E13791" s="1"/>
      <c r="T13791" s="5"/>
      <c r="W13791" s="2"/>
      <c r="X13791" s="5"/>
      <c r="AB13791" s="2"/>
    </row>
    <row r="13792" spans="5:28" x14ac:dyDescent="0.3">
      <c r="E13792" s="1"/>
      <c r="T13792" s="5"/>
      <c r="W13792" s="2"/>
      <c r="X13792" s="5"/>
    </row>
    <row r="13793" spans="5:28" x14ac:dyDescent="0.3">
      <c r="E13793" s="1"/>
      <c r="Q13793" s="2"/>
      <c r="T13793" s="5"/>
      <c r="W13793" s="2"/>
      <c r="X13793" s="5"/>
      <c r="Z13793" s="2"/>
    </row>
    <row r="13794" spans="5:28" x14ac:dyDescent="0.3">
      <c r="E13794" s="1"/>
      <c r="Q13794" s="2"/>
      <c r="T13794" s="5"/>
      <c r="W13794" s="2"/>
      <c r="X13794" s="5"/>
      <c r="Z13794" s="2"/>
    </row>
    <row r="13795" spans="5:28" x14ac:dyDescent="0.3">
      <c r="E13795" s="1"/>
      <c r="T13795" s="5"/>
      <c r="W13795" s="2"/>
      <c r="X13795" s="5"/>
    </row>
    <row r="13796" spans="5:28" x14ac:dyDescent="0.3">
      <c r="E13796" s="1"/>
      <c r="T13796" s="5"/>
      <c r="V13796" s="2"/>
      <c r="W13796" s="2"/>
      <c r="X13796" s="5"/>
      <c r="AB13796" s="2"/>
    </row>
    <row r="13797" spans="5:28" x14ac:dyDescent="0.3">
      <c r="E13797" s="1"/>
      <c r="T13797" s="5"/>
      <c r="W13797" s="2"/>
      <c r="X13797" s="5"/>
      <c r="AB13797" s="2"/>
    </row>
    <row r="13798" spans="5:28" x14ac:dyDescent="0.3">
      <c r="E13798" s="1"/>
      <c r="T13798" s="5"/>
      <c r="V13798" s="2"/>
      <c r="W13798" s="2"/>
      <c r="X13798" s="5"/>
      <c r="AB13798" s="2"/>
    </row>
    <row r="13799" spans="5:28" x14ac:dyDescent="0.3">
      <c r="E13799" s="1"/>
      <c r="T13799" s="5"/>
      <c r="W13799" s="2"/>
      <c r="X13799" s="5"/>
      <c r="AB13799" s="2"/>
    </row>
    <row r="13800" spans="5:28" x14ac:dyDescent="0.3">
      <c r="E13800" s="1"/>
      <c r="T13800" s="5"/>
      <c r="V13800" s="2"/>
      <c r="W13800" s="2"/>
      <c r="X13800" s="5"/>
    </row>
    <row r="13801" spans="5:28" x14ac:dyDescent="0.3">
      <c r="E13801" s="1"/>
      <c r="T13801" s="5"/>
      <c r="V13801" s="2"/>
      <c r="W13801" s="2"/>
      <c r="X13801" s="5"/>
    </row>
    <row r="13802" spans="5:28" x14ac:dyDescent="0.3">
      <c r="E13802" s="1"/>
      <c r="T13802" s="5"/>
      <c r="W13802" s="2"/>
      <c r="X13802" s="5"/>
      <c r="AB13802" s="2"/>
    </row>
    <row r="13803" spans="5:28" x14ac:dyDescent="0.3">
      <c r="E13803" s="1"/>
      <c r="T13803" s="5"/>
      <c r="W13803" s="2"/>
      <c r="X13803" s="5"/>
    </row>
    <row r="13804" spans="5:28" x14ac:dyDescent="0.3">
      <c r="E13804" s="1"/>
      <c r="T13804" s="5"/>
      <c r="V13804" s="2"/>
      <c r="W13804" s="2"/>
      <c r="X13804" s="5"/>
    </row>
    <row r="13805" spans="5:28" x14ac:dyDescent="0.3">
      <c r="E13805" s="1"/>
      <c r="T13805" s="5"/>
      <c r="V13805" s="2"/>
      <c r="W13805" s="2"/>
      <c r="X13805" s="5"/>
      <c r="AB13805" s="2"/>
    </row>
    <row r="13806" spans="5:28" x14ac:dyDescent="0.3">
      <c r="E13806" s="1"/>
      <c r="T13806" s="5"/>
      <c r="W13806" s="2"/>
      <c r="X13806" s="5"/>
    </row>
    <row r="13807" spans="5:28" x14ac:dyDescent="0.3">
      <c r="E13807" s="1"/>
      <c r="T13807" s="5"/>
      <c r="W13807" s="2"/>
      <c r="X13807" s="5"/>
    </row>
    <row r="13808" spans="5:28" x14ac:dyDescent="0.3">
      <c r="E13808" s="1"/>
      <c r="T13808" s="5"/>
      <c r="W13808" s="2"/>
      <c r="X13808" s="5"/>
    </row>
    <row r="13809" spans="5:28" x14ac:dyDescent="0.3">
      <c r="E13809" s="1"/>
      <c r="T13809" s="5"/>
      <c r="V13809" s="2"/>
      <c r="W13809" s="2"/>
      <c r="X13809" s="5"/>
    </row>
    <row r="13810" spans="5:28" x14ac:dyDescent="0.3">
      <c r="E13810" s="1"/>
      <c r="T13810" s="5"/>
      <c r="W13810" s="2"/>
      <c r="X13810" s="5"/>
      <c r="AB13810" s="2"/>
    </row>
    <row r="13811" spans="5:28" x14ac:dyDescent="0.3">
      <c r="E13811" s="1"/>
      <c r="T13811" s="5"/>
      <c r="V13811" s="2"/>
      <c r="W13811" s="2"/>
      <c r="X13811" s="5"/>
    </row>
    <row r="13812" spans="5:28" x14ac:dyDescent="0.3">
      <c r="E13812" s="1"/>
      <c r="T13812" s="5"/>
      <c r="W13812" s="2"/>
      <c r="X13812" s="5"/>
    </row>
    <row r="13813" spans="5:28" x14ac:dyDescent="0.3">
      <c r="E13813" s="1"/>
      <c r="T13813" s="5"/>
      <c r="V13813" s="2"/>
      <c r="W13813" s="2"/>
      <c r="X13813" s="5"/>
    </row>
    <row r="13814" spans="5:28" x14ac:dyDescent="0.3">
      <c r="E13814" s="1"/>
      <c r="T13814" s="5"/>
      <c r="V13814" s="2"/>
      <c r="W13814" s="2"/>
      <c r="X13814" s="5"/>
    </row>
    <row r="13815" spans="5:28" x14ac:dyDescent="0.3">
      <c r="E13815" s="1"/>
      <c r="T13815" s="5"/>
      <c r="W13815" s="2"/>
      <c r="X13815" s="5"/>
    </row>
    <row r="13816" spans="5:28" x14ac:dyDescent="0.3">
      <c r="E13816" s="1"/>
      <c r="T13816" s="5"/>
      <c r="V13816" s="2"/>
      <c r="W13816" s="2"/>
      <c r="X13816" s="5"/>
    </row>
    <row r="13817" spans="5:28" x14ac:dyDescent="0.3">
      <c r="E13817" s="1"/>
      <c r="T13817" s="5"/>
      <c r="V13817" s="2"/>
      <c r="W13817" s="2"/>
      <c r="X13817" s="5"/>
    </row>
    <row r="13818" spans="5:28" x14ac:dyDescent="0.3">
      <c r="E13818" s="1"/>
      <c r="T13818" s="5"/>
      <c r="V13818" s="2"/>
      <c r="W13818" s="2"/>
      <c r="X13818" s="5"/>
    </row>
    <row r="13819" spans="5:28" x14ac:dyDescent="0.3">
      <c r="E13819" s="1"/>
      <c r="T13819" s="5"/>
      <c r="W13819" s="2"/>
      <c r="X13819" s="5"/>
      <c r="AB13819" s="2"/>
    </row>
    <row r="13820" spans="5:28" x14ac:dyDescent="0.3">
      <c r="E13820" s="1"/>
      <c r="T13820" s="5"/>
      <c r="W13820" s="2"/>
      <c r="X13820" s="5"/>
    </row>
    <row r="13821" spans="5:28" x14ac:dyDescent="0.3">
      <c r="E13821" s="1"/>
      <c r="T13821" s="5"/>
      <c r="W13821" s="2"/>
      <c r="X13821" s="5"/>
    </row>
    <row r="13822" spans="5:28" x14ac:dyDescent="0.3">
      <c r="E13822" s="1"/>
      <c r="T13822" s="5"/>
      <c r="V13822" s="2"/>
      <c r="W13822" s="2"/>
      <c r="X13822" s="5"/>
    </row>
    <row r="13823" spans="5:28" x14ac:dyDescent="0.3">
      <c r="E13823" s="1"/>
      <c r="T13823" s="5"/>
      <c r="W13823" s="2"/>
      <c r="X13823" s="5"/>
      <c r="AB13823" s="2"/>
    </row>
    <row r="13824" spans="5:28" x14ac:dyDescent="0.3">
      <c r="E13824" s="1"/>
      <c r="T13824" s="5"/>
      <c r="V13824" s="2"/>
      <c r="W13824" s="2"/>
      <c r="X13824" s="5"/>
      <c r="AB13824" s="2"/>
    </row>
    <row r="13825" spans="5:28" x14ac:dyDescent="0.3">
      <c r="E13825" s="1"/>
      <c r="T13825" s="5"/>
      <c r="W13825" s="2"/>
      <c r="X13825" s="5"/>
    </row>
    <row r="13826" spans="5:28" x14ac:dyDescent="0.3">
      <c r="E13826" s="1"/>
      <c r="T13826" s="5"/>
      <c r="V13826" s="2"/>
      <c r="W13826" s="2"/>
      <c r="X13826" s="5"/>
      <c r="AB13826" s="2"/>
    </row>
    <row r="13827" spans="5:28" x14ac:dyDescent="0.3">
      <c r="E13827" s="1"/>
      <c r="T13827" s="5"/>
      <c r="V13827" s="2"/>
      <c r="W13827" s="2"/>
      <c r="X13827" s="5"/>
    </row>
    <row r="13828" spans="5:28" x14ac:dyDescent="0.3">
      <c r="E13828" s="1"/>
      <c r="T13828" s="5"/>
      <c r="W13828" s="2"/>
      <c r="X13828" s="5"/>
    </row>
    <row r="13829" spans="5:28" x14ac:dyDescent="0.3">
      <c r="E13829" s="1"/>
      <c r="T13829" s="5"/>
      <c r="V13829" s="2"/>
      <c r="W13829" s="2"/>
      <c r="X13829" s="5"/>
      <c r="AB13829" s="2"/>
    </row>
    <row r="13830" spans="5:28" x14ac:dyDescent="0.3">
      <c r="E13830" s="1"/>
      <c r="T13830" s="5"/>
      <c r="V13830" s="2"/>
      <c r="W13830" s="2"/>
      <c r="X13830" s="5"/>
    </row>
    <row r="13831" spans="5:28" x14ac:dyDescent="0.3">
      <c r="E13831" s="1"/>
      <c r="T13831" s="5"/>
      <c r="V13831" s="2"/>
      <c r="W13831" s="2"/>
      <c r="X13831" s="5"/>
    </row>
    <row r="13832" spans="5:28" x14ac:dyDescent="0.3">
      <c r="E13832" s="1"/>
      <c r="T13832" s="5"/>
      <c r="W13832" s="2"/>
      <c r="X13832" s="5"/>
      <c r="AB13832" s="2"/>
    </row>
    <row r="13833" spans="5:28" x14ac:dyDescent="0.3">
      <c r="E13833" s="1"/>
      <c r="T13833" s="5"/>
      <c r="W13833" s="2"/>
      <c r="X13833" s="5"/>
    </row>
    <row r="13834" spans="5:28" x14ac:dyDescent="0.3">
      <c r="E13834" s="1"/>
      <c r="T13834" s="5"/>
      <c r="W13834" s="2"/>
      <c r="X13834" s="5"/>
    </row>
    <row r="13835" spans="5:28" x14ac:dyDescent="0.3">
      <c r="E13835" s="1"/>
      <c r="T13835" s="5"/>
      <c r="V13835" s="2"/>
      <c r="W13835" s="2"/>
      <c r="X13835" s="5"/>
      <c r="AB13835" s="2"/>
    </row>
    <row r="13836" spans="5:28" x14ac:dyDescent="0.3">
      <c r="E13836" s="1"/>
      <c r="T13836" s="5"/>
      <c r="W13836" s="2"/>
      <c r="X13836" s="5"/>
      <c r="AB13836" s="2"/>
    </row>
    <row r="13837" spans="5:28" x14ac:dyDescent="0.3">
      <c r="E13837" s="1"/>
      <c r="T13837" s="5"/>
      <c r="V13837" s="2"/>
      <c r="W13837" s="2"/>
      <c r="X13837" s="5"/>
      <c r="AB13837" s="2"/>
    </row>
    <row r="13838" spans="5:28" x14ac:dyDescent="0.3">
      <c r="E13838" s="1"/>
      <c r="T13838" s="5"/>
      <c r="W13838" s="2"/>
      <c r="X13838" s="5"/>
      <c r="AB13838" s="2"/>
    </row>
    <row r="13839" spans="5:28" x14ac:dyDescent="0.3">
      <c r="E13839" s="1"/>
      <c r="T13839" s="5"/>
      <c r="V13839" s="2"/>
      <c r="W13839" s="2"/>
      <c r="X13839" s="5"/>
    </row>
    <row r="13840" spans="5:28" x14ac:dyDescent="0.3">
      <c r="E13840" s="1"/>
      <c r="T13840" s="5"/>
      <c r="V13840" s="2"/>
      <c r="W13840" s="2"/>
      <c r="X13840" s="5"/>
    </row>
    <row r="13841" spans="5:28" x14ac:dyDescent="0.3">
      <c r="E13841" s="1"/>
      <c r="T13841" s="5"/>
      <c r="W13841" s="2"/>
      <c r="X13841" s="5"/>
    </row>
    <row r="13842" spans="5:28" x14ac:dyDescent="0.3">
      <c r="E13842" s="1"/>
      <c r="T13842" s="5"/>
      <c r="V13842" s="2"/>
      <c r="W13842" s="2"/>
      <c r="X13842" s="5"/>
    </row>
    <row r="13843" spans="5:28" x14ac:dyDescent="0.3">
      <c r="E13843" s="1"/>
      <c r="T13843" s="5"/>
      <c r="V13843" s="2"/>
      <c r="W13843" s="2"/>
      <c r="X13843" s="5"/>
    </row>
    <row r="13844" spans="5:28" x14ac:dyDescent="0.3">
      <c r="E13844" s="1"/>
      <c r="T13844" s="5"/>
      <c r="V13844" s="2"/>
      <c r="W13844" s="2"/>
      <c r="X13844" s="5"/>
    </row>
    <row r="13845" spans="5:28" x14ac:dyDescent="0.3">
      <c r="E13845" s="1"/>
      <c r="T13845" s="5"/>
      <c r="W13845" s="2"/>
      <c r="X13845" s="5"/>
    </row>
    <row r="13846" spans="5:28" x14ac:dyDescent="0.3">
      <c r="E13846" s="1"/>
      <c r="T13846" s="5"/>
      <c r="W13846" s="2"/>
      <c r="X13846" s="5"/>
      <c r="AB13846" s="2"/>
    </row>
    <row r="13847" spans="5:28" x14ac:dyDescent="0.3">
      <c r="E13847" s="1"/>
      <c r="T13847" s="5"/>
      <c r="W13847" s="2"/>
      <c r="X13847" s="5"/>
    </row>
    <row r="13848" spans="5:28" x14ac:dyDescent="0.3">
      <c r="E13848" s="1"/>
      <c r="T13848" s="5"/>
      <c r="W13848" s="2"/>
      <c r="X13848" s="5"/>
      <c r="AB13848" s="2"/>
    </row>
    <row r="13849" spans="5:28" x14ac:dyDescent="0.3">
      <c r="E13849" s="1"/>
      <c r="T13849" s="5"/>
      <c r="W13849" s="2"/>
      <c r="X13849" s="5"/>
    </row>
    <row r="13850" spans="5:28" x14ac:dyDescent="0.3">
      <c r="E13850" s="1"/>
      <c r="T13850" s="5"/>
      <c r="W13850" s="2"/>
      <c r="X13850" s="5"/>
    </row>
    <row r="13851" spans="5:28" x14ac:dyDescent="0.3">
      <c r="E13851" s="1"/>
      <c r="T13851" s="5"/>
      <c r="W13851" s="2"/>
      <c r="X13851" s="5"/>
    </row>
    <row r="13852" spans="5:28" x14ac:dyDescent="0.3">
      <c r="E13852" s="1"/>
      <c r="T13852" s="5"/>
      <c r="W13852" s="2"/>
      <c r="X13852" s="5"/>
    </row>
    <row r="13853" spans="5:28" x14ac:dyDescent="0.3">
      <c r="E13853" s="1"/>
      <c r="T13853" s="5"/>
      <c r="V13853" s="2"/>
      <c r="W13853" s="2"/>
      <c r="X13853" s="5"/>
    </row>
    <row r="13854" spans="5:28" x14ac:dyDescent="0.3">
      <c r="E13854" s="1"/>
      <c r="T13854" s="5"/>
      <c r="W13854" s="2"/>
      <c r="X13854" s="5"/>
    </row>
    <row r="13855" spans="5:28" x14ac:dyDescent="0.3">
      <c r="E13855" s="1"/>
      <c r="T13855" s="5"/>
      <c r="W13855" s="2"/>
      <c r="X13855" s="5"/>
      <c r="Z13855" s="2"/>
    </row>
    <row r="13856" spans="5:28" x14ac:dyDescent="0.3">
      <c r="E13856" s="1"/>
      <c r="T13856" s="5"/>
      <c r="W13856" s="2"/>
      <c r="X13856" s="5"/>
    </row>
    <row r="13857" spans="5:26" x14ac:dyDescent="0.3">
      <c r="E13857" s="1"/>
      <c r="T13857" s="5"/>
      <c r="W13857" s="2"/>
      <c r="X13857" s="5"/>
    </row>
    <row r="13858" spans="5:26" x14ac:dyDescent="0.3">
      <c r="E13858" s="1"/>
      <c r="T13858" s="5"/>
      <c r="W13858" s="2"/>
      <c r="X13858" s="5"/>
    </row>
    <row r="13859" spans="5:26" x14ac:dyDescent="0.3">
      <c r="E13859" s="1"/>
      <c r="T13859" s="5"/>
      <c r="W13859" s="2"/>
      <c r="X13859" s="5"/>
    </row>
    <row r="13860" spans="5:26" x14ac:dyDescent="0.3">
      <c r="E13860" s="1"/>
      <c r="T13860" s="5"/>
      <c r="W13860" s="2"/>
      <c r="X13860" s="5"/>
    </row>
    <row r="13861" spans="5:26" x14ac:dyDescent="0.3">
      <c r="E13861" s="1"/>
      <c r="T13861" s="5"/>
      <c r="W13861" s="2"/>
      <c r="X13861" s="5"/>
    </row>
    <row r="13862" spans="5:26" x14ac:dyDescent="0.3">
      <c r="E13862" s="1"/>
      <c r="T13862" s="5"/>
      <c r="W13862" s="2"/>
      <c r="X13862" s="5"/>
    </row>
    <row r="13863" spans="5:26" x14ac:dyDescent="0.3">
      <c r="E13863" s="1"/>
      <c r="T13863" s="5"/>
      <c r="W13863" s="2"/>
      <c r="X13863" s="5"/>
    </row>
    <row r="13864" spans="5:26" x14ac:dyDescent="0.3">
      <c r="E13864" s="1"/>
      <c r="T13864" s="5"/>
      <c r="W13864" s="2"/>
      <c r="X13864" s="5"/>
    </row>
    <row r="13865" spans="5:26" x14ac:dyDescent="0.3">
      <c r="E13865" s="1"/>
      <c r="T13865" s="5"/>
      <c r="W13865" s="2"/>
      <c r="X13865" s="5"/>
      <c r="Z13865" s="2"/>
    </row>
    <row r="13866" spans="5:26" x14ac:dyDescent="0.3">
      <c r="E13866" s="1"/>
      <c r="T13866" s="5"/>
      <c r="W13866" s="2"/>
      <c r="X13866" s="5"/>
    </row>
    <row r="13867" spans="5:26" x14ac:dyDescent="0.3">
      <c r="E13867" s="1"/>
      <c r="T13867" s="5"/>
      <c r="W13867" s="2"/>
      <c r="X13867" s="5"/>
    </row>
    <row r="13868" spans="5:26" x14ac:dyDescent="0.3">
      <c r="E13868" s="1"/>
      <c r="T13868" s="5"/>
      <c r="W13868" s="2"/>
      <c r="X13868" s="5"/>
    </row>
    <row r="13869" spans="5:26" x14ac:dyDescent="0.3">
      <c r="E13869" s="1"/>
      <c r="T13869" s="5"/>
      <c r="W13869" s="2"/>
      <c r="X13869" s="5"/>
    </row>
    <row r="13870" spans="5:26" x14ac:dyDescent="0.3">
      <c r="E13870" s="1"/>
      <c r="T13870" s="5"/>
      <c r="W13870" s="2"/>
      <c r="X13870" s="5"/>
    </row>
    <row r="13871" spans="5:26" x14ac:dyDescent="0.3">
      <c r="E13871" s="1"/>
      <c r="T13871" s="5"/>
      <c r="W13871" s="2"/>
      <c r="X13871" s="5"/>
    </row>
    <row r="13872" spans="5:26" x14ac:dyDescent="0.3">
      <c r="E13872" s="1"/>
      <c r="T13872" s="5"/>
      <c r="W13872" s="2"/>
      <c r="X13872" s="5"/>
    </row>
    <row r="13873" spans="5:28" x14ac:dyDescent="0.3">
      <c r="E13873" s="1"/>
      <c r="T13873" s="5"/>
      <c r="W13873" s="2"/>
      <c r="X13873" s="5"/>
      <c r="AB13873" s="2"/>
    </row>
    <row r="13874" spans="5:28" x14ac:dyDescent="0.3">
      <c r="E13874" s="1"/>
      <c r="T13874" s="5"/>
      <c r="W13874" s="2"/>
      <c r="X13874" s="5"/>
      <c r="AB13874" s="2"/>
    </row>
    <row r="13875" spans="5:28" x14ac:dyDescent="0.3">
      <c r="E13875" s="1"/>
      <c r="T13875" s="5"/>
      <c r="W13875" s="2"/>
      <c r="X13875" s="5"/>
      <c r="AB13875" s="2"/>
    </row>
    <row r="13876" spans="5:28" x14ac:dyDescent="0.3">
      <c r="E13876" s="1"/>
      <c r="T13876" s="5"/>
      <c r="W13876" s="2"/>
      <c r="X13876" s="5"/>
    </row>
    <row r="13877" spans="5:28" x14ac:dyDescent="0.3">
      <c r="E13877" s="1"/>
      <c r="T13877" s="5"/>
      <c r="W13877" s="2"/>
      <c r="X13877" s="5"/>
    </row>
    <row r="13878" spans="5:28" x14ac:dyDescent="0.3">
      <c r="E13878" s="1"/>
      <c r="W13878" s="2"/>
      <c r="X13878" s="5"/>
    </row>
    <row r="13879" spans="5:28" x14ac:dyDescent="0.3">
      <c r="E13879" s="1"/>
      <c r="W13879" s="2"/>
      <c r="X13879" s="5"/>
    </row>
    <row r="13880" spans="5:28" x14ac:dyDescent="0.3">
      <c r="E13880" s="1"/>
      <c r="T13880" s="5"/>
      <c r="W13880" s="2"/>
      <c r="X13880" s="5"/>
    </row>
    <row r="13881" spans="5:28" x14ac:dyDescent="0.3">
      <c r="E13881" s="1"/>
      <c r="W13881" s="2"/>
      <c r="X13881" s="5"/>
    </row>
    <row r="13882" spans="5:28" x14ac:dyDescent="0.3">
      <c r="E13882" s="1"/>
      <c r="W13882" s="2"/>
      <c r="X13882" s="5"/>
    </row>
    <row r="13883" spans="5:28" x14ac:dyDescent="0.3">
      <c r="E13883" s="1"/>
      <c r="W13883" s="2"/>
      <c r="X13883" s="5"/>
    </row>
    <row r="13884" spans="5:28" x14ac:dyDescent="0.3">
      <c r="E13884" s="1"/>
      <c r="T13884" s="5"/>
      <c r="W13884" s="2"/>
      <c r="X13884" s="5"/>
    </row>
    <row r="13885" spans="5:28" x14ac:dyDescent="0.3">
      <c r="E13885" s="1"/>
      <c r="T13885" s="5"/>
      <c r="W13885" s="2"/>
      <c r="X13885" s="5"/>
    </row>
    <row r="13886" spans="5:28" x14ac:dyDescent="0.3">
      <c r="E13886" s="1"/>
    </row>
    <row r="13887" spans="5:28" x14ac:dyDescent="0.3">
      <c r="E13887" s="1"/>
      <c r="AB13887" s="2"/>
    </row>
    <row r="13888" spans="5:28" x14ac:dyDescent="0.3">
      <c r="E13888" s="1"/>
      <c r="AB13888" s="2"/>
    </row>
    <row r="13889" spans="5:28" x14ac:dyDescent="0.3">
      <c r="E13889" s="1"/>
    </row>
    <row r="13890" spans="5:28" x14ac:dyDescent="0.3">
      <c r="E13890" s="1"/>
      <c r="AB13890" s="2"/>
    </row>
    <row r="13891" spans="5:28" x14ac:dyDescent="0.3">
      <c r="E13891" s="1"/>
    </row>
    <row r="13892" spans="5:28" x14ac:dyDescent="0.3">
      <c r="E13892" s="1"/>
    </row>
    <row r="13893" spans="5:28" x14ac:dyDescent="0.3">
      <c r="E13893" s="1"/>
      <c r="AB13893" s="2"/>
    </row>
    <row r="13894" spans="5:28" x14ac:dyDescent="0.3">
      <c r="E13894" s="1"/>
    </row>
    <row r="13895" spans="5:28" x14ac:dyDescent="0.3">
      <c r="E13895" s="1"/>
    </row>
    <row r="13896" spans="5:28" x14ac:dyDescent="0.3">
      <c r="E13896" s="1"/>
      <c r="AB13896" s="2"/>
    </row>
    <row r="13897" spans="5:28" x14ac:dyDescent="0.3">
      <c r="E13897" s="1"/>
      <c r="AB13897" s="2"/>
    </row>
    <row r="13898" spans="5:28" x14ac:dyDescent="0.3">
      <c r="E13898" s="1"/>
      <c r="AB13898" s="2"/>
    </row>
    <row r="13899" spans="5:28" x14ac:dyDescent="0.3">
      <c r="E13899" s="1"/>
    </row>
    <row r="13900" spans="5:28" x14ac:dyDescent="0.3">
      <c r="E13900" s="1"/>
    </row>
    <row r="13901" spans="5:28" x14ac:dyDescent="0.3">
      <c r="E13901" s="1"/>
    </row>
    <row r="13902" spans="5:28" x14ac:dyDescent="0.3">
      <c r="E13902" s="1"/>
      <c r="AB13902" s="2"/>
    </row>
    <row r="13903" spans="5:28" x14ac:dyDescent="0.3">
      <c r="E13903" s="1"/>
      <c r="AB13903" s="2"/>
    </row>
    <row r="13904" spans="5:28" x14ac:dyDescent="0.3">
      <c r="E13904" s="1"/>
    </row>
    <row r="13905" spans="5:28" x14ac:dyDescent="0.3">
      <c r="E13905" s="1"/>
    </row>
    <row r="13906" spans="5:28" x14ac:dyDescent="0.3">
      <c r="E13906" s="1"/>
    </row>
    <row r="13907" spans="5:28" x14ac:dyDescent="0.3">
      <c r="E13907" s="1"/>
      <c r="Q13907" s="2"/>
      <c r="AB13907" s="2"/>
    </row>
    <row r="13908" spans="5:28" x14ac:dyDescent="0.3">
      <c r="E13908" s="1"/>
    </row>
    <row r="13909" spans="5:28" x14ac:dyDescent="0.3">
      <c r="E13909" s="1"/>
    </row>
    <row r="13910" spans="5:28" x14ac:dyDescent="0.3">
      <c r="E13910" s="1"/>
    </row>
    <row r="13911" spans="5:28" x14ac:dyDescent="0.3">
      <c r="E13911" s="1"/>
    </row>
    <row r="13912" spans="5:28" x14ac:dyDescent="0.3">
      <c r="E13912" s="1"/>
    </row>
    <row r="13913" spans="5:28" x14ac:dyDescent="0.3">
      <c r="E13913" s="1"/>
    </row>
    <row r="13914" spans="5:28" x14ac:dyDescent="0.3">
      <c r="E13914" s="1"/>
    </row>
    <row r="13915" spans="5:28" x14ac:dyDescent="0.3">
      <c r="E13915" s="1"/>
      <c r="AB13915" s="2"/>
    </row>
    <row r="13916" spans="5:28" x14ac:dyDescent="0.3">
      <c r="E13916" s="1"/>
      <c r="AB13916" s="2"/>
    </row>
    <row r="13917" spans="5:28" x14ac:dyDescent="0.3">
      <c r="E13917" s="1"/>
    </row>
    <row r="13918" spans="5:28" x14ac:dyDescent="0.3">
      <c r="E13918" s="1"/>
    </row>
    <row r="13919" spans="5:28" x14ac:dyDescent="0.3">
      <c r="E13919" s="1"/>
    </row>
    <row r="13920" spans="5:28" x14ac:dyDescent="0.3">
      <c r="E13920" s="1"/>
      <c r="AB13920" s="2"/>
    </row>
    <row r="13921" spans="5:28" x14ac:dyDescent="0.3">
      <c r="E13921" s="1"/>
    </row>
    <row r="13922" spans="5:28" x14ac:dyDescent="0.3">
      <c r="E13922" s="1"/>
    </row>
    <row r="13923" spans="5:28" x14ac:dyDescent="0.3">
      <c r="E13923" s="1"/>
    </row>
    <row r="13924" spans="5:28" x14ac:dyDescent="0.3">
      <c r="E13924" s="1"/>
    </row>
    <row r="13925" spans="5:28" x14ac:dyDescent="0.3">
      <c r="E13925" s="1"/>
    </row>
    <row r="13926" spans="5:28" x14ac:dyDescent="0.3">
      <c r="E13926" s="1"/>
    </row>
    <row r="13927" spans="5:28" x14ac:dyDescent="0.3">
      <c r="E13927" s="1"/>
    </row>
    <row r="13928" spans="5:28" x14ac:dyDescent="0.3">
      <c r="E13928" s="1"/>
      <c r="AB13928" s="2"/>
    </row>
    <row r="13929" spans="5:28" x14ac:dyDescent="0.3">
      <c r="E13929" s="1"/>
      <c r="AB13929" s="2"/>
    </row>
    <row r="13930" spans="5:28" x14ac:dyDescent="0.3">
      <c r="E13930" s="1"/>
    </row>
    <row r="13931" spans="5:28" x14ac:dyDescent="0.3">
      <c r="E13931" s="1"/>
    </row>
    <row r="13932" spans="5:28" x14ac:dyDescent="0.3">
      <c r="E13932" s="1"/>
    </row>
    <row r="13933" spans="5:28" x14ac:dyDescent="0.3">
      <c r="E13933" s="1"/>
    </row>
    <row r="13934" spans="5:28" x14ac:dyDescent="0.3">
      <c r="E13934" s="1"/>
    </row>
    <row r="13935" spans="5:28" x14ac:dyDescent="0.3">
      <c r="E13935" s="1"/>
    </row>
    <row r="13936" spans="5:28" x14ac:dyDescent="0.3">
      <c r="E13936" s="1"/>
    </row>
    <row r="13937" spans="5:28" x14ac:dyDescent="0.3">
      <c r="E13937" s="1"/>
      <c r="AB13937" s="2"/>
    </row>
    <row r="13938" spans="5:28" x14ac:dyDescent="0.3">
      <c r="E13938" s="1"/>
      <c r="AB13938" s="2"/>
    </row>
    <row r="13939" spans="5:28" x14ac:dyDescent="0.3">
      <c r="E13939" s="1"/>
    </row>
    <row r="13940" spans="5:28" x14ac:dyDescent="0.3">
      <c r="E13940" s="1"/>
      <c r="AB13940" s="2"/>
    </row>
    <row r="13941" spans="5:28" x14ac:dyDescent="0.3">
      <c r="E13941" s="1"/>
    </row>
    <row r="13942" spans="5:28" x14ac:dyDescent="0.3">
      <c r="E13942" s="1"/>
    </row>
    <row r="13943" spans="5:28" x14ac:dyDescent="0.3">
      <c r="E13943" s="1"/>
    </row>
    <row r="13944" spans="5:28" x14ac:dyDescent="0.3">
      <c r="E13944" s="1"/>
      <c r="AB13944" s="2"/>
    </row>
    <row r="13945" spans="5:28" x14ac:dyDescent="0.3">
      <c r="E13945" s="1"/>
      <c r="AB13945" s="2"/>
    </row>
    <row r="13946" spans="5:28" x14ac:dyDescent="0.3">
      <c r="E13946" s="1"/>
    </row>
    <row r="13947" spans="5:28" x14ac:dyDescent="0.3">
      <c r="E13947" s="1"/>
      <c r="AB13947" s="2"/>
    </row>
    <row r="13948" spans="5:28" x14ac:dyDescent="0.3">
      <c r="E13948" s="1"/>
      <c r="AB13948" s="2"/>
    </row>
    <row r="13949" spans="5:28" x14ac:dyDescent="0.3">
      <c r="E13949" s="1"/>
      <c r="AB13949" s="2"/>
    </row>
    <row r="13950" spans="5:28" x14ac:dyDescent="0.3">
      <c r="E13950" s="1"/>
      <c r="AB13950" s="2"/>
    </row>
    <row r="13951" spans="5:28" x14ac:dyDescent="0.3">
      <c r="E13951" s="1"/>
      <c r="AB13951" s="2"/>
    </row>
    <row r="13952" spans="5:28" x14ac:dyDescent="0.3">
      <c r="E13952" s="1"/>
    </row>
    <row r="13953" spans="5:28" x14ac:dyDescent="0.3">
      <c r="E13953" s="1"/>
    </row>
    <row r="13954" spans="5:28" x14ac:dyDescent="0.3">
      <c r="E13954" s="1"/>
      <c r="AB13954" s="2"/>
    </row>
    <row r="13955" spans="5:28" x14ac:dyDescent="0.3">
      <c r="E13955" s="1"/>
      <c r="AB13955" s="2"/>
    </row>
    <row r="13956" spans="5:28" x14ac:dyDescent="0.3">
      <c r="E13956" s="1"/>
    </row>
    <row r="13957" spans="5:28" x14ac:dyDescent="0.3">
      <c r="E13957" s="1"/>
      <c r="AB13957" s="2"/>
    </row>
    <row r="13958" spans="5:28" x14ac:dyDescent="0.3">
      <c r="E13958" s="1"/>
      <c r="AB13958" s="2"/>
    </row>
    <row r="13959" spans="5:28" x14ac:dyDescent="0.3">
      <c r="E13959" s="1"/>
    </row>
    <row r="13960" spans="5:28" x14ac:dyDescent="0.3">
      <c r="E13960" s="1"/>
    </row>
    <row r="13961" spans="5:28" x14ac:dyDescent="0.3">
      <c r="E13961" s="1"/>
    </row>
    <row r="13962" spans="5:28" x14ac:dyDescent="0.3">
      <c r="E13962" s="1"/>
    </row>
    <row r="13963" spans="5:28" x14ac:dyDescent="0.3">
      <c r="E13963" s="1"/>
    </row>
    <row r="13964" spans="5:28" x14ac:dyDescent="0.3">
      <c r="E13964" s="1"/>
      <c r="AB13964" s="2"/>
    </row>
    <row r="13965" spans="5:28" x14ac:dyDescent="0.3">
      <c r="E13965" s="1"/>
      <c r="AB13965" s="2"/>
    </row>
    <row r="13966" spans="5:28" x14ac:dyDescent="0.3">
      <c r="E13966" s="1"/>
      <c r="AB13966" s="2"/>
    </row>
    <row r="13967" spans="5:28" x14ac:dyDescent="0.3">
      <c r="E13967" s="1"/>
    </row>
    <row r="13968" spans="5:28" x14ac:dyDescent="0.3">
      <c r="E13968" s="1"/>
    </row>
    <row r="13969" spans="5:28" x14ac:dyDescent="0.3">
      <c r="E13969" s="1"/>
      <c r="AB13969" s="2"/>
    </row>
    <row r="13970" spans="5:28" x14ac:dyDescent="0.3">
      <c r="E13970" s="1"/>
      <c r="AB13970" s="2"/>
    </row>
    <row r="13971" spans="5:28" x14ac:dyDescent="0.3">
      <c r="E13971" s="1"/>
      <c r="AB13971" s="2"/>
    </row>
    <row r="13972" spans="5:28" x14ac:dyDescent="0.3">
      <c r="E13972" s="1"/>
      <c r="AB13972" s="2"/>
    </row>
    <row r="13973" spans="5:28" x14ac:dyDescent="0.3">
      <c r="E13973" s="1"/>
      <c r="AB13973" s="2"/>
    </row>
    <row r="13974" spans="5:28" x14ac:dyDescent="0.3">
      <c r="E13974" s="1"/>
      <c r="AB13974" s="2"/>
    </row>
    <row r="13975" spans="5:28" x14ac:dyDescent="0.3">
      <c r="E13975" s="1"/>
      <c r="AB13975" s="2"/>
    </row>
    <row r="13976" spans="5:28" x14ac:dyDescent="0.3">
      <c r="E13976" s="1"/>
      <c r="AB13976" s="2"/>
    </row>
    <row r="13977" spans="5:28" x14ac:dyDescent="0.3">
      <c r="E13977" s="1"/>
      <c r="AB13977" s="2"/>
    </row>
    <row r="13978" spans="5:28" x14ac:dyDescent="0.3">
      <c r="E13978" s="1"/>
      <c r="AB13978" s="2"/>
    </row>
    <row r="13979" spans="5:28" x14ac:dyDescent="0.3">
      <c r="E13979" s="1"/>
      <c r="AB13979" s="2"/>
    </row>
    <row r="13980" spans="5:28" x14ac:dyDescent="0.3">
      <c r="E13980" s="1"/>
    </row>
    <row r="13981" spans="5:28" x14ac:dyDescent="0.3">
      <c r="E13981" s="1"/>
    </row>
    <row r="13982" spans="5:28" x14ac:dyDescent="0.3">
      <c r="E13982" s="1"/>
    </row>
    <row r="13983" spans="5:28" x14ac:dyDescent="0.3">
      <c r="E13983" s="1"/>
    </row>
    <row r="13984" spans="5:28" x14ac:dyDescent="0.3">
      <c r="E13984" s="1"/>
      <c r="Q13984" s="2"/>
      <c r="Z13984" s="2"/>
    </row>
    <row r="13985" spans="5:28" x14ac:dyDescent="0.3">
      <c r="E13985" s="1"/>
    </row>
    <row r="13986" spans="5:28" x14ac:dyDescent="0.3">
      <c r="E13986" s="1"/>
    </row>
    <row r="13987" spans="5:28" x14ac:dyDescent="0.3">
      <c r="E13987" s="1"/>
      <c r="AB13987" s="2"/>
    </row>
    <row r="13988" spans="5:28" x14ac:dyDescent="0.3">
      <c r="E13988" s="1"/>
      <c r="Q13988" s="2"/>
      <c r="Z13988" s="2"/>
      <c r="AB13988" s="2"/>
    </row>
    <row r="13989" spans="5:28" x14ac:dyDescent="0.3">
      <c r="E13989" s="1"/>
      <c r="Q13989" s="2"/>
      <c r="Z13989" s="2"/>
    </row>
    <row r="13990" spans="5:28" x14ac:dyDescent="0.3">
      <c r="E13990" s="1"/>
      <c r="Z13990" s="2"/>
      <c r="AB13990" s="2"/>
    </row>
    <row r="13991" spans="5:28" x14ac:dyDescent="0.3">
      <c r="E13991" s="1"/>
      <c r="AB13991" s="2"/>
    </row>
    <row r="13992" spans="5:28" x14ac:dyDescent="0.3">
      <c r="E13992" s="1"/>
      <c r="AB13992" s="2"/>
    </row>
    <row r="13993" spans="5:28" x14ac:dyDescent="0.3">
      <c r="E13993" s="1"/>
    </row>
    <row r="13994" spans="5:28" x14ac:dyDescent="0.3">
      <c r="E13994" s="1"/>
      <c r="Q13994" s="2"/>
      <c r="Z13994" s="2"/>
      <c r="AB13994" s="2"/>
    </row>
    <row r="13995" spans="5:28" x14ac:dyDescent="0.3">
      <c r="E13995" s="1"/>
      <c r="AB13995" s="2"/>
    </row>
    <row r="13996" spans="5:28" x14ac:dyDescent="0.3">
      <c r="E13996" s="1"/>
      <c r="Q13996" s="2"/>
      <c r="Z13996" s="2"/>
      <c r="AB13996" s="2"/>
    </row>
    <row r="13997" spans="5:28" x14ac:dyDescent="0.3">
      <c r="E13997" s="1"/>
      <c r="Q13997" s="2"/>
      <c r="Z13997" s="2"/>
      <c r="AB13997" s="2"/>
    </row>
    <row r="13998" spans="5:28" x14ac:dyDescent="0.3">
      <c r="E13998" s="1"/>
    </row>
    <row r="13999" spans="5:28" x14ac:dyDescent="0.3">
      <c r="E13999" s="1"/>
      <c r="Q13999" s="2"/>
      <c r="Z13999" s="2"/>
    </row>
    <row r="14000" spans="5:28" x14ac:dyDescent="0.3">
      <c r="E14000" s="1"/>
      <c r="Q14000" s="2"/>
      <c r="Z14000" s="2"/>
      <c r="AB14000" s="2"/>
    </row>
    <row r="14001" spans="5:28" x14ac:dyDescent="0.3">
      <c r="E14001" s="1"/>
      <c r="Q14001" s="2"/>
      <c r="Z14001" s="2"/>
      <c r="AB14001" s="2"/>
    </row>
    <row r="14002" spans="5:28" x14ac:dyDescent="0.3">
      <c r="E14002" s="1"/>
      <c r="Q14002" s="2"/>
      <c r="Z14002" s="2"/>
    </row>
    <row r="14003" spans="5:28" x14ac:dyDescent="0.3">
      <c r="E14003" s="1"/>
      <c r="Q14003" s="2"/>
      <c r="Z14003" s="2"/>
      <c r="AB14003" s="2"/>
    </row>
    <row r="14004" spans="5:28" x14ac:dyDescent="0.3">
      <c r="E14004" s="1"/>
      <c r="Z14004" s="2"/>
      <c r="AB14004" s="2"/>
    </row>
    <row r="14005" spans="5:28" x14ac:dyDescent="0.3">
      <c r="E14005" s="1"/>
      <c r="Z14005" s="2"/>
    </row>
    <row r="14006" spans="5:28" x14ac:dyDescent="0.3">
      <c r="E14006" s="1"/>
      <c r="Q14006" s="2"/>
      <c r="Z14006" s="2"/>
      <c r="AB14006" s="2"/>
    </row>
    <row r="14007" spans="5:28" x14ac:dyDescent="0.3">
      <c r="E14007" s="1"/>
      <c r="Q14007" s="2"/>
      <c r="Z14007" s="2"/>
      <c r="AB14007" s="2"/>
    </row>
    <row r="14008" spans="5:28" x14ac:dyDescent="0.3">
      <c r="E14008" s="1"/>
      <c r="Q14008" s="2"/>
      <c r="Z14008" s="2"/>
    </row>
    <row r="14009" spans="5:28" x14ac:dyDescent="0.3">
      <c r="E14009" s="1"/>
      <c r="Q14009" s="2"/>
      <c r="Z14009" s="2"/>
      <c r="AB14009" s="2"/>
    </row>
    <row r="14010" spans="5:28" x14ac:dyDescent="0.3">
      <c r="E14010" s="1"/>
      <c r="Q14010" s="2"/>
      <c r="Z14010" s="2"/>
      <c r="AB14010" s="2"/>
    </row>
    <row r="14011" spans="5:28" x14ac:dyDescent="0.3">
      <c r="E14011" s="1"/>
      <c r="Z14011" s="2"/>
      <c r="AB14011" s="2"/>
    </row>
    <row r="14012" spans="5:28" x14ac:dyDescent="0.3">
      <c r="E14012" s="1"/>
      <c r="Q14012" s="2"/>
      <c r="Z14012" s="2"/>
    </row>
    <row r="14013" spans="5:28" x14ac:dyDescent="0.3">
      <c r="E14013" s="1"/>
      <c r="Q14013" s="2"/>
      <c r="Z14013" s="2"/>
      <c r="AB14013" s="2"/>
    </row>
    <row r="14014" spans="5:28" x14ac:dyDescent="0.3">
      <c r="E14014" s="1"/>
      <c r="Q14014" s="2"/>
      <c r="Z14014" s="2"/>
      <c r="AB14014" s="2"/>
    </row>
    <row r="14015" spans="5:28" x14ac:dyDescent="0.3">
      <c r="E14015" s="1"/>
      <c r="Q14015" s="2"/>
      <c r="Z14015" s="2"/>
      <c r="AB14015" s="2"/>
    </row>
    <row r="14016" spans="5:28" x14ac:dyDescent="0.3">
      <c r="E14016" s="1"/>
      <c r="Q14016" s="2"/>
      <c r="Z14016" s="2"/>
      <c r="AB14016" s="2"/>
    </row>
    <row r="14017" spans="5:28" x14ac:dyDescent="0.3">
      <c r="E14017" s="1"/>
      <c r="Q14017" s="2"/>
      <c r="Z14017" s="2"/>
    </row>
    <row r="14018" spans="5:28" x14ac:dyDescent="0.3">
      <c r="E14018" s="1"/>
      <c r="Q14018" s="2"/>
      <c r="Z14018" s="2"/>
    </row>
    <row r="14019" spans="5:28" x14ac:dyDescent="0.3">
      <c r="E14019" s="1"/>
      <c r="Q14019" s="2"/>
      <c r="Z14019" s="2"/>
    </row>
    <row r="14020" spans="5:28" x14ac:dyDescent="0.3">
      <c r="E14020" s="1"/>
      <c r="Q14020" s="2"/>
      <c r="Z14020" s="2"/>
    </row>
    <row r="14021" spans="5:28" x14ac:dyDescent="0.3">
      <c r="E14021" s="1"/>
      <c r="Q14021" s="2"/>
      <c r="Z14021" s="2"/>
    </row>
    <row r="14022" spans="5:28" x14ac:dyDescent="0.3">
      <c r="E14022" s="1"/>
      <c r="Q14022" s="2"/>
      <c r="Z14022" s="2"/>
    </row>
    <row r="14023" spans="5:28" x14ac:dyDescent="0.3">
      <c r="E14023" s="1"/>
      <c r="Q14023" s="2"/>
      <c r="Z14023" s="2"/>
    </row>
    <row r="14024" spans="5:28" x14ac:dyDescent="0.3">
      <c r="E14024" s="1"/>
      <c r="Q14024" s="2"/>
      <c r="Z14024" s="2"/>
    </row>
    <row r="14025" spans="5:28" x14ac:dyDescent="0.3">
      <c r="E14025" s="1"/>
      <c r="Q14025" s="2"/>
      <c r="Z14025" s="2"/>
    </row>
    <row r="14026" spans="5:28" x14ac:dyDescent="0.3">
      <c r="E14026" s="1"/>
      <c r="Q14026" s="2"/>
      <c r="Z14026" s="2"/>
    </row>
    <row r="14027" spans="5:28" x14ac:dyDescent="0.3">
      <c r="E14027" s="1"/>
      <c r="Q14027" s="2"/>
      <c r="Z14027" s="2"/>
    </row>
    <row r="14028" spans="5:28" x14ac:dyDescent="0.3">
      <c r="E14028" s="1"/>
      <c r="Q14028" s="2"/>
      <c r="Z14028" s="2"/>
    </row>
    <row r="14029" spans="5:28" x14ac:dyDescent="0.3">
      <c r="E14029" s="1"/>
      <c r="Q14029" s="2"/>
      <c r="Z14029" s="2"/>
    </row>
    <row r="14030" spans="5:28" x14ac:dyDescent="0.3">
      <c r="E14030" s="1"/>
      <c r="Q14030" s="2"/>
      <c r="Z14030" s="2"/>
    </row>
    <row r="14031" spans="5:28" x14ac:dyDescent="0.3">
      <c r="E14031" s="1"/>
      <c r="Q14031" s="2"/>
      <c r="Z14031" s="2"/>
    </row>
    <row r="14032" spans="5:28" x14ac:dyDescent="0.3">
      <c r="E14032" s="1"/>
      <c r="Q14032" s="2"/>
      <c r="Z14032" s="2"/>
      <c r="AB14032" s="2"/>
    </row>
    <row r="14033" spans="5:28" x14ac:dyDescent="0.3">
      <c r="E14033" s="1"/>
      <c r="Q14033" s="2"/>
      <c r="Z14033" s="2"/>
    </row>
    <row r="14034" spans="5:28" x14ac:dyDescent="0.3">
      <c r="E14034" s="1"/>
      <c r="Q14034" s="2"/>
      <c r="Z14034" s="2"/>
      <c r="AB14034" s="2"/>
    </row>
    <row r="14035" spans="5:28" x14ac:dyDescent="0.3">
      <c r="E14035" s="1"/>
      <c r="Q14035" s="2"/>
      <c r="Z14035" s="2"/>
    </row>
    <row r="14036" spans="5:28" x14ac:dyDescent="0.3">
      <c r="E14036" s="1"/>
      <c r="Q14036" s="2"/>
      <c r="Z14036" s="2"/>
    </row>
    <row r="14037" spans="5:28" x14ac:dyDescent="0.3">
      <c r="E14037" s="1"/>
      <c r="Q14037" s="2"/>
      <c r="Z14037" s="2"/>
    </row>
    <row r="14038" spans="5:28" x14ac:dyDescent="0.3">
      <c r="E14038" s="1"/>
      <c r="Q14038" s="2"/>
      <c r="Z14038" s="2"/>
    </row>
    <row r="14039" spans="5:28" x14ac:dyDescent="0.3">
      <c r="E14039" s="1"/>
      <c r="Q14039" s="2"/>
      <c r="Z14039" s="2"/>
    </row>
    <row r="14040" spans="5:28" x14ac:dyDescent="0.3">
      <c r="E14040" s="1"/>
      <c r="Q14040" s="2"/>
      <c r="Z14040" s="2"/>
    </row>
    <row r="14041" spans="5:28" x14ac:dyDescent="0.3">
      <c r="E14041" s="1"/>
      <c r="Q14041" s="2"/>
      <c r="Z14041" s="2"/>
    </row>
    <row r="14042" spans="5:28" x14ac:dyDescent="0.3">
      <c r="E14042" s="1"/>
      <c r="Q14042" s="2"/>
      <c r="Z14042" s="2"/>
    </row>
    <row r="14043" spans="5:28" x14ac:dyDescent="0.3">
      <c r="E14043" s="1"/>
      <c r="Q14043" s="2"/>
      <c r="Z14043" s="2"/>
      <c r="AB14043" s="2"/>
    </row>
    <row r="14044" spans="5:28" x14ac:dyDescent="0.3">
      <c r="E14044" s="1"/>
      <c r="Z14044" s="2"/>
      <c r="AB14044" s="2"/>
    </row>
    <row r="14045" spans="5:28" x14ac:dyDescent="0.3">
      <c r="E14045" s="1"/>
      <c r="Q14045" s="2"/>
      <c r="Z14045" s="2"/>
      <c r="AB14045" s="2"/>
    </row>
    <row r="14046" spans="5:28" x14ac:dyDescent="0.3">
      <c r="E14046" s="1"/>
      <c r="Q14046" s="2"/>
      <c r="Z14046" s="2"/>
      <c r="AB14046" s="2"/>
    </row>
    <row r="14047" spans="5:28" x14ac:dyDescent="0.3">
      <c r="E14047" s="1"/>
      <c r="Q14047" s="2"/>
      <c r="Z14047" s="2"/>
    </row>
    <row r="14048" spans="5:28" x14ac:dyDescent="0.3">
      <c r="E14048" s="1"/>
      <c r="Q14048" s="2"/>
      <c r="Z14048" s="2"/>
    </row>
    <row r="14049" spans="5:28" x14ac:dyDescent="0.3">
      <c r="E14049" s="1"/>
      <c r="Q14049" s="2"/>
      <c r="Z14049" s="2"/>
      <c r="AB14049" s="2"/>
    </row>
    <row r="14050" spans="5:28" x14ac:dyDescent="0.3">
      <c r="E14050" s="1"/>
      <c r="Q14050" s="2"/>
      <c r="Z14050" s="2"/>
      <c r="AB14050" s="2"/>
    </row>
    <row r="14051" spans="5:28" x14ac:dyDescent="0.3">
      <c r="E14051" s="1"/>
      <c r="Q14051" s="2"/>
      <c r="Z14051" s="2"/>
      <c r="AB14051" s="2"/>
    </row>
    <row r="14052" spans="5:28" x14ac:dyDescent="0.3">
      <c r="E14052" s="1"/>
      <c r="Q14052" s="2"/>
      <c r="Z14052" s="2"/>
      <c r="AB14052" s="2"/>
    </row>
    <row r="14053" spans="5:28" x14ac:dyDescent="0.3">
      <c r="E14053" s="1"/>
      <c r="Q14053" s="2"/>
      <c r="Z14053" s="2"/>
      <c r="AB14053" s="2"/>
    </row>
    <row r="14054" spans="5:28" x14ac:dyDescent="0.3">
      <c r="E14054" s="1"/>
      <c r="Q14054" s="2"/>
      <c r="Z14054" s="2"/>
    </row>
    <row r="14055" spans="5:28" x14ac:dyDescent="0.3">
      <c r="E14055" s="1"/>
      <c r="Q14055" s="2"/>
      <c r="Z14055" s="2"/>
      <c r="AB14055" s="2"/>
    </row>
    <row r="14056" spans="5:28" x14ac:dyDescent="0.3">
      <c r="E14056" s="1"/>
      <c r="Q14056" s="2"/>
      <c r="Z14056" s="2"/>
      <c r="AB14056" s="2"/>
    </row>
    <row r="14057" spans="5:28" x14ac:dyDescent="0.3">
      <c r="E14057" s="1"/>
      <c r="Q14057" s="2"/>
      <c r="Z14057" s="2"/>
      <c r="AB14057" s="2"/>
    </row>
    <row r="14058" spans="5:28" x14ac:dyDescent="0.3">
      <c r="E14058" s="1"/>
      <c r="Q14058" s="2"/>
      <c r="Z14058" s="2"/>
      <c r="AB14058" s="2"/>
    </row>
    <row r="14059" spans="5:28" x14ac:dyDescent="0.3">
      <c r="E14059" s="1"/>
      <c r="Q14059" s="2"/>
      <c r="Z14059" s="2"/>
      <c r="AB14059" s="2"/>
    </row>
    <row r="14060" spans="5:28" x14ac:dyDescent="0.3">
      <c r="E14060" s="1"/>
      <c r="Q14060" s="2"/>
      <c r="Z14060" s="2"/>
    </row>
    <row r="14061" spans="5:28" x14ac:dyDescent="0.3">
      <c r="E14061" s="1"/>
      <c r="Q14061" s="2"/>
      <c r="Z14061" s="2"/>
    </row>
    <row r="14062" spans="5:28" x14ac:dyDescent="0.3">
      <c r="E14062" s="1"/>
      <c r="Q14062" s="2"/>
      <c r="Z14062" s="2"/>
    </row>
    <row r="14063" spans="5:28" x14ac:dyDescent="0.3">
      <c r="E14063" s="1"/>
      <c r="Q14063" s="2"/>
      <c r="Z14063" s="2"/>
      <c r="AB14063" s="2"/>
    </row>
    <row r="14064" spans="5:28" x14ac:dyDescent="0.3">
      <c r="E14064" s="1"/>
      <c r="Q14064" s="2"/>
      <c r="Z14064" s="2"/>
    </row>
    <row r="14065" spans="5:28" x14ac:dyDescent="0.3">
      <c r="E14065" s="1"/>
      <c r="Q14065" s="2"/>
      <c r="Z14065" s="2"/>
    </row>
    <row r="14066" spans="5:28" x14ac:dyDescent="0.3">
      <c r="E14066" s="1"/>
      <c r="Q14066" s="2"/>
      <c r="Z14066" s="2"/>
      <c r="AB14066" s="2"/>
    </row>
    <row r="14067" spans="5:28" x14ac:dyDescent="0.3">
      <c r="E14067" s="1"/>
      <c r="Q14067" s="2"/>
      <c r="Z14067" s="2"/>
      <c r="AB14067" s="2"/>
    </row>
    <row r="14068" spans="5:28" x14ac:dyDescent="0.3">
      <c r="E14068" s="1"/>
      <c r="Q14068" s="2"/>
      <c r="Z14068" s="2"/>
      <c r="AB14068" s="2"/>
    </row>
    <row r="14069" spans="5:28" x14ac:dyDescent="0.3">
      <c r="E14069" s="1"/>
      <c r="Q14069" s="2"/>
      <c r="Z14069" s="2"/>
    </row>
    <row r="14070" spans="5:28" x14ac:dyDescent="0.3">
      <c r="E14070" s="1"/>
      <c r="Q14070" s="2"/>
      <c r="Z14070" s="2"/>
    </row>
    <row r="14071" spans="5:28" x14ac:dyDescent="0.3">
      <c r="E14071" s="1"/>
      <c r="Q14071" s="2"/>
      <c r="Z14071" s="2"/>
      <c r="AB14071" s="2"/>
    </row>
    <row r="14072" spans="5:28" x14ac:dyDescent="0.3">
      <c r="E14072" s="1"/>
      <c r="Q14072" s="2"/>
      <c r="Z14072" s="2"/>
      <c r="AB14072" s="2"/>
    </row>
    <row r="14073" spans="5:28" x14ac:dyDescent="0.3">
      <c r="E14073" s="1"/>
      <c r="Q14073" s="2"/>
      <c r="Z14073" s="2"/>
    </row>
    <row r="14074" spans="5:28" x14ac:dyDescent="0.3">
      <c r="E14074" s="1"/>
      <c r="Q14074" s="2"/>
      <c r="Z14074" s="2"/>
    </row>
    <row r="14075" spans="5:28" x14ac:dyDescent="0.3">
      <c r="E14075" s="1"/>
      <c r="Q14075" s="2"/>
      <c r="Z14075" s="2"/>
      <c r="AB14075" s="2"/>
    </row>
    <row r="14076" spans="5:28" x14ac:dyDescent="0.3">
      <c r="E14076" s="1"/>
      <c r="Q14076" s="2"/>
      <c r="Z14076" s="2"/>
      <c r="AB14076" s="2"/>
    </row>
    <row r="14077" spans="5:28" x14ac:dyDescent="0.3">
      <c r="E14077" s="1"/>
      <c r="Q14077" s="2"/>
      <c r="Z14077" s="2"/>
      <c r="AB14077" s="2"/>
    </row>
    <row r="14078" spans="5:28" x14ac:dyDescent="0.3">
      <c r="E14078" s="1"/>
      <c r="Q14078" s="2"/>
      <c r="Z14078" s="2"/>
      <c r="AB14078" s="2"/>
    </row>
    <row r="14079" spans="5:28" x14ac:dyDescent="0.3">
      <c r="E14079" s="1"/>
      <c r="Q14079" s="2"/>
      <c r="Z14079" s="2"/>
      <c r="AB14079" s="2"/>
    </row>
    <row r="14080" spans="5:28" x14ac:dyDescent="0.3">
      <c r="E14080" s="1"/>
      <c r="Q14080" s="2"/>
      <c r="Z14080" s="2"/>
      <c r="AB14080" s="2"/>
    </row>
    <row r="14081" spans="5:28" x14ac:dyDescent="0.3">
      <c r="E14081" s="1"/>
      <c r="Q14081" s="2"/>
      <c r="T14081" s="5"/>
      <c r="W14081" s="2"/>
      <c r="X14081" s="5"/>
      <c r="Z14081" s="2"/>
      <c r="AB14081" s="2"/>
    </row>
    <row r="14082" spans="5:28" x14ac:dyDescent="0.3">
      <c r="E14082" s="1"/>
      <c r="Q14082" s="2"/>
      <c r="T14082" s="5"/>
      <c r="W14082" s="2"/>
      <c r="X14082" s="5"/>
      <c r="Z14082" s="2"/>
    </row>
    <row r="14083" spans="5:28" x14ac:dyDescent="0.3">
      <c r="E14083" s="1"/>
      <c r="Q14083" s="2"/>
      <c r="T14083" s="5"/>
      <c r="W14083" s="2"/>
      <c r="X14083" s="5"/>
      <c r="Z14083" s="2"/>
    </row>
    <row r="14084" spans="5:28" x14ac:dyDescent="0.3">
      <c r="E14084" s="1"/>
      <c r="Q14084" s="2"/>
      <c r="T14084" s="5"/>
      <c r="W14084" s="2"/>
      <c r="X14084" s="5"/>
      <c r="Z14084" s="2"/>
      <c r="AB14084" s="2"/>
    </row>
    <row r="14085" spans="5:28" x14ac:dyDescent="0.3">
      <c r="E14085" s="1"/>
      <c r="Q14085" s="2"/>
      <c r="T14085" s="5"/>
      <c r="W14085" s="2"/>
      <c r="X14085" s="5"/>
      <c r="Z14085" s="2"/>
      <c r="AB14085" s="2"/>
    </row>
    <row r="14086" spans="5:28" x14ac:dyDescent="0.3">
      <c r="E14086" s="1"/>
      <c r="Q14086" s="2"/>
      <c r="T14086" s="5"/>
      <c r="W14086" s="2"/>
      <c r="X14086" s="5"/>
      <c r="Z14086" s="2"/>
      <c r="AB14086" s="2"/>
    </row>
    <row r="14087" spans="5:28" x14ac:dyDescent="0.3">
      <c r="E14087" s="1"/>
      <c r="Q14087" s="2"/>
      <c r="T14087" s="5"/>
      <c r="W14087" s="2"/>
      <c r="X14087" s="5"/>
      <c r="Z14087" s="2"/>
    </row>
    <row r="14088" spans="5:28" x14ac:dyDescent="0.3">
      <c r="E14088" s="1"/>
      <c r="Q14088" s="2"/>
      <c r="T14088" s="5"/>
      <c r="W14088" s="2"/>
      <c r="X14088" s="5"/>
      <c r="Z14088" s="2"/>
    </row>
    <row r="14089" spans="5:28" x14ac:dyDescent="0.3">
      <c r="E14089" s="1"/>
      <c r="Q14089" s="2"/>
      <c r="T14089" s="5"/>
      <c r="W14089" s="2"/>
      <c r="X14089" s="5"/>
      <c r="Z14089" s="2"/>
      <c r="AB14089" s="2"/>
    </row>
    <row r="14090" spans="5:28" x14ac:dyDescent="0.3">
      <c r="E14090" s="1"/>
      <c r="Q14090" s="2"/>
      <c r="T14090" s="5"/>
      <c r="W14090" s="2"/>
      <c r="X14090" s="5"/>
      <c r="Z14090" s="2"/>
      <c r="AB14090" s="2"/>
    </row>
    <row r="14091" spans="5:28" x14ac:dyDescent="0.3">
      <c r="E14091" s="1"/>
      <c r="Q14091" s="2"/>
      <c r="T14091" s="5"/>
      <c r="W14091" s="2"/>
      <c r="X14091" s="5"/>
      <c r="Z14091" s="2"/>
    </row>
    <row r="14092" spans="5:28" x14ac:dyDescent="0.3">
      <c r="E14092" s="1"/>
      <c r="T14092" s="5"/>
      <c r="W14092" s="2"/>
      <c r="X14092" s="5"/>
      <c r="Z14092" s="2"/>
    </row>
    <row r="14093" spans="5:28" x14ac:dyDescent="0.3">
      <c r="E14093" s="1"/>
      <c r="Q14093" s="2"/>
      <c r="T14093" s="5"/>
      <c r="W14093" s="2"/>
      <c r="X14093" s="5"/>
      <c r="Z14093" s="2"/>
      <c r="AB14093" s="2"/>
    </row>
    <row r="14094" spans="5:28" x14ac:dyDescent="0.3">
      <c r="E14094" s="1"/>
      <c r="Q14094" s="2"/>
      <c r="T14094" s="5"/>
      <c r="W14094" s="2"/>
      <c r="X14094" s="5"/>
      <c r="Z14094" s="2"/>
    </row>
    <row r="14095" spans="5:28" x14ac:dyDescent="0.3">
      <c r="E14095" s="1"/>
      <c r="Q14095" s="2"/>
      <c r="T14095" s="5"/>
      <c r="W14095" s="2"/>
      <c r="X14095" s="5"/>
      <c r="Z14095" s="2"/>
      <c r="AB14095" s="2"/>
    </row>
    <row r="14096" spans="5:28" x14ac:dyDescent="0.3">
      <c r="E14096" s="1"/>
      <c r="Q14096" s="2"/>
      <c r="T14096" s="5"/>
      <c r="W14096" s="2"/>
      <c r="X14096" s="5"/>
      <c r="Z14096" s="2"/>
      <c r="AB14096" s="2"/>
    </row>
    <row r="14097" spans="5:28" x14ac:dyDescent="0.3">
      <c r="E14097" s="1"/>
      <c r="Q14097" s="2"/>
      <c r="T14097" s="5"/>
      <c r="W14097" s="2"/>
      <c r="X14097" s="5"/>
    </row>
    <row r="14098" spans="5:28" x14ac:dyDescent="0.3">
      <c r="E14098" s="1"/>
      <c r="Q14098" s="2"/>
      <c r="T14098" s="5"/>
      <c r="W14098" s="2"/>
      <c r="X14098" s="5"/>
      <c r="Z14098" s="2"/>
      <c r="AB14098" s="2"/>
    </row>
    <row r="14099" spans="5:28" x14ac:dyDescent="0.3">
      <c r="E14099" s="1"/>
      <c r="Q14099" s="2"/>
      <c r="T14099" s="5"/>
      <c r="W14099" s="2"/>
      <c r="X14099" s="5"/>
      <c r="Z14099" s="2"/>
      <c r="AB14099" s="2"/>
    </row>
    <row r="14100" spans="5:28" x14ac:dyDescent="0.3">
      <c r="E14100" s="1"/>
      <c r="Q14100" s="2"/>
      <c r="T14100" s="5"/>
      <c r="W14100" s="2"/>
      <c r="X14100" s="5"/>
      <c r="Z14100" s="2"/>
      <c r="AB14100" s="2"/>
    </row>
    <row r="14101" spans="5:28" x14ac:dyDescent="0.3">
      <c r="E14101" s="1"/>
      <c r="Q14101" s="2"/>
      <c r="T14101" s="5"/>
      <c r="W14101" s="2"/>
      <c r="X14101" s="5"/>
      <c r="Z14101" s="2"/>
      <c r="AB14101" s="2"/>
    </row>
    <row r="14102" spans="5:28" x14ac:dyDescent="0.3">
      <c r="E14102" s="1"/>
      <c r="T14102" s="5"/>
      <c r="W14102" s="2"/>
      <c r="X14102" s="5"/>
      <c r="AB14102" s="2"/>
    </row>
    <row r="14103" spans="5:28" x14ac:dyDescent="0.3">
      <c r="E14103" s="1"/>
      <c r="Q14103" s="2"/>
      <c r="T14103" s="5"/>
      <c r="W14103" s="2"/>
      <c r="X14103" s="5"/>
      <c r="Z14103" s="2"/>
      <c r="AB14103" s="2"/>
    </row>
    <row r="14104" spans="5:28" x14ac:dyDescent="0.3">
      <c r="E14104" s="1"/>
      <c r="Q14104" s="2"/>
      <c r="T14104" s="5"/>
      <c r="W14104" s="2"/>
      <c r="X14104" s="5"/>
      <c r="Z14104" s="2"/>
      <c r="AB14104" s="2"/>
    </row>
    <row r="14105" spans="5:28" x14ac:dyDescent="0.3">
      <c r="E14105" s="1"/>
      <c r="T14105" s="5"/>
      <c r="W14105" s="2"/>
      <c r="X14105" s="5"/>
      <c r="AB14105" s="2"/>
    </row>
    <row r="14106" spans="5:28" x14ac:dyDescent="0.3">
      <c r="E14106" s="1"/>
      <c r="Q14106" s="2"/>
      <c r="T14106" s="5"/>
      <c r="W14106" s="2"/>
      <c r="X14106" s="5"/>
      <c r="Z14106" s="2"/>
      <c r="AB14106" s="2"/>
    </row>
    <row r="14107" spans="5:28" x14ac:dyDescent="0.3">
      <c r="E14107" s="1"/>
      <c r="T14107" s="5"/>
      <c r="W14107" s="2"/>
      <c r="X14107" s="5"/>
      <c r="Z14107" s="2"/>
    </row>
    <row r="14108" spans="5:28" x14ac:dyDescent="0.3">
      <c r="E14108" s="1"/>
      <c r="T14108" s="5"/>
      <c r="W14108" s="2"/>
      <c r="X14108" s="5"/>
      <c r="AB14108" s="2"/>
    </row>
    <row r="14109" spans="5:28" x14ac:dyDescent="0.3">
      <c r="E14109" s="1"/>
      <c r="T14109" s="5"/>
      <c r="W14109" s="2"/>
      <c r="X14109" s="5"/>
      <c r="Z14109" s="2"/>
      <c r="AB14109" s="2"/>
    </row>
    <row r="14110" spans="5:28" x14ac:dyDescent="0.3">
      <c r="E14110" s="1"/>
      <c r="T14110" s="5"/>
      <c r="W14110" s="2"/>
      <c r="X14110" s="5"/>
      <c r="AB14110" s="2"/>
    </row>
    <row r="14111" spans="5:28" x14ac:dyDescent="0.3">
      <c r="E14111" s="1"/>
      <c r="T14111" s="5"/>
      <c r="W14111" s="2"/>
      <c r="X14111" s="5"/>
      <c r="AB14111" s="2"/>
    </row>
    <row r="14112" spans="5:28" x14ac:dyDescent="0.3">
      <c r="E14112" s="1"/>
      <c r="T14112" s="5"/>
      <c r="W14112" s="2"/>
      <c r="X14112" s="5"/>
      <c r="AB14112" s="2"/>
    </row>
    <row r="14113" spans="5:28" x14ac:dyDescent="0.3">
      <c r="E14113" s="1"/>
      <c r="T14113" s="5"/>
      <c r="W14113" s="2"/>
      <c r="X14113" s="5"/>
      <c r="AB14113" s="2"/>
    </row>
    <row r="14114" spans="5:28" x14ac:dyDescent="0.3">
      <c r="E14114" s="1"/>
      <c r="T14114" s="5"/>
      <c r="W14114" s="2"/>
      <c r="X14114" s="5"/>
      <c r="AB14114" s="2"/>
    </row>
    <row r="14115" spans="5:28" x14ac:dyDescent="0.3">
      <c r="E14115" s="1"/>
      <c r="T14115" s="5"/>
      <c r="W14115" s="2"/>
      <c r="X14115" s="5"/>
      <c r="AB14115" s="2"/>
    </row>
    <row r="14116" spans="5:28" x14ac:dyDescent="0.3">
      <c r="E14116" s="1"/>
      <c r="T14116" s="5"/>
      <c r="W14116" s="2"/>
      <c r="X14116" s="5"/>
      <c r="AB14116" s="2"/>
    </row>
    <row r="14117" spans="5:28" x14ac:dyDescent="0.3">
      <c r="E14117" s="1"/>
      <c r="T14117" s="5"/>
      <c r="W14117" s="2"/>
      <c r="X14117" s="5"/>
      <c r="AB14117" s="2"/>
    </row>
    <row r="14118" spans="5:28" x14ac:dyDescent="0.3">
      <c r="E14118" s="1"/>
      <c r="T14118" s="5"/>
      <c r="W14118" s="2"/>
      <c r="X14118" s="5"/>
      <c r="AB14118" s="2"/>
    </row>
    <row r="14119" spans="5:28" x14ac:dyDescent="0.3">
      <c r="E14119" s="1"/>
      <c r="T14119" s="5"/>
      <c r="W14119" s="2"/>
      <c r="X14119" s="5"/>
      <c r="AB14119" s="2"/>
    </row>
    <row r="14120" spans="5:28" x14ac:dyDescent="0.3">
      <c r="E14120" s="1"/>
      <c r="T14120" s="5"/>
      <c r="W14120" s="2"/>
      <c r="X14120" s="5"/>
    </row>
    <row r="14121" spans="5:28" x14ac:dyDescent="0.3">
      <c r="E14121" s="1"/>
      <c r="T14121" s="5"/>
      <c r="V14121" s="2"/>
      <c r="W14121" s="2"/>
      <c r="X14121" s="5"/>
      <c r="AB14121" s="2"/>
    </row>
    <row r="14122" spans="5:28" x14ac:dyDescent="0.3">
      <c r="E14122" s="1"/>
      <c r="T14122" s="5"/>
      <c r="W14122" s="2"/>
      <c r="X14122" s="5"/>
      <c r="AB14122" s="2"/>
    </row>
    <row r="14123" spans="5:28" x14ac:dyDescent="0.3">
      <c r="E14123" s="1"/>
      <c r="T14123" s="5"/>
      <c r="V14123" s="2"/>
      <c r="W14123" s="2"/>
      <c r="X14123" s="5"/>
      <c r="AB14123" s="2"/>
    </row>
    <row r="14124" spans="5:28" x14ac:dyDescent="0.3">
      <c r="E14124" s="1"/>
      <c r="T14124" s="5"/>
      <c r="W14124" s="2"/>
      <c r="X14124" s="5"/>
      <c r="AB14124" s="2"/>
    </row>
    <row r="14125" spans="5:28" x14ac:dyDescent="0.3">
      <c r="E14125" s="1"/>
      <c r="T14125" s="5"/>
      <c r="V14125" s="2"/>
      <c r="W14125" s="2"/>
      <c r="X14125" s="5"/>
      <c r="AB14125" s="2"/>
    </row>
    <row r="14126" spans="5:28" x14ac:dyDescent="0.3">
      <c r="E14126" s="1"/>
      <c r="T14126" s="5"/>
      <c r="V14126" s="2"/>
      <c r="W14126" s="2"/>
      <c r="X14126" s="5"/>
    </row>
    <row r="14127" spans="5:28" x14ac:dyDescent="0.3">
      <c r="E14127" s="1"/>
      <c r="T14127" s="5"/>
      <c r="W14127" s="2"/>
      <c r="X14127" s="5"/>
    </row>
    <row r="14128" spans="5:28" x14ac:dyDescent="0.3">
      <c r="E14128" s="1"/>
      <c r="T14128" s="5"/>
      <c r="V14128" s="2"/>
      <c r="W14128" s="2"/>
      <c r="X14128" s="5"/>
      <c r="AB14128" s="2"/>
    </row>
    <row r="14129" spans="5:28" x14ac:dyDescent="0.3">
      <c r="E14129" s="1"/>
      <c r="T14129" s="5"/>
      <c r="V14129" s="2"/>
      <c r="W14129" s="2"/>
      <c r="X14129" s="5"/>
      <c r="AB14129" s="2"/>
    </row>
    <row r="14130" spans="5:28" x14ac:dyDescent="0.3">
      <c r="E14130" s="1"/>
      <c r="T14130" s="5"/>
      <c r="V14130" s="2"/>
      <c r="W14130" s="2"/>
      <c r="X14130" s="5"/>
    </row>
    <row r="14131" spans="5:28" x14ac:dyDescent="0.3">
      <c r="E14131" s="1"/>
      <c r="T14131" s="5"/>
      <c r="W14131" s="2"/>
      <c r="X14131" s="5"/>
    </row>
    <row r="14132" spans="5:28" x14ac:dyDescent="0.3">
      <c r="E14132" s="1"/>
      <c r="T14132" s="5"/>
      <c r="W14132" s="2"/>
      <c r="X14132" s="5"/>
      <c r="AB14132" s="2"/>
    </row>
    <row r="14133" spans="5:28" x14ac:dyDescent="0.3">
      <c r="E14133" s="1"/>
      <c r="T14133" s="5"/>
      <c r="W14133" s="2"/>
      <c r="X14133" s="5"/>
    </row>
    <row r="14134" spans="5:28" x14ac:dyDescent="0.3">
      <c r="E14134" s="1"/>
      <c r="T14134" s="5"/>
      <c r="V14134" s="2"/>
      <c r="W14134" s="2"/>
      <c r="X14134" s="5"/>
      <c r="AB14134" s="2"/>
    </row>
    <row r="14135" spans="5:28" x14ac:dyDescent="0.3">
      <c r="E14135" s="1"/>
      <c r="T14135" s="5"/>
      <c r="W14135" s="2"/>
      <c r="X14135" s="5"/>
    </row>
    <row r="14136" spans="5:28" x14ac:dyDescent="0.3">
      <c r="E14136" s="1"/>
      <c r="T14136" s="5"/>
      <c r="V14136" s="2"/>
      <c r="W14136" s="2"/>
      <c r="X14136" s="5"/>
    </row>
    <row r="14137" spans="5:28" x14ac:dyDescent="0.3">
      <c r="E14137" s="1"/>
      <c r="T14137" s="5"/>
      <c r="W14137" s="2"/>
      <c r="X14137" s="5"/>
    </row>
    <row r="14138" spans="5:28" x14ac:dyDescent="0.3">
      <c r="E14138" s="1"/>
      <c r="T14138" s="5"/>
      <c r="V14138" s="2"/>
      <c r="W14138" s="2"/>
      <c r="X14138" s="5"/>
      <c r="AB14138" s="2"/>
    </row>
    <row r="14139" spans="5:28" x14ac:dyDescent="0.3">
      <c r="E14139" s="1"/>
      <c r="T14139" s="5"/>
      <c r="V14139" s="2"/>
      <c r="W14139" s="2"/>
      <c r="X14139" s="5"/>
      <c r="AB14139" s="2"/>
    </row>
    <row r="14140" spans="5:28" x14ac:dyDescent="0.3">
      <c r="E14140" s="1"/>
      <c r="T14140" s="5"/>
      <c r="W14140" s="2"/>
      <c r="X14140" s="5"/>
    </row>
    <row r="14141" spans="5:28" x14ac:dyDescent="0.3">
      <c r="E14141" s="1"/>
      <c r="T14141" s="5"/>
      <c r="V14141" s="2"/>
      <c r="W14141" s="2"/>
      <c r="X14141" s="5"/>
    </row>
    <row r="14142" spans="5:28" x14ac:dyDescent="0.3">
      <c r="E14142" s="1"/>
      <c r="T14142" s="5"/>
      <c r="V14142" s="2"/>
      <c r="W14142" s="2"/>
      <c r="X14142" s="5"/>
    </row>
    <row r="14143" spans="5:28" x14ac:dyDescent="0.3">
      <c r="E14143" s="1"/>
      <c r="T14143" s="5"/>
      <c r="V14143" s="2"/>
      <c r="W14143" s="2"/>
      <c r="X14143" s="5"/>
    </row>
    <row r="14144" spans="5:28" x14ac:dyDescent="0.3">
      <c r="E14144" s="1"/>
      <c r="T14144" s="5"/>
      <c r="V14144" s="2"/>
      <c r="W14144" s="2"/>
      <c r="X14144" s="5"/>
    </row>
    <row r="14145" spans="5:28" x14ac:dyDescent="0.3">
      <c r="E14145" s="1"/>
      <c r="T14145" s="5"/>
      <c r="W14145" s="2"/>
      <c r="X14145" s="5"/>
    </row>
    <row r="14146" spans="5:28" x14ac:dyDescent="0.3">
      <c r="E14146" s="1"/>
      <c r="T14146" s="5"/>
      <c r="W14146" s="2"/>
      <c r="X14146" s="5"/>
    </row>
    <row r="14147" spans="5:28" x14ac:dyDescent="0.3">
      <c r="E14147" s="1"/>
      <c r="T14147" s="5"/>
      <c r="V14147" s="2"/>
      <c r="W14147" s="2"/>
      <c r="X14147" s="5"/>
    </row>
    <row r="14148" spans="5:28" x14ac:dyDescent="0.3">
      <c r="E14148" s="1"/>
      <c r="T14148" s="5"/>
      <c r="W14148" s="2"/>
      <c r="X14148" s="5"/>
    </row>
    <row r="14149" spans="5:28" x14ac:dyDescent="0.3">
      <c r="E14149" s="1"/>
      <c r="T14149" s="5"/>
      <c r="V14149" s="2"/>
      <c r="W14149" s="2"/>
      <c r="X14149" s="5"/>
      <c r="AB14149" s="2"/>
    </row>
    <row r="14150" spans="5:28" x14ac:dyDescent="0.3">
      <c r="E14150" s="1"/>
      <c r="T14150" s="5"/>
      <c r="W14150" s="2"/>
      <c r="X14150" s="5"/>
      <c r="AB14150" s="2"/>
    </row>
    <row r="14151" spans="5:28" x14ac:dyDescent="0.3">
      <c r="E14151" s="1"/>
      <c r="T14151" s="5"/>
      <c r="V14151" s="2"/>
      <c r="W14151" s="2"/>
      <c r="X14151" s="5"/>
      <c r="AB14151" s="2"/>
    </row>
    <row r="14152" spans="5:28" x14ac:dyDescent="0.3">
      <c r="E14152" s="1"/>
      <c r="T14152" s="5"/>
      <c r="V14152" s="2"/>
      <c r="W14152" s="2"/>
      <c r="X14152" s="5"/>
      <c r="AB14152" s="2"/>
    </row>
    <row r="14153" spans="5:28" x14ac:dyDescent="0.3">
      <c r="E14153" s="1"/>
      <c r="T14153" s="5"/>
      <c r="W14153" s="2"/>
      <c r="X14153" s="5"/>
      <c r="AB14153" s="2"/>
    </row>
    <row r="14154" spans="5:28" x14ac:dyDescent="0.3">
      <c r="E14154" s="1"/>
      <c r="T14154" s="5"/>
      <c r="V14154" s="2"/>
      <c r="W14154" s="2"/>
      <c r="X14154" s="5"/>
    </row>
    <row r="14155" spans="5:28" x14ac:dyDescent="0.3">
      <c r="E14155" s="1"/>
      <c r="T14155" s="5"/>
      <c r="V14155" s="2"/>
      <c r="W14155" s="2"/>
      <c r="X14155" s="5"/>
    </row>
    <row r="14156" spans="5:28" x14ac:dyDescent="0.3">
      <c r="E14156" s="1"/>
      <c r="T14156" s="5"/>
      <c r="V14156" s="2"/>
      <c r="W14156" s="2"/>
      <c r="X14156" s="5"/>
    </row>
    <row r="14157" spans="5:28" x14ac:dyDescent="0.3">
      <c r="E14157" s="1"/>
      <c r="T14157" s="5"/>
      <c r="W14157" s="2"/>
      <c r="X14157" s="5"/>
    </row>
    <row r="14158" spans="5:28" x14ac:dyDescent="0.3">
      <c r="E14158" s="1"/>
      <c r="T14158" s="5"/>
      <c r="W14158" s="2"/>
      <c r="X14158" s="5"/>
    </row>
    <row r="14159" spans="5:28" x14ac:dyDescent="0.3">
      <c r="E14159" s="1"/>
      <c r="T14159" s="5"/>
      <c r="W14159" s="2"/>
      <c r="X14159" s="5"/>
    </row>
    <row r="14160" spans="5:28" x14ac:dyDescent="0.3">
      <c r="E14160" s="1"/>
      <c r="T14160" s="5"/>
      <c r="V14160" s="2"/>
      <c r="W14160" s="2"/>
      <c r="X14160" s="5"/>
    </row>
    <row r="14161" spans="5:28" x14ac:dyDescent="0.3">
      <c r="E14161" s="1"/>
      <c r="T14161" s="5"/>
      <c r="W14161" s="2"/>
      <c r="X14161" s="5"/>
    </row>
    <row r="14162" spans="5:28" x14ac:dyDescent="0.3">
      <c r="E14162" s="1"/>
      <c r="T14162" s="5"/>
      <c r="V14162" s="2"/>
      <c r="W14162" s="2"/>
      <c r="X14162" s="5"/>
      <c r="AB14162" s="2"/>
    </row>
    <row r="14163" spans="5:28" x14ac:dyDescent="0.3">
      <c r="E14163" s="1"/>
      <c r="T14163" s="5"/>
      <c r="W14163" s="2"/>
      <c r="X14163" s="5"/>
      <c r="AB14163" s="2"/>
    </row>
    <row r="14164" spans="5:28" x14ac:dyDescent="0.3">
      <c r="E14164" s="1"/>
      <c r="T14164" s="5"/>
      <c r="V14164" s="2"/>
      <c r="W14164" s="2"/>
      <c r="X14164" s="5"/>
    </row>
    <row r="14165" spans="5:28" x14ac:dyDescent="0.3">
      <c r="E14165" s="1"/>
      <c r="T14165" s="5"/>
      <c r="V14165" s="2"/>
      <c r="W14165" s="2"/>
      <c r="X14165" s="5"/>
    </row>
    <row r="14166" spans="5:28" x14ac:dyDescent="0.3">
      <c r="E14166" s="1"/>
      <c r="T14166" s="5"/>
      <c r="W14166" s="2"/>
      <c r="X14166" s="5"/>
    </row>
    <row r="14167" spans="5:28" x14ac:dyDescent="0.3">
      <c r="E14167" s="1"/>
      <c r="T14167" s="5"/>
      <c r="W14167" s="2"/>
      <c r="X14167" s="5"/>
      <c r="Z14167" s="2"/>
    </row>
    <row r="14168" spans="5:28" x14ac:dyDescent="0.3">
      <c r="E14168" s="1"/>
      <c r="T14168" s="5"/>
      <c r="W14168" s="2"/>
      <c r="X14168" s="5"/>
    </row>
    <row r="14169" spans="5:28" x14ac:dyDescent="0.3">
      <c r="E14169" s="1"/>
      <c r="T14169" s="5"/>
      <c r="W14169" s="2"/>
      <c r="X14169" s="5"/>
    </row>
    <row r="14170" spans="5:28" x14ac:dyDescent="0.3">
      <c r="E14170" s="1"/>
      <c r="T14170" s="5"/>
      <c r="W14170" s="2"/>
      <c r="X14170" s="5"/>
    </row>
    <row r="14171" spans="5:28" x14ac:dyDescent="0.3">
      <c r="E14171" s="1"/>
      <c r="T14171" s="5"/>
      <c r="W14171" s="2"/>
      <c r="X14171" s="5"/>
    </row>
    <row r="14172" spans="5:28" x14ac:dyDescent="0.3">
      <c r="E14172" s="1"/>
      <c r="T14172" s="5"/>
      <c r="W14172" s="2"/>
      <c r="X14172" s="5"/>
    </row>
    <row r="14173" spans="5:28" x14ac:dyDescent="0.3">
      <c r="E14173" s="1"/>
      <c r="T14173" s="5"/>
      <c r="W14173" s="2"/>
      <c r="X14173" s="5"/>
    </row>
    <row r="14174" spans="5:28" x14ac:dyDescent="0.3">
      <c r="E14174" s="1"/>
      <c r="T14174" s="5"/>
      <c r="W14174" s="2"/>
      <c r="X14174" s="5"/>
    </row>
    <row r="14175" spans="5:28" x14ac:dyDescent="0.3">
      <c r="E14175" s="1"/>
      <c r="T14175" s="5"/>
      <c r="W14175" s="2"/>
      <c r="X14175" s="5"/>
    </row>
    <row r="14176" spans="5:28" x14ac:dyDescent="0.3">
      <c r="E14176" s="1"/>
      <c r="T14176" s="5"/>
      <c r="W14176" s="2"/>
      <c r="X14176" s="5"/>
      <c r="AB14176" s="2"/>
    </row>
    <row r="14177" spans="5:28" x14ac:dyDescent="0.3">
      <c r="E14177" s="1"/>
      <c r="T14177" s="5"/>
      <c r="W14177" s="2"/>
      <c r="X14177" s="5"/>
      <c r="AB14177" s="2"/>
    </row>
    <row r="14178" spans="5:28" x14ac:dyDescent="0.3">
      <c r="E14178" s="1"/>
      <c r="T14178" s="5"/>
      <c r="W14178" s="2"/>
      <c r="X14178" s="5"/>
    </row>
    <row r="14179" spans="5:28" x14ac:dyDescent="0.3">
      <c r="E14179" s="1"/>
      <c r="T14179" s="5"/>
      <c r="W14179" s="2"/>
      <c r="X14179" s="5"/>
      <c r="AB14179" s="2"/>
    </row>
    <row r="14180" spans="5:28" x14ac:dyDescent="0.3">
      <c r="E14180" s="1"/>
      <c r="T14180" s="5"/>
      <c r="W14180" s="2"/>
      <c r="X14180" s="5"/>
      <c r="Z14180" s="2"/>
      <c r="AB14180" s="2"/>
    </row>
    <row r="14181" spans="5:28" x14ac:dyDescent="0.3">
      <c r="E14181" s="1"/>
      <c r="T14181" s="5"/>
      <c r="W14181" s="2"/>
      <c r="X14181" s="5"/>
    </row>
    <row r="14182" spans="5:28" x14ac:dyDescent="0.3">
      <c r="E14182" s="1"/>
      <c r="T14182" s="5"/>
      <c r="W14182" s="2"/>
      <c r="X14182" s="5"/>
    </row>
    <row r="14183" spans="5:28" x14ac:dyDescent="0.3">
      <c r="E14183" s="1"/>
      <c r="T14183" s="5"/>
      <c r="W14183" s="2"/>
      <c r="X14183" s="5"/>
    </row>
    <row r="14184" spans="5:28" x14ac:dyDescent="0.3">
      <c r="E14184" s="1"/>
      <c r="T14184" s="5"/>
      <c r="W14184" s="2"/>
      <c r="X14184" s="5"/>
    </row>
    <row r="14185" spans="5:28" x14ac:dyDescent="0.3">
      <c r="E14185" s="1"/>
      <c r="T14185" s="5"/>
      <c r="W14185" s="2"/>
      <c r="X14185" s="5"/>
    </row>
    <row r="14186" spans="5:28" x14ac:dyDescent="0.3">
      <c r="E14186" s="1"/>
      <c r="T14186" s="5"/>
      <c r="W14186" s="2"/>
      <c r="X14186" s="5"/>
    </row>
    <row r="14187" spans="5:28" x14ac:dyDescent="0.3">
      <c r="E14187" s="1"/>
      <c r="T14187" s="5"/>
      <c r="W14187" s="2"/>
      <c r="X14187" s="5"/>
    </row>
    <row r="14188" spans="5:28" x14ac:dyDescent="0.3">
      <c r="E14188" s="1"/>
      <c r="T14188" s="5"/>
      <c r="W14188" s="2"/>
      <c r="X14188" s="5"/>
    </row>
    <row r="14189" spans="5:28" x14ac:dyDescent="0.3">
      <c r="E14189" s="1"/>
      <c r="T14189" s="5"/>
      <c r="W14189" s="2"/>
      <c r="X14189" s="5"/>
    </row>
    <row r="14190" spans="5:28" x14ac:dyDescent="0.3">
      <c r="E14190" s="1"/>
      <c r="T14190" s="5"/>
      <c r="W14190" s="2"/>
      <c r="X14190" s="5"/>
    </row>
    <row r="14191" spans="5:28" x14ac:dyDescent="0.3">
      <c r="E14191" s="1"/>
      <c r="T14191" s="5"/>
      <c r="W14191" s="2"/>
      <c r="X14191" s="5"/>
    </row>
    <row r="14192" spans="5:28" x14ac:dyDescent="0.3">
      <c r="E14192" s="1"/>
      <c r="T14192" s="5"/>
      <c r="W14192" s="2"/>
      <c r="X14192" s="5"/>
    </row>
    <row r="14193" spans="5:28" x14ac:dyDescent="0.3">
      <c r="E14193" s="1"/>
      <c r="T14193" s="5"/>
      <c r="W14193" s="2"/>
      <c r="X14193" s="5"/>
      <c r="Z14193" s="2"/>
    </row>
    <row r="14194" spans="5:28" x14ac:dyDescent="0.3">
      <c r="E14194" s="1"/>
      <c r="T14194" s="5"/>
      <c r="W14194" s="2"/>
      <c r="X14194" s="5"/>
    </row>
    <row r="14195" spans="5:28" x14ac:dyDescent="0.3">
      <c r="E14195" s="1"/>
      <c r="T14195" s="5"/>
      <c r="W14195" s="2"/>
      <c r="X14195" s="5"/>
    </row>
    <row r="14196" spans="5:28" x14ac:dyDescent="0.3">
      <c r="E14196" s="1"/>
      <c r="T14196" s="5"/>
      <c r="W14196" s="2"/>
      <c r="X14196" s="5"/>
    </row>
    <row r="14197" spans="5:28" x14ac:dyDescent="0.3">
      <c r="E14197" s="1"/>
      <c r="T14197" s="5"/>
      <c r="W14197" s="2"/>
      <c r="X14197" s="5"/>
    </row>
    <row r="14198" spans="5:28" x14ac:dyDescent="0.3">
      <c r="E14198" s="1"/>
    </row>
    <row r="14199" spans="5:28" x14ac:dyDescent="0.3">
      <c r="E14199" s="1"/>
    </row>
    <row r="14200" spans="5:28" x14ac:dyDescent="0.3">
      <c r="E14200" s="1"/>
    </row>
    <row r="14201" spans="5:28" x14ac:dyDescent="0.3">
      <c r="E14201" s="1"/>
    </row>
    <row r="14202" spans="5:28" x14ac:dyDescent="0.3">
      <c r="E14202" s="1"/>
    </row>
    <row r="14203" spans="5:28" x14ac:dyDescent="0.3">
      <c r="E14203" s="1"/>
    </row>
    <row r="14204" spans="5:28" x14ac:dyDescent="0.3">
      <c r="E14204" s="1"/>
    </row>
    <row r="14205" spans="5:28" x14ac:dyDescent="0.3">
      <c r="E14205" s="1"/>
    </row>
    <row r="14206" spans="5:28" x14ac:dyDescent="0.3">
      <c r="E14206" s="1"/>
      <c r="Q14206" s="2"/>
      <c r="Z14206" s="2"/>
    </row>
    <row r="14207" spans="5:28" x14ac:dyDescent="0.3">
      <c r="E14207" s="1"/>
    </row>
    <row r="14208" spans="5:28" x14ac:dyDescent="0.3">
      <c r="E14208" s="1"/>
      <c r="AB14208" s="2"/>
    </row>
    <row r="14209" spans="5:28" x14ac:dyDescent="0.3">
      <c r="E14209" s="1"/>
      <c r="AB14209" s="2"/>
    </row>
    <row r="14210" spans="5:28" x14ac:dyDescent="0.3">
      <c r="E14210" s="1"/>
    </row>
    <row r="14211" spans="5:28" x14ac:dyDescent="0.3">
      <c r="E14211" s="1"/>
    </row>
    <row r="14212" spans="5:28" x14ac:dyDescent="0.3">
      <c r="E14212" s="1"/>
    </row>
    <row r="14213" spans="5:28" x14ac:dyDescent="0.3">
      <c r="E14213" s="1"/>
    </row>
    <row r="14214" spans="5:28" x14ac:dyDescent="0.3">
      <c r="E14214" s="1"/>
    </row>
    <row r="14215" spans="5:28" x14ac:dyDescent="0.3">
      <c r="E14215" s="1"/>
    </row>
    <row r="14216" spans="5:28" x14ac:dyDescent="0.3">
      <c r="E14216" s="1"/>
    </row>
    <row r="14217" spans="5:28" x14ac:dyDescent="0.3">
      <c r="E14217" s="1"/>
      <c r="AB14217" s="2"/>
    </row>
    <row r="14218" spans="5:28" x14ac:dyDescent="0.3">
      <c r="E14218" s="1"/>
    </row>
    <row r="14219" spans="5:28" x14ac:dyDescent="0.3">
      <c r="E14219" s="1"/>
    </row>
    <row r="14220" spans="5:28" x14ac:dyDescent="0.3">
      <c r="E14220" s="1"/>
    </row>
    <row r="14221" spans="5:28" x14ac:dyDescent="0.3">
      <c r="E14221" s="1"/>
      <c r="AB14221" s="2"/>
    </row>
    <row r="14222" spans="5:28" x14ac:dyDescent="0.3">
      <c r="E14222" s="1"/>
      <c r="AB14222" s="2"/>
    </row>
    <row r="14223" spans="5:28" x14ac:dyDescent="0.3">
      <c r="E14223" s="1"/>
    </row>
    <row r="14224" spans="5:28" x14ac:dyDescent="0.3">
      <c r="E14224" s="1"/>
    </row>
    <row r="14225" spans="5:28" x14ac:dyDescent="0.3">
      <c r="E14225" s="1"/>
    </row>
    <row r="14226" spans="5:28" x14ac:dyDescent="0.3">
      <c r="E14226" s="1"/>
    </row>
    <row r="14227" spans="5:28" x14ac:dyDescent="0.3">
      <c r="E14227" s="1"/>
      <c r="AB14227" s="2"/>
    </row>
    <row r="14228" spans="5:28" x14ac:dyDescent="0.3">
      <c r="E14228" s="1"/>
    </row>
    <row r="14229" spans="5:28" x14ac:dyDescent="0.3">
      <c r="E14229" s="1"/>
    </row>
    <row r="14230" spans="5:28" x14ac:dyDescent="0.3">
      <c r="E14230" s="1"/>
    </row>
    <row r="14231" spans="5:28" x14ac:dyDescent="0.3">
      <c r="E14231" s="1"/>
    </row>
    <row r="14232" spans="5:28" x14ac:dyDescent="0.3">
      <c r="E14232" s="1"/>
    </row>
    <row r="14233" spans="5:28" x14ac:dyDescent="0.3">
      <c r="E14233" s="1"/>
    </row>
    <row r="14234" spans="5:28" x14ac:dyDescent="0.3">
      <c r="E14234" s="1"/>
      <c r="AB14234" s="2"/>
    </row>
    <row r="14235" spans="5:28" x14ac:dyDescent="0.3">
      <c r="E14235" s="1"/>
    </row>
    <row r="14236" spans="5:28" x14ac:dyDescent="0.3">
      <c r="E14236" s="1"/>
    </row>
    <row r="14237" spans="5:28" x14ac:dyDescent="0.3">
      <c r="E14237" s="1"/>
      <c r="AB14237" s="2"/>
    </row>
    <row r="14238" spans="5:28" x14ac:dyDescent="0.3">
      <c r="E14238" s="1"/>
      <c r="AB14238" s="2"/>
    </row>
    <row r="14239" spans="5:28" x14ac:dyDescent="0.3">
      <c r="E14239" s="1"/>
      <c r="AB14239" s="2"/>
    </row>
    <row r="14240" spans="5:28" x14ac:dyDescent="0.3">
      <c r="E14240" s="1"/>
      <c r="AB14240" s="2"/>
    </row>
    <row r="14241" spans="5:28" x14ac:dyDescent="0.3">
      <c r="E14241" s="1"/>
      <c r="AB14241" s="2"/>
    </row>
    <row r="14242" spans="5:28" x14ac:dyDescent="0.3">
      <c r="E14242" s="1"/>
    </row>
    <row r="14243" spans="5:28" x14ac:dyDescent="0.3">
      <c r="E14243" s="1"/>
    </row>
    <row r="14244" spans="5:28" x14ac:dyDescent="0.3">
      <c r="E14244" s="1"/>
    </row>
    <row r="14245" spans="5:28" x14ac:dyDescent="0.3">
      <c r="E14245" s="1"/>
    </row>
    <row r="14246" spans="5:28" x14ac:dyDescent="0.3">
      <c r="E14246" s="1"/>
    </row>
    <row r="14247" spans="5:28" x14ac:dyDescent="0.3">
      <c r="E14247" s="1"/>
      <c r="AB14247" s="2"/>
    </row>
    <row r="14248" spans="5:28" x14ac:dyDescent="0.3">
      <c r="E14248" s="1"/>
    </row>
    <row r="14249" spans="5:28" x14ac:dyDescent="0.3">
      <c r="E14249" s="1"/>
    </row>
    <row r="14250" spans="5:28" x14ac:dyDescent="0.3">
      <c r="E14250" s="1"/>
      <c r="AB14250" s="2"/>
    </row>
    <row r="14251" spans="5:28" x14ac:dyDescent="0.3">
      <c r="E14251" s="1"/>
      <c r="AB14251" s="2"/>
    </row>
    <row r="14252" spans="5:28" x14ac:dyDescent="0.3">
      <c r="E14252" s="1"/>
    </row>
    <row r="14253" spans="5:28" x14ac:dyDescent="0.3">
      <c r="E14253" s="1"/>
    </row>
    <row r="14254" spans="5:28" x14ac:dyDescent="0.3">
      <c r="E14254" s="1"/>
    </row>
    <row r="14255" spans="5:28" x14ac:dyDescent="0.3">
      <c r="E14255" s="1"/>
      <c r="AB14255" s="2"/>
    </row>
    <row r="14256" spans="5:28" x14ac:dyDescent="0.3">
      <c r="E14256" s="1"/>
    </row>
    <row r="14257" spans="5:28" x14ac:dyDescent="0.3">
      <c r="E14257" s="1"/>
    </row>
    <row r="14258" spans="5:28" x14ac:dyDescent="0.3">
      <c r="E14258" s="1"/>
    </row>
    <row r="14259" spans="5:28" x14ac:dyDescent="0.3">
      <c r="E14259" s="1"/>
    </row>
    <row r="14260" spans="5:28" x14ac:dyDescent="0.3">
      <c r="E14260" s="1"/>
      <c r="AB14260" s="2"/>
    </row>
    <row r="14261" spans="5:28" x14ac:dyDescent="0.3">
      <c r="E14261" s="1"/>
    </row>
    <row r="14262" spans="5:28" x14ac:dyDescent="0.3">
      <c r="E14262" s="1"/>
      <c r="AB14262" s="2"/>
    </row>
    <row r="14263" spans="5:28" x14ac:dyDescent="0.3">
      <c r="E14263" s="1"/>
    </row>
    <row r="14264" spans="5:28" x14ac:dyDescent="0.3">
      <c r="E14264" s="1"/>
    </row>
    <row r="14265" spans="5:28" x14ac:dyDescent="0.3">
      <c r="E14265" s="1"/>
    </row>
    <row r="14266" spans="5:28" x14ac:dyDescent="0.3">
      <c r="E14266" s="1"/>
      <c r="AB14266" s="2"/>
    </row>
    <row r="14267" spans="5:28" x14ac:dyDescent="0.3">
      <c r="E14267" s="1"/>
      <c r="AB14267" s="2"/>
    </row>
    <row r="14268" spans="5:28" x14ac:dyDescent="0.3">
      <c r="E14268" s="1"/>
      <c r="AB14268" s="2"/>
    </row>
    <row r="14269" spans="5:28" x14ac:dyDescent="0.3">
      <c r="E14269" s="1"/>
    </row>
    <row r="14270" spans="5:28" x14ac:dyDescent="0.3">
      <c r="E14270" s="1"/>
      <c r="AB14270" s="2"/>
    </row>
    <row r="14271" spans="5:28" x14ac:dyDescent="0.3">
      <c r="E14271" s="1"/>
    </row>
    <row r="14272" spans="5:28" x14ac:dyDescent="0.3">
      <c r="E14272" s="1"/>
    </row>
    <row r="14273" spans="5:28" x14ac:dyDescent="0.3">
      <c r="E14273" s="1"/>
    </row>
    <row r="14274" spans="5:28" x14ac:dyDescent="0.3">
      <c r="E14274" s="1"/>
    </row>
    <row r="14275" spans="5:28" x14ac:dyDescent="0.3">
      <c r="E14275" s="1"/>
    </row>
    <row r="14276" spans="5:28" x14ac:dyDescent="0.3">
      <c r="E14276" s="1"/>
    </row>
    <row r="14277" spans="5:28" x14ac:dyDescent="0.3">
      <c r="E14277" s="1"/>
      <c r="AB14277" s="2"/>
    </row>
    <row r="14278" spans="5:28" x14ac:dyDescent="0.3">
      <c r="E14278" s="1"/>
    </row>
    <row r="14279" spans="5:28" x14ac:dyDescent="0.3">
      <c r="E14279" s="1"/>
    </row>
    <row r="14280" spans="5:28" x14ac:dyDescent="0.3">
      <c r="E14280" s="1"/>
      <c r="AB14280" s="2"/>
    </row>
    <row r="14281" spans="5:28" x14ac:dyDescent="0.3">
      <c r="E14281" s="1"/>
    </row>
    <row r="14282" spans="5:28" x14ac:dyDescent="0.3">
      <c r="E14282" s="1"/>
    </row>
    <row r="14283" spans="5:28" x14ac:dyDescent="0.3">
      <c r="E14283" s="1"/>
      <c r="AB14283" s="2"/>
    </row>
    <row r="14284" spans="5:28" x14ac:dyDescent="0.3">
      <c r="E14284" s="1"/>
      <c r="AB14284" s="2"/>
    </row>
    <row r="14285" spans="5:28" x14ac:dyDescent="0.3">
      <c r="E14285" s="1"/>
      <c r="AB14285" s="2"/>
    </row>
    <row r="14286" spans="5:28" x14ac:dyDescent="0.3">
      <c r="E14286" s="1"/>
    </row>
    <row r="14287" spans="5:28" x14ac:dyDescent="0.3">
      <c r="E14287" s="1"/>
    </row>
    <row r="14288" spans="5:28" x14ac:dyDescent="0.3">
      <c r="E14288" s="1"/>
    </row>
    <row r="14289" spans="5:28" x14ac:dyDescent="0.3">
      <c r="E14289" s="1"/>
    </row>
    <row r="14290" spans="5:28" x14ac:dyDescent="0.3">
      <c r="E14290" s="1"/>
      <c r="AB14290" s="2"/>
    </row>
    <row r="14291" spans="5:28" x14ac:dyDescent="0.3">
      <c r="E14291" s="1"/>
    </row>
    <row r="14292" spans="5:28" x14ac:dyDescent="0.3">
      <c r="E14292" s="1"/>
      <c r="AB14292" s="2"/>
    </row>
    <row r="14293" spans="5:28" x14ac:dyDescent="0.3">
      <c r="E14293" s="1"/>
      <c r="AB14293" s="2"/>
    </row>
    <row r="14294" spans="5:28" x14ac:dyDescent="0.3">
      <c r="E14294" s="1"/>
    </row>
    <row r="14295" spans="5:28" x14ac:dyDescent="0.3">
      <c r="E14295" s="1"/>
    </row>
    <row r="14296" spans="5:28" x14ac:dyDescent="0.3">
      <c r="E14296" s="1"/>
    </row>
    <row r="14297" spans="5:28" x14ac:dyDescent="0.3">
      <c r="E14297" s="1"/>
    </row>
    <row r="14298" spans="5:28" x14ac:dyDescent="0.3">
      <c r="E14298" s="1"/>
    </row>
    <row r="14299" spans="5:28" x14ac:dyDescent="0.3">
      <c r="E14299" s="1"/>
    </row>
    <row r="14300" spans="5:28" x14ac:dyDescent="0.3">
      <c r="E14300" s="1"/>
    </row>
    <row r="14301" spans="5:28" x14ac:dyDescent="0.3">
      <c r="E14301" s="1"/>
      <c r="AB14301" s="2"/>
    </row>
    <row r="14302" spans="5:28" x14ac:dyDescent="0.3">
      <c r="E14302" s="1"/>
    </row>
    <row r="14303" spans="5:28" x14ac:dyDescent="0.3">
      <c r="E14303" s="1"/>
    </row>
    <row r="14304" spans="5:28" x14ac:dyDescent="0.3">
      <c r="E14304" s="1"/>
    </row>
    <row r="14305" spans="5:28" x14ac:dyDescent="0.3">
      <c r="E14305" s="1"/>
    </row>
    <row r="14306" spans="5:28" x14ac:dyDescent="0.3">
      <c r="E14306" s="1"/>
    </row>
    <row r="14307" spans="5:28" x14ac:dyDescent="0.3">
      <c r="E14307" s="1"/>
    </row>
    <row r="14308" spans="5:28" x14ac:dyDescent="0.3">
      <c r="E14308" s="1"/>
      <c r="AB14308" s="2"/>
    </row>
    <row r="14309" spans="5:28" x14ac:dyDescent="0.3">
      <c r="E14309" s="1"/>
      <c r="AB14309" s="2"/>
    </row>
    <row r="14310" spans="5:28" x14ac:dyDescent="0.3">
      <c r="E14310" s="1"/>
      <c r="AB14310" s="2"/>
    </row>
    <row r="14311" spans="5:28" x14ac:dyDescent="0.3">
      <c r="E14311" s="1"/>
    </row>
    <row r="14312" spans="5:28" x14ac:dyDescent="0.3">
      <c r="E14312" s="1"/>
    </row>
    <row r="14313" spans="5:28" x14ac:dyDescent="0.3">
      <c r="E14313" s="1"/>
    </row>
    <row r="14314" spans="5:28" x14ac:dyDescent="0.3">
      <c r="E14314" s="1"/>
      <c r="AB14314" s="2"/>
    </row>
    <row r="14315" spans="5:28" x14ac:dyDescent="0.3">
      <c r="E14315" s="1"/>
      <c r="Q14315" s="2"/>
      <c r="Z14315" s="2"/>
    </row>
    <row r="14316" spans="5:28" x14ac:dyDescent="0.3">
      <c r="E14316" s="1"/>
    </row>
    <row r="14317" spans="5:28" x14ac:dyDescent="0.3">
      <c r="E14317" s="1"/>
    </row>
    <row r="14318" spans="5:28" x14ac:dyDescent="0.3">
      <c r="E14318" s="1"/>
      <c r="Q14318" s="2"/>
      <c r="AB14318" s="2"/>
    </row>
    <row r="14319" spans="5:28" x14ac:dyDescent="0.3">
      <c r="E14319" s="1"/>
    </row>
    <row r="14320" spans="5:28" x14ac:dyDescent="0.3">
      <c r="E14320" s="1"/>
      <c r="AB14320" s="2"/>
    </row>
    <row r="14321" spans="5:28" x14ac:dyDescent="0.3">
      <c r="E14321" s="1"/>
    </row>
    <row r="14322" spans="5:28" x14ac:dyDescent="0.3">
      <c r="E14322" s="1"/>
    </row>
    <row r="14323" spans="5:28" x14ac:dyDescent="0.3">
      <c r="E14323" s="1"/>
    </row>
    <row r="14324" spans="5:28" x14ac:dyDescent="0.3">
      <c r="E14324" s="1"/>
    </row>
    <row r="14325" spans="5:28" x14ac:dyDescent="0.3">
      <c r="E14325" s="1"/>
    </row>
    <row r="14326" spans="5:28" x14ac:dyDescent="0.3">
      <c r="E14326" s="1"/>
    </row>
    <row r="14327" spans="5:28" x14ac:dyDescent="0.3">
      <c r="E14327" s="1"/>
    </row>
    <row r="14328" spans="5:28" x14ac:dyDescent="0.3">
      <c r="E14328" s="1"/>
      <c r="Q14328" s="2"/>
      <c r="Z14328" s="2"/>
    </row>
    <row r="14329" spans="5:28" x14ac:dyDescent="0.3">
      <c r="E14329" s="1"/>
      <c r="Q14329" s="2"/>
      <c r="Z14329" s="2"/>
    </row>
    <row r="14330" spans="5:28" x14ac:dyDescent="0.3">
      <c r="E14330" s="1"/>
      <c r="Q14330" s="2"/>
      <c r="Z14330" s="2"/>
    </row>
    <row r="14331" spans="5:28" x14ac:dyDescent="0.3">
      <c r="E14331" s="1"/>
      <c r="Q14331" s="2"/>
      <c r="Z14331" s="2"/>
    </row>
    <row r="14332" spans="5:28" x14ac:dyDescent="0.3">
      <c r="E14332" s="1"/>
      <c r="Q14332" s="2"/>
      <c r="Z14332" s="2"/>
    </row>
    <row r="14333" spans="5:28" x14ac:dyDescent="0.3">
      <c r="E14333" s="1"/>
      <c r="Q14333" s="2"/>
      <c r="Z14333" s="2"/>
    </row>
    <row r="14334" spans="5:28" x14ac:dyDescent="0.3">
      <c r="E14334" s="1"/>
      <c r="Q14334" s="2"/>
      <c r="Z14334" s="2"/>
      <c r="AB14334" s="2"/>
    </row>
    <row r="14335" spans="5:28" x14ac:dyDescent="0.3">
      <c r="E14335" s="1"/>
      <c r="Q14335" s="2"/>
      <c r="Z14335" s="2"/>
      <c r="AB14335" s="2"/>
    </row>
    <row r="14336" spans="5:28" x14ac:dyDescent="0.3">
      <c r="E14336" s="1"/>
      <c r="Q14336" s="2"/>
      <c r="Z14336" s="2"/>
      <c r="AB14336" s="2"/>
    </row>
    <row r="14337" spans="5:28" x14ac:dyDescent="0.3">
      <c r="E14337" s="1"/>
      <c r="Q14337" s="2"/>
      <c r="Z14337" s="2"/>
      <c r="AB14337" s="2"/>
    </row>
    <row r="14338" spans="5:28" x14ac:dyDescent="0.3">
      <c r="E14338" s="1"/>
      <c r="Q14338" s="2"/>
      <c r="Z14338" s="2"/>
    </row>
    <row r="14339" spans="5:28" x14ac:dyDescent="0.3">
      <c r="E14339" s="1"/>
      <c r="Q14339" s="2"/>
      <c r="Z14339" s="2"/>
    </row>
    <row r="14340" spans="5:28" x14ac:dyDescent="0.3">
      <c r="E14340" s="1"/>
      <c r="Q14340" s="2"/>
      <c r="Z14340" s="2"/>
      <c r="AB14340" s="2"/>
    </row>
    <row r="14341" spans="5:28" x14ac:dyDescent="0.3">
      <c r="E14341" s="1"/>
      <c r="Q14341" s="2"/>
      <c r="Z14341" s="2"/>
    </row>
    <row r="14342" spans="5:28" x14ac:dyDescent="0.3">
      <c r="E14342" s="1"/>
      <c r="Q14342" s="2"/>
      <c r="Z14342" s="2"/>
    </row>
    <row r="14343" spans="5:28" x14ac:dyDescent="0.3">
      <c r="E14343" s="1"/>
      <c r="Q14343" s="2"/>
      <c r="Z14343" s="2"/>
    </row>
    <row r="14344" spans="5:28" x14ac:dyDescent="0.3">
      <c r="E14344" s="1"/>
      <c r="Q14344" s="2"/>
      <c r="Z14344" s="2"/>
    </row>
    <row r="14345" spans="5:28" x14ac:dyDescent="0.3">
      <c r="E14345" s="1"/>
      <c r="Q14345" s="2"/>
      <c r="Z14345" s="2"/>
    </row>
    <row r="14346" spans="5:28" x14ac:dyDescent="0.3">
      <c r="E14346" s="1"/>
      <c r="Q14346" s="2"/>
      <c r="Z14346" s="2"/>
      <c r="AB14346" s="2"/>
    </row>
    <row r="14347" spans="5:28" x14ac:dyDescent="0.3">
      <c r="E14347" s="1"/>
      <c r="Q14347" s="2"/>
      <c r="Z14347" s="2"/>
      <c r="AB14347" s="2"/>
    </row>
    <row r="14348" spans="5:28" x14ac:dyDescent="0.3">
      <c r="E14348" s="1"/>
      <c r="Q14348" s="2"/>
      <c r="Z14348" s="2"/>
      <c r="AB14348" s="2"/>
    </row>
    <row r="14349" spans="5:28" x14ac:dyDescent="0.3">
      <c r="E14349" s="1"/>
      <c r="Q14349" s="2"/>
      <c r="Z14349" s="2"/>
      <c r="AB14349" s="2"/>
    </row>
    <row r="14350" spans="5:28" x14ac:dyDescent="0.3">
      <c r="E14350" s="1"/>
      <c r="Q14350" s="2"/>
      <c r="Z14350" s="2"/>
      <c r="AB14350" s="2"/>
    </row>
    <row r="14351" spans="5:28" x14ac:dyDescent="0.3">
      <c r="E14351" s="1"/>
      <c r="Q14351" s="2"/>
      <c r="Z14351" s="2"/>
      <c r="AB14351" s="2"/>
    </row>
    <row r="14352" spans="5:28" x14ac:dyDescent="0.3">
      <c r="E14352" s="1"/>
      <c r="Q14352" s="2"/>
      <c r="Z14352" s="2"/>
    </row>
    <row r="14353" spans="5:28" x14ac:dyDescent="0.3">
      <c r="E14353" s="1"/>
      <c r="Q14353" s="2"/>
      <c r="Z14353" s="2"/>
      <c r="AB14353" s="2"/>
    </row>
    <row r="14354" spans="5:28" x14ac:dyDescent="0.3">
      <c r="E14354" s="1"/>
      <c r="Z14354" s="2"/>
    </row>
    <row r="14355" spans="5:28" x14ac:dyDescent="0.3">
      <c r="E14355" s="1"/>
      <c r="Q14355" s="2"/>
      <c r="Z14355" s="2"/>
    </row>
    <row r="14356" spans="5:28" x14ac:dyDescent="0.3">
      <c r="E14356" s="1"/>
      <c r="Q14356" s="2"/>
      <c r="Z14356" s="2"/>
      <c r="AB14356" s="2"/>
    </row>
    <row r="14357" spans="5:28" x14ac:dyDescent="0.3">
      <c r="E14357" s="1"/>
      <c r="Q14357" s="2"/>
      <c r="Z14357" s="2"/>
    </row>
    <row r="14358" spans="5:28" x14ac:dyDescent="0.3">
      <c r="E14358" s="1"/>
      <c r="Q14358" s="2"/>
      <c r="Z14358" s="2"/>
    </row>
    <row r="14359" spans="5:28" x14ac:dyDescent="0.3">
      <c r="E14359" s="1"/>
      <c r="Q14359" s="2"/>
      <c r="Z14359" s="2"/>
      <c r="AB14359" s="2"/>
    </row>
    <row r="14360" spans="5:28" x14ac:dyDescent="0.3">
      <c r="E14360" s="1"/>
      <c r="Q14360" s="2"/>
      <c r="Z14360" s="2"/>
      <c r="AB14360" s="2"/>
    </row>
    <row r="14361" spans="5:28" x14ac:dyDescent="0.3">
      <c r="E14361" s="1"/>
      <c r="Q14361" s="2"/>
      <c r="Z14361" s="2"/>
      <c r="AB14361" s="2"/>
    </row>
    <row r="14362" spans="5:28" x14ac:dyDescent="0.3">
      <c r="E14362" s="1"/>
      <c r="Q14362" s="2"/>
      <c r="Z14362" s="2"/>
      <c r="AB14362" s="2"/>
    </row>
    <row r="14363" spans="5:28" x14ac:dyDescent="0.3">
      <c r="E14363" s="1"/>
      <c r="Q14363" s="2"/>
      <c r="Z14363" s="2"/>
      <c r="AB14363" s="2"/>
    </row>
    <row r="14364" spans="5:28" x14ac:dyDescent="0.3">
      <c r="E14364" s="1"/>
      <c r="Q14364" s="2"/>
      <c r="Z14364" s="2"/>
    </row>
    <row r="14365" spans="5:28" x14ac:dyDescent="0.3">
      <c r="E14365" s="1"/>
      <c r="Q14365" s="2"/>
      <c r="Z14365" s="2"/>
    </row>
    <row r="14366" spans="5:28" x14ac:dyDescent="0.3">
      <c r="E14366" s="1"/>
      <c r="Q14366" s="2"/>
      <c r="Z14366" s="2"/>
    </row>
    <row r="14367" spans="5:28" x14ac:dyDescent="0.3">
      <c r="E14367" s="1"/>
      <c r="Z14367" s="2"/>
      <c r="AB14367" s="2"/>
    </row>
    <row r="14368" spans="5:28" x14ac:dyDescent="0.3">
      <c r="E14368" s="1"/>
      <c r="Z14368" s="2"/>
    </row>
    <row r="14369" spans="5:28" x14ac:dyDescent="0.3">
      <c r="E14369" s="1"/>
      <c r="Z14369" s="2"/>
    </row>
    <row r="14370" spans="5:28" x14ac:dyDescent="0.3">
      <c r="E14370" s="1"/>
      <c r="Z14370" s="2"/>
    </row>
    <row r="14371" spans="5:28" x14ac:dyDescent="0.3">
      <c r="E14371" s="1"/>
      <c r="Z14371" s="2"/>
    </row>
    <row r="14372" spans="5:28" x14ac:dyDescent="0.3">
      <c r="E14372" s="1"/>
      <c r="Q14372" s="2"/>
      <c r="Z14372" s="2"/>
      <c r="AB14372" s="2"/>
    </row>
    <row r="14373" spans="5:28" x14ac:dyDescent="0.3">
      <c r="E14373" s="1"/>
      <c r="Q14373" s="2"/>
      <c r="Z14373" s="2"/>
      <c r="AB14373" s="2"/>
    </row>
    <row r="14374" spans="5:28" x14ac:dyDescent="0.3">
      <c r="E14374" s="1"/>
      <c r="Q14374" s="2"/>
      <c r="Z14374" s="2"/>
      <c r="AB14374" s="2"/>
    </row>
    <row r="14375" spans="5:28" x14ac:dyDescent="0.3">
      <c r="E14375" s="1"/>
      <c r="Q14375" s="2"/>
      <c r="Z14375" s="2"/>
      <c r="AB14375" s="2"/>
    </row>
    <row r="14376" spans="5:28" x14ac:dyDescent="0.3">
      <c r="E14376" s="1"/>
      <c r="Q14376" s="2"/>
      <c r="Z14376" s="2"/>
      <c r="AB14376" s="2"/>
    </row>
    <row r="14377" spans="5:28" x14ac:dyDescent="0.3">
      <c r="E14377" s="1"/>
      <c r="Q14377" s="2"/>
      <c r="Z14377" s="2"/>
      <c r="AB14377" s="2"/>
    </row>
    <row r="14378" spans="5:28" x14ac:dyDescent="0.3">
      <c r="E14378" s="1"/>
      <c r="Q14378" s="2"/>
      <c r="Z14378" s="2"/>
    </row>
    <row r="14379" spans="5:28" x14ac:dyDescent="0.3">
      <c r="E14379" s="1"/>
      <c r="Q14379" s="2"/>
      <c r="Z14379" s="2"/>
    </row>
    <row r="14380" spans="5:28" x14ac:dyDescent="0.3">
      <c r="E14380" s="1"/>
    </row>
    <row r="14381" spans="5:28" x14ac:dyDescent="0.3">
      <c r="E14381" s="1"/>
      <c r="Z14381" s="2"/>
    </row>
    <row r="14382" spans="5:28" x14ac:dyDescent="0.3">
      <c r="E14382" s="1"/>
      <c r="Z14382" s="2"/>
      <c r="AB14382" s="2"/>
    </row>
    <row r="14383" spans="5:28" x14ac:dyDescent="0.3">
      <c r="E14383" s="1"/>
      <c r="Z14383" s="2"/>
      <c r="AB14383" s="2"/>
    </row>
    <row r="14384" spans="5:28" x14ac:dyDescent="0.3">
      <c r="E14384" s="1"/>
      <c r="Z14384" s="2"/>
    </row>
    <row r="14385" spans="5:28" x14ac:dyDescent="0.3">
      <c r="E14385" s="1"/>
      <c r="Z14385" s="2"/>
      <c r="AB14385" s="2"/>
    </row>
    <row r="14386" spans="5:28" x14ac:dyDescent="0.3">
      <c r="E14386" s="1"/>
      <c r="Q14386" s="2"/>
      <c r="Z14386" s="2"/>
      <c r="AB14386" s="2"/>
    </row>
    <row r="14387" spans="5:28" x14ac:dyDescent="0.3">
      <c r="E14387" s="1"/>
      <c r="Q14387" s="2"/>
      <c r="Z14387" s="2"/>
      <c r="AB14387" s="2"/>
    </row>
    <row r="14388" spans="5:28" x14ac:dyDescent="0.3">
      <c r="E14388" s="1"/>
      <c r="Q14388" s="2"/>
      <c r="Z14388" s="2"/>
      <c r="AB14388" s="2"/>
    </row>
    <row r="14389" spans="5:28" x14ac:dyDescent="0.3">
      <c r="E14389" s="1"/>
      <c r="Q14389" s="2"/>
      <c r="Z14389" s="2"/>
      <c r="AB14389" s="2"/>
    </row>
    <row r="14390" spans="5:28" x14ac:dyDescent="0.3">
      <c r="E14390" s="1"/>
      <c r="Q14390" s="2"/>
      <c r="Z14390" s="2"/>
      <c r="AB14390" s="2"/>
    </row>
    <row r="14391" spans="5:28" x14ac:dyDescent="0.3">
      <c r="E14391" s="1"/>
      <c r="Q14391" s="2"/>
      <c r="Z14391" s="2"/>
      <c r="AB14391" s="2"/>
    </row>
    <row r="14392" spans="5:28" x14ac:dyDescent="0.3">
      <c r="E14392" s="1"/>
      <c r="Q14392" s="2"/>
      <c r="Z14392" s="2"/>
      <c r="AB14392" s="2"/>
    </row>
    <row r="14393" spans="5:28" x14ac:dyDescent="0.3">
      <c r="E14393" s="1"/>
      <c r="Q14393" s="2"/>
      <c r="T14393" s="5"/>
      <c r="W14393" s="2"/>
      <c r="X14393" s="5"/>
      <c r="Z14393" s="2"/>
    </row>
    <row r="14394" spans="5:28" x14ac:dyDescent="0.3">
      <c r="E14394" s="1"/>
      <c r="Q14394" s="2"/>
      <c r="T14394" s="5"/>
      <c r="W14394" s="2"/>
      <c r="X14394" s="5"/>
      <c r="Z14394" s="2"/>
    </row>
    <row r="14395" spans="5:28" x14ac:dyDescent="0.3">
      <c r="E14395" s="1"/>
      <c r="Q14395" s="2"/>
      <c r="T14395" s="5"/>
      <c r="W14395" s="2"/>
      <c r="X14395" s="5"/>
      <c r="Z14395" s="2"/>
    </row>
    <row r="14396" spans="5:28" x14ac:dyDescent="0.3">
      <c r="E14396" s="1"/>
      <c r="T14396" s="5"/>
      <c r="W14396" s="2"/>
      <c r="X14396" s="5"/>
    </row>
    <row r="14397" spans="5:28" x14ac:dyDescent="0.3">
      <c r="E14397" s="1"/>
      <c r="T14397" s="5"/>
      <c r="W14397" s="2"/>
      <c r="X14397" s="5"/>
    </row>
    <row r="14398" spans="5:28" x14ac:dyDescent="0.3">
      <c r="E14398" s="1"/>
      <c r="T14398" s="5"/>
      <c r="W14398" s="2"/>
      <c r="X14398" s="5"/>
    </row>
    <row r="14399" spans="5:28" x14ac:dyDescent="0.3">
      <c r="E14399" s="1"/>
      <c r="T14399" s="5"/>
      <c r="W14399" s="2"/>
      <c r="X14399" s="5"/>
    </row>
    <row r="14400" spans="5:28" x14ac:dyDescent="0.3">
      <c r="E14400" s="1"/>
      <c r="T14400" s="5"/>
      <c r="W14400" s="2"/>
      <c r="X14400" s="5"/>
      <c r="AB14400" s="2"/>
    </row>
    <row r="14401" spans="5:28" x14ac:dyDescent="0.3">
      <c r="E14401" s="1"/>
      <c r="T14401" s="5"/>
      <c r="W14401" s="2"/>
      <c r="X14401" s="5"/>
      <c r="Z14401" s="2"/>
      <c r="AB14401" s="2"/>
    </row>
    <row r="14402" spans="5:28" x14ac:dyDescent="0.3">
      <c r="E14402" s="1"/>
      <c r="T14402" s="5"/>
      <c r="W14402" s="2"/>
      <c r="X14402" s="5"/>
      <c r="Z14402" s="2"/>
      <c r="AB14402" s="2"/>
    </row>
    <row r="14403" spans="5:28" x14ac:dyDescent="0.3">
      <c r="E14403" s="1"/>
      <c r="Q14403" s="2"/>
      <c r="T14403" s="5"/>
      <c r="W14403" s="2"/>
      <c r="X14403" s="5"/>
      <c r="Z14403" s="2"/>
      <c r="AB14403" s="2"/>
    </row>
    <row r="14404" spans="5:28" x14ac:dyDescent="0.3">
      <c r="E14404" s="1"/>
      <c r="Q14404" s="2"/>
      <c r="T14404" s="5"/>
      <c r="W14404" s="2"/>
      <c r="X14404" s="5"/>
      <c r="Z14404" s="2"/>
      <c r="AB14404" s="2"/>
    </row>
    <row r="14405" spans="5:28" x14ac:dyDescent="0.3">
      <c r="E14405" s="1"/>
      <c r="Q14405" s="2"/>
      <c r="T14405" s="5"/>
      <c r="W14405" s="2"/>
      <c r="X14405" s="5"/>
      <c r="Z14405" s="2"/>
    </row>
    <row r="14406" spans="5:28" x14ac:dyDescent="0.3">
      <c r="E14406" s="1"/>
      <c r="Q14406" s="2"/>
      <c r="T14406" s="5"/>
      <c r="W14406" s="2"/>
      <c r="X14406" s="5"/>
      <c r="Z14406" s="2"/>
    </row>
    <row r="14407" spans="5:28" x14ac:dyDescent="0.3">
      <c r="E14407" s="1"/>
      <c r="Q14407" s="2"/>
      <c r="T14407" s="5"/>
      <c r="W14407" s="2"/>
      <c r="X14407" s="5"/>
      <c r="Z14407" s="2"/>
    </row>
    <row r="14408" spans="5:28" x14ac:dyDescent="0.3">
      <c r="E14408" s="1"/>
      <c r="Q14408" s="2"/>
      <c r="T14408" s="5"/>
      <c r="W14408" s="2"/>
      <c r="X14408" s="5"/>
      <c r="Z14408" s="2"/>
    </row>
    <row r="14409" spans="5:28" x14ac:dyDescent="0.3">
      <c r="E14409" s="1"/>
      <c r="Q14409" s="2"/>
      <c r="T14409" s="5"/>
      <c r="W14409" s="2"/>
      <c r="X14409" s="5"/>
      <c r="Z14409" s="2"/>
    </row>
    <row r="14410" spans="5:28" x14ac:dyDescent="0.3">
      <c r="E14410" s="1"/>
      <c r="Q14410" s="2"/>
      <c r="T14410" s="5"/>
      <c r="W14410" s="2"/>
      <c r="X14410" s="5"/>
      <c r="Z14410" s="2"/>
    </row>
    <row r="14411" spans="5:28" x14ac:dyDescent="0.3">
      <c r="E14411" s="1"/>
      <c r="Q14411" s="2"/>
      <c r="T14411" s="5"/>
      <c r="W14411" s="2"/>
      <c r="X14411" s="5"/>
    </row>
    <row r="14412" spans="5:28" x14ac:dyDescent="0.3">
      <c r="E14412" s="1"/>
      <c r="Q14412" s="2"/>
      <c r="T14412" s="5"/>
      <c r="W14412" s="2"/>
      <c r="X14412" s="5"/>
      <c r="Z14412" s="2"/>
    </row>
    <row r="14413" spans="5:28" x14ac:dyDescent="0.3">
      <c r="E14413" s="1"/>
      <c r="Q14413" s="2"/>
      <c r="T14413" s="5"/>
      <c r="W14413" s="2"/>
      <c r="X14413" s="5"/>
      <c r="Z14413" s="2"/>
      <c r="AB14413" s="2"/>
    </row>
    <row r="14414" spans="5:28" x14ac:dyDescent="0.3">
      <c r="E14414" s="1"/>
      <c r="Q14414" s="2"/>
      <c r="T14414" s="5"/>
      <c r="W14414" s="2"/>
      <c r="X14414" s="5"/>
      <c r="Z14414" s="2"/>
      <c r="AB14414" s="2"/>
    </row>
    <row r="14415" spans="5:28" x14ac:dyDescent="0.3">
      <c r="E14415" s="1"/>
      <c r="Q14415" s="2"/>
      <c r="T14415" s="5"/>
      <c r="W14415" s="2"/>
      <c r="X14415" s="5"/>
      <c r="Z14415" s="2"/>
      <c r="AB14415" s="2"/>
    </row>
    <row r="14416" spans="5:28" x14ac:dyDescent="0.3">
      <c r="E14416" s="1"/>
      <c r="Q14416" s="2"/>
      <c r="T14416" s="5"/>
      <c r="W14416" s="2"/>
      <c r="X14416" s="5"/>
      <c r="AB14416" s="2"/>
    </row>
    <row r="14417" spans="5:28" x14ac:dyDescent="0.3">
      <c r="E14417" s="1"/>
      <c r="Q14417" s="2"/>
      <c r="T14417" s="5"/>
      <c r="W14417" s="2"/>
      <c r="X14417" s="5"/>
      <c r="Z14417" s="2"/>
    </row>
    <row r="14418" spans="5:28" x14ac:dyDescent="0.3">
      <c r="E14418" s="1"/>
      <c r="Q14418" s="2"/>
      <c r="T14418" s="5"/>
      <c r="W14418" s="2"/>
      <c r="X14418" s="5"/>
      <c r="Z14418" s="2"/>
    </row>
    <row r="14419" spans="5:28" x14ac:dyDescent="0.3">
      <c r="E14419" s="1"/>
      <c r="Q14419" s="2"/>
      <c r="T14419" s="5"/>
      <c r="W14419" s="2"/>
      <c r="X14419" s="5"/>
      <c r="Z14419" s="2"/>
      <c r="AB14419" s="2"/>
    </row>
    <row r="14420" spans="5:28" x14ac:dyDescent="0.3">
      <c r="E14420" s="1"/>
      <c r="Q14420" s="2"/>
      <c r="T14420" s="5"/>
      <c r="W14420" s="2"/>
      <c r="X14420" s="5"/>
      <c r="Z14420" s="2"/>
    </row>
    <row r="14421" spans="5:28" x14ac:dyDescent="0.3">
      <c r="E14421" s="1"/>
      <c r="Q14421" s="2"/>
      <c r="T14421" s="5"/>
      <c r="W14421" s="2"/>
      <c r="X14421" s="5"/>
      <c r="Z14421" s="2"/>
    </row>
    <row r="14422" spans="5:28" x14ac:dyDescent="0.3">
      <c r="E14422" s="1"/>
      <c r="Q14422" s="2"/>
      <c r="T14422" s="5"/>
      <c r="W14422" s="2"/>
      <c r="X14422" s="5"/>
      <c r="Z14422" s="2"/>
    </row>
    <row r="14423" spans="5:28" x14ac:dyDescent="0.3">
      <c r="E14423" s="1"/>
      <c r="Q14423" s="2"/>
      <c r="T14423" s="5"/>
      <c r="W14423" s="2"/>
      <c r="X14423" s="5"/>
      <c r="Z14423" s="2"/>
    </row>
    <row r="14424" spans="5:28" x14ac:dyDescent="0.3">
      <c r="E14424" s="1"/>
      <c r="T14424" s="5"/>
      <c r="W14424" s="2"/>
      <c r="X14424" s="5"/>
    </row>
    <row r="14425" spans="5:28" x14ac:dyDescent="0.3">
      <c r="E14425" s="1"/>
      <c r="Q14425" s="2"/>
      <c r="T14425" s="5"/>
      <c r="W14425" s="2"/>
      <c r="X14425" s="5"/>
      <c r="Z14425" s="2"/>
    </row>
    <row r="14426" spans="5:28" x14ac:dyDescent="0.3">
      <c r="E14426" s="1"/>
      <c r="Q14426" s="2"/>
      <c r="T14426" s="5"/>
      <c r="W14426" s="2"/>
      <c r="X14426" s="5"/>
      <c r="Z14426" s="2"/>
    </row>
    <row r="14427" spans="5:28" x14ac:dyDescent="0.3">
      <c r="E14427" s="1"/>
      <c r="T14427" s="5"/>
      <c r="W14427" s="2"/>
      <c r="X14427" s="5"/>
    </row>
    <row r="14428" spans="5:28" x14ac:dyDescent="0.3">
      <c r="E14428" s="1"/>
      <c r="Q14428" s="2"/>
      <c r="T14428" s="5"/>
      <c r="W14428" s="2"/>
      <c r="X14428" s="5"/>
    </row>
    <row r="14429" spans="5:28" x14ac:dyDescent="0.3">
      <c r="E14429" s="1"/>
      <c r="Q14429" s="2"/>
      <c r="T14429" s="5"/>
      <c r="W14429" s="2"/>
      <c r="X14429" s="5"/>
    </row>
    <row r="14430" spans="5:28" x14ac:dyDescent="0.3">
      <c r="E14430" s="1"/>
      <c r="Q14430" s="2"/>
      <c r="T14430" s="5"/>
      <c r="W14430" s="2"/>
      <c r="X14430" s="5"/>
      <c r="Z14430" s="2"/>
      <c r="AB14430" s="2"/>
    </row>
    <row r="14431" spans="5:28" x14ac:dyDescent="0.3">
      <c r="E14431" s="1"/>
      <c r="Q14431" s="2"/>
      <c r="T14431" s="5"/>
      <c r="W14431" s="2"/>
      <c r="X14431" s="5"/>
      <c r="Z14431" s="2"/>
      <c r="AB14431" s="2"/>
    </row>
    <row r="14432" spans="5:28" x14ac:dyDescent="0.3">
      <c r="E14432" s="1"/>
      <c r="Q14432" s="2"/>
      <c r="T14432" s="5"/>
      <c r="W14432" s="2"/>
      <c r="X14432" s="5"/>
      <c r="Z14432" s="2"/>
    </row>
    <row r="14433" spans="5:28" x14ac:dyDescent="0.3">
      <c r="E14433" s="1"/>
      <c r="Q14433" s="2"/>
      <c r="T14433" s="5"/>
      <c r="W14433" s="2"/>
      <c r="X14433" s="5"/>
      <c r="Z14433" s="2"/>
    </row>
    <row r="14434" spans="5:28" x14ac:dyDescent="0.3">
      <c r="E14434" s="1"/>
      <c r="Q14434" s="2"/>
      <c r="T14434" s="5"/>
      <c r="W14434" s="2"/>
      <c r="X14434" s="5"/>
      <c r="Z14434" s="2"/>
      <c r="AB14434" s="2"/>
    </row>
    <row r="14435" spans="5:28" x14ac:dyDescent="0.3">
      <c r="E14435" s="1"/>
      <c r="Q14435" s="2"/>
      <c r="T14435" s="5"/>
      <c r="W14435" s="2"/>
      <c r="X14435" s="5"/>
      <c r="Z14435" s="2"/>
    </row>
    <row r="14436" spans="5:28" x14ac:dyDescent="0.3">
      <c r="E14436" s="1"/>
      <c r="T14436" s="5"/>
      <c r="W14436" s="2"/>
      <c r="X14436" s="5"/>
      <c r="Z14436" s="2"/>
      <c r="AB14436" s="2"/>
    </row>
    <row r="14437" spans="5:28" x14ac:dyDescent="0.3">
      <c r="E14437" s="1"/>
      <c r="T14437" s="5"/>
      <c r="W14437" s="2"/>
      <c r="X14437" s="5"/>
      <c r="AB14437" s="2"/>
    </row>
    <row r="14438" spans="5:28" x14ac:dyDescent="0.3">
      <c r="E14438" s="1"/>
      <c r="T14438" s="5"/>
      <c r="W14438" s="2"/>
      <c r="X14438" s="5"/>
    </row>
    <row r="14439" spans="5:28" x14ac:dyDescent="0.3">
      <c r="E14439" s="1"/>
      <c r="T14439" s="5"/>
      <c r="W14439" s="2"/>
      <c r="X14439" s="5"/>
    </row>
    <row r="14440" spans="5:28" x14ac:dyDescent="0.3">
      <c r="E14440" s="1"/>
      <c r="T14440" s="5"/>
      <c r="V14440" s="2"/>
      <c r="W14440" s="2"/>
      <c r="X14440" s="5"/>
    </row>
    <row r="14441" spans="5:28" x14ac:dyDescent="0.3">
      <c r="E14441" s="1"/>
      <c r="T14441" s="5"/>
      <c r="V14441" s="2"/>
      <c r="W14441" s="2"/>
      <c r="X14441" s="5"/>
    </row>
    <row r="14442" spans="5:28" x14ac:dyDescent="0.3">
      <c r="E14442" s="1"/>
      <c r="T14442" s="5"/>
      <c r="V14442" s="2"/>
      <c r="W14442" s="2"/>
      <c r="X14442" s="5"/>
    </row>
    <row r="14443" spans="5:28" x14ac:dyDescent="0.3">
      <c r="E14443" s="1"/>
      <c r="Q14443" s="2"/>
      <c r="T14443" s="5"/>
      <c r="W14443" s="2"/>
      <c r="X14443" s="5"/>
      <c r="Z14443" s="2"/>
    </row>
    <row r="14444" spans="5:28" x14ac:dyDescent="0.3">
      <c r="E14444" s="1"/>
      <c r="Q14444" s="2"/>
      <c r="T14444" s="5"/>
      <c r="W14444" s="2"/>
      <c r="X14444" s="5"/>
      <c r="Z14444" s="2"/>
    </row>
    <row r="14445" spans="5:28" x14ac:dyDescent="0.3">
      <c r="E14445" s="1"/>
      <c r="Q14445" s="2"/>
      <c r="T14445" s="5"/>
      <c r="W14445" s="2"/>
      <c r="X14445" s="5"/>
      <c r="Z14445" s="2"/>
    </row>
    <row r="14446" spans="5:28" x14ac:dyDescent="0.3">
      <c r="E14446" s="1"/>
      <c r="Q14446" s="2"/>
      <c r="T14446" s="5"/>
      <c r="V14446" s="2"/>
      <c r="W14446" s="2"/>
      <c r="X14446" s="5"/>
      <c r="Z14446" s="2"/>
    </row>
    <row r="14447" spans="5:28" x14ac:dyDescent="0.3">
      <c r="E14447" s="1"/>
      <c r="Q14447" s="2"/>
      <c r="T14447" s="5"/>
      <c r="W14447" s="2"/>
      <c r="X14447" s="5"/>
      <c r="Z14447" s="2"/>
      <c r="AB14447" s="2"/>
    </row>
    <row r="14448" spans="5:28" x14ac:dyDescent="0.3">
      <c r="E14448" s="1"/>
      <c r="Q14448" s="2"/>
      <c r="T14448" s="5"/>
      <c r="W14448" s="2"/>
      <c r="X14448" s="5"/>
      <c r="Z14448" s="2"/>
    </row>
    <row r="14449" spans="5:28" x14ac:dyDescent="0.3">
      <c r="E14449" s="1"/>
      <c r="T14449" s="5"/>
      <c r="W14449" s="2"/>
      <c r="X14449" s="5"/>
      <c r="AB14449" s="2"/>
    </row>
    <row r="14450" spans="5:28" x14ac:dyDescent="0.3">
      <c r="E14450" s="1"/>
      <c r="Q14450" s="2"/>
      <c r="T14450" s="5"/>
      <c r="W14450" s="2"/>
      <c r="X14450" s="5"/>
      <c r="Z14450" s="2"/>
      <c r="AB14450" s="2"/>
    </row>
    <row r="14451" spans="5:28" x14ac:dyDescent="0.3">
      <c r="E14451" s="1"/>
      <c r="Q14451" s="2"/>
      <c r="T14451" s="5"/>
      <c r="V14451" s="2"/>
      <c r="W14451" s="2"/>
      <c r="X14451" s="5"/>
      <c r="Z14451" s="2"/>
    </row>
    <row r="14452" spans="5:28" x14ac:dyDescent="0.3">
      <c r="E14452" s="1"/>
      <c r="T14452" s="5"/>
      <c r="W14452" s="2"/>
      <c r="X14452" s="5"/>
    </row>
    <row r="14453" spans="5:28" x14ac:dyDescent="0.3">
      <c r="E14453" s="1"/>
      <c r="Q14453" s="2"/>
      <c r="T14453" s="5"/>
      <c r="V14453" s="2"/>
      <c r="W14453" s="2"/>
      <c r="X14453" s="5"/>
      <c r="Z14453" s="2"/>
      <c r="AB14453" s="2"/>
    </row>
    <row r="14454" spans="5:28" x14ac:dyDescent="0.3">
      <c r="E14454" s="1"/>
      <c r="Q14454" s="2"/>
      <c r="T14454" s="5"/>
      <c r="V14454" s="2"/>
      <c r="W14454" s="2"/>
      <c r="X14454" s="5"/>
      <c r="Z14454" s="2"/>
    </row>
    <row r="14455" spans="5:28" x14ac:dyDescent="0.3">
      <c r="E14455" s="1"/>
      <c r="Q14455" s="2"/>
      <c r="T14455" s="5"/>
      <c r="V14455" s="2"/>
      <c r="W14455" s="2"/>
      <c r="X14455" s="5"/>
      <c r="Z14455" s="2"/>
    </row>
    <row r="14456" spans="5:28" x14ac:dyDescent="0.3">
      <c r="E14456" s="1"/>
      <c r="T14456" s="5"/>
      <c r="W14456" s="2"/>
      <c r="X14456" s="5"/>
    </row>
    <row r="14457" spans="5:28" x14ac:dyDescent="0.3">
      <c r="E14457" s="1"/>
      <c r="T14457" s="5"/>
      <c r="W14457" s="2"/>
      <c r="X14457" s="5"/>
    </row>
    <row r="14458" spans="5:28" x14ac:dyDescent="0.3">
      <c r="E14458" s="1"/>
      <c r="T14458" s="5"/>
      <c r="W14458" s="2"/>
      <c r="X14458" s="5"/>
    </row>
    <row r="14459" spans="5:28" x14ac:dyDescent="0.3">
      <c r="E14459" s="1"/>
      <c r="T14459" s="5"/>
      <c r="V14459" s="2"/>
      <c r="W14459" s="2"/>
      <c r="X14459" s="5"/>
    </row>
    <row r="14460" spans="5:28" x14ac:dyDescent="0.3">
      <c r="E14460" s="1"/>
      <c r="T14460" s="5"/>
      <c r="W14460" s="2"/>
      <c r="X14460" s="5"/>
      <c r="AB14460" s="2"/>
    </row>
    <row r="14461" spans="5:28" x14ac:dyDescent="0.3">
      <c r="E14461" s="1"/>
      <c r="T14461" s="5"/>
      <c r="W14461" s="2"/>
      <c r="X14461" s="5"/>
    </row>
    <row r="14462" spans="5:28" x14ac:dyDescent="0.3">
      <c r="E14462" s="1"/>
      <c r="T14462" s="5"/>
      <c r="W14462" s="2"/>
      <c r="X14462" s="5"/>
    </row>
    <row r="14463" spans="5:28" x14ac:dyDescent="0.3">
      <c r="E14463" s="1"/>
      <c r="T14463" s="5"/>
      <c r="V14463" s="2"/>
      <c r="W14463" s="2"/>
      <c r="X14463" s="5"/>
      <c r="AB14463" s="2"/>
    </row>
    <row r="14464" spans="5:28" x14ac:dyDescent="0.3">
      <c r="E14464" s="1"/>
      <c r="T14464" s="5"/>
      <c r="V14464" s="2"/>
      <c r="W14464" s="2"/>
      <c r="X14464" s="5"/>
    </row>
    <row r="14465" spans="5:28" x14ac:dyDescent="0.3">
      <c r="E14465" s="1"/>
      <c r="T14465" s="5"/>
      <c r="W14465" s="2"/>
      <c r="X14465" s="5"/>
    </row>
    <row r="14466" spans="5:28" x14ac:dyDescent="0.3">
      <c r="E14466" s="1"/>
      <c r="Q14466" s="2"/>
      <c r="T14466" s="5"/>
      <c r="V14466" s="2"/>
      <c r="W14466" s="2"/>
      <c r="X14466" s="5"/>
      <c r="Z14466" s="2"/>
      <c r="AB14466" s="2"/>
    </row>
    <row r="14467" spans="5:28" x14ac:dyDescent="0.3">
      <c r="E14467" s="1"/>
      <c r="Q14467" s="2"/>
      <c r="T14467" s="5"/>
      <c r="V14467" s="2"/>
      <c r="W14467" s="2"/>
      <c r="X14467" s="5"/>
      <c r="Z14467" s="2"/>
      <c r="AB14467" s="2"/>
    </row>
    <row r="14468" spans="5:28" x14ac:dyDescent="0.3">
      <c r="E14468" s="1"/>
      <c r="Q14468" s="2"/>
      <c r="T14468" s="5"/>
      <c r="V14468" s="2"/>
      <c r="W14468" s="2"/>
      <c r="X14468" s="5"/>
      <c r="Z14468" s="2"/>
    </row>
    <row r="14469" spans="5:28" x14ac:dyDescent="0.3">
      <c r="E14469" s="1"/>
      <c r="T14469" s="5"/>
      <c r="W14469" s="2"/>
      <c r="X14469" s="5"/>
    </row>
    <row r="14470" spans="5:28" x14ac:dyDescent="0.3">
      <c r="E14470" s="1"/>
      <c r="T14470" s="5"/>
      <c r="W14470" s="2"/>
      <c r="X14470" s="5"/>
    </row>
    <row r="14471" spans="5:28" x14ac:dyDescent="0.3">
      <c r="E14471" s="1"/>
      <c r="T14471" s="5"/>
      <c r="W14471" s="2"/>
      <c r="X14471" s="5"/>
    </row>
    <row r="14472" spans="5:28" x14ac:dyDescent="0.3">
      <c r="E14472" s="1"/>
      <c r="T14472" s="5"/>
      <c r="W14472" s="2"/>
      <c r="X14472" s="5"/>
      <c r="AB14472" s="2"/>
    </row>
    <row r="14473" spans="5:28" x14ac:dyDescent="0.3">
      <c r="E14473" s="1"/>
      <c r="T14473" s="5"/>
      <c r="W14473" s="2"/>
      <c r="X14473" s="5"/>
      <c r="AB14473" s="2"/>
    </row>
    <row r="14474" spans="5:28" x14ac:dyDescent="0.3">
      <c r="E14474" s="1"/>
      <c r="T14474" s="5"/>
      <c r="W14474" s="2"/>
      <c r="X14474" s="5"/>
      <c r="AB14474" s="2"/>
    </row>
    <row r="14475" spans="5:28" x14ac:dyDescent="0.3">
      <c r="E14475" s="1"/>
      <c r="T14475" s="5"/>
      <c r="W14475" s="2"/>
      <c r="X14475" s="5"/>
      <c r="AB14475" s="2"/>
    </row>
    <row r="14476" spans="5:28" x14ac:dyDescent="0.3">
      <c r="E14476" s="1"/>
      <c r="T14476" s="5"/>
      <c r="W14476" s="2"/>
      <c r="X14476" s="5"/>
      <c r="AB14476" s="2"/>
    </row>
    <row r="14477" spans="5:28" x14ac:dyDescent="0.3">
      <c r="E14477" s="1"/>
      <c r="T14477" s="5"/>
      <c r="W14477" s="2"/>
      <c r="X14477" s="5"/>
    </row>
    <row r="14478" spans="5:28" x14ac:dyDescent="0.3">
      <c r="E14478" s="1"/>
      <c r="T14478" s="5"/>
      <c r="W14478" s="2"/>
      <c r="X14478" s="5"/>
    </row>
    <row r="14479" spans="5:28" x14ac:dyDescent="0.3">
      <c r="E14479" s="1"/>
      <c r="Q14479" s="2"/>
      <c r="T14479" s="5"/>
      <c r="W14479" s="2"/>
      <c r="X14479" s="5"/>
      <c r="Z14479" s="2"/>
      <c r="AB14479" s="2"/>
    </row>
    <row r="14480" spans="5:28" x14ac:dyDescent="0.3">
      <c r="E14480" s="1"/>
      <c r="Q14480" s="2"/>
      <c r="T14480" s="5"/>
      <c r="W14480" s="2"/>
      <c r="X14480" s="5"/>
      <c r="Z14480" s="2"/>
    </row>
    <row r="14481" spans="5:28" x14ac:dyDescent="0.3">
      <c r="E14481" s="1"/>
      <c r="T14481" s="5"/>
      <c r="V14481" s="2"/>
      <c r="W14481" s="2"/>
      <c r="X14481" s="5"/>
    </row>
    <row r="14482" spans="5:28" x14ac:dyDescent="0.3">
      <c r="E14482" s="1"/>
      <c r="T14482" s="5"/>
      <c r="W14482" s="2"/>
      <c r="X14482" s="5"/>
    </row>
    <row r="14483" spans="5:28" x14ac:dyDescent="0.3">
      <c r="E14483" s="1"/>
      <c r="T14483" s="5"/>
      <c r="W14483" s="2"/>
      <c r="X14483" s="5"/>
    </row>
    <row r="14484" spans="5:28" x14ac:dyDescent="0.3">
      <c r="E14484" s="1"/>
      <c r="T14484" s="5"/>
      <c r="W14484" s="2"/>
      <c r="X14484" s="5"/>
      <c r="AB14484" s="2"/>
    </row>
    <row r="14485" spans="5:28" x14ac:dyDescent="0.3">
      <c r="E14485" s="1"/>
      <c r="T14485" s="5"/>
      <c r="W14485" s="2"/>
      <c r="X14485" s="5"/>
    </row>
    <row r="14486" spans="5:28" x14ac:dyDescent="0.3">
      <c r="E14486" s="1"/>
      <c r="T14486" s="5"/>
      <c r="W14486" s="2"/>
      <c r="X14486" s="5"/>
      <c r="AB14486" s="2"/>
    </row>
    <row r="14487" spans="5:28" x14ac:dyDescent="0.3">
      <c r="E14487" s="1"/>
      <c r="T14487" s="5"/>
      <c r="W14487" s="2"/>
      <c r="X14487" s="5"/>
    </row>
    <row r="14488" spans="5:28" x14ac:dyDescent="0.3">
      <c r="E14488" s="1"/>
      <c r="T14488" s="5"/>
      <c r="W14488" s="2"/>
      <c r="X14488" s="5"/>
    </row>
    <row r="14489" spans="5:28" x14ac:dyDescent="0.3">
      <c r="E14489" s="1"/>
      <c r="T14489" s="5"/>
      <c r="W14489" s="2"/>
      <c r="X14489" s="5"/>
      <c r="AB14489" s="2"/>
    </row>
    <row r="14490" spans="5:28" x14ac:dyDescent="0.3">
      <c r="E14490" s="1"/>
      <c r="T14490" s="5"/>
      <c r="W14490" s="2"/>
      <c r="X14490" s="5"/>
      <c r="AB14490" s="2"/>
    </row>
    <row r="14491" spans="5:28" x14ac:dyDescent="0.3">
      <c r="E14491" s="1"/>
      <c r="T14491" s="5"/>
      <c r="W14491" s="2"/>
      <c r="X14491" s="5"/>
    </row>
    <row r="14492" spans="5:28" x14ac:dyDescent="0.3">
      <c r="E14492" s="1"/>
      <c r="Q14492" s="2"/>
      <c r="T14492" s="5"/>
      <c r="W14492" s="2"/>
      <c r="X14492" s="5"/>
      <c r="Z14492" s="2"/>
      <c r="AB14492" s="2"/>
    </row>
    <row r="14493" spans="5:28" x14ac:dyDescent="0.3">
      <c r="E14493" s="1"/>
      <c r="Q14493" s="2"/>
      <c r="T14493" s="5"/>
      <c r="W14493" s="2"/>
      <c r="X14493" s="5"/>
      <c r="Z14493" s="2"/>
    </row>
    <row r="14494" spans="5:28" x14ac:dyDescent="0.3">
      <c r="E14494" s="1"/>
      <c r="T14494" s="5"/>
      <c r="W14494" s="2"/>
      <c r="X14494" s="5"/>
    </row>
    <row r="14495" spans="5:28" x14ac:dyDescent="0.3">
      <c r="E14495" s="1"/>
      <c r="T14495" s="5"/>
      <c r="W14495" s="2"/>
      <c r="X14495" s="5"/>
    </row>
    <row r="14496" spans="5:28" x14ac:dyDescent="0.3">
      <c r="E14496" s="1"/>
      <c r="T14496" s="5"/>
      <c r="W14496" s="2"/>
      <c r="X14496" s="5"/>
    </row>
    <row r="14497" spans="5:28" x14ac:dyDescent="0.3">
      <c r="E14497" s="1"/>
      <c r="T14497" s="5"/>
      <c r="W14497" s="2"/>
      <c r="X14497" s="5"/>
      <c r="AB14497" s="2"/>
    </row>
    <row r="14498" spans="5:28" x14ac:dyDescent="0.3">
      <c r="E14498" s="1"/>
      <c r="T14498" s="5"/>
      <c r="W14498" s="2"/>
      <c r="X14498" s="5"/>
    </row>
    <row r="14499" spans="5:28" x14ac:dyDescent="0.3">
      <c r="E14499" s="1"/>
      <c r="T14499" s="5"/>
      <c r="W14499" s="2"/>
      <c r="X14499" s="5"/>
    </row>
    <row r="14500" spans="5:28" x14ac:dyDescent="0.3">
      <c r="E14500" s="1"/>
      <c r="T14500" s="5"/>
      <c r="W14500" s="2"/>
      <c r="X14500" s="5"/>
    </row>
    <row r="14501" spans="5:28" x14ac:dyDescent="0.3">
      <c r="E14501" s="1"/>
      <c r="T14501" s="5"/>
      <c r="W14501" s="2"/>
      <c r="X14501" s="5"/>
    </row>
    <row r="14502" spans="5:28" x14ac:dyDescent="0.3">
      <c r="E14502" s="1"/>
      <c r="T14502" s="5"/>
      <c r="W14502" s="2"/>
      <c r="X14502" s="5"/>
    </row>
    <row r="14503" spans="5:28" x14ac:dyDescent="0.3">
      <c r="E14503" s="1"/>
      <c r="T14503" s="5"/>
      <c r="W14503" s="2"/>
      <c r="X14503" s="5"/>
    </row>
    <row r="14504" spans="5:28" x14ac:dyDescent="0.3">
      <c r="E14504" s="1"/>
      <c r="T14504" s="5"/>
      <c r="W14504" s="2"/>
      <c r="X14504" s="5"/>
    </row>
    <row r="14505" spans="5:28" x14ac:dyDescent="0.3">
      <c r="E14505" s="1"/>
      <c r="Q14505" s="2"/>
      <c r="T14505" s="5"/>
      <c r="W14505" s="2"/>
      <c r="X14505" s="5"/>
      <c r="Z14505" s="2"/>
    </row>
    <row r="14506" spans="5:28" x14ac:dyDescent="0.3">
      <c r="E14506" s="1"/>
      <c r="Q14506" s="2"/>
      <c r="T14506" s="5"/>
      <c r="W14506" s="2"/>
      <c r="X14506" s="5"/>
      <c r="Z14506" s="2"/>
    </row>
    <row r="14507" spans="5:28" x14ac:dyDescent="0.3">
      <c r="E14507" s="1"/>
      <c r="T14507" s="5"/>
      <c r="W14507" s="2"/>
      <c r="X14507" s="5"/>
    </row>
    <row r="14508" spans="5:28" x14ac:dyDescent="0.3">
      <c r="E14508" s="1"/>
      <c r="T14508" s="5"/>
      <c r="W14508" s="2"/>
      <c r="X14508" s="5"/>
    </row>
    <row r="14509" spans="5:28" x14ac:dyDescent="0.3">
      <c r="E14509" s="1"/>
      <c r="T14509" s="5"/>
      <c r="W14509" s="2"/>
      <c r="X14509" s="5"/>
    </row>
    <row r="14510" spans="5:28" x14ac:dyDescent="0.3">
      <c r="E14510" s="1"/>
    </row>
    <row r="14511" spans="5:28" x14ac:dyDescent="0.3">
      <c r="E14511" s="1"/>
    </row>
    <row r="14512" spans="5:28" x14ac:dyDescent="0.3">
      <c r="E14512" s="1"/>
    </row>
    <row r="14513" spans="5:28" x14ac:dyDescent="0.3">
      <c r="E14513" s="1"/>
    </row>
    <row r="14514" spans="5:28" x14ac:dyDescent="0.3">
      <c r="E14514" s="1"/>
    </row>
    <row r="14515" spans="5:28" x14ac:dyDescent="0.3">
      <c r="E14515" s="1"/>
    </row>
    <row r="14516" spans="5:28" x14ac:dyDescent="0.3">
      <c r="E14516" s="1"/>
    </row>
    <row r="14517" spans="5:28" x14ac:dyDescent="0.3">
      <c r="E14517" s="1"/>
    </row>
    <row r="14518" spans="5:28" x14ac:dyDescent="0.3">
      <c r="E14518" s="1"/>
    </row>
    <row r="14519" spans="5:28" x14ac:dyDescent="0.3">
      <c r="E14519" s="1"/>
    </row>
    <row r="14520" spans="5:28" x14ac:dyDescent="0.3">
      <c r="E14520" s="1"/>
    </row>
    <row r="14521" spans="5:28" x14ac:dyDescent="0.3">
      <c r="E14521" s="1"/>
    </row>
    <row r="14522" spans="5:28" x14ac:dyDescent="0.3">
      <c r="E14522" s="1"/>
    </row>
    <row r="14523" spans="5:28" x14ac:dyDescent="0.3">
      <c r="E14523" s="1"/>
      <c r="AB14523" s="2"/>
    </row>
    <row r="14524" spans="5:28" x14ac:dyDescent="0.3">
      <c r="E14524" s="1"/>
      <c r="AB14524" s="2"/>
    </row>
    <row r="14525" spans="5:28" x14ac:dyDescent="0.3">
      <c r="E14525" s="1"/>
      <c r="AB14525" s="2"/>
    </row>
    <row r="14526" spans="5:28" x14ac:dyDescent="0.3">
      <c r="E14526" s="1"/>
    </row>
    <row r="14527" spans="5:28" x14ac:dyDescent="0.3">
      <c r="E14527" s="1"/>
    </row>
    <row r="14528" spans="5:28" x14ac:dyDescent="0.3">
      <c r="E14528" s="1"/>
    </row>
    <row r="14529" spans="5:28" x14ac:dyDescent="0.3">
      <c r="E14529" s="1"/>
    </row>
    <row r="14530" spans="5:28" x14ac:dyDescent="0.3">
      <c r="E14530" s="1"/>
    </row>
    <row r="14531" spans="5:28" x14ac:dyDescent="0.3">
      <c r="E14531" s="1"/>
    </row>
    <row r="14532" spans="5:28" x14ac:dyDescent="0.3">
      <c r="E14532" s="1"/>
    </row>
    <row r="14533" spans="5:28" x14ac:dyDescent="0.3">
      <c r="E14533" s="1"/>
    </row>
    <row r="14534" spans="5:28" x14ac:dyDescent="0.3">
      <c r="E14534" s="1"/>
    </row>
    <row r="14535" spans="5:28" x14ac:dyDescent="0.3">
      <c r="E14535" s="1"/>
    </row>
    <row r="14536" spans="5:28" x14ac:dyDescent="0.3">
      <c r="E14536" s="1"/>
      <c r="AB14536" s="2"/>
    </row>
    <row r="14537" spans="5:28" x14ac:dyDescent="0.3">
      <c r="E14537" s="1"/>
    </row>
    <row r="14538" spans="5:28" x14ac:dyDescent="0.3">
      <c r="E14538" s="1"/>
    </row>
    <row r="14539" spans="5:28" x14ac:dyDescent="0.3">
      <c r="E14539" s="1"/>
    </row>
    <row r="14540" spans="5:28" x14ac:dyDescent="0.3">
      <c r="E14540" s="1"/>
      <c r="AB14540" s="2"/>
    </row>
    <row r="14541" spans="5:28" x14ac:dyDescent="0.3">
      <c r="E14541" s="1"/>
    </row>
    <row r="14542" spans="5:28" x14ac:dyDescent="0.3">
      <c r="E14542" s="1"/>
    </row>
    <row r="14543" spans="5:28" x14ac:dyDescent="0.3">
      <c r="E14543" s="1"/>
      <c r="AB14543" s="2"/>
    </row>
    <row r="14544" spans="5:28" x14ac:dyDescent="0.3">
      <c r="E14544" s="1"/>
    </row>
    <row r="14545" spans="5:28" x14ac:dyDescent="0.3">
      <c r="E14545" s="1"/>
    </row>
    <row r="14546" spans="5:28" x14ac:dyDescent="0.3">
      <c r="E14546" s="1"/>
      <c r="AB14546" s="2"/>
    </row>
    <row r="14547" spans="5:28" x14ac:dyDescent="0.3">
      <c r="E14547" s="1"/>
    </row>
    <row r="14548" spans="5:28" x14ac:dyDescent="0.3">
      <c r="E14548" s="1"/>
      <c r="AB14548" s="2"/>
    </row>
    <row r="14549" spans="5:28" x14ac:dyDescent="0.3">
      <c r="E14549" s="1"/>
    </row>
    <row r="14550" spans="5:28" x14ac:dyDescent="0.3">
      <c r="E14550" s="1"/>
    </row>
    <row r="14551" spans="5:28" x14ac:dyDescent="0.3">
      <c r="E14551" s="1"/>
    </row>
    <row r="14552" spans="5:28" x14ac:dyDescent="0.3">
      <c r="E14552" s="1"/>
      <c r="AB14552" s="2"/>
    </row>
    <row r="14553" spans="5:28" x14ac:dyDescent="0.3">
      <c r="E14553" s="1"/>
    </row>
    <row r="14554" spans="5:28" x14ac:dyDescent="0.3">
      <c r="E14554" s="1"/>
      <c r="AB14554" s="2"/>
    </row>
    <row r="14555" spans="5:28" x14ac:dyDescent="0.3">
      <c r="E14555" s="1"/>
    </row>
    <row r="14556" spans="5:28" x14ac:dyDescent="0.3">
      <c r="E14556" s="1"/>
    </row>
    <row r="14557" spans="5:28" x14ac:dyDescent="0.3">
      <c r="E14557" s="1"/>
      <c r="AB14557" s="2"/>
    </row>
    <row r="14558" spans="5:28" x14ac:dyDescent="0.3">
      <c r="E14558" s="1"/>
    </row>
    <row r="14559" spans="5:28" x14ac:dyDescent="0.3">
      <c r="E14559" s="1"/>
      <c r="Q14559" s="2"/>
    </row>
    <row r="14560" spans="5:28" x14ac:dyDescent="0.3">
      <c r="E14560" s="1"/>
    </row>
    <row r="14561" spans="5:28" x14ac:dyDescent="0.3">
      <c r="E14561" s="1"/>
      <c r="AB14561" s="2"/>
    </row>
    <row r="14562" spans="5:28" x14ac:dyDescent="0.3">
      <c r="E14562" s="1"/>
      <c r="AB14562" s="2"/>
    </row>
    <row r="14563" spans="5:28" x14ac:dyDescent="0.3">
      <c r="E14563" s="1"/>
      <c r="AB14563" s="2"/>
    </row>
    <row r="14564" spans="5:28" x14ac:dyDescent="0.3">
      <c r="E14564" s="1"/>
    </row>
    <row r="14565" spans="5:28" x14ac:dyDescent="0.3">
      <c r="E14565" s="1"/>
      <c r="AB14565" s="2"/>
    </row>
    <row r="14566" spans="5:28" x14ac:dyDescent="0.3">
      <c r="E14566" s="1"/>
    </row>
    <row r="14567" spans="5:28" x14ac:dyDescent="0.3">
      <c r="E14567" s="1"/>
    </row>
    <row r="14568" spans="5:28" x14ac:dyDescent="0.3">
      <c r="E14568" s="1"/>
      <c r="AB14568" s="2"/>
    </row>
    <row r="14569" spans="5:28" x14ac:dyDescent="0.3">
      <c r="E14569" s="1"/>
    </row>
    <row r="14570" spans="5:28" x14ac:dyDescent="0.3">
      <c r="E14570" s="1"/>
    </row>
    <row r="14571" spans="5:28" x14ac:dyDescent="0.3">
      <c r="E14571" s="1"/>
      <c r="Q14571" s="2"/>
      <c r="Z14571" s="2"/>
    </row>
    <row r="14572" spans="5:28" x14ac:dyDescent="0.3">
      <c r="E14572" s="1"/>
      <c r="Q14572" s="2"/>
      <c r="Z14572" s="2"/>
      <c r="AB14572" s="2"/>
    </row>
    <row r="14573" spans="5:28" x14ac:dyDescent="0.3">
      <c r="E14573" s="1"/>
      <c r="Q14573" s="2"/>
      <c r="Z14573" s="2"/>
    </row>
    <row r="14574" spans="5:28" x14ac:dyDescent="0.3">
      <c r="E14574" s="1"/>
    </row>
    <row r="14575" spans="5:28" x14ac:dyDescent="0.3">
      <c r="E14575" s="1"/>
    </row>
    <row r="14576" spans="5:28" x14ac:dyDescent="0.3">
      <c r="E14576" s="1"/>
    </row>
    <row r="14577" spans="5:28" x14ac:dyDescent="0.3">
      <c r="E14577" s="1"/>
    </row>
    <row r="14578" spans="5:28" x14ac:dyDescent="0.3">
      <c r="E14578" s="1"/>
    </row>
    <row r="14579" spans="5:28" x14ac:dyDescent="0.3">
      <c r="E14579" s="1"/>
      <c r="Z14579" s="2"/>
    </row>
    <row r="14580" spans="5:28" x14ac:dyDescent="0.3">
      <c r="E14580" s="1"/>
    </row>
    <row r="14581" spans="5:28" x14ac:dyDescent="0.3">
      <c r="E14581" s="1"/>
      <c r="Q14581" s="2"/>
      <c r="Z14581" s="2"/>
    </row>
    <row r="14582" spans="5:28" x14ac:dyDescent="0.3">
      <c r="E14582" s="1"/>
      <c r="Q14582" s="2"/>
      <c r="Z14582" s="2"/>
    </row>
    <row r="14583" spans="5:28" x14ac:dyDescent="0.3">
      <c r="E14583" s="1"/>
      <c r="Q14583" s="2"/>
      <c r="Z14583" s="2"/>
    </row>
    <row r="14584" spans="5:28" x14ac:dyDescent="0.3">
      <c r="E14584" s="1"/>
      <c r="Q14584" s="2"/>
      <c r="Z14584" s="2"/>
    </row>
    <row r="14585" spans="5:28" x14ac:dyDescent="0.3">
      <c r="E14585" s="1"/>
      <c r="Q14585" s="2"/>
      <c r="Z14585" s="2"/>
    </row>
    <row r="14586" spans="5:28" x14ac:dyDescent="0.3">
      <c r="E14586" s="1"/>
      <c r="Q14586" s="2"/>
      <c r="Z14586" s="2"/>
      <c r="AB14586" s="2"/>
    </row>
    <row r="14587" spans="5:28" x14ac:dyDescent="0.3">
      <c r="E14587" s="1"/>
      <c r="Q14587" s="2"/>
      <c r="Z14587" s="2"/>
    </row>
    <row r="14588" spans="5:28" x14ac:dyDescent="0.3">
      <c r="E14588" s="1"/>
    </row>
    <row r="14589" spans="5:28" x14ac:dyDescent="0.3">
      <c r="E14589" s="1"/>
    </row>
    <row r="14590" spans="5:28" x14ac:dyDescent="0.3">
      <c r="E14590" s="1"/>
      <c r="Z14590" s="2"/>
    </row>
    <row r="14591" spans="5:28" x14ac:dyDescent="0.3">
      <c r="E14591" s="1"/>
    </row>
    <row r="14592" spans="5:28" x14ac:dyDescent="0.3">
      <c r="E14592" s="1"/>
      <c r="Z14592" s="2"/>
    </row>
    <row r="14593" spans="5:28" x14ac:dyDescent="0.3">
      <c r="E14593" s="1"/>
    </row>
    <row r="14594" spans="5:28" x14ac:dyDescent="0.3">
      <c r="E14594" s="1"/>
      <c r="Q14594" s="2"/>
      <c r="Z14594" s="2"/>
      <c r="AB14594" s="2"/>
    </row>
    <row r="14595" spans="5:28" x14ac:dyDescent="0.3">
      <c r="E14595" s="1"/>
      <c r="Q14595" s="2"/>
      <c r="Z14595" s="2"/>
    </row>
    <row r="14596" spans="5:28" x14ac:dyDescent="0.3">
      <c r="E14596" s="1"/>
      <c r="Q14596" s="2"/>
      <c r="Z14596" s="2"/>
    </row>
    <row r="14597" spans="5:28" x14ac:dyDescent="0.3">
      <c r="E14597" s="1"/>
      <c r="Q14597" s="2"/>
      <c r="Z14597" s="2"/>
      <c r="AB14597" s="2"/>
    </row>
    <row r="14598" spans="5:28" x14ac:dyDescent="0.3">
      <c r="E14598" s="1"/>
      <c r="Q14598" s="2"/>
      <c r="Z14598" s="2"/>
    </row>
    <row r="14599" spans="5:28" x14ac:dyDescent="0.3">
      <c r="E14599" s="1"/>
      <c r="Q14599" s="2"/>
      <c r="Z14599" s="2"/>
      <c r="AB14599" s="2"/>
    </row>
    <row r="14600" spans="5:28" x14ac:dyDescent="0.3">
      <c r="E14600" s="1"/>
      <c r="Q14600" s="2"/>
      <c r="Z14600" s="2"/>
      <c r="AB14600" s="2"/>
    </row>
    <row r="14601" spans="5:28" x14ac:dyDescent="0.3">
      <c r="E14601" s="1"/>
    </row>
    <row r="14602" spans="5:28" x14ac:dyDescent="0.3">
      <c r="E14602" s="1"/>
    </row>
    <row r="14603" spans="5:28" x14ac:dyDescent="0.3">
      <c r="E14603" s="1"/>
    </row>
    <row r="14604" spans="5:28" x14ac:dyDescent="0.3">
      <c r="E14604" s="1"/>
      <c r="Q14604" s="2"/>
      <c r="Z14604" s="2"/>
    </row>
    <row r="14605" spans="5:28" x14ac:dyDescent="0.3">
      <c r="E14605" s="1"/>
      <c r="Q14605" s="2"/>
      <c r="Z14605" s="2"/>
    </row>
    <row r="14606" spans="5:28" x14ac:dyDescent="0.3">
      <c r="E14606" s="1"/>
      <c r="Q14606" s="2"/>
      <c r="Z14606" s="2"/>
    </row>
    <row r="14607" spans="5:28" x14ac:dyDescent="0.3">
      <c r="E14607" s="1"/>
      <c r="Q14607" s="2"/>
      <c r="Z14607" s="2"/>
    </row>
    <row r="14608" spans="5:28" x14ac:dyDescent="0.3">
      <c r="E14608" s="1"/>
      <c r="Q14608" s="2"/>
      <c r="Z14608" s="2"/>
    </row>
    <row r="14609" spans="5:28" x14ac:dyDescent="0.3">
      <c r="E14609" s="1"/>
      <c r="Q14609" s="2"/>
      <c r="Z14609" s="2"/>
    </row>
    <row r="14610" spans="5:28" x14ac:dyDescent="0.3">
      <c r="E14610" s="1"/>
      <c r="Q14610" s="2"/>
      <c r="Z14610" s="2"/>
    </row>
    <row r="14611" spans="5:28" x14ac:dyDescent="0.3">
      <c r="E14611" s="1"/>
      <c r="Q14611" s="2"/>
      <c r="Z14611" s="2"/>
    </row>
    <row r="14612" spans="5:28" x14ac:dyDescent="0.3">
      <c r="E14612" s="1"/>
      <c r="Q14612" s="2"/>
      <c r="Z14612" s="2"/>
      <c r="AB14612" s="2"/>
    </row>
    <row r="14613" spans="5:28" x14ac:dyDescent="0.3">
      <c r="E14613" s="1"/>
      <c r="Q14613" s="2"/>
      <c r="Z14613" s="2"/>
      <c r="AB14613" s="2"/>
    </row>
    <row r="14614" spans="5:28" x14ac:dyDescent="0.3">
      <c r="E14614" s="1"/>
      <c r="Q14614" s="2"/>
      <c r="Z14614" s="2"/>
    </row>
    <row r="14615" spans="5:28" x14ac:dyDescent="0.3">
      <c r="E14615" s="1"/>
    </row>
    <row r="14616" spans="5:28" x14ac:dyDescent="0.3">
      <c r="E14616" s="1"/>
    </row>
    <row r="14617" spans="5:28" x14ac:dyDescent="0.3">
      <c r="E14617" s="1"/>
      <c r="Q14617" s="2"/>
      <c r="Z14617" s="2"/>
    </row>
    <row r="14618" spans="5:28" x14ac:dyDescent="0.3">
      <c r="E14618" s="1"/>
      <c r="Q14618" s="2"/>
      <c r="Z14618" s="2"/>
    </row>
    <row r="14619" spans="5:28" x14ac:dyDescent="0.3">
      <c r="E14619" s="1"/>
      <c r="Q14619" s="2"/>
      <c r="Z14619" s="2"/>
    </row>
    <row r="14620" spans="5:28" x14ac:dyDescent="0.3">
      <c r="E14620" s="1"/>
      <c r="Q14620" s="2"/>
      <c r="Z14620" s="2"/>
    </row>
    <row r="14621" spans="5:28" x14ac:dyDescent="0.3">
      <c r="E14621" s="1"/>
      <c r="Q14621" s="2"/>
      <c r="Z14621" s="2"/>
      <c r="AB14621" s="2"/>
    </row>
    <row r="14622" spans="5:28" x14ac:dyDescent="0.3">
      <c r="E14622" s="1"/>
      <c r="Q14622" s="2"/>
      <c r="Z14622" s="2"/>
      <c r="AB14622" s="2"/>
    </row>
    <row r="14623" spans="5:28" x14ac:dyDescent="0.3">
      <c r="E14623" s="1"/>
      <c r="Q14623" s="2"/>
      <c r="Z14623" s="2"/>
      <c r="AB14623" s="2"/>
    </row>
    <row r="14624" spans="5:28" x14ac:dyDescent="0.3">
      <c r="E14624" s="1"/>
      <c r="Q14624" s="2"/>
      <c r="Z14624" s="2"/>
      <c r="AB14624" s="2"/>
    </row>
    <row r="14625" spans="5:28" x14ac:dyDescent="0.3">
      <c r="E14625" s="1"/>
      <c r="Q14625" s="2"/>
      <c r="Z14625" s="2"/>
    </row>
    <row r="14626" spans="5:28" x14ac:dyDescent="0.3">
      <c r="E14626" s="1"/>
      <c r="Q14626" s="2"/>
      <c r="Z14626" s="2"/>
      <c r="AB14626" s="2"/>
    </row>
    <row r="14627" spans="5:28" x14ac:dyDescent="0.3">
      <c r="E14627" s="1"/>
    </row>
    <row r="14628" spans="5:28" x14ac:dyDescent="0.3">
      <c r="E14628" s="1"/>
      <c r="Z14628" s="2"/>
    </row>
    <row r="14629" spans="5:28" x14ac:dyDescent="0.3">
      <c r="E14629" s="1"/>
      <c r="Q14629" s="2"/>
      <c r="Z14629" s="2"/>
    </row>
    <row r="14630" spans="5:28" x14ac:dyDescent="0.3">
      <c r="E14630" s="1"/>
      <c r="Q14630" s="2"/>
      <c r="Z14630" s="2"/>
      <c r="AB14630" s="2"/>
    </row>
    <row r="14631" spans="5:28" x14ac:dyDescent="0.3">
      <c r="E14631" s="1"/>
      <c r="Q14631" s="2"/>
      <c r="Z14631" s="2"/>
    </row>
    <row r="14632" spans="5:28" x14ac:dyDescent="0.3">
      <c r="E14632" s="1"/>
      <c r="Q14632" s="2"/>
      <c r="Z14632" s="2"/>
      <c r="AB14632" s="2"/>
    </row>
    <row r="14633" spans="5:28" x14ac:dyDescent="0.3">
      <c r="E14633" s="1"/>
      <c r="Q14633" s="2"/>
      <c r="Z14633" s="2"/>
    </row>
    <row r="14634" spans="5:28" x14ac:dyDescent="0.3">
      <c r="E14634" s="1"/>
      <c r="Q14634" s="2"/>
      <c r="Z14634" s="2"/>
    </row>
    <row r="14635" spans="5:28" x14ac:dyDescent="0.3">
      <c r="E14635" s="1"/>
      <c r="Q14635" s="2"/>
      <c r="Z14635" s="2"/>
      <c r="AB14635" s="2"/>
    </row>
    <row r="14636" spans="5:28" x14ac:dyDescent="0.3">
      <c r="E14636" s="1"/>
      <c r="Q14636" s="2"/>
      <c r="Z14636" s="2"/>
      <c r="AB14636" s="2"/>
    </row>
    <row r="14637" spans="5:28" x14ac:dyDescent="0.3">
      <c r="E14637" s="1"/>
      <c r="Q14637" s="2"/>
      <c r="Z14637" s="2"/>
      <c r="AB14637" s="2"/>
    </row>
    <row r="14638" spans="5:28" x14ac:dyDescent="0.3">
      <c r="E14638" s="1"/>
      <c r="Q14638" s="2"/>
      <c r="Z14638" s="2"/>
    </row>
    <row r="14639" spans="5:28" x14ac:dyDescent="0.3">
      <c r="E14639" s="1"/>
      <c r="Q14639" s="2"/>
      <c r="Z14639" s="2"/>
      <c r="AB14639" s="2"/>
    </row>
    <row r="14640" spans="5:28" x14ac:dyDescent="0.3">
      <c r="E14640" s="1"/>
    </row>
    <row r="14641" spans="5:26" x14ac:dyDescent="0.3">
      <c r="E14641" s="1"/>
      <c r="Q14641" s="2"/>
      <c r="Z14641" s="2"/>
    </row>
    <row r="14642" spans="5:26" x14ac:dyDescent="0.3">
      <c r="E14642" s="1"/>
      <c r="Q14642" s="2"/>
      <c r="Z14642" s="2"/>
    </row>
    <row r="14643" spans="5:26" x14ac:dyDescent="0.3">
      <c r="E14643" s="1"/>
      <c r="Q14643" s="2"/>
      <c r="Z14643" s="2"/>
    </row>
    <row r="14644" spans="5:26" x14ac:dyDescent="0.3">
      <c r="E14644" s="1"/>
      <c r="Q14644" s="2"/>
      <c r="Z14644" s="2"/>
    </row>
    <row r="14645" spans="5:26" x14ac:dyDescent="0.3">
      <c r="E14645" s="1"/>
      <c r="Q14645" s="2"/>
      <c r="Z14645" s="2"/>
    </row>
    <row r="14646" spans="5:26" x14ac:dyDescent="0.3">
      <c r="E14646" s="1"/>
      <c r="Q14646" s="2"/>
      <c r="Z14646" s="2"/>
    </row>
    <row r="14647" spans="5:26" x14ac:dyDescent="0.3">
      <c r="E14647" s="1"/>
      <c r="Q14647" s="2"/>
      <c r="Z14647" s="2"/>
    </row>
    <row r="14648" spans="5:26" x14ac:dyDescent="0.3">
      <c r="E14648" s="1"/>
      <c r="Q14648" s="2"/>
      <c r="Z14648" s="2"/>
    </row>
    <row r="14649" spans="5:26" x14ac:dyDescent="0.3">
      <c r="E14649" s="1"/>
      <c r="Q14649" s="2"/>
      <c r="Z14649" s="2"/>
    </row>
    <row r="14650" spans="5:26" x14ac:dyDescent="0.3">
      <c r="E14650" s="1"/>
      <c r="Q14650" s="2"/>
      <c r="Z14650" s="2"/>
    </row>
    <row r="14651" spans="5:26" x14ac:dyDescent="0.3">
      <c r="E14651" s="1"/>
      <c r="Q14651" s="2"/>
      <c r="Z14651" s="2"/>
    </row>
    <row r="14652" spans="5:26" x14ac:dyDescent="0.3">
      <c r="E14652" s="1"/>
      <c r="Q14652" s="2"/>
      <c r="Z14652" s="2"/>
    </row>
    <row r="14653" spans="5:26" x14ac:dyDescent="0.3">
      <c r="E14653" s="1"/>
      <c r="Z14653" s="2"/>
    </row>
    <row r="14654" spans="5:26" x14ac:dyDescent="0.3">
      <c r="E14654" s="1"/>
      <c r="Q14654" s="2"/>
      <c r="Z14654" s="2"/>
    </row>
    <row r="14655" spans="5:26" x14ac:dyDescent="0.3">
      <c r="E14655" s="1"/>
      <c r="Q14655" s="2"/>
      <c r="Z14655" s="2"/>
    </row>
    <row r="14656" spans="5:26" x14ac:dyDescent="0.3">
      <c r="E14656" s="1"/>
      <c r="Q14656" s="2"/>
      <c r="Z14656" s="2"/>
    </row>
    <row r="14657" spans="5:28" x14ac:dyDescent="0.3">
      <c r="E14657" s="1"/>
      <c r="Q14657" s="2"/>
      <c r="Z14657" s="2"/>
    </row>
    <row r="14658" spans="5:28" x14ac:dyDescent="0.3">
      <c r="E14658" s="1"/>
      <c r="Q14658" s="2"/>
      <c r="Z14658" s="2"/>
      <c r="AB14658" s="2"/>
    </row>
    <row r="14659" spans="5:28" x14ac:dyDescent="0.3">
      <c r="E14659" s="1"/>
      <c r="Q14659" s="2"/>
      <c r="Z14659" s="2"/>
    </row>
    <row r="14660" spans="5:28" x14ac:dyDescent="0.3">
      <c r="E14660" s="1"/>
      <c r="Q14660" s="2"/>
      <c r="Z14660" s="2"/>
    </row>
    <row r="14661" spans="5:28" x14ac:dyDescent="0.3">
      <c r="E14661" s="1"/>
      <c r="Q14661" s="2"/>
      <c r="Z14661" s="2"/>
      <c r="AB14661" s="2"/>
    </row>
    <row r="14662" spans="5:28" x14ac:dyDescent="0.3">
      <c r="E14662" s="1"/>
      <c r="Q14662" s="2"/>
      <c r="Z14662" s="2"/>
    </row>
    <row r="14663" spans="5:28" x14ac:dyDescent="0.3">
      <c r="E14663" s="1"/>
      <c r="Q14663" s="2"/>
      <c r="Z14663" s="2"/>
    </row>
    <row r="14664" spans="5:28" x14ac:dyDescent="0.3">
      <c r="E14664" s="1"/>
      <c r="Q14664" s="2"/>
      <c r="Z14664" s="2"/>
    </row>
    <row r="14665" spans="5:28" x14ac:dyDescent="0.3">
      <c r="E14665" s="1"/>
      <c r="Q14665" s="2"/>
      <c r="Z14665" s="2"/>
    </row>
    <row r="14666" spans="5:28" x14ac:dyDescent="0.3">
      <c r="E14666" s="1"/>
      <c r="Z14666" s="2"/>
    </row>
    <row r="14667" spans="5:28" x14ac:dyDescent="0.3">
      <c r="E14667" s="1"/>
      <c r="AB14667" s="2"/>
    </row>
    <row r="14668" spans="5:28" x14ac:dyDescent="0.3">
      <c r="E14668" s="1"/>
      <c r="Z14668" s="2"/>
    </row>
    <row r="14669" spans="5:28" x14ac:dyDescent="0.3">
      <c r="E14669" s="1"/>
      <c r="Q14669" s="2"/>
    </row>
    <row r="14670" spans="5:28" x14ac:dyDescent="0.3">
      <c r="E14670" s="1"/>
      <c r="Z14670" s="2"/>
      <c r="AB14670" s="2"/>
    </row>
    <row r="14671" spans="5:28" x14ac:dyDescent="0.3">
      <c r="E14671" s="1"/>
      <c r="Z14671" s="2"/>
    </row>
    <row r="14672" spans="5:28" x14ac:dyDescent="0.3">
      <c r="E14672" s="1"/>
      <c r="Q14672" s="2"/>
      <c r="Z14672" s="2"/>
    </row>
    <row r="14673" spans="5:28" x14ac:dyDescent="0.3">
      <c r="E14673" s="1"/>
      <c r="Q14673" s="2"/>
      <c r="Z14673" s="2"/>
      <c r="AB14673" s="2"/>
    </row>
    <row r="14674" spans="5:28" x14ac:dyDescent="0.3">
      <c r="E14674" s="1"/>
      <c r="Z14674" s="2"/>
    </row>
    <row r="14675" spans="5:28" x14ac:dyDescent="0.3">
      <c r="E14675" s="1"/>
      <c r="Q14675" s="2"/>
      <c r="Z14675" s="2"/>
    </row>
    <row r="14676" spans="5:28" x14ac:dyDescent="0.3">
      <c r="E14676" s="1"/>
      <c r="Q14676" s="2"/>
      <c r="Z14676" s="2"/>
      <c r="AB14676" s="2"/>
    </row>
    <row r="14677" spans="5:28" x14ac:dyDescent="0.3">
      <c r="E14677" s="1"/>
      <c r="Q14677" s="2"/>
      <c r="Z14677" s="2"/>
    </row>
    <row r="14678" spans="5:28" x14ac:dyDescent="0.3">
      <c r="E14678" s="1"/>
      <c r="Q14678" s="2"/>
      <c r="Z14678" s="2"/>
    </row>
    <row r="14679" spans="5:28" x14ac:dyDescent="0.3">
      <c r="E14679" s="1"/>
      <c r="AB14679" s="2"/>
    </row>
    <row r="14680" spans="5:28" x14ac:dyDescent="0.3">
      <c r="E14680" s="1"/>
      <c r="Q14680" s="2"/>
      <c r="Z14680" s="2"/>
    </row>
    <row r="14681" spans="5:28" x14ac:dyDescent="0.3">
      <c r="E14681" s="1"/>
      <c r="Q14681" s="2"/>
      <c r="Z14681" s="2"/>
    </row>
    <row r="14682" spans="5:28" x14ac:dyDescent="0.3">
      <c r="E14682" s="1"/>
      <c r="Q14682" s="2"/>
      <c r="Z14682" s="2"/>
    </row>
    <row r="14683" spans="5:28" x14ac:dyDescent="0.3">
      <c r="E14683" s="1"/>
      <c r="Q14683" s="2"/>
      <c r="Z14683" s="2"/>
    </row>
    <row r="14684" spans="5:28" x14ac:dyDescent="0.3">
      <c r="E14684" s="1"/>
      <c r="Q14684" s="2"/>
      <c r="Z14684" s="2"/>
    </row>
    <row r="14685" spans="5:28" x14ac:dyDescent="0.3">
      <c r="E14685" s="1"/>
      <c r="Q14685" s="2"/>
      <c r="Z14685" s="2"/>
    </row>
    <row r="14686" spans="5:28" x14ac:dyDescent="0.3">
      <c r="E14686" s="1"/>
      <c r="Q14686" s="2"/>
      <c r="Z14686" s="2"/>
    </row>
    <row r="14687" spans="5:28" x14ac:dyDescent="0.3">
      <c r="E14687" s="1"/>
      <c r="Q14687" s="2"/>
      <c r="Z14687" s="2"/>
    </row>
    <row r="14688" spans="5:28" x14ac:dyDescent="0.3">
      <c r="E14688" s="1"/>
      <c r="Z14688" s="2"/>
    </row>
    <row r="14689" spans="5:28" x14ac:dyDescent="0.3">
      <c r="E14689" s="1"/>
      <c r="Z14689" s="2"/>
    </row>
    <row r="14690" spans="5:28" x14ac:dyDescent="0.3">
      <c r="E14690" s="1"/>
      <c r="Z14690" s="2"/>
    </row>
    <row r="14691" spans="5:28" x14ac:dyDescent="0.3">
      <c r="E14691" s="1"/>
      <c r="Q14691" s="2"/>
      <c r="Z14691" s="2"/>
      <c r="AB14691" s="2"/>
    </row>
    <row r="14692" spans="5:28" x14ac:dyDescent="0.3">
      <c r="E14692" s="1"/>
      <c r="Q14692" s="2"/>
      <c r="Z14692" s="2"/>
    </row>
    <row r="14693" spans="5:28" x14ac:dyDescent="0.3">
      <c r="E14693" s="1"/>
      <c r="Q14693" s="2"/>
      <c r="Z14693" s="2"/>
    </row>
    <row r="14694" spans="5:28" x14ac:dyDescent="0.3">
      <c r="E14694" s="1"/>
      <c r="Q14694" s="2"/>
      <c r="Z14694" s="2"/>
    </row>
    <row r="14695" spans="5:28" x14ac:dyDescent="0.3">
      <c r="E14695" s="1"/>
      <c r="Q14695" s="2"/>
      <c r="Z14695" s="2"/>
    </row>
    <row r="14696" spans="5:28" x14ac:dyDescent="0.3">
      <c r="E14696" s="1"/>
      <c r="Q14696" s="2"/>
      <c r="Z14696" s="2"/>
    </row>
    <row r="14697" spans="5:28" x14ac:dyDescent="0.3">
      <c r="E14697" s="1"/>
      <c r="Q14697" s="2"/>
      <c r="Z14697" s="2"/>
    </row>
    <row r="14698" spans="5:28" x14ac:dyDescent="0.3">
      <c r="E14698" s="1"/>
      <c r="Q14698" s="2"/>
      <c r="Z14698" s="2"/>
    </row>
    <row r="14699" spans="5:28" x14ac:dyDescent="0.3">
      <c r="E14699" s="1"/>
      <c r="Q14699" s="2"/>
      <c r="Z14699" s="2"/>
    </row>
    <row r="14700" spans="5:28" x14ac:dyDescent="0.3">
      <c r="E14700" s="1"/>
      <c r="Q14700" s="2"/>
      <c r="Z14700" s="2"/>
    </row>
    <row r="14701" spans="5:28" x14ac:dyDescent="0.3">
      <c r="E14701" s="1"/>
      <c r="Q14701" s="2"/>
      <c r="Z14701" s="2"/>
    </row>
    <row r="14702" spans="5:28" x14ac:dyDescent="0.3">
      <c r="E14702" s="1"/>
      <c r="Q14702" s="2"/>
      <c r="Z14702" s="2"/>
    </row>
    <row r="14703" spans="5:28" x14ac:dyDescent="0.3">
      <c r="E14703" s="1"/>
    </row>
    <row r="14704" spans="5:28" x14ac:dyDescent="0.3">
      <c r="E14704" s="1"/>
    </row>
    <row r="14705" spans="5:28" x14ac:dyDescent="0.3">
      <c r="E14705" s="1"/>
      <c r="T14705" s="5"/>
      <c r="W14705" s="2"/>
      <c r="X14705" s="5"/>
    </row>
    <row r="14706" spans="5:28" x14ac:dyDescent="0.3">
      <c r="E14706" s="1"/>
      <c r="Q14706" s="2"/>
      <c r="T14706" s="5"/>
      <c r="W14706" s="2"/>
      <c r="X14706" s="5"/>
    </row>
    <row r="14707" spans="5:28" x14ac:dyDescent="0.3">
      <c r="E14707" s="1"/>
      <c r="Q14707" s="2"/>
      <c r="T14707" s="5"/>
      <c r="W14707" s="2"/>
      <c r="X14707" s="5"/>
    </row>
    <row r="14708" spans="5:28" x14ac:dyDescent="0.3">
      <c r="E14708" s="1"/>
      <c r="Q14708" s="2"/>
      <c r="T14708" s="5"/>
      <c r="W14708" s="2"/>
      <c r="X14708" s="5"/>
      <c r="Z14708" s="2"/>
      <c r="AB14708" s="2"/>
    </row>
    <row r="14709" spans="5:28" x14ac:dyDescent="0.3">
      <c r="E14709" s="1"/>
      <c r="Q14709" s="2"/>
      <c r="T14709" s="5"/>
      <c r="W14709" s="2"/>
      <c r="X14709" s="5"/>
      <c r="Z14709" s="2"/>
    </row>
    <row r="14710" spans="5:28" x14ac:dyDescent="0.3">
      <c r="E14710" s="1"/>
      <c r="Q14710" s="2"/>
      <c r="T14710" s="5"/>
      <c r="W14710" s="2"/>
      <c r="X14710" s="5"/>
      <c r="Z14710" s="2"/>
    </row>
    <row r="14711" spans="5:28" x14ac:dyDescent="0.3">
      <c r="E14711" s="1"/>
      <c r="Q14711" s="2"/>
      <c r="T14711" s="5"/>
      <c r="W14711" s="2"/>
      <c r="X14711" s="5"/>
      <c r="Z14711" s="2"/>
    </row>
    <row r="14712" spans="5:28" x14ac:dyDescent="0.3">
      <c r="E14712" s="1"/>
      <c r="Q14712" s="2"/>
      <c r="T14712" s="5"/>
      <c r="W14712" s="2"/>
      <c r="X14712" s="5"/>
      <c r="Z14712" s="2"/>
      <c r="AB14712" s="2"/>
    </row>
    <row r="14713" spans="5:28" x14ac:dyDescent="0.3">
      <c r="E14713" s="1"/>
      <c r="Q14713" s="2"/>
      <c r="T14713" s="5"/>
      <c r="W14713" s="2"/>
      <c r="X14713" s="5"/>
      <c r="Z14713" s="2"/>
      <c r="AB14713" s="2"/>
    </row>
    <row r="14714" spans="5:28" x14ac:dyDescent="0.3">
      <c r="E14714" s="1"/>
      <c r="T14714" s="5"/>
      <c r="W14714" s="2"/>
      <c r="X14714" s="5"/>
      <c r="Z14714" s="2"/>
      <c r="AB14714" s="2"/>
    </row>
    <row r="14715" spans="5:28" x14ac:dyDescent="0.3">
      <c r="E14715" s="1"/>
      <c r="T14715" s="5"/>
      <c r="W14715" s="2"/>
      <c r="X14715" s="5"/>
      <c r="Z14715" s="2"/>
      <c r="AB14715" s="2"/>
    </row>
    <row r="14716" spans="5:28" x14ac:dyDescent="0.3">
      <c r="E14716" s="1"/>
      <c r="T14716" s="5"/>
      <c r="W14716" s="2"/>
      <c r="X14716" s="5"/>
    </row>
    <row r="14717" spans="5:28" x14ac:dyDescent="0.3">
      <c r="E14717" s="1"/>
      <c r="T14717" s="5"/>
      <c r="W14717" s="2"/>
      <c r="X14717" s="5"/>
      <c r="AB14717" s="2"/>
    </row>
    <row r="14718" spans="5:28" x14ac:dyDescent="0.3">
      <c r="E14718" s="1"/>
      <c r="Q14718" s="2"/>
      <c r="T14718" s="5"/>
      <c r="W14718" s="2"/>
      <c r="X14718" s="5"/>
      <c r="Z14718" s="2"/>
    </row>
    <row r="14719" spans="5:28" x14ac:dyDescent="0.3">
      <c r="E14719" s="1"/>
      <c r="T14719" s="5"/>
      <c r="W14719" s="2"/>
      <c r="X14719" s="5"/>
    </row>
    <row r="14720" spans="5:28" x14ac:dyDescent="0.3">
      <c r="E14720" s="1"/>
      <c r="T14720" s="5"/>
      <c r="W14720" s="2"/>
      <c r="X14720" s="5"/>
    </row>
    <row r="14721" spans="5:28" x14ac:dyDescent="0.3">
      <c r="E14721" s="1"/>
      <c r="T14721" s="5"/>
      <c r="W14721" s="2"/>
      <c r="X14721" s="5"/>
    </row>
    <row r="14722" spans="5:28" x14ac:dyDescent="0.3">
      <c r="E14722" s="1"/>
      <c r="T14722" s="5"/>
      <c r="W14722" s="2"/>
      <c r="X14722" s="5"/>
      <c r="Z14722" s="2"/>
      <c r="AB14722" s="2"/>
    </row>
    <row r="14723" spans="5:28" x14ac:dyDescent="0.3">
      <c r="E14723" s="1"/>
      <c r="Q14723" s="2"/>
      <c r="T14723" s="5"/>
      <c r="W14723" s="2"/>
      <c r="X14723" s="5"/>
      <c r="Z14723" s="2"/>
    </row>
    <row r="14724" spans="5:28" x14ac:dyDescent="0.3">
      <c r="E14724" s="1"/>
      <c r="T14724" s="5"/>
      <c r="W14724" s="2"/>
      <c r="X14724" s="5"/>
      <c r="AB14724" s="2"/>
    </row>
    <row r="14725" spans="5:28" x14ac:dyDescent="0.3">
      <c r="E14725" s="1"/>
      <c r="T14725" s="5"/>
      <c r="W14725" s="2"/>
      <c r="X14725" s="5"/>
      <c r="AB14725" s="2"/>
    </row>
    <row r="14726" spans="5:28" x14ac:dyDescent="0.3">
      <c r="E14726" s="1"/>
      <c r="Q14726" s="2"/>
      <c r="T14726" s="5"/>
      <c r="W14726" s="2"/>
      <c r="X14726" s="5"/>
      <c r="Z14726" s="2"/>
    </row>
    <row r="14727" spans="5:28" x14ac:dyDescent="0.3">
      <c r="E14727" s="1"/>
      <c r="T14727" s="5"/>
      <c r="W14727" s="2"/>
      <c r="X14727" s="5"/>
    </row>
    <row r="14728" spans="5:28" x14ac:dyDescent="0.3">
      <c r="E14728" s="1"/>
      <c r="T14728" s="5"/>
      <c r="W14728" s="2"/>
      <c r="X14728" s="5"/>
    </row>
    <row r="14729" spans="5:28" x14ac:dyDescent="0.3">
      <c r="E14729" s="1"/>
      <c r="T14729" s="5"/>
      <c r="W14729" s="2"/>
      <c r="X14729" s="5"/>
    </row>
    <row r="14730" spans="5:28" x14ac:dyDescent="0.3">
      <c r="E14730" s="1"/>
      <c r="T14730" s="5"/>
      <c r="W14730" s="2"/>
      <c r="X14730" s="5"/>
    </row>
    <row r="14731" spans="5:28" x14ac:dyDescent="0.3">
      <c r="E14731" s="1"/>
      <c r="T14731" s="5"/>
      <c r="W14731" s="2"/>
      <c r="X14731" s="5"/>
    </row>
    <row r="14732" spans="5:28" x14ac:dyDescent="0.3">
      <c r="E14732" s="1"/>
      <c r="T14732" s="5"/>
      <c r="W14732" s="2"/>
      <c r="X14732" s="5"/>
      <c r="AB14732" s="2"/>
    </row>
    <row r="14733" spans="5:28" x14ac:dyDescent="0.3">
      <c r="E14733" s="1"/>
      <c r="T14733" s="5"/>
      <c r="W14733" s="2"/>
      <c r="X14733" s="5"/>
    </row>
    <row r="14734" spans="5:28" x14ac:dyDescent="0.3">
      <c r="E14734" s="1"/>
      <c r="T14734" s="5"/>
      <c r="W14734" s="2"/>
      <c r="X14734" s="5"/>
      <c r="AB14734" s="2"/>
    </row>
    <row r="14735" spans="5:28" x14ac:dyDescent="0.3">
      <c r="E14735" s="1"/>
      <c r="T14735" s="5"/>
      <c r="W14735" s="2"/>
      <c r="X14735" s="5"/>
      <c r="AB14735" s="2"/>
    </row>
    <row r="14736" spans="5:28" x14ac:dyDescent="0.3">
      <c r="E14736" s="1"/>
      <c r="T14736" s="5"/>
      <c r="W14736" s="2"/>
      <c r="X14736" s="5"/>
      <c r="AB14736" s="2"/>
    </row>
    <row r="14737" spans="5:28" x14ac:dyDescent="0.3">
      <c r="E14737" s="1"/>
      <c r="T14737" s="5"/>
      <c r="W14737" s="2"/>
      <c r="X14737" s="5"/>
      <c r="AB14737" s="2"/>
    </row>
    <row r="14738" spans="5:28" x14ac:dyDescent="0.3">
      <c r="E14738" s="1"/>
      <c r="T14738" s="5"/>
      <c r="W14738" s="2"/>
      <c r="X14738" s="5"/>
    </row>
    <row r="14739" spans="5:28" x14ac:dyDescent="0.3">
      <c r="E14739" s="1"/>
      <c r="T14739" s="5"/>
      <c r="W14739" s="2"/>
      <c r="X14739" s="5"/>
      <c r="AB14739" s="2"/>
    </row>
    <row r="14740" spans="5:28" x14ac:dyDescent="0.3">
      <c r="E14740" s="1"/>
      <c r="T14740" s="5"/>
      <c r="W14740" s="2"/>
      <c r="X14740" s="5"/>
      <c r="AB14740" s="2"/>
    </row>
    <row r="14741" spans="5:28" x14ac:dyDescent="0.3">
      <c r="E14741" s="1"/>
      <c r="T14741" s="5"/>
      <c r="W14741" s="2"/>
      <c r="X14741" s="5"/>
      <c r="AB14741" s="2"/>
    </row>
    <row r="14742" spans="5:28" x14ac:dyDescent="0.3">
      <c r="E14742" s="1"/>
      <c r="T14742" s="5"/>
      <c r="W14742" s="2"/>
      <c r="X14742" s="5"/>
    </row>
    <row r="14743" spans="5:28" x14ac:dyDescent="0.3">
      <c r="E14743" s="1"/>
      <c r="T14743" s="5"/>
      <c r="W14743" s="2"/>
      <c r="X14743" s="5"/>
    </row>
    <row r="14744" spans="5:28" x14ac:dyDescent="0.3">
      <c r="E14744" s="1"/>
      <c r="T14744" s="5"/>
      <c r="W14744" s="2"/>
      <c r="X14744" s="5"/>
    </row>
    <row r="14745" spans="5:28" x14ac:dyDescent="0.3">
      <c r="E14745" s="1"/>
      <c r="T14745" s="5"/>
      <c r="V14745" s="2"/>
      <c r="W14745" s="2"/>
      <c r="X14745" s="5"/>
    </row>
    <row r="14746" spans="5:28" x14ac:dyDescent="0.3">
      <c r="E14746" s="1"/>
      <c r="T14746" s="5"/>
      <c r="W14746" s="2"/>
      <c r="X14746" s="5"/>
      <c r="AB14746" s="2"/>
    </row>
    <row r="14747" spans="5:28" x14ac:dyDescent="0.3">
      <c r="E14747" s="1"/>
      <c r="T14747" s="5"/>
      <c r="V14747" s="2"/>
      <c r="W14747" s="2"/>
      <c r="X14747" s="5"/>
    </row>
    <row r="14748" spans="5:28" x14ac:dyDescent="0.3">
      <c r="E14748" s="1"/>
      <c r="T14748" s="5"/>
      <c r="W14748" s="2"/>
      <c r="X14748" s="5"/>
      <c r="AB14748" s="2"/>
    </row>
    <row r="14749" spans="5:28" x14ac:dyDescent="0.3">
      <c r="E14749" s="1"/>
      <c r="T14749" s="5"/>
      <c r="V14749" s="2"/>
      <c r="W14749" s="2"/>
      <c r="X14749" s="5"/>
    </row>
    <row r="14750" spans="5:28" x14ac:dyDescent="0.3">
      <c r="E14750" s="1"/>
      <c r="T14750" s="5"/>
      <c r="V14750" s="2"/>
      <c r="W14750" s="2"/>
      <c r="X14750" s="5"/>
      <c r="AB14750" s="2"/>
    </row>
    <row r="14751" spans="5:28" x14ac:dyDescent="0.3">
      <c r="E14751" s="1"/>
      <c r="T14751" s="5"/>
      <c r="W14751" s="2"/>
      <c r="X14751" s="5"/>
      <c r="AB14751" s="2"/>
    </row>
    <row r="14752" spans="5:28" x14ac:dyDescent="0.3">
      <c r="E14752" s="1"/>
      <c r="T14752" s="5"/>
      <c r="V14752" s="2"/>
      <c r="W14752" s="2"/>
      <c r="X14752" s="5"/>
    </row>
    <row r="14753" spans="5:28" x14ac:dyDescent="0.3">
      <c r="E14753" s="1"/>
      <c r="T14753" s="5"/>
      <c r="V14753" s="2"/>
      <c r="W14753" s="2"/>
      <c r="X14753" s="5"/>
      <c r="AB14753" s="2"/>
    </row>
    <row r="14754" spans="5:28" x14ac:dyDescent="0.3">
      <c r="E14754" s="1"/>
      <c r="T14754" s="5"/>
      <c r="V14754" s="2"/>
      <c r="W14754" s="2"/>
      <c r="X14754" s="5"/>
    </row>
    <row r="14755" spans="5:28" x14ac:dyDescent="0.3">
      <c r="E14755" s="1"/>
      <c r="T14755" s="5"/>
      <c r="W14755" s="2"/>
      <c r="X14755" s="5"/>
    </row>
    <row r="14756" spans="5:28" x14ac:dyDescent="0.3">
      <c r="E14756" s="1"/>
      <c r="T14756" s="5"/>
      <c r="W14756" s="2"/>
      <c r="X14756" s="5"/>
    </row>
    <row r="14757" spans="5:28" x14ac:dyDescent="0.3">
      <c r="E14757" s="1"/>
      <c r="T14757" s="5"/>
      <c r="W14757" s="2"/>
      <c r="X14757" s="5"/>
    </row>
    <row r="14758" spans="5:28" x14ac:dyDescent="0.3">
      <c r="E14758" s="1"/>
      <c r="T14758" s="5"/>
      <c r="V14758" s="2"/>
      <c r="W14758" s="2"/>
      <c r="X14758" s="5"/>
      <c r="AB14758" s="2"/>
    </row>
    <row r="14759" spans="5:28" x14ac:dyDescent="0.3">
      <c r="E14759" s="1"/>
      <c r="T14759" s="5"/>
      <c r="W14759" s="2"/>
      <c r="X14759" s="5"/>
      <c r="AB14759" s="2"/>
    </row>
    <row r="14760" spans="5:28" x14ac:dyDescent="0.3">
      <c r="E14760" s="1"/>
      <c r="T14760" s="5"/>
      <c r="V14760" s="2"/>
      <c r="W14760" s="2"/>
      <c r="X14760" s="5"/>
    </row>
    <row r="14761" spans="5:28" x14ac:dyDescent="0.3">
      <c r="E14761" s="1"/>
      <c r="T14761" s="5"/>
      <c r="W14761" s="2"/>
      <c r="X14761" s="5"/>
      <c r="AB14761" s="2"/>
    </row>
    <row r="14762" spans="5:28" x14ac:dyDescent="0.3">
      <c r="E14762" s="1"/>
      <c r="Q14762" s="2"/>
      <c r="T14762" s="5"/>
      <c r="V14762" s="2"/>
      <c r="W14762" s="2"/>
      <c r="X14762" s="5"/>
      <c r="Z14762" s="2"/>
    </row>
    <row r="14763" spans="5:28" x14ac:dyDescent="0.3">
      <c r="E14763" s="1"/>
      <c r="Q14763" s="2"/>
      <c r="T14763" s="5"/>
      <c r="V14763" s="2"/>
      <c r="W14763" s="2"/>
      <c r="X14763" s="5"/>
      <c r="Z14763" s="2"/>
    </row>
    <row r="14764" spans="5:28" x14ac:dyDescent="0.3">
      <c r="E14764" s="1"/>
      <c r="T14764" s="5"/>
      <c r="W14764" s="2"/>
      <c r="X14764" s="5"/>
      <c r="AB14764" s="2"/>
    </row>
    <row r="14765" spans="5:28" x14ac:dyDescent="0.3">
      <c r="E14765" s="1"/>
      <c r="Q14765" s="2"/>
      <c r="T14765" s="5"/>
      <c r="V14765" s="2"/>
      <c r="W14765" s="2"/>
      <c r="X14765" s="5"/>
      <c r="Z14765" s="2"/>
    </row>
    <row r="14766" spans="5:28" x14ac:dyDescent="0.3">
      <c r="E14766" s="1"/>
      <c r="Q14766" s="2"/>
      <c r="T14766" s="5"/>
      <c r="V14766" s="2"/>
      <c r="W14766" s="2"/>
      <c r="X14766" s="5"/>
      <c r="Z14766" s="2"/>
      <c r="AB14766" s="2"/>
    </row>
    <row r="14767" spans="5:28" x14ac:dyDescent="0.3">
      <c r="E14767" s="1"/>
      <c r="Q14767" s="2"/>
      <c r="T14767" s="5"/>
      <c r="V14767" s="2"/>
      <c r="W14767" s="2"/>
      <c r="X14767" s="5"/>
      <c r="Z14767" s="2"/>
    </row>
    <row r="14768" spans="5:28" x14ac:dyDescent="0.3">
      <c r="E14768" s="1"/>
      <c r="Q14768" s="2"/>
      <c r="T14768" s="5"/>
      <c r="W14768" s="2"/>
      <c r="X14768" s="5"/>
      <c r="Z14768" s="2"/>
      <c r="AB14768" s="2"/>
    </row>
    <row r="14769" spans="5:28" x14ac:dyDescent="0.3">
      <c r="E14769" s="1"/>
      <c r="T14769" s="5"/>
      <c r="W14769" s="2"/>
      <c r="X14769" s="5"/>
    </row>
    <row r="14770" spans="5:28" x14ac:dyDescent="0.3">
      <c r="E14770" s="1"/>
      <c r="T14770" s="5"/>
      <c r="W14770" s="2"/>
      <c r="X14770" s="5"/>
    </row>
    <row r="14771" spans="5:28" x14ac:dyDescent="0.3">
      <c r="E14771" s="1"/>
      <c r="T14771" s="5"/>
      <c r="V14771" s="2"/>
      <c r="W14771" s="2"/>
      <c r="X14771" s="5"/>
      <c r="AB14771" s="2"/>
    </row>
    <row r="14772" spans="5:28" x14ac:dyDescent="0.3">
      <c r="E14772" s="1"/>
      <c r="T14772" s="5"/>
      <c r="W14772" s="2"/>
      <c r="X14772" s="5"/>
    </row>
    <row r="14773" spans="5:28" x14ac:dyDescent="0.3">
      <c r="E14773" s="1"/>
      <c r="T14773" s="5"/>
      <c r="V14773" s="2"/>
      <c r="W14773" s="2"/>
      <c r="X14773" s="5"/>
    </row>
    <row r="14774" spans="5:28" x14ac:dyDescent="0.3">
      <c r="E14774" s="1"/>
      <c r="T14774" s="5"/>
      <c r="W14774" s="2"/>
      <c r="X14774" s="5"/>
    </row>
    <row r="14775" spans="5:28" x14ac:dyDescent="0.3">
      <c r="E14775" s="1"/>
      <c r="Q14775" s="2"/>
      <c r="T14775" s="5"/>
      <c r="V14775" s="2"/>
      <c r="W14775" s="2"/>
      <c r="X14775" s="5"/>
      <c r="Z14775" s="2"/>
    </row>
    <row r="14776" spans="5:28" x14ac:dyDescent="0.3">
      <c r="E14776" s="1"/>
      <c r="Q14776" s="2"/>
      <c r="T14776" s="5"/>
      <c r="V14776" s="2"/>
      <c r="W14776" s="2"/>
      <c r="X14776" s="5"/>
      <c r="Z14776" s="2"/>
    </row>
    <row r="14777" spans="5:28" x14ac:dyDescent="0.3">
      <c r="E14777" s="1"/>
      <c r="T14777" s="5"/>
      <c r="W14777" s="2"/>
      <c r="X14777" s="5"/>
    </row>
    <row r="14778" spans="5:28" x14ac:dyDescent="0.3">
      <c r="E14778" s="1"/>
      <c r="Q14778" s="2"/>
      <c r="T14778" s="5"/>
      <c r="V14778" s="2"/>
      <c r="W14778" s="2"/>
      <c r="X14778" s="5"/>
      <c r="Z14778" s="2"/>
    </row>
    <row r="14779" spans="5:28" x14ac:dyDescent="0.3">
      <c r="E14779" s="1"/>
      <c r="Q14779" s="2"/>
      <c r="T14779" s="5"/>
      <c r="V14779" s="2"/>
      <c r="W14779" s="2"/>
      <c r="X14779" s="5"/>
      <c r="Z14779" s="2"/>
    </row>
    <row r="14780" spans="5:28" x14ac:dyDescent="0.3">
      <c r="E14780" s="1"/>
      <c r="Q14780" s="2"/>
      <c r="T14780" s="5"/>
      <c r="V14780" s="2"/>
      <c r="W14780" s="2"/>
      <c r="X14780" s="5"/>
      <c r="Z14780" s="2"/>
      <c r="AB14780" s="2"/>
    </row>
    <row r="14781" spans="5:28" x14ac:dyDescent="0.3">
      <c r="E14781" s="1"/>
      <c r="Q14781" s="2"/>
      <c r="T14781" s="5"/>
      <c r="W14781" s="2"/>
      <c r="X14781" s="5"/>
      <c r="Z14781" s="2"/>
      <c r="AB14781" s="2"/>
    </row>
    <row r="14782" spans="5:28" x14ac:dyDescent="0.3">
      <c r="E14782" s="1"/>
      <c r="T14782" s="5"/>
      <c r="W14782" s="2"/>
      <c r="X14782" s="5"/>
      <c r="AB14782" s="2"/>
    </row>
    <row r="14783" spans="5:28" x14ac:dyDescent="0.3">
      <c r="E14783" s="1"/>
      <c r="T14783" s="5"/>
      <c r="W14783" s="2"/>
      <c r="X14783" s="5"/>
      <c r="AB14783" s="2"/>
    </row>
    <row r="14784" spans="5:28" x14ac:dyDescent="0.3">
      <c r="E14784" s="1"/>
      <c r="T14784" s="5"/>
      <c r="W14784" s="2"/>
      <c r="X14784" s="5"/>
    </row>
    <row r="14785" spans="5:28" x14ac:dyDescent="0.3">
      <c r="E14785" s="1"/>
      <c r="T14785" s="5"/>
      <c r="W14785" s="2"/>
      <c r="X14785" s="5"/>
      <c r="AB14785" s="2"/>
    </row>
    <row r="14786" spans="5:28" x14ac:dyDescent="0.3">
      <c r="E14786" s="1"/>
      <c r="T14786" s="5"/>
      <c r="W14786" s="2"/>
      <c r="X14786" s="5"/>
    </row>
    <row r="14787" spans="5:28" x14ac:dyDescent="0.3">
      <c r="E14787" s="1"/>
      <c r="T14787" s="5"/>
      <c r="W14787" s="2"/>
      <c r="X14787" s="5"/>
    </row>
    <row r="14788" spans="5:28" x14ac:dyDescent="0.3">
      <c r="E14788" s="1"/>
      <c r="Q14788" s="2"/>
      <c r="T14788" s="5"/>
      <c r="W14788" s="2"/>
      <c r="X14788" s="5"/>
      <c r="Z14788" s="2"/>
    </row>
    <row r="14789" spans="5:28" x14ac:dyDescent="0.3">
      <c r="E14789" s="1"/>
      <c r="Q14789" s="2"/>
      <c r="T14789" s="5"/>
      <c r="W14789" s="2"/>
      <c r="X14789" s="5"/>
      <c r="Z14789" s="2"/>
    </row>
    <row r="14790" spans="5:28" x14ac:dyDescent="0.3">
      <c r="E14790" s="1"/>
      <c r="T14790" s="5"/>
      <c r="W14790" s="2"/>
      <c r="X14790" s="5"/>
    </row>
    <row r="14791" spans="5:28" x14ac:dyDescent="0.3">
      <c r="E14791" s="1"/>
      <c r="Q14791" s="2"/>
      <c r="T14791" s="5"/>
      <c r="W14791" s="2"/>
      <c r="X14791" s="5"/>
      <c r="Z14791" s="2"/>
      <c r="AB14791" s="2"/>
    </row>
    <row r="14792" spans="5:28" x14ac:dyDescent="0.3">
      <c r="E14792" s="1"/>
      <c r="Q14792" s="2"/>
      <c r="T14792" s="5"/>
      <c r="W14792" s="2"/>
      <c r="X14792" s="5"/>
      <c r="Z14792" s="2"/>
    </row>
    <row r="14793" spans="5:28" x14ac:dyDescent="0.3">
      <c r="E14793" s="1"/>
      <c r="Q14793" s="2"/>
      <c r="T14793" s="5"/>
      <c r="W14793" s="2"/>
      <c r="X14793" s="5"/>
      <c r="Z14793" s="2"/>
    </row>
    <row r="14794" spans="5:28" x14ac:dyDescent="0.3">
      <c r="E14794" s="1"/>
      <c r="T14794" s="5"/>
      <c r="W14794" s="2"/>
      <c r="X14794" s="5"/>
    </row>
    <row r="14795" spans="5:28" x14ac:dyDescent="0.3">
      <c r="E14795" s="1"/>
      <c r="T14795" s="5"/>
      <c r="W14795" s="2"/>
      <c r="X14795" s="5"/>
      <c r="AB14795" s="2"/>
    </row>
    <row r="14796" spans="5:28" x14ac:dyDescent="0.3">
      <c r="E14796" s="1"/>
      <c r="T14796" s="5"/>
      <c r="W14796" s="2"/>
      <c r="X14796" s="5"/>
    </row>
    <row r="14797" spans="5:28" x14ac:dyDescent="0.3">
      <c r="E14797" s="1"/>
      <c r="T14797" s="5"/>
      <c r="W14797" s="2"/>
      <c r="X14797" s="5"/>
      <c r="AB14797" s="2"/>
    </row>
    <row r="14798" spans="5:28" x14ac:dyDescent="0.3">
      <c r="E14798" s="1"/>
      <c r="T14798" s="5"/>
      <c r="W14798" s="2"/>
      <c r="X14798" s="5"/>
      <c r="AB14798" s="2"/>
    </row>
    <row r="14799" spans="5:28" x14ac:dyDescent="0.3">
      <c r="E14799" s="1"/>
      <c r="T14799" s="5"/>
      <c r="W14799" s="2"/>
      <c r="X14799" s="5"/>
    </row>
    <row r="14800" spans="5:28" x14ac:dyDescent="0.3">
      <c r="E14800" s="1"/>
      <c r="T14800" s="5"/>
      <c r="W14800" s="2"/>
      <c r="X14800" s="5"/>
      <c r="AB14800" s="2"/>
    </row>
    <row r="14801" spans="5:28" x14ac:dyDescent="0.3">
      <c r="E14801" s="1"/>
      <c r="Q14801" s="2"/>
      <c r="T14801" s="5"/>
      <c r="W14801" s="2"/>
      <c r="X14801" s="5"/>
      <c r="Z14801" s="2"/>
      <c r="AB14801" s="2"/>
    </row>
    <row r="14802" spans="5:28" x14ac:dyDescent="0.3">
      <c r="E14802" s="1"/>
      <c r="Q14802" s="2"/>
      <c r="T14802" s="5"/>
      <c r="W14802" s="2"/>
      <c r="X14802" s="5"/>
      <c r="Z14802" s="2"/>
      <c r="AB14802" s="2"/>
    </row>
    <row r="14803" spans="5:28" x14ac:dyDescent="0.3">
      <c r="E14803" s="1"/>
      <c r="T14803" s="5"/>
      <c r="W14803" s="2"/>
      <c r="X14803" s="5"/>
      <c r="AB14803" s="2"/>
    </row>
    <row r="14804" spans="5:28" x14ac:dyDescent="0.3">
      <c r="E14804" s="1"/>
      <c r="Q14804" s="2"/>
      <c r="T14804" s="5"/>
      <c r="W14804" s="2"/>
      <c r="X14804" s="5"/>
      <c r="Z14804" s="2"/>
    </row>
    <row r="14805" spans="5:28" x14ac:dyDescent="0.3">
      <c r="E14805" s="1"/>
      <c r="T14805" s="5"/>
      <c r="W14805" s="2"/>
      <c r="X14805" s="5"/>
    </row>
    <row r="14806" spans="5:28" x14ac:dyDescent="0.3">
      <c r="E14806" s="1"/>
      <c r="T14806" s="5"/>
      <c r="W14806" s="2"/>
      <c r="X14806" s="5"/>
    </row>
    <row r="14807" spans="5:28" x14ac:dyDescent="0.3">
      <c r="E14807" s="1"/>
      <c r="T14807" s="5"/>
      <c r="W14807" s="2"/>
      <c r="X14807" s="5"/>
    </row>
    <row r="14808" spans="5:28" x14ac:dyDescent="0.3">
      <c r="E14808" s="1"/>
      <c r="T14808" s="5"/>
      <c r="W14808" s="2"/>
      <c r="X14808" s="5"/>
    </row>
    <row r="14809" spans="5:28" x14ac:dyDescent="0.3">
      <c r="E14809" s="1"/>
      <c r="T14809" s="5"/>
      <c r="W14809" s="2"/>
      <c r="X14809" s="5"/>
    </row>
    <row r="14810" spans="5:28" x14ac:dyDescent="0.3">
      <c r="E14810" s="1"/>
      <c r="T14810" s="5"/>
      <c r="W14810" s="2"/>
      <c r="X14810" s="5"/>
    </row>
    <row r="14811" spans="5:28" x14ac:dyDescent="0.3">
      <c r="E14811" s="1"/>
      <c r="T14811" s="5"/>
      <c r="W14811" s="2"/>
      <c r="X14811" s="5"/>
    </row>
    <row r="14812" spans="5:28" x14ac:dyDescent="0.3">
      <c r="E14812" s="1"/>
      <c r="T14812" s="5"/>
      <c r="W14812" s="2"/>
      <c r="X14812" s="5"/>
      <c r="AB14812" s="2"/>
    </row>
    <row r="14813" spans="5:28" x14ac:dyDescent="0.3">
      <c r="E14813" s="1"/>
      <c r="T14813" s="5"/>
      <c r="W14813" s="2"/>
      <c r="X14813" s="5"/>
      <c r="AB14813" s="2"/>
    </row>
    <row r="14814" spans="5:28" x14ac:dyDescent="0.3">
      <c r="E14814" s="1"/>
      <c r="Q14814" s="2"/>
      <c r="T14814" s="5"/>
      <c r="W14814" s="2"/>
      <c r="X14814" s="5"/>
      <c r="Z14814" s="2"/>
    </row>
    <row r="14815" spans="5:28" x14ac:dyDescent="0.3">
      <c r="E14815" s="1"/>
      <c r="T14815" s="5"/>
      <c r="W14815" s="2"/>
      <c r="X14815" s="5"/>
    </row>
    <row r="14816" spans="5:28" x14ac:dyDescent="0.3">
      <c r="E14816" s="1"/>
      <c r="T14816" s="5"/>
      <c r="W14816" s="2"/>
      <c r="X14816" s="5"/>
    </row>
    <row r="14817" spans="5:28" x14ac:dyDescent="0.3">
      <c r="E14817" s="1"/>
      <c r="W14817" s="2"/>
      <c r="X14817" s="5"/>
    </row>
    <row r="14818" spans="5:28" x14ac:dyDescent="0.3">
      <c r="E14818" s="1"/>
      <c r="Q14818" s="2"/>
      <c r="W14818" s="2"/>
      <c r="X14818" s="5"/>
      <c r="Z14818" s="2"/>
    </row>
    <row r="14819" spans="5:28" x14ac:dyDescent="0.3">
      <c r="E14819" s="1"/>
      <c r="W14819" s="2"/>
      <c r="X14819" s="5"/>
    </row>
    <row r="14820" spans="5:28" x14ac:dyDescent="0.3">
      <c r="E14820" s="1"/>
      <c r="T14820" s="5"/>
      <c r="W14820" s="2"/>
      <c r="X14820" s="5"/>
    </row>
    <row r="14821" spans="5:28" x14ac:dyDescent="0.3">
      <c r="E14821" s="1"/>
      <c r="T14821" s="5"/>
      <c r="W14821" s="2"/>
      <c r="X14821" s="5"/>
    </row>
    <row r="14822" spans="5:28" x14ac:dyDescent="0.3">
      <c r="E14822" s="1"/>
    </row>
    <row r="14823" spans="5:28" x14ac:dyDescent="0.3">
      <c r="E14823" s="1"/>
    </row>
    <row r="14824" spans="5:28" x14ac:dyDescent="0.3">
      <c r="E14824" s="1"/>
    </row>
    <row r="14825" spans="5:28" x14ac:dyDescent="0.3">
      <c r="E14825" s="1"/>
      <c r="AB14825" s="2"/>
    </row>
    <row r="14826" spans="5:28" x14ac:dyDescent="0.3">
      <c r="E14826" s="1"/>
      <c r="AB14826" s="2"/>
    </row>
    <row r="14827" spans="5:28" x14ac:dyDescent="0.3">
      <c r="E14827" s="1"/>
      <c r="Q14827" s="2"/>
      <c r="Z14827" s="2"/>
    </row>
    <row r="14828" spans="5:28" x14ac:dyDescent="0.3">
      <c r="E14828" s="1"/>
      <c r="Q14828" s="2"/>
      <c r="Z14828" s="2"/>
      <c r="AB14828" s="2"/>
    </row>
    <row r="14829" spans="5:28" x14ac:dyDescent="0.3">
      <c r="E14829" s="1"/>
      <c r="AB14829" s="2"/>
    </row>
    <row r="14830" spans="5:28" x14ac:dyDescent="0.3">
      <c r="E14830" s="1"/>
    </row>
    <row r="14831" spans="5:28" x14ac:dyDescent="0.3">
      <c r="E14831" s="1"/>
      <c r="Q14831" s="2"/>
      <c r="Z14831" s="2"/>
    </row>
    <row r="14832" spans="5:28" x14ac:dyDescent="0.3">
      <c r="E14832" s="1"/>
    </row>
    <row r="14833" spans="5:28" x14ac:dyDescent="0.3">
      <c r="E14833" s="1"/>
    </row>
    <row r="14834" spans="5:28" x14ac:dyDescent="0.3">
      <c r="E14834" s="1"/>
    </row>
    <row r="14835" spans="5:28" x14ac:dyDescent="0.3">
      <c r="E14835" s="1"/>
    </row>
    <row r="14836" spans="5:28" x14ac:dyDescent="0.3">
      <c r="E14836" s="1"/>
    </row>
    <row r="14837" spans="5:28" x14ac:dyDescent="0.3">
      <c r="E14837" s="1"/>
      <c r="AB14837" s="2"/>
    </row>
    <row r="14838" spans="5:28" x14ac:dyDescent="0.3">
      <c r="E14838" s="1"/>
    </row>
    <row r="14839" spans="5:28" x14ac:dyDescent="0.3">
      <c r="E14839" s="1"/>
    </row>
    <row r="14840" spans="5:28" x14ac:dyDescent="0.3">
      <c r="E14840" s="1"/>
      <c r="Q14840" s="2"/>
      <c r="Z14840" s="2"/>
    </row>
    <row r="14841" spans="5:28" x14ac:dyDescent="0.3">
      <c r="E14841" s="1"/>
    </row>
    <row r="14842" spans="5:28" x14ac:dyDescent="0.3">
      <c r="E14842" s="1"/>
    </row>
    <row r="14843" spans="5:28" x14ac:dyDescent="0.3">
      <c r="E14843" s="1"/>
      <c r="Q14843" s="2"/>
      <c r="Z14843" s="2"/>
    </row>
    <row r="14844" spans="5:28" x14ac:dyDescent="0.3">
      <c r="E14844" s="1"/>
    </row>
    <row r="14845" spans="5:28" x14ac:dyDescent="0.3">
      <c r="E14845" s="1"/>
      <c r="AB14845" s="2"/>
    </row>
    <row r="14846" spans="5:28" x14ac:dyDescent="0.3">
      <c r="E14846" s="1"/>
      <c r="AB14846" s="2"/>
    </row>
    <row r="14847" spans="5:28" x14ac:dyDescent="0.3">
      <c r="E14847" s="1"/>
    </row>
    <row r="14848" spans="5:28" x14ac:dyDescent="0.3">
      <c r="E14848" s="1"/>
    </row>
    <row r="14849" spans="5:28" x14ac:dyDescent="0.3">
      <c r="E14849" s="1"/>
    </row>
    <row r="14850" spans="5:28" x14ac:dyDescent="0.3">
      <c r="E14850" s="1"/>
      <c r="AB14850" s="2"/>
    </row>
    <row r="14851" spans="5:28" x14ac:dyDescent="0.3">
      <c r="E14851" s="1"/>
    </row>
    <row r="14852" spans="5:28" x14ac:dyDescent="0.3">
      <c r="E14852" s="1"/>
    </row>
    <row r="14853" spans="5:28" x14ac:dyDescent="0.3">
      <c r="E14853" s="1"/>
    </row>
    <row r="14854" spans="5:28" x14ac:dyDescent="0.3">
      <c r="E14854" s="1"/>
    </row>
    <row r="14855" spans="5:28" x14ac:dyDescent="0.3">
      <c r="E14855" s="1"/>
      <c r="AB14855" s="2"/>
    </row>
    <row r="14856" spans="5:28" x14ac:dyDescent="0.3">
      <c r="E14856" s="1"/>
    </row>
    <row r="14857" spans="5:28" x14ac:dyDescent="0.3">
      <c r="E14857" s="1"/>
    </row>
    <row r="14858" spans="5:28" x14ac:dyDescent="0.3">
      <c r="E14858" s="1"/>
    </row>
    <row r="14859" spans="5:28" x14ac:dyDescent="0.3">
      <c r="E14859" s="1"/>
    </row>
    <row r="14860" spans="5:28" x14ac:dyDescent="0.3">
      <c r="E14860" s="1"/>
      <c r="AB14860" s="2"/>
    </row>
    <row r="14861" spans="5:28" x14ac:dyDescent="0.3">
      <c r="E14861" s="1"/>
    </row>
    <row r="14862" spans="5:28" x14ac:dyDescent="0.3">
      <c r="E14862" s="1"/>
    </row>
    <row r="14863" spans="5:28" x14ac:dyDescent="0.3">
      <c r="E14863" s="1"/>
    </row>
    <row r="14864" spans="5:28" x14ac:dyDescent="0.3">
      <c r="E14864" s="1"/>
    </row>
    <row r="14865" spans="5:28" x14ac:dyDescent="0.3">
      <c r="E14865" s="1"/>
    </row>
    <row r="14866" spans="5:28" x14ac:dyDescent="0.3">
      <c r="E14866" s="1"/>
    </row>
    <row r="14867" spans="5:28" x14ac:dyDescent="0.3">
      <c r="E14867" s="1"/>
    </row>
    <row r="14868" spans="5:28" x14ac:dyDescent="0.3">
      <c r="E14868" s="1"/>
    </row>
    <row r="14869" spans="5:28" x14ac:dyDescent="0.3">
      <c r="E14869" s="1"/>
      <c r="AB14869" s="2"/>
    </row>
    <row r="14870" spans="5:28" x14ac:dyDescent="0.3">
      <c r="E14870" s="1"/>
    </row>
    <row r="14871" spans="5:28" x14ac:dyDescent="0.3">
      <c r="E14871" s="1"/>
    </row>
    <row r="14872" spans="5:28" x14ac:dyDescent="0.3">
      <c r="E14872" s="1"/>
    </row>
    <row r="14873" spans="5:28" x14ac:dyDescent="0.3">
      <c r="E14873" s="1"/>
      <c r="AB14873" s="2"/>
    </row>
    <row r="14874" spans="5:28" x14ac:dyDescent="0.3">
      <c r="E14874" s="1"/>
      <c r="AB14874" s="2"/>
    </row>
    <row r="14875" spans="5:28" x14ac:dyDescent="0.3">
      <c r="E14875" s="1"/>
    </row>
    <row r="14876" spans="5:28" x14ac:dyDescent="0.3">
      <c r="E14876" s="1"/>
      <c r="AB14876" s="2"/>
    </row>
    <row r="14877" spans="5:28" x14ac:dyDescent="0.3">
      <c r="E14877" s="1"/>
    </row>
    <row r="14878" spans="5:28" x14ac:dyDescent="0.3">
      <c r="E14878" s="1"/>
    </row>
    <row r="14879" spans="5:28" x14ac:dyDescent="0.3">
      <c r="E14879" s="1"/>
      <c r="AB14879" s="2"/>
    </row>
    <row r="14880" spans="5:28" x14ac:dyDescent="0.3">
      <c r="E14880" s="1"/>
      <c r="AB14880" s="2"/>
    </row>
    <row r="14881" spans="5:28" x14ac:dyDescent="0.3">
      <c r="E14881" s="1"/>
    </row>
    <row r="14882" spans="5:28" x14ac:dyDescent="0.3">
      <c r="E14882" s="1"/>
    </row>
    <row r="14883" spans="5:28" x14ac:dyDescent="0.3">
      <c r="E14883" s="1"/>
    </row>
    <row r="14884" spans="5:28" x14ac:dyDescent="0.3">
      <c r="E14884" s="1"/>
      <c r="AB14884" s="2"/>
    </row>
    <row r="14885" spans="5:28" x14ac:dyDescent="0.3">
      <c r="E14885" s="1"/>
      <c r="AB14885" s="2"/>
    </row>
    <row r="14886" spans="5:28" x14ac:dyDescent="0.3">
      <c r="E14886" s="1"/>
      <c r="AB14886" s="2"/>
    </row>
    <row r="14887" spans="5:28" x14ac:dyDescent="0.3">
      <c r="E14887" s="1"/>
      <c r="AB14887" s="2"/>
    </row>
    <row r="14888" spans="5:28" x14ac:dyDescent="0.3">
      <c r="E14888" s="1"/>
      <c r="AB14888" s="2"/>
    </row>
    <row r="14889" spans="5:28" x14ac:dyDescent="0.3">
      <c r="E14889" s="1"/>
      <c r="AB14889" s="2"/>
    </row>
    <row r="14890" spans="5:28" x14ac:dyDescent="0.3">
      <c r="E14890" s="1"/>
    </row>
    <row r="14891" spans="5:28" x14ac:dyDescent="0.3">
      <c r="E14891" s="1"/>
    </row>
    <row r="14892" spans="5:28" x14ac:dyDescent="0.3">
      <c r="E14892" s="1"/>
    </row>
    <row r="14893" spans="5:28" x14ac:dyDescent="0.3">
      <c r="E14893" s="1"/>
    </row>
    <row r="14894" spans="5:28" x14ac:dyDescent="0.3">
      <c r="E14894" s="1"/>
      <c r="AB14894" s="2"/>
    </row>
    <row r="14895" spans="5:28" x14ac:dyDescent="0.3">
      <c r="E14895" s="1"/>
    </row>
    <row r="14896" spans="5:28" x14ac:dyDescent="0.3">
      <c r="E14896" s="1"/>
    </row>
    <row r="14897" spans="5:28" x14ac:dyDescent="0.3">
      <c r="E14897" s="1"/>
      <c r="AB14897" s="2"/>
    </row>
    <row r="14898" spans="5:28" x14ac:dyDescent="0.3">
      <c r="E14898" s="1"/>
      <c r="AB14898" s="2"/>
    </row>
    <row r="14899" spans="5:28" x14ac:dyDescent="0.3">
      <c r="E14899" s="1"/>
    </row>
    <row r="14900" spans="5:28" x14ac:dyDescent="0.3">
      <c r="E14900" s="1"/>
    </row>
    <row r="14901" spans="5:28" x14ac:dyDescent="0.3">
      <c r="E14901" s="1"/>
      <c r="AB14901" s="2"/>
    </row>
    <row r="14902" spans="5:28" x14ac:dyDescent="0.3">
      <c r="E14902" s="1"/>
      <c r="AB14902" s="2"/>
    </row>
    <row r="14903" spans="5:28" x14ac:dyDescent="0.3">
      <c r="E14903" s="1"/>
      <c r="AB14903" s="2"/>
    </row>
    <row r="14904" spans="5:28" x14ac:dyDescent="0.3">
      <c r="E14904" s="1"/>
    </row>
    <row r="14905" spans="5:28" x14ac:dyDescent="0.3">
      <c r="E14905" s="1"/>
    </row>
    <row r="14906" spans="5:28" x14ac:dyDescent="0.3">
      <c r="E14906" s="1"/>
      <c r="AB14906" s="2"/>
    </row>
    <row r="14907" spans="5:28" x14ac:dyDescent="0.3">
      <c r="E14907" s="1"/>
      <c r="AB14907" s="2"/>
    </row>
    <row r="14908" spans="5:28" x14ac:dyDescent="0.3">
      <c r="E14908" s="1"/>
    </row>
    <row r="14909" spans="5:28" x14ac:dyDescent="0.3">
      <c r="E14909" s="1"/>
    </row>
    <row r="14910" spans="5:28" x14ac:dyDescent="0.3">
      <c r="E14910" s="1"/>
      <c r="AB14910" s="2"/>
    </row>
    <row r="14911" spans="5:28" x14ac:dyDescent="0.3">
      <c r="E14911" s="1"/>
    </row>
    <row r="14912" spans="5:28" x14ac:dyDescent="0.3">
      <c r="E14912" s="1"/>
    </row>
    <row r="14913" spans="5:28" x14ac:dyDescent="0.3">
      <c r="E14913" s="1"/>
      <c r="AB14913" s="2"/>
    </row>
    <row r="14914" spans="5:28" x14ac:dyDescent="0.3">
      <c r="E14914" s="1"/>
    </row>
    <row r="14915" spans="5:28" x14ac:dyDescent="0.3">
      <c r="E14915" s="1"/>
    </row>
    <row r="14916" spans="5:28" x14ac:dyDescent="0.3">
      <c r="E14916" s="1"/>
    </row>
    <row r="14917" spans="5:28" x14ac:dyDescent="0.3">
      <c r="E14917" s="1"/>
    </row>
    <row r="14918" spans="5:28" x14ac:dyDescent="0.3">
      <c r="E14918" s="1"/>
    </row>
    <row r="14919" spans="5:28" x14ac:dyDescent="0.3">
      <c r="E14919" s="1"/>
      <c r="Q14919" s="2"/>
      <c r="Z14919" s="2"/>
    </row>
    <row r="14920" spans="5:28" x14ac:dyDescent="0.3">
      <c r="E14920" s="1"/>
      <c r="Q14920" s="2"/>
      <c r="Z14920" s="2"/>
    </row>
    <row r="14921" spans="5:28" x14ac:dyDescent="0.3">
      <c r="E14921" s="1"/>
    </row>
    <row r="14922" spans="5:28" x14ac:dyDescent="0.3">
      <c r="E14922" s="1"/>
      <c r="Q14922" s="2"/>
      <c r="Z14922" s="2"/>
    </row>
    <row r="14923" spans="5:28" x14ac:dyDescent="0.3">
      <c r="E14923" s="1"/>
      <c r="Q14923" s="2"/>
      <c r="Z14923" s="2"/>
    </row>
    <row r="14924" spans="5:28" x14ac:dyDescent="0.3">
      <c r="E14924" s="1"/>
      <c r="Q14924" s="2"/>
      <c r="Z14924" s="2"/>
    </row>
    <row r="14925" spans="5:28" x14ac:dyDescent="0.3">
      <c r="E14925" s="1"/>
      <c r="Q14925" s="2"/>
      <c r="Z14925" s="2"/>
    </row>
    <row r="14926" spans="5:28" x14ac:dyDescent="0.3">
      <c r="E14926" s="1"/>
    </row>
    <row r="14927" spans="5:28" x14ac:dyDescent="0.3">
      <c r="E14927" s="1"/>
      <c r="AB14927" s="2"/>
    </row>
    <row r="14928" spans="5:28" x14ac:dyDescent="0.3">
      <c r="E14928" s="1"/>
      <c r="AB14928" s="2"/>
    </row>
    <row r="14929" spans="5:28" x14ac:dyDescent="0.3">
      <c r="E14929" s="1"/>
      <c r="AB14929" s="2"/>
    </row>
    <row r="14930" spans="5:28" x14ac:dyDescent="0.3">
      <c r="E14930" s="1"/>
      <c r="Q14930" s="2"/>
      <c r="Z14930" s="2"/>
    </row>
    <row r="14931" spans="5:28" x14ac:dyDescent="0.3">
      <c r="E14931" s="1"/>
    </row>
    <row r="14932" spans="5:28" x14ac:dyDescent="0.3">
      <c r="E14932" s="1"/>
      <c r="Q14932" s="2"/>
      <c r="Z14932" s="2"/>
      <c r="AB14932" s="2"/>
    </row>
    <row r="14933" spans="5:28" x14ac:dyDescent="0.3">
      <c r="E14933" s="1"/>
      <c r="Q14933" s="2"/>
      <c r="Z14933" s="2"/>
      <c r="AB14933" s="2"/>
    </row>
    <row r="14934" spans="5:28" x14ac:dyDescent="0.3">
      <c r="E14934" s="1"/>
    </row>
    <row r="14935" spans="5:28" x14ac:dyDescent="0.3">
      <c r="E14935" s="1"/>
      <c r="Q14935" s="2"/>
      <c r="Z14935" s="2"/>
    </row>
    <row r="14936" spans="5:28" x14ac:dyDescent="0.3">
      <c r="E14936" s="1"/>
      <c r="Q14936" s="2"/>
      <c r="Z14936" s="2"/>
      <c r="AB14936" s="2"/>
    </row>
    <row r="14937" spans="5:28" x14ac:dyDescent="0.3">
      <c r="E14937" s="1"/>
      <c r="Q14937" s="2"/>
      <c r="Z14937" s="2"/>
      <c r="AB14937" s="2"/>
    </row>
    <row r="14938" spans="5:28" x14ac:dyDescent="0.3">
      <c r="E14938" s="1"/>
      <c r="Q14938" s="2"/>
      <c r="Z14938" s="2"/>
    </row>
    <row r="14939" spans="5:28" x14ac:dyDescent="0.3">
      <c r="E14939" s="1"/>
      <c r="Q14939" s="2"/>
      <c r="Z14939" s="2"/>
    </row>
    <row r="14940" spans="5:28" x14ac:dyDescent="0.3">
      <c r="E14940" s="1"/>
      <c r="Q14940" s="2"/>
      <c r="Z14940" s="2"/>
      <c r="AB14940" s="2"/>
    </row>
    <row r="14941" spans="5:28" x14ac:dyDescent="0.3">
      <c r="E14941" s="1"/>
      <c r="Q14941" s="2"/>
      <c r="Z14941" s="2"/>
      <c r="AB14941" s="2"/>
    </row>
    <row r="14942" spans="5:28" x14ac:dyDescent="0.3">
      <c r="E14942" s="1"/>
      <c r="Q14942" s="2"/>
      <c r="Z14942" s="2"/>
      <c r="AB14942" s="2"/>
    </row>
    <row r="14943" spans="5:28" x14ac:dyDescent="0.3">
      <c r="E14943" s="1"/>
      <c r="Q14943" s="2"/>
      <c r="Z14943" s="2"/>
      <c r="AB14943" s="2"/>
    </row>
    <row r="14944" spans="5:28" x14ac:dyDescent="0.3">
      <c r="E14944" s="1"/>
      <c r="Q14944" s="2"/>
      <c r="Z14944" s="2"/>
      <c r="AB14944" s="2"/>
    </row>
    <row r="14945" spans="5:28" x14ac:dyDescent="0.3">
      <c r="E14945" s="1"/>
      <c r="Q14945" s="2"/>
      <c r="Z14945" s="2"/>
      <c r="AB14945" s="2"/>
    </row>
    <row r="14946" spans="5:28" x14ac:dyDescent="0.3">
      <c r="E14946" s="1"/>
      <c r="Q14946" s="2"/>
      <c r="Z14946" s="2"/>
      <c r="AB14946" s="2"/>
    </row>
    <row r="14947" spans="5:28" x14ac:dyDescent="0.3">
      <c r="E14947" s="1"/>
      <c r="Z14947" s="2"/>
      <c r="AB14947" s="2"/>
    </row>
    <row r="14948" spans="5:28" x14ac:dyDescent="0.3">
      <c r="E14948" s="1"/>
      <c r="Q14948" s="2"/>
      <c r="Z14948" s="2"/>
      <c r="AB14948" s="2"/>
    </row>
    <row r="14949" spans="5:28" x14ac:dyDescent="0.3">
      <c r="E14949" s="1"/>
      <c r="Q14949" s="2"/>
      <c r="Z14949" s="2"/>
    </row>
    <row r="14950" spans="5:28" x14ac:dyDescent="0.3">
      <c r="E14950" s="1"/>
      <c r="Q14950" s="2"/>
      <c r="Z14950" s="2"/>
    </row>
    <row r="14951" spans="5:28" x14ac:dyDescent="0.3">
      <c r="E14951" s="1"/>
      <c r="Q14951" s="2"/>
      <c r="Z14951" s="2"/>
    </row>
    <row r="14952" spans="5:28" x14ac:dyDescent="0.3">
      <c r="E14952" s="1"/>
      <c r="Q14952" s="2"/>
      <c r="Z14952" s="2"/>
    </row>
    <row r="14953" spans="5:28" x14ac:dyDescent="0.3">
      <c r="E14953" s="1"/>
      <c r="Q14953" s="2"/>
      <c r="Z14953" s="2"/>
    </row>
    <row r="14954" spans="5:28" x14ac:dyDescent="0.3">
      <c r="E14954" s="1"/>
      <c r="Q14954" s="2"/>
      <c r="Z14954" s="2"/>
    </row>
    <row r="14955" spans="5:28" x14ac:dyDescent="0.3">
      <c r="E14955" s="1"/>
      <c r="Q14955" s="2"/>
      <c r="Z14955" s="2"/>
    </row>
    <row r="14956" spans="5:28" x14ac:dyDescent="0.3">
      <c r="E14956" s="1"/>
      <c r="Q14956" s="2"/>
      <c r="Z14956" s="2"/>
    </row>
    <row r="14957" spans="5:28" x14ac:dyDescent="0.3">
      <c r="E14957" s="1"/>
      <c r="Q14957" s="2"/>
      <c r="Z14957" s="2"/>
    </row>
    <row r="14958" spans="5:28" x14ac:dyDescent="0.3">
      <c r="E14958" s="1"/>
      <c r="Q14958" s="2"/>
      <c r="Z14958" s="2"/>
    </row>
    <row r="14959" spans="5:28" x14ac:dyDescent="0.3">
      <c r="E14959" s="1"/>
    </row>
    <row r="14960" spans="5:28" x14ac:dyDescent="0.3">
      <c r="E14960" s="1"/>
      <c r="Q14960" s="2"/>
      <c r="Z14960" s="2"/>
    </row>
    <row r="14961" spans="5:28" x14ac:dyDescent="0.3">
      <c r="E14961" s="1"/>
      <c r="Q14961" s="2"/>
      <c r="Z14961" s="2"/>
    </row>
    <row r="14962" spans="5:28" x14ac:dyDescent="0.3">
      <c r="E14962" s="1"/>
      <c r="Q14962" s="2"/>
      <c r="Z14962" s="2"/>
    </row>
    <row r="14963" spans="5:28" x14ac:dyDescent="0.3">
      <c r="E14963" s="1"/>
      <c r="Q14963" s="2"/>
      <c r="Z14963" s="2"/>
      <c r="AB14963" s="2"/>
    </row>
    <row r="14964" spans="5:28" x14ac:dyDescent="0.3">
      <c r="E14964" s="1"/>
      <c r="Q14964" s="2"/>
      <c r="Z14964" s="2"/>
    </row>
    <row r="14965" spans="5:28" x14ac:dyDescent="0.3">
      <c r="E14965" s="1"/>
      <c r="AB14965" s="2"/>
    </row>
    <row r="14966" spans="5:28" x14ac:dyDescent="0.3">
      <c r="E14966" s="1"/>
      <c r="Q14966" s="2"/>
      <c r="Z14966" s="2"/>
      <c r="AB14966" s="2"/>
    </row>
    <row r="14967" spans="5:28" x14ac:dyDescent="0.3">
      <c r="E14967" s="1"/>
      <c r="AB14967" s="2"/>
    </row>
    <row r="14968" spans="5:28" x14ac:dyDescent="0.3">
      <c r="E14968" s="1"/>
      <c r="Q14968" s="2"/>
      <c r="Z14968" s="2"/>
    </row>
    <row r="14969" spans="5:28" x14ac:dyDescent="0.3">
      <c r="E14969" s="1"/>
      <c r="Q14969" s="2"/>
      <c r="Z14969" s="2"/>
    </row>
    <row r="14970" spans="5:28" x14ac:dyDescent="0.3">
      <c r="E14970" s="1"/>
      <c r="Q14970" s="2"/>
      <c r="Z14970" s="2"/>
    </row>
    <row r="14971" spans="5:28" x14ac:dyDescent="0.3">
      <c r="E14971" s="1"/>
      <c r="Q14971" s="2"/>
      <c r="Z14971" s="2"/>
    </row>
    <row r="14972" spans="5:28" x14ac:dyDescent="0.3">
      <c r="E14972" s="1"/>
      <c r="Q14972" s="2"/>
      <c r="Z14972" s="2"/>
    </row>
    <row r="14973" spans="5:28" x14ac:dyDescent="0.3">
      <c r="E14973" s="1"/>
      <c r="Q14973" s="2"/>
      <c r="Z14973" s="2"/>
    </row>
    <row r="14974" spans="5:28" x14ac:dyDescent="0.3">
      <c r="E14974" s="1"/>
      <c r="Q14974" s="2"/>
      <c r="Z14974" s="2"/>
      <c r="AB14974" s="2"/>
    </row>
    <row r="14975" spans="5:28" x14ac:dyDescent="0.3">
      <c r="E14975" s="1"/>
      <c r="Q14975" s="2"/>
      <c r="Z14975" s="2"/>
      <c r="AB14975" s="2"/>
    </row>
    <row r="14976" spans="5:28" x14ac:dyDescent="0.3">
      <c r="E14976" s="1"/>
      <c r="Q14976" s="2"/>
      <c r="Z14976" s="2"/>
      <c r="AB14976" s="2"/>
    </row>
    <row r="14977" spans="5:28" x14ac:dyDescent="0.3">
      <c r="E14977" s="1"/>
      <c r="Q14977" s="2"/>
      <c r="Z14977" s="2"/>
    </row>
    <row r="14978" spans="5:28" x14ac:dyDescent="0.3">
      <c r="E14978" s="1"/>
      <c r="T14978" s="5"/>
      <c r="X14978" s="5"/>
    </row>
    <row r="14979" spans="5:28" x14ac:dyDescent="0.3">
      <c r="E14979" s="1"/>
      <c r="T14979" s="5"/>
      <c r="X14979" s="5"/>
    </row>
    <row r="14980" spans="5:28" x14ac:dyDescent="0.3">
      <c r="E14980" s="1"/>
      <c r="T14980" s="5"/>
      <c r="X14980" s="5"/>
    </row>
    <row r="14981" spans="5:28" x14ac:dyDescent="0.3">
      <c r="E14981" s="1"/>
      <c r="T14981" s="5"/>
      <c r="X14981" s="5"/>
    </row>
    <row r="14982" spans="5:28" x14ac:dyDescent="0.3">
      <c r="E14982" s="1"/>
      <c r="T14982" s="5"/>
      <c r="X14982" s="5"/>
    </row>
    <row r="14983" spans="5:28" x14ac:dyDescent="0.3">
      <c r="E14983" s="1"/>
      <c r="T14983" s="5"/>
      <c r="X14983" s="5"/>
    </row>
    <row r="14984" spans="5:28" x14ac:dyDescent="0.3">
      <c r="E14984" s="1"/>
      <c r="T14984" s="5"/>
      <c r="X14984" s="5"/>
    </row>
    <row r="14985" spans="5:28" x14ac:dyDescent="0.3">
      <c r="E14985" s="1"/>
      <c r="T14985" s="5"/>
      <c r="X14985" s="5"/>
    </row>
    <row r="14986" spans="5:28" x14ac:dyDescent="0.3">
      <c r="E14986" s="1"/>
      <c r="T14986" s="5"/>
      <c r="X14986" s="5"/>
    </row>
    <row r="14987" spans="5:28" x14ac:dyDescent="0.3">
      <c r="E14987" s="1"/>
      <c r="T14987" s="5"/>
      <c r="X14987" s="5"/>
    </row>
    <row r="14988" spans="5:28" x14ac:dyDescent="0.3">
      <c r="E14988" s="1"/>
      <c r="T14988" s="5"/>
      <c r="X14988" s="5"/>
    </row>
    <row r="14989" spans="5:28" x14ac:dyDescent="0.3">
      <c r="E14989" s="1"/>
      <c r="T14989" s="5"/>
      <c r="X14989" s="5"/>
      <c r="AB14989" s="2"/>
    </row>
    <row r="14990" spans="5:28" x14ac:dyDescent="0.3">
      <c r="E14990" s="1"/>
      <c r="T14990" s="5"/>
      <c r="X14990" s="5"/>
      <c r="AB14990" s="2"/>
    </row>
    <row r="14991" spans="5:28" x14ac:dyDescent="0.3">
      <c r="E14991" s="1"/>
    </row>
    <row r="14992" spans="5:28" x14ac:dyDescent="0.3">
      <c r="E14992" s="1"/>
    </row>
    <row r="14993" spans="5:5" x14ac:dyDescent="0.3">
      <c r="E14993" s="1"/>
    </row>
    <row r="14994" spans="5:5" x14ac:dyDescent="0.3">
      <c r="E14994" s="1"/>
    </row>
    <row r="14995" spans="5:5" x14ac:dyDescent="0.3">
      <c r="E14995" s="1"/>
    </row>
    <row r="14996" spans="5:5" x14ac:dyDescent="0.3">
      <c r="E14996" s="1"/>
    </row>
    <row r="14997" spans="5:5" x14ac:dyDescent="0.3">
      <c r="E14997" s="1"/>
    </row>
    <row r="14998" spans="5:5" x14ac:dyDescent="0.3">
      <c r="E14998" s="1"/>
    </row>
    <row r="14999" spans="5:5" x14ac:dyDescent="0.3">
      <c r="E14999" s="1"/>
    </row>
    <row r="15000" spans="5:5" x14ac:dyDescent="0.3">
      <c r="E15000" s="1"/>
    </row>
    <row r="15001" spans="5:5" x14ac:dyDescent="0.3">
      <c r="E15001" s="1"/>
    </row>
    <row r="15002" spans="5:5" x14ac:dyDescent="0.3">
      <c r="E15002" s="1"/>
    </row>
    <row r="15003" spans="5:5" x14ac:dyDescent="0.3">
      <c r="E15003" s="1"/>
    </row>
    <row r="15004" spans="5:5" x14ac:dyDescent="0.3">
      <c r="E15004" s="1"/>
    </row>
    <row r="15005" spans="5:5" x14ac:dyDescent="0.3">
      <c r="E15005" s="1"/>
    </row>
    <row r="15006" spans="5:5" x14ac:dyDescent="0.3">
      <c r="E15006" s="1"/>
    </row>
    <row r="15007" spans="5:5" x14ac:dyDescent="0.3">
      <c r="E15007" s="1"/>
    </row>
    <row r="15008" spans="5:5" x14ac:dyDescent="0.3">
      <c r="E15008" s="1"/>
    </row>
    <row r="15009" spans="5:28" x14ac:dyDescent="0.3">
      <c r="E15009" s="1"/>
    </row>
    <row r="15010" spans="5:28" x14ac:dyDescent="0.3">
      <c r="E15010" s="1"/>
    </row>
    <row r="15011" spans="5:28" x14ac:dyDescent="0.3">
      <c r="E15011" s="1"/>
    </row>
    <row r="15012" spans="5:28" x14ac:dyDescent="0.3">
      <c r="E15012" s="1"/>
      <c r="AB15012" s="2"/>
    </row>
    <row r="15013" spans="5:28" x14ac:dyDescent="0.3">
      <c r="E15013" s="1"/>
      <c r="AB15013" s="2"/>
    </row>
    <row r="15014" spans="5:28" x14ac:dyDescent="0.3">
      <c r="E15014" s="1"/>
    </row>
    <row r="15015" spans="5:28" x14ac:dyDescent="0.3">
      <c r="E15015" s="1"/>
    </row>
    <row r="15016" spans="5:28" x14ac:dyDescent="0.3">
      <c r="E15016" s="1"/>
    </row>
    <row r="15017" spans="5:28" x14ac:dyDescent="0.3">
      <c r="E15017" s="1"/>
      <c r="T15017" s="5"/>
      <c r="W15017" s="2"/>
      <c r="X15017" s="5"/>
      <c r="AB15017" s="2"/>
    </row>
    <row r="15018" spans="5:28" x14ac:dyDescent="0.3">
      <c r="E15018" s="1"/>
      <c r="W15018" s="2"/>
      <c r="X15018" s="5"/>
    </row>
    <row r="15019" spans="5:28" x14ac:dyDescent="0.3">
      <c r="E15019" s="1"/>
      <c r="W15019" s="2"/>
      <c r="X15019" s="5"/>
    </row>
    <row r="15020" spans="5:28" x14ac:dyDescent="0.3">
      <c r="E15020" s="1"/>
      <c r="W15020" s="2"/>
      <c r="X15020" s="5"/>
    </row>
    <row r="15021" spans="5:28" x14ac:dyDescent="0.3">
      <c r="E15021" s="1"/>
      <c r="W15021" s="2"/>
      <c r="X15021" s="5"/>
    </row>
    <row r="15022" spans="5:28" x14ac:dyDescent="0.3">
      <c r="E15022" s="1"/>
      <c r="W15022" s="2"/>
      <c r="X15022" s="5"/>
      <c r="AB15022" s="2"/>
    </row>
    <row r="15023" spans="5:28" x14ac:dyDescent="0.3">
      <c r="E15023" s="1"/>
      <c r="W15023" s="2"/>
      <c r="X15023" s="5"/>
    </row>
    <row r="15024" spans="5:28" x14ac:dyDescent="0.3">
      <c r="E15024" s="1"/>
      <c r="W15024" s="2"/>
      <c r="X15024" s="5"/>
    </row>
    <row r="15025" spans="5:28" x14ac:dyDescent="0.3">
      <c r="E15025" s="1"/>
      <c r="W15025" s="2"/>
      <c r="X15025" s="5"/>
    </row>
    <row r="15026" spans="5:28" x14ac:dyDescent="0.3">
      <c r="E15026" s="1"/>
      <c r="W15026" s="2"/>
      <c r="X15026" s="5"/>
    </row>
    <row r="15027" spans="5:28" x14ac:dyDescent="0.3">
      <c r="E15027" s="1"/>
      <c r="W15027" s="2"/>
      <c r="X15027" s="5"/>
    </row>
    <row r="15028" spans="5:28" x14ac:dyDescent="0.3">
      <c r="E15028" s="1"/>
      <c r="W15028" s="2"/>
      <c r="X15028" s="5"/>
      <c r="AB15028" s="2"/>
    </row>
    <row r="15029" spans="5:28" x14ac:dyDescent="0.3">
      <c r="E15029" s="1"/>
      <c r="W15029" s="2"/>
      <c r="X15029" s="5"/>
    </row>
    <row r="15030" spans="5:28" x14ac:dyDescent="0.3">
      <c r="E15030" s="1"/>
      <c r="T15030" s="5"/>
      <c r="W15030" s="2"/>
      <c r="X15030" s="5"/>
    </row>
    <row r="15031" spans="5:28" x14ac:dyDescent="0.3">
      <c r="E15031" s="1"/>
      <c r="T15031" s="5"/>
      <c r="W15031" s="2"/>
      <c r="X15031" s="5"/>
    </row>
    <row r="15032" spans="5:28" x14ac:dyDescent="0.3">
      <c r="E15032" s="1"/>
      <c r="T15032" s="5"/>
      <c r="W15032" s="2"/>
      <c r="X15032" s="5"/>
      <c r="AB15032" s="2"/>
    </row>
    <row r="15033" spans="5:28" x14ac:dyDescent="0.3">
      <c r="E15033" s="1"/>
      <c r="T15033" s="5"/>
      <c r="W15033" s="2"/>
      <c r="X15033" s="5"/>
      <c r="AB15033" s="2"/>
    </row>
    <row r="15034" spans="5:28" x14ac:dyDescent="0.3">
      <c r="E15034" s="1"/>
      <c r="T15034" s="5"/>
      <c r="W15034" s="2"/>
      <c r="X15034" s="5"/>
    </row>
    <row r="15035" spans="5:28" x14ac:dyDescent="0.3">
      <c r="E15035" s="1"/>
      <c r="T15035" s="5"/>
      <c r="W15035" s="2"/>
      <c r="X15035" s="5"/>
    </row>
    <row r="15036" spans="5:28" x14ac:dyDescent="0.3">
      <c r="E15036" s="1"/>
      <c r="T15036" s="5"/>
      <c r="W15036" s="2"/>
      <c r="X15036" s="5"/>
      <c r="AB15036" s="2"/>
    </row>
    <row r="15037" spans="5:28" x14ac:dyDescent="0.3">
      <c r="E15037" s="1"/>
      <c r="T15037" s="5"/>
      <c r="W15037" s="2"/>
      <c r="X15037" s="5"/>
    </row>
    <row r="15038" spans="5:28" x14ac:dyDescent="0.3">
      <c r="E15038" s="1"/>
      <c r="T15038" s="5"/>
      <c r="W15038" s="2"/>
      <c r="X15038" s="5"/>
    </row>
    <row r="15039" spans="5:28" x14ac:dyDescent="0.3">
      <c r="E15039" s="1"/>
      <c r="T15039" s="5"/>
      <c r="W15039" s="2"/>
      <c r="X15039" s="5"/>
    </row>
    <row r="15040" spans="5:28" x14ac:dyDescent="0.3">
      <c r="E15040" s="1"/>
      <c r="T15040" s="5"/>
      <c r="W15040" s="2"/>
      <c r="X15040" s="5"/>
    </row>
    <row r="15041" spans="5:28" x14ac:dyDescent="0.3">
      <c r="E15041" s="1"/>
      <c r="T15041" s="5"/>
      <c r="W15041" s="2"/>
      <c r="X15041" s="5"/>
    </row>
    <row r="15042" spans="5:28" x14ac:dyDescent="0.3">
      <c r="E15042" s="1"/>
      <c r="T15042" s="5"/>
      <c r="W15042" s="2"/>
      <c r="X15042" s="5"/>
      <c r="AB15042" s="2"/>
    </row>
    <row r="15043" spans="5:28" x14ac:dyDescent="0.3">
      <c r="E15043" s="1"/>
      <c r="T15043" s="5"/>
      <c r="W15043" s="2"/>
      <c r="X15043" s="5"/>
    </row>
    <row r="15044" spans="5:28" x14ac:dyDescent="0.3">
      <c r="E15044" s="1"/>
      <c r="T15044" s="5"/>
      <c r="W15044" s="2"/>
      <c r="X15044" s="5"/>
      <c r="AB15044" s="2"/>
    </row>
    <row r="15045" spans="5:28" x14ac:dyDescent="0.3">
      <c r="E15045" s="1"/>
      <c r="T15045" s="5"/>
      <c r="W15045" s="2"/>
      <c r="X15045" s="5"/>
      <c r="AB15045" s="2"/>
    </row>
    <row r="15046" spans="5:28" x14ac:dyDescent="0.3">
      <c r="E15046" s="1"/>
      <c r="T15046" s="5"/>
      <c r="W15046" s="2"/>
      <c r="X15046" s="5"/>
      <c r="AB15046" s="2"/>
    </row>
    <row r="15047" spans="5:28" x14ac:dyDescent="0.3">
      <c r="E15047" s="1"/>
      <c r="T15047" s="5"/>
      <c r="W15047" s="2"/>
      <c r="X15047" s="5"/>
      <c r="AB15047" s="2"/>
    </row>
    <row r="15048" spans="5:28" x14ac:dyDescent="0.3">
      <c r="E15048" s="1"/>
      <c r="T15048" s="5"/>
      <c r="W15048" s="2"/>
      <c r="X15048" s="5"/>
    </row>
    <row r="15049" spans="5:28" x14ac:dyDescent="0.3">
      <c r="E15049" s="1"/>
      <c r="T15049" s="5"/>
      <c r="W15049" s="2"/>
      <c r="X15049" s="5"/>
    </row>
    <row r="15050" spans="5:28" x14ac:dyDescent="0.3">
      <c r="E15050" s="1"/>
      <c r="T15050" s="5"/>
      <c r="W15050" s="2"/>
      <c r="X15050" s="5"/>
      <c r="AB15050" s="2"/>
    </row>
    <row r="15051" spans="5:28" x14ac:dyDescent="0.3">
      <c r="E15051" s="1"/>
      <c r="T15051" s="5"/>
      <c r="W15051" s="2"/>
      <c r="X15051" s="5"/>
    </row>
    <row r="15052" spans="5:28" x14ac:dyDescent="0.3">
      <c r="E15052" s="1"/>
      <c r="T15052" s="5"/>
      <c r="W15052" s="2"/>
      <c r="X15052" s="5"/>
    </row>
    <row r="15053" spans="5:28" x14ac:dyDescent="0.3">
      <c r="E15053" s="1"/>
      <c r="T15053" s="5"/>
      <c r="W15053" s="2"/>
      <c r="X15053" s="5"/>
    </row>
    <row r="15054" spans="5:28" x14ac:dyDescent="0.3">
      <c r="E15054" s="1"/>
      <c r="T15054" s="5"/>
      <c r="W15054" s="2"/>
      <c r="X15054" s="5"/>
    </row>
    <row r="15055" spans="5:28" x14ac:dyDescent="0.3">
      <c r="E15055" s="1"/>
      <c r="T15055" s="5"/>
      <c r="W15055" s="2"/>
      <c r="X15055" s="5"/>
    </row>
    <row r="15056" spans="5:28" x14ac:dyDescent="0.3">
      <c r="E15056" s="1"/>
      <c r="T15056" s="5"/>
      <c r="W15056" s="2"/>
      <c r="X15056" s="5"/>
      <c r="AB15056" s="2"/>
    </row>
    <row r="15057" spans="5:28" x14ac:dyDescent="0.3">
      <c r="E15057" s="1"/>
      <c r="T15057" s="5"/>
      <c r="W15057" s="2"/>
      <c r="X15057" s="5"/>
      <c r="AB15057" s="2"/>
    </row>
    <row r="15058" spans="5:28" x14ac:dyDescent="0.3">
      <c r="E15058" s="1"/>
      <c r="T15058" s="5"/>
      <c r="W15058" s="2"/>
      <c r="X15058" s="5"/>
      <c r="AB15058" s="2"/>
    </row>
    <row r="15059" spans="5:28" x14ac:dyDescent="0.3">
      <c r="E15059" s="1"/>
      <c r="T15059" s="5"/>
      <c r="V15059" s="2"/>
      <c r="W15059" s="2"/>
      <c r="X15059" s="5"/>
      <c r="AB15059" s="2"/>
    </row>
    <row r="15060" spans="5:28" x14ac:dyDescent="0.3">
      <c r="E15060" s="1"/>
      <c r="T15060" s="5"/>
      <c r="W15060" s="2"/>
      <c r="X15060" s="5"/>
      <c r="AB15060" s="2"/>
    </row>
    <row r="15061" spans="5:28" x14ac:dyDescent="0.3">
      <c r="E15061" s="1"/>
      <c r="T15061" s="5"/>
      <c r="V15061" s="2"/>
      <c r="W15061" s="2"/>
      <c r="X15061" s="5"/>
      <c r="AB15061" s="2"/>
    </row>
    <row r="15062" spans="5:28" x14ac:dyDescent="0.3">
      <c r="E15062" s="1"/>
      <c r="T15062" s="5"/>
      <c r="V15062" s="2"/>
      <c r="W15062" s="2"/>
      <c r="X15062" s="5"/>
    </row>
    <row r="15063" spans="5:28" x14ac:dyDescent="0.3">
      <c r="E15063" s="1"/>
      <c r="T15063" s="5"/>
      <c r="W15063" s="2"/>
      <c r="X15063" s="5"/>
      <c r="AB15063" s="2"/>
    </row>
    <row r="15064" spans="5:28" x14ac:dyDescent="0.3">
      <c r="E15064" s="1"/>
      <c r="Q15064" s="2"/>
      <c r="T15064" s="5"/>
      <c r="V15064" s="2"/>
      <c r="W15064" s="2"/>
      <c r="X15064" s="5"/>
      <c r="Z15064" s="2"/>
      <c r="AB15064" s="2"/>
    </row>
    <row r="15065" spans="5:28" x14ac:dyDescent="0.3">
      <c r="E15065" s="1"/>
      <c r="T15065" s="5"/>
      <c r="V15065" s="2"/>
      <c r="W15065" s="2"/>
      <c r="X15065" s="5"/>
    </row>
    <row r="15066" spans="5:28" x14ac:dyDescent="0.3">
      <c r="E15066" s="1"/>
      <c r="T15066" s="5"/>
      <c r="V15066" s="2"/>
      <c r="W15066" s="2"/>
      <c r="X15066" s="5"/>
      <c r="AB15066" s="2"/>
    </row>
    <row r="15067" spans="5:28" x14ac:dyDescent="0.3">
      <c r="E15067" s="1"/>
      <c r="T15067" s="5"/>
      <c r="W15067" s="2"/>
      <c r="X15067" s="5"/>
    </row>
    <row r="15068" spans="5:28" x14ac:dyDescent="0.3">
      <c r="E15068" s="1"/>
      <c r="T15068" s="5"/>
      <c r="W15068" s="2"/>
      <c r="X15068" s="5"/>
      <c r="AB15068" s="2"/>
    </row>
    <row r="15069" spans="5:28" x14ac:dyDescent="0.3">
      <c r="E15069" s="1"/>
      <c r="T15069" s="5"/>
      <c r="W15069" s="2"/>
      <c r="X15069" s="5"/>
      <c r="AB15069" s="2"/>
    </row>
    <row r="15070" spans="5:28" x14ac:dyDescent="0.3">
      <c r="E15070" s="1"/>
      <c r="T15070" s="5"/>
      <c r="W15070" s="2"/>
      <c r="X15070" s="5"/>
      <c r="AB15070" s="2"/>
    </row>
    <row r="15071" spans="5:28" x14ac:dyDescent="0.3">
      <c r="E15071" s="1"/>
      <c r="T15071" s="5"/>
      <c r="W15071" s="2"/>
      <c r="X15071" s="5"/>
      <c r="AB15071" s="2"/>
    </row>
    <row r="15072" spans="5:28" x14ac:dyDescent="0.3">
      <c r="E15072" s="1"/>
      <c r="T15072" s="5"/>
      <c r="V15072" s="2"/>
      <c r="W15072" s="2"/>
      <c r="X15072" s="5"/>
      <c r="AB15072" s="2"/>
    </row>
    <row r="15073" spans="5:28" x14ac:dyDescent="0.3">
      <c r="E15073" s="1"/>
      <c r="T15073" s="5"/>
      <c r="W15073" s="2"/>
      <c r="X15073" s="5"/>
      <c r="AB15073" s="2"/>
    </row>
    <row r="15074" spans="5:28" x14ac:dyDescent="0.3">
      <c r="E15074" s="1"/>
      <c r="T15074" s="5"/>
      <c r="V15074" s="2"/>
      <c r="W15074" s="2"/>
      <c r="X15074" s="5"/>
    </row>
    <row r="15075" spans="5:28" x14ac:dyDescent="0.3">
      <c r="E15075" s="1"/>
      <c r="T15075" s="5"/>
      <c r="V15075" s="2"/>
      <c r="W15075" s="2"/>
      <c r="X15075" s="5"/>
    </row>
    <row r="15076" spans="5:28" x14ac:dyDescent="0.3">
      <c r="E15076" s="1"/>
      <c r="T15076" s="5"/>
      <c r="W15076" s="2"/>
      <c r="X15076" s="5"/>
      <c r="AB15076" s="2"/>
    </row>
    <row r="15077" spans="5:28" x14ac:dyDescent="0.3">
      <c r="E15077" s="1"/>
      <c r="Q15077" s="2"/>
      <c r="T15077" s="5"/>
      <c r="V15077" s="2"/>
      <c r="W15077" s="2"/>
      <c r="X15077" s="5"/>
      <c r="Z15077" s="2"/>
    </row>
    <row r="15078" spans="5:28" x14ac:dyDescent="0.3">
      <c r="E15078" s="1"/>
      <c r="T15078" s="5"/>
      <c r="V15078" s="2"/>
      <c r="W15078" s="2"/>
      <c r="X15078" s="5"/>
    </row>
    <row r="15079" spans="5:28" x14ac:dyDescent="0.3">
      <c r="E15079" s="1"/>
      <c r="T15079" s="5"/>
      <c r="V15079" s="2"/>
      <c r="W15079" s="2"/>
      <c r="X15079" s="5"/>
    </row>
    <row r="15080" spans="5:28" x14ac:dyDescent="0.3">
      <c r="E15080" s="1"/>
      <c r="T15080" s="5"/>
      <c r="W15080" s="2"/>
      <c r="X15080" s="5"/>
    </row>
    <row r="15081" spans="5:28" x14ac:dyDescent="0.3">
      <c r="E15081" s="1"/>
      <c r="T15081" s="5"/>
      <c r="W15081" s="2"/>
      <c r="X15081" s="5"/>
    </row>
    <row r="15082" spans="5:28" x14ac:dyDescent="0.3">
      <c r="E15082" s="1"/>
      <c r="T15082" s="5"/>
      <c r="W15082" s="2"/>
      <c r="X15082" s="5"/>
      <c r="AB15082" s="2"/>
    </row>
    <row r="15083" spans="5:28" x14ac:dyDescent="0.3">
      <c r="E15083" s="1"/>
      <c r="T15083" s="5"/>
      <c r="W15083" s="2"/>
      <c r="X15083" s="5"/>
      <c r="AB15083" s="2"/>
    </row>
    <row r="15084" spans="5:28" x14ac:dyDescent="0.3">
      <c r="E15084" s="1"/>
      <c r="T15084" s="5"/>
      <c r="W15084" s="2"/>
      <c r="X15084" s="5"/>
    </row>
    <row r="15085" spans="5:28" x14ac:dyDescent="0.3">
      <c r="E15085" s="1"/>
      <c r="T15085" s="5"/>
      <c r="W15085" s="2"/>
      <c r="X15085" s="5"/>
      <c r="AB15085" s="2"/>
    </row>
    <row r="15086" spans="5:28" x14ac:dyDescent="0.3">
      <c r="E15086" s="1"/>
      <c r="T15086" s="5"/>
      <c r="W15086" s="2"/>
      <c r="X15086" s="5"/>
      <c r="AB15086" s="2"/>
    </row>
    <row r="15087" spans="5:28" x14ac:dyDescent="0.3">
      <c r="E15087" s="1"/>
      <c r="Q15087" s="2"/>
      <c r="T15087" s="5"/>
      <c r="V15087" s="2"/>
      <c r="W15087" s="2"/>
      <c r="X15087" s="5"/>
      <c r="Z15087" s="2"/>
      <c r="AB15087" s="2"/>
    </row>
    <row r="15088" spans="5:28" x14ac:dyDescent="0.3">
      <c r="E15088" s="1"/>
      <c r="Q15088" s="2"/>
      <c r="T15088" s="5"/>
      <c r="V15088" s="2"/>
      <c r="W15088" s="2"/>
      <c r="X15088" s="5"/>
      <c r="Z15088" s="2"/>
    </row>
    <row r="15089" spans="5:28" x14ac:dyDescent="0.3">
      <c r="E15089" s="1"/>
      <c r="T15089" s="5"/>
      <c r="W15089" s="2"/>
      <c r="X15089" s="5"/>
      <c r="AB15089" s="2"/>
    </row>
    <row r="15090" spans="5:28" x14ac:dyDescent="0.3">
      <c r="E15090" s="1"/>
      <c r="Q15090" s="2"/>
      <c r="T15090" s="5"/>
      <c r="V15090" s="2"/>
      <c r="W15090" s="2"/>
      <c r="X15090" s="5"/>
      <c r="Z15090" s="2"/>
    </row>
    <row r="15091" spans="5:28" x14ac:dyDescent="0.3">
      <c r="E15091" s="1"/>
      <c r="Q15091" s="2"/>
      <c r="T15091" s="5"/>
      <c r="V15091" s="2"/>
      <c r="W15091" s="2"/>
      <c r="X15091" s="5"/>
      <c r="Z15091" s="2"/>
    </row>
    <row r="15092" spans="5:28" x14ac:dyDescent="0.3">
      <c r="E15092" s="1"/>
      <c r="T15092" s="5"/>
      <c r="W15092" s="2"/>
      <c r="X15092" s="5"/>
    </row>
    <row r="15093" spans="5:28" x14ac:dyDescent="0.3">
      <c r="E15093" s="1"/>
      <c r="T15093" s="5"/>
      <c r="W15093" s="2"/>
      <c r="X15093" s="5"/>
    </row>
    <row r="15094" spans="5:28" x14ac:dyDescent="0.3">
      <c r="E15094" s="1"/>
      <c r="T15094" s="5"/>
      <c r="W15094" s="2"/>
      <c r="X15094" s="5"/>
    </row>
    <row r="15095" spans="5:28" x14ac:dyDescent="0.3">
      <c r="E15095" s="1"/>
      <c r="T15095" s="5"/>
      <c r="W15095" s="2"/>
      <c r="X15095" s="5"/>
      <c r="AB15095" s="2"/>
    </row>
    <row r="15096" spans="5:28" x14ac:dyDescent="0.3">
      <c r="E15096" s="1"/>
      <c r="T15096" s="5"/>
      <c r="W15096" s="2"/>
      <c r="X15096" s="5"/>
      <c r="AB15096" s="2"/>
    </row>
    <row r="15097" spans="5:28" x14ac:dyDescent="0.3">
      <c r="E15097" s="1"/>
      <c r="T15097" s="5"/>
      <c r="W15097" s="2"/>
      <c r="X15097" s="5"/>
      <c r="AB15097" s="2"/>
    </row>
    <row r="15098" spans="5:28" x14ac:dyDescent="0.3">
      <c r="E15098" s="1"/>
      <c r="T15098" s="5"/>
      <c r="W15098" s="2"/>
      <c r="X15098" s="5"/>
      <c r="AB15098" s="2"/>
    </row>
    <row r="15099" spans="5:28" x14ac:dyDescent="0.3">
      <c r="E15099" s="1"/>
      <c r="T15099" s="5"/>
      <c r="W15099" s="2"/>
      <c r="X15099" s="5"/>
      <c r="AB15099" s="2"/>
    </row>
    <row r="15100" spans="5:28" x14ac:dyDescent="0.3">
      <c r="E15100" s="1"/>
      <c r="T15100" s="5"/>
      <c r="W15100" s="2"/>
      <c r="X15100" s="5"/>
      <c r="AB15100" s="2"/>
    </row>
    <row r="15101" spans="5:28" x14ac:dyDescent="0.3">
      <c r="E15101" s="1"/>
      <c r="T15101" s="5"/>
      <c r="V15101" s="2"/>
      <c r="W15101" s="2"/>
      <c r="X15101" s="5"/>
      <c r="AB15101" s="2"/>
    </row>
    <row r="15102" spans="5:28" x14ac:dyDescent="0.3">
      <c r="E15102" s="1"/>
      <c r="T15102" s="5"/>
      <c r="W15102" s="2"/>
      <c r="X15102" s="5"/>
      <c r="AB15102" s="2"/>
    </row>
    <row r="15103" spans="5:28" x14ac:dyDescent="0.3">
      <c r="E15103" s="1"/>
      <c r="Q15103" s="2"/>
      <c r="T15103" s="5"/>
      <c r="W15103" s="2"/>
      <c r="X15103" s="5"/>
      <c r="Z15103" s="2"/>
    </row>
    <row r="15104" spans="5:28" x14ac:dyDescent="0.3">
      <c r="E15104" s="1"/>
      <c r="Q15104" s="2"/>
      <c r="T15104" s="5"/>
      <c r="W15104" s="2"/>
      <c r="X15104" s="5"/>
      <c r="Z15104" s="2"/>
    </row>
    <row r="15105" spans="5:28" x14ac:dyDescent="0.3">
      <c r="E15105" s="1"/>
      <c r="T15105" s="5"/>
      <c r="W15105" s="2"/>
      <c r="X15105" s="5"/>
    </row>
    <row r="15106" spans="5:28" x14ac:dyDescent="0.3">
      <c r="E15106" s="1"/>
      <c r="T15106" s="5"/>
      <c r="W15106" s="2"/>
      <c r="X15106" s="5"/>
    </row>
    <row r="15107" spans="5:28" x14ac:dyDescent="0.3">
      <c r="E15107" s="1"/>
      <c r="T15107" s="5"/>
      <c r="W15107" s="2"/>
      <c r="X15107" s="5"/>
    </row>
    <row r="15108" spans="5:28" x14ac:dyDescent="0.3">
      <c r="E15108" s="1"/>
      <c r="T15108" s="5"/>
      <c r="W15108" s="2"/>
      <c r="X15108" s="5"/>
    </row>
    <row r="15109" spans="5:28" x14ac:dyDescent="0.3">
      <c r="E15109" s="1"/>
      <c r="T15109" s="5"/>
      <c r="W15109" s="2"/>
      <c r="X15109" s="5"/>
      <c r="AB15109" s="2"/>
    </row>
    <row r="15110" spans="5:28" x14ac:dyDescent="0.3">
      <c r="E15110" s="1"/>
      <c r="T15110" s="5"/>
      <c r="W15110" s="2"/>
      <c r="X15110" s="5"/>
      <c r="AB15110" s="2"/>
    </row>
    <row r="15111" spans="5:28" x14ac:dyDescent="0.3">
      <c r="E15111" s="1"/>
      <c r="T15111" s="5"/>
      <c r="W15111" s="2"/>
      <c r="X15111" s="5"/>
    </row>
    <row r="15112" spans="5:28" x14ac:dyDescent="0.3">
      <c r="E15112" s="1"/>
      <c r="T15112" s="5"/>
      <c r="W15112" s="2"/>
      <c r="X15112" s="5"/>
    </row>
    <row r="15113" spans="5:28" x14ac:dyDescent="0.3">
      <c r="E15113" s="1"/>
      <c r="T15113" s="5"/>
      <c r="W15113" s="2"/>
      <c r="X15113" s="5"/>
    </row>
    <row r="15114" spans="5:28" x14ac:dyDescent="0.3">
      <c r="E15114" s="1"/>
      <c r="T15114" s="5"/>
      <c r="W15114" s="2"/>
      <c r="X15114" s="5"/>
    </row>
    <row r="15115" spans="5:28" x14ac:dyDescent="0.3">
      <c r="E15115" s="1"/>
      <c r="T15115" s="5"/>
      <c r="W15115" s="2"/>
      <c r="X15115" s="5"/>
    </row>
    <row r="15116" spans="5:28" x14ac:dyDescent="0.3">
      <c r="E15116" s="1"/>
      <c r="T15116" s="5"/>
      <c r="W15116" s="2"/>
      <c r="X15116" s="5"/>
    </row>
    <row r="15117" spans="5:28" x14ac:dyDescent="0.3">
      <c r="E15117" s="1"/>
      <c r="T15117" s="5"/>
      <c r="W15117" s="2"/>
      <c r="X15117" s="5"/>
    </row>
    <row r="15118" spans="5:28" x14ac:dyDescent="0.3">
      <c r="E15118" s="1"/>
      <c r="T15118" s="5"/>
      <c r="W15118" s="2"/>
      <c r="X15118" s="5"/>
      <c r="AB15118" s="2"/>
    </row>
    <row r="15119" spans="5:28" x14ac:dyDescent="0.3">
      <c r="E15119" s="1"/>
      <c r="T15119" s="5"/>
      <c r="W15119" s="2"/>
      <c r="X15119" s="5"/>
    </row>
    <row r="15120" spans="5:28" x14ac:dyDescent="0.3">
      <c r="E15120" s="1"/>
      <c r="T15120" s="5"/>
      <c r="W15120" s="2"/>
      <c r="X15120" s="5"/>
      <c r="AB15120" s="2"/>
    </row>
    <row r="15121" spans="5:28" x14ac:dyDescent="0.3">
      <c r="E15121" s="1"/>
      <c r="T15121" s="5"/>
      <c r="W15121" s="2"/>
      <c r="X15121" s="5"/>
    </row>
    <row r="15122" spans="5:28" x14ac:dyDescent="0.3">
      <c r="E15122" s="1"/>
      <c r="T15122" s="5"/>
      <c r="W15122" s="2"/>
      <c r="X15122" s="5"/>
      <c r="AB15122" s="2"/>
    </row>
    <row r="15123" spans="5:28" x14ac:dyDescent="0.3">
      <c r="E15123" s="1"/>
      <c r="T15123" s="5"/>
      <c r="W15123" s="2"/>
      <c r="X15123" s="5"/>
      <c r="AB15123" s="2"/>
    </row>
    <row r="15124" spans="5:28" x14ac:dyDescent="0.3">
      <c r="E15124" s="1"/>
      <c r="T15124" s="5"/>
      <c r="W15124" s="2"/>
      <c r="X15124" s="5"/>
      <c r="AB15124" s="2"/>
    </row>
    <row r="15125" spans="5:28" x14ac:dyDescent="0.3">
      <c r="E15125" s="1"/>
      <c r="T15125" s="5"/>
      <c r="W15125" s="2"/>
      <c r="X15125" s="5"/>
      <c r="AB15125" s="2"/>
    </row>
    <row r="15126" spans="5:28" x14ac:dyDescent="0.3">
      <c r="E15126" s="1"/>
      <c r="T15126" s="5"/>
      <c r="W15126" s="2"/>
      <c r="X15126" s="5"/>
      <c r="AB15126" s="2"/>
    </row>
    <row r="15127" spans="5:28" x14ac:dyDescent="0.3">
      <c r="E15127" s="1"/>
      <c r="T15127" s="5"/>
      <c r="W15127" s="2"/>
      <c r="X15127" s="5"/>
      <c r="AB15127" s="2"/>
    </row>
    <row r="15128" spans="5:28" x14ac:dyDescent="0.3">
      <c r="E15128" s="1"/>
      <c r="T15128" s="5"/>
      <c r="W15128" s="2"/>
      <c r="X15128" s="5"/>
    </row>
    <row r="15129" spans="5:28" x14ac:dyDescent="0.3">
      <c r="E15129" s="1"/>
      <c r="Q15129" s="2"/>
      <c r="T15129" s="5"/>
      <c r="W15129" s="2"/>
      <c r="X15129" s="5"/>
      <c r="Z15129" s="2"/>
      <c r="AB15129" s="2"/>
    </row>
    <row r="15130" spans="5:28" x14ac:dyDescent="0.3">
      <c r="E15130" s="1"/>
      <c r="Q15130" s="2"/>
      <c r="T15130" s="5"/>
      <c r="W15130" s="2"/>
      <c r="X15130" s="5"/>
      <c r="Z15130" s="2"/>
      <c r="AB15130" s="2"/>
    </row>
    <row r="15131" spans="5:28" x14ac:dyDescent="0.3">
      <c r="E15131" s="1"/>
      <c r="T15131" s="5"/>
      <c r="W15131" s="2"/>
      <c r="X15131" s="5"/>
      <c r="AB15131" s="2"/>
    </row>
    <row r="15132" spans="5:28" x14ac:dyDescent="0.3">
      <c r="E15132" s="1"/>
      <c r="T15132" s="5"/>
      <c r="W15132" s="2"/>
      <c r="X15132" s="5"/>
      <c r="AB15132" s="2"/>
    </row>
    <row r="15133" spans="5:28" x14ac:dyDescent="0.3">
      <c r="E15133" s="1"/>
      <c r="T15133" s="5"/>
      <c r="W15133" s="2"/>
      <c r="X15133" s="5"/>
      <c r="AB15133" s="2"/>
    </row>
    <row r="15134" spans="5:28" x14ac:dyDescent="0.3">
      <c r="E15134" s="1"/>
    </row>
    <row r="15135" spans="5:28" x14ac:dyDescent="0.3">
      <c r="E15135" s="1"/>
    </row>
    <row r="15136" spans="5:28" x14ac:dyDescent="0.3">
      <c r="E15136" s="1"/>
      <c r="AB15136" s="2"/>
    </row>
    <row r="15137" spans="5:28" x14ac:dyDescent="0.3">
      <c r="E15137" s="1"/>
      <c r="AB15137" s="2"/>
    </row>
    <row r="15138" spans="5:28" x14ac:dyDescent="0.3">
      <c r="E15138" s="1"/>
      <c r="AB15138" s="2"/>
    </row>
    <row r="15139" spans="5:28" x14ac:dyDescent="0.3">
      <c r="E15139" s="1"/>
      <c r="Q15139" s="2"/>
      <c r="Z15139" s="2"/>
      <c r="AB15139" s="2"/>
    </row>
    <row r="15140" spans="5:28" x14ac:dyDescent="0.3">
      <c r="E15140" s="1"/>
    </row>
    <row r="15141" spans="5:28" x14ac:dyDescent="0.3">
      <c r="E15141" s="1"/>
    </row>
    <row r="15142" spans="5:28" x14ac:dyDescent="0.3">
      <c r="E15142" s="1"/>
      <c r="Q15142" s="2"/>
      <c r="Z15142" s="2"/>
    </row>
    <row r="15143" spans="5:28" x14ac:dyDescent="0.3">
      <c r="E15143" s="1"/>
      <c r="Z15143" s="2"/>
    </row>
    <row r="15144" spans="5:28" x14ac:dyDescent="0.3">
      <c r="E15144" s="1"/>
    </row>
    <row r="15145" spans="5:28" x14ac:dyDescent="0.3">
      <c r="E15145" s="1"/>
    </row>
    <row r="15146" spans="5:28" x14ac:dyDescent="0.3">
      <c r="E15146" s="1"/>
    </row>
    <row r="15147" spans="5:28" x14ac:dyDescent="0.3">
      <c r="E15147" s="1"/>
    </row>
    <row r="15148" spans="5:28" x14ac:dyDescent="0.3">
      <c r="E15148" s="1"/>
    </row>
    <row r="15149" spans="5:28" x14ac:dyDescent="0.3">
      <c r="E15149" s="1"/>
    </row>
    <row r="15150" spans="5:28" x14ac:dyDescent="0.3">
      <c r="E15150" s="1"/>
    </row>
    <row r="15151" spans="5:28" x14ac:dyDescent="0.3">
      <c r="E15151" s="1"/>
    </row>
    <row r="15152" spans="5:28" x14ac:dyDescent="0.3">
      <c r="E15152" s="1"/>
    </row>
    <row r="15153" spans="5:28" x14ac:dyDescent="0.3">
      <c r="E15153" s="1"/>
    </row>
    <row r="15154" spans="5:28" x14ac:dyDescent="0.3">
      <c r="E15154" s="1"/>
    </row>
    <row r="15155" spans="5:28" x14ac:dyDescent="0.3">
      <c r="E15155" s="1"/>
      <c r="AB15155" s="2"/>
    </row>
    <row r="15156" spans="5:28" x14ac:dyDescent="0.3">
      <c r="E15156" s="1"/>
    </row>
    <row r="15157" spans="5:28" x14ac:dyDescent="0.3">
      <c r="E15157" s="1"/>
    </row>
    <row r="15158" spans="5:28" x14ac:dyDescent="0.3">
      <c r="E15158" s="1"/>
      <c r="AB15158" s="2"/>
    </row>
    <row r="15159" spans="5:28" x14ac:dyDescent="0.3">
      <c r="E15159" s="1"/>
      <c r="AB15159" s="2"/>
    </row>
    <row r="15160" spans="5:28" x14ac:dyDescent="0.3">
      <c r="E15160" s="1"/>
      <c r="T15160" s="5"/>
      <c r="X15160" s="5"/>
    </row>
    <row r="15161" spans="5:28" x14ac:dyDescent="0.3">
      <c r="E15161" s="1"/>
      <c r="T15161" s="5"/>
      <c r="X15161" s="5"/>
    </row>
    <row r="15162" spans="5:28" x14ac:dyDescent="0.3">
      <c r="E15162" s="1"/>
      <c r="T15162" s="5"/>
      <c r="X15162" s="5"/>
    </row>
    <row r="15163" spans="5:28" x14ac:dyDescent="0.3">
      <c r="E15163" s="1"/>
      <c r="T15163" s="5"/>
      <c r="X15163" s="5"/>
    </row>
    <row r="15164" spans="5:28" x14ac:dyDescent="0.3">
      <c r="E15164" s="1"/>
      <c r="T15164" s="5"/>
      <c r="X15164" s="5"/>
    </row>
    <row r="15165" spans="5:28" x14ac:dyDescent="0.3">
      <c r="E15165" s="1"/>
      <c r="T15165" s="5"/>
      <c r="X15165" s="5"/>
      <c r="AB15165" s="2"/>
    </row>
    <row r="15166" spans="5:28" x14ac:dyDescent="0.3">
      <c r="E15166" s="1"/>
      <c r="T15166" s="5"/>
      <c r="X15166" s="5"/>
      <c r="AB15166" s="2"/>
    </row>
    <row r="15167" spans="5:28" x14ac:dyDescent="0.3">
      <c r="E15167" s="1"/>
      <c r="T15167" s="5"/>
      <c r="X15167" s="5"/>
      <c r="AB15167" s="2"/>
    </row>
    <row r="15168" spans="5:28" x14ac:dyDescent="0.3">
      <c r="E15168" s="1"/>
      <c r="T15168" s="5"/>
      <c r="X15168" s="5"/>
      <c r="AB15168" s="2"/>
    </row>
    <row r="15169" spans="5:28" x14ac:dyDescent="0.3">
      <c r="E15169" s="1"/>
      <c r="T15169" s="5"/>
      <c r="X15169" s="5"/>
      <c r="AB15169" s="2"/>
    </row>
    <row r="15170" spans="5:28" x14ac:dyDescent="0.3">
      <c r="E15170" s="1"/>
      <c r="T15170" s="5"/>
      <c r="X15170" s="5"/>
      <c r="AB15170" s="2"/>
    </row>
    <row r="15171" spans="5:28" x14ac:dyDescent="0.3">
      <c r="E15171" s="1"/>
      <c r="T15171" s="5"/>
      <c r="X15171" s="5"/>
    </row>
    <row r="15172" spans="5:28" x14ac:dyDescent="0.3">
      <c r="E15172" s="1"/>
      <c r="T15172" s="5"/>
      <c r="X15172" s="5"/>
      <c r="AB15172" s="2"/>
    </row>
    <row r="15173" spans="5:28" x14ac:dyDescent="0.3">
      <c r="E15173" s="1"/>
      <c r="T15173" s="5"/>
      <c r="X15173" s="5"/>
    </row>
    <row r="15174" spans="5:28" x14ac:dyDescent="0.3">
      <c r="E15174" s="1"/>
      <c r="T15174" s="5"/>
      <c r="X15174" s="5"/>
    </row>
    <row r="15175" spans="5:28" x14ac:dyDescent="0.3">
      <c r="E15175" s="1"/>
      <c r="T15175" s="5"/>
      <c r="X15175" s="5"/>
    </row>
    <row r="15176" spans="5:28" x14ac:dyDescent="0.3">
      <c r="E15176" s="1"/>
      <c r="T15176" s="5"/>
      <c r="X15176" s="5"/>
      <c r="AB15176" s="2"/>
    </row>
    <row r="15177" spans="5:28" x14ac:dyDescent="0.3">
      <c r="E15177" s="1"/>
      <c r="T15177" s="5"/>
      <c r="X15177" s="5"/>
    </row>
    <row r="15178" spans="5:28" x14ac:dyDescent="0.3">
      <c r="E15178" s="1"/>
      <c r="T15178" s="5"/>
      <c r="X15178" s="5"/>
    </row>
    <row r="15179" spans="5:28" x14ac:dyDescent="0.3">
      <c r="E15179" s="1"/>
      <c r="T15179" s="5"/>
      <c r="X15179" s="5"/>
      <c r="AB15179" s="2"/>
    </row>
    <row r="15180" spans="5:28" x14ac:dyDescent="0.3">
      <c r="E15180" s="1"/>
      <c r="T15180" s="5"/>
      <c r="X15180" s="5"/>
      <c r="AB15180" s="2"/>
    </row>
    <row r="15181" spans="5:28" x14ac:dyDescent="0.3">
      <c r="E15181" s="1"/>
      <c r="T15181" s="5"/>
      <c r="X15181" s="5"/>
      <c r="AB15181" s="2"/>
    </row>
    <row r="15182" spans="5:28" x14ac:dyDescent="0.3">
      <c r="E15182" s="1"/>
      <c r="T15182" s="5"/>
      <c r="X15182" s="5"/>
      <c r="AB15182" s="2"/>
    </row>
    <row r="15183" spans="5:28" x14ac:dyDescent="0.3">
      <c r="E15183" s="1"/>
      <c r="T15183" s="5"/>
      <c r="X15183" s="5"/>
    </row>
    <row r="15184" spans="5:28" x14ac:dyDescent="0.3">
      <c r="E15184" s="1"/>
      <c r="T15184" s="5"/>
      <c r="X15184" s="5"/>
    </row>
    <row r="15185" spans="5:28" x14ac:dyDescent="0.3">
      <c r="E15185" s="1"/>
      <c r="T15185" s="5"/>
      <c r="X15185" s="5"/>
      <c r="AB15185" s="2"/>
    </row>
    <row r="15186" spans="5:28" x14ac:dyDescent="0.3">
      <c r="E15186" s="1"/>
      <c r="T15186" s="5"/>
      <c r="X15186" s="5"/>
      <c r="AB15186" s="2"/>
    </row>
    <row r="15187" spans="5:28" x14ac:dyDescent="0.3">
      <c r="E15187" s="1"/>
      <c r="T15187" s="5"/>
      <c r="X15187" s="5"/>
      <c r="AB15187" s="2"/>
    </row>
    <row r="15188" spans="5:28" x14ac:dyDescent="0.3">
      <c r="E15188" s="1"/>
      <c r="T15188" s="5"/>
      <c r="X15188" s="5"/>
      <c r="AB15188" s="2"/>
    </row>
    <row r="15189" spans="5:28" x14ac:dyDescent="0.3">
      <c r="E15189" s="1"/>
      <c r="T15189" s="5"/>
      <c r="X15189" s="5"/>
      <c r="AB15189" s="2"/>
    </row>
    <row r="15190" spans="5:28" x14ac:dyDescent="0.3">
      <c r="E15190" s="1"/>
      <c r="T15190" s="5"/>
      <c r="X15190" s="5"/>
      <c r="AB15190" s="2"/>
    </row>
    <row r="15191" spans="5:28" x14ac:dyDescent="0.3">
      <c r="E15191" s="1"/>
      <c r="T15191" s="5"/>
      <c r="X15191" s="5"/>
      <c r="AB15191" s="2"/>
    </row>
    <row r="15192" spans="5:28" x14ac:dyDescent="0.3">
      <c r="E15192" s="1"/>
      <c r="T15192" s="5"/>
      <c r="X15192" s="5"/>
      <c r="AB15192" s="2"/>
    </row>
    <row r="15193" spans="5:28" x14ac:dyDescent="0.3">
      <c r="E15193" s="1"/>
      <c r="T15193" s="5"/>
      <c r="X15193" s="5"/>
      <c r="AB15193" s="2"/>
    </row>
    <row r="15194" spans="5:28" x14ac:dyDescent="0.3">
      <c r="E15194" s="1"/>
      <c r="T15194" s="5"/>
      <c r="X15194" s="5"/>
      <c r="AB15194" s="2"/>
    </row>
    <row r="15195" spans="5:28" x14ac:dyDescent="0.3">
      <c r="E15195" s="1"/>
      <c r="T15195" s="5"/>
      <c r="X15195" s="5"/>
      <c r="AB15195" s="2"/>
    </row>
    <row r="15196" spans="5:28" x14ac:dyDescent="0.3">
      <c r="E15196" s="1"/>
      <c r="T15196" s="5"/>
      <c r="X15196" s="5"/>
      <c r="AB15196" s="2"/>
    </row>
    <row r="15197" spans="5:28" x14ac:dyDescent="0.3">
      <c r="E15197" s="1"/>
      <c r="T15197" s="5"/>
      <c r="X15197" s="5"/>
    </row>
    <row r="15198" spans="5:28" x14ac:dyDescent="0.3">
      <c r="E15198" s="1"/>
      <c r="T15198" s="5"/>
      <c r="X15198" s="5"/>
      <c r="AB15198" s="2"/>
    </row>
    <row r="15199" spans="5:28" x14ac:dyDescent="0.3">
      <c r="E15199" s="1"/>
      <c r="T15199" s="5"/>
      <c r="X15199" s="5"/>
    </row>
    <row r="15200" spans="5:28" x14ac:dyDescent="0.3">
      <c r="E15200" s="1"/>
      <c r="T15200" s="5"/>
      <c r="X15200" s="5"/>
      <c r="AB15200" s="2"/>
    </row>
    <row r="15201" spans="5:28" x14ac:dyDescent="0.3">
      <c r="E15201" s="1"/>
      <c r="T15201" s="5"/>
      <c r="X15201" s="5"/>
    </row>
    <row r="15202" spans="5:28" x14ac:dyDescent="0.3">
      <c r="E15202" s="1"/>
      <c r="T15202" s="5"/>
      <c r="X15202" s="5"/>
      <c r="AB15202" s="2"/>
    </row>
    <row r="15203" spans="5:28" x14ac:dyDescent="0.3">
      <c r="E15203" s="1"/>
      <c r="T15203" s="5"/>
      <c r="X15203" s="5"/>
      <c r="AB15203" s="2"/>
    </row>
    <row r="15204" spans="5:28" x14ac:dyDescent="0.3">
      <c r="E15204" s="1"/>
      <c r="T15204" s="5"/>
      <c r="X15204" s="5"/>
      <c r="AB15204" s="2"/>
    </row>
    <row r="15205" spans="5:28" x14ac:dyDescent="0.3">
      <c r="E15205" s="1"/>
      <c r="T15205" s="5"/>
      <c r="X15205" s="5"/>
      <c r="AB15205" s="2"/>
    </row>
    <row r="15206" spans="5:28" x14ac:dyDescent="0.3">
      <c r="E15206" s="1"/>
      <c r="T15206" s="5"/>
      <c r="X15206" s="5"/>
      <c r="AB15206" s="2"/>
    </row>
    <row r="15207" spans="5:28" x14ac:dyDescent="0.3">
      <c r="E15207" s="1"/>
      <c r="T15207" s="5"/>
      <c r="X15207" s="5"/>
      <c r="AB15207" s="2"/>
    </row>
    <row r="15208" spans="5:28" x14ac:dyDescent="0.3">
      <c r="E15208" s="1"/>
      <c r="T15208" s="5"/>
      <c r="X15208" s="5"/>
    </row>
    <row r="15209" spans="5:28" x14ac:dyDescent="0.3">
      <c r="E15209" s="1"/>
      <c r="T15209" s="5"/>
      <c r="X15209" s="5"/>
      <c r="AB15209" s="2"/>
    </row>
    <row r="15210" spans="5:28" x14ac:dyDescent="0.3">
      <c r="E15210" s="1"/>
      <c r="T15210" s="5"/>
      <c r="X15210" s="5"/>
      <c r="AB15210" s="2"/>
    </row>
    <row r="15211" spans="5:28" x14ac:dyDescent="0.3">
      <c r="E15211" s="1"/>
      <c r="T15211" s="5"/>
      <c r="X15211" s="5"/>
      <c r="AB15211" s="2"/>
    </row>
    <row r="15212" spans="5:28" x14ac:dyDescent="0.3">
      <c r="E15212" s="1"/>
      <c r="T15212" s="5"/>
      <c r="X15212" s="5"/>
    </row>
    <row r="15213" spans="5:28" x14ac:dyDescent="0.3">
      <c r="E15213" s="1"/>
      <c r="T15213" s="5"/>
      <c r="X15213" s="5"/>
    </row>
    <row r="15214" spans="5:28" x14ac:dyDescent="0.3">
      <c r="E15214" s="1"/>
      <c r="T15214" s="5"/>
      <c r="X15214" s="5"/>
    </row>
    <row r="15215" spans="5:28" x14ac:dyDescent="0.3">
      <c r="E15215" s="1"/>
      <c r="T15215" s="5"/>
      <c r="X15215" s="5"/>
      <c r="AB15215" s="2"/>
    </row>
    <row r="15216" spans="5:28" x14ac:dyDescent="0.3">
      <c r="E15216" s="1"/>
      <c r="T15216" s="5"/>
      <c r="X15216" s="5"/>
      <c r="AB15216" s="2"/>
    </row>
    <row r="15217" spans="5:28" x14ac:dyDescent="0.3">
      <c r="E15217" s="1"/>
      <c r="T15217" s="5"/>
      <c r="X15217" s="5"/>
    </row>
    <row r="15218" spans="5:28" x14ac:dyDescent="0.3">
      <c r="E15218" s="1"/>
      <c r="T15218" s="5"/>
      <c r="X15218" s="5"/>
      <c r="AB15218" s="2"/>
    </row>
    <row r="15219" spans="5:28" x14ac:dyDescent="0.3">
      <c r="E15219" s="1"/>
      <c r="T15219" s="5"/>
      <c r="X15219" s="5"/>
      <c r="AB15219" s="2"/>
    </row>
    <row r="15220" spans="5:28" x14ac:dyDescent="0.3">
      <c r="E15220" s="1"/>
      <c r="T15220" s="5"/>
      <c r="X15220" s="5"/>
      <c r="AB15220" s="2"/>
    </row>
    <row r="15221" spans="5:28" x14ac:dyDescent="0.3">
      <c r="E15221" s="1"/>
      <c r="T15221" s="5"/>
      <c r="X15221" s="5"/>
      <c r="AB15221" s="2"/>
    </row>
    <row r="15222" spans="5:28" x14ac:dyDescent="0.3">
      <c r="E15222" s="1"/>
      <c r="T15222" s="5"/>
      <c r="X15222" s="5"/>
      <c r="AB15222" s="2"/>
    </row>
    <row r="15223" spans="5:28" x14ac:dyDescent="0.3">
      <c r="E15223" s="1"/>
      <c r="T15223" s="5"/>
      <c r="X15223" s="5"/>
      <c r="AB15223" s="2"/>
    </row>
    <row r="15224" spans="5:28" x14ac:dyDescent="0.3">
      <c r="E15224" s="1"/>
      <c r="T15224" s="5"/>
      <c r="X15224" s="5"/>
    </row>
    <row r="15225" spans="5:28" x14ac:dyDescent="0.3">
      <c r="E15225" s="1"/>
      <c r="T15225" s="5"/>
      <c r="X15225" s="5"/>
    </row>
    <row r="15226" spans="5:28" x14ac:dyDescent="0.3">
      <c r="E15226" s="1"/>
      <c r="T15226" s="5"/>
      <c r="X15226" s="5"/>
    </row>
    <row r="15227" spans="5:28" x14ac:dyDescent="0.3">
      <c r="E15227" s="1"/>
      <c r="T15227" s="5"/>
      <c r="X15227" s="5"/>
    </row>
    <row r="15228" spans="5:28" x14ac:dyDescent="0.3">
      <c r="E15228" s="1"/>
      <c r="T15228" s="5"/>
      <c r="X15228" s="5"/>
      <c r="AB15228" s="2"/>
    </row>
    <row r="15229" spans="5:28" x14ac:dyDescent="0.3">
      <c r="E15229" s="1"/>
      <c r="T15229" s="5"/>
      <c r="X15229" s="5"/>
      <c r="AB15229" s="2"/>
    </row>
    <row r="15230" spans="5:28" x14ac:dyDescent="0.3">
      <c r="E15230" s="1"/>
      <c r="T15230" s="5"/>
      <c r="X15230" s="5"/>
    </row>
    <row r="15231" spans="5:28" x14ac:dyDescent="0.3">
      <c r="E15231" s="1"/>
      <c r="T15231" s="5"/>
      <c r="X15231" s="5"/>
    </row>
    <row r="15232" spans="5:28" x14ac:dyDescent="0.3">
      <c r="E15232" s="1"/>
      <c r="T15232" s="5"/>
      <c r="X15232" s="5"/>
      <c r="AB15232" s="2"/>
    </row>
    <row r="15233" spans="5:28" x14ac:dyDescent="0.3">
      <c r="E15233" s="1"/>
      <c r="T15233" s="5"/>
      <c r="X15233" s="5"/>
    </row>
    <row r="15234" spans="5:28" x14ac:dyDescent="0.3">
      <c r="E15234" s="1"/>
      <c r="T15234" s="5"/>
      <c r="X15234" s="5"/>
    </row>
    <row r="15235" spans="5:28" x14ac:dyDescent="0.3">
      <c r="E15235" s="1"/>
      <c r="T15235" s="5"/>
      <c r="X15235" s="5"/>
      <c r="AB15235" s="2"/>
    </row>
    <row r="15236" spans="5:28" x14ac:dyDescent="0.3">
      <c r="E15236" s="1"/>
      <c r="T15236" s="5"/>
      <c r="X15236" s="5"/>
      <c r="AB15236" s="2"/>
    </row>
    <row r="15237" spans="5:28" x14ac:dyDescent="0.3">
      <c r="E15237" s="1"/>
      <c r="T15237" s="5"/>
      <c r="X15237" s="5"/>
    </row>
    <row r="15238" spans="5:28" x14ac:dyDescent="0.3">
      <c r="E15238" s="1"/>
      <c r="T15238" s="5"/>
      <c r="X15238" s="5"/>
      <c r="AB15238" s="2"/>
    </row>
    <row r="15239" spans="5:28" x14ac:dyDescent="0.3">
      <c r="E15239" s="1"/>
      <c r="T15239" s="5"/>
      <c r="X15239" s="5"/>
    </row>
    <row r="15240" spans="5:28" x14ac:dyDescent="0.3">
      <c r="E15240" s="1"/>
      <c r="T15240" s="5"/>
      <c r="X15240" s="5"/>
      <c r="AB15240" s="2"/>
    </row>
    <row r="15241" spans="5:28" x14ac:dyDescent="0.3">
      <c r="E15241" s="1"/>
      <c r="T15241" s="5"/>
      <c r="X15241" s="5"/>
      <c r="AB15241" s="2"/>
    </row>
    <row r="15242" spans="5:28" x14ac:dyDescent="0.3">
      <c r="E15242" s="1"/>
      <c r="T15242" s="5"/>
      <c r="X15242" s="5"/>
      <c r="AB15242" s="2"/>
    </row>
    <row r="15243" spans="5:28" x14ac:dyDescent="0.3">
      <c r="E15243" s="1"/>
      <c r="T15243" s="5"/>
      <c r="X15243" s="5"/>
      <c r="AB15243" s="2"/>
    </row>
    <row r="15244" spans="5:28" x14ac:dyDescent="0.3">
      <c r="E15244" s="1"/>
      <c r="T15244" s="5"/>
      <c r="X15244" s="5"/>
      <c r="AB15244" s="2"/>
    </row>
    <row r="15245" spans="5:28" x14ac:dyDescent="0.3">
      <c r="E15245" s="1"/>
      <c r="T15245" s="5"/>
      <c r="X15245" s="5"/>
      <c r="AB15245" s="2"/>
    </row>
    <row r="15246" spans="5:28" x14ac:dyDescent="0.3">
      <c r="E15246" s="1"/>
      <c r="T15246" s="5"/>
      <c r="X15246" s="5"/>
    </row>
    <row r="15247" spans="5:28" x14ac:dyDescent="0.3">
      <c r="E15247" s="1"/>
      <c r="T15247" s="5"/>
      <c r="X15247" s="5"/>
    </row>
    <row r="15248" spans="5:28" x14ac:dyDescent="0.3">
      <c r="E15248" s="1"/>
      <c r="T15248" s="5"/>
      <c r="X15248" s="5"/>
      <c r="AB15248" s="2"/>
    </row>
    <row r="15249" spans="5:28" x14ac:dyDescent="0.3">
      <c r="E15249" s="1"/>
      <c r="T15249" s="5"/>
      <c r="X15249" s="5"/>
      <c r="AB15249" s="2"/>
    </row>
    <row r="15250" spans="5:28" x14ac:dyDescent="0.3">
      <c r="E15250" s="1"/>
      <c r="T15250" s="5"/>
      <c r="X15250" s="5"/>
      <c r="AB15250" s="2"/>
    </row>
    <row r="15251" spans="5:28" x14ac:dyDescent="0.3">
      <c r="E15251" s="1"/>
      <c r="T15251" s="5"/>
      <c r="X15251" s="5"/>
      <c r="AB15251" s="2"/>
    </row>
    <row r="15252" spans="5:28" x14ac:dyDescent="0.3">
      <c r="E15252" s="1"/>
      <c r="T15252" s="5"/>
      <c r="X15252" s="5"/>
      <c r="AB15252" s="2"/>
    </row>
    <row r="15253" spans="5:28" x14ac:dyDescent="0.3">
      <c r="E15253" s="1"/>
      <c r="T15253" s="5"/>
      <c r="X15253" s="5"/>
      <c r="AB15253" s="2"/>
    </row>
    <row r="15254" spans="5:28" x14ac:dyDescent="0.3">
      <c r="E15254" s="1"/>
      <c r="T15254" s="5"/>
      <c r="X15254" s="5"/>
      <c r="AB15254" s="2"/>
    </row>
    <row r="15255" spans="5:28" x14ac:dyDescent="0.3">
      <c r="E15255" s="1"/>
      <c r="T15255" s="5"/>
      <c r="X15255" s="5"/>
      <c r="AB15255" s="2"/>
    </row>
    <row r="15256" spans="5:28" x14ac:dyDescent="0.3">
      <c r="E15256" s="1"/>
      <c r="T15256" s="5"/>
      <c r="X15256" s="5"/>
      <c r="AB15256" s="2"/>
    </row>
    <row r="15257" spans="5:28" x14ac:dyDescent="0.3">
      <c r="E15257" s="1"/>
      <c r="T15257" s="5"/>
      <c r="X15257" s="5"/>
      <c r="AB15257" s="2"/>
    </row>
    <row r="15258" spans="5:28" x14ac:dyDescent="0.3">
      <c r="E15258" s="1"/>
      <c r="T15258" s="5"/>
      <c r="X15258" s="5"/>
      <c r="AB15258" s="2"/>
    </row>
    <row r="15259" spans="5:28" x14ac:dyDescent="0.3">
      <c r="E15259" s="1"/>
      <c r="T15259" s="5"/>
      <c r="X15259" s="5"/>
      <c r="AB15259" s="2"/>
    </row>
    <row r="15260" spans="5:28" x14ac:dyDescent="0.3">
      <c r="E15260" s="1"/>
      <c r="T15260" s="5"/>
      <c r="X15260" s="5"/>
      <c r="AB15260" s="2"/>
    </row>
    <row r="15261" spans="5:28" x14ac:dyDescent="0.3">
      <c r="E15261" s="1"/>
      <c r="T15261" s="5"/>
      <c r="X15261" s="5"/>
      <c r="AB15261" s="2"/>
    </row>
    <row r="15262" spans="5:28" x14ac:dyDescent="0.3">
      <c r="E15262" s="1"/>
      <c r="T15262" s="5"/>
      <c r="X15262" s="5"/>
      <c r="AB15262" s="2"/>
    </row>
    <row r="15263" spans="5:28" x14ac:dyDescent="0.3">
      <c r="E15263" s="1"/>
      <c r="T15263" s="5"/>
      <c r="X15263" s="5"/>
    </row>
    <row r="15264" spans="5:28" x14ac:dyDescent="0.3">
      <c r="E15264" s="1"/>
      <c r="T15264" s="5"/>
      <c r="X15264" s="5"/>
      <c r="AB15264" s="2"/>
    </row>
    <row r="15265" spans="5:28" x14ac:dyDescent="0.3">
      <c r="E15265" s="1"/>
      <c r="T15265" s="5"/>
      <c r="X15265" s="5"/>
      <c r="AB15265" s="2"/>
    </row>
    <row r="15266" spans="5:28" x14ac:dyDescent="0.3">
      <c r="E15266" s="1"/>
      <c r="T15266" s="5"/>
      <c r="X15266" s="5"/>
      <c r="AB15266" s="2"/>
    </row>
    <row r="15267" spans="5:28" x14ac:dyDescent="0.3">
      <c r="E15267" s="1"/>
      <c r="T15267" s="5"/>
      <c r="X15267" s="5"/>
      <c r="AB15267" s="2"/>
    </row>
    <row r="15268" spans="5:28" x14ac:dyDescent="0.3">
      <c r="E15268" s="1"/>
      <c r="T15268" s="5"/>
      <c r="X15268" s="5"/>
      <c r="AB15268" s="2"/>
    </row>
    <row r="15269" spans="5:28" x14ac:dyDescent="0.3">
      <c r="E15269" s="1"/>
      <c r="T15269" s="5"/>
      <c r="X15269" s="5"/>
      <c r="AB15269" s="2"/>
    </row>
    <row r="15270" spans="5:28" x14ac:dyDescent="0.3">
      <c r="E15270" s="1"/>
      <c r="T15270" s="5"/>
      <c r="X15270" s="5"/>
      <c r="AB15270" s="2"/>
    </row>
    <row r="15271" spans="5:28" x14ac:dyDescent="0.3">
      <c r="E15271" s="1"/>
      <c r="T15271" s="5"/>
      <c r="X15271" s="5"/>
      <c r="AB15271" s="2"/>
    </row>
    <row r="15272" spans="5:28" x14ac:dyDescent="0.3">
      <c r="E15272" s="1"/>
      <c r="T15272" s="5"/>
      <c r="X15272" s="5"/>
    </row>
    <row r="15273" spans="5:28" x14ac:dyDescent="0.3">
      <c r="E15273" s="1"/>
      <c r="T15273" s="5"/>
      <c r="X15273" s="5"/>
    </row>
    <row r="15274" spans="5:28" x14ac:dyDescent="0.3">
      <c r="E15274" s="1"/>
      <c r="T15274" s="5"/>
      <c r="X15274" s="5"/>
      <c r="AB15274" s="2"/>
    </row>
    <row r="15275" spans="5:28" x14ac:dyDescent="0.3">
      <c r="E15275" s="1"/>
      <c r="T15275" s="5"/>
      <c r="X15275" s="5"/>
    </row>
    <row r="15276" spans="5:28" x14ac:dyDescent="0.3">
      <c r="E15276" s="1"/>
      <c r="T15276" s="5"/>
      <c r="X15276" s="5"/>
      <c r="AB15276" s="2"/>
    </row>
    <row r="15277" spans="5:28" x14ac:dyDescent="0.3">
      <c r="E15277" s="1"/>
      <c r="T15277" s="5"/>
      <c r="X15277" s="5"/>
      <c r="AB15277" s="2"/>
    </row>
    <row r="15278" spans="5:28" x14ac:dyDescent="0.3">
      <c r="E15278" s="1"/>
      <c r="T15278" s="5"/>
      <c r="X15278" s="5"/>
      <c r="AB15278" s="2"/>
    </row>
    <row r="15279" spans="5:28" x14ac:dyDescent="0.3">
      <c r="E15279" s="1"/>
      <c r="T15279" s="5"/>
      <c r="X15279" s="5"/>
      <c r="AB15279" s="2"/>
    </row>
    <row r="15280" spans="5:28" x14ac:dyDescent="0.3">
      <c r="E15280" s="1"/>
      <c r="T15280" s="5"/>
      <c r="X15280" s="5"/>
      <c r="AB15280" s="2"/>
    </row>
    <row r="15281" spans="5:28" x14ac:dyDescent="0.3">
      <c r="E15281" s="1"/>
      <c r="T15281" s="5"/>
      <c r="X15281" s="5"/>
      <c r="AB15281" s="2"/>
    </row>
    <row r="15282" spans="5:28" x14ac:dyDescent="0.3">
      <c r="E15282" s="1"/>
      <c r="T15282" s="5"/>
      <c r="X15282" s="5"/>
      <c r="AB15282" s="2"/>
    </row>
    <row r="15283" spans="5:28" x14ac:dyDescent="0.3">
      <c r="E15283" s="1"/>
      <c r="T15283" s="5"/>
      <c r="X15283" s="5"/>
      <c r="AB15283" s="2"/>
    </row>
    <row r="15284" spans="5:28" x14ac:dyDescent="0.3">
      <c r="E15284" s="1"/>
      <c r="T15284" s="5"/>
      <c r="X15284" s="5"/>
      <c r="AB15284" s="2"/>
    </row>
    <row r="15285" spans="5:28" x14ac:dyDescent="0.3">
      <c r="E15285" s="1"/>
      <c r="T15285" s="5"/>
      <c r="X15285" s="5"/>
    </row>
    <row r="15286" spans="5:28" x14ac:dyDescent="0.3">
      <c r="E15286" s="1"/>
      <c r="T15286" s="5"/>
      <c r="X15286" s="5"/>
    </row>
    <row r="15287" spans="5:28" x14ac:dyDescent="0.3">
      <c r="E15287" s="1"/>
      <c r="T15287" s="5"/>
      <c r="X15287" s="5"/>
      <c r="AB15287" s="2"/>
    </row>
    <row r="15288" spans="5:28" x14ac:dyDescent="0.3">
      <c r="E15288" s="1"/>
      <c r="T15288" s="5"/>
      <c r="X15288" s="5"/>
      <c r="AB15288" s="2"/>
    </row>
    <row r="15289" spans="5:28" x14ac:dyDescent="0.3">
      <c r="E15289" s="1"/>
      <c r="T15289" s="5"/>
      <c r="X15289" s="5"/>
      <c r="AB15289" s="2"/>
    </row>
    <row r="15290" spans="5:28" x14ac:dyDescent="0.3">
      <c r="E15290" s="1"/>
      <c r="T15290" s="5"/>
      <c r="X15290" s="5"/>
    </row>
    <row r="15291" spans="5:28" x14ac:dyDescent="0.3">
      <c r="E15291" s="1"/>
      <c r="T15291" s="5"/>
      <c r="X15291" s="5"/>
    </row>
    <row r="15292" spans="5:28" x14ac:dyDescent="0.3">
      <c r="E15292" s="1"/>
      <c r="T15292" s="5"/>
      <c r="X15292" s="5"/>
    </row>
    <row r="15293" spans="5:28" x14ac:dyDescent="0.3">
      <c r="E15293" s="1"/>
      <c r="T15293" s="5"/>
      <c r="X15293" s="5"/>
    </row>
    <row r="15294" spans="5:28" x14ac:dyDescent="0.3">
      <c r="E15294" s="1"/>
      <c r="T15294" s="5"/>
      <c r="X15294" s="5"/>
    </row>
    <row r="15295" spans="5:28" x14ac:dyDescent="0.3">
      <c r="E15295" s="1"/>
      <c r="T15295" s="5"/>
      <c r="X15295" s="5"/>
    </row>
    <row r="15296" spans="5:28" x14ac:dyDescent="0.3">
      <c r="E15296" s="1"/>
      <c r="T15296" s="5"/>
      <c r="X15296" s="5"/>
    </row>
    <row r="15297" spans="5:28" x14ac:dyDescent="0.3">
      <c r="E15297" s="1"/>
      <c r="Q15297" s="2"/>
      <c r="T15297" s="5"/>
      <c r="X15297" s="5"/>
      <c r="Z15297" s="2"/>
      <c r="AB15297" s="2"/>
    </row>
    <row r="15298" spans="5:28" x14ac:dyDescent="0.3">
      <c r="E15298" s="1"/>
      <c r="T15298" s="5"/>
      <c r="X15298" s="5"/>
      <c r="Z15298" s="2"/>
    </row>
    <row r="15299" spans="5:28" x14ac:dyDescent="0.3">
      <c r="E15299" s="1"/>
      <c r="T15299" s="5"/>
      <c r="X15299" s="5"/>
    </row>
    <row r="15300" spans="5:28" x14ac:dyDescent="0.3">
      <c r="E15300" s="1"/>
      <c r="Q15300" s="2"/>
      <c r="T15300" s="5"/>
      <c r="X15300" s="5"/>
      <c r="Z15300" s="2"/>
      <c r="AB15300" s="2"/>
    </row>
    <row r="15301" spans="5:28" x14ac:dyDescent="0.3">
      <c r="E15301" s="1"/>
      <c r="Q15301" s="2"/>
      <c r="T15301" s="5"/>
      <c r="X15301" s="5"/>
      <c r="Z15301" s="2"/>
      <c r="AB15301" s="2"/>
    </row>
    <row r="15302" spans="5:28" x14ac:dyDescent="0.3">
      <c r="E15302" s="1"/>
      <c r="Q15302" s="2"/>
      <c r="T15302" s="5"/>
      <c r="X15302" s="5"/>
      <c r="Z15302" s="2"/>
    </row>
    <row r="15303" spans="5:28" x14ac:dyDescent="0.3">
      <c r="E15303" s="1"/>
      <c r="Q15303" s="2"/>
      <c r="Z15303" s="2"/>
    </row>
    <row r="15304" spans="5:28" x14ac:dyDescent="0.3">
      <c r="E15304" s="1"/>
    </row>
    <row r="15305" spans="5:28" x14ac:dyDescent="0.3">
      <c r="E15305" s="1"/>
    </row>
    <row r="15306" spans="5:28" x14ac:dyDescent="0.3">
      <c r="E15306" s="1"/>
    </row>
    <row r="15307" spans="5:28" x14ac:dyDescent="0.3">
      <c r="E15307" s="1"/>
      <c r="Q15307" s="2"/>
      <c r="Z15307" s="2"/>
    </row>
    <row r="15308" spans="5:28" x14ac:dyDescent="0.3">
      <c r="E15308" s="1"/>
      <c r="Q15308" s="2"/>
      <c r="Z15308" s="2"/>
    </row>
    <row r="15309" spans="5:28" x14ac:dyDescent="0.3">
      <c r="E15309" s="1"/>
      <c r="Q15309" s="2"/>
      <c r="Z15309" s="2"/>
    </row>
    <row r="15310" spans="5:28" x14ac:dyDescent="0.3">
      <c r="E15310" s="1"/>
      <c r="Q15310" s="2"/>
      <c r="Z15310" s="2"/>
    </row>
    <row r="15311" spans="5:28" x14ac:dyDescent="0.3">
      <c r="E15311" s="1"/>
      <c r="Z15311" s="2"/>
    </row>
    <row r="15312" spans="5:28" x14ac:dyDescent="0.3">
      <c r="E15312" s="1"/>
      <c r="Q15312" s="2"/>
      <c r="Z15312" s="2"/>
    </row>
    <row r="15313" spans="5:26" x14ac:dyDescent="0.3">
      <c r="E15313" s="1"/>
      <c r="Q15313" s="2"/>
      <c r="Z15313" s="2"/>
    </row>
    <row r="15314" spans="5:26" x14ac:dyDescent="0.3">
      <c r="E15314" s="1"/>
      <c r="Q15314" s="2"/>
      <c r="Z15314" s="2"/>
    </row>
    <row r="15315" spans="5:26" x14ac:dyDescent="0.3">
      <c r="E15315" s="1"/>
      <c r="Q15315" s="2"/>
      <c r="Z15315" s="2"/>
    </row>
    <row r="15316" spans="5:26" x14ac:dyDescent="0.3">
      <c r="E15316" s="1"/>
      <c r="Q15316" s="2"/>
      <c r="Z15316" s="2"/>
    </row>
    <row r="15317" spans="5:26" x14ac:dyDescent="0.3">
      <c r="E15317" s="1"/>
      <c r="Q15317" s="2"/>
      <c r="Z15317" s="2"/>
    </row>
    <row r="15318" spans="5:26" x14ac:dyDescent="0.3">
      <c r="E15318" s="1"/>
      <c r="Q15318" s="2"/>
      <c r="Z15318" s="2"/>
    </row>
    <row r="15319" spans="5:26" x14ac:dyDescent="0.3">
      <c r="E15319" s="1"/>
      <c r="Q15319" s="2"/>
      <c r="Z15319" s="2"/>
    </row>
    <row r="15320" spans="5:26" x14ac:dyDescent="0.3">
      <c r="E15320" s="1"/>
      <c r="Q15320" s="2"/>
      <c r="Z15320" s="2"/>
    </row>
    <row r="15321" spans="5:26" x14ac:dyDescent="0.3">
      <c r="E15321" s="1"/>
      <c r="Q15321" s="2"/>
      <c r="Z15321" s="2"/>
    </row>
    <row r="15322" spans="5:26" x14ac:dyDescent="0.3">
      <c r="E15322" s="1"/>
      <c r="Q15322" s="2"/>
      <c r="Z15322" s="2"/>
    </row>
    <row r="15323" spans="5:26" x14ac:dyDescent="0.3">
      <c r="E15323" s="1"/>
      <c r="Q15323" s="2"/>
      <c r="Z15323" s="2"/>
    </row>
    <row r="15324" spans="5:26" x14ac:dyDescent="0.3">
      <c r="E15324" s="1"/>
      <c r="Q15324" s="2"/>
      <c r="Z15324" s="2"/>
    </row>
    <row r="15325" spans="5:26" x14ac:dyDescent="0.3">
      <c r="E15325" s="1"/>
      <c r="Q15325" s="2"/>
      <c r="Z15325" s="2"/>
    </row>
    <row r="15326" spans="5:26" x14ac:dyDescent="0.3">
      <c r="E15326" s="1"/>
      <c r="Q15326" s="2"/>
      <c r="Z15326" s="2"/>
    </row>
    <row r="15327" spans="5:26" x14ac:dyDescent="0.3">
      <c r="E15327" s="1"/>
      <c r="Q15327" s="2"/>
      <c r="Z15327" s="2"/>
    </row>
    <row r="15328" spans="5:26" x14ac:dyDescent="0.3">
      <c r="E15328" s="1"/>
      <c r="Q15328" s="2"/>
      <c r="Z15328" s="2"/>
    </row>
    <row r="15329" spans="5:26" x14ac:dyDescent="0.3">
      <c r="E15329" s="1"/>
      <c r="Q15329" s="2"/>
      <c r="W15329" s="2"/>
      <c r="Z15329" s="2"/>
    </row>
    <row r="15330" spans="5:26" x14ac:dyDescent="0.3">
      <c r="E15330" s="1"/>
      <c r="Q15330" s="2"/>
      <c r="W15330" s="2"/>
      <c r="Z15330" s="2"/>
    </row>
    <row r="15331" spans="5:26" x14ac:dyDescent="0.3">
      <c r="E15331" s="1"/>
      <c r="Q15331" s="2"/>
      <c r="W15331" s="2"/>
      <c r="Z15331" s="2"/>
    </row>
    <row r="15332" spans="5:26" x14ac:dyDescent="0.3">
      <c r="E15332" s="1"/>
      <c r="Q15332" s="2"/>
      <c r="W15332" s="2"/>
      <c r="Z15332" s="2"/>
    </row>
    <row r="15333" spans="5:26" x14ac:dyDescent="0.3">
      <c r="E15333" s="1"/>
      <c r="Q15333" s="2"/>
      <c r="W15333" s="2"/>
      <c r="Z15333" s="2"/>
    </row>
    <row r="15334" spans="5:26" x14ac:dyDescent="0.3">
      <c r="E15334" s="1"/>
      <c r="Q15334" s="2"/>
      <c r="W15334" s="2"/>
      <c r="Z15334" s="2"/>
    </row>
    <row r="15335" spans="5:26" x14ac:dyDescent="0.3">
      <c r="E15335" s="1"/>
      <c r="Q15335" s="2"/>
      <c r="W15335" s="2"/>
      <c r="Z15335" s="2"/>
    </row>
    <row r="15336" spans="5:26" x14ac:dyDescent="0.3">
      <c r="E15336" s="1"/>
      <c r="Q15336" s="2"/>
      <c r="W15336" s="2"/>
      <c r="Z15336" s="2"/>
    </row>
    <row r="15337" spans="5:26" x14ac:dyDescent="0.3">
      <c r="E15337" s="1"/>
      <c r="Q15337" s="2"/>
      <c r="W15337" s="2"/>
      <c r="Z15337" s="2"/>
    </row>
    <row r="15338" spans="5:26" x14ac:dyDescent="0.3">
      <c r="E15338" s="1"/>
      <c r="Q15338" s="2"/>
      <c r="W15338" s="2"/>
      <c r="Z15338" s="2"/>
    </row>
    <row r="15339" spans="5:26" x14ac:dyDescent="0.3">
      <c r="E15339" s="1"/>
      <c r="Q15339" s="2"/>
      <c r="W15339" s="2"/>
      <c r="Z15339" s="2"/>
    </row>
    <row r="15340" spans="5:26" x14ac:dyDescent="0.3">
      <c r="E15340" s="1"/>
      <c r="W15340" s="2"/>
    </row>
    <row r="15341" spans="5:26" x14ac:dyDescent="0.3">
      <c r="E15341" s="1"/>
      <c r="Q15341" s="2"/>
      <c r="W15341" s="2"/>
    </row>
    <row r="15342" spans="5:26" x14ac:dyDescent="0.3">
      <c r="E15342" s="1"/>
      <c r="Q15342" s="2"/>
      <c r="T15342" s="5"/>
      <c r="W15342" s="2"/>
      <c r="X15342" s="5"/>
      <c r="Z15342" s="2"/>
    </row>
    <row r="15343" spans="5:26" x14ac:dyDescent="0.3">
      <c r="E15343" s="1"/>
      <c r="Q15343" s="2"/>
      <c r="T15343" s="5"/>
      <c r="W15343" s="2"/>
      <c r="X15343" s="5"/>
      <c r="Z15343" s="2"/>
    </row>
    <row r="15344" spans="5:26" x14ac:dyDescent="0.3">
      <c r="E15344" s="1"/>
      <c r="Q15344" s="2"/>
      <c r="T15344" s="5"/>
      <c r="W15344" s="2"/>
      <c r="X15344" s="5"/>
      <c r="Z15344" s="2"/>
    </row>
    <row r="15345" spans="5:28" x14ac:dyDescent="0.3">
      <c r="E15345" s="1"/>
      <c r="Q15345" s="2"/>
      <c r="T15345" s="5"/>
      <c r="W15345" s="2"/>
      <c r="X15345" s="5"/>
      <c r="Z15345" s="2"/>
    </row>
    <row r="15346" spans="5:28" x14ac:dyDescent="0.3">
      <c r="E15346" s="1"/>
      <c r="Q15346" s="2"/>
      <c r="T15346" s="5"/>
      <c r="W15346" s="2"/>
      <c r="X15346" s="5"/>
      <c r="Z15346" s="2"/>
    </row>
    <row r="15347" spans="5:28" x14ac:dyDescent="0.3">
      <c r="E15347" s="1"/>
      <c r="T15347" s="5"/>
      <c r="W15347" s="2"/>
      <c r="X15347" s="5"/>
    </row>
    <row r="15348" spans="5:28" x14ac:dyDescent="0.3">
      <c r="E15348" s="1"/>
      <c r="T15348" s="5"/>
      <c r="W15348" s="2"/>
      <c r="X15348" s="5"/>
    </row>
    <row r="15349" spans="5:28" x14ac:dyDescent="0.3">
      <c r="E15349" s="1"/>
      <c r="Q15349" s="2"/>
      <c r="T15349" s="5"/>
      <c r="W15349" s="2"/>
      <c r="X15349" s="5"/>
    </row>
    <row r="15350" spans="5:28" x14ac:dyDescent="0.3">
      <c r="E15350" s="1"/>
      <c r="Q15350" s="2"/>
      <c r="T15350" s="5"/>
      <c r="W15350" s="2"/>
      <c r="X15350" s="5"/>
    </row>
    <row r="15351" spans="5:28" x14ac:dyDescent="0.3">
      <c r="E15351" s="1"/>
      <c r="Q15351" s="2"/>
      <c r="T15351" s="5"/>
      <c r="W15351" s="2"/>
      <c r="X15351" s="5"/>
    </row>
    <row r="15352" spans="5:28" x14ac:dyDescent="0.3">
      <c r="E15352" s="1"/>
      <c r="T15352" s="5"/>
      <c r="W15352" s="2"/>
      <c r="X15352" s="5"/>
    </row>
    <row r="15353" spans="5:28" x14ac:dyDescent="0.3">
      <c r="E15353" s="1"/>
      <c r="Q15353" s="2"/>
      <c r="T15353" s="5"/>
      <c r="W15353" s="2"/>
      <c r="X15353" s="5"/>
      <c r="Z15353" s="2"/>
    </row>
    <row r="15354" spans="5:28" x14ac:dyDescent="0.3">
      <c r="E15354" s="1"/>
      <c r="Q15354" s="2"/>
      <c r="T15354" s="5"/>
      <c r="W15354" s="2"/>
      <c r="X15354" s="5"/>
    </row>
    <row r="15355" spans="5:28" x14ac:dyDescent="0.3">
      <c r="E15355" s="1"/>
      <c r="Q15355" s="2"/>
      <c r="T15355" s="5"/>
      <c r="W15355" s="2"/>
      <c r="X15355" s="5"/>
      <c r="Z15355" s="2"/>
      <c r="AB15355" s="2"/>
    </row>
    <row r="15356" spans="5:28" x14ac:dyDescent="0.3">
      <c r="E15356" s="1"/>
      <c r="Q15356" s="2"/>
      <c r="T15356" s="5"/>
      <c r="W15356" s="2"/>
      <c r="X15356" s="5"/>
      <c r="Z15356" s="2"/>
      <c r="AB15356" s="2"/>
    </row>
    <row r="15357" spans="5:28" x14ac:dyDescent="0.3">
      <c r="E15357" s="1"/>
      <c r="Q15357" s="2"/>
      <c r="T15357" s="5"/>
      <c r="W15357" s="2"/>
      <c r="X15357" s="5"/>
      <c r="Z15357" s="2"/>
    </row>
    <row r="15358" spans="5:28" x14ac:dyDescent="0.3">
      <c r="E15358" s="1"/>
      <c r="Q15358" s="2"/>
      <c r="T15358" s="5"/>
      <c r="W15358" s="2"/>
      <c r="X15358" s="5"/>
      <c r="Z15358" s="2"/>
      <c r="AB15358" s="2"/>
    </row>
    <row r="15359" spans="5:28" x14ac:dyDescent="0.3">
      <c r="E15359" s="1"/>
      <c r="Q15359" s="2"/>
      <c r="T15359" s="5"/>
      <c r="W15359" s="2"/>
      <c r="X15359" s="5"/>
      <c r="Z15359" s="2"/>
    </row>
    <row r="15360" spans="5:28" x14ac:dyDescent="0.3">
      <c r="E15360" s="1"/>
      <c r="Q15360" s="2"/>
      <c r="T15360" s="5"/>
      <c r="W15360" s="2"/>
      <c r="X15360" s="5"/>
      <c r="Z15360" s="2"/>
    </row>
    <row r="15361" spans="5:28" x14ac:dyDescent="0.3">
      <c r="E15361" s="1"/>
      <c r="Q15361" s="2"/>
      <c r="T15361" s="5"/>
      <c r="W15361" s="2"/>
      <c r="X15361" s="5"/>
      <c r="Z15361" s="2"/>
    </row>
    <row r="15362" spans="5:28" x14ac:dyDescent="0.3">
      <c r="E15362" s="1"/>
      <c r="Q15362" s="2"/>
      <c r="T15362" s="5"/>
      <c r="W15362" s="2"/>
      <c r="X15362" s="5"/>
      <c r="Z15362" s="2"/>
    </row>
    <row r="15363" spans="5:28" x14ac:dyDescent="0.3">
      <c r="E15363" s="1"/>
      <c r="T15363" s="5"/>
      <c r="W15363" s="2"/>
      <c r="X15363" s="5"/>
    </row>
    <row r="15364" spans="5:28" x14ac:dyDescent="0.3">
      <c r="E15364" s="1"/>
      <c r="Q15364" s="2"/>
      <c r="T15364" s="5"/>
      <c r="W15364" s="2"/>
      <c r="X15364" s="5"/>
      <c r="Z15364" s="2"/>
    </row>
    <row r="15365" spans="5:28" x14ac:dyDescent="0.3">
      <c r="E15365" s="1"/>
      <c r="Q15365" s="2"/>
      <c r="T15365" s="5"/>
      <c r="W15365" s="2"/>
      <c r="X15365" s="5"/>
      <c r="Z15365" s="2"/>
    </row>
    <row r="15366" spans="5:28" x14ac:dyDescent="0.3">
      <c r="E15366" s="1"/>
      <c r="Q15366" s="2"/>
      <c r="T15366" s="5"/>
      <c r="W15366" s="2"/>
      <c r="X15366" s="5"/>
      <c r="Z15366" s="2"/>
    </row>
    <row r="15367" spans="5:28" x14ac:dyDescent="0.3">
      <c r="E15367" s="1"/>
      <c r="Q15367" s="2"/>
      <c r="T15367" s="5"/>
      <c r="W15367" s="2"/>
      <c r="X15367" s="5"/>
      <c r="Z15367" s="2"/>
      <c r="AB15367" s="2"/>
    </row>
    <row r="15368" spans="5:28" x14ac:dyDescent="0.3">
      <c r="E15368" s="1"/>
      <c r="Q15368" s="2"/>
      <c r="T15368" s="5"/>
      <c r="W15368" s="2"/>
      <c r="X15368" s="5"/>
      <c r="Z15368" s="2"/>
      <c r="AB15368" s="2"/>
    </row>
    <row r="15369" spans="5:28" x14ac:dyDescent="0.3">
      <c r="E15369" s="1"/>
      <c r="Q15369" s="2"/>
      <c r="T15369" s="5"/>
      <c r="W15369" s="2"/>
      <c r="X15369" s="5"/>
      <c r="Z15369" s="2"/>
      <c r="AB15369" s="2"/>
    </row>
    <row r="15370" spans="5:28" x14ac:dyDescent="0.3">
      <c r="E15370" s="1"/>
      <c r="Q15370" s="2"/>
      <c r="T15370" s="5"/>
      <c r="W15370" s="2"/>
      <c r="X15370" s="5"/>
      <c r="Z15370" s="2"/>
    </row>
    <row r="15371" spans="5:28" x14ac:dyDescent="0.3">
      <c r="E15371" s="1"/>
      <c r="Q15371" s="2"/>
      <c r="T15371" s="5"/>
      <c r="W15371" s="2"/>
      <c r="X15371" s="5"/>
      <c r="Z15371" s="2"/>
    </row>
    <row r="15372" spans="5:28" x14ac:dyDescent="0.3">
      <c r="E15372" s="1"/>
      <c r="Q15372" s="2"/>
      <c r="T15372" s="5"/>
      <c r="W15372" s="2"/>
      <c r="X15372" s="5"/>
      <c r="Z15372" s="2"/>
      <c r="AB15372" s="2"/>
    </row>
    <row r="15373" spans="5:28" x14ac:dyDescent="0.3">
      <c r="E15373" s="1"/>
      <c r="Q15373" s="2"/>
      <c r="T15373" s="5"/>
      <c r="W15373" s="2"/>
      <c r="X15373" s="5"/>
      <c r="Z15373" s="2"/>
    </row>
    <row r="15374" spans="5:28" x14ac:dyDescent="0.3">
      <c r="E15374" s="1"/>
      <c r="Q15374" s="2"/>
      <c r="T15374" s="5"/>
      <c r="W15374" s="2"/>
      <c r="X15374" s="5"/>
      <c r="Z15374" s="2"/>
    </row>
    <row r="15375" spans="5:28" x14ac:dyDescent="0.3">
      <c r="E15375" s="1"/>
      <c r="Q15375" s="2"/>
      <c r="T15375" s="5"/>
      <c r="W15375" s="2"/>
      <c r="X15375" s="5"/>
      <c r="Z15375" s="2"/>
    </row>
    <row r="15376" spans="5:28" x14ac:dyDescent="0.3">
      <c r="E15376" s="1"/>
      <c r="Q15376" s="2"/>
      <c r="T15376" s="5"/>
      <c r="W15376" s="2"/>
      <c r="X15376" s="5"/>
    </row>
    <row r="15377" spans="5:28" x14ac:dyDescent="0.3">
      <c r="E15377" s="1"/>
      <c r="Q15377" s="2"/>
      <c r="T15377" s="5"/>
      <c r="W15377" s="2"/>
      <c r="X15377" s="5"/>
      <c r="Z15377" s="2"/>
    </row>
    <row r="15378" spans="5:28" x14ac:dyDescent="0.3">
      <c r="E15378" s="1"/>
      <c r="Q15378" s="2"/>
      <c r="T15378" s="5"/>
      <c r="W15378" s="2"/>
      <c r="X15378" s="5"/>
      <c r="Z15378" s="2"/>
    </row>
    <row r="15379" spans="5:28" x14ac:dyDescent="0.3">
      <c r="E15379" s="1"/>
      <c r="Q15379" s="2"/>
      <c r="T15379" s="5"/>
      <c r="W15379" s="2"/>
      <c r="X15379" s="5"/>
      <c r="Z15379" s="2"/>
    </row>
    <row r="15380" spans="5:28" x14ac:dyDescent="0.3">
      <c r="E15380" s="1"/>
      <c r="Q15380" s="2"/>
      <c r="T15380" s="5"/>
      <c r="W15380" s="2"/>
      <c r="X15380" s="5"/>
      <c r="Z15380" s="2"/>
    </row>
    <row r="15381" spans="5:28" x14ac:dyDescent="0.3">
      <c r="E15381" s="1"/>
      <c r="Q15381" s="2"/>
      <c r="T15381" s="5"/>
      <c r="W15381" s="2"/>
      <c r="X15381" s="5"/>
      <c r="Z15381" s="2"/>
    </row>
    <row r="15382" spans="5:28" x14ac:dyDescent="0.3">
      <c r="E15382" s="1"/>
      <c r="Q15382" s="2"/>
      <c r="T15382" s="5"/>
      <c r="W15382" s="2"/>
      <c r="X15382" s="5"/>
      <c r="Z15382" s="2"/>
    </row>
    <row r="15383" spans="5:28" x14ac:dyDescent="0.3">
      <c r="E15383" s="1"/>
      <c r="Q15383" s="2"/>
      <c r="T15383" s="5"/>
      <c r="W15383" s="2"/>
      <c r="X15383" s="5"/>
      <c r="Z15383" s="2"/>
      <c r="AB15383" s="2"/>
    </row>
    <row r="15384" spans="5:28" x14ac:dyDescent="0.3">
      <c r="E15384" s="1"/>
      <c r="Q15384" s="2"/>
      <c r="T15384" s="5"/>
      <c r="W15384" s="2"/>
      <c r="X15384" s="5"/>
      <c r="Z15384" s="2"/>
      <c r="AB15384" s="2"/>
    </row>
    <row r="15385" spans="5:28" x14ac:dyDescent="0.3">
      <c r="E15385" s="1"/>
      <c r="Q15385" s="2"/>
      <c r="T15385" s="5"/>
      <c r="W15385" s="2"/>
      <c r="X15385" s="5"/>
      <c r="Z15385" s="2"/>
      <c r="AB15385" s="2"/>
    </row>
    <row r="15386" spans="5:28" x14ac:dyDescent="0.3">
      <c r="E15386" s="1"/>
      <c r="Q15386" s="2"/>
      <c r="T15386" s="5"/>
      <c r="V15386" s="2"/>
      <c r="W15386" s="2"/>
      <c r="X15386" s="5"/>
      <c r="Z15386" s="2"/>
      <c r="AB15386" s="2"/>
    </row>
    <row r="15387" spans="5:28" x14ac:dyDescent="0.3">
      <c r="E15387" s="1"/>
      <c r="Q15387" s="2"/>
      <c r="T15387" s="5"/>
      <c r="V15387" s="2"/>
      <c r="W15387" s="2"/>
      <c r="X15387" s="5"/>
      <c r="Z15387" s="2"/>
      <c r="AB15387" s="2"/>
    </row>
    <row r="15388" spans="5:28" x14ac:dyDescent="0.3">
      <c r="E15388" s="1"/>
      <c r="Q15388" s="2"/>
      <c r="T15388" s="5"/>
      <c r="W15388" s="2"/>
      <c r="X15388" s="5"/>
      <c r="Z15388" s="2"/>
    </row>
    <row r="15389" spans="5:28" x14ac:dyDescent="0.3">
      <c r="E15389" s="1"/>
      <c r="Q15389" s="2"/>
      <c r="T15389" s="5"/>
      <c r="V15389" s="2"/>
      <c r="W15389" s="2"/>
      <c r="X15389" s="5"/>
      <c r="Z15389" s="2"/>
    </row>
    <row r="15390" spans="5:28" x14ac:dyDescent="0.3">
      <c r="E15390" s="1"/>
      <c r="Q15390" s="2"/>
      <c r="T15390" s="5"/>
      <c r="V15390" s="2"/>
      <c r="W15390" s="2"/>
      <c r="X15390" s="5"/>
      <c r="Z15390" s="2"/>
    </row>
    <row r="15391" spans="5:28" x14ac:dyDescent="0.3">
      <c r="E15391" s="1"/>
      <c r="Q15391" s="2"/>
      <c r="T15391" s="5"/>
      <c r="W15391" s="2"/>
      <c r="X15391" s="5"/>
      <c r="Z15391" s="2"/>
      <c r="AB15391" s="2"/>
    </row>
    <row r="15392" spans="5:28" x14ac:dyDescent="0.3">
      <c r="E15392" s="1"/>
      <c r="Q15392" s="2"/>
      <c r="T15392" s="5"/>
      <c r="W15392" s="2"/>
      <c r="X15392" s="5"/>
      <c r="Z15392" s="2"/>
      <c r="AB15392" s="2"/>
    </row>
    <row r="15393" spans="5:28" x14ac:dyDescent="0.3">
      <c r="E15393" s="1"/>
      <c r="Q15393" s="2"/>
      <c r="T15393" s="5"/>
      <c r="W15393" s="2"/>
      <c r="X15393" s="5"/>
      <c r="Z15393" s="2"/>
    </row>
    <row r="15394" spans="5:28" x14ac:dyDescent="0.3">
      <c r="E15394" s="1"/>
      <c r="Q15394" s="2"/>
      <c r="T15394" s="5"/>
      <c r="W15394" s="2"/>
      <c r="X15394" s="5"/>
      <c r="Z15394" s="2"/>
    </row>
    <row r="15395" spans="5:28" x14ac:dyDescent="0.3">
      <c r="E15395" s="1"/>
      <c r="T15395" s="5"/>
      <c r="W15395" s="2"/>
      <c r="X15395" s="5"/>
    </row>
    <row r="15396" spans="5:28" x14ac:dyDescent="0.3">
      <c r="E15396" s="1"/>
      <c r="Q15396" s="2"/>
      <c r="T15396" s="5"/>
      <c r="W15396" s="2"/>
      <c r="X15396" s="5"/>
      <c r="Z15396" s="2"/>
    </row>
    <row r="15397" spans="5:28" x14ac:dyDescent="0.3">
      <c r="E15397" s="1"/>
      <c r="T15397" s="5"/>
      <c r="W15397" s="2"/>
      <c r="X15397" s="5"/>
    </row>
    <row r="15398" spans="5:28" x14ac:dyDescent="0.3">
      <c r="E15398" s="1"/>
      <c r="Q15398" s="2"/>
      <c r="T15398" s="5"/>
      <c r="W15398" s="2"/>
      <c r="X15398" s="5"/>
      <c r="Z15398" s="2"/>
    </row>
    <row r="15399" spans="5:28" x14ac:dyDescent="0.3">
      <c r="E15399" s="1"/>
      <c r="Q15399" s="2"/>
      <c r="T15399" s="5"/>
      <c r="W15399" s="2"/>
      <c r="X15399" s="5"/>
      <c r="Z15399" s="2"/>
    </row>
    <row r="15400" spans="5:28" x14ac:dyDescent="0.3">
      <c r="E15400" s="1"/>
      <c r="Q15400" s="2"/>
      <c r="T15400" s="5"/>
      <c r="W15400" s="2"/>
      <c r="X15400" s="5"/>
      <c r="Z15400" s="2"/>
      <c r="AB15400" s="2"/>
    </row>
    <row r="15401" spans="5:28" x14ac:dyDescent="0.3">
      <c r="E15401" s="1"/>
      <c r="Q15401" s="2"/>
      <c r="T15401" s="5"/>
      <c r="W15401" s="2"/>
      <c r="X15401" s="5"/>
      <c r="Z15401" s="2"/>
    </row>
    <row r="15402" spans="5:28" x14ac:dyDescent="0.3">
      <c r="E15402" s="1"/>
      <c r="T15402" s="5"/>
      <c r="W15402" s="2"/>
      <c r="X15402" s="5"/>
    </row>
    <row r="15403" spans="5:28" x14ac:dyDescent="0.3">
      <c r="E15403" s="1"/>
      <c r="T15403" s="5"/>
      <c r="W15403" s="2"/>
      <c r="X15403" s="5"/>
    </row>
    <row r="15404" spans="5:28" x14ac:dyDescent="0.3">
      <c r="E15404" s="1"/>
      <c r="T15404" s="5"/>
      <c r="W15404" s="2"/>
      <c r="X15404" s="5"/>
    </row>
    <row r="15405" spans="5:28" x14ac:dyDescent="0.3">
      <c r="E15405" s="1"/>
      <c r="Q15405" s="2"/>
      <c r="T15405" s="5"/>
      <c r="W15405" s="2"/>
      <c r="X15405" s="5"/>
      <c r="Z15405" s="2"/>
    </row>
    <row r="15406" spans="5:28" x14ac:dyDescent="0.3">
      <c r="E15406" s="1"/>
      <c r="Q15406" s="2"/>
      <c r="T15406" s="5"/>
      <c r="W15406" s="2"/>
      <c r="X15406" s="5"/>
      <c r="Z15406" s="2"/>
    </row>
    <row r="15407" spans="5:28" x14ac:dyDescent="0.3">
      <c r="E15407" s="1"/>
      <c r="Q15407" s="2"/>
      <c r="T15407" s="5"/>
      <c r="W15407" s="2"/>
      <c r="X15407" s="5"/>
      <c r="Z15407" s="2"/>
    </row>
    <row r="15408" spans="5:28" x14ac:dyDescent="0.3">
      <c r="E15408" s="1"/>
      <c r="Q15408" s="2"/>
      <c r="T15408" s="5"/>
      <c r="W15408" s="2"/>
      <c r="X15408" s="5"/>
      <c r="Z15408" s="2"/>
    </row>
    <row r="15409" spans="5:28" x14ac:dyDescent="0.3">
      <c r="E15409" s="1"/>
      <c r="Q15409" s="2"/>
      <c r="T15409" s="5"/>
      <c r="W15409" s="2"/>
      <c r="X15409" s="5"/>
      <c r="Z15409" s="2"/>
    </row>
    <row r="15410" spans="5:28" x14ac:dyDescent="0.3">
      <c r="E15410" s="1"/>
      <c r="Q15410" s="2"/>
      <c r="T15410" s="5"/>
      <c r="W15410" s="2"/>
      <c r="X15410" s="5"/>
      <c r="Z15410" s="2"/>
    </row>
    <row r="15411" spans="5:28" x14ac:dyDescent="0.3">
      <c r="E15411" s="1"/>
      <c r="Q15411" s="2"/>
      <c r="T15411" s="5"/>
      <c r="W15411" s="2"/>
      <c r="X15411" s="5"/>
      <c r="Z15411" s="2"/>
    </row>
    <row r="15412" spans="5:28" x14ac:dyDescent="0.3">
      <c r="E15412" s="1"/>
      <c r="T15412" s="5"/>
      <c r="W15412" s="2"/>
      <c r="X15412" s="5"/>
    </row>
    <row r="15413" spans="5:28" x14ac:dyDescent="0.3">
      <c r="E15413" s="1"/>
      <c r="Q15413" s="2"/>
      <c r="T15413" s="5"/>
      <c r="W15413" s="2"/>
      <c r="X15413" s="5"/>
      <c r="Z15413" s="2"/>
    </row>
    <row r="15414" spans="5:28" x14ac:dyDescent="0.3">
      <c r="E15414" s="1"/>
      <c r="Q15414" s="2"/>
      <c r="T15414" s="5"/>
      <c r="W15414" s="2"/>
      <c r="X15414" s="5"/>
      <c r="Z15414" s="2"/>
    </row>
    <row r="15415" spans="5:28" x14ac:dyDescent="0.3">
      <c r="E15415" s="1"/>
      <c r="T15415" s="5"/>
      <c r="W15415" s="2"/>
      <c r="X15415" s="5"/>
    </row>
    <row r="15416" spans="5:28" x14ac:dyDescent="0.3">
      <c r="E15416" s="1"/>
      <c r="Q15416" s="2"/>
      <c r="T15416" s="5"/>
      <c r="W15416" s="2"/>
      <c r="X15416" s="5"/>
      <c r="Z15416" s="2"/>
    </row>
    <row r="15417" spans="5:28" x14ac:dyDescent="0.3">
      <c r="E15417" s="1"/>
      <c r="Q15417" s="2"/>
      <c r="T15417" s="5"/>
      <c r="W15417" s="2"/>
      <c r="X15417" s="5"/>
      <c r="Z15417" s="2"/>
    </row>
    <row r="15418" spans="5:28" x14ac:dyDescent="0.3">
      <c r="E15418" s="1"/>
      <c r="Q15418" s="2"/>
      <c r="T15418" s="5"/>
      <c r="W15418" s="2"/>
      <c r="X15418" s="5"/>
      <c r="Z15418" s="2"/>
      <c r="AB15418" s="2"/>
    </row>
    <row r="15419" spans="5:28" x14ac:dyDescent="0.3">
      <c r="E15419" s="1"/>
      <c r="Q15419" s="2"/>
      <c r="T15419" s="5"/>
      <c r="W15419" s="2"/>
      <c r="X15419" s="5"/>
      <c r="Z15419" s="2"/>
    </row>
    <row r="15420" spans="5:28" x14ac:dyDescent="0.3">
      <c r="E15420" s="1"/>
      <c r="T15420" s="5"/>
      <c r="W15420" s="2"/>
      <c r="X15420" s="5"/>
    </row>
    <row r="15421" spans="5:28" x14ac:dyDescent="0.3">
      <c r="E15421" s="1"/>
      <c r="T15421" s="5"/>
      <c r="W15421" s="2"/>
      <c r="X15421" s="5"/>
    </row>
    <row r="15422" spans="5:28" x14ac:dyDescent="0.3">
      <c r="E15422" s="1"/>
      <c r="Q15422" s="2"/>
      <c r="T15422" s="5"/>
      <c r="W15422" s="2"/>
      <c r="X15422" s="5"/>
      <c r="Z15422" s="2"/>
    </row>
    <row r="15423" spans="5:28" x14ac:dyDescent="0.3">
      <c r="E15423" s="1"/>
      <c r="Q15423" s="2"/>
      <c r="T15423" s="5"/>
      <c r="W15423" s="2"/>
      <c r="X15423" s="5"/>
      <c r="Z15423" s="2"/>
    </row>
    <row r="15424" spans="5:28" x14ac:dyDescent="0.3">
      <c r="E15424" s="1"/>
      <c r="Q15424" s="2"/>
      <c r="T15424" s="5"/>
      <c r="W15424" s="2"/>
      <c r="X15424" s="5"/>
      <c r="Z15424" s="2"/>
    </row>
    <row r="15425" spans="5:28" x14ac:dyDescent="0.3">
      <c r="E15425" s="1"/>
      <c r="T15425" s="5"/>
      <c r="W15425" s="2"/>
      <c r="X15425" s="5"/>
    </row>
    <row r="15426" spans="5:28" x14ac:dyDescent="0.3">
      <c r="E15426" s="1"/>
      <c r="T15426" s="5"/>
      <c r="W15426" s="2"/>
      <c r="X15426" s="5"/>
    </row>
    <row r="15427" spans="5:28" x14ac:dyDescent="0.3">
      <c r="E15427" s="1"/>
      <c r="T15427" s="5"/>
      <c r="W15427" s="2"/>
      <c r="X15427" s="5"/>
    </row>
    <row r="15428" spans="5:28" x14ac:dyDescent="0.3">
      <c r="E15428" s="1"/>
      <c r="T15428" s="5"/>
      <c r="W15428" s="2"/>
      <c r="X15428" s="5"/>
    </row>
    <row r="15429" spans="5:28" x14ac:dyDescent="0.3">
      <c r="E15429" s="1"/>
      <c r="T15429" s="5"/>
      <c r="W15429" s="2"/>
      <c r="X15429" s="5"/>
    </row>
    <row r="15430" spans="5:28" x14ac:dyDescent="0.3">
      <c r="E15430" s="1"/>
      <c r="Q15430" s="2"/>
      <c r="T15430" s="5"/>
      <c r="W15430" s="2"/>
      <c r="X15430" s="5"/>
      <c r="Z15430" s="2"/>
    </row>
    <row r="15431" spans="5:28" x14ac:dyDescent="0.3">
      <c r="E15431" s="1"/>
      <c r="Q15431" s="2"/>
      <c r="T15431" s="5"/>
      <c r="W15431" s="2"/>
      <c r="X15431" s="5"/>
      <c r="Z15431" s="2"/>
    </row>
    <row r="15432" spans="5:28" x14ac:dyDescent="0.3">
      <c r="E15432" s="1"/>
      <c r="Q15432" s="2"/>
      <c r="T15432" s="5"/>
      <c r="W15432" s="2"/>
      <c r="X15432" s="5"/>
      <c r="Z15432" s="2"/>
      <c r="AB15432" s="2"/>
    </row>
    <row r="15433" spans="5:28" x14ac:dyDescent="0.3">
      <c r="E15433" s="1"/>
      <c r="Q15433" s="2"/>
      <c r="T15433" s="5"/>
      <c r="W15433" s="2"/>
      <c r="X15433" s="5"/>
      <c r="Z15433" s="2"/>
    </row>
    <row r="15434" spans="5:28" x14ac:dyDescent="0.3">
      <c r="E15434" s="1"/>
      <c r="W15434" s="2"/>
      <c r="X15434" s="5"/>
      <c r="AB15434" s="2"/>
    </row>
    <row r="15435" spans="5:28" x14ac:dyDescent="0.3">
      <c r="E15435" s="1"/>
      <c r="T15435" s="5"/>
      <c r="W15435" s="2"/>
      <c r="X15435" s="5"/>
    </row>
    <row r="15436" spans="5:28" x14ac:dyDescent="0.3">
      <c r="E15436" s="1"/>
      <c r="W15436" s="2"/>
      <c r="X15436" s="5"/>
    </row>
    <row r="15437" spans="5:28" x14ac:dyDescent="0.3">
      <c r="E15437" s="1"/>
      <c r="Q15437" s="2"/>
      <c r="W15437" s="2"/>
      <c r="X15437" s="5"/>
      <c r="Z15437" s="2"/>
    </row>
    <row r="15438" spans="5:28" x14ac:dyDescent="0.3">
      <c r="E15438" s="1"/>
      <c r="W15438" s="2"/>
    </row>
    <row r="15439" spans="5:28" x14ac:dyDescent="0.3">
      <c r="E15439" s="1"/>
      <c r="W15439" s="2"/>
      <c r="AB15439" s="2"/>
    </row>
    <row r="15440" spans="5:28" x14ac:dyDescent="0.3">
      <c r="E15440" s="1"/>
      <c r="Q15440" s="2"/>
      <c r="W15440" s="2"/>
      <c r="Z15440" s="2"/>
    </row>
    <row r="15441" spans="5:28" x14ac:dyDescent="0.3">
      <c r="E15441" s="1"/>
      <c r="Q15441" s="2"/>
      <c r="W15441" s="2"/>
    </row>
    <row r="15442" spans="5:28" x14ac:dyDescent="0.3">
      <c r="E15442" s="1"/>
      <c r="W15442" s="2"/>
    </row>
    <row r="15443" spans="5:28" x14ac:dyDescent="0.3">
      <c r="E15443" s="1"/>
      <c r="W15443" s="2"/>
    </row>
    <row r="15444" spans="5:28" x14ac:dyDescent="0.3">
      <c r="E15444" s="1"/>
      <c r="W15444" s="2"/>
      <c r="X15444" s="5"/>
    </row>
    <row r="15445" spans="5:28" x14ac:dyDescent="0.3">
      <c r="E15445" s="1"/>
      <c r="Q15445" s="2"/>
      <c r="W15445" s="2"/>
      <c r="X15445" s="5"/>
      <c r="Z15445" s="2"/>
    </row>
    <row r="15446" spans="5:28" x14ac:dyDescent="0.3">
      <c r="E15446" s="1"/>
      <c r="Q15446" s="2"/>
      <c r="Z15446" s="2"/>
    </row>
    <row r="15447" spans="5:28" x14ac:dyDescent="0.3">
      <c r="E15447" s="1"/>
      <c r="Q15447" s="2"/>
      <c r="Z15447" s="2"/>
    </row>
    <row r="15448" spans="5:28" x14ac:dyDescent="0.3">
      <c r="E15448" s="1"/>
      <c r="Q15448" s="2"/>
      <c r="Z15448" s="2"/>
    </row>
    <row r="15449" spans="5:28" x14ac:dyDescent="0.3">
      <c r="E15449" s="1"/>
      <c r="Q15449" s="2"/>
      <c r="Z15449" s="2"/>
    </row>
    <row r="15450" spans="5:28" x14ac:dyDescent="0.3">
      <c r="E15450" s="1"/>
      <c r="Q15450" s="2"/>
      <c r="Z15450" s="2"/>
    </row>
    <row r="15451" spans="5:28" x14ac:dyDescent="0.3">
      <c r="E15451" s="1"/>
    </row>
    <row r="15452" spans="5:28" x14ac:dyDescent="0.3">
      <c r="E15452" s="1"/>
    </row>
    <row r="15453" spans="5:28" x14ac:dyDescent="0.3">
      <c r="E15453" s="1"/>
      <c r="AB15453" s="2"/>
    </row>
    <row r="15454" spans="5:28" x14ac:dyDescent="0.3">
      <c r="E15454" s="1"/>
    </row>
    <row r="15455" spans="5:28" x14ac:dyDescent="0.3">
      <c r="E15455" s="1"/>
    </row>
    <row r="15456" spans="5:28" x14ac:dyDescent="0.3">
      <c r="E15456" s="1"/>
      <c r="AB15456" s="2"/>
    </row>
    <row r="15457" spans="5:28" x14ac:dyDescent="0.3">
      <c r="E15457" s="1"/>
      <c r="Q15457" s="2"/>
      <c r="Z15457" s="2"/>
    </row>
    <row r="15458" spans="5:28" x14ac:dyDescent="0.3">
      <c r="E15458" s="1"/>
      <c r="Q15458" s="2"/>
      <c r="Z15458" s="2"/>
    </row>
    <row r="15459" spans="5:28" x14ac:dyDescent="0.3">
      <c r="E15459" s="1"/>
      <c r="Z15459" s="2"/>
      <c r="AB15459" s="2"/>
    </row>
    <row r="15460" spans="5:28" x14ac:dyDescent="0.3">
      <c r="E15460" s="1"/>
    </row>
    <row r="15461" spans="5:28" x14ac:dyDescent="0.3">
      <c r="E15461" s="1"/>
      <c r="Z15461" s="2"/>
    </row>
    <row r="15462" spans="5:28" x14ac:dyDescent="0.3">
      <c r="E15462" s="1"/>
    </row>
    <row r="15463" spans="5:28" x14ac:dyDescent="0.3">
      <c r="E15463" s="1"/>
      <c r="Q15463" s="2"/>
      <c r="Z15463" s="2"/>
    </row>
    <row r="15464" spans="5:28" x14ac:dyDescent="0.3">
      <c r="E15464" s="1"/>
    </row>
    <row r="15465" spans="5:28" x14ac:dyDescent="0.3">
      <c r="E15465" s="1"/>
      <c r="Q15465" s="2"/>
      <c r="Z15465" s="2"/>
    </row>
    <row r="15466" spans="5:28" x14ac:dyDescent="0.3">
      <c r="E15466" s="1"/>
      <c r="Q15466" s="2"/>
      <c r="Z15466" s="2"/>
    </row>
    <row r="15467" spans="5:28" x14ac:dyDescent="0.3">
      <c r="E15467" s="1"/>
      <c r="Z15467" s="2"/>
    </row>
    <row r="15468" spans="5:28" x14ac:dyDescent="0.3">
      <c r="E15468" s="1"/>
      <c r="Q15468" s="2"/>
      <c r="Z15468" s="2"/>
    </row>
    <row r="15469" spans="5:28" x14ac:dyDescent="0.3">
      <c r="E15469" s="1"/>
      <c r="Q15469" s="2"/>
      <c r="Z15469" s="2"/>
    </row>
    <row r="15470" spans="5:28" x14ac:dyDescent="0.3">
      <c r="E15470" s="1"/>
      <c r="Q15470" s="2"/>
      <c r="Z15470" s="2"/>
    </row>
    <row r="15471" spans="5:28" x14ac:dyDescent="0.3">
      <c r="E15471" s="1"/>
      <c r="Q15471" s="2"/>
      <c r="Z15471" s="2"/>
      <c r="AB15471" s="2"/>
    </row>
    <row r="15472" spans="5:28" x14ac:dyDescent="0.3">
      <c r="E15472" s="1"/>
      <c r="T15472" s="5"/>
      <c r="X15472" s="5"/>
    </row>
    <row r="15473" spans="5:28" x14ac:dyDescent="0.3">
      <c r="E15473" s="1"/>
      <c r="T15473" s="5"/>
      <c r="X15473" s="5"/>
    </row>
    <row r="15474" spans="5:28" x14ac:dyDescent="0.3">
      <c r="E15474" s="1"/>
      <c r="T15474" s="5"/>
      <c r="X15474" s="5"/>
      <c r="AB15474" s="2"/>
    </row>
    <row r="15475" spans="5:28" x14ac:dyDescent="0.3">
      <c r="E15475" s="1"/>
      <c r="T15475" s="5"/>
      <c r="X15475" s="5"/>
    </row>
    <row r="15476" spans="5:28" x14ac:dyDescent="0.3">
      <c r="E15476" s="1"/>
      <c r="T15476" s="5"/>
      <c r="X15476" s="5"/>
    </row>
    <row r="15477" spans="5:28" x14ac:dyDescent="0.3">
      <c r="E15477" s="1"/>
      <c r="T15477" s="5"/>
      <c r="X15477" s="5"/>
    </row>
    <row r="15478" spans="5:28" x14ac:dyDescent="0.3">
      <c r="E15478" s="1"/>
      <c r="T15478" s="5"/>
      <c r="X15478" s="5"/>
    </row>
    <row r="15479" spans="5:28" x14ac:dyDescent="0.3">
      <c r="E15479" s="1"/>
      <c r="Q15479" s="2"/>
      <c r="T15479" s="5"/>
      <c r="X15479" s="5"/>
      <c r="Z15479" s="2"/>
    </row>
    <row r="15480" spans="5:28" x14ac:dyDescent="0.3">
      <c r="E15480" s="1"/>
      <c r="T15480" s="5"/>
      <c r="X15480" s="5"/>
      <c r="Z15480" s="2"/>
      <c r="AB15480" s="2"/>
    </row>
    <row r="15481" spans="5:28" x14ac:dyDescent="0.3">
      <c r="E15481" s="1"/>
      <c r="T15481" s="5"/>
      <c r="X15481" s="5"/>
      <c r="Z15481" s="2"/>
    </row>
    <row r="15482" spans="5:28" x14ac:dyDescent="0.3">
      <c r="E15482" s="1"/>
      <c r="T15482" s="5"/>
      <c r="X15482" s="5"/>
    </row>
    <row r="15483" spans="5:28" x14ac:dyDescent="0.3">
      <c r="E15483" s="1"/>
      <c r="Q15483" s="2"/>
      <c r="T15483" s="5"/>
      <c r="X15483" s="5"/>
      <c r="Z15483" s="2"/>
    </row>
    <row r="15484" spans="5:28" x14ac:dyDescent="0.3">
      <c r="E15484" s="1"/>
      <c r="Q15484" s="2"/>
      <c r="T15484" s="5"/>
      <c r="X15484" s="5"/>
      <c r="Z15484" s="2"/>
    </row>
    <row r="15485" spans="5:28" x14ac:dyDescent="0.3">
      <c r="E15485" s="1"/>
      <c r="T15485" s="5"/>
      <c r="X15485" s="5"/>
    </row>
    <row r="15486" spans="5:28" x14ac:dyDescent="0.3">
      <c r="E15486" s="1"/>
      <c r="T15486" s="5"/>
      <c r="X15486" s="5"/>
    </row>
    <row r="15487" spans="5:28" x14ac:dyDescent="0.3">
      <c r="E15487" s="1"/>
      <c r="T15487" s="5"/>
      <c r="X15487" s="5"/>
    </row>
    <row r="15488" spans="5:28" x14ac:dyDescent="0.3">
      <c r="E15488" s="1"/>
      <c r="T15488" s="5"/>
      <c r="X15488" s="5"/>
    </row>
    <row r="15489" spans="5:26" x14ac:dyDescent="0.3">
      <c r="E15489" s="1"/>
      <c r="Q15489" s="2"/>
      <c r="T15489" s="5"/>
      <c r="X15489" s="5"/>
      <c r="Z15489" s="2"/>
    </row>
    <row r="15490" spans="5:26" x14ac:dyDescent="0.3">
      <c r="E15490" s="1"/>
      <c r="Q15490" s="2"/>
      <c r="T15490" s="5"/>
      <c r="X15490" s="5"/>
      <c r="Z15490" s="2"/>
    </row>
    <row r="15491" spans="5:26" x14ac:dyDescent="0.3">
      <c r="E15491" s="1"/>
      <c r="T15491" s="5"/>
      <c r="X15491" s="5"/>
    </row>
    <row r="15492" spans="5:26" x14ac:dyDescent="0.3">
      <c r="E15492" s="1"/>
      <c r="Q15492" s="2"/>
      <c r="T15492" s="5"/>
      <c r="X15492" s="5"/>
      <c r="Z15492" s="2"/>
    </row>
    <row r="15493" spans="5:26" x14ac:dyDescent="0.3">
      <c r="E15493" s="1"/>
      <c r="Q15493" s="2"/>
      <c r="T15493" s="5"/>
      <c r="X15493" s="5"/>
      <c r="Z15493" s="2"/>
    </row>
    <row r="15494" spans="5:26" x14ac:dyDescent="0.3">
      <c r="E15494" s="1"/>
      <c r="Q15494" s="2"/>
      <c r="T15494" s="5"/>
      <c r="X15494" s="5"/>
      <c r="Z15494" s="2"/>
    </row>
    <row r="15495" spans="5:26" x14ac:dyDescent="0.3">
      <c r="E15495" s="1"/>
      <c r="Q15495" s="2"/>
      <c r="T15495" s="5"/>
      <c r="X15495" s="5"/>
      <c r="Z15495" s="2"/>
    </row>
    <row r="15496" spans="5:26" x14ac:dyDescent="0.3">
      <c r="E15496" s="1"/>
      <c r="Q15496" s="2"/>
      <c r="T15496" s="5"/>
      <c r="X15496" s="5"/>
    </row>
    <row r="15497" spans="5:26" x14ac:dyDescent="0.3">
      <c r="E15497" s="1"/>
      <c r="T15497" s="5"/>
      <c r="X15497" s="5"/>
      <c r="Z15497" s="2"/>
    </row>
    <row r="15498" spans="5:26" x14ac:dyDescent="0.3">
      <c r="E15498" s="1"/>
      <c r="T15498" s="5"/>
      <c r="X15498" s="5"/>
    </row>
    <row r="15499" spans="5:26" x14ac:dyDescent="0.3">
      <c r="E15499" s="1"/>
      <c r="T15499" s="5"/>
      <c r="X15499" s="5"/>
    </row>
    <row r="15500" spans="5:26" x14ac:dyDescent="0.3">
      <c r="E15500" s="1"/>
      <c r="Q15500" s="2"/>
      <c r="T15500" s="5"/>
      <c r="X15500" s="5"/>
      <c r="Z15500" s="2"/>
    </row>
    <row r="15501" spans="5:26" x14ac:dyDescent="0.3">
      <c r="E15501" s="1"/>
      <c r="T15501" s="5"/>
      <c r="X15501" s="5"/>
    </row>
    <row r="15502" spans="5:26" x14ac:dyDescent="0.3">
      <c r="E15502" s="1"/>
      <c r="Q15502" s="2"/>
      <c r="T15502" s="5"/>
      <c r="X15502" s="5"/>
      <c r="Z15502" s="2"/>
    </row>
    <row r="15503" spans="5:26" x14ac:dyDescent="0.3">
      <c r="E15503" s="1"/>
      <c r="Q15503" s="2"/>
      <c r="T15503" s="5"/>
      <c r="X15503" s="5"/>
      <c r="Z15503" s="2"/>
    </row>
    <row r="15504" spans="5:26" x14ac:dyDescent="0.3">
      <c r="E15504" s="1"/>
      <c r="Q15504" s="2"/>
      <c r="T15504" s="5"/>
      <c r="X15504" s="5"/>
      <c r="Z15504" s="2"/>
    </row>
    <row r="15505" spans="5:28" x14ac:dyDescent="0.3">
      <c r="E15505" s="1"/>
      <c r="Q15505" s="2"/>
      <c r="T15505" s="5"/>
      <c r="X15505" s="5"/>
      <c r="Z15505" s="2"/>
    </row>
    <row r="15506" spans="5:28" x14ac:dyDescent="0.3">
      <c r="E15506" s="1"/>
      <c r="Q15506" s="2"/>
      <c r="T15506" s="5"/>
      <c r="X15506" s="5"/>
      <c r="Z15506" s="2"/>
    </row>
    <row r="15507" spans="5:28" x14ac:dyDescent="0.3">
      <c r="E15507" s="1"/>
      <c r="Q15507" s="2"/>
      <c r="T15507" s="5"/>
      <c r="X15507" s="5"/>
      <c r="Z15507" s="2"/>
    </row>
    <row r="15508" spans="5:28" x14ac:dyDescent="0.3">
      <c r="E15508" s="1"/>
      <c r="Q15508" s="2"/>
      <c r="T15508" s="5"/>
      <c r="X15508" s="5"/>
      <c r="Z15508" s="2"/>
    </row>
    <row r="15509" spans="5:28" x14ac:dyDescent="0.3">
      <c r="E15509" s="1"/>
      <c r="Q15509" s="2"/>
      <c r="T15509" s="5"/>
      <c r="X15509" s="5"/>
      <c r="Z15509" s="2"/>
    </row>
    <row r="15510" spans="5:28" x14ac:dyDescent="0.3">
      <c r="E15510" s="1"/>
      <c r="Q15510" s="2"/>
      <c r="T15510" s="5"/>
      <c r="X15510" s="5"/>
      <c r="Z15510" s="2"/>
    </row>
    <row r="15511" spans="5:28" x14ac:dyDescent="0.3">
      <c r="E15511" s="1"/>
      <c r="T15511" s="5"/>
      <c r="X15511" s="5"/>
    </row>
    <row r="15512" spans="5:28" x14ac:dyDescent="0.3">
      <c r="E15512" s="1"/>
      <c r="T15512" s="5"/>
      <c r="X15512" s="5"/>
      <c r="AB15512" s="2"/>
    </row>
    <row r="15513" spans="5:28" x14ac:dyDescent="0.3">
      <c r="E15513" s="1"/>
      <c r="Q15513" s="2"/>
      <c r="T15513" s="5"/>
      <c r="X15513" s="5"/>
      <c r="Z15513" s="2"/>
      <c r="AB15513" s="2"/>
    </row>
    <row r="15514" spans="5:28" x14ac:dyDescent="0.3">
      <c r="E15514" s="1"/>
      <c r="T15514" s="5"/>
      <c r="X15514" s="5"/>
      <c r="AB15514" s="2"/>
    </row>
    <row r="15515" spans="5:28" x14ac:dyDescent="0.3">
      <c r="E15515" s="1"/>
      <c r="Q15515" s="2"/>
      <c r="T15515" s="5"/>
      <c r="X15515" s="5"/>
      <c r="Z15515" s="2"/>
    </row>
    <row r="15516" spans="5:28" x14ac:dyDescent="0.3">
      <c r="E15516" s="1"/>
      <c r="Q15516" s="2"/>
      <c r="T15516" s="5"/>
      <c r="X15516" s="5"/>
      <c r="Z15516" s="2"/>
    </row>
    <row r="15517" spans="5:28" x14ac:dyDescent="0.3">
      <c r="E15517" s="1"/>
      <c r="Q15517" s="2"/>
      <c r="T15517" s="5"/>
      <c r="X15517" s="5"/>
      <c r="Z15517" s="2"/>
    </row>
    <row r="15518" spans="5:28" x14ac:dyDescent="0.3">
      <c r="E15518" s="1"/>
      <c r="Q15518" s="2"/>
      <c r="T15518" s="5"/>
      <c r="X15518" s="5"/>
      <c r="Z15518" s="2"/>
    </row>
    <row r="15519" spans="5:28" x14ac:dyDescent="0.3">
      <c r="E15519" s="1"/>
      <c r="Q15519" s="2"/>
      <c r="T15519" s="5"/>
      <c r="X15519" s="5"/>
      <c r="Z15519" s="2"/>
    </row>
    <row r="15520" spans="5:28" x14ac:dyDescent="0.3">
      <c r="E15520" s="1"/>
      <c r="Q15520" s="2"/>
      <c r="T15520" s="5"/>
      <c r="X15520" s="5"/>
      <c r="Z15520" s="2"/>
    </row>
    <row r="15521" spans="5:28" x14ac:dyDescent="0.3">
      <c r="E15521" s="1"/>
      <c r="T15521" s="5"/>
      <c r="X15521" s="5"/>
    </row>
    <row r="15522" spans="5:28" x14ac:dyDescent="0.3">
      <c r="E15522" s="1"/>
      <c r="T15522" s="5"/>
      <c r="X15522" s="5"/>
    </row>
    <row r="15523" spans="5:28" x14ac:dyDescent="0.3">
      <c r="E15523" s="1"/>
      <c r="T15523" s="5"/>
      <c r="X15523" s="5"/>
    </row>
    <row r="15524" spans="5:28" x14ac:dyDescent="0.3">
      <c r="E15524" s="1"/>
      <c r="Q15524" s="2"/>
      <c r="T15524" s="5"/>
      <c r="X15524" s="5"/>
      <c r="Z15524" s="2"/>
    </row>
    <row r="15525" spans="5:28" x14ac:dyDescent="0.3">
      <c r="E15525" s="1"/>
      <c r="T15525" s="5"/>
      <c r="X15525" s="5"/>
    </row>
    <row r="15526" spans="5:28" x14ac:dyDescent="0.3">
      <c r="E15526" s="1"/>
      <c r="T15526" s="5"/>
      <c r="X15526" s="5"/>
    </row>
    <row r="15527" spans="5:28" x14ac:dyDescent="0.3">
      <c r="E15527" s="1"/>
      <c r="T15527" s="5"/>
      <c r="X15527" s="5"/>
    </row>
    <row r="15528" spans="5:28" x14ac:dyDescent="0.3">
      <c r="E15528" s="1"/>
      <c r="Q15528" s="2"/>
      <c r="T15528" s="5"/>
      <c r="X15528" s="5"/>
      <c r="Z15528" s="2"/>
    </row>
    <row r="15529" spans="5:28" x14ac:dyDescent="0.3">
      <c r="E15529" s="1"/>
      <c r="Q15529" s="2"/>
      <c r="T15529" s="5"/>
      <c r="X15529" s="5"/>
      <c r="Z15529" s="2"/>
      <c r="AB15529" s="2"/>
    </row>
    <row r="15530" spans="5:28" x14ac:dyDescent="0.3">
      <c r="E15530" s="1"/>
      <c r="Q15530" s="2"/>
      <c r="T15530" s="5"/>
      <c r="X15530" s="5"/>
      <c r="Z15530" s="2"/>
      <c r="AB15530" s="2"/>
    </row>
    <row r="15531" spans="5:28" x14ac:dyDescent="0.3">
      <c r="E15531" s="1"/>
      <c r="Q15531" s="2"/>
      <c r="T15531" s="5"/>
      <c r="X15531" s="5"/>
      <c r="Z15531" s="2"/>
    </row>
    <row r="15532" spans="5:28" x14ac:dyDescent="0.3">
      <c r="E15532" s="1"/>
      <c r="Q15532" s="2"/>
      <c r="T15532" s="5"/>
      <c r="X15532" s="5"/>
      <c r="Z15532" s="2"/>
    </row>
    <row r="15533" spans="5:28" x14ac:dyDescent="0.3">
      <c r="E15533" s="1"/>
      <c r="Q15533" s="2"/>
      <c r="T15533" s="5"/>
      <c r="X15533" s="5"/>
      <c r="Z15533" s="2"/>
    </row>
    <row r="15534" spans="5:28" x14ac:dyDescent="0.3">
      <c r="E15534" s="1"/>
      <c r="T15534" s="5"/>
      <c r="X15534" s="5"/>
    </row>
    <row r="15535" spans="5:28" x14ac:dyDescent="0.3">
      <c r="E15535" s="1"/>
      <c r="T15535" s="5"/>
      <c r="X15535" s="5"/>
    </row>
    <row r="15536" spans="5:28" x14ac:dyDescent="0.3">
      <c r="E15536" s="1"/>
      <c r="T15536" s="5"/>
      <c r="X15536" s="5"/>
    </row>
    <row r="15537" spans="5:28" x14ac:dyDescent="0.3">
      <c r="E15537" s="1"/>
      <c r="Q15537" s="2"/>
      <c r="T15537" s="5"/>
      <c r="X15537" s="5"/>
      <c r="Z15537" s="2"/>
    </row>
    <row r="15538" spans="5:28" x14ac:dyDescent="0.3">
      <c r="E15538" s="1"/>
      <c r="T15538" s="5"/>
      <c r="X15538" s="5"/>
      <c r="AB15538" s="2"/>
    </row>
    <row r="15539" spans="5:28" x14ac:dyDescent="0.3">
      <c r="E15539" s="1"/>
      <c r="Q15539" s="2"/>
      <c r="T15539" s="5"/>
      <c r="X15539" s="5"/>
      <c r="Z15539" s="2"/>
    </row>
    <row r="15540" spans="5:28" x14ac:dyDescent="0.3">
      <c r="E15540" s="1"/>
      <c r="T15540" s="5"/>
      <c r="X15540" s="5"/>
    </row>
    <row r="15541" spans="5:28" x14ac:dyDescent="0.3">
      <c r="E15541" s="1"/>
      <c r="Q15541" s="2"/>
      <c r="T15541" s="5"/>
      <c r="X15541" s="5"/>
      <c r="Z15541" s="2"/>
    </row>
    <row r="15542" spans="5:28" x14ac:dyDescent="0.3">
      <c r="E15542" s="1"/>
      <c r="Q15542" s="2"/>
      <c r="T15542" s="5"/>
      <c r="X15542" s="5"/>
      <c r="Z15542" s="2"/>
      <c r="AB15542" s="2"/>
    </row>
    <row r="15543" spans="5:28" x14ac:dyDescent="0.3">
      <c r="E15543" s="1"/>
      <c r="Q15543" s="2"/>
      <c r="T15543" s="5"/>
      <c r="X15543" s="5"/>
      <c r="Z15543" s="2"/>
      <c r="AB15543" s="2"/>
    </row>
    <row r="15544" spans="5:28" x14ac:dyDescent="0.3">
      <c r="E15544" s="1"/>
      <c r="Q15544" s="2"/>
      <c r="T15544" s="5"/>
      <c r="X15544" s="5"/>
      <c r="Z15544" s="2"/>
      <c r="AB15544" s="2"/>
    </row>
    <row r="15545" spans="5:28" x14ac:dyDescent="0.3">
      <c r="E15545" s="1"/>
      <c r="Q15545" s="2"/>
      <c r="T15545" s="5"/>
      <c r="X15545" s="5"/>
      <c r="Z15545" s="2"/>
      <c r="AB15545" s="2"/>
    </row>
    <row r="15546" spans="5:28" x14ac:dyDescent="0.3">
      <c r="E15546" s="1"/>
      <c r="Q15546" s="2"/>
      <c r="T15546" s="5"/>
      <c r="X15546" s="5"/>
      <c r="Z15546" s="2"/>
      <c r="AB15546" s="2"/>
    </row>
    <row r="15547" spans="5:28" x14ac:dyDescent="0.3">
      <c r="E15547" s="1"/>
      <c r="Q15547" s="2"/>
      <c r="T15547" s="5"/>
      <c r="X15547" s="5"/>
      <c r="Z15547" s="2"/>
    </row>
    <row r="15548" spans="5:28" x14ac:dyDescent="0.3">
      <c r="E15548" s="1"/>
      <c r="Q15548" s="2"/>
      <c r="T15548" s="5"/>
      <c r="X15548" s="5"/>
      <c r="Z15548" s="2"/>
    </row>
    <row r="15549" spans="5:28" x14ac:dyDescent="0.3">
      <c r="E15549" s="1"/>
      <c r="Q15549" s="2"/>
      <c r="T15549" s="5"/>
      <c r="X15549" s="5"/>
      <c r="Z15549" s="2"/>
    </row>
    <row r="15550" spans="5:28" x14ac:dyDescent="0.3">
      <c r="E15550" s="1"/>
      <c r="Q15550" s="2"/>
      <c r="T15550" s="5"/>
      <c r="X15550" s="5"/>
      <c r="Z15550" s="2"/>
    </row>
    <row r="15551" spans="5:28" x14ac:dyDescent="0.3">
      <c r="E15551" s="1"/>
      <c r="Q15551" s="2"/>
      <c r="T15551" s="5"/>
      <c r="X15551" s="5"/>
      <c r="Z15551" s="2"/>
    </row>
    <row r="15552" spans="5:28" x14ac:dyDescent="0.3">
      <c r="E15552" s="1"/>
      <c r="Q15552" s="2"/>
      <c r="T15552" s="5"/>
      <c r="X15552" s="5"/>
      <c r="Z15552" s="2"/>
      <c r="AB15552" s="2"/>
    </row>
    <row r="15553" spans="5:28" x14ac:dyDescent="0.3">
      <c r="E15553" s="1"/>
      <c r="Q15553" s="2"/>
      <c r="T15553" s="5"/>
      <c r="X15553" s="5"/>
      <c r="Z15553" s="2"/>
      <c r="AB15553" s="2"/>
    </row>
    <row r="15554" spans="5:28" x14ac:dyDescent="0.3">
      <c r="E15554" s="1"/>
      <c r="Q15554" s="2"/>
      <c r="T15554" s="5"/>
      <c r="X15554" s="5"/>
      <c r="Z15554" s="2"/>
      <c r="AB15554" s="2"/>
    </row>
    <row r="15555" spans="5:28" x14ac:dyDescent="0.3">
      <c r="E15555" s="1"/>
      <c r="Q15555" s="2"/>
      <c r="T15555" s="5"/>
      <c r="X15555" s="5"/>
      <c r="Z15555" s="2"/>
      <c r="AB15555" s="2"/>
    </row>
    <row r="15556" spans="5:28" x14ac:dyDescent="0.3">
      <c r="E15556" s="1"/>
      <c r="Q15556" s="2"/>
      <c r="T15556" s="5"/>
      <c r="X15556" s="5"/>
      <c r="Z15556" s="2"/>
    </row>
    <row r="15557" spans="5:28" x14ac:dyDescent="0.3">
      <c r="E15557" s="1"/>
      <c r="Q15557" s="2"/>
      <c r="T15557" s="5"/>
      <c r="X15557" s="5"/>
    </row>
    <row r="15558" spans="5:28" x14ac:dyDescent="0.3">
      <c r="E15558" s="1"/>
      <c r="Q15558" s="2"/>
      <c r="T15558" s="5"/>
      <c r="X15558" s="5"/>
      <c r="Z15558" s="2"/>
      <c r="AB15558" s="2"/>
    </row>
    <row r="15559" spans="5:28" x14ac:dyDescent="0.3">
      <c r="E15559" s="1"/>
      <c r="Q15559" s="2"/>
      <c r="T15559" s="5"/>
      <c r="X15559" s="5"/>
      <c r="Z15559" s="2"/>
      <c r="AB15559" s="2"/>
    </row>
    <row r="15560" spans="5:28" x14ac:dyDescent="0.3">
      <c r="E15560" s="1"/>
      <c r="T15560" s="5"/>
      <c r="X15560" s="5"/>
    </row>
    <row r="15561" spans="5:28" x14ac:dyDescent="0.3">
      <c r="E15561" s="1"/>
      <c r="T15561" s="5"/>
      <c r="X15561" s="5"/>
      <c r="AB15561" s="2"/>
    </row>
    <row r="15562" spans="5:28" x14ac:dyDescent="0.3">
      <c r="E15562" s="1"/>
      <c r="T15562" s="5"/>
      <c r="X15562" s="5"/>
    </row>
    <row r="15563" spans="5:28" x14ac:dyDescent="0.3">
      <c r="E15563" s="1"/>
      <c r="Q15563" s="2"/>
      <c r="T15563" s="5"/>
      <c r="X15563" s="5"/>
      <c r="Z15563" s="2"/>
    </row>
    <row r="15564" spans="5:28" x14ac:dyDescent="0.3">
      <c r="E15564" s="1"/>
      <c r="Q15564" s="2"/>
      <c r="T15564" s="5"/>
      <c r="X15564" s="5"/>
      <c r="Z15564" s="2"/>
    </row>
    <row r="15565" spans="5:28" x14ac:dyDescent="0.3">
      <c r="E15565" s="1"/>
      <c r="Q15565" s="2"/>
      <c r="T15565" s="5"/>
      <c r="X15565" s="5"/>
      <c r="Z15565" s="2"/>
    </row>
    <row r="15566" spans="5:28" x14ac:dyDescent="0.3">
      <c r="E15566" s="1"/>
      <c r="Q15566" s="2"/>
      <c r="T15566" s="5"/>
      <c r="X15566" s="5"/>
      <c r="Z15566" s="2"/>
      <c r="AB15566" s="2"/>
    </row>
    <row r="15567" spans="5:28" x14ac:dyDescent="0.3">
      <c r="E15567" s="1"/>
      <c r="Q15567" s="2"/>
      <c r="T15567" s="5"/>
      <c r="X15567" s="5"/>
      <c r="Z15567" s="2"/>
      <c r="AB15567" s="2"/>
    </row>
    <row r="15568" spans="5:28" x14ac:dyDescent="0.3">
      <c r="E15568" s="1"/>
      <c r="Q15568" s="2"/>
      <c r="T15568" s="5"/>
      <c r="X15568" s="5"/>
      <c r="Z15568" s="2"/>
      <c r="AB15568" s="2"/>
    </row>
    <row r="15569" spans="5:28" x14ac:dyDescent="0.3">
      <c r="E15569" s="1"/>
      <c r="Q15569" s="2"/>
      <c r="T15569" s="5"/>
      <c r="X15569" s="5"/>
      <c r="Z15569" s="2"/>
      <c r="AB15569" s="2"/>
    </row>
    <row r="15570" spans="5:28" x14ac:dyDescent="0.3">
      <c r="E15570" s="1"/>
      <c r="Q15570" s="2"/>
      <c r="T15570" s="5"/>
      <c r="X15570" s="5"/>
      <c r="AB15570" s="2"/>
    </row>
    <row r="15571" spans="5:28" x14ac:dyDescent="0.3">
      <c r="E15571" s="1"/>
      <c r="Q15571" s="2"/>
      <c r="T15571" s="5"/>
      <c r="X15571" s="5"/>
      <c r="Z15571" s="2"/>
      <c r="AB15571" s="2"/>
    </row>
    <row r="15572" spans="5:28" x14ac:dyDescent="0.3">
      <c r="E15572" s="1"/>
      <c r="Q15572" s="2"/>
      <c r="T15572" s="5"/>
      <c r="X15572" s="5"/>
      <c r="Z15572" s="2"/>
      <c r="AB15572" s="2"/>
    </row>
    <row r="15573" spans="5:28" x14ac:dyDescent="0.3">
      <c r="E15573" s="1"/>
      <c r="Q15573" s="2"/>
      <c r="T15573" s="5"/>
      <c r="X15573" s="5"/>
      <c r="AB15573" s="2"/>
    </row>
    <row r="15574" spans="5:28" x14ac:dyDescent="0.3">
      <c r="E15574" s="1"/>
      <c r="T15574" s="5"/>
      <c r="X15574" s="5"/>
      <c r="AB15574" s="2"/>
    </row>
    <row r="15575" spans="5:28" x14ac:dyDescent="0.3">
      <c r="E15575" s="1"/>
      <c r="Q15575" s="2"/>
      <c r="T15575" s="5"/>
      <c r="X15575" s="5"/>
    </row>
    <row r="15576" spans="5:28" x14ac:dyDescent="0.3">
      <c r="E15576" s="1"/>
      <c r="Q15576" s="2"/>
      <c r="T15576" s="5"/>
      <c r="X15576" s="5"/>
      <c r="Z15576" s="2"/>
    </row>
    <row r="15577" spans="5:28" x14ac:dyDescent="0.3">
      <c r="E15577" s="1"/>
      <c r="Q15577" s="2"/>
      <c r="T15577" s="5"/>
      <c r="X15577" s="5"/>
      <c r="Z15577" s="2"/>
    </row>
    <row r="15578" spans="5:28" x14ac:dyDescent="0.3">
      <c r="E15578" s="1"/>
      <c r="Q15578" s="2"/>
      <c r="T15578" s="5"/>
      <c r="X15578" s="5"/>
      <c r="Z15578" s="2"/>
    </row>
    <row r="15579" spans="5:28" x14ac:dyDescent="0.3">
      <c r="E15579" s="1"/>
      <c r="Q15579" s="2"/>
      <c r="T15579" s="5"/>
      <c r="X15579" s="5"/>
      <c r="Z15579" s="2"/>
    </row>
    <row r="15580" spans="5:28" x14ac:dyDescent="0.3">
      <c r="E15580" s="1"/>
      <c r="Q15580" s="2"/>
      <c r="T15580" s="5"/>
      <c r="X15580" s="5"/>
    </row>
    <row r="15581" spans="5:28" x14ac:dyDescent="0.3">
      <c r="E15581" s="1"/>
      <c r="Q15581" s="2"/>
      <c r="T15581" s="5"/>
      <c r="X15581" s="5"/>
      <c r="Z15581" s="2"/>
    </row>
    <row r="15582" spans="5:28" x14ac:dyDescent="0.3">
      <c r="E15582" s="1"/>
      <c r="Q15582" s="2"/>
      <c r="T15582" s="5"/>
      <c r="X15582" s="5"/>
      <c r="Z15582" s="2"/>
      <c r="AB15582" s="2"/>
    </row>
    <row r="15583" spans="5:28" x14ac:dyDescent="0.3">
      <c r="E15583" s="1"/>
      <c r="Q15583" s="2"/>
      <c r="T15583" s="5"/>
      <c r="X15583" s="5"/>
    </row>
    <row r="15584" spans="5:28" x14ac:dyDescent="0.3">
      <c r="E15584" s="1"/>
      <c r="Q15584" s="2"/>
      <c r="T15584" s="5"/>
      <c r="X15584" s="5"/>
      <c r="Z15584" s="2"/>
    </row>
    <row r="15585" spans="5:28" x14ac:dyDescent="0.3">
      <c r="E15585" s="1"/>
      <c r="Q15585" s="2"/>
      <c r="T15585" s="5"/>
      <c r="X15585" s="5"/>
      <c r="Z15585" s="2"/>
      <c r="AB15585" s="2"/>
    </row>
    <row r="15586" spans="5:28" x14ac:dyDescent="0.3">
      <c r="E15586" s="1"/>
      <c r="Q15586" s="2"/>
      <c r="T15586" s="5"/>
      <c r="X15586" s="5"/>
      <c r="Z15586" s="2"/>
      <c r="AB15586" s="2"/>
    </row>
    <row r="15587" spans="5:28" x14ac:dyDescent="0.3">
      <c r="E15587" s="1"/>
      <c r="Q15587" s="2"/>
      <c r="T15587" s="5"/>
      <c r="X15587" s="5"/>
      <c r="Z15587" s="2"/>
    </row>
    <row r="15588" spans="5:28" x14ac:dyDescent="0.3">
      <c r="E15588" s="1"/>
      <c r="Q15588" s="2"/>
      <c r="T15588" s="5"/>
      <c r="X15588" s="5"/>
    </row>
    <row r="15589" spans="5:28" x14ac:dyDescent="0.3">
      <c r="E15589" s="1"/>
      <c r="Q15589" s="2"/>
      <c r="T15589" s="5"/>
      <c r="X15589" s="5"/>
    </row>
    <row r="15590" spans="5:28" x14ac:dyDescent="0.3">
      <c r="E15590" s="1"/>
      <c r="Q15590" s="2"/>
      <c r="T15590" s="5"/>
      <c r="X15590" s="5"/>
      <c r="Z15590" s="2"/>
    </row>
    <row r="15591" spans="5:28" x14ac:dyDescent="0.3">
      <c r="E15591" s="1"/>
      <c r="Q15591" s="2"/>
      <c r="T15591" s="5"/>
      <c r="X15591" s="5"/>
      <c r="Z15591" s="2"/>
    </row>
    <row r="15592" spans="5:28" x14ac:dyDescent="0.3">
      <c r="E15592" s="1"/>
      <c r="Q15592" s="2"/>
      <c r="T15592" s="5"/>
      <c r="X15592" s="5"/>
      <c r="Z15592" s="2"/>
    </row>
    <row r="15593" spans="5:28" x14ac:dyDescent="0.3">
      <c r="E15593" s="1"/>
      <c r="Q15593" s="2"/>
      <c r="T15593" s="5"/>
      <c r="X15593" s="5"/>
    </row>
    <row r="15594" spans="5:28" x14ac:dyDescent="0.3">
      <c r="E15594" s="1"/>
      <c r="Q15594" s="2"/>
      <c r="T15594" s="5"/>
      <c r="X15594" s="5"/>
      <c r="Z15594" s="2"/>
    </row>
    <row r="15595" spans="5:28" x14ac:dyDescent="0.3">
      <c r="E15595" s="1"/>
      <c r="Q15595" s="2"/>
      <c r="T15595" s="5"/>
      <c r="X15595" s="5"/>
      <c r="Z15595" s="2"/>
    </row>
    <row r="15596" spans="5:28" x14ac:dyDescent="0.3">
      <c r="E15596" s="1"/>
      <c r="T15596" s="5"/>
      <c r="X15596" s="5"/>
      <c r="AB15596" s="2"/>
    </row>
    <row r="15597" spans="5:28" x14ac:dyDescent="0.3">
      <c r="E15597" s="1"/>
      <c r="Q15597" s="2"/>
      <c r="T15597" s="5"/>
      <c r="X15597" s="5"/>
      <c r="Z15597" s="2"/>
    </row>
    <row r="15598" spans="5:28" x14ac:dyDescent="0.3">
      <c r="E15598" s="1"/>
      <c r="Q15598" s="2"/>
      <c r="T15598" s="5"/>
      <c r="X15598" s="5"/>
      <c r="Z15598" s="2"/>
    </row>
    <row r="15599" spans="5:28" x14ac:dyDescent="0.3">
      <c r="E15599" s="1"/>
      <c r="Q15599" s="2"/>
      <c r="T15599" s="5"/>
      <c r="X15599" s="5"/>
      <c r="Z15599" s="2"/>
    </row>
    <row r="15600" spans="5:28" x14ac:dyDescent="0.3">
      <c r="E15600" s="1"/>
      <c r="Q15600" s="2"/>
      <c r="T15600" s="5"/>
      <c r="X15600" s="5"/>
      <c r="Z15600" s="2"/>
    </row>
    <row r="15601" spans="5:28" x14ac:dyDescent="0.3">
      <c r="E15601" s="1"/>
      <c r="Q15601" s="2"/>
      <c r="T15601" s="5"/>
      <c r="X15601" s="5"/>
      <c r="Z15601" s="2"/>
      <c r="AB15601" s="2"/>
    </row>
    <row r="15602" spans="5:28" x14ac:dyDescent="0.3">
      <c r="E15602" s="1"/>
      <c r="Q15602" s="2"/>
      <c r="T15602" s="5"/>
      <c r="X15602" s="5"/>
      <c r="Z15602" s="2"/>
    </row>
    <row r="15603" spans="5:28" x14ac:dyDescent="0.3">
      <c r="E15603" s="1"/>
      <c r="Q15603" s="2"/>
      <c r="T15603" s="5"/>
      <c r="X15603" s="5"/>
      <c r="Z15603" s="2"/>
    </row>
    <row r="15604" spans="5:28" x14ac:dyDescent="0.3">
      <c r="E15604" s="1"/>
      <c r="Q15604" s="2"/>
      <c r="T15604" s="5"/>
      <c r="X15604" s="5"/>
      <c r="Z15604" s="2"/>
    </row>
    <row r="15605" spans="5:28" x14ac:dyDescent="0.3">
      <c r="E15605" s="1"/>
      <c r="Q15605" s="2"/>
      <c r="T15605" s="5"/>
      <c r="X15605" s="5"/>
      <c r="Z15605" s="2"/>
      <c r="AB15605" s="2"/>
    </row>
    <row r="15606" spans="5:28" x14ac:dyDescent="0.3">
      <c r="E15606" s="1"/>
      <c r="Q15606" s="2"/>
      <c r="T15606" s="5"/>
      <c r="X15606" s="5"/>
    </row>
    <row r="15607" spans="5:28" x14ac:dyDescent="0.3">
      <c r="E15607" s="1"/>
      <c r="Q15607" s="2"/>
      <c r="T15607" s="5"/>
      <c r="X15607" s="5"/>
      <c r="Z15607" s="2"/>
      <c r="AB15607" s="2"/>
    </row>
    <row r="15608" spans="5:28" x14ac:dyDescent="0.3">
      <c r="E15608" s="1"/>
      <c r="Q15608" s="2"/>
      <c r="T15608" s="5"/>
      <c r="X15608" s="5"/>
      <c r="Z15608" s="2"/>
    </row>
    <row r="15609" spans="5:28" x14ac:dyDescent="0.3">
      <c r="E15609" s="1"/>
      <c r="Q15609" s="2"/>
      <c r="T15609" s="5"/>
      <c r="X15609" s="5"/>
    </row>
    <row r="15610" spans="5:28" x14ac:dyDescent="0.3">
      <c r="E15610" s="1"/>
      <c r="Q15610" s="2"/>
      <c r="T15610" s="5"/>
      <c r="X15610" s="5"/>
      <c r="Z15610" s="2"/>
    </row>
    <row r="15611" spans="5:28" x14ac:dyDescent="0.3">
      <c r="E15611" s="1"/>
      <c r="Q15611" s="2"/>
      <c r="T15611" s="5"/>
      <c r="X15611" s="5"/>
      <c r="Z15611" s="2"/>
    </row>
    <row r="15612" spans="5:28" x14ac:dyDescent="0.3">
      <c r="E15612" s="1"/>
      <c r="Q15612" s="2"/>
      <c r="T15612" s="5"/>
      <c r="X15612" s="5"/>
      <c r="Z15612" s="2"/>
    </row>
    <row r="15613" spans="5:28" x14ac:dyDescent="0.3">
      <c r="E15613" s="1"/>
      <c r="Q15613" s="2"/>
      <c r="T15613" s="5"/>
      <c r="X15613" s="5"/>
      <c r="Z15613" s="2"/>
    </row>
    <row r="15614" spans="5:28" x14ac:dyDescent="0.3">
      <c r="E15614" s="1"/>
      <c r="Q15614" s="2"/>
      <c r="T15614" s="5"/>
      <c r="X15614" s="5"/>
      <c r="Z15614" s="2"/>
      <c r="AB15614" s="2"/>
    </row>
    <row r="15615" spans="5:28" x14ac:dyDescent="0.3">
      <c r="E15615" s="1"/>
      <c r="Q15615" s="2"/>
      <c r="Z15615" s="2"/>
      <c r="AB15615" s="2"/>
    </row>
    <row r="15616" spans="5:28" x14ac:dyDescent="0.3">
      <c r="E15616" s="1"/>
      <c r="Q15616" s="2"/>
      <c r="Z15616" s="2"/>
    </row>
    <row r="15617" spans="5:28" x14ac:dyDescent="0.3">
      <c r="E15617" s="1"/>
      <c r="Q15617" s="2"/>
      <c r="Z15617" s="2"/>
    </row>
    <row r="15618" spans="5:28" x14ac:dyDescent="0.3">
      <c r="E15618" s="1"/>
      <c r="Q15618" s="2"/>
      <c r="Z15618" s="2"/>
      <c r="AB15618" s="2"/>
    </row>
    <row r="15619" spans="5:28" x14ac:dyDescent="0.3">
      <c r="E15619" s="1"/>
      <c r="Q15619" s="2"/>
      <c r="AB15619" s="2"/>
    </row>
    <row r="15620" spans="5:28" x14ac:dyDescent="0.3">
      <c r="E15620" s="1"/>
      <c r="Q15620" s="2"/>
      <c r="Z15620" s="2"/>
      <c r="AB15620" s="2"/>
    </row>
    <row r="15621" spans="5:28" x14ac:dyDescent="0.3">
      <c r="E15621" s="1"/>
      <c r="Q15621" s="2"/>
      <c r="Z15621" s="2"/>
    </row>
    <row r="15622" spans="5:28" x14ac:dyDescent="0.3">
      <c r="E15622" s="1"/>
      <c r="Q15622" s="2"/>
      <c r="Z15622" s="2"/>
      <c r="AB15622" s="2"/>
    </row>
    <row r="15623" spans="5:28" x14ac:dyDescent="0.3">
      <c r="E15623" s="1"/>
      <c r="Q15623" s="2"/>
      <c r="Z15623" s="2"/>
      <c r="AB15623" s="2"/>
    </row>
    <row r="15624" spans="5:28" x14ac:dyDescent="0.3">
      <c r="E15624" s="1"/>
      <c r="Q15624" s="2"/>
      <c r="Z15624" s="2"/>
      <c r="AB15624" s="2"/>
    </row>
    <row r="15625" spans="5:28" x14ac:dyDescent="0.3">
      <c r="E15625" s="1"/>
      <c r="Q15625" s="2"/>
      <c r="Z15625" s="2"/>
    </row>
    <row r="15626" spans="5:28" x14ac:dyDescent="0.3">
      <c r="E15626" s="1"/>
      <c r="Q15626" s="2"/>
      <c r="Z15626" s="2"/>
    </row>
    <row r="15627" spans="5:28" x14ac:dyDescent="0.3">
      <c r="E15627" s="1"/>
      <c r="Q15627" s="2"/>
    </row>
    <row r="15628" spans="5:28" x14ac:dyDescent="0.3">
      <c r="E15628" s="1"/>
      <c r="Q15628" s="2"/>
      <c r="Z15628" s="2"/>
      <c r="AB15628" s="2"/>
    </row>
    <row r="15629" spans="5:28" x14ac:dyDescent="0.3">
      <c r="E15629" s="1"/>
      <c r="Q15629" s="2"/>
      <c r="Z15629" s="2"/>
      <c r="AB15629" s="2"/>
    </row>
    <row r="15630" spans="5:28" x14ac:dyDescent="0.3">
      <c r="E15630" s="1"/>
      <c r="Q15630" s="2"/>
      <c r="Z15630" s="2"/>
      <c r="AB15630" s="2"/>
    </row>
    <row r="15631" spans="5:28" x14ac:dyDescent="0.3">
      <c r="E15631" s="1"/>
      <c r="Q15631" s="2"/>
      <c r="Z15631" s="2"/>
    </row>
    <row r="15632" spans="5:28" x14ac:dyDescent="0.3">
      <c r="E15632" s="1"/>
      <c r="Q15632" s="2"/>
    </row>
    <row r="15633" spans="5:28" x14ac:dyDescent="0.3">
      <c r="E15633" s="1"/>
      <c r="Q15633" s="2"/>
      <c r="Z15633" s="2"/>
    </row>
    <row r="15634" spans="5:28" x14ac:dyDescent="0.3">
      <c r="E15634" s="1"/>
      <c r="Q15634" s="2"/>
      <c r="Z15634" s="2"/>
    </row>
    <row r="15635" spans="5:28" x14ac:dyDescent="0.3">
      <c r="E15635" s="1"/>
      <c r="Q15635" s="2"/>
      <c r="Z15635" s="2"/>
      <c r="AB15635" s="2"/>
    </row>
    <row r="15636" spans="5:28" x14ac:dyDescent="0.3">
      <c r="E15636" s="1"/>
    </row>
    <row r="15637" spans="5:28" x14ac:dyDescent="0.3">
      <c r="E15637" s="1"/>
      <c r="Q15637" s="2"/>
      <c r="AB15637" s="2"/>
    </row>
    <row r="15638" spans="5:28" x14ac:dyDescent="0.3">
      <c r="E15638" s="1"/>
      <c r="Q15638" s="2"/>
      <c r="Z15638" s="2"/>
    </row>
    <row r="15639" spans="5:28" x14ac:dyDescent="0.3">
      <c r="E15639" s="1"/>
      <c r="Q15639" s="2"/>
      <c r="Z15639" s="2"/>
      <c r="AB15639" s="2"/>
    </row>
    <row r="15640" spans="5:28" x14ac:dyDescent="0.3">
      <c r="E15640" s="1"/>
      <c r="Q15640" s="2"/>
      <c r="Z15640" s="2"/>
    </row>
    <row r="15641" spans="5:28" x14ac:dyDescent="0.3">
      <c r="E15641" s="1"/>
      <c r="Q15641" s="2"/>
      <c r="W15641" s="2"/>
      <c r="Z15641" s="2"/>
    </row>
    <row r="15642" spans="5:28" x14ac:dyDescent="0.3">
      <c r="E15642" s="1"/>
      <c r="Q15642" s="2"/>
      <c r="W15642" s="2"/>
      <c r="Z15642" s="2"/>
    </row>
    <row r="15643" spans="5:28" x14ac:dyDescent="0.3">
      <c r="E15643" s="1"/>
      <c r="Q15643" s="2"/>
      <c r="W15643" s="2"/>
      <c r="Z15643" s="2"/>
    </row>
    <row r="15644" spans="5:28" x14ac:dyDescent="0.3">
      <c r="E15644" s="1"/>
      <c r="Q15644" s="2"/>
      <c r="W15644" s="2"/>
    </row>
    <row r="15645" spans="5:28" x14ac:dyDescent="0.3">
      <c r="E15645" s="1"/>
      <c r="Q15645" s="2"/>
      <c r="W15645" s="2"/>
    </row>
    <row r="15646" spans="5:28" x14ac:dyDescent="0.3">
      <c r="E15646" s="1"/>
      <c r="W15646" s="2"/>
    </row>
    <row r="15647" spans="5:28" x14ac:dyDescent="0.3">
      <c r="E15647" s="1"/>
      <c r="Q15647" s="2"/>
      <c r="W15647" s="2"/>
    </row>
    <row r="15648" spans="5:28" x14ac:dyDescent="0.3">
      <c r="E15648" s="1"/>
      <c r="Q15648" s="2"/>
      <c r="W15648" s="2"/>
      <c r="Z15648" s="2"/>
    </row>
    <row r="15649" spans="5:28" x14ac:dyDescent="0.3">
      <c r="E15649" s="1"/>
      <c r="W15649" s="2"/>
    </row>
    <row r="15650" spans="5:28" x14ac:dyDescent="0.3">
      <c r="E15650" s="1"/>
      <c r="Q15650" s="2"/>
      <c r="W15650" s="2"/>
    </row>
    <row r="15651" spans="5:28" x14ac:dyDescent="0.3">
      <c r="E15651" s="1"/>
      <c r="Q15651" s="2"/>
      <c r="W15651" s="2"/>
      <c r="Z15651" s="2"/>
    </row>
    <row r="15652" spans="5:28" x14ac:dyDescent="0.3">
      <c r="E15652" s="1"/>
      <c r="Q15652" s="2"/>
      <c r="W15652" s="2"/>
    </row>
    <row r="15653" spans="5:28" x14ac:dyDescent="0.3">
      <c r="E15653" s="1"/>
      <c r="Q15653" s="2"/>
      <c r="W15653" s="2"/>
      <c r="AB15653" s="2"/>
    </row>
    <row r="15654" spans="5:28" x14ac:dyDescent="0.3">
      <c r="E15654" s="1"/>
      <c r="Q15654" s="2"/>
      <c r="T15654" s="5"/>
      <c r="W15654" s="2"/>
      <c r="X15654" s="5"/>
      <c r="Z15654" s="2"/>
    </row>
    <row r="15655" spans="5:28" x14ac:dyDescent="0.3">
      <c r="E15655" s="1"/>
      <c r="Q15655" s="2"/>
      <c r="T15655" s="5"/>
      <c r="W15655" s="2"/>
      <c r="X15655" s="5"/>
      <c r="Z15655" s="2"/>
      <c r="AB15655" s="2"/>
    </row>
    <row r="15656" spans="5:28" x14ac:dyDescent="0.3">
      <c r="E15656" s="1"/>
      <c r="Q15656" s="2"/>
      <c r="T15656" s="5"/>
      <c r="W15656" s="2"/>
      <c r="X15656" s="5"/>
      <c r="Z15656" s="2"/>
    </row>
    <row r="15657" spans="5:28" x14ac:dyDescent="0.3">
      <c r="E15657" s="1"/>
      <c r="Q15657" s="2"/>
      <c r="T15657" s="5"/>
      <c r="W15657" s="2"/>
      <c r="X15657" s="5"/>
      <c r="Z15657" s="2"/>
      <c r="AB15657" s="2"/>
    </row>
    <row r="15658" spans="5:28" x14ac:dyDescent="0.3">
      <c r="E15658" s="1"/>
      <c r="Q15658" s="2"/>
      <c r="T15658" s="5"/>
      <c r="W15658" s="2"/>
      <c r="X15658" s="5"/>
      <c r="Z15658" s="2"/>
      <c r="AB15658" s="2"/>
    </row>
    <row r="15659" spans="5:28" x14ac:dyDescent="0.3">
      <c r="E15659" s="1"/>
      <c r="Q15659" s="2"/>
      <c r="T15659" s="5"/>
      <c r="W15659" s="2"/>
      <c r="X15659" s="5"/>
      <c r="Z15659" s="2"/>
    </row>
    <row r="15660" spans="5:28" x14ac:dyDescent="0.3">
      <c r="E15660" s="1"/>
      <c r="Q15660" s="2"/>
      <c r="T15660" s="5"/>
      <c r="W15660" s="2"/>
      <c r="X15660" s="5"/>
      <c r="Z15660" s="2"/>
    </row>
    <row r="15661" spans="5:28" x14ac:dyDescent="0.3">
      <c r="E15661" s="1"/>
      <c r="Q15661" s="2"/>
      <c r="T15661" s="5"/>
      <c r="W15661" s="2"/>
      <c r="X15661" s="5"/>
      <c r="Z15661" s="2"/>
    </row>
    <row r="15662" spans="5:28" x14ac:dyDescent="0.3">
      <c r="E15662" s="1"/>
      <c r="T15662" s="5"/>
      <c r="W15662" s="2"/>
      <c r="X15662" s="5"/>
    </row>
    <row r="15663" spans="5:28" x14ac:dyDescent="0.3">
      <c r="E15663" s="1"/>
      <c r="T15663" s="5"/>
      <c r="W15663" s="2"/>
      <c r="X15663" s="5"/>
    </row>
    <row r="15664" spans="5:28" x14ac:dyDescent="0.3">
      <c r="E15664" s="1"/>
      <c r="Q15664" s="2"/>
      <c r="T15664" s="5"/>
      <c r="W15664" s="2"/>
      <c r="X15664" s="5"/>
    </row>
    <row r="15665" spans="5:28" x14ac:dyDescent="0.3">
      <c r="E15665" s="1"/>
      <c r="Q15665" s="2"/>
      <c r="T15665" s="5"/>
      <c r="W15665" s="2"/>
      <c r="X15665" s="5"/>
      <c r="Z15665" s="2"/>
    </row>
    <row r="15666" spans="5:28" x14ac:dyDescent="0.3">
      <c r="E15666" s="1"/>
      <c r="Q15666" s="2"/>
      <c r="T15666" s="5"/>
      <c r="W15666" s="2"/>
      <c r="X15666" s="5"/>
      <c r="Z15666" s="2"/>
    </row>
    <row r="15667" spans="5:28" x14ac:dyDescent="0.3">
      <c r="E15667" s="1"/>
      <c r="Q15667" s="2"/>
      <c r="T15667" s="5"/>
      <c r="W15667" s="2"/>
      <c r="X15667" s="5"/>
      <c r="Z15667" s="2"/>
      <c r="AB15667" s="2"/>
    </row>
    <row r="15668" spans="5:28" x14ac:dyDescent="0.3">
      <c r="E15668" s="1"/>
      <c r="Q15668" s="2"/>
      <c r="T15668" s="5"/>
      <c r="W15668" s="2"/>
      <c r="X15668" s="5"/>
      <c r="Z15668" s="2"/>
      <c r="AB15668" s="2"/>
    </row>
    <row r="15669" spans="5:28" x14ac:dyDescent="0.3">
      <c r="E15669" s="1"/>
      <c r="Q15669" s="2"/>
      <c r="T15669" s="5"/>
      <c r="W15669" s="2"/>
      <c r="X15669" s="5"/>
      <c r="Z15669" s="2"/>
      <c r="AB15669" s="2"/>
    </row>
    <row r="15670" spans="5:28" x14ac:dyDescent="0.3">
      <c r="E15670" s="1"/>
      <c r="Q15670" s="2"/>
      <c r="T15670" s="5"/>
      <c r="W15670" s="2"/>
      <c r="X15670" s="5"/>
      <c r="Z15670" s="2"/>
    </row>
    <row r="15671" spans="5:28" x14ac:dyDescent="0.3">
      <c r="E15671" s="1"/>
      <c r="Q15671" s="2"/>
      <c r="T15671" s="5"/>
      <c r="W15671" s="2"/>
      <c r="X15671" s="5"/>
      <c r="Z15671" s="2"/>
    </row>
    <row r="15672" spans="5:28" x14ac:dyDescent="0.3">
      <c r="E15672" s="1"/>
      <c r="Q15672" s="2"/>
      <c r="T15672" s="5"/>
      <c r="W15672" s="2"/>
      <c r="X15672" s="5"/>
      <c r="Z15672" s="2"/>
    </row>
    <row r="15673" spans="5:28" x14ac:dyDescent="0.3">
      <c r="E15673" s="1"/>
      <c r="Q15673" s="2"/>
      <c r="T15673" s="5"/>
      <c r="W15673" s="2"/>
      <c r="X15673" s="5"/>
      <c r="Z15673" s="2"/>
    </row>
    <row r="15674" spans="5:28" x14ac:dyDescent="0.3">
      <c r="E15674" s="1"/>
      <c r="Q15674" s="2"/>
      <c r="T15674" s="5"/>
      <c r="W15674" s="2"/>
      <c r="X15674" s="5"/>
      <c r="Z15674" s="2"/>
      <c r="AB15674" s="2"/>
    </row>
    <row r="15675" spans="5:28" x14ac:dyDescent="0.3">
      <c r="E15675" s="1"/>
      <c r="Q15675" s="2"/>
      <c r="T15675" s="5"/>
      <c r="W15675" s="2"/>
      <c r="X15675" s="5"/>
      <c r="Z15675" s="2"/>
      <c r="AB15675" s="2"/>
    </row>
    <row r="15676" spans="5:28" x14ac:dyDescent="0.3">
      <c r="E15676" s="1"/>
      <c r="Q15676" s="2"/>
      <c r="T15676" s="5"/>
      <c r="W15676" s="2"/>
      <c r="X15676" s="5"/>
      <c r="Z15676" s="2"/>
      <c r="AB15676" s="2"/>
    </row>
    <row r="15677" spans="5:28" x14ac:dyDescent="0.3">
      <c r="E15677" s="1"/>
      <c r="Q15677" s="2"/>
      <c r="T15677" s="5"/>
      <c r="W15677" s="2"/>
      <c r="X15677" s="5"/>
      <c r="Z15677" s="2"/>
      <c r="AB15677" s="2"/>
    </row>
    <row r="15678" spans="5:28" x14ac:dyDescent="0.3">
      <c r="E15678" s="1"/>
      <c r="Q15678" s="2"/>
      <c r="T15678" s="5"/>
      <c r="W15678" s="2"/>
      <c r="X15678" s="5"/>
      <c r="Z15678" s="2"/>
    </row>
    <row r="15679" spans="5:28" x14ac:dyDescent="0.3">
      <c r="E15679" s="1"/>
      <c r="Q15679" s="2"/>
      <c r="T15679" s="5"/>
      <c r="W15679" s="2"/>
      <c r="X15679" s="5"/>
    </row>
    <row r="15680" spans="5:28" x14ac:dyDescent="0.3">
      <c r="E15680" s="1"/>
      <c r="Q15680" s="2"/>
      <c r="T15680" s="5"/>
      <c r="W15680" s="2"/>
      <c r="X15680" s="5"/>
      <c r="Z15680" s="2"/>
    </row>
    <row r="15681" spans="5:28" x14ac:dyDescent="0.3">
      <c r="E15681" s="1"/>
      <c r="Q15681" s="2"/>
      <c r="T15681" s="5"/>
      <c r="W15681" s="2"/>
      <c r="X15681" s="5"/>
      <c r="Z15681" s="2"/>
    </row>
    <row r="15682" spans="5:28" x14ac:dyDescent="0.3">
      <c r="E15682" s="1"/>
      <c r="Q15682" s="2"/>
      <c r="T15682" s="5"/>
      <c r="W15682" s="2"/>
      <c r="X15682" s="5"/>
      <c r="Z15682" s="2"/>
      <c r="AB15682" s="2"/>
    </row>
    <row r="15683" spans="5:28" x14ac:dyDescent="0.3">
      <c r="E15683" s="1"/>
      <c r="Q15683" s="2"/>
      <c r="T15683" s="5"/>
      <c r="W15683" s="2"/>
      <c r="X15683" s="5"/>
      <c r="Z15683" s="2"/>
    </row>
    <row r="15684" spans="5:28" x14ac:dyDescent="0.3">
      <c r="E15684" s="1"/>
      <c r="Q15684" s="2"/>
      <c r="T15684" s="5"/>
      <c r="W15684" s="2"/>
      <c r="X15684" s="5"/>
      <c r="Z15684" s="2"/>
    </row>
    <row r="15685" spans="5:28" x14ac:dyDescent="0.3">
      <c r="E15685" s="1"/>
      <c r="Q15685" s="2"/>
      <c r="T15685" s="5"/>
      <c r="W15685" s="2"/>
      <c r="X15685" s="5"/>
      <c r="Z15685" s="2"/>
    </row>
    <row r="15686" spans="5:28" x14ac:dyDescent="0.3">
      <c r="E15686" s="1"/>
      <c r="Q15686" s="2"/>
      <c r="T15686" s="5"/>
      <c r="W15686" s="2"/>
      <c r="X15686" s="5"/>
      <c r="Z15686" s="2"/>
    </row>
    <row r="15687" spans="5:28" x14ac:dyDescent="0.3">
      <c r="E15687" s="1"/>
      <c r="Q15687" s="2"/>
      <c r="T15687" s="5"/>
      <c r="W15687" s="2"/>
      <c r="X15687" s="5"/>
    </row>
    <row r="15688" spans="5:28" x14ac:dyDescent="0.3">
      <c r="E15688" s="1"/>
      <c r="Q15688" s="2"/>
      <c r="T15688" s="5"/>
      <c r="W15688" s="2"/>
      <c r="X15688" s="5"/>
      <c r="Z15688" s="2"/>
      <c r="AB15688" s="2"/>
    </row>
    <row r="15689" spans="5:28" x14ac:dyDescent="0.3">
      <c r="E15689" s="1"/>
      <c r="Q15689" s="2"/>
      <c r="T15689" s="5"/>
      <c r="W15689" s="2"/>
      <c r="X15689" s="5"/>
      <c r="Z15689" s="2"/>
      <c r="AB15689" s="2"/>
    </row>
    <row r="15690" spans="5:28" x14ac:dyDescent="0.3">
      <c r="E15690" s="1"/>
      <c r="Q15690" s="2"/>
      <c r="T15690" s="5"/>
      <c r="W15690" s="2"/>
      <c r="X15690" s="5"/>
      <c r="Z15690" s="2"/>
    </row>
    <row r="15691" spans="5:28" x14ac:dyDescent="0.3">
      <c r="E15691" s="1"/>
      <c r="Q15691" s="2"/>
      <c r="T15691" s="5"/>
      <c r="W15691" s="2"/>
      <c r="X15691" s="5"/>
      <c r="Z15691" s="2"/>
    </row>
    <row r="15692" spans="5:28" x14ac:dyDescent="0.3">
      <c r="E15692" s="1"/>
      <c r="Q15692" s="2"/>
      <c r="T15692" s="5"/>
      <c r="W15692" s="2"/>
      <c r="X15692" s="5"/>
    </row>
    <row r="15693" spans="5:28" x14ac:dyDescent="0.3">
      <c r="E15693" s="1"/>
      <c r="Q15693" s="2"/>
      <c r="T15693" s="5"/>
      <c r="W15693" s="2"/>
      <c r="X15693" s="5"/>
      <c r="Z15693" s="2"/>
    </row>
    <row r="15694" spans="5:28" x14ac:dyDescent="0.3">
      <c r="E15694" s="1"/>
      <c r="Q15694" s="2"/>
      <c r="T15694" s="5"/>
      <c r="W15694" s="2"/>
      <c r="X15694" s="5"/>
      <c r="Z15694" s="2"/>
    </row>
    <row r="15695" spans="5:28" x14ac:dyDescent="0.3">
      <c r="E15695" s="1"/>
      <c r="Q15695" s="2"/>
      <c r="T15695" s="5"/>
      <c r="W15695" s="2"/>
      <c r="X15695" s="5"/>
      <c r="Z15695" s="2"/>
    </row>
    <row r="15696" spans="5:28" x14ac:dyDescent="0.3">
      <c r="E15696" s="1"/>
      <c r="Q15696" s="2"/>
      <c r="T15696" s="5"/>
      <c r="W15696" s="2"/>
      <c r="X15696" s="5"/>
      <c r="Z15696" s="2"/>
    </row>
    <row r="15697" spans="5:28" x14ac:dyDescent="0.3">
      <c r="E15697" s="1"/>
      <c r="Q15697" s="2"/>
      <c r="T15697" s="5"/>
      <c r="W15697" s="2"/>
      <c r="X15697" s="5"/>
      <c r="Z15697" s="2"/>
    </row>
    <row r="15698" spans="5:28" x14ac:dyDescent="0.3">
      <c r="E15698" s="1"/>
      <c r="Q15698" s="2"/>
      <c r="T15698" s="5"/>
      <c r="W15698" s="2"/>
      <c r="X15698" s="5"/>
      <c r="Z15698" s="2"/>
    </row>
    <row r="15699" spans="5:28" x14ac:dyDescent="0.3">
      <c r="E15699" s="1"/>
      <c r="Q15699" s="2"/>
      <c r="T15699" s="5"/>
      <c r="W15699" s="2"/>
      <c r="X15699" s="5"/>
      <c r="Z15699" s="2"/>
    </row>
    <row r="15700" spans="5:28" x14ac:dyDescent="0.3">
      <c r="E15700" s="1"/>
      <c r="Q15700" s="2"/>
      <c r="T15700" s="5"/>
      <c r="W15700" s="2"/>
      <c r="X15700" s="5"/>
      <c r="Z15700" s="2"/>
    </row>
    <row r="15701" spans="5:28" x14ac:dyDescent="0.3">
      <c r="E15701" s="1"/>
      <c r="Q15701" s="2"/>
      <c r="T15701" s="5"/>
      <c r="W15701" s="2"/>
      <c r="X15701" s="5"/>
      <c r="Z15701" s="2"/>
    </row>
    <row r="15702" spans="5:28" x14ac:dyDescent="0.3">
      <c r="E15702" s="1"/>
      <c r="Q15702" s="2"/>
      <c r="T15702" s="5"/>
      <c r="W15702" s="2"/>
      <c r="X15702" s="5"/>
      <c r="Z15702" s="2"/>
      <c r="AB15702" s="2"/>
    </row>
    <row r="15703" spans="5:28" x14ac:dyDescent="0.3">
      <c r="E15703" s="1"/>
      <c r="Q15703" s="2"/>
      <c r="T15703" s="5"/>
      <c r="W15703" s="2"/>
      <c r="X15703" s="5"/>
      <c r="Z15703" s="2"/>
    </row>
    <row r="15704" spans="5:28" x14ac:dyDescent="0.3">
      <c r="E15704" s="1"/>
      <c r="Q15704" s="2"/>
      <c r="T15704" s="5"/>
      <c r="W15704" s="2"/>
      <c r="X15704" s="5"/>
      <c r="Z15704" s="2"/>
    </row>
    <row r="15705" spans="5:28" x14ac:dyDescent="0.3">
      <c r="E15705" s="1"/>
      <c r="Q15705" s="2"/>
      <c r="T15705" s="5"/>
      <c r="W15705" s="2"/>
      <c r="X15705" s="5"/>
      <c r="Z15705" s="2"/>
    </row>
    <row r="15706" spans="5:28" x14ac:dyDescent="0.3">
      <c r="E15706" s="1"/>
      <c r="Q15706" s="2"/>
      <c r="T15706" s="5"/>
      <c r="W15706" s="2"/>
      <c r="X15706" s="5"/>
      <c r="Z15706" s="2"/>
      <c r="AB15706" s="2"/>
    </row>
    <row r="15707" spans="5:28" x14ac:dyDescent="0.3">
      <c r="E15707" s="1"/>
      <c r="Q15707" s="2"/>
      <c r="T15707" s="5"/>
      <c r="W15707" s="2"/>
      <c r="X15707" s="5"/>
      <c r="Z15707" s="2"/>
    </row>
    <row r="15708" spans="5:28" x14ac:dyDescent="0.3">
      <c r="E15708" s="1"/>
      <c r="Q15708" s="2"/>
      <c r="T15708" s="5"/>
      <c r="W15708" s="2"/>
      <c r="X15708" s="5"/>
      <c r="Z15708" s="2"/>
      <c r="AB15708" s="2"/>
    </row>
    <row r="15709" spans="5:28" x14ac:dyDescent="0.3">
      <c r="E15709" s="1"/>
      <c r="Q15709" s="2"/>
      <c r="T15709" s="5"/>
      <c r="W15709" s="2"/>
      <c r="X15709" s="5"/>
      <c r="Z15709" s="2"/>
      <c r="AB15709" s="2"/>
    </row>
    <row r="15710" spans="5:28" x14ac:dyDescent="0.3">
      <c r="E15710" s="1"/>
      <c r="T15710" s="5"/>
      <c r="W15710" s="2"/>
      <c r="X15710" s="5"/>
    </row>
    <row r="15711" spans="5:28" x14ac:dyDescent="0.3">
      <c r="E15711" s="1"/>
      <c r="Q15711" s="2"/>
      <c r="T15711" s="5"/>
      <c r="W15711" s="2"/>
      <c r="X15711" s="5"/>
      <c r="Z15711" s="2"/>
      <c r="AB15711" s="2"/>
    </row>
    <row r="15712" spans="5:28" x14ac:dyDescent="0.3">
      <c r="E15712" s="1"/>
      <c r="Q15712" s="2"/>
      <c r="T15712" s="5"/>
      <c r="W15712" s="2"/>
      <c r="X15712" s="5"/>
      <c r="Z15712" s="2"/>
    </row>
    <row r="15713" spans="5:28" x14ac:dyDescent="0.3">
      <c r="E15713" s="1"/>
      <c r="Q15713" s="2"/>
      <c r="T15713" s="5"/>
      <c r="W15713" s="2"/>
      <c r="X15713" s="5"/>
      <c r="Z15713" s="2"/>
    </row>
    <row r="15714" spans="5:28" x14ac:dyDescent="0.3">
      <c r="E15714" s="1"/>
      <c r="Q15714" s="2"/>
      <c r="T15714" s="5"/>
      <c r="W15714" s="2"/>
      <c r="X15714" s="5"/>
      <c r="Z15714" s="2"/>
    </row>
    <row r="15715" spans="5:28" x14ac:dyDescent="0.3">
      <c r="E15715" s="1"/>
      <c r="Q15715" s="2"/>
      <c r="T15715" s="5"/>
      <c r="W15715" s="2"/>
      <c r="X15715" s="5"/>
      <c r="Z15715" s="2"/>
      <c r="AB15715" s="2"/>
    </row>
    <row r="15716" spans="5:28" x14ac:dyDescent="0.3">
      <c r="E15716" s="1"/>
      <c r="Q15716" s="2"/>
      <c r="T15716" s="5"/>
      <c r="W15716" s="2"/>
      <c r="X15716" s="5"/>
      <c r="Z15716" s="2"/>
    </row>
    <row r="15717" spans="5:28" x14ac:dyDescent="0.3">
      <c r="E15717" s="1"/>
      <c r="Q15717" s="2"/>
      <c r="T15717" s="5"/>
      <c r="W15717" s="2"/>
      <c r="X15717" s="5"/>
      <c r="Z15717" s="2"/>
    </row>
    <row r="15718" spans="5:28" x14ac:dyDescent="0.3">
      <c r="E15718" s="1"/>
      <c r="Q15718" s="2"/>
      <c r="T15718" s="5"/>
      <c r="W15718" s="2"/>
      <c r="X15718" s="5"/>
      <c r="Z15718" s="2"/>
    </row>
    <row r="15719" spans="5:28" x14ac:dyDescent="0.3">
      <c r="E15719" s="1"/>
      <c r="T15719" s="5"/>
      <c r="W15719" s="2"/>
      <c r="X15719" s="5"/>
      <c r="AB15719" s="2"/>
    </row>
    <row r="15720" spans="5:28" x14ac:dyDescent="0.3">
      <c r="E15720" s="1"/>
      <c r="T15720" s="5"/>
      <c r="W15720" s="2"/>
      <c r="X15720" s="5"/>
    </row>
    <row r="15721" spans="5:28" x14ac:dyDescent="0.3">
      <c r="E15721" s="1"/>
      <c r="T15721" s="5"/>
      <c r="W15721" s="2"/>
      <c r="X15721" s="5"/>
    </row>
    <row r="15722" spans="5:28" x14ac:dyDescent="0.3">
      <c r="E15722" s="1"/>
      <c r="T15722" s="5"/>
      <c r="W15722" s="2"/>
      <c r="X15722" s="5"/>
    </row>
    <row r="15723" spans="5:28" x14ac:dyDescent="0.3">
      <c r="E15723" s="1"/>
      <c r="T15723" s="5"/>
      <c r="W15723" s="2"/>
      <c r="X15723" s="5"/>
      <c r="Z15723" s="2"/>
    </row>
    <row r="15724" spans="5:28" x14ac:dyDescent="0.3">
      <c r="E15724" s="1"/>
      <c r="Q15724" s="2"/>
      <c r="T15724" s="5"/>
      <c r="W15724" s="2"/>
      <c r="X15724" s="5"/>
      <c r="Z15724" s="2"/>
    </row>
    <row r="15725" spans="5:28" x14ac:dyDescent="0.3">
      <c r="E15725" s="1"/>
      <c r="T15725" s="5"/>
      <c r="W15725" s="2"/>
      <c r="X15725" s="5"/>
    </row>
    <row r="15726" spans="5:28" x14ac:dyDescent="0.3">
      <c r="E15726" s="1"/>
      <c r="T15726" s="5"/>
      <c r="W15726" s="2"/>
      <c r="X15726" s="5"/>
      <c r="AB15726" s="2"/>
    </row>
    <row r="15727" spans="5:28" x14ac:dyDescent="0.3">
      <c r="E15727" s="1"/>
      <c r="T15727" s="5"/>
      <c r="W15727" s="2"/>
      <c r="X15727" s="5"/>
    </row>
    <row r="15728" spans="5:28" x14ac:dyDescent="0.3">
      <c r="E15728" s="1"/>
      <c r="Q15728" s="2"/>
      <c r="T15728" s="5"/>
      <c r="W15728" s="2"/>
      <c r="X15728" s="5"/>
    </row>
    <row r="15729" spans="5:28" x14ac:dyDescent="0.3">
      <c r="E15729" s="1"/>
      <c r="T15729" s="5"/>
      <c r="W15729" s="2"/>
      <c r="X15729" s="5"/>
    </row>
    <row r="15730" spans="5:28" x14ac:dyDescent="0.3">
      <c r="E15730" s="1"/>
      <c r="Q15730" s="2"/>
      <c r="T15730" s="5"/>
      <c r="W15730" s="2"/>
      <c r="X15730" s="5"/>
      <c r="Z15730" s="2"/>
    </row>
    <row r="15731" spans="5:28" x14ac:dyDescent="0.3">
      <c r="E15731" s="1"/>
      <c r="Q15731" s="2"/>
      <c r="T15731" s="5"/>
      <c r="W15731" s="2"/>
      <c r="X15731" s="5"/>
      <c r="Z15731" s="2"/>
    </row>
    <row r="15732" spans="5:28" x14ac:dyDescent="0.3">
      <c r="E15732" s="1"/>
      <c r="T15732" s="5"/>
      <c r="W15732" s="2"/>
      <c r="X15732" s="5"/>
      <c r="Z15732" s="2"/>
    </row>
    <row r="15733" spans="5:28" x14ac:dyDescent="0.3">
      <c r="E15733" s="1"/>
      <c r="T15733" s="5"/>
      <c r="W15733" s="2"/>
      <c r="X15733" s="5"/>
      <c r="Z15733" s="2"/>
    </row>
    <row r="15734" spans="5:28" x14ac:dyDescent="0.3">
      <c r="E15734" s="1"/>
      <c r="T15734" s="5"/>
      <c r="W15734" s="2"/>
      <c r="X15734" s="5"/>
      <c r="Z15734" s="2"/>
    </row>
    <row r="15735" spans="5:28" x14ac:dyDescent="0.3">
      <c r="E15735" s="1"/>
      <c r="T15735" s="5"/>
      <c r="W15735" s="2"/>
      <c r="X15735" s="5"/>
    </row>
    <row r="15736" spans="5:28" x14ac:dyDescent="0.3">
      <c r="E15736" s="1"/>
      <c r="Q15736" s="2"/>
      <c r="T15736" s="5"/>
      <c r="W15736" s="2"/>
      <c r="X15736" s="5"/>
      <c r="Z15736" s="2"/>
    </row>
    <row r="15737" spans="5:28" x14ac:dyDescent="0.3">
      <c r="E15737" s="1"/>
      <c r="T15737" s="5"/>
      <c r="W15737" s="2"/>
      <c r="X15737" s="5"/>
    </row>
    <row r="15738" spans="5:28" x14ac:dyDescent="0.3">
      <c r="E15738" s="1"/>
      <c r="Q15738" s="2"/>
      <c r="T15738" s="5"/>
      <c r="W15738" s="2"/>
      <c r="X15738" s="5"/>
      <c r="Z15738" s="2"/>
    </row>
    <row r="15739" spans="5:28" x14ac:dyDescent="0.3">
      <c r="E15739" s="1"/>
      <c r="Q15739" s="2"/>
      <c r="T15739" s="5"/>
      <c r="W15739" s="2"/>
      <c r="X15739" s="5"/>
      <c r="Z15739" s="2"/>
    </row>
    <row r="15740" spans="5:28" x14ac:dyDescent="0.3">
      <c r="E15740" s="1"/>
      <c r="T15740" s="5"/>
      <c r="W15740" s="2"/>
      <c r="X15740" s="5"/>
    </row>
    <row r="15741" spans="5:28" x14ac:dyDescent="0.3">
      <c r="E15741" s="1"/>
      <c r="Q15741" s="2"/>
      <c r="T15741" s="5"/>
      <c r="W15741" s="2"/>
      <c r="X15741" s="5"/>
    </row>
    <row r="15742" spans="5:28" x14ac:dyDescent="0.3">
      <c r="E15742" s="1"/>
      <c r="Q15742" s="2"/>
      <c r="T15742" s="5"/>
      <c r="W15742" s="2"/>
      <c r="X15742" s="5"/>
      <c r="Z15742" s="2"/>
    </row>
    <row r="15743" spans="5:28" x14ac:dyDescent="0.3">
      <c r="E15743" s="1"/>
      <c r="Q15743" s="2"/>
      <c r="T15743" s="5"/>
      <c r="W15743" s="2"/>
      <c r="X15743" s="5"/>
      <c r="Z15743" s="2"/>
    </row>
    <row r="15744" spans="5:28" x14ac:dyDescent="0.3">
      <c r="E15744" s="1"/>
      <c r="Q15744" s="2"/>
      <c r="T15744" s="5"/>
      <c r="W15744" s="2"/>
      <c r="X15744" s="5"/>
      <c r="Z15744" s="2"/>
      <c r="AB15744" s="2"/>
    </row>
    <row r="15745" spans="5:28" x14ac:dyDescent="0.3">
      <c r="E15745" s="1"/>
      <c r="T15745" s="5"/>
      <c r="W15745" s="2"/>
      <c r="X15745" s="5"/>
    </row>
    <row r="15746" spans="5:28" x14ac:dyDescent="0.3">
      <c r="E15746" s="1"/>
      <c r="W15746" s="2"/>
      <c r="Z15746" s="2"/>
    </row>
    <row r="15747" spans="5:28" x14ac:dyDescent="0.3">
      <c r="E15747" s="1"/>
      <c r="W15747" s="2"/>
      <c r="X15747" s="5"/>
      <c r="Z15747" s="2"/>
    </row>
    <row r="15748" spans="5:28" x14ac:dyDescent="0.3">
      <c r="E15748" s="1"/>
      <c r="Q15748" s="2"/>
      <c r="W15748" s="2"/>
    </row>
    <row r="15749" spans="5:28" x14ac:dyDescent="0.3">
      <c r="E15749" s="1"/>
      <c r="W15749" s="2"/>
      <c r="Z15749" s="2"/>
    </row>
    <row r="15750" spans="5:28" x14ac:dyDescent="0.3">
      <c r="E15750" s="1"/>
      <c r="W15750" s="2"/>
    </row>
    <row r="15751" spans="5:28" x14ac:dyDescent="0.3">
      <c r="E15751" s="1"/>
      <c r="W15751" s="2"/>
      <c r="AB15751" s="2"/>
    </row>
    <row r="15752" spans="5:28" x14ac:dyDescent="0.3">
      <c r="E15752" s="1"/>
      <c r="Q15752" s="2"/>
      <c r="W15752" s="2"/>
    </row>
    <row r="15753" spans="5:28" x14ac:dyDescent="0.3">
      <c r="E15753" s="1"/>
      <c r="W15753" s="2"/>
    </row>
    <row r="15754" spans="5:28" x14ac:dyDescent="0.3">
      <c r="E15754" s="1"/>
      <c r="W15754" s="2"/>
    </row>
    <row r="15755" spans="5:28" x14ac:dyDescent="0.3">
      <c r="E15755" s="1"/>
      <c r="Q15755" s="2"/>
      <c r="W15755" s="2"/>
    </row>
    <row r="15756" spans="5:28" x14ac:dyDescent="0.3">
      <c r="E15756" s="1"/>
      <c r="Q15756" s="2"/>
      <c r="W15756" s="2"/>
      <c r="Z15756" s="2"/>
    </row>
    <row r="15757" spans="5:28" x14ac:dyDescent="0.3">
      <c r="E15757" s="1"/>
      <c r="W15757" s="2"/>
      <c r="X15757" s="5"/>
    </row>
    <row r="15758" spans="5:28" x14ac:dyDescent="0.3">
      <c r="E15758" s="1"/>
    </row>
    <row r="15759" spans="5:28" x14ac:dyDescent="0.3">
      <c r="E15759" s="1"/>
    </row>
    <row r="15760" spans="5:28" x14ac:dyDescent="0.3">
      <c r="E15760" s="1"/>
    </row>
    <row r="15761" spans="5:28" x14ac:dyDescent="0.3">
      <c r="E15761" s="1"/>
      <c r="Z15761" s="2"/>
    </row>
    <row r="15762" spans="5:28" x14ac:dyDescent="0.3">
      <c r="E15762" s="1"/>
    </row>
    <row r="15763" spans="5:28" x14ac:dyDescent="0.3">
      <c r="E15763" s="1"/>
    </row>
    <row r="15764" spans="5:28" x14ac:dyDescent="0.3">
      <c r="E15764" s="1"/>
    </row>
    <row r="15765" spans="5:28" x14ac:dyDescent="0.3">
      <c r="E15765" s="1"/>
      <c r="Q15765" s="2"/>
    </row>
    <row r="15766" spans="5:28" x14ac:dyDescent="0.3">
      <c r="E15766" s="1"/>
    </row>
    <row r="15767" spans="5:28" x14ac:dyDescent="0.3">
      <c r="E15767" s="1"/>
    </row>
    <row r="15768" spans="5:28" x14ac:dyDescent="0.3">
      <c r="E15768" s="1"/>
    </row>
    <row r="15769" spans="5:28" x14ac:dyDescent="0.3">
      <c r="E15769" s="1"/>
      <c r="Z15769" s="2"/>
      <c r="AB15769" s="2"/>
    </row>
    <row r="15770" spans="5:28" x14ac:dyDescent="0.3">
      <c r="E15770" s="1"/>
    </row>
    <row r="15771" spans="5:28" x14ac:dyDescent="0.3">
      <c r="E15771" s="1"/>
      <c r="AB15771" s="2"/>
    </row>
    <row r="15772" spans="5:28" x14ac:dyDescent="0.3">
      <c r="E15772" s="1"/>
    </row>
    <row r="15773" spans="5:28" x14ac:dyDescent="0.3">
      <c r="E15773" s="1"/>
    </row>
    <row r="15774" spans="5:28" x14ac:dyDescent="0.3">
      <c r="E15774" s="1"/>
    </row>
    <row r="15775" spans="5:28" x14ac:dyDescent="0.3">
      <c r="E15775" s="1"/>
    </row>
    <row r="15776" spans="5:28" x14ac:dyDescent="0.3">
      <c r="E15776" s="1"/>
      <c r="Z15776" s="2"/>
    </row>
    <row r="15777" spans="5:28" x14ac:dyDescent="0.3">
      <c r="E15777" s="1"/>
    </row>
    <row r="15778" spans="5:28" x14ac:dyDescent="0.3">
      <c r="E15778" s="1"/>
      <c r="Z15778" s="2"/>
    </row>
    <row r="15779" spans="5:28" x14ac:dyDescent="0.3">
      <c r="E15779" s="1"/>
    </row>
    <row r="15780" spans="5:28" x14ac:dyDescent="0.3">
      <c r="E15780" s="1"/>
    </row>
    <row r="15781" spans="5:28" x14ac:dyDescent="0.3">
      <c r="E15781" s="1"/>
    </row>
    <row r="15782" spans="5:28" x14ac:dyDescent="0.3">
      <c r="E15782" s="1"/>
      <c r="AB15782" s="2"/>
    </row>
    <row r="15783" spans="5:28" x14ac:dyDescent="0.3">
      <c r="E15783" s="1"/>
      <c r="Z15783" s="2"/>
    </row>
    <row r="15784" spans="5:28" x14ac:dyDescent="0.3">
      <c r="E15784" s="1"/>
      <c r="T15784" s="5"/>
      <c r="X15784" s="5"/>
      <c r="AB15784" s="2"/>
    </row>
    <row r="15785" spans="5:28" x14ac:dyDescent="0.3">
      <c r="E15785" s="1"/>
      <c r="T15785" s="5"/>
      <c r="X15785" s="5"/>
    </row>
    <row r="15786" spans="5:28" x14ac:dyDescent="0.3">
      <c r="E15786" s="1"/>
      <c r="T15786" s="5"/>
      <c r="X15786" s="5"/>
    </row>
    <row r="15787" spans="5:28" x14ac:dyDescent="0.3">
      <c r="E15787" s="1"/>
      <c r="T15787" s="5"/>
      <c r="X15787" s="5"/>
    </row>
    <row r="15788" spans="5:28" x14ac:dyDescent="0.3">
      <c r="E15788" s="1"/>
      <c r="T15788" s="5"/>
      <c r="X15788" s="5"/>
    </row>
    <row r="15789" spans="5:28" x14ac:dyDescent="0.3">
      <c r="E15789" s="1"/>
      <c r="T15789" s="5"/>
      <c r="X15789" s="5"/>
    </row>
    <row r="15790" spans="5:28" x14ac:dyDescent="0.3">
      <c r="E15790" s="1"/>
      <c r="T15790" s="5"/>
      <c r="X15790" s="5"/>
      <c r="Z15790" s="2"/>
    </row>
    <row r="15791" spans="5:28" x14ac:dyDescent="0.3">
      <c r="E15791" s="1"/>
      <c r="T15791" s="5"/>
      <c r="X15791" s="5"/>
      <c r="Z15791" s="2"/>
    </row>
    <row r="15792" spans="5:28" x14ac:dyDescent="0.3">
      <c r="E15792" s="1"/>
      <c r="T15792" s="5"/>
      <c r="X15792" s="5"/>
      <c r="Z15792" s="2"/>
    </row>
    <row r="15793" spans="5:28" x14ac:dyDescent="0.3">
      <c r="E15793" s="1"/>
      <c r="T15793" s="5"/>
      <c r="X15793" s="5"/>
      <c r="Z15793" s="2"/>
    </row>
    <row r="15794" spans="5:28" x14ac:dyDescent="0.3">
      <c r="E15794" s="1"/>
      <c r="T15794" s="5"/>
      <c r="X15794" s="5"/>
      <c r="Z15794" s="2"/>
    </row>
    <row r="15795" spans="5:28" x14ac:dyDescent="0.3">
      <c r="E15795" s="1"/>
      <c r="T15795" s="5"/>
      <c r="X15795" s="5"/>
      <c r="Z15795" s="2"/>
    </row>
    <row r="15796" spans="5:28" x14ac:dyDescent="0.3">
      <c r="E15796" s="1"/>
      <c r="T15796" s="5"/>
      <c r="X15796" s="5"/>
    </row>
    <row r="15797" spans="5:28" x14ac:dyDescent="0.3">
      <c r="E15797" s="1"/>
      <c r="T15797" s="5"/>
      <c r="X15797" s="5"/>
      <c r="AB15797" s="2"/>
    </row>
    <row r="15798" spans="5:28" x14ac:dyDescent="0.3">
      <c r="E15798" s="1"/>
      <c r="T15798" s="5"/>
      <c r="X15798" s="5"/>
      <c r="AB15798" s="2"/>
    </row>
    <row r="15799" spans="5:28" x14ac:dyDescent="0.3">
      <c r="E15799" s="1"/>
      <c r="T15799" s="5"/>
      <c r="X15799" s="5"/>
    </row>
    <row r="15800" spans="5:28" x14ac:dyDescent="0.3">
      <c r="E15800" s="1"/>
      <c r="T15800" s="5"/>
      <c r="X15800" s="5"/>
    </row>
    <row r="15801" spans="5:28" x14ac:dyDescent="0.3">
      <c r="E15801" s="1"/>
      <c r="T15801" s="5"/>
      <c r="X15801" s="5"/>
    </row>
    <row r="15802" spans="5:28" x14ac:dyDescent="0.3">
      <c r="E15802" s="1"/>
      <c r="T15802" s="5"/>
      <c r="X15802" s="5"/>
    </row>
    <row r="15803" spans="5:28" x14ac:dyDescent="0.3">
      <c r="E15803" s="1"/>
      <c r="T15803" s="5"/>
      <c r="X15803" s="5"/>
    </row>
    <row r="15804" spans="5:28" x14ac:dyDescent="0.3">
      <c r="E15804" s="1"/>
      <c r="T15804" s="5"/>
      <c r="X15804" s="5"/>
    </row>
    <row r="15805" spans="5:28" x14ac:dyDescent="0.3">
      <c r="E15805" s="1"/>
      <c r="T15805" s="5"/>
      <c r="X15805" s="5"/>
    </row>
    <row r="15806" spans="5:28" x14ac:dyDescent="0.3">
      <c r="E15806" s="1"/>
      <c r="T15806" s="5"/>
      <c r="X15806" s="5"/>
    </row>
    <row r="15807" spans="5:28" x14ac:dyDescent="0.3">
      <c r="E15807" s="1"/>
      <c r="T15807" s="5"/>
      <c r="X15807" s="5"/>
    </row>
    <row r="15808" spans="5:28" x14ac:dyDescent="0.3">
      <c r="E15808" s="1"/>
      <c r="T15808" s="5"/>
      <c r="X15808" s="5"/>
    </row>
    <row r="15809" spans="5:28" x14ac:dyDescent="0.3">
      <c r="E15809" s="1"/>
      <c r="T15809" s="5"/>
      <c r="X15809" s="5"/>
    </row>
    <row r="15810" spans="5:28" x14ac:dyDescent="0.3">
      <c r="E15810" s="1"/>
      <c r="T15810" s="5"/>
      <c r="X15810" s="5"/>
      <c r="AB15810" s="2"/>
    </row>
    <row r="15811" spans="5:28" x14ac:dyDescent="0.3">
      <c r="E15811" s="1"/>
      <c r="T15811" s="5"/>
      <c r="X15811" s="5"/>
      <c r="AB15811" s="2"/>
    </row>
    <row r="15812" spans="5:28" x14ac:dyDescent="0.3">
      <c r="E15812" s="1"/>
      <c r="T15812" s="5"/>
      <c r="X15812" s="5"/>
      <c r="AB15812" s="2"/>
    </row>
    <row r="15813" spans="5:28" x14ac:dyDescent="0.3">
      <c r="E15813" s="1"/>
      <c r="T15813" s="5"/>
      <c r="X15813" s="5"/>
      <c r="AB15813" s="2"/>
    </row>
    <row r="15814" spans="5:28" x14ac:dyDescent="0.3">
      <c r="E15814" s="1"/>
      <c r="T15814" s="5"/>
      <c r="X15814" s="5"/>
    </row>
    <row r="15815" spans="5:28" x14ac:dyDescent="0.3">
      <c r="E15815" s="1"/>
      <c r="T15815" s="5"/>
      <c r="X15815" s="5"/>
      <c r="AB15815" s="2"/>
    </row>
    <row r="15816" spans="5:28" x14ac:dyDescent="0.3">
      <c r="E15816" s="1"/>
      <c r="T15816" s="5"/>
      <c r="X15816" s="5"/>
    </row>
    <row r="15817" spans="5:28" x14ac:dyDescent="0.3">
      <c r="E15817" s="1"/>
      <c r="T15817" s="5"/>
      <c r="X15817" s="5"/>
    </row>
    <row r="15818" spans="5:28" x14ac:dyDescent="0.3">
      <c r="E15818" s="1"/>
      <c r="T15818" s="5"/>
      <c r="X15818" s="5"/>
      <c r="AB15818" s="2"/>
    </row>
    <row r="15819" spans="5:28" x14ac:dyDescent="0.3">
      <c r="E15819" s="1"/>
      <c r="T15819" s="5"/>
      <c r="X15819" s="5"/>
    </row>
    <row r="15820" spans="5:28" x14ac:dyDescent="0.3">
      <c r="E15820" s="1"/>
      <c r="T15820" s="5"/>
      <c r="X15820" s="5"/>
    </row>
    <row r="15821" spans="5:28" x14ac:dyDescent="0.3">
      <c r="E15821" s="1"/>
      <c r="T15821" s="5"/>
      <c r="X15821" s="5"/>
    </row>
    <row r="15822" spans="5:28" x14ac:dyDescent="0.3">
      <c r="E15822" s="1"/>
      <c r="T15822" s="5"/>
      <c r="X15822" s="5"/>
    </row>
    <row r="15823" spans="5:28" x14ac:dyDescent="0.3">
      <c r="E15823" s="1"/>
      <c r="T15823" s="5"/>
      <c r="X15823" s="5"/>
      <c r="AB15823" s="2"/>
    </row>
    <row r="15824" spans="5:28" x14ac:dyDescent="0.3">
      <c r="E15824" s="1"/>
      <c r="T15824" s="5"/>
      <c r="X15824" s="5"/>
      <c r="AB15824" s="2"/>
    </row>
    <row r="15825" spans="5:28" x14ac:dyDescent="0.3">
      <c r="E15825" s="1"/>
      <c r="T15825" s="5"/>
      <c r="X15825" s="5"/>
      <c r="AB15825" s="2"/>
    </row>
    <row r="15826" spans="5:28" x14ac:dyDescent="0.3">
      <c r="E15826" s="1"/>
      <c r="T15826" s="5"/>
      <c r="X15826" s="5"/>
      <c r="AB15826" s="2"/>
    </row>
    <row r="15827" spans="5:28" x14ac:dyDescent="0.3">
      <c r="E15827" s="1"/>
      <c r="T15827" s="5"/>
      <c r="X15827" s="5"/>
      <c r="AB15827" s="2"/>
    </row>
    <row r="15828" spans="5:28" x14ac:dyDescent="0.3">
      <c r="E15828" s="1"/>
      <c r="T15828" s="5"/>
      <c r="X15828" s="5"/>
      <c r="AB15828" s="2"/>
    </row>
    <row r="15829" spans="5:28" x14ac:dyDescent="0.3">
      <c r="E15829" s="1"/>
      <c r="T15829" s="5"/>
      <c r="X15829" s="5"/>
    </row>
    <row r="15830" spans="5:28" x14ac:dyDescent="0.3">
      <c r="E15830" s="1"/>
      <c r="T15830" s="5"/>
      <c r="X15830" s="5"/>
    </row>
    <row r="15831" spans="5:28" x14ac:dyDescent="0.3">
      <c r="E15831" s="1"/>
      <c r="T15831" s="5"/>
      <c r="X15831" s="5"/>
      <c r="AB15831" s="2"/>
    </row>
    <row r="15832" spans="5:28" x14ac:dyDescent="0.3">
      <c r="E15832" s="1"/>
      <c r="T15832" s="5"/>
      <c r="X15832" s="5"/>
    </row>
    <row r="15833" spans="5:28" x14ac:dyDescent="0.3">
      <c r="E15833" s="1"/>
      <c r="T15833" s="5"/>
      <c r="X15833" s="5"/>
    </row>
    <row r="15834" spans="5:28" x14ac:dyDescent="0.3">
      <c r="E15834" s="1"/>
      <c r="T15834" s="5"/>
      <c r="X15834" s="5"/>
    </row>
    <row r="15835" spans="5:28" x14ac:dyDescent="0.3">
      <c r="E15835" s="1"/>
      <c r="T15835" s="5"/>
      <c r="X15835" s="5"/>
    </row>
    <row r="15836" spans="5:28" x14ac:dyDescent="0.3">
      <c r="E15836" s="1"/>
      <c r="T15836" s="5"/>
      <c r="X15836" s="5"/>
      <c r="AB15836" s="2"/>
    </row>
    <row r="15837" spans="5:28" x14ac:dyDescent="0.3">
      <c r="E15837" s="1"/>
      <c r="T15837" s="5"/>
      <c r="X15837" s="5"/>
      <c r="AB15837" s="2"/>
    </row>
    <row r="15838" spans="5:28" x14ac:dyDescent="0.3">
      <c r="E15838" s="1"/>
      <c r="T15838" s="5"/>
      <c r="X15838" s="5"/>
      <c r="AB15838" s="2"/>
    </row>
    <row r="15839" spans="5:28" x14ac:dyDescent="0.3">
      <c r="E15839" s="1"/>
      <c r="T15839" s="5"/>
      <c r="X15839" s="5"/>
      <c r="AB15839" s="2"/>
    </row>
    <row r="15840" spans="5:28" x14ac:dyDescent="0.3">
      <c r="E15840" s="1"/>
      <c r="T15840" s="5"/>
      <c r="X15840" s="5"/>
      <c r="AB15840" s="2"/>
    </row>
    <row r="15841" spans="5:28" x14ac:dyDescent="0.3">
      <c r="E15841" s="1"/>
      <c r="T15841" s="5"/>
      <c r="X15841" s="5"/>
      <c r="AB15841" s="2"/>
    </row>
    <row r="15842" spans="5:28" x14ac:dyDescent="0.3">
      <c r="E15842" s="1"/>
      <c r="T15842" s="5"/>
      <c r="X15842" s="5"/>
    </row>
    <row r="15843" spans="5:28" x14ac:dyDescent="0.3">
      <c r="E15843" s="1"/>
      <c r="T15843" s="5"/>
      <c r="X15843" s="5"/>
    </row>
    <row r="15844" spans="5:28" x14ac:dyDescent="0.3">
      <c r="E15844" s="1"/>
      <c r="T15844" s="5"/>
      <c r="X15844" s="5"/>
    </row>
    <row r="15845" spans="5:28" x14ac:dyDescent="0.3">
      <c r="E15845" s="1"/>
      <c r="T15845" s="5"/>
      <c r="X15845" s="5"/>
    </row>
    <row r="15846" spans="5:28" x14ac:dyDescent="0.3">
      <c r="E15846" s="1"/>
      <c r="T15846" s="5"/>
      <c r="X15846" s="5"/>
    </row>
    <row r="15847" spans="5:28" x14ac:dyDescent="0.3">
      <c r="E15847" s="1"/>
      <c r="T15847" s="5"/>
      <c r="X15847" s="5"/>
    </row>
    <row r="15848" spans="5:28" x14ac:dyDescent="0.3">
      <c r="E15848" s="1"/>
      <c r="T15848" s="5"/>
      <c r="X15848" s="5"/>
    </row>
    <row r="15849" spans="5:28" x14ac:dyDescent="0.3">
      <c r="E15849" s="1"/>
      <c r="T15849" s="5"/>
      <c r="X15849" s="5"/>
      <c r="AB15849" s="2"/>
    </row>
    <row r="15850" spans="5:28" x14ac:dyDescent="0.3">
      <c r="E15850" s="1"/>
      <c r="T15850" s="5"/>
      <c r="X15850" s="5"/>
      <c r="AB15850" s="2"/>
    </row>
    <row r="15851" spans="5:28" x14ac:dyDescent="0.3">
      <c r="E15851" s="1"/>
      <c r="T15851" s="5"/>
      <c r="X15851" s="5"/>
      <c r="AB15851" s="2"/>
    </row>
    <row r="15852" spans="5:28" x14ac:dyDescent="0.3">
      <c r="E15852" s="1"/>
      <c r="T15852" s="5"/>
      <c r="X15852" s="5"/>
      <c r="AB15852" s="2"/>
    </row>
    <row r="15853" spans="5:28" x14ac:dyDescent="0.3">
      <c r="E15853" s="1"/>
      <c r="T15853" s="5"/>
      <c r="X15853" s="5"/>
      <c r="AB15853" s="2"/>
    </row>
    <row r="15854" spans="5:28" x14ac:dyDescent="0.3">
      <c r="E15854" s="1"/>
      <c r="T15854" s="5"/>
      <c r="X15854" s="5"/>
      <c r="AB15854" s="2"/>
    </row>
    <row r="15855" spans="5:28" x14ac:dyDescent="0.3">
      <c r="E15855" s="1"/>
      <c r="T15855" s="5"/>
      <c r="X15855" s="5"/>
      <c r="AB15855" s="2"/>
    </row>
    <row r="15856" spans="5:28" x14ac:dyDescent="0.3">
      <c r="E15856" s="1"/>
      <c r="Q15856" s="2"/>
      <c r="T15856" s="5"/>
      <c r="X15856" s="5"/>
      <c r="Z15856" s="2"/>
      <c r="AB15856" s="2"/>
    </row>
    <row r="15857" spans="5:28" x14ac:dyDescent="0.3">
      <c r="E15857" s="1"/>
      <c r="T15857" s="5"/>
      <c r="X15857" s="5"/>
      <c r="Z15857" s="2"/>
      <c r="AB15857" s="2"/>
    </row>
    <row r="15858" spans="5:28" x14ac:dyDescent="0.3">
      <c r="E15858" s="1"/>
      <c r="T15858" s="5"/>
      <c r="X15858" s="5"/>
      <c r="AB15858" s="2"/>
    </row>
    <row r="15859" spans="5:28" x14ac:dyDescent="0.3">
      <c r="E15859" s="1"/>
      <c r="Q15859" s="2"/>
      <c r="T15859" s="5"/>
      <c r="X15859" s="5"/>
    </row>
    <row r="15860" spans="5:28" x14ac:dyDescent="0.3">
      <c r="E15860" s="1"/>
      <c r="T15860" s="5"/>
      <c r="X15860" s="5"/>
    </row>
    <row r="15861" spans="5:28" x14ac:dyDescent="0.3">
      <c r="E15861" s="1"/>
      <c r="T15861" s="5"/>
      <c r="X15861" s="5"/>
    </row>
    <row r="15862" spans="5:28" x14ac:dyDescent="0.3">
      <c r="E15862" s="1"/>
      <c r="T15862" s="5"/>
      <c r="X15862" s="5"/>
    </row>
    <row r="15863" spans="5:28" x14ac:dyDescent="0.3">
      <c r="E15863" s="1"/>
      <c r="T15863" s="5"/>
      <c r="X15863" s="5"/>
    </row>
    <row r="15864" spans="5:28" x14ac:dyDescent="0.3">
      <c r="E15864" s="1"/>
      <c r="T15864" s="5"/>
      <c r="X15864" s="5"/>
      <c r="AB15864" s="2"/>
    </row>
    <row r="15865" spans="5:28" x14ac:dyDescent="0.3">
      <c r="E15865" s="1"/>
      <c r="T15865" s="5"/>
      <c r="X15865" s="5"/>
    </row>
    <row r="15866" spans="5:28" x14ac:dyDescent="0.3">
      <c r="E15866" s="1"/>
      <c r="T15866" s="5"/>
      <c r="X15866" s="5"/>
    </row>
    <row r="15867" spans="5:28" x14ac:dyDescent="0.3">
      <c r="E15867" s="1"/>
      <c r="Q15867" s="2"/>
      <c r="T15867" s="5"/>
      <c r="X15867" s="5"/>
      <c r="Z15867" s="2"/>
      <c r="AB15867" s="2"/>
    </row>
    <row r="15868" spans="5:28" x14ac:dyDescent="0.3">
      <c r="E15868" s="1"/>
      <c r="Q15868" s="2"/>
      <c r="T15868" s="5"/>
      <c r="X15868" s="5"/>
      <c r="Z15868" s="2"/>
      <c r="AB15868" s="2"/>
    </row>
    <row r="15869" spans="5:28" x14ac:dyDescent="0.3">
      <c r="E15869" s="1"/>
      <c r="Q15869" s="2"/>
      <c r="T15869" s="5"/>
      <c r="X15869" s="5"/>
      <c r="Z15869" s="2"/>
    </row>
    <row r="15870" spans="5:28" x14ac:dyDescent="0.3">
      <c r="E15870" s="1"/>
      <c r="T15870" s="5"/>
      <c r="X15870" s="5"/>
    </row>
    <row r="15871" spans="5:28" x14ac:dyDescent="0.3">
      <c r="E15871" s="1"/>
      <c r="Q15871" s="2"/>
      <c r="T15871" s="5"/>
      <c r="X15871" s="5"/>
      <c r="Z15871" s="2"/>
      <c r="AB15871" s="2"/>
    </row>
    <row r="15872" spans="5:28" x14ac:dyDescent="0.3">
      <c r="E15872" s="1"/>
      <c r="Q15872" s="2"/>
      <c r="T15872" s="5"/>
      <c r="X15872" s="5"/>
      <c r="Z15872" s="2"/>
      <c r="AB15872" s="2"/>
    </row>
    <row r="15873" spans="5:28" x14ac:dyDescent="0.3">
      <c r="E15873" s="1"/>
      <c r="T15873" s="5"/>
      <c r="X15873" s="5"/>
      <c r="AB15873" s="2"/>
    </row>
    <row r="15874" spans="5:28" x14ac:dyDescent="0.3">
      <c r="E15874" s="1"/>
      <c r="T15874" s="5"/>
      <c r="X15874" s="5"/>
    </row>
    <row r="15875" spans="5:28" x14ac:dyDescent="0.3">
      <c r="E15875" s="1"/>
      <c r="T15875" s="5"/>
      <c r="X15875" s="5"/>
    </row>
    <row r="15876" spans="5:28" x14ac:dyDescent="0.3">
      <c r="E15876" s="1"/>
      <c r="T15876" s="5"/>
      <c r="X15876" s="5"/>
      <c r="AB15876" s="2"/>
    </row>
    <row r="15877" spans="5:28" x14ac:dyDescent="0.3">
      <c r="E15877" s="1"/>
      <c r="T15877" s="5"/>
      <c r="X15877" s="5"/>
      <c r="AB15877" s="2"/>
    </row>
    <row r="15878" spans="5:28" x14ac:dyDescent="0.3">
      <c r="E15878" s="1"/>
      <c r="T15878" s="5"/>
      <c r="X15878" s="5"/>
    </row>
    <row r="15879" spans="5:28" x14ac:dyDescent="0.3">
      <c r="E15879" s="1"/>
      <c r="T15879" s="5"/>
      <c r="X15879" s="5"/>
    </row>
    <row r="15880" spans="5:28" x14ac:dyDescent="0.3">
      <c r="E15880" s="1"/>
      <c r="Q15880" s="2"/>
      <c r="T15880" s="5"/>
      <c r="X15880" s="5"/>
      <c r="Z15880" s="2"/>
      <c r="AB15880" s="2"/>
    </row>
    <row r="15881" spans="5:28" x14ac:dyDescent="0.3">
      <c r="E15881" s="1"/>
      <c r="Q15881" s="2"/>
      <c r="T15881" s="5"/>
      <c r="X15881" s="5"/>
      <c r="Z15881" s="2"/>
      <c r="AB15881" s="2"/>
    </row>
    <row r="15882" spans="5:28" x14ac:dyDescent="0.3">
      <c r="E15882" s="1"/>
      <c r="Q15882" s="2"/>
      <c r="T15882" s="5"/>
      <c r="X15882" s="5"/>
      <c r="Z15882" s="2"/>
    </row>
    <row r="15883" spans="5:28" x14ac:dyDescent="0.3">
      <c r="E15883" s="1"/>
      <c r="T15883" s="5"/>
      <c r="X15883" s="5"/>
      <c r="Z15883" s="2"/>
    </row>
    <row r="15884" spans="5:28" x14ac:dyDescent="0.3">
      <c r="E15884" s="1"/>
      <c r="Q15884" s="2"/>
      <c r="T15884" s="5"/>
      <c r="X15884" s="5"/>
      <c r="Z15884" s="2"/>
      <c r="AB15884" s="2"/>
    </row>
    <row r="15885" spans="5:28" x14ac:dyDescent="0.3">
      <c r="E15885" s="1"/>
      <c r="Q15885" s="2"/>
      <c r="T15885" s="5"/>
      <c r="X15885" s="5"/>
      <c r="Z15885" s="2"/>
      <c r="AB15885" s="2"/>
    </row>
    <row r="15886" spans="5:28" x14ac:dyDescent="0.3">
      <c r="E15886" s="1"/>
      <c r="Q15886" s="2"/>
      <c r="T15886" s="5"/>
      <c r="X15886" s="5"/>
      <c r="AB15886" s="2"/>
    </row>
    <row r="15887" spans="5:28" x14ac:dyDescent="0.3">
      <c r="E15887" s="1"/>
      <c r="Q15887" s="2"/>
      <c r="T15887" s="5"/>
      <c r="X15887" s="5"/>
      <c r="AB15887" s="2"/>
    </row>
    <row r="15888" spans="5:28" x14ac:dyDescent="0.3">
      <c r="E15888" s="1"/>
      <c r="T15888" s="5"/>
      <c r="X15888" s="5"/>
      <c r="AB15888" s="2"/>
    </row>
    <row r="15889" spans="5:28" x14ac:dyDescent="0.3">
      <c r="E15889" s="1"/>
      <c r="T15889" s="5"/>
      <c r="X15889" s="5"/>
      <c r="AB15889" s="2"/>
    </row>
    <row r="15890" spans="5:28" x14ac:dyDescent="0.3">
      <c r="E15890" s="1"/>
      <c r="T15890" s="5"/>
      <c r="X15890" s="5"/>
      <c r="AB15890" s="2"/>
    </row>
    <row r="15891" spans="5:28" x14ac:dyDescent="0.3">
      <c r="E15891" s="1"/>
      <c r="T15891" s="5"/>
      <c r="X15891" s="5"/>
      <c r="AB15891" s="2"/>
    </row>
    <row r="15892" spans="5:28" x14ac:dyDescent="0.3">
      <c r="E15892" s="1"/>
      <c r="T15892" s="5"/>
      <c r="X15892" s="5"/>
      <c r="Z15892" s="2"/>
      <c r="AB15892" s="2"/>
    </row>
    <row r="15893" spans="5:28" x14ac:dyDescent="0.3">
      <c r="E15893" s="1"/>
      <c r="T15893" s="5"/>
      <c r="X15893" s="5"/>
      <c r="AB15893" s="2"/>
    </row>
    <row r="15894" spans="5:28" x14ac:dyDescent="0.3">
      <c r="E15894" s="1"/>
      <c r="T15894" s="5"/>
      <c r="X15894" s="5"/>
      <c r="AB15894" s="2"/>
    </row>
    <row r="15895" spans="5:28" x14ac:dyDescent="0.3">
      <c r="E15895" s="1"/>
      <c r="Q15895" s="2"/>
      <c r="T15895" s="5"/>
      <c r="X15895" s="5"/>
      <c r="Z15895" s="2"/>
      <c r="AB15895" s="2"/>
    </row>
    <row r="15896" spans="5:28" x14ac:dyDescent="0.3">
      <c r="E15896" s="1"/>
      <c r="T15896" s="5"/>
      <c r="X15896" s="5"/>
      <c r="Z15896" s="2"/>
    </row>
    <row r="15897" spans="5:28" x14ac:dyDescent="0.3">
      <c r="E15897" s="1"/>
      <c r="T15897" s="5"/>
      <c r="X15897" s="5"/>
      <c r="Z15897" s="2"/>
    </row>
    <row r="15898" spans="5:28" x14ac:dyDescent="0.3">
      <c r="E15898" s="1"/>
      <c r="T15898" s="5"/>
      <c r="X15898" s="5"/>
      <c r="Z15898" s="2"/>
      <c r="AB15898" s="2"/>
    </row>
    <row r="15899" spans="5:28" x14ac:dyDescent="0.3">
      <c r="E15899" s="1"/>
      <c r="T15899" s="5"/>
      <c r="X15899" s="5"/>
      <c r="Z15899" s="2"/>
      <c r="AB15899" s="2"/>
    </row>
    <row r="15900" spans="5:28" x14ac:dyDescent="0.3">
      <c r="E15900" s="1"/>
      <c r="T15900" s="5"/>
      <c r="X15900" s="5"/>
    </row>
    <row r="15901" spans="5:28" x14ac:dyDescent="0.3">
      <c r="E15901" s="1"/>
      <c r="T15901" s="5"/>
      <c r="X15901" s="5"/>
      <c r="AB15901" s="2"/>
    </row>
    <row r="15902" spans="5:28" x14ac:dyDescent="0.3">
      <c r="E15902" s="1"/>
      <c r="T15902" s="5"/>
      <c r="X15902" s="5"/>
    </row>
    <row r="15903" spans="5:28" x14ac:dyDescent="0.3">
      <c r="E15903" s="1"/>
      <c r="T15903" s="5"/>
      <c r="X15903" s="5"/>
    </row>
    <row r="15904" spans="5:28" x14ac:dyDescent="0.3">
      <c r="E15904" s="1"/>
      <c r="T15904" s="5"/>
      <c r="X15904" s="5"/>
      <c r="AB15904" s="2"/>
    </row>
    <row r="15905" spans="5:28" x14ac:dyDescent="0.3">
      <c r="E15905" s="1"/>
      <c r="T15905" s="5"/>
      <c r="X15905" s="5"/>
      <c r="AB15905" s="2"/>
    </row>
    <row r="15906" spans="5:28" x14ac:dyDescent="0.3">
      <c r="E15906" s="1"/>
      <c r="T15906" s="5"/>
      <c r="X15906" s="5"/>
    </row>
    <row r="15907" spans="5:28" x14ac:dyDescent="0.3">
      <c r="E15907" s="1"/>
      <c r="T15907" s="5"/>
      <c r="X15907" s="5"/>
    </row>
    <row r="15908" spans="5:28" x14ac:dyDescent="0.3">
      <c r="E15908" s="1"/>
      <c r="T15908" s="5"/>
      <c r="X15908" s="5"/>
    </row>
    <row r="15909" spans="5:28" x14ac:dyDescent="0.3">
      <c r="E15909" s="1"/>
      <c r="T15909" s="5"/>
      <c r="X15909" s="5"/>
      <c r="Z15909" s="2"/>
    </row>
    <row r="15910" spans="5:28" x14ac:dyDescent="0.3">
      <c r="E15910" s="1"/>
      <c r="T15910" s="5"/>
      <c r="X15910" s="5"/>
      <c r="Z15910" s="2"/>
    </row>
    <row r="15911" spans="5:28" x14ac:dyDescent="0.3">
      <c r="E15911" s="1"/>
      <c r="T15911" s="5"/>
      <c r="X15911" s="5"/>
    </row>
    <row r="15912" spans="5:28" x14ac:dyDescent="0.3">
      <c r="E15912" s="1"/>
      <c r="T15912" s="5"/>
      <c r="X15912" s="5"/>
    </row>
    <row r="15913" spans="5:28" x14ac:dyDescent="0.3">
      <c r="E15913" s="1"/>
      <c r="T15913" s="5"/>
      <c r="X15913" s="5"/>
    </row>
    <row r="15914" spans="5:28" x14ac:dyDescent="0.3">
      <c r="E15914" s="1"/>
      <c r="T15914" s="5"/>
      <c r="X15914" s="5"/>
    </row>
    <row r="15915" spans="5:28" x14ac:dyDescent="0.3">
      <c r="E15915" s="1"/>
      <c r="T15915" s="5"/>
      <c r="X15915" s="5"/>
    </row>
    <row r="15916" spans="5:28" x14ac:dyDescent="0.3">
      <c r="E15916" s="1"/>
      <c r="T15916" s="5"/>
      <c r="X15916" s="5"/>
    </row>
    <row r="15917" spans="5:28" x14ac:dyDescent="0.3">
      <c r="E15917" s="1"/>
      <c r="T15917" s="5"/>
      <c r="X15917" s="5"/>
    </row>
    <row r="15918" spans="5:28" x14ac:dyDescent="0.3">
      <c r="E15918" s="1"/>
      <c r="T15918" s="5"/>
      <c r="X15918" s="5"/>
      <c r="AB15918" s="2"/>
    </row>
    <row r="15919" spans="5:28" x14ac:dyDescent="0.3">
      <c r="E15919" s="1"/>
      <c r="T15919" s="5"/>
      <c r="X15919" s="5"/>
    </row>
    <row r="15920" spans="5:28" x14ac:dyDescent="0.3">
      <c r="E15920" s="1"/>
      <c r="T15920" s="5"/>
      <c r="X15920" s="5"/>
    </row>
    <row r="15921" spans="5:28" x14ac:dyDescent="0.3">
      <c r="E15921" s="1"/>
      <c r="T15921" s="5"/>
      <c r="X15921" s="5"/>
    </row>
    <row r="15922" spans="5:28" x14ac:dyDescent="0.3">
      <c r="E15922" s="1"/>
      <c r="T15922" s="5"/>
      <c r="X15922" s="5"/>
      <c r="Z15922" s="2"/>
    </row>
    <row r="15923" spans="5:28" x14ac:dyDescent="0.3">
      <c r="E15923" s="1"/>
      <c r="T15923" s="5"/>
      <c r="X15923" s="5"/>
      <c r="Z15923" s="2"/>
    </row>
    <row r="15924" spans="5:28" x14ac:dyDescent="0.3">
      <c r="E15924" s="1"/>
      <c r="T15924" s="5"/>
      <c r="X15924" s="5"/>
    </row>
    <row r="15925" spans="5:28" x14ac:dyDescent="0.3">
      <c r="E15925" s="1"/>
      <c r="T15925" s="5"/>
      <c r="X15925" s="5"/>
    </row>
    <row r="15926" spans="5:28" x14ac:dyDescent="0.3">
      <c r="E15926" s="1"/>
      <c r="T15926" s="5"/>
      <c r="X15926" s="5"/>
    </row>
    <row r="15927" spans="5:28" x14ac:dyDescent="0.3">
      <c r="E15927" s="1"/>
    </row>
    <row r="15928" spans="5:28" x14ac:dyDescent="0.3">
      <c r="E15928" s="1"/>
    </row>
    <row r="15929" spans="5:28" x14ac:dyDescent="0.3">
      <c r="E15929" s="1"/>
    </row>
    <row r="15930" spans="5:28" x14ac:dyDescent="0.3">
      <c r="E15930" s="1"/>
    </row>
    <row r="15931" spans="5:28" x14ac:dyDescent="0.3">
      <c r="E15931" s="1"/>
    </row>
    <row r="15932" spans="5:28" x14ac:dyDescent="0.3">
      <c r="E15932" s="1"/>
      <c r="AB15932" s="2"/>
    </row>
    <row r="15933" spans="5:28" x14ac:dyDescent="0.3">
      <c r="E15933" s="1"/>
    </row>
    <row r="15934" spans="5:28" x14ac:dyDescent="0.3">
      <c r="E15934" s="1"/>
    </row>
    <row r="15935" spans="5:28" x14ac:dyDescent="0.3">
      <c r="E15935" s="1"/>
      <c r="Z15935" s="2"/>
    </row>
    <row r="15936" spans="5:28" x14ac:dyDescent="0.3">
      <c r="E15936" s="1"/>
      <c r="Z15936" s="2"/>
      <c r="AB15936" s="2"/>
    </row>
    <row r="15937" spans="5:28" x14ac:dyDescent="0.3">
      <c r="E15937" s="1"/>
      <c r="AB15937" s="2"/>
    </row>
    <row r="15938" spans="5:28" x14ac:dyDescent="0.3">
      <c r="E15938" s="1"/>
    </row>
    <row r="15939" spans="5:28" x14ac:dyDescent="0.3">
      <c r="E15939" s="1"/>
    </row>
    <row r="15940" spans="5:28" x14ac:dyDescent="0.3">
      <c r="E15940" s="1"/>
    </row>
    <row r="15941" spans="5:28" x14ac:dyDescent="0.3">
      <c r="E15941" s="1"/>
      <c r="AB15941" s="2"/>
    </row>
    <row r="15942" spans="5:28" x14ac:dyDescent="0.3">
      <c r="E15942" s="1"/>
    </row>
    <row r="15943" spans="5:28" x14ac:dyDescent="0.3">
      <c r="E15943" s="1"/>
      <c r="AB15943" s="2"/>
    </row>
    <row r="15944" spans="5:28" x14ac:dyDescent="0.3">
      <c r="E15944" s="1"/>
      <c r="AB15944" s="2"/>
    </row>
    <row r="15945" spans="5:28" x14ac:dyDescent="0.3">
      <c r="E15945" s="1"/>
    </row>
    <row r="15946" spans="5:28" x14ac:dyDescent="0.3">
      <c r="E15946" s="1"/>
      <c r="AB15946" s="2"/>
    </row>
    <row r="15947" spans="5:28" x14ac:dyDescent="0.3">
      <c r="E15947" s="1"/>
      <c r="AB15947" s="2"/>
    </row>
    <row r="15948" spans="5:28" x14ac:dyDescent="0.3">
      <c r="E15948" s="1"/>
    </row>
    <row r="15949" spans="5:28" x14ac:dyDescent="0.3">
      <c r="E15949" s="1"/>
    </row>
    <row r="15950" spans="5:28" x14ac:dyDescent="0.3">
      <c r="E15950" s="1"/>
    </row>
    <row r="15951" spans="5:28" x14ac:dyDescent="0.3">
      <c r="E15951" s="1"/>
      <c r="AB15951" s="2"/>
    </row>
    <row r="15952" spans="5:28" x14ac:dyDescent="0.3">
      <c r="E15952" s="1"/>
    </row>
    <row r="15953" spans="5:28" x14ac:dyDescent="0.3">
      <c r="E15953" s="1"/>
      <c r="W15953" s="2"/>
      <c r="AB15953" s="2"/>
    </row>
    <row r="15954" spans="5:28" x14ac:dyDescent="0.3">
      <c r="E15954" s="1"/>
      <c r="W15954" s="2"/>
    </row>
    <row r="15955" spans="5:28" x14ac:dyDescent="0.3">
      <c r="E15955" s="1"/>
      <c r="W15955" s="2"/>
      <c r="X15955" s="5"/>
      <c r="AB15955" s="2"/>
    </row>
    <row r="15956" spans="5:28" x14ac:dyDescent="0.3">
      <c r="E15956" s="1"/>
      <c r="W15956" s="2"/>
    </row>
    <row r="15957" spans="5:28" x14ac:dyDescent="0.3">
      <c r="E15957" s="1"/>
      <c r="W15957" s="2"/>
      <c r="X15957" s="5"/>
    </row>
    <row r="15958" spans="5:28" x14ac:dyDescent="0.3">
      <c r="E15958" s="1"/>
      <c r="W15958" s="2"/>
    </row>
    <row r="15959" spans="5:28" x14ac:dyDescent="0.3">
      <c r="E15959" s="1"/>
      <c r="W15959" s="2"/>
      <c r="X15959" s="5"/>
    </row>
    <row r="15960" spans="5:28" x14ac:dyDescent="0.3">
      <c r="E15960" s="1"/>
      <c r="W15960" s="2"/>
      <c r="X15960" s="5"/>
    </row>
    <row r="15961" spans="5:28" x14ac:dyDescent="0.3">
      <c r="E15961" s="1"/>
      <c r="W15961" s="2"/>
    </row>
    <row r="15962" spans="5:28" x14ac:dyDescent="0.3">
      <c r="E15962" s="1"/>
      <c r="W15962" s="2"/>
    </row>
    <row r="15963" spans="5:28" x14ac:dyDescent="0.3">
      <c r="E15963" s="1"/>
      <c r="W15963" s="2"/>
      <c r="X15963" s="5"/>
    </row>
    <row r="15964" spans="5:28" x14ac:dyDescent="0.3">
      <c r="E15964" s="1"/>
      <c r="W15964" s="2"/>
      <c r="X15964" s="5"/>
      <c r="AB15964" s="2"/>
    </row>
    <row r="15965" spans="5:28" x14ac:dyDescent="0.3">
      <c r="E15965" s="1"/>
      <c r="W15965" s="2"/>
      <c r="X15965" s="5"/>
      <c r="AB15965" s="2"/>
    </row>
    <row r="15966" spans="5:28" x14ac:dyDescent="0.3">
      <c r="E15966" s="1"/>
      <c r="T15966" s="5"/>
      <c r="W15966" s="2"/>
      <c r="X15966" s="5"/>
      <c r="AB15966" s="2"/>
    </row>
    <row r="15967" spans="5:28" x14ac:dyDescent="0.3">
      <c r="E15967" s="1"/>
      <c r="T15967" s="5"/>
      <c r="W15967" s="2"/>
      <c r="X15967" s="5"/>
      <c r="AB15967" s="2"/>
    </row>
    <row r="15968" spans="5:28" x14ac:dyDescent="0.3">
      <c r="E15968" s="1"/>
      <c r="T15968" s="5"/>
      <c r="W15968" s="2"/>
      <c r="X15968" s="5"/>
      <c r="AB15968" s="2"/>
    </row>
    <row r="15969" spans="5:28" x14ac:dyDescent="0.3">
      <c r="E15969" s="1"/>
      <c r="T15969" s="5"/>
      <c r="W15969" s="2"/>
      <c r="X15969" s="5"/>
      <c r="AB15969" s="2"/>
    </row>
    <row r="15970" spans="5:28" x14ac:dyDescent="0.3">
      <c r="E15970" s="1"/>
      <c r="T15970" s="5"/>
      <c r="W15970" s="2"/>
      <c r="X15970" s="5"/>
      <c r="AB15970" s="2"/>
    </row>
    <row r="15971" spans="5:28" x14ac:dyDescent="0.3">
      <c r="E15971" s="1"/>
      <c r="T15971" s="5"/>
      <c r="W15971" s="2"/>
      <c r="X15971" s="5"/>
      <c r="AB15971" s="2"/>
    </row>
    <row r="15972" spans="5:28" x14ac:dyDescent="0.3">
      <c r="E15972" s="1"/>
      <c r="T15972" s="5"/>
      <c r="W15972" s="2"/>
      <c r="X15972" s="5"/>
      <c r="AB15972" s="2"/>
    </row>
    <row r="15973" spans="5:28" x14ac:dyDescent="0.3">
      <c r="E15973" s="1"/>
      <c r="T15973" s="5"/>
      <c r="W15973" s="2"/>
      <c r="X15973" s="5"/>
      <c r="AB15973" s="2"/>
    </row>
    <row r="15974" spans="5:28" x14ac:dyDescent="0.3">
      <c r="E15974" s="1"/>
      <c r="T15974" s="5"/>
      <c r="W15974" s="2"/>
      <c r="X15974" s="5"/>
      <c r="AB15974" s="2"/>
    </row>
    <row r="15975" spans="5:28" x14ac:dyDescent="0.3">
      <c r="E15975" s="1"/>
      <c r="T15975" s="5"/>
      <c r="W15975" s="2"/>
      <c r="X15975" s="5"/>
      <c r="AB15975" s="2"/>
    </row>
    <row r="15976" spans="5:28" x14ac:dyDescent="0.3">
      <c r="E15976" s="1"/>
      <c r="T15976" s="5"/>
      <c r="W15976" s="2"/>
      <c r="X15976" s="5"/>
      <c r="AB15976" s="2"/>
    </row>
    <row r="15977" spans="5:28" x14ac:dyDescent="0.3">
      <c r="E15977" s="1"/>
      <c r="Q15977" s="2"/>
      <c r="T15977" s="5"/>
      <c r="W15977" s="2"/>
      <c r="X15977" s="5"/>
      <c r="Z15977" s="2"/>
      <c r="AB15977" s="2"/>
    </row>
    <row r="15978" spans="5:28" x14ac:dyDescent="0.3">
      <c r="E15978" s="1"/>
      <c r="Q15978" s="2"/>
      <c r="T15978" s="5"/>
      <c r="W15978" s="2"/>
      <c r="X15978" s="5"/>
      <c r="Z15978" s="2"/>
    </row>
    <row r="15979" spans="5:28" x14ac:dyDescent="0.3">
      <c r="E15979" s="1"/>
      <c r="T15979" s="5"/>
      <c r="W15979" s="2"/>
      <c r="X15979" s="5"/>
      <c r="AB15979" s="2"/>
    </row>
    <row r="15980" spans="5:28" x14ac:dyDescent="0.3">
      <c r="E15980" s="1"/>
      <c r="T15980" s="5"/>
      <c r="W15980" s="2"/>
      <c r="X15980" s="5"/>
      <c r="AB15980" s="2"/>
    </row>
    <row r="15981" spans="5:28" x14ac:dyDescent="0.3">
      <c r="E15981" s="1"/>
      <c r="T15981" s="5"/>
      <c r="W15981" s="2"/>
      <c r="X15981" s="5"/>
      <c r="AB15981" s="2"/>
    </row>
    <row r="15982" spans="5:28" x14ac:dyDescent="0.3">
      <c r="E15982" s="1"/>
      <c r="T15982" s="5"/>
      <c r="W15982" s="2"/>
      <c r="X15982" s="5"/>
    </row>
    <row r="15983" spans="5:28" x14ac:dyDescent="0.3">
      <c r="E15983" s="1"/>
      <c r="T15983" s="5"/>
      <c r="W15983" s="2"/>
      <c r="X15983" s="5"/>
      <c r="AB15983" s="2"/>
    </row>
    <row r="15984" spans="5:28" x14ac:dyDescent="0.3">
      <c r="E15984" s="1"/>
      <c r="T15984" s="5"/>
      <c r="W15984" s="2"/>
      <c r="X15984" s="5"/>
    </row>
    <row r="15985" spans="5:28" x14ac:dyDescent="0.3">
      <c r="E15985" s="1"/>
      <c r="T15985" s="5"/>
      <c r="W15985" s="2"/>
      <c r="X15985" s="5"/>
    </row>
    <row r="15986" spans="5:28" x14ac:dyDescent="0.3">
      <c r="E15986" s="1"/>
      <c r="T15986" s="5"/>
      <c r="W15986" s="2"/>
      <c r="X15986" s="5"/>
      <c r="AB15986" s="2"/>
    </row>
    <row r="15987" spans="5:28" x14ac:dyDescent="0.3">
      <c r="E15987" s="1"/>
      <c r="T15987" s="5"/>
      <c r="W15987" s="2"/>
      <c r="X15987" s="5"/>
    </row>
    <row r="15988" spans="5:28" x14ac:dyDescent="0.3">
      <c r="E15988" s="1"/>
      <c r="T15988" s="5"/>
      <c r="W15988" s="2"/>
      <c r="X15988" s="5"/>
    </row>
    <row r="15989" spans="5:28" x14ac:dyDescent="0.3">
      <c r="E15989" s="1"/>
      <c r="T15989" s="5"/>
      <c r="W15989" s="2"/>
      <c r="X15989" s="5"/>
      <c r="AB15989" s="2"/>
    </row>
    <row r="15990" spans="5:28" x14ac:dyDescent="0.3">
      <c r="E15990" s="1"/>
      <c r="T15990" s="5"/>
      <c r="W15990" s="2"/>
      <c r="X15990" s="5"/>
      <c r="AB15990" s="2"/>
    </row>
    <row r="15991" spans="5:28" x14ac:dyDescent="0.3">
      <c r="E15991" s="1"/>
      <c r="T15991" s="5"/>
      <c r="W15991" s="2"/>
      <c r="X15991" s="5"/>
      <c r="AB15991" s="2"/>
    </row>
    <row r="15992" spans="5:28" x14ac:dyDescent="0.3">
      <c r="E15992" s="1"/>
      <c r="T15992" s="5"/>
      <c r="W15992" s="2"/>
      <c r="X15992" s="5"/>
      <c r="AB15992" s="2"/>
    </row>
    <row r="15993" spans="5:28" x14ac:dyDescent="0.3">
      <c r="E15993" s="1"/>
      <c r="T15993" s="5"/>
      <c r="W15993" s="2"/>
      <c r="X15993" s="5"/>
    </row>
    <row r="15994" spans="5:28" x14ac:dyDescent="0.3">
      <c r="E15994" s="1"/>
      <c r="T15994" s="5"/>
      <c r="W15994" s="2"/>
      <c r="X15994" s="5"/>
      <c r="AB15994" s="2"/>
    </row>
    <row r="15995" spans="5:28" x14ac:dyDescent="0.3">
      <c r="E15995" s="1"/>
      <c r="T15995" s="5"/>
      <c r="W15995" s="2"/>
      <c r="X15995" s="5"/>
    </row>
    <row r="15996" spans="5:28" x14ac:dyDescent="0.3">
      <c r="E15996" s="1"/>
      <c r="T15996" s="5"/>
      <c r="W15996" s="2"/>
      <c r="X15996" s="5"/>
      <c r="AB15996" s="2"/>
    </row>
    <row r="15997" spans="5:28" x14ac:dyDescent="0.3">
      <c r="E15997" s="1"/>
      <c r="T15997" s="5"/>
      <c r="W15997" s="2"/>
      <c r="X15997" s="5"/>
      <c r="AB15997" s="2"/>
    </row>
    <row r="15998" spans="5:28" x14ac:dyDescent="0.3">
      <c r="E15998" s="1"/>
      <c r="T15998" s="5"/>
      <c r="W15998" s="2"/>
      <c r="X15998" s="5"/>
    </row>
    <row r="15999" spans="5:28" x14ac:dyDescent="0.3">
      <c r="E15999" s="1"/>
      <c r="T15999" s="5"/>
      <c r="W15999" s="2"/>
      <c r="X15999" s="5"/>
      <c r="AB15999" s="2"/>
    </row>
    <row r="16000" spans="5:28" x14ac:dyDescent="0.3">
      <c r="E16000" s="1"/>
      <c r="T16000" s="5"/>
      <c r="W16000" s="2"/>
      <c r="X16000" s="5"/>
      <c r="AB16000" s="2"/>
    </row>
    <row r="16001" spans="5:28" x14ac:dyDescent="0.3">
      <c r="E16001" s="1"/>
      <c r="T16001" s="5"/>
      <c r="W16001" s="2"/>
      <c r="X16001" s="5"/>
      <c r="AB16001" s="2"/>
    </row>
    <row r="16002" spans="5:28" x14ac:dyDescent="0.3">
      <c r="E16002" s="1"/>
      <c r="T16002" s="5"/>
      <c r="W16002" s="2"/>
      <c r="X16002" s="5"/>
      <c r="AB16002" s="2"/>
    </row>
    <row r="16003" spans="5:28" x14ac:dyDescent="0.3">
      <c r="E16003" s="1"/>
      <c r="T16003" s="5"/>
      <c r="W16003" s="2"/>
      <c r="X16003" s="5"/>
      <c r="AB16003" s="2"/>
    </row>
    <row r="16004" spans="5:28" x14ac:dyDescent="0.3">
      <c r="E16004" s="1"/>
      <c r="T16004" s="5"/>
      <c r="W16004" s="2"/>
      <c r="X16004" s="5"/>
      <c r="AB16004" s="2"/>
    </row>
    <row r="16005" spans="5:28" x14ac:dyDescent="0.3">
      <c r="E16005" s="1"/>
      <c r="T16005" s="5"/>
      <c r="W16005" s="2"/>
      <c r="X16005" s="5"/>
    </row>
    <row r="16006" spans="5:28" x14ac:dyDescent="0.3">
      <c r="E16006" s="1"/>
      <c r="T16006" s="5"/>
      <c r="W16006" s="2"/>
      <c r="X16006" s="5"/>
      <c r="AB16006" s="2"/>
    </row>
    <row r="16007" spans="5:28" x14ac:dyDescent="0.3">
      <c r="E16007" s="1"/>
      <c r="T16007" s="5"/>
      <c r="W16007" s="2"/>
      <c r="X16007" s="5"/>
      <c r="AB16007" s="2"/>
    </row>
    <row r="16008" spans="5:28" x14ac:dyDescent="0.3">
      <c r="E16008" s="1"/>
      <c r="T16008" s="5"/>
      <c r="W16008" s="2"/>
      <c r="X16008" s="5"/>
      <c r="AB16008" s="2"/>
    </row>
    <row r="16009" spans="5:28" x14ac:dyDescent="0.3">
      <c r="E16009" s="1"/>
      <c r="T16009" s="5"/>
      <c r="W16009" s="2"/>
      <c r="X16009" s="5"/>
    </row>
    <row r="16010" spans="5:28" x14ac:dyDescent="0.3">
      <c r="E16010" s="1"/>
      <c r="T16010" s="5"/>
      <c r="W16010" s="2"/>
      <c r="X16010" s="5"/>
      <c r="AB16010" s="2"/>
    </row>
    <row r="16011" spans="5:28" x14ac:dyDescent="0.3">
      <c r="E16011" s="1"/>
      <c r="T16011" s="5"/>
      <c r="W16011" s="2"/>
      <c r="X16011" s="5"/>
    </row>
    <row r="16012" spans="5:28" x14ac:dyDescent="0.3">
      <c r="E16012" s="1"/>
      <c r="T16012" s="5"/>
      <c r="W16012" s="2"/>
      <c r="X16012" s="5"/>
      <c r="AB16012" s="2"/>
    </row>
    <row r="16013" spans="5:28" x14ac:dyDescent="0.3">
      <c r="E16013" s="1"/>
      <c r="Q16013" s="2"/>
      <c r="T16013" s="5"/>
      <c r="W16013" s="2"/>
      <c r="X16013" s="5"/>
      <c r="AB16013" s="2"/>
    </row>
    <row r="16014" spans="5:28" x14ac:dyDescent="0.3">
      <c r="E16014" s="1"/>
      <c r="T16014" s="5"/>
      <c r="V16014" s="2"/>
      <c r="W16014" s="2"/>
      <c r="X16014" s="5"/>
      <c r="AB16014" s="2"/>
    </row>
    <row r="16015" spans="5:28" x14ac:dyDescent="0.3">
      <c r="E16015" s="1"/>
      <c r="T16015" s="5"/>
      <c r="V16015" s="2"/>
      <c r="W16015" s="2"/>
      <c r="X16015" s="5"/>
      <c r="AB16015" s="2"/>
    </row>
    <row r="16016" spans="5:28" x14ac:dyDescent="0.3">
      <c r="E16016" s="1"/>
      <c r="T16016" s="5"/>
      <c r="W16016" s="2"/>
      <c r="X16016" s="5"/>
      <c r="AB16016" s="2"/>
    </row>
    <row r="16017" spans="5:28" x14ac:dyDescent="0.3">
      <c r="E16017" s="1"/>
      <c r="T16017" s="5"/>
      <c r="W16017" s="2"/>
      <c r="X16017" s="5"/>
      <c r="AB16017" s="2"/>
    </row>
    <row r="16018" spans="5:28" x14ac:dyDescent="0.3">
      <c r="E16018" s="1"/>
      <c r="T16018" s="5"/>
      <c r="W16018" s="2"/>
      <c r="X16018" s="5"/>
    </row>
    <row r="16019" spans="5:28" x14ac:dyDescent="0.3">
      <c r="E16019" s="1"/>
      <c r="T16019" s="5"/>
      <c r="W16019" s="2"/>
      <c r="X16019" s="5"/>
      <c r="AB16019" s="2"/>
    </row>
    <row r="16020" spans="5:28" x14ac:dyDescent="0.3">
      <c r="E16020" s="1"/>
      <c r="T16020" s="5"/>
      <c r="W16020" s="2"/>
      <c r="X16020" s="5"/>
      <c r="AB16020" s="2"/>
    </row>
    <row r="16021" spans="5:28" x14ac:dyDescent="0.3">
      <c r="E16021" s="1"/>
      <c r="T16021" s="5"/>
      <c r="W16021" s="2"/>
      <c r="X16021" s="5"/>
      <c r="AB16021" s="2"/>
    </row>
    <row r="16022" spans="5:28" x14ac:dyDescent="0.3">
      <c r="E16022" s="1"/>
      <c r="T16022" s="5"/>
      <c r="W16022" s="2"/>
      <c r="X16022" s="5"/>
      <c r="AB16022" s="2"/>
    </row>
    <row r="16023" spans="5:28" x14ac:dyDescent="0.3">
      <c r="E16023" s="1"/>
      <c r="T16023" s="5"/>
      <c r="W16023" s="2"/>
      <c r="X16023" s="5"/>
      <c r="AB16023" s="2"/>
    </row>
    <row r="16024" spans="5:28" x14ac:dyDescent="0.3">
      <c r="E16024" s="1"/>
      <c r="T16024" s="5"/>
      <c r="W16024" s="2"/>
      <c r="X16024" s="5"/>
      <c r="AB16024" s="2"/>
    </row>
    <row r="16025" spans="5:28" x14ac:dyDescent="0.3">
      <c r="E16025" s="1"/>
      <c r="T16025" s="5"/>
      <c r="W16025" s="2"/>
      <c r="X16025" s="5"/>
    </row>
    <row r="16026" spans="5:28" x14ac:dyDescent="0.3">
      <c r="E16026" s="1"/>
      <c r="Q16026" s="2"/>
      <c r="T16026" s="5"/>
      <c r="W16026" s="2"/>
      <c r="X16026" s="5"/>
      <c r="AB16026" s="2"/>
    </row>
    <row r="16027" spans="5:28" x14ac:dyDescent="0.3">
      <c r="E16027" s="1"/>
      <c r="T16027" s="5"/>
      <c r="W16027" s="2"/>
      <c r="X16027" s="5"/>
      <c r="AB16027" s="2"/>
    </row>
    <row r="16028" spans="5:28" x14ac:dyDescent="0.3">
      <c r="E16028" s="1"/>
      <c r="T16028" s="5"/>
      <c r="W16028" s="2"/>
      <c r="X16028" s="5"/>
      <c r="AB16028" s="2"/>
    </row>
    <row r="16029" spans="5:28" x14ac:dyDescent="0.3">
      <c r="E16029" s="1"/>
      <c r="T16029" s="5"/>
      <c r="W16029" s="2"/>
      <c r="X16029" s="5"/>
      <c r="AB16029" s="2"/>
    </row>
    <row r="16030" spans="5:28" x14ac:dyDescent="0.3">
      <c r="E16030" s="1"/>
      <c r="T16030" s="5"/>
      <c r="W16030" s="2"/>
      <c r="X16030" s="5"/>
    </row>
    <row r="16031" spans="5:28" x14ac:dyDescent="0.3">
      <c r="E16031" s="1"/>
      <c r="T16031" s="5"/>
      <c r="W16031" s="2"/>
      <c r="X16031" s="5"/>
    </row>
    <row r="16032" spans="5:28" x14ac:dyDescent="0.3">
      <c r="E16032" s="1"/>
      <c r="T16032" s="5"/>
      <c r="W16032" s="2"/>
      <c r="X16032" s="5"/>
    </row>
    <row r="16033" spans="5:28" x14ac:dyDescent="0.3">
      <c r="E16033" s="1"/>
      <c r="T16033" s="5"/>
      <c r="W16033" s="2"/>
      <c r="X16033" s="5"/>
      <c r="AB16033" s="2"/>
    </row>
    <row r="16034" spans="5:28" x14ac:dyDescent="0.3">
      <c r="E16034" s="1"/>
      <c r="T16034" s="5"/>
      <c r="W16034" s="2"/>
      <c r="X16034" s="5"/>
    </row>
    <row r="16035" spans="5:28" x14ac:dyDescent="0.3">
      <c r="E16035" s="1"/>
      <c r="T16035" s="5"/>
      <c r="W16035" s="2"/>
      <c r="X16035" s="5"/>
      <c r="AB16035" s="2"/>
    </row>
    <row r="16036" spans="5:28" x14ac:dyDescent="0.3">
      <c r="E16036" s="1"/>
      <c r="T16036" s="5"/>
      <c r="V16036" s="2"/>
      <c r="W16036" s="2"/>
      <c r="X16036" s="5"/>
    </row>
    <row r="16037" spans="5:28" x14ac:dyDescent="0.3">
      <c r="E16037" s="1"/>
      <c r="T16037" s="5"/>
      <c r="V16037" s="2"/>
      <c r="W16037" s="2"/>
      <c r="X16037" s="5"/>
      <c r="AB16037" s="2"/>
    </row>
    <row r="16038" spans="5:28" x14ac:dyDescent="0.3">
      <c r="E16038" s="1"/>
      <c r="T16038" s="5"/>
      <c r="W16038" s="2"/>
      <c r="X16038" s="5"/>
      <c r="AB16038" s="2"/>
    </row>
    <row r="16039" spans="5:28" x14ac:dyDescent="0.3">
      <c r="E16039" s="1"/>
      <c r="T16039" s="5"/>
      <c r="V16039" s="2"/>
      <c r="W16039" s="2"/>
      <c r="X16039" s="5"/>
    </row>
    <row r="16040" spans="5:28" x14ac:dyDescent="0.3">
      <c r="E16040" s="1"/>
      <c r="T16040" s="5"/>
      <c r="V16040" s="2"/>
      <c r="W16040" s="2"/>
      <c r="X16040" s="5"/>
    </row>
    <row r="16041" spans="5:28" x14ac:dyDescent="0.3">
      <c r="E16041" s="1"/>
      <c r="T16041" s="5"/>
      <c r="W16041" s="2"/>
      <c r="X16041" s="5"/>
    </row>
    <row r="16042" spans="5:28" x14ac:dyDescent="0.3">
      <c r="E16042" s="1"/>
      <c r="T16042" s="5"/>
      <c r="W16042" s="2"/>
      <c r="X16042" s="5"/>
    </row>
    <row r="16043" spans="5:28" x14ac:dyDescent="0.3">
      <c r="E16043" s="1"/>
      <c r="T16043" s="5"/>
      <c r="W16043" s="2"/>
      <c r="X16043" s="5"/>
    </row>
    <row r="16044" spans="5:28" x14ac:dyDescent="0.3">
      <c r="E16044" s="1"/>
      <c r="T16044" s="5"/>
      <c r="W16044" s="2"/>
      <c r="X16044" s="5"/>
      <c r="AB16044" s="2"/>
    </row>
    <row r="16045" spans="5:28" x14ac:dyDescent="0.3">
      <c r="E16045" s="1"/>
      <c r="T16045" s="5"/>
      <c r="W16045" s="2"/>
      <c r="X16045" s="5"/>
    </row>
    <row r="16046" spans="5:28" x14ac:dyDescent="0.3">
      <c r="E16046" s="1"/>
      <c r="T16046" s="5"/>
      <c r="W16046" s="2"/>
      <c r="X16046" s="5"/>
    </row>
    <row r="16047" spans="5:28" x14ac:dyDescent="0.3">
      <c r="E16047" s="1"/>
      <c r="T16047" s="5"/>
      <c r="W16047" s="2"/>
      <c r="X16047" s="5"/>
    </row>
    <row r="16048" spans="5:28" x14ac:dyDescent="0.3">
      <c r="E16048" s="1"/>
      <c r="T16048" s="5"/>
      <c r="W16048" s="2"/>
      <c r="X16048" s="5"/>
    </row>
    <row r="16049" spans="5:28" x14ac:dyDescent="0.3">
      <c r="E16049" s="1"/>
      <c r="T16049" s="5"/>
      <c r="W16049" s="2"/>
      <c r="X16049" s="5"/>
    </row>
    <row r="16050" spans="5:28" x14ac:dyDescent="0.3">
      <c r="E16050" s="1"/>
      <c r="T16050" s="5"/>
      <c r="W16050" s="2"/>
      <c r="X16050" s="5"/>
    </row>
    <row r="16051" spans="5:28" x14ac:dyDescent="0.3">
      <c r="E16051" s="1"/>
      <c r="T16051" s="5"/>
      <c r="W16051" s="2"/>
      <c r="X16051" s="5"/>
    </row>
    <row r="16052" spans="5:28" x14ac:dyDescent="0.3">
      <c r="E16052" s="1"/>
      <c r="T16052" s="5"/>
      <c r="W16052" s="2"/>
      <c r="X16052" s="5"/>
    </row>
    <row r="16053" spans="5:28" x14ac:dyDescent="0.3">
      <c r="E16053" s="1"/>
      <c r="T16053" s="5"/>
      <c r="W16053" s="2"/>
      <c r="X16053" s="5"/>
    </row>
    <row r="16054" spans="5:28" x14ac:dyDescent="0.3">
      <c r="E16054" s="1"/>
      <c r="T16054" s="5"/>
      <c r="W16054" s="2"/>
      <c r="X16054" s="5"/>
    </row>
    <row r="16055" spans="5:28" x14ac:dyDescent="0.3">
      <c r="E16055" s="1"/>
      <c r="T16055" s="5"/>
      <c r="W16055" s="2"/>
      <c r="X16055" s="5"/>
    </row>
    <row r="16056" spans="5:28" x14ac:dyDescent="0.3">
      <c r="E16056" s="1"/>
      <c r="T16056" s="5"/>
      <c r="W16056" s="2"/>
      <c r="X16056" s="5"/>
      <c r="AB16056" s="2"/>
    </row>
    <row r="16057" spans="5:28" x14ac:dyDescent="0.3">
      <c r="E16057" s="1"/>
      <c r="T16057" s="5"/>
      <c r="W16057" s="2"/>
      <c r="X16057" s="5"/>
      <c r="AB16057" s="2"/>
    </row>
    <row r="16058" spans="5:28" x14ac:dyDescent="0.3">
      <c r="E16058" s="1"/>
      <c r="T16058" s="5"/>
      <c r="W16058" s="2"/>
      <c r="X16058" s="5"/>
      <c r="AB16058" s="2"/>
    </row>
    <row r="16059" spans="5:28" x14ac:dyDescent="0.3">
      <c r="E16059" s="1"/>
      <c r="T16059" s="5"/>
      <c r="W16059" s="2"/>
      <c r="X16059" s="5"/>
      <c r="AB16059" s="2"/>
    </row>
    <row r="16060" spans="5:28" x14ac:dyDescent="0.3">
      <c r="E16060" s="1"/>
      <c r="T16060" s="5"/>
      <c r="W16060" s="2"/>
      <c r="X16060" s="5"/>
      <c r="AB16060" s="2"/>
    </row>
    <row r="16061" spans="5:28" x14ac:dyDescent="0.3">
      <c r="E16061" s="1"/>
      <c r="T16061" s="5"/>
      <c r="W16061" s="2"/>
      <c r="X16061" s="5"/>
      <c r="AB16061" s="2"/>
    </row>
    <row r="16062" spans="5:28" x14ac:dyDescent="0.3">
      <c r="E16062" s="1"/>
      <c r="T16062" s="5"/>
      <c r="W16062" s="2"/>
      <c r="X16062" s="5"/>
    </row>
    <row r="16063" spans="5:28" x14ac:dyDescent="0.3">
      <c r="E16063" s="1"/>
      <c r="T16063" s="5"/>
      <c r="W16063" s="2"/>
      <c r="X16063" s="5"/>
      <c r="AB16063" s="2"/>
    </row>
    <row r="16064" spans="5:28" x14ac:dyDescent="0.3">
      <c r="E16064" s="1"/>
      <c r="T16064" s="5"/>
      <c r="W16064" s="2"/>
      <c r="X16064" s="5"/>
    </row>
    <row r="16065" spans="5:28" x14ac:dyDescent="0.3">
      <c r="E16065" s="1"/>
      <c r="Q16065" s="2"/>
      <c r="T16065" s="5"/>
      <c r="W16065" s="2"/>
      <c r="X16065" s="5"/>
      <c r="Z16065" s="2"/>
      <c r="AB16065" s="2"/>
    </row>
    <row r="16066" spans="5:28" x14ac:dyDescent="0.3">
      <c r="E16066" s="1"/>
      <c r="W16066" s="2"/>
      <c r="X16066" s="5"/>
      <c r="AB16066" s="2"/>
    </row>
    <row r="16067" spans="5:28" x14ac:dyDescent="0.3">
      <c r="E16067" s="1"/>
      <c r="W16067" s="2"/>
      <c r="X16067" s="5"/>
    </row>
    <row r="16068" spans="5:28" x14ac:dyDescent="0.3">
      <c r="E16068" s="1"/>
      <c r="T16068" s="5"/>
      <c r="W16068" s="2"/>
      <c r="X16068" s="5"/>
    </row>
    <row r="16069" spans="5:28" x14ac:dyDescent="0.3">
      <c r="E16069" s="1"/>
      <c r="T16069" s="5"/>
      <c r="W16069" s="2"/>
      <c r="X16069" s="5"/>
    </row>
    <row r="16070" spans="5:28" x14ac:dyDescent="0.3">
      <c r="E16070" s="1"/>
    </row>
    <row r="16071" spans="5:28" x14ac:dyDescent="0.3">
      <c r="E16071" s="1"/>
      <c r="AB16071" s="2"/>
    </row>
    <row r="16072" spans="5:28" x14ac:dyDescent="0.3">
      <c r="E16072" s="1"/>
      <c r="AB16072" s="2"/>
    </row>
    <row r="16073" spans="5:28" x14ac:dyDescent="0.3">
      <c r="E16073" s="1"/>
      <c r="AB16073" s="2"/>
    </row>
    <row r="16074" spans="5:28" x14ac:dyDescent="0.3">
      <c r="E16074" s="1"/>
    </row>
    <row r="16075" spans="5:28" x14ac:dyDescent="0.3">
      <c r="E16075" s="1"/>
    </row>
    <row r="16076" spans="5:28" x14ac:dyDescent="0.3">
      <c r="E16076" s="1"/>
    </row>
    <row r="16077" spans="5:28" x14ac:dyDescent="0.3">
      <c r="E16077" s="1"/>
    </row>
    <row r="16078" spans="5:28" x14ac:dyDescent="0.3">
      <c r="E16078" s="1"/>
      <c r="Z16078" s="2"/>
      <c r="AB16078" s="2"/>
    </row>
    <row r="16079" spans="5:28" x14ac:dyDescent="0.3">
      <c r="E16079" s="1"/>
      <c r="AB16079" s="2"/>
    </row>
    <row r="16080" spans="5:28" x14ac:dyDescent="0.3">
      <c r="E16080" s="1"/>
    </row>
    <row r="16081" spans="5:28" x14ac:dyDescent="0.3">
      <c r="E16081" s="1"/>
    </row>
    <row r="16082" spans="5:28" x14ac:dyDescent="0.3">
      <c r="E16082" s="1"/>
    </row>
    <row r="16083" spans="5:28" x14ac:dyDescent="0.3">
      <c r="E16083" s="1"/>
    </row>
    <row r="16084" spans="5:28" x14ac:dyDescent="0.3">
      <c r="E16084" s="1"/>
      <c r="AB16084" s="2"/>
    </row>
    <row r="16085" spans="5:28" x14ac:dyDescent="0.3">
      <c r="E16085" s="1"/>
      <c r="AB16085" s="2"/>
    </row>
    <row r="16086" spans="5:28" x14ac:dyDescent="0.3">
      <c r="E16086" s="1"/>
    </row>
    <row r="16087" spans="5:28" x14ac:dyDescent="0.3">
      <c r="E16087" s="1"/>
    </row>
    <row r="16088" spans="5:28" x14ac:dyDescent="0.3">
      <c r="E16088" s="1"/>
    </row>
    <row r="16089" spans="5:28" x14ac:dyDescent="0.3">
      <c r="E16089" s="1"/>
      <c r="AB16089" s="2"/>
    </row>
    <row r="16090" spans="5:28" x14ac:dyDescent="0.3">
      <c r="E16090" s="1"/>
    </row>
    <row r="16091" spans="5:28" x14ac:dyDescent="0.3">
      <c r="E16091" s="1"/>
      <c r="AB16091" s="2"/>
    </row>
    <row r="16092" spans="5:28" x14ac:dyDescent="0.3">
      <c r="E16092" s="1"/>
    </row>
    <row r="16093" spans="5:28" x14ac:dyDescent="0.3">
      <c r="E16093" s="1"/>
    </row>
    <row r="16094" spans="5:28" x14ac:dyDescent="0.3">
      <c r="E16094" s="1"/>
    </row>
    <row r="16095" spans="5:28" x14ac:dyDescent="0.3">
      <c r="E16095" s="1"/>
    </row>
    <row r="16096" spans="5:28" x14ac:dyDescent="0.3">
      <c r="E16096" s="1"/>
      <c r="T16096" s="5"/>
      <c r="X16096" s="5"/>
    </row>
    <row r="16097" spans="5:28" x14ac:dyDescent="0.3">
      <c r="E16097" s="1"/>
      <c r="T16097" s="5"/>
      <c r="X16097" s="5"/>
    </row>
    <row r="16098" spans="5:28" x14ac:dyDescent="0.3">
      <c r="E16098" s="1"/>
      <c r="T16098" s="5"/>
      <c r="X16098" s="5"/>
    </row>
    <row r="16099" spans="5:28" x14ac:dyDescent="0.3">
      <c r="E16099" s="1"/>
      <c r="T16099" s="5"/>
      <c r="X16099" s="5"/>
    </row>
    <row r="16100" spans="5:28" x14ac:dyDescent="0.3">
      <c r="E16100" s="1"/>
      <c r="T16100" s="5"/>
      <c r="X16100" s="5"/>
    </row>
    <row r="16101" spans="5:28" x14ac:dyDescent="0.3">
      <c r="E16101" s="1"/>
      <c r="T16101" s="5"/>
      <c r="X16101" s="5"/>
    </row>
    <row r="16102" spans="5:28" x14ac:dyDescent="0.3">
      <c r="E16102" s="1"/>
      <c r="T16102" s="5"/>
      <c r="X16102" s="5"/>
    </row>
    <row r="16103" spans="5:28" x14ac:dyDescent="0.3">
      <c r="E16103" s="1"/>
      <c r="T16103" s="5"/>
      <c r="X16103" s="5"/>
      <c r="AB16103" s="2"/>
    </row>
    <row r="16104" spans="5:28" x14ac:dyDescent="0.3">
      <c r="E16104" s="1"/>
      <c r="T16104" s="5"/>
      <c r="X16104" s="5"/>
    </row>
    <row r="16105" spans="5:28" x14ac:dyDescent="0.3">
      <c r="E16105" s="1"/>
      <c r="T16105" s="5"/>
      <c r="X16105" s="5"/>
    </row>
    <row r="16106" spans="5:28" x14ac:dyDescent="0.3">
      <c r="E16106" s="1"/>
      <c r="T16106" s="5"/>
      <c r="X16106" s="5"/>
      <c r="AB16106" s="2"/>
    </row>
    <row r="16107" spans="5:28" x14ac:dyDescent="0.3">
      <c r="E16107" s="1"/>
      <c r="T16107" s="5"/>
      <c r="X16107" s="5"/>
    </row>
    <row r="16108" spans="5:28" x14ac:dyDescent="0.3">
      <c r="E16108" s="1"/>
      <c r="T16108" s="5"/>
      <c r="X16108" s="5"/>
    </row>
    <row r="16109" spans="5:28" x14ac:dyDescent="0.3">
      <c r="E16109" s="1"/>
      <c r="T16109" s="5"/>
      <c r="X16109" s="5"/>
    </row>
    <row r="16110" spans="5:28" x14ac:dyDescent="0.3">
      <c r="E16110" s="1"/>
      <c r="T16110" s="5"/>
      <c r="X16110" s="5"/>
    </row>
    <row r="16111" spans="5:28" x14ac:dyDescent="0.3">
      <c r="E16111" s="1"/>
      <c r="T16111" s="5"/>
      <c r="X16111" s="5"/>
    </row>
    <row r="16112" spans="5:28" x14ac:dyDescent="0.3">
      <c r="E16112" s="1"/>
      <c r="T16112" s="5"/>
      <c r="X16112" s="5"/>
    </row>
    <row r="16113" spans="5:28" x14ac:dyDescent="0.3">
      <c r="E16113" s="1"/>
      <c r="T16113" s="5"/>
      <c r="X16113" s="5"/>
    </row>
    <row r="16114" spans="5:28" x14ac:dyDescent="0.3">
      <c r="E16114" s="1"/>
      <c r="T16114" s="5"/>
      <c r="X16114" s="5"/>
      <c r="AB16114" s="2"/>
    </row>
    <row r="16115" spans="5:28" x14ac:dyDescent="0.3">
      <c r="E16115" s="1"/>
      <c r="T16115" s="5"/>
      <c r="X16115" s="5"/>
    </row>
    <row r="16116" spans="5:28" x14ac:dyDescent="0.3">
      <c r="E16116" s="1"/>
      <c r="T16116" s="5"/>
      <c r="X16116" s="5"/>
    </row>
    <row r="16117" spans="5:28" x14ac:dyDescent="0.3">
      <c r="E16117" s="1"/>
      <c r="T16117" s="5"/>
      <c r="X16117" s="5"/>
    </row>
    <row r="16118" spans="5:28" x14ac:dyDescent="0.3">
      <c r="E16118" s="1"/>
      <c r="T16118" s="5"/>
      <c r="X16118" s="5"/>
      <c r="Z16118" s="2"/>
    </row>
    <row r="16119" spans="5:28" x14ac:dyDescent="0.3">
      <c r="E16119" s="1"/>
      <c r="T16119" s="5"/>
      <c r="X16119" s="5"/>
      <c r="Z16119" s="2"/>
    </row>
    <row r="16120" spans="5:28" x14ac:dyDescent="0.3">
      <c r="E16120" s="1"/>
      <c r="T16120" s="5"/>
      <c r="X16120" s="5"/>
      <c r="AB16120" s="2"/>
    </row>
    <row r="16121" spans="5:28" x14ac:dyDescent="0.3">
      <c r="E16121" s="1"/>
      <c r="T16121" s="5"/>
      <c r="X16121" s="5"/>
      <c r="AB16121" s="2"/>
    </row>
    <row r="16122" spans="5:28" x14ac:dyDescent="0.3">
      <c r="E16122" s="1"/>
      <c r="T16122" s="5"/>
      <c r="X16122" s="5"/>
    </row>
    <row r="16123" spans="5:28" x14ac:dyDescent="0.3">
      <c r="E16123" s="1"/>
      <c r="T16123" s="5"/>
      <c r="X16123" s="5"/>
    </row>
    <row r="16124" spans="5:28" x14ac:dyDescent="0.3">
      <c r="E16124" s="1"/>
      <c r="T16124" s="5"/>
      <c r="X16124" s="5"/>
    </row>
    <row r="16125" spans="5:28" x14ac:dyDescent="0.3">
      <c r="E16125" s="1"/>
      <c r="T16125" s="5"/>
      <c r="X16125" s="5"/>
      <c r="AB16125" s="2"/>
    </row>
    <row r="16126" spans="5:28" x14ac:dyDescent="0.3">
      <c r="E16126" s="1"/>
      <c r="T16126" s="5"/>
      <c r="X16126" s="5"/>
      <c r="AB16126" s="2"/>
    </row>
    <row r="16127" spans="5:28" x14ac:dyDescent="0.3">
      <c r="E16127" s="1"/>
      <c r="T16127" s="5"/>
      <c r="X16127" s="5"/>
      <c r="AB16127" s="2"/>
    </row>
    <row r="16128" spans="5:28" x14ac:dyDescent="0.3">
      <c r="E16128" s="1"/>
      <c r="T16128" s="5"/>
      <c r="X16128" s="5"/>
      <c r="AB16128" s="2"/>
    </row>
    <row r="16129" spans="5:28" x14ac:dyDescent="0.3">
      <c r="E16129" s="1"/>
      <c r="T16129" s="5"/>
      <c r="X16129" s="5"/>
    </row>
    <row r="16130" spans="5:28" x14ac:dyDescent="0.3">
      <c r="E16130" s="1"/>
      <c r="T16130" s="5"/>
      <c r="X16130" s="5"/>
      <c r="AB16130" s="2"/>
    </row>
    <row r="16131" spans="5:28" x14ac:dyDescent="0.3">
      <c r="E16131" s="1"/>
      <c r="T16131" s="5"/>
      <c r="X16131" s="5"/>
      <c r="Z16131" s="2"/>
    </row>
    <row r="16132" spans="5:28" x14ac:dyDescent="0.3">
      <c r="E16132" s="1"/>
      <c r="T16132" s="5"/>
      <c r="X16132" s="5"/>
      <c r="Z16132" s="2"/>
      <c r="AB16132" s="2"/>
    </row>
    <row r="16133" spans="5:28" x14ac:dyDescent="0.3">
      <c r="E16133" s="1"/>
      <c r="T16133" s="5"/>
      <c r="X16133" s="5"/>
      <c r="Z16133" s="2"/>
    </row>
    <row r="16134" spans="5:28" x14ac:dyDescent="0.3">
      <c r="E16134" s="1"/>
      <c r="T16134" s="5"/>
      <c r="X16134" s="5"/>
      <c r="AB16134" s="2"/>
    </row>
    <row r="16135" spans="5:28" x14ac:dyDescent="0.3">
      <c r="E16135" s="1"/>
      <c r="T16135" s="5"/>
      <c r="X16135" s="5"/>
      <c r="AB16135" s="2"/>
    </row>
    <row r="16136" spans="5:28" x14ac:dyDescent="0.3">
      <c r="E16136" s="1"/>
      <c r="T16136" s="5"/>
      <c r="X16136" s="5"/>
      <c r="AB16136" s="2"/>
    </row>
    <row r="16137" spans="5:28" x14ac:dyDescent="0.3">
      <c r="E16137" s="1"/>
      <c r="T16137" s="5"/>
      <c r="X16137" s="5"/>
      <c r="AB16137" s="2"/>
    </row>
    <row r="16138" spans="5:28" x14ac:dyDescent="0.3">
      <c r="E16138" s="1"/>
      <c r="T16138" s="5"/>
      <c r="X16138" s="5"/>
      <c r="AB16138" s="2"/>
    </row>
    <row r="16139" spans="5:28" x14ac:dyDescent="0.3">
      <c r="E16139" s="1"/>
      <c r="T16139" s="5"/>
      <c r="X16139" s="5"/>
      <c r="AB16139" s="2"/>
    </row>
    <row r="16140" spans="5:28" x14ac:dyDescent="0.3">
      <c r="E16140" s="1"/>
      <c r="T16140" s="5"/>
      <c r="X16140" s="5"/>
      <c r="AB16140" s="2"/>
    </row>
    <row r="16141" spans="5:28" x14ac:dyDescent="0.3">
      <c r="E16141" s="1"/>
      <c r="T16141" s="5"/>
      <c r="X16141" s="5"/>
      <c r="AB16141" s="2"/>
    </row>
    <row r="16142" spans="5:28" x14ac:dyDescent="0.3">
      <c r="E16142" s="1"/>
      <c r="T16142" s="5"/>
      <c r="X16142" s="5"/>
      <c r="AB16142" s="2"/>
    </row>
    <row r="16143" spans="5:28" x14ac:dyDescent="0.3">
      <c r="E16143" s="1"/>
      <c r="T16143" s="5"/>
      <c r="X16143" s="5"/>
      <c r="AB16143" s="2"/>
    </row>
    <row r="16144" spans="5:28" x14ac:dyDescent="0.3">
      <c r="E16144" s="1"/>
      <c r="T16144" s="5"/>
      <c r="X16144" s="5"/>
      <c r="AB16144" s="2"/>
    </row>
    <row r="16145" spans="5:28" x14ac:dyDescent="0.3">
      <c r="E16145" s="1"/>
      <c r="T16145" s="5"/>
      <c r="X16145" s="5"/>
      <c r="AB16145" s="2"/>
    </row>
    <row r="16146" spans="5:28" x14ac:dyDescent="0.3">
      <c r="E16146" s="1"/>
      <c r="T16146" s="5"/>
      <c r="X16146" s="5"/>
    </row>
    <row r="16147" spans="5:28" x14ac:dyDescent="0.3">
      <c r="E16147" s="1"/>
      <c r="T16147" s="5"/>
      <c r="X16147" s="5"/>
      <c r="AB16147" s="2"/>
    </row>
    <row r="16148" spans="5:28" x14ac:dyDescent="0.3">
      <c r="E16148" s="1"/>
      <c r="T16148" s="5"/>
      <c r="X16148" s="5"/>
      <c r="AB16148" s="2"/>
    </row>
    <row r="16149" spans="5:28" x14ac:dyDescent="0.3">
      <c r="E16149" s="1"/>
      <c r="T16149" s="5"/>
      <c r="X16149" s="5"/>
      <c r="AB16149" s="2"/>
    </row>
    <row r="16150" spans="5:28" x14ac:dyDescent="0.3">
      <c r="E16150" s="1"/>
      <c r="T16150" s="5"/>
      <c r="X16150" s="5"/>
      <c r="AB16150" s="2"/>
    </row>
    <row r="16151" spans="5:28" x14ac:dyDescent="0.3">
      <c r="E16151" s="1"/>
      <c r="T16151" s="5"/>
      <c r="X16151" s="5"/>
      <c r="AB16151" s="2"/>
    </row>
    <row r="16152" spans="5:28" x14ac:dyDescent="0.3">
      <c r="E16152" s="1"/>
      <c r="T16152" s="5"/>
      <c r="X16152" s="5"/>
      <c r="AB16152" s="2"/>
    </row>
    <row r="16153" spans="5:28" x14ac:dyDescent="0.3">
      <c r="E16153" s="1"/>
      <c r="T16153" s="5"/>
      <c r="X16153" s="5"/>
      <c r="AB16153" s="2"/>
    </row>
    <row r="16154" spans="5:28" x14ac:dyDescent="0.3">
      <c r="E16154" s="1"/>
      <c r="T16154" s="5"/>
      <c r="X16154" s="5"/>
      <c r="AB16154" s="2"/>
    </row>
    <row r="16155" spans="5:28" x14ac:dyDescent="0.3">
      <c r="E16155" s="1"/>
      <c r="T16155" s="5"/>
      <c r="X16155" s="5"/>
      <c r="AB16155" s="2"/>
    </row>
    <row r="16156" spans="5:28" x14ac:dyDescent="0.3">
      <c r="E16156" s="1"/>
      <c r="T16156" s="5"/>
      <c r="X16156" s="5"/>
      <c r="AB16156" s="2"/>
    </row>
    <row r="16157" spans="5:28" x14ac:dyDescent="0.3">
      <c r="E16157" s="1"/>
      <c r="T16157" s="5"/>
      <c r="X16157" s="5"/>
      <c r="AB16157" s="2"/>
    </row>
    <row r="16158" spans="5:28" x14ac:dyDescent="0.3">
      <c r="E16158" s="1"/>
      <c r="T16158" s="5"/>
      <c r="X16158" s="5"/>
      <c r="AB16158" s="2"/>
    </row>
    <row r="16159" spans="5:28" x14ac:dyDescent="0.3">
      <c r="E16159" s="1"/>
      <c r="T16159" s="5"/>
      <c r="X16159" s="5"/>
      <c r="AB16159" s="2"/>
    </row>
    <row r="16160" spans="5:28" x14ac:dyDescent="0.3">
      <c r="E16160" s="1"/>
      <c r="T16160" s="5"/>
      <c r="X16160" s="5"/>
      <c r="AB16160" s="2"/>
    </row>
    <row r="16161" spans="5:28" x14ac:dyDescent="0.3">
      <c r="E16161" s="1"/>
      <c r="T16161" s="5"/>
      <c r="X16161" s="5"/>
      <c r="AB16161" s="2"/>
    </row>
    <row r="16162" spans="5:28" x14ac:dyDescent="0.3">
      <c r="E16162" s="1"/>
      <c r="T16162" s="5"/>
      <c r="X16162" s="5"/>
      <c r="AB16162" s="2"/>
    </row>
    <row r="16163" spans="5:28" x14ac:dyDescent="0.3">
      <c r="E16163" s="1"/>
      <c r="T16163" s="5"/>
      <c r="X16163" s="5"/>
      <c r="AB16163" s="2"/>
    </row>
    <row r="16164" spans="5:28" x14ac:dyDescent="0.3">
      <c r="E16164" s="1"/>
      <c r="T16164" s="5"/>
      <c r="X16164" s="5"/>
    </row>
    <row r="16165" spans="5:28" x14ac:dyDescent="0.3">
      <c r="E16165" s="1"/>
      <c r="T16165" s="5"/>
      <c r="X16165" s="5"/>
      <c r="AB16165" s="2"/>
    </row>
    <row r="16166" spans="5:28" x14ac:dyDescent="0.3">
      <c r="E16166" s="1"/>
      <c r="T16166" s="5"/>
      <c r="X16166" s="5"/>
    </row>
    <row r="16167" spans="5:28" x14ac:dyDescent="0.3">
      <c r="E16167" s="1"/>
      <c r="T16167" s="5"/>
      <c r="X16167" s="5"/>
    </row>
    <row r="16168" spans="5:28" x14ac:dyDescent="0.3">
      <c r="E16168" s="1"/>
      <c r="T16168" s="5"/>
      <c r="X16168" s="5"/>
      <c r="AB16168" s="2"/>
    </row>
    <row r="16169" spans="5:28" x14ac:dyDescent="0.3">
      <c r="E16169" s="1"/>
      <c r="T16169" s="5"/>
      <c r="X16169" s="5"/>
    </row>
    <row r="16170" spans="5:28" x14ac:dyDescent="0.3">
      <c r="E16170" s="1"/>
      <c r="T16170" s="5"/>
      <c r="X16170" s="5"/>
    </row>
    <row r="16171" spans="5:28" x14ac:dyDescent="0.3">
      <c r="E16171" s="1"/>
      <c r="T16171" s="5"/>
      <c r="X16171" s="5"/>
      <c r="AB16171" s="2"/>
    </row>
    <row r="16172" spans="5:28" x14ac:dyDescent="0.3">
      <c r="E16172" s="1"/>
      <c r="T16172" s="5"/>
      <c r="X16172" s="5"/>
      <c r="AB16172" s="2"/>
    </row>
    <row r="16173" spans="5:28" x14ac:dyDescent="0.3">
      <c r="E16173" s="1"/>
      <c r="T16173" s="5"/>
      <c r="X16173" s="5"/>
    </row>
    <row r="16174" spans="5:28" x14ac:dyDescent="0.3">
      <c r="E16174" s="1"/>
      <c r="T16174" s="5"/>
      <c r="X16174" s="5"/>
      <c r="AB16174" s="2"/>
    </row>
    <row r="16175" spans="5:28" x14ac:dyDescent="0.3">
      <c r="E16175" s="1"/>
      <c r="T16175" s="5"/>
      <c r="X16175" s="5"/>
    </row>
    <row r="16176" spans="5:28" x14ac:dyDescent="0.3">
      <c r="E16176" s="1"/>
      <c r="T16176" s="5"/>
      <c r="X16176" s="5"/>
    </row>
    <row r="16177" spans="5:28" x14ac:dyDescent="0.3">
      <c r="E16177" s="1"/>
      <c r="T16177" s="5"/>
      <c r="X16177" s="5"/>
    </row>
    <row r="16178" spans="5:28" x14ac:dyDescent="0.3">
      <c r="E16178" s="1"/>
      <c r="T16178" s="5"/>
      <c r="X16178" s="5"/>
    </row>
    <row r="16179" spans="5:28" x14ac:dyDescent="0.3">
      <c r="E16179" s="1"/>
      <c r="T16179" s="5"/>
      <c r="X16179" s="5"/>
    </row>
    <row r="16180" spans="5:28" x14ac:dyDescent="0.3">
      <c r="E16180" s="1"/>
      <c r="T16180" s="5"/>
      <c r="X16180" s="5"/>
    </row>
    <row r="16181" spans="5:28" x14ac:dyDescent="0.3">
      <c r="E16181" s="1"/>
      <c r="T16181" s="5"/>
      <c r="X16181" s="5"/>
    </row>
    <row r="16182" spans="5:28" x14ac:dyDescent="0.3">
      <c r="E16182" s="1"/>
      <c r="T16182" s="5"/>
      <c r="X16182" s="5"/>
    </row>
    <row r="16183" spans="5:28" x14ac:dyDescent="0.3">
      <c r="E16183" s="1"/>
      <c r="T16183" s="5"/>
      <c r="X16183" s="5"/>
    </row>
    <row r="16184" spans="5:28" x14ac:dyDescent="0.3">
      <c r="E16184" s="1"/>
      <c r="T16184" s="5"/>
      <c r="X16184" s="5"/>
    </row>
    <row r="16185" spans="5:28" x14ac:dyDescent="0.3">
      <c r="E16185" s="1"/>
      <c r="T16185" s="5"/>
      <c r="X16185" s="5"/>
    </row>
    <row r="16186" spans="5:28" x14ac:dyDescent="0.3">
      <c r="E16186" s="1"/>
      <c r="T16186" s="5"/>
      <c r="X16186" s="5"/>
      <c r="AB16186" s="2"/>
    </row>
    <row r="16187" spans="5:28" x14ac:dyDescent="0.3">
      <c r="E16187" s="1"/>
      <c r="T16187" s="5"/>
      <c r="X16187" s="5"/>
      <c r="AB16187" s="2"/>
    </row>
    <row r="16188" spans="5:28" x14ac:dyDescent="0.3">
      <c r="E16188" s="1"/>
      <c r="T16188" s="5"/>
      <c r="X16188" s="5"/>
      <c r="AB16188" s="2"/>
    </row>
    <row r="16189" spans="5:28" x14ac:dyDescent="0.3">
      <c r="E16189" s="1"/>
      <c r="T16189" s="5"/>
      <c r="X16189" s="5"/>
      <c r="AB16189" s="2"/>
    </row>
    <row r="16190" spans="5:28" x14ac:dyDescent="0.3">
      <c r="E16190" s="1"/>
      <c r="T16190" s="5"/>
      <c r="X16190" s="5"/>
      <c r="AB16190" s="2"/>
    </row>
    <row r="16191" spans="5:28" x14ac:dyDescent="0.3">
      <c r="E16191" s="1"/>
      <c r="T16191" s="5"/>
      <c r="X16191" s="5"/>
      <c r="AB16191" s="2"/>
    </row>
    <row r="16192" spans="5:28" x14ac:dyDescent="0.3">
      <c r="E16192" s="1"/>
      <c r="T16192" s="5"/>
      <c r="X16192" s="5"/>
    </row>
    <row r="16193" spans="5:28" x14ac:dyDescent="0.3">
      <c r="E16193" s="1"/>
      <c r="T16193" s="5"/>
      <c r="X16193" s="5"/>
    </row>
    <row r="16194" spans="5:28" x14ac:dyDescent="0.3">
      <c r="E16194" s="1"/>
      <c r="T16194" s="5"/>
      <c r="X16194" s="5"/>
    </row>
    <row r="16195" spans="5:28" x14ac:dyDescent="0.3">
      <c r="E16195" s="1"/>
      <c r="T16195" s="5"/>
      <c r="X16195" s="5"/>
    </row>
    <row r="16196" spans="5:28" x14ac:dyDescent="0.3">
      <c r="E16196" s="1"/>
      <c r="T16196" s="5"/>
      <c r="X16196" s="5"/>
    </row>
    <row r="16197" spans="5:28" x14ac:dyDescent="0.3">
      <c r="E16197" s="1"/>
      <c r="T16197" s="5"/>
      <c r="X16197" s="5"/>
    </row>
    <row r="16198" spans="5:28" x14ac:dyDescent="0.3">
      <c r="E16198" s="1"/>
      <c r="T16198" s="5"/>
      <c r="X16198" s="5"/>
    </row>
    <row r="16199" spans="5:28" x14ac:dyDescent="0.3">
      <c r="E16199" s="1"/>
      <c r="T16199" s="5"/>
      <c r="X16199" s="5"/>
    </row>
    <row r="16200" spans="5:28" x14ac:dyDescent="0.3">
      <c r="E16200" s="1"/>
      <c r="T16200" s="5"/>
      <c r="X16200" s="5"/>
      <c r="AB16200" s="2"/>
    </row>
    <row r="16201" spans="5:28" x14ac:dyDescent="0.3">
      <c r="E16201" s="1"/>
      <c r="T16201" s="5"/>
      <c r="X16201" s="5"/>
      <c r="AB16201" s="2"/>
    </row>
    <row r="16202" spans="5:28" x14ac:dyDescent="0.3">
      <c r="E16202" s="1"/>
      <c r="T16202" s="5"/>
      <c r="X16202" s="5"/>
      <c r="AB16202" s="2"/>
    </row>
    <row r="16203" spans="5:28" x14ac:dyDescent="0.3">
      <c r="E16203" s="1"/>
      <c r="T16203" s="5"/>
      <c r="X16203" s="5"/>
      <c r="AB16203" s="2"/>
    </row>
    <row r="16204" spans="5:28" x14ac:dyDescent="0.3">
      <c r="E16204" s="1"/>
      <c r="T16204" s="5"/>
      <c r="X16204" s="5"/>
      <c r="AB16204" s="2"/>
    </row>
    <row r="16205" spans="5:28" x14ac:dyDescent="0.3">
      <c r="E16205" s="1"/>
      <c r="T16205" s="5"/>
      <c r="X16205" s="5"/>
    </row>
    <row r="16206" spans="5:28" x14ac:dyDescent="0.3">
      <c r="E16206" s="1"/>
      <c r="T16206" s="5"/>
      <c r="X16206" s="5"/>
    </row>
    <row r="16207" spans="5:28" x14ac:dyDescent="0.3">
      <c r="E16207" s="1"/>
      <c r="T16207" s="5"/>
      <c r="X16207" s="5"/>
    </row>
    <row r="16208" spans="5:28" x14ac:dyDescent="0.3">
      <c r="E16208" s="1"/>
      <c r="T16208" s="5"/>
      <c r="X16208" s="5"/>
    </row>
    <row r="16209" spans="5:28" x14ac:dyDescent="0.3">
      <c r="E16209" s="1"/>
      <c r="T16209" s="5"/>
      <c r="X16209" s="5"/>
    </row>
    <row r="16210" spans="5:28" x14ac:dyDescent="0.3">
      <c r="E16210" s="1"/>
      <c r="T16210" s="5"/>
      <c r="X16210" s="5"/>
    </row>
    <row r="16211" spans="5:28" x14ac:dyDescent="0.3">
      <c r="E16211" s="1"/>
      <c r="T16211" s="5"/>
      <c r="X16211" s="5"/>
    </row>
    <row r="16212" spans="5:28" x14ac:dyDescent="0.3">
      <c r="E16212" s="1"/>
      <c r="T16212" s="5"/>
      <c r="X16212" s="5"/>
      <c r="AB16212" s="2"/>
    </row>
    <row r="16213" spans="5:28" x14ac:dyDescent="0.3">
      <c r="E16213" s="1"/>
      <c r="T16213" s="5"/>
      <c r="X16213" s="5"/>
      <c r="AB16213" s="2"/>
    </row>
    <row r="16214" spans="5:28" x14ac:dyDescent="0.3">
      <c r="E16214" s="1"/>
      <c r="T16214" s="5"/>
      <c r="X16214" s="5"/>
      <c r="AB16214" s="2"/>
    </row>
    <row r="16215" spans="5:28" x14ac:dyDescent="0.3">
      <c r="E16215" s="1"/>
      <c r="T16215" s="5"/>
      <c r="X16215" s="5"/>
      <c r="AB16215" s="2"/>
    </row>
    <row r="16216" spans="5:28" x14ac:dyDescent="0.3">
      <c r="E16216" s="1"/>
      <c r="T16216" s="5"/>
      <c r="X16216" s="5"/>
      <c r="AB16216" s="2"/>
    </row>
    <row r="16217" spans="5:28" x14ac:dyDescent="0.3">
      <c r="E16217" s="1"/>
      <c r="T16217" s="5"/>
      <c r="X16217" s="5"/>
      <c r="AB16217" s="2"/>
    </row>
    <row r="16218" spans="5:28" x14ac:dyDescent="0.3">
      <c r="E16218" s="1"/>
      <c r="T16218" s="5"/>
      <c r="X16218" s="5"/>
      <c r="AB16218" s="2"/>
    </row>
    <row r="16219" spans="5:28" x14ac:dyDescent="0.3">
      <c r="E16219" s="1"/>
      <c r="T16219" s="5"/>
      <c r="X16219" s="5"/>
      <c r="AB16219" s="2"/>
    </row>
    <row r="16220" spans="5:28" x14ac:dyDescent="0.3">
      <c r="E16220" s="1"/>
      <c r="T16220" s="5"/>
      <c r="X16220" s="5"/>
    </row>
    <row r="16221" spans="5:28" x14ac:dyDescent="0.3">
      <c r="E16221" s="1"/>
      <c r="T16221" s="5"/>
      <c r="X16221" s="5"/>
      <c r="AB16221" s="2"/>
    </row>
    <row r="16222" spans="5:28" x14ac:dyDescent="0.3">
      <c r="E16222" s="1"/>
      <c r="T16222" s="5"/>
      <c r="X16222" s="5"/>
      <c r="AB16222" s="2"/>
    </row>
    <row r="16223" spans="5:28" x14ac:dyDescent="0.3">
      <c r="E16223" s="1"/>
      <c r="T16223" s="5"/>
      <c r="X16223" s="5"/>
    </row>
    <row r="16224" spans="5:28" x14ac:dyDescent="0.3">
      <c r="E16224" s="1"/>
      <c r="T16224" s="5"/>
      <c r="X16224" s="5"/>
    </row>
    <row r="16225" spans="5:28" x14ac:dyDescent="0.3">
      <c r="E16225" s="1"/>
      <c r="T16225" s="5"/>
      <c r="X16225" s="5"/>
    </row>
    <row r="16226" spans="5:28" x14ac:dyDescent="0.3">
      <c r="E16226" s="1"/>
      <c r="T16226" s="5"/>
      <c r="X16226" s="5"/>
      <c r="AB16226" s="2"/>
    </row>
    <row r="16227" spans="5:28" x14ac:dyDescent="0.3">
      <c r="E16227" s="1"/>
      <c r="T16227" s="5"/>
      <c r="X16227" s="5"/>
      <c r="Z16227" s="2"/>
      <c r="AB16227" s="2"/>
    </row>
    <row r="16228" spans="5:28" x14ac:dyDescent="0.3">
      <c r="E16228" s="1"/>
      <c r="T16228" s="5"/>
      <c r="X16228" s="5"/>
      <c r="AB16228" s="2"/>
    </row>
    <row r="16229" spans="5:28" x14ac:dyDescent="0.3">
      <c r="E16229" s="1"/>
      <c r="T16229" s="5"/>
      <c r="X16229" s="5"/>
    </row>
    <row r="16230" spans="5:28" x14ac:dyDescent="0.3">
      <c r="E16230" s="1"/>
      <c r="T16230" s="5"/>
      <c r="X16230" s="5"/>
    </row>
    <row r="16231" spans="5:28" x14ac:dyDescent="0.3">
      <c r="E16231" s="1"/>
      <c r="T16231" s="5"/>
      <c r="X16231" s="5"/>
    </row>
    <row r="16232" spans="5:28" x14ac:dyDescent="0.3">
      <c r="E16232" s="1"/>
      <c r="T16232" s="5"/>
      <c r="X16232" s="5"/>
    </row>
    <row r="16233" spans="5:28" x14ac:dyDescent="0.3">
      <c r="E16233" s="1"/>
      <c r="T16233" s="5"/>
      <c r="X16233" s="5"/>
    </row>
    <row r="16234" spans="5:28" x14ac:dyDescent="0.3">
      <c r="E16234" s="1"/>
      <c r="T16234" s="5"/>
      <c r="X16234" s="5"/>
      <c r="AB16234" s="2"/>
    </row>
    <row r="16235" spans="5:28" x14ac:dyDescent="0.3">
      <c r="E16235" s="1"/>
      <c r="T16235" s="5"/>
      <c r="X16235" s="5"/>
      <c r="AB16235" s="2"/>
    </row>
    <row r="16236" spans="5:28" x14ac:dyDescent="0.3">
      <c r="E16236" s="1"/>
      <c r="T16236" s="5"/>
      <c r="X16236" s="5"/>
      <c r="AB16236" s="2"/>
    </row>
    <row r="16237" spans="5:28" x14ac:dyDescent="0.3">
      <c r="E16237" s="1"/>
      <c r="T16237" s="5"/>
      <c r="X16237" s="5"/>
      <c r="AB16237" s="2"/>
    </row>
    <row r="16238" spans="5:28" x14ac:dyDescent="0.3">
      <c r="E16238" s="1"/>
      <c r="T16238" s="5"/>
      <c r="X16238" s="5"/>
      <c r="AB16238" s="2"/>
    </row>
    <row r="16239" spans="5:28" x14ac:dyDescent="0.3">
      <c r="E16239" s="1"/>
      <c r="AB16239" s="2"/>
    </row>
    <row r="16240" spans="5:28" x14ac:dyDescent="0.3">
      <c r="E16240" s="1"/>
      <c r="AB16240" s="2"/>
    </row>
    <row r="16241" spans="5:28" x14ac:dyDescent="0.3">
      <c r="E16241" s="1"/>
      <c r="AB16241" s="2"/>
    </row>
    <row r="16242" spans="5:28" x14ac:dyDescent="0.3">
      <c r="E16242" s="1"/>
    </row>
    <row r="16243" spans="5:28" x14ac:dyDescent="0.3">
      <c r="E16243" s="1"/>
    </row>
    <row r="16244" spans="5:28" x14ac:dyDescent="0.3">
      <c r="E16244" s="1"/>
    </row>
    <row r="16245" spans="5:28" x14ac:dyDescent="0.3">
      <c r="E16245" s="1"/>
    </row>
    <row r="16246" spans="5:28" x14ac:dyDescent="0.3">
      <c r="E16246" s="1"/>
    </row>
    <row r="16247" spans="5:28" x14ac:dyDescent="0.3">
      <c r="E16247" s="1"/>
      <c r="AB16247" s="2"/>
    </row>
    <row r="16248" spans="5:28" x14ac:dyDescent="0.3">
      <c r="E16248" s="1"/>
      <c r="AB16248" s="2"/>
    </row>
    <row r="16249" spans="5:28" x14ac:dyDescent="0.3">
      <c r="E16249" s="1"/>
      <c r="AB16249" s="2"/>
    </row>
    <row r="16250" spans="5:28" x14ac:dyDescent="0.3">
      <c r="E16250" s="1"/>
      <c r="AB16250" s="2"/>
    </row>
    <row r="16251" spans="5:28" x14ac:dyDescent="0.3">
      <c r="E16251" s="1"/>
      <c r="AB16251" s="2"/>
    </row>
    <row r="16252" spans="5:28" x14ac:dyDescent="0.3">
      <c r="E16252" s="1"/>
      <c r="Q16252" s="2"/>
      <c r="Z16252" s="2"/>
      <c r="AB16252" s="2"/>
    </row>
    <row r="16253" spans="5:28" x14ac:dyDescent="0.3">
      <c r="E16253" s="1"/>
      <c r="Q16253" s="2"/>
      <c r="Z16253" s="2"/>
      <c r="AB16253" s="2"/>
    </row>
    <row r="16254" spans="5:28" x14ac:dyDescent="0.3">
      <c r="E16254" s="1"/>
      <c r="AB16254" s="2"/>
    </row>
    <row r="16255" spans="5:28" x14ac:dyDescent="0.3">
      <c r="E16255" s="1"/>
    </row>
    <row r="16256" spans="5:28" x14ac:dyDescent="0.3">
      <c r="E16256" s="1"/>
    </row>
    <row r="16257" spans="5:28" x14ac:dyDescent="0.3">
      <c r="E16257" s="1"/>
    </row>
    <row r="16258" spans="5:28" x14ac:dyDescent="0.3">
      <c r="E16258" s="1"/>
    </row>
    <row r="16259" spans="5:28" x14ac:dyDescent="0.3">
      <c r="E16259" s="1"/>
    </row>
    <row r="16260" spans="5:28" x14ac:dyDescent="0.3">
      <c r="E16260" s="1"/>
    </row>
    <row r="16261" spans="5:28" x14ac:dyDescent="0.3">
      <c r="E16261" s="1"/>
      <c r="AB16261" s="2"/>
    </row>
    <row r="16262" spans="5:28" x14ac:dyDescent="0.3">
      <c r="E16262" s="1"/>
      <c r="AB16262" s="2"/>
    </row>
    <row r="16263" spans="5:28" x14ac:dyDescent="0.3">
      <c r="E16263" s="1"/>
      <c r="AB16263" s="2"/>
    </row>
    <row r="16264" spans="5:28" x14ac:dyDescent="0.3">
      <c r="E16264" s="1"/>
      <c r="AB16264" s="2"/>
    </row>
    <row r="16265" spans="5:28" x14ac:dyDescent="0.3">
      <c r="E16265" s="1"/>
      <c r="T16265" s="5"/>
      <c r="W16265" s="2"/>
      <c r="X16265" s="5"/>
      <c r="AB16265" s="2"/>
    </row>
    <row r="16266" spans="5:28" x14ac:dyDescent="0.3">
      <c r="E16266" s="1"/>
      <c r="T16266" s="5"/>
      <c r="W16266" s="2"/>
      <c r="X16266" s="5"/>
      <c r="AB16266" s="2"/>
    </row>
    <row r="16267" spans="5:28" x14ac:dyDescent="0.3">
      <c r="E16267" s="1"/>
      <c r="T16267" s="5"/>
      <c r="W16267" s="2"/>
      <c r="X16267" s="5"/>
      <c r="AB16267" s="2"/>
    </row>
    <row r="16268" spans="5:28" x14ac:dyDescent="0.3">
      <c r="E16268" s="1"/>
      <c r="W16268" s="2"/>
      <c r="X16268" s="5"/>
      <c r="AB16268" s="2"/>
    </row>
    <row r="16269" spans="5:28" x14ac:dyDescent="0.3">
      <c r="E16269" s="1"/>
      <c r="T16269" s="5"/>
      <c r="W16269" s="2"/>
      <c r="X16269" s="5"/>
    </row>
    <row r="16270" spans="5:28" x14ac:dyDescent="0.3">
      <c r="E16270" s="1"/>
      <c r="W16270" s="2"/>
      <c r="X16270" s="5"/>
    </row>
    <row r="16271" spans="5:28" x14ac:dyDescent="0.3">
      <c r="E16271" s="1"/>
      <c r="T16271" s="5"/>
      <c r="W16271" s="2"/>
      <c r="X16271" s="5"/>
    </row>
    <row r="16272" spans="5:28" x14ac:dyDescent="0.3">
      <c r="E16272" s="1"/>
      <c r="T16272" s="5"/>
      <c r="W16272" s="2"/>
      <c r="X16272" s="5"/>
    </row>
    <row r="16273" spans="5:28" x14ac:dyDescent="0.3">
      <c r="E16273" s="1"/>
      <c r="T16273" s="5"/>
      <c r="W16273" s="2"/>
      <c r="X16273" s="5"/>
    </row>
    <row r="16274" spans="5:28" x14ac:dyDescent="0.3">
      <c r="E16274" s="1"/>
      <c r="T16274" s="5"/>
      <c r="W16274" s="2"/>
      <c r="X16274" s="5"/>
    </row>
    <row r="16275" spans="5:28" x14ac:dyDescent="0.3">
      <c r="E16275" s="1"/>
      <c r="T16275" s="5"/>
      <c r="W16275" s="2"/>
      <c r="X16275" s="5"/>
      <c r="AB16275" s="2"/>
    </row>
    <row r="16276" spans="5:28" x14ac:dyDescent="0.3">
      <c r="E16276" s="1"/>
      <c r="T16276" s="5"/>
      <c r="W16276" s="2"/>
      <c r="X16276" s="5"/>
      <c r="AB16276" s="2"/>
    </row>
    <row r="16277" spans="5:28" x14ac:dyDescent="0.3">
      <c r="E16277" s="1"/>
      <c r="T16277" s="5"/>
      <c r="W16277" s="2"/>
      <c r="X16277" s="5"/>
      <c r="AB16277" s="2"/>
    </row>
    <row r="16278" spans="5:28" x14ac:dyDescent="0.3">
      <c r="E16278" s="1"/>
      <c r="T16278" s="5"/>
      <c r="W16278" s="2"/>
      <c r="X16278" s="5"/>
    </row>
    <row r="16279" spans="5:28" x14ac:dyDescent="0.3">
      <c r="E16279" s="1"/>
      <c r="T16279" s="5"/>
      <c r="W16279" s="2"/>
      <c r="X16279" s="5"/>
      <c r="AB16279" s="2"/>
    </row>
    <row r="16280" spans="5:28" x14ac:dyDescent="0.3">
      <c r="E16280" s="1"/>
      <c r="T16280" s="5"/>
      <c r="W16280" s="2"/>
      <c r="X16280" s="5"/>
      <c r="AB16280" s="2"/>
    </row>
    <row r="16281" spans="5:28" x14ac:dyDescent="0.3">
      <c r="E16281" s="1"/>
      <c r="T16281" s="5"/>
      <c r="W16281" s="2"/>
      <c r="X16281" s="5"/>
      <c r="AB16281" s="2"/>
    </row>
    <row r="16282" spans="5:28" x14ac:dyDescent="0.3">
      <c r="E16282" s="1"/>
      <c r="T16282" s="5"/>
      <c r="W16282" s="2"/>
      <c r="X16282" s="5"/>
      <c r="AB16282" s="2"/>
    </row>
    <row r="16283" spans="5:28" x14ac:dyDescent="0.3">
      <c r="E16283" s="1"/>
      <c r="T16283" s="5"/>
      <c r="W16283" s="2"/>
      <c r="X16283" s="5"/>
      <c r="AB16283" s="2"/>
    </row>
    <row r="16284" spans="5:28" x14ac:dyDescent="0.3">
      <c r="E16284" s="1"/>
      <c r="T16284" s="5"/>
      <c r="W16284" s="2"/>
      <c r="X16284" s="5"/>
      <c r="AB16284" s="2"/>
    </row>
    <row r="16285" spans="5:28" x14ac:dyDescent="0.3">
      <c r="E16285" s="1"/>
      <c r="T16285" s="5"/>
      <c r="W16285" s="2"/>
      <c r="X16285" s="5"/>
    </row>
    <row r="16286" spans="5:28" x14ac:dyDescent="0.3">
      <c r="E16286" s="1"/>
      <c r="T16286" s="5"/>
      <c r="W16286" s="2"/>
      <c r="X16286" s="5"/>
    </row>
    <row r="16287" spans="5:28" x14ac:dyDescent="0.3">
      <c r="E16287" s="1"/>
      <c r="T16287" s="5"/>
      <c r="W16287" s="2"/>
      <c r="X16287" s="5"/>
    </row>
    <row r="16288" spans="5:28" x14ac:dyDescent="0.3">
      <c r="E16288" s="1"/>
      <c r="T16288" s="5"/>
      <c r="W16288" s="2"/>
      <c r="X16288" s="5"/>
      <c r="AB16288" s="2"/>
    </row>
    <row r="16289" spans="5:28" x14ac:dyDescent="0.3">
      <c r="E16289" s="1"/>
      <c r="T16289" s="5"/>
      <c r="W16289" s="2"/>
      <c r="X16289" s="5"/>
      <c r="AB16289" s="2"/>
    </row>
    <row r="16290" spans="5:28" x14ac:dyDescent="0.3">
      <c r="E16290" s="1"/>
      <c r="T16290" s="5"/>
      <c r="W16290" s="2"/>
      <c r="X16290" s="5"/>
      <c r="AB16290" s="2"/>
    </row>
    <row r="16291" spans="5:28" x14ac:dyDescent="0.3">
      <c r="E16291" s="1"/>
      <c r="T16291" s="5"/>
      <c r="W16291" s="2"/>
      <c r="X16291" s="5"/>
    </row>
    <row r="16292" spans="5:28" x14ac:dyDescent="0.3">
      <c r="E16292" s="1"/>
      <c r="T16292" s="5"/>
      <c r="W16292" s="2"/>
      <c r="X16292" s="5"/>
      <c r="AB16292" s="2"/>
    </row>
    <row r="16293" spans="5:28" x14ac:dyDescent="0.3">
      <c r="E16293" s="1"/>
      <c r="T16293" s="5"/>
      <c r="W16293" s="2"/>
      <c r="X16293" s="5"/>
      <c r="AB16293" s="2"/>
    </row>
    <row r="16294" spans="5:28" x14ac:dyDescent="0.3">
      <c r="E16294" s="1"/>
      <c r="T16294" s="5"/>
      <c r="W16294" s="2"/>
      <c r="X16294" s="5"/>
      <c r="AB16294" s="2"/>
    </row>
    <row r="16295" spans="5:28" x14ac:dyDescent="0.3">
      <c r="E16295" s="1"/>
      <c r="T16295" s="5"/>
      <c r="W16295" s="2"/>
      <c r="X16295" s="5"/>
      <c r="AB16295" s="2"/>
    </row>
    <row r="16296" spans="5:28" x14ac:dyDescent="0.3">
      <c r="E16296" s="1"/>
      <c r="T16296" s="5"/>
      <c r="W16296" s="2"/>
      <c r="X16296" s="5"/>
      <c r="AB16296" s="2"/>
    </row>
    <row r="16297" spans="5:28" x14ac:dyDescent="0.3">
      <c r="E16297" s="1"/>
      <c r="T16297" s="5"/>
      <c r="W16297" s="2"/>
      <c r="X16297" s="5"/>
      <c r="AB16297" s="2"/>
    </row>
    <row r="16298" spans="5:28" x14ac:dyDescent="0.3">
      <c r="E16298" s="1"/>
      <c r="T16298" s="5"/>
      <c r="W16298" s="2"/>
      <c r="X16298" s="5"/>
      <c r="AB16298" s="2"/>
    </row>
    <row r="16299" spans="5:28" x14ac:dyDescent="0.3">
      <c r="E16299" s="1"/>
      <c r="T16299" s="5"/>
      <c r="W16299" s="2"/>
      <c r="X16299" s="5"/>
      <c r="AB16299" s="2"/>
    </row>
    <row r="16300" spans="5:28" x14ac:dyDescent="0.3">
      <c r="E16300" s="1"/>
      <c r="T16300" s="5"/>
      <c r="W16300" s="2"/>
      <c r="X16300" s="5"/>
      <c r="AB16300" s="2"/>
    </row>
    <row r="16301" spans="5:28" x14ac:dyDescent="0.3">
      <c r="E16301" s="1"/>
      <c r="T16301" s="5"/>
      <c r="W16301" s="2"/>
      <c r="X16301" s="5"/>
      <c r="AB16301" s="2"/>
    </row>
    <row r="16302" spans="5:28" x14ac:dyDescent="0.3">
      <c r="E16302" s="1"/>
      <c r="T16302" s="5"/>
      <c r="W16302" s="2"/>
      <c r="X16302" s="5"/>
      <c r="AB16302" s="2"/>
    </row>
    <row r="16303" spans="5:28" x14ac:dyDescent="0.3">
      <c r="E16303" s="1"/>
      <c r="T16303" s="5"/>
      <c r="W16303" s="2"/>
      <c r="X16303" s="5"/>
      <c r="AB16303" s="2"/>
    </row>
    <row r="16304" spans="5:28" x14ac:dyDescent="0.3">
      <c r="E16304" s="1"/>
      <c r="T16304" s="5"/>
      <c r="W16304" s="2"/>
      <c r="X16304" s="5"/>
    </row>
    <row r="16305" spans="5:28" x14ac:dyDescent="0.3">
      <c r="E16305" s="1"/>
      <c r="T16305" s="5"/>
      <c r="W16305" s="2"/>
      <c r="X16305" s="5"/>
      <c r="AB16305" s="2"/>
    </row>
    <row r="16306" spans="5:28" x14ac:dyDescent="0.3">
      <c r="E16306" s="1"/>
      <c r="T16306" s="5"/>
      <c r="W16306" s="2"/>
      <c r="X16306" s="5"/>
    </row>
    <row r="16307" spans="5:28" x14ac:dyDescent="0.3">
      <c r="E16307" s="1"/>
      <c r="T16307" s="5"/>
      <c r="V16307" s="2"/>
      <c r="W16307" s="2"/>
      <c r="X16307" s="5"/>
      <c r="AB16307" s="2"/>
    </row>
    <row r="16308" spans="5:28" x14ac:dyDescent="0.3">
      <c r="E16308" s="1"/>
      <c r="T16308" s="5"/>
      <c r="W16308" s="2"/>
      <c r="X16308" s="5"/>
      <c r="AB16308" s="2"/>
    </row>
    <row r="16309" spans="5:28" x14ac:dyDescent="0.3">
      <c r="E16309" s="1"/>
      <c r="T16309" s="5"/>
      <c r="V16309" s="2"/>
      <c r="W16309" s="2"/>
      <c r="X16309" s="5"/>
      <c r="AB16309" s="2"/>
    </row>
    <row r="16310" spans="5:28" x14ac:dyDescent="0.3">
      <c r="E16310" s="1"/>
      <c r="T16310" s="5"/>
      <c r="V16310" s="2"/>
      <c r="W16310" s="2"/>
      <c r="X16310" s="5"/>
      <c r="AB16310" s="2"/>
    </row>
    <row r="16311" spans="5:28" x14ac:dyDescent="0.3">
      <c r="E16311" s="1"/>
      <c r="T16311" s="5"/>
      <c r="W16311" s="2"/>
      <c r="X16311" s="5"/>
      <c r="AB16311" s="2"/>
    </row>
    <row r="16312" spans="5:28" x14ac:dyDescent="0.3">
      <c r="E16312" s="1"/>
      <c r="T16312" s="5"/>
      <c r="V16312" s="2"/>
      <c r="W16312" s="2"/>
      <c r="X16312" s="5"/>
      <c r="AB16312" s="2"/>
    </row>
    <row r="16313" spans="5:28" x14ac:dyDescent="0.3">
      <c r="E16313" s="1"/>
      <c r="T16313" s="5"/>
      <c r="V16313" s="2"/>
      <c r="W16313" s="2"/>
      <c r="X16313" s="5"/>
      <c r="AB16313" s="2"/>
    </row>
    <row r="16314" spans="5:28" x14ac:dyDescent="0.3">
      <c r="E16314" s="1"/>
      <c r="T16314" s="5"/>
      <c r="V16314" s="2"/>
      <c r="W16314" s="2"/>
      <c r="X16314" s="5"/>
    </row>
    <row r="16315" spans="5:28" x14ac:dyDescent="0.3">
      <c r="E16315" s="1"/>
      <c r="T16315" s="5"/>
      <c r="W16315" s="2"/>
      <c r="X16315" s="5"/>
      <c r="AB16315" s="2"/>
    </row>
    <row r="16316" spans="5:28" x14ac:dyDescent="0.3">
      <c r="E16316" s="1"/>
      <c r="T16316" s="5"/>
      <c r="W16316" s="2"/>
      <c r="X16316" s="5"/>
      <c r="AB16316" s="2"/>
    </row>
    <row r="16317" spans="5:28" x14ac:dyDescent="0.3">
      <c r="E16317" s="1"/>
      <c r="T16317" s="5"/>
      <c r="W16317" s="2"/>
      <c r="X16317" s="5"/>
    </row>
    <row r="16318" spans="5:28" x14ac:dyDescent="0.3">
      <c r="E16318" s="1"/>
      <c r="T16318" s="5"/>
      <c r="W16318" s="2"/>
      <c r="X16318" s="5"/>
      <c r="AB16318" s="2"/>
    </row>
    <row r="16319" spans="5:28" x14ac:dyDescent="0.3">
      <c r="E16319" s="1"/>
      <c r="T16319" s="5"/>
      <c r="W16319" s="2"/>
      <c r="X16319" s="5"/>
    </row>
    <row r="16320" spans="5:28" x14ac:dyDescent="0.3">
      <c r="E16320" s="1"/>
      <c r="T16320" s="5"/>
      <c r="V16320" s="2"/>
      <c r="W16320" s="2"/>
      <c r="X16320" s="5"/>
      <c r="AB16320" s="2"/>
    </row>
    <row r="16321" spans="5:28" x14ac:dyDescent="0.3">
      <c r="E16321" s="1"/>
      <c r="T16321" s="5"/>
      <c r="W16321" s="2"/>
      <c r="X16321" s="5"/>
      <c r="AB16321" s="2"/>
    </row>
    <row r="16322" spans="5:28" x14ac:dyDescent="0.3">
      <c r="E16322" s="1"/>
      <c r="T16322" s="5"/>
      <c r="V16322" s="2"/>
      <c r="W16322" s="2"/>
      <c r="X16322" s="5"/>
    </row>
    <row r="16323" spans="5:28" x14ac:dyDescent="0.3">
      <c r="E16323" s="1"/>
      <c r="T16323" s="5"/>
      <c r="V16323" s="2"/>
      <c r="W16323" s="2"/>
      <c r="X16323" s="5"/>
    </row>
    <row r="16324" spans="5:28" x14ac:dyDescent="0.3">
      <c r="E16324" s="1"/>
      <c r="T16324" s="5"/>
      <c r="W16324" s="2"/>
      <c r="X16324" s="5"/>
    </row>
    <row r="16325" spans="5:28" x14ac:dyDescent="0.3">
      <c r="E16325" s="1"/>
      <c r="T16325" s="5"/>
      <c r="V16325" s="2"/>
      <c r="W16325" s="2"/>
      <c r="X16325" s="5"/>
    </row>
    <row r="16326" spans="5:28" x14ac:dyDescent="0.3">
      <c r="E16326" s="1"/>
      <c r="T16326" s="5"/>
      <c r="V16326" s="2"/>
      <c r="W16326" s="2"/>
      <c r="X16326" s="5"/>
    </row>
    <row r="16327" spans="5:28" x14ac:dyDescent="0.3">
      <c r="E16327" s="1"/>
      <c r="T16327" s="5"/>
      <c r="V16327" s="2"/>
      <c r="W16327" s="2"/>
      <c r="X16327" s="5"/>
    </row>
    <row r="16328" spans="5:28" x14ac:dyDescent="0.3">
      <c r="E16328" s="1"/>
      <c r="T16328" s="5"/>
      <c r="W16328" s="2"/>
      <c r="X16328" s="5"/>
    </row>
    <row r="16329" spans="5:28" x14ac:dyDescent="0.3">
      <c r="E16329" s="1"/>
      <c r="T16329" s="5"/>
      <c r="W16329" s="2"/>
      <c r="X16329" s="5"/>
      <c r="AB16329" s="2"/>
    </row>
    <row r="16330" spans="5:28" x14ac:dyDescent="0.3">
      <c r="E16330" s="1"/>
      <c r="T16330" s="5"/>
      <c r="W16330" s="2"/>
      <c r="X16330" s="5"/>
      <c r="AB16330" s="2"/>
    </row>
    <row r="16331" spans="5:28" x14ac:dyDescent="0.3">
      <c r="E16331" s="1"/>
      <c r="T16331" s="5"/>
      <c r="W16331" s="2"/>
      <c r="X16331" s="5"/>
      <c r="AB16331" s="2"/>
    </row>
    <row r="16332" spans="5:28" x14ac:dyDescent="0.3">
      <c r="E16332" s="1"/>
      <c r="T16332" s="5"/>
      <c r="W16332" s="2"/>
      <c r="X16332" s="5"/>
      <c r="AB16332" s="2"/>
    </row>
    <row r="16333" spans="5:28" x14ac:dyDescent="0.3">
      <c r="E16333" s="1"/>
      <c r="T16333" s="5"/>
      <c r="V16333" s="2"/>
      <c r="W16333" s="2"/>
      <c r="X16333" s="5"/>
      <c r="AB16333" s="2"/>
    </row>
    <row r="16334" spans="5:28" x14ac:dyDescent="0.3">
      <c r="E16334" s="1"/>
      <c r="T16334" s="5"/>
      <c r="W16334" s="2"/>
      <c r="X16334" s="5"/>
      <c r="AB16334" s="2"/>
    </row>
    <row r="16335" spans="5:28" x14ac:dyDescent="0.3">
      <c r="E16335" s="1"/>
      <c r="T16335" s="5"/>
      <c r="V16335" s="2"/>
      <c r="W16335" s="2"/>
      <c r="X16335" s="5"/>
    </row>
    <row r="16336" spans="5:28" x14ac:dyDescent="0.3">
      <c r="E16336" s="1"/>
      <c r="T16336" s="5"/>
      <c r="V16336" s="2"/>
      <c r="W16336" s="2"/>
      <c r="X16336" s="5"/>
    </row>
    <row r="16337" spans="5:28" x14ac:dyDescent="0.3">
      <c r="E16337" s="1"/>
      <c r="T16337" s="5"/>
      <c r="W16337" s="2"/>
      <c r="X16337" s="5"/>
    </row>
    <row r="16338" spans="5:28" x14ac:dyDescent="0.3">
      <c r="E16338" s="1"/>
      <c r="T16338" s="5"/>
      <c r="V16338" s="2"/>
      <c r="W16338" s="2"/>
      <c r="X16338" s="5"/>
    </row>
    <row r="16339" spans="5:28" x14ac:dyDescent="0.3">
      <c r="E16339" s="1"/>
      <c r="T16339" s="5"/>
      <c r="V16339" s="2"/>
      <c r="W16339" s="2"/>
      <c r="X16339" s="5"/>
    </row>
    <row r="16340" spans="5:28" x14ac:dyDescent="0.3">
      <c r="E16340" s="1"/>
      <c r="T16340" s="5"/>
      <c r="V16340" s="2"/>
      <c r="W16340" s="2"/>
      <c r="X16340" s="5"/>
    </row>
    <row r="16341" spans="5:28" x14ac:dyDescent="0.3">
      <c r="E16341" s="1"/>
      <c r="T16341" s="5"/>
      <c r="V16341" s="2"/>
      <c r="W16341" s="2"/>
      <c r="X16341" s="5"/>
    </row>
    <row r="16342" spans="5:28" x14ac:dyDescent="0.3">
      <c r="E16342" s="1"/>
      <c r="T16342" s="5"/>
      <c r="W16342" s="2"/>
      <c r="X16342" s="5"/>
      <c r="AB16342" s="2"/>
    </row>
    <row r="16343" spans="5:28" x14ac:dyDescent="0.3">
      <c r="E16343" s="1"/>
      <c r="T16343" s="5"/>
      <c r="W16343" s="2"/>
      <c r="X16343" s="5"/>
      <c r="AB16343" s="2"/>
    </row>
    <row r="16344" spans="5:28" x14ac:dyDescent="0.3">
      <c r="E16344" s="1"/>
      <c r="T16344" s="5"/>
      <c r="W16344" s="2"/>
      <c r="X16344" s="5"/>
    </row>
    <row r="16345" spans="5:28" x14ac:dyDescent="0.3">
      <c r="E16345" s="1"/>
      <c r="T16345" s="5"/>
      <c r="W16345" s="2"/>
      <c r="X16345" s="5"/>
    </row>
    <row r="16346" spans="5:28" x14ac:dyDescent="0.3">
      <c r="E16346" s="1"/>
      <c r="T16346" s="5"/>
      <c r="W16346" s="2"/>
      <c r="X16346" s="5"/>
      <c r="AB16346" s="2"/>
    </row>
    <row r="16347" spans="5:28" x14ac:dyDescent="0.3">
      <c r="E16347" s="1"/>
      <c r="T16347" s="5"/>
      <c r="W16347" s="2"/>
      <c r="X16347" s="5"/>
    </row>
    <row r="16348" spans="5:28" x14ac:dyDescent="0.3">
      <c r="E16348" s="1"/>
      <c r="T16348" s="5"/>
      <c r="V16348" s="2"/>
      <c r="W16348" s="2"/>
      <c r="X16348" s="5"/>
    </row>
    <row r="16349" spans="5:28" x14ac:dyDescent="0.3">
      <c r="E16349" s="1"/>
      <c r="T16349" s="5"/>
      <c r="V16349" s="2"/>
      <c r="W16349" s="2"/>
      <c r="X16349" s="5"/>
    </row>
    <row r="16350" spans="5:28" x14ac:dyDescent="0.3">
      <c r="E16350" s="1"/>
      <c r="T16350" s="5"/>
      <c r="W16350" s="2"/>
      <c r="X16350" s="5"/>
    </row>
    <row r="16351" spans="5:28" x14ac:dyDescent="0.3">
      <c r="E16351" s="1"/>
      <c r="T16351" s="5"/>
      <c r="V16351" s="2"/>
      <c r="W16351" s="2"/>
      <c r="X16351" s="5"/>
    </row>
    <row r="16352" spans="5:28" x14ac:dyDescent="0.3">
      <c r="E16352" s="1"/>
      <c r="T16352" s="5"/>
      <c r="V16352" s="2"/>
      <c r="W16352" s="2"/>
      <c r="X16352" s="5"/>
    </row>
    <row r="16353" spans="5:28" x14ac:dyDescent="0.3">
      <c r="E16353" s="1"/>
      <c r="T16353" s="5"/>
      <c r="W16353" s="2"/>
      <c r="X16353" s="5"/>
    </row>
    <row r="16354" spans="5:28" x14ac:dyDescent="0.3">
      <c r="E16354" s="1"/>
      <c r="T16354" s="5"/>
      <c r="W16354" s="2"/>
      <c r="X16354" s="5"/>
    </row>
    <row r="16355" spans="5:28" x14ac:dyDescent="0.3">
      <c r="E16355" s="1"/>
      <c r="T16355" s="5"/>
      <c r="W16355" s="2"/>
      <c r="X16355" s="5"/>
    </row>
    <row r="16356" spans="5:28" x14ac:dyDescent="0.3">
      <c r="E16356" s="1"/>
      <c r="T16356" s="5"/>
      <c r="W16356" s="2"/>
      <c r="X16356" s="5"/>
      <c r="AB16356" s="2"/>
    </row>
    <row r="16357" spans="5:28" x14ac:dyDescent="0.3">
      <c r="E16357" s="1"/>
      <c r="T16357" s="5"/>
      <c r="W16357" s="2"/>
      <c r="X16357" s="5"/>
    </row>
    <row r="16358" spans="5:28" x14ac:dyDescent="0.3">
      <c r="E16358" s="1"/>
      <c r="T16358" s="5"/>
      <c r="W16358" s="2"/>
      <c r="X16358" s="5"/>
    </row>
    <row r="16359" spans="5:28" x14ac:dyDescent="0.3">
      <c r="E16359" s="1"/>
      <c r="T16359" s="5"/>
      <c r="W16359" s="2"/>
      <c r="X16359" s="5"/>
      <c r="AB16359" s="2"/>
    </row>
    <row r="16360" spans="5:28" x14ac:dyDescent="0.3">
      <c r="E16360" s="1"/>
      <c r="T16360" s="5"/>
      <c r="W16360" s="2"/>
      <c r="X16360" s="5"/>
    </row>
    <row r="16361" spans="5:28" x14ac:dyDescent="0.3">
      <c r="E16361" s="1"/>
      <c r="T16361" s="5"/>
      <c r="W16361" s="2"/>
      <c r="X16361" s="5"/>
    </row>
    <row r="16362" spans="5:28" x14ac:dyDescent="0.3">
      <c r="E16362" s="1"/>
      <c r="T16362" s="5"/>
      <c r="W16362" s="2"/>
      <c r="X16362" s="5"/>
    </row>
    <row r="16363" spans="5:28" x14ac:dyDescent="0.3">
      <c r="E16363" s="1"/>
      <c r="T16363" s="5"/>
      <c r="W16363" s="2"/>
      <c r="X16363" s="5"/>
    </row>
    <row r="16364" spans="5:28" x14ac:dyDescent="0.3">
      <c r="E16364" s="1"/>
      <c r="Q16364" s="2"/>
      <c r="T16364" s="5"/>
      <c r="W16364" s="2"/>
      <c r="X16364" s="5"/>
      <c r="AB16364" s="2"/>
    </row>
    <row r="16365" spans="5:28" x14ac:dyDescent="0.3">
      <c r="E16365" s="1"/>
      <c r="Q16365" s="2"/>
      <c r="T16365" s="5"/>
      <c r="W16365" s="2"/>
      <c r="X16365" s="5"/>
      <c r="AB16365" s="2"/>
    </row>
    <row r="16366" spans="5:28" x14ac:dyDescent="0.3">
      <c r="E16366" s="1"/>
      <c r="Q16366" s="2"/>
      <c r="T16366" s="5"/>
      <c r="W16366" s="2"/>
      <c r="X16366" s="5"/>
      <c r="Z16366" s="2"/>
    </row>
    <row r="16367" spans="5:28" x14ac:dyDescent="0.3">
      <c r="E16367" s="1"/>
      <c r="T16367" s="5"/>
      <c r="W16367" s="2"/>
      <c r="X16367" s="5"/>
    </row>
    <row r="16368" spans="5:28" x14ac:dyDescent="0.3">
      <c r="E16368" s="1"/>
      <c r="T16368" s="5"/>
      <c r="W16368" s="2"/>
      <c r="X16368" s="5"/>
    </row>
    <row r="16369" spans="5:28" x14ac:dyDescent="0.3">
      <c r="E16369" s="1"/>
      <c r="T16369" s="5"/>
      <c r="W16369" s="2"/>
      <c r="X16369" s="5"/>
    </row>
    <row r="16370" spans="5:28" x14ac:dyDescent="0.3">
      <c r="E16370" s="1"/>
      <c r="T16370" s="5"/>
      <c r="W16370" s="2"/>
      <c r="X16370" s="5"/>
    </row>
    <row r="16371" spans="5:28" x14ac:dyDescent="0.3">
      <c r="E16371" s="1"/>
      <c r="T16371" s="5"/>
      <c r="W16371" s="2"/>
      <c r="X16371" s="5"/>
    </row>
    <row r="16372" spans="5:28" x14ac:dyDescent="0.3">
      <c r="E16372" s="1"/>
      <c r="T16372" s="5"/>
      <c r="W16372" s="2"/>
      <c r="X16372" s="5"/>
      <c r="AB16372" s="2"/>
    </row>
    <row r="16373" spans="5:28" x14ac:dyDescent="0.3">
      <c r="E16373" s="1"/>
      <c r="T16373" s="5"/>
      <c r="W16373" s="2"/>
      <c r="X16373" s="5"/>
    </row>
    <row r="16374" spans="5:28" x14ac:dyDescent="0.3">
      <c r="E16374" s="1"/>
      <c r="T16374" s="5"/>
      <c r="W16374" s="2"/>
      <c r="X16374" s="5"/>
    </row>
    <row r="16375" spans="5:28" x14ac:dyDescent="0.3">
      <c r="E16375" s="1"/>
      <c r="T16375" s="5"/>
      <c r="W16375" s="2"/>
      <c r="X16375" s="5"/>
    </row>
    <row r="16376" spans="5:28" x14ac:dyDescent="0.3">
      <c r="E16376" s="1"/>
      <c r="T16376" s="5"/>
      <c r="W16376" s="2"/>
      <c r="X16376" s="5"/>
    </row>
    <row r="16377" spans="5:28" x14ac:dyDescent="0.3">
      <c r="E16377" s="1"/>
      <c r="T16377" s="5"/>
      <c r="W16377" s="2"/>
      <c r="X16377" s="5"/>
    </row>
    <row r="16378" spans="5:28" x14ac:dyDescent="0.3">
      <c r="E16378" s="1"/>
      <c r="T16378" s="5"/>
      <c r="W16378" s="2"/>
      <c r="X16378" s="5"/>
    </row>
    <row r="16379" spans="5:28" x14ac:dyDescent="0.3">
      <c r="E16379" s="1"/>
      <c r="T16379" s="5"/>
      <c r="W16379" s="2"/>
      <c r="X16379" s="5"/>
    </row>
    <row r="16380" spans="5:28" x14ac:dyDescent="0.3">
      <c r="E16380" s="1"/>
      <c r="T16380" s="5"/>
      <c r="W16380" s="2"/>
      <c r="X16380" s="5"/>
    </row>
    <row r="16381" spans="5:28" x14ac:dyDescent="0.3">
      <c r="E16381" s="1"/>
      <c r="T16381" s="5"/>
      <c r="W16381" s="2"/>
      <c r="X16381" s="5"/>
    </row>
    <row r="16382" spans="5:28" x14ac:dyDescent="0.3">
      <c r="E16382" s="1"/>
    </row>
    <row r="16383" spans="5:28" x14ac:dyDescent="0.3">
      <c r="E16383" s="1"/>
    </row>
    <row r="16384" spans="5:28" x14ac:dyDescent="0.3">
      <c r="E16384" s="1"/>
    </row>
    <row r="16385" spans="5:28" x14ac:dyDescent="0.3">
      <c r="E16385" s="1"/>
    </row>
    <row r="16386" spans="5:28" x14ac:dyDescent="0.3">
      <c r="E16386" s="1"/>
    </row>
    <row r="16387" spans="5:28" x14ac:dyDescent="0.3">
      <c r="E16387" s="1"/>
    </row>
    <row r="16388" spans="5:28" x14ac:dyDescent="0.3">
      <c r="E16388" s="1"/>
    </row>
    <row r="16389" spans="5:28" x14ac:dyDescent="0.3">
      <c r="E16389" s="1"/>
    </row>
    <row r="16390" spans="5:28" x14ac:dyDescent="0.3">
      <c r="E16390" s="1"/>
      <c r="Q16390" s="2"/>
      <c r="Z16390" s="2"/>
    </row>
    <row r="16391" spans="5:28" x14ac:dyDescent="0.3">
      <c r="E16391" s="1"/>
    </row>
    <row r="16392" spans="5:28" x14ac:dyDescent="0.3">
      <c r="E16392" s="1"/>
    </row>
    <row r="16393" spans="5:28" x14ac:dyDescent="0.3">
      <c r="E16393" s="1"/>
    </row>
    <row r="16394" spans="5:28" x14ac:dyDescent="0.3">
      <c r="E16394" s="1"/>
    </row>
    <row r="16395" spans="5:28" x14ac:dyDescent="0.3">
      <c r="E16395" s="1"/>
      <c r="AB16395" s="2"/>
    </row>
    <row r="16396" spans="5:28" x14ac:dyDescent="0.3">
      <c r="E16396" s="1"/>
      <c r="AB16396" s="2"/>
    </row>
    <row r="16397" spans="5:28" x14ac:dyDescent="0.3">
      <c r="E16397" s="1"/>
    </row>
    <row r="16398" spans="5:28" x14ac:dyDescent="0.3">
      <c r="E16398" s="1"/>
    </row>
    <row r="16399" spans="5:28" x14ac:dyDescent="0.3">
      <c r="E16399" s="1"/>
    </row>
    <row r="16400" spans="5:28" x14ac:dyDescent="0.3">
      <c r="E16400" s="1"/>
    </row>
    <row r="16401" spans="5:28" x14ac:dyDescent="0.3">
      <c r="E16401" s="1"/>
    </row>
    <row r="16402" spans="5:28" x14ac:dyDescent="0.3">
      <c r="E16402" s="1"/>
    </row>
    <row r="16403" spans="5:28" x14ac:dyDescent="0.3">
      <c r="E16403" s="1"/>
    </row>
    <row r="16404" spans="5:28" x14ac:dyDescent="0.3">
      <c r="E16404" s="1"/>
    </row>
    <row r="16405" spans="5:28" x14ac:dyDescent="0.3">
      <c r="E16405" s="1"/>
    </row>
    <row r="16406" spans="5:28" x14ac:dyDescent="0.3">
      <c r="E16406" s="1"/>
    </row>
    <row r="16407" spans="5:28" x14ac:dyDescent="0.3">
      <c r="E16407" s="1"/>
      <c r="Q16407" s="2"/>
      <c r="Z16407" s="2"/>
    </row>
    <row r="16408" spans="5:28" x14ac:dyDescent="0.3">
      <c r="E16408" s="1"/>
      <c r="T16408" s="5"/>
      <c r="X16408" s="5"/>
      <c r="AB16408" s="2"/>
    </row>
    <row r="16409" spans="5:28" x14ac:dyDescent="0.3">
      <c r="E16409" s="1"/>
      <c r="T16409" s="5"/>
      <c r="X16409" s="5"/>
      <c r="AB16409" s="2"/>
    </row>
    <row r="16410" spans="5:28" x14ac:dyDescent="0.3">
      <c r="E16410" s="1"/>
      <c r="T16410" s="5"/>
      <c r="X16410" s="5"/>
    </row>
    <row r="16411" spans="5:28" x14ac:dyDescent="0.3">
      <c r="E16411" s="1"/>
      <c r="T16411" s="5"/>
      <c r="X16411" s="5"/>
    </row>
    <row r="16412" spans="5:28" x14ac:dyDescent="0.3">
      <c r="E16412" s="1"/>
      <c r="T16412" s="5"/>
      <c r="X16412" s="5"/>
    </row>
    <row r="16413" spans="5:28" x14ac:dyDescent="0.3">
      <c r="E16413" s="1"/>
      <c r="T16413" s="5"/>
      <c r="X16413" s="5"/>
    </row>
    <row r="16414" spans="5:28" x14ac:dyDescent="0.3">
      <c r="E16414" s="1"/>
      <c r="T16414" s="5"/>
      <c r="X16414" s="5"/>
    </row>
    <row r="16415" spans="5:28" x14ac:dyDescent="0.3">
      <c r="E16415" s="1"/>
      <c r="T16415" s="5"/>
      <c r="X16415" s="5"/>
    </row>
    <row r="16416" spans="5:28" x14ac:dyDescent="0.3">
      <c r="E16416" s="1"/>
      <c r="T16416" s="5"/>
      <c r="X16416" s="5"/>
    </row>
    <row r="16417" spans="5:28" x14ac:dyDescent="0.3">
      <c r="E16417" s="1"/>
      <c r="T16417" s="5"/>
      <c r="X16417" s="5"/>
    </row>
    <row r="16418" spans="5:28" x14ac:dyDescent="0.3">
      <c r="E16418" s="1"/>
      <c r="T16418" s="5"/>
      <c r="X16418" s="5"/>
    </row>
    <row r="16419" spans="5:28" x14ac:dyDescent="0.3">
      <c r="E16419" s="1"/>
      <c r="T16419" s="5"/>
      <c r="X16419" s="5"/>
    </row>
    <row r="16420" spans="5:28" x14ac:dyDescent="0.3">
      <c r="E16420" s="1"/>
      <c r="T16420" s="5"/>
      <c r="X16420" s="5"/>
    </row>
    <row r="16421" spans="5:28" x14ac:dyDescent="0.3">
      <c r="E16421" s="1"/>
      <c r="T16421" s="5"/>
      <c r="X16421" s="5"/>
    </row>
    <row r="16422" spans="5:28" x14ac:dyDescent="0.3">
      <c r="E16422" s="1"/>
      <c r="T16422" s="5"/>
      <c r="X16422" s="5"/>
    </row>
    <row r="16423" spans="5:28" x14ac:dyDescent="0.3">
      <c r="E16423" s="1"/>
      <c r="T16423" s="5"/>
      <c r="X16423" s="5"/>
    </row>
    <row r="16424" spans="5:28" x14ac:dyDescent="0.3">
      <c r="E16424" s="1"/>
      <c r="T16424" s="5"/>
      <c r="X16424" s="5"/>
    </row>
    <row r="16425" spans="5:28" x14ac:dyDescent="0.3">
      <c r="E16425" s="1"/>
      <c r="T16425" s="5"/>
      <c r="X16425" s="5"/>
    </row>
    <row r="16426" spans="5:28" x14ac:dyDescent="0.3">
      <c r="E16426" s="1"/>
      <c r="T16426" s="5"/>
      <c r="X16426" s="5"/>
    </row>
    <row r="16427" spans="5:28" x14ac:dyDescent="0.3">
      <c r="E16427" s="1"/>
      <c r="T16427" s="5"/>
      <c r="X16427" s="5"/>
    </row>
    <row r="16428" spans="5:28" x14ac:dyDescent="0.3">
      <c r="E16428" s="1"/>
      <c r="T16428" s="5"/>
      <c r="X16428" s="5"/>
    </row>
    <row r="16429" spans="5:28" x14ac:dyDescent="0.3">
      <c r="E16429" s="1"/>
      <c r="T16429" s="5"/>
      <c r="X16429" s="5"/>
    </row>
    <row r="16430" spans="5:28" x14ac:dyDescent="0.3">
      <c r="E16430" s="1"/>
      <c r="T16430" s="5"/>
      <c r="X16430" s="5"/>
    </row>
    <row r="16431" spans="5:28" x14ac:dyDescent="0.3">
      <c r="E16431" s="1"/>
      <c r="T16431" s="5"/>
      <c r="X16431" s="5"/>
    </row>
    <row r="16432" spans="5:28" x14ac:dyDescent="0.3">
      <c r="E16432" s="1"/>
      <c r="T16432" s="5"/>
      <c r="X16432" s="5"/>
      <c r="AB16432" s="2"/>
    </row>
    <row r="16433" spans="5:28" x14ac:dyDescent="0.3">
      <c r="E16433" s="1"/>
      <c r="T16433" s="5"/>
      <c r="X16433" s="5"/>
    </row>
    <row r="16434" spans="5:28" x14ac:dyDescent="0.3">
      <c r="E16434" s="1"/>
      <c r="T16434" s="5"/>
      <c r="X16434" s="5"/>
    </row>
    <row r="16435" spans="5:28" x14ac:dyDescent="0.3">
      <c r="E16435" s="1"/>
      <c r="T16435" s="5"/>
      <c r="X16435" s="5"/>
    </row>
    <row r="16436" spans="5:28" x14ac:dyDescent="0.3">
      <c r="E16436" s="1"/>
      <c r="T16436" s="5"/>
      <c r="X16436" s="5"/>
    </row>
    <row r="16437" spans="5:28" x14ac:dyDescent="0.3">
      <c r="E16437" s="1"/>
      <c r="T16437" s="5"/>
      <c r="X16437" s="5"/>
    </row>
    <row r="16438" spans="5:28" x14ac:dyDescent="0.3">
      <c r="E16438" s="1"/>
      <c r="T16438" s="5"/>
      <c r="X16438" s="5"/>
    </row>
    <row r="16439" spans="5:28" x14ac:dyDescent="0.3">
      <c r="E16439" s="1"/>
      <c r="T16439" s="5"/>
      <c r="X16439" s="5"/>
    </row>
    <row r="16440" spans="5:28" x14ac:dyDescent="0.3">
      <c r="E16440" s="1"/>
      <c r="T16440" s="5"/>
      <c r="X16440" s="5"/>
      <c r="AB16440" s="2"/>
    </row>
    <row r="16441" spans="5:28" x14ac:dyDescent="0.3">
      <c r="E16441" s="1"/>
      <c r="Q16441" s="2"/>
      <c r="T16441" s="5"/>
      <c r="X16441" s="5"/>
      <c r="Z16441" s="2"/>
    </row>
    <row r="16442" spans="5:28" x14ac:dyDescent="0.3">
      <c r="E16442" s="1"/>
      <c r="T16442" s="5"/>
      <c r="X16442" s="5"/>
    </row>
    <row r="16443" spans="5:28" x14ac:dyDescent="0.3">
      <c r="E16443" s="1"/>
      <c r="T16443" s="5"/>
      <c r="X16443" s="5"/>
    </row>
    <row r="16444" spans="5:28" x14ac:dyDescent="0.3">
      <c r="E16444" s="1"/>
      <c r="T16444" s="5"/>
      <c r="X16444" s="5"/>
    </row>
    <row r="16445" spans="5:28" x14ac:dyDescent="0.3">
      <c r="E16445" s="1"/>
      <c r="T16445" s="5"/>
      <c r="X16445" s="5"/>
    </row>
    <row r="16446" spans="5:28" x14ac:dyDescent="0.3">
      <c r="E16446" s="1"/>
      <c r="T16446" s="5"/>
      <c r="X16446" s="5"/>
    </row>
    <row r="16447" spans="5:28" x14ac:dyDescent="0.3">
      <c r="E16447" s="1"/>
      <c r="T16447" s="5"/>
      <c r="X16447" s="5"/>
    </row>
    <row r="16448" spans="5:28" x14ac:dyDescent="0.3">
      <c r="E16448" s="1"/>
      <c r="T16448" s="5"/>
      <c r="X16448" s="5"/>
    </row>
    <row r="16449" spans="5:28" x14ac:dyDescent="0.3">
      <c r="E16449" s="1"/>
      <c r="T16449" s="5"/>
      <c r="X16449" s="5"/>
    </row>
    <row r="16450" spans="5:28" x14ac:dyDescent="0.3">
      <c r="E16450" s="1"/>
      <c r="T16450" s="5"/>
      <c r="X16450" s="5"/>
    </row>
    <row r="16451" spans="5:28" x14ac:dyDescent="0.3">
      <c r="E16451" s="1"/>
      <c r="T16451" s="5"/>
      <c r="X16451" s="5"/>
      <c r="AB16451" s="2"/>
    </row>
    <row r="16452" spans="5:28" x14ac:dyDescent="0.3">
      <c r="E16452" s="1"/>
      <c r="T16452" s="5"/>
      <c r="X16452" s="5"/>
      <c r="AB16452" s="2"/>
    </row>
    <row r="16453" spans="5:28" x14ac:dyDescent="0.3">
      <c r="E16453" s="1"/>
      <c r="T16453" s="5"/>
      <c r="X16453" s="5"/>
      <c r="AB16453" s="2"/>
    </row>
    <row r="16454" spans="5:28" x14ac:dyDescent="0.3">
      <c r="E16454" s="1"/>
      <c r="T16454" s="5"/>
      <c r="X16454" s="5"/>
    </row>
    <row r="16455" spans="5:28" x14ac:dyDescent="0.3">
      <c r="E16455" s="1"/>
      <c r="T16455" s="5"/>
      <c r="X16455" s="5"/>
    </row>
    <row r="16456" spans="5:28" x14ac:dyDescent="0.3">
      <c r="E16456" s="1"/>
      <c r="T16456" s="5"/>
      <c r="X16456" s="5"/>
    </row>
    <row r="16457" spans="5:28" x14ac:dyDescent="0.3">
      <c r="E16457" s="1"/>
      <c r="T16457" s="5"/>
      <c r="X16457" s="5"/>
      <c r="AB16457" s="2"/>
    </row>
    <row r="16458" spans="5:28" x14ac:dyDescent="0.3">
      <c r="E16458" s="1"/>
      <c r="T16458" s="5"/>
      <c r="X16458" s="5"/>
    </row>
    <row r="16459" spans="5:28" x14ac:dyDescent="0.3">
      <c r="E16459" s="1"/>
      <c r="T16459" s="5"/>
      <c r="X16459" s="5"/>
      <c r="AB16459" s="2"/>
    </row>
    <row r="16460" spans="5:28" x14ac:dyDescent="0.3">
      <c r="E16460" s="1"/>
      <c r="T16460" s="5"/>
      <c r="X16460" s="5"/>
    </row>
    <row r="16461" spans="5:28" x14ac:dyDescent="0.3">
      <c r="E16461" s="1"/>
      <c r="T16461" s="5"/>
      <c r="X16461" s="5"/>
    </row>
    <row r="16462" spans="5:28" x14ac:dyDescent="0.3">
      <c r="E16462" s="1"/>
      <c r="T16462" s="5"/>
      <c r="X16462" s="5"/>
    </row>
    <row r="16463" spans="5:28" x14ac:dyDescent="0.3">
      <c r="E16463" s="1"/>
      <c r="T16463" s="5"/>
      <c r="X16463" s="5"/>
      <c r="AB16463" s="2"/>
    </row>
    <row r="16464" spans="5:28" x14ac:dyDescent="0.3">
      <c r="E16464" s="1"/>
      <c r="T16464" s="5"/>
      <c r="X16464" s="5"/>
      <c r="AB16464" s="2"/>
    </row>
    <row r="16465" spans="5:28" x14ac:dyDescent="0.3">
      <c r="E16465" s="1"/>
      <c r="T16465" s="5"/>
      <c r="X16465" s="5"/>
      <c r="AB16465" s="2"/>
    </row>
    <row r="16466" spans="5:28" x14ac:dyDescent="0.3">
      <c r="E16466" s="1"/>
      <c r="T16466" s="5"/>
      <c r="X16466" s="5"/>
    </row>
    <row r="16467" spans="5:28" x14ac:dyDescent="0.3">
      <c r="E16467" s="1"/>
      <c r="T16467" s="5"/>
      <c r="X16467" s="5"/>
    </row>
    <row r="16468" spans="5:28" x14ac:dyDescent="0.3">
      <c r="E16468" s="1"/>
      <c r="T16468" s="5"/>
      <c r="X16468" s="5"/>
      <c r="AB16468" s="2"/>
    </row>
    <row r="16469" spans="5:28" x14ac:dyDescent="0.3">
      <c r="E16469" s="1"/>
      <c r="T16469" s="5"/>
      <c r="X16469" s="5"/>
      <c r="AB16469" s="2"/>
    </row>
    <row r="16470" spans="5:28" x14ac:dyDescent="0.3">
      <c r="E16470" s="1"/>
      <c r="T16470" s="5"/>
      <c r="X16470" s="5"/>
    </row>
    <row r="16471" spans="5:28" x14ac:dyDescent="0.3">
      <c r="E16471" s="1"/>
      <c r="T16471" s="5"/>
      <c r="X16471" s="5"/>
      <c r="AB16471" s="2"/>
    </row>
    <row r="16472" spans="5:28" x14ac:dyDescent="0.3">
      <c r="E16472" s="1"/>
      <c r="T16472" s="5"/>
      <c r="X16472" s="5"/>
    </row>
    <row r="16473" spans="5:28" x14ac:dyDescent="0.3">
      <c r="E16473" s="1"/>
      <c r="T16473" s="5"/>
      <c r="X16473" s="5"/>
    </row>
    <row r="16474" spans="5:28" x14ac:dyDescent="0.3">
      <c r="E16474" s="1"/>
      <c r="T16474" s="5"/>
      <c r="X16474" s="5"/>
      <c r="AB16474" s="2"/>
    </row>
    <row r="16475" spans="5:28" x14ac:dyDescent="0.3">
      <c r="E16475" s="1"/>
      <c r="T16475" s="5"/>
      <c r="X16475" s="5"/>
      <c r="AB16475" s="2"/>
    </row>
    <row r="16476" spans="5:28" x14ac:dyDescent="0.3">
      <c r="E16476" s="1"/>
      <c r="T16476" s="5"/>
      <c r="X16476" s="5"/>
      <c r="AB16476" s="2"/>
    </row>
    <row r="16477" spans="5:28" x14ac:dyDescent="0.3">
      <c r="E16477" s="1"/>
      <c r="T16477" s="5"/>
      <c r="X16477" s="5"/>
      <c r="AB16477" s="2"/>
    </row>
    <row r="16478" spans="5:28" x14ac:dyDescent="0.3">
      <c r="E16478" s="1"/>
      <c r="T16478" s="5"/>
      <c r="X16478" s="5"/>
    </row>
    <row r="16479" spans="5:28" x14ac:dyDescent="0.3">
      <c r="E16479" s="1"/>
      <c r="T16479" s="5"/>
      <c r="X16479" s="5"/>
    </row>
    <row r="16480" spans="5:28" x14ac:dyDescent="0.3">
      <c r="E16480" s="1"/>
      <c r="T16480" s="5"/>
      <c r="X16480" s="5"/>
    </row>
    <row r="16481" spans="5:28" x14ac:dyDescent="0.3">
      <c r="E16481" s="1"/>
      <c r="T16481" s="5"/>
      <c r="X16481" s="5"/>
    </row>
    <row r="16482" spans="5:28" x14ac:dyDescent="0.3">
      <c r="E16482" s="1"/>
      <c r="T16482" s="5"/>
      <c r="X16482" s="5"/>
    </row>
    <row r="16483" spans="5:28" x14ac:dyDescent="0.3">
      <c r="E16483" s="1"/>
      <c r="Q16483" s="2"/>
      <c r="T16483" s="5"/>
      <c r="X16483" s="5"/>
    </row>
    <row r="16484" spans="5:28" x14ac:dyDescent="0.3">
      <c r="E16484" s="1"/>
      <c r="Q16484" s="2"/>
      <c r="T16484" s="5"/>
      <c r="X16484" s="5"/>
      <c r="Z16484" s="2"/>
    </row>
    <row r="16485" spans="5:28" x14ac:dyDescent="0.3">
      <c r="E16485" s="1"/>
      <c r="Q16485" s="2"/>
      <c r="T16485" s="5"/>
      <c r="X16485" s="5"/>
      <c r="Z16485" s="2"/>
    </row>
    <row r="16486" spans="5:28" x14ac:dyDescent="0.3">
      <c r="E16486" s="1"/>
      <c r="T16486" s="5"/>
      <c r="X16486" s="5"/>
    </row>
    <row r="16487" spans="5:28" x14ac:dyDescent="0.3">
      <c r="E16487" s="1"/>
      <c r="T16487" s="5"/>
      <c r="X16487" s="5"/>
    </row>
    <row r="16488" spans="5:28" x14ac:dyDescent="0.3">
      <c r="E16488" s="1"/>
      <c r="T16488" s="5"/>
      <c r="X16488" s="5"/>
      <c r="AB16488" s="2"/>
    </row>
    <row r="16489" spans="5:28" x14ac:dyDescent="0.3">
      <c r="E16489" s="1"/>
      <c r="T16489" s="5"/>
      <c r="X16489" s="5"/>
    </row>
    <row r="16490" spans="5:28" x14ac:dyDescent="0.3">
      <c r="E16490" s="1"/>
      <c r="T16490" s="5"/>
      <c r="X16490" s="5"/>
    </row>
    <row r="16491" spans="5:28" x14ac:dyDescent="0.3">
      <c r="E16491" s="1"/>
      <c r="T16491" s="5"/>
      <c r="X16491" s="5"/>
    </row>
    <row r="16492" spans="5:28" x14ac:dyDescent="0.3">
      <c r="E16492" s="1"/>
      <c r="T16492" s="5"/>
      <c r="X16492" s="5"/>
    </row>
    <row r="16493" spans="5:28" x14ac:dyDescent="0.3">
      <c r="E16493" s="1"/>
      <c r="T16493" s="5"/>
      <c r="X16493" s="5"/>
    </row>
    <row r="16494" spans="5:28" x14ac:dyDescent="0.3">
      <c r="E16494" s="1"/>
      <c r="T16494" s="5"/>
      <c r="X16494" s="5"/>
    </row>
    <row r="16495" spans="5:28" x14ac:dyDescent="0.3">
      <c r="E16495" s="1"/>
      <c r="T16495" s="5"/>
      <c r="X16495" s="5"/>
    </row>
    <row r="16496" spans="5:28" x14ac:dyDescent="0.3">
      <c r="E16496" s="1"/>
      <c r="T16496" s="5"/>
      <c r="X16496" s="5"/>
    </row>
    <row r="16497" spans="5:28" x14ac:dyDescent="0.3">
      <c r="E16497" s="1"/>
      <c r="T16497" s="5"/>
      <c r="X16497" s="5"/>
    </row>
    <row r="16498" spans="5:28" x14ac:dyDescent="0.3">
      <c r="E16498" s="1"/>
      <c r="Q16498" s="2"/>
      <c r="T16498" s="5"/>
      <c r="X16498" s="5"/>
      <c r="Z16498" s="2"/>
    </row>
    <row r="16499" spans="5:28" x14ac:dyDescent="0.3">
      <c r="E16499" s="1"/>
      <c r="T16499" s="5"/>
      <c r="X16499" s="5"/>
      <c r="AB16499" s="2"/>
    </row>
    <row r="16500" spans="5:28" x14ac:dyDescent="0.3">
      <c r="E16500" s="1"/>
      <c r="T16500" s="5"/>
      <c r="X16500" s="5"/>
    </row>
    <row r="16501" spans="5:28" x14ac:dyDescent="0.3">
      <c r="E16501" s="1"/>
      <c r="T16501" s="5"/>
      <c r="X16501" s="5"/>
    </row>
    <row r="16502" spans="5:28" x14ac:dyDescent="0.3">
      <c r="E16502" s="1"/>
      <c r="T16502" s="5"/>
      <c r="X16502" s="5"/>
    </row>
    <row r="16503" spans="5:28" x14ac:dyDescent="0.3">
      <c r="E16503" s="1"/>
      <c r="T16503" s="5"/>
      <c r="X16503" s="5"/>
    </row>
    <row r="16504" spans="5:28" x14ac:dyDescent="0.3">
      <c r="E16504" s="1"/>
      <c r="T16504" s="5"/>
      <c r="X16504" s="5"/>
      <c r="AB16504" s="2"/>
    </row>
    <row r="16505" spans="5:28" x14ac:dyDescent="0.3">
      <c r="E16505" s="1"/>
      <c r="T16505" s="5"/>
      <c r="X16505" s="5"/>
    </row>
    <row r="16506" spans="5:28" x14ac:dyDescent="0.3">
      <c r="E16506" s="1"/>
      <c r="T16506" s="5"/>
      <c r="X16506" s="5"/>
    </row>
    <row r="16507" spans="5:28" x14ac:dyDescent="0.3">
      <c r="E16507" s="1"/>
      <c r="T16507" s="5"/>
      <c r="X16507" s="5"/>
      <c r="AB16507" s="2"/>
    </row>
    <row r="16508" spans="5:28" x14ac:dyDescent="0.3">
      <c r="E16508" s="1"/>
      <c r="T16508" s="5"/>
      <c r="X16508" s="5"/>
    </row>
    <row r="16509" spans="5:28" x14ac:dyDescent="0.3">
      <c r="E16509" s="1"/>
      <c r="T16509" s="5"/>
      <c r="X16509" s="5"/>
    </row>
    <row r="16510" spans="5:28" x14ac:dyDescent="0.3">
      <c r="E16510" s="1"/>
      <c r="T16510" s="5"/>
      <c r="X16510" s="5"/>
    </row>
    <row r="16511" spans="5:28" x14ac:dyDescent="0.3">
      <c r="E16511" s="1"/>
      <c r="Q16511" s="2"/>
      <c r="T16511" s="5"/>
      <c r="X16511" s="5"/>
      <c r="Z16511" s="2"/>
    </row>
    <row r="16512" spans="5:28" x14ac:dyDescent="0.3">
      <c r="E16512" s="1"/>
      <c r="T16512" s="5"/>
      <c r="X16512" s="5"/>
      <c r="AB16512" s="2"/>
    </row>
    <row r="16513" spans="5:28" x14ac:dyDescent="0.3">
      <c r="E16513" s="1"/>
      <c r="T16513" s="5"/>
      <c r="X16513" s="5"/>
      <c r="AB16513" s="2"/>
    </row>
    <row r="16514" spans="5:28" x14ac:dyDescent="0.3">
      <c r="E16514" s="1"/>
      <c r="T16514" s="5"/>
      <c r="X16514" s="5"/>
      <c r="AB16514" s="2"/>
    </row>
    <row r="16515" spans="5:28" x14ac:dyDescent="0.3">
      <c r="E16515" s="1"/>
      <c r="T16515" s="5"/>
      <c r="X16515" s="5"/>
      <c r="AB16515" s="2"/>
    </row>
    <row r="16516" spans="5:28" x14ac:dyDescent="0.3">
      <c r="E16516" s="1"/>
      <c r="T16516" s="5"/>
      <c r="X16516" s="5"/>
      <c r="AB16516" s="2"/>
    </row>
    <row r="16517" spans="5:28" x14ac:dyDescent="0.3">
      <c r="E16517" s="1"/>
      <c r="T16517" s="5"/>
      <c r="X16517" s="5"/>
      <c r="AB16517" s="2"/>
    </row>
    <row r="16518" spans="5:28" x14ac:dyDescent="0.3">
      <c r="E16518" s="1"/>
      <c r="T16518" s="5"/>
      <c r="X16518" s="5"/>
      <c r="AB16518" s="2"/>
    </row>
    <row r="16519" spans="5:28" x14ac:dyDescent="0.3">
      <c r="E16519" s="1"/>
      <c r="T16519" s="5"/>
      <c r="X16519" s="5"/>
    </row>
    <row r="16520" spans="5:28" x14ac:dyDescent="0.3">
      <c r="E16520" s="1"/>
      <c r="T16520" s="5"/>
      <c r="X16520" s="5"/>
      <c r="AB16520" s="2"/>
    </row>
    <row r="16521" spans="5:28" x14ac:dyDescent="0.3">
      <c r="E16521" s="1"/>
      <c r="T16521" s="5"/>
      <c r="X16521" s="5"/>
      <c r="AB16521" s="2"/>
    </row>
    <row r="16522" spans="5:28" x14ac:dyDescent="0.3">
      <c r="E16522" s="1"/>
      <c r="T16522" s="5"/>
      <c r="X16522" s="5"/>
      <c r="AB16522" s="2"/>
    </row>
    <row r="16523" spans="5:28" x14ac:dyDescent="0.3">
      <c r="E16523" s="1"/>
      <c r="T16523" s="5"/>
      <c r="X16523" s="5"/>
    </row>
    <row r="16524" spans="5:28" x14ac:dyDescent="0.3">
      <c r="E16524" s="1"/>
      <c r="T16524" s="5"/>
      <c r="X16524" s="5"/>
    </row>
    <row r="16525" spans="5:28" x14ac:dyDescent="0.3">
      <c r="E16525" s="1"/>
      <c r="T16525" s="5"/>
      <c r="X16525" s="5"/>
      <c r="AB16525" s="2"/>
    </row>
    <row r="16526" spans="5:28" x14ac:dyDescent="0.3">
      <c r="E16526" s="1"/>
      <c r="T16526" s="5"/>
      <c r="X16526" s="5"/>
    </row>
    <row r="16527" spans="5:28" x14ac:dyDescent="0.3">
      <c r="E16527" s="1"/>
      <c r="T16527" s="5"/>
      <c r="X16527" s="5"/>
      <c r="AB16527" s="2"/>
    </row>
    <row r="16528" spans="5:28" x14ac:dyDescent="0.3">
      <c r="E16528" s="1"/>
      <c r="T16528" s="5"/>
      <c r="X16528" s="5"/>
      <c r="AB16528" s="2"/>
    </row>
    <row r="16529" spans="5:28" x14ac:dyDescent="0.3">
      <c r="E16529" s="1"/>
      <c r="T16529" s="5"/>
      <c r="X16529" s="5"/>
      <c r="AB16529" s="2"/>
    </row>
    <row r="16530" spans="5:28" x14ac:dyDescent="0.3">
      <c r="E16530" s="1"/>
      <c r="T16530" s="5"/>
      <c r="X16530" s="5"/>
      <c r="AB16530" s="2"/>
    </row>
    <row r="16531" spans="5:28" x14ac:dyDescent="0.3">
      <c r="E16531" s="1"/>
      <c r="T16531" s="5"/>
      <c r="X16531" s="5"/>
    </row>
    <row r="16532" spans="5:28" x14ac:dyDescent="0.3">
      <c r="E16532" s="1"/>
      <c r="T16532" s="5"/>
      <c r="X16532" s="5"/>
    </row>
    <row r="16533" spans="5:28" x14ac:dyDescent="0.3">
      <c r="E16533" s="1"/>
      <c r="T16533" s="5"/>
      <c r="X16533" s="5"/>
      <c r="AB16533" s="2"/>
    </row>
    <row r="16534" spans="5:28" x14ac:dyDescent="0.3">
      <c r="E16534" s="1"/>
      <c r="T16534" s="5"/>
      <c r="X16534" s="5"/>
      <c r="AB16534" s="2"/>
    </row>
    <row r="16535" spans="5:28" x14ac:dyDescent="0.3">
      <c r="E16535" s="1"/>
      <c r="T16535" s="5"/>
      <c r="X16535" s="5"/>
      <c r="AB16535" s="2"/>
    </row>
    <row r="16536" spans="5:28" x14ac:dyDescent="0.3">
      <c r="E16536" s="1"/>
      <c r="T16536" s="5"/>
      <c r="X16536" s="5"/>
      <c r="AB16536" s="2"/>
    </row>
    <row r="16537" spans="5:28" x14ac:dyDescent="0.3">
      <c r="E16537" s="1"/>
      <c r="T16537" s="5"/>
      <c r="X16537" s="5"/>
      <c r="AB16537" s="2"/>
    </row>
    <row r="16538" spans="5:28" x14ac:dyDescent="0.3">
      <c r="E16538" s="1"/>
      <c r="T16538" s="5"/>
      <c r="X16538" s="5"/>
      <c r="AB16538" s="2"/>
    </row>
    <row r="16539" spans="5:28" x14ac:dyDescent="0.3">
      <c r="E16539" s="1"/>
      <c r="T16539" s="5"/>
      <c r="X16539" s="5"/>
      <c r="AB16539" s="2"/>
    </row>
    <row r="16540" spans="5:28" x14ac:dyDescent="0.3">
      <c r="E16540" s="1"/>
      <c r="T16540" s="5"/>
      <c r="X16540" s="5"/>
      <c r="AB16540" s="2"/>
    </row>
    <row r="16541" spans="5:28" x14ac:dyDescent="0.3">
      <c r="E16541" s="1"/>
      <c r="T16541" s="5"/>
      <c r="X16541" s="5"/>
      <c r="AB16541" s="2"/>
    </row>
    <row r="16542" spans="5:28" x14ac:dyDescent="0.3">
      <c r="E16542" s="1"/>
      <c r="T16542" s="5"/>
      <c r="X16542" s="5"/>
    </row>
    <row r="16543" spans="5:28" x14ac:dyDescent="0.3">
      <c r="E16543" s="1"/>
      <c r="T16543" s="5"/>
      <c r="X16543" s="5"/>
      <c r="AB16543" s="2"/>
    </row>
    <row r="16544" spans="5:28" x14ac:dyDescent="0.3">
      <c r="E16544" s="1"/>
      <c r="T16544" s="5"/>
      <c r="X16544" s="5"/>
    </row>
    <row r="16545" spans="5:28" x14ac:dyDescent="0.3">
      <c r="E16545" s="1"/>
      <c r="T16545" s="5"/>
      <c r="X16545" s="5"/>
    </row>
    <row r="16546" spans="5:28" x14ac:dyDescent="0.3">
      <c r="E16546" s="1"/>
      <c r="T16546" s="5"/>
      <c r="X16546" s="5"/>
      <c r="AB16546" s="2"/>
    </row>
    <row r="16547" spans="5:28" x14ac:dyDescent="0.3">
      <c r="E16547" s="1"/>
      <c r="T16547" s="5"/>
      <c r="X16547" s="5"/>
      <c r="AB16547" s="2"/>
    </row>
    <row r="16548" spans="5:28" x14ac:dyDescent="0.3">
      <c r="E16548" s="1"/>
      <c r="T16548" s="5"/>
      <c r="X16548" s="5"/>
      <c r="AB16548" s="2"/>
    </row>
    <row r="16549" spans="5:28" x14ac:dyDescent="0.3">
      <c r="E16549" s="1"/>
      <c r="T16549" s="5"/>
      <c r="X16549" s="5"/>
      <c r="AB16549" s="2"/>
    </row>
    <row r="16550" spans="5:28" x14ac:dyDescent="0.3">
      <c r="E16550" s="1"/>
      <c r="T16550" s="5"/>
      <c r="X16550" s="5"/>
      <c r="AB16550" s="2"/>
    </row>
    <row r="16551" spans="5:28" x14ac:dyDescent="0.3">
      <c r="E16551" s="1"/>
      <c r="AB16551" s="2"/>
    </row>
    <row r="16552" spans="5:28" x14ac:dyDescent="0.3">
      <c r="E16552" s="1"/>
      <c r="AB16552" s="2"/>
    </row>
    <row r="16553" spans="5:28" x14ac:dyDescent="0.3">
      <c r="E16553" s="1"/>
      <c r="AB16553" s="2"/>
    </row>
    <row r="16554" spans="5:28" x14ac:dyDescent="0.3">
      <c r="E16554" s="1"/>
      <c r="AB16554" s="2"/>
    </row>
    <row r="16555" spans="5:28" x14ac:dyDescent="0.3">
      <c r="E16555" s="1"/>
      <c r="AB16555" s="2"/>
    </row>
    <row r="16556" spans="5:28" x14ac:dyDescent="0.3">
      <c r="E16556" s="1"/>
      <c r="AB16556" s="2"/>
    </row>
    <row r="16557" spans="5:28" x14ac:dyDescent="0.3">
      <c r="E16557" s="1"/>
      <c r="AB16557" s="2"/>
    </row>
    <row r="16558" spans="5:28" x14ac:dyDescent="0.3">
      <c r="E16558" s="1"/>
      <c r="AB16558" s="2"/>
    </row>
    <row r="16559" spans="5:28" x14ac:dyDescent="0.3">
      <c r="E16559" s="1"/>
    </row>
    <row r="16560" spans="5:28" x14ac:dyDescent="0.3">
      <c r="E16560" s="1"/>
    </row>
    <row r="16561" spans="5:28" x14ac:dyDescent="0.3">
      <c r="E16561" s="1"/>
      <c r="AB16561" s="2"/>
    </row>
    <row r="16562" spans="5:28" x14ac:dyDescent="0.3">
      <c r="E16562" s="1"/>
      <c r="AB16562" s="2"/>
    </row>
    <row r="16563" spans="5:28" x14ac:dyDescent="0.3">
      <c r="E16563" s="1"/>
      <c r="AB16563" s="2"/>
    </row>
    <row r="16564" spans="5:28" x14ac:dyDescent="0.3">
      <c r="E16564" s="1"/>
    </row>
    <row r="16565" spans="5:28" x14ac:dyDescent="0.3">
      <c r="E16565" s="1"/>
    </row>
    <row r="16566" spans="5:28" x14ac:dyDescent="0.3">
      <c r="E16566" s="1"/>
      <c r="AB16566" s="2"/>
    </row>
    <row r="16567" spans="5:28" x14ac:dyDescent="0.3">
      <c r="E16567" s="1"/>
    </row>
    <row r="16568" spans="5:28" x14ac:dyDescent="0.3">
      <c r="E16568" s="1"/>
      <c r="AB16568" s="2"/>
    </row>
    <row r="16569" spans="5:28" x14ac:dyDescent="0.3">
      <c r="E16569" s="1"/>
    </row>
    <row r="16570" spans="5:28" x14ac:dyDescent="0.3">
      <c r="E16570" s="1"/>
    </row>
    <row r="16571" spans="5:28" x14ac:dyDescent="0.3">
      <c r="E16571" s="1"/>
      <c r="AB16571" s="2"/>
    </row>
    <row r="16572" spans="5:28" x14ac:dyDescent="0.3">
      <c r="E16572" s="1"/>
    </row>
    <row r="16573" spans="5:28" x14ac:dyDescent="0.3">
      <c r="E16573" s="1"/>
    </row>
    <row r="16574" spans="5:28" x14ac:dyDescent="0.3">
      <c r="E16574" s="1"/>
    </row>
    <row r="16575" spans="5:28" x14ac:dyDescent="0.3">
      <c r="E16575" s="1"/>
    </row>
    <row r="16576" spans="5:28" x14ac:dyDescent="0.3">
      <c r="E16576" s="1"/>
    </row>
    <row r="16577" spans="5:28" x14ac:dyDescent="0.3">
      <c r="E16577" s="1"/>
      <c r="T16577" s="5"/>
      <c r="W16577" s="2"/>
      <c r="X16577" s="5"/>
    </row>
    <row r="16578" spans="5:28" x14ac:dyDescent="0.3">
      <c r="E16578" s="1"/>
      <c r="T16578" s="5"/>
      <c r="W16578" s="2"/>
      <c r="X16578" s="5"/>
    </row>
    <row r="16579" spans="5:28" x14ac:dyDescent="0.3">
      <c r="E16579" s="1"/>
      <c r="T16579" s="5"/>
      <c r="W16579" s="2"/>
      <c r="X16579" s="5"/>
    </row>
    <row r="16580" spans="5:28" x14ac:dyDescent="0.3">
      <c r="E16580" s="1"/>
      <c r="T16580" s="5"/>
      <c r="W16580" s="2"/>
      <c r="X16580" s="5"/>
    </row>
    <row r="16581" spans="5:28" x14ac:dyDescent="0.3">
      <c r="E16581" s="1"/>
      <c r="T16581" s="5"/>
      <c r="W16581" s="2"/>
      <c r="X16581" s="5"/>
    </row>
    <row r="16582" spans="5:28" x14ac:dyDescent="0.3">
      <c r="E16582" s="1"/>
      <c r="T16582" s="5"/>
      <c r="W16582" s="2"/>
      <c r="X16582" s="5"/>
    </row>
    <row r="16583" spans="5:28" x14ac:dyDescent="0.3">
      <c r="E16583" s="1"/>
      <c r="T16583" s="5"/>
      <c r="W16583" s="2"/>
      <c r="X16583" s="5"/>
    </row>
    <row r="16584" spans="5:28" x14ac:dyDescent="0.3">
      <c r="E16584" s="1"/>
      <c r="T16584" s="5"/>
      <c r="W16584" s="2"/>
      <c r="X16584" s="5"/>
      <c r="AB16584" s="2"/>
    </row>
    <row r="16585" spans="5:28" x14ac:dyDescent="0.3">
      <c r="E16585" s="1"/>
      <c r="T16585" s="5"/>
      <c r="W16585" s="2"/>
      <c r="X16585" s="5"/>
    </row>
    <row r="16586" spans="5:28" x14ac:dyDescent="0.3">
      <c r="E16586" s="1"/>
      <c r="T16586" s="5"/>
      <c r="W16586" s="2"/>
      <c r="X16586" s="5"/>
    </row>
    <row r="16587" spans="5:28" x14ac:dyDescent="0.3">
      <c r="E16587" s="1"/>
      <c r="T16587" s="5"/>
      <c r="W16587" s="2"/>
      <c r="X16587" s="5"/>
      <c r="AB16587" s="2"/>
    </row>
    <row r="16588" spans="5:28" x14ac:dyDescent="0.3">
      <c r="E16588" s="1"/>
      <c r="T16588" s="5"/>
      <c r="W16588" s="2"/>
      <c r="X16588" s="5"/>
    </row>
    <row r="16589" spans="5:28" x14ac:dyDescent="0.3">
      <c r="E16589" s="1"/>
      <c r="T16589" s="5"/>
      <c r="W16589" s="2"/>
      <c r="X16589" s="5"/>
    </row>
    <row r="16590" spans="5:28" x14ac:dyDescent="0.3">
      <c r="E16590" s="1"/>
      <c r="T16590" s="5"/>
      <c r="W16590" s="2"/>
      <c r="X16590" s="5"/>
    </row>
    <row r="16591" spans="5:28" x14ac:dyDescent="0.3">
      <c r="E16591" s="1"/>
      <c r="T16591" s="5"/>
      <c r="W16591" s="2"/>
      <c r="X16591" s="5"/>
    </row>
    <row r="16592" spans="5:28" x14ac:dyDescent="0.3">
      <c r="E16592" s="1"/>
      <c r="T16592" s="5"/>
      <c r="W16592" s="2"/>
      <c r="X16592" s="5"/>
    </row>
    <row r="16593" spans="5:28" x14ac:dyDescent="0.3">
      <c r="E16593" s="1"/>
      <c r="T16593" s="5"/>
      <c r="W16593" s="2"/>
      <c r="X16593" s="5"/>
    </row>
    <row r="16594" spans="5:28" x14ac:dyDescent="0.3">
      <c r="E16594" s="1"/>
      <c r="T16594" s="5"/>
      <c r="W16594" s="2"/>
      <c r="X16594" s="5"/>
    </row>
    <row r="16595" spans="5:28" x14ac:dyDescent="0.3">
      <c r="E16595" s="1"/>
      <c r="T16595" s="5"/>
      <c r="W16595" s="2"/>
      <c r="X16595" s="5"/>
    </row>
    <row r="16596" spans="5:28" x14ac:dyDescent="0.3">
      <c r="E16596" s="1"/>
      <c r="T16596" s="5"/>
      <c r="W16596" s="2"/>
      <c r="X16596" s="5"/>
    </row>
    <row r="16597" spans="5:28" x14ac:dyDescent="0.3">
      <c r="E16597" s="1"/>
      <c r="T16597" s="5"/>
      <c r="W16597" s="2"/>
      <c r="X16597" s="5"/>
      <c r="AB16597" s="2"/>
    </row>
    <row r="16598" spans="5:28" x14ac:dyDescent="0.3">
      <c r="E16598" s="1"/>
      <c r="T16598" s="5"/>
      <c r="W16598" s="2"/>
      <c r="X16598" s="5"/>
      <c r="AB16598" s="2"/>
    </row>
    <row r="16599" spans="5:28" x14ac:dyDescent="0.3">
      <c r="E16599" s="1"/>
      <c r="T16599" s="5"/>
      <c r="W16599" s="2"/>
      <c r="X16599" s="5"/>
      <c r="AB16599" s="2"/>
    </row>
    <row r="16600" spans="5:28" x14ac:dyDescent="0.3">
      <c r="E16600" s="1"/>
      <c r="T16600" s="5"/>
      <c r="W16600" s="2"/>
      <c r="X16600" s="5"/>
      <c r="AB16600" s="2"/>
    </row>
    <row r="16601" spans="5:28" x14ac:dyDescent="0.3">
      <c r="E16601" s="1"/>
      <c r="T16601" s="5"/>
      <c r="W16601" s="2"/>
      <c r="X16601" s="5"/>
      <c r="AB16601" s="2"/>
    </row>
    <row r="16602" spans="5:28" x14ac:dyDescent="0.3">
      <c r="E16602" s="1"/>
      <c r="T16602" s="5"/>
      <c r="W16602" s="2"/>
      <c r="X16602" s="5"/>
      <c r="AB16602" s="2"/>
    </row>
    <row r="16603" spans="5:28" x14ac:dyDescent="0.3">
      <c r="E16603" s="1"/>
      <c r="T16603" s="5"/>
      <c r="W16603" s="2"/>
      <c r="X16603" s="5"/>
      <c r="AB16603" s="2"/>
    </row>
    <row r="16604" spans="5:28" x14ac:dyDescent="0.3">
      <c r="E16604" s="1"/>
      <c r="T16604" s="5"/>
      <c r="W16604" s="2"/>
      <c r="X16604" s="5"/>
      <c r="AB16604" s="2"/>
    </row>
    <row r="16605" spans="5:28" x14ac:dyDescent="0.3">
      <c r="E16605" s="1"/>
      <c r="T16605" s="5"/>
      <c r="W16605" s="2"/>
      <c r="X16605" s="5"/>
    </row>
    <row r="16606" spans="5:28" x14ac:dyDescent="0.3">
      <c r="E16606" s="1"/>
      <c r="T16606" s="5"/>
      <c r="W16606" s="2"/>
      <c r="X16606" s="5"/>
    </row>
    <row r="16607" spans="5:28" x14ac:dyDescent="0.3">
      <c r="E16607" s="1"/>
      <c r="T16607" s="5"/>
      <c r="W16607" s="2"/>
      <c r="X16607" s="5"/>
    </row>
    <row r="16608" spans="5:28" x14ac:dyDescent="0.3">
      <c r="E16608" s="1"/>
      <c r="T16608" s="5"/>
      <c r="W16608" s="2"/>
      <c r="X16608" s="5"/>
      <c r="AB16608" s="2"/>
    </row>
    <row r="16609" spans="5:28" x14ac:dyDescent="0.3">
      <c r="E16609" s="1"/>
      <c r="T16609" s="5"/>
      <c r="W16609" s="2"/>
      <c r="X16609" s="5"/>
      <c r="AB16609" s="2"/>
    </row>
    <row r="16610" spans="5:28" x14ac:dyDescent="0.3">
      <c r="E16610" s="1"/>
      <c r="T16610" s="5"/>
      <c r="W16610" s="2"/>
      <c r="X16610" s="5"/>
      <c r="AB16610" s="2"/>
    </row>
    <row r="16611" spans="5:28" x14ac:dyDescent="0.3">
      <c r="E16611" s="1"/>
      <c r="Q16611" s="2"/>
      <c r="T16611" s="5"/>
      <c r="W16611" s="2"/>
      <c r="X16611" s="5"/>
      <c r="Z16611" s="2"/>
      <c r="AB16611" s="2"/>
    </row>
    <row r="16612" spans="5:28" x14ac:dyDescent="0.3">
      <c r="E16612" s="1"/>
      <c r="Q16612" s="2"/>
      <c r="T16612" s="5"/>
      <c r="W16612" s="2"/>
      <c r="X16612" s="5"/>
      <c r="Z16612" s="2"/>
      <c r="AB16612" s="2"/>
    </row>
    <row r="16613" spans="5:28" x14ac:dyDescent="0.3">
      <c r="E16613" s="1"/>
      <c r="Q16613" s="2"/>
      <c r="T16613" s="5"/>
      <c r="W16613" s="2"/>
      <c r="X16613" s="5"/>
      <c r="Z16613" s="2"/>
      <c r="AB16613" s="2"/>
    </row>
    <row r="16614" spans="5:28" x14ac:dyDescent="0.3">
      <c r="E16614" s="1"/>
      <c r="T16614" s="5"/>
      <c r="W16614" s="2"/>
      <c r="X16614" s="5"/>
      <c r="AB16614" s="2"/>
    </row>
    <row r="16615" spans="5:28" x14ac:dyDescent="0.3">
      <c r="E16615" s="1"/>
      <c r="T16615" s="5"/>
      <c r="W16615" s="2"/>
      <c r="X16615" s="5"/>
    </row>
    <row r="16616" spans="5:28" x14ac:dyDescent="0.3">
      <c r="E16616" s="1"/>
      <c r="T16616" s="5"/>
      <c r="W16616" s="2"/>
      <c r="X16616" s="5"/>
      <c r="AB16616" s="2"/>
    </row>
    <row r="16617" spans="5:28" x14ac:dyDescent="0.3">
      <c r="E16617" s="1"/>
      <c r="T16617" s="5"/>
      <c r="W16617" s="2"/>
      <c r="X16617" s="5"/>
      <c r="AB16617" s="2"/>
    </row>
    <row r="16618" spans="5:28" x14ac:dyDescent="0.3">
      <c r="E16618" s="1"/>
      <c r="T16618" s="5"/>
      <c r="W16618" s="2"/>
      <c r="X16618" s="5"/>
      <c r="AB16618" s="2"/>
    </row>
    <row r="16619" spans="5:28" x14ac:dyDescent="0.3">
      <c r="E16619" s="1"/>
      <c r="T16619" s="5"/>
      <c r="W16619" s="2"/>
      <c r="X16619" s="5"/>
    </row>
    <row r="16620" spans="5:28" x14ac:dyDescent="0.3">
      <c r="E16620" s="1"/>
      <c r="T16620" s="5"/>
      <c r="W16620" s="2"/>
      <c r="X16620" s="5"/>
    </row>
    <row r="16621" spans="5:28" x14ac:dyDescent="0.3">
      <c r="E16621" s="1"/>
      <c r="Q16621" s="2"/>
      <c r="T16621" s="5"/>
      <c r="V16621" s="2"/>
      <c r="W16621" s="2"/>
      <c r="X16621" s="5"/>
      <c r="Z16621" s="2"/>
      <c r="AB16621" s="2"/>
    </row>
    <row r="16622" spans="5:28" x14ac:dyDescent="0.3">
      <c r="E16622" s="1"/>
      <c r="Q16622" s="2"/>
      <c r="T16622" s="5"/>
      <c r="V16622" s="2"/>
      <c r="W16622" s="2"/>
      <c r="X16622" s="5"/>
      <c r="Z16622" s="2"/>
      <c r="AB16622" s="2"/>
    </row>
    <row r="16623" spans="5:28" x14ac:dyDescent="0.3">
      <c r="E16623" s="1"/>
      <c r="T16623" s="5"/>
      <c r="W16623" s="2"/>
      <c r="X16623" s="5"/>
      <c r="AB16623" s="2"/>
    </row>
    <row r="16624" spans="5:28" x14ac:dyDescent="0.3">
      <c r="E16624" s="1"/>
      <c r="Q16624" s="2"/>
      <c r="T16624" s="5"/>
      <c r="V16624" s="2"/>
      <c r="W16624" s="2"/>
      <c r="X16624" s="5"/>
      <c r="Z16624" s="2"/>
      <c r="AB16624" s="2"/>
    </row>
    <row r="16625" spans="5:28" x14ac:dyDescent="0.3">
      <c r="E16625" s="1"/>
      <c r="Q16625" s="2"/>
      <c r="T16625" s="5"/>
      <c r="V16625" s="2"/>
      <c r="W16625" s="2"/>
      <c r="X16625" s="5"/>
      <c r="Z16625" s="2"/>
      <c r="AB16625" s="2"/>
    </row>
    <row r="16626" spans="5:28" x14ac:dyDescent="0.3">
      <c r="E16626" s="1"/>
      <c r="Q16626" s="2"/>
      <c r="T16626" s="5"/>
      <c r="V16626" s="2"/>
      <c r="W16626" s="2"/>
      <c r="X16626" s="5"/>
      <c r="Z16626" s="2"/>
      <c r="AB16626" s="2"/>
    </row>
    <row r="16627" spans="5:28" x14ac:dyDescent="0.3">
      <c r="E16627" s="1"/>
      <c r="Q16627" s="2"/>
      <c r="T16627" s="5"/>
      <c r="W16627" s="2"/>
      <c r="X16627" s="5"/>
      <c r="Z16627" s="2"/>
    </row>
    <row r="16628" spans="5:28" x14ac:dyDescent="0.3">
      <c r="E16628" s="1"/>
      <c r="Q16628" s="2"/>
      <c r="T16628" s="5"/>
      <c r="W16628" s="2"/>
      <c r="X16628" s="5"/>
      <c r="Z16628" s="2"/>
    </row>
    <row r="16629" spans="5:28" x14ac:dyDescent="0.3">
      <c r="E16629" s="1"/>
      <c r="T16629" s="5"/>
      <c r="W16629" s="2"/>
      <c r="X16629" s="5"/>
      <c r="AB16629" s="2"/>
    </row>
    <row r="16630" spans="5:28" x14ac:dyDescent="0.3">
      <c r="E16630" s="1"/>
      <c r="Q16630" s="2"/>
      <c r="T16630" s="5"/>
      <c r="W16630" s="2"/>
      <c r="X16630" s="5"/>
      <c r="Z16630" s="2"/>
      <c r="AB16630" s="2"/>
    </row>
    <row r="16631" spans="5:28" x14ac:dyDescent="0.3">
      <c r="E16631" s="1"/>
      <c r="Q16631" s="2"/>
      <c r="T16631" s="5"/>
      <c r="W16631" s="2"/>
      <c r="X16631" s="5"/>
      <c r="Z16631" s="2"/>
      <c r="AB16631" s="2"/>
    </row>
    <row r="16632" spans="5:28" x14ac:dyDescent="0.3">
      <c r="E16632" s="1"/>
      <c r="Q16632" s="2"/>
      <c r="T16632" s="5"/>
      <c r="V16632" s="2"/>
      <c r="W16632" s="2"/>
      <c r="X16632" s="5"/>
      <c r="Z16632" s="2"/>
      <c r="AB16632" s="2"/>
    </row>
    <row r="16633" spans="5:28" x14ac:dyDescent="0.3">
      <c r="E16633" s="1"/>
      <c r="Q16633" s="2"/>
      <c r="T16633" s="5"/>
      <c r="W16633" s="2"/>
      <c r="X16633" s="5"/>
      <c r="Z16633" s="2"/>
    </row>
    <row r="16634" spans="5:28" x14ac:dyDescent="0.3">
      <c r="E16634" s="1"/>
      <c r="Q16634" s="2"/>
      <c r="T16634" s="5"/>
      <c r="V16634" s="2"/>
      <c r="W16634" s="2"/>
      <c r="X16634" s="5"/>
      <c r="Z16634" s="2"/>
      <c r="AB16634" s="2"/>
    </row>
    <row r="16635" spans="5:28" x14ac:dyDescent="0.3">
      <c r="E16635" s="1"/>
      <c r="Q16635" s="2"/>
      <c r="T16635" s="5"/>
      <c r="V16635" s="2"/>
      <c r="W16635" s="2"/>
      <c r="X16635" s="5"/>
      <c r="Z16635" s="2"/>
    </row>
    <row r="16636" spans="5:28" x14ac:dyDescent="0.3">
      <c r="E16636" s="1"/>
      <c r="T16636" s="5"/>
      <c r="W16636" s="2"/>
      <c r="X16636" s="5"/>
    </row>
    <row r="16637" spans="5:28" x14ac:dyDescent="0.3">
      <c r="E16637" s="1"/>
      <c r="Q16637" s="2"/>
      <c r="T16637" s="5"/>
      <c r="V16637" s="2"/>
      <c r="W16637" s="2"/>
      <c r="X16637" s="5"/>
      <c r="Z16637" s="2"/>
    </row>
    <row r="16638" spans="5:28" x14ac:dyDescent="0.3">
      <c r="E16638" s="1"/>
      <c r="Q16638" s="2"/>
      <c r="T16638" s="5"/>
      <c r="V16638" s="2"/>
      <c r="W16638" s="2"/>
      <c r="X16638" s="5"/>
      <c r="Z16638" s="2"/>
    </row>
    <row r="16639" spans="5:28" x14ac:dyDescent="0.3">
      <c r="E16639" s="1"/>
      <c r="Q16639" s="2"/>
      <c r="T16639" s="5"/>
      <c r="V16639" s="2"/>
      <c r="W16639" s="2"/>
      <c r="X16639" s="5"/>
      <c r="Z16639" s="2"/>
    </row>
    <row r="16640" spans="5:28" x14ac:dyDescent="0.3">
      <c r="E16640" s="1"/>
      <c r="Q16640" s="2"/>
      <c r="T16640" s="5"/>
      <c r="W16640" s="2"/>
      <c r="X16640" s="5"/>
      <c r="Z16640" s="2"/>
    </row>
    <row r="16641" spans="5:28" x14ac:dyDescent="0.3">
      <c r="E16641" s="1"/>
      <c r="T16641" s="5"/>
      <c r="W16641" s="2"/>
      <c r="X16641" s="5"/>
      <c r="AB16641" s="2"/>
    </row>
    <row r="16642" spans="5:28" x14ac:dyDescent="0.3">
      <c r="E16642" s="1"/>
      <c r="T16642" s="5"/>
      <c r="W16642" s="2"/>
      <c r="X16642" s="5"/>
      <c r="AB16642" s="2"/>
    </row>
    <row r="16643" spans="5:28" x14ac:dyDescent="0.3">
      <c r="E16643" s="1"/>
      <c r="Q16643" s="2"/>
      <c r="T16643" s="5"/>
      <c r="W16643" s="2"/>
      <c r="X16643" s="5"/>
      <c r="Z16643" s="2"/>
      <c r="AB16643" s="2"/>
    </row>
    <row r="16644" spans="5:28" x14ac:dyDescent="0.3">
      <c r="E16644" s="1"/>
      <c r="Q16644" s="2"/>
      <c r="T16644" s="5"/>
      <c r="W16644" s="2"/>
      <c r="X16644" s="5"/>
      <c r="Z16644" s="2"/>
    </row>
    <row r="16645" spans="5:28" x14ac:dyDescent="0.3">
      <c r="E16645" s="1"/>
      <c r="Q16645" s="2"/>
      <c r="T16645" s="5"/>
      <c r="W16645" s="2"/>
      <c r="X16645" s="5"/>
      <c r="Z16645" s="2"/>
    </row>
    <row r="16646" spans="5:28" x14ac:dyDescent="0.3">
      <c r="E16646" s="1"/>
      <c r="Q16646" s="2"/>
      <c r="T16646" s="5"/>
      <c r="W16646" s="2"/>
      <c r="X16646" s="5"/>
      <c r="Z16646" s="2"/>
    </row>
    <row r="16647" spans="5:28" x14ac:dyDescent="0.3">
      <c r="E16647" s="1"/>
      <c r="Q16647" s="2"/>
      <c r="T16647" s="5"/>
      <c r="V16647" s="2"/>
      <c r="W16647" s="2"/>
      <c r="X16647" s="5"/>
      <c r="Z16647" s="2"/>
    </row>
    <row r="16648" spans="5:28" x14ac:dyDescent="0.3">
      <c r="E16648" s="1"/>
      <c r="Q16648" s="2"/>
      <c r="T16648" s="5"/>
      <c r="V16648" s="2"/>
      <c r="W16648" s="2"/>
      <c r="X16648" s="5"/>
      <c r="Z16648" s="2"/>
    </row>
    <row r="16649" spans="5:28" x14ac:dyDescent="0.3">
      <c r="E16649" s="1"/>
      <c r="Q16649" s="2"/>
      <c r="T16649" s="5"/>
      <c r="W16649" s="2"/>
      <c r="X16649" s="5"/>
      <c r="Z16649" s="2"/>
    </row>
    <row r="16650" spans="5:28" x14ac:dyDescent="0.3">
      <c r="E16650" s="1"/>
      <c r="Q16650" s="2"/>
      <c r="T16650" s="5"/>
      <c r="V16650" s="2"/>
      <c r="W16650" s="2"/>
      <c r="X16650" s="5"/>
      <c r="Z16650" s="2"/>
    </row>
    <row r="16651" spans="5:28" x14ac:dyDescent="0.3">
      <c r="E16651" s="1"/>
      <c r="Q16651" s="2"/>
      <c r="T16651" s="5"/>
      <c r="V16651" s="2"/>
      <c r="W16651" s="2"/>
      <c r="X16651" s="5"/>
      <c r="Z16651" s="2"/>
    </row>
    <row r="16652" spans="5:28" x14ac:dyDescent="0.3">
      <c r="E16652" s="1"/>
      <c r="Q16652" s="2"/>
      <c r="T16652" s="5"/>
      <c r="W16652" s="2"/>
      <c r="X16652" s="5"/>
      <c r="Z16652" s="2"/>
    </row>
    <row r="16653" spans="5:28" x14ac:dyDescent="0.3">
      <c r="E16653" s="1"/>
      <c r="T16653" s="5"/>
      <c r="W16653" s="2"/>
      <c r="X16653" s="5"/>
    </row>
    <row r="16654" spans="5:28" x14ac:dyDescent="0.3">
      <c r="E16654" s="1"/>
      <c r="T16654" s="5"/>
      <c r="W16654" s="2"/>
      <c r="X16654" s="5"/>
    </row>
    <row r="16655" spans="5:28" x14ac:dyDescent="0.3">
      <c r="E16655" s="1"/>
      <c r="T16655" s="5"/>
      <c r="W16655" s="2"/>
      <c r="X16655" s="5"/>
    </row>
    <row r="16656" spans="5:28" x14ac:dyDescent="0.3">
      <c r="E16656" s="1"/>
      <c r="T16656" s="5"/>
      <c r="W16656" s="2"/>
      <c r="X16656" s="5"/>
    </row>
    <row r="16657" spans="5:26" x14ac:dyDescent="0.3">
      <c r="E16657" s="1"/>
      <c r="T16657" s="5"/>
      <c r="W16657" s="2"/>
      <c r="X16657" s="5"/>
    </row>
    <row r="16658" spans="5:26" x14ac:dyDescent="0.3">
      <c r="E16658" s="1"/>
      <c r="T16658" s="5"/>
      <c r="W16658" s="2"/>
      <c r="X16658" s="5"/>
    </row>
    <row r="16659" spans="5:26" x14ac:dyDescent="0.3">
      <c r="E16659" s="1"/>
      <c r="T16659" s="5"/>
      <c r="W16659" s="2"/>
      <c r="X16659" s="5"/>
    </row>
    <row r="16660" spans="5:26" x14ac:dyDescent="0.3">
      <c r="E16660" s="1"/>
      <c r="T16660" s="5"/>
      <c r="W16660" s="2"/>
      <c r="X16660" s="5"/>
    </row>
    <row r="16661" spans="5:26" x14ac:dyDescent="0.3">
      <c r="E16661" s="1"/>
      <c r="T16661" s="5"/>
      <c r="W16661" s="2"/>
      <c r="X16661" s="5"/>
    </row>
    <row r="16662" spans="5:26" x14ac:dyDescent="0.3">
      <c r="E16662" s="1"/>
      <c r="T16662" s="5"/>
      <c r="W16662" s="2"/>
      <c r="X16662" s="5"/>
    </row>
    <row r="16663" spans="5:26" x14ac:dyDescent="0.3">
      <c r="E16663" s="1"/>
      <c r="Q16663" s="2"/>
      <c r="T16663" s="5"/>
      <c r="W16663" s="2"/>
      <c r="X16663" s="5"/>
      <c r="Z16663" s="2"/>
    </row>
    <row r="16664" spans="5:26" x14ac:dyDescent="0.3">
      <c r="E16664" s="1"/>
      <c r="T16664" s="5"/>
      <c r="W16664" s="2"/>
      <c r="X16664" s="5"/>
    </row>
    <row r="16665" spans="5:26" x14ac:dyDescent="0.3">
      <c r="E16665" s="1"/>
      <c r="T16665" s="5"/>
      <c r="W16665" s="2"/>
      <c r="X16665" s="5"/>
    </row>
    <row r="16666" spans="5:26" x14ac:dyDescent="0.3">
      <c r="E16666" s="1"/>
      <c r="T16666" s="5"/>
      <c r="W16666" s="2"/>
      <c r="X16666" s="5"/>
    </row>
    <row r="16667" spans="5:26" x14ac:dyDescent="0.3">
      <c r="E16667" s="1"/>
      <c r="T16667" s="5"/>
      <c r="W16667" s="2"/>
      <c r="X16667" s="5"/>
    </row>
    <row r="16668" spans="5:26" x14ac:dyDescent="0.3">
      <c r="E16668" s="1"/>
      <c r="Q16668" s="2"/>
      <c r="T16668" s="5"/>
      <c r="W16668" s="2"/>
      <c r="X16668" s="5"/>
      <c r="Z16668" s="2"/>
    </row>
    <row r="16669" spans="5:26" x14ac:dyDescent="0.3">
      <c r="E16669" s="1"/>
      <c r="T16669" s="5"/>
      <c r="W16669" s="2"/>
      <c r="X16669" s="5"/>
    </row>
    <row r="16670" spans="5:26" x14ac:dyDescent="0.3">
      <c r="E16670" s="1"/>
      <c r="T16670" s="5"/>
      <c r="W16670" s="2"/>
      <c r="X16670" s="5"/>
    </row>
    <row r="16671" spans="5:26" x14ac:dyDescent="0.3">
      <c r="E16671" s="1"/>
      <c r="Q16671" s="2"/>
      <c r="T16671" s="5"/>
      <c r="W16671" s="2"/>
      <c r="X16671" s="5"/>
      <c r="Z16671" s="2"/>
    </row>
    <row r="16672" spans="5:26" x14ac:dyDescent="0.3">
      <c r="E16672" s="1"/>
      <c r="T16672" s="5"/>
      <c r="W16672" s="2"/>
      <c r="X16672" s="5"/>
    </row>
    <row r="16673" spans="5:28" x14ac:dyDescent="0.3">
      <c r="E16673" s="1"/>
      <c r="T16673" s="5"/>
      <c r="W16673" s="2"/>
      <c r="X16673" s="5"/>
    </row>
    <row r="16674" spans="5:28" x14ac:dyDescent="0.3">
      <c r="E16674" s="1"/>
      <c r="T16674" s="5"/>
      <c r="W16674" s="2"/>
      <c r="X16674" s="5"/>
    </row>
    <row r="16675" spans="5:28" x14ac:dyDescent="0.3">
      <c r="E16675" s="1"/>
      <c r="T16675" s="5"/>
      <c r="W16675" s="2"/>
      <c r="X16675" s="5"/>
      <c r="AB16675" s="2"/>
    </row>
    <row r="16676" spans="5:28" x14ac:dyDescent="0.3">
      <c r="E16676" s="1"/>
      <c r="T16676" s="5"/>
      <c r="W16676" s="2"/>
      <c r="X16676" s="5"/>
    </row>
    <row r="16677" spans="5:28" x14ac:dyDescent="0.3">
      <c r="E16677" s="1"/>
      <c r="T16677" s="5"/>
      <c r="W16677" s="2"/>
      <c r="X16677" s="5"/>
      <c r="AB16677" s="2"/>
    </row>
    <row r="16678" spans="5:28" x14ac:dyDescent="0.3">
      <c r="E16678" s="1"/>
      <c r="Q16678" s="2"/>
      <c r="T16678" s="5"/>
      <c r="W16678" s="2"/>
      <c r="X16678" s="5"/>
      <c r="Z16678" s="2"/>
      <c r="AB16678" s="2"/>
    </row>
    <row r="16679" spans="5:28" x14ac:dyDescent="0.3">
      <c r="E16679" s="1"/>
      <c r="T16679" s="5"/>
      <c r="W16679" s="2"/>
      <c r="X16679" s="5"/>
      <c r="AB16679" s="2"/>
    </row>
    <row r="16680" spans="5:28" x14ac:dyDescent="0.3">
      <c r="E16680" s="1"/>
      <c r="T16680" s="5"/>
      <c r="W16680" s="2"/>
      <c r="X16680" s="5"/>
      <c r="AB16680" s="2"/>
    </row>
    <row r="16681" spans="5:28" x14ac:dyDescent="0.3">
      <c r="E16681" s="1"/>
      <c r="T16681" s="5"/>
      <c r="W16681" s="2"/>
      <c r="X16681" s="5"/>
    </row>
    <row r="16682" spans="5:28" x14ac:dyDescent="0.3">
      <c r="E16682" s="1"/>
      <c r="T16682" s="5"/>
      <c r="W16682" s="2"/>
      <c r="X16682" s="5"/>
    </row>
    <row r="16683" spans="5:28" x14ac:dyDescent="0.3">
      <c r="E16683" s="1"/>
      <c r="T16683" s="5"/>
      <c r="W16683" s="2"/>
      <c r="X16683" s="5"/>
    </row>
    <row r="16684" spans="5:28" x14ac:dyDescent="0.3">
      <c r="E16684" s="1"/>
      <c r="Q16684" s="2"/>
      <c r="T16684" s="5"/>
      <c r="W16684" s="2"/>
      <c r="X16684" s="5"/>
      <c r="Z16684" s="2"/>
    </row>
    <row r="16685" spans="5:28" x14ac:dyDescent="0.3">
      <c r="E16685" s="1"/>
      <c r="T16685" s="5"/>
      <c r="W16685" s="2"/>
      <c r="X16685" s="5"/>
      <c r="AB16685" s="2"/>
    </row>
    <row r="16686" spans="5:28" x14ac:dyDescent="0.3">
      <c r="E16686" s="1"/>
      <c r="T16686" s="5"/>
      <c r="W16686" s="2"/>
      <c r="X16686" s="5"/>
    </row>
    <row r="16687" spans="5:28" x14ac:dyDescent="0.3">
      <c r="E16687" s="1"/>
      <c r="W16687" s="2"/>
      <c r="X16687" s="5"/>
    </row>
    <row r="16688" spans="5:28" x14ac:dyDescent="0.3">
      <c r="E16688" s="1"/>
      <c r="W16688" s="2"/>
      <c r="X16688" s="5"/>
    </row>
    <row r="16689" spans="5:28" x14ac:dyDescent="0.3">
      <c r="E16689" s="1"/>
      <c r="W16689" s="2"/>
      <c r="X16689" s="5"/>
    </row>
    <row r="16690" spans="5:28" x14ac:dyDescent="0.3">
      <c r="E16690" s="1"/>
      <c r="W16690" s="2"/>
    </row>
    <row r="16691" spans="5:28" x14ac:dyDescent="0.3">
      <c r="E16691" s="1"/>
      <c r="W16691" s="2"/>
    </row>
    <row r="16692" spans="5:28" x14ac:dyDescent="0.3">
      <c r="E16692" s="1"/>
      <c r="W16692" s="2"/>
      <c r="X16692" s="5"/>
    </row>
    <row r="16693" spans="5:28" x14ac:dyDescent="0.3">
      <c r="E16693" s="1"/>
      <c r="T16693" s="5"/>
      <c r="W16693" s="2"/>
      <c r="X16693" s="5"/>
    </row>
    <row r="16694" spans="5:28" x14ac:dyDescent="0.3">
      <c r="E16694" s="1"/>
    </row>
    <row r="16695" spans="5:28" x14ac:dyDescent="0.3">
      <c r="E16695" s="1"/>
      <c r="AB16695" s="2"/>
    </row>
    <row r="16696" spans="5:28" x14ac:dyDescent="0.3">
      <c r="E16696" s="1"/>
    </row>
    <row r="16697" spans="5:28" x14ac:dyDescent="0.3">
      <c r="E16697" s="1"/>
      <c r="AB16697" s="2"/>
    </row>
    <row r="16698" spans="5:28" x14ac:dyDescent="0.3">
      <c r="E16698" s="1"/>
    </row>
    <row r="16699" spans="5:28" x14ac:dyDescent="0.3">
      <c r="E16699" s="1"/>
      <c r="Q16699" s="2"/>
      <c r="Z16699" s="2"/>
    </row>
    <row r="16700" spans="5:28" x14ac:dyDescent="0.3">
      <c r="E16700" s="1"/>
    </row>
    <row r="16701" spans="5:28" x14ac:dyDescent="0.3">
      <c r="E16701" s="1"/>
    </row>
    <row r="16702" spans="5:28" x14ac:dyDescent="0.3">
      <c r="E16702" s="1"/>
    </row>
    <row r="16703" spans="5:28" x14ac:dyDescent="0.3">
      <c r="E16703" s="1"/>
    </row>
    <row r="16704" spans="5:28" x14ac:dyDescent="0.3">
      <c r="E16704" s="1"/>
    </row>
    <row r="16705" spans="5:28" x14ac:dyDescent="0.3">
      <c r="E16705" s="1"/>
    </row>
    <row r="16706" spans="5:28" x14ac:dyDescent="0.3">
      <c r="E16706" s="1"/>
    </row>
    <row r="16707" spans="5:28" x14ac:dyDescent="0.3">
      <c r="E16707" s="1"/>
    </row>
    <row r="16708" spans="5:28" x14ac:dyDescent="0.3">
      <c r="E16708" s="1"/>
      <c r="AB16708" s="2"/>
    </row>
    <row r="16709" spans="5:28" x14ac:dyDescent="0.3">
      <c r="E16709" s="1"/>
      <c r="AB16709" s="2"/>
    </row>
    <row r="16710" spans="5:28" x14ac:dyDescent="0.3">
      <c r="E16710" s="1"/>
    </row>
    <row r="16711" spans="5:28" x14ac:dyDescent="0.3">
      <c r="E16711" s="1"/>
    </row>
    <row r="16712" spans="5:28" x14ac:dyDescent="0.3">
      <c r="E16712" s="1"/>
    </row>
    <row r="16713" spans="5:28" x14ac:dyDescent="0.3">
      <c r="E16713" s="1"/>
    </row>
    <row r="16714" spans="5:28" x14ac:dyDescent="0.3">
      <c r="E16714" s="1"/>
    </row>
    <row r="16715" spans="5:28" x14ac:dyDescent="0.3">
      <c r="E16715" s="1"/>
    </row>
    <row r="16716" spans="5:28" x14ac:dyDescent="0.3">
      <c r="E16716" s="1"/>
    </row>
    <row r="16717" spans="5:28" x14ac:dyDescent="0.3">
      <c r="E16717" s="1"/>
    </row>
    <row r="16718" spans="5:28" x14ac:dyDescent="0.3">
      <c r="E16718" s="1"/>
    </row>
    <row r="16719" spans="5:28" x14ac:dyDescent="0.3">
      <c r="E16719" s="1"/>
    </row>
    <row r="16720" spans="5:28" x14ac:dyDescent="0.3">
      <c r="E16720" s="1"/>
      <c r="T16720" s="5"/>
      <c r="X16720" s="5"/>
    </row>
    <row r="16721" spans="5:26" x14ac:dyDescent="0.3">
      <c r="E16721" s="1"/>
      <c r="T16721" s="5"/>
      <c r="X16721" s="5"/>
    </row>
    <row r="16722" spans="5:26" x14ac:dyDescent="0.3">
      <c r="E16722" s="1"/>
      <c r="T16722" s="5"/>
      <c r="X16722" s="5"/>
    </row>
    <row r="16723" spans="5:26" x14ac:dyDescent="0.3">
      <c r="E16723" s="1"/>
      <c r="T16723" s="5"/>
      <c r="X16723" s="5"/>
    </row>
    <row r="16724" spans="5:26" x14ac:dyDescent="0.3">
      <c r="E16724" s="1"/>
      <c r="T16724" s="5"/>
      <c r="X16724" s="5"/>
    </row>
    <row r="16725" spans="5:26" x14ac:dyDescent="0.3">
      <c r="E16725" s="1"/>
      <c r="T16725" s="5"/>
      <c r="X16725" s="5"/>
    </row>
    <row r="16726" spans="5:26" x14ac:dyDescent="0.3">
      <c r="E16726" s="1"/>
      <c r="T16726" s="5"/>
      <c r="X16726" s="5"/>
    </row>
    <row r="16727" spans="5:26" x14ac:dyDescent="0.3">
      <c r="E16727" s="1"/>
      <c r="T16727" s="5"/>
      <c r="X16727" s="5"/>
    </row>
    <row r="16728" spans="5:26" x14ac:dyDescent="0.3">
      <c r="E16728" s="1"/>
      <c r="Q16728" s="2"/>
      <c r="T16728" s="5"/>
      <c r="X16728" s="5"/>
      <c r="Z16728" s="2"/>
    </row>
    <row r="16729" spans="5:26" x14ac:dyDescent="0.3">
      <c r="E16729" s="1"/>
      <c r="T16729" s="5"/>
      <c r="X16729" s="5"/>
    </row>
    <row r="16730" spans="5:26" x14ac:dyDescent="0.3">
      <c r="E16730" s="1"/>
      <c r="T16730" s="5"/>
      <c r="X16730" s="5"/>
    </row>
    <row r="16731" spans="5:26" x14ac:dyDescent="0.3">
      <c r="E16731" s="1"/>
      <c r="T16731" s="5"/>
      <c r="X16731" s="5"/>
    </row>
    <row r="16732" spans="5:26" x14ac:dyDescent="0.3">
      <c r="E16732" s="1"/>
      <c r="T16732" s="5"/>
      <c r="X16732" s="5"/>
    </row>
    <row r="16733" spans="5:26" x14ac:dyDescent="0.3">
      <c r="E16733" s="1"/>
      <c r="T16733" s="5"/>
      <c r="X16733" s="5"/>
    </row>
    <row r="16734" spans="5:26" x14ac:dyDescent="0.3">
      <c r="E16734" s="1"/>
      <c r="T16734" s="5"/>
      <c r="X16734" s="5"/>
    </row>
    <row r="16735" spans="5:26" x14ac:dyDescent="0.3">
      <c r="E16735" s="1"/>
      <c r="T16735" s="5"/>
      <c r="X16735" s="5"/>
    </row>
    <row r="16736" spans="5:26" x14ac:dyDescent="0.3">
      <c r="E16736" s="1"/>
      <c r="T16736" s="5"/>
      <c r="X16736" s="5"/>
    </row>
    <row r="16737" spans="5:28" x14ac:dyDescent="0.3">
      <c r="E16737" s="1"/>
      <c r="T16737" s="5"/>
      <c r="X16737" s="5"/>
    </row>
    <row r="16738" spans="5:28" x14ac:dyDescent="0.3">
      <c r="E16738" s="1"/>
      <c r="T16738" s="5"/>
      <c r="X16738" s="5"/>
    </row>
    <row r="16739" spans="5:28" x14ac:dyDescent="0.3">
      <c r="E16739" s="1"/>
      <c r="T16739" s="5"/>
      <c r="X16739" s="5"/>
    </row>
    <row r="16740" spans="5:28" x14ac:dyDescent="0.3">
      <c r="E16740" s="1"/>
      <c r="T16740" s="5"/>
      <c r="X16740" s="5"/>
    </row>
    <row r="16741" spans="5:28" x14ac:dyDescent="0.3">
      <c r="E16741" s="1"/>
      <c r="T16741" s="5"/>
      <c r="X16741" s="5"/>
      <c r="AB16741" s="2"/>
    </row>
    <row r="16742" spans="5:28" x14ac:dyDescent="0.3">
      <c r="E16742" s="1"/>
      <c r="T16742" s="5"/>
      <c r="X16742" s="5"/>
      <c r="AB16742" s="2"/>
    </row>
    <row r="16743" spans="5:28" x14ac:dyDescent="0.3">
      <c r="E16743" s="1"/>
      <c r="T16743" s="5"/>
      <c r="X16743" s="5"/>
    </row>
    <row r="16744" spans="5:28" x14ac:dyDescent="0.3">
      <c r="E16744" s="1"/>
      <c r="T16744" s="5"/>
      <c r="X16744" s="5"/>
    </row>
    <row r="16745" spans="5:28" x14ac:dyDescent="0.3">
      <c r="E16745" s="1"/>
      <c r="T16745" s="5"/>
      <c r="X16745" s="5"/>
    </row>
    <row r="16746" spans="5:28" x14ac:dyDescent="0.3">
      <c r="E16746" s="1"/>
      <c r="T16746" s="5"/>
      <c r="X16746" s="5"/>
    </row>
    <row r="16747" spans="5:28" x14ac:dyDescent="0.3">
      <c r="E16747" s="1"/>
      <c r="T16747" s="5"/>
      <c r="X16747" s="5"/>
    </row>
    <row r="16748" spans="5:28" x14ac:dyDescent="0.3">
      <c r="E16748" s="1"/>
      <c r="T16748" s="5"/>
      <c r="X16748" s="5"/>
    </row>
    <row r="16749" spans="5:28" x14ac:dyDescent="0.3">
      <c r="E16749" s="1"/>
      <c r="T16749" s="5"/>
      <c r="X16749" s="5"/>
      <c r="AB16749" s="2"/>
    </row>
    <row r="16750" spans="5:28" x14ac:dyDescent="0.3">
      <c r="E16750" s="1"/>
      <c r="T16750" s="5"/>
      <c r="X16750" s="5"/>
      <c r="AB16750" s="2"/>
    </row>
    <row r="16751" spans="5:28" x14ac:dyDescent="0.3">
      <c r="E16751" s="1"/>
      <c r="T16751" s="5"/>
      <c r="X16751" s="5"/>
    </row>
    <row r="16752" spans="5:28" x14ac:dyDescent="0.3">
      <c r="E16752" s="1"/>
      <c r="T16752" s="5"/>
      <c r="X16752" s="5"/>
      <c r="AB16752" s="2"/>
    </row>
    <row r="16753" spans="5:28" x14ac:dyDescent="0.3">
      <c r="E16753" s="1"/>
      <c r="T16753" s="5"/>
      <c r="X16753" s="5"/>
      <c r="AB16753" s="2"/>
    </row>
    <row r="16754" spans="5:28" x14ac:dyDescent="0.3">
      <c r="E16754" s="1"/>
      <c r="T16754" s="5"/>
      <c r="X16754" s="5"/>
    </row>
    <row r="16755" spans="5:28" x14ac:dyDescent="0.3">
      <c r="E16755" s="1"/>
      <c r="T16755" s="5"/>
      <c r="X16755" s="5"/>
    </row>
    <row r="16756" spans="5:28" x14ac:dyDescent="0.3">
      <c r="E16756" s="1"/>
      <c r="T16756" s="5"/>
      <c r="X16756" s="5"/>
    </row>
    <row r="16757" spans="5:28" x14ac:dyDescent="0.3">
      <c r="E16757" s="1"/>
      <c r="T16757" s="5"/>
      <c r="X16757" s="5"/>
    </row>
    <row r="16758" spans="5:28" x14ac:dyDescent="0.3">
      <c r="E16758" s="1"/>
      <c r="T16758" s="5"/>
      <c r="X16758" s="5"/>
    </row>
    <row r="16759" spans="5:28" x14ac:dyDescent="0.3">
      <c r="E16759" s="1"/>
      <c r="T16759" s="5"/>
      <c r="X16759" s="5"/>
    </row>
    <row r="16760" spans="5:28" x14ac:dyDescent="0.3">
      <c r="E16760" s="1"/>
      <c r="T16760" s="5"/>
      <c r="X16760" s="5"/>
    </row>
    <row r="16761" spans="5:28" x14ac:dyDescent="0.3">
      <c r="E16761" s="1"/>
      <c r="T16761" s="5"/>
      <c r="X16761" s="5"/>
    </row>
    <row r="16762" spans="5:28" x14ac:dyDescent="0.3">
      <c r="E16762" s="1"/>
      <c r="T16762" s="5"/>
      <c r="X16762" s="5"/>
      <c r="AB16762" s="2"/>
    </row>
    <row r="16763" spans="5:28" x14ac:dyDescent="0.3">
      <c r="E16763" s="1"/>
      <c r="T16763" s="5"/>
      <c r="X16763" s="5"/>
    </row>
    <row r="16764" spans="5:28" x14ac:dyDescent="0.3">
      <c r="E16764" s="1"/>
      <c r="T16764" s="5"/>
      <c r="X16764" s="5"/>
    </row>
    <row r="16765" spans="5:28" x14ac:dyDescent="0.3">
      <c r="E16765" s="1"/>
      <c r="T16765" s="5"/>
      <c r="X16765" s="5"/>
    </row>
    <row r="16766" spans="5:28" x14ac:dyDescent="0.3">
      <c r="E16766" s="1"/>
      <c r="T16766" s="5"/>
      <c r="X16766" s="5"/>
    </row>
    <row r="16767" spans="5:28" x14ac:dyDescent="0.3">
      <c r="E16767" s="1"/>
      <c r="T16767" s="5"/>
      <c r="X16767" s="5"/>
    </row>
    <row r="16768" spans="5:28" x14ac:dyDescent="0.3">
      <c r="E16768" s="1"/>
      <c r="T16768" s="5"/>
      <c r="X16768" s="5"/>
    </row>
    <row r="16769" spans="5:28" x14ac:dyDescent="0.3">
      <c r="E16769" s="1"/>
      <c r="T16769" s="5"/>
      <c r="X16769" s="5"/>
    </row>
    <row r="16770" spans="5:28" x14ac:dyDescent="0.3">
      <c r="E16770" s="1"/>
      <c r="T16770" s="5"/>
      <c r="X16770" s="5"/>
    </row>
    <row r="16771" spans="5:28" x14ac:dyDescent="0.3">
      <c r="E16771" s="1"/>
      <c r="T16771" s="5"/>
      <c r="X16771" s="5"/>
    </row>
    <row r="16772" spans="5:28" x14ac:dyDescent="0.3">
      <c r="E16772" s="1"/>
      <c r="T16772" s="5"/>
      <c r="X16772" s="5"/>
      <c r="AB16772" s="2"/>
    </row>
    <row r="16773" spans="5:28" x14ac:dyDescent="0.3">
      <c r="E16773" s="1"/>
      <c r="T16773" s="5"/>
      <c r="X16773" s="5"/>
      <c r="AB16773" s="2"/>
    </row>
    <row r="16774" spans="5:28" x14ac:dyDescent="0.3">
      <c r="E16774" s="1"/>
      <c r="T16774" s="5"/>
      <c r="X16774" s="5"/>
    </row>
    <row r="16775" spans="5:28" x14ac:dyDescent="0.3">
      <c r="E16775" s="1"/>
      <c r="T16775" s="5"/>
      <c r="X16775" s="5"/>
      <c r="AB16775" s="2"/>
    </row>
    <row r="16776" spans="5:28" x14ac:dyDescent="0.3">
      <c r="E16776" s="1"/>
      <c r="T16776" s="5"/>
      <c r="X16776" s="5"/>
    </row>
    <row r="16777" spans="5:28" x14ac:dyDescent="0.3">
      <c r="E16777" s="1"/>
      <c r="Q16777" s="2"/>
      <c r="T16777" s="5"/>
      <c r="X16777" s="5"/>
      <c r="Z16777" s="2"/>
    </row>
    <row r="16778" spans="5:28" x14ac:dyDescent="0.3">
      <c r="E16778" s="1"/>
      <c r="Q16778" s="2"/>
      <c r="T16778" s="5"/>
      <c r="X16778" s="5"/>
      <c r="Z16778" s="2"/>
    </row>
    <row r="16779" spans="5:28" x14ac:dyDescent="0.3">
      <c r="E16779" s="1"/>
      <c r="T16779" s="5"/>
      <c r="X16779" s="5"/>
    </row>
    <row r="16780" spans="5:28" x14ac:dyDescent="0.3">
      <c r="E16780" s="1"/>
      <c r="Q16780" s="2"/>
      <c r="T16780" s="5"/>
      <c r="X16780" s="5"/>
      <c r="Z16780" s="2"/>
    </row>
    <row r="16781" spans="5:28" x14ac:dyDescent="0.3">
      <c r="E16781" s="1"/>
      <c r="T16781" s="5"/>
      <c r="X16781" s="5"/>
    </row>
    <row r="16782" spans="5:28" x14ac:dyDescent="0.3">
      <c r="E16782" s="1"/>
      <c r="T16782" s="5"/>
      <c r="X16782" s="5"/>
    </row>
    <row r="16783" spans="5:28" x14ac:dyDescent="0.3">
      <c r="E16783" s="1"/>
      <c r="T16783" s="5"/>
      <c r="X16783" s="5"/>
    </row>
    <row r="16784" spans="5:28" x14ac:dyDescent="0.3">
      <c r="E16784" s="1"/>
      <c r="T16784" s="5"/>
      <c r="X16784" s="5"/>
    </row>
    <row r="16785" spans="5:28" x14ac:dyDescent="0.3">
      <c r="E16785" s="1"/>
      <c r="T16785" s="5"/>
      <c r="X16785" s="5"/>
      <c r="AB16785" s="2"/>
    </row>
    <row r="16786" spans="5:28" x14ac:dyDescent="0.3">
      <c r="E16786" s="1"/>
      <c r="T16786" s="5"/>
      <c r="X16786" s="5"/>
      <c r="AB16786" s="2"/>
    </row>
    <row r="16787" spans="5:28" x14ac:dyDescent="0.3">
      <c r="E16787" s="1"/>
      <c r="T16787" s="5"/>
      <c r="X16787" s="5"/>
      <c r="AB16787" s="2"/>
    </row>
    <row r="16788" spans="5:28" x14ac:dyDescent="0.3">
      <c r="E16788" s="1"/>
      <c r="T16788" s="5"/>
      <c r="X16788" s="5"/>
    </row>
    <row r="16789" spans="5:28" x14ac:dyDescent="0.3">
      <c r="E16789" s="1"/>
      <c r="T16789" s="5"/>
      <c r="X16789" s="5"/>
      <c r="Z16789" s="2"/>
      <c r="AB16789" s="2"/>
    </row>
    <row r="16790" spans="5:28" x14ac:dyDescent="0.3">
      <c r="E16790" s="1"/>
      <c r="Q16790" s="2"/>
      <c r="T16790" s="5"/>
      <c r="X16790" s="5"/>
      <c r="Z16790" s="2"/>
      <c r="AB16790" s="2"/>
    </row>
    <row r="16791" spans="5:28" x14ac:dyDescent="0.3">
      <c r="E16791" s="1"/>
      <c r="T16791" s="5"/>
      <c r="X16791" s="5"/>
    </row>
    <row r="16792" spans="5:28" x14ac:dyDescent="0.3">
      <c r="E16792" s="1"/>
      <c r="T16792" s="5"/>
      <c r="X16792" s="5"/>
    </row>
    <row r="16793" spans="5:28" x14ac:dyDescent="0.3">
      <c r="E16793" s="1"/>
      <c r="Q16793" s="2"/>
      <c r="T16793" s="5"/>
      <c r="X16793" s="5"/>
      <c r="Z16793" s="2"/>
    </row>
    <row r="16794" spans="5:28" x14ac:dyDescent="0.3">
      <c r="E16794" s="1"/>
      <c r="T16794" s="5"/>
      <c r="X16794" s="5"/>
    </row>
    <row r="16795" spans="5:28" x14ac:dyDescent="0.3">
      <c r="E16795" s="1"/>
      <c r="T16795" s="5"/>
      <c r="X16795" s="5"/>
    </row>
    <row r="16796" spans="5:28" x14ac:dyDescent="0.3">
      <c r="E16796" s="1"/>
      <c r="T16796" s="5"/>
      <c r="X16796" s="5"/>
    </row>
    <row r="16797" spans="5:28" x14ac:dyDescent="0.3">
      <c r="E16797" s="1"/>
      <c r="T16797" s="5"/>
      <c r="X16797" s="5"/>
    </row>
    <row r="16798" spans="5:28" x14ac:dyDescent="0.3">
      <c r="E16798" s="1"/>
      <c r="T16798" s="5"/>
      <c r="X16798" s="5"/>
      <c r="AB16798" s="2"/>
    </row>
    <row r="16799" spans="5:28" x14ac:dyDescent="0.3">
      <c r="E16799" s="1"/>
      <c r="T16799" s="5"/>
      <c r="X16799" s="5"/>
    </row>
    <row r="16800" spans="5:28" x14ac:dyDescent="0.3">
      <c r="E16800" s="1"/>
      <c r="T16800" s="5"/>
      <c r="X16800" s="5"/>
    </row>
    <row r="16801" spans="5:26" x14ac:dyDescent="0.3">
      <c r="E16801" s="1"/>
      <c r="T16801" s="5"/>
      <c r="X16801" s="5"/>
    </row>
    <row r="16802" spans="5:26" x14ac:dyDescent="0.3">
      <c r="E16802" s="1"/>
      <c r="T16802" s="5"/>
      <c r="X16802" s="5"/>
    </row>
    <row r="16803" spans="5:26" x14ac:dyDescent="0.3">
      <c r="E16803" s="1"/>
      <c r="T16803" s="5"/>
      <c r="X16803" s="5"/>
    </row>
    <row r="16804" spans="5:26" x14ac:dyDescent="0.3">
      <c r="E16804" s="1"/>
      <c r="T16804" s="5"/>
      <c r="X16804" s="5"/>
    </row>
    <row r="16805" spans="5:26" x14ac:dyDescent="0.3">
      <c r="E16805" s="1"/>
      <c r="T16805" s="5"/>
      <c r="X16805" s="5"/>
    </row>
    <row r="16806" spans="5:26" x14ac:dyDescent="0.3">
      <c r="E16806" s="1"/>
      <c r="T16806" s="5"/>
      <c r="X16806" s="5"/>
    </row>
    <row r="16807" spans="5:26" x14ac:dyDescent="0.3">
      <c r="E16807" s="1"/>
      <c r="T16807" s="5"/>
      <c r="X16807" s="5"/>
    </row>
    <row r="16808" spans="5:26" x14ac:dyDescent="0.3">
      <c r="E16808" s="1"/>
      <c r="T16808" s="5"/>
      <c r="X16808" s="5"/>
    </row>
    <row r="16809" spans="5:26" x14ac:dyDescent="0.3">
      <c r="E16809" s="1"/>
      <c r="T16809" s="5"/>
      <c r="X16809" s="5"/>
    </row>
    <row r="16810" spans="5:26" x14ac:dyDescent="0.3">
      <c r="E16810" s="1"/>
      <c r="Q16810" s="2"/>
      <c r="T16810" s="5"/>
      <c r="X16810" s="5"/>
    </row>
    <row r="16811" spans="5:26" x14ac:dyDescent="0.3">
      <c r="E16811" s="1"/>
      <c r="T16811" s="5"/>
      <c r="X16811" s="5"/>
    </row>
    <row r="16812" spans="5:26" x14ac:dyDescent="0.3">
      <c r="E16812" s="1"/>
      <c r="Q16812" s="2"/>
      <c r="T16812" s="5"/>
      <c r="X16812" s="5"/>
      <c r="Z16812" s="2"/>
    </row>
    <row r="16813" spans="5:26" x14ac:dyDescent="0.3">
      <c r="E16813" s="1"/>
      <c r="Q16813" s="2"/>
      <c r="T16813" s="5"/>
      <c r="X16813" s="5"/>
      <c r="Z16813" s="2"/>
    </row>
    <row r="16814" spans="5:26" x14ac:dyDescent="0.3">
      <c r="E16814" s="1"/>
      <c r="T16814" s="5"/>
      <c r="X16814" s="5"/>
    </row>
    <row r="16815" spans="5:26" x14ac:dyDescent="0.3">
      <c r="E16815" s="1"/>
      <c r="T16815" s="5"/>
      <c r="X16815" s="5"/>
    </row>
    <row r="16816" spans="5:26" x14ac:dyDescent="0.3">
      <c r="E16816" s="1"/>
      <c r="T16816" s="5"/>
      <c r="X16816" s="5"/>
    </row>
    <row r="16817" spans="5:26" x14ac:dyDescent="0.3">
      <c r="E16817" s="1"/>
      <c r="T16817" s="5"/>
      <c r="X16817" s="5"/>
    </row>
    <row r="16818" spans="5:26" x14ac:dyDescent="0.3">
      <c r="E16818" s="1"/>
      <c r="T16818" s="5"/>
      <c r="X16818" s="5"/>
    </row>
    <row r="16819" spans="5:26" x14ac:dyDescent="0.3">
      <c r="E16819" s="1"/>
      <c r="T16819" s="5"/>
      <c r="X16819" s="5"/>
    </row>
    <row r="16820" spans="5:26" x14ac:dyDescent="0.3">
      <c r="E16820" s="1"/>
      <c r="T16820" s="5"/>
      <c r="X16820" s="5"/>
    </row>
    <row r="16821" spans="5:26" x14ac:dyDescent="0.3">
      <c r="E16821" s="1"/>
      <c r="T16821" s="5"/>
      <c r="X16821" s="5"/>
    </row>
    <row r="16822" spans="5:26" x14ac:dyDescent="0.3">
      <c r="E16822" s="1"/>
      <c r="T16822" s="5"/>
      <c r="X16822" s="5"/>
    </row>
    <row r="16823" spans="5:26" x14ac:dyDescent="0.3">
      <c r="E16823" s="1"/>
      <c r="T16823" s="5"/>
      <c r="X16823" s="5"/>
    </row>
    <row r="16824" spans="5:26" x14ac:dyDescent="0.3">
      <c r="E16824" s="1"/>
      <c r="Q16824" s="2"/>
      <c r="T16824" s="5"/>
      <c r="X16824" s="5"/>
      <c r="Z16824" s="2"/>
    </row>
    <row r="16825" spans="5:26" x14ac:dyDescent="0.3">
      <c r="E16825" s="1"/>
      <c r="T16825" s="5"/>
      <c r="X16825" s="5"/>
    </row>
    <row r="16826" spans="5:26" x14ac:dyDescent="0.3">
      <c r="E16826" s="1"/>
      <c r="T16826" s="5"/>
      <c r="X16826" s="5"/>
    </row>
    <row r="16827" spans="5:26" x14ac:dyDescent="0.3">
      <c r="E16827" s="1"/>
      <c r="T16827" s="5"/>
      <c r="X16827" s="5"/>
    </row>
    <row r="16828" spans="5:26" x14ac:dyDescent="0.3">
      <c r="E16828" s="1"/>
      <c r="T16828" s="5"/>
      <c r="X16828" s="5"/>
    </row>
    <row r="16829" spans="5:26" x14ac:dyDescent="0.3">
      <c r="E16829" s="1"/>
      <c r="T16829" s="5"/>
      <c r="X16829" s="5"/>
    </row>
    <row r="16830" spans="5:26" x14ac:dyDescent="0.3">
      <c r="E16830" s="1"/>
      <c r="T16830" s="5"/>
      <c r="X16830" s="5"/>
    </row>
    <row r="16831" spans="5:26" x14ac:dyDescent="0.3">
      <c r="E16831" s="1"/>
      <c r="T16831" s="5"/>
      <c r="X16831" s="5"/>
    </row>
    <row r="16832" spans="5:26" x14ac:dyDescent="0.3">
      <c r="E16832" s="1"/>
      <c r="T16832" s="5"/>
      <c r="X16832" s="5"/>
    </row>
    <row r="16833" spans="5:28" x14ac:dyDescent="0.3">
      <c r="E16833" s="1"/>
      <c r="T16833" s="5"/>
      <c r="X16833" s="5"/>
      <c r="AB16833" s="2"/>
    </row>
    <row r="16834" spans="5:28" x14ac:dyDescent="0.3">
      <c r="E16834" s="1"/>
      <c r="T16834" s="5"/>
      <c r="X16834" s="5"/>
    </row>
    <row r="16835" spans="5:28" x14ac:dyDescent="0.3">
      <c r="E16835" s="1"/>
      <c r="Q16835" s="2"/>
      <c r="T16835" s="5"/>
      <c r="X16835" s="5"/>
      <c r="Z16835" s="2"/>
    </row>
    <row r="16836" spans="5:28" x14ac:dyDescent="0.3">
      <c r="E16836" s="1"/>
      <c r="T16836" s="5"/>
      <c r="X16836" s="5"/>
      <c r="Z16836" s="2"/>
    </row>
    <row r="16837" spans="5:28" x14ac:dyDescent="0.3">
      <c r="E16837" s="1"/>
      <c r="T16837" s="5"/>
      <c r="X16837" s="5"/>
    </row>
    <row r="16838" spans="5:28" x14ac:dyDescent="0.3">
      <c r="E16838" s="1"/>
      <c r="T16838" s="5"/>
      <c r="X16838" s="5"/>
    </row>
    <row r="16839" spans="5:28" x14ac:dyDescent="0.3">
      <c r="E16839" s="1"/>
      <c r="Q16839" s="2"/>
      <c r="T16839" s="5"/>
      <c r="X16839" s="5"/>
      <c r="Z16839" s="2"/>
    </row>
    <row r="16840" spans="5:28" x14ac:dyDescent="0.3">
      <c r="E16840" s="1"/>
      <c r="Q16840" s="2"/>
      <c r="T16840" s="5"/>
      <c r="X16840" s="5"/>
      <c r="Z16840" s="2"/>
    </row>
    <row r="16841" spans="5:28" x14ac:dyDescent="0.3">
      <c r="E16841" s="1"/>
      <c r="T16841" s="5"/>
      <c r="X16841" s="5"/>
    </row>
    <row r="16842" spans="5:28" x14ac:dyDescent="0.3">
      <c r="E16842" s="1"/>
      <c r="T16842" s="5"/>
      <c r="X16842" s="5"/>
    </row>
    <row r="16843" spans="5:28" x14ac:dyDescent="0.3">
      <c r="E16843" s="1"/>
      <c r="T16843" s="5"/>
      <c r="X16843" s="5"/>
    </row>
    <row r="16844" spans="5:28" x14ac:dyDescent="0.3">
      <c r="E16844" s="1"/>
      <c r="T16844" s="5"/>
      <c r="X16844" s="5"/>
    </row>
    <row r="16845" spans="5:28" x14ac:dyDescent="0.3">
      <c r="E16845" s="1"/>
      <c r="T16845" s="5"/>
      <c r="X16845" s="5"/>
    </row>
    <row r="16846" spans="5:28" x14ac:dyDescent="0.3">
      <c r="E16846" s="1"/>
      <c r="Q16846" s="2"/>
      <c r="T16846" s="5"/>
      <c r="X16846" s="5"/>
      <c r="Z16846" s="2"/>
    </row>
    <row r="16847" spans="5:28" x14ac:dyDescent="0.3">
      <c r="E16847" s="1"/>
      <c r="Q16847" s="2"/>
      <c r="T16847" s="5"/>
      <c r="X16847" s="5"/>
      <c r="Z16847" s="2"/>
    </row>
    <row r="16848" spans="5:28" x14ac:dyDescent="0.3">
      <c r="E16848" s="1"/>
      <c r="T16848" s="5"/>
      <c r="X16848" s="5"/>
      <c r="Z16848" s="2"/>
      <c r="AB16848" s="2"/>
    </row>
    <row r="16849" spans="5:26" x14ac:dyDescent="0.3">
      <c r="E16849" s="1"/>
      <c r="T16849" s="5"/>
      <c r="X16849" s="5"/>
    </row>
    <row r="16850" spans="5:26" x14ac:dyDescent="0.3">
      <c r="E16850" s="1"/>
      <c r="Q16850" s="2"/>
      <c r="T16850" s="5"/>
      <c r="X16850" s="5"/>
      <c r="Z16850" s="2"/>
    </row>
    <row r="16851" spans="5:26" x14ac:dyDescent="0.3">
      <c r="E16851" s="1"/>
      <c r="Q16851" s="2"/>
      <c r="T16851" s="5"/>
      <c r="X16851" s="5"/>
      <c r="Z16851" s="2"/>
    </row>
    <row r="16852" spans="5:26" x14ac:dyDescent="0.3">
      <c r="E16852" s="1"/>
      <c r="Q16852" s="2"/>
      <c r="T16852" s="5"/>
      <c r="X16852" s="5"/>
      <c r="Z16852" s="2"/>
    </row>
    <row r="16853" spans="5:26" x14ac:dyDescent="0.3">
      <c r="E16853" s="1"/>
      <c r="T16853" s="5"/>
      <c r="X16853" s="5"/>
    </row>
    <row r="16854" spans="5:26" x14ac:dyDescent="0.3">
      <c r="E16854" s="1"/>
      <c r="Q16854" s="2"/>
      <c r="T16854" s="5"/>
      <c r="X16854" s="5"/>
      <c r="Z16854" s="2"/>
    </row>
    <row r="16855" spans="5:26" x14ac:dyDescent="0.3">
      <c r="E16855" s="1"/>
      <c r="T16855" s="5"/>
      <c r="X16855" s="5"/>
    </row>
    <row r="16856" spans="5:26" x14ac:dyDescent="0.3">
      <c r="E16856" s="1"/>
      <c r="Q16856" s="2"/>
      <c r="T16856" s="5"/>
      <c r="X16856" s="5"/>
      <c r="Z16856" s="2"/>
    </row>
    <row r="16857" spans="5:26" x14ac:dyDescent="0.3">
      <c r="E16857" s="1"/>
      <c r="T16857" s="5"/>
      <c r="X16857" s="5"/>
    </row>
    <row r="16858" spans="5:26" x14ac:dyDescent="0.3">
      <c r="E16858" s="1"/>
      <c r="T16858" s="5"/>
      <c r="X16858" s="5"/>
    </row>
    <row r="16859" spans="5:26" x14ac:dyDescent="0.3">
      <c r="E16859" s="1"/>
      <c r="T16859" s="5"/>
      <c r="X16859" s="5"/>
    </row>
    <row r="16860" spans="5:26" x14ac:dyDescent="0.3">
      <c r="E16860" s="1"/>
      <c r="T16860" s="5"/>
      <c r="X16860" s="5"/>
    </row>
    <row r="16861" spans="5:26" x14ac:dyDescent="0.3">
      <c r="E16861" s="1"/>
      <c r="T16861" s="5"/>
      <c r="X16861" s="5"/>
    </row>
    <row r="16862" spans="5:26" x14ac:dyDescent="0.3">
      <c r="E16862" s="1"/>
      <c r="T16862" s="5"/>
      <c r="X16862" s="5"/>
    </row>
    <row r="16863" spans="5:26" x14ac:dyDescent="0.3">
      <c r="E16863" s="1"/>
      <c r="Q16863" s="2"/>
      <c r="Z16863" s="2"/>
    </row>
    <row r="16864" spans="5:26" x14ac:dyDescent="0.3">
      <c r="E16864" s="1"/>
      <c r="Q16864" s="2"/>
      <c r="Z16864" s="2"/>
    </row>
    <row r="16865" spans="5:28" x14ac:dyDescent="0.3">
      <c r="E16865" s="1"/>
      <c r="AB16865" s="2"/>
    </row>
    <row r="16866" spans="5:28" x14ac:dyDescent="0.3">
      <c r="E16866" s="1"/>
      <c r="Q16866" s="2"/>
      <c r="Z16866" s="2"/>
      <c r="AB16866" s="2"/>
    </row>
    <row r="16867" spans="5:28" x14ac:dyDescent="0.3">
      <c r="E16867" s="1"/>
      <c r="Q16867" s="2"/>
    </row>
    <row r="16868" spans="5:28" x14ac:dyDescent="0.3">
      <c r="E16868" s="1"/>
      <c r="AB16868" s="2"/>
    </row>
    <row r="16869" spans="5:28" x14ac:dyDescent="0.3">
      <c r="E16869" s="1"/>
    </row>
    <row r="16870" spans="5:28" x14ac:dyDescent="0.3">
      <c r="E16870" s="1"/>
    </row>
    <row r="16871" spans="5:28" x14ac:dyDescent="0.3">
      <c r="E16871" s="1"/>
    </row>
    <row r="16872" spans="5:28" x14ac:dyDescent="0.3">
      <c r="E16872" s="1"/>
    </row>
    <row r="16873" spans="5:28" x14ac:dyDescent="0.3">
      <c r="E16873" s="1"/>
    </row>
    <row r="16874" spans="5:28" x14ac:dyDescent="0.3">
      <c r="E16874" s="1"/>
    </row>
    <row r="16875" spans="5:28" x14ac:dyDescent="0.3">
      <c r="E16875" s="1"/>
    </row>
    <row r="16876" spans="5:28" x14ac:dyDescent="0.3">
      <c r="E16876" s="1"/>
      <c r="Q16876" s="2"/>
      <c r="Z16876" s="2"/>
      <c r="AB16876" s="2"/>
    </row>
    <row r="16877" spans="5:28" x14ac:dyDescent="0.3">
      <c r="E16877" s="1"/>
      <c r="Q16877" s="2"/>
      <c r="Z16877" s="2"/>
    </row>
    <row r="16878" spans="5:28" x14ac:dyDescent="0.3">
      <c r="E16878" s="1"/>
      <c r="AB16878" s="2"/>
    </row>
    <row r="16879" spans="5:28" x14ac:dyDescent="0.3">
      <c r="E16879" s="1"/>
    </row>
    <row r="16880" spans="5:28" x14ac:dyDescent="0.3">
      <c r="E16880" s="1"/>
      <c r="AB16880" s="2"/>
    </row>
    <row r="16881" spans="5:28" x14ac:dyDescent="0.3">
      <c r="E16881" s="1"/>
      <c r="AB16881" s="2"/>
    </row>
    <row r="16882" spans="5:28" x14ac:dyDescent="0.3">
      <c r="E16882" s="1"/>
      <c r="AB16882" s="2"/>
    </row>
    <row r="16883" spans="5:28" x14ac:dyDescent="0.3">
      <c r="E16883" s="1"/>
    </row>
    <row r="16884" spans="5:28" x14ac:dyDescent="0.3">
      <c r="E16884" s="1"/>
    </row>
    <row r="16885" spans="5:28" x14ac:dyDescent="0.3">
      <c r="E16885" s="1"/>
    </row>
    <row r="16886" spans="5:28" x14ac:dyDescent="0.3">
      <c r="E16886" s="1"/>
    </row>
    <row r="16887" spans="5:28" x14ac:dyDescent="0.3">
      <c r="E16887" s="1"/>
      <c r="AB16887" s="2"/>
    </row>
    <row r="16888" spans="5:28" x14ac:dyDescent="0.3">
      <c r="E16888" s="1"/>
    </row>
    <row r="16889" spans="5:28" x14ac:dyDescent="0.3">
      <c r="E16889" s="1"/>
      <c r="T16889" s="5"/>
      <c r="W16889" s="2"/>
      <c r="X16889" s="5"/>
    </row>
    <row r="16890" spans="5:28" x14ac:dyDescent="0.3">
      <c r="E16890" s="1"/>
      <c r="W16890" s="2"/>
      <c r="X16890" s="5"/>
    </row>
    <row r="16891" spans="5:28" x14ac:dyDescent="0.3">
      <c r="E16891" s="1"/>
      <c r="T16891" s="5"/>
      <c r="W16891" s="2"/>
      <c r="X16891" s="5"/>
    </row>
    <row r="16892" spans="5:28" x14ac:dyDescent="0.3">
      <c r="E16892" s="1"/>
      <c r="W16892" s="2"/>
      <c r="X16892" s="5"/>
    </row>
    <row r="16893" spans="5:28" x14ac:dyDescent="0.3">
      <c r="E16893" s="1"/>
      <c r="T16893" s="5"/>
      <c r="W16893" s="2"/>
      <c r="X16893" s="5"/>
    </row>
    <row r="16894" spans="5:28" x14ac:dyDescent="0.3">
      <c r="E16894" s="1"/>
      <c r="T16894" s="5"/>
      <c r="W16894" s="2"/>
      <c r="X16894" s="5"/>
    </row>
    <row r="16895" spans="5:28" x14ac:dyDescent="0.3">
      <c r="E16895" s="1"/>
      <c r="T16895" s="5"/>
      <c r="W16895" s="2"/>
      <c r="X16895" s="5"/>
    </row>
    <row r="16896" spans="5:28" x14ac:dyDescent="0.3">
      <c r="E16896" s="1"/>
      <c r="T16896" s="5"/>
      <c r="W16896" s="2"/>
      <c r="X16896" s="5"/>
    </row>
    <row r="16897" spans="5:28" x14ac:dyDescent="0.3">
      <c r="E16897" s="1"/>
      <c r="T16897" s="5"/>
      <c r="W16897" s="2"/>
      <c r="X16897" s="5"/>
    </row>
    <row r="16898" spans="5:28" x14ac:dyDescent="0.3">
      <c r="E16898" s="1"/>
      <c r="T16898" s="5"/>
      <c r="W16898" s="2"/>
      <c r="X16898" s="5"/>
    </row>
    <row r="16899" spans="5:28" x14ac:dyDescent="0.3">
      <c r="E16899" s="1"/>
      <c r="T16899" s="5"/>
      <c r="W16899" s="2"/>
      <c r="X16899" s="5"/>
    </row>
    <row r="16900" spans="5:28" x14ac:dyDescent="0.3">
      <c r="E16900" s="1"/>
      <c r="T16900" s="5"/>
      <c r="W16900" s="2"/>
      <c r="X16900" s="5"/>
    </row>
    <row r="16901" spans="5:28" x14ac:dyDescent="0.3">
      <c r="E16901" s="1"/>
      <c r="T16901" s="5"/>
      <c r="W16901" s="2"/>
      <c r="X16901" s="5"/>
    </row>
    <row r="16902" spans="5:28" x14ac:dyDescent="0.3">
      <c r="E16902" s="1"/>
      <c r="T16902" s="5"/>
      <c r="W16902" s="2"/>
      <c r="X16902" s="5"/>
    </row>
    <row r="16903" spans="5:28" x14ac:dyDescent="0.3">
      <c r="E16903" s="1"/>
      <c r="T16903" s="5"/>
      <c r="W16903" s="2"/>
      <c r="X16903" s="5"/>
      <c r="AB16903" s="2"/>
    </row>
    <row r="16904" spans="5:28" x14ac:dyDescent="0.3">
      <c r="E16904" s="1"/>
      <c r="T16904" s="5"/>
      <c r="W16904" s="2"/>
      <c r="X16904" s="5"/>
    </row>
    <row r="16905" spans="5:28" x14ac:dyDescent="0.3">
      <c r="E16905" s="1"/>
      <c r="T16905" s="5"/>
      <c r="W16905" s="2"/>
      <c r="X16905" s="5"/>
      <c r="AB16905" s="2"/>
    </row>
    <row r="16906" spans="5:28" x14ac:dyDescent="0.3">
      <c r="E16906" s="1"/>
      <c r="T16906" s="5"/>
      <c r="W16906" s="2"/>
      <c r="X16906" s="5"/>
    </row>
    <row r="16907" spans="5:28" x14ac:dyDescent="0.3">
      <c r="E16907" s="1"/>
      <c r="T16907" s="5"/>
      <c r="W16907" s="2"/>
      <c r="X16907" s="5"/>
      <c r="AB16907" s="2"/>
    </row>
    <row r="16908" spans="5:28" x14ac:dyDescent="0.3">
      <c r="E16908" s="1"/>
      <c r="T16908" s="5"/>
      <c r="W16908" s="2"/>
      <c r="X16908" s="5"/>
    </row>
    <row r="16909" spans="5:28" x14ac:dyDescent="0.3">
      <c r="E16909" s="1"/>
      <c r="T16909" s="5"/>
      <c r="W16909" s="2"/>
      <c r="X16909" s="5"/>
    </row>
    <row r="16910" spans="5:28" x14ac:dyDescent="0.3">
      <c r="E16910" s="1"/>
      <c r="T16910" s="5"/>
      <c r="W16910" s="2"/>
      <c r="X16910" s="5"/>
    </row>
    <row r="16911" spans="5:28" x14ac:dyDescent="0.3">
      <c r="E16911" s="1"/>
      <c r="T16911" s="5"/>
      <c r="W16911" s="2"/>
      <c r="X16911" s="5"/>
    </row>
    <row r="16912" spans="5:28" x14ac:dyDescent="0.3">
      <c r="E16912" s="1"/>
      <c r="T16912" s="5"/>
      <c r="W16912" s="2"/>
      <c r="X16912" s="5"/>
    </row>
    <row r="16913" spans="5:28" x14ac:dyDescent="0.3">
      <c r="E16913" s="1"/>
      <c r="T16913" s="5"/>
      <c r="W16913" s="2"/>
      <c r="X16913" s="5"/>
    </row>
    <row r="16914" spans="5:28" x14ac:dyDescent="0.3">
      <c r="E16914" s="1"/>
      <c r="T16914" s="5"/>
      <c r="W16914" s="2"/>
      <c r="X16914" s="5"/>
    </row>
    <row r="16915" spans="5:28" x14ac:dyDescent="0.3">
      <c r="E16915" s="1"/>
      <c r="T16915" s="5"/>
      <c r="W16915" s="2"/>
      <c r="X16915" s="5"/>
      <c r="AB16915" s="2"/>
    </row>
    <row r="16916" spans="5:28" x14ac:dyDescent="0.3">
      <c r="E16916" s="1"/>
      <c r="T16916" s="5"/>
      <c r="W16916" s="2"/>
      <c r="X16916" s="5"/>
    </row>
    <row r="16917" spans="5:28" x14ac:dyDescent="0.3">
      <c r="E16917" s="1"/>
      <c r="T16917" s="5"/>
      <c r="W16917" s="2"/>
      <c r="X16917" s="5"/>
    </row>
    <row r="16918" spans="5:28" x14ac:dyDescent="0.3">
      <c r="E16918" s="1"/>
      <c r="T16918" s="5"/>
      <c r="W16918" s="2"/>
      <c r="X16918" s="5"/>
    </row>
    <row r="16919" spans="5:28" x14ac:dyDescent="0.3">
      <c r="E16919" s="1"/>
      <c r="T16919" s="5"/>
      <c r="W16919" s="2"/>
      <c r="X16919" s="5"/>
      <c r="AB16919" s="2"/>
    </row>
    <row r="16920" spans="5:28" x14ac:dyDescent="0.3">
      <c r="E16920" s="1"/>
      <c r="T16920" s="5"/>
      <c r="W16920" s="2"/>
      <c r="X16920" s="5"/>
      <c r="AB16920" s="2"/>
    </row>
    <row r="16921" spans="5:28" x14ac:dyDescent="0.3">
      <c r="E16921" s="1"/>
      <c r="T16921" s="5"/>
      <c r="W16921" s="2"/>
      <c r="X16921" s="5"/>
    </row>
    <row r="16922" spans="5:28" x14ac:dyDescent="0.3">
      <c r="E16922" s="1"/>
      <c r="T16922" s="5"/>
      <c r="W16922" s="2"/>
      <c r="X16922" s="5"/>
    </row>
    <row r="16923" spans="5:28" x14ac:dyDescent="0.3">
      <c r="E16923" s="1"/>
      <c r="T16923" s="5"/>
      <c r="W16923" s="2"/>
      <c r="X16923" s="5"/>
    </row>
    <row r="16924" spans="5:28" x14ac:dyDescent="0.3">
      <c r="E16924" s="1"/>
      <c r="T16924" s="5"/>
      <c r="W16924" s="2"/>
      <c r="X16924" s="5"/>
    </row>
    <row r="16925" spans="5:28" x14ac:dyDescent="0.3">
      <c r="E16925" s="1"/>
      <c r="T16925" s="5"/>
      <c r="W16925" s="2"/>
      <c r="X16925" s="5"/>
    </row>
    <row r="16926" spans="5:28" x14ac:dyDescent="0.3">
      <c r="E16926" s="1"/>
      <c r="T16926" s="5"/>
      <c r="W16926" s="2"/>
      <c r="X16926" s="5"/>
    </row>
    <row r="16927" spans="5:28" x14ac:dyDescent="0.3">
      <c r="E16927" s="1"/>
      <c r="T16927" s="5"/>
      <c r="W16927" s="2"/>
      <c r="X16927" s="5"/>
    </row>
    <row r="16928" spans="5:28" x14ac:dyDescent="0.3">
      <c r="E16928" s="1"/>
      <c r="T16928" s="5"/>
      <c r="W16928" s="2"/>
      <c r="X16928" s="5"/>
      <c r="AB16928" s="2"/>
    </row>
    <row r="16929" spans="5:28" x14ac:dyDescent="0.3">
      <c r="E16929" s="1"/>
      <c r="T16929" s="5"/>
      <c r="W16929" s="2"/>
      <c r="X16929" s="5"/>
    </row>
    <row r="16930" spans="5:28" x14ac:dyDescent="0.3">
      <c r="E16930" s="1"/>
      <c r="T16930" s="5"/>
      <c r="W16930" s="2"/>
      <c r="X16930" s="5"/>
      <c r="AB16930" s="2"/>
    </row>
    <row r="16931" spans="5:28" x14ac:dyDescent="0.3">
      <c r="E16931" s="1"/>
      <c r="T16931" s="5"/>
      <c r="W16931" s="2"/>
      <c r="X16931" s="5"/>
      <c r="AB16931" s="2"/>
    </row>
    <row r="16932" spans="5:28" x14ac:dyDescent="0.3">
      <c r="E16932" s="1"/>
      <c r="T16932" s="5"/>
      <c r="W16932" s="2"/>
      <c r="X16932" s="5"/>
      <c r="AB16932" s="2"/>
    </row>
    <row r="16933" spans="5:28" x14ac:dyDescent="0.3">
      <c r="E16933" s="1"/>
      <c r="T16933" s="5"/>
      <c r="W16933" s="2"/>
      <c r="X16933" s="5"/>
    </row>
    <row r="16934" spans="5:28" x14ac:dyDescent="0.3">
      <c r="E16934" s="1"/>
      <c r="T16934" s="5"/>
      <c r="W16934" s="2"/>
      <c r="X16934" s="5"/>
    </row>
    <row r="16935" spans="5:28" x14ac:dyDescent="0.3">
      <c r="E16935" s="1"/>
      <c r="T16935" s="5"/>
      <c r="W16935" s="2"/>
      <c r="X16935" s="5"/>
    </row>
    <row r="16936" spans="5:28" x14ac:dyDescent="0.3">
      <c r="E16936" s="1"/>
      <c r="T16936" s="5"/>
      <c r="V16936" s="2"/>
      <c r="W16936" s="2"/>
      <c r="X16936" s="5"/>
    </row>
    <row r="16937" spans="5:28" x14ac:dyDescent="0.3">
      <c r="E16937" s="1"/>
      <c r="T16937" s="5"/>
      <c r="W16937" s="2"/>
      <c r="X16937" s="5"/>
    </row>
    <row r="16938" spans="5:28" x14ac:dyDescent="0.3">
      <c r="E16938" s="1"/>
      <c r="S16938" s="2"/>
      <c r="T16938" s="5"/>
      <c r="W16938" s="2"/>
      <c r="X16938" s="5"/>
    </row>
    <row r="16939" spans="5:28" x14ac:dyDescent="0.3">
      <c r="E16939" s="1"/>
      <c r="T16939" s="5"/>
      <c r="W16939" s="2"/>
      <c r="X16939" s="5"/>
    </row>
    <row r="16940" spans="5:28" x14ac:dyDescent="0.3">
      <c r="E16940" s="1"/>
      <c r="T16940" s="5"/>
      <c r="W16940" s="2"/>
      <c r="X16940" s="5"/>
    </row>
    <row r="16941" spans="5:28" x14ac:dyDescent="0.3">
      <c r="E16941" s="1"/>
      <c r="Q16941" s="2"/>
      <c r="T16941" s="5"/>
      <c r="W16941" s="2"/>
      <c r="X16941" s="5"/>
      <c r="Z16941" s="2"/>
    </row>
    <row r="16942" spans="5:28" x14ac:dyDescent="0.3">
      <c r="E16942" s="1"/>
      <c r="Q16942" s="2"/>
      <c r="T16942" s="5"/>
      <c r="W16942" s="2"/>
      <c r="X16942" s="5"/>
      <c r="Z16942" s="2"/>
      <c r="AB16942" s="2"/>
    </row>
    <row r="16943" spans="5:28" x14ac:dyDescent="0.3">
      <c r="E16943" s="1"/>
      <c r="Q16943" s="2"/>
      <c r="T16943" s="5"/>
      <c r="W16943" s="2"/>
      <c r="X16943" s="5"/>
      <c r="Z16943" s="2"/>
      <c r="AB16943" s="2"/>
    </row>
    <row r="16944" spans="5:28" x14ac:dyDescent="0.3">
      <c r="E16944" s="1"/>
      <c r="Q16944" s="2"/>
      <c r="T16944" s="5"/>
      <c r="V16944" s="2"/>
      <c r="W16944" s="2"/>
      <c r="X16944" s="5"/>
      <c r="Z16944" s="2"/>
    </row>
    <row r="16945" spans="5:28" x14ac:dyDescent="0.3">
      <c r="E16945" s="1"/>
      <c r="Q16945" s="2"/>
      <c r="T16945" s="5"/>
      <c r="W16945" s="2"/>
      <c r="X16945" s="5"/>
      <c r="Z16945" s="2"/>
      <c r="AB16945" s="2"/>
    </row>
    <row r="16946" spans="5:28" x14ac:dyDescent="0.3">
      <c r="E16946" s="1"/>
      <c r="Q16946" s="2"/>
      <c r="T16946" s="5"/>
      <c r="V16946" s="2"/>
      <c r="W16946" s="2"/>
      <c r="X16946" s="5"/>
      <c r="Z16946" s="2"/>
      <c r="AB16946" s="2"/>
    </row>
    <row r="16947" spans="5:28" x14ac:dyDescent="0.3">
      <c r="E16947" s="1"/>
      <c r="Q16947" s="2"/>
      <c r="T16947" s="5"/>
      <c r="W16947" s="2"/>
      <c r="X16947" s="5"/>
      <c r="Z16947" s="2"/>
    </row>
    <row r="16948" spans="5:28" x14ac:dyDescent="0.3">
      <c r="E16948" s="1"/>
      <c r="T16948" s="5"/>
      <c r="W16948" s="2"/>
      <c r="X16948" s="5"/>
    </row>
    <row r="16949" spans="5:28" x14ac:dyDescent="0.3">
      <c r="E16949" s="1"/>
      <c r="T16949" s="5"/>
      <c r="V16949" s="2"/>
      <c r="W16949" s="2"/>
      <c r="X16949" s="5"/>
    </row>
    <row r="16950" spans="5:28" x14ac:dyDescent="0.3">
      <c r="E16950" s="1"/>
      <c r="Q16950" s="2"/>
      <c r="T16950" s="5"/>
      <c r="V16950" s="2"/>
      <c r="W16950" s="2"/>
      <c r="X16950" s="5"/>
      <c r="Z16950" s="2"/>
      <c r="AB16950" s="2"/>
    </row>
    <row r="16951" spans="5:28" x14ac:dyDescent="0.3">
      <c r="E16951" s="1"/>
      <c r="Q16951" s="2"/>
      <c r="S16951" s="2"/>
      <c r="T16951" s="5"/>
      <c r="W16951" s="2"/>
      <c r="X16951" s="5"/>
      <c r="Z16951" s="2"/>
    </row>
    <row r="16952" spans="5:28" x14ac:dyDescent="0.3">
      <c r="E16952" s="1"/>
      <c r="T16952" s="5"/>
      <c r="W16952" s="2"/>
      <c r="X16952" s="5"/>
    </row>
    <row r="16953" spans="5:28" x14ac:dyDescent="0.3">
      <c r="E16953" s="1"/>
      <c r="T16953" s="5"/>
      <c r="W16953" s="2"/>
      <c r="X16953" s="5"/>
    </row>
    <row r="16954" spans="5:28" x14ac:dyDescent="0.3">
      <c r="E16954" s="1"/>
      <c r="Q16954" s="2"/>
      <c r="T16954" s="5"/>
      <c r="W16954" s="2"/>
      <c r="X16954" s="5"/>
      <c r="Z16954" s="2"/>
    </row>
    <row r="16955" spans="5:28" x14ac:dyDescent="0.3">
      <c r="E16955" s="1"/>
      <c r="Q16955" s="2"/>
      <c r="T16955" s="5"/>
      <c r="W16955" s="2"/>
      <c r="X16955" s="5"/>
      <c r="Z16955" s="2"/>
    </row>
    <row r="16956" spans="5:28" x14ac:dyDescent="0.3">
      <c r="E16956" s="1"/>
      <c r="Q16956" s="2"/>
      <c r="T16956" s="5"/>
      <c r="W16956" s="2"/>
      <c r="X16956" s="5"/>
      <c r="Z16956" s="2"/>
    </row>
    <row r="16957" spans="5:28" x14ac:dyDescent="0.3">
      <c r="E16957" s="1"/>
      <c r="Q16957" s="2"/>
      <c r="T16957" s="5"/>
      <c r="W16957" s="2"/>
      <c r="X16957" s="5"/>
      <c r="Z16957" s="2"/>
      <c r="AB16957" s="2"/>
    </row>
    <row r="16958" spans="5:28" x14ac:dyDescent="0.3">
      <c r="E16958" s="1"/>
      <c r="Q16958" s="2"/>
      <c r="T16958" s="5"/>
      <c r="W16958" s="2"/>
      <c r="X16958" s="5"/>
      <c r="Z16958" s="2"/>
      <c r="AB16958" s="2"/>
    </row>
    <row r="16959" spans="5:28" x14ac:dyDescent="0.3">
      <c r="E16959" s="1"/>
      <c r="Q16959" s="2"/>
      <c r="T16959" s="5"/>
      <c r="V16959" s="2"/>
      <c r="W16959" s="2"/>
      <c r="X16959" s="5"/>
      <c r="Z16959" s="2"/>
      <c r="AB16959" s="2"/>
    </row>
    <row r="16960" spans="5:28" x14ac:dyDescent="0.3">
      <c r="E16960" s="1"/>
      <c r="Q16960" s="2"/>
      <c r="T16960" s="5"/>
      <c r="W16960" s="2"/>
      <c r="X16960" s="5"/>
      <c r="Z16960" s="2"/>
      <c r="AB16960" s="2"/>
    </row>
    <row r="16961" spans="5:28" x14ac:dyDescent="0.3">
      <c r="E16961" s="1"/>
      <c r="Q16961" s="2"/>
      <c r="T16961" s="5"/>
      <c r="W16961" s="2"/>
      <c r="X16961" s="5"/>
      <c r="Z16961" s="2"/>
    </row>
    <row r="16962" spans="5:28" x14ac:dyDescent="0.3">
      <c r="E16962" s="1"/>
      <c r="Q16962" s="2"/>
      <c r="T16962" s="5"/>
      <c r="V16962" s="2"/>
      <c r="W16962" s="2"/>
      <c r="X16962" s="5"/>
      <c r="Z16962" s="2"/>
    </row>
    <row r="16963" spans="5:28" x14ac:dyDescent="0.3">
      <c r="E16963" s="1"/>
      <c r="Q16963" s="2"/>
      <c r="T16963" s="5"/>
      <c r="V16963" s="2"/>
      <c r="W16963" s="2"/>
      <c r="X16963" s="5"/>
      <c r="Z16963" s="2"/>
    </row>
    <row r="16964" spans="5:28" x14ac:dyDescent="0.3">
      <c r="E16964" s="1"/>
      <c r="Q16964" s="2"/>
      <c r="S16964" s="2"/>
      <c r="T16964" s="5"/>
      <c r="W16964" s="2"/>
      <c r="X16964" s="5"/>
      <c r="Z16964" s="2"/>
    </row>
    <row r="16965" spans="5:28" x14ac:dyDescent="0.3">
      <c r="E16965" s="1"/>
      <c r="T16965" s="5"/>
      <c r="W16965" s="2"/>
      <c r="X16965" s="5"/>
      <c r="AB16965" s="2"/>
    </row>
    <row r="16966" spans="5:28" x14ac:dyDescent="0.3">
      <c r="E16966" s="1"/>
      <c r="T16966" s="5"/>
      <c r="W16966" s="2"/>
      <c r="X16966" s="5"/>
      <c r="AB16966" s="2"/>
    </row>
    <row r="16967" spans="5:28" x14ac:dyDescent="0.3">
      <c r="E16967" s="1"/>
      <c r="Q16967" s="2"/>
      <c r="T16967" s="5"/>
      <c r="W16967" s="2"/>
      <c r="X16967" s="5"/>
      <c r="Z16967" s="2"/>
    </row>
    <row r="16968" spans="5:28" x14ac:dyDescent="0.3">
      <c r="E16968" s="1"/>
      <c r="Q16968" s="2"/>
      <c r="T16968" s="5"/>
      <c r="W16968" s="2"/>
      <c r="X16968" s="5"/>
      <c r="Z16968" s="2"/>
    </row>
    <row r="16969" spans="5:28" x14ac:dyDescent="0.3">
      <c r="E16969" s="1"/>
      <c r="Q16969" s="2"/>
      <c r="T16969" s="5"/>
      <c r="W16969" s="2"/>
      <c r="X16969" s="5"/>
      <c r="Z16969" s="2"/>
    </row>
    <row r="16970" spans="5:28" x14ac:dyDescent="0.3">
      <c r="E16970" s="1"/>
      <c r="Q16970" s="2"/>
      <c r="T16970" s="5"/>
      <c r="W16970" s="2"/>
      <c r="X16970" s="5"/>
      <c r="Z16970" s="2"/>
    </row>
    <row r="16971" spans="5:28" x14ac:dyDescent="0.3">
      <c r="E16971" s="1"/>
      <c r="Q16971" s="2"/>
      <c r="T16971" s="5"/>
      <c r="W16971" s="2"/>
      <c r="X16971" s="5"/>
      <c r="Z16971" s="2"/>
      <c r="AB16971" s="2"/>
    </row>
    <row r="16972" spans="5:28" x14ac:dyDescent="0.3">
      <c r="E16972" s="1"/>
      <c r="Q16972" s="2"/>
      <c r="T16972" s="5"/>
      <c r="W16972" s="2"/>
      <c r="X16972" s="5"/>
      <c r="Z16972" s="2"/>
    </row>
    <row r="16973" spans="5:28" x14ac:dyDescent="0.3">
      <c r="E16973" s="1"/>
      <c r="Q16973" s="2"/>
      <c r="T16973" s="5"/>
      <c r="W16973" s="2"/>
      <c r="X16973" s="5"/>
      <c r="Z16973" s="2"/>
    </row>
    <row r="16974" spans="5:28" x14ac:dyDescent="0.3">
      <c r="E16974" s="1"/>
      <c r="Q16974" s="2"/>
      <c r="T16974" s="5"/>
      <c r="W16974" s="2"/>
      <c r="X16974" s="5"/>
      <c r="Z16974" s="2"/>
    </row>
    <row r="16975" spans="5:28" x14ac:dyDescent="0.3">
      <c r="E16975" s="1"/>
      <c r="T16975" s="5"/>
      <c r="V16975" s="2"/>
      <c r="W16975" s="2"/>
      <c r="X16975" s="5"/>
    </row>
    <row r="16976" spans="5:28" x14ac:dyDescent="0.3">
      <c r="E16976" s="1"/>
      <c r="Q16976" s="2"/>
      <c r="T16976" s="5"/>
      <c r="W16976" s="2"/>
      <c r="X16976" s="5"/>
      <c r="Z16976" s="2"/>
    </row>
    <row r="16977" spans="5:28" x14ac:dyDescent="0.3">
      <c r="E16977" s="1"/>
      <c r="Q16977" s="2"/>
      <c r="T16977" s="5"/>
      <c r="W16977" s="2"/>
      <c r="X16977" s="5"/>
      <c r="Z16977" s="2"/>
    </row>
    <row r="16978" spans="5:28" x14ac:dyDescent="0.3">
      <c r="E16978" s="1"/>
      <c r="T16978" s="5"/>
      <c r="W16978" s="2"/>
      <c r="X16978" s="5"/>
    </row>
    <row r="16979" spans="5:28" x14ac:dyDescent="0.3">
      <c r="E16979" s="1"/>
      <c r="T16979" s="5"/>
      <c r="W16979" s="2"/>
      <c r="X16979" s="5"/>
      <c r="AB16979" s="2"/>
    </row>
    <row r="16980" spans="5:28" x14ac:dyDescent="0.3">
      <c r="E16980" s="1"/>
      <c r="T16980" s="5"/>
      <c r="W16980" s="2"/>
      <c r="X16980" s="5"/>
    </row>
    <row r="16981" spans="5:28" x14ac:dyDescent="0.3">
      <c r="E16981" s="1"/>
      <c r="Q16981" s="2"/>
      <c r="T16981" s="5"/>
      <c r="W16981" s="2"/>
      <c r="X16981" s="5"/>
      <c r="Z16981" s="2"/>
    </row>
    <row r="16982" spans="5:28" x14ac:dyDescent="0.3">
      <c r="E16982" s="1"/>
      <c r="Q16982" s="2"/>
      <c r="T16982" s="5"/>
      <c r="W16982" s="2"/>
      <c r="X16982" s="5"/>
      <c r="Z16982" s="2"/>
    </row>
    <row r="16983" spans="5:28" x14ac:dyDescent="0.3">
      <c r="E16983" s="1"/>
      <c r="Q16983" s="2"/>
      <c r="T16983" s="5"/>
      <c r="W16983" s="2"/>
      <c r="X16983" s="5"/>
      <c r="Z16983" s="2"/>
    </row>
    <row r="16984" spans="5:28" x14ac:dyDescent="0.3">
      <c r="E16984" s="1"/>
      <c r="Q16984" s="2"/>
      <c r="T16984" s="5"/>
      <c r="W16984" s="2"/>
      <c r="X16984" s="5"/>
      <c r="Z16984" s="2"/>
    </row>
    <row r="16985" spans="5:28" x14ac:dyDescent="0.3">
      <c r="E16985" s="1"/>
      <c r="Q16985" s="2"/>
      <c r="T16985" s="5"/>
      <c r="W16985" s="2"/>
      <c r="X16985" s="5"/>
      <c r="Z16985" s="2"/>
    </row>
    <row r="16986" spans="5:28" x14ac:dyDescent="0.3">
      <c r="E16986" s="1"/>
      <c r="T16986" s="5"/>
      <c r="W16986" s="2"/>
      <c r="X16986" s="5"/>
    </row>
    <row r="16987" spans="5:28" x14ac:dyDescent="0.3">
      <c r="E16987" s="1"/>
      <c r="T16987" s="5"/>
      <c r="W16987" s="2"/>
      <c r="X16987" s="5"/>
    </row>
    <row r="16988" spans="5:28" x14ac:dyDescent="0.3">
      <c r="E16988" s="1"/>
      <c r="T16988" s="5"/>
      <c r="W16988" s="2"/>
      <c r="X16988" s="5"/>
    </row>
    <row r="16989" spans="5:28" x14ac:dyDescent="0.3">
      <c r="E16989" s="1"/>
      <c r="T16989" s="5"/>
      <c r="W16989" s="2"/>
      <c r="X16989" s="5"/>
    </row>
    <row r="16990" spans="5:28" x14ac:dyDescent="0.3">
      <c r="E16990" s="1"/>
      <c r="Q16990" s="2"/>
      <c r="T16990" s="5"/>
      <c r="W16990" s="2"/>
      <c r="X16990" s="5"/>
      <c r="Z16990" s="2"/>
    </row>
    <row r="16991" spans="5:28" x14ac:dyDescent="0.3">
      <c r="E16991" s="1"/>
      <c r="T16991" s="5"/>
      <c r="W16991" s="2"/>
      <c r="X16991" s="5"/>
    </row>
    <row r="16992" spans="5:28" x14ac:dyDescent="0.3">
      <c r="E16992" s="1"/>
      <c r="T16992" s="5"/>
      <c r="W16992" s="2"/>
      <c r="X16992" s="5"/>
    </row>
    <row r="16993" spans="5:28" x14ac:dyDescent="0.3">
      <c r="E16993" s="1"/>
      <c r="T16993" s="5"/>
      <c r="W16993" s="2"/>
      <c r="X16993" s="5"/>
    </row>
    <row r="16994" spans="5:28" x14ac:dyDescent="0.3">
      <c r="E16994" s="1"/>
      <c r="T16994" s="5"/>
      <c r="W16994" s="2"/>
      <c r="X16994" s="5"/>
    </row>
    <row r="16995" spans="5:28" x14ac:dyDescent="0.3">
      <c r="E16995" s="1"/>
      <c r="T16995" s="5"/>
      <c r="W16995" s="2"/>
      <c r="X16995" s="5"/>
    </row>
    <row r="16996" spans="5:28" x14ac:dyDescent="0.3">
      <c r="E16996" s="1"/>
      <c r="Q16996" s="2"/>
      <c r="T16996" s="5"/>
      <c r="W16996" s="2"/>
      <c r="X16996" s="5"/>
      <c r="Z16996" s="2"/>
    </row>
    <row r="16997" spans="5:28" x14ac:dyDescent="0.3">
      <c r="E16997" s="1"/>
      <c r="T16997" s="5"/>
      <c r="W16997" s="2"/>
      <c r="X16997" s="5"/>
    </row>
    <row r="16998" spans="5:28" x14ac:dyDescent="0.3">
      <c r="E16998" s="1"/>
      <c r="Q16998" s="2"/>
      <c r="W16998" s="2"/>
      <c r="X16998" s="5"/>
      <c r="Z16998" s="2"/>
    </row>
    <row r="16999" spans="5:28" x14ac:dyDescent="0.3">
      <c r="E16999" s="1"/>
      <c r="Q16999" s="2"/>
      <c r="T16999" s="5"/>
      <c r="W16999" s="2"/>
      <c r="X16999" s="5"/>
      <c r="Z16999" s="2"/>
    </row>
    <row r="17000" spans="5:28" x14ac:dyDescent="0.3">
      <c r="E17000" s="1"/>
      <c r="T17000" s="5"/>
      <c r="W17000" s="2"/>
      <c r="X17000" s="5"/>
      <c r="Z17000" s="2"/>
    </row>
    <row r="17001" spans="5:28" x14ac:dyDescent="0.3">
      <c r="E17001" s="1"/>
      <c r="W17001" s="2"/>
      <c r="X17001" s="5"/>
    </row>
    <row r="17002" spans="5:28" x14ac:dyDescent="0.3">
      <c r="E17002" s="1"/>
      <c r="W17002" s="2"/>
      <c r="X17002" s="5"/>
      <c r="AB17002" s="2"/>
    </row>
    <row r="17003" spans="5:28" x14ac:dyDescent="0.3">
      <c r="E17003" s="1"/>
      <c r="T17003" s="5"/>
      <c r="W17003" s="2"/>
      <c r="X17003" s="5"/>
    </row>
    <row r="17004" spans="5:28" x14ac:dyDescent="0.3">
      <c r="E17004" s="1"/>
      <c r="T17004" s="5"/>
      <c r="W17004" s="2"/>
      <c r="X17004" s="5"/>
    </row>
    <row r="17005" spans="5:28" x14ac:dyDescent="0.3">
      <c r="E17005" s="1"/>
      <c r="T17005" s="5"/>
      <c r="W17005" s="2"/>
      <c r="X17005" s="5"/>
    </row>
    <row r="17006" spans="5:28" x14ac:dyDescent="0.3">
      <c r="E17006" s="1"/>
    </row>
    <row r="17007" spans="5:28" x14ac:dyDescent="0.3">
      <c r="E17007" s="1"/>
    </row>
    <row r="17008" spans="5:28" x14ac:dyDescent="0.3">
      <c r="E17008" s="1"/>
    </row>
    <row r="17009" spans="5:28" x14ac:dyDescent="0.3">
      <c r="E17009" s="1"/>
      <c r="AB17009" s="2"/>
    </row>
    <row r="17010" spans="5:28" x14ac:dyDescent="0.3">
      <c r="E17010" s="1"/>
    </row>
    <row r="17011" spans="5:28" x14ac:dyDescent="0.3">
      <c r="E17011" s="1"/>
      <c r="Q17011" s="2"/>
      <c r="Z17011" s="2"/>
    </row>
    <row r="17012" spans="5:28" x14ac:dyDescent="0.3">
      <c r="E17012" s="1"/>
      <c r="Q17012" s="2"/>
      <c r="Z17012" s="2"/>
    </row>
    <row r="17013" spans="5:28" x14ac:dyDescent="0.3">
      <c r="E17013" s="1"/>
      <c r="Z17013" s="2"/>
    </row>
    <row r="17014" spans="5:28" x14ac:dyDescent="0.3">
      <c r="E17014" s="1"/>
      <c r="Z17014" s="2"/>
    </row>
    <row r="17015" spans="5:28" x14ac:dyDescent="0.3">
      <c r="E17015" s="1"/>
      <c r="Z17015" s="2"/>
    </row>
    <row r="17016" spans="5:28" x14ac:dyDescent="0.3">
      <c r="E17016" s="1"/>
      <c r="AB17016" s="2"/>
    </row>
    <row r="17017" spans="5:28" x14ac:dyDescent="0.3">
      <c r="E17017" s="1"/>
    </row>
    <row r="17018" spans="5:28" x14ac:dyDescent="0.3">
      <c r="E17018" s="1"/>
    </row>
    <row r="17019" spans="5:28" x14ac:dyDescent="0.3">
      <c r="E17019" s="1"/>
      <c r="AB17019" s="2"/>
    </row>
    <row r="17020" spans="5:28" x14ac:dyDescent="0.3">
      <c r="E17020" s="1"/>
    </row>
    <row r="17021" spans="5:28" x14ac:dyDescent="0.3">
      <c r="E17021" s="1"/>
    </row>
    <row r="17022" spans="5:28" x14ac:dyDescent="0.3">
      <c r="E17022" s="1"/>
    </row>
    <row r="17023" spans="5:28" x14ac:dyDescent="0.3">
      <c r="E17023" s="1"/>
    </row>
    <row r="17024" spans="5:28" x14ac:dyDescent="0.3">
      <c r="E17024" s="1"/>
    </row>
    <row r="17025" spans="5:28" x14ac:dyDescent="0.3">
      <c r="E17025" s="1"/>
    </row>
    <row r="17026" spans="5:28" x14ac:dyDescent="0.3">
      <c r="E17026" s="1"/>
      <c r="AB17026" s="2"/>
    </row>
    <row r="17027" spans="5:28" x14ac:dyDescent="0.3">
      <c r="E17027" s="1"/>
    </row>
    <row r="17028" spans="5:28" x14ac:dyDescent="0.3">
      <c r="E17028" s="1"/>
    </row>
    <row r="17029" spans="5:28" x14ac:dyDescent="0.3">
      <c r="E17029" s="1"/>
    </row>
    <row r="17030" spans="5:28" x14ac:dyDescent="0.3">
      <c r="E17030" s="1"/>
      <c r="AB17030" s="2"/>
    </row>
    <row r="17031" spans="5:28" x14ac:dyDescent="0.3">
      <c r="E17031" s="1"/>
      <c r="AB17031" s="2"/>
    </row>
    <row r="17032" spans="5:28" x14ac:dyDescent="0.3">
      <c r="E17032" s="1"/>
      <c r="T17032" s="5"/>
      <c r="X17032" s="5"/>
      <c r="AB17032" s="2"/>
    </row>
    <row r="17033" spans="5:28" x14ac:dyDescent="0.3">
      <c r="E17033" s="1"/>
      <c r="T17033" s="5"/>
      <c r="X17033" s="5"/>
    </row>
    <row r="17034" spans="5:28" x14ac:dyDescent="0.3">
      <c r="E17034" s="1"/>
      <c r="T17034" s="5"/>
      <c r="X17034" s="5"/>
    </row>
    <row r="17035" spans="5:28" x14ac:dyDescent="0.3">
      <c r="E17035" s="1"/>
      <c r="T17035" s="5"/>
      <c r="X17035" s="5"/>
    </row>
    <row r="17036" spans="5:28" x14ac:dyDescent="0.3">
      <c r="E17036" s="1"/>
      <c r="T17036" s="5"/>
      <c r="X17036" s="5"/>
    </row>
    <row r="17037" spans="5:28" x14ac:dyDescent="0.3">
      <c r="E17037" s="1"/>
      <c r="T17037" s="5"/>
      <c r="X17037" s="5"/>
    </row>
    <row r="17038" spans="5:28" x14ac:dyDescent="0.3">
      <c r="E17038" s="1"/>
      <c r="T17038" s="5"/>
      <c r="X17038" s="5"/>
    </row>
    <row r="17039" spans="5:28" x14ac:dyDescent="0.3">
      <c r="E17039" s="1"/>
      <c r="T17039" s="5"/>
      <c r="X17039" s="5"/>
      <c r="AB17039" s="2"/>
    </row>
    <row r="17040" spans="5:28" x14ac:dyDescent="0.3">
      <c r="E17040" s="1"/>
      <c r="T17040" s="5"/>
      <c r="X17040" s="5"/>
    </row>
    <row r="17041" spans="5:28" x14ac:dyDescent="0.3">
      <c r="E17041" s="1"/>
      <c r="T17041" s="5"/>
      <c r="X17041" s="5"/>
    </row>
    <row r="17042" spans="5:28" x14ac:dyDescent="0.3">
      <c r="E17042" s="1"/>
      <c r="T17042" s="5"/>
      <c r="X17042" s="5"/>
    </row>
    <row r="17043" spans="5:28" x14ac:dyDescent="0.3">
      <c r="E17043" s="1"/>
      <c r="T17043" s="5"/>
      <c r="X17043" s="5"/>
    </row>
    <row r="17044" spans="5:28" x14ac:dyDescent="0.3">
      <c r="E17044" s="1"/>
      <c r="T17044" s="5"/>
      <c r="X17044" s="5"/>
    </row>
    <row r="17045" spans="5:28" x14ac:dyDescent="0.3">
      <c r="E17045" s="1"/>
      <c r="T17045" s="5"/>
      <c r="X17045" s="5"/>
    </row>
    <row r="17046" spans="5:28" x14ac:dyDescent="0.3">
      <c r="E17046" s="1"/>
      <c r="T17046" s="5"/>
      <c r="X17046" s="5"/>
      <c r="AB17046" s="2"/>
    </row>
    <row r="17047" spans="5:28" x14ac:dyDescent="0.3">
      <c r="E17047" s="1"/>
      <c r="T17047" s="5"/>
      <c r="X17047" s="5"/>
      <c r="AB17047" s="2"/>
    </row>
    <row r="17048" spans="5:28" x14ac:dyDescent="0.3">
      <c r="E17048" s="1"/>
      <c r="T17048" s="5"/>
      <c r="X17048" s="5"/>
    </row>
    <row r="17049" spans="5:28" x14ac:dyDescent="0.3">
      <c r="E17049" s="1"/>
      <c r="T17049" s="5"/>
      <c r="X17049" s="5"/>
    </row>
    <row r="17050" spans="5:28" x14ac:dyDescent="0.3">
      <c r="E17050" s="1"/>
      <c r="T17050" s="5"/>
      <c r="X17050" s="5"/>
    </row>
    <row r="17051" spans="5:28" x14ac:dyDescent="0.3">
      <c r="E17051" s="1"/>
      <c r="T17051" s="5"/>
      <c r="X17051" s="5"/>
    </row>
    <row r="17052" spans="5:28" x14ac:dyDescent="0.3">
      <c r="E17052" s="1"/>
      <c r="T17052" s="5"/>
      <c r="X17052" s="5"/>
    </row>
    <row r="17053" spans="5:28" x14ac:dyDescent="0.3">
      <c r="E17053" s="1"/>
      <c r="T17053" s="5"/>
      <c r="X17053" s="5"/>
    </row>
    <row r="17054" spans="5:28" x14ac:dyDescent="0.3">
      <c r="E17054" s="1"/>
      <c r="T17054" s="5"/>
      <c r="X17054" s="5"/>
    </row>
    <row r="17055" spans="5:28" x14ac:dyDescent="0.3">
      <c r="E17055" s="1"/>
      <c r="T17055" s="5"/>
      <c r="X17055" s="5"/>
    </row>
    <row r="17056" spans="5:28" x14ac:dyDescent="0.3">
      <c r="E17056" s="1"/>
      <c r="T17056" s="5"/>
      <c r="X17056" s="5"/>
    </row>
    <row r="17057" spans="5:28" x14ac:dyDescent="0.3">
      <c r="E17057" s="1"/>
      <c r="T17057" s="5"/>
      <c r="X17057" s="5"/>
      <c r="AB17057" s="2"/>
    </row>
    <row r="17058" spans="5:28" x14ac:dyDescent="0.3">
      <c r="E17058" s="1"/>
      <c r="T17058" s="5"/>
      <c r="X17058" s="5"/>
    </row>
    <row r="17059" spans="5:28" x14ac:dyDescent="0.3">
      <c r="E17059" s="1"/>
      <c r="T17059" s="5"/>
      <c r="X17059" s="5"/>
      <c r="AB17059" s="2"/>
    </row>
    <row r="17060" spans="5:28" x14ac:dyDescent="0.3">
      <c r="E17060" s="1"/>
      <c r="T17060" s="5"/>
      <c r="X17060" s="5"/>
      <c r="AB17060" s="2"/>
    </row>
    <row r="17061" spans="5:28" x14ac:dyDescent="0.3">
      <c r="E17061" s="1"/>
      <c r="T17061" s="5"/>
      <c r="X17061" s="5"/>
      <c r="AB17061" s="2"/>
    </row>
    <row r="17062" spans="5:28" x14ac:dyDescent="0.3">
      <c r="E17062" s="1"/>
      <c r="T17062" s="5"/>
      <c r="X17062" s="5"/>
      <c r="AB17062" s="2"/>
    </row>
    <row r="17063" spans="5:28" x14ac:dyDescent="0.3">
      <c r="E17063" s="1"/>
      <c r="T17063" s="5"/>
      <c r="X17063" s="5"/>
    </row>
    <row r="17064" spans="5:28" x14ac:dyDescent="0.3">
      <c r="E17064" s="1"/>
      <c r="T17064" s="5"/>
      <c r="X17064" s="5"/>
    </row>
    <row r="17065" spans="5:28" x14ac:dyDescent="0.3">
      <c r="E17065" s="1"/>
      <c r="T17065" s="5"/>
      <c r="X17065" s="5"/>
    </row>
    <row r="17066" spans="5:28" x14ac:dyDescent="0.3">
      <c r="E17066" s="1"/>
      <c r="T17066" s="5"/>
      <c r="X17066" s="5"/>
    </row>
    <row r="17067" spans="5:28" x14ac:dyDescent="0.3">
      <c r="E17067" s="1"/>
      <c r="T17067" s="5"/>
      <c r="X17067" s="5"/>
    </row>
    <row r="17068" spans="5:28" x14ac:dyDescent="0.3">
      <c r="E17068" s="1"/>
      <c r="T17068" s="5"/>
      <c r="X17068" s="5"/>
    </row>
    <row r="17069" spans="5:28" x14ac:dyDescent="0.3">
      <c r="E17069" s="1"/>
      <c r="T17069" s="5"/>
      <c r="X17069" s="5"/>
    </row>
    <row r="17070" spans="5:28" x14ac:dyDescent="0.3">
      <c r="E17070" s="1"/>
      <c r="T17070" s="5"/>
      <c r="X17070" s="5"/>
    </row>
    <row r="17071" spans="5:28" x14ac:dyDescent="0.3">
      <c r="E17071" s="1"/>
      <c r="T17071" s="5"/>
      <c r="X17071" s="5"/>
    </row>
    <row r="17072" spans="5:28" x14ac:dyDescent="0.3">
      <c r="E17072" s="1"/>
      <c r="T17072" s="5"/>
      <c r="X17072" s="5"/>
    </row>
    <row r="17073" spans="5:28" x14ac:dyDescent="0.3">
      <c r="E17073" s="1"/>
      <c r="T17073" s="5"/>
      <c r="X17073" s="5"/>
    </row>
    <row r="17074" spans="5:28" x14ac:dyDescent="0.3">
      <c r="E17074" s="1"/>
      <c r="T17074" s="5"/>
      <c r="X17074" s="5"/>
    </row>
    <row r="17075" spans="5:28" x14ac:dyDescent="0.3">
      <c r="E17075" s="1"/>
      <c r="T17075" s="5"/>
      <c r="X17075" s="5"/>
      <c r="AB17075" s="2"/>
    </row>
    <row r="17076" spans="5:28" x14ac:dyDescent="0.3">
      <c r="E17076" s="1"/>
      <c r="T17076" s="5"/>
      <c r="X17076" s="5"/>
      <c r="AB17076" s="2"/>
    </row>
    <row r="17077" spans="5:28" x14ac:dyDescent="0.3">
      <c r="E17077" s="1"/>
      <c r="T17077" s="5"/>
      <c r="X17077" s="5"/>
      <c r="AB17077" s="2"/>
    </row>
    <row r="17078" spans="5:28" x14ac:dyDescent="0.3">
      <c r="E17078" s="1"/>
      <c r="T17078" s="5"/>
      <c r="X17078" s="5"/>
      <c r="AB17078" s="2"/>
    </row>
    <row r="17079" spans="5:28" x14ac:dyDescent="0.3">
      <c r="E17079" s="1"/>
      <c r="T17079" s="5"/>
      <c r="X17079" s="5"/>
    </row>
    <row r="17080" spans="5:28" x14ac:dyDescent="0.3">
      <c r="E17080" s="1"/>
      <c r="T17080" s="5"/>
      <c r="X17080" s="5"/>
    </row>
    <row r="17081" spans="5:28" x14ac:dyDescent="0.3">
      <c r="E17081" s="1"/>
      <c r="T17081" s="5"/>
      <c r="X17081" s="5"/>
    </row>
    <row r="17082" spans="5:28" x14ac:dyDescent="0.3">
      <c r="E17082" s="1"/>
      <c r="T17082" s="5"/>
      <c r="X17082" s="5"/>
      <c r="AB17082" s="2"/>
    </row>
    <row r="17083" spans="5:28" x14ac:dyDescent="0.3">
      <c r="E17083" s="1"/>
      <c r="T17083" s="5"/>
      <c r="X17083" s="5"/>
    </row>
    <row r="17084" spans="5:28" x14ac:dyDescent="0.3">
      <c r="E17084" s="1"/>
      <c r="T17084" s="5"/>
      <c r="X17084" s="5"/>
    </row>
    <row r="17085" spans="5:28" x14ac:dyDescent="0.3">
      <c r="E17085" s="1"/>
      <c r="T17085" s="5"/>
      <c r="X17085" s="5"/>
      <c r="AB17085" s="2"/>
    </row>
    <row r="17086" spans="5:28" x14ac:dyDescent="0.3">
      <c r="E17086" s="1"/>
      <c r="T17086" s="5"/>
      <c r="X17086" s="5"/>
      <c r="AB17086" s="2"/>
    </row>
    <row r="17087" spans="5:28" x14ac:dyDescent="0.3">
      <c r="E17087" s="1"/>
      <c r="T17087" s="5"/>
      <c r="X17087" s="5"/>
    </row>
    <row r="17088" spans="5:28" x14ac:dyDescent="0.3">
      <c r="E17088" s="1"/>
      <c r="T17088" s="5"/>
      <c r="X17088" s="5"/>
    </row>
    <row r="17089" spans="5:28" x14ac:dyDescent="0.3">
      <c r="E17089" s="1"/>
      <c r="T17089" s="5"/>
      <c r="X17089" s="5"/>
    </row>
    <row r="17090" spans="5:28" x14ac:dyDescent="0.3">
      <c r="E17090" s="1"/>
      <c r="T17090" s="5"/>
      <c r="X17090" s="5"/>
    </row>
    <row r="17091" spans="5:28" x14ac:dyDescent="0.3">
      <c r="E17091" s="1"/>
      <c r="T17091" s="5"/>
      <c r="X17091" s="5"/>
    </row>
    <row r="17092" spans="5:28" x14ac:dyDescent="0.3">
      <c r="E17092" s="1"/>
      <c r="T17092" s="5"/>
      <c r="X17092" s="5"/>
    </row>
    <row r="17093" spans="5:28" x14ac:dyDescent="0.3">
      <c r="E17093" s="1"/>
      <c r="T17093" s="5"/>
      <c r="X17093" s="5"/>
    </row>
    <row r="17094" spans="5:28" x14ac:dyDescent="0.3">
      <c r="E17094" s="1"/>
      <c r="T17094" s="5"/>
      <c r="X17094" s="5"/>
    </row>
    <row r="17095" spans="5:28" x14ac:dyDescent="0.3">
      <c r="E17095" s="1"/>
      <c r="T17095" s="5"/>
      <c r="X17095" s="5"/>
    </row>
    <row r="17096" spans="5:28" x14ac:dyDescent="0.3">
      <c r="E17096" s="1"/>
      <c r="T17096" s="5"/>
      <c r="X17096" s="5"/>
    </row>
    <row r="17097" spans="5:28" x14ac:dyDescent="0.3">
      <c r="E17097" s="1"/>
      <c r="T17097" s="5"/>
      <c r="X17097" s="5"/>
      <c r="AB17097" s="2"/>
    </row>
    <row r="17098" spans="5:28" x14ac:dyDescent="0.3">
      <c r="E17098" s="1"/>
      <c r="T17098" s="5"/>
      <c r="X17098" s="5"/>
    </row>
    <row r="17099" spans="5:28" x14ac:dyDescent="0.3">
      <c r="E17099" s="1"/>
      <c r="T17099" s="5"/>
      <c r="X17099" s="5"/>
    </row>
    <row r="17100" spans="5:28" x14ac:dyDescent="0.3">
      <c r="E17100" s="1"/>
      <c r="T17100" s="5"/>
      <c r="X17100" s="5"/>
    </row>
    <row r="17101" spans="5:28" x14ac:dyDescent="0.3">
      <c r="E17101" s="1"/>
      <c r="T17101" s="5"/>
      <c r="X17101" s="5"/>
    </row>
    <row r="17102" spans="5:28" x14ac:dyDescent="0.3">
      <c r="E17102" s="1"/>
      <c r="T17102" s="5"/>
      <c r="X17102" s="5"/>
    </row>
    <row r="17103" spans="5:28" x14ac:dyDescent="0.3">
      <c r="E17103" s="1"/>
      <c r="T17103" s="5"/>
      <c r="X17103" s="5"/>
    </row>
    <row r="17104" spans="5:28" x14ac:dyDescent="0.3">
      <c r="E17104" s="1"/>
      <c r="T17104" s="5"/>
      <c r="X17104" s="5"/>
    </row>
    <row r="17105" spans="5:28" x14ac:dyDescent="0.3">
      <c r="E17105" s="1"/>
      <c r="T17105" s="5"/>
      <c r="X17105" s="5"/>
    </row>
    <row r="17106" spans="5:28" x14ac:dyDescent="0.3">
      <c r="E17106" s="1"/>
      <c r="T17106" s="5"/>
      <c r="X17106" s="5"/>
    </row>
    <row r="17107" spans="5:28" x14ac:dyDescent="0.3">
      <c r="E17107" s="1"/>
      <c r="T17107" s="5"/>
      <c r="X17107" s="5"/>
    </row>
    <row r="17108" spans="5:28" x14ac:dyDescent="0.3">
      <c r="E17108" s="1"/>
      <c r="T17108" s="5"/>
      <c r="X17108" s="5"/>
    </row>
    <row r="17109" spans="5:28" x14ac:dyDescent="0.3">
      <c r="E17109" s="1"/>
      <c r="T17109" s="5"/>
      <c r="X17109" s="5"/>
    </row>
    <row r="17110" spans="5:28" x14ac:dyDescent="0.3">
      <c r="E17110" s="1"/>
      <c r="T17110" s="5"/>
      <c r="X17110" s="5"/>
      <c r="AB17110" s="2"/>
    </row>
    <row r="17111" spans="5:28" x14ac:dyDescent="0.3">
      <c r="E17111" s="1"/>
      <c r="T17111" s="5"/>
      <c r="X17111" s="5"/>
      <c r="AB17111" s="2"/>
    </row>
    <row r="17112" spans="5:28" x14ac:dyDescent="0.3">
      <c r="E17112" s="1"/>
      <c r="T17112" s="5"/>
      <c r="X17112" s="5"/>
      <c r="AB17112" s="2"/>
    </row>
    <row r="17113" spans="5:28" x14ac:dyDescent="0.3">
      <c r="E17113" s="1"/>
      <c r="T17113" s="5"/>
      <c r="X17113" s="5"/>
    </row>
    <row r="17114" spans="5:28" x14ac:dyDescent="0.3">
      <c r="E17114" s="1"/>
      <c r="T17114" s="5"/>
      <c r="X17114" s="5"/>
    </row>
    <row r="17115" spans="5:28" x14ac:dyDescent="0.3">
      <c r="E17115" s="1"/>
      <c r="T17115" s="5"/>
      <c r="X17115" s="5"/>
      <c r="AB17115" s="2"/>
    </row>
    <row r="17116" spans="5:28" x14ac:dyDescent="0.3">
      <c r="E17116" s="1"/>
      <c r="T17116" s="5"/>
      <c r="X17116" s="5"/>
    </row>
    <row r="17117" spans="5:28" x14ac:dyDescent="0.3">
      <c r="E17117" s="1"/>
      <c r="T17117" s="5"/>
      <c r="X17117" s="5"/>
    </row>
    <row r="17118" spans="5:28" x14ac:dyDescent="0.3">
      <c r="E17118" s="1"/>
      <c r="T17118" s="5"/>
      <c r="X17118" s="5"/>
    </row>
    <row r="17119" spans="5:28" x14ac:dyDescent="0.3">
      <c r="E17119" s="1"/>
      <c r="T17119" s="5"/>
      <c r="X17119" s="5"/>
    </row>
    <row r="17120" spans="5:28" x14ac:dyDescent="0.3">
      <c r="E17120" s="1"/>
      <c r="T17120" s="5"/>
      <c r="X17120" s="5"/>
    </row>
    <row r="17121" spans="5:28" x14ac:dyDescent="0.3">
      <c r="E17121" s="1"/>
      <c r="T17121" s="5"/>
      <c r="X17121" s="5"/>
    </row>
    <row r="17122" spans="5:28" x14ac:dyDescent="0.3">
      <c r="E17122" s="1"/>
      <c r="T17122" s="5"/>
      <c r="X17122" s="5"/>
    </row>
    <row r="17123" spans="5:28" x14ac:dyDescent="0.3">
      <c r="E17123" s="1"/>
      <c r="T17123" s="5"/>
      <c r="X17123" s="5"/>
      <c r="AB17123" s="2"/>
    </row>
    <row r="17124" spans="5:28" x14ac:dyDescent="0.3">
      <c r="E17124" s="1"/>
      <c r="T17124" s="5"/>
      <c r="X17124" s="5"/>
      <c r="AB17124" s="2"/>
    </row>
    <row r="17125" spans="5:28" x14ac:dyDescent="0.3">
      <c r="E17125" s="1"/>
      <c r="T17125" s="5"/>
      <c r="X17125" s="5"/>
      <c r="AB17125" s="2"/>
    </row>
    <row r="17126" spans="5:28" x14ac:dyDescent="0.3">
      <c r="E17126" s="1"/>
      <c r="T17126" s="5"/>
      <c r="X17126" s="5"/>
    </row>
    <row r="17127" spans="5:28" x14ac:dyDescent="0.3">
      <c r="E17127" s="1"/>
      <c r="T17127" s="5"/>
      <c r="X17127" s="5"/>
    </row>
    <row r="17128" spans="5:28" x14ac:dyDescent="0.3">
      <c r="E17128" s="1"/>
      <c r="T17128" s="5"/>
      <c r="X17128" s="5"/>
      <c r="AB17128" s="2"/>
    </row>
    <row r="17129" spans="5:28" x14ac:dyDescent="0.3">
      <c r="E17129" s="1"/>
      <c r="T17129" s="5"/>
      <c r="X17129" s="5"/>
    </row>
    <row r="17130" spans="5:28" x14ac:dyDescent="0.3">
      <c r="E17130" s="1"/>
      <c r="T17130" s="5"/>
      <c r="X17130" s="5"/>
    </row>
    <row r="17131" spans="5:28" x14ac:dyDescent="0.3">
      <c r="E17131" s="1"/>
      <c r="T17131" s="5"/>
      <c r="X17131" s="5"/>
      <c r="AB17131" s="2"/>
    </row>
    <row r="17132" spans="5:28" x14ac:dyDescent="0.3">
      <c r="E17132" s="1"/>
      <c r="T17132" s="5"/>
      <c r="X17132" s="5"/>
    </row>
    <row r="17133" spans="5:28" x14ac:dyDescent="0.3">
      <c r="E17133" s="1"/>
      <c r="T17133" s="5"/>
      <c r="X17133" s="5"/>
    </row>
    <row r="17134" spans="5:28" x14ac:dyDescent="0.3">
      <c r="E17134" s="1"/>
      <c r="T17134" s="5"/>
      <c r="X17134" s="5"/>
    </row>
    <row r="17135" spans="5:28" x14ac:dyDescent="0.3">
      <c r="E17135" s="1"/>
      <c r="T17135" s="5"/>
      <c r="X17135" s="5"/>
    </row>
    <row r="17136" spans="5:28" x14ac:dyDescent="0.3">
      <c r="E17136" s="1"/>
      <c r="T17136" s="5"/>
      <c r="X17136" s="5"/>
      <c r="AB17136" s="2"/>
    </row>
    <row r="17137" spans="5:28" x14ac:dyDescent="0.3">
      <c r="E17137" s="1"/>
      <c r="T17137" s="5"/>
      <c r="X17137" s="5"/>
      <c r="AB17137" s="2"/>
    </row>
    <row r="17138" spans="5:28" x14ac:dyDescent="0.3">
      <c r="E17138" s="1"/>
      <c r="T17138" s="5"/>
      <c r="X17138" s="5"/>
    </row>
    <row r="17139" spans="5:28" x14ac:dyDescent="0.3">
      <c r="E17139" s="1"/>
      <c r="Q17139" s="2"/>
      <c r="T17139" s="5"/>
      <c r="X17139" s="5"/>
      <c r="Z17139" s="2"/>
    </row>
    <row r="17140" spans="5:28" x14ac:dyDescent="0.3">
      <c r="E17140" s="1"/>
      <c r="T17140" s="5"/>
      <c r="X17140" s="5"/>
      <c r="AB17140" s="2"/>
    </row>
    <row r="17141" spans="5:28" x14ac:dyDescent="0.3">
      <c r="E17141" s="1"/>
      <c r="T17141" s="5"/>
      <c r="X17141" s="5"/>
    </row>
    <row r="17142" spans="5:28" x14ac:dyDescent="0.3">
      <c r="E17142" s="1"/>
      <c r="T17142" s="5"/>
      <c r="X17142" s="5"/>
    </row>
    <row r="17143" spans="5:28" x14ac:dyDescent="0.3">
      <c r="E17143" s="1"/>
      <c r="T17143" s="5"/>
      <c r="X17143" s="5"/>
      <c r="AB17143" s="2"/>
    </row>
    <row r="17144" spans="5:28" x14ac:dyDescent="0.3">
      <c r="E17144" s="1"/>
      <c r="Q17144" s="2"/>
      <c r="T17144" s="5"/>
      <c r="X17144" s="5"/>
      <c r="Z17144" s="2"/>
    </row>
    <row r="17145" spans="5:28" x14ac:dyDescent="0.3">
      <c r="E17145" s="1"/>
      <c r="T17145" s="5"/>
      <c r="X17145" s="5"/>
    </row>
    <row r="17146" spans="5:28" x14ac:dyDescent="0.3">
      <c r="E17146" s="1"/>
      <c r="T17146" s="5"/>
      <c r="X17146" s="5"/>
      <c r="AB17146" s="2"/>
    </row>
    <row r="17147" spans="5:28" x14ac:dyDescent="0.3">
      <c r="E17147" s="1"/>
      <c r="T17147" s="5"/>
      <c r="X17147" s="5"/>
      <c r="AB17147" s="2"/>
    </row>
    <row r="17148" spans="5:28" x14ac:dyDescent="0.3">
      <c r="E17148" s="1"/>
      <c r="T17148" s="5"/>
      <c r="X17148" s="5"/>
      <c r="AB17148" s="2"/>
    </row>
    <row r="17149" spans="5:28" x14ac:dyDescent="0.3">
      <c r="E17149" s="1"/>
      <c r="T17149" s="5"/>
      <c r="X17149" s="5"/>
      <c r="AB17149" s="2"/>
    </row>
    <row r="17150" spans="5:28" x14ac:dyDescent="0.3">
      <c r="E17150" s="1"/>
      <c r="T17150" s="5"/>
      <c r="X17150" s="5"/>
    </row>
    <row r="17151" spans="5:28" x14ac:dyDescent="0.3">
      <c r="E17151" s="1"/>
      <c r="T17151" s="5"/>
      <c r="X17151" s="5"/>
      <c r="AB17151" s="2"/>
    </row>
    <row r="17152" spans="5:28" x14ac:dyDescent="0.3">
      <c r="E17152" s="1"/>
      <c r="T17152" s="5"/>
      <c r="X17152" s="5"/>
    </row>
    <row r="17153" spans="5:28" x14ac:dyDescent="0.3">
      <c r="E17153" s="1"/>
      <c r="Q17153" s="2"/>
      <c r="T17153" s="5"/>
      <c r="X17153" s="5"/>
      <c r="Z17153" s="2"/>
    </row>
    <row r="17154" spans="5:28" x14ac:dyDescent="0.3">
      <c r="E17154" s="1"/>
      <c r="Q17154" s="2"/>
      <c r="T17154" s="5"/>
      <c r="X17154" s="5"/>
      <c r="Z17154" s="2"/>
    </row>
    <row r="17155" spans="5:28" x14ac:dyDescent="0.3">
      <c r="E17155" s="1"/>
      <c r="T17155" s="5"/>
      <c r="X17155" s="5"/>
    </row>
    <row r="17156" spans="5:28" x14ac:dyDescent="0.3">
      <c r="E17156" s="1"/>
      <c r="T17156" s="5"/>
      <c r="X17156" s="5"/>
    </row>
    <row r="17157" spans="5:28" x14ac:dyDescent="0.3">
      <c r="E17157" s="1"/>
      <c r="Q17157" s="2"/>
      <c r="T17157" s="5"/>
      <c r="X17157" s="5"/>
      <c r="Z17157" s="2"/>
    </row>
    <row r="17158" spans="5:28" x14ac:dyDescent="0.3">
      <c r="E17158" s="1"/>
      <c r="T17158" s="5"/>
      <c r="X17158" s="5"/>
    </row>
    <row r="17159" spans="5:28" x14ac:dyDescent="0.3">
      <c r="E17159" s="1"/>
      <c r="T17159" s="5"/>
      <c r="X17159" s="5"/>
    </row>
    <row r="17160" spans="5:28" x14ac:dyDescent="0.3">
      <c r="E17160" s="1"/>
      <c r="T17160" s="5"/>
      <c r="X17160" s="5"/>
    </row>
    <row r="17161" spans="5:28" x14ac:dyDescent="0.3">
      <c r="E17161" s="1"/>
      <c r="T17161" s="5"/>
      <c r="X17161" s="5"/>
      <c r="AB17161" s="2"/>
    </row>
    <row r="17162" spans="5:28" x14ac:dyDescent="0.3">
      <c r="E17162" s="1"/>
      <c r="T17162" s="5"/>
      <c r="X17162" s="5"/>
    </row>
    <row r="17163" spans="5:28" x14ac:dyDescent="0.3">
      <c r="E17163" s="1"/>
      <c r="T17163" s="5"/>
      <c r="X17163" s="5"/>
    </row>
    <row r="17164" spans="5:28" x14ac:dyDescent="0.3">
      <c r="E17164" s="1"/>
      <c r="T17164" s="5"/>
      <c r="X17164" s="5"/>
    </row>
    <row r="17165" spans="5:28" x14ac:dyDescent="0.3">
      <c r="E17165" s="1"/>
      <c r="T17165" s="5"/>
      <c r="X17165" s="5"/>
    </row>
    <row r="17166" spans="5:28" x14ac:dyDescent="0.3">
      <c r="E17166" s="1"/>
      <c r="T17166" s="5"/>
      <c r="X17166" s="5"/>
    </row>
    <row r="17167" spans="5:28" x14ac:dyDescent="0.3">
      <c r="E17167" s="1"/>
      <c r="Q17167" s="2"/>
      <c r="T17167" s="5"/>
      <c r="X17167" s="5"/>
      <c r="AB17167" s="2"/>
    </row>
    <row r="17168" spans="5:28" x14ac:dyDescent="0.3">
      <c r="E17168" s="1"/>
      <c r="Q17168" s="2"/>
      <c r="T17168" s="5"/>
      <c r="X17168" s="5"/>
      <c r="AB17168" s="2"/>
    </row>
    <row r="17169" spans="5:28" x14ac:dyDescent="0.3">
      <c r="E17169" s="1"/>
      <c r="Q17169" s="2"/>
      <c r="T17169" s="5"/>
      <c r="X17169" s="5"/>
      <c r="Z17169" s="2"/>
      <c r="AB17169" s="2"/>
    </row>
    <row r="17170" spans="5:28" x14ac:dyDescent="0.3">
      <c r="E17170" s="1"/>
      <c r="T17170" s="5"/>
      <c r="X17170" s="5"/>
      <c r="AB17170" s="2"/>
    </row>
    <row r="17171" spans="5:28" x14ac:dyDescent="0.3">
      <c r="E17171" s="1"/>
      <c r="T17171" s="5"/>
      <c r="X17171" s="5"/>
      <c r="AB17171" s="2"/>
    </row>
    <row r="17172" spans="5:28" x14ac:dyDescent="0.3">
      <c r="E17172" s="1"/>
      <c r="T17172" s="5"/>
      <c r="X17172" s="5"/>
      <c r="AB17172" s="2"/>
    </row>
    <row r="17173" spans="5:28" x14ac:dyDescent="0.3">
      <c r="E17173" s="1"/>
      <c r="T17173" s="5"/>
      <c r="X17173" s="5"/>
      <c r="AB17173" s="2"/>
    </row>
    <row r="17174" spans="5:28" x14ac:dyDescent="0.3">
      <c r="E17174" s="1"/>
      <c r="Q17174" s="2"/>
      <c r="T17174" s="5"/>
      <c r="X17174" s="5"/>
      <c r="Z17174" s="2"/>
      <c r="AB17174" s="2"/>
    </row>
    <row r="17175" spans="5:28" x14ac:dyDescent="0.3">
      <c r="E17175" s="1"/>
      <c r="Z17175" s="2"/>
      <c r="AB17175" s="2"/>
    </row>
    <row r="17176" spans="5:28" x14ac:dyDescent="0.3">
      <c r="E17176" s="1"/>
      <c r="AB17176" s="2"/>
    </row>
    <row r="17177" spans="5:28" x14ac:dyDescent="0.3">
      <c r="E17177" s="1"/>
    </row>
    <row r="17178" spans="5:28" x14ac:dyDescent="0.3">
      <c r="E17178" s="1"/>
      <c r="Q17178" s="2"/>
      <c r="AB17178" s="2"/>
    </row>
    <row r="17179" spans="5:28" x14ac:dyDescent="0.3">
      <c r="E17179" s="1"/>
      <c r="Q17179" s="2"/>
      <c r="Z17179" s="2"/>
    </row>
    <row r="17180" spans="5:28" x14ac:dyDescent="0.3">
      <c r="E17180" s="1"/>
      <c r="Q17180" s="2"/>
      <c r="Z17180" s="2"/>
      <c r="AB17180" s="2"/>
    </row>
    <row r="17181" spans="5:28" x14ac:dyDescent="0.3">
      <c r="E17181" s="1"/>
      <c r="Q17181" s="2"/>
      <c r="Z17181" s="2"/>
      <c r="AB17181" s="2"/>
    </row>
    <row r="17182" spans="5:28" x14ac:dyDescent="0.3">
      <c r="E17182" s="1"/>
      <c r="Q17182" s="2"/>
      <c r="Z17182" s="2"/>
      <c r="AB17182" s="2"/>
    </row>
    <row r="17183" spans="5:28" x14ac:dyDescent="0.3">
      <c r="E17183" s="1"/>
      <c r="AB17183" s="2"/>
    </row>
    <row r="17184" spans="5:28" x14ac:dyDescent="0.3">
      <c r="E17184" s="1"/>
      <c r="AB17184" s="2"/>
    </row>
    <row r="17185" spans="5:28" x14ac:dyDescent="0.3">
      <c r="E17185" s="1"/>
      <c r="AB17185" s="2"/>
    </row>
    <row r="17186" spans="5:28" x14ac:dyDescent="0.3">
      <c r="E17186" s="1"/>
      <c r="AB17186" s="2"/>
    </row>
    <row r="17187" spans="5:28" x14ac:dyDescent="0.3">
      <c r="E17187" s="1"/>
      <c r="Q17187" s="2"/>
      <c r="Z17187" s="2"/>
      <c r="AB17187" s="2"/>
    </row>
    <row r="17188" spans="5:28" x14ac:dyDescent="0.3">
      <c r="E17188" s="1"/>
      <c r="Q17188" s="2"/>
      <c r="Z17188" s="2"/>
      <c r="AB17188" s="2"/>
    </row>
    <row r="17189" spans="5:28" x14ac:dyDescent="0.3">
      <c r="E17189" s="1"/>
      <c r="Q17189" s="2"/>
      <c r="Z17189" s="2"/>
      <c r="AB17189" s="2"/>
    </row>
    <row r="17190" spans="5:28" x14ac:dyDescent="0.3">
      <c r="E17190" s="1"/>
      <c r="Q17190" s="2"/>
      <c r="Z17190" s="2"/>
      <c r="AB17190" s="2"/>
    </row>
    <row r="17191" spans="5:28" x14ac:dyDescent="0.3">
      <c r="E17191" s="1"/>
      <c r="Q17191" s="2"/>
      <c r="Z17191" s="2"/>
      <c r="AB17191" s="2"/>
    </row>
    <row r="17192" spans="5:28" x14ac:dyDescent="0.3">
      <c r="E17192" s="1"/>
      <c r="Q17192" s="2"/>
      <c r="Z17192" s="2"/>
      <c r="AB17192" s="2"/>
    </row>
    <row r="17193" spans="5:28" x14ac:dyDescent="0.3">
      <c r="E17193" s="1"/>
      <c r="Q17193" s="2"/>
      <c r="Z17193" s="2"/>
      <c r="AB17193" s="2"/>
    </row>
    <row r="17194" spans="5:28" x14ac:dyDescent="0.3">
      <c r="E17194" s="1"/>
      <c r="Q17194" s="2"/>
      <c r="Z17194" s="2"/>
      <c r="AB17194" s="2"/>
    </row>
    <row r="17195" spans="5:28" x14ac:dyDescent="0.3">
      <c r="E17195" s="1"/>
      <c r="Q17195" s="2"/>
      <c r="Z17195" s="2"/>
      <c r="AB17195" s="2"/>
    </row>
    <row r="17196" spans="5:28" x14ac:dyDescent="0.3">
      <c r="E17196" s="1"/>
      <c r="Z17196" s="2"/>
    </row>
    <row r="17197" spans="5:28" x14ac:dyDescent="0.3">
      <c r="E17197" s="1"/>
      <c r="Q17197" s="2"/>
      <c r="Z17197" s="2"/>
    </row>
    <row r="17198" spans="5:28" x14ac:dyDescent="0.3">
      <c r="E17198" s="1"/>
      <c r="Q17198" s="2"/>
      <c r="Z17198" s="2"/>
      <c r="AB17198" s="2"/>
    </row>
    <row r="17199" spans="5:28" x14ac:dyDescent="0.3">
      <c r="E17199" s="1"/>
      <c r="Q17199" s="2"/>
      <c r="Z17199" s="2"/>
      <c r="AB17199" s="2"/>
    </row>
    <row r="17200" spans="5:28" x14ac:dyDescent="0.3">
      <c r="E17200" s="1"/>
      <c r="Q17200" s="2"/>
      <c r="Z17200" s="2"/>
      <c r="AB17200" s="2"/>
    </row>
    <row r="17201" spans="5:28" x14ac:dyDescent="0.3">
      <c r="E17201" s="1"/>
      <c r="Q17201" s="2"/>
      <c r="W17201" s="2"/>
      <c r="Z17201" s="2"/>
    </row>
    <row r="17202" spans="5:28" x14ac:dyDescent="0.3">
      <c r="E17202" s="1"/>
      <c r="Q17202" s="2"/>
      <c r="W17202" s="2"/>
      <c r="X17202" s="5"/>
      <c r="Z17202" s="2"/>
    </row>
    <row r="17203" spans="5:28" x14ac:dyDescent="0.3">
      <c r="E17203" s="1"/>
      <c r="Q17203" s="2"/>
      <c r="W17203" s="2"/>
      <c r="Z17203" s="2"/>
      <c r="AB17203" s="2"/>
    </row>
    <row r="17204" spans="5:28" x14ac:dyDescent="0.3">
      <c r="E17204" s="1"/>
      <c r="Q17204" s="2"/>
      <c r="W17204" s="2"/>
      <c r="X17204" s="5"/>
      <c r="Z17204" s="2"/>
      <c r="AB17204" s="2"/>
    </row>
    <row r="17205" spans="5:28" x14ac:dyDescent="0.3">
      <c r="E17205" s="1"/>
      <c r="Q17205" s="2"/>
      <c r="W17205" s="2"/>
      <c r="X17205" s="5"/>
      <c r="Z17205" s="2"/>
      <c r="AB17205" s="2"/>
    </row>
    <row r="17206" spans="5:28" x14ac:dyDescent="0.3">
      <c r="E17206" s="1"/>
      <c r="Q17206" s="2"/>
      <c r="W17206" s="2"/>
      <c r="X17206" s="5"/>
      <c r="Z17206" s="2"/>
      <c r="AB17206" s="2"/>
    </row>
    <row r="17207" spans="5:28" x14ac:dyDescent="0.3">
      <c r="E17207" s="1"/>
      <c r="Q17207" s="2"/>
      <c r="W17207" s="2"/>
      <c r="X17207" s="5"/>
      <c r="Z17207" s="2"/>
      <c r="AB17207" s="2"/>
    </row>
    <row r="17208" spans="5:28" x14ac:dyDescent="0.3">
      <c r="E17208" s="1"/>
      <c r="Q17208" s="2"/>
      <c r="W17208" s="2"/>
      <c r="X17208" s="5"/>
      <c r="Z17208" s="2"/>
      <c r="AB17208" s="2"/>
    </row>
    <row r="17209" spans="5:28" x14ac:dyDescent="0.3">
      <c r="E17209" s="1"/>
      <c r="T17209" s="5"/>
      <c r="W17209" s="2"/>
      <c r="X17209" s="5"/>
    </row>
    <row r="17210" spans="5:28" x14ac:dyDescent="0.3">
      <c r="E17210" s="1"/>
      <c r="Q17210" s="2"/>
      <c r="T17210" s="5"/>
      <c r="W17210" s="2"/>
      <c r="X17210" s="5"/>
      <c r="Z17210" s="2"/>
    </row>
    <row r="17211" spans="5:28" x14ac:dyDescent="0.3">
      <c r="E17211" s="1"/>
      <c r="Q17211" s="2"/>
      <c r="W17211" s="2"/>
      <c r="X17211" s="5"/>
      <c r="Z17211" s="2"/>
    </row>
    <row r="17212" spans="5:28" x14ac:dyDescent="0.3">
      <c r="E17212" s="1"/>
      <c r="Q17212" s="2"/>
      <c r="W17212" s="2"/>
      <c r="X17212" s="5"/>
      <c r="Z17212" s="2"/>
    </row>
    <row r="17213" spans="5:28" x14ac:dyDescent="0.3">
      <c r="E17213" s="1"/>
      <c r="Q17213" s="2"/>
      <c r="T17213" s="5"/>
      <c r="W17213" s="2"/>
      <c r="X17213" s="5"/>
      <c r="Z17213" s="2"/>
      <c r="AB17213" s="2"/>
    </row>
    <row r="17214" spans="5:28" x14ac:dyDescent="0.3">
      <c r="E17214" s="1"/>
      <c r="Q17214" s="2"/>
      <c r="T17214" s="5"/>
      <c r="W17214" s="2"/>
      <c r="X17214" s="5"/>
      <c r="Z17214" s="2"/>
      <c r="AB17214" s="2"/>
    </row>
    <row r="17215" spans="5:28" x14ac:dyDescent="0.3">
      <c r="E17215" s="1"/>
      <c r="Q17215" s="2"/>
      <c r="T17215" s="5"/>
      <c r="W17215" s="2"/>
      <c r="X17215" s="5"/>
      <c r="Z17215" s="2"/>
      <c r="AB17215" s="2"/>
    </row>
    <row r="17216" spans="5:28" x14ac:dyDescent="0.3">
      <c r="E17216" s="1"/>
      <c r="T17216" s="5"/>
      <c r="W17216" s="2"/>
      <c r="X17216" s="5"/>
      <c r="AB17216" s="2"/>
    </row>
    <row r="17217" spans="5:28" x14ac:dyDescent="0.3">
      <c r="E17217" s="1"/>
      <c r="Q17217" s="2"/>
      <c r="T17217" s="5"/>
      <c r="W17217" s="2"/>
      <c r="X17217" s="5"/>
      <c r="Z17217" s="2"/>
      <c r="AB17217" s="2"/>
    </row>
    <row r="17218" spans="5:28" x14ac:dyDescent="0.3">
      <c r="E17218" s="1"/>
      <c r="T17218" s="5"/>
      <c r="W17218" s="2"/>
      <c r="X17218" s="5"/>
      <c r="Z17218" s="2"/>
      <c r="AB17218" s="2"/>
    </row>
    <row r="17219" spans="5:28" x14ac:dyDescent="0.3">
      <c r="E17219" s="1"/>
      <c r="T17219" s="5"/>
      <c r="W17219" s="2"/>
      <c r="X17219" s="5"/>
      <c r="AB17219" s="2"/>
    </row>
    <row r="17220" spans="5:28" x14ac:dyDescent="0.3">
      <c r="E17220" s="1"/>
      <c r="Q17220" s="2"/>
      <c r="T17220" s="5"/>
      <c r="W17220" s="2"/>
      <c r="X17220" s="5"/>
      <c r="Z17220" s="2"/>
      <c r="AB17220" s="2"/>
    </row>
    <row r="17221" spans="5:28" x14ac:dyDescent="0.3">
      <c r="E17221" s="1"/>
      <c r="Q17221" s="2"/>
      <c r="T17221" s="5"/>
      <c r="W17221" s="2"/>
      <c r="X17221" s="5"/>
      <c r="Z17221" s="2"/>
      <c r="AB17221" s="2"/>
    </row>
    <row r="17222" spans="5:28" x14ac:dyDescent="0.3">
      <c r="E17222" s="1"/>
      <c r="T17222" s="5"/>
      <c r="W17222" s="2"/>
      <c r="X17222" s="5"/>
    </row>
    <row r="17223" spans="5:28" x14ac:dyDescent="0.3">
      <c r="E17223" s="1"/>
      <c r="Q17223" s="2"/>
      <c r="T17223" s="5"/>
      <c r="W17223" s="2"/>
      <c r="X17223" s="5"/>
    </row>
    <row r="17224" spans="5:28" x14ac:dyDescent="0.3">
      <c r="E17224" s="1"/>
      <c r="Q17224" s="2"/>
      <c r="T17224" s="5"/>
      <c r="W17224" s="2"/>
      <c r="X17224" s="5"/>
    </row>
    <row r="17225" spans="5:28" x14ac:dyDescent="0.3">
      <c r="E17225" s="1"/>
      <c r="Q17225" s="2"/>
      <c r="T17225" s="5"/>
      <c r="W17225" s="2"/>
      <c r="X17225" s="5"/>
      <c r="Z17225" s="2"/>
    </row>
    <row r="17226" spans="5:28" x14ac:dyDescent="0.3">
      <c r="E17226" s="1"/>
      <c r="Q17226" s="2"/>
      <c r="T17226" s="5"/>
      <c r="W17226" s="2"/>
      <c r="X17226" s="5"/>
      <c r="Z17226" s="2"/>
      <c r="AB17226" s="2"/>
    </row>
    <row r="17227" spans="5:28" x14ac:dyDescent="0.3">
      <c r="E17227" s="1"/>
      <c r="T17227" s="5"/>
      <c r="W17227" s="2"/>
      <c r="X17227" s="5"/>
      <c r="AB17227" s="2"/>
    </row>
    <row r="17228" spans="5:28" x14ac:dyDescent="0.3">
      <c r="E17228" s="1"/>
      <c r="T17228" s="5"/>
      <c r="W17228" s="2"/>
      <c r="X17228" s="5"/>
      <c r="AB17228" s="2"/>
    </row>
    <row r="17229" spans="5:28" x14ac:dyDescent="0.3">
      <c r="E17229" s="1"/>
      <c r="T17229" s="5"/>
      <c r="W17229" s="2"/>
      <c r="X17229" s="5"/>
      <c r="AB17229" s="2"/>
    </row>
    <row r="17230" spans="5:28" x14ac:dyDescent="0.3">
      <c r="E17230" s="1"/>
      <c r="Q17230" s="2"/>
      <c r="T17230" s="5"/>
      <c r="W17230" s="2"/>
      <c r="X17230" s="5"/>
      <c r="AB17230" s="2"/>
    </row>
    <row r="17231" spans="5:28" x14ac:dyDescent="0.3">
      <c r="E17231" s="1"/>
      <c r="T17231" s="5"/>
      <c r="W17231" s="2"/>
      <c r="X17231" s="5"/>
      <c r="AB17231" s="2"/>
    </row>
    <row r="17232" spans="5:28" x14ac:dyDescent="0.3">
      <c r="E17232" s="1"/>
      <c r="T17232" s="5"/>
      <c r="W17232" s="2"/>
      <c r="X17232" s="5"/>
      <c r="AB17232" s="2"/>
    </row>
    <row r="17233" spans="5:28" x14ac:dyDescent="0.3">
      <c r="E17233" s="1"/>
      <c r="Q17233" s="2"/>
      <c r="T17233" s="5"/>
      <c r="W17233" s="2"/>
      <c r="X17233" s="5"/>
      <c r="AB17233" s="2"/>
    </row>
    <row r="17234" spans="5:28" x14ac:dyDescent="0.3">
      <c r="E17234" s="1"/>
      <c r="Q17234" s="2"/>
      <c r="T17234" s="5"/>
      <c r="W17234" s="2"/>
      <c r="X17234" s="5"/>
      <c r="AB17234" s="2"/>
    </row>
    <row r="17235" spans="5:28" x14ac:dyDescent="0.3">
      <c r="E17235" s="1"/>
      <c r="T17235" s="5"/>
      <c r="W17235" s="2"/>
      <c r="X17235" s="5"/>
    </row>
    <row r="17236" spans="5:28" x14ac:dyDescent="0.3">
      <c r="E17236" s="1"/>
      <c r="T17236" s="5"/>
      <c r="W17236" s="2"/>
      <c r="X17236" s="5"/>
    </row>
    <row r="17237" spans="5:28" x14ac:dyDescent="0.3">
      <c r="E17237" s="1"/>
      <c r="T17237" s="5"/>
      <c r="W17237" s="2"/>
      <c r="X17237" s="5"/>
      <c r="AB17237" s="2"/>
    </row>
    <row r="17238" spans="5:28" x14ac:dyDescent="0.3">
      <c r="E17238" s="1"/>
      <c r="T17238" s="5"/>
      <c r="W17238" s="2"/>
      <c r="X17238" s="5"/>
      <c r="AB17238" s="2"/>
    </row>
    <row r="17239" spans="5:28" x14ac:dyDescent="0.3">
      <c r="E17239" s="1"/>
      <c r="Q17239" s="2"/>
      <c r="T17239" s="5"/>
      <c r="W17239" s="2"/>
      <c r="X17239" s="5"/>
      <c r="Z17239" s="2"/>
      <c r="AB17239" s="2"/>
    </row>
    <row r="17240" spans="5:28" x14ac:dyDescent="0.3">
      <c r="E17240" s="1"/>
      <c r="T17240" s="5"/>
      <c r="W17240" s="2"/>
      <c r="X17240" s="5"/>
    </row>
    <row r="17241" spans="5:28" x14ac:dyDescent="0.3">
      <c r="E17241" s="1"/>
      <c r="Q17241" s="2"/>
      <c r="T17241" s="5"/>
      <c r="W17241" s="2"/>
      <c r="X17241" s="5"/>
      <c r="Z17241" s="2"/>
      <c r="AB17241" s="2"/>
    </row>
    <row r="17242" spans="5:28" x14ac:dyDescent="0.3">
      <c r="E17242" s="1"/>
      <c r="Q17242" s="2"/>
      <c r="T17242" s="5"/>
      <c r="W17242" s="2"/>
      <c r="X17242" s="5"/>
      <c r="Z17242" s="2"/>
      <c r="AB17242" s="2"/>
    </row>
    <row r="17243" spans="5:28" x14ac:dyDescent="0.3">
      <c r="E17243" s="1"/>
      <c r="Q17243" s="2"/>
      <c r="T17243" s="5"/>
      <c r="W17243" s="2"/>
      <c r="X17243" s="5"/>
      <c r="Z17243" s="2"/>
    </row>
    <row r="17244" spans="5:28" x14ac:dyDescent="0.3">
      <c r="E17244" s="1"/>
      <c r="Q17244" s="2"/>
      <c r="T17244" s="5"/>
      <c r="W17244" s="2"/>
      <c r="X17244" s="5"/>
      <c r="Z17244" s="2"/>
    </row>
    <row r="17245" spans="5:28" x14ac:dyDescent="0.3">
      <c r="E17245" s="1"/>
      <c r="Q17245" s="2"/>
      <c r="T17245" s="5"/>
      <c r="V17245" s="2"/>
      <c r="W17245" s="2"/>
      <c r="X17245" s="5"/>
      <c r="Z17245" s="2"/>
      <c r="AB17245" s="2"/>
    </row>
    <row r="17246" spans="5:28" x14ac:dyDescent="0.3">
      <c r="E17246" s="1"/>
      <c r="Q17246" s="2"/>
      <c r="T17246" s="5"/>
      <c r="W17246" s="2"/>
      <c r="X17246" s="5"/>
      <c r="Z17246" s="2"/>
      <c r="AB17246" s="2"/>
    </row>
    <row r="17247" spans="5:28" x14ac:dyDescent="0.3">
      <c r="E17247" s="1"/>
      <c r="T17247" s="5"/>
      <c r="W17247" s="2"/>
      <c r="X17247" s="5"/>
      <c r="AB17247" s="2"/>
    </row>
    <row r="17248" spans="5:28" x14ac:dyDescent="0.3">
      <c r="E17248" s="1"/>
      <c r="Q17248" s="2"/>
      <c r="T17248" s="5"/>
      <c r="V17248" s="2"/>
      <c r="W17248" s="2"/>
      <c r="X17248" s="5"/>
      <c r="Z17248" s="2"/>
    </row>
    <row r="17249" spans="5:28" x14ac:dyDescent="0.3">
      <c r="E17249" s="1"/>
      <c r="T17249" s="5"/>
      <c r="V17249" s="2"/>
      <c r="W17249" s="2"/>
      <c r="X17249" s="5"/>
    </row>
    <row r="17250" spans="5:28" x14ac:dyDescent="0.3">
      <c r="E17250" s="1"/>
      <c r="T17250" s="5"/>
      <c r="W17250" s="2"/>
      <c r="X17250" s="5"/>
    </row>
    <row r="17251" spans="5:28" x14ac:dyDescent="0.3">
      <c r="E17251" s="1"/>
      <c r="T17251" s="5"/>
      <c r="W17251" s="2"/>
      <c r="X17251" s="5"/>
    </row>
    <row r="17252" spans="5:28" x14ac:dyDescent="0.3">
      <c r="E17252" s="1"/>
      <c r="T17252" s="5"/>
      <c r="W17252" s="2"/>
      <c r="X17252" s="5"/>
      <c r="AB17252" s="2"/>
    </row>
    <row r="17253" spans="5:28" x14ac:dyDescent="0.3">
      <c r="E17253" s="1"/>
      <c r="T17253" s="5"/>
      <c r="W17253" s="2"/>
      <c r="X17253" s="5"/>
    </row>
    <row r="17254" spans="5:28" x14ac:dyDescent="0.3">
      <c r="E17254" s="1"/>
      <c r="Q17254" s="2"/>
      <c r="T17254" s="5"/>
      <c r="W17254" s="2"/>
      <c r="X17254" s="5"/>
      <c r="Z17254" s="2"/>
      <c r="AB17254" s="2"/>
    </row>
    <row r="17255" spans="5:28" x14ac:dyDescent="0.3">
      <c r="E17255" s="1"/>
      <c r="Q17255" s="2"/>
      <c r="T17255" s="5"/>
      <c r="W17255" s="2"/>
      <c r="X17255" s="5"/>
      <c r="Z17255" s="2"/>
      <c r="AB17255" s="2"/>
    </row>
    <row r="17256" spans="5:28" x14ac:dyDescent="0.3">
      <c r="E17256" s="1"/>
      <c r="J17256" s="2"/>
      <c r="Q17256" s="2"/>
      <c r="T17256" s="5"/>
      <c r="W17256" s="2"/>
      <c r="X17256" s="5"/>
      <c r="Z17256" s="2"/>
    </row>
    <row r="17257" spans="5:28" x14ac:dyDescent="0.3">
      <c r="E17257" s="1"/>
      <c r="Q17257" s="2"/>
      <c r="T17257" s="5"/>
      <c r="W17257" s="2"/>
      <c r="X17257" s="5"/>
      <c r="Z17257" s="2"/>
    </row>
    <row r="17258" spans="5:28" x14ac:dyDescent="0.3">
      <c r="E17258" s="1"/>
      <c r="Q17258" s="2"/>
      <c r="T17258" s="5"/>
      <c r="W17258" s="2"/>
      <c r="X17258" s="5"/>
      <c r="Z17258" s="2"/>
      <c r="AB17258" s="2"/>
    </row>
    <row r="17259" spans="5:28" x14ac:dyDescent="0.3">
      <c r="E17259" s="1"/>
      <c r="Q17259" s="2"/>
      <c r="T17259" s="5"/>
      <c r="W17259" s="2"/>
      <c r="X17259" s="5"/>
      <c r="Z17259" s="2"/>
      <c r="AB17259" s="2"/>
    </row>
    <row r="17260" spans="5:28" x14ac:dyDescent="0.3">
      <c r="E17260" s="1"/>
      <c r="T17260" s="5"/>
      <c r="W17260" s="2"/>
      <c r="X17260" s="5"/>
      <c r="AB17260" s="2"/>
    </row>
    <row r="17261" spans="5:28" x14ac:dyDescent="0.3">
      <c r="E17261" s="1"/>
      <c r="T17261" s="5"/>
      <c r="W17261" s="2"/>
      <c r="X17261" s="5"/>
    </row>
    <row r="17262" spans="5:28" x14ac:dyDescent="0.3">
      <c r="E17262" s="1"/>
      <c r="T17262" s="5"/>
      <c r="W17262" s="2"/>
      <c r="X17262" s="5"/>
    </row>
    <row r="17263" spans="5:28" x14ac:dyDescent="0.3">
      <c r="E17263" s="1"/>
      <c r="T17263" s="5"/>
      <c r="W17263" s="2"/>
      <c r="X17263" s="5"/>
    </row>
    <row r="17264" spans="5:28" x14ac:dyDescent="0.3">
      <c r="E17264" s="1"/>
      <c r="T17264" s="5"/>
      <c r="W17264" s="2"/>
      <c r="X17264" s="5"/>
    </row>
    <row r="17265" spans="5:28" x14ac:dyDescent="0.3">
      <c r="E17265" s="1"/>
      <c r="T17265" s="5"/>
      <c r="W17265" s="2"/>
      <c r="X17265" s="5"/>
      <c r="AB17265" s="2"/>
    </row>
    <row r="17266" spans="5:28" x14ac:dyDescent="0.3">
      <c r="E17266" s="1"/>
      <c r="T17266" s="5"/>
      <c r="W17266" s="2"/>
      <c r="X17266" s="5"/>
    </row>
    <row r="17267" spans="5:28" x14ac:dyDescent="0.3">
      <c r="E17267" s="1"/>
      <c r="Q17267" s="2"/>
      <c r="T17267" s="5"/>
      <c r="V17267" s="2"/>
      <c r="W17267" s="2"/>
      <c r="X17267" s="5"/>
      <c r="Z17267" s="2"/>
    </row>
    <row r="17268" spans="5:28" x14ac:dyDescent="0.3">
      <c r="E17268" s="1"/>
      <c r="Q17268" s="2"/>
      <c r="T17268" s="5"/>
      <c r="W17268" s="2"/>
      <c r="X17268" s="5"/>
      <c r="Z17268" s="2"/>
    </row>
    <row r="17269" spans="5:28" x14ac:dyDescent="0.3">
      <c r="E17269" s="1"/>
      <c r="Q17269" s="2"/>
      <c r="T17269" s="5"/>
      <c r="W17269" s="2"/>
      <c r="X17269" s="5"/>
      <c r="Z17269" s="2"/>
      <c r="AB17269" s="2"/>
    </row>
    <row r="17270" spans="5:28" x14ac:dyDescent="0.3">
      <c r="E17270" s="1"/>
      <c r="Q17270" s="2"/>
      <c r="T17270" s="5"/>
      <c r="W17270" s="2"/>
      <c r="X17270" s="5"/>
      <c r="Z17270" s="2"/>
      <c r="AB17270" s="2"/>
    </row>
    <row r="17271" spans="5:28" x14ac:dyDescent="0.3">
      <c r="E17271" s="1"/>
      <c r="Q17271" s="2"/>
      <c r="T17271" s="5"/>
      <c r="W17271" s="2"/>
      <c r="X17271" s="5"/>
      <c r="Z17271" s="2"/>
    </row>
    <row r="17272" spans="5:28" x14ac:dyDescent="0.3">
      <c r="E17272" s="1"/>
      <c r="Q17272" s="2"/>
      <c r="T17272" s="5"/>
      <c r="W17272" s="2"/>
      <c r="X17272" s="5"/>
      <c r="Z17272" s="2"/>
    </row>
    <row r="17273" spans="5:28" x14ac:dyDescent="0.3">
      <c r="E17273" s="1"/>
      <c r="Q17273" s="2"/>
      <c r="T17273" s="5"/>
      <c r="W17273" s="2"/>
      <c r="X17273" s="5"/>
      <c r="Z17273" s="2"/>
      <c r="AB17273" s="2"/>
    </row>
    <row r="17274" spans="5:28" x14ac:dyDescent="0.3">
      <c r="E17274" s="1"/>
      <c r="Q17274" s="2"/>
      <c r="T17274" s="5"/>
      <c r="W17274" s="2"/>
      <c r="X17274" s="5"/>
      <c r="Z17274" s="2"/>
    </row>
    <row r="17275" spans="5:28" x14ac:dyDescent="0.3">
      <c r="E17275" s="1"/>
      <c r="Q17275" s="2"/>
      <c r="T17275" s="5"/>
      <c r="W17275" s="2"/>
      <c r="X17275" s="5"/>
    </row>
    <row r="17276" spans="5:28" x14ac:dyDescent="0.3">
      <c r="E17276" s="1"/>
      <c r="Q17276" s="2"/>
      <c r="T17276" s="5"/>
      <c r="W17276" s="2"/>
      <c r="X17276" s="5"/>
    </row>
    <row r="17277" spans="5:28" x14ac:dyDescent="0.3">
      <c r="E17277" s="1"/>
      <c r="T17277" s="5"/>
      <c r="W17277" s="2"/>
      <c r="X17277" s="5"/>
    </row>
    <row r="17278" spans="5:28" x14ac:dyDescent="0.3">
      <c r="E17278" s="1"/>
      <c r="T17278" s="5"/>
      <c r="W17278" s="2"/>
      <c r="X17278" s="5"/>
    </row>
    <row r="17279" spans="5:28" x14ac:dyDescent="0.3">
      <c r="E17279" s="1"/>
      <c r="T17279" s="5"/>
      <c r="W17279" s="2"/>
      <c r="X17279" s="5"/>
    </row>
    <row r="17280" spans="5:28" x14ac:dyDescent="0.3">
      <c r="E17280" s="1"/>
      <c r="T17280" s="5"/>
      <c r="W17280" s="2"/>
      <c r="X17280" s="5"/>
    </row>
    <row r="17281" spans="5:28" x14ac:dyDescent="0.3">
      <c r="E17281" s="1"/>
      <c r="Q17281" s="2"/>
      <c r="T17281" s="5"/>
      <c r="W17281" s="2"/>
      <c r="X17281" s="5"/>
      <c r="Z17281" s="2"/>
    </row>
    <row r="17282" spans="5:28" x14ac:dyDescent="0.3">
      <c r="E17282" s="1"/>
      <c r="Q17282" s="2"/>
      <c r="T17282" s="5"/>
      <c r="W17282" s="2"/>
      <c r="X17282" s="5"/>
      <c r="Z17282" s="2"/>
    </row>
    <row r="17283" spans="5:28" x14ac:dyDescent="0.3">
      <c r="E17283" s="1"/>
      <c r="Q17283" s="2"/>
      <c r="T17283" s="5"/>
      <c r="W17283" s="2"/>
      <c r="X17283" s="5"/>
      <c r="Z17283" s="2"/>
      <c r="AB17283" s="2"/>
    </row>
    <row r="17284" spans="5:28" x14ac:dyDescent="0.3">
      <c r="E17284" s="1"/>
      <c r="Q17284" s="2"/>
      <c r="T17284" s="5"/>
      <c r="W17284" s="2"/>
      <c r="X17284" s="5"/>
      <c r="Z17284" s="2"/>
    </row>
    <row r="17285" spans="5:28" x14ac:dyDescent="0.3">
      <c r="E17285" s="1"/>
      <c r="Q17285" s="2"/>
      <c r="T17285" s="5"/>
      <c r="W17285" s="2"/>
      <c r="X17285" s="5"/>
      <c r="Z17285" s="2"/>
    </row>
    <row r="17286" spans="5:28" x14ac:dyDescent="0.3">
      <c r="E17286" s="1"/>
      <c r="Q17286" s="2"/>
      <c r="T17286" s="5"/>
      <c r="W17286" s="2"/>
      <c r="X17286" s="5"/>
      <c r="Z17286" s="2"/>
    </row>
    <row r="17287" spans="5:28" x14ac:dyDescent="0.3">
      <c r="E17287" s="1"/>
      <c r="Q17287" s="2"/>
      <c r="T17287" s="5"/>
      <c r="W17287" s="2"/>
      <c r="X17287" s="5"/>
      <c r="Z17287" s="2"/>
    </row>
    <row r="17288" spans="5:28" x14ac:dyDescent="0.3">
      <c r="E17288" s="1"/>
      <c r="Q17288" s="2"/>
      <c r="T17288" s="5"/>
      <c r="W17288" s="2"/>
      <c r="X17288" s="5"/>
      <c r="Z17288" s="2"/>
    </row>
    <row r="17289" spans="5:28" x14ac:dyDescent="0.3">
      <c r="E17289" s="1"/>
      <c r="Q17289" s="2"/>
      <c r="T17289" s="5"/>
      <c r="W17289" s="2"/>
      <c r="X17289" s="5"/>
      <c r="Z17289" s="2"/>
    </row>
    <row r="17290" spans="5:28" x14ac:dyDescent="0.3">
      <c r="E17290" s="1"/>
      <c r="Q17290" s="2"/>
      <c r="T17290" s="5"/>
      <c r="W17290" s="2"/>
      <c r="X17290" s="5"/>
      <c r="Z17290" s="2"/>
    </row>
    <row r="17291" spans="5:28" x14ac:dyDescent="0.3">
      <c r="E17291" s="1"/>
      <c r="T17291" s="5"/>
      <c r="W17291" s="2"/>
      <c r="X17291" s="5"/>
    </row>
    <row r="17292" spans="5:28" x14ac:dyDescent="0.3">
      <c r="E17292" s="1"/>
      <c r="T17292" s="5"/>
      <c r="W17292" s="2"/>
      <c r="X17292" s="5"/>
    </row>
    <row r="17293" spans="5:28" x14ac:dyDescent="0.3">
      <c r="E17293" s="1"/>
      <c r="Q17293" s="2"/>
      <c r="T17293" s="5"/>
      <c r="W17293" s="2"/>
      <c r="X17293" s="5"/>
      <c r="Z17293" s="2"/>
    </row>
    <row r="17294" spans="5:28" x14ac:dyDescent="0.3">
      <c r="E17294" s="1"/>
      <c r="Q17294" s="2"/>
      <c r="T17294" s="5"/>
      <c r="W17294" s="2"/>
      <c r="X17294" s="5"/>
      <c r="Z17294" s="2"/>
    </row>
    <row r="17295" spans="5:28" x14ac:dyDescent="0.3">
      <c r="E17295" s="1"/>
      <c r="T17295" s="5"/>
      <c r="W17295" s="2"/>
      <c r="X17295" s="5"/>
    </row>
    <row r="17296" spans="5:28" x14ac:dyDescent="0.3">
      <c r="E17296" s="1"/>
      <c r="Q17296" s="2"/>
      <c r="T17296" s="5"/>
      <c r="W17296" s="2"/>
      <c r="X17296" s="5"/>
      <c r="Z17296" s="2"/>
    </row>
    <row r="17297" spans="5:28" x14ac:dyDescent="0.3">
      <c r="E17297" s="1"/>
      <c r="Q17297" s="2"/>
      <c r="T17297" s="5"/>
      <c r="W17297" s="2"/>
      <c r="X17297" s="5"/>
      <c r="Z17297" s="2"/>
    </row>
    <row r="17298" spans="5:28" x14ac:dyDescent="0.3">
      <c r="E17298" s="1"/>
      <c r="T17298" s="5"/>
      <c r="W17298" s="2"/>
      <c r="X17298" s="5"/>
    </row>
    <row r="17299" spans="5:28" x14ac:dyDescent="0.3">
      <c r="E17299" s="1"/>
      <c r="T17299" s="5"/>
      <c r="W17299" s="2"/>
      <c r="X17299" s="5"/>
    </row>
    <row r="17300" spans="5:28" x14ac:dyDescent="0.3">
      <c r="E17300" s="1"/>
      <c r="T17300" s="5"/>
      <c r="W17300" s="2"/>
      <c r="X17300" s="5"/>
    </row>
    <row r="17301" spans="5:28" x14ac:dyDescent="0.3">
      <c r="E17301" s="1"/>
      <c r="T17301" s="5"/>
      <c r="W17301" s="2"/>
      <c r="X17301" s="5"/>
    </row>
    <row r="17302" spans="5:28" x14ac:dyDescent="0.3">
      <c r="E17302" s="1"/>
      <c r="T17302" s="5"/>
      <c r="W17302" s="2"/>
      <c r="X17302" s="5"/>
    </row>
    <row r="17303" spans="5:28" x14ac:dyDescent="0.3">
      <c r="E17303" s="1"/>
      <c r="Q17303" s="2"/>
      <c r="T17303" s="5"/>
      <c r="W17303" s="2"/>
      <c r="X17303" s="5"/>
      <c r="Z17303" s="2"/>
    </row>
    <row r="17304" spans="5:28" x14ac:dyDescent="0.3">
      <c r="E17304" s="1"/>
      <c r="T17304" s="5"/>
      <c r="W17304" s="2"/>
      <c r="X17304" s="5"/>
    </row>
    <row r="17305" spans="5:28" x14ac:dyDescent="0.3">
      <c r="E17305" s="1"/>
      <c r="T17305" s="5"/>
      <c r="W17305" s="2"/>
      <c r="X17305" s="5"/>
    </row>
    <row r="17306" spans="5:28" x14ac:dyDescent="0.3">
      <c r="E17306" s="1"/>
      <c r="T17306" s="5"/>
      <c r="W17306" s="2"/>
      <c r="X17306" s="5"/>
    </row>
    <row r="17307" spans="5:28" x14ac:dyDescent="0.3">
      <c r="E17307" s="1"/>
      <c r="T17307" s="5"/>
      <c r="W17307" s="2"/>
      <c r="X17307" s="5"/>
      <c r="AB17307" s="2"/>
    </row>
    <row r="17308" spans="5:28" x14ac:dyDescent="0.3">
      <c r="E17308" s="1"/>
      <c r="W17308" s="2"/>
      <c r="X17308" s="5"/>
    </row>
    <row r="17309" spans="5:28" x14ac:dyDescent="0.3">
      <c r="E17309" s="1"/>
      <c r="T17309" s="5"/>
      <c r="W17309" s="2"/>
      <c r="X17309" s="5"/>
    </row>
    <row r="17310" spans="5:28" x14ac:dyDescent="0.3">
      <c r="E17310" s="1"/>
      <c r="Q17310" s="2"/>
      <c r="W17310" s="2"/>
      <c r="X17310" s="5"/>
      <c r="Z17310" s="2"/>
    </row>
    <row r="17311" spans="5:28" x14ac:dyDescent="0.3">
      <c r="E17311" s="1"/>
      <c r="Q17311" s="2"/>
      <c r="W17311" s="2"/>
      <c r="X17311" s="5"/>
      <c r="Z17311" s="2"/>
    </row>
    <row r="17312" spans="5:28" x14ac:dyDescent="0.3">
      <c r="E17312" s="1"/>
      <c r="T17312" s="5"/>
      <c r="W17312" s="2"/>
      <c r="X17312" s="5"/>
      <c r="Z17312" s="2"/>
    </row>
    <row r="17313" spans="5:28" x14ac:dyDescent="0.3">
      <c r="E17313" s="1"/>
      <c r="Q17313" s="2"/>
      <c r="W17313" s="2"/>
      <c r="X17313" s="5"/>
      <c r="Z17313" s="2"/>
      <c r="AB17313" s="2"/>
    </row>
    <row r="17314" spans="5:28" x14ac:dyDescent="0.3">
      <c r="E17314" s="1"/>
      <c r="W17314" s="2"/>
      <c r="X17314" s="5"/>
      <c r="Z17314" s="2"/>
    </row>
    <row r="17315" spans="5:28" x14ac:dyDescent="0.3">
      <c r="E17315" s="1"/>
      <c r="T17315" s="5"/>
      <c r="W17315" s="2"/>
      <c r="X17315" s="5"/>
      <c r="Z17315" s="2"/>
    </row>
    <row r="17316" spans="5:28" x14ac:dyDescent="0.3">
      <c r="E17316" s="1"/>
      <c r="T17316" s="5"/>
      <c r="W17316" s="2"/>
      <c r="X17316" s="5"/>
    </row>
    <row r="17317" spans="5:28" x14ac:dyDescent="0.3">
      <c r="E17317" s="1"/>
      <c r="T17317" s="5"/>
      <c r="W17317" s="2"/>
      <c r="X17317" s="5"/>
    </row>
    <row r="17318" spans="5:28" x14ac:dyDescent="0.3">
      <c r="E17318" s="1"/>
      <c r="AB17318" s="2"/>
    </row>
    <row r="17319" spans="5:28" x14ac:dyDescent="0.3">
      <c r="E17319" s="1"/>
    </row>
    <row r="17320" spans="5:28" x14ac:dyDescent="0.3">
      <c r="E17320" s="1"/>
      <c r="AB17320" s="2"/>
    </row>
    <row r="17321" spans="5:28" x14ac:dyDescent="0.3">
      <c r="E17321" s="1"/>
    </row>
    <row r="17322" spans="5:28" x14ac:dyDescent="0.3">
      <c r="E17322" s="1"/>
    </row>
    <row r="17323" spans="5:28" x14ac:dyDescent="0.3">
      <c r="E17323" s="1"/>
    </row>
    <row r="17324" spans="5:28" x14ac:dyDescent="0.3">
      <c r="E17324" s="1"/>
      <c r="AB17324" s="2"/>
    </row>
    <row r="17325" spans="5:28" x14ac:dyDescent="0.3">
      <c r="E17325" s="1"/>
      <c r="Z17325" s="2"/>
    </row>
    <row r="17326" spans="5:28" x14ac:dyDescent="0.3">
      <c r="E17326" s="1"/>
      <c r="Q17326" s="2"/>
      <c r="Z17326" s="2"/>
    </row>
    <row r="17327" spans="5:28" x14ac:dyDescent="0.3">
      <c r="E17327" s="1"/>
    </row>
    <row r="17328" spans="5:28" x14ac:dyDescent="0.3">
      <c r="E17328" s="1"/>
      <c r="Z17328" s="2"/>
    </row>
    <row r="17329" spans="5:28" x14ac:dyDescent="0.3">
      <c r="E17329" s="1"/>
      <c r="AB17329" s="2"/>
    </row>
    <row r="17330" spans="5:28" x14ac:dyDescent="0.3">
      <c r="E17330" s="1"/>
    </row>
    <row r="17331" spans="5:28" x14ac:dyDescent="0.3">
      <c r="E17331" s="1"/>
      <c r="AB17331" s="2"/>
    </row>
    <row r="17332" spans="5:28" x14ac:dyDescent="0.3">
      <c r="E17332" s="1"/>
      <c r="AB17332" s="2"/>
    </row>
    <row r="17333" spans="5:28" x14ac:dyDescent="0.3">
      <c r="E17333" s="1"/>
      <c r="AB17333" s="2"/>
    </row>
    <row r="17334" spans="5:28" x14ac:dyDescent="0.3">
      <c r="E17334" s="1"/>
    </row>
    <row r="17335" spans="5:28" x14ac:dyDescent="0.3">
      <c r="E17335" s="1"/>
    </row>
    <row r="17336" spans="5:28" x14ac:dyDescent="0.3">
      <c r="E17336" s="1"/>
    </row>
    <row r="17337" spans="5:28" x14ac:dyDescent="0.3">
      <c r="E17337" s="1"/>
    </row>
    <row r="17338" spans="5:28" x14ac:dyDescent="0.3">
      <c r="E17338" s="1"/>
    </row>
    <row r="17339" spans="5:28" x14ac:dyDescent="0.3">
      <c r="E17339" s="1"/>
    </row>
    <row r="17340" spans="5:28" x14ac:dyDescent="0.3">
      <c r="E17340" s="1"/>
    </row>
    <row r="17341" spans="5:28" x14ac:dyDescent="0.3">
      <c r="E17341" s="1"/>
    </row>
    <row r="17342" spans="5:28" x14ac:dyDescent="0.3">
      <c r="E17342" s="1"/>
    </row>
    <row r="17343" spans="5:28" x14ac:dyDescent="0.3">
      <c r="E17343" s="1"/>
      <c r="AB17343" s="2"/>
    </row>
    <row r="17344" spans="5:28" x14ac:dyDescent="0.3">
      <c r="E17344" s="1"/>
      <c r="T17344" s="5"/>
      <c r="X17344" s="5"/>
    </row>
    <row r="17345" spans="5:28" x14ac:dyDescent="0.3">
      <c r="E17345" s="1"/>
      <c r="T17345" s="5"/>
      <c r="X17345" s="5"/>
    </row>
    <row r="17346" spans="5:28" x14ac:dyDescent="0.3">
      <c r="E17346" s="1"/>
      <c r="T17346" s="5"/>
      <c r="X17346" s="5"/>
      <c r="AB17346" s="2"/>
    </row>
    <row r="17347" spans="5:28" x14ac:dyDescent="0.3">
      <c r="E17347" s="1"/>
      <c r="T17347" s="5"/>
      <c r="X17347" s="5"/>
    </row>
    <row r="17348" spans="5:28" x14ac:dyDescent="0.3">
      <c r="E17348" s="1"/>
      <c r="T17348" s="5"/>
      <c r="X17348" s="5"/>
    </row>
    <row r="17349" spans="5:28" x14ac:dyDescent="0.3">
      <c r="E17349" s="1"/>
      <c r="T17349" s="5"/>
      <c r="X17349" s="5"/>
      <c r="AB17349" s="2"/>
    </row>
    <row r="17350" spans="5:28" x14ac:dyDescent="0.3">
      <c r="E17350" s="1"/>
      <c r="T17350" s="5"/>
      <c r="X17350" s="5"/>
      <c r="AB17350" s="2"/>
    </row>
    <row r="17351" spans="5:28" x14ac:dyDescent="0.3">
      <c r="E17351" s="1"/>
      <c r="T17351" s="5"/>
      <c r="X17351" s="5"/>
    </row>
    <row r="17352" spans="5:28" x14ac:dyDescent="0.3">
      <c r="E17352" s="1"/>
      <c r="T17352" s="5"/>
      <c r="X17352" s="5"/>
    </row>
    <row r="17353" spans="5:28" x14ac:dyDescent="0.3">
      <c r="E17353" s="1"/>
      <c r="T17353" s="5"/>
      <c r="X17353" s="5"/>
    </row>
    <row r="17354" spans="5:28" x14ac:dyDescent="0.3">
      <c r="E17354" s="1"/>
      <c r="T17354" s="5"/>
      <c r="X17354" s="5"/>
    </row>
    <row r="17355" spans="5:28" x14ac:dyDescent="0.3">
      <c r="E17355" s="1"/>
      <c r="T17355" s="5"/>
      <c r="X17355" s="5"/>
    </row>
    <row r="17356" spans="5:28" x14ac:dyDescent="0.3">
      <c r="E17356" s="1"/>
      <c r="T17356" s="5"/>
      <c r="X17356" s="5"/>
    </row>
    <row r="17357" spans="5:28" x14ac:dyDescent="0.3">
      <c r="E17357" s="1"/>
      <c r="T17357" s="5"/>
      <c r="X17357" s="5"/>
    </row>
    <row r="17358" spans="5:28" x14ac:dyDescent="0.3">
      <c r="E17358" s="1"/>
      <c r="T17358" s="5"/>
      <c r="X17358" s="5"/>
    </row>
    <row r="17359" spans="5:28" x14ac:dyDescent="0.3">
      <c r="E17359" s="1"/>
      <c r="T17359" s="5"/>
      <c r="X17359" s="5"/>
    </row>
    <row r="17360" spans="5:28" x14ac:dyDescent="0.3">
      <c r="E17360" s="1"/>
      <c r="T17360" s="5"/>
      <c r="X17360" s="5"/>
    </row>
    <row r="17361" spans="5:28" x14ac:dyDescent="0.3">
      <c r="E17361" s="1"/>
      <c r="T17361" s="5"/>
      <c r="X17361" s="5"/>
    </row>
    <row r="17362" spans="5:28" x14ac:dyDescent="0.3">
      <c r="E17362" s="1"/>
      <c r="T17362" s="5"/>
      <c r="X17362" s="5"/>
    </row>
    <row r="17363" spans="5:28" x14ac:dyDescent="0.3">
      <c r="E17363" s="1"/>
      <c r="T17363" s="5"/>
      <c r="X17363" s="5"/>
    </row>
    <row r="17364" spans="5:28" x14ac:dyDescent="0.3">
      <c r="E17364" s="1"/>
      <c r="T17364" s="5"/>
      <c r="X17364" s="5"/>
    </row>
    <row r="17365" spans="5:28" x14ac:dyDescent="0.3">
      <c r="E17365" s="1"/>
      <c r="T17365" s="5"/>
      <c r="X17365" s="5"/>
    </row>
    <row r="17366" spans="5:28" x14ac:dyDescent="0.3">
      <c r="E17366" s="1"/>
      <c r="T17366" s="5"/>
      <c r="X17366" s="5"/>
    </row>
    <row r="17367" spans="5:28" x14ac:dyDescent="0.3">
      <c r="E17367" s="1"/>
      <c r="T17367" s="5"/>
      <c r="X17367" s="5"/>
    </row>
    <row r="17368" spans="5:28" x14ac:dyDescent="0.3">
      <c r="E17368" s="1"/>
      <c r="T17368" s="5"/>
      <c r="X17368" s="5"/>
      <c r="AB17368" s="2"/>
    </row>
    <row r="17369" spans="5:28" x14ac:dyDescent="0.3">
      <c r="E17369" s="1"/>
      <c r="T17369" s="5"/>
      <c r="X17369" s="5"/>
    </row>
    <row r="17370" spans="5:28" x14ac:dyDescent="0.3">
      <c r="E17370" s="1"/>
      <c r="T17370" s="5"/>
      <c r="X17370" s="5"/>
    </row>
    <row r="17371" spans="5:28" x14ac:dyDescent="0.3">
      <c r="E17371" s="1"/>
      <c r="T17371" s="5"/>
      <c r="X17371" s="5"/>
    </row>
    <row r="17372" spans="5:28" x14ac:dyDescent="0.3">
      <c r="E17372" s="1"/>
      <c r="T17372" s="5"/>
      <c r="X17372" s="5"/>
    </row>
    <row r="17373" spans="5:28" x14ac:dyDescent="0.3">
      <c r="E17373" s="1"/>
      <c r="T17373" s="5"/>
      <c r="X17373" s="5"/>
    </row>
    <row r="17374" spans="5:28" x14ac:dyDescent="0.3">
      <c r="E17374" s="1"/>
      <c r="T17374" s="5"/>
      <c r="X17374" s="5"/>
    </row>
    <row r="17375" spans="5:28" x14ac:dyDescent="0.3">
      <c r="E17375" s="1"/>
      <c r="T17375" s="5"/>
      <c r="X17375" s="5"/>
      <c r="AB17375" s="2"/>
    </row>
    <row r="17376" spans="5:28" x14ac:dyDescent="0.3">
      <c r="E17376" s="1"/>
      <c r="T17376" s="5"/>
      <c r="X17376" s="5"/>
    </row>
    <row r="17377" spans="5:28" x14ac:dyDescent="0.3">
      <c r="E17377" s="1"/>
      <c r="T17377" s="5"/>
      <c r="X17377" s="5"/>
    </row>
    <row r="17378" spans="5:28" x14ac:dyDescent="0.3">
      <c r="E17378" s="1"/>
      <c r="T17378" s="5"/>
      <c r="X17378" s="5"/>
      <c r="AB17378" s="2"/>
    </row>
    <row r="17379" spans="5:28" x14ac:dyDescent="0.3">
      <c r="E17379" s="1"/>
      <c r="T17379" s="5"/>
      <c r="X17379" s="5"/>
      <c r="AB17379" s="2"/>
    </row>
    <row r="17380" spans="5:28" x14ac:dyDescent="0.3">
      <c r="E17380" s="1"/>
      <c r="T17380" s="5"/>
      <c r="X17380" s="5"/>
    </row>
    <row r="17381" spans="5:28" x14ac:dyDescent="0.3">
      <c r="E17381" s="1"/>
      <c r="T17381" s="5"/>
      <c r="X17381" s="5"/>
      <c r="AB17381" s="2"/>
    </row>
    <row r="17382" spans="5:28" x14ac:dyDescent="0.3">
      <c r="E17382" s="1"/>
      <c r="T17382" s="5"/>
      <c r="X17382" s="5"/>
    </row>
    <row r="17383" spans="5:28" x14ac:dyDescent="0.3">
      <c r="E17383" s="1"/>
      <c r="T17383" s="5"/>
      <c r="X17383" s="5"/>
    </row>
    <row r="17384" spans="5:28" x14ac:dyDescent="0.3">
      <c r="E17384" s="1"/>
      <c r="T17384" s="5"/>
      <c r="X17384" s="5"/>
    </row>
    <row r="17385" spans="5:28" x14ac:dyDescent="0.3">
      <c r="E17385" s="1"/>
      <c r="T17385" s="5"/>
      <c r="X17385" s="5"/>
    </row>
    <row r="17386" spans="5:28" x14ac:dyDescent="0.3">
      <c r="E17386" s="1"/>
      <c r="T17386" s="5"/>
      <c r="X17386" s="5"/>
    </row>
    <row r="17387" spans="5:28" x14ac:dyDescent="0.3">
      <c r="E17387" s="1"/>
      <c r="T17387" s="5"/>
      <c r="X17387" s="5"/>
    </row>
    <row r="17388" spans="5:28" x14ac:dyDescent="0.3">
      <c r="E17388" s="1"/>
      <c r="T17388" s="5"/>
      <c r="X17388" s="5"/>
      <c r="AB17388" s="2"/>
    </row>
    <row r="17389" spans="5:28" x14ac:dyDescent="0.3">
      <c r="E17389" s="1"/>
      <c r="T17389" s="5"/>
      <c r="X17389" s="5"/>
      <c r="AB17389" s="2"/>
    </row>
    <row r="17390" spans="5:28" x14ac:dyDescent="0.3">
      <c r="E17390" s="1"/>
      <c r="T17390" s="5"/>
      <c r="X17390" s="5"/>
    </row>
    <row r="17391" spans="5:28" x14ac:dyDescent="0.3">
      <c r="E17391" s="1"/>
      <c r="T17391" s="5"/>
      <c r="X17391" s="5"/>
      <c r="AB17391" s="2"/>
    </row>
    <row r="17392" spans="5:28" x14ac:dyDescent="0.3">
      <c r="E17392" s="1"/>
      <c r="T17392" s="5"/>
      <c r="X17392" s="5"/>
      <c r="AB17392" s="2"/>
    </row>
    <row r="17393" spans="5:28" x14ac:dyDescent="0.3">
      <c r="E17393" s="1"/>
      <c r="T17393" s="5"/>
      <c r="X17393" s="5"/>
      <c r="AB17393" s="2"/>
    </row>
    <row r="17394" spans="5:28" x14ac:dyDescent="0.3">
      <c r="E17394" s="1"/>
      <c r="T17394" s="5"/>
      <c r="X17394" s="5"/>
      <c r="AB17394" s="2"/>
    </row>
    <row r="17395" spans="5:28" x14ac:dyDescent="0.3">
      <c r="E17395" s="1"/>
      <c r="T17395" s="5"/>
      <c r="X17395" s="5"/>
    </row>
    <row r="17396" spans="5:28" x14ac:dyDescent="0.3">
      <c r="E17396" s="1"/>
      <c r="T17396" s="5"/>
      <c r="X17396" s="5"/>
      <c r="AB17396" s="2"/>
    </row>
    <row r="17397" spans="5:28" x14ac:dyDescent="0.3">
      <c r="E17397" s="1"/>
      <c r="T17397" s="5"/>
      <c r="X17397" s="5"/>
    </row>
    <row r="17398" spans="5:28" x14ac:dyDescent="0.3">
      <c r="E17398" s="1"/>
      <c r="T17398" s="5"/>
      <c r="X17398" s="5"/>
      <c r="AB17398" s="2"/>
    </row>
    <row r="17399" spans="5:28" x14ac:dyDescent="0.3">
      <c r="E17399" s="1"/>
      <c r="T17399" s="5"/>
      <c r="X17399" s="5"/>
    </row>
    <row r="17400" spans="5:28" x14ac:dyDescent="0.3">
      <c r="E17400" s="1"/>
      <c r="T17400" s="5"/>
      <c r="X17400" s="5"/>
    </row>
    <row r="17401" spans="5:28" x14ac:dyDescent="0.3">
      <c r="E17401" s="1"/>
      <c r="T17401" s="5"/>
      <c r="X17401" s="5"/>
      <c r="AB17401" s="2"/>
    </row>
    <row r="17402" spans="5:28" x14ac:dyDescent="0.3">
      <c r="E17402" s="1"/>
      <c r="T17402" s="5"/>
      <c r="X17402" s="5"/>
      <c r="AB17402" s="2"/>
    </row>
    <row r="17403" spans="5:28" x14ac:dyDescent="0.3">
      <c r="E17403" s="1"/>
      <c r="T17403" s="5"/>
      <c r="X17403" s="5"/>
    </row>
    <row r="17404" spans="5:28" x14ac:dyDescent="0.3">
      <c r="E17404" s="1"/>
      <c r="T17404" s="5"/>
      <c r="X17404" s="5"/>
      <c r="AB17404" s="2"/>
    </row>
    <row r="17405" spans="5:28" x14ac:dyDescent="0.3">
      <c r="E17405" s="1"/>
      <c r="T17405" s="5"/>
      <c r="X17405" s="5"/>
      <c r="AB17405" s="2"/>
    </row>
    <row r="17406" spans="5:28" x14ac:dyDescent="0.3">
      <c r="E17406" s="1"/>
      <c r="T17406" s="5"/>
      <c r="X17406" s="5"/>
      <c r="AB17406" s="2"/>
    </row>
    <row r="17407" spans="5:28" x14ac:dyDescent="0.3">
      <c r="E17407" s="1"/>
      <c r="T17407" s="5"/>
      <c r="X17407" s="5"/>
      <c r="AB17407" s="2"/>
    </row>
    <row r="17408" spans="5:28" x14ac:dyDescent="0.3">
      <c r="E17408" s="1"/>
      <c r="T17408" s="5"/>
      <c r="X17408" s="5"/>
    </row>
    <row r="17409" spans="5:28" x14ac:dyDescent="0.3">
      <c r="E17409" s="1"/>
      <c r="T17409" s="5"/>
      <c r="X17409" s="5"/>
      <c r="AB17409" s="2"/>
    </row>
    <row r="17410" spans="5:28" x14ac:dyDescent="0.3">
      <c r="E17410" s="1"/>
      <c r="T17410" s="5"/>
      <c r="X17410" s="5"/>
    </row>
    <row r="17411" spans="5:28" x14ac:dyDescent="0.3">
      <c r="E17411" s="1"/>
      <c r="T17411" s="5"/>
      <c r="X17411" s="5"/>
      <c r="AB17411" s="2"/>
    </row>
    <row r="17412" spans="5:28" x14ac:dyDescent="0.3">
      <c r="E17412" s="1"/>
      <c r="T17412" s="5"/>
      <c r="X17412" s="5"/>
    </row>
    <row r="17413" spans="5:28" x14ac:dyDescent="0.3">
      <c r="E17413" s="1"/>
      <c r="T17413" s="5"/>
      <c r="X17413" s="5"/>
    </row>
    <row r="17414" spans="5:28" x14ac:dyDescent="0.3">
      <c r="E17414" s="1"/>
      <c r="T17414" s="5"/>
      <c r="X17414" s="5"/>
      <c r="AB17414" s="2"/>
    </row>
    <row r="17415" spans="5:28" x14ac:dyDescent="0.3">
      <c r="E17415" s="1"/>
      <c r="T17415" s="5"/>
      <c r="X17415" s="5"/>
      <c r="AB17415" s="2"/>
    </row>
    <row r="17416" spans="5:28" x14ac:dyDescent="0.3">
      <c r="E17416" s="1"/>
      <c r="T17416" s="5"/>
      <c r="X17416" s="5"/>
    </row>
    <row r="17417" spans="5:28" x14ac:dyDescent="0.3">
      <c r="E17417" s="1"/>
      <c r="T17417" s="5"/>
      <c r="X17417" s="5"/>
      <c r="AB17417" s="2"/>
    </row>
    <row r="17418" spans="5:28" x14ac:dyDescent="0.3">
      <c r="E17418" s="1"/>
      <c r="T17418" s="5"/>
      <c r="X17418" s="5"/>
      <c r="AB17418" s="2"/>
    </row>
    <row r="17419" spans="5:28" x14ac:dyDescent="0.3">
      <c r="E17419" s="1"/>
      <c r="T17419" s="5"/>
      <c r="X17419" s="5"/>
      <c r="AB17419" s="2"/>
    </row>
    <row r="17420" spans="5:28" x14ac:dyDescent="0.3">
      <c r="E17420" s="1"/>
      <c r="T17420" s="5"/>
      <c r="X17420" s="5"/>
      <c r="AB17420" s="2"/>
    </row>
    <row r="17421" spans="5:28" x14ac:dyDescent="0.3">
      <c r="E17421" s="1"/>
      <c r="T17421" s="5"/>
      <c r="X17421" s="5"/>
      <c r="AB17421" s="2"/>
    </row>
    <row r="17422" spans="5:28" x14ac:dyDescent="0.3">
      <c r="E17422" s="1"/>
      <c r="T17422" s="5"/>
      <c r="X17422" s="5"/>
      <c r="AB17422" s="2"/>
    </row>
    <row r="17423" spans="5:28" x14ac:dyDescent="0.3">
      <c r="E17423" s="1"/>
      <c r="T17423" s="5"/>
      <c r="X17423" s="5"/>
      <c r="AB17423" s="2"/>
    </row>
    <row r="17424" spans="5:28" x14ac:dyDescent="0.3">
      <c r="E17424" s="1"/>
      <c r="T17424" s="5"/>
      <c r="X17424" s="5"/>
      <c r="AB17424" s="2"/>
    </row>
    <row r="17425" spans="5:28" x14ac:dyDescent="0.3">
      <c r="E17425" s="1"/>
      <c r="T17425" s="5"/>
      <c r="X17425" s="5"/>
      <c r="AB17425" s="2"/>
    </row>
    <row r="17426" spans="5:28" x14ac:dyDescent="0.3">
      <c r="E17426" s="1"/>
      <c r="T17426" s="5"/>
      <c r="X17426" s="5"/>
      <c r="AB17426" s="2"/>
    </row>
    <row r="17427" spans="5:28" x14ac:dyDescent="0.3">
      <c r="E17427" s="1"/>
      <c r="T17427" s="5"/>
      <c r="X17427" s="5"/>
      <c r="AB17427" s="2"/>
    </row>
    <row r="17428" spans="5:28" x14ac:dyDescent="0.3">
      <c r="E17428" s="1"/>
      <c r="T17428" s="5"/>
      <c r="X17428" s="5"/>
      <c r="AB17428" s="2"/>
    </row>
    <row r="17429" spans="5:28" x14ac:dyDescent="0.3">
      <c r="E17429" s="1"/>
      <c r="T17429" s="5"/>
      <c r="X17429" s="5"/>
    </row>
    <row r="17430" spans="5:28" x14ac:dyDescent="0.3">
      <c r="E17430" s="1"/>
      <c r="T17430" s="5"/>
      <c r="X17430" s="5"/>
      <c r="AB17430" s="2"/>
    </row>
    <row r="17431" spans="5:28" x14ac:dyDescent="0.3">
      <c r="E17431" s="1"/>
      <c r="T17431" s="5"/>
      <c r="X17431" s="5"/>
      <c r="AB17431" s="2"/>
    </row>
    <row r="17432" spans="5:28" x14ac:dyDescent="0.3">
      <c r="E17432" s="1"/>
      <c r="T17432" s="5"/>
      <c r="X17432" s="5"/>
      <c r="AB17432" s="2"/>
    </row>
    <row r="17433" spans="5:28" x14ac:dyDescent="0.3">
      <c r="E17433" s="1"/>
      <c r="T17433" s="5"/>
      <c r="X17433" s="5"/>
      <c r="AB17433" s="2"/>
    </row>
    <row r="17434" spans="5:28" x14ac:dyDescent="0.3">
      <c r="E17434" s="1"/>
      <c r="T17434" s="5"/>
      <c r="X17434" s="5"/>
      <c r="AB17434" s="2"/>
    </row>
    <row r="17435" spans="5:28" x14ac:dyDescent="0.3">
      <c r="E17435" s="1"/>
      <c r="T17435" s="5"/>
      <c r="X17435" s="5"/>
      <c r="AB17435" s="2"/>
    </row>
    <row r="17436" spans="5:28" x14ac:dyDescent="0.3">
      <c r="E17436" s="1"/>
      <c r="T17436" s="5"/>
      <c r="X17436" s="5"/>
      <c r="AB17436" s="2"/>
    </row>
    <row r="17437" spans="5:28" x14ac:dyDescent="0.3">
      <c r="E17437" s="1"/>
      <c r="T17437" s="5"/>
      <c r="X17437" s="5"/>
      <c r="AB17437" s="2"/>
    </row>
    <row r="17438" spans="5:28" x14ac:dyDescent="0.3">
      <c r="E17438" s="1"/>
      <c r="T17438" s="5"/>
      <c r="X17438" s="5"/>
      <c r="AB17438" s="2"/>
    </row>
    <row r="17439" spans="5:28" x14ac:dyDescent="0.3">
      <c r="E17439" s="1"/>
      <c r="T17439" s="5"/>
      <c r="X17439" s="5"/>
      <c r="AB17439" s="2"/>
    </row>
    <row r="17440" spans="5:28" x14ac:dyDescent="0.3">
      <c r="E17440" s="1"/>
      <c r="T17440" s="5"/>
      <c r="X17440" s="5"/>
      <c r="AB17440" s="2"/>
    </row>
    <row r="17441" spans="5:28" x14ac:dyDescent="0.3">
      <c r="E17441" s="1"/>
      <c r="T17441" s="5"/>
      <c r="X17441" s="5"/>
    </row>
    <row r="17442" spans="5:28" x14ac:dyDescent="0.3">
      <c r="E17442" s="1"/>
      <c r="T17442" s="5"/>
      <c r="X17442" s="5"/>
    </row>
    <row r="17443" spans="5:28" x14ac:dyDescent="0.3">
      <c r="E17443" s="1"/>
      <c r="T17443" s="5"/>
      <c r="X17443" s="5"/>
    </row>
    <row r="17444" spans="5:28" x14ac:dyDescent="0.3">
      <c r="E17444" s="1"/>
      <c r="T17444" s="5"/>
      <c r="X17444" s="5"/>
    </row>
    <row r="17445" spans="5:28" x14ac:dyDescent="0.3">
      <c r="E17445" s="1"/>
      <c r="T17445" s="5"/>
      <c r="X17445" s="5"/>
      <c r="AB17445" s="2"/>
    </row>
    <row r="17446" spans="5:28" x14ac:dyDescent="0.3">
      <c r="E17446" s="1"/>
      <c r="T17446" s="5"/>
      <c r="X17446" s="5"/>
      <c r="AB17446" s="2"/>
    </row>
    <row r="17447" spans="5:28" x14ac:dyDescent="0.3">
      <c r="E17447" s="1"/>
      <c r="T17447" s="5"/>
      <c r="X17447" s="5"/>
      <c r="AB17447" s="2"/>
    </row>
    <row r="17448" spans="5:28" x14ac:dyDescent="0.3">
      <c r="E17448" s="1"/>
      <c r="T17448" s="5"/>
      <c r="X17448" s="5"/>
    </row>
    <row r="17449" spans="5:28" x14ac:dyDescent="0.3">
      <c r="E17449" s="1"/>
      <c r="T17449" s="5"/>
      <c r="X17449" s="5"/>
      <c r="AB17449" s="2"/>
    </row>
    <row r="17450" spans="5:28" x14ac:dyDescent="0.3">
      <c r="E17450" s="1"/>
      <c r="T17450" s="5"/>
      <c r="X17450" s="5"/>
      <c r="AB17450" s="2"/>
    </row>
    <row r="17451" spans="5:28" x14ac:dyDescent="0.3">
      <c r="E17451" s="1"/>
      <c r="T17451" s="5"/>
      <c r="X17451" s="5"/>
      <c r="AB17451" s="2"/>
    </row>
    <row r="17452" spans="5:28" x14ac:dyDescent="0.3">
      <c r="E17452" s="1"/>
      <c r="T17452" s="5"/>
      <c r="X17452" s="5"/>
      <c r="AB17452" s="2"/>
    </row>
    <row r="17453" spans="5:28" x14ac:dyDescent="0.3">
      <c r="E17453" s="1"/>
      <c r="T17453" s="5"/>
      <c r="X17453" s="5"/>
      <c r="AB17453" s="2"/>
    </row>
    <row r="17454" spans="5:28" x14ac:dyDescent="0.3">
      <c r="E17454" s="1"/>
      <c r="T17454" s="5"/>
      <c r="X17454" s="5"/>
    </row>
    <row r="17455" spans="5:28" x14ac:dyDescent="0.3">
      <c r="E17455" s="1"/>
      <c r="T17455" s="5"/>
      <c r="X17455" s="5"/>
    </row>
    <row r="17456" spans="5:28" x14ac:dyDescent="0.3">
      <c r="E17456" s="1"/>
      <c r="T17456" s="5"/>
      <c r="X17456" s="5"/>
    </row>
    <row r="17457" spans="5:28" x14ac:dyDescent="0.3">
      <c r="E17457" s="1"/>
      <c r="T17457" s="5"/>
      <c r="X17457" s="5"/>
    </row>
    <row r="17458" spans="5:28" x14ac:dyDescent="0.3">
      <c r="E17458" s="1"/>
      <c r="T17458" s="5"/>
      <c r="X17458" s="5"/>
      <c r="AB17458" s="2"/>
    </row>
    <row r="17459" spans="5:28" x14ac:dyDescent="0.3">
      <c r="E17459" s="1"/>
      <c r="T17459" s="5"/>
      <c r="X17459" s="5"/>
    </row>
    <row r="17460" spans="5:28" x14ac:dyDescent="0.3">
      <c r="E17460" s="1"/>
      <c r="T17460" s="5"/>
      <c r="X17460" s="5"/>
      <c r="AB17460" s="2"/>
    </row>
    <row r="17461" spans="5:28" x14ac:dyDescent="0.3">
      <c r="E17461" s="1"/>
      <c r="T17461" s="5"/>
      <c r="X17461" s="5"/>
    </row>
    <row r="17462" spans="5:28" x14ac:dyDescent="0.3">
      <c r="E17462" s="1"/>
      <c r="T17462" s="5"/>
      <c r="X17462" s="5"/>
    </row>
    <row r="17463" spans="5:28" x14ac:dyDescent="0.3">
      <c r="E17463" s="1"/>
      <c r="T17463" s="5"/>
      <c r="X17463" s="5"/>
    </row>
    <row r="17464" spans="5:28" x14ac:dyDescent="0.3">
      <c r="E17464" s="1"/>
      <c r="T17464" s="5"/>
      <c r="X17464" s="5"/>
      <c r="AB17464" s="2"/>
    </row>
    <row r="17465" spans="5:28" x14ac:dyDescent="0.3">
      <c r="E17465" s="1"/>
      <c r="T17465" s="5"/>
      <c r="X17465" s="5"/>
      <c r="AB17465" s="2"/>
    </row>
    <row r="17466" spans="5:28" x14ac:dyDescent="0.3">
      <c r="E17466" s="1"/>
      <c r="T17466" s="5"/>
      <c r="X17466" s="5"/>
    </row>
    <row r="17467" spans="5:28" x14ac:dyDescent="0.3">
      <c r="E17467" s="1"/>
      <c r="T17467" s="5"/>
      <c r="X17467" s="5"/>
      <c r="AB17467" s="2"/>
    </row>
    <row r="17468" spans="5:28" x14ac:dyDescent="0.3">
      <c r="E17468" s="1"/>
      <c r="T17468" s="5"/>
      <c r="X17468" s="5"/>
      <c r="AB17468" s="2"/>
    </row>
    <row r="17469" spans="5:28" x14ac:dyDescent="0.3">
      <c r="E17469" s="1"/>
      <c r="T17469" s="5"/>
      <c r="X17469" s="5"/>
      <c r="AB17469" s="2"/>
    </row>
    <row r="17470" spans="5:28" x14ac:dyDescent="0.3">
      <c r="E17470" s="1"/>
      <c r="T17470" s="5"/>
      <c r="X17470" s="5"/>
      <c r="AB17470" s="2"/>
    </row>
    <row r="17471" spans="5:28" x14ac:dyDescent="0.3">
      <c r="E17471" s="1"/>
      <c r="T17471" s="5"/>
      <c r="X17471" s="5"/>
      <c r="AB17471" s="2"/>
    </row>
    <row r="17472" spans="5:28" x14ac:dyDescent="0.3">
      <c r="E17472" s="1"/>
      <c r="T17472" s="5"/>
      <c r="X17472" s="5"/>
    </row>
    <row r="17473" spans="5:26" x14ac:dyDescent="0.3">
      <c r="E17473" s="1"/>
      <c r="T17473" s="5"/>
      <c r="X17473" s="5"/>
    </row>
    <row r="17474" spans="5:26" x14ac:dyDescent="0.3">
      <c r="E17474" s="1"/>
      <c r="T17474" s="5"/>
      <c r="X17474" s="5"/>
    </row>
    <row r="17475" spans="5:26" x14ac:dyDescent="0.3">
      <c r="E17475" s="1"/>
      <c r="T17475" s="5"/>
      <c r="X17475" s="5"/>
    </row>
    <row r="17476" spans="5:26" x14ac:dyDescent="0.3">
      <c r="E17476" s="1"/>
      <c r="T17476" s="5"/>
      <c r="X17476" s="5"/>
    </row>
    <row r="17477" spans="5:26" x14ac:dyDescent="0.3">
      <c r="E17477" s="1"/>
      <c r="T17477" s="5"/>
      <c r="X17477" s="5"/>
    </row>
    <row r="17478" spans="5:26" x14ac:dyDescent="0.3">
      <c r="E17478" s="1"/>
      <c r="T17478" s="5"/>
      <c r="X17478" s="5"/>
    </row>
    <row r="17479" spans="5:26" x14ac:dyDescent="0.3">
      <c r="E17479" s="1"/>
      <c r="T17479" s="5"/>
      <c r="X17479" s="5"/>
    </row>
    <row r="17480" spans="5:26" x14ac:dyDescent="0.3">
      <c r="E17480" s="1"/>
      <c r="T17480" s="5"/>
      <c r="X17480" s="5"/>
    </row>
    <row r="17481" spans="5:26" x14ac:dyDescent="0.3">
      <c r="E17481" s="1"/>
      <c r="T17481" s="5"/>
      <c r="X17481" s="5"/>
    </row>
    <row r="17482" spans="5:26" x14ac:dyDescent="0.3">
      <c r="E17482" s="1"/>
      <c r="T17482" s="5"/>
      <c r="X17482" s="5"/>
    </row>
    <row r="17483" spans="5:26" x14ac:dyDescent="0.3">
      <c r="E17483" s="1"/>
      <c r="T17483" s="5"/>
      <c r="X17483" s="5"/>
    </row>
    <row r="17484" spans="5:26" x14ac:dyDescent="0.3">
      <c r="E17484" s="1"/>
      <c r="T17484" s="5"/>
      <c r="X17484" s="5"/>
    </row>
    <row r="17485" spans="5:26" x14ac:dyDescent="0.3">
      <c r="E17485" s="1"/>
      <c r="T17485" s="5"/>
      <c r="X17485" s="5"/>
    </row>
    <row r="17486" spans="5:26" x14ac:dyDescent="0.3">
      <c r="E17486" s="1"/>
      <c r="T17486" s="5"/>
      <c r="X17486" s="5"/>
    </row>
    <row r="17487" spans="5:26" x14ac:dyDescent="0.3">
      <c r="E17487" s="1"/>
      <c r="Z17487" s="2"/>
    </row>
    <row r="17488" spans="5:26" x14ac:dyDescent="0.3">
      <c r="E17488" s="1"/>
    </row>
    <row r="17489" spans="5:28" x14ac:dyDescent="0.3">
      <c r="E17489" s="1"/>
    </row>
    <row r="17490" spans="5:28" x14ac:dyDescent="0.3">
      <c r="E17490" s="1"/>
    </row>
    <row r="17491" spans="5:28" x14ac:dyDescent="0.3">
      <c r="E17491" s="1"/>
    </row>
    <row r="17492" spans="5:28" x14ac:dyDescent="0.3">
      <c r="E17492" s="1"/>
    </row>
    <row r="17493" spans="5:28" x14ac:dyDescent="0.3">
      <c r="E17493" s="1"/>
    </row>
    <row r="17494" spans="5:28" x14ac:dyDescent="0.3">
      <c r="E17494" s="1"/>
    </row>
    <row r="17495" spans="5:28" x14ac:dyDescent="0.3">
      <c r="E17495" s="1"/>
    </row>
    <row r="17496" spans="5:28" x14ac:dyDescent="0.3">
      <c r="E17496" s="1"/>
    </row>
    <row r="17497" spans="5:28" x14ac:dyDescent="0.3">
      <c r="E17497" s="1"/>
    </row>
    <row r="17498" spans="5:28" x14ac:dyDescent="0.3">
      <c r="E17498" s="1"/>
    </row>
    <row r="17499" spans="5:28" x14ac:dyDescent="0.3">
      <c r="E17499" s="1"/>
    </row>
    <row r="17500" spans="5:28" x14ac:dyDescent="0.3">
      <c r="E17500" s="1"/>
      <c r="Q17500" s="2"/>
      <c r="Z17500" s="2"/>
    </row>
    <row r="17501" spans="5:28" x14ac:dyDescent="0.3">
      <c r="E17501" s="1"/>
    </row>
    <row r="17502" spans="5:28" x14ac:dyDescent="0.3">
      <c r="E17502" s="1"/>
    </row>
    <row r="17503" spans="5:28" x14ac:dyDescent="0.3">
      <c r="E17503" s="1"/>
      <c r="AB17503" s="2"/>
    </row>
    <row r="17504" spans="5:28" x14ac:dyDescent="0.3">
      <c r="E17504" s="1"/>
      <c r="Q17504" s="2"/>
      <c r="Z17504" s="2"/>
      <c r="AB17504" s="2"/>
    </row>
    <row r="17505" spans="5:28" x14ac:dyDescent="0.3">
      <c r="E17505" s="1"/>
      <c r="Q17505" s="2"/>
      <c r="Z17505" s="2"/>
      <c r="AB17505" s="2"/>
    </row>
    <row r="17506" spans="5:28" x14ac:dyDescent="0.3">
      <c r="E17506" s="1"/>
      <c r="Q17506" s="2"/>
      <c r="Z17506" s="2"/>
    </row>
    <row r="17507" spans="5:28" x14ac:dyDescent="0.3">
      <c r="E17507" s="1"/>
      <c r="Q17507" s="2"/>
      <c r="Z17507" s="2"/>
      <c r="AB17507" s="2"/>
    </row>
    <row r="17508" spans="5:28" x14ac:dyDescent="0.3">
      <c r="E17508" s="1"/>
    </row>
    <row r="17509" spans="5:28" x14ac:dyDescent="0.3">
      <c r="E17509" s="1"/>
      <c r="Q17509" s="2"/>
      <c r="Z17509" s="2"/>
    </row>
    <row r="17510" spans="5:28" x14ac:dyDescent="0.3">
      <c r="E17510" s="1"/>
      <c r="Q17510" s="2"/>
      <c r="Z17510" s="2"/>
    </row>
    <row r="17511" spans="5:28" x14ac:dyDescent="0.3">
      <c r="E17511" s="1"/>
    </row>
    <row r="17512" spans="5:28" x14ac:dyDescent="0.3">
      <c r="E17512" s="1"/>
    </row>
    <row r="17513" spans="5:28" x14ac:dyDescent="0.3">
      <c r="E17513" s="1"/>
      <c r="Q17513" s="2"/>
      <c r="T17513" s="5"/>
      <c r="W17513" s="2"/>
      <c r="X17513" s="5"/>
      <c r="Z17513" s="2"/>
      <c r="AB17513" s="2"/>
    </row>
    <row r="17514" spans="5:28" x14ac:dyDescent="0.3">
      <c r="E17514" s="1"/>
      <c r="Q17514" s="2"/>
      <c r="T17514" s="5"/>
      <c r="W17514" s="2"/>
      <c r="X17514" s="5"/>
      <c r="Z17514" s="2"/>
      <c r="AB17514" s="2"/>
    </row>
    <row r="17515" spans="5:28" x14ac:dyDescent="0.3">
      <c r="E17515" s="1"/>
      <c r="Q17515" s="2"/>
      <c r="T17515" s="5"/>
      <c r="W17515" s="2"/>
      <c r="X17515" s="5"/>
      <c r="Z17515" s="2"/>
      <c r="AB17515" s="2"/>
    </row>
    <row r="17516" spans="5:28" x14ac:dyDescent="0.3">
      <c r="E17516" s="1"/>
      <c r="Q17516" s="2"/>
      <c r="W17516" s="2"/>
      <c r="X17516" s="5"/>
      <c r="Z17516" s="2"/>
      <c r="AB17516" s="2"/>
    </row>
    <row r="17517" spans="5:28" x14ac:dyDescent="0.3">
      <c r="E17517" s="1"/>
      <c r="T17517" s="5"/>
      <c r="W17517" s="2"/>
      <c r="X17517" s="5"/>
      <c r="Z17517" s="2"/>
    </row>
    <row r="17518" spans="5:28" x14ac:dyDescent="0.3">
      <c r="E17518" s="1"/>
      <c r="Q17518" s="2"/>
      <c r="T17518" s="5"/>
      <c r="W17518" s="2"/>
      <c r="X17518" s="5"/>
      <c r="Z17518" s="2"/>
      <c r="AB17518" s="2"/>
    </row>
    <row r="17519" spans="5:28" x14ac:dyDescent="0.3">
      <c r="E17519" s="1"/>
      <c r="Q17519" s="2"/>
      <c r="T17519" s="5"/>
      <c r="W17519" s="2"/>
      <c r="X17519" s="5"/>
      <c r="Z17519" s="2"/>
      <c r="AB17519" s="2"/>
    </row>
    <row r="17520" spans="5:28" x14ac:dyDescent="0.3">
      <c r="E17520" s="1"/>
      <c r="Q17520" s="2"/>
      <c r="T17520" s="5"/>
      <c r="W17520" s="2"/>
      <c r="X17520" s="5"/>
      <c r="Z17520" s="2"/>
      <c r="AB17520" s="2"/>
    </row>
    <row r="17521" spans="5:28" x14ac:dyDescent="0.3">
      <c r="E17521" s="1"/>
      <c r="Q17521" s="2"/>
      <c r="T17521" s="5"/>
      <c r="W17521" s="2"/>
      <c r="X17521" s="5"/>
      <c r="Z17521" s="2"/>
      <c r="AB17521" s="2"/>
    </row>
    <row r="17522" spans="5:28" x14ac:dyDescent="0.3">
      <c r="E17522" s="1"/>
      <c r="Q17522" s="2"/>
      <c r="T17522" s="5"/>
      <c r="W17522" s="2"/>
      <c r="X17522" s="5"/>
      <c r="Z17522" s="2"/>
    </row>
    <row r="17523" spans="5:28" x14ac:dyDescent="0.3">
      <c r="E17523" s="1"/>
      <c r="Q17523" s="2"/>
      <c r="T17523" s="5"/>
      <c r="W17523" s="2"/>
      <c r="X17523" s="5"/>
      <c r="Z17523" s="2"/>
    </row>
    <row r="17524" spans="5:28" x14ac:dyDescent="0.3">
      <c r="E17524" s="1"/>
      <c r="Q17524" s="2"/>
      <c r="T17524" s="5"/>
      <c r="W17524" s="2"/>
      <c r="X17524" s="5"/>
      <c r="Z17524" s="2"/>
    </row>
    <row r="17525" spans="5:28" x14ac:dyDescent="0.3">
      <c r="E17525" s="1"/>
      <c r="Q17525" s="2"/>
      <c r="T17525" s="5"/>
      <c r="W17525" s="2"/>
      <c r="X17525" s="5"/>
      <c r="Z17525" s="2"/>
    </row>
    <row r="17526" spans="5:28" x14ac:dyDescent="0.3">
      <c r="E17526" s="1"/>
      <c r="Q17526" s="2"/>
      <c r="T17526" s="5"/>
      <c r="W17526" s="2"/>
      <c r="X17526" s="5"/>
      <c r="Z17526" s="2"/>
      <c r="AB17526" s="2"/>
    </row>
    <row r="17527" spans="5:28" x14ac:dyDescent="0.3">
      <c r="E17527" s="1"/>
      <c r="Q17527" s="2"/>
      <c r="T17527" s="5"/>
      <c r="W17527" s="2"/>
      <c r="X17527" s="5"/>
      <c r="Z17527" s="2"/>
      <c r="AB17527" s="2"/>
    </row>
    <row r="17528" spans="5:28" x14ac:dyDescent="0.3">
      <c r="E17528" s="1"/>
      <c r="Q17528" s="2"/>
      <c r="T17528" s="5"/>
      <c r="W17528" s="2"/>
      <c r="X17528" s="5"/>
      <c r="Z17528" s="2"/>
      <c r="AB17528" s="2"/>
    </row>
    <row r="17529" spans="5:28" x14ac:dyDescent="0.3">
      <c r="E17529" s="1"/>
      <c r="Q17529" s="2"/>
      <c r="T17529" s="5"/>
      <c r="W17529" s="2"/>
      <c r="X17529" s="5"/>
      <c r="Z17529" s="2"/>
      <c r="AB17529" s="2"/>
    </row>
    <row r="17530" spans="5:28" x14ac:dyDescent="0.3">
      <c r="E17530" s="1"/>
      <c r="Q17530" s="2"/>
      <c r="T17530" s="5"/>
      <c r="W17530" s="2"/>
      <c r="X17530" s="5"/>
      <c r="Z17530" s="2"/>
    </row>
    <row r="17531" spans="5:28" x14ac:dyDescent="0.3">
      <c r="E17531" s="1"/>
      <c r="Q17531" s="2"/>
      <c r="T17531" s="5"/>
      <c r="W17531" s="2"/>
      <c r="X17531" s="5"/>
      <c r="Z17531" s="2"/>
      <c r="AB17531" s="2"/>
    </row>
    <row r="17532" spans="5:28" x14ac:dyDescent="0.3">
      <c r="E17532" s="1"/>
      <c r="Q17532" s="2"/>
      <c r="T17532" s="5"/>
      <c r="W17532" s="2"/>
      <c r="X17532" s="5"/>
      <c r="Z17532" s="2"/>
      <c r="AB17532" s="2"/>
    </row>
    <row r="17533" spans="5:28" x14ac:dyDescent="0.3">
      <c r="E17533" s="1"/>
      <c r="Q17533" s="2"/>
      <c r="T17533" s="5"/>
      <c r="W17533" s="2"/>
      <c r="X17533" s="5"/>
      <c r="Z17533" s="2"/>
      <c r="AB17533" s="2"/>
    </row>
    <row r="17534" spans="5:28" x14ac:dyDescent="0.3">
      <c r="E17534" s="1"/>
      <c r="T17534" s="5"/>
      <c r="W17534" s="2"/>
      <c r="X17534" s="5"/>
    </row>
    <row r="17535" spans="5:28" x14ac:dyDescent="0.3">
      <c r="E17535" s="1"/>
      <c r="Q17535" s="2"/>
      <c r="T17535" s="5"/>
      <c r="W17535" s="2"/>
      <c r="X17535" s="5"/>
      <c r="Z17535" s="2"/>
    </row>
    <row r="17536" spans="5:28" x14ac:dyDescent="0.3">
      <c r="E17536" s="1"/>
      <c r="Q17536" s="2"/>
      <c r="T17536" s="5"/>
      <c r="W17536" s="2"/>
      <c r="X17536" s="5"/>
      <c r="Z17536" s="2"/>
    </row>
    <row r="17537" spans="5:28" x14ac:dyDescent="0.3">
      <c r="E17537" s="1"/>
      <c r="Q17537" s="2"/>
      <c r="T17537" s="5"/>
      <c r="W17537" s="2"/>
      <c r="X17537" s="5"/>
      <c r="Z17537" s="2"/>
    </row>
    <row r="17538" spans="5:28" x14ac:dyDescent="0.3">
      <c r="E17538" s="1"/>
      <c r="Q17538" s="2"/>
      <c r="T17538" s="5"/>
      <c r="W17538" s="2"/>
      <c r="X17538" s="5"/>
      <c r="Z17538" s="2"/>
    </row>
    <row r="17539" spans="5:28" x14ac:dyDescent="0.3">
      <c r="E17539" s="1"/>
      <c r="Q17539" s="2"/>
      <c r="T17539" s="5"/>
      <c r="W17539" s="2"/>
      <c r="X17539" s="5"/>
      <c r="Z17539" s="2"/>
    </row>
    <row r="17540" spans="5:28" x14ac:dyDescent="0.3">
      <c r="E17540" s="1"/>
      <c r="Q17540" s="2"/>
      <c r="T17540" s="5"/>
      <c r="W17540" s="2"/>
      <c r="X17540" s="5"/>
      <c r="Z17540" s="2"/>
      <c r="AB17540" s="2"/>
    </row>
    <row r="17541" spans="5:28" x14ac:dyDescent="0.3">
      <c r="E17541" s="1"/>
      <c r="Q17541" s="2"/>
      <c r="T17541" s="5"/>
      <c r="W17541" s="2"/>
      <c r="X17541" s="5"/>
      <c r="Z17541" s="2"/>
      <c r="AB17541" s="2"/>
    </row>
    <row r="17542" spans="5:28" x14ac:dyDescent="0.3">
      <c r="E17542" s="1"/>
      <c r="Q17542" s="2"/>
      <c r="T17542" s="5"/>
      <c r="W17542" s="2"/>
      <c r="X17542" s="5"/>
      <c r="Z17542" s="2"/>
      <c r="AB17542" s="2"/>
    </row>
    <row r="17543" spans="5:28" x14ac:dyDescent="0.3">
      <c r="E17543" s="1"/>
      <c r="Q17543" s="2"/>
      <c r="T17543" s="5"/>
      <c r="W17543" s="2"/>
      <c r="X17543" s="5"/>
      <c r="Z17543" s="2"/>
    </row>
    <row r="17544" spans="5:28" x14ac:dyDescent="0.3">
      <c r="E17544" s="1"/>
      <c r="Q17544" s="2"/>
      <c r="T17544" s="5"/>
      <c r="W17544" s="2"/>
      <c r="X17544" s="5"/>
      <c r="Z17544" s="2"/>
      <c r="AB17544" s="2"/>
    </row>
    <row r="17545" spans="5:28" x14ac:dyDescent="0.3">
      <c r="E17545" s="1"/>
      <c r="Q17545" s="2"/>
      <c r="T17545" s="5"/>
      <c r="W17545" s="2"/>
      <c r="X17545" s="5"/>
      <c r="Z17545" s="2"/>
      <c r="AB17545" s="2"/>
    </row>
    <row r="17546" spans="5:28" x14ac:dyDescent="0.3">
      <c r="E17546" s="1"/>
      <c r="Q17546" s="2"/>
      <c r="T17546" s="5"/>
      <c r="W17546" s="2"/>
      <c r="X17546" s="5"/>
      <c r="Z17546" s="2"/>
      <c r="AB17546" s="2"/>
    </row>
    <row r="17547" spans="5:28" x14ac:dyDescent="0.3">
      <c r="E17547" s="1"/>
      <c r="Q17547" s="2"/>
      <c r="T17547" s="5"/>
      <c r="W17547" s="2"/>
      <c r="X17547" s="5"/>
      <c r="Z17547" s="2"/>
      <c r="AB17547" s="2"/>
    </row>
    <row r="17548" spans="5:28" x14ac:dyDescent="0.3">
      <c r="E17548" s="1"/>
      <c r="Q17548" s="2"/>
      <c r="T17548" s="5"/>
      <c r="W17548" s="2"/>
      <c r="X17548" s="5"/>
      <c r="Z17548" s="2"/>
      <c r="AB17548" s="2"/>
    </row>
    <row r="17549" spans="5:28" x14ac:dyDescent="0.3">
      <c r="E17549" s="1"/>
      <c r="Q17549" s="2"/>
      <c r="T17549" s="5"/>
      <c r="W17549" s="2"/>
      <c r="X17549" s="5"/>
      <c r="Z17549" s="2"/>
      <c r="AB17549" s="2"/>
    </row>
    <row r="17550" spans="5:28" x14ac:dyDescent="0.3">
      <c r="E17550" s="1"/>
      <c r="Q17550" s="2"/>
      <c r="T17550" s="5"/>
      <c r="W17550" s="2"/>
      <c r="X17550" s="5"/>
      <c r="Z17550" s="2"/>
      <c r="AB17550" s="2"/>
    </row>
    <row r="17551" spans="5:28" x14ac:dyDescent="0.3">
      <c r="E17551" s="1"/>
      <c r="Q17551" s="2"/>
      <c r="T17551" s="5"/>
      <c r="W17551" s="2"/>
      <c r="X17551" s="5"/>
      <c r="Z17551" s="2"/>
      <c r="AB17551" s="2"/>
    </row>
    <row r="17552" spans="5:28" x14ac:dyDescent="0.3">
      <c r="E17552" s="1"/>
      <c r="T17552" s="5"/>
      <c r="W17552" s="2"/>
      <c r="X17552" s="5"/>
    </row>
    <row r="17553" spans="5:28" x14ac:dyDescent="0.3">
      <c r="E17553" s="1"/>
      <c r="Q17553" s="2"/>
      <c r="T17553" s="5"/>
      <c r="W17553" s="2"/>
      <c r="X17553" s="5"/>
      <c r="Z17553" s="2"/>
      <c r="AB17553" s="2"/>
    </row>
    <row r="17554" spans="5:28" x14ac:dyDescent="0.3">
      <c r="E17554" s="1"/>
      <c r="Q17554" s="2"/>
      <c r="T17554" s="5"/>
      <c r="W17554" s="2"/>
      <c r="X17554" s="5"/>
      <c r="Z17554" s="2"/>
    </row>
    <row r="17555" spans="5:28" x14ac:dyDescent="0.3">
      <c r="E17555" s="1"/>
      <c r="Q17555" s="2"/>
      <c r="T17555" s="5"/>
      <c r="W17555" s="2"/>
      <c r="X17555" s="5"/>
      <c r="Z17555" s="2"/>
      <c r="AB17555" s="2"/>
    </row>
    <row r="17556" spans="5:28" x14ac:dyDescent="0.3">
      <c r="E17556" s="1"/>
      <c r="T17556" s="5"/>
      <c r="W17556" s="2"/>
      <c r="X17556" s="5"/>
    </row>
    <row r="17557" spans="5:28" x14ac:dyDescent="0.3">
      <c r="E17557" s="1"/>
      <c r="Q17557" s="2"/>
      <c r="T17557" s="5"/>
      <c r="V17557" s="2"/>
      <c r="W17557" s="2"/>
      <c r="X17557" s="5"/>
      <c r="Z17557" s="2"/>
      <c r="AB17557" s="2"/>
    </row>
    <row r="17558" spans="5:28" x14ac:dyDescent="0.3">
      <c r="E17558" s="1"/>
      <c r="Q17558" s="2"/>
      <c r="T17558" s="5"/>
      <c r="W17558" s="2"/>
      <c r="X17558" s="5"/>
      <c r="Z17558" s="2"/>
    </row>
    <row r="17559" spans="5:28" x14ac:dyDescent="0.3">
      <c r="E17559" s="1"/>
      <c r="Q17559" s="2"/>
      <c r="T17559" s="5"/>
      <c r="W17559" s="2"/>
      <c r="X17559" s="5"/>
      <c r="Z17559" s="2"/>
    </row>
    <row r="17560" spans="5:28" x14ac:dyDescent="0.3">
      <c r="E17560" s="1"/>
      <c r="Q17560" s="2"/>
      <c r="T17560" s="5"/>
      <c r="W17560" s="2"/>
      <c r="X17560" s="5"/>
      <c r="Z17560" s="2"/>
    </row>
    <row r="17561" spans="5:28" x14ac:dyDescent="0.3">
      <c r="E17561" s="1"/>
      <c r="Q17561" s="2"/>
      <c r="T17561" s="5"/>
      <c r="W17561" s="2"/>
      <c r="X17561" s="5"/>
      <c r="Z17561" s="2"/>
      <c r="AB17561" s="2"/>
    </row>
    <row r="17562" spans="5:28" x14ac:dyDescent="0.3">
      <c r="E17562" s="1"/>
      <c r="Q17562" s="2"/>
      <c r="T17562" s="5"/>
      <c r="W17562" s="2"/>
      <c r="X17562" s="5"/>
      <c r="Z17562" s="2"/>
    </row>
    <row r="17563" spans="5:28" x14ac:dyDescent="0.3">
      <c r="E17563" s="1"/>
      <c r="Q17563" s="2"/>
      <c r="T17563" s="5"/>
      <c r="W17563" s="2"/>
      <c r="X17563" s="5"/>
      <c r="Z17563" s="2"/>
    </row>
    <row r="17564" spans="5:28" x14ac:dyDescent="0.3">
      <c r="E17564" s="1"/>
      <c r="Q17564" s="2"/>
      <c r="T17564" s="5"/>
      <c r="W17564" s="2"/>
      <c r="X17564" s="5"/>
      <c r="Z17564" s="2"/>
    </row>
    <row r="17565" spans="5:28" x14ac:dyDescent="0.3">
      <c r="E17565" s="1"/>
      <c r="Q17565" s="2"/>
      <c r="T17565" s="5"/>
      <c r="W17565" s="2"/>
      <c r="X17565" s="5"/>
    </row>
    <row r="17566" spans="5:28" x14ac:dyDescent="0.3">
      <c r="E17566" s="1"/>
      <c r="Q17566" s="2"/>
      <c r="T17566" s="5"/>
      <c r="W17566" s="2"/>
      <c r="X17566" s="5"/>
      <c r="Z17566" s="2"/>
      <c r="AB17566" s="2"/>
    </row>
    <row r="17567" spans="5:28" x14ac:dyDescent="0.3">
      <c r="E17567" s="1"/>
      <c r="Q17567" s="2"/>
      <c r="T17567" s="5"/>
      <c r="W17567" s="2"/>
      <c r="X17567" s="5"/>
      <c r="Z17567" s="2"/>
    </row>
    <row r="17568" spans="5:28" x14ac:dyDescent="0.3">
      <c r="E17568" s="1"/>
      <c r="Q17568" s="2"/>
      <c r="T17568" s="5"/>
      <c r="W17568" s="2"/>
      <c r="X17568" s="5"/>
      <c r="Z17568" s="2"/>
      <c r="AB17568" s="2"/>
    </row>
    <row r="17569" spans="5:28" x14ac:dyDescent="0.3">
      <c r="E17569" s="1"/>
      <c r="T17569" s="5"/>
      <c r="W17569" s="2"/>
      <c r="X17569" s="5"/>
    </row>
    <row r="17570" spans="5:28" x14ac:dyDescent="0.3">
      <c r="E17570" s="1"/>
      <c r="T17570" s="5"/>
      <c r="W17570" s="2"/>
      <c r="X17570" s="5"/>
      <c r="AB17570" s="2"/>
    </row>
    <row r="17571" spans="5:28" x14ac:dyDescent="0.3">
      <c r="E17571" s="1"/>
      <c r="Q17571" s="2"/>
      <c r="T17571" s="5"/>
      <c r="W17571" s="2"/>
      <c r="X17571" s="5"/>
      <c r="Z17571" s="2"/>
    </row>
    <row r="17572" spans="5:28" x14ac:dyDescent="0.3">
      <c r="E17572" s="1"/>
      <c r="Q17572" s="2"/>
      <c r="T17572" s="5"/>
      <c r="W17572" s="2"/>
      <c r="X17572" s="5"/>
      <c r="Z17572" s="2"/>
    </row>
    <row r="17573" spans="5:28" x14ac:dyDescent="0.3">
      <c r="E17573" s="1"/>
      <c r="Q17573" s="2"/>
      <c r="T17573" s="5"/>
      <c r="V17573" s="2"/>
      <c r="W17573" s="2"/>
      <c r="X17573" s="5"/>
      <c r="Z17573" s="2"/>
    </row>
    <row r="17574" spans="5:28" x14ac:dyDescent="0.3">
      <c r="E17574" s="1"/>
      <c r="Q17574" s="2"/>
      <c r="T17574" s="5"/>
      <c r="V17574" s="2"/>
      <c r="W17574" s="2"/>
      <c r="X17574" s="5"/>
      <c r="Z17574" s="2"/>
    </row>
    <row r="17575" spans="5:28" x14ac:dyDescent="0.3">
      <c r="E17575" s="1"/>
      <c r="Q17575" s="2"/>
      <c r="T17575" s="5"/>
      <c r="W17575" s="2"/>
      <c r="X17575" s="5"/>
      <c r="Z17575" s="2"/>
    </row>
    <row r="17576" spans="5:28" x14ac:dyDescent="0.3">
      <c r="E17576" s="1"/>
      <c r="Q17576" s="2"/>
      <c r="T17576" s="5"/>
      <c r="W17576" s="2"/>
      <c r="X17576" s="5"/>
      <c r="Z17576" s="2"/>
      <c r="AB17576" s="2"/>
    </row>
    <row r="17577" spans="5:28" x14ac:dyDescent="0.3">
      <c r="E17577" s="1"/>
      <c r="Q17577" s="2"/>
      <c r="T17577" s="5"/>
      <c r="W17577" s="2"/>
      <c r="X17577" s="5"/>
      <c r="Z17577" s="2"/>
    </row>
    <row r="17578" spans="5:28" x14ac:dyDescent="0.3">
      <c r="E17578" s="1"/>
      <c r="T17578" s="5"/>
      <c r="W17578" s="2"/>
      <c r="X17578" s="5"/>
    </row>
    <row r="17579" spans="5:28" x14ac:dyDescent="0.3">
      <c r="E17579" s="1"/>
      <c r="T17579" s="5"/>
      <c r="V17579" s="2"/>
      <c r="W17579" s="2"/>
      <c r="X17579" s="5"/>
      <c r="AB17579" s="2"/>
    </row>
    <row r="17580" spans="5:28" x14ac:dyDescent="0.3">
      <c r="E17580" s="1"/>
      <c r="T17580" s="5"/>
      <c r="W17580" s="2"/>
      <c r="X17580" s="5"/>
    </row>
    <row r="17581" spans="5:28" x14ac:dyDescent="0.3">
      <c r="E17581" s="1"/>
      <c r="T17581" s="5"/>
      <c r="W17581" s="2"/>
      <c r="X17581" s="5"/>
    </row>
    <row r="17582" spans="5:28" x14ac:dyDescent="0.3">
      <c r="E17582" s="1"/>
      <c r="T17582" s="5"/>
      <c r="W17582" s="2"/>
      <c r="X17582" s="5"/>
      <c r="AB17582" s="2"/>
    </row>
    <row r="17583" spans="5:28" x14ac:dyDescent="0.3">
      <c r="E17583" s="1"/>
      <c r="Q17583" s="2"/>
      <c r="T17583" s="5"/>
      <c r="W17583" s="2"/>
      <c r="X17583" s="5"/>
      <c r="Z17583" s="2"/>
    </row>
    <row r="17584" spans="5:28" x14ac:dyDescent="0.3">
      <c r="E17584" s="1"/>
      <c r="Q17584" s="2"/>
      <c r="T17584" s="5"/>
      <c r="W17584" s="2"/>
      <c r="X17584" s="5"/>
      <c r="Z17584" s="2"/>
      <c r="AB17584" s="2"/>
    </row>
    <row r="17585" spans="5:28" x14ac:dyDescent="0.3">
      <c r="E17585" s="1"/>
      <c r="Q17585" s="2"/>
      <c r="T17585" s="5"/>
      <c r="W17585" s="2"/>
      <c r="X17585" s="5"/>
      <c r="Z17585" s="2"/>
    </row>
    <row r="17586" spans="5:28" x14ac:dyDescent="0.3">
      <c r="E17586" s="1"/>
      <c r="Q17586" s="2"/>
      <c r="T17586" s="5"/>
      <c r="W17586" s="2"/>
      <c r="X17586" s="5"/>
      <c r="Z17586" s="2"/>
    </row>
    <row r="17587" spans="5:28" x14ac:dyDescent="0.3">
      <c r="E17587" s="1"/>
      <c r="T17587" s="5"/>
      <c r="W17587" s="2"/>
      <c r="X17587" s="5"/>
    </row>
    <row r="17588" spans="5:28" x14ac:dyDescent="0.3">
      <c r="E17588" s="1"/>
      <c r="T17588" s="5"/>
      <c r="W17588" s="2"/>
      <c r="X17588" s="5"/>
    </row>
    <row r="17589" spans="5:28" x14ac:dyDescent="0.3">
      <c r="E17589" s="1"/>
      <c r="Q17589" s="2"/>
      <c r="T17589" s="5"/>
      <c r="W17589" s="2"/>
      <c r="X17589" s="5"/>
      <c r="Z17589" s="2"/>
    </row>
    <row r="17590" spans="5:28" x14ac:dyDescent="0.3">
      <c r="E17590" s="1"/>
      <c r="Q17590" s="2"/>
      <c r="T17590" s="5"/>
      <c r="W17590" s="2"/>
      <c r="X17590" s="5"/>
      <c r="Z17590" s="2"/>
    </row>
    <row r="17591" spans="5:28" x14ac:dyDescent="0.3">
      <c r="E17591" s="1"/>
      <c r="T17591" s="5"/>
      <c r="W17591" s="2"/>
      <c r="X17591" s="5"/>
    </row>
    <row r="17592" spans="5:28" x14ac:dyDescent="0.3">
      <c r="E17592" s="1"/>
      <c r="T17592" s="5"/>
      <c r="W17592" s="2"/>
      <c r="X17592" s="5"/>
      <c r="AB17592" s="2"/>
    </row>
    <row r="17593" spans="5:28" x14ac:dyDescent="0.3">
      <c r="E17593" s="1"/>
      <c r="T17593" s="5"/>
      <c r="W17593" s="2"/>
      <c r="X17593" s="5"/>
    </row>
    <row r="17594" spans="5:28" x14ac:dyDescent="0.3">
      <c r="E17594" s="1"/>
      <c r="T17594" s="5"/>
      <c r="W17594" s="2"/>
      <c r="X17594" s="5"/>
    </row>
    <row r="17595" spans="5:28" x14ac:dyDescent="0.3">
      <c r="E17595" s="1"/>
      <c r="T17595" s="5"/>
      <c r="W17595" s="2"/>
      <c r="X17595" s="5"/>
      <c r="AB17595" s="2"/>
    </row>
    <row r="17596" spans="5:28" x14ac:dyDescent="0.3">
      <c r="E17596" s="1"/>
      <c r="T17596" s="5"/>
      <c r="W17596" s="2"/>
      <c r="X17596" s="5"/>
    </row>
    <row r="17597" spans="5:28" x14ac:dyDescent="0.3">
      <c r="E17597" s="1"/>
      <c r="T17597" s="5"/>
      <c r="W17597" s="2"/>
      <c r="X17597" s="5"/>
    </row>
    <row r="17598" spans="5:28" x14ac:dyDescent="0.3">
      <c r="E17598" s="1"/>
      <c r="T17598" s="5"/>
      <c r="W17598" s="2"/>
      <c r="X17598" s="5"/>
      <c r="AB17598" s="2"/>
    </row>
    <row r="17599" spans="5:28" x14ac:dyDescent="0.3">
      <c r="E17599" s="1"/>
      <c r="T17599" s="5"/>
      <c r="W17599" s="2"/>
      <c r="X17599" s="5"/>
    </row>
    <row r="17600" spans="5:28" x14ac:dyDescent="0.3">
      <c r="E17600" s="1"/>
      <c r="T17600" s="5"/>
      <c r="W17600" s="2"/>
      <c r="X17600" s="5"/>
    </row>
    <row r="17601" spans="5:28" x14ac:dyDescent="0.3">
      <c r="E17601" s="1"/>
      <c r="Q17601" s="2"/>
      <c r="T17601" s="5"/>
      <c r="W17601" s="2"/>
      <c r="X17601" s="5"/>
      <c r="Z17601" s="2"/>
    </row>
    <row r="17602" spans="5:28" x14ac:dyDescent="0.3">
      <c r="E17602" s="1"/>
      <c r="Q17602" s="2"/>
      <c r="T17602" s="5"/>
      <c r="W17602" s="2"/>
      <c r="X17602" s="5"/>
      <c r="Z17602" s="2"/>
    </row>
    <row r="17603" spans="5:28" x14ac:dyDescent="0.3">
      <c r="E17603" s="1"/>
      <c r="Q17603" s="2"/>
      <c r="T17603" s="5"/>
      <c r="W17603" s="2"/>
      <c r="X17603" s="5"/>
      <c r="Z17603" s="2"/>
      <c r="AB17603" s="2"/>
    </row>
    <row r="17604" spans="5:28" x14ac:dyDescent="0.3">
      <c r="E17604" s="1"/>
      <c r="Q17604" s="2"/>
      <c r="T17604" s="5"/>
      <c r="W17604" s="2"/>
      <c r="X17604" s="5"/>
      <c r="Z17604" s="2"/>
    </row>
    <row r="17605" spans="5:28" x14ac:dyDescent="0.3">
      <c r="E17605" s="1"/>
      <c r="Q17605" s="2"/>
      <c r="T17605" s="5"/>
      <c r="W17605" s="2"/>
      <c r="X17605" s="5"/>
      <c r="Z17605" s="2"/>
      <c r="AB17605" s="2"/>
    </row>
    <row r="17606" spans="5:28" x14ac:dyDescent="0.3">
      <c r="E17606" s="1"/>
      <c r="T17606" s="5"/>
      <c r="W17606" s="2"/>
      <c r="X17606" s="5"/>
      <c r="AB17606" s="2"/>
    </row>
    <row r="17607" spans="5:28" x14ac:dyDescent="0.3">
      <c r="E17607" s="1"/>
      <c r="Q17607" s="2"/>
      <c r="T17607" s="5"/>
      <c r="W17607" s="2"/>
      <c r="X17607" s="5"/>
    </row>
    <row r="17608" spans="5:28" x14ac:dyDescent="0.3">
      <c r="E17608" s="1"/>
      <c r="T17608" s="5"/>
      <c r="W17608" s="2"/>
      <c r="X17608" s="5"/>
    </row>
    <row r="17609" spans="5:28" x14ac:dyDescent="0.3">
      <c r="E17609" s="1"/>
      <c r="Q17609" s="2"/>
      <c r="T17609" s="5"/>
      <c r="W17609" s="2"/>
      <c r="X17609" s="5"/>
      <c r="Z17609" s="2"/>
    </row>
    <row r="17610" spans="5:28" x14ac:dyDescent="0.3">
      <c r="E17610" s="1"/>
      <c r="Q17610" s="2"/>
      <c r="T17610" s="5"/>
      <c r="W17610" s="2"/>
      <c r="X17610" s="5"/>
      <c r="Z17610" s="2"/>
    </row>
    <row r="17611" spans="5:28" x14ac:dyDescent="0.3">
      <c r="E17611" s="1"/>
      <c r="T17611" s="5"/>
      <c r="W17611" s="2"/>
      <c r="X17611" s="5"/>
    </row>
    <row r="17612" spans="5:28" x14ac:dyDescent="0.3">
      <c r="E17612" s="1"/>
      <c r="Q17612" s="2"/>
      <c r="T17612" s="5"/>
      <c r="W17612" s="2"/>
      <c r="X17612" s="5"/>
      <c r="Z17612" s="2"/>
      <c r="AB17612" s="2"/>
    </row>
    <row r="17613" spans="5:28" x14ac:dyDescent="0.3">
      <c r="E17613" s="1"/>
      <c r="Q17613" s="2"/>
      <c r="T17613" s="5"/>
      <c r="W17613" s="2"/>
      <c r="X17613" s="5"/>
      <c r="Z17613" s="2"/>
      <c r="AB17613" s="2"/>
    </row>
    <row r="17614" spans="5:28" x14ac:dyDescent="0.3">
      <c r="E17614" s="1"/>
      <c r="Q17614" s="2"/>
      <c r="T17614" s="5"/>
      <c r="W17614" s="2"/>
      <c r="X17614" s="5"/>
      <c r="Z17614" s="2"/>
    </row>
    <row r="17615" spans="5:28" x14ac:dyDescent="0.3">
      <c r="E17615" s="1"/>
      <c r="T17615" s="5"/>
      <c r="W17615" s="2"/>
      <c r="X17615" s="5"/>
    </row>
    <row r="17616" spans="5:28" x14ac:dyDescent="0.3">
      <c r="E17616" s="1"/>
      <c r="T17616" s="5"/>
      <c r="W17616" s="2"/>
      <c r="X17616" s="5"/>
    </row>
    <row r="17617" spans="5:28" x14ac:dyDescent="0.3">
      <c r="E17617" s="1"/>
      <c r="T17617" s="5"/>
      <c r="W17617" s="2"/>
      <c r="X17617" s="5"/>
    </row>
    <row r="17618" spans="5:28" x14ac:dyDescent="0.3">
      <c r="E17618" s="1"/>
      <c r="Q17618" s="2"/>
      <c r="T17618" s="5"/>
      <c r="W17618" s="2"/>
      <c r="X17618" s="5"/>
      <c r="Z17618" s="2"/>
      <c r="AB17618" s="2"/>
    </row>
    <row r="17619" spans="5:28" x14ac:dyDescent="0.3">
      <c r="E17619" s="1"/>
      <c r="Q17619" s="2"/>
      <c r="T17619" s="5"/>
      <c r="W17619" s="2"/>
      <c r="X17619" s="5"/>
      <c r="Z17619" s="2"/>
    </row>
    <row r="17620" spans="5:28" x14ac:dyDescent="0.3">
      <c r="E17620" s="1"/>
      <c r="T17620" s="5"/>
      <c r="W17620" s="2"/>
      <c r="X17620" s="5"/>
    </row>
    <row r="17621" spans="5:28" x14ac:dyDescent="0.3">
      <c r="E17621" s="1"/>
      <c r="Q17621" s="2"/>
      <c r="T17621" s="5"/>
      <c r="W17621" s="2"/>
      <c r="X17621" s="5"/>
      <c r="Z17621" s="2"/>
    </row>
    <row r="17622" spans="5:28" x14ac:dyDescent="0.3">
      <c r="E17622" s="1"/>
      <c r="Q17622" s="2"/>
      <c r="T17622" s="5"/>
      <c r="W17622" s="2"/>
      <c r="X17622" s="5"/>
      <c r="Z17622" s="2"/>
    </row>
    <row r="17623" spans="5:28" x14ac:dyDescent="0.3">
      <c r="E17623" s="1"/>
      <c r="Q17623" s="2"/>
      <c r="T17623" s="5"/>
      <c r="W17623" s="2"/>
      <c r="X17623" s="5"/>
      <c r="Z17623" s="2"/>
    </row>
    <row r="17624" spans="5:28" x14ac:dyDescent="0.3">
      <c r="E17624" s="1"/>
      <c r="T17624" s="5"/>
      <c r="W17624" s="2"/>
      <c r="X17624" s="5"/>
    </row>
    <row r="17625" spans="5:28" x14ac:dyDescent="0.3">
      <c r="E17625" s="1"/>
      <c r="Q17625" s="2"/>
      <c r="T17625" s="5"/>
      <c r="W17625" s="2"/>
      <c r="X17625" s="5"/>
      <c r="Z17625" s="2"/>
    </row>
    <row r="17626" spans="5:28" x14ac:dyDescent="0.3">
      <c r="E17626" s="1"/>
      <c r="Q17626" s="2"/>
      <c r="W17626" s="2"/>
      <c r="X17626" s="5"/>
      <c r="Z17626" s="2"/>
    </row>
    <row r="17627" spans="5:28" x14ac:dyDescent="0.3">
      <c r="E17627" s="1"/>
      <c r="Q17627" s="2"/>
      <c r="W17627" s="2"/>
      <c r="X17627" s="5"/>
      <c r="Z17627" s="2"/>
      <c r="AB17627" s="2"/>
    </row>
    <row r="17628" spans="5:28" x14ac:dyDescent="0.3">
      <c r="E17628" s="1"/>
      <c r="W17628" s="2"/>
      <c r="X17628" s="5"/>
      <c r="AB17628" s="2"/>
    </row>
    <row r="17629" spans="5:28" x14ac:dyDescent="0.3">
      <c r="E17629" s="1"/>
      <c r="W17629" s="2"/>
      <c r="X17629" s="5"/>
      <c r="AB17629" s="2"/>
    </row>
    <row r="17630" spans="5:28" x14ac:dyDescent="0.3">
      <c r="E17630" s="1"/>
    </row>
    <row r="17631" spans="5:28" x14ac:dyDescent="0.3">
      <c r="E17631" s="1"/>
      <c r="AB17631" s="2"/>
    </row>
    <row r="17632" spans="5:28" x14ac:dyDescent="0.3">
      <c r="E17632" s="1"/>
      <c r="AB17632" s="2"/>
    </row>
    <row r="17633" spans="5:28" x14ac:dyDescent="0.3">
      <c r="E17633" s="1"/>
    </row>
    <row r="17634" spans="5:28" x14ac:dyDescent="0.3">
      <c r="E17634" s="1"/>
      <c r="AB17634" s="2"/>
    </row>
    <row r="17635" spans="5:28" x14ac:dyDescent="0.3">
      <c r="E17635" s="1"/>
    </row>
    <row r="17636" spans="5:28" x14ac:dyDescent="0.3">
      <c r="E17636" s="1"/>
    </row>
    <row r="17637" spans="5:28" x14ac:dyDescent="0.3">
      <c r="E17637" s="1"/>
    </row>
    <row r="17638" spans="5:28" x14ac:dyDescent="0.3">
      <c r="E17638" s="1"/>
      <c r="AB17638" s="2"/>
    </row>
    <row r="17639" spans="5:28" x14ac:dyDescent="0.3">
      <c r="E17639" s="1"/>
      <c r="Q17639" s="2"/>
      <c r="Z17639" s="2"/>
    </row>
    <row r="17640" spans="5:28" x14ac:dyDescent="0.3">
      <c r="E17640" s="1"/>
      <c r="Q17640" s="2"/>
      <c r="Z17640" s="2"/>
    </row>
    <row r="17641" spans="5:28" x14ac:dyDescent="0.3">
      <c r="E17641" s="1"/>
    </row>
    <row r="17642" spans="5:28" x14ac:dyDescent="0.3">
      <c r="E17642" s="1"/>
      <c r="AB17642" s="2"/>
    </row>
    <row r="17643" spans="5:28" x14ac:dyDescent="0.3">
      <c r="E17643" s="1"/>
      <c r="AB17643" s="2"/>
    </row>
    <row r="17644" spans="5:28" x14ac:dyDescent="0.3">
      <c r="E17644" s="1"/>
    </row>
    <row r="17645" spans="5:28" x14ac:dyDescent="0.3">
      <c r="E17645" s="1"/>
      <c r="AB17645" s="2"/>
    </row>
    <row r="17646" spans="5:28" x14ac:dyDescent="0.3">
      <c r="E17646" s="1"/>
      <c r="Z17646" s="2"/>
    </row>
    <row r="17647" spans="5:28" x14ac:dyDescent="0.3">
      <c r="E17647" s="1"/>
    </row>
    <row r="17648" spans="5:28" x14ac:dyDescent="0.3">
      <c r="E17648" s="1"/>
      <c r="Q17648" s="2"/>
      <c r="AB17648" s="2"/>
    </row>
    <row r="17649" spans="5:28" x14ac:dyDescent="0.3">
      <c r="E17649" s="1"/>
    </row>
    <row r="17650" spans="5:28" x14ac:dyDescent="0.3">
      <c r="E17650" s="1"/>
      <c r="AB17650" s="2"/>
    </row>
    <row r="17651" spans="5:28" x14ac:dyDescent="0.3">
      <c r="E17651" s="1"/>
      <c r="Q17651" s="2"/>
      <c r="Z17651" s="2"/>
    </row>
    <row r="17652" spans="5:28" x14ac:dyDescent="0.3">
      <c r="E17652" s="1"/>
      <c r="Z17652" s="2"/>
    </row>
    <row r="17653" spans="5:28" x14ac:dyDescent="0.3">
      <c r="E17653" s="1"/>
      <c r="Z17653" s="2"/>
    </row>
    <row r="17654" spans="5:28" x14ac:dyDescent="0.3">
      <c r="E17654" s="1"/>
    </row>
    <row r="17655" spans="5:28" x14ac:dyDescent="0.3">
      <c r="E17655" s="1"/>
    </row>
    <row r="17656" spans="5:28" x14ac:dyDescent="0.3">
      <c r="E17656" s="1"/>
      <c r="T17656" s="5"/>
      <c r="X17656" s="5"/>
      <c r="AB17656" s="2"/>
    </row>
    <row r="17657" spans="5:28" x14ac:dyDescent="0.3">
      <c r="E17657" s="1"/>
      <c r="T17657" s="5"/>
      <c r="X17657" s="5"/>
    </row>
    <row r="17658" spans="5:28" x14ac:dyDescent="0.3">
      <c r="E17658" s="1"/>
      <c r="T17658" s="5"/>
      <c r="X17658" s="5"/>
      <c r="AB17658" s="2"/>
    </row>
    <row r="17659" spans="5:28" x14ac:dyDescent="0.3">
      <c r="E17659" s="1"/>
      <c r="T17659" s="5"/>
      <c r="X17659" s="5"/>
    </row>
    <row r="17660" spans="5:28" x14ac:dyDescent="0.3">
      <c r="E17660" s="1"/>
      <c r="T17660" s="5"/>
      <c r="X17660" s="5"/>
    </row>
    <row r="17661" spans="5:28" x14ac:dyDescent="0.3">
      <c r="E17661" s="1"/>
      <c r="T17661" s="5"/>
      <c r="X17661" s="5"/>
      <c r="Z17661" s="2"/>
    </row>
    <row r="17662" spans="5:28" x14ac:dyDescent="0.3">
      <c r="E17662" s="1"/>
      <c r="T17662" s="5"/>
      <c r="X17662" s="5"/>
    </row>
    <row r="17663" spans="5:28" x14ac:dyDescent="0.3">
      <c r="E17663" s="1"/>
      <c r="T17663" s="5"/>
      <c r="X17663" s="5"/>
    </row>
    <row r="17664" spans="5:28" x14ac:dyDescent="0.3">
      <c r="E17664" s="1"/>
      <c r="T17664" s="5"/>
      <c r="X17664" s="5"/>
      <c r="Z17664" s="2"/>
      <c r="AB17664" s="2"/>
    </row>
    <row r="17665" spans="5:28" x14ac:dyDescent="0.3">
      <c r="E17665" s="1"/>
      <c r="T17665" s="5"/>
      <c r="X17665" s="5"/>
    </row>
    <row r="17666" spans="5:28" x14ac:dyDescent="0.3">
      <c r="E17666" s="1"/>
      <c r="T17666" s="5"/>
      <c r="X17666" s="5"/>
    </row>
    <row r="17667" spans="5:28" x14ac:dyDescent="0.3">
      <c r="E17667" s="1"/>
      <c r="T17667" s="5"/>
      <c r="X17667" s="5"/>
    </row>
    <row r="17668" spans="5:28" x14ac:dyDescent="0.3">
      <c r="E17668" s="1"/>
      <c r="T17668" s="5"/>
      <c r="X17668" s="5"/>
    </row>
    <row r="17669" spans="5:28" x14ac:dyDescent="0.3">
      <c r="E17669" s="1"/>
      <c r="T17669" s="5"/>
      <c r="X17669" s="5"/>
      <c r="AB17669" s="2"/>
    </row>
    <row r="17670" spans="5:28" x14ac:dyDescent="0.3">
      <c r="E17670" s="1"/>
      <c r="T17670" s="5"/>
      <c r="X17670" s="5"/>
    </row>
    <row r="17671" spans="5:28" x14ac:dyDescent="0.3">
      <c r="E17671" s="1"/>
      <c r="T17671" s="5"/>
      <c r="X17671" s="5"/>
    </row>
    <row r="17672" spans="5:28" x14ac:dyDescent="0.3">
      <c r="E17672" s="1"/>
      <c r="T17672" s="5"/>
      <c r="X17672" s="5"/>
    </row>
    <row r="17673" spans="5:28" x14ac:dyDescent="0.3">
      <c r="E17673" s="1"/>
      <c r="T17673" s="5"/>
      <c r="X17673" s="5"/>
    </row>
    <row r="17674" spans="5:28" x14ac:dyDescent="0.3">
      <c r="E17674" s="1"/>
      <c r="T17674" s="5"/>
      <c r="X17674" s="5"/>
    </row>
    <row r="17675" spans="5:28" x14ac:dyDescent="0.3">
      <c r="E17675" s="1"/>
      <c r="T17675" s="5"/>
      <c r="X17675" s="5"/>
      <c r="AB17675" s="2"/>
    </row>
    <row r="17676" spans="5:28" x14ac:dyDescent="0.3">
      <c r="E17676" s="1"/>
      <c r="T17676" s="5"/>
      <c r="X17676" s="5"/>
      <c r="AB17676" s="2"/>
    </row>
    <row r="17677" spans="5:28" x14ac:dyDescent="0.3">
      <c r="E17677" s="1"/>
      <c r="T17677" s="5"/>
      <c r="X17677" s="5"/>
      <c r="Z17677" s="2"/>
    </row>
    <row r="17678" spans="5:28" x14ac:dyDescent="0.3">
      <c r="E17678" s="1"/>
      <c r="Q17678" s="2"/>
      <c r="T17678" s="5"/>
      <c r="X17678" s="5"/>
      <c r="Z17678" s="2"/>
      <c r="AB17678" s="2"/>
    </row>
    <row r="17679" spans="5:28" x14ac:dyDescent="0.3">
      <c r="E17679" s="1"/>
      <c r="Q17679" s="2"/>
      <c r="T17679" s="5"/>
      <c r="X17679" s="5"/>
      <c r="Z17679" s="2"/>
      <c r="AB17679" s="2"/>
    </row>
    <row r="17680" spans="5:28" x14ac:dyDescent="0.3">
      <c r="E17680" s="1"/>
      <c r="Q17680" s="2"/>
      <c r="T17680" s="5"/>
      <c r="X17680" s="5"/>
      <c r="Z17680" s="2"/>
      <c r="AB17680" s="2"/>
    </row>
    <row r="17681" spans="5:28" x14ac:dyDescent="0.3">
      <c r="E17681" s="1"/>
      <c r="T17681" s="5"/>
      <c r="X17681" s="5"/>
      <c r="AB17681" s="2"/>
    </row>
    <row r="17682" spans="5:28" x14ac:dyDescent="0.3">
      <c r="E17682" s="1"/>
      <c r="T17682" s="5"/>
      <c r="X17682" s="5"/>
    </row>
    <row r="17683" spans="5:28" x14ac:dyDescent="0.3">
      <c r="E17683" s="1"/>
      <c r="T17683" s="5"/>
      <c r="X17683" s="5"/>
      <c r="AB17683" s="2"/>
    </row>
    <row r="17684" spans="5:28" x14ac:dyDescent="0.3">
      <c r="E17684" s="1"/>
      <c r="T17684" s="5"/>
      <c r="X17684" s="5"/>
      <c r="AB17684" s="2"/>
    </row>
    <row r="17685" spans="5:28" x14ac:dyDescent="0.3">
      <c r="E17685" s="1"/>
      <c r="T17685" s="5"/>
      <c r="X17685" s="5"/>
    </row>
    <row r="17686" spans="5:28" x14ac:dyDescent="0.3">
      <c r="E17686" s="1"/>
      <c r="T17686" s="5"/>
      <c r="X17686" s="5"/>
    </row>
    <row r="17687" spans="5:28" x14ac:dyDescent="0.3">
      <c r="E17687" s="1"/>
      <c r="T17687" s="5"/>
      <c r="X17687" s="5"/>
      <c r="AB17687" s="2"/>
    </row>
    <row r="17688" spans="5:28" x14ac:dyDescent="0.3">
      <c r="E17688" s="1"/>
      <c r="T17688" s="5"/>
      <c r="X17688" s="5"/>
    </row>
    <row r="17689" spans="5:28" x14ac:dyDescent="0.3">
      <c r="E17689" s="1"/>
      <c r="T17689" s="5"/>
      <c r="X17689" s="5"/>
    </row>
    <row r="17690" spans="5:28" x14ac:dyDescent="0.3">
      <c r="E17690" s="1"/>
      <c r="T17690" s="5"/>
      <c r="X17690" s="5"/>
      <c r="Z17690" s="2"/>
    </row>
    <row r="17691" spans="5:28" x14ac:dyDescent="0.3">
      <c r="E17691" s="1"/>
      <c r="T17691" s="5"/>
      <c r="X17691" s="5"/>
      <c r="Z17691" s="2"/>
    </row>
    <row r="17692" spans="5:28" x14ac:dyDescent="0.3">
      <c r="E17692" s="1"/>
      <c r="T17692" s="5"/>
      <c r="X17692" s="5"/>
      <c r="AB17692" s="2"/>
    </row>
    <row r="17693" spans="5:28" x14ac:dyDescent="0.3">
      <c r="E17693" s="1"/>
      <c r="T17693" s="5"/>
      <c r="X17693" s="5"/>
      <c r="AB17693" s="2"/>
    </row>
    <row r="17694" spans="5:28" x14ac:dyDescent="0.3">
      <c r="E17694" s="1"/>
      <c r="T17694" s="5"/>
      <c r="X17694" s="5"/>
      <c r="AB17694" s="2"/>
    </row>
    <row r="17695" spans="5:28" x14ac:dyDescent="0.3">
      <c r="E17695" s="1"/>
      <c r="T17695" s="5"/>
      <c r="X17695" s="5"/>
      <c r="AB17695" s="2"/>
    </row>
    <row r="17696" spans="5:28" x14ac:dyDescent="0.3">
      <c r="E17696" s="1"/>
      <c r="T17696" s="5"/>
      <c r="X17696" s="5"/>
    </row>
    <row r="17697" spans="5:28" x14ac:dyDescent="0.3">
      <c r="E17697" s="1"/>
      <c r="T17697" s="5"/>
      <c r="X17697" s="5"/>
      <c r="AB17697" s="2"/>
    </row>
    <row r="17698" spans="5:28" x14ac:dyDescent="0.3">
      <c r="E17698" s="1"/>
      <c r="T17698" s="5"/>
      <c r="X17698" s="5"/>
    </row>
    <row r="17699" spans="5:28" x14ac:dyDescent="0.3">
      <c r="E17699" s="1"/>
      <c r="T17699" s="5"/>
      <c r="X17699" s="5"/>
    </row>
    <row r="17700" spans="5:28" x14ac:dyDescent="0.3">
      <c r="E17700" s="1"/>
      <c r="T17700" s="5"/>
      <c r="X17700" s="5"/>
    </row>
    <row r="17701" spans="5:28" x14ac:dyDescent="0.3">
      <c r="E17701" s="1"/>
      <c r="T17701" s="5"/>
      <c r="X17701" s="5"/>
    </row>
    <row r="17702" spans="5:28" x14ac:dyDescent="0.3">
      <c r="E17702" s="1"/>
      <c r="T17702" s="5"/>
      <c r="X17702" s="5"/>
    </row>
    <row r="17703" spans="5:28" x14ac:dyDescent="0.3">
      <c r="E17703" s="1"/>
      <c r="T17703" s="5"/>
      <c r="X17703" s="5"/>
    </row>
    <row r="17704" spans="5:28" x14ac:dyDescent="0.3">
      <c r="E17704" s="1"/>
      <c r="T17704" s="5"/>
      <c r="X17704" s="5"/>
    </row>
    <row r="17705" spans="5:28" x14ac:dyDescent="0.3">
      <c r="E17705" s="1"/>
      <c r="T17705" s="5"/>
      <c r="X17705" s="5"/>
    </row>
    <row r="17706" spans="5:28" x14ac:dyDescent="0.3">
      <c r="E17706" s="1"/>
      <c r="T17706" s="5"/>
      <c r="X17706" s="5"/>
    </row>
    <row r="17707" spans="5:28" x14ac:dyDescent="0.3">
      <c r="E17707" s="1"/>
      <c r="T17707" s="5"/>
      <c r="X17707" s="5"/>
    </row>
    <row r="17708" spans="5:28" x14ac:dyDescent="0.3">
      <c r="E17708" s="1"/>
      <c r="T17708" s="5"/>
      <c r="X17708" s="5"/>
    </row>
    <row r="17709" spans="5:28" x14ac:dyDescent="0.3">
      <c r="E17709" s="1"/>
      <c r="T17709" s="5"/>
      <c r="X17709" s="5"/>
    </row>
    <row r="17710" spans="5:28" x14ac:dyDescent="0.3">
      <c r="E17710" s="1"/>
      <c r="T17710" s="5"/>
      <c r="X17710" s="5"/>
    </row>
    <row r="17711" spans="5:28" x14ac:dyDescent="0.3">
      <c r="E17711" s="1"/>
      <c r="T17711" s="5"/>
      <c r="X17711" s="5"/>
    </row>
    <row r="17712" spans="5:28" x14ac:dyDescent="0.3">
      <c r="E17712" s="1"/>
      <c r="T17712" s="5"/>
      <c r="X17712" s="5"/>
    </row>
    <row r="17713" spans="5:24" x14ac:dyDescent="0.3">
      <c r="E17713" s="1"/>
      <c r="T17713" s="5"/>
      <c r="X17713" s="5"/>
    </row>
    <row r="17714" spans="5:24" x14ac:dyDescent="0.3">
      <c r="E17714" s="1"/>
      <c r="T17714" s="5"/>
      <c r="X17714" s="5"/>
    </row>
    <row r="17715" spans="5:24" x14ac:dyDescent="0.3">
      <c r="E17715" s="1"/>
      <c r="T17715" s="5"/>
      <c r="X17715" s="5"/>
    </row>
    <row r="17716" spans="5:24" x14ac:dyDescent="0.3">
      <c r="E17716" s="1"/>
      <c r="T17716" s="5"/>
      <c r="X17716" s="5"/>
    </row>
    <row r="17717" spans="5:24" x14ac:dyDescent="0.3">
      <c r="E17717" s="1"/>
      <c r="T17717" s="5"/>
      <c r="X17717" s="5"/>
    </row>
    <row r="17718" spans="5:24" x14ac:dyDescent="0.3">
      <c r="E17718" s="1"/>
      <c r="T17718" s="5"/>
      <c r="X17718" s="5"/>
    </row>
    <row r="17719" spans="5:24" x14ac:dyDescent="0.3">
      <c r="E17719" s="1"/>
      <c r="T17719" s="5"/>
      <c r="X17719" s="5"/>
    </row>
    <row r="17720" spans="5:24" x14ac:dyDescent="0.3">
      <c r="E17720" s="1"/>
      <c r="T17720" s="5"/>
      <c r="X17720" s="5"/>
    </row>
    <row r="17721" spans="5:24" x14ac:dyDescent="0.3">
      <c r="E17721" s="1"/>
      <c r="T17721" s="5"/>
      <c r="X17721" s="5"/>
    </row>
    <row r="17722" spans="5:24" x14ac:dyDescent="0.3">
      <c r="E17722" s="1"/>
      <c r="T17722" s="5"/>
      <c r="X17722" s="5"/>
    </row>
    <row r="17723" spans="5:24" x14ac:dyDescent="0.3">
      <c r="E17723" s="1"/>
      <c r="T17723" s="5"/>
      <c r="X17723" s="5"/>
    </row>
    <row r="17724" spans="5:24" x14ac:dyDescent="0.3">
      <c r="E17724" s="1"/>
      <c r="T17724" s="5"/>
      <c r="X17724" s="5"/>
    </row>
    <row r="17725" spans="5:24" x14ac:dyDescent="0.3">
      <c r="E17725" s="1"/>
      <c r="T17725" s="5"/>
      <c r="X17725" s="5"/>
    </row>
    <row r="17726" spans="5:24" x14ac:dyDescent="0.3">
      <c r="E17726" s="1"/>
      <c r="T17726" s="5"/>
      <c r="X17726" s="5"/>
    </row>
    <row r="17727" spans="5:24" x14ac:dyDescent="0.3">
      <c r="E17727" s="1"/>
      <c r="T17727" s="5"/>
      <c r="X17727" s="5"/>
    </row>
    <row r="17728" spans="5:24" x14ac:dyDescent="0.3">
      <c r="E17728" s="1"/>
      <c r="T17728" s="5"/>
      <c r="X17728" s="5"/>
    </row>
    <row r="17729" spans="5:24" x14ac:dyDescent="0.3">
      <c r="E17729" s="1"/>
      <c r="T17729" s="5"/>
      <c r="X17729" s="5"/>
    </row>
    <row r="17730" spans="5:24" x14ac:dyDescent="0.3">
      <c r="E17730" s="1"/>
      <c r="T17730" s="5"/>
      <c r="X17730" s="5"/>
    </row>
    <row r="17731" spans="5:24" x14ac:dyDescent="0.3">
      <c r="E17731" s="1"/>
      <c r="T17731" s="5"/>
      <c r="X17731" s="5"/>
    </row>
    <row r="17732" spans="5:24" x14ac:dyDescent="0.3">
      <c r="E17732" s="1"/>
      <c r="T17732" s="5"/>
      <c r="X17732" s="5"/>
    </row>
    <row r="17733" spans="5:24" x14ac:dyDescent="0.3">
      <c r="E17733" s="1"/>
      <c r="T17733" s="5"/>
      <c r="X17733" s="5"/>
    </row>
    <row r="17734" spans="5:24" x14ac:dyDescent="0.3">
      <c r="E17734" s="1"/>
      <c r="T17734" s="5"/>
      <c r="X17734" s="5"/>
    </row>
    <row r="17735" spans="5:24" x14ac:dyDescent="0.3">
      <c r="E17735" s="1"/>
      <c r="T17735" s="5"/>
      <c r="X17735" s="5"/>
    </row>
    <row r="17736" spans="5:24" x14ac:dyDescent="0.3">
      <c r="E17736" s="1"/>
      <c r="T17736" s="5"/>
      <c r="X17736" s="5"/>
    </row>
    <row r="17737" spans="5:24" x14ac:dyDescent="0.3">
      <c r="E17737" s="1"/>
      <c r="T17737" s="5"/>
      <c r="X17737" s="5"/>
    </row>
    <row r="17738" spans="5:24" x14ac:dyDescent="0.3">
      <c r="E17738" s="1"/>
      <c r="T17738" s="5"/>
      <c r="X17738" s="5"/>
    </row>
    <row r="17739" spans="5:24" x14ac:dyDescent="0.3">
      <c r="E17739" s="1"/>
      <c r="T17739" s="5"/>
      <c r="X17739" s="5"/>
    </row>
    <row r="17740" spans="5:24" x14ac:dyDescent="0.3">
      <c r="E17740" s="1"/>
      <c r="T17740" s="5"/>
      <c r="X17740" s="5"/>
    </row>
    <row r="17741" spans="5:24" x14ac:dyDescent="0.3">
      <c r="E17741" s="1"/>
      <c r="T17741" s="5"/>
      <c r="X17741" s="5"/>
    </row>
    <row r="17742" spans="5:24" x14ac:dyDescent="0.3">
      <c r="E17742" s="1"/>
      <c r="T17742" s="5"/>
      <c r="X17742" s="5"/>
    </row>
    <row r="17743" spans="5:24" x14ac:dyDescent="0.3">
      <c r="E17743" s="1"/>
      <c r="T17743" s="5"/>
      <c r="X17743" s="5"/>
    </row>
    <row r="17744" spans="5:24" x14ac:dyDescent="0.3">
      <c r="E17744" s="1"/>
      <c r="T17744" s="5"/>
      <c r="X17744" s="5"/>
    </row>
    <row r="17745" spans="5:28" x14ac:dyDescent="0.3">
      <c r="E17745" s="1"/>
      <c r="T17745" s="5"/>
      <c r="X17745" s="5"/>
    </row>
    <row r="17746" spans="5:28" x14ac:dyDescent="0.3">
      <c r="E17746" s="1"/>
      <c r="T17746" s="5"/>
      <c r="X17746" s="5"/>
    </row>
    <row r="17747" spans="5:28" x14ac:dyDescent="0.3">
      <c r="E17747" s="1"/>
      <c r="T17747" s="5"/>
      <c r="X17747" s="5"/>
      <c r="AB17747" s="2"/>
    </row>
    <row r="17748" spans="5:28" x14ac:dyDescent="0.3">
      <c r="E17748" s="1"/>
      <c r="T17748" s="5"/>
      <c r="X17748" s="5"/>
      <c r="AB17748" s="2"/>
    </row>
    <row r="17749" spans="5:28" x14ac:dyDescent="0.3">
      <c r="E17749" s="1"/>
      <c r="T17749" s="5"/>
      <c r="X17749" s="5"/>
      <c r="AB17749" s="2"/>
    </row>
    <row r="17750" spans="5:28" x14ac:dyDescent="0.3">
      <c r="E17750" s="1"/>
      <c r="T17750" s="5"/>
      <c r="X17750" s="5"/>
    </row>
    <row r="17751" spans="5:28" x14ac:dyDescent="0.3">
      <c r="E17751" s="1"/>
      <c r="T17751" s="5"/>
      <c r="X17751" s="5"/>
    </row>
    <row r="17752" spans="5:28" x14ac:dyDescent="0.3">
      <c r="E17752" s="1"/>
      <c r="T17752" s="5"/>
      <c r="X17752" s="5"/>
    </row>
    <row r="17753" spans="5:28" x14ac:dyDescent="0.3">
      <c r="E17753" s="1"/>
      <c r="T17753" s="5"/>
      <c r="X17753" s="5"/>
      <c r="AB17753" s="2"/>
    </row>
    <row r="17754" spans="5:28" x14ac:dyDescent="0.3">
      <c r="E17754" s="1"/>
      <c r="T17754" s="5"/>
      <c r="X17754" s="5"/>
    </row>
    <row r="17755" spans="5:28" x14ac:dyDescent="0.3">
      <c r="E17755" s="1"/>
      <c r="T17755" s="5"/>
      <c r="X17755" s="5"/>
    </row>
    <row r="17756" spans="5:28" x14ac:dyDescent="0.3">
      <c r="E17756" s="1"/>
      <c r="T17756" s="5"/>
      <c r="X17756" s="5"/>
    </row>
    <row r="17757" spans="5:28" x14ac:dyDescent="0.3">
      <c r="E17757" s="1"/>
      <c r="T17757" s="5"/>
      <c r="X17757" s="5"/>
      <c r="AB17757" s="2"/>
    </row>
    <row r="17758" spans="5:28" x14ac:dyDescent="0.3">
      <c r="E17758" s="1"/>
      <c r="T17758" s="5"/>
      <c r="X17758" s="5"/>
      <c r="AB17758" s="2"/>
    </row>
    <row r="17759" spans="5:28" x14ac:dyDescent="0.3">
      <c r="E17759" s="1"/>
      <c r="T17759" s="5"/>
      <c r="X17759" s="5"/>
    </row>
    <row r="17760" spans="5:28" x14ac:dyDescent="0.3">
      <c r="E17760" s="1"/>
      <c r="T17760" s="5"/>
      <c r="X17760" s="5"/>
      <c r="AB17760" s="2"/>
    </row>
    <row r="17761" spans="5:28" x14ac:dyDescent="0.3">
      <c r="E17761" s="1"/>
      <c r="T17761" s="5"/>
      <c r="X17761" s="5"/>
      <c r="AB17761" s="2"/>
    </row>
    <row r="17762" spans="5:28" x14ac:dyDescent="0.3">
      <c r="E17762" s="1"/>
      <c r="T17762" s="5"/>
      <c r="X17762" s="5"/>
      <c r="AB17762" s="2"/>
    </row>
    <row r="17763" spans="5:28" x14ac:dyDescent="0.3">
      <c r="E17763" s="1"/>
      <c r="T17763" s="5"/>
      <c r="X17763" s="5"/>
    </row>
    <row r="17764" spans="5:28" x14ac:dyDescent="0.3">
      <c r="E17764" s="1"/>
      <c r="T17764" s="5"/>
      <c r="X17764" s="5"/>
      <c r="AB17764" s="2"/>
    </row>
    <row r="17765" spans="5:28" x14ac:dyDescent="0.3">
      <c r="E17765" s="1"/>
      <c r="T17765" s="5"/>
      <c r="X17765" s="5"/>
      <c r="AB17765" s="2"/>
    </row>
    <row r="17766" spans="5:28" x14ac:dyDescent="0.3">
      <c r="E17766" s="1"/>
      <c r="T17766" s="5"/>
      <c r="X17766" s="5"/>
      <c r="AB17766" s="2"/>
    </row>
    <row r="17767" spans="5:28" x14ac:dyDescent="0.3">
      <c r="E17767" s="1"/>
      <c r="T17767" s="5"/>
      <c r="X17767" s="5"/>
    </row>
    <row r="17768" spans="5:28" x14ac:dyDescent="0.3">
      <c r="E17768" s="1"/>
      <c r="T17768" s="5"/>
      <c r="X17768" s="5"/>
    </row>
    <row r="17769" spans="5:28" x14ac:dyDescent="0.3">
      <c r="E17769" s="1"/>
      <c r="T17769" s="5"/>
      <c r="X17769" s="5"/>
      <c r="AB17769" s="2"/>
    </row>
    <row r="17770" spans="5:28" x14ac:dyDescent="0.3">
      <c r="E17770" s="1"/>
      <c r="T17770" s="5"/>
      <c r="X17770" s="5"/>
      <c r="AB17770" s="2"/>
    </row>
    <row r="17771" spans="5:28" x14ac:dyDescent="0.3">
      <c r="E17771" s="1"/>
      <c r="T17771" s="5"/>
      <c r="X17771" s="5"/>
      <c r="AB17771" s="2"/>
    </row>
    <row r="17772" spans="5:28" x14ac:dyDescent="0.3">
      <c r="E17772" s="1"/>
      <c r="T17772" s="5"/>
      <c r="X17772" s="5"/>
    </row>
    <row r="17773" spans="5:28" x14ac:dyDescent="0.3">
      <c r="E17773" s="1"/>
      <c r="T17773" s="5"/>
      <c r="X17773" s="5"/>
      <c r="AB17773" s="2"/>
    </row>
    <row r="17774" spans="5:28" x14ac:dyDescent="0.3">
      <c r="E17774" s="1"/>
      <c r="T17774" s="5"/>
      <c r="X17774" s="5"/>
    </row>
    <row r="17775" spans="5:28" x14ac:dyDescent="0.3">
      <c r="E17775" s="1"/>
      <c r="T17775" s="5"/>
      <c r="X17775" s="5"/>
    </row>
    <row r="17776" spans="5:28" x14ac:dyDescent="0.3">
      <c r="E17776" s="1"/>
      <c r="T17776" s="5"/>
      <c r="X17776" s="5"/>
      <c r="AB17776" s="2"/>
    </row>
    <row r="17777" spans="5:28" x14ac:dyDescent="0.3">
      <c r="E17777" s="1"/>
      <c r="T17777" s="5"/>
      <c r="X17777" s="5"/>
      <c r="AB17777" s="2"/>
    </row>
    <row r="17778" spans="5:28" x14ac:dyDescent="0.3">
      <c r="E17778" s="1"/>
      <c r="T17778" s="5"/>
      <c r="X17778" s="5"/>
      <c r="AB17778" s="2"/>
    </row>
    <row r="17779" spans="5:28" x14ac:dyDescent="0.3">
      <c r="E17779" s="1"/>
      <c r="T17779" s="5"/>
      <c r="X17779" s="5"/>
      <c r="AB17779" s="2"/>
    </row>
    <row r="17780" spans="5:28" x14ac:dyDescent="0.3">
      <c r="E17780" s="1"/>
      <c r="T17780" s="5"/>
      <c r="X17780" s="5"/>
      <c r="AB17780" s="2"/>
    </row>
    <row r="17781" spans="5:28" x14ac:dyDescent="0.3">
      <c r="E17781" s="1"/>
      <c r="T17781" s="5"/>
      <c r="X17781" s="5"/>
    </row>
    <row r="17782" spans="5:28" x14ac:dyDescent="0.3">
      <c r="E17782" s="1"/>
      <c r="T17782" s="5"/>
      <c r="X17782" s="5"/>
    </row>
    <row r="17783" spans="5:28" x14ac:dyDescent="0.3">
      <c r="E17783" s="1"/>
      <c r="T17783" s="5"/>
      <c r="X17783" s="5"/>
      <c r="AB17783" s="2"/>
    </row>
    <row r="17784" spans="5:28" x14ac:dyDescent="0.3">
      <c r="E17784" s="1"/>
      <c r="T17784" s="5"/>
      <c r="X17784" s="5"/>
      <c r="AB17784" s="2"/>
    </row>
    <row r="17785" spans="5:28" x14ac:dyDescent="0.3">
      <c r="E17785" s="1"/>
      <c r="T17785" s="5"/>
      <c r="X17785" s="5"/>
      <c r="AB17785" s="2"/>
    </row>
    <row r="17786" spans="5:28" x14ac:dyDescent="0.3">
      <c r="E17786" s="1"/>
      <c r="T17786" s="5"/>
      <c r="X17786" s="5"/>
      <c r="AB17786" s="2"/>
    </row>
    <row r="17787" spans="5:28" x14ac:dyDescent="0.3">
      <c r="E17787" s="1"/>
      <c r="T17787" s="5"/>
      <c r="X17787" s="5"/>
    </row>
    <row r="17788" spans="5:28" x14ac:dyDescent="0.3">
      <c r="E17788" s="1"/>
      <c r="T17788" s="5"/>
      <c r="X17788" s="5"/>
    </row>
    <row r="17789" spans="5:28" x14ac:dyDescent="0.3">
      <c r="E17789" s="1"/>
      <c r="T17789" s="5"/>
      <c r="X17789" s="5"/>
    </row>
    <row r="17790" spans="5:28" x14ac:dyDescent="0.3">
      <c r="E17790" s="1"/>
      <c r="T17790" s="5"/>
      <c r="X17790" s="5"/>
    </row>
    <row r="17791" spans="5:28" x14ac:dyDescent="0.3">
      <c r="E17791" s="1"/>
      <c r="T17791" s="5"/>
      <c r="X17791" s="5"/>
    </row>
    <row r="17792" spans="5:28" x14ac:dyDescent="0.3">
      <c r="E17792" s="1"/>
      <c r="T17792" s="5"/>
      <c r="X17792" s="5"/>
      <c r="AB17792" s="2"/>
    </row>
    <row r="17793" spans="5:28" x14ac:dyDescent="0.3">
      <c r="E17793" s="1"/>
      <c r="T17793" s="5"/>
      <c r="X17793" s="5"/>
      <c r="AB17793" s="2"/>
    </row>
    <row r="17794" spans="5:28" x14ac:dyDescent="0.3">
      <c r="E17794" s="1"/>
      <c r="T17794" s="5"/>
      <c r="X17794" s="5"/>
      <c r="AB17794" s="2"/>
    </row>
    <row r="17795" spans="5:28" x14ac:dyDescent="0.3">
      <c r="E17795" s="1"/>
      <c r="T17795" s="5"/>
      <c r="X17795" s="5"/>
      <c r="AB17795" s="2"/>
    </row>
    <row r="17796" spans="5:28" x14ac:dyDescent="0.3">
      <c r="E17796" s="1"/>
      <c r="T17796" s="5"/>
      <c r="X17796" s="5"/>
      <c r="AB17796" s="2"/>
    </row>
    <row r="17797" spans="5:28" x14ac:dyDescent="0.3">
      <c r="E17797" s="1"/>
      <c r="T17797" s="5"/>
      <c r="X17797" s="5"/>
      <c r="AB17797" s="2"/>
    </row>
    <row r="17798" spans="5:28" x14ac:dyDescent="0.3">
      <c r="E17798" s="1"/>
      <c r="T17798" s="5"/>
      <c r="X17798" s="5"/>
      <c r="AB17798" s="2"/>
    </row>
    <row r="17799" spans="5:28" x14ac:dyDescent="0.3">
      <c r="E17799" s="1"/>
    </row>
    <row r="17800" spans="5:28" x14ac:dyDescent="0.3">
      <c r="E17800" s="1"/>
    </row>
    <row r="17801" spans="5:28" x14ac:dyDescent="0.3">
      <c r="E17801" s="1"/>
    </row>
    <row r="17802" spans="5:28" x14ac:dyDescent="0.3">
      <c r="E17802" s="1"/>
    </row>
    <row r="17803" spans="5:28" x14ac:dyDescent="0.3">
      <c r="E17803" s="1"/>
    </row>
    <row r="17804" spans="5:28" x14ac:dyDescent="0.3">
      <c r="E17804" s="1"/>
    </row>
    <row r="17805" spans="5:28" x14ac:dyDescent="0.3">
      <c r="E17805" s="1"/>
      <c r="AB17805" s="2"/>
    </row>
    <row r="17806" spans="5:28" x14ac:dyDescent="0.3">
      <c r="E17806" s="1"/>
      <c r="AB17806" s="2"/>
    </row>
    <row r="17807" spans="5:28" x14ac:dyDescent="0.3">
      <c r="E17807" s="1"/>
      <c r="AB17807" s="2"/>
    </row>
    <row r="17808" spans="5:28" x14ac:dyDescent="0.3">
      <c r="E17808" s="1"/>
      <c r="AB17808" s="2"/>
    </row>
    <row r="17809" spans="5:28" x14ac:dyDescent="0.3">
      <c r="E17809" s="1"/>
    </row>
    <row r="17810" spans="5:28" x14ac:dyDescent="0.3">
      <c r="E17810" s="1"/>
    </row>
    <row r="17811" spans="5:28" x14ac:dyDescent="0.3">
      <c r="E17811" s="1"/>
      <c r="AB17811" s="2"/>
    </row>
    <row r="17812" spans="5:28" x14ac:dyDescent="0.3">
      <c r="E17812" s="1"/>
    </row>
    <row r="17813" spans="5:28" x14ac:dyDescent="0.3">
      <c r="E17813" s="1"/>
    </row>
    <row r="17814" spans="5:28" x14ac:dyDescent="0.3">
      <c r="E17814" s="1"/>
    </row>
    <row r="17815" spans="5:28" x14ac:dyDescent="0.3">
      <c r="E17815" s="1"/>
      <c r="AB17815" s="2"/>
    </row>
    <row r="17816" spans="5:28" x14ac:dyDescent="0.3">
      <c r="E17816" s="1"/>
      <c r="AB17816" s="2"/>
    </row>
    <row r="17817" spans="5:28" x14ac:dyDescent="0.3">
      <c r="E17817" s="1"/>
      <c r="AB17817" s="2"/>
    </row>
    <row r="17818" spans="5:28" x14ac:dyDescent="0.3">
      <c r="E17818" s="1"/>
      <c r="AB17818" s="2"/>
    </row>
    <row r="17819" spans="5:28" x14ac:dyDescent="0.3">
      <c r="E17819" s="1"/>
      <c r="AB17819" s="2"/>
    </row>
    <row r="17820" spans="5:28" x14ac:dyDescent="0.3">
      <c r="E17820" s="1"/>
      <c r="AB17820" s="2"/>
    </row>
    <row r="17821" spans="5:28" x14ac:dyDescent="0.3">
      <c r="E17821" s="1"/>
      <c r="AB17821" s="2"/>
    </row>
    <row r="17822" spans="5:28" x14ac:dyDescent="0.3">
      <c r="E17822" s="1"/>
    </row>
    <row r="17823" spans="5:28" x14ac:dyDescent="0.3">
      <c r="E17823" s="1"/>
    </row>
    <row r="17824" spans="5:28" x14ac:dyDescent="0.3">
      <c r="E17824" s="1"/>
    </row>
    <row r="17825" spans="5:28" x14ac:dyDescent="0.3">
      <c r="E17825" s="1"/>
      <c r="T17825" s="5"/>
      <c r="W17825" s="2"/>
      <c r="X17825" s="5"/>
    </row>
    <row r="17826" spans="5:28" x14ac:dyDescent="0.3">
      <c r="E17826" s="1"/>
      <c r="T17826" s="5"/>
      <c r="W17826" s="2"/>
      <c r="X17826" s="5"/>
      <c r="AB17826" s="2"/>
    </row>
    <row r="17827" spans="5:28" x14ac:dyDescent="0.3">
      <c r="E17827" s="1"/>
      <c r="T17827" s="5"/>
      <c r="W17827" s="2"/>
      <c r="X17827" s="5"/>
      <c r="AB17827" s="2"/>
    </row>
    <row r="17828" spans="5:28" x14ac:dyDescent="0.3">
      <c r="E17828" s="1"/>
      <c r="T17828" s="5"/>
      <c r="W17828" s="2"/>
      <c r="X17828" s="5"/>
      <c r="AB17828" s="2"/>
    </row>
    <row r="17829" spans="5:28" x14ac:dyDescent="0.3">
      <c r="E17829" s="1"/>
      <c r="T17829" s="5"/>
      <c r="W17829" s="2"/>
      <c r="X17829" s="5"/>
      <c r="AB17829" s="2"/>
    </row>
    <row r="17830" spans="5:28" x14ac:dyDescent="0.3">
      <c r="E17830" s="1"/>
      <c r="T17830" s="5"/>
      <c r="W17830" s="2"/>
      <c r="X17830" s="5"/>
    </row>
    <row r="17831" spans="5:28" x14ac:dyDescent="0.3">
      <c r="E17831" s="1"/>
      <c r="T17831" s="5"/>
      <c r="W17831" s="2"/>
      <c r="X17831" s="5"/>
    </row>
    <row r="17832" spans="5:28" x14ac:dyDescent="0.3">
      <c r="E17832" s="1"/>
      <c r="T17832" s="5"/>
      <c r="W17832" s="2"/>
      <c r="X17832" s="5"/>
    </row>
    <row r="17833" spans="5:28" x14ac:dyDescent="0.3">
      <c r="E17833" s="1"/>
      <c r="T17833" s="5"/>
      <c r="W17833" s="2"/>
      <c r="X17833" s="5"/>
      <c r="AB17833" s="2"/>
    </row>
    <row r="17834" spans="5:28" x14ac:dyDescent="0.3">
      <c r="E17834" s="1"/>
      <c r="T17834" s="5"/>
      <c r="W17834" s="2"/>
      <c r="X17834" s="5"/>
    </row>
    <row r="17835" spans="5:28" x14ac:dyDescent="0.3">
      <c r="E17835" s="1"/>
      <c r="T17835" s="5"/>
      <c r="W17835" s="2"/>
      <c r="X17835" s="5"/>
    </row>
    <row r="17836" spans="5:28" x14ac:dyDescent="0.3">
      <c r="E17836" s="1"/>
      <c r="T17836" s="5"/>
      <c r="W17836" s="2"/>
      <c r="X17836" s="5"/>
    </row>
    <row r="17837" spans="5:28" x14ac:dyDescent="0.3">
      <c r="E17837" s="1"/>
      <c r="T17837" s="5"/>
      <c r="W17837" s="2"/>
      <c r="X17837" s="5"/>
    </row>
    <row r="17838" spans="5:28" x14ac:dyDescent="0.3">
      <c r="E17838" s="1"/>
      <c r="T17838" s="5"/>
      <c r="W17838" s="2"/>
      <c r="X17838" s="5"/>
    </row>
    <row r="17839" spans="5:28" x14ac:dyDescent="0.3">
      <c r="E17839" s="1"/>
      <c r="T17839" s="5"/>
      <c r="W17839" s="2"/>
      <c r="X17839" s="5"/>
      <c r="AB17839" s="2"/>
    </row>
    <row r="17840" spans="5:28" x14ac:dyDescent="0.3">
      <c r="E17840" s="1"/>
      <c r="T17840" s="5"/>
      <c r="W17840" s="2"/>
      <c r="X17840" s="5"/>
      <c r="AB17840" s="2"/>
    </row>
    <row r="17841" spans="5:28" x14ac:dyDescent="0.3">
      <c r="E17841" s="1"/>
      <c r="T17841" s="5"/>
      <c r="W17841" s="2"/>
      <c r="X17841" s="5"/>
      <c r="AB17841" s="2"/>
    </row>
    <row r="17842" spans="5:28" x14ac:dyDescent="0.3">
      <c r="E17842" s="1"/>
      <c r="T17842" s="5"/>
      <c r="W17842" s="2"/>
      <c r="X17842" s="5"/>
      <c r="AB17842" s="2"/>
    </row>
    <row r="17843" spans="5:28" x14ac:dyDescent="0.3">
      <c r="E17843" s="1"/>
      <c r="T17843" s="5"/>
      <c r="W17843" s="2"/>
      <c r="X17843" s="5"/>
    </row>
    <row r="17844" spans="5:28" x14ac:dyDescent="0.3">
      <c r="E17844" s="1"/>
      <c r="T17844" s="5"/>
      <c r="W17844" s="2"/>
      <c r="X17844" s="5"/>
    </row>
    <row r="17845" spans="5:28" x14ac:dyDescent="0.3">
      <c r="E17845" s="1"/>
      <c r="T17845" s="5"/>
      <c r="W17845" s="2"/>
      <c r="X17845" s="5"/>
    </row>
    <row r="17846" spans="5:28" x14ac:dyDescent="0.3">
      <c r="E17846" s="1"/>
      <c r="T17846" s="5"/>
      <c r="W17846" s="2"/>
      <c r="X17846" s="5"/>
    </row>
    <row r="17847" spans="5:28" x14ac:dyDescent="0.3">
      <c r="E17847" s="1"/>
      <c r="T17847" s="5"/>
      <c r="W17847" s="2"/>
      <c r="X17847" s="5"/>
    </row>
    <row r="17848" spans="5:28" x14ac:dyDescent="0.3">
      <c r="E17848" s="1"/>
      <c r="T17848" s="5"/>
      <c r="W17848" s="2"/>
      <c r="X17848" s="5"/>
    </row>
    <row r="17849" spans="5:28" x14ac:dyDescent="0.3">
      <c r="E17849" s="1"/>
      <c r="T17849" s="5"/>
      <c r="W17849" s="2"/>
      <c r="X17849" s="5"/>
    </row>
    <row r="17850" spans="5:28" x14ac:dyDescent="0.3">
      <c r="E17850" s="1"/>
      <c r="T17850" s="5"/>
      <c r="W17850" s="2"/>
      <c r="X17850" s="5"/>
    </row>
    <row r="17851" spans="5:28" x14ac:dyDescent="0.3">
      <c r="E17851" s="1"/>
      <c r="T17851" s="5"/>
      <c r="W17851" s="2"/>
      <c r="X17851" s="5"/>
    </row>
    <row r="17852" spans="5:28" x14ac:dyDescent="0.3">
      <c r="E17852" s="1"/>
      <c r="T17852" s="5"/>
      <c r="W17852" s="2"/>
      <c r="X17852" s="5"/>
      <c r="AB17852" s="2"/>
    </row>
    <row r="17853" spans="5:28" x14ac:dyDescent="0.3">
      <c r="E17853" s="1"/>
      <c r="T17853" s="5"/>
      <c r="W17853" s="2"/>
      <c r="X17853" s="5"/>
      <c r="AB17853" s="2"/>
    </row>
    <row r="17854" spans="5:28" x14ac:dyDescent="0.3">
      <c r="E17854" s="1"/>
      <c r="T17854" s="5"/>
      <c r="W17854" s="2"/>
      <c r="X17854" s="5"/>
    </row>
    <row r="17855" spans="5:28" x14ac:dyDescent="0.3">
      <c r="E17855" s="1"/>
      <c r="T17855" s="5"/>
      <c r="W17855" s="2"/>
      <c r="X17855" s="5"/>
    </row>
    <row r="17856" spans="5:28" x14ac:dyDescent="0.3">
      <c r="E17856" s="1"/>
      <c r="T17856" s="5"/>
      <c r="W17856" s="2"/>
      <c r="X17856" s="5"/>
    </row>
    <row r="17857" spans="5:28" x14ac:dyDescent="0.3">
      <c r="E17857" s="1"/>
      <c r="T17857" s="5"/>
      <c r="W17857" s="2"/>
      <c r="X17857" s="5"/>
    </row>
    <row r="17858" spans="5:28" x14ac:dyDescent="0.3">
      <c r="E17858" s="1"/>
      <c r="T17858" s="5"/>
      <c r="W17858" s="2"/>
      <c r="X17858" s="5"/>
    </row>
    <row r="17859" spans="5:28" x14ac:dyDescent="0.3">
      <c r="E17859" s="1"/>
      <c r="T17859" s="5"/>
      <c r="W17859" s="2"/>
      <c r="X17859" s="5"/>
    </row>
    <row r="17860" spans="5:28" x14ac:dyDescent="0.3">
      <c r="E17860" s="1"/>
      <c r="T17860" s="5"/>
      <c r="W17860" s="2"/>
      <c r="X17860" s="5"/>
    </row>
    <row r="17861" spans="5:28" x14ac:dyDescent="0.3">
      <c r="E17861" s="1"/>
      <c r="T17861" s="5"/>
      <c r="W17861" s="2"/>
      <c r="X17861" s="5"/>
    </row>
    <row r="17862" spans="5:28" x14ac:dyDescent="0.3">
      <c r="E17862" s="1"/>
      <c r="T17862" s="5"/>
      <c r="W17862" s="2"/>
      <c r="X17862" s="5"/>
    </row>
    <row r="17863" spans="5:28" x14ac:dyDescent="0.3">
      <c r="E17863" s="1"/>
      <c r="T17863" s="5"/>
      <c r="W17863" s="2"/>
      <c r="X17863" s="5"/>
    </row>
    <row r="17864" spans="5:28" x14ac:dyDescent="0.3">
      <c r="E17864" s="1"/>
      <c r="T17864" s="5"/>
      <c r="W17864" s="2"/>
      <c r="X17864" s="5"/>
    </row>
    <row r="17865" spans="5:28" x14ac:dyDescent="0.3">
      <c r="E17865" s="1"/>
      <c r="T17865" s="5"/>
      <c r="W17865" s="2"/>
      <c r="X17865" s="5"/>
      <c r="AB17865" s="2"/>
    </row>
    <row r="17866" spans="5:28" x14ac:dyDescent="0.3">
      <c r="E17866" s="1"/>
      <c r="T17866" s="5"/>
      <c r="W17866" s="2"/>
      <c r="X17866" s="5"/>
      <c r="AB17866" s="2"/>
    </row>
    <row r="17867" spans="5:28" x14ac:dyDescent="0.3">
      <c r="E17867" s="1"/>
      <c r="T17867" s="5"/>
      <c r="W17867" s="2"/>
      <c r="X17867" s="5"/>
    </row>
    <row r="17868" spans="5:28" x14ac:dyDescent="0.3">
      <c r="E17868" s="1"/>
      <c r="T17868" s="5"/>
      <c r="W17868" s="2"/>
      <c r="X17868" s="5"/>
    </row>
    <row r="17869" spans="5:28" x14ac:dyDescent="0.3">
      <c r="E17869" s="1"/>
      <c r="T17869" s="5"/>
      <c r="V17869" s="2"/>
      <c r="W17869" s="2"/>
      <c r="X17869" s="5"/>
    </row>
    <row r="17870" spans="5:28" x14ac:dyDescent="0.3">
      <c r="E17870" s="1"/>
      <c r="T17870" s="5"/>
      <c r="V17870" s="2"/>
      <c r="W17870" s="2"/>
      <c r="X17870" s="5"/>
    </row>
    <row r="17871" spans="5:28" x14ac:dyDescent="0.3">
      <c r="E17871" s="1"/>
      <c r="T17871" s="5"/>
      <c r="W17871" s="2"/>
      <c r="X17871" s="5"/>
    </row>
    <row r="17872" spans="5:28" x14ac:dyDescent="0.3">
      <c r="E17872" s="1"/>
      <c r="Q17872" s="2"/>
      <c r="T17872" s="5"/>
      <c r="V17872" s="2"/>
      <c r="W17872" s="2"/>
      <c r="X17872" s="5"/>
    </row>
    <row r="17873" spans="5:28" x14ac:dyDescent="0.3">
      <c r="E17873" s="1"/>
      <c r="T17873" s="5"/>
      <c r="W17873" s="2"/>
      <c r="X17873" s="5"/>
    </row>
    <row r="17874" spans="5:28" x14ac:dyDescent="0.3">
      <c r="E17874" s="1"/>
      <c r="T17874" s="5"/>
      <c r="W17874" s="2"/>
      <c r="X17874" s="5"/>
      <c r="AB17874" s="2"/>
    </row>
    <row r="17875" spans="5:28" x14ac:dyDescent="0.3">
      <c r="E17875" s="1"/>
      <c r="T17875" s="5"/>
      <c r="W17875" s="2"/>
      <c r="X17875" s="5"/>
    </row>
    <row r="17876" spans="5:28" x14ac:dyDescent="0.3">
      <c r="E17876" s="1"/>
      <c r="T17876" s="5"/>
      <c r="W17876" s="2"/>
      <c r="X17876" s="5"/>
    </row>
    <row r="17877" spans="5:28" x14ac:dyDescent="0.3">
      <c r="E17877" s="1"/>
      <c r="T17877" s="5"/>
      <c r="W17877" s="2"/>
      <c r="X17877" s="5"/>
    </row>
    <row r="17878" spans="5:28" x14ac:dyDescent="0.3">
      <c r="E17878" s="1"/>
      <c r="T17878" s="5"/>
      <c r="W17878" s="2"/>
      <c r="X17878" s="5"/>
      <c r="AB17878" s="2"/>
    </row>
    <row r="17879" spans="5:28" x14ac:dyDescent="0.3">
      <c r="E17879" s="1"/>
      <c r="T17879" s="5"/>
      <c r="W17879" s="2"/>
      <c r="X17879" s="5"/>
      <c r="AB17879" s="2"/>
    </row>
    <row r="17880" spans="5:28" x14ac:dyDescent="0.3">
      <c r="E17880" s="1"/>
      <c r="T17880" s="5"/>
      <c r="W17880" s="2"/>
      <c r="X17880" s="5"/>
      <c r="AB17880" s="2"/>
    </row>
    <row r="17881" spans="5:28" x14ac:dyDescent="0.3">
      <c r="E17881" s="1"/>
      <c r="T17881" s="5"/>
      <c r="W17881" s="2"/>
      <c r="X17881" s="5"/>
      <c r="AB17881" s="2"/>
    </row>
    <row r="17882" spans="5:28" x14ac:dyDescent="0.3">
      <c r="E17882" s="1"/>
      <c r="Q17882" s="2"/>
      <c r="T17882" s="5"/>
      <c r="V17882" s="2"/>
      <c r="W17882" s="2"/>
      <c r="X17882" s="5"/>
      <c r="AB17882" s="2"/>
    </row>
    <row r="17883" spans="5:28" x14ac:dyDescent="0.3">
      <c r="E17883" s="1"/>
      <c r="Q17883" s="2"/>
      <c r="T17883" s="5"/>
      <c r="V17883" s="2"/>
      <c r="W17883" s="2"/>
      <c r="X17883" s="5"/>
      <c r="AB17883" s="2"/>
    </row>
    <row r="17884" spans="5:28" x14ac:dyDescent="0.3">
      <c r="E17884" s="1"/>
      <c r="T17884" s="5"/>
      <c r="W17884" s="2"/>
      <c r="X17884" s="5"/>
      <c r="AB17884" s="2"/>
    </row>
    <row r="17885" spans="5:28" x14ac:dyDescent="0.3">
      <c r="E17885" s="1"/>
      <c r="Q17885" s="2"/>
      <c r="T17885" s="5"/>
      <c r="W17885" s="2"/>
      <c r="X17885" s="5"/>
      <c r="Z17885" s="2"/>
      <c r="AB17885" s="2"/>
    </row>
    <row r="17886" spans="5:28" x14ac:dyDescent="0.3">
      <c r="E17886" s="1"/>
      <c r="T17886" s="5"/>
      <c r="W17886" s="2"/>
      <c r="X17886" s="5"/>
      <c r="AB17886" s="2"/>
    </row>
    <row r="17887" spans="5:28" x14ac:dyDescent="0.3">
      <c r="E17887" s="1"/>
      <c r="T17887" s="5"/>
      <c r="W17887" s="2"/>
      <c r="X17887" s="5"/>
      <c r="AB17887" s="2"/>
    </row>
    <row r="17888" spans="5:28" x14ac:dyDescent="0.3">
      <c r="E17888" s="1"/>
      <c r="T17888" s="5"/>
      <c r="W17888" s="2"/>
      <c r="X17888" s="5"/>
      <c r="AB17888" s="2"/>
    </row>
    <row r="17889" spans="5:28" x14ac:dyDescent="0.3">
      <c r="E17889" s="1"/>
      <c r="T17889" s="5"/>
      <c r="W17889" s="2"/>
      <c r="X17889" s="5"/>
      <c r="AB17889" s="2"/>
    </row>
    <row r="17890" spans="5:28" x14ac:dyDescent="0.3">
      <c r="E17890" s="1"/>
      <c r="T17890" s="5"/>
      <c r="W17890" s="2"/>
      <c r="X17890" s="5"/>
    </row>
    <row r="17891" spans="5:28" x14ac:dyDescent="0.3">
      <c r="E17891" s="1"/>
      <c r="T17891" s="5"/>
      <c r="V17891" s="2"/>
      <c r="W17891" s="2"/>
      <c r="X17891" s="5"/>
      <c r="AB17891" s="2"/>
    </row>
    <row r="17892" spans="5:28" x14ac:dyDescent="0.3">
      <c r="E17892" s="1"/>
      <c r="T17892" s="5"/>
      <c r="W17892" s="2"/>
      <c r="X17892" s="5"/>
      <c r="AB17892" s="2"/>
    </row>
    <row r="17893" spans="5:28" x14ac:dyDescent="0.3">
      <c r="E17893" s="1"/>
      <c r="T17893" s="5"/>
      <c r="W17893" s="2"/>
      <c r="X17893" s="5"/>
      <c r="AB17893" s="2"/>
    </row>
    <row r="17894" spans="5:28" x14ac:dyDescent="0.3">
      <c r="E17894" s="1"/>
      <c r="T17894" s="5"/>
      <c r="W17894" s="2"/>
      <c r="X17894" s="5"/>
      <c r="AB17894" s="2"/>
    </row>
    <row r="17895" spans="5:28" x14ac:dyDescent="0.3">
      <c r="E17895" s="1"/>
      <c r="T17895" s="5"/>
      <c r="V17895" s="2"/>
      <c r="W17895" s="2"/>
      <c r="X17895" s="5"/>
      <c r="AB17895" s="2"/>
    </row>
    <row r="17896" spans="5:28" x14ac:dyDescent="0.3">
      <c r="E17896" s="1"/>
      <c r="T17896" s="5"/>
      <c r="V17896" s="2"/>
      <c r="W17896" s="2"/>
      <c r="X17896" s="5"/>
      <c r="AB17896" s="2"/>
    </row>
    <row r="17897" spans="5:28" x14ac:dyDescent="0.3">
      <c r="E17897" s="1"/>
      <c r="T17897" s="5"/>
      <c r="W17897" s="2"/>
      <c r="X17897" s="5"/>
      <c r="AB17897" s="2"/>
    </row>
    <row r="17898" spans="5:28" x14ac:dyDescent="0.3">
      <c r="E17898" s="1"/>
      <c r="Q17898" s="2"/>
      <c r="T17898" s="5"/>
      <c r="W17898" s="2"/>
      <c r="X17898" s="5"/>
      <c r="Z17898" s="2"/>
    </row>
    <row r="17899" spans="5:28" x14ac:dyDescent="0.3">
      <c r="E17899" s="1"/>
      <c r="Q17899" s="2"/>
      <c r="T17899" s="5"/>
      <c r="W17899" s="2"/>
      <c r="X17899" s="5"/>
      <c r="Z17899" s="2"/>
    </row>
    <row r="17900" spans="5:28" x14ac:dyDescent="0.3">
      <c r="E17900" s="1"/>
      <c r="T17900" s="5"/>
      <c r="W17900" s="2"/>
      <c r="X17900" s="5"/>
    </row>
    <row r="17901" spans="5:28" x14ac:dyDescent="0.3">
      <c r="E17901" s="1"/>
      <c r="T17901" s="5"/>
      <c r="W17901" s="2"/>
      <c r="X17901" s="5"/>
      <c r="AB17901" s="2"/>
    </row>
    <row r="17902" spans="5:28" x14ac:dyDescent="0.3">
      <c r="E17902" s="1"/>
      <c r="T17902" s="5"/>
      <c r="W17902" s="2"/>
      <c r="X17902" s="5"/>
      <c r="AB17902" s="2"/>
    </row>
    <row r="17903" spans="5:28" x14ac:dyDescent="0.3">
      <c r="E17903" s="1"/>
      <c r="T17903" s="5"/>
      <c r="W17903" s="2"/>
      <c r="X17903" s="5"/>
      <c r="AB17903" s="2"/>
    </row>
    <row r="17904" spans="5:28" x14ac:dyDescent="0.3">
      <c r="E17904" s="1"/>
      <c r="T17904" s="5"/>
      <c r="W17904" s="2"/>
      <c r="X17904" s="5"/>
      <c r="AB17904" s="2"/>
    </row>
    <row r="17905" spans="5:28" x14ac:dyDescent="0.3">
      <c r="E17905" s="1"/>
      <c r="T17905" s="5"/>
      <c r="W17905" s="2"/>
      <c r="X17905" s="5"/>
      <c r="AB17905" s="2"/>
    </row>
    <row r="17906" spans="5:28" x14ac:dyDescent="0.3">
      <c r="E17906" s="1"/>
      <c r="T17906" s="5"/>
      <c r="W17906" s="2"/>
      <c r="X17906" s="5"/>
    </row>
    <row r="17907" spans="5:28" x14ac:dyDescent="0.3">
      <c r="E17907" s="1"/>
      <c r="T17907" s="5"/>
      <c r="W17907" s="2"/>
      <c r="X17907" s="5"/>
      <c r="AB17907" s="2"/>
    </row>
    <row r="17908" spans="5:28" x14ac:dyDescent="0.3">
      <c r="E17908" s="1"/>
      <c r="T17908" s="5"/>
      <c r="W17908" s="2"/>
      <c r="X17908" s="5"/>
      <c r="AB17908" s="2"/>
    </row>
    <row r="17909" spans="5:28" x14ac:dyDescent="0.3">
      <c r="E17909" s="1"/>
      <c r="T17909" s="5"/>
      <c r="W17909" s="2"/>
      <c r="X17909" s="5"/>
      <c r="AB17909" s="2"/>
    </row>
    <row r="17910" spans="5:28" x14ac:dyDescent="0.3">
      <c r="E17910" s="1"/>
      <c r="T17910" s="5"/>
      <c r="W17910" s="2"/>
      <c r="X17910" s="5"/>
      <c r="AB17910" s="2"/>
    </row>
    <row r="17911" spans="5:28" x14ac:dyDescent="0.3">
      <c r="E17911" s="1"/>
      <c r="Q17911" s="2"/>
      <c r="T17911" s="5"/>
      <c r="W17911" s="2"/>
      <c r="X17911" s="5"/>
      <c r="Z17911" s="2"/>
      <c r="AB17911" s="2"/>
    </row>
    <row r="17912" spans="5:28" x14ac:dyDescent="0.3">
      <c r="E17912" s="1"/>
      <c r="T17912" s="5"/>
      <c r="W17912" s="2"/>
      <c r="X17912" s="5"/>
    </row>
    <row r="17913" spans="5:28" x14ac:dyDescent="0.3">
      <c r="E17913" s="1"/>
      <c r="T17913" s="5"/>
      <c r="W17913" s="2"/>
      <c r="X17913" s="5"/>
    </row>
    <row r="17914" spans="5:28" x14ac:dyDescent="0.3">
      <c r="E17914" s="1"/>
      <c r="T17914" s="5"/>
      <c r="W17914" s="2"/>
      <c r="X17914" s="5"/>
    </row>
    <row r="17915" spans="5:28" x14ac:dyDescent="0.3">
      <c r="E17915" s="1"/>
      <c r="T17915" s="5"/>
      <c r="W17915" s="2"/>
      <c r="X17915" s="5"/>
    </row>
    <row r="17916" spans="5:28" x14ac:dyDescent="0.3">
      <c r="E17916" s="1"/>
      <c r="T17916" s="5"/>
      <c r="W17916" s="2"/>
      <c r="X17916" s="5"/>
    </row>
    <row r="17917" spans="5:28" x14ac:dyDescent="0.3">
      <c r="E17917" s="1"/>
      <c r="T17917" s="5"/>
      <c r="W17917" s="2"/>
      <c r="X17917" s="5"/>
      <c r="AB17917" s="2"/>
    </row>
    <row r="17918" spans="5:28" x14ac:dyDescent="0.3">
      <c r="E17918" s="1"/>
      <c r="T17918" s="5"/>
      <c r="W17918" s="2"/>
      <c r="X17918" s="5"/>
      <c r="AB17918" s="2"/>
    </row>
    <row r="17919" spans="5:28" x14ac:dyDescent="0.3">
      <c r="E17919" s="1"/>
      <c r="T17919" s="5"/>
      <c r="W17919" s="2"/>
      <c r="X17919" s="5"/>
      <c r="AB17919" s="2"/>
    </row>
    <row r="17920" spans="5:28" x14ac:dyDescent="0.3">
      <c r="E17920" s="1"/>
      <c r="T17920" s="5"/>
      <c r="W17920" s="2"/>
      <c r="X17920" s="5"/>
      <c r="AB17920" s="2"/>
    </row>
    <row r="17921" spans="5:28" x14ac:dyDescent="0.3">
      <c r="E17921" s="1"/>
      <c r="T17921" s="5"/>
      <c r="W17921" s="2"/>
      <c r="X17921" s="5"/>
      <c r="AB17921" s="2"/>
    </row>
    <row r="17922" spans="5:28" x14ac:dyDescent="0.3">
      <c r="E17922" s="1"/>
      <c r="T17922" s="5"/>
      <c r="W17922" s="2"/>
      <c r="X17922" s="5"/>
    </row>
    <row r="17923" spans="5:28" x14ac:dyDescent="0.3">
      <c r="E17923" s="1"/>
      <c r="T17923" s="5"/>
      <c r="W17923" s="2"/>
      <c r="X17923" s="5"/>
    </row>
    <row r="17924" spans="5:28" x14ac:dyDescent="0.3">
      <c r="E17924" s="1"/>
      <c r="Q17924" s="2"/>
      <c r="T17924" s="5"/>
      <c r="W17924" s="2"/>
      <c r="X17924" s="5"/>
      <c r="Z17924" s="2"/>
    </row>
    <row r="17925" spans="5:28" x14ac:dyDescent="0.3">
      <c r="E17925" s="1"/>
      <c r="T17925" s="5"/>
      <c r="W17925" s="2"/>
      <c r="X17925" s="5"/>
    </row>
    <row r="17926" spans="5:28" x14ac:dyDescent="0.3">
      <c r="E17926" s="1"/>
      <c r="T17926" s="5"/>
      <c r="W17926" s="2"/>
      <c r="X17926" s="5"/>
    </row>
    <row r="17927" spans="5:28" x14ac:dyDescent="0.3">
      <c r="E17927" s="1"/>
      <c r="T17927" s="5"/>
      <c r="W17927" s="2"/>
      <c r="X17927" s="5"/>
    </row>
    <row r="17928" spans="5:28" x14ac:dyDescent="0.3">
      <c r="E17928" s="1"/>
      <c r="T17928" s="5"/>
      <c r="W17928" s="2"/>
      <c r="X17928" s="5"/>
    </row>
    <row r="17929" spans="5:28" x14ac:dyDescent="0.3">
      <c r="E17929" s="1"/>
      <c r="T17929" s="5"/>
      <c r="W17929" s="2"/>
      <c r="X17929" s="5"/>
      <c r="AB17929" s="2"/>
    </row>
    <row r="17930" spans="5:28" x14ac:dyDescent="0.3">
      <c r="E17930" s="1"/>
      <c r="T17930" s="5"/>
      <c r="W17930" s="2"/>
      <c r="X17930" s="5"/>
    </row>
    <row r="17931" spans="5:28" x14ac:dyDescent="0.3">
      <c r="E17931" s="1"/>
      <c r="T17931" s="5"/>
      <c r="W17931" s="2"/>
      <c r="X17931" s="5"/>
    </row>
    <row r="17932" spans="5:28" x14ac:dyDescent="0.3">
      <c r="E17932" s="1"/>
      <c r="T17932" s="5"/>
      <c r="W17932" s="2"/>
      <c r="X17932" s="5"/>
    </row>
    <row r="17933" spans="5:28" x14ac:dyDescent="0.3">
      <c r="E17933" s="1"/>
      <c r="T17933" s="5"/>
      <c r="W17933" s="2"/>
      <c r="X17933" s="5"/>
    </row>
    <row r="17934" spans="5:28" x14ac:dyDescent="0.3">
      <c r="E17934" s="1"/>
      <c r="Q17934" s="2"/>
      <c r="T17934" s="5"/>
      <c r="W17934" s="2"/>
      <c r="X17934" s="5"/>
    </row>
    <row r="17935" spans="5:28" x14ac:dyDescent="0.3">
      <c r="E17935" s="1"/>
      <c r="T17935" s="5"/>
      <c r="W17935" s="2"/>
      <c r="X17935" s="5"/>
    </row>
    <row r="17936" spans="5:28" x14ac:dyDescent="0.3">
      <c r="E17936" s="1"/>
      <c r="T17936" s="5"/>
      <c r="W17936" s="2"/>
      <c r="X17936" s="5"/>
    </row>
    <row r="17937" spans="5:28" x14ac:dyDescent="0.3">
      <c r="E17937" s="1"/>
      <c r="Q17937" s="2"/>
      <c r="T17937" s="5"/>
      <c r="W17937" s="2"/>
      <c r="X17937" s="5"/>
      <c r="Z17937" s="2"/>
    </row>
    <row r="17938" spans="5:28" x14ac:dyDescent="0.3">
      <c r="E17938" s="1"/>
      <c r="Q17938" s="2"/>
      <c r="T17938" s="5"/>
      <c r="W17938" s="2"/>
      <c r="X17938" s="5"/>
      <c r="Z17938" s="2"/>
    </row>
    <row r="17939" spans="5:28" x14ac:dyDescent="0.3">
      <c r="E17939" s="1"/>
      <c r="T17939" s="5"/>
      <c r="W17939" s="2"/>
      <c r="X17939" s="5"/>
    </row>
    <row r="17940" spans="5:28" x14ac:dyDescent="0.3">
      <c r="E17940" s="1"/>
      <c r="T17940" s="5"/>
      <c r="W17940" s="2"/>
      <c r="X17940" s="5"/>
      <c r="AB17940" s="2"/>
    </row>
    <row r="17941" spans="5:28" x14ac:dyDescent="0.3">
      <c r="E17941" s="1"/>
      <c r="T17941" s="5"/>
      <c r="W17941" s="2"/>
      <c r="X17941" s="5"/>
      <c r="AB17941" s="2"/>
    </row>
    <row r="17942" spans="5:28" x14ac:dyDescent="0.3">
      <c r="E17942" s="1"/>
      <c r="AB17942" s="2"/>
    </row>
    <row r="17943" spans="5:28" x14ac:dyDescent="0.3">
      <c r="E17943" s="1"/>
      <c r="AB17943" s="2"/>
    </row>
    <row r="17944" spans="5:28" x14ac:dyDescent="0.3">
      <c r="E17944" s="1"/>
    </row>
    <row r="17945" spans="5:28" x14ac:dyDescent="0.3">
      <c r="E17945" s="1"/>
      <c r="AB17945" s="2"/>
    </row>
    <row r="17946" spans="5:28" x14ac:dyDescent="0.3">
      <c r="E17946" s="1"/>
    </row>
    <row r="17947" spans="5:28" x14ac:dyDescent="0.3">
      <c r="E17947" s="1"/>
    </row>
    <row r="17948" spans="5:28" x14ac:dyDescent="0.3">
      <c r="E17948" s="1"/>
      <c r="AB17948" s="2"/>
    </row>
    <row r="17949" spans="5:28" x14ac:dyDescent="0.3">
      <c r="E17949" s="1"/>
      <c r="AB17949" s="2"/>
    </row>
    <row r="17950" spans="5:28" x14ac:dyDescent="0.3">
      <c r="E17950" s="1"/>
      <c r="Q17950" s="2"/>
      <c r="Z17950" s="2"/>
      <c r="AB17950" s="2"/>
    </row>
    <row r="17951" spans="5:28" x14ac:dyDescent="0.3">
      <c r="E17951" s="1"/>
      <c r="AB17951" s="2"/>
    </row>
    <row r="17952" spans="5:28" x14ac:dyDescent="0.3">
      <c r="E17952" s="1"/>
    </row>
    <row r="17953" spans="5:28" x14ac:dyDescent="0.3">
      <c r="E17953" s="1"/>
    </row>
    <row r="17954" spans="5:28" x14ac:dyDescent="0.3">
      <c r="E17954" s="1"/>
      <c r="AB17954" s="2"/>
    </row>
    <row r="17955" spans="5:28" x14ac:dyDescent="0.3">
      <c r="E17955" s="1"/>
      <c r="AB17955" s="2"/>
    </row>
    <row r="17956" spans="5:28" x14ac:dyDescent="0.3">
      <c r="E17956" s="1"/>
    </row>
    <row r="17957" spans="5:28" x14ac:dyDescent="0.3">
      <c r="E17957" s="1"/>
      <c r="AB17957" s="2"/>
    </row>
    <row r="17958" spans="5:28" x14ac:dyDescent="0.3">
      <c r="E17958" s="1"/>
    </row>
    <row r="17959" spans="5:28" x14ac:dyDescent="0.3">
      <c r="E17959" s="1"/>
    </row>
    <row r="17960" spans="5:28" x14ac:dyDescent="0.3">
      <c r="E17960" s="1"/>
    </row>
    <row r="17961" spans="5:28" x14ac:dyDescent="0.3">
      <c r="E17961" s="1"/>
    </row>
    <row r="17962" spans="5:28" x14ac:dyDescent="0.3">
      <c r="E17962" s="1"/>
      <c r="AB17962" s="2"/>
    </row>
    <row r="17963" spans="5:28" x14ac:dyDescent="0.3">
      <c r="E17963" s="1"/>
      <c r="AB17963" s="2"/>
    </row>
    <row r="17964" spans="5:28" x14ac:dyDescent="0.3">
      <c r="E17964" s="1"/>
      <c r="AB17964" s="2"/>
    </row>
    <row r="17965" spans="5:28" x14ac:dyDescent="0.3">
      <c r="E17965" s="1"/>
    </row>
    <row r="17966" spans="5:28" x14ac:dyDescent="0.3">
      <c r="E17966" s="1"/>
      <c r="AB17966" s="2"/>
    </row>
    <row r="17967" spans="5:28" x14ac:dyDescent="0.3">
      <c r="E17967" s="1"/>
      <c r="AB17967" s="2"/>
    </row>
    <row r="17968" spans="5:28" x14ac:dyDescent="0.3">
      <c r="E17968" s="1"/>
      <c r="T17968" s="5"/>
      <c r="X17968" s="5"/>
      <c r="AB17968" s="2"/>
    </row>
    <row r="17969" spans="5:28" x14ac:dyDescent="0.3">
      <c r="E17969" s="1"/>
      <c r="T17969" s="5"/>
      <c r="X17969" s="5"/>
    </row>
    <row r="17970" spans="5:28" x14ac:dyDescent="0.3">
      <c r="E17970" s="1"/>
      <c r="T17970" s="5"/>
      <c r="X17970" s="5"/>
      <c r="AB17970" s="2"/>
    </row>
    <row r="17971" spans="5:28" x14ac:dyDescent="0.3">
      <c r="E17971" s="1"/>
      <c r="T17971" s="5"/>
      <c r="X17971" s="5"/>
    </row>
    <row r="17972" spans="5:28" x14ac:dyDescent="0.3">
      <c r="E17972" s="1"/>
      <c r="T17972" s="5"/>
      <c r="X17972" s="5"/>
    </row>
    <row r="17973" spans="5:28" x14ac:dyDescent="0.3">
      <c r="E17973" s="1"/>
      <c r="T17973" s="5"/>
      <c r="X17973" s="5"/>
    </row>
    <row r="17974" spans="5:28" x14ac:dyDescent="0.3">
      <c r="E17974" s="1"/>
      <c r="T17974" s="5"/>
      <c r="X17974" s="5"/>
      <c r="AB17974" s="2"/>
    </row>
    <row r="17975" spans="5:28" x14ac:dyDescent="0.3">
      <c r="E17975" s="1"/>
      <c r="T17975" s="5"/>
      <c r="X17975" s="5"/>
      <c r="AB17975" s="2"/>
    </row>
    <row r="17976" spans="5:28" x14ac:dyDescent="0.3">
      <c r="E17976" s="1"/>
      <c r="T17976" s="5"/>
      <c r="X17976" s="5"/>
      <c r="AB17976" s="2"/>
    </row>
    <row r="17977" spans="5:28" x14ac:dyDescent="0.3">
      <c r="E17977" s="1"/>
      <c r="T17977" s="5"/>
      <c r="X17977" s="5"/>
      <c r="AB17977" s="2"/>
    </row>
    <row r="17978" spans="5:28" x14ac:dyDescent="0.3">
      <c r="E17978" s="1"/>
      <c r="T17978" s="5"/>
      <c r="X17978" s="5"/>
      <c r="AB17978" s="2"/>
    </row>
    <row r="17979" spans="5:28" x14ac:dyDescent="0.3">
      <c r="E17979" s="1"/>
      <c r="T17979" s="5"/>
      <c r="X17979" s="5"/>
      <c r="AB17979" s="2"/>
    </row>
    <row r="17980" spans="5:28" x14ac:dyDescent="0.3">
      <c r="E17980" s="1"/>
      <c r="T17980" s="5"/>
      <c r="X17980" s="5"/>
      <c r="AB17980" s="2"/>
    </row>
    <row r="17981" spans="5:28" x14ac:dyDescent="0.3">
      <c r="E17981" s="1"/>
      <c r="T17981" s="5"/>
      <c r="X17981" s="5"/>
      <c r="AB17981" s="2"/>
    </row>
    <row r="17982" spans="5:28" x14ac:dyDescent="0.3">
      <c r="E17982" s="1"/>
      <c r="T17982" s="5"/>
      <c r="X17982" s="5"/>
    </row>
    <row r="17983" spans="5:28" x14ac:dyDescent="0.3">
      <c r="E17983" s="1"/>
      <c r="T17983" s="5"/>
      <c r="X17983" s="5"/>
      <c r="AB17983" s="2"/>
    </row>
    <row r="17984" spans="5:28" x14ac:dyDescent="0.3">
      <c r="E17984" s="1"/>
      <c r="T17984" s="5"/>
      <c r="X17984" s="5"/>
      <c r="AB17984" s="2"/>
    </row>
    <row r="17985" spans="5:28" x14ac:dyDescent="0.3">
      <c r="E17985" s="1"/>
      <c r="T17985" s="5"/>
      <c r="X17985" s="5"/>
      <c r="AB17985" s="2"/>
    </row>
    <row r="17986" spans="5:28" x14ac:dyDescent="0.3">
      <c r="E17986" s="1"/>
      <c r="T17986" s="5"/>
      <c r="X17986" s="5"/>
      <c r="AB17986" s="2"/>
    </row>
    <row r="17987" spans="5:28" x14ac:dyDescent="0.3">
      <c r="E17987" s="1"/>
      <c r="T17987" s="5"/>
      <c r="X17987" s="5"/>
      <c r="AB17987" s="2"/>
    </row>
    <row r="17988" spans="5:28" x14ac:dyDescent="0.3">
      <c r="E17988" s="1"/>
      <c r="T17988" s="5"/>
      <c r="X17988" s="5"/>
      <c r="AB17988" s="2"/>
    </row>
    <row r="17989" spans="5:28" x14ac:dyDescent="0.3">
      <c r="E17989" s="1"/>
      <c r="T17989" s="5"/>
      <c r="X17989" s="5"/>
    </row>
    <row r="17990" spans="5:28" x14ac:dyDescent="0.3">
      <c r="E17990" s="1"/>
      <c r="T17990" s="5"/>
      <c r="X17990" s="5"/>
    </row>
    <row r="17991" spans="5:28" x14ac:dyDescent="0.3">
      <c r="E17991" s="1"/>
      <c r="T17991" s="5"/>
      <c r="X17991" s="5"/>
      <c r="AB17991" s="2"/>
    </row>
    <row r="17992" spans="5:28" x14ac:dyDescent="0.3">
      <c r="E17992" s="1"/>
      <c r="T17992" s="5"/>
      <c r="X17992" s="5"/>
      <c r="AB17992" s="2"/>
    </row>
    <row r="17993" spans="5:28" x14ac:dyDescent="0.3">
      <c r="E17993" s="1"/>
      <c r="T17993" s="5"/>
      <c r="X17993" s="5"/>
      <c r="AB17993" s="2"/>
    </row>
    <row r="17994" spans="5:28" x14ac:dyDescent="0.3">
      <c r="E17994" s="1"/>
      <c r="T17994" s="5"/>
      <c r="X17994" s="5"/>
    </row>
    <row r="17995" spans="5:28" x14ac:dyDescent="0.3">
      <c r="E17995" s="1"/>
      <c r="T17995" s="5"/>
      <c r="X17995" s="5"/>
    </row>
    <row r="17996" spans="5:28" x14ac:dyDescent="0.3">
      <c r="E17996" s="1"/>
      <c r="T17996" s="5"/>
      <c r="X17996" s="5"/>
    </row>
    <row r="17997" spans="5:28" x14ac:dyDescent="0.3">
      <c r="E17997" s="1"/>
      <c r="T17997" s="5"/>
      <c r="X17997" s="5"/>
    </row>
    <row r="17998" spans="5:28" x14ac:dyDescent="0.3">
      <c r="E17998" s="1"/>
      <c r="T17998" s="5"/>
      <c r="X17998" s="5"/>
    </row>
    <row r="17999" spans="5:28" x14ac:dyDescent="0.3">
      <c r="E17999" s="1"/>
      <c r="T17999" s="5"/>
      <c r="X17999" s="5"/>
      <c r="AB17999" s="2"/>
    </row>
    <row r="18000" spans="5:28" x14ac:dyDescent="0.3">
      <c r="E18000" s="1"/>
      <c r="T18000" s="5"/>
      <c r="X18000" s="5"/>
      <c r="AB18000" s="2"/>
    </row>
    <row r="18001" spans="5:28" x14ac:dyDescent="0.3">
      <c r="E18001" s="1"/>
      <c r="T18001" s="5"/>
      <c r="X18001" s="5"/>
      <c r="AB18001" s="2"/>
    </row>
    <row r="18002" spans="5:28" x14ac:dyDescent="0.3">
      <c r="E18002" s="1"/>
      <c r="T18002" s="5"/>
      <c r="X18002" s="5"/>
    </row>
    <row r="18003" spans="5:28" x14ac:dyDescent="0.3">
      <c r="E18003" s="1"/>
      <c r="T18003" s="5"/>
      <c r="X18003" s="5"/>
    </row>
    <row r="18004" spans="5:28" x14ac:dyDescent="0.3">
      <c r="E18004" s="1"/>
      <c r="T18004" s="5"/>
      <c r="X18004" s="5"/>
      <c r="AB18004" s="2"/>
    </row>
    <row r="18005" spans="5:28" x14ac:dyDescent="0.3">
      <c r="E18005" s="1"/>
      <c r="T18005" s="5"/>
      <c r="X18005" s="5"/>
    </row>
    <row r="18006" spans="5:28" x14ac:dyDescent="0.3">
      <c r="E18006" s="1"/>
      <c r="T18006" s="5"/>
      <c r="X18006" s="5"/>
    </row>
    <row r="18007" spans="5:28" x14ac:dyDescent="0.3">
      <c r="E18007" s="1"/>
      <c r="T18007" s="5"/>
      <c r="X18007" s="5"/>
    </row>
    <row r="18008" spans="5:28" x14ac:dyDescent="0.3">
      <c r="E18008" s="1"/>
      <c r="T18008" s="5"/>
      <c r="X18008" s="5"/>
    </row>
    <row r="18009" spans="5:28" x14ac:dyDescent="0.3">
      <c r="E18009" s="1"/>
      <c r="T18009" s="5"/>
      <c r="X18009" s="5"/>
    </row>
    <row r="18010" spans="5:28" x14ac:dyDescent="0.3">
      <c r="E18010" s="1"/>
      <c r="T18010" s="5"/>
      <c r="X18010" s="5"/>
      <c r="AB18010" s="2"/>
    </row>
    <row r="18011" spans="5:28" x14ac:dyDescent="0.3">
      <c r="E18011" s="1"/>
      <c r="T18011" s="5"/>
      <c r="X18011" s="5"/>
      <c r="AB18011" s="2"/>
    </row>
    <row r="18012" spans="5:28" x14ac:dyDescent="0.3">
      <c r="E18012" s="1"/>
      <c r="T18012" s="5"/>
      <c r="X18012" s="5"/>
    </row>
    <row r="18013" spans="5:28" x14ac:dyDescent="0.3">
      <c r="E18013" s="1"/>
      <c r="T18013" s="5"/>
      <c r="X18013" s="5"/>
    </row>
    <row r="18014" spans="5:28" x14ac:dyDescent="0.3">
      <c r="E18014" s="1"/>
      <c r="T18014" s="5"/>
      <c r="X18014" s="5"/>
    </row>
    <row r="18015" spans="5:28" x14ac:dyDescent="0.3">
      <c r="E18015" s="1"/>
      <c r="T18015" s="5"/>
      <c r="X18015" s="5"/>
      <c r="AB18015" s="2"/>
    </row>
    <row r="18016" spans="5:28" x14ac:dyDescent="0.3">
      <c r="E18016" s="1"/>
      <c r="T18016" s="5"/>
      <c r="X18016" s="5"/>
    </row>
    <row r="18017" spans="5:28" x14ac:dyDescent="0.3">
      <c r="E18017" s="1"/>
      <c r="T18017" s="5"/>
      <c r="X18017" s="5"/>
    </row>
    <row r="18018" spans="5:28" x14ac:dyDescent="0.3">
      <c r="E18018" s="1"/>
      <c r="T18018" s="5"/>
      <c r="X18018" s="5"/>
    </row>
    <row r="18019" spans="5:28" x14ac:dyDescent="0.3">
      <c r="E18019" s="1"/>
      <c r="T18019" s="5"/>
      <c r="X18019" s="5"/>
    </row>
    <row r="18020" spans="5:28" x14ac:dyDescent="0.3">
      <c r="E18020" s="1"/>
      <c r="T18020" s="5"/>
      <c r="X18020" s="5"/>
    </row>
    <row r="18021" spans="5:28" x14ac:dyDescent="0.3">
      <c r="E18021" s="1"/>
      <c r="T18021" s="5"/>
      <c r="X18021" s="5"/>
      <c r="AB18021" s="2"/>
    </row>
    <row r="18022" spans="5:28" x14ac:dyDescent="0.3">
      <c r="E18022" s="1"/>
      <c r="T18022" s="5"/>
      <c r="X18022" s="5"/>
      <c r="AB18022" s="2"/>
    </row>
    <row r="18023" spans="5:28" x14ac:dyDescent="0.3">
      <c r="E18023" s="1"/>
      <c r="T18023" s="5"/>
      <c r="X18023" s="5"/>
    </row>
    <row r="18024" spans="5:28" x14ac:dyDescent="0.3">
      <c r="E18024" s="1"/>
      <c r="T18024" s="5"/>
      <c r="X18024" s="5"/>
    </row>
    <row r="18025" spans="5:28" x14ac:dyDescent="0.3">
      <c r="E18025" s="1"/>
      <c r="T18025" s="5"/>
      <c r="X18025" s="5"/>
    </row>
    <row r="18026" spans="5:28" x14ac:dyDescent="0.3">
      <c r="E18026" s="1"/>
      <c r="T18026" s="5"/>
      <c r="X18026" s="5"/>
    </row>
    <row r="18027" spans="5:28" x14ac:dyDescent="0.3">
      <c r="E18027" s="1"/>
      <c r="T18027" s="5"/>
      <c r="X18027" s="5"/>
    </row>
    <row r="18028" spans="5:28" x14ac:dyDescent="0.3">
      <c r="E18028" s="1"/>
      <c r="T18028" s="5"/>
      <c r="X18028" s="5"/>
    </row>
    <row r="18029" spans="5:28" x14ac:dyDescent="0.3">
      <c r="E18029" s="1"/>
      <c r="T18029" s="5"/>
      <c r="X18029" s="5"/>
    </row>
    <row r="18030" spans="5:28" x14ac:dyDescent="0.3">
      <c r="E18030" s="1"/>
      <c r="T18030" s="5"/>
      <c r="X18030" s="5"/>
    </row>
    <row r="18031" spans="5:28" x14ac:dyDescent="0.3">
      <c r="E18031" s="1"/>
      <c r="T18031" s="5"/>
      <c r="X18031" s="5"/>
    </row>
    <row r="18032" spans="5:28" x14ac:dyDescent="0.3">
      <c r="E18032" s="1"/>
      <c r="T18032" s="5"/>
      <c r="X18032" s="5"/>
    </row>
    <row r="18033" spans="5:28" x14ac:dyDescent="0.3">
      <c r="E18033" s="1"/>
      <c r="T18033" s="5"/>
      <c r="X18033" s="5"/>
      <c r="AB18033" s="2"/>
    </row>
    <row r="18034" spans="5:28" x14ac:dyDescent="0.3">
      <c r="E18034" s="1"/>
      <c r="T18034" s="5"/>
      <c r="X18034" s="5"/>
    </row>
    <row r="18035" spans="5:28" x14ac:dyDescent="0.3">
      <c r="E18035" s="1"/>
      <c r="T18035" s="5"/>
      <c r="X18035" s="5"/>
    </row>
    <row r="18036" spans="5:28" x14ac:dyDescent="0.3">
      <c r="E18036" s="1"/>
      <c r="T18036" s="5"/>
      <c r="X18036" s="5"/>
    </row>
    <row r="18037" spans="5:28" x14ac:dyDescent="0.3">
      <c r="E18037" s="1"/>
      <c r="T18037" s="5"/>
      <c r="X18037" s="5"/>
    </row>
    <row r="18038" spans="5:28" x14ac:dyDescent="0.3">
      <c r="E18038" s="1"/>
      <c r="T18038" s="5"/>
      <c r="X18038" s="5"/>
    </row>
    <row r="18039" spans="5:28" x14ac:dyDescent="0.3">
      <c r="E18039" s="1"/>
      <c r="T18039" s="5"/>
      <c r="X18039" s="5"/>
    </row>
    <row r="18040" spans="5:28" x14ac:dyDescent="0.3">
      <c r="E18040" s="1"/>
      <c r="T18040" s="5"/>
      <c r="X18040" s="5"/>
    </row>
    <row r="18041" spans="5:28" x14ac:dyDescent="0.3">
      <c r="E18041" s="1"/>
      <c r="T18041" s="5"/>
      <c r="X18041" s="5"/>
    </row>
    <row r="18042" spans="5:28" x14ac:dyDescent="0.3">
      <c r="E18042" s="1"/>
      <c r="T18042" s="5"/>
      <c r="X18042" s="5"/>
    </row>
    <row r="18043" spans="5:28" x14ac:dyDescent="0.3">
      <c r="E18043" s="1"/>
      <c r="T18043" s="5"/>
      <c r="X18043" s="5"/>
    </row>
    <row r="18044" spans="5:28" x14ac:dyDescent="0.3">
      <c r="E18044" s="1"/>
      <c r="T18044" s="5"/>
      <c r="X18044" s="5"/>
      <c r="AB18044" s="2"/>
    </row>
    <row r="18045" spans="5:28" x14ac:dyDescent="0.3">
      <c r="E18045" s="1"/>
      <c r="T18045" s="5"/>
      <c r="X18045" s="5"/>
    </row>
    <row r="18046" spans="5:28" x14ac:dyDescent="0.3">
      <c r="E18046" s="1"/>
      <c r="T18046" s="5"/>
      <c r="X18046" s="5"/>
    </row>
    <row r="18047" spans="5:28" x14ac:dyDescent="0.3">
      <c r="E18047" s="1"/>
      <c r="T18047" s="5"/>
      <c r="X18047" s="5"/>
    </row>
    <row r="18048" spans="5:28" x14ac:dyDescent="0.3">
      <c r="E18048" s="1"/>
      <c r="T18048" s="5"/>
      <c r="X18048" s="5"/>
    </row>
    <row r="18049" spans="5:28" x14ac:dyDescent="0.3">
      <c r="E18049" s="1"/>
      <c r="T18049" s="5"/>
      <c r="X18049" s="5"/>
    </row>
    <row r="18050" spans="5:28" x14ac:dyDescent="0.3">
      <c r="E18050" s="1"/>
      <c r="T18050" s="5"/>
      <c r="X18050" s="5"/>
    </row>
    <row r="18051" spans="5:28" x14ac:dyDescent="0.3">
      <c r="E18051" s="1"/>
      <c r="T18051" s="5"/>
      <c r="X18051" s="5"/>
    </row>
    <row r="18052" spans="5:28" x14ac:dyDescent="0.3">
      <c r="E18052" s="1"/>
      <c r="T18052" s="5"/>
      <c r="X18052" s="5"/>
      <c r="AB18052" s="2"/>
    </row>
    <row r="18053" spans="5:28" x14ac:dyDescent="0.3">
      <c r="E18053" s="1"/>
      <c r="T18053" s="5"/>
      <c r="X18053" s="5"/>
    </row>
    <row r="18054" spans="5:28" x14ac:dyDescent="0.3">
      <c r="E18054" s="1"/>
      <c r="T18054" s="5"/>
      <c r="X18054" s="5"/>
    </row>
    <row r="18055" spans="5:28" x14ac:dyDescent="0.3">
      <c r="E18055" s="1"/>
      <c r="T18055" s="5"/>
      <c r="X18055" s="5"/>
      <c r="AB18055" s="2"/>
    </row>
    <row r="18056" spans="5:28" x14ac:dyDescent="0.3">
      <c r="E18056" s="1"/>
      <c r="T18056" s="5"/>
      <c r="X18056" s="5"/>
      <c r="AB18056" s="2"/>
    </row>
    <row r="18057" spans="5:28" x14ac:dyDescent="0.3">
      <c r="E18057" s="1"/>
      <c r="T18057" s="5"/>
      <c r="X18057" s="5"/>
      <c r="AB18057" s="2"/>
    </row>
    <row r="18058" spans="5:28" x14ac:dyDescent="0.3">
      <c r="E18058" s="1"/>
      <c r="T18058" s="5"/>
      <c r="X18058" s="5"/>
      <c r="AB18058" s="2"/>
    </row>
    <row r="18059" spans="5:28" x14ac:dyDescent="0.3">
      <c r="E18059" s="1"/>
      <c r="T18059" s="5"/>
      <c r="X18059" s="5"/>
      <c r="AB18059" s="2"/>
    </row>
    <row r="18060" spans="5:28" x14ac:dyDescent="0.3">
      <c r="E18060" s="1"/>
      <c r="T18060" s="5"/>
      <c r="X18060" s="5"/>
      <c r="AB18060" s="2"/>
    </row>
    <row r="18061" spans="5:28" x14ac:dyDescent="0.3">
      <c r="E18061" s="1"/>
      <c r="T18061" s="5"/>
      <c r="X18061" s="5"/>
      <c r="AB18061" s="2"/>
    </row>
    <row r="18062" spans="5:28" x14ac:dyDescent="0.3">
      <c r="E18062" s="1"/>
      <c r="T18062" s="5"/>
      <c r="X18062" s="5"/>
      <c r="AB18062" s="2"/>
    </row>
    <row r="18063" spans="5:28" x14ac:dyDescent="0.3">
      <c r="E18063" s="1"/>
      <c r="T18063" s="5"/>
      <c r="X18063" s="5"/>
      <c r="AB18063" s="2"/>
    </row>
    <row r="18064" spans="5:28" x14ac:dyDescent="0.3">
      <c r="E18064" s="1"/>
      <c r="T18064" s="5"/>
      <c r="X18064" s="5"/>
      <c r="AB18064" s="2"/>
    </row>
    <row r="18065" spans="5:28" x14ac:dyDescent="0.3">
      <c r="E18065" s="1"/>
      <c r="T18065" s="5"/>
      <c r="X18065" s="5"/>
      <c r="AB18065" s="2"/>
    </row>
    <row r="18066" spans="5:28" x14ac:dyDescent="0.3">
      <c r="E18066" s="1"/>
      <c r="T18066" s="5"/>
      <c r="X18066" s="5"/>
      <c r="AB18066" s="2"/>
    </row>
    <row r="18067" spans="5:28" x14ac:dyDescent="0.3">
      <c r="E18067" s="1"/>
      <c r="T18067" s="5"/>
      <c r="X18067" s="5"/>
      <c r="AB18067" s="2"/>
    </row>
    <row r="18068" spans="5:28" x14ac:dyDescent="0.3">
      <c r="E18068" s="1"/>
      <c r="T18068" s="5"/>
      <c r="X18068" s="5"/>
      <c r="AB18068" s="2"/>
    </row>
    <row r="18069" spans="5:28" x14ac:dyDescent="0.3">
      <c r="E18069" s="1"/>
      <c r="T18069" s="5"/>
      <c r="X18069" s="5"/>
      <c r="AB18069" s="2"/>
    </row>
    <row r="18070" spans="5:28" x14ac:dyDescent="0.3">
      <c r="E18070" s="1"/>
      <c r="T18070" s="5"/>
      <c r="X18070" s="5"/>
      <c r="AB18070" s="2"/>
    </row>
    <row r="18071" spans="5:28" x14ac:dyDescent="0.3">
      <c r="E18071" s="1"/>
      <c r="T18071" s="5"/>
      <c r="X18071" s="5"/>
      <c r="AB18071" s="2"/>
    </row>
    <row r="18072" spans="5:28" x14ac:dyDescent="0.3">
      <c r="E18072" s="1"/>
      <c r="T18072" s="5"/>
      <c r="X18072" s="5"/>
      <c r="AB18072" s="2"/>
    </row>
    <row r="18073" spans="5:28" x14ac:dyDescent="0.3">
      <c r="E18073" s="1"/>
      <c r="T18073" s="5"/>
      <c r="X18073" s="5"/>
      <c r="AB18073" s="2"/>
    </row>
    <row r="18074" spans="5:28" x14ac:dyDescent="0.3">
      <c r="E18074" s="1"/>
      <c r="T18074" s="5"/>
      <c r="X18074" s="5"/>
    </row>
    <row r="18075" spans="5:28" x14ac:dyDescent="0.3">
      <c r="E18075" s="1"/>
      <c r="T18075" s="5"/>
      <c r="X18075" s="5"/>
      <c r="AB18075" s="2"/>
    </row>
    <row r="18076" spans="5:28" x14ac:dyDescent="0.3">
      <c r="E18076" s="1"/>
      <c r="T18076" s="5"/>
      <c r="X18076" s="5"/>
      <c r="AB18076" s="2"/>
    </row>
    <row r="18077" spans="5:28" x14ac:dyDescent="0.3">
      <c r="E18077" s="1"/>
      <c r="T18077" s="5"/>
      <c r="X18077" s="5"/>
      <c r="AB18077" s="2"/>
    </row>
    <row r="18078" spans="5:28" x14ac:dyDescent="0.3">
      <c r="E18078" s="1"/>
      <c r="T18078" s="5"/>
      <c r="X18078" s="5"/>
      <c r="AB18078" s="2"/>
    </row>
    <row r="18079" spans="5:28" x14ac:dyDescent="0.3">
      <c r="E18079" s="1"/>
      <c r="T18079" s="5"/>
      <c r="X18079" s="5"/>
      <c r="AB18079" s="2"/>
    </row>
    <row r="18080" spans="5:28" x14ac:dyDescent="0.3">
      <c r="E18080" s="1"/>
      <c r="T18080" s="5"/>
      <c r="X18080" s="5"/>
    </row>
    <row r="18081" spans="5:28" x14ac:dyDescent="0.3">
      <c r="E18081" s="1"/>
      <c r="T18081" s="5"/>
      <c r="X18081" s="5"/>
      <c r="AB18081" s="2"/>
    </row>
    <row r="18082" spans="5:28" x14ac:dyDescent="0.3">
      <c r="E18082" s="1"/>
      <c r="T18082" s="5"/>
      <c r="X18082" s="5"/>
      <c r="AB18082" s="2"/>
    </row>
    <row r="18083" spans="5:28" x14ac:dyDescent="0.3">
      <c r="E18083" s="1"/>
      <c r="T18083" s="5"/>
      <c r="X18083" s="5"/>
      <c r="AB18083" s="2"/>
    </row>
    <row r="18084" spans="5:28" x14ac:dyDescent="0.3">
      <c r="E18084" s="1"/>
      <c r="T18084" s="5"/>
      <c r="X18084" s="5"/>
      <c r="AB18084" s="2"/>
    </row>
    <row r="18085" spans="5:28" x14ac:dyDescent="0.3">
      <c r="E18085" s="1"/>
      <c r="T18085" s="5"/>
      <c r="X18085" s="5"/>
      <c r="AB18085" s="2"/>
    </row>
    <row r="18086" spans="5:28" x14ac:dyDescent="0.3">
      <c r="E18086" s="1"/>
      <c r="T18086" s="5"/>
      <c r="X18086" s="5"/>
      <c r="AB18086" s="2"/>
    </row>
    <row r="18087" spans="5:28" x14ac:dyDescent="0.3">
      <c r="E18087" s="1"/>
      <c r="T18087" s="5"/>
      <c r="X18087" s="5"/>
      <c r="AB18087" s="2"/>
    </row>
    <row r="18088" spans="5:28" x14ac:dyDescent="0.3">
      <c r="E18088" s="1"/>
      <c r="T18088" s="5"/>
      <c r="X18088" s="5"/>
      <c r="AB18088" s="2"/>
    </row>
    <row r="18089" spans="5:28" x14ac:dyDescent="0.3">
      <c r="E18089" s="1"/>
      <c r="T18089" s="5"/>
      <c r="X18089" s="5"/>
      <c r="AB18089" s="2"/>
    </row>
    <row r="18090" spans="5:28" x14ac:dyDescent="0.3">
      <c r="E18090" s="1"/>
      <c r="T18090" s="5"/>
      <c r="X18090" s="5"/>
      <c r="AB18090" s="2"/>
    </row>
    <row r="18091" spans="5:28" x14ac:dyDescent="0.3">
      <c r="E18091" s="1"/>
      <c r="T18091" s="5"/>
      <c r="X18091" s="5"/>
      <c r="AB18091" s="2"/>
    </row>
    <row r="18092" spans="5:28" x14ac:dyDescent="0.3">
      <c r="E18092" s="1"/>
      <c r="T18092" s="5"/>
      <c r="X18092" s="5"/>
    </row>
    <row r="18093" spans="5:28" x14ac:dyDescent="0.3">
      <c r="E18093" s="1"/>
      <c r="T18093" s="5"/>
      <c r="X18093" s="5"/>
    </row>
    <row r="18094" spans="5:28" x14ac:dyDescent="0.3">
      <c r="E18094" s="1"/>
      <c r="T18094" s="5"/>
      <c r="X18094" s="5"/>
      <c r="AB18094" s="2"/>
    </row>
    <row r="18095" spans="5:28" x14ac:dyDescent="0.3">
      <c r="E18095" s="1"/>
      <c r="T18095" s="5"/>
      <c r="X18095" s="5"/>
      <c r="AB18095" s="2"/>
    </row>
    <row r="18096" spans="5:28" x14ac:dyDescent="0.3">
      <c r="E18096" s="1"/>
      <c r="T18096" s="5"/>
      <c r="X18096" s="5"/>
      <c r="AB18096" s="2"/>
    </row>
    <row r="18097" spans="5:28" x14ac:dyDescent="0.3">
      <c r="E18097" s="1"/>
      <c r="T18097" s="5"/>
      <c r="X18097" s="5"/>
      <c r="AB18097" s="2"/>
    </row>
    <row r="18098" spans="5:28" x14ac:dyDescent="0.3">
      <c r="E18098" s="1"/>
      <c r="T18098" s="5"/>
      <c r="X18098" s="5"/>
    </row>
    <row r="18099" spans="5:28" x14ac:dyDescent="0.3">
      <c r="E18099" s="1"/>
      <c r="T18099" s="5"/>
      <c r="X18099" s="5"/>
    </row>
    <row r="18100" spans="5:28" x14ac:dyDescent="0.3">
      <c r="E18100" s="1"/>
      <c r="Q18100" s="2"/>
      <c r="T18100" s="5"/>
      <c r="X18100" s="5"/>
    </row>
    <row r="18101" spans="5:28" x14ac:dyDescent="0.3">
      <c r="E18101" s="1"/>
      <c r="T18101" s="5"/>
      <c r="X18101" s="5"/>
    </row>
    <row r="18102" spans="5:28" x14ac:dyDescent="0.3">
      <c r="E18102" s="1"/>
      <c r="T18102" s="5"/>
      <c r="X18102" s="5"/>
    </row>
    <row r="18103" spans="5:28" x14ac:dyDescent="0.3">
      <c r="E18103" s="1"/>
      <c r="T18103" s="5"/>
      <c r="X18103" s="5"/>
    </row>
    <row r="18104" spans="5:28" x14ac:dyDescent="0.3">
      <c r="E18104" s="1"/>
      <c r="T18104" s="5"/>
      <c r="X18104" s="5"/>
    </row>
    <row r="18105" spans="5:28" x14ac:dyDescent="0.3">
      <c r="E18105" s="1"/>
      <c r="T18105" s="5"/>
      <c r="X18105" s="5"/>
      <c r="AB18105" s="2"/>
    </row>
    <row r="18106" spans="5:28" x14ac:dyDescent="0.3">
      <c r="E18106" s="1"/>
      <c r="T18106" s="5"/>
      <c r="X18106" s="5"/>
    </row>
    <row r="18107" spans="5:28" x14ac:dyDescent="0.3">
      <c r="E18107" s="1"/>
      <c r="T18107" s="5"/>
      <c r="X18107" s="5"/>
    </row>
    <row r="18108" spans="5:28" x14ac:dyDescent="0.3">
      <c r="E18108" s="1"/>
      <c r="T18108" s="5"/>
      <c r="X18108" s="5"/>
    </row>
    <row r="18109" spans="5:28" x14ac:dyDescent="0.3">
      <c r="E18109" s="1"/>
      <c r="T18109" s="5"/>
      <c r="X18109" s="5"/>
    </row>
    <row r="18110" spans="5:28" x14ac:dyDescent="0.3">
      <c r="E18110" s="1"/>
      <c r="Q18110" s="2"/>
      <c r="T18110" s="5"/>
      <c r="X18110" s="5"/>
    </row>
    <row r="18111" spans="5:28" x14ac:dyDescent="0.3">
      <c r="E18111" s="1"/>
    </row>
    <row r="18112" spans="5:28" x14ac:dyDescent="0.3">
      <c r="E18112" s="1"/>
    </row>
    <row r="18113" spans="5:28" x14ac:dyDescent="0.3">
      <c r="E18113" s="1"/>
      <c r="Q18113" s="2"/>
      <c r="Z18113" s="2"/>
    </row>
    <row r="18114" spans="5:28" x14ac:dyDescent="0.3">
      <c r="E18114" s="1"/>
    </row>
    <row r="18115" spans="5:28" x14ac:dyDescent="0.3">
      <c r="E18115" s="1"/>
    </row>
    <row r="18116" spans="5:28" x14ac:dyDescent="0.3">
      <c r="E18116" s="1"/>
    </row>
    <row r="18117" spans="5:28" x14ac:dyDescent="0.3">
      <c r="E18117" s="1"/>
    </row>
    <row r="18118" spans="5:28" x14ac:dyDescent="0.3">
      <c r="E18118" s="1"/>
      <c r="AB18118" s="2"/>
    </row>
    <row r="18119" spans="5:28" x14ac:dyDescent="0.3">
      <c r="E18119" s="1"/>
      <c r="AB18119" s="2"/>
    </row>
    <row r="18120" spans="5:28" x14ac:dyDescent="0.3">
      <c r="E18120" s="1"/>
      <c r="AB18120" s="2"/>
    </row>
    <row r="18121" spans="5:28" x14ac:dyDescent="0.3">
      <c r="E18121" s="1"/>
    </row>
    <row r="18122" spans="5:28" x14ac:dyDescent="0.3">
      <c r="E18122" s="1"/>
    </row>
    <row r="18123" spans="5:28" x14ac:dyDescent="0.3">
      <c r="E18123" s="1"/>
    </row>
    <row r="18124" spans="5:28" x14ac:dyDescent="0.3">
      <c r="E18124" s="1"/>
      <c r="Q18124" s="2"/>
    </row>
    <row r="18125" spans="5:28" x14ac:dyDescent="0.3">
      <c r="E18125" s="1"/>
    </row>
    <row r="18126" spans="5:28" x14ac:dyDescent="0.3">
      <c r="E18126" s="1"/>
      <c r="Q18126" s="2"/>
    </row>
    <row r="18127" spans="5:28" x14ac:dyDescent="0.3">
      <c r="E18127" s="1"/>
      <c r="Q18127" s="2"/>
      <c r="Z18127" s="2"/>
    </row>
    <row r="18128" spans="5:28" x14ac:dyDescent="0.3">
      <c r="E18128" s="1"/>
    </row>
    <row r="18129" spans="5:28" x14ac:dyDescent="0.3">
      <c r="E18129" s="1"/>
      <c r="Q18129" s="2"/>
    </row>
    <row r="18130" spans="5:28" x14ac:dyDescent="0.3">
      <c r="E18130" s="1"/>
      <c r="AB18130" s="2"/>
    </row>
    <row r="18131" spans="5:28" x14ac:dyDescent="0.3">
      <c r="E18131" s="1"/>
      <c r="AB18131" s="2"/>
    </row>
    <row r="18132" spans="5:28" x14ac:dyDescent="0.3">
      <c r="E18132" s="1"/>
      <c r="Q18132" s="2"/>
      <c r="AB18132" s="2"/>
    </row>
    <row r="18133" spans="5:28" x14ac:dyDescent="0.3">
      <c r="E18133" s="1"/>
      <c r="AB18133" s="2"/>
    </row>
    <row r="18134" spans="5:28" x14ac:dyDescent="0.3">
      <c r="E18134" s="1"/>
      <c r="AB18134" s="2"/>
    </row>
    <row r="18135" spans="5:28" x14ac:dyDescent="0.3">
      <c r="E18135" s="1"/>
      <c r="AB18135" s="2"/>
    </row>
    <row r="18136" spans="5:28" x14ac:dyDescent="0.3">
      <c r="E18136" s="1"/>
      <c r="AB18136" s="2"/>
    </row>
    <row r="18137" spans="5:28" x14ac:dyDescent="0.3">
      <c r="E18137" s="1"/>
      <c r="Q18137" s="2"/>
      <c r="T18137" s="5"/>
      <c r="W18137" s="2"/>
      <c r="X18137" s="5"/>
      <c r="Z18137" s="2"/>
    </row>
    <row r="18138" spans="5:28" x14ac:dyDescent="0.3">
      <c r="E18138" s="1"/>
      <c r="Q18138" s="2"/>
      <c r="T18138" s="5"/>
      <c r="W18138" s="2"/>
      <c r="X18138" s="5"/>
      <c r="Z18138" s="2"/>
    </row>
    <row r="18139" spans="5:28" x14ac:dyDescent="0.3">
      <c r="E18139" s="1"/>
      <c r="T18139" s="5"/>
      <c r="W18139" s="2"/>
      <c r="X18139" s="5"/>
    </row>
    <row r="18140" spans="5:28" x14ac:dyDescent="0.3">
      <c r="E18140" s="1"/>
      <c r="Q18140" s="2"/>
      <c r="T18140" s="5"/>
      <c r="W18140" s="2"/>
      <c r="X18140" s="5"/>
      <c r="Z18140" s="2"/>
    </row>
    <row r="18141" spans="5:28" x14ac:dyDescent="0.3">
      <c r="E18141" s="1"/>
      <c r="T18141" s="5"/>
      <c r="W18141" s="2"/>
      <c r="X18141" s="5"/>
    </row>
    <row r="18142" spans="5:28" x14ac:dyDescent="0.3">
      <c r="E18142" s="1"/>
      <c r="T18142" s="5"/>
      <c r="W18142" s="2"/>
      <c r="X18142" s="5"/>
      <c r="AB18142" s="2"/>
    </row>
    <row r="18143" spans="5:28" x14ac:dyDescent="0.3">
      <c r="E18143" s="1"/>
      <c r="T18143" s="5"/>
      <c r="W18143" s="2"/>
      <c r="X18143" s="5"/>
      <c r="AB18143" s="2"/>
    </row>
    <row r="18144" spans="5:28" x14ac:dyDescent="0.3">
      <c r="E18144" s="1"/>
      <c r="T18144" s="5"/>
      <c r="W18144" s="2"/>
      <c r="X18144" s="5"/>
      <c r="AB18144" s="2"/>
    </row>
    <row r="18145" spans="5:28" x14ac:dyDescent="0.3">
      <c r="E18145" s="1"/>
      <c r="T18145" s="5"/>
      <c r="W18145" s="2"/>
      <c r="X18145" s="5"/>
      <c r="AB18145" s="2"/>
    </row>
    <row r="18146" spans="5:28" x14ac:dyDescent="0.3">
      <c r="E18146" s="1"/>
      <c r="T18146" s="5"/>
      <c r="W18146" s="2"/>
      <c r="X18146" s="5"/>
      <c r="AB18146" s="2"/>
    </row>
    <row r="18147" spans="5:28" x14ac:dyDescent="0.3">
      <c r="E18147" s="1"/>
      <c r="T18147" s="5"/>
      <c r="W18147" s="2"/>
      <c r="X18147" s="5"/>
    </row>
    <row r="18148" spans="5:28" x14ac:dyDescent="0.3">
      <c r="E18148" s="1"/>
      <c r="T18148" s="5"/>
      <c r="W18148" s="2"/>
      <c r="X18148" s="5"/>
    </row>
    <row r="18149" spans="5:28" x14ac:dyDescent="0.3">
      <c r="E18149" s="1"/>
      <c r="T18149" s="5"/>
      <c r="W18149" s="2"/>
      <c r="X18149" s="5"/>
    </row>
    <row r="18150" spans="5:28" x14ac:dyDescent="0.3">
      <c r="E18150" s="1"/>
      <c r="T18150" s="5"/>
      <c r="W18150" s="2"/>
      <c r="X18150" s="5"/>
    </row>
    <row r="18151" spans="5:28" x14ac:dyDescent="0.3">
      <c r="E18151" s="1"/>
      <c r="T18151" s="5"/>
      <c r="W18151" s="2"/>
      <c r="X18151" s="5"/>
    </row>
    <row r="18152" spans="5:28" x14ac:dyDescent="0.3">
      <c r="E18152" s="1"/>
      <c r="T18152" s="5"/>
      <c r="W18152" s="2"/>
      <c r="X18152" s="5"/>
    </row>
    <row r="18153" spans="5:28" x14ac:dyDescent="0.3">
      <c r="E18153" s="1"/>
      <c r="Q18153" s="2"/>
      <c r="T18153" s="5"/>
      <c r="W18153" s="2"/>
      <c r="X18153" s="5"/>
      <c r="AB18153" s="2"/>
    </row>
    <row r="18154" spans="5:28" x14ac:dyDescent="0.3">
      <c r="E18154" s="1"/>
      <c r="T18154" s="5"/>
      <c r="W18154" s="2"/>
      <c r="X18154" s="5"/>
      <c r="AB18154" s="2"/>
    </row>
    <row r="18155" spans="5:28" x14ac:dyDescent="0.3">
      <c r="E18155" s="1"/>
      <c r="T18155" s="5"/>
      <c r="W18155" s="2"/>
      <c r="X18155" s="5"/>
      <c r="AB18155" s="2"/>
    </row>
    <row r="18156" spans="5:28" x14ac:dyDescent="0.3">
      <c r="E18156" s="1"/>
      <c r="T18156" s="5"/>
      <c r="W18156" s="2"/>
      <c r="X18156" s="5"/>
      <c r="AB18156" s="2"/>
    </row>
    <row r="18157" spans="5:28" x14ac:dyDescent="0.3">
      <c r="E18157" s="1"/>
      <c r="T18157" s="5"/>
      <c r="W18157" s="2"/>
      <c r="X18157" s="5"/>
    </row>
    <row r="18158" spans="5:28" x14ac:dyDescent="0.3">
      <c r="E18158" s="1"/>
      <c r="T18158" s="5"/>
      <c r="W18158" s="2"/>
      <c r="X18158" s="5"/>
    </row>
    <row r="18159" spans="5:28" x14ac:dyDescent="0.3">
      <c r="E18159" s="1"/>
      <c r="T18159" s="5"/>
      <c r="W18159" s="2"/>
      <c r="X18159" s="5"/>
    </row>
    <row r="18160" spans="5:28" x14ac:dyDescent="0.3">
      <c r="E18160" s="1"/>
      <c r="T18160" s="5"/>
      <c r="W18160" s="2"/>
      <c r="X18160" s="5"/>
    </row>
    <row r="18161" spans="5:28" x14ac:dyDescent="0.3">
      <c r="E18161" s="1"/>
      <c r="T18161" s="5"/>
      <c r="W18161" s="2"/>
      <c r="X18161" s="5"/>
    </row>
    <row r="18162" spans="5:28" x14ac:dyDescent="0.3">
      <c r="E18162" s="1"/>
      <c r="T18162" s="5"/>
      <c r="W18162" s="2"/>
      <c r="X18162" s="5"/>
    </row>
    <row r="18163" spans="5:28" x14ac:dyDescent="0.3">
      <c r="E18163" s="1"/>
      <c r="T18163" s="5"/>
      <c r="W18163" s="2"/>
      <c r="X18163" s="5"/>
    </row>
    <row r="18164" spans="5:28" x14ac:dyDescent="0.3">
      <c r="E18164" s="1"/>
      <c r="T18164" s="5"/>
      <c r="W18164" s="2"/>
      <c r="X18164" s="5"/>
    </row>
    <row r="18165" spans="5:28" x14ac:dyDescent="0.3">
      <c r="E18165" s="1"/>
      <c r="T18165" s="5"/>
      <c r="W18165" s="2"/>
      <c r="X18165" s="5"/>
    </row>
    <row r="18166" spans="5:28" x14ac:dyDescent="0.3">
      <c r="E18166" s="1"/>
      <c r="T18166" s="5"/>
      <c r="W18166" s="2"/>
      <c r="X18166" s="5"/>
      <c r="AB18166" s="2"/>
    </row>
    <row r="18167" spans="5:28" x14ac:dyDescent="0.3">
      <c r="E18167" s="1"/>
      <c r="T18167" s="5"/>
      <c r="W18167" s="2"/>
      <c r="X18167" s="5"/>
      <c r="AB18167" s="2"/>
    </row>
    <row r="18168" spans="5:28" x14ac:dyDescent="0.3">
      <c r="E18168" s="1"/>
      <c r="T18168" s="5"/>
      <c r="W18168" s="2"/>
      <c r="X18168" s="5"/>
      <c r="AB18168" s="2"/>
    </row>
    <row r="18169" spans="5:28" x14ac:dyDescent="0.3">
      <c r="E18169" s="1"/>
      <c r="T18169" s="5"/>
      <c r="W18169" s="2"/>
      <c r="X18169" s="5"/>
      <c r="AB18169" s="2"/>
    </row>
    <row r="18170" spans="5:28" x14ac:dyDescent="0.3">
      <c r="E18170" s="1"/>
      <c r="T18170" s="5"/>
      <c r="W18170" s="2"/>
      <c r="X18170" s="5"/>
    </row>
    <row r="18171" spans="5:28" x14ac:dyDescent="0.3">
      <c r="E18171" s="1"/>
      <c r="T18171" s="5"/>
      <c r="W18171" s="2"/>
      <c r="X18171" s="5"/>
      <c r="AB18171" s="2"/>
    </row>
    <row r="18172" spans="5:28" x14ac:dyDescent="0.3">
      <c r="E18172" s="1"/>
      <c r="T18172" s="5"/>
      <c r="W18172" s="2"/>
      <c r="X18172" s="5"/>
    </row>
    <row r="18173" spans="5:28" x14ac:dyDescent="0.3">
      <c r="E18173" s="1"/>
      <c r="T18173" s="5"/>
      <c r="W18173" s="2"/>
      <c r="X18173" s="5"/>
    </row>
    <row r="18174" spans="5:28" x14ac:dyDescent="0.3">
      <c r="E18174" s="1"/>
      <c r="T18174" s="5"/>
      <c r="W18174" s="2"/>
      <c r="X18174" s="5"/>
    </row>
    <row r="18175" spans="5:28" x14ac:dyDescent="0.3">
      <c r="E18175" s="1"/>
      <c r="T18175" s="5"/>
      <c r="W18175" s="2"/>
      <c r="X18175" s="5"/>
    </row>
    <row r="18176" spans="5:28" x14ac:dyDescent="0.3">
      <c r="E18176" s="1"/>
      <c r="T18176" s="5"/>
      <c r="W18176" s="2"/>
      <c r="X18176" s="5"/>
      <c r="AB18176" s="2"/>
    </row>
    <row r="18177" spans="5:28" x14ac:dyDescent="0.3">
      <c r="E18177" s="1"/>
      <c r="T18177" s="5"/>
      <c r="V18177" s="2"/>
      <c r="W18177" s="2"/>
      <c r="X18177" s="5"/>
    </row>
    <row r="18178" spans="5:28" x14ac:dyDescent="0.3">
      <c r="E18178" s="1"/>
      <c r="T18178" s="5"/>
      <c r="W18178" s="2"/>
      <c r="X18178" s="5"/>
    </row>
    <row r="18179" spans="5:28" x14ac:dyDescent="0.3">
      <c r="E18179" s="1"/>
      <c r="T18179" s="5"/>
      <c r="V18179" s="2"/>
      <c r="W18179" s="2"/>
      <c r="X18179" s="5"/>
      <c r="AB18179" s="2"/>
    </row>
    <row r="18180" spans="5:28" x14ac:dyDescent="0.3">
      <c r="E18180" s="1"/>
      <c r="T18180" s="5"/>
      <c r="W18180" s="2"/>
      <c r="X18180" s="5"/>
      <c r="AB18180" s="2"/>
    </row>
    <row r="18181" spans="5:28" x14ac:dyDescent="0.3">
      <c r="E18181" s="1"/>
      <c r="T18181" s="5"/>
      <c r="V18181" s="2"/>
      <c r="W18181" s="2"/>
      <c r="X18181" s="5"/>
      <c r="AB18181" s="2"/>
    </row>
    <row r="18182" spans="5:28" x14ac:dyDescent="0.3">
      <c r="E18182" s="1"/>
      <c r="T18182" s="5"/>
      <c r="V18182" s="2"/>
      <c r="W18182" s="2"/>
      <c r="X18182" s="5"/>
    </row>
    <row r="18183" spans="5:28" x14ac:dyDescent="0.3">
      <c r="E18183" s="1"/>
      <c r="T18183" s="5"/>
      <c r="W18183" s="2"/>
      <c r="X18183" s="5"/>
    </row>
    <row r="18184" spans="5:28" x14ac:dyDescent="0.3">
      <c r="E18184" s="1"/>
      <c r="T18184" s="5"/>
      <c r="V18184" s="2"/>
      <c r="W18184" s="2"/>
      <c r="X18184" s="5"/>
      <c r="AB18184" s="2"/>
    </row>
    <row r="18185" spans="5:28" x14ac:dyDescent="0.3">
      <c r="E18185" s="1"/>
      <c r="T18185" s="5"/>
      <c r="V18185" s="2"/>
      <c r="W18185" s="2"/>
      <c r="X18185" s="5"/>
    </row>
    <row r="18186" spans="5:28" x14ac:dyDescent="0.3">
      <c r="E18186" s="1"/>
      <c r="T18186" s="5"/>
      <c r="V18186" s="2"/>
      <c r="W18186" s="2"/>
      <c r="X18186" s="5"/>
    </row>
    <row r="18187" spans="5:28" x14ac:dyDescent="0.3">
      <c r="E18187" s="1"/>
      <c r="T18187" s="5"/>
      <c r="W18187" s="2"/>
      <c r="X18187" s="5"/>
    </row>
    <row r="18188" spans="5:28" x14ac:dyDescent="0.3">
      <c r="E18188" s="1"/>
      <c r="T18188" s="5"/>
      <c r="W18188" s="2"/>
      <c r="X18188" s="5"/>
    </row>
    <row r="18189" spans="5:28" x14ac:dyDescent="0.3">
      <c r="E18189" s="1"/>
      <c r="T18189" s="5"/>
      <c r="W18189" s="2"/>
      <c r="X18189" s="5"/>
      <c r="AB18189" s="2"/>
    </row>
    <row r="18190" spans="5:28" x14ac:dyDescent="0.3">
      <c r="E18190" s="1"/>
      <c r="T18190" s="5"/>
      <c r="W18190" s="2"/>
      <c r="X18190" s="5"/>
      <c r="AB18190" s="2"/>
    </row>
    <row r="18191" spans="5:28" x14ac:dyDescent="0.3">
      <c r="E18191" s="1"/>
      <c r="T18191" s="5"/>
      <c r="W18191" s="2"/>
      <c r="X18191" s="5"/>
      <c r="AB18191" s="2"/>
    </row>
    <row r="18192" spans="5:28" x14ac:dyDescent="0.3">
      <c r="E18192" s="1"/>
      <c r="T18192" s="5"/>
      <c r="W18192" s="2"/>
      <c r="X18192" s="5"/>
      <c r="AB18192" s="2"/>
    </row>
    <row r="18193" spans="5:28" x14ac:dyDescent="0.3">
      <c r="E18193" s="1"/>
      <c r="T18193" s="5"/>
      <c r="W18193" s="2"/>
      <c r="X18193" s="5"/>
      <c r="AB18193" s="2"/>
    </row>
    <row r="18194" spans="5:28" x14ac:dyDescent="0.3">
      <c r="E18194" s="1"/>
      <c r="T18194" s="5"/>
      <c r="V18194" s="2"/>
      <c r="W18194" s="2"/>
      <c r="X18194" s="5"/>
    </row>
    <row r="18195" spans="5:28" x14ac:dyDescent="0.3">
      <c r="E18195" s="1"/>
      <c r="T18195" s="5"/>
      <c r="V18195" s="2"/>
      <c r="W18195" s="2"/>
      <c r="X18195" s="5"/>
    </row>
    <row r="18196" spans="5:28" x14ac:dyDescent="0.3">
      <c r="E18196" s="1"/>
      <c r="T18196" s="5"/>
      <c r="W18196" s="2"/>
      <c r="X18196" s="5"/>
    </row>
    <row r="18197" spans="5:28" x14ac:dyDescent="0.3">
      <c r="E18197" s="1"/>
      <c r="Q18197" s="2"/>
      <c r="T18197" s="5"/>
      <c r="V18197" s="2"/>
      <c r="W18197" s="2"/>
      <c r="X18197" s="5"/>
      <c r="Z18197" s="2"/>
    </row>
    <row r="18198" spans="5:28" x14ac:dyDescent="0.3">
      <c r="E18198" s="1"/>
      <c r="Q18198" s="2"/>
      <c r="T18198" s="5"/>
      <c r="V18198" s="2"/>
      <c r="W18198" s="2"/>
      <c r="X18198" s="5"/>
      <c r="Z18198" s="2"/>
    </row>
    <row r="18199" spans="5:28" x14ac:dyDescent="0.3">
      <c r="E18199" s="1"/>
      <c r="T18199" s="5"/>
      <c r="V18199" s="2"/>
      <c r="W18199" s="2"/>
      <c r="X18199" s="5"/>
      <c r="AB18199" s="2"/>
    </row>
    <row r="18200" spans="5:28" x14ac:dyDescent="0.3">
      <c r="E18200" s="1"/>
      <c r="T18200" s="5"/>
      <c r="W18200" s="2"/>
      <c r="X18200" s="5"/>
      <c r="AB18200" s="2"/>
    </row>
    <row r="18201" spans="5:28" x14ac:dyDescent="0.3">
      <c r="E18201" s="1"/>
      <c r="T18201" s="5"/>
      <c r="W18201" s="2"/>
      <c r="X18201" s="5"/>
    </row>
    <row r="18202" spans="5:28" x14ac:dyDescent="0.3">
      <c r="E18202" s="1"/>
      <c r="T18202" s="5"/>
      <c r="W18202" s="2"/>
      <c r="X18202" s="5"/>
      <c r="AB18202" s="2"/>
    </row>
    <row r="18203" spans="5:28" x14ac:dyDescent="0.3">
      <c r="E18203" s="1"/>
      <c r="T18203" s="5"/>
      <c r="W18203" s="2"/>
      <c r="X18203" s="5"/>
      <c r="AB18203" s="2"/>
    </row>
    <row r="18204" spans="5:28" x14ac:dyDescent="0.3">
      <c r="E18204" s="1"/>
      <c r="T18204" s="5"/>
      <c r="W18204" s="2"/>
      <c r="X18204" s="5"/>
      <c r="AB18204" s="2"/>
    </row>
    <row r="18205" spans="5:28" x14ac:dyDescent="0.3">
      <c r="E18205" s="1"/>
      <c r="T18205" s="5"/>
      <c r="W18205" s="2"/>
      <c r="X18205" s="5"/>
    </row>
    <row r="18206" spans="5:28" x14ac:dyDescent="0.3">
      <c r="E18206" s="1"/>
      <c r="T18206" s="5"/>
      <c r="W18206" s="2"/>
      <c r="X18206" s="5"/>
      <c r="AB18206" s="2"/>
    </row>
    <row r="18207" spans="5:28" x14ac:dyDescent="0.3">
      <c r="E18207" s="1"/>
      <c r="T18207" s="5"/>
      <c r="V18207" s="2"/>
      <c r="W18207" s="2"/>
      <c r="X18207" s="5"/>
    </row>
    <row r="18208" spans="5:28" x14ac:dyDescent="0.3">
      <c r="E18208" s="1"/>
      <c r="T18208" s="5"/>
      <c r="V18208" s="2"/>
      <c r="W18208" s="2"/>
      <c r="X18208" s="5"/>
    </row>
    <row r="18209" spans="5:28" x14ac:dyDescent="0.3">
      <c r="E18209" s="1"/>
      <c r="T18209" s="5"/>
      <c r="W18209" s="2"/>
      <c r="X18209" s="5"/>
    </row>
    <row r="18210" spans="5:28" x14ac:dyDescent="0.3">
      <c r="E18210" s="1"/>
      <c r="Q18210" s="2"/>
      <c r="T18210" s="5"/>
      <c r="V18210" s="2"/>
      <c r="W18210" s="2"/>
      <c r="X18210" s="5"/>
      <c r="Z18210" s="2"/>
    </row>
    <row r="18211" spans="5:28" x14ac:dyDescent="0.3">
      <c r="E18211" s="1"/>
      <c r="Q18211" s="2"/>
      <c r="T18211" s="5"/>
      <c r="V18211" s="2"/>
      <c r="W18211" s="2"/>
      <c r="X18211" s="5"/>
      <c r="Z18211" s="2"/>
    </row>
    <row r="18212" spans="5:28" x14ac:dyDescent="0.3">
      <c r="E18212" s="1"/>
      <c r="Q18212" s="2"/>
      <c r="T18212" s="5"/>
      <c r="V18212" s="2"/>
      <c r="W18212" s="2"/>
      <c r="X18212" s="5"/>
      <c r="Z18212" s="2"/>
    </row>
    <row r="18213" spans="5:28" x14ac:dyDescent="0.3">
      <c r="E18213" s="1"/>
      <c r="Q18213" s="2"/>
      <c r="T18213" s="5"/>
      <c r="W18213" s="2"/>
      <c r="X18213" s="5"/>
      <c r="Z18213" s="2"/>
    </row>
    <row r="18214" spans="5:28" x14ac:dyDescent="0.3">
      <c r="E18214" s="1"/>
      <c r="T18214" s="5"/>
      <c r="W18214" s="2"/>
      <c r="X18214" s="5"/>
    </row>
    <row r="18215" spans="5:28" x14ac:dyDescent="0.3">
      <c r="E18215" s="1"/>
      <c r="T18215" s="5"/>
      <c r="W18215" s="2"/>
      <c r="X18215" s="5"/>
    </row>
    <row r="18216" spans="5:28" x14ac:dyDescent="0.3">
      <c r="E18216" s="1"/>
      <c r="Q18216" s="2"/>
      <c r="T18216" s="5"/>
      <c r="W18216" s="2"/>
      <c r="X18216" s="5"/>
      <c r="Z18216" s="2"/>
      <c r="AB18216" s="2"/>
    </row>
    <row r="18217" spans="5:28" x14ac:dyDescent="0.3">
      <c r="E18217" s="1"/>
      <c r="Q18217" s="2"/>
      <c r="T18217" s="5"/>
      <c r="W18217" s="2"/>
      <c r="X18217" s="5"/>
      <c r="Z18217" s="2"/>
      <c r="AB18217" s="2"/>
    </row>
    <row r="18218" spans="5:28" x14ac:dyDescent="0.3">
      <c r="E18218" s="1"/>
      <c r="Q18218" s="2"/>
      <c r="T18218" s="5"/>
      <c r="W18218" s="2"/>
      <c r="X18218" s="5"/>
      <c r="Z18218" s="2"/>
    </row>
    <row r="18219" spans="5:28" x14ac:dyDescent="0.3">
      <c r="E18219" s="1"/>
      <c r="Q18219" s="2"/>
      <c r="T18219" s="5"/>
      <c r="W18219" s="2"/>
      <c r="X18219" s="5"/>
      <c r="Z18219" s="2"/>
    </row>
    <row r="18220" spans="5:28" x14ac:dyDescent="0.3">
      <c r="E18220" s="1"/>
      <c r="Q18220" s="2"/>
      <c r="T18220" s="5"/>
      <c r="W18220" s="2"/>
      <c r="X18220" s="5"/>
      <c r="Z18220" s="2"/>
      <c r="AB18220" s="2"/>
    </row>
    <row r="18221" spans="5:28" x14ac:dyDescent="0.3">
      <c r="E18221" s="1"/>
      <c r="Q18221" s="2"/>
      <c r="T18221" s="5"/>
      <c r="W18221" s="2"/>
      <c r="X18221" s="5"/>
      <c r="Z18221" s="2"/>
    </row>
    <row r="18222" spans="5:28" x14ac:dyDescent="0.3">
      <c r="E18222" s="1"/>
      <c r="T18222" s="5"/>
      <c r="W18222" s="2"/>
      <c r="X18222" s="5"/>
    </row>
    <row r="18223" spans="5:28" x14ac:dyDescent="0.3">
      <c r="E18223" s="1"/>
      <c r="Q18223" s="2"/>
      <c r="T18223" s="5"/>
      <c r="W18223" s="2"/>
      <c r="X18223" s="5"/>
    </row>
    <row r="18224" spans="5:28" x14ac:dyDescent="0.3">
      <c r="E18224" s="1"/>
      <c r="Q18224" s="2"/>
      <c r="T18224" s="5"/>
      <c r="W18224" s="2"/>
      <c r="X18224" s="5"/>
      <c r="Z18224" s="2"/>
    </row>
    <row r="18225" spans="5:28" x14ac:dyDescent="0.3">
      <c r="E18225" s="1"/>
      <c r="Q18225" s="2"/>
      <c r="T18225" s="5"/>
      <c r="W18225" s="2"/>
      <c r="X18225" s="5"/>
      <c r="Z18225" s="2"/>
    </row>
    <row r="18226" spans="5:28" x14ac:dyDescent="0.3">
      <c r="E18226" s="1"/>
      <c r="Q18226" s="2"/>
      <c r="T18226" s="5"/>
      <c r="W18226" s="2"/>
      <c r="X18226" s="5"/>
      <c r="Z18226" s="2"/>
    </row>
    <row r="18227" spans="5:28" x14ac:dyDescent="0.3">
      <c r="E18227" s="1"/>
      <c r="T18227" s="5"/>
      <c r="W18227" s="2"/>
      <c r="X18227" s="5"/>
    </row>
    <row r="18228" spans="5:28" x14ac:dyDescent="0.3">
      <c r="E18228" s="1"/>
      <c r="T18228" s="5"/>
      <c r="W18228" s="2"/>
      <c r="X18228" s="5"/>
      <c r="AB18228" s="2"/>
    </row>
    <row r="18229" spans="5:28" x14ac:dyDescent="0.3">
      <c r="E18229" s="1"/>
      <c r="Q18229" s="2"/>
      <c r="T18229" s="5"/>
      <c r="W18229" s="2"/>
      <c r="X18229" s="5"/>
    </row>
    <row r="18230" spans="5:28" x14ac:dyDescent="0.3">
      <c r="E18230" s="1"/>
      <c r="Q18230" s="2"/>
      <c r="T18230" s="5"/>
      <c r="W18230" s="2"/>
      <c r="X18230" s="5"/>
    </row>
    <row r="18231" spans="5:28" x14ac:dyDescent="0.3">
      <c r="E18231" s="1"/>
      <c r="Q18231" s="2"/>
      <c r="T18231" s="5"/>
      <c r="W18231" s="2"/>
      <c r="X18231" s="5"/>
      <c r="Z18231" s="2"/>
      <c r="AB18231" s="2"/>
    </row>
    <row r="18232" spans="5:28" x14ac:dyDescent="0.3">
      <c r="E18232" s="1"/>
      <c r="Q18232" s="2"/>
      <c r="T18232" s="5"/>
      <c r="W18232" s="2"/>
      <c r="X18232" s="5"/>
      <c r="Z18232" s="2"/>
    </row>
    <row r="18233" spans="5:28" x14ac:dyDescent="0.3">
      <c r="E18233" s="1"/>
      <c r="Q18233" s="2"/>
      <c r="T18233" s="5"/>
      <c r="W18233" s="2"/>
      <c r="X18233" s="5"/>
    </row>
    <row r="18234" spans="5:28" x14ac:dyDescent="0.3">
      <c r="E18234" s="1"/>
      <c r="Q18234" s="2"/>
      <c r="T18234" s="5"/>
      <c r="W18234" s="2"/>
      <c r="X18234" s="5"/>
    </row>
    <row r="18235" spans="5:28" x14ac:dyDescent="0.3">
      <c r="E18235" s="1"/>
      <c r="T18235" s="5"/>
      <c r="W18235" s="2"/>
      <c r="X18235" s="5"/>
    </row>
    <row r="18236" spans="5:28" x14ac:dyDescent="0.3">
      <c r="E18236" s="1"/>
      <c r="Q18236" s="2"/>
      <c r="T18236" s="5"/>
      <c r="W18236" s="2"/>
      <c r="X18236" s="5"/>
      <c r="Z18236" s="2"/>
    </row>
    <row r="18237" spans="5:28" x14ac:dyDescent="0.3">
      <c r="E18237" s="1"/>
      <c r="Q18237" s="2"/>
      <c r="T18237" s="5"/>
      <c r="W18237" s="2"/>
      <c r="X18237" s="5"/>
      <c r="Z18237" s="2"/>
    </row>
    <row r="18238" spans="5:28" x14ac:dyDescent="0.3">
      <c r="E18238" s="1"/>
      <c r="Q18238" s="2"/>
      <c r="T18238" s="5"/>
      <c r="W18238" s="2"/>
      <c r="X18238" s="5"/>
      <c r="Z18238" s="2"/>
    </row>
    <row r="18239" spans="5:28" x14ac:dyDescent="0.3">
      <c r="E18239" s="1"/>
      <c r="T18239" s="5"/>
      <c r="W18239" s="2"/>
      <c r="X18239" s="5"/>
    </row>
    <row r="18240" spans="5:28" x14ac:dyDescent="0.3">
      <c r="E18240" s="1"/>
      <c r="T18240" s="5"/>
      <c r="W18240" s="2"/>
      <c r="X18240" s="5"/>
    </row>
    <row r="18241" spans="5:28" x14ac:dyDescent="0.3">
      <c r="E18241" s="1"/>
      <c r="T18241" s="5"/>
      <c r="W18241" s="2"/>
      <c r="X18241" s="5"/>
      <c r="AB18241" s="2"/>
    </row>
    <row r="18242" spans="5:28" x14ac:dyDescent="0.3">
      <c r="E18242" s="1"/>
      <c r="Q18242" s="2"/>
      <c r="T18242" s="5"/>
      <c r="W18242" s="2"/>
      <c r="X18242" s="5"/>
      <c r="Z18242" s="2"/>
      <c r="AB18242" s="2"/>
    </row>
    <row r="18243" spans="5:28" x14ac:dyDescent="0.3">
      <c r="E18243" s="1"/>
      <c r="Q18243" s="2"/>
      <c r="T18243" s="5"/>
      <c r="W18243" s="2"/>
      <c r="X18243" s="5"/>
      <c r="Z18243" s="2"/>
    </row>
    <row r="18244" spans="5:28" x14ac:dyDescent="0.3">
      <c r="E18244" s="1"/>
      <c r="T18244" s="5"/>
      <c r="W18244" s="2"/>
      <c r="X18244" s="5"/>
      <c r="AB18244" s="2"/>
    </row>
    <row r="18245" spans="5:28" x14ac:dyDescent="0.3">
      <c r="E18245" s="1"/>
      <c r="T18245" s="5"/>
      <c r="W18245" s="2"/>
      <c r="X18245" s="5"/>
      <c r="AB18245" s="2"/>
    </row>
    <row r="18246" spans="5:28" x14ac:dyDescent="0.3">
      <c r="E18246" s="1"/>
      <c r="Q18246" s="2"/>
      <c r="T18246" s="5"/>
      <c r="W18246" s="2"/>
      <c r="X18246" s="5"/>
      <c r="Z18246" s="2"/>
    </row>
    <row r="18247" spans="5:28" x14ac:dyDescent="0.3">
      <c r="E18247" s="1"/>
      <c r="Q18247" s="2"/>
      <c r="T18247" s="5"/>
      <c r="W18247" s="2"/>
      <c r="X18247" s="5"/>
      <c r="Z18247" s="2"/>
    </row>
    <row r="18248" spans="5:28" x14ac:dyDescent="0.3">
      <c r="E18248" s="1"/>
      <c r="T18248" s="5"/>
      <c r="W18248" s="2"/>
      <c r="X18248" s="5"/>
    </row>
    <row r="18249" spans="5:28" x14ac:dyDescent="0.3">
      <c r="E18249" s="1"/>
      <c r="T18249" s="5"/>
      <c r="W18249" s="2"/>
      <c r="X18249" s="5"/>
    </row>
    <row r="18250" spans="5:28" x14ac:dyDescent="0.3">
      <c r="E18250" s="1"/>
      <c r="T18250" s="5"/>
      <c r="W18250" s="2"/>
      <c r="X18250" s="5"/>
    </row>
    <row r="18251" spans="5:28" x14ac:dyDescent="0.3">
      <c r="E18251" s="1"/>
      <c r="Q18251" s="2"/>
      <c r="T18251" s="5"/>
      <c r="W18251" s="2"/>
      <c r="X18251" s="5"/>
      <c r="Z18251" s="2"/>
    </row>
    <row r="18252" spans="5:28" x14ac:dyDescent="0.3">
      <c r="E18252" s="1"/>
      <c r="T18252" s="5"/>
      <c r="W18252" s="2"/>
      <c r="X18252" s="5"/>
    </row>
    <row r="18253" spans="5:28" x14ac:dyDescent="0.3">
      <c r="E18253" s="1"/>
      <c r="T18253" s="5"/>
      <c r="W18253" s="2"/>
      <c r="X18253" s="5"/>
      <c r="AB18253" s="2"/>
    </row>
    <row r="18254" spans="5:28" x14ac:dyDescent="0.3">
      <c r="E18254" s="1"/>
    </row>
    <row r="18255" spans="5:28" x14ac:dyDescent="0.3">
      <c r="E18255" s="1"/>
      <c r="AB18255" s="2"/>
    </row>
    <row r="18256" spans="5:28" x14ac:dyDescent="0.3">
      <c r="E18256" s="1"/>
    </row>
    <row r="18257" spans="5:28" x14ac:dyDescent="0.3">
      <c r="E18257" s="1"/>
      <c r="AB18257" s="2"/>
    </row>
    <row r="18258" spans="5:28" x14ac:dyDescent="0.3">
      <c r="E18258" s="1"/>
      <c r="AB18258" s="2"/>
    </row>
    <row r="18259" spans="5:28" x14ac:dyDescent="0.3">
      <c r="E18259" s="1"/>
    </row>
    <row r="18260" spans="5:28" x14ac:dyDescent="0.3">
      <c r="E18260" s="1"/>
    </row>
    <row r="18261" spans="5:28" x14ac:dyDescent="0.3">
      <c r="E18261" s="1"/>
    </row>
    <row r="18262" spans="5:28" x14ac:dyDescent="0.3">
      <c r="E18262" s="1"/>
    </row>
    <row r="18263" spans="5:28" x14ac:dyDescent="0.3">
      <c r="E18263" s="1"/>
      <c r="Q18263" s="2"/>
      <c r="Z18263" s="2"/>
    </row>
    <row r="18264" spans="5:28" x14ac:dyDescent="0.3">
      <c r="E18264" s="1"/>
    </row>
    <row r="18265" spans="5:28" x14ac:dyDescent="0.3">
      <c r="E18265" s="1"/>
    </row>
    <row r="18266" spans="5:28" x14ac:dyDescent="0.3">
      <c r="E18266" s="1"/>
    </row>
    <row r="18267" spans="5:28" x14ac:dyDescent="0.3">
      <c r="E18267" s="1"/>
    </row>
    <row r="18268" spans="5:28" x14ac:dyDescent="0.3">
      <c r="E18268" s="1"/>
    </row>
    <row r="18269" spans="5:28" x14ac:dyDescent="0.3">
      <c r="E18269" s="1"/>
    </row>
    <row r="18270" spans="5:28" x14ac:dyDescent="0.3">
      <c r="E18270" s="1"/>
    </row>
    <row r="18271" spans="5:28" x14ac:dyDescent="0.3">
      <c r="E18271" s="1"/>
    </row>
    <row r="18272" spans="5:28" x14ac:dyDescent="0.3">
      <c r="E18272" s="1"/>
    </row>
    <row r="18273" spans="5:28" x14ac:dyDescent="0.3">
      <c r="E18273" s="1"/>
    </row>
    <row r="18274" spans="5:28" x14ac:dyDescent="0.3">
      <c r="E18274" s="1"/>
    </row>
    <row r="18275" spans="5:28" x14ac:dyDescent="0.3">
      <c r="E18275" s="1"/>
      <c r="Q18275" s="2"/>
      <c r="Z18275" s="2"/>
    </row>
    <row r="18276" spans="5:28" x14ac:dyDescent="0.3">
      <c r="E18276" s="1"/>
    </row>
    <row r="18277" spans="5:28" x14ac:dyDescent="0.3">
      <c r="E18277" s="1"/>
    </row>
    <row r="18278" spans="5:28" x14ac:dyDescent="0.3">
      <c r="E18278" s="1"/>
    </row>
    <row r="18279" spans="5:28" x14ac:dyDescent="0.3">
      <c r="E18279" s="1"/>
    </row>
    <row r="18280" spans="5:28" x14ac:dyDescent="0.3">
      <c r="E18280" s="1"/>
      <c r="T18280" s="5"/>
      <c r="X18280" s="5"/>
      <c r="AB18280" s="2"/>
    </row>
    <row r="18281" spans="5:28" x14ac:dyDescent="0.3">
      <c r="E18281" s="1"/>
      <c r="T18281" s="5"/>
      <c r="X18281" s="5"/>
    </row>
    <row r="18282" spans="5:28" x14ac:dyDescent="0.3">
      <c r="E18282" s="1"/>
      <c r="T18282" s="5"/>
      <c r="X18282" s="5"/>
    </row>
    <row r="18283" spans="5:28" x14ac:dyDescent="0.3">
      <c r="E18283" s="1"/>
      <c r="T18283" s="5"/>
      <c r="X18283" s="5"/>
    </row>
    <row r="18284" spans="5:28" x14ac:dyDescent="0.3">
      <c r="E18284" s="1"/>
      <c r="T18284" s="5"/>
      <c r="X18284" s="5"/>
    </row>
    <row r="18285" spans="5:28" x14ac:dyDescent="0.3">
      <c r="E18285" s="1"/>
      <c r="T18285" s="5"/>
      <c r="X18285" s="5"/>
    </row>
    <row r="18286" spans="5:28" x14ac:dyDescent="0.3">
      <c r="E18286" s="1"/>
      <c r="T18286" s="5"/>
      <c r="X18286" s="5"/>
      <c r="AB18286" s="2"/>
    </row>
    <row r="18287" spans="5:28" x14ac:dyDescent="0.3">
      <c r="E18287" s="1"/>
      <c r="T18287" s="5"/>
      <c r="X18287" s="5"/>
    </row>
    <row r="18288" spans="5:28" x14ac:dyDescent="0.3">
      <c r="E18288" s="1"/>
      <c r="T18288" s="5"/>
      <c r="X18288" s="5"/>
    </row>
    <row r="18289" spans="5:28" x14ac:dyDescent="0.3">
      <c r="E18289" s="1"/>
      <c r="T18289" s="5"/>
      <c r="X18289" s="5"/>
    </row>
    <row r="18290" spans="5:28" x14ac:dyDescent="0.3">
      <c r="E18290" s="1"/>
      <c r="T18290" s="5"/>
      <c r="X18290" s="5"/>
      <c r="AB18290" s="2"/>
    </row>
    <row r="18291" spans="5:28" x14ac:dyDescent="0.3">
      <c r="E18291" s="1"/>
      <c r="T18291" s="5"/>
      <c r="X18291" s="5"/>
    </row>
    <row r="18292" spans="5:28" x14ac:dyDescent="0.3">
      <c r="E18292" s="1"/>
      <c r="T18292" s="5"/>
      <c r="X18292" s="5"/>
    </row>
    <row r="18293" spans="5:28" x14ac:dyDescent="0.3">
      <c r="E18293" s="1"/>
      <c r="T18293" s="5"/>
      <c r="X18293" s="5"/>
      <c r="AB18293" s="2"/>
    </row>
    <row r="18294" spans="5:28" x14ac:dyDescent="0.3">
      <c r="E18294" s="1"/>
      <c r="T18294" s="5"/>
      <c r="X18294" s="5"/>
    </row>
    <row r="18295" spans="5:28" x14ac:dyDescent="0.3">
      <c r="E18295" s="1"/>
      <c r="T18295" s="5"/>
      <c r="X18295" s="5"/>
      <c r="AB18295" s="2"/>
    </row>
    <row r="18296" spans="5:28" x14ac:dyDescent="0.3">
      <c r="E18296" s="1"/>
      <c r="T18296" s="5"/>
      <c r="X18296" s="5"/>
      <c r="AB18296" s="2"/>
    </row>
    <row r="18297" spans="5:28" x14ac:dyDescent="0.3">
      <c r="E18297" s="1"/>
      <c r="T18297" s="5"/>
      <c r="X18297" s="5"/>
      <c r="AB18297" s="2"/>
    </row>
    <row r="18298" spans="5:28" x14ac:dyDescent="0.3">
      <c r="E18298" s="1"/>
      <c r="T18298" s="5"/>
      <c r="X18298" s="5"/>
      <c r="AB18298" s="2"/>
    </row>
    <row r="18299" spans="5:28" x14ac:dyDescent="0.3">
      <c r="E18299" s="1"/>
      <c r="T18299" s="5"/>
      <c r="X18299" s="5"/>
      <c r="AB18299" s="2"/>
    </row>
    <row r="18300" spans="5:28" x14ac:dyDescent="0.3">
      <c r="E18300" s="1"/>
      <c r="T18300" s="5"/>
      <c r="X18300" s="5"/>
      <c r="AB18300" s="2"/>
    </row>
    <row r="18301" spans="5:28" x14ac:dyDescent="0.3">
      <c r="E18301" s="1"/>
      <c r="T18301" s="5"/>
      <c r="X18301" s="5"/>
      <c r="AB18301" s="2"/>
    </row>
    <row r="18302" spans="5:28" x14ac:dyDescent="0.3">
      <c r="E18302" s="1"/>
      <c r="T18302" s="5"/>
      <c r="X18302" s="5"/>
      <c r="AB18302" s="2"/>
    </row>
    <row r="18303" spans="5:28" x14ac:dyDescent="0.3">
      <c r="E18303" s="1"/>
      <c r="T18303" s="5"/>
      <c r="X18303" s="5"/>
      <c r="AB18303" s="2"/>
    </row>
    <row r="18304" spans="5:28" x14ac:dyDescent="0.3">
      <c r="E18304" s="1"/>
      <c r="T18304" s="5"/>
      <c r="X18304" s="5"/>
    </row>
    <row r="18305" spans="5:28" x14ac:dyDescent="0.3">
      <c r="E18305" s="1"/>
      <c r="T18305" s="5"/>
      <c r="X18305" s="5"/>
    </row>
    <row r="18306" spans="5:28" x14ac:dyDescent="0.3">
      <c r="E18306" s="1"/>
      <c r="T18306" s="5"/>
      <c r="X18306" s="5"/>
    </row>
    <row r="18307" spans="5:28" x14ac:dyDescent="0.3">
      <c r="E18307" s="1"/>
      <c r="T18307" s="5"/>
      <c r="X18307" s="5"/>
    </row>
    <row r="18308" spans="5:28" x14ac:dyDescent="0.3">
      <c r="E18308" s="1"/>
      <c r="T18308" s="5"/>
      <c r="X18308" s="5"/>
    </row>
    <row r="18309" spans="5:28" x14ac:dyDescent="0.3">
      <c r="E18309" s="1"/>
      <c r="T18309" s="5"/>
      <c r="X18309" s="5"/>
      <c r="AB18309" s="2"/>
    </row>
    <row r="18310" spans="5:28" x14ac:dyDescent="0.3">
      <c r="E18310" s="1"/>
      <c r="T18310" s="5"/>
      <c r="X18310" s="5"/>
    </row>
    <row r="18311" spans="5:28" x14ac:dyDescent="0.3">
      <c r="E18311" s="1"/>
      <c r="T18311" s="5"/>
      <c r="X18311" s="5"/>
    </row>
    <row r="18312" spans="5:28" x14ac:dyDescent="0.3">
      <c r="E18312" s="1"/>
      <c r="T18312" s="5"/>
      <c r="X18312" s="5"/>
      <c r="AB18312" s="2"/>
    </row>
    <row r="18313" spans="5:28" x14ac:dyDescent="0.3">
      <c r="E18313" s="1"/>
      <c r="T18313" s="5"/>
      <c r="X18313" s="5"/>
      <c r="AB18313" s="2"/>
    </row>
    <row r="18314" spans="5:28" x14ac:dyDescent="0.3">
      <c r="E18314" s="1"/>
      <c r="T18314" s="5"/>
      <c r="X18314" s="5"/>
    </row>
    <row r="18315" spans="5:28" x14ac:dyDescent="0.3">
      <c r="E18315" s="1"/>
      <c r="T18315" s="5"/>
      <c r="X18315" s="5"/>
    </row>
    <row r="18316" spans="5:28" x14ac:dyDescent="0.3">
      <c r="E18316" s="1"/>
      <c r="T18316" s="5"/>
      <c r="X18316" s="5"/>
      <c r="AB18316" s="2"/>
    </row>
    <row r="18317" spans="5:28" x14ac:dyDescent="0.3">
      <c r="E18317" s="1"/>
      <c r="T18317" s="5"/>
      <c r="X18317" s="5"/>
    </row>
    <row r="18318" spans="5:28" x14ac:dyDescent="0.3">
      <c r="E18318" s="1"/>
      <c r="T18318" s="5"/>
      <c r="X18318" s="5"/>
      <c r="AB18318" s="2"/>
    </row>
    <row r="18319" spans="5:28" x14ac:dyDescent="0.3">
      <c r="E18319" s="1"/>
      <c r="T18319" s="5"/>
      <c r="X18319" s="5"/>
      <c r="AB18319" s="2"/>
    </row>
    <row r="18320" spans="5:28" x14ac:dyDescent="0.3">
      <c r="E18320" s="1"/>
      <c r="T18320" s="5"/>
      <c r="X18320" s="5"/>
      <c r="AB18320" s="2"/>
    </row>
    <row r="18321" spans="5:28" x14ac:dyDescent="0.3">
      <c r="E18321" s="1"/>
      <c r="T18321" s="5"/>
      <c r="X18321" s="5"/>
    </row>
    <row r="18322" spans="5:28" x14ac:dyDescent="0.3">
      <c r="E18322" s="1"/>
      <c r="T18322" s="5"/>
      <c r="X18322" s="5"/>
      <c r="AB18322" s="2"/>
    </row>
    <row r="18323" spans="5:28" x14ac:dyDescent="0.3">
      <c r="E18323" s="1"/>
      <c r="T18323" s="5"/>
      <c r="X18323" s="5"/>
    </row>
    <row r="18324" spans="5:28" x14ac:dyDescent="0.3">
      <c r="E18324" s="1"/>
      <c r="T18324" s="5"/>
      <c r="X18324" s="5"/>
    </row>
    <row r="18325" spans="5:28" x14ac:dyDescent="0.3">
      <c r="E18325" s="1"/>
      <c r="T18325" s="5"/>
      <c r="X18325" s="5"/>
      <c r="AB18325" s="2"/>
    </row>
    <row r="18326" spans="5:28" x14ac:dyDescent="0.3">
      <c r="E18326" s="1"/>
      <c r="T18326" s="5"/>
      <c r="X18326" s="5"/>
      <c r="AB18326" s="2"/>
    </row>
    <row r="18327" spans="5:28" x14ac:dyDescent="0.3">
      <c r="E18327" s="1"/>
      <c r="T18327" s="5"/>
      <c r="X18327" s="5"/>
    </row>
    <row r="18328" spans="5:28" x14ac:dyDescent="0.3">
      <c r="E18328" s="1"/>
      <c r="T18328" s="5"/>
      <c r="X18328" s="5"/>
    </row>
    <row r="18329" spans="5:28" x14ac:dyDescent="0.3">
      <c r="E18329" s="1"/>
      <c r="T18329" s="5"/>
      <c r="X18329" s="5"/>
    </row>
    <row r="18330" spans="5:28" x14ac:dyDescent="0.3">
      <c r="E18330" s="1"/>
      <c r="T18330" s="5"/>
      <c r="X18330" s="5"/>
      <c r="AB18330" s="2"/>
    </row>
    <row r="18331" spans="5:28" x14ac:dyDescent="0.3">
      <c r="E18331" s="1"/>
      <c r="T18331" s="5"/>
      <c r="X18331" s="5"/>
    </row>
    <row r="18332" spans="5:28" x14ac:dyDescent="0.3">
      <c r="E18332" s="1"/>
      <c r="T18332" s="5"/>
      <c r="X18332" s="5"/>
      <c r="AB18332" s="2"/>
    </row>
    <row r="18333" spans="5:28" x14ac:dyDescent="0.3">
      <c r="E18333" s="1"/>
      <c r="T18333" s="5"/>
      <c r="X18333" s="5"/>
      <c r="AB18333" s="2"/>
    </row>
    <row r="18334" spans="5:28" x14ac:dyDescent="0.3">
      <c r="E18334" s="1"/>
      <c r="T18334" s="5"/>
      <c r="X18334" s="5"/>
      <c r="AB18334" s="2"/>
    </row>
    <row r="18335" spans="5:28" x14ac:dyDescent="0.3">
      <c r="E18335" s="1"/>
      <c r="T18335" s="5"/>
      <c r="X18335" s="5"/>
      <c r="AB18335" s="2"/>
    </row>
    <row r="18336" spans="5:28" x14ac:dyDescent="0.3">
      <c r="E18336" s="1"/>
      <c r="T18336" s="5"/>
      <c r="X18336" s="5"/>
    </row>
    <row r="18337" spans="5:28" x14ac:dyDescent="0.3">
      <c r="E18337" s="1"/>
      <c r="T18337" s="5"/>
      <c r="X18337" s="5"/>
      <c r="AB18337" s="2"/>
    </row>
    <row r="18338" spans="5:28" x14ac:dyDescent="0.3">
      <c r="E18338" s="1"/>
      <c r="T18338" s="5"/>
      <c r="X18338" s="5"/>
      <c r="AB18338" s="2"/>
    </row>
    <row r="18339" spans="5:28" x14ac:dyDescent="0.3">
      <c r="E18339" s="1"/>
      <c r="T18339" s="5"/>
      <c r="X18339" s="5"/>
      <c r="AB18339" s="2"/>
    </row>
    <row r="18340" spans="5:28" x14ac:dyDescent="0.3">
      <c r="E18340" s="1"/>
      <c r="T18340" s="5"/>
      <c r="X18340" s="5"/>
      <c r="AB18340" s="2"/>
    </row>
    <row r="18341" spans="5:28" x14ac:dyDescent="0.3">
      <c r="E18341" s="1"/>
      <c r="T18341" s="5"/>
      <c r="X18341" s="5"/>
      <c r="AB18341" s="2"/>
    </row>
    <row r="18342" spans="5:28" x14ac:dyDescent="0.3">
      <c r="E18342" s="1"/>
      <c r="T18342" s="5"/>
      <c r="X18342" s="5"/>
      <c r="AB18342" s="2"/>
    </row>
    <row r="18343" spans="5:28" x14ac:dyDescent="0.3">
      <c r="E18343" s="1"/>
      <c r="T18343" s="5"/>
      <c r="X18343" s="5"/>
      <c r="AB18343" s="2"/>
    </row>
    <row r="18344" spans="5:28" x14ac:dyDescent="0.3">
      <c r="E18344" s="1"/>
      <c r="T18344" s="5"/>
      <c r="X18344" s="5"/>
      <c r="AB18344" s="2"/>
    </row>
    <row r="18345" spans="5:28" x14ac:dyDescent="0.3">
      <c r="E18345" s="1"/>
      <c r="T18345" s="5"/>
      <c r="X18345" s="5"/>
      <c r="AB18345" s="2"/>
    </row>
    <row r="18346" spans="5:28" x14ac:dyDescent="0.3">
      <c r="E18346" s="1"/>
      <c r="T18346" s="5"/>
      <c r="X18346" s="5"/>
      <c r="AB18346" s="2"/>
    </row>
    <row r="18347" spans="5:28" x14ac:dyDescent="0.3">
      <c r="E18347" s="1"/>
      <c r="T18347" s="5"/>
      <c r="X18347" s="5"/>
      <c r="AB18347" s="2"/>
    </row>
    <row r="18348" spans="5:28" x14ac:dyDescent="0.3">
      <c r="E18348" s="1"/>
      <c r="T18348" s="5"/>
      <c r="X18348" s="5"/>
    </row>
    <row r="18349" spans="5:28" x14ac:dyDescent="0.3">
      <c r="E18349" s="1"/>
      <c r="T18349" s="5"/>
      <c r="X18349" s="5"/>
    </row>
    <row r="18350" spans="5:28" x14ac:dyDescent="0.3">
      <c r="E18350" s="1"/>
      <c r="T18350" s="5"/>
      <c r="X18350" s="5"/>
      <c r="AB18350" s="2"/>
    </row>
    <row r="18351" spans="5:28" x14ac:dyDescent="0.3">
      <c r="E18351" s="1"/>
      <c r="T18351" s="5"/>
      <c r="X18351" s="5"/>
    </row>
    <row r="18352" spans="5:28" x14ac:dyDescent="0.3">
      <c r="E18352" s="1"/>
      <c r="T18352" s="5"/>
      <c r="X18352" s="5"/>
    </row>
    <row r="18353" spans="5:28" x14ac:dyDescent="0.3">
      <c r="E18353" s="1"/>
      <c r="T18353" s="5"/>
      <c r="X18353" s="5"/>
      <c r="AB18353" s="2"/>
    </row>
    <row r="18354" spans="5:28" x14ac:dyDescent="0.3">
      <c r="E18354" s="1"/>
      <c r="T18354" s="5"/>
      <c r="X18354" s="5"/>
      <c r="AB18354" s="2"/>
    </row>
    <row r="18355" spans="5:28" x14ac:dyDescent="0.3">
      <c r="E18355" s="1"/>
      <c r="T18355" s="5"/>
      <c r="X18355" s="5"/>
    </row>
    <row r="18356" spans="5:28" x14ac:dyDescent="0.3">
      <c r="E18356" s="1"/>
      <c r="T18356" s="5"/>
      <c r="X18356" s="5"/>
      <c r="AB18356" s="2"/>
    </row>
    <row r="18357" spans="5:28" x14ac:dyDescent="0.3">
      <c r="E18357" s="1"/>
      <c r="T18357" s="5"/>
      <c r="X18357" s="5"/>
    </row>
    <row r="18358" spans="5:28" x14ac:dyDescent="0.3">
      <c r="E18358" s="1"/>
      <c r="T18358" s="5"/>
      <c r="X18358" s="5"/>
    </row>
    <row r="18359" spans="5:28" x14ac:dyDescent="0.3">
      <c r="E18359" s="1"/>
      <c r="T18359" s="5"/>
      <c r="X18359" s="5"/>
      <c r="AB18359" s="2"/>
    </row>
    <row r="18360" spans="5:28" x14ac:dyDescent="0.3">
      <c r="E18360" s="1"/>
      <c r="T18360" s="5"/>
      <c r="X18360" s="5"/>
      <c r="AB18360" s="2"/>
    </row>
    <row r="18361" spans="5:28" x14ac:dyDescent="0.3">
      <c r="E18361" s="1"/>
      <c r="T18361" s="5"/>
      <c r="X18361" s="5"/>
    </row>
    <row r="18362" spans="5:28" x14ac:dyDescent="0.3">
      <c r="E18362" s="1"/>
      <c r="T18362" s="5"/>
      <c r="X18362" s="5"/>
    </row>
    <row r="18363" spans="5:28" x14ac:dyDescent="0.3">
      <c r="E18363" s="1"/>
      <c r="T18363" s="5"/>
      <c r="X18363" s="5"/>
      <c r="AB18363" s="2"/>
    </row>
    <row r="18364" spans="5:28" x14ac:dyDescent="0.3">
      <c r="E18364" s="1"/>
      <c r="T18364" s="5"/>
      <c r="X18364" s="5"/>
      <c r="AB18364" s="2"/>
    </row>
    <row r="18365" spans="5:28" x14ac:dyDescent="0.3">
      <c r="E18365" s="1"/>
      <c r="T18365" s="5"/>
      <c r="X18365" s="5"/>
    </row>
    <row r="18366" spans="5:28" x14ac:dyDescent="0.3">
      <c r="E18366" s="1"/>
      <c r="T18366" s="5"/>
      <c r="X18366" s="5"/>
      <c r="AB18366" s="2"/>
    </row>
    <row r="18367" spans="5:28" x14ac:dyDescent="0.3">
      <c r="E18367" s="1"/>
      <c r="T18367" s="5"/>
      <c r="X18367" s="5"/>
      <c r="AB18367" s="2"/>
    </row>
    <row r="18368" spans="5:28" x14ac:dyDescent="0.3">
      <c r="E18368" s="1"/>
      <c r="T18368" s="5"/>
      <c r="X18368" s="5"/>
      <c r="AB18368" s="2"/>
    </row>
    <row r="18369" spans="5:28" x14ac:dyDescent="0.3">
      <c r="E18369" s="1"/>
      <c r="T18369" s="5"/>
      <c r="X18369" s="5"/>
      <c r="AB18369" s="2"/>
    </row>
    <row r="18370" spans="5:28" x14ac:dyDescent="0.3">
      <c r="E18370" s="1"/>
      <c r="T18370" s="5"/>
      <c r="X18370" s="5"/>
    </row>
    <row r="18371" spans="5:28" x14ac:dyDescent="0.3">
      <c r="E18371" s="1"/>
      <c r="T18371" s="5"/>
      <c r="X18371" s="5"/>
      <c r="AB18371" s="2"/>
    </row>
    <row r="18372" spans="5:28" x14ac:dyDescent="0.3">
      <c r="E18372" s="1"/>
      <c r="T18372" s="5"/>
      <c r="X18372" s="5"/>
      <c r="AB18372" s="2"/>
    </row>
    <row r="18373" spans="5:28" x14ac:dyDescent="0.3">
      <c r="E18373" s="1"/>
      <c r="T18373" s="5"/>
      <c r="X18373" s="5"/>
      <c r="AB18373" s="2"/>
    </row>
    <row r="18374" spans="5:28" x14ac:dyDescent="0.3">
      <c r="E18374" s="1"/>
      <c r="T18374" s="5"/>
      <c r="X18374" s="5"/>
      <c r="AB18374" s="2"/>
    </row>
    <row r="18375" spans="5:28" x14ac:dyDescent="0.3">
      <c r="E18375" s="1"/>
      <c r="T18375" s="5"/>
      <c r="X18375" s="5"/>
    </row>
    <row r="18376" spans="5:28" x14ac:dyDescent="0.3">
      <c r="E18376" s="1"/>
      <c r="T18376" s="5"/>
      <c r="X18376" s="5"/>
      <c r="AB18376" s="2"/>
    </row>
    <row r="18377" spans="5:28" x14ac:dyDescent="0.3">
      <c r="E18377" s="1"/>
      <c r="T18377" s="5"/>
      <c r="X18377" s="5"/>
      <c r="AB18377" s="2"/>
    </row>
    <row r="18378" spans="5:28" x14ac:dyDescent="0.3">
      <c r="E18378" s="1"/>
      <c r="T18378" s="5"/>
      <c r="X18378" s="5"/>
      <c r="AB18378" s="2"/>
    </row>
    <row r="18379" spans="5:28" x14ac:dyDescent="0.3">
      <c r="E18379" s="1"/>
      <c r="T18379" s="5"/>
      <c r="X18379" s="5"/>
      <c r="AB18379" s="2"/>
    </row>
    <row r="18380" spans="5:28" x14ac:dyDescent="0.3">
      <c r="E18380" s="1"/>
      <c r="T18380" s="5"/>
      <c r="X18380" s="5"/>
      <c r="AB18380" s="2"/>
    </row>
    <row r="18381" spans="5:28" x14ac:dyDescent="0.3">
      <c r="E18381" s="1"/>
      <c r="T18381" s="5"/>
      <c r="X18381" s="5"/>
      <c r="AB18381" s="2"/>
    </row>
    <row r="18382" spans="5:28" x14ac:dyDescent="0.3">
      <c r="E18382" s="1"/>
      <c r="T18382" s="5"/>
      <c r="X18382" s="5"/>
      <c r="AB18382" s="2"/>
    </row>
    <row r="18383" spans="5:28" x14ac:dyDescent="0.3">
      <c r="E18383" s="1"/>
      <c r="T18383" s="5"/>
      <c r="X18383" s="5"/>
      <c r="AB18383" s="2"/>
    </row>
    <row r="18384" spans="5:28" x14ac:dyDescent="0.3">
      <c r="E18384" s="1"/>
      <c r="T18384" s="5"/>
      <c r="X18384" s="5"/>
      <c r="AB18384" s="2"/>
    </row>
    <row r="18385" spans="5:28" x14ac:dyDescent="0.3">
      <c r="E18385" s="1"/>
      <c r="T18385" s="5"/>
      <c r="X18385" s="5"/>
      <c r="AB18385" s="2"/>
    </row>
    <row r="18386" spans="5:28" x14ac:dyDescent="0.3">
      <c r="E18386" s="1"/>
      <c r="T18386" s="5"/>
      <c r="X18386" s="5"/>
      <c r="AB18386" s="2"/>
    </row>
    <row r="18387" spans="5:28" x14ac:dyDescent="0.3">
      <c r="E18387" s="1"/>
      <c r="T18387" s="5"/>
      <c r="X18387" s="5"/>
      <c r="AB18387" s="2"/>
    </row>
    <row r="18388" spans="5:28" x14ac:dyDescent="0.3">
      <c r="E18388" s="1"/>
      <c r="T18388" s="5"/>
      <c r="X18388" s="5"/>
      <c r="AB18388" s="2"/>
    </row>
    <row r="18389" spans="5:28" x14ac:dyDescent="0.3">
      <c r="E18389" s="1"/>
      <c r="T18389" s="5"/>
      <c r="X18389" s="5"/>
      <c r="AB18389" s="2"/>
    </row>
    <row r="18390" spans="5:28" x14ac:dyDescent="0.3">
      <c r="E18390" s="1"/>
      <c r="T18390" s="5"/>
      <c r="X18390" s="5"/>
      <c r="AB18390" s="2"/>
    </row>
    <row r="18391" spans="5:28" x14ac:dyDescent="0.3">
      <c r="E18391" s="1"/>
      <c r="T18391" s="5"/>
      <c r="X18391" s="5"/>
      <c r="AB18391" s="2"/>
    </row>
    <row r="18392" spans="5:28" x14ac:dyDescent="0.3">
      <c r="E18392" s="1"/>
      <c r="T18392" s="5"/>
      <c r="X18392" s="5"/>
      <c r="AB18392" s="2"/>
    </row>
    <row r="18393" spans="5:28" x14ac:dyDescent="0.3">
      <c r="E18393" s="1"/>
      <c r="T18393" s="5"/>
      <c r="X18393" s="5"/>
      <c r="AB18393" s="2"/>
    </row>
    <row r="18394" spans="5:28" x14ac:dyDescent="0.3">
      <c r="E18394" s="1"/>
      <c r="T18394" s="5"/>
      <c r="X18394" s="5"/>
      <c r="AB18394" s="2"/>
    </row>
    <row r="18395" spans="5:28" x14ac:dyDescent="0.3">
      <c r="E18395" s="1"/>
      <c r="T18395" s="5"/>
      <c r="X18395" s="5"/>
    </row>
    <row r="18396" spans="5:28" x14ac:dyDescent="0.3">
      <c r="E18396" s="1"/>
      <c r="T18396" s="5"/>
      <c r="X18396" s="5"/>
      <c r="AB18396" s="2"/>
    </row>
    <row r="18397" spans="5:28" x14ac:dyDescent="0.3">
      <c r="E18397" s="1"/>
      <c r="Q18397" s="2"/>
      <c r="T18397" s="5"/>
      <c r="X18397" s="5"/>
    </row>
    <row r="18398" spans="5:28" x14ac:dyDescent="0.3">
      <c r="E18398" s="1"/>
      <c r="T18398" s="5"/>
      <c r="X18398" s="5"/>
    </row>
    <row r="18399" spans="5:28" x14ac:dyDescent="0.3">
      <c r="E18399" s="1"/>
      <c r="T18399" s="5"/>
      <c r="X18399" s="5"/>
    </row>
    <row r="18400" spans="5:28" x14ac:dyDescent="0.3">
      <c r="E18400" s="1"/>
      <c r="Q18400" s="2"/>
      <c r="T18400" s="5"/>
      <c r="X18400" s="5"/>
      <c r="Z18400" s="2"/>
    </row>
    <row r="18401" spans="5:28" x14ac:dyDescent="0.3">
      <c r="E18401" s="1"/>
      <c r="T18401" s="5"/>
      <c r="X18401" s="5"/>
    </row>
    <row r="18402" spans="5:28" x14ac:dyDescent="0.3">
      <c r="E18402" s="1"/>
      <c r="T18402" s="5"/>
      <c r="X18402" s="5"/>
    </row>
    <row r="18403" spans="5:28" x14ac:dyDescent="0.3">
      <c r="E18403" s="1"/>
      <c r="T18403" s="5"/>
      <c r="X18403" s="5"/>
      <c r="AB18403" s="2"/>
    </row>
    <row r="18404" spans="5:28" x14ac:dyDescent="0.3">
      <c r="E18404" s="1"/>
      <c r="T18404" s="5"/>
      <c r="X18404" s="5"/>
      <c r="AB18404" s="2"/>
    </row>
    <row r="18405" spans="5:28" x14ac:dyDescent="0.3">
      <c r="E18405" s="1"/>
      <c r="T18405" s="5"/>
      <c r="X18405" s="5"/>
      <c r="AB18405" s="2"/>
    </row>
    <row r="18406" spans="5:28" x14ac:dyDescent="0.3">
      <c r="E18406" s="1"/>
      <c r="T18406" s="5"/>
      <c r="X18406" s="5"/>
      <c r="AB18406" s="2"/>
    </row>
    <row r="18407" spans="5:28" x14ac:dyDescent="0.3">
      <c r="E18407" s="1"/>
      <c r="T18407" s="5"/>
      <c r="X18407" s="5"/>
      <c r="AB18407" s="2"/>
    </row>
    <row r="18408" spans="5:28" x14ac:dyDescent="0.3">
      <c r="E18408" s="1"/>
      <c r="T18408" s="5"/>
      <c r="X18408" s="5"/>
    </row>
    <row r="18409" spans="5:28" x14ac:dyDescent="0.3">
      <c r="E18409" s="1"/>
      <c r="T18409" s="5"/>
      <c r="X18409" s="5"/>
      <c r="AB18409" s="2"/>
    </row>
    <row r="18410" spans="5:28" x14ac:dyDescent="0.3">
      <c r="E18410" s="1"/>
      <c r="Q18410" s="2"/>
      <c r="T18410" s="5"/>
      <c r="X18410" s="5"/>
      <c r="Z18410" s="2"/>
    </row>
    <row r="18411" spans="5:28" x14ac:dyDescent="0.3">
      <c r="E18411" s="1"/>
      <c r="T18411" s="5"/>
      <c r="X18411" s="5"/>
    </row>
    <row r="18412" spans="5:28" x14ac:dyDescent="0.3">
      <c r="E18412" s="1"/>
      <c r="Q18412" s="2"/>
      <c r="T18412" s="5"/>
      <c r="X18412" s="5"/>
      <c r="Z18412" s="2"/>
    </row>
    <row r="18413" spans="5:28" x14ac:dyDescent="0.3">
      <c r="E18413" s="1"/>
      <c r="Q18413" s="2"/>
      <c r="T18413" s="5"/>
      <c r="X18413" s="5"/>
      <c r="Z18413" s="2"/>
    </row>
    <row r="18414" spans="5:28" x14ac:dyDescent="0.3">
      <c r="E18414" s="1"/>
      <c r="T18414" s="5"/>
      <c r="X18414" s="5"/>
    </row>
    <row r="18415" spans="5:28" x14ac:dyDescent="0.3">
      <c r="E18415" s="1"/>
      <c r="T18415" s="5"/>
      <c r="X18415" s="5"/>
    </row>
    <row r="18416" spans="5:28" x14ac:dyDescent="0.3">
      <c r="E18416" s="1"/>
      <c r="T18416" s="5"/>
      <c r="X18416" s="5"/>
      <c r="AB18416" s="2"/>
    </row>
    <row r="18417" spans="5:28" x14ac:dyDescent="0.3">
      <c r="E18417" s="1"/>
      <c r="T18417" s="5"/>
      <c r="X18417" s="5"/>
      <c r="AB18417" s="2"/>
    </row>
    <row r="18418" spans="5:28" x14ac:dyDescent="0.3">
      <c r="E18418" s="1"/>
      <c r="T18418" s="5"/>
      <c r="X18418" s="5"/>
      <c r="AB18418" s="2"/>
    </row>
    <row r="18419" spans="5:28" x14ac:dyDescent="0.3">
      <c r="E18419" s="1"/>
      <c r="T18419" s="5"/>
      <c r="X18419" s="5"/>
      <c r="AB18419" s="2"/>
    </row>
    <row r="18420" spans="5:28" x14ac:dyDescent="0.3">
      <c r="E18420" s="1"/>
      <c r="T18420" s="5"/>
      <c r="X18420" s="5"/>
      <c r="AB18420" s="2"/>
    </row>
    <row r="18421" spans="5:28" x14ac:dyDescent="0.3">
      <c r="E18421" s="1"/>
      <c r="T18421" s="5"/>
      <c r="X18421" s="5"/>
      <c r="AB18421" s="2"/>
    </row>
    <row r="18422" spans="5:28" x14ac:dyDescent="0.3">
      <c r="E18422" s="1"/>
      <c r="Q18422" s="2"/>
      <c r="T18422" s="5"/>
      <c r="X18422" s="5"/>
      <c r="AB18422" s="2"/>
    </row>
    <row r="18423" spans="5:28" x14ac:dyDescent="0.3">
      <c r="E18423" s="1"/>
      <c r="Q18423" s="2"/>
      <c r="Z18423" s="2"/>
    </row>
    <row r="18424" spans="5:28" x14ac:dyDescent="0.3">
      <c r="E18424" s="1"/>
    </row>
    <row r="18425" spans="5:28" x14ac:dyDescent="0.3">
      <c r="E18425" s="1"/>
      <c r="Q18425" s="2"/>
      <c r="Z18425" s="2"/>
    </row>
    <row r="18426" spans="5:28" x14ac:dyDescent="0.3">
      <c r="E18426" s="1"/>
      <c r="Q18426" s="2"/>
      <c r="Z18426" s="2"/>
      <c r="AB18426" s="2"/>
    </row>
    <row r="18427" spans="5:28" x14ac:dyDescent="0.3">
      <c r="E18427" s="1"/>
      <c r="Q18427" s="2"/>
      <c r="Z18427" s="2"/>
      <c r="AB18427" s="2"/>
    </row>
    <row r="18428" spans="5:28" x14ac:dyDescent="0.3">
      <c r="E18428" s="1"/>
    </row>
    <row r="18429" spans="5:28" x14ac:dyDescent="0.3">
      <c r="E18429" s="1"/>
      <c r="AB18429" s="2"/>
    </row>
    <row r="18430" spans="5:28" x14ac:dyDescent="0.3">
      <c r="E18430" s="1"/>
      <c r="AB18430" s="2"/>
    </row>
    <row r="18431" spans="5:28" x14ac:dyDescent="0.3">
      <c r="E18431" s="1"/>
      <c r="AB18431" s="2"/>
    </row>
    <row r="18432" spans="5:28" x14ac:dyDescent="0.3">
      <c r="E18432" s="1"/>
      <c r="AB18432" s="2"/>
    </row>
    <row r="18433" spans="5:28" x14ac:dyDescent="0.3">
      <c r="E18433" s="1"/>
      <c r="AB18433" s="2"/>
    </row>
    <row r="18434" spans="5:28" x14ac:dyDescent="0.3">
      <c r="E18434" s="1"/>
      <c r="AB18434" s="2"/>
    </row>
    <row r="18435" spans="5:28" x14ac:dyDescent="0.3">
      <c r="E18435" s="1"/>
      <c r="Q18435" s="2"/>
      <c r="Z18435" s="2"/>
      <c r="AB18435" s="2"/>
    </row>
    <row r="18436" spans="5:28" x14ac:dyDescent="0.3">
      <c r="E18436" s="1"/>
      <c r="Q18436" s="2"/>
      <c r="Z18436" s="2"/>
    </row>
    <row r="18437" spans="5:28" x14ac:dyDescent="0.3">
      <c r="E18437" s="1"/>
      <c r="Q18437" s="2"/>
      <c r="Z18437" s="2"/>
      <c r="AB18437" s="2"/>
    </row>
    <row r="18438" spans="5:28" x14ac:dyDescent="0.3">
      <c r="E18438" s="1"/>
      <c r="Q18438" s="2"/>
      <c r="Z18438" s="2"/>
    </row>
    <row r="18439" spans="5:28" x14ac:dyDescent="0.3">
      <c r="E18439" s="1"/>
      <c r="Q18439" s="2"/>
      <c r="Z18439" s="2"/>
      <c r="AB18439" s="2"/>
    </row>
    <row r="18440" spans="5:28" x14ac:dyDescent="0.3">
      <c r="E18440" s="1"/>
      <c r="Z18440" s="2"/>
      <c r="AB18440" s="2"/>
    </row>
    <row r="18441" spans="5:28" x14ac:dyDescent="0.3">
      <c r="E18441" s="1"/>
      <c r="AB18441" s="2"/>
    </row>
    <row r="18442" spans="5:28" x14ac:dyDescent="0.3">
      <c r="E18442" s="1"/>
      <c r="AB18442" s="2"/>
    </row>
    <row r="18443" spans="5:28" x14ac:dyDescent="0.3">
      <c r="E18443" s="1"/>
      <c r="Q18443" s="2"/>
      <c r="Z18443" s="2"/>
      <c r="AB18443" s="2"/>
    </row>
    <row r="18444" spans="5:28" x14ac:dyDescent="0.3">
      <c r="E18444" s="1"/>
      <c r="AB18444" s="2"/>
    </row>
    <row r="18445" spans="5:28" x14ac:dyDescent="0.3">
      <c r="E18445" s="1"/>
      <c r="AB18445" s="2"/>
    </row>
    <row r="18446" spans="5:28" x14ac:dyDescent="0.3">
      <c r="E18446" s="1"/>
      <c r="AB18446" s="2"/>
    </row>
    <row r="18447" spans="5:28" x14ac:dyDescent="0.3">
      <c r="E18447" s="1"/>
      <c r="AB18447" s="2"/>
    </row>
    <row r="18448" spans="5:28" x14ac:dyDescent="0.3">
      <c r="E18448" s="1"/>
      <c r="Q18448" s="2"/>
      <c r="Z18448" s="2"/>
      <c r="AB18448" s="2"/>
    </row>
    <row r="18449" spans="5:28" x14ac:dyDescent="0.3">
      <c r="E18449" s="1"/>
      <c r="Q18449" s="2"/>
      <c r="T18449" s="5"/>
      <c r="W18449" s="2"/>
      <c r="X18449" s="5"/>
      <c r="Z18449" s="2"/>
    </row>
    <row r="18450" spans="5:28" x14ac:dyDescent="0.3">
      <c r="E18450" s="1"/>
      <c r="T18450" s="5"/>
      <c r="W18450" s="2"/>
      <c r="X18450" s="5"/>
      <c r="AB18450" s="2"/>
    </row>
    <row r="18451" spans="5:28" x14ac:dyDescent="0.3">
      <c r="E18451" s="1"/>
      <c r="Q18451" s="2"/>
      <c r="T18451" s="5"/>
      <c r="W18451" s="2"/>
      <c r="X18451" s="5"/>
      <c r="Z18451" s="2"/>
      <c r="AB18451" s="2"/>
    </row>
    <row r="18452" spans="5:28" x14ac:dyDescent="0.3">
      <c r="E18452" s="1"/>
      <c r="Q18452" s="2"/>
      <c r="T18452" s="5"/>
      <c r="W18452" s="2"/>
      <c r="X18452" s="5"/>
      <c r="AB18452" s="2"/>
    </row>
    <row r="18453" spans="5:28" x14ac:dyDescent="0.3">
      <c r="E18453" s="1"/>
      <c r="T18453" s="5"/>
      <c r="W18453" s="2"/>
      <c r="X18453" s="5"/>
      <c r="AB18453" s="2"/>
    </row>
    <row r="18454" spans="5:28" x14ac:dyDescent="0.3">
      <c r="E18454" s="1"/>
      <c r="T18454" s="5"/>
      <c r="W18454" s="2"/>
      <c r="X18454" s="5"/>
      <c r="AB18454" s="2"/>
    </row>
    <row r="18455" spans="5:28" x14ac:dyDescent="0.3">
      <c r="E18455" s="1"/>
      <c r="T18455" s="5"/>
      <c r="W18455" s="2"/>
      <c r="X18455" s="5"/>
      <c r="AB18455" s="2"/>
    </row>
    <row r="18456" spans="5:28" x14ac:dyDescent="0.3">
      <c r="E18456" s="1"/>
      <c r="T18456" s="5"/>
      <c r="W18456" s="2"/>
      <c r="X18456" s="5"/>
      <c r="AB18456" s="2"/>
    </row>
    <row r="18457" spans="5:28" x14ac:dyDescent="0.3">
      <c r="E18457" s="1"/>
      <c r="T18457" s="5"/>
      <c r="W18457" s="2"/>
      <c r="X18457" s="5"/>
      <c r="AB18457" s="2"/>
    </row>
    <row r="18458" spans="5:28" x14ac:dyDescent="0.3">
      <c r="E18458" s="1"/>
      <c r="T18458" s="5"/>
      <c r="W18458" s="2"/>
      <c r="X18458" s="5"/>
      <c r="AB18458" s="2"/>
    </row>
    <row r="18459" spans="5:28" x14ac:dyDescent="0.3">
      <c r="E18459" s="1"/>
      <c r="T18459" s="5"/>
      <c r="W18459" s="2"/>
      <c r="X18459" s="5"/>
      <c r="AB18459" s="2"/>
    </row>
    <row r="18460" spans="5:28" x14ac:dyDescent="0.3">
      <c r="E18460" s="1"/>
      <c r="T18460" s="5"/>
      <c r="W18460" s="2"/>
      <c r="X18460" s="5"/>
      <c r="AB18460" s="2"/>
    </row>
    <row r="18461" spans="5:28" x14ac:dyDescent="0.3">
      <c r="E18461" s="1"/>
      <c r="T18461" s="5"/>
      <c r="W18461" s="2"/>
      <c r="X18461" s="5"/>
      <c r="AB18461" s="2"/>
    </row>
    <row r="18462" spans="5:28" x14ac:dyDescent="0.3">
      <c r="E18462" s="1"/>
      <c r="Q18462" s="2"/>
      <c r="T18462" s="5"/>
      <c r="W18462" s="2"/>
      <c r="X18462" s="5"/>
      <c r="Z18462" s="2"/>
    </row>
    <row r="18463" spans="5:28" x14ac:dyDescent="0.3">
      <c r="E18463" s="1"/>
      <c r="Q18463" s="2"/>
      <c r="T18463" s="5"/>
      <c r="W18463" s="2"/>
      <c r="X18463" s="5"/>
    </row>
    <row r="18464" spans="5:28" x14ac:dyDescent="0.3">
      <c r="E18464" s="1"/>
      <c r="Q18464" s="2"/>
      <c r="T18464" s="5"/>
      <c r="W18464" s="2"/>
      <c r="X18464" s="5"/>
      <c r="Z18464" s="2"/>
      <c r="AB18464" s="2"/>
    </row>
    <row r="18465" spans="5:28" x14ac:dyDescent="0.3">
      <c r="E18465" s="1"/>
      <c r="T18465" s="5"/>
      <c r="W18465" s="2"/>
      <c r="X18465" s="5"/>
      <c r="AB18465" s="2"/>
    </row>
    <row r="18466" spans="5:28" x14ac:dyDescent="0.3">
      <c r="E18466" s="1"/>
      <c r="T18466" s="5"/>
      <c r="W18466" s="2"/>
      <c r="X18466" s="5"/>
      <c r="AB18466" s="2"/>
    </row>
    <row r="18467" spans="5:28" x14ac:dyDescent="0.3">
      <c r="E18467" s="1"/>
      <c r="T18467" s="5"/>
      <c r="W18467" s="2"/>
      <c r="X18467" s="5"/>
      <c r="AB18467" s="2"/>
    </row>
    <row r="18468" spans="5:28" x14ac:dyDescent="0.3">
      <c r="E18468" s="1"/>
      <c r="T18468" s="5"/>
      <c r="W18468" s="2"/>
      <c r="X18468" s="5"/>
      <c r="AB18468" s="2"/>
    </row>
    <row r="18469" spans="5:28" x14ac:dyDescent="0.3">
      <c r="E18469" s="1"/>
      <c r="T18469" s="5"/>
      <c r="W18469" s="2"/>
      <c r="X18469" s="5"/>
      <c r="AB18469" s="2"/>
    </row>
    <row r="18470" spans="5:28" x14ac:dyDescent="0.3">
      <c r="E18470" s="1"/>
      <c r="T18470" s="5"/>
      <c r="W18470" s="2"/>
      <c r="X18470" s="5"/>
      <c r="AB18470" s="2"/>
    </row>
    <row r="18471" spans="5:28" x14ac:dyDescent="0.3">
      <c r="E18471" s="1"/>
      <c r="T18471" s="5"/>
      <c r="W18471" s="2"/>
      <c r="X18471" s="5"/>
      <c r="AB18471" s="2"/>
    </row>
    <row r="18472" spans="5:28" x14ac:dyDescent="0.3">
      <c r="E18472" s="1"/>
      <c r="T18472" s="5"/>
      <c r="W18472" s="2"/>
      <c r="X18472" s="5"/>
      <c r="AB18472" s="2"/>
    </row>
    <row r="18473" spans="5:28" x14ac:dyDescent="0.3">
      <c r="E18473" s="1"/>
      <c r="T18473" s="5"/>
      <c r="W18473" s="2"/>
      <c r="X18473" s="5"/>
      <c r="AB18473" s="2"/>
    </row>
    <row r="18474" spans="5:28" x14ac:dyDescent="0.3">
      <c r="E18474" s="1"/>
      <c r="T18474" s="5"/>
      <c r="W18474" s="2"/>
      <c r="X18474" s="5"/>
      <c r="AB18474" s="2"/>
    </row>
    <row r="18475" spans="5:28" x14ac:dyDescent="0.3">
      <c r="E18475" s="1"/>
      <c r="T18475" s="5"/>
      <c r="W18475" s="2"/>
      <c r="X18475" s="5"/>
    </row>
    <row r="18476" spans="5:28" x14ac:dyDescent="0.3">
      <c r="E18476" s="1"/>
      <c r="T18476" s="5"/>
      <c r="W18476" s="2"/>
      <c r="X18476" s="5"/>
    </row>
    <row r="18477" spans="5:28" x14ac:dyDescent="0.3">
      <c r="E18477" s="1"/>
      <c r="T18477" s="5"/>
      <c r="W18477" s="2"/>
      <c r="X18477" s="5"/>
      <c r="AB18477" s="2"/>
    </row>
    <row r="18478" spans="5:28" x14ac:dyDescent="0.3">
      <c r="E18478" s="1"/>
      <c r="T18478" s="5"/>
      <c r="W18478" s="2"/>
      <c r="X18478" s="5"/>
      <c r="AB18478" s="2"/>
    </row>
    <row r="18479" spans="5:28" x14ac:dyDescent="0.3">
      <c r="E18479" s="1"/>
      <c r="T18479" s="5"/>
      <c r="W18479" s="2"/>
      <c r="X18479" s="5"/>
      <c r="AB18479" s="2"/>
    </row>
    <row r="18480" spans="5:28" x14ac:dyDescent="0.3">
      <c r="E18480" s="1"/>
      <c r="T18480" s="5"/>
      <c r="W18480" s="2"/>
      <c r="X18480" s="5"/>
      <c r="AB18480" s="2"/>
    </row>
    <row r="18481" spans="5:28" x14ac:dyDescent="0.3">
      <c r="E18481" s="1"/>
      <c r="T18481" s="5"/>
      <c r="W18481" s="2"/>
      <c r="X18481" s="5"/>
      <c r="AB18481" s="2"/>
    </row>
    <row r="18482" spans="5:28" x14ac:dyDescent="0.3">
      <c r="E18482" s="1"/>
      <c r="T18482" s="5"/>
      <c r="W18482" s="2"/>
      <c r="X18482" s="5"/>
      <c r="AB18482" s="2"/>
    </row>
    <row r="18483" spans="5:28" x14ac:dyDescent="0.3">
      <c r="E18483" s="1"/>
      <c r="Q18483" s="2"/>
      <c r="T18483" s="5"/>
      <c r="V18483" s="2"/>
      <c r="W18483" s="2"/>
      <c r="X18483" s="5"/>
      <c r="Z18483" s="2"/>
      <c r="AB18483" s="2"/>
    </row>
    <row r="18484" spans="5:28" x14ac:dyDescent="0.3">
      <c r="E18484" s="1"/>
      <c r="Q18484" s="2"/>
      <c r="T18484" s="5"/>
      <c r="W18484" s="2"/>
      <c r="X18484" s="5"/>
      <c r="Z18484" s="2"/>
      <c r="AB18484" s="2"/>
    </row>
    <row r="18485" spans="5:28" x14ac:dyDescent="0.3">
      <c r="E18485" s="1"/>
      <c r="T18485" s="5"/>
      <c r="W18485" s="2"/>
      <c r="X18485" s="5"/>
      <c r="AB18485" s="2"/>
    </row>
    <row r="18486" spans="5:28" x14ac:dyDescent="0.3">
      <c r="E18486" s="1"/>
      <c r="T18486" s="5"/>
      <c r="W18486" s="2"/>
      <c r="X18486" s="5"/>
      <c r="AB18486" s="2"/>
    </row>
    <row r="18487" spans="5:28" x14ac:dyDescent="0.3">
      <c r="E18487" s="1"/>
      <c r="T18487" s="5"/>
      <c r="W18487" s="2"/>
      <c r="X18487" s="5"/>
    </row>
    <row r="18488" spans="5:28" x14ac:dyDescent="0.3">
      <c r="E18488" s="1"/>
      <c r="T18488" s="5"/>
      <c r="W18488" s="2"/>
      <c r="X18488" s="5"/>
      <c r="AB18488" s="2"/>
    </row>
    <row r="18489" spans="5:28" x14ac:dyDescent="0.3">
      <c r="E18489" s="1"/>
      <c r="Q18489" s="2"/>
      <c r="T18489" s="5"/>
      <c r="V18489" s="2"/>
      <c r="W18489" s="2"/>
      <c r="X18489" s="5"/>
      <c r="Z18489" s="2"/>
      <c r="AB18489" s="2"/>
    </row>
    <row r="18490" spans="5:28" x14ac:dyDescent="0.3">
      <c r="E18490" s="1"/>
      <c r="Q18490" s="2"/>
      <c r="T18490" s="5"/>
      <c r="W18490" s="2"/>
      <c r="X18490" s="5"/>
      <c r="Z18490" s="2"/>
      <c r="AB18490" s="2"/>
    </row>
    <row r="18491" spans="5:28" x14ac:dyDescent="0.3">
      <c r="E18491" s="1"/>
      <c r="Q18491" s="2"/>
      <c r="T18491" s="5"/>
      <c r="V18491" s="2"/>
      <c r="W18491" s="2"/>
      <c r="X18491" s="5"/>
      <c r="Z18491" s="2"/>
      <c r="AB18491" s="2"/>
    </row>
    <row r="18492" spans="5:28" x14ac:dyDescent="0.3">
      <c r="E18492" s="1"/>
      <c r="Q18492" s="2"/>
      <c r="T18492" s="5"/>
      <c r="W18492" s="2"/>
      <c r="X18492" s="5"/>
      <c r="Z18492" s="2"/>
      <c r="AB18492" s="2"/>
    </row>
    <row r="18493" spans="5:28" x14ac:dyDescent="0.3">
      <c r="E18493" s="1"/>
      <c r="Q18493" s="2"/>
      <c r="T18493" s="5"/>
      <c r="V18493" s="2"/>
      <c r="W18493" s="2"/>
      <c r="X18493" s="5"/>
      <c r="Z18493" s="2"/>
      <c r="AB18493" s="2"/>
    </row>
    <row r="18494" spans="5:28" x14ac:dyDescent="0.3">
      <c r="E18494" s="1"/>
      <c r="Q18494" s="2"/>
      <c r="T18494" s="5"/>
      <c r="V18494" s="2"/>
      <c r="W18494" s="2"/>
      <c r="X18494" s="5"/>
      <c r="Z18494" s="2"/>
      <c r="AB18494" s="2"/>
    </row>
    <row r="18495" spans="5:28" x14ac:dyDescent="0.3">
      <c r="E18495" s="1"/>
      <c r="Q18495" s="2"/>
      <c r="T18495" s="5"/>
      <c r="W18495" s="2"/>
      <c r="X18495" s="5"/>
      <c r="Z18495" s="2"/>
      <c r="AB18495" s="2"/>
    </row>
    <row r="18496" spans="5:28" x14ac:dyDescent="0.3">
      <c r="E18496" s="1"/>
      <c r="Q18496" s="2"/>
      <c r="T18496" s="5"/>
      <c r="V18496" s="2"/>
      <c r="W18496" s="2"/>
      <c r="X18496" s="5"/>
      <c r="Z18496" s="2"/>
      <c r="AB18496" s="2"/>
    </row>
    <row r="18497" spans="5:28" x14ac:dyDescent="0.3">
      <c r="E18497" s="1"/>
      <c r="Q18497" s="2"/>
      <c r="T18497" s="5"/>
      <c r="V18497" s="2"/>
      <c r="W18497" s="2"/>
      <c r="X18497" s="5"/>
      <c r="Z18497" s="2"/>
      <c r="AB18497" s="2"/>
    </row>
    <row r="18498" spans="5:28" x14ac:dyDescent="0.3">
      <c r="E18498" s="1"/>
      <c r="Q18498" s="2"/>
      <c r="T18498" s="5"/>
      <c r="V18498" s="2"/>
      <c r="W18498" s="2"/>
      <c r="X18498" s="5"/>
      <c r="Z18498" s="2"/>
      <c r="AB18498" s="2"/>
    </row>
    <row r="18499" spans="5:28" x14ac:dyDescent="0.3">
      <c r="E18499" s="1"/>
      <c r="Q18499" s="2"/>
      <c r="T18499" s="5"/>
      <c r="W18499" s="2"/>
      <c r="X18499" s="5"/>
      <c r="Z18499" s="2"/>
      <c r="AB18499" s="2"/>
    </row>
    <row r="18500" spans="5:28" x14ac:dyDescent="0.3">
      <c r="E18500" s="1"/>
      <c r="T18500" s="5"/>
      <c r="W18500" s="2"/>
      <c r="X18500" s="5"/>
      <c r="AB18500" s="2"/>
    </row>
    <row r="18501" spans="5:28" x14ac:dyDescent="0.3">
      <c r="E18501" s="1"/>
      <c r="T18501" s="5"/>
      <c r="W18501" s="2"/>
      <c r="X18501" s="5"/>
      <c r="AB18501" s="2"/>
    </row>
    <row r="18502" spans="5:28" x14ac:dyDescent="0.3">
      <c r="E18502" s="1"/>
      <c r="Q18502" s="2"/>
      <c r="T18502" s="5"/>
      <c r="V18502" s="2"/>
      <c r="W18502" s="2"/>
      <c r="X18502" s="5"/>
      <c r="Z18502" s="2"/>
      <c r="AB18502" s="2"/>
    </row>
    <row r="18503" spans="5:28" x14ac:dyDescent="0.3">
      <c r="E18503" s="1"/>
      <c r="Q18503" s="2"/>
      <c r="T18503" s="5"/>
      <c r="W18503" s="2"/>
      <c r="X18503" s="5"/>
      <c r="Z18503" s="2"/>
      <c r="AB18503" s="2"/>
    </row>
    <row r="18504" spans="5:28" x14ac:dyDescent="0.3">
      <c r="E18504" s="1"/>
      <c r="Q18504" s="2"/>
      <c r="T18504" s="5"/>
      <c r="V18504" s="2"/>
      <c r="W18504" s="2"/>
      <c r="X18504" s="5"/>
      <c r="Z18504" s="2"/>
      <c r="AB18504" s="2"/>
    </row>
    <row r="18505" spans="5:28" x14ac:dyDescent="0.3">
      <c r="E18505" s="1"/>
      <c r="Q18505" s="2"/>
      <c r="T18505" s="5"/>
      <c r="W18505" s="2"/>
      <c r="X18505" s="5"/>
      <c r="Z18505" s="2"/>
      <c r="AB18505" s="2"/>
    </row>
    <row r="18506" spans="5:28" x14ac:dyDescent="0.3">
      <c r="E18506" s="1"/>
      <c r="Q18506" s="2"/>
      <c r="T18506" s="5"/>
      <c r="V18506" s="2"/>
      <c r="W18506" s="2"/>
      <c r="X18506" s="5"/>
      <c r="Z18506" s="2"/>
    </row>
    <row r="18507" spans="5:28" x14ac:dyDescent="0.3">
      <c r="E18507" s="1"/>
      <c r="Q18507" s="2"/>
      <c r="T18507" s="5"/>
      <c r="V18507" s="2"/>
      <c r="W18507" s="2"/>
      <c r="X18507" s="5"/>
      <c r="Z18507" s="2"/>
      <c r="AB18507" s="2"/>
    </row>
    <row r="18508" spans="5:28" x14ac:dyDescent="0.3">
      <c r="E18508" s="1"/>
      <c r="T18508" s="5"/>
      <c r="W18508" s="2"/>
      <c r="X18508" s="5"/>
      <c r="AB18508" s="2"/>
    </row>
    <row r="18509" spans="5:28" x14ac:dyDescent="0.3">
      <c r="E18509" s="1"/>
      <c r="Q18509" s="2"/>
      <c r="T18509" s="5"/>
      <c r="V18509" s="2"/>
      <c r="W18509" s="2"/>
      <c r="X18509" s="5"/>
      <c r="Z18509" s="2"/>
    </row>
    <row r="18510" spans="5:28" x14ac:dyDescent="0.3">
      <c r="E18510" s="1"/>
      <c r="Q18510" s="2"/>
      <c r="T18510" s="5"/>
      <c r="V18510" s="2"/>
      <c r="W18510" s="2"/>
      <c r="X18510" s="5"/>
      <c r="Z18510" s="2"/>
    </row>
    <row r="18511" spans="5:28" x14ac:dyDescent="0.3">
      <c r="E18511" s="1"/>
      <c r="Q18511" s="2"/>
      <c r="T18511" s="5"/>
      <c r="V18511" s="2"/>
      <c r="W18511" s="2"/>
      <c r="X18511" s="5"/>
      <c r="Z18511" s="2"/>
      <c r="AB18511" s="2"/>
    </row>
    <row r="18512" spans="5:28" x14ac:dyDescent="0.3">
      <c r="E18512" s="1"/>
      <c r="Q18512" s="2"/>
      <c r="T18512" s="5"/>
      <c r="W18512" s="2"/>
      <c r="X18512" s="5"/>
      <c r="Z18512" s="2"/>
      <c r="AB18512" s="2"/>
    </row>
    <row r="18513" spans="5:28" x14ac:dyDescent="0.3">
      <c r="E18513" s="1"/>
      <c r="T18513" s="5"/>
      <c r="W18513" s="2"/>
      <c r="X18513" s="5"/>
    </row>
    <row r="18514" spans="5:28" x14ac:dyDescent="0.3">
      <c r="E18514" s="1"/>
      <c r="T18514" s="5"/>
      <c r="W18514" s="2"/>
      <c r="X18514" s="5"/>
    </row>
    <row r="18515" spans="5:28" x14ac:dyDescent="0.3">
      <c r="E18515" s="1"/>
      <c r="Q18515" s="2"/>
      <c r="T18515" s="5"/>
      <c r="V18515" s="2"/>
      <c r="W18515" s="2"/>
      <c r="X18515" s="5"/>
      <c r="Z18515" s="2"/>
    </row>
    <row r="18516" spans="5:28" x14ac:dyDescent="0.3">
      <c r="E18516" s="1"/>
      <c r="Q18516" s="2"/>
      <c r="T18516" s="5"/>
      <c r="W18516" s="2"/>
      <c r="X18516" s="5"/>
      <c r="Z18516" s="2"/>
    </row>
    <row r="18517" spans="5:28" x14ac:dyDescent="0.3">
      <c r="E18517" s="1"/>
      <c r="Q18517" s="2"/>
      <c r="T18517" s="5"/>
      <c r="W18517" s="2"/>
      <c r="X18517" s="5"/>
      <c r="Z18517" s="2"/>
      <c r="AB18517" s="2"/>
    </row>
    <row r="18518" spans="5:28" x14ac:dyDescent="0.3">
      <c r="E18518" s="1"/>
      <c r="Q18518" s="2"/>
      <c r="T18518" s="5"/>
      <c r="W18518" s="2"/>
      <c r="X18518" s="5"/>
      <c r="Z18518" s="2"/>
      <c r="AB18518" s="2"/>
    </row>
    <row r="18519" spans="5:28" x14ac:dyDescent="0.3">
      <c r="E18519" s="1"/>
      <c r="Q18519" s="2"/>
      <c r="T18519" s="5"/>
      <c r="V18519" s="2"/>
      <c r="W18519" s="2"/>
      <c r="X18519" s="5"/>
      <c r="Z18519" s="2"/>
    </row>
    <row r="18520" spans="5:28" x14ac:dyDescent="0.3">
      <c r="E18520" s="1"/>
      <c r="Q18520" s="2"/>
      <c r="T18520" s="5"/>
      <c r="V18520" s="2"/>
      <c r="W18520" s="2"/>
      <c r="X18520" s="5"/>
      <c r="Z18520" s="2"/>
    </row>
    <row r="18521" spans="5:28" x14ac:dyDescent="0.3">
      <c r="E18521" s="1"/>
      <c r="Q18521" s="2"/>
      <c r="T18521" s="5"/>
      <c r="W18521" s="2"/>
      <c r="X18521" s="5"/>
      <c r="Z18521" s="2"/>
    </row>
    <row r="18522" spans="5:28" x14ac:dyDescent="0.3">
      <c r="E18522" s="1"/>
      <c r="T18522" s="5"/>
      <c r="W18522" s="2"/>
      <c r="X18522" s="5"/>
    </row>
    <row r="18523" spans="5:28" x14ac:dyDescent="0.3">
      <c r="E18523" s="1"/>
      <c r="T18523" s="5"/>
      <c r="W18523" s="2"/>
      <c r="X18523" s="5"/>
    </row>
    <row r="18524" spans="5:28" x14ac:dyDescent="0.3">
      <c r="E18524" s="1"/>
      <c r="Q18524" s="2"/>
      <c r="T18524" s="5"/>
      <c r="V18524" s="2"/>
      <c r="W18524" s="2"/>
      <c r="X18524" s="5"/>
      <c r="Z18524" s="2"/>
    </row>
    <row r="18525" spans="5:28" x14ac:dyDescent="0.3">
      <c r="E18525" s="1"/>
      <c r="Q18525" s="2"/>
      <c r="T18525" s="5"/>
      <c r="W18525" s="2"/>
      <c r="X18525" s="5"/>
      <c r="Z18525" s="2"/>
    </row>
    <row r="18526" spans="5:28" x14ac:dyDescent="0.3">
      <c r="E18526" s="1"/>
      <c r="T18526" s="5"/>
      <c r="W18526" s="2"/>
      <c r="X18526" s="5"/>
      <c r="AB18526" s="2"/>
    </row>
    <row r="18527" spans="5:28" x14ac:dyDescent="0.3">
      <c r="E18527" s="1"/>
      <c r="T18527" s="5"/>
      <c r="W18527" s="2"/>
      <c r="X18527" s="5"/>
    </row>
    <row r="18528" spans="5:28" x14ac:dyDescent="0.3">
      <c r="E18528" s="1"/>
      <c r="Q18528" s="2"/>
      <c r="T18528" s="5"/>
      <c r="W18528" s="2"/>
      <c r="X18528" s="5"/>
      <c r="Z18528" s="2"/>
    </row>
    <row r="18529" spans="5:28" x14ac:dyDescent="0.3">
      <c r="E18529" s="1"/>
      <c r="Q18529" s="2"/>
      <c r="T18529" s="5"/>
      <c r="W18529" s="2"/>
      <c r="X18529" s="5"/>
      <c r="Z18529" s="2"/>
      <c r="AB18529" s="2"/>
    </row>
    <row r="18530" spans="5:28" x14ac:dyDescent="0.3">
      <c r="E18530" s="1"/>
      <c r="Q18530" s="2"/>
      <c r="T18530" s="5"/>
      <c r="W18530" s="2"/>
      <c r="X18530" s="5"/>
      <c r="Z18530" s="2"/>
      <c r="AB18530" s="2"/>
    </row>
    <row r="18531" spans="5:28" x14ac:dyDescent="0.3">
      <c r="E18531" s="1"/>
      <c r="Q18531" s="2"/>
      <c r="T18531" s="5"/>
      <c r="W18531" s="2"/>
      <c r="X18531" s="5"/>
      <c r="Z18531" s="2"/>
      <c r="AB18531" s="2"/>
    </row>
    <row r="18532" spans="5:28" x14ac:dyDescent="0.3">
      <c r="E18532" s="1"/>
      <c r="Q18532" s="2"/>
      <c r="T18532" s="5"/>
      <c r="W18532" s="2"/>
      <c r="X18532" s="5"/>
      <c r="Z18532" s="2"/>
    </row>
    <row r="18533" spans="5:28" x14ac:dyDescent="0.3">
      <c r="E18533" s="1"/>
      <c r="Q18533" s="2"/>
      <c r="T18533" s="5"/>
      <c r="W18533" s="2"/>
      <c r="X18533" s="5"/>
      <c r="Z18533" s="2"/>
    </row>
    <row r="18534" spans="5:28" x14ac:dyDescent="0.3">
      <c r="E18534" s="1"/>
      <c r="Q18534" s="2"/>
      <c r="T18534" s="5"/>
      <c r="W18534" s="2"/>
      <c r="X18534" s="5"/>
      <c r="Z18534" s="2"/>
    </row>
    <row r="18535" spans="5:28" x14ac:dyDescent="0.3">
      <c r="E18535" s="1"/>
      <c r="Q18535" s="2"/>
      <c r="T18535" s="5"/>
      <c r="W18535" s="2"/>
      <c r="X18535" s="5"/>
      <c r="Z18535" s="2"/>
    </row>
    <row r="18536" spans="5:28" x14ac:dyDescent="0.3">
      <c r="E18536" s="1"/>
      <c r="Q18536" s="2"/>
      <c r="T18536" s="5"/>
      <c r="W18536" s="2"/>
      <c r="X18536" s="5"/>
      <c r="Z18536" s="2"/>
      <c r="AB18536" s="2"/>
    </row>
    <row r="18537" spans="5:28" x14ac:dyDescent="0.3">
      <c r="E18537" s="1"/>
      <c r="Q18537" s="2"/>
      <c r="T18537" s="5"/>
      <c r="W18537" s="2"/>
      <c r="X18537" s="5"/>
      <c r="Z18537" s="2"/>
    </row>
    <row r="18538" spans="5:28" x14ac:dyDescent="0.3">
      <c r="E18538" s="1"/>
      <c r="Q18538" s="2"/>
      <c r="T18538" s="5"/>
      <c r="W18538" s="2"/>
      <c r="X18538" s="5"/>
      <c r="Z18538" s="2"/>
    </row>
    <row r="18539" spans="5:28" x14ac:dyDescent="0.3">
      <c r="E18539" s="1"/>
      <c r="T18539" s="5"/>
      <c r="W18539" s="2"/>
      <c r="X18539" s="5"/>
    </row>
    <row r="18540" spans="5:28" x14ac:dyDescent="0.3">
      <c r="E18540" s="1"/>
      <c r="T18540" s="5"/>
      <c r="W18540" s="2"/>
      <c r="X18540" s="5"/>
    </row>
    <row r="18541" spans="5:28" x14ac:dyDescent="0.3">
      <c r="E18541" s="1"/>
      <c r="Q18541" s="2"/>
      <c r="T18541" s="5"/>
      <c r="W18541" s="2"/>
      <c r="X18541" s="5"/>
      <c r="Z18541" s="2"/>
      <c r="AB18541" s="2"/>
    </row>
    <row r="18542" spans="5:28" x14ac:dyDescent="0.3">
      <c r="E18542" s="1"/>
      <c r="Q18542" s="2"/>
      <c r="T18542" s="5"/>
      <c r="W18542" s="2"/>
      <c r="X18542" s="5"/>
      <c r="Z18542" s="2"/>
      <c r="AB18542" s="2"/>
    </row>
    <row r="18543" spans="5:28" x14ac:dyDescent="0.3">
      <c r="E18543" s="1"/>
      <c r="T18543" s="5"/>
      <c r="W18543" s="2"/>
      <c r="X18543" s="5"/>
    </row>
    <row r="18544" spans="5:28" x14ac:dyDescent="0.3">
      <c r="E18544" s="1"/>
      <c r="T18544" s="5"/>
      <c r="W18544" s="2"/>
      <c r="X18544" s="5"/>
    </row>
    <row r="18545" spans="5:28" x14ac:dyDescent="0.3">
      <c r="E18545" s="1"/>
      <c r="Q18545" s="2"/>
      <c r="T18545" s="5"/>
      <c r="W18545" s="2"/>
      <c r="X18545" s="5"/>
      <c r="Z18545" s="2"/>
    </row>
    <row r="18546" spans="5:28" x14ac:dyDescent="0.3">
      <c r="E18546" s="1"/>
      <c r="Q18546" s="2"/>
      <c r="T18546" s="5"/>
      <c r="W18546" s="2"/>
      <c r="X18546" s="5"/>
      <c r="Z18546" s="2"/>
    </row>
    <row r="18547" spans="5:28" x14ac:dyDescent="0.3">
      <c r="E18547" s="1"/>
      <c r="Q18547" s="2"/>
      <c r="T18547" s="5"/>
      <c r="W18547" s="2"/>
      <c r="X18547" s="5"/>
      <c r="Z18547" s="2"/>
    </row>
    <row r="18548" spans="5:28" x14ac:dyDescent="0.3">
      <c r="E18548" s="1"/>
      <c r="T18548" s="5"/>
      <c r="W18548" s="2"/>
      <c r="X18548" s="5"/>
    </row>
    <row r="18549" spans="5:28" x14ac:dyDescent="0.3">
      <c r="E18549" s="1"/>
      <c r="Q18549" s="2"/>
      <c r="T18549" s="5"/>
      <c r="W18549" s="2"/>
      <c r="X18549" s="5"/>
      <c r="Z18549" s="2"/>
    </row>
    <row r="18550" spans="5:28" x14ac:dyDescent="0.3">
      <c r="E18550" s="1"/>
      <c r="Q18550" s="2"/>
      <c r="T18550" s="5"/>
      <c r="W18550" s="2"/>
      <c r="X18550" s="5"/>
      <c r="Z18550" s="2"/>
    </row>
    <row r="18551" spans="5:28" x14ac:dyDescent="0.3">
      <c r="E18551" s="1"/>
      <c r="Q18551" s="2"/>
      <c r="T18551" s="5"/>
      <c r="W18551" s="2"/>
      <c r="X18551" s="5"/>
      <c r="Z18551" s="2"/>
    </row>
    <row r="18552" spans="5:28" x14ac:dyDescent="0.3">
      <c r="E18552" s="1"/>
      <c r="T18552" s="5"/>
      <c r="W18552" s="2"/>
      <c r="X18552" s="5"/>
    </row>
    <row r="18553" spans="5:28" x14ac:dyDescent="0.3">
      <c r="E18553" s="1"/>
      <c r="T18553" s="5"/>
      <c r="W18553" s="2"/>
      <c r="X18553" s="5"/>
    </row>
    <row r="18554" spans="5:28" x14ac:dyDescent="0.3">
      <c r="E18554" s="1"/>
      <c r="T18554" s="5"/>
      <c r="W18554" s="2"/>
      <c r="X18554" s="5"/>
      <c r="AB18554" s="2"/>
    </row>
    <row r="18555" spans="5:28" x14ac:dyDescent="0.3">
      <c r="E18555" s="1"/>
      <c r="T18555" s="5"/>
      <c r="W18555" s="2"/>
      <c r="X18555" s="5"/>
    </row>
    <row r="18556" spans="5:28" x14ac:dyDescent="0.3">
      <c r="E18556" s="1"/>
      <c r="T18556" s="5"/>
      <c r="W18556" s="2"/>
      <c r="X18556" s="5"/>
      <c r="AB18556" s="2"/>
    </row>
    <row r="18557" spans="5:28" x14ac:dyDescent="0.3">
      <c r="E18557" s="1"/>
      <c r="T18557" s="5"/>
      <c r="W18557" s="2"/>
      <c r="X18557" s="5"/>
    </row>
    <row r="18558" spans="5:28" x14ac:dyDescent="0.3">
      <c r="E18558" s="1"/>
      <c r="T18558" s="5"/>
      <c r="W18558" s="2"/>
      <c r="X18558" s="5"/>
      <c r="AB18558" s="2"/>
    </row>
    <row r="18559" spans="5:28" x14ac:dyDescent="0.3">
      <c r="E18559" s="1"/>
      <c r="T18559" s="5"/>
      <c r="W18559" s="2"/>
      <c r="X18559" s="5"/>
    </row>
    <row r="18560" spans="5:28" x14ac:dyDescent="0.3">
      <c r="E18560" s="1"/>
      <c r="T18560" s="5"/>
      <c r="W18560" s="2"/>
      <c r="X18560" s="5"/>
    </row>
    <row r="18561" spans="5:28" x14ac:dyDescent="0.3">
      <c r="E18561" s="1"/>
      <c r="T18561" s="5"/>
      <c r="W18561" s="2"/>
      <c r="X18561" s="5"/>
    </row>
    <row r="18562" spans="5:28" x14ac:dyDescent="0.3">
      <c r="E18562" s="1"/>
      <c r="T18562" s="5"/>
      <c r="W18562" s="2"/>
      <c r="X18562" s="5"/>
      <c r="AB18562" s="2"/>
    </row>
    <row r="18563" spans="5:28" x14ac:dyDescent="0.3">
      <c r="E18563" s="1"/>
      <c r="Q18563" s="2"/>
      <c r="T18563" s="5"/>
      <c r="W18563" s="2"/>
      <c r="X18563" s="5"/>
      <c r="Z18563" s="2"/>
    </row>
    <row r="18564" spans="5:28" x14ac:dyDescent="0.3">
      <c r="E18564" s="1"/>
      <c r="T18564" s="5"/>
      <c r="W18564" s="2"/>
      <c r="X18564" s="5"/>
    </row>
    <row r="18565" spans="5:28" x14ac:dyDescent="0.3">
      <c r="E18565" s="1"/>
      <c r="T18565" s="5"/>
      <c r="W18565" s="2"/>
      <c r="X18565" s="5"/>
    </row>
    <row r="18566" spans="5:28" x14ac:dyDescent="0.3">
      <c r="E18566" s="1"/>
    </row>
    <row r="18567" spans="5:28" x14ac:dyDescent="0.3">
      <c r="E18567" s="1"/>
      <c r="AB18567" s="2"/>
    </row>
    <row r="18568" spans="5:28" x14ac:dyDescent="0.3">
      <c r="E18568" s="1"/>
    </row>
    <row r="18569" spans="5:28" x14ac:dyDescent="0.3">
      <c r="E18569" s="1"/>
    </row>
    <row r="18570" spans="5:28" x14ac:dyDescent="0.3">
      <c r="E18570" s="1"/>
      <c r="AB18570" s="2"/>
    </row>
    <row r="18571" spans="5:28" x14ac:dyDescent="0.3">
      <c r="E18571" s="1"/>
      <c r="AB18571" s="2"/>
    </row>
    <row r="18572" spans="5:28" x14ac:dyDescent="0.3">
      <c r="E18572" s="1"/>
    </row>
    <row r="18573" spans="5:28" x14ac:dyDescent="0.3">
      <c r="E18573" s="1"/>
    </row>
    <row r="18574" spans="5:28" x14ac:dyDescent="0.3">
      <c r="E18574" s="1"/>
    </row>
    <row r="18575" spans="5:28" x14ac:dyDescent="0.3">
      <c r="E18575" s="1"/>
    </row>
    <row r="18576" spans="5:28" x14ac:dyDescent="0.3">
      <c r="E18576" s="1"/>
    </row>
    <row r="18577" spans="5:28" x14ac:dyDescent="0.3">
      <c r="E18577" s="1"/>
      <c r="AB18577" s="2"/>
    </row>
    <row r="18578" spans="5:28" x14ac:dyDescent="0.3">
      <c r="E18578" s="1"/>
    </row>
    <row r="18579" spans="5:28" x14ac:dyDescent="0.3">
      <c r="E18579" s="1"/>
    </row>
    <row r="18580" spans="5:28" x14ac:dyDescent="0.3">
      <c r="E18580" s="1"/>
      <c r="AB18580" s="2"/>
    </row>
    <row r="18581" spans="5:28" x14ac:dyDescent="0.3">
      <c r="E18581" s="1"/>
    </row>
    <row r="18582" spans="5:28" x14ac:dyDescent="0.3">
      <c r="E18582" s="1"/>
    </row>
    <row r="18583" spans="5:28" x14ac:dyDescent="0.3">
      <c r="E18583" s="1"/>
      <c r="AB18583" s="2"/>
    </row>
    <row r="18584" spans="5:28" x14ac:dyDescent="0.3">
      <c r="E18584" s="1"/>
      <c r="AB18584" s="2"/>
    </row>
    <row r="18585" spans="5:28" x14ac:dyDescent="0.3">
      <c r="E18585" s="1"/>
      <c r="AB18585" s="2"/>
    </row>
    <row r="18586" spans="5:28" x14ac:dyDescent="0.3">
      <c r="E18586" s="1"/>
    </row>
    <row r="18587" spans="5:28" x14ac:dyDescent="0.3">
      <c r="E18587" s="1"/>
    </row>
    <row r="18588" spans="5:28" x14ac:dyDescent="0.3">
      <c r="E18588" s="1"/>
    </row>
    <row r="18589" spans="5:28" x14ac:dyDescent="0.3">
      <c r="E18589" s="1"/>
      <c r="AB18589" s="2"/>
    </row>
    <row r="18590" spans="5:28" x14ac:dyDescent="0.3">
      <c r="E18590" s="1"/>
    </row>
    <row r="18591" spans="5:28" x14ac:dyDescent="0.3">
      <c r="E18591" s="1"/>
    </row>
    <row r="18592" spans="5:28" x14ac:dyDescent="0.3">
      <c r="E18592" s="1"/>
      <c r="T18592" s="5"/>
      <c r="X18592" s="5"/>
    </row>
    <row r="18593" spans="5:28" x14ac:dyDescent="0.3">
      <c r="E18593" s="1"/>
      <c r="T18593" s="5"/>
      <c r="X18593" s="5"/>
      <c r="AB18593" s="2"/>
    </row>
    <row r="18594" spans="5:28" x14ac:dyDescent="0.3">
      <c r="E18594" s="1"/>
      <c r="T18594" s="5"/>
      <c r="X18594" s="5"/>
      <c r="AB18594" s="2"/>
    </row>
    <row r="18595" spans="5:28" x14ac:dyDescent="0.3">
      <c r="E18595" s="1"/>
      <c r="T18595" s="5"/>
      <c r="X18595" s="5"/>
    </row>
    <row r="18596" spans="5:28" x14ac:dyDescent="0.3">
      <c r="E18596" s="1"/>
      <c r="T18596" s="5"/>
      <c r="X18596" s="5"/>
      <c r="AB18596" s="2"/>
    </row>
    <row r="18597" spans="5:28" x14ac:dyDescent="0.3">
      <c r="E18597" s="1"/>
      <c r="T18597" s="5"/>
      <c r="X18597" s="5"/>
    </row>
    <row r="18598" spans="5:28" x14ac:dyDescent="0.3">
      <c r="E18598" s="1"/>
      <c r="T18598" s="5"/>
      <c r="X18598" s="5"/>
    </row>
    <row r="18599" spans="5:28" x14ac:dyDescent="0.3">
      <c r="E18599" s="1"/>
      <c r="T18599" s="5"/>
      <c r="X18599" s="5"/>
    </row>
    <row r="18600" spans="5:28" x14ac:dyDescent="0.3">
      <c r="E18600" s="1"/>
      <c r="Q18600" s="2"/>
      <c r="T18600" s="5"/>
      <c r="X18600" s="5"/>
      <c r="Z18600" s="2"/>
    </row>
    <row r="18601" spans="5:28" x14ac:dyDescent="0.3">
      <c r="E18601" s="1"/>
      <c r="Q18601" s="2"/>
      <c r="T18601" s="5"/>
      <c r="X18601" s="5"/>
      <c r="Z18601" s="2"/>
    </row>
    <row r="18602" spans="5:28" x14ac:dyDescent="0.3">
      <c r="E18602" s="1"/>
      <c r="T18602" s="5"/>
      <c r="X18602" s="5"/>
    </row>
    <row r="18603" spans="5:28" x14ac:dyDescent="0.3">
      <c r="E18603" s="1"/>
      <c r="T18603" s="5"/>
      <c r="X18603" s="5"/>
    </row>
    <row r="18604" spans="5:28" x14ac:dyDescent="0.3">
      <c r="E18604" s="1"/>
      <c r="T18604" s="5"/>
      <c r="X18604" s="5"/>
    </row>
    <row r="18605" spans="5:28" x14ac:dyDescent="0.3">
      <c r="E18605" s="1"/>
      <c r="T18605" s="5"/>
      <c r="X18605" s="5"/>
      <c r="AB18605" s="2"/>
    </row>
    <row r="18606" spans="5:28" x14ac:dyDescent="0.3">
      <c r="E18606" s="1"/>
      <c r="T18606" s="5"/>
      <c r="X18606" s="5"/>
      <c r="AB18606" s="2"/>
    </row>
    <row r="18607" spans="5:28" x14ac:dyDescent="0.3">
      <c r="E18607" s="1"/>
      <c r="T18607" s="5"/>
      <c r="X18607" s="5"/>
      <c r="AB18607" s="2"/>
    </row>
    <row r="18608" spans="5:28" x14ac:dyDescent="0.3">
      <c r="E18608" s="1"/>
      <c r="T18608" s="5"/>
      <c r="X18608" s="5"/>
      <c r="AB18608" s="2"/>
    </row>
    <row r="18609" spans="5:28" x14ac:dyDescent="0.3">
      <c r="E18609" s="1"/>
      <c r="T18609" s="5"/>
      <c r="X18609" s="5"/>
    </row>
    <row r="18610" spans="5:28" x14ac:dyDescent="0.3">
      <c r="E18610" s="1"/>
      <c r="T18610" s="5"/>
      <c r="X18610" s="5"/>
      <c r="AB18610" s="2"/>
    </row>
    <row r="18611" spans="5:28" x14ac:dyDescent="0.3">
      <c r="E18611" s="1"/>
      <c r="T18611" s="5"/>
      <c r="X18611" s="5"/>
      <c r="AB18611" s="2"/>
    </row>
    <row r="18612" spans="5:28" x14ac:dyDescent="0.3">
      <c r="E18612" s="1"/>
      <c r="T18612" s="5"/>
      <c r="X18612" s="5"/>
      <c r="AB18612" s="2"/>
    </row>
    <row r="18613" spans="5:28" x14ac:dyDescent="0.3">
      <c r="E18613" s="1"/>
      <c r="T18613" s="5"/>
      <c r="X18613" s="5"/>
      <c r="AB18613" s="2"/>
    </row>
    <row r="18614" spans="5:28" x14ac:dyDescent="0.3">
      <c r="E18614" s="1"/>
      <c r="T18614" s="5"/>
      <c r="X18614" s="5"/>
    </row>
    <row r="18615" spans="5:28" x14ac:dyDescent="0.3">
      <c r="E18615" s="1"/>
      <c r="T18615" s="5"/>
      <c r="X18615" s="5"/>
    </row>
    <row r="18616" spans="5:28" x14ac:dyDescent="0.3">
      <c r="E18616" s="1"/>
      <c r="T18616" s="5"/>
      <c r="X18616" s="5"/>
    </row>
    <row r="18617" spans="5:28" x14ac:dyDescent="0.3">
      <c r="E18617" s="1"/>
      <c r="T18617" s="5"/>
      <c r="X18617" s="5"/>
    </row>
    <row r="18618" spans="5:28" x14ac:dyDescent="0.3">
      <c r="E18618" s="1"/>
      <c r="T18618" s="5"/>
      <c r="X18618" s="5"/>
      <c r="AB18618" s="2"/>
    </row>
    <row r="18619" spans="5:28" x14ac:dyDescent="0.3">
      <c r="E18619" s="1"/>
      <c r="T18619" s="5"/>
      <c r="X18619" s="5"/>
      <c r="AB18619" s="2"/>
    </row>
    <row r="18620" spans="5:28" x14ac:dyDescent="0.3">
      <c r="E18620" s="1"/>
      <c r="T18620" s="5"/>
      <c r="X18620" s="5"/>
    </row>
    <row r="18621" spans="5:28" x14ac:dyDescent="0.3">
      <c r="E18621" s="1"/>
      <c r="T18621" s="5"/>
      <c r="X18621" s="5"/>
      <c r="AB18621" s="2"/>
    </row>
    <row r="18622" spans="5:28" x14ac:dyDescent="0.3">
      <c r="E18622" s="1"/>
      <c r="T18622" s="5"/>
      <c r="X18622" s="5"/>
      <c r="AB18622" s="2"/>
    </row>
    <row r="18623" spans="5:28" x14ac:dyDescent="0.3">
      <c r="E18623" s="1"/>
      <c r="T18623" s="5"/>
      <c r="X18623" s="5"/>
    </row>
    <row r="18624" spans="5:28" x14ac:dyDescent="0.3">
      <c r="E18624" s="1"/>
      <c r="T18624" s="5"/>
      <c r="X18624" s="5"/>
    </row>
    <row r="18625" spans="5:28" x14ac:dyDescent="0.3">
      <c r="E18625" s="1"/>
      <c r="T18625" s="5"/>
      <c r="X18625" s="5"/>
    </row>
    <row r="18626" spans="5:28" x14ac:dyDescent="0.3">
      <c r="E18626" s="1"/>
      <c r="Q18626" s="2"/>
      <c r="T18626" s="5"/>
      <c r="X18626" s="5"/>
      <c r="Z18626" s="2"/>
    </row>
    <row r="18627" spans="5:28" x14ac:dyDescent="0.3">
      <c r="E18627" s="1"/>
      <c r="Q18627" s="2"/>
      <c r="T18627" s="5"/>
      <c r="X18627" s="5"/>
      <c r="Z18627" s="2"/>
    </row>
    <row r="18628" spans="5:28" x14ac:dyDescent="0.3">
      <c r="E18628" s="1"/>
      <c r="T18628" s="5"/>
      <c r="X18628" s="5"/>
    </row>
    <row r="18629" spans="5:28" x14ac:dyDescent="0.3">
      <c r="E18629" s="1"/>
      <c r="T18629" s="5"/>
      <c r="X18629" s="5"/>
      <c r="AB18629" s="2"/>
    </row>
    <row r="18630" spans="5:28" x14ac:dyDescent="0.3">
      <c r="E18630" s="1"/>
      <c r="T18630" s="5"/>
      <c r="X18630" s="5"/>
    </row>
    <row r="18631" spans="5:28" x14ac:dyDescent="0.3">
      <c r="E18631" s="1"/>
      <c r="T18631" s="5"/>
      <c r="X18631" s="5"/>
      <c r="AB18631" s="2"/>
    </row>
    <row r="18632" spans="5:28" x14ac:dyDescent="0.3">
      <c r="E18632" s="1"/>
      <c r="T18632" s="5"/>
      <c r="X18632" s="5"/>
      <c r="AB18632" s="2"/>
    </row>
    <row r="18633" spans="5:28" x14ac:dyDescent="0.3">
      <c r="E18633" s="1"/>
      <c r="T18633" s="5"/>
      <c r="X18633" s="5"/>
      <c r="AB18633" s="2"/>
    </row>
    <row r="18634" spans="5:28" x14ac:dyDescent="0.3">
      <c r="E18634" s="1"/>
      <c r="T18634" s="5"/>
      <c r="X18634" s="5"/>
      <c r="AB18634" s="2"/>
    </row>
    <row r="18635" spans="5:28" x14ac:dyDescent="0.3">
      <c r="E18635" s="1"/>
      <c r="T18635" s="5"/>
      <c r="X18635" s="5"/>
      <c r="AB18635" s="2"/>
    </row>
    <row r="18636" spans="5:28" x14ac:dyDescent="0.3">
      <c r="E18636" s="1"/>
      <c r="T18636" s="5"/>
      <c r="X18636" s="5"/>
    </row>
    <row r="18637" spans="5:28" x14ac:dyDescent="0.3">
      <c r="E18637" s="1"/>
      <c r="T18637" s="5"/>
      <c r="X18637" s="5"/>
      <c r="AB18637" s="2"/>
    </row>
    <row r="18638" spans="5:28" x14ac:dyDescent="0.3">
      <c r="E18638" s="1"/>
      <c r="T18638" s="5"/>
      <c r="X18638" s="5"/>
    </row>
    <row r="18639" spans="5:28" x14ac:dyDescent="0.3">
      <c r="E18639" s="1"/>
      <c r="T18639" s="5"/>
      <c r="X18639" s="5"/>
      <c r="AB18639" s="2"/>
    </row>
    <row r="18640" spans="5:28" x14ac:dyDescent="0.3">
      <c r="E18640" s="1"/>
      <c r="T18640" s="5"/>
      <c r="X18640" s="5"/>
      <c r="AB18640" s="2"/>
    </row>
    <row r="18641" spans="5:28" x14ac:dyDescent="0.3">
      <c r="E18641" s="1"/>
      <c r="T18641" s="5"/>
      <c r="X18641" s="5"/>
      <c r="AB18641" s="2"/>
    </row>
    <row r="18642" spans="5:28" x14ac:dyDescent="0.3">
      <c r="E18642" s="1"/>
      <c r="T18642" s="5"/>
      <c r="X18642" s="5"/>
      <c r="AB18642" s="2"/>
    </row>
    <row r="18643" spans="5:28" x14ac:dyDescent="0.3">
      <c r="E18643" s="1"/>
      <c r="T18643" s="5"/>
      <c r="X18643" s="5"/>
      <c r="AB18643" s="2"/>
    </row>
    <row r="18644" spans="5:28" x14ac:dyDescent="0.3">
      <c r="E18644" s="1"/>
      <c r="T18644" s="5"/>
      <c r="X18644" s="5"/>
      <c r="AB18644" s="2"/>
    </row>
    <row r="18645" spans="5:28" x14ac:dyDescent="0.3">
      <c r="E18645" s="1"/>
      <c r="T18645" s="5"/>
      <c r="X18645" s="5"/>
      <c r="AB18645" s="2"/>
    </row>
    <row r="18646" spans="5:28" x14ac:dyDescent="0.3">
      <c r="E18646" s="1"/>
      <c r="T18646" s="5"/>
      <c r="X18646" s="5"/>
    </row>
    <row r="18647" spans="5:28" x14ac:dyDescent="0.3">
      <c r="E18647" s="1"/>
      <c r="T18647" s="5"/>
      <c r="X18647" s="5"/>
      <c r="AB18647" s="2"/>
    </row>
    <row r="18648" spans="5:28" x14ac:dyDescent="0.3">
      <c r="E18648" s="1"/>
      <c r="T18648" s="5"/>
      <c r="X18648" s="5"/>
    </row>
    <row r="18649" spans="5:28" x14ac:dyDescent="0.3">
      <c r="E18649" s="1"/>
      <c r="T18649" s="5"/>
      <c r="X18649" s="5"/>
      <c r="AB18649" s="2"/>
    </row>
    <row r="18650" spans="5:28" x14ac:dyDescent="0.3">
      <c r="E18650" s="1"/>
      <c r="T18650" s="5"/>
      <c r="X18650" s="5"/>
    </row>
    <row r="18651" spans="5:28" x14ac:dyDescent="0.3">
      <c r="E18651" s="1"/>
      <c r="T18651" s="5"/>
      <c r="X18651" s="5"/>
      <c r="AB18651" s="2"/>
    </row>
    <row r="18652" spans="5:28" x14ac:dyDescent="0.3">
      <c r="E18652" s="1"/>
      <c r="T18652" s="5"/>
      <c r="X18652" s="5"/>
    </row>
    <row r="18653" spans="5:28" x14ac:dyDescent="0.3">
      <c r="E18653" s="1"/>
      <c r="T18653" s="5"/>
      <c r="X18653" s="5"/>
    </row>
    <row r="18654" spans="5:28" x14ac:dyDescent="0.3">
      <c r="E18654" s="1"/>
      <c r="T18654" s="5"/>
      <c r="X18654" s="5"/>
    </row>
    <row r="18655" spans="5:28" x14ac:dyDescent="0.3">
      <c r="E18655" s="1"/>
      <c r="T18655" s="5"/>
      <c r="X18655" s="5"/>
    </row>
    <row r="18656" spans="5:28" x14ac:dyDescent="0.3">
      <c r="E18656" s="1"/>
      <c r="T18656" s="5"/>
      <c r="X18656" s="5"/>
      <c r="AB18656" s="2"/>
    </row>
    <row r="18657" spans="5:28" x14ac:dyDescent="0.3">
      <c r="E18657" s="1"/>
      <c r="T18657" s="5"/>
      <c r="X18657" s="5"/>
      <c r="AB18657" s="2"/>
    </row>
    <row r="18658" spans="5:28" x14ac:dyDescent="0.3">
      <c r="E18658" s="1"/>
      <c r="T18658" s="5"/>
      <c r="X18658" s="5"/>
      <c r="AB18658" s="2"/>
    </row>
    <row r="18659" spans="5:28" x14ac:dyDescent="0.3">
      <c r="E18659" s="1"/>
      <c r="T18659" s="5"/>
      <c r="X18659" s="5"/>
      <c r="AB18659" s="2"/>
    </row>
    <row r="18660" spans="5:28" x14ac:dyDescent="0.3">
      <c r="E18660" s="1"/>
      <c r="T18660" s="5"/>
      <c r="X18660" s="5"/>
      <c r="AB18660" s="2"/>
    </row>
    <row r="18661" spans="5:28" x14ac:dyDescent="0.3">
      <c r="E18661" s="1"/>
      <c r="T18661" s="5"/>
      <c r="X18661" s="5"/>
      <c r="AB18661" s="2"/>
    </row>
    <row r="18662" spans="5:28" x14ac:dyDescent="0.3">
      <c r="E18662" s="1"/>
      <c r="T18662" s="5"/>
      <c r="X18662" s="5"/>
      <c r="AB18662" s="2"/>
    </row>
    <row r="18663" spans="5:28" x14ac:dyDescent="0.3">
      <c r="E18663" s="1"/>
      <c r="T18663" s="5"/>
      <c r="X18663" s="5"/>
    </row>
    <row r="18664" spans="5:28" x14ac:dyDescent="0.3">
      <c r="E18664" s="1"/>
      <c r="T18664" s="5"/>
      <c r="X18664" s="5"/>
      <c r="AB18664" s="2"/>
    </row>
    <row r="18665" spans="5:28" x14ac:dyDescent="0.3">
      <c r="E18665" s="1"/>
      <c r="T18665" s="5"/>
      <c r="X18665" s="5"/>
    </row>
    <row r="18666" spans="5:28" x14ac:dyDescent="0.3">
      <c r="E18666" s="1"/>
      <c r="T18666" s="5"/>
      <c r="X18666" s="5"/>
    </row>
    <row r="18667" spans="5:28" x14ac:dyDescent="0.3">
      <c r="E18667" s="1"/>
      <c r="T18667" s="5"/>
      <c r="X18667" s="5"/>
    </row>
    <row r="18668" spans="5:28" x14ac:dyDescent="0.3">
      <c r="E18668" s="1"/>
      <c r="T18668" s="5"/>
      <c r="X18668" s="5"/>
    </row>
    <row r="18669" spans="5:28" x14ac:dyDescent="0.3">
      <c r="E18669" s="1"/>
      <c r="T18669" s="5"/>
      <c r="X18669" s="5"/>
    </row>
    <row r="18670" spans="5:28" x14ac:dyDescent="0.3">
      <c r="E18670" s="1"/>
      <c r="T18670" s="5"/>
      <c r="X18670" s="5"/>
      <c r="AB18670" s="2"/>
    </row>
    <row r="18671" spans="5:28" x14ac:dyDescent="0.3">
      <c r="E18671" s="1"/>
      <c r="T18671" s="5"/>
      <c r="X18671" s="5"/>
      <c r="AB18671" s="2"/>
    </row>
    <row r="18672" spans="5:28" x14ac:dyDescent="0.3">
      <c r="E18672" s="1"/>
      <c r="T18672" s="5"/>
      <c r="X18672" s="5"/>
    </row>
    <row r="18673" spans="5:28" x14ac:dyDescent="0.3">
      <c r="E18673" s="1"/>
      <c r="T18673" s="5"/>
      <c r="X18673" s="5"/>
      <c r="AB18673" s="2"/>
    </row>
    <row r="18674" spans="5:28" x14ac:dyDescent="0.3">
      <c r="E18674" s="1"/>
      <c r="T18674" s="5"/>
      <c r="X18674" s="5"/>
    </row>
    <row r="18675" spans="5:28" x14ac:dyDescent="0.3">
      <c r="E18675" s="1"/>
      <c r="T18675" s="5"/>
      <c r="X18675" s="5"/>
      <c r="AB18675" s="2"/>
    </row>
    <row r="18676" spans="5:28" x14ac:dyDescent="0.3">
      <c r="E18676" s="1"/>
      <c r="T18676" s="5"/>
      <c r="X18676" s="5"/>
      <c r="AB18676" s="2"/>
    </row>
    <row r="18677" spans="5:28" x14ac:dyDescent="0.3">
      <c r="E18677" s="1"/>
      <c r="Q18677" s="2"/>
      <c r="T18677" s="5"/>
      <c r="X18677" s="5"/>
      <c r="Z18677" s="2"/>
      <c r="AB18677" s="2"/>
    </row>
    <row r="18678" spans="5:28" x14ac:dyDescent="0.3">
      <c r="E18678" s="1"/>
      <c r="T18678" s="5"/>
      <c r="X18678" s="5"/>
      <c r="AB18678" s="2"/>
    </row>
    <row r="18679" spans="5:28" x14ac:dyDescent="0.3">
      <c r="E18679" s="1"/>
      <c r="T18679" s="5"/>
      <c r="X18679" s="5"/>
    </row>
    <row r="18680" spans="5:28" x14ac:dyDescent="0.3">
      <c r="E18680" s="1"/>
      <c r="T18680" s="5"/>
      <c r="X18680" s="5"/>
      <c r="AB18680" s="2"/>
    </row>
    <row r="18681" spans="5:28" x14ac:dyDescent="0.3">
      <c r="E18681" s="1"/>
      <c r="T18681" s="5"/>
      <c r="X18681" s="5"/>
    </row>
    <row r="18682" spans="5:28" x14ac:dyDescent="0.3">
      <c r="E18682" s="1"/>
      <c r="T18682" s="5"/>
      <c r="X18682" s="5"/>
    </row>
    <row r="18683" spans="5:28" x14ac:dyDescent="0.3">
      <c r="E18683" s="1"/>
      <c r="T18683" s="5"/>
      <c r="X18683" s="5"/>
      <c r="AB18683" s="2"/>
    </row>
    <row r="18684" spans="5:28" x14ac:dyDescent="0.3">
      <c r="E18684" s="1"/>
      <c r="T18684" s="5"/>
      <c r="X18684" s="5"/>
      <c r="AB18684" s="2"/>
    </row>
    <row r="18685" spans="5:28" x14ac:dyDescent="0.3">
      <c r="E18685" s="1"/>
      <c r="T18685" s="5"/>
      <c r="X18685" s="5"/>
      <c r="AB18685" s="2"/>
    </row>
    <row r="18686" spans="5:28" x14ac:dyDescent="0.3">
      <c r="E18686" s="1"/>
      <c r="T18686" s="5"/>
      <c r="X18686" s="5"/>
    </row>
    <row r="18687" spans="5:28" x14ac:dyDescent="0.3">
      <c r="E18687" s="1"/>
      <c r="T18687" s="5"/>
      <c r="X18687" s="5"/>
      <c r="AB18687" s="2"/>
    </row>
    <row r="18688" spans="5:28" x14ac:dyDescent="0.3">
      <c r="E18688" s="1"/>
      <c r="T18688" s="5"/>
      <c r="X18688" s="5"/>
    </row>
    <row r="18689" spans="5:28" x14ac:dyDescent="0.3">
      <c r="E18689" s="1"/>
      <c r="T18689" s="5"/>
      <c r="X18689" s="5"/>
    </row>
    <row r="18690" spans="5:28" x14ac:dyDescent="0.3">
      <c r="E18690" s="1"/>
      <c r="Q18690" s="2"/>
      <c r="T18690" s="5"/>
      <c r="X18690" s="5"/>
      <c r="Z18690" s="2"/>
      <c r="AB18690" s="2"/>
    </row>
    <row r="18691" spans="5:28" x14ac:dyDescent="0.3">
      <c r="E18691" s="1"/>
      <c r="Q18691" s="2"/>
      <c r="T18691" s="5"/>
      <c r="X18691" s="5"/>
      <c r="Z18691" s="2"/>
    </row>
    <row r="18692" spans="5:28" x14ac:dyDescent="0.3">
      <c r="E18692" s="1"/>
      <c r="Q18692" s="2"/>
      <c r="T18692" s="5"/>
      <c r="X18692" s="5"/>
      <c r="Z18692" s="2"/>
    </row>
    <row r="18693" spans="5:28" x14ac:dyDescent="0.3">
      <c r="E18693" s="1"/>
      <c r="T18693" s="5"/>
      <c r="X18693" s="5"/>
    </row>
    <row r="18694" spans="5:28" x14ac:dyDescent="0.3">
      <c r="E18694" s="1"/>
      <c r="T18694" s="5"/>
      <c r="X18694" s="5"/>
    </row>
    <row r="18695" spans="5:28" x14ac:dyDescent="0.3">
      <c r="E18695" s="1"/>
      <c r="T18695" s="5"/>
      <c r="X18695" s="5"/>
      <c r="AB18695" s="2"/>
    </row>
    <row r="18696" spans="5:28" x14ac:dyDescent="0.3">
      <c r="E18696" s="1"/>
      <c r="T18696" s="5"/>
      <c r="X18696" s="5"/>
    </row>
    <row r="18697" spans="5:28" x14ac:dyDescent="0.3">
      <c r="E18697" s="1"/>
      <c r="T18697" s="5"/>
      <c r="X18697" s="5"/>
    </row>
    <row r="18698" spans="5:28" x14ac:dyDescent="0.3">
      <c r="E18698" s="1"/>
      <c r="T18698" s="5"/>
      <c r="X18698" s="5"/>
    </row>
    <row r="18699" spans="5:28" x14ac:dyDescent="0.3">
      <c r="E18699" s="1"/>
      <c r="T18699" s="5"/>
      <c r="X18699" s="5"/>
    </row>
    <row r="18700" spans="5:28" x14ac:dyDescent="0.3">
      <c r="E18700" s="1"/>
      <c r="T18700" s="5"/>
      <c r="X18700" s="5"/>
    </row>
    <row r="18701" spans="5:28" x14ac:dyDescent="0.3">
      <c r="E18701" s="1"/>
      <c r="T18701" s="5"/>
      <c r="X18701" s="5"/>
    </row>
    <row r="18702" spans="5:28" x14ac:dyDescent="0.3">
      <c r="E18702" s="1"/>
      <c r="T18702" s="5"/>
      <c r="X18702" s="5"/>
    </row>
    <row r="18703" spans="5:28" x14ac:dyDescent="0.3">
      <c r="E18703" s="1"/>
      <c r="Q18703" s="2"/>
      <c r="T18703" s="5"/>
      <c r="X18703" s="5"/>
      <c r="Z18703" s="2"/>
    </row>
    <row r="18704" spans="5:28" x14ac:dyDescent="0.3">
      <c r="E18704" s="1"/>
      <c r="T18704" s="5"/>
      <c r="X18704" s="5"/>
    </row>
    <row r="18705" spans="5:28" x14ac:dyDescent="0.3">
      <c r="E18705" s="1"/>
      <c r="T18705" s="5"/>
      <c r="X18705" s="5"/>
    </row>
    <row r="18706" spans="5:28" x14ac:dyDescent="0.3">
      <c r="E18706" s="1"/>
      <c r="T18706" s="5"/>
      <c r="X18706" s="5"/>
    </row>
    <row r="18707" spans="5:28" x14ac:dyDescent="0.3">
      <c r="E18707" s="1"/>
      <c r="Q18707" s="2"/>
      <c r="T18707" s="5"/>
      <c r="X18707" s="5"/>
    </row>
    <row r="18708" spans="5:28" x14ac:dyDescent="0.3">
      <c r="E18708" s="1"/>
      <c r="Q18708" s="2"/>
      <c r="T18708" s="5"/>
      <c r="X18708" s="5"/>
    </row>
    <row r="18709" spans="5:28" x14ac:dyDescent="0.3">
      <c r="E18709" s="1"/>
      <c r="T18709" s="5"/>
      <c r="X18709" s="5"/>
    </row>
    <row r="18710" spans="5:28" x14ac:dyDescent="0.3">
      <c r="E18710" s="1"/>
      <c r="T18710" s="5"/>
      <c r="X18710" s="5"/>
    </row>
    <row r="18711" spans="5:28" x14ac:dyDescent="0.3">
      <c r="E18711" s="1"/>
      <c r="T18711" s="5"/>
      <c r="X18711" s="5"/>
    </row>
    <row r="18712" spans="5:28" x14ac:dyDescent="0.3">
      <c r="E18712" s="1"/>
      <c r="T18712" s="5"/>
      <c r="X18712" s="5"/>
    </row>
    <row r="18713" spans="5:28" x14ac:dyDescent="0.3">
      <c r="E18713" s="1"/>
      <c r="T18713" s="5"/>
      <c r="X18713" s="5"/>
    </row>
    <row r="18714" spans="5:28" x14ac:dyDescent="0.3">
      <c r="E18714" s="1"/>
      <c r="T18714" s="5"/>
      <c r="X18714" s="5"/>
    </row>
    <row r="18715" spans="5:28" x14ac:dyDescent="0.3">
      <c r="E18715" s="1"/>
      <c r="T18715" s="5"/>
      <c r="X18715" s="5"/>
    </row>
    <row r="18716" spans="5:28" x14ac:dyDescent="0.3">
      <c r="E18716" s="1"/>
      <c r="Q18716" s="2"/>
      <c r="T18716" s="5"/>
      <c r="X18716" s="5"/>
      <c r="Z18716" s="2"/>
    </row>
    <row r="18717" spans="5:28" x14ac:dyDescent="0.3">
      <c r="E18717" s="1"/>
      <c r="T18717" s="5"/>
      <c r="X18717" s="5"/>
      <c r="AB18717" s="2"/>
    </row>
    <row r="18718" spans="5:28" x14ac:dyDescent="0.3">
      <c r="E18718" s="1"/>
      <c r="T18718" s="5"/>
      <c r="X18718" s="5"/>
      <c r="AB18718" s="2"/>
    </row>
    <row r="18719" spans="5:28" x14ac:dyDescent="0.3">
      <c r="E18719" s="1"/>
      <c r="T18719" s="5"/>
      <c r="X18719" s="5"/>
      <c r="AB18719" s="2"/>
    </row>
    <row r="18720" spans="5:28" x14ac:dyDescent="0.3">
      <c r="E18720" s="1"/>
      <c r="T18720" s="5"/>
      <c r="X18720" s="5"/>
      <c r="AB18720" s="2"/>
    </row>
    <row r="18721" spans="5:28" x14ac:dyDescent="0.3">
      <c r="E18721" s="1"/>
      <c r="T18721" s="5"/>
      <c r="X18721" s="5"/>
      <c r="AB18721" s="2"/>
    </row>
    <row r="18722" spans="5:28" x14ac:dyDescent="0.3">
      <c r="E18722" s="1"/>
      <c r="T18722" s="5"/>
      <c r="X18722" s="5"/>
      <c r="AB18722" s="2"/>
    </row>
    <row r="18723" spans="5:28" x14ac:dyDescent="0.3">
      <c r="E18723" s="1"/>
      <c r="T18723" s="5"/>
      <c r="X18723" s="5"/>
    </row>
    <row r="18724" spans="5:28" x14ac:dyDescent="0.3">
      <c r="E18724" s="1"/>
      <c r="T18724" s="5"/>
      <c r="X18724" s="5"/>
    </row>
    <row r="18725" spans="5:28" x14ac:dyDescent="0.3">
      <c r="E18725" s="1"/>
      <c r="T18725" s="5"/>
      <c r="X18725" s="5"/>
    </row>
    <row r="18726" spans="5:28" x14ac:dyDescent="0.3">
      <c r="E18726" s="1"/>
      <c r="T18726" s="5"/>
      <c r="X18726" s="5"/>
    </row>
    <row r="18727" spans="5:28" x14ac:dyDescent="0.3">
      <c r="E18727" s="1"/>
      <c r="Q18727" s="2"/>
      <c r="T18727" s="5"/>
      <c r="X18727" s="5"/>
      <c r="Z18727" s="2"/>
    </row>
    <row r="18728" spans="5:28" x14ac:dyDescent="0.3">
      <c r="E18728" s="1"/>
      <c r="T18728" s="5"/>
      <c r="X18728" s="5"/>
    </row>
    <row r="18729" spans="5:28" x14ac:dyDescent="0.3">
      <c r="E18729" s="1"/>
      <c r="Q18729" s="2"/>
      <c r="T18729" s="5"/>
      <c r="X18729" s="5"/>
      <c r="Z18729" s="2"/>
      <c r="AB18729" s="2"/>
    </row>
    <row r="18730" spans="5:28" x14ac:dyDescent="0.3">
      <c r="E18730" s="1"/>
      <c r="Q18730" s="2"/>
      <c r="T18730" s="5"/>
      <c r="X18730" s="5"/>
      <c r="Z18730" s="2"/>
      <c r="AB18730" s="2"/>
    </row>
    <row r="18731" spans="5:28" x14ac:dyDescent="0.3">
      <c r="E18731" s="1"/>
      <c r="T18731" s="5"/>
      <c r="X18731" s="5"/>
    </row>
    <row r="18732" spans="5:28" x14ac:dyDescent="0.3">
      <c r="E18732" s="1"/>
      <c r="T18732" s="5"/>
      <c r="X18732" s="5"/>
    </row>
    <row r="18733" spans="5:28" x14ac:dyDescent="0.3">
      <c r="E18733" s="1"/>
      <c r="T18733" s="5"/>
      <c r="X18733" s="5"/>
    </row>
    <row r="18734" spans="5:28" x14ac:dyDescent="0.3">
      <c r="E18734" s="1"/>
      <c r="T18734" s="5"/>
      <c r="X18734" s="5"/>
    </row>
    <row r="18735" spans="5:28" x14ac:dyDescent="0.3">
      <c r="E18735" s="1"/>
      <c r="AB18735" s="2"/>
    </row>
    <row r="18736" spans="5:28" x14ac:dyDescent="0.3">
      <c r="E18736" s="1"/>
    </row>
    <row r="18737" spans="5:28" x14ac:dyDescent="0.3">
      <c r="E18737" s="1"/>
      <c r="AB18737" s="2"/>
    </row>
    <row r="18738" spans="5:28" x14ac:dyDescent="0.3">
      <c r="E18738" s="1"/>
      <c r="Q18738" s="2"/>
      <c r="Z18738" s="2"/>
    </row>
    <row r="18739" spans="5:28" x14ac:dyDescent="0.3">
      <c r="E18739" s="1"/>
    </row>
    <row r="18740" spans="5:28" x14ac:dyDescent="0.3">
      <c r="E18740" s="1"/>
      <c r="Q18740" s="2"/>
      <c r="Z18740" s="2"/>
    </row>
    <row r="18741" spans="5:28" x14ac:dyDescent="0.3">
      <c r="E18741" s="1"/>
    </row>
    <row r="18742" spans="5:28" x14ac:dyDescent="0.3">
      <c r="E18742" s="1"/>
      <c r="Q18742" s="2"/>
      <c r="Z18742" s="2"/>
    </row>
    <row r="18743" spans="5:28" x14ac:dyDescent="0.3">
      <c r="E18743" s="1"/>
      <c r="Q18743" s="2"/>
      <c r="Z18743" s="2"/>
    </row>
    <row r="18744" spans="5:28" x14ac:dyDescent="0.3">
      <c r="E18744" s="1"/>
      <c r="AB18744" s="2"/>
    </row>
    <row r="18745" spans="5:28" x14ac:dyDescent="0.3">
      <c r="E18745" s="1"/>
      <c r="AB18745" s="2"/>
    </row>
    <row r="18746" spans="5:28" x14ac:dyDescent="0.3">
      <c r="E18746" s="1"/>
    </row>
    <row r="18747" spans="5:28" x14ac:dyDescent="0.3">
      <c r="E18747" s="1"/>
    </row>
    <row r="18748" spans="5:28" x14ac:dyDescent="0.3">
      <c r="E18748" s="1"/>
      <c r="Q18748" s="2"/>
      <c r="Z18748" s="2"/>
      <c r="AB18748" s="2"/>
    </row>
    <row r="18749" spans="5:28" x14ac:dyDescent="0.3">
      <c r="E18749" s="1"/>
      <c r="Q18749" s="2"/>
      <c r="Z18749" s="2"/>
    </row>
    <row r="18750" spans="5:28" x14ac:dyDescent="0.3">
      <c r="E18750" s="1"/>
      <c r="Q18750" s="2"/>
      <c r="Z18750" s="2"/>
    </row>
    <row r="18751" spans="5:28" x14ac:dyDescent="0.3">
      <c r="E18751" s="1"/>
      <c r="Q18751" s="2"/>
      <c r="Z18751" s="2"/>
    </row>
    <row r="18752" spans="5:28" x14ac:dyDescent="0.3">
      <c r="E18752" s="1"/>
      <c r="Q18752" s="2"/>
      <c r="Z18752" s="2"/>
    </row>
    <row r="18753" spans="5:28" x14ac:dyDescent="0.3">
      <c r="E18753" s="1"/>
      <c r="Q18753" s="2"/>
      <c r="Z18753" s="2"/>
    </row>
    <row r="18754" spans="5:28" x14ac:dyDescent="0.3">
      <c r="E18754" s="1"/>
      <c r="Q18754" s="2"/>
      <c r="Z18754" s="2"/>
    </row>
    <row r="18755" spans="5:28" x14ac:dyDescent="0.3">
      <c r="E18755" s="1"/>
      <c r="Q18755" s="2"/>
      <c r="Z18755" s="2"/>
    </row>
    <row r="18756" spans="5:28" x14ac:dyDescent="0.3">
      <c r="E18756" s="1"/>
      <c r="Q18756" s="2"/>
      <c r="Z18756" s="2"/>
    </row>
    <row r="18757" spans="5:28" x14ac:dyDescent="0.3">
      <c r="E18757" s="1"/>
      <c r="Q18757" s="2"/>
    </row>
    <row r="18758" spans="5:28" x14ac:dyDescent="0.3">
      <c r="E18758" s="1"/>
      <c r="Q18758" s="2"/>
    </row>
    <row r="18759" spans="5:28" x14ac:dyDescent="0.3">
      <c r="E18759" s="1"/>
      <c r="Q18759" s="2"/>
      <c r="Z18759" s="2"/>
    </row>
    <row r="18760" spans="5:28" x14ac:dyDescent="0.3">
      <c r="E18760" s="1"/>
      <c r="Q18760" s="2"/>
      <c r="Z18760" s="2"/>
    </row>
    <row r="18761" spans="5:28" x14ac:dyDescent="0.3">
      <c r="E18761" s="1"/>
      <c r="T18761" s="5"/>
      <c r="W18761" s="2"/>
      <c r="X18761" s="5"/>
      <c r="AB18761" s="2"/>
    </row>
    <row r="18762" spans="5:28" x14ac:dyDescent="0.3">
      <c r="E18762" s="1"/>
      <c r="Q18762" s="2"/>
      <c r="T18762" s="5"/>
      <c r="W18762" s="2"/>
      <c r="X18762" s="5"/>
      <c r="AB18762" s="2"/>
    </row>
    <row r="18763" spans="5:28" x14ac:dyDescent="0.3">
      <c r="E18763" s="1"/>
      <c r="Q18763" s="2"/>
      <c r="T18763" s="5"/>
      <c r="W18763" s="2"/>
      <c r="X18763" s="5"/>
      <c r="Z18763" s="2"/>
      <c r="AB18763" s="2"/>
    </row>
    <row r="18764" spans="5:28" x14ac:dyDescent="0.3">
      <c r="E18764" s="1"/>
      <c r="T18764" s="5"/>
      <c r="W18764" s="2"/>
      <c r="X18764" s="5"/>
      <c r="AB18764" s="2"/>
    </row>
    <row r="18765" spans="5:28" x14ac:dyDescent="0.3">
      <c r="E18765" s="1"/>
      <c r="T18765" s="5"/>
      <c r="W18765" s="2"/>
      <c r="X18765" s="5"/>
      <c r="Z18765" s="2"/>
    </row>
    <row r="18766" spans="5:28" x14ac:dyDescent="0.3">
      <c r="E18766" s="1"/>
      <c r="T18766" s="5"/>
      <c r="W18766" s="2"/>
      <c r="X18766" s="5"/>
    </row>
    <row r="18767" spans="5:28" x14ac:dyDescent="0.3">
      <c r="E18767" s="1"/>
      <c r="T18767" s="5"/>
      <c r="W18767" s="2"/>
      <c r="X18767" s="5"/>
    </row>
    <row r="18768" spans="5:28" x14ac:dyDescent="0.3">
      <c r="E18768" s="1"/>
      <c r="Q18768" s="2"/>
      <c r="T18768" s="5"/>
      <c r="W18768" s="2"/>
      <c r="X18768" s="5"/>
      <c r="Z18768" s="2"/>
    </row>
    <row r="18769" spans="5:28" x14ac:dyDescent="0.3">
      <c r="E18769" s="1"/>
      <c r="W18769" s="2"/>
      <c r="X18769" s="5"/>
      <c r="Z18769" s="2"/>
    </row>
    <row r="18770" spans="5:28" x14ac:dyDescent="0.3">
      <c r="E18770" s="1"/>
      <c r="W18770" s="2"/>
      <c r="X18770" s="5"/>
      <c r="Z18770" s="2"/>
    </row>
    <row r="18771" spans="5:28" x14ac:dyDescent="0.3">
      <c r="E18771" s="1"/>
      <c r="W18771" s="2"/>
      <c r="X18771" s="5"/>
    </row>
    <row r="18772" spans="5:28" x14ac:dyDescent="0.3">
      <c r="E18772" s="1"/>
      <c r="Q18772" s="2"/>
      <c r="W18772" s="2"/>
      <c r="X18772" s="5"/>
      <c r="Z18772" s="2"/>
    </row>
    <row r="18773" spans="5:28" x14ac:dyDescent="0.3">
      <c r="E18773" s="1"/>
      <c r="Q18773" s="2"/>
      <c r="T18773" s="5"/>
      <c r="W18773" s="2"/>
      <c r="X18773" s="5"/>
      <c r="Z18773" s="2"/>
    </row>
    <row r="18774" spans="5:28" x14ac:dyDescent="0.3">
      <c r="E18774" s="1"/>
      <c r="T18774" s="5"/>
      <c r="W18774" s="2"/>
      <c r="X18774" s="5"/>
      <c r="AB18774" s="2"/>
    </row>
    <row r="18775" spans="5:28" x14ac:dyDescent="0.3">
      <c r="E18775" s="1"/>
      <c r="T18775" s="5"/>
      <c r="W18775" s="2"/>
      <c r="X18775" s="5"/>
      <c r="AB18775" s="2"/>
    </row>
    <row r="18776" spans="5:28" x14ac:dyDescent="0.3">
      <c r="E18776" s="1"/>
      <c r="T18776" s="5"/>
      <c r="W18776" s="2"/>
      <c r="X18776" s="5"/>
      <c r="AB18776" s="2"/>
    </row>
    <row r="18777" spans="5:28" x14ac:dyDescent="0.3">
      <c r="E18777" s="1"/>
      <c r="T18777" s="5"/>
      <c r="W18777" s="2"/>
      <c r="X18777" s="5"/>
      <c r="AB18777" s="2"/>
    </row>
    <row r="18778" spans="5:28" x14ac:dyDescent="0.3">
      <c r="E18778" s="1"/>
      <c r="T18778" s="5"/>
      <c r="W18778" s="2"/>
      <c r="X18778" s="5"/>
    </row>
    <row r="18779" spans="5:28" x14ac:dyDescent="0.3">
      <c r="E18779" s="1"/>
      <c r="T18779" s="5"/>
      <c r="W18779" s="2"/>
      <c r="X18779" s="5"/>
    </row>
    <row r="18780" spans="5:28" x14ac:dyDescent="0.3">
      <c r="E18780" s="1"/>
      <c r="T18780" s="5"/>
      <c r="W18780" s="2"/>
      <c r="X18780" s="5"/>
    </row>
    <row r="18781" spans="5:28" x14ac:dyDescent="0.3">
      <c r="E18781" s="1"/>
      <c r="T18781" s="5"/>
      <c r="W18781" s="2"/>
      <c r="X18781" s="5"/>
    </row>
    <row r="18782" spans="5:28" x14ac:dyDescent="0.3">
      <c r="E18782" s="1"/>
      <c r="T18782" s="5"/>
      <c r="W18782" s="2"/>
      <c r="X18782" s="5"/>
      <c r="Z18782" s="2"/>
    </row>
    <row r="18783" spans="5:28" x14ac:dyDescent="0.3">
      <c r="E18783" s="1"/>
      <c r="T18783" s="5"/>
      <c r="W18783" s="2"/>
      <c r="X18783" s="5"/>
      <c r="Z18783" s="2"/>
    </row>
    <row r="18784" spans="5:28" x14ac:dyDescent="0.3">
      <c r="E18784" s="1"/>
      <c r="T18784" s="5"/>
      <c r="W18784" s="2"/>
      <c r="X18784" s="5"/>
    </row>
    <row r="18785" spans="5:28" x14ac:dyDescent="0.3">
      <c r="E18785" s="1"/>
      <c r="T18785" s="5"/>
      <c r="W18785" s="2"/>
      <c r="X18785" s="5"/>
    </row>
    <row r="18786" spans="5:28" x14ac:dyDescent="0.3">
      <c r="E18786" s="1"/>
      <c r="T18786" s="5"/>
      <c r="W18786" s="2"/>
      <c r="X18786" s="5"/>
    </row>
    <row r="18787" spans="5:28" x14ac:dyDescent="0.3">
      <c r="E18787" s="1"/>
      <c r="T18787" s="5"/>
      <c r="W18787" s="2"/>
      <c r="X18787" s="5"/>
      <c r="AB18787" s="2"/>
    </row>
    <row r="18788" spans="5:28" x14ac:dyDescent="0.3">
      <c r="E18788" s="1"/>
      <c r="T18788" s="5"/>
      <c r="W18788" s="2"/>
      <c r="X18788" s="5"/>
      <c r="AB18788" s="2"/>
    </row>
    <row r="18789" spans="5:28" x14ac:dyDescent="0.3">
      <c r="E18789" s="1"/>
      <c r="T18789" s="5"/>
      <c r="W18789" s="2"/>
      <c r="X18789" s="5"/>
      <c r="AB18789" s="2"/>
    </row>
    <row r="18790" spans="5:28" x14ac:dyDescent="0.3">
      <c r="E18790" s="1"/>
      <c r="T18790" s="5"/>
      <c r="W18790" s="2"/>
      <c r="X18790" s="5"/>
    </row>
    <row r="18791" spans="5:28" x14ac:dyDescent="0.3">
      <c r="E18791" s="1"/>
      <c r="T18791" s="5"/>
      <c r="W18791" s="2"/>
      <c r="X18791" s="5"/>
    </row>
    <row r="18792" spans="5:28" x14ac:dyDescent="0.3">
      <c r="E18792" s="1"/>
      <c r="T18792" s="5"/>
      <c r="W18792" s="2"/>
      <c r="X18792" s="5"/>
    </row>
    <row r="18793" spans="5:28" x14ac:dyDescent="0.3">
      <c r="E18793" s="1"/>
      <c r="T18793" s="5"/>
      <c r="W18793" s="2"/>
      <c r="X18793" s="5"/>
    </row>
    <row r="18794" spans="5:28" x14ac:dyDescent="0.3">
      <c r="E18794" s="1"/>
      <c r="T18794" s="5"/>
      <c r="W18794" s="2"/>
      <c r="X18794" s="5"/>
    </row>
    <row r="18795" spans="5:28" x14ac:dyDescent="0.3">
      <c r="E18795" s="1"/>
      <c r="T18795" s="5"/>
      <c r="W18795" s="2"/>
      <c r="X18795" s="5"/>
    </row>
    <row r="18796" spans="5:28" x14ac:dyDescent="0.3">
      <c r="E18796" s="1"/>
      <c r="T18796" s="5"/>
      <c r="W18796" s="2"/>
      <c r="X18796" s="5"/>
    </row>
    <row r="18797" spans="5:28" x14ac:dyDescent="0.3">
      <c r="E18797" s="1"/>
      <c r="T18797" s="5"/>
      <c r="W18797" s="2"/>
      <c r="X18797" s="5"/>
    </row>
    <row r="18798" spans="5:28" x14ac:dyDescent="0.3">
      <c r="E18798" s="1"/>
      <c r="T18798" s="5"/>
      <c r="W18798" s="2"/>
      <c r="X18798" s="5"/>
    </row>
    <row r="18799" spans="5:28" x14ac:dyDescent="0.3">
      <c r="E18799" s="1"/>
      <c r="T18799" s="5"/>
      <c r="W18799" s="2"/>
      <c r="X18799" s="5"/>
    </row>
    <row r="18800" spans="5:28" x14ac:dyDescent="0.3">
      <c r="E18800" s="1"/>
      <c r="T18800" s="5"/>
      <c r="W18800" s="2"/>
      <c r="X18800" s="5"/>
      <c r="AB18800" s="2"/>
    </row>
    <row r="18801" spans="5:28" x14ac:dyDescent="0.3">
      <c r="E18801" s="1"/>
      <c r="T18801" s="5"/>
      <c r="W18801" s="2"/>
      <c r="X18801" s="5"/>
      <c r="AB18801" s="2"/>
    </row>
    <row r="18802" spans="5:28" x14ac:dyDescent="0.3">
      <c r="E18802" s="1"/>
      <c r="T18802" s="5"/>
      <c r="W18802" s="2"/>
      <c r="X18802" s="5"/>
      <c r="AB18802" s="2"/>
    </row>
    <row r="18803" spans="5:28" x14ac:dyDescent="0.3">
      <c r="E18803" s="1"/>
      <c r="T18803" s="5"/>
      <c r="W18803" s="2"/>
      <c r="X18803" s="5"/>
    </row>
    <row r="18804" spans="5:28" x14ac:dyDescent="0.3">
      <c r="E18804" s="1"/>
      <c r="T18804" s="5"/>
      <c r="W18804" s="2"/>
      <c r="X18804" s="5"/>
    </row>
    <row r="18805" spans="5:28" x14ac:dyDescent="0.3">
      <c r="E18805" s="1"/>
      <c r="T18805" s="5"/>
      <c r="V18805" s="2"/>
      <c r="W18805" s="2"/>
      <c r="X18805" s="5"/>
    </row>
    <row r="18806" spans="5:28" x14ac:dyDescent="0.3">
      <c r="E18806" s="1"/>
      <c r="T18806" s="5"/>
      <c r="V18806" s="2"/>
      <c r="W18806" s="2"/>
      <c r="X18806" s="5"/>
    </row>
    <row r="18807" spans="5:28" x14ac:dyDescent="0.3">
      <c r="E18807" s="1"/>
      <c r="T18807" s="5"/>
      <c r="W18807" s="2"/>
      <c r="X18807" s="5"/>
    </row>
    <row r="18808" spans="5:28" x14ac:dyDescent="0.3">
      <c r="E18808" s="1"/>
      <c r="Q18808" s="2"/>
      <c r="T18808" s="5"/>
      <c r="V18808" s="2"/>
      <c r="W18808" s="2"/>
      <c r="X18808" s="5"/>
      <c r="Z18808" s="2"/>
    </row>
    <row r="18809" spans="5:28" x14ac:dyDescent="0.3">
      <c r="E18809" s="1"/>
      <c r="Q18809" s="2"/>
      <c r="T18809" s="5"/>
      <c r="V18809" s="2"/>
      <c r="W18809" s="2"/>
      <c r="X18809" s="5"/>
      <c r="Z18809" s="2"/>
    </row>
    <row r="18810" spans="5:28" x14ac:dyDescent="0.3">
      <c r="E18810" s="1"/>
      <c r="Q18810" s="2"/>
      <c r="T18810" s="5"/>
      <c r="V18810" s="2"/>
      <c r="W18810" s="2"/>
      <c r="X18810" s="5"/>
      <c r="Z18810" s="2"/>
    </row>
    <row r="18811" spans="5:28" x14ac:dyDescent="0.3">
      <c r="E18811" s="1"/>
      <c r="T18811" s="5"/>
      <c r="W18811" s="2"/>
      <c r="X18811" s="5"/>
    </row>
    <row r="18812" spans="5:28" x14ac:dyDescent="0.3">
      <c r="E18812" s="1"/>
      <c r="T18812" s="5"/>
      <c r="W18812" s="2"/>
      <c r="X18812" s="5"/>
    </row>
    <row r="18813" spans="5:28" x14ac:dyDescent="0.3">
      <c r="E18813" s="1"/>
      <c r="T18813" s="5"/>
      <c r="W18813" s="2"/>
      <c r="X18813" s="5"/>
      <c r="AB18813" s="2"/>
    </row>
    <row r="18814" spans="5:28" x14ac:dyDescent="0.3">
      <c r="E18814" s="1"/>
      <c r="T18814" s="5"/>
      <c r="V18814" s="2"/>
      <c r="W18814" s="2"/>
      <c r="X18814" s="5"/>
    </row>
    <row r="18815" spans="5:28" x14ac:dyDescent="0.3">
      <c r="E18815" s="1"/>
      <c r="T18815" s="5"/>
      <c r="W18815" s="2"/>
      <c r="X18815" s="5"/>
      <c r="AB18815" s="2"/>
    </row>
    <row r="18816" spans="5:28" x14ac:dyDescent="0.3">
      <c r="E18816" s="1"/>
      <c r="T18816" s="5"/>
      <c r="W18816" s="2"/>
      <c r="X18816" s="5"/>
    </row>
    <row r="18817" spans="5:28" x14ac:dyDescent="0.3">
      <c r="E18817" s="1"/>
      <c r="T18817" s="5"/>
      <c r="W18817" s="2"/>
      <c r="X18817" s="5"/>
      <c r="AB18817" s="2"/>
    </row>
    <row r="18818" spans="5:28" x14ac:dyDescent="0.3">
      <c r="E18818" s="1"/>
      <c r="T18818" s="5"/>
      <c r="V18818" s="2"/>
      <c r="W18818" s="2"/>
      <c r="X18818" s="5"/>
      <c r="AB18818" s="2"/>
    </row>
    <row r="18819" spans="5:28" x14ac:dyDescent="0.3">
      <c r="E18819" s="1"/>
      <c r="T18819" s="5"/>
      <c r="V18819" s="2"/>
      <c r="W18819" s="2"/>
      <c r="X18819" s="5"/>
      <c r="AB18819" s="2"/>
    </row>
    <row r="18820" spans="5:28" x14ac:dyDescent="0.3">
      <c r="E18820" s="1"/>
      <c r="T18820" s="5"/>
      <c r="W18820" s="2"/>
      <c r="X18820" s="5"/>
    </row>
    <row r="18821" spans="5:28" x14ac:dyDescent="0.3">
      <c r="E18821" s="1"/>
      <c r="Q18821" s="2"/>
      <c r="T18821" s="5"/>
      <c r="V18821" s="2"/>
      <c r="W18821" s="2"/>
      <c r="X18821" s="5"/>
      <c r="Z18821" s="2"/>
      <c r="AB18821" s="2"/>
    </row>
    <row r="18822" spans="5:28" x14ac:dyDescent="0.3">
      <c r="E18822" s="1"/>
      <c r="Q18822" s="2"/>
      <c r="T18822" s="5"/>
      <c r="V18822" s="2"/>
      <c r="W18822" s="2"/>
      <c r="X18822" s="5"/>
      <c r="Z18822" s="2"/>
      <c r="AB18822" s="2"/>
    </row>
    <row r="18823" spans="5:28" x14ac:dyDescent="0.3">
      <c r="E18823" s="1"/>
      <c r="Q18823" s="2"/>
      <c r="T18823" s="5"/>
      <c r="V18823" s="2"/>
      <c r="W18823" s="2"/>
      <c r="X18823" s="5"/>
      <c r="Z18823" s="2"/>
      <c r="AB18823" s="2"/>
    </row>
    <row r="18824" spans="5:28" x14ac:dyDescent="0.3">
      <c r="E18824" s="1"/>
      <c r="Q18824" s="2"/>
      <c r="T18824" s="5"/>
      <c r="W18824" s="2"/>
      <c r="X18824" s="5"/>
      <c r="Z18824" s="2"/>
    </row>
    <row r="18825" spans="5:28" x14ac:dyDescent="0.3">
      <c r="E18825" s="1"/>
      <c r="T18825" s="5"/>
      <c r="W18825" s="2"/>
      <c r="X18825" s="5"/>
    </row>
    <row r="18826" spans="5:28" x14ac:dyDescent="0.3">
      <c r="E18826" s="1"/>
      <c r="T18826" s="5"/>
      <c r="W18826" s="2"/>
      <c r="X18826" s="5"/>
      <c r="AB18826" s="2"/>
    </row>
    <row r="18827" spans="5:28" x14ac:dyDescent="0.3">
      <c r="E18827" s="1"/>
      <c r="Q18827" s="2"/>
      <c r="T18827" s="5"/>
      <c r="V18827" s="2"/>
      <c r="W18827" s="2"/>
      <c r="X18827" s="5"/>
      <c r="Z18827" s="2"/>
    </row>
    <row r="18828" spans="5:28" x14ac:dyDescent="0.3">
      <c r="E18828" s="1"/>
      <c r="Q18828" s="2"/>
      <c r="T18828" s="5"/>
      <c r="W18828" s="2"/>
      <c r="X18828" s="5"/>
      <c r="Z18828" s="2"/>
    </row>
    <row r="18829" spans="5:28" x14ac:dyDescent="0.3">
      <c r="E18829" s="1"/>
      <c r="Q18829" s="2"/>
      <c r="T18829" s="5"/>
      <c r="W18829" s="2"/>
      <c r="X18829" s="5"/>
      <c r="Z18829" s="2"/>
    </row>
    <row r="18830" spans="5:28" x14ac:dyDescent="0.3">
      <c r="E18830" s="1"/>
      <c r="Q18830" s="2"/>
      <c r="T18830" s="5"/>
      <c r="W18830" s="2"/>
      <c r="X18830" s="5"/>
      <c r="Z18830" s="2"/>
    </row>
    <row r="18831" spans="5:28" x14ac:dyDescent="0.3">
      <c r="E18831" s="1"/>
      <c r="Q18831" s="2"/>
      <c r="T18831" s="5"/>
      <c r="V18831" s="2"/>
      <c r="W18831" s="2"/>
      <c r="X18831" s="5"/>
      <c r="Z18831" s="2"/>
    </row>
    <row r="18832" spans="5:28" x14ac:dyDescent="0.3">
      <c r="E18832" s="1"/>
      <c r="Q18832" s="2"/>
      <c r="T18832" s="5"/>
      <c r="V18832" s="2"/>
      <c r="W18832" s="2"/>
      <c r="X18832" s="5"/>
      <c r="Z18832" s="2"/>
      <c r="AB18832" s="2"/>
    </row>
    <row r="18833" spans="5:28" x14ac:dyDescent="0.3">
      <c r="E18833" s="1"/>
      <c r="T18833" s="5"/>
      <c r="W18833" s="2"/>
      <c r="X18833" s="5"/>
    </row>
    <row r="18834" spans="5:28" x14ac:dyDescent="0.3">
      <c r="E18834" s="1"/>
      <c r="Q18834" s="2"/>
      <c r="T18834" s="5"/>
      <c r="V18834" s="2"/>
      <c r="W18834" s="2"/>
      <c r="X18834" s="5"/>
      <c r="Z18834" s="2"/>
      <c r="AB18834" s="2"/>
    </row>
    <row r="18835" spans="5:28" x14ac:dyDescent="0.3">
      <c r="E18835" s="1"/>
      <c r="Q18835" s="2"/>
      <c r="T18835" s="5"/>
      <c r="V18835" s="2"/>
      <c r="W18835" s="2"/>
      <c r="X18835" s="5"/>
      <c r="Z18835" s="2"/>
      <c r="AB18835" s="2"/>
    </row>
    <row r="18836" spans="5:28" x14ac:dyDescent="0.3">
      <c r="E18836" s="1"/>
      <c r="Q18836" s="2"/>
      <c r="T18836" s="5"/>
      <c r="V18836" s="2"/>
      <c r="W18836" s="2"/>
      <c r="X18836" s="5"/>
      <c r="Z18836" s="2"/>
      <c r="AB18836" s="2"/>
    </row>
    <row r="18837" spans="5:28" x14ac:dyDescent="0.3">
      <c r="E18837" s="1"/>
      <c r="Q18837" s="2"/>
      <c r="T18837" s="5"/>
      <c r="W18837" s="2"/>
      <c r="X18837" s="5"/>
      <c r="Z18837" s="2"/>
    </row>
    <row r="18838" spans="5:28" x14ac:dyDescent="0.3">
      <c r="E18838" s="1"/>
      <c r="T18838" s="5"/>
      <c r="W18838" s="2"/>
      <c r="X18838" s="5"/>
    </row>
    <row r="18839" spans="5:28" x14ac:dyDescent="0.3">
      <c r="E18839" s="1"/>
      <c r="Q18839" s="2"/>
      <c r="T18839" s="5"/>
      <c r="W18839" s="2"/>
      <c r="X18839" s="5"/>
      <c r="Z18839" s="2"/>
      <c r="AB18839" s="2"/>
    </row>
    <row r="18840" spans="5:28" x14ac:dyDescent="0.3">
      <c r="E18840" s="1"/>
      <c r="Q18840" s="2"/>
      <c r="T18840" s="5"/>
      <c r="W18840" s="2"/>
      <c r="X18840" s="5"/>
      <c r="Z18840" s="2"/>
    </row>
    <row r="18841" spans="5:28" x14ac:dyDescent="0.3">
      <c r="E18841" s="1"/>
      <c r="Q18841" s="2"/>
      <c r="T18841" s="5"/>
      <c r="W18841" s="2"/>
      <c r="X18841" s="5"/>
      <c r="Z18841" s="2"/>
    </row>
    <row r="18842" spans="5:28" x14ac:dyDescent="0.3">
      <c r="E18842" s="1"/>
      <c r="Q18842" s="2"/>
      <c r="T18842" s="5"/>
      <c r="W18842" s="2"/>
      <c r="X18842" s="5"/>
      <c r="Z18842" s="2"/>
    </row>
    <row r="18843" spans="5:28" x14ac:dyDescent="0.3">
      <c r="E18843" s="1"/>
      <c r="Q18843" s="2"/>
      <c r="T18843" s="5"/>
      <c r="W18843" s="2"/>
      <c r="X18843" s="5"/>
      <c r="Z18843" s="2"/>
    </row>
    <row r="18844" spans="5:28" x14ac:dyDescent="0.3">
      <c r="E18844" s="1"/>
      <c r="Q18844" s="2"/>
      <c r="T18844" s="5"/>
      <c r="W18844" s="2"/>
      <c r="X18844" s="5"/>
      <c r="Z18844" s="2"/>
    </row>
    <row r="18845" spans="5:28" x14ac:dyDescent="0.3">
      <c r="E18845" s="1"/>
      <c r="Q18845" s="2"/>
      <c r="T18845" s="5"/>
      <c r="V18845" s="2"/>
      <c r="W18845" s="2"/>
      <c r="X18845" s="5"/>
      <c r="Z18845" s="2"/>
    </row>
    <row r="18846" spans="5:28" x14ac:dyDescent="0.3">
      <c r="E18846" s="1"/>
      <c r="T18846" s="5"/>
      <c r="W18846" s="2"/>
      <c r="X18846" s="5"/>
    </row>
    <row r="18847" spans="5:28" x14ac:dyDescent="0.3">
      <c r="E18847" s="1"/>
      <c r="Q18847" s="2"/>
      <c r="T18847" s="5"/>
      <c r="W18847" s="2"/>
      <c r="X18847" s="5"/>
      <c r="Z18847" s="2"/>
    </row>
    <row r="18848" spans="5:28" x14ac:dyDescent="0.3">
      <c r="E18848" s="1"/>
      <c r="Q18848" s="2"/>
      <c r="T18848" s="5"/>
      <c r="W18848" s="2"/>
      <c r="X18848" s="5"/>
      <c r="Z18848" s="2"/>
    </row>
    <row r="18849" spans="5:28" x14ac:dyDescent="0.3">
      <c r="E18849" s="1"/>
      <c r="Q18849" s="2"/>
      <c r="T18849" s="5"/>
      <c r="W18849" s="2"/>
      <c r="X18849" s="5"/>
      <c r="Z18849" s="2"/>
    </row>
    <row r="18850" spans="5:28" x14ac:dyDescent="0.3">
      <c r="E18850" s="1"/>
      <c r="Q18850" s="2"/>
      <c r="T18850" s="5"/>
      <c r="W18850" s="2"/>
      <c r="X18850" s="5"/>
      <c r="Z18850" s="2"/>
    </row>
    <row r="18851" spans="5:28" x14ac:dyDescent="0.3">
      <c r="E18851" s="1"/>
      <c r="T18851" s="5"/>
      <c r="W18851" s="2"/>
      <c r="X18851" s="5"/>
      <c r="AB18851" s="2"/>
    </row>
    <row r="18852" spans="5:28" x14ac:dyDescent="0.3">
      <c r="E18852" s="1"/>
      <c r="T18852" s="5"/>
      <c r="W18852" s="2"/>
      <c r="X18852" s="5"/>
    </row>
    <row r="18853" spans="5:28" x14ac:dyDescent="0.3">
      <c r="E18853" s="1"/>
      <c r="Q18853" s="2"/>
      <c r="T18853" s="5"/>
      <c r="W18853" s="2"/>
      <c r="X18853" s="5"/>
      <c r="Z18853" s="2"/>
      <c r="AB18853" s="2"/>
    </row>
    <row r="18854" spans="5:28" x14ac:dyDescent="0.3">
      <c r="E18854" s="1"/>
      <c r="Q18854" s="2"/>
      <c r="T18854" s="5"/>
      <c r="W18854" s="2"/>
      <c r="X18854" s="5"/>
      <c r="Z18854" s="2"/>
    </row>
    <row r="18855" spans="5:28" x14ac:dyDescent="0.3">
      <c r="E18855" s="1"/>
      <c r="Q18855" s="2"/>
      <c r="T18855" s="5"/>
      <c r="W18855" s="2"/>
      <c r="X18855" s="5"/>
      <c r="Z18855" s="2"/>
    </row>
    <row r="18856" spans="5:28" x14ac:dyDescent="0.3">
      <c r="E18856" s="1"/>
      <c r="Q18856" s="2"/>
      <c r="T18856" s="5"/>
      <c r="W18856" s="2"/>
      <c r="X18856" s="5"/>
      <c r="Z18856" s="2"/>
    </row>
    <row r="18857" spans="5:28" x14ac:dyDescent="0.3">
      <c r="E18857" s="1"/>
      <c r="Q18857" s="2"/>
      <c r="T18857" s="5"/>
      <c r="W18857" s="2"/>
      <c r="X18857" s="5"/>
      <c r="Z18857" s="2"/>
    </row>
    <row r="18858" spans="5:28" x14ac:dyDescent="0.3">
      <c r="E18858" s="1"/>
      <c r="Q18858" s="2"/>
      <c r="T18858" s="5"/>
      <c r="W18858" s="2"/>
      <c r="X18858" s="5"/>
      <c r="Z18858" s="2"/>
    </row>
    <row r="18859" spans="5:28" x14ac:dyDescent="0.3">
      <c r="E18859" s="1"/>
      <c r="T18859" s="5"/>
      <c r="W18859" s="2"/>
      <c r="X18859" s="5"/>
    </row>
    <row r="18860" spans="5:28" x14ac:dyDescent="0.3">
      <c r="E18860" s="1"/>
      <c r="Q18860" s="2"/>
      <c r="T18860" s="5"/>
      <c r="W18860" s="2"/>
      <c r="X18860" s="5"/>
      <c r="Z18860" s="2"/>
    </row>
    <row r="18861" spans="5:28" x14ac:dyDescent="0.3">
      <c r="E18861" s="1"/>
      <c r="Q18861" s="2"/>
      <c r="T18861" s="5"/>
      <c r="W18861" s="2"/>
      <c r="X18861" s="5"/>
      <c r="Z18861" s="2"/>
    </row>
    <row r="18862" spans="5:28" x14ac:dyDescent="0.3">
      <c r="E18862" s="1"/>
      <c r="Q18862" s="2"/>
      <c r="T18862" s="5"/>
      <c r="W18862" s="2"/>
      <c r="X18862" s="5"/>
      <c r="Z18862" s="2"/>
    </row>
    <row r="18863" spans="5:28" x14ac:dyDescent="0.3">
      <c r="E18863" s="1"/>
      <c r="T18863" s="5"/>
      <c r="W18863" s="2"/>
      <c r="X18863" s="5"/>
    </row>
    <row r="18864" spans="5:28" x14ac:dyDescent="0.3">
      <c r="E18864" s="1"/>
      <c r="T18864" s="5"/>
      <c r="W18864" s="2"/>
      <c r="X18864" s="5"/>
    </row>
    <row r="18865" spans="5:28" x14ac:dyDescent="0.3">
      <c r="E18865" s="1"/>
      <c r="T18865" s="5"/>
      <c r="W18865" s="2"/>
      <c r="X18865" s="5"/>
    </row>
    <row r="18866" spans="5:28" x14ac:dyDescent="0.3">
      <c r="E18866" s="1"/>
      <c r="Q18866" s="2"/>
      <c r="T18866" s="5"/>
      <c r="W18866" s="2"/>
      <c r="X18866" s="5"/>
      <c r="Z18866" s="2"/>
    </row>
    <row r="18867" spans="5:28" x14ac:dyDescent="0.3">
      <c r="E18867" s="1"/>
      <c r="Q18867" s="2"/>
      <c r="T18867" s="5"/>
      <c r="W18867" s="2"/>
      <c r="X18867" s="5"/>
      <c r="Z18867" s="2"/>
    </row>
    <row r="18868" spans="5:28" x14ac:dyDescent="0.3">
      <c r="E18868" s="1"/>
      <c r="T18868" s="5"/>
      <c r="W18868" s="2"/>
      <c r="X18868" s="5"/>
    </row>
    <row r="18869" spans="5:28" x14ac:dyDescent="0.3">
      <c r="E18869" s="1"/>
      <c r="T18869" s="5"/>
      <c r="W18869" s="2"/>
      <c r="X18869" s="5"/>
    </row>
    <row r="18870" spans="5:28" x14ac:dyDescent="0.3">
      <c r="E18870" s="1"/>
      <c r="T18870" s="5"/>
      <c r="W18870" s="2"/>
      <c r="X18870" s="5"/>
      <c r="AB18870" s="2"/>
    </row>
    <row r="18871" spans="5:28" x14ac:dyDescent="0.3">
      <c r="E18871" s="1"/>
      <c r="T18871" s="5"/>
      <c r="W18871" s="2"/>
      <c r="X18871" s="5"/>
    </row>
    <row r="18872" spans="5:28" x14ac:dyDescent="0.3">
      <c r="E18872" s="1"/>
      <c r="T18872" s="5"/>
      <c r="W18872" s="2"/>
      <c r="X18872" s="5"/>
    </row>
    <row r="18873" spans="5:28" x14ac:dyDescent="0.3">
      <c r="E18873" s="1"/>
      <c r="T18873" s="5"/>
      <c r="W18873" s="2"/>
      <c r="X18873" s="5"/>
    </row>
    <row r="18874" spans="5:28" x14ac:dyDescent="0.3">
      <c r="E18874" s="1"/>
      <c r="T18874" s="5"/>
      <c r="W18874" s="2"/>
      <c r="X18874" s="5"/>
    </row>
    <row r="18875" spans="5:28" x14ac:dyDescent="0.3">
      <c r="E18875" s="1"/>
      <c r="Q18875" s="2"/>
      <c r="T18875" s="5"/>
      <c r="W18875" s="2"/>
      <c r="X18875" s="5"/>
      <c r="Z18875" s="2"/>
    </row>
    <row r="18876" spans="5:28" x14ac:dyDescent="0.3">
      <c r="E18876" s="1"/>
      <c r="T18876" s="5"/>
      <c r="W18876" s="2"/>
      <c r="X18876" s="5"/>
    </row>
    <row r="18877" spans="5:28" x14ac:dyDescent="0.3">
      <c r="E18877" s="1"/>
      <c r="T18877" s="5"/>
      <c r="W18877" s="2"/>
      <c r="X18877" s="5"/>
    </row>
    <row r="18878" spans="5:28" x14ac:dyDescent="0.3">
      <c r="E18878" s="1"/>
    </row>
    <row r="18879" spans="5:28" x14ac:dyDescent="0.3">
      <c r="E18879" s="1"/>
    </row>
    <row r="18880" spans="5:28" x14ac:dyDescent="0.3">
      <c r="E18880" s="1"/>
    </row>
    <row r="18881" spans="5:28" x14ac:dyDescent="0.3">
      <c r="E18881" s="1"/>
    </row>
    <row r="18882" spans="5:28" x14ac:dyDescent="0.3">
      <c r="E18882" s="1"/>
      <c r="AB18882" s="2"/>
    </row>
    <row r="18883" spans="5:28" x14ac:dyDescent="0.3">
      <c r="E18883" s="1"/>
    </row>
    <row r="18884" spans="5:28" x14ac:dyDescent="0.3">
      <c r="E18884" s="1"/>
    </row>
    <row r="18885" spans="5:28" x14ac:dyDescent="0.3">
      <c r="E18885" s="1"/>
    </row>
    <row r="18886" spans="5:28" x14ac:dyDescent="0.3">
      <c r="E18886" s="1"/>
      <c r="Q18886" s="2"/>
      <c r="Z18886" s="2"/>
    </row>
    <row r="18887" spans="5:28" x14ac:dyDescent="0.3">
      <c r="E18887" s="1"/>
    </row>
    <row r="18888" spans="5:28" x14ac:dyDescent="0.3">
      <c r="E18888" s="1"/>
    </row>
    <row r="18889" spans="5:28" x14ac:dyDescent="0.3">
      <c r="E18889" s="1"/>
      <c r="AB18889" s="2"/>
    </row>
    <row r="18890" spans="5:28" x14ac:dyDescent="0.3">
      <c r="E18890" s="1"/>
    </row>
    <row r="18891" spans="5:28" x14ac:dyDescent="0.3">
      <c r="E18891" s="1"/>
      <c r="AB18891" s="2"/>
    </row>
    <row r="18892" spans="5:28" x14ac:dyDescent="0.3">
      <c r="E18892" s="1"/>
    </row>
    <row r="18893" spans="5:28" x14ac:dyDescent="0.3">
      <c r="E18893" s="1"/>
    </row>
    <row r="18894" spans="5:28" x14ac:dyDescent="0.3">
      <c r="E18894" s="1"/>
      <c r="AB18894" s="2"/>
    </row>
    <row r="18895" spans="5:28" x14ac:dyDescent="0.3">
      <c r="E18895" s="1"/>
    </row>
    <row r="18896" spans="5:28" x14ac:dyDescent="0.3">
      <c r="E18896" s="1"/>
    </row>
    <row r="18897" spans="5:28" x14ac:dyDescent="0.3">
      <c r="E18897" s="1"/>
    </row>
    <row r="18898" spans="5:28" x14ac:dyDescent="0.3">
      <c r="E18898" s="1"/>
    </row>
    <row r="18899" spans="5:28" x14ac:dyDescent="0.3">
      <c r="E18899" s="1"/>
    </row>
    <row r="18900" spans="5:28" x14ac:dyDescent="0.3">
      <c r="E18900" s="1"/>
      <c r="AB18900" s="2"/>
    </row>
    <row r="18901" spans="5:28" x14ac:dyDescent="0.3">
      <c r="E18901" s="1"/>
    </row>
    <row r="18902" spans="5:28" x14ac:dyDescent="0.3">
      <c r="E18902" s="1"/>
    </row>
    <row r="18903" spans="5:28" x14ac:dyDescent="0.3">
      <c r="E18903" s="1"/>
      <c r="AB18903" s="2"/>
    </row>
    <row r="18904" spans="5:28" x14ac:dyDescent="0.3">
      <c r="E18904" s="1"/>
      <c r="T18904" s="5"/>
      <c r="X18904" s="5"/>
      <c r="AB18904" s="2"/>
    </row>
    <row r="18905" spans="5:28" x14ac:dyDescent="0.3">
      <c r="E18905" s="1"/>
      <c r="T18905" s="5"/>
      <c r="X18905" s="5"/>
    </row>
    <row r="18906" spans="5:28" x14ac:dyDescent="0.3">
      <c r="E18906" s="1"/>
      <c r="T18906" s="5"/>
      <c r="X18906" s="5"/>
      <c r="AB18906" s="2"/>
    </row>
    <row r="18907" spans="5:28" x14ac:dyDescent="0.3">
      <c r="E18907" s="1"/>
      <c r="T18907" s="5"/>
      <c r="X18907" s="5"/>
    </row>
    <row r="18908" spans="5:28" x14ac:dyDescent="0.3">
      <c r="E18908" s="1"/>
      <c r="T18908" s="5"/>
      <c r="X18908" s="5"/>
    </row>
    <row r="18909" spans="5:28" x14ac:dyDescent="0.3">
      <c r="E18909" s="1"/>
      <c r="T18909" s="5"/>
      <c r="X18909" s="5"/>
    </row>
    <row r="18910" spans="5:28" x14ac:dyDescent="0.3">
      <c r="E18910" s="1"/>
      <c r="T18910" s="5"/>
      <c r="X18910" s="5"/>
      <c r="AB18910" s="2"/>
    </row>
    <row r="18911" spans="5:28" x14ac:dyDescent="0.3">
      <c r="E18911" s="1"/>
      <c r="T18911" s="5"/>
      <c r="X18911" s="5"/>
      <c r="AB18911" s="2"/>
    </row>
    <row r="18912" spans="5:28" x14ac:dyDescent="0.3">
      <c r="E18912" s="1"/>
      <c r="Q18912" s="2"/>
      <c r="T18912" s="5"/>
      <c r="X18912" s="5"/>
      <c r="Z18912" s="2"/>
    </row>
    <row r="18913" spans="5:28" x14ac:dyDescent="0.3">
      <c r="E18913" s="1"/>
      <c r="Q18913" s="2"/>
      <c r="T18913" s="5"/>
      <c r="X18913" s="5"/>
      <c r="Z18913" s="2"/>
    </row>
    <row r="18914" spans="5:28" x14ac:dyDescent="0.3">
      <c r="E18914" s="1"/>
      <c r="T18914" s="5"/>
      <c r="X18914" s="5"/>
    </row>
    <row r="18915" spans="5:28" x14ac:dyDescent="0.3">
      <c r="E18915" s="1"/>
      <c r="T18915" s="5"/>
      <c r="X18915" s="5"/>
      <c r="AB18915" s="2"/>
    </row>
    <row r="18916" spans="5:28" x14ac:dyDescent="0.3">
      <c r="E18916" s="1"/>
      <c r="T18916" s="5"/>
      <c r="X18916" s="5"/>
    </row>
    <row r="18917" spans="5:28" x14ac:dyDescent="0.3">
      <c r="E18917" s="1"/>
      <c r="T18917" s="5"/>
      <c r="X18917" s="5"/>
      <c r="AB18917" s="2"/>
    </row>
    <row r="18918" spans="5:28" x14ac:dyDescent="0.3">
      <c r="E18918" s="1"/>
      <c r="T18918" s="5"/>
      <c r="X18918" s="5"/>
      <c r="AB18918" s="2"/>
    </row>
    <row r="18919" spans="5:28" x14ac:dyDescent="0.3">
      <c r="E18919" s="1"/>
      <c r="T18919" s="5"/>
      <c r="X18919" s="5"/>
      <c r="AB18919" s="2"/>
    </row>
    <row r="18920" spans="5:28" x14ac:dyDescent="0.3">
      <c r="E18920" s="1"/>
      <c r="T18920" s="5"/>
      <c r="X18920" s="5"/>
    </row>
    <row r="18921" spans="5:28" x14ac:dyDescent="0.3">
      <c r="E18921" s="1"/>
      <c r="T18921" s="5"/>
      <c r="X18921" s="5"/>
    </row>
    <row r="18922" spans="5:28" x14ac:dyDescent="0.3">
      <c r="E18922" s="1"/>
      <c r="T18922" s="5"/>
      <c r="X18922" s="5"/>
    </row>
    <row r="18923" spans="5:28" x14ac:dyDescent="0.3">
      <c r="E18923" s="1"/>
      <c r="T18923" s="5"/>
      <c r="X18923" s="5"/>
    </row>
    <row r="18924" spans="5:28" x14ac:dyDescent="0.3">
      <c r="E18924" s="1"/>
      <c r="T18924" s="5"/>
      <c r="X18924" s="5"/>
      <c r="AB18924" s="2"/>
    </row>
    <row r="18925" spans="5:28" x14ac:dyDescent="0.3">
      <c r="E18925" s="1"/>
      <c r="Q18925" s="2"/>
      <c r="T18925" s="5"/>
      <c r="X18925" s="5"/>
      <c r="Z18925" s="2"/>
      <c r="AB18925" s="2"/>
    </row>
    <row r="18926" spans="5:28" x14ac:dyDescent="0.3">
      <c r="E18926" s="1"/>
      <c r="Q18926" s="2"/>
      <c r="T18926" s="5"/>
      <c r="X18926" s="5"/>
      <c r="Z18926" s="2"/>
      <c r="AB18926" s="2"/>
    </row>
    <row r="18927" spans="5:28" x14ac:dyDescent="0.3">
      <c r="E18927" s="1"/>
      <c r="T18927" s="5"/>
      <c r="X18927" s="5"/>
    </row>
    <row r="18928" spans="5:28" x14ac:dyDescent="0.3">
      <c r="E18928" s="1"/>
      <c r="T18928" s="5"/>
      <c r="X18928" s="5"/>
      <c r="AB18928" s="2"/>
    </row>
    <row r="18929" spans="5:28" x14ac:dyDescent="0.3">
      <c r="E18929" s="1"/>
      <c r="T18929" s="5"/>
      <c r="X18929" s="5"/>
      <c r="AB18929" s="2"/>
    </row>
    <row r="18930" spans="5:28" x14ac:dyDescent="0.3">
      <c r="E18930" s="1"/>
      <c r="T18930" s="5"/>
      <c r="X18930" s="5"/>
    </row>
    <row r="18931" spans="5:28" x14ac:dyDescent="0.3">
      <c r="E18931" s="1"/>
      <c r="T18931" s="5"/>
      <c r="X18931" s="5"/>
    </row>
    <row r="18932" spans="5:28" x14ac:dyDescent="0.3">
      <c r="E18932" s="1"/>
      <c r="T18932" s="5"/>
      <c r="X18932" s="5"/>
    </row>
    <row r="18933" spans="5:28" x14ac:dyDescent="0.3">
      <c r="E18933" s="1"/>
      <c r="T18933" s="5"/>
      <c r="X18933" s="5"/>
      <c r="AB18933" s="2"/>
    </row>
    <row r="18934" spans="5:28" x14ac:dyDescent="0.3">
      <c r="E18934" s="1"/>
      <c r="T18934" s="5"/>
      <c r="X18934" s="5"/>
      <c r="AB18934" s="2"/>
    </row>
    <row r="18935" spans="5:28" x14ac:dyDescent="0.3">
      <c r="E18935" s="1"/>
      <c r="T18935" s="5"/>
      <c r="X18935" s="5"/>
      <c r="AB18935" s="2"/>
    </row>
    <row r="18936" spans="5:28" x14ac:dyDescent="0.3">
      <c r="E18936" s="1"/>
      <c r="T18936" s="5"/>
      <c r="X18936" s="5"/>
      <c r="AB18936" s="2"/>
    </row>
    <row r="18937" spans="5:28" x14ac:dyDescent="0.3">
      <c r="E18937" s="1"/>
      <c r="T18937" s="5"/>
      <c r="X18937" s="5"/>
      <c r="AB18937" s="2"/>
    </row>
    <row r="18938" spans="5:28" x14ac:dyDescent="0.3">
      <c r="E18938" s="1"/>
      <c r="T18938" s="5"/>
      <c r="X18938" s="5"/>
      <c r="AB18938" s="2"/>
    </row>
    <row r="18939" spans="5:28" x14ac:dyDescent="0.3">
      <c r="E18939" s="1"/>
      <c r="T18939" s="5"/>
      <c r="X18939" s="5"/>
      <c r="AB18939" s="2"/>
    </row>
    <row r="18940" spans="5:28" x14ac:dyDescent="0.3">
      <c r="E18940" s="1"/>
      <c r="T18940" s="5"/>
      <c r="X18940" s="5"/>
      <c r="AB18940" s="2"/>
    </row>
    <row r="18941" spans="5:28" x14ac:dyDescent="0.3">
      <c r="E18941" s="1"/>
      <c r="T18941" s="5"/>
      <c r="X18941" s="5"/>
    </row>
    <row r="18942" spans="5:28" x14ac:dyDescent="0.3">
      <c r="E18942" s="1"/>
      <c r="T18942" s="5"/>
      <c r="X18942" s="5"/>
      <c r="AB18942" s="2"/>
    </row>
    <row r="18943" spans="5:28" x14ac:dyDescent="0.3">
      <c r="E18943" s="1"/>
      <c r="T18943" s="5"/>
      <c r="X18943" s="5"/>
      <c r="AB18943" s="2"/>
    </row>
    <row r="18944" spans="5:28" x14ac:dyDescent="0.3">
      <c r="E18944" s="1"/>
      <c r="T18944" s="5"/>
      <c r="X18944" s="5"/>
    </row>
    <row r="18945" spans="5:28" x14ac:dyDescent="0.3">
      <c r="E18945" s="1"/>
      <c r="T18945" s="5"/>
      <c r="X18945" s="5"/>
      <c r="AB18945" s="2"/>
    </row>
    <row r="18946" spans="5:28" x14ac:dyDescent="0.3">
      <c r="E18946" s="1"/>
      <c r="T18946" s="5"/>
      <c r="X18946" s="5"/>
    </row>
    <row r="18947" spans="5:28" x14ac:dyDescent="0.3">
      <c r="E18947" s="1"/>
      <c r="T18947" s="5"/>
      <c r="X18947" s="5"/>
      <c r="AB18947" s="2"/>
    </row>
    <row r="18948" spans="5:28" x14ac:dyDescent="0.3">
      <c r="E18948" s="1"/>
      <c r="T18948" s="5"/>
      <c r="X18948" s="5"/>
      <c r="AB18948" s="2"/>
    </row>
    <row r="18949" spans="5:28" x14ac:dyDescent="0.3">
      <c r="E18949" s="1"/>
      <c r="T18949" s="5"/>
      <c r="X18949" s="5"/>
    </row>
    <row r="18950" spans="5:28" x14ac:dyDescent="0.3">
      <c r="E18950" s="1"/>
      <c r="T18950" s="5"/>
      <c r="X18950" s="5"/>
      <c r="AB18950" s="2"/>
    </row>
    <row r="18951" spans="5:28" x14ac:dyDescent="0.3">
      <c r="E18951" s="1"/>
      <c r="T18951" s="5"/>
      <c r="X18951" s="5"/>
      <c r="AB18951" s="2"/>
    </row>
    <row r="18952" spans="5:28" x14ac:dyDescent="0.3">
      <c r="E18952" s="1"/>
      <c r="T18952" s="5"/>
      <c r="X18952" s="5"/>
      <c r="AB18952" s="2"/>
    </row>
    <row r="18953" spans="5:28" x14ac:dyDescent="0.3">
      <c r="E18953" s="1"/>
      <c r="T18953" s="5"/>
      <c r="X18953" s="5"/>
      <c r="AB18953" s="2"/>
    </row>
    <row r="18954" spans="5:28" x14ac:dyDescent="0.3">
      <c r="E18954" s="1"/>
      <c r="T18954" s="5"/>
      <c r="X18954" s="5"/>
      <c r="AB18954" s="2"/>
    </row>
    <row r="18955" spans="5:28" x14ac:dyDescent="0.3">
      <c r="E18955" s="1"/>
      <c r="T18955" s="5"/>
      <c r="X18955" s="5"/>
      <c r="AB18955" s="2"/>
    </row>
    <row r="18956" spans="5:28" x14ac:dyDescent="0.3">
      <c r="E18956" s="1"/>
      <c r="T18956" s="5"/>
      <c r="X18956" s="5"/>
    </row>
    <row r="18957" spans="5:28" x14ac:dyDescent="0.3">
      <c r="E18957" s="1"/>
      <c r="T18957" s="5"/>
      <c r="X18957" s="5"/>
      <c r="AB18957" s="2"/>
    </row>
    <row r="18958" spans="5:28" x14ac:dyDescent="0.3">
      <c r="E18958" s="1"/>
      <c r="T18958" s="5"/>
      <c r="X18958" s="5"/>
      <c r="AB18958" s="2"/>
    </row>
    <row r="18959" spans="5:28" x14ac:dyDescent="0.3">
      <c r="E18959" s="1"/>
      <c r="T18959" s="5"/>
      <c r="X18959" s="5"/>
    </row>
    <row r="18960" spans="5:28" x14ac:dyDescent="0.3">
      <c r="E18960" s="1"/>
      <c r="T18960" s="5"/>
      <c r="X18960" s="5"/>
    </row>
    <row r="18961" spans="5:28" x14ac:dyDescent="0.3">
      <c r="E18961" s="1"/>
      <c r="T18961" s="5"/>
      <c r="X18961" s="5"/>
      <c r="AB18961" s="2"/>
    </row>
    <row r="18962" spans="5:28" x14ac:dyDescent="0.3">
      <c r="E18962" s="1"/>
      <c r="T18962" s="5"/>
      <c r="X18962" s="5"/>
    </row>
    <row r="18963" spans="5:28" x14ac:dyDescent="0.3">
      <c r="E18963" s="1"/>
      <c r="T18963" s="5"/>
      <c r="X18963" s="5"/>
    </row>
    <row r="18964" spans="5:28" x14ac:dyDescent="0.3">
      <c r="E18964" s="1"/>
      <c r="Q18964" s="2"/>
      <c r="T18964" s="5"/>
      <c r="X18964" s="5"/>
      <c r="Z18964" s="2"/>
      <c r="AB18964" s="2"/>
    </row>
    <row r="18965" spans="5:28" x14ac:dyDescent="0.3">
      <c r="E18965" s="1"/>
      <c r="Q18965" s="2"/>
      <c r="T18965" s="5"/>
      <c r="X18965" s="5"/>
      <c r="Z18965" s="2"/>
      <c r="AB18965" s="2"/>
    </row>
    <row r="18966" spans="5:28" x14ac:dyDescent="0.3">
      <c r="E18966" s="1"/>
      <c r="T18966" s="5"/>
      <c r="X18966" s="5"/>
      <c r="AB18966" s="2"/>
    </row>
    <row r="18967" spans="5:28" x14ac:dyDescent="0.3">
      <c r="E18967" s="1"/>
      <c r="T18967" s="5"/>
      <c r="X18967" s="5"/>
      <c r="AB18967" s="2"/>
    </row>
    <row r="18968" spans="5:28" x14ac:dyDescent="0.3">
      <c r="E18968" s="1"/>
      <c r="T18968" s="5"/>
      <c r="X18968" s="5"/>
      <c r="AB18968" s="2"/>
    </row>
    <row r="18969" spans="5:28" x14ac:dyDescent="0.3">
      <c r="E18969" s="1"/>
      <c r="T18969" s="5"/>
      <c r="X18969" s="5"/>
    </row>
    <row r="18970" spans="5:28" x14ac:dyDescent="0.3">
      <c r="E18970" s="1"/>
      <c r="T18970" s="5"/>
      <c r="X18970" s="5"/>
    </row>
    <row r="18971" spans="5:28" x14ac:dyDescent="0.3">
      <c r="E18971" s="1"/>
      <c r="T18971" s="5"/>
      <c r="X18971" s="5"/>
    </row>
    <row r="18972" spans="5:28" x14ac:dyDescent="0.3">
      <c r="E18972" s="1"/>
      <c r="T18972" s="5"/>
      <c r="X18972" s="5"/>
      <c r="AB18972" s="2"/>
    </row>
    <row r="18973" spans="5:28" x14ac:dyDescent="0.3">
      <c r="E18973" s="1"/>
      <c r="T18973" s="5"/>
      <c r="X18973" s="5"/>
    </row>
    <row r="18974" spans="5:28" x14ac:dyDescent="0.3">
      <c r="E18974" s="1"/>
      <c r="T18974" s="5"/>
      <c r="X18974" s="5"/>
      <c r="AB18974" s="2"/>
    </row>
    <row r="18975" spans="5:28" x14ac:dyDescent="0.3">
      <c r="E18975" s="1"/>
      <c r="T18975" s="5"/>
      <c r="X18975" s="5"/>
    </row>
    <row r="18976" spans="5:28" x14ac:dyDescent="0.3">
      <c r="E18976" s="1"/>
      <c r="T18976" s="5"/>
      <c r="X18976" s="5"/>
    </row>
    <row r="18977" spans="5:28" x14ac:dyDescent="0.3">
      <c r="E18977" s="1"/>
      <c r="T18977" s="5"/>
      <c r="X18977" s="5"/>
    </row>
    <row r="18978" spans="5:28" x14ac:dyDescent="0.3">
      <c r="E18978" s="1"/>
      <c r="T18978" s="5"/>
      <c r="X18978" s="5"/>
    </row>
    <row r="18979" spans="5:28" x14ac:dyDescent="0.3">
      <c r="E18979" s="1"/>
      <c r="T18979" s="5"/>
      <c r="X18979" s="5"/>
    </row>
    <row r="18980" spans="5:28" x14ac:dyDescent="0.3">
      <c r="E18980" s="1"/>
      <c r="T18980" s="5"/>
      <c r="X18980" s="5"/>
    </row>
    <row r="18981" spans="5:28" x14ac:dyDescent="0.3">
      <c r="E18981" s="1"/>
      <c r="T18981" s="5"/>
      <c r="X18981" s="5"/>
    </row>
    <row r="18982" spans="5:28" x14ac:dyDescent="0.3">
      <c r="E18982" s="1"/>
      <c r="T18982" s="5"/>
      <c r="X18982" s="5"/>
    </row>
    <row r="18983" spans="5:28" x14ac:dyDescent="0.3">
      <c r="E18983" s="1"/>
      <c r="T18983" s="5"/>
      <c r="X18983" s="5"/>
    </row>
    <row r="18984" spans="5:28" x14ac:dyDescent="0.3">
      <c r="E18984" s="1"/>
      <c r="T18984" s="5"/>
      <c r="X18984" s="5"/>
    </row>
    <row r="18985" spans="5:28" x14ac:dyDescent="0.3">
      <c r="E18985" s="1"/>
      <c r="T18985" s="5"/>
      <c r="X18985" s="5"/>
      <c r="AB18985" s="2"/>
    </row>
    <row r="18986" spans="5:28" x14ac:dyDescent="0.3">
      <c r="E18986" s="1"/>
      <c r="T18986" s="5"/>
      <c r="X18986" s="5"/>
      <c r="AB18986" s="2"/>
    </row>
    <row r="18987" spans="5:28" x14ac:dyDescent="0.3">
      <c r="E18987" s="1"/>
      <c r="T18987" s="5"/>
      <c r="X18987" s="5"/>
      <c r="AB18987" s="2"/>
    </row>
    <row r="18988" spans="5:28" x14ac:dyDescent="0.3">
      <c r="E18988" s="1"/>
      <c r="T18988" s="5"/>
      <c r="X18988" s="5"/>
    </row>
    <row r="18989" spans="5:28" x14ac:dyDescent="0.3">
      <c r="E18989" s="1"/>
      <c r="T18989" s="5"/>
      <c r="X18989" s="5"/>
    </row>
    <row r="18990" spans="5:28" x14ac:dyDescent="0.3">
      <c r="E18990" s="1"/>
      <c r="T18990" s="5"/>
      <c r="X18990" s="5"/>
      <c r="AB18990" s="2"/>
    </row>
    <row r="18991" spans="5:28" x14ac:dyDescent="0.3">
      <c r="E18991" s="1"/>
      <c r="T18991" s="5"/>
      <c r="X18991" s="5"/>
    </row>
    <row r="18992" spans="5:28" x14ac:dyDescent="0.3">
      <c r="E18992" s="1"/>
      <c r="T18992" s="5"/>
      <c r="X18992" s="5"/>
    </row>
    <row r="18993" spans="5:28" x14ac:dyDescent="0.3">
      <c r="E18993" s="1"/>
      <c r="T18993" s="5"/>
      <c r="X18993" s="5"/>
    </row>
    <row r="18994" spans="5:28" x14ac:dyDescent="0.3">
      <c r="E18994" s="1"/>
      <c r="T18994" s="5"/>
      <c r="X18994" s="5"/>
    </row>
    <row r="18995" spans="5:28" x14ac:dyDescent="0.3">
      <c r="E18995" s="1"/>
      <c r="T18995" s="5"/>
      <c r="X18995" s="5"/>
      <c r="AB18995" s="2"/>
    </row>
    <row r="18996" spans="5:28" x14ac:dyDescent="0.3">
      <c r="E18996" s="1"/>
      <c r="T18996" s="5"/>
      <c r="X18996" s="5"/>
      <c r="AB18996" s="2"/>
    </row>
    <row r="18997" spans="5:28" x14ac:dyDescent="0.3">
      <c r="E18997" s="1"/>
      <c r="T18997" s="5"/>
      <c r="X18997" s="5"/>
      <c r="AB18997" s="2"/>
    </row>
    <row r="18998" spans="5:28" x14ac:dyDescent="0.3">
      <c r="E18998" s="1"/>
      <c r="T18998" s="5"/>
      <c r="X18998" s="5"/>
    </row>
    <row r="18999" spans="5:28" x14ac:dyDescent="0.3">
      <c r="E18999" s="1"/>
      <c r="T18999" s="5"/>
      <c r="X18999" s="5"/>
    </row>
    <row r="19000" spans="5:28" x14ac:dyDescent="0.3">
      <c r="E19000" s="1"/>
      <c r="T19000" s="5"/>
      <c r="X19000" s="5"/>
      <c r="AB19000" s="2"/>
    </row>
    <row r="19001" spans="5:28" x14ac:dyDescent="0.3">
      <c r="E19001" s="1"/>
      <c r="T19001" s="5"/>
      <c r="X19001" s="5"/>
    </row>
    <row r="19002" spans="5:28" x14ac:dyDescent="0.3">
      <c r="E19002" s="1"/>
      <c r="T19002" s="5"/>
      <c r="X19002" s="5"/>
    </row>
    <row r="19003" spans="5:28" x14ac:dyDescent="0.3">
      <c r="E19003" s="1"/>
      <c r="T19003" s="5"/>
      <c r="X19003" s="5"/>
      <c r="AB19003" s="2"/>
    </row>
    <row r="19004" spans="5:28" x14ac:dyDescent="0.3">
      <c r="E19004" s="1"/>
      <c r="T19004" s="5"/>
      <c r="X19004" s="5"/>
      <c r="AB19004" s="2"/>
    </row>
    <row r="19005" spans="5:28" x14ac:dyDescent="0.3">
      <c r="E19005" s="1"/>
      <c r="T19005" s="5"/>
      <c r="X19005" s="5"/>
    </row>
    <row r="19006" spans="5:28" x14ac:dyDescent="0.3">
      <c r="E19006" s="1"/>
      <c r="T19006" s="5"/>
      <c r="X19006" s="5"/>
    </row>
    <row r="19007" spans="5:28" x14ac:dyDescent="0.3">
      <c r="E19007" s="1"/>
      <c r="T19007" s="5"/>
      <c r="X19007" s="5"/>
    </row>
    <row r="19008" spans="5:28" x14ac:dyDescent="0.3">
      <c r="E19008" s="1"/>
      <c r="T19008" s="5"/>
      <c r="X19008" s="5"/>
      <c r="AB19008" s="2"/>
    </row>
    <row r="19009" spans="5:28" x14ac:dyDescent="0.3">
      <c r="E19009" s="1"/>
      <c r="T19009" s="5"/>
      <c r="X19009" s="5"/>
    </row>
    <row r="19010" spans="5:28" x14ac:dyDescent="0.3">
      <c r="E19010" s="1"/>
      <c r="T19010" s="5"/>
      <c r="X19010" s="5"/>
    </row>
    <row r="19011" spans="5:28" x14ac:dyDescent="0.3">
      <c r="E19011" s="1"/>
      <c r="T19011" s="5"/>
      <c r="X19011" s="5"/>
    </row>
    <row r="19012" spans="5:28" x14ac:dyDescent="0.3">
      <c r="E19012" s="1"/>
      <c r="T19012" s="5"/>
      <c r="X19012" s="5"/>
    </row>
    <row r="19013" spans="5:28" x14ac:dyDescent="0.3">
      <c r="E19013" s="1"/>
      <c r="Q19013" s="2"/>
      <c r="T19013" s="5"/>
      <c r="X19013" s="5"/>
      <c r="Z19013" s="2"/>
    </row>
    <row r="19014" spans="5:28" x14ac:dyDescent="0.3">
      <c r="E19014" s="1"/>
      <c r="Q19014" s="2"/>
      <c r="T19014" s="5"/>
      <c r="X19014" s="5"/>
      <c r="Z19014" s="2"/>
    </row>
    <row r="19015" spans="5:28" x14ac:dyDescent="0.3">
      <c r="E19015" s="1"/>
      <c r="T19015" s="5"/>
      <c r="X19015" s="5"/>
    </row>
    <row r="19016" spans="5:28" x14ac:dyDescent="0.3">
      <c r="E19016" s="1"/>
      <c r="Q19016" s="2"/>
      <c r="T19016" s="5"/>
      <c r="X19016" s="5"/>
      <c r="Z19016" s="2"/>
    </row>
    <row r="19017" spans="5:28" x14ac:dyDescent="0.3">
      <c r="E19017" s="1"/>
      <c r="T19017" s="5"/>
      <c r="X19017" s="5"/>
    </row>
    <row r="19018" spans="5:28" x14ac:dyDescent="0.3">
      <c r="E19018" s="1"/>
      <c r="T19018" s="5"/>
      <c r="X19018" s="5"/>
    </row>
    <row r="19019" spans="5:28" x14ac:dyDescent="0.3">
      <c r="E19019" s="1"/>
      <c r="T19019" s="5"/>
      <c r="X19019" s="5"/>
      <c r="AB19019" s="2"/>
    </row>
    <row r="19020" spans="5:28" x14ac:dyDescent="0.3">
      <c r="E19020" s="1"/>
      <c r="T19020" s="5"/>
      <c r="X19020" s="5"/>
    </row>
    <row r="19021" spans="5:28" x14ac:dyDescent="0.3">
      <c r="E19021" s="1"/>
      <c r="T19021" s="5"/>
      <c r="X19021" s="5"/>
      <c r="AB19021" s="2"/>
    </row>
    <row r="19022" spans="5:28" x14ac:dyDescent="0.3">
      <c r="E19022" s="1"/>
      <c r="T19022" s="5"/>
      <c r="X19022" s="5"/>
      <c r="AB19022" s="2"/>
    </row>
    <row r="19023" spans="5:28" x14ac:dyDescent="0.3">
      <c r="E19023" s="1"/>
      <c r="T19023" s="5"/>
      <c r="X19023" s="5"/>
    </row>
    <row r="19024" spans="5:28" x14ac:dyDescent="0.3">
      <c r="E19024" s="1"/>
      <c r="T19024" s="5"/>
      <c r="X19024" s="5"/>
    </row>
    <row r="19025" spans="5:28" x14ac:dyDescent="0.3">
      <c r="E19025" s="1"/>
      <c r="T19025" s="5"/>
      <c r="X19025" s="5"/>
    </row>
    <row r="19026" spans="5:28" x14ac:dyDescent="0.3">
      <c r="E19026" s="1"/>
      <c r="Q19026" s="2"/>
      <c r="T19026" s="5"/>
      <c r="X19026" s="5"/>
      <c r="Z19026" s="2"/>
    </row>
    <row r="19027" spans="5:28" x14ac:dyDescent="0.3">
      <c r="E19027" s="1"/>
      <c r="Q19027" s="2"/>
      <c r="T19027" s="5"/>
      <c r="X19027" s="5"/>
      <c r="Z19027" s="2"/>
    </row>
    <row r="19028" spans="5:28" x14ac:dyDescent="0.3">
      <c r="E19028" s="1"/>
      <c r="T19028" s="5"/>
      <c r="X19028" s="5"/>
    </row>
    <row r="19029" spans="5:28" x14ac:dyDescent="0.3">
      <c r="E19029" s="1"/>
      <c r="Q19029" s="2"/>
      <c r="T19029" s="5"/>
      <c r="X19029" s="5"/>
      <c r="Z19029" s="2"/>
      <c r="AB19029" s="2"/>
    </row>
    <row r="19030" spans="5:28" x14ac:dyDescent="0.3">
      <c r="E19030" s="1"/>
      <c r="T19030" s="5"/>
      <c r="X19030" s="5"/>
      <c r="AB19030" s="2"/>
    </row>
    <row r="19031" spans="5:28" x14ac:dyDescent="0.3">
      <c r="E19031" s="1"/>
      <c r="T19031" s="5"/>
      <c r="X19031" s="5"/>
    </row>
    <row r="19032" spans="5:28" x14ac:dyDescent="0.3">
      <c r="E19032" s="1"/>
      <c r="T19032" s="5"/>
      <c r="X19032" s="5"/>
      <c r="AB19032" s="2"/>
    </row>
    <row r="19033" spans="5:28" x14ac:dyDescent="0.3">
      <c r="E19033" s="1"/>
      <c r="T19033" s="5"/>
      <c r="X19033" s="5"/>
    </row>
    <row r="19034" spans="5:28" x14ac:dyDescent="0.3">
      <c r="E19034" s="1"/>
      <c r="T19034" s="5"/>
      <c r="X19034" s="5"/>
      <c r="AB19034" s="2"/>
    </row>
    <row r="19035" spans="5:28" x14ac:dyDescent="0.3">
      <c r="E19035" s="1"/>
      <c r="T19035" s="5"/>
      <c r="X19035" s="5"/>
      <c r="AB19035" s="2"/>
    </row>
    <row r="19036" spans="5:28" x14ac:dyDescent="0.3">
      <c r="E19036" s="1"/>
      <c r="T19036" s="5"/>
      <c r="X19036" s="5"/>
    </row>
    <row r="19037" spans="5:28" x14ac:dyDescent="0.3">
      <c r="E19037" s="1"/>
      <c r="T19037" s="5"/>
      <c r="X19037" s="5"/>
    </row>
    <row r="19038" spans="5:28" x14ac:dyDescent="0.3">
      <c r="E19038" s="1"/>
      <c r="Q19038" s="2"/>
      <c r="T19038" s="5"/>
      <c r="X19038" s="5"/>
      <c r="Z19038" s="2"/>
    </row>
    <row r="19039" spans="5:28" x14ac:dyDescent="0.3">
      <c r="E19039" s="1"/>
      <c r="Q19039" s="2"/>
      <c r="T19039" s="5"/>
      <c r="X19039" s="5"/>
      <c r="Z19039" s="2"/>
      <c r="AB19039" s="2"/>
    </row>
    <row r="19040" spans="5:28" x14ac:dyDescent="0.3">
      <c r="E19040" s="1"/>
      <c r="Q19040" s="2"/>
      <c r="T19040" s="5"/>
      <c r="X19040" s="5"/>
      <c r="Z19040" s="2"/>
      <c r="AB19040" s="2"/>
    </row>
    <row r="19041" spans="5:28" x14ac:dyDescent="0.3">
      <c r="E19041" s="1"/>
      <c r="Q19041" s="2"/>
      <c r="T19041" s="5"/>
      <c r="X19041" s="5"/>
      <c r="Z19041" s="2"/>
    </row>
    <row r="19042" spans="5:28" x14ac:dyDescent="0.3">
      <c r="E19042" s="1"/>
      <c r="Q19042" s="2"/>
      <c r="T19042" s="5"/>
      <c r="X19042" s="5"/>
      <c r="Z19042" s="2"/>
    </row>
    <row r="19043" spans="5:28" x14ac:dyDescent="0.3">
      <c r="E19043" s="1"/>
      <c r="Q19043" s="2"/>
      <c r="T19043" s="5"/>
      <c r="X19043" s="5"/>
    </row>
    <row r="19044" spans="5:28" x14ac:dyDescent="0.3">
      <c r="E19044" s="1"/>
      <c r="Q19044" s="2"/>
      <c r="T19044" s="5"/>
      <c r="X19044" s="5"/>
      <c r="AB19044" s="2"/>
    </row>
    <row r="19045" spans="5:28" x14ac:dyDescent="0.3">
      <c r="E19045" s="1"/>
      <c r="T19045" s="5"/>
      <c r="X19045" s="5"/>
      <c r="AB19045" s="2"/>
    </row>
    <row r="19046" spans="5:28" x14ac:dyDescent="0.3">
      <c r="E19046" s="1"/>
      <c r="T19046" s="5"/>
      <c r="X19046" s="5"/>
      <c r="AB19046" s="2"/>
    </row>
    <row r="19047" spans="5:28" x14ac:dyDescent="0.3">
      <c r="E19047" s="1"/>
      <c r="AB19047" s="2"/>
    </row>
    <row r="19048" spans="5:28" x14ac:dyDescent="0.3">
      <c r="E19048" s="1"/>
      <c r="AB19048" s="2"/>
    </row>
    <row r="19049" spans="5:28" x14ac:dyDescent="0.3">
      <c r="E19049" s="1"/>
    </row>
    <row r="19050" spans="5:28" x14ac:dyDescent="0.3">
      <c r="E19050" s="1"/>
      <c r="AB19050" s="2"/>
    </row>
    <row r="19051" spans="5:28" x14ac:dyDescent="0.3">
      <c r="E19051" s="1"/>
      <c r="Q19051" s="2"/>
      <c r="Z19051" s="2"/>
      <c r="AB19051" s="2"/>
    </row>
    <row r="19052" spans="5:28" x14ac:dyDescent="0.3">
      <c r="E19052" s="1"/>
      <c r="Q19052" s="2"/>
      <c r="Z19052" s="2"/>
      <c r="AB19052" s="2"/>
    </row>
    <row r="19053" spans="5:28" x14ac:dyDescent="0.3">
      <c r="E19053" s="1"/>
      <c r="Q19053" s="2"/>
      <c r="Z19053" s="2"/>
      <c r="AB19053" s="2"/>
    </row>
    <row r="19054" spans="5:28" x14ac:dyDescent="0.3">
      <c r="E19054" s="1"/>
      <c r="Q19054" s="2"/>
      <c r="Z19054" s="2"/>
      <c r="AB19054" s="2"/>
    </row>
    <row r="19055" spans="5:28" x14ac:dyDescent="0.3">
      <c r="E19055" s="1"/>
      <c r="Q19055" s="2"/>
      <c r="Z19055" s="2"/>
    </row>
    <row r="19056" spans="5:28" x14ac:dyDescent="0.3">
      <c r="E19056" s="1"/>
      <c r="Q19056" s="2"/>
      <c r="Z19056" s="2"/>
    </row>
    <row r="19057" spans="5:28" x14ac:dyDescent="0.3">
      <c r="E19057" s="1"/>
      <c r="Q19057" s="2"/>
      <c r="Z19057" s="2"/>
    </row>
    <row r="19058" spans="5:28" x14ac:dyDescent="0.3">
      <c r="E19058" s="1"/>
      <c r="Q19058" s="2"/>
      <c r="Z19058" s="2"/>
    </row>
    <row r="19059" spans="5:28" x14ac:dyDescent="0.3">
      <c r="E19059" s="1"/>
      <c r="Q19059" s="2"/>
      <c r="Z19059" s="2"/>
      <c r="AB19059" s="2"/>
    </row>
    <row r="19060" spans="5:28" x14ac:dyDescent="0.3">
      <c r="E19060" s="1"/>
      <c r="Q19060" s="2"/>
      <c r="Z19060" s="2"/>
      <c r="AB19060" s="2"/>
    </row>
    <row r="19061" spans="5:28" x14ac:dyDescent="0.3">
      <c r="E19061" s="1"/>
      <c r="Q19061" s="2"/>
      <c r="Z19061" s="2"/>
      <c r="AB19061" s="2"/>
    </row>
    <row r="19062" spans="5:28" x14ac:dyDescent="0.3">
      <c r="E19062" s="1"/>
      <c r="Q19062" s="2"/>
      <c r="Z19062" s="2"/>
      <c r="AB19062" s="2"/>
    </row>
    <row r="19063" spans="5:28" x14ac:dyDescent="0.3">
      <c r="E19063" s="1"/>
      <c r="Q19063" s="2"/>
      <c r="Z19063" s="2"/>
    </row>
    <row r="19064" spans="5:28" x14ac:dyDescent="0.3">
      <c r="E19064" s="1"/>
      <c r="Q19064" s="2"/>
      <c r="Z19064" s="2"/>
      <c r="AB19064" s="2"/>
    </row>
    <row r="19065" spans="5:28" x14ac:dyDescent="0.3">
      <c r="E19065" s="1"/>
      <c r="Q19065" s="2"/>
      <c r="Z19065" s="2"/>
    </row>
    <row r="19066" spans="5:28" x14ac:dyDescent="0.3">
      <c r="E19066" s="1"/>
      <c r="Q19066" s="2"/>
      <c r="Z19066" s="2"/>
    </row>
    <row r="19067" spans="5:28" x14ac:dyDescent="0.3">
      <c r="E19067" s="1"/>
      <c r="Q19067" s="2"/>
      <c r="Z19067" s="2"/>
    </row>
    <row r="19068" spans="5:28" x14ac:dyDescent="0.3">
      <c r="E19068" s="1"/>
      <c r="Q19068" s="2"/>
      <c r="Z19068" s="2"/>
      <c r="AB19068" s="2"/>
    </row>
    <row r="19069" spans="5:28" x14ac:dyDescent="0.3">
      <c r="E19069" s="1"/>
      <c r="Q19069" s="2"/>
      <c r="Z19069" s="2"/>
      <c r="AB19069" s="2"/>
    </row>
    <row r="19070" spans="5:28" x14ac:dyDescent="0.3">
      <c r="E19070" s="1"/>
      <c r="Q19070" s="2"/>
      <c r="Z19070" s="2"/>
      <c r="AB19070" s="2"/>
    </row>
    <row r="19071" spans="5:28" x14ac:dyDescent="0.3">
      <c r="E19071" s="1"/>
      <c r="Q19071" s="2"/>
      <c r="Z19071" s="2"/>
      <c r="AB19071" s="2"/>
    </row>
    <row r="19072" spans="5:28" x14ac:dyDescent="0.3">
      <c r="E19072" s="1"/>
      <c r="Q19072" s="2"/>
      <c r="Z19072" s="2"/>
      <c r="AB19072" s="2"/>
    </row>
    <row r="19073" spans="5:28" x14ac:dyDescent="0.3">
      <c r="E19073" s="1"/>
      <c r="T19073" s="5"/>
      <c r="W19073" s="2"/>
      <c r="X19073" s="5"/>
    </row>
    <row r="19074" spans="5:28" x14ac:dyDescent="0.3">
      <c r="E19074" s="1"/>
      <c r="W19074" s="2"/>
      <c r="X19074" s="5"/>
      <c r="AB19074" s="2"/>
    </row>
    <row r="19075" spans="5:28" x14ac:dyDescent="0.3">
      <c r="E19075" s="1"/>
      <c r="T19075" s="5"/>
      <c r="W19075" s="2"/>
      <c r="X19075" s="5"/>
      <c r="AB19075" s="2"/>
    </row>
    <row r="19076" spans="5:28" x14ac:dyDescent="0.3">
      <c r="E19076" s="1"/>
      <c r="W19076" s="2"/>
    </row>
    <row r="19077" spans="5:28" x14ac:dyDescent="0.3">
      <c r="E19077" s="1"/>
      <c r="W19077" s="2"/>
      <c r="X19077" s="5"/>
      <c r="Z19077" s="2"/>
    </row>
    <row r="19078" spans="5:28" x14ac:dyDescent="0.3">
      <c r="E19078" s="1"/>
      <c r="Q19078" s="2"/>
      <c r="W19078" s="2"/>
      <c r="X19078" s="5"/>
      <c r="Z19078" s="2"/>
    </row>
    <row r="19079" spans="5:28" x14ac:dyDescent="0.3">
      <c r="E19079" s="1"/>
      <c r="Q19079" s="2"/>
      <c r="W19079" s="2"/>
      <c r="X19079" s="5"/>
      <c r="Z19079" s="2"/>
    </row>
    <row r="19080" spans="5:28" x14ac:dyDescent="0.3">
      <c r="E19080" s="1"/>
      <c r="Q19080" s="2"/>
      <c r="T19080" s="5"/>
      <c r="W19080" s="2"/>
      <c r="X19080" s="5"/>
      <c r="Z19080" s="2"/>
    </row>
    <row r="19081" spans="5:28" x14ac:dyDescent="0.3">
      <c r="E19081" s="1"/>
      <c r="Q19081" s="2"/>
      <c r="T19081" s="5"/>
      <c r="W19081" s="2"/>
      <c r="X19081" s="5"/>
      <c r="Z19081" s="2"/>
      <c r="AB19081" s="2"/>
    </row>
    <row r="19082" spans="5:28" x14ac:dyDescent="0.3">
      <c r="E19082" s="1"/>
      <c r="Q19082" s="2"/>
      <c r="T19082" s="5"/>
      <c r="W19082" s="2"/>
      <c r="X19082" s="5"/>
      <c r="Z19082" s="2"/>
    </row>
    <row r="19083" spans="5:28" x14ac:dyDescent="0.3">
      <c r="E19083" s="1"/>
      <c r="Q19083" s="2"/>
      <c r="T19083" s="5"/>
      <c r="W19083" s="2"/>
      <c r="X19083" s="5"/>
      <c r="Z19083" s="2"/>
    </row>
    <row r="19084" spans="5:28" x14ac:dyDescent="0.3">
      <c r="E19084" s="1"/>
      <c r="Q19084" s="2"/>
      <c r="T19084" s="5"/>
      <c r="W19084" s="2"/>
      <c r="X19084" s="5"/>
      <c r="Z19084" s="2"/>
    </row>
    <row r="19085" spans="5:28" x14ac:dyDescent="0.3">
      <c r="E19085" s="1"/>
      <c r="Q19085" s="2"/>
      <c r="T19085" s="5"/>
      <c r="W19085" s="2"/>
      <c r="X19085" s="5"/>
      <c r="Z19085" s="2"/>
    </row>
    <row r="19086" spans="5:28" x14ac:dyDescent="0.3">
      <c r="E19086" s="1"/>
      <c r="Q19086" s="2"/>
      <c r="T19086" s="5"/>
      <c r="W19086" s="2"/>
      <c r="X19086" s="5"/>
    </row>
    <row r="19087" spans="5:28" x14ac:dyDescent="0.3">
      <c r="E19087" s="1"/>
      <c r="Q19087" s="2"/>
      <c r="T19087" s="5"/>
      <c r="W19087" s="2"/>
      <c r="X19087" s="5"/>
      <c r="Z19087" s="2"/>
    </row>
    <row r="19088" spans="5:28" x14ac:dyDescent="0.3">
      <c r="E19088" s="1"/>
      <c r="Q19088" s="2"/>
      <c r="T19088" s="5"/>
      <c r="W19088" s="2"/>
      <c r="X19088" s="5"/>
      <c r="Z19088" s="2"/>
    </row>
    <row r="19089" spans="5:28" x14ac:dyDescent="0.3">
      <c r="E19089" s="1"/>
      <c r="Q19089" s="2"/>
      <c r="T19089" s="5"/>
      <c r="W19089" s="2"/>
      <c r="X19089" s="5"/>
      <c r="Z19089" s="2"/>
    </row>
    <row r="19090" spans="5:28" x14ac:dyDescent="0.3">
      <c r="E19090" s="1"/>
      <c r="Q19090" s="2"/>
      <c r="T19090" s="5"/>
      <c r="W19090" s="2"/>
      <c r="X19090" s="5"/>
      <c r="Z19090" s="2"/>
    </row>
    <row r="19091" spans="5:28" x14ac:dyDescent="0.3">
      <c r="E19091" s="1"/>
      <c r="Q19091" s="2"/>
      <c r="T19091" s="5"/>
      <c r="W19091" s="2"/>
      <c r="X19091" s="5"/>
      <c r="Z19091" s="2"/>
    </row>
    <row r="19092" spans="5:28" x14ac:dyDescent="0.3">
      <c r="E19092" s="1"/>
      <c r="Q19092" s="2"/>
      <c r="T19092" s="5"/>
      <c r="W19092" s="2"/>
      <c r="X19092" s="5"/>
      <c r="Z19092" s="2"/>
    </row>
    <row r="19093" spans="5:28" x14ac:dyDescent="0.3">
      <c r="E19093" s="1"/>
      <c r="Q19093" s="2"/>
      <c r="T19093" s="5"/>
      <c r="W19093" s="2"/>
      <c r="X19093" s="5"/>
      <c r="Z19093" s="2"/>
    </row>
    <row r="19094" spans="5:28" x14ac:dyDescent="0.3">
      <c r="E19094" s="1"/>
      <c r="Q19094" s="2"/>
      <c r="T19094" s="5"/>
      <c r="W19094" s="2"/>
      <c r="X19094" s="5"/>
      <c r="Z19094" s="2"/>
      <c r="AB19094" s="2"/>
    </row>
    <row r="19095" spans="5:28" x14ac:dyDescent="0.3">
      <c r="E19095" s="1"/>
      <c r="Q19095" s="2"/>
      <c r="T19095" s="5"/>
      <c r="W19095" s="2"/>
      <c r="X19095" s="5"/>
      <c r="Z19095" s="2"/>
    </row>
    <row r="19096" spans="5:28" x14ac:dyDescent="0.3">
      <c r="E19096" s="1"/>
      <c r="Q19096" s="2"/>
      <c r="T19096" s="5"/>
      <c r="W19096" s="2"/>
      <c r="X19096" s="5"/>
      <c r="Z19096" s="2"/>
    </row>
    <row r="19097" spans="5:28" x14ac:dyDescent="0.3">
      <c r="E19097" s="1"/>
      <c r="Q19097" s="2"/>
      <c r="T19097" s="5"/>
      <c r="W19097" s="2"/>
      <c r="X19097" s="5"/>
    </row>
    <row r="19098" spans="5:28" x14ac:dyDescent="0.3">
      <c r="E19098" s="1"/>
      <c r="Q19098" s="2"/>
      <c r="T19098" s="5"/>
      <c r="W19098" s="2"/>
      <c r="X19098" s="5"/>
      <c r="Z19098" s="2"/>
    </row>
    <row r="19099" spans="5:28" x14ac:dyDescent="0.3">
      <c r="E19099" s="1"/>
      <c r="Q19099" s="2"/>
      <c r="T19099" s="5"/>
      <c r="W19099" s="2"/>
      <c r="X19099" s="5"/>
      <c r="Z19099" s="2"/>
    </row>
    <row r="19100" spans="5:28" x14ac:dyDescent="0.3">
      <c r="E19100" s="1"/>
      <c r="Q19100" s="2"/>
      <c r="T19100" s="5"/>
      <c r="W19100" s="2"/>
      <c r="X19100" s="5"/>
      <c r="Z19100" s="2"/>
    </row>
    <row r="19101" spans="5:28" x14ac:dyDescent="0.3">
      <c r="E19101" s="1"/>
      <c r="Q19101" s="2"/>
      <c r="T19101" s="5"/>
      <c r="W19101" s="2"/>
      <c r="X19101" s="5"/>
      <c r="Z19101" s="2"/>
    </row>
    <row r="19102" spans="5:28" x14ac:dyDescent="0.3">
      <c r="E19102" s="1"/>
      <c r="Q19102" s="2"/>
      <c r="T19102" s="5"/>
      <c r="W19102" s="2"/>
      <c r="X19102" s="5"/>
      <c r="Z19102" s="2"/>
    </row>
    <row r="19103" spans="5:28" x14ac:dyDescent="0.3">
      <c r="E19103" s="1"/>
      <c r="T19103" s="5"/>
      <c r="W19103" s="2"/>
      <c r="X19103" s="5"/>
    </row>
    <row r="19104" spans="5:28" x14ac:dyDescent="0.3">
      <c r="E19104" s="1"/>
      <c r="T19104" s="5"/>
      <c r="W19104" s="2"/>
      <c r="X19104" s="5"/>
    </row>
    <row r="19105" spans="5:28" x14ac:dyDescent="0.3">
      <c r="E19105" s="1"/>
      <c r="Q19105" s="2"/>
      <c r="T19105" s="5"/>
      <c r="W19105" s="2"/>
      <c r="X19105" s="5"/>
      <c r="Z19105" s="2"/>
    </row>
    <row r="19106" spans="5:28" x14ac:dyDescent="0.3">
      <c r="E19106" s="1"/>
      <c r="Q19106" s="2"/>
      <c r="T19106" s="5"/>
      <c r="W19106" s="2"/>
      <c r="X19106" s="5"/>
      <c r="Z19106" s="2"/>
    </row>
    <row r="19107" spans="5:28" x14ac:dyDescent="0.3">
      <c r="E19107" s="1"/>
      <c r="T19107" s="5"/>
      <c r="W19107" s="2"/>
      <c r="X19107" s="5"/>
      <c r="AB19107" s="2"/>
    </row>
    <row r="19108" spans="5:28" x14ac:dyDescent="0.3">
      <c r="E19108" s="1"/>
      <c r="Q19108" s="2"/>
      <c r="T19108" s="5"/>
      <c r="W19108" s="2"/>
      <c r="X19108" s="5"/>
      <c r="Z19108" s="2"/>
    </row>
    <row r="19109" spans="5:28" x14ac:dyDescent="0.3">
      <c r="E19109" s="1"/>
      <c r="Q19109" s="2"/>
      <c r="T19109" s="5"/>
      <c r="W19109" s="2"/>
      <c r="X19109" s="5"/>
      <c r="Z19109" s="2"/>
    </row>
    <row r="19110" spans="5:28" x14ac:dyDescent="0.3">
      <c r="E19110" s="1"/>
      <c r="T19110" s="5"/>
      <c r="W19110" s="2"/>
      <c r="X19110" s="5"/>
    </row>
    <row r="19111" spans="5:28" x14ac:dyDescent="0.3">
      <c r="E19111" s="1"/>
      <c r="T19111" s="5"/>
      <c r="W19111" s="2"/>
      <c r="X19111" s="5"/>
    </row>
    <row r="19112" spans="5:28" x14ac:dyDescent="0.3">
      <c r="E19112" s="1"/>
      <c r="Q19112" s="2"/>
      <c r="T19112" s="5"/>
      <c r="W19112" s="2"/>
      <c r="X19112" s="5"/>
      <c r="Z19112" s="2"/>
    </row>
    <row r="19113" spans="5:28" x14ac:dyDescent="0.3">
      <c r="E19113" s="1"/>
      <c r="Q19113" s="2"/>
      <c r="T19113" s="5"/>
      <c r="W19113" s="2"/>
      <c r="X19113" s="5"/>
      <c r="Z19113" s="2"/>
    </row>
    <row r="19114" spans="5:28" x14ac:dyDescent="0.3">
      <c r="E19114" s="1"/>
      <c r="Q19114" s="2"/>
      <c r="T19114" s="5"/>
      <c r="W19114" s="2"/>
      <c r="X19114" s="5"/>
      <c r="Z19114" s="2"/>
    </row>
    <row r="19115" spans="5:28" x14ac:dyDescent="0.3">
      <c r="E19115" s="1"/>
      <c r="Q19115" s="2"/>
      <c r="T19115" s="5"/>
      <c r="W19115" s="2"/>
      <c r="X19115" s="5"/>
      <c r="Z19115" s="2"/>
      <c r="AB19115" s="2"/>
    </row>
    <row r="19116" spans="5:28" x14ac:dyDescent="0.3">
      <c r="E19116" s="1"/>
      <c r="Q19116" s="2"/>
      <c r="T19116" s="5"/>
      <c r="W19116" s="2"/>
      <c r="X19116" s="5"/>
      <c r="Z19116" s="2"/>
    </row>
    <row r="19117" spans="5:28" x14ac:dyDescent="0.3">
      <c r="E19117" s="1"/>
      <c r="Q19117" s="2"/>
      <c r="T19117" s="5"/>
      <c r="V19117" s="2"/>
      <c r="W19117" s="2"/>
      <c r="X19117" s="5"/>
      <c r="Z19117" s="2"/>
      <c r="AB19117" s="2"/>
    </row>
    <row r="19118" spans="5:28" x14ac:dyDescent="0.3">
      <c r="E19118" s="1"/>
      <c r="Q19118" s="2"/>
      <c r="T19118" s="5"/>
      <c r="V19118" s="2"/>
      <c r="W19118" s="2"/>
      <c r="X19118" s="5"/>
      <c r="Z19118" s="2"/>
      <c r="AB19118" s="2"/>
    </row>
    <row r="19119" spans="5:28" x14ac:dyDescent="0.3">
      <c r="E19119" s="1"/>
      <c r="T19119" s="5"/>
      <c r="W19119" s="2"/>
      <c r="X19119" s="5"/>
    </row>
    <row r="19120" spans="5:28" x14ac:dyDescent="0.3">
      <c r="E19120" s="1"/>
      <c r="Q19120" s="2"/>
      <c r="T19120" s="5"/>
      <c r="V19120" s="2"/>
      <c r="W19120" s="2"/>
      <c r="X19120" s="5"/>
      <c r="Z19120" s="2"/>
    </row>
    <row r="19121" spans="5:28" x14ac:dyDescent="0.3">
      <c r="E19121" s="1"/>
      <c r="Q19121" s="2"/>
      <c r="T19121" s="5"/>
      <c r="V19121" s="2"/>
      <c r="W19121" s="2"/>
      <c r="X19121" s="5"/>
      <c r="Z19121" s="2"/>
    </row>
    <row r="19122" spans="5:28" x14ac:dyDescent="0.3">
      <c r="E19122" s="1"/>
      <c r="Q19122" s="2"/>
      <c r="T19122" s="5"/>
      <c r="V19122" s="2"/>
      <c r="W19122" s="2"/>
      <c r="X19122" s="5"/>
      <c r="Z19122" s="2"/>
      <c r="AB19122" s="2"/>
    </row>
    <row r="19123" spans="5:28" x14ac:dyDescent="0.3">
      <c r="E19123" s="1"/>
      <c r="T19123" s="5"/>
      <c r="W19123" s="2"/>
      <c r="X19123" s="5"/>
    </row>
    <row r="19124" spans="5:28" x14ac:dyDescent="0.3">
      <c r="E19124" s="1"/>
      <c r="T19124" s="5"/>
      <c r="W19124" s="2"/>
      <c r="X19124" s="5"/>
    </row>
    <row r="19125" spans="5:28" x14ac:dyDescent="0.3">
      <c r="E19125" s="1"/>
      <c r="Q19125" s="2"/>
      <c r="T19125" s="5"/>
      <c r="W19125" s="2"/>
      <c r="X19125" s="5"/>
      <c r="Z19125" s="2"/>
    </row>
    <row r="19126" spans="5:28" x14ac:dyDescent="0.3">
      <c r="E19126" s="1"/>
      <c r="Q19126" s="2"/>
      <c r="T19126" s="5"/>
      <c r="W19126" s="2"/>
      <c r="X19126" s="5"/>
      <c r="Z19126" s="2"/>
      <c r="AB19126" s="2"/>
    </row>
    <row r="19127" spans="5:28" x14ac:dyDescent="0.3">
      <c r="E19127" s="1"/>
      <c r="Q19127" s="2"/>
      <c r="T19127" s="5"/>
      <c r="W19127" s="2"/>
      <c r="X19127" s="5"/>
      <c r="Z19127" s="2"/>
      <c r="AB19127" s="2"/>
    </row>
    <row r="19128" spans="5:28" x14ac:dyDescent="0.3">
      <c r="E19128" s="1"/>
      <c r="Q19128" s="2"/>
      <c r="T19128" s="5"/>
      <c r="W19128" s="2"/>
      <c r="X19128" s="5"/>
      <c r="Z19128" s="2"/>
    </row>
    <row r="19129" spans="5:28" x14ac:dyDescent="0.3">
      <c r="E19129" s="1"/>
      <c r="Q19129" s="2"/>
      <c r="T19129" s="5"/>
      <c r="W19129" s="2"/>
      <c r="X19129" s="5"/>
      <c r="Z19129" s="2"/>
    </row>
    <row r="19130" spans="5:28" x14ac:dyDescent="0.3">
      <c r="E19130" s="1"/>
      <c r="Q19130" s="2"/>
      <c r="T19130" s="5"/>
      <c r="V19130" s="2"/>
      <c r="W19130" s="2"/>
      <c r="X19130" s="5"/>
      <c r="Z19130" s="2"/>
      <c r="AB19130" s="2"/>
    </row>
    <row r="19131" spans="5:28" x14ac:dyDescent="0.3">
      <c r="E19131" s="1"/>
      <c r="Q19131" s="2"/>
      <c r="T19131" s="5"/>
      <c r="V19131" s="2"/>
      <c r="W19131" s="2"/>
      <c r="X19131" s="5"/>
      <c r="Z19131" s="2"/>
      <c r="AB19131" s="2"/>
    </row>
    <row r="19132" spans="5:28" x14ac:dyDescent="0.3">
      <c r="E19132" s="1"/>
      <c r="Q19132" s="2"/>
      <c r="T19132" s="5"/>
      <c r="W19132" s="2"/>
      <c r="X19132" s="5"/>
      <c r="Z19132" s="2"/>
      <c r="AB19132" s="2"/>
    </row>
    <row r="19133" spans="5:28" x14ac:dyDescent="0.3">
      <c r="E19133" s="1"/>
      <c r="Q19133" s="2"/>
      <c r="T19133" s="5"/>
      <c r="V19133" s="2"/>
      <c r="W19133" s="2"/>
      <c r="X19133" s="5"/>
      <c r="Z19133" s="2"/>
    </row>
    <row r="19134" spans="5:28" x14ac:dyDescent="0.3">
      <c r="E19134" s="1"/>
      <c r="Q19134" s="2"/>
      <c r="T19134" s="5"/>
      <c r="V19134" s="2"/>
      <c r="W19134" s="2"/>
      <c r="X19134" s="5"/>
      <c r="Z19134" s="2"/>
    </row>
    <row r="19135" spans="5:28" x14ac:dyDescent="0.3">
      <c r="E19135" s="1"/>
      <c r="Q19135" s="2"/>
      <c r="T19135" s="5"/>
      <c r="V19135" s="2"/>
      <c r="W19135" s="2"/>
      <c r="X19135" s="5"/>
      <c r="Z19135" s="2"/>
    </row>
    <row r="19136" spans="5:28" x14ac:dyDescent="0.3">
      <c r="E19136" s="1"/>
      <c r="Q19136" s="2"/>
      <c r="T19136" s="5"/>
      <c r="W19136" s="2"/>
      <c r="X19136" s="5"/>
      <c r="Z19136" s="2"/>
      <c r="AB19136" s="2"/>
    </row>
    <row r="19137" spans="5:28" x14ac:dyDescent="0.3">
      <c r="E19137" s="1"/>
      <c r="T19137" s="5"/>
      <c r="W19137" s="2"/>
      <c r="X19137" s="5"/>
    </row>
    <row r="19138" spans="5:28" x14ac:dyDescent="0.3">
      <c r="E19138" s="1"/>
      <c r="Q19138" s="2"/>
      <c r="T19138" s="5"/>
      <c r="W19138" s="2"/>
      <c r="X19138" s="5"/>
      <c r="Z19138" s="2"/>
    </row>
    <row r="19139" spans="5:28" x14ac:dyDescent="0.3">
      <c r="E19139" s="1"/>
      <c r="Q19139" s="2"/>
      <c r="T19139" s="5"/>
      <c r="V19139" s="2"/>
      <c r="W19139" s="2"/>
      <c r="X19139" s="5"/>
      <c r="Z19139" s="2"/>
    </row>
    <row r="19140" spans="5:28" x14ac:dyDescent="0.3">
      <c r="E19140" s="1"/>
      <c r="Q19140" s="2"/>
      <c r="T19140" s="5"/>
      <c r="W19140" s="2"/>
      <c r="X19140" s="5"/>
      <c r="Z19140" s="2"/>
    </row>
    <row r="19141" spans="5:28" x14ac:dyDescent="0.3">
      <c r="E19141" s="1"/>
      <c r="Q19141" s="2"/>
      <c r="T19141" s="5"/>
      <c r="W19141" s="2"/>
      <c r="X19141" s="5"/>
      <c r="Z19141" s="2"/>
      <c r="AB19141" s="2"/>
    </row>
    <row r="19142" spans="5:28" x14ac:dyDescent="0.3">
      <c r="E19142" s="1"/>
      <c r="Q19142" s="2"/>
      <c r="T19142" s="5"/>
      <c r="W19142" s="2"/>
      <c r="X19142" s="5"/>
      <c r="Z19142" s="2"/>
      <c r="AB19142" s="2"/>
    </row>
    <row r="19143" spans="5:28" x14ac:dyDescent="0.3">
      <c r="E19143" s="1"/>
      <c r="Q19143" s="2"/>
      <c r="T19143" s="5"/>
      <c r="V19143" s="2"/>
      <c r="W19143" s="2"/>
      <c r="X19143" s="5"/>
      <c r="Z19143" s="2"/>
    </row>
    <row r="19144" spans="5:28" x14ac:dyDescent="0.3">
      <c r="E19144" s="1"/>
      <c r="Q19144" s="2"/>
      <c r="T19144" s="5"/>
      <c r="V19144" s="2"/>
      <c r="W19144" s="2"/>
      <c r="X19144" s="5"/>
      <c r="Z19144" s="2"/>
    </row>
    <row r="19145" spans="5:28" x14ac:dyDescent="0.3">
      <c r="E19145" s="1"/>
      <c r="Q19145" s="2"/>
      <c r="T19145" s="5"/>
      <c r="W19145" s="2"/>
      <c r="X19145" s="5"/>
      <c r="Z19145" s="2"/>
    </row>
    <row r="19146" spans="5:28" x14ac:dyDescent="0.3">
      <c r="E19146" s="1"/>
      <c r="Q19146" s="2"/>
      <c r="T19146" s="5"/>
      <c r="W19146" s="2"/>
      <c r="X19146" s="5"/>
    </row>
    <row r="19147" spans="5:28" x14ac:dyDescent="0.3">
      <c r="E19147" s="1"/>
      <c r="Q19147" s="2"/>
      <c r="T19147" s="5"/>
      <c r="V19147" s="2"/>
      <c r="W19147" s="2"/>
      <c r="X19147" s="5"/>
      <c r="Z19147" s="2"/>
    </row>
    <row r="19148" spans="5:28" x14ac:dyDescent="0.3">
      <c r="E19148" s="1"/>
      <c r="Q19148" s="2"/>
      <c r="T19148" s="5"/>
      <c r="V19148" s="2"/>
      <c r="W19148" s="2"/>
      <c r="X19148" s="5"/>
      <c r="Z19148" s="2"/>
    </row>
    <row r="19149" spans="5:28" x14ac:dyDescent="0.3">
      <c r="E19149" s="1"/>
      <c r="Q19149" s="2"/>
      <c r="T19149" s="5"/>
      <c r="W19149" s="2"/>
      <c r="X19149" s="5"/>
      <c r="Z19149" s="2"/>
    </row>
    <row r="19150" spans="5:28" x14ac:dyDescent="0.3">
      <c r="E19150" s="1"/>
      <c r="T19150" s="5"/>
      <c r="W19150" s="2"/>
      <c r="X19150" s="5"/>
    </row>
    <row r="19151" spans="5:28" x14ac:dyDescent="0.3">
      <c r="E19151" s="1"/>
      <c r="Q19151" s="2"/>
      <c r="T19151" s="5"/>
      <c r="W19151" s="2"/>
      <c r="X19151" s="5"/>
      <c r="Z19151" s="2"/>
    </row>
    <row r="19152" spans="5:28" x14ac:dyDescent="0.3">
      <c r="E19152" s="1"/>
      <c r="Q19152" s="2"/>
      <c r="T19152" s="5"/>
      <c r="W19152" s="2"/>
      <c r="X19152" s="5"/>
      <c r="Z19152" s="2"/>
    </row>
    <row r="19153" spans="5:26" x14ac:dyDescent="0.3">
      <c r="E19153" s="1"/>
      <c r="Q19153" s="2"/>
      <c r="T19153" s="5"/>
      <c r="W19153" s="2"/>
      <c r="X19153" s="5"/>
      <c r="Z19153" s="2"/>
    </row>
    <row r="19154" spans="5:26" x14ac:dyDescent="0.3">
      <c r="E19154" s="1"/>
      <c r="T19154" s="5"/>
      <c r="W19154" s="2"/>
      <c r="X19154" s="5"/>
    </row>
    <row r="19155" spans="5:26" x14ac:dyDescent="0.3">
      <c r="E19155" s="1"/>
      <c r="Q19155" s="2"/>
      <c r="T19155" s="5"/>
      <c r="W19155" s="2"/>
      <c r="X19155" s="5"/>
      <c r="Z19155" s="2"/>
    </row>
    <row r="19156" spans="5:26" x14ac:dyDescent="0.3">
      <c r="E19156" s="1"/>
      <c r="Q19156" s="2"/>
      <c r="T19156" s="5"/>
      <c r="W19156" s="2"/>
      <c r="X19156" s="5"/>
      <c r="Z19156" s="2"/>
    </row>
    <row r="19157" spans="5:26" x14ac:dyDescent="0.3">
      <c r="E19157" s="1"/>
      <c r="Q19157" s="2"/>
      <c r="T19157" s="5"/>
      <c r="W19157" s="2"/>
      <c r="X19157" s="5"/>
      <c r="Z19157" s="2"/>
    </row>
    <row r="19158" spans="5:26" x14ac:dyDescent="0.3">
      <c r="E19158" s="1"/>
      <c r="Q19158" s="2"/>
      <c r="T19158" s="5"/>
      <c r="W19158" s="2"/>
      <c r="X19158" s="5"/>
      <c r="Z19158" s="2"/>
    </row>
    <row r="19159" spans="5:26" x14ac:dyDescent="0.3">
      <c r="E19159" s="1"/>
      <c r="T19159" s="5"/>
      <c r="W19159" s="2"/>
      <c r="X19159" s="5"/>
    </row>
    <row r="19160" spans="5:26" x14ac:dyDescent="0.3">
      <c r="E19160" s="1"/>
      <c r="T19160" s="5"/>
      <c r="W19160" s="2"/>
      <c r="X19160" s="5"/>
    </row>
    <row r="19161" spans="5:26" x14ac:dyDescent="0.3">
      <c r="E19161" s="1"/>
      <c r="Q19161" s="2"/>
      <c r="T19161" s="5"/>
      <c r="W19161" s="2"/>
      <c r="X19161" s="5"/>
      <c r="Z19161" s="2"/>
    </row>
    <row r="19162" spans="5:26" x14ac:dyDescent="0.3">
      <c r="E19162" s="1"/>
      <c r="T19162" s="5"/>
      <c r="W19162" s="2"/>
      <c r="X19162" s="5"/>
    </row>
    <row r="19163" spans="5:26" x14ac:dyDescent="0.3">
      <c r="E19163" s="1"/>
      <c r="T19163" s="5"/>
      <c r="W19163" s="2"/>
      <c r="X19163" s="5"/>
    </row>
    <row r="19164" spans="5:26" x14ac:dyDescent="0.3">
      <c r="E19164" s="1"/>
      <c r="T19164" s="5"/>
      <c r="W19164" s="2"/>
      <c r="X19164" s="5"/>
    </row>
    <row r="19165" spans="5:26" x14ac:dyDescent="0.3">
      <c r="E19165" s="1"/>
      <c r="Q19165" s="2"/>
      <c r="T19165" s="5"/>
      <c r="W19165" s="2"/>
      <c r="X19165" s="5"/>
      <c r="Z19165" s="2"/>
    </row>
    <row r="19166" spans="5:26" x14ac:dyDescent="0.3">
      <c r="E19166" s="1"/>
      <c r="Q19166" s="2"/>
      <c r="T19166" s="5"/>
      <c r="W19166" s="2"/>
      <c r="X19166" s="5"/>
      <c r="Z19166" s="2"/>
    </row>
    <row r="19167" spans="5:26" x14ac:dyDescent="0.3">
      <c r="E19167" s="1"/>
      <c r="Q19167" s="2"/>
      <c r="T19167" s="5"/>
      <c r="W19167" s="2"/>
      <c r="X19167" s="5"/>
      <c r="Z19167" s="2"/>
    </row>
    <row r="19168" spans="5:26" x14ac:dyDescent="0.3">
      <c r="E19168" s="1"/>
      <c r="Q19168" s="2"/>
      <c r="T19168" s="5"/>
      <c r="W19168" s="2"/>
      <c r="X19168" s="5"/>
      <c r="Z19168" s="2"/>
    </row>
    <row r="19169" spans="5:28" x14ac:dyDescent="0.3">
      <c r="E19169" s="1"/>
      <c r="Q19169" s="2"/>
      <c r="T19169" s="5"/>
      <c r="W19169" s="2"/>
      <c r="X19169" s="5"/>
      <c r="Z19169" s="2"/>
    </row>
    <row r="19170" spans="5:28" x14ac:dyDescent="0.3">
      <c r="E19170" s="1"/>
      <c r="T19170" s="5"/>
      <c r="W19170" s="2"/>
      <c r="X19170" s="5"/>
    </row>
    <row r="19171" spans="5:28" x14ac:dyDescent="0.3">
      <c r="E19171" s="1"/>
      <c r="T19171" s="5"/>
      <c r="W19171" s="2"/>
      <c r="X19171" s="5"/>
    </row>
    <row r="19172" spans="5:28" x14ac:dyDescent="0.3">
      <c r="E19172" s="1"/>
      <c r="T19172" s="5"/>
      <c r="W19172" s="2"/>
      <c r="X19172" s="5"/>
    </row>
    <row r="19173" spans="5:28" x14ac:dyDescent="0.3">
      <c r="E19173" s="1"/>
      <c r="T19173" s="5"/>
      <c r="W19173" s="2"/>
      <c r="X19173" s="5"/>
    </row>
    <row r="19174" spans="5:28" x14ac:dyDescent="0.3">
      <c r="E19174" s="1"/>
      <c r="T19174" s="5"/>
      <c r="W19174" s="2"/>
      <c r="X19174" s="5"/>
    </row>
    <row r="19175" spans="5:28" x14ac:dyDescent="0.3">
      <c r="E19175" s="1"/>
      <c r="T19175" s="5"/>
      <c r="W19175" s="2"/>
      <c r="X19175" s="5"/>
    </row>
    <row r="19176" spans="5:28" x14ac:dyDescent="0.3">
      <c r="E19176" s="1"/>
      <c r="T19176" s="5"/>
      <c r="W19176" s="2"/>
      <c r="X19176" s="5"/>
    </row>
    <row r="19177" spans="5:28" x14ac:dyDescent="0.3">
      <c r="E19177" s="1"/>
      <c r="T19177" s="5"/>
      <c r="W19177" s="2"/>
      <c r="X19177" s="5"/>
    </row>
    <row r="19178" spans="5:28" x14ac:dyDescent="0.3">
      <c r="E19178" s="1"/>
      <c r="T19178" s="5"/>
      <c r="W19178" s="2"/>
      <c r="X19178" s="5"/>
      <c r="AB19178" s="2"/>
    </row>
    <row r="19179" spans="5:28" x14ac:dyDescent="0.3">
      <c r="E19179" s="1"/>
      <c r="T19179" s="5"/>
      <c r="W19179" s="2"/>
      <c r="X19179" s="5"/>
    </row>
    <row r="19180" spans="5:28" x14ac:dyDescent="0.3">
      <c r="E19180" s="1"/>
      <c r="T19180" s="5"/>
      <c r="W19180" s="2"/>
      <c r="X19180" s="5"/>
    </row>
    <row r="19181" spans="5:28" x14ac:dyDescent="0.3">
      <c r="E19181" s="1"/>
      <c r="T19181" s="5"/>
      <c r="W19181" s="2"/>
      <c r="X19181" s="5"/>
    </row>
    <row r="19182" spans="5:28" x14ac:dyDescent="0.3">
      <c r="E19182" s="1"/>
      <c r="T19182" s="5"/>
      <c r="W19182" s="2"/>
      <c r="X19182" s="5"/>
      <c r="AB19182" s="2"/>
    </row>
    <row r="19183" spans="5:28" x14ac:dyDescent="0.3">
      <c r="E19183" s="1"/>
      <c r="T19183" s="5"/>
      <c r="W19183" s="2"/>
      <c r="X19183" s="5"/>
      <c r="Z19183" s="2"/>
    </row>
    <row r="19184" spans="5:28" x14ac:dyDescent="0.3">
      <c r="E19184" s="1"/>
      <c r="T19184" s="5"/>
      <c r="W19184" s="2"/>
      <c r="X19184" s="5"/>
      <c r="Z19184" s="2"/>
    </row>
    <row r="19185" spans="5:26" x14ac:dyDescent="0.3">
      <c r="E19185" s="1"/>
      <c r="W19185" s="2"/>
      <c r="X19185" s="5"/>
    </row>
    <row r="19186" spans="5:26" x14ac:dyDescent="0.3">
      <c r="E19186" s="1"/>
      <c r="W19186" s="2"/>
      <c r="X19186" s="5"/>
      <c r="Z19186" s="2"/>
    </row>
    <row r="19187" spans="5:26" x14ac:dyDescent="0.3">
      <c r="E19187" s="1"/>
      <c r="W19187" s="2"/>
      <c r="Z19187" s="2"/>
    </row>
    <row r="19188" spans="5:26" x14ac:dyDescent="0.3">
      <c r="E19188" s="1"/>
      <c r="W19188" s="2"/>
    </row>
    <row r="19189" spans="5:26" x14ac:dyDescent="0.3">
      <c r="E19189" s="1"/>
      <c r="W19189" s="2"/>
    </row>
    <row r="19190" spans="5:26" x14ac:dyDescent="0.3">
      <c r="E19190" s="1"/>
    </row>
    <row r="19191" spans="5:26" x14ac:dyDescent="0.3">
      <c r="E19191" s="1"/>
      <c r="Q19191" s="2"/>
      <c r="Z19191" s="2"/>
    </row>
    <row r="19192" spans="5:26" x14ac:dyDescent="0.3">
      <c r="E19192" s="1"/>
      <c r="Q19192" s="2"/>
      <c r="Z19192" s="2"/>
    </row>
    <row r="19193" spans="5:26" x14ac:dyDescent="0.3">
      <c r="E19193" s="1"/>
    </row>
    <row r="19194" spans="5:26" x14ac:dyDescent="0.3">
      <c r="E19194" s="1"/>
    </row>
    <row r="19195" spans="5:26" x14ac:dyDescent="0.3">
      <c r="E19195" s="1"/>
      <c r="Q19195" s="2"/>
      <c r="Z19195" s="2"/>
    </row>
    <row r="19196" spans="5:26" x14ac:dyDescent="0.3">
      <c r="E19196" s="1"/>
      <c r="Q19196" s="2"/>
      <c r="Z19196" s="2"/>
    </row>
    <row r="19197" spans="5:26" x14ac:dyDescent="0.3">
      <c r="E19197" s="1"/>
    </row>
    <row r="19198" spans="5:26" x14ac:dyDescent="0.3">
      <c r="E19198" s="1"/>
      <c r="Q19198" s="2"/>
      <c r="Z19198" s="2"/>
    </row>
    <row r="19199" spans="5:26" x14ac:dyDescent="0.3">
      <c r="E19199" s="1"/>
      <c r="Z19199" s="2"/>
    </row>
    <row r="19200" spans="5:26" x14ac:dyDescent="0.3">
      <c r="E19200" s="1"/>
    </row>
    <row r="19201" spans="5:26" x14ac:dyDescent="0.3">
      <c r="E19201" s="1"/>
    </row>
    <row r="19202" spans="5:26" x14ac:dyDescent="0.3">
      <c r="E19202" s="1"/>
    </row>
    <row r="19203" spans="5:26" x14ac:dyDescent="0.3">
      <c r="E19203" s="1"/>
    </row>
    <row r="19204" spans="5:26" x14ac:dyDescent="0.3">
      <c r="E19204" s="1"/>
    </row>
    <row r="19205" spans="5:26" x14ac:dyDescent="0.3">
      <c r="E19205" s="1"/>
    </row>
    <row r="19206" spans="5:26" x14ac:dyDescent="0.3">
      <c r="E19206" s="1"/>
      <c r="Z19206" s="2"/>
    </row>
    <row r="19207" spans="5:26" x14ac:dyDescent="0.3">
      <c r="E19207" s="1"/>
    </row>
    <row r="19208" spans="5:26" x14ac:dyDescent="0.3">
      <c r="E19208" s="1"/>
    </row>
    <row r="19209" spans="5:26" x14ac:dyDescent="0.3">
      <c r="E19209" s="1"/>
    </row>
    <row r="19210" spans="5:26" x14ac:dyDescent="0.3">
      <c r="E19210" s="1"/>
    </row>
    <row r="19211" spans="5:26" x14ac:dyDescent="0.3">
      <c r="E19211" s="1"/>
    </row>
    <row r="19212" spans="5:26" x14ac:dyDescent="0.3">
      <c r="E19212" s="1"/>
    </row>
    <row r="19213" spans="5:26" x14ac:dyDescent="0.3">
      <c r="E19213" s="1"/>
    </row>
    <row r="19214" spans="5:26" x14ac:dyDescent="0.3">
      <c r="E19214" s="1"/>
    </row>
    <row r="19215" spans="5:26" x14ac:dyDescent="0.3">
      <c r="E19215" s="1"/>
    </row>
    <row r="19216" spans="5:26" x14ac:dyDescent="0.3">
      <c r="E19216" s="1"/>
      <c r="T19216" s="5"/>
      <c r="X19216" s="5"/>
    </row>
    <row r="19217" spans="5:28" x14ac:dyDescent="0.3">
      <c r="E19217" s="1"/>
      <c r="T19217" s="5"/>
      <c r="X19217" s="5"/>
      <c r="AB19217" s="2"/>
    </row>
    <row r="19218" spans="5:28" x14ac:dyDescent="0.3">
      <c r="E19218" s="1"/>
      <c r="T19218" s="5"/>
      <c r="X19218" s="5"/>
      <c r="AB19218" s="2"/>
    </row>
    <row r="19219" spans="5:28" x14ac:dyDescent="0.3">
      <c r="E19219" s="1"/>
      <c r="T19219" s="5"/>
      <c r="X19219" s="5"/>
    </row>
    <row r="19220" spans="5:28" x14ac:dyDescent="0.3">
      <c r="E19220" s="1"/>
      <c r="T19220" s="5"/>
      <c r="X19220" s="5"/>
    </row>
    <row r="19221" spans="5:28" x14ac:dyDescent="0.3">
      <c r="E19221" s="1"/>
      <c r="T19221" s="5"/>
      <c r="X19221" s="5"/>
    </row>
    <row r="19222" spans="5:28" x14ac:dyDescent="0.3">
      <c r="E19222" s="1"/>
      <c r="T19222" s="5"/>
      <c r="X19222" s="5"/>
    </row>
    <row r="19223" spans="5:28" x14ac:dyDescent="0.3">
      <c r="E19223" s="1"/>
      <c r="T19223" s="5"/>
      <c r="X19223" s="5"/>
    </row>
    <row r="19224" spans="5:28" x14ac:dyDescent="0.3">
      <c r="E19224" s="1"/>
      <c r="T19224" s="5"/>
      <c r="X19224" s="5"/>
      <c r="AB19224" s="2"/>
    </row>
    <row r="19225" spans="5:28" x14ac:dyDescent="0.3">
      <c r="E19225" s="1"/>
      <c r="T19225" s="5"/>
      <c r="X19225" s="5"/>
      <c r="AB19225" s="2"/>
    </row>
    <row r="19226" spans="5:28" x14ac:dyDescent="0.3">
      <c r="E19226" s="1"/>
      <c r="T19226" s="5"/>
      <c r="X19226" s="5"/>
      <c r="AB19226" s="2"/>
    </row>
    <row r="19227" spans="5:28" x14ac:dyDescent="0.3">
      <c r="E19227" s="1"/>
      <c r="T19227" s="5"/>
      <c r="X19227" s="5"/>
      <c r="AB19227" s="2"/>
    </row>
    <row r="19228" spans="5:28" x14ac:dyDescent="0.3">
      <c r="E19228" s="1"/>
      <c r="T19228" s="5"/>
      <c r="X19228" s="5"/>
      <c r="AB19228" s="2"/>
    </row>
    <row r="19229" spans="5:28" x14ac:dyDescent="0.3">
      <c r="E19229" s="1"/>
      <c r="T19229" s="5"/>
      <c r="X19229" s="5"/>
    </row>
    <row r="19230" spans="5:28" x14ac:dyDescent="0.3">
      <c r="E19230" s="1"/>
      <c r="T19230" s="5"/>
      <c r="X19230" s="5"/>
      <c r="AB19230" s="2"/>
    </row>
    <row r="19231" spans="5:28" x14ac:dyDescent="0.3">
      <c r="E19231" s="1"/>
      <c r="T19231" s="5"/>
      <c r="X19231" s="5"/>
      <c r="AB19231" s="2"/>
    </row>
    <row r="19232" spans="5:28" x14ac:dyDescent="0.3">
      <c r="E19232" s="1"/>
      <c r="T19232" s="5"/>
      <c r="X19232" s="5"/>
    </row>
    <row r="19233" spans="5:28" x14ac:dyDescent="0.3">
      <c r="E19233" s="1"/>
      <c r="T19233" s="5"/>
      <c r="X19233" s="5"/>
      <c r="AB19233" s="2"/>
    </row>
    <row r="19234" spans="5:28" x14ac:dyDescent="0.3">
      <c r="E19234" s="1"/>
      <c r="T19234" s="5"/>
      <c r="X19234" s="5"/>
      <c r="AB19234" s="2"/>
    </row>
    <row r="19235" spans="5:28" x14ac:dyDescent="0.3">
      <c r="E19235" s="1"/>
      <c r="T19235" s="5"/>
      <c r="X19235" s="5"/>
      <c r="AB19235" s="2"/>
    </row>
    <row r="19236" spans="5:28" x14ac:dyDescent="0.3">
      <c r="E19236" s="1"/>
      <c r="T19236" s="5"/>
      <c r="X19236" s="5"/>
      <c r="AB19236" s="2"/>
    </row>
    <row r="19237" spans="5:28" x14ac:dyDescent="0.3">
      <c r="E19237" s="1"/>
      <c r="T19237" s="5"/>
      <c r="X19237" s="5"/>
    </row>
    <row r="19238" spans="5:28" x14ac:dyDescent="0.3">
      <c r="E19238" s="1"/>
      <c r="T19238" s="5"/>
      <c r="X19238" s="5"/>
    </row>
    <row r="19239" spans="5:28" x14ac:dyDescent="0.3">
      <c r="E19239" s="1"/>
      <c r="T19239" s="5"/>
      <c r="X19239" s="5"/>
    </row>
    <row r="19240" spans="5:28" x14ac:dyDescent="0.3">
      <c r="E19240" s="1"/>
      <c r="T19240" s="5"/>
      <c r="X19240" s="5"/>
    </row>
    <row r="19241" spans="5:28" x14ac:dyDescent="0.3">
      <c r="E19241" s="1"/>
      <c r="T19241" s="5"/>
      <c r="X19241" s="5"/>
    </row>
    <row r="19242" spans="5:28" x14ac:dyDescent="0.3">
      <c r="E19242" s="1"/>
      <c r="T19242" s="5"/>
      <c r="X19242" s="5"/>
      <c r="AB19242" s="2"/>
    </row>
    <row r="19243" spans="5:28" x14ac:dyDescent="0.3">
      <c r="E19243" s="1"/>
      <c r="T19243" s="5"/>
      <c r="X19243" s="5"/>
      <c r="AB19243" s="2"/>
    </row>
    <row r="19244" spans="5:28" x14ac:dyDescent="0.3">
      <c r="E19244" s="1"/>
      <c r="T19244" s="5"/>
      <c r="X19244" s="5"/>
      <c r="AB19244" s="2"/>
    </row>
    <row r="19245" spans="5:28" x14ac:dyDescent="0.3">
      <c r="E19245" s="1"/>
      <c r="T19245" s="5"/>
      <c r="X19245" s="5"/>
    </row>
    <row r="19246" spans="5:28" x14ac:dyDescent="0.3">
      <c r="E19246" s="1"/>
      <c r="T19246" s="5"/>
      <c r="X19246" s="5"/>
    </row>
    <row r="19247" spans="5:28" x14ac:dyDescent="0.3">
      <c r="E19247" s="1"/>
      <c r="T19247" s="5"/>
      <c r="X19247" s="5"/>
    </row>
    <row r="19248" spans="5:28" x14ac:dyDescent="0.3">
      <c r="E19248" s="1"/>
      <c r="T19248" s="5"/>
      <c r="X19248" s="5"/>
    </row>
    <row r="19249" spans="5:24" x14ac:dyDescent="0.3">
      <c r="E19249" s="1"/>
      <c r="T19249" s="5"/>
      <c r="X19249" s="5"/>
    </row>
    <row r="19250" spans="5:24" x14ac:dyDescent="0.3">
      <c r="E19250" s="1"/>
      <c r="T19250" s="5"/>
      <c r="X19250" s="5"/>
    </row>
    <row r="19251" spans="5:24" x14ac:dyDescent="0.3">
      <c r="E19251" s="1"/>
      <c r="T19251" s="5"/>
      <c r="X19251" s="5"/>
    </row>
    <row r="19252" spans="5:24" x14ac:dyDescent="0.3">
      <c r="E19252" s="1"/>
      <c r="T19252" s="5"/>
      <c r="X19252" s="5"/>
    </row>
    <row r="19253" spans="5:24" x14ac:dyDescent="0.3">
      <c r="E19253" s="1"/>
      <c r="T19253" s="5"/>
      <c r="X19253" s="5"/>
    </row>
    <row r="19254" spans="5:24" x14ac:dyDescent="0.3">
      <c r="E19254" s="1"/>
      <c r="T19254" s="5"/>
      <c r="X19254" s="5"/>
    </row>
    <row r="19255" spans="5:24" x14ac:dyDescent="0.3">
      <c r="E19255" s="1"/>
      <c r="T19255" s="5"/>
      <c r="X19255" s="5"/>
    </row>
    <row r="19256" spans="5:24" x14ac:dyDescent="0.3">
      <c r="E19256" s="1"/>
      <c r="T19256" s="5"/>
      <c r="X19256" s="5"/>
    </row>
    <row r="19257" spans="5:24" x14ac:dyDescent="0.3">
      <c r="E19257" s="1"/>
      <c r="T19257" s="5"/>
      <c r="X19257" s="5"/>
    </row>
    <row r="19258" spans="5:24" x14ac:dyDescent="0.3">
      <c r="E19258" s="1"/>
      <c r="T19258" s="5"/>
      <c r="X19258" s="5"/>
    </row>
    <row r="19259" spans="5:24" x14ac:dyDescent="0.3">
      <c r="E19259" s="1"/>
      <c r="T19259" s="5"/>
      <c r="X19259" s="5"/>
    </row>
    <row r="19260" spans="5:24" x14ac:dyDescent="0.3">
      <c r="E19260" s="1"/>
      <c r="T19260" s="5"/>
      <c r="X19260" s="5"/>
    </row>
    <row r="19261" spans="5:24" x14ac:dyDescent="0.3">
      <c r="E19261" s="1"/>
      <c r="T19261" s="5"/>
      <c r="X19261" s="5"/>
    </row>
    <row r="19262" spans="5:24" x14ac:dyDescent="0.3">
      <c r="E19262" s="1"/>
      <c r="T19262" s="5"/>
      <c r="X19262" s="5"/>
    </row>
    <row r="19263" spans="5:24" x14ac:dyDescent="0.3">
      <c r="E19263" s="1"/>
      <c r="T19263" s="5"/>
      <c r="X19263" s="5"/>
    </row>
    <row r="19264" spans="5:24" x14ac:dyDescent="0.3">
      <c r="E19264" s="1"/>
      <c r="T19264" s="5"/>
      <c r="X19264" s="5"/>
    </row>
    <row r="19265" spans="5:28" x14ac:dyDescent="0.3">
      <c r="E19265" s="1"/>
      <c r="T19265" s="5"/>
      <c r="X19265" s="5"/>
    </row>
    <row r="19266" spans="5:28" x14ac:dyDescent="0.3">
      <c r="E19266" s="1"/>
      <c r="T19266" s="5"/>
      <c r="X19266" s="5"/>
    </row>
    <row r="19267" spans="5:28" x14ac:dyDescent="0.3">
      <c r="E19267" s="1"/>
      <c r="T19267" s="5"/>
      <c r="X19267" s="5"/>
    </row>
    <row r="19268" spans="5:28" x14ac:dyDescent="0.3">
      <c r="E19268" s="1"/>
      <c r="T19268" s="5"/>
      <c r="X19268" s="5"/>
      <c r="AB19268" s="2"/>
    </row>
    <row r="19269" spans="5:28" x14ac:dyDescent="0.3">
      <c r="E19269" s="1"/>
      <c r="T19269" s="5"/>
      <c r="X19269" s="5"/>
      <c r="AB19269" s="2"/>
    </row>
    <row r="19270" spans="5:28" x14ac:dyDescent="0.3">
      <c r="E19270" s="1"/>
      <c r="T19270" s="5"/>
      <c r="X19270" s="5"/>
      <c r="AB19270" s="2"/>
    </row>
    <row r="19271" spans="5:28" x14ac:dyDescent="0.3">
      <c r="E19271" s="1"/>
      <c r="T19271" s="5"/>
      <c r="X19271" s="5"/>
      <c r="AB19271" s="2"/>
    </row>
    <row r="19272" spans="5:28" x14ac:dyDescent="0.3">
      <c r="E19272" s="1"/>
      <c r="T19272" s="5"/>
      <c r="X19272" s="5"/>
      <c r="AB19272" s="2"/>
    </row>
    <row r="19273" spans="5:28" x14ac:dyDescent="0.3">
      <c r="E19273" s="1"/>
      <c r="T19273" s="5"/>
      <c r="X19273" s="5"/>
      <c r="AB19273" s="2"/>
    </row>
    <row r="19274" spans="5:28" x14ac:dyDescent="0.3">
      <c r="E19274" s="1"/>
      <c r="T19274" s="5"/>
      <c r="X19274" s="5"/>
      <c r="AB19274" s="2"/>
    </row>
    <row r="19275" spans="5:28" x14ac:dyDescent="0.3">
      <c r="E19275" s="1"/>
      <c r="T19275" s="5"/>
      <c r="X19275" s="5"/>
      <c r="AB19275" s="2"/>
    </row>
    <row r="19276" spans="5:28" x14ac:dyDescent="0.3">
      <c r="E19276" s="1"/>
      <c r="T19276" s="5"/>
      <c r="X19276" s="5"/>
      <c r="AB19276" s="2"/>
    </row>
    <row r="19277" spans="5:28" x14ac:dyDescent="0.3">
      <c r="E19277" s="1"/>
      <c r="T19277" s="5"/>
      <c r="X19277" s="5"/>
      <c r="AB19277" s="2"/>
    </row>
    <row r="19278" spans="5:28" x14ac:dyDescent="0.3">
      <c r="E19278" s="1"/>
      <c r="T19278" s="5"/>
      <c r="X19278" s="5"/>
      <c r="AB19278" s="2"/>
    </row>
    <row r="19279" spans="5:28" x14ac:dyDescent="0.3">
      <c r="E19279" s="1"/>
      <c r="T19279" s="5"/>
      <c r="X19279" s="5"/>
      <c r="AB19279" s="2"/>
    </row>
    <row r="19280" spans="5:28" x14ac:dyDescent="0.3">
      <c r="E19280" s="1"/>
      <c r="T19280" s="5"/>
      <c r="X19280" s="5"/>
      <c r="AB19280" s="2"/>
    </row>
    <row r="19281" spans="5:28" x14ac:dyDescent="0.3">
      <c r="E19281" s="1"/>
      <c r="T19281" s="5"/>
      <c r="X19281" s="5"/>
      <c r="AB19281" s="2"/>
    </row>
    <row r="19282" spans="5:28" x14ac:dyDescent="0.3">
      <c r="E19282" s="1"/>
      <c r="T19282" s="5"/>
      <c r="X19282" s="5"/>
      <c r="AB19282" s="2"/>
    </row>
    <row r="19283" spans="5:28" x14ac:dyDescent="0.3">
      <c r="E19283" s="1"/>
      <c r="T19283" s="5"/>
      <c r="X19283" s="5"/>
      <c r="AB19283" s="2"/>
    </row>
    <row r="19284" spans="5:28" x14ac:dyDescent="0.3">
      <c r="E19284" s="1"/>
      <c r="T19284" s="5"/>
      <c r="X19284" s="5"/>
      <c r="AB19284" s="2"/>
    </row>
    <row r="19285" spans="5:28" x14ac:dyDescent="0.3">
      <c r="E19285" s="1"/>
      <c r="T19285" s="5"/>
      <c r="X19285" s="5"/>
      <c r="AB19285" s="2"/>
    </row>
    <row r="19286" spans="5:28" x14ac:dyDescent="0.3">
      <c r="E19286" s="1"/>
      <c r="T19286" s="5"/>
      <c r="X19286" s="5"/>
      <c r="AB19286" s="2"/>
    </row>
    <row r="19287" spans="5:28" x14ac:dyDescent="0.3">
      <c r="E19287" s="1"/>
      <c r="T19287" s="5"/>
      <c r="X19287" s="5"/>
      <c r="AB19287" s="2"/>
    </row>
    <row r="19288" spans="5:28" x14ac:dyDescent="0.3">
      <c r="E19288" s="1"/>
      <c r="T19288" s="5"/>
      <c r="X19288" s="5"/>
      <c r="AB19288" s="2"/>
    </row>
    <row r="19289" spans="5:28" x14ac:dyDescent="0.3">
      <c r="E19289" s="1"/>
      <c r="T19289" s="5"/>
      <c r="X19289" s="5"/>
      <c r="AB19289" s="2"/>
    </row>
    <row r="19290" spans="5:28" x14ac:dyDescent="0.3">
      <c r="E19290" s="1"/>
      <c r="T19290" s="5"/>
      <c r="X19290" s="5"/>
      <c r="AB19290" s="2"/>
    </row>
    <row r="19291" spans="5:28" x14ac:dyDescent="0.3">
      <c r="E19291" s="1"/>
      <c r="T19291" s="5"/>
      <c r="X19291" s="5"/>
      <c r="AB19291" s="2"/>
    </row>
    <row r="19292" spans="5:28" x14ac:dyDescent="0.3">
      <c r="E19292" s="1"/>
      <c r="T19292" s="5"/>
      <c r="X19292" s="5"/>
      <c r="AB19292" s="2"/>
    </row>
    <row r="19293" spans="5:28" x14ac:dyDescent="0.3">
      <c r="E19293" s="1"/>
      <c r="T19293" s="5"/>
      <c r="X19293" s="5"/>
      <c r="AB19293" s="2"/>
    </row>
    <row r="19294" spans="5:28" x14ac:dyDescent="0.3">
      <c r="E19294" s="1"/>
      <c r="T19294" s="5"/>
      <c r="X19294" s="5"/>
      <c r="AB19294" s="2"/>
    </row>
    <row r="19295" spans="5:28" x14ac:dyDescent="0.3">
      <c r="E19295" s="1"/>
      <c r="T19295" s="5"/>
      <c r="X19295" s="5"/>
      <c r="AB19295" s="2"/>
    </row>
    <row r="19296" spans="5:28" x14ac:dyDescent="0.3">
      <c r="E19296" s="1"/>
      <c r="T19296" s="5"/>
      <c r="X19296" s="5"/>
      <c r="AB19296" s="2"/>
    </row>
    <row r="19297" spans="5:28" x14ac:dyDescent="0.3">
      <c r="E19297" s="1"/>
      <c r="T19297" s="5"/>
      <c r="X19297" s="5"/>
      <c r="AB19297" s="2"/>
    </row>
    <row r="19298" spans="5:28" x14ac:dyDescent="0.3">
      <c r="E19298" s="1"/>
      <c r="T19298" s="5"/>
      <c r="X19298" s="5"/>
      <c r="AB19298" s="2"/>
    </row>
    <row r="19299" spans="5:28" x14ac:dyDescent="0.3">
      <c r="E19299" s="1"/>
      <c r="T19299" s="5"/>
      <c r="X19299" s="5"/>
      <c r="AB19299" s="2"/>
    </row>
    <row r="19300" spans="5:28" x14ac:dyDescent="0.3">
      <c r="E19300" s="1"/>
      <c r="T19300" s="5"/>
      <c r="X19300" s="5"/>
      <c r="AB19300" s="2"/>
    </row>
    <row r="19301" spans="5:28" x14ac:dyDescent="0.3">
      <c r="E19301" s="1"/>
      <c r="T19301" s="5"/>
      <c r="X19301" s="5"/>
      <c r="AB19301" s="2"/>
    </row>
    <row r="19302" spans="5:28" x14ac:dyDescent="0.3">
      <c r="E19302" s="1"/>
      <c r="T19302" s="5"/>
      <c r="X19302" s="5"/>
      <c r="AB19302" s="2"/>
    </row>
    <row r="19303" spans="5:28" x14ac:dyDescent="0.3">
      <c r="E19303" s="1"/>
      <c r="T19303" s="5"/>
      <c r="X19303" s="5"/>
      <c r="AB19303" s="2"/>
    </row>
    <row r="19304" spans="5:28" x14ac:dyDescent="0.3">
      <c r="E19304" s="1"/>
      <c r="T19304" s="5"/>
      <c r="X19304" s="5"/>
      <c r="AB19304" s="2"/>
    </row>
    <row r="19305" spans="5:28" x14ac:dyDescent="0.3">
      <c r="E19305" s="1"/>
      <c r="T19305" s="5"/>
      <c r="X19305" s="5"/>
      <c r="AB19305" s="2"/>
    </row>
    <row r="19306" spans="5:28" x14ac:dyDescent="0.3">
      <c r="E19306" s="1"/>
      <c r="T19306" s="5"/>
      <c r="X19306" s="5"/>
      <c r="AB19306" s="2"/>
    </row>
    <row r="19307" spans="5:28" x14ac:dyDescent="0.3">
      <c r="E19307" s="1"/>
      <c r="T19307" s="5"/>
      <c r="X19307" s="5"/>
      <c r="AB19307" s="2"/>
    </row>
    <row r="19308" spans="5:28" x14ac:dyDescent="0.3">
      <c r="E19308" s="1"/>
      <c r="T19308" s="5"/>
      <c r="X19308" s="5"/>
      <c r="AB19308" s="2"/>
    </row>
    <row r="19309" spans="5:28" x14ac:dyDescent="0.3">
      <c r="E19309" s="1"/>
      <c r="T19309" s="5"/>
      <c r="X19309" s="5"/>
    </row>
    <row r="19310" spans="5:28" x14ac:dyDescent="0.3">
      <c r="E19310" s="1"/>
      <c r="T19310" s="5"/>
      <c r="X19310" s="5"/>
      <c r="AB19310" s="2"/>
    </row>
    <row r="19311" spans="5:28" x14ac:dyDescent="0.3">
      <c r="E19311" s="1"/>
      <c r="T19311" s="5"/>
      <c r="X19311" s="5"/>
      <c r="AB19311" s="2"/>
    </row>
    <row r="19312" spans="5:28" x14ac:dyDescent="0.3">
      <c r="E19312" s="1"/>
      <c r="T19312" s="5"/>
      <c r="X19312" s="5"/>
      <c r="AB19312" s="2"/>
    </row>
    <row r="19313" spans="5:28" x14ac:dyDescent="0.3">
      <c r="E19313" s="1"/>
      <c r="T19313" s="5"/>
      <c r="X19313" s="5"/>
      <c r="AB19313" s="2"/>
    </row>
    <row r="19314" spans="5:28" x14ac:dyDescent="0.3">
      <c r="E19314" s="1"/>
      <c r="T19314" s="5"/>
      <c r="X19314" s="5"/>
      <c r="AB19314" s="2"/>
    </row>
    <row r="19315" spans="5:28" x14ac:dyDescent="0.3">
      <c r="E19315" s="1"/>
      <c r="T19315" s="5"/>
      <c r="X19315" s="5"/>
      <c r="AB19315" s="2"/>
    </row>
    <row r="19316" spans="5:28" x14ac:dyDescent="0.3">
      <c r="E19316" s="1"/>
      <c r="T19316" s="5"/>
      <c r="X19316" s="5"/>
      <c r="AB19316" s="2"/>
    </row>
    <row r="19317" spans="5:28" x14ac:dyDescent="0.3">
      <c r="E19317" s="1"/>
      <c r="T19317" s="5"/>
      <c r="X19317" s="5"/>
      <c r="AB19317" s="2"/>
    </row>
    <row r="19318" spans="5:28" x14ac:dyDescent="0.3">
      <c r="E19318" s="1"/>
      <c r="T19318" s="5"/>
      <c r="X19318" s="5"/>
      <c r="AB19318" s="2"/>
    </row>
    <row r="19319" spans="5:28" x14ac:dyDescent="0.3">
      <c r="E19319" s="1"/>
      <c r="T19319" s="5"/>
      <c r="X19319" s="5"/>
      <c r="AB19319" s="2"/>
    </row>
    <row r="19320" spans="5:28" x14ac:dyDescent="0.3">
      <c r="E19320" s="1"/>
      <c r="T19320" s="5"/>
      <c r="X19320" s="5"/>
      <c r="AB19320" s="2"/>
    </row>
    <row r="19321" spans="5:28" x14ac:dyDescent="0.3">
      <c r="E19321" s="1"/>
      <c r="T19321" s="5"/>
      <c r="X19321" s="5"/>
    </row>
    <row r="19322" spans="5:28" x14ac:dyDescent="0.3">
      <c r="E19322" s="1"/>
      <c r="T19322" s="5"/>
      <c r="X19322" s="5"/>
    </row>
    <row r="19323" spans="5:28" x14ac:dyDescent="0.3">
      <c r="E19323" s="1"/>
      <c r="T19323" s="5"/>
      <c r="X19323" s="5"/>
      <c r="AB19323" s="2"/>
    </row>
    <row r="19324" spans="5:28" x14ac:dyDescent="0.3">
      <c r="E19324" s="1"/>
      <c r="T19324" s="5"/>
      <c r="X19324" s="5"/>
      <c r="AB19324" s="2"/>
    </row>
    <row r="19325" spans="5:28" x14ac:dyDescent="0.3">
      <c r="E19325" s="1"/>
      <c r="T19325" s="5"/>
      <c r="X19325" s="5"/>
      <c r="AB19325" s="2"/>
    </row>
    <row r="19326" spans="5:28" x14ac:dyDescent="0.3">
      <c r="E19326" s="1"/>
      <c r="T19326" s="5"/>
      <c r="X19326" s="5"/>
      <c r="AB19326" s="2"/>
    </row>
    <row r="19327" spans="5:28" x14ac:dyDescent="0.3">
      <c r="E19327" s="1"/>
      <c r="T19327" s="5"/>
      <c r="X19327" s="5"/>
      <c r="AB19327" s="2"/>
    </row>
    <row r="19328" spans="5:28" x14ac:dyDescent="0.3">
      <c r="E19328" s="1"/>
      <c r="T19328" s="5"/>
      <c r="X19328" s="5"/>
    </row>
    <row r="19329" spans="5:28" x14ac:dyDescent="0.3">
      <c r="E19329" s="1"/>
      <c r="T19329" s="5"/>
      <c r="X19329" s="5"/>
    </row>
    <row r="19330" spans="5:28" x14ac:dyDescent="0.3">
      <c r="E19330" s="1"/>
      <c r="T19330" s="5"/>
      <c r="X19330" s="5"/>
    </row>
    <row r="19331" spans="5:28" x14ac:dyDescent="0.3">
      <c r="E19331" s="1"/>
      <c r="T19331" s="5"/>
      <c r="X19331" s="5"/>
    </row>
    <row r="19332" spans="5:28" x14ac:dyDescent="0.3">
      <c r="E19332" s="1"/>
      <c r="T19332" s="5"/>
      <c r="X19332" s="5"/>
      <c r="AB19332" s="2"/>
    </row>
    <row r="19333" spans="5:28" x14ac:dyDescent="0.3">
      <c r="E19333" s="1"/>
      <c r="T19333" s="5"/>
      <c r="X19333" s="5"/>
      <c r="AB19333" s="2"/>
    </row>
    <row r="19334" spans="5:28" x14ac:dyDescent="0.3">
      <c r="E19334" s="1"/>
      <c r="T19334" s="5"/>
      <c r="X19334" s="5"/>
      <c r="AB19334" s="2"/>
    </row>
    <row r="19335" spans="5:28" x14ac:dyDescent="0.3">
      <c r="E19335" s="1"/>
      <c r="T19335" s="5"/>
      <c r="X19335" s="5"/>
      <c r="AB19335" s="2"/>
    </row>
    <row r="19336" spans="5:28" x14ac:dyDescent="0.3">
      <c r="E19336" s="1"/>
      <c r="Q19336" s="2"/>
      <c r="T19336" s="5"/>
      <c r="X19336" s="5"/>
      <c r="Z19336" s="2"/>
      <c r="AB19336" s="2"/>
    </row>
    <row r="19337" spans="5:28" x14ac:dyDescent="0.3">
      <c r="E19337" s="1"/>
      <c r="T19337" s="5"/>
      <c r="X19337" s="5"/>
    </row>
    <row r="19338" spans="5:28" x14ac:dyDescent="0.3">
      <c r="E19338" s="1"/>
      <c r="T19338" s="5"/>
      <c r="X19338" s="5"/>
      <c r="AB19338" s="2"/>
    </row>
    <row r="19339" spans="5:28" x14ac:dyDescent="0.3">
      <c r="E19339" s="1"/>
      <c r="T19339" s="5"/>
      <c r="X19339" s="5"/>
      <c r="AB19339" s="2"/>
    </row>
    <row r="19340" spans="5:28" x14ac:dyDescent="0.3">
      <c r="E19340" s="1"/>
      <c r="T19340" s="5"/>
      <c r="X19340" s="5"/>
    </row>
    <row r="19341" spans="5:28" x14ac:dyDescent="0.3">
      <c r="E19341" s="1"/>
      <c r="T19341" s="5"/>
      <c r="X19341" s="5"/>
      <c r="AB19341" s="2"/>
    </row>
    <row r="19342" spans="5:28" x14ac:dyDescent="0.3">
      <c r="E19342" s="1"/>
      <c r="T19342" s="5"/>
      <c r="X19342" s="5"/>
    </row>
    <row r="19343" spans="5:28" x14ac:dyDescent="0.3">
      <c r="E19343" s="1"/>
      <c r="T19343" s="5"/>
      <c r="X19343" s="5"/>
    </row>
    <row r="19344" spans="5:28" x14ac:dyDescent="0.3">
      <c r="E19344" s="1"/>
      <c r="T19344" s="5"/>
      <c r="X19344" s="5"/>
    </row>
    <row r="19345" spans="5:28" x14ac:dyDescent="0.3">
      <c r="E19345" s="1"/>
      <c r="T19345" s="5"/>
      <c r="X19345" s="5"/>
    </row>
    <row r="19346" spans="5:28" x14ac:dyDescent="0.3">
      <c r="E19346" s="1"/>
      <c r="T19346" s="5"/>
      <c r="X19346" s="5"/>
    </row>
    <row r="19347" spans="5:28" x14ac:dyDescent="0.3">
      <c r="E19347" s="1"/>
      <c r="T19347" s="5"/>
      <c r="X19347" s="5"/>
    </row>
    <row r="19348" spans="5:28" x14ac:dyDescent="0.3">
      <c r="E19348" s="1"/>
      <c r="T19348" s="5"/>
      <c r="X19348" s="5"/>
    </row>
    <row r="19349" spans="5:28" x14ac:dyDescent="0.3">
      <c r="E19349" s="1"/>
      <c r="T19349" s="5"/>
      <c r="X19349" s="5"/>
    </row>
    <row r="19350" spans="5:28" x14ac:dyDescent="0.3">
      <c r="E19350" s="1"/>
      <c r="Q19350" s="2"/>
      <c r="T19350" s="5"/>
      <c r="X19350" s="5"/>
      <c r="Z19350" s="2"/>
    </row>
    <row r="19351" spans="5:28" x14ac:dyDescent="0.3">
      <c r="E19351" s="1"/>
      <c r="T19351" s="5"/>
      <c r="X19351" s="5"/>
      <c r="AB19351" s="2"/>
    </row>
    <row r="19352" spans="5:28" x14ac:dyDescent="0.3">
      <c r="E19352" s="1"/>
      <c r="T19352" s="5"/>
      <c r="X19352" s="5"/>
      <c r="AB19352" s="2"/>
    </row>
    <row r="19353" spans="5:28" x14ac:dyDescent="0.3">
      <c r="E19353" s="1"/>
      <c r="Q19353" s="2"/>
      <c r="T19353" s="5"/>
      <c r="X19353" s="5"/>
      <c r="Z19353" s="2"/>
      <c r="AB19353" s="2"/>
    </row>
    <row r="19354" spans="5:28" x14ac:dyDescent="0.3">
      <c r="E19354" s="1"/>
      <c r="T19354" s="5"/>
      <c r="X19354" s="5"/>
      <c r="AB19354" s="2"/>
    </row>
    <row r="19355" spans="5:28" x14ac:dyDescent="0.3">
      <c r="E19355" s="1"/>
      <c r="T19355" s="5"/>
      <c r="X19355" s="5"/>
      <c r="AB19355" s="2"/>
    </row>
    <row r="19356" spans="5:28" x14ac:dyDescent="0.3">
      <c r="E19356" s="1"/>
      <c r="T19356" s="5"/>
      <c r="X19356" s="5"/>
      <c r="AB19356" s="2"/>
    </row>
    <row r="19357" spans="5:28" x14ac:dyDescent="0.3">
      <c r="E19357" s="1"/>
      <c r="T19357" s="5"/>
      <c r="X19357" s="5"/>
      <c r="AB19357" s="2"/>
    </row>
    <row r="19358" spans="5:28" x14ac:dyDescent="0.3">
      <c r="E19358" s="1"/>
      <c r="T19358" s="5"/>
      <c r="X19358" s="5"/>
    </row>
    <row r="19359" spans="5:28" x14ac:dyDescent="0.3">
      <c r="E19359" s="1"/>
      <c r="Q19359" s="2"/>
      <c r="Z19359" s="2"/>
    </row>
    <row r="19360" spans="5:28" x14ac:dyDescent="0.3">
      <c r="E19360" s="1"/>
    </row>
    <row r="19361" spans="5:28" x14ac:dyDescent="0.3">
      <c r="E19361" s="1"/>
      <c r="Q19361" s="2"/>
      <c r="Z19361" s="2"/>
    </row>
    <row r="19362" spans="5:28" x14ac:dyDescent="0.3">
      <c r="E19362" s="1"/>
      <c r="Q19362" s="2"/>
    </row>
    <row r="19363" spans="5:28" x14ac:dyDescent="0.3">
      <c r="E19363" s="1"/>
      <c r="Q19363" s="2"/>
      <c r="Z19363" s="2"/>
    </row>
    <row r="19364" spans="5:28" x14ac:dyDescent="0.3">
      <c r="E19364" s="1"/>
      <c r="AB19364" s="2"/>
    </row>
    <row r="19365" spans="5:28" x14ac:dyDescent="0.3">
      <c r="E19365" s="1"/>
      <c r="Q19365" s="2"/>
      <c r="Z19365" s="2"/>
      <c r="AB19365" s="2"/>
    </row>
    <row r="19366" spans="5:28" x14ac:dyDescent="0.3">
      <c r="E19366" s="1"/>
      <c r="Q19366" s="2"/>
      <c r="Z19366" s="2"/>
      <c r="AB19366" s="2"/>
    </row>
    <row r="19367" spans="5:28" x14ac:dyDescent="0.3">
      <c r="E19367" s="1"/>
      <c r="AB19367" s="2"/>
    </row>
    <row r="19368" spans="5:28" x14ac:dyDescent="0.3">
      <c r="E19368" s="1"/>
      <c r="Q19368" s="2"/>
      <c r="Z19368" s="2"/>
    </row>
    <row r="19369" spans="5:28" x14ac:dyDescent="0.3">
      <c r="E19369" s="1"/>
      <c r="Q19369" s="2"/>
      <c r="Z19369" s="2"/>
    </row>
    <row r="19370" spans="5:28" x14ac:dyDescent="0.3">
      <c r="E19370" s="1"/>
    </row>
    <row r="19371" spans="5:28" x14ac:dyDescent="0.3">
      <c r="E19371" s="1"/>
    </row>
    <row r="19372" spans="5:28" x14ac:dyDescent="0.3">
      <c r="E19372" s="1"/>
      <c r="Q19372" s="2"/>
      <c r="Z19372" s="2"/>
    </row>
    <row r="19373" spans="5:28" x14ac:dyDescent="0.3">
      <c r="E19373" s="1"/>
      <c r="Q19373" s="2"/>
      <c r="Z19373" s="2"/>
    </row>
    <row r="19374" spans="5:28" x14ac:dyDescent="0.3">
      <c r="E19374" s="1"/>
      <c r="Q19374" s="2"/>
      <c r="Z19374" s="2"/>
    </row>
    <row r="19375" spans="5:28" x14ac:dyDescent="0.3">
      <c r="E19375" s="1"/>
      <c r="Q19375" s="2"/>
      <c r="Z19375" s="2"/>
      <c r="AB19375" s="2"/>
    </row>
    <row r="19376" spans="5:28" x14ac:dyDescent="0.3">
      <c r="E19376" s="1"/>
      <c r="Q19376" s="2"/>
      <c r="Z19376" s="2"/>
      <c r="AB19376" s="2"/>
    </row>
    <row r="19377" spans="5:28" x14ac:dyDescent="0.3">
      <c r="E19377" s="1"/>
      <c r="Q19377" s="2"/>
      <c r="Z19377" s="2"/>
      <c r="AB19377" s="2"/>
    </row>
    <row r="19378" spans="5:28" x14ac:dyDescent="0.3">
      <c r="E19378" s="1"/>
      <c r="Q19378" s="2"/>
      <c r="Z19378" s="2"/>
      <c r="AB19378" s="2"/>
    </row>
    <row r="19379" spans="5:28" x14ac:dyDescent="0.3">
      <c r="E19379" s="1"/>
      <c r="Q19379" s="2"/>
      <c r="Z19379" s="2"/>
      <c r="AB19379" s="2"/>
    </row>
    <row r="19380" spans="5:28" x14ac:dyDescent="0.3">
      <c r="E19380" s="1"/>
      <c r="Q19380" s="2"/>
      <c r="Z19380" s="2"/>
      <c r="AB19380" s="2"/>
    </row>
    <row r="19381" spans="5:28" x14ac:dyDescent="0.3">
      <c r="E19381" s="1"/>
      <c r="Q19381" s="2"/>
      <c r="Z19381" s="2"/>
      <c r="AB19381" s="2"/>
    </row>
    <row r="19382" spans="5:28" x14ac:dyDescent="0.3">
      <c r="E19382" s="1"/>
      <c r="Q19382" s="2"/>
      <c r="Z19382" s="2"/>
      <c r="AB19382" s="2"/>
    </row>
    <row r="19383" spans="5:28" x14ac:dyDescent="0.3">
      <c r="E19383" s="1"/>
      <c r="AB19383" s="2"/>
    </row>
    <row r="19384" spans="5:28" x14ac:dyDescent="0.3">
      <c r="E19384" s="1"/>
    </row>
    <row r="19385" spans="5:28" x14ac:dyDescent="0.3">
      <c r="E19385" s="1"/>
      <c r="Q19385" s="2"/>
      <c r="T19385" s="5"/>
      <c r="W19385" s="2"/>
      <c r="X19385" s="5"/>
      <c r="Z19385" s="2"/>
    </row>
    <row r="19386" spans="5:28" x14ac:dyDescent="0.3">
      <c r="E19386" s="1"/>
      <c r="T19386" s="5"/>
      <c r="W19386" s="2"/>
      <c r="X19386" s="5"/>
      <c r="AB19386" s="2"/>
    </row>
    <row r="19387" spans="5:28" x14ac:dyDescent="0.3">
      <c r="E19387" s="1"/>
      <c r="T19387" s="5"/>
      <c r="W19387" s="2"/>
      <c r="X19387" s="5"/>
      <c r="AB19387" s="2"/>
    </row>
    <row r="19388" spans="5:28" x14ac:dyDescent="0.3">
      <c r="E19388" s="1"/>
      <c r="Q19388" s="2"/>
      <c r="T19388" s="5"/>
      <c r="W19388" s="2"/>
      <c r="X19388" s="5"/>
      <c r="Z19388" s="2"/>
      <c r="AB19388" s="2"/>
    </row>
    <row r="19389" spans="5:28" x14ac:dyDescent="0.3">
      <c r="E19389" s="1"/>
      <c r="T19389" s="5"/>
      <c r="W19389" s="2"/>
      <c r="X19389" s="5"/>
      <c r="Z19389" s="2"/>
      <c r="AB19389" s="2"/>
    </row>
    <row r="19390" spans="5:28" x14ac:dyDescent="0.3">
      <c r="E19390" s="1"/>
      <c r="T19390" s="5"/>
      <c r="W19390" s="2"/>
      <c r="X19390" s="5"/>
      <c r="AB19390" s="2"/>
    </row>
    <row r="19391" spans="5:28" x14ac:dyDescent="0.3">
      <c r="E19391" s="1"/>
      <c r="T19391" s="5"/>
      <c r="W19391" s="2"/>
      <c r="X19391" s="5"/>
      <c r="AB19391" s="2"/>
    </row>
    <row r="19392" spans="5:28" x14ac:dyDescent="0.3">
      <c r="E19392" s="1"/>
      <c r="T19392" s="5"/>
      <c r="W19392" s="2"/>
      <c r="X19392" s="5"/>
      <c r="AB19392" s="2"/>
    </row>
    <row r="19393" spans="5:28" x14ac:dyDescent="0.3">
      <c r="E19393" s="1"/>
      <c r="T19393" s="5"/>
      <c r="W19393" s="2"/>
      <c r="X19393" s="5"/>
      <c r="AB19393" s="2"/>
    </row>
    <row r="19394" spans="5:28" x14ac:dyDescent="0.3">
      <c r="E19394" s="1"/>
      <c r="T19394" s="5"/>
      <c r="W19394" s="2"/>
      <c r="X19394" s="5"/>
      <c r="AB19394" s="2"/>
    </row>
    <row r="19395" spans="5:28" x14ac:dyDescent="0.3">
      <c r="E19395" s="1"/>
      <c r="T19395" s="5"/>
      <c r="W19395" s="2"/>
      <c r="X19395" s="5"/>
      <c r="AB19395" s="2"/>
    </row>
    <row r="19396" spans="5:28" x14ac:dyDescent="0.3">
      <c r="E19396" s="1"/>
      <c r="T19396" s="5"/>
      <c r="W19396" s="2"/>
      <c r="X19396" s="5"/>
      <c r="AB19396" s="2"/>
    </row>
    <row r="19397" spans="5:28" x14ac:dyDescent="0.3">
      <c r="E19397" s="1"/>
      <c r="T19397" s="5"/>
      <c r="W19397" s="2"/>
      <c r="X19397" s="5"/>
      <c r="AB19397" s="2"/>
    </row>
    <row r="19398" spans="5:28" x14ac:dyDescent="0.3">
      <c r="E19398" s="1"/>
      <c r="T19398" s="5"/>
      <c r="W19398" s="2"/>
      <c r="X19398" s="5"/>
      <c r="AB19398" s="2"/>
    </row>
    <row r="19399" spans="5:28" x14ac:dyDescent="0.3">
      <c r="E19399" s="1"/>
      <c r="T19399" s="5"/>
      <c r="W19399" s="2"/>
      <c r="X19399" s="5"/>
      <c r="AB19399" s="2"/>
    </row>
    <row r="19400" spans="5:28" x14ac:dyDescent="0.3">
      <c r="E19400" s="1"/>
      <c r="T19400" s="5"/>
      <c r="W19400" s="2"/>
      <c r="X19400" s="5"/>
      <c r="AB19400" s="2"/>
    </row>
    <row r="19401" spans="5:28" x14ac:dyDescent="0.3">
      <c r="E19401" s="1"/>
      <c r="T19401" s="5"/>
      <c r="W19401" s="2"/>
      <c r="X19401" s="5"/>
      <c r="AB19401" s="2"/>
    </row>
    <row r="19402" spans="5:28" x14ac:dyDescent="0.3">
      <c r="E19402" s="1"/>
      <c r="T19402" s="5"/>
      <c r="W19402" s="2"/>
      <c r="X19402" s="5"/>
      <c r="AB19402" s="2"/>
    </row>
    <row r="19403" spans="5:28" x14ac:dyDescent="0.3">
      <c r="E19403" s="1"/>
      <c r="T19403" s="5"/>
      <c r="W19403" s="2"/>
      <c r="X19403" s="5"/>
      <c r="AB19403" s="2"/>
    </row>
    <row r="19404" spans="5:28" x14ac:dyDescent="0.3">
      <c r="E19404" s="1"/>
      <c r="T19404" s="5"/>
      <c r="W19404" s="2"/>
      <c r="X19404" s="5"/>
      <c r="AB19404" s="2"/>
    </row>
    <row r="19405" spans="5:28" x14ac:dyDescent="0.3">
      <c r="E19405" s="1"/>
      <c r="T19405" s="5"/>
      <c r="W19405" s="2"/>
      <c r="X19405" s="5"/>
      <c r="AB19405" s="2"/>
    </row>
    <row r="19406" spans="5:28" x14ac:dyDescent="0.3">
      <c r="E19406" s="1"/>
      <c r="T19406" s="5"/>
      <c r="W19406" s="2"/>
      <c r="X19406" s="5"/>
      <c r="AB19406" s="2"/>
    </row>
    <row r="19407" spans="5:28" x14ac:dyDescent="0.3">
      <c r="E19407" s="1"/>
      <c r="T19407" s="5"/>
      <c r="W19407" s="2"/>
      <c r="X19407" s="5"/>
      <c r="AB19407" s="2"/>
    </row>
    <row r="19408" spans="5:28" x14ac:dyDescent="0.3">
      <c r="E19408" s="1"/>
      <c r="T19408" s="5"/>
      <c r="W19408" s="2"/>
      <c r="X19408" s="5"/>
      <c r="AB19408" s="2"/>
    </row>
    <row r="19409" spans="5:28" x14ac:dyDescent="0.3">
      <c r="E19409" s="1"/>
      <c r="T19409" s="5"/>
      <c r="W19409" s="2"/>
      <c r="X19409" s="5"/>
      <c r="AB19409" s="2"/>
    </row>
    <row r="19410" spans="5:28" x14ac:dyDescent="0.3">
      <c r="E19410" s="1"/>
      <c r="T19410" s="5"/>
      <c r="W19410" s="2"/>
      <c r="X19410" s="5"/>
    </row>
    <row r="19411" spans="5:28" x14ac:dyDescent="0.3">
      <c r="E19411" s="1"/>
      <c r="T19411" s="5"/>
      <c r="W19411" s="2"/>
      <c r="X19411" s="5"/>
      <c r="AB19411" s="2"/>
    </row>
    <row r="19412" spans="5:28" x14ac:dyDescent="0.3">
      <c r="E19412" s="1"/>
      <c r="T19412" s="5"/>
      <c r="W19412" s="2"/>
      <c r="X19412" s="5"/>
      <c r="AB19412" s="2"/>
    </row>
    <row r="19413" spans="5:28" x14ac:dyDescent="0.3">
      <c r="E19413" s="1"/>
      <c r="T19413" s="5"/>
      <c r="W19413" s="2"/>
      <c r="X19413" s="5"/>
      <c r="AB19413" s="2"/>
    </row>
    <row r="19414" spans="5:28" x14ac:dyDescent="0.3">
      <c r="E19414" s="1"/>
      <c r="T19414" s="5"/>
      <c r="W19414" s="2"/>
      <c r="X19414" s="5"/>
      <c r="AB19414" s="2"/>
    </row>
    <row r="19415" spans="5:28" x14ac:dyDescent="0.3">
      <c r="E19415" s="1"/>
      <c r="T19415" s="5"/>
      <c r="W19415" s="2"/>
      <c r="X19415" s="5"/>
      <c r="AB19415" s="2"/>
    </row>
    <row r="19416" spans="5:28" x14ac:dyDescent="0.3">
      <c r="E19416" s="1"/>
      <c r="T19416" s="5"/>
      <c r="V19416" s="2"/>
      <c r="W19416" s="2"/>
      <c r="X19416" s="5"/>
      <c r="AB19416" s="2"/>
    </row>
    <row r="19417" spans="5:28" x14ac:dyDescent="0.3">
      <c r="E19417" s="1"/>
      <c r="T19417" s="5"/>
      <c r="V19417" s="2"/>
      <c r="W19417" s="2"/>
      <c r="X19417" s="5"/>
      <c r="AB19417" s="2"/>
    </row>
    <row r="19418" spans="5:28" x14ac:dyDescent="0.3">
      <c r="E19418" s="1"/>
      <c r="T19418" s="5"/>
      <c r="W19418" s="2"/>
      <c r="X19418" s="5"/>
      <c r="AB19418" s="2"/>
    </row>
    <row r="19419" spans="5:28" x14ac:dyDescent="0.3">
      <c r="E19419" s="1"/>
      <c r="T19419" s="5"/>
      <c r="V19419" s="2"/>
      <c r="W19419" s="2"/>
      <c r="X19419" s="5"/>
      <c r="AB19419" s="2"/>
    </row>
    <row r="19420" spans="5:28" x14ac:dyDescent="0.3">
      <c r="E19420" s="1"/>
      <c r="T19420" s="5"/>
      <c r="W19420" s="2"/>
      <c r="X19420" s="5"/>
      <c r="AB19420" s="2"/>
    </row>
    <row r="19421" spans="5:28" x14ac:dyDescent="0.3">
      <c r="E19421" s="1"/>
      <c r="T19421" s="5"/>
      <c r="V19421" s="2"/>
      <c r="W19421" s="2"/>
      <c r="X19421" s="5"/>
    </row>
    <row r="19422" spans="5:28" x14ac:dyDescent="0.3">
      <c r="E19422" s="1"/>
      <c r="T19422" s="5"/>
      <c r="W19422" s="2"/>
      <c r="X19422" s="5"/>
      <c r="AB19422" s="2"/>
    </row>
    <row r="19423" spans="5:28" x14ac:dyDescent="0.3">
      <c r="E19423" s="1"/>
      <c r="T19423" s="5"/>
      <c r="W19423" s="2"/>
      <c r="X19423" s="5"/>
    </row>
    <row r="19424" spans="5:28" x14ac:dyDescent="0.3">
      <c r="E19424" s="1"/>
      <c r="T19424" s="5"/>
      <c r="W19424" s="2"/>
      <c r="X19424" s="5"/>
      <c r="AB19424" s="2"/>
    </row>
    <row r="19425" spans="5:28" x14ac:dyDescent="0.3">
      <c r="E19425" s="1"/>
      <c r="T19425" s="5"/>
      <c r="V19425" s="2"/>
      <c r="W19425" s="2"/>
      <c r="X19425" s="5"/>
    </row>
    <row r="19426" spans="5:28" x14ac:dyDescent="0.3">
      <c r="E19426" s="1"/>
      <c r="T19426" s="5"/>
      <c r="W19426" s="2"/>
      <c r="X19426" s="5"/>
    </row>
    <row r="19427" spans="5:28" x14ac:dyDescent="0.3">
      <c r="E19427" s="1"/>
      <c r="T19427" s="5"/>
      <c r="V19427" s="2"/>
      <c r="W19427" s="2"/>
      <c r="X19427" s="5"/>
      <c r="AB19427" s="2"/>
    </row>
    <row r="19428" spans="5:28" x14ac:dyDescent="0.3">
      <c r="E19428" s="1"/>
      <c r="T19428" s="5"/>
      <c r="W19428" s="2"/>
      <c r="X19428" s="5"/>
      <c r="AB19428" s="2"/>
    </row>
    <row r="19429" spans="5:28" x14ac:dyDescent="0.3">
      <c r="E19429" s="1"/>
      <c r="T19429" s="5"/>
      <c r="V19429" s="2"/>
      <c r="W19429" s="2"/>
      <c r="X19429" s="5"/>
      <c r="AB19429" s="2"/>
    </row>
    <row r="19430" spans="5:28" x14ac:dyDescent="0.3">
      <c r="E19430" s="1"/>
      <c r="T19430" s="5"/>
      <c r="V19430" s="2"/>
      <c r="W19430" s="2"/>
      <c r="X19430" s="5"/>
    </row>
    <row r="19431" spans="5:28" x14ac:dyDescent="0.3">
      <c r="E19431" s="1"/>
      <c r="T19431" s="5"/>
      <c r="W19431" s="2"/>
      <c r="X19431" s="5"/>
      <c r="AB19431" s="2"/>
    </row>
    <row r="19432" spans="5:28" x14ac:dyDescent="0.3">
      <c r="E19432" s="1"/>
      <c r="T19432" s="5"/>
      <c r="V19432" s="2"/>
      <c r="W19432" s="2"/>
      <c r="X19432" s="5"/>
      <c r="AB19432" s="2"/>
    </row>
    <row r="19433" spans="5:28" x14ac:dyDescent="0.3">
      <c r="E19433" s="1"/>
      <c r="T19433" s="5"/>
      <c r="V19433" s="2"/>
      <c r="W19433" s="2"/>
      <c r="X19433" s="5"/>
    </row>
    <row r="19434" spans="5:28" x14ac:dyDescent="0.3">
      <c r="E19434" s="1"/>
      <c r="T19434" s="5"/>
      <c r="V19434" s="2"/>
      <c r="W19434" s="2"/>
      <c r="X19434" s="5"/>
    </row>
    <row r="19435" spans="5:28" x14ac:dyDescent="0.3">
      <c r="E19435" s="1"/>
      <c r="T19435" s="5"/>
      <c r="V19435" s="2"/>
      <c r="W19435" s="2"/>
      <c r="X19435" s="5"/>
      <c r="AB19435" s="2"/>
    </row>
    <row r="19436" spans="5:28" x14ac:dyDescent="0.3">
      <c r="E19436" s="1"/>
      <c r="T19436" s="5"/>
      <c r="W19436" s="2"/>
      <c r="X19436" s="5"/>
    </row>
    <row r="19437" spans="5:28" x14ac:dyDescent="0.3">
      <c r="E19437" s="1"/>
      <c r="T19437" s="5"/>
      <c r="W19437" s="2"/>
      <c r="X19437" s="5"/>
      <c r="AB19437" s="2"/>
    </row>
    <row r="19438" spans="5:28" x14ac:dyDescent="0.3">
      <c r="E19438" s="1"/>
      <c r="T19438" s="5"/>
      <c r="V19438" s="2"/>
      <c r="W19438" s="2"/>
      <c r="X19438" s="5"/>
      <c r="AB19438" s="2"/>
    </row>
    <row r="19439" spans="5:28" x14ac:dyDescent="0.3">
      <c r="E19439" s="1"/>
      <c r="T19439" s="5"/>
      <c r="W19439" s="2"/>
      <c r="X19439" s="5"/>
      <c r="AB19439" s="2"/>
    </row>
    <row r="19440" spans="5:28" x14ac:dyDescent="0.3">
      <c r="E19440" s="1"/>
      <c r="T19440" s="5"/>
      <c r="V19440" s="2"/>
      <c r="W19440" s="2"/>
      <c r="X19440" s="5"/>
      <c r="AB19440" s="2"/>
    </row>
    <row r="19441" spans="5:28" x14ac:dyDescent="0.3">
      <c r="E19441" s="1"/>
      <c r="T19441" s="5"/>
      <c r="W19441" s="2"/>
      <c r="X19441" s="5"/>
      <c r="AB19441" s="2"/>
    </row>
    <row r="19442" spans="5:28" x14ac:dyDescent="0.3">
      <c r="E19442" s="1"/>
      <c r="T19442" s="5"/>
      <c r="V19442" s="2"/>
      <c r="W19442" s="2"/>
      <c r="X19442" s="5"/>
      <c r="AB19442" s="2"/>
    </row>
    <row r="19443" spans="5:28" x14ac:dyDescent="0.3">
      <c r="E19443" s="1"/>
      <c r="T19443" s="5"/>
      <c r="V19443" s="2"/>
      <c r="W19443" s="2"/>
      <c r="X19443" s="5"/>
    </row>
    <row r="19444" spans="5:28" x14ac:dyDescent="0.3">
      <c r="E19444" s="1"/>
      <c r="T19444" s="5"/>
      <c r="W19444" s="2"/>
      <c r="X19444" s="5"/>
    </row>
    <row r="19445" spans="5:28" x14ac:dyDescent="0.3">
      <c r="E19445" s="1"/>
      <c r="T19445" s="5"/>
      <c r="V19445" s="2"/>
      <c r="W19445" s="2"/>
      <c r="X19445" s="5"/>
    </row>
    <row r="19446" spans="5:28" x14ac:dyDescent="0.3">
      <c r="E19446" s="1"/>
      <c r="T19446" s="5"/>
      <c r="V19446" s="2"/>
      <c r="W19446" s="2"/>
      <c r="X19446" s="5"/>
    </row>
    <row r="19447" spans="5:28" x14ac:dyDescent="0.3">
      <c r="E19447" s="1"/>
      <c r="T19447" s="5"/>
      <c r="V19447" s="2"/>
      <c r="W19447" s="2"/>
      <c r="X19447" s="5"/>
    </row>
    <row r="19448" spans="5:28" x14ac:dyDescent="0.3">
      <c r="E19448" s="1"/>
      <c r="T19448" s="5"/>
      <c r="V19448" s="2"/>
      <c r="W19448" s="2"/>
      <c r="X19448" s="5"/>
      <c r="AB19448" s="2"/>
    </row>
    <row r="19449" spans="5:28" x14ac:dyDescent="0.3">
      <c r="E19449" s="1"/>
      <c r="T19449" s="5"/>
      <c r="W19449" s="2"/>
      <c r="X19449" s="5"/>
    </row>
    <row r="19450" spans="5:28" x14ac:dyDescent="0.3">
      <c r="E19450" s="1"/>
      <c r="T19450" s="5"/>
      <c r="W19450" s="2"/>
      <c r="X19450" s="5"/>
    </row>
    <row r="19451" spans="5:28" x14ac:dyDescent="0.3">
      <c r="E19451" s="1"/>
      <c r="T19451" s="5"/>
      <c r="V19451" s="2"/>
      <c r="W19451" s="2"/>
      <c r="X19451" s="5"/>
      <c r="AB19451" s="2"/>
    </row>
    <row r="19452" spans="5:28" x14ac:dyDescent="0.3">
      <c r="E19452" s="1"/>
      <c r="T19452" s="5"/>
      <c r="W19452" s="2"/>
      <c r="X19452" s="5"/>
      <c r="AB19452" s="2"/>
    </row>
    <row r="19453" spans="5:28" x14ac:dyDescent="0.3">
      <c r="E19453" s="1"/>
      <c r="T19453" s="5"/>
      <c r="V19453" s="2"/>
      <c r="W19453" s="2"/>
      <c r="X19453" s="5"/>
      <c r="AB19453" s="2"/>
    </row>
    <row r="19454" spans="5:28" x14ac:dyDescent="0.3">
      <c r="E19454" s="1"/>
      <c r="T19454" s="5"/>
      <c r="W19454" s="2"/>
      <c r="X19454" s="5"/>
    </row>
    <row r="19455" spans="5:28" x14ac:dyDescent="0.3">
      <c r="E19455" s="1"/>
      <c r="T19455" s="5"/>
      <c r="V19455" s="2"/>
      <c r="W19455" s="2"/>
      <c r="X19455" s="5"/>
    </row>
    <row r="19456" spans="5:28" x14ac:dyDescent="0.3">
      <c r="E19456" s="1"/>
      <c r="T19456" s="5"/>
      <c r="V19456" s="2"/>
      <c r="W19456" s="2"/>
      <c r="X19456" s="5"/>
    </row>
    <row r="19457" spans="5:28" x14ac:dyDescent="0.3">
      <c r="E19457" s="1"/>
      <c r="T19457" s="5"/>
      <c r="W19457" s="2"/>
      <c r="X19457" s="5"/>
    </row>
    <row r="19458" spans="5:28" x14ac:dyDescent="0.3">
      <c r="E19458" s="1"/>
      <c r="T19458" s="5"/>
      <c r="V19458" s="2"/>
      <c r="W19458" s="2"/>
      <c r="X19458" s="5"/>
    </row>
    <row r="19459" spans="5:28" x14ac:dyDescent="0.3">
      <c r="E19459" s="1"/>
      <c r="Q19459" s="2"/>
      <c r="T19459" s="5"/>
      <c r="V19459" s="2"/>
      <c r="W19459" s="2"/>
      <c r="X19459" s="5"/>
      <c r="Z19459" s="2"/>
    </row>
    <row r="19460" spans="5:28" x14ac:dyDescent="0.3">
      <c r="E19460" s="1"/>
      <c r="T19460" s="5"/>
      <c r="V19460" s="2"/>
      <c r="W19460" s="2"/>
      <c r="X19460" s="5"/>
    </row>
    <row r="19461" spans="5:28" x14ac:dyDescent="0.3">
      <c r="E19461" s="1"/>
      <c r="T19461" s="5"/>
      <c r="V19461" s="2"/>
      <c r="W19461" s="2"/>
      <c r="X19461" s="5"/>
    </row>
    <row r="19462" spans="5:28" x14ac:dyDescent="0.3">
      <c r="E19462" s="1"/>
      <c r="T19462" s="5"/>
      <c r="W19462" s="2"/>
      <c r="X19462" s="5"/>
      <c r="AB19462" s="2"/>
    </row>
    <row r="19463" spans="5:28" x14ac:dyDescent="0.3">
      <c r="E19463" s="1"/>
      <c r="T19463" s="5"/>
      <c r="W19463" s="2"/>
      <c r="X19463" s="5"/>
    </row>
    <row r="19464" spans="5:28" x14ac:dyDescent="0.3">
      <c r="E19464" s="1"/>
      <c r="T19464" s="5"/>
      <c r="V19464" s="2"/>
      <c r="W19464" s="2"/>
      <c r="X19464" s="5"/>
      <c r="AB19464" s="2"/>
    </row>
    <row r="19465" spans="5:28" x14ac:dyDescent="0.3">
      <c r="E19465" s="1"/>
      <c r="T19465" s="5"/>
      <c r="W19465" s="2"/>
      <c r="X19465" s="5"/>
    </row>
    <row r="19466" spans="5:28" x14ac:dyDescent="0.3">
      <c r="E19466" s="1"/>
      <c r="T19466" s="5"/>
      <c r="W19466" s="2"/>
      <c r="X19466" s="5"/>
      <c r="AB19466" s="2"/>
    </row>
    <row r="19467" spans="5:28" x14ac:dyDescent="0.3">
      <c r="E19467" s="1"/>
      <c r="T19467" s="5"/>
      <c r="W19467" s="2"/>
      <c r="X19467" s="5"/>
      <c r="AB19467" s="2"/>
    </row>
    <row r="19468" spans="5:28" x14ac:dyDescent="0.3">
      <c r="E19468" s="1"/>
      <c r="Q19468" s="2"/>
      <c r="T19468" s="5"/>
      <c r="W19468" s="2"/>
      <c r="X19468" s="5"/>
      <c r="Z19468" s="2"/>
    </row>
    <row r="19469" spans="5:28" x14ac:dyDescent="0.3">
      <c r="E19469" s="1"/>
      <c r="Q19469" s="2"/>
      <c r="T19469" s="5"/>
      <c r="V19469" s="2"/>
      <c r="W19469" s="2"/>
      <c r="X19469" s="5"/>
      <c r="Z19469" s="2"/>
      <c r="AB19469" s="2"/>
    </row>
    <row r="19470" spans="5:28" x14ac:dyDescent="0.3">
      <c r="E19470" s="1"/>
      <c r="T19470" s="5"/>
      <c r="W19470" s="2"/>
      <c r="X19470" s="5"/>
    </row>
    <row r="19471" spans="5:28" x14ac:dyDescent="0.3">
      <c r="E19471" s="1"/>
      <c r="Q19471" s="2"/>
      <c r="T19471" s="5"/>
      <c r="W19471" s="2"/>
      <c r="X19471" s="5"/>
      <c r="Z19471" s="2"/>
    </row>
    <row r="19472" spans="5:28" x14ac:dyDescent="0.3">
      <c r="E19472" s="1"/>
      <c r="Q19472" s="2"/>
      <c r="T19472" s="5"/>
      <c r="W19472" s="2"/>
      <c r="X19472" s="5"/>
      <c r="Z19472" s="2"/>
    </row>
    <row r="19473" spans="5:28" x14ac:dyDescent="0.3">
      <c r="E19473" s="1"/>
      <c r="T19473" s="5"/>
      <c r="W19473" s="2"/>
      <c r="X19473" s="5"/>
    </row>
    <row r="19474" spans="5:28" x14ac:dyDescent="0.3">
      <c r="E19474" s="1"/>
      <c r="T19474" s="5"/>
      <c r="W19474" s="2"/>
      <c r="X19474" s="5"/>
      <c r="AB19474" s="2"/>
    </row>
    <row r="19475" spans="5:28" x14ac:dyDescent="0.3">
      <c r="E19475" s="1"/>
      <c r="T19475" s="5"/>
      <c r="W19475" s="2"/>
      <c r="X19475" s="5"/>
      <c r="AB19475" s="2"/>
    </row>
    <row r="19476" spans="5:28" x14ac:dyDescent="0.3">
      <c r="E19476" s="1"/>
      <c r="T19476" s="5"/>
      <c r="W19476" s="2"/>
      <c r="X19476" s="5"/>
    </row>
    <row r="19477" spans="5:28" x14ac:dyDescent="0.3">
      <c r="E19477" s="1"/>
      <c r="T19477" s="5"/>
      <c r="W19477" s="2"/>
      <c r="X19477" s="5"/>
    </row>
    <row r="19478" spans="5:28" x14ac:dyDescent="0.3">
      <c r="E19478" s="1"/>
      <c r="T19478" s="5"/>
      <c r="W19478" s="2"/>
      <c r="X19478" s="5"/>
    </row>
    <row r="19479" spans="5:28" x14ac:dyDescent="0.3">
      <c r="E19479" s="1"/>
      <c r="T19479" s="5"/>
      <c r="W19479" s="2"/>
      <c r="X19479" s="5"/>
    </row>
    <row r="19480" spans="5:28" x14ac:dyDescent="0.3">
      <c r="E19480" s="1"/>
      <c r="T19480" s="5"/>
      <c r="W19480" s="2"/>
      <c r="X19480" s="5"/>
      <c r="AB19480" s="2"/>
    </row>
    <row r="19481" spans="5:28" x14ac:dyDescent="0.3">
      <c r="E19481" s="1"/>
      <c r="T19481" s="5"/>
      <c r="W19481" s="2"/>
      <c r="X19481" s="5"/>
    </row>
    <row r="19482" spans="5:28" x14ac:dyDescent="0.3">
      <c r="E19482" s="1"/>
      <c r="T19482" s="5"/>
      <c r="W19482" s="2"/>
      <c r="X19482" s="5"/>
      <c r="AB19482" s="2"/>
    </row>
    <row r="19483" spans="5:28" x14ac:dyDescent="0.3">
      <c r="E19483" s="1"/>
      <c r="T19483" s="5"/>
      <c r="W19483" s="2"/>
      <c r="X19483" s="5"/>
      <c r="AB19483" s="2"/>
    </row>
    <row r="19484" spans="5:28" x14ac:dyDescent="0.3">
      <c r="E19484" s="1"/>
      <c r="Q19484" s="2"/>
      <c r="T19484" s="5"/>
      <c r="W19484" s="2"/>
      <c r="X19484" s="5"/>
      <c r="Z19484" s="2"/>
    </row>
    <row r="19485" spans="5:28" x14ac:dyDescent="0.3">
      <c r="E19485" s="1"/>
      <c r="T19485" s="5"/>
      <c r="W19485" s="2"/>
      <c r="X19485" s="5"/>
    </row>
    <row r="19486" spans="5:28" x14ac:dyDescent="0.3">
      <c r="E19486" s="1"/>
      <c r="T19486" s="5"/>
      <c r="W19486" s="2"/>
      <c r="X19486" s="5"/>
    </row>
    <row r="19487" spans="5:28" x14ac:dyDescent="0.3">
      <c r="E19487" s="1"/>
      <c r="T19487" s="5"/>
      <c r="W19487" s="2"/>
      <c r="X19487" s="5"/>
      <c r="AB19487" s="2"/>
    </row>
    <row r="19488" spans="5:28" x14ac:dyDescent="0.3">
      <c r="E19488" s="1"/>
      <c r="T19488" s="5"/>
      <c r="W19488" s="2"/>
      <c r="X19488" s="5"/>
      <c r="AB19488" s="2"/>
    </row>
    <row r="19489" spans="5:28" x14ac:dyDescent="0.3">
      <c r="E19489" s="1"/>
      <c r="T19489" s="5"/>
      <c r="W19489" s="2"/>
      <c r="X19489" s="5"/>
    </row>
    <row r="19490" spans="5:28" x14ac:dyDescent="0.3">
      <c r="E19490" s="1"/>
      <c r="T19490" s="5"/>
      <c r="W19490" s="2"/>
      <c r="X19490" s="5"/>
      <c r="AB19490" s="2"/>
    </row>
    <row r="19491" spans="5:28" x14ac:dyDescent="0.3">
      <c r="E19491" s="1"/>
      <c r="T19491" s="5"/>
      <c r="W19491" s="2"/>
      <c r="X19491" s="5"/>
    </row>
    <row r="19492" spans="5:28" x14ac:dyDescent="0.3">
      <c r="E19492" s="1"/>
      <c r="T19492" s="5"/>
      <c r="W19492" s="2"/>
      <c r="X19492" s="5"/>
      <c r="AB19492" s="2"/>
    </row>
    <row r="19493" spans="5:28" x14ac:dyDescent="0.3">
      <c r="E19493" s="1"/>
      <c r="T19493" s="5"/>
      <c r="W19493" s="2"/>
      <c r="X19493" s="5"/>
      <c r="AB19493" s="2"/>
    </row>
    <row r="19494" spans="5:28" x14ac:dyDescent="0.3">
      <c r="E19494" s="1"/>
      <c r="T19494" s="5"/>
      <c r="W19494" s="2"/>
      <c r="X19494" s="5"/>
    </row>
    <row r="19495" spans="5:28" x14ac:dyDescent="0.3">
      <c r="E19495" s="1"/>
      <c r="T19495" s="5"/>
      <c r="W19495" s="2"/>
      <c r="X19495" s="5"/>
      <c r="AB19495" s="2"/>
    </row>
    <row r="19496" spans="5:28" x14ac:dyDescent="0.3">
      <c r="E19496" s="1"/>
      <c r="T19496" s="5"/>
      <c r="W19496" s="2"/>
      <c r="X19496" s="5"/>
    </row>
    <row r="19497" spans="5:28" x14ac:dyDescent="0.3">
      <c r="E19497" s="1"/>
      <c r="T19497" s="5"/>
      <c r="W19497" s="2"/>
      <c r="X19497" s="5"/>
    </row>
    <row r="19498" spans="5:28" x14ac:dyDescent="0.3">
      <c r="E19498" s="1"/>
      <c r="T19498" s="5"/>
      <c r="W19498" s="2"/>
      <c r="X19498" s="5"/>
    </row>
    <row r="19499" spans="5:28" x14ac:dyDescent="0.3">
      <c r="E19499" s="1"/>
      <c r="T19499" s="5"/>
      <c r="W19499" s="2"/>
      <c r="X19499" s="5"/>
      <c r="AB19499" s="2"/>
    </row>
    <row r="19500" spans="5:28" x14ac:dyDescent="0.3">
      <c r="E19500" s="1"/>
      <c r="T19500" s="5"/>
      <c r="W19500" s="2"/>
      <c r="X19500" s="5"/>
      <c r="AB19500" s="2"/>
    </row>
    <row r="19501" spans="5:28" x14ac:dyDescent="0.3">
      <c r="E19501" s="1"/>
      <c r="T19501" s="5"/>
      <c r="W19501" s="2"/>
      <c r="X19501" s="5"/>
    </row>
    <row r="19502" spans="5:28" x14ac:dyDescent="0.3">
      <c r="E19502" s="1"/>
    </row>
    <row r="19503" spans="5:28" x14ac:dyDescent="0.3">
      <c r="E19503" s="1"/>
      <c r="AB19503" s="2"/>
    </row>
    <row r="19504" spans="5:28" x14ac:dyDescent="0.3">
      <c r="E19504" s="1"/>
      <c r="AB19504" s="2"/>
    </row>
    <row r="19505" spans="5:28" x14ac:dyDescent="0.3">
      <c r="E19505" s="1"/>
      <c r="AB19505" s="2"/>
    </row>
    <row r="19506" spans="5:28" x14ac:dyDescent="0.3">
      <c r="E19506" s="1"/>
      <c r="AB19506" s="2"/>
    </row>
    <row r="19507" spans="5:28" x14ac:dyDescent="0.3">
      <c r="E19507" s="1"/>
      <c r="AB19507" s="2"/>
    </row>
    <row r="19508" spans="5:28" x14ac:dyDescent="0.3">
      <c r="E19508" s="1"/>
    </row>
    <row r="19509" spans="5:28" x14ac:dyDescent="0.3">
      <c r="E19509" s="1"/>
    </row>
    <row r="19510" spans="5:28" x14ac:dyDescent="0.3">
      <c r="E19510" s="1"/>
    </row>
    <row r="19511" spans="5:28" x14ac:dyDescent="0.3">
      <c r="E19511" s="1"/>
      <c r="AB19511" s="2"/>
    </row>
    <row r="19512" spans="5:28" x14ac:dyDescent="0.3">
      <c r="E19512" s="1"/>
      <c r="AB19512" s="2"/>
    </row>
    <row r="19513" spans="5:28" x14ac:dyDescent="0.3">
      <c r="E19513" s="1"/>
      <c r="AB19513" s="2"/>
    </row>
    <row r="19514" spans="5:28" x14ac:dyDescent="0.3">
      <c r="E19514" s="1"/>
    </row>
    <row r="19515" spans="5:28" x14ac:dyDescent="0.3">
      <c r="E19515" s="1"/>
    </row>
    <row r="19516" spans="5:28" x14ac:dyDescent="0.3">
      <c r="E19516" s="1"/>
    </row>
    <row r="19517" spans="5:28" x14ac:dyDescent="0.3">
      <c r="E19517" s="1"/>
    </row>
    <row r="19518" spans="5:28" x14ac:dyDescent="0.3">
      <c r="E19518" s="1"/>
    </row>
    <row r="19519" spans="5:28" x14ac:dyDescent="0.3">
      <c r="E19519" s="1"/>
    </row>
    <row r="19520" spans="5:28" x14ac:dyDescent="0.3">
      <c r="E19520" s="1"/>
    </row>
    <row r="19521" spans="5:28" x14ac:dyDescent="0.3">
      <c r="E19521" s="1"/>
    </row>
    <row r="19522" spans="5:28" x14ac:dyDescent="0.3">
      <c r="E19522" s="1"/>
    </row>
    <row r="19523" spans="5:28" x14ac:dyDescent="0.3">
      <c r="E19523" s="1"/>
    </row>
    <row r="19524" spans="5:28" x14ac:dyDescent="0.3">
      <c r="E19524" s="1"/>
    </row>
    <row r="19525" spans="5:28" x14ac:dyDescent="0.3">
      <c r="E19525" s="1"/>
    </row>
    <row r="19526" spans="5:28" x14ac:dyDescent="0.3">
      <c r="E19526" s="1"/>
      <c r="AB19526" s="2"/>
    </row>
    <row r="19527" spans="5:28" x14ac:dyDescent="0.3">
      <c r="E19527" s="1"/>
      <c r="AB19527" s="2"/>
    </row>
    <row r="19528" spans="5:28" x14ac:dyDescent="0.3">
      <c r="E19528" s="1"/>
      <c r="T19528" s="5"/>
      <c r="X19528" s="5"/>
    </row>
    <row r="19529" spans="5:28" x14ac:dyDescent="0.3">
      <c r="E19529" s="1"/>
      <c r="T19529" s="5"/>
      <c r="X19529" s="5"/>
    </row>
    <row r="19530" spans="5:28" x14ac:dyDescent="0.3">
      <c r="E19530" s="1"/>
      <c r="T19530" s="5"/>
      <c r="X19530" s="5"/>
    </row>
    <row r="19531" spans="5:28" x14ac:dyDescent="0.3">
      <c r="E19531" s="1"/>
      <c r="T19531" s="5"/>
      <c r="X19531" s="5"/>
    </row>
    <row r="19532" spans="5:28" x14ac:dyDescent="0.3">
      <c r="E19532" s="1"/>
      <c r="T19532" s="5"/>
      <c r="X19532" s="5"/>
    </row>
    <row r="19533" spans="5:28" x14ac:dyDescent="0.3">
      <c r="E19533" s="1"/>
      <c r="T19533" s="5"/>
      <c r="X19533" s="5"/>
    </row>
    <row r="19534" spans="5:28" x14ac:dyDescent="0.3">
      <c r="E19534" s="1"/>
      <c r="T19534" s="5"/>
      <c r="X19534" s="5"/>
    </row>
    <row r="19535" spans="5:28" x14ac:dyDescent="0.3">
      <c r="E19535" s="1"/>
      <c r="T19535" s="5"/>
      <c r="X19535" s="5"/>
    </row>
    <row r="19536" spans="5:28" x14ac:dyDescent="0.3">
      <c r="E19536" s="1"/>
      <c r="T19536" s="5"/>
      <c r="X19536" s="5"/>
      <c r="AB19536" s="2"/>
    </row>
    <row r="19537" spans="5:28" x14ac:dyDescent="0.3">
      <c r="E19537" s="1"/>
      <c r="T19537" s="5"/>
      <c r="X19537" s="5"/>
      <c r="AB19537" s="2"/>
    </row>
    <row r="19538" spans="5:28" x14ac:dyDescent="0.3">
      <c r="E19538" s="1"/>
      <c r="T19538" s="5"/>
      <c r="X19538" s="5"/>
      <c r="AB19538" s="2"/>
    </row>
    <row r="19539" spans="5:28" x14ac:dyDescent="0.3">
      <c r="E19539" s="1"/>
      <c r="T19539" s="5"/>
      <c r="X19539" s="5"/>
    </row>
    <row r="19540" spans="5:28" x14ac:dyDescent="0.3">
      <c r="E19540" s="1"/>
      <c r="T19540" s="5"/>
      <c r="X19540" s="5"/>
    </row>
    <row r="19541" spans="5:28" x14ac:dyDescent="0.3">
      <c r="E19541" s="1"/>
      <c r="T19541" s="5"/>
      <c r="X19541" s="5"/>
    </row>
    <row r="19542" spans="5:28" x14ac:dyDescent="0.3">
      <c r="E19542" s="1"/>
      <c r="T19542" s="5"/>
      <c r="X19542" s="5"/>
      <c r="AB19542" s="2"/>
    </row>
    <row r="19543" spans="5:28" x14ac:dyDescent="0.3">
      <c r="E19543" s="1"/>
      <c r="T19543" s="5"/>
      <c r="X19543" s="5"/>
      <c r="AB19543" s="2"/>
    </row>
    <row r="19544" spans="5:28" x14ac:dyDescent="0.3">
      <c r="E19544" s="1"/>
      <c r="T19544" s="5"/>
      <c r="X19544" s="5"/>
      <c r="AB19544" s="2"/>
    </row>
    <row r="19545" spans="5:28" x14ac:dyDescent="0.3">
      <c r="E19545" s="1"/>
      <c r="T19545" s="5"/>
      <c r="X19545" s="5"/>
      <c r="AB19545" s="2"/>
    </row>
    <row r="19546" spans="5:28" x14ac:dyDescent="0.3">
      <c r="E19546" s="1"/>
      <c r="T19546" s="5"/>
      <c r="X19546" s="5"/>
      <c r="AB19546" s="2"/>
    </row>
    <row r="19547" spans="5:28" x14ac:dyDescent="0.3">
      <c r="E19547" s="1"/>
      <c r="T19547" s="5"/>
      <c r="X19547" s="5"/>
      <c r="AB19547" s="2"/>
    </row>
    <row r="19548" spans="5:28" x14ac:dyDescent="0.3">
      <c r="E19548" s="1"/>
      <c r="T19548" s="5"/>
      <c r="X19548" s="5"/>
    </row>
    <row r="19549" spans="5:28" x14ac:dyDescent="0.3">
      <c r="E19549" s="1"/>
      <c r="T19549" s="5"/>
      <c r="X19549" s="5"/>
      <c r="AB19549" s="2"/>
    </row>
    <row r="19550" spans="5:28" x14ac:dyDescent="0.3">
      <c r="E19550" s="1"/>
      <c r="T19550" s="5"/>
      <c r="X19550" s="5"/>
      <c r="AB19550" s="2"/>
    </row>
    <row r="19551" spans="5:28" x14ac:dyDescent="0.3">
      <c r="E19551" s="1"/>
      <c r="T19551" s="5"/>
      <c r="X19551" s="5"/>
      <c r="AB19551" s="2"/>
    </row>
    <row r="19552" spans="5:28" x14ac:dyDescent="0.3">
      <c r="E19552" s="1"/>
      <c r="T19552" s="5"/>
      <c r="X19552" s="5"/>
      <c r="AB19552" s="2"/>
    </row>
    <row r="19553" spans="5:28" x14ac:dyDescent="0.3">
      <c r="E19553" s="1"/>
      <c r="T19553" s="5"/>
      <c r="X19553" s="5"/>
    </row>
    <row r="19554" spans="5:28" x14ac:dyDescent="0.3">
      <c r="E19554" s="1"/>
      <c r="T19554" s="5"/>
      <c r="X19554" s="5"/>
    </row>
    <row r="19555" spans="5:28" x14ac:dyDescent="0.3">
      <c r="E19555" s="1"/>
      <c r="T19555" s="5"/>
      <c r="X19555" s="5"/>
    </row>
    <row r="19556" spans="5:28" x14ac:dyDescent="0.3">
      <c r="E19556" s="1"/>
      <c r="T19556" s="5"/>
      <c r="X19556" s="5"/>
    </row>
    <row r="19557" spans="5:28" x14ac:dyDescent="0.3">
      <c r="E19557" s="1"/>
      <c r="T19557" s="5"/>
      <c r="X19557" s="5"/>
      <c r="AB19557" s="2"/>
    </row>
    <row r="19558" spans="5:28" x14ac:dyDescent="0.3">
      <c r="E19558" s="1"/>
      <c r="T19558" s="5"/>
      <c r="X19558" s="5"/>
      <c r="AB19558" s="2"/>
    </row>
    <row r="19559" spans="5:28" x14ac:dyDescent="0.3">
      <c r="E19559" s="1"/>
      <c r="T19559" s="5"/>
      <c r="X19559" s="5"/>
      <c r="AB19559" s="2"/>
    </row>
    <row r="19560" spans="5:28" x14ac:dyDescent="0.3">
      <c r="E19560" s="1"/>
      <c r="T19560" s="5"/>
      <c r="X19560" s="5"/>
    </row>
    <row r="19561" spans="5:28" x14ac:dyDescent="0.3">
      <c r="E19561" s="1"/>
      <c r="T19561" s="5"/>
      <c r="X19561" s="5"/>
    </row>
    <row r="19562" spans="5:28" x14ac:dyDescent="0.3">
      <c r="E19562" s="1"/>
      <c r="T19562" s="5"/>
      <c r="X19562" s="5"/>
      <c r="AB19562" s="2"/>
    </row>
    <row r="19563" spans="5:28" x14ac:dyDescent="0.3">
      <c r="E19563" s="1"/>
      <c r="T19563" s="5"/>
      <c r="X19563" s="5"/>
    </row>
    <row r="19564" spans="5:28" x14ac:dyDescent="0.3">
      <c r="E19564" s="1"/>
      <c r="T19564" s="5"/>
      <c r="X19564" s="5"/>
    </row>
    <row r="19565" spans="5:28" x14ac:dyDescent="0.3">
      <c r="E19565" s="1"/>
      <c r="T19565" s="5"/>
      <c r="X19565" s="5"/>
    </row>
    <row r="19566" spans="5:28" x14ac:dyDescent="0.3">
      <c r="E19566" s="1"/>
      <c r="T19566" s="5"/>
      <c r="X19566" s="5"/>
    </row>
    <row r="19567" spans="5:28" x14ac:dyDescent="0.3">
      <c r="E19567" s="1"/>
      <c r="T19567" s="5"/>
      <c r="X19567" s="5"/>
    </row>
    <row r="19568" spans="5:28" x14ac:dyDescent="0.3">
      <c r="E19568" s="1"/>
      <c r="T19568" s="5"/>
      <c r="X19568" s="5"/>
      <c r="AB19568" s="2"/>
    </row>
    <row r="19569" spans="5:28" x14ac:dyDescent="0.3">
      <c r="E19569" s="1"/>
      <c r="T19569" s="5"/>
      <c r="X19569" s="5"/>
      <c r="AB19569" s="2"/>
    </row>
    <row r="19570" spans="5:28" x14ac:dyDescent="0.3">
      <c r="E19570" s="1"/>
      <c r="T19570" s="5"/>
      <c r="X19570" s="5"/>
      <c r="AB19570" s="2"/>
    </row>
    <row r="19571" spans="5:28" x14ac:dyDescent="0.3">
      <c r="E19571" s="1"/>
      <c r="T19571" s="5"/>
      <c r="X19571" s="5"/>
    </row>
    <row r="19572" spans="5:28" x14ac:dyDescent="0.3">
      <c r="E19572" s="1"/>
      <c r="T19572" s="5"/>
      <c r="X19572" s="5"/>
      <c r="AB19572" s="2"/>
    </row>
    <row r="19573" spans="5:28" x14ac:dyDescent="0.3">
      <c r="E19573" s="1"/>
      <c r="T19573" s="5"/>
      <c r="X19573" s="5"/>
      <c r="AB19573" s="2"/>
    </row>
    <row r="19574" spans="5:28" x14ac:dyDescent="0.3">
      <c r="E19574" s="1"/>
      <c r="T19574" s="5"/>
      <c r="X19574" s="5"/>
    </row>
    <row r="19575" spans="5:28" x14ac:dyDescent="0.3">
      <c r="E19575" s="1"/>
      <c r="T19575" s="5"/>
      <c r="X19575" s="5"/>
      <c r="AB19575" s="2"/>
    </row>
    <row r="19576" spans="5:28" x14ac:dyDescent="0.3">
      <c r="E19576" s="1"/>
      <c r="T19576" s="5"/>
      <c r="X19576" s="5"/>
      <c r="AB19576" s="2"/>
    </row>
    <row r="19577" spans="5:28" x14ac:dyDescent="0.3">
      <c r="E19577" s="1"/>
      <c r="T19577" s="5"/>
      <c r="X19577" s="5"/>
      <c r="AB19577" s="2"/>
    </row>
    <row r="19578" spans="5:28" x14ac:dyDescent="0.3">
      <c r="E19578" s="1"/>
      <c r="T19578" s="5"/>
      <c r="X19578" s="5"/>
      <c r="AB19578" s="2"/>
    </row>
    <row r="19579" spans="5:28" x14ac:dyDescent="0.3">
      <c r="E19579" s="1"/>
      <c r="T19579" s="5"/>
      <c r="X19579" s="5"/>
    </row>
    <row r="19580" spans="5:28" x14ac:dyDescent="0.3">
      <c r="E19580" s="1"/>
      <c r="T19580" s="5"/>
      <c r="X19580" s="5"/>
    </row>
    <row r="19581" spans="5:28" x14ac:dyDescent="0.3">
      <c r="E19581" s="1"/>
      <c r="T19581" s="5"/>
      <c r="X19581" s="5"/>
    </row>
    <row r="19582" spans="5:28" x14ac:dyDescent="0.3">
      <c r="E19582" s="1"/>
      <c r="T19582" s="5"/>
      <c r="X19582" s="5"/>
    </row>
    <row r="19583" spans="5:28" x14ac:dyDescent="0.3">
      <c r="E19583" s="1"/>
      <c r="T19583" s="5"/>
      <c r="X19583" s="5"/>
      <c r="AB19583" s="2"/>
    </row>
    <row r="19584" spans="5:28" x14ac:dyDescent="0.3">
      <c r="E19584" s="1"/>
      <c r="T19584" s="5"/>
      <c r="X19584" s="5"/>
    </row>
    <row r="19585" spans="5:28" x14ac:dyDescent="0.3">
      <c r="E19585" s="1"/>
      <c r="T19585" s="5"/>
      <c r="X19585" s="5"/>
    </row>
    <row r="19586" spans="5:28" x14ac:dyDescent="0.3">
      <c r="E19586" s="1"/>
      <c r="T19586" s="5"/>
      <c r="X19586" s="5"/>
    </row>
    <row r="19587" spans="5:28" x14ac:dyDescent="0.3">
      <c r="E19587" s="1"/>
      <c r="T19587" s="5"/>
      <c r="X19587" s="5"/>
    </row>
    <row r="19588" spans="5:28" x14ac:dyDescent="0.3">
      <c r="E19588" s="1"/>
      <c r="T19588" s="5"/>
      <c r="X19588" s="5"/>
    </row>
    <row r="19589" spans="5:28" x14ac:dyDescent="0.3">
      <c r="E19589" s="1"/>
      <c r="T19589" s="5"/>
      <c r="X19589" s="5"/>
    </row>
    <row r="19590" spans="5:28" x14ac:dyDescent="0.3">
      <c r="E19590" s="1"/>
      <c r="T19590" s="5"/>
      <c r="X19590" s="5"/>
    </row>
    <row r="19591" spans="5:28" x14ac:dyDescent="0.3">
      <c r="E19591" s="1"/>
      <c r="T19591" s="5"/>
      <c r="X19591" s="5"/>
    </row>
    <row r="19592" spans="5:28" x14ac:dyDescent="0.3">
      <c r="E19592" s="1"/>
      <c r="T19592" s="5"/>
      <c r="X19592" s="5"/>
      <c r="AB19592" s="2"/>
    </row>
    <row r="19593" spans="5:28" x14ac:dyDescent="0.3">
      <c r="E19593" s="1"/>
      <c r="T19593" s="5"/>
      <c r="X19593" s="5"/>
    </row>
    <row r="19594" spans="5:28" x14ac:dyDescent="0.3">
      <c r="E19594" s="1"/>
      <c r="T19594" s="5"/>
      <c r="X19594" s="5"/>
    </row>
    <row r="19595" spans="5:28" x14ac:dyDescent="0.3">
      <c r="E19595" s="1"/>
      <c r="T19595" s="5"/>
      <c r="X19595" s="5"/>
    </row>
    <row r="19596" spans="5:28" x14ac:dyDescent="0.3">
      <c r="E19596" s="1"/>
      <c r="T19596" s="5"/>
      <c r="X19596" s="5"/>
    </row>
    <row r="19597" spans="5:28" x14ac:dyDescent="0.3">
      <c r="E19597" s="1"/>
      <c r="T19597" s="5"/>
      <c r="X19597" s="5"/>
    </row>
    <row r="19598" spans="5:28" x14ac:dyDescent="0.3">
      <c r="E19598" s="1"/>
      <c r="T19598" s="5"/>
      <c r="X19598" s="5"/>
    </row>
    <row r="19599" spans="5:28" x14ac:dyDescent="0.3">
      <c r="E19599" s="1"/>
      <c r="T19599" s="5"/>
      <c r="X19599" s="5"/>
    </row>
    <row r="19600" spans="5:28" x14ac:dyDescent="0.3">
      <c r="E19600" s="1"/>
      <c r="T19600" s="5"/>
      <c r="X19600" s="5"/>
    </row>
    <row r="19601" spans="5:28" x14ac:dyDescent="0.3">
      <c r="E19601" s="1"/>
      <c r="T19601" s="5"/>
      <c r="X19601" s="5"/>
    </row>
    <row r="19602" spans="5:28" x14ac:dyDescent="0.3">
      <c r="E19602" s="1"/>
      <c r="T19602" s="5"/>
      <c r="X19602" s="5"/>
    </row>
    <row r="19603" spans="5:28" x14ac:dyDescent="0.3">
      <c r="E19603" s="1"/>
      <c r="T19603" s="5"/>
      <c r="X19603" s="5"/>
    </row>
    <row r="19604" spans="5:28" x14ac:dyDescent="0.3">
      <c r="E19604" s="1"/>
      <c r="T19604" s="5"/>
      <c r="X19604" s="5"/>
    </row>
    <row r="19605" spans="5:28" x14ac:dyDescent="0.3">
      <c r="E19605" s="1"/>
      <c r="T19605" s="5"/>
      <c r="X19605" s="5"/>
    </row>
    <row r="19606" spans="5:28" x14ac:dyDescent="0.3">
      <c r="E19606" s="1"/>
      <c r="T19606" s="5"/>
      <c r="X19606" s="5"/>
    </row>
    <row r="19607" spans="5:28" x14ac:dyDescent="0.3">
      <c r="E19607" s="1"/>
      <c r="T19607" s="5"/>
      <c r="X19607" s="5"/>
      <c r="AB19607" s="2"/>
    </row>
    <row r="19608" spans="5:28" x14ac:dyDescent="0.3">
      <c r="E19608" s="1"/>
      <c r="T19608" s="5"/>
      <c r="X19608" s="5"/>
    </row>
    <row r="19609" spans="5:28" x14ac:dyDescent="0.3">
      <c r="E19609" s="1"/>
      <c r="T19609" s="5"/>
      <c r="X19609" s="5"/>
    </row>
    <row r="19610" spans="5:28" x14ac:dyDescent="0.3">
      <c r="E19610" s="1"/>
      <c r="T19610" s="5"/>
      <c r="X19610" s="5"/>
      <c r="AB19610" s="2"/>
    </row>
    <row r="19611" spans="5:28" x14ac:dyDescent="0.3">
      <c r="E19611" s="1"/>
      <c r="T19611" s="5"/>
      <c r="X19611" s="5"/>
    </row>
    <row r="19612" spans="5:28" x14ac:dyDescent="0.3">
      <c r="E19612" s="1"/>
      <c r="T19612" s="5"/>
      <c r="X19612" s="5"/>
    </row>
    <row r="19613" spans="5:28" x14ac:dyDescent="0.3">
      <c r="E19613" s="1"/>
      <c r="T19613" s="5"/>
      <c r="X19613" s="5"/>
    </row>
    <row r="19614" spans="5:28" x14ac:dyDescent="0.3">
      <c r="E19614" s="1"/>
      <c r="T19614" s="5"/>
      <c r="X19614" s="5"/>
    </row>
    <row r="19615" spans="5:28" x14ac:dyDescent="0.3">
      <c r="E19615" s="1"/>
      <c r="T19615" s="5"/>
      <c r="X19615" s="5"/>
    </row>
    <row r="19616" spans="5:28" x14ac:dyDescent="0.3">
      <c r="E19616" s="1"/>
      <c r="T19616" s="5"/>
      <c r="X19616" s="5"/>
    </row>
    <row r="19617" spans="5:28" x14ac:dyDescent="0.3">
      <c r="E19617" s="1"/>
      <c r="T19617" s="5"/>
      <c r="X19617" s="5"/>
    </row>
    <row r="19618" spans="5:28" x14ac:dyDescent="0.3">
      <c r="E19618" s="1"/>
      <c r="T19618" s="5"/>
      <c r="X19618" s="5"/>
    </row>
    <row r="19619" spans="5:28" x14ac:dyDescent="0.3">
      <c r="E19619" s="1"/>
      <c r="T19619" s="5"/>
      <c r="X19619" s="5"/>
      <c r="AB19619" s="2"/>
    </row>
    <row r="19620" spans="5:28" x14ac:dyDescent="0.3">
      <c r="E19620" s="1"/>
      <c r="T19620" s="5"/>
      <c r="X19620" s="5"/>
      <c r="AB19620" s="2"/>
    </row>
    <row r="19621" spans="5:28" x14ac:dyDescent="0.3">
      <c r="E19621" s="1"/>
      <c r="T19621" s="5"/>
      <c r="X19621" s="5"/>
      <c r="AB19621" s="2"/>
    </row>
    <row r="19622" spans="5:28" x14ac:dyDescent="0.3">
      <c r="E19622" s="1"/>
      <c r="T19622" s="5"/>
      <c r="X19622" s="5"/>
      <c r="AB19622" s="2"/>
    </row>
    <row r="19623" spans="5:28" x14ac:dyDescent="0.3">
      <c r="E19623" s="1"/>
      <c r="T19623" s="5"/>
      <c r="X19623" s="5"/>
      <c r="AB19623" s="2"/>
    </row>
    <row r="19624" spans="5:28" x14ac:dyDescent="0.3">
      <c r="E19624" s="1"/>
      <c r="T19624" s="5"/>
      <c r="X19624" s="5"/>
      <c r="AB19624" s="2"/>
    </row>
    <row r="19625" spans="5:28" x14ac:dyDescent="0.3">
      <c r="E19625" s="1"/>
      <c r="T19625" s="5"/>
      <c r="X19625" s="5"/>
      <c r="AB19625" s="2"/>
    </row>
    <row r="19626" spans="5:28" x14ac:dyDescent="0.3">
      <c r="E19626" s="1"/>
      <c r="T19626" s="5"/>
      <c r="X19626" s="5"/>
      <c r="AB19626" s="2"/>
    </row>
    <row r="19627" spans="5:28" x14ac:dyDescent="0.3">
      <c r="E19627" s="1"/>
      <c r="T19627" s="5"/>
      <c r="X19627" s="5"/>
    </row>
    <row r="19628" spans="5:28" x14ac:dyDescent="0.3">
      <c r="E19628" s="1"/>
      <c r="T19628" s="5"/>
      <c r="X19628" s="5"/>
    </row>
    <row r="19629" spans="5:28" x14ac:dyDescent="0.3">
      <c r="E19629" s="1"/>
      <c r="T19629" s="5"/>
      <c r="X19629" s="5"/>
    </row>
    <row r="19630" spans="5:28" x14ac:dyDescent="0.3">
      <c r="E19630" s="1"/>
      <c r="T19630" s="5"/>
      <c r="X19630" s="5"/>
    </row>
    <row r="19631" spans="5:28" x14ac:dyDescent="0.3">
      <c r="E19631" s="1"/>
      <c r="T19631" s="5"/>
      <c r="X19631" s="5"/>
    </row>
    <row r="19632" spans="5:28" x14ac:dyDescent="0.3">
      <c r="E19632" s="1"/>
      <c r="T19632" s="5"/>
      <c r="X19632" s="5"/>
      <c r="AB19632" s="2"/>
    </row>
    <row r="19633" spans="5:28" x14ac:dyDescent="0.3">
      <c r="E19633" s="1"/>
      <c r="T19633" s="5"/>
      <c r="X19633" s="5"/>
      <c r="AB19633" s="2"/>
    </row>
    <row r="19634" spans="5:28" x14ac:dyDescent="0.3">
      <c r="E19634" s="1"/>
      <c r="T19634" s="5"/>
      <c r="X19634" s="5"/>
      <c r="AB19634" s="2"/>
    </row>
    <row r="19635" spans="5:28" x14ac:dyDescent="0.3">
      <c r="E19635" s="1"/>
      <c r="T19635" s="5"/>
      <c r="X19635" s="5"/>
      <c r="AB19635" s="2"/>
    </row>
    <row r="19636" spans="5:28" x14ac:dyDescent="0.3">
      <c r="E19636" s="1"/>
      <c r="T19636" s="5"/>
      <c r="X19636" s="5"/>
      <c r="AB19636" s="2"/>
    </row>
    <row r="19637" spans="5:28" x14ac:dyDescent="0.3">
      <c r="E19637" s="1"/>
      <c r="T19637" s="5"/>
      <c r="X19637" s="5"/>
      <c r="AB19637" s="2"/>
    </row>
    <row r="19638" spans="5:28" x14ac:dyDescent="0.3">
      <c r="E19638" s="1"/>
      <c r="T19638" s="5"/>
      <c r="X19638" s="5"/>
      <c r="AB19638" s="2"/>
    </row>
    <row r="19639" spans="5:28" x14ac:dyDescent="0.3">
      <c r="E19639" s="1"/>
      <c r="T19639" s="5"/>
      <c r="X19639" s="5"/>
      <c r="AB19639" s="2"/>
    </row>
    <row r="19640" spans="5:28" x14ac:dyDescent="0.3">
      <c r="E19640" s="1"/>
      <c r="T19640" s="5"/>
      <c r="X19640" s="5"/>
    </row>
    <row r="19641" spans="5:28" x14ac:dyDescent="0.3">
      <c r="E19641" s="1"/>
      <c r="T19641" s="5"/>
      <c r="X19641" s="5"/>
    </row>
    <row r="19642" spans="5:28" x14ac:dyDescent="0.3">
      <c r="E19642" s="1"/>
      <c r="T19642" s="5"/>
      <c r="X19642" s="5"/>
    </row>
    <row r="19643" spans="5:28" x14ac:dyDescent="0.3">
      <c r="E19643" s="1"/>
      <c r="T19643" s="5"/>
      <c r="X19643" s="5"/>
      <c r="AB19643" s="2"/>
    </row>
    <row r="19644" spans="5:28" x14ac:dyDescent="0.3">
      <c r="E19644" s="1"/>
      <c r="T19644" s="5"/>
      <c r="X19644" s="5"/>
      <c r="AB19644" s="2"/>
    </row>
    <row r="19645" spans="5:28" x14ac:dyDescent="0.3">
      <c r="E19645" s="1"/>
      <c r="T19645" s="5"/>
      <c r="X19645" s="5"/>
    </row>
    <row r="19646" spans="5:28" x14ac:dyDescent="0.3">
      <c r="E19646" s="1"/>
      <c r="T19646" s="5"/>
      <c r="X19646" s="5"/>
      <c r="AB19646" s="2"/>
    </row>
    <row r="19647" spans="5:28" x14ac:dyDescent="0.3">
      <c r="E19647" s="1"/>
      <c r="T19647" s="5"/>
      <c r="X19647" s="5"/>
    </row>
    <row r="19648" spans="5:28" x14ac:dyDescent="0.3">
      <c r="E19648" s="1"/>
      <c r="T19648" s="5"/>
      <c r="X19648" s="5"/>
    </row>
    <row r="19649" spans="5:28" x14ac:dyDescent="0.3">
      <c r="E19649" s="1"/>
      <c r="Q19649" s="2"/>
      <c r="T19649" s="5"/>
      <c r="X19649" s="5"/>
      <c r="Z19649" s="2"/>
    </row>
    <row r="19650" spans="5:28" x14ac:dyDescent="0.3">
      <c r="E19650" s="1"/>
      <c r="T19650" s="5"/>
      <c r="X19650" s="5"/>
    </row>
    <row r="19651" spans="5:28" x14ac:dyDescent="0.3">
      <c r="E19651" s="1"/>
      <c r="T19651" s="5"/>
      <c r="X19651" s="5"/>
    </row>
    <row r="19652" spans="5:28" x14ac:dyDescent="0.3">
      <c r="E19652" s="1"/>
      <c r="T19652" s="5"/>
      <c r="X19652" s="5"/>
      <c r="AB19652" s="2"/>
    </row>
    <row r="19653" spans="5:28" x14ac:dyDescent="0.3">
      <c r="E19653" s="1"/>
      <c r="T19653" s="5"/>
      <c r="X19653" s="5"/>
      <c r="AB19653" s="2"/>
    </row>
    <row r="19654" spans="5:28" x14ac:dyDescent="0.3">
      <c r="E19654" s="1"/>
      <c r="T19654" s="5"/>
      <c r="X19654" s="5"/>
      <c r="AB19654" s="2"/>
    </row>
    <row r="19655" spans="5:28" x14ac:dyDescent="0.3">
      <c r="E19655" s="1"/>
      <c r="T19655" s="5"/>
      <c r="X19655" s="5"/>
      <c r="AB19655" s="2"/>
    </row>
    <row r="19656" spans="5:28" x14ac:dyDescent="0.3">
      <c r="E19656" s="1"/>
      <c r="T19656" s="5"/>
      <c r="X19656" s="5"/>
      <c r="AB19656" s="2"/>
    </row>
    <row r="19657" spans="5:28" x14ac:dyDescent="0.3">
      <c r="E19657" s="1"/>
      <c r="T19657" s="5"/>
      <c r="X19657" s="5"/>
      <c r="AB19657" s="2"/>
    </row>
    <row r="19658" spans="5:28" x14ac:dyDescent="0.3">
      <c r="E19658" s="1"/>
      <c r="T19658" s="5"/>
      <c r="X19658" s="5"/>
    </row>
    <row r="19659" spans="5:28" x14ac:dyDescent="0.3">
      <c r="E19659" s="1"/>
      <c r="T19659" s="5"/>
      <c r="X19659" s="5"/>
    </row>
    <row r="19660" spans="5:28" x14ac:dyDescent="0.3">
      <c r="E19660" s="1"/>
      <c r="T19660" s="5"/>
      <c r="X19660" s="5"/>
    </row>
    <row r="19661" spans="5:28" x14ac:dyDescent="0.3">
      <c r="E19661" s="1"/>
      <c r="T19661" s="5"/>
      <c r="X19661" s="5"/>
      <c r="Z19661" s="2"/>
    </row>
    <row r="19662" spans="5:28" x14ac:dyDescent="0.3">
      <c r="E19662" s="1"/>
      <c r="T19662" s="5"/>
      <c r="X19662" s="5"/>
      <c r="Z19662" s="2"/>
    </row>
    <row r="19663" spans="5:28" x14ac:dyDescent="0.3">
      <c r="E19663" s="1"/>
      <c r="Q19663" s="2"/>
      <c r="T19663" s="5"/>
      <c r="X19663" s="5"/>
      <c r="Z19663" s="2"/>
    </row>
    <row r="19664" spans="5:28" x14ac:dyDescent="0.3">
      <c r="E19664" s="1"/>
      <c r="Q19664" s="2"/>
      <c r="T19664" s="5"/>
      <c r="X19664" s="5"/>
      <c r="Z19664" s="2"/>
    </row>
    <row r="19665" spans="5:28" x14ac:dyDescent="0.3">
      <c r="E19665" s="1"/>
      <c r="Q19665" s="2"/>
      <c r="T19665" s="5"/>
      <c r="X19665" s="5"/>
      <c r="Z19665" s="2"/>
      <c r="AB19665" s="2"/>
    </row>
    <row r="19666" spans="5:28" x14ac:dyDescent="0.3">
      <c r="E19666" s="1"/>
      <c r="Q19666" s="2"/>
      <c r="T19666" s="5"/>
      <c r="X19666" s="5"/>
      <c r="Z19666" s="2"/>
    </row>
    <row r="19667" spans="5:28" x14ac:dyDescent="0.3">
      <c r="E19667" s="1"/>
      <c r="Q19667" s="2"/>
      <c r="T19667" s="5"/>
      <c r="X19667" s="5"/>
      <c r="Z19667" s="2"/>
    </row>
    <row r="19668" spans="5:28" x14ac:dyDescent="0.3">
      <c r="E19668" s="1"/>
      <c r="Q19668" s="2"/>
      <c r="T19668" s="5"/>
      <c r="X19668" s="5"/>
      <c r="AB19668" s="2"/>
    </row>
    <row r="19669" spans="5:28" x14ac:dyDescent="0.3">
      <c r="E19669" s="1"/>
      <c r="T19669" s="5"/>
      <c r="X19669" s="5"/>
      <c r="AB19669" s="2"/>
    </row>
    <row r="19670" spans="5:28" x14ac:dyDescent="0.3">
      <c r="E19670" s="1"/>
      <c r="Q19670" s="2"/>
      <c r="T19670" s="5"/>
      <c r="X19670" s="5"/>
      <c r="Z19670" s="2"/>
    </row>
    <row r="19671" spans="5:28" x14ac:dyDescent="0.3">
      <c r="E19671" s="1"/>
    </row>
    <row r="19672" spans="5:28" x14ac:dyDescent="0.3">
      <c r="E19672" s="1"/>
      <c r="Z19672" s="2"/>
    </row>
    <row r="19673" spans="5:28" x14ac:dyDescent="0.3">
      <c r="E19673" s="1"/>
    </row>
    <row r="19674" spans="5:28" x14ac:dyDescent="0.3">
      <c r="E19674" s="1"/>
      <c r="Z19674" s="2"/>
    </row>
    <row r="19675" spans="5:28" x14ac:dyDescent="0.3">
      <c r="E19675" s="1"/>
      <c r="Z19675" s="2"/>
    </row>
    <row r="19676" spans="5:28" x14ac:dyDescent="0.3">
      <c r="E19676" s="1"/>
      <c r="Q19676" s="2"/>
      <c r="Z19676" s="2"/>
    </row>
    <row r="19677" spans="5:28" x14ac:dyDescent="0.3">
      <c r="E19677" s="1"/>
      <c r="Q19677" s="2"/>
      <c r="Z19677" s="2"/>
    </row>
    <row r="19678" spans="5:28" x14ac:dyDescent="0.3">
      <c r="E19678" s="1"/>
      <c r="Q19678" s="2"/>
      <c r="Z19678" s="2"/>
    </row>
    <row r="19679" spans="5:28" x14ac:dyDescent="0.3">
      <c r="E19679" s="1"/>
      <c r="Q19679" s="2"/>
      <c r="Z19679" s="2"/>
    </row>
    <row r="19680" spans="5:28" x14ac:dyDescent="0.3">
      <c r="E19680" s="1"/>
      <c r="Q19680" s="2"/>
      <c r="Z19680" s="2"/>
    </row>
    <row r="19681" spans="5:28" x14ac:dyDescent="0.3">
      <c r="E19681" s="1"/>
      <c r="Q19681" s="2"/>
      <c r="Z19681" s="2"/>
    </row>
    <row r="19682" spans="5:28" x14ac:dyDescent="0.3">
      <c r="E19682" s="1"/>
      <c r="AB19682" s="2"/>
    </row>
    <row r="19683" spans="5:28" x14ac:dyDescent="0.3">
      <c r="E19683" s="1"/>
      <c r="Q19683" s="2"/>
      <c r="Z19683" s="2"/>
      <c r="AB19683" s="2"/>
    </row>
    <row r="19684" spans="5:28" x14ac:dyDescent="0.3">
      <c r="E19684" s="1"/>
      <c r="Q19684" s="2"/>
      <c r="Z19684" s="2"/>
    </row>
    <row r="19685" spans="5:28" x14ac:dyDescent="0.3">
      <c r="E19685" s="1"/>
      <c r="Q19685" s="2"/>
      <c r="Z19685" s="2"/>
    </row>
    <row r="19686" spans="5:28" x14ac:dyDescent="0.3">
      <c r="E19686" s="1"/>
    </row>
    <row r="19687" spans="5:28" x14ac:dyDescent="0.3">
      <c r="E19687" s="1"/>
      <c r="Q19687" s="2"/>
      <c r="Z19687" s="2"/>
    </row>
    <row r="19688" spans="5:28" x14ac:dyDescent="0.3">
      <c r="E19688" s="1"/>
      <c r="Z19688" s="2"/>
    </row>
    <row r="19689" spans="5:28" x14ac:dyDescent="0.3">
      <c r="E19689" s="1"/>
      <c r="Q19689" s="2"/>
      <c r="Z19689" s="2"/>
    </row>
    <row r="19690" spans="5:28" x14ac:dyDescent="0.3">
      <c r="E19690" s="1"/>
      <c r="Q19690" s="2"/>
      <c r="Z19690" s="2"/>
    </row>
    <row r="19691" spans="5:28" x14ac:dyDescent="0.3">
      <c r="E19691" s="1"/>
      <c r="Q19691" s="2"/>
      <c r="Z19691" s="2"/>
    </row>
    <row r="19692" spans="5:28" x14ac:dyDescent="0.3">
      <c r="E19692" s="1"/>
      <c r="Z19692" s="2"/>
    </row>
    <row r="19693" spans="5:28" x14ac:dyDescent="0.3">
      <c r="E19693" s="1"/>
      <c r="Q19693" s="2"/>
      <c r="Z19693" s="2"/>
    </row>
    <row r="19694" spans="5:28" x14ac:dyDescent="0.3">
      <c r="E19694" s="1"/>
      <c r="Q19694" s="2"/>
      <c r="Z19694" s="2"/>
    </row>
    <row r="19695" spans="5:28" x14ac:dyDescent="0.3">
      <c r="E19695" s="1"/>
      <c r="Q19695" s="2"/>
      <c r="Z19695" s="2"/>
    </row>
    <row r="19696" spans="5:28" x14ac:dyDescent="0.3">
      <c r="E19696" s="1"/>
      <c r="Q19696" s="2"/>
      <c r="Z19696" s="2"/>
    </row>
    <row r="19697" spans="5:26" x14ac:dyDescent="0.3">
      <c r="E19697" s="1"/>
      <c r="Q19697" s="2"/>
      <c r="T19697" s="5"/>
      <c r="W19697" s="2"/>
      <c r="X19697" s="5"/>
      <c r="Z19697" s="2"/>
    </row>
    <row r="19698" spans="5:26" x14ac:dyDescent="0.3">
      <c r="E19698" s="1"/>
      <c r="Q19698" s="2"/>
      <c r="T19698" s="5"/>
      <c r="W19698" s="2"/>
      <c r="X19698" s="5"/>
      <c r="Z19698" s="2"/>
    </row>
    <row r="19699" spans="5:26" x14ac:dyDescent="0.3">
      <c r="E19699" s="1"/>
      <c r="Q19699" s="2"/>
      <c r="T19699" s="5"/>
      <c r="W19699" s="2"/>
      <c r="X19699" s="5"/>
    </row>
    <row r="19700" spans="5:26" x14ac:dyDescent="0.3">
      <c r="E19700" s="1"/>
      <c r="Q19700" s="2"/>
      <c r="T19700" s="5"/>
      <c r="W19700" s="2"/>
      <c r="X19700" s="5"/>
      <c r="Z19700" s="2"/>
    </row>
    <row r="19701" spans="5:26" x14ac:dyDescent="0.3">
      <c r="E19701" s="1"/>
      <c r="T19701" s="5"/>
      <c r="W19701" s="2"/>
      <c r="X19701" s="5"/>
      <c r="Z19701" s="2"/>
    </row>
    <row r="19702" spans="5:26" x14ac:dyDescent="0.3">
      <c r="E19702" s="1"/>
      <c r="Q19702" s="2"/>
      <c r="T19702" s="5"/>
      <c r="W19702" s="2"/>
      <c r="X19702" s="5"/>
      <c r="Z19702" s="2"/>
    </row>
    <row r="19703" spans="5:26" x14ac:dyDescent="0.3">
      <c r="E19703" s="1"/>
      <c r="Q19703" s="2"/>
      <c r="T19703" s="5"/>
      <c r="W19703" s="2"/>
      <c r="X19703" s="5"/>
      <c r="Z19703" s="2"/>
    </row>
    <row r="19704" spans="5:26" x14ac:dyDescent="0.3">
      <c r="E19704" s="1"/>
      <c r="Q19704" s="2"/>
      <c r="T19704" s="5"/>
      <c r="W19704" s="2"/>
      <c r="X19704" s="5"/>
      <c r="Z19704" s="2"/>
    </row>
    <row r="19705" spans="5:26" x14ac:dyDescent="0.3">
      <c r="E19705" s="1"/>
      <c r="Q19705" s="2"/>
      <c r="T19705" s="5"/>
      <c r="W19705" s="2"/>
      <c r="X19705" s="5"/>
      <c r="Z19705" s="2"/>
    </row>
    <row r="19706" spans="5:26" x14ac:dyDescent="0.3">
      <c r="E19706" s="1"/>
      <c r="Q19706" s="2"/>
      <c r="T19706" s="5"/>
      <c r="W19706" s="2"/>
      <c r="X19706" s="5"/>
      <c r="Z19706" s="2"/>
    </row>
    <row r="19707" spans="5:26" x14ac:dyDescent="0.3">
      <c r="E19707" s="1"/>
      <c r="Q19707" s="2"/>
      <c r="T19707" s="5"/>
      <c r="W19707" s="2"/>
      <c r="X19707" s="5"/>
      <c r="Z19707" s="2"/>
    </row>
    <row r="19708" spans="5:26" x14ac:dyDescent="0.3">
      <c r="E19708" s="1"/>
      <c r="Q19708" s="2"/>
      <c r="T19708" s="5"/>
      <c r="W19708" s="2"/>
      <c r="X19708" s="5"/>
    </row>
    <row r="19709" spans="5:26" x14ac:dyDescent="0.3">
      <c r="E19709" s="1"/>
      <c r="Q19709" s="2"/>
      <c r="T19709" s="5"/>
      <c r="W19709" s="2"/>
      <c r="X19709" s="5"/>
    </row>
    <row r="19710" spans="5:26" x14ac:dyDescent="0.3">
      <c r="E19710" s="1"/>
      <c r="Q19710" s="2"/>
      <c r="T19710" s="5"/>
      <c r="W19710" s="2"/>
      <c r="X19710" s="5"/>
      <c r="Z19710" s="2"/>
    </row>
    <row r="19711" spans="5:26" x14ac:dyDescent="0.3">
      <c r="E19711" s="1"/>
      <c r="Q19711" s="2"/>
      <c r="T19711" s="5"/>
      <c r="W19711" s="2"/>
      <c r="X19711" s="5"/>
    </row>
    <row r="19712" spans="5:26" x14ac:dyDescent="0.3">
      <c r="E19712" s="1"/>
      <c r="T19712" s="5"/>
      <c r="W19712" s="2"/>
      <c r="X19712" s="5"/>
    </row>
    <row r="19713" spans="5:26" x14ac:dyDescent="0.3">
      <c r="E19713" s="1"/>
      <c r="T19713" s="5"/>
      <c r="W19713" s="2"/>
      <c r="X19713" s="5"/>
    </row>
    <row r="19714" spans="5:26" x14ac:dyDescent="0.3">
      <c r="E19714" s="1"/>
      <c r="T19714" s="5"/>
      <c r="W19714" s="2"/>
      <c r="X19714" s="5"/>
    </row>
    <row r="19715" spans="5:26" x14ac:dyDescent="0.3">
      <c r="E19715" s="1"/>
      <c r="T19715" s="5"/>
      <c r="W19715" s="2"/>
      <c r="X19715" s="5"/>
    </row>
    <row r="19716" spans="5:26" x14ac:dyDescent="0.3">
      <c r="E19716" s="1"/>
      <c r="T19716" s="5"/>
      <c r="W19716" s="2"/>
      <c r="X19716" s="5"/>
    </row>
    <row r="19717" spans="5:26" x14ac:dyDescent="0.3">
      <c r="E19717" s="1"/>
      <c r="T19717" s="5"/>
      <c r="W19717" s="2"/>
      <c r="X19717" s="5"/>
    </row>
    <row r="19718" spans="5:26" x14ac:dyDescent="0.3">
      <c r="E19718" s="1"/>
      <c r="T19718" s="5"/>
      <c r="W19718" s="2"/>
      <c r="X19718" s="5"/>
    </row>
    <row r="19719" spans="5:26" x14ac:dyDescent="0.3">
      <c r="E19719" s="1"/>
      <c r="T19719" s="5"/>
      <c r="W19719" s="2"/>
      <c r="X19719" s="5"/>
    </row>
    <row r="19720" spans="5:26" x14ac:dyDescent="0.3">
      <c r="E19720" s="1"/>
      <c r="T19720" s="5"/>
      <c r="W19720" s="2"/>
      <c r="X19720" s="5"/>
    </row>
    <row r="19721" spans="5:26" x14ac:dyDescent="0.3">
      <c r="E19721" s="1"/>
      <c r="T19721" s="5"/>
      <c r="W19721" s="2"/>
      <c r="X19721" s="5"/>
    </row>
    <row r="19722" spans="5:26" x14ac:dyDescent="0.3">
      <c r="E19722" s="1"/>
      <c r="T19722" s="5"/>
      <c r="W19722" s="2"/>
      <c r="X19722" s="5"/>
    </row>
    <row r="19723" spans="5:26" x14ac:dyDescent="0.3">
      <c r="E19723" s="1"/>
      <c r="Q19723" s="2"/>
      <c r="T19723" s="5"/>
      <c r="W19723" s="2"/>
      <c r="X19723" s="5"/>
      <c r="Z19723" s="2"/>
    </row>
    <row r="19724" spans="5:26" x14ac:dyDescent="0.3">
      <c r="E19724" s="1"/>
      <c r="T19724" s="5"/>
      <c r="W19724" s="2"/>
      <c r="X19724" s="5"/>
    </row>
    <row r="19725" spans="5:26" x14ac:dyDescent="0.3">
      <c r="E19725" s="1"/>
      <c r="T19725" s="5"/>
      <c r="W19725" s="2"/>
      <c r="X19725" s="5"/>
    </row>
    <row r="19726" spans="5:26" x14ac:dyDescent="0.3">
      <c r="E19726" s="1"/>
      <c r="T19726" s="5"/>
      <c r="W19726" s="2"/>
      <c r="X19726" s="5"/>
    </row>
    <row r="19727" spans="5:26" x14ac:dyDescent="0.3">
      <c r="E19727" s="1"/>
      <c r="T19727" s="5"/>
      <c r="W19727" s="2"/>
      <c r="X19727" s="5"/>
    </row>
    <row r="19728" spans="5:26" x14ac:dyDescent="0.3">
      <c r="E19728" s="1"/>
      <c r="T19728" s="5"/>
      <c r="W19728" s="2"/>
      <c r="X19728" s="5"/>
    </row>
    <row r="19729" spans="5:28" x14ac:dyDescent="0.3">
      <c r="E19729" s="1"/>
      <c r="T19729" s="5"/>
      <c r="W19729" s="2"/>
      <c r="X19729" s="5"/>
    </row>
    <row r="19730" spans="5:28" x14ac:dyDescent="0.3">
      <c r="E19730" s="1"/>
      <c r="T19730" s="5"/>
      <c r="W19730" s="2"/>
      <c r="X19730" s="5"/>
    </row>
    <row r="19731" spans="5:28" x14ac:dyDescent="0.3">
      <c r="E19731" s="1"/>
      <c r="T19731" s="5"/>
      <c r="W19731" s="2"/>
      <c r="X19731" s="5"/>
    </row>
    <row r="19732" spans="5:28" x14ac:dyDescent="0.3">
      <c r="E19732" s="1"/>
      <c r="T19732" s="5"/>
      <c r="V19732" s="2"/>
      <c r="W19732" s="2"/>
      <c r="X19732" s="5"/>
    </row>
    <row r="19733" spans="5:28" x14ac:dyDescent="0.3">
      <c r="E19733" s="1"/>
      <c r="T19733" s="5"/>
      <c r="V19733" s="2"/>
      <c r="W19733" s="2"/>
      <c r="X19733" s="5"/>
    </row>
    <row r="19734" spans="5:28" x14ac:dyDescent="0.3">
      <c r="E19734" s="1"/>
      <c r="T19734" s="5"/>
      <c r="W19734" s="2"/>
      <c r="X19734" s="5"/>
    </row>
    <row r="19735" spans="5:28" x14ac:dyDescent="0.3">
      <c r="E19735" s="1"/>
      <c r="T19735" s="5"/>
      <c r="W19735" s="2"/>
      <c r="X19735" s="5"/>
    </row>
    <row r="19736" spans="5:28" x14ac:dyDescent="0.3">
      <c r="E19736" s="1"/>
      <c r="T19736" s="5"/>
      <c r="W19736" s="2"/>
      <c r="X19736" s="5"/>
      <c r="Z19736" s="2"/>
      <c r="AB19736" s="2"/>
    </row>
    <row r="19737" spans="5:28" x14ac:dyDescent="0.3">
      <c r="E19737" s="1"/>
      <c r="T19737" s="5"/>
      <c r="W19737" s="2"/>
      <c r="X19737" s="5"/>
      <c r="AB19737" s="2"/>
    </row>
    <row r="19738" spans="5:28" x14ac:dyDescent="0.3">
      <c r="E19738" s="1"/>
      <c r="T19738" s="5"/>
      <c r="W19738" s="2"/>
      <c r="X19738" s="5"/>
    </row>
    <row r="19739" spans="5:28" x14ac:dyDescent="0.3">
      <c r="E19739" s="1"/>
      <c r="T19739" s="5"/>
      <c r="W19739" s="2"/>
      <c r="X19739" s="5"/>
      <c r="AB19739" s="2"/>
    </row>
    <row r="19740" spans="5:28" x14ac:dyDescent="0.3">
      <c r="E19740" s="1"/>
      <c r="T19740" s="5"/>
      <c r="W19740" s="2"/>
      <c r="X19740" s="5"/>
    </row>
    <row r="19741" spans="5:28" x14ac:dyDescent="0.3">
      <c r="E19741" s="1"/>
      <c r="T19741" s="5"/>
      <c r="V19741" s="2"/>
      <c r="W19741" s="2"/>
      <c r="X19741" s="5"/>
    </row>
    <row r="19742" spans="5:28" x14ac:dyDescent="0.3">
      <c r="E19742" s="1"/>
      <c r="T19742" s="5"/>
      <c r="V19742" s="2"/>
      <c r="W19742" s="2"/>
      <c r="X19742" s="5"/>
    </row>
    <row r="19743" spans="5:28" x14ac:dyDescent="0.3">
      <c r="E19743" s="1"/>
      <c r="T19743" s="5"/>
      <c r="W19743" s="2"/>
      <c r="X19743" s="5"/>
    </row>
    <row r="19744" spans="5:28" x14ac:dyDescent="0.3">
      <c r="E19744" s="1"/>
      <c r="T19744" s="5"/>
      <c r="V19744" s="2"/>
      <c r="W19744" s="2"/>
      <c r="X19744" s="5"/>
    </row>
    <row r="19745" spans="5:28" x14ac:dyDescent="0.3">
      <c r="E19745" s="1"/>
      <c r="T19745" s="5"/>
      <c r="V19745" s="2"/>
      <c r="W19745" s="2"/>
      <c r="X19745" s="5"/>
    </row>
    <row r="19746" spans="5:28" x14ac:dyDescent="0.3">
      <c r="E19746" s="1"/>
      <c r="T19746" s="5"/>
      <c r="V19746" s="2"/>
      <c r="W19746" s="2"/>
      <c r="X19746" s="5"/>
    </row>
    <row r="19747" spans="5:28" x14ac:dyDescent="0.3">
      <c r="E19747" s="1"/>
      <c r="T19747" s="5"/>
      <c r="V19747" s="2"/>
      <c r="W19747" s="2"/>
      <c r="X19747" s="5"/>
    </row>
    <row r="19748" spans="5:28" x14ac:dyDescent="0.3">
      <c r="E19748" s="1"/>
      <c r="T19748" s="5"/>
      <c r="W19748" s="2"/>
      <c r="X19748" s="5"/>
    </row>
    <row r="19749" spans="5:28" x14ac:dyDescent="0.3">
      <c r="E19749" s="1"/>
      <c r="T19749" s="5"/>
      <c r="W19749" s="2"/>
      <c r="X19749" s="5"/>
      <c r="AB19749" s="2"/>
    </row>
    <row r="19750" spans="5:28" x14ac:dyDescent="0.3">
      <c r="E19750" s="1"/>
      <c r="T19750" s="5"/>
      <c r="W19750" s="2"/>
      <c r="X19750" s="5"/>
      <c r="AB19750" s="2"/>
    </row>
    <row r="19751" spans="5:28" x14ac:dyDescent="0.3">
      <c r="E19751" s="1"/>
      <c r="T19751" s="5"/>
      <c r="W19751" s="2"/>
      <c r="X19751" s="5"/>
    </row>
    <row r="19752" spans="5:28" x14ac:dyDescent="0.3">
      <c r="E19752" s="1"/>
      <c r="T19752" s="5"/>
      <c r="W19752" s="2"/>
      <c r="X19752" s="5"/>
      <c r="AB19752" s="2"/>
    </row>
    <row r="19753" spans="5:28" x14ac:dyDescent="0.3">
      <c r="E19753" s="1"/>
      <c r="T19753" s="5"/>
      <c r="W19753" s="2"/>
      <c r="X19753" s="5"/>
      <c r="AB19753" s="2"/>
    </row>
    <row r="19754" spans="5:28" x14ac:dyDescent="0.3">
      <c r="E19754" s="1"/>
      <c r="T19754" s="5"/>
      <c r="V19754" s="2"/>
      <c r="W19754" s="2"/>
      <c r="X19754" s="5"/>
      <c r="AB19754" s="2"/>
    </row>
    <row r="19755" spans="5:28" x14ac:dyDescent="0.3">
      <c r="E19755" s="1"/>
      <c r="T19755" s="5"/>
      <c r="V19755" s="2"/>
      <c r="W19755" s="2"/>
      <c r="X19755" s="5"/>
    </row>
    <row r="19756" spans="5:28" x14ac:dyDescent="0.3">
      <c r="E19756" s="1"/>
      <c r="T19756" s="5"/>
      <c r="W19756" s="2"/>
      <c r="X19756" s="5"/>
    </row>
    <row r="19757" spans="5:28" x14ac:dyDescent="0.3">
      <c r="E19757" s="1"/>
      <c r="T19757" s="5"/>
      <c r="V19757" s="2"/>
      <c r="W19757" s="2"/>
      <c r="X19757" s="5"/>
    </row>
    <row r="19758" spans="5:28" x14ac:dyDescent="0.3">
      <c r="E19758" s="1"/>
      <c r="T19758" s="5"/>
      <c r="V19758" s="2"/>
      <c r="W19758" s="2"/>
      <c r="X19758" s="5"/>
    </row>
    <row r="19759" spans="5:28" x14ac:dyDescent="0.3">
      <c r="E19759" s="1"/>
      <c r="T19759" s="5"/>
      <c r="V19759" s="2"/>
      <c r="W19759" s="2"/>
      <c r="X19759" s="5"/>
    </row>
    <row r="19760" spans="5:28" x14ac:dyDescent="0.3">
      <c r="E19760" s="1"/>
      <c r="T19760" s="5"/>
      <c r="V19760" s="2"/>
      <c r="W19760" s="2"/>
      <c r="X19760" s="5"/>
    </row>
    <row r="19761" spans="5:28" x14ac:dyDescent="0.3">
      <c r="E19761" s="1"/>
      <c r="T19761" s="5"/>
      <c r="W19761" s="2"/>
      <c r="X19761" s="5"/>
      <c r="AB19761" s="2"/>
    </row>
    <row r="19762" spans="5:28" x14ac:dyDescent="0.3">
      <c r="E19762" s="1"/>
      <c r="T19762" s="5"/>
      <c r="W19762" s="2"/>
      <c r="X19762" s="5"/>
      <c r="AB19762" s="2"/>
    </row>
    <row r="19763" spans="5:28" x14ac:dyDescent="0.3">
      <c r="E19763" s="1"/>
      <c r="T19763" s="5"/>
      <c r="V19763" s="2"/>
      <c r="W19763" s="2"/>
      <c r="X19763" s="5"/>
      <c r="AB19763" s="2"/>
    </row>
    <row r="19764" spans="5:28" x14ac:dyDescent="0.3">
      <c r="E19764" s="1"/>
      <c r="T19764" s="5"/>
      <c r="W19764" s="2"/>
      <c r="X19764" s="5"/>
    </row>
    <row r="19765" spans="5:28" x14ac:dyDescent="0.3">
      <c r="E19765" s="1"/>
      <c r="T19765" s="5"/>
      <c r="V19765" s="2"/>
      <c r="W19765" s="2"/>
      <c r="X19765" s="5"/>
      <c r="AB19765" s="2"/>
    </row>
    <row r="19766" spans="5:28" x14ac:dyDescent="0.3">
      <c r="E19766" s="1"/>
      <c r="T19766" s="5"/>
      <c r="W19766" s="2"/>
      <c r="X19766" s="5"/>
    </row>
    <row r="19767" spans="5:28" x14ac:dyDescent="0.3">
      <c r="E19767" s="1"/>
      <c r="T19767" s="5"/>
      <c r="V19767" s="2"/>
      <c r="W19767" s="2"/>
      <c r="X19767" s="5"/>
    </row>
    <row r="19768" spans="5:28" x14ac:dyDescent="0.3">
      <c r="E19768" s="1"/>
      <c r="T19768" s="5"/>
      <c r="V19768" s="2"/>
      <c r="W19768" s="2"/>
      <c r="X19768" s="5"/>
    </row>
    <row r="19769" spans="5:28" x14ac:dyDescent="0.3">
      <c r="E19769" s="1"/>
      <c r="T19769" s="5"/>
      <c r="W19769" s="2"/>
      <c r="X19769" s="5"/>
    </row>
    <row r="19770" spans="5:28" x14ac:dyDescent="0.3">
      <c r="E19770" s="1"/>
      <c r="Q19770" s="2"/>
      <c r="T19770" s="5"/>
      <c r="V19770" s="2"/>
      <c r="W19770" s="2"/>
      <c r="X19770" s="5"/>
      <c r="Z19770" s="2"/>
    </row>
    <row r="19771" spans="5:28" x14ac:dyDescent="0.3">
      <c r="E19771" s="1"/>
      <c r="T19771" s="5"/>
      <c r="V19771" s="2"/>
      <c r="W19771" s="2"/>
      <c r="X19771" s="5"/>
    </row>
    <row r="19772" spans="5:28" x14ac:dyDescent="0.3">
      <c r="E19772" s="1"/>
      <c r="T19772" s="5"/>
      <c r="V19772" s="2"/>
      <c r="W19772" s="2"/>
      <c r="X19772" s="5"/>
    </row>
    <row r="19773" spans="5:28" x14ac:dyDescent="0.3">
      <c r="E19773" s="1"/>
      <c r="T19773" s="5"/>
      <c r="V19773" s="2"/>
      <c r="W19773" s="2"/>
      <c r="X19773" s="5"/>
    </row>
    <row r="19774" spans="5:28" x14ac:dyDescent="0.3">
      <c r="E19774" s="1"/>
      <c r="T19774" s="5"/>
      <c r="W19774" s="2"/>
      <c r="X19774" s="5"/>
    </row>
    <row r="19775" spans="5:28" x14ac:dyDescent="0.3">
      <c r="E19775" s="1"/>
      <c r="T19775" s="5"/>
      <c r="W19775" s="2"/>
      <c r="X19775" s="5"/>
    </row>
    <row r="19776" spans="5:28" x14ac:dyDescent="0.3">
      <c r="E19776" s="1"/>
      <c r="T19776" s="5"/>
      <c r="V19776" s="2"/>
      <c r="W19776" s="2"/>
      <c r="X19776" s="5"/>
      <c r="AB19776" s="2"/>
    </row>
    <row r="19777" spans="5:28" x14ac:dyDescent="0.3">
      <c r="E19777" s="1"/>
      <c r="T19777" s="5"/>
      <c r="W19777" s="2"/>
      <c r="X19777" s="5"/>
      <c r="AB19777" s="2"/>
    </row>
    <row r="19778" spans="5:28" x14ac:dyDescent="0.3">
      <c r="E19778" s="1"/>
      <c r="T19778" s="5"/>
      <c r="W19778" s="2"/>
      <c r="X19778" s="5"/>
      <c r="AB19778" s="2"/>
    </row>
    <row r="19779" spans="5:28" x14ac:dyDescent="0.3">
      <c r="E19779" s="1"/>
      <c r="T19779" s="5"/>
      <c r="W19779" s="2"/>
      <c r="X19779" s="5"/>
      <c r="AB19779" s="2"/>
    </row>
    <row r="19780" spans="5:28" x14ac:dyDescent="0.3">
      <c r="E19780" s="1"/>
      <c r="T19780" s="5"/>
      <c r="V19780" s="2"/>
      <c r="W19780" s="2"/>
      <c r="X19780" s="5"/>
    </row>
    <row r="19781" spans="5:28" x14ac:dyDescent="0.3">
      <c r="E19781" s="1"/>
      <c r="T19781" s="5"/>
      <c r="V19781" s="2"/>
      <c r="W19781" s="2"/>
      <c r="X19781" s="5"/>
    </row>
    <row r="19782" spans="5:28" x14ac:dyDescent="0.3">
      <c r="E19782" s="1"/>
      <c r="T19782" s="5"/>
      <c r="W19782" s="2"/>
      <c r="X19782" s="5"/>
    </row>
    <row r="19783" spans="5:28" x14ac:dyDescent="0.3">
      <c r="E19783" s="1"/>
      <c r="Q19783" s="2"/>
      <c r="T19783" s="5"/>
      <c r="W19783" s="2"/>
      <c r="X19783" s="5"/>
      <c r="Z19783" s="2"/>
    </row>
    <row r="19784" spans="5:28" x14ac:dyDescent="0.3">
      <c r="E19784" s="1"/>
      <c r="Q19784" s="2"/>
      <c r="T19784" s="5"/>
      <c r="W19784" s="2"/>
      <c r="X19784" s="5"/>
      <c r="Z19784" s="2"/>
    </row>
    <row r="19785" spans="5:28" x14ac:dyDescent="0.3">
      <c r="E19785" s="1"/>
      <c r="Q19785" s="2"/>
      <c r="T19785" s="5"/>
      <c r="V19785" s="2"/>
      <c r="W19785" s="2"/>
      <c r="X19785" s="5"/>
      <c r="Z19785" s="2"/>
    </row>
    <row r="19786" spans="5:28" x14ac:dyDescent="0.3">
      <c r="E19786" s="1"/>
      <c r="T19786" s="5"/>
      <c r="W19786" s="2"/>
      <c r="X19786" s="5"/>
    </row>
    <row r="19787" spans="5:28" x14ac:dyDescent="0.3">
      <c r="E19787" s="1"/>
      <c r="T19787" s="5"/>
      <c r="W19787" s="2"/>
      <c r="X19787" s="5"/>
    </row>
    <row r="19788" spans="5:28" x14ac:dyDescent="0.3">
      <c r="E19788" s="1"/>
      <c r="T19788" s="5"/>
      <c r="W19788" s="2"/>
      <c r="X19788" s="5"/>
    </row>
    <row r="19789" spans="5:28" x14ac:dyDescent="0.3">
      <c r="E19789" s="1"/>
      <c r="T19789" s="5"/>
      <c r="W19789" s="2"/>
      <c r="X19789" s="5"/>
      <c r="AB19789" s="2"/>
    </row>
    <row r="19790" spans="5:28" x14ac:dyDescent="0.3">
      <c r="E19790" s="1"/>
      <c r="T19790" s="5"/>
      <c r="W19790" s="2"/>
      <c r="X19790" s="5"/>
      <c r="AB19790" s="2"/>
    </row>
    <row r="19791" spans="5:28" x14ac:dyDescent="0.3">
      <c r="E19791" s="1"/>
      <c r="Q19791" s="2"/>
      <c r="T19791" s="5"/>
      <c r="W19791" s="2"/>
      <c r="X19791" s="5"/>
      <c r="Z19791" s="2"/>
      <c r="AB19791" s="2"/>
    </row>
    <row r="19792" spans="5:28" x14ac:dyDescent="0.3">
      <c r="E19792" s="1"/>
      <c r="T19792" s="5"/>
      <c r="W19792" s="2"/>
      <c r="X19792" s="5"/>
    </row>
    <row r="19793" spans="5:28" x14ac:dyDescent="0.3">
      <c r="E19793" s="1"/>
      <c r="Q19793" s="2"/>
      <c r="T19793" s="5"/>
      <c r="W19793" s="2"/>
      <c r="X19793" s="5"/>
      <c r="Z19793" s="2"/>
    </row>
    <row r="19794" spans="5:28" x14ac:dyDescent="0.3">
      <c r="E19794" s="1"/>
      <c r="Q19794" s="2"/>
      <c r="T19794" s="5"/>
      <c r="W19794" s="2"/>
      <c r="X19794" s="5"/>
      <c r="Z19794" s="2"/>
    </row>
    <row r="19795" spans="5:28" x14ac:dyDescent="0.3">
      <c r="E19795" s="1"/>
      <c r="Q19795" s="2"/>
      <c r="T19795" s="5"/>
      <c r="W19795" s="2"/>
      <c r="X19795" s="5"/>
      <c r="Z19795" s="2"/>
    </row>
    <row r="19796" spans="5:28" x14ac:dyDescent="0.3">
      <c r="E19796" s="1"/>
      <c r="Q19796" s="2"/>
      <c r="T19796" s="5"/>
      <c r="W19796" s="2"/>
      <c r="X19796" s="5"/>
      <c r="Z19796" s="2"/>
    </row>
    <row r="19797" spans="5:28" x14ac:dyDescent="0.3">
      <c r="E19797" s="1"/>
      <c r="Q19797" s="2"/>
      <c r="T19797" s="5"/>
      <c r="W19797" s="2"/>
      <c r="X19797" s="5"/>
      <c r="Z19797" s="2"/>
    </row>
    <row r="19798" spans="5:28" x14ac:dyDescent="0.3">
      <c r="E19798" s="1"/>
      <c r="Q19798" s="2"/>
      <c r="T19798" s="5"/>
      <c r="W19798" s="2"/>
      <c r="X19798" s="5"/>
      <c r="Z19798" s="2"/>
    </row>
    <row r="19799" spans="5:28" x14ac:dyDescent="0.3">
      <c r="E19799" s="1"/>
      <c r="T19799" s="5"/>
      <c r="W19799" s="2"/>
      <c r="X19799" s="5"/>
    </row>
    <row r="19800" spans="5:28" x14ac:dyDescent="0.3">
      <c r="E19800" s="1"/>
      <c r="T19800" s="5"/>
      <c r="W19800" s="2"/>
      <c r="X19800" s="5"/>
    </row>
    <row r="19801" spans="5:28" x14ac:dyDescent="0.3">
      <c r="E19801" s="1"/>
      <c r="T19801" s="5"/>
      <c r="W19801" s="2"/>
      <c r="X19801" s="5"/>
    </row>
    <row r="19802" spans="5:28" x14ac:dyDescent="0.3">
      <c r="E19802" s="1"/>
      <c r="Q19802" s="2"/>
      <c r="T19802" s="5"/>
      <c r="W19802" s="2"/>
      <c r="X19802" s="5"/>
      <c r="Z19802" s="2"/>
    </row>
    <row r="19803" spans="5:28" x14ac:dyDescent="0.3">
      <c r="E19803" s="1"/>
      <c r="Q19803" s="2"/>
      <c r="T19803" s="5"/>
      <c r="W19803" s="2"/>
      <c r="X19803" s="5"/>
      <c r="Z19803" s="2"/>
    </row>
    <row r="19804" spans="5:28" x14ac:dyDescent="0.3">
      <c r="E19804" s="1"/>
      <c r="Q19804" s="2"/>
      <c r="T19804" s="5"/>
      <c r="W19804" s="2"/>
      <c r="X19804" s="5"/>
      <c r="Z19804" s="2"/>
      <c r="AB19804" s="2"/>
    </row>
    <row r="19805" spans="5:28" x14ac:dyDescent="0.3">
      <c r="E19805" s="1"/>
      <c r="Q19805" s="2"/>
      <c r="T19805" s="5"/>
      <c r="W19805" s="2"/>
      <c r="X19805" s="5"/>
      <c r="Z19805" s="2"/>
      <c r="AB19805" s="2"/>
    </row>
    <row r="19806" spans="5:28" x14ac:dyDescent="0.3">
      <c r="E19806" s="1"/>
      <c r="Q19806" s="2"/>
      <c r="T19806" s="5"/>
      <c r="W19806" s="2"/>
      <c r="X19806" s="5"/>
      <c r="Z19806" s="2"/>
      <c r="AB19806" s="2"/>
    </row>
    <row r="19807" spans="5:28" x14ac:dyDescent="0.3">
      <c r="E19807" s="1"/>
      <c r="Q19807" s="2"/>
      <c r="T19807" s="5"/>
      <c r="W19807" s="2"/>
      <c r="X19807" s="5"/>
      <c r="Z19807" s="2"/>
      <c r="AB19807" s="2"/>
    </row>
    <row r="19808" spans="5:28" x14ac:dyDescent="0.3">
      <c r="E19808" s="1"/>
      <c r="T19808" s="5"/>
      <c r="W19808" s="2"/>
      <c r="X19808" s="5"/>
    </row>
    <row r="19809" spans="5:28" x14ac:dyDescent="0.3">
      <c r="E19809" s="1"/>
      <c r="T19809" s="5"/>
      <c r="W19809" s="2"/>
      <c r="X19809" s="5"/>
    </row>
    <row r="19810" spans="5:28" x14ac:dyDescent="0.3">
      <c r="E19810" s="1"/>
      <c r="T19810" s="5"/>
      <c r="W19810" s="2"/>
      <c r="X19810" s="5"/>
      <c r="AB19810" s="2"/>
    </row>
    <row r="19811" spans="5:28" x14ac:dyDescent="0.3">
      <c r="E19811" s="1"/>
      <c r="Q19811" s="2"/>
      <c r="T19811" s="5"/>
      <c r="W19811" s="2"/>
      <c r="X19811" s="5"/>
      <c r="Z19811" s="2"/>
    </row>
    <row r="19812" spans="5:28" x14ac:dyDescent="0.3">
      <c r="E19812" s="1"/>
      <c r="T19812" s="5"/>
      <c r="W19812" s="2"/>
      <c r="X19812" s="5"/>
    </row>
    <row r="19813" spans="5:28" x14ac:dyDescent="0.3">
      <c r="E19813" s="1"/>
      <c r="T19813" s="5"/>
      <c r="W19813" s="2"/>
      <c r="X19813" s="5"/>
    </row>
    <row r="19814" spans="5:28" x14ac:dyDescent="0.3">
      <c r="E19814" s="1"/>
    </row>
    <row r="19815" spans="5:28" x14ac:dyDescent="0.3">
      <c r="E19815" s="1"/>
    </row>
    <row r="19816" spans="5:28" x14ac:dyDescent="0.3">
      <c r="E19816" s="1"/>
    </row>
    <row r="19817" spans="5:28" x14ac:dyDescent="0.3">
      <c r="E19817" s="1"/>
      <c r="AB19817" s="2"/>
    </row>
    <row r="19818" spans="5:28" x14ac:dyDescent="0.3">
      <c r="E19818" s="1"/>
    </row>
    <row r="19819" spans="5:28" x14ac:dyDescent="0.3">
      <c r="E19819" s="1"/>
      <c r="AB19819" s="2"/>
    </row>
    <row r="19820" spans="5:28" x14ac:dyDescent="0.3">
      <c r="E19820" s="1"/>
    </row>
    <row r="19821" spans="5:28" x14ac:dyDescent="0.3">
      <c r="E19821" s="1"/>
    </row>
    <row r="19822" spans="5:28" x14ac:dyDescent="0.3">
      <c r="E19822" s="1"/>
    </row>
    <row r="19823" spans="5:28" x14ac:dyDescent="0.3">
      <c r="E19823" s="1"/>
      <c r="Z19823" s="2"/>
    </row>
    <row r="19824" spans="5:28" x14ac:dyDescent="0.3">
      <c r="E19824" s="1"/>
      <c r="Z19824" s="2"/>
    </row>
    <row r="19825" spans="5:28" x14ac:dyDescent="0.3">
      <c r="E19825" s="1"/>
    </row>
    <row r="19826" spans="5:28" x14ac:dyDescent="0.3">
      <c r="E19826" s="1"/>
    </row>
    <row r="19827" spans="5:28" x14ac:dyDescent="0.3">
      <c r="E19827" s="1"/>
    </row>
    <row r="19828" spans="5:28" x14ac:dyDescent="0.3">
      <c r="E19828" s="1"/>
    </row>
    <row r="19829" spans="5:28" x14ac:dyDescent="0.3">
      <c r="E19829" s="1"/>
    </row>
    <row r="19830" spans="5:28" x14ac:dyDescent="0.3">
      <c r="E19830" s="1"/>
    </row>
    <row r="19831" spans="5:28" x14ac:dyDescent="0.3">
      <c r="E19831" s="1"/>
    </row>
    <row r="19832" spans="5:28" x14ac:dyDescent="0.3">
      <c r="E19832" s="1"/>
      <c r="AB19832" s="2"/>
    </row>
    <row r="19833" spans="5:28" x14ac:dyDescent="0.3">
      <c r="E19833" s="1"/>
      <c r="AB19833" s="2"/>
    </row>
    <row r="19834" spans="5:28" x14ac:dyDescent="0.3">
      <c r="E19834" s="1"/>
    </row>
    <row r="19835" spans="5:28" x14ac:dyDescent="0.3">
      <c r="E19835" s="1"/>
    </row>
    <row r="19836" spans="5:28" x14ac:dyDescent="0.3">
      <c r="E19836" s="1"/>
    </row>
    <row r="19837" spans="5:28" x14ac:dyDescent="0.3">
      <c r="E19837" s="1"/>
      <c r="AB19837" s="2"/>
    </row>
    <row r="19838" spans="5:28" x14ac:dyDescent="0.3">
      <c r="E19838" s="1"/>
      <c r="AB19838" s="2"/>
    </row>
    <row r="19839" spans="5:28" x14ac:dyDescent="0.3">
      <c r="E19839" s="1"/>
    </row>
    <row r="19840" spans="5:28" x14ac:dyDescent="0.3">
      <c r="E19840" s="1"/>
      <c r="T19840" s="5"/>
      <c r="X19840" s="5"/>
      <c r="AB19840" s="2"/>
    </row>
    <row r="19841" spans="5:28" x14ac:dyDescent="0.3">
      <c r="E19841" s="1"/>
      <c r="T19841" s="5"/>
      <c r="X19841" s="5"/>
    </row>
    <row r="19842" spans="5:28" x14ac:dyDescent="0.3">
      <c r="E19842" s="1"/>
      <c r="T19842" s="5"/>
      <c r="X19842" s="5"/>
    </row>
    <row r="19843" spans="5:28" x14ac:dyDescent="0.3">
      <c r="E19843" s="1"/>
      <c r="T19843" s="5"/>
      <c r="X19843" s="5"/>
    </row>
    <row r="19844" spans="5:28" x14ac:dyDescent="0.3">
      <c r="E19844" s="1"/>
      <c r="T19844" s="5"/>
      <c r="X19844" s="5"/>
    </row>
    <row r="19845" spans="5:28" x14ac:dyDescent="0.3">
      <c r="E19845" s="1"/>
      <c r="T19845" s="5"/>
      <c r="X19845" s="5"/>
      <c r="AB19845" s="2"/>
    </row>
    <row r="19846" spans="5:28" x14ac:dyDescent="0.3">
      <c r="E19846" s="1"/>
      <c r="T19846" s="5"/>
      <c r="X19846" s="5"/>
      <c r="AB19846" s="2"/>
    </row>
    <row r="19847" spans="5:28" x14ac:dyDescent="0.3">
      <c r="E19847" s="1"/>
      <c r="T19847" s="5"/>
      <c r="X19847" s="5"/>
    </row>
    <row r="19848" spans="5:28" x14ac:dyDescent="0.3">
      <c r="E19848" s="1"/>
      <c r="T19848" s="5"/>
      <c r="X19848" s="5"/>
    </row>
    <row r="19849" spans="5:28" x14ac:dyDescent="0.3">
      <c r="E19849" s="1"/>
      <c r="Q19849" s="2"/>
      <c r="T19849" s="5"/>
      <c r="X19849" s="5"/>
    </row>
    <row r="19850" spans="5:28" x14ac:dyDescent="0.3">
      <c r="E19850" s="1"/>
      <c r="Q19850" s="2"/>
      <c r="T19850" s="5"/>
      <c r="X19850" s="5"/>
      <c r="Z19850" s="2"/>
    </row>
    <row r="19851" spans="5:28" x14ac:dyDescent="0.3">
      <c r="E19851" s="1"/>
      <c r="T19851" s="5"/>
      <c r="X19851" s="5"/>
    </row>
    <row r="19852" spans="5:28" x14ac:dyDescent="0.3">
      <c r="E19852" s="1"/>
      <c r="T19852" s="5"/>
      <c r="X19852" s="5"/>
      <c r="AB19852" s="2"/>
    </row>
    <row r="19853" spans="5:28" x14ac:dyDescent="0.3">
      <c r="E19853" s="1"/>
      <c r="T19853" s="5"/>
      <c r="X19853" s="5"/>
      <c r="AB19853" s="2"/>
    </row>
    <row r="19854" spans="5:28" x14ac:dyDescent="0.3">
      <c r="E19854" s="1"/>
      <c r="T19854" s="5"/>
      <c r="X19854" s="5"/>
    </row>
    <row r="19855" spans="5:28" x14ac:dyDescent="0.3">
      <c r="E19855" s="1"/>
      <c r="T19855" s="5"/>
      <c r="X19855" s="5"/>
    </row>
    <row r="19856" spans="5:28" x14ac:dyDescent="0.3">
      <c r="E19856" s="1"/>
      <c r="T19856" s="5"/>
      <c r="X19856" s="5"/>
    </row>
    <row r="19857" spans="5:28" x14ac:dyDescent="0.3">
      <c r="E19857" s="1"/>
      <c r="T19857" s="5"/>
      <c r="X19857" s="5"/>
    </row>
    <row r="19858" spans="5:28" x14ac:dyDescent="0.3">
      <c r="E19858" s="1"/>
      <c r="T19858" s="5"/>
      <c r="X19858" s="5"/>
      <c r="AB19858" s="2"/>
    </row>
    <row r="19859" spans="5:28" x14ac:dyDescent="0.3">
      <c r="E19859" s="1"/>
      <c r="T19859" s="5"/>
      <c r="X19859" s="5"/>
    </row>
    <row r="19860" spans="5:28" x14ac:dyDescent="0.3">
      <c r="E19860" s="1"/>
      <c r="T19860" s="5"/>
      <c r="X19860" s="5"/>
    </row>
    <row r="19861" spans="5:28" x14ac:dyDescent="0.3">
      <c r="E19861" s="1"/>
      <c r="T19861" s="5"/>
      <c r="X19861" s="5"/>
    </row>
    <row r="19862" spans="5:28" x14ac:dyDescent="0.3">
      <c r="E19862" s="1"/>
      <c r="T19862" s="5"/>
      <c r="X19862" s="5"/>
    </row>
    <row r="19863" spans="5:28" x14ac:dyDescent="0.3">
      <c r="E19863" s="1"/>
      <c r="T19863" s="5"/>
      <c r="X19863" s="5"/>
      <c r="Z19863" s="2"/>
    </row>
    <row r="19864" spans="5:28" x14ac:dyDescent="0.3">
      <c r="E19864" s="1"/>
      <c r="T19864" s="5"/>
      <c r="X19864" s="5"/>
      <c r="Z19864" s="2"/>
    </row>
    <row r="19865" spans="5:28" x14ac:dyDescent="0.3">
      <c r="E19865" s="1"/>
      <c r="T19865" s="5"/>
      <c r="X19865" s="5"/>
    </row>
    <row r="19866" spans="5:28" x14ac:dyDescent="0.3">
      <c r="E19866" s="1"/>
      <c r="T19866" s="5"/>
      <c r="X19866" s="5"/>
      <c r="AB19866" s="2"/>
    </row>
    <row r="19867" spans="5:28" x14ac:dyDescent="0.3">
      <c r="E19867" s="1"/>
      <c r="T19867" s="5"/>
      <c r="X19867" s="5"/>
    </row>
    <row r="19868" spans="5:28" x14ac:dyDescent="0.3">
      <c r="E19868" s="1"/>
      <c r="T19868" s="5"/>
      <c r="X19868" s="5"/>
    </row>
    <row r="19869" spans="5:28" x14ac:dyDescent="0.3">
      <c r="E19869" s="1"/>
      <c r="T19869" s="5"/>
      <c r="X19869" s="5"/>
    </row>
    <row r="19870" spans="5:28" x14ac:dyDescent="0.3">
      <c r="E19870" s="1"/>
      <c r="T19870" s="5"/>
      <c r="X19870" s="5"/>
    </row>
    <row r="19871" spans="5:28" x14ac:dyDescent="0.3">
      <c r="E19871" s="1"/>
      <c r="T19871" s="5"/>
      <c r="X19871" s="5"/>
      <c r="AB19871" s="2"/>
    </row>
    <row r="19872" spans="5:28" x14ac:dyDescent="0.3">
      <c r="E19872" s="1"/>
      <c r="T19872" s="5"/>
      <c r="X19872" s="5"/>
    </row>
    <row r="19873" spans="5:28" x14ac:dyDescent="0.3">
      <c r="E19873" s="1"/>
      <c r="T19873" s="5"/>
      <c r="X19873" s="5"/>
    </row>
    <row r="19874" spans="5:28" x14ac:dyDescent="0.3">
      <c r="E19874" s="1"/>
      <c r="T19874" s="5"/>
      <c r="X19874" s="5"/>
    </row>
    <row r="19875" spans="5:28" x14ac:dyDescent="0.3">
      <c r="E19875" s="1"/>
      <c r="T19875" s="5"/>
      <c r="X19875" s="5"/>
      <c r="AB19875" s="2"/>
    </row>
    <row r="19876" spans="5:28" x14ac:dyDescent="0.3">
      <c r="E19876" s="1"/>
      <c r="T19876" s="5"/>
      <c r="X19876" s="5"/>
      <c r="Z19876" s="2"/>
    </row>
    <row r="19877" spans="5:28" x14ac:dyDescent="0.3">
      <c r="E19877" s="1"/>
      <c r="T19877" s="5"/>
      <c r="X19877" s="5"/>
      <c r="Z19877" s="2"/>
    </row>
    <row r="19878" spans="5:28" x14ac:dyDescent="0.3">
      <c r="E19878" s="1"/>
      <c r="T19878" s="5"/>
      <c r="X19878" s="5"/>
    </row>
    <row r="19879" spans="5:28" x14ac:dyDescent="0.3">
      <c r="E19879" s="1"/>
      <c r="T19879" s="5"/>
      <c r="X19879" s="5"/>
      <c r="AB19879" s="2"/>
    </row>
    <row r="19880" spans="5:28" x14ac:dyDescent="0.3">
      <c r="E19880" s="1"/>
      <c r="T19880" s="5"/>
      <c r="X19880" s="5"/>
    </row>
    <row r="19881" spans="5:28" x14ac:dyDescent="0.3">
      <c r="E19881" s="1"/>
      <c r="T19881" s="5"/>
      <c r="X19881" s="5"/>
      <c r="AB19881" s="2"/>
    </row>
    <row r="19882" spans="5:28" x14ac:dyDescent="0.3">
      <c r="E19882" s="1"/>
      <c r="T19882" s="5"/>
      <c r="X19882" s="5"/>
    </row>
    <row r="19883" spans="5:28" x14ac:dyDescent="0.3">
      <c r="E19883" s="1"/>
      <c r="T19883" s="5"/>
      <c r="X19883" s="5"/>
    </row>
    <row r="19884" spans="5:28" x14ac:dyDescent="0.3">
      <c r="E19884" s="1"/>
      <c r="T19884" s="5"/>
      <c r="X19884" s="5"/>
      <c r="AB19884" s="2"/>
    </row>
    <row r="19885" spans="5:28" x14ac:dyDescent="0.3">
      <c r="E19885" s="1"/>
      <c r="T19885" s="5"/>
      <c r="X19885" s="5"/>
    </row>
    <row r="19886" spans="5:28" x14ac:dyDescent="0.3">
      <c r="E19886" s="1"/>
      <c r="T19886" s="5"/>
      <c r="X19886" s="5"/>
    </row>
    <row r="19887" spans="5:28" x14ac:dyDescent="0.3">
      <c r="E19887" s="1"/>
      <c r="T19887" s="5"/>
      <c r="X19887" s="5"/>
      <c r="AB19887" s="2"/>
    </row>
    <row r="19888" spans="5:28" x14ac:dyDescent="0.3">
      <c r="E19888" s="1"/>
      <c r="T19888" s="5"/>
      <c r="X19888" s="5"/>
      <c r="Z19888" s="2"/>
      <c r="AB19888" s="2"/>
    </row>
    <row r="19889" spans="5:28" x14ac:dyDescent="0.3">
      <c r="E19889" s="1"/>
      <c r="T19889" s="5"/>
      <c r="X19889" s="5"/>
      <c r="Z19889" s="2"/>
    </row>
    <row r="19890" spans="5:28" x14ac:dyDescent="0.3">
      <c r="E19890" s="1"/>
      <c r="T19890" s="5"/>
      <c r="X19890" s="5"/>
      <c r="Z19890" s="2"/>
    </row>
    <row r="19891" spans="5:28" x14ac:dyDescent="0.3">
      <c r="E19891" s="1"/>
      <c r="T19891" s="5"/>
      <c r="X19891" s="5"/>
    </row>
    <row r="19892" spans="5:28" x14ac:dyDescent="0.3">
      <c r="E19892" s="1"/>
      <c r="T19892" s="5"/>
      <c r="X19892" s="5"/>
      <c r="AB19892" s="2"/>
    </row>
    <row r="19893" spans="5:28" x14ac:dyDescent="0.3">
      <c r="E19893" s="1"/>
      <c r="T19893" s="5"/>
      <c r="X19893" s="5"/>
    </row>
    <row r="19894" spans="5:28" x14ac:dyDescent="0.3">
      <c r="E19894" s="1"/>
      <c r="T19894" s="5"/>
      <c r="X19894" s="5"/>
      <c r="AB19894" s="2"/>
    </row>
    <row r="19895" spans="5:28" x14ac:dyDescent="0.3">
      <c r="E19895" s="1"/>
      <c r="T19895" s="5"/>
      <c r="X19895" s="5"/>
    </row>
    <row r="19896" spans="5:28" x14ac:dyDescent="0.3">
      <c r="E19896" s="1"/>
      <c r="T19896" s="5"/>
      <c r="X19896" s="5"/>
    </row>
    <row r="19897" spans="5:28" x14ac:dyDescent="0.3">
      <c r="E19897" s="1"/>
      <c r="T19897" s="5"/>
      <c r="X19897" s="5"/>
    </row>
    <row r="19898" spans="5:28" x14ac:dyDescent="0.3">
      <c r="E19898" s="1"/>
      <c r="T19898" s="5"/>
      <c r="X19898" s="5"/>
    </row>
    <row r="19899" spans="5:28" x14ac:dyDescent="0.3">
      <c r="E19899" s="1"/>
      <c r="T19899" s="5"/>
      <c r="X19899" s="5"/>
    </row>
    <row r="19900" spans="5:28" x14ac:dyDescent="0.3">
      <c r="E19900" s="1"/>
      <c r="T19900" s="5"/>
      <c r="X19900" s="5"/>
    </row>
    <row r="19901" spans="5:28" x14ac:dyDescent="0.3">
      <c r="E19901" s="1"/>
      <c r="T19901" s="5"/>
      <c r="X19901" s="5"/>
    </row>
    <row r="19902" spans="5:28" x14ac:dyDescent="0.3">
      <c r="E19902" s="1"/>
      <c r="T19902" s="5"/>
      <c r="X19902" s="5"/>
      <c r="Z19902" s="2"/>
    </row>
    <row r="19903" spans="5:28" x14ac:dyDescent="0.3">
      <c r="E19903" s="1"/>
      <c r="T19903" s="5"/>
      <c r="X19903" s="5"/>
    </row>
    <row r="19904" spans="5:28" x14ac:dyDescent="0.3">
      <c r="E19904" s="1"/>
      <c r="T19904" s="5"/>
      <c r="X19904" s="5"/>
    </row>
    <row r="19905" spans="5:28" x14ac:dyDescent="0.3">
      <c r="E19905" s="1"/>
      <c r="T19905" s="5"/>
      <c r="X19905" s="5"/>
    </row>
    <row r="19906" spans="5:28" x14ac:dyDescent="0.3">
      <c r="E19906" s="1"/>
      <c r="T19906" s="5"/>
      <c r="X19906" s="5"/>
    </row>
    <row r="19907" spans="5:28" x14ac:dyDescent="0.3">
      <c r="E19907" s="1"/>
      <c r="T19907" s="5"/>
      <c r="X19907" s="5"/>
    </row>
    <row r="19908" spans="5:28" x14ac:dyDescent="0.3">
      <c r="E19908" s="1"/>
      <c r="T19908" s="5"/>
      <c r="X19908" s="5"/>
    </row>
    <row r="19909" spans="5:28" x14ac:dyDescent="0.3">
      <c r="E19909" s="1"/>
      <c r="T19909" s="5"/>
      <c r="X19909" s="5"/>
    </row>
    <row r="19910" spans="5:28" x14ac:dyDescent="0.3">
      <c r="E19910" s="1"/>
      <c r="T19910" s="5"/>
      <c r="X19910" s="5"/>
    </row>
    <row r="19911" spans="5:28" x14ac:dyDescent="0.3">
      <c r="E19911" s="1"/>
      <c r="T19911" s="5"/>
      <c r="X19911" s="5"/>
    </row>
    <row r="19912" spans="5:28" x14ac:dyDescent="0.3">
      <c r="E19912" s="1"/>
      <c r="T19912" s="5"/>
      <c r="X19912" s="5"/>
    </row>
    <row r="19913" spans="5:28" x14ac:dyDescent="0.3">
      <c r="E19913" s="1"/>
      <c r="T19913" s="5"/>
      <c r="X19913" s="5"/>
    </row>
    <row r="19914" spans="5:28" x14ac:dyDescent="0.3">
      <c r="E19914" s="1"/>
      <c r="T19914" s="5"/>
      <c r="X19914" s="5"/>
    </row>
    <row r="19915" spans="5:28" x14ac:dyDescent="0.3">
      <c r="E19915" s="1"/>
      <c r="T19915" s="5"/>
      <c r="X19915" s="5"/>
    </row>
    <row r="19916" spans="5:28" x14ac:dyDescent="0.3">
      <c r="E19916" s="1"/>
      <c r="T19916" s="5"/>
      <c r="X19916" s="5"/>
    </row>
    <row r="19917" spans="5:28" x14ac:dyDescent="0.3">
      <c r="E19917" s="1"/>
      <c r="T19917" s="5"/>
      <c r="X19917" s="5"/>
    </row>
    <row r="19918" spans="5:28" x14ac:dyDescent="0.3">
      <c r="E19918" s="1"/>
      <c r="T19918" s="5"/>
      <c r="X19918" s="5"/>
      <c r="AB19918" s="2"/>
    </row>
    <row r="19919" spans="5:28" x14ac:dyDescent="0.3">
      <c r="E19919" s="1"/>
      <c r="T19919" s="5"/>
      <c r="X19919" s="5"/>
      <c r="AB19919" s="2"/>
    </row>
    <row r="19920" spans="5:28" x14ac:dyDescent="0.3">
      <c r="E19920" s="1"/>
      <c r="T19920" s="5"/>
      <c r="X19920" s="5"/>
      <c r="AB19920" s="2"/>
    </row>
    <row r="19921" spans="5:28" x14ac:dyDescent="0.3">
      <c r="E19921" s="1"/>
      <c r="T19921" s="5"/>
      <c r="X19921" s="5"/>
    </row>
    <row r="19922" spans="5:28" x14ac:dyDescent="0.3">
      <c r="E19922" s="1"/>
      <c r="T19922" s="5"/>
      <c r="X19922" s="5"/>
    </row>
    <row r="19923" spans="5:28" x14ac:dyDescent="0.3">
      <c r="E19923" s="1"/>
      <c r="T19923" s="5"/>
      <c r="X19923" s="5"/>
    </row>
    <row r="19924" spans="5:28" x14ac:dyDescent="0.3">
      <c r="E19924" s="1"/>
      <c r="T19924" s="5"/>
      <c r="X19924" s="5"/>
    </row>
    <row r="19925" spans="5:28" x14ac:dyDescent="0.3">
      <c r="E19925" s="1"/>
      <c r="T19925" s="5"/>
      <c r="X19925" s="5"/>
    </row>
    <row r="19926" spans="5:28" x14ac:dyDescent="0.3">
      <c r="E19926" s="1"/>
      <c r="T19926" s="5"/>
      <c r="X19926" s="5"/>
    </row>
    <row r="19927" spans="5:28" x14ac:dyDescent="0.3">
      <c r="E19927" s="1"/>
      <c r="T19927" s="5"/>
      <c r="X19927" s="5"/>
    </row>
    <row r="19928" spans="5:28" x14ac:dyDescent="0.3">
      <c r="E19928" s="1"/>
      <c r="T19928" s="5"/>
      <c r="X19928" s="5"/>
    </row>
    <row r="19929" spans="5:28" x14ac:dyDescent="0.3">
      <c r="E19929" s="1"/>
      <c r="T19929" s="5"/>
      <c r="X19929" s="5"/>
    </row>
    <row r="19930" spans="5:28" x14ac:dyDescent="0.3">
      <c r="E19930" s="1"/>
      <c r="T19930" s="5"/>
      <c r="X19930" s="5"/>
    </row>
    <row r="19931" spans="5:28" x14ac:dyDescent="0.3">
      <c r="E19931" s="1"/>
      <c r="T19931" s="5"/>
      <c r="X19931" s="5"/>
      <c r="AB19931" s="2"/>
    </row>
    <row r="19932" spans="5:28" x14ac:dyDescent="0.3">
      <c r="E19932" s="1"/>
      <c r="T19932" s="5"/>
      <c r="X19932" s="5"/>
      <c r="AB19932" s="2"/>
    </row>
    <row r="19933" spans="5:28" x14ac:dyDescent="0.3">
      <c r="E19933" s="1"/>
      <c r="T19933" s="5"/>
      <c r="X19933" s="5"/>
      <c r="AB19933" s="2"/>
    </row>
    <row r="19934" spans="5:28" x14ac:dyDescent="0.3">
      <c r="E19934" s="1"/>
      <c r="T19934" s="5"/>
      <c r="X19934" s="5"/>
      <c r="AB19934" s="2"/>
    </row>
    <row r="19935" spans="5:28" x14ac:dyDescent="0.3">
      <c r="E19935" s="1"/>
      <c r="T19935" s="5"/>
      <c r="X19935" s="5"/>
      <c r="AB19935" s="2"/>
    </row>
    <row r="19936" spans="5:28" x14ac:dyDescent="0.3">
      <c r="E19936" s="1"/>
      <c r="T19936" s="5"/>
      <c r="X19936" s="5"/>
      <c r="AB19936" s="2"/>
    </row>
    <row r="19937" spans="5:28" x14ac:dyDescent="0.3">
      <c r="E19937" s="1"/>
      <c r="T19937" s="5"/>
      <c r="X19937" s="5"/>
    </row>
    <row r="19938" spans="5:28" x14ac:dyDescent="0.3">
      <c r="E19938" s="1"/>
      <c r="T19938" s="5"/>
      <c r="X19938" s="5"/>
    </row>
    <row r="19939" spans="5:28" x14ac:dyDescent="0.3">
      <c r="E19939" s="1"/>
      <c r="T19939" s="5"/>
      <c r="X19939" s="5"/>
      <c r="AB19939" s="2"/>
    </row>
    <row r="19940" spans="5:28" x14ac:dyDescent="0.3">
      <c r="E19940" s="1"/>
      <c r="T19940" s="5"/>
      <c r="X19940" s="5"/>
    </row>
    <row r="19941" spans="5:28" x14ac:dyDescent="0.3">
      <c r="E19941" s="1"/>
      <c r="T19941" s="5"/>
      <c r="X19941" s="5"/>
    </row>
    <row r="19942" spans="5:28" x14ac:dyDescent="0.3">
      <c r="E19942" s="1"/>
      <c r="T19942" s="5"/>
      <c r="X19942" s="5"/>
    </row>
    <row r="19943" spans="5:28" x14ac:dyDescent="0.3">
      <c r="E19943" s="1"/>
      <c r="T19943" s="5"/>
      <c r="X19943" s="5"/>
    </row>
    <row r="19944" spans="5:28" x14ac:dyDescent="0.3">
      <c r="E19944" s="1"/>
      <c r="T19944" s="5"/>
      <c r="X19944" s="5"/>
      <c r="AB19944" s="2"/>
    </row>
    <row r="19945" spans="5:28" x14ac:dyDescent="0.3">
      <c r="E19945" s="1"/>
      <c r="T19945" s="5"/>
      <c r="X19945" s="5"/>
      <c r="AB19945" s="2"/>
    </row>
    <row r="19946" spans="5:28" x14ac:dyDescent="0.3">
      <c r="E19946" s="1"/>
      <c r="T19946" s="5"/>
      <c r="X19946" s="5"/>
      <c r="AB19946" s="2"/>
    </row>
    <row r="19947" spans="5:28" x14ac:dyDescent="0.3">
      <c r="E19947" s="1"/>
      <c r="T19947" s="5"/>
      <c r="X19947" s="5"/>
    </row>
    <row r="19948" spans="5:28" x14ac:dyDescent="0.3">
      <c r="E19948" s="1"/>
      <c r="T19948" s="5"/>
      <c r="X19948" s="5"/>
    </row>
    <row r="19949" spans="5:28" x14ac:dyDescent="0.3">
      <c r="E19949" s="1"/>
      <c r="T19949" s="5"/>
      <c r="X19949" s="5"/>
    </row>
    <row r="19950" spans="5:28" x14ac:dyDescent="0.3">
      <c r="E19950" s="1"/>
      <c r="T19950" s="5"/>
      <c r="X19950" s="5"/>
      <c r="AB19950" s="2"/>
    </row>
    <row r="19951" spans="5:28" x14ac:dyDescent="0.3">
      <c r="E19951" s="1"/>
      <c r="T19951" s="5"/>
      <c r="X19951" s="5"/>
      <c r="AB19951" s="2"/>
    </row>
    <row r="19952" spans="5:28" x14ac:dyDescent="0.3">
      <c r="E19952" s="1"/>
      <c r="T19952" s="5"/>
      <c r="X19952" s="5"/>
    </row>
    <row r="19953" spans="5:28" x14ac:dyDescent="0.3">
      <c r="E19953" s="1"/>
      <c r="T19953" s="5"/>
      <c r="X19953" s="5"/>
      <c r="AB19953" s="2"/>
    </row>
    <row r="19954" spans="5:28" x14ac:dyDescent="0.3">
      <c r="E19954" s="1"/>
      <c r="T19954" s="5"/>
      <c r="X19954" s="5"/>
      <c r="AB19954" s="2"/>
    </row>
    <row r="19955" spans="5:28" x14ac:dyDescent="0.3">
      <c r="E19955" s="1"/>
      <c r="T19955" s="5"/>
      <c r="X19955" s="5"/>
    </row>
    <row r="19956" spans="5:28" x14ac:dyDescent="0.3">
      <c r="E19956" s="1"/>
      <c r="T19956" s="5"/>
      <c r="X19956" s="5"/>
    </row>
    <row r="19957" spans="5:28" x14ac:dyDescent="0.3">
      <c r="E19957" s="1"/>
      <c r="T19957" s="5"/>
      <c r="X19957" s="5"/>
    </row>
    <row r="19958" spans="5:28" x14ac:dyDescent="0.3">
      <c r="E19958" s="1"/>
      <c r="T19958" s="5"/>
      <c r="X19958" s="5"/>
    </row>
    <row r="19959" spans="5:28" x14ac:dyDescent="0.3">
      <c r="E19959" s="1"/>
      <c r="T19959" s="5"/>
      <c r="X19959" s="5"/>
    </row>
    <row r="19960" spans="5:28" x14ac:dyDescent="0.3">
      <c r="E19960" s="1"/>
      <c r="T19960" s="5"/>
      <c r="X19960" s="5"/>
    </row>
    <row r="19961" spans="5:28" x14ac:dyDescent="0.3">
      <c r="E19961" s="1"/>
      <c r="T19961" s="5"/>
      <c r="X19961" s="5"/>
    </row>
    <row r="19962" spans="5:28" x14ac:dyDescent="0.3">
      <c r="E19962" s="1"/>
      <c r="T19962" s="5"/>
      <c r="X19962" s="5"/>
    </row>
    <row r="19963" spans="5:28" x14ac:dyDescent="0.3">
      <c r="E19963" s="1"/>
      <c r="T19963" s="5"/>
      <c r="X19963" s="5"/>
    </row>
    <row r="19964" spans="5:28" x14ac:dyDescent="0.3">
      <c r="E19964" s="1"/>
      <c r="T19964" s="5"/>
      <c r="X19964" s="5"/>
    </row>
    <row r="19965" spans="5:28" x14ac:dyDescent="0.3">
      <c r="E19965" s="1"/>
      <c r="T19965" s="5"/>
      <c r="X19965" s="5"/>
    </row>
    <row r="19966" spans="5:28" x14ac:dyDescent="0.3">
      <c r="E19966" s="1"/>
      <c r="T19966" s="5"/>
      <c r="X19966" s="5"/>
    </row>
    <row r="19967" spans="5:28" x14ac:dyDescent="0.3">
      <c r="E19967" s="1"/>
      <c r="T19967" s="5"/>
      <c r="X19967" s="5"/>
    </row>
    <row r="19968" spans="5:28" x14ac:dyDescent="0.3">
      <c r="E19968" s="1"/>
      <c r="T19968" s="5"/>
      <c r="X19968" s="5"/>
    </row>
    <row r="19969" spans="5:28" x14ac:dyDescent="0.3">
      <c r="E19969" s="1"/>
      <c r="T19969" s="5"/>
      <c r="X19969" s="5"/>
      <c r="AB19969" s="2"/>
    </row>
    <row r="19970" spans="5:28" x14ac:dyDescent="0.3">
      <c r="E19970" s="1"/>
      <c r="T19970" s="5"/>
      <c r="X19970" s="5"/>
    </row>
    <row r="19971" spans="5:28" x14ac:dyDescent="0.3">
      <c r="E19971" s="1"/>
      <c r="Q19971" s="2"/>
      <c r="T19971" s="5"/>
      <c r="X19971" s="5"/>
      <c r="Z19971" s="2"/>
    </row>
    <row r="19972" spans="5:28" x14ac:dyDescent="0.3">
      <c r="E19972" s="1"/>
      <c r="Q19972" s="2"/>
      <c r="T19972" s="5"/>
      <c r="X19972" s="5"/>
      <c r="Z19972" s="2"/>
    </row>
    <row r="19973" spans="5:28" x14ac:dyDescent="0.3">
      <c r="E19973" s="1"/>
      <c r="Q19973" s="2"/>
      <c r="T19973" s="5"/>
      <c r="X19973" s="5"/>
      <c r="Z19973" s="2"/>
    </row>
    <row r="19974" spans="5:28" x14ac:dyDescent="0.3">
      <c r="E19974" s="1"/>
      <c r="Q19974" s="2"/>
      <c r="T19974" s="5"/>
      <c r="X19974" s="5"/>
      <c r="Z19974" s="2"/>
    </row>
    <row r="19975" spans="5:28" x14ac:dyDescent="0.3">
      <c r="E19975" s="1"/>
      <c r="Q19975" s="2"/>
      <c r="T19975" s="5"/>
      <c r="X19975" s="5"/>
      <c r="Z19975" s="2"/>
      <c r="AB19975" s="2"/>
    </row>
    <row r="19976" spans="5:28" x14ac:dyDescent="0.3">
      <c r="E19976" s="1"/>
      <c r="Q19976" s="2"/>
      <c r="T19976" s="5"/>
      <c r="X19976" s="5"/>
      <c r="Z19976" s="2"/>
      <c r="AB19976" s="2"/>
    </row>
    <row r="19977" spans="5:28" x14ac:dyDescent="0.3">
      <c r="E19977" s="1"/>
      <c r="Q19977" s="2"/>
      <c r="T19977" s="5"/>
      <c r="X19977" s="5"/>
      <c r="Z19977" s="2"/>
      <c r="AB19977" s="2"/>
    </row>
    <row r="19978" spans="5:28" x14ac:dyDescent="0.3">
      <c r="E19978" s="1"/>
      <c r="Q19978" s="2"/>
      <c r="T19978" s="5"/>
      <c r="X19978" s="5"/>
      <c r="Z19978" s="2"/>
    </row>
    <row r="19979" spans="5:28" x14ac:dyDescent="0.3">
      <c r="E19979" s="1"/>
      <c r="Q19979" s="2"/>
      <c r="T19979" s="5"/>
      <c r="X19979" s="5"/>
      <c r="Z19979" s="2"/>
    </row>
    <row r="19980" spans="5:28" x14ac:dyDescent="0.3">
      <c r="E19980" s="1"/>
      <c r="Q19980" s="2"/>
      <c r="T19980" s="5"/>
      <c r="X19980" s="5"/>
      <c r="Z19980" s="2"/>
      <c r="AB19980" s="2"/>
    </row>
    <row r="19981" spans="5:28" x14ac:dyDescent="0.3">
      <c r="E19981" s="1"/>
      <c r="Q19981" s="2"/>
      <c r="T19981" s="5"/>
      <c r="X19981" s="5"/>
      <c r="Z19981" s="2"/>
      <c r="AB19981" s="2"/>
    </row>
    <row r="19982" spans="5:28" x14ac:dyDescent="0.3">
      <c r="E19982" s="1"/>
      <c r="Q19982" s="2"/>
      <c r="T19982" s="5"/>
      <c r="X19982" s="5"/>
      <c r="Z19982" s="2"/>
    </row>
    <row r="19983" spans="5:28" x14ac:dyDescent="0.3">
      <c r="E19983" s="1"/>
      <c r="Z19983" s="2"/>
    </row>
    <row r="19984" spans="5:28" x14ac:dyDescent="0.3">
      <c r="E19984" s="1"/>
      <c r="Q19984" s="2"/>
      <c r="Z19984" s="2"/>
    </row>
    <row r="19985" spans="5:28" x14ac:dyDescent="0.3">
      <c r="E19985" s="1"/>
      <c r="Q19985" s="2"/>
      <c r="Z19985" s="2"/>
    </row>
    <row r="19986" spans="5:28" x14ac:dyDescent="0.3">
      <c r="E19986" s="1"/>
      <c r="Q19986" s="2"/>
      <c r="Z19986" s="2"/>
    </row>
    <row r="19987" spans="5:28" x14ac:dyDescent="0.3">
      <c r="E19987" s="1"/>
      <c r="Q19987" s="2"/>
      <c r="Z19987" s="2"/>
    </row>
    <row r="19988" spans="5:28" x14ac:dyDescent="0.3">
      <c r="E19988" s="1"/>
      <c r="Q19988" s="2"/>
      <c r="Z19988" s="2"/>
      <c r="AB19988" s="2"/>
    </row>
    <row r="19989" spans="5:28" x14ac:dyDescent="0.3">
      <c r="E19989" s="1"/>
      <c r="Q19989" s="2"/>
      <c r="Z19989" s="2"/>
      <c r="AB19989" s="2"/>
    </row>
    <row r="19990" spans="5:28" x14ac:dyDescent="0.3">
      <c r="E19990" s="1"/>
      <c r="Q19990" s="2"/>
      <c r="Z19990" s="2"/>
    </row>
    <row r="19991" spans="5:28" x14ac:dyDescent="0.3">
      <c r="E19991" s="1"/>
      <c r="Q19991" s="2"/>
      <c r="Z19991" s="2"/>
    </row>
    <row r="19992" spans="5:28" x14ac:dyDescent="0.3">
      <c r="E19992" s="1"/>
      <c r="Q19992" s="2"/>
      <c r="Z19992" s="2"/>
    </row>
    <row r="19993" spans="5:28" x14ac:dyDescent="0.3">
      <c r="E19993" s="1"/>
      <c r="Q19993" s="2"/>
      <c r="Z19993" s="2"/>
    </row>
    <row r="19994" spans="5:28" x14ac:dyDescent="0.3">
      <c r="E19994" s="1"/>
      <c r="Q19994" s="2"/>
      <c r="Z19994" s="2"/>
    </row>
    <row r="19995" spans="5:28" x14ac:dyDescent="0.3">
      <c r="E19995" s="1"/>
      <c r="Q19995" s="2"/>
      <c r="Z19995" s="2"/>
    </row>
    <row r="19996" spans="5:28" x14ac:dyDescent="0.3">
      <c r="E19996" s="1"/>
      <c r="Q19996" s="2"/>
      <c r="Z19996" s="2"/>
    </row>
    <row r="19997" spans="5:28" x14ac:dyDescent="0.3">
      <c r="E19997" s="1"/>
      <c r="Q19997" s="2"/>
      <c r="Z19997" s="2"/>
    </row>
    <row r="19998" spans="5:28" x14ac:dyDescent="0.3">
      <c r="E19998" s="1"/>
      <c r="Q19998" s="2"/>
      <c r="Z19998" s="2"/>
    </row>
    <row r="19999" spans="5:28" x14ac:dyDescent="0.3">
      <c r="E19999" s="1"/>
      <c r="Q19999" s="2"/>
      <c r="Z19999" s="2"/>
    </row>
    <row r="20000" spans="5:28" x14ac:dyDescent="0.3">
      <c r="E20000" s="1"/>
      <c r="Q20000" s="2"/>
      <c r="Z20000" s="2"/>
    </row>
    <row r="20001" spans="5:28" x14ac:dyDescent="0.3">
      <c r="E20001" s="1"/>
      <c r="Q20001" s="2"/>
      <c r="Z20001" s="2"/>
      <c r="AB20001" s="2"/>
    </row>
    <row r="20002" spans="5:28" x14ac:dyDescent="0.3">
      <c r="E20002" s="1"/>
      <c r="Q20002" s="2"/>
      <c r="Z20002" s="2"/>
      <c r="AB20002" s="2"/>
    </row>
    <row r="20003" spans="5:28" x14ac:dyDescent="0.3">
      <c r="E20003" s="1"/>
      <c r="Q20003" s="2"/>
      <c r="Z20003" s="2"/>
    </row>
    <row r="20004" spans="5:28" x14ac:dyDescent="0.3">
      <c r="E20004" s="1"/>
      <c r="Q20004" s="2"/>
      <c r="Z20004" s="2"/>
      <c r="AB20004" s="2"/>
    </row>
    <row r="20005" spans="5:28" x14ac:dyDescent="0.3">
      <c r="E20005" s="1"/>
      <c r="Q20005" s="2"/>
      <c r="Z20005" s="2"/>
    </row>
    <row r="20006" spans="5:28" x14ac:dyDescent="0.3">
      <c r="E20006" s="1"/>
      <c r="Q20006" s="2"/>
      <c r="Z20006" s="2"/>
    </row>
    <row r="20007" spans="5:28" x14ac:dyDescent="0.3">
      <c r="E20007" s="1"/>
      <c r="Q20007" s="2"/>
      <c r="Z20007" s="2"/>
    </row>
    <row r="20008" spans="5:28" x14ac:dyDescent="0.3">
      <c r="E20008" s="1"/>
      <c r="Q20008" s="2"/>
      <c r="Z20008" s="2"/>
    </row>
    <row r="20009" spans="5:28" x14ac:dyDescent="0.3">
      <c r="E20009" s="1"/>
      <c r="T20009" s="5"/>
      <c r="W20009" s="2"/>
      <c r="X20009" s="5"/>
      <c r="AB20009" s="2"/>
    </row>
    <row r="20010" spans="5:28" x14ac:dyDescent="0.3">
      <c r="E20010" s="1"/>
      <c r="Q20010" s="2"/>
      <c r="T20010" s="5"/>
      <c r="W20010" s="2"/>
      <c r="X20010" s="5"/>
      <c r="AB20010" s="2"/>
    </row>
    <row r="20011" spans="5:28" x14ac:dyDescent="0.3">
      <c r="E20011" s="1"/>
      <c r="T20011" s="5"/>
      <c r="W20011" s="2"/>
      <c r="X20011" s="5"/>
      <c r="Z20011" s="2"/>
    </row>
    <row r="20012" spans="5:28" x14ac:dyDescent="0.3">
      <c r="E20012" s="1"/>
      <c r="W20012" s="2"/>
      <c r="X20012" s="5"/>
    </row>
    <row r="20013" spans="5:28" x14ac:dyDescent="0.3">
      <c r="E20013" s="1"/>
      <c r="Q20013" s="2"/>
      <c r="T20013" s="5"/>
      <c r="W20013" s="2"/>
      <c r="X20013" s="5"/>
      <c r="Z20013" s="2"/>
    </row>
    <row r="20014" spans="5:28" x14ac:dyDescent="0.3">
      <c r="E20014" s="1"/>
      <c r="Q20014" s="2"/>
      <c r="W20014" s="2"/>
      <c r="X20014" s="5"/>
      <c r="Z20014" s="2"/>
      <c r="AB20014" s="2"/>
    </row>
    <row r="20015" spans="5:28" x14ac:dyDescent="0.3">
      <c r="E20015" s="1"/>
      <c r="Q20015" s="2"/>
      <c r="W20015" s="2"/>
      <c r="X20015" s="5"/>
      <c r="Z20015" s="2"/>
    </row>
    <row r="20016" spans="5:28" x14ac:dyDescent="0.3">
      <c r="E20016" s="1"/>
      <c r="Q20016" s="2"/>
      <c r="T20016" s="5"/>
      <c r="W20016" s="2"/>
      <c r="X20016" s="5"/>
      <c r="Z20016" s="2"/>
    </row>
    <row r="20017" spans="5:28" x14ac:dyDescent="0.3">
      <c r="E20017" s="1"/>
      <c r="Q20017" s="2"/>
      <c r="T20017" s="5"/>
      <c r="W20017" s="2"/>
      <c r="X20017" s="5"/>
      <c r="Z20017" s="2"/>
      <c r="AB20017" s="2"/>
    </row>
    <row r="20018" spans="5:28" x14ac:dyDescent="0.3">
      <c r="E20018" s="1"/>
      <c r="Q20018" s="2"/>
      <c r="T20018" s="5"/>
      <c r="W20018" s="2"/>
      <c r="X20018" s="5"/>
      <c r="Z20018" s="2"/>
    </row>
    <row r="20019" spans="5:28" x14ac:dyDescent="0.3">
      <c r="E20019" s="1"/>
      <c r="Q20019" s="2"/>
      <c r="T20019" s="5"/>
      <c r="W20019" s="2"/>
      <c r="X20019" s="5"/>
      <c r="Z20019" s="2"/>
    </row>
    <row r="20020" spans="5:28" x14ac:dyDescent="0.3">
      <c r="E20020" s="1"/>
      <c r="Q20020" s="2"/>
      <c r="T20020" s="5"/>
      <c r="W20020" s="2"/>
      <c r="X20020" s="5"/>
      <c r="Z20020" s="2"/>
    </row>
    <row r="20021" spans="5:28" x14ac:dyDescent="0.3">
      <c r="E20021" s="1"/>
      <c r="Q20021" s="2"/>
      <c r="T20021" s="5"/>
      <c r="W20021" s="2"/>
      <c r="X20021" s="5"/>
      <c r="Z20021" s="2"/>
    </row>
    <row r="20022" spans="5:28" x14ac:dyDescent="0.3">
      <c r="E20022" s="1"/>
      <c r="T20022" s="5"/>
      <c r="W20022" s="2"/>
      <c r="X20022" s="5"/>
    </row>
    <row r="20023" spans="5:28" x14ac:dyDescent="0.3">
      <c r="E20023" s="1"/>
      <c r="T20023" s="5"/>
      <c r="W20023" s="2"/>
      <c r="X20023" s="5"/>
    </row>
    <row r="20024" spans="5:28" x14ac:dyDescent="0.3">
      <c r="E20024" s="1"/>
      <c r="T20024" s="5"/>
      <c r="W20024" s="2"/>
      <c r="X20024" s="5"/>
      <c r="AB20024" s="2"/>
    </row>
    <row r="20025" spans="5:28" x14ac:dyDescent="0.3">
      <c r="E20025" s="1"/>
      <c r="Q20025" s="2"/>
      <c r="T20025" s="5"/>
      <c r="W20025" s="2"/>
      <c r="X20025" s="5"/>
      <c r="AB20025" s="2"/>
    </row>
    <row r="20026" spans="5:28" x14ac:dyDescent="0.3">
      <c r="E20026" s="1"/>
      <c r="T20026" s="5"/>
      <c r="W20026" s="2"/>
      <c r="X20026" s="5"/>
    </row>
    <row r="20027" spans="5:28" x14ac:dyDescent="0.3">
      <c r="E20027" s="1"/>
      <c r="Q20027" s="2"/>
      <c r="T20027" s="5"/>
      <c r="W20027" s="2"/>
      <c r="X20027" s="5"/>
      <c r="AB20027" s="2"/>
    </row>
    <row r="20028" spans="5:28" x14ac:dyDescent="0.3">
      <c r="E20028" s="1"/>
      <c r="Q20028" s="2"/>
      <c r="T20028" s="5"/>
      <c r="W20028" s="2"/>
      <c r="X20028" s="5"/>
      <c r="Z20028" s="2"/>
    </row>
    <row r="20029" spans="5:28" x14ac:dyDescent="0.3">
      <c r="E20029" s="1"/>
      <c r="Q20029" s="2"/>
      <c r="T20029" s="5"/>
      <c r="W20029" s="2"/>
      <c r="X20029" s="5"/>
      <c r="Z20029" s="2"/>
    </row>
    <row r="20030" spans="5:28" x14ac:dyDescent="0.3">
      <c r="E20030" s="1"/>
      <c r="T20030" s="5"/>
      <c r="W20030" s="2"/>
      <c r="X20030" s="5"/>
      <c r="AB20030" s="2"/>
    </row>
    <row r="20031" spans="5:28" x14ac:dyDescent="0.3">
      <c r="E20031" s="1"/>
      <c r="Q20031" s="2"/>
      <c r="T20031" s="5"/>
      <c r="W20031" s="2"/>
      <c r="X20031" s="5"/>
      <c r="Z20031" s="2"/>
    </row>
    <row r="20032" spans="5:28" x14ac:dyDescent="0.3">
      <c r="E20032" s="1"/>
      <c r="Q20032" s="2"/>
      <c r="T20032" s="5"/>
      <c r="W20032" s="2"/>
      <c r="X20032" s="5"/>
      <c r="Z20032" s="2"/>
    </row>
    <row r="20033" spans="5:28" x14ac:dyDescent="0.3">
      <c r="E20033" s="1"/>
      <c r="Q20033" s="2"/>
      <c r="T20033" s="5"/>
      <c r="W20033" s="2"/>
      <c r="X20033" s="5"/>
      <c r="Z20033" s="2"/>
    </row>
    <row r="20034" spans="5:28" x14ac:dyDescent="0.3">
      <c r="E20034" s="1"/>
      <c r="Q20034" s="2"/>
      <c r="T20034" s="5"/>
      <c r="W20034" s="2"/>
      <c r="X20034" s="5"/>
      <c r="Z20034" s="2"/>
    </row>
    <row r="20035" spans="5:28" x14ac:dyDescent="0.3">
      <c r="E20035" s="1"/>
      <c r="T20035" s="5"/>
      <c r="W20035" s="2"/>
      <c r="X20035" s="5"/>
      <c r="AB20035" s="2"/>
    </row>
    <row r="20036" spans="5:28" x14ac:dyDescent="0.3">
      <c r="E20036" s="1"/>
      <c r="T20036" s="5"/>
      <c r="W20036" s="2"/>
      <c r="X20036" s="5"/>
    </row>
    <row r="20037" spans="5:28" x14ac:dyDescent="0.3">
      <c r="E20037" s="1"/>
      <c r="T20037" s="5"/>
      <c r="W20037" s="2"/>
      <c r="X20037" s="5"/>
    </row>
    <row r="20038" spans="5:28" x14ac:dyDescent="0.3">
      <c r="E20038" s="1"/>
      <c r="T20038" s="5"/>
      <c r="W20038" s="2"/>
      <c r="X20038" s="5"/>
    </row>
    <row r="20039" spans="5:28" x14ac:dyDescent="0.3">
      <c r="E20039" s="1"/>
      <c r="T20039" s="5"/>
      <c r="W20039" s="2"/>
      <c r="X20039" s="5"/>
    </row>
    <row r="20040" spans="5:28" x14ac:dyDescent="0.3">
      <c r="E20040" s="1"/>
      <c r="T20040" s="5"/>
      <c r="V20040" s="2"/>
      <c r="W20040" s="2"/>
      <c r="X20040" s="5"/>
      <c r="AB20040" s="2"/>
    </row>
    <row r="20041" spans="5:28" x14ac:dyDescent="0.3">
      <c r="E20041" s="1"/>
      <c r="T20041" s="5"/>
      <c r="V20041" s="2"/>
      <c r="W20041" s="2"/>
      <c r="X20041" s="5"/>
      <c r="AB20041" s="2"/>
    </row>
    <row r="20042" spans="5:28" x14ac:dyDescent="0.3">
      <c r="E20042" s="1"/>
      <c r="T20042" s="5"/>
      <c r="W20042" s="2"/>
      <c r="X20042" s="5"/>
    </row>
    <row r="20043" spans="5:28" x14ac:dyDescent="0.3">
      <c r="E20043" s="1"/>
      <c r="T20043" s="5"/>
      <c r="V20043" s="2"/>
      <c r="W20043" s="2"/>
      <c r="X20043" s="5"/>
      <c r="AB20043" s="2"/>
    </row>
    <row r="20044" spans="5:28" x14ac:dyDescent="0.3">
      <c r="E20044" s="1"/>
      <c r="T20044" s="5"/>
      <c r="V20044" s="2"/>
      <c r="W20044" s="2"/>
      <c r="X20044" s="5"/>
      <c r="AB20044" s="2"/>
    </row>
    <row r="20045" spans="5:28" x14ac:dyDescent="0.3">
      <c r="E20045" s="1"/>
      <c r="T20045" s="5"/>
      <c r="V20045" s="2"/>
      <c r="W20045" s="2"/>
      <c r="X20045" s="5"/>
    </row>
    <row r="20046" spans="5:28" x14ac:dyDescent="0.3">
      <c r="E20046" s="1"/>
      <c r="T20046" s="5"/>
      <c r="W20046" s="2"/>
      <c r="X20046" s="5"/>
    </row>
    <row r="20047" spans="5:28" x14ac:dyDescent="0.3">
      <c r="E20047" s="1"/>
      <c r="T20047" s="5"/>
      <c r="W20047" s="2"/>
      <c r="X20047" s="5"/>
    </row>
    <row r="20048" spans="5:28" x14ac:dyDescent="0.3">
      <c r="E20048" s="1"/>
      <c r="T20048" s="5"/>
      <c r="W20048" s="2"/>
      <c r="X20048" s="5"/>
    </row>
    <row r="20049" spans="5:28" x14ac:dyDescent="0.3">
      <c r="E20049" s="1"/>
      <c r="T20049" s="5"/>
      <c r="W20049" s="2"/>
      <c r="X20049" s="5"/>
      <c r="AB20049" s="2"/>
    </row>
    <row r="20050" spans="5:28" x14ac:dyDescent="0.3">
      <c r="E20050" s="1"/>
      <c r="T20050" s="5"/>
      <c r="W20050" s="2"/>
      <c r="X20050" s="5"/>
      <c r="AB20050" s="2"/>
    </row>
    <row r="20051" spans="5:28" x14ac:dyDescent="0.3">
      <c r="E20051" s="1"/>
      <c r="T20051" s="5"/>
      <c r="W20051" s="2"/>
      <c r="X20051" s="5"/>
      <c r="AB20051" s="2"/>
    </row>
    <row r="20052" spans="5:28" x14ac:dyDescent="0.3">
      <c r="E20052" s="1"/>
      <c r="T20052" s="5"/>
      <c r="W20052" s="2"/>
      <c r="X20052" s="5"/>
    </row>
    <row r="20053" spans="5:28" x14ac:dyDescent="0.3">
      <c r="E20053" s="1"/>
      <c r="T20053" s="5"/>
      <c r="V20053" s="2"/>
      <c r="W20053" s="2"/>
      <c r="X20053" s="5"/>
    </row>
    <row r="20054" spans="5:28" x14ac:dyDescent="0.3">
      <c r="E20054" s="1"/>
      <c r="T20054" s="5"/>
      <c r="V20054" s="2"/>
      <c r="W20054" s="2"/>
      <c r="X20054" s="5"/>
      <c r="AB20054" s="2"/>
    </row>
    <row r="20055" spans="5:28" x14ac:dyDescent="0.3">
      <c r="E20055" s="1"/>
      <c r="T20055" s="5"/>
      <c r="W20055" s="2"/>
      <c r="X20055" s="5"/>
      <c r="AB20055" s="2"/>
    </row>
    <row r="20056" spans="5:28" x14ac:dyDescent="0.3">
      <c r="E20056" s="1"/>
      <c r="T20056" s="5"/>
      <c r="V20056" s="2"/>
      <c r="W20056" s="2"/>
      <c r="X20056" s="5"/>
      <c r="AB20056" s="2"/>
    </row>
    <row r="20057" spans="5:28" x14ac:dyDescent="0.3">
      <c r="E20057" s="1"/>
      <c r="T20057" s="5"/>
      <c r="V20057" s="2"/>
      <c r="W20057" s="2"/>
      <c r="X20057" s="5"/>
      <c r="AB20057" s="2"/>
    </row>
    <row r="20058" spans="5:28" x14ac:dyDescent="0.3">
      <c r="E20058" s="1"/>
      <c r="T20058" s="5"/>
      <c r="V20058" s="2"/>
      <c r="W20058" s="2"/>
      <c r="X20058" s="5"/>
      <c r="AB20058" s="2"/>
    </row>
    <row r="20059" spans="5:28" x14ac:dyDescent="0.3">
      <c r="E20059" s="1"/>
      <c r="T20059" s="5"/>
      <c r="W20059" s="2"/>
      <c r="X20059" s="5"/>
      <c r="AB20059" s="2"/>
    </row>
    <row r="20060" spans="5:28" x14ac:dyDescent="0.3">
      <c r="E20060" s="1"/>
      <c r="T20060" s="5"/>
      <c r="W20060" s="2"/>
      <c r="X20060" s="5"/>
    </row>
    <row r="20061" spans="5:28" x14ac:dyDescent="0.3">
      <c r="E20061" s="1"/>
      <c r="Q20061" s="2"/>
      <c r="T20061" s="5"/>
      <c r="W20061" s="2"/>
      <c r="X20061" s="5"/>
      <c r="Z20061" s="2"/>
    </row>
    <row r="20062" spans="5:28" x14ac:dyDescent="0.3">
      <c r="E20062" s="1"/>
      <c r="T20062" s="5"/>
      <c r="V20062" s="2"/>
      <c r="W20062" s="2"/>
      <c r="X20062" s="5"/>
    </row>
    <row r="20063" spans="5:28" x14ac:dyDescent="0.3">
      <c r="E20063" s="1"/>
      <c r="T20063" s="5"/>
      <c r="W20063" s="2"/>
      <c r="X20063" s="5"/>
    </row>
    <row r="20064" spans="5:28" x14ac:dyDescent="0.3">
      <c r="E20064" s="1"/>
      <c r="Q20064" s="2"/>
      <c r="T20064" s="5"/>
      <c r="V20064" s="2"/>
      <c r="W20064" s="2"/>
      <c r="X20064" s="5"/>
      <c r="Z20064" s="2"/>
      <c r="AB20064" s="2"/>
    </row>
    <row r="20065" spans="5:28" x14ac:dyDescent="0.3">
      <c r="E20065" s="1"/>
      <c r="T20065" s="5"/>
      <c r="W20065" s="2"/>
      <c r="X20065" s="5"/>
    </row>
    <row r="20066" spans="5:28" x14ac:dyDescent="0.3">
      <c r="E20066" s="1"/>
      <c r="Q20066" s="2"/>
      <c r="T20066" s="5"/>
      <c r="V20066" s="2"/>
      <c r="W20066" s="2"/>
      <c r="X20066" s="5"/>
      <c r="Z20066" s="2"/>
      <c r="AB20066" s="2"/>
    </row>
    <row r="20067" spans="5:28" x14ac:dyDescent="0.3">
      <c r="E20067" s="1"/>
      <c r="T20067" s="5"/>
      <c r="V20067" s="2"/>
      <c r="W20067" s="2"/>
      <c r="X20067" s="5"/>
    </row>
    <row r="20068" spans="5:28" x14ac:dyDescent="0.3">
      <c r="E20068" s="1"/>
      <c r="T20068" s="5"/>
      <c r="W20068" s="2"/>
      <c r="X20068" s="5"/>
    </row>
    <row r="20069" spans="5:28" x14ac:dyDescent="0.3">
      <c r="E20069" s="1"/>
      <c r="Q20069" s="2"/>
      <c r="T20069" s="5"/>
      <c r="V20069" s="2"/>
      <c r="W20069" s="2"/>
      <c r="X20069" s="5"/>
      <c r="Z20069" s="2"/>
    </row>
    <row r="20070" spans="5:28" x14ac:dyDescent="0.3">
      <c r="E20070" s="1"/>
      <c r="Q20070" s="2"/>
      <c r="T20070" s="5"/>
      <c r="V20070" s="2"/>
      <c r="W20070" s="2"/>
      <c r="X20070" s="5"/>
      <c r="Z20070" s="2"/>
    </row>
    <row r="20071" spans="5:28" x14ac:dyDescent="0.3">
      <c r="E20071" s="1"/>
      <c r="Q20071" s="2"/>
      <c r="T20071" s="5"/>
      <c r="V20071" s="2"/>
      <c r="W20071" s="2"/>
      <c r="X20071" s="5"/>
      <c r="Z20071" s="2"/>
      <c r="AB20071" s="2"/>
    </row>
    <row r="20072" spans="5:28" x14ac:dyDescent="0.3">
      <c r="E20072" s="1"/>
      <c r="T20072" s="5"/>
      <c r="V20072" s="2"/>
      <c r="W20072" s="2"/>
      <c r="X20072" s="5"/>
    </row>
    <row r="20073" spans="5:28" x14ac:dyDescent="0.3">
      <c r="E20073" s="1"/>
      <c r="T20073" s="5"/>
      <c r="W20073" s="2"/>
      <c r="X20073" s="5"/>
      <c r="AB20073" s="2"/>
    </row>
    <row r="20074" spans="5:28" x14ac:dyDescent="0.3">
      <c r="E20074" s="1"/>
      <c r="T20074" s="5"/>
      <c r="W20074" s="2"/>
      <c r="X20074" s="5"/>
    </row>
    <row r="20075" spans="5:28" x14ac:dyDescent="0.3">
      <c r="E20075" s="1"/>
      <c r="T20075" s="5"/>
      <c r="V20075" s="2"/>
      <c r="W20075" s="2"/>
      <c r="X20075" s="5"/>
    </row>
    <row r="20076" spans="5:28" x14ac:dyDescent="0.3">
      <c r="E20076" s="1"/>
      <c r="T20076" s="5"/>
      <c r="W20076" s="2"/>
      <c r="X20076" s="5"/>
    </row>
    <row r="20077" spans="5:28" x14ac:dyDescent="0.3">
      <c r="E20077" s="1"/>
      <c r="Q20077" s="2"/>
      <c r="T20077" s="5"/>
      <c r="V20077" s="2"/>
      <c r="W20077" s="2"/>
      <c r="X20077" s="5"/>
      <c r="Z20077" s="2"/>
    </row>
    <row r="20078" spans="5:28" x14ac:dyDescent="0.3">
      <c r="E20078" s="1"/>
      <c r="T20078" s="5"/>
      <c r="W20078" s="2"/>
      <c r="X20078" s="5"/>
    </row>
    <row r="20079" spans="5:28" x14ac:dyDescent="0.3">
      <c r="E20079" s="1"/>
      <c r="Q20079" s="2"/>
      <c r="T20079" s="5"/>
      <c r="V20079" s="2"/>
      <c r="W20079" s="2"/>
      <c r="X20079" s="5"/>
      <c r="Z20079" s="2"/>
      <c r="AB20079" s="2"/>
    </row>
    <row r="20080" spans="5:28" x14ac:dyDescent="0.3">
      <c r="E20080" s="1"/>
      <c r="Q20080" s="2"/>
      <c r="T20080" s="5"/>
      <c r="V20080" s="2"/>
      <c r="W20080" s="2"/>
      <c r="X20080" s="5"/>
      <c r="Z20080" s="2"/>
    </row>
    <row r="20081" spans="5:28" x14ac:dyDescent="0.3">
      <c r="E20081" s="1"/>
      <c r="T20081" s="5"/>
      <c r="W20081" s="2"/>
      <c r="X20081" s="5"/>
    </row>
    <row r="20082" spans="5:28" x14ac:dyDescent="0.3">
      <c r="E20082" s="1"/>
      <c r="Q20082" s="2"/>
      <c r="T20082" s="5"/>
      <c r="V20082" s="2"/>
      <c r="W20082" s="2"/>
      <c r="X20082" s="5"/>
      <c r="Z20082" s="2"/>
    </row>
    <row r="20083" spans="5:28" x14ac:dyDescent="0.3">
      <c r="E20083" s="1"/>
      <c r="Q20083" s="2"/>
      <c r="T20083" s="5"/>
      <c r="V20083" s="2"/>
      <c r="W20083" s="2"/>
      <c r="X20083" s="5"/>
      <c r="Z20083" s="2"/>
    </row>
    <row r="20084" spans="5:28" x14ac:dyDescent="0.3">
      <c r="E20084" s="1"/>
      <c r="Q20084" s="2"/>
      <c r="T20084" s="5"/>
      <c r="V20084" s="2"/>
      <c r="W20084" s="2"/>
      <c r="X20084" s="5"/>
      <c r="Z20084" s="2"/>
      <c r="AB20084" s="2"/>
    </row>
    <row r="20085" spans="5:28" x14ac:dyDescent="0.3">
      <c r="E20085" s="1"/>
      <c r="Q20085" s="2"/>
      <c r="T20085" s="5"/>
      <c r="V20085" s="2"/>
      <c r="W20085" s="2"/>
      <c r="X20085" s="5"/>
      <c r="Z20085" s="2"/>
      <c r="AB20085" s="2"/>
    </row>
    <row r="20086" spans="5:28" x14ac:dyDescent="0.3">
      <c r="E20086" s="1"/>
      <c r="T20086" s="5"/>
      <c r="W20086" s="2"/>
      <c r="X20086" s="5"/>
    </row>
    <row r="20087" spans="5:28" x14ac:dyDescent="0.3">
      <c r="E20087" s="1"/>
      <c r="T20087" s="5"/>
      <c r="W20087" s="2"/>
      <c r="X20087" s="5"/>
    </row>
    <row r="20088" spans="5:28" x14ac:dyDescent="0.3">
      <c r="E20088" s="1"/>
      <c r="T20088" s="5"/>
      <c r="W20088" s="2"/>
      <c r="X20088" s="5"/>
    </row>
    <row r="20089" spans="5:28" x14ac:dyDescent="0.3">
      <c r="E20089" s="1"/>
      <c r="T20089" s="5"/>
      <c r="W20089" s="2"/>
      <c r="X20089" s="5"/>
    </row>
    <row r="20090" spans="5:28" x14ac:dyDescent="0.3">
      <c r="E20090" s="1"/>
      <c r="T20090" s="5"/>
      <c r="W20090" s="2"/>
      <c r="X20090" s="5"/>
    </row>
    <row r="20091" spans="5:28" x14ac:dyDescent="0.3">
      <c r="E20091" s="1"/>
      <c r="T20091" s="5"/>
      <c r="W20091" s="2"/>
      <c r="X20091" s="5"/>
    </row>
    <row r="20092" spans="5:28" x14ac:dyDescent="0.3">
      <c r="E20092" s="1"/>
      <c r="Q20092" s="2"/>
      <c r="T20092" s="5"/>
      <c r="W20092" s="2"/>
      <c r="X20092" s="5"/>
      <c r="Z20092" s="2"/>
    </row>
    <row r="20093" spans="5:28" x14ac:dyDescent="0.3">
      <c r="E20093" s="1"/>
      <c r="T20093" s="5"/>
      <c r="V20093" s="2"/>
      <c r="W20093" s="2"/>
      <c r="X20093" s="5"/>
    </row>
    <row r="20094" spans="5:28" x14ac:dyDescent="0.3">
      <c r="E20094" s="1"/>
      <c r="T20094" s="5"/>
      <c r="W20094" s="2"/>
      <c r="X20094" s="5"/>
    </row>
    <row r="20095" spans="5:28" x14ac:dyDescent="0.3">
      <c r="E20095" s="1"/>
      <c r="Q20095" s="2"/>
      <c r="T20095" s="5"/>
      <c r="W20095" s="2"/>
      <c r="X20095" s="5"/>
      <c r="Z20095" s="2"/>
    </row>
    <row r="20096" spans="5:28" x14ac:dyDescent="0.3">
      <c r="E20096" s="1"/>
      <c r="Q20096" s="2"/>
      <c r="T20096" s="5"/>
      <c r="W20096" s="2"/>
      <c r="X20096" s="5"/>
      <c r="Z20096" s="2"/>
    </row>
    <row r="20097" spans="5:28" x14ac:dyDescent="0.3">
      <c r="E20097" s="1"/>
      <c r="Q20097" s="2"/>
      <c r="T20097" s="5"/>
      <c r="V20097" s="2"/>
      <c r="W20097" s="2"/>
      <c r="X20097" s="5"/>
      <c r="Z20097" s="2"/>
      <c r="AB20097" s="2"/>
    </row>
    <row r="20098" spans="5:28" x14ac:dyDescent="0.3">
      <c r="E20098" s="1"/>
      <c r="Q20098" s="2"/>
      <c r="T20098" s="5"/>
      <c r="W20098" s="2"/>
      <c r="X20098" s="5"/>
      <c r="Z20098" s="2"/>
    </row>
    <row r="20099" spans="5:28" x14ac:dyDescent="0.3">
      <c r="E20099" s="1"/>
      <c r="T20099" s="5"/>
      <c r="W20099" s="2"/>
      <c r="X20099" s="5"/>
    </row>
    <row r="20100" spans="5:28" x14ac:dyDescent="0.3">
      <c r="E20100" s="1"/>
      <c r="T20100" s="5"/>
      <c r="W20100" s="2"/>
      <c r="X20100" s="5"/>
    </row>
    <row r="20101" spans="5:28" x14ac:dyDescent="0.3">
      <c r="E20101" s="1"/>
      <c r="Q20101" s="2"/>
      <c r="T20101" s="5"/>
      <c r="W20101" s="2"/>
      <c r="X20101" s="5"/>
      <c r="Z20101" s="2"/>
    </row>
    <row r="20102" spans="5:28" x14ac:dyDescent="0.3">
      <c r="E20102" s="1"/>
      <c r="Q20102" s="2"/>
      <c r="T20102" s="5"/>
      <c r="W20102" s="2"/>
      <c r="X20102" s="5"/>
      <c r="Z20102" s="2"/>
    </row>
    <row r="20103" spans="5:28" x14ac:dyDescent="0.3">
      <c r="E20103" s="1"/>
      <c r="T20103" s="5"/>
      <c r="W20103" s="2"/>
      <c r="X20103" s="5"/>
    </row>
    <row r="20104" spans="5:28" x14ac:dyDescent="0.3">
      <c r="E20104" s="1"/>
      <c r="T20104" s="5"/>
      <c r="W20104" s="2"/>
      <c r="X20104" s="5"/>
    </row>
    <row r="20105" spans="5:28" x14ac:dyDescent="0.3">
      <c r="E20105" s="1"/>
      <c r="Q20105" s="2"/>
      <c r="T20105" s="5"/>
      <c r="W20105" s="2"/>
      <c r="X20105" s="5"/>
      <c r="Z20105" s="2"/>
      <c r="AB20105" s="2"/>
    </row>
    <row r="20106" spans="5:28" x14ac:dyDescent="0.3">
      <c r="E20106" s="1"/>
      <c r="Q20106" s="2"/>
      <c r="T20106" s="5"/>
      <c r="W20106" s="2"/>
      <c r="X20106" s="5"/>
      <c r="Z20106" s="2"/>
    </row>
    <row r="20107" spans="5:28" x14ac:dyDescent="0.3">
      <c r="E20107" s="1"/>
      <c r="T20107" s="5"/>
      <c r="W20107" s="2"/>
      <c r="X20107" s="5"/>
      <c r="AB20107" s="2"/>
    </row>
    <row r="20108" spans="5:28" x14ac:dyDescent="0.3">
      <c r="E20108" s="1"/>
      <c r="T20108" s="5"/>
      <c r="W20108" s="2"/>
      <c r="X20108" s="5"/>
    </row>
    <row r="20109" spans="5:28" x14ac:dyDescent="0.3">
      <c r="E20109" s="1"/>
      <c r="Q20109" s="2"/>
      <c r="T20109" s="5"/>
      <c r="W20109" s="2"/>
      <c r="X20109" s="5"/>
      <c r="Z20109" s="2"/>
    </row>
    <row r="20110" spans="5:28" x14ac:dyDescent="0.3">
      <c r="E20110" s="1"/>
      <c r="T20110" s="5"/>
      <c r="W20110" s="2"/>
      <c r="X20110" s="5"/>
    </row>
    <row r="20111" spans="5:28" x14ac:dyDescent="0.3">
      <c r="E20111" s="1"/>
      <c r="T20111" s="5"/>
      <c r="W20111" s="2"/>
      <c r="X20111" s="5"/>
    </row>
    <row r="20112" spans="5:28" x14ac:dyDescent="0.3">
      <c r="E20112" s="1"/>
      <c r="T20112" s="5"/>
      <c r="W20112" s="2"/>
      <c r="X20112" s="5"/>
      <c r="AB20112" s="2"/>
    </row>
    <row r="20113" spans="5:26" x14ac:dyDescent="0.3">
      <c r="E20113" s="1"/>
      <c r="T20113" s="5"/>
      <c r="W20113" s="2"/>
      <c r="X20113" s="5"/>
    </row>
    <row r="20114" spans="5:26" x14ac:dyDescent="0.3">
      <c r="E20114" s="1"/>
      <c r="T20114" s="5"/>
      <c r="W20114" s="2"/>
      <c r="X20114" s="5"/>
    </row>
    <row r="20115" spans="5:26" x14ac:dyDescent="0.3">
      <c r="E20115" s="1"/>
      <c r="T20115" s="5"/>
      <c r="W20115" s="2"/>
      <c r="X20115" s="5"/>
    </row>
    <row r="20116" spans="5:26" x14ac:dyDescent="0.3">
      <c r="E20116" s="1"/>
      <c r="T20116" s="5"/>
      <c r="W20116" s="2"/>
      <c r="X20116" s="5"/>
    </row>
    <row r="20117" spans="5:26" x14ac:dyDescent="0.3">
      <c r="E20117" s="1"/>
      <c r="T20117" s="5"/>
      <c r="W20117" s="2"/>
      <c r="X20117" s="5"/>
    </row>
    <row r="20118" spans="5:26" x14ac:dyDescent="0.3">
      <c r="E20118" s="1"/>
      <c r="T20118" s="5"/>
      <c r="W20118" s="2"/>
      <c r="X20118" s="5"/>
    </row>
    <row r="20119" spans="5:26" x14ac:dyDescent="0.3">
      <c r="E20119" s="1"/>
      <c r="T20119" s="5"/>
      <c r="W20119" s="2"/>
      <c r="X20119" s="5"/>
    </row>
    <row r="20120" spans="5:26" x14ac:dyDescent="0.3">
      <c r="E20120" s="1"/>
      <c r="T20120" s="5"/>
      <c r="W20120" s="2"/>
      <c r="X20120" s="5"/>
    </row>
    <row r="20121" spans="5:26" x14ac:dyDescent="0.3">
      <c r="E20121" s="1"/>
      <c r="T20121" s="5"/>
      <c r="W20121" s="2"/>
      <c r="X20121" s="5"/>
    </row>
    <row r="20122" spans="5:26" x14ac:dyDescent="0.3">
      <c r="E20122" s="1"/>
      <c r="Q20122" s="2"/>
      <c r="T20122" s="5"/>
      <c r="W20122" s="2"/>
      <c r="X20122" s="5"/>
      <c r="Z20122" s="2"/>
    </row>
    <row r="20123" spans="5:26" x14ac:dyDescent="0.3">
      <c r="E20123" s="1"/>
      <c r="T20123" s="5"/>
      <c r="W20123" s="2"/>
      <c r="X20123" s="5"/>
    </row>
    <row r="20124" spans="5:26" x14ac:dyDescent="0.3">
      <c r="E20124" s="1"/>
      <c r="T20124" s="5"/>
      <c r="W20124" s="2"/>
      <c r="X20124" s="5"/>
    </row>
    <row r="20125" spans="5:26" x14ac:dyDescent="0.3">
      <c r="E20125" s="1"/>
      <c r="T20125" s="5"/>
      <c r="W20125" s="2"/>
      <c r="X20125" s="5"/>
    </row>
    <row r="20126" spans="5:26" x14ac:dyDescent="0.3">
      <c r="E20126" s="1"/>
    </row>
    <row r="20127" spans="5:26" x14ac:dyDescent="0.3">
      <c r="E20127" s="1"/>
    </row>
    <row r="20128" spans="5:26" x14ac:dyDescent="0.3">
      <c r="E20128" s="1"/>
    </row>
    <row r="20129" spans="5:28" x14ac:dyDescent="0.3">
      <c r="E20129" s="1"/>
    </row>
    <row r="20130" spans="5:28" x14ac:dyDescent="0.3">
      <c r="E20130" s="1"/>
    </row>
    <row r="20131" spans="5:28" x14ac:dyDescent="0.3">
      <c r="E20131" s="1"/>
    </row>
    <row r="20132" spans="5:28" x14ac:dyDescent="0.3">
      <c r="E20132" s="1"/>
      <c r="AB20132" s="2"/>
    </row>
    <row r="20133" spans="5:28" x14ac:dyDescent="0.3">
      <c r="E20133" s="1"/>
      <c r="AB20133" s="2"/>
    </row>
    <row r="20134" spans="5:28" x14ac:dyDescent="0.3">
      <c r="E20134" s="1"/>
      <c r="Z20134" s="2"/>
    </row>
    <row r="20135" spans="5:28" x14ac:dyDescent="0.3">
      <c r="E20135" s="1"/>
    </row>
    <row r="20136" spans="5:28" x14ac:dyDescent="0.3">
      <c r="E20136" s="1"/>
    </row>
    <row r="20137" spans="5:28" x14ac:dyDescent="0.3">
      <c r="E20137" s="1"/>
      <c r="AB20137" s="2"/>
    </row>
    <row r="20138" spans="5:28" x14ac:dyDescent="0.3">
      <c r="E20138" s="1"/>
    </row>
    <row r="20139" spans="5:28" x14ac:dyDescent="0.3">
      <c r="E20139" s="1"/>
      <c r="AB20139" s="2"/>
    </row>
    <row r="20140" spans="5:28" x14ac:dyDescent="0.3">
      <c r="E20140" s="1"/>
    </row>
    <row r="20141" spans="5:28" x14ac:dyDescent="0.3">
      <c r="E20141" s="1"/>
    </row>
    <row r="20142" spans="5:28" x14ac:dyDescent="0.3">
      <c r="E20142" s="1"/>
    </row>
    <row r="20143" spans="5:28" x14ac:dyDescent="0.3">
      <c r="E20143" s="1"/>
    </row>
    <row r="20144" spans="5:28" x14ac:dyDescent="0.3">
      <c r="E20144" s="1"/>
      <c r="AB20144" s="2"/>
    </row>
    <row r="20145" spans="5:28" x14ac:dyDescent="0.3">
      <c r="E20145" s="1"/>
    </row>
    <row r="20146" spans="5:28" x14ac:dyDescent="0.3">
      <c r="E20146" s="1"/>
    </row>
    <row r="20147" spans="5:28" x14ac:dyDescent="0.3">
      <c r="E20147" s="1"/>
    </row>
    <row r="20148" spans="5:28" x14ac:dyDescent="0.3">
      <c r="E20148" s="1"/>
    </row>
    <row r="20149" spans="5:28" x14ac:dyDescent="0.3">
      <c r="E20149" s="1"/>
    </row>
    <row r="20150" spans="5:28" x14ac:dyDescent="0.3">
      <c r="E20150" s="1"/>
    </row>
    <row r="20151" spans="5:28" x14ac:dyDescent="0.3">
      <c r="E20151" s="1"/>
    </row>
    <row r="20152" spans="5:28" x14ac:dyDescent="0.3">
      <c r="E20152" s="1"/>
      <c r="T20152" s="5"/>
      <c r="X20152" s="5"/>
      <c r="AB20152" s="2"/>
    </row>
    <row r="20153" spans="5:28" x14ac:dyDescent="0.3">
      <c r="E20153" s="1"/>
      <c r="T20153" s="5"/>
      <c r="X20153" s="5"/>
    </row>
    <row r="20154" spans="5:28" x14ac:dyDescent="0.3">
      <c r="E20154" s="1"/>
      <c r="T20154" s="5"/>
      <c r="X20154" s="5"/>
      <c r="AB20154" s="2"/>
    </row>
    <row r="20155" spans="5:28" x14ac:dyDescent="0.3">
      <c r="E20155" s="1"/>
      <c r="T20155" s="5"/>
      <c r="X20155" s="5"/>
    </row>
    <row r="20156" spans="5:28" x14ac:dyDescent="0.3">
      <c r="E20156" s="1"/>
      <c r="T20156" s="5"/>
      <c r="X20156" s="5"/>
      <c r="AB20156" s="2"/>
    </row>
    <row r="20157" spans="5:28" x14ac:dyDescent="0.3">
      <c r="E20157" s="1"/>
      <c r="T20157" s="5"/>
      <c r="X20157" s="5"/>
    </row>
    <row r="20158" spans="5:28" x14ac:dyDescent="0.3">
      <c r="E20158" s="1"/>
      <c r="T20158" s="5"/>
      <c r="X20158" s="5"/>
    </row>
    <row r="20159" spans="5:28" x14ac:dyDescent="0.3">
      <c r="E20159" s="1"/>
      <c r="T20159" s="5"/>
      <c r="X20159" s="5"/>
      <c r="AB20159" s="2"/>
    </row>
    <row r="20160" spans="5:28" x14ac:dyDescent="0.3">
      <c r="E20160" s="1"/>
      <c r="T20160" s="5"/>
      <c r="X20160" s="5"/>
      <c r="AB20160" s="2"/>
    </row>
    <row r="20161" spans="5:28" x14ac:dyDescent="0.3">
      <c r="E20161" s="1"/>
      <c r="T20161" s="5"/>
      <c r="X20161" s="5"/>
      <c r="AB20161" s="2"/>
    </row>
    <row r="20162" spans="5:28" x14ac:dyDescent="0.3">
      <c r="E20162" s="1"/>
      <c r="T20162" s="5"/>
      <c r="X20162" s="5"/>
    </row>
    <row r="20163" spans="5:28" x14ac:dyDescent="0.3">
      <c r="E20163" s="1"/>
      <c r="T20163" s="5"/>
      <c r="X20163" s="5"/>
      <c r="AB20163" s="2"/>
    </row>
    <row r="20164" spans="5:28" x14ac:dyDescent="0.3">
      <c r="E20164" s="1"/>
      <c r="T20164" s="5"/>
      <c r="X20164" s="5"/>
    </row>
    <row r="20165" spans="5:28" x14ac:dyDescent="0.3">
      <c r="E20165" s="1"/>
      <c r="T20165" s="5"/>
      <c r="X20165" s="5"/>
    </row>
    <row r="20166" spans="5:28" x14ac:dyDescent="0.3">
      <c r="E20166" s="1"/>
      <c r="T20166" s="5"/>
      <c r="X20166" s="5"/>
    </row>
    <row r="20167" spans="5:28" x14ac:dyDescent="0.3">
      <c r="E20167" s="1"/>
      <c r="T20167" s="5"/>
      <c r="X20167" s="5"/>
    </row>
    <row r="20168" spans="5:28" x14ac:dyDescent="0.3">
      <c r="E20168" s="1"/>
      <c r="T20168" s="5"/>
      <c r="X20168" s="5"/>
      <c r="AB20168" s="2"/>
    </row>
    <row r="20169" spans="5:28" x14ac:dyDescent="0.3">
      <c r="E20169" s="1"/>
      <c r="T20169" s="5"/>
      <c r="X20169" s="5"/>
      <c r="AB20169" s="2"/>
    </row>
    <row r="20170" spans="5:28" x14ac:dyDescent="0.3">
      <c r="E20170" s="1"/>
      <c r="T20170" s="5"/>
      <c r="X20170" s="5"/>
    </row>
    <row r="20171" spans="5:28" x14ac:dyDescent="0.3">
      <c r="E20171" s="1"/>
      <c r="T20171" s="5"/>
      <c r="X20171" s="5"/>
    </row>
    <row r="20172" spans="5:28" x14ac:dyDescent="0.3">
      <c r="E20172" s="1"/>
      <c r="T20172" s="5"/>
      <c r="X20172" s="5"/>
      <c r="AB20172" s="2"/>
    </row>
    <row r="20173" spans="5:28" x14ac:dyDescent="0.3">
      <c r="E20173" s="1"/>
      <c r="T20173" s="5"/>
      <c r="X20173" s="5"/>
      <c r="AB20173" s="2"/>
    </row>
    <row r="20174" spans="5:28" x14ac:dyDescent="0.3">
      <c r="E20174" s="1"/>
      <c r="T20174" s="5"/>
      <c r="X20174" s="5"/>
    </row>
    <row r="20175" spans="5:28" x14ac:dyDescent="0.3">
      <c r="E20175" s="1"/>
      <c r="T20175" s="5"/>
      <c r="X20175" s="5"/>
    </row>
    <row r="20176" spans="5:28" x14ac:dyDescent="0.3">
      <c r="E20176" s="1"/>
      <c r="T20176" s="5"/>
      <c r="X20176" s="5"/>
    </row>
    <row r="20177" spans="5:28" x14ac:dyDescent="0.3">
      <c r="E20177" s="1"/>
      <c r="T20177" s="5"/>
      <c r="X20177" s="5"/>
    </row>
    <row r="20178" spans="5:28" x14ac:dyDescent="0.3">
      <c r="E20178" s="1"/>
      <c r="T20178" s="5"/>
      <c r="X20178" s="5"/>
    </row>
    <row r="20179" spans="5:28" x14ac:dyDescent="0.3">
      <c r="E20179" s="1"/>
      <c r="T20179" s="5"/>
      <c r="X20179" s="5"/>
    </row>
    <row r="20180" spans="5:28" x14ac:dyDescent="0.3">
      <c r="E20180" s="1"/>
      <c r="T20180" s="5"/>
      <c r="X20180" s="5"/>
    </row>
    <row r="20181" spans="5:28" x14ac:dyDescent="0.3">
      <c r="E20181" s="1"/>
      <c r="T20181" s="5"/>
      <c r="X20181" s="5"/>
      <c r="AB20181" s="2"/>
    </row>
    <row r="20182" spans="5:28" x14ac:dyDescent="0.3">
      <c r="E20182" s="1"/>
      <c r="T20182" s="5"/>
      <c r="X20182" s="5"/>
      <c r="AB20182" s="2"/>
    </row>
    <row r="20183" spans="5:28" x14ac:dyDescent="0.3">
      <c r="E20183" s="1"/>
      <c r="T20183" s="5"/>
      <c r="X20183" s="5"/>
    </row>
    <row r="20184" spans="5:28" x14ac:dyDescent="0.3">
      <c r="E20184" s="1"/>
      <c r="T20184" s="5"/>
      <c r="X20184" s="5"/>
    </row>
    <row r="20185" spans="5:28" x14ac:dyDescent="0.3">
      <c r="E20185" s="1"/>
      <c r="T20185" s="5"/>
      <c r="X20185" s="5"/>
    </row>
    <row r="20186" spans="5:28" x14ac:dyDescent="0.3">
      <c r="E20186" s="1"/>
      <c r="T20186" s="5"/>
      <c r="X20186" s="5"/>
    </row>
    <row r="20187" spans="5:28" x14ac:dyDescent="0.3">
      <c r="E20187" s="1"/>
      <c r="T20187" s="5"/>
      <c r="X20187" s="5"/>
    </row>
    <row r="20188" spans="5:28" x14ac:dyDescent="0.3">
      <c r="E20188" s="1"/>
      <c r="T20188" s="5"/>
      <c r="X20188" s="5"/>
    </row>
    <row r="20189" spans="5:28" x14ac:dyDescent="0.3">
      <c r="E20189" s="1"/>
      <c r="T20189" s="5"/>
      <c r="X20189" s="5"/>
    </row>
    <row r="20190" spans="5:28" x14ac:dyDescent="0.3">
      <c r="E20190" s="1"/>
      <c r="T20190" s="5"/>
      <c r="X20190" s="5"/>
    </row>
    <row r="20191" spans="5:28" x14ac:dyDescent="0.3">
      <c r="E20191" s="1"/>
      <c r="T20191" s="5"/>
      <c r="X20191" s="5"/>
    </row>
    <row r="20192" spans="5:28" x14ac:dyDescent="0.3">
      <c r="E20192" s="1"/>
      <c r="T20192" s="5"/>
      <c r="X20192" s="5"/>
    </row>
    <row r="20193" spans="5:24" x14ac:dyDescent="0.3">
      <c r="E20193" s="1"/>
      <c r="T20193" s="5"/>
      <c r="X20193" s="5"/>
    </row>
    <row r="20194" spans="5:24" x14ac:dyDescent="0.3">
      <c r="E20194" s="1"/>
      <c r="T20194" s="5"/>
      <c r="X20194" s="5"/>
    </row>
    <row r="20195" spans="5:24" x14ac:dyDescent="0.3">
      <c r="E20195" s="1"/>
      <c r="T20195" s="5"/>
      <c r="X20195" s="5"/>
    </row>
    <row r="20196" spans="5:24" x14ac:dyDescent="0.3">
      <c r="E20196" s="1"/>
      <c r="T20196" s="5"/>
      <c r="X20196" s="5"/>
    </row>
    <row r="20197" spans="5:24" x14ac:dyDescent="0.3">
      <c r="E20197" s="1"/>
      <c r="T20197" s="5"/>
      <c r="X20197" s="5"/>
    </row>
    <row r="20198" spans="5:24" x14ac:dyDescent="0.3">
      <c r="E20198" s="1"/>
      <c r="T20198" s="5"/>
      <c r="X20198" s="5"/>
    </row>
    <row r="20199" spans="5:24" x14ac:dyDescent="0.3">
      <c r="E20199" s="1"/>
      <c r="T20199" s="5"/>
      <c r="X20199" s="5"/>
    </row>
    <row r="20200" spans="5:24" x14ac:dyDescent="0.3">
      <c r="E20200" s="1"/>
      <c r="T20200" s="5"/>
      <c r="X20200" s="5"/>
    </row>
    <row r="20201" spans="5:24" x14ac:dyDescent="0.3">
      <c r="E20201" s="1"/>
      <c r="T20201" s="5"/>
      <c r="X20201" s="5"/>
    </row>
    <row r="20202" spans="5:24" x14ac:dyDescent="0.3">
      <c r="E20202" s="1"/>
      <c r="T20202" s="5"/>
      <c r="X20202" s="5"/>
    </row>
    <row r="20203" spans="5:24" x14ac:dyDescent="0.3">
      <c r="E20203" s="1"/>
      <c r="T20203" s="5"/>
      <c r="X20203" s="5"/>
    </row>
    <row r="20204" spans="5:24" x14ac:dyDescent="0.3">
      <c r="E20204" s="1"/>
      <c r="T20204" s="5"/>
      <c r="X20204" s="5"/>
    </row>
    <row r="20205" spans="5:24" x14ac:dyDescent="0.3">
      <c r="E20205" s="1"/>
      <c r="T20205" s="5"/>
      <c r="X20205" s="5"/>
    </row>
    <row r="20206" spans="5:24" x14ac:dyDescent="0.3">
      <c r="E20206" s="1"/>
      <c r="T20206" s="5"/>
      <c r="X20206" s="5"/>
    </row>
    <row r="20207" spans="5:24" x14ac:dyDescent="0.3">
      <c r="E20207" s="1"/>
      <c r="T20207" s="5"/>
      <c r="X20207" s="5"/>
    </row>
    <row r="20208" spans="5:24" x14ac:dyDescent="0.3">
      <c r="E20208" s="1"/>
      <c r="T20208" s="5"/>
      <c r="X20208" s="5"/>
    </row>
    <row r="20209" spans="5:28" x14ac:dyDescent="0.3">
      <c r="E20209" s="1"/>
      <c r="T20209" s="5"/>
      <c r="X20209" s="5"/>
    </row>
    <row r="20210" spans="5:28" x14ac:dyDescent="0.3">
      <c r="E20210" s="1"/>
      <c r="T20210" s="5"/>
      <c r="X20210" s="5"/>
    </row>
    <row r="20211" spans="5:28" x14ac:dyDescent="0.3">
      <c r="E20211" s="1"/>
      <c r="T20211" s="5"/>
      <c r="X20211" s="5"/>
    </row>
    <row r="20212" spans="5:28" x14ac:dyDescent="0.3">
      <c r="E20212" s="1"/>
      <c r="T20212" s="5"/>
      <c r="X20212" s="5"/>
    </row>
    <row r="20213" spans="5:28" x14ac:dyDescent="0.3">
      <c r="E20213" s="1"/>
      <c r="T20213" s="5"/>
      <c r="X20213" s="5"/>
    </row>
    <row r="20214" spans="5:28" x14ac:dyDescent="0.3">
      <c r="E20214" s="1"/>
      <c r="T20214" s="5"/>
      <c r="X20214" s="5"/>
    </row>
    <row r="20215" spans="5:28" x14ac:dyDescent="0.3">
      <c r="E20215" s="1"/>
      <c r="T20215" s="5"/>
      <c r="X20215" s="5"/>
    </row>
    <row r="20216" spans="5:28" x14ac:dyDescent="0.3">
      <c r="E20216" s="1"/>
      <c r="T20216" s="5"/>
      <c r="X20216" s="5"/>
    </row>
    <row r="20217" spans="5:28" x14ac:dyDescent="0.3">
      <c r="E20217" s="1"/>
      <c r="T20217" s="5"/>
      <c r="X20217" s="5"/>
    </row>
    <row r="20218" spans="5:28" x14ac:dyDescent="0.3">
      <c r="E20218" s="1"/>
      <c r="T20218" s="5"/>
      <c r="X20218" s="5"/>
    </row>
    <row r="20219" spans="5:28" x14ac:dyDescent="0.3">
      <c r="E20219" s="1"/>
      <c r="T20219" s="5"/>
      <c r="X20219" s="5"/>
    </row>
    <row r="20220" spans="5:28" x14ac:dyDescent="0.3">
      <c r="E20220" s="1"/>
      <c r="T20220" s="5"/>
      <c r="X20220" s="5"/>
    </row>
    <row r="20221" spans="5:28" x14ac:dyDescent="0.3">
      <c r="E20221" s="1"/>
      <c r="T20221" s="5"/>
      <c r="X20221" s="5"/>
    </row>
    <row r="20222" spans="5:28" x14ac:dyDescent="0.3">
      <c r="E20222" s="1"/>
      <c r="T20222" s="5"/>
      <c r="X20222" s="5"/>
    </row>
    <row r="20223" spans="5:28" x14ac:dyDescent="0.3">
      <c r="E20223" s="1"/>
      <c r="T20223" s="5"/>
      <c r="X20223" s="5"/>
    </row>
    <row r="20224" spans="5:28" x14ac:dyDescent="0.3">
      <c r="E20224" s="1"/>
      <c r="T20224" s="5"/>
      <c r="X20224" s="5"/>
      <c r="AB20224" s="2"/>
    </row>
    <row r="20225" spans="5:28" x14ac:dyDescent="0.3">
      <c r="E20225" s="1"/>
      <c r="T20225" s="5"/>
      <c r="X20225" s="5"/>
      <c r="AB20225" s="2"/>
    </row>
    <row r="20226" spans="5:28" x14ac:dyDescent="0.3">
      <c r="E20226" s="1"/>
      <c r="T20226" s="5"/>
      <c r="X20226" s="5"/>
      <c r="AB20226" s="2"/>
    </row>
    <row r="20227" spans="5:28" x14ac:dyDescent="0.3">
      <c r="E20227" s="1"/>
      <c r="T20227" s="5"/>
      <c r="X20227" s="5"/>
      <c r="AB20227" s="2"/>
    </row>
    <row r="20228" spans="5:28" x14ac:dyDescent="0.3">
      <c r="E20228" s="1"/>
      <c r="T20228" s="5"/>
      <c r="X20228" s="5"/>
      <c r="AB20228" s="2"/>
    </row>
    <row r="20229" spans="5:28" x14ac:dyDescent="0.3">
      <c r="E20229" s="1"/>
      <c r="T20229" s="5"/>
      <c r="X20229" s="5"/>
      <c r="AB20229" s="2"/>
    </row>
    <row r="20230" spans="5:28" x14ac:dyDescent="0.3">
      <c r="E20230" s="1"/>
      <c r="T20230" s="5"/>
      <c r="X20230" s="5"/>
    </row>
    <row r="20231" spans="5:28" x14ac:dyDescent="0.3">
      <c r="E20231" s="1"/>
      <c r="T20231" s="5"/>
      <c r="X20231" s="5"/>
    </row>
    <row r="20232" spans="5:28" x14ac:dyDescent="0.3">
      <c r="E20232" s="1"/>
      <c r="T20232" s="5"/>
      <c r="X20232" s="5"/>
    </row>
    <row r="20233" spans="5:28" x14ac:dyDescent="0.3">
      <c r="E20233" s="1"/>
      <c r="T20233" s="5"/>
      <c r="X20233" s="5"/>
    </row>
    <row r="20234" spans="5:28" x14ac:dyDescent="0.3">
      <c r="E20234" s="1"/>
      <c r="T20234" s="5"/>
      <c r="X20234" s="5"/>
      <c r="AB20234" s="2"/>
    </row>
    <row r="20235" spans="5:28" x14ac:dyDescent="0.3">
      <c r="E20235" s="1"/>
      <c r="T20235" s="5"/>
      <c r="X20235" s="5"/>
    </row>
    <row r="20236" spans="5:28" x14ac:dyDescent="0.3">
      <c r="E20236" s="1"/>
      <c r="T20236" s="5"/>
      <c r="X20236" s="5"/>
    </row>
    <row r="20237" spans="5:28" x14ac:dyDescent="0.3">
      <c r="E20237" s="1"/>
      <c r="T20237" s="5"/>
      <c r="X20237" s="5"/>
      <c r="AB20237" s="2"/>
    </row>
    <row r="20238" spans="5:28" x14ac:dyDescent="0.3">
      <c r="E20238" s="1"/>
      <c r="T20238" s="5"/>
      <c r="X20238" s="5"/>
      <c r="AB20238" s="2"/>
    </row>
    <row r="20239" spans="5:28" x14ac:dyDescent="0.3">
      <c r="E20239" s="1"/>
      <c r="T20239" s="5"/>
      <c r="X20239" s="5"/>
      <c r="AB20239" s="2"/>
    </row>
    <row r="20240" spans="5:28" x14ac:dyDescent="0.3">
      <c r="E20240" s="1"/>
      <c r="T20240" s="5"/>
      <c r="X20240" s="5"/>
      <c r="AB20240" s="2"/>
    </row>
    <row r="20241" spans="5:28" x14ac:dyDescent="0.3">
      <c r="E20241" s="1"/>
      <c r="T20241" s="5"/>
      <c r="X20241" s="5"/>
      <c r="AB20241" s="2"/>
    </row>
    <row r="20242" spans="5:28" x14ac:dyDescent="0.3">
      <c r="E20242" s="1"/>
      <c r="T20242" s="5"/>
      <c r="X20242" s="5"/>
    </row>
    <row r="20243" spans="5:28" x14ac:dyDescent="0.3">
      <c r="E20243" s="1"/>
      <c r="T20243" s="5"/>
      <c r="X20243" s="5"/>
    </row>
    <row r="20244" spans="5:28" x14ac:dyDescent="0.3">
      <c r="E20244" s="1"/>
      <c r="T20244" s="5"/>
      <c r="X20244" s="5"/>
    </row>
    <row r="20245" spans="5:28" x14ac:dyDescent="0.3">
      <c r="E20245" s="1"/>
      <c r="T20245" s="5"/>
      <c r="X20245" s="5"/>
    </row>
    <row r="20246" spans="5:28" x14ac:dyDescent="0.3">
      <c r="E20246" s="1"/>
      <c r="T20246" s="5"/>
      <c r="X20246" s="5"/>
    </row>
    <row r="20247" spans="5:28" x14ac:dyDescent="0.3">
      <c r="E20247" s="1"/>
      <c r="Q20247" s="2"/>
      <c r="T20247" s="5"/>
      <c r="X20247" s="5"/>
      <c r="Z20247" s="2"/>
    </row>
    <row r="20248" spans="5:28" x14ac:dyDescent="0.3">
      <c r="E20248" s="1"/>
      <c r="T20248" s="5"/>
      <c r="X20248" s="5"/>
    </row>
    <row r="20249" spans="5:28" x14ac:dyDescent="0.3">
      <c r="E20249" s="1"/>
      <c r="T20249" s="5"/>
      <c r="X20249" s="5"/>
    </row>
    <row r="20250" spans="5:28" x14ac:dyDescent="0.3">
      <c r="E20250" s="1"/>
      <c r="T20250" s="5"/>
      <c r="X20250" s="5"/>
    </row>
    <row r="20251" spans="5:28" x14ac:dyDescent="0.3">
      <c r="E20251" s="1"/>
      <c r="T20251" s="5"/>
      <c r="X20251" s="5"/>
    </row>
    <row r="20252" spans="5:28" x14ac:dyDescent="0.3">
      <c r="E20252" s="1"/>
      <c r="T20252" s="5"/>
      <c r="X20252" s="5"/>
    </row>
    <row r="20253" spans="5:28" x14ac:dyDescent="0.3">
      <c r="E20253" s="1"/>
      <c r="T20253" s="5"/>
      <c r="X20253" s="5"/>
    </row>
    <row r="20254" spans="5:28" x14ac:dyDescent="0.3">
      <c r="E20254" s="1"/>
      <c r="Q20254" s="2"/>
      <c r="T20254" s="5"/>
      <c r="X20254" s="5"/>
      <c r="Z20254" s="2"/>
    </row>
    <row r="20255" spans="5:28" x14ac:dyDescent="0.3">
      <c r="E20255" s="1"/>
      <c r="Q20255" s="2"/>
      <c r="T20255" s="5"/>
      <c r="X20255" s="5"/>
      <c r="Z20255" s="2"/>
      <c r="AB20255" s="2"/>
    </row>
    <row r="20256" spans="5:28" x14ac:dyDescent="0.3">
      <c r="E20256" s="1"/>
      <c r="T20256" s="5"/>
      <c r="X20256" s="5"/>
      <c r="Z20256" s="2"/>
    </row>
    <row r="20257" spans="5:28" x14ac:dyDescent="0.3">
      <c r="E20257" s="1"/>
      <c r="T20257" s="5"/>
      <c r="X20257" s="5"/>
    </row>
    <row r="20258" spans="5:28" x14ac:dyDescent="0.3">
      <c r="E20258" s="1"/>
      <c r="T20258" s="5"/>
      <c r="X20258" s="5"/>
      <c r="Z20258" s="2"/>
    </row>
    <row r="20259" spans="5:28" x14ac:dyDescent="0.3">
      <c r="E20259" s="1"/>
      <c r="T20259" s="5"/>
      <c r="X20259" s="5"/>
    </row>
    <row r="20260" spans="5:28" x14ac:dyDescent="0.3">
      <c r="E20260" s="1"/>
      <c r="Q20260" s="2"/>
      <c r="T20260" s="5"/>
      <c r="X20260" s="5"/>
      <c r="Z20260" s="2"/>
    </row>
    <row r="20261" spans="5:28" x14ac:dyDescent="0.3">
      <c r="E20261" s="1"/>
      <c r="T20261" s="5"/>
      <c r="X20261" s="5"/>
    </row>
    <row r="20262" spans="5:28" x14ac:dyDescent="0.3">
      <c r="E20262" s="1"/>
      <c r="T20262" s="5"/>
      <c r="X20262" s="5"/>
    </row>
    <row r="20263" spans="5:28" x14ac:dyDescent="0.3">
      <c r="E20263" s="1"/>
      <c r="T20263" s="5"/>
      <c r="X20263" s="5"/>
      <c r="Z20263" s="2"/>
    </row>
    <row r="20264" spans="5:28" x14ac:dyDescent="0.3">
      <c r="E20264" s="1"/>
      <c r="T20264" s="5"/>
      <c r="X20264" s="5"/>
      <c r="AB20264" s="2"/>
    </row>
    <row r="20265" spans="5:28" x14ac:dyDescent="0.3">
      <c r="E20265" s="1"/>
      <c r="T20265" s="5"/>
      <c r="X20265" s="5"/>
      <c r="AB20265" s="2"/>
    </row>
    <row r="20266" spans="5:28" x14ac:dyDescent="0.3">
      <c r="E20266" s="1"/>
      <c r="T20266" s="5"/>
      <c r="X20266" s="5"/>
    </row>
    <row r="20267" spans="5:28" x14ac:dyDescent="0.3">
      <c r="E20267" s="1"/>
      <c r="Q20267" s="2"/>
      <c r="T20267" s="5"/>
      <c r="X20267" s="5"/>
      <c r="Z20267" s="2"/>
    </row>
    <row r="20268" spans="5:28" x14ac:dyDescent="0.3">
      <c r="E20268" s="1"/>
      <c r="Q20268" s="2"/>
      <c r="T20268" s="5"/>
      <c r="X20268" s="5"/>
      <c r="Z20268" s="2"/>
    </row>
    <row r="20269" spans="5:28" x14ac:dyDescent="0.3">
      <c r="E20269" s="1"/>
      <c r="T20269" s="5"/>
      <c r="X20269" s="5"/>
      <c r="Z20269" s="2"/>
    </row>
    <row r="20270" spans="5:28" x14ac:dyDescent="0.3">
      <c r="E20270" s="1"/>
      <c r="T20270" s="5"/>
      <c r="X20270" s="5"/>
    </row>
    <row r="20271" spans="5:28" x14ac:dyDescent="0.3">
      <c r="E20271" s="1"/>
      <c r="Q20271" s="2"/>
      <c r="T20271" s="5"/>
      <c r="X20271" s="5"/>
      <c r="Z20271" s="2"/>
    </row>
    <row r="20272" spans="5:28" x14ac:dyDescent="0.3">
      <c r="E20272" s="1"/>
      <c r="T20272" s="5"/>
      <c r="X20272" s="5"/>
    </row>
    <row r="20273" spans="5:26" x14ac:dyDescent="0.3">
      <c r="E20273" s="1"/>
      <c r="Q20273" s="2"/>
      <c r="T20273" s="5"/>
      <c r="X20273" s="5"/>
      <c r="Z20273" s="2"/>
    </row>
    <row r="20274" spans="5:26" x14ac:dyDescent="0.3">
      <c r="E20274" s="1"/>
      <c r="T20274" s="5"/>
      <c r="X20274" s="5"/>
    </row>
    <row r="20275" spans="5:26" x14ac:dyDescent="0.3">
      <c r="E20275" s="1"/>
      <c r="T20275" s="5"/>
      <c r="X20275" s="5"/>
    </row>
    <row r="20276" spans="5:26" x14ac:dyDescent="0.3">
      <c r="E20276" s="1"/>
      <c r="Q20276" s="2"/>
      <c r="T20276" s="5"/>
      <c r="X20276" s="5"/>
      <c r="Z20276" s="2"/>
    </row>
    <row r="20277" spans="5:26" x14ac:dyDescent="0.3">
      <c r="E20277" s="1"/>
      <c r="T20277" s="5"/>
      <c r="X20277" s="5"/>
    </row>
    <row r="20278" spans="5:26" x14ac:dyDescent="0.3">
      <c r="E20278" s="1"/>
      <c r="T20278" s="5"/>
      <c r="X20278" s="5"/>
    </row>
    <row r="20279" spans="5:26" x14ac:dyDescent="0.3">
      <c r="E20279" s="1"/>
      <c r="T20279" s="5"/>
      <c r="X20279" s="5"/>
    </row>
    <row r="20280" spans="5:26" x14ac:dyDescent="0.3">
      <c r="E20280" s="1"/>
      <c r="Q20280" s="2"/>
      <c r="T20280" s="5"/>
      <c r="X20280" s="5"/>
      <c r="Z20280" s="2"/>
    </row>
    <row r="20281" spans="5:26" x14ac:dyDescent="0.3">
      <c r="E20281" s="1"/>
      <c r="Q20281" s="2"/>
      <c r="T20281" s="5"/>
      <c r="X20281" s="5"/>
      <c r="Z20281" s="2"/>
    </row>
    <row r="20282" spans="5:26" x14ac:dyDescent="0.3">
      <c r="E20282" s="1"/>
      <c r="Q20282" s="2"/>
      <c r="T20282" s="5"/>
      <c r="X20282" s="5"/>
      <c r="Z20282" s="2"/>
    </row>
    <row r="20283" spans="5:26" x14ac:dyDescent="0.3">
      <c r="E20283" s="1"/>
      <c r="T20283" s="5"/>
      <c r="X20283" s="5"/>
    </row>
    <row r="20284" spans="5:26" x14ac:dyDescent="0.3">
      <c r="E20284" s="1"/>
      <c r="Q20284" s="2"/>
      <c r="T20284" s="5"/>
      <c r="X20284" s="5"/>
      <c r="Z20284" s="2"/>
    </row>
    <row r="20285" spans="5:26" x14ac:dyDescent="0.3">
      <c r="E20285" s="1"/>
      <c r="Q20285" s="2"/>
      <c r="T20285" s="5"/>
      <c r="X20285" s="5"/>
    </row>
    <row r="20286" spans="5:26" x14ac:dyDescent="0.3">
      <c r="E20286" s="1"/>
      <c r="Q20286" s="2"/>
      <c r="T20286" s="5"/>
      <c r="X20286" s="5"/>
      <c r="Z20286" s="2"/>
    </row>
    <row r="20287" spans="5:26" x14ac:dyDescent="0.3">
      <c r="E20287" s="1"/>
      <c r="Q20287" s="2"/>
      <c r="T20287" s="5"/>
      <c r="X20287" s="5"/>
      <c r="Z20287" s="2"/>
    </row>
    <row r="20288" spans="5:26" x14ac:dyDescent="0.3">
      <c r="E20288" s="1"/>
      <c r="Q20288" s="2"/>
      <c r="T20288" s="5"/>
      <c r="X20288" s="5"/>
    </row>
    <row r="20289" spans="5:26" x14ac:dyDescent="0.3">
      <c r="E20289" s="1"/>
      <c r="Q20289" s="2"/>
      <c r="T20289" s="5"/>
      <c r="X20289" s="5"/>
      <c r="Z20289" s="2"/>
    </row>
    <row r="20290" spans="5:26" x14ac:dyDescent="0.3">
      <c r="E20290" s="1"/>
      <c r="Q20290" s="2"/>
      <c r="T20290" s="5"/>
      <c r="X20290" s="5"/>
    </row>
    <row r="20291" spans="5:26" x14ac:dyDescent="0.3">
      <c r="E20291" s="1"/>
      <c r="T20291" s="5"/>
      <c r="X20291" s="5"/>
    </row>
    <row r="20292" spans="5:26" x14ac:dyDescent="0.3">
      <c r="E20292" s="1"/>
      <c r="T20292" s="5"/>
      <c r="X20292" s="5"/>
    </row>
    <row r="20293" spans="5:26" x14ac:dyDescent="0.3">
      <c r="E20293" s="1"/>
      <c r="Q20293" s="2"/>
      <c r="T20293" s="5"/>
      <c r="X20293" s="5"/>
      <c r="Z20293" s="2"/>
    </row>
    <row r="20294" spans="5:26" x14ac:dyDescent="0.3">
      <c r="E20294" s="1"/>
      <c r="Q20294" s="2"/>
      <c r="T20294" s="5"/>
      <c r="X20294" s="5"/>
      <c r="Z20294" s="2"/>
    </row>
    <row r="20295" spans="5:26" x14ac:dyDescent="0.3">
      <c r="E20295" s="1"/>
      <c r="Q20295" s="2"/>
      <c r="Z20295" s="2"/>
    </row>
    <row r="20296" spans="5:26" x14ac:dyDescent="0.3">
      <c r="E20296" s="1"/>
      <c r="Z20296" s="2"/>
    </row>
    <row r="20297" spans="5:26" x14ac:dyDescent="0.3">
      <c r="E20297" s="1"/>
      <c r="Q20297" s="2"/>
      <c r="Z20297" s="2"/>
    </row>
    <row r="20298" spans="5:26" x14ac:dyDescent="0.3">
      <c r="E20298" s="1"/>
      <c r="Q20298" s="2"/>
      <c r="Z20298" s="2"/>
    </row>
    <row r="20299" spans="5:26" x14ac:dyDescent="0.3">
      <c r="E20299" s="1"/>
      <c r="Q20299" s="2"/>
      <c r="Z20299" s="2"/>
    </row>
    <row r="20300" spans="5:26" x14ac:dyDescent="0.3">
      <c r="E20300" s="1"/>
      <c r="Q20300" s="2"/>
      <c r="Z20300" s="2"/>
    </row>
    <row r="20301" spans="5:26" x14ac:dyDescent="0.3">
      <c r="E20301" s="1"/>
      <c r="Q20301" s="2"/>
      <c r="Z20301" s="2"/>
    </row>
    <row r="20302" spans="5:26" x14ac:dyDescent="0.3">
      <c r="E20302" s="1"/>
      <c r="Q20302" s="2"/>
      <c r="Z20302" s="2"/>
    </row>
    <row r="20303" spans="5:26" x14ac:dyDescent="0.3">
      <c r="E20303" s="1"/>
      <c r="Q20303" s="2"/>
      <c r="Z20303" s="2"/>
    </row>
    <row r="20304" spans="5:26" x14ac:dyDescent="0.3">
      <c r="E20304" s="1"/>
      <c r="Z20304" s="2"/>
    </row>
    <row r="20305" spans="5:26" x14ac:dyDescent="0.3">
      <c r="E20305" s="1"/>
    </row>
    <row r="20306" spans="5:26" x14ac:dyDescent="0.3">
      <c r="E20306" s="1"/>
      <c r="Q20306" s="2"/>
      <c r="Z20306" s="2"/>
    </row>
    <row r="20307" spans="5:26" x14ac:dyDescent="0.3">
      <c r="E20307" s="1"/>
      <c r="Q20307" s="2"/>
      <c r="Z20307" s="2"/>
    </row>
    <row r="20308" spans="5:26" x14ac:dyDescent="0.3">
      <c r="E20308" s="1"/>
      <c r="Q20308" s="2"/>
      <c r="Z20308" s="2"/>
    </row>
    <row r="20309" spans="5:26" x14ac:dyDescent="0.3">
      <c r="E20309" s="1"/>
      <c r="Q20309" s="2"/>
      <c r="Z20309" s="2"/>
    </row>
    <row r="20310" spans="5:26" x14ac:dyDescent="0.3">
      <c r="E20310" s="1"/>
      <c r="Q20310" s="2"/>
      <c r="Z20310" s="2"/>
    </row>
    <row r="20311" spans="5:26" x14ac:dyDescent="0.3">
      <c r="E20311" s="1"/>
      <c r="Q20311" s="2"/>
      <c r="Z20311" s="2"/>
    </row>
    <row r="20312" spans="5:26" x14ac:dyDescent="0.3">
      <c r="E20312" s="1"/>
      <c r="Q20312" s="2"/>
      <c r="Z20312" s="2"/>
    </row>
    <row r="20313" spans="5:26" x14ac:dyDescent="0.3">
      <c r="E20313" s="1"/>
      <c r="Q20313" s="2"/>
      <c r="Z20313" s="2"/>
    </row>
    <row r="20314" spans="5:26" x14ac:dyDescent="0.3">
      <c r="E20314" s="1"/>
      <c r="Q20314" s="2"/>
      <c r="Z20314" s="2"/>
    </row>
    <row r="20315" spans="5:26" x14ac:dyDescent="0.3">
      <c r="E20315" s="1"/>
      <c r="Q20315" s="2"/>
      <c r="Z20315" s="2"/>
    </row>
    <row r="20316" spans="5:26" x14ac:dyDescent="0.3">
      <c r="E20316" s="1"/>
      <c r="Q20316" s="2"/>
      <c r="Z20316" s="2"/>
    </row>
    <row r="20317" spans="5:26" x14ac:dyDescent="0.3">
      <c r="E20317" s="1"/>
      <c r="Q20317" s="2"/>
      <c r="Z20317" s="2"/>
    </row>
    <row r="20318" spans="5:26" x14ac:dyDescent="0.3">
      <c r="E20318" s="1"/>
      <c r="Q20318" s="2"/>
      <c r="Z20318" s="2"/>
    </row>
    <row r="20319" spans="5:26" x14ac:dyDescent="0.3">
      <c r="E20319" s="1"/>
      <c r="Q20319" s="2"/>
      <c r="Z20319" s="2"/>
    </row>
    <row r="20320" spans="5:26" x14ac:dyDescent="0.3">
      <c r="E20320" s="1"/>
      <c r="Q20320" s="2"/>
      <c r="Z20320" s="2"/>
    </row>
    <row r="20321" spans="5:28" x14ac:dyDescent="0.3">
      <c r="E20321" s="1"/>
      <c r="Q20321" s="2"/>
      <c r="T20321" s="5"/>
      <c r="W20321" s="2"/>
      <c r="X20321" s="5"/>
      <c r="Z20321" s="2"/>
    </row>
    <row r="20322" spans="5:28" x14ac:dyDescent="0.3">
      <c r="E20322" s="1"/>
      <c r="Q20322" s="2"/>
      <c r="W20322" s="2"/>
      <c r="X20322" s="5"/>
      <c r="Z20322" s="2"/>
    </row>
    <row r="20323" spans="5:28" x14ac:dyDescent="0.3">
      <c r="E20323" s="1"/>
      <c r="Q20323" s="2"/>
      <c r="W20323" s="2"/>
      <c r="X20323" s="5"/>
      <c r="Z20323" s="2"/>
    </row>
    <row r="20324" spans="5:28" x14ac:dyDescent="0.3">
      <c r="E20324" s="1"/>
      <c r="Q20324" s="2"/>
      <c r="W20324" s="2"/>
      <c r="Z20324" s="2"/>
      <c r="AB20324" s="2"/>
    </row>
    <row r="20325" spans="5:28" x14ac:dyDescent="0.3">
      <c r="E20325" s="1"/>
      <c r="Q20325" s="2"/>
      <c r="W20325" s="2"/>
      <c r="Z20325" s="2"/>
    </row>
    <row r="20326" spans="5:28" x14ac:dyDescent="0.3">
      <c r="E20326" s="1"/>
      <c r="Q20326" s="2"/>
      <c r="W20326" s="2"/>
      <c r="Z20326" s="2"/>
    </row>
    <row r="20327" spans="5:28" x14ac:dyDescent="0.3">
      <c r="E20327" s="1"/>
      <c r="Q20327" s="2"/>
      <c r="W20327" s="2"/>
      <c r="Z20327" s="2"/>
    </row>
    <row r="20328" spans="5:28" x14ac:dyDescent="0.3">
      <c r="E20328" s="1"/>
      <c r="Q20328" s="2"/>
      <c r="W20328" s="2"/>
      <c r="Z20328" s="2"/>
    </row>
    <row r="20329" spans="5:28" x14ac:dyDescent="0.3">
      <c r="E20329" s="1"/>
      <c r="Q20329" s="2"/>
      <c r="W20329" s="2"/>
      <c r="X20329" s="5"/>
      <c r="Z20329" s="2"/>
    </row>
    <row r="20330" spans="5:28" x14ac:dyDescent="0.3">
      <c r="E20330" s="1"/>
      <c r="Q20330" s="2"/>
      <c r="W20330" s="2"/>
      <c r="X20330" s="5"/>
      <c r="Z20330" s="2"/>
    </row>
    <row r="20331" spans="5:28" x14ac:dyDescent="0.3">
      <c r="E20331" s="1"/>
      <c r="Q20331" s="2"/>
      <c r="W20331" s="2"/>
      <c r="X20331" s="5"/>
      <c r="Z20331" s="2"/>
    </row>
    <row r="20332" spans="5:28" x14ac:dyDescent="0.3">
      <c r="E20332" s="1"/>
      <c r="Q20332" s="2"/>
      <c r="T20332" s="5"/>
      <c r="W20332" s="2"/>
      <c r="X20332" s="5"/>
      <c r="Z20332" s="2"/>
    </row>
    <row r="20333" spans="5:28" x14ac:dyDescent="0.3">
      <c r="E20333" s="1"/>
      <c r="Q20333" s="2"/>
      <c r="T20333" s="5"/>
      <c r="W20333" s="2"/>
      <c r="X20333" s="5"/>
      <c r="Z20333" s="2"/>
    </row>
    <row r="20334" spans="5:28" x14ac:dyDescent="0.3">
      <c r="E20334" s="1"/>
      <c r="Q20334" s="2"/>
      <c r="T20334" s="5"/>
      <c r="W20334" s="2"/>
      <c r="X20334" s="5"/>
    </row>
    <row r="20335" spans="5:28" x14ac:dyDescent="0.3">
      <c r="E20335" s="1"/>
      <c r="Q20335" s="2"/>
      <c r="T20335" s="5"/>
      <c r="W20335" s="2"/>
      <c r="X20335" s="5"/>
      <c r="Z20335" s="2"/>
      <c r="AB20335" s="2"/>
    </row>
    <row r="20336" spans="5:28" x14ac:dyDescent="0.3">
      <c r="E20336" s="1"/>
      <c r="Q20336" s="2"/>
      <c r="T20336" s="5"/>
      <c r="W20336" s="2"/>
      <c r="X20336" s="5"/>
      <c r="Z20336" s="2"/>
    </row>
    <row r="20337" spans="5:28" x14ac:dyDescent="0.3">
      <c r="E20337" s="1"/>
      <c r="Q20337" s="2"/>
      <c r="T20337" s="5"/>
      <c r="W20337" s="2"/>
      <c r="X20337" s="5"/>
      <c r="Z20337" s="2"/>
      <c r="AB20337" s="2"/>
    </row>
    <row r="20338" spans="5:28" x14ac:dyDescent="0.3">
      <c r="E20338" s="1"/>
      <c r="Q20338" s="2"/>
      <c r="T20338" s="5"/>
      <c r="W20338" s="2"/>
      <c r="X20338" s="5"/>
      <c r="Z20338" s="2"/>
    </row>
    <row r="20339" spans="5:28" x14ac:dyDescent="0.3">
      <c r="E20339" s="1"/>
      <c r="T20339" s="5"/>
      <c r="W20339" s="2"/>
      <c r="X20339" s="5"/>
    </row>
    <row r="20340" spans="5:28" x14ac:dyDescent="0.3">
      <c r="E20340" s="1"/>
      <c r="T20340" s="5"/>
      <c r="W20340" s="2"/>
      <c r="X20340" s="5"/>
    </row>
    <row r="20341" spans="5:28" x14ac:dyDescent="0.3">
      <c r="E20341" s="1"/>
      <c r="T20341" s="5"/>
      <c r="W20341" s="2"/>
      <c r="X20341" s="5"/>
    </row>
    <row r="20342" spans="5:28" x14ac:dyDescent="0.3">
      <c r="E20342" s="1"/>
      <c r="T20342" s="5"/>
      <c r="W20342" s="2"/>
      <c r="X20342" s="5"/>
    </row>
    <row r="20343" spans="5:28" x14ac:dyDescent="0.3">
      <c r="E20343" s="1"/>
      <c r="Q20343" s="2"/>
      <c r="T20343" s="5"/>
      <c r="W20343" s="2"/>
      <c r="X20343" s="5"/>
      <c r="Z20343" s="2"/>
    </row>
    <row r="20344" spans="5:28" x14ac:dyDescent="0.3">
      <c r="E20344" s="1"/>
      <c r="Q20344" s="2"/>
      <c r="T20344" s="5"/>
      <c r="W20344" s="2"/>
      <c r="X20344" s="5"/>
      <c r="Z20344" s="2"/>
    </row>
    <row r="20345" spans="5:28" x14ac:dyDescent="0.3">
      <c r="E20345" s="1"/>
      <c r="Q20345" s="2"/>
      <c r="T20345" s="5"/>
      <c r="W20345" s="2"/>
      <c r="X20345" s="5"/>
      <c r="Z20345" s="2"/>
    </row>
    <row r="20346" spans="5:28" x14ac:dyDescent="0.3">
      <c r="E20346" s="1"/>
      <c r="Q20346" s="2"/>
      <c r="T20346" s="5"/>
      <c r="W20346" s="2"/>
      <c r="X20346" s="5"/>
      <c r="Z20346" s="2"/>
    </row>
    <row r="20347" spans="5:28" x14ac:dyDescent="0.3">
      <c r="E20347" s="1"/>
      <c r="Q20347" s="2"/>
      <c r="T20347" s="5"/>
      <c r="W20347" s="2"/>
      <c r="X20347" s="5"/>
      <c r="Z20347" s="2"/>
    </row>
    <row r="20348" spans="5:28" x14ac:dyDescent="0.3">
      <c r="E20348" s="1"/>
      <c r="Q20348" s="2"/>
      <c r="T20348" s="5"/>
      <c r="W20348" s="2"/>
      <c r="X20348" s="5"/>
      <c r="Z20348" s="2"/>
      <c r="AB20348" s="2"/>
    </row>
    <row r="20349" spans="5:28" x14ac:dyDescent="0.3">
      <c r="E20349" s="1"/>
      <c r="Q20349" s="2"/>
      <c r="T20349" s="5"/>
      <c r="W20349" s="2"/>
      <c r="X20349" s="5"/>
      <c r="Z20349" s="2"/>
      <c r="AB20349" s="2"/>
    </row>
    <row r="20350" spans="5:28" x14ac:dyDescent="0.3">
      <c r="E20350" s="1"/>
      <c r="Q20350" s="2"/>
      <c r="T20350" s="5"/>
      <c r="W20350" s="2"/>
      <c r="X20350" s="5"/>
      <c r="Z20350" s="2"/>
      <c r="AB20350" s="2"/>
    </row>
    <row r="20351" spans="5:28" x14ac:dyDescent="0.3">
      <c r="E20351" s="1"/>
      <c r="Q20351" s="2"/>
      <c r="T20351" s="5"/>
      <c r="W20351" s="2"/>
      <c r="X20351" s="5"/>
      <c r="Z20351" s="2"/>
    </row>
    <row r="20352" spans="5:28" x14ac:dyDescent="0.3">
      <c r="E20352" s="1"/>
      <c r="T20352" s="5"/>
      <c r="W20352" s="2"/>
      <c r="X20352" s="5"/>
    </row>
    <row r="20353" spans="5:28" x14ac:dyDescent="0.3">
      <c r="E20353" s="1"/>
      <c r="T20353" s="5"/>
      <c r="W20353" s="2"/>
      <c r="X20353" s="5"/>
    </row>
    <row r="20354" spans="5:28" x14ac:dyDescent="0.3">
      <c r="E20354" s="1"/>
      <c r="Q20354" s="2"/>
      <c r="T20354" s="5"/>
      <c r="W20354" s="2"/>
      <c r="X20354" s="5"/>
    </row>
    <row r="20355" spans="5:28" x14ac:dyDescent="0.3">
      <c r="E20355" s="1"/>
      <c r="T20355" s="5"/>
      <c r="W20355" s="2"/>
      <c r="X20355" s="5"/>
    </row>
    <row r="20356" spans="5:28" x14ac:dyDescent="0.3">
      <c r="E20356" s="1"/>
      <c r="T20356" s="5"/>
      <c r="W20356" s="2"/>
      <c r="X20356" s="5"/>
    </row>
    <row r="20357" spans="5:28" x14ac:dyDescent="0.3">
      <c r="E20357" s="1"/>
      <c r="T20357" s="5"/>
      <c r="W20357" s="2"/>
      <c r="X20357" s="5"/>
    </row>
    <row r="20358" spans="5:28" x14ac:dyDescent="0.3">
      <c r="E20358" s="1"/>
      <c r="Q20358" s="2"/>
      <c r="T20358" s="5"/>
      <c r="W20358" s="2"/>
      <c r="X20358" s="5"/>
      <c r="Z20358" s="2"/>
    </row>
    <row r="20359" spans="5:28" x14ac:dyDescent="0.3">
      <c r="E20359" s="1"/>
      <c r="Q20359" s="2"/>
      <c r="T20359" s="5"/>
      <c r="W20359" s="2"/>
      <c r="X20359" s="5"/>
      <c r="Z20359" s="2"/>
    </row>
    <row r="20360" spans="5:28" x14ac:dyDescent="0.3">
      <c r="E20360" s="1"/>
      <c r="Q20360" s="2"/>
      <c r="T20360" s="5"/>
      <c r="W20360" s="2"/>
      <c r="X20360" s="5"/>
      <c r="Z20360" s="2"/>
    </row>
    <row r="20361" spans="5:28" x14ac:dyDescent="0.3">
      <c r="E20361" s="1"/>
      <c r="Q20361" s="2"/>
      <c r="T20361" s="5"/>
      <c r="W20361" s="2"/>
      <c r="X20361" s="5"/>
      <c r="Z20361" s="2"/>
    </row>
    <row r="20362" spans="5:28" x14ac:dyDescent="0.3">
      <c r="E20362" s="1"/>
      <c r="Q20362" s="2"/>
      <c r="T20362" s="5"/>
      <c r="W20362" s="2"/>
      <c r="X20362" s="5"/>
      <c r="Z20362" s="2"/>
    </row>
    <row r="20363" spans="5:28" x14ac:dyDescent="0.3">
      <c r="E20363" s="1"/>
      <c r="Q20363" s="2"/>
      <c r="T20363" s="5"/>
      <c r="W20363" s="2"/>
      <c r="X20363" s="5"/>
      <c r="Z20363" s="2"/>
    </row>
    <row r="20364" spans="5:28" x14ac:dyDescent="0.3">
      <c r="E20364" s="1"/>
      <c r="Q20364" s="2"/>
      <c r="T20364" s="5"/>
      <c r="W20364" s="2"/>
      <c r="X20364" s="5"/>
      <c r="Z20364" s="2"/>
      <c r="AB20364" s="2"/>
    </row>
    <row r="20365" spans="5:28" x14ac:dyDescent="0.3">
      <c r="E20365" s="1"/>
      <c r="Q20365" s="2"/>
      <c r="T20365" s="5"/>
      <c r="W20365" s="2"/>
      <c r="X20365" s="5"/>
      <c r="Z20365" s="2"/>
    </row>
    <row r="20366" spans="5:28" x14ac:dyDescent="0.3">
      <c r="E20366" s="1"/>
      <c r="Q20366" s="2"/>
      <c r="T20366" s="5"/>
      <c r="W20366" s="2"/>
      <c r="X20366" s="5"/>
      <c r="Z20366" s="2"/>
    </row>
    <row r="20367" spans="5:28" x14ac:dyDescent="0.3">
      <c r="E20367" s="1"/>
      <c r="Q20367" s="2"/>
      <c r="T20367" s="5"/>
      <c r="W20367" s="2"/>
      <c r="X20367" s="5"/>
      <c r="Z20367" s="2"/>
    </row>
    <row r="20368" spans="5:28" x14ac:dyDescent="0.3">
      <c r="E20368" s="1"/>
      <c r="T20368" s="5"/>
      <c r="W20368" s="2"/>
      <c r="X20368" s="5"/>
      <c r="AB20368" s="2"/>
    </row>
    <row r="20369" spans="5:28" x14ac:dyDescent="0.3">
      <c r="E20369" s="1"/>
      <c r="T20369" s="5"/>
      <c r="W20369" s="2"/>
      <c r="X20369" s="5"/>
      <c r="AB20369" s="2"/>
    </row>
    <row r="20370" spans="5:28" x14ac:dyDescent="0.3">
      <c r="E20370" s="1"/>
      <c r="T20370" s="5"/>
      <c r="W20370" s="2"/>
      <c r="X20370" s="5"/>
    </row>
    <row r="20371" spans="5:28" x14ac:dyDescent="0.3">
      <c r="E20371" s="1"/>
      <c r="Q20371" s="2"/>
      <c r="T20371" s="5"/>
      <c r="W20371" s="2"/>
      <c r="X20371" s="5"/>
      <c r="Z20371" s="2"/>
    </row>
    <row r="20372" spans="5:28" x14ac:dyDescent="0.3">
      <c r="E20372" s="1"/>
      <c r="Q20372" s="2"/>
      <c r="T20372" s="5"/>
      <c r="W20372" s="2"/>
      <c r="X20372" s="5"/>
      <c r="Z20372" s="2"/>
    </row>
    <row r="20373" spans="5:28" x14ac:dyDescent="0.3">
      <c r="E20373" s="1"/>
      <c r="Q20373" s="2"/>
      <c r="T20373" s="5"/>
      <c r="W20373" s="2"/>
      <c r="X20373" s="5"/>
      <c r="Z20373" s="2"/>
    </row>
    <row r="20374" spans="5:28" x14ac:dyDescent="0.3">
      <c r="E20374" s="1"/>
      <c r="Q20374" s="2"/>
      <c r="T20374" s="5"/>
      <c r="W20374" s="2"/>
      <c r="X20374" s="5"/>
      <c r="Z20374" s="2"/>
      <c r="AB20374" s="2"/>
    </row>
    <row r="20375" spans="5:28" x14ac:dyDescent="0.3">
      <c r="E20375" s="1"/>
      <c r="Q20375" s="2"/>
      <c r="T20375" s="5"/>
      <c r="W20375" s="2"/>
      <c r="X20375" s="5"/>
      <c r="Z20375" s="2"/>
      <c r="AB20375" s="2"/>
    </row>
    <row r="20376" spans="5:28" x14ac:dyDescent="0.3">
      <c r="E20376" s="1"/>
      <c r="T20376" s="5"/>
      <c r="W20376" s="2"/>
      <c r="X20376" s="5"/>
      <c r="AB20376" s="2"/>
    </row>
    <row r="20377" spans="5:28" x14ac:dyDescent="0.3">
      <c r="E20377" s="1"/>
      <c r="Q20377" s="2"/>
      <c r="T20377" s="5"/>
      <c r="W20377" s="2"/>
      <c r="X20377" s="5"/>
      <c r="AB20377" s="2"/>
    </row>
    <row r="20378" spans="5:28" x14ac:dyDescent="0.3">
      <c r="E20378" s="1"/>
      <c r="Q20378" s="2"/>
      <c r="T20378" s="5"/>
      <c r="W20378" s="2"/>
      <c r="X20378" s="5"/>
      <c r="Z20378" s="2"/>
      <c r="AB20378" s="2"/>
    </row>
    <row r="20379" spans="5:28" x14ac:dyDescent="0.3">
      <c r="E20379" s="1"/>
      <c r="T20379" s="5"/>
      <c r="W20379" s="2"/>
      <c r="X20379" s="5"/>
      <c r="AB20379" s="2"/>
    </row>
    <row r="20380" spans="5:28" x14ac:dyDescent="0.3">
      <c r="E20380" s="1"/>
      <c r="T20380" s="5"/>
      <c r="W20380" s="2"/>
      <c r="X20380" s="5"/>
      <c r="AB20380" s="2"/>
    </row>
    <row r="20381" spans="5:28" x14ac:dyDescent="0.3">
      <c r="E20381" s="1"/>
      <c r="Q20381" s="2"/>
      <c r="T20381" s="5"/>
      <c r="W20381" s="2"/>
      <c r="X20381" s="5"/>
      <c r="Z20381" s="2"/>
    </row>
    <row r="20382" spans="5:28" x14ac:dyDescent="0.3">
      <c r="E20382" s="1"/>
      <c r="T20382" s="5"/>
      <c r="W20382" s="2"/>
      <c r="X20382" s="5"/>
      <c r="AB20382" s="2"/>
    </row>
    <row r="20383" spans="5:28" x14ac:dyDescent="0.3">
      <c r="E20383" s="1"/>
      <c r="Q20383" s="2"/>
      <c r="T20383" s="5"/>
      <c r="W20383" s="2"/>
      <c r="X20383" s="5"/>
      <c r="Z20383" s="2"/>
      <c r="AB20383" s="2"/>
    </row>
    <row r="20384" spans="5:28" x14ac:dyDescent="0.3">
      <c r="E20384" s="1"/>
      <c r="Q20384" s="2"/>
      <c r="T20384" s="5"/>
      <c r="W20384" s="2"/>
      <c r="X20384" s="5"/>
      <c r="Z20384" s="2"/>
      <c r="AB20384" s="2"/>
    </row>
    <row r="20385" spans="5:28" x14ac:dyDescent="0.3">
      <c r="E20385" s="1"/>
      <c r="Q20385" s="2"/>
      <c r="T20385" s="5"/>
      <c r="W20385" s="2"/>
      <c r="X20385" s="5"/>
    </row>
    <row r="20386" spans="5:28" x14ac:dyDescent="0.3">
      <c r="E20386" s="1"/>
      <c r="Q20386" s="2"/>
      <c r="T20386" s="5"/>
      <c r="W20386" s="2"/>
      <c r="X20386" s="5"/>
      <c r="Z20386" s="2"/>
    </row>
    <row r="20387" spans="5:28" x14ac:dyDescent="0.3">
      <c r="E20387" s="1"/>
      <c r="Q20387" s="2"/>
      <c r="T20387" s="5"/>
      <c r="W20387" s="2"/>
      <c r="X20387" s="5"/>
      <c r="Z20387" s="2"/>
      <c r="AB20387" s="2"/>
    </row>
    <row r="20388" spans="5:28" x14ac:dyDescent="0.3">
      <c r="E20388" s="1"/>
      <c r="Q20388" s="2"/>
      <c r="T20388" s="5"/>
      <c r="W20388" s="2"/>
      <c r="X20388" s="5"/>
      <c r="Z20388" s="2"/>
    </row>
    <row r="20389" spans="5:28" x14ac:dyDescent="0.3">
      <c r="E20389" s="1"/>
      <c r="Q20389" s="2"/>
      <c r="T20389" s="5"/>
      <c r="W20389" s="2"/>
      <c r="X20389" s="5"/>
      <c r="Z20389" s="2"/>
    </row>
    <row r="20390" spans="5:28" x14ac:dyDescent="0.3">
      <c r="E20390" s="1"/>
      <c r="Q20390" s="2"/>
      <c r="T20390" s="5"/>
      <c r="W20390" s="2"/>
      <c r="X20390" s="5"/>
      <c r="Z20390" s="2"/>
    </row>
    <row r="20391" spans="5:28" x14ac:dyDescent="0.3">
      <c r="E20391" s="1"/>
      <c r="T20391" s="5"/>
      <c r="W20391" s="2"/>
      <c r="X20391" s="5"/>
    </row>
    <row r="20392" spans="5:28" x14ac:dyDescent="0.3">
      <c r="E20392" s="1"/>
      <c r="T20392" s="5"/>
      <c r="W20392" s="2"/>
      <c r="X20392" s="5"/>
      <c r="AB20392" s="2"/>
    </row>
    <row r="20393" spans="5:28" x14ac:dyDescent="0.3">
      <c r="E20393" s="1"/>
      <c r="Q20393" s="2"/>
      <c r="T20393" s="5"/>
      <c r="W20393" s="2"/>
      <c r="X20393" s="5"/>
      <c r="Z20393" s="2"/>
    </row>
    <row r="20394" spans="5:28" x14ac:dyDescent="0.3">
      <c r="E20394" s="1"/>
      <c r="T20394" s="5"/>
      <c r="W20394" s="2"/>
      <c r="X20394" s="5"/>
    </row>
    <row r="20395" spans="5:28" x14ac:dyDescent="0.3">
      <c r="E20395" s="1"/>
      <c r="T20395" s="5"/>
      <c r="W20395" s="2"/>
      <c r="X20395" s="5"/>
    </row>
    <row r="20396" spans="5:28" x14ac:dyDescent="0.3">
      <c r="E20396" s="1"/>
      <c r="T20396" s="5"/>
      <c r="W20396" s="2"/>
      <c r="X20396" s="5"/>
    </row>
    <row r="20397" spans="5:28" x14ac:dyDescent="0.3">
      <c r="E20397" s="1"/>
      <c r="Q20397" s="2"/>
      <c r="T20397" s="5"/>
      <c r="W20397" s="2"/>
      <c r="X20397" s="5"/>
      <c r="Z20397" s="2"/>
    </row>
    <row r="20398" spans="5:28" x14ac:dyDescent="0.3">
      <c r="E20398" s="1"/>
      <c r="T20398" s="5"/>
      <c r="W20398" s="2"/>
      <c r="X20398" s="5"/>
      <c r="AB20398" s="2"/>
    </row>
    <row r="20399" spans="5:28" x14ac:dyDescent="0.3">
      <c r="E20399" s="1"/>
      <c r="Q20399" s="2"/>
      <c r="T20399" s="5"/>
      <c r="W20399" s="2"/>
      <c r="X20399" s="5"/>
      <c r="Z20399" s="2"/>
      <c r="AB20399" s="2"/>
    </row>
    <row r="20400" spans="5:28" x14ac:dyDescent="0.3">
      <c r="E20400" s="1"/>
      <c r="Q20400" s="2"/>
      <c r="T20400" s="5"/>
      <c r="W20400" s="2"/>
      <c r="X20400" s="5"/>
      <c r="Z20400" s="2"/>
    </row>
    <row r="20401" spans="5:28" x14ac:dyDescent="0.3">
      <c r="E20401" s="1"/>
      <c r="Q20401" s="2"/>
      <c r="T20401" s="5"/>
      <c r="W20401" s="2"/>
      <c r="X20401" s="5"/>
      <c r="Z20401" s="2"/>
    </row>
    <row r="20402" spans="5:28" x14ac:dyDescent="0.3">
      <c r="E20402" s="1"/>
      <c r="Q20402" s="2"/>
      <c r="T20402" s="5"/>
      <c r="W20402" s="2"/>
      <c r="X20402" s="5"/>
      <c r="Z20402" s="2"/>
    </row>
    <row r="20403" spans="5:28" x14ac:dyDescent="0.3">
      <c r="E20403" s="1"/>
      <c r="Q20403" s="2"/>
      <c r="T20403" s="5"/>
      <c r="W20403" s="2"/>
      <c r="X20403" s="5"/>
      <c r="Z20403" s="2"/>
    </row>
    <row r="20404" spans="5:28" x14ac:dyDescent="0.3">
      <c r="E20404" s="1"/>
      <c r="T20404" s="5"/>
      <c r="W20404" s="2"/>
      <c r="X20404" s="5"/>
    </row>
    <row r="20405" spans="5:28" x14ac:dyDescent="0.3">
      <c r="E20405" s="1"/>
      <c r="T20405" s="5"/>
      <c r="W20405" s="2"/>
      <c r="X20405" s="5"/>
    </row>
    <row r="20406" spans="5:28" x14ac:dyDescent="0.3">
      <c r="E20406" s="1"/>
      <c r="T20406" s="5"/>
      <c r="W20406" s="2"/>
      <c r="X20406" s="5"/>
    </row>
    <row r="20407" spans="5:28" x14ac:dyDescent="0.3">
      <c r="E20407" s="1"/>
      <c r="T20407" s="5"/>
      <c r="W20407" s="2"/>
      <c r="X20407" s="5"/>
    </row>
    <row r="20408" spans="5:28" x14ac:dyDescent="0.3">
      <c r="E20408" s="1"/>
      <c r="T20408" s="5"/>
      <c r="W20408" s="2"/>
      <c r="X20408" s="5"/>
      <c r="AB20408" s="2"/>
    </row>
    <row r="20409" spans="5:28" x14ac:dyDescent="0.3">
      <c r="E20409" s="1"/>
      <c r="T20409" s="5"/>
      <c r="W20409" s="2"/>
      <c r="X20409" s="5"/>
    </row>
    <row r="20410" spans="5:28" x14ac:dyDescent="0.3">
      <c r="E20410" s="1"/>
      <c r="T20410" s="5"/>
      <c r="W20410" s="2"/>
      <c r="X20410" s="5"/>
    </row>
    <row r="20411" spans="5:28" x14ac:dyDescent="0.3">
      <c r="E20411" s="1"/>
      <c r="Q20411" s="2"/>
      <c r="T20411" s="5"/>
      <c r="W20411" s="2"/>
      <c r="X20411" s="5"/>
      <c r="Z20411" s="2"/>
    </row>
    <row r="20412" spans="5:28" x14ac:dyDescent="0.3">
      <c r="E20412" s="1"/>
      <c r="Q20412" s="2"/>
      <c r="T20412" s="5"/>
      <c r="W20412" s="2"/>
      <c r="X20412" s="5"/>
      <c r="Z20412" s="2"/>
    </row>
    <row r="20413" spans="5:28" x14ac:dyDescent="0.3">
      <c r="E20413" s="1"/>
      <c r="Q20413" s="2"/>
      <c r="T20413" s="5"/>
      <c r="W20413" s="2"/>
      <c r="X20413" s="5"/>
      <c r="Z20413" s="2"/>
    </row>
    <row r="20414" spans="5:28" x14ac:dyDescent="0.3">
      <c r="E20414" s="1"/>
      <c r="Q20414" s="2"/>
      <c r="T20414" s="5"/>
      <c r="W20414" s="2"/>
      <c r="X20414" s="5"/>
      <c r="Z20414" s="2"/>
      <c r="AB20414" s="2"/>
    </row>
    <row r="20415" spans="5:28" x14ac:dyDescent="0.3">
      <c r="E20415" s="1"/>
      <c r="T20415" s="5"/>
      <c r="W20415" s="2"/>
      <c r="X20415" s="5"/>
    </row>
    <row r="20416" spans="5:28" x14ac:dyDescent="0.3">
      <c r="E20416" s="1"/>
      <c r="Q20416" s="2"/>
      <c r="T20416" s="5"/>
      <c r="W20416" s="2"/>
      <c r="X20416" s="5"/>
      <c r="Z20416" s="2"/>
    </row>
    <row r="20417" spans="5:28" x14ac:dyDescent="0.3">
      <c r="E20417" s="1"/>
      <c r="Q20417" s="2"/>
      <c r="T20417" s="5"/>
      <c r="W20417" s="2"/>
      <c r="X20417" s="5"/>
      <c r="Z20417" s="2"/>
    </row>
    <row r="20418" spans="5:28" x14ac:dyDescent="0.3">
      <c r="E20418" s="1"/>
      <c r="T20418" s="5"/>
      <c r="W20418" s="2"/>
      <c r="X20418" s="5"/>
    </row>
    <row r="20419" spans="5:28" x14ac:dyDescent="0.3">
      <c r="E20419" s="1"/>
      <c r="T20419" s="5"/>
      <c r="W20419" s="2"/>
      <c r="X20419" s="5"/>
    </row>
    <row r="20420" spans="5:28" x14ac:dyDescent="0.3">
      <c r="E20420" s="1"/>
      <c r="T20420" s="5"/>
      <c r="W20420" s="2"/>
      <c r="X20420" s="5"/>
    </row>
    <row r="20421" spans="5:28" x14ac:dyDescent="0.3">
      <c r="E20421" s="1"/>
      <c r="Q20421" s="2"/>
      <c r="T20421" s="5"/>
      <c r="W20421" s="2"/>
      <c r="X20421" s="5"/>
      <c r="Z20421" s="2"/>
    </row>
    <row r="20422" spans="5:28" x14ac:dyDescent="0.3">
      <c r="E20422" s="1"/>
      <c r="Q20422" s="2"/>
      <c r="T20422" s="5"/>
      <c r="W20422" s="2"/>
      <c r="X20422" s="5"/>
      <c r="Z20422" s="2"/>
    </row>
    <row r="20423" spans="5:28" x14ac:dyDescent="0.3">
      <c r="E20423" s="1"/>
      <c r="Q20423" s="2"/>
      <c r="T20423" s="5"/>
      <c r="W20423" s="2"/>
      <c r="X20423" s="5"/>
      <c r="Z20423" s="2"/>
      <c r="AB20423" s="2"/>
    </row>
    <row r="20424" spans="5:28" x14ac:dyDescent="0.3">
      <c r="E20424" s="1"/>
      <c r="Q20424" s="2"/>
      <c r="T20424" s="5"/>
      <c r="W20424" s="2"/>
      <c r="X20424" s="5"/>
      <c r="Z20424" s="2"/>
    </row>
    <row r="20425" spans="5:28" x14ac:dyDescent="0.3">
      <c r="E20425" s="1"/>
      <c r="T20425" s="5"/>
      <c r="W20425" s="2"/>
      <c r="X20425" s="5"/>
      <c r="AB20425" s="2"/>
    </row>
    <row r="20426" spans="5:28" x14ac:dyDescent="0.3">
      <c r="E20426" s="1"/>
      <c r="Q20426" s="2"/>
      <c r="T20426" s="5"/>
      <c r="W20426" s="2"/>
      <c r="X20426" s="5"/>
      <c r="Z20426" s="2"/>
      <c r="AB20426" s="2"/>
    </row>
    <row r="20427" spans="5:28" x14ac:dyDescent="0.3">
      <c r="E20427" s="1"/>
      <c r="Q20427" s="2"/>
      <c r="T20427" s="5"/>
      <c r="W20427" s="2"/>
      <c r="X20427" s="5"/>
      <c r="Z20427" s="2"/>
    </row>
    <row r="20428" spans="5:28" x14ac:dyDescent="0.3">
      <c r="E20428" s="1"/>
      <c r="W20428" s="2"/>
      <c r="X20428" s="5"/>
    </row>
    <row r="20429" spans="5:28" x14ac:dyDescent="0.3">
      <c r="E20429" s="1"/>
      <c r="W20429" s="2"/>
      <c r="X20429" s="5"/>
    </row>
    <row r="20430" spans="5:28" x14ac:dyDescent="0.3">
      <c r="E20430" s="1"/>
      <c r="W20430" s="2"/>
      <c r="X20430" s="5"/>
    </row>
    <row r="20431" spans="5:28" x14ac:dyDescent="0.3">
      <c r="E20431" s="1"/>
      <c r="Q20431" s="2"/>
      <c r="W20431" s="2"/>
      <c r="X20431" s="5"/>
      <c r="Z20431" s="2"/>
    </row>
    <row r="20432" spans="5:28" x14ac:dyDescent="0.3">
      <c r="E20432" s="1"/>
      <c r="W20432" s="2"/>
      <c r="X20432" s="5"/>
      <c r="Z20432" s="2"/>
    </row>
    <row r="20433" spans="5:28" x14ac:dyDescent="0.3">
      <c r="E20433" s="1"/>
      <c r="W20433" s="2"/>
      <c r="X20433" s="5"/>
      <c r="AB20433" s="2"/>
    </row>
    <row r="20434" spans="5:28" x14ac:dyDescent="0.3">
      <c r="E20434" s="1"/>
      <c r="Q20434" s="2"/>
      <c r="W20434" s="2"/>
      <c r="X20434" s="5"/>
      <c r="Z20434" s="2"/>
      <c r="AB20434" s="2"/>
    </row>
    <row r="20435" spans="5:28" x14ac:dyDescent="0.3">
      <c r="E20435" s="1"/>
      <c r="W20435" s="2"/>
    </row>
    <row r="20436" spans="5:28" x14ac:dyDescent="0.3">
      <c r="E20436" s="1"/>
      <c r="W20436" s="2"/>
    </row>
    <row r="20437" spans="5:28" x14ac:dyDescent="0.3">
      <c r="E20437" s="1"/>
      <c r="W20437" s="2"/>
    </row>
    <row r="20438" spans="5:28" x14ac:dyDescent="0.3">
      <c r="E20438" s="1"/>
    </row>
    <row r="20439" spans="5:28" x14ac:dyDescent="0.3">
      <c r="E20439" s="1"/>
    </row>
    <row r="20440" spans="5:28" x14ac:dyDescent="0.3">
      <c r="E20440" s="1"/>
    </row>
    <row r="20441" spans="5:28" x14ac:dyDescent="0.3">
      <c r="E20441" s="1"/>
      <c r="AB20441" s="2"/>
    </row>
    <row r="20442" spans="5:28" x14ac:dyDescent="0.3">
      <c r="E20442" s="1"/>
    </row>
    <row r="20443" spans="5:28" x14ac:dyDescent="0.3">
      <c r="E20443" s="1"/>
      <c r="Q20443" s="2"/>
      <c r="Z20443" s="2"/>
      <c r="AB20443" s="2"/>
    </row>
    <row r="20444" spans="5:28" x14ac:dyDescent="0.3">
      <c r="E20444" s="1"/>
      <c r="Q20444" s="2"/>
      <c r="Z20444" s="2"/>
    </row>
    <row r="20445" spans="5:28" x14ac:dyDescent="0.3">
      <c r="E20445" s="1"/>
      <c r="Q20445" s="2"/>
      <c r="Z20445" s="2"/>
    </row>
    <row r="20446" spans="5:28" x14ac:dyDescent="0.3">
      <c r="E20446" s="1"/>
    </row>
    <row r="20447" spans="5:28" x14ac:dyDescent="0.3">
      <c r="E20447" s="1"/>
    </row>
    <row r="20448" spans="5:28" x14ac:dyDescent="0.3">
      <c r="E20448" s="1"/>
    </row>
    <row r="20449" spans="5:28" x14ac:dyDescent="0.3">
      <c r="E20449" s="1"/>
    </row>
    <row r="20450" spans="5:28" x14ac:dyDescent="0.3">
      <c r="E20450" s="1"/>
    </row>
    <row r="20451" spans="5:28" x14ac:dyDescent="0.3">
      <c r="E20451" s="1"/>
      <c r="AB20451" s="2"/>
    </row>
    <row r="20452" spans="5:28" x14ac:dyDescent="0.3">
      <c r="E20452" s="1"/>
      <c r="AB20452" s="2"/>
    </row>
    <row r="20453" spans="5:28" x14ac:dyDescent="0.3">
      <c r="E20453" s="1"/>
    </row>
    <row r="20454" spans="5:28" x14ac:dyDescent="0.3">
      <c r="E20454" s="1"/>
    </row>
    <row r="20455" spans="5:28" x14ac:dyDescent="0.3">
      <c r="E20455" s="1"/>
    </row>
    <row r="20456" spans="5:28" x14ac:dyDescent="0.3">
      <c r="E20456" s="1"/>
      <c r="Q20456" s="2"/>
      <c r="Z20456" s="2"/>
      <c r="AB20456" s="2"/>
    </row>
    <row r="20457" spans="5:28" x14ac:dyDescent="0.3">
      <c r="E20457" s="1"/>
      <c r="AB20457" s="2"/>
    </row>
    <row r="20458" spans="5:28" x14ac:dyDescent="0.3">
      <c r="E20458" s="1"/>
    </row>
    <row r="20459" spans="5:28" x14ac:dyDescent="0.3">
      <c r="E20459" s="1"/>
      <c r="Z20459" s="2"/>
    </row>
    <row r="20460" spans="5:28" x14ac:dyDescent="0.3">
      <c r="E20460" s="1"/>
      <c r="AB20460" s="2"/>
    </row>
    <row r="20461" spans="5:28" x14ac:dyDescent="0.3">
      <c r="E20461" s="1"/>
      <c r="AB20461" s="2"/>
    </row>
    <row r="20462" spans="5:28" x14ac:dyDescent="0.3">
      <c r="E20462" s="1"/>
      <c r="Q20462" s="2"/>
      <c r="Z20462" s="2"/>
    </row>
    <row r="20463" spans="5:28" x14ac:dyDescent="0.3">
      <c r="E20463" s="1"/>
      <c r="Q20463" s="2"/>
      <c r="Z20463" s="2"/>
    </row>
    <row r="20464" spans="5:28" x14ac:dyDescent="0.3">
      <c r="E20464" s="1"/>
      <c r="T20464" s="5"/>
      <c r="X20464" s="5"/>
      <c r="AB20464" s="2"/>
    </row>
    <row r="20465" spans="5:28" x14ac:dyDescent="0.3">
      <c r="E20465" s="1"/>
      <c r="T20465" s="5"/>
      <c r="X20465" s="5"/>
    </row>
    <row r="20466" spans="5:28" x14ac:dyDescent="0.3">
      <c r="E20466" s="1"/>
      <c r="T20466" s="5"/>
      <c r="X20466" s="5"/>
    </row>
    <row r="20467" spans="5:28" x14ac:dyDescent="0.3">
      <c r="E20467" s="1"/>
      <c r="T20467" s="5"/>
      <c r="X20467" s="5"/>
    </row>
    <row r="20468" spans="5:28" x14ac:dyDescent="0.3">
      <c r="E20468" s="1"/>
      <c r="T20468" s="5"/>
      <c r="X20468" s="5"/>
    </row>
    <row r="20469" spans="5:28" x14ac:dyDescent="0.3">
      <c r="E20469" s="1"/>
      <c r="T20469" s="5"/>
      <c r="X20469" s="5"/>
      <c r="AB20469" s="2"/>
    </row>
    <row r="20470" spans="5:28" x14ac:dyDescent="0.3">
      <c r="E20470" s="1"/>
      <c r="T20470" s="5"/>
      <c r="X20470" s="5"/>
      <c r="AB20470" s="2"/>
    </row>
    <row r="20471" spans="5:28" x14ac:dyDescent="0.3">
      <c r="E20471" s="1"/>
      <c r="T20471" s="5"/>
      <c r="X20471" s="5"/>
      <c r="Z20471" s="2"/>
      <c r="AB20471" s="2"/>
    </row>
    <row r="20472" spans="5:28" x14ac:dyDescent="0.3">
      <c r="E20472" s="1"/>
      <c r="T20472" s="5"/>
      <c r="X20472" s="5"/>
    </row>
    <row r="20473" spans="5:28" x14ac:dyDescent="0.3">
      <c r="E20473" s="1"/>
      <c r="T20473" s="5"/>
      <c r="X20473" s="5"/>
      <c r="AB20473" s="2"/>
    </row>
    <row r="20474" spans="5:28" x14ac:dyDescent="0.3">
      <c r="E20474" s="1"/>
      <c r="T20474" s="5"/>
      <c r="X20474" s="5"/>
      <c r="AB20474" s="2"/>
    </row>
    <row r="20475" spans="5:28" x14ac:dyDescent="0.3">
      <c r="E20475" s="1"/>
      <c r="T20475" s="5"/>
      <c r="X20475" s="5"/>
      <c r="Z20475" s="2"/>
      <c r="AB20475" s="2"/>
    </row>
    <row r="20476" spans="5:28" x14ac:dyDescent="0.3">
      <c r="E20476" s="1"/>
      <c r="T20476" s="5"/>
      <c r="X20476" s="5"/>
      <c r="Z20476" s="2"/>
    </row>
    <row r="20477" spans="5:28" x14ac:dyDescent="0.3">
      <c r="E20477" s="1"/>
      <c r="T20477" s="5"/>
      <c r="X20477" s="5"/>
      <c r="AB20477" s="2"/>
    </row>
    <row r="20478" spans="5:28" x14ac:dyDescent="0.3">
      <c r="E20478" s="1"/>
      <c r="T20478" s="5"/>
      <c r="X20478" s="5"/>
      <c r="AB20478" s="2"/>
    </row>
    <row r="20479" spans="5:28" x14ac:dyDescent="0.3">
      <c r="E20479" s="1"/>
      <c r="T20479" s="5"/>
      <c r="X20479" s="5"/>
      <c r="AB20479" s="2"/>
    </row>
    <row r="20480" spans="5:28" x14ac:dyDescent="0.3">
      <c r="E20480" s="1"/>
      <c r="T20480" s="5"/>
      <c r="X20480" s="5"/>
      <c r="AB20480" s="2"/>
    </row>
    <row r="20481" spans="5:28" x14ac:dyDescent="0.3">
      <c r="E20481" s="1"/>
      <c r="T20481" s="5"/>
      <c r="X20481" s="5"/>
    </row>
    <row r="20482" spans="5:28" x14ac:dyDescent="0.3">
      <c r="E20482" s="1"/>
      <c r="Q20482" s="2"/>
      <c r="T20482" s="5"/>
      <c r="X20482" s="5"/>
      <c r="Z20482" s="2"/>
    </row>
    <row r="20483" spans="5:28" x14ac:dyDescent="0.3">
      <c r="E20483" s="1"/>
      <c r="Q20483" s="2"/>
      <c r="T20483" s="5"/>
      <c r="X20483" s="5"/>
      <c r="Z20483" s="2"/>
    </row>
    <row r="20484" spans="5:28" x14ac:dyDescent="0.3">
      <c r="E20484" s="1"/>
      <c r="Q20484" s="2"/>
      <c r="T20484" s="5"/>
      <c r="X20484" s="5"/>
      <c r="Z20484" s="2"/>
      <c r="AB20484" s="2"/>
    </row>
    <row r="20485" spans="5:28" x14ac:dyDescent="0.3">
      <c r="E20485" s="1"/>
      <c r="T20485" s="5"/>
      <c r="X20485" s="5"/>
    </row>
    <row r="20486" spans="5:28" x14ac:dyDescent="0.3">
      <c r="E20486" s="1"/>
      <c r="Q20486" s="2"/>
      <c r="T20486" s="5"/>
      <c r="X20486" s="5"/>
    </row>
    <row r="20487" spans="5:28" x14ac:dyDescent="0.3">
      <c r="E20487" s="1"/>
      <c r="Q20487" s="2"/>
      <c r="T20487" s="5"/>
      <c r="X20487" s="5"/>
    </row>
    <row r="20488" spans="5:28" x14ac:dyDescent="0.3">
      <c r="E20488" s="1"/>
      <c r="Q20488" s="2"/>
      <c r="T20488" s="5"/>
      <c r="X20488" s="5"/>
      <c r="Z20488" s="2"/>
      <c r="AB20488" s="2"/>
    </row>
    <row r="20489" spans="5:28" x14ac:dyDescent="0.3">
      <c r="E20489" s="1"/>
      <c r="Q20489" s="2"/>
      <c r="T20489" s="5"/>
      <c r="X20489" s="5"/>
      <c r="Z20489" s="2"/>
      <c r="AB20489" s="2"/>
    </row>
    <row r="20490" spans="5:28" x14ac:dyDescent="0.3">
      <c r="E20490" s="1"/>
      <c r="T20490" s="5"/>
      <c r="X20490" s="5"/>
      <c r="AB20490" s="2"/>
    </row>
    <row r="20491" spans="5:28" x14ac:dyDescent="0.3">
      <c r="E20491" s="1"/>
      <c r="T20491" s="5"/>
      <c r="X20491" s="5"/>
      <c r="AB20491" s="2"/>
    </row>
    <row r="20492" spans="5:28" x14ac:dyDescent="0.3">
      <c r="E20492" s="1"/>
      <c r="T20492" s="5"/>
      <c r="X20492" s="5"/>
      <c r="AB20492" s="2"/>
    </row>
    <row r="20493" spans="5:28" x14ac:dyDescent="0.3">
      <c r="E20493" s="1"/>
      <c r="Q20493" s="2"/>
      <c r="T20493" s="5"/>
      <c r="X20493" s="5"/>
    </row>
    <row r="20494" spans="5:28" x14ac:dyDescent="0.3">
      <c r="E20494" s="1"/>
      <c r="Q20494" s="2"/>
      <c r="T20494" s="5"/>
      <c r="X20494" s="5"/>
      <c r="Z20494" s="2"/>
      <c r="AB20494" s="2"/>
    </row>
    <row r="20495" spans="5:28" x14ac:dyDescent="0.3">
      <c r="E20495" s="1"/>
      <c r="T20495" s="5"/>
      <c r="X20495" s="5"/>
    </row>
    <row r="20496" spans="5:28" x14ac:dyDescent="0.3">
      <c r="E20496" s="1"/>
      <c r="Q20496" s="2"/>
      <c r="T20496" s="5"/>
      <c r="X20496" s="5"/>
    </row>
    <row r="20497" spans="5:28" x14ac:dyDescent="0.3">
      <c r="E20497" s="1"/>
      <c r="Q20497" s="2"/>
      <c r="T20497" s="5"/>
      <c r="X20497" s="5"/>
    </row>
    <row r="20498" spans="5:28" x14ac:dyDescent="0.3">
      <c r="E20498" s="1"/>
      <c r="Q20498" s="2"/>
      <c r="T20498" s="5"/>
      <c r="X20498" s="5"/>
      <c r="Z20498" s="2"/>
    </row>
    <row r="20499" spans="5:28" x14ac:dyDescent="0.3">
      <c r="E20499" s="1"/>
      <c r="Q20499" s="2"/>
      <c r="T20499" s="5"/>
      <c r="X20499" s="5"/>
      <c r="Z20499" s="2"/>
    </row>
    <row r="20500" spans="5:28" x14ac:dyDescent="0.3">
      <c r="E20500" s="1"/>
      <c r="Q20500" s="2"/>
      <c r="T20500" s="5"/>
      <c r="X20500" s="5"/>
      <c r="Z20500" s="2"/>
    </row>
    <row r="20501" spans="5:28" x14ac:dyDescent="0.3">
      <c r="E20501" s="1"/>
      <c r="Q20501" s="2"/>
      <c r="T20501" s="5"/>
      <c r="X20501" s="5"/>
      <c r="Z20501" s="2"/>
    </row>
    <row r="20502" spans="5:28" x14ac:dyDescent="0.3">
      <c r="E20502" s="1"/>
      <c r="Q20502" s="2"/>
      <c r="T20502" s="5"/>
      <c r="X20502" s="5"/>
      <c r="Z20502" s="2"/>
      <c r="AB20502" s="2"/>
    </row>
    <row r="20503" spans="5:28" x14ac:dyDescent="0.3">
      <c r="E20503" s="1"/>
      <c r="Q20503" s="2"/>
      <c r="T20503" s="5"/>
      <c r="X20503" s="5"/>
      <c r="Z20503" s="2"/>
    </row>
    <row r="20504" spans="5:28" x14ac:dyDescent="0.3">
      <c r="E20504" s="1"/>
      <c r="Q20504" s="2"/>
      <c r="T20504" s="5"/>
      <c r="X20504" s="5"/>
      <c r="Z20504" s="2"/>
    </row>
    <row r="20505" spans="5:28" x14ac:dyDescent="0.3">
      <c r="E20505" s="1"/>
      <c r="Q20505" s="2"/>
      <c r="T20505" s="5"/>
      <c r="X20505" s="5"/>
      <c r="Z20505" s="2"/>
      <c r="AB20505" s="2"/>
    </row>
    <row r="20506" spans="5:28" x14ac:dyDescent="0.3">
      <c r="E20506" s="1"/>
      <c r="Q20506" s="2"/>
      <c r="T20506" s="5"/>
      <c r="X20506" s="5"/>
      <c r="Z20506" s="2"/>
    </row>
    <row r="20507" spans="5:28" x14ac:dyDescent="0.3">
      <c r="E20507" s="1"/>
      <c r="Q20507" s="2"/>
      <c r="T20507" s="5"/>
      <c r="X20507" s="5"/>
    </row>
    <row r="20508" spans="5:28" x14ac:dyDescent="0.3">
      <c r="E20508" s="1"/>
      <c r="T20508" s="5"/>
      <c r="X20508" s="5"/>
    </row>
    <row r="20509" spans="5:28" x14ac:dyDescent="0.3">
      <c r="E20509" s="1"/>
      <c r="T20509" s="5"/>
      <c r="X20509" s="5"/>
    </row>
    <row r="20510" spans="5:28" x14ac:dyDescent="0.3">
      <c r="E20510" s="1"/>
      <c r="Q20510" s="2"/>
      <c r="T20510" s="5"/>
      <c r="X20510" s="5"/>
      <c r="Z20510" s="2"/>
    </row>
    <row r="20511" spans="5:28" x14ac:dyDescent="0.3">
      <c r="E20511" s="1"/>
      <c r="Q20511" s="2"/>
      <c r="T20511" s="5"/>
      <c r="X20511" s="5"/>
      <c r="Z20511" s="2"/>
    </row>
    <row r="20512" spans="5:28" x14ac:dyDescent="0.3">
      <c r="E20512" s="1"/>
      <c r="Q20512" s="2"/>
      <c r="T20512" s="5"/>
      <c r="X20512" s="5"/>
      <c r="Z20512" s="2"/>
    </row>
    <row r="20513" spans="5:28" x14ac:dyDescent="0.3">
      <c r="E20513" s="1"/>
      <c r="Q20513" s="2"/>
      <c r="T20513" s="5"/>
      <c r="X20513" s="5"/>
      <c r="Z20513" s="2"/>
    </row>
    <row r="20514" spans="5:28" x14ac:dyDescent="0.3">
      <c r="E20514" s="1"/>
      <c r="Q20514" s="2"/>
      <c r="T20514" s="5"/>
      <c r="X20514" s="5"/>
      <c r="Z20514" s="2"/>
    </row>
    <row r="20515" spans="5:28" x14ac:dyDescent="0.3">
      <c r="E20515" s="1"/>
      <c r="Q20515" s="2"/>
      <c r="T20515" s="5"/>
      <c r="X20515" s="5"/>
      <c r="Z20515" s="2"/>
    </row>
    <row r="20516" spans="5:28" x14ac:dyDescent="0.3">
      <c r="E20516" s="1"/>
      <c r="Q20516" s="2"/>
      <c r="T20516" s="5"/>
      <c r="X20516" s="5"/>
      <c r="Z20516" s="2"/>
      <c r="AB20516" s="2"/>
    </row>
    <row r="20517" spans="5:28" x14ac:dyDescent="0.3">
      <c r="E20517" s="1"/>
      <c r="Q20517" s="2"/>
      <c r="T20517" s="5"/>
      <c r="X20517" s="5"/>
      <c r="Z20517" s="2"/>
    </row>
    <row r="20518" spans="5:28" x14ac:dyDescent="0.3">
      <c r="E20518" s="1"/>
      <c r="Q20518" s="2"/>
      <c r="T20518" s="5"/>
      <c r="X20518" s="5"/>
      <c r="Z20518" s="2"/>
      <c r="AB20518" s="2"/>
    </row>
    <row r="20519" spans="5:28" x14ac:dyDescent="0.3">
      <c r="E20519" s="1"/>
      <c r="Q20519" s="2"/>
      <c r="T20519" s="5"/>
      <c r="X20519" s="5"/>
      <c r="Z20519" s="2"/>
    </row>
    <row r="20520" spans="5:28" x14ac:dyDescent="0.3">
      <c r="E20520" s="1"/>
      <c r="Q20520" s="2"/>
      <c r="T20520" s="5"/>
      <c r="X20520" s="5"/>
      <c r="Z20520" s="2"/>
    </row>
    <row r="20521" spans="5:28" x14ac:dyDescent="0.3">
      <c r="E20521" s="1"/>
      <c r="Q20521" s="2"/>
      <c r="T20521" s="5"/>
      <c r="X20521" s="5"/>
      <c r="Z20521" s="2"/>
      <c r="AB20521" s="2"/>
    </row>
    <row r="20522" spans="5:28" x14ac:dyDescent="0.3">
      <c r="E20522" s="1"/>
      <c r="Q20522" s="2"/>
      <c r="T20522" s="5"/>
      <c r="X20522" s="5"/>
      <c r="Z20522" s="2"/>
    </row>
    <row r="20523" spans="5:28" x14ac:dyDescent="0.3">
      <c r="E20523" s="1"/>
      <c r="Q20523" s="2"/>
      <c r="T20523" s="5"/>
      <c r="X20523" s="5"/>
      <c r="Z20523" s="2"/>
    </row>
    <row r="20524" spans="5:28" x14ac:dyDescent="0.3">
      <c r="E20524" s="1"/>
      <c r="Q20524" s="2"/>
      <c r="T20524" s="5"/>
      <c r="X20524" s="5"/>
      <c r="Z20524" s="2"/>
      <c r="AB20524" s="2"/>
    </row>
    <row r="20525" spans="5:28" x14ac:dyDescent="0.3">
      <c r="E20525" s="1"/>
      <c r="Q20525" s="2"/>
      <c r="T20525" s="5"/>
      <c r="X20525" s="5"/>
      <c r="Z20525" s="2"/>
    </row>
    <row r="20526" spans="5:28" x14ac:dyDescent="0.3">
      <c r="E20526" s="1"/>
      <c r="Q20526" s="2"/>
      <c r="T20526" s="5"/>
      <c r="X20526" s="5"/>
      <c r="Z20526" s="2"/>
    </row>
    <row r="20527" spans="5:28" x14ac:dyDescent="0.3">
      <c r="E20527" s="1"/>
      <c r="Q20527" s="2"/>
      <c r="T20527" s="5"/>
      <c r="X20527" s="5"/>
      <c r="Z20527" s="2"/>
    </row>
    <row r="20528" spans="5:28" x14ac:dyDescent="0.3">
      <c r="E20528" s="1"/>
      <c r="Q20528" s="2"/>
      <c r="T20528" s="5"/>
      <c r="X20528" s="5"/>
      <c r="Z20528" s="2"/>
    </row>
    <row r="20529" spans="5:28" x14ac:dyDescent="0.3">
      <c r="E20529" s="1"/>
      <c r="T20529" s="5"/>
      <c r="X20529" s="5"/>
      <c r="AB20529" s="2"/>
    </row>
    <row r="20530" spans="5:28" x14ac:dyDescent="0.3">
      <c r="E20530" s="1"/>
      <c r="T20530" s="5"/>
      <c r="X20530" s="5"/>
      <c r="Z20530" s="2"/>
      <c r="AB20530" s="2"/>
    </row>
    <row r="20531" spans="5:28" x14ac:dyDescent="0.3">
      <c r="E20531" s="1"/>
      <c r="T20531" s="5"/>
      <c r="X20531" s="5"/>
      <c r="AB20531" s="2"/>
    </row>
    <row r="20532" spans="5:28" x14ac:dyDescent="0.3">
      <c r="E20532" s="1"/>
      <c r="Q20532" s="2"/>
      <c r="T20532" s="5"/>
      <c r="X20532" s="5"/>
      <c r="Z20532" s="2"/>
    </row>
    <row r="20533" spans="5:28" x14ac:dyDescent="0.3">
      <c r="E20533" s="1"/>
      <c r="Q20533" s="2"/>
      <c r="T20533" s="5"/>
      <c r="X20533" s="5"/>
      <c r="Z20533" s="2"/>
    </row>
    <row r="20534" spans="5:28" x14ac:dyDescent="0.3">
      <c r="E20534" s="1"/>
      <c r="Q20534" s="2"/>
      <c r="T20534" s="5"/>
      <c r="X20534" s="5"/>
      <c r="Z20534" s="2"/>
      <c r="AB20534" s="2"/>
    </row>
    <row r="20535" spans="5:28" x14ac:dyDescent="0.3">
      <c r="E20535" s="1"/>
      <c r="Q20535" s="2"/>
      <c r="T20535" s="5"/>
      <c r="X20535" s="5"/>
      <c r="Z20535" s="2"/>
    </row>
    <row r="20536" spans="5:28" x14ac:dyDescent="0.3">
      <c r="E20536" s="1"/>
      <c r="Q20536" s="2"/>
      <c r="T20536" s="5"/>
      <c r="X20536" s="5"/>
      <c r="Z20536" s="2"/>
    </row>
    <row r="20537" spans="5:28" x14ac:dyDescent="0.3">
      <c r="E20537" s="1"/>
      <c r="Q20537" s="2"/>
      <c r="T20537" s="5"/>
      <c r="X20537" s="5"/>
      <c r="Z20537" s="2"/>
      <c r="AB20537" s="2"/>
    </row>
    <row r="20538" spans="5:28" x14ac:dyDescent="0.3">
      <c r="E20538" s="1"/>
      <c r="Q20538" s="2"/>
      <c r="T20538" s="5"/>
      <c r="X20538" s="5"/>
      <c r="Z20538" s="2"/>
      <c r="AB20538" s="2"/>
    </row>
    <row r="20539" spans="5:28" x14ac:dyDescent="0.3">
      <c r="E20539" s="1"/>
      <c r="Q20539" s="2"/>
      <c r="T20539" s="5"/>
      <c r="X20539" s="5"/>
      <c r="Z20539" s="2"/>
    </row>
    <row r="20540" spans="5:28" x14ac:dyDescent="0.3">
      <c r="E20540" s="1"/>
      <c r="Q20540" s="2"/>
      <c r="T20540" s="5"/>
      <c r="X20540" s="5"/>
      <c r="Z20540" s="2"/>
    </row>
    <row r="20541" spans="5:28" x14ac:dyDescent="0.3">
      <c r="E20541" s="1"/>
      <c r="Q20541" s="2"/>
      <c r="T20541" s="5"/>
      <c r="X20541" s="5"/>
      <c r="Z20541" s="2"/>
      <c r="AB20541" s="2"/>
    </row>
    <row r="20542" spans="5:28" x14ac:dyDescent="0.3">
      <c r="E20542" s="1"/>
      <c r="Q20542" s="2"/>
      <c r="T20542" s="5"/>
      <c r="X20542" s="5"/>
      <c r="Z20542" s="2"/>
    </row>
    <row r="20543" spans="5:28" x14ac:dyDescent="0.3">
      <c r="E20543" s="1"/>
      <c r="Q20543" s="2"/>
      <c r="T20543" s="5"/>
      <c r="X20543" s="5"/>
      <c r="Z20543" s="2"/>
      <c r="AB20543" s="2"/>
    </row>
    <row r="20544" spans="5:28" x14ac:dyDescent="0.3">
      <c r="E20544" s="1"/>
      <c r="Q20544" s="2"/>
      <c r="T20544" s="5"/>
      <c r="X20544" s="5"/>
      <c r="Z20544" s="2"/>
    </row>
    <row r="20545" spans="5:28" x14ac:dyDescent="0.3">
      <c r="E20545" s="1"/>
      <c r="Q20545" s="2"/>
      <c r="T20545" s="5"/>
      <c r="X20545" s="5"/>
      <c r="Z20545" s="2"/>
      <c r="AB20545" s="2"/>
    </row>
    <row r="20546" spans="5:28" x14ac:dyDescent="0.3">
      <c r="E20546" s="1"/>
      <c r="Q20546" s="2"/>
      <c r="T20546" s="5"/>
      <c r="X20546" s="5"/>
      <c r="Z20546" s="2"/>
      <c r="AB20546" s="2"/>
    </row>
    <row r="20547" spans="5:28" x14ac:dyDescent="0.3">
      <c r="E20547" s="1"/>
      <c r="Q20547" s="2"/>
      <c r="T20547" s="5"/>
      <c r="X20547" s="5"/>
      <c r="Z20547" s="2"/>
      <c r="AB20547" s="2"/>
    </row>
    <row r="20548" spans="5:28" x14ac:dyDescent="0.3">
      <c r="E20548" s="1"/>
      <c r="Q20548" s="2"/>
      <c r="T20548" s="5"/>
      <c r="X20548" s="5"/>
      <c r="Z20548" s="2"/>
      <c r="AB20548" s="2"/>
    </row>
    <row r="20549" spans="5:28" x14ac:dyDescent="0.3">
      <c r="E20549" s="1"/>
      <c r="Q20549" s="2"/>
      <c r="T20549" s="5"/>
      <c r="X20549" s="5"/>
      <c r="AB20549" s="2"/>
    </row>
    <row r="20550" spans="5:28" x14ac:dyDescent="0.3">
      <c r="E20550" s="1"/>
      <c r="Q20550" s="2"/>
      <c r="T20550" s="5"/>
      <c r="X20550" s="5"/>
      <c r="Z20550" s="2"/>
      <c r="AB20550" s="2"/>
    </row>
    <row r="20551" spans="5:28" x14ac:dyDescent="0.3">
      <c r="E20551" s="1"/>
      <c r="Q20551" s="2"/>
      <c r="T20551" s="5"/>
      <c r="X20551" s="5"/>
      <c r="Z20551" s="2"/>
      <c r="AB20551" s="2"/>
    </row>
    <row r="20552" spans="5:28" x14ac:dyDescent="0.3">
      <c r="E20552" s="1"/>
      <c r="Q20552" s="2"/>
      <c r="T20552" s="5"/>
      <c r="X20552" s="5"/>
      <c r="Z20552" s="2"/>
      <c r="AB20552" s="2"/>
    </row>
    <row r="20553" spans="5:28" x14ac:dyDescent="0.3">
      <c r="E20553" s="1"/>
      <c r="Q20553" s="2"/>
      <c r="T20553" s="5"/>
      <c r="X20553" s="5"/>
      <c r="Z20553" s="2"/>
      <c r="AB20553" s="2"/>
    </row>
    <row r="20554" spans="5:28" x14ac:dyDescent="0.3">
      <c r="E20554" s="1"/>
      <c r="Q20554" s="2"/>
      <c r="T20554" s="5"/>
      <c r="X20554" s="5"/>
      <c r="Z20554" s="2"/>
      <c r="AB20554" s="2"/>
    </row>
    <row r="20555" spans="5:28" x14ac:dyDescent="0.3">
      <c r="E20555" s="1"/>
      <c r="Q20555" s="2"/>
      <c r="T20555" s="5"/>
      <c r="X20555" s="5"/>
      <c r="Z20555" s="2"/>
    </row>
    <row r="20556" spans="5:28" x14ac:dyDescent="0.3">
      <c r="E20556" s="1"/>
      <c r="Q20556" s="2"/>
      <c r="T20556" s="5"/>
      <c r="X20556" s="5"/>
      <c r="Z20556" s="2"/>
    </row>
    <row r="20557" spans="5:28" x14ac:dyDescent="0.3">
      <c r="E20557" s="1"/>
      <c r="Q20557" s="2"/>
      <c r="T20557" s="5"/>
      <c r="X20557" s="5"/>
      <c r="Z20557" s="2"/>
      <c r="AB20557" s="2"/>
    </row>
    <row r="20558" spans="5:28" x14ac:dyDescent="0.3">
      <c r="E20558" s="1"/>
      <c r="Q20558" s="2"/>
      <c r="T20558" s="5"/>
      <c r="X20558" s="5"/>
      <c r="Z20558" s="2"/>
    </row>
    <row r="20559" spans="5:28" x14ac:dyDescent="0.3">
      <c r="E20559" s="1"/>
      <c r="Q20559" s="2"/>
      <c r="T20559" s="5"/>
      <c r="X20559" s="5"/>
      <c r="Z20559" s="2"/>
      <c r="AB20559" s="2"/>
    </row>
    <row r="20560" spans="5:28" x14ac:dyDescent="0.3">
      <c r="E20560" s="1"/>
      <c r="Q20560" s="2"/>
      <c r="T20560" s="5"/>
      <c r="X20560" s="5"/>
      <c r="Z20560" s="2"/>
      <c r="AB20560" s="2"/>
    </row>
    <row r="20561" spans="5:28" x14ac:dyDescent="0.3">
      <c r="E20561" s="1"/>
      <c r="Q20561" s="2"/>
      <c r="T20561" s="5"/>
      <c r="X20561" s="5"/>
      <c r="Z20561" s="2"/>
    </row>
    <row r="20562" spans="5:28" x14ac:dyDescent="0.3">
      <c r="E20562" s="1"/>
      <c r="Q20562" s="2"/>
      <c r="T20562" s="5"/>
      <c r="X20562" s="5"/>
      <c r="Z20562" s="2"/>
    </row>
    <row r="20563" spans="5:28" x14ac:dyDescent="0.3">
      <c r="E20563" s="1"/>
      <c r="Q20563" s="2"/>
      <c r="T20563" s="5"/>
      <c r="X20563" s="5"/>
      <c r="Z20563" s="2"/>
      <c r="AB20563" s="2"/>
    </row>
    <row r="20564" spans="5:28" x14ac:dyDescent="0.3">
      <c r="E20564" s="1"/>
      <c r="Q20564" s="2"/>
      <c r="T20564" s="5"/>
      <c r="X20564" s="5"/>
      <c r="Z20564" s="2"/>
      <c r="AB20564" s="2"/>
    </row>
    <row r="20565" spans="5:28" x14ac:dyDescent="0.3">
      <c r="E20565" s="1"/>
      <c r="Q20565" s="2"/>
      <c r="T20565" s="5"/>
      <c r="X20565" s="5"/>
      <c r="Z20565" s="2"/>
    </row>
    <row r="20566" spans="5:28" x14ac:dyDescent="0.3">
      <c r="E20566" s="1"/>
      <c r="Q20566" s="2"/>
      <c r="T20566" s="5"/>
      <c r="X20566" s="5"/>
      <c r="Z20566" s="2"/>
      <c r="AB20566" s="2"/>
    </row>
    <row r="20567" spans="5:28" x14ac:dyDescent="0.3">
      <c r="E20567" s="1"/>
      <c r="Q20567" s="2"/>
      <c r="T20567" s="5"/>
      <c r="X20567" s="5"/>
      <c r="Z20567" s="2"/>
    </row>
    <row r="20568" spans="5:28" x14ac:dyDescent="0.3">
      <c r="E20568" s="1"/>
      <c r="Q20568" s="2"/>
      <c r="T20568" s="5"/>
      <c r="X20568" s="5"/>
      <c r="Z20568" s="2"/>
      <c r="AB20568" s="2"/>
    </row>
    <row r="20569" spans="5:28" x14ac:dyDescent="0.3">
      <c r="E20569" s="1"/>
      <c r="Q20569" s="2"/>
      <c r="T20569" s="5"/>
      <c r="X20569" s="5"/>
      <c r="Z20569" s="2"/>
    </row>
    <row r="20570" spans="5:28" x14ac:dyDescent="0.3">
      <c r="E20570" s="1"/>
      <c r="Q20570" s="2"/>
      <c r="T20570" s="5"/>
      <c r="X20570" s="5"/>
      <c r="Z20570" s="2"/>
    </row>
    <row r="20571" spans="5:28" x14ac:dyDescent="0.3">
      <c r="E20571" s="1"/>
      <c r="Q20571" s="2"/>
      <c r="T20571" s="5"/>
      <c r="X20571" s="5"/>
      <c r="Z20571" s="2"/>
    </row>
    <row r="20572" spans="5:28" x14ac:dyDescent="0.3">
      <c r="E20572" s="1"/>
      <c r="Q20572" s="2"/>
      <c r="T20572" s="5"/>
      <c r="X20572" s="5"/>
      <c r="Z20572" s="2"/>
    </row>
    <row r="20573" spans="5:28" x14ac:dyDescent="0.3">
      <c r="E20573" s="1"/>
      <c r="Q20573" s="2"/>
      <c r="T20573" s="5"/>
      <c r="X20573" s="5"/>
      <c r="Z20573" s="2"/>
      <c r="AB20573" s="2"/>
    </row>
    <row r="20574" spans="5:28" x14ac:dyDescent="0.3">
      <c r="E20574" s="1"/>
      <c r="Q20574" s="2"/>
      <c r="T20574" s="5"/>
      <c r="X20574" s="5"/>
      <c r="Z20574" s="2"/>
    </row>
    <row r="20575" spans="5:28" x14ac:dyDescent="0.3">
      <c r="E20575" s="1"/>
      <c r="Q20575" s="2"/>
      <c r="T20575" s="5"/>
      <c r="X20575" s="5"/>
    </row>
    <row r="20576" spans="5:28" x14ac:dyDescent="0.3">
      <c r="E20576" s="1"/>
      <c r="Q20576" s="2"/>
      <c r="T20576" s="5"/>
      <c r="X20576" s="5"/>
      <c r="Z20576" s="2"/>
      <c r="AB20576" s="2"/>
    </row>
    <row r="20577" spans="5:28" x14ac:dyDescent="0.3">
      <c r="E20577" s="1"/>
      <c r="Q20577" s="2"/>
      <c r="T20577" s="5"/>
      <c r="X20577" s="5"/>
      <c r="Z20577" s="2"/>
      <c r="AB20577" s="2"/>
    </row>
    <row r="20578" spans="5:28" x14ac:dyDescent="0.3">
      <c r="E20578" s="1"/>
      <c r="Q20578" s="2"/>
      <c r="T20578" s="5"/>
      <c r="X20578" s="5"/>
      <c r="Z20578" s="2"/>
      <c r="AB20578" s="2"/>
    </row>
    <row r="20579" spans="5:28" x14ac:dyDescent="0.3">
      <c r="E20579" s="1"/>
      <c r="Q20579" s="2"/>
      <c r="T20579" s="5"/>
      <c r="X20579" s="5"/>
      <c r="Z20579" s="2"/>
    </row>
    <row r="20580" spans="5:28" x14ac:dyDescent="0.3">
      <c r="E20580" s="1"/>
      <c r="T20580" s="5"/>
      <c r="X20580" s="5"/>
    </row>
    <row r="20581" spans="5:28" x14ac:dyDescent="0.3">
      <c r="E20581" s="1"/>
      <c r="Q20581" s="2"/>
      <c r="T20581" s="5"/>
      <c r="X20581" s="5"/>
      <c r="Z20581" s="2"/>
    </row>
    <row r="20582" spans="5:28" x14ac:dyDescent="0.3">
      <c r="E20582" s="1"/>
      <c r="T20582" s="5"/>
      <c r="X20582" s="5"/>
      <c r="Z20582" s="2"/>
    </row>
    <row r="20583" spans="5:28" x14ac:dyDescent="0.3">
      <c r="E20583" s="1"/>
      <c r="Q20583" s="2"/>
      <c r="T20583" s="5"/>
      <c r="X20583" s="5"/>
      <c r="Z20583" s="2"/>
    </row>
    <row r="20584" spans="5:28" x14ac:dyDescent="0.3">
      <c r="E20584" s="1"/>
      <c r="T20584" s="5"/>
      <c r="X20584" s="5"/>
      <c r="Z20584" s="2"/>
    </row>
    <row r="20585" spans="5:28" x14ac:dyDescent="0.3">
      <c r="E20585" s="1"/>
      <c r="Q20585" s="2"/>
      <c r="T20585" s="5"/>
      <c r="X20585" s="5"/>
      <c r="Z20585" s="2"/>
    </row>
    <row r="20586" spans="5:28" x14ac:dyDescent="0.3">
      <c r="E20586" s="1"/>
      <c r="Q20586" s="2"/>
      <c r="T20586" s="5"/>
      <c r="X20586" s="5"/>
      <c r="Z20586" s="2"/>
    </row>
    <row r="20587" spans="5:28" x14ac:dyDescent="0.3">
      <c r="E20587" s="1"/>
      <c r="Q20587" s="2"/>
      <c r="T20587" s="5"/>
      <c r="X20587" s="5"/>
      <c r="AB20587" s="2"/>
    </row>
    <row r="20588" spans="5:28" x14ac:dyDescent="0.3">
      <c r="E20588" s="1"/>
      <c r="T20588" s="5"/>
      <c r="X20588" s="5"/>
    </row>
    <row r="20589" spans="5:28" x14ac:dyDescent="0.3">
      <c r="E20589" s="1"/>
      <c r="Q20589" s="2"/>
      <c r="T20589" s="5"/>
      <c r="X20589" s="5"/>
      <c r="Z20589" s="2"/>
    </row>
    <row r="20590" spans="5:28" x14ac:dyDescent="0.3">
      <c r="E20590" s="1"/>
      <c r="Q20590" s="2"/>
      <c r="T20590" s="5"/>
      <c r="X20590" s="5"/>
      <c r="Z20590" s="2"/>
      <c r="AB20590" s="2"/>
    </row>
    <row r="20591" spans="5:28" x14ac:dyDescent="0.3">
      <c r="E20591" s="1"/>
      <c r="Q20591" s="2"/>
      <c r="T20591" s="5"/>
      <c r="X20591" s="5"/>
      <c r="Z20591" s="2"/>
      <c r="AB20591" s="2"/>
    </row>
    <row r="20592" spans="5:28" x14ac:dyDescent="0.3">
      <c r="E20592" s="1"/>
      <c r="Q20592" s="2"/>
      <c r="T20592" s="5"/>
      <c r="X20592" s="5"/>
      <c r="Z20592" s="2"/>
      <c r="AB20592" s="2"/>
    </row>
    <row r="20593" spans="5:28" x14ac:dyDescent="0.3">
      <c r="E20593" s="1"/>
      <c r="Q20593" s="2"/>
      <c r="T20593" s="5"/>
      <c r="X20593" s="5"/>
      <c r="Z20593" s="2"/>
    </row>
    <row r="20594" spans="5:28" x14ac:dyDescent="0.3">
      <c r="E20594" s="1"/>
      <c r="Q20594" s="2"/>
      <c r="T20594" s="5"/>
      <c r="X20594" s="5"/>
      <c r="Z20594" s="2"/>
    </row>
    <row r="20595" spans="5:28" x14ac:dyDescent="0.3">
      <c r="E20595" s="1"/>
      <c r="T20595" s="5"/>
      <c r="X20595" s="5"/>
      <c r="Z20595" s="2"/>
    </row>
    <row r="20596" spans="5:28" x14ac:dyDescent="0.3">
      <c r="E20596" s="1"/>
      <c r="Q20596" s="2"/>
      <c r="T20596" s="5"/>
      <c r="X20596" s="5"/>
      <c r="Z20596" s="2"/>
    </row>
    <row r="20597" spans="5:28" x14ac:dyDescent="0.3">
      <c r="E20597" s="1"/>
      <c r="T20597" s="5"/>
      <c r="X20597" s="5"/>
      <c r="Z20597" s="2"/>
    </row>
    <row r="20598" spans="5:28" x14ac:dyDescent="0.3">
      <c r="E20598" s="1"/>
      <c r="Q20598" s="2"/>
      <c r="T20598" s="5"/>
      <c r="X20598" s="5"/>
      <c r="Z20598" s="2"/>
    </row>
    <row r="20599" spans="5:28" x14ac:dyDescent="0.3">
      <c r="E20599" s="1"/>
      <c r="Q20599" s="2"/>
      <c r="T20599" s="5"/>
      <c r="X20599" s="5"/>
      <c r="Z20599" s="2"/>
    </row>
    <row r="20600" spans="5:28" x14ac:dyDescent="0.3">
      <c r="E20600" s="1"/>
      <c r="Q20600" s="2"/>
      <c r="T20600" s="5"/>
      <c r="X20600" s="5"/>
      <c r="Z20600" s="2"/>
    </row>
    <row r="20601" spans="5:28" x14ac:dyDescent="0.3">
      <c r="E20601" s="1"/>
      <c r="Q20601" s="2"/>
      <c r="T20601" s="5"/>
      <c r="X20601" s="5"/>
      <c r="Z20601" s="2"/>
    </row>
    <row r="20602" spans="5:28" x14ac:dyDescent="0.3">
      <c r="E20602" s="1"/>
      <c r="Q20602" s="2"/>
      <c r="T20602" s="5"/>
      <c r="X20602" s="5"/>
      <c r="Z20602" s="2"/>
    </row>
    <row r="20603" spans="5:28" x14ac:dyDescent="0.3">
      <c r="E20603" s="1"/>
      <c r="Q20603" s="2"/>
      <c r="T20603" s="5"/>
      <c r="X20603" s="5"/>
      <c r="Z20603" s="2"/>
      <c r="AB20603" s="2"/>
    </row>
    <row r="20604" spans="5:28" x14ac:dyDescent="0.3">
      <c r="E20604" s="1"/>
      <c r="T20604" s="5"/>
      <c r="X20604" s="5"/>
      <c r="Z20604" s="2"/>
      <c r="AB20604" s="2"/>
    </row>
    <row r="20605" spans="5:28" x14ac:dyDescent="0.3">
      <c r="E20605" s="1"/>
      <c r="Q20605" s="2"/>
      <c r="T20605" s="5"/>
      <c r="X20605" s="5"/>
      <c r="Z20605" s="2"/>
      <c r="AB20605" s="2"/>
    </row>
    <row r="20606" spans="5:28" x14ac:dyDescent="0.3">
      <c r="E20606" s="1"/>
      <c r="Q20606" s="2"/>
      <c r="T20606" s="5"/>
      <c r="X20606" s="5"/>
      <c r="Z20606" s="2"/>
    </row>
    <row r="20607" spans="5:28" x14ac:dyDescent="0.3">
      <c r="E20607" s="1"/>
      <c r="Q20607" s="2"/>
      <c r="Z20607" s="2"/>
    </row>
    <row r="20608" spans="5:28" x14ac:dyDescent="0.3">
      <c r="E20608" s="1"/>
    </row>
    <row r="20609" spans="5:28" x14ac:dyDescent="0.3">
      <c r="E20609" s="1"/>
    </row>
    <row r="20610" spans="5:28" x14ac:dyDescent="0.3">
      <c r="E20610" s="1"/>
      <c r="Q20610" s="2"/>
      <c r="Z20610" s="2"/>
    </row>
    <row r="20611" spans="5:28" x14ac:dyDescent="0.3">
      <c r="E20611" s="1"/>
      <c r="Q20611" s="2"/>
      <c r="Z20611" s="2"/>
    </row>
    <row r="20612" spans="5:28" x14ac:dyDescent="0.3">
      <c r="E20612" s="1"/>
      <c r="Q20612" s="2"/>
      <c r="Z20612" s="2"/>
    </row>
    <row r="20613" spans="5:28" x14ac:dyDescent="0.3">
      <c r="E20613" s="1"/>
      <c r="Q20613" s="2"/>
      <c r="Z20613" s="2"/>
    </row>
    <row r="20614" spans="5:28" x14ac:dyDescent="0.3">
      <c r="E20614" s="1"/>
      <c r="Q20614" s="2"/>
      <c r="Z20614" s="2"/>
    </row>
    <row r="20615" spans="5:28" x14ac:dyDescent="0.3">
      <c r="E20615" s="1"/>
      <c r="Q20615" s="2"/>
      <c r="Z20615" s="2"/>
      <c r="AB20615" s="2"/>
    </row>
    <row r="20616" spans="5:28" x14ac:dyDescent="0.3">
      <c r="E20616" s="1"/>
      <c r="Q20616" s="2"/>
      <c r="Z20616" s="2"/>
      <c r="AB20616" s="2"/>
    </row>
    <row r="20617" spans="5:28" x14ac:dyDescent="0.3">
      <c r="E20617" s="1"/>
      <c r="Q20617" s="2"/>
      <c r="Z20617" s="2"/>
      <c r="AB20617" s="2"/>
    </row>
    <row r="20618" spans="5:28" x14ac:dyDescent="0.3">
      <c r="E20618" s="1"/>
      <c r="Q20618" s="2"/>
      <c r="Z20618" s="2"/>
      <c r="AB20618" s="2"/>
    </row>
    <row r="20619" spans="5:28" x14ac:dyDescent="0.3">
      <c r="E20619" s="1"/>
      <c r="Q20619" s="2"/>
      <c r="Z20619" s="2"/>
    </row>
    <row r="20620" spans="5:28" x14ac:dyDescent="0.3">
      <c r="E20620" s="1"/>
      <c r="Q20620" s="2"/>
      <c r="Z20620" s="2"/>
    </row>
    <row r="20621" spans="5:28" x14ac:dyDescent="0.3">
      <c r="E20621" s="1"/>
      <c r="Q20621" s="2"/>
      <c r="Z20621" s="2"/>
    </row>
    <row r="20622" spans="5:28" x14ac:dyDescent="0.3">
      <c r="E20622" s="1"/>
      <c r="Q20622" s="2"/>
      <c r="Z20622" s="2"/>
      <c r="AB20622" s="2"/>
    </row>
    <row r="20623" spans="5:28" x14ac:dyDescent="0.3">
      <c r="E20623" s="1"/>
    </row>
    <row r="20624" spans="5:28" x14ac:dyDescent="0.3">
      <c r="E20624" s="1"/>
      <c r="Q20624" s="2"/>
      <c r="Z20624" s="2"/>
    </row>
    <row r="20625" spans="5:28" x14ac:dyDescent="0.3">
      <c r="E20625" s="1"/>
      <c r="Q20625" s="2"/>
      <c r="AB20625" s="2"/>
    </row>
    <row r="20626" spans="5:28" x14ac:dyDescent="0.3">
      <c r="E20626" s="1"/>
    </row>
    <row r="20627" spans="5:28" x14ac:dyDescent="0.3">
      <c r="E20627" s="1"/>
    </row>
    <row r="20628" spans="5:28" x14ac:dyDescent="0.3">
      <c r="E20628" s="1"/>
      <c r="Q20628" s="2"/>
      <c r="AB20628" s="2"/>
    </row>
    <row r="20629" spans="5:28" x14ac:dyDescent="0.3">
      <c r="E20629" s="1"/>
      <c r="Q20629" s="2"/>
      <c r="AB20629" s="2"/>
    </row>
    <row r="20630" spans="5:28" x14ac:dyDescent="0.3">
      <c r="E20630" s="1"/>
      <c r="Q20630" s="2"/>
      <c r="Z20630" s="2"/>
      <c r="AB20630" s="2"/>
    </row>
    <row r="20631" spans="5:28" x14ac:dyDescent="0.3">
      <c r="E20631" s="1"/>
      <c r="Q20631" s="2"/>
      <c r="Z20631" s="2"/>
      <c r="AB20631" s="2"/>
    </row>
    <row r="20632" spans="5:28" x14ac:dyDescent="0.3">
      <c r="E20632" s="1"/>
      <c r="Q20632" s="2"/>
      <c r="Z20632" s="2"/>
    </row>
    <row r="20633" spans="5:28" x14ac:dyDescent="0.3">
      <c r="E20633" s="1"/>
      <c r="Q20633" s="2"/>
      <c r="T20633" s="5"/>
      <c r="W20633" s="2"/>
      <c r="X20633" s="5"/>
      <c r="Z20633" s="2"/>
    </row>
    <row r="20634" spans="5:28" x14ac:dyDescent="0.3">
      <c r="E20634" s="1"/>
      <c r="Q20634" s="2"/>
      <c r="T20634" s="5"/>
      <c r="W20634" s="2"/>
      <c r="X20634" s="5"/>
      <c r="Z20634" s="2"/>
      <c r="AB20634" s="2"/>
    </row>
    <row r="20635" spans="5:28" x14ac:dyDescent="0.3">
      <c r="E20635" s="1"/>
      <c r="Q20635" s="2"/>
      <c r="T20635" s="5"/>
      <c r="W20635" s="2"/>
      <c r="X20635" s="5"/>
      <c r="Z20635" s="2"/>
      <c r="AB20635" s="2"/>
    </row>
    <row r="20636" spans="5:28" x14ac:dyDescent="0.3">
      <c r="E20636" s="1"/>
      <c r="Q20636" s="2"/>
      <c r="T20636" s="5"/>
      <c r="W20636" s="2"/>
      <c r="X20636" s="5"/>
    </row>
    <row r="20637" spans="5:28" x14ac:dyDescent="0.3">
      <c r="E20637" s="1"/>
      <c r="Q20637" s="2"/>
      <c r="T20637" s="5"/>
      <c r="W20637" s="2"/>
      <c r="X20637" s="5"/>
      <c r="Z20637" s="2"/>
    </row>
    <row r="20638" spans="5:28" x14ac:dyDescent="0.3">
      <c r="E20638" s="1"/>
      <c r="T20638" s="5"/>
      <c r="W20638" s="2"/>
      <c r="X20638" s="5"/>
      <c r="AB20638" s="2"/>
    </row>
    <row r="20639" spans="5:28" x14ac:dyDescent="0.3">
      <c r="E20639" s="1"/>
      <c r="T20639" s="5"/>
      <c r="W20639" s="2"/>
      <c r="X20639" s="5"/>
      <c r="AB20639" s="2"/>
    </row>
    <row r="20640" spans="5:28" x14ac:dyDescent="0.3">
      <c r="E20640" s="1"/>
      <c r="T20640" s="5"/>
      <c r="W20640" s="2"/>
      <c r="X20640" s="5"/>
    </row>
    <row r="20641" spans="5:28" x14ac:dyDescent="0.3">
      <c r="E20641" s="1"/>
      <c r="Q20641" s="2"/>
      <c r="T20641" s="5"/>
      <c r="W20641" s="2"/>
      <c r="X20641" s="5"/>
    </row>
    <row r="20642" spans="5:28" x14ac:dyDescent="0.3">
      <c r="E20642" s="1"/>
      <c r="T20642" s="5"/>
      <c r="W20642" s="2"/>
      <c r="X20642" s="5"/>
      <c r="AB20642" s="2"/>
    </row>
    <row r="20643" spans="5:28" x14ac:dyDescent="0.3">
      <c r="E20643" s="1"/>
      <c r="Q20643" s="2"/>
      <c r="T20643" s="5"/>
      <c r="W20643" s="2"/>
      <c r="X20643" s="5"/>
      <c r="AB20643" s="2"/>
    </row>
    <row r="20644" spans="5:28" x14ac:dyDescent="0.3">
      <c r="E20644" s="1"/>
      <c r="Q20644" s="2"/>
      <c r="T20644" s="5"/>
      <c r="W20644" s="2"/>
      <c r="X20644" s="5"/>
      <c r="Z20644" s="2"/>
      <c r="AB20644" s="2"/>
    </row>
    <row r="20645" spans="5:28" x14ac:dyDescent="0.3">
      <c r="E20645" s="1"/>
      <c r="Q20645" s="2"/>
      <c r="T20645" s="5"/>
      <c r="W20645" s="2"/>
      <c r="X20645" s="5"/>
      <c r="Z20645" s="2"/>
      <c r="AB20645" s="2"/>
    </row>
    <row r="20646" spans="5:28" x14ac:dyDescent="0.3">
      <c r="E20646" s="1"/>
      <c r="Q20646" s="2"/>
      <c r="T20646" s="5"/>
      <c r="W20646" s="2"/>
      <c r="X20646" s="5"/>
      <c r="AB20646" s="2"/>
    </row>
    <row r="20647" spans="5:28" x14ac:dyDescent="0.3">
      <c r="E20647" s="1"/>
      <c r="Q20647" s="2"/>
      <c r="T20647" s="5"/>
      <c r="W20647" s="2"/>
      <c r="X20647" s="5"/>
      <c r="Z20647" s="2"/>
      <c r="AB20647" s="2"/>
    </row>
    <row r="20648" spans="5:28" x14ac:dyDescent="0.3">
      <c r="E20648" s="1"/>
      <c r="Q20648" s="2"/>
      <c r="T20648" s="5"/>
      <c r="W20648" s="2"/>
      <c r="X20648" s="5"/>
      <c r="Z20648" s="2"/>
    </row>
    <row r="20649" spans="5:28" x14ac:dyDescent="0.3">
      <c r="E20649" s="1"/>
      <c r="T20649" s="5"/>
      <c r="W20649" s="2"/>
      <c r="X20649" s="5"/>
      <c r="AB20649" s="2"/>
    </row>
    <row r="20650" spans="5:28" x14ac:dyDescent="0.3">
      <c r="E20650" s="1"/>
      <c r="Q20650" s="2"/>
      <c r="T20650" s="5"/>
      <c r="W20650" s="2"/>
      <c r="X20650" s="5"/>
      <c r="Z20650" s="2"/>
      <c r="AB20650" s="2"/>
    </row>
    <row r="20651" spans="5:28" x14ac:dyDescent="0.3">
      <c r="E20651" s="1"/>
      <c r="Q20651" s="2"/>
      <c r="T20651" s="5"/>
      <c r="W20651" s="2"/>
      <c r="X20651" s="5"/>
    </row>
    <row r="20652" spans="5:28" x14ac:dyDescent="0.3">
      <c r="E20652" s="1"/>
      <c r="T20652" s="5"/>
      <c r="W20652" s="2"/>
      <c r="X20652" s="5"/>
      <c r="AB20652" s="2"/>
    </row>
    <row r="20653" spans="5:28" x14ac:dyDescent="0.3">
      <c r="E20653" s="1"/>
      <c r="T20653" s="5"/>
      <c r="W20653" s="2"/>
      <c r="X20653" s="5"/>
      <c r="AB20653" s="2"/>
    </row>
    <row r="20654" spans="5:28" x14ac:dyDescent="0.3">
      <c r="E20654" s="1"/>
      <c r="Q20654" s="2"/>
      <c r="T20654" s="5"/>
      <c r="W20654" s="2"/>
      <c r="X20654" s="5"/>
    </row>
    <row r="20655" spans="5:28" x14ac:dyDescent="0.3">
      <c r="E20655" s="1"/>
      <c r="T20655" s="5"/>
      <c r="W20655" s="2"/>
      <c r="X20655" s="5"/>
      <c r="AB20655" s="2"/>
    </row>
    <row r="20656" spans="5:28" x14ac:dyDescent="0.3">
      <c r="E20656" s="1"/>
      <c r="T20656" s="5"/>
      <c r="W20656" s="2"/>
      <c r="X20656" s="5"/>
      <c r="AB20656" s="2"/>
    </row>
    <row r="20657" spans="5:28" x14ac:dyDescent="0.3">
      <c r="E20657" s="1"/>
      <c r="Q20657" s="2"/>
      <c r="T20657" s="5"/>
      <c r="W20657" s="2"/>
      <c r="X20657" s="5"/>
      <c r="AB20657" s="2"/>
    </row>
    <row r="20658" spans="5:28" x14ac:dyDescent="0.3">
      <c r="E20658" s="1"/>
      <c r="T20658" s="5"/>
      <c r="W20658" s="2"/>
      <c r="X20658" s="5"/>
      <c r="AB20658" s="2"/>
    </row>
    <row r="20659" spans="5:28" x14ac:dyDescent="0.3">
      <c r="E20659" s="1"/>
      <c r="Q20659" s="2"/>
      <c r="T20659" s="5"/>
      <c r="W20659" s="2"/>
      <c r="X20659" s="5"/>
      <c r="AB20659" s="2"/>
    </row>
    <row r="20660" spans="5:28" x14ac:dyDescent="0.3">
      <c r="E20660" s="1"/>
      <c r="T20660" s="5"/>
      <c r="W20660" s="2"/>
      <c r="X20660" s="5"/>
      <c r="AB20660" s="2"/>
    </row>
    <row r="20661" spans="5:28" x14ac:dyDescent="0.3">
      <c r="E20661" s="1"/>
      <c r="Q20661" s="2"/>
      <c r="T20661" s="5"/>
      <c r="W20661" s="2"/>
      <c r="X20661" s="5"/>
      <c r="Z20661" s="2"/>
    </row>
    <row r="20662" spans="5:28" x14ac:dyDescent="0.3">
      <c r="E20662" s="1"/>
      <c r="T20662" s="5"/>
      <c r="W20662" s="2"/>
      <c r="X20662" s="5"/>
    </row>
    <row r="20663" spans="5:28" x14ac:dyDescent="0.3">
      <c r="E20663" s="1"/>
      <c r="Q20663" s="2"/>
      <c r="T20663" s="5"/>
      <c r="W20663" s="2"/>
      <c r="X20663" s="5"/>
    </row>
    <row r="20664" spans="5:28" x14ac:dyDescent="0.3">
      <c r="E20664" s="1"/>
      <c r="T20664" s="5"/>
      <c r="W20664" s="2"/>
      <c r="X20664" s="5"/>
    </row>
    <row r="20665" spans="5:28" x14ac:dyDescent="0.3">
      <c r="E20665" s="1"/>
      <c r="T20665" s="5"/>
      <c r="W20665" s="2"/>
      <c r="X20665" s="5"/>
    </row>
    <row r="20666" spans="5:28" x14ac:dyDescent="0.3">
      <c r="E20666" s="1"/>
      <c r="T20666" s="5"/>
      <c r="W20666" s="2"/>
      <c r="X20666" s="5"/>
      <c r="AB20666" s="2"/>
    </row>
    <row r="20667" spans="5:28" x14ac:dyDescent="0.3">
      <c r="E20667" s="1"/>
      <c r="Q20667" s="2"/>
      <c r="T20667" s="5"/>
      <c r="W20667" s="2"/>
      <c r="X20667" s="5"/>
    </row>
    <row r="20668" spans="5:28" x14ac:dyDescent="0.3">
      <c r="E20668" s="1"/>
      <c r="T20668" s="5"/>
      <c r="W20668" s="2"/>
      <c r="X20668" s="5"/>
    </row>
    <row r="20669" spans="5:28" x14ac:dyDescent="0.3">
      <c r="E20669" s="1"/>
      <c r="T20669" s="5"/>
      <c r="W20669" s="2"/>
      <c r="X20669" s="5"/>
    </row>
    <row r="20670" spans="5:28" x14ac:dyDescent="0.3">
      <c r="E20670" s="1"/>
      <c r="T20670" s="5"/>
      <c r="W20670" s="2"/>
      <c r="X20670" s="5"/>
      <c r="AB20670" s="2"/>
    </row>
    <row r="20671" spans="5:28" x14ac:dyDescent="0.3">
      <c r="E20671" s="1"/>
      <c r="T20671" s="5"/>
      <c r="W20671" s="2"/>
      <c r="X20671" s="5"/>
      <c r="AB20671" s="2"/>
    </row>
    <row r="20672" spans="5:28" x14ac:dyDescent="0.3">
      <c r="E20672" s="1"/>
      <c r="Q20672" s="2"/>
      <c r="T20672" s="5"/>
      <c r="W20672" s="2"/>
      <c r="X20672" s="5"/>
    </row>
    <row r="20673" spans="5:28" x14ac:dyDescent="0.3">
      <c r="E20673" s="1"/>
      <c r="T20673" s="5"/>
      <c r="W20673" s="2"/>
      <c r="X20673" s="5"/>
      <c r="AB20673" s="2"/>
    </row>
    <row r="20674" spans="5:28" x14ac:dyDescent="0.3">
      <c r="E20674" s="1"/>
      <c r="T20674" s="5"/>
      <c r="W20674" s="2"/>
      <c r="X20674" s="5"/>
      <c r="AB20674" s="2"/>
    </row>
    <row r="20675" spans="5:28" x14ac:dyDescent="0.3">
      <c r="E20675" s="1"/>
      <c r="S20675" s="2"/>
      <c r="T20675" s="5"/>
      <c r="W20675" s="2"/>
      <c r="X20675" s="5"/>
      <c r="AB20675" s="2"/>
    </row>
    <row r="20676" spans="5:28" x14ac:dyDescent="0.3">
      <c r="E20676" s="1"/>
      <c r="T20676" s="5"/>
      <c r="W20676" s="2"/>
      <c r="X20676" s="5"/>
      <c r="AB20676" s="2"/>
    </row>
    <row r="20677" spans="5:28" x14ac:dyDescent="0.3">
      <c r="E20677" s="1"/>
      <c r="S20677" s="2"/>
      <c r="T20677" s="5"/>
      <c r="W20677" s="2"/>
      <c r="X20677" s="5"/>
      <c r="AB20677" s="2"/>
    </row>
    <row r="20678" spans="5:28" x14ac:dyDescent="0.3">
      <c r="E20678" s="1"/>
      <c r="S20678" s="2"/>
      <c r="T20678" s="5"/>
      <c r="W20678" s="2"/>
      <c r="X20678" s="5"/>
    </row>
    <row r="20679" spans="5:28" x14ac:dyDescent="0.3">
      <c r="E20679" s="1"/>
      <c r="T20679" s="5"/>
      <c r="W20679" s="2"/>
      <c r="X20679" s="5"/>
      <c r="AB20679" s="2"/>
    </row>
    <row r="20680" spans="5:28" x14ac:dyDescent="0.3">
      <c r="E20680" s="1"/>
      <c r="T20680" s="5"/>
      <c r="W20680" s="2"/>
      <c r="X20680" s="5"/>
      <c r="AB20680" s="2"/>
    </row>
    <row r="20681" spans="5:28" x14ac:dyDescent="0.3">
      <c r="E20681" s="1"/>
      <c r="T20681" s="5"/>
      <c r="W20681" s="2"/>
      <c r="X20681" s="5"/>
      <c r="AB20681" s="2"/>
    </row>
    <row r="20682" spans="5:28" x14ac:dyDescent="0.3">
      <c r="E20682" s="1"/>
      <c r="T20682" s="5"/>
      <c r="W20682" s="2"/>
      <c r="X20682" s="5"/>
      <c r="AB20682" s="2"/>
    </row>
    <row r="20683" spans="5:28" x14ac:dyDescent="0.3">
      <c r="E20683" s="1"/>
      <c r="T20683" s="5"/>
      <c r="W20683" s="2"/>
      <c r="X20683" s="5"/>
      <c r="AB20683" s="2"/>
    </row>
    <row r="20684" spans="5:28" x14ac:dyDescent="0.3">
      <c r="E20684" s="1"/>
      <c r="T20684" s="5"/>
      <c r="W20684" s="2"/>
      <c r="X20684" s="5"/>
      <c r="AB20684" s="2"/>
    </row>
    <row r="20685" spans="5:28" x14ac:dyDescent="0.3">
      <c r="E20685" s="1"/>
      <c r="Q20685" s="2"/>
      <c r="T20685" s="5"/>
      <c r="W20685" s="2"/>
      <c r="X20685" s="5"/>
      <c r="Z20685" s="2"/>
    </row>
    <row r="20686" spans="5:28" x14ac:dyDescent="0.3">
      <c r="E20686" s="1"/>
      <c r="Q20686" s="2"/>
      <c r="T20686" s="5"/>
      <c r="W20686" s="2"/>
      <c r="X20686" s="5"/>
      <c r="Z20686" s="2"/>
    </row>
    <row r="20687" spans="5:28" x14ac:dyDescent="0.3">
      <c r="E20687" s="1"/>
      <c r="Q20687" s="2"/>
      <c r="T20687" s="5"/>
      <c r="W20687" s="2"/>
      <c r="X20687" s="5"/>
      <c r="Z20687" s="2"/>
    </row>
    <row r="20688" spans="5:28" x14ac:dyDescent="0.3">
      <c r="E20688" s="1"/>
      <c r="Q20688" s="2"/>
      <c r="T20688" s="5"/>
      <c r="W20688" s="2"/>
      <c r="X20688" s="5"/>
      <c r="Z20688" s="2"/>
    </row>
    <row r="20689" spans="5:28" x14ac:dyDescent="0.3">
      <c r="E20689" s="1"/>
      <c r="Q20689" s="2"/>
      <c r="T20689" s="5"/>
      <c r="W20689" s="2"/>
      <c r="X20689" s="5"/>
      <c r="Z20689" s="2"/>
    </row>
    <row r="20690" spans="5:28" x14ac:dyDescent="0.3">
      <c r="E20690" s="1"/>
      <c r="Q20690" s="2"/>
      <c r="T20690" s="5"/>
      <c r="W20690" s="2"/>
      <c r="X20690" s="5"/>
      <c r="Z20690" s="2"/>
    </row>
    <row r="20691" spans="5:28" x14ac:dyDescent="0.3">
      <c r="E20691" s="1"/>
      <c r="Q20691" s="2"/>
      <c r="T20691" s="5"/>
      <c r="W20691" s="2"/>
      <c r="X20691" s="5"/>
      <c r="Z20691" s="2"/>
      <c r="AB20691" s="2"/>
    </row>
    <row r="20692" spans="5:28" x14ac:dyDescent="0.3">
      <c r="E20692" s="1"/>
      <c r="Q20692" s="2"/>
      <c r="T20692" s="5"/>
      <c r="W20692" s="2"/>
      <c r="X20692" s="5"/>
      <c r="Z20692" s="2"/>
      <c r="AB20692" s="2"/>
    </row>
    <row r="20693" spans="5:28" x14ac:dyDescent="0.3">
      <c r="E20693" s="1"/>
      <c r="Q20693" s="2"/>
      <c r="T20693" s="5"/>
      <c r="W20693" s="2"/>
      <c r="X20693" s="5"/>
      <c r="Z20693" s="2"/>
    </row>
    <row r="20694" spans="5:28" x14ac:dyDescent="0.3">
      <c r="E20694" s="1"/>
      <c r="Q20694" s="2"/>
      <c r="T20694" s="5"/>
      <c r="W20694" s="2"/>
      <c r="X20694" s="5"/>
      <c r="Z20694" s="2"/>
      <c r="AB20694" s="2"/>
    </row>
    <row r="20695" spans="5:28" x14ac:dyDescent="0.3">
      <c r="E20695" s="1"/>
      <c r="Q20695" s="2"/>
      <c r="T20695" s="5"/>
      <c r="W20695" s="2"/>
      <c r="X20695" s="5"/>
      <c r="Z20695" s="2"/>
      <c r="AB20695" s="2"/>
    </row>
    <row r="20696" spans="5:28" x14ac:dyDescent="0.3">
      <c r="E20696" s="1"/>
      <c r="Q20696" s="2"/>
      <c r="T20696" s="5"/>
      <c r="W20696" s="2"/>
      <c r="X20696" s="5"/>
      <c r="Z20696" s="2"/>
    </row>
    <row r="20697" spans="5:28" x14ac:dyDescent="0.3">
      <c r="E20697" s="1"/>
      <c r="Q20697" s="2"/>
      <c r="T20697" s="5"/>
      <c r="W20697" s="2"/>
      <c r="X20697" s="5"/>
      <c r="Z20697" s="2"/>
      <c r="AB20697" s="2"/>
    </row>
    <row r="20698" spans="5:28" x14ac:dyDescent="0.3">
      <c r="E20698" s="1"/>
      <c r="Q20698" s="2"/>
      <c r="T20698" s="5"/>
      <c r="W20698" s="2"/>
      <c r="X20698" s="5"/>
      <c r="Z20698" s="2"/>
    </row>
    <row r="20699" spans="5:28" x14ac:dyDescent="0.3">
      <c r="E20699" s="1"/>
      <c r="Q20699" s="2"/>
      <c r="T20699" s="5"/>
      <c r="W20699" s="2"/>
      <c r="X20699" s="5"/>
      <c r="Z20699" s="2"/>
      <c r="AB20699" s="2"/>
    </row>
    <row r="20700" spans="5:28" x14ac:dyDescent="0.3">
      <c r="E20700" s="1"/>
      <c r="Q20700" s="2"/>
      <c r="T20700" s="5"/>
      <c r="W20700" s="2"/>
      <c r="X20700" s="5"/>
      <c r="Z20700" s="2"/>
      <c r="AB20700" s="2"/>
    </row>
    <row r="20701" spans="5:28" x14ac:dyDescent="0.3">
      <c r="E20701" s="1"/>
      <c r="T20701" s="5"/>
      <c r="W20701" s="2"/>
      <c r="X20701" s="5"/>
      <c r="AB20701" s="2"/>
    </row>
    <row r="20702" spans="5:28" x14ac:dyDescent="0.3">
      <c r="E20702" s="1"/>
      <c r="T20702" s="5"/>
      <c r="W20702" s="2"/>
      <c r="X20702" s="5"/>
      <c r="AB20702" s="2"/>
    </row>
    <row r="20703" spans="5:28" x14ac:dyDescent="0.3">
      <c r="E20703" s="1"/>
      <c r="T20703" s="5"/>
      <c r="W20703" s="2"/>
      <c r="X20703" s="5"/>
    </row>
    <row r="20704" spans="5:28" x14ac:dyDescent="0.3">
      <c r="E20704" s="1"/>
      <c r="T20704" s="5"/>
      <c r="W20704" s="2"/>
      <c r="X20704" s="5"/>
    </row>
    <row r="20705" spans="5:28" x14ac:dyDescent="0.3">
      <c r="E20705" s="1"/>
      <c r="T20705" s="5"/>
      <c r="W20705" s="2"/>
      <c r="X20705" s="5"/>
    </row>
    <row r="20706" spans="5:28" x14ac:dyDescent="0.3">
      <c r="E20706" s="1"/>
      <c r="Q20706" s="2"/>
      <c r="T20706" s="5"/>
      <c r="W20706" s="2"/>
      <c r="X20706" s="5"/>
      <c r="Z20706" s="2"/>
    </row>
    <row r="20707" spans="5:28" x14ac:dyDescent="0.3">
      <c r="E20707" s="1"/>
      <c r="Q20707" s="2"/>
      <c r="T20707" s="5"/>
      <c r="W20707" s="2"/>
      <c r="X20707" s="5"/>
      <c r="Z20707" s="2"/>
    </row>
    <row r="20708" spans="5:28" x14ac:dyDescent="0.3">
      <c r="E20708" s="1"/>
      <c r="Q20708" s="2"/>
      <c r="T20708" s="5"/>
      <c r="W20708" s="2"/>
      <c r="X20708" s="5"/>
      <c r="Z20708" s="2"/>
      <c r="AB20708" s="2"/>
    </row>
    <row r="20709" spans="5:28" x14ac:dyDescent="0.3">
      <c r="E20709" s="1"/>
      <c r="Q20709" s="2"/>
      <c r="T20709" s="5"/>
      <c r="W20709" s="2"/>
      <c r="X20709" s="5"/>
      <c r="Z20709" s="2"/>
    </row>
    <row r="20710" spans="5:28" x14ac:dyDescent="0.3">
      <c r="E20710" s="1"/>
      <c r="Q20710" s="2"/>
      <c r="T20710" s="5"/>
      <c r="W20710" s="2"/>
      <c r="X20710" s="5"/>
      <c r="Z20710" s="2"/>
    </row>
    <row r="20711" spans="5:28" x14ac:dyDescent="0.3">
      <c r="E20711" s="1"/>
      <c r="Q20711" s="2"/>
      <c r="T20711" s="5"/>
      <c r="W20711" s="2"/>
      <c r="X20711" s="5"/>
    </row>
    <row r="20712" spans="5:28" x14ac:dyDescent="0.3">
      <c r="E20712" s="1"/>
      <c r="T20712" s="5"/>
      <c r="W20712" s="2"/>
      <c r="X20712" s="5"/>
    </row>
    <row r="20713" spans="5:28" x14ac:dyDescent="0.3">
      <c r="E20713" s="1"/>
      <c r="Q20713" s="2"/>
      <c r="T20713" s="5"/>
      <c r="W20713" s="2"/>
      <c r="X20713" s="5"/>
      <c r="Z20713" s="2"/>
    </row>
    <row r="20714" spans="5:28" x14ac:dyDescent="0.3">
      <c r="E20714" s="1"/>
      <c r="T20714" s="5"/>
      <c r="W20714" s="2"/>
      <c r="X20714" s="5"/>
    </row>
    <row r="20715" spans="5:28" x14ac:dyDescent="0.3">
      <c r="E20715" s="1"/>
      <c r="Q20715" s="2"/>
      <c r="T20715" s="5"/>
      <c r="W20715" s="2"/>
      <c r="X20715" s="5"/>
      <c r="Z20715" s="2"/>
    </row>
    <row r="20716" spans="5:28" x14ac:dyDescent="0.3">
      <c r="E20716" s="1"/>
      <c r="Q20716" s="2"/>
      <c r="T20716" s="5"/>
      <c r="W20716" s="2"/>
      <c r="X20716" s="5"/>
      <c r="Z20716" s="2"/>
    </row>
    <row r="20717" spans="5:28" x14ac:dyDescent="0.3">
      <c r="E20717" s="1"/>
      <c r="T20717" s="5"/>
      <c r="W20717" s="2"/>
      <c r="X20717" s="5"/>
    </row>
    <row r="20718" spans="5:28" x14ac:dyDescent="0.3">
      <c r="E20718" s="1"/>
      <c r="T20718" s="5"/>
      <c r="W20718" s="2"/>
      <c r="X20718" s="5"/>
    </row>
    <row r="20719" spans="5:28" x14ac:dyDescent="0.3">
      <c r="E20719" s="1"/>
      <c r="T20719" s="5"/>
      <c r="W20719" s="2"/>
      <c r="X20719" s="5"/>
    </row>
    <row r="20720" spans="5:28" x14ac:dyDescent="0.3">
      <c r="E20720" s="1"/>
      <c r="T20720" s="5"/>
      <c r="W20720" s="2"/>
      <c r="X20720" s="5"/>
    </row>
    <row r="20721" spans="5:28" x14ac:dyDescent="0.3">
      <c r="E20721" s="1"/>
      <c r="T20721" s="5"/>
      <c r="W20721" s="2"/>
      <c r="X20721" s="5"/>
    </row>
    <row r="20722" spans="5:28" x14ac:dyDescent="0.3">
      <c r="E20722" s="1"/>
      <c r="Q20722" s="2"/>
      <c r="T20722" s="5"/>
      <c r="W20722" s="2"/>
      <c r="X20722" s="5"/>
      <c r="Z20722" s="2"/>
    </row>
    <row r="20723" spans="5:28" x14ac:dyDescent="0.3">
      <c r="E20723" s="1"/>
      <c r="T20723" s="5"/>
      <c r="W20723" s="2"/>
      <c r="X20723" s="5"/>
    </row>
    <row r="20724" spans="5:28" x14ac:dyDescent="0.3">
      <c r="E20724" s="1"/>
      <c r="T20724" s="5"/>
      <c r="W20724" s="2"/>
      <c r="X20724" s="5"/>
      <c r="AB20724" s="2"/>
    </row>
    <row r="20725" spans="5:28" x14ac:dyDescent="0.3">
      <c r="E20725" s="1"/>
      <c r="T20725" s="5"/>
      <c r="W20725" s="2"/>
      <c r="X20725" s="5"/>
    </row>
    <row r="20726" spans="5:28" x14ac:dyDescent="0.3">
      <c r="E20726" s="1"/>
      <c r="T20726" s="5"/>
      <c r="W20726" s="2"/>
      <c r="X20726" s="5"/>
    </row>
    <row r="20727" spans="5:28" x14ac:dyDescent="0.3">
      <c r="E20727" s="1"/>
      <c r="Q20727" s="2"/>
      <c r="T20727" s="5"/>
      <c r="W20727" s="2"/>
      <c r="X20727" s="5"/>
      <c r="Z20727" s="2"/>
    </row>
    <row r="20728" spans="5:28" x14ac:dyDescent="0.3">
      <c r="E20728" s="1"/>
      <c r="Q20728" s="2"/>
      <c r="T20728" s="5"/>
      <c r="W20728" s="2"/>
      <c r="X20728" s="5"/>
      <c r="Z20728" s="2"/>
    </row>
    <row r="20729" spans="5:28" x14ac:dyDescent="0.3">
      <c r="E20729" s="1"/>
      <c r="Q20729" s="2"/>
      <c r="T20729" s="5"/>
      <c r="W20729" s="2"/>
      <c r="X20729" s="5"/>
      <c r="Z20729" s="2"/>
    </row>
    <row r="20730" spans="5:28" x14ac:dyDescent="0.3">
      <c r="E20730" s="1"/>
      <c r="T20730" s="5"/>
      <c r="W20730" s="2"/>
      <c r="X20730" s="5"/>
    </row>
    <row r="20731" spans="5:28" x14ac:dyDescent="0.3">
      <c r="E20731" s="1"/>
      <c r="T20731" s="5"/>
      <c r="W20731" s="2"/>
      <c r="X20731" s="5"/>
    </row>
    <row r="20732" spans="5:28" x14ac:dyDescent="0.3">
      <c r="E20732" s="1"/>
      <c r="T20732" s="5"/>
      <c r="W20732" s="2"/>
      <c r="X20732" s="5"/>
      <c r="AB20732" s="2"/>
    </row>
    <row r="20733" spans="5:28" x14ac:dyDescent="0.3">
      <c r="E20733" s="1"/>
      <c r="T20733" s="5"/>
      <c r="W20733" s="2"/>
      <c r="X20733" s="5"/>
      <c r="AB20733" s="2"/>
    </row>
    <row r="20734" spans="5:28" x14ac:dyDescent="0.3">
      <c r="E20734" s="1"/>
      <c r="T20734" s="5"/>
      <c r="W20734" s="2"/>
      <c r="X20734" s="5"/>
      <c r="AB20734" s="2"/>
    </row>
    <row r="20735" spans="5:28" x14ac:dyDescent="0.3">
      <c r="E20735" s="1"/>
      <c r="T20735" s="5"/>
      <c r="W20735" s="2"/>
      <c r="X20735" s="5"/>
    </row>
    <row r="20736" spans="5:28" x14ac:dyDescent="0.3">
      <c r="E20736" s="1"/>
      <c r="T20736" s="5"/>
      <c r="W20736" s="2"/>
      <c r="X20736" s="5"/>
    </row>
    <row r="20737" spans="5:28" x14ac:dyDescent="0.3">
      <c r="E20737" s="1"/>
      <c r="T20737" s="5"/>
      <c r="W20737" s="2"/>
      <c r="X20737" s="5"/>
      <c r="AB20737" s="2"/>
    </row>
    <row r="20738" spans="5:28" x14ac:dyDescent="0.3">
      <c r="E20738" s="1"/>
      <c r="W20738" s="2"/>
      <c r="X20738" s="5"/>
      <c r="AB20738" s="2"/>
    </row>
    <row r="20739" spans="5:28" x14ac:dyDescent="0.3">
      <c r="E20739" s="1"/>
      <c r="T20739" s="5"/>
      <c r="W20739" s="2"/>
      <c r="X20739" s="5"/>
    </row>
    <row r="20740" spans="5:28" x14ac:dyDescent="0.3">
      <c r="E20740" s="1"/>
      <c r="W20740" s="2"/>
      <c r="X20740" s="5"/>
    </row>
    <row r="20741" spans="5:28" x14ac:dyDescent="0.3">
      <c r="E20741" s="1"/>
      <c r="W20741" s="2"/>
      <c r="X20741" s="5"/>
    </row>
    <row r="20742" spans="5:28" x14ac:dyDescent="0.3">
      <c r="E20742" s="1"/>
      <c r="W20742" s="2"/>
      <c r="X20742" s="5"/>
    </row>
    <row r="20743" spans="5:28" x14ac:dyDescent="0.3">
      <c r="E20743" s="1"/>
      <c r="W20743" s="2"/>
      <c r="X20743" s="5"/>
    </row>
    <row r="20744" spans="5:28" x14ac:dyDescent="0.3">
      <c r="E20744" s="1"/>
      <c r="W20744" s="2"/>
      <c r="X20744" s="5"/>
    </row>
    <row r="20745" spans="5:28" x14ac:dyDescent="0.3">
      <c r="E20745" s="1"/>
      <c r="W20745" s="2"/>
      <c r="X20745" s="5"/>
    </row>
    <row r="20746" spans="5:28" x14ac:dyDescent="0.3">
      <c r="E20746" s="1"/>
      <c r="W20746" s="2"/>
      <c r="X20746" s="5"/>
      <c r="AB20746" s="2"/>
    </row>
    <row r="20747" spans="5:28" x14ac:dyDescent="0.3">
      <c r="E20747" s="1"/>
      <c r="W20747" s="2"/>
      <c r="X20747" s="5"/>
      <c r="AB20747" s="2"/>
    </row>
    <row r="20748" spans="5:28" x14ac:dyDescent="0.3">
      <c r="E20748" s="1"/>
      <c r="T20748" s="5"/>
      <c r="W20748" s="2"/>
      <c r="X20748" s="5"/>
    </row>
    <row r="20749" spans="5:28" x14ac:dyDescent="0.3">
      <c r="E20749" s="1"/>
      <c r="T20749" s="5"/>
      <c r="W20749" s="2"/>
      <c r="X20749" s="5"/>
    </row>
    <row r="20750" spans="5:28" x14ac:dyDescent="0.3">
      <c r="E20750" s="1"/>
    </row>
    <row r="20751" spans="5:28" x14ac:dyDescent="0.3">
      <c r="E20751" s="1"/>
    </row>
    <row r="20752" spans="5:28" x14ac:dyDescent="0.3">
      <c r="E20752" s="1"/>
    </row>
    <row r="20753" spans="5:28" x14ac:dyDescent="0.3">
      <c r="E20753" s="1"/>
      <c r="Q20753" s="2"/>
      <c r="Z20753" s="2"/>
    </row>
    <row r="20754" spans="5:28" x14ac:dyDescent="0.3">
      <c r="E20754" s="1"/>
      <c r="Z20754" s="2"/>
    </row>
    <row r="20755" spans="5:28" x14ac:dyDescent="0.3">
      <c r="E20755" s="1"/>
    </row>
    <row r="20756" spans="5:28" x14ac:dyDescent="0.3">
      <c r="E20756" s="1"/>
    </row>
    <row r="20757" spans="5:28" x14ac:dyDescent="0.3">
      <c r="E20757" s="1"/>
    </row>
    <row r="20758" spans="5:28" x14ac:dyDescent="0.3">
      <c r="E20758" s="1"/>
    </row>
    <row r="20759" spans="5:28" x14ac:dyDescent="0.3">
      <c r="E20759" s="1"/>
    </row>
    <row r="20760" spans="5:28" x14ac:dyDescent="0.3">
      <c r="E20760" s="1"/>
      <c r="Q20760" s="2"/>
    </row>
    <row r="20761" spans="5:28" x14ac:dyDescent="0.3">
      <c r="E20761" s="1"/>
      <c r="Q20761" s="2"/>
      <c r="Z20761" s="2"/>
    </row>
    <row r="20762" spans="5:28" x14ac:dyDescent="0.3">
      <c r="E20762" s="1"/>
      <c r="Q20762" s="2"/>
      <c r="Z20762" s="2"/>
    </row>
    <row r="20763" spans="5:28" x14ac:dyDescent="0.3">
      <c r="E20763" s="1"/>
      <c r="Q20763" s="2"/>
      <c r="Z20763" s="2"/>
    </row>
    <row r="20764" spans="5:28" x14ac:dyDescent="0.3">
      <c r="E20764" s="1"/>
      <c r="Z20764" s="2"/>
    </row>
    <row r="20765" spans="5:28" x14ac:dyDescent="0.3">
      <c r="E20765" s="1"/>
      <c r="Z20765" s="2"/>
    </row>
    <row r="20766" spans="5:28" x14ac:dyDescent="0.3">
      <c r="E20766" s="1"/>
    </row>
    <row r="20767" spans="5:28" x14ac:dyDescent="0.3">
      <c r="E20767" s="1"/>
      <c r="Z20767" s="2"/>
    </row>
    <row r="20768" spans="5:28" x14ac:dyDescent="0.3">
      <c r="E20768" s="1"/>
      <c r="Z20768" s="2"/>
      <c r="AB20768" s="2"/>
    </row>
    <row r="20769" spans="5:28" x14ac:dyDescent="0.3">
      <c r="E20769" s="1"/>
      <c r="Z20769" s="2"/>
    </row>
    <row r="20770" spans="5:28" x14ac:dyDescent="0.3">
      <c r="E20770" s="1"/>
      <c r="Q20770" s="2"/>
      <c r="Z20770" s="2"/>
    </row>
    <row r="20771" spans="5:28" x14ac:dyDescent="0.3">
      <c r="E20771" s="1"/>
      <c r="Q20771" s="2"/>
      <c r="Z20771" s="2"/>
    </row>
    <row r="20772" spans="5:28" x14ac:dyDescent="0.3">
      <c r="E20772" s="1"/>
      <c r="Q20772" s="2"/>
      <c r="Z20772" s="2"/>
    </row>
    <row r="20773" spans="5:28" x14ac:dyDescent="0.3">
      <c r="E20773" s="1"/>
      <c r="Q20773" s="2"/>
      <c r="Z20773" s="2"/>
      <c r="AB20773" s="2"/>
    </row>
    <row r="20774" spans="5:28" x14ac:dyDescent="0.3">
      <c r="E20774" s="1"/>
      <c r="Q20774" s="2"/>
      <c r="Z20774" s="2"/>
    </row>
    <row r="20775" spans="5:28" x14ac:dyDescent="0.3">
      <c r="E20775" s="1"/>
      <c r="Q20775" s="2"/>
      <c r="Z20775" s="2"/>
    </row>
    <row r="20776" spans="5:28" x14ac:dyDescent="0.3">
      <c r="E20776" s="1"/>
      <c r="T20776" s="5"/>
      <c r="X20776" s="5"/>
      <c r="AB20776" s="2"/>
    </row>
    <row r="20777" spans="5:28" x14ac:dyDescent="0.3">
      <c r="E20777" s="1"/>
      <c r="T20777" s="5"/>
      <c r="X20777" s="5"/>
      <c r="AB20777" s="2"/>
    </row>
    <row r="20778" spans="5:28" x14ac:dyDescent="0.3">
      <c r="E20778" s="1"/>
      <c r="T20778" s="5"/>
      <c r="X20778" s="5"/>
      <c r="Z20778" s="2"/>
    </row>
    <row r="20779" spans="5:28" x14ac:dyDescent="0.3">
      <c r="E20779" s="1"/>
      <c r="T20779" s="5"/>
      <c r="X20779" s="5"/>
    </row>
    <row r="20780" spans="5:28" x14ac:dyDescent="0.3">
      <c r="E20780" s="1"/>
      <c r="Q20780" s="2"/>
      <c r="T20780" s="5"/>
      <c r="X20780" s="5"/>
      <c r="Z20780" s="2"/>
      <c r="AB20780" s="2"/>
    </row>
    <row r="20781" spans="5:28" x14ac:dyDescent="0.3">
      <c r="E20781" s="1"/>
      <c r="T20781" s="5"/>
      <c r="X20781" s="5"/>
    </row>
    <row r="20782" spans="5:28" x14ac:dyDescent="0.3">
      <c r="E20782" s="1"/>
      <c r="Q20782" s="2"/>
      <c r="T20782" s="5"/>
      <c r="X20782" s="5"/>
      <c r="Z20782" s="2"/>
    </row>
    <row r="20783" spans="5:28" x14ac:dyDescent="0.3">
      <c r="E20783" s="1"/>
      <c r="Q20783" s="2"/>
      <c r="T20783" s="5"/>
      <c r="X20783" s="5"/>
      <c r="Z20783" s="2"/>
      <c r="AB20783" s="2"/>
    </row>
    <row r="20784" spans="5:28" x14ac:dyDescent="0.3">
      <c r="E20784" s="1"/>
      <c r="T20784" s="5"/>
      <c r="X20784" s="5"/>
    </row>
    <row r="20785" spans="5:28" x14ac:dyDescent="0.3">
      <c r="E20785" s="1"/>
      <c r="Q20785" s="2"/>
      <c r="T20785" s="5"/>
      <c r="X20785" s="5"/>
      <c r="Z20785" s="2"/>
    </row>
    <row r="20786" spans="5:28" x14ac:dyDescent="0.3">
      <c r="E20786" s="1"/>
      <c r="Q20786" s="2"/>
      <c r="T20786" s="5"/>
      <c r="X20786" s="5"/>
      <c r="Z20786" s="2"/>
    </row>
    <row r="20787" spans="5:28" x14ac:dyDescent="0.3">
      <c r="E20787" s="1"/>
      <c r="Q20787" s="2"/>
      <c r="T20787" s="5"/>
      <c r="X20787" s="5"/>
      <c r="Z20787" s="2"/>
      <c r="AB20787" s="2"/>
    </row>
    <row r="20788" spans="5:28" x14ac:dyDescent="0.3">
      <c r="E20788" s="1"/>
      <c r="Q20788" s="2"/>
      <c r="T20788" s="5"/>
      <c r="X20788" s="5"/>
      <c r="Z20788" s="2"/>
    </row>
    <row r="20789" spans="5:28" x14ac:dyDescent="0.3">
      <c r="E20789" s="1"/>
      <c r="T20789" s="5"/>
      <c r="X20789" s="5"/>
    </row>
    <row r="20790" spans="5:28" x14ac:dyDescent="0.3">
      <c r="E20790" s="1"/>
      <c r="T20790" s="5"/>
      <c r="X20790" s="5"/>
    </row>
    <row r="20791" spans="5:28" x14ac:dyDescent="0.3">
      <c r="E20791" s="1"/>
      <c r="T20791" s="5"/>
      <c r="X20791" s="5"/>
    </row>
    <row r="20792" spans="5:28" x14ac:dyDescent="0.3">
      <c r="E20792" s="1"/>
      <c r="T20792" s="5"/>
      <c r="X20792" s="5"/>
    </row>
    <row r="20793" spans="5:28" x14ac:dyDescent="0.3">
      <c r="E20793" s="1"/>
      <c r="Q20793" s="2"/>
      <c r="T20793" s="5"/>
      <c r="X20793" s="5"/>
      <c r="Z20793" s="2"/>
    </row>
    <row r="20794" spans="5:28" x14ac:dyDescent="0.3">
      <c r="E20794" s="1"/>
      <c r="T20794" s="5"/>
      <c r="X20794" s="5"/>
    </row>
    <row r="20795" spans="5:28" x14ac:dyDescent="0.3">
      <c r="E20795" s="1"/>
      <c r="T20795" s="5"/>
      <c r="X20795" s="5"/>
    </row>
    <row r="20796" spans="5:28" x14ac:dyDescent="0.3">
      <c r="E20796" s="1"/>
      <c r="T20796" s="5"/>
      <c r="X20796" s="5"/>
      <c r="AB20796" s="2"/>
    </row>
    <row r="20797" spans="5:28" x14ac:dyDescent="0.3">
      <c r="E20797" s="1"/>
      <c r="T20797" s="5"/>
      <c r="X20797" s="5"/>
      <c r="Z20797" s="2"/>
    </row>
    <row r="20798" spans="5:28" x14ac:dyDescent="0.3">
      <c r="E20798" s="1"/>
      <c r="Q20798" s="2"/>
      <c r="T20798" s="5"/>
      <c r="X20798" s="5"/>
      <c r="Z20798" s="2"/>
    </row>
    <row r="20799" spans="5:28" x14ac:dyDescent="0.3">
      <c r="E20799" s="1"/>
      <c r="Q20799" s="2"/>
      <c r="T20799" s="5"/>
      <c r="X20799" s="5"/>
      <c r="Z20799" s="2"/>
      <c r="AB20799" s="2"/>
    </row>
    <row r="20800" spans="5:28" x14ac:dyDescent="0.3">
      <c r="E20800" s="1"/>
      <c r="Q20800" s="2"/>
      <c r="T20800" s="5"/>
      <c r="X20800" s="5"/>
      <c r="Z20800" s="2"/>
    </row>
    <row r="20801" spans="5:28" x14ac:dyDescent="0.3">
      <c r="E20801" s="1"/>
      <c r="Q20801" s="2"/>
      <c r="T20801" s="5"/>
      <c r="X20801" s="5"/>
    </row>
    <row r="20802" spans="5:28" x14ac:dyDescent="0.3">
      <c r="E20802" s="1"/>
      <c r="T20802" s="5"/>
      <c r="X20802" s="5"/>
    </row>
    <row r="20803" spans="5:28" x14ac:dyDescent="0.3">
      <c r="E20803" s="1"/>
      <c r="T20803" s="5"/>
      <c r="X20803" s="5"/>
    </row>
    <row r="20804" spans="5:28" x14ac:dyDescent="0.3">
      <c r="E20804" s="1"/>
      <c r="T20804" s="5"/>
      <c r="X20804" s="5"/>
    </row>
    <row r="20805" spans="5:28" x14ac:dyDescent="0.3">
      <c r="E20805" s="1"/>
      <c r="T20805" s="5"/>
      <c r="X20805" s="5"/>
    </row>
    <row r="20806" spans="5:28" x14ac:dyDescent="0.3">
      <c r="E20806" s="1"/>
      <c r="Q20806" s="2"/>
      <c r="T20806" s="5"/>
      <c r="X20806" s="5"/>
      <c r="Z20806" s="2"/>
    </row>
    <row r="20807" spans="5:28" x14ac:dyDescent="0.3">
      <c r="E20807" s="1"/>
      <c r="T20807" s="5"/>
      <c r="X20807" s="5"/>
    </row>
    <row r="20808" spans="5:28" x14ac:dyDescent="0.3">
      <c r="E20808" s="1"/>
      <c r="T20808" s="5"/>
      <c r="X20808" s="5"/>
      <c r="Z20808" s="2"/>
    </row>
    <row r="20809" spans="5:28" x14ac:dyDescent="0.3">
      <c r="E20809" s="1"/>
      <c r="T20809" s="5"/>
      <c r="X20809" s="5"/>
    </row>
    <row r="20810" spans="5:28" x14ac:dyDescent="0.3">
      <c r="E20810" s="1"/>
      <c r="Q20810" s="2"/>
      <c r="T20810" s="5"/>
      <c r="X20810" s="5"/>
      <c r="Z20810" s="2"/>
    </row>
    <row r="20811" spans="5:28" x14ac:dyDescent="0.3">
      <c r="E20811" s="1"/>
      <c r="Q20811" s="2"/>
      <c r="T20811" s="5"/>
      <c r="X20811" s="5"/>
      <c r="Z20811" s="2"/>
    </row>
    <row r="20812" spans="5:28" x14ac:dyDescent="0.3">
      <c r="E20812" s="1"/>
      <c r="Q20812" s="2"/>
      <c r="T20812" s="5"/>
      <c r="X20812" s="5"/>
      <c r="Z20812" s="2"/>
    </row>
    <row r="20813" spans="5:28" x14ac:dyDescent="0.3">
      <c r="E20813" s="1"/>
      <c r="Q20813" s="2"/>
      <c r="T20813" s="5"/>
      <c r="X20813" s="5"/>
    </row>
    <row r="20814" spans="5:28" x14ac:dyDescent="0.3">
      <c r="E20814" s="1"/>
      <c r="Q20814" s="2"/>
      <c r="T20814" s="5"/>
      <c r="X20814" s="5"/>
    </row>
    <row r="20815" spans="5:28" x14ac:dyDescent="0.3">
      <c r="E20815" s="1"/>
      <c r="T20815" s="5"/>
      <c r="X20815" s="5"/>
      <c r="AB20815" s="2"/>
    </row>
    <row r="20816" spans="5:28" x14ac:dyDescent="0.3">
      <c r="E20816" s="1"/>
      <c r="T20816" s="5"/>
      <c r="X20816" s="5"/>
    </row>
    <row r="20817" spans="5:28" x14ac:dyDescent="0.3">
      <c r="E20817" s="1"/>
      <c r="T20817" s="5"/>
      <c r="X20817" s="5"/>
    </row>
    <row r="20818" spans="5:28" x14ac:dyDescent="0.3">
      <c r="E20818" s="1"/>
      <c r="T20818" s="5"/>
      <c r="X20818" s="5"/>
      <c r="Z20818" s="2"/>
    </row>
    <row r="20819" spans="5:28" x14ac:dyDescent="0.3">
      <c r="E20819" s="1"/>
      <c r="Q20819" s="2"/>
      <c r="T20819" s="5"/>
      <c r="X20819" s="5"/>
    </row>
    <row r="20820" spans="5:28" x14ac:dyDescent="0.3">
      <c r="E20820" s="1"/>
      <c r="Q20820" s="2"/>
      <c r="T20820" s="5"/>
      <c r="X20820" s="5"/>
      <c r="Z20820" s="2"/>
    </row>
    <row r="20821" spans="5:28" x14ac:dyDescent="0.3">
      <c r="E20821" s="1"/>
      <c r="T20821" s="5"/>
      <c r="X20821" s="5"/>
    </row>
    <row r="20822" spans="5:28" x14ac:dyDescent="0.3">
      <c r="E20822" s="1"/>
      <c r="T20822" s="5"/>
      <c r="X20822" s="5"/>
    </row>
    <row r="20823" spans="5:28" x14ac:dyDescent="0.3">
      <c r="E20823" s="1"/>
      <c r="Q20823" s="2"/>
      <c r="T20823" s="5"/>
      <c r="X20823" s="5"/>
      <c r="Z20823" s="2"/>
    </row>
    <row r="20824" spans="5:28" x14ac:dyDescent="0.3">
      <c r="E20824" s="1"/>
      <c r="T20824" s="5"/>
      <c r="X20824" s="5"/>
    </row>
    <row r="20825" spans="5:28" x14ac:dyDescent="0.3">
      <c r="E20825" s="1"/>
      <c r="T20825" s="5"/>
      <c r="X20825" s="5"/>
    </row>
    <row r="20826" spans="5:28" x14ac:dyDescent="0.3">
      <c r="E20826" s="1"/>
      <c r="T20826" s="5"/>
      <c r="X20826" s="5"/>
    </row>
    <row r="20827" spans="5:28" x14ac:dyDescent="0.3">
      <c r="E20827" s="1"/>
      <c r="T20827" s="5"/>
      <c r="X20827" s="5"/>
    </row>
    <row r="20828" spans="5:28" x14ac:dyDescent="0.3">
      <c r="E20828" s="1"/>
      <c r="T20828" s="5"/>
      <c r="X20828" s="5"/>
      <c r="AB20828" s="2"/>
    </row>
    <row r="20829" spans="5:28" x14ac:dyDescent="0.3">
      <c r="E20829" s="1"/>
      <c r="Q20829" s="2"/>
      <c r="T20829" s="5"/>
      <c r="X20829" s="5"/>
      <c r="Z20829" s="2"/>
    </row>
    <row r="20830" spans="5:28" x14ac:dyDescent="0.3">
      <c r="E20830" s="1"/>
      <c r="Q20830" s="2"/>
      <c r="T20830" s="5"/>
      <c r="X20830" s="5"/>
      <c r="Z20830" s="2"/>
    </row>
    <row r="20831" spans="5:28" x14ac:dyDescent="0.3">
      <c r="E20831" s="1"/>
      <c r="Q20831" s="2"/>
      <c r="T20831" s="5"/>
      <c r="X20831" s="5"/>
      <c r="Z20831" s="2"/>
    </row>
    <row r="20832" spans="5:28" x14ac:dyDescent="0.3">
      <c r="E20832" s="1"/>
      <c r="T20832" s="5"/>
      <c r="X20832" s="5"/>
    </row>
    <row r="20833" spans="5:26" x14ac:dyDescent="0.3">
      <c r="E20833" s="1"/>
      <c r="T20833" s="5"/>
      <c r="X20833" s="5"/>
    </row>
    <row r="20834" spans="5:26" x14ac:dyDescent="0.3">
      <c r="E20834" s="1"/>
      <c r="T20834" s="5"/>
      <c r="X20834" s="5"/>
    </row>
    <row r="20835" spans="5:26" x14ac:dyDescent="0.3">
      <c r="E20835" s="1"/>
      <c r="T20835" s="5"/>
      <c r="X20835" s="5"/>
    </row>
    <row r="20836" spans="5:26" x14ac:dyDescent="0.3">
      <c r="E20836" s="1"/>
      <c r="T20836" s="5"/>
      <c r="X20836" s="5"/>
    </row>
    <row r="20837" spans="5:26" x14ac:dyDescent="0.3">
      <c r="E20837" s="1"/>
      <c r="T20837" s="5"/>
      <c r="X20837" s="5"/>
    </row>
    <row r="20838" spans="5:26" x14ac:dyDescent="0.3">
      <c r="E20838" s="1"/>
      <c r="T20838" s="5"/>
      <c r="X20838" s="5"/>
    </row>
    <row r="20839" spans="5:26" x14ac:dyDescent="0.3">
      <c r="E20839" s="1"/>
      <c r="T20839" s="5"/>
      <c r="X20839" s="5"/>
    </row>
    <row r="20840" spans="5:26" x14ac:dyDescent="0.3">
      <c r="E20840" s="1"/>
      <c r="T20840" s="5"/>
      <c r="X20840" s="5"/>
    </row>
    <row r="20841" spans="5:26" x14ac:dyDescent="0.3">
      <c r="E20841" s="1"/>
      <c r="T20841" s="5"/>
      <c r="X20841" s="5"/>
    </row>
    <row r="20842" spans="5:26" x14ac:dyDescent="0.3">
      <c r="E20842" s="1"/>
      <c r="T20842" s="5"/>
      <c r="X20842" s="5"/>
    </row>
    <row r="20843" spans="5:26" x14ac:dyDescent="0.3">
      <c r="E20843" s="1"/>
      <c r="T20843" s="5"/>
      <c r="X20843" s="5"/>
    </row>
    <row r="20844" spans="5:26" x14ac:dyDescent="0.3">
      <c r="E20844" s="1"/>
      <c r="T20844" s="5"/>
      <c r="X20844" s="5"/>
    </row>
    <row r="20845" spans="5:26" x14ac:dyDescent="0.3">
      <c r="E20845" s="1"/>
      <c r="T20845" s="5"/>
      <c r="X20845" s="5"/>
    </row>
    <row r="20846" spans="5:26" x14ac:dyDescent="0.3">
      <c r="E20846" s="1"/>
      <c r="Q20846" s="2"/>
      <c r="T20846" s="5"/>
      <c r="X20846" s="5"/>
      <c r="Z20846" s="2"/>
    </row>
    <row r="20847" spans="5:26" x14ac:dyDescent="0.3">
      <c r="E20847" s="1"/>
      <c r="T20847" s="5"/>
      <c r="X20847" s="5"/>
    </row>
    <row r="20848" spans="5:26" x14ac:dyDescent="0.3">
      <c r="E20848" s="1"/>
      <c r="T20848" s="5"/>
      <c r="X20848" s="5"/>
    </row>
    <row r="20849" spans="5:26" x14ac:dyDescent="0.3">
      <c r="E20849" s="1"/>
      <c r="Q20849" s="2"/>
      <c r="T20849" s="5"/>
      <c r="X20849" s="5"/>
      <c r="Z20849" s="2"/>
    </row>
    <row r="20850" spans="5:26" x14ac:dyDescent="0.3">
      <c r="E20850" s="1"/>
      <c r="T20850" s="5"/>
      <c r="X20850" s="5"/>
    </row>
    <row r="20851" spans="5:26" x14ac:dyDescent="0.3">
      <c r="E20851" s="1"/>
      <c r="T20851" s="5"/>
      <c r="X20851" s="5"/>
    </row>
    <row r="20852" spans="5:26" x14ac:dyDescent="0.3">
      <c r="E20852" s="1"/>
      <c r="T20852" s="5"/>
      <c r="X20852" s="5"/>
    </row>
    <row r="20853" spans="5:26" x14ac:dyDescent="0.3">
      <c r="E20853" s="1"/>
      <c r="T20853" s="5"/>
      <c r="X20853" s="5"/>
    </row>
    <row r="20854" spans="5:26" x14ac:dyDescent="0.3">
      <c r="E20854" s="1"/>
      <c r="T20854" s="5"/>
      <c r="X20854" s="5"/>
    </row>
    <row r="20855" spans="5:26" x14ac:dyDescent="0.3">
      <c r="E20855" s="1"/>
      <c r="Q20855" s="2"/>
      <c r="T20855" s="5"/>
      <c r="X20855" s="5"/>
      <c r="Z20855" s="2"/>
    </row>
    <row r="20856" spans="5:26" x14ac:dyDescent="0.3">
      <c r="E20856" s="1"/>
      <c r="Q20856" s="2"/>
      <c r="T20856" s="5"/>
      <c r="X20856" s="5"/>
      <c r="Z20856" s="2"/>
    </row>
    <row r="20857" spans="5:26" x14ac:dyDescent="0.3">
      <c r="E20857" s="1"/>
      <c r="Q20857" s="2"/>
      <c r="T20857" s="5"/>
      <c r="X20857" s="5"/>
      <c r="Z20857" s="2"/>
    </row>
    <row r="20858" spans="5:26" x14ac:dyDescent="0.3">
      <c r="E20858" s="1"/>
      <c r="T20858" s="5"/>
      <c r="X20858" s="5"/>
    </row>
    <row r="20859" spans="5:26" x14ac:dyDescent="0.3">
      <c r="E20859" s="1"/>
      <c r="Q20859" s="2"/>
      <c r="T20859" s="5"/>
      <c r="X20859" s="5"/>
      <c r="Z20859" s="2"/>
    </row>
    <row r="20860" spans="5:26" x14ac:dyDescent="0.3">
      <c r="E20860" s="1"/>
      <c r="T20860" s="5"/>
      <c r="X20860" s="5"/>
    </row>
    <row r="20861" spans="5:26" x14ac:dyDescent="0.3">
      <c r="E20861" s="1"/>
      <c r="T20861" s="5"/>
      <c r="X20861" s="5"/>
    </row>
    <row r="20862" spans="5:26" x14ac:dyDescent="0.3">
      <c r="E20862" s="1"/>
      <c r="Q20862" s="2"/>
      <c r="T20862" s="5"/>
      <c r="X20862" s="5"/>
      <c r="Z20862" s="2"/>
    </row>
    <row r="20863" spans="5:26" x14ac:dyDescent="0.3">
      <c r="E20863" s="1"/>
      <c r="T20863" s="5"/>
      <c r="X20863" s="5"/>
    </row>
    <row r="20864" spans="5:26" x14ac:dyDescent="0.3">
      <c r="E20864" s="1"/>
      <c r="T20864" s="5"/>
      <c r="X20864" s="5"/>
    </row>
    <row r="20865" spans="5:26" x14ac:dyDescent="0.3">
      <c r="E20865" s="1"/>
      <c r="T20865" s="5"/>
      <c r="X20865" s="5"/>
    </row>
    <row r="20866" spans="5:26" x14ac:dyDescent="0.3">
      <c r="E20866" s="1"/>
      <c r="T20866" s="5"/>
      <c r="X20866" s="5"/>
    </row>
    <row r="20867" spans="5:26" x14ac:dyDescent="0.3">
      <c r="E20867" s="1"/>
      <c r="T20867" s="5"/>
      <c r="X20867" s="5"/>
    </row>
    <row r="20868" spans="5:26" x14ac:dyDescent="0.3">
      <c r="E20868" s="1"/>
      <c r="Q20868" s="2"/>
      <c r="T20868" s="5"/>
      <c r="X20868" s="5"/>
      <c r="Z20868" s="2"/>
    </row>
    <row r="20869" spans="5:26" x14ac:dyDescent="0.3">
      <c r="E20869" s="1"/>
      <c r="T20869" s="5"/>
      <c r="X20869" s="5"/>
    </row>
    <row r="20870" spans="5:26" x14ac:dyDescent="0.3">
      <c r="E20870" s="1"/>
      <c r="Q20870" s="2"/>
      <c r="T20870" s="5"/>
      <c r="X20870" s="5"/>
      <c r="Z20870" s="2"/>
    </row>
    <row r="20871" spans="5:26" x14ac:dyDescent="0.3">
      <c r="E20871" s="1"/>
      <c r="T20871" s="5"/>
      <c r="X20871" s="5"/>
    </row>
    <row r="20872" spans="5:26" x14ac:dyDescent="0.3">
      <c r="E20872" s="1"/>
      <c r="T20872" s="5"/>
      <c r="X20872" s="5"/>
    </row>
    <row r="20873" spans="5:26" x14ac:dyDescent="0.3">
      <c r="E20873" s="1"/>
      <c r="Q20873" s="2"/>
      <c r="T20873" s="5"/>
      <c r="X20873" s="5"/>
    </row>
    <row r="20874" spans="5:26" x14ac:dyDescent="0.3">
      <c r="E20874" s="1"/>
      <c r="T20874" s="5"/>
      <c r="X20874" s="5"/>
    </row>
    <row r="20875" spans="5:26" x14ac:dyDescent="0.3">
      <c r="E20875" s="1"/>
      <c r="T20875" s="5"/>
      <c r="X20875" s="5"/>
    </row>
    <row r="20876" spans="5:26" x14ac:dyDescent="0.3">
      <c r="E20876" s="1"/>
      <c r="T20876" s="5"/>
      <c r="X20876" s="5"/>
    </row>
    <row r="20877" spans="5:26" x14ac:dyDescent="0.3">
      <c r="E20877" s="1"/>
      <c r="T20877" s="5"/>
      <c r="X20877" s="5"/>
    </row>
    <row r="20878" spans="5:26" x14ac:dyDescent="0.3">
      <c r="E20878" s="1"/>
      <c r="T20878" s="5"/>
      <c r="X20878" s="5"/>
    </row>
    <row r="20879" spans="5:26" x14ac:dyDescent="0.3">
      <c r="E20879" s="1"/>
      <c r="T20879" s="5"/>
      <c r="X20879" s="5"/>
    </row>
    <row r="20880" spans="5:26" x14ac:dyDescent="0.3">
      <c r="E20880" s="1"/>
      <c r="Q20880" s="2"/>
      <c r="T20880" s="5"/>
      <c r="X20880" s="5"/>
      <c r="Z20880" s="2"/>
    </row>
    <row r="20881" spans="5:28" x14ac:dyDescent="0.3">
      <c r="E20881" s="1"/>
      <c r="T20881" s="5"/>
      <c r="X20881" s="5"/>
    </row>
    <row r="20882" spans="5:28" x14ac:dyDescent="0.3">
      <c r="E20882" s="1"/>
      <c r="T20882" s="5"/>
      <c r="X20882" s="5"/>
      <c r="AB20882" s="2"/>
    </row>
    <row r="20883" spans="5:28" x14ac:dyDescent="0.3">
      <c r="E20883" s="1"/>
      <c r="T20883" s="5"/>
      <c r="X20883" s="5"/>
      <c r="AB20883" s="2"/>
    </row>
    <row r="20884" spans="5:28" x14ac:dyDescent="0.3">
      <c r="E20884" s="1"/>
      <c r="T20884" s="5"/>
      <c r="X20884" s="5"/>
    </row>
    <row r="20885" spans="5:28" x14ac:dyDescent="0.3">
      <c r="E20885" s="1"/>
      <c r="T20885" s="5"/>
      <c r="X20885" s="5"/>
    </row>
    <row r="20886" spans="5:28" x14ac:dyDescent="0.3">
      <c r="E20886" s="1"/>
      <c r="T20886" s="5"/>
      <c r="X20886" s="5"/>
    </row>
    <row r="20887" spans="5:28" x14ac:dyDescent="0.3">
      <c r="E20887" s="1"/>
      <c r="T20887" s="5"/>
      <c r="X20887" s="5"/>
    </row>
    <row r="20888" spans="5:28" x14ac:dyDescent="0.3">
      <c r="E20888" s="1"/>
      <c r="T20888" s="5"/>
      <c r="X20888" s="5"/>
      <c r="AB20888" s="2"/>
    </row>
    <row r="20889" spans="5:28" x14ac:dyDescent="0.3">
      <c r="E20889" s="1"/>
      <c r="T20889" s="5"/>
      <c r="X20889" s="5"/>
    </row>
    <row r="20890" spans="5:28" x14ac:dyDescent="0.3">
      <c r="E20890" s="1"/>
      <c r="T20890" s="5"/>
      <c r="X20890" s="5"/>
    </row>
    <row r="20891" spans="5:28" x14ac:dyDescent="0.3">
      <c r="E20891" s="1"/>
      <c r="Q20891" s="2"/>
      <c r="T20891" s="5"/>
      <c r="X20891" s="5"/>
    </row>
    <row r="20892" spans="5:28" x14ac:dyDescent="0.3">
      <c r="E20892" s="1"/>
      <c r="Q20892" s="2"/>
      <c r="T20892" s="5"/>
      <c r="X20892" s="5"/>
      <c r="Z20892" s="2"/>
    </row>
    <row r="20893" spans="5:28" x14ac:dyDescent="0.3">
      <c r="E20893" s="1"/>
      <c r="Q20893" s="2"/>
      <c r="T20893" s="5"/>
      <c r="X20893" s="5"/>
    </row>
    <row r="20894" spans="5:28" x14ac:dyDescent="0.3">
      <c r="E20894" s="1"/>
      <c r="Q20894" s="2"/>
      <c r="T20894" s="5"/>
      <c r="X20894" s="5"/>
    </row>
    <row r="20895" spans="5:28" x14ac:dyDescent="0.3">
      <c r="E20895" s="1"/>
      <c r="Q20895" s="2"/>
      <c r="T20895" s="5"/>
      <c r="X20895" s="5"/>
    </row>
    <row r="20896" spans="5:28" x14ac:dyDescent="0.3">
      <c r="E20896" s="1"/>
      <c r="Q20896" s="2"/>
      <c r="T20896" s="5"/>
      <c r="X20896" s="5"/>
    </row>
    <row r="20897" spans="5:28" x14ac:dyDescent="0.3">
      <c r="E20897" s="1"/>
      <c r="Q20897" s="2"/>
      <c r="T20897" s="5"/>
      <c r="X20897" s="5"/>
    </row>
    <row r="20898" spans="5:28" x14ac:dyDescent="0.3">
      <c r="E20898" s="1"/>
      <c r="T20898" s="5"/>
      <c r="X20898" s="5"/>
    </row>
    <row r="20899" spans="5:28" x14ac:dyDescent="0.3">
      <c r="E20899" s="1"/>
      <c r="T20899" s="5"/>
      <c r="X20899" s="5"/>
    </row>
    <row r="20900" spans="5:28" x14ac:dyDescent="0.3">
      <c r="E20900" s="1"/>
      <c r="T20900" s="5"/>
      <c r="X20900" s="5"/>
      <c r="Z20900" s="2"/>
    </row>
    <row r="20901" spans="5:28" x14ac:dyDescent="0.3">
      <c r="E20901" s="1"/>
      <c r="T20901" s="5"/>
      <c r="X20901" s="5"/>
    </row>
    <row r="20902" spans="5:28" x14ac:dyDescent="0.3">
      <c r="E20902" s="1"/>
      <c r="T20902" s="5"/>
      <c r="X20902" s="5"/>
    </row>
    <row r="20903" spans="5:28" x14ac:dyDescent="0.3">
      <c r="E20903" s="1"/>
      <c r="T20903" s="5"/>
      <c r="X20903" s="5"/>
      <c r="Z20903" s="2"/>
    </row>
    <row r="20904" spans="5:28" x14ac:dyDescent="0.3">
      <c r="E20904" s="1"/>
      <c r="T20904" s="5"/>
      <c r="X20904" s="5"/>
      <c r="Z20904" s="2"/>
    </row>
    <row r="20905" spans="5:28" x14ac:dyDescent="0.3">
      <c r="E20905" s="1"/>
      <c r="Q20905" s="2"/>
      <c r="T20905" s="5"/>
      <c r="X20905" s="5"/>
      <c r="Z20905" s="2"/>
    </row>
    <row r="20906" spans="5:28" x14ac:dyDescent="0.3">
      <c r="E20906" s="1"/>
      <c r="Q20906" s="2"/>
      <c r="T20906" s="5"/>
      <c r="X20906" s="5"/>
      <c r="Z20906" s="2"/>
    </row>
    <row r="20907" spans="5:28" x14ac:dyDescent="0.3">
      <c r="E20907" s="1"/>
      <c r="T20907" s="5"/>
      <c r="X20907" s="5"/>
      <c r="Z20907" s="2"/>
      <c r="AB20907" s="2"/>
    </row>
    <row r="20908" spans="5:28" x14ac:dyDescent="0.3">
      <c r="E20908" s="1"/>
      <c r="T20908" s="5"/>
      <c r="X20908" s="5"/>
      <c r="Z20908" s="2"/>
      <c r="AB20908" s="2"/>
    </row>
    <row r="20909" spans="5:28" x14ac:dyDescent="0.3">
      <c r="E20909" s="1"/>
      <c r="Q20909" s="2"/>
      <c r="T20909" s="5"/>
      <c r="X20909" s="5"/>
      <c r="Z20909" s="2"/>
    </row>
    <row r="20910" spans="5:28" x14ac:dyDescent="0.3">
      <c r="E20910" s="1"/>
      <c r="T20910" s="5"/>
      <c r="X20910" s="5"/>
      <c r="Z20910" s="2"/>
      <c r="AB20910" s="2"/>
    </row>
    <row r="20911" spans="5:28" x14ac:dyDescent="0.3">
      <c r="E20911" s="1"/>
      <c r="Q20911" s="2"/>
      <c r="T20911" s="5"/>
      <c r="X20911" s="5"/>
      <c r="Z20911" s="2"/>
      <c r="AB20911" s="2"/>
    </row>
    <row r="20912" spans="5:28" x14ac:dyDescent="0.3">
      <c r="E20912" s="1"/>
      <c r="T20912" s="5"/>
      <c r="X20912" s="5"/>
      <c r="Z20912" s="2"/>
      <c r="AB20912" s="2"/>
    </row>
    <row r="20913" spans="5:28" x14ac:dyDescent="0.3">
      <c r="E20913" s="1"/>
      <c r="T20913" s="5"/>
      <c r="X20913" s="5"/>
      <c r="Z20913" s="2"/>
    </row>
    <row r="20914" spans="5:28" x14ac:dyDescent="0.3">
      <c r="E20914" s="1"/>
      <c r="Q20914" s="2"/>
      <c r="T20914" s="5"/>
      <c r="X20914" s="5"/>
      <c r="Z20914" s="2"/>
    </row>
    <row r="20915" spans="5:28" x14ac:dyDescent="0.3">
      <c r="E20915" s="1"/>
      <c r="Q20915" s="2"/>
      <c r="T20915" s="5"/>
      <c r="X20915" s="5"/>
      <c r="Z20915" s="2"/>
    </row>
    <row r="20916" spans="5:28" x14ac:dyDescent="0.3">
      <c r="E20916" s="1"/>
      <c r="T20916" s="5"/>
      <c r="X20916" s="5"/>
      <c r="Z20916" s="2"/>
    </row>
    <row r="20917" spans="5:28" x14ac:dyDescent="0.3">
      <c r="E20917" s="1"/>
      <c r="T20917" s="5"/>
      <c r="X20917" s="5"/>
    </row>
    <row r="20918" spans="5:28" x14ac:dyDescent="0.3">
      <c r="E20918" s="1"/>
      <c r="Q20918" s="2"/>
      <c r="T20918" s="5"/>
      <c r="X20918" s="5"/>
      <c r="Z20918" s="2"/>
    </row>
    <row r="20919" spans="5:28" x14ac:dyDescent="0.3">
      <c r="E20919" s="1"/>
      <c r="AB20919" s="2"/>
    </row>
    <row r="20920" spans="5:28" x14ac:dyDescent="0.3">
      <c r="E20920" s="1"/>
    </row>
    <row r="20921" spans="5:28" x14ac:dyDescent="0.3">
      <c r="E20921" s="1"/>
    </row>
    <row r="20922" spans="5:28" x14ac:dyDescent="0.3">
      <c r="E20922" s="1"/>
    </row>
    <row r="20923" spans="5:28" x14ac:dyDescent="0.3">
      <c r="E20923" s="1"/>
    </row>
    <row r="20924" spans="5:28" x14ac:dyDescent="0.3">
      <c r="E20924" s="1"/>
      <c r="Z20924" s="2"/>
      <c r="AB20924" s="2"/>
    </row>
    <row r="20925" spans="5:28" x14ac:dyDescent="0.3">
      <c r="E20925" s="1"/>
      <c r="AB20925" s="2"/>
    </row>
    <row r="20926" spans="5:28" x14ac:dyDescent="0.3">
      <c r="E20926" s="1"/>
      <c r="Z20926" s="2"/>
      <c r="AB20926" s="2"/>
    </row>
    <row r="20927" spans="5:28" x14ac:dyDescent="0.3">
      <c r="E20927" s="1"/>
    </row>
    <row r="20928" spans="5:28" x14ac:dyDescent="0.3">
      <c r="E20928" s="1"/>
    </row>
    <row r="20929" spans="5:28" x14ac:dyDescent="0.3">
      <c r="E20929" s="1"/>
    </row>
    <row r="20930" spans="5:28" x14ac:dyDescent="0.3">
      <c r="E20930" s="1"/>
      <c r="Z20930" s="2"/>
    </row>
    <row r="20931" spans="5:28" x14ac:dyDescent="0.3">
      <c r="E20931" s="1"/>
      <c r="Q20931" s="2"/>
      <c r="Z20931" s="2"/>
    </row>
    <row r="20932" spans="5:28" x14ac:dyDescent="0.3">
      <c r="E20932" s="1"/>
    </row>
    <row r="20933" spans="5:28" x14ac:dyDescent="0.3">
      <c r="E20933" s="1"/>
    </row>
    <row r="20934" spans="5:28" x14ac:dyDescent="0.3">
      <c r="E20934" s="1"/>
    </row>
    <row r="20935" spans="5:28" x14ac:dyDescent="0.3">
      <c r="E20935" s="1"/>
      <c r="AB20935" s="2"/>
    </row>
    <row r="20936" spans="5:28" x14ac:dyDescent="0.3">
      <c r="E20936" s="1"/>
      <c r="Q20936" s="2"/>
      <c r="Z20936" s="2"/>
      <c r="AB20936" s="2"/>
    </row>
    <row r="20937" spans="5:28" x14ac:dyDescent="0.3">
      <c r="E20937" s="1"/>
      <c r="AB20937" s="2"/>
    </row>
    <row r="20938" spans="5:28" x14ac:dyDescent="0.3">
      <c r="E20938" s="1"/>
      <c r="AB20938" s="2"/>
    </row>
    <row r="20939" spans="5:28" x14ac:dyDescent="0.3">
      <c r="E20939" s="1"/>
    </row>
    <row r="20940" spans="5:28" x14ac:dyDescent="0.3">
      <c r="E20940" s="1"/>
      <c r="AB20940" s="2"/>
    </row>
    <row r="20941" spans="5:28" x14ac:dyDescent="0.3">
      <c r="E20941" s="1"/>
      <c r="AB20941" s="2"/>
    </row>
    <row r="20942" spans="5:28" x14ac:dyDescent="0.3">
      <c r="E20942" s="1"/>
      <c r="AB20942" s="2"/>
    </row>
    <row r="20943" spans="5:28" x14ac:dyDescent="0.3">
      <c r="E20943" s="1"/>
      <c r="Z20943" s="2"/>
      <c r="AB20943" s="2"/>
    </row>
    <row r="20944" spans="5:28" x14ac:dyDescent="0.3">
      <c r="E20944" s="1"/>
      <c r="Q20944" s="2"/>
      <c r="Z20944" s="2"/>
      <c r="AB20944" s="2"/>
    </row>
    <row r="20945" spans="5:28" x14ac:dyDescent="0.3">
      <c r="E20945" s="1"/>
      <c r="T20945" s="5"/>
      <c r="W20945" s="2"/>
      <c r="X20945" s="5"/>
    </row>
    <row r="20946" spans="5:28" x14ac:dyDescent="0.3">
      <c r="E20946" s="1"/>
      <c r="Q20946" s="2"/>
      <c r="T20946" s="5"/>
      <c r="W20946" s="2"/>
      <c r="X20946" s="5"/>
      <c r="Z20946" s="2"/>
      <c r="AB20946" s="2"/>
    </row>
    <row r="20947" spans="5:28" x14ac:dyDescent="0.3">
      <c r="E20947" s="1"/>
      <c r="Q20947" s="2"/>
      <c r="T20947" s="5"/>
      <c r="W20947" s="2"/>
      <c r="X20947" s="5"/>
      <c r="Z20947" s="2"/>
      <c r="AB20947" s="2"/>
    </row>
    <row r="20948" spans="5:28" x14ac:dyDescent="0.3">
      <c r="E20948" s="1"/>
      <c r="Q20948" s="2"/>
      <c r="T20948" s="5"/>
      <c r="W20948" s="2"/>
      <c r="X20948" s="5"/>
      <c r="Z20948" s="2"/>
      <c r="AB20948" s="2"/>
    </row>
    <row r="20949" spans="5:28" x14ac:dyDescent="0.3">
      <c r="E20949" s="1"/>
      <c r="Q20949" s="2"/>
      <c r="T20949" s="5"/>
      <c r="W20949" s="2"/>
      <c r="X20949" s="5"/>
      <c r="Z20949" s="2"/>
      <c r="AB20949" s="2"/>
    </row>
    <row r="20950" spans="5:28" x14ac:dyDescent="0.3">
      <c r="E20950" s="1"/>
      <c r="Q20950" s="2"/>
      <c r="T20950" s="5"/>
      <c r="W20950" s="2"/>
      <c r="X20950" s="5"/>
      <c r="Z20950" s="2"/>
    </row>
    <row r="20951" spans="5:28" x14ac:dyDescent="0.3">
      <c r="E20951" s="1"/>
      <c r="Q20951" s="2"/>
      <c r="T20951" s="5"/>
      <c r="W20951" s="2"/>
      <c r="X20951" s="5"/>
      <c r="Z20951" s="2"/>
      <c r="AB20951" s="2"/>
    </row>
    <row r="20952" spans="5:28" x14ac:dyDescent="0.3">
      <c r="E20952" s="1"/>
      <c r="Q20952" s="2"/>
      <c r="T20952" s="5"/>
      <c r="W20952" s="2"/>
      <c r="X20952" s="5"/>
      <c r="Z20952" s="2"/>
    </row>
    <row r="20953" spans="5:28" x14ac:dyDescent="0.3">
      <c r="E20953" s="1"/>
      <c r="Q20953" s="2"/>
      <c r="T20953" s="5"/>
      <c r="W20953" s="2"/>
      <c r="X20953" s="5"/>
      <c r="Z20953" s="2"/>
      <c r="AB20953" s="2"/>
    </row>
    <row r="20954" spans="5:28" x14ac:dyDescent="0.3">
      <c r="E20954" s="1"/>
      <c r="Q20954" s="2"/>
      <c r="T20954" s="5"/>
      <c r="W20954" s="2"/>
      <c r="X20954" s="5"/>
      <c r="Z20954" s="2"/>
    </row>
    <row r="20955" spans="5:28" x14ac:dyDescent="0.3">
      <c r="E20955" s="1"/>
      <c r="Q20955" s="2"/>
      <c r="T20955" s="5"/>
      <c r="W20955" s="2"/>
      <c r="X20955" s="5"/>
      <c r="Z20955" s="2"/>
    </row>
    <row r="20956" spans="5:28" x14ac:dyDescent="0.3">
      <c r="E20956" s="1"/>
      <c r="T20956" s="5"/>
      <c r="W20956" s="2"/>
      <c r="X20956" s="5"/>
    </row>
    <row r="20957" spans="5:28" x14ac:dyDescent="0.3">
      <c r="E20957" s="1"/>
      <c r="Q20957" s="2"/>
      <c r="T20957" s="5"/>
      <c r="W20957" s="2"/>
      <c r="X20957" s="5"/>
      <c r="Z20957" s="2"/>
    </row>
    <row r="20958" spans="5:28" x14ac:dyDescent="0.3">
      <c r="E20958" s="1"/>
      <c r="T20958" s="5"/>
      <c r="W20958" s="2"/>
      <c r="X20958" s="5"/>
    </row>
    <row r="20959" spans="5:28" x14ac:dyDescent="0.3">
      <c r="E20959" s="1"/>
      <c r="Q20959" s="2"/>
      <c r="T20959" s="5"/>
      <c r="W20959" s="2"/>
      <c r="X20959" s="5"/>
      <c r="Z20959" s="2"/>
      <c r="AB20959" s="2"/>
    </row>
    <row r="20960" spans="5:28" x14ac:dyDescent="0.3">
      <c r="E20960" s="1"/>
      <c r="Q20960" s="2"/>
      <c r="T20960" s="5"/>
      <c r="W20960" s="2"/>
      <c r="X20960" s="5"/>
      <c r="Z20960" s="2"/>
    </row>
    <row r="20961" spans="5:28" x14ac:dyDescent="0.3">
      <c r="E20961" s="1"/>
      <c r="Q20961" s="2"/>
      <c r="T20961" s="5"/>
      <c r="W20961" s="2"/>
      <c r="X20961" s="5"/>
      <c r="Z20961" s="2"/>
      <c r="AB20961" s="2"/>
    </row>
    <row r="20962" spans="5:28" x14ac:dyDescent="0.3">
      <c r="E20962" s="1"/>
      <c r="Q20962" s="2"/>
      <c r="T20962" s="5"/>
      <c r="W20962" s="2"/>
      <c r="X20962" s="5"/>
      <c r="Z20962" s="2"/>
      <c r="AB20962" s="2"/>
    </row>
    <row r="20963" spans="5:28" x14ac:dyDescent="0.3">
      <c r="E20963" s="1"/>
      <c r="Q20963" s="2"/>
      <c r="T20963" s="5"/>
      <c r="W20963" s="2"/>
      <c r="X20963" s="5"/>
      <c r="Z20963" s="2"/>
      <c r="AB20963" s="2"/>
    </row>
    <row r="20964" spans="5:28" x14ac:dyDescent="0.3">
      <c r="E20964" s="1"/>
      <c r="Q20964" s="2"/>
      <c r="T20964" s="5"/>
      <c r="W20964" s="2"/>
      <c r="X20964" s="5"/>
      <c r="Z20964" s="2"/>
    </row>
    <row r="20965" spans="5:28" x14ac:dyDescent="0.3">
      <c r="E20965" s="1"/>
      <c r="Q20965" s="2"/>
      <c r="T20965" s="5"/>
      <c r="W20965" s="2"/>
      <c r="X20965" s="5"/>
      <c r="Z20965" s="2"/>
    </row>
    <row r="20966" spans="5:28" x14ac:dyDescent="0.3">
      <c r="E20966" s="1"/>
      <c r="Q20966" s="2"/>
      <c r="T20966" s="5"/>
      <c r="W20966" s="2"/>
      <c r="X20966" s="5"/>
      <c r="Z20966" s="2"/>
    </row>
    <row r="20967" spans="5:28" x14ac:dyDescent="0.3">
      <c r="E20967" s="1"/>
      <c r="Q20967" s="2"/>
      <c r="T20967" s="5"/>
      <c r="W20967" s="2"/>
      <c r="X20967" s="5"/>
      <c r="Z20967" s="2"/>
    </row>
    <row r="20968" spans="5:28" x14ac:dyDescent="0.3">
      <c r="E20968" s="1"/>
      <c r="Q20968" s="2"/>
      <c r="T20968" s="5"/>
      <c r="W20968" s="2"/>
      <c r="X20968" s="5"/>
      <c r="Z20968" s="2"/>
    </row>
    <row r="20969" spans="5:28" x14ac:dyDescent="0.3">
      <c r="E20969" s="1"/>
      <c r="Q20969" s="2"/>
      <c r="T20969" s="5"/>
      <c r="W20969" s="2"/>
      <c r="X20969" s="5"/>
      <c r="Z20969" s="2"/>
    </row>
    <row r="20970" spans="5:28" x14ac:dyDescent="0.3">
      <c r="E20970" s="1"/>
      <c r="Q20970" s="2"/>
      <c r="T20970" s="5"/>
      <c r="W20970" s="2"/>
      <c r="X20970" s="5"/>
      <c r="Z20970" s="2"/>
    </row>
    <row r="20971" spans="5:28" x14ac:dyDescent="0.3">
      <c r="E20971" s="1"/>
      <c r="T20971" s="5"/>
      <c r="W20971" s="2"/>
      <c r="X20971" s="5"/>
    </row>
    <row r="20972" spans="5:28" x14ac:dyDescent="0.3">
      <c r="E20972" s="1"/>
      <c r="Q20972" s="2"/>
      <c r="T20972" s="5"/>
      <c r="W20972" s="2"/>
      <c r="X20972" s="5"/>
      <c r="Z20972" s="2"/>
    </row>
    <row r="20973" spans="5:28" x14ac:dyDescent="0.3">
      <c r="E20973" s="1"/>
      <c r="Q20973" s="2"/>
      <c r="T20973" s="5"/>
      <c r="W20973" s="2"/>
      <c r="X20973" s="5"/>
      <c r="Z20973" s="2"/>
    </row>
    <row r="20974" spans="5:28" x14ac:dyDescent="0.3">
      <c r="E20974" s="1"/>
      <c r="Q20974" s="2"/>
      <c r="T20974" s="5"/>
      <c r="W20974" s="2"/>
      <c r="X20974" s="5"/>
      <c r="Z20974" s="2"/>
    </row>
    <row r="20975" spans="5:28" x14ac:dyDescent="0.3">
      <c r="E20975" s="1"/>
      <c r="Q20975" s="2"/>
      <c r="T20975" s="5"/>
      <c r="W20975" s="2"/>
      <c r="X20975" s="5"/>
      <c r="Z20975" s="2"/>
    </row>
    <row r="20976" spans="5:28" x14ac:dyDescent="0.3">
      <c r="E20976" s="1"/>
      <c r="Q20976" s="2"/>
      <c r="T20976" s="5"/>
      <c r="W20976" s="2"/>
      <c r="X20976" s="5"/>
      <c r="Z20976" s="2"/>
    </row>
    <row r="20977" spans="5:26" x14ac:dyDescent="0.3">
      <c r="E20977" s="1"/>
      <c r="Q20977" s="2"/>
      <c r="T20977" s="5"/>
      <c r="W20977" s="2"/>
      <c r="X20977" s="5"/>
      <c r="Z20977" s="2"/>
    </row>
    <row r="20978" spans="5:26" x14ac:dyDescent="0.3">
      <c r="E20978" s="1"/>
      <c r="Q20978" s="2"/>
      <c r="T20978" s="5"/>
      <c r="W20978" s="2"/>
      <c r="X20978" s="5"/>
      <c r="Z20978" s="2"/>
    </row>
    <row r="20979" spans="5:26" x14ac:dyDescent="0.3">
      <c r="E20979" s="1"/>
      <c r="Q20979" s="2"/>
      <c r="T20979" s="5"/>
      <c r="W20979" s="2"/>
      <c r="X20979" s="5"/>
      <c r="Z20979" s="2"/>
    </row>
    <row r="20980" spans="5:26" x14ac:dyDescent="0.3">
      <c r="E20980" s="1"/>
      <c r="Q20980" s="2"/>
      <c r="T20980" s="5"/>
      <c r="W20980" s="2"/>
      <c r="X20980" s="5"/>
      <c r="Z20980" s="2"/>
    </row>
    <row r="20981" spans="5:26" x14ac:dyDescent="0.3">
      <c r="E20981" s="1"/>
      <c r="Q20981" s="2"/>
      <c r="T20981" s="5"/>
      <c r="W20981" s="2"/>
      <c r="X20981" s="5"/>
      <c r="Z20981" s="2"/>
    </row>
    <row r="20982" spans="5:26" x14ac:dyDescent="0.3">
      <c r="E20982" s="1"/>
      <c r="Q20982" s="2"/>
      <c r="T20982" s="5"/>
      <c r="W20982" s="2"/>
      <c r="X20982" s="5"/>
      <c r="Z20982" s="2"/>
    </row>
    <row r="20983" spans="5:26" x14ac:dyDescent="0.3">
      <c r="E20983" s="1"/>
      <c r="Q20983" s="2"/>
      <c r="T20983" s="5"/>
      <c r="W20983" s="2"/>
      <c r="X20983" s="5"/>
      <c r="Z20983" s="2"/>
    </row>
    <row r="20984" spans="5:26" x14ac:dyDescent="0.3">
      <c r="E20984" s="1"/>
      <c r="Q20984" s="2"/>
      <c r="T20984" s="5"/>
      <c r="W20984" s="2"/>
      <c r="X20984" s="5"/>
      <c r="Z20984" s="2"/>
    </row>
    <row r="20985" spans="5:26" x14ac:dyDescent="0.3">
      <c r="E20985" s="1"/>
      <c r="Q20985" s="2"/>
      <c r="T20985" s="5"/>
      <c r="W20985" s="2"/>
      <c r="X20985" s="5"/>
      <c r="Z20985" s="2"/>
    </row>
    <row r="20986" spans="5:26" x14ac:dyDescent="0.3">
      <c r="E20986" s="1"/>
      <c r="Q20986" s="2"/>
      <c r="T20986" s="5"/>
      <c r="W20986" s="2"/>
      <c r="X20986" s="5"/>
      <c r="Z20986" s="2"/>
    </row>
    <row r="20987" spans="5:26" x14ac:dyDescent="0.3">
      <c r="E20987" s="1"/>
      <c r="Q20987" s="2"/>
      <c r="T20987" s="5"/>
      <c r="W20987" s="2"/>
      <c r="X20987" s="5"/>
      <c r="Z20987" s="2"/>
    </row>
    <row r="20988" spans="5:26" x14ac:dyDescent="0.3">
      <c r="E20988" s="1"/>
      <c r="Q20988" s="2"/>
      <c r="T20988" s="5"/>
      <c r="W20988" s="2"/>
      <c r="X20988" s="5"/>
      <c r="Z20988" s="2"/>
    </row>
    <row r="20989" spans="5:26" x14ac:dyDescent="0.3">
      <c r="E20989" s="1"/>
      <c r="Q20989" s="2"/>
      <c r="T20989" s="5"/>
      <c r="W20989" s="2"/>
      <c r="X20989" s="5"/>
      <c r="Z20989" s="2"/>
    </row>
    <row r="20990" spans="5:26" x14ac:dyDescent="0.3">
      <c r="E20990" s="1"/>
      <c r="Q20990" s="2"/>
      <c r="T20990" s="5"/>
      <c r="W20990" s="2"/>
      <c r="X20990" s="5"/>
      <c r="Z20990" s="2"/>
    </row>
    <row r="20991" spans="5:26" x14ac:dyDescent="0.3">
      <c r="E20991" s="1"/>
      <c r="Q20991" s="2"/>
      <c r="T20991" s="5"/>
      <c r="W20991" s="2"/>
      <c r="X20991" s="5"/>
      <c r="Z20991" s="2"/>
    </row>
    <row r="20992" spans="5:26" x14ac:dyDescent="0.3">
      <c r="E20992" s="1"/>
      <c r="Q20992" s="2"/>
      <c r="T20992" s="5"/>
      <c r="W20992" s="2"/>
      <c r="X20992" s="5"/>
      <c r="Z20992" s="2"/>
    </row>
    <row r="20993" spans="5:28" x14ac:dyDescent="0.3">
      <c r="E20993" s="1"/>
      <c r="Q20993" s="2"/>
      <c r="T20993" s="5"/>
      <c r="W20993" s="2"/>
      <c r="X20993" s="5"/>
      <c r="Z20993" s="2"/>
    </row>
    <row r="20994" spans="5:28" x14ac:dyDescent="0.3">
      <c r="E20994" s="1"/>
      <c r="Q20994" s="2"/>
      <c r="T20994" s="5"/>
      <c r="W20994" s="2"/>
      <c r="X20994" s="5"/>
      <c r="Z20994" s="2"/>
    </row>
    <row r="20995" spans="5:28" x14ac:dyDescent="0.3">
      <c r="E20995" s="1"/>
      <c r="Q20995" s="2"/>
      <c r="T20995" s="5"/>
      <c r="W20995" s="2"/>
      <c r="X20995" s="5"/>
      <c r="Z20995" s="2"/>
    </row>
    <row r="20996" spans="5:28" x14ac:dyDescent="0.3">
      <c r="E20996" s="1"/>
      <c r="Q20996" s="2"/>
      <c r="T20996" s="5"/>
      <c r="W20996" s="2"/>
      <c r="X20996" s="5"/>
      <c r="Z20996" s="2"/>
    </row>
    <row r="20997" spans="5:28" x14ac:dyDescent="0.3">
      <c r="E20997" s="1"/>
      <c r="Q20997" s="2"/>
      <c r="T20997" s="5"/>
      <c r="W20997" s="2"/>
      <c r="X20997" s="5"/>
      <c r="Z20997" s="2"/>
    </row>
    <row r="20998" spans="5:28" x14ac:dyDescent="0.3">
      <c r="E20998" s="1"/>
      <c r="Q20998" s="2"/>
      <c r="T20998" s="5"/>
      <c r="W20998" s="2"/>
      <c r="X20998" s="5"/>
      <c r="Z20998" s="2"/>
    </row>
    <row r="20999" spans="5:28" x14ac:dyDescent="0.3">
      <c r="E20999" s="1"/>
      <c r="Q20999" s="2"/>
      <c r="T20999" s="5"/>
      <c r="W20999" s="2"/>
      <c r="X20999" s="5"/>
      <c r="Z20999" s="2"/>
    </row>
    <row r="21000" spans="5:28" x14ac:dyDescent="0.3">
      <c r="E21000" s="1"/>
      <c r="Q21000" s="2"/>
      <c r="T21000" s="5"/>
      <c r="W21000" s="2"/>
      <c r="X21000" s="5"/>
      <c r="Z21000" s="2"/>
    </row>
    <row r="21001" spans="5:28" x14ac:dyDescent="0.3">
      <c r="E21001" s="1"/>
      <c r="Q21001" s="2"/>
      <c r="T21001" s="5"/>
      <c r="W21001" s="2"/>
      <c r="X21001" s="5"/>
      <c r="Z21001" s="2"/>
    </row>
    <row r="21002" spans="5:28" x14ac:dyDescent="0.3">
      <c r="E21002" s="1"/>
      <c r="Q21002" s="2"/>
      <c r="T21002" s="5"/>
      <c r="W21002" s="2"/>
      <c r="X21002" s="5"/>
      <c r="Z21002" s="2"/>
    </row>
    <row r="21003" spans="5:28" x14ac:dyDescent="0.3">
      <c r="E21003" s="1"/>
      <c r="Q21003" s="2"/>
      <c r="T21003" s="5"/>
      <c r="W21003" s="2"/>
      <c r="X21003" s="5"/>
      <c r="Z21003" s="2"/>
      <c r="AB21003" s="2"/>
    </row>
    <row r="21004" spans="5:28" x14ac:dyDescent="0.3">
      <c r="E21004" s="1"/>
      <c r="Q21004" s="2"/>
      <c r="T21004" s="5"/>
      <c r="W21004" s="2"/>
      <c r="X21004" s="5"/>
      <c r="Z21004" s="2"/>
      <c r="AB21004" s="2"/>
    </row>
    <row r="21005" spans="5:28" x14ac:dyDescent="0.3">
      <c r="E21005" s="1"/>
      <c r="Q21005" s="2"/>
      <c r="T21005" s="5"/>
      <c r="W21005" s="2"/>
      <c r="X21005" s="5"/>
      <c r="Z21005" s="2"/>
    </row>
    <row r="21006" spans="5:28" x14ac:dyDescent="0.3">
      <c r="E21006" s="1"/>
      <c r="Q21006" s="2"/>
      <c r="T21006" s="5"/>
      <c r="W21006" s="2"/>
      <c r="X21006" s="5"/>
      <c r="Z21006" s="2"/>
    </row>
    <row r="21007" spans="5:28" x14ac:dyDescent="0.3">
      <c r="E21007" s="1"/>
      <c r="Q21007" s="2"/>
      <c r="S21007" s="2"/>
      <c r="T21007" s="5"/>
      <c r="W21007" s="2"/>
      <c r="X21007" s="5"/>
      <c r="Z21007" s="2"/>
    </row>
    <row r="21008" spans="5:28" x14ac:dyDescent="0.3">
      <c r="E21008" s="1"/>
      <c r="Q21008" s="2"/>
      <c r="T21008" s="5"/>
      <c r="W21008" s="2"/>
      <c r="X21008" s="5"/>
    </row>
    <row r="21009" spans="5:28" x14ac:dyDescent="0.3">
      <c r="E21009" s="1"/>
      <c r="Q21009" s="2"/>
      <c r="T21009" s="5"/>
      <c r="W21009" s="2"/>
      <c r="X21009" s="5"/>
      <c r="Z21009" s="2"/>
    </row>
    <row r="21010" spans="5:28" x14ac:dyDescent="0.3">
      <c r="E21010" s="1"/>
      <c r="Q21010" s="2"/>
      <c r="T21010" s="5"/>
      <c r="W21010" s="2"/>
      <c r="X21010" s="5"/>
      <c r="Z21010" s="2"/>
    </row>
    <row r="21011" spans="5:28" x14ac:dyDescent="0.3">
      <c r="E21011" s="1"/>
      <c r="Q21011" s="2"/>
      <c r="T21011" s="5"/>
      <c r="W21011" s="2"/>
      <c r="X21011" s="5"/>
      <c r="Z21011" s="2"/>
    </row>
    <row r="21012" spans="5:28" x14ac:dyDescent="0.3">
      <c r="E21012" s="1"/>
      <c r="Q21012" s="2"/>
      <c r="T21012" s="5"/>
      <c r="W21012" s="2"/>
      <c r="X21012" s="5"/>
      <c r="Z21012" s="2"/>
    </row>
    <row r="21013" spans="5:28" x14ac:dyDescent="0.3">
      <c r="E21013" s="1"/>
      <c r="Q21013" s="2"/>
      <c r="T21013" s="5"/>
      <c r="W21013" s="2"/>
      <c r="X21013" s="5"/>
      <c r="Z21013" s="2"/>
    </row>
    <row r="21014" spans="5:28" x14ac:dyDescent="0.3">
      <c r="E21014" s="1"/>
      <c r="Q21014" s="2"/>
      <c r="T21014" s="5"/>
      <c r="W21014" s="2"/>
      <c r="X21014" s="5"/>
      <c r="Z21014" s="2"/>
    </row>
    <row r="21015" spans="5:28" x14ac:dyDescent="0.3">
      <c r="E21015" s="1"/>
      <c r="Q21015" s="2"/>
      <c r="T21015" s="5"/>
      <c r="W21015" s="2"/>
      <c r="X21015" s="5"/>
      <c r="Z21015" s="2"/>
    </row>
    <row r="21016" spans="5:28" x14ac:dyDescent="0.3">
      <c r="E21016" s="1"/>
      <c r="Q21016" s="2"/>
      <c r="T21016" s="5"/>
      <c r="W21016" s="2"/>
      <c r="X21016" s="5"/>
      <c r="Z21016" s="2"/>
    </row>
    <row r="21017" spans="5:28" x14ac:dyDescent="0.3">
      <c r="E21017" s="1"/>
      <c r="Q21017" s="2"/>
      <c r="T21017" s="5"/>
      <c r="W21017" s="2"/>
      <c r="X21017" s="5"/>
      <c r="Z21017" s="2"/>
    </row>
    <row r="21018" spans="5:28" x14ac:dyDescent="0.3">
      <c r="E21018" s="1"/>
      <c r="Q21018" s="2"/>
      <c r="T21018" s="5"/>
      <c r="W21018" s="2"/>
      <c r="X21018" s="5"/>
      <c r="Z21018" s="2"/>
    </row>
    <row r="21019" spans="5:28" x14ac:dyDescent="0.3">
      <c r="E21019" s="1"/>
      <c r="Q21019" s="2"/>
      <c r="T21019" s="5"/>
      <c r="W21019" s="2"/>
      <c r="X21019" s="5"/>
      <c r="Z21019" s="2"/>
    </row>
    <row r="21020" spans="5:28" x14ac:dyDescent="0.3">
      <c r="E21020" s="1"/>
      <c r="Q21020" s="2"/>
      <c r="S21020" s="2"/>
      <c r="T21020" s="5"/>
      <c r="W21020" s="2"/>
      <c r="X21020" s="5"/>
      <c r="Z21020" s="2"/>
    </row>
    <row r="21021" spans="5:28" x14ac:dyDescent="0.3">
      <c r="E21021" s="1"/>
      <c r="T21021" s="5"/>
      <c r="W21021" s="2"/>
      <c r="X21021" s="5"/>
      <c r="AB21021" s="2"/>
    </row>
    <row r="21022" spans="5:28" x14ac:dyDescent="0.3">
      <c r="E21022" s="1"/>
      <c r="Q21022" s="2"/>
      <c r="T21022" s="5"/>
      <c r="W21022" s="2"/>
      <c r="X21022" s="5"/>
      <c r="AB21022" s="2"/>
    </row>
    <row r="21023" spans="5:28" x14ac:dyDescent="0.3">
      <c r="E21023" s="1"/>
      <c r="Q21023" s="2"/>
      <c r="T21023" s="5"/>
      <c r="W21023" s="2"/>
      <c r="X21023" s="5"/>
      <c r="Z21023" s="2"/>
    </row>
    <row r="21024" spans="5:28" x14ac:dyDescent="0.3">
      <c r="E21024" s="1"/>
      <c r="Q21024" s="2"/>
      <c r="T21024" s="5"/>
      <c r="W21024" s="2"/>
      <c r="X21024" s="5"/>
      <c r="Z21024" s="2"/>
    </row>
    <row r="21025" spans="5:28" x14ac:dyDescent="0.3">
      <c r="E21025" s="1"/>
      <c r="Q21025" s="2"/>
      <c r="T21025" s="5"/>
      <c r="W21025" s="2"/>
      <c r="X21025" s="5"/>
      <c r="Z21025" s="2"/>
    </row>
    <row r="21026" spans="5:28" x14ac:dyDescent="0.3">
      <c r="E21026" s="1"/>
      <c r="Q21026" s="2"/>
      <c r="T21026" s="5"/>
      <c r="W21026" s="2"/>
      <c r="X21026" s="5"/>
      <c r="Z21026" s="2"/>
    </row>
    <row r="21027" spans="5:28" x14ac:dyDescent="0.3">
      <c r="E21027" s="1"/>
      <c r="Q21027" s="2"/>
      <c r="T21027" s="5"/>
      <c r="W21027" s="2"/>
      <c r="X21027" s="5"/>
      <c r="Z21027" s="2"/>
    </row>
    <row r="21028" spans="5:28" x14ac:dyDescent="0.3">
      <c r="E21028" s="1"/>
      <c r="Q21028" s="2"/>
      <c r="T21028" s="5"/>
      <c r="W21028" s="2"/>
      <c r="X21028" s="5"/>
      <c r="Z21028" s="2"/>
    </row>
    <row r="21029" spans="5:28" x14ac:dyDescent="0.3">
      <c r="E21029" s="1"/>
      <c r="Q21029" s="2"/>
      <c r="T21029" s="5"/>
      <c r="W21029" s="2"/>
      <c r="X21029" s="5"/>
      <c r="Z21029" s="2"/>
    </row>
    <row r="21030" spans="5:28" x14ac:dyDescent="0.3">
      <c r="E21030" s="1"/>
      <c r="Q21030" s="2"/>
      <c r="T21030" s="5"/>
      <c r="W21030" s="2"/>
      <c r="X21030" s="5"/>
      <c r="Z21030" s="2"/>
    </row>
    <row r="21031" spans="5:28" x14ac:dyDescent="0.3">
      <c r="E21031" s="1"/>
      <c r="Q21031" s="2"/>
      <c r="T21031" s="5"/>
      <c r="W21031" s="2"/>
      <c r="X21031" s="5"/>
      <c r="Z21031" s="2"/>
      <c r="AB21031" s="2"/>
    </row>
    <row r="21032" spans="5:28" x14ac:dyDescent="0.3">
      <c r="E21032" s="1"/>
      <c r="Q21032" s="2"/>
      <c r="T21032" s="5"/>
      <c r="W21032" s="2"/>
      <c r="X21032" s="5"/>
      <c r="Z21032" s="2"/>
      <c r="AB21032" s="2"/>
    </row>
    <row r="21033" spans="5:28" x14ac:dyDescent="0.3">
      <c r="E21033" s="1"/>
      <c r="Q21033" s="2"/>
      <c r="T21033" s="5"/>
      <c r="W21033" s="2"/>
      <c r="X21033" s="5"/>
      <c r="Z21033" s="2"/>
    </row>
    <row r="21034" spans="5:28" x14ac:dyDescent="0.3">
      <c r="E21034" s="1"/>
      <c r="Q21034" s="2"/>
      <c r="T21034" s="5"/>
      <c r="W21034" s="2"/>
      <c r="X21034" s="5"/>
      <c r="Z21034" s="2"/>
    </row>
    <row r="21035" spans="5:28" x14ac:dyDescent="0.3">
      <c r="E21035" s="1"/>
      <c r="T21035" s="5"/>
      <c r="W21035" s="2"/>
      <c r="X21035" s="5"/>
    </row>
    <row r="21036" spans="5:28" x14ac:dyDescent="0.3">
      <c r="E21036" s="1"/>
      <c r="T21036" s="5"/>
      <c r="W21036" s="2"/>
      <c r="X21036" s="5"/>
    </row>
    <row r="21037" spans="5:28" x14ac:dyDescent="0.3">
      <c r="E21037" s="1"/>
      <c r="T21037" s="5"/>
      <c r="W21037" s="2"/>
      <c r="X21037" s="5"/>
    </row>
    <row r="21038" spans="5:28" x14ac:dyDescent="0.3">
      <c r="E21038" s="1"/>
      <c r="T21038" s="5"/>
      <c r="W21038" s="2"/>
      <c r="X21038" s="5"/>
    </row>
    <row r="21039" spans="5:28" x14ac:dyDescent="0.3">
      <c r="E21039" s="1"/>
      <c r="T21039" s="5"/>
      <c r="W21039" s="2"/>
      <c r="X21039" s="5"/>
    </row>
    <row r="21040" spans="5:28" x14ac:dyDescent="0.3">
      <c r="E21040" s="1"/>
      <c r="T21040" s="5"/>
      <c r="W21040" s="2"/>
      <c r="X21040" s="5"/>
    </row>
    <row r="21041" spans="5:28" x14ac:dyDescent="0.3">
      <c r="E21041" s="1"/>
      <c r="Q21041" s="2"/>
      <c r="T21041" s="5"/>
      <c r="W21041" s="2"/>
      <c r="X21041" s="5"/>
      <c r="Z21041" s="2"/>
    </row>
    <row r="21042" spans="5:28" x14ac:dyDescent="0.3">
      <c r="E21042" s="1"/>
      <c r="Q21042" s="2"/>
      <c r="T21042" s="5"/>
      <c r="W21042" s="2"/>
      <c r="X21042" s="5"/>
      <c r="Z21042" s="2"/>
    </row>
    <row r="21043" spans="5:28" x14ac:dyDescent="0.3">
      <c r="E21043" s="1"/>
      <c r="Q21043" s="2"/>
      <c r="T21043" s="5"/>
      <c r="W21043" s="2"/>
      <c r="X21043" s="5"/>
      <c r="Z21043" s="2"/>
    </row>
    <row r="21044" spans="5:28" x14ac:dyDescent="0.3">
      <c r="E21044" s="1"/>
      <c r="T21044" s="5"/>
      <c r="W21044" s="2"/>
      <c r="X21044" s="5"/>
    </row>
    <row r="21045" spans="5:28" x14ac:dyDescent="0.3">
      <c r="E21045" s="1"/>
      <c r="Q21045" s="2"/>
      <c r="T21045" s="5"/>
      <c r="W21045" s="2"/>
      <c r="X21045" s="5"/>
      <c r="Z21045" s="2"/>
    </row>
    <row r="21046" spans="5:28" x14ac:dyDescent="0.3">
      <c r="E21046" s="1"/>
      <c r="Q21046" s="2"/>
      <c r="T21046" s="5"/>
      <c r="W21046" s="2"/>
      <c r="X21046" s="5"/>
      <c r="Z21046" s="2"/>
    </row>
    <row r="21047" spans="5:28" x14ac:dyDescent="0.3">
      <c r="E21047" s="1"/>
      <c r="T21047" s="5"/>
      <c r="W21047" s="2"/>
      <c r="X21047" s="5"/>
      <c r="AB21047" s="2"/>
    </row>
    <row r="21048" spans="5:28" x14ac:dyDescent="0.3">
      <c r="E21048" s="1"/>
      <c r="T21048" s="5"/>
      <c r="W21048" s="2"/>
      <c r="X21048" s="5"/>
    </row>
    <row r="21049" spans="5:28" x14ac:dyDescent="0.3">
      <c r="E21049" s="1"/>
      <c r="T21049" s="5"/>
      <c r="W21049" s="2"/>
      <c r="X21049" s="5"/>
    </row>
    <row r="21050" spans="5:28" x14ac:dyDescent="0.3">
      <c r="E21050" s="1"/>
      <c r="T21050" s="5"/>
      <c r="W21050" s="2"/>
      <c r="X21050" s="5"/>
    </row>
    <row r="21051" spans="5:28" x14ac:dyDescent="0.3">
      <c r="E21051" s="1"/>
      <c r="T21051" s="5"/>
      <c r="W21051" s="2"/>
      <c r="X21051" s="5"/>
    </row>
    <row r="21052" spans="5:28" x14ac:dyDescent="0.3">
      <c r="E21052" s="1"/>
      <c r="T21052" s="5"/>
      <c r="W21052" s="2"/>
      <c r="X21052" s="5"/>
    </row>
    <row r="21053" spans="5:28" x14ac:dyDescent="0.3">
      <c r="E21053" s="1"/>
      <c r="T21053" s="5"/>
      <c r="W21053" s="2"/>
      <c r="X21053" s="5"/>
    </row>
    <row r="21054" spans="5:28" x14ac:dyDescent="0.3">
      <c r="E21054" s="1"/>
      <c r="T21054" s="5"/>
      <c r="W21054" s="2"/>
      <c r="X21054" s="5"/>
    </row>
    <row r="21055" spans="5:28" x14ac:dyDescent="0.3">
      <c r="E21055" s="1"/>
      <c r="Q21055" s="2"/>
      <c r="T21055" s="5"/>
      <c r="W21055" s="2"/>
      <c r="X21055" s="5"/>
      <c r="Z21055" s="2"/>
    </row>
    <row r="21056" spans="5:28" x14ac:dyDescent="0.3">
      <c r="E21056" s="1"/>
      <c r="Q21056" s="2"/>
      <c r="T21056" s="5"/>
      <c r="W21056" s="2"/>
      <c r="X21056" s="5"/>
      <c r="Z21056" s="2"/>
    </row>
    <row r="21057" spans="5:26" x14ac:dyDescent="0.3">
      <c r="E21057" s="1"/>
      <c r="T21057" s="5"/>
      <c r="W21057" s="2"/>
      <c r="X21057" s="5"/>
    </row>
    <row r="21058" spans="5:26" x14ac:dyDescent="0.3">
      <c r="E21058" s="1"/>
      <c r="Q21058" s="2"/>
      <c r="T21058" s="5"/>
      <c r="W21058" s="2"/>
      <c r="X21058" s="5"/>
      <c r="Z21058" s="2"/>
    </row>
    <row r="21059" spans="5:26" x14ac:dyDescent="0.3">
      <c r="E21059" s="1"/>
      <c r="Q21059" s="2"/>
      <c r="T21059" s="5"/>
      <c r="W21059" s="2"/>
      <c r="X21059" s="5"/>
      <c r="Z21059" s="2"/>
    </row>
    <row r="21060" spans="5:26" x14ac:dyDescent="0.3">
      <c r="E21060" s="1"/>
      <c r="T21060" s="5"/>
      <c r="W21060" s="2"/>
      <c r="X21060" s="5"/>
    </row>
    <row r="21061" spans="5:26" x14ac:dyDescent="0.3">
      <c r="E21061" s="1"/>
      <c r="T21061" s="5"/>
      <c r="W21061" s="2"/>
      <c r="X21061" s="5"/>
    </row>
    <row r="21062" spans="5:26" x14ac:dyDescent="0.3">
      <c r="E21062" s="1"/>
    </row>
    <row r="21063" spans="5:26" x14ac:dyDescent="0.3">
      <c r="E21063" s="1"/>
    </row>
    <row r="21064" spans="5:26" x14ac:dyDescent="0.3">
      <c r="E21064" s="1"/>
    </row>
    <row r="21065" spans="5:26" x14ac:dyDescent="0.3">
      <c r="E21065" s="1"/>
    </row>
    <row r="21066" spans="5:26" x14ac:dyDescent="0.3">
      <c r="E21066" s="1"/>
    </row>
    <row r="21067" spans="5:26" x14ac:dyDescent="0.3">
      <c r="E21067" s="1"/>
    </row>
    <row r="21068" spans="5:26" x14ac:dyDescent="0.3">
      <c r="E21068" s="1"/>
    </row>
    <row r="21069" spans="5:26" x14ac:dyDescent="0.3">
      <c r="E21069" s="1"/>
    </row>
    <row r="21070" spans="5:26" x14ac:dyDescent="0.3">
      <c r="E21070" s="1"/>
    </row>
    <row r="21071" spans="5:26" x14ac:dyDescent="0.3">
      <c r="E21071" s="1"/>
    </row>
    <row r="21072" spans="5:26" x14ac:dyDescent="0.3">
      <c r="E21072" s="1"/>
    </row>
    <row r="21073" spans="5:28" x14ac:dyDescent="0.3">
      <c r="E21073" s="1"/>
    </row>
    <row r="21074" spans="5:28" x14ac:dyDescent="0.3">
      <c r="E21074" s="1"/>
    </row>
    <row r="21075" spans="5:28" x14ac:dyDescent="0.3">
      <c r="E21075" s="1"/>
    </row>
    <row r="21076" spans="5:28" x14ac:dyDescent="0.3">
      <c r="E21076" s="1"/>
    </row>
    <row r="21077" spans="5:28" x14ac:dyDescent="0.3">
      <c r="E21077" s="1"/>
    </row>
    <row r="21078" spans="5:28" x14ac:dyDescent="0.3">
      <c r="E21078" s="1"/>
    </row>
    <row r="21079" spans="5:28" x14ac:dyDescent="0.3">
      <c r="E21079" s="1"/>
    </row>
    <row r="21080" spans="5:28" x14ac:dyDescent="0.3">
      <c r="E21080" s="1"/>
    </row>
    <row r="21081" spans="5:28" x14ac:dyDescent="0.3">
      <c r="E21081" s="1"/>
    </row>
    <row r="21082" spans="5:28" x14ac:dyDescent="0.3">
      <c r="E21082" s="1"/>
    </row>
    <row r="21083" spans="5:28" x14ac:dyDescent="0.3">
      <c r="E21083" s="1"/>
    </row>
    <row r="21084" spans="5:28" x14ac:dyDescent="0.3">
      <c r="E21084" s="1"/>
    </row>
    <row r="21085" spans="5:28" x14ac:dyDescent="0.3">
      <c r="E21085" s="1"/>
    </row>
    <row r="21086" spans="5:28" x14ac:dyDescent="0.3">
      <c r="E21086" s="1"/>
    </row>
    <row r="21087" spans="5:28" x14ac:dyDescent="0.3">
      <c r="E21087" s="1"/>
    </row>
    <row r="21088" spans="5:28" x14ac:dyDescent="0.3">
      <c r="E21088" s="1"/>
      <c r="T21088" s="5"/>
      <c r="X21088" s="5"/>
      <c r="AB21088" s="2"/>
    </row>
    <row r="21089" spans="5:28" x14ac:dyDescent="0.3">
      <c r="E21089" s="1"/>
      <c r="T21089" s="5"/>
      <c r="X21089" s="5"/>
      <c r="AB21089" s="2"/>
    </row>
    <row r="21090" spans="5:28" x14ac:dyDescent="0.3">
      <c r="E21090" s="1"/>
      <c r="T21090" s="5"/>
      <c r="X21090" s="5"/>
    </row>
    <row r="21091" spans="5:28" x14ac:dyDescent="0.3">
      <c r="E21091" s="1"/>
      <c r="T21091" s="5"/>
      <c r="X21091" s="5"/>
      <c r="AB21091" s="2"/>
    </row>
    <row r="21092" spans="5:28" x14ac:dyDescent="0.3">
      <c r="E21092" s="1"/>
      <c r="T21092" s="5"/>
      <c r="X21092" s="5"/>
    </row>
    <row r="21093" spans="5:28" x14ac:dyDescent="0.3">
      <c r="E21093" s="1"/>
      <c r="T21093" s="5"/>
      <c r="X21093" s="5"/>
    </row>
    <row r="21094" spans="5:28" x14ac:dyDescent="0.3">
      <c r="E21094" s="1"/>
      <c r="T21094" s="5"/>
      <c r="X21094" s="5"/>
    </row>
    <row r="21095" spans="5:28" x14ac:dyDescent="0.3">
      <c r="E21095" s="1"/>
      <c r="T21095" s="5"/>
      <c r="X21095" s="5"/>
    </row>
    <row r="21096" spans="5:28" x14ac:dyDescent="0.3">
      <c r="E21096" s="1"/>
      <c r="T21096" s="5"/>
      <c r="X21096" s="5"/>
    </row>
    <row r="21097" spans="5:28" x14ac:dyDescent="0.3">
      <c r="E21097" s="1"/>
      <c r="T21097" s="5"/>
      <c r="X21097" s="5"/>
    </row>
    <row r="21098" spans="5:28" x14ac:dyDescent="0.3">
      <c r="E21098" s="1"/>
      <c r="T21098" s="5"/>
      <c r="X21098" s="5"/>
    </row>
    <row r="21099" spans="5:28" x14ac:dyDescent="0.3">
      <c r="E21099" s="1"/>
      <c r="T21099" s="5"/>
      <c r="X21099" s="5"/>
      <c r="AB21099" s="2"/>
    </row>
    <row r="21100" spans="5:28" x14ac:dyDescent="0.3">
      <c r="E21100" s="1"/>
      <c r="T21100" s="5"/>
      <c r="X21100" s="5"/>
      <c r="AB21100" s="2"/>
    </row>
    <row r="21101" spans="5:28" x14ac:dyDescent="0.3">
      <c r="E21101" s="1"/>
      <c r="T21101" s="5"/>
      <c r="X21101" s="5"/>
    </row>
    <row r="21102" spans="5:28" x14ac:dyDescent="0.3">
      <c r="E21102" s="1"/>
      <c r="T21102" s="5"/>
      <c r="X21102" s="5"/>
    </row>
    <row r="21103" spans="5:28" x14ac:dyDescent="0.3">
      <c r="E21103" s="1"/>
      <c r="T21103" s="5"/>
      <c r="X21103" s="5"/>
    </row>
    <row r="21104" spans="5:28" x14ac:dyDescent="0.3">
      <c r="E21104" s="1"/>
      <c r="T21104" s="5"/>
      <c r="X21104" s="5"/>
    </row>
    <row r="21105" spans="5:28" x14ac:dyDescent="0.3">
      <c r="E21105" s="1"/>
      <c r="T21105" s="5"/>
      <c r="X21105" s="5"/>
    </row>
    <row r="21106" spans="5:28" x14ac:dyDescent="0.3">
      <c r="E21106" s="1"/>
      <c r="T21106" s="5"/>
      <c r="X21106" s="5"/>
    </row>
    <row r="21107" spans="5:28" x14ac:dyDescent="0.3">
      <c r="E21107" s="1"/>
      <c r="T21107" s="5"/>
      <c r="X21107" s="5"/>
    </row>
    <row r="21108" spans="5:28" x14ac:dyDescent="0.3">
      <c r="E21108" s="1"/>
      <c r="T21108" s="5"/>
      <c r="X21108" s="5"/>
    </row>
    <row r="21109" spans="5:28" x14ac:dyDescent="0.3">
      <c r="E21109" s="1"/>
      <c r="T21109" s="5"/>
      <c r="X21109" s="5"/>
    </row>
    <row r="21110" spans="5:28" x14ac:dyDescent="0.3">
      <c r="E21110" s="1"/>
      <c r="T21110" s="5"/>
      <c r="X21110" s="5"/>
    </row>
    <row r="21111" spans="5:28" x14ac:dyDescent="0.3">
      <c r="E21111" s="1"/>
      <c r="T21111" s="5"/>
      <c r="X21111" s="5"/>
    </row>
    <row r="21112" spans="5:28" x14ac:dyDescent="0.3">
      <c r="E21112" s="1"/>
      <c r="T21112" s="5"/>
      <c r="X21112" s="5"/>
    </row>
    <row r="21113" spans="5:28" x14ac:dyDescent="0.3">
      <c r="E21113" s="1"/>
      <c r="T21113" s="5"/>
      <c r="X21113" s="5"/>
      <c r="AB21113" s="2"/>
    </row>
    <row r="21114" spans="5:28" x14ac:dyDescent="0.3">
      <c r="E21114" s="1"/>
      <c r="T21114" s="5"/>
      <c r="X21114" s="5"/>
    </row>
    <row r="21115" spans="5:28" x14ac:dyDescent="0.3">
      <c r="E21115" s="1"/>
      <c r="T21115" s="5"/>
      <c r="X21115" s="5"/>
    </row>
    <row r="21116" spans="5:28" x14ac:dyDescent="0.3">
      <c r="E21116" s="1"/>
      <c r="T21116" s="5"/>
      <c r="X21116" s="5"/>
    </row>
    <row r="21117" spans="5:28" x14ac:dyDescent="0.3">
      <c r="E21117" s="1"/>
      <c r="T21117" s="5"/>
      <c r="X21117" s="5"/>
    </row>
    <row r="21118" spans="5:28" x14ac:dyDescent="0.3">
      <c r="E21118" s="1"/>
      <c r="T21118" s="5"/>
      <c r="X21118" s="5"/>
    </row>
    <row r="21119" spans="5:28" x14ac:dyDescent="0.3">
      <c r="E21119" s="1"/>
      <c r="T21119" s="5"/>
      <c r="X21119" s="5"/>
    </row>
    <row r="21120" spans="5:28" x14ac:dyDescent="0.3">
      <c r="E21120" s="1"/>
      <c r="T21120" s="5"/>
      <c r="X21120" s="5"/>
    </row>
    <row r="21121" spans="5:24" x14ac:dyDescent="0.3">
      <c r="E21121" s="1"/>
      <c r="T21121" s="5"/>
      <c r="X21121" s="5"/>
    </row>
    <row r="21122" spans="5:24" x14ac:dyDescent="0.3">
      <c r="E21122" s="1"/>
      <c r="T21122" s="5"/>
      <c r="X21122" s="5"/>
    </row>
    <row r="21123" spans="5:24" x14ac:dyDescent="0.3">
      <c r="E21123" s="1"/>
      <c r="T21123" s="5"/>
      <c r="X21123" s="5"/>
    </row>
    <row r="21124" spans="5:24" x14ac:dyDescent="0.3">
      <c r="E21124" s="1"/>
      <c r="T21124" s="5"/>
      <c r="X21124" s="5"/>
    </row>
    <row r="21125" spans="5:24" x14ac:dyDescent="0.3">
      <c r="E21125" s="1"/>
      <c r="T21125" s="5"/>
      <c r="X21125" s="5"/>
    </row>
    <row r="21126" spans="5:24" x14ac:dyDescent="0.3">
      <c r="E21126" s="1"/>
      <c r="T21126" s="5"/>
      <c r="X21126" s="5"/>
    </row>
    <row r="21127" spans="5:24" x14ac:dyDescent="0.3">
      <c r="E21127" s="1"/>
      <c r="T21127" s="5"/>
      <c r="X21127" s="5"/>
    </row>
    <row r="21128" spans="5:24" x14ac:dyDescent="0.3">
      <c r="E21128" s="1"/>
      <c r="T21128" s="5"/>
      <c r="X21128" s="5"/>
    </row>
    <row r="21129" spans="5:24" x14ac:dyDescent="0.3">
      <c r="E21129" s="1"/>
      <c r="T21129" s="5"/>
      <c r="X21129" s="5"/>
    </row>
    <row r="21130" spans="5:24" x14ac:dyDescent="0.3">
      <c r="E21130" s="1"/>
      <c r="T21130" s="5"/>
      <c r="X21130" s="5"/>
    </row>
    <row r="21131" spans="5:24" x14ac:dyDescent="0.3">
      <c r="E21131" s="1"/>
      <c r="T21131" s="5"/>
      <c r="X21131" s="5"/>
    </row>
    <row r="21132" spans="5:24" x14ac:dyDescent="0.3">
      <c r="E21132" s="1"/>
      <c r="T21132" s="5"/>
      <c r="X21132" s="5"/>
    </row>
    <row r="21133" spans="5:24" x14ac:dyDescent="0.3">
      <c r="E21133" s="1"/>
      <c r="T21133" s="5"/>
      <c r="X21133" s="5"/>
    </row>
    <row r="21134" spans="5:24" x14ac:dyDescent="0.3">
      <c r="E21134" s="1"/>
      <c r="T21134" s="5"/>
      <c r="X21134" s="5"/>
    </row>
    <row r="21135" spans="5:24" x14ac:dyDescent="0.3">
      <c r="E21135" s="1"/>
      <c r="T21135" s="5"/>
      <c r="X21135" s="5"/>
    </row>
    <row r="21136" spans="5:24" x14ac:dyDescent="0.3">
      <c r="E21136" s="1"/>
      <c r="T21136" s="5"/>
      <c r="X21136" s="5"/>
    </row>
    <row r="21137" spans="5:28" x14ac:dyDescent="0.3">
      <c r="E21137" s="1"/>
      <c r="T21137" s="5"/>
      <c r="X21137" s="5"/>
    </row>
    <row r="21138" spans="5:28" x14ac:dyDescent="0.3">
      <c r="E21138" s="1"/>
      <c r="T21138" s="5"/>
      <c r="X21138" s="5"/>
    </row>
    <row r="21139" spans="5:28" x14ac:dyDescent="0.3">
      <c r="E21139" s="1"/>
      <c r="T21139" s="5"/>
      <c r="X21139" s="5"/>
    </row>
    <row r="21140" spans="5:28" x14ac:dyDescent="0.3">
      <c r="E21140" s="1"/>
      <c r="Q21140" s="2"/>
      <c r="T21140" s="5"/>
      <c r="X21140" s="5"/>
      <c r="Z21140" s="2"/>
      <c r="AB21140" s="2"/>
    </row>
    <row r="21141" spans="5:28" x14ac:dyDescent="0.3">
      <c r="E21141" s="1"/>
      <c r="T21141" s="5"/>
      <c r="X21141" s="5"/>
      <c r="AB21141" s="2"/>
    </row>
    <row r="21142" spans="5:28" x14ac:dyDescent="0.3">
      <c r="E21142" s="1"/>
      <c r="Q21142" s="2"/>
      <c r="T21142" s="5"/>
      <c r="X21142" s="5"/>
      <c r="Z21142" s="2"/>
      <c r="AB21142" s="2"/>
    </row>
    <row r="21143" spans="5:28" x14ac:dyDescent="0.3">
      <c r="E21143" s="1"/>
      <c r="T21143" s="5"/>
      <c r="X21143" s="5"/>
    </row>
    <row r="21144" spans="5:28" x14ac:dyDescent="0.3">
      <c r="E21144" s="1"/>
      <c r="Q21144" s="2"/>
      <c r="T21144" s="5"/>
      <c r="X21144" s="5"/>
      <c r="Z21144" s="2"/>
    </row>
    <row r="21145" spans="5:28" x14ac:dyDescent="0.3">
      <c r="E21145" s="1"/>
      <c r="T21145" s="5"/>
      <c r="X21145" s="5"/>
    </row>
    <row r="21146" spans="5:28" x14ac:dyDescent="0.3">
      <c r="E21146" s="1"/>
      <c r="Q21146" s="2"/>
      <c r="T21146" s="5"/>
      <c r="X21146" s="5"/>
      <c r="Z21146" s="2"/>
    </row>
    <row r="21147" spans="5:28" x14ac:dyDescent="0.3">
      <c r="E21147" s="1"/>
      <c r="Q21147" s="2"/>
      <c r="T21147" s="5"/>
      <c r="X21147" s="5"/>
      <c r="Z21147" s="2"/>
    </row>
    <row r="21148" spans="5:28" x14ac:dyDescent="0.3">
      <c r="E21148" s="1"/>
      <c r="T21148" s="5"/>
      <c r="X21148" s="5"/>
    </row>
    <row r="21149" spans="5:28" x14ac:dyDescent="0.3">
      <c r="E21149" s="1"/>
      <c r="Q21149" s="2"/>
      <c r="T21149" s="5"/>
      <c r="X21149" s="5"/>
      <c r="Z21149" s="2"/>
    </row>
    <row r="21150" spans="5:28" x14ac:dyDescent="0.3">
      <c r="E21150" s="1"/>
      <c r="Q21150" s="2"/>
      <c r="T21150" s="5"/>
      <c r="X21150" s="5"/>
      <c r="Z21150" s="2"/>
    </row>
    <row r="21151" spans="5:28" x14ac:dyDescent="0.3">
      <c r="E21151" s="1"/>
      <c r="Q21151" s="2"/>
      <c r="T21151" s="5"/>
      <c r="X21151" s="5"/>
      <c r="Z21151" s="2"/>
    </row>
    <row r="21152" spans="5:28" x14ac:dyDescent="0.3">
      <c r="E21152" s="1"/>
      <c r="Q21152" s="2"/>
      <c r="T21152" s="5"/>
      <c r="X21152" s="5"/>
      <c r="Z21152" s="2"/>
    </row>
    <row r="21153" spans="5:28" x14ac:dyDescent="0.3">
      <c r="E21153" s="1"/>
      <c r="Q21153" s="2"/>
      <c r="T21153" s="5"/>
      <c r="X21153" s="5"/>
      <c r="Z21153" s="2"/>
      <c r="AB21153" s="2"/>
    </row>
    <row r="21154" spans="5:28" x14ac:dyDescent="0.3">
      <c r="E21154" s="1"/>
      <c r="T21154" s="5"/>
      <c r="X21154" s="5"/>
      <c r="AB21154" s="2"/>
    </row>
    <row r="21155" spans="5:28" x14ac:dyDescent="0.3">
      <c r="E21155" s="1"/>
      <c r="T21155" s="5"/>
      <c r="X21155" s="5"/>
      <c r="Z21155" s="2"/>
    </row>
    <row r="21156" spans="5:28" x14ac:dyDescent="0.3">
      <c r="E21156" s="1"/>
      <c r="T21156" s="5"/>
      <c r="X21156" s="5"/>
      <c r="AB21156" s="2"/>
    </row>
    <row r="21157" spans="5:28" x14ac:dyDescent="0.3">
      <c r="E21157" s="1"/>
      <c r="T21157" s="5"/>
      <c r="X21157" s="5"/>
      <c r="Z21157" s="2"/>
    </row>
    <row r="21158" spans="5:28" x14ac:dyDescent="0.3">
      <c r="E21158" s="1"/>
      <c r="T21158" s="5"/>
      <c r="X21158" s="5"/>
      <c r="AB21158" s="2"/>
    </row>
    <row r="21159" spans="5:28" x14ac:dyDescent="0.3">
      <c r="E21159" s="1"/>
      <c r="T21159" s="5"/>
      <c r="X21159" s="5"/>
    </row>
    <row r="21160" spans="5:28" x14ac:dyDescent="0.3">
      <c r="E21160" s="1"/>
      <c r="T21160" s="5"/>
      <c r="X21160" s="5"/>
    </row>
    <row r="21161" spans="5:28" x14ac:dyDescent="0.3">
      <c r="E21161" s="1"/>
      <c r="T21161" s="5"/>
      <c r="X21161" s="5"/>
      <c r="AB21161" s="2"/>
    </row>
    <row r="21162" spans="5:28" x14ac:dyDescent="0.3">
      <c r="E21162" s="1"/>
      <c r="T21162" s="5"/>
      <c r="X21162" s="5"/>
    </row>
    <row r="21163" spans="5:28" x14ac:dyDescent="0.3">
      <c r="E21163" s="1"/>
      <c r="T21163" s="5"/>
      <c r="X21163" s="5"/>
    </row>
    <row r="21164" spans="5:28" x14ac:dyDescent="0.3">
      <c r="E21164" s="1"/>
      <c r="T21164" s="5"/>
      <c r="X21164" s="5"/>
    </row>
    <row r="21165" spans="5:28" x14ac:dyDescent="0.3">
      <c r="E21165" s="1"/>
      <c r="T21165" s="5"/>
      <c r="X21165" s="5"/>
    </row>
    <row r="21166" spans="5:28" x14ac:dyDescent="0.3">
      <c r="E21166" s="1"/>
      <c r="Q21166" s="2"/>
      <c r="T21166" s="5"/>
      <c r="X21166" s="5"/>
      <c r="Z21166" s="2"/>
      <c r="AB21166" s="2"/>
    </row>
    <row r="21167" spans="5:28" x14ac:dyDescent="0.3">
      <c r="E21167" s="1"/>
      <c r="T21167" s="5"/>
      <c r="X21167" s="5"/>
      <c r="AB21167" s="2"/>
    </row>
    <row r="21168" spans="5:28" x14ac:dyDescent="0.3">
      <c r="E21168" s="1"/>
      <c r="T21168" s="5"/>
      <c r="X21168" s="5"/>
      <c r="AB21168" s="2"/>
    </row>
    <row r="21169" spans="5:28" x14ac:dyDescent="0.3">
      <c r="E21169" s="1"/>
      <c r="T21169" s="5"/>
      <c r="X21169" s="5"/>
    </row>
    <row r="21170" spans="5:28" x14ac:dyDescent="0.3">
      <c r="E21170" s="1"/>
      <c r="T21170" s="5"/>
      <c r="X21170" s="5"/>
      <c r="AB21170" s="2"/>
    </row>
    <row r="21171" spans="5:28" x14ac:dyDescent="0.3">
      <c r="E21171" s="1"/>
      <c r="T21171" s="5"/>
      <c r="X21171" s="5"/>
    </row>
    <row r="21172" spans="5:28" x14ac:dyDescent="0.3">
      <c r="E21172" s="1"/>
      <c r="T21172" s="5"/>
      <c r="X21172" s="5"/>
    </row>
    <row r="21173" spans="5:28" x14ac:dyDescent="0.3">
      <c r="E21173" s="1"/>
      <c r="T21173" s="5"/>
      <c r="X21173" s="5"/>
      <c r="AB21173" s="2"/>
    </row>
    <row r="21174" spans="5:28" x14ac:dyDescent="0.3">
      <c r="E21174" s="1"/>
      <c r="T21174" s="5"/>
      <c r="X21174" s="5"/>
      <c r="AB21174" s="2"/>
    </row>
    <row r="21175" spans="5:28" x14ac:dyDescent="0.3">
      <c r="E21175" s="1"/>
      <c r="T21175" s="5"/>
      <c r="X21175" s="5"/>
      <c r="AB21175" s="2"/>
    </row>
    <row r="21176" spans="5:28" x14ac:dyDescent="0.3">
      <c r="E21176" s="1"/>
      <c r="T21176" s="5"/>
      <c r="X21176" s="5"/>
      <c r="AB21176" s="2"/>
    </row>
    <row r="21177" spans="5:28" x14ac:dyDescent="0.3">
      <c r="E21177" s="1"/>
      <c r="T21177" s="5"/>
      <c r="X21177" s="5"/>
      <c r="AB21177" s="2"/>
    </row>
    <row r="21178" spans="5:28" x14ac:dyDescent="0.3">
      <c r="E21178" s="1"/>
      <c r="T21178" s="5"/>
      <c r="X21178" s="5"/>
    </row>
    <row r="21179" spans="5:28" x14ac:dyDescent="0.3">
      <c r="E21179" s="1"/>
      <c r="Q21179" s="2"/>
      <c r="T21179" s="5"/>
      <c r="X21179" s="5"/>
      <c r="Z21179" s="2"/>
      <c r="AB21179" s="2"/>
    </row>
    <row r="21180" spans="5:28" x14ac:dyDescent="0.3">
      <c r="E21180" s="1"/>
      <c r="T21180" s="5"/>
      <c r="X21180" s="5"/>
    </row>
    <row r="21181" spans="5:28" x14ac:dyDescent="0.3">
      <c r="E21181" s="1"/>
      <c r="T21181" s="5"/>
      <c r="X21181" s="5"/>
      <c r="AB21181" s="2"/>
    </row>
    <row r="21182" spans="5:28" x14ac:dyDescent="0.3">
      <c r="E21182" s="1"/>
      <c r="T21182" s="5"/>
      <c r="X21182" s="5"/>
    </row>
    <row r="21183" spans="5:28" x14ac:dyDescent="0.3">
      <c r="E21183" s="1"/>
      <c r="T21183" s="5"/>
      <c r="X21183" s="5"/>
    </row>
    <row r="21184" spans="5:28" x14ac:dyDescent="0.3">
      <c r="E21184" s="1"/>
      <c r="T21184" s="5"/>
      <c r="X21184" s="5"/>
    </row>
    <row r="21185" spans="5:28" x14ac:dyDescent="0.3">
      <c r="E21185" s="1"/>
      <c r="T21185" s="5"/>
      <c r="X21185" s="5"/>
    </row>
    <row r="21186" spans="5:28" x14ac:dyDescent="0.3">
      <c r="E21186" s="1"/>
      <c r="T21186" s="5"/>
      <c r="X21186" s="5"/>
      <c r="AB21186" s="2"/>
    </row>
    <row r="21187" spans="5:28" x14ac:dyDescent="0.3">
      <c r="E21187" s="1"/>
      <c r="T21187" s="5"/>
      <c r="X21187" s="5"/>
    </row>
    <row r="21188" spans="5:28" x14ac:dyDescent="0.3">
      <c r="E21188" s="1"/>
      <c r="T21188" s="5"/>
      <c r="X21188" s="5"/>
    </row>
    <row r="21189" spans="5:28" x14ac:dyDescent="0.3">
      <c r="E21189" s="1"/>
      <c r="T21189" s="5"/>
      <c r="X21189" s="5"/>
      <c r="AB21189" s="2"/>
    </row>
    <row r="21190" spans="5:28" x14ac:dyDescent="0.3">
      <c r="E21190" s="1"/>
      <c r="T21190" s="5"/>
      <c r="X21190" s="5"/>
      <c r="AB21190" s="2"/>
    </row>
    <row r="21191" spans="5:28" x14ac:dyDescent="0.3">
      <c r="E21191" s="1"/>
      <c r="T21191" s="5"/>
      <c r="X21191" s="5"/>
      <c r="AB21191" s="2"/>
    </row>
    <row r="21192" spans="5:28" x14ac:dyDescent="0.3">
      <c r="E21192" s="1"/>
      <c r="Q21192" s="2"/>
      <c r="T21192" s="5"/>
      <c r="X21192" s="5"/>
      <c r="Z21192" s="2"/>
    </row>
    <row r="21193" spans="5:28" x14ac:dyDescent="0.3">
      <c r="E21193" s="1"/>
      <c r="Q21193" s="2"/>
      <c r="T21193" s="5"/>
      <c r="X21193" s="5"/>
    </row>
    <row r="21194" spans="5:28" x14ac:dyDescent="0.3">
      <c r="E21194" s="1"/>
      <c r="Q21194" s="2"/>
      <c r="T21194" s="5"/>
      <c r="X21194" s="5"/>
    </row>
    <row r="21195" spans="5:28" x14ac:dyDescent="0.3">
      <c r="E21195" s="1"/>
      <c r="Q21195" s="2"/>
      <c r="T21195" s="5"/>
      <c r="X21195" s="5"/>
      <c r="Z21195" s="2"/>
    </row>
    <row r="21196" spans="5:28" x14ac:dyDescent="0.3">
      <c r="E21196" s="1"/>
      <c r="Q21196" s="2"/>
      <c r="T21196" s="5"/>
      <c r="X21196" s="5"/>
      <c r="Z21196" s="2"/>
    </row>
    <row r="21197" spans="5:28" x14ac:dyDescent="0.3">
      <c r="E21197" s="1"/>
      <c r="Q21197" s="2"/>
      <c r="T21197" s="5"/>
      <c r="X21197" s="5"/>
      <c r="Z21197" s="2"/>
    </row>
    <row r="21198" spans="5:28" x14ac:dyDescent="0.3">
      <c r="E21198" s="1"/>
      <c r="Q21198" s="2"/>
      <c r="T21198" s="5"/>
      <c r="X21198" s="5"/>
      <c r="Z21198" s="2"/>
    </row>
    <row r="21199" spans="5:28" x14ac:dyDescent="0.3">
      <c r="E21199" s="1"/>
      <c r="Q21199" s="2"/>
      <c r="T21199" s="5"/>
      <c r="X21199" s="5"/>
      <c r="Z21199" s="2"/>
    </row>
    <row r="21200" spans="5:28" x14ac:dyDescent="0.3">
      <c r="E21200" s="1"/>
      <c r="Q21200" s="2"/>
      <c r="T21200" s="5"/>
      <c r="X21200" s="5"/>
      <c r="Z21200" s="2"/>
    </row>
    <row r="21201" spans="5:28" x14ac:dyDescent="0.3">
      <c r="E21201" s="1"/>
      <c r="Q21201" s="2"/>
      <c r="T21201" s="5"/>
      <c r="X21201" s="5"/>
      <c r="Z21201" s="2"/>
    </row>
    <row r="21202" spans="5:28" x14ac:dyDescent="0.3">
      <c r="E21202" s="1"/>
      <c r="Q21202" s="2"/>
      <c r="T21202" s="5"/>
      <c r="X21202" s="5"/>
      <c r="Z21202" s="2"/>
    </row>
    <row r="21203" spans="5:28" x14ac:dyDescent="0.3">
      <c r="E21203" s="1"/>
      <c r="Q21203" s="2"/>
      <c r="T21203" s="5"/>
      <c r="X21203" s="5"/>
    </row>
    <row r="21204" spans="5:28" x14ac:dyDescent="0.3">
      <c r="E21204" s="1"/>
      <c r="Q21204" s="2"/>
      <c r="T21204" s="5"/>
      <c r="X21204" s="5"/>
      <c r="Z21204" s="2"/>
    </row>
    <row r="21205" spans="5:28" x14ac:dyDescent="0.3">
      <c r="E21205" s="1"/>
      <c r="Q21205" s="2"/>
      <c r="T21205" s="5"/>
      <c r="X21205" s="5"/>
      <c r="Z21205" s="2"/>
    </row>
    <row r="21206" spans="5:28" x14ac:dyDescent="0.3">
      <c r="E21206" s="1"/>
      <c r="Q21206" s="2"/>
      <c r="T21206" s="5"/>
      <c r="X21206" s="5"/>
      <c r="Z21206" s="2"/>
      <c r="AB21206" s="2"/>
    </row>
    <row r="21207" spans="5:28" x14ac:dyDescent="0.3">
      <c r="E21207" s="1"/>
      <c r="Q21207" s="2"/>
      <c r="T21207" s="5"/>
      <c r="X21207" s="5"/>
      <c r="Z21207" s="2"/>
    </row>
    <row r="21208" spans="5:28" x14ac:dyDescent="0.3">
      <c r="E21208" s="1"/>
      <c r="Q21208" s="2"/>
      <c r="T21208" s="5"/>
      <c r="X21208" s="5"/>
      <c r="Z21208" s="2"/>
      <c r="AB21208" s="2"/>
    </row>
    <row r="21209" spans="5:28" x14ac:dyDescent="0.3">
      <c r="E21209" s="1"/>
      <c r="Q21209" s="2"/>
      <c r="T21209" s="5"/>
      <c r="X21209" s="5"/>
      <c r="Z21209" s="2"/>
      <c r="AB21209" s="2"/>
    </row>
    <row r="21210" spans="5:28" x14ac:dyDescent="0.3">
      <c r="E21210" s="1"/>
      <c r="Q21210" s="2"/>
      <c r="T21210" s="5"/>
      <c r="X21210" s="5"/>
      <c r="Z21210" s="2"/>
      <c r="AB21210" s="2"/>
    </row>
    <row r="21211" spans="5:28" x14ac:dyDescent="0.3">
      <c r="E21211" s="1"/>
      <c r="Q21211" s="2"/>
      <c r="T21211" s="5"/>
      <c r="X21211" s="5"/>
      <c r="Z21211" s="2"/>
      <c r="AB21211" s="2"/>
    </row>
    <row r="21212" spans="5:28" x14ac:dyDescent="0.3">
      <c r="E21212" s="1"/>
      <c r="Q21212" s="2"/>
      <c r="T21212" s="5"/>
      <c r="X21212" s="5"/>
      <c r="Z21212" s="2"/>
      <c r="AB21212" s="2"/>
    </row>
    <row r="21213" spans="5:28" x14ac:dyDescent="0.3">
      <c r="E21213" s="1"/>
      <c r="Q21213" s="2"/>
      <c r="T21213" s="5"/>
      <c r="X21213" s="5"/>
      <c r="Z21213" s="2"/>
    </row>
    <row r="21214" spans="5:28" x14ac:dyDescent="0.3">
      <c r="E21214" s="1"/>
      <c r="Q21214" s="2"/>
      <c r="T21214" s="5"/>
      <c r="X21214" s="5"/>
      <c r="Z21214" s="2"/>
    </row>
    <row r="21215" spans="5:28" x14ac:dyDescent="0.3">
      <c r="E21215" s="1"/>
      <c r="Q21215" s="2"/>
      <c r="T21215" s="5"/>
      <c r="X21215" s="5"/>
      <c r="Z21215" s="2"/>
      <c r="AB21215" s="2"/>
    </row>
    <row r="21216" spans="5:28" x14ac:dyDescent="0.3">
      <c r="E21216" s="1"/>
      <c r="Q21216" s="2"/>
      <c r="T21216" s="5"/>
      <c r="X21216" s="5"/>
      <c r="Z21216" s="2"/>
      <c r="AB21216" s="2"/>
    </row>
    <row r="21217" spans="5:28" x14ac:dyDescent="0.3">
      <c r="E21217" s="1"/>
      <c r="Q21217" s="2"/>
      <c r="T21217" s="5"/>
      <c r="X21217" s="5"/>
      <c r="Z21217" s="2"/>
    </row>
    <row r="21218" spans="5:28" x14ac:dyDescent="0.3">
      <c r="E21218" s="1"/>
      <c r="Q21218" s="2"/>
      <c r="T21218" s="5"/>
      <c r="X21218" s="5"/>
      <c r="AB21218" s="2"/>
    </row>
    <row r="21219" spans="5:28" x14ac:dyDescent="0.3">
      <c r="E21219" s="1"/>
      <c r="Q21219" s="2"/>
      <c r="T21219" s="5"/>
      <c r="X21219" s="5"/>
      <c r="Z21219" s="2"/>
      <c r="AB21219" s="2"/>
    </row>
    <row r="21220" spans="5:28" x14ac:dyDescent="0.3">
      <c r="E21220" s="1"/>
      <c r="Q21220" s="2"/>
      <c r="T21220" s="5"/>
      <c r="X21220" s="5"/>
      <c r="Z21220" s="2"/>
      <c r="AB21220" s="2"/>
    </row>
    <row r="21221" spans="5:28" x14ac:dyDescent="0.3">
      <c r="E21221" s="1"/>
      <c r="Q21221" s="2"/>
      <c r="T21221" s="5"/>
      <c r="X21221" s="5"/>
    </row>
    <row r="21222" spans="5:28" x14ac:dyDescent="0.3">
      <c r="E21222" s="1"/>
      <c r="Q21222" s="2"/>
      <c r="T21222" s="5"/>
      <c r="X21222" s="5"/>
      <c r="Z21222" s="2"/>
    </row>
    <row r="21223" spans="5:28" x14ac:dyDescent="0.3">
      <c r="E21223" s="1"/>
      <c r="Q21223" s="2"/>
      <c r="T21223" s="5"/>
      <c r="X21223" s="5"/>
      <c r="Z21223" s="2"/>
    </row>
    <row r="21224" spans="5:28" x14ac:dyDescent="0.3">
      <c r="E21224" s="1"/>
      <c r="Q21224" s="2"/>
      <c r="T21224" s="5"/>
      <c r="X21224" s="5"/>
      <c r="Z21224" s="2"/>
    </row>
    <row r="21225" spans="5:28" x14ac:dyDescent="0.3">
      <c r="E21225" s="1"/>
      <c r="Q21225" s="2"/>
      <c r="T21225" s="5"/>
      <c r="X21225" s="5"/>
      <c r="Z21225" s="2"/>
    </row>
    <row r="21226" spans="5:28" x14ac:dyDescent="0.3">
      <c r="E21226" s="1"/>
      <c r="Q21226" s="2"/>
      <c r="T21226" s="5"/>
      <c r="X21226" s="5"/>
      <c r="Z21226" s="2"/>
      <c r="AB21226" s="2"/>
    </row>
    <row r="21227" spans="5:28" x14ac:dyDescent="0.3">
      <c r="E21227" s="1"/>
      <c r="Q21227" s="2"/>
      <c r="T21227" s="5"/>
      <c r="X21227" s="5"/>
      <c r="Z21227" s="2"/>
      <c r="AB21227" s="2"/>
    </row>
    <row r="21228" spans="5:28" x14ac:dyDescent="0.3">
      <c r="E21228" s="1"/>
      <c r="Q21228" s="2"/>
      <c r="T21228" s="5"/>
      <c r="X21228" s="5"/>
      <c r="Z21228" s="2"/>
      <c r="AB21228" s="2"/>
    </row>
    <row r="21229" spans="5:28" x14ac:dyDescent="0.3">
      <c r="E21229" s="1"/>
      <c r="Q21229" s="2"/>
      <c r="T21229" s="5"/>
      <c r="X21229" s="5"/>
      <c r="Z21229" s="2"/>
      <c r="AB21229" s="2"/>
    </row>
    <row r="21230" spans="5:28" x14ac:dyDescent="0.3">
      <c r="E21230" s="1"/>
      <c r="Q21230" s="2"/>
      <c r="T21230" s="5"/>
      <c r="X21230" s="5"/>
      <c r="Z21230" s="2"/>
      <c r="AB21230" s="2"/>
    </row>
    <row r="21231" spans="5:28" x14ac:dyDescent="0.3">
      <c r="E21231" s="1"/>
      <c r="Q21231" s="2"/>
    </row>
    <row r="21232" spans="5:28" x14ac:dyDescent="0.3">
      <c r="E21232" s="1"/>
      <c r="Q21232" s="2"/>
      <c r="Z21232" s="2"/>
    </row>
    <row r="21233" spans="5:28" x14ac:dyDescent="0.3">
      <c r="E21233" s="1"/>
      <c r="Q21233" s="2"/>
      <c r="Z21233" s="2"/>
      <c r="AB21233" s="2"/>
    </row>
    <row r="21234" spans="5:28" x14ac:dyDescent="0.3">
      <c r="E21234" s="1"/>
      <c r="Q21234" s="2"/>
      <c r="Z21234" s="2"/>
    </row>
    <row r="21235" spans="5:28" x14ac:dyDescent="0.3">
      <c r="E21235" s="1"/>
      <c r="Q21235" s="2"/>
      <c r="Z21235" s="2"/>
    </row>
    <row r="21236" spans="5:28" x14ac:dyDescent="0.3">
      <c r="E21236" s="1"/>
      <c r="Q21236" s="2"/>
      <c r="Z21236" s="2"/>
      <c r="AB21236" s="2"/>
    </row>
    <row r="21237" spans="5:28" x14ac:dyDescent="0.3">
      <c r="E21237" s="1"/>
      <c r="Q21237" s="2"/>
      <c r="Z21237" s="2"/>
    </row>
    <row r="21238" spans="5:28" x14ac:dyDescent="0.3">
      <c r="E21238" s="1"/>
      <c r="Q21238" s="2"/>
    </row>
    <row r="21239" spans="5:28" x14ac:dyDescent="0.3">
      <c r="E21239" s="1"/>
      <c r="Q21239" s="2"/>
      <c r="Z21239" s="2"/>
      <c r="AB21239" s="2"/>
    </row>
    <row r="21240" spans="5:28" x14ac:dyDescent="0.3">
      <c r="E21240" s="1"/>
      <c r="Q21240" s="2"/>
      <c r="Z21240" s="2"/>
      <c r="AB21240" s="2"/>
    </row>
    <row r="21241" spans="5:28" x14ac:dyDescent="0.3">
      <c r="E21241" s="1"/>
      <c r="Q21241" s="2"/>
      <c r="Z21241" s="2"/>
      <c r="AB21241" s="2"/>
    </row>
    <row r="21242" spans="5:28" x14ac:dyDescent="0.3">
      <c r="E21242" s="1"/>
      <c r="Q21242" s="2"/>
      <c r="Z21242" s="2"/>
      <c r="AB21242" s="2"/>
    </row>
    <row r="21243" spans="5:28" x14ac:dyDescent="0.3">
      <c r="E21243" s="1"/>
      <c r="Q21243" s="2"/>
      <c r="AB21243" s="2"/>
    </row>
    <row r="21244" spans="5:28" x14ac:dyDescent="0.3">
      <c r="E21244" s="1"/>
      <c r="Q21244" s="2"/>
      <c r="Z21244" s="2"/>
      <c r="AB21244" s="2"/>
    </row>
    <row r="21245" spans="5:28" x14ac:dyDescent="0.3">
      <c r="E21245" s="1"/>
      <c r="Q21245" s="2"/>
      <c r="Z21245" s="2"/>
      <c r="AB21245" s="2"/>
    </row>
    <row r="21246" spans="5:28" x14ac:dyDescent="0.3">
      <c r="E21246" s="1"/>
      <c r="Q21246" s="2"/>
      <c r="Z21246" s="2"/>
      <c r="AB21246" s="2"/>
    </row>
    <row r="21247" spans="5:28" x14ac:dyDescent="0.3">
      <c r="E21247" s="1"/>
      <c r="Q21247" s="2"/>
      <c r="Z21247" s="2"/>
      <c r="AB21247" s="2"/>
    </row>
    <row r="21248" spans="5:28" x14ac:dyDescent="0.3">
      <c r="E21248" s="1"/>
      <c r="Q21248" s="2"/>
      <c r="Z21248" s="2"/>
      <c r="AB21248" s="2"/>
    </row>
    <row r="21249" spans="5:28" x14ac:dyDescent="0.3">
      <c r="E21249" s="1"/>
      <c r="Q21249" s="2"/>
      <c r="Z21249" s="2"/>
      <c r="AB21249" s="2"/>
    </row>
    <row r="21250" spans="5:28" x14ac:dyDescent="0.3">
      <c r="E21250" s="1"/>
      <c r="AB21250" s="2"/>
    </row>
    <row r="21251" spans="5:28" x14ac:dyDescent="0.3">
      <c r="E21251" s="1"/>
      <c r="AB21251" s="2"/>
    </row>
    <row r="21252" spans="5:28" x14ac:dyDescent="0.3">
      <c r="E21252" s="1"/>
      <c r="AB21252" s="2"/>
    </row>
    <row r="21253" spans="5:28" x14ac:dyDescent="0.3">
      <c r="E21253" s="1"/>
      <c r="AB21253" s="2"/>
    </row>
    <row r="21254" spans="5:28" x14ac:dyDescent="0.3">
      <c r="E21254" s="1"/>
      <c r="AB21254" s="2"/>
    </row>
    <row r="21255" spans="5:28" x14ac:dyDescent="0.3">
      <c r="E21255" s="1"/>
      <c r="Q21255" s="2"/>
      <c r="Z21255" s="2"/>
      <c r="AB21255" s="2"/>
    </row>
    <row r="21256" spans="5:28" x14ac:dyDescent="0.3">
      <c r="E21256" s="1"/>
    </row>
    <row r="21257" spans="5:28" x14ac:dyDescent="0.3">
      <c r="E21257" s="1"/>
      <c r="Q21257" s="2"/>
      <c r="T21257" s="5"/>
      <c r="W21257" s="2"/>
      <c r="X21257" s="5"/>
      <c r="Z21257" s="2"/>
      <c r="AB21257" s="2"/>
    </row>
    <row r="21258" spans="5:28" x14ac:dyDescent="0.3">
      <c r="E21258" s="1"/>
      <c r="Q21258" s="2"/>
      <c r="T21258" s="5"/>
      <c r="W21258" s="2"/>
      <c r="X21258" s="5"/>
      <c r="Z21258" s="2"/>
      <c r="AB21258" s="2"/>
    </row>
    <row r="21259" spans="5:28" x14ac:dyDescent="0.3">
      <c r="E21259" s="1"/>
      <c r="Q21259" s="2"/>
      <c r="T21259" s="5"/>
      <c r="W21259" s="2"/>
      <c r="X21259" s="5"/>
      <c r="Z21259" s="2"/>
      <c r="AB21259" s="2"/>
    </row>
    <row r="21260" spans="5:28" x14ac:dyDescent="0.3">
      <c r="E21260" s="1"/>
      <c r="Q21260" s="2"/>
      <c r="T21260" s="5"/>
      <c r="W21260" s="2"/>
      <c r="X21260" s="5"/>
      <c r="Z21260" s="2"/>
      <c r="AB21260" s="2"/>
    </row>
    <row r="21261" spans="5:28" x14ac:dyDescent="0.3">
      <c r="E21261" s="1"/>
      <c r="Q21261" s="2"/>
      <c r="T21261" s="5"/>
      <c r="W21261" s="2"/>
      <c r="X21261" s="5"/>
      <c r="Z21261" s="2"/>
      <c r="AB21261" s="2"/>
    </row>
    <row r="21262" spans="5:28" x14ac:dyDescent="0.3">
      <c r="E21262" s="1"/>
      <c r="Q21262" s="2"/>
      <c r="T21262" s="5"/>
      <c r="W21262" s="2"/>
      <c r="X21262" s="5"/>
      <c r="Z21262" s="2"/>
    </row>
    <row r="21263" spans="5:28" x14ac:dyDescent="0.3">
      <c r="E21263" s="1"/>
      <c r="Q21263" s="2"/>
      <c r="T21263" s="5"/>
      <c r="W21263" s="2"/>
      <c r="X21263" s="5"/>
    </row>
    <row r="21264" spans="5:28" x14ac:dyDescent="0.3">
      <c r="E21264" s="1"/>
      <c r="Q21264" s="2"/>
      <c r="T21264" s="5"/>
      <c r="W21264" s="2"/>
      <c r="X21264" s="5"/>
    </row>
    <row r="21265" spans="5:28" x14ac:dyDescent="0.3">
      <c r="E21265" s="1"/>
      <c r="Q21265" s="2"/>
      <c r="T21265" s="5"/>
      <c r="W21265" s="2"/>
      <c r="X21265" s="5"/>
      <c r="Z21265" s="2"/>
    </row>
    <row r="21266" spans="5:28" x14ac:dyDescent="0.3">
      <c r="E21266" s="1"/>
      <c r="Q21266" s="2"/>
      <c r="T21266" s="5"/>
      <c r="W21266" s="2"/>
      <c r="X21266" s="5"/>
      <c r="Z21266" s="2"/>
    </row>
    <row r="21267" spans="5:28" x14ac:dyDescent="0.3">
      <c r="E21267" s="1"/>
      <c r="Q21267" s="2"/>
      <c r="T21267" s="5"/>
      <c r="W21267" s="2"/>
      <c r="X21267" s="5"/>
    </row>
    <row r="21268" spans="5:28" x14ac:dyDescent="0.3">
      <c r="E21268" s="1"/>
      <c r="Q21268" s="2"/>
      <c r="T21268" s="5"/>
      <c r="W21268" s="2"/>
      <c r="X21268" s="5"/>
    </row>
    <row r="21269" spans="5:28" x14ac:dyDescent="0.3">
      <c r="E21269" s="1"/>
      <c r="T21269" s="5"/>
      <c r="W21269" s="2"/>
      <c r="X21269" s="5"/>
    </row>
    <row r="21270" spans="5:28" x14ac:dyDescent="0.3">
      <c r="E21270" s="1"/>
      <c r="Q21270" s="2"/>
      <c r="T21270" s="5"/>
      <c r="W21270" s="2"/>
      <c r="X21270" s="5"/>
      <c r="Z21270" s="2"/>
      <c r="AB21270" s="2"/>
    </row>
    <row r="21271" spans="5:28" x14ac:dyDescent="0.3">
      <c r="E21271" s="1"/>
      <c r="Q21271" s="2"/>
      <c r="T21271" s="5"/>
      <c r="W21271" s="2"/>
      <c r="X21271" s="5"/>
      <c r="Z21271" s="2"/>
      <c r="AB21271" s="2"/>
    </row>
    <row r="21272" spans="5:28" x14ac:dyDescent="0.3">
      <c r="E21272" s="1"/>
      <c r="Q21272" s="2"/>
      <c r="T21272" s="5"/>
      <c r="W21272" s="2"/>
      <c r="X21272" s="5"/>
      <c r="Z21272" s="2"/>
      <c r="AB21272" s="2"/>
    </row>
    <row r="21273" spans="5:28" x14ac:dyDescent="0.3">
      <c r="E21273" s="1"/>
      <c r="Q21273" s="2"/>
      <c r="T21273" s="5"/>
      <c r="W21273" s="2"/>
      <c r="X21273" s="5"/>
      <c r="Z21273" s="2"/>
    </row>
    <row r="21274" spans="5:28" x14ac:dyDescent="0.3">
      <c r="E21274" s="1"/>
      <c r="Q21274" s="2"/>
      <c r="T21274" s="5"/>
      <c r="W21274" s="2"/>
      <c r="X21274" s="5"/>
      <c r="Z21274" s="2"/>
    </row>
    <row r="21275" spans="5:28" x14ac:dyDescent="0.3">
      <c r="E21275" s="1"/>
      <c r="Q21275" s="2"/>
      <c r="T21275" s="5"/>
      <c r="W21275" s="2"/>
      <c r="X21275" s="5"/>
      <c r="Z21275" s="2"/>
    </row>
    <row r="21276" spans="5:28" x14ac:dyDescent="0.3">
      <c r="E21276" s="1"/>
      <c r="Q21276" s="2"/>
      <c r="T21276" s="5"/>
      <c r="W21276" s="2"/>
      <c r="X21276" s="5"/>
      <c r="Z21276" s="2"/>
    </row>
    <row r="21277" spans="5:28" x14ac:dyDescent="0.3">
      <c r="E21277" s="1"/>
      <c r="Q21277" s="2"/>
      <c r="T21277" s="5"/>
      <c r="W21277" s="2"/>
      <c r="X21277" s="5"/>
      <c r="Z21277" s="2"/>
    </row>
    <row r="21278" spans="5:28" x14ac:dyDescent="0.3">
      <c r="E21278" s="1"/>
      <c r="Q21278" s="2"/>
      <c r="T21278" s="5"/>
      <c r="W21278" s="2"/>
      <c r="X21278" s="5"/>
      <c r="Z21278" s="2"/>
    </row>
    <row r="21279" spans="5:28" x14ac:dyDescent="0.3">
      <c r="E21279" s="1"/>
      <c r="Q21279" s="2"/>
      <c r="T21279" s="5"/>
      <c r="W21279" s="2"/>
      <c r="X21279" s="5"/>
      <c r="Z21279" s="2"/>
    </row>
    <row r="21280" spans="5:28" x14ac:dyDescent="0.3">
      <c r="E21280" s="1"/>
      <c r="Q21280" s="2"/>
      <c r="T21280" s="5"/>
      <c r="W21280" s="2"/>
      <c r="X21280" s="5"/>
    </row>
    <row r="21281" spans="5:28" x14ac:dyDescent="0.3">
      <c r="E21281" s="1"/>
      <c r="Q21281" s="2"/>
      <c r="T21281" s="5"/>
      <c r="W21281" s="2"/>
      <c r="X21281" s="5"/>
      <c r="Z21281" s="2"/>
    </row>
    <row r="21282" spans="5:28" x14ac:dyDescent="0.3">
      <c r="E21282" s="1"/>
      <c r="Q21282" s="2"/>
      <c r="T21282" s="5"/>
      <c r="W21282" s="2"/>
      <c r="X21282" s="5"/>
      <c r="Z21282" s="2"/>
    </row>
    <row r="21283" spans="5:28" x14ac:dyDescent="0.3">
      <c r="E21283" s="1"/>
      <c r="Q21283" s="2"/>
      <c r="T21283" s="5"/>
      <c r="W21283" s="2"/>
      <c r="X21283" s="5"/>
      <c r="Z21283" s="2"/>
      <c r="AB21283" s="2"/>
    </row>
    <row r="21284" spans="5:28" x14ac:dyDescent="0.3">
      <c r="E21284" s="1"/>
      <c r="Q21284" s="2"/>
      <c r="T21284" s="5"/>
      <c r="W21284" s="2"/>
      <c r="X21284" s="5"/>
      <c r="Z21284" s="2"/>
      <c r="AB21284" s="2"/>
    </row>
    <row r="21285" spans="5:28" x14ac:dyDescent="0.3">
      <c r="E21285" s="1"/>
      <c r="Q21285" s="2"/>
      <c r="T21285" s="5"/>
      <c r="W21285" s="2"/>
      <c r="X21285" s="5"/>
      <c r="Z21285" s="2"/>
      <c r="AB21285" s="2"/>
    </row>
    <row r="21286" spans="5:28" x14ac:dyDescent="0.3">
      <c r="E21286" s="1"/>
      <c r="Q21286" s="2"/>
      <c r="T21286" s="5"/>
      <c r="W21286" s="2"/>
      <c r="X21286" s="5"/>
      <c r="Z21286" s="2"/>
    </row>
    <row r="21287" spans="5:28" x14ac:dyDescent="0.3">
      <c r="E21287" s="1"/>
      <c r="Q21287" s="2"/>
      <c r="T21287" s="5"/>
      <c r="W21287" s="2"/>
      <c r="X21287" s="5"/>
      <c r="Z21287" s="2"/>
    </row>
    <row r="21288" spans="5:28" x14ac:dyDescent="0.3">
      <c r="E21288" s="1"/>
      <c r="Q21288" s="2"/>
      <c r="T21288" s="5"/>
      <c r="W21288" s="2"/>
      <c r="X21288" s="5"/>
      <c r="Z21288" s="2"/>
    </row>
    <row r="21289" spans="5:28" x14ac:dyDescent="0.3">
      <c r="E21289" s="1"/>
      <c r="Q21289" s="2"/>
      <c r="T21289" s="5"/>
      <c r="W21289" s="2"/>
      <c r="X21289" s="5"/>
      <c r="Z21289" s="2"/>
    </row>
    <row r="21290" spans="5:28" x14ac:dyDescent="0.3">
      <c r="E21290" s="1"/>
      <c r="Q21290" s="2"/>
      <c r="T21290" s="5"/>
      <c r="W21290" s="2"/>
      <c r="X21290" s="5"/>
      <c r="Z21290" s="2"/>
    </row>
    <row r="21291" spans="5:28" x14ac:dyDescent="0.3">
      <c r="E21291" s="1"/>
      <c r="Q21291" s="2"/>
      <c r="T21291" s="5"/>
      <c r="W21291" s="2"/>
      <c r="X21291" s="5"/>
      <c r="Z21291" s="2"/>
    </row>
    <row r="21292" spans="5:28" x14ac:dyDescent="0.3">
      <c r="E21292" s="1"/>
      <c r="Q21292" s="2"/>
      <c r="T21292" s="5"/>
      <c r="W21292" s="2"/>
      <c r="X21292" s="5"/>
      <c r="Z21292" s="2"/>
    </row>
    <row r="21293" spans="5:28" x14ac:dyDescent="0.3">
      <c r="E21293" s="1"/>
      <c r="Q21293" s="2"/>
      <c r="T21293" s="5"/>
      <c r="W21293" s="2"/>
      <c r="X21293" s="5"/>
      <c r="Z21293" s="2"/>
    </row>
    <row r="21294" spans="5:28" x14ac:dyDescent="0.3">
      <c r="E21294" s="1"/>
      <c r="Q21294" s="2"/>
      <c r="T21294" s="5"/>
      <c r="W21294" s="2"/>
      <c r="X21294" s="5"/>
      <c r="Z21294" s="2"/>
    </row>
    <row r="21295" spans="5:28" x14ac:dyDescent="0.3">
      <c r="E21295" s="1"/>
      <c r="Q21295" s="2"/>
      <c r="T21295" s="5"/>
      <c r="W21295" s="2"/>
      <c r="X21295" s="5"/>
      <c r="Z21295" s="2"/>
    </row>
    <row r="21296" spans="5:28" x14ac:dyDescent="0.3">
      <c r="E21296" s="1"/>
      <c r="Q21296" s="2"/>
      <c r="T21296" s="5"/>
      <c r="W21296" s="2"/>
      <c r="X21296" s="5"/>
      <c r="Z21296" s="2"/>
    </row>
    <row r="21297" spans="5:28" x14ac:dyDescent="0.3">
      <c r="E21297" s="1"/>
      <c r="Q21297" s="2"/>
      <c r="T21297" s="5"/>
      <c r="W21297" s="2"/>
      <c r="X21297" s="5"/>
      <c r="Z21297" s="2"/>
    </row>
    <row r="21298" spans="5:28" x14ac:dyDescent="0.3">
      <c r="E21298" s="1"/>
      <c r="Q21298" s="2"/>
      <c r="T21298" s="5"/>
      <c r="W21298" s="2"/>
      <c r="X21298" s="5"/>
      <c r="Z21298" s="2"/>
    </row>
    <row r="21299" spans="5:28" x14ac:dyDescent="0.3">
      <c r="E21299" s="1"/>
      <c r="Q21299" s="2"/>
      <c r="T21299" s="5"/>
      <c r="W21299" s="2"/>
      <c r="X21299" s="5"/>
      <c r="Z21299" s="2"/>
      <c r="AB21299" s="2"/>
    </row>
    <row r="21300" spans="5:28" x14ac:dyDescent="0.3">
      <c r="E21300" s="1"/>
      <c r="Q21300" s="2"/>
      <c r="T21300" s="5"/>
      <c r="W21300" s="2"/>
      <c r="X21300" s="5"/>
      <c r="Z21300" s="2"/>
    </row>
    <row r="21301" spans="5:28" x14ac:dyDescent="0.3">
      <c r="E21301" s="1"/>
      <c r="Q21301" s="2"/>
      <c r="T21301" s="5"/>
      <c r="W21301" s="2"/>
      <c r="X21301" s="5"/>
      <c r="Z21301" s="2"/>
    </row>
    <row r="21302" spans="5:28" x14ac:dyDescent="0.3">
      <c r="E21302" s="1"/>
      <c r="Q21302" s="2"/>
      <c r="T21302" s="5"/>
      <c r="W21302" s="2"/>
      <c r="X21302" s="5"/>
      <c r="Z21302" s="2"/>
    </row>
    <row r="21303" spans="5:28" x14ac:dyDescent="0.3">
      <c r="E21303" s="1"/>
      <c r="Q21303" s="2"/>
      <c r="T21303" s="5"/>
      <c r="W21303" s="2"/>
      <c r="X21303" s="5"/>
      <c r="Z21303" s="2"/>
    </row>
    <row r="21304" spans="5:28" x14ac:dyDescent="0.3">
      <c r="E21304" s="1"/>
      <c r="Q21304" s="2"/>
      <c r="T21304" s="5"/>
      <c r="W21304" s="2"/>
      <c r="X21304" s="5"/>
      <c r="Z21304" s="2"/>
      <c r="AB21304" s="2"/>
    </row>
    <row r="21305" spans="5:28" x14ac:dyDescent="0.3">
      <c r="E21305" s="1"/>
      <c r="Q21305" s="2"/>
      <c r="T21305" s="5"/>
      <c r="W21305" s="2"/>
      <c r="X21305" s="5"/>
      <c r="Z21305" s="2"/>
    </row>
    <row r="21306" spans="5:28" x14ac:dyDescent="0.3">
      <c r="E21306" s="1"/>
      <c r="Q21306" s="2"/>
      <c r="T21306" s="5"/>
      <c r="W21306" s="2"/>
      <c r="X21306" s="5"/>
      <c r="Z21306" s="2"/>
    </row>
    <row r="21307" spans="5:28" x14ac:dyDescent="0.3">
      <c r="E21307" s="1"/>
      <c r="Q21307" s="2"/>
      <c r="T21307" s="5"/>
      <c r="W21307" s="2"/>
      <c r="X21307" s="5"/>
      <c r="Z21307" s="2"/>
    </row>
    <row r="21308" spans="5:28" x14ac:dyDescent="0.3">
      <c r="E21308" s="1"/>
      <c r="Q21308" s="2"/>
      <c r="T21308" s="5"/>
      <c r="W21308" s="2"/>
      <c r="X21308" s="5"/>
      <c r="Z21308" s="2"/>
    </row>
    <row r="21309" spans="5:28" x14ac:dyDescent="0.3">
      <c r="E21309" s="1"/>
      <c r="T21309" s="5"/>
      <c r="W21309" s="2"/>
      <c r="X21309" s="5"/>
    </row>
    <row r="21310" spans="5:28" x14ac:dyDescent="0.3">
      <c r="E21310" s="1"/>
      <c r="Q21310" s="2"/>
      <c r="T21310" s="5"/>
      <c r="V21310" s="2"/>
      <c r="W21310" s="2"/>
      <c r="X21310" s="5"/>
      <c r="Z21310" s="2"/>
    </row>
    <row r="21311" spans="5:28" x14ac:dyDescent="0.3">
      <c r="E21311" s="1"/>
      <c r="Q21311" s="2"/>
      <c r="T21311" s="5"/>
      <c r="W21311" s="2"/>
      <c r="X21311" s="5"/>
      <c r="Z21311" s="2"/>
    </row>
    <row r="21312" spans="5:28" x14ac:dyDescent="0.3">
      <c r="E21312" s="1"/>
      <c r="Q21312" s="2"/>
      <c r="S21312" s="2"/>
      <c r="T21312" s="5"/>
      <c r="W21312" s="2"/>
      <c r="X21312" s="5"/>
      <c r="Z21312" s="2"/>
      <c r="AB21312" s="2"/>
    </row>
    <row r="21313" spans="5:28" x14ac:dyDescent="0.3">
      <c r="E21313" s="1"/>
      <c r="Q21313" s="2"/>
      <c r="T21313" s="5"/>
      <c r="W21313" s="2"/>
      <c r="X21313" s="5"/>
      <c r="Z21313" s="2"/>
      <c r="AB21313" s="2"/>
    </row>
    <row r="21314" spans="5:28" x14ac:dyDescent="0.3">
      <c r="E21314" s="1"/>
      <c r="Q21314" s="2"/>
      <c r="T21314" s="5"/>
      <c r="V21314" s="2"/>
      <c r="W21314" s="2"/>
      <c r="X21314" s="5"/>
      <c r="Z21314" s="2"/>
    </row>
    <row r="21315" spans="5:28" x14ac:dyDescent="0.3">
      <c r="E21315" s="1"/>
      <c r="Q21315" s="2"/>
      <c r="S21315" s="2"/>
      <c r="T21315" s="5"/>
      <c r="W21315" s="2"/>
      <c r="X21315" s="5"/>
      <c r="Z21315" s="2"/>
    </row>
    <row r="21316" spans="5:28" x14ac:dyDescent="0.3">
      <c r="E21316" s="1"/>
      <c r="T21316" s="5"/>
      <c r="W21316" s="2"/>
      <c r="X21316" s="5"/>
    </row>
    <row r="21317" spans="5:28" x14ac:dyDescent="0.3">
      <c r="E21317" s="1"/>
      <c r="Q21317" s="2"/>
      <c r="T21317" s="5"/>
      <c r="V21317" s="2"/>
      <c r="W21317" s="2"/>
      <c r="X21317" s="5"/>
      <c r="Z21317" s="2"/>
      <c r="AB21317" s="2"/>
    </row>
    <row r="21318" spans="5:28" x14ac:dyDescent="0.3">
      <c r="E21318" s="1"/>
      <c r="Q21318" s="2"/>
      <c r="S21318" s="2"/>
      <c r="T21318" s="5"/>
      <c r="W21318" s="2"/>
      <c r="X21318" s="5"/>
      <c r="Z21318" s="2"/>
      <c r="AB21318" s="2"/>
    </row>
    <row r="21319" spans="5:28" x14ac:dyDescent="0.3">
      <c r="E21319" s="1"/>
      <c r="Q21319" s="2"/>
      <c r="S21319" s="2"/>
      <c r="T21319" s="5"/>
      <c r="W21319" s="2"/>
      <c r="X21319" s="5"/>
    </row>
    <row r="21320" spans="5:28" x14ac:dyDescent="0.3">
      <c r="E21320" s="1"/>
      <c r="T21320" s="5"/>
      <c r="W21320" s="2"/>
      <c r="X21320" s="5"/>
    </row>
    <row r="21321" spans="5:28" x14ac:dyDescent="0.3">
      <c r="E21321" s="1"/>
      <c r="T21321" s="5"/>
      <c r="W21321" s="2"/>
      <c r="X21321" s="5"/>
    </row>
    <row r="21322" spans="5:28" x14ac:dyDescent="0.3">
      <c r="E21322" s="1"/>
      <c r="Q21322" s="2"/>
      <c r="T21322" s="5"/>
      <c r="W21322" s="2"/>
      <c r="X21322" s="5"/>
      <c r="Z21322" s="2"/>
    </row>
    <row r="21323" spans="5:28" x14ac:dyDescent="0.3">
      <c r="E21323" s="1"/>
      <c r="T21323" s="5"/>
      <c r="W21323" s="2"/>
      <c r="X21323" s="5"/>
    </row>
    <row r="21324" spans="5:28" x14ac:dyDescent="0.3">
      <c r="E21324" s="1"/>
      <c r="T21324" s="5"/>
      <c r="W21324" s="2"/>
      <c r="X21324" s="5"/>
    </row>
    <row r="21325" spans="5:28" x14ac:dyDescent="0.3">
      <c r="E21325" s="1"/>
      <c r="Q21325" s="2"/>
      <c r="T21325" s="5"/>
      <c r="W21325" s="2"/>
      <c r="X21325" s="5"/>
      <c r="Z21325" s="2"/>
      <c r="AB21325" s="2"/>
    </row>
    <row r="21326" spans="5:28" x14ac:dyDescent="0.3">
      <c r="E21326" s="1"/>
      <c r="T21326" s="5"/>
      <c r="W21326" s="2"/>
      <c r="X21326" s="5"/>
      <c r="AB21326" s="2"/>
    </row>
    <row r="21327" spans="5:28" x14ac:dyDescent="0.3">
      <c r="E21327" s="1"/>
      <c r="T21327" s="5"/>
      <c r="V21327" s="2"/>
      <c r="W21327" s="2"/>
      <c r="X21327" s="5"/>
      <c r="AB21327" s="2"/>
    </row>
    <row r="21328" spans="5:28" x14ac:dyDescent="0.3">
      <c r="E21328" s="1"/>
      <c r="Q21328" s="2"/>
      <c r="T21328" s="5"/>
      <c r="W21328" s="2"/>
      <c r="X21328" s="5"/>
      <c r="Z21328" s="2"/>
    </row>
    <row r="21329" spans="5:28" x14ac:dyDescent="0.3">
      <c r="E21329" s="1"/>
      <c r="Q21329" s="2"/>
      <c r="T21329" s="5"/>
      <c r="W21329" s="2"/>
      <c r="X21329" s="5"/>
      <c r="Z21329" s="2"/>
    </row>
    <row r="21330" spans="5:28" x14ac:dyDescent="0.3">
      <c r="E21330" s="1"/>
      <c r="Q21330" s="2"/>
      <c r="T21330" s="5"/>
      <c r="V21330" s="2"/>
      <c r="W21330" s="2"/>
      <c r="X21330" s="5"/>
      <c r="Z21330" s="2"/>
    </row>
    <row r="21331" spans="5:28" x14ac:dyDescent="0.3">
      <c r="E21331" s="1"/>
      <c r="Q21331" s="2"/>
      <c r="T21331" s="5"/>
      <c r="W21331" s="2"/>
      <c r="X21331" s="5"/>
      <c r="Z21331" s="2"/>
    </row>
    <row r="21332" spans="5:28" x14ac:dyDescent="0.3">
      <c r="E21332" s="1"/>
      <c r="Q21332" s="2"/>
      <c r="S21332" s="2"/>
      <c r="T21332" s="5"/>
      <c r="W21332" s="2"/>
      <c r="X21332" s="5"/>
      <c r="Z21332" s="2"/>
      <c r="AB21332" s="2"/>
    </row>
    <row r="21333" spans="5:28" x14ac:dyDescent="0.3">
      <c r="E21333" s="1"/>
      <c r="T21333" s="5"/>
      <c r="W21333" s="2"/>
      <c r="X21333" s="5"/>
    </row>
    <row r="21334" spans="5:28" x14ac:dyDescent="0.3">
      <c r="E21334" s="1"/>
      <c r="T21334" s="5"/>
      <c r="W21334" s="2"/>
      <c r="X21334" s="5"/>
    </row>
    <row r="21335" spans="5:28" x14ac:dyDescent="0.3">
      <c r="E21335" s="1"/>
      <c r="Q21335" s="2"/>
      <c r="T21335" s="5"/>
      <c r="W21335" s="2"/>
      <c r="X21335" s="5"/>
      <c r="Z21335" s="2"/>
    </row>
    <row r="21336" spans="5:28" x14ac:dyDescent="0.3">
      <c r="E21336" s="1"/>
      <c r="T21336" s="5"/>
      <c r="W21336" s="2"/>
      <c r="X21336" s="5"/>
      <c r="AB21336" s="2"/>
    </row>
    <row r="21337" spans="5:28" x14ac:dyDescent="0.3">
      <c r="E21337" s="1"/>
      <c r="T21337" s="5"/>
      <c r="W21337" s="2"/>
      <c r="X21337" s="5"/>
    </row>
    <row r="21338" spans="5:28" x14ac:dyDescent="0.3">
      <c r="E21338" s="1"/>
      <c r="T21338" s="5"/>
      <c r="W21338" s="2"/>
      <c r="X21338" s="5"/>
      <c r="AB21338" s="2"/>
    </row>
    <row r="21339" spans="5:28" x14ac:dyDescent="0.3">
      <c r="E21339" s="1"/>
      <c r="T21339" s="5"/>
      <c r="W21339" s="2"/>
      <c r="X21339" s="5"/>
      <c r="AB21339" s="2"/>
    </row>
    <row r="21340" spans="5:28" x14ac:dyDescent="0.3">
      <c r="E21340" s="1"/>
      <c r="T21340" s="5"/>
      <c r="W21340" s="2"/>
      <c r="X21340" s="5"/>
    </row>
    <row r="21341" spans="5:28" x14ac:dyDescent="0.3">
      <c r="E21341" s="1"/>
      <c r="Q21341" s="2"/>
      <c r="T21341" s="5"/>
      <c r="W21341" s="2"/>
      <c r="X21341" s="5"/>
      <c r="Z21341" s="2"/>
    </row>
    <row r="21342" spans="5:28" x14ac:dyDescent="0.3">
      <c r="E21342" s="1"/>
      <c r="Q21342" s="2"/>
      <c r="T21342" s="5"/>
      <c r="W21342" s="2"/>
      <c r="X21342" s="5"/>
      <c r="Z21342" s="2"/>
      <c r="AB21342" s="2"/>
    </row>
    <row r="21343" spans="5:28" x14ac:dyDescent="0.3">
      <c r="E21343" s="1"/>
      <c r="T21343" s="5"/>
      <c r="W21343" s="2"/>
      <c r="X21343" s="5"/>
    </row>
    <row r="21344" spans="5:28" x14ac:dyDescent="0.3">
      <c r="E21344" s="1"/>
      <c r="T21344" s="5"/>
      <c r="W21344" s="2"/>
      <c r="X21344" s="5"/>
    </row>
    <row r="21345" spans="5:28" x14ac:dyDescent="0.3">
      <c r="E21345" s="1"/>
      <c r="T21345" s="5"/>
      <c r="W21345" s="2"/>
      <c r="X21345" s="5"/>
    </row>
    <row r="21346" spans="5:28" x14ac:dyDescent="0.3">
      <c r="E21346" s="1"/>
      <c r="T21346" s="5"/>
      <c r="W21346" s="2"/>
      <c r="X21346" s="5"/>
    </row>
    <row r="21347" spans="5:28" x14ac:dyDescent="0.3">
      <c r="E21347" s="1"/>
      <c r="T21347" s="5"/>
      <c r="W21347" s="2"/>
      <c r="X21347" s="5"/>
    </row>
    <row r="21348" spans="5:28" x14ac:dyDescent="0.3">
      <c r="E21348" s="1"/>
      <c r="T21348" s="5"/>
      <c r="W21348" s="2"/>
      <c r="X21348" s="5"/>
      <c r="AB21348" s="2"/>
    </row>
    <row r="21349" spans="5:28" x14ac:dyDescent="0.3">
      <c r="E21349" s="1"/>
      <c r="T21349" s="5"/>
      <c r="W21349" s="2"/>
      <c r="X21349" s="5"/>
    </row>
    <row r="21350" spans="5:28" x14ac:dyDescent="0.3">
      <c r="E21350" s="1"/>
      <c r="T21350" s="5"/>
      <c r="W21350" s="2"/>
      <c r="X21350" s="5"/>
    </row>
    <row r="21351" spans="5:28" x14ac:dyDescent="0.3">
      <c r="E21351" s="1"/>
      <c r="T21351" s="5"/>
      <c r="W21351" s="2"/>
      <c r="X21351" s="5"/>
    </row>
    <row r="21352" spans="5:28" x14ac:dyDescent="0.3">
      <c r="E21352" s="1"/>
      <c r="T21352" s="5"/>
      <c r="W21352" s="2"/>
      <c r="X21352" s="5"/>
    </row>
    <row r="21353" spans="5:28" x14ac:dyDescent="0.3">
      <c r="E21353" s="1"/>
      <c r="T21353" s="5"/>
      <c r="W21353" s="2"/>
      <c r="X21353" s="5"/>
    </row>
    <row r="21354" spans="5:28" x14ac:dyDescent="0.3">
      <c r="E21354" s="1"/>
      <c r="T21354" s="5"/>
      <c r="W21354" s="2"/>
      <c r="X21354" s="5"/>
    </row>
    <row r="21355" spans="5:28" x14ac:dyDescent="0.3">
      <c r="E21355" s="1"/>
      <c r="Q21355" s="2"/>
      <c r="T21355" s="5"/>
      <c r="W21355" s="2"/>
      <c r="X21355" s="5"/>
      <c r="Z21355" s="2"/>
    </row>
    <row r="21356" spans="5:28" x14ac:dyDescent="0.3">
      <c r="E21356" s="1"/>
      <c r="T21356" s="5"/>
      <c r="W21356" s="2"/>
      <c r="X21356" s="5"/>
    </row>
    <row r="21357" spans="5:28" x14ac:dyDescent="0.3">
      <c r="E21357" s="1"/>
      <c r="T21357" s="5"/>
      <c r="W21357" s="2"/>
      <c r="X21357" s="5"/>
    </row>
    <row r="21358" spans="5:28" x14ac:dyDescent="0.3">
      <c r="E21358" s="1"/>
      <c r="Q21358" s="2"/>
      <c r="T21358" s="5"/>
      <c r="W21358" s="2"/>
      <c r="X21358" s="5"/>
      <c r="Z21358" s="2"/>
    </row>
    <row r="21359" spans="5:28" x14ac:dyDescent="0.3">
      <c r="E21359" s="1"/>
      <c r="T21359" s="5"/>
      <c r="W21359" s="2"/>
      <c r="X21359" s="5"/>
    </row>
    <row r="21360" spans="5:28" x14ac:dyDescent="0.3">
      <c r="E21360" s="1"/>
      <c r="T21360" s="5"/>
      <c r="W21360" s="2"/>
      <c r="X21360" s="5"/>
    </row>
    <row r="21361" spans="5:26" x14ac:dyDescent="0.3">
      <c r="E21361" s="1"/>
      <c r="Q21361" s="2"/>
      <c r="T21361" s="5"/>
      <c r="W21361" s="2"/>
      <c r="X21361" s="5"/>
      <c r="Z21361" s="2"/>
    </row>
    <row r="21362" spans="5:26" x14ac:dyDescent="0.3">
      <c r="E21362" s="1"/>
      <c r="Q21362" s="2"/>
      <c r="W21362" s="2"/>
      <c r="X21362" s="5"/>
      <c r="Z21362" s="2"/>
    </row>
    <row r="21363" spans="5:26" x14ac:dyDescent="0.3">
      <c r="E21363" s="1"/>
      <c r="T21363" s="5"/>
      <c r="W21363" s="2"/>
      <c r="X21363" s="5"/>
      <c r="Z21363" s="2"/>
    </row>
    <row r="21364" spans="5:26" x14ac:dyDescent="0.3">
      <c r="E21364" s="1"/>
      <c r="W21364" s="2"/>
    </row>
    <row r="21365" spans="5:26" x14ac:dyDescent="0.3">
      <c r="E21365" s="1"/>
      <c r="T21365" s="5"/>
      <c r="W21365" s="2"/>
      <c r="X21365" s="5"/>
      <c r="Z21365" s="2"/>
    </row>
    <row r="21366" spans="5:26" x14ac:dyDescent="0.3">
      <c r="E21366" s="1"/>
      <c r="W21366" s="2"/>
    </row>
    <row r="21367" spans="5:26" x14ac:dyDescent="0.3">
      <c r="E21367" s="1"/>
      <c r="W21367" s="2"/>
      <c r="X21367" s="5"/>
    </row>
    <row r="21368" spans="5:26" x14ac:dyDescent="0.3">
      <c r="E21368" s="1"/>
      <c r="T21368" s="5"/>
      <c r="W21368" s="2"/>
      <c r="X21368" s="5"/>
    </row>
    <row r="21369" spans="5:26" x14ac:dyDescent="0.3">
      <c r="E21369" s="1"/>
      <c r="W21369" s="2"/>
      <c r="X21369" s="5"/>
    </row>
    <row r="21370" spans="5:26" x14ac:dyDescent="0.3">
      <c r="E21370" s="1"/>
      <c r="W21370" s="2"/>
      <c r="X21370" s="5"/>
    </row>
    <row r="21371" spans="5:26" x14ac:dyDescent="0.3">
      <c r="E21371" s="1"/>
      <c r="W21371" s="2"/>
      <c r="X21371" s="5"/>
    </row>
    <row r="21372" spans="5:26" x14ac:dyDescent="0.3">
      <c r="E21372" s="1"/>
      <c r="T21372" s="5"/>
      <c r="W21372" s="2"/>
      <c r="X21372" s="5"/>
    </row>
    <row r="21373" spans="5:26" x14ac:dyDescent="0.3">
      <c r="E21373" s="1"/>
      <c r="T21373" s="5"/>
      <c r="W21373" s="2"/>
      <c r="X21373" s="5"/>
    </row>
    <row r="21374" spans="5:26" x14ac:dyDescent="0.3">
      <c r="E21374" s="1"/>
      <c r="Q21374" s="2"/>
      <c r="Z21374" s="2"/>
    </row>
    <row r="21375" spans="5:26" x14ac:dyDescent="0.3">
      <c r="E21375" s="1"/>
      <c r="Q21375" s="2"/>
      <c r="Z21375" s="2"/>
    </row>
    <row r="21376" spans="5:26" x14ac:dyDescent="0.3">
      <c r="E21376" s="1"/>
      <c r="Q21376" s="2"/>
      <c r="Z21376" s="2"/>
    </row>
    <row r="21377" spans="5:28" x14ac:dyDescent="0.3">
      <c r="E21377" s="1"/>
      <c r="AB21377" s="2"/>
    </row>
    <row r="21378" spans="5:28" x14ac:dyDescent="0.3">
      <c r="E21378" s="1"/>
      <c r="Q21378" s="2"/>
      <c r="Z21378" s="2"/>
    </row>
    <row r="21379" spans="5:28" x14ac:dyDescent="0.3">
      <c r="E21379" s="1"/>
    </row>
    <row r="21380" spans="5:28" x14ac:dyDescent="0.3">
      <c r="E21380" s="1"/>
    </row>
    <row r="21381" spans="5:28" x14ac:dyDescent="0.3">
      <c r="E21381" s="1"/>
    </row>
    <row r="21382" spans="5:28" x14ac:dyDescent="0.3">
      <c r="E21382" s="1"/>
    </row>
    <row r="21383" spans="5:28" x14ac:dyDescent="0.3">
      <c r="E21383" s="1"/>
    </row>
    <row r="21384" spans="5:28" x14ac:dyDescent="0.3">
      <c r="E21384" s="1"/>
    </row>
    <row r="21385" spans="5:28" x14ac:dyDescent="0.3">
      <c r="E21385" s="1"/>
    </row>
    <row r="21386" spans="5:28" x14ac:dyDescent="0.3">
      <c r="E21386" s="1"/>
    </row>
    <row r="21387" spans="5:28" x14ac:dyDescent="0.3">
      <c r="E21387" s="1"/>
      <c r="AB21387" s="2"/>
    </row>
    <row r="21388" spans="5:28" x14ac:dyDescent="0.3">
      <c r="E21388" s="1"/>
      <c r="Q21388" s="2"/>
      <c r="Z21388" s="2"/>
      <c r="AB21388" s="2"/>
    </row>
    <row r="21389" spans="5:28" x14ac:dyDescent="0.3">
      <c r="E21389" s="1"/>
      <c r="Q21389" s="2"/>
      <c r="Z21389" s="2"/>
      <c r="AB21389" s="2"/>
    </row>
    <row r="21390" spans="5:28" x14ac:dyDescent="0.3">
      <c r="E21390" s="1"/>
      <c r="Q21390" s="2"/>
      <c r="Z21390" s="2"/>
    </row>
    <row r="21391" spans="5:28" x14ac:dyDescent="0.3">
      <c r="E21391" s="1"/>
      <c r="Q21391" s="2"/>
      <c r="Z21391" s="2"/>
    </row>
    <row r="21392" spans="5:28" x14ac:dyDescent="0.3">
      <c r="E21392" s="1"/>
      <c r="Q21392" s="2"/>
      <c r="Z21392" s="2"/>
    </row>
    <row r="21393" spans="5:28" x14ac:dyDescent="0.3">
      <c r="E21393" s="1"/>
      <c r="Q21393" s="2"/>
      <c r="Z21393" s="2"/>
    </row>
    <row r="21394" spans="5:28" x14ac:dyDescent="0.3">
      <c r="E21394" s="1"/>
      <c r="Z21394" s="2"/>
    </row>
    <row r="21395" spans="5:28" x14ac:dyDescent="0.3">
      <c r="E21395" s="1"/>
      <c r="Q21395" s="2"/>
      <c r="Z21395" s="2"/>
    </row>
    <row r="21396" spans="5:28" x14ac:dyDescent="0.3">
      <c r="E21396" s="1"/>
      <c r="Z21396" s="2"/>
    </row>
    <row r="21397" spans="5:28" x14ac:dyDescent="0.3">
      <c r="E21397" s="1"/>
    </row>
    <row r="21398" spans="5:28" x14ac:dyDescent="0.3">
      <c r="E21398" s="1"/>
    </row>
    <row r="21399" spans="5:28" x14ac:dyDescent="0.3">
      <c r="E21399" s="1"/>
    </row>
    <row r="21400" spans="5:28" x14ac:dyDescent="0.3">
      <c r="E21400" s="1"/>
      <c r="Q21400" s="2"/>
      <c r="T21400" s="5"/>
      <c r="X21400" s="5"/>
      <c r="Z21400" s="2"/>
    </row>
    <row r="21401" spans="5:28" x14ac:dyDescent="0.3">
      <c r="E21401" s="1"/>
      <c r="Q21401" s="2"/>
      <c r="T21401" s="5"/>
      <c r="X21401" s="5"/>
      <c r="Z21401" s="2"/>
    </row>
    <row r="21402" spans="5:28" x14ac:dyDescent="0.3">
      <c r="E21402" s="1"/>
      <c r="T21402" s="5"/>
      <c r="X21402" s="5"/>
      <c r="AB21402" s="2"/>
    </row>
    <row r="21403" spans="5:28" x14ac:dyDescent="0.3">
      <c r="E21403" s="1"/>
      <c r="T21403" s="5"/>
      <c r="X21403" s="5"/>
    </row>
    <row r="21404" spans="5:28" x14ac:dyDescent="0.3">
      <c r="E21404" s="1"/>
      <c r="T21404" s="5"/>
      <c r="X21404" s="5"/>
    </row>
    <row r="21405" spans="5:28" x14ac:dyDescent="0.3">
      <c r="E21405" s="1"/>
      <c r="T21405" s="5"/>
      <c r="X21405" s="5"/>
    </row>
    <row r="21406" spans="5:28" x14ac:dyDescent="0.3">
      <c r="E21406" s="1"/>
      <c r="T21406" s="5"/>
      <c r="X21406" s="5"/>
    </row>
    <row r="21407" spans="5:28" x14ac:dyDescent="0.3">
      <c r="E21407" s="1"/>
      <c r="T21407" s="5"/>
      <c r="X21407" s="5"/>
    </row>
    <row r="21408" spans="5:28" x14ac:dyDescent="0.3">
      <c r="E21408" s="1"/>
      <c r="T21408" s="5"/>
      <c r="X21408" s="5"/>
    </row>
    <row r="21409" spans="5:28" x14ac:dyDescent="0.3">
      <c r="E21409" s="1"/>
      <c r="T21409" s="5"/>
      <c r="X21409" s="5"/>
      <c r="AB21409" s="2"/>
    </row>
    <row r="21410" spans="5:28" x14ac:dyDescent="0.3">
      <c r="E21410" s="1"/>
      <c r="T21410" s="5"/>
      <c r="X21410" s="5"/>
      <c r="AB21410" s="2"/>
    </row>
    <row r="21411" spans="5:28" x14ac:dyDescent="0.3">
      <c r="E21411" s="1"/>
      <c r="T21411" s="5"/>
      <c r="X21411" s="5"/>
      <c r="AB21411" s="2"/>
    </row>
    <row r="21412" spans="5:28" x14ac:dyDescent="0.3">
      <c r="E21412" s="1"/>
      <c r="T21412" s="5"/>
      <c r="X21412" s="5"/>
    </row>
    <row r="21413" spans="5:28" x14ac:dyDescent="0.3">
      <c r="E21413" s="1"/>
      <c r="T21413" s="5"/>
      <c r="X21413" s="5"/>
    </row>
    <row r="21414" spans="5:28" x14ac:dyDescent="0.3">
      <c r="E21414" s="1"/>
      <c r="T21414" s="5"/>
      <c r="X21414" s="5"/>
      <c r="AB21414" s="2"/>
    </row>
    <row r="21415" spans="5:28" x14ac:dyDescent="0.3">
      <c r="E21415" s="1"/>
      <c r="T21415" s="5"/>
      <c r="X21415" s="5"/>
      <c r="AB21415" s="2"/>
    </row>
    <row r="21416" spans="5:28" x14ac:dyDescent="0.3">
      <c r="E21416" s="1"/>
      <c r="T21416" s="5"/>
      <c r="X21416" s="5"/>
      <c r="AB21416" s="2"/>
    </row>
    <row r="21417" spans="5:28" x14ac:dyDescent="0.3">
      <c r="E21417" s="1"/>
      <c r="T21417" s="5"/>
      <c r="X21417" s="5"/>
    </row>
    <row r="21418" spans="5:28" x14ac:dyDescent="0.3">
      <c r="E21418" s="1"/>
      <c r="T21418" s="5"/>
      <c r="X21418" s="5"/>
    </row>
    <row r="21419" spans="5:28" x14ac:dyDescent="0.3">
      <c r="E21419" s="1"/>
      <c r="T21419" s="5"/>
      <c r="X21419" s="5"/>
    </row>
    <row r="21420" spans="5:28" x14ac:dyDescent="0.3">
      <c r="E21420" s="1"/>
      <c r="T21420" s="5"/>
      <c r="X21420" s="5"/>
    </row>
    <row r="21421" spans="5:28" x14ac:dyDescent="0.3">
      <c r="E21421" s="1"/>
      <c r="T21421" s="5"/>
      <c r="X21421" s="5"/>
    </row>
    <row r="21422" spans="5:28" x14ac:dyDescent="0.3">
      <c r="E21422" s="1"/>
      <c r="T21422" s="5"/>
      <c r="X21422" s="5"/>
    </row>
    <row r="21423" spans="5:28" x14ac:dyDescent="0.3">
      <c r="E21423" s="1"/>
      <c r="T21423" s="5"/>
      <c r="X21423" s="5"/>
    </row>
    <row r="21424" spans="5:28" x14ac:dyDescent="0.3">
      <c r="E21424" s="1"/>
      <c r="T21424" s="5"/>
      <c r="X21424" s="5"/>
    </row>
    <row r="21425" spans="5:28" x14ac:dyDescent="0.3">
      <c r="E21425" s="1"/>
      <c r="T21425" s="5"/>
      <c r="X21425" s="5"/>
    </row>
    <row r="21426" spans="5:28" x14ac:dyDescent="0.3">
      <c r="E21426" s="1"/>
      <c r="T21426" s="5"/>
      <c r="X21426" s="5"/>
    </row>
    <row r="21427" spans="5:28" x14ac:dyDescent="0.3">
      <c r="E21427" s="1"/>
      <c r="T21427" s="5"/>
      <c r="X21427" s="5"/>
    </row>
    <row r="21428" spans="5:28" x14ac:dyDescent="0.3">
      <c r="E21428" s="1"/>
      <c r="T21428" s="5"/>
      <c r="X21428" s="5"/>
      <c r="AB21428" s="2"/>
    </row>
    <row r="21429" spans="5:28" x14ac:dyDescent="0.3">
      <c r="E21429" s="1"/>
      <c r="T21429" s="5"/>
      <c r="X21429" s="5"/>
    </row>
    <row r="21430" spans="5:28" x14ac:dyDescent="0.3">
      <c r="E21430" s="1"/>
      <c r="T21430" s="5"/>
      <c r="X21430" s="5"/>
    </row>
    <row r="21431" spans="5:28" x14ac:dyDescent="0.3">
      <c r="E21431" s="1"/>
      <c r="T21431" s="5"/>
      <c r="X21431" s="5"/>
    </row>
    <row r="21432" spans="5:28" x14ac:dyDescent="0.3">
      <c r="E21432" s="1"/>
      <c r="T21432" s="5"/>
      <c r="X21432" s="5"/>
    </row>
    <row r="21433" spans="5:28" x14ac:dyDescent="0.3">
      <c r="E21433" s="1"/>
      <c r="T21433" s="5"/>
      <c r="X21433" s="5"/>
      <c r="Z21433" s="2"/>
    </row>
    <row r="21434" spans="5:28" x14ac:dyDescent="0.3">
      <c r="E21434" s="1"/>
      <c r="T21434" s="5"/>
      <c r="X21434" s="5"/>
      <c r="Z21434" s="2"/>
    </row>
    <row r="21435" spans="5:28" x14ac:dyDescent="0.3">
      <c r="E21435" s="1"/>
      <c r="T21435" s="5"/>
      <c r="X21435" s="5"/>
    </row>
    <row r="21436" spans="5:28" x14ac:dyDescent="0.3">
      <c r="E21436" s="1"/>
      <c r="T21436" s="5"/>
      <c r="X21436" s="5"/>
    </row>
    <row r="21437" spans="5:28" x14ac:dyDescent="0.3">
      <c r="E21437" s="1"/>
      <c r="T21437" s="5"/>
      <c r="X21437" s="5"/>
    </row>
    <row r="21438" spans="5:28" x14ac:dyDescent="0.3">
      <c r="E21438" s="1"/>
      <c r="Q21438" s="2"/>
      <c r="T21438" s="5"/>
      <c r="X21438" s="5"/>
      <c r="Z21438" s="2"/>
    </row>
    <row r="21439" spans="5:28" x14ac:dyDescent="0.3">
      <c r="E21439" s="1"/>
      <c r="Q21439" s="2"/>
      <c r="T21439" s="5"/>
      <c r="X21439" s="5"/>
      <c r="Z21439" s="2"/>
    </row>
    <row r="21440" spans="5:28" x14ac:dyDescent="0.3">
      <c r="E21440" s="1"/>
      <c r="T21440" s="5"/>
      <c r="X21440" s="5"/>
    </row>
    <row r="21441" spans="5:28" x14ac:dyDescent="0.3">
      <c r="E21441" s="1"/>
      <c r="T21441" s="5"/>
      <c r="X21441" s="5"/>
    </row>
    <row r="21442" spans="5:28" x14ac:dyDescent="0.3">
      <c r="E21442" s="1"/>
      <c r="Q21442" s="2"/>
      <c r="T21442" s="5"/>
      <c r="X21442" s="5"/>
      <c r="Z21442" s="2"/>
      <c r="AB21442" s="2"/>
    </row>
    <row r="21443" spans="5:28" x14ac:dyDescent="0.3">
      <c r="E21443" s="1"/>
      <c r="Q21443" s="2"/>
      <c r="T21443" s="5"/>
      <c r="X21443" s="5"/>
      <c r="Z21443" s="2"/>
    </row>
    <row r="21444" spans="5:28" x14ac:dyDescent="0.3">
      <c r="E21444" s="1"/>
      <c r="Q21444" s="2"/>
      <c r="T21444" s="5"/>
      <c r="X21444" s="5"/>
      <c r="Z21444" s="2"/>
    </row>
    <row r="21445" spans="5:28" x14ac:dyDescent="0.3">
      <c r="E21445" s="1"/>
      <c r="Q21445" s="2"/>
      <c r="T21445" s="5"/>
      <c r="X21445" s="5"/>
      <c r="Z21445" s="2"/>
    </row>
    <row r="21446" spans="5:28" x14ac:dyDescent="0.3">
      <c r="E21446" s="1"/>
      <c r="T21446" s="5"/>
      <c r="X21446" s="5"/>
    </row>
    <row r="21447" spans="5:28" x14ac:dyDescent="0.3">
      <c r="E21447" s="1"/>
      <c r="T21447" s="5"/>
      <c r="X21447" s="5"/>
      <c r="Z21447" s="2"/>
    </row>
    <row r="21448" spans="5:28" x14ac:dyDescent="0.3">
      <c r="E21448" s="1"/>
      <c r="T21448" s="5"/>
      <c r="X21448" s="5"/>
      <c r="Z21448" s="2"/>
    </row>
    <row r="21449" spans="5:28" x14ac:dyDescent="0.3">
      <c r="E21449" s="1"/>
      <c r="T21449" s="5"/>
      <c r="X21449" s="5"/>
    </row>
    <row r="21450" spans="5:28" x14ac:dyDescent="0.3">
      <c r="E21450" s="1"/>
      <c r="Q21450" s="2"/>
      <c r="T21450" s="5"/>
      <c r="X21450" s="5"/>
      <c r="Z21450" s="2"/>
    </row>
    <row r="21451" spans="5:28" x14ac:dyDescent="0.3">
      <c r="E21451" s="1"/>
      <c r="Q21451" s="2"/>
      <c r="T21451" s="5"/>
      <c r="X21451" s="5"/>
      <c r="Z21451" s="2"/>
    </row>
    <row r="21452" spans="5:28" x14ac:dyDescent="0.3">
      <c r="E21452" s="1"/>
      <c r="Q21452" s="2"/>
      <c r="T21452" s="5"/>
      <c r="X21452" s="5"/>
      <c r="Z21452" s="2"/>
      <c r="AB21452" s="2"/>
    </row>
    <row r="21453" spans="5:28" x14ac:dyDescent="0.3">
      <c r="E21453" s="1"/>
      <c r="Q21453" s="2"/>
      <c r="T21453" s="5"/>
      <c r="X21453" s="5"/>
      <c r="Z21453" s="2"/>
      <c r="AB21453" s="2"/>
    </row>
    <row r="21454" spans="5:28" x14ac:dyDescent="0.3">
      <c r="E21454" s="1"/>
      <c r="T21454" s="5"/>
      <c r="X21454" s="5"/>
    </row>
    <row r="21455" spans="5:28" x14ac:dyDescent="0.3">
      <c r="E21455" s="1"/>
      <c r="T21455" s="5"/>
      <c r="X21455" s="5"/>
      <c r="Z21455" s="2"/>
    </row>
    <row r="21456" spans="5:28" x14ac:dyDescent="0.3">
      <c r="E21456" s="1"/>
      <c r="Q21456" s="2"/>
      <c r="T21456" s="5"/>
      <c r="X21456" s="5"/>
      <c r="Z21456" s="2"/>
      <c r="AB21456" s="2"/>
    </row>
    <row r="21457" spans="5:28" x14ac:dyDescent="0.3">
      <c r="E21457" s="1"/>
      <c r="T21457" s="5"/>
      <c r="X21457" s="5"/>
      <c r="Z21457" s="2"/>
    </row>
    <row r="21458" spans="5:28" x14ac:dyDescent="0.3">
      <c r="E21458" s="1"/>
      <c r="T21458" s="5"/>
      <c r="X21458" s="5"/>
    </row>
    <row r="21459" spans="5:28" x14ac:dyDescent="0.3">
      <c r="E21459" s="1"/>
      <c r="T21459" s="5"/>
      <c r="X21459" s="5"/>
      <c r="Z21459" s="2"/>
    </row>
    <row r="21460" spans="5:28" x14ac:dyDescent="0.3">
      <c r="E21460" s="1"/>
      <c r="T21460" s="5"/>
      <c r="X21460" s="5"/>
      <c r="Z21460" s="2"/>
    </row>
    <row r="21461" spans="5:28" x14ac:dyDescent="0.3">
      <c r="E21461" s="1"/>
      <c r="T21461" s="5"/>
      <c r="X21461" s="5"/>
      <c r="Z21461" s="2"/>
    </row>
    <row r="21462" spans="5:28" x14ac:dyDescent="0.3">
      <c r="E21462" s="1"/>
      <c r="T21462" s="5"/>
      <c r="X21462" s="5"/>
    </row>
    <row r="21463" spans="5:28" x14ac:dyDescent="0.3">
      <c r="E21463" s="1"/>
      <c r="T21463" s="5"/>
      <c r="X21463" s="5"/>
      <c r="Z21463" s="2"/>
    </row>
    <row r="21464" spans="5:28" x14ac:dyDescent="0.3">
      <c r="E21464" s="1"/>
      <c r="Q21464" s="2"/>
      <c r="T21464" s="5"/>
      <c r="X21464" s="5"/>
      <c r="Z21464" s="2"/>
    </row>
    <row r="21465" spans="5:28" x14ac:dyDescent="0.3">
      <c r="E21465" s="1"/>
      <c r="Q21465" s="2"/>
      <c r="T21465" s="5"/>
      <c r="X21465" s="5"/>
      <c r="Z21465" s="2"/>
      <c r="AB21465" s="2"/>
    </row>
    <row r="21466" spans="5:28" x14ac:dyDescent="0.3">
      <c r="E21466" s="1"/>
      <c r="Q21466" s="2"/>
      <c r="T21466" s="5"/>
      <c r="X21466" s="5"/>
      <c r="Z21466" s="2"/>
    </row>
    <row r="21467" spans="5:28" x14ac:dyDescent="0.3">
      <c r="E21467" s="1"/>
      <c r="T21467" s="5"/>
      <c r="X21467" s="5"/>
      <c r="AB21467" s="2"/>
    </row>
    <row r="21468" spans="5:28" x14ac:dyDescent="0.3">
      <c r="E21468" s="1"/>
      <c r="T21468" s="5"/>
      <c r="X21468" s="5"/>
    </row>
    <row r="21469" spans="5:28" x14ac:dyDescent="0.3">
      <c r="E21469" s="1"/>
      <c r="T21469" s="5"/>
      <c r="X21469" s="5"/>
      <c r="Z21469" s="2"/>
    </row>
    <row r="21470" spans="5:28" x14ac:dyDescent="0.3">
      <c r="E21470" s="1"/>
      <c r="T21470" s="5"/>
      <c r="X21470" s="5"/>
    </row>
    <row r="21471" spans="5:28" x14ac:dyDescent="0.3">
      <c r="E21471" s="1"/>
      <c r="T21471" s="5"/>
      <c r="X21471" s="5"/>
    </row>
    <row r="21472" spans="5:28" x14ac:dyDescent="0.3">
      <c r="E21472" s="1"/>
      <c r="T21472" s="5"/>
      <c r="X21472" s="5"/>
    </row>
    <row r="21473" spans="5:28" x14ac:dyDescent="0.3">
      <c r="E21473" s="1"/>
      <c r="T21473" s="5"/>
      <c r="X21473" s="5"/>
      <c r="Z21473" s="2"/>
    </row>
    <row r="21474" spans="5:28" x14ac:dyDescent="0.3">
      <c r="E21474" s="1"/>
      <c r="T21474" s="5"/>
      <c r="X21474" s="5"/>
      <c r="Z21474" s="2"/>
    </row>
    <row r="21475" spans="5:28" x14ac:dyDescent="0.3">
      <c r="E21475" s="1"/>
      <c r="T21475" s="5"/>
      <c r="X21475" s="5"/>
    </row>
    <row r="21476" spans="5:28" x14ac:dyDescent="0.3">
      <c r="E21476" s="1"/>
      <c r="Q21476" s="2"/>
      <c r="T21476" s="5"/>
      <c r="X21476" s="5"/>
      <c r="Z21476" s="2"/>
    </row>
    <row r="21477" spans="5:28" x14ac:dyDescent="0.3">
      <c r="E21477" s="1"/>
      <c r="Q21477" s="2"/>
      <c r="T21477" s="5"/>
      <c r="X21477" s="5"/>
      <c r="Z21477" s="2"/>
      <c r="AB21477" s="2"/>
    </row>
    <row r="21478" spans="5:28" x14ac:dyDescent="0.3">
      <c r="E21478" s="1"/>
      <c r="T21478" s="5"/>
      <c r="X21478" s="5"/>
      <c r="AB21478" s="2"/>
    </row>
    <row r="21479" spans="5:28" x14ac:dyDescent="0.3">
      <c r="E21479" s="1"/>
      <c r="Q21479" s="2"/>
      <c r="T21479" s="5"/>
      <c r="X21479" s="5"/>
      <c r="Z21479" s="2"/>
      <c r="AB21479" s="2"/>
    </row>
    <row r="21480" spans="5:28" x14ac:dyDescent="0.3">
      <c r="E21480" s="1"/>
      <c r="Q21480" s="2"/>
      <c r="T21480" s="5"/>
      <c r="X21480" s="5"/>
      <c r="Z21480" s="2"/>
    </row>
    <row r="21481" spans="5:28" x14ac:dyDescent="0.3">
      <c r="E21481" s="1"/>
      <c r="Q21481" s="2"/>
      <c r="T21481" s="5"/>
      <c r="X21481" s="5"/>
      <c r="Z21481" s="2"/>
    </row>
    <row r="21482" spans="5:28" x14ac:dyDescent="0.3">
      <c r="E21482" s="1"/>
      <c r="Q21482" s="2"/>
      <c r="T21482" s="5"/>
      <c r="X21482" s="5"/>
    </row>
    <row r="21483" spans="5:28" x14ac:dyDescent="0.3">
      <c r="E21483" s="1"/>
      <c r="Q21483" s="2"/>
      <c r="T21483" s="5"/>
      <c r="X21483" s="5"/>
    </row>
    <row r="21484" spans="5:28" x14ac:dyDescent="0.3">
      <c r="E21484" s="1"/>
      <c r="Q21484" s="2"/>
      <c r="T21484" s="5"/>
      <c r="X21484" s="5"/>
      <c r="Z21484" s="2"/>
    </row>
    <row r="21485" spans="5:28" x14ac:dyDescent="0.3">
      <c r="E21485" s="1"/>
      <c r="Q21485" s="2"/>
      <c r="T21485" s="5"/>
      <c r="X21485" s="5"/>
      <c r="Z21485" s="2"/>
      <c r="AB21485" s="2"/>
    </row>
    <row r="21486" spans="5:28" x14ac:dyDescent="0.3">
      <c r="E21486" s="1"/>
      <c r="T21486" s="5"/>
      <c r="X21486" s="5"/>
      <c r="AB21486" s="2"/>
    </row>
    <row r="21487" spans="5:28" x14ac:dyDescent="0.3">
      <c r="E21487" s="1"/>
      <c r="Q21487" s="2"/>
      <c r="T21487" s="5"/>
      <c r="X21487" s="5"/>
      <c r="Z21487" s="2"/>
      <c r="AB21487" s="2"/>
    </row>
    <row r="21488" spans="5:28" x14ac:dyDescent="0.3">
      <c r="E21488" s="1"/>
      <c r="Q21488" s="2"/>
      <c r="T21488" s="5"/>
      <c r="X21488" s="5"/>
      <c r="Z21488" s="2"/>
      <c r="AB21488" s="2"/>
    </row>
    <row r="21489" spans="5:28" x14ac:dyDescent="0.3">
      <c r="E21489" s="1"/>
      <c r="Q21489" s="2"/>
      <c r="T21489" s="5"/>
      <c r="X21489" s="5"/>
      <c r="Z21489" s="2"/>
      <c r="AB21489" s="2"/>
    </row>
    <row r="21490" spans="5:28" x14ac:dyDescent="0.3">
      <c r="E21490" s="1"/>
      <c r="Q21490" s="2"/>
      <c r="T21490" s="5"/>
      <c r="X21490" s="5"/>
      <c r="Z21490" s="2"/>
    </row>
    <row r="21491" spans="5:28" x14ac:dyDescent="0.3">
      <c r="E21491" s="1"/>
      <c r="Q21491" s="2"/>
      <c r="T21491" s="5"/>
      <c r="X21491" s="5"/>
      <c r="Z21491" s="2"/>
      <c r="AB21491" s="2"/>
    </row>
    <row r="21492" spans="5:28" x14ac:dyDescent="0.3">
      <c r="E21492" s="1"/>
      <c r="Q21492" s="2"/>
      <c r="T21492" s="5"/>
      <c r="X21492" s="5"/>
      <c r="Z21492" s="2"/>
      <c r="AB21492" s="2"/>
    </row>
    <row r="21493" spans="5:28" x14ac:dyDescent="0.3">
      <c r="E21493" s="1"/>
      <c r="Q21493" s="2"/>
      <c r="T21493" s="5"/>
      <c r="X21493" s="5"/>
      <c r="Z21493" s="2"/>
      <c r="AB21493" s="2"/>
    </row>
    <row r="21494" spans="5:28" x14ac:dyDescent="0.3">
      <c r="E21494" s="1"/>
      <c r="Q21494" s="2"/>
      <c r="T21494" s="5"/>
      <c r="X21494" s="5"/>
      <c r="Z21494" s="2"/>
      <c r="AB21494" s="2"/>
    </row>
    <row r="21495" spans="5:28" x14ac:dyDescent="0.3">
      <c r="E21495" s="1"/>
      <c r="Q21495" s="2"/>
      <c r="T21495" s="5"/>
      <c r="X21495" s="5"/>
      <c r="Z21495" s="2"/>
      <c r="AB21495" s="2"/>
    </row>
    <row r="21496" spans="5:28" x14ac:dyDescent="0.3">
      <c r="E21496" s="1"/>
      <c r="Q21496" s="2"/>
      <c r="T21496" s="5"/>
      <c r="X21496" s="5"/>
      <c r="Z21496" s="2"/>
      <c r="AB21496" s="2"/>
    </row>
    <row r="21497" spans="5:28" x14ac:dyDescent="0.3">
      <c r="E21497" s="1"/>
      <c r="Q21497" s="2"/>
      <c r="T21497" s="5"/>
      <c r="X21497" s="5"/>
      <c r="Z21497" s="2"/>
    </row>
    <row r="21498" spans="5:28" x14ac:dyDescent="0.3">
      <c r="E21498" s="1"/>
      <c r="T21498" s="5"/>
      <c r="X21498" s="5"/>
    </row>
    <row r="21499" spans="5:28" x14ac:dyDescent="0.3">
      <c r="E21499" s="1"/>
      <c r="T21499" s="5"/>
      <c r="X21499" s="5"/>
    </row>
    <row r="21500" spans="5:28" x14ac:dyDescent="0.3">
      <c r="E21500" s="1"/>
      <c r="Q21500" s="2"/>
      <c r="T21500" s="5"/>
      <c r="X21500" s="5"/>
      <c r="Z21500" s="2"/>
    </row>
    <row r="21501" spans="5:28" x14ac:dyDescent="0.3">
      <c r="E21501" s="1"/>
      <c r="Q21501" s="2"/>
      <c r="T21501" s="5"/>
      <c r="X21501" s="5"/>
      <c r="Z21501" s="2"/>
    </row>
    <row r="21502" spans="5:28" x14ac:dyDescent="0.3">
      <c r="E21502" s="1"/>
      <c r="T21502" s="5"/>
      <c r="X21502" s="5"/>
    </row>
    <row r="21503" spans="5:28" x14ac:dyDescent="0.3">
      <c r="E21503" s="1"/>
      <c r="T21503" s="5"/>
      <c r="X21503" s="5"/>
    </row>
    <row r="21504" spans="5:28" x14ac:dyDescent="0.3">
      <c r="E21504" s="1"/>
      <c r="Q21504" s="2"/>
      <c r="T21504" s="5"/>
      <c r="X21504" s="5"/>
      <c r="Z21504" s="2"/>
      <c r="AB21504" s="2"/>
    </row>
    <row r="21505" spans="5:28" x14ac:dyDescent="0.3">
      <c r="E21505" s="1"/>
      <c r="Q21505" s="2"/>
      <c r="T21505" s="5"/>
      <c r="X21505" s="5"/>
      <c r="Z21505" s="2"/>
      <c r="AB21505" s="2"/>
    </row>
    <row r="21506" spans="5:28" x14ac:dyDescent="0.3">
      <c r="E21506" s="1"/>
      <c r="Q21506" s="2"/>
      <c r="T21506" s="5"/>
      <c r="X21506" s="5"/>
      <c r="Z21506" s="2"/>
      <c r="AB21506" s="2"/>
    </row>
    <row r="21507" spans="5:28" x14ac:dyDescent="0.3">
      <c r="E21507" s="1"/>
      <c r="Q21507" s="2"/>
      <c r="T21507" s="5"/>
      <c r="X21507" s="5"/>
      <c r="Z21507" s="2"/>
    </row>
    <row r="21508" spans="5:28" x14ac:dyDescent="0.3">
      <c r="E21508" s="1"/>
      <c r="Q21508" s="2"/>
      <c r="T21508" s="5"/>
      <c r="X21508" s="5"/>
      <c r="Z21508" s="2"/>
    </row>
    <row r="21509" spans="5:28" x14ac:dyDescent="0.3">
      <c r="E21509" s="1"/>
      <c r="Q21509" s="2"/>
      <c r="T21509" s="5"/>
      <c r="X21509" s="5"/>
      <c r="Z21509" s="2"/>
    </row>
    <row r="21510" spans="5:28" x14ac:dyDescent="0.3">
      <c r="E21510" s="1"/>
      <c r="Q21510" s="2"/>
      <c r="T21510" s="5"/>
      <c r="X21510" s="5"/>
      <c r="Z21510" s="2"/>
    </row>
    <row r="21511" spans="5:28" x14ac:dyDescent="0.3">
      <c r="E21511" s="1"/>
      <c r="T21511" s="5"/>
      <c r="X21511" s="5"/>
    </row>
    <row r="21512" spans="5:28" x14ac:dyDescent="0.3">
      <c r="E21512" s="1"/>
      <c r="T21512" s="5"/>
      <c r="X21512" s="5"/>
    </row>
    <row r="21513" spans="5:28" x14ac:dyDescent="0.3">
      <c r="E21513" s="1"/>
      <c r="T21513" s="5"/>
      <c r="X21513" s="5"/>
    </row>
    <row r="21514" spans="5:28" x14ac:dyDescent="0.3">
      <c r="E21514" s="1"/>
      <c r="T21514" s="5"/>
      <c r="X21514" s="5"/>
      <c r="Z21514" s="2"/>
    </row>
    <row r="21515" spans="5:28" x14ac:dyDescent="0.3">
      <c r="E21515" s="1"/>
      <c r="Q21515" s="2"/>
      <c r="T21515" s="5"/>
      <c r="X21515" s="5"/>
      <c r="Z21515" s="2"/>
    </row>
    <row r="21516" spans="5:28" x14ac:dyDescent="0.3">
      <c r="E21516" s="1"/>
      <c r="T21516" s="5"/>
      <c r="X21516" s="5"/>
    </row>
    <row r="21517" spans="5:28" x14ac:dyDescent="0.3">
      <c r="E21517" s="1"/>
      <c r="T21517" s="5"/>
      <c r="X21517" s="5"/>
      <c r="Z21517" s="2"/>
      <c r="AB21517" s="2"/>
    </row>
    <row r="21518" spans="5:28" x14ac:dyDescent="0.3">
      <c r="E21518" s="1"/>
      <c r="T21518" s="5"/>
      <c r="X21518" s="5"/>
    </row>
    <row r="21519" spans="5:28" x14ac:dyDescent="0.3">
      <c r="E21519" s="1"/>
      <c r="Q21519" s="2"/>
      <c r="T21519" s="5"/>
      <c r="X21519" s="5"/>
      <c r="Z21519" s="2"/>
    </row>
    <row r="21520" spans="5:28" x14ac:dyDescent="0.3">
      <c r="E21520" s="1"/>
      <c r="Q21520" s="2"/>
      <c r="T21520" s="5"/>
      <c r="X21520" s="5"/>
      <c r="Z21520" s="2"/>
    </row>
    <row r="21521" spans="5:26" x14ac:dyDescent="0.3">
      <c r="E21521" s="1"/>
      <c r="Q21521" s="2"/>
      <c r="T21521" s="5"/>
      <c r="X21521" s="5"/>
      <c r="Z21521" s="2"/>
    </row>
    <row r="21522" spans="5:26" x14ac:dyDescent="0.3">
      <c r="E21522" s="1"/>
      <c r="T21522" s="5"/>
      <c r="X21522" s="5"/>
    </row>
    <row r="21523" spans="5:26" x14ac:dyDescent="0.3">
      <c r="E21523" s="1"/>
      <c r="T21523" s="5"/>
      <c r="X21523" s="5"/>
    </row>
    <row r="21524" spans="5:26" x14ac:dyDescent="0.3">
      <c r="E21524" s="1"/>
      <c r="Q21524" s="2"/>
      <c r="T21524" s="5"/>
      <c r="X21524" s="5"/>
      <c r="Z21524" s="2"/>
    </row>
    <row r="21525" spans="5:26" x14ac:dyDescent="0.3">
      <c r="E21525" s="1"/>
      <c r="T21525" s="5"/>
      <c r="X21525" s="5"/>
    </row>
    <row r="21526" spans="5:26" x14ac:dyDescent="0.3">
      <c r="E21526" s="1"/>
      <c r="T21526" s="5"/>
      <c r="X21526" s="5"/>
    </row>
    <row r="21527" spans="5:26" x14ac:dyDescent="0.3">
      <c r="E21527" s="1"/>
      <c r="T21527" s="5"/>
      <c r="X21527" s="5"/>
      <c r="Z21527" s="2"/>
    </row>
    <row r="21528" spans="5:26" x14ac:dyDescent="0.3">
      <c r="E21528" s="1"/>
      <c r="Q21528" s="2"/>
      <c r="T21528" s="5"/>
      <c r="X21528" s="5"/>
      <c r="Z21528" s="2"/>
    </row>
    <row r="21529" spans="5:26" x14ac:dyDescent="0.3">
      <c r="E21529" s="1"/>
      <c r="Q21529" s="2"/>
      <c r="T21529" s="5"/>
      <c r="X21529" s="5"/>
      <c r="Z21529" s="2"/>
    </row>
    <row r="21530" spans="5:26" x14ac:dyDescent="0.3">
      <c r="E21530" s="1"/>
      <c r="Q21530" s="2"/>
      <c r="T21530" s="5"/>
      <c r="X21530" s="5"/>
      <c r="Z21530" s="2"/>
    </row>
    <row r="21531" spans="5:26" x14ac:dyDescent="0.3">
      <c r="E21531" s="1"/>
      <c r="T21531" s="5"/>
      <c r="X21531" s="5"/>
    </row>
    <row r="21532" spans="5:26" x14ac:dyDescent="0.3">
      <c r="E21532" s="1"/>
      <c r="Q21532" s="2"/>
      <c r="T21532" s="5"/>
      <c r="X21532" s="5"/>
      <c r="Z21532" s="2"/>
    </row>
    <row r="21533" spans="5:26" x14ac:dyDescent="0.3">
      <c r="E21533" s="1"/>
      <c r="T21533" s="5"/>
      <c r="X21533" s="5"/>
      <c r="Z21533" s="2"/>
    </row>
    <row r="21534" spans="5:26" x14ac:dyDescent="0.3">
      <c r="E21534" s="1"/>
      <c r="Q21534" s="2"/>
      <c r="T21534" s="5"/>
      <c r="X21534" s="5"/>
      <c r="Z21534" s="2"/>
    </row>
    <row r="21535" spans="5:26" x14ac:dyDescent="0.3">
      <c r="E21535" s="1"/>
      <c r="T21535" s="5"/>
      <c r="X21535" s="5"/>
    </row>
    <row r="21536" spans="5:26" x14ac:dyDescent="0.3">
      <c r="E21536" s="1"/>
      <c r="T21536" s="5"/>
      <c r="X21536" s="5"/>
      <c r="Z21536" s="2"/>
    </row>
    <row r="21537" spans="5:26" x14ac:dyDescent="0.3">
      <c r="E21537" s="1"/>
      <c r="Q21537" s="2"/>
      <c r="T21537" s="5"/>
      <c r="X21537" s="5"/>
      <c r="Z21537" s="2"/>
    </row>
    <row r="21538" spans="5:26" x14ac:dyDescent="0.3">
      <c r="E21538" s="1"/>
      <c r="T21538" s="5"/>
      <c r="X21538" s="5"/>
    </row>
    <row r="21539" spans="5:26" x14ac:dyDescent="0.3">
      <c r="E21539" s="1"/>
      <c r="T21539" s="5"/>
      <c r="X21539" s="5"/>
    </row>
    <row r="21540" spans="5:26" x14ac:dyDescent="0.3">
      <c r="E21540" s="1"/>
      <c r="T21540" s="5"/>
      <c r="X21540" s="5"/>
    </row>
    <row r="21541" spans="5:26" x14ac:dyDescent="0.3">
      <c r="E21541" s="1"/>
      <c r="T21541" s="5"/>
      <c r="X21541" s="5"/>
      <c r="Z21541" s="2"/>
    </row>
    <row r="21542" spans="5:26" x14ac:dyDescent="0.3">
      <c r="E21542" s="1"/>
      <c r="T21542" s="5"/>
      <c r="X21542" s="5"/>
      <c r="Z21542" s="2"/>
    </row>
    <row r="21543" spans="5:26" x14ac:dyDescent="0.3">
      <c r="E21543" s="1"/>
      <c r="Q21543" s="2"/>
      <c r="Z21543" s="2"/>
    </row>
    <row r="21544" spans="5:26" x14ac:dyDescent="0.3">
      <c r="E21544" s="1"/>
      <c r="Q21544" s="2"/>
      <c r="Z21544" s="2"/>
    </row>
    <row r="21545" spans="5:26" x14ac:dyDescent="0.3">
      <c r="E21545" s="1"/>
      <c r="Q21545" s="2"/>
      <c r="Z21545" s="2"/>
    </row>
    <row r="21546" spans="5:26" x14ac:dyDescent="0.3">
      <c r="E21546" s="1"/>
      <c r="Z21546" s="2"/>
    </row>
    <row r="21547" spans="5:26" x14ac:dyDescent="0.3">
      <c r="E21547" s="1"/>
      <c r="Q21547" s="2"/>
      <c r="Z21547" s="2"/>
    </row>
    <row r="21548" spans="5:26" x14ac:dyDescent="0.3">
      <c r="E21548" s="1"/>
    </row>
    <row r="21549" spans="5:26" x14ac:dyDescent="0.3">
      <c r="E21549" s="1"/>
    </row>
    <row r="21550" spans="5:26" x14ac:dyDescent="0.3">
      <c r="E21550" s="1"/>
      <c r="Q21550" s="2"/>
      <c r="Z21550" s="2"/>
    </row>
    <row r="21551" spans="5:26" x14ac:dyDescent="0.3">
      <c r="E21551" s="1"/>
    </row>
    <row r="21552" spans="5:26" x14ac:dyDescent="0.3">
      <c r="E21552" s="1"/>
    </row>
    <row r="21553" spans="5:28" x14ac:dyDescent="0.3">
      <c r="E21553" s="1"/>
    </row>
    <row r="21554" spans="5:28" x14ac:dyDescent="0.3">
      <c r="E21554" s="1"/>
    </row>
    <row r="21555" spans="5:28" x14ac:dyDescent="0.3">
      <c r="E21555" s="1"/>
      <c r="Z21555" s="2"/>
    </row>
    <row r="21556" spans="5:28" x14ac:dyDescent="0.3">
      <c r="E21556" s="1"/>
      <c r="Q21556" s="2"/>
      <c r="Z21556" s="2"/>
    </row>
    <row r="21557" spans="5:28" x14ac:dyDescent="0.3">
      <c r="E21557" s="1"/>
      <c r="Q21557" s="2"/>
      <c r="Z21557" s="2"/>
    </row>
    <row r="21558" spans="5:28" x14ac:dyDescent="0.3">
      <c r="E21558" s="1"/>
      <c r="Q21558" s="2"/>
      <c r="Z21558" s="2"/>
    </row>
    <row r="21559" spans="5:28" x14ac:dyDescent="0.3">
      <c r="E21559" s="1"/>
      <c r="Q21559" s="2"/>
      <c r="Z21559" s="2"/>
    </row>
    <row r="21560" spans="5:28" x14ac:dyDescent="0.3">
      <c r="E21560" s="1"/>
      <c r="Q21560" s="2"/>
      <c r="Z21560" s="2"/>
    </row>
    <row r="21561" spans="5:28" x14ac:dyDescent="0.3">
      <c r="E21561" s="1"/>
      <c r="Q21561" s="2"/>
      <c r="Z21561" s="2"/>
      <c r="AB21561" s="2"/>
    </row>
    <row r="21562" spans="5:28" x14ac:dyDescent="0.3">
      <c r="E21562" s="1"/>
      <c r="Q21562" s="2"/>
      <c r="Z21562" s="2"/>
    </row>
    <row r="21563" spans="5:28" x14ac:dyDescent="0.3">
      <c r="E21563" s="1"/>
      <c r="Q21563" s="2"/>
      <c r="Z21563" s="2"/>
    </row>
    <row r="21564" spans="5:28" x14ac:dyDescent="0.3">
      <c r="E21564" s="1"/>
    </row>
    <row r="21565" spans="5:28" x14ac:dyDescent="0.3">
      <c r="E21565" s="1"/>
    </row>
    <row r="21566" spans="5:28" x14ac:dyDescent="0.3">
      <c r="E21566" s="1"/>
    </row>
    <row r="21567" spans="5:28" x14ac:dyDescent="0.3">
      <c r="E21567" s="1"/>
    </row>
    <row r="21568" spans="5:28" x14ac:dyDescent="0.3">
      <c r="E21568" s="1"/>
    </row>
    <row r="21569" spans="5:26" x14ac:dyDescent="0.3">
      <c r="E21569" s="1"/>
      <c r="Q21569" s="2"/>
      <c r="T21569" s="5"/>
      <c r="W21569" s="2"/>
      <c r="X21569" s="5"/>
      <c r="Z21569" s="2"/>
    </row>
    <row r="21570" spans="5:26" x14ac:dyDescent="0.3">
      <c r="E21570" s="1"/>
      <c r="T21570" s="5"/>
      <c r="W21570" s="2"/>
      <c r="X21570" s="5"/>
    </row>
    <row r="21571" spans="5:26" x14ac:dyDescent="0.3">
      <c r="E21571" s="1"/>
      <c r="Q21571" s="2"/>
      <c r="T21571" s="5"/>
      <c r="W21571" s="2"/>
      <c r="X21571" s="5"/>
      <c r="Z21571" s="2"/>
    </row>
    <row r="21572" spans="5:26" x14ac:dyDescent="0.3">
      <c r="E21572" s="1"/>
      <c r="Q21572" s="2"/>
      <c r="T21572" s="5"/>
      <c r="W21572" s="2"/>
      <c r="X21572" s="5"/>
      <c r="Z21572" s="2"/>
    </row>
    <row r="21573" spans="5:26" x14ac:dyDescent="0.3">
      <c r="E21573" s="1"/>
      <c r="Q21573" s="2"/>
      <c r="T21573" s="5"/>
      <c r="W21573" s="2"/>
      <c r="X21573" s="5"/>
      <c r="Z21573" s="2"/>
    </row>
    <row r="21574" spans="5:26" x14ac:dyDescent="0.3">
      <c r="E21574" s="1"/>
      <c r="Q21574" s="2"/>
      <c r="T21574" s="5"/>
      <c r="W21574" s="2"/>
      <c r="X21574" s="5"/>
      <c r="Z21574" s="2"/>
    </row>
    <row r="21575" spans="5:26" x14ac:dyDescent="0.3">
      <c r="E21575" s="1"/>
      <c r="Q21575" s="2"/>
      <c r="T21575" s="5"/>
      <c r="W21575" s="2"/>
      <c r="X21575" s="5"/>
      <c r="Z21575" s="2"/>
    </row>
    <row r="21576" spans="5:26" x14ac:dyDescent="0.3">
      <c r="E21576" s="1"/>
      <c r="T21576" s="5"/>
      <c r="W21576" s="2"/>
      <c r="X21576" s="5"/>
      <c r="Z21576" s="2"/>
    </row>
    <row r="21577" spans="5:26" x14ac:dyDescent="0.3">
      <c r="E21577" s="1"/>
      <c r="Q21577" s="2"/>
      <c r="T21577" s="5"/>
      <c r="W21577" s="2"/>
      <c r="X21577" s="5"/>
      <c r="Z21577" s="2"/>
    </row>
    <row r="21578" spans="5:26" x14ac:dyDescent="0.3">
      <c r="E21578" s="1"/>
      <c r="T21578" s="5"/>
      <c r="W21578" s="2"/>
      <c r="X21578" s="5"/>
    </row>
    <row r="21579" spans="5:26" x14ac:dyDescent="0.3">
      <c r="E21579" s="1"/>
      <c r="T21579" s="5"/>
      <c r="W21579" s="2"/>
      <c r="X21579" s="5"/>
    </row>
    <row r="21580" spans="5:26" x14ac:dyDescent="0.3">
      <c r="E21580" s="1"/>
      <c r="T21580" s="5"/>
      <c r="W21580" s="2"/>
      <c r="X21580" s="5"/>
    </row>
    <row r="21581" spans="5:26" x14ac:dyDescent="0.3">
      <c r="E21581" s="1"/>
      <c r="T21581" s="5"/>
      <c r="W21581" s="2"/>
      <c r="X21581" s="5"/>
    </row>
    <row r="21582" spans="5:26" x14ac:dyDescent="0.3">
      <c r="E21582" s="1"/>
      <c r="Q21582" s="2"/>
      <c r="T21582" s="5"/>
      <c r="W21582" s="2"/>
      <c r="X21582" s="5"/>
    </row>
    <row r="21583" spans="5:26" x14ac:dyDescent="0.3">
      <c r="E21583" s="1"/>
      <c r="T21583" s="5"/>
      <c r="W21583" s="2"/>
      <c r="X21583" s="5"/>
    </row>
    <row r="21584" spans="5:26" x14ac:dyDescent="0.3">
      <c r="E21584" s="1"/>
      <c r="Q21584" s="2"/>
      <c r="T21584" s="5"/>
      <c r="W21584" s="2"/>
      <c r="X21584" s="5"/>
      <c r="Z21584" s="2"/>
    </row>
    <row r="21585" spans="5:28" x14ac:dyDescent="0.3">
      <c r="E21585" s="1"/>
      <c r="T21585" s="5"/>
      <c r="W21585" s="2"/>
      <c r="X21585" s="5"/>
    </row>
    <row r="21586" spans="5:28" x14ac:dyDescent="0.3">
      <c r="E21586" s="1"/>
      <c r="Q21586" s="2"/>
      <c r="T21586" s="5"/>
      <c r="W21586" s="2"/>
      <c r="X21586" s="5"/>
      <c r="Z21586" s="2"/>
    </row>
    <row r="21587" spans="5:28" x14ac:dyDescent="0.3">
      <c r="E21587" s="1"/>
      <c r="Q21587" s="2"/>
      <c r="T21587" s="5"/>
      <c r="W21587" s="2"/>
      <c r="X21587" s="5"/>
      <c r="Z21587" s="2"/>
      <c r="AB21587" s="2"/>
    </row>
    <row r="21588" spans="5:28" x14ac:dyDescent="0.3">
      <c r="E21588" s="1"/>
      <c r="Q21588" s="2"/>
      <c r="T21588" s="5"/>
      <c r="W21588" s="2"/>
      <c r="X21588" s="5"/>
      <c r="Z21588" s="2"/>
    </row>
    <row r="21589" spans="5:28" x14ac:dyDescent="0.3">
      <c r="E21589" s="1"/>
      <c r="T21589" s="5"/>
      <c r="W21589" s="2"/>
      <c r="X21589" s="5"/>
    </row>
    <row r="21590" spans="5:28" x14ac:dyDescent="0.3">
      <c r="E21590" s="1"/>
      <c r="Q21590" s="2"/>
      <c r="T21590" s="5"/>
      <c r="W21590" s="2"/>
      <c r="X21590" s="5"/>
      <c r="Z21590" s="2"/>
      <c r="AB21590" s="2"/>
    </row>
    <row r="21591" spans="5:28" x14ac:dyDescent="0.3">
      <c r="E21591" s="1"/>
      <c r="Q21591" s="2"/>
      <c r="T21591" s="5"/>
      <c r="W21591" s="2"/>
      <c r="X21591" s="5"/>
      <c r="Z21591" s="2"/>
    </row>
    <row r="21592" spans="5:28" x14ac:dyDescent="0.3">
      <c r="E21592" s="1"/>
      <c r="T21592" s="5"/>
      <c r="W21592" s="2"/>
      <c r="X21592" s="5"/>
    </row>
    <row r="21593" spans="5:28" x14ac:dyDescent="0.3">
      <c r="E21593" s="1"/>
      <c r="T21593" s="5"/>
      <c r="W21593" s="2"/>
      <c r="X21593" s="5"/>
    </row>
    <row r="21594" spans="5:28" x14ac:dyDescent="0.3">
      <c r="E21594" s="1"/>
      <c r="T21594" s="5"/>
      <c r="W21594" s="2"/>
      <c r="X21594" s="5"/>
    </row>
    <row r="21595" spans="5:28" x14ac:dyDescent="0.3">
      <c r="E21595" s="1"/>
      <c r="T21595" s="5"/>
      <c r="W21595" s="2"/>
      <c r="X21595" s="5"/>
    </row>
    <row r="21596" spans="5:28" x14ac:dyDescent="0.3">
      <c r="E21596" s="1"/>
      <c r="Q21596" s="2"/>
      <c r="T21596" s="5"/>
      <c r="W21596" s="2"/>
      <c r="X21596" s="5"/>
      <c r="Z21596" s="2"/>
    </row>
    <row r="21597" spans="5:28" x14ac:dyDescent="0.3">
      <c r="E21597" s="1"/>
      <c r="Q21597" s="2"/>
      <c r="T21597" s="5"/>
      <c r="W21597" s="2"/>
      <c r="X21597" s="5"/>
      <c r="Z21597" s="2"/>
    </row>
    <row r="21598" spans="5:28" x14ac:dyDescent="0.3">
      <c r="E21598" s="1"/>
      <c r="Q21598" s="2"/>
      <c r="T21598" s="5"/>
      <c r="W21598" s="2"/>
      <c r="X21598" s="5"/>
      <c r="Z21598" s="2"/>
    </row>
    <row r="21599" spans="5:28" x14ac:dyDescent="0.3">
      <c r="E21599" s="1"/>
      <c r="Q21599" s="2"/>
      <c r="T21599" s="5"/>
      <c r="W21599" s="2"/>
      <c r="X21599" s="5"/>
      <c r="Z21599" s="2"/>
    </row>
    <row r="21600" spans="5:28" x14ac:dyDescent="0.3">
      <c r="E21600" s="1"/>
      <c r="Q21600" s="2"/>
      <c r="T21600" s="5"/>
      <c r="W21600" s="2"/>
      <c r="X21600" s="5"/>
      <c r="Z21600" s="2"/>
      <c r="AB21600" s="2"/>
    </row>
    <row r="21601" spans="5:28" x14ac:dyDescent="0.3">
      <c r="E21601" s="1"/>
      <c r="Q21601" s="2"/>
      <c r="T21601" s="5"/>
      <c r="W21601" s="2"/>
      <c r="X21601" s="5"/>
      <c r="Z21601" s="2"/>
      <c r="AB21601" s="2"/>
    </row>
    <row r="21602" spans="5:28" x14ac:dyDescent="0.3">
      <c r="E21602" s="1"/>
      <c r="Q21602" s="2"/>
      <c r="T21602" s="5"/>
      <c r="W21602" s="2"/>
      <c r="X21602" s="5"/>
      <c r="Z21602" s="2"/>
      <c r="AB21602" s="2"/>
    </row>
    <row r="21603" spans="5:28" x14ac:dyDescent="0.3">
      <c r="E21603" s="1"/>
      <c r="Q21603" s="2"/>
      <c r="T21603" s="5"/>
      <c r="W21603" s="2"/>
      <c r="X21603" s="5"/>
      <c r="Z21603" s="2"/>
      <c r="AB21603" s="2"/>
    </row>
    <row r="21604" spans="5:28" x14ac:dyDescent="0.3">
      <c r="E21604" s="1"/>
      <c r="Q21604" s="2"/>
      <c r="T21604" s="5"/>
      <c r="W21604" s="2"/>
      <c r="X21604" s="5"/>
      <c r="Z21604" s="2"/>
      <c r="AB21604" s="2"/>
    </row>
    <row r="21605" spans="5:28" x14ac:dyDescent="0.3">
      <c r="E21605" s="1"/>
      <c r="Q21605" s="2"/>
      <c r="T21605" s="5"/>
      <c r="W21605" s="2"/>
      <c r="X21605" s="5"/>
      <c r="Z21605" s="2"/>
      <c r="AB21605" s="2"/>
    </row>
    <row r="21606" spans="5:28" x14ac:dyDescent="0.3">
      <c r="E21606" s="1"/>
      <c r="Q21606" s="2"/>
      <c r="T21606" s="5"/>
      <c r="W21606" s="2"/>
      <c r="X21606" s="5"/>
      <c r="Z21606" s="2"/>
    </row>
    <row r="21607" spans="5:28" x14ac:dyDescent="0.3">
      <c r="E21607" s="1"/>
      <c r="T21607" s="5"/>
      <c r="W21607" s="2"/>
      <c r="X21607" s="5"/>
    </row>
    <row r="21608" spans="5:28" x14ac:dyDescent="0.3">
      <c r="E21608" s="1"/>
      <c r="Q21608" s="2"/>
      <c r="T21608" s="5"/>
      <c r="W21608" s="2"/>
      <c r="X21608" s="5"/>
      <c r="Z21608" s="2"/>
    </row>
    <row r="21609" spans="5:28" x14ac:dyDescent="0.3">
      <c r="E21609" s="1"/>
      <c r="Q21609" s="2"/>
      <c r="T21609" s="5"/>
      <c r="W21609" s="2"/>
      <c r="X21609" s="5"/>
      <c r="Z21609" s="2"/>
    </row>
    <row r="21610" spans="5:28" x14ac:dyDescent="0.3">
      <c r="E21610" s="1"/>
      <c r="Q21610" s="2"/>
      <c r="T21610" s="5"/>
      <c r="W21610" s="2"/>
      <c r="X21610" s="5"/>
      <c r="Z21610" s="2"/>
    </row>
    <row r="21611" spans="5:28" x14ac:dyDescent="0.3">
      <c r="E21611" s="1"/>
      <c r="Q21611" s="2"/>
      <c r="T21611" s="5"/>
      <c r="W21611" s="2"/>
      <c r="X21611" s="5"/>
      <c r="Z21611" s="2"/>
    </row>
    <row r="21612" spans="5:28" x14ac:dyDescent="0.3">
      <c r="E21612" s="1"/>
      <c r="Q21612" s="2"/>
      <c r="T21612" s="5"/>
      <c r="W21612" s="2"/>
      <c r="X21612" s="5"/>
      <c r="Z21612" s="2"/>
      <c r="AB21612" s="2"/>
    </row>
    <row r="21613" spans="5:28" x14ac:dyDescent="0.3">
      <c r="E21613" s="1"/>
      <c r="Q21613" s="2"/>
      <c r="T21613" s="5"/>
      <c r="V21613" s="2"/>
      <c r="W21613" s="2"/>
      <c r="X21613" s="5"/>
      <c r="Z21613" s="2"/>
      <c r="AB21613" s="2"/>
    </row>
    <row r="21614" spans="5:28" x14ac:dyDescent="0.3">
      <c r="E21614" s="1"/>
      <c r="Q21614" s="2"/>
      <c r="T21614" s="5"/>
      <c r="W21614" s="2"/>
      <c r="X21614" s="5"/>
      <c r="Z21614" s="2"/>
    </row>
    <row r="21615" spans="5:28" x14ac:dyDescent="0.3">
      <c r="E21615" s="1"/>
      <c r="Q21615" s="2"/>
      <c r="T21615" s="5"/>
      <c r="W21615" s="2"/>
      <c r="X21615" s="5"/>
      <c r="Z21615" s="2"/>
    </row>
    <row r="21616" spans="5:28" x14ac:dyDescent="0.3">
      <c r="E21616" s="1"/>
      <c r="Q21616" s="2"/>
      <c r="T21616" s="5"/>
      <c r="W21616" s="2"/>
      <c r="X21616" s="5"/>
      <c r="Z21616" s="2"/>
    </row>
    <row r="21617" spans="5:28" x14ac:dyDescent="0.3">
      <c r="E21617" s="1"/>
      <c r="Q21617" s="2"/>
      <c r="S21617" s="2"/>
      <c r="T21617" s="5"/>
      <c r="W21617" s="2"/>
      <c r="X21617" s="5"/>
      <c r="Z21617" s="2"/>
      <c r="AB21617" s="2"/>
    </row>
    <row r="21618" spans="5:28" x14ac:dyDescent="0.3">
      <c r="E21618" s="1"/>
      <c r="Q21618" s="2"/>
      <c r="S21618" s="2"/>
      <c r="T21618" s="5"/>
      <c r="W21618" s="2"/>
      <c r="X21618" s="5"/>
      <c r="Z21618" s="2"/>
    </row>
    <row r="21619" spans="5:28" x14ac:dyDescent="0.3">
      <c r="E21619" s="1"/>
      <c r="Q21619" s="2"/>
      <c r="S21619" s="2"/>
      <c r="T21619" s="5"/>
      <c r="W21619" s="2"/>
      <c r="X21619" s="5"/>
      <c r="Z21619" s="2"/>
    </row>
    <row r="21620" spans="5:28" x14ac:dyDescent="0.3">
      <c r="E21620" s="1"/>
      <c r="Q21620" s="2"/>
      <c r="T21620" s="5"/>
      <c r="W21620" s="2"/>
      <c r="X21620" s="5"/>
      <c r="Z21620" s="2"/>
    </row>
    <row r="21621" spans="5:28" x14ac:dyDescent="0.3">
      <c r="E21621" s="1"/>
      <c r="Q21621" s="2"/>
      <c r="T21621" s="5"/>
      <c r="W21621" s="2"/>
      <c r="X21621" s="5"/>
      <c r="Z21621" s="2"/>
    </row>
    <row r="21622" spans="5:28" x14ac:dyDescent="0.3">
      <c r="E21622" s="1"/>
      <c r="Q21622" s="2"/>
      <c r="T21622" s="5"/>
      <c r="V21622" s="2"/>
      <c r="W21622" s="2"/>
      <c r="X21622" s="5"/>
      <c r="Z21622" s="2"/>
      <c r="AB21622" s="2"/>
    </row>
    <row r="21623" spans="5:28" x14ac:dyDescent="0.3">
      <c r="E21623" s="1"/>
      <c r="Q21623" s="2"/>
      <c r="T21623" s="5"/>
      <c r="W21623" s="2"/>
      <c r="X21623" s="5"/>
      <c r="Z21623" s="2"/>
      <c r="AB21623" s="2"/>
    </row>
    <row r="21624" spans="5:28" x14ac:dyDescent="0.3">
      <c r="E21624" s="1"/>
      <c r="Q21624" s="2"/>
      <c r="S21624" s="2"/>
      <c r="T21624" s="5"/>
      <c r="W21624" s="2"/>
      <c r="X21624" s="5"/>
    </row>
    <row r="21625" spans="5:28" x14ac:dyDescent="0.3">
      <c r="E21625" s="1"/>
      <c r="T21625" s="5"/>
      <c r="W21625" s="2"/>
      <c r="X21625" s="5"/>
      <c r="AB21625" s="2"/>
    </row>
    <row r="21626" spans="5:28" x14ac:dyDescent="0.3">
      <c r="E21626" s="1"/>
      <c r="Q21626" s="2"/>
      <c r="T21626" s="5"/>
      <c r="V21626" s="2"/>
      <c r="W21626" s="2"/>
      <c r="X21626" s="5"/>
      <c r="Z21626" s="2"/>
      <c r="AB21626" s="2"/>
    </row>
    <row r="21627" spans="5:28" x14ac:dyDescent="0.3">
      <c r="E21627" s="1"/>
      <c r="Q21627" s="2"/>
      <c r="S21627" s="2"/>
      <c r="T21627" s="5"/>
      <c r="W21627" s="2"/>
      <c r="X21627" s="5"/>
      <c r="Z21627" s="2"/>
    </row>
    <row r="21628" spans="5:28" x14ac:dyDescent="0.3">
      <c r="E21628" s="1"/>
      <c r="Q21628" s="2"/>
      <c r="T21628" s="5"/>
      <c r="W21628" s="2"/>
      <c r="X21628" s="5"/>
      <c r="Z21628" s="2"/>
    </row>
    <row r="21629" spans="5:28" x14ac:dyDescent="0.3">
      <c r="E21629" s="1"/>
      <c r="Q21629" s="2"/>
      <c r="T21629" s="5"/>
      <c r="W21629" s="2"/>
      <c r="X21629" s="5"/>
      <c r="Z21629" s="2"/>
    </row>
    <row r="21630" spans="5:28" x14ac:dyDescent="0.3">
      <c r="E21630" s="1"/>
      <c r="Q21630" s="2"/>
      <c r="S21630" s="2"/>
      <c r="T21630" s="5"/>
      <c r="W21630" s="2"/>
      <c r="X21630" s="5"/>
      <c r="Z21630" s="2"/>
    </row>
    <row r="21631" spans="5:28" x14ac:dyDescent="0.3">
      <c r="E21631" s="1"/>
      <c r="Q21631" s="2"/>
      <c r="S21631" s="2"/>
      <c r="T21631" s="5"/>
      <c r="W21631" s="2"/>
      <c r="X21631" s="5"/>
      <c r="Z21631" s="2"/>
    </row>
    <row r="21632" spans="5:28" x14ac:dyDescent="0.3">
      <c r="E21632" s="1"/>
      <c r="Q21632" s="2"/>
      <c r="S21632" s="2"/>
      <c r="T21632" s="5"/>
      <c r="W21632" s="2"/>
      <c r="X21632" s="5"/>
      <c r="Z21632" s="2"/>
    </row>
    <row r="21633" spans="5:28" x14ac:dyDescent="0.3">
      <c r="E21633" s="1"/>
      <c r="Q21633" s="2"/>
      <c r="T21633" s="5"/>
      <c r="W21633" s="2"/>
      <c r="X21633" s="5"/>
      <c r="Z21633" s="2"/>
    </row>
    <row r="21634" spans="5:28" x14ac:dyDescent="0.3">
      <c r="E21634" s="1"/>
      <c r="Q21634" s="2"/>
      <c r="T21634" s="5"/>
      <c r="W21634" s="2"/>
      <c r="X21634" s="5"/>
    </row>
    <row r="21635" spans="5:28" x14ac:dyDescent="0.3">
      <c r="E21635" s="1"/>
      <c r="Q21635" s="2"/>
      <c r="T21635" s="5"/>
      <c r="W21635" s="2"/>
      <c r="X21635" s="5"/>
      <c r="Z21635" s="2"/>
    </row>
    <row r="21636" spans="5:28" x14ac:dyDescent="0.3">
      <c r="E21636" s="1"/>
      <c r="Q21636" s="2"/>
      <c r="T21636" s="5"/>
      <c r="W21636" s="2"/>
      <c r="X21636" s="5"/>
      <c r="Z21636" s="2"/>
      <c r="AB21636" s="2"/>
    </row>
    <row r="21637" spans="5:28" x14ac:dyDescent="0.3">
      <c r="E21637" s="1"/>
      <c r="Q21637" s="2"/>
      <c r="T21637" s="5"/>
      <c r="W21637" s="2"/>
      <c r="X21637" s="5"/>
      <c r="Z21637" s="2"/>
    </row>
    <row r="21638" spans="5:28" x14ac:dyDescent="0.3">
      <c r="E21638" s="1"/>
      <c r="Q21638" s="2"/>
      <c r="T21638" s="5"/>
      <c r="W21638" s="2"/>
      <c r="X21638" s="5"/>
      <c r="Z21638" s="2"/>
      <c r="AB21638" s="2"/>
    </row>
    <row r="21639" spans="5:28" x14ac:dyDescent="0.3">
      <c r="E21639" s="1"/>
      <c r="Q21639" s="2"/>
      <c r="T21639" s="5"/>
      <c r="W21639" s="2"/>
      <c r="X21639" s="5"/>
      <c r="Z21639" s="2"/>
    </row>
    <row r="21640" spans="5:28" x14ac:dyDescent="0.3">
      <c r="E21640" s="1"/>
      <c r="Q21640" s="2"/>
      <c r="S21640" s="2"/>
      <c r="T21640" s="5"/>
      <c r="W21640" s="2"/>
      <c r="X21640" s="5"/>
      <c r="Z21640" s="2"/>
    </row>
    <row r="21641" spans="5:28" x14ac:dyDescent="0.3">
      <c r="E21641" s="1"/>
      <c r="Q21641" s="2"/>
      <c r="T21641" s="5"/>
      <c r="W21641" s="2"/>
      <c r="X21641" s="5"/>
      <c r="Z21641" s="2"/>
    </row>
    <row r="21642" spans="5:28" x14ac:dyDescent="0.3">
      <c r="E21642" s="1"/>
      <c r="Q21642" s="2"/>
      <c r="T21642" s="5"/>
      <c r="W21642" s="2"/>
      <c r="X21642" s="5"/>
      <c r="Z21642" s="2"/>
    </row>
    <row r="21643" spans="5:28" x14ac:dyDescent="0.3">
      <c r="E21643" s="1"/>
      <c r="Q21643" s="2"/>
      <c r="S21643" s="2"/>
      <c r="T21643" s="5"/>
      <c r="W21643" s="2"/>
      <c r="X21643" s="5"/>
      <c r="Z21643" s="2"/>
    </row>
    <row r="21644" spans="5:28" x14ac:dyDescent="0.3">
      <c r="E21644" s="1"/>
      <c r="Q21644" s="2"/>
      <c r="S21644" s="2"/>
      <c r="T21644" s="5"/>
      <c r="W21644" s="2"/>
      <c r="X21644" s="5"/>
      <c r="Z21644" s="2"/>
    </row>
    <row r="21645" spans="5:28" x14ac:dyDescent="0.3">
      <c r="E21645" s="1"/>
      <c r="Q21645" s="2"/>
      <c r="T21645" s="5"/>
      <c r="W21645" s="2"/>
      <c r="X21645" s="5"/>
      <c r="Z21645" s="2"/>
    </row>
    <row r="21646" spans="5:28" x14ac:dyDescent="0.3">
      <c r="E21646" s="1"/>
      <c r="T21646" s="5"/>
      <c r="W21646" s="2"/>
      <c r="X21646" s="5"/>
    </row>
    <row r="21647" spans="5:28" x14ac:dyDescent="0.3">
      <c r="E21647" s="1"/>
      <c r="Q21647" s="2"/>
      <c r="T21647" s="5"/>
      <c r="W21647" s="2"/>
      <c r="X21647" s="5"/>
      <c r="Z21647" s="2"/>
    </row>
    <row r="21648" spans="5:28" x14ac:dyDescent="0.3">
      <c r="E21648" s="1"/>
      <c r="Q21648" s="2"/>
      <c r="T21648" s="5"/>
      <c r="W21648" s="2"/>
      <c r="X21648" s="5"/>
      <c r="Z21648" s="2"/>
    </row>
    <row r="21649" spans="5:28" x14ac:dyDescent="0.3">
      <c r="E21649" s="1"/>
      <c r="Q21649" s="2"/>
      <c r="T21649" s="5"/>
      <c r="W21649" s="2"/>
      <c r="X21649" s="5"/>
      <c r="Z21649" s="2"/>
    </row>
    <row r="21650" spans="5:28" x14ac:dyDescent="0.3">
      <c r="E21650" s="1"/>
      <c r="Q21650" s="2"/>
      <c r="T21650" s="5"/>
      <c r="W21650" s="2"/>
      <c r="X21650" s="5"/>
      <c r="Z21650" s="2"/>
    </row>
    <row r="21651" spans="5:28" x14ac:dyDescent="0.3">
      <c r="E21651" s="1"/>
      <c r="Q21651" s="2"/>
      <c r="T21651" s="5"/>
      <c r="W21651" s="2"/>
      <c r="X21651" s="5"/>
      <c r="Z21651" s="2"/>
    </row>
    <row r="21652" spans="5:28" x14ac:dyDescent="0.3">
      <c r="E21652" s="1"/>
      <c r="Q21652" s="2"/>
      <c r="T21652" s="5"/>
      <c r="W21652" s="2"/>
      <c r="X21652" s="5"/>
      <c r="Z21652" s="2"/>
    </row>
    <row r="21653" spans="5:28" x14ac:dyDescent="0.3">
      <c r="E21653" s="1"/>
      <c r="T21653" s="5"/>
      <c r="W21653" s="2"/>
      <c r="X21653" s="5"/>
    </row>
    <row r="21654" spans="5:28" x14ac:dyDescent="0.3">
      <c r="E21654" s="1"/>
      <c r="T21654" s="5"/>
      <c r="W21654" s="2"/>
      <c r="X21654" s="5"/>
    </row>
    <row r="21655" spans="5:28" x14ac:dyDescent="0.3">
      <c r="E21655" s="1"/>
      <c r="Q21655" s="2"/>
      <c r="T21655" s="5"/>
      <c r="W21655" s="2"/>
      <c r="X21655" s="5"/>
    </row>
    <row r="21656" spans="5:28" x14ac:dyDescent="0.3">
      <c r="E21656" s="1"/>
      <c r="T21656" s="5"/>
      <c r="W21656" s="2"/>
      <c r="X21656" s="5"/>
    </row>
    <row r="21657" spans="5:28" x14ac:dyDescent="0.3">
      <c r="E21657" s="1"/>
      <c r="Q21657" s="2"/>
      <c r="T21657" s="5"/>
      <c r="W21657" s="2"/>
      <c r="X21657" s="5"/>
      <c r="Z21657" s="2"/>
    </row>
    <row r="21658" spans="5:28" x14ac:dyDescent="0.3">
      <c r="E21658" s="1"/>
      <c r="Q21658" s="2"/>
      <c r="T21658" s="5"/>
      <c r="W21658" s="2"/>
      <c r="X21658" s="5"/>
      <c r="Z21658" s="2"/>
    </row>
    <row r="21659" spans="5:28" x14ac:dyDescent="0.3">
      <c r="E21659" s="1"/>
      <c r="T21659" s="5"/>
      <c r="W21659" s="2"/>
      <c r="X21659" s="5"/>
      <c r="AB21659" s="2"/>
    </row>
    <row r="21660" spans="5:28" x14ac:dyDescent="0.3">
      <c r="E21660" s="1"/>
      <c r="T21660" s="5"/>
      <c r="W21660" s="2"/>
      <c r="X21660" s="5"/>
    </row>
    <row r="21661" spans="5:28" x14ac:dyDescent="0.3">
      <c r="E21661" s="1"/>
      <c r="Q21661" s="2"/>
      <c r="T21661" s="5"/>
      <c r="W21661" s="2"/>
      <c r="X21661" s="5"/>
      <c r="Z21661" s="2"/>
    </row>
    <row r="21662" spans="5:28" x14ac:dyDescent="0.3">
      <c r="E21662" s="1"/>
      <c r="Q21662" s="2"/>
      <c r="T21662" s="5"/>
      <c r="W21662" s="2"/>
      <c r="X21662" s="5"/>
      <c r="Z21662" s="2"/>
    </row>
    <row r="21663" spans="5:28" x14ac:dyDescent="0.3">
      <c r="E21663" s="1"/>
      <c r="Q21663" s="2"/>
      <c r="T21663" s="5"/>
      <c r="W21663" s="2"/>
      <c r="X21663" s="5"/>
      <c r="Z21663" s="2"/>
    </row>
    <row r="21664" spans="5:28" x14ac:dyDescent="0.3">
      <c r="E21664" s="1"/>
      <c r="Q21664" s="2"/>
      <c r="T21664" s="5"/>
      <c r="W21664" s="2"/>
      <c r="X21664" s="5"/>
      <c r="Z21664" s="2"/>
    </row>
    <row r="21665" spans="5:26" x14ac:dyDescent="0.3">
      <c r="E21665" s="1"/>
      <c r="Q21665" s="2"/>
      <c r="T21665" s="5"/>
      <c r="W21665" s="2"/>
      <c r="X21665" s="5"/>
      <c r="Z21665" s="2"/>
    </row>
    <row r="21666" spans="5:26" x14ac:dyDescent="0.3">
      <c r="E21666" s="1"/>
      <c r="Q21666" s="2"/>
      <c r="T21666" s="5"/>
      <c r="W21666" s="2"/>
      <c r="X21666" s="5"/>
      <c r="Z21666" s="2"/>
    </row>
    <row r="21667" spans="5:26" x14ac:dyDescent="0.3">
      <c r="E21667" s="1"/>
      <c r="T21667" s="5"/>
      <c r="W21667" s="2"/>
      <c r="X21667" s="5"/>
    </row>
    <row r="21668" spans="5:26" x14ac:dyDescent="0.3">
      <c r="E21668" s="1"/>
      <c r="Q21668" s="2"/>
      <c r="T21668" s="5"/>
      <c r="W21668" s="2"/>
      <c r="X21668" s="5"/>
      <c r="Z21668" s="2"/>
    </row>
    <row r="21669" spans="5:26" x14ac:dyDescent="0.3">
      <c r="E21669" s="1"/>
      <c r="T21669" s="5"/>
      <c r="W21669" s="2"/>
      <c r="X21669" s="5"/>
    </row>
    <row r="21670" spans="5:26" x14ac:dyDescent="0.3">
      <c r="E21670" s="1"/>
      <c r="T21670" s="5"/>
      <c r="W21670" s="2"/>
      <c r="X21670" s="5"/>
    </row>
    <row r="21671" spans="5:26" x14ac:dyDescent="0.3">
      <c r="E21671" s="1"/>
      <c r="Q21671" s="2"/>
      <c r="T21671" s="5"/>
      <c r="W21671" s="2"/>
      <c r="X21671" s="5"/>
      <c r="Z21671" s="2"/>
    </row>
    <row r="21672" spans="5:26" x14ac:dyDescent="0.3">
      <c r="E21672" s="1"/>
      <c r="T21672" s="5"/>
      <c r="W21672" s="2"/>
      <c r="X21672" s="5"/>
    </row>
    <row r="21673" spans="5:26" x14ac:dyDescent="0.3">
      <c r="E21673" s="1"/>
      <c r="T21673" s="5"/>
      <c r="W21673" s="2"/>
      <c r="X21673" s="5"/>
    </row>
    <row r="21674" spans="5:26" x14ac:dyDescent="0.3">
      <c r="E21674" s="1"/>
      <c r="Q21674" s="2"/>
      <c r="T21674" s="5"/>
      <c r="W21674" s="2"/>
      <c r="X21674" s="5"/>
      <c r="Z21674" s="2"/>
    </row>
    <row r="21675" spans="5:26" x14ac:dyDescent="0.3">
      <c r="E21675" s="1"/>
      <c r="Q21675" s="2"/>
      <c r="T21675" s="5"/>
      <c r="W21675" s="2"/>
      <c r="X21675" s="5"/>
      <c r="Z21675" s="2"/>
    </row>
    <row r="21676" spans="5:26" x14ac:dyDescent="0.3">
      <c r="E21676" s="1"/>
      <c r="Q21676" s="2"/>
      <c r="T21676" s="5"/>
      <c r="W21676" s="2"/>
      <c r="X21676" s="5"/>
      <c r="Z21676" s="2"/>
    </row>
    <row r="21677" spans="5:26" x14ac:dyDescent="0.3">
      <c r="E21677" s="1"/>
      <c r="Q21677" s="2"/>
      <c r="T21677" s="5"/>
      <c r="W21677" s="2"/>
      <c r="X21677" s="5"/>
      <c r="Z21677" s="2"/>
    </row>
    <row r="21678" spans="5:26" x14ac:dyDescent="0.3">
      <c r="E21678" s="1"/>
      <c r="Q21678" s="2"/>
      <c r="T21678" s="5"/>
      <c r="W21678" s="2"/>
      <c r="X21678" s="5"/>
      <c r="Z21678" s="2"/>
    </row>
    <row r="21679" spans="5:26" x14ac:dyDescent="0.3">
      <c r="E21679" s="1"/>
      <c r="Q21679" s="2"/>
      <c r="T21679" s="5"/>
      <c r="W21679" s="2"/>
      <c r="X21679" s="5"/>
      <c r="Z21679" s="2"/>
    </row>
    <row r="21680" spans="5:26" x14ac:dyDescent="0.3">
      <c r="E21680" s="1"/>
      <c r="T21680" s="5"/>
      <c r="W21680" s="2"/>
      <c r="X21680" s="5"/>
    </row>
    <row r="21681" spans="5:28" x14ac:dyDescent="0.3">
      <c r="E21681" s="1"/>
      <c r="T21681" s="5"/>
      <c r="W21681" s="2"/>
      <c r="X21681" s="5"/>
    </row>
    <row r="21682" spans="5:28" x14ac:dyDescent="0.3">
      <c r="E21682" s="1"/>
      <c r="T21682" s="5"/>
      <c r="W21682" s="2"/>
      <c r="X21682" s="5"/>
    </row>
    <row r="21683" spans="5:28" x14ac:dyDescent="0.3">
      <c r="E21683" s="1"/>
      <c r="T21683" s="5"/>
      <c r="W21683" s="2"/>
      <c r="X21683" s="5"/>
      <c r="AB21683" s="2"/>
    </row>
    <row r="21684" spans="5:28" x14ac:dyDescent="0.3">
      <c r="E21684" s="1"/>
      <c r="T21684" s="5"/>
      <c r="W21684" s="2"/>
      <c r="X21684" s="5"/>
      <c r="Z21684" s="2"/>
    </row>
    <row r="21685" spans="5:28" x14ac:dyDescent="0.3">
      <c r="E21685" s="1"/>
      <c r="T21685" s="5"/>
      <c r="W21685" s="2"/>
      <c r="X21685" s="5"/>
    </row>
    <row r="21686" spans="5:28" x14ac:dyDescent="0.3">
      <c r="E21686" s="1"/>
    </row>
    <row r="21687" spans="5:28" x14ac:dyDescent="0.3">
      <c r="E21687" s="1"/>
    </row>
    <row r="21688" spans="5:28" x14ac:dyDescent="0.3">
      <c r="E21688" s="1"/>
    </row>
    <row r="21689" spans="5:28" x14ac:dyDescent="0.3">
      <c r="E21689" s="1"/>
    </row>
    <row r="21690" spans="5:28" x14ac:dyDescent="0.3">
      <c r="E21690" s="1"/>
    </row>
    <row r="21691" spans="5:28" x14ac:dyDescent="0.3">
      <c r="E21691" s="1"/>
    </row>
    <row r="21692" spans="5:28" x14ac:dyDescent="0.3">
      <c r="E21692" s="1"/>
    </row>
    <row r="21693" spans="5:28" x14ac:dyDescent="0.3">
      <c r="E21693" s="1"/>
      <c r="Z21693" s="2"/>
    </row>
    <row r="21694" spans="5:28" x14ac:dyDescent="0.3">
      <c r="E21694" s="1"/>
    </row>
    <row r="21695" spans="5:28" x14ac:dyDescent="0.3">
      <c r="E21695" s="1"/>
    </row>
    <row r="21696" spans="5:28" x14ac:dyDescent="0.3">
      <c r="E21696" s="1"/>
      <c r="Z21696" s="2"/>
    </row>
    <row r="21697" spans="5:28" x14ac:dyDescent="0.3">
      <c r="E21697" s="1"/>
    </row>
    <row r="21698" spans="5:28" x14ac:dyDescent="0.3">
      <c r="E21698" s="1"/>
    </row>
    <row r="21699" spans="5:28" x14ac:dyDescent="0.3">
      <c r="E21699" s="1"/>
    </row>
    <row r="21700" spans="5:28" x14ac:dyDescent="0.3">
      <c r="E21700" s="1"/>
    </row>
    <row r="21701" spans="5:28" x14ac:dyDescent="0.3">
      <c r="E21701" s="1"/>
    </row>
    <row r="21702" spans="5:28" x14ac:dyDescent="0.3">
      <c r="E21702" s="1"/>
    </row>
    <row r="21703" spans="5:28" x14ac:dyDescent="0.3">
      <c r="E21703" s="1"/>
    </row>
    <row r="21704" spans="5:28" x14ac:dyDescent="0.3">
      <c r="E21704" s="1"/>
    </row>
    <row r="21705" spans="5:28" x14ac:dyDescent="0.3">
      <c r="E21705" s="1"/>
    </row>
    <row r="21706" spans="5:28" x14ac:dyDescent="0.3">
      <c r="E21706" s="1"/>
    </row>
    <row r="21707" spans="5:28" x14ac:dyDescent="0.3">
      <c r="E21707" s="1"/>
    </row>
    <row r="21708" spans="5:28" x14ac:dyDescent="0.3">
      <c r="E21708" s="1"/>
    </row>
    <row r="21709" spans="5:28" x14ac:dyDescent="0.3">
      <c r="E21709" s="1"/>
    </row>
    <row r="21710" spans="5:28" x14ac:dyDescent="0.3">
      <c r="E21710" s="1"/>
    </row>
    <row r="21711" spans="5:28" x14ac:dyDescent="0.3">
      <c r="E21711" s="1"/>
    </row>
    <row r="21712" spans="5:28" x14ac:dyDescent="0.3">
      <c r="E21712" s="1"/>
      <c r="T21712" s="5"/>
      <c r="X21712" s="5"/>
      <c r="AB21712" s="2"/>
    </row>
    <row r="21713" spans="5:28" x14ac:dyDescent="0.3">
      <c r="E21713" s="1"/>
      <c r="T21713" s="5"/>
      <c r="X21713" s="5"/>
    </row>
    <row r="21714" spans="5:28" x14ac:dyDescent="0.3">
      <c r="E21714" s="1"/>
      <c r="T21714" s="5"/>
      <c r="X21714" s="5"/>
    </row>
    <row r="21715" spans="5:28" x14ac:dyDescent="0.3">
      <c r="E21715" s="1"/>
      <c r="T21715" s="5"/>
      <c r="X21715" s="5"/>
      <c r="Z21715" s="2"/>
    </row>
    <row r="21716" spans="5:28" x14ac:dyDescent="0.3">
      <c r="E21716" s="1"/>
      <c r="T21716" s="5"/>
      <c r="X21716" s="5"/>
      <c r="Z21716" s="2"/>
    </row>
    <row r="21717" spans="5:28" x14ac:dyDescent="0.3">
      <c r="E21717" s="1"/>
      <c r="T21717" s="5"/>
      <c r="X21717" s="5"/>
    </row>
    <row r="21718" spans="5:28" x14ac:dyDescent="0.3">
      <c r="E21718" s="1"/>
      <c r="T21718" s="5"/>
      <c r="X21718" s="5"/>
    </row>
    <row r="21719" spans="5:28" x14ac:dyDescent="0.3">
      <c r="E21719" s="1"/>
      <c r="T21719" s="5"/>
      <c r="X21719" s="5"/>
    </row>
    <row r="21720" spans="5:28" x14ac:dyDescent="0.3">
      <c r="E21720" s="1"/>
      <c r="T21720" s="5"/>
      <c r="X21720" s="5"/>
    </row>
    <row r="21721" spans="5:28" x14ac:dyDescent="0.3">
      <c r="E21721" s="1"/>
      <c r="T21721" s="5"/>
      <c r="X21721" s="5"/>
    </row>
    <row r="21722" spans="5:28" x14ac:dyDescent="0.3">
      <c r="E21722" s="1"/>
      <c r="T21722" s="5"/>
      <c r="X21722" s="5"/>
    </row>
    <row r="21723" spans="5:28" x14ac:dyDescent="0.3">
      <c r="E21723" s="1"/>
      <c r="T21723" s="5"/>
      <c r="X21723" s="5"/>
    </row>
    <row r="21724" spans="5:28" x14ac:dyDescent="0.3">
      <c r="E21724" s="1"/>
      <c r="T21724" s="5"/>
      <c r="X21724" s="5"/>
    </row>
    <row r="21725" spans="5:28" x14ac:dyDescent="0.3">
      <c r="E21725" s="1"/>
      <c r="T21725" s="5"/>
      <c r="X21725" s="5"/>
      <c r="AB21725" s="2"/>
    </row>
    <row r="21726" spans="5:28" x14ac:dyDescent="0.3">
      <c r="E21726" s="1"/>
      <c r="T21726" s="5"/>
      <c r="X21726" s="5"/>
    </row>
    <row r="21727" spans="5:28" x14ac:dyDescent="0.3">
      <c r="E21727" s="1"/>
      <c r="T21727" s="5"/>
      <c r="X21727" s="5"/>
    </row>
    <row r="21728" spans="5:28" x14ac:dyDescent="0.3">
      <c r="E21728" s="1"/>
      <c r="T21728" s="5"/>
      <c r="X21728" s="5"/>
    </row>
    <row r="21729" spans="5:28" x14ac:dyDescent="0.3">
      <c r="E21729" s="1"/>
      <c r="T21729" s="5"/>
      <c r="X21729" s="5"/>
    </row>
    <row r="21730" spans="5:28" x14ac:dyDescent="0.3">
      <c r="E21730" s="1"/>
      <c r="T21730" s="5"/>
      <c r="X21730" s="5"/>
    </row>
    <row r="21731" spans="5:28" x14ac:dyDescent="0.3">
      <c r="E21731" s="1"/>
      <c r="T21731" s="5"/>
      <c r="X21731" s="5"/>
    </row>
    <row r="21732" spans="5:28" x14ac:dyDescent="0.3">
      <c r="E21732" s="1"/>
      <c r="Q21732" s="2"/>
      <c r="T21732" s="5"/>
      <c r="X21732" s="5"/>
      <c r="Z21732" s="2"/>
    </row>
    <row r="21733" spans="5:28" x14ac:dyDescent="0.3">
      <c r="E21733" s="1"/>
      <c r="T21733" s="5"/>
      <c r="X21733" s="5"/>
    </row>
    <row r="21734" spans="5:28" x14ac:dyDescent="0.3">
      <c r="E21734" s="1"/>
      <c r="T21734" s="5"/>
      <c r="X21734" s="5"/>
      <c r="AB21734" s="2"/>
    </row>
    <row r="21735" spans="5:28" x14ac:dyDescent="0.3">
      <c r="E21735" s="1"/>
      <c r="T21735" s="5"/>
      <c r="X21735" s="5"/>
    </row>
    <row r="21736" spans="5:28" x14ac:dyDescent="0.3">
      <c r="E21736" s="1"/>
      <c r="T21736" s="5"/>
      <c r="X21736" s="5"/>
    </row>
    <row r="21737" spans="5:28" x14ac:dyDescent="0.3">
      <c r="E21737" s="1"/>
      <c r="T21737" s="5"/>
      <c r="X21737" s="5"/>
    </row>
    <row r="21738" spans="5:28" x14ac:dyDescent="0.3">
      <c r="E21738" s="1"/>
      <c r="T21738" s="5"/>
      <c r="X21738" s="5"/>
      <c r="AB21738" s="2"/>
    </row>
    <row r="21739" spans="5:28" x14ac:dyDescent="0.3">
      <c r="E21739" s="1"/>
      <c r="T21739" s="5"/>
      <c r="X21739" s="5"/>
    </row>
    <row r="21740" spans="5:28" x14ac:dyDescent="0.3">
      <c r="E21740" s="1"/>
      <c r="T21740" s="5"/>
      <c r="X21740" s="5"/>
      <c r="AB21740" s="2"/>
    </row>
    <row r="21741" spans="5:28" x14ac:dyDescent="0.3">
      <c r="E21741" s="1"/>
      <c r="T21741" s="5"/>
      <c r="X21741" s="5"/>
    </row>
    <row r="21742" spans="5:28" x14ac:dyDescent="0.3">
      <c r="E21742" s="1"/>
      <c r="T21742" s="5"/>
      <c r="X21742" s="5"/>
    </row>
    <row r="21743" spans="5:28" x14ac:dyDescent="0.3">
      <c r="E21743" s="1"/>
      <c r="T21743" s="5"/>
      <c r="X21743" s="5"/>
    </row>
    <row r="21744" spans="5:28" x14ac:dyDescent="0.3">
      <c r="E21744" s="1"/>
      <c r="T21744" s="5"/>
      <c r="X21744" s="5"/>
    </row>
    <row r="21745" spans="5:28" x14ac:dyDescent="0.3">
      <c r="E21745" s="1"/>
      <c r="T21745" s="5"/>
      <c r="X21745" s="5"/>
      <c r="Z21745" s="2"/>
    </row>
    <row r="21746" spans="5:28" x14ac:dyDescent="0.3">
      <c r="E21746" s="1"/>
      <c r="T21746" s="5"/>
      <c r="X21746" s="5"/>
    </row>
    <row r="21747" spans="5:28" x14ac:dyDescent="0.3">
      <c r="E21747" s="1"/>
      <c r="T21747" s="5"/>
      <c r="X21747" s="5"/>
    </row>
    <row r="21748" spans="5:28" x14ac:dyDescent="0.3">
      <c r="E21748" s="1"/>
      <c r="T21748" s="5"/>
      <c r="X21748" s="5"/>
      <c r="AB21748" s="2"/>
    </row>
    <row r="21749" spans="5:28" x14ac:dyDescent="0.3">
      <c r="E21749" s="1"/>
      <c r="T21749" s="5"/>
      <c r="X21749" s="5"/>
      <c r="AB21749" s="2"/>
    </row>
    <row r="21750" spans="5:28" x14ac:dyDescent="0.3">
      <c r="E21750" s="1"/>
      <c r="T21750" s="5"/>
      <c r="X21750" s="5"/>
    </row>
    <row r="21751" spans="5:28" x14ac:dyDescent="0.3">
      <c r="E21751" s="1"/>
      <c r="T21751" s="5"/>
      <c r="X21751" s="5"/>
      <c r="AB21751" s="2"/>
    </row>
    <row r="21752" spans="5:28" x14ac:dyDescent="0.3">
      <c r="E21752" s="1"/>
      <c r="T21752" s="5"/>
      <c r="X21752" s="5"/>
    </row>
    <row r="21753" spans="5:28" x14ac:dyDescent="0.3">
      <c r="E21753" s="1"/>
      <c r="T21753" s="5"/>
      <c r="X21753" s="5"/>
    </row>
    <row r="21754" spans="5:28" x14ac:dyDescent="0.3">
      <c r="E21754" s="1"/>
      <c r="T21754" s="5"/>
      <c r="X21754" s="5"/>
    </row>
    <row r="21755" spans="5:28" x14ac:dyDescent="0.3">
      <c r="E21755" s="1"/>
      <c r="T21755" s="5"/>
      <c r="X21755" s="5"/>
    </row>
    <row r="21756" spans="5:28" x14ac:dyDescent="0.3">
      <c r="E21756" s="1"/>
      <c r="T21756" s="5"/>
      <c r="X21756" s="5"/>
      <c r="AB21756" s="2"/>
    </row>
    <row r="21757" spans="5:28" x14ac:dyDescent="0.3">
      <c r="E21757" s="1"/>
      <c r="T21757" s="5"/>
      <c r="X21757" s="5"/>
    </row>
    <row r="21758" spans="5:28" x14ac:dyDescent="0.3">
      <c r="E21758" s="1"/>
      <c r="T21758" s="5"/>
      <c r="X21758" s="5"/>
      <c r="Z21758" s="2"/>
    </row>
    <row r="21759" spans="5:28" x14ac:dyDescent="0.3">
      <c r="E21759" s="1"/>
      <c r="T21759" s="5"/>
      <c r="X21759" s="5"/>
    </row>
    <row r="21760" spans="5:28" x14ac:dyDescent="0.3">
      <c r="E21760" s="1"/>
      <c r="T21760" s="5"/>
      <c r="X21760" s="5"/>
    </row>
    <row r="21761" spans="5:28" x14ac:dyDescent="0.3">
      <c r="E21761" s="1"/>
      <c r="T21761" s="5"/>
      <c r="X21761" s="5"/>
    </row>
    <row r="21762" spans="5:28" x14ac:dyDescent="0.3">
      <c r="E21762" s="1"/>
      <c r="T21762" s="5"/>
      <c r="X21762" s="5"/>
    </row>
    <row r="21763" spans="5:28" x14ac:dyDescent="0.3">
      <c r="E21763" s="1"/>
      <c r="T21763" s="5"/>
      <c r="X21763" s="5"/>
      <c r="AB21763" s="2"/>
    </row>
    <row r="21764" spans="5:28" x14ac:dyDescent="0.3">
      <c r="E21764" s="1"/>
      <c r="T21764" s="5"/>
      <c r="X21764" s="5"/>
      <c r="AB21764" s="2"/>
    </row>
    <row r="21765" spans="5:28" x14ac:dyDescent="0.3">
      <c r="E21765" s="1"/>
      <c r="T21765" s="5"/>
      <c r="X21765" s="5"/>
    </row>
    <row r="21766" spans="5:28" x14ac:dyDescent="0.3">
      <c r="E21766" s="1"/>
      <c r="T21766" s="5"/>
      <c r="X21766" s="5"/>
    </row>
    <row r="21767" spans="5:28" x14ac:dyDescent="0.3">
      <c r="E21767" s="1"/>
      <c r="T21767" s="5"/>
      <c r="X21767" s="5"/>
    </row>
    <row r="21768" spans="5:28" x14ac:dyDescent="0.3">
      <c r="E21768" s="1"/>
      <c r="T21768" s="5"/>
      <c r="X21768" s="5"/>
    </row>
    <row r="21769" spans="5:28" x14ac:dyDescent="0.3">
      <c r="E21769" s="1"/>
      <c r="T21769" s="5"/>
      <c r="X21769" s="5"/>
    </row>
    <row r="21770" spans="5:28" x14ac:dyDescent="0.3">
      <c r="E21770" s="1"/>
      <c r="T21770" s="5"/>
      <c r="X21770" s="5"/>
      <c r="AB21770" s="2"/>
    </row>
    <row r="21771" spans="5:28" x14ac:dyDescent="0.3">
      <c r="E21771" s="1"/>
      <c r="Q21771" s="2"/>
      <c r="T21771" s="5"/>
      <c r="X21771" s="5"/>
      <c r="Z21771" s="2"/>
    </row>
    <row r="21772" spans="5:28" x14ac:dyDescent="0.3">
      <c r="E21772" s="1"/>
      <c r="T21772" s="5"/>
      <c r="X21772" s="5"/>
      <c r="AB21772" s="2"/>
    </row>
    <row r="21773" spans="5:28" x14ac:dyDescent="0.3">
      <c r="E21773" s="1"/>
      <c r="T21773" s="5"/>
      <c r="X21773" s="5"/>
      <c r="AB21773" s="2"/>
    </row>
    <row r="21774" spans="5:28" x14ac:dyDescent="0.3">
      <c r="E21774" s="1"/>
      <c r="T21774" s="5"/>
      <c r="X21774" s="5"/>
      <c r="AB21774" s="2"/>
    </row>
    <row r="21775" spans="5:28" x14ac:dyDescent="0.3">
      <c r="E21775" s="1"/>
      <c r="T21775" s="5"/>
      <c r="X21775" s="5"/>
      <c r="Z21775" s="2"/>
    </row>
    <row r="21776" spans="5:28" x14ac:dyDescent="0.3">
      <c r="E21776" s="1"/>
      <c r="T21776" s="5"/>
      <c r="X21776" s="5"/>
    </row>
    <row r="21777" spans="5:28" x14ac:dyDescent="0.3">
      <c r="E21777" s="1"/>
      <c r="T21777" s="5"/>
      <c r="X21777" s="5"/>
      <c r="AB21777" s="2"/>
    </row>
    <row r="21778" spans="5:28" x14ac:dyDescent="0.3">
      <c r="E21778" s="1"/>
      <c r="T21778" s="5"/>
      <c r="X21778" s="5"/>
    </row>
    <row r="21779" spans="5:28" x14ac:dyDescent="0.3">
      <c r="E21779" s="1"/>
      <c r="T21779" s="5"/>
      <c r="X21779" s="5"/>
    </row>
    <row r="21780" spans="5:28" x14ac:dyDescent="0.3">
      <c r="E21780" s="1"/>
      <c r="T21780" s="5"/>
      <c r="X21780" s="5"/>
    </row>
    <row r="21781" spans="5:28" x14ac:dyDescent="0.3">
      <c r="E21781" s="1"/>
      <c r="T21781" s="5"/>
      <c r="X21781" s="5"/>
    </row>
    <row r="21782" spans="5:28" x14ac:dyDescent="0.3">
      <c r="E21782" s="1"/>
      <c r="T21782" s="5"/>
      <c r="X21782" s="5"/>
      <c r="AB21782" s="2"/>
    </row>
    <row r="21783" spans="5:28" x14ac:dyDescent="0.3">
      <c r="E21783" s="1"/>
      <c r="T21783" s="5"/>
      <c r="X21783" s="5"/>
      <c r="AB21783" s="2"/>
    </row>
    <row r="21784" spans="5:28" x14ac:dyDescent="0.3">
      <c r="E21784" s="1"/>
      <c r="T21784" s="5"/>
      <c r="X21784" s="5"/>
    </row>
    <row r="21785" spans="5:28" x14ac:dyDescent="0.3">
      <c r="E21785" s="1"/>
      <c r="T21785" s="5"/>
      <c r="X21785" s="5"/>
      <c r="AB21785" s="2"/>
    </row>
    <row r="21786" spans="5:28" x14ac:dyDescent="0.3">
      <c r="E21786" s="1"/>
      <c r="T21786" s="5"/>
      <c r="X21786" s="5"/>
      <c r="AB21786" s="2"/>
    </row>
    <row r="21787" spans="5:28" x14ac:dyDescent="0.3">
      <c r="E21787" s="1"/>
      <c r="T21787" s="5"/>
      <c r="X21787" s="5"/>
      <c r="AB21787" s="2"/>
    </row>
    <row r="21788" spans="5:28" x14ac:dyDescent="0.3">
      <c r="E21788" s="1"/>
      <c r="T21788" s="5"/>
      <c r="X21788" s="5"/>
      <c r="AB21788" s="2"/>
    </row>
    <row r="21789" spans="5:28" x14ac:dyDescent="0.3">
      <c r="E21789" s="1"/>
      <c r="T21789" s="5"/>
      <c r="X21789" s="5"/>
      <c r="AB21789" s="2"/>
    </row>
    <row r="21790" spans="5:28" x14ac:dyDescent="0.3">
      <c r="E21790" s="1"/>
      <c r="T21790" s="5"/>
      <c r="X21790" s="5"/>
      <c r="AB21790" s="2"/>
    </row>
    <row r="21791" spans="5:28" x14ac:dyDescent="0.3">
      <c r="E21791" s="1"/>
      <c r="T21791" s="5"/>
      <c r="X21791" s="5"/>
    </row>
    <row r="21792" spans="5:28" x14ac:dyDescent="0.3">
      <c r="E21792" s="1"/>
      <c r="T21792" s="5"/>
      <c r="X21792" s="5"/>
    </row>
    <row r="21793" spans="5:28" x14ac:dyDescent="0.3">
      <c r="E21793" s="1"/>
      <c r="T21793" s="5"/>
      <c r="X21793" s="5"/>
    </row>
    <row r="21794" spans="5:28" x14ac:dyDescent="0.3">
      <c r="E21794" s="1"/>
      <c r="T21794" s="5"/>
      <c r="X21794" s="5"/>
    </row>
    <row r="21795" spans="5:28" x14ac:dyDescent="0.3">
      <c r="E21795" s="1"/>
      <c r="T21795" s="5"/>
      <c r="X21795" s="5"/>
      <c r="AB21795" s="2"/>
    </row>
    <row r="21796" spans="5:28" x14ac:dyDescent="0.3">
      <c r="E21796" s="1"/>
      <c r="T21796" s="5"/>
      <c r="X21796" s="5"/>
      <c r="AB21796" s="2"/>
    </row>
    <row r="21797" spans="5:28" x14ac:dyDescent="0.3">
      <c r="E21797" s="1"/>
      <c r="T21797" s="5"/>
      <c r="X21797" s="5"/>
    </row>
    <row r="21798" spans="5:28" x14ac:dyDescent="0.3">
      <c r="E21798" s="1"/>
      <c r="T21798" s="5"/>
      <c r="X21798" s="5"/>
    </row>
    <row r="21799" spans="5:28" x14ac:dyDescent="0.3">
      <c r="E21799" s="1"/>
      <c r="T21799" s="5"/>
      <c r="X21799" s="5"/>
      <c r="AB21799" s="2"/>
    </row>
    <row r="21800" spans="5:28" x14ac:dyDescent="0.3">
      <c r="E21800" s="1"/>
      <c r="T21800" s="5"/>
      <c r="X21800" s="5"/>
      <c r="AB21800" s="2"/>
    </row>
    <row r="21801" spans="5:28" x14ac:dyDescent="0.3">
      <c r="E21801" s="1"/>
      <c r="T21801" s="5"/>
      <c r="X21801" s="5"/>
      <c r="AB21801" s="2"/>
    </row>
    <row r="21802" spans="5:28" x14ac:dyDescent="0.3">
      <c r="E21802" s="1"/>
      <c r="T21802" s="5"/>
      <c r="X21802" s="5"/>
    </row>
    <row r="21803" spans="5:28" x14ac:dyDescent="0.3">
      <c r="E21803" s="1"/>
      <c r="T21803" s="5"/>
      <c r="X21803" s="5"/>
    </row>
    <row r="21804" spans="5:28" x14ac:dyDescent="0.3">
      <c r="E21804" s="1"/>
      <c r="T21804" s="5"/>
      <c r="X21804" s="5"/>
    </row>
    <row r="21805" spans="5:28" x14ac:dyDescent="0.3">
      <c r="E21805" s="1"/>
      <c r="T21805" s="5"/>
      <c r="X21805" s="5"/>
    </row>
    <row r="21806" spans="5:28" x14ac:dyDescent="0.3">
      <c r="E21806" s="1"/>
      <c r="T21806" s="5"/>
      <c r="X21806" s="5"/>
    </row>
    <row r="21807" spans="5:28" x14ac:dyDescent="0.3">
      <c r="E21807" s="1"/>
      <c r="T21807" s="5"/>
      <c r="X21807" s="5"/>
    </row>
    <row r="21808" spans="5:28" x14ac:dyDescent="0.3">
      <c r="E21808" s="1"/>
      <c r="T21808" s="5"/>
      <c r="X21808" s="5"/>
      <c r="AB21808" s="2"/>
    </row>
    <row r="21809" spans="5:28" x14ac:dyDescent="0.3">
      <c r="E21809" s="1"/>
      <c r="T21809" s="5"/>
      <c r="X21809" s="5"/>
      <c r="AB21809" s="2"/>
    </row>
    <row r="21810" spans="5:28" x14ac:dyDescent="0.3">
      <c r="E21810" s="1"/>
      <c r="T21810" s="5"/>
      <c r="X21810" s="5"/>
      <c r="AB21810" s="2"/>
    </row>
    <row r="21811" spans="5:28" x14ac:dyDescent="0.3">
      <c r="E21811" s="1"/>
      <c r="T21811" s="5"/>
      <c r="X21811" s="5"/>
    </row>
    <row r="21812" spans="5:28" x14ac:dyDescent="0.3">
      <c r="E21812" s="1"/>
      <c r="T21812" s="5"/>
      <c r="X21812" s="5"/>
    </row>
    <row r="21813" spans="5:28" x14ac:dyDescent="0.3">
      <c r="E21813" s="1"/>
      <c r="T21813" s="5"/>
      <c r="X21813" s="5"/>
      <c r="AB21813" s="2"/>
    </row>
    <row r="21814" spans="5:28" x14ac:dyDescent="0.3">
      <c r="E21814" s="1"/>
      <c r="T21814" s="5"/>
      <c r="X21814" s="5"/>
      <c r="AB21814" s="2"/>
    </row>
    <row r="21815" spans="5:28" x14ac:dyDescent="0.3">
      <c r="E21815" s="1"/>
      <c r="T21815" s="5"/>
      <c r="X21815" s="5"/>
    </row>
    <row r="21816" spans="5:28" x14ac:dyDescent="0.3">
      <c r="E21816" s="1"/>
      <c r="T21816" s="5"/>
      <c r="X21816" s="5"/>
    </row>
    <row r="21817" spans="5:28" x14ac:dyDescent="0.3">
      <c r="E21817" s="1"/>
      <c r="T21817" s="5"/>
      <c r="X21817" s="5"/>
    </row>
    <row r="21818" spans="5:28" x14ac:dyDescent="0.3">
      <c r="E21818" s="1"/>
      <c r="T21818" s="5"/>
      <c r="X21818" s="5"/>
    </row>
    <row r="21819" spans="5:28" x14ac:dyDescent="0.3">
      <c r="E21819" s="1"/>
      <c r="T21819" s="5"/>
      <c r="X21819" s="5"/>
    </row>
    <row r="21820" spans="5:28" x14ac:dyDescent="0.3">
      <c r="E21820" s="1"/>
      <c r="T21820" s="5"/>
      <c r="X21820" s="5"/>
    </row>
    <row r="21821" spans="5:28" x14ac:dyDescent="0.3">
      <c r="E21821" s="1"/>
      <c r="T21821" s="5"/>
      <c r="X21821" s="5"/>
    </row>
    <row r="21822" spans="5:28" x14ac:dyDescent="0.3">
      <c r="E21822" s="1"/>
      <c r="T21822" s="5"/>
      <c r="X21822" s="5"/>
    </row>
    <row r="21823" spans="5:28" x14ac:dyDescent="0.3">
      <c r="E21823" s="1"/>
      <c r="T21823" s="5"/>
      <c r="X21823" s="5"/>
    </row>
    <row r="21824" spans="5:28" x14ac:dyDescent="0.3">
      <c r="E21824" s="1"/>
      <c r="T21824" s="5"/>
      <c r="X21824" s="5"/>
    </row>
    <row r="21825" spans="5:28" x14ac:dyDescent="0.3">
      <c r="E21825" s="1"/>
      <c r="T21825" s="5"/>
      <c r="X21825" s="5"/>
    </row>
    <row r="21826" spans="5:28" x14ac:dyDescent="0.3">
      <c r="E21826" s="1"/>
      <c r="T21826" s="5"/>
      <c r="X21826" s="5"/>
    </row>
    <row r="21827" spans="5:28" x14ac:dyDescent="0.3">
      <c r="E21827" s="1"/>
      <c r="T21827" s="5"/>
      <c r="X21827" s="5"/>
    </row>
    <row r="21828" spans="5:28" x14ac:dyDescent="0.3">
      <c r="E21828" s="1"/>
      <c r="T21828" s="5"/>
      <c r="X21828" s="5"/>
    </row>
    <row r="21829" spans="5:28" x14ac:dyDescent="0.3">
      <c r="E21829" s="1"/>
      <c r="T21829" s="5"/>
      <c r="X21829" s="5"/>
    </row>
    <row r="21830" spans="5:28" x14ac:dyDescent="0.3">
      <c r="E21830" s="1"/>
      <c r="T21830" s="5"/>
      <c r="X21830" s="5"/>
      <c r="AB21830" s="2"/>
    </row>
    <row r="21831" spans="5:28" x14ac:dyDescent="0.3">
      <c r="E21831" s="1"/>
      <c r="T21831" s="5"/>
      <c r="X21831" s="5"/>
      <c r="AB21831" s="2"/>
    </row>
    <row r="21832" spans="5:28" x14ac:dyDescent="0.3">
      <c r="E21832" s="1"/>
      <c r="T21832" s="5"/>
      <c r="X21832" s="5"/>
    </row>
    <row r="21833" spans="5:28" x14ac:dyDescent="0.3">
      <c r="E21833" s="1"/>
      <c r="T21833" s="5"/>
      <c r="X21833" s="5"/>
    </row>
    <row r="21834" spans="5:28" x14ac:dyDescent="0.3">
      <c r="E21834" s="1"/>
      <c r="T21834" s="5"/>
      <c r="X21834" s="5"/>
    </row>
    <row r="21835" spans="5:28" x14ac:dyDescent="0.3">
      <c r="E21835" s="1"/>
      <c r="T21835" s="5"/>
      <c r="X21835" s="5"/>
    </row>
    <row r="21836" spans="5:28" x14ac:dyDescent="0.3">
      <c r="E21836" s="1"/>
      <c r="T21836" s="5"/>
      <c r="X21836" s="5"/>
    </row>
    <row r="21837" spans="5:28" x14ac:dyDescent="0.3">
      <c r="E21837" s="1"/>
      <c r="T21837" s="5"/>
      <c r="X21837" s="5"/>
    </row>
    <row r="21838" spans="5:28" x14ac:dyDescent="0.3">
      <c r="E21838" s="1"/>
      <c r="T21838" s="5"/>
      <c r="X21838" s="5"/>
    </row>
    <row r="21839" spans="5:28" x14ac:dyDescent="0.3">
      <c r="E21839" s="1"/>
      <c r="T21839" s="5"/>
      <c r="X21839" s="5"/>
    </row>
    <row r="21840" spans="5:28" x14ac:dyDescent="0.3">
      <c r="E21840" s="1"/>
      <c r="T21840" s="5"/>
      <c r="X21840" s="5"/>
    </row>
    <row r="21841" spans="5:28" x14ac:dyDescent="0.3">
      <c r="E21841" s="1"/>
      <c r="T21841" s="5"/>
      <c r="X21841" s="5"/>
    </row>
    <row r="21842" spans="5:28" x14ac:dyDescent="0.3">
      <c r="E21842" s="1"/>
      <c r="T21842" s="5"/>
      <c r="X21842" s="5"/>
      <c r="AB21842" s="2"/>
    </row>
    <row r="21843" spans="5:28" x14ac:dyDescent="0.3">
      <c r="E21843" s="1"/>
      <c r="T21843" s="5"/>
      <c r="X21843" s="5"/>
      <c r="AB21843" s="2"/>
    </row>
    <row r="21844" spans="5:28" x14ac:dyDescent="0.3">
      <c r="E21844" s="1"/>
      <c r="T21844" s="5"/>
      <c r="X21844" s="5"/>
      <c r="AB21844" s="2"/>
    </row>
    <row r="21845" spans="5:28" x14ac:dyDescent="0.3">
      <c r="E21845" s="1"/>
      <c r="T21845" s="5"/>
      <c r="X21845" s="5"/>
    </row>
    <row r="21846" spans="5:28" x14ac:dyDescent="0.3">
      <c r="E21846" s="1"/>
      <c r="T21846" s="5"/>
      <c r="X21846" s="5"/>
    </row>
    <row r="21847" spans="5:28" x14ac:dyDescent="0.3">
      <c r="E21847" s="1"/>
      <c r="T21847" s="5"/>
      <c r="X21847" s="5"/>
    </row>
    <row r="21848" spans="5:28" x14ac:dyDescent="0.3">
      <c r="E21848" s="1"/>
      <c r="T21848" s="5"/>
      <c r="X21848" s="5"/>
    </row>
    <row r="21849" spans="5:28" x14ac:dyDescent="0.3">
      <c r="E21849" s="1"/>
      <c r="T21849" s="5"/>
      <c r="X21849" s="5"/>
    </row>
    <row r="21850" spans="5:28" x14ac:dyDescent="0.3">
      <c r="E21850" s="1"/>
      <c r="T21850" s="5"/>
      <c r="X21850" s="5"/>
    </row>
    <row r="21851" spans="5:28" x14ac:dyDescent="0.3">
      <c r="E21851" s="1"/>
      <c r="T21851" s="5"/>
      <c r="X21851" s="5"/>
    </row>
    <row r="21852" spans="5:28" x14ac:dyDescent="0.3">
      <c r="E21852" s="1"/>
      <c r="T21852" s="5"/>
      <c r="X21852" s="5"/>
    </row>
    <row r="21853" spans="5:28" x14ac:dyDescent="0.3">
      <c r="E21853" s="1"/>
      <c r="T21853" s="5"/>
      <c r="X21853" s="5"/>
      <c r="AB21853" s="2"/>
    </row>
    <row r="21854" spans="5:28" x14ac:dyDescent="0.3">
      <c r="E21854" s="1"/>
      <c r="T21854" s="5"/>
      <c r="X21854" s="5"/>
    </row>
    <row r="21855" spans="5:28" x14ac:dyDescent="0.3">
      <c r="E21855" s="1"/>
      <c r="AB21855" s="2"/>
    </row>
    <row r="21856" spans="5:28" x14ac:dyDescent="0.3">
      <c r="E21856" s="1"/>
      <c r="AB21856" s="2"/>
    </row>
    <row r="21857" spans="5:28" x14ac:dyDescent="0.3">
      <c r="E21857" s="1"/>
      <c r="AB21857" s="2"/>
    </row>
    <row r="21858" spans="5:28" x14ac:dyDescent="0.3">
      <c r="E21858" s="1"/>
    </row>
    <row r="21859" spans="5:28" x14ac:dyDescent="0.3">
      <c r="E21859" s="1"/>
    </row>
    <row r="21860" spans="5:28" x14ac:dyDescent="0.3">
      <c r="E21860" s="1"/>
    </row>
    <row r="21861" spans="5:28" x14ac:dyDescent="0.3">
      <c r="E21861" s="1"/>
    </row>
    <row r="21862" spans="5:28" x14ac:dyDescent="0.3">
      <c r="E21862" s="1"/>
      <c r="Z21862" s="2"/>
    </row>
    <row r="21863" spans="5:28" x14ac:dyDescent="0.3">
      <c r="E21863" s="1"/>
    </row>
    <row r="21864" spans="5:28" x14ac:dyDescent="0.3">
      <c r="E21864" s="1"/>
    </row>
    <row r="21865" spans="5:28" x14ac:dyDescent="0.3">
      <c r="E21865" s="1"/>
    </row>
    <row r="21866" spans="5:28" x14ac:dyDescent="0.3">
      <c r="E21866" s="1"/>
    </row>
    <row r="21867" spans="5:28" x14ac:dyDescent="0.3">
      <c r="E21867" s="1"/>
      <c r="Z21867" s="2"/>
    </row>
    <row r="21868" spans="5:28" x14ac:dyDescent="0.3">
      <c r="E21868" s="1"/>
      <c r="AB21868" s="2"/>
    </row>
    <row r="21869" spans="5:28" x14ac:dyDescent="0.3">
      <c r="E21869" s="1"/>
      <c r="AB21869" s="2"/>
    </row>
    <row r="21870" spans="5:28" x14ac:dyDescent="0.3">
      <c r="E21870" s="1"/>
    </row>
    <row r="21871" spans="5:28" x14ac:dyDescent="0.3">
      <c r="E21871" s="1"/>
    </row>
    <row r="21872" spans="5:28" x14ac:dyDescent="0.3">
      <c r="E21872" s="1"/>
    </row>
    <row r="21873" spans="5:28" x14ac:dyDescent="0.3">
      <c r="E21873" s="1"/>
      <c r="Z21873" s="2"/>
    </row>
    <row r="21874" spans="5:28" x14ac:dyDescent="0.3">
      <c r="E21874" s="1"/>
      <c r="Z21874" s="2"/>
    </row>
    <row r="21875" spans="5:28" x14ac:dyDescent="0.3">
      <c r="E21875" s="1"/>
      <c r="Z21875" s="2"/>
    </row>
    <row r="21876" spans="5:28" x14ac:dyDescent="0.3">
      <c r="E21876" s="1"/>
      <c r="AB21876" s="2"/>
    </row>
    <row r="21877" spans="5:28" x14ac:dyDescent="0.3">
      <c r="E21877" s="1"/>
      <c r="AB21877" s="2"/>
    </row>
    <row r="21878" spans="5:28" x14ac:dyDescent="0.3">
      <c r="E21878" s="1"/>
    </row>
    <row r="21879" spans="5:28" x14ac:dyDescent="0.3">
      <c r="E21879" s="1"/>
      <c r="Z21879" s="2"/>
    </row>
    <row r="21880" spans="5:28" x14ac:dyDescent="0.3">
      <c r="E21880" s="1"/>
      <c r="Q21880" s="2"/>
      <c r="Z21880" s="2"/>
    </row>
    <row r="21881" spans="5:28" x14ac:dyDescent="0.3">
      <c r="E21881" s="1"/>
      <c r="T21881" s="5"/>
      <c r="W21881" s="2"/>
      <c r="X21881" s="5"/>
    </row>
    <row r="21882" spans="5:28" x14ac:dyDescent="0.3">
      <c r="E21882" s="1"/>
      <c r="T21882" s="5"/>
      <c r="W21882" s="2"/>
      <c r="X21882" s="5"/>
    </row>
    <row r="21883" spans="5:28" x14ac:dyDescent="0.3">
      <c r="E21883" s="1"/>
      <c r="T21883" s="5"/>
      <c r="W21883" s="2"/>
      <c r="X21883" s="5"/>
    </row>
    <row r="21884" spans="5:28" x14ac:dyDescent="0.3">
      <c r="E21884" s="1"/>
      <c r="T21884" s="5"/>
      <c r="W21884" s="2"/>
      <c r="X21884" s="5"/>
    </row>
    <row r="21885" spans="5:28" x14ac:dyDescent="0.3">
      <c r="E21885" s="1"/>
      <c r="T21885" s="5"/>
      <c r="W21885" s="2"/>
      <c r="X21885" s="5"/>
    </row>
    <row r="21886" spans="5:28" x14ac:dyDescent="0.3">
      <c r="E21886" s="1"/>
      <c r="T21886" s="5"/>
      <c r="W21886" s="2"/>
      <c r="X21886" s="5"/>
      <c r="AB21886" s="2"/>
    </row>
    <row r="21887" spans="5:28" x14ac:dyDescent="0.3">
      <c r="E21887" s="1"/>
      <c r="T21887" s="5"/>
      <c r="W21887" s="2"/>
      <c r="X21887" s="5"/>
    </row>
    <row r="21888" spans="5:28" x14ac:dyDescent="0.3">
      <c r="E21888" s="1"/>
      <c r="T21888" s="5"/>
      <c r="W21888" s="2"/>
      <c r="X21888" s="5"/>
      <c r="Z21888" s="2"/>
    </row>
    <row r="21889" spans="5:28" x14ac:dyDescent="0.3">
      <c r="E21889" s="1"/>
      <c r="T21889" s="5"/>
      <c r="W21889" s="2"/>
      <c r="X21889" s="5"/>
      <c r="AB21889" s="2"/>
    </row>
    <row r="21890" spans="5:28" x14ac:dyDescent="0.3">
      <c r="E21890" s="1"/>
      <c r="T21890" s="5"/>
      <c r="W21890" s="2"/>
      <c r="X21890" s="5"/>
      <c r="AB21890" s="2"/>
    </row>
    <row r="21891" spans="5:28" x14ac:dyDescent="0.3">
      <c r="E21891" s="1"/>
      <c r="T21891" s="5"/>
      <c r="W21891" s="2"/>
      <c r="X21891" s="5"/>
      <c r="AB21891" s="2"/>
    </row>
    <row r="21892" spans="5:28" x14ac:dyDescent="0.3">
      <c r="E21892" s="1"/>
      <c r="T21892" s="5"/>
      <c r="W21892" s="2"/>
      <c r="X21892" s="5"/>
      <c r="Y21892" s="2"/>
      <c r="AB21892" s="2"/>
    </row>
    <row r="21893" spans="5:28" x14ac:dyDescent="0.3">
      <c r="E21893" s="1"/>
      <c r="T21893" s="5"/>
      <c r="W21893" s="2"/>
      <c r="X21893" s="5"/>
    </row>
    <row r="21894" spans="5:28" x14ac:dyDescent="0.3">
      <c r="E21894" s="1"/>
      <c r="T21894" s="5"/>
      <c r="W21894" s="2"/>
      <c r="X21894" s="5"/>
    </row>
    <row r="21895" spans="5:28" x14ac:dyDescent="0.3">
      <c r="E21895" s="1"/>
      <c r="T21895" s="5"/>
      <c r="W21895" s="2"/>
      <c r="X21895" s="5"/>
    </row>
    <row r="21896" spans="5:28" x14ac:dyDescent="0.3">
      <c r="E21896" s="1"/>
      <c r="T21896" s="5"/>
      <c r="W21896" s="2"/>
      <c r="X21896" s="5"/>
    </row>
    <row r="21897" spans="5:28" x14ac:dyDescent="0.3">
      <c r="E21897" s="1"/>
      <c r="T21897" s="5"/>
      <c r="W21897" s="2"/>
      <c r="X21897" s="5"/>
    </row>
    <row r="21898" spans="5:28" x14ac:dyDescent="0.3">
      <c r="E21898" s="1"/>
      <c r="T21898" s="5"/>
      <c r="W21898" s="2"/>
      <c r="X21898" s="5"/>
    </row>
    <row r="21899" spans="5:28" x14ac:dyDescent="0.3">
      <c r="E21899" s="1"/>
      <c r="T21899" s="5"/>
      <c r="W21899" s="2"/>
      <c r="X21899" s="5"/>
    </row>
    <row r="21900" spans="5:28" x14ac:dyDescent="0.3">
      <c r="E21900" s="1"/>
      <c r="T21900" s="5"/>
      <c r="W21900" s="2"/>
      <c r="X21900" s="5"/>
      <c r="AB21900" s="2"/>
    </row>
    <row r="21901" spans="5:28" x14ac:dyDescent="0.3">
      <c r="E21901" s="1"/>
      <c r="T21901" s="5"/>
      <c r="W21901" s="2"/>
      <c r="X21901" s="5"/>
      <c r="AB21901" s="2"/>
    </row>
    <row r="21902" spans="5:28" x14ac:dyDescent="0.3">
      <c r="E21902" s="1"/>
      <c r="T21902" s="5"/>
      <c r="W21902" s="2"/>
      <c r="X21902" s="5"/>
    </row>
    <row r="21903" spans="5:28" x14ac:dyDescent="0.3">
      <c r="E21903" s="1"/>
      <c r="T21903" s="5"/>
      <c r="W21903" s="2"/>
      <c r="X21903" s="5"/>
      <c r="AB21903" s="2"/>
    </row>
    <row r="21904" spans="5:28" x14ac:dyDescent="0.3">
      <c r="E21904" s="1"/>
      <c r="T21904" s="5"/>
      <c r="W21904" s="2"/>
      <c r="X21904" s="5"/>
      <c r="AB21904" s="2"/>
    </row>
    <row r="21905" spans="5:28" x14ac:dyDescent="0.3">
      <c r="E21905" s="1"/>
      <c r="T21905" s="5"/>
      <c r="W21905" s="2"/>
      <c r="X21905" s="5"/>
      <c r="AB21905" s="2"/>
    </row>
    <row r="21906" spans="5:28" x14ac:dyDescent="0.3">
      <c r="E21906" s="1"/>
      <c r="T21906" s="5"/>
      <c r="W21906" s="2"/>
      <c r="X21906" s="5"/>
    </row>
    <row r="21907" spans="5:28" x14ac:dyDescent="0.3">
      <c r="E21907" s="1"/>
      <c r="T21907" s="5"/>
      <c r="W21907" s="2"/>
      <c r="X21907" s="5"/>
    </row>
    <row r="21908" spans="5:28" x14ac:dyDescent="0.3">
      <c r="E21908" s="1"/>
      <c r="T21908" s="5"/>
      <c r="W21908" s="2"/>
      <c r="X21908" s="5"/>
      <c r="AB21908" s="2"/>
    </row>
    <row r="21909" spans="5:28" x14ac:dyDescent="0.3">
      <c r="E21909" s="1"/>
      <c r="T21909" s="5"/>
      <c r="W21909" s="2"/>
      <c r="X21909" s="5"/>
      <c r="AB21909" s="2"/>
    </row>
    <row r="21910" spans="5:28" x14ac:dyDescent="0.3">
      <c r="E21910" s="1"/>
      <c r="Q21910" s="2"/>
      <c r="T21910" s="5"/>
      <c r="W21910" s="2"/>
      <c r="X21910" s="5"/>
      <c r="Z21910" s="2"/>
      <c r="AB21910" s="2"/>
    </row>
    <row r="21911" spans="5:28" x14ac:dyDescent="0.3">
      <c r="E21911" s="1"/>
      <c r="Q21911" s="2"/>
      <c r="T21911" s="5"/>
      <c r="W21911" s="2"/>
      <c r="X21911" s="5"/>
      <c r="Z21911" s="2"/>
      <c r="AB21911" s="2"/>
    </row>
    <row r="21912" spans="5:28" x14ac:dyDescent="0.3">
      <c r="E21912" s="1"/>
      <c r="T21912" s="5"/>
      <c r="W21912" s="2"/>
      <c r="X21912" s="5"/>
    </row>
    <row r="21913" spans="5:28" x14ac:dyDescent="0.3">
      <c r="E21913" s="1"/>
      <c r="T21913" s="5"/>
      <c r="W21913" s="2"/>
      <c r="X21913" s="5"/>
    </row>
    <row r="21914" spans="5:28" x14ac:dyDescent="0.3">
      <c r="E21914" s="1"/>
      <c r="T21914" s="5"/>
      <c r="W21914" s="2"/>
      <c r="X21914" s="5"/>
      <c r="AB21914" s="2"/>
    </row>
    <row r="21915" spans="5:28" x14ac:dyDescent="0.3">
      <c r="E21915" s="1"/>
      <c r="T21915" s="5"/>
      <c r="W21915" s="2"/>
      <c r="X21915" s="5"/>
    </row>
    <row r="21916" spans="5:28" x14ac:dyDescent="0.3">
      <c r="E21916" s="1"/>
      <c r="T21916" s="5"/>
      <c r="W21916" s="2"/>
      <c r="X21916" s="5"/>
    </row>
    <row r="21917" spans="5:28" x14ac:dyDescent="0.3">
      <c r="E21917" s="1"/>
      <c r="T21917" s="5"/>
      <c r="W21917" s="2"/>
      <c r="X21917" s="5"/>
    </row>
    <row r="21918" spans="5:28" x14ac:dyDescent="0.3">
      <c r="E21918" s="1"/>
      <c r="T21918" s="5"/>
      <c r="W21918" s="2"/>
      <c r="X21918" s="5"/>
    </row>
    <row r="21919" spans="5:28" x14ac:dyDescent="0.3">
      <c r="E21919" s="1"/>
      <c r="T21919" s="5"/>
      <c r="W21919" s="2"/>
      <c r="X21919" s="5"/>
    </row>
    <row r="21920" spans="5:28" x14ac:dyDescent="0.3">
      <c r="E21920" s="1"/>
      <c r="T21920" s="5"/>
      <c r="W21920" s="2"/>
      <c r="X21920" s="5"/>
    </row>
    <row r="21921" spans="5:28" x14ac:dyDescent="0.3">
      <c r="E21921" s="1"/>
      <c r="T21921" s="5"/>
      <c r="W21921" s="2"/>
      <c r="X21921" s="5"/>
      <c r="AB21921" s="2"/>
    </row>
    <row r="21922" spans="5:28" x14ac:dyDescent="0.3">
      <c r="E21922" s="1"/>
      <c r="T21922" s="5"/>
      <c r="W21922" s="2"/>
      <c r="X21922" s="5"/>
      <c r="AB21922" s="2"/>
    </row>
    <row r="21923" spans="5:28" x14ac:dyDescent="0.3">
      <c r="E21923" s="1"/>
      <c r="S21923" s="2"/>
      <c r="T21923" s="5"/>
      <c r="W21923" s="2"/>
      <c r="X21923" s="5"/>
      <c r="AB21923" s="2"/>
    </row>
    <row r="21924" spans="5:28" x14ac:dyDescent="0.3">
      <c r="E21924" s="1"/>
      <c r="T21924" s="5"/>
      <c r="W21924" s="2"/>
      <c r="X21924" s="5"/>
      <c r="AB21924" s="2"/>
    </row>
    <row r="21925" spans="5:28" x14ac:dyDescent="0.3">
      <c r="E21925" s="1"/>
      <c r="T21925" s="5"/>
      <c r="W21925" s="2"/>
      <c r="X21925" s="5"/>
    </row>
    <row r="21926" spans="5:28" x14ac:dyDescent="0.3">
      <c r="E21926" s="1"/>
      <c r="S21926" s="2"/>
      <c r="T21926" s="5"/>
      <c r="W21926" s="2"/>
      <c r="X21926" s="5"/>
    </row>
    <row r="21927" spans="5:28" x14ac:dyDescent="0.3">
      <c r="E21927" s="1"/>
      <c r="T21927" s="5"/>
      <c r="W21927" s="2"/>
      <c r="X21927" s="5"/>
    </row>
    <row r="21928" spans="5:28" x14ac:dyDescent="0.3">
      <c r="E21928" s="1"/>
      <c r="T21928" s="5"/>
      <c r="V21928" s="2"/>
      <c r="W21928" s="2"/>
      <c r="X21928" s="5"/>
    </row>
    <row r="21929" spans="5:28" x14ac:dyDescent="0.3">
      <c r="E21929" s="1"/>
      <c r="S21929" s="2"/>
      <c r="T21929" s="5"/>
      <c r="W21929" s="2"/>
      <c r="X21929" s="5"/>
    </row>
    <row r="21930" spans="5:28" x14ac:dyDescent="0.3">
      <c r="E21930" s="1"/>
      <c r="S21930" s="2"/>
      <c r="T21930" s="5"/>
      <c r="W21930" s="2"/>
      <c r="X21930" s="5"/>
    </row>
    <row r="21931" spans="5:28" x14ac:dyDescent="0.3">
      <c r="E21931" s="1"/>
      <c r="T21931" s="5"/>
      <c r="W21931" s="2"/>
      <c r="X21931" s="5"/>
    </row>
    <row r="21932" spans="5:28" x14ac:dyDescent="0.3">
      <c r="E21932" s="1"/>
      <c r="T21932" s="5"/>
      <c r="W21932" s="2"/>
      <c r="X21932" s="5"/>
    </row>
    <row r="21933" spans="5:28" x14ac:dyDescent="0.3">
      <c r="E21933" s="1"/>
      <c r="T21933" s="5"/>
      <c r="W21933" s="2"/>
      <c r="X21933" s="5"/>
    </row>
    <row r="21934" spans="5:28" x14ac:dyDescent="0.3">
      <c r="E21934" s="1"/>
      <c r="T21934" s="5"/>
      <c r="V21934" s="2"/>
      <c r="W21934" s="2"/>
      <c r="X21934" s="5"/>
      <c r="AB21934" s="2"/>
    </row>
    <row r="21935" spans="5:28" x14ac:dyDescent="0.3">
      <c r="E21935" s="1"/>
      <c r="T21935" s="5"/>
      <c r="W21935" s="2"/>
      <c r="X21935" s="5"/>
      <c r="AB21935" s="2"/>
    </row>
    <row r="21936" spans="5:28" x14ac:dyDescent="0.3">
      <c r="E21936" s="1"/>
      <c r="S21936" s="2"/>
      <c r="T21936" s="5"/>
      <c r="W21936" s="2"/>
      <c r="X21936" s="5"/>
    </row>
    <row r="21937" spans="5:28" x14ac:dyDescent="0.3">
      <c r="E21937" s="1"/>
      <c r="T21937" s="5"/>
      <c r="W21937" s="2"/>
      <c r="X21937" s="5"/>
    </row>
    <row r="21938" spans="5:28" x14ac:dyDescent="0.3">
      <c r="E21938" s="1"/>
      <c r="T21938" s="5"/>
      <c r="V21938" s="2"/>
      <c r="W21938" s="2"/>
      <c r="X21938" s="5"/>
    </row>
    <row r="21939" spans="5:28" x14ac:dyDescent="0.3">
      <c r="E21939" s="1"/>
      <c r="Q21939" s="2"/>
      <c r="S21939" s="2"/>
      <c r="T21939" s="5"/>
      <c r="W21939" s="2"/>
      <c r="X21939" s="5"/>
      <c r="Z21939" s="2"/>
    </row>
    <row r="21940" spans="5:28" x14ac:dyDescent="0.3">
      <c r="E21940" s="1"/>
      <c r="Q21940" s="2"/>
      <c r="T21940" s="5"/>
      <c r="W21940" s="2"/>
      <c r="X21940" s="5"/>
      <c r="Z21940" s="2"/>
      <c r="AB21940" s="2"/>
    </row>
    <row r="21941" spans="5:28" x14ac:dyDescent="0.3">
      <c r="E21941" s="1"/>
      <c r="Q21941" s="2"/>
      <c r="S21941" s="2"/>
      <c r="T21941" s="5"/>
      <c r="V21941" s="2"/>
      <c r="W21941" s="2"/>
      <c r="X21941" s="5"/>
      <c r="Z21941" s="2"/>
    </row>
    <row r="21942" spans="5:28" x14ac:dyDescent="0.3">
      <c r="E21942" s="1"/>
      <c r="Q21942" s="2"/>
      <c r="S21942" s="2"/>
      <c r="T21942" s="5"/>
      <c r="W21942" s="2"/>
      <c r="X21942" s="5"/>
      <c r="Z21942" s="2"/>
    </row>
    <row r="21943" spans="5:28" x14ac:dyDescent="0.3">
      <c r="E21943" s="1"/>
      <c r="Q21943" s="2"/>
      <c r="S21943" s="2"/>
      <c r="T21943" s="5"/>
      <c r="W21943" s="2"/>
      <c r="X21943" s="5"/>
      <c r="Z21943" s="2"/>
    </row>
    <row r="21944" spans="5:28" x14ac:dyDescent="0.3">
      <c r="E21944" s="1"/>
      <c r="T21944" s="5"/>
      <c r="W21944" s="2"/>
      <c r="X21944" s="5"/>
    </row>
    <row r="21945" spans="5:28" x14ac:dyDescent="0.3">
      <c r="E21945" s="1"/>
      <c r="T21945" s="5"/>
      <c r="W21945" s="2"/>
      <c r="X21945" s="5"/>
    </row>
    <row r="21946" spans="5:28" x14ac:dyDescent="0.3">
      <c r="E21946" s="1"/>
      <c r="T21946" s="5"/>
      <c r="W21946" s="2"/>
      <c r="X21946" s="5"/>
    </row>
    <row r="21947" spans="5:28" x14ac:dyDescent="0.3">
      <c r="E21947" s="1"/>
      <c r="T21947" s="5"/>
      <c r="V21947" s="2"/>
      <c r="W21947" s="2"/>
      <c r="X21947" s="5"/>
      <c r="AB21947" s="2"/>
    </row>
    <row r="21948" spans="5:28" x14ac:dyDescent="0.3">
      <c r="E21948" s="1"/>
      <c r="T21948" s="5"/>
      <c r="W21948" s="2"/>
      <c r="X21948" s="5"/>
      <c r="AB21948" s="2"/>
    </row>
    <row r="21949" spans="5:28" x14ac:dyDescent="0.3">
      <c r="E21949" s="1"/>
      <c r="S21949" s="2"/>
      <c r="T21949" s="5"/>
      <c r="W21949" s="2"/>
      <c r="X21949" s="5"/>
    </row>
    <row r="21950" spans="5:28" x14ac:dyDescent="0.3">
      <c r="E21950" s="1"/>
      <c r="T21950" s="5"/>
      <c r="W21950" s="2"/>
      <c r="X21950" s="5"/>
      <c r="AB21950" s="2"/>
    </row>
    <row r="21951" spans="5:28" x14ac:dyDescent="0.3">
      <c r="E21951" s="1"/>
      <c r="Q21951" s="2"/>
      <c r="T21951" s="5"/>
      <c r="W21951" s="2"/>
      <c r="X21951" s="5"/>
      <c r="Z21951" s="2"/>
    </row>
    <row r="21952" spans="5:28" x14ac:dyDescent="0.3">
      <c r="E21952" s="1"/>
      <c r="Q21952" s="2"/>
      <c r="S21952" s="2"/>
      <c r="T21952" s="5"/>
      <c r="W21952" s="2"/>
      <c r="X21952" s="5"/>
      <c r="Z21952" s="2"/>
    </row>
    <row r="21953" spans="5:28" x14ac:dyDescent="0.3">
      <c r="E21953" s="1"/>
      <c r="Q21953" s="2"/>
      <c r="T21953" s="5"/>
      <c r="W21953" s="2"/>
      <c r="X21953" s="5"/>
      <c r="Z21953" s="2"/>
      <c r="AB21953" s="2"/>
    </row>
    <row r="21954" spans="5:28" x14ac:dyDescent="0.3">
      <c r="E21954" s="1"/>
      <c r="T21954" s="5"/>
      <c r="W21954" s="2"/>
      <c r="X21954" s="5"/>
    </row>
    <row r="21955" spans="5:28" x14ac:dyDescent="0.3">
      <c r="E21955" s="1"/>
      <c r="Q21955" s="2"/>
      <c r="T21955" s="5"/>
      <c r="W21955" s="2"/>
      <c r="X21955" s="5"/>
      <c r="Z21955" s="2"/>
    </row>
    <row r="21956" spans="5:28" x14ac:dyDescent="0.3">
      <c r="E21956" s="1"/>
      <c r="Q21956" s="2"/>
      <c r="S21956" s="2"/>
      <c r="T21956" s="5"/>
      <c r="W21956" s="2"/>
      <c r="X21956" s="5"/>
      <c r="Z21956" s="2"/>
    </row>
    <row r="21957" spans="5:28" x14ac:dyDescent="0.3">
      <c r="E21957" s="1"/>
      <c r="T21957" s="5"/>
      <c r="W21957" s="2"/>
      <c r="X21957" s="5"/>
    </row>
    <row r="21958" spans="5:28" x14ac:dyDescent="0.3">
      <c r="E21958" s="1"/>
      <c r="T21958" s="5"/>
      <c r="W21958" s="2"/>
      <c r="X21958" s="5"/>
    </row>
    <row r="21959" spans="5:28" x14ac:dyDescent="0.3">
      <c r="E21959" s="1"/>
      <c r="T21959" s="5"/>
      <c r="W21959" s="2"/>
      <c r="X21959" s="5"/>
    </row>
    <row r="21960" spans="5:28" x14ac:dyDescent="0.3">
      <c r="E21960" s="1"/>
      <c r="S21960" s="2"/>
      <c r="T21960" s="5"/>
      <c r="W21960" s="2"/>
      <c r="X21960" s="5"/>
    </row>
    <row r="21961" spans="5:28" x14ac:dyDescent="0.3">
      <c r="E21961" s="1"/>
      <c r="T21961" s="5"/>
      <c r="W21961" s="2"/>
      <c r="X21961" s="5"/>
    </row>
    <row r="21962" spans="5:28" x14ac:dyDescent="0.3">
      <c r="E21962" s="1"/>
      <c r="T21962" s="5"/>
      <c r="W21962" s="2"/>
      <c r="X21962" s="5"/>
    </row>
    <row r="21963" spans="5:28" x14ac:dyDescent="0.3">
      <c r="E21963" s="1"/>
      <c r="Q21963" s="2"/>
      <c r="T21963" s="5"/>
      <c r="W21963" s="2"/>
      <c r="X21963" s="5"/>
      <c r="Z21963" s="2"/>
    </row>
    <row r="21964" spans="5:28" x14ac:dyDescent="0.3">
      <c r="E21964" s="1"/>
      <c r="Q21964" s="2"/>
      <c r="T21964" s="5"/>
      <c r="W21964" s="2"/>
      <c r="X21964" s="5"/>
      <c r="Z21964" s="2"/>
    </row>
    <row r="21965" spans="5:28" x14ac:dyDescent="0.3">
      <c r="E21965" s="1"/>
      <c r="S21965" s="2"/>
      <c r="T21965" s="5"/>
      <c r="W21965" s="2"/>
      <c r="X21965" s="5"/>
    </row>
    <row r="21966" spans="5:28" x14ac:dyDescent="0.3">
      <c r="E21966" s="1"/>
      <c r="S21966" s="2"/>
      <c r="T21966" s="5"/>
      <c r="W21966" s="2"/>
      <c r="X21966" s="5"/>
    </row>
    <row r="21967" spans="5:28" x14ac:dyDescent="0.3">
      <c r="E21967" s="1"/>
      <c r="S21967" s="2"/>
      <c r="T21967" s="5"/>
      <c r="W21967" s="2"/>
      <c r="X21967" s="5"/>
    </row>
    <row r="21968" spans="5:28" x14ac:dyDescent="0.3">
      <c r="E21968" s="1"/>
      <c r="S21968" s="2"/>
      <c r="T21968" s="5"/>
      <c r="W21968" s="2"/>
      <c r="X21968" s="5"/>
    </row>
    <row r="21969" spans="5:26" x14ac:dyDescent="0.3">
      <c r="E21969" s="1"/>
      <c r="S21969" s="2"/>
      <c r="T21969" s="5"/>
      <c r="W21969" s="2"/>
      <c r="X21969" s="5"/>
    </row>
    <row r="21970" spans="5:26" x14ac:dyDescent="0.3">
      <c r="E21970" s="1"/>
      <c r="T21970" s="5"/>
      <c r="W21970" s="2"/>
      <c r="X21970" s="5"/>
    </row>
    <row r="21971" spans="5:26" x14ac:dyDescent="0.3">
      <c r="E21971" s="1"/>
      <c r="T21971" s="5"/>
      <c r="W21971" s="2"/>
      <c r="X21971" s="5"/>
    </row>
    <row r="21972" spans="5:26" x14ac:dyDescent="0.3">
      <c r="E21972" s="1"/>
      <c r="T21972" s="5"/>
      <c r="W21972" s="2"/>
      <c r="X21972" s="5"/>
      <c r="Z21972" s="2"/>
    </row>
    <row r="21973" spans="5:26" x14ac:dyDescent="0.3">
      <c r="E21973" s="1"/>
      <c r="T21973" s="5"/>
      <c r="W21973" s="2"/>
      <c r="X21973" s="5"/>
    </row>
    <row r="21974" spans="5:26" x14ac:dyDescent="0.3">
      <c r="E21974" s="1"/>
      <c r="T21974" s="5"/>
      <c r="W21974" s="2"/>
      <c r="X21974" s="5"/>
    </row>
    <row r="21975" spans="5:26" x14ac:dyDescent="0.3">
      <c r="E21975" s="1"/>
      <c r="S21975" s="2"/>
      <c r="T21975" s="5"/>
      <c r="W21975" s="2"/>
      <c r="X21975" s="5"/>
    </row>
    <row r="21976" spans="5:26" x14ac:dyDescent="0.3">
      <c r="E21976" s="1"/>
      <c r="T21976" s="5"/>
      <c r="W21976" s="2"/>
      <c r="X21976" s="5"/>
    </row>
    <row r="21977" spans="5:26" x14ac:dyDescent="0.3">
      <c r="E21977" s="1"/>
      <c r="T21977" s="5"/>
      <c r="W21977" s="2"/>
      <c r="X21977" s="5"/>
    </row>
    <row r="21978" spans="5:26" x14ac:dyDescent="0.3">
      <c r="E21978" s="1"/>
      <c r="T21978" s="5"/>
      <c r="W21978" s="2"/>
      <c r="X21978" s="5"/>
    </row>
    <row r="21979" spans="5:26" x14ac:dyDescent="0.3">
      <c r="E21979" s="1"/>
      <c r="T21979" s="5"/>
      <c r="W21979" s="2"/>
      <c r="X21979" s="5"/>
    </row>
    <row r="21980" spans="5:26" x14ac:dyDescent="0.3">
      <c r="E21980" s="1"/>
      <c r="S21980" s="2"/>
      <c r="T21980" s="5"/>
      <c r="W21980" s="2"/>
      <c r="X21980" s="5"/>
    </row>
    <row r="21981" spans="5:26" x14ac:dyDescent="0.3">
      <c r="E21981" s="1"/>
      <c r="S21981" s="2"/>
      <c r="T21981" s="5"/>
      <c r="W21981" s="2"/>
      <c r="X21981" s="5"/>
    </row>
    <row r="21982" spans="5:26" x14ac:dyDescent="0.3">
      <c r="E21982" s="1"/>
      <c r="T21982" s="5"/>
      <c r="W21982" s="2"/>
      <c r="X21982" s="5"/>
    </row>
    <row r="21983" spans="5:26" x14ac:dyDescent="0.3">
      <c r="E21983" s="1"/>
      <c r="T21983" s="5"/>
      <c r="W21983" s="2"/>
      <c r="X21983" s="5"/>
    </row>
    <row r="21984" spans="5:26" x14ac:dyDescent="0.3">
      <c r="E21984" s="1"/>
      <c r="T21984" s="5"/>
      <c r="W21984" s="2"/>
      <c r="X21984" s="5"/>
    </row>
    <row r="21985" spans="5:28" x14ac:dyDescent="0.3">
      <c r="E21985" s="1"/>
      <c r="T21985" s="5"/>
      <c r="W21985" s="2"/>
      <c r="X21985" s="5"/>
    </row>
    <row r="21986" spans="5:28" x14ac:dyDescent="0.3">
      <c r="E21986" s="1"/>
      <c r="Q21986" s="2"/>
      <c r="T21986" s="5"/>
      <c r="W21986" s="2"/>
      <c r="X21986" s="5"/>
      <c r="Z21986" s="2"/>
    </row>
    <row r="21987" spans="5:28" x14ac:dyDescent="0.3">
      <c r="E21987" s="1"/>
      <c r="Q21987" s="2"/>
      <c r="T21987" s="5"/>
      <c r="W21987" s="2"/>
      <c r="X21987" s="5"/>
      <c r="Z21987" s="2"/>
    </row>
    <row r="21988" spans="5:28" x14ac:dyDescent="0.3">
      <c r="E21988" s="1"/>
      <c r="W21988" s="2"/>
      <c r="X21988" s="5"/>
    </row>
    <row r="21989" spans="5:28" x14ac:dyDescent="0.3">
      <c r="E21989" s="1"/>
      <c r="T21989" s="5"/>
      <c r="W21989" s="2"/>
      <c r="X21989" s="5"/>
    </row>
    <row r="21990" spans="5:28" x14ac:dyDescent="0.3">
      <c r="E21990" s="1"/>
      <c r="W21990" s="2"/>
      <c r="X21990" s="5"/>
    </row>
    <row r="21991" spans="5:28" x14ac:dyDescent="0.3">
      <c r="E21991" s="1"/>
      <c r="W21991" s="2"/>
      <c r="X21991" s="5"/>
    </row>
    <row r="21992" spans="5:28" x14ac:dyDescent="0.3">
      <c r="E21992" s="1"/>
      <c r="T21992" s="5"/>
      <c r="W21992" s="2"/>
      <c r="X21992" s="5"/>
      <c r="Z21992" s="2"/>
    </row>
    <row r="21993" spans="5:28" x14ac:dyDescent="0.3">
      <c r="E21993" s="1"/>
      <c r="W21993" s="2"/>
      <c r="X21993" s="5"/>
    </row>
    <row r="21994" spans="5:28" x14ac:dyDescent="0.3">
      <c r="E21994" s="1"/>
      <c r="W21994" s="2"/>
      <c r="X21994" s="5"/>
    </row>
    <row r="21995" spans="5:28" x14ac:dyDescent="0.3">
      <c r="E21995" s="1"/>
      <c r="W21995" s="2"/>
      <c r="X21995" s="5"/>
      <c r="Z21995" s="2"/>
    </row>
    <row r="21996" spans="5:28" x14ac:dyDescent="0.3">
      <c r="E21996" s="1"/>
      <c r="W21996" s="2"/>
      <c r="X21996" s="5"/>
    </row>
    <row r="21997" spans="5:28" x14ac:dyDescent="0.3">
      <c r="E21997" s="1"/>
      <c r="T21997" s="5"/>
      <c r="W21997" s="2"/>
      <c r="X21997" s="5"/>
    </row>
    <row r="21998" spans="5:28" x14ac:dyDescent="0.3">
      <c r="E21998" s="1"/>
    </row>
    <row r="21999" spans="5:28" x14ac:dyDescent="0.3">
      <c r="E21999" s="1"/>
    </row>
    <row r="22000" spans="5:28" x14ac:dyDescent="0.3">
      <c r="E22000" s="1"/>
      <c r="AB22000" s="2"/>
    </row>
    <row r="22001" spans="5:28" x14ac:dyDescent="0.3">
      <c r="E22001" s="1"/>
    </row>
    <row r="22002" spans="5:28" x14ac:dyDescent="0.3">
      <c r="E22002" s="1"/>
    </row>
    <row r="22003" spans="5:28" x14ac:dyDescent="0.3">
      <c r="E22003" s="1"/>
      <c r="Z22003" s="2"/>
    </row>
    <row r="22004" spans="5:28" x14ac:dyDescent="0.3">
      <c r="E22004" s="1"/>
      <c r="Z22004" s="2"/>
    </row>
    <row r="22005" spans="5:28" x14ac:dyDescent="0.3">
      <c r="E22005" s="1"/>
      <c r="Z22005" s="2"/>
    </row>
    <row r="22006" spans="5:28" x14ac:dyDescent="0.3">
      <c r="E22006" s="1"/>
      <c r="Q22006" s="2"/>
      <c r="Z22006" s="2"/>
    </row>
    <row r="22007" spans="5:28" x14ac:dyDescent="0.3">
      <c r="E22007" s="1"/>
      <c r="Z22007" s="2"/>
    </row>
    <row r="22008" spans="5:28" x14ac:dyDescent="0.3">
      <c r="E22008" s="1"/>
    </row>
    <row r="22009" spans="5:28" x14ac:dyDescent="0.3">
      <c r="E22009" s="1"/>
      <c r="AB22009" s="2"/>
    </row>
    <row r="22010" spans="5:28" x14ac:dyDescent="0.3">
      <c r="E22010" s="1"/>
    </row>
    <row r="22011" spans="5:28" x14ac:dyDescent="0.3">
      <c r="E22011" s="1"/>
    </row>
    <row r="22012" spans="5:28" x14ac:dyDescent="0.3">
      <c r="E22012" s="1"/>
    </row>
    <row r="22013" spans="5:28" x14ac:dyDescent="0.3">
      <c r="E22013" s="1"/>
      <c r="AB22013" s="2"/>
    </row>
    <row r="22014" spans="5:28" x14ac:dyDescent="0.3">
      <c r="E22014" s="1"/>
      <c r="AB22014" s="2"/>
    </row>
    <row r="22015" spans="5:28" x14ac:dyDescent="0.3">
      <c r="E22015" s="1"/>
      <c r="AB22015" s="2"/>
    </row>
    <row r="22016" spans="5:28" x14ac:dyDescent="0.3">
      <c r="E22016" s="1"/>
    </row>
    <row r="22017" spans="5:28" x14ac:dyDescent="0.3">
      <c r="E22017" s="1"/>
    </row>
    <row r="22018" spans="5:28" x14ac:dyDescent="0.3">
      <c r="E22018" s="1"/>
    </row>
    <row r="22019" spans="5:28" x14ac:dyDescent="0.3">
      <c r="E22019" s="1"/>
      <c r="Z22019" s="2"/>
    </row>
    <row r="22020" spans="5:28" x14ac:dyDescent="0.3">
      <c r="E22020" s="1"/>
      <c r="AB22020" s="2"/>
    </row>
    <row r="22021" spans="5:28" x14ac:dyDescent="0.3">
      <c r="E22021" s="1"/>
    </row>
    <row r="22022" spans="5:28" x14ac:dyDescent="0.3">
      <c r="E22022" s="1"/>
      <c r="AB22022" s="2"/>
    </row>
    <row r="22023" spans="5:28" x14ac:dyDescent="0.3">
      <c r="E22023" s="1"/>
    </row>
    <row r="22024" spans="5:28" x14ac:dyDescent="0.3">
      <c r="E22024" s="1"/>
      <c r="T22024" s="5"/>
      <c r="X22024" s="5"/>
      <c r="AB22024" s="2"/>
    </row>
    <row r="22025" spans="5:28" x14ac:dyDescent="0.3">
      <c r="E22025" s="1"/>
      <c r="T22025" s="5"/>
      <c r="X22025" s="5"/>
      <c r="AB22025" s="2"/>
    </row>
    <row r="22026" spans="5:28" x14ac:dyDescent="0.3">
      <c r="E22026" s="1"/>
      <c r="T22026" s="5"/>
      <c r="X22026" s="5"/>
      <c r="AB22026" s="2"/>
    </row>
    <row r="22027" spans="5:28" x14ac:dyDescent="0.3">
      <c r="E22027" s="1"/>
      <c r="T22027" s="5"/>
      <c r="X22027" s="5"/>
    </row>
    <row r="22028" spans="5:28" x14ac:dyDescent="0.3">
      <c r="E22028" s="1"/>
      <c r="T22028" s="5"/>
      <c r="X22028" s="5"/>
      <c r="AB22028" s="2"/>
    </row>
    <row r="22029" spans="5:28" x14ac:dyDescent="0.3">
      <c r="E22029" s="1"/>
      <c r="T22029" s="5"/>
      <c r="X22029" s="5"/>
    </row>
    <row r="22030" spans="5:28" x14ac:dyDescent="0.3">
      <c r="E22030" s="1"/>
      <c r="T22030" s="5"/>
      <c r="X22030" s="5"/>
      <c r="AB22030" s="2"/>
    </row>
    <row r="22031" spans="5:28" x14ac:dyDescent="0.3">
      <c r="E22031" s="1"/>
      <c r="T22031" s="5"/>
      <c r="X22031" s="5"/>
    </row>
    <row r="22032" spans="5:28" x14ac:dyDescent="0.3">
      <c r="E22032" s="1"/>
      <c r="T22032" s="5"/>
      <c r="X22032" s="5"/>
    </row>
    <row r="22033" spans="5:28" x14ac:dyDescent="0.3">
      <c r="E22033" s="1"/>
      <c r="T22033" s="5"/>
      <c r="X22033" s="5"/>
    </row>
    <row r="22034" spans="5:28" x14ac:dyDescent="0.3">
      <c r="E22034" s="1"/>
      <c r="T22034" s="5"/>
      <c r="X22034" s="5"/>
    </row>
    <row r="22035" spans="5:28" x14ac:dyDescent="0.3">
      <c r="E22035" s="1"/>
      <c r="T22035" s="5"/>
      <c r="X22035" s="5"/>
    </row>
    <row r="22036" spans="5:28" x14ac:dyDescent="0.3">
      <c r="E22036" s="1"/>
      <c r="T22036" s="5"/>
      <c r="X22036" s="5"/>
      <c r="AB22036" s="2"/>
    </row>
    <row r="22037" spans="5:28" x14ac:dyDescent="0.3">
      <c r="E22037" s="1"/>
      <c r="T22037" s="5"/>
      <c r="X22037" s="5"/>
    </row>
    <row r="22038" spans="5:28" x14ac:dyDescent="0.3">
      <c r="E22038" s="1"/>
      <c r="T22038" s="5"/>
      <c r="X22038" s="5"/>
    </row>
    <row r="22039" spans="5:28" x14ac:dyDescent="0.3">
      <c r="E22039" s="1"/>
      <c r="T22039" s="5"/>
      <c r="X22039" s="5"/>
      <c r="AB22039" s="2"/>
    </row>
    <row r="22040" spans="5:28" x14ac:dyDescent="0.3">
      <c r="E22040" s="1"/>
      <c r="T22040" s="5"/>
      <c r="X22040" s="5"/>
    </row>
    <row r="22041" spans="5:28" x14ac:dyDescent="0.3">
      <c r="E22041" s="1"/>
      <c r="T22041" s="5"/>
      <c r="X22041" s="5"/>
    </row>
    <row r="22042" spans="5:28" x14ac:dyDescent="0.3">
      <c r="E22042" s="1"/>
      <c r="T22042" s="5"/>
      <c r="X22042" s="5"/>
    </row>
    <row r="22043" spans="5:28" x14ac:dyDescent="0.3">
      <c r="E22043" s="1"/>
      <c r="T22043" s="5"/>
      <c r="X22043" s="5"/>
    </row>
    <row r="22044" spans="5:28" x14ac:dyDescent="0.3">
      <c r="E22044" s="1"/>
      <c r="T22044" s="5"/>
      <c r="X22044" s="5"/>
    </row>
    <row r="22045" spans="5:28" x14ac:dyDescent="0.3">
      <c r="E22045" s="1"/>
      <c r="T22045" s="5"/>
      <c r="X22045" s="5"/>
    </row>
    <row r="22046" spans="5:28" x14ac:dyDescent="0.3">
      <c r="E22046" s="1"/>
      <c r="T22046" s="5"/>
      <c r="X22046" s="5"/>
    </row>
    <row r="22047" spans="5:28" x14ac:dyDescent="0.3">
      <c r="E22047" s="1"/>
      <c r="T22047" s="5"/>
      <c r="X22047" s="5"/>
    </row>
    <row r="22048" spans="5:28" x14ac:dyDescent="0.3">
      <c r="E22048" s="1"/>
      <c r="T22048" s="5"/>
      <c r="X22048" s="5"/>
    </row>
    <row r="22049" spans="5:28" x14ac:dyDescent="0.3">
      <c r="E22049" s="1"/>
      <c r="T22049" s="5"/>
      <c r="X22049" s="5"/>
    </row>
    <row r="22050" spans="5:28" x14ac:dyDescent="0.3">
      <c r="E22050" s="1"/>
      <c r="T22050" s="5"/>
      <c r="X22050" s="5"/>
      <c r="AB22050" s="2"/>
    </row>
    <row r="22051" spans="5:28" x14ac:dyDescent="0.3">
      <c r="E22051" s="1"/>
      <c r="T22051" s="5"/>
      <c r="X22051" s="5"/>
    </row>
    <row r="22052" spans="5:28" x14ac:dyDescent="0.3">
      <c r="E22052" s="1"/>
      <c r="T22052" s="5"/>
      <c r="X22052" s="5"/>
      <c r="AB22052" s="2"/>
    </row>
    <row r="22053" spans="5:28" x14ac:dyDescent="0.3">
      <c r="E22053" s="1"/>
      <c r="T22053" s="5"/>
      <c r="X22053" s="5"/>
    </row>
    <row r="22054" spans="5:28" x14ac:dyDescent="0.3">
      <c r="E22054" s="1"/>
      <c r="T22054" s="5"/>
      <c r="X22054" s="5"/>
    </row>
    <row r="22055" spans="5:28" x14ac:dyDescent="0.3">
      <c r="E22055" s="1"/>
      <c r="T22055" s="5"/>
      <c r="X22055" s="5"/>
    </row>
    <row r="22056" spans="5:28" x14ac:dyDescent="0.3">
      <c r="E22056" s="1"/>
      <c r="T22056" s="5"/>
      <c r="X22056" s="5"/>
    </row>
    <row r="22057" spans="5:28" x14ac:dyDescent="0.3">
      <c r="E22057" s="1"/>
      <c r="T22057" s="5"/>
      <c r="X22057" s="5"/>
    </row>
    <row r="22058" spans="5:28" x14ac:dyDescent="0.3">
      <c r="E22058" s="1"/>
      <c r="T22058" s="5"/>
      <c r="X22058" s="5"/>
    </row>
    <row r="22059" spans="5:28" x14ac:dyDescent="0.3">
      <c r="E22059" s="1"/>
      <c r="T22059" s="5"/>
      <c r="X22059" s="5"/>
    </row>
    <row r="22060" spans="5:28" x14ac:dyDescent="0.3">
      <c r="E22060" s="1"/>
      <c r="T22060" s="5"/>
      <c r="X22060" s="5"/>
    </row>
    <row r="22061" spans="5:28" x14ac:dyDescent="0.3">
      <c r="E22061" s="1"/>
      <c r="T22061" s="5"/>
      <c r="X22061" s="5"/>
    </row>
    <row r="22062" spans="5:28" x14ac:dyDescent="0.3">
      <c r="E22062" s="1"/>
      <c r="T22062" s="5"/>
      <c r="X22062" s="5"/>
    </row>
    <row r="22063" spans="5:28" x14ac:dyDescent="0.3">
      <c r="E22063" s="1"/>
      <c r="T22063" s="5"/>
      <c r="X22063" s="5"/>
    </row>
    <row r="22064" spans="5:28" x14ac:dyDescent="0.3">
      <c r="E22064" s="1"/>
      <c r="T22064" s="5"/>
      <c r="X22064" s="5"/>
    </row>
    <row r="22065" spans="5:28" x14ac:dyDescent="0.3">
      <c r="E22065" s="1"/>
      <c r="T22065" s="5"/>
      <c r="X22065" s="5"/>
    </row>
    <row r="22066" spans="5:28" x14ac:dyDescent="0.3">
      <c r="E22066" s="1"/>
      <c r="T22066" s="5"/>
      <c r="X22066" s="5"/>
    </row>
    <row r="22067" spans="5:28" x14ac:dyDescent="0.3">
      <c r="E22067" s="1"/>
      <c r="T22067" s="5"/>
      <c r="X22067" s="5"/>
    </row>
    <row r="22068" spans="5:28" x14ac:dyDescent="0.3">
      <c r="E22068" s="1"/>
      <c r="T22068" s="5"/>
      <c r="X22068" s="5"/>
    </row>
    <row r="22069" spans="5:28" x14ac:dyDescent="0.3">
      <c r="E22069" s="1"/>
      <c r="T22069" s="5"/>
      <c r="X22069" s="5"/>
    </row>
    <row r="22070" spans="5:28" x14ac:dyDescent="0.3">
      <c r="E22070" s="1"/>
      <c r="T22070" s="5"/>
      <c r="X22070" s="5"/>
    </row>
    <row r="22071" spans="5:28" x14ac:dyDescent="0.3">
      <c r="E22071" s="1"/>
      <c r="T22071" s="5"/>
      <c r="X22071" s="5"/>
      <c r="AB22071" s="2"/>
    </row>
    <row r="22072" spans="5:28" x14ac:dyDescent="0.3">
      <c r="E22072" s="1"/>
      <c r="T22072" s="5"/>
      <c r="X22072" s="5"/>
      <c r="AB22072" s="2"/>
    </row>
    <row r="22073" spans="5:28" x14ac:dyDescent="0.3">
      <c r="E22073" s="1"/>
      <c r="T22073" s="5"/>
      <c r="X22073" s="5"/>
      <c r="AB22073" s="2"/>
    </row>
    <row r="22074" spans="5:28" x14ac:dyDescent="0.3">
      <c r="E22074" s="1"/>
      <c r="T22074" s="5"/>
      <c r="X22074" s="5"/>
      <c r="AB22074" s="2"/>
    </row>
    <row r="22075" spans="5:28" x14ac:dyDescent="0.3">
      <c r="E22075" s="1"/>
      <c r="T22075" s="5"/>
      <c r="X22075" s="5"/>
      <c r="AB22075" s="2"/>
    </row>
    <row r="22076" spans="5:28" x14ac:dyDescent="0.3">
      <c r="E22076" s="1"/>
      <c r="T22076" s="5"/>
      <c r="X22076" s="5"/>
    </row>
    <row r="22077" spans="5:28" x14ac:dyDescent="0.3">
      <c r="E22077" s="1"/>
      <c r="T22077" s="5"/>
      <c r="X22077" s="5"/>
    </row>
    <row r="22078" spans="5:28" x14ac:dyDescent="0.3">
      <c r="E22078" s="1"/>
      <c r="T22078" s="5"/>
      <c r="X22078" s="5"/>
    </row>
    <row r="22079" spans="5:28" x14ac:dyDescent="0.3">
      <c r="E22079" s="1"/>
      <c r="T22079" s="5"/>
      <c r="X22079" s="5"/>
      <c r="AB22079" s="2"/>
    </row>
    <row r="22080" spans="5:28" x14ac:dyDescent="0.3">
      <c r="E22080" s="1"/>
      <c r="T22080" s="5"/>
      <c r="X22080" s="5"/>
      <c r="AB22080" s="2"/>
    </row>
    <row r="22081" spans="5:28" x14ac:dyDescent="0.3">
      <c r="E22081" s="1"/>
      <c r="T22081" s="5"/>
      <c r="X22081" s="5"/>
      <c r="AB22081" s="2"/>
    </row>
    <row r="22082" spans="5:28" x14ac:dyDescent="0.3">
      <c r="E22082" s="1"/>
      <c r="T22082" s="5"/>
      <c r="X22082" s="5"/>
      <c r="AB22082" s="2"/>
    </row>
    <row r="22083" spans="5:28" x14ac:dyDescent="0.3">
      <c r="E22083" s="1"/>
      <c r="T22083" s="5"/>
      <c r="X22083" s="5"/>
      <c r="AB22083" s="2"/>
    </row>
    <row r="22084" spans="5:28" x14ac:dyDescent="0.3">
      <c r="E22084" s="1"/>
      <c r="T22084" s="5"/>
      <c r="X22084" s="5"/>
    </row>
    <row r="22085" spans="5:28" x14ac:dyDescent="0.3">
      <c r="E22085" s="1"/>
      <c r="T22085" s="5"/>
      <c r="X22085" s="5"/>
      <c r="AB22085" s="2"/>
    </row>
    <row r="22086" spans="5:28" x14ac:dyDescent="0.3">
      <c r="E22086" s="1"/>
      <c r="T22086" s="5"/>
      <c r="X22086" s="5"/>
      <c r="AB22086" s="2"/>
    </row>
    <row r="22087" spans="5:28" x14ac:dyDescent="0.3">
      <c r="E22087" s="1"/>
      <c r="T22087" s="5"/>
      <c r="X22087" s="5"/>
      <c r="AB22087" s="2"/>
    </row>
    <row r="22088" spans="5:28" x14ac:dyDescent="0.3">
      <c r="E22088" s="1"/>
      <c r="T22088" s="5"/>
      <c r="X22088" s="5"/>
      <c r="AB22088" s="2"/>
    </row>
    <row r="22089" spans="5:28" x14ac:dyDescent="0.3">
      <c r="E22089" s="1"/>
      <c r="T22089" s="5"/>
      <c r="X22089" s="5"/>
    </row>
    <row r="22090" spans="5:28" x14ac:dyDescent="0.3">
      <c r="E22090" s="1"/>
      <c r="T22090" s="5"/>
      <c r="X22090" s="5"/>
      <c r="AB22090" s="2"/>
    </row>
    <row r="22091" spans="5:28" x14ac:dyDescent="0.3">
      <c r="E22091" s="1"/>
      <c r="T22091" s="5"/>
      <c r="X22091" s="5"/>
    </row>
    <row r="22092" spans="5:28" x14ac:dyDescent="0.3">
      <c r="E22092" s="1"/>
      <c r="T22092" s="5"/>
      <c r="X22092" s="5"/>
      <c r="AB22092" s="2"/>
    </row>
    <row r="22093" spans="5:28" x14ac:dyDescent="0.3">
      <c r="E22093" s="1"/>
      <c r="T22093" s="5"/>
      <c r="X22093" s="5"/>
      <c r="AB22093" s="2"/>
    </row>
    <row r="22094" spans="5:28" x14ac:dyDescent="0.3">
      <c r="E22094" s="1"/>
      <c r="T22094" s="5"/>
      <c r="X22094" s="5"/>
      <c r="AB22094" s="2"/>
    </row>
    <row r="22095" spans="5:28" x14ac:dyDescent="0.3">
      <c r="E22095" s="1"/>
      <c r="T22095" s="5"/>
      <c r="X22095" s="5"/>
      <c r="AB22095" s="2"/>
    </row>
    <row r="22096" spans="5:28" x14ac:dyDescent="0.3">
      <c r="E22096" s="1"/>
      <c r="T22096" s="5"/>
      <c r="X22096" s="5"/>
      <c r="AB22096" s="2"/>
    </row>
    <row r="22097" spans="5:28" x14ac:dyDescent="0.3">
      <c r="E22097" s="1"/>
      <c r="T22097" s="5"/>
      <c r="X22097" s="5"/>
    </row>
    <row r="22098" spans="5:28" x14ac:dyDescent="0.3">
      <c r="E22098" s="1"/>
      <c r="T22098" s="5"/>
      <c r="X22098" s="5"/>
    </row>
    <row r="22099" spans="5:28" x14ac:dyDescent="0.3">
      <c r="E22099" s="1"/>
      <c r="T22099" s="5"/>
      <c r="X22099" s="5"/>
      <c r="AB22099" s="2"/>
    </row>
    <row r="22100" spans="5:28" x14ac:dyDescent="0.3">
      <c r="E22100" s="1"/>
      <c r="T22100" s="5"/>
      <c r="X22100" s="5"/>
      <c r="AB22100" s="2"/>
    </row>
    <row r="22101" spans="5:28" x14ac:dyDescent="0.3">
      <c r="E22101" s="1"/>
      <c r="T22101" s="5"/>
      <c r="X22101" s="5"/>
      <c r="AB22101" s="2"/>
    </row>
    <row r="22102" spans="5:28" x14ac:dyDescent="0.3">
      <c r="E22102" s="1"/>
      <c r="T22102" s="5"/>
      <c r="X22102" s="5"/>
    </row>
    <row r="22103" spans="5:28" x14ac:dyDescent="0.3">
      <c r="E22103" s="1"/>
      <c r="T22103" s="5"/>
      <c r="X22103" s="5"/>
    </row>
    <row r="22104" spans="5:28" x14ac:dyDescent="0.3">
      <c r="E22104" s="1"/>
      <c r="T22104" s="5"/>
      <c r="X22104" s="5"/>
    </row>
    <row r="22105" spans="5:28" x14ac:dyDescent="0.3">
      <c r="E22105" s="1"/>
      <c r="T22105" s="5"/>
      <c r="X22105" s="5"/>
    </row>
    <row r="22106" spans="5:28" x14ac:dyDescent="0.3">
      <c r="E22106" s="1"/>
      <c r="T22106" s="5"/>
      <c r="X22106" s="5"/>
    </row>
    <row r="22107" spans="5:28" x14ac:dyDescent="0.3">
      <c r="E22107" s="1"/>
      <c r="T22107" s="5"/>
      <c r="X22107" s="5"/>
    </row>
    <row r="22108" spans="5:28" x14ac:dyDescent="0.3">
      <c r="E22108" s="1"/>
      <c r="T22108" s="5"/>
      <c r="X22108" s="5"/>
    </row>
    <row r="22109" spans="5:28" x14ac:dyDescent="0.3">
      <c r="E22109" s="1"/>
      <c r="T22109" s="5"/>
      <c r="X22109" s="5"/>
    </row>
    <row r="22110" spans="5:28" x14ac:dyDescent="0.3">
      <c r="E22110" s="1"/>
      <c r="T22110" s="5"/>
      <c r="X22110" s="5"/>
    </row>
    <row r="22111" spans="5:28" x14ac:dyDescent="0.3">
      <c r="E22111" s="1"/>
      <c r="T22111" s="5"/>
      <c r="X22111" s="5"/>
    </row>
    <row r="22112" spans="5:28" x14ac:dyDescent="0.3">
      <c r="E22112" s="1"/>
      <c r="T22112" s="5"/>
      <c r="X22112" s="5"/>
    </row>
    <row r="22113" spans="5:28" x14ac:dyDescent="0.3">
      <c r="E22113" s="1"/>
      <c r="T22113" s="5"/>
      <c r="X22113" s="5"/>
    </row>
    <row r="22114" spans="5:28" x14ac:dyDescent="0.3">
      <c r="E22114" s="1"/>
      <c r="T22114" s="5"/>
      <c r="X22114" s="5"/>
    </row>
    <row r="22115" spans="5:28" x14ac:dyDescent="0.3">
      <c r="E22115" s="1"/>
      <c r="T22115" s="5"/>
      <c r="X22115" s="5"/>
    </row>
    <row r="22116" spans="5:28" x14ac:dyDescent="0.3">
      <c r="E22116" s="1"/>
      <c r="T22116" s="5"/>
      <c r="X22116" s="5"/>
      <c r="AB22116" s="2"/>
    </row>
    <row r="22117" spans="5:28" x14ac:dyDescent="0.3">
      <c r="E22117" s="1"/>
      <c r="T22117" s="5"/>
      <c r="X22117" s="5"/>
      <c r="AB22117" s="2"/>
    </row>
    <row r="22118" spans="5:28" x14ac:dyDescent="0.3">
      <c r="E22118" s="1"/>
      <c r="T22118" s="5"/>
      <c r="X22118" s="5"/>
    </row>
    <row r="22119" spans="5:28" x14ac:dyDescent="0.3">
      <c r="E22119" s="1"/>
      <c r="T22119" s="5"/>
      <c r="X22119" s="5"/>
    </row>
    <row r="22120" spans="5:28" x14ac:dyDescent="0.3">
      <c r="E22120" s="1"/>
      <c r="T22120" s="5"/>
      <c r="X22120" s="5"/>
      <c r="AB22120" s="2"/>
    </row>
    <row r="22121" spans="5:28" x14ac:dyDescent="0.3">
      <c r="E22121" s="1"/>
      <c r="T22121" s="5"/>
      <c r="X22121" s="5"/>
    </row>
    <row r="22122" spans="5:28" x14ac:dyDescent="0.3">
      <c r="E22122" s="1"/>
      <c r="Q22122" s="2"/>
      <c r="T22122" s="5"/>
      <c r="X22122" s="5"/>
    </row>
    <row r="22123" spans="5:28" x14ac:dyDescent="0.3">
      <c r="E22123" s="1"/>
      <c r="T22123" s="5"/>
      <c r="X22123" s="5"/>
      <c r="AB22123" s="2"/>
    </row>
    <row r="22124" spans="5:28" x14ac:dyDescent="0.3">
      <c r="E22124" s="1"/>
      <c r="T22124" s="5"/>
      <c r="X22124" s="5"/>
      <c r="AB22124" s="2"/>
    </row>
    <row r="22125" spans="5:28" x14ac:dyDescent="0.3">
      <c r="E22125" s="1"/>
      <c r="T22125" s="5"/>
      <c r="X22125" s="5"/>
    </row>
    <row r="22126" spans="5:28" x14ac:dyDescent="0.3">
      <c r="E22126" s="1"/>
      <c r="T22126" s="5"/>
      <c r="X22126" s="5"/>
    </row>
    <row r="22127" spans="5:28" x14ac:dyDescent="0.3">
      <c r="E22127" s="1"/>
      <c r="T22127" s="5"/>
      <c r="X22127" s="5"/>
    </row>
    <row r="22128" spans="5:28" x14ac:dyDescent="0.3">
      <c r="E22128" s="1"/>
      <c r="T22128" s="5"/>
      <c r="X22128" s="5"/>
      <c r="AB22128" s="2"/>
    </row>
    <row r="22129" spans="5:28" x14ac:dyDescent="0.3">
      <c r="E22129" s="1"/>
      <c r="T22129" s="5"/>
      <c r="X22129" s="5"/>
      <c r="AB22129" s="2"/>
    </row>
    <row r="22130" spans="5:28" x14ac:dyDescent="0.3">
      <c r="E22130" s="1"/>
      <c r="T22130" s="5"/>
      <c r="X22130" s="5"/>
      <c r="AB22130" s="2"/>
    </row>
    <row r="22131" spans="5:28" x14ac:dyDescent="0.3">
      <c r="E22131" s="1"/>
      <c r="T22131" s="5"/>
      <c r="X22131" s="5"/>
      <c r="AB22131" s="2"/>
    </row>
    <row r="22132" spans="5:28" x14ac:dyDescent="0.3">
      <c r="E22132" s="1"/>
      <c r="Q22132" s="2"/>
      <c r="T22132" s="5"/>
      <c r="X22132" s="5"/>
      <c r="Z22132" s="2"/>
    </row>
    <row r="22133" spans="5:28" x14ac:dyDescent="0.3">
      <c r="E22133" s="1"/>
      <c r="T22133" s="5"/>
      <c r="X22133" s="5"/>
    </row>
    <row r="22134" spans="5:28" x14ac:dyDescent="0.3">
      <c r="E22134" s="1"/>
      <c r="T22134" s="5"/>
      <c r="X22134" s="5"/>
    </row>
    <row r="22135" spans="5:28" x14ac:dyDescent="0.3">
      <c r="E22135" s="1"/>
      <c r="Q22135" s="2"/>
      <c r="T22135" s="5"/>
      <c r="X22135" s="5"/>
      <c r="Z22135" s="2"/>
      <c r="AB22135" s="2"/>
    </row>
    <row r="22136" spans="5:28" x14ac:dyDescent="0.3">
      <c r="E22136" s="1"/>
      <c r="T22136" s="5"/>
      <c r="X22136" s="5"/>
    </row>
    <row r="22137" spans="5:28" x14ac:dyDescent="0.3">
      <c r="E22137" s="1"/>
      <c r="T22137" s="5"/>
      <c r="X22137" s="5"/>
    </row>
    <row r="22138" spans="5:28" x14ac:dyDescent="0.3">
      <c r="E22138" s="1"/>
      <c r="T22138" s="5"/>
      <c r="X22138" s="5"/>
    </row>
    <row r="22139" spans="5:28" x14ac:dyDescent="0.3">
      <c r="E22139" s="1"/>
      <c r="Q22139" s="2"/>
      <c r="T22139" s="5"/>
      <c r="X22139" s="5"/>
      <c r="Z22139" s="2"/>
    </row>
    <row r="22140" spans="5:28" x14ac:dyDescent="0.3">
      <c r="E22140" s="1"/>
      <c r="Q22140" s="2"/>
      <c r="T22140" s="5"/>
      <c r="X22140" s="5"/>
      <c r="Z22140" s="2"/>
      <c r="AB22140" s="2"/>
    </row>
    <row r="22141" spans="5:28" x14ac:dyDescent="0.3">
      <c r="E22141" s="1"/>
      <c r="T22141" s="5"/>
      <c r="X22141" s="5"/>
      <c r="AB22141" s="2"/>
    </row>
    <row r="22142" spans="5:28" x14ac:dyDescent="0.3">
      <c r="E22142" s="1"/>
      <c r="T22142" s="5"/>
      <c r="X22142" s="5"/>
      <c r="AB22142" s="2"/>
    </row>
    <row r="22143" spans="5:28" x14ac:dyDescent="0.3">
      <c r="E22143" s="1"/>
      <c r="T22143" s="5"/>
      <c r="X22143" s="5"/>
      <c r="AB22143" s="2"/>
    </row>
    <row r="22144" spans="5:28" x14ac:dyDescent="0.3">
      <c r="E22144" s="1"/>
      <c r="T22144" s="5"/>
      <c r="X22144" s="5"/>
      <c r="AB22144" s="2"/>
    </row>
    <row r="22145" spans="5:28" x14ac:dyDescent="0.3">
      <c r="E22145" s="1"/>
      <c r="Q22145" s="2"/>
      <c r="T22145" s="5"/>
      <c r="X22145" s="5"/>
      <c r="Z22145" s="2"/>
      <c r="AB22145" s="2"/>
    </row>
    <row r="22146" spans="5:28" x14ac:dyDescent="0.3">
      <c r="E22146" s="1"/>
      <c r="T22146" s="5"/>
      <c r="X22146" s="5"/>
    </row>
    <row r="22147" spans="5:28" x14ac:dyDescent="0.3">
      <c r="E22147" s="1"/>
      <c r="T22147" s="5"/>
      <c r="X22147" s="5"/>
      <c r="AB22147" s="2"/>
    </row>
    <row r="22148" spans="5:28" x14ac:dyDescent="0.3">
      <c r="E22148" s="1"/>
      <c r="Q22148" s="2"/>
      <c r="T22148" s="5"/>
      <c r="X22148" s="5"/>
      <c r="Z22148" s="2"/>
      <c r="AB22148" s="2"/>
    </row>
    <row r="22149" spans="5:28" x14ac:dyDescent="0.3">
      <c r="E22149" s="1"/>
      <c r="T22149" s="5"/>
      <c r="X22149" s="5"/>
      <c r="AB22149" s="2"/>
    </row>
    <row r="22150" spans="5:28" x14ac:dyDescent="0.3">
      <c r="E22150" s="1"/>
      <c r="T22150" s="5"/>
      <c r="X22150" s="5"/>
      <c r="AB22150" s="2"/>
    </row>
    <row r="22151" spans="5:28" x14ac:dyDescent="0.3">
      <c r="E22151" s="1"/>
      <c r="T22151" s="5"/>
      <c r="X22151" s="5"/>
      <c r="AB22151" s="2"/>
    </row>
    <row r="22152" spans="5:28" x14ac:dyDescent="0.3">
      <c r="E22152" s="1"/>
      <c r="Q22152" s="2"/>
      <c r="T22152" s="5"/>
      <c r="X22152" s="5"/>
      <c r="Z22152" s="2"/>
      <c r="AB22152" s="2"/>
    </row>
    <row r="22153" spans="5:28" x14ac:dyDescent="0.3">
      <c r="E22153" s="1"/>
      <c r="Q22153" s="2"/>
      <c r="T22153" s="5"/>
      <c r="X22153" s="5"/>
      <c r="Z22153" s="2"/>
      <c r="AB22153" s="2"/>
    </row>
    <row r="22154" spans="5:28" x14ac:dyDescent="0.3">
      <c r="E22154" s="1"/>
      <c r="T22154" s="5"/>
      <c r="X22154" s="5"/>
    </row>
    <row r="22155" spans="5:28" x14ac:dyDescent="0.3">
      <c r="E22155" s="1"/>
      <c r="T22155" s="5"/>
      <c r="X22155" s="5"/>
      <c r="AB22155" s="2"/>
    </row>
    <row r="22156" spans="5:28" x14ac:dyDescent="0.3">
      <c r="E22156" s="1"/>
      <c r="T22156" s="5"/>
      <c r="X22156" s="5"/>
    </row>
    <row r="22157" spans="5:28" x14ac:dyDescent="0.3">
      <c r="E22157" s="1"/>
      <c r="T22157" s="5"/>
      <c r="X22157" s="5"/>
    </row>
    <row r="22158" spans="5:28" x14ac:dyDescent="0.3">
      <c r="E22158" s="1"/>
      <c r="Q22158" s="2"/>
      <c r="T22158" s="5"/>
      <c r="X22158" s="5"/>
      <c r="Z22158" s="2"/>
    </row>
    <row r="22159" spans="5:28" x14ac:dyDescent="0.3">
      <c r="E22159" s="1"/>
      <c r="Q22159" s="2"/>
      <c r="T22159" s="5"/>
      <c r="X22159" s="5"/>
      <c r="Z22159" s="2"/>
    </row>
    <row r="22160" spans="5:28" x14ac:dyDescent="0.3">
      <c r="E22160" s="1"/>
      <c r="Q22160" s="2"/>
      <c r="T22160" s="5"/>
      <c r="X22160" s="5"/>
      <c r="Z22160" s="2"/>
      <c r="AB22160" s="2"/>
    </row>
    <row r="22161" spans="5:28" x14ac:dyDescent="0.3">
      <c r="E22161" s="1"/>
      <c r="Q22161" s="2"/>
      <c r="T22161" s="5"/>
      <c r="X22161" s="5"/>
      <c r="Z22161" s="2"/>
    </row>
    <row r="22162" spans="5:28" x14ac:dyDescent="0.3">
      <c r="E22162" s="1"/>
      <c r="Q22162" s="2"/>
      <c r="T22162" s="5"/>
      <c r="X22162" s="5"/>
      <c r="Z22162" s="2"/>
    </row>
    <row r="22163" spans="5:28" x14ac:dyDescent="0.3">
      <c r="E22163" s="1"/>
      <c r="T22163" s="5"/>
      <c r="X22163" s="5"/>
    </row>
    <row r="22164" spans="5:28" x14ac:dyDescent="0.3">
      <c r="E22164" s="1"/>
      <c r="T22164" s="5"/>
      <c r="X22164" s="5"/>
      <c r="AB22164" s="2"/>
    </row>
    <row r="22165" spans="5:28" x14ac:dyDescent="0.3">
      <c r="E22165" s="1"/>
      <c r="Q22165" s="2"/>
      <c r="T22165" s="5"/>
      <c r="X22165" s="5"/>
      <c r="Z22165" s="2"/>
      <c r="AB22165" s="2"/>
    </row>
    <row r="22166" spans="5:28" x14ac:dyDescent="0.3">
      <c r="E22166" s="1"/>
      <c r="T22166" s="5"/>
      <c r="X22166" s="5"/>
      <c r="Z22166" s="2"/>
    </row>
    <row r="22167" spans="5:28" x14ac:dyDescent="0.3">
      <c r="E22167" s="1"/>
    </row>
    <row r="22168" spans="5:28" x14ac:dyDescent="0.3">
      <c r="E22168" s="1"/>
      <c r="AB22168" s="2"/>
    </row>
    <row r="22169" spans="5:28" x14ac:dyDescent="0.3">
      <c r="E22169" s="1"/>
      <c r="AB22169" s="2"/>
    </row>
    <row r="22170" spans="5:28" x14ac:dyDescent="0.3">
      <c r="E22170" s="1"/>
      <c r="AB22170" s="2"/>
    </row>
    <row r="22171" spans="5:28" x14ac:dyDescent="0.3">
      <c r="E22171" s="1"/>
      <c r="Q22171" s="2"/>
      <c r="Z22171" s="2"/>
    </row>
    <row r="22172" spans="5:28" x14ac:dyDescent="0.3">
      <c r="E22172" s="1"/>
      <c r="Q22172" s="2"/>
      <c r="Z22172" s="2"/>
      <c r="AB22172" s="2"/>
    </row>
    <row r="22173" spans="5:28" x14ac:dyDescent="0.3">
      <c r="E22173" s="1"/>
      <c r="AB22173" s="2"/>
    </row>
    <row r="22174" spans="5:28" x14ac:dyDescent="0.3">
      <c r="E22174" s="1"/>
      <c r="Q22174" s="2"/>
      <c r="Z22174" s="2"/>
      <c r="AB22174" s="2"/>
    </row>
    <row r="22175" spans="5:28" x14ac:dyDescent="0.3">
      <c r="E22175" s="1"/>
      <c r="Q22175" s="2"/>
      <c r="Z22175" s="2"/>
      <c r="AB22175" s="2"/>
    </row>
    <row r="22176" spans="5:28" x14ac:dyDescent="0.3">
      <c r="E22176" s="1"/>
      <c r="AB22176" s="2"/>
    </row>
    <row r="22177" spans="5:28" x14ac:dyDescent="0.3">
      <c r="E22177" s="1"/>
      <c r="AB22177" s="2"/>
    </row>
    <row r="22178" spans="5:28" x14ac:dyDescent="0.3">
      <c r="E22178" s="1"/>
      <c r="Q22178" s="2"/>
      <c r="Z22178" s="2"/>
      <c r="AB22178" s="2"/>
    </row>
    <row r="22179" spans="5:28" x14ac:dyDescent="0.3">
      <c r="E22179" s="1"/>
      <c r="Z22179" s="2"/>
    </row>
    <row r="22180" spans="5:28" x14ac:dyDescent="0.3">
      <c r="E22180" s="1"/>
      <c r="Q22180" s="2"/>
      <c r="Z22180" s="2"/>
    </row>
    <row r="22181" spans="5:28" x14ac:dyDescent="0.3">
      <c r="E22181" s="1"/>
      <c r="Q22181" s="2"/>
      <c r="Z22181" s="2"/>
    </row>
    <row r="22182" spans="5:28" x14ac:dyDescent="0.3">
      <c r="E22182" s="1"/>
      <c r="Q22182" s="2"/>
      <c r="Z22182" s="2"/>
    </row>
    <row r="22183" spans="5:28" x14ac:dyDescent="0.3">
      <c r="E22183" s="1"/>
      <c r="Q22183" s="2"/>
      <c r="Z22183" s="2"/>
    </row>
    <row r="22184" spans="5:28" x14ac:dyDescent="0.3">
      <c r="E22184" s="1"/>
      <c r="Q22184" s="2"/>
      <c r="Z22184" s="2"/>
    </row>
    <row r="22185" spans="5:28" x14ac:dyDescent="0.3">
      <c r="E22185" s="1"/>
      <c r="Q22185" s="2"/>
      <c r="Z22185" s="2"/>
    </row>
    <row r="22186" spans="5:28" x14ac:dyDescent="0.3">
      <c r="E22186" s="1"/>
      <c r="Q22186" s="2"/>
      <c r="Z22186" s="2"/>
    </row>
    <row r="22187" spans="5:28" x14ac:dyDescent="0.3">
      <c r="E22187" s="1"/>
      <c r="Q22187" s="2"/>
      <c r="Z22187" s="2"/>
    </row>
    <row r="22188" spans="5:28" x14ac:dyDescent="0.3">
      <c r="E22188" s="1"/>
      <c r="Q22188" s="2"/>
      <c r="Z22188" s="2"/>
    </row>
    <row r="22189" spans="5:28" x14ac:dyDescent="0.3">
      <c r="E22189" s="1"/>
      <c r="Q22189" s="2"/>
      <c r="Z22189" s="2"/>
    </row>
    <row r="22190" spans="5:28" x14ac:dyDescent="0.3">
      <c r="E22190" s="1"/>
      <c r="Q22190" s="2"/>
      <c r="Z22190" s="2"/>
    </row>
    <row r="22191" spans="5:28" x14ac:dyDescent="0.3">
      <c r="E22191" s="1"/>
      <c r="Q22191" s="2"/>
      <c r="Z22191" s="2"/>
      <c r="AB22191" s="2"/>
    </row>
    <row r="22192" spans="5:28" x14ac:dyDescent="0.3">
      <c r="E22192" s="1"/>
      <c r="Q22192" s="2"/>
    </row>
    <row r="22193" spans="5:26" x14ac:dyDescent="0.3">
      <c r="E22193" s="1"/>
      <c r="T22193" s="5"/>
      <c r="W22193" s="2"/>
      <c r="X22193" s="5"/>
    </row>
    <row r="22194" spans="5:26" x14ac:dyDescent="0.3">
      <c r="E22194" s="1"/>
      <c r="T22194" s="5"/>
      <c r="W22194" s="2"/>
      <c r="X22194" s="5"/>
    </row>
    <row r="22195" spans="5:26" x14ac:dyDescent="0.3">
      <c r="E22195" s="1"/>
      <c r="T22195" s="5"/>
      <c r="W22195" s="2"/>
      <c r="X22195" s="5"/>
    </row>
    <row r="22196" spans="5:26" x14ac:dyDescent="0.3">
      <c r="E22196" s="1"/>
      <c r="W22196" s="2"/>
      <c r="X22196" s="5"/>
    </row>
    <row r="22197" spans="5:26" x14ac:dyDescent="0.3">
      <c r="E22197" s="1"/>
      <c r="T22197" s="5"/>
      <c r="W22197" s="2"/>
      <c r="X22197" s="5"/>
      <c r="Z22197" s="2"/>
    </row>
    <row r="22198" spans="5:26" x14ac:dyDescent="0.3">
      <c r="E22198" s="1"/>
      <c r="W22198" s="2"/>
      <c r="X22198" s="5"/>
    </row>
    <row r="22199" spans="5:26" x14ac:dyDescent="0.3">
      <c r="E22199" s="1"/>
      <c r="W22199" s="2"/>
      <c r="X22199" s="5"/>
    </row>
    <row r="22200" spans="5:26" x14ac:dyDescent="0.3">
      <c r="E22200" s="1"/>
      <c r="T22200" s="5"/>
      <c r="W22200" s="2"/>
      <c r="X22200" s="5"/>
      <c r="Z22200" s="2"/>
    </row>
    <row r="22201" spans="5:26" x14ac:dyDescent="0.3">
      <c r="E22201" s="1"/>
      <c r="T22201" s="5"/>
      <c r="W22201" s="2"/>
      <c r="X22201" s="5"/>
    </row>
    <row r="22202" spans="5:26" x14ac:dyDescent="0.3">
      <c r="E22202" s="1"/>
      <c r="T22202" s="5"/>
      <c r="W22202" s="2"/>
      <c r="X22202" s="5"/>
    </row>
    <row r="22203" spans="5:26" x14ac:dyDescent="0.3">
      <c r="E22203" s="1"/>
      <c r="T22203" s="5"/>
      <c r="W22203" s="2"/>
      <c r="X22203" s="5"/>
    </row>
    <row r="22204" spans="5:26" x14ac:dyDescent="0.3">
      <c r="E22204" s="1"/>
      <c r="T22204" s="5"/>
      <c r="W22204" s="2"/>
      <c r="X22204" s="5"/>
    </row>
    <row r="22205" spans="5:26" x14ac:dyDescent="0.3">
      <c r="E22205" s="1"/>
      <c r="T22205" s="5"/>
      <c r="W22205" s="2"/>
      <c r="X22205" s="5"/>
    </row>
    <row r="22206" spans="5:26" x14ac:dyDescent="0.3">
      <c r="E22206" s="1"/>
      <c r="T22206" s="5"/>
      <c r="W22206" s="2"/>
      <c r="X22206" s="5"/>
    </row>
    <row r="22207" spans="5:26" x14ac:dyDescent="0.3">
      <c r="E22207" s="1"/>
      <c r="T22207" s="5"/>
      <c r="W22207" s="2"/>
      <c r="X22207" s="5"/>
    </row>
    <row r="22208" spans="5:26" x14ac:dyDescent="0.3">
      <c r="E22208" s="1"/>
      <c r="T22208" s="5"/>
      <c r="W22208" s="2"/>
      <c r="X22208" s="5"/>
    </row>
    <row r="22209" spans="5:24" x14ac:dyDescent="0.3">
      <c r="E22209" s="1"/>
      <c r="T22209" s="5"/>
      <c r="W22209" s="2"/>
      <c r="X22209" s="5"/>
    </row>
    <row r="22210" spans="5:24" x14ac:dyDescent="0.3">
      <c r="E22210" s="1"/>
      <c r="T22210" s="5"/>
      <c r="W22210" s="2"/>
      <c r="X22210" s="5"/>
    </row>
    <row r="22211" spans="5:24" x14ac:dyDescent="0.3">
      <c r="E22211" s="1"/>
      <c r="T22211" s="5"/>
      <c r="W22211" s="2"/>
      <c r="X22211" s="5"/>
    </row>
    <row r="22212" spans="5:24" x14ac:dyDescent="0.3">
      <c r="E22212" s="1"/>
      <c r="T22212" s="5"/>
      <c r="W22212" s="2"/>
      <c r="X22212" s="5"/>
    </row>
    <row r="22213" spans="5:24" x14ac:dyDescent="0.3">
      <c r="E22213" s="1"/>
      <c r="T22213" s="5"/>
      <c r="W22213" s="2"/>
      <c r="X22213" s="5"/>
    </row>
    <row r="22214" spans="5:24" x14ac:dyDescent="0.3">
      <c r="E22214" s="1"/>
      <c r="T22214" s="5"/>
      <c r="W22214" s="2"/>
      <c r="X22214" s="5"/>
    </row>
    <row r="22215" spans="5:24" x14ac:dyDescent="0.3">
      <c r="E22215" s="1"/>
      <c r="T22215" s="5"/>
      <c r="W22215" s="2"/>
      <c r="X22215" s="5"/>
    </row>
    <row r="22216" spans="5:24" x14ac:dyDescent="0.3">
      <c r="E22216" s="1"/>
      <c r="T22216" s="5"/>
      <c r="W22216" s="2"/>
      <c r="X22216" s="5"/>
    </row>
    <row r="22217" spans="5:24" x14ac:dyDescent="0.3">
      <c r="E22217" s="1"/>
      <c r="T22217" s="5"/>
      <c r="W22217" s="2"/>
      <c r="X22217" s="5"/>
    </row>
    <row r="22218" spans="5:24" x14ac:dyDescent="0.3">
      <c r="E22218" s="1"/>
      <c r="T22218" s="5"/>
      <c r="W22218" s="2"/>
      <c r="X22218" s="5"/>
    </row>
    <row r="22219" spans="5:24" x14ac:dyDescent="0.3">
      <c r="E22219" s="1"/>
      <c r="T22219" s="5"/>
      <c r="W22219" s="2"/>
      <c r="X22219" s="5"/>
    </row>
    <row r="22220" spans="5:24" x14ac:dyDescent="0.3">
      <c r="E22220" s="1"/>
      <c r="T22220" s="5"/>
      <c r="W22220" s="2"/>
      <c r="X22220" s="5"/>
    </row>
    <row r="22221" spans="5:24" x14ac:dyDescent="0.3">
      <c r="E22221" s="1"/>
      <c r="T22221" s="5"/>
      <c r="W22221" s="2"/>
      <c r="X22221" s="5"/>
    </row>
    <row r="22222" spans="5:24" x14ac:dyDescent="0.3">
      <c r="E22222" s="1"/>
      <c r="T22222" s="5"/>
      <c r="W22222" s="2"/>
      <c r="X22222" s="5"/>
    </row>
    <row r="22223" spans="5:24" x14ac:dyDescent="0.3">
      <c r="E22223" s="1"/>
      <c r="T22223" s="5"/>
      <c r="W22223" s="2"/>
      <c r="X22223" s="5"/>
    </row>
    <row r="22224" spans="5:24" x14ac:dyDescent="0.3">
      <c r="E22224" s="1"/>
      <c r="T22224" s="5"/>
      <c r="W22224" s="2"/>
      <c r="X22224" s="5"/>
    </row>
    <row r="22225" spans="5:28" x14ac:dyDescent="0.3">
      <c r="E22225" s="1"/>
      <c r="T22225" s="5"/>
      <c r="W22225" s="2"/>
      <c r="X22225" s="5"/>
    </row>
    <row r="22226" spans="5:28" x14ac:dyDescent="0.3">
      <c r="E22226" s="1"/>
      <c r="T22226" s="5"/>
      <c r="W22226" s="2"/>
      <c r="X22226" s="5"/>
    </row>
    <row r="22227" spans="5:28" x14ac:dyDescent="0.3">
      <c r="E22227" s="1"/>
      <c r="T22227" s="5"/>
      <c r="W22227" s="2"/>
      <c r="X22227" s="5"/>
    </row>
    <row r="22228" spans="5:28" x14ac:dyDescent="0.3">
      <c r="E22228" s="1"/>
      <c r="T22228" s="5"/>
      <c r="W22228" s="2"/>
      <c r="X22228" s="5"/>
    </row>
    <row r="22229" spans="5:28" x14ac:dyDescent="0.3">
      <c r="E22229" s="1"/>
      <c r="T22229" s="5"/>
      <c r="W22229" s="2"/>
      <c r="X22229" s="5"/>
    </row>
    <row r="22230" spans="5:28" x14ac:dyDescent="0.3">
      <c r="E22230" s="1"/>
      <c r="T22230" s="5"/>
      <c r="W22230" s="2"/>
      <c r="X22230" s="5"/>
    </row>
    <row r="22231" spans="5:28" x14ac:dyDescent="0.3">
      <c r="E22231" s="1"/>
      <c r="T22231" s="5"/>
      <c r="W22231" s="2"/>
      <c r="X22231" s="5"/>
    </row>
    <row r="22232" spans="5:28" x14ac:dyDescent="0.3">
      <c r="E22232" s="1"/>
      <c r="T22232" s="5"/>
      <c r="W22232" s="2"/>
      <c r="X22232" s="5"/>
    </row>
    <row r="22233" spans="5:28" x14ac:dyDescent="0.3">
      <c r="E22233" s="1"/>
      <c r="Q22233" s="2"/>
      <c r="T22233" s="5"/>
      <c r="W22233" s="2"/>
      <c r="X22233" s="5"/>
      <c r="Z22233" s="2"/>
    </row>
    <row r="22234" spans="5:28" x14ac:dyDescent="0.3">
      <c r="E22234" s="1"/>
      <c r="Q22234" s="2"/>
      <c r="T22234" s="5"/>
      <c r="W22234" s="2"/>
      <c r="X22234" s="5"/>
      <c r="Z22234" s="2"/>
    </row>
    <row r="22235" spans="5:28" x14ac:dyDescent="0.3">
      <c r="E22235" s="1"/>
      <c r="Q22235" s="2"/>
      <c r="S22235" s="2"/>
      <c r="T22235" s="5"/>
      <c r="W22235" s="2"/>
      <c r="X22235" s="5"/>
      <c r="Z22235" s="2"/>
    </row>
    <row r="22236" spans="5:28" x14ac:dyDescent="0.3">
      <c r="E22236" s="1"/>
      <c r="Q22236" s="2"/>
      <c r="T22236" s="5"/>
      <c r="W22236" s="2"/>
      <c r="X22236" s="5"/>
      <c r="Z22236" s="2"/>
    </row>
    <row r="22237" spans="5:28" x14ac:dyDescent="0.3">
      <c r="E22237" s="1"/>
      <c r="Q22237" s="2"/>
      <c r="T22237" s="5"/>
      <c r="W22237" s="2"/>
      <c r="X22237" s="5"/>
      <c r="Z22237" s="2"/>
    </row>
    <row r="22238" spans="5:28" x14ac:dyDescent="0.3">
      <c r="E22238" s="1"/>
      <c r="Q22238" s="2"/>
      <c r="S22238" s="2"/>
      <c r="T22238" s="5"/>
      <c r="W22238" s="2"/>
      <c r="X22238" s="5"/>
      <c r="Z22238" s="2"/>
    </row>
    <row r="22239" spans="5:28" x14ac:dyDescent="0.3">
      <c r="E22239" s="1"/>
      <c r="T22239" s="5"/>
      <c r="W22239" s="2"/>
      <c r="X22239" s="5"/>
    </row>
    <row r="22240" spans="5:28" x14ac:dyDescent="0.3">
      <c r="E22240" s="1"/>
      <c r="Q22240" s="2"/>
      <c r="S22240" s="2"/>
      <c r="T22240" s="5"/>
      <c r="W22240" s="2"/>
      <c r="X22240" s="5"/>
      <c r="Z22240" s="2"/>
      <c r="AB22240" s="2"/>
    </row>
    <row r="22241" spans="5:28" x14ac:dyDescent="0.3">
      <c r="E22241" s="1"/>
      <c r="Q22241" s="2"/>
      <c r="S22241" s="2"/>
      <c r="T22241" s="5"/>
      <c r="W22241" s="2"/>
      <c r="X22241" s="5"/>
      <c r="Z22241" s="2"/>
      <c r="AB22241" s="2"/>
    </row>
    <row r="22242" spans="5:28" x14ac:dyDescent="0.3">
      <c r="E22242" s="1"/>
      <c r="Q22242" s="2"/>
      <c r="S22242" s="2"/>
      <c r="T22242" s="5"/>
      <c r="W22242" s="2"/>
      <c r="X22242" s="5"/>
      <c r="Z22242" s="2"/>
    </row>
    <row r="22243" spans="5:28" x14ac:dyDescent="0.3">
      <c r="E22243" s="1"/>
      <c r="T22243" s="5"/>
      <c r="W22243" s="2"/>
      <c r="X22243" s="5"/>
    </row>
    <row r="22244" spans="5:28" x14ac:dyDescent="0.3">
      <c r="E22244" s="1"/>
      <c r="T22244" s="5"/>
      <c r="W22244" s="2"/>
      <c r="X22244" s="5"/>
    </row>
    <row r="22245" spans="5:28" x14ac:dyDescent="0.3">
      <c r="E22245" s="1"/>
      <c r="Q22245" s="2"/>
      <c r="T22245" s="5"/>
      <c r="W22245" s="2"/>
      <c r="X22245" s="5"/>
      <c r="Z22245" s="2"/>
      <c r="AB22245" s="2"/>
    </row>
    <row r="22246" spans="5:28" x14ac:dyDescent="0.3">
      <c r="E22246" s="1"/>
      <c r="Q22246" s="2"/>
      <c r="T22246" s="5"/>
      <c r="W22246" s="2"/>
      <c r="X22246" s="5"/>
      <c r="Z22246" s="2"/>
      <c r="AB22246" s="2"/>
    </row>
    <row r="22247" spans="5:28" x14ac:dyDescent="0.3">
      <c r="E22247" s="1"/>
      <c r="Q22247" s="2"/>
      <c r="T22247" s="5"/>
      <c r="W22247" s="2"/>
      <c r="X22247" s="5"/>
      <c r="Z22247" s="2"/>
      <c r="AB22247" s="2"/>
    </row>
    <row r="22248" spans="5:28" x14ac:dyDescent="0.3">
      <c r="E22248" s="1"/>
      <c r="Q22248" s="2"/>
      <c r="S22248" s="2"/>
      <c r="T22248" s="5"/>
      <c r="W22248" s="2"/>
      <c r="X22248" s="5"/>
      <c r="Z22248" s="2"/>
    </row>
    <row r="22249" spans="5:28" x14ac:dyDescent="0.3">
      <c r="E22249" s="1"/>
      <c r="Q22249" s="2"/>
      <c r="T22249" s="5"/>
      <c r="W22249" s="2"/>
      <c r="X22249" s="5"/>
      <c r="Z22249" s="2"/>
      <c r="AB22249" s="2"/>
    </row>
    <row r="22250" spans="5:28" x14ac:dyDescent="0.3">
      <c r="E22250" s="1"/>
      <c r="Q22250" s="2"/>
      <c r="S22250" s="2"/>
      <c r="T22250" s="5"/>
      <c r="W22250" s="2"/>
      <c r="X22250" s="5"/>
      <c r="Z22250" s="2"/>
      <c r="AB22250" s="2"/>
    </row>
    <row r="22251" spans="5:28" x14ac:dyDescent="0.3">
      <c r="E22251" s="1"/>
      <c r="Q22251" s="2"/>
      <c r="S22251" s="2"/>
      <c r="T22251" s="5"/>
      <c r="W22251" s="2"/>
      <c r="X22251" s="5"/>
      <c r="Z22251" s="2"/>
    </row>
    <row r="22252" spans="5:28" x14ac:dyDescent="0.3">
      <c r="E22252" s="1"/>
      <c r="T22252" s="5"/>
      <c r="W22252" s="2"/>
      <c r="X22252" s="5"/>
    </row>
    <row r="22253" spans="5:28" x14ac:dyDescent="0.3">
      <c r="E22253" s="1"/>
      <c r="Q22253" s="2"/>
      <c r="S22253" s="2"/>
      <c r="T22253" s="5"/>
      <c r="W22253" s="2"/>
      <c r="X22253" s="5"/>
      <c r="Z22253" s="2"/>
    </row>
    <row r="22254" spans="5:28" x14ac:dyDescent="0.3">
      <c r="E22254" s="1"/>
      <c r="Q22254" s="2"/>
      <c r="S22254" s="2"/>
      <c r="T22254" s="5"/>
      <c r="W22254" s="2"/>
      <c r="X22254" s="5"/>
      <c r="Z22254" s="2"/>
    </row>
    <row r="22255" spans="5:28" x14ac:dyDescent="0.3">
      <c r="E22255" s="1"/>
      <c r="Q22255" s="2"/>
      <c r="S22255" s="2"/>
      <c r="T22255" s="5"/>
      <c r="W22255" s="2"/>
      <c r="X22255" s="5"/>
      <c r="Z22255" s="2"/>
    </row>
    <row r="22256" spans="5:28" x14ac:dyDescent="0.3">
      <c r="E22256" s="1"/>
      <c r="Q22256" s="2"/>
      <c r="S22256" s="2"/>
      <c r="T22256" s="5"/>
      <c r="W22256" s="2"/>
      <c r="X22256" s="5"/>
      <c r="Z22256" s="2"/>
    </row>
    <row r="22257" spans="5:28" x14ac:dyDescent="0.3">
      <c r="E22257" s="1"/>
      <c r="T22257" s="5"/>
      <c r="W22257" s="2"/>
      <c r="X22257" s="5"/>
    </row>
    <row r="22258" spans="5:28" x14ac:dyDescent="0.3">
      <c r="E22258" s="1"/>
      <c r="Q22258" s="2"/>
      <c r="T22258" s="5"/>
      <c r="W22258" s="2"/>
      <c r="X22258" s="5"/>
      <c r="Z22258" s="2"/>
    </row>
    <row r="22259" spans="5:28" x14ac:dyDescent="0.3">
      <c r="E22259" s="1"/>
      <c r="Q22259" s="2"/>
      <c r="T22259" s="5"/>
      <c r="W22259" s="2"/>
      <c r="X22259" s="5"/>
      <c r="Z22259" s="2"/>
    </row>
    <row r="22260" spans="5:28" x14ac:dyDescent="0.3">
      <c r="E22260" s="1"/>
      <c r="Q22260" s="2"/>
      <c r="T22260" s="5"/>
      <c r="W22260" s="2"/>
      <c r="X22260" s="5"/>
      <c r="Z22260" s="2"/>
    </row>
    <row r="22261" spans="5:28" x14ac:dyDescent="0.3">
      <c r="E22261" s="1"/>
      <c r="Q22261" s="2"/>
      <c r="S22261" s="2"/>
      <c r="T22261" s="5"/>
      <c r="W22261" s="2"/>
      <c r="X22261" s="5"/>
      <c r="Z22261" s="2"/>
    </row>
    <row r="22262" spans="5:28" x14ac:dyDescent="0.3">
      <c r="E22262" s="1"/>
      <c r="Q22262" s="2"/>
      <c r="T22262" s="5"/>
      <c r="W22262" s="2"/>
      <c r="X22262" s="5"/>
      <c r="Z22262" s="2"/>
    </row>
    <row r="22263" spans="5:28" x14ac:dyDescent="0.3">
      <c r="E22263" s="1"/>
      <c r="Q22263" s="2"/>
      <c r="T22263" s="5"/>
      <c r="W22263" s="2"/>
      <c r="X22263" s="5"/>
      <c r="Z22263" s="2"/>
    </row>
    <row r="22264" spans="5:28" x14ac:dyDescent="0.3">
      <c r="E22264" s="1"/>
      <c r="Q22264" s="2"/>
      <c r="S22264" s="2"/>
      <c r="T22264" s="5"/>
      <c r="W22264" s="2"/>
      <c r="X22264" s="5"/>
      <c r="Z22264" s="2"/>
      <c r="AB22264" s="2"/>
    </row>
    <row r="22265" spans="5:28" x14ac:dyDescent="0.3">
      <c r="E22265" s="1"/>
      <c r="Q22265" s="2"/>
      <c r="T22265" s="5"/>
      <c r="W22265" s="2"/>
      <c r="X22265" s="5"/>
      <c r="Z22265" s="2"/>
      <c r="AB22265" s="2"/>
    </row>
    <row r="22266" spans="5:28" x14ac:dyDescent="0.3">
      <c r="E22266" s="1"/>
      <c r="Q22266" s="2"/>
      <c r="T22266" s="5"/>
      <c r="W22266" s="2"/>
      <c r="X22266" s="5"/>
      <c r="Z22266" s="2"/>
    </row>
    <row r="22267" spans="5:28" x14ac:dyDescent="0.3">
      <c r="E22267" s="1"/>
      <c r="Q22267" s="2"/>
      <c r="S22267" s="2"/>
      <c r="T22267" s="5"/>
      <c r="W22267" s="2"/>
      <c r="X22267" s="5"/>
      <c r="Z22267" s="2"/>
    </row>
    <row r="22268" spans="5:28" x14ac:dyDescent="0.3">
      <c r="E22268" s="1"/>
      <c r="Q22268" s="2"/>
      <c r="S22268" s="2"/>
      <c r="T22268" s="5"/>
      <c r="W22268" s="2"/>
      <c r="X22268" s="5"/>
      <c r="Z22268" s="2"/>
    </row>
    <row r="22269" spans="5:28" x14ac:dyDescent="0.3">
      <c r="E22269" s="1"/>
      <c r="Q22269" s="2"/>
      <c r="T22269" s="5"/>
      <c r="W22269" s="2"/>
      <c r="X22269" s="5"/>
      <c r="Z22269" s="2"/>
    </row>
    <row r="22270" spans="5:28" x14ac:dyDescent="0.3">
      <c r="E22270" s="1"/>
      <c r="T22270" s="5"/>
      <c r="W22270" s="2"/>
      <c r="X22270" s="5"/>
    </row>
    <row r="22271" spans="5:28" x14ac:dyDescent="0.3">
      <c r="E22271" s="1"/>
      <c r="Q22271" s="2"/>
      <c r="T22271" s="5"/>
      <c r="W22271" s="2"/>
      <c r="X22271" s="5"/>
      <c r="Z22271" s="2"/>
      <c r="AB22271" s="2"/>
    </row>
    <row r="22272" spans="5:28" x14ac:dyDescent="0.3">
      <c r="E22272" s="1"/>
      <c r="Q22272" s="2"/>
      <c r="T22272" s="5"/>
      <c r="W22272" s="2"/>
      <c r="X22272" s="5"/>
      <c r="Z22272" s="2"/>
      <c r="AB22272" s="2"/>
    </row>
    <row r="22273" spans="5:28" x14ac:dyDescent="0.3">
      <c r="E22273" s="1"/>
      <c r="Q22273" s="2"/>
      <c r="T22273" s="5"/>
      <c r="W22273" s="2"/>
      <c r="X22273" s="5"/>
      <c r="Z22273" s="2"/>
      <c r="AB22273" s="2"/>
    </row>
    <row r="22274" spans="5:28" x14ac:dyDescent="0.3">
      <c r="E22274" s="1"/>
      <c r="Q22274" s="2"/>
      <c r="S22274" s="2"/>
      <c r="T22274" s="5"/>
      <c r="W22274" s="2"/>
      <c r="X22274" s="5"/>
      <c r="Z22274" s="2"/>
    </row>
    <row r="22275" spans="5:28" x14ac:dyDescent="0.3">
      <c r="E22275" s="1"/>
      <c r="Q22275" s="2"/>
      <c r="T22275" s="5"/>
      <c r="W22275" s="2"/>
      <c r="X22275" s="5"/>
      <c r="Z22275" s="2"/>
      <c r="AB22275" s="2"/>
    </row>
    <row r="22276" spans="5:28" x14ac:dyDescent="0.3">
      <c r="E22276" s="1"/>
      <c r="Q22276" s="2"/>
      <c r="T22276" s="5"/>
      <c r="W22276" s="2"/>
      <c r="X22276" s="5"/>
      <c r="Z22276" s="2"/>
    </row>
    <row r="22277" spans="5:28" x14ac:dyDescent="0.3">
      <c r="E22277" s="1"/>
      <c r="Q22277" s="2"/>
      <c r="S22277" s="2"/>
      <c r="T22277" s="5"/>
      <c r="W22277" s="2"/>
      <c r="X22277" s="5"/>
      <c r="Z22277" s="2"/>
    </row>
    <row r="22278" spans="5:28" x14ac:dyDescent="0.3">
      <c r="E22278" s="1"/>
      <c r="Q22278" s="2"/>
      <c r="T22278" s="5"/>
      <c r="W22278" s="2"/>
      <c r="X22278" s="5"/>
      <c r="Z22278" s="2"/>
    </row>
    <row r="22279" spans="5:28" x14ac:dyDescent="0.3">
      <c r="E22279" s="1"/>
      <c r="Q22279" s="2"/>
      <c r="T22279" s="5"/>
      <c r="W22279" s="2"/>
      <c r="X22279" s="5"/>
      <c r="Z22279" s="2"/>
    </row>
    <row r="22280" spans="5:28" x14ac:dyDescent="0.3">
      <c r="E22280" s="1"/>
      <c r="Q22280" s="2"/>
      <c r="T22280" s="5"/>
      <c r="W22280" s="2"/>
      <c r="X22280" s="5"/>
      <c r="Z22280" s="2"/>
    </row>
    <row r="22281" spans="5:28" x14ac:dyDescent="0.3">
      <c r="E22281" s="1"/>
      <c r="Q22281" s="2"/>
      <c r="S22281" s="2"/>
      <c r="T22281" s="5"/>
      <c r="W22281" s="2"/>
      <c r="X22281" s="5"/>
      <c r="Z22281" s="2"/>
    </row>
    <row r="22282" spans="5:28" x14ac:dyDescent="0.3">
      <c r="E22282" s="1"/>
      <c r="Q22282" s="2"/>
      <c r="T22282" s="5"/>
      <c r="W22282" s="2"/>
      <c r="X22282" s="5"/>
      <c r="Z22282" s="2"/>
    </row>
    <row r="22283" spans="5:28" x14ac:dyDescent="0.3">
      <c r="E22283" s="1"/>
      <c r="T22283" s="5"/>
      <c r="W22283" s="2"/>
      <c r="X22283" s="5"/>
    </row>
    <row r="22284" spans="5:28" x14ac:dyDescent="0.3">
      <c r="E22284" s="1"/>
      <c r="Q22284" s="2"/>
      <c r="T22284" s="5"/>
      <c r="W22284" s="2"/>
      <c r="X22284" s="5"/>
      <c r="Z22284" s="2"/>
    </row>
    <row r="22285" spans="5:28" x14ac:dyDescent="0.3">
      <c r="E22285" s="1"/>
      <c r="T22285" s="5"/>
      <c r="W22285" s="2"/>
      <c r="X22285" s="5"/>
    </row>
    <row r="22286" spans="5:28" x14ac:dyDescent="0.3">
      <c r="E22286" s="1"/>
      <c r="T22286" s="5"/>
      <c r="W22286" s="2"/>
      <c r="X22286" s="5"/>
    </row>
    <row r="22287" spans="5:28" x14ac:dyDescent="0.3">
      <c r="E22287" s="1"/>
      <c r="Q22287" s="2"/>
      <c r="T22287" s="5"/>
      <c r="W22287" s="2"/>
      <c r="X22287" s="5"/>
      <c r="Z22287" s="2"/>
    </row>
    <row r="22288" spans="5:28" x14ac:dyDescent="0.3">
      <c r="E22288" s="1"/>
      <c r="Q22288" s="2"/>
      <c r="T22288" s="5"/>
      <c r="W22288" s="2"/>
      <c r="X22288" s="5"/>
      <c r="Z22288" s="2"/>
    </row>
    <row r="22289" spans="5:28" x14ac:dyDescent="0.3">
      <c r="E22289" s="1"/>
      <c r="Q22289" s="2"/>
      <c r="T22289" s="5"/>
      <c r="W22289" s="2"/>
      <c r="X22289" s="5"/>
      <c r="Z22289" s="2"/>
    </row>
    <row r="22290" spans="5:28" x14ac:dyDescent="0.3">
      <c r="E22290" s="1"/>
      <c r="Q22290" s="2"/>
      <c r="T22290" s="5"/>
      <c r="W22290" s="2"/>
      <c r="X22290" s="5"/>
      <c r="Z22290" s="2"/>
    </row>
    <row r="22291" spans="5:28" x14ac:dyDescent="0.3">
      <c r="E22291" s="1"/>
      <c r="Q22291" s="2"/>
      <c r="T22291" s="5"/>
      <c r="W22291" s="2"/>
      <c r="X22291" s="5"/>
      <c r="Z22291" s="2"/>
    </row>
    <row r="22292" spans="5:28" x14ac:dyDescent="0.3">
      <c r="E22292" s="1"/>
      <c r="Q22292" s="2"/>
      <c r="T22292" s="5"/>
      <c r="W22292" s="2"/>
      <c r="X22292" s="5"/>
      <c r="Z22292" s="2"/>
    </row>
    <row r="22293" spans="5:28" x14ac:dyDescent="0.3">
      <c r="E22293" s="1"/>
      <c r="Q22293" s="2"/>
      <c r="T22293" s="5"/>
      <c r="W22293" s="2"/>
      <c r="X22293" s="5"/>
      <c r="Z22293" s="2"/>
      <c r="AB22293" s="2"/>
    </row>
    <row r="22294" spans="5:28" x14ac:dyDescent="0.3">
      <c r="E22294" s="1"/>
      <c r="T22294" s="5"/>
      <c r="W22294" s="2"/>
      <c r="X22294" s="5"/>
    </row>
    <row r="22295" spans="5:28" x14ac:dyDescent="0.3">
      <c r="E22295" s="1"/>
      <c r="T22295" s="5"/>
      <c r="W22295" s="2"/>
      <c r="X22295" s="5"/>
      <c r="AB22295" s="2"/>
    </row>
    <row r="22296" spans="5:28" x14ac:dyDescent="0.3">
      <c r="E22296" s="1"/>
      <c r="T22296" s="5"/>
      <c r="W22296" s="2"/>
      <c r="X22296" s="5"/>
    </row>
    <row r="22297" spans="5:28" x14ac:dyDescent="0.3">
      <c r="E22297" s="1"/>
      <c r="T22297" s="5"/>
      <c r="W22297" s="2"/>
      <c r="X22297" s="5"/>
    </row>
    <row r="22298" spans="5:28" x14ac:dyDescent="0.3">
      <c r="E22298" s="1"/>
      <c r="T22298" s="5"/>
      <c r="W22298" s="2"/>
      <c r="X22298" s="5"/>
    </row>
    <row r="22299" spans="5:28" x14ac:dyDescent="0.3">
      <c r="E22299" s="1"/>
      <c r="Q22299" s="2"/>
      <c r="T22299" s="5"/>
      <c r="W22299" s="2"/>
      <c r="X22299" s="5"/>
      <c r="Z22299" s="2"/>
    </row>
    <row r="22300" spans="5:28" x14ac:dyDescent="0.3">
      <c r="E22300" s="1"/>
      <c r="T22300" s="5"/>
      <c r="W22300" s="2"/>
      <c r="X22300" s="5"/>
    </row>
    <row r="22301" spans="5:28" x14ac:dyDescent="0.3">
      <c r="E22301" s="1"/>
      <c r="T22301" s="5"/>
      <c r="W22301" s="2"/>
      <c r="X22301" s="5"/>
    </row>
    <row r="22302" spans="5:28" x14ac:dyDescent="0.3">
      <c r="E22302" s="1"/>
      <c r="T22302" s="5"/>
      <c r="W22302" s="2"/>
      <c r="X22302" s="5"/>
    </row>
    <row r="22303" spans="5:28" x14ac:dyDescent="0.3">
      <c r="E22303" s="1"/>
      <c r="T22303" s="5"/>
      <c r="W22303" s="2"/>
      <c r="X22303" s="5"/>
    </row>
    <row r="22304" spans="5:28" x14ac:dyDescent="0.3">
      <c r="E22304" s="1"/>
      <c r="T22304" s="5"/>
      <c r="W22304" s="2"/>
      <c r="X22304" s="5"/>
    </row>
    <row r="22305" spans="5:26" x14ac:dyDescent="0.3">
      <c r="E22305" s="1"/>
      <c r="T22305" s="5"/>
      <c r="W22305" s="2"/>
      <c r="X22305" s="5"/>
    </row>
    <row r="22306" spans="5:26" x14ac:dyDescent="0.3">
      <c r="E22306" s="1"/>
      <c r="T22306" s="5"/>
      <c r="W22306" s="2"/>
      <c r="X22306" s="5"/>
    </row>
    <row r="22307" spans="5:26" x14ac:dyDescent="0.3">
      <c r="E22307" s="1"/>
      <c r="T22307" s="5"/>
      <c r="W22307" s="2"/>
      <c r="X22307" s="5"/>
    </row>
    <row r="22308" spans="5:26" x14ac:dyDescent="0.3">
      <c r="E22308" s="1"/>
      <c r="T22308" s="5"/>
      <c r="W22308" s="2"/>
      <c r="X22308" s="5"/>
    </row>
    <row r="22309" spans="5:26" x14ac:dyDescent="0.3">
      <c r="E22309" s="1"/>
      <c r="T22309" s="5"/>
      <c r="W22309" s="2"/>
      <c r="X22309" s="5"/>
    </row>
    <row r="22310" spans="5:26" x14ac:dyDescent="0.3">
      <c r="E22310" s="1"/>
    </row>
    <row r="22311" spans="5:26" x14ac:dyDescent="0.3">
      <c r="E22311" s="1"/>
    </row>
    <row r="22312" spans="5:26" x14ac:dyDescent="0.3">
      <c r="E22312" s="1"/>
    </row>
    <row r="22313" spans="5:26" x14ac:dyDescent="0.3">
      <c r="E22313" s="1"/>
    </row>
    <row r="22314" spans="5:26" x14ac:dyDescent="0.3">
      <c r="E22314" s="1"/>
    </row>
    <row r="22315" spans="5:26" x14ac:dyDescent="0.3">
      <c r="E22315" s="1"/>
    </row>
    <row r="22316" spans="5:26" x14ac:dyDescent="0.3">
      <c r="E22316" s="1"/>
      <c r="Q22316" s="2"/>
      <c r="Z22316" s="2"/>
    </row>
    <row r="22317" spans="5:26" x14ac:dyDescent="0.3">
      <c r="E22317" s="1"/>
    </row>
    <row r="22318" spans="5:26" x14ac:dyDescent="0.3">
      <c r="E22318" s="1"/>
    </row>
    <row r="22319" spans="5:26" x14ac:dyDescent="0.3">
      <c r="E22319" s="1"/>
    </row>
    <row r="22320" spans="5:26" x14ac:dyDescent="0.3">
      <c r="E22320" s="1"/>
    </row>
    <row r="22321" spans="5:28" x14ac:dyDescent="0.3">
      <c r="E22321" s="1"/>
      <c r="AB22321" s="2"/>
    </row>
    <row r="22322" spans="5:28" x14ac:dyDescent="0.3">
      <c r="E22322" s="1"/>
    </row>
    <row r="22323" spans="5:28" x14ac:dyDescent="0.3">
      <c r="E22323" s="1"/>
    </row>
    <row r="22324" spans="5:28" x14ac:dyDescent="0.3">
      <c r="E22324" s="1"/>
    </row>
    <row r="22325" spans="5:28" x14ac:dyDescent="0.3">
      <c r="E22325" s="1"/>
    </row>
    <row r="22326" spans="5:28" x14ac:dyDescent="0.3">
      <c r="E22326" s="1"/>
    </row>
    <row r="22327" spans="5:28" x14ac:dyDescent="0.3">
      <c r="E22327" s="1"/>
    </row>
    <row r="22328" spans="5:28" x14ac:dyDescent="0.3">
      <c r="E22328" s="1"/>
    </row>
    <row r="22329" spans="5:28" x14ac:dyDescent="0.3">
      <c r="E22329" s="1"/>
    </row>
    <row r="22330" spans="5:28" x14ac:dyDescent="0.3">
      <c r="E22330" s="1"/>
    </row>
    <row r="22331" spans="5:28" x14ac:dyDescent="0.3">
      <c r="E22331" s="1"/>
    </row>
    <row r="22332" spans="5:28" x14ac:dyDescent="0.3">
      <c r="E22332" s="1"/>
    </row>
    <row r="22333" spans="5:28" x14ac:dyDescent="0.3">
      <c r="E22333" s="1"/>
    </row>
    <row r="22334" spans="5:28" x14ac:dyDescent="0.3">
      <c r="E22334" s="1"/>
    </row>
    <row r="22335" spans="5:28" x14ac:dyDescent="0.3">
      <c r="E22335" s="1"/>
    </row>
    <row r="22336" spans="5:28" x14ac:dyDescent="0.3">
      <c r="E22336" s="1"/>
      <c r="T22336" s="5"/>
      <c r="X22336" s="5"/>
    </row>
    <row r="22337" spans="5:28" x14ac:dyDescent="0.3">
      <c r="E22337" s="1"/>
      <c r="T22337" s="5"/>
      <c r="X22337" s="5"/>
    </row>
    <row r="22338" spans="5:28" x14ac:dyDescent="0.3">
      <c r="E22338" s="1"/>
      <c r="T22338" s="5"/>
      <c r="X22338" s="5"/>
    </row>
    <row r="22339" spans="5:28" x14ac:dyDescent="0.3">
      <c r="E22339" s="1"/>
      <c r="T22339" s="5"/>
      <c r="X22339" s="5"/>
    </row>
    <row r="22340" spans="5:28" x14ac:dyDescent="0.3">
      <c r="E22340" s="1"/>
      <c r="T22340" s="5"/>
      <c r="X22340" s="5"/>
    </row>
    <row r="22341" spans="5:28" x14ac:dyDescent="0.3">
      <c r="E22341" s="1"/>
      <c r="T22341" s="5"/>
      <c r="X22341" s="5"/>
    </row>
    <row r="22342" spans="5:28" x14ac:dyDescent="0.3">
      <c r="E22342" s="1"/>
      <c r="T22342" s="5"/>
      <c r="X22342" s="5"/>
    </row>
    <row r="22343" spans="5:28" x14ac:dyDescent="0.3">
      <c r="E22343" s="1"/>
      <c r="T22343" s="5"/>
      <c r="X22343" s="5"/>
    </row>
    <row r="22344" spans="5:28" x14ac:dyDescent="0.3">
      <c r="E22344" s="1"/>
      <c r="T22344" s="5"/>
      <c r="X22344" s="5"/>
    </row>
    <row r="22345" spans="5:28" x14ac:dyDescent="0.3">
      <c r="E22345" s="1"/>
      <c r="T22345" s="5"/>
      <c r="X22345" s="5"/>
    </row>
    <row r="22346" spans="5:28" x14ac:dyDescent="0.3">
      <c r="E22346" s="1"/>
      <c r="T22346" s="5"/>
      <c r="X22346" s="5"/>
    </row>
    <row r="22347" spans="5:28" x14ac:dyDescent="0.3">
      <c r="E22347" s="1"/>
      <c r="T22347" s="5"/>
      <c r="X22347" s="5"/>
    </row>
    <row r="22348" spans="5:28" x14ac:dyDescent="0.3">
      <c r="E22348" s="1"/>
      <c r="T22348" s="5"/>
      <c r="X22348" s="5"/>
    </row>
    <row r="22349" spans="5:28" x14ac:dyDescent="0.3">
      <c r="E22349" s="1"/>
      <c r="T22349" s="5"/>
      <c r="X22349" s="5"/>
    </row>
    <row r="22350" spans="5:28" x14ac:dyDescent="0.3">
      <c r="E22350" s="1"/>
      <c r="T22350" s="5"/>
      <c r="X22350" s="5"/>
      <c r="AB22350" s="2"/>
    </row>
    <row r="22351" spans="5:28" x14ac:dyDescent="0.3">
      <c r="E22351" s="1"/>
      <c r="T22351" s="5"/>
      <c r="X22351" s="5"/>
      <c r="AB22351" s="2"/>
    </row>
    <row r="22352" spans="5:28" x14ac:dyDescent="0.3">
      <c r="E22352" s="1"/>
      <c r="T22352" s="5"/>
      <c r="X22352" s="5"/>
    </row>
    <row r="22353" spans="5:28" x14ac:dyDescent="0.3">
      <c r="E22353" s="1"/>
      <c r="T22353" s="5"/>
      <c r="X22353" s="5"/>
    </row>
    <row r="22354" spans="5:28" x14ac:dyDescent="0.3">
      <c r="E22354" s="1"/>
      <c r="T22354" s="5"/>
      <c r="X22354" s="5"/>
    </row>
    <row r="22355" spans="5:28" x14ac:dyDescent="0.3">
      <c r="E22355" s="1"/>
      <c r="T22355" s="5"/>
      <c r="X22355" s="5"/>
    </row>
    <row r="22356" spans="5:28" x14ac:dyDescent="0.3">
      <c r="E22356" s="1"/>
      <c r="T22356" s="5"/>
      <c r="X22356" s="5"/>
    </row>
    <row r="22357" spans="5:28" x14ac:dyDescent="0.3">
      <c r="E22357" s="1"/>
      <c r="Q22357" s="2"/>
      <c r="T22357" s="5"/>
      <c r="X22357" s="5"/>
      <c r="Z22357" s="2"/>
    </row>
    <row r="22358" spans="5:28" x14ac:dyDescent="0.3">
      <c r="E22358" s="1"/>
      <c r="T22358" s="5"/>
      <c r="X22358" s="5"/>
    </row>
    <row r="22359" spans="5:28" x14ac:dyDescent="0.3">
      <c r="E22359" s="1"/>
      <c r="T22359" s="5"/>
      <c r="X22359" s="5"/>
    </row>
    <row r="22360" spans="5:28" x14ac:dyDescent="0.3">
      <c r="E22360" s="1"/>
      <c r="T22360" s="5"/>
      <c r="X22360" s="5"/>
    </row>
    <row r="22361" spans="5:28" x14ac:dyDescent="0.3">
      <c r="E22361" s="1"/>
      <c r="T22361" s="5"/>
      <c r="X22361" s="5"/>
    </row>
    <row r="22362" spans="5:28" x14ac:dyDescent="0.3">
      <c r="E22362" s="1"/>
      <c r="T22362" s="5"/>
      <c r="X22362" s="5"/>
      <c r="AB22362" s="2"/>
    </row>
    <row r="22363" spans="5:28" x14ac:dyDescent="0.3">
      <c r="E22363" s="1"/>
      <c r="T22363" s="5"/>
      <c r="X22363" s="5"/>
    </row>
    <row r="22364" spans="5:28" x14ac:dyDescent="0.3">
      <c r="E22364" s="1"/>
      <c r="T22364" s="5"/>
      <c r="X22364" s="5"/>
    </row>
    <row r="22365" spans="5:28" x14ac:dyDescent="0.3">
      <c r="E22365" s="1"/>
      <c r="T22365" s="5"/>
      <c r="X22365" s="5"/>
    </row>
    <row r="22366" spans="5:28" x14ac:dyDescent="0.3">
      <c r="E22366" s="1"/>
      <c r="T22366" s="5"/>
      <c r="X22366" s="5"/>
    </row>
    <row r="22367" spans="5:28" x14ac:dyDescent="0.3">
      <c r="E22367" s="1"/>
      <c r="T22367" s="5"/>
      <c r="X22367" s="5"/>
    </row>
    <row r="22368" spans="5:28" x14ac:dyDescent="0.3">
      <c r="E22368" s="1"/>
      <c r="T22368" s="5"/>
      <c r="X22368" s="5"/>
    </row>
    <row r="22369" spans="5:28" x14ac:dyDescent="0.3">
      <c r="E22369" s="1"/>
      <c r="T22369" s="5"/>
      <c r="X22369" s="5"/>
    </row>
    <row r="22370" spans="5:28" x14ac:dyDescent="0.3">
      <c r="E22370" s="1"/>
      <c r="T22370" s="5"/>
      <c r="X22370" s="5"/>
    </row>
    <row r="22371" spans="5:28" x14ac:dyDescent="0.3">
      <c r="E22371" s="1"/>
      <c r="Q22371" s="2"/>
      <c r="T22371" s="5"/>
      <c r="X22371" s="5"/>
      <c r="Z22371" s="2"/>
    </row>
    <row r="22372" spans="5:28" x14ac:dyDescent="0.3">
      <c r="E22372" s="1"/>
      <c r="T22372" s="5"/>
      <c r="X22372" s="5"/>
    </row>
    <row r="22373" spans="5:28" x14ac:dyDescent="0.3">
      <c r="E22373" s="1"/>
      <c r="T22373" s="5"/>
      <c r="X22373" s="5"/>
    </row>
    <row r="22374" spans="5:28" x14ac:dyDescent="0.3">
      <c r="E22374" s="1"/>
      <c r="T22374" s="5"/>
      <c r="X22374" s="5"/>
      <c r="AB22374" s="2"/>
    </row>
    <row r="22375" spans="5:28" x14ac:dyDescent="0.3">
      <c r="E22375" s="1"/>
      <c r="T22375" s="5"/>
      <c r="X22375" s="5"/>
      <c r="AB22375" s="2"/>
    </row>
    <row r="22376" spans="5:28" x14ac:dyDescent="0.3">
      <c r="E22376" s="1"/>
      <c r="T22376" s="5"/>
      <c r="X22376" s="5"/>
    </row>
    <row r="22377" spans="5:28" x14ac:dyDescent="0.3">
      <c r="E22377" s="1"/>
      <c r="T22377" s="5"/>
      <c r="X22377" s="5"/>
    </row>
    <row r="22378" spans="5:28" x14ac:dyDescent="0.3">
      <c r="E22378" s="1"/>
      <c r="T22378" s="5"/>
      <c r="X22378" s="5"/>
    </row>
    <row r="22379" spans="5:28" x14ac:dyDescent="0.3">
      <c r="E22379" s="1"/>
      <c r="T22379" s="5"/>
      <c r="X22379" s="5"/>
    </row>
    <row r="22380" spans="5:28" x14ac:dyDescent="0.3">
      <c r="E22380" s="1"/>
      <c r="T22380" s="5"/>
      <c r="X22380" s="5"/>
    </row>
    <row r="22381" spans="5:28" x14ac:dyDescent="0.3">
      <c r="E22381" s="1"/>
      <c r="T22381" s="5"/>
      <c r="X22381" s="5"/>
    </row>
    <row r="22382" spans="5:28" x14ac:dyDescent="0.3">
      <c r="E22382" s="1"/>
      <c r="T22382" s="5"/>
      <c r="X22382" s="5"/>
      <c r="AB22382" s="2"/>
    </row>
    <row r="22383" spans="5:28" x14ac:dyDescent="0.3">
      <c r="E22383" s="1"/>
      <c r="T22383" s="5"/>
      <c r="X22383" s="5"/>
    </row>
    <row r="22384" spans="5:28" x14ac:dyDescent="0.3">
      <c r="E22384" s="1"/>
      <c r="T22384" s="5"/>
      <c r="X22384" s="5"/>
    </row>
    <row r="22385" spans="5:28" x14ac:dyDescent="0.3">
      <c r="E22385" s="1"/>
      <c r="T22385" s="5"/>
      <c r="X22385" s="5"/>
    </row>
    <row r="22386" spans="5:28" x14ac:dyDescent="0.3">
      <c r="E22386" s="1"/>
      <c r="T22386" s="5"/>
      <c r="X22386" s="5"/>
      <c r="AB22386" s="2"/>
    </row>
    <row r="22387" spans="5:28" x14ac:dyDescent="0.3">
      <c r="E22387" s="1"/>
      <c r="Q22387" s="2"/>
      <c r="T22387" s="5"/>
      <c r="X22387" s="5"/>
      <c r="Z22387" s="2"/>
    </row>
    <row r="22388" spans="5:28" x14ac:dyDescent="0.3">
      <c r="E22388" s="1"/>
      <c r="T22388" s="5"/>
      <c r="X22388" s="5"/>
      <c r="AB22388" s="2"/>
    </row>
    <row r="22389" spans="5:28" x14ac:dyDescent="0.3">
      <c r="E22389" s="1"/>
      <c r="T22389" s="5"/>
      <c r="X22389" s="5"/>
    </row>
    <row r="22390" spans="5:28" x14ac:dyDescent="0.3">
      <c r="E22390" s="1"/>
      <c r="T22390" s="5"/>
      <c r="X22390" s="5"/>
    </row>
    <row r="22391" spans="5:28" x14ac:dyDescent="0.3">
      <c r="E22391" s="1"/>
      <c r="T22391" s="5"/>
      <c r="X22391" s="5"/>
      <c r="AB22391" s="2"/>
    </row>
    <row r="22392" spans="5:28" x14ac:dyDescent="0.3">
      <c r="E22392" s="1"/>
      <c r="T22392" s="5"/>
      <c r="X22392" s="5"/>
      <c r="AB22392" s="2"/>
    </row>
    <row r="22393" spans="5:28" x14ac:dyDescent="0.3">
      <c r="E22393" s="1"/>
      <c r="T22393" s="5"/>
      <c r="X22393" s="5"/>
      <c r="AB22393" s="2"/>
    </row>
    <row r="22394" spans="5:28" x14ac:dyDescent="0.3">
      <c r="E22394" s="1"/>
      <c r="T22394" s="5"/>
      <c r="X22394" s="5"/>
      <c r="AB22394" s="2"/>
    </row>
    <row r="22395" spans="5:28" x14ac:dyDescent="0.3">
      <c r="E22395" s="1"/>
      <c r="T22395" s="5"/>
      <c r="X22395" s="5"/>
      <c r="AB22395" s="2"/>
    </row>
    <row r="22396" spans="5:28" x14ac:dyDescent="0.3">
      <c r="E22396" s="1"/>
      <c r="T22396" s="5"/>
      <c r="X22396" s="5"/>
      <c r="AB22396" s="2"/>
    </row>
    <row r="22397" spans="5:28" x14ac:dyDescent="0.3">
      <c r="E22397" s="1"/>
      <c r="T22397" s="5"/>
      <c r="X22397" s="5"/>
    </row>
    <row r="22398" spans="5:28" x14ac:dyDescent="0.3">
      <c r="E22398" s="1"/>
      <c r="T22398" s="5"/>
      <c r="X22398" s="5"/>
    </row>
    <row r="22399" spans="5:28" x14ac:dyDescent="0.3">
      <c r="E22399" s="1"/>
      <c r="T22399" s="5"/>
      <c r="X22399" s="5"/>
    </row>
    <row r="22400" spans="5:28" x14ac:dyDescent="0.3">
      <c r="E22400" s="1"/>
      <c r="T22400" s="5"/>
      <c r="X22400" s="5"/>
      <c r="AB22400" s="2"/>
    </row>
    <row r="22401" spans="5:28" x14ac:dyDescent="0.3">
      <c r="E22401" s="1"/>
      <c r="T22401" s="5"/>
      <c r="X22401" s="5"/>
    </row>
    <row r="22402" spans="5:28" x14ac:dyDescent="0.3">
      <c r="E22402" s="1"/>
      <c r="T22402" s="5"/>
      <c r="X22402" s="5"/>
    </row>
    <row r="22403" spans="5:28" x14ac:dyDescent="0.3">
      <c r="E22403" s="1"/>
      <c r="T22403" s="5"/>
      <c r="X22403" s="5"/>
    </row>
    <row r="22404" spans="5:28" x14ac:dyDescent="0.3">
      <c r="E22404" s="1"/>
      <c r="T22404" s="5"/>
      <c r="X22404" s="5"/>
      <c r="AB22404" s="2"/>
    </row>
    <row r="22405" spans="5:28" x14ac:dyDescent="0.3">
      <c r="E22405" s="1"/>
      <c r="T22405" s="5"/>
      <c r="X22405" s="5"/>
      <c r="AB22405" s="2"/>
    </row>
    <row r="22406" spans="5:28" x14ac:dyDescent="0.3">
      <c r="E22406" s="1"/>
      <c r="T22406" s="5"/>
      <c r="X22406" s="5"/>
    </row>
    <row r="22407" spans="5:28" x14ac:dyDescent="0.3">
      <c r="E22407" s="1"/>
      <c r="T22407" s="5"/>
      <c r="X22407" s="5"/>
      <c r="AB22407" s="2"/>
    </row>
    <row r="22408" spans="5:28" x14ac:dyDescent="0.3">
      <c r="E22408" s="1"/>
      <c r="T22408" s="5"/>
      <c r="X22408" s="5"/>
      <c r="AB22408" s="2"/>
    </row>
    <row r="22409" spans="5:28" x14ac:dyDescent="0.3">
      <c r="E22409" s="1"/>
      <c r="T22409" s="5"/>
      <c r="X22409" s="5"/>
    </row>
    <row r="22410" spans="5:28" x14ac:dyDescent="0.3">
      <c r="E22410" s="1"/>
      <c r="T22410" s="5"/>
      <c r="X22410" s="5"/>
    </row>
    <row r="22411" spans="5:28" x14ac:dyDescent="0.3">
      <c r="E22411" s="1"/>
      <c r="T22411" s="5"/>
      <c r="X22411" s="5"/>
    </row>
    <row r="22412" spans="5:28" x14ac:dyDescent="0.3">
      <c r="E22412" s="1"/>
      <c r="T22412" s="5"/>
      <c r="X22412" s="5"/>
    </row>
    <row r="22413" spans="5:28" x14ac:dyDescent="0.3">
      <c r="E22413" s="1"/>
      <c r="T22413" s="5"/>
      <c r="X22413" s="5"/>
    </row>
    <row r="22414" spans="5:28" x14ac:dyDescent="0.3">
      <c r="E22414" s="1"/>
      <c r="T22414" s="5"/>
      <c r="X22414" s="5"/>
    </row>
    <row r="22415" spans="5:28" x14ac:dyDescent="0.3">
      <c r="E22415" s="1"/>
      <c r="T22415" s="5"/>
      <c r="X22415" s="5"/>
    </row>
    <row r="22416" spans="5:28" x14ac:dyDescent="0.3">
      <c r="E22416" s="1"/>
      <c r="T22416" s="5"/>
      <c r="X22416" s="5"/>
    </row>
    <row r="22417" spans="5:28" x14ac:dyDescent="0.3">
      <c r="E22417" s="1"/>
      <c r="T22417" s="5"/>
      <c r="X22417" s="5"/>
    </row>
    <row r="22418" spans="5:28" x14ac:dyDescent="0.3">
      <c r="E22418" s="1"/>
      <c r="T22418" s="5"/>
      <c r="X22418" s="5"/>
    </row>
    <row r="22419" spans="5:28" x14ac:dyDescent="0.3">
      <c r="E22419" s="1"/>
      <c r="T22419" s="5"/>
      <c r="X22419" s="5"/>
    </row>
    <row r="22420" spans="5:28" x14ac:dyDescent="0.3">
      <c r="E22420" s="1"/>
      <c r="T22420" s="5"/>
      <c r="X22420" s="5"/>
    </row>
    <row r="22421" spans="5:28" x14ac:dyDescent="0.3">
      <c r="E22421" s="1"/>
      <c r="Q22421" s="2"/>
      <c r="T22421" s="5"/>
      <c r="X22421" s="5"/>
      <c r="Z22421" s="2"/>
    </row>
    <row r="22422" spans="5:28" x14ac:dyDescent="0.3">
      <c r="E22422" s="1"/>
      <c r="T22422" s="5"/>
      <c r="X22422" s="5"/>
    </row>
    <row r="22423" spans="5:28" x14ac:dyDescent="0.3">
      <c r="E22423" s="1"/>
      <c r="T22423" s="5"/>
      <c r="X22423" s="5"/>
    </row>
    <row r="22424" spans="5:28" x14ac:dyDescent="0.3">
      <c r="E22424" s="1"/>
      <c r="T22424" s="5"/>
      <c r="X22424" s="5"/>
      <c r="AB22424" s="2"/>
    </row>
    <row r="22425" spans="5:28" x14ac:dyDescent="0.3">
      <c r="E22425" s="1"/>
      <c r="T22425" s="5"/>
      <c r="X22425" s="5"/>
      <c r="AB22425" s="2"/>
    </row>
    <row r="22426" spans="5:28" x14ac:dyDescent="0.3">
      <c r="E22426" s="1"/>
      <c r="Q22426" s="2"/>
      <c r="T22426" s="5"/>
      <c r="X22426" s="5"/>
      <c r="Z22426" s="2"/>
      <c r="AB22426" s="2"/>
    </row>
    <row r="22427" spans="5:28" x14ac:dyDescent="0.3">
      <c r="E22427" s="1"/>
      <c r="T22427" s="5"/>
      <c r="X22427" s="5"/>
      <c r="AB22427" s="2"/>
    </row>
    <row r="22428" spans="5:28" x14ac:dyDescent="0.3">
      <c r="E22428" s="1"/>
      <c r="T22428" s="5"/>
      <c r="X22428" s="5"/>
    </row>
    <row r="22429" spans="5:28" x14ac:dyDescent="0.3">
      <c r="E22429" s="1"/>
      <c r="T22429" s="5"/>
      <c r="X22429" s="5"/>
    </row>
    <row r="22430" spans="5:28" x14ac:dyDescent="0.3">
      <c r="E22430" s="1"/>
      <c r="T22430" s="5"/>
      <c r="X22430" s="5"/>
    </row>
    <row r="22431" spans="5:28" x14ac:dyDescent="0.3">
      <c r="E22431" s="1"/>
      <c r="Q22431" s="2"/>
      <c r="T22431" s="5"/>
      <c r="X22431" s="5"/>
    </row>
    <row r="22432" spans="5:28" x14ac:dyDescent="0.3">
      <c r="E22432" s="1"/>
      <c r="T22432" s="5"/>
      <c r="X22432" s="5"/>
    </row>
    <row r="22433" spans="5:28" x14ac:dyDescent="0.3">
      <c r="E22433" s="1"/>
      <c r="T22433" s="5"/>
      <c r="X22433" s="5"/>
    </row>
    <row r="22434" spans="5:28" x14ac:dyDescent="0.3">
      <c r="E22434" s="1"/>
      <c r="Q22434" s="2"/>
      <c r="T22434" s="5"/>
      <c r="X22434" s="5"/>
      <c r="Z22434" s="2"/>
    </row>
    <row r="22435" spans="5:28" x14ac:dyDescent="0.3">
      <c r="E22435" s="1"/>
      <c r="T22435" s="5"/>
      <c r="X22435" s="5"/>
    </row>
    <row r="22436" spans="5:28" x14ac:dyDescent="0.3">
      <c r="E22436" s="1"/>
      <c r="T22436" s="5"/>
      <c r="X22436" s="5"/>
    </row>
    <row r="22437" spans="5:28" x14ac:dyDescent="0.3">
      <c r="E22437" s="1"/>
      <c r="T22437" s="5"/>
      <c r="X22437" s="5"/>
    </row>
    <row r="22438" spans="5:28" x14ac:dyDescent="0.3">
      <c r="E22438" s="1"/>
      <c r="Q22438" s="2"/>
      <c r="T22438" s="5"/>
      <c r="X22438" s="5"/>
      <c r="Z22438" s="2"/>
      <c r="AB22438" s="2"/>
    </row>
    <row r="22439" spans="5:28" x14ac:dyDescent="0.3">
      <c r="E22439" s="1"/>
      <c r="Q22439" s="2"/>
      <c r="T22439" s="5"/>
      <c r="X22439" s="5"/>
      <c r="Z22439" s="2"/>
    </row>
    <row r="22440" spans="5:28" x14ac:dyDescent="0.3">
      <c r="E22440" s="1"/>
      <c r="T22440" s="5"/>
      <c r="X22440" s="5"/>
    </row>
    <row r="22441" spans="5:28" x14ac:dyDescent="0.3">
      <c r="E22441" s="1"/>
      <c r="T22441" s="5"/>
      <c r="X22441" s="5"/>
    </row>
    <row r="22442" spans="5:28" x14ac:dyDescent="0.3">
      <c r="E22442" s="1"/>
      <c r="T22442" s="5"/>
      <c r="X22442" s="5"/>
    </row>
    <row r="22443" spans="5:28" x14ac:dyDescent="0.3">
      <c r="E22443" s="1"/>
      <c r="T22443" s="5"/>
      <c r="X22443" s="5"/>
    </row>
    <row r="22444" spans="5:28" x14ac:dyDescent="0.3">
      <c r="E22444" s="1"/>
      <c r="Q22444" s="2"/>
      <c r="T22444" s="5"/>
      <c r="X22444" s="5"/>
      <c r="Z22444" s="2"/>
    </row>
    <row r="22445" spans="5:28" x14ac:dyDescent="0.3">
      <c r="E22445" s="1"/>
      <c r="T22445" s="5"/>
      <c r="X22445" s="5"/>
      <c r="AB22445" s="2"/>
    </row>
    <row r="22446" spans="5:28" x14ac:dyDescent="0.3">
      <c r="E22446" s="1"/>
      <c r="T22446" s="5"/>
      <c r="X22446" s="5"/>
      <c r="AB22446" s="2"/>
    </row>
    <row r="22447" spans="5:28" x14ac:dyDescent="0.3">
      <c r="E22447" s="1"/>
      <c r="Q22447" s="2"/>
      <c r="T22447" s="5"/>
      <c r="X22447" s="5"/>
      <c r="Z22447" s="2"/>
    </row>
    <row r="22448" spans="5:28" x14ac:dyDescent="0.3">
      <c r="E22448" s="1"/>
      <c r="T22448" s="5"/>
      <c r="X22448" s="5"/>
    </row>
    <row r="22449" spans="5:28" x14ac:dyDescent="0.3">
      <c r="E22449" s="1"/>
      <c r="T22449" s="5"/>
      <c r="X22449" s="5"/>
    </row>
    <row r="22450" spans="5:28" x14ac:dyDescent="0.3">
      <c r="E22450" s="1"/>
      <c r="T22450" s="5"/>
      <c r="X22450" s="5"/>
      <c r="AB22450" s="2"/>
    </row>
    <row r="22451" spans="5:28" x14ac:dyDescent="0.3">
      <c r="E22451" s="1"/>
      <c r="Q22451" s="2"/>
      <c r="T22451" s="5"/>
      <c r="X22451" s="5"/>
      <c r="Z22451" s="2"/>
      <c r="AB22451" s="2"/>
    </row>
    <row r="22452" spans="5:28" x14ac:dyDescent="0.3">
      <c r="E22452" s="1"/>
      <c r="Q22452" s="2"/>
      <c r="T22452" s="5"/>
      <c r="X22452" s="5"/>
      <c r="Z22452" s="2"/>
    </row>
    <row r="22453" spans="5:28" x14ac:dyDescent="0.3">
      <c r="E22453" s="1"/>
      <c r="T22453" s="5"/>
      <c r="X22453" s="5"/>
    </row>
    <row r="22454" spans="5:28" x14ac:dyDescent="0.3">
      <c r="E22454" s="1"/>
      <c r="T22454" s="5"/>
      <c r="X22454" s="5"/>
    </row>
    <row r="22455" spans="5:28" x14ac:dyDescent="0.3">
      <c r="E22455" s="1"/>
      <c r="T22455" s="5"/>
      <c r="X22455" s="5"/>
    </row>
    <row r="22456" spans="5:28" x14ac:dyDescent="0.3">
      <c r="E22456" s="1"/>
      <c r="T22456" s="5"/>
      <c r="X22456" s="5"/>
    </row>
    <row r="22457" spans="5:28" x14ac:dyDescent="0.3">
      <c r="E22457" s="1"/>
      <c r="Q22457" s="2"/>
      <c r="T22457" s="5"/>
      <c r="X22457" s="5"/>
      <c r="Z22457" s="2"/>
    </row>
    <row r="22458" spans="5:28" x14ac:dyDescent="0.3">
      <c r="E22458" s="1"/>
      <c r="T22458" s="5"/>
      <c r="X22458" s="5"/>
      <c r="AB22458" s="2"/>
    </row>
    <row r="22459" spans="5:28" x14ac:dyDescent="0.3">
      <c r="E22459" s="1"/>
      <c r="Q22459" s="2"/>
      <c r="T22459" s="5"/>
      <c r="X22459" s="5"/>
    </row>
    <row r="22460" spans="5:28" x14ac:dyDescent="0.3">
      <c r="E22460" s="1"/>
      <c r="Q22460" s="2"/>
      <c r="T22460" s="5"/>
      <c r="X22460" s="5"/>
      <c r="Z22460" s="2"/>
    </row>
    <row r="22461" spans="5:28" x14ac:dyDescent="0.3">
      <c r="E22461" s="1"/>
      <c r="T22461" s="5"/>
      <c r="X22461" s="5"/>
      <c r="AB22461" s="2"/>
    </row>
    <row r="22462" spans="5:28" x14ac:dyDescent="0.3">
      <c r="E22462" s="1"/>
      <c r="T22462" s="5"/>
      <c r="X22462" s="5"/>
    </row>
    <row r="22463" spans="5:28" x14ac:dyDescent="0.3">
      <c r="E22463" s="1"/>
      <c r="T22463" s="5"/>
      <c r="X22463" s="5"/>
    </row>
    <row r="22464" spans="5:28" x14ac:dyDescent="0.3">
      <c r="E22464" s="1"/>
      <c r="Q22464" s="2"/>
      <c r="T22464" s="5"/>
      <c r="X22464" s="5"/>
      <c r="Z22464" s="2"/>
    </row>
    <row r="22465" spans="5:28" x14ac:dyDescent="0.3">
      <c r="E22465" s="1"/>
      <c r="Q22465" s="2"/>
      <c r="T22465" s="5"/>
      <c r="X22465" s="5"/>
      <c r="Z22465" s="2"/>
    </row>
    <row r="22466" spans="5:28" x14ac:dyDescent="0.3">
      <c r="E22466" s="1"/>
      <c r="T22466" s="5"/>
      <c r="X22466" s="5"/>
    </row>
    <row r="22467" spans="5:28" x14ac:dyDescent="0.3">
      <c r="E22467" s="1"/>
      <c r="T22467" s="5"/>
      <c r="X22467" s="5"/>
    </row>
    <row r="22468" spans="5:28" x14ac:dyDescent="0.3">
      <c r="E22468" s="1"/>
      <c r="T22468" s="5"/>
      <c r="X22468" s="5"/>
      <c r="AB22468" s="2"/>
    </row>
    <row r="22469" spans="5:28" x14ac:dyDescent="0.3">
      <c r="E22469" s="1"/>
      <c r="T22469" s="5"/>
      <c r="X22469" s="5"/>
      <c r="AB22469" s="2"/>
    </row>
    <row r="22470" spans="5:28" x14ac:dyDescent="0.3">
      <c r="E22470" s="1"/>
      <c r="T22470" s="5"/>
      <c r="X22470" s="5"/>
    </row>
    <row r="22471" spans="5:28" x14ac:dyDescent="0.3">
      <c r="E22471" s="1"/>
      <c r="T22471" s="5"/>
      <c r="X22471" s="5"/>
    </row>
    <row r="22472" spans="5:28" x14ac:dyDescent="0.3">
      <c r="E22472" s="1"/>
      <c r="T22472" s="5"/>
      <c r="X22472" s="5"/>
      <c r="AB22472" s="2"/>
    </row>
    <row r="22473" spans="5:28" x14ac:dyDescent="0.3">
      <c r="E22473" s="1"/>
      <c r="T22473" s="5"/>
      <c r="X22473" s="5"/>
    </row>
    <row r="22474" spans="5:28" x14ac:dyDescent="0.3">
      <c r="E22474" s="1"/>
      <c r="T22474" s="5"/>
      <c r="X22474" s="5"/>
    </row>
    <row r="22475" spans="5:28" x14ac:dyDescent="0.3">
      <c r="E22475" s="1"/>
      <c r="T22475" s="5"/>
      <c r="X22475" s="5"/>
    </row>
    <row r="22476" spans="5:28" x14ac:dyDescent="0.3">
      <c r="E22476" s="1"/>
      <c r="T22476" s="5"/>
      <c r="X22476" s="5"/>
    </row>
    <row r="22477" spans="5:28" x14ac:dyDescent="0.3">
      <c r="E22477" s="1"/>
      <c r="T22477" s="5"/>
      <c r="X22477" s="5"/>
    </row>
    <row r="22478" spans="5:28" x14ac:dyDescent="0.3">
      <c r="E22478" s="1"/>
      <c r="T22478" s="5"/>
      <c r="X22478" s="5"/>
      <c r="AB22478" s="2"/>
    </row>
    <row r="22479" spans="5:28" x14ac:dyDescent="0.3">
      <c r="E22479" s="1"/>
      <c r="AB22479" s="2"/>
    </row>
    <row r="22480" spans="5:28" x14ac:dyDescent="0.3">
      <c r="E22480" s="1"/>
      <c r="AB22480" s="2"/>
    </row>
    <row r="22481" spans="5:28" x14ac:dyDescent="0.3">
      <c r="E22481" s="1"/>
      <c r="AB22481" s="2"/>
    </row>
    <row r="22482" spans="5:28" x14ac:dyDescent="0.3">
      <c r="E22482" s="1"/>
      <c r="AB22482" s="2"/>
    </row>
    <row r="22483" spans="5:28" x14ac:dyDescent="0.3">
      <c r="E22483" s="1"/>
      <c r="Q22483" s="2"/>
      <c r="Z22483" s="2"/>
      <c r="AB22483" s="2"/>
    </row>
    <row r="22484" spans="5:28" x14ac:dyDescent="0.3">
      <c r="E22484" s="1"/>
    </row>
    <row r="22485" spans="5:28" x14ac:dyDescent="0.3">
      <c r="E22485" s="1"/>
    </row>
    <row r="22486" spans="5:28" x14ac:dyDescent="0.3">
      <c r="E22486" s="1"/>
      <c r="AB22486" s="2"/>
    </row>
    <row r="22487" spans="5:28" x14ac:dyDescent="0.3">
      <c r="E22487" s="1"/>
    </row>
    <row r="22488" spans="5:28" x14ac:dyDescent="0.3">
      <c r="E22488" s="1"/>
    </row>
    <row r="22489" spans="5:28" x14ac:dyDescent="0.3">
      <c r="E22489" s="1"/>
    </row>
    <row r="22490" spans="5:28" x14ac:dyDescent="0.3">
      <c r="E22490" s="1"/>
      <c r="Q22490" s="2"/>
      <c r="Z22490" s="2"/>
    </row>
    <row r="22491" spans="5:28" x14ac:dyDescent="0.3">
      <c r="E22491" s="1"/>
      <c r="Q22491" s="2"/>
      <c r="Z22491" s="2"/>
    </row>
    <row r="22492" spans="5:28" x14ac:dyDescent="0.3">
      <c r="E22492" s="1"/>
      <c r="AB22492" s="2"/>
    </row>
    <row r="22493" spans="5:28" x14ac:dyDescent="0.3">
      <c r="E22493" s="1"/>
    </row>
    <row r="22494" spans="5:28" x14ac:dyDescent="0.3">
      <c r="E22494" s="1"/>
    </row>
    <row r="22495" spans="5:28" x14ac:dyDescent="0.3">
      <c r="E22495" s="1"/>
      <c r="Q22495" s="2"/>
      <c r="Z22495" s="2"/>
    </row>
    <row r="22496" spans="5:28" x14ac:dyDescent="0.3">
      <c r="E22496" s="1"/>
      <c r="Q22496" s="2"/>
      <c r="Z22496" s="2"/>
    </row>
    <row r="22497" spans="5:28" x14ac:dyDescent="0.3">
      <c r="E22497" s="1"/>
    </row>
    <row r="22498" spans="5:28" x14ac:dyDescent="0.3">
      <c r="E22498" s="1"/>
    </row>
    <row r="22499" spans="5:28" x14ac:dyDescent="0.3">
      <c r="E22499" s="1"/>
      <c r="Q22499" s="2"/>
      <c r="AB22499" s="2"/>
    </row>
    <row r="22500" spans="5:28" x14ac:dyDescent="0.3">
      <c r="E22500" s="1"/>
      <c r="AB22500" s="2"/>
    </row>
    <row r="22501" spans="5:28" x14ac:dyDescent="0.3">
      <c r="E22501" s="1"/>
      <c r="AB22501" s="2"/>
    </row>
    <row r="22502" spans="5:28" x14ac:dyDescent="0.3">
      <c r="E22502" s="1"/>
      <c r="AB22502" s="2"/>
    </row>
    <row r="22503" spans="5:28" x14ac:dyDescent="0.3">
      <c r="E22503" s="1"/>
      <c r="Q22503" s="2"/>
      <c r="Z22503" s="2"/>
      <c r="AB22503" s="2"/>
    </row>
    <row r="22504" spans="5:28" x14ac:dyDescent="0.3">
      <c r="E22504" s="1"/>
      <c r="Q22504" s="2"/>
      <c r="Z22504" s="2"/>
      <c r="AB22504" s="2"/>
    </row>
    <row r="22505" spans="5:28" x14ac:dyDescent="0.3">
      <c r="E22505" s="1"/>
      <c r="T22505" s="5"/>
      <c r="W22505" s="2"/>
      <c r="X22505" s="5"/>
    </row>
    <row r="22506" spans="5:28" x14ac:dyDescent="0.3">
      <c r="E22506" s="1"/>
      <c r="T22506" s="5"/>
      <c r="W22506" s="2"/>
      <c r="X22506" s="5"/>
    </row>
    <row r="22507" spans="5:28" x14ac:dyDescent="0.3">
      <c r="E22507" s="1"/>
      <c r="T22507" s="5"/>
      <c r="W22507" s="2"/>
      <c r="X22507" s="5"/>
    </row>
    <row r="22508" spans="5:28" x14ac:dyDescent="0.3">
      <c r="E22508" s="1"/>
      <c r="T22508" s="5"/>
      <c r="W22508" s="2"/>
      <c r="X22508" s="5"/>
      <c r="AB22508" s="2"/>
    </row>
    <row r="22509" spans="5:28" x14ac:dyDescent="0.3">
      <c r="E22509" s="1"/>
      <c r="T22509" s="5"/>
      <c r="W22509" s="2"/>
      <c r="X22509" s="5"/>
      <c r="AB22509" s="2"/>
    </row>
    <row r="22510" spans="5:28" x14ac:dyDescent="0.3">
      <c r="E22510" s="1"/>
      <c r="T22510" s="5"/>
      <c r="W22510" s="2"/>
      <c r="X22510" s="5"/>
    </row>
    <row r="22511" spans="5:28" x14ac:dyDescent="0.3">
      <c r="E22511" s="1"/>
      <c r="T22511" s="5"/>
      <c r="W22511" s="2"/>
      <c r="X22511" s="5"/>
      <c r="AB22511" s="2"/>
    </row>
    <row r="22512" spans="5:28" x14ac:dyDescent="0.3">
      <c r="E22512" s="1"/>
      <c r="Q22512" s="2"/>
      <c r="T22512" s="5"/>
      <c r="W22512" s="2"/>
      <c r="X22512" s="5"/>
      <c r="AB22512" s="2"/>
    </row>
    <row r="22513" spans="5:28" x14ac:dyDescent="0.3">
      <c r="E22513" s="1"/>
      <c r="T22513" s="5"/>
      <c r="W22513" s="2"/>
      <c r="X22513" s="5"/>
      <c r="AB22513" s="2"/>
    </row>
    <row r="22514" spans="5:28" x14ac:dyDescent="0.3">
      <c r="E22514" s="1"/>
      <c r="T22514" s="5"/>
      <c r="W22514" s="2"/>
      <c r="X22514" s="5"/>
      <c r="AB22514" s="2"/>
    </row>
    <row r="22515" spans="5:28" x14ac:dyDescent="0.3">
      <c r="E22515" s="1"/>
      <c r="T22515" s="5"/>
      <c r="W22515" s="2"/>
      <c r="X22515" s="5"/>
      <c r="AB22515" s="2"/>
    </row>
    <row r="22516" spans="5:28" x14ac:dyDescent="0.3">
      <c r="E22516" s="1"/>
      <c r="Q22516" s="2"/>
      <c r="T22516" s="5"/>
      <c r="W22516" s="2"/>
      <c r="X22516" s="5"/>
      <c r="Z22516" s="2"/>
    </row>
    <row r="22517" spans="5:28" x14ac:dyDescent="0.3">
      <c r="E22517" s="1"/>
      <c r="Q22517" s="2"/>
      <c r="T22517" s="5"/>
      <c r="W22517" s="2"/>
      <c r="X22517" s="5"/>
      <c r="Z22517" s="2"/>
    </row>
    <row r="22518" spans="5:28" x14ac:dyDescent="0.3">
      <c r="E22518" s="1"/>
      <c r="T22518" s="5"/>
      <c r="W22518" s="2"/>
      <c r="X22518" s="5"/>
      <c r="Z22518" s="2"/>
    </row>
    <row r="22519" spans="5:28" x14ac:dyDescent="0.3">
      <c r="E22519" s="1"/>
      <c r="T22519" s="5"/>
      <c r="W22519" s="2"/>
      <c r="X22519" s="5"/>
    </row>
    <row r="22520" spans="5:28" x14ac:dyDescent="0.3">
      <c r="E22520" s="1"/>
      <c r="T22520" s="5"/>
      <c r="W22520" s="2"/>
      <c r="X22520" s="5"/>
      <c r="AB22520" s="2"/>
    </row>
    <row r="22521" spans="5:28" x14ac:dyDescent="0.3">
      <c r="E22521" s="1"/>
      <c r="T22521" s="5"/>
      <c r="W22521" s="2"/>
      <c r="X22521" s="5"/>
      <c r="AB22521" s="2"/>
    </row>
    <row r="22522" spans="5:28" x14ac:dyDescent="0.3">
      <c r="E22522" s="1"/>
      <c r="T22522" s="5"/>
      <c r="W22522" s="2"/>
      <c r="X22522" s="5"/>
      <c r="AB22522" s="2"/>
    </row>
    <row r="22523" spans="5:28" x14ac:dyDescent="0.3">
      <c r="E22523" s="1"/>
      <c r="T22523" s="5"/>
      <c r="W22523" s="2"/>
      <c r="X22523" s="5"/>
      <c r="AB22523" s="2"/>
    </row>
    <row r="22524" spans="5:28" x14ac:dyDescent="0.3">
      <c r="E22524" s="1"/>
      <c r="T22524" s="5"/>
      <c r="W22524" s="2"/>
      <c r="X22524" s="5"/>
      <c r="AB22524" s="2"/>
    </row>
    <row r="22525" spans="5:28" x14ac:dyDescent="0.3">
      <c r="E22525" s="1"/>
      <c r="T22525" s="5"/>
      <c r="W22525" s="2"/>
      <c r="X22525" s="5"/>
    </row>
    <row r="22526" spans="5:28" x14ac:dyDescent="0.3">
      <c r="E22526" s="1"/>
      <c r="T22526" s="5"/>
      <c r="W22526" s="2"/>
      <c r="X22526" s="5"/>
      <c r="AB22526" s="2"/>
    </row>
    <row r="22527" spans="5:28" x14ac:dyDescent="0.3">
      <c r="E22527" s="1"/>
      <c r="T22527" s="5"/>
      <c r="W22527" s="2"/>
      <c r="X22527" s="5"/>
    </row>
    <row r="22528" spans="5:28" x14ac:dyDescent="0.3">
      <c r="E22528" s="1"/>
      <c r="T22528" s="5"/>
      <c r="W22528" s="2"/>
      <c r="X22528" s="5"/>
    </row>
    <row r="22529" spans="5:28" x14ac:dyDescent="0.3">
      <c r="E22529" s="1"/>
      <c r="T22529" s="5"/>
      <c r="W22529" s="2"/>
      <c r="X22529" s="5"/>
    </row>
    <row r="22530" spans="5:28" x14ac:dyDescent="0.3">
      <c r="E22530" s="1"/>
      <c r="T22530" s="5"/>
      <c r="W22530" s="2"/>
      <c r="X22530" s="5"/>
    </row>
    <row r="22531" spans="5:28" x14ac:dyDescent="0.3">
      <c r="E22531" s="1"/>
      <c r="T22531" s="5"/>
      <c r="W22531" s="2"/>
      <c r="X22531" s="5"/>
      <c r="AB22531" s="2"/>
    </row>
    <row r="22532" spans="5:28" x14ac:dyDescent="0.3">
      <c r="E22532" s="1"/>
      <c r="T22532" s="5"/>
      <c r="W22532" s="2"/>
      <c r="X22532" s="5"/>
      <c r="AB22532" s="2"/>
    </row>
    <row r="22533" spans="5:28" x14ac:dyDescent="0.3">
      <c r="E22533" s="1"/>
      <c r="T22533" s="5"/>
      <c r="W22533" s="2"/>
      <c r="X22533" s="5"/>
      <c r="AB22533" s="2"/>
    </row>
    <row r="22534" spans="5:28" x14ac:dyDescent="0.3">
      <c r="E22534" s="1"/>
      <c r="T22534" s="5"/>
      <c r="W22534" s="2"/>
      <c r="X22534" s="5"/>
      <c r="AB22534" s="2"/>
    </row>
    <row r="22535" spans="5:28" x14ac:dyDescent="0.3">
      <c r="E22535" s="1"/>
      <c r="T22535" s="5"/>
      <c r="W22535" s="2"/>
      <c r="X22535" s="5"/>
      <c r="AB22535" s="2"/>
    </row>
    <row r="22536" spans="5:28" x14ac:dyDescent="0.3">
      <c r="E22536" s="1"/>
      <c r="T22536" s="5"/>
      <c r="W22536" s="2"/>
      <c r="X22536" s="5"/>
      <c r="AB22536" s="2"/>
    </row>
    <row r="22537" spans="5:28" x14ac:dyDescent="0.3">
      <c r="E22537" s="1"/>
      <c r="T22537" s="5"/>
      <c r="W22537" s="2"/>
      <c r="X22537" s="5"/>
      <c r="AB22537" s="2"/>
    </row>
    <row r="22538" spans="5:28" x14ac:dyDescent="0.3">
      <c r="E22538" s="1"/>
      <c r="T22538" s="5"/>
      <c r="W22538" s="2"/>
      <c r="X22538" s="5"/>
    </row>
    <row r="22539" spans="5:28" x14ac:dyDescent="0.3">
      <c r="E22539" s="1"/>
      <c r="T22539" s="5"/>
      <c r="W22539" s="2"/>
      <c r="X22539" s="5"/>
      <c r="AB22539" s="2"/>
    </row>
    <row r="22540" spans="5:28" x14ac:dyDescent="0.3">
      <c r="E22540" s="1"/>
      <c r="T22540" s="5"/>
      <c r="W22540" s="2"/>
      <c r="X22540" s="5"/>
    </row>
    <row r="22541" spans="5:28" x14ac:dyDescent="0.3">
      <c r="E22541" s="1"/>
      <c r="T22541" s="5"/>
      <c r="W22541" s="2"/>
      <c r="X22541" s="5"/>
    </row>
    <row r="22542" spans="5:28" x14ac:dyDescent="0.3">
      <c r="E22542" s="1"/>
      <c r="T22542" s="5"/>
      <c r="W22542" s="2"/>
      <c r="X22542" s="5"/>
    </row>
    <row r="22543" spans="5:28" x14ac:dyDescent="0.3">
      <c r="E22543" s="1"/>
      <c r="T22543" s="5"/>
      <c r="W22543" s="2"/>
      <c r="X22543" s="5"/>
    </row>
    <row r="22544" spans="5:28" x14ac:dyDescent="0.3">
      <c r="E22544" s="1"/>
      <c r="T22544" s="5"/>
      <c r="W22544" s="2"/>
      <c r="X22544" s="5"/>
      <c r="AB22544" s="2"/>
    </row>
    <row r="22545" spans="5:28" x14ac:dyDescent="0.3">
      <c r="E22545" s="1"/>
      <c r="T22545" s="5"/>
      <c r="V22545" s="2"/>
      <c r="W22545" s="2"/>
      <c r="X22545" s="5"/>
    </row>
    <row r="22546" spans="5:28" x14ac:dyDescent="0.3">
      <c r="E22546" s="1"/>
      <c r="T22546" s="5"/>
      <c r="W22546" s="2"/>
      <c r="X22546" s="5"/>
      <c r="Z22546" s="2"/>
    </row>
    <row r="22547" spans="5:28" x14ac:dyDescent="0.3">
      <c r="E22547" s="1"/>
      <c r="S22547" s="2"/>
      <c r="T22547" s="5"/>
      <c r="W22547" s="2"/>
      <c r="X22547" s="5"/>
    </row>
    <row r="22548" spans="5:28" x14ac:dyDescent="0.3">
      <c r="E22548" s="1"/>
      <c r="T22548" s="5"/>
      <c r="W22548" s="2"/>
      <c r="X22548" s="5"/>
    </row>
    <row r="22549" spans="5:28" x14ac:dyDescent="0.3">
      <c r="E22549" s="1"/>
      <c r="T22549" s="5"/>
      <c r="W22549" s="2"/>
      <c r="X22549" s="5"/>
    </row>
    <row r="22550" spans="5:28" x14ac:dyDescent="0.3">
      <c r="E22550" s="1"/>
      <c r="T22550" s="5"/>
      <c r="W22550" s="2"/>
      <c r="X22550" s="5"/>
    </row>
    <row r="22551" spans="5:28" x14ac:dyDescent="0.3">
      <c r="E22551" s="1"/>
      <c r="T22551" s="5"/>
      <c r="W22551" s="2"/>
      <c r="X22551" s="5"/>
      <c r="AB22551" s="2"/>
    </row>
    <row r="22552" spans="5:28" x14ac:dyDescent="0.3">
      <c r="E22552" s="1"/>
      <c r="Q22552" s="2"/>
      <c r="S22552" s="2"/>
      <c r="T22552" s="5"/>
      <c r="W22552" s="2"/>
      <c r="X22552" s="5"/>
      <c r="Z22552" s="2"/>
    </row>
    <row r="22553" spans="5:28" x14ac:dyDescent="0.3">
      <c r="E22553" s="1"/>
      <c r="S22553" s="2"/>
      <c r="T22553" s="5"/>
      <c r="W22553" s="2"/>
      <c r="X22553" s="5"/>
    </row>
    <row r="22554" spans="5:28" x14ac:dyDescent="0.3">
      <c r="E22554" s="1"/>
      <c r="S22554" s="2"/>
      <c r="T22554" s="5"/>
      <c r="W22554" s="2"/>
      <c r="X22554" s="5"/>
      <c r="AB22554" s="2"/>
    </row>
    <row r="22555" spans="5:28" x14ac:dyDescent="0.3">
      <c r="E22555" s="1"/>
      <c r="T22555" s="5"/>
      <c r="W22555" s="2"/>
      <c r="X22555" s="5"/>
      <c r="AB22555" s="2"/>
    </row>
    <row r="22556" spans="5:28" x14ac:dyDescent="0.3">
      <c r="E22556" s="1"/>
      <c r="T22556" s="5"/>
      <c r="W22556" s="2"/>
      <c r="X22556" s="5"/>
    </row>
    <row r="22557" spans="5:28" x14ac:dyDescent="0.3">
      <c r="E22557" s="1"/>
      <c r="Q22557" s="2"/>
      <c r="T22557" s="5"/>
      <c r="W22557" s="2"/>
      <c r="X22557" s="5"/>
      <c r="Z22557" s="2"/>
    </row>
    <row r="22558" spans="5:28" x14ac:dyDescent="0.3">
      <c r="E22558" s="1"/>
      <c r="Q22558" s="2"/>
      <c r="T22558" s="5"/>
      <c r="V22558" s="2"/>
      <c r="W22558" s="2"/>
      <c r="X22558" s="5"/>
      <c r="Z22558" s="2"/>
    </row>
    <row r="22559" spans="5:28" x14ac:dyDescent="0.3">
      <c r="E22559" s="1"/>
      <c r="T22559" s="5"/>
      <c r="W22559" s="2"/>
      <c r="X22559" s="5"/>
    </row>
    <row r="22560" spans="5:28" x14ac:dyDescent="0.3">
      <c r="E22560" s="1"/>
      <c r="S22560" s="2"/>
      <c r="T22560" s="5"/>
      <c r="W22560" s="2"/>
      <c r="X22560" s="5"/>
    </row>
    <row r="22561" spans="5:28" x14ac:dyDescent="0.3">
      <c r="E22561" s="1"/>
      <c r="T22561" s="5"/>
      <c r="W22561" s="2"/>
      <c r="X22561" s="5"/>
    </row>
    <row r="22562" spans="5:28" x14ac:dyDescent="0.3">
      <c r="E22562" s="1"/>
      <c r="Q22562" s="2"/>
      <c r="S22562" s="2"/>
      <c r="T22562" s="5"/>
      <c r="V22562" s="2"/>
      <c r="W22562" s="2"/>
      <c r="X22562" s="5"/>
      <c r="Z22562" s="2"/>
    </row>
    <row r="22563" spans="5:28" x14ac:dyDescent="0.3">
      <c r="E22563" s="1"/>
      <c r="Q22563" s="2"/>
      <c r="S22563" s="2"/>
      <c r="T22563" s="5"/>
      <c r="W22563" s="2"/>
      <c r="X22563" s="5"/>
      <c r="Z22563" s="2"/>
    </row>
    <row r="22564" spans="5:28" x14ac:dyDescent="0.3">
      <c r="E22564" s="1"/>
      <c r="T22564" s="5"/>
      <c r="W22564" s="2"/>
      <c r="X22564" s="5"/>
    </row>
    <row r="22565" spans="5:28" x14ac:dyDescent="0.3">
      <c r="E22565" s="1"/>
      <c r="Q22565" s="2"/>
      <c r="S22565" s="2"/>
      <c r="T22565" s="5"/>
      <c r="V22565" s="2"/>
      <c r="W22565" s="2"/>
      <c r="X22565" s="5"/>
      <c r="Z22565" s="2"/>
    </row>
    <row r="22566" spans="5:28" x14ac:dyDescent="0.3">
      <c r="E22566" s="1"/>
      <c r="Q22566" s="2"/>
      <c r="S22566" s="2"/>
      <c r="T22566" s="5"/>
      <c r="W22566" s="2"/>
      <c r="X22566" s="5"/>
      <c r="Z22566" s="2"/>
    </row>
    <row r="22567" spans="5:28" x14ac:dyDescent="0.3">
      <c r="E22567" s="1"/>
      <c r="Q22567" s="2"/>
      <c r="S22567" s="2"/>
      <c r="T22567" s="5"/>
      <c r="W22567" s="2"/>
      <c r="X22567" s="5"/>
      <c r="Z22567" s="2"/>
    </row>
    <row r="22568" spans="5:28" x14ac:dyDescent="0.3">
      <c r="E22568" s="1"/>
      <c r="T22568" s="5"/>
      <c r="W22568" s="2"/>
      <c r="X22568" s="5"/>
    </row>
    <row r="22569" spans="5:28" x14ac:dyDescent="0.3">
      <c r="E22569" s="1"/>
      <c r="T22569" s="5"/>
      <c r="W22569" s="2"/>
      <c r="X22569" s="5"/>
    </row>
    <row r="22570" spans="5:28" x14ac:dyDescent="0.3">
      <c r="E22570" s="1"/>
      <c r="Q22570" s="2"/>
      <c r="T22570" s="5"/>
      <c r="W22570" s="2"/>
      <c r="X22570" s="5"/>
      <c r="Z22570" s="2"/>
    </row>
    <row r="22571" spans="5:28" x14ac:dyDescent="0.3">
      <c r="E22571" s="1"/>
      <c r="Q22571" s="2"/>
      <c r="T22571" s="5"/>
      <c r="V22571" s="2"/>
      <c r="W22571" s="2"/>
      <c r="X22571" s="5"/>
      <c r="Z22571" s="2"/>
    </row>
    <row r="22572" spans="5:28" x14ac:dyDescent="0.3">
      <c r="E22572" s="1"/>
      <c r="Q22572" s="2"/>
      <c r="T22572" s="5"/>
      <c r="W22572" s="2"/>
      <c r="X22572" s="5"/>
      <c r="Z22572" s="2"/>
    </row>
    <row r="22573" spans="5:28" x14ac:dyDescent="0.3">
      <c r="E22573" s="1"/>
      <c r="Q22573" s="2"/>
      <c r="S22573" s="2"/>
      <c r="T22573" s="5"/>
      <c r="W22573" s="2"/>
      <c r="X22573" s="5"/>
      <c r="Z22573" s="2"/>
      <c r="AB22573" s="2"/>
    </row>
    <row r="22574" spans="5:28" x14ac:dyDescent="0.3">
      <c r="E22574" s="1"/>
      <c r="T22574" s="5"/>
      <c r="W22574" s="2"/>
      <c r="X22574" s="5"/>
    </row>
    <row r="22575" spans="5:28" x14ac:dyDescent="0.3">
      <c r="E22575" s="1"/>
      <c r="Q22575" s="2"/>
      <c r="T22575" s="5"/>
      <c r="W22575" s="2"/>
      <c r="X22575" s="5"/>
      <c r="Z22575" s="2"/>
      <c r="AB22575" s="2"/>
    </row>
    <row r="22576" spans="5:28" x14ac:dyDescent="0.3">
      <c r="E22576" s="1"/>
      <c r="Q22576" s="2"/>
      <c r="S22576" s="2"/>
      <c r="T22576" s="5"/>
      <c r="W22576" s="2"/>
      <c r="X22576" s="5"/>
      <c r="Z22576" s="2"/>
      <c r="AB22576" s="2"/>
    </row>
    <row r="22577" spans="5:28" x14ac:dyDescent="0.3">
      <c r="E22577" s="1"/>
      <c r="T22577" s="5"/>
      <c r="W22577" s="2"/>
      <c r="X22577" s="5"/>
    </row>
    <row r="22578" spans="5:28" x14ac:dyDescent="0.3">
      <c r="E22578" s="1"/>
      <c r="Q22578" s="2"/>
      <c r="T22578" s="5"/>
      <c r="W22578" s="2"/>
      <c r="X22578" s="5"/>
      <c r="Z22578" s="2"/>
    </row>
    <row r="22579" spans="5:28" x14ac:dyDescent="0.3">
      <c r="E22579" s="1"/>
      <c r="Q22579" s="2"/>
      <c r="S22579" s="2"/>
      <c r="T22579" s="5"/>
      <c r="W22579" s="2"/>
      <c r="X22579" s="5"/>
      <c r="Z22579" s="2"/>
    </row>
    <row r="22580" spans="5:28" x14ac:dyDescent="0.3">
      <c r="E22580" s="1"/>
      <c r="Q22580" s="2"/>
      <c r="S22580" s="2"/>
      <c r="T22580" s="5"/>
      <c r="W22580" s="2"/>
      <c r="X22580" s="5"/>
      <c r="Z22580" s="2"/>
    </row>
    <row r="22581" spans="5:28" x14ac:dyDescent="0.3">
      <c r="E22581" s="1"/>
      <c r="T22581" s="5"/>
      <c r="W22581" s="2"/>
      <c r="X22581" s="5"/>
    </row>
    <row r="22582" spans="5:28" x14ac:dyDescent="0.3">
      <c r="E22582" s="1"/>
      <c r="T22582" s="5"/>
      <c r="W22582" s="2"/>
      <c r="X22582" s="5"/>
    </row>
    <row r="22583" spans="5:28" x14ac:dyDescent="0.3">
      <c r="E22583" s="1"/>
      <c r="Q22583" s="2"/>
      <c r="T22583" s="5"/>
      <c r="W22583" s="2"/>
      <c r="X22583" s="5"/>
      <c r="Z22583" s="2"/>
      <c r="AB22583" s="2"/>
    </row>
    <row r="22584" spans="5:28" x14ac:dyDescent="0.3">
      <c r="E22584" s="1"/>
      <c r="Q22584" s="2"/>
      <c r="T22584" s="5"/>
      <c r="W22584" s="2"/>
      <c r="X22584" s="5"/>
      <c r="Z22584" s="2"/>
    </row>
    <row r="22585" spans="5:28" x14ac:dyDescent="0.3">
      <c r="E22585" s="1"/>
      <c r="Q22585" s="2"/>
      <c r="T22585" s="5"/>
      <c r="W22585" s="2"/>
      <c r="X22585" s="5"/>
      <c r="Z22585" s="2"/>
    </row>
    <row r="22586" spans="5:28" x14ac:dyDescent="0.3">
      <c r="E22586" s="1"/>
      <c r="Q22586" s="2"/>
      <c r="S22586" s="2"/>
      <c r="T22586" s="5"/>
      <c r="W22586" s="2"/>
      <c r="X22586" s="5"/>
      <c r="Z22586" s="2"/>
    </row>
    <row r="22587" spans="5:28" x14ac:dyDescent="0.3">
      <c r="E22587" s="1"/>
      <c r="Q22587" s="2"/>
      <c r="T22587" s="5"/>
      <c r="W22587" s="2"/>
      <c r="X22587" s="5"/>
      <c r="Z22587" s="2"/>
    </row>
    <row r="22588" spans="5:28" x14ac:dyDescent="0.3">
      <c r="E22588" s="1"/>
      <c r="Q22588" s="2"/>
      <c r="T22588" s="5"/>
      <c r="W22588" s="2"/>
      <c r="X22588" s="5"/>
      <c r="Z22588" s="2"/>
      <c r="AB22588" s="2"/>
    </row>
    <row r="22589" spans="5:28" x14ac:dyDescent="0.3">
      <c r="E22589" s="1"/>
      <c r="Q22589" s="2"/>
      <c r="T22589" s="5"/>
      <c r="W22589" s="2"/>
      <c r="X22589" s="5"/>
      <c r="Z22589" s="2"/>
      <c r="AB22589" s="2"/>
    </row>
    <row r="22590" spans="5:28" x14ac:dyDescent="0.3">
      <c r="E22590" s="1"/>
      <c r="T22590" s="5"/>
      <c r="W22590" s="2"/>
      <c r="X22590" s="5"/>
    </row>
    <row r="22591" spans="5:28" x14ac:dyDescent="0.3">
      <c r="E22591" s="1"/>
      <c r="Q22591" s="2"/>
      <c r="T22591" s="5"/>
      <c r="W22591" s="2"/>
      <c r="X22591" s="5"/>
      <c r="Z22591" s="2"/>
    </row>
    <row r="22592" spans="5:28" x14ac:dyDescent="0.3">
      <c r="E22592" s="1"/>
      <c r="Q22592" s="2"/>
      <c r="T22592" s="5"/>
      <c r="W22592" s="2"/>
      <c r="X22592" s="5"/>
      <c r="Z22592" s="2"/>
    </row>
    <row r="22593" spans="5:26" x14ac:dyDescent="0.3">
      <c r="E22593" s="1"/>
      <c r="Q22593" s="2"/>
      <c r="T22593" s="5"/>
      <c r="W22593" s="2"/>
      <c r="X22593" s="5"/>
      <c r="Z22593" s="2"/>
    </row>
    <row r="22594" spans="5:26" x14ac:dyDescent="0.3">
      <c r="E22594" s="1"/>
      <c r="T22594" s="5"/>
      <c r="W22594" s="2"/>
      <c r="X22594" s="5"/>
    </row>
    <row r="22595" spans="5:26" x14ac:dyDescent="0.3">
      <c r="E22595" s="1"/>
      <c r="T22595" s="5"/>
      <c r="W22595" s="2"/>
      <c r="X22595" s="5"/>
    </row>
    <row r="22596" spans="5:26" x14ac:dyDescent="0.3">
      <c r="E22596" s="1"/>
      <c r="T22596" s="5"/>
      <c r="W22596" s="2"/>
      <c r="X22596" s="5"/>
    </row>
    <row r="22597" spans="5:26" x14ac:dyDescent="0.3">
      <c r="E22597" s="1"/>
      <c r="Q22597" s="2"/>
      <c r="T22597" s="5"/>
      <c r="W22597" s="2"/>
      <c r="X22597" s="5"/>
      <c r="Z22597" s="2"/>
    </row>
    <row r="22598" spans="5:26" x14ac:dyDescent="0.3">
      <c r="E22598" s="1"/>
      <c r="Q22598" s="2"/>
      <c r="T22598" s="5"/>
      <c r="W22598" s="2"/>
      <c r="X22598" s="5"/>
      <c r="Z22598" s="2"/>
    </row>
    <row r="22599" spans="5:26" x14ac:dyDescent="0.3">
      <c r="E22599" s="1"/>
      <c r="Q22599" s="2"/>
      <c r="T22599" s="5"/>
      <c r="W22599" s="2"/>
      <c r="X22599" s="5"/>
      <c r="Z22599" s="2"/>
    </row>
    <row r="22600" spans="5:26" x14ac:dyDescent="0.3">
      <c r="E22600" s="1"/>
      <c r="Q22600" s="2"/>
      <c r="T22600" s="5"/>
      <c r="W22600" s="2"/>
      <c r="X22600" s="5"/>
      <c r="Z22600" s="2"/>
    </row>
    <row r="22601" spans="5:26" x14ac:dyDescent="0.3">
      <c r="E22601" s="1"/>
      <c r="Q22601" s="2"/>
      <c r="T22601" s="5"/>
      <c r="W22601" s="2"/>
      <c r="X22601" s="5"/>
      <c r="Z22601" s="2"/>
    </row>
    <row r="22602" spans="5:26" x14ac:dyDescent="0.3">
      <c r="E22602" s="1"/>
      <c r="Q22602" s="2"/>
      <c r="T22602" s="5"/>
      <c r="W22602" s="2"/>
      <c r="X22602" s="5"/>
      <c r="Z22602" s="2"/>
    </row>
    <row r="22603" spans="5:26" x14ac:dyDescent="0.3">
      <c r="E22603" s="1"/>
      <c r="T22603" s="5"/>
      <c r="W22603" s="2"/>
      <c r="X22603" s="5"/>
    </row>
    <row r="22604" spans="5:26" x14ac:dyDescent="0.3">
      <c r="E22604" s="1"/>
      <c r="Q22604" s="2"/>
      <c r="T22604" s="5"/>
      <c r="W22604" s="2"/>
      <c r="X22604" s="5"/>
      <c r="Z22604" s="2"/>
    </row>
    <row r="22605" spans="5:26" x14ac:dyDescent="0.3">
      <c r="E22605" s="1"/>
      <c r="Q22605" s="2"/>
      <c r="T22605" s="5"/>
      <c r="W22605" s="2"/>
      <c r="X22605" s="5"/>
      <c r="Z22605" s="2"/>
    </row>
    <row r="22606" spans="5:26" x14ac:dyDescent="0.3">
      <c r="E22606" s="1"/>
      <c r="Q22606" s="2"/>
      <c r="T22606" s="5"/>
      <c r="W22606" s="2"/>
      <c r="X22606" s="5"/>
      <c r="Z22606" s="2"/>
    </row>
    <row r="22607" spans="5:26" x14ac:dyDescent="0.3">
      <c r="E22607" s="1"/>
      <c r="T22607" s="5"/>
      <c r="W22607" s="2"/>
      <c r="X22607" s="5"/>
    </row>
    <row r="22608" spans="5:26" x14ac:dyDescent="0.3">
      <c r="E22608" s="1"/>
      <c r="T22608" s="5"/>
      <c r="W22608" s="2"/>
      <c r="X22608" s="5"/>
    </row>
    <row r="22609" spans="5:28" x14ac:dyDescent="0.3">
      <c r="E22609" s="1"/>
      <c r="T22609" s="5"/>
      <c r="W22609" s="2"/>
      <c r="X22609" s="5"/>
      <c r="AB22609" s="2"/>
    </row>
    <row r="22610" spans="5:28" x14ac:dyDescent="0.3">
      <c r="E22610" s="1"/>
      <c r="Q22610" s="2"/>
      <c r="T22610" s="5"/>
      <c r="W22610" s="2"/>
      <c r="X22610" s="5"/>
      <c r="Z22610" s="2"/>
    </row>
    <row r="22611" spans="5:28" x14ac:dyDescent="0.3">
      <c r="E22611" s="1"/>
      <c r="Q22611" s="2"/>
      <c r="T22611" s="5"/>
      <c r="W22611" s="2"/>
      <c r="X22611" s="5"/>
      <c r="Z22611" s="2"/>
    </row>
    <row r="22612" spans="5:28" x14ac:dyDescent="0.3">
      <c r="E22612" s="1"/>
      <c r="Q22612" s="2"/>
      <c r="T22612" s="5"/>
      <c r="W22612" s="2"/>
      <c r="X22612" s="5"/>
      <c r="Z22612" s="2"/>
    </row>
    <row r="22613" spans="5:28" x14ac:dyDescent="0.3">
      <c r="E22613" s="1"/>
      <c r="Q22613" s="2"/>
      <c r="T22613" s="5"/>
      <c r="W22613" s="2"/>
      <c r="X22613" s="5"/>
      <c r="Z22613" s="2"/>
    </row>
    <row r="22614" spans="5:28" x14ac:dyDescent="0.3">
      <c r="E22614" s="1"/>
      <c r="Q22614" s="2"/>
      <c r="T22614" s="5"/>
      <c r="W22614" s="2"/>
      <c r="X22614" s="5"/>
      <c r="Z22614" s="2"/>
    </row>
    <row r="22615" spans="5:28" x14ac:dyDescent="0.3">
      <c r="E22615" s="1"/>
      <c r="Q22615" s="2"/>
      <c r="T22615" s="5"/>
      <c r="W22615" s="2"/>
      <c r="X22615" s="5"/>
      <c r="Z22615" s="2"/>
    </row>
    <row r="22616" spans="5:28" x14ac:dyDescent="0.3">
      <c r="E22616" s="1"/>
      <c r="T22616" s="5"/>
      <c r="W22616" s="2"/>
      <c r="X22616" s="5"/>
    </row>
    <row r="22617" spans="5:28" x14ac:dyDescent="0.3">
      <c r="E22617" s="1"/>
      <c r="T22617" s="5"/>
      <c r="W22617" s="2"/>
      <c r="X22617" s="5"/>
    </row>
    <row r="22618" spans="5:28" x14ac:dyDescent="0.3">
      <c r="E22618" s="1"/>
      <c r="T22618" s="5"/>
      <c r="W22618" s="2"/>
      <c r="X22618" s="5"/>
      <c r="AB22618" s="2"/>
    </row>
    <row r="22619" spans="5:28" x14ac:dyDescent="0.3">
      <c r="E22619" s="1"/>
      <c r="Q22619" s="2"/>
      <c r="T22619" s="5"/>
      <c r="W22619" s="2"/>
      <c r="X22619" s="5"/>
      <c r="Z22619" s="2"/>
    </row>
    <row r="22620" spans="5:28" x14ac:dyDescent="0.3">
      <c r="E22620" s="1"/>
      <c r="T22620" s="5"/>
      <c r="W22620" s="2"/>
      <c r="X22620" s="5"/>
    </row>
    <row r="22621" spans="5:28" x14ac:dyDescent="0.3">
      <c r="E22621" s="1"/>
      <c r="T22621" s="5"/>
      <c r="W22621" s="2"/>
      <c r="X22621" s="5"/>
    </row>
    <row r="22622" spans="5:28" x14ac:dyDescent="0.3">
      <c r="E22622" s="1"/>
    </row>
    <row r="22623" spans="5:28" x14ac:dyDescent="0.3">
      <c r="E22623" s="1"/>
    </row>
    <row r="22624" spans="5:28" x14ac:dyDescent="0.3">
      <c r="E22624" s="1"/>
    </row>
    <row r="22625" spans="5:28" x14ac:dyDescent="0.3">
      <c r="E22625" s="1"/>
    </row>
    <row r="22626" spans="5:28" x14ac:dyDescent="0.3">
      <c r="E22626" s="1"/>
    </row>
    <row r="22627" spans="5:28" x14ac:dyDescent="0.3">
      <c r="E22627" s="1"/>
      <c r="Q22627" s="2"/>
      <c r="Z22627" s="2"/>
    </row>
    <row r="22628" spans="5:28" x14ac:dyDescent="0.3">
      <c r="E22628" s="1"/>
      <c r="Q22628" s="2"/>
      <c r="Z22628" s="2"/>
    </row>
    <row r="22629" spans="5:28" x14ac:dyDescent="0.3">
      <c r="E22629" s="1"/>
    </row>
    <row r="22630" spans="5:28" x14ac:dyDescent="0.3">
      <c r="E22630" s="1"/>
    </row>
    <row r="22631" spans="5:28" x14ac:dyDescent="0.3">
      <c r="E22631" s="1"/>
      <c r="AB22631" s="2"/>
    </row>
    <row r="22632" spans="5:28" x14ac:dyDescent="0.3">
      <c r="E22632" s="1"/>
    </row>
    <row r="22633" spans="5:28" x14ac:dyDescent="0.3">
      <c r="E22633" s="1"/>
    </row>
    <row r="22634" spans="5:28" x14ac:dyDescent="0.3">
      <c r="E22634" s="1"/>
    </row>
    <row r="22635" spans="5:28" x14ac:dyDescent="0.3">
      <c r="E22635" s="1"/>
    </row>
    <row r="22636" spans="5:28" x14ac:dyDescent="0.3">
      <c r="E22636" s="1"/>
      <c r="AB22636" s="2"/>
    </row>
    <row r="22637" spans="5:28" x14ac:dyDescent="0.3">
      <c r="E22637" s="1"/>
    </row>
    <row r="22638" spans="5:28" x14ac:dyDescent="0.3">
      <c r="E22638" s="1"/>
    </row>
    <row r="22639" spans="5:28" x14ac:dyDescent="0.3">
      <c r="E22639" s="1"/>
      <c r="AB22639" s="2"/>
    </row>
    <row r="22640" spans="5:28" x14ac:dyDescent="0.3">
      <c r="E22640" s="1"/>
    </row>
    <row r="22641" spans="5:28" x14ac:dyDescent="0.3">
      <c r="E22641" s="1"/>
    </row>
    <row r="22642" spans="5:28" x14ac:dyDescent="0.3">
      <c r="E22642" s="1"/>
      <c r="AB22642" s="2"/>
    </row>
    <row r="22643" spans="5:28" x14ac:dyDescent="0.3">
      <c r="E22643" s="1"/>
    </row>
    <row r="22644" spans="5:28" x14ac:dyDescent="0.3">
      <c r="E22644" s="1"/>
    </row>
    <row r="22645" spans="5:28" x14ac:dyDescent="0.3">
      <c r="E22645" s="1"/>
      <c r="AB22645" s="2"/>
    </row>
    <row r="22646" spans="5:28" x14ac:dyDescent="0.3">
      <c r="E22646" s="1"/>
      <c r="AB22646" s="2"/>
    </row>
    <row r="22647" spans="5:28" x14ac:dyDescent="0.3">
      <c r="E22647" s="1"/>
      <c r="AB22647" s="2"/>
    </row>
    <row r="22648" spans="5:28" x14ac:dyDescent="0.3">
      <c r="E22648" s="1"/>
      <c r="T22648" s="5"/>
      <c r="X22648" s="5"/>
    </row>
    <row r="22649" spans="5:28" x14ac:dyDescent="0.3">
      <c r="E22649" s="1"/>
      <c r="T22649" s="5"/>
      <c r="X22649" s="5"/>
    </row>
    <row r="22650" spans="5:28" x14ac:dyDescent="0.3">
      <c r="E22650" s="1"/>
      <c r="T22650" s="5"/>
      <c r="X22650" s="5"/>
    </row>
    <row r="22651" spans="5:28" x14ac:dyDescent="0.3">
      <c r="E22651" s="1"/>
      <c r="T22651" s="5"/>
      <c r="X22651" s="5"/>
    </row>
    <row r="22652" spans="5:28" x14ac:dyDescent="0.3">
      <c r="E22652" s="1"/>
      <c r="T22652" s="5"/>
      <c r="X22652" s="5"/>
      <c r="AB22652" s="2"/>
    </row>
    <row r="22653" spans="5:28" x14ac:dyDescent="0.3">
      <c r="E22653" s="1"/>
      <c r="T22653" s="5"/>
      <c r="X22653" s="5"/>
    </row>
    <row r="22654" spans="5:28" x14ac:dyDescent="0.3">
      <c r="E22654" s="1"/>
      <c r="T22654" s="5"/>
      <c r="X22654" s="5"/>
    </row>
    <row r="22655" spans="5:28" x14ac:dyDescent="0.3">
      <c r="E22655" s="1"/>
      <c r="T22655" s="5"/>
      <c r="X22655" s="5"/>
    </row>
    <row r="22656" spans="5:28" x14ac:dyDescent="0.3">
      <c r="E22656" s="1"/>
      <c r="T22656" s="5"/>
      <c r="X22656" s="5"/>
    </row>
    <row r="22657" spans="5:28" x14ac:dyDescent="0.3">
      <c r="E22657" s="1"/>
      <c r="T22657" s="5"/>
      <c r="X22657" s="5"/>
      <c r="AB22657" s="2"/>
    </row>
    <row r="22658" spans="5:28" x14ac:dyDescent="0.3">
      <c r="E22658" s="1"/>
      <c r="T22658" s="5"/>
      <c r="X22658" s="5"/>
    </row>
    <row r="22659" spans="5:28" x14ac:dyDescent="0.3">
      <c r="E22659" s="1"/>
      <c r="T22659" s="5"/>
      <c r="X22659" s="5"/>
    </row>
    <row r="22660" spans="5:28" x14ac:dyDescent="0.3">
      <c r="E22660" s="1"/>
      <c r="T22660" s="5"/>
      <c r="X22660" s="5"/>
    </row>
    <row r="22661" spans="5:28" x14ac:dyDescent="0.3">
      <c r="E22661" s="1"/>
      <c r="T22661" s="5"/>
      <c r="X22661" s="5"/>
    </row>
    <row r="22662" spans="5:28" x14ac:dyDescent="0.3">
      <c r="E22662" s="1"/>
      <c r="T22662" s="5"/>
      <c r="X22662" s="5"/>
    </row>
    <row r="22663" spans="5:28" x14ac:dyDescent="0.3">
      <c r="E22663" s="1"/>
      <c r="T22663" s="5"/>
      <c r="X22663" s="5"/>
    </row>
    <row r="22664" spans="5:28" x14ac:dyDescent="0.3">
      <c r="E22664" s="1"/>
      <c r="T22664" s="5"/>
      <c r="X22664" s="5"/>
      <c r="AB22664" s="2"/>
    </row>
    <row r="22665" spans="5:28" x14ac:dyDescent="0.3">
      <c r="E22665" s="1"/>
      <c r="T22665" s="5"/>
      <c r="X22665" s="5"/>
      <c r="AB22665" s="2"/>
    </row>
    <row r="22666" spans="5:28" x14ac:dyDescent="0.3">
      <c r="E22666" s="1"/>
      <c r="T22666" s="5"/>
      <c r="X22666" s="5"/>
    </row>
    <row r="22667" spans="5:28" x14ac:dyDescent="0.3">
      <c r="E22667" s="1"/>
      <c r="T22667" s="5"/>
      <c r="X22667" s="5"/>
      <c r="AB22667" s="2"/>
    </row>
    <row r="22668" spans="5:28" x14ac:dyDescent="0.3">
      <c r="E22668" s="1"/>
      <c r="T22668" s="5"/>
      <c r="X22668" s="5"/>
      <c r="AB22668" s="2"/>
    </row>
    <row r="22669" spans="5:28" x14ac:dyDescent="0.3">
      <c r="E22669" s="1"/>
      <c r="T22669" s="5"/>
      <c r="X22669" s="5"/>
    </row>
    <row r="22670" spans="5:28" x14ac:dyDescent="0.3">
      <c r="E22670" s="1"/>
      <c r="T22670" s="5"/>
      <c r="X22670" s="5"/>
    </row>
    <row r="22671" spans="5:28" x14ac:dyDescent="0.3">
      <c r="E22671" s="1"/>
      <c r="T22671" s="5"/>
      <c r="X22671" s="5"/>
      <c r="AB22671" s="2"/>
    </row>
    <row r="22672" spans="5:28" x14ac:dyDescent="0.3">
      <c r="E22672" s="1"/>
      <c r="T22672" s="5"/>
      <c r="X22672" s="5"/>
    </row>
    <row r="22673" spans="5:28" x14ac:dyDescent="0.3">
      <c r="E22673" s="1"/>
      <c r="T22673" s="5"/>
      <c r="X22673" s="5"/>
    </row>
    <row r="22674" spans="5:28" x14ac:dyDescent="0.3">
      <c r="E22674" s="1"/>
      <c r="T22674" s="5"/>
      <c r="X22674" s="5"/>
      <c r="AB22674" s="2"/>
    </row>
    <row r="22675" spans="5:28" x14ac:dyDescent="0.3">
      <c r="E22675" s="1"/>
      <c r="T22675" s="5"/>
      <c r="X22675" s="5"/>
      <c r="AB22675" s="2"/>
    </row>
    <row r="22676" spans="5:28" x14ac:dyDescent="0.3">
      <c r="E22676" s="1"/>
      <c r="T22676" s="5"/>
      <c r="X22676" s="5"/>
    </row>
    <row r="22677" spans="5:28" x14ac:dyDescent="0.3">
      <c r="E22677" s="1"/>
      <c r="T22677" s="5"/>
      <c r="X22677" s="5"/>
    </row>
    <row r="22678" spans="5:28" x14ac:dyDescent="0.3">
      <c r="E22678" s="1"/>
      <c r="T22678" s="5"/>
      <c r="X22678" s="5"/>
    </row>
    <row r="22679" spans="5:28" x14ac:dyDescent="0.3">
      <c r="E22679" s="1"/>
      <c r="T22679" s="5"/>
      <c r="X22679" s="5"/>
    </row>
    <row r="22680" spans="5:28" x14ac:dyDescent="0.3">
      <c r="E22680" s="1"/>
      <c r="T22680" s="5"/>
      <c r="X22680" s="5"/>
    </row>
    <row r="22681" spans="5:28" x14ac:dyDescent="0.3">
      <c r="E22681" s="1"/>
      <c r="T22681" s="5"/>
      <c r="X22681" s="5"/>
      <c r="AB22681" s="2"/>
    </row>
    <row r="22682" spans="5:28" x14ac:dyDescent="0.3">
      <c r="E22682" s="1"/>
      <c r="T22682" s="5"/>
      <c r="X22682" s="5"/>
      <c r="AB22682" s="2"/>
    </row>
    <row r="22683" spans="5:28" x14ac:dyDescent="0.3">
      <c r="E22683" s="1"/>
      <c r="T22683" s="5"/>
      <c r="X22683" s="5"/>
      <c r="AB22683" s="2"/>
    </row>
    <row r="22684" spans="5:28" x14ac:dyDescent="0.3">
      <c r="E22684" s="1"/>
      <c r="T22684" s="5"/>
      <c r="X22684" s="5"/>
      <c r="AB22684" s="2"/>
    </row>
    <row r="22685" spans="5:28" x14ac:dyDescent="0.3">
      <c r="E22685" s="1"/>
      <c r="T22685" s="5"/>
      <c r="X22685" s="5"/>
      <c r="AB22685" s="2"/>
    </row>
    <row r="22686" spans="5:28" x14ac:dyDescent="0.3">
      <c r="E22686" s="1"/>
      <c r="T22686" s="5"/>
      <c r="X22686" s="5"/>
      <c r="AB22686" s="2"/>
    </row>
    <row r="22687" spans="5:28" x14ac:dyDescent="0.3">
      <c r="E22687" s="1"/>
      <c r="T22687" s="5"/>
      <c r="X22687" s="5"/>
    </row>
    <row r="22688" spans="5:28" x14ac:dyDescent="0.3">
      <c r="E22688" s="1"/>
      <c r="T22688" s="5"/>
      <c r="X22688" s="5"/>
    </row>
    <row r="22689" spans="5:28" x14ac:dyDescent="0.3">
      <c r="E22689" s="1"/>
      <c r="T22689" s="5"/>
      <c r="X22689" s="5"/>
    </row>
    <row r="22690" spans="5:28" x14ac:dyDescent="0.3">
      <c r="E22690" s="1"/>
      <c r="T22690" s="5"/>
      <c r="X22690" s="5"/>
    </row>
    <row r="22691" spans="5:28" x14ac:dyDescent="0.3">
      <c r="E22691" s="1"/>
      <c r="T22691" s="5"/>
      <c r="X22691" s="5"/>
    </row>
    <row r="22692" spans="5:28" x14ac:dyDescent="0.3">
      <c r="E22692" s="1"/>
      <c r="T22692" s="5"/>
      <c r="X22692" s="5"/>
    </row>
    <row r="22693" spans="5:28" x14ac:dyDescent="0.3">
      <c r="E22693" s="1"/>
      <c r="T22693" s="5"/>
      <c r="X22693" s="5"/>
    </row>
    <row r="22694" spans="5:28" x14ac:dyDescent="0.3">
      <c r="E22694" s="1"/>
      <c r="T22694" s="5"/>
      <c r="X22694" s="5"/>
    </row>
    <row r="22695" spans="5:28" x14ac:dyDescent="0.3">
      <c r="E22695" s="1"/>
      <c r="T22695" s="5"/>
      <c r="X22695" s="5"/>
      <c r="AB22695" s="2"/>
    </row>
    <row r="22696" spans="5:28" x14ac:dyDescent="0.3">
      <c r="E22696" s="1"/>
      <c r="T22696" s="5"/>
      <c r="X22696" s="5"/>
      <c r="AB22696" s="2"/>
    </row>
    <row r="22697" spans="5:28" x14ac:dyDescent="0.3">
      <c r="E22697" s="1"/>
      <c r="T22697" s="5"/>
      <c r="X22697" s="5"/>
      <c r="AB22697" s="2"/>
    </row>
    <row r="22698" spans="5:28" x14ac:dyDescent="0.3">
      <c r="E22698" s="1"/>
      <c r="T22698" s="5"/>
      <c r="X22698" s="5"/>
      <c r="AB22698" s="2"/>
    </row>
    <row r="22699" spans="5:28" x14ac:dyDescent="0.3">
      <c r="E22699" s="1"/>
      <c r="T22699" s="5"/>
      <c r="X22699" s="5"/>
    </row>
    <row r="22700" spans="5:28" x14ac:dyDescent="0.3">
      <c r="E22700" s="1"/>
      <c r="T22700" s="5"/>
      <c r="X22700" s="5"/>
    </row>
    <row r="22701" spans="5:28" x14ac:dyDescent="0.3">
      <c r="E22701" s="1"/>
      <c r="T22701" s="5"/>
      <c r="X22701" s="5"/>
    </row>
    <row r="22702" spans="5:28" x14ac:dyDescent="0.3">
      <c r="E22702" s="1"/>
      <c r="T22702" s="5"/>
      <c r="X22702" s="5"/>
    </row>
    <row r="22703" spans="5:28" x14ac:dyDescent="0.3">
      <c r="E22703" s="1"/>
      <c r="T22703" s="5"/>
      <c r="X22703" s="5"/>
    </row>
    <row r="22704" spans="5:28" x14ac:dyDescent="0.3">
      <c r="E22704" s="1"/>
      <c r="T22704" s="5"/>
      <c r="X22704" s="5"/>
    </row>
    <row r="22705" spans="5:28" x14ac:dyDescent="0.3">
      <c r="E22705" s="1"/>
      <c r="T22705" s="5"/>
      <c r="X22705" s="5"/>
      <c r="AB22705" s="2"/>
    </row>
    <row r="22706" spans="5:28" x14ac:dyDescent="0.3">
      <c r="E22706" s="1"/>
      <c r="T22706" s="5"/>
      <c r="X22706" s="5"/>
      <c r="AB22706" s="2"/>
    </row>
    <row r="22707" spans="5:28" x14ac:dyDescent="0.3">
      <c r="E22707" s="1"/>
      <c r="T22707" s="5"/>
      <c r="X22707" s="5"/>
      <c r="AB22707" s="2"/>
    </row>
    <row r="22708" spans="5:28" x14ac:dyDescent="0.3">
      <c r="E22708" s="1"/>
      <c r="T22708" s="5"/>
      <c r="X22708" s="5"/>
    </row>
    <row r="22709" spans="5:28" x14ac:dyDescent="0.3">
      <c r="E22709" s="1"/>
      <c r="T22709" s="5"/>
      <c r="X22709" s="5"/>
    </row>
    <row r="22710" spans="5:28" x14ac:dyDescent="0.3">
      <c r="E22710" s="1"/>
      <c r="T22710" s="5"/>
      <c r="X22710" s="5"/>
    </row>
    <row r="22711" spans="5:28" x14ac:dyDescent="0.3">
      <c r="E22711" s="1"/>
      <c r="T22711" s="5"/>
      <c r="X22711" s="5"/>
      <c r="AB22711" s="2"/>
    </row>
    <row r="22712" spans="5:28" x14ac:dyDescent="0.3">
      <c r="E22712" s="1"/>
      <c r="T22712" s="5"/>
      <c r="X22712" s="5"/>
    </row>
    <row r="22713" spans="5:28" x14ac:dyDescent="0.3">
      <c r="E22713" s="1"/>
      <c r="T22713" s="5"/>
      <c r="X22713" s="5"/>
    </row>
    <row r="22714" spans="5:28" x14ac:dyDescent="0.3">
      <c r="E22714" s="1"/>
      <c r="T22714" s="5"/>
      <c r="X22714" s="5"/>
      <c r="AB22714" s="2"/>
    </row>
    <row r="22715" spans="5:28" x14ac:dyDescent="0.3">
      <c r="E22715" s="1"/>
      <c r="T22715" s="5"/>
      <c r="X22715" s="5"/>
      <c r="AB22715" s="2"/>
    </row>
    <row r="22716" spans="5:28" x14ac:dyDescent="0.3">
      <c r="E22716" s="1"/>
      <c r="T22716" s="5"/>
      <c r="X22716" s="5"/>
      <c r="AB22716" s="2"/>
    </row>
    <row r="22717" spans="5:28" x14ac:dyDescent="0.3">
      <c r="E22717" s="1"/>
      <c r="T22717" s="5"/>
      <c r="X22717" s="5"/>
      <c r="AB22717" s="2"/>
    </row>
    <row r="22718" spans="5:28" x14ac:dyDescent="0.3">
      <c r="E22718" s="1"/>
      <c r="T22718" s="5"/>
      <c r="X22718" s="5"/>
    </row>
    <row r="22719" spans="5:28" x14ac:dyDescent="0.3">
      <c r="E22719" s="1"/>
      <c r="T22719" s="5"/>
      <c r="X22719" s="5"/>
    </row>
    <row r="22720" spans="5:28" x14ac:dyDescent="0.3">
      <c r="E22720" s="1"/>
      <c r="T22720" s="5"/>
      <c r="X22720" s="5"/>
    </row>
    <row r="22721" spans="5:28" x14ac:dyDescent="0.3">
      <c r="E22721" s="1"/>
      <c r="T22721" s="5"/>
      <c r="X22721" s="5"/>
    </row>
    <row r="22722" spans="5:28" x14ac:dyDescent="0.3">
      <c r="E22722" s="1"/>
      <c r="T22722" s="5"/>
      <c r="X22722" s="5"/>
    </row>
    <row r="22723" spans="5:28" x14ac:dyDescent="0.3">
      <c r="E22723" s="1"/>
      <c r="T22723" s="5"/>
      <c r="X22723" s="5"/>
    </row>
    <row r="22724" spans="5:28" x14ac:dyDescent="0.3">
      <c r="E22724" s="1"/>
      <c r="T22724" s="5"/>
      <c r="X22724" s="5"/>
    </row>
    <row r="22725" spans="5:28" x14ac:dyDescent="0.3">
      <c r="E22725" s="1"/>
      <c r="T22725" s="5"/>
      <c r="X22725" s="5"/>
      <c r="AB22725" s="2"/>
    </row>
    <row r="22726" spans="5:28" x14ac:dyDescent="0.3">
      <c r="E22726" s="1"/>
      <c r="T22726" s="5"/>
      <c r="X22726" s="5"/>
      <c r="AB22726" s="2"/>
    </row>
    <row r="22727" spans="5:28" x14ac:dyDescent="0.3">
      <c r="E22727" s="1"/>
      <c r="T22727" s="5"/>
      <c r="X22727" s="5"/>
    </row>
    <row r="22728" spans="5:28" x14ac:dyDescent="0.3">
      <c r="E22728" s="1"/>
      <c r="T22728" s="5"/>
      <c r="X22728" s="5"/>
    </row>
    <row r="22729" spans="5:28" x14ac:dyDescent="0.3">
      <c r="E22729" s="1"/>
      <c r="T22729" s="5"/>
      <c r="X22729" s="5"/>
    </row>
    <row r="22730" spans="5:28" x14ac:dyDescent="0.3">
      <c r="E22730" s="1"/>
      <c r="T22730" s="5"/>
      <c r="X22730" s="5"/>
    </row>
    <row r="22731" spans="5:28" x14ac:dyDescent="0.3">
      <c r="E22731" s="1"/>
      <c r="T22731" s="5"/>
      <c r="X22731" s="5"/>
    </row>
    <row r="22732" spans="5:28" x14ac:dyDescent="0.3">
      <c r="E22732" s="1"/>
      <c r="T22732" s="5"/>
      <c r="X22732" s="5"/>
    </row>
    <row r="22733" spans="5:28" x14ac:dyDescent="0.3">
      <c r="E22733" s="1"/>
      <c r="Q22733" s="2"/>
      <c r="T22733" s="5"/>
      <c r="X22733" s="5"/>
    </row>
    <row r="22734" spans="5:28" x14ac:dyDescent="0.3">
      <c r="E22734" s="1"/>
      <c r="T22734" s="5"/>
      <c r="X22734" s="5"/>
    </row>
    <row r="22735" spans="5:28" x14ac:dyDescent="0.3">
      <c r="E22735" s="1"/>
      <c r="T22735" s="5"/>
      <c r="X22735" s="5"/>
    </row>
    <row r="22736" spans="5:28" x14ac:dyDescent="0.3">
      <c r="E22736" s="1"/>
      <c r="T22736" s="5"/>
      <c r="X22736" s="5"/>
    </row>
    <row r="22737" spans="5:28" x14ac:dyDescent="0.3">
      <c r="E22737" s="1"/>
      <c r="T22737" s="5"/>
      <c r="X22737" s="5"/>
    </row>
    <row r="22738" spans="5:28" x14ac:dyDescent="0.3">
      <c r="E22738" s="1"/>
      <c r="T22738" s="5"/>
      <c r="X22738" s="5"/>
    </row>
    <row r="22739" spans="5:28" x14ac:dyDescent="0.3">
      <c r="E22739" s="1"/>
      <c r="T22739" s="5"/>
      <c r="X22739" s="5"/>
      <c r="AB22739" s="2"/>
    </row>
    <row r="22740" spans="5:28" x14ac:dyDescent="0.3">
      <c r="E22740" s="1"/>
      <c r="T22740" s="5"/>
      <c r="X22740" s="5"/>
    </row>
    <row r="22741" spans="5:28" x14ac:dyDescent="0.3">
      <c r="E22741" s="1"/>
      <c r="T22741" s="5"/>
      <c r="X22741" s="5"/>
    </row>
    <row r="22742" spans="5:28" x14ac:dyDescent="0.3">
      <c r="E22742" s="1"/>
      <c r="T22742" s="5"/>
      <c r="X22742" s="5"/>
    </row>
    <row r="22743" spans="5:28" x14ac:dyDescent="0.3">
      <c r="E22743" s="1"/>
      <c r="T22743" s="5"/>
      <c r="X22743" s="5"/>
      <c r="Z22743" s="2"/>
    </row>
    <row r="22744" spans="5:28" x14ac:dyDescent="0.3">
      <c r="E22744" s="1"/>
      <c r="T22744" s="5"/>
      <c r="X22744" s="5"/>
    </row>
    <row r="22745" spans="5:28" x14ac:dyDescent="0.3">
      <c r="E22745" s="1"/>
      <c r="T22745" s="5"/>
      <c r="X22745" s="5"/>
    </row>
    <row r="22746" spans="5:28" x14ac:dyDescent="0.3">
      <c r="E22746" s="1"/>
      <c r="Q22746" s="2"/>
      <c r="T22746" s="5"/>
      <c r="X22746" s="5"/>
      <c r="Z22746" s="2"/>
    </row>
    <row r="22747" spans="5:28" x14ac:dyDescent="0.3">
      <c r="E22747" s="1"/>
      <c r="T22747" s="5"/>
      <c r="X22747" s="5"/>
      <c r="AB22747" s="2"/>
    </row>
    <row r="22748" spans="5:28" x14ac:dyDescent="0.3">
      <c r="E22748" s="1"/>
      <c r="T22748" s="5"/>
      <c r="X22748" s="5"/>
      <c r="AB22748" s="2"/>
    </row>
    <row r="22749" spans="5:28" x14ac:dyDescent="0.3">
      <c r="E22749" s="1"/>
      <c r="T22749" s="5"/>
      <c r="X22749" s="5"/>
    </row>
    <row r="22750" spans="5:28" x14ac:dyDescent="0.3">
      <c r="E22750" s="1"/>
      <c r="T22750" s="5"/>
      <c r="X22750" s="5"/>
    </row>
    <row r="22751" spans="5:28" x14ac:dyDescent="0.3">
      <c r="E22751" s="1"/>
      <c r="Q22751" s="2"/>
      <c r="T22751" s="5"/>
      <c r="X22751" s="5"/>
      <c r="Z22751" s="2"/>
    </row>
    <row r="22752" spans="5:28" x14ac:dyDescent="0.3">
      <c r="E22752" s="1"/>
      <c r="T22752" s="5"/>
      <c r="X22752" s="5"/>
    </row>
    <row r="22753" spans="5:28" x14ac:dyDescent="0.3">
      <c r="E22753" s="1"/>
      <c r="T22753" s="5"/>
      <c r="X22753" s="5"/>
    </row>
    <row r="22754" spans="5:28" x14ac:dyDescent="0.3">
      <c r="E22754" s="1"/>
      <c r="T22754" s="5"/>
      <c r="X22754" s="5"/>
    </row>
    <row r="22755" spans="5:28" x14ac:dyDescent="0.3">
      <c r="E22755" s="1"/>
      <c r="T22755" s="5"/>
      <c r="X22755" s="5"/>
    </row>
    <row r="22756" spans="5:28" x14ac:dyDescent="0.3">
      <c r="E22756" s="1"/>
      <c r="Q22756" s="2"/>
      <c r="T22756" s="5"/>
      <c r="X22756" s="5"/>
      <c r="Z22756" s="2"/>
    </row>
    <row r="22757" spans="5:28" x14ac:dyDescent="0.3">
      <c r="E22757" s="1"/>
      <c r="T22757" s="5"/>
      <c r="X22757" s="5"/>
    </row>
    <row r="22758" spans="5:28" x14ac:dyDescent="0.3">
      <c r="E22758" s="1"/>
      <c r="T22758" s="5"/>
      <c r="X22758" s="5"/>
    </row>
    <row r="22759" spans="5:28" x14ac:dyDescent="0.3">
      <c r="E22759" s="1"/>
      <c r="Q22759" s="2"/>
      <c r="T22759" s="5"/>
      <c r="X22759" s="5"/>
      <c r="Z22759" s="2"/>
    </row>
    <row r="22760" spans="5:28" x14ac:dyDescent="0.3">
      <c r="E22760" s="1"/>
      <c r="T22760" s="5"/>
      <c r="X22760" s="5"/>
    </row>
    <row r="22761" spans="5:28" x14ac:dyDescent="0.3">
      <c r="E22761" s="1"/>
      <c r="T22761" s="5"/>
      <c r="X22761" s="5"/>
    </row>
    <row r="22762" spans="5:28" x14ac:dyDescent="0.3">
      <c r="E22762" s="1"/>
      <c r="T22762" s="5"/>
      <c r="X22762" s="5"/>
    </row>
    <row r="22763" spans="5:28" x14ac:dyDescent="0.3">
      <c r="E22763" s="1"/>
      <c r="T22763" s="5"/>
      <c r="X22763" s="5"/>
    </row>
    <row r="22764" spans="5:28" x14ac:dyDescent="0.3">
      <c r="E22764" s="1"/>
      <c r="Q22764" s="2"/>
      <c r="T22764" s="5"/>
      <c r="X22764" s="5"/>
      <c r="Z22764" s="2"/>
    </row>
    <row r="22765" spans="5:28" x14ac:dyDescent="0.3">
      <c r="E22765" s="1"/>
      <c r="T22765" s="5"/>
      <c r="X22765" s="5"/>
    </row>
    <row r="22766" spans="5:28" x14ac:dyDescent="0.3">
      <c r="E22766" s="1"/>
      <c r="T22766" s="5"/>
      <c r="X22766" s="5"/>
    </row>
    <row r="22767" spans="5:28" x14ac:dyDescent="0.3">
      <c r="E22767" s="1"/>
      <c r="T22767" s="5"/>
      <c r="X22767" s="5"/>
    </row>
    <row r="22768" spans="5:28" x14ac:dyDescent="0.3">
      <c r="E22768" s="1"/>
      <c r="T22768" s="5"/>
      <c r="X22768" s="5"/>
      <c r="AB22768" s="2"/>
    </row>
    <row r="22769" spans="5:28" x14ac:dyDescent="0.3">
      <c r="E22769" s="1"/>
      <c r="Q22769" s="2"/>
      <c r="T22769" s="5"/>
      <c r="X22769" s="5"/>
      <c r="Z22769" s="2"/>
      <c r="AB22769" s="2"/>
    </row>
    <row r="22770" spans="5:28" x14ac:dyDescent="0.3">
      <c r="E22770" s="1"/>
      <c r="T22770" s="5"/>
      <c r="X22770" s="5"/>
    </row>
    <row r="22771" spans="5:28" x14ac:dyDescent="0.3">
      <c r="E22771" s="1"/>
      <c r="T22771" s="5"/>
      <c r="X22771" s="5"/>
    </row>
    <row r="22772" spans="5:28" x14ac:dyDescent="0.3">
      <c r="E22772" s="1"/>
      <c r="Q22772" s="2"/>
      <c r="T22772" s="5"/>
      <c r="X22772" s="5"/>
      <c r="Z22772" s="2"/>
    </row>
    <row r="22773" spans="5:28" x14ac:dyDescent="0.3">
      <c r="E22773" s="1"/>
      <c r="T22773" s="5"/>
      <c r="X22773" s="5"/>
      <c r="AB22773" s="2"/>
    </row>
    <row r="22774" spans="5:28" x14ac:dyDescent="0.3">
      <c r="E22774" s="1"/>
      <c r="T22774" s="5"/>
      <c r="X22774" s="5"/>
    </row>
    <row r="22775" spans="5:28" x14ac:dyDescent="0.3">
      <c r="E22775" s="1"/>
      <c r="T22775" s="5"/>
      <c r="X22775" s="5"/>
    </row>
    <row r="22776" spans="5:28" x14ac:dyDescent="0.3">
      <c r="E22776" s="1"/>
      <c r="Q22776" s="2"/>
      <c r="T22776" s="5"/>
      <c r="X22776" s="5"/>
    </row>
    <row r="22777" spans="5:28" x14ac:dyDescent="0.3">
      <c r="E22777" s="1"/>
      <c r="Q22777" s="2"/>
      <c r="T22777" s="5"/>
      <c r="X22777" s="5"/>
      <c r="Z22777" s="2"/>
    </row>
    <row r="22778" spans="5:28" x14ac:dyDescent="0.3">
      <c r="E22778" s="1"/>
      <c r="T22778" s="5"/>
      <c r="X22778" s="5"/>
      <c r="AB22778" s="2"/>
    </row>
    <row r="22779" spans="5:28" x14ac:dyDescent="0.3">
      <c r="E22779" s="1"/>
      <c r="T22779" s="5"/>
      <c r="X22779" s="5"/>
      <c r="AB22779" s="2"/>
    </row>
    <row r="22780" spans="5:28" x14ac:dyDescent="0.3">
      <c r="E22780" s="1"/>
      <c r="T22780" s="5"/>
      <c r="X22780" s="5"/>
      <c r="AB22780" s="2"/>
    </row>
    <row r="22781" spans="5:28" x14ac:dyDescent="0.3">
      <c r="E22781" s="1"/>
      <c r="T22781" s="5"/>
      <c r="X22781" s="5"/>
      <c r="AB22781" s="2"/>
    </row>
    <row r="22782" spans="5:28" x14ac:dyDescent="0.3">
      <c r="E22782" s="1"/>
      <c r="T22782" s="5"/>
      <c r="X22782" s="5"/>
      <c r="Z22782" s="2"/>
    </row>
    <row r="22783" spans="5:28" x14ac:dyDescent="0.3">
      <c r="E22783" s="1"/>
      <c r="T22783" s="5"/>
      <c r="X22783" s="5"/>
      <c r="AB22783" s="2"/>
    </row>
    <row r="22784" spans="5:28" x14ac:dyDescent="0.3">
      <c r="E22784" s="1"/>
      <c r="T22784" s="5"/>
      <c r="X22784" s="5"/>
    </row>
    <row r="22785" spans="5:28" x14ac:dyDescent="0.3">
      <c r="E22785" s="1"/>
      <c r="Q22785" s="2"/>
      <c r="T22785" s="5"/>
      <c r="X22785" s="5"/>
      <c r="Z22785" s="2"/>
    </row>
    <row r="22786" spans="5:28" x14ac:dyDescent="0.3">
      <c r="E22786" s="1"/>
      <c r="T22786" s="5"/>
      <c r="X22786" s="5"/>
      <c r="Z22786" s="2"/>
    </row>
    <row r="22787" spans="5:28" x14ac:dyDescent="0.3">
      <c r="E22787" s="1"/>
      <c r="T22787" s="5"/>
      <c r="X22787" s="5"/>
      <c r="Z22787" s="2"/>
      <c r="AB22787" s="2"/>
    </row>
    <row r="22788" spans="5:28" x14ac:dyDescent="0.3">
      <c r="E22788" s="1"/>
      <c r="T22788" s="5"/>
      <c r="X22788" s="5"/>
    </row>
    <row r="22789" spans="5:28" x14ac:dyDescent="0.3">
      <c r="E22789" s="1"/>
      <c r="Q22789" s="2"/>
      <c r="T22789" s="5"/>
      <c r="X22789" s="5"/>
      <c r="Z22789" s="2"/>
      <c r="AB22789" s="2"/>
    </row>
    <row r="22790" spans="5:28" x14ac:dyDescent="0.3">
      <c r="E22790" s="1"/>
      <c r="Q22790" s="2"/>
      <c r="T22790" s="5"/>
      <c r="X22790" s="5"/>
      <c r="Z22790" s="2"/>
    </row>
    <row r="22791" spans="5:28" x14ac:dyDescent="0.3">
      <c r="E22791" s="1"/>
      <c r="Z22791" s="2"/>
      <c r="AB22791" s="2"/>
    </row>
    <row r="22792" spans="5:28" x14ac:dyDescent="0.3">
      <c r="E22792" s="1"/>
      <c r="AB22792" s="2"/>
    </row>
    <row r="22793" spans="5:28" x14ac:dyDescent="0.3">
      <c r="E22793" s="1"/>
      <c r="Q22793" s="2"/>
      <c r="Z22793" s="2"/>
    </row>
    <row r="22794" spans="5:28" x14ac:dyDescent="0.3">
      <c r="E22794" s="1"/>
      <c r="AB22794" s="2"/>
    </row>
    <row r="22795" spans="5:28" x14ac:dyDescent="0.3">
      <c r="E22795" s="1"/>
      <c r="Q22795" s="2"/>
      <c r="Z22795" s="2"/>
      <c r="AB22795" s="2"/>
    </row>
    <row r="22796" spans="5:28" x14ac:dyDescent="0.3">
      <c r="E22796" s="1"/>
    </row>
    <row r="22797" spans="5:28" x14ac:dyDescent="0.3">
      <c r="E22797" s="1"/>
      <c r="AB22797" s="2"/>
    </row>
    <row r="22798" spans="5:28" x14ac:dyDescent="0.3">
      <c r="E22798" s="1"/>
      <c r="Q22798" s="2"/>
      <c r="Z22798" s="2"/>
    </row>
    <row r="22799" spans="5:28" x14ac:dyDescent="0.3">
      <c r="E22799" s="1"/>
    </row>
    <row r="22800" spans="5:28" x14ac:dyDescent="0.3">
      <c r="E22800" s="1"/>
      <c r="AB22800" s="2"/>
    </row>
    <row r="22801" spans="5:28" x14ac:dyDescent="0.3">
      <c r="E22801" s="1"/>
      <c r="AB22801" s="2"/>
    </row>
    <row r="22802" spans="5:28" x14ac:dyDescent="0.3">
      <c r="E22802" s="1"/>
      <c r="Q22802" s="2"/>
      <c r="Z22802" s="2"/>
      <c r="AB22802" s="2"/>
    </row>
    <row r="22803" spans="5:28" x14ac:dyDescent="0.3">
      <c r="E22803" s="1"/>
      <c r="Q22803" s="2"/>
      <c r="Z22803" s="2"/>
    </row>
    <row r="22804" spans="5:28" x14ac:dyDescent="0.3">
      <c r="E22804" s="1"/>
      <c r="Q22804" s="2"/>
      <c r="Z22804" s="2"/>
      <c r="AB22804" s="2"/>
    </row>
    <row r="22805" spans="5:28" x14ac:dyDescent="0.3">
      <c r="E22805" s="1"/>
      <c r="Q22805" s="2"/>
      <c r="Z22805" s="2"/>
      <c r="AB22805" s="2"/>
    </row>
    <row r="22806" spans="5:28" x14ac:dyDescent="0.3">
      <c r="E22806" s="1"/>
      <c r="Q22806" s="2"/>
      <c r="Z22806" s="2"/>
      <c r="AB22806" s="2"/>
    </row>
    <row r="22807" spans="5:28" x14ac:dyDescent="0.3">
      <c r="E22807" s="1"/>
      <c r="Q22807" s="2"/>
      <c r="Z22807" s="2"/>
    </row>
    <row r="22808" spans="5:28" x14ac:dyDescent="0.3">
      <c r="E22808" s="1"/>
      <c r="Q22808" s="2"/>
      <c r="Z22808" s="2"/>
      <c r="AB22808" s="2"/>
    </row>
    <row r="22809" spans="5:28" x14ac:dyDescent="0.3">
      <c r="E22809" s="1"/>
      <c r="Q22809" s="2"/>
      <c r="Z22809" s="2"/>
    </row>
    <row r="22810" spans="5:28" x14ac:dyDescent="0.3">
      <c r="E22810" s="1"/>
      <c r="Q22810" s="2"/>
      <c r="Z22810" s="2"/>
    </row>
    <row r="22811" spans="5:28" x14ac:dyDescent="0.3">
      <c r="E22811" s="1"/>
      <c r="Q22811" s="2"/>
      <c r="Z22811" s="2"/>
      <c r="AB22811" s="2"/>
    </row>
    <row r="22812" spans="5:28" x14ac:dyDescent="0.3">
      <c r="E22812" s="1"/>
      <c r="Z22812" s="2"/>
    </row>
    <row r="22813" spans="5:28" x14ac:dyDescent="0.3">
      <c r="E22813" s="1"/>
      <c r="Z22813" s="2"/>
    </row>
    <row r="22814" spans="5:28" x14ac:dyDescent="0.3">
      <c r="E22814" s="1"/>
      <c r="AB22814" s="2"/>
    </row>
    <row r="22815" spans="5:28" x14ac:dyDescent="0.3">
      <c r="E22815" s="1"/>
      <c r="Q22815" s="2"/>
      <c r="Z22815" s="2"/>
      <c r="AB22815" s="2"/>
    </row>
    <row r="22816" spans="5:28" x14ac:dyDescent="0.3">
      <c r="E22816" s="1"/>
      <c r="Q22816" s="2"/>
      <c r="Z22816" s="2"/>
      <c r="AB22816" s="2"/>
    </row>
    <row r="22817" spans="5:28" x14ac:dyDescent="0.3">
      <c r="E22817" s="1"/>
      <c r="Q22817" s="2"/>
      <c r="T22817" s="5"/>
      <c r="W22817" s="2"/>
      <c r="X22817" s="5"/>
      <c r="Z22817" s="2"/>
      <c r="AB22817" s="2"/>
    </row>
    <row r="22818" spans="5:28" x14ac:dyDescent="0.3">
      <c r="E22818" s="1"/>
      <c r="Q22818" s="2"/>
      <c r="T22818" s="5"/>
      <c r="W22818" s="2"/>
      <c r="X22818" s="5"/>
      <c r="Z22818" s="2"/>
    </row>
    <row r="22819" spans="5:28" x14ac:dyDescent="0.3">
      <c r="E22819" s="1"/>
      <c r="T22819" s="5"/>
      <c r="W22819" s="2"/>
      <c r="X22819" s="5"/>
      <c r="Z22819" s="2"/>
    </row>
    <row r="22820" spans="5:28" x14ac:dyDescent="0.3">
      <c r="E22820" s="1"/>
      <c r="T22820" s="5"/>
      <c r="W22820" s="2"/>
      <c r="X22820" s="5"/>
    </row>
    <row r="22821" spans="5:28" x14ac:dyDescent="0.3">
      <c r="E22821" s="1"/>
      <c r="Q22821" s="2"/>
      <c r="T22821" s="5"/>
      <c r="W22821" s="2"/>
      <c r="X22821" s="5"/>
      <c r="Z22821" s="2"/>
    </row>
    <row r="22822" spans="5:28" x14ac:dyDescent="0.3">
      <c r="E22822" s="1"/>
      <c r="T22822" s="5"/>
      <c r="W22822" s="2"/>
      <c r="X22822" s="5"/>
    </row>
    <row r="22823" spans="5:28" x14ac:dyDescent="0.3">
      <c r="E22823" s="1"/>
      <c r="T22823" s="5"/>
      <c r="W22823" s="2"/>
      <c r="X22823" s="5"/>
    </row>
    <row r="22824" spans="5:28" x14ac:dyDescent="0.3">
      <c r="E22824" s="1"/>
      <c r="Q22824" s="2"/>
      <c r="T22824" s="5"/>
      <c r="W22824" s="2"/>
      <c r="X22824" s="5"/>
      <c r="Z22824" s="2"/>
    </row>
    <row r="22825" spans="5:28" x14ac:dyDescent="0.3">
      <c r="E22825" s="1"/>
      <c r="T22825" s="5"/>
      <c r="W22825" s="2"/>
      <c r="X22825" s="5"/>
    </row>
    <row r="22826" spans="5:28" x14ac:dyDescent="0.3">
      <c r="E22826" s="1"/>
      <c r="T22826" s="5"/>
      <c r="W22826" s="2"/>
      <c r="X22826" s="5"/>
    </row>
    <row r="22827" spans="5:28" x14ac:dyDescent="0.3">
      <c r="E22827" s="1"/>
      <c r="T22827" s="5"/>
      <c r="W22827" s="2"/>
      <c r="X22827" s="5"/>
    </row>
    <row r="22828" spans="5:28" x14ac:dyDescent="0.3">
      <c r="E22828" s="1"/>
      <c r="Q22828" s="2"/>
      <c r="T22828" s="5"/>
      <c r="W22828" s="2"/>
      <c r="X22828" s="5"/>
      <c r="Z22828" s="2"/>
      <c r="AB22828" s="2"/>
    </row>
    <row r="22829" spans="5:28" x14ac:dyDescent="0.3">
      <c r="E22829" s="1"/>
      <c r="Q22829" s="2"/>
      <c r="T22829" s="5"/>
      <c r="W22829" s="2"/>
      <c r="X22829" s="5"/>
      <c r="Z22829" s="2"/>
      <c r="AB22829" s="2"/>
    </row>
    <row r="22830" spans="5:28" x14ac:dyDescent="0.3">
      <c r="E22830" s="1"/>
      <c r="T22830" s="5"/>
      <c r="W22830" s="2"/>
      <c r="X22830" s="5"/>
      <c r="Z22830" s="2"/>
    </row>
    <row r="22831" spans="5:28" x14ac:dyDescent="0.3">
      <c r="E22831" s="1"/>
      <c r="T22831" s="5"/>
      <c r="W22831" s="2"/>
      <c r="X22831" s="5"/>
    </row>
    <row r="22832" spans="5:28" x14ac:dyDescent="0.3">
      <c r="E22832" s="1"/>
      <c r="T22832" s="5"/>
      <c r="W22832" s="2"/>
      <c r="X22832" s="5"/>
      <c r="Z22832" s="2"/>
    </row>
    <row r="22833" spans="5:26" x14ac:dyDescent="0.3">
      <c r="E22833" s="1"/>
      <c r="T22833" s="5"/>
      <c r="W22833" s="2"/>
      <c r="X22833" s="5"/>
    </row>
    <row r="22834" spans="5:26" x14ac:dyDescent="0.3">
      <c r="E22834" s="1"/>
      <c r="T22834" s="5"/>
      <c r="W22834" s="2"/>
      <c r="X22834" s="5"/>
      <c r="Z22834" s="2"/>
    </row>
    <row r="22835" spans="5:26" x14ac:dyDescent="0.3">
      <c r="E22835" s="1"/>
      <c r="T22835" s="5"/>
      <c r="W22835" s="2"/>
      <c r="X22835" s="5"/>
    </row>
    <row r="22836" spans="5:26" x14ac:dyDescent="0.3">
      <c r="E22836" s="1"/>
      <c r="T22836" s="5"/>
      <c r="W22836" s="2"/>
      <c r="X22836" s="5"/>
    </row>
    <row r="22837" spans="5:26" x14ac:dyDescent="0.3">
      <c r="E22837" s="1"/>
      <c r="T22837" s="5"/>
      <c r="W22837" s="2"/>
      <c r="X22837" s="5"/>
    </row>
    <row r="22838" spans="5:26" x14ac:dyDescent="0.3">
      <c r="E22838" s="1"/>
      <c r="T22838" s="5"/>
      <c r="W22838" s="2"/>
      <c r="X22838" s="5"/>
    </row>
    <row r="22839" spans="5:26" x14ac:dyDescent="0.3">
      <c r="E22839" s="1"/>
      <c r="T22839" s="5"/>
      <c r="W22839" s="2"/>
      <c r="X22839" s="5"/>
    </row>
    <row r="22840" spans="5:26" x14ac:dyDescent="0.3">
      <c r="E22840" s="1"/>
      <c r="T22840" s="5"/>
      <c r="W22840" s="2"/>
      <c r="X22840" s="5"/>
    </row>
    <row r="22841" spans="5:26" x14ac:dyDescent="0.3">
      <c r="E22841" s="1"/>
      <c r="T22841" s="5"/>
      <c r="W22841" s="2"/>
      <c r="X22841" s="5"/>
    </row>
    <row r="22842" spans="5:26" x14ac:dyDescent="0.3">
      <c r="E22842" s="1"/>
      <c r="T22842" s="5"/>
      <c r="W22842" s="2"/>
      <c r="X22842" s="5"/>
    </row>
    <row r="22843" spans="5:26" x14ac:dyDescent="0.3">
      <c r="E22843" s="1"/>
      <c r="T22843" s="5"/>
      <c r="W22843" s="2"/>
      <c r="X22843" s="5"/>
    </row>
    <row r="22844" spans="5:26" x14ac:dyDescent="0.3">
      <c r="E22844" s="1"/>
      <c r="T22844" s="5"/>
      <c r="W22844" s="2"/>
      <c r="X22844" s="5"/>
    </row>
    <row r="22845" spans="5:26" x14ac:dyDescent="0.3">
      <c r="E22845" s="1"/>
      <c r="T22845" s="5"/>
      <c r="W22845" s="2"/>
      <c r="X22845" s="5"/>
    </row>
    <row r="22846" spans="5:26" x14ac:dyDescent="0.3">
      <c r="E22846" s="1"/>
      <c r="T22846" s="5"/>
      <c r="W22846" s="2"/>
      <c r="X22846" s="5"/>
    </row>
    <row r="22847" spans="5:26" x14ac:dyDescent="0.3">
      <c r="E22847" s="1"/>
      <c r="T22847" s="5"/>
      <c r="W22847" s="2"/>
      <c r="X22847" s="5"/>
    </row>
    <row r="22848" spans="5:26" x14ac:dyDescent="0.3">
      <c r="E22848" s="1"/>
      <c r="T22848" s="5"/>
      <c r="W22848" s="2"/>
      <c r="X22848" s="5"/>
    </row>
    <row r="22849" spans="5:28" x14ac:dyDescent="0.3">
      <c r="E22849" s="1"/>
      <c r="T22849" s="5"/>
      <c r="W22849" s="2"/>
      <c r="X22849" s="5"/>
    </row>
    <row r="22850" spans="5:28" x14ac:dyDescent="0.3">
      <c r="E22850" s="1"/>
      <c r="T22850" s="5"/>
      <c r="W22850" s="2"/>
      <c r="X22850" s="5"/>
    </row>
    <row r="22851" spans="5:28" x14ac:dyDescent="0.3">
      <c r="E22851" s="1"/>
      <c r="T22851" s="5"/>
      <c r="W22851" s="2"/>
      <c r="X22851" s="5"/>
    </row>
    <row r="22852" spans="5:28" x14ac:dyDescent="0.3">
      <c r="E22852" s="1"/>
      <c r="T22852" s="5"/>
      <c r="W22852" s="2"/>
      <c r="X22852" s="5"/>
    </row>
    <row r="22853" spans="5:28" x14ac:dyDescent="0.3">
      <c r="E22853" s="1"/>
      <c r="T22853" s="5"/>
      <c r="W22853" s="2"/>
      <c r="X22853" s="5"/>
    </row>
    <row r="22854" spans="5:28" x14ac:dyDescent="0.3">
      <c r="E22854" s="1"/>
      <c r="T22854" s="5"/>
      <c r="W22854" s="2"/>
      <c r="X22854" s="5"/>
      <c r="AB22854" s="2"/>
    </row>
    <row r="22855" spans="5:28" x14ac:dyDescent="0.3">
      <c r="E22855" s="1"/>
      <c r="T22855" s="5"/>
      <c r="W22855" s="2"/>
      <c r="X22855" s="5"/>
      <c r="AB22855" s="2"/>
    </row>
    <row r="22856" spans="5:28" x14ac:dyDescent="0.3">
      <c r="E22856" s="1"/>
      <c r="T22856" s="5"/>
      <c r="W22856" s="2"/>
      <c r="X22856" s="5"/>
    </row>
    <row r="22857" spans="5:28" x14ac:dyDescent="0.3">
      <c r="E22857" s="1"/>
      <c r="T22857" s="5"/>
      <c r="W22857" s="2"/>
      <c r="X22857" s="5"/>
    </row>
    <row r="22858" spans="5:28" x14ac:dyDescent="0.3">
      <c r="E22858" s="1"/>
      <c r="T22858" s="5"/>
      <c r="W22858" s="2"/>
      <c r="X22858" s="5"/>
    </row>
    <row r="22859" spans="5:28" x14ac:dyDescent="0.3">
      <c r="E22859" s="1"/>
      <c r="T22859" s="5"/>
      <c r="W22859" s="2"/>
      <c r="X22859" s="5"/>
      <c r="AB22859" s="2"/>
    </row>
    <row r="22860" spans="5:28" x14ac:dyDescent="0.3">
      <c r="E22860" s="1"/>
      <c r="T22860" s="5"/>
      <c r="W22860" s="2"/>
      <c r="X22860" s="5"/>
    </row>
    <row r="22861" spans="5:28" x14ac:dyDescent="0.3">
      <c r="E22861" s="1"/>
      <c r="T22861" s="5"/>
      <c r="V22861" s="2"/>
      <c r="W22861" s="2"/>
      <c r="X22861" s="5"/>
      <c r="AB22861" s="2"/>
    </row>
    <row r="22862" spans="5:28" x14ac:dyDescent="0.3">
      <c r="E22862" s="1"/>
      <c r="T22862" s="5"/>
      <c r="W22862" s="2"/>
      <c r="X22862" s="5"/>
    </row>
    <row r="22863" spans="5:28" x14ac:dyDescent="0.3">
      <c r="E22863" s="1"/>
      <c r="T22863" s="5"/>
      <c r="W22863" s="2"/>
      <c r="X22863" s="5"/>
    </row>
    <row r="22864" spans="5:28" x14ac:dyDescent="0.3">
      <c r="E22864" s="1"/>
      <c r="Q22864" s="2"/>
      <c r="S22864" s="2"/>
      <c r="T22864" s="5"/>
      <c r="W22864" s="2"/>
      <c r="X22864" s="5"/>
      <c r="Z22864" s="2"/>
    </row>
    <row r="22865" spans="5:28" x14ac:dyDescent="0.3">
      <c r="E22865" s="1"/>
      <c r="T22865" s="5"/>
      <c r="W22865" s="2"/>
      <c r="X22865" s="5"/>
    </row>
    <row r="22866" spans="5:28" x14ac:dyDescent="0.3">
      <c r="E22866" s="1"/>
      <c r="T22866" s="5"/>
      <c r="W22866" s="2"/>
      <c r="X22866" s="5"/>
    </row>
    <row r="22867" spans="5:28" x14ac:dyDescent="0.3">
      <c r="E22867" s="1"/>
      <c r="T22867" s="5"/>
      <c r="W22867" s="2"/>
      <c r="X22867" s="5"/>
      <c r="AB22867" s="2"/>
    </row>
    <row r="22868" spans="5:28" x14ac:dyDescent="0.3">
      <c r="E22868" s="1"/>
      <c r="T22868" s="5"/>
      <c r="W22868" s="2"/>
      <c r="X22868" s="5"/>
      <c r="AB22868" s="2"/>
    </row>
    <row r="22869" spans="5:28" x14ac:dyDescent="0.3">
      <c r="E22869" s="1"/>
      <c r="T22869" s="5"/>
      <c r="W22869" s="2"/>
      <c r="X22869" s="5"/>
      <c r="Z22869" s="2"/>
    </row>
    <row r="22870" spans="5:28" x14ac:dyDescent="0.3">
      <c r="E22870" s="1"/>
      <c r="Q22870" s="2"/>
      <c r="T22870" s="5"/>
      <c r="W22870" s="2"/>
      <c r="X22870" s="5"/>
      <c r="Z22870" s="2"/>
    </row>
    <row r="22871" spans="5:28" x14ac:dyDescent="0.3">
      <c r="E22871" s="1"/>
      <c r="Q22871" s="2"/>
      <c r="T22871" s="5"/>
      <c r="W22871" s="2"/>
      <c r="X22871" s="5"/>
      <c r="Z22871" s="2"/>
    </row>
    <row r="22872" spans="5:28" x14ac:dyDescent="0.3">
      <c r="E22872" s="1"/>
      <c r="T22872" s="5"/>
      <c r="W22872" s="2"/>
      <c r="X22872" s="5"/>
    </row>
    <row r="22873" spans="5:28" x14ac:dyDescent="0.3">
      <c r="E22873" s="1"/>
      <c r="T22873" s="5"/>
      <c r="W22873" s="2"/>
      <c r="X22873" s="5"/>
    </row>
    <row r="22874" spans="5:28" x14ac:dyDescent="0.3">
      <c r="E22874" s="1"/>
      <c r="Q22874" s="2"/>
      <c r="T22874" s="5"/>
      <c r="W22874" s="2"/>
      <c r="X22874" s="5"/>
      <c r="Z22874" s="2"/>
    </row>
    <row r="22875" spans="5:28" x14ac:dyDescent="0.3">
      <c r="E22875" s="1"/>
      <c r="Q22875" s="2"/>
      <c r="T22875" s="5"/>
      <c r="V22875" s="2"/>
      <c r="W22875" s="2"/>
      <c r="X22875" s="5"/>
      <c r="Z22875" s="2"/>
    </row>
    <row r="22876" spans="5:28" x14ac:dyDescent="0.3">
      <c r="E22876" s="1"/>
      <c r="T22876" s="5"/>
      <c r="W22876" s="2"/>
      <c r="X22876" s="5"/>
    </row>
    <row r="22877" spans="5:28" x14ac:dyDescent="0.3">
      <c r="E22877" s="1"/>
      <c r="Q22877" s="2"/>
      <c r="S22877" s="2"/>
      <c r="T22877" s="5"/>
      <c r="W22877" s="2"/>
      <c r="X22877" s="5"/>
      <c r="Z22877" s="2"/>
    </row>
    <row r="22878" spans="5:28" x14ac:dyDescent="0.3">
      <c r="E22878" s="1"/>
      <c r="Q22878" s="2"/>
      <c r="S22878" s="2"/>
      <c r="T22878" s="5"/>
      <c r="V22878" s="2"/>
      <c r="W22878" s="2"/>
      <c r="X22878" s="5"/>
      <c r="Z22878" s="2"/>
    </row>
    <row r="22879" spans="5:28" x14ac:dyDescent="0.3">
      <c r="E22879" s="1"/>
      <c r="Q22879" s="2"/>
      <c r="S22879" s="2"/>
      <c r="T22879" s="5"/>
      <c r="W22879" s="2"/>
      <c r="X22879" s="5"/>
      <c r="Z22879" s="2"/>
    </row>
    <row r="22880" spans="5:28" x14ac:dyDescent="0.3">
      <c r="E22880" s="1"/>
      <c r="T22880" s="5"/>
      <c r="W22880" s="2"/>
      <c r="X22880" s="5"/>
    </row>
    <row r="22881" spans="5:28" x14ac:dyDescent="0.3">
      <c r="E22881" s="1"/>
      <c r="T22881" s="5"/>
      <c r="W22881" s="2"/>
      <c r="X22881" s="5"/>
      <c r="AB22881" s="2"/>
    </row>
    <row r="22882" spans="5:28" x14ac:dyDescent="0.3">
      <c r="E22882" s="1"/>
      <c r="T22882" s="5"/>
      <c r="W22882" s="2"/>
      <c r="X22882" s="5"/>
    </row>
    <row r="22883" spans="5:28" x14ac:dyDescent="0.3">
      <c r="E22883" s="1"/>
      <c r="T22883" s="5"/>
      <c r="W22883" s="2"/>
      <c r="X22883" s="5"/>
      <c r="AB22883" s="2"/>
    </row>
    <row r="22884" spans="5:28" x14ac:dyDescent="0.3">
      <c r="E22884" s="1"/>
      <c r="T22884" s="5"/>
      <c r="W22884" s="2"/>
      <c r="X22884" s="5"/>
    </row>
    <row r="22885" spans="5:28" x14ac:dyDescent="0.3">
      <c r="E22885" s="1"/>
      <c r="T22885" s="5"/>
      <c r="W22885" s="2"/>
      <c r="X22885" s="5"/>
    </row>
    <row r="22886" spans="5:28" x14ac:dyDescent="0.3">
      <c r="E22886" s="1"/>
      <c r="T22886" s="5"/>
      <c r="W22886" s="2"/>
      <c r="X22886" s="5"/>
      <c r="AB22886" s="2"/>
    </row>
    <row r="22887" spans="5:28" x14ac:dyDescent="0.3">
      <c r="E22887" s="1"/>
      <c r="Q22887" s="2"/>
      <c r="T22887" s="5"/>
      <c r="W22887" s="2"/>
      <c r="X22887" s="5"/>
      <c r="Z22887" s="2"/>
    </row>
    <row r="22888" spans="5:28" x14ac:dyDescent="0.3">
      <c r="E22888" s="1"/>
      <c r="Q22888" s="2"/>
      <c r="T22888" s="5"/>
      <c r="V22888" s="2"/>
      <c r="W22888" s="2"/>
      <c r="X22888" s="5"/>
      <c r="Z22888" s="2"/>
      <c r="AB22888" s="2"/>
    </row>
    <row r="22889" spans="5:28" x14ac:dyDescent="0.3">
      <c r="E22889" s="1"/>
      <c r="Q22889" s="2"/>
      <c r="T22889" s="5"/>
      <c r="W22889" s="2"/>
      <c r="X22889" s="5"/>
      <c r="Z22889" s="2"/>
    </row>
    <row r="22890" spans="5:28" x14ac:dyDescent="0.3">
      <c r="E22890" s="1"/>
      <c r="Q22890" s="2"/>
      <c r="T22890" s="5"/>
      <c r="W22890" s="2"/>
      <c r="X22890" s="5"/>
      <c r="Z22890" s="2"/>
    </row>
    <row r="22891" spans="5:28" x14ac:dyDescent="0.3">
      <c r="E22891" s="1"/>
      <c r="Q22891" s="2"/>
      <c r="T22891" s="5"/>
      <c r="W22891" s="2"/>
      <c r="X22891" s="5"/>
      <c r="Z22891" s="2"/>
    </row>
    <row r="22892" spans="5:28" x14ac:dyDescent="0.3">
      <c r="E22892" s="1"/>
      <c r="Q22892" s="2"/>
      <c r="T22892" s="5"/>
      <c r="W22892" s="2"/>
      <c r="X22892" s="5"/>
      <c r="Z22892" s="2"/>
    </row>
    <row r="22893" spans="5:28" x14ac:dyDescent="0.3">
      <c r="E22893" s="1"/>
      <c r="T22893" s="5"/>
      <c r="W22893" s="2"/>
      <c r="X22893" s="5"/>
    </row>
    <row r="22894" spans="5:28" x14ac:dyDescent="0.3">
      <c r="E22894" s="1"/>
      <c r="T22894" s="5"/>
      <c r="W22894" s="2"/>
      <c r="X22894" s="5"/>
    </row>
    <row r="22895" spans="5:28" x14ac:dyDescent="0.3">
      <c r="E22895" s="1"/>
      <c r="T22895" s="5"/>
      <c r="W22895" s="2"/>
      <c r="X22895" s="5"/>
    </row>
    <row r="22896" spans="5:28" x14ac:dyDescent="0.3">
      <c r="E22896" s="1"/>
      <c r="T22896" s="5"/>
      <c r="W22896" s="2"/>
      <c r="X22896" s="5"/>
    </row>
    <row r="22897" spans="5:28" x14ac:dyDescent="0.3">
      <c r="E22897" s="1"/>
      <c r="Q22897" s="2"/>
      <c r="T22897" s="5"/>
      <c r="W22897" s="2"/>
      <c r="X22897" s="5"/>
      <c r="Z22897" s="2"/>
      <c r="AB22897" s="2"/>
    </row>
    <row r="22898" spans="5:28" x14ac:dyDescent="0.3">
      <c r="E22898" s="1"/>
      <c r="T22898" s="5"/>
      <c r="W22898" s="2"/>
      <c r="X22898" s="5"/>
    </row>
    <row r="22899" spans="5:28" x14ac:dyDescent="0.3">
      <c r="E22899" s="1"/>
      <c r="T22899" s="5"/>
      <c r="W22899" s="2"/>
      <c r="X22899" s="5"/>
    </row>
    <row r="22900" spans="5:28" x14ac:dyDescent="0.3">
      <c r="E22900" s="1"/>
      <c r="Q22900" s="2"/>
      <c r="T22900" s="5"/>
      <c r="W22900" s="2"/>
      <c r="X22900" s="5"/>
      <c r="Z22900" s="2"/>
    </row>
    <row r="22901" spans="5:28" x14ac:dyDescent="0.3">
      <c r="E22901" s="1"/>
      <c r="Q22901" s="2"/>
      <c r="T22901" s="5"/>
      <c r="W22901" s="2"/>
      <c r="X22901" s="5"/>
      <c r="Z22901" s="2"/>
    </row>
    <row r="22902" spans="5:28" x14ac:dyDescent="0.3">
      <c r="E22902" s="1"/>
      <c r="T22902" s="5"/>
      <c r="W22902" s="2"/>
      <c r="X22902" s="5"/>
      <c r="AB22902" s="2"/>
    </row>
    <row r="22903" spans="5:28" x14ac:dyDescent="0.3">
      <c r="E22903" s="1"/>
      <c r="T22903" s="5"/>
      <c r="W22903" s="2"/>
      <c r="X22903" s="5"/>
    </row>
    <row r="22904" spans="5:28" x14ac:dyDescent="0.3">
      <c r="E22904" s="1"/>
      <c r="T22904" s="5"/>
      <c r="W22904" s="2"/>
      <c r="X22904" s="5"/>
    </row>
    <row r="22905" spans="5:28" x14ac:dyDescent="0.3">
      <c r="E22905" s="1"/>
      <c r="T22905" s="5"/>
      <c r="W22905" s="2"/>
      <c r="X22905" s="5"/>
    </row>
    <row r="22906" spans="5:28" x14ac:dyDescent="0.3">
      <c r="E22906" s="1"/>
      <c r="T22906" s="5"/>
      <c r="W22906" s="2"/>
      <c r="X22906" s="5"/>
    </row>
    <row r="22907" spans="5:28" x14ac:dyDescent="0.3">
      <c r="E22907" s="1"/>
      <c r="T22907" s="5"/>
      <c r="W22907" s="2"/>
      <c r="X22907" s="5"/>
    </row>
    <row r="22908" spans="5:28" x14ac:dyDescent="0.3">
      <c r="E22908" s="1"/>
      <c r="T22908" s="5"/>
      <c r="W22908" s="2"/>
      <c r="X22908" s="5"/>
    </row>
    <row r="22909" spans="5:28" x14ac:dyDescent="0.3">
      <c r="E22909" s="1"/>
      <c r="T22909" s="5"/>
      <c r="W22909" s="2"/>
      <c r="X22909" s="5"/>
      <c r="AB22909" s="2"/>
    </row>
    <row r="22910" spans="5:28" x14ac:dyDescent="0.3">
      <c r="E22910" s="1"/>
      <c r="T22910" s="5"/>
      <c r="W22910" s="2"/>
      <c r="X22910" s="5"/>
    </row>
    <row r="22911" spans="5:28" x14ac:dyDescent="0.3">
      <c r="E22911" s="1"/>
      <c r="S22911" s="2"/>
      <c r="T22911" s="5"/>
      <c r="W22911" s="2"/>
      <c r="X22911" s="5"/>
    </row>
    <row r="22912" spans="5:28" x14ac:dyDescent="0.3">
      <c r="E22912" s="1"/>
      <c r="T22912" s="5"/>
      <c r="W22912" s="2"/>
      <c r="X22912" s="5"/>
    </row>
    <row r="22913" spans="5:28" x14ac:dyDescent="0.3">
      <c r="E22913" s="1"/>
      <c r="T22913" s="5"/>
      <c r="W22913" s="2"/>
      <c r="X22913" s="5"/>
    </row>
    <row r="22914" spans="5:28" x14ac:dyDescent="0.3">
      <c r="E22914" s="1"/>
      <c r="T22914" s="5"/>
      <c r="W22914" s="2"/>
      <c r="X22914" s="5"/>
    </row>
    <row r="22915" spans="5:28" x14ac:dyDescent="0.3">
      <c r="E22915" s="1"/>
      <c r="T22915" s="5"/>
      <c r="W22915" s="2"/>
      <c r="X22915" s="5"/>
    </row>
    <row r="22916" spans="5:28" x14ac:dyDescent="0.3">
      <c r="E22916" s="1"/>
      <c r="T22916" s="5"/>
      <c r="W22916" s="2"/>
      <c r="X22916" s="5"/>
    </row>
    <row r="22917" spans="5:28" x14ac:dyDescent="0.3">
      <c r="E22917" s="1"/>
      <c r="T22917" s="5"/>
      <c r="W22917" s="2"/>
      <c r="X22917" s="5"/>
    </row>
    <row r="22918" spans="5:28" x14ac:dyDescent="0.3">
      <c r="E22918" s="1"/>
      <c r="T22918" s="5"/>
      <c r="W22918" s="2"/>
      <c r="X22918" s="5"/>
      <c r="Z22918" s="2"/>
    </row>
    <row r="22919" spans="5:28" x14ac:dyDescent="0.3">
      <c r="E22919" s="1"/>
      <c r="T22919" s="5"/>
      <c r="W22919" s="2"/>
      <c r="X22919" s="5"/>
    </row>
    <row r="22920" spans="5:28" x14ac:dyDescent="0.3">
      <c r="E22920" s="1"/>
      <c r="T22920" s="5"/>
      <c r="W22920" s="2"/>
      <c r="X22920" s="5"/>
    </row>
    <row r="22921" spans="5:28" x14ac:dyDescent="0.3">
      <c r="E22921" s="1"/>
      <c r="T22921" s="5"/>
      <c r="W22921" s="2"/>
      <c r="X22921" s="5"/>
    </row>
    <row r="22922" spans="5:28" x14ac:dyDescent="0.3">
      <c r="E22922" s="1"/>
      <c r="T22922" s="5"/>
      <c r="W22922" s="2"/>
      <c r="X22922" s="5"/>
    </row>
    <row r="22923" spans="5:28" x14ac:dyDescent="0.3">
      <c r="E22923" s="1"/>
      <c r="T22923" s="5"/>
      <c r="W22923" s="2"/>
      <c r="X22923" s="5"/>
    </row>
    <row r="22924" spans="5:28" x14ac:dyDescent="0.3">
      <c r="E22924" s="1"/>
      <c r="T22924" s="5"/>
      <c r="W22924" s="2"/>
      <c r="X22924" s="5"/>
    </row>
    <row r="22925" spans="5:28" x14ac:dyDescent="0.3">
      <c r="E22925" s="1"/>
      <c r="T22925" s="5"/>
      <c r="W22925" s="2"/>
      <c r="X22925" s="5"/>
      <c r="AB22925" s="2"/>
    </row>
    <row r="22926" spans="5:28" x14ac:dyDescent="0.3">
      <c r="E22926" s="1"/>
      <c r="T22926" s="5"/>
      <c r="W22926" s="2"/>
      <c r="X22926" s="5"/>
    </row>
    <row r="22927" spans="5:28" x14ac:dyDescent="0.3">
      <c r="E22927" s="1"/>
      <c r="T22927" s="5"/>
      <c r="W22927" s="2"/>
      <c r="X22927" s="5"/>
    </row>
    <row r="22928" spans="5:28" x14ac:dyDescent="0.3">
      <c r="E22928" s="1"/>
      <c r="T22928" s="5"/>
      <c r="W22928" s="2"/>
      <c r="X22928" s="5"/>
      <c r="AB22928" s="2"/>
    </row>
    <row r="22929" spans="5:28" x14ac:dyDescent="0.3">
      <c r="E22929" s="1"/>
      <c r="W22929" s="2"/>
      <c r="X22929" s="5"/>
    </row>
    <row r="22930" spans="5:28" x14ac:dyDescent="0.3">
      <c r="E22930" s="1"/>
      <c r="W22930" s="2"/>
      <c r="X22930" s="5"/>
    </row>
    <row r="22931" spans="5:28" x14ac:dyDescent="0.3">
      <c r="E22931" s="1"/>
      <c r="Q22931" s="2"/>
      <c r="W22931" s="2"/>
      <c r="X22931" s="5"/>
      <c r="Z22931" s="2"/>
    </row>
    <row r="22932" spans="5:28" x14ac:dyDescent="0.3">
      <c r="E22932" s="1"/>
      <c r="T22932" s="5"/>
      <c r="W22932" s="2"/>
      <c r="X22932" s="5"/>
    </row>
    <row r="22933" spans="5:28" x14ac:dyDescent="0.3">
      <c r="E22933" s="1"/>
      <c r="T22933" s="5"/>
      <c r="W22933" s="2"/>
      <c r="X22933" s="5"/>
    </row>
    <row r="22934" spans="5:28" x14ac:dyDescent="0.3">
      <c r="E22934" s="1"/>
    </row>
    <row r="22935" spans="5:28" x14ac:dyDescent="0.3">
      <c r="E22935" s="1"/>
    </row>
    <row r="22936" spans="5:28" x14ac:dyDescent="0.3">
      <c r="E22936" s="1"/>
    </row>
    <row r="22937" spans="5:28" x14ac:dyDescent="0.3">
      <c r="E22937" s="1"/>
    </row>
    <row r="22938" spans="5:28" x14ac:dyDescent="0.3">
      <c r="E22938" s="1"/>
    </row>
    <row r="22939" spans="5:28" x14ac:dyDescent="0.3">
      <c r="E22939" s="1"/>
      <c r="AB22939" s="2"/>
    </row>
    <row r="22940" spans="5:28" x14ac:dyDescent="0.3">
      <c r="E22940" s="1"/>
    </row>
    <row r="22941" spans="5:28" x14ac:dyDescent="0.3">
      <c r="E22941" s="1"/>
    </row>
    <row r="22942" spans="5:28" x14ac:dyDescent="0.3">
      <c r="E22942" s="1"/>
      <c r="Z22942" s="2"/>
      <c r="AB22942" s="2"/>
    </row>
    <row r="22943" spans="5:28" x14ac:dyDescent="0.3">
      <c r="E22943" s="1"/>
      <c r="AB22943" s="2"/>
    </row>
    <row r="22944" spans="5:28" x14ac:dyDescent="0.3">
      <c r="E22944" s="1"/>
      <c r="AB22944" s="2"/>
    </row>
    <row r="22945" spans="5:28" x14ac:dyDescent="0.3">
      <c r="E22945" s="1"/>
      <c r="AB22945" s="2"/>
    </row>
    <row r="22946" spans="5:28" x14ac:dyDescent="0.3">
      <c r="E22946" s="1"/>
    </row>
    <row r="22947" spans="5:28" x14ac:dyDescent="0.3">
      <c r="E22947" s="1"/>
    </row>
    <row r="22948" spans="5:28" x14ac:dyDescent="0.3">
      <c r="E22948" s="1"/>
    </row>
    <row r="22949" spans="5:28" x14ac:dyDescent="0.3">
      <c r="E22949" s="1"/>
    </row>
    <row r="22950" spans="5:28" x14ac:dyDescent="0.3">
      <c r="E22950" s="1"/>
    </row>
    <row r="22951" spans="5:28" x14ac:dyDescent="0.3">
      <c r="E22951" s="1"/>
    </row>
    <row r="22952" spans="5:28" x14ac:dyDescent="0.3">
      <c r="E22952" s="1"/>
      <c r="AB22952" s="2"/>
    </row>
    <row r="22953" spans="5:28" x14ac:dyDescent="0.3">
      <c r="E22953" s="1"/>
      <c r="AB22953" s="2"/>
    </row>
    <row r="22954" spans="5:28" x14ac:dyDescent="0.3">
      <c r="E22954" s="1"/>
      <c r="AB22954" s="2"/>
    </row>
    <row r="22955" spans="5:28" x14ac:dyDescent="0.3">
      <c r="E22955" s="1"/>
    </row>
    <row r="22956" spans="5:28" x14ac:dyDescent="0.3">
      <c r="E22956" s="1"/>
      <c r="Z22956" s="2"/>
    </row>
    <row r="22957" spans="5:28" x14ac:dyDescent="0.3">
      <c r="E22957" s="1"/>
      <c r="Z22957" s="2"/>
      <c r="AB22957" s="2"/>
    </row>
    <row r="22958" spans="5:28" x14ac:dyDescent="0.3">
      <c r="E22958" s="1"/>
      <c r="AB22958" s="2"/>
    </row>
    <row r="22959" spans="5:28" x14ac:dyDescent="0.3">
      <c r="E22959" s="1"/>
      <c r="AB22959" s="2"/>
    </row>
    <row r="22960" spans="5:28" x14ac:dyDescent="0.3">
      <c r="E22960" s="1"/>
      <c r="T22960" s="5"/>
      <c r="X22960" s="5"/>
      <c r="AB22960" s="2"/>
    </row>
    <row r="22961" spans="5:28" x14ac:dyDescent="0.3">
      <c r="E22961" s="1"/>
      <c r="T22961" s="5"/>
      <c r="X22961" s="5"/>
    </row>
    <row r="22962" spans="5:28" x14ac:dyDescent="0.3">
      <c r="E22962" s="1"/>
      <c r="T22962" s="5"/>
      <c r="X22962" s="5"/>
    </row>
    <row r="22963" spans="5:28" x14ac:dyDescent="0.3">
      <c r="E22963" s="1"/>
      <c r="T22963" s="5"/>
      <c r="X22963" s="5"/>
    </row>
    <row r="22964" spans="5:28" x14ac:dyDescent="0.3">
      <c r="E22964" s="1"/>
      <c r="T22964" s="5"/>
      <c r="X22964" s="5"/>
    </row>
    <row r="22965" spans="5:28" x14ac:dyDescent="0.3">
      <c r="E22965" s="1"/>
      <c r="T22965" s="5"/>
      <c r="X22965" s="5"/>
    </row>
    <row r="22966" spans="5:28" x14ac:dyDescent="0.3">
      <c r="E22966" s="1"/>
      <c r="T22966" s="5"/>
      <c r="X22966" s="5"/>
    </row>
    <row r="22967" spans="5:28" x14ac:dyDescent="0.3">
      <c r="E22967" s="1"/>
      <c r="T22967" s="5"/>
      <c r="X22967" s="5"/>
    </row>
    <row r="22968" spans="5:28" x14ac:dyDescent="0.3">
      <c r="E22968" s="1"/>
      <c r="T22968" s="5"/>
      <c r="X22968" s="5"/>
      <c r="AB22968" s="2"/>
    </row>
    <row r="22969" spans="5:28" x14ac:dyDescent="0.3">
      <c r="E22969" s="1"/>
      <c r="T22969" s="5"/>
      <c r="X22969" s="5"/>
    </row>
    <row r="22970" spans="5:28" x14ac:dyDescent="0.3">
      <c r="E22970" s="1"/>
      <c r="T22970" s="5"/>
      <c r="X22970" s="5"/>
    </row>
    <row r="22971" spans="5:28" x14ac:dyDescent="0.3">
      <c r="E22971" s="1"/>
      <c r="T22971" s="5"/>
      <c r="X22971" s="5"/>
    </row>
    <row r="22972" spans="5:28" x14ac:dyDescent="0.3">
      <c r="E22972" s="1"/>
      <c r="T22972" s="5"/>
      <c r="X22972" s="5"/>
    </row>
    <row r="22973" spans="5:28" x14ac:dyDescent="0.3">
      <c r="E22973" s="1"/>
      <c r="T22973" s="5"/>
      <c r="X22973" s="5"/>
    </row>
    <row r="22974" spans="5:28" x14ac:dyDescent="0.3">
      <c r="E22974" s="1"/>
      <c r="T22974" s="5"/>
      <c r="X22974" s="5"/>
    </row>
    <row r="22975" spans="5:28" x14ac:dyDescent="0.3">
      <c r="E22975" s="1"/>
      <c r="T22975" s="5"/>
      <c r="X22975" s="5"/>
    </row>
    <row r="22976" spans="5:28" x14ac:dyDescent="0.3">
      <c r="E22976" s="1"/>
      <c r="T22976" s="5"/>
      <c r="X22976" s="5"/>
    </row>
    <row r="22977" spans="5:28" x14ac:dyDescent="0.3">
      <c r="E22977" s="1"/>
      <c r="T22977" s="5"/>
      <c r="X22977" s="5"/>
    </row>
    <row r="22978" spans="5:28" x14ac:dyDescent="0.3">
      <c r="E22978" s="1"/>
      <c r="T22978" s="5"/>
      <c r="X22978" s="5"/>
      <c r="AB22978" s="2"/>
    </row>
    <row r="22979" spans="5:28" x14ac:dyDescent="0.3">
      <c r="E22979" s="1"/>
      <c r="T22979" s="5"/>
      <c r="X22979" s="5"/>
    </row>
    <row r="22980" spans="5:28" x14ac:dyDescent="0.3">
      <c r="E22980" s="1"/>
      <c r="T22980" s="5"/>
      <c r="X22980" s="5"/>
    </row>
    <row r="22981" spans="5:28" x14ac:dyDescent="0.3">
      <c r="E22981" s="1"/>
      <c r="T22981" s="5"/>
      <c r="X22981" s="5"/>
    </row>
    <row r="22982" spans="5:28" x14ac:dyDescent="0.3">
      <c r="E22982" s="1"/>
      <c r="T22982" s="5"/>
      <c r="X22982" s="5"/>
      <c r="AB22982" s="2"/>
    </row>
    <row r="22983" spans="5:28" x14ac:dyDescent="0.3">
      <c r="E22983" s="1"/>
      <c r="T22983" s="5"/>
      <c r="X22983" s="5"/>
    </row>
    <row r="22984" spans="5:28" x14ac:dyDescent="0.3">
      <c r="E22984" s="1"/>
      <c r="T22984" s="5"/>
      <c r="X22984" s="5"/>
    </row>
    <row r="22985" spans="5:28" x14ac:dyDescent="0.3">
      <c r="E22985" s="1"/>
      <c r="T22985" s="5"/>
      <c r="X22985" s="5"/>
    </row>
    <row r="22986" spans="5:28" x14ac:dyDescent="0.3">
      <c r="E22986" s="1"/>
      <c r="T22986" s="5"/>
      <c r="X22986" s="5"/>
      <c r="AB22986" s="2"/>
    </row>
    <row r="22987" spans="5:28" x14ac:dyDescent="0.3">
      <c r="E22987" s="1"/>
      <c r="T22987" s="5"/>
      <c r="X22987" s="5"/>
    </row>
    <row r="22988" spans="5:28" x14ac:dyDescent="0.3">
      <c r="E22988" s="1"/>
      <c r="T22988" s="5"/>
      <c r="X22988" s="5"/>
    </row>
    <row r="22989" spans="5:28" x14ac:dyDescent="0.3">
      <c r="E22989" s="1"/>
      <c r="T22989" s="5"/>
      <c r="X22989" s="5"/>
    </row>
    <row r="22990" spans="5:28" x14ac:dyDescent="0.3">
      <c r="E22990" s="1"/>
      <c r="T22990" s="5"/>
      <c r="X22990" s="5"/>
    </row>
    <row r="22991" spans="5:28" x14ac:dyDescent="0.3">
      <c r="E22991" s="1"/>
      <c r="T22991" s="5"/>
      <c r="X22991" s="5"/>
      <c r="AB22991" s="2"/>
    </row>
    <row r="22992" spans="5:28" x14ac:dyDescent="0.3">
      <c r="E22992" s="1"/>
      <c r="T22992" s="5"/>
      <c r="X22992" s="5"/>
    </row>
    <row r="22993" spans="5:28" x14ac:dyDescent="0.3">
      <c r="E22993" s="1"/>
      <c r="T22993" s="5"/>
      <c r="X22993" s="5"/>
    </row>
    <row r="22994" spans="5:28" x14ac:dyDescent="0.3">
      <c r="E22994" s="1"/>
      <c r="T22994" s="5"/>
      <c r="X22994" s="5"/>
      <c r="AB22994" s="2"/>
    </row>
    <row r="22995" spans="5:28" x14ac:dyDescent="0.3">
      <c r="E22995" s="1"/>
      <c r="T22995" s="5"/>
      <c r="X22995" s="5"/>
      <c r="AB22995" s="2"/>
    </row>
    <row r="22996" spans="5:28" x14ac:dyDescent="0.3">
      <c r="E22996" s="1"/>
      <c r="T22996" s="5"/>
      <c r="X22996" s="5"/>
    </row>
    <row r="22997" spans="5:28" x14ac:dyDescent="0.3">
      <c r="E22997" s="1"/>
      <c r="T22997" s="5"/>
      <c r="X22997" s="5"/>
    </row>
    <row r="22998" spans="5:28" x14ac:dyDescent="0.3">
      <c r="E22998" s="1"/>
      <c r="T22998" s="5"/>
      <c r="X22998" s="5"/>
    </row>
    <row r="22999" spans="5:28" x14ac:dyDescent="0.3">
      <c r="E22999" s="1"/>
      <c r="T22999" s="5"/>
      <c r="X22999" s="5"/>
    </row>
    <row r="23000" spans="5:28" x14ac:dyDescent="0.3">
      <c r="E23000" s="1"/>
      <c r="T23000" s="5"/>
      <c r="X23000" s="5"/>
      <c r="AB23000" s="2"/>
    </row>
    <row r="23001" spans="5:28" x14ac:dyDescent="0.3">
      <c r="E23001" s="1"/>
      <c r="T23001" s="5"/>
      <c r="X23001" s="5"/>
      <c r="AB23001" s="2"/>
    </row>
    <row r="23002" spans="5:28" x14ac:dyDescent="0.3">
      <c r="E23002" s="1"/>
      <c r="T23002" s="5"/>
      <c r="X23002" s="5"/>
    </row>
    <row r="23003" spans="5:28" x14ac:dyDescent="0.3">
      <c r="E23003" s="1"/>
      <c r="T23003" s="5"/>
      <c r="X23003" s="5"/>
    </row>
    <row r="23004" spans="5:28" x14ac:dyDescent="0.3">
      <c r="E23004" s="1"/>
      <c r="T23004" s="5"/>
      <c r="X23004" s="5"/>
    </row>
    <row r="23005" spans="5:28" x14ac:dyDescent="0.3">
      <c r="E23005" s="1"/>
      <c r="T23005" s="5"/>
      <c r="X23005" s="5"/>
    </row>
    <row r="23006" spans="5:28" x14ac:dyDescent="0.3">
      <c r="E23006" s="1"/>
      <c r="T23006" s="5"/>
      <c r="X23006" s="5"/>
    </row>
    <row r="23007" spans="5:28" x14ac:dyDescent="0.3">
      <c r="E23007" s="1"/>
      <c r="T23007" s="5"/>
      <c r="X23007" s="5"/>
      <c r="AB23007" s="2"/>
    </row>
    <row r="23008" spans="5:28" x14ac:dyDescent="0.3">
      <c r="E23008" s="1"/>
      <c r="T23008" s="5"/>
      <c r="X23008" s="5"/>
    </row>
    <row r="23009" spans="5:28" x14ac:dyDescent="0.3">
      <c r="E23009" s="1"/>
      <c r="T23009" s="5"/>
      <c r="X23009" s="5"/>
    </row>
    <row r="23010" spans="5:28" x14ac:dyDescent="0.3">
      <c r="E23010" s="1"/>
      <c r="T23010" s="5"/>
      <c r="X23010" s="5"/>
      <c r="AB23010" s="2"/>
    </row>
    <row r="23011" spans="5:28" x14ac:dyDescent="0.3">
      <c r="E23011" s="1"/>
      <c r="T23011" s="5"/>
      <c r="X23011" s="5"/>
      <c r="AB23011" s="2"/>
    </row>
    <row r="23012" spans="5:28" x14ac:dyDescent="0.3">
      <c r="E23012" s="1"/>
      <c r="T23012" s="5"/>
      <c r="X23012" s="5"/>
      <c r="AB23012" s="2"/>
    </row>
    <row r="23013" spans="5:28" x14ac:dyDescent="0.3">
      <c r="E23013" s="1"/>
      <c r="T23013" s="5"/>
      <c r="X23013" s="5"/>
      <c r="AB23013" s="2"/>
    </row>
    <row r="23014" spans="5:28" x14ac:dyDescent="0.3">
      <c r="E23014" s="1"/>
      <c r="T23014" s="5"/>
      <c r="X23014" s="5"/>
      <c r="AB23014" s="2"/>
    </row>
    <row r="23015" spans="5:28" x14ac:dyDescent="0.3">
      <c r="E23015" s="1"/>
      <c r="T23015" s="5"/>
      <c r="X23015" s="5"/>
    </row>
    <row r="23016" spans="5:28" x14ac:dyDescent="0.3">
      <c r="E23016" s="1"/>
      <c r="T23016" s="5"/>
      <c r="X23016" s="5"/>
    </row>
    <row r="23017" spans="5:28" x14ac:dyDescent="0.3">
      <c r="E23017" s="1"/>
      <c r="T23017" s="5"/>
      <c r="X23017" s="5"/>
    </row>
    <row r="23018" spans="5:28" x14ac:dyDescent="0.3">
      <c r="E23018" s="1"/>
      <c r="T23018" s="5"/>
      <c r="X23018" s="5"/>
    </row>
    <row r="23019" spans="5:28" x14ac:dyDescent="0.3">
      <c r="E23019" s="1"/>
      <c r="T23019" s="5"/>
      <c r="X23019" s="5"/>
    </row>
    <row r="23020" spans="5:28" x14ac:dyDescent="0.3">
      <c r="E23020" s="1"/>
      <c r="T23020" s="5"/>
      <c r="X23020" s="5"/>
    </row>
    <row r="23021" spans="5:28" x14ac:dyDescent="0.3">
      <c r="E23021" s="1"/>
      <c r="T23021" s="5"/>
      <c r="X23021" s="5"/>
    </row>
    <row r="23022" spans="5:28" x14ac:dyDescent="0.3">
      <c r="E23022" s="1"/>
      <c r="T23022" s="5"/>
      <c r="X23022" s="5"/>
      <c r="AB23022" s="2"/>
    </row>
    <row r="23023" spans="5:28" x14ac:dyDescent="0.3">
      <c r="E23023" s="1"/>
      <c r="T23023" s="5"/>
      <c r="X23023" s="5"/>
      <c r="AB23023" s="2"/>
    </row>
    <row r="23024" spans="5:28" x14ac:dyDescent="0.3">
      <c r="E23024" s="1"/>
      <c r="T23024" s="5"/>
      <c r="X23024" s="5"/>
      <c r="AB23024" s="2"/>
    </row>
    <row r="23025" spans="5:28" x14ac:dyDescent="0.3">
      <c r="E23025" s="1"/>
      <c r="T23025" s="5"/>
      <c r="X23025" s="5"/>
      <c r="AB23025" s="2"/>
    </row>
    <row r="23026" spans="5:28" x14ac:dyDescent="0.3">
      <c r="E23026" s="1"/>
      <c r="T23026" s="5"/>
      <c r="X23026" s="5"/>
      <c r="AB23026" s="2"/>
    </row>
    <row r="23027" spans="5:28" x14ac:dyDescent="0.3">
      <c r="E23027" s="1"/>
      <c r="T23027" s="5"/>
      <c r="X23027" s="5"/>
      <c r="AB23027" s="2"/>
    </row>
    <row r="23028" spans="5:28" x14ac:dyDescent="0.3">
      <c r="E23028" s="1"/>
      <c r="T23028" s="5"/>
      <c r="X23028" s="5"/>
      <c r="AB23028" s="2"/>
    </row>
    <row r="23029" spans="5:28" x14ac:dyDescent="0.3">
      <c r="E23029" s="1"/>
      <c r="T23029" s="5"/>
      <c r="X23029" s="5"/>
      <c r="AB23029" s="2"/>
    </row>
    <row r="23030" spans="5:28" x14ac:dyDescent="0.3">
      <c r="E23030" s="1"/>
      <c r="T23030" s="5"/>
      <c r="X23030" s="5"/>
    </row>
    <row r="23031" spans="5:28" x14ac:dyDescent="0.3">
      <c r="E23031" s="1"/>
      <c r="T23031" s="5"/>
      <c r="X23031" s="5"/>
    </row>
    <row r="23032" spans="5:28" x14ac:dyDescent="0.3">
      <c r="E23032" s="1"/>
      <c r="T23032" s="5"/>
      <c r="X23032" s="5"/>
    </row>
    <row r="23033" spans="5:28" x14ac:dyDescent="0.3">
      <c r="E23033" s="1"/>
      <c r="T23033" s="5"/>
      <c r="X23033" s="5"/>
      <c r="Z23033" s="2"/>
    </row>
    <row r="23034" spans="5:28" x14ac:dyDescent="0.3">
      <c r="E23034" s="1"/>
      <c r="T23034" s="5"/>
      <c r="X23034" s="5"/>
      <c r="Z23034" s="2"/>
    </row>
    <row r="23035" spans="5:28" x14ac:dyDescent="0.3">
      <c r="E23035" s="1"/>
      <c r="T23035" s="5"/>
      <c r="X23035" s="5"/>
    </row>
    <row r="23036" spans="5:28" x14ac:dyDescent="0.3">
      <c r="E23036" s="1"/>
      <c r="T23036" s="5"/>
      <c r="X23036" s="5"/>
      <c r="AB23036" s="2"/>
    </row>
    <row r="23037" spans="5:28" x14ac:dyDescent="0.3">
      <c r="E23037" s="1"/>
      <c r="T23037" s="5"/>
      <c r="X23037" s="5"/>
    </row>
    <row r="23038" spans="5:28" x14ac:dyDescent="0.3">
      <c r="E23038" s="1"/>
      <c r="T23038" s="5"/>
      <c r="X23038" s="5"/>
      <c r="AB23038" s="2"/>
    </row>
    <row r="23039" spans="5:28" x14ac:dyDescent="0.3">
      <c r="E23039" s="1"/>
      <c r="T23039" s="5"/>
      <c r="X23039" s="5"/>
      <c r="AB23039" s="2"/>
    </row>
    <row r="23040" spans="5:28" x14ac:dyDescent="0.3">
      <c r="E23040" s="1"/>
      <c r="T23040" s="5"/>
      <c r="X23040" s="5"/>
      <c r="AB23040" s="2"/>
    </row>
    <row r="23041" spans="5:28" x14ac:dyDescent="0.3">
      <c r="E23041" s="1"/>
      <c r="T23041" s="5"/>
      <c r="X23041" s="5"/>
      <c r="AB23041" s="2"/>
    </row>
    <row r="23042" spans="5:28" x14ac:dyDescent="0.3">
      <c r="E23042" s="1"/>
      <c r="T23042" s="5"/>
      <c r="X23042" s="5"/>
      <c r="AB23042" s="2"/>
    </row>
    <row r="23043" spans="5:28" x14ac:dyDescent="0.3">
      <c r="E23043" s="1"/>
      <c r="T23043" s="5"/>
      <c r="X23043" s="5"/>
    </row>
    <row r="23044" spans="5:28" x14ac:dyDescent="0.3">
      <c r="E23044" s="1"/>
      <c r="T23044" s="5"/>
      <c r="X23044" s="5"/>
    </row>
    <row r="23045" spans="5:28" x14ac:dyDescent="0.3">
      <c r="E23045" s="1"/>
      <c r="T23045" s="5"/>
      <c r="X23045" s="5"/>
    </row>
    <row r="23046" spans="5:28" x14ac:dyDescent="0.3">
      <c r="E23046" s="1"/>
      <c r="T23046" s="5"/>
      <c r="X23046" s="5"/>
      <c r="Z23046" s="2"/>
    </row>
    <row r="23047" spans="5:28" x14ac:dyDescent="0.3">
      <c r="E23047" s="1"/>
      <c r="T23047" s="5"/>
      <c r="X23047" s="5"/>
      <c r="Z23047" s="2"/>
    </row>
    <row r="23048" spans="5:28" x14ac:dyDescent="0.3">
      <c r="E23048" s="1"/>
      <c r="T23048" s="5"/>
      <c r="X23048" s="5"/>
    </row>
    <row r="23049" spans="5:28" x14ac:dyDescent="0.3">
      <c r="E23049" s="1"/>
      <c r="T23049" s="5"/>
      <c r="X23049" s="5"/>
    </row>
    <row r="23050" spans="5:28" x14ac:dyDescent="0.3">
      <c r="E23050" s="1"/>
      <c r="T23050" s="5"/>
      <c r="X23050" s="5"/>
    </row>
    <row r="23051" spans="5:28" x14ac:dyDescent="0.3">
      <c r="E23051" s="1"/>
      <c r="T23051" s="5"/>
      <c r="X23051" s="5"/>
      <c r="AB23051" s="2"/>
    </row>
    <row r="23052" spans="5:28" x14ac:dyDescent="0.3">
      <c r="E23052" s="1"/>
      <c r="T23052" s="5"/>
      <c r="X23052" s="5"/>
      <c r="AB23052" s="2"/>
    </row>
    <row r="23053" spans="5:28" x14ac:dyDescent="0.3">
      <c r="E23053" s="1"/>
      <c r="T23053" s="5"/>
      <c r="X23053" s="5"/>
      <c r="AB23053" s="2"/>
    </row>
    <row r="23054" spans="5:28" x14ac:dyDescent="0.3">
      <c r="E23054" s="1"/>
      <c r="T23054" s="5"/>
      <c r="X23054" s="5"/>
    </row>
    <row r="23055" spans="5:28" x14ac:dyDescent="0.3">
      <c r="E23055" s="1"/>
      <c r="T23055" s="5"/>
      <c r="X23055" s="5"/>
      <c r="AB23055" s="2"/>
    </row>
    <row r="23056" spans="5:28" x14ac:dyDescent="0.3">
      <c r="E23056" s="1"/>
      <c r="T23056" s="5"/>
      <c r="X23056" s="5"/>
      <c r="AB23056" s="2"/>
    </row>
    <row r="23057" spans="5:28" x14ac:dyDescent="0.3">
      <c r="E23057" s="1"/>
      <c r="T23057" s="5"/>
      <c r="X23057" s="5"/>
    </row>
    <row r="23058" spans="5:28" x14ac:dyDescent="0.3">
      <c r="E23058" s="1"/>
      <c r="T23058" s="5"/>
      <c r="X23058" s="5"/>
    </row>
    <row r="23059" spans="5:28" x14ac:dyDescent="0.3">
      <c r="E23059" s="1"/>
      <c r="T23059" s="5"/>
      <c r="X23059" s="5"/>
    </row>
    <row r="23060" spans="5:28" x14ac:dyDescent="0.3">
      <c r="E23060" s="1"/>
      <c r="T23060" s="5"/>
      <c r="X23060" s="5"/>
    </row>
    <row r="23061" spans="5:28" x14ac:dyDescent="0.3">
      <c r="E23061" s="1"/>
      <c r="T23061" s="5"/>
      <c r="X23061" s="5"/>
    </row>
    <row r="23062" spans="5:28" x14ac:dyDescent="0.3">
      <c r="E23062" s="1"/>
      <c r="T23062" s="5"/>
      <c r="X23062" s="5"/>
      <c r="AB23062" s="2"/>
    </row>
    <row r="23063" spans="5:28" x14ac:dyDescent="0.3">
      <c r="E23063" s="1"/>
      <c r="T23063" s="5"/>
      <c r="X23063" s="5"/>
      <c r="AB23063" s="2"/>
    </row>
    <row r="23064" spans="5:28" x14ac:dyDescent="0.3">
      <c r="E23064" s="1"/>
      <c r="T23064" s="5"/>
      <c r="X23064" s="5"/>
      <c r="Z23064" s="2"/>
    </row>
    <row r="23065" spans="5:28" x14ac:dyDescent="0.3">
      <c r="E23065" s="1"/>
      <c r="T23065" s="5"/>
      <c r="X23065" s="5"/>
    </row>
    <row r="23066" spans="5:28" x14ac:dyDescent="0.3">
      <c r="E23066" s="1"/>
      <c r="T23066" s="5"/>
      <c r="X23066" s="5"/>
    </row>
    <row r="23067" spans="5:28" x14ac:dyDescent="0.3">
      <c r="E23067" s="1"/>
      <c r="T23067" s="5"/>
      <c r="X23067" s="5"/>
    </row>
    <row r="23068" spans="5:28" x14ac:dyDescent="0.3">
      <c r="E23068" s="1"/>
      <c r="T23068" s="5"/>
      <c r="X23068" s="5"/>
    </row>
    <row r="23069" spans="5:28" x14ac:dyDescent="0.3">
      <c r="E23069" s="1"/>
      <c r="T23069" s="5"/>
      <c r="X23069" s="5"/>
    </row>
    <row r="23070" spans="5:28" x14ac:dyDescent="0.3">
      <c r="E23070" s="1"/>
      <c r="T23070" s="5"/>
      <c r="X23070" s="5"/>
    </row>
    <row r="23071" spans="5:28" x14ac:dyDescent="0.3">
      <c r="E23071" s="1"/>
      <c r="T23071" s="5"/>
      <c r="X23071" s="5"/>
    </row>
    <row r="23072" spans="5:28" x14ac:dyDescent="0.3">
      <c r="E23072" s="1"/>
      <c r="T23072" s="5"/>
      <c r="X23072" s="5"/>
      <c r="AB23072" s="2"/>
    </row>
    <row r="23073" spans="5:28" x14ac:dyDescent="0.3">
      <c r="E23073" s="1"/>
      <c r="T23073" s="5"/>
      <c r="X23073" s="5"/>
      <c r="AB23073" s="2"/>
    </row>
    <row r="23074" spans="5:28" x14ac:dyDescent="0.3">
      <c r="E23074" s="1"/>
      <c r="T23074" s="5"/>
      <c r="X23074" s="5"/>
      <c r="AB23074" s="2"/>
    </row>
    <row r="23075" spans="5:28" x14ac:dyDescent="0.3">
      <c r="E23075" s="1"/>
      <c r="T23075" s="5"/>
      <c r="X23075" s="5"/>
      <c r="AB23075" s="2"/>
    </row>
    <row r="23076" spans="5:28" x14ac:dyDescent="0.3">
      <c r="E23076" s="1"/>
      <c r="T23076" s="5"/>
      <c r="X23076" s="5"/>
      <c r="AB23076" s="2"/>
    </row>
    <row r="23077" spans="5:28" x14ac:dyDescent="0.3">
      <c r="E23077" s="1"/>
      <c r="T23077" s="5"/>
      <c r="X23077" s="5"/>
    </row>
    <row r="23078" spans="5:28" x14ac:dyDescent="0.3">
      <c r="E23078" s="1"/>
      <c r="T23078" s="5"/>
      <c r="X23078" s="5"/>
    </row>
    <row r="23079" spans="5:28" x14ac:dyDescent="0.3">
      <c r="E23079" s="1"/>
      <c r="Q23079" s="2"/>
      <c r="T23079" s="5"/>
      <c r="X23079" s="5"/>
      <c r="Z23079" s="2"/>
    </row>
    <row r="23080" spans="5:28" x14ac:dyDescent="0.3">
      <c r="E23080" s="1"/>
      <c r="Q23080" s="2"/>
      <c r="T23080" s="5"/>
      <c r="X23080" s="5"/>
      <c r="Z23080" s="2"/>
      <c r="AB23080" s="2"/>
    </row>
    <row r="23081" spans="5:28" x14ac:dyDescent="0.3">
      <c r="E23081" s="1"/>
      <c r="Q23081" s="2"/>
      <c r="T23081" s="5"/>
      <c r="X23081" s="5"/>
      <c r="Z23081" s="2"/>
    </row>
    <row r="23082" spans="5:28" x14ac:dyDescent="0.3">
      <c r="E23082" s="1"/>
      <c r="T23082" s="5"/>
      <c r="X23082" s="5"/>
      <c r="AB23082" s="2"/>
    </row>
    <row r="23083" spans="5:28" x14ac:dyDescent="0.3">
      <c r="E23083" s="1"/>
      <c r="T23083" s="5"/>
      <c r="X23083" s="5"/>
      <c r="AB23083" s="2"/>
    </row>
    <row r="23084" spans="5:28" x14ac:dyDescent="0.3">
      <c r="E23084" s="1"/>
      <c r="Q23084" s="2"/>
      <c r="T23084" s="5"/>
      <c r="X23084" s="5"/>
      <c r="Z23084" s="2"/>
      <c r="AB23084" s="2"/>
    </row>
    <row r="23085" spans="5:28" x14ac:dyDescent="0.3">
      <c r="E23085" s="1"/>
      <c r="T23085" s="5"/>
      <c r="X23085" s="5"/>
    </row>
    <row r="23086" spans="5:28" x14ac:dyDescent="0.3">
      <c r="E23086" s="1"/>
      <c r="T23086" s="5"/>
      <c r="X23086" s="5"/>
    </row>
    <row r="23087" spans="5:28" x14ac:dyDescent="0.3">
      <c r="E23087" s="1"/>
      <c r="T23087" s="5"/>
      <c r="X23087" s="5"/>
    </row>
    <row r="23088" spans="5:28" x14ac:dyDescent="0.3">
      <c r="E23088" s="1"/>
      <c r="Q23088" s="2"/>
      <c r="T23088" s="5"/>
      <c r="X23088" s="5"/>
      <c r="Z23088" s="2"/>
    </row>
    <row r="23089" spans="5:28" x14ac:dyDescent="0.3">
      <c r="E23089" s="1"/>
      <c r="Q23089" s="2"/>
      <c r="T23089" s="5"/>
      <c r="X23089" s="5"/>
      <c r="Z23089" s="2"/>
      <c r="AB23089" s="2"/>
    </row>
    <row r="23090" spans="5:28" x14ac:dyDescent="0.3">
      <c r="E23090" s="1"/>
      <c r="T23090" s="5"/>
      <c r="X23090" s="5"/>
    </row>
    <row r="23091" spans="5:28" x14ac:dyDescent="0.3">
      <c r="E23091" s="1"/>
      <c r="T23091" s="5"/>
      <c r="X23091" s="5"/>
    </row>
    <row r="23092" spans="5:28" x14ac:dyDescent="0.3">
      <c r="E23092" s="1"/>
      <c r="T23092" s="5"/>
      <c r="X23092" s="5"/>
      <c r="Z23092" s="2"/>
    </row>
    <row r="23093" spans="5:28" x14ac:dyDescent="0.3">
      <c r="E23093" s="1"/>
      <c r="T23093" s="5"/>
      <c r="X23093" s="5"/>
      <c r="AB23093" s="2"/>
    </row>
    <row r="23094" spans="5:28" x14ac:dyDescent="0.3">
      <c r="E23094" s="1"/>
      <c r="Q23094" s="2"/>
      <c r="T23094" s="5"/>
      <c r="X23094" s="5"/>
      <c r="Z23094" s="2"/>
      <c r="AB23094" s="2"/>
    </row>
    <row r="23095" spans="5:28" x14ac:dyDescent="0.3">
      <c r="E23095" s="1"/>
      <c r="T23095" s="5"/>
      <c r="X23095" s="5"/>
      <c r="AB23095" s="2"/>
    </row>
    <row r="23096" spans="5:28" x14ac:dyDescent="0.3">
      <c r="E23096" s="1"/>
      <c r="T23096" s="5"/>
      <c r="X23096" s="5"/>
      <c r="AB23096" s="2"/>
    </row>
    <row r="23097" spans="5:28" x14ac:dyDescent="0.3">
      <c r="E23097" s="1"/>
      <c r="Q23097" s="2"/>
      <c r="T23097" s="5"/>
      <c r="X23097" s="5"/>
      <c r="Z23097" s="2"/>
      <c r="AB23097" s="2"/>
    </row>
    <row r="23098" spans="5:28" x14ac:dyDescent="0.3">
      <c r="E23098" s="1"/>
      <c r="T23098" s="5"/>
      <c r="X23098" s="5"/>
      <c r="AB23098" s="2"/>
    </row>
    <row r="23099" spans="5:28" x14ac:dyDescent="0.3">
      <c r="E23099" s="1"/>
      <c r="T23099" s="5"/>
      <c r="X23099" s="5"/>
      <c r="AB23099" s="2"/>
    </row>
    <row r="23100" spans="5:28" x14ac:dyDescent="0.3">
      <c r="E23100" s="1"/>
      <c r="T23100" s="5"/>
      <c r="X23100" s="5"/>
      <c r="AB23100" s="2"/>
    </row>
    <row r="23101" spans="5:28" x14ac:dyDescent="0.3">
      <c r="E23101" s="1"/>
      <c r="T23101" s="5"/>
      <c r="X23101" s="5"/>
      <c r="AB23101" s="2"/>
    </row>
    <row r="23102" spans="5:28" x14ac:dyDescent="0.3">
      <c r="E23102" s="1"/>
      <c r="T23102" s="5"/>
      <c r="X23102" s="5"/>
      <c r="AB23102" s="2"/>
    </row>
    <row r="23103" spans="5:28" x14ac:dyDescent="0.3">
      <c r="E23103" s="1"/>
      <c r="Z23103" s="2"/>
    </row>
    <row r="23104" spans="5:28" x14ac:dyDescent="0.3">
      <c r="E23104" s="1"/>
    </row>
    <row r="23105" spans="5:28" x14ac:dyDescent="0.3">
      <c r="E23105" s="1"/>
      <c r="Z23105" s="2"/>
    </row>
    <row r="23106" spans="5:28" x14ac:dyDescent="0.3">
      <c r="E23106" s="1"/>
    </row>
    <row r="23107" spans="5:28" x14ac:dyDescent="0.3">
      <c r="E23107" s="1"/>
      <c r="AB23107" s="2"/>
    </row>
    <row r="23108" spans="5:28" x14ac:dyDescent="0.3">
      <c r="E23108" s="1"/>
    </row>
    <row r="23109" spans="5:28" x14ac:dyDescent="0.3">
      <c r="E23109" s="1"/>
      <c r="AB23109" s="2"/>
    </row>
    <row r="23110" spans="5:28" x14ac:dyDescent="0.3">
      <c r="E23110" s="1"/>
      <c r="AB23110" s="2"/>
    </row>
    <row r="23111" spans="5:28" x14ac:dyDescent="0.3">
      <c r="E23111" s="1"/>
    </row>
    <row r="23112" spans="5:28" x14ac:dyDescent="0.3">
      <c r="E23112" s="1"/>
      <c r="AB23112" s="2"/>
    </row>
    <row r="23113" spans="5:28" x14ac:dyDescent="0.3">
      <c r="E23113" s="1"/>
    </row>
    <row r="23114" spans="5:28" x14ac:dyDescent="0.3">
      <c r="E23114" s="1"/>
    </row>
    <row r="23115" spans="5:28" x14ac:dyDescent="0.3">
      <c r="E23115" s="1"/>
      <c r="AB23115" s="2"/>
    </row>
    <row r="23116" spans="5:28" x14ac:dyDescent="0.3">
      <c r="E23116" s="1"/>
      <c r="AB23116" s="2"/>
    </row>
    <row r="23117" spans="5:28" x14ac:dyDescent="0.3">
      <c r="E23117" s="1"/>
      <c r="AB23117" s="2"/>
    </row>
    <row r="23118" spans="5:28" x14ac:dyDescent="0.3">
      <c r="E23118" s="1"/>
    </row>
    <row r="23119" spans="5:28" x14ac:dyDescent="0.3">
      <c r="E23119" s="1"/>
    </row>
    <row r="23120" spans="5:28" x14ac:dyDescent="0.3">
      <c r="E23120" s="1"/>
    </row>
    <row r="23121" spans="5:28" x14ac:dyDescent="0.3">
      <c r="E23121" s="1"/>
      <c r="Q23121" s="2"/>
      <c r="Z23121" s="2"/>
    </row>
    <row r="23122" spans="5:28" x14ac:dyDescent="0.3">
      <c r="E23122" s="1"/>
      <c r="Q23122" s="2"/>
    </row>
    <row r="23123" spans="5:28" x14ac:dyDescent="0.3">
      <c r="E23123" s="1"/>
    </row>
    <row r="23124" spans="5:28" x14ac:dyDescent="0.3">
      <c r="E23124" s="1"/>
    </row>
    <row r="23125" spans="5:28" x14ac:dyDescent="0.3">
      <c r="E23125" s="1"/>
    </row>
    <row r="23126" spans="5:28" x14ac:dyDescent="0.3">
      <c r="E23126" s="1"/>
    </row>
    <row r="23127" spans="5:28" x14ac:dyDescent="0.3">
      <c r="E23127" s="1"/>
    </row>
    <row r="23128" spans="5:28" x14ac:dyDescent="0.3">
      <c r="E23128" s="1"/>
    </row>
    <row r="23129" spans="5:28" x14ac:dyDescent="0.3">
      <c r="E23129" s="1"/>
      <c r="T23129" s="5"/>
      <c r="W23129" s="2"/>
      <c r="X23129" s="5"/>
      <c r="AB23129" s="2"/>
    </row>
    <row r="23130" spans="5:28" x14ac:dyDescent="0.3">
      <c r="E23130" s="1"/>
      <c r="T23130" s="5"/>
      <c r="W23130" s="2"/>
      <c r="X23130" s="5"/>
    </row>
    <row r="23131" spans="5:28" x14ac:dyDescent="0.3">
      <c r="E23131" s="1"/>
      <c r="T23131" s="5"/>
      <c r="W23131" s="2"/>
      <c r="X23131" s="5"/>
      <c r="AB23131" s="2"/>
    </row>
    <row r="23132" spans="5:28" x14ac:dyDescent="0.3">
      <c r="E23132" s="1"/>
      <c r="T23132" s="5"/>
      <c r="W23132" s="2"/>
      <c r="X23132" s="5"/>
    </row>
    <row r="23133" spans="5:28" x14ac:dyDescent="0.3">
      <c r="E23133" s="1"/>
      <c r="T23133" s="5"/>
      <c r="W23133" s="2"/>
      <c r="X23133" s="5"/>
    </row>
    <row r="23134" spans="5:28" x14ac:dyDescent="0.3">
      <c r="E23134" s="1"/>
      <c r="T23134" s="5"/>
      <c r="W23134" s="2"/>
      <c r="X23134" s="5"/>
    </row>
    <row r="23135" spans="5:28" x14ac:dyDescent="0.3">
      <c r="E23135" s="1"/>
      <c r="T23135" s="5"/>
      <c r="W23135" s="2"/>
      <c r="X23135" s="5"/>
    </row>
    <row r="23136" spans="5:28" x14ac:dyDescent="0.3">
      <c r="E23136" s="1"/>
      <c r="T23136" s="5"/>
      <c r="W23136" s="2"/>
      <c r="X23136" s="5"/>
    </row>
    <row r="23137" spans="5:28" x14ac:dyDescent="0.3">
      <c r="E23137" s="1"/>
      <c r="T23137" s="5"/>
      <c r="W23137" s="2"/>
      <c r="X23137" s="5"/>
    </row>
    <row r="23138" spans="5:28" x14ac:dyDescent="0.3">
      <c r="E23138" s="1"/>
      <c r="T23138" s="5"/>
      <c r="W23138" s="2"/>
      <c r="X23138" s="5"/>
    </row>
    <row r="23139" spans="5:28" x14ac:dyDescent="0.3">
      <c r="E23139" s="1"/>
      <c r="T23139" s="5"/>
      <c r="W23139" s="2"/>
      <c r="X23139" s="5"/>
    </row>
    <row r="23140" spans="5:28" x14ac:dyDescent="0.3">
      <c r="E23140" s="1"/>
      <c r="T23140" s="5"/>
      <c r="W23140" s="2"/>
      <c r="X23140" s="5"/>
    </row>
    <row r="23141" spans="5:28" x14ac:dyDescent="0.3">
      <c r="E23141" s="1"/>
      <c r="T23141" s="5"/>
      <c r="W23141" s="2"/>
      <c r="X23141" s="5"/>
    </row>
    <row r="23142" spans="5:28" x14ac:dyDescent="0.3">
      <c r="E23142" s="1"/>
      <c r="T23142" s="5"/>
      <c r="W23142" s="2"/>
      <c r="X23142" s="5"/>
      <c r="Z23142" s="2"/>
      <c r="AB23142" s="2"/>
    </row>
    <row r="23143" spans="5:28" x14ac:dyDescent="0.3">
      <c r="E23143" s="1"/>
      <c r="Q23143" s="2"/>
      <c r="T23143" s="5"/>
      <c r="W23143" s="2"/>
      <c r="X23143" s="5"/>
      <c r="AB23143" s="2"/>
    </row>
    <row r="23144" spans="5:28" x14ac:dyDescent="0.3">
      <c r="E23144" s="1"/>
      <c r="T23144" s="5"/>
      <c r="W23144" s="2"/>
      <c r="X23144" s="5"/>
      <c r="AB23144" s="2"/>
    </row>
    <row r="23145" spans="5:28" x14ac:dyDescent="0.3">
      <c r="E23145" s="1"/>
      <c r="T23145" s="5"/>
      <c r="W23145" s="2"/>
      <c r="X23145" s="5"/>
      <c r="AB23145" s="2"/>
    </row>
    <row r="23146" spans="5:28" x14ac:dyDescent="0.3">
      <c r="E23146" s="1"/>
      <c r="T23146" s="5"/>
      <c r="W23146" s="2"/>
      <c r="X23146" s="5"/>
    </row>
    <row r="23147" spans="5:28" x14ac:dyDescent="0.3">
      <c r="E23147" s="1"/>
      <c r="T23147" s="5"/>
      <c r="W23147" s="2"/>
      <c r="X23147" s="5"/>
      <c r="AB23147" s="2"/>
    </row>
    <row r="23148" spans="5:28" x14ac:dyDescent="0.3">
      <c r="E23148" s="1"/>
      <c r="T23148" s="5"/>
      <c r="W23148" s="2"/>
      <c r="X23148" s="5"/>
    </row>
    <row r="23149" spans="5:28" x14ac:dyDescent="0.3">
      <c r="E23149" s="1"/>
      <c r="T23149" s="5"/>
      <c r="W23149" s="2"/>
      <c r="X23149" s="5"/>
    </row>
    <row r="23150" spans="5:28" x14ac:dyDescent="0.3">
      <c r="E23150" s="1"/>
      <c r="T23150" s="5"/>
      <c r="W23150" s="2"/>
      <c r="X23150" s="5"/>
      <c r="AB23150" s="2"/>
    </row>
    <row r="23151" spans="5:28" x14ac:dyDescent="0.3">
      <c r="E23151" s="1"/>
      <c r="T23151" s="5"/>
      <c r="W23151" s="2"/>
      <c r="X23151" s="5"/>
      <c r="AB23151" s="2"/>
    </row>
    <row r="23152" spans="5:28" x14ac:dyDescent="0.3">
      <c r="E23152" s="1"/>
      <c r="T23152" s="5"/>
      <c r="W23152" s="2"/>
      <c r="X23152" s="5"/>
    </row>
    <row r="23153" spans="5:28" x14ac:dyDescent="0.3">
      <c r="E23153" s="1"/>
      <c r="T23153" s="5"/>
      <c r="W23153" s="2"/>
      <c r="X23153" s="5"/>
    </row>
    <row r="23154" spans="5:28" x14ac:dyDescent="0.3">
      <c r="E23154" s="1"/>
      <c r="T23154" s="5"/>
      <c r="W23154" s="2"/>
      <c r="X23154" s="5"/>
    </row>
    <row r="23155" spans="5:28" x14ac:dyDescent="0.3">
      <c r="E23155" s="1"/>
      <c r="T23155" s="5"/>
      <c r="W23155" s="2"/>
      <c r="X23155" s="5"/>
      <c r="AB23155" s="2"/>
    </row>
    <row r="23156" spans="5:28" x14ac:dyDescent="0.3">
      <c r="E23156" s="1"/>
      <c r="T23156" s="5"/>
      <c r="W23156" s="2"/>
      <c r="X23156" s="5"/>
      <c r="AB23156" s="2"/>
    </row>
    <row r="23157" spans="5:28" x14ac:dyDescent="0.3">
      <c r="E23157" s="1"/>
      <c r="T23157" s="5"/>
      <c r="W23157" s="2"/>
      <c r="X23157" s="5"/>
      <c r="AB23157" s="2"/>
    </row>
    <row r="23158" spans="5:28" x14ac:dyDescent="0.3">
      <c r="E23158" s="1"/>
      <c r="T23158" s="5"/>
      <c r="W23158" s="2"/>
      <c r="X23158" s="5"/>
    </row>
    <row r="23159" spans="5:28" x14ac:dyDescent="0.3">
      <c r="E23159" s="1"/>
      <c r="T23159" s="5"/>
      <c r="W23159" s="2"/>
      <c r="X23159" s="5"/>
    </row>
    <row r="23160" spans="5:28" x14ac:dyDescent="0.3">
      <c r="E23160" s="1"/>
      <c r="T23160" s="5"/>
      <c r="W23160" s="2"/>
      <c r="X23160" s="5"/>
      <c r="AB23160" s="2"/>
    </row>
    <row r="23161" spans="5:28" x14ac:dyDescent="0.3">
      <c r="E23161" s="1"/>
      <c r="T23161" s="5"/>
      <c r="W23161" s="2"/>
      <c r="X23161" s="5"/>
    </row>
    <row r="23162" spans="5:28" x14ac:dyDescent="0.3">
      <c r="E23162" s="1"/>
      <c r="T23162" s="5"/>
      <c r="W23162" s="2"/>
      <c r="X23162" s="5"/>
    </row>
    <row r="23163" spans="5:28" x14ac:dyDescent="0.3">
      <c r="E23163" s="1"/>
      <c r="T23163" s="5"/>
      <c r="W23163" s="2"/>
      <c r="X23163" s="5"/>
      <c r="AB23163" s="2"/>
    </row>
    <row r="23164" spans="5:28" x14ac:dyDescent="0.3">
      <c r="E23164" s="1"/>
      <c r="T23164" s="5"/>
      <c r="W23164" s="2"/>
      <c r="X23164" s="5"/>
      <c r="AB23164" s="2"/>
    </row>
    <row r="23165" spans="5:28" x14ac:dyDescent="0.3">
      <c r="E23165" s="1"/>
      <c r="T23165" s="5"/>
      <c r="W23165" s="2"/>
      <c r="X23165" s="5"/>
      <c r="AB23165" s="2"/>
    </row>
    <row r="23166" spans="5:28" x14ac:dyDescent="0.3">
      <c r="E23166" s="1"/>
      <c r="T23166" s="5"/>
      <c r="W23166" s="2"/>
      <c r="X23166" s="5"/>
    </row>
    <row r="23167" spans="5:28" x14ac:dyDescent="0.3">
      <c r="E23167" s="1"/>
      <c r="T23167" s="5"/>
      <c r="W23167" s="2"/>
      <c r="X23167" s="5"/>
    </row>
    <row r="23168" spans="5:28" x14ac:dyDescent="0.3">
      <c r="E23168" s="1"/>
      <c r="T23168" s="5"/>
      <c r="W23168" s="2"/>
      <c r="X23168" s="5"/>
      <c r="AB23168" s="2"/>
    </row>
    <row r="23169" spans="5:28" x14ac:dyDescent="0.3">
      <c r="E23169" s="1"/>
      <c r="T23169" s="5"/>
      <c r="W23169" s="2"/>
      <c r="X23169" s="5"/>
      <c r="AB23169" s="2"/>
    </row>
    <row r="23170" spans="5:28" x14ac:dyDescent="0.3">
      <c r="E23170" s="1"/>
      <c r="T23170" s="5"/>
      <c r="W23170" s="2"/>
      <c r="X23170" s="5"/>
      <c r="AB23170" s="2"/>
    </row>
    <row r="23171" spans="5:28" x14ac:dyDescent="0.3">
      <c r="E23171" s="1"/>
      <c r="T23171" s="5"/>
      <c r="W23171" s="2"/>
      <c r="X23171" s="5"/>
    </row>
    <row r="23172" spans="5:28" x14ac:dyDescent="0.3">
      <c r="E23172" s="1"/>
      <c r="T23172" s="5"/>
      <c r="W23172" s="2"/>
      <c r="X23172" s="5"/>
    </row>
    <row r="23173" spans="5:28" x14ac:dyDescent="0.3">
      <c r="E23173" s="1"/>
      <c r="T23173" s="5"/>
      <c r="V23173" s="2"/>
      <c r="W23173" s="2"/>
      <c r="X23173" s="5"/>
      <c r="AB23173" s="2"/>
    </row>
    <row r="23174" spans="5:28" x14ac:dyDescent="0.3">
      <c r="E23174" s="1"/>
      <c r="T23174" s="5"/>
      <c r="V23174" s="2"/>
      <c r="W23174" s="2"/>
      <c r="X23174" s="5"/>
      <c r="AB23174" s="2"/>
    </row>
    <row r="23175" spans="5:28" x14ac:dyDescent="0.3">
      <c r="E23175" s="1"/>
      <c r="T23175" s="5"/>
      <c r="W23175" s="2"/>
      <c r="X23175" s="5"/>
    </row>
    <row r="23176" spans="5:28" x14ac:dyDescent="0.3">
      <c r="E23176" s="1"/>
      <c r="S23176" s="2"/>
      <c r="T23176" s="5"/>
      <c r="V23176" s="2"/>
      <c r="W23176" s="2"/>
      <c r="X23176" s="5"/>
    </row>
    <row r="23177" spans="5:28" x14ac:dyDescent="0.3">
      <c r="E23177" s="1"/>
      <c r="T23177" s="5"/>
      <c r="V23177" s="2"/>
      <c r="W23177" s="2"/>
      <c r="X23177" s="5"/>
    </row>
    <row r="23178" spans="5:28" x14ac:dyDescent="0.3">
      <c r="E23178" s="1"/>
      <c r="T23178" s="5"/>
      <c r="W23178" s="2"/>
      <c r="X23178" s="5"/>
      <c r="AB23178" s="2"/>
    </row>
    <row r="23179" spans="5:28" x14ac:dyDescent="0.3">
      <c r="E23179" s="1"/>
      <c r="T23179" s="5"/>
      <c r="W23179" s="2"/>
      <c r="X23179" s="5"/>
      <c r="AB23179" s="2"/>
    </row>
    <row r="23180" spans="5:28" x14ac:dyDescent="0.3">
      <c r="E23180" s="1"/>
      <c r="T23180" s="5"/>
      <c r="W23180" s="2"/>
      <c r="X23180" s="5"/>
    </row>
    <row r="23181" spans="5:28" x14ac:dyDescent="0.3">
      <c r="E23181" s="1"/>
      <c r="T23181" s="5"/>
      <c r="W23181" s="2"/>
      <c r="X23181" s="5"/>
      <c r="AB23181" s="2"/>
    </row>
    <row r="23182" spans="5:28" x14ac:dyDescent="0.3">
      <c r="E23182" s="1"/>
      <c r="T23182" s="5"/>
      <c r="W23182" s="2"/>
      <c r="X23182" s="5"/>
    </row>
    <row r="23183" spans="5:28" x14ac:dyDescent="0.3">
      <c r="E23183" s="1"/>
      <c r="T23183" s="5"/>
      <c r="W23183" s="2"/>
      <c r="X23183" s="5"/>
      <c r="AB23183" s="2"/>
    </row>
    <row r="23184" spans="5:28" x14ac:dyDescent="0.3">
      <c r="E23184" s="1"/>
      <c r="T23184" s="5"/>
      <c r="W23184" s="2"/>
      <c r="X23184" s="5"/>
    </row>
    <row r="23185" spans="5:26" x14ac:dyDescent="0.3">
      <c r="E23185" s="1"/>
      <c r="T23185" s="5"/>
      <c r="W23185" s="2"/>
      <c r="X23185" s="5"/>
    </row>
    <row r="23186" spans="5:26" x14ac:dyDescent="0.3">
      <c r="E23186" s="1"/>
      <c r="T23186" s="5"/>
      <c r="W23186" s="2"/>
      <c r="X23186" s="5"/>
    </row>
    <row r="23187" spans="5:26" x14ac:dyDescent="0.3">
      <c r="E23187" s="1"/>
      <c r="T23187" s="5"/>
      <c r="W23187" s="2"/>
      <c r="X23187" s="5"/>
    </row>
    <row r="23188" spans="5:26" x14ac:dyDescent="0.3">
      <c r="E23188" s="1"/>
      <c r="T23188" s="5"/>
      <c r="W23188" s="2"/>
      <c r="X23188" s="5"/>
    </row>
    <row r="23189" spans="5:26" x14ac:dyDescent="0.3">
      <c r="E23189" s="1"/>
      <c r="T23189" s="5"/>
      <c r="W23189" s="2"/>
      <c r="X23189" s="5"/>
    </row>
    <row r="23190" spans="5:26" x14ac:dyDescent="0.3">
      <c r="E23190" s="1"/>
      <c r="T23190" s="5"/>
      <c r="W23190" s="2"/>
      <c r="X23190" s="5"/>
    </row>
    <row r="23191" spans="5:26" x14ac:dyDescent="0.3">
      <c r="E23191" s="1"/>
      <c r="T23191" s="5"/>
      <c r="W23191" s="2"/>
      <c r="X23191" s="5"/>
    </row>
    <row r="23192" spans="5:26" x14ac:dyDescent="0.3">
      <c r="E23192" s="1"/>
      <c r="T23192" s="5"/>
      <c r="W23192" s="2"/>
      <c r="X23192" s="5"/>
    </row>
    <row r="23193" spans="5:26" x14ac:dyDescent="0.3">
      <c r="E23193" s="1"/>
      <c r="T23193" s="5"/>
      <c r="W23193" s="2"/>
      <c r="X23193" s="5"/>
    </row>
    <row r="23194" spans="5:26" x14ac:dyDescent="0.3">
      <c r="E23194" s="1"/>
      <c r="Q23194" s="2"/>
      <c r="T23194" s="5"/>
      <c r="W23194" s="2"/>
      <c r="X23194" s="5"/>
      <c r="Z23194" s="2"/>
    </row>
    <row r="23195" spans="5:26" x14ac:dyDescent="0.3">
      <c r="E23195" s="1"/>
      <c r="Q23195" s="2"/>
      <c r="T23195" s="5"/>
      <c r="W23195" s="2"/>
      <c r="X23195" s="5"/>
      <c r="Z23195" s="2"/>
    </row>
    <row r="23196" spans="5:26" x14ac:dyDescent="0.3">
      <c r="E23196" s="1"/>
      <c r="T23196" s="5"/>
      <c r="W23196" s="2"/>
      <c r="X23196" s="5"/>
    </row>
    <row r="23197" spans="5:26" x14ac:dyDescent="0.3">
      <c r="E23197" s="1"/>
      <c r="Q23197" s="2"/>
      <c r="T23197" s="5"/>
      <c r="W23197" s="2"/>
      <c r="X23197" s="5"/>
    </row>
    <row r="23198" spans="5:26" x14ac:dyDescent="0.3">
      <c r="E23198" s="1"/>
      <c r="T23198" s="5"/>
      <c r="W23198" s="2"/>
      <c r="X23198" s="5"/>
    </row>
    <row r="23199" spans="5:26" x14ac:dyDescent="0.3">
      <c r="E23199" s="1"/>
      <c r="T23199" s="5"/>
      <c r="W23199" s="2"/>
      <c r="X23199" s="5"/>
    </row>
    <row r="23200" spans="5:26" x14ac:dyDescent="0.3">
      <c r="E23200" s="1"/>
      <c r="T23200" s="5"/>
      <c r="W23200" s="2"/>
      <c r="X23200" s="5"/>
    </row>
    <row r="23201" spans="5:28" x14ac:dyDescent="0.3">
      <c r="E23201" s="1"/>
      <c r="T23201" s="5"/>
      <c r="W23201" s="2"/>
      <c r="X23201" s="5"/>
    </row>
    <row r="23202" spans="5:28" x14ac:dyDescent="0.3">
      <c r="E23202" s="1"/>
      <c r="Q23202" s="2"/>
      <c r="T23202" s="5"/>
      <c r="W23202" s="2"/>
      <c r="X23202" s="5"/>
    </row>
    <row r="23203" spans="5:28" x14ac:dyDescent="0.3">
      <c r="E23203" s="1"/>
      <c r="T23203" s="5"/>
      <c r="W23203" s="2"/>
      <c r="X23203" s="5"/>
    </row>
    <row r="23204" spans="5:28" x14ac:dyDescent="0.3">
      <c r="E23204" s="1"/>
      <c r="T23204" s="5"/>
      <c r="W23204" s="2"/>
      <c r="X23204" s="5"/>
    </row>
    <row r="23205" spans="5:28" x14ac:dyDescent="0.3">
      <c r="E23205" s="1"/>
      <c r="T23205" s="5"/>
      <c r="W23205" s="2"/>
      <c r="X23205" s="5"/>
    </row>
    <row r="23206" spans="5:28" x14ac:dyDescent="0.3">
      <c r="E23206" s="1"/>
      <c r="T23206" s="5"/>
      <c r="W23206" s="2"/>
      <c r="X23206" s="5"/>
    </row>
    <row r="23207" spans="5:28" x14ac:dyDescent="0.3">
      <c r="E23207" s="1"/>
      <c r="Q23207" s="2"/>
      <c r="T23207" s="5"/>
      <c r="W23207" s="2"/>
      <c r="X23207" s="5"/>
      <c r="Z23207" s="2"/>
      <c r="AB23207" s="2"/>
    </row>
    <row r="23208" spans="5:28" x14ac:dyDescent="0.3">
      <c r="E23208" s="1"/>
      <c r="T23208" s="5"/>
      <c r="W23208" s="2"/>
      <c r="X23208" s="5"/>
    </row>
    <row r="23209" spans="5:28" x14ac:dyDescent="0.3">
      <c r="E23209" s="1"/>
      <c r="T23209" s="5"/>
      <c r="W23209" s="2"/>
      <c r="X23209" s="5"/>
    </row>
    <row r="23210" spans="5:28" x14ac:dyDescent="0.3">
      <c r="E23210" s="1"/>
      <c r="Q23210" s="2"/>
      <c r="T23210" s="5"/>
      <c r="W23210" s="2"/>
      <c r="X23210" s="5"/>
      <c r="Z23210" s="2"/>
    </row>
    <row r="23211" spans="5:28" x14ac:dyDescent="0.3">
      <c r="E23211" s="1"/>
      <c r="Q23211" s="2"/>
      <c r="T23211" s="5"/>
      <c r="W23211" s="2"/>
      <c r="X23211" s="5"/>
      <c r="Z23211" s="2"/>
    </row>
    <row r="23212" spans="5:28" x14ac:dyDescent="0.3">
      <c r="E23212" s="1"/>
      <c r="Q23212" s="2"/>
      <c r="T23212" s="5"/>
      <c r="W23212" s="2"/>
      <c r="X23212" s="5"/>
      <c r="Z23212" s="2"/>
    </row>
    <row r="23213" spans="5:28" x14ac:dyDescent="0.3">
      <c r="E23213" s="1"/>
      <c r="Q23213" s="2"/>
      <c r="T23213" s="5"/>
      <c r="W23213" s="2"/>
      <c r="X23213" s="5"/>
      <c r="Z23213" s="2"/>
    </row>
    <row r="23214" spans="5:28" x14ac:dyDescent="0.3">
      <c r="E23214" s="1"/>
      <c r="T23214" s="5"/>
      <c r="W23214" s="2"/>
      <c r="X23214" s="5"/>
    </row>
    <row r="23215" spans="5:28" x14ac:dyDescent="0.3">
      <c r="E23215" s="1"/>
      <c r="Q23215" s="2"/>
      <c r="T23215" s="5"/>
      <c r="W23215" s="2"/>
      <c r="X23215" s="5"/>
      <c r="Z23215" s="2"/>
      <c r="AB23215" s="2"/>
    </row>
    <row r="23216" spans="5:28" x14ac:dyDescent="0.3">
      <c r="E23216" s="1"/>
      <c r="Q23216" s="2"/>
      <c r="T23216" s="5"/>
      <c r="W23216" s="2"/>
      <c r="X23216" s="5"/>
    </row>
    <row r="23217" spans="5:28" x14ac:dyDescent="0.3">
      <c r="E23217" s="1"/>
      <c r="Q23217" s="2"/>
      <c r="T23217" s="5"/>
      <c r="W23217" s="2"/>
      <c r="X23217" s="5"/>
      <c r="Z23217" s="2"/>
    </row>
    <row r="23218" spans="5:28" x14ac:dyDescent="0.3">
      <c r="E23218" s="1"/>
      <c r="T23218" s="5"/>
      <c r="W23218" s="2"/>
      <c r="X23218" s="5"/>
    </row>
    <row r="23219" spans="5:28" x14ac:dyDescent="0.3">
      <c r="E23219" s="1"/>
      <c r="T23219" s="5"/>
      <c r="W23219" s="2"/>
      <c r="X23219" s="5"/>
    </row>
    <row r="23220" spans="5:28" x14ac:dyDescent="0.3">
      <c r="E23220" s="1"/>
      <c r="T23220" s="5"/>
      <c r="W23220" s="2"/>
      <c r="X23220" s="5"/>
    </row>
    <row r="23221" spans="5:28" x14ac:dyDescent="0.3">
      <c r="E23221" s="1"/>
      <c r="T23221" s="5"/>
      <c r="W23221" s="2"/>
      <c r="X23221" s="5"/>
    </row>
    <row r="23222" spans="5:28" x14ac:dyDescent="0.3">
      <c r="E23222" s="1"/>
      <c r="T23222" s="5"/>
      <c r="W23222" s="2"/>
      <c r="X23222" s="5"/>
    </row>
    <row r="23223" spans="5:28" x14ac:dyDescent="0.3">
      <c r="E23223" s="1"/>
      <c r="T23223" s="5"/>
      <c r="W23223" s="2"/>
      <c r="X23223" s="5"/>
    </row>
    <row r="23224" spans="5:28" x14ac:dyDescent="0.3">
      <c r="E23224" s="1"/>
      <c r="T23224" s="5"/>
      <c r="W23224" s="2"/>
      <c r="X23224" s="5"/>
    </row>
    <row r="23225" spans="5:28" x14ac:dyDescent="0.3">
      <c r="E23225" s="1"/>
      <c r="T23225" s="5"/>
      <c r="W23225" s="2"/>
      <c r="X23225" s="5"/>
    </row>
    <row r="23226" spans="5:28" x14ac:dyDescent="0.3">
      <c r="E23226" s="1"/>
      <c r="T23226" s="5"/>
      <c r="W23226" s="2"/>
      <c r="X23226" s="5"/>
    </row>
    <row r="23227" spans="5:28" x14ac:dyDescent="0.3">
      <c r="E23227" s="1"/>
      <c r="T23227" s="5"/>
      <c r="W23227" s="2"/>
      <c r="X23227" s="5"/>
    </row>
    <row r="23228" spans="5:28" x14ac:dyDescent="0.3">
      <c r="E23228" s="1"/>
      <c r="Q23228" s="2"/>
      <c r="T23228" s="5"/>
      <c r="W23228" s="2"/>
      <c r="X23228" s="5"/>
      <c r="Z23228" s="2"/>
      <c r="AB23228" s="2"/>
    </row>
    <row r="23229" spans="5:28" x14ac:dyDescent="0.3">
      <c r="E23229" s="1"/>
      <c r="Q23229" s="2"/>
      <c r="T23229" s="5"/>
      <c r="W23229" s="2"/>
      <c r="X23229" s="5"/>
      <c r="Z23229" s="2"/>
    </row>
    <row r="23230" spans="5:28" x14ac:dyDescent="0.3">
      <c r="E23230" s="1"/>
      <c r="T23230" s="5"/>
      <c r="W23230" s="2"/>
      <c r="X23230" s="5"/>
    </row>
    <row r="23231" spans="5:28" x14ac:dyDescent="0.3">
      <c r="E23231" s="1"/>
      <c r="T23231" s="5"/>
      <c r="W23231" s="2"/>
      <c r="X23231" s="5"/>
    </row>
    <row r="23232" spans="5:28" x14ac:dyDescent="0.3">
      <c r="E23232" s="1"/>
      <c r="T23232" s="5"/>
      <c r="W23232" s="2"/>
      <c r="X23232" s="5"/>
    </row>
    <row r="23233" spans="5:28" x14ac:dyDescent="0.3">
      <c r="E23233" s="1"/>
      <c r="T23233" s="5"/>
      <c r="W23233" s="2"/>
      <c r="X23233" s="5"/>
    </row>
    <row r="23234" spans="5:28" x14ac:dyDescent="0.3">
      <c r="E23234" s="1"/>
      <c r="T23234" s="5"/>
      <c r="W23234" s="2"/>
      <c r="X23234" s="5"/>
    </row>
    <row r="23235" spans="5:28" x14ac:dyDescent="0.3">
      <c r="E23235" s="1"/>
      <c r="T23235" s="5"/>
      <c r="W23235" s="2"/>
      <c r="X23235" s="5"/>
    </row>
    <row r="23236" spans="5:28" x14ac:dyDescent="0.3">
      <c r="E23236" s="1"/>
      <c r="W23236" s="2"/>
      <c r="X23236" s="5"/>
    </row>
    <row r="23237" spans="5:28" x14ac:dyDescent="0.3">
      <c r="E23237" s="1"/>
      <c r="W23237" s="2"/>
      <c r="X23237" s="5"/>
    </row>
    <row r="23238" spans="5:28" x14ac:dyDescent="0.3">
      <c r="E23238" s="1"/>
      <c r="W23238" s="2"/>
      <c r="X23238" s="5"/>
    </row>
    <row r="23239" spans="5:28" x14ac:dyDescent="0.3">
      <c r="E23239" s="1"/>
      <c r="W23239" s="2"/>
      <c r="X23239" s="5"/>
    </row>
    <row r="23240" spans="5:28" x14ac:dyDescent="0.3">
      <c r="E23240" s="1"/>
      <c r="T23240" s="5"/>
      <c r="W23240" s="2"/>
      <c r="X23240" s="5"/>
    </row>
    <row r="23241" spans="5:28" x14ac:dyDescent="0.3">
      <c r="E23241" s="1"/>
      <c r="Q23241" s="2"/>
      <c r="W23241" s="2"/>
      <c r="X23241" s="5"/>
      <c r="Z23241" s="2"/>
    </row>
    <row r="23242" spans="5:28" x14ac:dyDescent="0.3">
      <c r="E23242" s="1"/>
      <c r="Q23242" s="2"/>
      <c r="W23242" s="2"/>
      <c r="X23242" s="5"/>
      <c r="Z23242" s="2"/>
    </row>
    <row r="23243" spans="5:28" x14ac:dyDescent="0.3">
      <c r="E23243" s="1"/>
      <c r="Q23243" s="2"/>
      <c r="W23243" s="2"/>
      <c r="X23243" s="5"/>
      <c r="Z23243" s="2"/>
    </row>
    <row r="23244" spans="5:28" x14ac:dyDescent="0.3">
      <c r="E23244" s="1"/>
      <c r="T23244" s="5"/>
      <c r="W23244" s="2"/>
      <c r="X23244" s="5"/>
    </row>
    <row r="23245" spans="5:28" x14ac:dyDescent="0.3">
      <c r="E23245" s="1"/>
      <c r="T23245" s="5"/>
      <c r="W23245" s="2"/>
      <c r="X23245" s="5"/>
    </row>
    <row r="23246" spans="5:28" x14ac:dyDescent="0.3">
      <c r="E23246" s="1"/>
    </row>
    <row r="23247" spans="5:28" x14ac:dyDescent="0.3">
      <c r="E23247" s="1"/>
      <c r="AB23247" s="2"/>
    </row>
    <row r="23248" spans="5:28" x14ac:dyDescent="0.3">
      <c r="E23248" s="1"/>
    </row>
    <row r="23249" spans="5:28" x14ac:dyDescent="0.3">
      <c r="E23249" s="1"/>
    </row>
    <row r="23250" spans="5:28" x14ac:dyDescent="0.3">
      <c r="E23250" s="1"/>
    </row>
    <row r="23251" spans="5:28" x14ac:dyDescent="0.3">
      <c r="E23251" s="1"/>
      <c r="AB23251" s="2"/>
    </row>
    <row r="23252" spans="5:28" x14ac:dyDescent="0.3">
      <c r="E23252" s="1"/>
      <c r="AB23252" s="2"/>
    </row>
    <row r="23253" spans="5:28" x14ac:dyDescent="0.3">
      <c r="E23253" s="1"/>
    </row>
    <row r="23254" spans="5:28" x14ac:dyDescent="0.3">
      <c r="E23254" s="1"/>
      <c r="Q23254" s="2"/>
      <c r="Z23254" s="2"/>
    </row>
    <row r="23255" spans="5:28" x14ac:dyDescent="0.3">
      <c r="E23255" s="1"/>
    </row>
    <row r="23256" spans="5:28" x14ac:dyDescent="0.3">
      <c r="E23256" s="1"/>
      <c r="AB23256" s="2"/>
    </row>
    <row r="23257" spans="5:28" x14ac:dyDescent="0.3">
      <c r="E23257" s="1"/>
    </row>
    <row r="23258" spans="5:28" x14ac:dyDescent="0.3">
      <c r="E23258" s="1"/>
      <c r="AB23258" s="2"/>
    </row>
    <row r="23259" spans="5:28" x14ac:dyDescent="0.3">
      <c r="E23259" s="1"/>
      <c r="AB23259" s="2"/>
    </row>
    <row r="23260" spans="5:28" x14ac:dyDescent="0.3">
      <c r="E23260" s="1"/>
    </row>
    <row r="23261" spans="5:28" x14ac:dyDescent="0.3">
      <c r="E23261" s="1"/>
    </row>
    <row r="23262" spans="5:28" x14ac:dyDescent="0.3">
      <c r="E23262" s="1"/>
    </row>
    <row r="23263" spans="5:28" x14ac:dyDescent="0.3">
      <c r="E23263" s="1"/>
    </row>
    <row r="23264" spans="5:28" x14ac:dyDescent="0.3">
      <c r="E23264" s="1"/>
      <c r="AB23264" s="2"/>
    </row>
    <row r="23265" spans="5:28" x14ac:dyDescent="0.3">
      <c r="E23265" s="1"/>
    </row>
    <row r="23266" spans="5:28" x14ac:dyDescent="0.3">
      <c r="E23266" s="1"/>
    </row>
    <row r="23267" spans="5:28" x14ac:dyDescent="0.3">
      <c r="E23267" s="1"/>
    </row>
    <row r="23268" spans="5:28" x14ac:dyDescent="0.3">
      <c r="E23268" s="1"/>
    </row>
    <row r="23269" spans="5:28" x14ac:dyDescent="0.3">
      <c r="E23269" s="1"/>
    </row>
    <row r="23270" spans="5:28" x14ac:dyDescent="0.3">
      <c r="E23270" s="1"/>
    </row>
    <row r="23271" spans="5:28" x14ac:dyDescent="0.3">
      <c r="E23271" s="1"/>
      <c r="AB23271" s="2"/>
    </row>
    <row r="23272" spans="5:28" x14ac:dyDescent="0.3">
      <c r="E23272" s="1"/>
      <c r="T23272" s="5"/>
      <c r="X23272" s="5"/>
    </row>
    <row r="23273" spans="5:28" x14ac:dyDescent="0.3">
      <c r="E23273" s="1"/>
      <c r="T23273" s="5"/>
      <c r="X23273" s="5"/>
    </row>
    <row r="23274" spans="5:28" x14ac:dyDescent="0.3">
      <c r="E23274" s="1"/>
      <c r="T23274" s="5"/>
      <c r="X23274" s="5"/>
    </row>
    <row r="23275" spans="5:28" x14ac:dyDescent="0.3">
      <c r="E23275" s="1"/>
      <c r="T23275" s="5"/>
      <c r="X23275" s="5"/>
    </row>
    <row r="23276" spans="5:28" x14ac:dyDescent="0.3">
      <c r="E23276" s="1"/>
      <c r="T23276" s="5"/>
      <c r="X23276" s="5"/>
    </row>
    <row r="23277" spans="5:28" x14ac:dyDescent="0.3">
      <c r="E23277" s="1"/>
      <c r="T23277" s="5"/>
      <c r="X23277" s="5"/>
    </row>
    <row r="23278" spans="5:28" x14ac:dyDescent="0.3">
      <c r="E23278" s="1"/>
      <c r="T23278" s="5"/>
      <c r="X23278" s="5"/>
    </row>
    <row r="23279" spans="5:28" x14ac:dyDescent="0.3">
      <c r="E23279" s="1"/>
      <c r="T23279" s="5"/>
      <c r="X23279" s="5"/>
    </row>
    <row r="23280" spans="5:28" x14ac:dyDescent="0.3">
      <c r="E23280" s="1"/>
      <c r="T23280" s="5"/>
      <c r="X23280" s="5"/>
    </row>
    <row r="23281" spans="5:28" x14ac:dyDescent="0.3">
      <c r="E23281" s="1"/>
      <c r="T23281" s="5"/>
      <c r="X23281" s="5"/>
    </row>
    <row r="23282" spans="5:28" x14ac:dyDescent="0.3">
      <c r="E23282" s="1"/>
      <c r="T23282" s="5"/>
      <c r="X23282" s="5"/>
      <c r="AB23282" s="2"/>
    </row>
    <row r="23283" spans="5:28" x14ac:dyDescent="0.3">
      <c r="E23283" s="1"/>
      <c r="T23283" s="5"/>
      <c r="X23283" s="5"/>
      <c r="AB23283" s="2"/>
    </row>
    <row r="23284" spans="5:28" x14ac:dyDescent="0.3">
      <c r="E23284" s="1"/>
      <c r="T23284" s="5"/>
      <c r="X23284" s="5"/>
    </row>
    <row r="23285" spans="5:28" x14ac:dyDescent="0.3">
      <c r="E23285" s="1"/>
      <c r="T23285" s="5"/>
      <c r="X23285" s="5"/>
      <c r="AB23285" s="2"/>
    </row>
    <row r="23286" spans="5:28" x14ac:dyDescent="0.3">
      <c r="E23286" s="1"/>
      <c r="T23286" s="5"/>
      <c r="X23286" s="5"/>
    </row>
    <row r="23287" spans="5:28" x14ac:dyDescent="0.3">
      <c r="E23287" s="1"/>
      <c r="T23287" s="5"/>
      <c r="X23287" s="5"/>
      <c r="AB23287" s="2"/>
    </row>
    <row r="23288" spans="5:28" x14ac:dyDescent="0.3">
      <c r="E23288" s="1"/>
      <c r="T23288" s="5"/>
      <c r="X23288" s="5"/>
    </row>
    <row r="23289" spans="5:28" x14ac:dyDescent="0.3">
      <c r="E23289" s="1"/>
      <c r="T23289" s="5"/>
      <c r="X23289" s="5"/>
    </row>
    <row r="23290" spans="5:28" x14ac:dyDescent="0.3">
      <c r="E23290" s="1"/>
      <c r="T23290" s="5"/>
      <c r="X23290" s="5"/>
    </row>
    <row r="23291" spans="5:28" x14ac:dyDescent="0.3">
      <c r="E23291" s="1"/>
      <c r="T23291" s="5"/>
      <c r="X23291" s="5"/>
    </row>
    <row r="23292" spans="5:28" x14ac:dyDescent="0.3">
      <c r="E23292" s="1"/>
      <c r="T23292" s="5"/>
      <c r="X23292" s="5"/>
    </row>
    <row r="23293" spans="5:28" x14ac:dyDescent="0.3">
      <c r="E23293" s="1"/>
      <c r="T23293" s="5"/>
      <c r="X23293" s="5"/>
      <c r="AB23293" s="2"/>
    </row>
    <row r="23294" spans="5:28" x14ac:dyDescent="0.3">
      <c r="E23294" s="1"/>
      <c r="T23294" s="5"/>
      <c r="X23294" s="5"/>
    </row>
    <row r="23295" spans="5:28" x14ac:dyDescent="0.3">
      <c r="E23295" s="1"/>
      <c r="T23295" s="5"/>
      <c r="X23295" s="5"/>
    </row>
    <row r="23296" spans="5:28" x14ac:dyDescent="0.3">
      <c r="E23296" s="1"/>
      <c r="T23296" s="5"/>
      <c r="X23296" s="5"/>
    </row>
    <row r="23297" spans="5:28" x14ac:dyDescent="0.3">
      <c r="E23297" s="1"/>
      <c r="T23297" s="5"/>
      <c r="X23297" s="5"/>
    </row>
    <row r="23298" spans="5:28" x14ac:dyDescent="0.3">
      <c r="E23298" s="1"/>
      <c r="T23298" s="5"/>
      <c r="X23298" s="5"/>
    </row>
    <row r="23299" spans="5:28" x14ac:dyDescent="0.3">
      <c r="E23299" s="1"/>
      <c r="T23299" s="5"/>
      <c r="X23299" s="5"/>
    </row>
    <row r="23300" spans="5:28" x14ac:dyDescent="0.3">
      <c r="E23300" s="1"/>
      <c r="T23300" s="5"/>
      <c r="X23300" s="5"/>
    </row>
    <row r="23301" spans="5:28" x14ac:dyDescent="0.3">
      <c r="E23301" s="1"/>
      <c r="T23301" s="5"/>
      <c r="X23301" s="5"/>
    </row>
    <row r="23302" spans="5:28" x14ac:dyDescent="0.3">
      <c r="E23302" s="1"/>
      <c r="T23302" s="5"/>
      <c r="X23302" s="5"/>
    </row>
    <row r="23303" spans="5:28" x14ac:dyDescent="0.3">
      <c r="E23303" s="1"/>
      <c r="T23303" s="5"/>
      <c r="X23303" s="5"/>
    </row>
    <row r="23304" spans="5:28" x14ac:dyDescent="0.3">
      <c r="E23304" s="1"/>
      <c r="T23304" s="5"/>
      <c r="X23304" s="5"/>
    </row>
    <row r="23305" spans="5:28" x14ac:dyDescent="0.3">
      <c r="E23305" s="1"/>
      <c r="T23305" s="5"/>
      <c r="X23305" s="5"/>
    </row>
    <row r="23306" spans="5:28" x14ac:dyDescent="0.3">
      <c r="E23306" s="1"/>
      <c r="T23306" s="5"/>
      <c r="X23306" s="5"/>
    </row>
    <row r="23307" spans="5:28" x14ac:dyDescent="0.3">
      <c r="E23307" s="1"/>
      <c r="T23307" s="5"/>
      <c r="X23307" s="5"/>
    </row>
    <row r="23308" spans="5:28" x14ac:dyDescent="0.3">
      <c r="E23308" s="1"/>
      <c r="T23308" s="5"/>
      <c r="X23308" s="5"/>
    </row>
    <row r="23309" spans="5:28" x14ac:dyDescent="0.3">
      <c r="E23309" s="1"/>
      <c r="T23309" s="5"/>
      <c r="X23309" s="5"/>
      <c r="AB23309" s="2"/>
    </row>
    <row r="23310" spans="5:28" x14ac:dyDescent="0.3">
      <c r="E23310" s="1"/>
      <c r="T23310" s="5"/>
      <c r="X23310" s="5"/>
    </row>
    <row r="23311" spans="5:28" x14ac:dyDescent="0.3">
      <c r="E23311" s="1"/>
      <c r="T23311" s="5"/>
      <c r="X23311" s="5"/>
    </row>
    <row r="23312" spans="5:28" x14ac:dyDescent="0.3">
      <c r="E23312" s="1"/>
      <c r="T23312" s="5"/>
      <c r="X23312" s="5"/>
    </row>
    <row r="23313" spans="5:28" x14ac:dyDescent="0.3">
      <c r="E23313" s="1"/>
      <c r="T23313" s="5"/>
      <c r="X23313" s="5"/>
    </row>
    <row r="23314" spans="5:28" x14ac:dyDescent="0.3">
      <c r="E23314" s="1"/>
      <c r="T23314" s="5"/>
      <c r="X23314" s="5"/>
    </row>
    <row r="23315" spans="5:28" x14ac:dyDescent="0.3">
      <c r="E23315" s="1"/>
      <c r="T23315" s="5"/>
      <c r="X23315" s="5"/>
    </row>
    <row r="23316" spans="5:28" x14ac:dyDescent="0.3">
      <c r="E23316" s="1"/>
      <c r="T23316" s="5"/>
      <c r="X23316" s="5"/>
    </row>
    <row r="23317" spans="5:28" x14ac:dyDescent="0.3">
      <c r="E23317" s="1"/>
      <c r="T23317" s="5"/>
      <c r="X23317" s="5"/>
    </row>
    <row r="23318" spans="5:28" x14ac:dyDescent="0.3">
      <c r="E23318" s="1"/>
      <c r="T23318" s="5"/>
      <c r="X23318" s="5"/>
    </row>
    <row r="23319" spans="5:28" x14ac:dyDescent="0.3">
      <c r="E23319" s="1"/>
      <c r="T23319" s="5"/>
      <c r="X23319" s="5"/>
    </row>
    <row r="23320" spans="5:28" x14ac:dyDescent="0.3">
      <c r="E23320" s="1"/>
      <c r="T23320" s="5"/>
      <c r="X23320" s="5"/>
    </row>
    <row r="23321" spans="5:28" x14ac:dyDescent="0.3">
      <c r="E23321" s="1"/>
      <c r="T23321" s="5"/>
      <c r="X23321" s="5"/>
    </row>
    <row r="23322" spans="5:28" x14ac:dyDescent="0.3">
      <c r="E23322" s="1"/>
      <c r="T23322" s="5"/>
      <c r="X23322" s="5"/>
    </row>
    <row r="23323" spans="5:28" x14ac:dyDescent="0.3">
      <c r="E23323" s="1"/>
      <c r="T23323" s="5"/>
      <c r="X23323" s="5"/>
    </row>
    <row r="23324" spans="5:28" x14ac:dyDescent="0.3">
      <c r="E23324" s="1"/>
      <c r="T23324" s="5"/>
      <c r="X23324" s="5"/>
      <c r="AB23324" s="2"/>
    </row>
    <row r="23325" spans="5:28" x14ac:dyDescent="0.3">
      <c r="E23325" s="1"/>
      <c r="T23325" s="5"/>
      <c r="X23325" s="5"/>
    </row>
    <row r="23326" spans="5:28" x14ac:dyDescent="0.3">
      <c r="E23326" s="1"/>
      <c r="T23326" s="5"/>
      <c r="X23326" s="5"/>
    </row>
    <row r="23327" spans="5:28" x14ac:dyDescent="0.3">
      <c r="E23327" s="1"/>
      <c r="T23327" s="5"/>
      <c r="X23327" s="5"/>
    </row>
    <row r="23328" spans="5:28" x14ac:dyDescent="0.3">
      <c r="E23328" s="1"/>
      <c r="T23328" s="5"/>
      <c r="X23328" s="5"/>
    </row>
    <row r="23329" spans="5:28" x14ac:dyDescent="0.3">
      <c r="E23329" s="1"/>
      <c r="T23329" s="5"/>
      <c r="X23329" s="5"/>
    </row>
    <row r="23330" spans="5:28" x14ac:dyDescent="0.3">
      <c r="E23330" s="1"/>
      <c r="T23330" s="5"/>
      <c r="X23330" s="5"/>
    </row>
    <row r="23331" spans="5:28" x14ac:dyDescent="0.3">
      <c r="E23331" s="1"/>
      <c r="T23331" s="5"/>
      <c r="X23331" s="5"/>
    </row>
    <row r="23332" spans="5:28" x14ac:dyDescent="0.3">
      <c r="E23332" s="1"/>
      <c r="T23332" s="5"/>
      <c r="X23332" s="5"/>
      <c r="AB23332" s="2"/>
    </row>
    <row r="23333" spans="5:28" x14ac:dyDescent="0.3">
      <c r="E23333" s="1"/>
      <c r="T23333" s="5"/>
      <c r="X23333" s="5"/>
    </row>
    <row r="23334" spans="5:28" x14ac:dyDescent="0.3">
      <c r="E23334" s="1"/>
      <c r="T23334" s="5"/>
      <c r="X23334" s="5"/>
    </row>
    <row r="23335" spans="5:28" x14ac:dyDescent="0.3">
      <c r="E23335" s="1"/>
      <c r="T23335" s="5"/>
      <c r="X23335" s="5"/>
    </row>
    <row r="23336" spans="5:28" x14ac:dyDescent="0.3">
      <c r="E23336" s="1"/>
      <c r="T23336" s="5"/>
      <c r="X23336" s="5"/>
    </row>
    <row r="23337" spans="5:28" x14ac:dyDescent="0.3">
      <c r="E23337" s="1"/>
      <c r="T23337" s="5"/>
      <c r="X23337" s="5"/>
    </row>
    <row r="23338" spans="5:28" x14ac:dyDescent="0.3">
      <c r="E23338" s="1"/>
      <c r="T23338" s="5"/>
      <c r="X23338" s="5"/>
    </row>
    <row r="23339" spans="5:28" x14ac:dyDescent="0.3">
      <c r="E23339" s="1"/>
      <c r="T23339" s="5"/>
      <c r="X23339" s="5"/>
    </row>
    <row r="23340" spans="5:28" x14ac:dyDescent="0.3">
      <c r="E23340" s="1"/>
      <c r="T23340" s="5"/>
      <c r="X23340" s="5"/>
    </row>
    <row r="23341" spans="5:28" x14ac:dyDescent="0.3">
      <c r="E23341" s="1"/>
      <c r="T23341" s="5"/>
      <c r="X23341" s="5"/>
    </row>
    <row r="23342" spans="5:28" x14ac:dyDescent="0.3">
      <c r="E23342" s="1"/>
      <c r="T23342" s="5"/>
      <c r="X23342" s="5"/>
      <c r="AB23342" s="2"/>
    </row>
    <row r="23343" spans="5:28" x14ac:dyDescent="0.3">
      <c r="E23343" s="1"/>
      <c r="T23343" s="5"/>
      <c r="X23343" s="5"/>
    </row>
    <row r="23344" spans="5:28" x14ac:dyDescent="0.3">
      <c r="E23344" s="1"/>
      <c r="T23344" s="5"/>
      <c r="X23344" s="5"/>
    </row>
    <row r="23345" spans="5:28" x14ac:dyDescent="0.3">
      <c r="E23345" s="1"/>
      <c r="T23345" s="5"/>
      <c r="X23345" s="5"/>
      <c r="Z23345" s="2"/>
      <c r="AB23345" s="2"/>
    </row>
    <row r="23346" spans="5:28" x14ac:dyDescent="0.3">
      <c r="E23346" s="1"/>
      <c r="T23346" s="5"/>
      <c r="X23346" s="5"/>
      <c r="Z23346" s="2"/>
      <c r="AB23346" s="2"/>
    </row>
    <row r="23347" spans="5:28" x14ac:dyDescent="0.3">
      <c r="E23347" s="1"/>
      <c r="T23347" s="5"/>
      <c r="X23347" s="5"/>
      <c r="Z23347" s="2"/>
      <c r="AB23347" s="2"/>
    </row>
    <row r="23348" spans="5:28" x14ac:dyDescent="0.3">
      <c r="E23348" s="1"/>
      <c r="T23348" s="5"/>
      <c r="X23348" s="5"/>
      <c r="Z23348" s="2"/>
      <c r="AB23348" s="2"/>
    </row>
    <row r="23349" spans="5:28" x14ac:dyDescent="0.3">
      <c r="E23349" s="1"/>
      <c r="T23349" s="5"/>
      <c r="X23349" s="5"/>
    </row>
    <row r="23350" spans="5:28" x14ac:dyDescent="0.3">
      <c r="E23350" s="1"/>
      <c r="T23350" s="5"/>
      <c r="X23350" s="5"/>
    </row>
    <row r="23351" spans="5:28" x14ac:dyDescent="0.3">
      <c r="E23351" s="1"/>
      <c r="T23351" s="5"/>
      <c r="X23351" s="5"/>
    </row>
    <row r="23352" spans="5:28" x14ac:dyDescent="0.3">
      <c r="E23352" s="1"/>
      <c r="T23352" s="5"/>
      <c r="X23352" s="5"/>
    </row>
    <row r="23353" spans="5:28" x14ac:dyDescent="0.3">
      <c r="E23353" s="1"/>
      <c r="T23353" s="5"/>
      <c r="X23353" s="5"/>
    </row>
    <row r="23354" spans="5:28" x14ac:dyDescent="0.3">
      <c r="E23354" s="1"/>
      <c r="T23354" s="5"/>
      <c r="X23354" s="5"/>
      <c r="AB23354" s="2"/>
    </row>
    <row r="23355" spans="5:28" x14ac:dyDescent="0.3">
      <c r="E23355" s="1"/>
      <c r="T23355" s="5"/>
      <c r="X23355" s="5"/>
      <c r="AB23355" s="2"/>
    </row>
    <row r="23356" spans="5:28" x14ac:dyDescent="0.3">
      <c r="E23356" s="1"/>
      <c r="T23356" s="5"/>
      <c r="X23356" s="5"/>
      <c r="AB23356" s="2"/>
    </row>
    <row r="23357" spans="5:28" x14ac:dyDescent="0.3">
      <c r="E23357" s="1"/>
      <c r="T23357" s="5"/>
      <c r="X23357" s="5"/>
      <c r="AB23357" s="2"/>
    </row>
    <row r="23358" spans="5:28" x14ac:dyDescent="0.3">
      <c r="E23358" s="1"/>
      <c r="T23358" s="5"/>
      <c r="X23358" s="5"/>
    </row>
    <row r="23359" spans="5:28" x14ac:dyDescent="0.3">
      <c r="E23359" s="1"/>
      <c r="T23359" s="5"/>
      <c r="X23359" s="5"/>
    </row>
    <row r="23360" spans="5:28" x14ac:dyDescent="0.3">
      <c r="E23360" s="1"/>
      <c r="T23360" s="5"/>
      <c r="X23360" s="5"/>
      <c r="AB23360" s="2"/>
    </row>
    <row r="23361" spans="5:28" x14ac:dyDescent="0.3">
      <c r="E23361" s="1"/>
      <c r="T23361" s="5"/>
      <c r="X23361" s="5"/>
      <c r="AB23361" s="2"/>
    </row>
    <row r="23362" spans="5:28" x14ac:dyDescent="0.3">
      <c r="E23362" s="1"/>
      <c r="T23362" s="5"/>
      <c r="X23362" s="5"/>
      <c r="AB23362" s="2"/>
    </row>
    <row r="23363" spans="5:28" x14ac:dyDescent="0.3">
      <c r="E23363" s="1"/>
      <c r="T23363" s="5"/>
      <c r="X23363" s="5"/>
      <c r="AB23363" s="2"/>
    </row>
    <row r="23364" spans="5:28" x14ac:dyDescent="0.3">
      <c r="E23364" s="1"/>
      <c r="T23364" s="5"/>
      <c r="X23364" s="5"/>
      <c r="AB23364" s="2"/>
    </row>
    <row r="23365" spans="5:28" x14ac:dyDescent="0.3">
      <c r="E23365" s="1"/>
      <c r="T23365" s="5"/>
      <c r="X23365" s="5"/>
      <c r="AB23365" s="2"/>
    </row>
    <row r="23366" spans="5:28" x14ac:dyDescent="0.3">
      <c r="E23366" s="1"/>
      <c r="Q23366" s="2"/>
      <c r="T23366" s="5"/>
      <c r="X23366" s="5"/>
      <c r="AB23366" s="2"/>
    </row>
    <row r="23367" spans="5:28" x14ac:dyDescent="0.3">
      <c r="E23367" s="1"/>
      <c r="Q23367" s="2"/>
      <c r="T23367" s="5"/>
      <c r="X23367" s="5"/>
      <c r="AB23367" s="2"/>
    </row>
    <row r="23368" spans="5:28" x14ac:dyDescent="0.3">
      <c r="E23368" s="1"/>
      <c r="T23368" s="5"/>
      <c r="X23368" s="5"/>
      <c r="AB23368" s="2"/>
    </row>
    <row r="23369" spans="5:28" x14ac:dyDescent="0.3">
      <c r="E23369" s="1"/>
      <c r="T23369" s="5"/>
      <c r="X23369" s="5"/>
      <c r="AB23369" s="2"/>
    </row>
    <row r="23370" spans="5:28" x14ac:dyDescent="0.3">
      <c r="E23370" s="1"/>
      <c r="T23370" s="5"/>
      <c r="X23370" s="5"/>
      <c r="AB23370" s="2"/>
    </row>
    <row r="23371" spans="5:28" x14ac:dyDescent="0.3">
      <c r="E23371" s="1"/>
      <c r="T23371" s="5"/>
      <c r="X23371" s="5"/>
    </row>
    <row r="23372" spans="5:28" x14ac:dyDescent="0.3">
      <c r="E23372" s="1"/>
      <c r="T23372" s="5"/>
      <c r="X23372" s="5"/>
    </row>
    <row r="23373" spans="5:28" x14ac:dyDescent="0.3">
      <c r="E23373" s="1"/>
      <c r="T23373" s="5"/>
      <c r="X23373" s="5"/>
      <c r="AB23373" s="2"/>
    </row>
    <row r="23374" spans="5:28" x14ac:dyDescent="0.3">
      <c r="E23374" s="1"/>
      <c r="T23374" s="5"/>
      <c r="X23374" s="5"/>
      <c r="AB23374" s="2"/>
    </row>
    <row r="23375" spans="5:28" x14ac:dyDescent="0.3">
      <c r="E23375" s="1"/>
      <c r="T23375" s="5"/>
      <c r="X23375" s="5"/>
      <c r="AB23375" s="2"/>
    </row>
    <row r="23376" spans="5:28" x14ac:dyDescent="0.3">
      <c r="E23376" s="1"/>
      <c r="Q23376" s="2"/>
      <c r="T23376" s="5"/>
      <c r="X23376" s="5"/>
      <c r="Z23376" s="2"/>
      <c r="AB23376" s="2"/>
    </row>
    <row r="23377" spans="5:28" x14ac:dyDescent="0.3">
      <c r="E23377" s="1"/>
      <c r="Q23377" s="2"/>
      <c r="T23377" s="5"/>
      <c r="X23377" s="5"/>
    </row>
    <row r="23378" spans="5:28" x14ac:dyDescent="0.3">
      <c r="E23378" s="1"/>
      <c r="Q23378" s="2"/>
      <c r="T23378" s="5"/>
      <c r="X23378" s="5"/>
      <c r="Z23378" s="2"/>
    </row>
    <row r="23379" spans="5:28" x14ac:dyDescent="0.3">
      <c r="E23379" s="1"/>
      <c r="T23379" s="5"/>
      <c r="X23379" s="5"/>
    </row>
    <row r="23380" spans="5:28" x14ac:dyDescent="0.3">
      <c r="E23380" s="1"/>
      <c r="Q23380" s="2"/>
      <c r="T23380" s="5"/>
      <c r="X23380" s="5"/>
      <c r="Z23380" s="2"/>
    </row>
    <row r="23381" spans="5:28" x14ac:dyDescent="0.3">
      <c r="E23381" s="1"/>
      <c r="T23381" s="5"/>
      <c r="X23381" s="5"/>
    </row>
    <row r="23382" spans="5:28" x14ac:dyDescent="0.3">
      <c r="E23382" s="1"/>
      <c r="T23382" s="5"/>
      <c r="X23382" s="5"/>
    </row>
    <row r="23383" spans="5:28" x14ac:dyDescent="0.3">
      <c r="E23383" s="1"/>
      <c r="Q23383" s="2"/>
      <c r="T23383" s="5"/>
      <c r="X23383" s="5"/>
    </row>
    <row r="23384" spans="5:28" x14ac:dyDescent="0.3">
      <c r="E23384" s="1"/>
      <c r="T23384" s="5"/>
      <c r="X23384" s="5"/>
      <c r="AB23384" s="2"/>
    </row>
    <row r="23385" spans="5:28" x14ac:dyDescent="0.3">
      <c r="E23385" s="1"/>
      <c r="T23385" s="5"/>
      <c r="X23385" s="5"/>
      <c r="AB23385" s="2"/>
    </row>
    <row r="23386" spans="5:28" x14ac:dyDescent="0.3">
      <c r="E23386" s="1"/>
      <c r="T23386" s="5"/>
      <c r="X23386" s="5"/>
      <c r="AB23386" s="2"/>
    </row>
    <row r="23387" spans="5:28" x14ac:dyDescent="0.3">
      <c r="E23387" s="1"/>
      <c r="T23387" s="5"/>
      <c r="X23387" s="5"/>
      <c r="AB23387" s="2"/>
    </row>
    <row r="23388" spans="5:28" x14ac:dyDescent="0.3">
      <c r="E23388" s="1"/>
      <c r="T23388" s="5"/>
      <c r="X23388" s="5"/>
    </row>
    <row r="23389" spans="5:28" x14ac:dyDescent="0.3">
      <c r="E23389" s="1"/>
      <c r="Q23389" s="2"/>
      <c r="T23389" s="5"/>
      <c r="X23389" s="5"/>
      <c r="Z23389" s="2"/>
    </row>
    <row r="23390" spans="5:28" x14ac:dyDescent="0.3">
      <c r="E23390" s="1"/>
      <c r="Q23390" s="2"/>
      <c r="T23390" s="5"/>
      <c r="X23390" s="5"/>
      <c r="Z23390" s="2"/>
    </row>
    <row r="23391" spans="5:28" x14ac:dyDescent="0.3">
      <c r="E23391" s="1"/>
      <c r="Q23391" s="2"/>
      <c r="T23391" s="5"/>
      <c r="X23391" s="5"/>
      <c r="Z23391" s="2"/>
    </row>
    <row r="23392" spans="5:28" x14ac:dyDescent="0.3">
      <c r="E23392" s="1"/>
      <c r="T23392" s="5"/>
      <c r="X23392" s="5"/>
    </row>
    <row r="23393" spans="5:28" x14ac:dyDescent="0.3">
      <c r="E23393" s="1"/>
      <c r="Q23393" s="2"/>
      <c r="T23393" s="5"/>
      <c r="X23393" s="5"/>
      <c r="Z23393" s="2"/>
    </row>
    <row r="23394" spans="5:28" x14ac:dyDescent="0.3">
      <c r="E23394" s="1"/>
      <c r="T23394" s="5"/>
      <c r="X23394" s="5"/>
    </row>
    <row r="23395" spans="5:28" x14ac:dyDescent="0.3">
      <c r="E23395" s="1"/>
      <c r="T23395" s="5"/>
      <c r="X23395" s="5"/>
    </row>
    <row r="23396" spans="5:28" x14ac:dyDescent="0.3">
      <c r="E23396" s="1"/>
      <c r="Q23396" s="2"/>
      <c r="T23396" s="5"/>
      <c r="X23396" s="5"/>
    </row>
    <row r="23397" spans="5:28" x14ac:dyDescent="0.3">
      <c r="E23397" s="1"/>
      <c r="T23397" s="5"/>
      <c r="X23397" s="5"/>
    </row>
    <row r="23398" spans="5:28" x14ac:dyDescent="0.3">
      <c r="E23398" s="1"/>
      <c r="T23398" s="5"/>
      <c r="X23398" s="5"/>
    </row>
    <row r="23399" spans="5:28" x14ac:dyDescent="0.3">
      <c r="E23399" s="1"/>
      <c r="T23399" s="5"/>
      <c r="X23399" s="5"/>
    </row>
    <row r="23400" spans="5:28" x14ac:dyDescent="0.3">
      <c r="E23400" s="1"/>
      <c r="T23400" s="5"/>
      <c r="X23400" s="5"/>
    </row>
    <row r="23401" spans="5:28" x14ac:dyDescent="0.3">
      <c r="E23401" s="1"/>
      <c r="T23401" s="5"/>
      <c r="X23401" s="5"/>
    </row>
    <row r="23402" spans="5:28" x14ac:dyDescent="0.3">
      <c r="E23402" s="1"/>
      <c r="T23402" s="5"/>
      <c r="X23402" s="5"/>
      <c r="AB23402" s="2"/>
    </row>
    <row r="23403" spans="5:28" x14ac:dyDescent="0.3">
      <c r="E23403" s="1"/>
      <c r="T23403" s="5"/>
      <c r="X23403" s="5"/>
      <c r="AB23403" s="2"/>
    </row>
    <row r="23404" spans="5:28" x14ac:dyDescent="0.3">
      <c r="E23404" s="1"/>
      <c r="T23404" s="5"/>
      <c r="X23404" s="5"/>
    </row>
    <row r="23405" spans="5:28" x14ac:dyDescent="0.3">
      <c r="E23405" s="1"/>
      <c r="T23405" s="5"/>
      <c r="X23405" s="5"/>
      <c r="AB23405" s="2"/>
    </row>
    <row r="23406" spans="5:28" x14ac:dyDescent="0.3">
      <c r="E23406" s="1"/>
      <c r="T23406" s="5"/>
      <c r="X23406" s="5"/>
      <c r="AB23406" s="2"/>
    </row>
    <row r="23407" spans="5:28" x14ac:dyDescent="0.3">
      <c r="E23407" s="1"/>
      <c r="T23407" s="5"/>
      <c r="X23407" s="5"/>
      <c r="AB23407" s="2"/>
    </row>
    <row r="23408" spans="5:28" x14ac:dyDescent="0.3">
      <c r="E23408" s="1"/>
      <c r="T23408" s="5"/>
      <c r="X23408" s="5"/>
    </row>
    <row r="23409" spans="5:28" x14ac:dyDescent="0.3">
      <c r="E23409" s="1"/>
      <c r="T23409" s="5"/>
      <c r="X23409" s="5"/>
    </row>
    <row r="23410" spans="5:28" x14ac:dyDescent="0.3">
      <c r="E23410" s="1"/>
      <c r="T23410" s="5"/>
      <c r="X23410" s="5"/>
    </row>
    <row r="23411" spans="5:28" x14ac:dyDescent="0.3">
      <c r="E23411" s="1"/>
      <c r="T23411" s="5"/>
      <c r="X23411" s="5"/>
    </row>
    <row r="23412" spans="5:28" x14ac:dyDescent="0.3">
      <c r="E23412" s="1"/>
      <c r="T23412" s="5"/>
      <c r="X23412" s="5"/>
    </row>
    <row r="23413" spans="5:28" x14ac:dyDescent="0.3">
      <c r="E23413" s="1"/>
      <c r="T23413" s="5"/>
      <c r="X23413" s="5"/>
      <c r="AB23413" s="2"/>
    </row>
    <row r="23414" spans="5:28" x14ac:dyDescent="0.3">
      <c r="E23414" s="1"/>
      <c r="T23414" s="5"/>
      <c r="X23414" s="5"/>
      <c r="AB23414" s="2"/>
    </row>
    <row r="23415" spans="5:28" x14ac:dyDescent="0.3">
      <c r="E23415" s="1"/>
      <c r="AB23415" s="2"/>
    </row>
    <row r="23416" spans="5:28" x14ac:dyDescent="0.3">
      <c r="E23416" s="1"/>
      <c r="AB23416" s="2"/>
    </row>
    <row r="23417" spans="5:28" x14ac:dyDescent="0.3">
      <c r="E23417" s="1"/>
      <c r="AB23417" s="2"/>
    </row>
    <row r="23418" spans="5:28" x14ac:dyDescent="0.3">
      <c r="E23418" s="1"/>
      <c r="Q23418" s="2"/>
      <c r="Z23418" s="2"/>
      <c r="AB23418" s="2"/>
    </row>
    <row r="23419" spans="5:28" x14ac:dyDescent="0.3">
      <c r="E23419" s="1"/>
      <c r="AB23419" s="2"/>
    </row>
    <row r="23420" spans="5:28" x14ac:dyDescent="0.3">
      <c r="E23420" s="1"/>
      <c r="AB23420" s="2"/>
    </row>
    <row r="23421" spans="5:28" x14ac:dyDescent="0.3">
      <c r="E23421" s="1"/>
    </row>
    <row r="23422" spans="5:28" x14ac:dyDescent="0.3">
      <c r="E23422" s="1"/>
    </row>
    <row r="23423" spans="5:28" x14ac:dyDescent="0.3">
      <c r="E23423" s="1"/>
    </row>
    <row r="23424" spans="5:28" x14ac:dyDescent="0.3">
      <c r="E23424" s="1"/>
    </row>
    <row r="23425" spans="5:28" x14ac:dyDescent="0.3">
      <c r="E23425" s="1"/>
    </row>
    <row r="23426" spans="5:28" x14ac:dyDescent="0.3">
      <c r="E23426" s="1"/>
      <c r="AB23426" s="2"/>
    </row>
    <row r="23427" spans="5:28" x14ac:dyDescent="0.3">
      <c r="E23427" s="1"/>
      <c r="AB23427" s="2"/>
    </row>
    <row r="23428" spans="5:28" x14ac:dyDescent="0.3">
      <c r="E23428" s="1"/>
      <c r="AB23428" s="2"/>
    </row>
    <row r="23429" spans="5:28" x14ac:dyDescent="0.3">
      <c r="E23429" s="1"/>
      <c r="AB23429" s="2"/>
    </row>
    <row r="23430" spans="5:28" x14ac:dyDescent="0.3">
      <c r="E23430" s="1"/>
      <c r="AB23430" s="2"/>
    </row>
    <row r="23431" spans="5:28" x14ac:dyDescent="0.3">
      <c r="E23431" s="1"/>
    </row>
    <row r="23432" spans="5:28" x14ac:dyDescent="0.3">
      <c r="E23432" s="1"/>
    </row>
    <row r="23433" spans="5:28" x14ac:dyDescent="0.3">
      <c r="E23433" s="1"/>
    </row>
    <row r="23434" spans="5:28" x14ac:dyDescent="0.3">
      <c r="E23434" s="1"/>
    </row>
    <row r="23435" spans="5:28" x14ac:dyDescent="0.3">
      <c r="E23435" s="1"/>
    </row>
    <row r="23436" spans="5:28" x14ac:dyDescent="0.3">
      <c r="E23436" s="1"/>
    </row>
    <row r="23437" spans="5:28" x14ac:dyDescent="0.3">
      <c r="E23437" s="1"/>
    </row>
    <row r="23438" spans="5:28" x14ac:dyDescent="0.3">
      <c r="E23438" s="1"/>
    </row>
    <row r="23439" spans="5:28" x14ac:dyDescent="0.3">
      <c r="E23439" s="1"/>
    </row>
    <row r="23440" spans="5:28" x14ac:dyDescent="0.3">
      <c r="E23440" s="1"/>
    </row>
    <row r="23441" spans="5:28" x14ac:dyDescent="0.3">
      <c r="E23441" s="1"/>
      <c r="T23441" s="5"/>
      <c r="W23441" s="2"/>
      <c r="X23441" s="5"/>
      <c r="AB23441" s="2"/>
    </row>
    <row r="23442" spans="5:28" x14ac:dyDescent="0.3">
      <c r="E23442" s="1"/>
      <c r="T23442" s="5"/>
      <c r="W23442" s="2"/>
      <c r="X23442" s="5"/>
      <c r="AB23442" s="2"/>
    </row>
    <row r="23443" spans="5:28" x14ac:dyDescent="0.3">
      <c r="E23443" s="1"/>
      <c r="T23443" s="5"/>
      <c r="W23443" s="2"/>
      <c r="X23443" s="5"/>
      <c r="AB23443" s="2"/>
    </row>
    <row r="23444" spans="5:28" x14ac:dyDescent="0.3">
      <c r="E23444" s="1"/>
      <c r="T23444" s="5"/>
      <c r="W23444" s="2"/>
      <c r="X23444" s="5"/>
    </row>
    <row r="23445" spans="5:28" x14ac:dyDescent="0.3">
      <c r="E23445" s="1"/>
      <c r="T23445" s="5"/>
      <c r="W23445" s="2"/>
      <c r="X23445" s="5"/>
    </row>
    <row r="23446" spans="5:28" x14ac:dyDescent="0.3">
      <c r="E23446" s="1"/>
      <c r="T23446" s="5"/>
      <c r="W23446" s="2"/>
      <c r="X23446" s="5"/>
    </row>
    <row r="23447" spans="5:28" x14ac:dyDescent="0.3">
      <c r="E23447" s="1"/>
      <c r="T23447" s="5"/>
      <c r="W23447" s="2"/>
      <c r="X23447" s="5"/>
    </row>
    <row r="23448" spans="5:28" x14ac:dyDescent="0.3">
      <c r="E23448" s="1"/>
      <c r="T23448" s="5"/>
      <c r="W23448" s="2"/>
      <c r="X23448" s="5"/>
    </row>
    <row r="23449" spans="5:28" x14ac:dyDescent="0.3">
      <c r="E23449" s="1"/>
      <c r="T23449" s="5"/>
      <c r="W23449" s="2"/>
      <c r="X23449" s="5"/>
    </row>
    <row r="23450" spans="5:28" x14ac:dyDescent="0.3">
      <c r="E23450" s="1"/>
      <c r="T23450" s="5"/>
      <c r="W23450" s="2"/>
      <c r="X23450" s="5"/>
    </row>
    <row r="23451" spans="5:28" x14ac:dyDescent="0.3">
      <c r="E23451" s="1"/>
      <c r="T23451" s="5"/>
      <c r="W23451" s="2"/>
      <c r="X23451" s="5"/>
    </row>
    <row r="23452" spans="5:28" x14ac:dyDescent="0.3">
      <c r="E23452" s="1"/>
      <c r="T23452" s="5"/>
      <c r="W23452" s="2"/>
      <c r="X23452" s="5"/>
    </row>
    <row r="23453" spans="5:28" x14ac:dyDescent="0.3">
      <c r="E23453" s="1"/>
      <c r="T23453" s="5"/>
      <c r="W23453" s="2"/>
      <c r="X23453" s="5"/>
    </row>
    <row r="23454" spans="5:28" x14ac:dyDescent="0.3">
      <c r="E23454" s="1"/>
      <c r="T23454" s="5"/>
      <c r="W23454" s="2"/>
      <c r="X23454" s="5"/>
      <c r="AB23454" s="2"/>
    </row>
    <row r="23455" spans="5:28" x14ac:dyDescent="0.3">
      <c r="E23455" s="1"/>
      <c r="T23455" s="5"/>
      <c r="W23455" s="2"/>
      <c r="X23455" s="5"/>
      <c r="AB23455" s="2"/>
    </row>
    <row r="23456" spans="5:28" x14ac:dyDescent="0.3">
      <c r="E23456" s="1"/>
      <c r="T23456" s="5"/>
      <c r="W23456" s="2"/>
      <c r="X23456" s="5"/>
    </row>
    <row r="23457" spans="5:28" x14ac:dyDescent="0.3">
      <c r="E23457" s="1"/>
      <c r="T23457" s="5"/>
      <c r="W23457" s="2"/>
      <c r="X23457" s="5"/>
    </row>
    <row r="23458" spans="5:28" x14ac:dyDescent="0.3">
      <c r="E23458" s="1"/>
      <c r="T23458" s="5"/>
      <c r="W23458" s="2"/>
      <c r="X23458" s="5"/>
    </row>
    <row r="23459" spans="5:28" x14ac:dyDescent="0.3">
      <c r="E23459" s="1"/>
      <c r="T23459" s="5"/>
      <c r="W23459" s="2"/>
      <c r="X23459" s="5"/>
    </row>
    <row r="23460" spans="5:28" x14ac:dyDescent="0.3">
      <c r="E23460" s="1"/>
      <c r="T23460" s="5"/>
      <c r="W23460" s="2"/>
      <c r="X23460" s="5"/>
    </row>
    <row r="23461" spans="5:28" x14ac:dyDescent="0.3">
      <c r="E23461" s="1"/>
      <c r="T23461" s="5"/>
      <c r="W23461" s="2"/>
      <c r="X23461" s="5"/>
    </row>
    <row r="23462" spans="5:28" x14ac:dyDescent="0.3">
      <c r="E23462" s="1"/>
      <c r="T23462" s="5"/>
      <c r="W23462" s="2"/>
      <c r="X23462" s="5"/>
    </row>
    <row r="23463" spans="5:28" x14ac:dyDescent="0.3">
      <c r="E23463" s="1"/>
      <c r="T23463" s="5"/>
      <c r="W23463" s="2"/>
      <c r="X23463" s="5"/>
    </row>
    <row r="23464" spans="5:28" x14ac:dyDescent="0.3">
      <c r="E23464" s="1"/>
      <c r="T23464" s="5"/>
      <c r="W23464" s="2"/>
      <c r="X23464" s="5"/>
    </row>
    <row r="23465" spans="5:28" x14ac:dyDescent="0.3">
      <c r="E23465" s="1"/>
      <c r="T23465" s="5"/>
      <c r="W23465" s="2"/>
      <c r="X23465" s="5"/>
    </row>
    <row r="23466" spans="5:28" x14ac:dyDescent="0.3">
      <c r="E23466" s="1"/>
      <c r="T23466" s="5"/>
      <c r="W23466" s="2"/>
      <c r="X23466" s="5"/>
    </row>
    <row r="23467" spans="5:28" x14ac:dyDescent="0.3">
      <c r="E23467" s="1"/>
      <c r="T23467" s="5"/>
      <c r="W23467" s="2"/>
      <c r="X23467" s="5"/>
      <c r="AB23467" s="2"/>
    </row>
    <row r="23468" spans="5:28" x14ac:dyDescent="0.3">
      <c r="E23468" s="1"/>
      <c r="T23468" s="5"/>
      <c r="W23468" s="2"/>
      <c r="X23468" s="5"/>
      <c r="AB23468" s="2"/>
    </row>
    <row r="23469" spans="5:28" x14ac:dyDescent="0.3">
      <c r="E23469" s="1"/>
      <c r="T23469" s="5"/>
      <c r="W23469" s="2"/>
      <c r="X23469" s="5"/>
      <c r="AB23469" s="2"/>
    </row>
    <row r="23470" spans="5:28" x14ac:dyDescent="0.3">
      <c r="E23470" s="1"/>
      <c r="T23470" s="5"/>
      <c r="W23470" s="2"/>
      <c r="X23470" s="5"/>
      <c r="AB23470" s="2"/>
    </row>
    <row r="23471" spans="5:28" x14ac:dyDescent="0.3">
      <c r="E23471" s="1"/>
      <c r="T23471" s="5"/>
      <c r="W23471" s="2"/>
      <c r="X23471" s="5"/>
      <c r="AB23471" s="2"/>
    </row>
    <row r="23472" spans="5:28" x14ac:dyDescent="0.3">
      <c r="E23472" s="1"/>
      <c r="T23472" s="5"/>
      <c r="W23472" s="2"/>
      <c r="X23472" s="5"/>
    </row>
    <row r="23473" spans="5:28" x14ac:dyDescent="0.3">
      <c r="E23473" s="1"/>
      <c r="T23473" s="5"/>
      <c r="W23473" s="2"/>
      <c r="X23473" s="5"/>
    </row>
    <row r="23474" spans="5:28" x14ac:dyDescent="0.3">
      <c r="E23474" s="1"/>
      <c r="T23474" s="5"/>
      <c r="W23474" s="2"/>
      <c r="X23474" s="5"/>
    </row>
    <row r="23475" spans="5:28" x14ac:dyDescent="0.3">
      <c r="E23475" s="1"/>
      <c r="T23475" s="5"/>
      <c r="W23475" s="2"/>
      <c r="X23475" s="5"/>
      <c r="AB23475" s="2"/>
    </row>
    <row r="23476" spans="5:28" x14ac:dyDescent="0.3">
      <c r="E23476" s="1"/>
      <c r="T23476" s="5"/>
      <c r="W23476" s="2"/>
      <c r="X23476" s="5"/>
      <c r="AB23476" s="2"/>
    </row>
    <row r="23477" spans="5:28" x14ac:dyDescent="0.3">
      <c r="E23477" s="1"/>
      <c r="T23477" s="5"/>
      <c r="W23477" s="2"/>
      <c r="X23477" s="5"/>
      <c r="AB23477" s="2"/>
    </row>
    <row r="23478" spans="5:28" x14ac:dyDescent="0.3">
      <c r="E23478" s="1"/>
      <c r="T23478" s="5"/>
      <c r="W23478" s="2"/>
      <c r="X23478" s="5"/>
    </row>
    <row r="23479" spans="5:28" x14ac:dyDescent="0.3">
      <c r="E23479" s="1"/>
      <c r="T23479" s="5"/>
      <c r="W23479" s="2"/>
      <c r="X23479" s="5"/>
    </row>
    <row r="23480" spans="5:28" x14ac:dyDescent="0.3">
      <c r="E23480" s="1"/>
      <c r="T23480" s="5"/>
      <c r="W23480" s="2"/>
      <c r="X23480" s="5"/>
      <c r="AB23480" s="2"/>
    </row>
    <row r="23481" spans="5:28" x14ac:dyDescent="0.3">
      <c r="E23481" s="1"/>
      <c r="T23481" s="5"/>
      <c r="W23481" s="2"/>
      <c r="X23481" s="5"/>
      <c r="AB23481" s="2"/>
    </row>
    <row r="23482" spans="5:28" x14ac:dyDescent="0.3">
      <c r="E23482" s="1"/>
      <c r="T23482" s="5"/>
      <c r="W23482" s="2"/>
      <c r="X23482" s="5"/>
      <c r="AB23482" s="2"/>
    </row>
    <row r="23483" spans="5:28" x14ac:dyDescent="0.3">
      <c r="E23483" s="1"/>
      <c r="T23483" s="5"/>
      <c r="W23483" s="2"/>
      <c r="X23483" s="5"/>
      <c r="AB23483" s="2"/>
    </row>
    <row r="23484" spans="5:28" x14ac:dyDescent="0.3">
      <c r="E23484" s="1"/>
      <c r="T23484" s="5"/>
      <c r="W23484" s="2"/>
      <c r="X23484" s="5"/>
      <c r="AB23484" s="2"/>
    </row>
    <row r="23485" spans="5:28" x14ac:dyDescent="0.3">
      <c r="E23485" s="1"/>
      <c r="T23485" s="5"/>
      <c r="V23485" s="2"/>
      <c r="W23485" s="2"/>
      <c r="X23485" s="5"/>
    </row>
    <row r="23486" spans="5:28" x14ac:dyDescent="0.3">
      <c r="E23486" s="1"/>
      <c r="T23486" s="5"/>
      <c r="V23486" s="2"/>
      <c r="W23486" s="2"/>
      <c r="X23486" s="5"/>
      <c r="AB23486" s="2"/>
    </row>
    <row r="23487" spans="5:28" x14ac:dyDescent="0.3">
      <c r="E23487" s="1"/>
      <c r="T23487" s="5"/>
      <c r="W23487" s="2"/>
      <c r="X23487" s="5"/>
      <c r="AB23487" s="2"/>
    </row>
    <row r="23488" spans="5:28" x14ac:dyDescent="0.3">
      <c r="E23488" s="1"/>
      <c r="Q23488" s="2"/>
      <c r="T23488" s="5"/>
      <c r="W23488" s="2"/>
      <c r="X23488" s="5"/>
      <c r="Z23488" s="2"/>
    </row>
    <row r="23489" spans="5:28" x14ac:dyDescent="0.3">
      <c r="E23489" s="1"/>
      <c r="Q23489" s="2"/>
      <c r="T23489" s="5"/>
      <c r="W23489" s="2"/>
      <c r="X23489" s="5"/>
      <c r="Z23489" s="2"/>
    </row>
    <row r="23490" spans="5:28" x14ac:dyDescent="0.3">
      <c r="E23490" s="1"/>
      <c r="Q23490" s="2"/>
      <c r="T23490" s="5"/>
      <c r="W23490" s="2"/>
      <c r="X23490" s="5"/>
      <c r="Z23490" s="2"/>
    </row>
    <row r="23491" spans="5:28" x14ac:dyDescent="0.3">
      <c r="E23491" s="1"/>
      <c r="T23491" s="5"/>
      <c r="W23491" s="2"/>
      <c r="X23491" s="5"/>
      <c r="AB23491" s="2"/>
    </row>
    <row r="23492" spans="5:28" x14ac:dyDescent="0.3">
      <c r="E23492" s="1"/>
      <c r="T23492" s="5"/>
      <c r="W23492" s="2"/>
      <c r="X23492" s="5"/>
    </row>
    <row r="23493" spans="5:28" x14ac:dyDescent="0.3">
      <c r="E23493" s="1"/>
      <c r="T23493" s="5"/>
      <c r="W23493" s="2"/>
      <c r="X23493" s="5"/>
      <c r="AB23493" s="2"/>
    </row>
    <row r="23494" spans="5:28" x14ac:dyDescent="0.3">
      <c r="E23494" s="1"/>
      <c r="T23494" s="5"/>
      <c r="V23494" s="2"/>
      <c r="W23494" s="2"/>
      <c r="X23494" s="5"/>
    </row>
    <row r="23495" spans="5:28" x14ac:dyDescent="0.3">
      <c r="E23495" s="1"/>
      <c r="T23495" s="5"/>
      <c r="W23495" s="2"/>
      <c r="X23495" s="5"/>
      <c r="AB23495" s="2"/>
    </row>
    <row r="23496" spans="5:28" x14ac:dyDescent="0.3">
      <c r="E23496" s="1"/>
      <c r="S23496" s="2"/>
      <c r="T23496" s="5"/>
      <c r="W23496" s="2"/>
      <c r="X23496" s="5"/>
      <c r="AB23496" s="2"/>
    </row>
    <row r="23497" spans="5:28" x14ac:dyDescent="0.3">
      <c r="E23497" s="1"/>
      <c r="T23497" s="5"/>
      <c r="W23497" s="2"/>
      <c r="X23497" s="5"/>
    </row>
    <row r="23498" spans="5:28" x14ac:dyDescent="0.3">
      <c r="E23498" s="1"/>
      <c r="T23498" s="5"/>
      <c r="V23498" s="2"/>
      <c r="W23498" s="2"/>
      <c r="X23498" s="5"/>
    </row>
    <row r="23499" spans="5:28" x14ac:dyDescent="0.3">
      <c r="E23499" s="1"/>
      <c r="T23499" s="5"/>
      <c r="V23499" s="2"/>
      <c r="W23499" s="2"/>
      <c r="X23499" s="5"/>
    </row>
    <row r="23500" spans="5:28" x14ac:dyDescent="0.3">
      <c r="E23500" s="1"/>
      <c r="T23500" s="5"/>
      <c r="W23500" s="2"/>
      <c r="X23500" s="5"/>
      <c r="AB23500" s="2"/>
    </row>
    <row r="23501" spans="5:28" x14ac:dyDescent="0.3">
      <c r="E23501" s="1"/>
      <c r="Q23501" s="2"/>
      <c r="T23501" s="5"/>
      <c r="W23501" s="2"/>
      <c r="X23501" s="5"/>
      <c r="Z23501" s="2"/>
    </row>
    <row r="23502" spans="5:28" x14ac:dyDescent="0.3">
      <c r="E23502" s="1"/>
      <c r="Q23502" s="2"/>
      <c r="T23502" s="5"/>
      <c r="W23502" s="2"/>
      <c r="X23502" s="5"/>
      <c r="Z23502" s="2"/>
    </row>
    <row r="23503" spans="5:28" x14ac:dyDescent="0.3">
      <c r="E23503" s="1"/>
      <c r="Q23503" s="2"/>
      <c r="T23503" s="5"/>
      <c r="W23503" s="2"/>
      <c r="X23503" s="5"/>
      <c r="Z23503" s="2"/>
    </row>
    <row r="23504" spans="5:28" x14ac:dyDescent="0.3">
      <c r="E23504" s="1"/>
      <c r="T23504" s="5"/>
      <c r="W23504" s="2"/>
      <c r="X23504" s="5"/>
    </row>
    <row r="23505" spans="5:28" x14ac:dyDescent="0.3">
      <c r="E23505" s="1"/>
      <c r="T23505" s="5"/>
      <c r="W23505" s="2"/>
      <c r="X23505" s="5"/>
    </row>
    <row r="23506" spans="5:28" x14ac:dyDescent="0.3">
      <c r="E23506" s="1"/>
      <c r="T23506" s="5"/>
      <c r="W23506" s="2"/>
      <c r="X23506" s="5"/>
      <c r="AB23506" s="2"/>
    </row>
    <row r="23507" spans="5:28" x14ac:dyDescent="0.3">
      <c r="E23507" s="1"/>
      <c r="Q23507" s="2"/>
      <c r="T23507" s="5"/>
      <c r="V23507" s="2"/>
      <c r="W23507" s="2"/>
      <c r="X23507" s="5"/>
      <c r="Z23507" s="2"/>
    </row>
    <row r="23508" spans="5:28" x14ac:dyDescent="0.3">
      <c r="E23508" s="1"/>
      <c r="Q23508" s="2"/>
      <c r="T23508" s="5"/>
      <c r="W23508" s="2"/>
      <c r="X23508" s="5"/>
      <c r="Z23508" s="2"/>
    </row>
    <row r="23509" spans="5:28" x14ac:dyDescent="0.3">
      <c r="E23509" s="1"/>
      <c r="Q23509" s="2"/>
      <c r="S23509" s="2"/>
      <c r="T23509" s="5"/>
      <c r="W23509" s="2"/>
      <c r="X23509" s="5"/>
      <c r="Z23509" s="2"/>
    </row>
    <row r="23510" spans="5:28" x14ac:dyDescent="0.3">
      <c r="E23510" s="1"/>
      <c r="Q23510" s="2"/>
      <c r="T23510" s="5"/>
      <c r="W23510" s="2"/>
      <c r="X23510" s="5"/>
      <c r="Z23510" s="2"/>
    </row>
    <row r="23511" spans="5:28" x14ac:dyDescent="0.3">
      <c r="E23511" s="1"/>
      <c r="Q23511" s="2"/>
      <c r="T23511" s="5"/>
      <c r="V23511" s="2"/>
      <c r="W23511" s="2"/>
      <c r="X23511" s="5"/>
      <c r="Z23511" s="2"/>
    </row>
    <row r="23512" spans="5:28" x14ac:dyDescent="0.3">
      <c r="E23512" s="1"/>
      <c r="Q23512" s="2"/>
      <c r="T23512" s="5"/>
      <c r="V23512" s="2"/>
      <c r="W23512" s="2"/>
      <c r="X23512" s="5"/>
      <c r="Z23512" s="2"/>
    </row>
    <row r="23513" spans="5:28" x14ac:dyDescent="0.3">
      <c r="E23513" s="1"/>
      <c r="T23513" s="5"/>
      <c r="W23513" s="2"/>
      <c r="X23513" s="5"/>
    </row>
    <row r="23514" spans="5:28" x14ac:dyDescent="0.3">
      <c r="E23514" s="1"/>
      <c r="Q23514" s="2"/>
      <c r="T23514" s="5"/>
      <c r="W23514" s="2"/>
      <c r="X23514" s="5"/>
      <c r="Z23514" s="2"/>
    </row>
    <row r="23515" spans="5:28" x14ac:dyDescent="0.3">
      <c r="E23515" s="1"/>
      <c r="Q23515" s="2"/>
      <c r="T23515" s="5"/>
      <c r="V23515" s="2"/>
      <c r="W23515" s="2"/>
      <c r="X23515" s="5"/>
      <c r="Z23515" s="2"/>
    </row>
    <row r="23516" spans="5:28" x14ac:dyDescent="0.3">
      <c r="E23516" s="1"/>
      <c r="Q23516" s="2"/>
      <c r="T23516" s="5"/>
      <c r="V23516" s="2"/>
      <c r="W23516" s="2"/>
      <c r="X23516" s="5"/>
      <c r="Z23516" s="2"/>
    </row>
    <row r="23517" spans="5:28" x14ac:dyDescent="0.3">
      <c r="E23517" s="1"/>
      <c r="T23517" s="5"/>
      <c r="W23517" s="2"/>
      <c r="X23517" s="5"/>
    </row>
    <row r="23518" spans="5:28" x14ac:dyDescent="0.3">
      <c r="E23518" s="1"/>
      <c r="T23518" s="5"/>
      <c r="W23518" s="2"/>
      <c r="X23518" s="5"/>
      <c r="AB23518" s="2"/>
    </row>
    <row r="23519" spans="5:28" x14ac:dyDescent="0.3">
      <c r="E23519" s="1"/>
      <c r="T23519" s="5"/>
      <c r="W23519" s="2"/>
      <c r="X23519" s="5"/>
    </row>
    <row r="23520" spans="5:28" x14ac:dyDescent="0.3">
      <c r="E23520" s="1"/>
      <c r="Q23520" s="2"/>
      <c r="T23520" s="5"/>
      <c r="W23520" s="2"/>
      <c r="X23520" s="5"/>
      <c r="Z23520" s="2"/>
    </row>
    <row r="23521" spans="5:28" x14ac:dyDescent="0.3">
      <c r="E23521" s="1"/>
      <c r="Q23521" s="2"/>
      <c r="T23521" s="5"/>
      <c r="W23521" s="2"/>
      <c r="X23521" s="5"/>
      <c r="Z23521" s="2"/>
      <c r="AB23521" s="2"/>
    </row>
    <row r="23522" spans="5:28" x14ac:dyDescent="0.3">
      <c r="E23522" s="1"/>
      <c r="Q23522" s="2"/>
      <c r="T23522" s="5"/>
      <c r="W23522" s="2"/>
      <c r="X23522" s="5"/>
      <c r="Z23522" s="2"/>
    </row>
    <row r="23523" spans="5:28" x14ac:dyDescent="0.3">
      <c r="E23523" s="1"/>
      <c r="Q23523" s="2"/>
      <c r="T23523" s="5"/>
      <c r="W23523" s="2"/>
      <c r="X23523" s="5"/>
      <c r="Z23523" s="2"/>
      <c r="AB23523" s="2"/>
    </row>
    <row r="23524" spans="5:28" x14ac:dyDescent="0.3">
      <c r="E23524" s="1"/>
      <c r="Q23524" s="2"/>
      <c r="T23524" s="5"/>
      <c r="W23524" s="2"/>
      <c r="X23524" s="5"/>
      <c r="Z23524" s="2"/>
    </row>
    <row r="23525" spans="5:28" x14ac:dyDescent="0.3">
      <c r="E23525" s="1"/>
      <c r="Q23525" s="2"/>
      <c r="T23525" s="5"/>
      <c r="W23525" s="2"/>
      <c r="X23525" s="5"/>
      <c r="Z23525" s="2"/>
    </row>
    <row r="23526" spans="5:28" x14ac:dyDescent="0.3">
      <c r="E23526" s="1"/>
      <c r="T23526" s="5"/>
      <c r="W23526" s="2"/>
      <c r="X23526" s="5"/>
    </row>
    <row r="23527" spans="5:28" x14ac:dyDescent="0.3">
      <c r="E23527" s="1"/>
      <c r="Q23527" s="2"/>
      <c r="T23527" s="5"/>
      <c r="W23527" s="2"/>
      <c r="X23527" s="5"/>
      <c r="Z23527" s="2"/>
    </row>
    <row r="23528" spans="5:28" x14ac:dyDescent="0.3">
      <c r="E23528" s="1"/>
      <c r="T23528" s="5"/>
      <c r="W23528" s="2"/>
      <c r="X23528" s="5"/>
    </row>
    <row r="23529" spans="5:28" x14ac:dyDescent="0.3">
      <c r="E23529" s="1"/>
      <c r="T23529" s="5"/>
      <c r="W23529" s="2"/>
      <c r="X23529" s="5"/>
    </row>
    <row r="23530" spans="5:28" x14ac:dyDescent="0.3">
      <c r="E23530" s="1"/>
      <c r="T23530" s="5"/>
      <c r="W23530" s="2"/>
      <c r="X23530" s="5"/>
    </row>
    <row r="23531" spans="5:28" x14ac:dyDescent="0.3">
      <c r="E23531" s="1"/>
      <c r="T23531" s="5"/>
      <c r="W23531" s="2"/>
      <c r="X23531" s="5"/>
    </row>
    <row r="23532" spans="5:28" x14ac:dyDescent="0.3">
      <c r="E23532" s="1"/>
      <c r="T23532" s="5"/>
      <c r="W23532" s="2"/>
      <c r="X23532" s="5"/>
    </row>
    <row r="23533" spans="5:28" x14ac:dyDescent="0.3">
      <c r="E23533" s="1"/>
      <c r="T23533" s="5"/>
      <c r="W23533" s="2"/>
      <c r="X23533" s="5"/>
    </row>
    <row r="23534" spans="5:28" x14ac:dyDescent="0.3">
      <c r="E23534" s="1"/>
      <c r="T23534" s="5"/>
      <c r="W23534" s="2"/>
      <c r="X23534" s="5"/>
    </row>
    <row r="23535" spans="5:28" x14ac:dyDescent="0.3">
      <c r="E23535" s="1"/>
      <c r="Q23535" s="2"/>
      <c r="T23535" s="5"/>
      <c r="W23535" s="2"/>
      <c r="X23535" s="5"/>
      <c r="Z23535" s="2"/>
    </row>
    <row r="23536" spans="5:28" x14ac:dyDescent="0.3">
      <c r="E23536" s="1"/>
      <c r="T23536" s="5"/>
      <c r="W23536" s="2"/>
      <c r="X23536" s="5"/>
    </row>
    <row r="23537" spans="5:28" x14ac:dyDescent="0.3">
      <c r="E23537" s="1"/>
      <c r="T23537" s="5"/>
      <c r="W23537" s="2"/>
      <c r="X23537" s="5"/>
    </row>
    <row r="23538" spans="5:28" x14ac:dyDescent="0.3">
      <c r="E23538" s="1"/>
      <c r="Q23538" s="2"/>
      <c r="T23538" s="5"/>
      <c r="W23538" s="2"/>
      <c r="X23538" s="5"/>
      <c r="Z23538" s="2"/>
    </row>
    <row r="23539" spans="5:28" x14ac:dyDescent="0.3">
      <c r="E23539" s="1"/>
      <c r="T23539" s="5"/>
      <c r="W23539" s="2"/>
      <c r="X23539" s="5"/>
    </row>
    <row r="23540" spans="5:28" x14ac:dyDescent="0.3">
      <c r="E23540" s="1"/>
      <c r="T23540" s="5"/>
      <c r="W23540" s="2"/>
      <c r="X23540" s="5"/>
    </row>
    <row r="23541" spans="5:28" x14ac:dyDescent="0.3">
      <c r="E23541" s="1"/>
      <c r="Q23541" s="2"/>
      <c r="T23541" s="5"/>
      <c r="W23541" s="2"/>
      <c r="X23541" s="5"/>
      <c r="Z23541" s="2"/>
    </row>
    <row r="23542" spans="5:28" x14ac:dyDescent="0.3">
      <c r="E23542" s="1"/>
      <c r="T23542" s="5"/>
      <c r="W23542" s="2"/>
      <c r="X23542" s="5"/>
    </row>
    <row r="23543" spans="5:28" x14ac:dyDescent="0.3">
      <c r="E23543" s="1"/>
      <c r="T23543" s="5"/>
      <c r="W23543" s="2"/>
      <c r="X23543" s="5"/>
    </row>
    <row r="23544" spans="5:28" x14ac:dyDescent="0.3">
      <c r="E23544" s="1"/>
      <c r="T23544" s="5"/>
      <c r="W23544" s="2"/>
      <c r="X23544" s="5"/>
    </row>
    <row r="23545" spans="5:28" x14ac:dyDescent="0.3">
      <c r="E23545" s="1"/>
      <c r="T23545" s="5"/>
      <c r="W23545" s="2"/>
      <c r="X23545" s="5"/>
      <c r="AB23545" s="2"/>
    </row>
    <row r="23546" spans="5:28" x14ac:dyDescent="0.3">
      <c r="E23546" s="1"/>
      <c r="T23546" s="5"/>
      <c r="W23546" s="2"/>
      <c r="X23546" s="5"/>
    </row>
    <row r="23547" spans="5:28" x14ac:dyDescent="0.3">
      <c r="E23547" s="1"/>
      <c r="T23547" s="5"/>
      <c r="W23547" s="2"/>
      <c r="X23547" s="5"/>
      <c r="AB23547" s="2"/>
    </row>
    <row r="23548" spans="5:28" x14ac:dyDescent="0.3">
      <c r="E23548" s="1"/>
      <c r="T23548" s="5"/>
      <c r="W23548" s="2"/>
      <c r="X23548" s="5"/>
    </row>
    <row r="23549" spans="5:28" x14ac:dyDescent="0.3">
      <c r="E23549" s="1"/>
      <c r="T23549" s="5"/>
      <c r="W23549" s="2"/>
      <c r="X23549" s="5"/>
    </row>
    <row r="23550" spans="5:28" x14ac:dyDescent="0.3">
      <c r="E23550" s="1"/>
      <c r="Q23550" s="2"/>
      <c r="T23550" s="5"/>
      <c r="W23550" s="2"/>
      <c r="X23550" s="5"/>
      <c r="Z23550" s="2"/>
    </row>
    <row r="23551" spans="5:28" x14ac:dyDescent="0.3">
      <c r="E23551" s="1"/>
      <c r="Q23551" s="2"/>
      <c r="T23551" s="5"/>
      <c r="W23551" s="2"/>
      <c r="X23551" s="5"/>
      <c r="Z23551" s="2"/>
    </row>
    <row r="23552" spans="5:28" x14ac:dyDescent="0.3">
      <c r="E23552" s="1"/>
      <c r="T23552" s="5"/>
      <c r="W23552" s="2"/>
      <c r="X23552" s="5"/>
    </row>
    <row r="23553" spans="5:28" x14ac:dyDescent="0.3">
      <c r="E23553" s="1"/>
      <c r="T23553" s="5"/>
      <c r="W23553" s="2"/>
      <c r="X23553" s="5"/>
    </row>
    <row r="23554" spans="5:28" x14ac:dyDescent="0.3">
      <c r="E23554" s="1"/>
      <c r="T23554" s="5"/>
      <c r="W23554" s="2"/>
      <c r="X23554" s="5"/>
    </row>
    <row r="23555" spans="5:28" x14ac:dyDescent="0.3">
      <c r="E23555" s="1"/>
      <c r="T23555" s="5"/>
      <c r="W23555" s="2"/>
      <c r="X23555" s="5"/>
    </row>
    <row r="23556" spans="5:28" x14ac:dyDescent="0.3">
      <c r="E23556" s="1"/>
      <c r="T23556" s="5"/>
      <c r="W23556" s="2"/>
      <c r="X23556" s="5"/>
      <c r="AB23556" s="2"/>
    </row>
    <row r="23557" spans="5:28" x14ac:dyDescent="0.3">
      <c r="E23557" s="1"/>
      <c r="T23557" s="5"/>
      <c r="W23557" s="2"/>
      <c r="X23557" s="5"/>
    </row>
    <row r="23558" spans="5:28" x14ac:dyDescent="0.3">
      <c r="E23558" s="1"/>
    </row>
    <row r="23559" spans="5:28" x14ac:dyDescent="0.3">
      <c r="E23559" s="1"/>
    </row>
    <row r="23560" spans="5:28" x14ac:dyDescent="0.3">
      <c r="E23560" s="1"/>
    </row>
    <row r="23561" spans="5:28" x14ac:dyDescent="0.3">
      <c r="E23561" s="1"/>
    </row>
    <row r="23562" spans="5:28" x14ac:dyDescent="0.3">
      <c r="E23562" s="1"/>
    </row>
    <row r="23563" spans="5:28" x14ac:dyDescent="0.3">
      <c r="E23563" s="1"/>
    </row>
    <row r="23564" spans="5:28" x14ac:dyDescent="0.3">
      <c r="E23564" s="1"/>
      <c r="AB23564" s="2"/>
    </row>
    <row r="23565" spans="5:28" x14ac:dyDescent="0.3">
      <c r="E23565" s="1"/>
    </row>
    <row r="23566" spans="5:28" x14ac:dyDescent="0.3">
      <c r="E23566" s="1"/>
    </row>
    <row r="23567" spans="5:28" x14ac:dyDescent="0.3">
      <c r="E23567" s="1"/>
    </row>
    <row r="23568" spans="5:28" x14ac:dyDescent="0.3">
      <c r="E23568" s="1"/>
      <c r="AB23568" s="2"/>
    </row>
    <row r="23569" spans="5:28" x14ac:dyDescent="0.3">
      <c r="E23569" s="1"/>
    </row>
    <row r="23570" spans="5:28" x14ac:dyDescent="0.3">
      <c r="E23570" s="1"/>
    </row>
    <row r="23571" spans="5:28" x14ac:dyDescent="0.3">
      <c r="E23571" s="1"/>
    </row>
    <row r="23572" spans="5:28" x14ac:dyDescent="0.3">
      <c r="E23572" s="1"/>
      <c r="AB23572" s="2"/>
    </row>
    <row r="23573" spans="5:28" x14ac:dyDescent="0.3">
      <c r="E23573" s="1"/>
    </row>
    <row r="23574" spans="5:28" x14ac:dyDescent="0.3">
      <c r="E23574" s="1"/>
    </row>
    <row r="23575" spans="5:28" x14ac:dyDescent="0.3">
      <c r="E23575" s="1"/>
    </row>
    <row r="23576" spans="5:28" x14ac:dyDescent="0.3">
      <c r="E23576" s="1"/>
    </row>
    <row r="23577" spans="5:28" x14ac:dyDescent="0.3">
      <c r="E23577" s="1"/>
    </row>
    <row r="23578" spans="5:28" x14ac:dyDescent="0.3">
      <c r="E23578" s="1"/>
      <c r="AB23578" s="2"/>
    </row>
    <row r="23579" spans="5:28" x14ac:dyDescent="0.3">
      <c r="E23579" s="1"/>
    </row>
    <row r="23580" spans="5:28" x14ac:dyDescent="0.3">
      <c r="E23580" s="1"/>
    </row>
    <row r="23581" spans="5:28" x14ac:dyDescent="0.3">
      <c r="E23581" s="1"/>
    </row>
    <row r="23582" spans="5:28" x14ac:dyDescent="0.3">
      <c r="E23582" s="1"/>
    </row>
    <row r="23583" spans="5:28" x14ac:dyDescent="0.3">
      <c r="E23583" s="1"/>
    </row>
    <row r="23584" spans="5:28" x14ac:dyDescent="0.3">
      <c r="E23584" s="1"/>
      <c r="T23584" s="5"/>
      <c r="X23584" s="5"/>
      <c r="AB23584" s="2"/>
    </row>
    <row r="23585" spans="5:28" x14ac:dyDescent="0.3">
      <c r="E23585" s="1"/>
      <c r="T23585" s="5"/>
      <c r="X23585" s="5"/>
    </row>
    <row r="23586" spans="5:28" x14ac:dyDescent="0.3">
      <c r="E23586" s="1"/>
      <c r="T23586" s="5"/>
      <c r="X23586" s="5"/>
      <c r="AB23586" s="2"/>
    </row>
    <row r="23587" spans="5:28" x14ac:dyDescent="0.3">
      <c r="E23587" s="1"/>
      <c r="T23587" s="5"/>
      <c r="X23587" s="5"/>
    </row>
    <row r="23588" spans="5:28" x14ac:dyDescent="0.3">
      <c r="E23588" s="1"/>
      <c r="T23588" s="5"/>
      <c r="X23588" s="5"/>
    </row>
    <row r="23589" spans="5:28" x14ac:dyDescent="0.3">
      <c r="E23589" s="1"/>
      <c r="T23589" s="5"/>
      <c r="X23589" s="5"/>
      <c r="AB23589" s="2"/>
    </row>
    <row r="23590" spans="5:28" x14ac:dyDescent="0.3">
      <c r="E23590" s="1"/>
      <c r="T23590" s="5"/>
      <c r="X23590" s="5"/>
      <c r="AB23590" s="2"/>
    </row>
    <row r="23591" spans="5:28" x14ac:dyDescent="0.3">
      <c r="E23591" s="1"/>
      <c r="T23591" s="5"/>
      <c r="X23591" s="5"/>
      <c r="AB23591" s="2"/>
    </row>
    <row r="23592" spans="5:28" x14ac:dyDescent="0.3">
      <c r="E23592" s="1"/>
      <c r="T23592" s="5"/>
      <c r="X23592" s="5"/>
      <c r="AB23592" s="2"/>
    </row>
    <row r="23593" spans="5:28" x14ac:dyDescent="0.3">
      <c r="E23593" s="1"/>
      <c r="T23593" s="5"/>
      <c r="X23593" s="5"/>
      <c r="AB23593" s="2"/>
    </row>
    <row r="23594" spans="5:28" x14ac:dyDescent="0.3">
      <c r="E23594" s="1"/>
      <c r="T23594" s="5"/>
      <c r="X23594" s="5"/>
    </row>
    <row r="23595" spans="5:28" x14ac:dyDescent="0.3">
      <c r="E23595" s="1"/>
      <c r="T23595" s="5"/>
      <c r="X23595" s="5"/>
    </row>
    <row r="23596" spans="5:28" x14ac:dyDescent="0.3">
      <c r="E23596" s="1"/>
      <c r="T23596" s="5"/>
      <c r="X23596" s="5"/>
    </row>
    <row r="23597" spans="5:28" x14ac:dyDescent="0.3">
      <c r="E23597" s="1"/>
      <c r="T23597" s="5"/>
      <c r="X23597" s="5"/>
    </row>
    <row r="23598" spans="5:28" x14ac:dyDescent="0.3">
      <c r="E23598" s="1"/>
      <c r="T23598" s="5"/>
      <c r="X23598" s="5"/>
    </row>
    <row r="23599" spans="5:28" x14ac:dyDescent="0.3">
      <c r="E23599" s="1"/>
      <c r="T23599" s="5"/>
      <c r="X23599" s="5"/>
    </row>
    <row r="23600" spans="5:28" x14ac:dyDescent="0.3">
      <c r="E23600" s="1"/>
      <c r="T23600" s="5"/>
      <c r="X23600" s="5"/>
      <c r="AB23600" s="2"/>
    </row>
    <row r="23601" spans="5:28" x14ac:dyDescent="0.3">
      <c r="E23601" s="1"/>
      <c r="T23601" s="5"/>
      <c r="X23601" s="5"/>
      <c r="AB23601" s="2"/>
    </row>
    <row r="23602" spans="5:28" x14ac:dyDescent="0.3">
      <c r="E23602" s="1"/>
      <c r="T23602" s="5"/>
      <c r="X23602" s="5"/>
    </row>
    <row r="23603" spans="5:28" x14ac:dyDescent="0.3">
      <c r="E23603" s="1"/>
      <c r="T23603" s="5"/>
      <c r="X23603" s="5"/>
    </row>
    <row r="23604" spans="5:28" x14ac:dyDescent="0.3">
      <c r="E23604" s="1"/>
      <c r="T23604" s="5"/>
      <c r="X23604" s="5"/>
      <c r="AB23604" s="2"/>
    </row>
    <row r="23605" spans="5:28" x14ac:dyDescent="0.3">
      <c r="E23605" s="1"/>
      <c r="T23605" s="5"/>
      <c r="X23605" s="5"/>
    </row>
    <row r="23606" spans="5:28" x14ac:dyDescent="0.3">
      <c r="E23606" s="1"/>
      <c r="T23606" s="5"/>
      <c r="X23606" s="5"/>
    </row>
    <row r="23607" spans="5:28" x14ac:dyDescent="0.3">
      <c r="E23607" s="1"/>
      <c r="T23607" s="5"/>
      <c r="X23607" s="5"/>
    </row>
    <row r="23608" spans="5:28" x14ac:dyDescent="0.3">
      <c r="E23608" s="1"/>
      <c r="T23608" s="5"/>
      <c r="X23608" s="5"/>
    </row>
    <row r="23609" spans="5:28" x14ac:dyDescent="0.3">
      <c r="E23609" s="1"/>
      <c r="T23609" s="5"/>
      <c r="X23609" s="5"/>
    </row>
    <row r="23610" spans="5:28" x14ac:dyDescent="0.3">
      <c r="E23610" s="1"/>
      <c r="T23610" s="5"/>
      <c r="X23610" s="5"/>
    </row>
    <row r="23611" spans="5:28" x14ac:dyDescent="0.3">
      <c r="E23611" s="1"/>
      <c r="T23611" s="5"/>
      <c r="X23611" s="5"/>
    </row>
    <row r="23612" spans="5:28" x14ac:dyDescent="0.3">
      <c r="E23612" s="1"/>
      <c r="T23612" s="5"/>
      <c r="X23612" s="5"/>
    </row>
    <row r="23613" spans="5:28" x14ac:dyDescent="0.3">
      <c r="E23613" s="1"/>
      <c r="T23613" s="5"/>
      <c r="X23613" s="5"/>
      <c r="AB23613" s="2"/>
    </row>
    <row r="23614" spans="5:28" x14ac:dyDescent="0.3">
      <c r="E23614" s="1"/>
      <c r="T23614" s="5"/>
      <c r="X23614" s="5"/>
      <c r="AB23614" s="2"/>
    </row>
    <row r="23615" spans="5:28" x14ac:dyDescent="0.3">
      <c r="E23615" s="1"/>
      <c r="T23615" s="5"/>
      <c r="X23615" s="5"/>
    </row>
    <row r="23616" spans="5:28" x14ac:dyDescent="0.3">
      <c r="E23616" s="1"/>
      <c r="T23616" s="5"/>
      <c r="X23616" s="5"/>
      <c r="AB23616" s="2"/>
    </row>
    <row r="23617" spans="5:28" x14ac:dyDescent="0.3">
      <c r="E23617" s="1"/>
      <c r="T23617" s="5"/>
      <c r="X23617" s="5"/>
      <c r="AB23617" s="2"/>
    </row>
    <row r="23618" spans="5:28" x14ac:dyDescent="0.3">
      <c r="E23618" s="1"/>
      <c r="T23618" s="5"/>
      <c r="X23618" s="5"/>
    </row>
    <row r="23619" spans="5:28" x14ac:dyDescent="0.3">
      <c r="E23619" s="1"/>
      <c r="T23619" s="5"/>
      <c r="X23619" s="5"/>
    </row>
    <row r="23620" spans="5:28" x14ac:dyDescent="0.3">
      <c r="E23620" s="1"/>
      <c r="T23620" s="5"/>
      <c r="X23620" s="5"/>
    </row>
    <row r="23621" spans="5:28" x14ac:dyDescent="0.3">
      <c r="E23621" s="1"/>
      <c r="T23621" s="5"/>
      <c r="X23621" s="5"/>
    </row>
    <row r="23622" spans="5:28" x14ac:dyDescent="0.3">
      <c r="E23622" s="1"/>
      <c r="T23622" s="5"/>
      <c r="X23622" s="5"/>
    </row>
    <row r="23623" spans="5:28" x14ac:dyDescent="0.3">
      <c r="E23623" s="1"/>
      <c r="T23623" s="5"/>
      <c r="X23623" s="5"/>
    </row>
    <row r="23624" spans="5:28" x14ac:dyDescent="0.3">
      <c r="E23624" s="1"/>
      <c r="T23624" s="5"/>
      <c r="X23624" s="5"/>
    </row>
    <row r="23625" spans="5:28" x14ac:dyDescent="0.3">
      <c r="E23625" s="1"/>
      <c r="T23625" s="5"/>
      <c r="X23625" s="5"/>
    </row>
    <row r="23626" spans="5:28" x14ac:dyDescent="0.3">
      <c r="E23626" s="1"/>
      <c r="T23626" s="5"/>
      <c r="X23626" s="5"/>
      <c r="AB23626" s="2"/>
    </row>
    <row r="23627" spans="5:28" x14ac:dyDescent="0.3">
      <c r="E23627" s="1"/>
      <c r="T23627" s="5"/>
      <c r="X23627" s="5"/>
      <c r="AB23627" s="2"/>
    </row>
    <row r="23628" spans="5:28" x14ac:dyDescent="0.3">
      <c r="E23628" s="1"/>
      <c r="T23628" s="5"/>
      <c r="X23628" s="5"/>
    </row>
    <row r="23629" spans="5:28" x14ac:dyDescent="0.3">
      <c r="E23629" s="1"/>
      <c r="T23629" s="5"/>
      <c r="X23629" s="5"/>
    </row>
    <row r="23630" spans="5:28" x14ac:dyDescent="0.3">
      <c r="E23630" s="1"/>
      <c r="T23630" s="5"/>
      <c r="X23630" s="5"/>
      <c r="AB23630" s="2"/>
    </row>
    <row r="23631" spans="5:28" x14ac:dyDescent="0.3">
      <c r="E23631" s="1"/>
      <c r="T23631" s="5"/>
      <c r="X23631" s="5"/>
    </row>
    <row r="23632" spans="5:28" x14ac:dyDescent="0.3">
      <c r="E23632" s="1"/>
      <c r="T23632" s="5"/>
      <c r="X23632" s="5"/>
    </row>
    <row r="23633" spans="5:28" x14ac:dyDescent="0.3">
      <c r="E23633" s="1"/>
      <c r="T23633" s="5"/>
      <c r="X23633" s="5"/>
    </row>
    <row r="23634" spans="5:28" x14ac:dyDescent="0.3">
      <c r="E23634" s="1"/>
      <c r="T23634" s="5"/>
      <c r="X23634" s="5"/>
    </row>
    <row r="23635" spans="5:28" x14ac:dyDescent="0.3">
      <c r="E23635" s="1"/>
      <c r="T23635" s="5"/>
      <c r="X23635" s="5"/>
    </row>
    <row r="23636" spans="5:28" x14ac:dyDescent="0.3">
      <c r="E23636" s="1"/>
      <c r="T23636" s="5"/>
      <c r="X23636" s="5"/>
    </row>
    <row r="23637" spans="5:28" x14ac:dyDescent="0.3">
      <c r="E23637" s="1"/>
      <c r="T23637" s="5"/>
      <c r="X23637" s="5"/>
    </row>
    <row r="23638" spans="5:28" x14ac:dyDescent="0.3">
      <c r="E23638" s="1"/>
      <c r="T23638" s="5"/>
      <c r="X23638" s="5"/>
    </row>
    <row r="23639" spans="5:28" x14ac:dyDescent="0.3">
      <c r="E23639" s="1"/>
      <c r="T23639" s="5"/>
      <c r="X23639" s="5"/>
      <c r="AB23639" s="2"/>
    </row>
    <row r="23640" spans="5:28" x14ac:dyDescent="0.3">
      <c r="E23640" s="1"/>
      <c r="T23640" s="5"/>
      <c r="X23640" s="5"/>
      <c r="AB23640" s="2"/>
    </row>
    <row r="23641" spans="5:28" x14ac:dyDescent="0.3">
      <c r="E23641" s="1"/>
      <c r="T23641" s="5"/>
      <c r="X23641" s="5"/>
    </row>
    <row r="23642" spans="5:28" x14ac:dyDescent="0.3">
      <c r="E23642" s="1"/>
      <c r="T23642" s="5"/>
      <c r="X23642" s="5"/>
    </row>
    <row r="23643" spans="5:28" x14ac:dyDescent="0.3">
      <c r="E23643" s="1"/>
      <c r="T23643" s="5"/>
      <c r="X23643" s="5"/>
    </row>
    <row r="23644" spans="5:28" x14ac:dyDescent="0.3">
      <c r="E23644" s="1"/>
      <c r="T23644" s="5"/>
      <c r="X23644" s="5"/>
    </row>
    <row r="23645" spans="5:28" x14ac:dyDescent="0.3">
      <c r="E23645" s="1"/>
      <c r="T23645" s="5"/>
      <c r="X23645" s="5"/>
    </row>
    <row r="23646" spans="5:28" x14ac:dyDescent="0.3">
      <c r="E23646" s="1"/>
      <c r="T23646" s="5"/>
      <c r="X23646" s="5"/>
    </row>
    <row r="23647" spans="5:28" x14ac:dyDescent="0.3">
      <c r="E23647" s="1"/>
      <c r="T23647" s="5"/>
      <c r="X23647" s="5"/>
    </row>
    <row r="23648" spans="5:28" x14ac:dyDescent="0.3">
      <c r="E23648" s="1"/>
      <c r="T23648" s="5"/>
      <c r="X23648" s="5"/>
    </row>
    <row r="23649" spans="5:28" x14ac:dyDescent="0.3">
      <c r="E23649" s="1"/>
      <c r="T23649" s="5"/>
      <c r="X23649" s="5"/>
    </row>
    <row r="23650" spans="5:28" x14ac:dyDescent="0.3">
      <c r="E23650" s="1"/>
      <c r="T23650" s="5"/>
      <c r="X23650" s="5"/>
    </row>
    <row r="23651" spans="5:28" x14ac:dyDescent="0.3">
      <c r="E23651" s="1"/>
      <c r="T23651" s="5"/>
      <c r="X23651" s="5"/>
    </row>
    <row r="23652" spans="5:28" x14ac:dyDescent="0.3">
      <c r="E23652" s="1"/>
      <c r="T23652" s="5"/>
      <c r="X23652" s="5"/>
    </row>
    <row r="23653" spans="5:28" x14ac:dyDescent="0.3">
      <c r="E23653" s="1"/>
      <c r="T23653" s="5"/>
      <c r="X23653" s="5"/>
      <c r="AB23653" s="2"/>
    </row>
    <row r="23654" spans="5:28" x14ac:dyDescent="0.3">
      <c r="E23654" s="1"/>
      <c r="T23654" s="5"/>
      <c r="X23654" s="5"/>
    </row>
    <row r="23655" spans="5:28" x14ac:dyDescent="0.3">
      <c r="E23655" s="1"/>
      <c r="T23655" s="5"/>
      <c r="X23655" s="5"/>
    </row>
    <row r="23656" spans="5:28" x14ac:dyDescent="0.3">
      <c r="E23656" s="1"/>
      <c r="T23656" s="5"/>
      <c r="X23656" s="5"/>
    </row>
    <row r="23657" spans="5:28" x14ac:dyDescent="0.3">
      <c r="E23657" s="1"/>
      <c r="T23657" s="5"/>
      <c r="X23657" s="5"/>
    </row>
    <row r="23658" spans="5:28" x14ac:dyDescent="0.3">
      <c r="E23658" s="1"/>
      <c r="T23658" s="5"/>
      <c r="X23658" s="5"/>
    </row>
    <row r="23659" spans="5:28" x14ac:dyDescent="0.3">
      <c r="E23659" s="1"/>
      <c r="T23659" s="5"/>
      <c r="X23659" s="5"/>
    </row>
    <row r="23660" spans="5:28" x14ac:dyDescent="0.3">
      <c r="E23660" s="1"/>
      <c r="T23660" s="5"/>
      <c r="X23660" s="5"/>
    </row>
    <row r="23661" spans="5:28" x14ac:dyDescent="0.3">
      <c r="E23661" s="1"/>
      <c r="T23661" s="5"/>
      <c r="X23661" s="5"/>
      <c r="AB23661" s="2"/>
    </row>
    <row r="23662" spans="5:28" x14ac:dyDescent="0.3">
      <c r="E23662" s="1"/>
      <c r="T23662" s="5"/>
      <c r="X23662" s="5"/>
      <c r="AB23662" s="2"/>
    </row>
    <row r="23663" spans="5:28" x14ac:dyDescent="0.3">
      <c r="E23663" s="1"/>
      <c r="T23663" s="5"/>
      <c r="X23663" s="5"/>
      <c r="AB23663" s="2"/>
    </row>
    <row r="23664" spans="5:28" x14ac:dyDescent="0.3">
      <c r="E23664" s="1"/>
      <c r="T23664" s="5"/>
      <c r="X23664" s="5"/>
      <c r="AB23664" s="2"/>
    </row>
    <row r="23665" spans="5:28" x14ac:dyDescent="0.3">
      <c r="E23665" s="1"/>
      <c r="T23665" s="5"/>
      <c r="X23665" s="5"/>
    </row>
    <row r="23666" spans="5:28" x14ac:dyDescent="0.3">
      <c r="E23666" s="1"/>
      <c r="T23666" s="5"/>
      <c r="X23666" s="5"/>
    </row>
    <row r="23667" spans="5:28" x14ac:dyDescent="0.3">
      <c r="E23667" s="1"/>
      <c r="T23667" s="5"/>
      <c r="X23667" s="5"/>
      <c r="Z23667" s="2"/>
      <c r="AB23667" s="2"/>
    </row>
    <row r="23668" spans="5:28" x14ac:dyDescent="0.3">
      <c r="E23668" s="1"/>
      <c r="T23668" s="5"/>
      <c r="X23668" s="5"/>
      <c r="AB23668" s="2"/>
    </row>
    <row r="23669" spans="5:28" x14ac:dyDescent="0.3">
      <c r="E23669" s="1"/>
      <c r="T23669" s="5"/>
      <c r="X23669" s="5"/>
      <c r="AB23669" s="2"/>
    </row>
    <row r="23670" spans="5:28" x14ac:dyDescent="0.3">
      <c r="E23670" s="1"/>
      <c r="Q23670" s="2"/>
      <c r="T23670" s="5"/>
      <c r="X23670" s="5"/>
      <c r="Z23670" s="2"/>
      <c r="AB23670" s="2"/>
    </row>
    <row r="23671" spans="5:28" x14ac:dyDescent="0.3">
      <c r="E23671" s="1"/>
      <c r="T23671" s="5"/>
      <c r="X23671" s="5"/>
      <c r="AB23671" s="2"/>
    </row>
    <row r="23672" spans="5:28" x14ac:dyDescent="0.3">
      <c r="E23672" s="1"/>
      <c r="T23672" s="5"/>
      <c r="X23672" s="5"/>
      <c r="AB23672" s="2"/>
    </row>
    <row r="23673" spans="5:28" x14ac:dyDescent="0.3">
      <c r="E23673" s="1"/>
      <c r="T23673" s="5"/>
      <c r="X23673" s="5"/>
      <c r="AB23673" s="2"/>
    </row>
    <row r="23674" spans="5:28" x14ac:dyDescent="0.3">
      <c r="E23674" s="1"/>
      <c r="T23674" s="5"/>
      <c r="X23674" s="5"/>
      <c r="AB23674" s="2"/>
    </row>
    <row r="23675" spans="5:28" x14ac:dyDescent="0.3">
      <c r="E23675" s="1"/>
      <c r="T23675" s="5"/>
      <c r="X23675" s="5"/>
      <c r="AB23675" s="2"/>
    </row>
    <row r="23676" spans="5:28" x14ac:dyDescent="0.3">
      <c r="E23676" s="1"/>
      <c r="T23676" s="5"/>
      <c r="X23676" s="5"/>
      <c r="AB23676" s="2"/>
    </row>
    <row r="23677" spans="5:28" x14ac:dyDescent="0.3">
      <c r="E23677" s="1"/>
      <c r="T23677" s="5"/>
      <c r="X23677" s="5"/>
      <c r="AB23677" s="2"/>
    </row>
    <row r="23678" spans="5:28" x14ac:dyDescent="0.3">
      <c r="E23678" s="1"/>
      <c r="T23678" s="5"/>
      <c r="X23678" s="5"/>
    </row>
    <row r="23679" spans="5:28" x14ac:dyDescent="0.3">
      <c r="E23679" s="1"/>
      <c r="T23679" s="5"/>
      <c r="X23679" s="5"/>
    </row>
    <row r="23680" spans="5:28" x14ac:dyDescent="0.3">
      <c r="E23680" s="1"/>
      <c r="T23680" s="5"/>
      <c r="X23680" s="5"/>
    </row>
    <row r="23681" spans="5:28" x14ac:dyDescent="0.3">
      <c r="E23681" s="1"/>
      <c r="T23681" s="5"/>
      <c r="X23681" s="5"/>
    </row>
    <row r="23682" spans="5:28" x14ac:dyDescent="0.3">
      <c r="E23682" s="1"/>
      <c r="T23682" s="5"/>
      <c r="X23682" s="5"/>
    </row>
    <row r="23683" spans="5:28" x14ac:dyDescent="0.3">
      <c r="E23683" s="1"/>
      <c r="Q23683" s="2"/>
      <c r="T23683" s="5"/>
      <c r="X23683" s="5"/>
      <c r="Z23683" s="2"/>
    </row>
    <row r="23684" spans="5:28" x14ac:dyDescent="0.3">
      <c r="E23684" s="1"/>
      <c r="T23684" s="5"/>
      <c r="X23684" s="5"/>
    </row>
    <row r="23685" spans="5:28" x14ac:dyDescent="0.3">
      <c r="E23685" s="1"/>
      <c r="T23685" s="5"/>
      <c r="X23685" s="5"/>
    </row>
    <row r="23686" spans="5:28" x14ac:dyDescent="0.3">
      <c r="E23686" s="1"/>
      <c r="T23686" s="5"/>
      <c r="X23686" s="5"/>
    </row>
    <row r="23687" spans="5:28" x14ac:dyDescent="0.3">
      <c r="E23687" s="1"/>
      <c r="Q23687" s="2"/>
      <c r="T23687" s="5"/>
      <c r="X23687" s="5"/>
    </row>
    <row r="23688" spans="5:28" x14ac:dyDescent="0.3">
      <c r="E23688" s="1"/>
      <c r="T23688" s="5"/>
      <c r="X23688" s="5"/>
      <c r="AB23688" s="2"/>
    </row>
    <row r="23689" spans="5:28" x14ac:dyDescent="0.3">
      <c r="E23689" s="1"/>
      <c r="T23689" s="5"/>
      <c r="X23689" s="5"/>
      <c r="AB23689" s="2"/>
    </row>
    <row r="23690" spans="5:28" x14ac:dyDescent="0.3">
      <c r="E23690" s="1"/>
      <c r="T23690" s="5"/>
      <c r="X23690" s="5"/>
      <c r="AB23690" s="2"/>
    </row>
    <row r="23691" spans="5:28" x14ac:dyDescent="0.3">
      <c r="E23691" s="1"/>
      <c r="T23691" s="5"/>
      <c r="X23691" s="5"/>
    </row>
    <row r="23692" spans="5:28" x14ac:dyDescent="0.3">
      <c r="E23692" s="1"/>
      <c r="T23692" s="5"/>
      <c r="X23692" s="5"/>
    </row>
    <row r="23693" spans="5:28" x14ac:dyDescent="0.3">
      <c r="E23693" s="1"/>
      <c r="T23693" s="5"/>
      <c r="X23693" s="5"/>
    </row>
    <row r="23694" spans="5:28" x14ac:dyDescent="0.3">
      <c r="E23694" s="1"/>
      <c r="T23694" s="5"/>
      <c r="X23694" s="5"/>
    </row>
    <row r="23695" spans="5:28" x14ac:dyDescent="0.3">
      <c r="E23695" s="1"/>
      <c r="T23695" s="5"/>
      <c r="X23695" s="5"/>
    </row>
    <row r="23696" spans="5:28" x14ac:dyDescent="0.3">
      <c r="E23696" s="1"/>
      <c r="T23696" s="5"/>
      <c r="X23696" s="5"/>
    </row>
    <row r="23697" spans="5:26" x14ac:dyDescent="0.3">
      <c r="E23697" s="1"/>
      <c r="T23697" s="5"/>
      <c r="X23697" s="5"/>
    </row>
    <row r="23698" spans="5:26" x14ac:dyDescent="0.3">
      <c r="E23698" s="1"/>
      <c r="T23698" s="5"/>
      <c r="X23698" s="5"/>
    </row>
    <row r="23699" spans="5:26" x14ac:dyDescent="0.3">
      <c r="E23699" s="1"/>
      <c r="T23699" s="5"/>
      <c r="X23699" s="5"/>
    </row>
    <row r="23700" spans="5:26" x14ac:dyDescent="0.3">
      <c r="E23700" s="1"/>
      <c r="Q23700" s="2"/>
      <c r="T23700" s="5"/>
      <c r="X23700" s="5"/>
      <c r="Z23700" s="2"/>
    </row>
    <row r="23701" spans="5:26" x14ac:dyDescent="0.3">
      <c r="E23701" s="1"/>
      <c r="Q23701" s="2"/>
      <c r="T23701" s="5"/>
      <c r="X23701" s="5"/>
    </row>
    <row r="23702" spans="5:26" x14ac:dyDescent="0.3">
      <c r="E23702" s="1"/>
      <c r="Q23702" s="2"/>
      <c r="T23702" s="5"/>
      <c r="X23702" s="5"/>
      <c r="Z23702" s="2"/>
    </row>
    <row r="23703" spans="5:26" x14ac:dyDescent="0.3">
      <c r="E23703" s="1"/>
      <c r="T23703" s="5"/>
      <c r="X23703" s="5"/>
    </row>
    <row r="23704" spans="5:26" x14ac:dyDescent="0.3">
      <c r="E23704" s="1"/>
      <c r="T23704" s="5"/>
      <c r="X23704" s="5"/>
    </row>
    <row r="23705" spans="5:26" x14ac:dyDescent="0.3">
      <c r="E23705" s="1"/>
      <c r="T23705" s="5"/>
      <c r="X23705" s="5"/>
    </row>
    <row r="23706" spans="5:26" x14ac:dyDescent="0.3">
      <c r="E23706" s="1"/>
      <c r="T23706" s="5"/>
      <c r="X23706" s="5"/>
    </row>
    <row r="23707" spans="5:26" x14ac:dyDescent="0.3">
      <c r="E23707" s="1"/>
      <c r="T23707" s="5"/>
      <c r="X23707" s="5"/>
    </row>
    <row r="23708" spans="5:26" x14ac:dyDescent="0.3">
      <c r="E23708" s="1"/>
      <c r="T23708" s="5"/>
      <c r="X23708" s="5"/>
    </row>
    <row r="23709" spans="5:26" x14ac:dyDescent="0.3">
      <c r="E23709" s="1"/>
      <c r="T23709" s="5"/>
      <c r="X23709" s="5"/>
    </row>
    <row r="23710" spans="5:26" x14ac:dyDescent="0.3">
      <c r="E23710" s="1"/>
      <c r="T23710" s="5"/>
      <c r="X23710" s="5"/>
    </row>
    <row r="23711" spans="5:26" x14ac:dyDescent="0.3">
      <c r="E23711" s="1"/>
      <c r="T23711" s="5"/>
      <c r="X23711" s="5"/>
    </row>
    <row r="23712" spans="5:26" x14ac:dyDescent="0.3">
      <c r="E23712" s="1"/>
      <c r="T23712" s="5"/>
      <c r="X23712" s="5"/>
    </row>
    <row r="23713" spans="5:28" x14ac:dyDescent="0.3">
      <c r="E23713" s="1"/>
      <c r="Q23713" s="2"/>
      <c r="T23713" s="5"/>
      <c r="X23713" s="5"/>
    </row>
    <row r="23714" spans="5:28" x14ac:dyDescent="0.3">
      <c r="E23714" s="1"/>
      <c r="Q23714" s="2"/>
      <c r="T23714" s="5"/>
      <c r="X23714" s="5"/>
      <c r="Z23714" s="2"/>
    </row>
    <row r="23715" spans="5:28" x14ac:dyDescent="0.3">
      <c r="E23715" s="1"/>
      <c r="T23715" s="5"/>
      <c r="X23715" s="5"/>
      <c r="AB23715" s="2"/>
    </row>
    <row r="23716" spans="5:28" x14ac:dyDescent="0.3">
      <c r="E23716" s="1"/>
      <c r="T23716" s="5"/>
      <c r="X23716" s="5"/>
      <c r="Z23716" s="2"/>
    </row>
    <row r="23717" spans="5:28" x14ac:dyDescent="0.3">
      <c r="E23717" s="1"/>
      <c r="T23717" s="5"/>
      <c r="X23717" s="5"/>
      <c r="AB23717" s="2"/>
    </row>
    <row r="23718" spans="5:28" x14ac:dyDescent="0.3">
      <c r="E23718" s="1"/>
      <c r="T23718" s="5"/>
      <c r="X23718" s="5"/>
      <c r="AB23718" s="2"/>
    </row>
    <row r="23719" spans="5:28" x14ac:dyDescent="0.3">
      <c r="E23719" s="1"/>
      <c r="T23719" s="5"/>
      <c r="X23719" s="5"/>
    </row>
    <row r="23720" spans="5:28" x14ac:dyDescent="0.3">
      <c r="E23720" s="1"/>
      <c r="T23720" s="5"/>
      <c r="X23720" s="5"/>
    </row>
    <row r="23721" spans="5:28" x14ac:dyDescent="0.3">
      <c r="E23721" s="1"/>
      <c r="T23721" s="5"/>
      <c r="X23721" s="5"/>
    </row>
    <row r="23722" spans="5:28" x14ac:dyDescent="0.3">
      <c r="E23722" s="1"/>
      <c r="T23722" s="5"/>
      <c r="X23722" s="5"/>
      <c r="AB23722" s="2"/>
    </row>
    <row r="23723" spans="5:28" x14ac:dyDescent="0.3">
      <c r="E23723" s="1"/>
      <c r="T23723" s="5"/>
      <c r="X23723" s="5"/>
      <c r="AB23723" s="2"/>
    </row>
    <row r="23724" spans="5:28" x14ac:dyDescent="0.3">
      <c r="E23724" s="1"/>
      <c r="T23724" s="5"/>
      <c r="X23724" s="5"/>
    </row>
    <row r="23725" spans="5:28" x14ac:dyDescent="0.3">
      <c r="E23725" s="1"/>
      <c r="T23725" s="5"/>
      <c r="X23725" s="5"/>
      <c r="AB23725" s="2"/>
    </row>
    <row r="23726" spans="5:28" x14ac:dyDescent="0.3">
      <c r="E23726" s="1"/>
      <c r="T23726" s="5"/>
      <c r="X23726" s="5"/>
      <c r="AB23726" s="2"/>
    </row>
    <row r="23727" spans="5:28" x14ac:dyDescent="0.3">
      <c r="E23727" s="1"/>
      <c r="Q23727" s="2"/>
      <c r="Z23727" s="2"/>
    </row>
    <row r="23728" spans="5:28" x14ac:dyDescent="0.3">
      <c r="E23728" s="1"/>
    </row>
    <row r="23729" spans="5:28" x14ac:dyDescent="0.3">
      <c r="E23729" s="1"/>
      <c r="Q23729" s="2"/>
      <c r="Z23729" s="2"/>
    </row>
    <row r="23730" spans="5:28" x14ac:dyDescent="0.3">
      <c r="E23730" s="1"/>
    </row>
    <row r="23731" spans="5:28" x14ac:dyDescent="0.3">
      <c r="E23731" s="1"/>
    </row>
    <row r="23732" spans="5:28" x14ac:dyDescent="0.3">
      <c r="E23732" s="1"/>
    </row>
    <row r="23733" spans="5:28" x14ac:dyDescent="0.3">
      <c r="E23733" s="1"/>
    </row>
    <row r="23734" spans="5:28" x14ac:dyDescent="0.3">
      <c r="E23734" s="1"/>
    </row>
    <row r="23735" spans="5:28" x14ac:dyDescent="0.3">
      <c r="E23735" s="1"/>
      <c r="AB23735" s="2"/>
    </row>
    <row r="23736" spans="5:28" x14ac:dyDescent="0.3">
      <c r="E23736" s="1"/>
      <c r="AB23736" s="2"/>
    </row>
    <row r="23737" spans="5:28" x14ac:dyDescent="0.3">
      <c r="E23737" s="1"/>
    </row>
    <row r="23738" spans="5:28" x14ac:dyDescent="0.3">
      <c r="E23738" s="1"/>
      <c r="AB23738" s="2"/>
    </row>
    <row r="23739" spans="5:28" x14ac:dyDescent="0.3">
      <c r="E23739" s="1"/>
      <c r="AB23739" s="2"/>
    </row>
    <row r="23740" spans="5:28" x14ac:dyDescent="0.3">
      <c r="E23740" s="1"/>
      <c r="Q23740" s="2"/>
      <c r="Z23740" s="2"/>
      <c r="AB23740" s="2"/>
    </row>
    <row r="23741" spans="5:28" x14ac:dyDescent="0.3">
      <c r="E23741" s="1"/>
      <c r="AB23741" s="2"/>
    </row>
    <row r="23742" spans="5:28" x14ac:dyDescent="0.3">
      <c r="E23742" s="1"/>
      <c r="Q23742" s="2"/>
      <c r="Z23742" s="2"/>
      <c r="AB23742" s="2"/>
    </row>
    <row r="23743" spans="5:28" x14ac:dyDescent="0.3">
      <c r="E23743" s="1"/>
      <c r="AB23743" s="2"/>
    </row>
    <row r="23744" spans="5:28" x14ac:dyDescent="0.3">
      <c r="E23744" s="1"/>
      <c r="AB23744" s="2"/>
    </row>
    <row r="23745" spans="5:28" x14ac:dyDescent="0.3">
      <c r="E23745" s="1"/>
      <c r="AB23745" s="2"/>
    </row>
    <row r="23746" spans="5:28" x14ac:dyDescent="0.3">
      <c r="E23746" s="1"/>
      <c r="AB23746" s="2"/>
    </row>
    <row r="23747" spans="5:28" x14ac:dyDescent="0.3">
      <c r="E23747" s="1"/>
      <c r="AB23747" s="2"/>
    </row>
    <row r="23748" spans="5:28" x14ac:dyDescent="0.3">
      <c r="E23748" s="1"/>
      <c r="AB23748" s="2"/>
    </row>
    <row r="23749" spans="5:28" x14ac:dyDescent="0.3">
      <c r="E23749" s="1"/>
      <c r="AB23749" s="2"/>
    </row>
    <row r="23750" spans="5:28" x14ac:dyDescent="0.3">
      <c r="E23750" s="1"/>
      <c r="AB23750" s="2"/>
    </row>
    <row r="23751" spans="5:28" x14ac:dyDescent="0.3">
      <c r="E23751" s="1"/>
      <c r="AB23751" s="2"/>
    </row>
    <row r="23752" spans="5:28" x14ac:dyDescent="0.3">
      <c r="E23752" s="1"/>
      <c r="AB23752" s="2"/>
    </row>
    <row r="23753" spans="5:28" x14ac:dyDescent="0.3">
      <c r="E23753" s="1"/>
      <c r="Q23753" s="2"/>
      <c r="T23753" s="5"/>
      <c r="W23753" s="2"/>
      <c r="X23753" s="5"/>
      <c r="Z23753" s="2"/>
      <c r="AB23753" s="2"/>
    </row>
    <row r="23754" spans="5:28" x14ac:dyDescent="0.3">
      <c r="E23754" s="1"/>
      <c r="Q23754" s="2"/>
      <c r="T23754" s="5"/>
      <c r="W23754" s="2"/>
      <c r="X23754" s="5"/>
      <c r="AB23754" s="2"/>
    </row>
    <row r="23755" spans="5:28" x14ac:dyDescent="0.3">
      <c r="E23755" s="1"/>
      <c r="Q23755" s="2"/>
      <c r="T23755" s="5"/>
      <c r="W23755" s="2"/>
      <c r="X23755" s="5"/>
      <c r="Z23755" s="2"/>
      <c r="AB23755" s="2"/>
    </row>
    <row r="23756" spans="5:28" x14ac:dyDescent="0.3">
      <c r="E23756" s="1"/>
      <c r="T23756" s="5"/>
      <c r="W23756" s="2"/>
      <c r="X23756" s="5"/>
      <c r="AB23756" s="2"/>
    </row>
    <row r="23757" spans="5:28" x14ac:dyDescent="0.3">
      <c r="E23757" s="1"/>
      <c r="T23757" s="5"/>
      <c r="W23757" s="2"/>
      <c r="X23757" s="5"/>
      <c r="AB23757" s="2"/>
    </row>
    <row r="23758" spans="5:28" x14ac:dyDescent="0.3">
      <c r="E23758" s="1"/>
      <c r="T23758" s="5"/>
      <c r="W23758" s="2"/>
      <c r="X23758" s="5"/>
      <c r="AB23758" s="2"/>
    </row>
    <row r="23759" spans="5:28" x14ac:dyDescent="0.3">
      <c r="E23759" s="1"/>
      <c r="T23759" s="5"/>
      <c r="W23759" s="2"/>
      <c r="X23759" s="5"/>
      <c r="AB23759" s="2"/>
    </row>
    <row r="23760" spans="5:28" x14ac:dyDescent="0.3">
      <c r="E23760" s="1"/>
      <c r="T23760" s="5"/>
      <c r="W23760" s="2"/>
      <c r="X23760" s="5"/>
      <c r="AB23760" s="2"/>
    </row>
    <row r="23761" spans="5:28" x14ac:dyDescent="0.3">
      <c r="E23761" s="1"/>
      <c r="T23761" s="5"/>
      <c r="W23761" s="2"/>
      <c r="X23761" s="5"/>
    </row>
    <row r="23762" spans="5:28" x14ac:dyDescent="0.3">
      <c r="E23762" s="1"/>
      <c r="T23762" s="5"/>
      <c r="W23762" s="2"/>
      <c r="X23762" s="5"/>
      <c r="AB23762" s="2"/>
    </row>
    <row r="23763" spans="5:28" x14ac:dyDescent="0.3">
      <c r="E23763" s="1"/>
      <c r="T23763" s="5"/>
      <c r="W23763" s="2"/>
      <c r="X23763" s="5"/>
      <c r="AB23763" s="2"/>
    </row>
    <row r="23764" spans="5:28" x14ac:dyDescent="0.3">
      <c r="E23764" s="1"/>
      <c r="T23764" s="5"/>
      <c r="W23764" s="2"/>
      <c r="X23764" s="5"/>
      <c r="AB23764" s="2"/>
    </row>
    <row r="23765" spans="5:28" x14ac:dyDescent="0.3">
      <c r="E23765" s="1"/>
      <c r="T23765" s="5"/>
      <c r="W23765" s="2"/>
      <c r="X23765" s="5"/>
      <c r="AB23765" s="2"/>
    </row>
    <row r="23766" spans="5:28" x14ac:dyDescent="0.3">
      <c r="E23766" s="1"/>
      <c r="T23766" s="5"/>
      <c r="W23766" s="2"/>
      <c r="X23766" s="5"/>
    </row>
    <row r="23767" spans="5:28" x14ac:dyDescent="0.3">
      <c r="E23767" s="1"/>
      <c r="Q23767" s="2"/>
      <c r="T23767" s="5"/>
      <c r="W23767" s="2"/>
      <c r="X23767" s="5"/>
      <c r="Z23767" s="2"/>
      <c r="AB23767" s="2"/>
    </row>
    <row r="23768" spans="5:28" x14ac:dyDescent="0.3">
      <c r="E23768" s="1"/>
      <c r="Q23768" s="2"/>
      <c r="T23768" s="5"/>
      <c r="W23768" s="2"/>
      <c r="X23768" s="5"/>
      <c r="Z23768" s="2"/>
      <c r="AB23768" s="2"/>
    </row>
    <row r="23769" spans="5:28" x14ac:dyDescent="0.3">
      <c r="E23769" s="1"/>
      <c r="T23769" s="5"/>
      <c r="W23769" s="2"/>
      <c r="X23769" s="5"/>
      <c r="AB23769" s="2"/>
    </row>
    <row r="23770" spans="5:28" x14ac:dyDescent="0.3">
      <c r="E23770" s="1"/>
      <c r="T23770" s="5"/>
      <c r="W23770" s="2"/>
      <c r="X23770" s="5"/>
      <c r="AB23770" s="2"/>
    </row>
    <row r="23771" spans="5:28" x14ac:dyDescent="0.3">
      <c r="E23771" s="1"/>
      <c r="T23771" s="5"/>
      <c r="W23771" s="2"/>
      <c r="X23771" s="5"/>
      <c r="AB23771" s="2"/>
    </row>
    <row r="23772" spans="5:28" x14ac:dyDescent="0.3">
      <c r="E23772" s="1"/>
      <c r="T23772" s="5"/>
      <c r="W23772" s="2"/>
      <c r="X23772" s="5"/>
      <c r="AB23772" s="2"/>
    </row>
    <row r="23773" spans="5:28" x14ac:dyDescent="0.3">
      <c r="E23773" s="1"/>
      <c r="T23773" s="5"/>
      <c r="W23773" s="2"/>
      <c r="X23773" s="5"/>
      <c r="AB23773" s="2"/>
    </row>
    <row r="23774" spans="5:28" x14ac:dyDescent="0.3">
      <c r="E23774" s="1"/>
      <c r="T23774" s="5"/>
      <c r="W23774" s="2"/>
      <c r="X23774" s="5"/>
    </row>
    <row r="23775" spans="5:28" x14ac:dyDescent="0.3">
      <c r="E23775" s="1"/>
      <c r="T23775" s="5"/>
      <c r="W23775" s="2"/>
      <c r="X23775" s="5"/>
    </row>
    <row r="23776" spans="5:28" x14ac:dyDescent="0.3">
      <c r="E23776" s="1"/>
      <c r="T23776" s="5"/>
      <c r="W23776" s="2"/>
      <c r="X23776" s="5"/>
      <c r="AB23776" s="2"/>
    </row>
    <row r="23777" spans="5:28" x14ac:dyDescent="0.3">
      <c r="E23777" s="1"/>
      <c r="T23777" s="5"/>
      <c r="W23777" s="2"/>
      <c r="X23777" s="5"/>
      <c r="AB23777" s="2"/>
    </row>
    <row r="23778" spans="5:28" x14ac:dyDescent="0.3">
      <c r="E23778" s="1"/>
      <c r="T23778" s="5"/>
      <c r="W23778" s="2"/>
      <c r="X23778" s="5"/>
    </row>
    <row r="23779" spans="5:28" x14ac:dyDescent="0.3">
      <c r="E23779" s="1"/>
      <c r="Q23779" s="2"/>
      <c r="T23779" s="5"/>
      <c r="W23779" s="2"/>
      <c r="X23779" s="5"/>
      <c r="AB23779" s="2"/>
    </row>
    <row r="23780" spans="5:28" x14ac:dyDescent="0.3">
      <c r="E23780" s="1"/>
      <c r="T23780" s="5"/>
      <c r="W23780" s="2"/>
      <c r="X23780" s="5"/>
      <c r="AB23780" s="2"/>
    </row>
    <row r="23781" spans="5:28" x14ac:dyDescent="0.3">
      <c r="E23781" s="1"/>
      <c r="T23781" s="5"/>
      <c r="W23781" s="2"/>
      <c r="X23781" s="5"/>
      <c r="AB23781" s="2"/>
    </row>
    <row r="23782" spans="5:28" x14ac:dyDescent="0.3">
      <c r="E23782" s="1"/>
      <c r="T23782" s="5"/>
      <c r="W23782" s="2"/>
      <c r="X23782" s="5"/>
      <c r="AB23782" s="2"/>
    </row>
    <row r="23783" spans="5:28" x14ac:dyDescent="0.3">
      <c r="E23783" s="1"/>
      <c r="T23783" s="5"/>
      <c r="W23783" s="2"/>
      <c r="X23783" s="5"/>
      <c r="AB23783" s="2"/>
    </row>
    <row r="23784" spans="5:28" x14ac:dyDescent="0.3">
      <c r="E23784" s="1"/>
      <c r="T23784" s="5"/>
      <c r="W23784" s="2"/>
      <c r="X23784" s="5"/>
    </row>
    <row r="23785" spans="5:28" x14ac:dyDescent="0.3">
      <c r="E23785" s="1"/>
      <c r="T23785" s="5"/>
      <c r="W23785" s="2"/>
      <c r="X23785" s="5"/>
      <c r="AB23785" s="2"/>
    </row>
    <row r="23786" spans="5:28" x14ac:dyDescent="0.3">
      <c r="E23786" s="1"/>
      <c r="T23786" s="5"/>
      <c r="W23786" s="2"/>
      <c r="X23786" s="5"/>
      <c r="AB23786" s="2"/>
    </row>
    <row r="23787" spans="5:28" x14ac:dyDescent="0.3">
      <c r="E23787" s="1"/>
      <c r="T23787" s="5"/>
      <c r="W23787" s="2"/>
      <c r="X23787" s="5"/>
    </row>
    <row r="23788" spans="5:28" x14ac:dyDescent="0.3">
      <c r="E23788" s="1"/>
      <c r="T23788" s="5"/>
      <c r="W23788" s="2"/>
      <c r="X23788" s="5"/>
    </row>
    <row r="23789" spans="5:28" x14ac:dyDescent="0.3">
      <c r="E23789" s="1"/>
      <c r="T23789" s="5"/>
      <c r="W23789" s="2"/>
      <c r="X23789" s="5"/>
      <c r="AB23789" s="2"/>
    </row>
    <row r="23790" spans="5:28" x14ac:dyDescent="0.3">
      <c r="E23790" s="1"/>
      <c r="T23790" s="5"/>
      <c r="W23790" s="2"/>
      <c r="X23790" s="5"/>
      <c r="AB23790" s="2"/>
    </row>
    <row r="23791" spans="5:28" x14ac:dyDescent="0.3">
      <c r="E23791" s="1"/>
      <c r="T23791" s="5"/>
      <c r="W23791" s="2"/>
      <c r="X23791" s="5"/>
      <c r="AB23791" s="2"/>
    </row>
    <row r="23792" spans="5:28" x14ac:dyDescent="0.3">
      <c r="E23792" s="1"/>
      <c r="T23792" s="5"/>
      <c r="W23792" s="2"/>
      <c r="X23792" s="5"/>
      <c r="AB23792" s="2"/>
    </row>
    <row r="23793" spans="5:28" x14ac:dyDescent="0.3">
      <c r="E23793" s="1"/>
      <c r="T23793" s="5"/>
      <c r="V23793" s="2"/>
      <c r="W23793" s="2"/>
      <c r="X23793" s="5"/>
      <c r="AB23793" s="2"/>
    </row>
    <row r="23794" spans="5:28" x14ac:dyDescent="0.3">
      <c r="E23794" s="1"/>
      <c r="T23794" s="5"/>
      <c r="W23794" s="2"/>
      <c r="X23794" s="5"/>
    </row>
    <row r="23795" spans="5:28" x14ac:dyDescent="0.3">
      <c r="E23795" s="1"/>
      <c r="T23795" s="5"/>
      <c r="W23795" s="2"/>
      <c r="X23795" s="5"/>
      <c r="AB23795" s="2"/>
    </row>
    <row r="23796" spans="5:28" x14ac:dyDescent="0.3">
      <c r="E23796" s="1"/>
      <c r="T23796" s="5"/>
      <c r="W23796" s="2"/>
      <c r="X23796" s="5"/>
    </row>
    <row r="23797" spans="5:28" x14ac:dyDescent="0.3">
      <c r="E23797" s="1"/>
      <c r="T23797" s="5"/>
      <c r="V23797" s="2"/>
      <c r="W23797" s="2"/>
      <c r="X23797" s="5"/>
    </row>
    <row r="23798" spans="5:28" x14ac:dyDescent="0.3">
      <c r="E23798" s="1"/>
      <c r="T23798" s="5"/>
      <c r="V23798" s="2"/>
      <c r="W23798" s="2"/>
      <c r="X23798" s="5"/>
      <c r="AB23798" s="2"/>
    </row>
    <row r="23799" spans="5:28" x14ac:dyDescent="0.3">
      <c r="E23799" s="1"/>
      <c r="T23799" s="5"/>
      <c r="W23799" s="2"/>
      <c r="X23799" s="5"/>
    </row>
    <row r="23800" spans="5:28" x14ac:dyDescent="0.3">
      <c r="E23800" s="1"/>
      <c r="T23800" s="5"/>
      <c r="W23800" s="2"/>
      <c r="X23800" s="5"/>
    </row>
    <row r="23801" spans="5:28" x14ac:dyDescent="0.3">
      <c r="E23801" s="1"/>
      <c r="T23801" s="5"/>
      <c r="V23801" s="2"/>
      <c r="W23801" s="2"/>
      <c r="X23801" s="5"/>
    </row>
    <row r="23802" spans="5:28" x14ac:dyDescent="0.3">
      <c r="E23802" s="1"/>
      <c r="T23802" s="5"/>
      <c r="V23802" s="2"/>
      <c r="W23802" s="2"/>
      <c r="X23802" s="5"/>
    </row>
    <row r="23803" spans="5:28" x14ac:dyDescent="0.3">
      <c r="E23803" s="1"/>
      <c r="T23803" s="5"/>
      <c r="W23803" s="2"/>
      <c r="X23803" s="5"/>
      <c r="AB23803" s="2"/>
    </row>
    <row r="23804" spans="5:28" x14ac:dyDescent="0.3">
      <c r="E23804" s="1"/>
      <c r="T23804" s="5"/>
      <c r="W23804" s="2"/>
      <c r="X23804" s="5"/>
      <c r="AB23804" s="2"/>
    </row>
    <row r="23805" spans="5:28" x14ac:dyDescent="0.3">
      <c r="E23805" s="1"/>
      <c r="T23805" s="5"/>
      <c r="W23805" s="2"/>
      <c r="X23805" s="5"/>
    </row>
    <row r="23806" spans="5:28" x14ac:dyDescent="0.3">
      <c r="E23806" s="1"/>
      <c r="T23806" s="5"/>
      <c r="V23806" s="2"/>
      <c r="W23806" s="2"/>
      <c r="X23806" s="5"/>
    </row>
    <row r="23807" spans="5:28" x14ac:dyDescent="0.3">
      <c r="E23807" s="1"/>
      <c r="T23807" s="5"/>
      <c r="W23807" s="2"/>
      <c r="X23807" s="5"/>
    </row>
    <row r="23808" spans="5:28" x14ac:dyDescent="0.3">
      <c r="E23808" s="1"/>
      <c r="T23808" s="5"/>
      <c r="W23808" s="2"/>
      <c r="X23808" s="5"/>
      <c r="AB23808" s="2"/>
    </row>
    <row r="23809" spans="5:28" x14ac:dyDescent="0.3">
      <c r="E23809" s="1"/>
      <c r="T23809" s="5"/>
      <c r="W23809" s="2"/>
      <c r="X23809" s="5"/>
    </row>
    <row r="23810" spans="5:28" x14ac:dyDescent="0.3">
      <c r="E23810" s="1"/>
      <c r="T23810" s="5"/>
      <c r="V23810" s="2"/>
      <c r="W23810" s="2"/>
      <c r="X23810" s="5"/>
      <c r="AB23810" s="2"/>
    </row>
    <row r="23811" spans="5:28" x14ac:dyDescent="0.3">
      <c r="E23811" s="1"/>
      <c r="T23811" s="5"/>
      <c r="V23811" s="2"/>
      <c r="W23811" s="2"/>
      <c r="X23811" s="5"/>
      <c r="AB23811" s="2"/>
    </row>
    <row r="23812" spans="5:28" x14ac:dyDescent="0.3">
      <c r="E23812" s="1"/>
      <c r="T23812" s="5"/>
      <c r="W23812" s="2"/>
      <c r="X23812" s="5"/>
    </row>
    <row r="23813" spans="5:28" x14ac:dyDescent="0.3">
      <c r="E23813" s="1"/>
      <c r="T23813" s="5"/>
      <c r="W23813" s="2"/>
      <c r="X23813" s="5"/>
    </row>
    <row r="23814" spans="5:28" x14ac:dyDescent="0.3">
      <c r="E23814" s="1"/>
      <c r="T23814" s="5"/>
      <c r="V23814" s="2"/>
      <c r="W23814" s="2"/>
      <c r="X23814" s="5"/>
    </row>
    <row r="23815" spans="5:28" x14ac:dyDescent="0.3">
      <c r="E23815" s="1"/>
      <c r="T23815" s="5"/>
      <c r="V23815" s="2"/>
      <c r="W23815" s="2"/>
      <c r="X23815" s="5"/>
    </row>
    <row r="23816" spans="5:28" x14ac:dyDescent="0.3">
      <c r="E23816" s="1"/>
      <c r="T23816" s="5"/>
      <c r="W23816" s="2"/>
      <c r="X23816" s="5"/>
    </row>
    <row r="23817" spans="5:28" x14ac:dyDescent="0.3">
      <c r="E23817" s="1"/>
      <c r="T23817" s="5"/>
      <c r="W23817" s="2"/>
      <c r="X23817" s="5"/>
      <c r="AB23817" s="2"/>
    </row>
    <row r="23818" spans="5:28" x14ac:dyDescent="0.3">
      <c r="E23818" s="1"/>
      <c r="T23818" s="5"/>
      <c r="W23818" s="2"/>
      <c r="X23818" s="5"/>
    </row>
    <row r="23819" spans="5:28" x14ac:dyDescent="0.3">
      <c r="E23819" s="1"/>
      <c r="T23819" s="5"/>
      <c r="V23819" s="2"/>
      <c r="W23819" s="2"/>
      <c r="X23819" s="5"/>
    </row>
    <row r="23820" spans="5:28" x14ac:dyDescent="0.3">
      <c r="E23820" s="1"/>
      <c r="T23820" s="5"/>
      <c r="W23820" s="2"/>
      <c r="X23820" s="5"/>
    </row>
    <row r="23821" spans="5:28" x14ac:dyDescent="0.3">
      <c r="E23821" s="1"/>
      <c r="T23821" s="5"/>
      <c r="W23821" s="2"/>
      <c r="X23821" s="5"/>
    </row>
    <row r="23822" spans="5:28" x14ac:dyDescent="0.3">
      <c r="E23822" s="1"/>
      <c r="T23822" s="5"/>
      <c r="W23822" s="2"/>
      <c r="X23822" s="5"/>
    </row>
    <row r="23823" spans="5:28" x14ac:dyDescent="0.3">
      <c r="E23823" s="1"/>
      <c r="T23823" s="5"/>
      <c r="V23823" s="2"/>
      <c r="W23823" s="2"/>
      <c r="X23823" s="5"/>
    </row>
    <row r="23824" spans="5:28" x14ac:dyDescent="0.3">
      <c r="E23824" s="1"/>
      <c r="T23824" s="5"/>
      <c r="V23824" s="2"/>
      <c r="W23824" s="2"/>
      <c r="X23824" s="5"/>
    </row>
    <row r="23825" spans="5:28" x14ac:dyDescent="0.3">
      <c r="E23825" s="1"/>
      <c r="T23825" s="5"/>
      <c r="W23825" s="2"/>
      <c r="X23825" s="5"/>
    </row>
    <row r="23826" spans="5:28" x14ac:dyDescent="0.3">
      <c r="E23826" s="1"/>
      <c r="Q23826" s="2"/>
      <c r="T23826" s="5"/>
      <c r="W23826" s="2"/>
      <c r="X23826" s="5"/>
      <c r="Z23826" s="2"/>
    </row>
    <row r="23827" spans="5:28" x14ac:dyDescent="0.3">
      <c r="E23827" s="1"/>
      <c r="T23827" s="5"/>
      <c r="W23827" s="2"/>
      <c r="X23827" s="5"/>
    </row>
    <row r="23828" spans="5:28" x14ac:dyDescent="0.3">
      <c r="E23828" s="1"/>
      <c r="T23828" s="5"/>
      <c r="V23828" s="2"/>
      <c r="W23828" s="2"/>
      <c r="X23828" s="5"/>
    </row>
    <row r="23829" spans="5:28" x14ac:dyDescent="0.3">
      <c r="E23829" s="1"/>
      <c r="T23829" s="5"/>
      <c r="W23829" s="2"/>
      <c r="X23829" s="5"/>
    </row>
    <row r="23830" spans="5:28" x14ac:dyDescent="0.3">
      <c r="E23830" s="1"/>
      <c r="T23830" s="5"/>
      <c r="W23830" s="2"/>
      <c r="X23830" s="5"/>
    </row>
    <row r="23831" spans="5:28" x14ac:dyDescent="0.3">
      <c r="E23831" s="1"/>
      <c r="T23831" s="5"/>
      <c r="W23831" s="2"/>
      <c r="X23831" s="5"/>
    </row>
    <row r="23832" spans="5:28" x14ac:dyDescent="0.3">
      <c r="E23832" s="1"/>
      <c r="T23832" s="5"/>
      <c r="W23832" s="2"/>
      <c r="X23832" s="5"/>
    </row>
    <row r="23833" spans="5:28" x14ac:dyDescent="0.3">
      <c r="E23833" s="1"/>
      <c r="T23833" s="5"/>
      <c r="W23833" s="2"/>
      <c r="X23833" s="5"/>
    </row>
    <row r="23834" spans="5:28" x14ac:dyDescent="0.3">
      <c r="E23834" s="1"/>
      <c r="T23834" s="5"/>
      <c r="W23834" s="2"/>
      <c r="X23834" s="5"/>
      <c r="AB23834" s="2"/>
    </row>
    <row r="23835" spans="5:28" x14ac:dyDescent="0.3">
      <c r="E23835" s="1"/>
      <c r="T23835" s="5"/>
      <c r="W23835" s="2"/>
      <c r="X23835" s="5"/>
    </row>
    <row r="23836" spans="5:28" x14ac:dyDescent="0.3">
      <c r="E23836" s="1"/>
      <c r="T23836" s="5"/>
      <c r="W23836" s="2"/>
      <c r="X23836" s="5"/>
    </row>
    <row r="23837" spans="5:28" x14ac:dyDescent="0.3">
      <c r="E23837" s="1"/>
      <c r="T23837" s="5"/>
      <c r="V23837" s="2"/>
      <c r="W23837" s="2"/>
      <c r="X23837" s="5"/>
    </row>
    <row r="23838" spans="5:28" x14ac:dyDescent="0.3">
      <c r="E23838" s="1"/>
      <c r="T23838" s="5"/>
      <c r="W23838" s="2"/>
      <c r="X23838" s="5"/>
      <c r="AB23838" s="2"/>
    </row>
    <row r="23839" spans="5:28" x14ac:dyDescent="0.3">
      <c r="E23839" s="1"/>
      <c r="Q23839" s="2"/>
      <c r="T23839" s="5"/>
      <c r="W23839" s="2"/>
      <c r="X23839" s="5"/>
      <c r="Z23839" s="2"/>
    </row>
    <row r="23840" spans="5:28" x14ac:dyDescent="0.3">
      <c r="E23840" s="1"/>
      <c r="Q23840" s="2"/>
      <c r="T23840" s="5"/>
      <c r="W23840" s="2"/>
      <c r="X23840" s="5"/>
      <c r="Z23840" s="2"/>
    </row>
    <row r="23841" spans="5:28" x14ac:dyDescent="0.3">
      <c r="E23841" s="1"/>
      <c r="T23841" s="5"/>
      <c r="W23841" s="2"/>
      <c r="X23841" s="5"/>
    </row>
    <row r="23842" spans="5:28" x14ac:dyDescent="0.3">
      <c r="E23842" s="1"/>
      <c r="T23842" s="5"/>
      <c r="W23842" s="2"/>
      <c r="X23842" s="5"/>
    </row>
    <row r="23843" spans="5:28" x14ac:dyDescent="0.3">
      <c r="E23843" s="1"/>
      <c r="T23843" s="5"/>
      <c r="W23843" s="2"/>
      <c r="X23843" s="5"/>
    </row>
    <row r="23844" spans="5:28" x14ac:dyDescent="0.3">
      <c r="E23844" s="1"/>
      <c r="T23844" s="5"/>
      <c r="W23844" s="2"/>
      <c r="X23844" s="5"/>
    </row>
    <row r="23845" spans="5:28" x14ac:dyDescent="0.3">
      <c r="E23845" s="1"/>
      <c r="T23845" s="5"/>
      <c r="W23845" s="2"/>
      <c r="X23845" s="5"/>
    </row>
    <row r="23846" spans="5:28" x14ac:dyDescent="0.3">
      <c r="E23846" s="1"/>
      <c r="T23846" s="5"/>
      <c r="W23846" s="2"/>
      <c r="X23846" s="5"/>
    </row>
    <row r="23847" spans="5:28" x14ac:dyDescent="0.3">
      <c r="E23847" s="1"/>
      <c r="Q23847" s="2"/>
      <c r="T23847" s="5"/>
      <c r="W23847" s="2"/>
      <c r="X23847" s="5"/>
      <c r="Z23847" s="2"/>
    </row>
    <row r="23848" spans="5:28" x14ac:dyDescent="0.3">
      <c r="E23848" s="1"/>
      <c r="T23848" s="5"/>
      <c r="W23848" s="2"/>
      <c r="X23848" s="5"/>
    </row>
    <row r="23849" spans="5:28" x14ac:dyDescent="0.3">
      <c r="E23849" s="1"/>
      <c r="T23849" s="5"/>
      <c r="W23849" s="2"/>
      <c r="X23849" s="5"/>
      <c r="AB23849" s="2"/>
    </row>
    <row r="23850" spans="5:28" x14ac:dyDescent="0.3">
      <c r="E23850" s="1"/>
      <c r="T23850" s="5"/>
      <c r="W23850" s="2"/>
      <c r="X23850" s="5"/>
      <c r="AB23850" s="2"/>
    </row>
    <row r="23851" spans="5:28" x14ac:dyDescent="0.3">
      <c r="E23851" s="1"/>
      <c r="T23851" s="5"/>
      <c r="W23851" s="2"/>
      <c r="X23851" s="5"/>
    </row>
    <row r="23852" spans="5:28" x14ac:dyDescent="0.3">
      <c r="E23852" s="1"/>
      <c r="T23852" s="5"/>
      <c r="W23852" s="2"/>
      <c r="X23852" s="5"/>
    </row>
    <row r="23853" spans="5:28" x14ac:dyDescent="0.3">
      <c r="E23853" s="1"/>
      <c r="Q23853" s="2"/>
      <c r="T23853" s="5"/>
      <c r="W23853" s="2"/>
      <c r="X23853" s="5"/>
      <c r="Z23853" s="2"/>
    </row>
    <row r="23854" spans="5:28" x14ac:dyDescent="0.3">
      <c r="E23854" s="1"/>
      <c r="T23854" s="5"/>
      <c r="W23854" s="2"/>
      <c r="X23854" s="5"/>
    </row>
    <row r="23855" spans="5:28" x14ac:dyDescent="0.3">
      <c r="E23855" s="1"/>
      <c r="T23855" s="5"/>
      <c r="W23855" s="2"/>
      <c r="X23855" s="5"/>
      <c r="AB23855" s="2"/>
    </row>
    <row r="23856" spans="5:28" x14ac:dyDescent="0.3">
      <c r="E23856" s="1"/>
      <c r="T23856" s="5"/>
      <c r="W23856" s="2"/>
      <c r="X23856" s="5"/>
    </row>
    <row r="23857" spans="5:28" x14ac:dyDescent="0.3">
      <c r="E23857" s="1"/>
      <c r="T23857" s="5"/>
      <c r="W23857" s="2"/>
      <c r="X23857" s="5"/>
    </row>
    <row r="23858" spans="5:28" x14ac:dyDescent="0.3">
      <c r="E23858" s="1"/>
      <c r="T23858" s="5"/>
      <c r="W23858" s="2"/>
      <c r="X23858" s="5"/>
    </row>
    <row r="23859" spans="5:28" x14ac:dyDescent="0.3">
      <c r="E23859" s="1"/>
      <c r="T23859" s="5"/>
      <c r="W23859" s="2"/>
      <c r="X23859" s="5"/>
      <c r="AB23859" s="2"/>
    </row>
    <row r="23860" spans="5:28" x14ac:dyDescent="0.3">
      <c r="E23860" s="1"/>
      <c r="T23860" s="5"/>
      <c r="W23860" s="2"/>
      <c r="X23860" s="5"/>
      <c r="AB23860" s="2"/>
    </row>
    <row r="23861" spans="5:28" x14ac:dyDescent="0.3">
      <c r="E23861" s="1"/>
      <c r="T23861" s="5"/>
      <c r="W23861" s="2"/>
      <c r="X23861" s="5"/>
    </row>
    <row r="23862" spans="5:28" x14ac:dyDescent="0.3">
      <c r="E23862" s="1"/>
      <c r="T23862" s="5"/>
      <c r="W23862" s="2"/>
      <c r="X23862" s="5"/>
    </row>
    <row r="23863" spans="5:28" x14ac:dyDescent="0.3">
      <c r="E23863" s="1"/>
      <c r="T23863" s="5"/>
      <c r="W23863" s="2"/>
      <c r="X23863" s="5"/>
      <c r="AB23863" s="2"/>
    </row>
    <row r="23864" spans="5:28" x14ac:dyDescent="0.3">
      <c r="E23864" s="1"/>
      <c r="T23864" s="5"/>
      <c r="W23864" s="2"/>
      <c r="X23864" s="5"/>
      <c r="AB23864" s="2"/>
    </row>
    <row r="23865" spans="5:28" x14ac:dyDescent="0.3">
      <c r="E23865" s="1"/>
      <c r="T23865" s="5"/>
      <c r="W23865" s="2"/>
      <c r="X23865" s="5"/>
    </row>
    <row r="23866" spans="5:28" x14ac:dyDescent="0.3">
      <c r="E23866" s="1"/>
      <c r="T23866" s="5"/>
      <c r="W23866" s="2"/>
      <c r="X23866" s="5"/>
    </row>
    <row r="23867" spans="5:28" x14ac:dyDescent="0.3">
      <c r="E23867" s="1"/>
      <c r="T23867" s="5"/>
      <c r="W23867" s="2"/>
      <c r="X23867" s="5"/>
    </row>
    <row r="23868" spans="5:28" x14ac:dyDescent="0.3">
      <c r="E23868" s="1"/>
      <c r="T23868" s="5"/>
      <c r="W23868" s="2"/>
      <c r="X23868" s="5"/>
      <c r="AB23868" s="2"/>
    </row>
    <row r="23869" spans="5:28" x14ac:dyDescent="0.3">
      <c r="E23869" s="1"/>
      <c r="T23869" s="5"/>
      <c r="W23869" s="2"/>
      <c r="X23869" s="5"/>
    </row>
    <row r="23870" spans="5:28" x14ac:dyDescent="0.3">
      <c r="E23870" s="1"/>
    </row>
    <row r="23871" spans="5:28" x14ac:dyDescent="0.3">
      <c r="E23871" s="1"/>
      <c r="AB23871" s="2"/>
    </row>
    <row r="23872" spans="5:28" x14ac:dyDescent="0.3">
      <c r="E23872" s="1"/>
    </row>
    <row r="23873" spans="5:28" x14ac:dyDescent="0.3">
      <c r="E23873" s="1"/>
      <c r="AB23873" s="2"/>
    </row>
    <row r="23874" spans="5:28" x14ac:dyDescent="0.3">
      <c r="E23874" s="1"/>
    </row>
    <row r="23875" spans="5:28" x14ac:dyDescent="0.3">
      <c r="E23875" s="1"/>
      <c r="AB23875" s="2"/>
    </row>
    <row r="23876" spans="5:28" x14ac:dyDescent="0.3">
      <c r="E23876" s="1"/>
    </row>
    <row r="23877" spans="5:28" x14ac:dyDescent="0.3">
      <c r="E23877" s="1"/>
    </row>
    <row r="23878" spans="5:28" x14ac:dyDescent="0.3">
      <c r="E23878" s="1"/>
      <c r="AB23878" s="2"/>
    </row>
    <row r="23879" spans="5:28" x14ac:dyDescent="0.3">
      <c r="E23879" s="1"/>
    </row>
    <row r="23880" spans="5:28" x14ac:dyDescent="0.3">
      <c r="E23880" s="1"/>
      <c r="AB23880" s="2"/>
    </row>
    <row r="23881" spans="5:28" x14ac:dyDescent="0.3">
      <c r="E23881" s="1"/>
    </row>
    <row r="23882" spans="5:28" x14ac:dyDescent="0.3">
      <c r="E23882" s="1"/>
    </row>
    <row r="23883" spans="5:28" x14ac:dyDescent="0.3">
      <c r="E23883" s="1"/>
    </row>
    <row r="23884" spans="5:28" x14ac:dyDescent="0.3">
      <c r="E23884" s="1"/>
    </row>
    <row r="23885" spans="5:28" x14ac:dyDescent="0.3">
      <c r="E23885" s="1"/>
      <c r="AB23885" s="2"/>
    </row>
    <row r="23886" spans="5:28" x14ac:dyDescent="0.3">
      <c r="E23886" s="1"/>
    </row>
    <row r="23887" spans="5:28" x14ac:dyDescent="0.3">
      <c r="E23887" s="1"/>
      <c r="AB23887" s="2"/>
    </row>
    <row r="23888" spans="5:28" x14ac:dyDescent="0.3">
      <c r="E23888" s="1"/>
      <c r="AB23888" s="2"/>
    </row>
    <row r="23889" spans="5:28" x14ac:dyDescent="0.3">
      <c r="E23889" s="1"/>
    </row>
    <row r="23890" spans="5:28" x14ac:dyDescent="0.3">
      <c r="E23890" s="1"/>
      <c r="AB23890" s="2"/>
    </row>
    <row r="23891" spans="5:28" x14ac:dyDescent="0.3">
      <c r="E23891" s="1"/>
    </row>
    <row r="23892" spans="5:28" x14ac:dyDescent="0.3">
      <c r="E23892" s="1"/>
      <c r="AB23892" s="2"/>
    </row>
    <row r="23893" spans="5:28" x14ac:dyDescent="0.3">
      <c r="E23893" s="1"/>
      <c r="AB23893" s="2"/>
    </row>
    <row r="23894" spans="5:28" x14ac:dyDescent="0.3">
      <c r="E23894" s="1"/>
    </row>
    <row r="23895" spans="5:28" x14ac:dyDescent="0.3">
      <c r="E23895" s="1"/>
    </row>
    <row r="23896" spans="5:28" x14ac:dyDescent="0.3">
      <c r="E23896" s="1"/>
      <c r="T23896" s="5"/>
      <c r="X23896" s="5"/>
    </row>
    <row r="23897" spans="5:28" x14ac:dyDescent="0.3">
      <c r="E23897" s="1"/>
      <c r="T23897" s="5"/>
      <c r="X23897" s="5"/>
    </row>
    <row r="23898" spans="5:28" x14ac:dyDescent="0.3">
      <c r="E23898" s="1"/>
      <c r="T23898" s="5"/>
      <c r="X23898" s="5"/>
    </row>
    <row r="23899" spans="5:28" x14ac:dyDescent="0.3">
      <c r="E23899" s="1"/>
      <c r="T23899" s="5"/>
      <c r="X23899" s="5"/>
      <c r="AB23899" s="2"/>
    </row>
    <row r="23900" spans="5:28" x14ac:dyDescent="0.3">
      <c r="E23900" s="1"/>
      <c r="T23900" s="5"/>
      <c r="X23900" s="5"/>
    </row>
    <row r="23901" spans="5:28" x14ac:dyDescent="0.3">
      <c r="E23901" s="1"/>
      <c r="T23901" s="5"/>
      <c r="X23901" s="5"/>
      <c r="AB23901" s="2"/>
    </row>
    <row r="23902" spans="5:28" x14ac:dyDescent="0.3">
      <c r="E23902" s="1"/>
      <c r="T23902" s="5"/>
      <c r="X23902" s="5"/>
    </row>
    <row r="23903" spans="5:28" x14ac:dyDescent="0.3">
      <c r="E23903" s="1"/>
      <c r="T23903" s="5"/>
      <c r="X23903" s="5"/>
    </row>
    <row r="23904" spans="5:28" x14ac:dyDescent="0.3">
      <c r="E23904" s="1"/>
      <c r="T23904" s="5"/>
      <c r="X23904" s="5"/>
      <c r="AB23904" s="2"/>
    </row>
    <row r="23905" spans="5:28" x14ac:dyDescent="0.3">
      <c r="E23905" s="1"/>
      <c r="T23905" s="5"/>
      <c r="X23905" s="5"/>
    </row>
    <row r="23906" spans="5:28" x14ac:dyDescent="0.3">
      <c r="E23906" s="1"/>
      <c r="T23906" s="5"/>
      <c r="X23906" s="5"/>
    </row>
    <row r="23907" spans="5:28" x14ac:dyDescent="0.3">
      <c r="E23907" s="1"/>
      <c r="T23907" s="5"/>
      <c r="X23907" s="5"/>
    </row>
    <row r="23908" spans="5:28" x14ac:dyDescent="0.3">
      <c r="E23908" s="1"/>
      <c r="T23908" s="5"/>
      <c r="X23908" s="5"/>
    </row>
    <row r="23909" spans="5:28" x14ac:dyDescent="0.3">
      <c r="E23909" s="1"/>
      <c r="T23909" s="5"/>
      <c r="X23909" s="5"/>
    </row>
    <row r="23910" spans="5:28" x14ac:dyDescent="0.3">
      <c r="E23910" s="1"/>
      <c r="T23910" s="5"/>
      <c r="X23910" s="5"/>
    </row>
    <row r="23911" spans="5:28" x14ac:dyDescent="0.3">
      <c r="E23911" s="1"/>
      <c r="T23911" s="5"/>
      <c r="X23911" s="5"/>
    </row>
    <row r="23912" spans="5:28" x14ac:dyDescent="0.3">
      <c r="E23912" s="1"/>
      <c r="T23912" s="5"/>
      <c r="X23912" s="5"/>
    </row>
    <row r="23913" spans="5:28" x14ac:dyDescent="0.3">
      <c r="E23913" s="1"/>
      <c r="T23913" s="5"/>
      <c r="X23913" s="5"/>
    </row>
    <row r="23914" spans="5:28" x14ac:dyDescent="0.3">
      <c r="E23914" s="1"/>
      <c r="T23914" s="5"/>
      <c r="X23914" s="5"/>
      <c r="AB23914" s="2"/>
    </row>
    <row r="23915" spans="5:28" x14ac:dyDescent="0.3">
      <c r="E23915" s="1"/>
      <c r="T23915" s="5"/>
      <c r="X23915" s="5"/>
    </row>
    <row r="23916" spans="5:28" x14ac:dyDescent="0.3">
      <c r="E23916" s="1"/>
      <c r="T23916" s="5"/>
      <c r="X23916" s="5"/>
    </row>
    <row r="23917" spans="5:28" x14ac:dyDescent="0.3">
      <c r="E23917" s="1"/>
      <c r="T23917" s="5"/>
      <c r="X23917" s="5"/>
      <c r="AB23917" s="2"/>
    </row>
    <row r="23918" spans="5:28" x14ac:dyDescent="0.3">
      <c r="E23918" s="1"/>
      <c r="T23918" s="5"/>
      <c r="X23918" s="5"/>
      <c r="AB23918" s="2"/>
    </row>
    <row r="23919" spans="5:28" x14ac:dyDescent="0.3">
      <c r="E23919" s="1"/>
      <c r="T23919" s="5"/>
      <c r="X23919" s="5"/>
    </row>
    <row r="23920" spans="5:28" x14ac:dyDescent="0.3">
      <c r="E23920" s="1"/>
      <c r="T23920" s="5"/>
      <c r="X23920" s="5"/>
    </row>
    <row r="23921" spans="5:28" x14ac:dyDescent="0.3">
      <c r="E23921" s="1"/>
      <c r="T23921" s="5"/>
      <c r="X23921" s="5"/>
      <c r="AB23921" s="2"/>
    </row>
    <row r="23922" spans="5:28" x14ac:dyDescent="0.3">
      <c r="E23922" s="1"/>
      <c r="T23922" s="5"/>
      <c r="X23922" s="5"/>
      <c r="AB23922" s="2"/>
    </row>
    <row r="23923" spans="5:28" x14ac:dyDescent="0.3">
      <c r="E23923" s="1"/>
      <c r="T23923" s="5"/>
      <c r="X23923" s="5"/>
      <c r="AB23923" s="2"/>
    </row>
    <row r="23924" spans="5:28" x14ac:dyDescent="0.3">
      <c r="E23924" s="1"/>
      <c r="T23924" s="5"/>
      <c r="X23924" s="5"/>
      <c r="AB23924" s="2"/>
    </row>
    <row r="23925" spans="5:28" x14ac:dyDescent="0.3">
      <c r="E23925" s="1"/>
      <c r="T23925" s="5"/>
      <c r="X23925" s="5"/>
      <c r="AB23925" s="2"/>
    </row>
    <row r="23926" spans="5:28" x14ac:dyDescent="0.3">
      <c r="E23926" s="1"/>
      <c r="T23926" s="5"/>
      <c r="X23926" s="5"/>
      <c r="AB23926" s="2"/>
    </row>
    <row r="23927" spans="5:28" x14ac:dyDescent="0.3">
      <c r="E23927" s="1"/>
      <c r="T23927" s="5"/>
      <c r="X23927" s="5"/>
      <c r="AB23927" s="2"/>
    </row>
    <row r="23928" spans="5:28" x14ac:dyDescent="0.3">
      <c r="E23928" s="1"/>
      <c r="T23928" s="5"/>
      <c r="X23928" s="5"/>
      <c r="AB23928" s="2"/>
    </row>
    <row r="23929" spans="5:28" x14ac:dyDescent="0.3">
      <c r="E23929" s="1"/>
      <c r="T23929" s="5"/>
      <c r="X23929" s="5"/>
      <c r="AB23929" s="2"/>
    </row>
    <row r="23930" spans="5:28" x14ac:dyDescent="0.3">
      <c r="E23930" s="1"/>
      <c r="T23930" s="5"/>
      <c r="X23930" s="5"/>
      <c r="AB23930" s="2"/>
    </row>
    <row r="23931" spans="5:28" x14ac:dyDescent="0.3">
      <c r="E23931" s="1"/>
      <c r="T23931" s="5"/>
      <c r="X23931" s="5"/>
      <c r="AB23931" s="2"/>
    </row>
    <row r="23932" spans="5:28" x14ac:dyDescent="0.3">
      <c r="E23932" s="1"/>
      <c r="T23932" s="5"/>
      <c r="X23932" s="5"/>
      <c r="AB23932" s="2"/>
    </row>
    <row r="23933" spans="5:28" x14ac:dyDescent="0.3">
      <c r="E23933" s="1"/>
      <c r="T23933" s="5"/>
      <c r="X23933" s="5"/>
      <c r="AB23933" s="2"/>
    </row>
    <row r="23934" spans="5:28" x14ac:dyDescent="0.3">
      <c r="E23934" s="1"/>
      <c r="T23934" s="5"/>
      <c r="X23934" s="5"/>
      <c r="AB23934" s="2"/>
    </row>
    <row r="23935" spans="5:28" x14ac:dyDescent="0.3">
      <c r="E23935" s="1"/>
      <c r="T23935" s="5"/>
      <c r="X23935" s="5"/>
      <c r="AB23935" s="2"/>
    </row>
    <row r="23936" spans="5:28" x14ac:dyDescent="0.3">
      <c r="E23936" s="1"/>
      <c r="T23936" s="5"/>
      <c r="X23936" s="5"/>
      <c r="AB23936" s="2"/>
    </row>
    <row r="23937" spans="5:28" x14ac:dyDescent="0.3">
      <c r="E23937" s="1"/>
      <c r="T23937" s="5"/>
      <c r="X23937" s="5"/>
      <c r="AB23937" s="2"/>
    </row>
    <row r="23938" spans="5:28" x14ac:dyDescent="0.3">
      <c r="E23938" s="1"/>
      <c r="T23938" s="5"/>
      <c r="X23938" s="5"/>
      <c r="AB23938" s="2"/>
    </row>
    <row r="23939" spans="5:28" x14ac:dyDescent="0.3">
      <c r="E23939" s="1"/>
      <c r="T23939" s="5"/>
      <c r="X23939" s="5"/>
      <c r="AB23939" s="2"/>
    </row>
    <row r="23940" spans="5:28" x14ac:dyDescent="0.3">
      <c r="E23940" s="1"/>
      <c r="T23940" s="5"/>
      <c r="X23940" s="5"/>
      <c r="AB23940" s="2"/>
    </row>
    <row r="23941" spans="5:28" x14ac:dyDescent="0.3">
      <c r="E23941" s="1"/>
      <c r="T23941" s="5"/>
      <c r="X23941" s="5"/>
      <c r="AB23941" s="2"/>
    </row>
    <row r="23942" spans="5:28" x14ac:dyDescent="0.3">
      <c r="E23942" s="1"/>
      <c r="T23942" s="5"/>
      <c r="X23942" s="5"/>
      <c r="AB23942" s="2"/>
    </row>
    <row r="23943" spans="5:28" x14ac:dyDescent="0.3">
      <c r="E23943" s="1"/>
      <c r="T23943" s="5"/>
      <c r="X23943" s="5"/>
    </row>
    <row r="23944" spans="5:28" x14ac:dyDescent="0.3">
      <c r="E23944" s="1"/>
      <c r="T23944" s="5"/>
      <c r="X23944" s="5"/>
    </row>
    <row r="23945" spans="5:28" x14ac:dyDescent="0.3">
      <c r="E23945" s="1"/>
      <c r="T23945" s="5"/>
      <c r="X23945" s="5"/>
    </row>
    <row r="23946" spans="5:28" x14ac:dyDescent="0.3">
      <c r="E23946" s="1"/>
      <c r="T23946" s="5"/>
      <c r="X23946" s="5"/>
      <c r="AB23946" s="2"/>
    </row>
    <row r="23947" spans="5:28" x14ac:dyDescent="0.3">
      <c r="E23947" s="1"/>
      <c r="T23947" s="5"/>
      <c r="X23947" s="5"/>
      <c r="AB23947" s="2"/>
    </row>
    <row r="23948" spans="5:28" x14ac:dyDescent="0.3">
      <c r="E23948" s="1"/>
      <c r="T23948" s="5"/>
      <c r="X23948" s="5"/>
      <c r="AB23948" s="2"/>
    </row>
    <row r="23949" spans="5:28" x14ac:dyDescent="0.3">
      <c r="E23949" s="1"/>
      <c r="T23949" s="5"/>
      <c r="X23949" s="5"/>
      <c r="AB23949" s="2"/>
    </row>
    <row r="23950" spans="5:28" x14ac:dyDescent="0.3">
      <c r="E23950" s="1"/>
      <c r="T23950" s="5"/>
      <c r="X23950" s="5"/>
      <c r="AB23950" s="2"/>
    </row>
    <row r="23951" spans="5:28" x14ac:dyDescent="0.3">
      <c r="E23951" s="1"/>
      <c r="T23951" s="5"/>
      <c r="X23951" s="5"/>
      <c r="AB23951" s="2"/>
    </row>
    <row r="23952" spans="5:28" x14ac:dyDescent="0.3">
      <c r="E23952" s="1"/>
      <c r="T23952" s="5"/>
      <c r="X23952" s="5"/>
      <c r="AB23952" s="2"/>
    </row>
    <row r="23953" spans="5:28" x14ac:dyDescent="0.3">
      <c r="E23953" s="1"/>
      <c r="T23953" s="5"/>
      <c r="X23953" s="5"/>
    </row>
    <row r="23954" spans="5:28" x14ac:dyDescent="0.3">
      <c r="E23954" s="1"/>
      <c r="T23954" s="5"/>
      <c r="X23954" s="5"/>
    </row>
    <row r="23955" spans="5:28" x14ac:dyDescent="0.3">
      <c r="E23955" s="1"/>
      <c r="T23955" s="5"/>
      <c r="X23955" s="5"/>
      <c r="AB23955" s="2"/>
    </row>
    <row r="23956" spans="5:28" x14ac:dyDescent="0.3">
      <c r="E23956" s="1"/>
      <c r="T23956" s="5"/>
      <c r="X23956" s="5"/>
    </row>
    <row r="23957" spans="5:28" x14ac:dyDescent="0.3">
      <c r="E23957" s="1"/>
      <c r="T23957" s="5"/>
      <c r="X23957" s="5"/>
    </row>
    <row r="23958" spans="5:28" x14ac:dyDescent="0.3">
      <c r="E23958" s="1"/>
      <c r="T23958" s="5"/>
      <c r="X23958" s="5"/>
    </row>
    <row r="23959" spans="5:28" x14ac:dyDescent="0.3">
      <c r="E23959" s="1"/>
      <c r="T23959" s="5"/>
      <c r="X23959" s="5"/>
    </row>
    <row r="23960" spans="5:28" x14ac:dyDescent="0.3">
      <c r="E23960" s="1"/>
      <c r="T23960" s="5"/>
      <c r="X23960" s="5"/>
      <c r="AB23960" s="2"/>
    </row>
    <row r="23961" spans="5:28" x14ac:dyDescent="0.3">
      <c r="E23961" s="1"/>
      <c r="T23961" s="5"/>
      <c r="X23961" s="5"/>
      <c r="AB23961" s="2"/>
    </row>
    <row r="23962" spans="5:28" x14ac:dyDescent="0.3">
      <c r="E23962" s="1"/>
      <c r="T23962" s="5"/>
      <c r="X23962" s="5"/>
      <c r="AB23962" s="2"/>
    </row>
    <row r="23963" spans="5:28" x14ac:dyDescent="0.3">
      <c r="E23963" s="1"/>
      <c r="T23963" s="5"/>
      <c r="X23963" s="5"/>
      <c r="AB23963" s="2"/>
    </row>
    <row r="23964" spans="5:28" x14ac:dyDescent="0.3">
      <c r="E23964" s="1"/>
      <c r="T23964" s="5"/>
      <c r="X23964" s="5"/>
      <c r="AB23964" s="2"/>
    </row>
    <row r="23965" spans="5:28" x14ac:dyDescent="0.3">
      <c r="E23965" s="1"/>
      <c r="T23965" s="5"/>
      <c r="X23965" s="5"/>
      <c r="AB23965" s="2"/>
    </row>
    <row r="23966" spans="5:28" x14ac:dyDescent="0.3">
      <c r="E23966" s="1"/>
      <c r="Q23966" s="2"/>
      <c r="T23966" s="5"/>
      <c r="X23966" s="5"/>
      <c r="Z23966" s="2"/>
    </row>
    <row r="23967" spans="5:28" x14ac:dyDescent="0.3">
      <c r="E23967" s="1"/>
      <c r="Q23967" s="2"/>
      <c r="T23967" s="5"/>
      <c r="X23967" s="5"/>
      <c r="Z23967" s="2"/>
      <c r="AB23967" s="2"/>
    </row>
    <row r="23968" spans="5:28" x14ac:dyDescent="0.3">
      <c r="E23968" s="1"/>
      <c r="T23968" s="5"/>
      <c r="X23968" s="5"/>
      <c r="AB23968" s="2"/>
    </row>
    <row r="23969" spans="5:28" x14ac:dyDescent="0.3">
      <c r="E23969" s="1"/>
      <c r="T23969" s="5"/>
      <c r="X23969" s="5"/>
    </row>
    <row r="23970" spans="5:28" x14ac:dyDescent="0.3">
      <c r="E23970" s="1"/>
      <c r="T23970" s="5"/>
      <c r="X23970" s="5"/>
    </row>
    <row r="23971" spans="5:28" x14ac:dyDescent="0.3">
      <c r="E23971" s="1"/>
      <c r="Q23971" s="2"/>
      <c r="T23971" s="5"/>
      <c r="X23971" s="5"/>
    </row>
    <row r="23972" spans="5:28" x14ac:dyDescent="0.3">
      <c r="E23972" s="1"/>
      <c r="Q23972" s="2"/>
      <c r="T23972" s="5"/>
      <c r="X23972" s="5"/>
      <c r="Z23972" s="2"/>
      <c r="AB23972" s="2"/>
    </row>
    <row r="23973" spans="5:28" x14ac:dyDescent="0.3">
      <c r="E23973" s="1"/>
      <c r="T23973" s="5"/>
      <c r="X23973" s="5"/>
      <c r="AB23973" s="2"/>
    </row>
    <row r="23974" spans="5:28" x14ac:dyDescent="0.3">
      <c r="E23974" s="1"/>
      <c r="T23974" s="5"/>
      <c r="X23974" s="5"/>
      <c r="AB23974" s="2"/>
    </row>
    <row r="23975" spans="5:28" x14ac:dyDescent="0.3">
      <c r="E23975" s="1"/>
      <c r="T23975" s="5"/>
      <c r="X23975" s="5"/>
      <c r="AB23975" s="2"/>
    </row>
    <row r="23976" spans="5:28" x14ac:dyDescent="0.3">
      <c r="E23976" s="1"/>
      <c r="T23976" s="5"/>
      <c r="X23976" s="5"/>
      <c r="AB23976" s="2"/>
    </row>
    <row r="23977" spans="5:28" x14ac:dyDescent="0.3">
      <c r="E23977" s="1"/>
      <c r="T23977" s="5"/>
      <c r="X23977" s="5"/>
      <c r="AB23977" s="2"/>
    </row>
    <row r="23978" spans="5:28" x14ac:dyDescent="0.3">
      <c r="E23978" s="1"/>
      <c r="T23978" s="5"/>
      <c r="X23978" s="5"/>
      <c r="AB23978" s="2"/>
    </row>
    <row r="23979" spans="5:28" x14ac:dyDescent="0.3">
      <c r="E23979" s="1"/>
      <c r="Q23979" s="2"/>
      <c r="T23979" s="5"/>
      <c r="X23979" s="5"/>
      <c r="Z23979" s="2"/>
    </row>
    <row r="23980" spans="5:28" x14ac:dyDescent="0.3">
      <c r="E23980" s="1"/>
      <c r="Q23980" s="2"/>
      <c r="T23980" s="5"/>
      <c r="X23980" s="5"/>
      <c r="Z23980" s="2"/>
    </row>
    <row r="23981" spans="5:28" x14ac:dyDescent="0.3">
      <c r="E23981" s="1"/>
      <c r="Q23981" s="2"/>
      <c r="T23981" s="5"/>
      <c r="X23981" s="5"/>
      <c r="Z23981" s="2"/>
    </row>
    <row r="23982" spans="5:28" x14ac:dyDescent="0.3">
      <c r="E23982" s="1"/>
      <c r="T23982" s="5"/>
      <c r="X23982" s="5"/>
    </row>
    <row r="23983" spans="5:28" x14ac:dyDescent="0.3">
      <c r="E23983" s="1"/>
      <c r="T23983" s="5"/>
      <c r="X23983" s="5"/>
    </row>
    <row r="23984" spans="5:28" x14ac:dyDescent="0.3">
      <c r="E23984" s="1"/>
      <c r="T23984" s="5"/>
      <c r="X23984" s="5"/>
    </row>
    <row r="23985" spans="5:28" x14ac:dyDescent="0.3">
      <c r="E23985" s="1"/>
      <c r="T23985" s="5"/>
      <c r="X23985" s="5"/>
    </row>
    <row r="23986" spans="5:28" x14ac:dyDescent="0.3">
      <c r="E23986" s="1"/>
      <c r="Q23986" s="2"/>
      <c r="T23986" s="5"/>
      <c r="X23986" s="5"/>
      <c r="Z23986" s="2"/>
      <c r="AB23986" s="2"/>
    </row>
    <row r="23987" spans="5:28" x14ac:dyDescent="0.3">
      <c r="E23987" s="1"/>
      <c r="T23987" s="5"/>
      <c r="X23987" s="5"/>
      <c r="Z23987" s="2"/>
    </row>
    <row r="23988" spans="5:28" x14ac:dyDescent="0.3">
      <c r="E23988" s="1"/>
      <c r="T23988" s="5"/>
      <c r="X23988" s="5"/>
    </row>
    <row r="23989" spans="5:28" x14ac:dyDescent="0.3">
      <c r="E23989" s="1"/>
      <c r="Q23989" s="2"/>
      <c r="T23989" s="5"/>
      <c r="X23989" s="5"/>
      <c r="Z23989" s="2"/>
    </row>
    <row r="23990" spans="5:28" x14ac:dyDescent="0.3">
      <c r="E23990" s="1"/>
      <c r="Q23990" s="2"/>
      <c r="T23990" s="5"/>
      <c r="X23990" s="5"/>
      <c r="Z23990" s="2"/>
      <c r="AB23990" s="2"/>
    </row>
    <row r="23991" spans="5:28" x14ac:dyDescent="0.3">
      <c r="E23991" s="1"/>
      <c r="Q23991" s="2"/>
      <c r="T23991" s="5"/>
      <c r="X23991" s="5"/>
      <c r="Z23991" s="2"/>
      <c r="AB23991" s="2"/>
    </row>
    <row r="23992" spans="5:28" x14ac:dyDescent="0.3">
      <c r="E23992" s="1"/>
      <c r="Q23992" s="2"/>
      <c r="T23992" s="5"/>
      <c r="X23992" s="5"/>
      <c r="Z23992" s="2"/>
    </row>
    <row r="23993" spans="5:28" x14ac:dyDescent="0.3">
      <c r="E23993" s="1"/>
      <c r="Q23993" s="2"/>
      <c r="T23993" s="5"/>
      <c r="X23993" s="5"/>
      <c r="Z23993" s="2"/>
    </row>
    <row r="23994" spans="5:28" x14ac:dyDescent="0.3">
      <c r="E23994" s="1"/>
      <c r="Q23994" s="2"/>
      <c r="T23994" s="5"/>
      <c r="X23994" s="5"/>
      <c r="Z23994" s="2"/>
    </row>
    <row r="23995" spans="5:28" x14ac:dyDescent="0.3">
      <c r="E23995" s="1"/>
      <c r="T23995" s="5"/>
      <c r="X23995" s="5"/>
      <c r="AB23995" s="2"/>
    </row>
    <row r="23996" spans="5:28" x14ac:dyDescent="0.3">
      <c r="E23996" s="1"/>
      <c r="T23996" s="5"/>
      <c r="X23996" s="5"/>
    </row>
    <row r="23997" spans="5:28" x14ac:dyDescent="0.3">
      <c r="E23997" s="1"/>
      <c r="T23997" s="5"/>
      <c r="X23997" s="5"/>
    </row>
    <row r="23998" spans="5:28" x14ac:dyDescent="0.3">
      <c r="E23998" s="1"/>
      <c r="Q23998" s="2"/>
      <c r="T23998" s="5"/>
      <c r="X23998" s="5"/>
      <c r="Z23998" s="2"/>
    </row>
    <row r="23999" spans="5:28" x14ac:dyDescent="0.3">
      <c r="E23999" s="1"/>
      <c r="Q23999" s="2"/>
      <c r="T23999" s="5"/>
      <c r="X23999" s="5"/>
      <c r="Z23999" s="2"/>
      <c r="AB23999" s="2"/>
    </row>
    <row r="24000" spans="5:28" x14ac:dyDescent="0.3">
      <c r="E24000" s="1"/>
      <c r="Q24000" s="2"/>
      <c r="T24000" s="5"/>
      <c r="X24000" s="5"/>
      <c r="Z24000" s="2"/>
    </row>
    <row r="24001" spans="5:28" x14ac:dyDescent="0.3">
      <c r="E24001" s="1"/>
      <c r="T24001" s="5"/>
      <c r="X24001" s="5"/>
    </row>
    <row r="24002" spans="5:28" x14ac:dyDescent="0.3">
      <c r="E24002" s="1"/>
      <c r="Q24002" s="2"/>
      <c r="T24002" s="5"/>
      <c r="X24002" s="5"/>
      <c r="Z24002" s="2"/>
    </row>
    <row r="24003" spans="5:28" x14ac:dyDescent="0.3">
      <c r="E24003" s="1"/>
      <c r="T24003" s="5"/>
      <c r="X24003" s="5"/>
    </row>
    <row r="24004" spans="5:28" x14ac:dyDescent="0.3">
      <c r="E24004" s="1"/>
      <c r="Q24004" s="2"/>
      <c r="T24004" s="5"/>
      <c r="X24004" s="5"/>
      <c r="Z24004" s="2"/>
    </row>
    <row r="24005" spans="5:28" x14ac:dyDescent="0.3">
      <c r="E24005" s="1"/>
      <c r="T24005" s="5"/>
      <c r="X24005" s="5"/>
    </row>
    <row r="24006" spans="5:28" x14ac:dyDescent="0.3">
      <c r="E24006" s="1"/>
      <c r="T24006" s="5"/>
      <c r="X24006" s="5"/>
    </row>
    <row r="24007" spans="5:28" x14ac:dyDescent="0.3">
      <c r="E24007" s="1"/>
      <c r="Q24007" s="2"/>
      <c r="T24007" s="5"/>
      <c r="X24007" s="5"/>
      <c r="Z24007" s="2"/>
    </row>
    <row r="24008" spans="5:28" x14ac:dyDescent="0.3">
      <c r="E24008" s="1"/>
      <c r="T24008" s="5"/>
      <c r="X24008" s="5"/>
      <c r="AB24008" s="2"/>
    </row>
    <row r="24009" spans="5:28" x14ac:dyDescent="0.3">
      <c r="E24009" s="1"/>
      <c r="T24009" s="5"/>
      <c r="X24009" s="5"/>
    </row>
    <row r="24010" spans="5:28" x14ac:dyDescent="0.3">
      <c r="E24010" s="1"/>
      <c r="T24010" s="5"/>
      <c r="X24010" s="5"/>
    </row>
    <row r="24011" spans="5:28" x14ac:dyDescent="0.3">
      <c r="E24011" s="1"/>
      <c r="Q24011" s="2"/>
      <c r="T24011" s="5"/>
      <c r="X24011" s="5"/>
      <c r="Z24011" s="2"/>
    </row>
    <row r="24012" spans="5:28" x14ac:dyDescent="0.3">
      <c r="E24012" s="1"/>
      <c r="Q24012" s="2"/>
      <c r="T24012" s="5"/>
      <c r="X24012" s="5"/>
      <c r="Z24012" s="2"/>
    </row>
    <row r="24013" spans="5:28" x14ac:dyDescent="0.3">
      <c r="E24013" s="1"/>
      <c r="Q24013" s="2"/>
      <c r="T24013" s="5"/>
      <c r="X24013" s="5"/>
      <c r="Z24013" s="2"/>
    </row>
    <row r="24014" spans="5:28" x14ac:dyDescent="0.3">
      <c r="E24014" s="1"/>
      <c r="T24014" s="5"/>
      <c r="X24014" s="5"/>
    </row>
    <row r="24015" spans="5:28" x14ac:dyDescent="0.3">
      <c r="E24015" s="1"/>
      <c r="Q24015" s="2"/>
      <c r="T24015" s="5"/>
      <c r="X24015" s="5"/>
      <c r="Z24015" s="2"/>
    </row>
    <row r="24016" spans="5:28" x14ac:dyDescent="0.3">
      <c r="E24016" s="1"/>
      <c r="Q24016" s="2"/>
      <c r="T24016" s="5"/>
      <c r="X24016" s="5"/>
    </row>
    <row r="24017" spans="5:28" x14ac:dyDescent="0.3">
      <c r="E24017" s="1"/>
      <c r="Q24017" s="2"/>
      <c r="T24017" s="5"/>
      <c r="X24017" s="5"/>
      <c r="Z24017" s="2"/>
    </row>
    <row r="24018" spans="5:28" x14ac:dyDescent="0.3">
      <c r="E24018" s="1"/>
      <c r="T24018" s="5"/>
      <c r="X24018" s="5"/>
    </row>
    <row r="24019" spans="5:28" x14ac:dyDescent="0.3">
      <c r="E24019" s="1"/>
      <c r="T24019" s="5"/>
      <c r="X24019" s="5"/>
    </row>
    <row r="24020" spans="5:28" x14ac:dyDescent="0.3">
      <c r="E24020" s="1"/>
      <c r="Q24020" s="2"/>
      <c r="T24020" s="5"/>
      <c r="X24020" s="5"/>
      <c r="Z24020" s="2"/>
    </row>
    <row r="24021" spans="5:28" x14ac:dyDescent="0.3">
      <c r="E24021" s="1"/>
      <c r="T24021" s="5"/>
      <c r="X24021" s="5"/>
      <c r="AB24021" s="2"/>
    </row>
    <row r="24022" spans="5:28" x14ac:dyDescent="0.3">
      <c r="E24022" s="1"/>
      <c r="T24022" s="5"/>
      <c r="X24022" s="5"/>
    </row>
    <row r="24023" spans="5:28" x14ac:dyDescent="0.3">
      <c r="E24023" s="1"/>
      <c r="T24023" s="5"/>
      <c r="X24023" s="5"/>
    </row>
    <row r="24024" spans="5:28" x14ac:dyDescent="0.3">
      <c r="E24024" s="1"/>
      <c r="Q24024" s="2"/>
      <c r="T24024" s="5"/>
      <c r="X24024" s="5"/>
      <c r="Z24024" s="2"/>
    </row>
    <row r="24025" spans="5:28" x14ac:dyDescent="0.3">
      <c r="E24025" s="1"/>
      <c r="Q24025" s="2"/>
      <c r="T24025" s="5"/>
      <c r="X24025" s="5"/>
      <c r="Z24025" s="2"/>
    </row>
    <row r="24026" spans="5:28" x14ac:dyDescent="0.3">
      <c r="E24026" s="1"/>
      <c r="T24026" s="5"/>
      <c r="X24026" s="5"/>
      <c r="Z24026" s="2"/>
      <c r="AB24026" s="2"/>
    </row>
    <row r="24027" spans="5:28" x14ac:dyDescent="0.3">
      <c r="E24027" s="1"/>
      <c r="T24027" s="5"/>
      <c r="X24027" s="5"/>
      <c r="AB24027" s="2"/>
    </row>
    <row r="24028" spans="5:28" x14ac:dyDescent="0.3">
      <c r="E24028" s="1"/>
      <c r="Q24028" s="2"/>
      <c r="T24028" s="5"/>
      <c r="X24028" s="5"/>
      <c r="Z24028" s="2"/>
      <c r="AB24028" s="2"/>
    </row>
    <row r="24029" spans="5:28" x14ac:dyDescent="0.3">
      <c r="E24029" s="1"/>
      <c r="Q24029" s="2"/>
      <c r="T24029" s="5"/>
      <c r="X24029" s="5"/>
      <c r="Z24029" s="2"/>
      <c r="AB24029" s="2"/>
    </row>
    <row r="24030" spans="5:28" x14ac:dyDescent="0.3">
      <c r="E24030" s="1"/>
      <c r="Q24030" s="2"/>
      <c r="T24030" s="5"/>
      <c r="X24030" s="5"/>
      <c r="Z24030" s="2"/>
      <c r="AB24030" s="2"/>
    </row>
    <row r="24031" spans="5:28" x14ac:dyDescent="0.3">
      <c r="E24031" s="1"/>
      <c r="Q24031" s="2"/>
      <c r="T24031" s="5"/>
      <c r="X24031" s="5"/>
      <c r="Z24031" s="2"/>
      <c r="AB24031" s="2"/>
    </row>
    <row r="24032" spans="5:28" x14ac:dyDescent="0.3">
      <c r="E24032" s="1"/>
      <c r="Q24032" s="2"/>
      <c r="T24032" s="5"/>
      <c r="X24032" s="5"/>
      <c r="Z24032" s="2"/>
    </row>
    <row r="24033" spans="5:28" x14ac:dyDescent="0.3">
      <c r="E24033" s="1"/>
      <c r="Q24033" s="2"/>
      <c r="T24033" s="5"/>
      <c r="X24033" s="5"/>
      <c r="Z24033" s="2"/>
    </row>
    <row r="24034" spans="5:28" x14ac:dyDescent="0.3">
      <c r="E24034" s="1"/>
      <c r="Q24034" s="2"/>
      <c r="T24034" s="5"/>
      <c r="X24034" s="5"/>
      <c r="Z24034" s="2"/>
      <c r="AB24034" s="2"/>
    </row>
    <row r="24035" spans="5:28" x14ac:dyDescent="0.3">
      <c r="E24035" s="1"/>
      <c r="Q24035" s="2"/>
      <c r="T24035" s="5"/>
      <c r="X24035" s="5"/>
      <c r="Z24035" s="2"/>
      <c r="AB24035" s="2"/>
    </row>
    <row r="24036" spans="5:28" x14ac:dyDescent="0.3">
      <c r="E24036" s="1"/>
      <c r="Q24036" s="2"/>
      <c r="T24036" s="5"/>
      <c r="Z24036" s="2"/>
      <c r="AB24036" s="2"/>
    </row>
    <row r="24037" spans="5:28" x14ac:dyDescent="0.3">
      <c r="E24037" s="1"/>
      <c r="Q24037" s="2"/>
      <c r="Z24037" s="2"/>
    </row>
    <row r="24038" spans="5:28" x14ac:dyDescent="0.3">
      <c r="E24038" s="1"/>
      <c r="Q24038" s="2"/>
      <c r="Z24038" s="2"/>
    </row>
    <row r="24039" spans="5:28" x14ac:dyDescent="0.3">
      <c r="E24039" s="1"/>
      <c r="Q24039" s="2"/>
      <c r="Z24039" s="2"/>
      <c r="AB24039" s="2"/>
    </row>
    <row r="24040" spans="5:28" x14ac:dyDescent="0.3">
      <c r="E24040" s="1"/>
      <c r="Q24040" s="2"/>
      <c r="Z24040" s="2"/>
    </row>
    <row r="24041" spans="5:28" x14ac:dyDescent="0.3">
      <c r="E24041" s="1"/>
      <c r="Q24041" s="2"/>
      <c r="Z24041" s="2"/>
      <c r="AB24041" s="2"/>
    </row>
    <row r="24042" spans="5:28" x14ac:dyDescent="0.3">
      <c r="E24042" s="1"/>
      <c r="Q24042" s="2"/>
      <c r="Z24042" s="2"/>
      <c r="AB24042" s="2"/>
    </row>
    <row r="24043" spans="5:28" x14ac:dyDescent="0.3">
      <c r="E24043" s="1"/>
      <c r="Q24043" s="2"/>
      <c r="Z24043" s="2"/>
      <c r="AB24043" s="2"/>
    </row>
    <row r="24044" spans="5:28" x14ac:dyDescent="0.3">
      <c r="E24044" s="1"/>
      <c r="Q24044" s="2"/>
      <c r="Z24044" s="2"/>
      <c r="AB24044" s="2"/>
    </row>
    <row r="24045" spans="5:28" x14ac:dyDescent="0.3">
      <c r="E24045" s="1"/>
      <c r="Q24045" s="2"/>
      <c r="Z24045" s="2"/>
    </row>
    <row r="24046" spans="5:28" x14ac:dyDescent="0.3">
      <c r="E24046" s="1"/>
      <c r="Q24046" s="2"/>
      <c r="Z24046" s="2"/>
    </row>
    <row r="24047" spans="5:28" x14ac:dyDescent="0.3">
      <c r="E24047" s="1"/>
      <c r="Q24047" s="2"/>
      <c r="Z24047" s="2"/>
    </row>
    <row r="24048" spans="5:28" x14ac:dyDescent="0.3">
      <c r="E24048" s="1"/>
      <c r="Q24048" s="2"/>
      <c r="Z24048" s="2"/>
    </row>
    <row r="24049" spans="5:28" x14ac:dyDescent="0.3">
      <c r="E24049" s="1"/>
      <c r="Q24049" s="2"/>
      <c r="Z24049" s="2"/>
      <c r="AB24049" s="2"/>
    </row>
    <row r="24050" spans="5:28" x14ac:dyDescent="0.3">
      <c r="E24050" s="1"/>
      <c r="Q24050" s="2"/>
      <c r="Z24050" s="2"/>
      <c r="AB24050" s="2"/>
    </row>
    <row r="24051" spans="5:28" x14ac:dyDescent="0.3">
      <c r="E24051" s="1"/>
      <c r="Q24051" s="2"/>
      <c r="Z24051" s="2"/>
    </row>
    <row r="24052" spans="5:28" x14ac:dyDescent="0.3">
      <c r="E24052" s="1"/>
      <c r="Q24052" s="2"/>
      <c r="Z24052" s="2"/>
    </row>
    <row r="24053" spans="5:28" x14ac:dyDescent="0.3">
      <c r="E24053" s="1"/>
      <c r="Q24053" s="2"/>
      <c r="Z24053" s="2"/>
    </row>
    <row r="24054" spans="5:28" x14ac:dyDescent="0.3">
      <c r="E24054" s="1"/>
      <c r="Q24054" s="2"/>
      <c r="Z24054" s="2"/>
    </row>
    <row r="24055" spans="5:28" x14ac:dyDescent="0.3">
      <c r="E24055" s="1"/>
      <c r="Q24055" s="2"/>
      <c r="Z24055" s="2"/>
    </row>
    <row r="24056" spans="5:28" x14ac:dyDescent="0.3">
      <c r="E24056" s="1"/>
      <c r="Q24056" s="2"/>
      <c r="Z24056" s="2"/>
      <c r="AB24056" s="2"/>
    </row>
    <row r="24057" spans="5:28" x14ac:dyDescent="0.3">
      <c r="E24057" s="1"/>
      <c r="Q24057" s="2"/>
      <c r="Z24057" s="2"/>
      <c r="AB24057" s="2"/>
    </row>
    <row r="24058" spans="5:28" x14ac:dyDescent="0.3">
      <c r="E24058" s="1"/>
      <c r="Q24058" s="2"/>
      <c r="Z24058" s="2"/>
      <c r="AB24058" s="2"/>
    </row>
    <row r="24059" spans="5:28" x14ac:dyDescent="0.3">
      <c r="E24059" s="1"/>
      <c r="Q24059" s="2"/>
      <c r="Z24059" s="2"/>
      <c r="AB24059" s="2"/>
    </row>
    <row r="24060" spans="5:28" x14ac:dyDescent="0.3">
      <c r="E24060" s="1"/>
      <c r="Q24060" s="2"/>
      <c r="Z24060" s="2"/>
      <c r="AB24060" s="2"/>
    </row>
    <row r="24061" spans="5:28" x14ac:dyDescent="0.3">
      <c r="E24061" s="1"/>
      <c r="Q24061" s="2"/>
      <c r="Z24061" s="2"/>
      <c r="AB24061" s="2"/>
    </row>
    <row r="24062" spans="5:28" x14ac:dyDescent="0.3">
      <c r="E24062" s="1"/>
      <c r="Q24062" s="2"/>
      <c r="Z24062" s="2"/>
      <c r="AB24062" s="2"/>
    </row>
    <row r="24063" spans="5:28" x14ac:dyDescent="0.3">
      <c r="E24063" s="1"/>
      <c r="Q24063" s="2"/>
      <c r="Z24063" s="2"/>
    </row>
    <row r="24064" spans="5:28" x14ac:dyDescent="0.3">
      <c r="E24064" s="1"/>
      <c r="Q24064" s="2"/>
      <c r="Z24064" s="2"/>
    </row>
    <row r="24065" spans="5:28" x14ac:dyDescent="0.3">
      <c r="E24065" s="1"/>
      <c r="Q24065" s="2"/>
      <c r="T24065" s="5"/>
      <c r="W24065" s="2"/>
      <c r="X24065" s="5"/>
      <c r="Z24065" s="2"/>
    </row>
    <row r="24066" spans="5:28" x14ac:dyDescent="0.3">
      <c r="E24066" s="1"/>
      <c r="T24066" s="5"/>
      <c r="W24066" s="2"/>
      <c r="X24066" s="5"/>
    </row>
    <row r="24067" spans="5:28" x14ac:dyDescent="0.3">
      <c r="E24067" s="1"/>
      <c r="Q24067" s="2"/>
      <c r="T24067" s="5"/>
      <c r="W24067" s="2"/>
      <c r="X24067" s="5"/>
      <c r="Z24067" s="2"/>
    </row>
    <row r="24068" spans="5:28" x14ac:dyDescent="0.3">
      <c r="E24068" s="1"/>
      <c r="Q24068" s="2"/>
      <c r="T24068" s="5"/>
      <c r="W24068" s="2"/>
      <c r="X24068" s="5"/>
      <c r="Z24068" s="2"/>
    </row>
    <row r="24069" spans="5:28" x14ac:dyDescent="0.3">
      <c r="E24069" s="1"/>
      <c r="Q24069" s="2"/>
      <c r="T24069" s="5"/>
      <c r="W24069" s="2"/>
      <c r="X24069" s="5"/>
      <c r="Z24069" s="2"/>
      <c r="AB24069" s="2"/>
    </row>
    <row r="24070" spans="5:28" x14ac:dyDescent="0.3">
      <c r="E24070" s="1"/>
      <c r="Q24070" s="2"/>
      <c r="T24070" s="5"/>
      <c r="W24070" s="2"/>
      <c r="X24070" s="5"/>
      <c r="Z24070" s="2"/>
      <c r="AB24070" s="2"/>
    </row>
    <row r="24071" spans="5:28" x14ac:dyDescent="0.3">
      <c r="E24071" s="1"/>
      <c r="Q24071" s="2"/>
      <c r="T24071" s="5"/>
      <c r="W24071" s="2"/>
      <c r="X24071" s="5"/>
      <c r="Z24071" s="2"/>
      <c r="AB24071" s="2"/>
    </row>
    <row r="24072" spans="5:28" x14ac:dyDescent="0.3">
      <c r="E24072" s="1"/>
      <c r="Q24072" s="2"/>
      <c r="T24072" s="5"/>
      <c r="W24072" s="2"/>
      <c r="X24072" s="5"/>
      <c r="Z24072" s="2"/>
    </row>
    <row r="24073" spans="5:28" x14ac:dyDescent="0.3">
      <c r="E24073" s="1"/>
      <c r="Q24073" s="2"/>
      <c r="T24073" s="5"/>
      <c r="W24073" s="2"/>
      <c r="X24073" s="5"/>
      <c r="Z24073" s="2"/>
    </row>
    <row r="24074" spans="5:28" x14ac:dyDescent="0.3">
      <c r="E24074" s="1"/>
      <c r="Q24074" s="2"/>
      <c r="T24074" s="5"/>
      <c r="W24074" s="2"/>
      <c r="X24074" s="5"/>
      <c r="Z24074" s="2"/>
    </row>
    <row r="24075" spans="5:28" x14ac:dyDescent="0.3">
      <c r="E24075" s="1"/>
      <c r="Q24075" s="2"/>
      <c r="T24075" s="5"/>
      <c r="W24075" s="2"/>
      <c r="X24075" s="5"/>
      <c r="Z24075" s="2"/>
      <c r="AB24075" s="2"/>
    </row>
    <row r="24076" spans="5:28" x14ac:dyDescent="0.3">
      <c r="E24076" s="1"/>
      <c r="Q24076" s="2"/>
      <c r="T24076" s="5"/>
      <c r="W24076" s="2"/>
      <c r="X24076" s="5"/>
      <c r="Z24076" s="2"/>
    </row>
    <row r="24077" spans="5:28" x14ac:dyDescent="0.3">
      <c r="E24077" s="1"/>
      <c r="Q24077" s="2"/>
      <c r="T24077" s="5"/>
      <c r="W24077" s="2"/>
      <c r="X24077" s="5"/>
      <c r="Z24077" s="2"/>
    </row>
    <row r="24078" spans="5:28" x14ac:dyDescent="0.3">
      <c r="E24078" s="1"/>
      <c r="Q24078" s="2"/>
      <c r="T24078" s="5"/>
      <c r="W24078" s="2"/>
      <c r="X24078" s="5"/>
      <c r="Z24078" s="2"/>
    </row>
    <row r="24079" spans="5:28" x14ac:dyDescent="0.3">
      <c r="E24079" s="1"/>
      <c r="Q24079" s="2"/>
      <c r="T24079" s="5"/>
      <c r="W24079" s="2"/>
      <c r="X24079" s="5"/>
      <c r="Z24079" s="2"/>
    </row>
    <row r="24080" spans="5:28" x14ac:dyDescent="0.3">
      <c r="E24080" s="1"/>
      <c r="Q24080" s="2"/>
      <c r="T24080" s="5"/>
      <c r="W24080" s="2"/>
      <c r="X24080" s="5"/>
      <c r="Z24080" s="2"/>
    </row>
    <row r="24081" spans="5:28" x14ac:dyDescent="0.3">
      <c r="E24081" s="1"/>
      <c r="Q24081" s="2"/>
      <c r="T24081" s="5"/>
      <c r="W24081" s="2"/>
      <c r="X24081" s="5"/>
      <c r="Z24081" s="2"/>
    </row>
    <row r="24082" spans="5:28" x14ac:dyDescent="0.3">
      <c r="E24082" s="1"/>
      <c r="Q24082" s="2"/>
      <c r="T24082" s="5"/>
      <c r="W24082" s="2"/>
      <c r="X24082" s="5"/>
      <c r="Z24082" s="2"/>
    </row>
    <row r="24083" spans="5:28" x14ac:dyDescent="0.3">
      <c r="E24083" s="1"/>
      <c r="Q24083" s="2"/>
      <c r="T24083" s="5"/>
      <c r="W24083" s="2"/>
      <c r="X24083" s="5"/>
      <c r="Z24083" s="2"/>
    </row>
    <row r="24084" spans="5:28" x14ac:dyDescent="0.3">
      <c r="E24084" s="1"/>
      <c r="Q24084" s="2"/>
      <c r="T24084" s="5"/>
      <c r="W24084" s="2"/>
      <c r="X24084" s="5"/>
      <c r="Z24084" s="2"/>
      <c r="AB24084" s="2"/>
    </row>
    <row r="24085" spans="5:28" x14ac:dyDescent="0.3">
      <c r="E24085" s="1"/>
      <c r="Q24085" s="2"/>
      <c r="T24085" s="5"/>
      <c r="W24085" s="2"/>
      <c r="X24085" s="5"/>
      <c r="Z24085" s="2"/>
    </row>
    <row r="24086" spans="5:28" x14ac:dyDescent="0.3">
      <c r="E24086" s="1"/>
      <c r="T24086" s="5"/>
      <c r="W24086" s="2"/>
      <c r="X24086" s="5"/>
      <c r="Z24086" s="2"/>
    </row>
    <row r="24087" spans="5:28" x14ac:dyDescent="0.3">
      <c r="E24087" s="1"/>
      <c r="T24087" s="5"/>
      <c r="W24087" s="2"/>
      <c r="X24087" s="5"/>
      <c r="Z24087" s="2"/>
    </row>
    <row r="24088" spans="5:28" x14ac:dyDescent="0.3">
      <c r="E24088" s="1"/>
      <c r="Q24088" s="2"/>
      <c r="T24088" s="5"/>
      <c r="W24088" s="2"/>
      <c r="X24088" s="5"/>
      <c r="AB24088" s="2"/>
    </row>
    <row r="24089" spans="5:28" x14ac:dyDescent="0.3">
      <c r="E24089" s="1"/>
      <c r="Q24089" s="2"/>
      <c r="T24089" s="5"/>
      <c r="W24089" s="2"/>
      <c r="X24089" s="5"/>
      <c r="Z24089" s="2"/>
    </row>
    <row r="24090" spans="5:28" x14ac:dyDescent="0.3">
      <c r="E24090" s="1"/>
      <c r="Q24090" s="2"/>
      <c r="T24090" s="5"/>
      <c r="W24090" s="2"/>
      <c r="X24090" s="5"/>
      <c r="Z24090" s="2"/>
    </row>
    <row r="24091" spans="5:28" x14ac:dyDescent="0.3">
      <c r="E24091" s="1"/>
      <c r="Q24091" s="2"/>
      <c r="T24091" s="5"/>
      <c r="W24091" s="2"/>
      <c r="X24091" s="5"/>
      <c r="Z24091" s="2"/>
      <c r="AB24091" s="2"/>
    </row>
    <row r="24092" spans="5:28" x14ac:dyDescent="0.3">
      <c r="E24092" s="1"/>
      <c r="Q24092" s="2"/>
      <c r="T24092" s="5"/>
      <c r="W24092" s="2"/>
      <c r="X24092" s="5"/>
    </row>
    <row r="24093" spans="5:28" x14ac:dyDescent="0.3">
      <c r="E24093" s="1"/>
      <c r="Q24093" s="2"/>
      <c r="T24093" s="5"/>
      <c r="W24093" s="2"/>
      <c r="X24093" s="5"/>
      <c r="Z24093" s="2"/>
    </row>
    <row r="24094" spans="5:28" x14ac:dyDescent="0.3">
      <c r="E24094" s="1"/>
      <c r="T24094" s="5"/>
      <c r="W24094" s="2"/>
      <c r="X24094" s="5"/>
    </row>
    <row r="24095" spans="5:28" x14ac:dyDescent="0.3">
      <c r="E24095" s="1"/>
      <c r="T24095" s="5"/>
      <c r="W24095" s="2"/>
      <c r="X24095" s="5"/>
    </row>
    <row r="24096" spans="5:28" x14ac:dyDescent="0.3">
      <c r="E24096" s="1"/>
      <c r="T24096" s="5"/>
      <c r="W24096" s="2"/>
      <c r="X24096" s="5"/>
      <c r="AB24096" s="2"/>
    </row>
    <row r="24097" spans="5:28" x14ac:dyDescent="0.3">
      <c r="E24097" s="1"/>
      <c r="T24097" s="5"/>
      <c r="W24097" s="2"/>
      <c r="X24097" s="5"/>
      <c r="AB24097" s="2"/>
    </row>
    <row r="24098" spans="5:28" x14ac:dyDescent="0.3">
      <c r="E24098" s="1"/>
      <c r="Q24098" s="2"/>
      <c r="T24098" s="5"/>
      <c r="W24098" s="2"/>
      <c r="X24098" s="5"/>
    </row>
    <row r="24099" spans="5:28" x14ac:dyDescent="0.3">
      <c r="E24099" s="1"/>
      <c r="T24099" s="5"/>
      <c r="W24099" s="2"/>
      <c r="X24099" s="5"/>
      <c r="AB24099" s="2"/>
    </row>
    <row r="24100" spans="5:28" x14ac:dyDescent="0.3">
      <c r="E24100" s="1"/>
      <c r="T24100" s="5"/>
      <c r="W24100" s="2"/>
      <c r="X24100" s="5"/>
      <c r="AB24100" s="2"/>
    </row>
    <row r="24101" spans="5:28" x14ac:dyDescent="0.3">
      <c r="E24101" s="1"/>
      <c r="T24101" s="5"/>
      <c r="W24101" s="2"/>
      <c r="X24101" s="5"/>
    </row>
    <row r="24102" spans="5:28" x14ac:dyDescent="0.3">
      <c r="E24102" s="1"/>
      <c r="Q24102" s="2"/>
      <c r="T24102" s="5"/>
      <c r="W24102" s="2"/>
      <c r="X24102" s="5"/>
      <c r="Z24102" s="2"/>
    </row>
    <row r="24103" spans="5:28" x14ac:dyDescent="0.3">
      <c r="E24103" s="1"/>
      <c r="Q24103" s="2"/>
      <c r="T24103" s="5"/>
      <c r="W24103" s="2"/>
      <c r="X24103" s="5"/>
      <c r="Z24103" s="2"/>
    </row>
    <row r="24104" spans="5:28" x14ac:dyDescent="0.3">
      <c r="E24104" s="1"/>
      <c r="Q24104" s="2"/>
      <c r="T24104" s="5"/>
      <c r="W24104" s="2"/>
      <c r="X24104" s="5"/>
      <c r="Z24104" s="2"/>
      <c r="AB24104" s="2"/>
    </row>
    <row r="24105" spans="5:28" x14ac:dyDescent="0.3">
      <c r="E24105" s="1"/>
      <c r="T24105" s="5"/>
      <c r="W24105" s="2"/>
      <c r="X24105" s="5"/>
      <c r="AB24105" s="2"/>
    </row>
    <row r="24106" spans="5:28" x14ac:dyDescent="0.3">
      <c r="E24106" s="1"/>
      <c r="T24106" s="5"/>
      <c r="W24106" s="2"/>
      <c r="X24106" s="5"/>
      <c r="Z24106" s="2"/>
      <c r="AB24106" s="2"/>
    </row>
    <row r="24107" spans="5:28" x14ac:dyDescent="0.3">
      <c r="E24107" s="1"/>
      <c r="T24107" s="5"/>
      <c r="W24107" s="2"/>
      <c r="X24107" s="5"/>
    </row>
    <row r="24108" spans="5:28" x14ac:dyDescent="0.3">
      <c r="E24108" s="1"/>
      <c r="T24108" s="5"/>
      <c r="W24108" s="2"/>
      <c r="X24108" s="5"/>
    </row>
    <row r="24109" spans="5:28" x14ac:dyDescent="0.3">
      <c r="E24109" s="1"/>
      <c r="T24109" s="5"/>
      <c r="V24109" s="2"/>
      <c r="W24109" s="2"/>
      <c r="X24109" s="5"/>
    </row>
    <row r="24110" spans="5:28" x14ac:dyDescent="0.3">
      <c r="E24110" s="1"/>
      <c r="T24110" s="5"/>
      <c r="V24110" s="2"/>
      <c r="W24110" s="2"/>
      <c r="X24110" s="5"/>
    </row>
    <row r="24111" spans="5:28" x14ac:dyDescent="0.3">
      <c r="E24111" s="1"/>
      <c r="T24111" s="5"/>
      <c r="W24111" s="2"/>
      <c r="X24111" s="5"/>
    </row>
    <row r="24112" spans="5:28" x14ac:dyDescent="0.3">
      <c r="E24112" s="1"/>
      <c r="T24112" s="5"/>
      <c r="W24112" s="2"/>
      <c r="X24112" s="5"/>
    </row>
    <row r="24113" spans="5:28" x14ac:dyDescent="0.3">
      <c r="E24113" s="1"/>
      <c r="T24113" s="5"/>
      <c r="V24113" s="2"/>
      <c r="W24113" s="2"/>
      <c r="X24113" s="5"/>
    </row>
    <row r="24114" spans="5:28" x14ac:dyDescent="0.3">
      <c r="E24114" s="1"/>
      <c r="T24114" s="5"/>
      <c r="V24114" s="2"/>
      <c r="W24114" s="2"/>
      <c r="X24114" s="5"/>
    </row>
    <row r="24115" spans="5:28" x14ac:dyDescent="0.3">
      <c r="E24115" s="1"/>
      <c r="Q24115" s="2"/>
      <c r="T24115" s="5"/>
      <c r="W24115" s="2"/>
      <c r="X24115" s="5"/>
      <c r="Z24115" s="2"/>
    </row>
    <row r="24116" spans="5:28" x14ac:dyDescent="0.3">
      <c r="E24116" s="1"/>
      <c r="Q24116" s="2"/>
      <c r="T24116" s="5"/>
      <c r="W24116" s="2"/>
      <c r="X24116" s="5"/>
      <c r="Z24116" s="2"/>
    </row>
    <row r="24117" spans="5:28" x14ac:dyDescent="0.3">
      <c r="E24117" s="1"/>
      <c r="Q24117" s="2"/>
      <c r="T24117" s="5"/>
      <c r="W24117" s="2"/>
      <c r="X24117" s="5"/>
      <c r="Z24117" s="2"/>
      <c r="AB24117" s="2"/>
    </row>
    <row r="24118" spans="5:28" x14ac:dyDescent="0.3">
      <c r="E24118" s="1"/>
      <c r="T24118" s="5"/>
      <c r="W24118" s="2"/>
      <c r="X24118" s="5"/>
      <c r="AB24118" s="2"/>
    </row>
    <row r="24119" spans="5:28" x14ac:dyDescent="0.3">
      <c r="E24119" s="1"/>
      <c r="T24119" s="5"/>
      <c r="W24119" s="2"/>
      <c r="X24119" s="5"/>
      <c r="Z24119" s="2"/>
    </row>
    <row r="24120" spans="5:28" x14ac:dyDescent="0.3">
      <c r="E24120" s="1"/>
      <c r="T24120" s="5"/>
      <c r="W24120" s="2"/>
      <c r="X24120" s="5"/>
      <c r="AB24120" s="2"/>
    </row>
    <row r="24121" spans="5:28" x14ac:dyDescent="0.3">
      <c r="E24121" s="1"/>
      <c r="T24121" s="5"/>
      <c r="W24121" s="2"/>
      <c r="X24121" s="5"/>
    </row>
    <row r="24122" spans="5:28" x14ac:dyDescent="0.3">
      <c r="E24122" s="1"/>
      <c r="T24122" s="5"/>
      <c r="V24122" s="2"/>
      <c r="W24122" s="2"/>
      <c r="X24122" s="5"/>
    </row>
    <row r="24123" spans="5:28" x14ac:dyDescent="0.3">
      <c r="E24123" s="1"/>
      <c r="T24123" s="5"/>
      <c r="V24123" s="2"/>
      <c r="W24123" s="2"/>
      <c r="X24123" s="5"/>
    </row>
    <row r="24124" spans="5:28" x14ac:dyDescent="0.3">
      <c r="E24124" s="1"/>
      <c r="T24124" s="5"/>
      <c r="W24124" s="2"/>
      <c r="X24124" s="5"/>
    </row>
    <row r="24125" spans="5:28" x14ac:dyDescent="0.3">
      <c r="E24125" s="1"/>
      <c r="T24125" s="5"/>
      <c r="V24125" s="2"/>
      <c r="W24125" s="2"/>
      <c r="X24125" s="5"/>
      <c r="AB24125" s="2"/>
    </row>
    <row r="24126" spans="5:28" x14ac:dyDescent="0.3">
      <c r="E24126" s="1"/>
      <c r="T24126" s="5"/>
      <c r="V24126" s="2"/>
      <c r="W24126" s="2"/>
      <c r="X24126" s="5"/>
      <c r="AB24126" s="2"/>
    </row>
    <row r="24127" spans="5:28" x14ac:dyDescent="0.3">
      <c r="E24127" s="1"/>
      <c r="T24127" s="5"/>
      <c r="V24127" s="2"/>
      <c r="W24127" s="2"/>
      <c r="X24127" s="5"/>
    </row>
    <row r="24128" spans="5:28" x14ac:dyDescent="0.3">
      <c r="E24128" s="1"/>
      <c r="Q24128" s="2"/>
      <c r="T24128" s="5"/>
      <c r="W24128" s="2"/>
      <c r="X24128" s="5"/>
      <c r="Z24128" s="2"/>
    </row>
    <row r="24129" spans="5:28" x14ac:dyDescent="0.3">
      <c r="E24129" s="1"/>
      <c r="Q24129" s="2"/>
      <c r="T24129" s="5"/>
      <c r="W24129" s="2"/>
      <c r="X24129" s="5"/>
      <c r="Z24129" s="2"/>
    </row>
    <row r="24130" spans="5:28" x14ac:dyDescent="0.3">
      <c r="E24130" s="1"/>
      <c r="Q24130" s="2"/>
      <c r="T24130" s="5"/>
      <c r="W24130" s="2"/>
      <c r="X24130" s="5"/>
      <c r="Z24130" s="2"/>
      <c r="AB24130" s="2"/>
    </row>
    <row r="24131" spans="5:28" x14ac:dyDescent="0.3">
      <c r="E24131" s="1"/>
      <c r="T24131" s="5"/>
      <c r="W24131" s="2"/>
      <c r="X24131" s="5"/>
    </row>
    <row r="24132" spans="5:28" x14ac:dyDescent="0.3">
      <c r="E24132" s="1"/>
      <c r="T24132" s="5"/>
      <c r="W24132" s="2"/>
      <c r="X24132" s="5"/>
      <c r="AB24132" s="2"/>
    </row>
    <row r="24133" spans="5:28" x14ac:dyDescent="0.3">
      <c r="E24133" s="1"/>
      <c r="T24133" s="5"/>
      <c r="W24133" s="2"/>
      <c r="X24133" s="5"/>
      <c r="AB24133" s="2"/>
    </row>
    <row r="24134" spans="5:28" x14ac:dyDescent="0.3">
      <c r="E24134" s="1"/>
      <c r="T24134" s="5"/>
      <c r="W24134" s="2"/>
      <c r="X24134" s="5"/>
      <c r="AB24134" s="2"/>
    </row>
    <row r="24135" spans="5:28" x14ac:dyDescent="0.3">
      <c r="E24135" s="1"/>
      <c r="T24135" s="5"/>
      <c r="V24135" s="2"/>
      <c r="W24135" s="2"/>
      <c r="X24135" s="5"/>
    </row>
    <row r="24136" spans="5:28" x14ac:dyDescent="0.3">
      <c r="E24136" s="1"/>
      <c r="T24136" s="5"/>
      <c r="V24136" s="2"/>
      <c r="W24136" s="2"/>
      <c r="X24136" s="5"/>
      <c r="AB24136" s="2"/>
    </row>
    <row r="24137" spans="5:28" x14ac:dyDescent="0.3">
      <c r="E24137" s="1"/>
      <c r="T24137" s="5"/>
      <c r="W24137" s="2"/>
      <c r="X24137" s="5"/>
    </row>
    <row r="24138" spans="5:28" x14ac:dyDescent="0.3">
      <c r="E24138" s="1"/>
      <c r="T24138" s="5"/>
      <c r="V24138" s="2"/>
      <c r="W24138" s="2"/>
      <c r="X24138" s="5"/>
    </row>
    <row r="24139" spans="5:28" x14ac:dyDescent="0.3">
      <c r="E24139" s="1"/>
      <c r="T24139" s="5"/>
      <c r="V24139" s="2"/>
      <c r="W24139" s="2"/>
      <c r="X24139" s="5"/>
    </row>
    <row r="24140" spans="5:28" x14ac:dyDescent="0.3">
      <c r="E24140" s="1"/>
      <c r="T24140" s="5"/>
      <c r="V24140" s="2"/>
      <c r="W24140" s="2"/>
      <c r="X24140" s="5"/>
      <c r="AB24140" s="2"/>
    </row>
    <row r="24141" spans="5:28" x14ac:dyDescent="0.3">
      <c r="E24141" s="1"/>
      <c r="T24141" s="5"/>
      <c r="W24141" s="2"/>
      <c r="X24141" s="5"/>
      <c r="AB24141" s="2"/>
    </row>
    <row r="24142" spans="5:28" x14ac:dyDescent="0.3">
      <c r="E24142" s="1"/>
      <c r="T24142" s="5"/>
      <c r="W24142" s="2"/>
      <c r="X24142" s="5"/>
      <c r="AB24142" s="2"/>
    </row>
    <row r="24143" spans="5:28" x14ac:dyDescent="0.3">
      <c r="E24143" s="1"/>
      <c r="Q24143" s="2"/>
      <c r="T24143" s="5"/>
      <c r="W24143" s="2"/>
      <c r="X24143" s="5"/>
      <c r="Z24143" s="2"/>
      <c r="AB24143" s="2"/>
    </row>
    <row r="24144" spans="5:28" x14ac:dyDescent="0.3">
      <c r="E24144" s="1"/>
      <c r="T24144" s="5"/>
      <c r="W24144" s="2"/>
      <c r="X24144" s="5"/>
      <c r="AB24144" s="2"/>
    </row>
    <row r="24145" spans="5:28" x14ac:dyDescent="0.3">
      <c r="E24145" s="1"/>
      <c r="T24145" s="5"/>
      <c r="W24145" s="2"/>
      <c r="X24145" s="5"/>
      <c r="AB24145" s="2"/>
    </row>
    <row r="24146" spans="5:28" x14ac:dyDescent="0.3">
      <c r="E24146" s="1"/>
      <c r="T24146" s="5"/>
      <c r="W24146" s="2"/>
      <c r="X24146" s="5"/>
      <c r="AB24146" s="2"/>
    </row>
    <row r="24147" spans="5:28" x14ac:dyDescent="0.3">
      <c r="E24147" s="1"/>
      <c r="T24147" s="5"/>
      <c r="W24147" s="2"/>
      <c r="X24147" s="5"/>
      <c r="AB24147" s="2"/>
    </row>
    <row r="24148" spans="5:28" x14ac:dyDescent="0.3">
      <c r="E24148" s="1"/>
      <c r="T24148" s="5"/>
      <c r="W24148" s="2"/>
      <c r="X24148" s="5"/>
    </row>
    <row r="24149" spans="5:28" x14ac:dyDescent="0.3">
      <c r="E24149" s="1"/>
      <c r="T24149" s="5"/>
      <c r="V24149" s="2"/>
      <c r="W24149" s="2"/>
      <c r="X24149" s="5"/>
      <c r="AB24149" s="2"/>
    </row>
    <row r="24150" spans="5:28" x14ac:dyDescent="0.3">
      <c r="E24150" s="1"/>
      <c r="T24150" s="5"/>
      <c r="W24150" s="2"/>
      <c r="X24150" s="5"/>
    </row>
    <row r="24151" spans="5:28" x14ac:dyDescent="0.3">
      <c r="E24151" s="1"/>
      <c r="T24151" s="5"/>
      <c r="W24151" s="2"/>
      <c r="X24151" s="5"/>
      <c r="AB24151" s="2"/>
    </row>
    <row r="24152" spans="5:28" x14ac:dyDescent="0.3">
      <c r="E24152" s="1"/>
      <c r="T24152" s="5"/>
      <c r="W24152" s="2"/>
      <c r="X24152" s="5"/>
    </row>
    <row r="24153" spans="5:28" x14ac:dyDescent="0.3">
      <c r="E24153" s="1"/>
      <c r="T24153" s="5"/>
      <c r="V24153" s="2"/>
      <c r="W24153" s="2"/>
      <c r="X24153" s="5"/>
    </row>
    <row r="24154" spans="5:28" x14ac:dyDescent="0.3">
      <c r="E24154" s="1"/>
      <c r="T24154" s="5"/>
      <c r="W24154" s="2"/>
      <c r="X24154" s="5"/>
    </row>
    <row r="24155" spans="5:28" x14ac:dyDescent="0.3">
      <c r="E24155" s="1"/>
      <c r="T24155" s="5"/>
      <c r="W24155" s="2"/>
      <c r="X24155" s="5"/>
    </row>
    <row r="24156" spans="5:28" x14ac:dyDescent="0.3">
      <c r="E24156" s="1"/>
      <c r="Q24156" s="2"/>
      <c r="T24156" s="5"/>
      <c r="W24156" s="2"/>
      <c r="X24156" s="5"/>
      <c r="Z24156" s="2"/>
    </row>
    <row r="24157" spans="5:28" x14ac:dyDescent="0.3">
      <c r="E24157" s="1"/>
      <c r="T24157" s="5"/>
      <c r="W24157" s="2"/>
      <c r="X24157" s="5"/>
      <c r="AB24157" s="2"/>
    </row>
    <row r="24158" spans="5:28" x14ac:dyDescent="0.3">
      <c r="E24158" s="1"/>
      <c r="T24158" s="5"/>
      <c r="W24158" s="2"/>
      <c r="X24158" s="5"/>
      <c r="AB24158" s="2"/>
    </row>
    <row r="24159" spans="5:28" x14ac:dyDescent="0.3">
      <c r="E24159" s="1"/>
      <c r="T24159" s="5"/>
      <c r="W24159" s="2"/>
      <c r="X24159" s="5"/>
      <c r="AB24159" s="2"/>
    </row>
    <row r="24160" spans="5:28" x14ac:dyDescent="0.3">
      <c r="E24160" s="1"/>
      <c r="T24160" s="5"/>
      <c r="W24160" s="2"/>
      <c r="X24160" s="5"/>
    </row>
    <row r="24161" spans="5:28" x14ac:dyDescent="0.3">
      <c r="E24161" s="1"/>
      <c r="T24161" s="5"/>
      <c r="W24161" s="2"/>
      <c r="X24161" s="5"/>
    </row>
    <row r="24162" spans="5:28" x14ac:dyDescent="0.3">
      <c r="E24162" s="1"/>
      <c r="T24162" s="5"/>
      <c r="W24162" s="2"/>
      <c r="X24162" s="5"/>
      <c r="AB24162" s="2"/>
    </row>
    <row r="24163" spans="5:28" x14ac:dyDescent="0.3">
      <c r="E24163" s="1"/>
      <c r="T24163" s="5"/>
      <c r="W24163" s="2"/>
      <c r="X24163" s="5"/>
    </row>
    <row r="24164" spans="5:28" x14ac:dyDescent="0.3">
      <c r="E24164" s="1"/>
      <c r="T24164" s="5"/>
      <c r="W24164" s="2"/>
      <c r="X24164" s="5"/>
      <c r="AB24164" s="2"/>
    </row>
    <row r="24165" spans="5:28" x14ac:dyDescent="0.3">
      <c r="E24165" s="1"/>
      <c r="T24165" s="5"/>
      <c r="W24165" s="2"/>
      <c r="X24165" s="5"/>
    </row>
    <row r="24166" spans="5:28" x14ac:dyDescent="0.3">
      <c r="E24166" s="1"/>
      <c r="T24166" s="5"/>
      <c r="W24166" s="2"/>
      <c r="X24166" s="5"/>
    </row>
    <row r="24167" spans="5:28" x14ac:dyDescent="0.3">
      <c r="E24167" s="1"/>
      <c r="T24167" s="5"/>
      <c r="W24167" s="2"/>
      <c r="X24167" s="5"/>
    </row>
    <row r="24168" spans="5:28" x14ac:dyDescent="0.3">
      <c r="E24168" s="1"/>
      <c r="T24168" s="5"/>
      <c r="W24168" s="2"/>
      <c r="X24168" s="5"/>
    </row>
    <row r="24169" spans="5:28" x14ac:dyDescent="0.3">
      <c r="E24169" s="1"/>
      <c r="Q24169" s="2"/>
      <c r="T24169" s="5"/>
      <c r="W24169" s="2"/>
      <c r="X24169" s="5"/>
    </row>
    <row r="24170" spans="5:28" x14ac:dyDescent="0.3">
      <c r="E24170" s="1"/>
      <c r="T24170" s="5"/>
      <c r="W24170" s="2"/>
      <c r="X24170" s="5"/>
    </row>
    <row r="24171" spans="5:28" x14ac:dyDescent="0.3">
      <c r="E24171" s="1"/>
      <c r="T24171" s="5"/>
      <c r="W24171" s="2"/>
      <c r="X24171" s="5"/>
      <c r="AB24171" s="2"/>
    </row>
    <row r="24172" spans="5:28" x14ac:dyDescent="0.3">
      <c r="E24172" s="1"/>
      <c r="T24172" s="5"/>
      <c r="W24172" s="2"/>
      <c r="X24172" s="5"/>
    </row>
    <row r="24173" spans="5:28" x14ac:dyDescent="0.3">
      <c r="E24173" s="1"/>
      <c r="T24173" s="5"/>
      <c r="W24173" s="2"/>
      <c r="X24173" s="5"/>
    </row>
    <row r="24174" spans="5:28" x14ac:dyDescent="0.3">
      <c r="E24174" s="1"/>
      <c r="T24174" s="5"/>
      <c r="W24174" s="2"/>
      <c r="X24174" s="5"/>
    </row>
    <row r="24175" spans="5:28" x14ac:dyDescent="0.3">
      <c r="E24175" s="1"/>
      <c r="T24175" s="5"/>
      <c r="W24175" s="2"/>
      <c r="X24175" s="5"/>
    </row>
    <row r="24176" spans="5:28" x14ac:dyDescent="0.3">
      <c r="E24176" s="1"/>
      <c r="T24176" s="5"/>
      <c r="W24176" s="2"/>
      <c r="X24176" s="5"/>
    </row>
    <row r="24177" spans="5:28" x14ac:dyDescent="0.3">
      <c r="E24177" s="1"/>
      <c r="T24177" s="5"/>
      <c r="W24177" s="2"/>
      <c r="X24177" s="5"/>
      <c r="AB24177" s="2"/>
    </row>
    <row r="24178" spans="5:28" x14ac:dyDescent="0.3">
      <c r="E24178" s="1"/>
      <c r="T24178" s="5"/>
      <c r="W24178" s="2"/>
      <c r="X24178" s="5"/>
      <c r="AB24178" s="2"/>
    </row>
    <row r="24179" spans="5:28" x14ac:dyDescent="0.3">
      <c r="E24179" s="1"/>
      <c r="T24179" s="5"/>
      <c r="W24179" s="2"/>
      <c r="X24179" s="5"/>
      <c r="AB24179" s="2"/>
    </row>
    <row r="24180" spans="5:28" x14ac:dyDescent="0.3">
      <c r="E24180" s="1"/>
      <c r="T24180" s="5"/>
      <c r="W24180" s="2"/>
      <c r="X24180" s="5"/>
    </row>
    <row r="24181" spans="5:28" x14ac:dyDescent="0.3">
      <c r="E24181" s="1"/>
      <c r="T24181" s="5"/>
      <c r="W24181" s="2"/>
      <c r="X24181" s="5"/>
    </row>
    <row r="24182" spans="5:28" x14ac:dyDescent="0.3">
      <c r="E24182" s="1"/>
    </row>
    <row r="24183" spans="5:28" x14ac:dyDescent="0.3">
      <c r="E24183" s="1"/>
    </row>
    <row r="24184" spans="5:28" x14ac:dyDescent="0.3">
      <c r="E24184" s="1"/>
    </row>
    <row r="24185" spans="5:28" x14ac:dyDescent="0.3">
      <c r="E24185" s="1"/>
    </row>
    <row r="24186" spans="5:28" x14ac:dyDescent="0.3">
      <c r="E24186" s="1"/>
    </row>
    <row r="24187" spans="5:28" x14ac:dyDescent="0.3">
      <c r="E24187" s="1"/>
    </row>
    <row r="24188" spans="5:28" x14ac:dyDescent="0.3">
      <c r="E24188" s="1"/>
      <c r="AB24188" s="2"/>
    </row>
    <row r="24189" spans="5:28" x14ac:dyDescent="0.3">
      <c r="E24189" s="1"/>
    </row>
    <row r="24190" spans="5:28" x14ac:dyDescent="0.3">
      <c r="E24190" s="1"/>
      <c r="AB24190" s="2"/>
    </row>
    <row r="24191" spans="5:28" x14ac:dyDescent="0.3">
      <c r="E24191" s="1"/>
    </row>
    <row r="24192" spans="5:28" x14ac:dyDescent="0.3">
      <c r="E24192" s="1"/>
    </row>
    <row r="24193" spans="5:28" x14ac:dyDescent="0.3">
      <c r="E24193" s="1"/>
    </row>
    <row r="24194" spans="5:28" x14ac:dyDescent="0.3">
      <c r="E24194" s="1"/>
    </row>
    <row r="24195" spans="5:28" x14ac:dyDescent="0.3">
      <c r="E24195" s="1"/>
    </row>
    <row r="24196" spans="5:28" x14ac:dyDescent="0.3">
      <c r="E24196" s="1"/>
    </row>
    <row r="24197" spans="5:28" x14ac:dyDescent="0.3">
      <c r="E24197" s="1"/>
    </row>
    <row r="24198" spans="5:28" x14ac:dyDescent="0.3">
      <c r="E24198" s="1"/>
    </row>
    <row r="24199" spans="5:28" x14ac:dyDescent="0.3">
      <c r="E24199" s="1"/>
    </row>
    <row r="24200" spans="5:28" x14ac:dyDescent="0.3">
      <c r="E24200" s="1"/>
    </row>
    <row r="24201" spans="5:28" x14ac:dyDescent="0.3">
      <c r="E24201" s="1"/>
    </row>
    <row r="24202" spans="5:28" x14ac:dyDescent="0.3">
      <c r="E24202" s="1"/>
      <c r="AB24202" s="2"/>
    </row>
    <row r="24203" spans="5:28" x14ac:dyDescent="0.3">
      <c r="E24203" s="1"/>
      <c r="AB24203" s="2"/>
    </row>
    <row r="24204" spans="5:28" x14ac:dyDescent="0.3">
      <c r="E24204" s="1"/>
      <c r="AB24204" s="2"/>
    </row>
    <row r="24205" spans="5:28" x14ac:dyDescent="0.3">
      <c r="E24205" s="1"/>
      <c r="AB24205" s="2"/>
    </row>
    <row r="24206" spans="5:28" x14ac:dyDescent="0.3">
      <c r="E24206" s="1"/>
      <c r="AB24206" s="2"/>
    </row>
    <row r="24207" spans="5:28" x14ac:dyDescent="0.3">
      <c r="E24207" s="1"/>
      <c r="AB24207" s="2"/>
    </row>
    <row r="24208" spans="5:28" x14ac:dyDescent="0.3">
      <c r="E24208" s="1"/>
      <c r="T24208" s="5"/>
      <c r="X24208" s="5"/>
    </row>
    <row r="24209" spans="5:28" x14ac:dyDescent="0.3">
      <c r="E24209" s="1"/>
      <c r="T24209" s="5"/>
      <c r="X24209" s="5"/>
    </row>
    <row r="24210" spans="5:28" x14ac:dyDescent="0.3">
      <c r="E24210" s="1"/>
      <c r="T24210" s="5"/>
      <c r="X24210" s="5"/>
    </row>
    <row r="24211" spans="5:28" x14ac:dyDescent="0.3">
      <c r="E24211" s="1"/>
      <c r="T24211" s="5"/>
      <c r="X24211" s="5"/>
    </row>
    <row r="24212" spans="5:28" x14ac:dyDescent="0.3">
      <c r="E24212" s="1"/>
      <c r="T24212" s="5"/>
      <c r="X24212" s="5"/>
    </row>
    <row r="24213" spans="5:28" x14ac:dyDescent="0.3">
      <c r="E24213" s="1"/>
      <c r="T24213" s="5"/>
      <c r="X24213" s="5"/>
      <c r="AB24213" s="2"/>
    </row>
    <row r="24214" spans="5:28" x14ac:dyDescent="0.3">
      <c r="E24214" s="1"/>
      <c r="T24214" s="5"/>
      <c r="X24214" s="5"/>
      <c r="AB24214" s="2"/>
    </row>
    <row r="24215" spans="5:28" x14ac:dyDescent="0.3">
      <c r="E24215" s="1"/>
      <c r="T24215" s="5"/>
      <c r="X24215" s="5"/>
      <c r="AB24215" s="2"/>
    </row>
    <row r="24216" spans="5:28" x14ac:dyDescent="0.3">
      <c r="E24216" s="1"/>
      <c r="T24216" s="5"/>
      <c r="X24216" s="5"/>
    </row>
    <row r="24217" spans="5:28" x14ac:dyDescent="0.3">
      <c r="E24217" s="1"/>
      <c r="T24217" s="5"/>
      <c r="X24217" s="5"/>
    </row>
    <row r="24218" spans="5:28" x14ac:dyDescent="0.3">
      <c r="E24218" s="1"/>
      <c r="T24218" s="5"/>
      <c r="X24218" s="5"/>
    </row>
    <row r="24219" spans="5:28" x14ac:dyDescent="0.3">
      <c r="E24219" s="1"/>
      <c r="T24219" s="5"/>
      <c r="X24219" s="5"/>
    </row>
    <row r="24220" spans="5:28" x14ac:dyDescent="0.3">
      <c r="E24220" s="1"/>
      <c r="T24220" s="5"/>
      <c r="X24220" s="5"/>
      <c r="AB24220" s="2"/>
    </row>
    <row r="24221" spans="5:28" x14ac:dyDescent="0.3">
      <c r="E24221" s="1"/>
      <c r="T24221" s="5"/>
      <c r="X24221" s="5"/>
    </row>
    <row r="24222" spans="5:28" x14ac:dyDescent="0.3">
      <c r="E24222" s="1"/>
      <c r="T24222" s="5"/>
      <c r="X24222" s="5"/>
      <c r="AB24222" s="2"/>
    </row>
    <row r="24223" spans="5:28" x14ac:dyDescent="0.3">
      <c r="E24223" s="1"/>
      <c r="T24223" s="5"/>
      <c r="X24223" s="5"/>
    </row>
    <row r="24224" spans="5:28" x14ac:dyDescent="0.3">
      <c r="E24224" s="1"/>
      <c r="T24224" s="5"/>
      <c r="X24224" s="5"/>
      <c r="AB24224" s="2"/>
    </row>
    <row r="24225" spans="5:28" x14ac:dyDescent="0.3">
      <c r="E24225" s="1"/>
      <c r="T24225" s="5"/>
      <c r="X24225" s="5"/>
      <c r="AB24225" s="2"/>
    </row>
    <row r="24226" spans="5:28" x14ac:dyDescent="0.3">
      <c r="E24226" s="1"/>
      <c r="T24226" s="5"/>
      <c r="X24226" s="5"/>
      <c r="AB24226" s="2"/>
    </row>
    <row r="24227" spans="5:28" x14ac:dyDescent="0.3">
      <c r="E24227" s="1"/>
      <c r="T24227" s="5"/>
      <c r="X24227" s="5"/>
      <c r="AB24227" s="2"/>
    </row>
    <row r="24228" spans="5:28" x14ac:dyDescent="0.3">
      <c r="E24228" s="1"/>
      <c r="T24228" s="5"/>
      <c r="X24228" s="5"/>
      <c r="AB24228" s="2"/>
    </row>
    <row r="24229" spans="5:28" x14ac:dyDescent="0.3">
      <c r="E24229" s="1"/>
      <c r="T24229" s="5"/>
      <c r="X24229" s="5"/>
    </row>
    <row r="24230" spans="5:28" x14ac:dyDescent="0.3">
      <c r="E24230" s="1"/>
      <c r="T24230" s="5"/>
      <c r="X24230" s="5"/>
    </row>
    <row r="24231" spans="5:28" x14ac:dyDescent="0.3">
      <c r="E24231" s="1"/>
      <c r="T24231" s="5"/>
      <c r="X24231" s="5"/>
    </row>
    <row r="24232" spans="5:28" x14ac:dyDescent="0.3">
      <c r="E24232" s="1"/>
      <c r="T24232" s="5"/>
      <c r="X24232" s="5"/>
    </row>
    <row r="24233" spans="5:28" x14ac:dyDescent="0.3">
      <c r="E24233" s="1"/>
      <c r="T24233" s="5"/>
      <c r="X24233" s="5"/>
      <c r="AB24233" s="2"/>
    </row>
    <row r="24234" spans="5:28" x14ac:dyDescent="0.3">
      <c r="E24234" s="1"/>
      <c r="T24234" s="5"/>
      <c r="X24234" s="5"/>
      <c r="AB24234" s="2"/>
    </row>
    <row r="24235" spans="5:28" x14ac:dyDescent="0.3">
      <c r="E24235" s="1"/>
      <c r="T24235" s="5"/>
      <c r="X24235" s="5"/>
    </row>
    <row r="24236" spans="5:28" x14ac:dyDescent="0.3">
      <c r="E24236" s="1"/>
      <c r="T24236" s="5"/>
      <c r="X24236" s="5"/>
    </row>
    <row r="24237" spans="5:28" x14ac:dyDescent="0.3">
      <c r="E24237" s="1"/>
      <c r="T24237" s="5"/>
      <c r="X24237" s="5"/>
    </row>
    <row r="24238" spans="5:28" x14ac:dyDescent="0.3">
      <c r="E24238" s="1"/>
      <c r="T24238" s="5"/>
      <c r="X24238" s="5"/>
    </row>
    <row r="24239" spans="5:28" x14ac:dyDescent="0.3">
      <c r="E24239" s="1"/>
      <c r="T24239" s="5"/>
      <c r="X24239" s="5"/>
    </row>
    <row r="24240" spans="5:28" x14ac:dyDescent="0.3">
      <c r="E24240" s="1"/>
      <c r="T24240" s="5"/>
      <c r="X24240" s="5"/>
    </row>
    <row r="24241" spans="5:28" x14ac:dyDescent="0.3">
      <c r="E24241" s="1"/>
      <c r="T24241" s="5"/>
      <c r="X24241" s="5"/>
    </row>
    <row r="24242" spans="5:28" x14ac:dyDescent="0.3">
      <c r="E24242" s="1"/>
      <c r="T24242" s="5"/>
      <c r="X24242" s="5"/>
      <c r="AB24242" s="2"/>
    </row>
    <row r="24243" spans="5:28" x14ac:dyDescent="0.3">
      <c r="E24243" s="1"/>
      <c r="T24243" s="5"/>
      <c r="X24243" s="5"/>
      <c r="AB24243" s="2"/>
    </row>
    <row r="24244" spans="5:28" x14ac:dyDescent="0.3">
      <c r="E24244" s="1"/>
      <c r="T24244" s="5"/>
      <c r="X24244" s="5"/>
      <c r="AB24244" s="2"/>
    </row>
    <row r="24245" spans="5:28" x14ac:dyDescent="0.3">
      <c r="E24245" s="1"/>
      <c r="T24245" s="5"/>
      <c r="X24245" s="5"/>
      <c r="AB24245" s="2"/>
    </row>
    <row r="24246" spans="5:28" x14ac:dyDescent="0.3">
      <c r="E24246" s="1"/>
      <c r="T24246" s="5"/>
      <c r="X24246" s="5"/>
    </row>
    <row r="24247" spans="5:28" x14ac:dyDescent="0.3">
      <c r="E24247" s="1"/>
      <c r="T24247" s="5"/>
      <c r="X24247" s="5"/>
      <c r="AB24247" s="2"/>
    </row>
    <row r="24248" spans="5:28" x14ac:dyDescent="0.3">
      <c r="E24248" s="1"/>
      <c r="T24248" s="5"/>
      <c r="X24248" s="5"/>
    </row>
    <row r="24249" spans="5:28" x14ac:dyDescent="0.3">
      <c r="E24249" s="1"/>
      <c r="T24249" s="5"/>
      <c r="X24249" s="5"/>
    </row>
    <row r="24250" spans="5:28" x14ac:dyDescent="0.3">
      <c r="E24250" s="1"/>
      <c r="T24250" s="5"/>
      <c r="X24250" s="5"/>
    </row>
    <row r="24251" spans="5:28" x14ac:dyDescent="0.3">
      <c r="E24251" s="1"/>
      <c r="T24251" s="5"/>
      <c r="X24251" s="5"/>
    </row>
    <row r="24252" spans="5:28" x14ac:dyDescent="0.3">
      <c r="E24252" s="1"/>
      <c r="T24252" s="5"/>
      <c r="X24252" s="5"/>
    </row>
    <row r="24253" spans="5:28" x14ac:dyDescent="0.3">
      <c r="E24253" s="1"/>
      <c r="T24253" s="5"/>
      <c r="X24253" s="5"/>
    </row>
    <row r="24254" spans="5:28" x14ac:dyDescent="0.3">
      <c r="E24254" s="1"/>
      <c r="T24254" s="5"/>
      <c r="X24254" s="5"/>
    </row>
    <row r="24255" spans="5:28" x14ac:dyDescent="0.3">
      <c r="E24255" s="1"/>
      <c r="T24255" s="5"/>
      <c r="X24255" s="5"/>
    </row>
    <row r="24256" spans="5:28" x14ac:dyDescent="0.3">
      <c r="E24256" s="1"/>
      <c r="T24256" s="5"/>
      <c r="X24256" s="5"/>
      <c r="AB24256" s="2"/>
    </row>
    <row r="24257" spans="5:28" x14ac:dyDescent="0.3">
      <c r="E24257" s="1"/>
      <c r="T24257" s="5"/>
      <c r="X24257" s="5"/>
    </row>
    <row r="24258" spans="5:28" x14ac:dyDescent="0.3">
      <c r="E24258" s="1"/>
      <c r="T24258" s="5"/>
      <c r="X24258" s="5"/>
    </row>
    <row r="24259" spans="5:28" x14ac:dyDescent="0.3">
      <c r="E24259" s="1"/>
      <c r="T24259" s="5"/>
      <c r="X24259" s="5"/>
    </row>
    <row r="24260" spans="5:28" x14ac:dyDescent="0.3">
      <c r="E24260" s="1"/>
      <c r="T24260" s="5"/>
      <c r="X24260" s="5"/>
    </row>
    <row r="24261" spans="5:28" x14ac:dyDescent="0.3">
      <c r="E24261" s="1"/>
      <c r="T24261" s="5"/>
      <c r="X24261" s="5"/>
    </row>
    <row r="24262" spans="5:28" x14ac:dyDescent="0.3">
      <c r="E24262" s="1"/>
      <c r="T24262" s="5"/>
      <c r="X24262" s="5"/>
    </row>
    <row r="24263" spans="5:28" x14ac:dyDescent="0.3">
      <c r="E24263" s="1"/>
      <c r="T24263" s="5"/>
      <c r="X24263" s="5"/>
    </row>
    <row r="24264" spans="5:28" x14ac:dyDescent="0.3">
      <c r="E24264" s="1"/>
      <c r="T24264" s="5"/>
      <c r="X24264" s="5"/>
    </row>
    <row r="24265" spans="5:28" x14ac:dyDescent="0.3">
      <c r="E24265" s="1"/>
      <c r="T24265" s="5"/>
      <c r="X24265" s="5"/>
    </row>
    <row r="24266" spans="5:28" x14ac:dyDescent="0.3">
      <c r="E24266" s="1"/>
      <c r="T24266" s="5"/>
      <c r="X24266" s="5"/>
    </row>
    <row r="24267" spans="5:28" x14ac:dyDescent="0.3">
      <c r="E24267" s="1"/>
      <c r="T24267" s="5"/>
      <c r="X24267" s="5"/>
    </row>
    <row r="24268" spans="5:28" x14ac:dyDescent="0.3">
      <c r="E24268" s="1"/>
      <c r="T24268" s="5"/>
      <c r="X24268" s="5"/>
    </row>
    <row r="24269" spans="5:28" x14ac:dyDescent="0.3">
      <c r="E24269" s="1"/>
      <c r="T24269" s="5"/>
      <c r="X24269" s="5"/>
    </row>
    <row r="24270" spans="5:28" x14ac:dyDescent="0.3">
      <c r="E24270" s="1"/>
      <c r="T24270" s="5"/>
      <c r="X24270" s="5"/>
    </row>
    <row r="24271" spans="5:28" x14ac:dyDescent="0.3">
      <c r="E24271" s="1"/>
      <c r="T24271" s="5"/>
      <c r="X24271" s="5"/>
    </row>
    <row r="24272" spans="5:28" x14ac:dyDescent="0.3">
      <c r="E24272" s="1"/>
      <c r="T24272" s="5"/>
      <c r="X24272" s="5"/>
      <c r="AB24272" s="2"/>
    </row>
    <row r="24273" spans="5:28" x14ac:dyDescent="0.3">
      <c r="E24273" s="1"/>
      <c r="T24273" s="5"/>
      <c r="X24273" s="5"/>
    </row>
    <row r="24274" spans="5:28" x14ac:dyDescent="0.3">
      <c r="E24274" s="1"/>
      <c r="T24274" s="5"/>
      <c r="X24274" s="5"/>
    </row>
    <row r="24275" spans="5:28" x14ac:dyDescent="0.3">
      <c r="E24275" s="1"/>
      <c r="T24275" s="5"/>
      <c r="X24275" s="5"/>
    </row>
    <row r="24276" spans="5:28" x14ac:dyDescent="0.3">
      <c r="E24276" s="1"/>
      <c r="T24276" s="5"/>
      <c r="X24276" s="5"/>
    </row>
    <row r="24277" spans="5:28" x14ac:dyDescent="0.3">
      <c r="E24277" s="1"/>
      <c r="T24277" s="5"/>
      <c r="X24277" s="5"/>
    </row>
    <row r="24278" spans="5:28" x14ac:dyDescent="0.3">
      <c r="E24278" s="1"/>
      <c r="T24278" s="5"/>
      <c r="X24278" s="5"/>
    </row>
    <row r="24279" spans="5:28" x14ac:dyDescent="0.3">
      <c r="E24279" s="1"/>
      <c r="T24279" s="5"/>
      <c r="X24279" s="5"/>
    </row>
    <row r="24280" spans="5:28" x14ac:dyDescent="0.3">
      <c r="E24280" s="1"/>
      <c r="T24280" s="5"/>
      <c r="X24280" s="5"/>
      <c r="AB24280" s="2"/>
    </row>
    <row r="24281" spans="5:28" x14ac:dyDescent="0.3">
      <c r="E24281" s="1"/>
      <c r="T24281" s="5"/>
      <c r="X24281" s="5"/>
    </row>
    <row r="24282" spans="5:28" x14ac:dyDescent="0.3">
      <c r="E24282" s="1"/>
      <c r="Q24282" s="2"/>
      <c r="T24282" s="5"/>
      <c r="X24282" s="5"/>
      <c r="Z24282" s="2"/>
    </row>
    <row r="24283" spans="5:28" x14ac:dyDescent="0.3">
      <c r="E24283" s="1"/>
      <c r="Q24283" s="2"/>
      <c r="T24283" s="5"/>
      <c r="X24283" s="5"/>
      <c r="Z24283" s="2"/>
    </row>
    <row r="24284" spans="5:28" x14ac:dyDescent="0.3">
      <c r="E24284" s="1"/>
      <c r="Q24284" s="2"/>
      <c r="T24284" s="5"/>
      <c r="X24284" s="5"/>
    </row>
    <row r="24285" spans="5:28" x14ac:dyDescent="0.3">
      <c r="E24285" s="1"/>
      <c r="T24285" s="5"/>
      <c r="X24285" s="5"/>
      <c r="AB24285" s="2"/>
    </row>
    <row r="24286" spans="5:28" x14ac:dyDescent="0.3">
      <c r="E24286" s="1"/>
      <c r="T24286" s="5"/>
      <c r="X24286" s="5"/>
    </row>
    <row r="24287" spans="5:28" x14ac:dyDescent="0.3">
      <c r="E24287" s="1"/>
      <c r="T24287" s="5"/>
      <c r="X24287" s="5"/>
    </row>
    <row r="24288" spans="5:28" x14ac:dyDescent="0.3">
      <c r="E24288" s="1"/>
      <c r="T24288" s="5"/>
      <c r="X24288" s="5"/>
      <c r="AB24288" s="2"/>
    </row>
    <row r="24289" spans="5:28" x14ac:dyDescent="0.3">
      <c r="E24289" s="1"/>
      <c r="T24289" s="5"/>
      <c r="X24289" s="5"/>
    </row>
    <row r="24290" spans="5:28" x14ac:dyDescent="0.3">
      <c r="E24290" s="1"/>
      <c r="T24290" s="5"/>
      <c r="X24290" s="5"/>
      <c r="AB24290" s="2"/>
    </row>
    <row r="24291" spans="5:28" x14ac:dyDescent="0.3">
      <c r="E24291" s="1"/>
      <c r="T24291" s="5"/>
      <c r="X24291" s="5"/>
    </row>
    <row r="24292" spans="5:28" x14ac:dyDescent="0.3">
      <c r="E24292" s="1"/>
      <c r="T24292" s="5"/>
      <c r="X24292" s="5"/>
      <c r="AB24292" s="2"/>
    </row>
    <row r="24293" spans="5:28" x14ac:dyDescent="0.3">
      <c r="E24293" s="1"/>
      <c r="T24293" s="5"/>
      <c r="X24293" s="5"/>
      <c r="AB24293" s="2"/>
    </row>
    <row r="24294" spans="5:28" x14ac:dyDescent="0.3">
      <c r="E24294" s="1"/>
      <c r="T24294" s="5"/>
      <c r="X24294" s="5"/>
    </row>
    <row r="24295" spans="5:28" x14ac:dyDescent="0.3">
      <c r="E24295" s="1"/>
      <c r="Q24295" s="2"/>
      <c r="T24295" s="5"/>
      <c r="X24295" s="5"/>
      <c r="Z24295" s="2"/>
    </row>
    <row r="24296" spans="5:28" x14ac:dyDescent="0.3">
      <c r="E24296" s="1"/>
      <c r="Q24296" s="2"/>
      <c r="T24296" s="5"/>
      <c r="X24296" s="5"/>
      <c r="Z24296" s="2"/>
    </row>
    <row r="24297" spans="5:28" x14ac:dyDescent="0.3">
      <c r="E24297" s="1"/>
      <c r="Q24297" s="2"/>
      <c r="T24297" s="5"/>
      <c r="X24297" s="5"/>
      <c r="Z24297" s="2"/>
    </row>
    <row r="24298" spans="5:28" x14ac:dyDescent="0.3">
      <c r="E24298" s="1"/>
      <c r="T24298" s="5"/>
      <c r="X24298" s="5"/>
      <c r="Z24298" s="2"/>
      <c r="AB24298" s="2"/>
    </row>
    <row r="24299" spans="5:28" x14ac:dyDescent="0.3">
      <c r="E24299" s="1"/>
      <c r="T24299" s="5"/>
      <c r="X24299" s="5"/>
      <c r="AB24299" s="2"/>
    </row>
    <row r="24300" spans="5:28" x14ac:dyDescent="0.3">
      <c r="E24300" s="1"/>
      <c r="T24300" s="5"/>
      <c r="X24300" s="5"/>
      <c r="AB24300" s="2"/>
    </row>
    <row r="24301" spans="5:28" x14ac:dyDescent="0.3">
      <c r="E24301" s="1"/>
      <c r="T24301" s="5"/>
      <c r="X24301" s="5"/>
    </row>
    <row r="24302" spans="5:28" x14ac:dyDescent="0.3">
      <c r="E24302" s="1"/>
      <c r="T24302" s="5"/>
      <c r="X24302" s="5"/>
    </row>
    <row r="24303" spans="5:28" x14ac:dyDescent="0.3">
      <c r="E24303" s="1"/>
      <c r="T24303" s="5"/>
      <c r="X24303" s="5"/>
      <c r="Z24303" s="2"/>
      <c r="AB24303" s="2"/>
    </row>
    <row r="24304" spans="5:28" x14ac:dyDescent="0.3">
      <c r="E24304" s="1"/>
      <c r="T24304" s="5"/>
      <c r="X24304" s="5"/>
    </row>
    <row r="24305" spans="5:28" x14ac:dyDescent="0.3">
      <c r="E24305" s="1"/>
      <c r="T24305" s="5"/>
      <c r="X24305" s="5"/>
    </row>
    <row r="24306" spans="5:28" x14ac:dyDescent="0.3">
      <c r="E24306" s="1"/>
      <c r="T24306" s="5"/>
      <c r="X24306" s="5"/>
      <c r="Z24306" s="2"/>
    </row>
    <row r="24307" spans="5:28" x14ac:dyDescent="0.3">
      <c r="E24307" s="1"/>
      <c r="Q24307" s="2"/>
      <c r="T24307" s="5"/>
      <c r="X24307" s="5"/>
      <c r="Z24307" s="2"/>
      <c r="AB24307" s="2"/>
    </row>
    <row r="24308" spans="5:28" x14ac:dyDescent="0.3">
      <c r="E24308" s="1"/>
      <c r="Q24308" s="2"/>
      <c r="T24308" s="5"/>
      <c r="X24308" s="5"/>
      <c r="Z24308" s="2"/>
      <c r="AB24308" s="2"/>
    </row>
    <row r="24309" spans="5:28" x14ac:dyDescent="0.3">
      <c r="E24309" s="1"/>
      <c r="Q24309" s="2"/>
      <c r="T24309" s="5"/>
      <c r="X24309" s="5"/>
      <c r="Z24309" s="2"/>
      <c r="AB24309" s="2"/>
    </row>
    <row r="24310" spans="5:28" x14ac:dyDescent="0.3">
      <c r="E24310" s="1"/>
      <c r="Q24310" s="2"/>
      <c r="T24310" s="5"/>
      <c r="X24310" s="5"/>
      <c r="Z24310" s="2"/>
      <c r="AB24310" s="2"/>
    </row>
    <row r="24311" spans="5:28" x14ac:dyDescent="0.3">
      <c r="E24311" s="1"/>
      <c r="T24311" s="5"/>
      <c r="X24311" s="5"/>
      <c r="Z24311" s="2"/>
    </row>
    <row r="24312" spans="5:28" x14ac:dyDescent="0.3">
      <c r="E24312" s="1"/>
      <c r="T24312" s="5"/>
      <c r="X24312" s="5"/>
    </row>
    <row r="24313" spans="5:28" x14ac:dyDescent="0.3">
      <c r="E24313" s="1"/>
      <c r="T24313" s="5"/>
      <c r="X24313" s="5"/>
    </row>
    <row r="24314" spans="5:28" x14ac:dyDescent="0.3">
      <c r="E24314" s="1"/>
      <c r="T24314" s="5"/>
      <c r="X24314" s="5"/>
    </row>
    <row r="24315" spans="5:28" x14ac:dyDescent="0.3">
      <c r="E24315" s="1"/>
      <c r="T24315" s="5"/>
      <c r="X24315" s="5"/>
    </row>
    <row r="24316" spans="5:28" x14ac:dyDescent="0.3">
      <c r="E24316" s="1"/>
      <c r="Q24316" s="2"/>
      <c r="T24316" s="5"/>
      <c r="X24316" s="5"/>
      <c r="Z24316" s="2"/>
    </row>
    <row r="24317" spans="5:28" x14ac:dyDescent="0.3">
      <c r="E24317" s="1"/>
      <c r="Q24317" s="2"/>
      <c r="T24317" s="5"/>
      <c r="X24317" s="5"/>
      <c r="Z24317" s="2"/>
    </row>
    <row r="24318" spans="5:28" x14ac:dyDescent="0.3">
      <c r="E24318" s="1"/>
      <c r="Q24318" s="2"/>
      <c r="T24318" s="5"/>
      <c r="X24318" s="5"/>
      <c r="Z24318" s="2"/>
    </row>
    <row r="24319" spans="5:28" x14ac:dyDescent="0.3">
      <c r="E24319" s="1"/>
      <c r="T24319" s="5"/>
      <c r="X24319" s="5"/>
      <c r="Z24319" s="2"/>
    </row>
    <row r="24320" spans="5:28" x14ac:dyDescent="0.3">
      <c r="E24320" s="1"/>
      <c r="Q24320" s="2"/>
      <c r="T24320" s="5"/>
      <c r="X24320" s="5"/>
      <c r="Z24320" s="2"/>
    </row>
    <row r="24321" spans="5:28" x14ac:dyDescent="0.3">
      <c r="E24321" s="1"/>
      <c r="Q24321" s="2"/>
      <c r="T24321" s="5"/>
      <c r="X24321" s="5"/>
      <c r="Z24321" s="2"/>
    </row>
    <row r="24322" spans="5:28" x14ac:dyDescent="0.3">
      <c r="E24322" s="1"/>
      <c r="Q24322" s="2"/>
      <c r="T24322" s="5"/>
      <c r="X24322" s="5"/>
      <c r="Z24322" s="2"/>
      <c r="AB24322" s="2"/>
    </row>
    <row r="24323" spans="5:28" x14ac:dyDescent="0.3">
      <c r="E24323" s="1"/>
      <c r="Q24323" s="2"/>
      <c r="T24323" s="5"/>
      <c r="X24323" s="5"/>
      <c r="Z24323" s="2"/>
    </row>
    <row r="24324" spans="5:28" x14ac:dyDescent="0.3">
      <c r="E24324" s="1"/>
      <c r="Q24324" s="2"/>
      <c r="T24324" s="5"/>
      <c r="X24324" s="5"/>
      <c r="Z24324" s="2"/>
    </row>
    <row r="24325" spans="5:28" x14ac:dyDescent="0.3">
      <c r="E24325" s="1"/>
      <c r="T24325" s="5"/>
      <c r="X24325" s="5"/>
      <c r="AB24325" s="2"/>
    </row>
    <row r="24326" spans="5:28" x14ac:dyDescent="0.3">
      <c r="E24326" s="1"/>
      <c r="T24326" s="5"/>
      <c r="X24326" s="5"/>
    </row>
    <row r="24327" spans="5:28" x14ac:dyDescent="0.3">
      <c r="E24327" s="1"/>
      <c r="T24327" s="5"/>
      <c r="X24327" s="5"/>
    </row>
    <row r="24328" spans="5:28" x14ac:dyDescent="0.3">
      <c r="E24328" s="1"/>
      <c r="T24328" s="5"/>
      <c r="X24328" s="5"/>
    </row>
    <row r="24329" spans="5:28" x14ac:dyDescent="0.3">
      <c r="E24329" s="1"/>
      <c r="Q24329" s="2"/>
      <c r="T24329" s="5"/>
      <c r="X24329" s="5"/>
      <c r="Z24329" s="2"/>
    </row>
    <row r="24330" spans="5:28" x14ac:dyDescent="0.3">
      <c r="E24330" s="1"/>
      <c r="Q24330" s="2"/>
      <c r="T24330" s="5"/>
      <c r="X24330" s="5"/>
      <c r="Z24330" s="2"/>
    </row>
    <row r="24331" spans="5:28" x14ac:dyDescent="0.3">
      <c r="E24331" s="1"/>
      <c r="Q24331" s="2"/>
      <c r="T24331" s="5"/>
      <c r="X24331" s="5"/>
      <c r="Z24331" s="2"/>
    </row>
    <row r="24332" spans="5:28" x14ac:dyDescent="0.3">
      <c r="E24332" s="1"/>
      <c r="Q24332" s="2"/>
      <c r="T24332" s="5"/>
      <c r="X24332" s="5"/>
      <c r="Z24332" s="2"/>
    </row>
    <row r="24333" spans="5:28" x14ac:dyDescent="0.3">
      <c r="E24333" s="1"/>
      <c r="Q24333" s="2"/>
      <c r="T24333" s="5"/>
      <c r="X24333" s="5"/>
      <c r="Z24333" s="2"/>
    </row>
    <row r="24334" spans="5:28" x14ac:dyDescent="0.3">
      <c r="E24334" s="1"/>
      <c r="Q24334" s="2"/>
      <c r="T24334" s="5"/>
      <c r="X24334" s="5"/>
      <c r="Z24334" s="2"/>
      <c r="AB24334" s="2"/>
    </row>
    <row r="24335" spans="5:28" x14ac:dyDescent="0.3">
      <c r="E24335" s="1"/>
      <c r="Q24335" s="2"/>
      <c r="T24335" s="5"/>
      <c r="X24335" s="5"/>
      <c r="Z24335" s="2"/>
      <c r="AB24335" s="2"/>
    </row>
    <row r="24336" spans="5:28" x14ac:dyDescent="0.3">
      <c r="E24336" s="1"/>
      <c r="Q24336" s="2"/>
      <c r="T24336" s="5"/>
      <c r="X24336" s="5"/>
      <c r="Z24336" s="2"/>
    </row>
    <row r="24337" spans="5:28" x14ac:dyDescent="0.3">
      <c r="E24337" s="1"/>
      <c r="Q24337" s="2"/>
      <c r="T24337" s="5"/>
      <c r="X24337" s="5"/>
      <c r="Z24337" s="2"/>
    </row>
    <row r="24338" spans="5:28" x14ac:dyDescent="0.3">
      <c r="E24338" s="1"/>
      <c r="T24338" s="5"/>
      <c r="X24338" s="5"/>
      <c r="AB24338" s="2"/>
    </row>
    <row r="24339" spans="5:28" x14ac:dyDescent="0.3">
      <c r="E24339" s="1"/>
      <c r="T24339" s="5"/>
      <c r="X24339" s="5"/>
    </row>
    <row r="24340" spans="5:28" x14ac:dyDescent="0.3">
      <c r="E24340" s="1"/>
      <c r="T24340" s="5"/>
      <c r="X24340" s="5"/>
    </row>
    <row r="24341" spans="5:28" x14ac:dyDescent="0.3">
      <c r="E24341" s="1"/>
      <c r="T24341" s="5"/>
      <c r="X24341" s="5"/>
    </row>
    <row r="24342" spans="5:28" x14ac:dyDescent="0.3">
      <c r="E24342" s="1"/>
      <c r="Q24342" s="2"/>
      <c r="T24342" s="5"/>
      <c r="X24342" s="5"/>
      <c r="Z24342" s="2"/>
    </row>
    <row r="24343" spans="5:28" x14ac:dyDescent="0.3">
      <c r="E24343" s="1"/>
      <c r="Q24343" s="2"/>
      <c r="T24343" s="5"/>
      <c r="X24343" s="5"/>
      <c r="Z24343" s="2"/>
    </row>
    <row r="24344" spans="5:28" x14ac:dyDescent="0.3">
      <c r="E24344" s="1"/>
      <c r="Q24344" s="2"/>
      <c r="T24344" s="5"/>
      <c r="X24344" s="5"/>
      <c r="Z24344" s="2"/>
    </row>
    <row r="24345" spans="5:28" x14ac:dyDescent="0.3">
      <c r="E24345" s="1"/>
      <c r="Q24345" s="2"/>
      <c r="T24345" s="5"/>
      <c r="X24345" s="5"/>
      <c r="Z24345" s="2"/>
    </row>
    <row r="24346" spans="5:28" x14ac:dyDescent="0.3">
      <c r="E24346" s="1"/>
      <c r="Q24346" s="2"/>
      <c r="T24346" s="5"/>
      <c r="X24346" s="5"/>
      <c r="Z24346" s="2"/>
    </row>
    <row r="24347" spans="5:28" x14ac:dyDescent="0.3">
      <c r="E24347" s="1"/>
      <c r="Q24347" s="2"/>
      <c r="T24347" s="5"/>
      <c r="X24347" s="5"/>
      <c r="Z24347" s="2"/>
    </row>
    <row r="24348" spans="5:28" x14ac:dyDescent="0.3">
      <c r="E24348" s="1"/>
      <c r="Q24348" s="2"/>
      <c r="T24348" s="5"/>
      <c r="Z24348" s="2"/>
      <c r="AB24348" s="2"/>
    </row>
    <row r="24349" spans="5:28" x14ac:dyDescent="0.3">
      <c r="E24349" s="1"/>
      <c r="Q24349" s="2"/>
      <c r="Z24349" s="2"/>
    </row>
    <row r="24350" spans="5:28" x14ac:dyDescent="0.3">
      <c r="E24350" s="1"/>
      <c r="Q24350" s="2"/>
      <c r="Z24350" s="2"/>
    </row>
    <row r="24351" spans="5:28" x14ac:dyDescent="0.3">
      <c r="E24351" s="1"/>
      <c r="Q24351" s="2"/>
      <c r="Z24351" s="2"/>
      <c r="AB24351" s="2"/>
    </row>
    <row r="24352" spans="5:28" x14ac:dyDescent="0.3">
      <c r="E24352" s="1"/>
      <c r="Q24352" s="2"/>
      <c r="Z24352" s="2"/>
      <c r="AB24352" s="2"/>
    </row>
    <row r="24353" spans="5:28" x14ac:dyDescent="0.3">
      <c r="E24353" s="1"/>
      <c r="Z24353" s="2"/>
    </row>
    <row r="24354" spans="5:28" x14ac:dyDescent="0.3">
      <c r="E24354" s="1"/>
      <c r="Q24354" s="2"/>
      <c r="Z24354" s="2"/>
      <c r="AB24354" s="2"/>
    </row>
    <row r="24355" spans="5:28" x14ac:dyDescent="0.3">
      <c r="E24355" s="1"/>
      <c r="Q24355" s="2"/>
      <c r="Z24355" s="2"/>
      <c r="AB24355" s="2"/>
    </row>
    <row r="24356" spans="5:28" x14ac:dyDescent="0.3">
      <c r="E24356" s="1"/>
      <c r="Q24356" s="2"/>
      <c r="Z24356" s="2"/>
      <c r="AB24356" s="2"/>
    </row>
    <row r="24357" spans="5:28" x14ac:dyDescent="0.3">
      <c r="E24357" s="1"/>
      <c r="Q24357" s="2"/>
      <c r="Z24357" s="2"/>
    </row>
    <row r="24358" spans="5:28" x14ac:dyDescent="0.3">
      <c r="E24358" s="1"/>
      <c r="Q24358" s="2"/>
      <c r="Z24358" s="2"/>
    </row>
    <row r="24359" spans="5:28" x14ac:dyDescent="0.3">
      <c r="E24359" s="1"/>
      <c r="Q24359" s="2"/>
      <c r="Z24359" s="2"/>
    </row>
    <row r="24360" spans="5:28" x14ac:dyDescent="0.3">
      <c r="E24360" s="1"/>
      <c r="Q24360" s="2"/>
      <c r="Z24360" s="2"/>
    </row>
    <row r="24361" spans="5:28" x14ac:dyDescent="0.3">
      <c r="E24361" s="1"/>
      <c r="Q24361" s="2"/>
      <c r="Z24361" s="2"/>
      <c r="AB24361" s="2"/>
    </row>
    <row r="24362" spans="5:28" x14ac:dyDescent="0.3">
      <c r="E24362" s="1"/>
      <c r="Q24362" s="2"/>
      <c r="Z24362" s="2"/>
    </row>
    <row r="24363" spans="5:28" x14ac:dyDescent="0.3">
      <c r="E24363" s="1"/>
      <c r="Q24363" s="2"/>
      <c r="Z24363" s="2"/>
    </row>
    <row r="24364" spans="5:28" x14ac:dyDescent="0.3">
      <c r="E24364" s="1"/>
      <c r="Q24364" s="2"/>
      <c r="Z24364" s="2"/>
      <c r="AB24364" s="2"/>
    </row>
    <row r="24365" spans="5:28" x14ac:dyDescent="0.3">
      <c r="E24365" s="1"/>
      <c r="Q24365" s="2"/>
      <c r="Z24365" s="2"/>
      <c r="AB24365" s="2"/>
    </row>
    <row r="24366" spans="5:28" x14ac:dyDescent="0.3">
      <c r="E24366" s="1"/>
      <c r="Q24366" s="2"/>
      <c r="Z24366" s="2"/>
      <c r="AB24366" s="2"/>
    </row>
    <row r="24367" spans="5:28" x14ac:dyDescent="0.3">
      <c r="E24367" s="1"/>
      <c r="Q24367" s="2"/>
      <c r="Z24367" s="2"/>
      <c r="AB24367" s="2"/>
    </row>
    <row r="24368" spans="5:28" x14ac:dyDescent="0.3">
      <c r="E24368" s="1"/>
      <c r="Q24368" s="2"/>
      <c r="Z24368" s="2"/>
      <c r="AB24368" s="2"/>
    </row>
    <row r="24369" spans="5:28" x14ac:dyDescent="0.3">
      <c r="E24369" s="1"/>
      <c r="Q24369" s="2"/>
      <c r="Z24369" s="2"/>
      <c r="AB24369" s="2"/>
    </row>
    <row r="24370" spans="5:28" x14ac:dyDescent="0.3">
      <c r="E24370" s="1"/>
      <c r="Q24370" s="2"/>
      <c r="Z24370" s="2"/>
    </row>
    <row r="24371" spans="5:28" x14ac:dyDescent="0.3">
      <c r="E24371" s="1"/>
      <c r="Q24371" s="2"/>
      <c r="Z24371" s="2"/>
    </row>
    <row r="24372" spans="5:28" x14ac:dyDescent="0.3">
      <c r="E24372" s="1"/>
      <c r="Q24372" s="2"/>
      <c r="Z24372" s="2"/>
    </row>
    <row r="24373" spans="5:28" x14ac:dyDescent="0.3">
      <c r="E24373" s="1"/>
      <c r="Q24373" s="2"/>
      <c r="Z24373" s="2"/>
    </row>
    <row r="24374" spans="5:28" x14ac:dyDescent="0.3">
      <c r="E24374" s="1"/>
      <c r="Q24374" s="2"/>
      <c r="Z24374" s="2"/>
      <c r="AB24374" s="2"/>
    </row>
    <row r="24375" spans="5:28" x14ac:dyDescent="0.3">
      <c r="E24375" s="1"/>
      <c r="Q24375" s="2"/>
      <c r="Z24375" s="2"/>
    </row>
    <row r="24376" spans="5:28" x14ac:dyDescent="0.3">
      <c r="E24376" s="1"/>
      <c r="Q24376" s="2"/>
      <c r="Z24376" s="2"/>
    </row>
    <row r="24377" spans="5:28" x14ac:dyDescent="0.3">
      <c r="E24377" s="1"/>
      <c r="Q24377" s="2"/>
      <c r="T24377" s="5"/>
      <c r="W24377" s="2"/>
      <c r="X24377" s="5"/>
      <c r="Z24377" s="2"/>
    </row>
    <row r="24378" spans="5:28" x14ac:dyDescent="0.3">
      <c r="E24378" s="1"/>
      <c r="Q24378" s="2"/>
      <c r="T24378" s="5"/>
      <c r="W24378" s="2"/>
      <c r="X24378" s="5"/>
      <c r="Z24378" s="2"/>
    </row>
    <row r="24379" spans="5:28" x14ac:dyDescent="0.3">
      <c r="E24379" s="1"/>
      <c r="Q24379" s="2"/>
      <c r="T24379" s="5"/>
      <c r="W24379" s="2"/>
      <c r="X24379" s="5"/>
      <c r="Z24379" s="2"/>
    </row>
    <row r="24380" spans="5:28" x14ac:dyDescent="0.3">
      <c r="E24380" s="1"/>
      <c r="Q24380" s="2"/>
      <c r="W24380" s="2"/>
      <c r="X24380" s="5"/>
      <c r="Z24380" s="2"/>
    </row>
    <row r="24381" spans="5:28" x14ac:dyDescent="0.3">
      <c r="E24381" s="1"/>
      <c r="Q24381" s="2"/>
      <c r="T24381" s="5"/>
      <c r="W24381" s="2"/>
      <c r="X24381" s="5"/>
      <c r="Z24381" s="2"/>
      <c r="AB24381" s="2"/>
    </row>
    <row r="24382" spans="5:28" x14ac:dyDescent="0.3">
      <c r="E24382" s="1"/>
      <c r="Q24382" s="2"/>
      <c r="W24382" s="2"/>
      <c r="X24382" s="5"/>
      <c r="Z24382" s="2"/>
      <c r="AB24382" s="2"/>
    </row>
    <row r="24383" spans="5:28" x14ac:dyDescent="0.3">
      <c r="E24383" s="1"/>
      <c r="Q24383" s="2"/>
      <c r="W24383" s="2"/>
      <c r="X24383" s="5"/>
      <c r="Z24383" s="2"/>
      <c r="AB24383" s="2"/>
    </row>
    <row r="24384" spans="5:28" x14ac:dyDescent="0.3">
      <c r="E24384" s="1"/>
      <c r="Q24384" s="2"/>
      <c r="T24384" s="5"/>
      <c r="W24384" s="2"/>
      <c r="X24384" s="5"/>
      <c r="Z24384" s="2"/>
    </row>
    <row r="24385" spans="5:28" x14ac:dyDescent="0.3">
      <c r="E24385" s="1"/>
      <c r="Q24385" s="2"/>
      <c r="W24385" s="2"/>
      <c r="X24385" s="5"/>
      <c r="Z24385" s="2"/>
    </row>
    <row r="24386" spans="5:28" x14ac:dyDescent="0.3">
      <c r="E24386" s="1"/>
      <c r="Q24386" s="2"/>
      <c r="T24386" s="5"/>
      <c r="W24386" s="2"/>
      <c r="X24386" s="5"/>
      <c r="Z24386" s="2"/>
    </row>
    <row r="24387" spans="5:28" x14ac:dyDescent="0.3">
      <c r="E24387" s="1"/>
      <c r="Q24387" s="2"/>
      <c r="T24387" s="5"/>
      <c r="W24387" s="2"/>
      <c r="X24387" s="5"/>
      <c r="Z24387" s="2"/>
      <c r="AB24387" s="2"/>
    </row>
    <row r="24388" spans="5:28" x14ac:dyDescent="0.3">
      <c r="E24388" s="1"/>
      <c r="Q24388" s="2"/>
      <c r="T24388" s="5"/>
      <c r="W24388" s="2"/>
      <c r="X24388" s="5"/>
      <c r="Z24388" s="2"/>
    </row>
    <row r="24389" spans="5:28" x14ac:dyDescent="0.3">
      <c r="E24389" s="1"/>
      <c r="Q24389" s="2"/>
      <c r="T24389" s="5"/>
      <c r="W24389" s="2"/>
      <c r="X24389" s="5"/>
      <c r="Z24389" s="2"/>
    </row>
    <row r="24390" spans="5:28" x14ac:dyDescent="0.3">
      <c r="E24390" s="1"/>
      <c r="Q24390" s="2"/>
      <c r="T24390" s="5"/>
      <c r="W24390" s="2"/>
      <c r="X24390" s="5"/>
      <c r="Z24390" s="2"/>
    </row>
    <row r="24391" spans="5:28" x14ac:dyDescent="0.3">
      <c r="E24391" s="1"/>
      <c r="Q24391" s="2"/>
      <c r="T24391" s="5"/>
      <c r="W24391" s="2"/>
      <c r="X24391" s="5"/>
      <c r="Z24391" s="2"/>
    </row>
    <row r="24392" spans="5:28" x14ac:dyDescent="0.3">
      <c r="E24392" s="1"/>
      <c r="Q24392" s="2"/>
      <c r="T24392" s="5"/>
      <c r="W24392" s="2"/>
      <c r="X24392" s="5"/>
      <c r="Z24392" s="2"/>
    </row>
    <row r="24393" spans="5:28" x14ac:dyDescent="0.3">
      <c r="E24393" s="1"/>
      <c r="Q24393" s="2"/>
      <c r="T24393" s="5"/>
      <c r="W24393" s="2"/>
      <c r="X24393" s="5"/>
      <c r="Z24393" s="2"/>
    </row>
    <row r="24394" spans="5:28" x14ac:dyDescent="0.3">
      <c r="E24394" s="1"/>
      <c r="Q24394" s="2"/>
      <c r="T24394" s="5"/>
      <c r="W24394" s="2"/>
      <c r="X24394" s="5"/>
      <c r="Z24394" s="2"/>
    </row>
    <row r="24395" spans="5:28" x14ac:dyDescent="0.3">
      <c r="E24395" s="1"/>
      <c r="Q24395" s="2"/>
      <c r="T24395" s="5"/>
      <c r="W24395" s="2"/>
      <c r="X24395" s="5"/>
      <c r="Z24395" s="2"/>
      <c r="AB24395" s="2"/>
    </row>
    <row r="24396" spans="5:28" x14ac:dyDescent="0.3">
      <c r="E24396" s="1"/>
      <c r="Q24396" s="2"/>
      <c r="T24396" s="5"/>
      <c r="W24396" s="2"/>
      <c r="X24396" s="5"/>
      <c r="Z24396" s="2"/>
      <c r="AB24396" s="2"/>
    </row>
    <row r="24397" spans="5:28" x14ac:dyDescent="0.3">
      <c r="E24397" s="1"/>
      <c r="Q24397" s="2"/>
      <c r="T24397" s="5"/>
      <c r="W24397" s="2"/>
      <c r="X24397" s="5"/>
      <c r="Z24397" s="2"/>
      <c r="AB24397" s="2"/>
    </row>
    <row r="24398" spans="5:28" x14ac:dyDescent="0.3">
      <c r="E24398" s="1"/>
      <c r="Q24398" s="2"/>
      <c r="T24398" s="5"/>
      <c r="W24398" s="2"/>
      <c r="X24398" s="5"/>
      <c r="Z24398" s="2"/>
    </row>
    <row r="24399" spans="5:28" x14ac:dyDescent="0.3">
      <c r="E24399" s="1"/>
      <c r="Q24399" s="2"/>
      <c r="T24399" s="5"/>
      <c r="W24399" s="2"/>
      <c r="X24399" s="5"/>
      <c r="Z24399" s="2"/>
    </row>
    <row r="24400" spans="5:28" x14ac:dyDescent="0.3">
      <c r="E24400" s="1"/>
      <c r="Q24400" s="2"/>
      <c r="T24400" s="5"/>
      <c r="W24400" s="2"/>
      <c r="X24400" s="5"/>
      <c r="Z24400" s="2"/>
      <c r="AB24400" s="2"/>
    </row>
    <row r="24401" spans="5:28" x14ac:dyDescent="0.3">
      <c r="E24401" s="1"/>
      <c r="Q24401" s="2"/>
      <c r="T24401" s="5"/>
      <c r="W24401" s="2"/>
      <c r="X24401" s="5"/>
      <c r="Z24401" s="2"/>
    </row>
    <row r="24402" spans="5:28" x14ac:dyDescent="0.3">
      <c r="E24402" s="1"/>
      <c r="Q24402" s="2"/>
      <c r="T24402" s="5"/>
      <c r="W24402" s="2"/>
      <c r="X24402" s="5"/>
      <c r="Z24402" s="2"/>
    </row>
    <row r="24403" spans="5:28" x14ac:dyDescent="0.3">
      <c r="E24403" s="1"/>
      <c r="Q24403" s="2"/>
      <c r="T24403" s="5"/>
      <c r="W24403" s="2"/>
      <c r="X24403" s="5"/>
      <c r="Z24403" s="2"/>
    </row>
    <row r="24404" spans="5:28" x14ac:dyDescent="0.3">
      <c r="E24404" s="1"/>
      <c r="Q24404" s="2"/>
      <c r="T24404" s="5"/>
      <c r="W24404" s="2"/>
      <c r="X24404" s="5"/>
      <c r="Z24404" s="2"/>
    </row>
    <row r="24405" spans="5:28" x14ac:dyDescent="0.3">
      <c r="E24405" s="1"/>
      <c r="Q24405" s="2"/>
      <c r="T24405" s="5"/>
      <c r="W24405" s="2"/>
      <c r="X24405" s="5"/>
      <c r="Z24405" s="2"/>
    </row>
    <row r="24406" spans="5:28" x14ac:dyDescent="0.3">
      <c r="E24406" s="1"/>
      <c r="Q24406" s="2"/>
      <c r="T24406" s="5"/>
      <c r="W24406" s="2"/>
      <c r="X24406" s="5"/>
      <c r="Z24406" s="2"/>
    </row>
    <row r="24407" spans="5:28" x14ac:dyDescent="0.3">
      <c r="E24407" s="1"/>
      <c r="Q24407" s="2"/>
      <c r="T24407" s="5"/>
      <c r="W24407" s="2"/>
      <c r="X24407" s="5"/>
      <c r="Z24407" s="2"/>
    </row>
    <row r="24408" spans="5:28" x14ac:dyDescent="0.3">
      <c r="E24408" s="1"/>
      <c r="Q24408" s="2"/>
      <c r="T24408" s="5"/>
      <c r="W24408" s="2"/>
      <c r="X24408" s="5"/>
      <c r="Z24408" s="2"/>
      <c r="AB24408" s="2"/>
    </row>
    <row r="24409" spans="5:28" x14ac:dyDescent="0.3">
      <c r="E24409" s="1"/>
      <c r="Q24409" s="2"/>
      <c r="T24409" s="5"/>
      <c r="W24409" s="2"/>
      <c r="X24409" s="5"/>
      <c r="Z24409" s="2"/>
      <c r="AB24409" s="2"/>
    </row>
    <row r="24410" spans="5:28" x14ac:dyDescent="0.3">
      <c r="E24410" s="1"/>
      <c r="Q24410" s="2"/>
      <c r="T24410" s="5"/>
      <c r="W24410" s="2"/>
      <c r="X24410" s="5"/>
      <c r="Z24410" s="2"/>
      <c r="AB24410" s="2"/>
    </row>
    <row r="24411" spans="5:28" x14ac:dyDescent="0.3">
      <c r="E24411" s="1"/>
      <c r="Q24411" s="2"/>
      <c r="T24411" s="5"/>
      <c r="W24411" s="2"/>
      <c r="X24411" s="5"/>
      <c r="Z24411" s="2"/>
    </row>
    <row r="24412" spans="5:28" x14ac:dyDescent="0.3">
      <c r="E24412" s="1"/>
      <c r="Q24412" s="2"/>
      <c r="T24412" s="5"/>
      <c r="W24412" s="2"/>
      <c r="X24412" s="5"/>
      <c r="Z24412" s="2"/>
    </row>
    <row r="24413" spans="5:28" x14ac:dyDescent="0.3">
      <c r="E24413" s="1"/>
      <c r="Q24413" s="2"/>
      <c r="T24413" s="5"/>
      <c r="W24413" s="2"/>
      <c r="X24413" s="5"/>
      <c r="Z24413" s="2"/>
      <c r="AB24413" s="2"/>
    </row>
    <row r="24414" spans="5:28" x14ac:dyDescent="0.3">
      <c r="E24414" s="1"/>
      <c r="Q24414" s="2"/>
      <c r="T24414" s="5"/>
      <c r="W24414" s="2"/>
      <c r="X24414" s="5"/>
      <c r="Z24414" s="2"/>
      <c r="AB24414" s="2"/>
    </row>
    <row r="24415" spans="5:28" x14ac:dyDescent="0.3">
      <c r="E24415" s="1"/>
      <c r="Q24415" s="2"/>
      <c r="T24415" s="5"/>
      <c r="W24415" s="2"/>
      <c r="X24415" s="5"/>
      <c r="Z24415" s="2"/>
    </row>
    <row r="24416" spans="5:28" x14ac:dyDescent="0.3">
      <c r="E24416" s="1"/>
      <c r="Q24416" s="2"/>
      <c r="T24416" s="5"/>
      <c r="W24416" s="2"/>
      <c r="X24416" s="5"/>
      <c r="Z24416" s="2"/>
    </row>
    <row r="24417" spans="5:28" x14ac:dyDescent="0.3">
      <c r="E24417" s="1"/>
      <c r="Q24417" s="2"/>
      <c r="T24417" s="5"/>
      <c r="W24417" s="2"/>
      <c r="X24417" s="5"/>
      <c r="Z24417" s="2"/>
    </row>
    <row r="24418" spans="5:28" x14ac:dyDescent="0.3">
      <c r="E24418" s="1"/>
      <c r="Q24418" s="2"/>
      <c r="T24418" s="5"/>
      <c r="W24418" s="2"/>
      <c r="X24418" s="5"/>
      <c r="Z24418" s="2"/>
    </row>
    <row r="24419" spans="5:28" x14ac:dyDescent="0.3">
      <c r="E24419" s="1"/>
      <c r="Q24419" s="2"/>
      <c r="T24419" s="5"/>
      <c r="W24419" s="2"/>
      <c r="X24419" s="5"/>
      <c r="Z24419" s="2"/>
    </row>
    <row r="24420" spans="5:28" x14ac:dyDescent="0.3">
      <c r="E24420" s="1"/>
      <c r="Q24420" s="2"/>
      <c r="T24420" s="5"/>
      <c r="W24420" s="2"/>
      <c r="X24420" s="5"/>
      <c r="Z24420" s="2"/>
    </row>
    <row r="24421" spans="5:28" x14ac:dyDescent="0.3">
      <c r="E24421" s="1"/>
      <c r="Q24421" s="2"/>
      <c r="T24421" s="5"/>
      <c r="W24421" s="2"/>
      <c r="X24421" s="5"/>
      <c r="Z24421" s="2"/>
    </row>
    <row r="24422" spans="5:28" x14ac:dyDescent="0.3">
      <c r="E24422" s="1"/>
      <c r="Q24422" s="2"/>
      <c r="T24422" s="5"/>
      <c r="W24422" s="2"/>
      <c r="X24422" s="5"/>
      <c r="Z24422" s="2"/>
    </row>
    <row r="24423" spans="5:28" x14ac:dyDescent="0.3">
      <c r="E24423" s="1"/>
      <c r="Q24423" s="2"/>
      <c r="T24423" s="5"/>
      <c r="W24423" s="2"/>
      <c r="X24423" s="5"/>
      <c r="Z24423" s="2"/>
    </row>
    <row r="24424" spans="5:28" x14ac:dyDescent="0.3">
      <c r="E24424" s="1"/>
      <c r="Q24424" s="2"/>
      <c r="T24424" s="5"/>
      <c r="W24424" s="2"/>
      <c r="X24424" s="5"/>
      <c r="Z24424" s="2"/>
    </row>
    <row r="24425" spans="5:28" x14ac:dyDescent="0.3">
      <c r="E24425" s="1"/>
      <c r="Q24425" s="2"/>
      <c r="T24425" s="5"/>
      <c r="W24425" s="2"/>
      <c r="X24425" s="5"/>
      <c r="Z24425" s="2"/>
    </row>
    <row r="24426" spans="5:28" x14ac:dyDescent="0.3">
      <c r="E24426" s="1"/>
      <c r="Q24426" s="2"/>
      <c r="T24426" s="5"/>
      <c r="W24426" s="2"/>
      <c r="X24426" s="5"/>
      <c r="Z24426" s="2"/>
      <c r="AB24426" s="2"/>
    </row>
    <row r="24427" spans="5:28" x14ac:dyDescent="0.3">
      <c r="E24427" s="1"/>
      <c r="T24427" s="5"/>
      <c r="W24427" s="2"/>
      <c r="X24427" s="5"/>
      <c r="AB24427" s="2"/>
    </row>
    <row r="24428" spans="5:28" x14ac:dyDescent="0.3">
      <c r="E24428" s="1"/>
      <c r="T24428" s="5"/>
      <c r="W24428" s="2"/>
      <c r="X24428" s="5"/>
      <c r="AB24428" s="2"/>
    </row>
    <row r="24429" spans="5:28" x14ac:dyDescent="0.3">
      <c r="E24429" s="1"/>
      <c r="T24429" s="5"/>
      <c r="W24429" s="2"/>
      <c r="X24429" s="5"/>
      <c r="AB24429" s="2"/>
    </row>
    <row r="24430" spans="5:28" x14ac:dyDescent="0.3">
      <c r="E24430" s="1"/>
      <c r="T24430" s="5"/>
      <c r="W24430" s="2"/>
      <c r="X24430" s="5"/>
      <c r="AB24430" s="2"/>
    </row>
    <row r="24431" spans="5:28" x14ac:dyDescent="0.3">
      <c r="E24431" s="1"/>
      <c r="T24431" s="5"/>
      <c r="W24431" s="2"/>
      <c r="X24431" s="5"/>
    </row>
    <row r="24432" spans="5:28" x14ac:dyDescent="0.3">
      <c r="E24432" s="1"/>
      <c r="Q24432" s="2"/>
      <c r="T24432" s="5"/>
      <c r="W24432" s="2"/>
      <c r="X24432" s="5"/>
      <c r="Z24432" s="2"/>
    </row>
    <row r="24433" spans="5:28" x14ac:dyDescent="0.3">
      <c r="E24433" s="1"/>
      <c r="T24433" s="5"/>
      <c r="W24433" s="2"/>
      <c r="X24433" s="5"/>
    </row>
    <row r="24434" spans="5:28" x14ac:dyDescent="0.3">
      <c r="E24434" s="1"/>
      <c r="Q24434" s="2"/>
      <c r="T24434" s="5"/>
      <c r="W24434" s="2"/>
      <c r="X24434" s="5"/>
      <c r="Z24434" s="2"/>
    </row>
    <row r="24435" spans="5:28" x14ac:dyDescent="0.3">
      <c r="E24435" s="1"/>
      <c r="T24435" s="5"/>
      <c r="W24435" s="2"/>
      <c r="X24435" s="5"/>
      <c r="AB24435" s="2"/>
    </row>
    <row r="24436" spans="5:28" x14ac:dyDescent="0.3">
      <c r="E24436" s="1"/>
      <c r="T24436" s="5"/>
      <c r="W24436" s="2"/>
      <c r="X24436" s="5"/>
    </row>
    <row r="24437" spans="5:28" x14ac:dyDescent="0.3">
      <c r="E24437" s="1"/>
      <c r="Q24437" s="2"/>
      <c r="T24437" s="5"/>
      <c r="W24437" s="2"/>
      <c r="X24437" s="5"/>
      <c r="Z24437" s="2"/>
    </row>
    <row r="24438" spans="5:28" x14ac:dyDescent="0.3">
      <c r="E24438" s="1"/>
      <c r="T24438" s="5"/>
      <c r="W24438" s="2"/>
      <c r="X24438" s="5"/>
      <c r="AB24438" s="2"/>
    </row>
    <row r="24439" spans="5:28" x14ac:dyDescent="0.3">
      <c r="E24439" s="1"/>
      <c r="T24439" s="5"/>
      <c r="W24439" s="2"/>
      <c r="X24439" s="5"/>
      <c r="AB24439" s="2"/>
    </row>
    <row r="24440" spans="5:28" x14ac:dyDescent="0.3">
      <c r="E24440" s="1"/>
      <c r="T24440" s="5"/>
      <c r="W24440" s="2"/>
      <c r="X24440" s="5"/>
    </row>
    <row r="24441" spans="5:28" x14ac:dyDescent="0.3">
      <c r="E24441" s="1"/>
      <c r="T24441" s="5"/>
      <c r="W24441" s="2"/>
      <c r="X24441" s="5"/>
    </row>
    <row r="24442" spans="5:28" x14ac:dyDescent="0.3">
      <c r="E24442" s="1"/>
      <c r="T24442" s="5"/>
      <c r="W24442" s="2"/>
      <c r="X24442" s="5"/>
      <c r="AB24442" s="2"/>
    </row>
    <row r="24443" spans="5:28" x14ac:dyDescent="0.3">
      <c r="E24443" s="1"/>
      <c r="T24443" s="5"/>
      <c r="W24443" s="2"/>
      <c r="X24443" s="5"/>
    </row>
    <row r="24444" spans="5:28" x14ac:dyDescent="0.3">
      <c r="E24444" s="1"/>
      <c r="T24444" s="5"/>
      <c r="W24444" s="2"/>
      <c r="X24444" s="5"/>
      <c r="AB24444" s="2"/>
    </row>
    <row r="24445" spans="5:28" x14ac:dyDescent="0.3">
      <c r="E24445" s="1"/>
      <c r="T24445" s="5"/>
      <c r="W24445" s="2"/>
      <c r="X24445" s="5"/>
    </row>
    <row r="24446" spans="5:28" x14ac:dyDescent="0.3">
      <c r="E24446" s="1"/>
      <c r="T24446" s="5"/>
      <c r="W24446" s="2"/>
      <c r="X24446" s="5"/>
    </row>
    <row r="24447" spans="5:28" x14ac:dyDescent="0.3">
      <c r="E24447" s="1"/>
      <c r="T24447" s="5"/>
      <c r="W24447" s="2"/>
      <c r="X24447" s="5"/>
    </row>
    <row r="24448" spans="5:28" x14ac:dyDescent="0.3">
      <c r="E24448" s="1"/>
      <c r="T24448" s="5"/>
      <c r="W24448" s="2"/>
      <c r="X24448" s="5"/>
    </row>
    <row r="24449" spans="5:28" x14ac:dyDescent="0.3">
      <c r="E24449" s="1"/>
      <c r="T24449" s="5"/>
      <c r="W24449" s="2"/>
      <c r="X24449" s="5"/>
      <c r="AB24449" s="2"/>
    </row>
    <row r="24450" spans="5:28" x14ac:dyDescent="0.3">
      <c r="E24450" s="1"/>
      <c r="T24450" s="5"/>
      <c r="W24450" s="2"/>
      <c r="X24450" s="5"/>
    </row>
    <row r="24451" spans="5:28" x14ac:dyDescent="0.3">
      <c r="E24451" s="1"/>
      <c r="T24451" s="5"/>
      <c r="W24451" s="2"/>
      <c r="X24451" s="5"/>
    </row>
    <row r="24452" spans="5:28" x14ac:dyDescent="0.3">
      <c r="E24452" s="1"/>
      <c r="T24452" s="5"/>
      <c r="W24452" s="2"/>
      <c r="X24452" s="5"/>
    </row>
    <row r="24453" spans="5:28" x14ac:dyDescent="0.3">
      <c r="E24453" s="1"/>
      <c r="T24453" s="5"/>
      <c r="W24453" s="2"/>
      <c r="X24453" s="5"/>
      <c r="AB24453" s="2"/>
    </row>
    <row r="24454" spans="5:28" x14ac:dyDescent="0.3">
      <c r="E24454" s="1"/>
      <c r="T24454" s="5"/>
      <c r="W24454" s="2"/>
      <c r="X24454" s="5"/>
    </row>
    <row r="24455" spans="5:28" x14ac:dyDescent="0.3">
      <c r="E24455" s="1"/>
      <c r="T24455" s="5"/>
      <c r="W24455" s="2"/>
      <c r="X24455" s="5"/>
      <c r="AB24455" s="2"/>
    </row>
    <row r="24456" spans="5:28" x14ac:dyDescent="0.3">
      <c r="E24456" s="1"/>
      <c r="T24456" s="5"/>
      <c r="W24456" s="2"/>
      <c r="X24456" s="5"/>
    </row>
    <row r="24457" spans="5:28" x14ac:dyDescent="0.3">
      <c r="E24457" s="1"/>
      <c r="T24457" s="5"/>
      <c r="W24457" s="2"/>
      <c r="X24457" s="5"/>
    </row>
    <row r="24458" spans="5:28" x14ac:dyDescent="0.3">
      <c r="E24458" s="1"/>
      <c r="T24458" s="5"/>
      <c r="W24458" s="2"/>
      <c r="X24458" s="5"/>
    </row>
    <row r="24459" spans="5:28" x14ac:dyDescent="0.3">
      <c r="E24459" s="1"/>
      <c r="T24459" s="5"/>
      <c r="W24459" s="2"/>
      <c r="X24459" s="5"/>
    </row>
    <row r="24460" spans="5:28" x14ac:dyDescent="0.3">
      <c r="E24460" s="1"/>
      <c r="T24460" s="5"/>
      <c r="W24460" s="2"/>
      <c r="X24460" s="5"/>
    </row>
    <row r="24461" spans="5:28" x14ac:dyDescent="0.3">
      <c r="E24461" s="1"/>
      <c r="T24461" s="5"/>
      <c r="W24461" s="2"/>
      <c r="X24461" s="5"/>
    </row>
    <row r="24462" spans="5:28" x14ac:dyDescent="0.3">
      <c r="E24462" s="1"/>
      <c r="T24462" s="5"/>
      <c r="W24462" s="2"/>
      <c r="X24462" s="5"/>
    </row>
    <row r="24463" spans="5:28" x14ac:dyDescent="0.3">
      <c r="E24463" s="1"/>
      <c r="T24463" s="5"/>
      <c r="W24463" s="2"/>
      <c r="X24463" s="5"/>
      <c r="AB24463" s="2"/>
    </row>
    <row r="24464" spans="5:28" x14ac:dyDescent="0.3">
      <c r="E24464" s="1"/>
      <c r="T24464" s="5"/>
      <c r="W24464" s="2"/>
      <c r="X24464" s="5"/>
    </row>
    <row r="24465" spans="5:28" x14ac:dyDescent="0.3">
      <c r="E24465" s="1"/>
      <c r="T24465" s="5"/>
      <c r="W24465" s="2"/>
      <c r="X24465" s="5"/>
    </row>
    <row r="24466" spans="5:28" x14ac:dyDescent="0.3">
      <c r="E24466" s="1"/>
      <c r="T24466" s="5"/>
      <c r="W24466" s="2"/>
      <c r="X24466" s="5"/>
    </row>
    <row r="24467" spans="5:28" x14ac:dyDescent="0.3">
      <c r="E24467" s="1"/>
      <c r="T24467" s="5"/>
      <c r="W24467" s="2"/>
      <c r="X24467" s="5"/>
      <c r="AB24467" s="2"/>
    </row>
    <row r="24468" spans="5:28" x14ac:dyDescent="0.3">
      <c r="E24468" s="1"/>
      <c r="T24468" s="5"/>
      <c r="W24468" s="2"/>
      <c r="X24468" s="5"/>
    </row>
    <row r="24469" spans="5:28" x14ac:dyDescent="0.3">
      <c r="E24469" s="1"/>
      <c r="T24469" s="5"/>
      <c r="W24469" s="2"/>
      <c r="X24469" s="5"/>
    </row>
    <row r="24470" spans="5:28" x14ac:dyDescent="0.3">
      <c r="E24470" s="1"/>
      <c r="T24470" s="5"/>
      <c r="W24470" s="2"/>
      <c r="X24470" s="5"/>
    </row>
    <row r="24471" spans="5:28" x14ac:dyDescent="0.3">
      <c r="E24471" s="1"/>
      <c r="T24471" s="5"/>
      <c r="W24471" s="2"/>
      <c r="X24471" s="5"/>
    </row>
    <row r="24472" spans="5:28" x14ac:dyDescent="0.3">
      <c r="E24472" s="1"/>
      <c r="T24472" s="5"/>
      <c r="W24472" s="2"/>
      <c r="X24472" s="5"/>
    </row>
    <row r="24473" spans="5:28" x14ac:dyDescent="0.3">
      <c r="E24473" s="1"/>
      <c r="T24473" s="5"/>
      <c r="W24473" s="2"/>
      <c r="X24473" s="5"/>
      <c r="AB24473" s="2"/>
    </row>
    <row r="24474" spans="5:28" x14ac:dyDescent="0.3">
      <c r="E24474" s="1"/>
      <c r="T24474" s="5"/>
      <c r="W24474" s="2"/>
      <c r="X24474" s="5"/>
      <c r="AB24474" s="2"/>
    </row>
    <row r="24475" spans="5:28" x14ac:dyDescent="0.3">
      <c r="E24475" s="1"/>
      <c r="T24475" s="5"/>
      <c r="W24475" s="2"/>
      <c r="X24475" s="5"/>
      <c r="AB24475" s="2"/>
    </row>
    <row r="24476" spans="5:28" x14ac:dyDescent="0.3">
      <c r="E24476" s="1"/>
      <c r="T24476" s="5"/>
      <c r="W24476" s="2"/>
      <c r="X24476" s="5"/>
    </row>
    <row r="24477" spans="5:28" x14ac:dyDescent="0.3">
      <c r="E24477" s="1"/>
      <c r="T24477" s="5"/>
      <c r="W24477" s="2"/>
      <c r="X24477" s="5"/>
    </row>
    <row r="24478" spans="5:28" x14ac:dyDescent="0.3">
      <c r="E24478" s="1"/>
      <c r="T24478" s="5"/>
      <c r="W24478" s="2"/>
      <c r="X24478" s="5"/>
    </row>
    <row r="24479" spans="5:28" x14ac:dyDescent="0.3">
      <c r="E24479" s="1"/>
      <c r="T24479" s="5"/>
      <c r="W24479" s="2"/>
      <c r="X24479" s="5"/>
    </row>
    <row r="24480" spans="5:28" x14ac:dyDescent="0.3">
      <c r="E24480" s="1"/>
      <c r="T24480" s="5"/>
      <c r="W24480" s="2"/>
      <c r="X24480" s="5"/>
      <c r="AB24480" s="2"/>
    </row>
    <row r="24481" spans="5:28" x14ac:dyDescent="0.3">
      <c r="E24481" s="1"/>
      <c r="T24481" s="5"/>
      <c r="W24481" s="2"/>
      <c r="X24481" s="5"/>
      <c r="AB24481" s="2"/>
    </row>
    <row r="24482" spans="5:28" x14ac:dyDescent="0.3">
      <c r="E24482" s="1"/>
      <c r="T24482" s="5"/>
      <c r="W24482" s="2"/>
      <c r="X24482" s="5"/>
      <c r="AB24482" s="2"/>
    </row>
    <row r="24483" spans="5:28" x14ac:dyDescent="0.3">
      <c r="E24483" s="1"/>
      <c r="T24483" s="5"/>
      <c r="W24483" s="2"/>
      <c r="X24483" s="5"/>
      <c r="AB24483" s="2"/>
    </row>
    <row r="24484" spans="5:28" x14ac:dyDescent="0.3">
      <c r="E24484" s="1"/>
      <c r="T24484" s="5"/>
      <c r="W24484" s="2"/>
      <c r="X24484" s="5"/>
    </row>
    <row r="24485" spans="5:28" x14ac:dyDescent="0.3">
      <c r="E24485" s="1"/>
      <c r="T24485" s="5"/>
      <c r="W24485" s="2"/>
      <c r="X24485" s="5"/>
    </row>
    <row r="24486" spans="5:28" x14ac:dyDescent="0.3">
      <c r="E24486" s="1"/>
      <c r="T24486" s="5"/>
      <c r="W24486" s="2"/>
      <c r="X24486" s="5"/>
    </row>
    <row r="24487" spans="5:28" x14ac:dyDescent="0.3">
      <c r="E24487" s="1"/>
      <c r="T24487" s="5"/>
      <c r="W24487" s="2"/>
      <c r="X24487" s="5"/>
    </row>
    <row r="24488" spans="5:28" x14ac:dyDescent="0.3">
      <c r="E24488" s="1"/>
      <c r="T24488" s="5"/>
      <c r="W24488" s="2"/>
      <c r="X24488" s="5"/>
    </row>
    <row r="24489" spans="5:28" x14ac:dyDescent="0.3">
      <c r="E24489" s="1"/>
      <c r="T24489" s="5"/>
      <c r="W24489" s="2"/>
      <c r="X24489" s="5"/>
      <c r="AB24489" s="2"/>
    </row>
    <row r="24490" spans="5:28" x14ac:dyDescent="0.3">
      <c r="E24490" s="1"/>
      <c r="T24490" s="5"/>
      <c r="W24490" s="2"/>
      <c r="X24490" s="5"/>
      <c r="AB24490" s="2"/>
    </row>
    <row r="24491" spans="5:28" x14ac:dyDescent="0.3">
      <c r="E24491" s="1"/>
      <c r="T24491" s="5"/>
      <c r="W24491" s="2"/>
      <c r="X24491" s="5"/>
    </row>
    <row r="24492" spans="5:28" x14ac:dyDescent="0.3">
      <c r="E24492" s="1"/>
      <c r="T24492" s="5"/>
      <c r="W24492" s="2"/>
      <c r="X24492" s="5"/>
    </row>
    <row r="24493" spans="5:28" x14ac:dyDescent="0.3">
      <c r="E24493" s="1"/>
      <c r="T24493" s="5"/>
      <c r="W24493" s="2"/>
      <c r="X24493" s="5"/>
    </row>
    <row r="24494" spans="5:28" x14ac:dyDescent="0.3">
      <c r="E24494" s="1"/>
      <c r="AB24494" s="2"/>
    </row>
    <row r="24495" spans="5:28" x14ac:dyDescent="0.3">
      <c r="E24495" s="1"/>
      <c r="AB24495" s="2"/>
    </row>
    <row r="24496" spans="5:28" x14ac:dyDescent="0.3">
      <c r="E24496" s="1"/>
      <c r="AB24496" s="2"/>
    </row>
    <row r="24497" spans="5:28" x14ac:dyDescent="0.3">
      <c r="E24497" s="1"/>
    </row>
    <row r="24498" spans="5:28" x14ac:dyDescent="0.3">
      <c r="E24498" s="1"/>
    </row>
    <row r="24499" spans="5:28" x14ac:dyDescent="0.3">
      <c r="E24499" s="1"/>
    </row>
    <row r="24500" spans="5:28" x14ac:dyDescent="0.3">
      <c r="E24500" s="1"/>
    </row>
    <row r="24501" spans="5:28" x14ac:dyDescent="0.3">
      <c r="E24501" s="1"/>
    </row>
    <row r="24502" spans="5:28" x14ac:dyDescent="0.3">
      <c r="E24502" s="1"/>
    </row>
    <row r="24503" spans="5:28" x14ac:dyDescent="0.3">
      <c r="E24503" s="1"/>
      <c r="AB24503" s="2"/>
    </row>
    <row r="24504" spans="5:28" x14ac:dyDescent="0.3">
      <c r="E24504" s="1"/>
    </row>
    <row r="24505" spans="5:28" x14ac:dyDescent="0.3">
      <c r="E24505" s="1"/>
    </row>
    <row r="24506" spans="5:28" x14ac:dyDescent="0.3">
      <c r="E24506" s="1"/>
    </row>
    <row r="24507" spans="5:28" x14ac:dyDescent="0.3">
      <c r="E24507" s="1"/>
      <c r="AB24507" s="2"/>
    </row>
    <row r="24508" spans="5:28" x14ac:dyDescent="0.3">
      <c r="E24508" s="1"/>
    </row>
    <row r="24509" spans="5:28" x14ac:dyDescent="0.3">
      <c r="E24509" s="1"/>
    </row>
    <row r="24510" spans="5:28" x14ac:dyDescent="0.3">
      <c r="E24510" s="1"/>
    </row>
    <row r="24511" spans="5:28" x14ac:dyDescent="0.3">
      <c r="E24511" s="1"/>
    </row>
    <row r="24512" spans="5:28" x14ac:dyDescent="0.3">
      <c r="E24512" s="1"/>
    </row>
    <row r="24513" spans="5:28" x14ac:dyDescent="0.3">
      <c r="E24513" s="1"/>
    </row>
    <row r="24514" spans="5:28" x14ac:dyDescent="0.3">
      <c r="E24514" s="1"/>
    </row>
    <row r="24515" spans="5:28" x14ac:dyDescent="0.3">
      <c r="E24515" s="1"/>
    </row>
    <row r="24516" spans="5:28" x14ac:dyDescent="0.3">
      <c r="E24516" s="1"/>
    </row>
    <row r="24517" spans="5:28" x14ac:dyDescent="0.3">
      <c r="E24517" s="1"/>
      <c r="AB24517" s="2"/>
    </row>
    <row r="24518" spans="5:28" x14ac:dyDescent="0.3">
      <c r="E24518" s="1"/>
    </row>
    <row r="24519" spans="5:28" x14ac:dyDescent="0.3">
      <c r="E24519" s="1"/>
    </row>
    <row r="24520" spans="5:28" x14ac:dyDescent="0.3">
      <c r="E24520" s="1"/>
      <c r="T24520" s="5"/>
      <c r="X24520" s="5"/>
    </row>
    <row r="24521" spans="5:28" x14ac:dyDescent="0.3">
      <c r="E24521" s="1"/>
      <c r="T24521" s="5"/>
      <c r="X24521" s="5"/>
    </row>
    <row r="24522" spans="5:28" x14ac:dyDescent="0.3">
      <c r="E24522" s="1"/>
      <c r="T24522" s="5"/>
      <c r="X24522" s="5"/>
    </row>
    <row r="24523" spans="5:28" x14ac:dyDescent="0.3">
      <c r="E24523" s="1"/>
      <c r="T24523" s="5"/>
      <c r="X24523" s="5"/>
    </row>
    <row r="24524" spans="5:28" x14ac:dyDescent="0.3">
      <c r="E24524" s="1"/>
      <c r="T24524" s="5"/>
      <c r="X24524" s="5"/>
    </row>
    <row r="24525" spans="5:28" x14ac:dyDescent="0.3">
      <c r="E24525" s="1"/>
      <c r="T24525" s="5"/>
      <c r="X24525" s="5"/>
    </row>
    <row r="24526" spans="5:28" x14ac:dyDescent="0.3">
      <c r="E24526" s="1"/>
      <c r="T24526" s="5"/>
      <c r="X24526" s="5"/>
      <c r="AB24526" s="2"/>
    </row>
    <row r="24527" spans="5:28" x14ac:dyDescent="0.3">
      <c r="E24527" s="1"/>
      <c r="T24527" s="5"/>
      <c r="X24527" s="5"/>
    </row>
    <row r="24528" spans="5:28" x14ac:dyDescent="0.3">
      <c r="E24528" s="1"/>
      <c r="T24528" s="5"/>
      <c r="X24528" s="5"/>
    </row>
    <row r="24529" spans="5:28" x14ac:dyDescent="0.3">
      <c r="E24529" s="1"/>
      <c r="T24529" s="5"/>
      <c r="X24529" s="5"/>
    </row>
    <row r="24530" spans="5:28" x14ac:dyDescent="0.3">
      <c r="E24530" s="1"/>
      <c r="T24530" s="5"/>
      <c r="X24530" s="5"/>
    </row>
    <row r="24531" spans="5:28" x14ac:dyDescent="0.3">
      <c r="E24531" s="1"/>
      <c r="T24531" s="5"/>
      <c r="X24531" s="5"/>
    </row>
    <row r="24532" spans="5:28" x14ac:dyDescent="0.3">
      <c r="E24532" s="1"/>
      <c r="T24532" s="5"/>
      <c r="X24532" s="5"/>
    </row>
    <row r="24533" spans="5:28" x14ac:dyDescent="0.3">
      <c r="E24533" s="1"/>
      <c r="T24533" s="5"/>
      <c r="X24533" s="5"/>
    </row>
    <row r="24534" spans="5:28" x14ac:dyDescent="0.3">
      <c r="E24534" s="1"/>
      <c r="T24534" s="5"/>
      <c r="X24534" s="5"/>
    </row>
    <row r="24535" spans="5:28" x14ac:dyDescent="0.3">
      <c r="E24535" s="1"/>
      <c r="T24535" s="5"/>
      <c r="X24535" s="5"/>
    </row>
    <row r="24536" spans="5:28" x14ac:dyDescent="0.3">
      <c r="E24536" s="1"/>
      <c r="T24536" s="5"/>
      <c r="X24536" s="5"/>
    </row>
    <row r="24537" spans="5:28" x14ac:dyDescent="0.3">
      <c r="E24537" s="1"/>
      <c r="T24537" s="5"/>
      <c r="X24537" s="5"/>
    </row>
    <row r="24538" spans="5:28" x14ac:dyDescent="0.3">
      <c r="E24538" s="1"/>
      <c r="T24538" s="5"/>
      <c r="X24538" s="5"/>
      <c r="AB24538" s="2"/>
    </row>
    <row r="24539" spans="5:28" x14ac:dyDescent="0.3">
      <c r="E24539" s="1"/>
      <c r="T24539" s="5"/>
      <c r="X24539" s="5"/>
      <c r="AB24539" s="2"/>
    </row>
    <row r="24540" spans="5:28" x14ac:dyDescent="0.3">
      <c r="E24540" s="1"/>
      <c r="T24540" s="5"/>
      <c r="X24540" s="5"/>
    </row>
    <row r="24541" spans="5:28" x14ac:dyDescent="0.3">
      <c r="E24541" s="1"/>
      <c r="T24541" s="5"/>
      <c r="X24541" s="5"/>
    </row>
    <row r="24542" spans="5:28" x14ac:dyDescent="0.3">
      <c r="E24542" s="1"/>
      <c r="T24542" s="5"/>
      <c r="X24542" s="5"/>
      <c r="AB24542" s="2"/>
    </row>
    <row r="24543" spans="5:28" x14ac:dyDescent="0.3">
      <c r="E24543" s="1"/>
      <c r="T24543" s="5"/>
      <c r="X24543" s="5"/>
    </row>
    <row r="24544" spans="5:28" x14ac:dyDescent="0.3">
      <c r="E24544" s="1"/>
      <c r="T24544" s="5"/>
      <c r="X24544" s="5"/>
    </row>
    <row r="24545" spans="5:28" x14ac:dyDescent="0.3">
      <c r="E24545" s="1"/>
      <c r="T24545" s="5"/>
      <c r="X24545" s="5"/>
    </row>
    <row r="24546" spans="5:28" x14ac:dyDescent="0.3">
      <c r="E24546" s="1"/>
      <c r="T24546" s="5"/>
      <c r="X24546" s="5"/>
    </row>
    <row r="24547" spans="5:28" x14ac:dyDescent="0.3">
      <c r="E24547" s="1"/>
      <c r="T24547" s="5"/>
      <c r="X24547" s="5"/>
      <c r="AB24547" s="2"/>
    </row>
    <row r="24548" spans="5:28" x14ac:dyDescent="0.3">
      <c r="E24548" s="1"/>
      <c r="T24548" s="5"/>
      <c r="X24548" s="5"/>
      <c r="AB24548" s="2"/>
    </row>
    <row r="24549" spans="5:28" x14ac:dyDescent="0.3">
      <c r="E24549" s="1"/>
      <c r="T24549" s="5"/>
      <c r="X24549" s="5"/>
      <c r="AB24549" s="2"/>
    </row>
    <row r="24550" spans="5:28" x14ac:dyDescent="0.3">
      <c r="E24550" s="1"/>
      <c r="T24550" s="5"/>
      <c r="X24550" s="5"/>
      <c r="AB24550" s="2"/>
    </row>
    <row r="24551" spans="5:28" x14ac:dyDescent="0.3">
      <c r="E24551" s="1"/>
      <c r="T24551" s="5"/>
      <c r="X24551" s="5"/>
    </row>
    <row r="24552" spans="5:28" x14ac:dyDescent="0.3">
      <c r="E24552" s="1"/>
      <c r="T24552" s="5"/>
      <c r="X24552" s="5"/>
    </row>
    <row r="24553" spans="5:28" x14ac:dyDescent="0.3">
      <c r="E24553" s="1"/>
      <c r="T24553" s="5"/>
      <c r="X24553" s="5"/>
      <c r="AB24553" s="2"/>
    </row>
    <row r="24554" spans="5:28" x14ac:dyDescent="0.3">
      <c r="E24554" s="1"/>
      <c r="T24554" s="5"/>
      <c r="X24554" s="5"/>
    </row>
    <row r="24555" spans="5:28" x14ac:dyDescent="0.3">
      <c r="E24555" s="1"/>
      <c r="T24555" s="5"/>
      <c r="X24555" s="5"/>
    </row>
    <row r="24556" spans="5:28" x14ac:dyDescent="0.3">
      <c r="E24556" s="1"/>
      <c r="T24556" s="5"/>
      <c r="X24556" s="5"/>
    </row>
    <row r="24557" spans="5:28" x14ac:dyDescent="0.3">
      <c r="E24557" s="1"/>
      <c r="T24557" s="5"/>
      <c r="X24557" s="5"/>
      <c r="AB24557" s="2"/>
    </row>
    <row r="24558" spans="5:28" x14ac:dyDescent="0.3">
      <c r="E24558" s="1"/>
      <c r="T24558" s="5"/>
      <c r="X24558" s="5"/>
    </row>
    <row r="24559" spans="5:28" x14ac:dyDescent="0.3">
      <c r="E24559" s="1"/>
      <c r="T24559" s="5"/>
      <c r="X24559" s="5"/>
    </row>
    <row r="24560" spans="5:28" x14ac:dyDescent="0.3">
      <c r="E24560" s="1"/>
      <c r="T24560" s="5"/>
      <c r="X24560" s="5"/>
    </row>
    <row r="24561" spans="5:24" x14ac:dyDescent="0.3">
      <c r="E24561" s="1"/>
      <c r="T24561" s="5"/>
      <c r="X24561" s="5"/>
    </row>
    <row r="24562" spans="5:24" x14ac:dyDescent="0.3">
      <c r="E24562" s="1"/>
      <c r="T24562" s="5"/>
      <c r="X24562" s="5"/>
    </row>
    <row r="24563" spans="5:24" x14ac:dyDescent="0.3">
      <c r="E24563" s="1"/>
      <c r="T24563" s="5"/>
      <c r="X24563" s="5"/>
    </row>
    <row r="24564" spans="5:24" x14ac:dyDescent="0.3">
      <c r="E24564" s="1"/>
      <c r="T24564" s="5"/>
      <c r="X24564" s="5"/>
    </row>
    <row r="24565" spans="5:24" x14ac:dyDescent="0.3">
      <c r="E24565" s="1"/>
      <c r="T24565" s="5"/>
      <c r="X24565" s="5"/>
    </row>
    <row r="24566" spans="5:24" x14ac:dyDescent="0.3">
      <c r="E24566" s="1"/>
      <c r="T24566" s="5"/>
      <c r="X24566" s="5"/>
    </row>
    <row r="24567" spans="5:24" x14ac:dyDescent="0.3">
      <c r="E24567" s="1"/>
      <c r="T24567" s="5"/>
      <c r="X24567" s="5"/>
    </row>
    <row r="24568" spans="5:24" x14ac:dyDescent="0.3">
      <c r="E24568" s="1"/>
      <c r="T24568" s="5"/>
      <c r="X24568" s="5"/>
    </row>
    <row r="24569" spans="5:24" x14ac:dyDescent="0.3">
      <c r="E24569" s="1"/>
      <c r="T24569" s="5"/>
      <c r="X24569" s="5"/>
    </row>
    <row r="24570" spans="5:24" x14ac:dyDescent="0.3">
      <c r="E24570" s="1"/>
      <c r="T24570" s="5"/>
      <c r="X24570" s="5"/>
    </row>
    <row r="24571" spans="5:24" x14ac:dyDescent="0.3">
      <c r="E24571" s="1"/>
      <c r="T24571" s="5"/>
      <c r="X24571" s="5"/>
    </row>
    <row r="24572" spans="5:24" x14ac:dyDescent="0.3">
      <c r="E24572" s="1"/>
      <c r="T24572" s="5"/>
      <c r="X24572" s="5"/>
    </row>
    <row r="24573" spans="5:24" x14ac:dyDescent="0.3">
      <c r="E24573" s="1"/>
      <c r="T24573" s="5"/>
      <c r="X24573" s="5"/>
    </row>
    <row r="24574" spans="5:24" x14ac:dyDescent="0.3">
      <c r="E24574" s="1"/>
      <c r="T24574" s="5"/>
      <c r="X24574" s="5"/>
    </row>
    <row r="24575" spans="5:24" x14ac:dyDescent="0.3">
      <c r="E24575" s="1"/>
      <c r="T24575" s="5"/>
      <c r="X24575" s="5"/>
    </row>
    <row r="24576" spans="5:24" x14ac:dyDescent="0.3">
      <c r="E24576" s="1"/>
      <c r="T24576" s="5"/>
      <c r="X24576" s="5"/>
    </row>
    <row r="24577" spans="5:24" x14ac:dyDescent="0.3">
      <c r="E24577" s="1"/>
      <c r="T24577" s="5"/>
      <c r="X24577" s="5"/>
    </row>
    <row r="24578" spans="5:24" x14ac:dyDescent="0.3">
      <c r="E24578" s="1"/>
      <c r="T24578" s="5"/>
      <c r="X24578" s="5"/>
    </row>
    <row r="24579" spans="5:24" x14ac:dyDescent="0.3">
      <c r="E24579" s="1"/>
      <c r="T24579" s="5"/>
      <c r="X24579" s="5"/>
    </row>
    <row r="24580" spans="5:24" x14ac:dyDescent="0.3">
      <c r="E24580" s="1"/>
      <c r="T24580" s="5"/>
      <c r="X24580" s="5"/>
    </row>
    <row r="24581" spans="5:24" x14ac:dyDescent="0.3">
      <c r="E24581" s="1"/>
      <c r="T24581" s="5"/>
      <c r="X24581" s="5"/>
    </row>
    <row r="24582" spans="5:24" x14ac:dyDescent="0.3">
      <c r="E24582" s="1"/>
      <c r="T24582" s="5"/>
      <c r="X24582" s="5"/>
    </row>
    <row r="24583" spans="5:24" x14ac:dyDescent="0.3">
      <c r="E24583" s="1"/>
      <c r="T24583" s="5"/>
      <c r="X24583" s="5"/>
    </row>
    <row r="24584" spans="5:24" x14ac:dyDescent="0.3">
      <c r="E24584" s="1"/>
      <c r="T24584" s="5"/>
      <c r="X24584" s="5"/>
    </row>
    <row r="24585" spans="5:24" x14ac:dyDescent="0.3">
      <c r="E24585" s="1"/>
      <c r="T24585" s="5"/>
      <c r="X24585" s="5"/>
    </row>
    <row r="24586" spans="5:24" x14ac:dyDescent="0.3">
      <c r="E24586" s="1"/>
      <c r="T24586" s="5"/>
      <c r="X24586" s="5"/>
    </row>
    <row r="24587" spans="5:24" x14ac:dyDescent="0.3">
      <c r="E24587" s="1"/>
      <c r="T24587" s="5"/>
      <c r="X24587" s="5"/>
    </row>
    <row r="24588" spans="5:24" x14ac:dyDescent="0.3">
      <c r="E24588" s="1"/>
      <c r="T24588" s="5"/>
      <c r="X24588" s="5"/>
    </row>
    <row r="24589" spans="5:24" x14ac:dyDescent="0.3">
      <c r="E24589" s="1"/>
      <c r="T24589" s="5"/>
      <c r="X24589" s="5"/>
    </row>
    <row r="24590" spans="5:24" x14ac:dyDescent="0.3">
      <c r="E24590" s="1"/>
      <c r="T24590" s="5"/>
      <c r="X24590" s="5"/>
    </row>
    <row r="24591" spans="5:24" x14ac:dyDescent="0.3">
      <c r="E24591" s="1"/>
      <c r="T24591" s="5"/>
      <c r="X24591" s="5"/>
    </row>
    <row r="24592" spans="5:24" x14ac:dyDescent="0.3">
      <c r="E24592" s="1"/>
      <c r="T24592" s="5"/>
      <c r="X24592" s="5"/>
    </row>
    <row r="24593" spans="5:28" x14ac:dyDescent="0.3">
      <c r="E24593" s="1"/>
      <c r="T24593" s="5"/>
      <c r="X24593" s="5"/>
    </row>
    <row r="24594" spans="5:28" x14ac:dyDescent="0.3">
      <c r="E24594" s="1"/>
      <c r="T24594" s="5"/>
      <c r="X24594" s="5"/>
    </row>
    <row r="24595" spans="5:28" x14ac:dyDescent="0.3">
      <c r="E24595" s="1"/>
      <c r="T24595" s="5"/>
      <c r="X24595" s="5"/>
    </row>
    <row r="24596" spans="5:28" x14ac:dyDescent="0.3">
      <c r="E24596" s="1"/>
      <c r="T24596" s="5"/>
      <c r="X24596" s="5"/>
    </row>
    <row r="24597" spans="5:28" x14ac:dyDescent="0.3">
      <c r="E24597" s="1"/>
      <c r="T24597" s="5"/>
      <c r="X24597" s="5"/>
    </row>
    <row r="24598" spans="5:28" x14ac:dyDescent="0.3">
      <c r="E24598" s="1"/>
      <c r="T24598" s="5"/>
      <c r="X24598" s="5"/>
    </row>
    <row r="24599" spans="5:28" x14ac:dyDescent="0.3">
      <c r="E24599" s="1"/>
      <c r="T24599" s="5"/>
      <c r="X24599" s="5"/>
    </row>
    <row r="24600" spans="5:28" x14ac:dyDescent="0.3">
      <c r="E24600" s="1"/>
      <c r="T24600" s="5"/>
      <c r="X24600" s="5"/>
    </row>
    <row r="24601" spans="5:28" x14ac:dyDescent="0.3">
      <c r="E24601" s="1"/>
      <c r="T24601" s="5"/>
      <c r="X24601" s="5"/>
    </row>
    <row r="24602" spans="5:28" x14ac:dyDescent="0.3">
      <c r="E24602" s="1"/>
      <c r="T24602" s="5"/>
      <c r="X24602" s="5"/>
    </row>
    <row r="24603" spans="5:28" x14ac:dyDescent="0.3">
      <c r="E24603" s="1"/>
      <c r="T24603" s="5"/>
      <c r="X24603" s="5"/>
    </row>
    <row r="24604" spans="5:28" x14ac:dyDescent="0.3">
      <c r="E24604" s="1"/>
      <c r="T24604" s="5"/>
      <c r="X24604" s="5"/>
    </row>
    <row r="24605" spans="5:28" x14ac:dyDescent="0.3">
      <c r="E24605" s="1"/>
      <c r="T24605" s="5"/>
      <c r="X24605" s="5"/>
    </row>
    <row r="24606" spans="5:28" x14ac:dyDescent="0.3">
      <c r="E24606" s="1"/>
      <c r="T24606" s="5"/>
      <c r="X24606" s="5"/>
      <c r="AB24606" s="2"/>
    </row>
    <row r="24607" spans="5:28" x14ac:dyDescent="0.3">
      <c r="E24607" s="1"/>
      <c r="T24607" s="5"/>
      <c r="X24607" s="5"/>
      <c r="AB24607" s="2"/>
    </row>
    <row r="24608" spans="5:28" x14ac:dyDescent="0.3">
      <c r="E24608" s="1"/>
      <c r="T24608" s="5"/>
      <c r="X24608" s="5"/>
    </row>
    <row r="24609" spans="5:28" x14ac:dyDescent="0.3">
      <c r="E24609" s="1"/>
      <c r="T24609" s="5"/>
      <c r="X24609" s="5"/>
    </row>
    <row r="24610" spans="5:28" x14ac:dyDescent="0.3">
      <c r="E24610" s="1"/>
      <c r="T24610" s="5"/>
      <c r="X24610" s="5"/>
    </row>
    <row r="24611" spans="5:28" x14ac:dyDescent="0.3">
      <c r="E24611" s="1"/>
      <c r="T24611" s="5"/>
      <c r="X24611" s="5"/>
    </row>
    <row r="24612" spans="5:28" x14ac:dyDescent="0.3">
      <c r="E24612" s="1"/>
      <c r="T24612" s="5"/>
      <c r="X24612" s="5"/>
    </row>
    <row r="24613" spans="5:28" x14ac:dyDescent="0.3">
      <c r="E24613" s="1"/>
      <c r="T24613" s="5"/>
      <c r="X24613" s="5"/>
    </row>
    <row r="24614" spans="5:28" x14ac:dyDescent="0.3">
      <c r="E24614" s="1"/>
      <c r="T24614" s="5"/>
      <c r="X24614" s="5"/>
    </row>
    <row r="24615" spans="5:28" x14ac:dyDescent="0.3">
      <c r="E24615" s="1"/>
      <c r="T24615" s="5"/>
      <c r="X24615" s="5"/>
    </row>
    <row r="24616" spans="5:28" x14ac:dyDescent="0.3">
      <c r="E24616" s="1"/>
      <c r="Q24616" s="2"/>
      <c r="T24616" s="5"/>
      <c r="X24616" s="5"/>
    </row>
    <row r="24617" spans="5:28" x14ac:dyDescent="0.3">
      <c r="E24617" s="1"/>
      <c r="T24617" s="5"/>
      <c r="X24617" s="5"/>
    </row>
    <row r="24618" spans="5:28" x14ac:dyDescent="0.3">
      <c r="E24618" s="1"/>
      <c r="Q24618" s="2"/>
      <c r="T24618" s="5"/>
      <c r="X24618" s="5"/>
      <c r="Z24618" s="2"/>
      <c r="AB24618" s="2"/>
    </row>
    <row r="24619" spans="5:28" x14ac:dyDescent="0.3">
      <c r="E24619" s="1"/>
      <c r="T24619" s="5"/>
      <c r="X24619" s="5"/>
      <c r="Z24619" s="2"/>
      <c r="AB24619" s="2"/>
    </row>
    <row r="24620" spans="5:28" x14ac:dyDescent="0.3">
      <c r="E24620" s="1"/>
      <c r="T24620" s="5"/>
      <c r="X24620" s="5"/>
      <c r="Z24620" s="2"/>
      <c r="AB24620" s="2"/>
    </row>
    <row r="24621" spans="5:28" x14ac:dyDescent="0.3">
      <c r="E24621" s="1"/>
      <c r="T24621" s="5"/>
      <c r="X24621" s="5"/>
      <c r="AB24621" s="2"/>
    </row>
    <row r="24622" spans="5:28" x14ac:dyDescent="0.3">
      <c r="E24622" s="1"/>
      <c r="T24622" s="5"/>
      <c r="X24622" s="5"/>
      <c r="AB24622" s="2"/>
    </row>
    <row r="24623" spans="5:28" x14ac:dyDescent="0.3">
      <c r="E24623" s="1"/>
      <c r="T24623" s="5"/>
      <c r="X24623" s="5"/>
    </row>
    <row r="24624" spans="5:28" x14ac:dyDescent="0.3">
      <c r="E24624" s="1"/>
      <c r="T24624" s="5"/>
      <c r="X24624" s="5"/>
    </row>
    <row r="24625" spans="5:28" x14ac:dyDescent="0.3">
      <c r="E24625" s="1"/>
      <c r="T24625" s="5"/>
      <c r="X24625" s="5"/>
    </row>
    <row r="24626" spans="5:28" x14ac:dyDescent="0.3">
      <c r="E24626" s="1"/>
      <c r="T24626" s="5"/>
      <c r="X24626" s="5"/>
    </row>
    <row r="24627" spans="5:28" x14ac:dyDescent="0.3">
      <c r="E24627" s="1"/>
      <c r="T24627" s="5"/>
      <c r="X24627" s="5"/>
      <c r="AB24627" s="2"/>
    </row>
    <row r="24628" spans="5:28" x14ac:dyDescent="0.3">
      <c r="E24628" s="1"/>
      <c r="Q24628" s="2"/>
      <c r="T24628" s="5"/>
      <c r="X24628" s="5"/>
      <c r="Z24628" s="2"/>
    </row>
    <row r="24629" spans="5:28" x14ac:dyDescent="0.3">
      <c r="E24629" s="1"/>
      <c r="T24629" s="5"/>
      <c r="X24629" s="5"/>
    </row>
    <row r="24630" spans="5:28" x14ac:dyDescent="0.3">
      <c r="E24630" s="1"/>
      <c r="T24630" s="5"/>
      <c r="X24630" s="5"/>
      <c r="AB24630" s="2"/>
    </row>
    <row r="24631" spans="5:28" x14ac:dyDescent="0.3">
      <c r="E24631" s="1"/>
      <c r="Q24631" s="2"/>
      <c r="T24631" s="5"/>
      <c r="X24631" s="5"/>
      <c r="Z24631" s="2"/>
      <c r="AB24631" s="2"/>
    </row>
    <row r="24632" spans="5:28" x14ac:dyDescent="0.3">
      <c r="E24632" s="1"/>
      <c r="T24632" s="5"/>
      <c r="X24632" s="5"/>
      <c r="Z24632" s="2"/>
    </row>
    <row r="24633" spans="5:28" x14ac:dyDescent="0.3">
      <c r="E24633" s="1"/>
      <c r="T24633" s="5"/>
      <c r="X24633" s="5"/>
      <c r="Z24633" s="2"/>
    </row>
    <row r="24634" spans="5:28" x14ac:dyDescent="0.3">
      <c r="E24634" s="1"/>
      <c r="T24634" s="5"/>
      <c r="X24634" s="5"/>
      <c r="AB24634" s="2"/>
    </row>
    <row r="24635" spans="5:28" x14ac:dyDescent="0.3">
      <c r="E24635" s="1"/>
      <c r="Q24635" s="2"/>
      <c r="T24635" s="5"/>
      <c r="X24635" s="5"/>
      <c r="Z24635" s="2"/>
      <c r="AB24635" s="2"/>
    </row>
    <row r="24636" spans="5:28" x14ac:dyDescent="0.3">
      <c r="E24636" s="1"/>
      <c r="Q24636" s="2"/>
      <c r="T24636" s="5"/>
      <c r="X24636" s="5"/>
      <c r="Z24636" s="2"/>
      <c r="AB24636" s="2"/>
    </row>
    <row r="24637" spans="5:28" x14ac:dyDescent="0.3">
      <c r="E24637" s="1"/>
      <c r="Q24637" s="2"/>
      <c r="T24637" s="5"/>
      <c r="X24637" s="5"/>
      <c r="Z24637" s="2"/>
    </row>
    <row r="24638" spans="5:28" x14ac:dyDescent="0.3">
      <c r="E24638" s="1"/>
      <c r="T24638" s="5"/>
      <c r="X24638" s="5"/>
    </row>
    <row r="24639" spans="5:28" x14ac:dyDescent="0.3">
      <c r="E24639" s="1"/>
      <c r="Q24639" s="2"/>
      <c r="T24639" s="5"/>
      <c r="X24639" s="5"/>
      <c r="Z24639" s="2"/>
    </row>
    <row r="24640" spans="5:28" x14ac:dyDescent="0.3">
      <c r="E24640" s="1"/>
      <c r="T24640" s="5"/>
      <c r="X24640" s="5"/>
      <c r="Z24640" s="2"/>
    </row>
    <row r="24641" spans="5:28" x14ac:dyDescent="0.3">
      <c r="E24641" s="1"/>
      <c r="Q24641" s="2"/>
      <c r="T24641" s="5"/>
      <c r="X24641" s="5"/>
      <c r="Z24641" s="2"/>
    </row>
    <row r="24642" spans="5:28" x14ac:dyDescent="0.3">
      <c r="E24642" s="1"/>
      <c r="T24642" s="5"/>
      <c r="X24642" s="5"/>
    </row>
    <row r="24643" spans="5:28" x14ac:dyDescent="0.3">
      <c r="E24643" s="1"/>
      <c r="T24643" s="5"/>
      <c r="X24643" s="5"/>
    </row>
    <row r="24644" spans="5:28" x14ac:dyDescent="0.3">
      <c r="E24644" s="1"/>
      <c r="Q24644" s="2"/>
      <c r="T24644" s="5"/>
      <c r="X24644" s="5"/>
      <c r="Z24644" s="2"/>
      <c r="AB24644" s="2"/>
    </row>
    <row r="24645" spans="5:28" x14ac:dyDescent="0.3">
      <c r="E24645" s="1"/>
      <c r="T24645" s="5"/>
      <c r="X24645" s="5"/>
      <c r="AB24645" s="2"/>
    </row>
    <row r="24646" spans="5:28" x14ac:dyDescent="0.3">
      <c r="E24646" s="1"/>
      <c r="T24646" s="5"/>
      <c r="X24646" s="5"/>
    </row>
    <row r="24647" spans="5:28" x14ac:dyDescent="0.3">
      <c r="E24647" s="1"/>
      <c r="T24647" s="5"/>
      <c r="X24647" s="5"/>
    </row>
    <row r="24648" spans="5:28" x14ac:dyDescent="0.3">
      <c r="E24648" s="1"/>
      <c r="Q24648" s="2"/>
      <c r="T24648" s="5"/>
      <c r="X24648" s="5"/>
      <c r="Z24648" s="2"/>
    </row>
    <row r="24649" spans="5:28" x14ac:dyDescent="0.3">
      <c r="E24649" s="1"/>
      <c r="Q24649" s="2"/>
      <c r="T24649" s="5"/>
      <c r="X24649" s="5"/>
      <c r="Z24649" s="2"/>
    </row>
    <row r="24650" spans="5:28" x14ac:dyDescent="0.3">
      <c r="E24650" s="1"/>
      <c r="Q24650" s="2"/>
      <c r="T24650" s="5"/>
      <c r="X24650" s="5"/>
      <c r="Z24650" s="2"/>
    </row>
    <row r="24651" spans="5:28" x14ac:dyDescent="0.3">
      <c r="E24651" s="1"/>
      <c r="Q24651" s="2"/>
      <c r="T24651" s="5"/>
      <c r="X24651" s="5"/>
      <c r="Z24651" s="2"/>
    </row>
    <row r="24652" spans="5:28" x14ac:dyDescent="0.3">
      <c r="E24652" s="1"/>
      <c r="Q24652" s="2"/>
      <c r="T24652" s="5"/>
      <c r="X24652" s="5"/>
      <c r="Z24652" s="2"/>
    </row>
    <row r="24653" spans="5:28" x14ac:dyDescent="0.3">
      <c r="E24653" s="1"/>
      <c r="Q24653" s="2"/>
      <c r="T24653" s="5"/>
      <c r="X24653" s="5"/>
      <c r="Z24653" s="2"/>
      <c r="AB24653" s="2"/>
    </row>
    <row r="24654" spans="5:28" x14ac:dyDescent="0.3">
      <c r="E24654" s="1"/>
      <c r="Q24654" s="2"/>
      <c r="T24654" s="5"/>
      <c r="X24654" s="5"/>
      <c r="Z24654" s="2"/>
    </row>
    <row r="24655" spans="5:28" x14ac:dyDescent="0.3">
      <c r="E24655" s="1"/>
      <c r="T24655" s="5"/>
      <c r="X24655" s="5"/>
      <c r="Z24655" s="2"/>
      <c r="AB24655" s="2"/>
    </row>
    <row r="24656" spans="5:28" x14ac:dyDescent="0.3">
      <c r="E24656" s="1"/>
      <c r="T24656" s="5"/>
      <c r="X24656" s="5"/>
      <c r="Z24656" s="2"/>
    </row>
    <row r="24657" spans="5:28" x14ac:dyDescent="0.3">
      <c r="E24657" s="1"/>
      <c r="Q24657" s="2"/>
      <c r="T24657" s="5"/>
      <c r="X24657" s="5"/>
      <c r="Z24657" s="2"/>
    </row>
    <row r="24658" spans="5:28" x14ac:dyDescent="0.3">
      <c r="E24658" s="1"/>
      <c r="T24658" s="5"/>
      <c r="X24658" s="5"/>
      <c r="AB24658" s="2"/>
    </row>
    <row r="24659" spans="5:28" x14ac:dyDescent="0.3">
      <c r="E24659" s="1"/>
      <c r="T24659" s="5"/>
      <c r="X24659" s="5"/>
      <c r="AB24659" s="2"/>
    </row>
    <row r="24660" spans="5:28" x14ac:dyDescent="0.3">
      <c r="E24660" s="1"/>
      <c r="Z24660" s="2"/>
    </row>
    <row r="24661" spans="5:28" x14ac:dyDescent="0.3">
      <c r="E24661" s="1"/>
      <c r="Q24661" s="2"/>
      <c r="Z24661" s="2"/>
    </row>
    <row r="24662" spans="5:28" x14ac:dyDescent="0.3">
      <c r="E24662" s="1"/>
      <c r="Q24662" s="2"/>
      <c r="Z24662" s="2"/>
    </row>
    <row r="24663" spans="5:28" x14ac:dyDescent="0.3">
      <c r="E24663" s="1"/>
      <c r="Q24663" s="2"/>
      <c r="Z24663" s="2"/>
    </row>
    <row r="24664" spans="5:28" x14ac:dyDescent="0.3">
      <c r="E24664" s="1"/>
      <c r="Q24664" s="2"/>
      <c r="Z24664" s="2"/>
    </row>
    <row r="24665" spans="5:28" x14ac:dyDescent="0.3">
      <c r="E24665" s="1"/>
      <c r="Q24665" s="2"/>
      <c r="Z24665" s="2"/>
    </row>
    <row r="24666" spans="5:28" x14ac:dyDescent="0.3">
      <c r="E24666" s="1"/>
      <c r="Q24666" s="2"/>
      <c r="Z24666" s="2"/>
      <c r="AB24666" s="2"/>
    </row>
    <row r="24667" spans="5:28" x14ac:dyDescent="0.3">
      <c r="E24667" s="1"/>
      <c r="Q24667" s="2"/>
      <c r="Z24667" s="2"/>
      <c r="AB24667" s="2"/>
    </row>
    <row r="24668" spans="5:28" x14ac:dyDescent="0.3">
      <c r="E24668" s="1"/>
      <c r="Q24668" s="2"/>
      <c r="Z24668" s="2"/>
      <c r="AB24668" s="2"/>
    </row>
    <row r="24669" spans="5:28" x14ac:dyDescent="0.3">
      <c r="E24669" s="1"/>
      <c r="Q24669" s="2"/>
      <c r="Z24669" s="2"/>
      <c r="AB24669" s="2"/>
    </row>
    <row r="24670" spans="5:28" x14ac:dyDescent="0.3">
      <c r="E24670" s="1"/>
      <c r="Q24670" s="2"/>
      <c r="Z24670" s="2"/>
      <c r="AB24670" s="2"/>
    </row>
    <row r="24671" spans="5:28" x14ac:dyDescent="0.3">
      <c r="E24671" s="1"/>
      <c r="Q24671" s="2"/>
      <c r="Z24671" s="2"/>
      <c r="AB24671" s="2"/>
    </row>
    <row r="24672" spans="5:28" x14ac:dyDescent="0.3">
      <c r="E24672" s="1"/>
      <c r="Q24672" s="2"/>
      <c r="Z24672" s="2"/>
      <c r="AB24672" s="2"/>
    </row>
    <row r="24673" spans="5:28" x14ac:dyDescent="0.3">
      <c r="E24673" s="1"/>
      <c r="Q24673" s="2"/>
      <c r="Z24673" s="2"/>
    </row>
    <row r="24674" spans="5:28" x14ac:dyDescent="0.3">
      <c r="E24674" s="1"/>
      <c r="Q24674" s="2"/>
      <c r="Z24674" s="2"/>
      <c r="AB24674" s="2"/>
    </row>
    <row r="24675" spans="5:28" x14ac:dyDescent="0.3">
      <c r="E24675" s="1"/>
      <c r="Q24675" s="2"/>
      <c r="Z24675" s="2"/>
    </row>
    <row r="24676" spans="5:28" x14ac:dyDescent="0.3">
      <c r="E24676" s="1"/>
      <c r="Q24676" s="2"/>
      <c r="Z24676" s="2"/>
    </row>
    <row r="24677" spans="5:28" x14ac:dyDescent="0.3">
      <c r="E24677" s="1"/>
      <c r="Q24677" s="2"/>
      <c r="Z24677" s="2"/>
    </row>
    <row r="24678" spans="5:28" x14ac:dyDescent="0.3">
      <c r="E24678" s="1"/>
      <c r="Q24678" s="2"/>
      <c r="Z24678" s="2"/>
    </row>
    <row r="24679" spans="5:28" x14ac:dyDescent="0.3">
      <c r="E24679" s="1"/>
      <c r="Q24679" s="2"/>
      <c r="Z24679" s="2"/>
      <c r="AB24679" s="2"/>
    </row>
    <row r="24680" spans="5:28" x14ac:dyDescent="0.3">
      <c r="E24680" s="1"/>
      <c r="Q24680" s="2"/>
      <c r="Z24680" s="2"/>
      <c r="AB24680" s="2"/>
    </row>
    <row r="24681" spans="5:28" x14ac:dyDescent="0.3">
      <c r="E24681" s="1"/>
      <c r="Q24681" s="2"/>
      <c r="Z24681" s="2"/>
    </row>
    <row r="24682" spans="5:28" x14ac:dyDescent="0.3">
      <c r="E24682" s="1"/>
      <c r="Q24682" s="2"/>
      <c r="Z24682" s="2"/>
      <c r="AB24682" s="2"/>
    </row>
    <row r="24683" spans="5:28" x14ac:dyDescent="0.3">
      <c r="E24683" s="1"/>
      <c r="Q24683" s="2"/>
      <c r="Z24683" s="2"/>
      <c r="AB24683" s="2"/>
    </row>
    <row r="24684" spans="5:28" x14ac:dyDescent="0.3">
      <c r="E24684" s="1"/>
      <c r="Q24684" s="2"/>
      <c r="Z24684" s="2"/>
    </row>
    <row r="24685" spans="5:28" x14ac:dyDescent="0.3">
      <c r="E24685" s="1"/>
      <c r="Q24685" s="2"/>
      <c r="Z24685" s="2"/>
    </row>
    <row r="24686" spans="5:28" x14ac:dyDescent="0.3">
      <c r="E24686" s="1"/>
      <c r="Q24686" s="2"/>
      <c r="Z24686" s="2"/>
    </row>
    <row r="24687" spans="5:28" x14ac:dyDescent="0.3">
      <c r="E24687" s="1"/>
      <c r="Q24687" s="2"/>
      <c r="Z24687" s="2"/>
    </row>
    <row r="24688" spans="5:28" x14ac:dyDescent="0.3">
      <c r="E24688" s="1"/>
      <c r="Q24688" s="2"/>
      <c r="Z24688" s="2"/>
      <c r="AB24688" s="2"/>
    </row>
    <row r="24689" spans="5:28" x14ac:dyDescent="0.3">
      <c r="E24689" s="1"/>
      <c r="Q24689" s="2"/>
      <c r="T24689" s="5"/>
      <c r="W24689" s="2"/>
      <c r="X24689" s="5"/>
      <c r="Z24689" s="2"/>
    </row>
    <row r="24690" spans="5:28" x14ac:dyDescent="0.3">
      <c r="E24690" s="1"/>
      <c r="Q24690" s="2"/>
      <c r="W24690" s="2"/>
      <c r="X24690" s="5"/>
      <c r="Z24690" s="2"/>
    </row>
    <row r="24691" spans="5:28" x14ac:dyDescent="0.3">
      <c r="E24691" s="1"/>
      <c r="Q24691" s="2"/>
      <c r="T24691" s="5"/>
      <c r="W24691" s="2"/>
      <c r="X24691" s="5"/>
      <c r="Z24691" s="2"/>
    </row>
    <row r="24692" spans="5:28" x14ac:dyDescent="0.3">
      <c r="E24692" s="1"/>
      <c r="Q24692" s="2"/>
      <c r="W24692" s="2"/>
      <c r="X24692" s="5"/>
      <c r="Z24692" s="2"/>
    </row>
    <row r="24693" spans="5:28" x14ac:dyDescent="0.3">
      <c r="E24693" s="1"/>
      <c r="Q24693" s="2"/>
      <c r="W24693" s="2"/>
      <c r="X24693" s="5"/>
      <c r="Z24693" s="2"/>
    </row>
    <row r="24694" spans="5:28" x14ac:dyDescent="0.3">
      <c r="E24694" s="1"/>
      <c r="Q24694" s="2"/>
      <c r="W24694" s="2"/>
      <c r="X24694" s="5"/>
      <c r="Z24694" s="2"/>
    </row>
    <row r="24695" spans="5:28" x14ac:dyDescent="0.3">
      <c r="E24695" s="1"/>
      <c r="Q24695" s="2"/>
      <c r="W24695" s="2"/>
      <c r="X24695" s="5"/>
      <c r="Z24695" s="2"/>
    </row>
    <row r="24696" spans="5:28" x14ac:dyDescent="0.3">
      <c r="E24696" s="1"/>
      <c r="Q24696" s="2"/>
      <c r="T24696" s="5"/>
      <c r="W24696" s="2"/>
      <c r="X24696" s="5"/>
      <c r="Z24696" s="2"/>
    </row>
    <row r="24697" spans="5:28" x14ac:dyDescent="0.3">
      <c r="E24697" s="1"/>
      <c r="Q24697" s="2"/>
      <c r="T24697" s="5"/>
      <c r="W24697" s="2"/>
      <c r="X24697" s="5"/>
      <c r="Z24697" s="2"/>
    </row>
    <row r="24698" spans="5:28" x14ac:dyDescent="0.3">
      <c r="E24698" s="1"/>
      <c r="Q24698" s="2"/>
      <c r="T24698" s="5"/>
      <c r="W24698" s="2"/>
      <c r="X24698" s="5"/>
      <c r="Z24698" s="2"/>
    </row>
    <row r="24699" spans="5:28" x14ac:dyDescent="0.3">
      <c r="E24699" s="1"/>
      <c r="Q24699" s="2"/>
      <c r="T24699" s="5"/>
      <c r="W24699" s="2"/>
      <c r="X24699" s="5"/>
      <c r="Z24699" s="2"/>
    </row>
    <row r="24700" spans="5:28" x14ac:dyDescent="0.3">
      <c r="E24700" s="1"/>
      <c r="Q24700" s="2"/>
      <c r="T24700" s="5"/>
      <c r="W24700" s="2"/>
      <c r="X24700" s="5"/>
      <c r="Z24700" s="2"/>
      <c r="AB24700" s="2"/>
    </row>
    <row r="24701" spans="5:28" x14ac:dyDescent="0.3">
      <c r="E24701" s="1"/>
      <c r="Q24701" s="2"/>
      <c r="T24701" s="5"/>
      <c r="W24701" s="2"/>
      <c r="X24701" s="5"/>
      <c r="Z24701" s="2"/>
      <c r="AB24701" s="2"/>
    </row>
    <row r="24702" spans="5:28" x14ac:dyDescent="0.3">
      <c r="E24702" s="1"/>
      <c r="Q24702" s="2"/>
      <c r="T24702" s="5"/>
      <c r="W24702" s="2"/>
      <c r="X24702" s="5"/>
      <c r="Z24702" s="2"/>
    </row>
    <row r="24703" spans="5:28" x14ac:dyDescent="0.3">
      <c r="E24703" s="1"/>
      <c r="Q24703" s="2"/>
      <c r="T24703" s="5"/>
      <c r="W24703" s="2"/>
      <c r="X24703" s="5"/>
      <c r="Z24703" s="2"/>
    </row>
    <row r="24704" spans="5:28" x14ac:dyDescent="0.3">
      <c r="E24704" s="1"/>
      <c r="Q24704" s="2"/>
      <c r="T24704" s="5"/>
      <c r="W24704" s="2"/>
      <c r="X24704" s="5"/>
      <c r="Z24704" s="2"/>
    </row>
    <row r="24705" spans="5:28" x14ac:dyDescent="0.3">
      <c r="E24705" s="1"/>
      <c r="Q24705" s="2"/>
      <c r="T24705" s="5"/>
      <c r="W24705" s="2"/>
      <c r="X24705" s="5"/>
      <c r="Z24705" s="2"/>
      <c r="AB24705" s="2"/>
    </row>
    <row r="24706" spans="5:28" x14ac:dyDescent="0.3">
      <c r="E24706" s="1"/>
      <c r="Q24706" s="2"/>
      <c r="T24706" s="5"/>
      <c r="W24706" s="2"/>
      <c r="X24706" s="5"/>
      <c r="Z24706" s="2"/>
    </row>
    <row r="24707" spans="5:28" x14ac:dyDescent="0.3">
      <c r="E24707" s="1"/>
      <c r="Q24707" s="2"/>
      <c r="T24707" s="5"/>
      <c r="W24707" s="2"/>
      <c r="X24707" s="5"/>
      <c r="Z24707" s="2"/>
    </row>
    <row r="24708" spans="5:28" x14ac:dyDescent="0.3">
      <c r="E24708" s="1"/>
      <c r="Q24708" s="2"/>
      <c r="T24708" s="5"/>
      <c r="W24708" s="2"/>
      <c r="X24708" s="5"/>
      <c r="Z24708" s="2"/>
      <c r="AB24708" s="2"/>
    </row>
    <row r="24709" spans="5:28" x14ac:dyDescent="0.3">
      <c r="E24709" s="1"/>
      <c r="Q24709" s="2"/>
      <c r="T24709" s="5"/>
      <c r="W24709" s="2"/>
      <c r="X24709" s="5"/>
      <c r="Z24709" s="2"/>
    </row>
    <row r="24710" spans="5:28" x14ac:dyDescent="0.3">
      <c r="E24710" s="1"/>
      <c r="Q24710" s="2"/>
      <c r="T24710" s="5"/>
      <c r="W24710" s="2"/>
      <c r="X24710" s="5"/>
      <c r="Z24710" s="2"/>
    </row>
    <row r="24711" spans="5:28" x14ac:dyDescent="0.3">
      <c r="E24711" s="1"/>
      <c r="Q24711" s="2"/>
      <c r="T24711" s="5"/>
      <c r="W24711" s="2"/>
      <c r="X24711" s="5"/>
      <c r="Z24711" s="2"/>
    </row>
    <row r="24712" spans="5:28" x14ac:dyDescent="0.3">
      <c r="E24712" s="1"/>
      <c r="Q24712" s="2"/>
      <c r="T24712" s="5"/>
      <c r="W24712" s="2"/>
      <c r="X24712" s="5"/>
      <c r="Z24712" s="2"/>
      <c r="AB24712" s="2"/>
    </row>
    <row r="24713" spans="5:28" x14ac:dyDescent="0.3">
      <c r="E24713" s="1"/>
      <c r="Q24713" s="2"/>
      <c r="T24713" s="5"/>
      <c r="W24713" s="2"/>
      <c r="X24713" s="5"/>
      <c r="Z24713" s="2"/>
      <c r="AB24713" s="2"/>
    </row>
    <row r="24714" spans="5:28" x14ac:dyDescent="0.3">
      <c r="E24714" s="1"/>
      <c r="Q24714" s="2"/>
      <c r="T24714" s="5"/>
      <c r="W24714" s="2"/>
      <c r="X24714" s="5"/>
      <c r="Z24714" s="2"/>
      <c r="AB24714" s="2"/>
    </row>
    <row r="24715" spans="5:28" x14ac:dyDescent="0.3">
      <c r="E24715" s="1"/>
      <c r="Q24715" s="2"/>
      <c r="T24715" s="5"/>
      <c r="W24715" s="2"/>
      <c r="X24715" s="5"/>
      <c r="Z24715" s="2"/>
    </row>
    <row r="24716" spans="5:28" x14ac:dyDescent="0.3">
      <c r="E24716" s="1"/>
      <c r="Q24716" s="2"/>
      <c r="T24716" s="5"/>
      <c r="W24716" s="2"/>
      <c r="X24716" s="5"/>
      <c r="Z24716" s="2"/>
    </row>
    <row r="24717" spans="5:28" x14ac:dyDescent="0.3">
      <c r="E24717" s="1"/>
      <c r="Q24717" s="2"/>
      <c r="T24717" s="5"/>
      <c r="W24717" s="2"/>
      <c r="X24717" s="5"/>
      <c r="Z24717" s="2"/>
    </row>
    <row r="24718" spans="5:28" x14ac:dyDescent="0.3">
      <c r="E24718" s="1"/>
      <c r="Q24718" s="2"/>
      <c r="T24718" s="5"/>
      <c r="W24718" s="2"/>
      <c r="X24718" s="5"/>
      <c r="Z24718" s="2"/>
    </row>
    <row r="24719" spans="5:28" x14ac:dyDescent="0.3">
      <c r="E24719" s="1"/>
      <c r="Q24719" s="2"/>
      <c r="T24719" s="5"/>
      <c r="W24719" s="2"/>
      <c r="X24719" s="5"/>
      <c r="Z24719" s="2"/>
    </row>
    <row r="24720" spans="5:28" x14ac:dyDescent="0.3">
      <c r="E24720" s="1"/>
      <c r="Q24720" s="2"/>
      <c r="T24720" s="5"/>
      <c r="W24720" s="2"/>
      <c r="X24720" s="5"/>
      <c r="Z24720" s="2"/>
    </row>
    <row r="24721" spans="5:28" x14ac:dyDescent="0.3">
      <c r="E24721" s="1"/>
      <c r="Q24721" s="2"/>
      <c r="T24721" s="5"/>
      <c r="W24721" s="2"/>
      <c r="X24721" s="5"/>
      <c r="Z24721" s="2"/>
    </row>
    <row r="24722" spans="5:28" x14ac:dyDescent="0.3">
      <c r="E24722" s="1"/>
      <c r="Q24722" s="2"/>
      <c r="T24722" s="5"/>
      <c r="W24722" s="2"/>
      <c r="X24722" s="5"/>
      <c r="Z24722" s="2"/>
    </row>
    <row r="24723" spans="5:28" x14ac:dyDescent="0.3">
      <c r="E24723" s="1"/>
      <c r="Q24723" s="2"/>
      <c r="T24723" s="5"/>
      <c r="W24723" s="2"/>
      <c r="X24723" s="5"/>
      <c r="Z24723" s="2"/>
    </row>
    <row r="24724" spans="5:28" x14ac:dyDescent="0.3">
      <c r="E24724" s="1"/>
      <c r="Q24724" s="2"/>
      <c r="T24724" s="5"/>
      <c r="W24724" s="2"/>
      <c r="X24724" s="5"/>
      <c r="Z24724" s="2"/>
    </row>
    <row r="24725" spans="5:28" x14ac:dyDescent="0.3">
      <c r="E24725" s="1"/>
      <c r="Q24725" s="2"/>
      <c r="T24725" s="5"/>
      <c r="W24725" s="2"/>
      <c r="X24725" s="5"/>
      <c r="Z24725" s="2"/>
    </row>
    <row r="24726" spans="5:28" x14ac:dyDescent="0.3">
      <c r="E24726" s="1"/>
      <c r="T24726" s="5"/>
      <c r="W24726" s="2"/>
      <c r="X24726" s="5"/>
      <c r="Z24726" s="2"/>
    </row>
    <row r="24727" spans="5:28" x14ac:dyDescent="0.3">
      <c r="E24727" s="1"/>
      <c r="Q24727" s="2"/>
      <c r="T24727" s="5"/>
      <c r="W24727" s="2"/>
      <c r="X24727" s="5"/>
      <c r="Z24727" s="2"/>
    </row>
    <row r="24728" spans="5:28" x14ac:dyDescent="0.3">
      <c r="E24728" s="1"/>
      <c r="Q24728" s="2"/>
      <c r="T24728" s="5"/>
      <c r="W24728" s="2"/>
      <c r="X24728" s="5"/>
      <c r="Z24728" s="2"/>
    </row>
    <row r="24729" spans="5:28" x14ac:dyDescent="0.3">
      <c r="E24729" s="1"/>
      <c r="Q24729" s="2"/>
      <c r="T24729" s="5"/>
      <c r="W24729" s="2"/>
      <c r="X24729" s="5"/>
      <c r="Z24729" s="2"/>
    </row>
    <row r="24730" spans="5:28" x14ac:dyDescent="0.3">
      <c r="E24730" s="1"/>
      <c r="Q24730" s="2"/>
      <c r="T24730" s="5"/>
      <c r="W24730" s="2"/>
      <c r="X24730" s="5"/>
      <c r="Z24730" s="2"/>
    </row>
    <row r="24731" spans="5:28" x14ac:dyDescent="0.3">
      <c r="E24731" s="1"/>
      <c r="Q24731" s="2"/>
      <c r="T24731" s="5"/>
      <c r="W24731" s="2"/>
      <c r="X24731" s="5"/>
      <c r="Z24731" s="2"/>
    </row>
    <row r="24732" spans="5:28" x14ac:dyDescent="0.3">
      <c r="E24732" s="1"/>
      <c r="Q24732" s="2"/>
      <c r="T24732" s="5"/>
      <c r="W24732" s="2"/>
      <c r="X24732" s="5"/>
      <c r="Z24732" s="2"/>
    </row>
    <row r="24733" spans="5:28" x14ac:dyDescent="0.3">
      <c r="E24733" s="1"/>
      <c r="T24733" s="5"/>
      <c r="W24733" s="2"/>
      <c r="X24733" s="5"/>
    </row>
    <row r="24734" spans="5:28" x14ac:dyDescent="0.3">
      <c r="E24734" s="1"/>
      <c r="Q24734" s="2"/>
      <c r="T24734" s="5"/>
      <c r="W24734" s="2"/>
      <c r="X24734" s="5"/>
      <c r="Z24734" s="2"/>
    </row>
    <row r="24735" spans="5:28" x14ac:dyDescent="0.3">
      <c r="E24735" s="1"/>
      <c r="Q24735" s="2"/>
      <c r="T24735" s="5"/>
      <c r="W24735" s="2"/>
      <c r="X24735" s="5"/>
      <c r="Z24735" s="2"/>
    </row>
    <row r="24736" spans="5:28" x14ac:dyDescent="0.3">
      <c r="E24736" s="1"/>
      <c r="T24736" s="5"/>
      <c r="W24736" s="2"/>
      <c r="X24736" s="5"/>
      <c r="AB24736" s="2"/>
    </row>
    <row r="24737" spans="5:28" x14ac:dyDescent="0.3">
      <c r="E24737" s="1"/>
      <c r="Q24737" s="2"/>
      <c r="T24737" s="5"/>
      <c r="W24737" s="2"/>
      <c r="X24737" s="5"/>
      <c r="Z24737" s="2"/>
      <c r="AB24737" s="2"/>
    </row>
    <row r="24738" spans="5:28" x14ac:dyDescent="0.3">
      <c r="E24738" s="1"/>
      <c r="Q24738" s="2"/>
      <c r="T24738" s="5"/>
      <c r="W24738" s="2"/>
      <c r="X24738" s="5"/>
      <c r="Z24738" s="2"/>
    </row>
    <row r="24739" spans="5:28" x14ac:dyDescent="0.3">
      <c r="E24739" s="1"/>
      <c r="T24739" s="5"/>
      <c r="W24739" s="2"/>
      <c r="X24739" s="5"/>
      <c r="Z24739" s="2"/>
    </row>
    <row r="24740" spans="5:28" x14ac:dyDescent="0.3">
      <c r="E24740" s="1"/>
      <c r="T24740" s="5"/>
      <c r="W24740" s="2"/>
      <c r="X24740" s="5"/>
      <c r="Z24740" s="2"/>
    </row>
    <row r="24741" spans="5:28" x14ac:dyDescent="0.3">
      <c r="E24741" s="1"/>
      <c r="Q24741" s="2"/>
      <c r="T24741" s="5"/>
      <c r="W24741" s="2"/>
      <c r="X24741" s="5"/>
      <c r="Z24741" s="2"/>
      <c r="AB24741" s="2"/>
    </row>
    <row r="24742" spans="5:28" x14ac:dyDescent="0.3">
      <c r="E24742" s="1"/>
      <c r="T24742" s="5"/>
      <c r="W24742" s="2"/>
      <c r="X24742" s="5"/>
    </row>
    <row r="24743" spans="5:28" x14ac:dyDescent="0.3">
      <c r="E24743" s="1"/>
      <c r="T24743" s="5"/>
      <c r="W24743" s="2"/>
      <c r="X24743" s="5"/>
    </row>
    <row r="24744" spans="5:28" x14ac:dyDescent="0.3">
      <c r="E24744" s="1"/>
      <c r="T24744" s="5"/>
      <c r="V24744" s="2"/>
      <c r="W24744" s="2"/>
      <c r="X24744" s="5"/>
    </row>
    <row r="24745" spans="5:28" x14ac:dyDescent="0.3">
      <c r="E24745" s="1"/>
      <c r="T24745" s="5"/>
      <c r="W24745" s="2"/>
      <c r="X24745" s="5"/>
    </row>
    <row r="24746" spans="5:28" x14ac:dyDescent="0.3">
      <c r="E24746" s="1"/>
      <c r="T24746" s="5"/>
      <c r="V24746" s="2"/>
      <c r="W24746" s="2"/>
      <c r="X24746" s="5"/>
      <c r="AB24746" s="2"/>
    </row>
    <row r="24747" spans="5:28" x14ac:dyDescent="0.3">
      <c r="E24747" s="1"/>
      <c r="T24747" s="5"/>
      <c r="V24747" s="2"/>
      <c r="W24747" s="2"/>
      <c r="X24747" s="5"/>
      <c r="AB24747" s="2"/>
    </row>
    <row r="24748" spans="5:28" x14ac:dyDescent="0.3">
      <c r="E24748" s="1"/>
      <c r="T24748" s="5"/>
      <c r="W24748" s="2"/>
      <c r="X24748" s="5"/>
      <c r="AB24748" s="2"/>
    </row>
    <row r="24749" spans="5:28" x14ac:dyDescent="0.3">
      <c r="E24749" s="1"/>
      <c r="T24749" s="5"/>
      <c r="V24749" s="2"/>
      <c r="W24749" s="2"/>
      <c r="X24749" s="5"/>
    </row>
    <row r="24750" spans="5:28" x14ac:dyDescent="0.3">
      <c r="E24750" s="1"/>
      <c r="T24750" s="5"/>
      <c r="V24750" s="2"/>
      <c r="W24750" s="2"/>
      <c r="X24750" s="5"/>
    </row>
    <row r="24751" spans="5:28" x14ac:dyDescent="0.3">
      <c r="E24751" s="1"/>
      <c r="T24751" s="5"/>
      <c r="V24751" s="2"/>
      <c r="W24751" s="2"/>
      <c r="X24751" s="5"/>
    </row>
    <row r="24752" spans="5:28" x14ac:dyDescent="0.3">
      <c r="E24752" s="1"/>
      <c r="T24752" s="5"/>
      <c r="W24752" s="2"/>
      <c r="X24752" s="5"/>
      <c r="AB24752" s="2"/>
    </row>
    <row r="24753" spans="5:28" x14ac:dyDescent="0.3">
      <c r="E24753" s="1"/>
      <c r="T24753" s="5"/>
      <c r="W24753" s="2"/>
      <c r="X24753" s="5"/>
    </row>
    <row r="24754" spans="5:28" x14ac:dyDescent="0.3">
      <c r="E24754" s="1"/>
      <c r="Q24754" s="2"/>
      <c r="T24754" s="5"/>
      <c r="W24754" s="2"/>
      <c r="X24754" s="5"/>
      <c r="Z24754" s="2"/>
    </row>
    <row r="24755" spans="5:28" x14ac:dyDescent="0.3">
      <c r="E24755" s="1"/>
      <c r="T24755" s="5"/>
      <c r="W24755" s="2"/>
      <c r="X24755" s="5"/>
    </row>
    <row r="24756" spans="5:28" x14ac:dyDescent="0.3">
      <c r="E24756" s="1"/>
      <c r="T24756" s="5"/>
      <c r="W24756" s="2"/>
      <c r="X24756" s="5"/>
    </row>
    <row r="24757" spans="5:28" x14ac:dyDescent="0.3">
      <c r="E24757" s="1"/>
      <c r="T24757" s="5"/>
      <c r="V24757" s="2"/>
      <c r="W24757" s="2"/>
      <c r="X24757" s="5"/>
    </row>
    <row r="24758" spans="5:28" x14ac:dyDescent="0.3">
      <c r="E24758" s="1"/>
      <c r="T24758" s="5"/>
      <c r="W24758" s="2"/>
      <c r="X24758" s="5"/>
    </row>
    <row r="24759" spans="5:28" x14ac:dyDescent="0.3">
      <c r="E24759" s="1"/>
      <c r="T24759" s="5"/>
      <c r="V24759" s="2"/>
      <c r="W24759" s="2"/>
      <c r="X24759" s="5"/>
    </row>
    <row r="24760" spans="5:28" x14ac:dyDescent="0.3">
      <c r="E24760" s="1"/>
      <c r="T24760" s="5"/>
      <c r="V24760" s="2"/>
      <c r="W24760" s="2"/>
      <c r="X24760" s="5"/>
    </row>
    <row r="24761" spans="5:28" x14ac:dyDescent="0.3">
      <c r="E24761" s="1"/>
      <c r="T24761" s="5"/>
      <c r="W24761" s="2"/>
      <c r="X24761" s="5"/>
    </row>
    <row r="24762" spans="5:28" x14ac:dyDescent="0.3">
      <c r="E24762" s="1"/>
      <c r="T24762" s="5"/>
      <c r="W24762" s="2"/>
      <c r="X24762" s="5"/>
    </row>
    <row r="24763" spans="5:28" x14ac:dyDescent="0.3">
      <c r="E24763" s="1"/>
      <c r="T24763" s="5"/>
      <c r="V24763" s="2"/>
      <c r="W24763" s="2"/>
      <c r="X24763" s="5"/>
    </row>
    <row r="24764" spans="5:28" x14ac:dyDescent="0.3">
      <c r="E24764" s="1"/>
      <c r="T24764" s="5"/>
      <c r="V24764" s="2"/>
      <c r="W24764" s="2"/>
      <c r="X24764" s="5"/>
    </row>
    <row r="24765" spans="5:28" x14ac:dyDescent="0.3">
      <c r="E24765" s="1"/>
      <c r="T24765" s="5"/>
      <c r="W24765" s="2"/>
      <c r="X24765" s="5"/>
    </row>
    <row r="24766" spans="5:28" x14ac:dyDescent="0.3">
      <c r="E24766" s="1"/>
      <c r="T24766" s="5"/>
      <c r="W24766" s="2"/>
      <c r="X24766" s="5"/>
      <c r="AB24766" s="2"/>
    </row>
    <row r="24767" spans="5:28" x14ac:dyDescent="0.3">
      <c r="E24767" s="1"/>
      <c r="Q24767" s="2"/>
      <c r="T24767" s="5"/>
      <c r="W24767" s="2"/>
      <c r="X24767" s="5"/>
      <c r="Z24767" s="2"/>
    </row>
    <row r="24768" spans="5:28" x14ac:dyDescent="0.3">
      <c r="E24768" s="1"/>
      <c r="T24768" s="5"/>
      <c r="W24768" s="2"/>
      <c r="X24768" s="5"/>
    </row>
    <row r="24769" spans="5:28" x14ac:dyDescent="0.3">
      <c r="E24769" s="1"/>
      <c r="T24769" s="5"/>
      <c r="W24769" s="2"/>
      <c r="X24769" s="5"/>
    </row>
    <row r="24770" spans="5:28" x14ac:dyDescent="0.3">
      <c r="E24770" s="1"/>
      <c r="T24770" s="5"/>
      <c r="W24770" s="2"/>
      <c r="X24770" s="5"/>
    </row>
    <row r="24771" spans="5:28" x14ac:dyDescent="0.3">
      <c r="E24771" s="1"/>
      <c r="T24771" s="5"/>
      <c r="W24771" s="2"/>
      <c r="X24771" s="5"/>
    </row>
    <row r="24772" spans="5:28" x14ac:dyDescent="0.3">
      <c r="E24772" s="1"/>
      <c r="T24772" s="5"/>
      <c r="W24772" s="2"/>
      <c r="X24772" s="5"/>
    </row>
    <row r="24773" spans="5:28" x14ac:dyDescent="0.3">
      <c r="E24773" s="1"/>
      <c r="T24773" s="5"/>
      <c r="V24773" s="2"/>
      <c r="W24773" s="2"/>
      <c r="X24773" s="5"/>
    </row>
    <row r="24774" spans="5:28" x14ac:dyDescent="0.3">
      <c r="E24774" s="1"/>
      <c r="T24774" s="5"/>
      <c r="W24774" s="2"/>
      <c r="X24774" s="5"/>
    </row>
    <row r="24775" spans="5:28" x14ac:dyDescent="0.3">
      <c r="E24775" s="1"/>
      <c r="T24775" s="5"/>
      <c r="W24775" s="2"/>
      <c r="X24775" s="5"/>
    </row>
    <row r="24776" spans="5:28" x14ac:dyDescent="0.3">
      <c r="E24776" s="1"/>
      <c r="T24776" s="5"/>
      <c r="W24776" s="2"/>
      <c r="X24776" s="5"/>
    </row>
    <row r="24777" spans="5:28" x14ac:dyDescent="0.3">
      <c r="E24777" s="1"/>
      <c r="T24777" s="5"/>
      <c r="V24777" s="2"/>
      <c r="W24777" s="2"/>
      <c r="X24777" s="5"/>
    </row>
    <row r="24778" spans="5:28" x14ac:dyDescent="0.3">
      <c r="E24778" s="1"/>
      <c r="T24778" s="5"/>
      <c r="W24778" s="2"/>
      <c r="X24778" s="5"/>
    </row>
    <row r="24779" spans="5:28" x14ac:dyDescent="0.3">
      <c r="E24779" s="1"/>
      <c r="T24779" s="5"/>
      <c r="W24779" s="2"/>
      <c r="X24779" s="5"/>
      <c r="AB24779" s="2"/>
    </row>
    <row r="24780" spans="5:28" x14ac:dyDescent="0.3">
      <c r="E24780" s="1"/>
      <c r="Q24780" s="2"/>
      <c r="T24780" s="5"/>
      <c r="W24780" s="2"/>
      <c r="X24780" s="5"/>
      <c r="Z24780" s="2"/>
    </row>
    <row r="24781" spans="5:28" x14ac:dyDescent="0.3">
      <c r="E24781" s="1"/>
      <c r="T24781" s="5"/>
      <c r="W24781" s="2"/>
      <c r="X24781" s="5"/>
    </row>
    <row r="24782" spans="5:28" x14ac:dyDescent="0.3">
      <c r="E24782" s="1"/>
      <c r="T24782" s="5"/>
      <c r="W24782" s="2"/>
      <c r="X24782" s="5"/>
      <c r="AB24782" s="2"/>
    </row>
    <row r="24783" spans="5:28" x14ac:dyDescent="0.3">
      <c r="E24783" s="1"/>
      <c r="T24783" s="5"/>
      <c r="W24783" s="2"/>
      <c r="X24783" s="5"/>
    </row>
    <row r="24784" spans="5:28" x14ac:dyDescent="0.3">
      <c r="E24784" s="1"/>
      <c r="T24784" s="5"/>
      <c r="W24784" s="2"/>
      <c r="X24784" s="5"/>
    </row>
    <row r="24785" spans="5:28" x14ac:dyDescent="0.3">
      <c r="E24785" s="1"/>
      <c r="T24785" s="5"/>
      <c r="W24785" s="2"/>
      <c r="X24785" s="5"/>
    </row>
    <row r="24786" spans="5:28" x14ac:dyDescent="0.3">
      <c r="E24786" s="1"/>
      <c r="T24786" s="5"/>
      <c r="W24786" s="2"/>
      <c r="X24786" s="5"/>
    </row>
    <row r="24787" spans="5:28" x14ac:dyDescent="0.3">
      <c r="E24787" s="1"/>
      <c r="T24787" s="5"/>
      <c r="W24787" s="2"/>
      <c r="X24787" s="5"/>
    </row>
    <row r="24788" spans="5:28" x14ac:dyDescent="0.3">
      <c r="E24788" s="1"/>
      <c r="Q24788" s="2"/>
      <c r="T24788" s="5"/>
      <c r="W24788" s="2"/>
      <c r="X24788" s="5"/>
      <c r="Z24788" s="2"/>
    </row>
    <row r="24789" spans="5:28" x14ac:dyDescent="0.3">
      <c r="E24789" s="1"/>
      <c r="T24789" s="5"/>
      <c r="W24789" s="2"/>
      <c r="X24789" s="5"/>
      <c r="AB24789" s="2"/>
    </row>
    <row r="24790" spans="5:28" x14ac:dyDescent="0.3">
      <c r="E24790" s="1"/>
      <c r="T24790" s="5"/>
      <c r="W24790" s="2"/>
      <c r="X24790" s="5"/>
      <c r="AB24790" s="2"/>
    </row>
    <row r="24791" spans="5:28" x14ac:dyDescent="0.3">
      <c r="E24791" s="1"/>
      <c r="T24791" s="5"/>
      <c r="W24791" s="2"/>
      <c r="X24791" s="5"/>
      <c r="AB24791" s="2"/>
    </row>
    <row r="24792" spans="5:28" x14ac:dyDescent="0.3">
      <c r="E24792" s="1"/>
      <c r="T24792" s="5"/>
      <c r="W24792" s="2"/>
      <c r="X24792" s="5"/>
    </row>
    <row r="24793" spans="5:28" x14ac:dyDescent="0.3">
      <c r="E24793" s="1"/>
      <c r="T24793" s="5"/>
      <c r="W24793" s="2"/>
      <c r="X24793" s="5"/>
    </row>
    <row r="24794" spans="5:28" x14ac:dyDescent="0.3">
      <c r="E24794" s="1"/>
      <c r="T24794" s="5"/>
      <c r="W24794" s="2"/>
      <c r="X24794" s="5"/>
    </row>
    <row r="24795" spans="5:28" x14ac:dyDescent="0.3">
      <c r="E24795" s="1"/>
      <c r="T24795" s="5"/>
      <c r="W24795" s="2"/>
      <c r="X24795" s="5"/>
    </row>
    <row r="24796" spans="5:28" x14ac:dyDescent="0.3">
      <c r="E24796" s="1"/>
      <c r="T24796" s="5"/>
      <c r="W24796" s="2"/>
      <c r="X24796" s="5"/>
    </row>
    <row r="24797" spans="5:28" x14ac:dyDescent="0.3">
      <c r="E24797" s="1"/>
      <c r="T24797" s="5"/>
      <c r="W24797" s="2"/>
      <c r="X24797" s="5"/>
    </row>
    <row r="24798" spans="5:28" x14ac:dyDescent="0.3">
      <c r="E24798" s="1"/>
      <c r="T24798" s="5"/>
      <c r="W24798" s="2"/>
      <c r="X24798" s="5"/>
    </row>
    <row r="24799" spans="5:28" x14ac:dyDescent="0.3">
      <c r="E24799" s="1"/>
      <c r="T24799" s="5"/>
      <c r="W24799" s="2"/>
      <c r="X24799" s="5"/>
    </row>
    <row r="24800" spans="5:28" x14ac:dyDescent="0.3">
      <c r="E24800" s="1"/>
      <c r="T24800" s="5"/>
      <c r="W24800" s="2"/>
      <c r="X24800" s="5"/>
    </row>
    <row r="24801" spans="5:28" x14ac:dyDescent="0.3">
      <c r="E24801" s="1"/>
      <c r="T24801" s="5"/>
      <c r="W24801" s="2"/>
      <c r="X24801" s="5"/>
    </row>
    <row r="24802" spans="5:28" x14ac:dyDescent="0.3">
      <c r="E24802" s="1"/>
      <c r="T24802" s="5"/>
      <c r="W24802" s="2"/>
      <c r="X24802" s="5"/>
    </row>
    <row r="24803" spans="5:28" x14ac:dyDescent="0.3">
      <c r="E24803" s="1"/>
      <c r="T24803" s="5"/>
      <c r="W24803" s="2"/>
      <c r="X24803" s="5"/>
      <c r="AB24803" s="2"/>
    </row>
    <row r="24804" spans="5:28" x14ac:dyDescent="0.3">
      <c r="E24804" s="1"/>
      <c r="T24804" s="5"/>
      <c r="W24804" s="2"/>
      <c r="X24804" s="5"/>
      <c r="AB24804" s="2"/>
    </row>
    <row r="24805" spans="5:28" x14ac:dyDescent="0.3">
      <c r="E24805" s="1"/>
      <c r="T24805" s="5"/>
      <c r="W24805" s="2"/>
      <c r="X24805" s="5"/>
    </row>
    <row r="24806" spans="5:28" x14ac:dyDescent="0.3">
      <c r="E24806" s="1"/>
    </row>
    <row r="24807" spans="5:28" x14ac:dyDescent="0.3">
      <c r="E24807" s="1"/>
    </row>
    <row r="24808" spans="5:28" x14ac:dyDescent="0.3">
      <c r="E24808" s="1"/>
    </row>
    <row r="24809" spans="5:28" x14ac:dyDescent="0.3">
      <c r="E24809" s="1"/>
    </row>
    <row r="24810" spans="5:28" x14ac:dyDescent="0.3">
      <c r="E24810" s="1"/>
    </row>
    <row r="24811" spans="5:28" x14ac:dyDescent="0.3">
      <c r="E24811" s="1"/>
    </row>
    <row r="24812" spans="5:28" x14ac:dyDescent="0.3">
      <c r="E24812" s="1"/>
    </row>
    <row r="24813" spans="5:28" x14ac:dyDescent="0.3">
      <c r="E24813" s="1"/>
    </row>
    <row r="24814" spans="5:28" x14ac:dyDescent="0.3">
      <c r="E24814" s="1"/>
    </row>
    <row r="24815" spans="5:28" x14ac:dyDescent="0.3">
      <c r="E24815" s="1"/>
    </row>
    <row r="24816" spans="5:28" x14ac:dyDescent="0.3">
      <c r="E24816" s="1"/>
    </row>
    <row r="24817" spans="5:28" x14ac:dyDescent="0.3">
      <c r="E24817" s="1"/>
    </row>
    <row r="24818" spans="5:28" x14ac:dyDescent="0.3">
      <c r="E24818" s="1"/>
      <c r="AB24818" s="2"/>
    </row>
    <row r="24819" spans="5:28" x14ac:dyDescent="0.3">
      <c r="E24819" s="1"/>
    </row>
    <row r="24820" spans="5:28" x14ac:dyDescent="0.3">
      <c r="E24820" s="1"/>
    </row>
    <row r="24821" spans="5:28" x14ac:dyDescent="0.3">
      <c r="E24821" s="1"/>
    </row>
    <row r="24822" spans="5:28" x14ac:dyDescent="0.3">
      <c r="E24822" s="1"/>
    </row>
    <row r="24823" spans="5:28" x14ac:dyDescent="0.3">
      <c r="E24823" s="1"/>
      <c r="AB24823" s="2"/>
    </row>
    <row r="24824" spans="5:28" x14ac:dyDescent="0.3">
      <c r="E24824" s="1"/>
    </row>
    <row r="24825" spans="5:28" x14ac:dyDescent="0.3">
      <c r="E24825" s="1"/>
      <c r="AB24825" s="2"/>
    </row>
    <row r="24826" spans="5:28" x14ac:dyDescent="0.3">
      <c r="E24826" s="1"/>
      <c r="AB24826" s="2"/>
    </row>
    <row r="24827" spans="5:28" x14ac:dyDescent="0.3">
      <c r="E24827" s="1"/>
    </row>
    <row r="24828" spans="5:28" x14ac:dyDescent="0.3">
      <c r="E24828" s="1"/>
    </row>
    <row r="24829" spans="5:28" x14ac:dyDescent="0.3">
      <c r="E24829" s="1"/>
    </row>
    <row r="24830" spans="5:28" x14ac:dyDescent="0.3">
      <c r="E24830" s="1"/>
    </row>
    <row r="24831" spans="5:28" x14ac:dyDescent="0.3">
      <c r="E24831" s="1"/>
    </row>
    <row r="24832" spans="5:28" x14ac:dyDescent="0.3">
      <c r="E24832" s="1"/>
      <c r="T24832" s="5"/>
      <c r="X24832" s="5"/>
    </row>
    <row r="24833" spans="5:28" x14ac:dyDescent="0.3">
      <c r="E24833" s="1"/>
      <c r="T24833" s="5"/>
      <c r="X24833" s="5"/>
    </row>
    <row r="24834" spans="5:28" x14ac:dyDescent="0.3">
      <c r="E24834" s="1"/>
      <c r="T24834" s="5"/>
      <c r="X24834" s="5"/>
      <c r="AB24834" s="2"/>
    </row>
    <row r="24835" spans="5:28" x14ac:dyDescent="0.3">
      <c r="E24835" s="1"/>
      <c r="T24835" s="5"/>
      <c r="X24835" s="5"/>
    </row>
    <row r="24836" spans="5:28" x14ac:dyDescent="0.3">
      <c r="E24836" s="1"/>
      <c r="T24836" s="5"/>
      <c r="X24836" s="5"/>
    </row>
    <row r="24837" spans="5:28" x14ac:dyDescent="0.3">
      <c r="E24837" s="1"/>
      <c r="T24837" s="5"/>
      <c r="X24837" s="5"/>
    </row>
    <row r="24838" spans="5:28" x14ac:dyDescent="0.3">
      <c r="E24838" s="1"/>
      <c r="T24838" s="5"/>
      <c r="X24838" s="5"/>
    </row>
    <row r="24839" spans="5:28" x14ac:dyDescent="0.3">
      <c r="E24839" s="1"/>
      <c r="T24839" s="5"/>
      <c r="X24839" s="5"/>
    </row>
    <row r="24840" spans="5:28" x14ac:dyDescent="0.3">
      <c r="E24840" s="1"/>
      <c r="T24840" s="5"/>
      <c r="X24840" s="5"/>
    </row>
    <row r="24841" spans="5:28" x14ac:dyDescent="0.3">
      <c r="E24841" s="1"/>
      <c r="T24841" s="5"/>
      <c r="X24841" s="5"/>
    </row>
    <row r="24842" spans="5:28" x14ac:dyDescent="0.3">
      <c r="E24842" s="1"/>
      <c r="T24842" s="5"/>
      <c r="X24842" s="5"/>
    </row>
    <row r="24843" spans="5:28" x14ac:dyDescent="0.3">
      <c r="E24843" s="1"/>
      <c r="T24843" s="5"/>
      <c r="X24843" s="5"/>
    </row>
    <row r="24844" spans="5:28" x14ac:dyDescent="0.3">
      <c r="E24844" s="1"/>
      <c r="T24844" s="5"/>
      <c r="X24844" s="5"/>
    </row>
    <row r="24845" spans="5:28" x14ac:dyDescent="0.3">
      <c r="E24845" s="1"/>
      <c r="T24845" s="5"/>
      <c r="X24845" s="5"/>
      <c r="AB24845" s="2"/>
    </row>
    <row r="24846" spans="5:28" x14ac:dyDescent="0.3">
      <c r="E24846" s="1"/>
      <c r="T24846" s="5"/>
      <c r="X24846" s="5"/>
    </row>
    <row r="24847" spans="5:28" x14ac:dyDescent="0.3">
      <c r="E24847" s="1"/>
      <c r="T24847" s="5"/>
      <c r="X24847" s="5"/>
    </row>
    <row r="24848" spans="5:28" x14ac:dyDescent="0.3">
      <c r="E24848" s="1"/>
      <c r="T24848" s="5"/>
      <c r="X24848" s="5"/>
    </row>
    <row r="24849" spans="5:24" x14ac:dyDescent="0.3">
      <c r="E24849" s="1"/>
      <c r="T24849" s="5"/>
      <c r="X24849" s="5"/>
    </row>
    <row r="24850" spans="5:24" x14ac:dyDescent="0.3">
      <c r="E24850" s="1"/>
      <c r="T24850" s="5"/>
      <c r="X24850" s="5"/>
    </row>
    <row r="24851" spans="5:24" x14ac:dyDescent="0.3">
      <c r="E24851" s="1"/>
      <c r="T24851" s="5"/>
      <c r="X24851" s="5"/>
    </row>
    <row r="24852" spans="5:24" x14ac:dyDescent="0.3">
      <c r="E24852" s="1"/>
      <c r="T24852" s="5"/>
      <c r="X24852" s="5"/>
    </row>
    <row r="24853" spans="5:24" x14ac:dyDescent="0.3">
      <c r="E24853" s="1"/>
      <c r="T24853" s="5"/>
      <c r="X24853" s="5"/>
    </row>
    <row r="24854" spans="5:24" x14ac:dyDescent="0.3">
      <c r="E24854" s="1"/>
      <c r="T24854" s="5"/>
      <c r="X24854" s="5"/>
    </row>
    <row r="24855" spans="5:24" x14ac:dyDescent="0.3">
      <c r="E24855" s="1"/>
      <c r="T24855" s="5"/>
      <c r="X24855" s="5"/>
    </row>
    <row r="24856" spans="5:24" x14ac:dyDescent="0.3">
      <c r="E24856" s="1"/>
      <c r="T24856" s="5"/>
      <c r="X24856" s="5"/>
    </row>
    <row r="24857" spans="5:24" x14ac:dyDescent="0.3">
      <c r="E24857" s="1"/>
      <c r="T24857" s="5"/>
      <c r="X24857" s="5"/>
    </row>
    <row r="24858" spans="5:24" x14ac:dyDescent="0.3">
      <c r="E24858" s="1"/>
      <c r="T24858" s="5"/>
      <c r="X24858" s="5"/>
    </row>
    <row r="24859" spans="5:24" x14ac:dyDescent="0.3">
      <c r="E24859" s="1"/>
      <c r="T24859" s="5"/>
      <c r="X24859" s="5"/>
    </row>
    <row r="24860" spans="5:24" x14ac:dyDescent="0.3">
      <c r="E24860" s="1"/>
      <c r="T24860" s="5"/>
      <c r="X24860" s="5"/>
    </row>
    <row r="24861" spans="5:24" x14ac:dyDescent="0.3">
      <c r="E24861" s="1"/>
      <c r="T24861" s="5"/>
      <c r="X24861" s="5"/>
    </row>
    <row r="24862" spans="5:24" x14ac:dyDescent="0.3">
      <c r="E24862" s="1"/>
      <c r="T24862" s="5"/>
      <c r="X24862" s="5"/>
    </row>
    <row r="24863" spans="5:24" x14ac:dyDescent="0.3">
      <c r="E24863" s="1"/>
      <c r="T24863" s="5"/>
      <c r="X24863" s="5"/>
    </row>
    <row r="24864" spans="5:24" x14ac:dyDescent="0.3">
      <c r="E24864" s="1"/>
      <c r="T24864" s="5"/>
      <c r="X24864" s="5"/>
    </row>
    <row r="24865" spans="5:26" x14ac:dyDescent="0.3">
      <c r="E24865" s="1"/>
      <c r="T24865" s="5"/>
      <c r="X24865" s="5"/>
    </row>
    <row r="24866" spans="5:26" x14ac:dyDescent="0.3">
      <c r="E24866" s="1"/>
      <c r="T24866" s="5"/>
      <c r="X24866" s="5"/>
    </row>
    <row r="24867" spans="5:26" x14ac:dyDescent="0.3">
      <c r="E24867" s="1"/>
      <c r="T24867" s="5"/>
      <c r="X24867" s="5"/>
    </row>
    <row r="24868" spans="5:26" x14ac:dyDescent="0.3">
      <c r="E24868" s="1"/>
      <c r="T24868" s="5"/>
      <c r="X24868" s="5"/>
    </row>
    <row r="24869" spans="5:26" x14ac:dyDescent="0.3">
      <c r="E24869" s="1"/>
      <c r="T24869" s="5"/>
      <c r="X24869" s="5"/>
      <c r="Z24869" s="2"/>
    </row>
    <row r="24870" spans="5:26" x14ac:dyDescent="0.3">
      <c r="E24870" s="1"/>
      <c r="Q24870" s="2"/>
      <c r="T24870" s="5"/>
      <c r="X24870" s="5"/>
      <c r="Z24870" s="2"/>
    </row>
    <row r="24871" spans="5:26" x14ac:dyDescent="0.3">
      <c r="E24871" s="1"/>
      <c r="T24871" s="5"/>
      <c r="X24871" s="5"/>
    </row>
    <row r="24872" spans="5:26" x14ac:dyDescent="0.3">
      <c r="E24872" s="1"/>
      <c r="T24872" s="5"/>
      <c r="X24872" s="5"/>
    </row>
    <row r="24873" spans="5:26" x14ac:dyDescent="0.3">
      <c r="E24873" s="1"/>
      <c r="T24873" s="5"/>
      <c r="X24873" s="5"/>
    </row>
    <row r="24874" spans="5:26" x14ac:dyDescent="0.3">
      <c r="E24874" s="1"/>
      <c r="T24874" s="5"/>
      <c r="X24874" s="5"/>
    </row>
    <row r="24875" spans="5:26" x14ac:dyDescent="0.3">
      <c r="E24875" s="1"/>
      <c r="T24875" s="5"/>
      <c r="X24875" s="5"/>
    </row>
    <row r="24876" spans="5:26" x14ac:dyDescent="0.3">
      <c r="E24876" s="1"/>
      <c r="T24876" s="5"/>
      <c r="X24876" s="5"/>
    </row>
    <row r="24877" spans="5:26" x14ac:dyDescent="0.3">
      <c r="E24877" s="1"/>
      <c r="T24877" s="5"/>
      <c r="X24877" s="5"/>
    </row>
    <row r="24878" spans="5:26" x14ac:dyDescent="0.3">
      <c r="E24878" s="1"/>
      <c r="Q24878" s="2"/>
      <c r="T24878" s="5"/>
      <c r="X24878" s="5"/>
      <c r="Z24878" s="2"/>
    </row>
    <row r="24879" spans="5:26" x14ac:dyDescent="0.3">
      <c r="E24879" s="1"/>
      <c r="T24879" s="5"/>
      <c r="X24879" s="5"/>
    </row>
    <row r="24880" spans="5:26" x14ac:dyDescent="0.3">
      <c r="E24880" s="1"/>
      <c r="T24880" s="5"/>
      <c r="X24880" s="5"/>
    </row>
    <row r="24881" spans="5:28" x14ac:dyDescent="0.3">
      <c r="E24881" s="1"/>
      <c r="T24881" s="5"/>
      <c r="X24881" s="5"/>
      <c r="Z24881" s="2"/>
    </row>
    <row r="24882" spans="5:28" x14ac:dyDescent="0.3">
      <c r="E24882" s="1"/>
      <c r="Q24882" s="2"/>
      <c r="T24882" s="5"/>
      <c r="X24882" s="5"/>
      <c r="Z24882" s="2"/>
    </row>
    <row r="24883" spans="5:28" x14ac:dyDescent="0.3">
      <c r="E24883" s="1"/>
      <c r="Q24883" s="2"/>
      <c r="T24883" s="5"/>
      <c r="X24883" s="5"/>
      <c r="Z24883" s="2"/>
    </row>
    <row r="24884" spans="5:28" x14ac:dyDescent="0.3">
      <c r="E24884" s="1"/>
      <c r="T24884" s="5"/>
      <c r="X24884" s="5"/>
    </row>
    <row r="24885" spans="5:28" x14ac:dyDescent="0.3">
      <c r="E24885" s="1"/>
      <c r="T24885" s="5"/>
      <c r="X24885" s="5"/>
    </row>
    <row r="24886" spans="5:28" x14ac:dyDescent="0.3">
      <c r="E24886" s="1"/>
      <c r="T24886" s="5"/>
      <c r="X24886" s="5"/>
    </row>
    <row r="24887" spans="5:28" x14ac:dyDescent="0.3">
      <c r="E24887" s="1"/>
      <c r="T24887" s="5"/>
      <c r="X24887" s="5"/>
    </row>
    <row r="24888" spans="5:28" x14ac:dyDescent="0.3">
      <c r="E24888" s="1"/>
      <c r="Q24888" s="2"/>
      <c r="T24888" s="5"/>
      <c r="X24888" s="5"/>
      <c r="Z24888" s="2"/>
    </row>
    <row r="24889" spans="5:28" x14ac:dyDescent="0.3">
      <c r="E24889" s="1"/>
      <c r="T24889" s="5"/>
      <c r="X24889" s="5"/>
    </row>
    <row r="24890" spans="5:28" x14ac:dyDescent="0.3">
      <c r="E24890" s="1"/>
      <c r="T24890" s="5"/>
      <c r="X24890" s="5"/>
    </row>
    <row r="24891" spans="5:28" x14ac:dyDescent="0.3">
      <c r="E24891" s="1"/>
      <c r="Q24891" s="2"/>
      <c r="T24891" s="5"/>
      <c r="X24891" s="5"/>
      <c r="Z24891" s="2"/>
      <c r="AB24891" s="2"/>
    </row>
    <row r="24892" spans="5:28" x14ac:dyDescent="0.3">
      <c r="E24892" s="1"/>
      <c r="T24892" s="5"/>
      <c r="X24892" s="5"/>
      <c r="Z24892" s="2"/>
    </row>
    <row r="24893" spans="5:28" x14ac:dyDescent="0.3">
      <c r="E24893" s="1"/>
      <c r="T24893" s="5"/>
      <c r="X24893" s="5"/>
      <c r="Z24893" s="2"/>
    </row>
    <row r="24894" spans="5:28" x14ac:dyDescent="0.3">
      <c r="E24894" s="1"/>
      <c r="Q24894" s="2"/>
      <c r="T24894" s="5"/>
      <c r="X24894" s="5"/>
      <c r="Z24894" s="2"/>
    </row>
    <row r="24895" spans="5:28" x14ac:dyDescent="0.3">
      <c r="E24895" s="1"/>
      <c r="Q24895" s="2"/>
      <c r="T24895" s="5"/>
      <c r="X24895" s="5"/>
      <c r="Z24895" s="2"/>
    </row>
    <row r="24896" spans="5:28" x14ac:dyDescent="0.3">
      <c r="E24896" s="1"/>
      <c r="Q24896" s="2"/>
      <c r="T24896" s="5"/>
      <c r="X24896" s="5"/>
      <c r="Z24896" s="2"/>
      <c r="AB24896" s="2"/>
    </row>
    <row r="24897" spans="5:28" x14ac:dyDescent="0.3">
      <c r="E24897" s="1"/>
      <c r="Q24897" s="2"/>
      <c r="T24897" s="5"/>
      <c r="X24897" s="5"/>
      <c r="Z24897" s="2"/>
    </row>
    <row r="24898" spans="5:28" x14ac:dyDescent="0.3">
      <c r="E24898" s="1"/>
      <c r="T24898" s="5"/>
      <c r="X24898" s="5"/>
    </row>
    <row r="24899" spans="5:28" x14ac:dyDescent="0.3">
      <c r="E24899" s="1"/>
      <c r="Q24899" s="2"/>
      <c r="T24899" s="5"/>
      <c r="X24899" s="5"/>
      <c r="Z24899" s="2"/>
    </row>
    <row r="24900" spans="5:28" x14ac:dyDescent="0.3">
      <c r="E24900" s="1"/>
      <c r="T24900" s="5"/>
      <c r="X24900" s="5"/>
      <c r="Z24900" s="2"/>
    </row>
    <row r="24901" spans="5:28" x14ac:dyDescent="0.3">
      <c r="E24901" s="1"/>
      <c r="Q24901" s="2"/>
      <c r="T24901" s="5"/>
      <c r="X24901" s="5"/>
      <c r="Z24901" s="2"/>
    </row>
    <row r="24902" spans="5:28" x14ac:dyDescent="0.3">
      <c r="E24902" s="1"/>
      <c r="T24902" s="5"/>
      <c r="X24902" s="5"/>
      <c r="Z24902" s="2"/>
    </row>
    <row r="24903" spans="5:28" x14ac:dyDescent="0.3">
      <c r="E24903" s="1"/>
      <c r="Q24903" s="2"/>
      <c r="T24903" s="5"/>
      <c r="X24903" s="5"/>
      <c r="Z24903" s="2"/>
    </row>
    <row r="24904" spans="5:28" x14ac:dyDescent="0.3">
      <c r="E24904" s="1"/>
      <c r="Q24904" s="2"/>
      <c r="T24904" s="5"/>
      <c r="X24904" s="5"/>
      <c r="Z24904" s="2"/>
      <c r="AB24904" s="2"/>
    </row>
    <row r="24905" spans="5:28" x14ac:dyDescent="0.3">
      <c r="E24905" s="1"/>
      <c r="Q24905" s="2"/>
      <c r="T24905" s="5"/>
      <c r="X24905" s="5"/>
      <c r="Z24905" s="2"/>
      <c r="AB24905" s="2"/>
    </row>
    <row r="24906" spans="5:28" x14ac:dyDescent="0.3">
      <c r="E24906" s="1"/>
      <c r="Q24906" s="2"/>
      <c r="T24906" s="5"/>
      <c r="X24906" s="5"/>
      <c r="Z24906" s="2"/>
    </row>
    <row r="24907" spans="5:28" x14ac:dyDescent="0.3">
      <c r="E24907" s="1"/>
      <c r="Q24907" s="2"/>
      <c r="T24907" s="5"/>
      <c r="X24907" s="5"/>
      <c r="Z24907" s="2"/>
    </row>
    <row r="24908" spans="5:28" x14ac:dyDescent="0.3">
      <c r="E24908" s="1"/>
      <c r="Q24908" s="2"/>
      <c r="T24908" s="5"/>
      <c r="X24908" s="5"/>
      <c r="Z24908" s="2"/>
    </row>
    <row r="24909" spans="5:28" x14ac:dyDescent="0.3">
      <c r="E24909" s="1"/>
      <c r="Q24909" s="2"/>
      <c r="T24909" s="5"/>
      <c r="X24909" s="5"/>
      <c r="Z24909" s="2"/>
    </row>
    <row r="24910" spans="5:28" x14ac:dyDescent="0.3">
      <c r="E24910" s="1"/>
      <c r="Q24910" s="2"/>
      <c r="T24910" s="5"/>
      <c r="X24910" s="5"/>
      <c r="Z24910" s="2"/>
      <c r="AB24910" s="2"/>
    </row>
    <row r="24911" spans="5:28" x14ac:dyDescent="0.3">
      <c r="E24911" s="1"/>
      <c r="Q24911" s="2"/>
      <c r="T24911" s="5"/>
      <c r="X24911" s="5"/>
      <c r="Z24911" s="2"/>
    </row>
    <row r="24912" spans="5:28" x14ac:dyDescent="0.3">
      <c r="E24912" s="1"/>
      <c r="Q24912" s="2"/>
      <c r="T24912" s="5"/>
      <c r="X24912" s="5"/>
      <c r="Z24912" s="2"/>
      <c r="AB24912" s="2"/>
    </row>
    <row r="24913" spans="5:28" x14ac:dyDescent="0.3">
      <c r="E24913" s="1"/>
      <c r="Q24913" s="2"/>
      <c r="T24913" s="5"/>
      <c r="X24913" s="5"/>
      <c r="Z24913" s="2"/>
    </row>
    <row r="24914" spans="5:28" x14ac:dyDescent="0.3">
      <c r="E24914" s="1"/>
      <c r="Q24914" s="2"/>
      <c r="T24914" s="5"/>
      <c r="X24914" s="5"/>
      <c r="Z24914" s="2"/>
    </row>
    <row r="24915" spans="5:28" x14ac:dyDescent="0.3">
      <c r="E24915" s="1"/>
      <c r="Q24915" s="2"/>
      <c r="T24915" s="5"/>
      <c r="X24915" s="5"/>
      <c r="Z24915" s="2"/>
    </row>
    <row r="24916" spans="5:28" x14ac:dyDescent="0.3">
      <c r="E24916" s="1"/>
      <c r="Q24916" s="2"/>
      <c r="T24916" s="5"/>
      <c r="X24916" s="5"/>
      <c r="Z24916" s="2"/>
    </row>
    <row r="24917" spans="5:28" x14ac:dyDescent="0.3">
      <c r="E24917" s="1"/>
      <c r="Q24917" s="2"/>
      <c r="T24917" s="5"/>
      <c r="X24917" s="5"/>
      <c r="Z24917" s="2"/>
    </row>
    <row r="24918" spans="5:28" x14ac:dyDescent="0.3">
      <c r="E24918" s="1"/>
      <c r="Q24918" s="2"/>
      <c r="T24918" s="5"/>
      <c r="X24918" s="5"/>
      <c r="Z24918" s="2"/>
    </row>
    <row r="24919" spans="5:28" x14ac:dyDescent="0.3">
      <c r="E24919" s="1"/>
      <c r="Q24919" s="2"/>
      <c r="T24919" s="5"/>
      <c r="X24919" s="5"/>
      <c r="Z24919" s="2"/>
      <c r="AB24919" s="2"/>
    </row>
    <row r="24920" spans="5:28" x14ac:dyDescent="0.3">
      <c r="E24920" s="1"/>
      <c r="Q24920" s="2"/>
      <c r="T24920" s="5"/>
      <c r="X24920" s="5"/>
      <c r="Z24920" s="2"/>
    </row>
    <row r="24921" spans="5:28" x14ac:dyDescent="0.3">
      <c r="E24921" s="1"/>
      <c r="Q24921" s="2"/>
      <c r="T24921" s="5"/>
      <c r="X24921" s="5"/>
      <c r="Z24921" s="2"/>
    </row>
    <row r="24922" spans="5:28" x14ac:dyDescent="0.3">
      <c r="E24922" s="1"/>
      <c r="Q24922" s="2"/>
      <c r="T24922" s="5"/>
      <c r="X24922" s="5"/>
      <c r="Z24922" s="2"/>
      <c r="AB24922" s="2"/>
    </row>
    <row r="24923" spans="5:28" x14ac:dyDescent="0.3">
      <c r="E24923" s="1"/>
      <c r="Q24923" s="2"/>
      <c r="T24923" s="5"/>
      <c r="X24923" s="5"/>
      <c r="Z24923" s="2"/>
    </row>
    <row r="24924" spans="5:28" x14ac:dyDescent="0.3">
      <c r="E24924" s="1"/>
      <c r="Q24924" s="2"/>
      <c r="T24924" s="5"/>
      <c r="X24924" s="5"/>
      <c r="Z24924" s="2"/>
    </row>
    <row r="24925" spans="5:28" x14ac:dyDescent="0.3">
      <c r="E24925" s="1"/>
      <c r="Q24925" s="2"/>
      <c r="T24925" s="5"/>
      <c r="X24925" s="5"/>
      <c r="Z24925" s="2"/>
      <c r="AB24925" s="2"/>
    </row>
    <row r="24926" spans="5:28" x14ac:dyDescent="0.3">
      <c r="E24926" s="1"/>
      <c r="Q24926" s="2"/>
      <c r="T24926" s="5"/>
      <c r="X24926" s="5"/>
      <c r="Z24926" s="2"/>
    </row>
    <row r="24927" spans="5:28" x14ac:dyDescent="0.3">
      <c r="E24927" s="1"/>
      <c r="Q24927" s="2"/>
      <c r="T24927" s="5"/>
      <c r="X24927" s="5"/>
      <c r="Z24927" s="2"/>
      <c r="AB24927" s="2"/>
    </row>
    <row r="24928" spans="5:28" x14ac:dyDescent="0.3">
      <c r="E24928" s="1"/>
      <c r="Q24928" s="2"/>
      <c r="T24928" s="5"/>
      <c r="X24928" s="5"/>
      <c r="Z24928" s="2"/>
    </row>
    <row r="24929" spans="5:28" x14ac:dyDescent="0.3">
      <c r="E24929" s="1"/>
      <c r="Q24929" s="2"/>
      <c r="T24929" s="5"/>
      <c r="X24929" s="5"/>
      <c r="Z24929" s="2"/>
    </row>
    <row r="24930" spans="5:28" x14ac:dyDescent="0.3">
      <c r="E24930" s="1"/>
      <c r="Q24930" s="2"/>
      <c r="T24930" s="5"/>
      <c r="X24930" s="5"/>
      <c r="Z24930" s="2"/>
      <c r="AB24930" s="2"/>
    </row>
    <row r="24931" spans="5:28" x14ac:dyDescent="0.3">
      <c r="E24931" s="1"/>
      <c r="Q24931" s="2"/>
      <c r="T24931" s="5"/>
      <c r="X24931" s="5"/>
      <c r="Z24931" s="2"/>
    </row>
    <row r="24932" spans="5:28" x14ac:dyDescent="0.3">
      <c r="E24932" s="1"/>
      <c r="Q24932" s="2"/>
      <c r="T24932" s="5"/>
      <c r="X24932" s="5"/>
      <c r="Z24932" s="2"/>
    </row>
    <row r="24933" spans="5:28" x14ac:dyDescent="0.3">
      <c r="E24933" s="1"/>
      <c r="Q24933" s="2"/>
      <c r="T24933" s="5"/>
      <c r="X24933" s="5"/>
      <c r="Z24933" s="2"/>
    </row>
    <row r="24934" spans="5:28" x14ac:dyDescent="0.3">
      <c r="E24934" s="1"/>
      <c r="Q24934" s="2"/>
      <c r="T24934" s="5"/>
      <c r="X24934" s="5"/>
      <c r="Z24934" s="2"/>
    </row>
    <row r="24935" spans="5:28" x14ac:dyDescent="0.3">
      <c r="E24935" s="1"/>
      <c r="Q24935" s="2"/>
      <c r="T24935" s="5"/>
      <c r="X24935" s="5"/>
      <c r="Z24935" s="2"/>
      <c r="AB24935" s="2"/>
    </row>
    <row r="24936" spans="5:28" x14ac:dyDescent="0.3">
      <c r="E24936" s="1"/>
      <c r="Q24936" s="2"/>
      <c r="T24936" s="5"/>
      <c r="X24936" s="5"/>
      <c r="Z24936" s="2"/>
    </row>
    <row r="24937" spans="5:28" x14ac:dyDescent="0.3">
      <c r="E24937" s="1"/>
      <c r="Q24937" s="2"/>
      <c r="T24937" s="5"/>
      <c r="X24937" s="5"/>
      <c r="Z24937" s="2"/>
      <c r="AB24937" s="2"/>
    </row>
    <row r="24938" spans="5:28" x14ac:dyDescent="0.3">
      <c r="E24938" s="1"/>
      <c r="Q24938" s="2"/>
      <c r="T24938" s="5"/>
      <c r="X24938" s="5"/>
      <c r="Z24938" s="2"/>
    </row>
    <row r="24939" spans="5:28" x14ac:dyDescent="0.3">
      <c r="E24939" s="1"/>
      <c r="Q24939" s="2"/>
      <c r="T24939" s="5"/>
      <c r="X24939" s="5"/>
      <c r="Z24939" s="2"/>
    </row>
    <row r="24940" spans="5:28" x14ac:dyDescent="0.3">
      <c r="E24940" s="1"/>
      <c r="Q24940" s="2"/>
      <c r="T24940" s="5"/>
      <c r="X24940" s="5"/>
      <c r="Z24940" s="2"/>
    </row>
    <row r="24941" spans="5:28" x14ac:dyDescent="0.3">
      <c r="E24941" s="1"/>
      <c r="Q24941" s="2"/>
      <c r="T24941" s="5"/>
      <c r="X24941" s="5"/>
      <c r="Z24941" s="2"/>
    </row>
    <row r="24942" spans="5:28" x14ac:dyDescent="0.3">
      <c r="E24942" s="1"/>
      <c r="Q24942" s="2"/>
      <c r="T24942" s="5"/>
      <c r="X24942" s="5"/>
      <c r="Z24942" s="2"/>
    </row>
    <row r="24943" spans="5:28" x14ac:dyDescent="0.3">
      <c r="E24943" s="1"/>
      <c r="Q24943" s="2"/>
      <c r="T24943" s="5"/>
      <c r="X24943" s="5"/>
      <c r="Z24943" s="2"/>
    </row>
    <row r="24944" spans="5:28" x14ac:dyDescent="0.3">
      <c r="E24944" s="1"/>
      <c r="Q24944" s="2"/>
      <c r="T24944" s="5"/>
      <c r="X24944" s="5"/>
      <c r="Z24944" s="2"/>
    </row>
    <row r="24945" spans="5:28" x14ac:dyDescent="0.3">
      <c r="E24945" s="1"/>
      <c r="Q24945" s="2"/>
      <c r="T24945" s="5"/>
      <c r="X24945" s="5"/>
      <c r="Z24945" s="2"/>
    </row>
    <row r="24946" spans="5:28" x14ac:dyDescent="0.3">
      <c r="E24946" s="1"/>
      <c r="Q24946" s="2"/>
      <c r="T24946" s="5"/>
      <c r="X24946" s="5"/>
      <c r="Z24946" s="2"/>
    </row>
    <row r="24947" spans="5:28" x14ac:dyDescent="0.3">
      <c r="E24947" s="1"/>
      <c r="Q24947" s="2"/>
      <c r="T24947" s="5"/>
      <c r="X24947" s="5"/>
      <c r="Z24947" s="2"/>
      <c r="AB24947" s="2"/>
    </row>
    <row r="24948" spans="5:28" x14ac:dyDescent="0.3">
      <c r="E24948" s="1"/>
      <c r="Q24948" s="2"/>
      <c r="T24948" s="5"/>
      <c r="X24948" s="5"/>
      <c r="Z24948" s="2"/>
      <c r="AB24948" s="2"/>
    </row>
    <row r="24949" spans="5:28" x14ac:dyDescent="0.3">
      <c r="E24949" s="1"/>
      <c r="Q24949" s="2"/>
      <c r="T24949" s="5"/>
      <c r="X24949" s="5"/>
      <c r="Z24949" s="2"/>
    </row>
    <row r="24950" spans="5:28" x14ac:dyDescent="0.3">
      <c r="E24950" s="1"/>
      <c r="Q24950" s="2"/>
      <c r="T24950" s="5"/>
      <c r="X24950" s="5"/>
      <c r="Z24950" s="2"/>
    </row>
    <row r="24951" spans="5:28" x14ac:dyDescent="0.3">
      <c r="E24951" s="1"/>
      <c r="Q24951" s="2"/>
      <c r="T24951" s="5"/>
      <c r="X24951" s="5"/>
      <c r="Z24951" s="2"/>
      <c r="AB24951" s="2"/>
    </row>
    <row r="24952" spans="5:28" x14ac:dyDescent="0.3">
      <c r="E24952" s="1"/>
      <c r="Q24952" s="2"/>
      <c r="T24952" s="5"/>
      <c r="X24952" s="5"/>
      <c r="Z24952" s="2"/>
    </row>
    <row r="24953" spans="5:28" x14ac:dyDescent="0.3">
      <c r="E24953" s="1"/>
      <c r="Q24953" s="2"/>
      <c r="T24953" s="5"/>
      <c r="X24953" s="5"/>
      <c r="Z24953" s="2"/>
    </row>
    <row r="24954" spans="5:28" x14ac:dyDescent="0.3">
      <c r="E24954" s="1"/>
      <c r="Q24954" s="2"/>
      <c r="T24954" s="5"/>
      <c r="X24954" s="5"/>
      <c r="Z24954" s="2"/>
    </row>
    <row r="24955" spans="5:28" x14ac:dyDescent="0.3">
      <c r="E24955" s="1"/>
      <c r="Q24955" s="2"/>
      <c r="T24955" s="5"/>
      <c r="X24955" s="5"/>
      <c r="Z24955" s="2"/>
    </row>
    <row r="24956" spans="5:28" x14ac:dyDescent="0.3">
      <c r="E24956" s="1"/>
      <c r="Q24956" s="2"/>
      <c r="T24956" s="5"/>
      <c r="X24956" s="5"/>
      <c r="Z24956" s="2"/>
    </row>
    <row r="24957" spans="5:28" x14ac:dyDescent="0.3">
      <c r="E24957" s="1"/>
      <c r="Q24957" s="2"/>
      <c r="T24957" s="5"/>
      <c r="X24957" s="5"/>
      <c r="Z24957" s="2"/>
    </row>
    <row r="24958" spans="5:28" x14ac:dyDescent="0.3">
      <c r="E24958" s="1"/>
      <c r="Q24958" s="2"/>
      <c r="T24958" s="5"/>
      <c r="X24958" s="5"/>
      <c r="Z24958" s="2"/>
    </row>
    <row r="24959" spans="5:28" x14ac:dyDescent="0.3">
      <c r="E24959" s="1"/>
      <c r="Q24959" s="2"/>
      <c r="T24959" s="5"/>
      <c r="X24959" s="5"/>
      <c r="Z24959" s="2"/>
    </row>
    <row r="24960" spans="5:28" x14ac:dyDescent="0.3">
      <c r="E24960" s="1"/>
      <c r="Q24960" s="2"/>
      <c r="T24960" s="5"/>
      <c r="X24960" s="5"/>
      <c r="Z24960" s="2"/>
    </row>
    <row r="24961" spans="5:28" x14ac:dyDescent="0.3">
      <c r="E24961" s="1"/>
      <c r="Q24961" s="2"/>
      <c r="T24961" s="5"/>
      <c r="X24961" s="5"/>
      <c r="Z24961" s="2"/>
      <c r="AB24961" s="2"/>
    </row>
    <row r="24962" spans="5:28" x14ac:dyDescent="0.3">
      <c r="E24962" s="1"/>
      <c r="T24962" s="5"/>
      <c r="X24962" s="5"/>
      <c r="Z24962" s="2"/>
      <c r="AB24962" s="2"/>
    </row>
    <row r="24963" spans="5:28" x14ac:dyDescent="0.3">
      <c r="E24963" s="1"/>
      <c r="T24963" s="5"/>
      <c r="X24963" s="5"/>
      <c r="Z24963" s="2"/>
    </row>
    <row r="24964" spans="5:28" x14ac:dyDescent="0.3">
      <c r="E24964" s="1"/>
      <c r="Q24964" s="2"/>
      <c r="T24964" s="5"/>
      <c r="X24964" s="5"/>
      <c r="Z24964" s="2"/>
    </row>
    <row r="24965" spans="5:28" x14ac:dyDescent="0.3">
      <c r="E24965" s="1"/>
      <c r="T24965" s="5"/>
      <c r="X24965" s="5"/>
      <c r="Z24965" s="2"/>
    </row>
    <row r="24966" spans="5:28" x14ac:dyDescent="0.3">
      <c r="E24966" s="1"/>
      <c r="Q24966" s="2"/>
      <c r="T24966" s="5"/>
      <c r="X24966" s="5"/>
      <c r="Z24966" s="2"/>
    </row>
    <row r="24967" spans="5:28" x14ac:dyDescent="0.3">
      <c r="E24967" s="1"/>
      <c r="Q24967" s="2"/>
      <c r="T24967" s="5"/>
      <c r="X24967" s="5"/>
      <c r="Z24967" s="2"/>
    </row>
    <row r="24968" spans="5:28" x14ac:dyDescent="0.3">
      <c r="E24968" s="1"/>
      <c r="Q24968" s="2"/>
      <c r="T24968" s="5"/>
      <c r="X24968" s="5"/>
      <c r="Z24968" s="2"/>
    </row>
    <row r="24969" spans="5:28" x14ac:dyDescent="0.3">
      <c r="E24969" s="1"/>
      <c r="Q24969" s="2"/>
      <c r="T24969" s="5"/>
      <c r="X24969" s="5"/>
      <c r="Z24969" s="2"/>
    </row>
    <row r="24970" spans="5:28" x14ac:dyDescent="0.3">
      <c r="E24970" s="1"/>
      <c r="Q24970" s="2"/>
      <c r="T24970" s="5"/>
      <c r="X24970" s="5"/>
      <c r="Z24970" s="2"/>
    </row>
    <row r="24971" spans="5:28" x14ac:dyDescent="0.3">
      <c r="E24971" s="1"/>
      <c r="Q24971" s="2"/>
      <c r="T24971" s="5"/>
      <c r="X24971" s="5"/>
      <c r="Z24971" s="2"/>
    </row>
    <row r="24972" spans="5:28" x14ac:dyDescent="0.3">
      <c r="E24972" s="1"/>
      <c r="Z24972" s="2"/>
    </row>
    <row r="24973" spans="5:28" x14ac:dyDescent="0.3">
      <c r="E24973" s="1"/>
      <c r="Q24973" s="2"/>
      <c r="Z24973" s="2"/>
    </row>
    <row r="24974" spans="5:28" x14ac:dyDescent="0.3">
      <c r="E24974" s="1"/>
      <c r="Q24974" s="2"/>
      <c r="Z24974" s="2"/>
      <c r="AB24974" s="2"/>
    </row>
    <row r="24975" spans="5:28" x14ac:dyDescent="0.3">
      <c r="E24975" s="1"/>
      <c r="Q24975" s="2"/>
      <c r="Z24975" s="2"/>
    </row>
    <row r="24976" spans="5:28" x14ac:dyDescent="0.3">
      <c r="E24976" s="1"/>
      <c r="Q24976" s="2"/>
      <c r="Z24976" s="2"/>
    </row>
    <row r="24977" spans="5:28" x14ac:dyDescent="0.3">
      <c r="E24977" s="1"/>
      <c r="Q24977" s="2"/>
      <c r="Z24977" s="2"/>
    </row>
    <row r="24978" spans="5:28" x14ac:dyDescent="0.3">
      <c r="E24978" s="1"/>
      <c r="Q24978" s="2"/>
      <c r="Z24978" s="2"/>
    </row>
    <row r="24979" spans="5:28" x14ac:dyDescent="0.3">
      <c r="E24979" s="1"/>
      <c r="Q24979" s="2"/>
      <c r="Z24979" s="2"/>
    </row>
    <row r="24980" spans="5:28" x14ac:dyDescent="0.3">
      <c r="E24980" s="1"/>
      <c r="Q24980" s="2"/>
      <c r="Z24980" s="2"/>
    </row>
    <row r="24981" spans="5:28" x14ac:dyDescent="0.3">
      <c r="E24981" s="1"/>
      <c r="Q24981" s="2"/>
      <c r="Z24981" s="2"/>
    </row>
    <row r="24982" spans="5:28" x14ac:dyDescent="0.3">
      <c r="E24982" s="1"/>
      <c r="Q24982" s="2"/>
      <c r="Z24982" s="2"/>
    </row>
    <row r="24983" spans="5:28" x14ac:dyDescent="0.3">
      <c r="E24983" s="1"/>
      <c r="Q24983" s="2"/>
      <c r="Z24983" s="2"/>
    </row>
    <row r="24984" spans="5:28" x14ac:dyDescent="0.3">
      <c r="E24984" s="1"/>
      <c r="Q24984" s="2"/>
      <c r="Z24984" s="2"/>
    </row>
    <row r="24985" spans="5:28" x14ac:dyDescent="0.3">
      <c r="E24985" s="1"/>
      <c r="Q24985" s="2"/>
      <c r="Z24985" s="2"/>
    </row>
    <row r="24986" spans="5:28" x14ac:dyDescent="0.3">
      <c r="E24986" s="1"/>
      <c r="Q24986" s="2"/>
      <c r="Z24986" s="2"/>
    </row>
    <row r="24987" spans="5:28" x14ac:dyDescent="0.3">
      <c r="E24987" s="1"/>
      <c r="Q24987" s="2"/>
      <c r="Z24987" s="2"/>
      <c r="AB24987" s="2"/>
    </row>
    <row r="24988" spans="5:28" x14ac:dyDescent="0.3">
      <c r="E24988" s="1"/>
      <c r="Q24988" s="2"/>
      <c r="Z24988" s="2"/>
      <c r="AB24988" s="2"/>
    </row>
    <row r="24989" spans="5:28" x14ac:dyDescent="0.3">
      <c r="E24989" s="1"/>
      <c r="Q24989" s="2"/>
      <c r="Z24989" s="2"/>
      <c r="AB24989" s="2"/>
    </row>
    <row r="24990" spans="5:28" x14ac:dyDescent="0.3">
      <c r="E24990" s="1"/>
      <c r="Q24990" s="2"/>
      <c r="Z24990" s="2"/>
      <c r="AB24990" s="2"/>
    </row>
    <row r="24991" spans="5:28" x14ac:dyDescent="0.3">
      <c r="E24991" s="1"/>
      <c r="Q24991" s="2"/>
      <c r="Z24991" s="2"/>
    </row>
    <row r="24992" spans="5:28" x14ac:dyDescent="0.3">
      <c r="E24992" s="1"/>
      <c r="Q24992" s="2"/>
      <c r="Z24992" s="2"/>
    </row>
    <row r="24993" spans="5:28" x14ac:dyDescent="0.3">
      <c r="E24993" s="1"/>
      <c r="Z24993" s="2"/>
    </row>
    <row r="24994" spans="5:28" x14ac:dyDescent="0.3">
      <c r="E24994" s="1"/>
      <c r="Q24994" s="2"/>
      <c r="Z24994" s="2"/>
    </row>
    <row r="24995" spans="5:28" x14ac:dyDescent="0.3">
      <c r="E24995" s="1"/>
      <c r="Q24995" s="2"/>
      <c r="Z24995" s="2"/>
    </row>
    <row r="24996" spans="5:28" x14ac:dyDescent="0.3">
      <c r="E24996" s="1"/>
      <c r="Q24996" s="2"/>
      <c r="Z24996" s="2"/>
    </row>
    <row r="24997" spans="5:28" x14ac:dyDescent="0.3">
      <c r="E24997" s="1"/>
      <c r="Q24997" s="2"/>
      <c r="Z24997" s="2"/>
    </row>
    <row r="24998" spans="5:28" x14ac:dyDescent="0.3">
      <c r="E24998" s="1"/>
      <c r="Q24998" s="2"/>
      <c r="Z24998" s="2"/>
    </row>
    <row r="24999" spans="5:28" x14ac:dyDescent="0.3">
      <c r="E24999" s="1"/>
      <c r="Q24999" s="2"/>
      <c r="Z24999" s="2"/>
    </row>
    <row r="25000" spans="5:28" x14ac:dyDescent="0.3">
      <c r="E25000" s="1"/>
      <c r="Q25000" s="2"/>
      <c r="Z25000" s="2"/>
      <c r="AB25000" s="2"/>
    </row>
    <row r="25001" spans="5:28" x14ac:dyDescent="0.3">
      <c r="E25001" s="1"/>
      <c r="Q25001" s="2"/>
      <c r="T25001" s="5"/>
      <c r="W25001" s="2"/>
      <c r="X25001" s="5"/>
      <c r="Z25001" s="2"/>
      <c r="AB25001" s="2"/>
    </row>
    <row r="25002" spans="5:28" x14ac:dyDescent="0.3">
      <c r="E25002" s="1"/>
      <c r="Q25002" s="2"/>
      <c r="T25002" s="5"/>
      <c r="W25002" s="2"/>
      <c r="X25002" s="5"/>
      <c r="Z25002" s="2"/>
      <c r="AB25002" s="2"/>
    </row>
    <row r="25003" spans="5:28" x14ac:dyDescent="0.3">
      <c r="E25003" s="1"/>
      <c r="Q25003" s="2"/>
      <c r="T25003" s="5"/>
      <c r="W25003" s="2"/>
      <c r="X25003" s="5"/>
      <c r="Z25003" s="2"/>
      <c r="AB25003" s="2"/>
    </row>
    <row r="25004" spans="5:28" x14ac:dyDescent="0.3">
      <c r="E25004" s="1"/>
      <c r="Q25004" s="2"/>
      <c r="T25004" s="5"/>
      <c r="W25004" s="2"/>
      <c r="X25004" s="5"/>
      <c r="Z25004" s="2"/>
      <c r="AB25004" s="2"/>
    </row>
    <row r="25005" spans="5:28" x14ac:dyDescent="0.3">
      <c r="E25005" s="1"/>
      <c r="Q25005" s="2"/>
      <c r="T25005" s="5"/>
      <c r="W25005" s="2"/>
      <c r="X25005" s="5"/>
      <c r="Z25005" s="2"/>
      <c r="AB25005" s="2"/>
    </row>
    <row r="25006" spans="5:28" x14ac:dyDescent="0.3">
      <c r="E25006" s="1"/>
      <c r="Q25006" s="2"/>
      <c r="T25006" s="5"/>
      <c r="W25006" s="2"/>
      <c r="X25006" s="5"/>
      <c r="Z25006" s="2"/>
    </row>
    <row r="25007" spans="5:28" x14ac:dyDescent="0.3">
      <c r="E25007" s="1"/>
      <c r="Q25007" s="2"/>
      <c r="T25007" s="5"/>
      <c r="W25007" s="2"/>
      <c r="X25007" s="5"/>
      <c r="Z25007" s="2"/>
    </row>
    <row r="25008" spans="5:28" x14ac:dyDescent="0.3">
      <c r="E25008" s="1"/>
      <c r="Q25008" s="2"/>
      <c r="T25008" s="5"/>
      <c r="W25008" s="2"/>
      <c r="X25008" s="5"/>
      <c r="Z25008" s="2"/>
    </row>
    <row r="25009" spans="5:28" x14ac:dyDescent="0.3">
      <c r="E25009" s="1"/>
      <c r="T25009" s="5"/>
      <c r="W25009" s="2"/>
      <c r="X25009" s="5"/>
      <c r="Z25009" s="2"/>
    </row>
    <row r="25010" spans="5:28" x14ac:dyDescent="0.3">
      <c r="E25010" s="1"/>
      <c r="Q25010" s="2"/>
      <c r="T25010" s="5"/>
      <c r="W25010" s="2"/>
      <c r="X25010" s="5"/>
      <c r="AB25010" s="2"/>
    </row>
    <row r="25011" spans="5:28" x14ac:dyDescent="0.3">
      <c r="E25011" s="1"/>
      <c r="Q25011" s="2"/>
      <c r="T25011" s="5"/>
      <c r="W25011" s="2"/>
      <c r="X25011" s="5"/>
      <c r="Z25011" s="2"/>
    </row>
    <row r="25012" spans="5:28" x14ac:dyDescent="0.3">
      <c r="E25012" s="1"/>
      <c r="Q25012" s="2"/>
      <c r="T25012" s="5"/>
      <c r="W25012" s="2"/>
      <c r="X25012" s="5"/>
      <c r="Z25012" s="2"/>
    </row>
    <row r="25013" spans="5:28" x14ac:dyDescent="0.3">
      <c r="E25013" s="1"/>
      <c r="Q25013" s="2"/>
      <c r="T25013" s="5"/>
      <c r="W25013" s="2"/>
      <c r="X25013" s="5"/>
      <c r="Z25013" s="2"/>
    </row>
    <row r="25014" spans="5:28" x14ac:dyDescent="0.3">
      <c r="E25014" s="1"/>
      <c r="Q25014" s="2"/>
      <c r="T25014" s="5"/>
      <c r="W25014" s="2"/>
      <c r="X25014" s="5"/>
      <c r="Z25014" s="2"/>
      <c r="AB25014" s="2"/>
    </row>
    <row r="25015" spans="5:28" x14ac:dyDescent="0.3">
      <c r="E25015" s="1"/>
      <c r="Q25015" s="2"/>
      <c r="T25015" s="5"/>
      <c r="W25015" s="2"/>
      <c r="X25015" s="5"/>
      <c r="Z25015" s="2"/>
      <c r="AB25015" s="2"/>
    </row>
    <row r="25016" spans="5:28" x14ac:dyDescent="0.3">
      <c r="E25016" s="1"/>
      <c r="Q25016" s="2"/>
      <c r="T25016" s="5"/>
      <c r="W25016" s="2"/>
      <c r="X25016" s="5"/>
      <c r="Z25016" s="2"/>
      <c r="AB25016" s="2"/>
    </row>
    <row r="25017" spans="5:28" x14ac:dyDescent="0.3">
      <c r="E25017" s="1"/>
      <c r="Q25017" s="2"/>
      <c r="T25017" s="5"/>
      <c r="W25017" s="2"/>
      <c r="X25017" s="5"/>
      <c r="Z25017" s="2"/>
    </row>
    <row r="25018" spans="5:28" x14ac:dyDescent="0.3">
      <c r="E25018" s="1"/>
      <c r="Q25018" s="2"/>
      <c r="T25018" s="5"/>
      <c r="W25018" s="2"/>
      <c r="X25018" s="5"/>
      <c r="Z25018" s="2"/>
      <c r="AB25018" s="2"/>
    </row>
    <row r="25019" spans="5:28" x14ac:dyDescent="0.3">
      <c r="E25019" s="1"/>
      <c r="Q25019" s="2"/>
      <c r="T25019" s="5"/>
      <c r="W25019" s="2"/>
      <c r="X25019" s="5"/>
      <c r="Z25019" s="2"/>
    </row>
    <row r="25020" spans="5:28" x14ac:dyDescent="0.3">
      <c r="E25020" s="1"/>
      <c r="Q25020" s="2"/>
      <c r="T25020" s="5"/>
      <c r="W25020" s="2"/>
      <c r="X25020" s="5"/>
      <c r="Z25020" s="2"/>
    </row>
    <row r="25021" spans="5:28" x14ac:dyDescent="0.3">
      <c r="E25021" s="1"/>
      <c r="Q25021" s="2"/>
      <c r="T25021" s="5"/>
      <c r="W25021" s="2"/>
      <c r="X25021" s="5"/>
      <c r="Z25021" s="2"/>
      <c r="AB25021" s="2"/>
    </row>
    <row r="25022" spans="5:28" x14ac:dyDescent="0.3">
      <c r="E25022" s="1"/>
      <c r="T25022" s="5"/>
      <c r="W25022" s="2"/>
      <c r="X25022" s="5"/>
    </row>
    <row r="25023" spans="5:28" x14ac:dyDescent="0.3">
      <c r="E25023" s="1"/>
      <c r="Q25023" s="2"/>
      <c r="T25023" s="5"/>
      <c r="W25023" s="2"/>
      <c r="X25023" s="5"/>
      <c r="Z25023" s="2"/>
    </row>
    <row r="25024" spans="5:28" x14ac:dyDescent="0.3">
      <c r="E25024" s="1"/>
      <c r="Q25024" s="2"/>
      <c r="T25024" s="5"/>
      <c r="W25024" s="2"/>
      <c r="X25024" s="5"/>
      <c r="Z25024" s="2"/>
      <c r="AB25024" s="2"/>
    </row>
    <row r="25025" spans="5:28" x14ac:dyDescent="0.3">
      <c r="E25025" s="1"/>
      <c r="Q25025" s="2"/>
      <c r="T25025" s="5"/>
      <c r="W25025" s="2"/>
      <c r="X25025" s="5"/>
      <c r="Z25025" s="2"/>
    </row>
    <row r="25026" spans="5:28" x14ac:dyDescent="0.3">
      <c r="E25026" s="1"/>
      <c r="Q25026" s="2"/>
      <c r="T25026" s="5"/>
      <c r="W25026" s="2"/>
      <c r="X25026" s="5"/>
      <c r="Z25026" s="2"/>
    </row>
    <row r="25027" spans="5:28" x14ac:dyDescent="0.3">
      <c r="E25027" s="1"/>
      <c r="Q25027" s="2"/>
      <c r="T25027" s="5"/>
      <c r="W25027" s="2"/>
      <c r="X25027" s="5"/>
      <c r="Z25027" s="2"/>
      <c r="AB25027" s="2"/>
    </row>
    <row r="25028" spans="5:28" x14ac:dyDescent="0.3">
      <c r="E25028" s="1"/>
      <c r="Q25028" s="2"/>
      <c r="T25028" s="5"/>
      <c r="W25028" s="2"/>
      <c r="X25028" s="5"/>
      <c r="Z25028" s="2"/>
      <c r="AB25028" s="2"/>
    </row>
    <row r="25029" spans="5:28" x14ac:dyDescent="0.3">
      <c r="E25029" s="1"/>
      <c r="Q25029" s="2"/>
      <c r="T25029" s="5"/>
      <c r="W25029" s="2"/>
      <c r="X25029" s="5"/>
      <c r="Z25029" s="2"/>
      <c r="AB25029" s="2"/>
    </row>
    <row r="25030" spans="5:28" x14ac:dyDescent="0.3">
      <c r="E25030" s="1"/>
      <c r="Q25030" s="2"/>
      <c r="T25030" s="5"/>
      <c r="W25030" s="2"/>
      <c r="X25030" s="5"/>
      <c r="Z25030" s="2"/>
      <c r="AB25030" s="2"/>
    </row>
    <row r="25031" spans="5:28" x14ac:dyDescent="0.3">
      <c r="E25031" s="1"/>
      <c r="Q25031" s="2"/>
      <c r="T25031" s="5"/>
      <c r="W25031" s="2"/>
      <c r="X25031" s="5"/>
      <c r="Z25031" s="2"/>
      <c r="AB25031" s="2"/>
    </row>
    <row r="25032" spans="5:28" x14ac:dyDescent="0.3">
      <c r="E25032" s="1"/>
      <c r="T25032" s="5"/>
      <c r="W25032" s="2"/>
      <c r="X25032" s="5"/>
    </row>
    <row r="25033" spans="5:28" x14ac:dyDescent="0.3">
      <c r="E25033" s="1"/>
      <c r="Q25033" s="2"/>
      <c r="T25033" s="5"/>
      <c r="W25033" s="2"/>
      <c r="X25033" s="5"/>
      <c r="Z25033" s="2"/>
    </row>
    <row r="25034" spans="5:28" x14ac:dyDescent="0.3">
      <c r="E25034" s="1"/>
      <c r="Q25034" s="2"/>
      <c r="T25034" s="5"/>
      <c r="W25034" s="2"/>
      <c r="X25034" s="5"/>
      <c r="Z25034" s="2"/>
      <c r="AB25034" s="2"/>
    </row>
    <row r="25035" spans="5:28" x14ac:dyDescent="0.3">
      <c r="E25035" s="1"/>
      <c r="T25035" s="5"/>
      <c r="W25035" s="2"/>
      <c r="X25035" s="5"/>
    </row>
    <row r="25036" spans="5:28" x14ac:dyDescent="0.3">
      <c r="E25036" s="1"/>
      <c r="Q25036" s="2"/>
      <c r="T25036" s="5"/>
      <c r="W25036" s="2"/>
      <c r="X25036" s="5"/>
      <c r="Z25036" s="2"/>
    </row>
    <row r="25037" spans="5:28" x14ac:dyDescent="0.3">
      <c r="E25037" s="1"/>
      <c r="Q25037" s="2"/>
      <c r="T25037" s="5"/>
      <c r="W25037" s="2"/>
      <c r="X25037" s="5"/>
      <c r="Z25037" s="2"/>
    </row>
    <row r="25038" spans="5:28" x14ac:dyDescent="0.3">
      <c r="E25038" s="1"/>
      <c r="Q25038" s="2"/>
      <c r="T25038" s="5"/>
      <c r="W25038" s="2"/>
      <c r="X25038" s="5"/>
      <c r="Z25038" s="2"/>
      <c r="AB25038" s="2"/>
    </row>
    <row r="25039" spans="5:28" x14ac:dyDescent="0.3">
      <c r="E25039" s="1"/>
      <c r="Q25039" s="2"/>
      <c r="T25039" s="5"/>
      <c r="W25039" s="2"/>
      <c r="X25039" s="5"/>
      <c r="Z25039" s="2"/>
    </row>
    <row r="25040" spans="5:28" x14ac:dyDescent="0.3">
      <c r="E25040" s="1"/>
      <c r="T25040" s="5"/>
      <c r="W25040" s="2"/>
      <c r="X25040" s="5"/>
      <c r="AB25040" s="2"/>
    </row>
    <row r="25041" spans="5:28" x14ac:dyDescent="0.3">
      <c r="E25041" s="1"/>
      <c r="T25041" s="5"/>
      <c r="W25041" s="2"/>
      <c r="X25041" s="5"/>
      <c r="Z25041" s="2"/>
    </row>
    <row r="25042" spans="5:28" x14ac:dyDescent="0.3">
      <c r="E25042" s="1"/>
      <c r="T25042" s="5"/>
      <c r="W25042" s="2"/>
      <c r="X25042" s="5"/>
      <c r="Z25042" s="2"/>
      <c r="AB25042" s="2"/>
    </row>
    <row r="25043" spans="5:28" x14ac:dyDescent="0.3">
      <c r="E25043" s="1"/>
      <c r="T25043" s="5"/>
      <c r="W25043" s="2"/>
      <c r="X25043" s="5"/>
      <c r="AB25043" s="2"/>
    </row>
    <row r="25044" spans="5:28" x14ac:dyDescent="0.3">
      <c r="E25044" s="1"/>
      <c r="T25044" s="5"/>
      <c r="W25044" s="2"/>
      <c r="X25044" s="5"/>
      <c r="AB25044" s="2"/>
    </row>
    <row r="25045" spans="5:28" x14ac:dyDescent="0.3">
      <c r="E25045" s="1"/>
      <c r="T25045" s="5"/>
      <c r="W25045" s="2"/>
      <c r="X25045" s="5"/>
      <c r="AB25045" s="2"/>
    </row>
    <row r="25046" spans="5:28" x14ac:dyDescent="0.3">
      <c r="E25046" s="1"/>
      <c r="T25046" s="5"/>
      <c r="W25046" s="2"/>
      <c r="X25046" s="5"/>
    </row>
    <row r="25047" spans="5:28" x14ac:dyDescent="0.3">
      <c r="E25047" s="1"/>
      <c r="T25047" s="5"/>
      <c r="W25047" s="2"/>
      <c r="X25047" s="5"/>
    </row>
    <row r="25048" spans="5:28" x14ac:dyDescent="0.3">
      <c r="E25048" s="1"/>
      <c r="T25048" s="5"/>
      <c r="W25048" s="2"/>
      <c r="X25048" s="5"/>
    </row>
    <row r="25049" spans="5:28" x14ac:dyDescent="0.3">
      <c r="E25049" s="1"/>
      <c r="T25049" s="5"/>
      <c r="V25049" s="2"/>
      <c r="W25049" s="2"/>
      <c r="X25049" s="5"/>
    </row>
    <row r="25050" spans="5:28" x14ac:dyDescent="0.3">
      <c r="E25050" s="1"/>
      <c r="T25050" s="5"/>
      <c r="V25050" s="2"/>
      <c r="W25050" s="2"/>
      <c r="X25050" s="5"/>
    </row>
    <row r="25051" spans="5:28" x14ac:dyDescent="0.3">
      <c r="E25051" s="1"/>
      <c r="T25051" s="5"/>
      <c r="W25051" s="2"/>
      <c r="X25051" s="5"/>
    </row>
    <row r="25052" spans="5:28" x14ac:dyDescent="0.3">
      <c r="E25052" s="1"/>
      <c r="T25052" s="5"/>
      <c r="W25052" s="2"/>
      <c r="X25052" s="5"/>
    </row>
    <row r="25053" spans="5:28" x14ac:dyDescent="0.3">
      <c r="E25053" s="1"/>
      <c r="Q25053" s="2"/>
      <c r="T25053" s="5"/>
      <c r="W25053" s="2"/>
      <c r="X25053" s="5"/>
      <c r="Z25053" s="2"/>
      <c r="AB25053" s="2"/>
    </row>
    <row r="25054" spans="5:28" x14ac:dyDescent="0.3">
      <c r="E25054" s="1"/>
      <c r="Q25054" s="2"/>
      <c r="T25054" s="5"/>
      <c r="W25054" s="2"/>
      <c r="X25054" s="5"/>
      <c r="Z25054" s="2"/>
    </row>
    <row r="25055" spans="5:28" x14ac:dyDescent="0.3">
      <c r="E25055" s="1"/>
      <c r="Q25055" s="2"/>
      <c r="T25055" s="5"/>
      <c r="W25055" s="2"/>
      <c r="X25055" s="5"/>
      <c r="Z25055" s="2"/>
      <c r="AB25055" s="2"/>
    </row>
    <row r="25056" spans="5:28" x14ac:dyDescent="0.3">
      <c r="E25056" s="1"/>
      <c r="T25056" s="5"/>
      <c r="W25056" s="2"/>
      <c r="X25056" s="5"/>
    </row>
    <row r="25057" spans="5:28" x14ac:dyDescent="0.3">
      <c r="E25057" s="1"/>
      <c r="T25057" s="5"/>
      <c r="W25057" s="2"/>
      <c r="X25057" s="5"/>
    </row>
    <row r="25058" spans="5:28" x14ac:dyDescent="0.3">
      <c r="E25058" s="1"/>
      <c r="T25058" s="5"/>
      <c r="W25058" s="2"/>
      <c r="X25058" s="5"/>
    </row>
    <row r="25059" spans="5:28" x14ac:dyDescent="0.3">
      <c r="E25059" s="1"/>
      <c r="T25059" s="5"/>
      <c r="W25059" s="2"/>
      <c r="X25059" s="5"/>
      <c r="AB25059" s="2"/>
    </row>
    <row r="25060" spans="5:28" x14ac:dyDescent="0.3">
      <c r="E25060" s="1"/>
      <c r="T25060" s="5"/>
      <c r="W25060" s="2"/>
      <c r="X25060" s="5"/>
    </row>
    <row r="25061" spans="5:28" x14ac:dyDescent="0.3">
      <c r="E25061" s="1"/>
      <c r="T25061" s="5"/>
      <c r="W25061" s="2"/>
      <c r="X25061" s="5"/>
      <c r="AB25061" s="2"/>
    </row>
    <row r="25062" spans="5:28" x14ac:dyDescent="0.3">
      <c r="E25062" s="1"/>
      <c r="T25062" s="5"/>
      <c r="W25062" s="2"/>
      <c r="X25062" s="5"/>
    </row>
    <row r="25063" spans="5:28" x14ac:dyDescent="0.3">
      <c r="E25063" s="1"/>
      <c r="T25063" s="5"/>
      <c r="W25063" s="2"/>
      <c r="X25063" s="5"/>
    </row>
    <row r="25064" spans="5:28" x14ac:dyDescent="0.3">
      <c r="E25064" s="1"/>
      <c r="T25064" s="5"/>
      <c r="W25064" s="2"/>
      <c r="X25064" s="5"/>
      <c r="AB25064" s="2"/>
    </row>
    <row r="25065" spans="5:28" x14ac:dyDescent="0.3">
      <c r="E25065" s="1"/>
      <c r="T25065" s="5"/>
      <c r="W25065" s="2"/>
      <c r="X25065" s="5"/>
    </row>
    <row r="25066" spans="5:28" x14ac:dyDescent="0.3">
      <c r="E25066" s="1"/>
      <c r="T25066" s="5"/>
      <c r="W25066" s="2"/>
      <c r="X25066" s="5"/>
    </row>
    <row r="25067" spans="5:28" x14ac:dyDescent="0.3">
      <c r="E25067" s="1"/>
      <c r="Q25067" s="2"/>
      <c r="T25067" s="5"/>
      <c r="W25067" s="2"/>
      <c r="X25067" s="5"/>
      <c r="Z25067" s="2"/>
      <c r="AB25067" s="2"/>
    </row>
    <row r="25068" spans="5:28" x14ac:dyDescent="0.3">
      <c r="E25068" s="1"/>
      <c r="Q25068" s="2"/>
      <c r="T25068" s="5"/>
      <c r="W25068" s="2"/>
      <c r="X25068" s="5"/>
      <c r="Z25068" s="2"/>
    </row>
    <row r="25069" spans="5:28" x14ac:dyDescent="0.3">
      <c r="E25069" s="1"/>
      <c r="Q25069" s="2"/>
      <c r="T25069" s="5"/>
      <c r="W25069" s="2"/>
      <c r="X25069" s="5"/>
      <c r="Z25069" s="2"/>
    </row>
    <row r="25070" spans="5:28" x14ac:dyDescent="0.3">
      <c r="E25070" s="1"/>
      <c r="Q25070" s="2"/>
      <c r="T25070" s="5"/>
      <c r="W25070" s="2"/>
      <c r="X25070" s="5"/>
      <c r="Z25070" s="2"/>
    </row>
    <row r="25071" spans="5:28" x14ac:dyDescent="0.3">
      <c r="E25071" s="1"/>
      <c r="Q25071" s="2"/>
      <c r="T25071" s="5"/>
      <c r="W25071" s="2"/>
      <c r="X25071" s="5"/>
      <c r="AB25071" s="2"/>
    </row>
    <row r="25072" spans="5:28" x14ac:dyDescent="0.3">
      <c r="E25072" s="1"/>
      <c r="Q25072" s="2"/>
      <c r="T25072" s="5"/>
      <c r="W25072" s="2"/>
      <c r="X25072" s="5"/>
    </row>
    <row r="25073" spans="5:28" x14ac:dyDescent="0.3">
      <c r="E25073" s="1"/>
      <c r="T25073" s="5"/>
      <c r="W25073" s="2"/>
      <c r="X25073" s="5"/>
    </row>
    <row r="25074" spans="5:28" x14ac:dyDescent="0.3">
      <c r="E25074" s="1"/>
      <c r="T25074" s="5"/>
      <c r="W25074" s="2"/>
      <c r="X25074" s="5"/>
    </row>
    <row r="25075" spans="5:28" x14ac:dyDescent="0.3">
      <c r="E25075" s="1"/>
      <c r="Q25075" s="2"/>
      <c r="T25075" s="5"/>
      <c r="W25075" s="2"/>
      <c r="X25075" s="5"/>
      <c r="Z25075" s="2"/>
    </row>
    <row r="25076" spans="5:28" x14ac:dyDescent="0.3">
      <c r="E25076" s="1"/>
      <c r="Q25076" s="2"/>
      <c r="T25076" s="5"/>
      <c r="W25076" s="2"/>
      <c r="X25076" s="5"/>
      <c r="Z25076" s="2"/>
    </row>
    <row r="25077" spans="5:28" x14ac:dyDescent="0.3">
      <c r="E25077" s="1"/>
      <c r="T25077" s="5"/>
      <c r="W25077" s="2"/>
      <c r="X25077" s="5"/>
    </row>
    <row r="25078" spans="5:28" x14ac:dyDescent="0.3">
      <c r="E25078" s="1"/>
      <c r="T25078" s="5"/>
      <c r="W25078" s="2"/>
      <c r="X25078" s="5"/>
      <c r="AB25078" s="2"/>
    </row>
    <row r="25079" spans="5:28" x14ac:dyDescent="0.3">
      <c r="E25079" s="1"/>
      <c r="T25079" s="5"/>
      <c r="W25079" s="2"/>
      <c r="X25079" s="5"/>
    </row>
    <row r="25080" spans="5:28" x14ac:dyDescent="0.3">
      <c r="E25080" s="1"/>
      <c r="Q25080" s="2"/>
      <c r="T25080" s="5"/>
      <c r="W25080" s="2"/>
      <c r="X25080" s="5"/>
      <c r="Z25080" s="2"/>
      <c r="AB25080" s="2"/>
    </row>
    <row r="25081" spans="5:28" x14ac:dyDescent="0.3">
      <c r="E25081" s="1"/>
      <c r="Q25081" s="2"/>
      <c r="T25081" s="5"/>
      <c r="W25081" s="2"/>
      <c r="X25081" s="5"/>
      <c r="Z25081" s="2"/>
    </row>
    <row r="25082" spans="5:28" x14ac:dyDescent="0.3">
      <c r="E25082" s="1"/>
      <c r="Q25082" s="2"/>
      <c r="T25082" s="5"/>
      <c r="W25082" s="2"/>
      <c r="X25082" s="5"/>
      <c r="Z25082" s="2"/>
      <c r="AB25082" s="2"/>
    </row>
    <row r="25083" spans="5:28" x14ac:dyDescent="0.3">
      <c r="E25083" s="1"/>
      <c r="Q25083" s="2"/>
      <c r="T25083" s="5"/>
      <c r="W25083" s="2"/>
      <c r="X25083" s="5"/>
      <c r="Z25083" s="2"/>
      <c r="AB25083" s="2"/>
    </row>
    <row r="25084" spans="5:28" x14ac:dyDescent="0.3">
      <c r="E25084" s="1"/>
      <c r="Q25084" s="2"/>
      <c r="T25084" s="5"/>
      <c r="W25084" s="2"/>
      <c r="X25084" s="5"/>
      <c r="Z25084" s="2"/>
    </row>
    <row r="25085" spans="5:28" x14ac:dyDescent="0.3">
      <c r="E25085" s="1"/>
      <c r="Q25085" s="2"/>
      <c r="T25085" s="5"/>
      <c r="W25085" s="2"/>
      <c r="X25085" s="5"/>
      <c r="Z25085" s="2"/>
    </row>
    <row r="25086" spans="5:28" x14ac:dyDescent="0.3">
      <c r="E25086" s="1"/>
      <c r="T25086" s="5"/>
      <c r="W25086" s="2"/>
      <c r="X25086" s="5"/>
    </row>
    <row r="25087" spans="5:28" x14ac:dyDescent="0.3">
      <c r="E25087" s="1"/>
      <c r="Q25087" s="2"/>
      <c r="T25087" s="5"/>
      <c r="W25087" s="2"/>
      <c r="X25087" s="5"/>
      <c r="Z25087" s="2"/>
    </row>
    <row r="25088" spans="5:28" x14ac:dyDescent="0.3">
      <c r="E25088" s="1"/>
      <c r="Q25088" s="2"/>
      <c r="T25088" s="5"/>
      <c r="W25088" s="2"/>
      <c r="X25088" s="5"/>
      <c r="Z25088" s="2"/>
    </row>
    <row r="25089" spans="5:28" x14ac:dyDescent="0.3">
      <c r="E25089" s="1"/>
      <c r="Q25089" s="2"/>
      <c r="T25089" s="5"/>
      <c r="W25089" s="2"/>
      <c r="X25089" s="5"/>
      <c r="Z25089" s="2"/>
    </row>
    <row r="25090" spans="5:28" x14ac:dyDescent="0.3">
      <c r="E25090" s="1"/>
      <c r="T25090" s="5"/>
      <c r="W25090" s="2"/>
      <c r="X25090" s="5"/>
    </row>
    <row r="25091" spans="5:28" x14ac:dyDescent="0.3">
      <c r="E25091" s="1"/>
      <c r="T25091" s="5"/>
      <c r="W25091" s="2"/>
      <c r="X25091" s="5"/>
    </row>
    <row r="25092" spans="5:28" x14ac:dyDescent="0.3">
      <c r="E25092" s="1"/>
      <c r="T25092" s="5"/>
      <c r="W25092" s="2"/>
      <c r="X25092" s="5"/>
    </row>
    <row r="25093" spans="5:28" x14ac:dyDescent="0.3">
      <c r="E25093" s="1"/>
      <c r="T25093" s="5"/>
      <c r="W25093" s="2"/>
      <c r="X25093" s="5"/>
      <c r="AB25093" s="2"/>
    </row>
    <row r="25094" spans="5:28" x14ac:dyDescent="0.3">
      <c r="E25094" s="1"/>
      <c r="T25094" s="5"/>
      <c r="W25094" s="2"/>
      <c r="X25094" s="5"/>
      <c r="AB25094" s="2"/>
    </row>
    <row r="25095" spans="5:28" x14ac:dyDescent="0.3">
      <c r="E25095" s="1"/>
      <c r="T25095" s="5"/>
      <c r="W25095" s="2"/>
      <c r="X25095" s="5"/>
    </row>
    <row r="25096" spans="5:28" x14ac:dyDescent="0.3">
      <c r="E25096" s="1"/>
      <c r="T25096" s="5"/>
      <c r="W25096" s="2"/>
      <c r="X25096" s="5"/>
    </row>
    <row r="25097" spans="5:28" x14ac:dyDescent="0.3">
      <c r="E25097" s="1"/>
      <c r="T25097" s="5"/>
      <c r="W25097" s="2"/>
      <c r="X25097" s="5"/>
    </row>
    <row r="25098" spans="5:28" x14ac:dyDescent="0.3">
      <c r="E25098" s="1"/>
      <c r="T25098" s="5"/>
      <c r="W25098" s="2"/>
      <c r="X25098" s="5"/>
    </row>
    <row r="25099" spans="5:28" x14ac:dyDescent="0.3">
      <c r="E25099" s="1"/>
      <c r="T25099" s="5"/>
      <c r="W25099" s="2"/>
      <c r="X25099" s="5"/>
    </row>
    <row r="25100" spans="5:28" x14ac:dyDescent="0.3">
      <c r="E25100" s="1"/>
      <c r="T25100" s="5"/>
      <c r="W25100" s="2"/>
      <c r="X25100" s="5"/>
      <c r="Z25100" s="2"/>
    </row>
    <row r="25101" spans="5:28" x14ac:dyDescent="0.3">
      <c r="E25101" s="1"/>
      <c r="Q25101" s="2"/>
      <c r="T25101" s="5"/>
      <c r="W25101" s="2"/>
      <c r="X25101" s="5"/>
      <c r="Z25101" s="2"/>
    </row>
    <row r="25102" spans="5:28" x14ac:dyDescent="0.3">
      <c r="E25102" s="1"/>
      <c r="Q25102" s="2"/>
      <c r="T25102" s="5"/>
      <c r="W25102" s="2"/>
      <c r="X25102" s="5"/>
      <c r="Z25102" s="2"/>
    </row>
    <row r="25103" spans="5:28" x14ac:dyDescent="0.3">
      <c r="E25103" s="1"/>
      <c r="T25103" s="5"/>
      <c r="W25103" s="2"/>
      <c r="X25103" s="5"/>
    </row>
    <row r="25104" spans="5:28" x14ac:dyDescent="0.3">
      <c r="E25104" s="1"/>
      <c r="T25104" s="5"/>
      <c r="W25104" s="2"/>
      <c r="X25104" s="5"/>
    </row>
    <row r="25105" spans="5:28" x14ac:dyDescent="0.3">
      <c r="E25105" s="1"/>
      <c r="T25105" s="5"/>
      <c r="W25105" s="2"/>
      <c r="X25105" s="5"/>
      <c r="AB25105" s="2"/>
    </row>
    <row r="25106" spans="5:28" x14ac:dyDescent="0.3">
      <c r="E25106" s="1"/>
      <c r="T25106" s="5"/>
      <c r="W25106" s="2"/>
      <c r="X25106" s="5"/>
    </row>
    <row r="25107" spans="5:28" x14ac:dyDescent="0.3">
      <c r="E25107" s="1"/>
      <c r="T25107" s="5"/>
      <c r="W25107" s="2"/>
      <c r="X25107" s="5"/>
    </row>
    <row r="25108" spans="5:28" x14ac:dyDescent="0.3">
      <c r="E25108" s="1"/>
      <c r="T25108" s="5"/>
      <c r="W25108" s="2"/>
      <c r="X25108" s="5"/>
      <c r="AB25108" s="2"/>
    </row>
    <row r="25109" spans="5:28" x14ac:dyDescent="0.3">
      <c r="E25109" s="1"/>
      <c r="T25109" s="5"/>
      <c r="W25109" s="2"/>
      <c r="X25109" s="5"/>
    </row>
    <row r="25110" spans="5:28" x14ac:dyDescent="0.3">
      <c r="E25110" s="1"/>
      <c r="T25110" s="5"/>
      <c r="W25110" s="2"/>
      <c r="X25110" s="5"/>
    </row>
    <row r="25111" spans="5:28" x14ac:dyDescent="0.3">
      <c r="E25111" s="1"/>
      <c r="T25111" s="5"/>
      <c r="W25111" s="2"/>
      <c r="X25111" s="5"/>
      <c r="Z25111" s="2"/>
    </row>
    <row r="25112" spans="5:28" x14ac:dyDescent="0.3">
      <c r="E25112" s="1"/>
      <c r="T25112" s="5"/>
      <c r="W25112" s="2"/>
      <c r="X25112" s="5"/>
      <c r="Z25112" s="2"/>
    </row>
    <row r="25113" spans="5:28" x14ac:dyDescent="0.3">
      <c r="E25113" s="1"/>
      <c r="Q25113" s="2"/>
      <c r="W25113" s="2"/>
      <c r="X25113" s="5"/>
    </row>
    <row r="25114" spans="5:28" x14ac:dyDescent="0.3">
      <c r="E25114" s="1"/>
      <c r="Q25114" s="2"/>
      <c r="T25114" s="5"/>
      <c r="W25114" s="2"/>
      <c r="X25114" s="5"/>
      <c r="Z25114" s="2"/>
    </row>
    <row r="25115" spans="5:28" x14ac:dyDescent="0.3">
      <c r="E25115" s="1"/>
      <c r="Q25115" s="2"/>
      <c r="T25115" s="5"/>
      <c r="W25115" s="2"/>
      <c r="X25115" s="5"/>
      <c r="Z25115" s="2"/>
      <c r="AB25115" s="2"/>
    </row>
    <row r="25116" spans="5:28" x14ac:dyDescent="0.3">
      <c r="E25116" s="1"/>
      <c r="T25116" s="5"/>
      <c r="W25116" s="2"/>
      <c r="X25116" s="5"/>
    </row>
    <row r="25117" spans="5:28" x14ac:dyDescent="0.3">
      <c r="E25117" s="1"/>
      <c r="T25117" s="5"/>
      <c r="W25117" s="2"/>
      <c r="X25117" s="5"/>
    </row>
    <row r="25118" spans="5:28" x14ac:dyDescent="0.3">
      <c r="E25118" s="1"/>
    </row>
    <row r="25119" spans="5:28" x14ac:dyDescent="0.3">
      <c r="E25119" s="1"/>
    </row>
    <row r="25120" spans="5:28" x14ac:dyDescent="0.3">
      <c r="E25120" s="1"/>
    </row>
    <row r="25121" spans="5:28" x14ac:dyDescent="0.3">
      <c r="E25121" s="1"/>
    </row>
    <row r="25122" spans="5:28" x14ac:dyDescent="0.3">
      <c r="E25122" s="1"/>
    </row>
    <row r="25123" spans="5:28" x14ac:dyDescent="0.3">
      <c r="E25123" s="1"/>
    </row>
    <row r="25124" spans="5:28" x14ac:dyDescent="0.3">
      <c r="E25124" s="1"/>
      <c r="Z25124" s="2"/>
      <c r="AB25124" s="2"/>
    </row>
    <row r="25125" spans="5:28" x14ac:dyDescent="0.3">
      <c r="E25125" s="1"/>
      <c r="Z25125" s="2"/>
      <c r="AB25125" s="2"/>
    </row>
    <row r="25126" spans="5:28" x14ac:dyDescent="0.3">
      <c r="E25126" s="1"/>
    </row>
    <row r="25127" spans="5:28" x14ac:dyDescent="0.3">
      <c r="E25127" s="1"/>
      <c r="Z25127" s="2"/>
    </row>
    <row r="25128" spans="5:28" x14ac:dyDescent="0.3">
      <c r="E25128" s="1"/>
      <c r="Z25128" s="2"/>
    </row>
    <row r="25129" spans="5:28" x14ac:dyDescent="0.3">
      <c r="E25129" s="1"/>
    </row>
    <row r="25130" spans="5:28" x14ac:dyDescent="0.3">
      <c r="E25130" s="1"/>
      <c r="AB25130" s="2"/>
    </row>
    <row r="25131" spans="5:28" x14ac:dyDescent="0.3">
      <c r="E25131" s="1"/>
    </row>
    <row r="25132" spans="5:28" x14ac:dyDescent="0.3">
      <c r="E25132" s="1"/>
    </row>
    <row r="25133" spans="5:28" x14ac:dyDescent="0.3">
      <c r="E25133" s="1"/>
    </row>
    <row r="25134" spans="5:28" x14ac:dyDescent="0.3">
      <c r="E25134" s="1"/>
    </row>
    <row r="25135" spans="5:28" x14ac:dyDescent="0.3">
      <c r="E25135" s="1"/>
    </row>
    <row r="25136" spans="5:28" x14ac:dyDescent="0.3">
      <c r="E25136" s="1"/>
      <c r="AB25136" s="2"/>
    </row>
    <row r="25137" spans="5:28" x14ac:dyDescent="0.3">
      <c r="E25137" s="1"/>
    </row>
    <row r="25138" spans="5:28" x14ac:dyDescent="0.3">
      <c r="E25138" s="1"/>
    </row>
    <row r="25139" spans="5:28" x14ac:dyDescent="0.3">
      <c r="E25139" s="1"/>
      <c r="AB25139" s="2"/>
    </row>
    <row r="25140" spans="5:28" x14ac:dyDescent="0.3">
      <c r="E25140" s="1"/>
    </row>
    <row r="25141" spans="5:28" x14ac:dyDescent="0.3">
      <c r="E25141" s="1"/>
    </row>
    <row r="25142" spans="5:28" x14ac:dyDescent="0.3">
      <c r="E25142" s="1"/>
    </row>
    <row r="25143" spans="5:28" x14ac:dyDescent="0.3">
      <c r="E25143" s="1"/>
      <c r="AB25143" s="2"/>
    </row>
    <row r="25144" spans="5:28" x14ac:dyDescent="0.3">
      <c r="E25144" s="1"/>
      <c r="T25144" s="5"/>
      <c r="X25144" s="5"/>
    </row>
    <row r="25145" spans="5:28" x14ac:dyDescent="0.3">
      <c r="E25145" s="1"/>
      <c r="T25145" s="5"/>
      <c r="X25145" s="5"/>
    </row>
    <row r="25146" spans="5:28" x14ac:dyDescent="0.3">
      <c r="E25146" s="1"/>
      <c r="T25146" s="5"/>
      <c r="X25146" s="5"/>
      <c r="AB25146" s="2"/>
    </row>
    <row r="25147" spans="5:28" x14ac:dyDescent="0.3">
      <c r="E25147" s="1"/>
      <c r="T25147" s="5"/>
      <c r="X25147" s="5"/>
    </row>
    <row r="25148" spans="5:28" x14ac:dyDescent="0.3">
      <c r="E25148" s="1"/>
      <c r="T25148" s="5"/>
      <c r="X25148" s="5"/>
      <c r="AB25148" s="2"/>
    </row>
    <row r="25149" spans="5:28" x14ac:dyDescent="0.3">
      <c r="E25149" s="1"/>
      <c r="T25149" s="5"/>
      <c r="X25149" s="5"/>
    </row>
    <row r="25150" spans="5:28" x14ac:dyDescent="0.3">
      <c r="E25150" s="1"/>
      <c r="T25150" s="5"/>
      <c r="X25150" s="5"/>
      <c r="AB25150" s="2"/>
    </row>
    <row r="25151" spans="5:28" x14ac:dyDescent="0.3">
      <c r="E25151" s="1"/>
      <c r="T25151" s="5"/>
      <c r="X25151" s="5"/>
      <c r="AB25151" s="2"/>
    </row>
    <row r="25152" spans="5:28" x14ac:dyDescent="0.3">
      <c r="E25152" s="1"/>
      <c r="T25152" s="5"/>
      <c r="X25152" s="5"/>
      <c r="AB25152" s="2"/>
    </row>
    <row r="25153" spans="5:28" x14ac:dyDescent="0.3">
      <c r="E25153" s="1"/>
      <c r="T25153" s="5"/>
      <c r="X25153" s="5"/>
      <c r="AB25153" s="2"/>
    </row>
    <row r="25154" spans="5:28" x14ac:dyDescent="0.3">
      <c r="E25154" s="1"/>
      <c r="T25154" s="5"/>
      <c r="X25154" s="5"/>
      <c r="Z25154" s="2"/>
      <c r="AB25154" s="2"/>
    </row>
    <row r="25155" spans="5:28" x14ac:dyDescent="0.3">
      <c r="E25155" s="1"/>
      <c r="T25155" s="5"/>
      <c r="X25155" s="5"/>
      <c r="AB25155" s="2"/>
    </row>
    <row r="25156" spans="5:28" x14ac:dyDescent="0.3">
      <c r="E25156" s="1"/>
      <c r="T25156" s="5"/>
      <c r="X25156" s="5"/>
    </row>
    <row r="25157" spans="5:28" x14ac:dyDescent="0.3">
      <c r="E25157" s="1"/>
      <c r="T25157" s="5"/>
      <c r="X25157" s="5"/>
      <c r="AB25157" s="2"/>
    </row>
    <row r="25158" spans="5:28" x14ac:dyDescent="0.3">
      <c r="E25158" s="1"/>
      <c r="T25158" s="5"/>
      <c r="X25158" s="5"/>
      <c r="AB25158" s="2"/>
    </row>
    <row r="25159" spans="5:28" x14ac:dyDescent="0.3">
      <c r="E25159" s="1"/>
      <c r="T25159" s="5"/>
      <c r="X25159" s="5"/>
      <c r="AB25159" s="2"/>
    </row>
    <row r="25160" spans="5:28" x14ac:dyDescent="0.3">
      <c r="E25160" s="1"/>
      <c r="T25160" s="5"/>
      <c r="X25160" s="5"/>
      <c r="AB25160" s="2"/>
    </row>
    <row r="25161" spans="5:28" x14ac:dyDescent="0.3">
      <c r="E25161" s="1"/>
      <c r="T25161" s="5"/>
      <c r="X25161" s="5"/>
      <c r="AB25161" s="2"/>
    </row>
    <row r="25162" spans="5:28" x14ac:dyDescent="0.3">
      <c r="E25162" s="1"/>
      <c r="T25162" s="5"/>
      <c r="X25162" s="5"/>
      <c r="AB25162" s="2"/>
    </row>
    <row r="25163" spans="5:28" x14ac:dyDescent="0.3">
      <c r="E25163" s="1"/>
      <c r="T25163" s="5"/>
      <c r="X25163" s="5"/>
      <c r="AB25163" s="2"/>
    </row>
    <row r="25164" spans="5:28" x14ac:dyDescent="0.3">
      <c r="E25164" s="1"/>
      <c r="Q25164" s="2"/>
      <c r="T25164" s="5"/>
      <c r="X25164" s="5"/>
      <c r="Z25164" s="2"/>
    </row>
    <row r="25165" spans="5:28" x14ac:dyDescent="0.3">
      <c r="E25165" s="1"/>
      <c r="T25165" s="5"/>
      <c r="X25165" s="5"/>
    </row>
    <row r="25166" spans="5:28" x14ac:dyDescent="0.3">
      <c r="E25166" s="1"/>
      <c r="T25166" s="5"/>
      <c r="X25166" s="5"/>
      <c r="Z25166" s="2"/>
    </row>
    <row r="25167" spans="5:28" x14ac:dyDescent="0.3">
      <c r="E25167" s="1"/>
      <c r="T25167" s="5"/>
      <c r="X25167" s="5"/>
      <c r="Z25167" s="2"/>
    </row>
    <row r="25168" spans="5:28" x14ac:dyDescent="0.3">
      <c r="E25168" s="1"/>
      <c r="T25168" s="5"/>
      <c r="X25168" s="5"/>
    </row>
    <row r="25169" spans="5:28" x14ac:dyDescent="0.3">
      <c r="E25169" s="1"/>
      <c r="T25169" s="5"/>
      <c r="X25169" s="5"/>
      <c r="AB25169" s="2"/>
    </row>
    <row r="25170" spans="5:28" x14ac:dyDescent="0.3">
      <c r="E25170" s="1"/>
      <c r="T25170" s="5"/>
      <c r="X25170" s="5"/>
      <c r="AB25170" s="2"/>
    </row>
    <row r="25171" spans="5:28" x14ac:dyDescent="0.3">
      <c r="E25171" s="1"/>
      <c r="T25171" s="5"/>
      <c r="X25171" s="5"/>
      <c r="AB25171" s="2"/>
    </row>
    <row r="25172" spans="5:28" x14ac:dyDescent="0.3">
      <c r="E25172" s="1"/>
      <c r="T25172" s="5"/>
      <c r="X25172" s="5"/>
    </row>
    <row r="25173" spans="5:28" x14ac:dyDescent="0.3">
      <c r="E25173" s="1"/>
      <c r="T25173" s="5"/>
      <c r="X25173" s="5"/>
      <c r="AB25173" s="2"/>
    </row>
    <row r="25174" spans="5:28" x14ac:dyDescent="0.3">
      <c r="E25174" s="1"/>
      <c r="Q25174" s="2"/>
      <c r="T25174" s="5"/>
      <c r="X25174" s="5"/>
      <c r="Z25174" s="2"/>
    </row>
    <row r="25175" spans="5:28" x14ac:dyDescent="0.3">
      <c r="E25175" s="1"/>
      <c r="T25175" s="5"/>
      <c r="X25175" s="5"/>
      <c r="Z25175" s="2"/>
      <c r="AB25175" s="2"/>
    </row>
    <row r="25176" spans="5:28" x14ac:dyDescent="0.3">
      <c r="E25176" s="1"/>
      <c r="Q25176" s="2"/>
      <c r="T25176" s="5"/>
      <c r="X25176" s="5"/>
      <c r="Z25176" s="2"/>
      <c r="AB25176" s="2"/>
    </row>
    <row r="25177" spans="5:28" x14ac:dyDescent="0.3">
      <c r="E25177" s="1"/>
      <c r="Q25177" s="2"/>
      <c r="T25177" s="5"/>
      <c r="X25177" s="5"/>
      <c r="Z25177" s="2"/>
    </row>
    <row r="25178" spans="5:28" x14ac:dyDescent="0.3">
      <c r="E25178" s="1"/>
      <c r="Q25178" s="2"/>
      <c r="T25178" s="5"/>
      <c r="X25178" s="5"/>
      <c r="Z25178" s="2"/>
    </row>
    <row r="25179" spans="5:28" x14ac:dyDescent="0.3">
      <c r="E25179" s="1"/>
      <c r="Q25179" s="2"/>
      <c r="T25179" s="5"/>
      <c r="X25179" s="5"/>
      <c r="Z25179" s="2"/>
    </row>
    <row r="25180" spans="5:28" x14ac:dyDescent="0.3">
      <c r="E25180" s="1"/>
      <c r="Q25180" s="2"/>
      <c r="T25180" s="5"/>
      <c r="X25180" s="5"/>
      <c r="Z25180" s="2"/>
      <c r="AB25180" s="2"/>
    </row>
    <row r="25181" spans="5:28" x14ac:dyDescent="0.3">
      <c r="E25181" s="1"/>
      <c r="Q25181" s="2"/>
      <c r="T25181" s="5"/>
      <c r="X25181" s="5"/>
      <c r="Z25181" s="2"/>
      <c r="AB25181" s="2"/>
    </row>
    <row r="25182" spans="5:28" x14ac:dyDescent="0.3">
      <c r="E25182" s="1"/>
      <c r="T25182" s="5"/>
      <c r="X25182" s="5"/>
      <c r="Z25182" s="2"/>
      <c r="AB25182" s="2"/>
    </row>
    <row r="25183" spans="5:28" x14ac:dyDescent="0.3">
      <c r="E25183" s="1"/>
      <c r="T25183" s="5"/>
      <c r="X25183" s="5"/>
    </row>
    <row r="25184" spans="5:28" x14ac:dyDescent="0.3">
      <c r="E25184" s="1"/>
      <c r="T25184" s="5"/>
      <c r="X25184" s="5"/>
    </row>
    <row r="25185" spans="5:28" x14ac:dyDescent="0.3">
      <c r="E25185" s="1"/>
      <c r="T25185" s="5"/>
      <c r="X25185" s="5"/>
    </row>
    <row r="25186" spans="5:28" x14ac:dyDescent="0.3">
      <c r="E25186" s="1"/>
      <c r="T25186" s="5"/>
      <c r="X25186" s="5"/>
      <c r="AB25186" s="2"/>
    </row>
    <row r="25187" spans="5:28" x14ac:dyDescent="0.3">
      <c r="E25187" s="1"/>
      <c r="Q25187" s="2"/>
      <c r="T25187" s="5"/>
      <c r="X25187" s="5"/>
      <c r="Z25187" s="2"/>
      <c r="AB25187" s="2"/>
    </row>
    <row r="25188" spans="5:28" x14ac:dyDescent="0.3">
      <c r="E25188" s="1"/>
      <c r="T25188" s="5"/>
      <c r="X25188" s="5"/>
      <c r="Z25188" s="2"/>
    </row>
    <row r="25189" spans="5:28" x14ac:dyDescent="0.3">
      <c r="E25189" s="1"/>
      <c r="T25189" s="5"/>
      <c r="X25189" s="5"/>
      <c r="Z25189" s="2"/>
    </row>
    <row r="25190" spans="5:28" x14ac:dyDescent="0.3">
      <c r="E25190" s="1"/>
      <c r="Q25190" s="2"/>
      <c r="T25190" s="5"/>
      <c r="X25190" s="5"/>
      <c r="Z25190" s="2"/>
      <c r="AB25190" s="2"/>
    </row>
    <row r="25191" spans="5:28" x14ac:dyDescent="0.3">
      <c r="E25191" s="1"/>
      <c r="Q25191" s="2"/>
      <c r="T25191" s="5"/>
      <c r="X25191" s="5"/>
      <c r="Z25191" s="2"/>
      <c r="AB25191" s="2"/>
    </row>
    <row r="25192" spans="5:28" x14ac:dyDescent="0.3">
      <c r="E25192" s="1"/>
      <c r="Q25192" s="2"/>
      <c r="T25192" s="5"/>
      <c r="X25192" s="5"/>
      <c r="Z25192" s="2"/>
      <c r="AB25192" s="2"/>
    </row>
    <row r="25193" spans="5:28" x14ac:dyDescent="0.3">
      <c r="E25193" s="1"/>
      <c r="Q25193" s="2"/>
      <c r="T25193" s="5"/>
      <c r="X25193" s="5"/>
      <c r="Z25193" s="2"/>
      <c r="AB25193" s="2"/>
    </row>
    <row r="25194" spans="5:28" x14ac:dyDescent="0.3">
      <c r="E25194" s="1"/>
      <c r="Q25194" s="2"/>
      <c r="T25194" s="5"/>
      <c r="X25194" s="5"/>
      <c r="Z25194" s="2"/>
      <c r="AB25194" s="2"/>
    </row>
    <row r="25195" spans="5:28" x14ac:dyDescent="0.3">
      <c r="E25195" s="1"/>
      <c r="Q25195" s="2"/>
      <c r="T25195" s="5"/>
      <c r="X25195" s="5"/>
      <c r="Z25195" s="2"/>
    </row>
    <row r="25196" spans="5:28" x14ac:dyDescent="0.3">
      <c r="E25196" s="1"/>
      <c r="T25196" s="5"/>
      <c r="X25196" s="5"/>
    </row>
    <row r="25197" spans="5:28" x14ac:dyDescent="0.3">
      <c r="E25197" s="1"/>
      <c r="T25197" s="5"/>
      <c r="X25197" s="5"/>
    </row>
    <row r="25198" spans="5:28" x14ac:dyDescent="0.3">
      <c r="E25198" s="1"/>
      <c r="T25198" s="5"/>
      <c r="X25198" s="5"/>
    </row>
    <row r="25199" spans="5:28" x14ac:dyDescent="0.3">
      <c r="E25199" s="1"/>
      <c r="T25199" s="5"/>
      <c r="X25199" s="5"/>
      <c r="Z25199" s="2"/>
    </row>
    <row r="25200" spans="5:28" x14ac:dyDescent="0.3">
      <c r="E25200" s="1"/>
      <c r="Q25200" s="2"/>
      <c r="T25200" s="5"/>
      <c r="X25200" s="5"/>
      <c r="Z25200" s="2"/>
    </row>
    <row r="25201" spans="5:28" x14ac:dyDescent="0.3">
      <c r="E25201" s="1"/>
      <c r="Q25201" s="2"/>
      <c r="T25201" s="5"/>
      <c r="X25201" s="5"/>
      <c r="Z25201" s="2"/>
      <c r="AB25201" s="2"/>
    </row>
    <row r="25202" spans="5:28" x14ac:dyDescent="0.3">
      <c r="E25202" s="1"/>
      <c r="Q25202" s="2"/>
      <c r="T25202" s="5"/>
      <c r="X25202" s="5"/>
      <c r="Z25202" s="2"/>
    </row>
    <row r="25203" spans="5:28" x14ac:dyDescent="0.3">
      <c r="E25203" s="1"/>
      <c r="Q25203" s="2"/>
      <c r="T25203" s="5"/>
      <c r="X25203" s="5"/>
      <c r="Z25203" s="2"/>
    </row>
    <row r="25204" spans="5:28" x14ac:dyDescent="0.3">
      <c r="E25204" s="1"/>
      <c r="Q25204" s="2"/>
      <c r="T25204" s="5"/>
      <c r="X25204" s="5"/>
      <c r="Z25204" s="2"/>
      <c r="AB25204" s="2"/>
    </row>
    <row r="25205" spans="5:28" x14ac:dyDescent="0.3">
      <c r="E25205" s="1"/>
      <c r="Q25205" s="2"/>
      <c r="T25205" s="5"/>
      <c r="X25205" s="5"/>
      <c r="Z25205" s="2"/>
      <c r="AB25205" s="2"/>
    </row>
    <row r="25206" spans="5:28" x14ac:dyDescent="0.3">
      <c r="E25206" s="1"/>
      <c r="Q25206" s="2"/>
      <c r="T25206" s="5"/>
      <c r="X25206" s="5"/>
      <c r="Z25206" s="2"/>
      <c r="AB25206" s="2"/>
    </row>
    <row r="25207" spans="5:28" x14ac:dyDescent="0.3">
      <c r="E25207" s="1"/>
      <c r="Q25207" s="2"/>
      <c r="T25207" s="5"/>
      <c r="X25207" s="5"/>
      <c r="Z25207" s="2"/>
      <c r="AB25207" s="2"/>
    </row>
    <row r="25208" spans="5:28" x14ac:dyDescent="0.3">
      <c r="E25208" s="1"/>
      <c r="Q25208" s="2"/>
      <c r="T25208" s="5"/>
      <c r="X25208" s="5"/>
      <c r="Z25208" s="2"/>
    </row>
    <row r="25209" spans="5:28" x14ac:dyDescent="0.3">
      <c r="E25209" s="1"/>
      <c r="Q25209" s="2"/>
      <c r="T25209" s="5"/>
      <c r="X25209" s="5"/>
      <c r="Z25209" s="2"/>
    </row>
    <row r="25210" spans="5:28" x14ac:dyDescent="0.3">
      <c r="E25210" s="1"/>
      <c r="T25210" s="5"/>
      <c r="X25210" s="5"/>
    </row>
    <row r="25211" spans="5:28" x14ac:dyDescent="0.3">
      <c r="E25211" s="1"/>
      <c r="Q25211" s="2"/>
      <c r="T25211" s="5"/>
      <c r="X25211" s="5"/>
      <c r="Z25211" s="2"/>
    </row>
    <row r="25212" spans="5:28" x14ac:dyDescent="0.3">
      <c r="E25212" s="1"/>
      <c r="T25212" s="5"/>
      <c r="X25212" s="5"/>
      <c r="Z25212" s="2"/>
    </row>
    <row r="25213" spans="5:28" x14ac:dyDescent="0.3">
      <c r="E25213" s="1"/>
      <c r="T25213" s="5"/>
      <c r="X25213" s="5"/>
      <c r="Z25213" s="2"/>
    </row>
    <row r="25214" spans="5:28" x14ac:dyDescent="0.3">
      <c r="E25214" s="1"/>
      <c r="Q25214" s="2"/>
      <c r="T25214" s="5"/>
      <c r="X25214" s="5"/>
      <c r="Z25214" s="2"/>
      <c r="AB25214" s="2"/>
    </row>
    <row r="25215" spans="5:28" x14ac:dyDescent="0.3">
      <c r="E25215" s="1"/>
      <c r="Q25215" s="2"/>
      <c r="T25215" s="5"/>
      <c r="X25215" s="5"/>
      <c r="Z25215" s="2"/>
    </row>
    <row r="25216" spans="5:28" x14ac:dyDescent="0.3">
      <c r="E25216" s="1"/>
      <c r="Q25216" s="2"/>
      <c r="T25216" s="5"/>
      <c r="X25216" s="5"/>
      <c r="Z25216" s="2"/>
    </row>
    <row r="25217" spans="5:28" x14ac:dyDescent="0.3">
      <c r="E25217" s="1"/>
      <c r="Q25217" s="2"/>
      <c r="T25217" s="5"/>
      <c r="X25217" s="5"/>
      <c r="Z25217" s="2"/>
      <c r="AB25217" s="2"/>
    </row>
    <row r="25218" spans="5:28" x14ac:dyDescent="0.3">
      <c r="E25218" s="1"/>
      <c r="Q25218" s="2"/>
      <c r="T25218" s="5"/>
      <c r="X25218" s="5"/>
      <c r="Z25218" s="2"/>
      <c r="AB25218" s="2"/>
    </row>
    <row r="25219" spans="5:28" x14ac:dyDescent="0.3">
      <c r="E25219" s="1"/>
      <c r="Q25219" s="2"/>
      <c r="T25219" s="5"/>
      <c r="X25219" s="5"/>
      <c r="Z25219" s="2"/>
    </row>
    <row r="25220" spans="5:28" x14ac:dyDescent="0.3">
      <c r="E25220" s="1"/>
      <c r="Q25220" s="2"/>
      <c r="T25220" s="5"/>
      <c r="X25220" s="5"/>
      <c r="Z25220" s="2"/>
      <c r="AB25220" s="2"/>
    </row>
    <row r="25221" spans="5:28" x14ac:dyDescent="0.3">
      <c r="E25221" s="1"/>
      <c r="Q25221" s="2"/>
      <c r="T25221" s="5"/>
      <c r="X25221" s="5"/>
      <c r="Z25221" s="2"/>
    </row>
    <row r="25222" spans="5:28" x14ac:dyDescent="0.3">
      <c r="E25222" s="1"/>
      <c r="Q25222" s="2"/>
      <c r="T25222" s="5"/>
      <c r="X25222" s="5"/>
      <c r="Z25222" s="2"/>
      <c r="AB25222" s="2"/>
    </row>
    <row r="25223" spans="5:28" x14ac:dyDescent="0.3">
      <c r="E25223" s="1"/>
      <c r="T25223" s="5"/>
      <c r="X25223" s="5"/>
    </row>
    <row r="25224" spans="5:28" x14ac:dyDescent="0.3">
      <c r="E25224" s="1"/>
      <c r="Q25224" s="2"/>
      <c r="T25224" s="5"/>
      <c r="X25224" s="5"/>
      <c r="Z25224" s="2"/>
    </row>
    <row r="25225" spans="5:28" x14ac:dyDescent="0.3">
      <c r="E25225" s="1"/>
      <c r="T25225" s="5"/>
      <c r="X25225" s="5"/>
    </row>
    <row r="25226" spans="5:28" x14ac:dyDescent="0.3">
      <c r="E25226" s="1"/>
      <c r="T25226" s="5"/>
      <c r="X25226" s="5"/>
      <c r="Z25226" s="2"/>
    </row>
    <row r="25227" spans="5:28" x14ac:dyDescent="0.3">
      <c r="E25227" s="1"/>
      <c r="Q25227" s="2"/>
      <c r="T25227" s="5"/>
      <c r="X25227" s="5"/>
      <c r="Z25227" s="2"/>
      <c r="AB25227" s="2"/>
    </row>
    <row r="25228" spans="5:28" x14ac:dyDescent="0.3">
      <c r="E25228" s="1"/>
      <c r="Q25228" s="2"/>
      <c r="T25228" s="5"/>
      <c r="X25228" s="5"/>
      <c r="Z25228" s="2"/>
      <c r="AB25228" s="2"/>
    </row>
    <row r="25229" spans="5:28" x14ac:dyDescent="0.3">
      <c r="E25229" s="1"/>
      <c r="Q25229" s="2"/>
      <c r="T25229" s="5"/>
      <c r="X25229" s="5"/>
      <c r="Z25229" s="2"/>
    </row>
    <row r="25230" spans="5:28" x14ac:dyDescent="0.3">
      <c r="E25230" s="1"/>
      <c r="Q25230" s="2"/>
      <c r="T25230" s="5"/>
      <c r="X25230" s="5"/>
      <c r="Z25230" s="2"/>
    </row>
    <row r="25231" spans="5:28" x14ac:dyDescent="0.3">
      <c r="E25231" s="1"/>
      <c r="Q25231" s="2"/>
      <c r="T25231" s="5"/>
      <c r="X25231" s="5"/>
      <c r="Z25231" s="2"/>
      <c r="AB25231" s="2"/>
    </row>
    <row r="25232" spans="5:28" x14ac:dyDescent="0.3">
      <c r="E25232" s="1"/>
      <c r="Q25232" s="2"/>
      <c r="T25232" s="5"/>
      <c r="X25232" s="5"/>
      <c r="Z25232" s="2"/>
      <c r="AB25232" s="2"/>
    </row>
    <row r="25233" spans="5:28" x14ac:dyDescent="0.3">
      <c r="E25233" s="1"/>
      <c r="Q25233" s="2"/>
      <c r="T25233" s="5"/>
      <c r="X25233" s="5"/>
      <c r="Z25233" s="2"/>
      <c r="AB25233" s="2"/>
    </row>
    <row r="25234" spans="5:28" x14ac:dyDescent="0.3">
      <c r="E25234" s="1"/>
      <c r="Q25234" s="2"/>
      <c r="T25234" s="5"/>
      <c r="X25234" s="5"/>
      <c r="Z25234" s="2"/>
    </row>
    <row r="25235" spans="5:28" x14ac:dyDescent="0.3">
      <c r="E25235" s="1"/>
      <c r="Q25235" s="2"/>
      <c r="T25235" s="5"/>
      <c r="X25235" s="5"/>
      <c r="Z25235" s="2"/>
      <c r="AB25235" s="2"/>
    </row>
    <row r="25236" spans="5:28" x14ac:dyDescent="0.3">
      <c r="E25236" s="1"/>
      <c r="Q25236" s="2"/>
      <c r="T25236" s="5"/>
      <c r="X25236" s="5"/>
      <c r="Z25236" s="2"/>
      <c r="AB25236" s="2"/>
    </row>
    <row r="25237" spans="5:28" x14ac:dyDescent="0.3">
      <c r="E25237" s="1"/>
      <c r="Q25237" s="2"/>
      <c r="T25237" s="5"/>
      <c r="X25237" s="5"/>
      <c r="Z25237" s="2"/>
      <c r="AB25237" s="2"/>
    </row>
    <row r="25238" spans="5:28" x14ac:dyDescent="0.3">
      <c r="E25238" s="1"/>
      <c r="T25238" s="5"/>
      <c r="X25238" s="5"/>
    </row>
    <row r="25239" spans="5:28" x14ac:dyDescent="0.3">
      <c r="E25239" s="1"/>
      <c r="T25239" s="5"/>
      <c r="X25239" s="5"/>
      <c r="Z25239" s="2"/>
    </row>
    <row r="25240" spans="5:28" x14ac:dyDescent="0.3">
      <c r="E25240" s="1"/>
      <c r="Q25240" s="2"/>
      <c r="T25240" s="5"/>
      <c r="X25240" s="5"/>
      <c r="Z25240" s="2"/>
    </row>
    <row r="25241" spans="5:28" x14ac:dyDescent="0.3">
      <c r="E25241" s="1"/>
      <c r="Q25241" s="2"/>
      <c r="T25241" s="5"/>
      <c r="X25241" s="5"/>
      <c r="Z25241" s="2"/>
      <c r="AB25241" s="2"/>
    </row>
    <row r="25242" spans="5:28" x14ac:dyDescent="0.3">
      <c r="E25242" s="1"/>
      <c r="Q25242" s="2"/>
      <c r="T25242" s="5"/>
      <c r="X25242" s="5"/>
      <c r="Z25242" s="2"/>
      <c r="AB25242" s="2"/>
    </row>
    <row r="25243" spans="5:28" x14ac:dyDescent="0.3">
      <c r="E25243" s="1"/>
      <c r="Q25243" s="2"/>
      <c r="T25243" s="5"/>
      <c r="X25243" s="5"/>
      <c r="Z25243" s="2"/>
    </row>
    <row r="25244" spans="5:28" x14ac:dyDescent="0.3">
      <c r="E25244" s="1"/>
      <c r="Q25244" s="2"/>
      <c r="T25244" s="5"/>
      <c r="X25244" s="5"/>
      <c r="Z25244" s="2"/>
    </row>
    <row r="25245" spans="5:28" x14ac:dyDescent="0.3">
      <c r="E25245" s="1"/>
      <c r="Q25245" s="2"/>
      <c r="T25245" s="5"/>
      <c r="X25245" s="5"/>
      <c r="Z25245" s="2"/>
    </row>
    <row r="25246" spans="5:28" x14ac:dyDescent="0.3">
      <c r="E25246" s="1"/>
      <c r="Q25246" s="2"/>
      <c r="T25246" s="5"/>
      <c r="X25246" s="5"/>
      <c r="Z25246" s="2"/>
    </row>
    <row r="25247" spans="5:28" x14ac:dyDescent="0.3">
      <c r="E25247" s="1"/>
      <c r="Q25247" s="2"/>
      <c r="T25247" s="5"/>
      <c r="X25247" s="5"/>
      <c r="Z25247" s="2"/>
    </row>
    <row r="25248" spans="5:28" x14ac:dyDescent="0.3">
      <c r="E25248" s="1"/>
      <c r="Q25248" s="2"/>
      <c r="T25248" s="5"/>
      <c r="X25248" s="5"/>
      <c r="Z25248" s="2"/>
    </row>
    <row r="25249" spans="5:28" x14ac:dyDescent="0.3">
      <c r="E25249" s="1"/>
      <c r="Q25249" s="2"/>
      <c r="T25249" s="5"/>
      <c r="X25249" s="5"/>
      <c r="Z25249" s="2"/>
    </row>
    <row r="25250" spans="5:28" x14ac:dyDescent="0.3">
      <c r="E25250" s="1"/>
      <c r="Q25250" s="2"/>
      <c r="T25250" s="5"/>
      <c r="X25250" s="5"/>
      <c r="Z25250" s="2"/>
    </row>
    <row r="25251" spans="5:28" x14ac:dyDescent="0.3">
      <c r="E25251" s="1"/>
      <c r="T25251" s="5"/>
      <c r="X25251" s="5"/>
      <c r="Z25251" s="2"/>
    </row>
    <row r="25252" spans="5:28" x14ac:dyDescent="0.3">
      <c r="E25252" s="1"/>
      <c r="Q25252" s="2"/>
      <c r="T25252" s="5"/>
      <c r="X25252" s="5"/>
      <c r="Z25252" s="2"/>
    </row>
    <row r="25253" spans="5:28" x14ac:dyDescent="0.3">
      <c r="E25253" s="1"/>
      <c r="Q25253" s="2"/>
      <c r="T25253" s="5"/>
      <c r="X25253" s="5"/>
      <c r="Z25253" s="2"/>
    </row>
    <row r="25254" spans="5:28" x14ac:dyDescent="0.3">
      <c r="E25254" s="1"/>
      <c r="Q25254" s="2"/>
      <c r="T25254" s="5"/>
      <c r="X25254" s="5"/>
      <c r="Z25254" s="2"/>
      <c r="AB25254" s="2"/>
    </row>
    <row r="25255" spans="5:28" x14ac:dyDescent="0.3">
      <c r="E25255" s="1"/>
      <c r="Q25255" s="2"/>
      <c r="T25255" s="5"/>
      <c r="X25255" s="5"/>
      <c r="Z25255" s="2"/>
      <c r="AB25255" s="2"/>
    </row>
    <row r="25256" spans="5:28" x14ac:dyDescent="0.3">
      <c r="E25256" s="1"/>
      <c r="Q25256" s="2"/>
      <c r="T25256" s="5"/>
      <c r="X25256" s="5"/>
      <c r="Z25256" s="2"/>
    </row>
    <row r="25257" spans="5:28" x14ac:dyDescent="0.3">
      <c r="E25257" s="1"/>
      <c r="Q25257" s="2"/>
      <c r="T25257" s="5"/>
      <c r="X25257" s="5"/>
      <c r="Z25257" s="2"/>
    </row>
    <row r="25258" spans="5:28" x14ac:dyDescent="0.3">
      <c r="E25258" s="1"/>
      <c r="Q25258" s="2"/>
      <c r="T25258" s="5"/>
      <c r="X25258" s="5"/>
      <c r="Z25258" s="2"/>
    </row>
    <row r="25259" spans="5:28" x14ac:dyDescent="0.3">
      <c r="E25259" s="1"/>
      <c r="Q25259" s="2"/>
      <c r="T25259" s="5"/>
      <c r="X25259" s="5"/>
      <c r="Z25259" s="2"/>
    </row>
    <row r="25260" spans="5:28" x14ac:dyDescent="0.3">
      <c r="E25260" s="1"/>
      <c r="Q25260" s="2"/>
      <c r="T25260" s="5"/>
      <c r="X25260" s="5"/>
      <c r="Z25260" s="2"/>
    </row>
    <row r="25261" spans="5:28" x14ac:dyDescent="0.3">
      <c r="E25261" s="1"/>
      <c r="T25261" s="5"/>
      <c r="X25261" s="5"/>
      <c r="Z25261" s="2"/>
    </row>
    <row r="25262" spans="5:28" x14ac:dyDescent="0.3">
      <c r="E25262" s="1"/>
      <c r="T25262" s="5"/>
      <c r="X25262" s="5"/>
      <c r="Z25262" s="2"/>
    </row>
    <row r="25263" spans="5:28" x14ac:dyDescent="0.3">
      <c r="E25263" s="1"/>
      <c r="Q25263" s="2"/>
      <c r="T25263" s="5"/>
      <c r="X25263" s="5"/>
      <c r="Z25263" s="2"/>
    </row>
    <row r="25264" spans="5:28" x14ac:dyDescent="0.3">
      <c r="E25264" s="1"/>
      <c r="T25264" s="5"/>
      <c r="X25264" s="5"/>
      <c r="Z25264" s="2"/>
      <c r="AB25264" s="2"/>
    </row>
    <row r="25265" spans="5:28" x14ac:dyDescent="0.3">
      <c r="E25265" s="1"/>
      <c r="T25265" s="5"/>
      <c r="X25265" s="5"/>
      <c r="Z25265" s="2"/>
    </row>
    <row r="25266" spans="5:28" x14ac:dyDescent="0.3">
      <c r="E25266" s="1"/>
      <c r="Q25266" s="2"/>
      <c r="T25266" s="5"/>
      <c r="X25266" s="5"/>
      <c r="Z25266" s="2"/>
    </row>
    <row r="25267" spans="5:28" x14ac:dyDescent="0.3">
      <c r="E25267" s="1"/>
      <c r="Q25267" s="2"/>
      <c r="T25267" s="5"/>
      <c r="X25267" s="5"/>
      <c r="Z25267" s="2"/>
    </row>
    <row r="25268" spans="5:28" x14ac:dyDescent="0.3">
      <c r="E25268" s="1"/>
      <c r="Q25268" s="2"/>
      <c r="T25268" s="5"/>
      <c r="X25268" s="5"/>
      <c r="Z25268" s="2"/>
    </row>
    <row r="25269" spans="5:28" x14ac:dyDescent="0.3">
      <c r="E25269" s="1"/>
      <c r="Q25269" s="2"/>
      <c r="T25269" s="5"/>
      <c r="X25269" s="5"/>
      <c r="Z25269" s="2"/>
      <c r="AB25269" s="2"/>
    </row>
    <row r="25270" spans="5:28" x14ac:dyDescent="0.3">
      <c r="E25270" s="1"/>
      <c r="Q25270" s="2"/>
      <c r="T25270" s="5"/>
      <c r="X25270" s="5"/>
      <c r="Z25270" s="2"/>
    </row>
    <row r="25271" spans="5:28" x14ac:dyDescent="0.3">
      <c r="E25271" s="1"/>
      <c r="Q25271" s="2"/>
      <c r="T25271" s="5"/>
      <c r="X25271" s="5"/>
      <c r="Z25271" s="2"/>
    </row>
    <row r="25272" spans="5:28" x14ac:dyDescent="0.3">
      <c r="E25272" s="1"/>
      <c r="Q25272" s="2"/>
      <c r="T25272" s="5"/>
      <c r="X25272" s="5"/>
      <c r="Z25272" s="2"/>
    </row>
    <row r="25273" spans="5:28" x14ac:dyDescent="0.3">
      <c r="E25273" s="1"/>
      <c r="Q25273" s="2"/>
      <c r="T25273" s="5"/>
      <c r="X25273" s="5"/>
      <c r="Z25273" s="2"/>
    </row>
    <row r="25274" spans="5:28" x14ac:dyDescent="0.3">
      <c r="E25274" s="1"/>
      <c r="Q25274" s="2"/>
      <c r="W25274" s="2"/>
      <c r="X25274" s="5"/>
      <c r="Z25274" s="2"/>
    </row>
    <row r="25275" spans="5:28" x14ac:dyDescent="0.3">
      <c r="E25275" s="1"/>
      <c r="Q25275" s="2"/>
      <c r="W25275" s="2"/>
      <c r="X25275" s="5"/>
      <c r="Z25275" s="2"/>
    </row>
    <row r="25276" spans="5:28" x14ac:dyDescent="0.3">
      <c r="E25276" s="1"/>
      <c r="Q25276" s="2"/>
      <c r="W25276" s="2"/>
      <c r="X25276" s="5"/>
      <c r="Z25276" s="2"/>
    </row>
    <row r="25277" spans="5:28" x14ac:dyDescent="0.3">
      <c r="E25277" s="1"/>
      <c r="Q25277" s="2"/>
      <c r="W25277" s="2"/>
      <c r="X25277" s="5"/>
      <c r="Z25277" s="2"/>
    </row>
    <row r="25278" spans="5:28" x14ac:dyDescent="0.3">
      <c r="E25278" s="1"/>
      <c r="Q25278" s="2"/>
      <c r="W25278" s="2"/>
      <c r="X25278" s="5"/>
      <c r="Z25278" s="2"/>
      <c r="AB25278" s="2"/>
    </row>
    <row r="25279" spans="5:28" x14ac:dyDescent="0.3">
      <c r="E25279" s="1"/>
      <c r="Q25279" s="2"/>
      <c r="W25279" s="2"/>
      <c r="X25279" s="5"/>
      <c r="Z25279" s="2"/>
    </row>
    <row r="25280" spans="5:28" x14ac:dyDescent="0.3">
      <c r="E25280" s="1"/>
      <c r="Q25280" s="2"/>
      <c r="W25280" s="2"/>
      <c r="X25280" s="5"/>
      <c r="Z25280" s="2"/>
      <c r="AB25280" s="2"/>
    </row>
    <row r="25281" spans="5:28" x14ac:dyDescent="0.3">
      <c r="E25281" s="1"/>
      <c r="Q25281" s="2"/>
      <c r="W25281" s="2"/>
      <c r="X25281" s="5"/>
      <c r="Z25281" s="2"/>
    </row>
    <row r="25282" spans="5:28" x14ac:dyDescent="0.3">
      <c r="E25282" s="1"/>
      <c r="Q25282" s="2"/>
      <c r="W25282" s="2"/>
      <c r="X25282" s="5"/>
      <c r="Z25282" s="2"/>
    </row>
    <row r="25283" spans="5:28" x14ac:dyDescent="0.3">
      <c r="E25283" s="1"/>
      <c r="Q25283" s="2"/>
      <c r="W25283" s="2"/>
      <c r="X25283" s="5"/>
      <c r="Z25283" s="2"/>
      <c r="AB25283" s="2"/>
    </row>
    <row r="25284" spans="5:28" x14ac:dyDescent="0.3">
      <c r="E25284" s="1"/>
      <c r="Q25284" s="2"/>
      <c r="W25284" s="2"/>
      <c r="X25284" s="5"/>
      <c r="Z25284" s="2"/>
    </row>
    <row r="25285" spans="5:28" x14ac:dyDescent="0.3">
      <c r="E25285" s="1"/>
      <c r="Q25285" s="2"/>
      <c r="W25285" s="2"/>
      <c r="X25285" s="5"/>
      <c r="Z25285" s="2"/>
    </row>
    <row r="25286" spans="5:28" x14ac:dyDescent="0.3">
      <c r="E25286" s="1"/>
      <c r="Q25286" s="2"/>
      <c r="W25286" s="2"/>
      <c r="X25286" s="5"/>
      <c r="Z25286" s="2"/>
    </row>
    <row r="25287" spans="5:28" x14ac:dyDescent="0.3">
      <c r="E25287" s="1"/>
      <c r="Q25287" s="2"/>
      <c r="Z25287" s="2"/>
    </row>
    <row r="25288" spans="5:28" x14ac:dyDescent="0.3">
      <c r="E25288" s="1"/>
      <c r="Q25288" s="2"/>
      <c r="Z25288" s="2"/>
    </row>
    <row r="25289" spans="5:28" x14ac:dyDescent="0.3">
      <c r="E25289" s="1"/>
      <c r="Q25289" s="2"/>
      <c r="Z25289" s="2"/>
    </row>
    <row r="25290" spans="5:28" x14ac:dyDescent="0.3">
      <c r="E25290" s="1"/>
      <c r="Q25290" s="2"/>
      <c r="Z25290" s="2"/>
    </row>
    <row r="25291" spans="5:28" x14ac:dyDescent="0.3">
      <c r="E25291" s="1"/>
      <c r="Q25291" s="2"/>
      <c r="Z25291" s="2"/>
    </row>
    <row r="25292" spans="5:28" x14ac:dyDescent="0.3">
      <c r="E25292" s="1"/>
      <c r="Q25292" s="2"/>
      <c r="Z25292" s="2"/>
    </row>
    <row r="25293" spans="5:28" x14ac:dyDescent="0.3">
      <c r="E25293" s="1"/>
      <c r="Q25293" s="2"/>
      <c r="Z25293" s="2"/>
    </row>
    <row r="25294" spans="5:28" x14ac:dyDescent="0.3">
      <c r="E25294" s="1"/>
      <c r="Q25294" s="2"/>
      <c r="Z25294" s="2"/>
    </row>
    <row r="25295" spans="5:28" x14ac:dyDescent="0.3">
      <c r="E25295" s="1"/>
      <c r="Q25295" s="2"/>
      <c r="Z25295" s="2"/>
    </row>
    <row r="25296" spans="5:28" x14ac:dyDescent="0.3">
      <c r="E25296" s="1"/>
      <c r="Q25296" s="2"/>
      <c r="Z25296" s="2"/>
    </row>
    <row r="25297" spans="5:28" x14ac:dyDescent="0.3">
      <c r="E25297" s="1"/>
      <c r="Q25297" s="2"/>
      <c r="Z25297" s="2"/>
    </row>
    <row r="25298" spans="5:28" x14ac:dyDescent="0.3">
      <c r="E25298" s="1"/>
      <c r="Q25298" s="2"/>
    </row>
    <row r="25299" spans="5:28" x14ac:dyDescent="0.3">
      <c r="E25299" s="1"/>
      <c r="Q25299" s="2"/>
      <c r="Z25299" s="2"/>
    </row>
    <row r="25300" spans="5:28" x14ac:dyDescent="0.3">
      <c r="E25300" s="1"/>
      <c r="Q25300" s="2"/>
      <c r="Z25300" s="2"/>
    </row>
    <row r="25301" spans="5:28" x14ac:dyDescent="0.3">
      <c r="E25301" s="1"/>
      <c r="Q25301" s="2"/>
      <c r="Z25301" s="2"/>
      <c r="AB25301" s="2"/>
    </row>
    <row r="25302" spans="5:28" x14ac:dyDescent="0.3">
      <c r="E25302" s="1"/>
      <c r="Q25302" s="2"/>
      <c r="Z25302" s="2"/>
      <c r="AB25302" s="2"/>
    </row>
    <row r="25303" spans="5:28" x14ac:dyDescent="0.3">
      <c r="E25303" s="1"/>
      <c r="Q25303" s="2"/>
    </row>
    <row r="25304" spans="5:28" x14ac:dyDescent="0.3">
      <c r="E25304" s="1"/>
    </row>
    <row r="25305" spans="5:28" x14ac:dyDescent="0.3">
      <c r="E25305" s="1"/>
    </row>
    <row r="25306" spans="5:28" x14ac:dyDescent="0.3">
      <c r="E25306" s="1"/>
    </row>
    <row r="25307" spans="5:28" x14ac:dyDescent="0.3">
      <c r="E25307" s="1"/>
    </row>
    <row r="25308" spans="5:28" x14ac:dyDescent="0.3">
      <c r="E25308" s="1"/>
      <c r="Q25308" s="2"/>
      <c r="Z25308" s="2"/>
    </row>
    <row r="25309" spans="5:28" x14ac:dyDescent="0.3">
      <c r="E25309" s="1"/>
      <c r="Q25309" s="2"/>
    </row>
    <row r="25310" spans="5:28" x14ac:dyDescent="0.3">
      <c r="E25310" s="1"/>
    </row>
    <row r="25311" spans="5:28" x14ac:dyDescent="0.3">
      <c r="E25311" s="1"/>
      <c r="AB25311" s="2"/>
    </row>
    <row r="25312" spans="5:28" x14ac:dyDescent="0.3">
      <c r="E25312" s="1"/>
      <c r="Q25312" s="2"/>
      <c r="Z25312" s="2"/>
    </row>
    <row r="25313" spans="5:28" x14ac:dyDescent="0.3">
      <c r="E25313" s="1"/>
      <c r="Q25313" s="2"/>
      <c r="T25313" s="5"/>
      <c r="W25313" s="2"/>
      <c r="X25313" s="5"/>
      <c r="Z25313" s="2"/>
    </row>
    <row r="25314" spans="5:28" x14ac:dyDescent="0.3">
      <c r="E25314" s="1"/>
      <c r="Q25314" s="2"/>
      <c r="W25314" s="2"/>
      <c r="X25314" s="5"/>
      <c r="Z25314" s="2"/>
    </row>
    <row r="25315" spans="5:28" x14ac:dyDescent="0.3">
      <c r="E25315" s="1"/>
      <c r="Q25315" s="2"/>
      <c r="T25315" s="5"/>
      <c r="W25315" s="2"/>
      <c r="X25315" s="5"/>
      <c r="Z25315" s="2"/>
    </row>
    <row r="25316" spans="5:28" x14ac:dyDescent="0.3">
      <c r="E25316" s="1"/>
      <c r="Q25316" s="2"/>
      <c r="W25316" s="2"/>
      <c r="Z25316" s="2"/>
      <c r="AB25316" s="2"/>
    </row>
    <row r="25317" spans="5:28" x14ac:dyDescent="0.3">
      <c r="E25317" s="1"/>
      <c r="W25317" s="2"/>
      <c r="X25317" s="5"/>
      <c r="AB25317" s="2"/>
    </row>
    <row r="25318" spans="5:28" x14ac:dyDescent="0.3">
      <c r="E25318" s="1"/>
      <c r="W25318" s="2"/>
      <c r="AB25318" s="2"/>
    </row>
    <row r="25319" spans="5:28" x14ac:dyDescent="0.3">
      <c r="E25319" s="1"/>
      <c r="W25319" s="2"/>
      <c r="X25319" s="5"/>
    </row>
    <row r="25320" spans="5:28" x14ac:dyDescent="0.3">
      <c r="E25320" s="1"/>
      <c r="W25320" s="2"/>
    </row>
    <row r="25321" spans="5:28" x14ac:dyDescent="0.3">
      <c r="E25321" s="1"/>
      <c r="Q25321" s="2"/>
      <c r="T25321" s="5"/>
      <c r="W25321" s="2"/>
      <c r="X25321" s="5"/>
    </row>
    <row r="25322" spans="5:28" x14ac:dyDescent="0.3">
      <c r="E25322" s="1"/>
      <c r="W25322" s="2"/>
      <c r="X25322" s="5"/>
    </row>
    <row r="25323" spans="5:28" x14ac:dyDescent="0.3">
      <c r="E25323" s="1"/>
      <c r="W25323" s="2"/>
      <c r="X25323" s="5"/>
    </row>
    <row r="25324" spans="5:28" x14ac:dyDescent="0.3">
      <c r="E25324" s="1"/>
      <c r="W25324" s="2"/>
    </row>
    <row r="25325" spans="5:28" x14ac:dyDescent="0.3">
      <c r="E25325" s="1"/>
      <c r="W25325" s="2"/>
    </row>
    <row r="25326" spans="5:28" x14ac:dyDescent="0.3">
      <c r="E25326" s="1"/>
      <c r="Q25326" s="2"/>
      <c r="T25326" s="5"/>
      <c r="W25326" s="2"/>
      <c r="X25326" s="5"/>
      <c r="Z25326" s="2"/>
    </row>
    <row r="25327" spans="5:28" x14ac:dyDescent="0.3">
      <c r="E25327" s="1"/>
      <c r="Q25327" s="2"/>
      <c r="T25327" s="5"/>
      <c r="W25327" s="2"/>
      <c r="X25327" s="5"/>
      <c r="Z25327" s="2"/>
    </row>
    <row r="25328" spans="5:28" x14ac:dyDescent="0.3">
      <c r="E25328" s="1"/>
      <c r="Q25328" s="2"/>
      <c r="T25328" s="5"/>
      <c r="W25328" s="2"/>
      <c r="X25328" s="5"/>
      <c r="Z25328" s="2"/>
    </row>
    <row r="25329" spans="5:28" x14ac:dyDescent="0.3">
      <c r="E25329" s="1"/>
      <c r="Q25329" s="2"/>
      <c r="T25329" s="5"/>
      <c r="W25329" s="2"/>
      <c r="X25329" s="5"/>
      <c r="Z25329" s="2"/>
    </row>
    <row r="25330" spans="5:28" x14ac:dyDescent="0.3">
      <c r="E25330" s="1"/>
      <c r="Q25330" s="2"/>
      <c r="T25330" s="5"/>
      <c r="W25330" s="2"/>
      <c r="X25330" s="5"/>
      <c r="Z25330" s="2"/>
    </row>
    <row r="25331" spans="5:28" x14ac:dyDescent="0.3">
      <c r="E25331" s="1"/>
      <c r="T25331" s="5"/>
      <c r="W25331" s="2"/>
      <c r="X25331" s="5"/>
    </row>
    <row r="25332" spans="5:28" x14ac:dyDescent="0.3">
      <c r="E25332" s="1"/>
      <c r="Q25332" s="2"/>
      <c r="T25332" s="5"/>
      <c r="W25332" s="2"/>
      <c r="X25332" s="5"/>
    </row>
    <row r="25333" spans="5:28" x14ac:dyDescent="0.3">
      <c r="E25333" s="1"/>
      <c r="T25333" s="5"/>
      <c r="W25333" s="2"/>
      <c r="X25333" s="5"/>
    </row>
    <row r="25334" spans="5:28" x14ac:dyDescent="0.3">
      <c r="E25334" s="1"/>
      <c r="T25334" s="5"/>
      <c r="W25334" s="2"/>
      <c r="X25334" s="5"/>
    </row>
    <row r="25335" spans="5:28" x14ac:dyDescent="0.3">
      <c r="E25335" s="1"/>
      <c r="T25335" s="5"/>
      <c r="W25335" s="2"/>
      <c r="X25335" s="5"/>
    </row>
    <row r="25336" spans="5:28" x14ac:dyDescent="0.3">
      <c r="E25336" s="1"/>
      <c r="T25336" s="5"/>
      <c r="W25336" s="2"/>
      <c r="X25336" s="5"/>
      <c r="AB25336" s="2"/>
    </row>
    <row r="25337" spans="5:28" x14ac:dyDescent="0.3">
      <c r="E25337" s="1"/>
      <c r="T25337" s="5"/>
      <c r="W25337" s="2"/>
      <c r="X25337" s="5"/>
      <c r="AB25337" s="2"/>
    </row>
    <row r="25338" spans="5:28" x14ac:dyDescent="0.3">
      <c r="E25338" s="1"/>
      <c r="T25338" s="5"/>
      <c r="W25338" s="2"/>
      <c r="X25338" s="5"/>
      <c r="AB25338" s="2"/>
    </row>
    <row r="25339" spans="5:28" x14ac:dyDescent="0.3">
      <c r="E25339" s="1"/>
      <c r="T25339" s="5"/>
      <c r="W25339" s="2"/>
      <c r="X25339" s="5"/>
      <c r="Z25339" s="2"/>
    </row>
    <row r="25340" spans="5:28" x14ac:dyDescent="0.3">
      <c r="E25340" s="1"/>
      <c r="Q25340" s="2"/>
      <c r="T25340" s="5"/>
      <c r="W25340" s="2"/>
      <c r="X25340" s="5"/>
      <c r="Z25340" s="2"/>
    </row>
    <row r="25341" spans="5:28" x14ac:dyDescent="0.3">
      <c r="E25341" s="1"/>
      <c r="Q25341" s="2"/>
      <c r="T25341" s="5"/>
      <c r="W25341" s="2"/>
      <c r="X25341" s="5"/>
      <c r="Z25341" s="2"/>
    </row>
    <row r="25342" spans="5:28" x14ac:dyDescent="0.3">
      <c r="E25342" s="1"/>
      <c r="Q25342" s="2"/>
      <c r="T25342" s="5"/>
      <c r="W25342" s="2"/>
      <c r="X25342" s="5"/>
      <c r="Z25342" s="2"/>
    </row>
    <row r="25343" spans="5:28" x14ac:dyDescent="0.3">
      <c r="E25343" s="1"/>
      <c r="Q25343" s="2"/>
      <c r="T25343" s="5"/>
      <c r="W25343" s="2"/>
      <c r="X25343" s="5"/>
      <c r="Z25343" s="2"/>
    </row>
    <row r="25344" spans="5:28" x14ac:dyDescent="0.3">
      <c r="E25344" s="1"/>
      <c r="Q25344" s="2"/>
      <c r="T25344" s="5"/>
      <c r="W25344" s="2"/>
      <c r="X25344" s="5"/>
      <c r="Z25344" s="2"/>
    </row>
    <row r="25345" spans="5:28" x14ac:dyDescent="0.3">
      <c r="E25345" s="1"/>
      <c r="Q25345" s="2"/>
      <c r="T25345" s="5"/>
      <c r="W25345" s="2"/>
      <c r="X25345" s="5"/>
    </row>
    <row r="25346" spans="5:28" x14ac:dyDescent="0.3">
      <c r="E25346" s="1"/>
      <c r="Q25346" s="2"/>
      <c r="T25346" s="5"/>
      <c r="W25346" s="2"/>
      <c r="X25346" s="5"/>
      <c r="AB25346" s="2"/>
    </row>
    <row r="25347" spans="5:28" x14ac:dyDescent="0.3">
      <c r="E25347" s="1"/>
      <c r="Q25347" s="2"/>
      <c r="T25347" s="5"/>
      <c r="V25347" s="2"/>
      <c r="W25347" s="2"/>
      <c r="X25347" s="5"/>
      <c r="Z25347" s="2"/>
    </row>
    <row r="25348" spans="5:28" x14ac:dyDescent="0.3">
      <c r="E25348" s="1"/>
      <c r="T25348" s="5"/>
      <c r="W25348" s="2"/>
      <c r="X25348" s="5"/>
    </row>
    <row r="25349" spans="5:28" x14ac:dyDescent="0.3">
      <c r="E25349" s="1"/>
      <c r="T25349" s="5"/>
      <c r="W25349" s="2"/>
      <c r="X25349" s="5"/>
      <c r="AB25349" s="2"/>
    </row>
    <row r="25350" spans="5:28" x14ac:dyDescent="0.3">
      <c r="E25350" s="1"/>
      <c r="T25350" s="5"/>
      <c r="W25350" s="2"/>
      <c r="X25350" s="5"/>
      <c r="AB25350" s="2"/>
    </row>
    <row r="25351" spans="5:28" x14ac:dyDescent="0.3">
      <c r="E25351" s="1"/>
      <c r="Q25351" s="2"/>
      <c r="T25351" s="5"/>
      <c r="W25351" s="2"/>
      <c r="X25351" s="5"/>
      <c r="AB25351" s="2"/>
    </row>
    <row r="25352" spans="5:28" x14ac:dyDescent="0.3">
      <c r="E25352" s="1"/>
      <c r="T25352" s="5"/>
      <c r="W25352" s="2"/>
      <c r="X25352" s="5"/>
    </row>
    <row r="25353" spans="5:28" x14ac:dyDescent="0.3">
      <c r="E25353" s="1"/>
      <c r="Q25353" s="2"/>
      <c r="T25353" s="5"/>
      <c r="W25353" s="2"/>
      <c r="X25353" s="5"/>
      <c r="Z25353" s="2"/>
    </row>
    <row r="25354" spans="5:28" x14ac:dyDescent="0.3">
      <c r="E25354" s="1"/>
      <c r="Q25354" s="2"/>
      <c r="T25354" s="5"/>
      <c r="W25354" s="2"/>
      <c r="X25354" s="5"/>
      <c r="Z25354" s="2"/>
    </row>
    <row r="25355" spans="5:28" x14ac:dyDescent="0.3">
      <c r="E25355" s="1"/>
      <c r="Q25355" s="2"/>
      <c r="T25355" s="5"/>
      <c r="W25355" s="2"/>
      <c r="X25355" s="5"/>
      <c r="Z25355" s="2"/>
    </row>
    <row r="25356" spans="5:28" x14ac:dyDescent="0.3">
      <c r="E25356" s="1"/>
      <c r="Q25356" s="2"/>
      <c r="T25356" s="5"/>
      <c r="W25356" s="2"/>
      <c r="X25356" s="5"/>
      <c r="Z25356" s="2"/>
    </row>
    <row r="25357" spans="5:28" x14ac:dyDescent="0.3">
      <c r="E25357" s="1"/>
      <c r="Q25357" s="2"/>
      <c r="T25357" s="5"/>
      <c r="V25357" s="2"/>
      <c r="W25357" s="2"/>
      <c r="X25357" s="5"/>
      <c r="Z25357" s="2"/>
    </row>
    <row r="25358" spans="5:28" x14ac:dyDescent="0.3">
      <c r="E25358" s="1"/>
      <c r="Q25358" s="2"/>
      <c r="T25358" s="5"/>
      <c r="V25358" s="2"/>
      <c r="W25358" s="2"/>
      <c r="X25358" s="5"/>
      <c r="Z25358" s="2"/>
    </row>
    <row r="25359" spans="5:28" x14ac:dyDescent="0.3">
      <c r="E25359" s="1"/>
      <c r="Q25359" s="2"/>
      <c r="T25359" s="5"/>
      <c r="W25359" s="2"/>
      <c r="X25359" s="5"/>
      <c r="Z25359" s="2"/>
    </row>
    <row r="25360" spans="5:28" x14ac:dyDescent="0.3">
      <c r="E25360" s="1"/>
      <c r="Q25360" s="2"/>
      <c r="T25360" s="5"/>
      <c r="V25360" s="2"/>
      <c r="W25360" s="2"/>
      <c r="X25360" s="5"/>
      <c r="Z25360" s="2"/>
    </row>
    <row r="25361" spans="5:28" x14ac:dyDescent="0.3">
      <c r="E25361" s="1"/>
      <c r="Q25361" s="2"/>
      <c r="T25361" s="5"/>
      <c r="V25361" s="2"/>
      <c r="W25361" s="2"/>
      <c r="X25361" s="5"/>
      <c r="Z25361" s="2"/>
    </row>
    <row r="25362" spans="5:28" x14ac:dyDescent="0.3">
      <c r="E25362" s="1"/>
      <c r="T25362" s="5"/>
      <c r="W25362" s="2"/>
      <c r="X25362" s="5"/>
      <c r="AB25362" s="2"/>
    </row>
    <row r="25363" spans="5:28" x14ac:dyDescent="0.3">
      <c r="E25363" s="1"/>
      <c r="T25363" s="5"/>
      <c r="W25363" s="2"/>
      <c r="X25363" s="5"/>
    </row>
    <row r="25364" spans="5:28" x14ac:dyDescent="0.3">
      <c r="E25364" s="1"/>
      <c r="Q25364" s="2"/>
      <c r="T25364" s="5"/>
      <c r="W25364" s="2"/>
      <c r="X25364" s="5"/>
      <c r="Z25364" s="2"/>
    </row>
    <row r="25365" spans="5:28" x14ac:dyDescent="0.3">
      <c r="E25365" s="1"/>
      <c r="T25365" s="5"/>
      <c r="W25365" s="2"/>
      <c r="X25365" s="5"/>
    </row>
    <row r="25366" spans="5:28" x14ac:dyDescent="0.3">
      <c r="E25366" s="1"/>
      <c r="Q25366" s="2"/>
      <c r="S25366" s="2"/>
      <c r="T25366" s="5"/>
      <c r="W25366" s="2"/>
      <c r="X25366" s="5"/>
      <c r="Z25366" s="2"/>
    </row>
    <row r="25367" spans="5:28" x14ac:dyDescent="0.3">
      <c r="E25367" s="1"/>
      <c r="Q25367" s="2"/>
      <c r="T25367" s="5"/>
      <c r="W25367" s="2"/>
      <c r="X25367" s="5"/>
      <c r="Z25367" s="2"/>
    </row>
    <row r="25368" spans="5:28" x14ac:dyDescent="0.3">
      <c r="E25368" s="1"/>
      <c r="Q25368" s="2"/>
      <c r="T25368" s="5"/>
      <c r="W25368" s="2"/>
      <c r="X25368" s="5"/>
      <c r="Z25368" s="2"/>
    </row>
    <row r="25369" spans="5:28" x14ac:dyDescent="0.3">
      <c r="E25369" s="1"/>
      <c r="Q25369" s="2"/>
      <c r="T25369" s="5"/>
      <c r="W25369" s="2"/>
      <c r="X25369" s="5"/>
      <c r="Z25369" s="2"/>
    </row>
    <row r="25370" spans="5:28" x14ac:dyDescent="0.3">
      <c r="E25370" s="1"/>
      <c r="Q25370" s="2"/>
      <c r="T25370" s="5"/>
      <c r="V25370" s="2"/>
      <c r="W25370" s="2"/>
      <c r="X25370" s="5"/>
      <c r="Z25370" s="2"/>
    </row>
    <row r="25371" spans="5:28" x14ac:dyDescent="0.3">
      <c r="E25371" s="1"/>
      <c r="Q25371" s="2"/>
      <c r="T25371" s="5"/>
      <c r="W25371" s="2"/>
      <c r="X25371" s="5"/>
      <c r="Z25371" s="2"/>
    </row>
    <row r="25372" spans="5:28" x14ac:dyDescent="0.3">
      <c r="E25372" s="1"/>
      <c r="Q25372" s="2"/>
      <c r="T25372" s="5"/>
      <c r="W25372" s="2"/>
      <c r="X25372" s="5"/>
      <c r="Z25372" s="2"/>
    </row>
    <row r="25373" spans="5:28" x14ac:dyDescent="0.3">
      <c r="E25373" s="1"/>
      <c r="T25373" s="5"/>
      <c r="V25373" s="2"/>
      <c r="W25373" s="2"/>
      <c r="X25373" s="5"/>
    </row>
    <row r="25374" spans="5:28" x14ac:dyDescent="0.3">
      <c r="E25374" s="1"/>
      <c r="Q25374" s="2"/>
      <c r="T25374" s="5"/>
      <c r="V25374" s="2"/>
      <c r="W25374" s="2"/>
      <c r="X25374" s="5"/>
      <c r="Z25374" s="2"/>
    </row>
    <row r="25375" spans="5:28" x14ac:dyDescent="0.3">
      <c r="E25375" s="1"/>
      <c r="Q25375" s="2"/>
      <c r="T25375" s="5"/>
      <c r="W25375" s="2"/>
      <c r="X25375" s="5"/>
      <c r="Z25375" s="2"/>
    </row>
    <row r="25376" spans="5:28" x14ac:dyDescent="0.3">
      <c r="E25376" s="1"/>
      <c r="Q25376" s="2"/>
      <c r="T25376" s="5"/>
      <c r="W25376" s="2"/>
      <c r="X25376" s="5"/>
      <c r="Z25376" s="2"/>
    </row>
    <row r="25377" spans="5:28" x14ac:dyDescent="0.3">
      <c r="E25377" s="1"/>
      <c r="Q25377" s="2"/>
      <c r="T25377" s="5"/>
      <c r="W25377" s="2"/>
      <c r="X25377" s="5"/>
      <c r="Z25377" s="2"/>
    </row>
    <row r="25378" spans="5:28" x14ac:dyDescent="0.3">
      <c r="E25378" s="1"/>
      <c r="T25378" s="5"/>
      <c r="W25378" s="2"/>
      <c r="X25378" s="5"/>
    </row>
    <row r="25379" spans="5:28" x14ac:dyDescent="0.3">
      <c r="E25379" s="1"/>
      <c r="S25379" s="2"/>
      <c r="T25379" s="5"/>
      <c r="W25379" s="2"/>
      <c r="X25379" s="5"/>
    </row>
    <row r="25380" spans="5:28" x14ac:dyDescent="0.3">
      <c r="E25380" s="1"/>
      <c r="T25380" s="5"/>
      <c r="W25380" s="2"/>
      <c r="X25380" s="5"/>
      <c r="AB25380" s="2"/>
    </row>
    <row r="25381" spans="5:28" x14ac:dyDescent="0.3">
      <c r="E25381" s="1"/>
      <c r="Q25381" s="2"/>
      <c r="T25381" s="5"/>
      <c r="W25381" s="2"/>
      <c r="X25381" s="5"/>
      <c r="Z25381" s="2"/>
    </row>
    <row r="25382" spans="5:28" x14ac:dyDescent="0.3">
      <c r="E25382" s="1"/>
      <c r="Q25382" s="2"/>
      <c r="T25382" s="5"/>
      <c r="W25382" s="2"/>
      <c r="X25382" s="5"/>
      <c r="Z25382" s="2"/>
    </row>
    <row r="25383" spans="5:28" x14ac:dyDescent="0.3">
      <c r="E25383" s="1"/>
      <c r="T25383" s="5"/>
      <c r="V25383" s="2"/>
      <c r="W25383" s="2"/>
      <c r="X25383" s="5"/>
      <c r="AB25383" s="2"/>
    </row>
    <row r="25384" spans="5:28" x14ac:dyDescent="0.3">
      <c r="E25384" s="1"/>
      <c r="Q25384" s="2"/>
      <c r="T25384" s="5"/>
      <c r="V25384" s="2"/>
      <c r="W25384" s="2"/>
      <c r="X25384" s="5"/>
      <c r="Z25384" s="2"/>
    </row>
    <row r="25385" spans="5:28" x14ac:dyDescent="0.3">
      <c r="E25385" s="1"/>
      <c r="Q25385" s="2"/>
      <c r="T25385" s="5"/>
      <c r="W25385" s="2"/>
      <c r="X25385" s="5"/>
      <c r="Z25385" s="2"/>
    </row>
    <row r="25386" spans="5:28" x14ac:dyDescent="0.3">
      <c r="E25386" s="1"/>
      <c r="Q25386" s="2"/>
      <c r="T25386" s="5"/>
      <c r="V25386" s="2"/>
      <c r="W25386" s="2"/>
      <c r="X25386" s="5"/>
      <c r="Z25386" s="2"/>
      <c r="AB25386" s="2"/>
    </row>
    <row r="25387" spans="5:28" x14ac:dyDescent="0.3">
      <c r="E25387" s="1"/>
      <c r="Q25387" s="2"/>
      <c r="T25387" s="5"/>
      <c r="V25387" s="2"/>
      <c r="W25387" s="2"/>
      <c r="X25387" s="5"/>
      <c r="Z25387" s="2"/>
    </row>
    <row r="25388" spans="5:28" x14ac:dyDescent="0.3">
      <c r="E25388" s="1"/>
      <c r="Q25388" s="2"/>
      <c r="T25388" s="5"/>
      <c r="W25388" s="2"/>
      <c r="X25388" s="5"/>
      <c r="Z25388" s="2"/>
      <c r="AB25388" s="2"/>
    </row>
    <row r="25389" spans="5:28" x14ac:dyDescent="0.3">
      <c r="E25389" s="1"/>
      <c r="Q25389" s="2"/>
      <c r="T25389" s="5"/>
      <c r="W25389" s="2"/>
      <c r="X25389" s="5"/>
      <c r="Z25389" s="2"/>
      <c r="AB25389" s="2"/>
    </row>
    <row r="25390" spans="5:28" x14ac:dyDescent="0.3">
      <c r="E25390" s="1"/>
      <c r="Q25390" s="2"/>
      <c r="T25390" s="5"/>
      <c r="W25390" s="2"/>
      <c r="X25390" s="5"/>
      <c r="Z25390" s="2"/>
      <c r="AB25390" s="2"/>
    </row>
    <row r="25391" spans="5:28" x14ac:dyDescent="0.3">
      <c r="E25391" s="1"/>
      <c r="T25391" s="5"/>
      <c r="W25391" s="2"/>
      <c r="X25391" s="5"/>
      <c r="AB25391" s="2"/>
    </row>
    <row r="25392" spans="5:28" x14ac:dyDescent="0.3">
      <c r="E25392" s="1"/>
      <c r="T25392" s="5"/>
      <c r="W25392" s="2"/>
      <c r="X25392" s="5"/>
    </row>
    <row r="25393" spans="5:28" x14ac:dyDescent="0.3">
      <c r="E25393" s="1"/>
      <c r="T25393" s="5"/>
      <c r="W25393" s="2"/>
      <c r="X25393" s="5"/>
      <c r="AB25393" s="2"/>
    </row>
    <row r="25394" spans="5:28" x14ac:dyDescent="0.3">
      <c r="E25394" s="1"/>
      <c r="T25394" s="5"/>
      <c r="W25394" s="2"/>
      <c r="X25394" s="5"/>
    </row>
    <row r="25395" spans="5:28" x14ac:dyDescent="0.3">
      <c r="E25395" s="1"/>
      <c r="T25395" s="5"/>
      <c r="W25395" s="2"/>
      <c r="X25395" s="5"/>
      <c r="AB25395" s="2"/>
    </row>
    <row r="25396" spans="5:28" x14ac:dyDescent="0.3">
      <c r="E25396" s="1"/>
      <c r="T25396" s="5"/>
      <c r="W25396" s="2"/>
      <c r="X25396" s="5"/>
      <c r="AB25396" s="2"/>
    </row>
    <row r="25397" spans="5:28" x14ac:dyDescent="0.3">
      <c r="E25397" s="1"/>
      <c r="T25397" s="5"/>
      <c r="W25397" s="2"/>
      <c r="X25397" s="5"/>
    </row>
    <row r="25398" spans="5:28" x14ac:dyDescent="0.3">
      <c r="E25398" s="1"/>
      <c r="T25398" s="5"/>
      <c r="W25398" s="2"/>
      <c r="X25398" s="5"/>
    </row>
    <row r="25399" spans="5:28" x14ac:dyDescent="0.3">
      <c r="E25399" s="1"/>
      <c r="Q25399" s="2"/>
      <c r="T25399" s="5"/>
      <c r="V25399" s="2"/>
      <c r="W25399" s="2"/>
      <c r="X25399" s="5"/>
      <c r="Z25399" s="2"/>
    </row>
    <row r="25400" spans="5:28" x14ac:dyDescent="0.3">
      <c r="E25400" s="1"/>
      <c r="T25400" s="5"/>
      <c r="V25400" s="2"/>
      <c r="W25400" s="2"/>
      <c r="X25400" s="5"/>
    </row>
    <row r="25401" spans="5:28" x14ac:dyDescent="0.3">
      <c r="E25401" s="1"/>
      <c r="Q25401" s="2"/>
      <c r="T25401" s="5"/>
      <c r="W25401" s="2"/>
      <c r="X25401" s="5"/>
      <c r="Z25401" s="2"/>
    </row>
    <row r="25402" spans="5:28" x14ac:dyDescent="0.3">
      <c r="E25402" s="1"/>
      <c r="Q25402" s="2"/>
      <c r="T25402" s="5"/>
      <c r="W25402" s="2"/>
      <c r="X25402" s="5"/>
      <c r="Z25402" s="2"/>
    </row>
    <row r="25403" spans="5:28" x14ac:dyDescent="0.3">
      <c r="E25403" s="1"/>
      <c r="T25403" s="5"/>
      <c r="W25403" s="2"/>
      <c r="X25403" s="5"/>
    </row>
    <row r="25404" spans="5:28" x14ac:dyDescent="0.3">
      <c r="E25404" s="1"/>
      <c r="T25404" s="5"/>
      <c r="W25404" s="2"/>
      <c r="X25404" s="5"/>
    </row>
    <row r="25405" spans="5:28" x14ac:dyDescent="0.3">
      <c r="E25405" s="1"/>
      <c r="T25405" s="5"/>
      <c r="W25405" s="2"/>
      <c r="X25405" s="5"/>
      <c r="AB25405" s="2"/>
    </row>
    <row r="25406" spans="5:28" x14ac:dyDescent="0.3">
      <c r="E25406" s="1"/>
      <c r="T25406" s="5"/>
      <c r="W25406" s="2"/>
      <c r="X25406" s="5"/>
      <c r="AB25406" s="2"/>
    </row>
    <row r="25407" spans="5:28" x14ac:dyDescent="0.3">
      <c r="E25407" s="1"/>
      <c r="T25407" s="5"/>
      <c r="W25407" s="2"/>
      <c r="X25407" s="5"/>
    </row>
    <row r="25408" spans="5:28" x14ac:dyDescent="0.3">
      <c r="E25408" s="1"/>
      <c r="T25408" s="5"/>
      <c r="W25408" s="2"/>
      <c r="X25408" s="5"/>
    </row>
    <row r="25409" spans="5:28" x14ac:dyDescent="0.3">
      <c r="E25409" s="1"/>
      <c r="T25409" s="5"/>
      <c r="W25409" s="2"/>
      <c r="X25409" s="5"/>
    </row>
    <row r="25410" spans="5:28" x14ac:dyDescent="0.3">
      <c r="E25410" s="1"/>
      <c r="T25410" s="5"/>
      <c r="W25410" s="2"/>
      <c r="X25410" s="5"/>
    </row>
    <row r="25411" spans="5:28" x14ac:dyDescent="0.3">
      <c r="E25411" s="1"/>
      <c r="T25411" s="5"/>
      <c r="W25411" s="2"/>
      <c r="X25411" s="5"/>
    </row>
    <row r="25412" spans="5:28" x14ac:dyDescent="0.3">
      <c r="E25412" s="1"/>
      <c r="T25412" s="5"/>
      <c r="W25412" s="2"/>
      <c r="X25412" s="5"/>
      <c r="AB25412" s="2"/>
    </row>
    <row r="25413" spans="5:28" x14ac:dyDescent="0.3">
      <c r="E25413" s="1"/>
      <c r="T25413" s="5"/>
      <c r="W25413" s="2"/>
      <c r="X25413" s="5"/>
      <c r="AB25413" s="2"/>
    </row>
    <row r="25414" spans="5:28" x14ac:dyDescent="0.3">
      <c r="E25414" s="1"/>
      <c r="T25414" s="5"/>
      <c r="W25414" s="2"/>
      <c r="X25414" s="5"/>
    </row>
    <row r="25415" spans="5:28" x14ac:dyDescent="0.3">
      <c r="E25415" s="1"/>
      <c r="T25415" s="5"/>
      <c r="W25415" s="2"/>
      <c r="X25415" s="5"/>
    </row>
    <row r="25416" spans="5:28" x14ac:dyDescent="0.3">
      <c r="E25416" s="1"/>
      <c r="T25416" s="5"/>
      <c r="W25416" s="2"/>
      <c r="X25416" s="5"/>
    </row>
    <row r="25417" spans="5:28" x14ac:dyDescent="0.3">
      <c r="E25417" s="1"/>
      <c r="T25417" s="5"/>
      <c r="W25417" s="2"/>
      <c r="X25417" s="5"/>
      <c r="AB25417" s="2"/>
    </row>
    <row r="25418" spans="5:28" x14ac:dyDescent="0.3">
      <c r="E25418" s="1"/>
      <c r="T25418" s="5"/>
      <c r="W25418" s="2"/>
      <c r="X25418" s="5"/>
      <c r="AB25418" s="2"/>
    </row>
    <row r="25419" spans="5:28" x14ac:dyDescent="0.3">
      <c r="E25419" s="1"/>
      <c r="T25419" s="5"/>
      <c r="W25419" s="2"/>
      <c r="X25419" s="5"/>
      <c r="AB25419" s="2"/>
    </row>
    <row r="25420" spans="5:28" x14ac:dyDescent="0.3">
      <c r="E25420" s="1"/>
      <c r="T25420" s="5"/>
      <c r="W25420" s="2"/>
      <c r="X25420" s="5"/>
    </row>
    <row r="25421" spans="5:28" x14ac:dyDescent="0.3">
      <c r="E25421" s="1"/>
      <c r="T25421" s="5"/>
      <c r="W25421" s="2"/>
      <c r="X25421" s="5"/>
    </row>
    <row r="25422" spans="5:28" x14ac:dyDescent="0.3">
      <c r="E25422" s="1"/>
      <c r="Q25422" s="2"/>
      <c r="T25422" s="5"/>
      <c r="W25422" s="2"/>
      <c r="X25422" s="5"/>
      <c r="Z25422" s="2"/>
    </row>
    <row r="25423" spans="5:28" x14ac:dyDescent="0.3">
      <c r="E25423" s="1"/>
      <c r="T25423" s="5"/>
      <c r="W25423" s="2"/>
      <c r="X25423" s="5"/>
    </row>
    <row r="25424" spans="5:28" x14ac:dyDescent="0.3">
      <c r="E25424" s="1"/>
      <c r="T25424" s="5"/>
      <c r="W25424" s="2"/>
      <c r="X25424" s="5"/>
      <c r="AB25424" s="2"/>
    </row>
    <row r="25425" spans="5:28" x14ac:dyDescent="0.3">
      <c r="E25425" s="1"/>
      <c r="Q25425" s="2"/>
      <c r="T25425" s="5"/>
      <c r="W25425" s="2"/>
      <c r="X25425" s="5"/>
      <c r="Z25425" s="2"/>
    </row>
    <row r="25426" spans="5:28" x14ac:dyDescent="0.3">
      <c r="E25426" s="1"/>
      <c r="T25426" s="5"/>
      <c r="W25426" s="2"/>
      <c r="X25426" s="5"/>
    </row>
    <row r="25427" spans="5:28" x14ac:dyDescent="0.3">
      <c r="E25427" s="1"/>
      <c r="T25427" s="5"/>
      <c r="W25427" s="2"/>
      <c r="X25427" s="5"/>
    </row>
    <row r="25428" spans="5:28" x14ac:dyDescent="0.3">
      <c r="E25428" s="1"/>
      <c r="T25428" s="5"/>
      <c r="W25428" s="2"/>
      <c r="X25428" s="5"/>
    </row>
    <row r="25429" spans="5:28" x14ac:dyDescent="0.3">
      <c r="E25429" s="1"/>
      <c r="T25429" s="5"/>
      <c r="W25429" s="2"/>
      <c r="X25429" s="5"/>
    </row>
    <row r="25430" spans="5:28" x14ac:dyDescent="0.3">
      <c r="E25430" s="1"/>
    </row>
    <row r="25431" spans="5:28" x14ac:dyDescent="0.3">
      <c r="E25431" s="1"/>
    </row>
    <row r="25432" spans="5:28" x14ac:dyDescent="0.3">
      <c r="E25432" s="1"/>
    </row>
    <row r="25433" spans="5:28" x14ac:dyDescent="0.3">
      <c r="E25433" s="1"/>
      <c r="AB25433" s="2"/>
    </row>
    <row r="25434" spans="5:28" x14ac:dyDescent="0.3">
      <c r="E25434" s="1"/>
      <c r="AB25434" s="2"/>
    </row>
    <row r="25435" spans="5:28" x14ac:dyDescent="0.3">
      <c r="E25435" s="1"/>
    </row>
    <row r="25436" spans="5:28" x14ac:dyDescent="0.3">
      <c r="E25436" s="1"/>
      <c r="AB25436" s="2"/>
    </row>
    <row r="25437" spans="5:28" x14ac:dyDescent="0.3">
      <c r="E25437" s="1"/>
    </row>
    <row r="25438" spans="5:28" x14ac:dyDescent="0.3">
      <c r="E25438" s="1"/>
      <c r="AB25438" s="2"/>
    </row>
    <row r="25439" spans="5:28" x14ac:dyDescent="0.3">
      <c r="E25439" s="1"/>
      <c r="AB25439" s="2"/>
    </row>
    <row r="25440" spans="5:28" x14ac:dyDescent="0.3">
      <c r="E25440" s="1"/>
    </row>
    <row r="25441" spans="5:28" x14ac:dyDescent="0.3">
      <c r="E25441" s="1"/>
    </row>
    <row r="25442" spans="5:28" x14ac:dyDescent="0.3">
      <c r="E25442" s="1"/>
    </row>
    <row r="25443" spans="5:28" x14ac:dyDescent="0.3">
      <c r="E25443" s="1"/>
    </row>
    <row r="25444" spans="5:28" x14ac:dyDescent="0.3">
      <c r="E25444" s="1"/>
    </row>
    <row r="25445" spans="5:28" x14ac:dyDescent="0.3">
      <c r="E25445" s="1"/>
    </row>
    <row r="25446" spans="5:28" x14ac:dyDescent="0.3">
      <c r="E25446" s="1"/>
    </row>
    <row r="25447" spans="5:28" x14ac:dyDescent="0.3">
      <c r="E25447" s="1"/>
      <c r="AB25447" s="2"/>
    </row>
    <row r="25448" spans="5:28" x14ac:dyDescent="0.3">
      <c r="E25448" s="1"/>
      <c r="AB25448" s="2"/>
    </row>
    <row r="25449" spans="5:28" x14ac:dyDescent="0.3">
      <c r="E25449" s="1"/>
    </row>
    <row r="25450" spans="5:28" x14ac:dyDescent="0.3">
      <c r="E25450" s="1"/>
    </row>
    <row r="25451" spans="5:28" x14ac:dyDescent="0.3">
      <c r="E25451" s="1"/>
    </row>
    <row r="25452" spans="5:28" x14ac:dyDescent="0.3">
      <c r="E25452" s="1"/>
      <c r="AB25452" s="2"/>
    </row>
    <row r="25453" spans="5:28" x14ac:dyDescent="0.3">
      <c r="E25453" s="1"/>
    </row>
    <row r="25454" spans="5:28" x14ac:dyDescent="0.3">
      <c r="E25454" s="1"/>
    </row>
    <row r="25455" spans="5:28" x14ac:dyDescent="0.3">
      <c r="E25455" s="1"/>
    </row>
    <row r="25456" spans="5:28" x14ac:dyDescent="0.3">
      <c r="E25456" s="1"/>
      <c r="W25456" s="2"/>
      <c r="X25456" s="5"/>
    </row>
    <row r="25457" spans="5:28" x14ac:dyDescent="0.3">
      <c r="E25457" s="1"/>
      <c r="W25457" s="2"/>
      <c r="X25457" s="5"/>
    </row>
    <row r="25458" spans="5:28" x14ac:dyDescent="0.3">
      <c r="E25458" s="1"/>
      <c r="W25458" s="2"/>
      <c r="X25458" s="5"/>
    </row>
    <row r="25459" spans="5:28" x14ac:dyDescent="0.3">
      <c r="E25459" s="1"/>
      <c r="W25459" s="2"/>
      <c r="X25459" s="5"/>
    </row>
    <row r="25460" spans="5:28" x14ac:dyDescent="0.3">
      <c r="E25460" s="1"/>
      <c r="W25460" s="2"/>
      <c r="X25460" s="5"/>
      <c r="AB25460" s="2"/>
    </row>
    <row r="25461" spans="5:28" x14ac:dyDescent="0.3">
      <c r="E25461" s="1"/>
      <c r="W25461" s="2"/>
      <c r="X25461" s="5"/>
      <c r="AB25461" s="2"/>
    </row>
    <row r="25462" spans="5:28" x14ac:dyDescent="0.3">
      <c r="E25462" s="1"/>
      <c r="W25462" s="2"/>
      <c r="X25462" s="5"/>
    </row>
    <row r="25463" spans="5:28" x14ac:dyDescent="0.3">
      <c r="E25463" s="1"/>
      <c r="W25463" s="2"/>
      <c r="X25463" s="5"/>
    </row>
    <row r="25464" spans="5:28" x14ac:dyDescent="0.3">
      <c r="E25464" s="1"/>
      <c r="W25464" s="2"/>
      <c r="X25464" s="5"/>
    </row>
    <row r="25465" spans="5:28" x14ac:dyDescent="0.3">
      <c r="E25465" s="1"/>
      <c r="W25465" s="2"/>
      <c r="X25465" s="5"/>
      <c r="AB25465" s="2"/>
    </row>
    <row r="25466" spans="5:28" x14ac:dyDescent="0.3">
      <c r="E25466" s="1"/>
      <c r="W25466" s="2"/>
      <c r="X25466" s="5"/>
    </row>
    <row r="25467" spans="5:28" x14ac:dyDescent="0.3">
      <c r="E25467" s="1"/>
      <c r="W25467" s="2"/>
      <c r="X25467" s="5"/>
    </row>
    <row r="25468" spans="5:28" x14ac:dyDescent="0.3">
      <c r="E25468" s="1"/>
      <c r="W25468" s="2"/>
      <c r="X25468" s="5"/>
    </row>
    <row r="25469" spans="5:28" x14ac:dyDescent="0.3">
      <c r="E25469" s="1"/>
      <c r="W25469" s="2"/>
      <c r="X25469" s="5"/>
    </row>
    <row r="25470" spans="5:28" x14ac:dyDescent="0.3">
      <c r="E25470" s="1"/>
      <c r="W25470" s="2"/>
      <c r="X25470" s="5"/>
      <c r="AB25470" s="2"/>
    </row>
    <row r="25471" spans="5:28" x14ac:dyDescent="0.3">
      <c r="E25471" s="1"/>
      <c r="W25471" s="2"/>
      <c r="X25471" s="5"/>
    </row>
    <row r="25472" spans="5:28" x14ac:dyDescent="0.3">
      <c r="E25472" s="1"/>
      <c r="W25472" s="2"/>
      <c r="X25472" s="5"/>
      <c r="AB25472" s="2"/>
    </row>
    <row r="25473" spans="5:28" x14ac:dyDescent="0.3">
      <c r="E25473" s="1"/>
      <c r="W25473" s="2"/>
      <c r="X25473" s="5"/>
      <c r="AB25473" s="2"/>
    </row>
    <row r="25474" spans="5:28" x14ac:dyDescent="0.3">
      <c r="E25474" s="1"/>
      <c r="W25474" s="2"/>
      <c r="X25474" s="5"/>
    </row>
    <row r="25475" spans="5:28" x14ac:dyDescent="0.3">
      <c r="E25475" s="1"/>
      <c r="W25475" s="2"/>
      <c r="X25475" s="5"/>
    </row>
    <row r="25476" spans="5:28" x14ac:dyDescent="0.3">
      <c r="E25476" s="1"/>
      <c r="W25476" s="2"/>
      <c r="X25476" s="5"/>
    </row>
    <row r="25477" spans="5:28" x14ac:dyDescent="0.3">
      <c r="E25477" s="1"/>
      <c r="W25477" s="2"/>
      <c r="X25477" s="5"/>
      <c r="AB25477" s="2"/>
    </row>
    <row r="25478" spans="5:28" x14ac:dyDescent="0.3">
      <c r="E25478" s="1"/>
      <c r="W25478" s="2"/>
      <c r="X25478" s="5"/>
      <c r="AB25478" s="2"/>
    </row>
    <row r="25479" spans="5:28" x14ac:dyDescent="0.3">
      <c r="E25479" s="1"/>
      <c r="W25479" s="2"/>
      <c r="X25479" s="5"/>
    </row>
    <row r="25480" spans="5:28" x14ac:dyDescent="0.3">
      <c r="E25480" s="1"/>
      <c r="W25480" s="2"/>
      <c r="X25480" s="5"/>
    </row>
    <row r="25481" spans="5:28" x14ac:dyDescent="0.3">
      <c r="E25481" s="1"/>
      <c r="W25481" s="2"/>
      <c r="X25481" s="5"/>
      <c r="AB25481" s="2"/>
    </row>
    <row r="25482" spans="5:28" x14ac:dyDescent="0.3">
      <c r="E25482" s="1"/>
      <c r="W25482" s="2"/>
      <c r="X25482" s="5"/>
      <c r="AB25482" s="2"/>
    </row>
    <row r="25483" spans="5:28" x14ac:dyDescent="0.3">
      <c r="E25483" s="1"/>
      <c r="W25483" s="2"/>
      <c r="X25483" s="5"/>
      <c r="AB25483" s="2"/>
    </row>
    <row r="25484" spans="5:28" x14ac:dyDescent="0.3">
      <c r="E25484" s="1"/>
      <c r="W25484" s="2"/>
      <c r="X25484" s="5"/>
      <c r="AB25484" s="2"/>
    </row>
    <row r="25485" spans="5:28" x14ac:dyDescent="0.3">
      <c r="E25485" s="1"/>
      <c r="W25485" s="2"/>
      <c r="X25485" s="5"/>
    </row>
    <row r="25486" spans="5:28" x14ac:dyDescent="0.3">
      <c r="E25486" s="1"/>
      <c r="W25486" s="2"/>
      <c r="X25486" s="5"/>
      <c r="AB25486" s="2"/>
    </row>
    <row r="25487" spans="5:28" x14ac:dyDescent="0.3">
      <c r="E25487" s="1"/>
      <c r="W25487" s="2"/>
      <c r="X25487" s="5"/>
      <c r="AB25487" s="2"/>
    </row>
    <row r="25488" spans="5:28" x14ac:dyDescent="0.3">
      <c r="E25488" s="1"/>
      <c r="W25488" s="2"/>
      <c r="X25488" s="5"/>
      <c r="AB25488" s="2"/>
    </row>
    <row r="25489" spans="5:28" x14ac:dyDescent="0.3">
      <c r="E25489" s="1"/>
      <c r="W25489" s="2"/>
      <c r="X25489" s="5"/>
      <c r="AB25489" s="2"/>
    </row>
    <row r="25490" spans="5:28" x14ac:dyDescent="0.3">
      <c r="E25490" s="1"/>
      <c r="W25490" s="2"/>
      <c r="X25490" s="5"/>
      <c r="AB25490" s="2"/>
    </row>
    <row r="25491" spans="5:28" x14ac:dyDescent="0.3">
      <c r="E25491" s="1"/>
      <c r="W25491" s="2"/>
      <c r="X25491" s="5"/>
      <c r="AB25491" s="2"/>
    </row>
    <row r="25492" spans="5:28" x14ac:dyDescent="0.3">
      <c r="E25492" s="1"/>
      <c r="W25492" s="2"/>
      <c r="X25492" s="5"/>
      <c r="AB25492" s="2"/>
    </row>
    <row r="25493" spans="5:28" x14ac:dyDescent="0.3">
      <c r="E25493" s="1"/>
      <c r="W25493" s="2"/>
      <c r="X25493" s="5"/>
      <c r="AB25493" s="2"/>
    </row>
    <row r="25494" spans="5:28" x14ac:dyDescent="0.3">
      <c r="E25494" s="1"/>
      <c r="W25494" s="2"/>
      <c r="X25494" s="5"/>
    </row>
    <row r="25495" spans="5:28" x14ac:dyDescent="0.3">
      <c r="E25495" s="1"/>
      <c r="W25495" s="2"/>
      <c r="X25495" s="5"/>
    </row>
    <row r="25496" spans="5:28" x14ac:dyDescent="0.3">
      <c r="E25496" s="1"/>
      <c r="W25496" s="2"/>
      <c r="X25496" s="5"/>
    </row>
    <row r="25497" spans="5:28" x14ac:dyDescent="0.3">
      <c r="E25497" s="1"/>
      <c r="W25497" s="2"/>
      <c r="X25497" s="5"/>
    </row>
    <row r="25498" spans="5:28" x14ac:dyDescent="0.3">
      <c r="E25498" s="1"/>
      <c r="W25498" s="2"/>
      <c r="X25498" s="5"/>
    </row>
    <row r="25499" spans="5:28" x14ac:dyDescent="0.3">
      <c r="E25499" s="1"/>
      <c r="W25499" s="2"/>
      <c r="X25499" s="5"/>
    </row>
    <row r="25500" spans="5:28" x14ac:dyDescent="0.3">
      <c r="E25500" s="1"/>
      <c r="W25500" s="2"/>
      <c r="X25500" s="5"/>
      <c r="AB25500" s="2"/>
    </row>
    <row r="25501" spans="5:28" x14ac:dyDescent="0.3">
      <c r="E25501" s="1"/>
      <c r="W25501" s="2"/>
      <c r="X25501" s="5"/>
    </row>
    <row r="25502" spans="5:28" x14ac:dyDescent="0.3">
      <c r="E25502" s="1"/>
      <c r="W25502" s="2"/>
      <c r="X25502" s="5"/>
      <c r="AB25502" s="2"/>
    </row>
    <row r="25503" spans="5:28" x14ac:dyDescent="0.3">
      <c r="E25503" s="1"/>
      <c r="W25503" s="2"/>
      <c r="X25503" s="5"/>
      <c r="AB25503" s="2"/>
    </row>
    <row r="25504" spans="5:28" x14ac:dyDescent="0.3">
      <c r="E25504" s="1"/>
      <c r="W25504" s="2"/>
      <c r="X25504" s="5"/>
      <c r="AB25504" s="2"/>
    </row>
    <row r="25505" spans="5:28" x14ac:dyDescent="0.3">
      <c r="E25505" s="1"/>
      <c r="W25505" s="2"/>
      <c r="X25505" s="5"/>
      <c r="AB25505" s="2"/>
    </row>
    <row r="25506" spans="5:28" x14ac:dyDescent="0.3">
      <c r="E25506" s="1"/>
      <c r="W25506" s="2"/>
      <c r="X25506" s="5"/>
      <c r="AB25506" s="2"/>
    </row>
    <row r="25507" spans="5:28" x14ac:dyDescent="0.3">
      <c r="E25507" s="1"/>
      <c r="W25507" s="2"/>
      <c r="X25507" s="5"/>
    </row>
    <row r="25508" spans="5:28" x14ac:dyDescent="0.3">
      <c r="E25508" s="1"/>
      <c r="W25508" s="2"/>
      <c r="X25508" s="5"/>
    </row>
    <row r="25509" spans="5:28" x14ac:dyDescent="0.3">
      <c r="E25509" s="1"/>
      <c r="W25509" s="2"/>
      <c r="X25509" s="5"/>
    </row>
    <row r="25510" spans="5:28" x14ac:dyDescent="0.3">
      <c r="E25510" s="1"/>
      <c r="W25510" s="2"/>
      <c r="X25510" s="5"/>
    </row>
    <row r="25511" spans="5:28" x14ac:dyDescent="0.3">
      <c r="E25511" s="1"/>
      <c r="W25511" s="2"/>
      <c r="X25511" s="5"/>
    </row>
    <row r="25512" spans="5:28" x14ac:dyDescent="0.3">
      <c r="E25512" s="1"/>
      <c r="Q25512" s="2"/>
      <c r="W25512" s="2"/>
      <c r="X25512" s="5"/>
      <c r="Z25512" s="2"/>
      <c r="AB25512" s="2"/>
    </row>
    <row r="25513" spans="5:28" x14ac:dyDescent="0.3">
      <c r="E25513" s="1"/>
      <c r="W25513" s="2"/>
      <c r="X25513" s="5"/>
      <c r="AB25513" s="2"/>
    </row>
    <row r="25514" spans="5:28" x14ac:dyDescent="0.3">
      <c r="E25514" s="1"/>
      <c r="W25514" s="2"/>
      <c r="X25514" s="5"/>
      <c r="AB25514" s="2"/>
    </row>
    <row r="25515" spans="5:28" x14ac:dyDescent="0.3">
      <c r="E25515" s="1"/>
      <c r="Q25515" s="2"/>
      <c r="W25515" s="2"/>
      <c r="X25515" s="5"/>
      <c r="Z25515" s="2"/>
      <c r="AB25515" s="2"/>
    </row>
    <row r="25516" spans="5:28" x14ac:dyDescent="0.3">
      <c r="E25516" s="1"/>
      <c r="W25516" s="2"/>
      <c r="X25516" s="5"/>
      <c r="AB25516" s="2"/>
    </row>
    <row r="25517" spans="5:28" x14ac:dyDescent="0.3">
      <c r="E25517" s="1"/>
      <c r="W25517" s="2"/>
      <c r="X25517" s="5"/>
      <c r="AB25517" s="2"/>
    </row>
    <row r="25518" spans="5:28" x14ac:dyDescent="0.3">
      <c r="E25518" s="1"/>
      <c r="W25518" s="2"/>
      <c r="X25518" s="5"/>
      <c r="AB25518" s="2"/>
    </row>
    <row r="25519" spans="5:28" x14ac:dyDescent="0.3">
      <c r="E25519" s="1"/>
      <c r="W25519" s="2"/>
      <c r="X25519" s="5"/>
      <c r="AB25519" s="2"/>
    </row>
    <row r="25520" spans="5:28" x14ac:dyDescent="0.3">
      <c r="E25520" s="1"/>
      <c r="W25520" s="2"/>
      <c r="X25520" s="5"/>
      <c r="AB25520" s="2"/>
    </row>
    <row r="25521" spans="5:28" x14ac:dyDescent="0.3">
      <c r="E25521" s="1"/>
      <c r="W25521" s="2"/>
      <c r="X25521" s="5"/>
    </row>
    <row r="25522" spans="5:28" x14ac:dyDescent="0.3">
      <c r="E25522" s="1"/>
      <c r="W25522" s="2"/>
      <c r="X25522" s="5"/>
      <c r="AB25522" s="2"/>
    </row>
    <row r="25523" spans="5:28" x14ac:dyDescent="0.3">
      <c r="E25523" s="1"/>
      <c r="W25523" s="2"/>
      <c r="X25523" s="5"/>
      <c r="AB25523" s="2"/>
    </row>
    <row r="25524" spans="5:28" x14ac:dyDescent="0.3">
      <c r="E25524" s="1"/>
      <c r="Q25524" s="2"/>
      <c r="W25524" s="2"/>
      <c r="X25524" s="5"/>
      <c r="AB25524" s="2"/>
    </row>
    <row r="25525" spans="5:28" x14ac:dyDescent="0.3">
      <c r="E25525" s="1"/>
      <c r="Q25525" s="2"/>
      <c r="W25525" s="2"/>
      <c r="X25525" s="5"/>
      <c r="Z25525" s="2"/>
    </row>
    <row r="25526" spans="5:28" x14ac:dyDescent="0.3">
      <c r="E25526" s="1"/>
      <c r="Q25526" s="2"/>
      <c r="W25526" s="2"/>
      <c r="X25526" s="5"/>
      <c r="Z25526" s="2"/>
    </row>
    <row r="25527" spans="5:28" x14ac:dyDescent="0.3">
      <c r="E25527" s="1"/>
      <c r="Q25527" s="2"/>
      <c r="W25527" s="2"/>
      <c r="X25527" s="5"/>
      <c r="Z25527" s="2"/>
      <c r="AB25527" s="2"/>
    </row>
    <row r="25528" spans="5:28" x14ac:dyDescent="0.3">
      <c r="E25528" s="1"/>
      <c r="Q25528" s="2"/>
      <c r="W25528" s="2"/>
      <c r="X25528" s="5"/>
      <c r="Z25528" s="2"/>
      <c r="AB25528" s="2"/>
    </row>
    <row r="25529" spans="5:28" x14ac:dyDescent="0.3">
      <c r="E25529" s="1"/>
      <c r="W25529" s="2"/>
      <c r="X25529" s="5"/>
      <c r="AB25529" s="2"/>
    </row>
    <row r="25530" spans="5:28" x14ac:dyDescent="0.3">
      <c r="E25530" s="1"/>
      <c r="Q25530" s="2"/>
      <c r="W25530" s="2"/>
      <c r="X25530" s="5"/>
      <c r="Z25530" s="2"/>
      <c r="AB25530" s="2"/>
    </row>
    <row r="25531" spans="5:28" x14ac:dyDescent="0.3">
      <c r="E25531" s="1"/>
      <c r="Q25531" s="2"/>
      <c r="W25531" s="2"/>
      <c r="X25531" s="5"/>
      <c r="Z25531" s="2"/>
      <c r="AB25531" s="2"/>
    </row>
    <row r="25532" spans="5:28" x14ac:dyDescent="0.3">
      <c r="E25532" s="1"/>
      <c r="Q25532" s="2"/>
      <c r="W25532" s="2"/>
      <c r="X25532" s="5"/>
      <c r="Z25532" s="2"/>
    </row>
    <row r="25533" spans="5:28" x14ac:dyDescent="0.3">
      <c r="E25533" s="1"/>
      <c r="Q25533" s="2"/>
      <c r="W25533" s="2"/>
      <c r="X25533" s="5"/>
      <c r="Z25533" s="2"/>
    </row>
    <row r="25534" spans="5:28" x14ac:dyDescent="0.3">
      <c r="E25534" s="1"/>
      <c r="W25534" s="2"/>
      <c r="X25534" s="5"/>
      <c r="AB25534" s="2"/>
    </row>
    <row r="25535" spans="5:28" x14ac:dyDescent="0.3">
      <c r="E25535" s="1"/>
      <c r="Q25535" s="2"/>
      <c r="W25535" s="2"/>
      <c r="X25535" s="5"/>
    </row>
    <row r="25536" spans="5:28" x14ac:dyDescent="0.3">
      <c r="E25536" s="1"/>
      <c r="Q25536" s="2"/>
      <c r="W25536" s="2"/>
      <c r="X25536" s="5"/>
    </row>
    <row r="25537" spans="5:28" x14ac:dyDescent="0.3">
      <c r="E25537" s="1"/>
      <c r="Q25537" s="2"/>
      <c r="W25537" s="2"/>
      <c r="X25537" s="5"/>
      <c r="Z25537" s="2"/>
    </row>
    <row r="25538" spans="5:28" x14ac:dyDescent="0.3">
      <c r="E25538" s="1"/>
      <c r="Q25538" s="2"/>
      <c r="W25538" s="2"/>
      <c r="X25538" s="5"/>
      <c r="Z25538" s="2"/>
    </row>
    <row r="25539" spans="5:28" x14ac:dyDescent="0.3">
      <c r="E25539" s="1"/>
      <c r="Q25539" s="2"/>
      <c r="W25539" s="2"/>
      <c r="X25539" s="5"/>
      <c r="Z25539" s="2"/>
      <c r="AB25539" s="2"/>
    </row>
    <row r="25540" spans="5:28" x14ac:dyDescent="0.3">
      <c r="E25540" s="1"/>
      <c r="Q25540" s="2"/>
      <c r="W25540" s="2"/>
      <c r="X25540" s="5"/>
      <c r="Z25540" s="2"/>
      <c r="AB25540" s="2"/>
    </row>
    <row r="25541" spans="5:28" x14ac:dyDescent="0.3">
      <c r="E25541" s="1"/>
      <c r="Q25541" s="2"/>
      <c r="W25541" s="2"/>
      <c r="X25541" s="5"/>
      <c r="Z25541" s="2"/>
      <c r="AB25541" s="2"/>
    </row>
    <row r="25542" spans="5:28" x14ac:dyDescent="0.3">
      <c r="E25542" s="1"/>
      <c r="W25542" s="2"/>
      <c r="X25542" s="5"/>
      <c r="AB25542" s="2"/>
    </row>
    <row r="25543" spans="5:28" x14ac:dyDescent="0.3">
      <c r="E25543" s="1"/>
      <c r="Q25543" s="2"/>
      <c r="W25543" s="2"/>
      <c r="X25543" s="5"/>
      <c r="Z25543" s="2"/>
      <c r="AB25543" s="2"/>
    </row>
    <row r="25544" spans="5:28" x14ac:dyDescent="0.3">
      <c r="E25544" s="1"/>
      <c r="Q25544" s="2"/>
      <c r="W25544" s="2"/>
      <c r="X25544" s="5"/>
      <c r="Z25544" s="2"/>
      <c r="AB25544" s="2"/>
    </row>
    <row r="25545" spans="5:28" x14ac:dyDescent="0.3">
      <c r="E25545" s="1"/>
      <c r="Q25545" s="2"/>
      <c r="W25545" s="2"/>
      <c r="X25545" s="5"/>
      <c r="Z25545" s="2"/>
    </row>
    <row r="25546" spans="5:28" x14ac:dyDescent="0.3">
      <c r="E25546" s="1"/>
      <c r="Q25546" s="2"/>
      <c r="W25546" s="2"/>
      <c r="X25546" s="5"/>
      <c r="Z25546" s="2"/>
      <c r="AB25546" s="2"/>
    </row>
    <row r="25547" spans="5:28" x14ac:dyDescent="0.3">
      <c r="E25547" s="1"/>
      <c r="Q25547" s="2"/>
      <c r="W25547" s="2"/>
      <c r="X25547" s="5"/>
      <c r="Z25547" s="2"/>
    </row>
    <row r="25548" spans="5:28" x14ac:dyDescent="0.3">
      <c r="E25548" s="1"/>
      <c r="Q25548" s="2"/>
      <c r="W25548" s="2"/>
      <c r="X25548" s="5"/>
      <c r="Z25548" s="2"/>
    </row>
    <row r="25549" spans="5:28" x14ac:dyDescent="0.3">
      <c r="E25549" s="1"/>
      <c r="Q25549" s="2"/>
      <c r="W25549" s="2"/>
      <c r="X25549" s="5"/>
      <c r="Z25549" s="2"/>
    </row>
    <row r="25550" spans="5:28" x14ac:dyDescent="0.3">
      <c r="E25550" s="1"/>
      <c r="Q25550" s="2"/>
      <c r="W25550" s="2"/>
      <c r="X25550" s="5"/>
      <c r="Z25550" s="2"/>
    </row>
    <row r="25551" spans="5:28" x14ac:dyDescent="0.3">
      <c r="E25551" s="1"/>
      <c r="Q25551" s="2"/>
      <c r="W25551" s="2"/>
      <c r="X25551" s="5"/>
      <c r="Z25551" s="2"/>
    </row>
    <row r="25552" spans="5:28" x14ac:dyDescent="0.3">
      <c r="E25552" s="1"/>
      <c r="Q25552" s="2"/>
      <c r="W25552" s="2"/>
      <c r="X25552" s="5"/>
      <c r="Z25552" s="2"/>
      <c r="AB25552" s="2"/>
    </row>
    <row r="25553" spans="5:28" x14ac:dyDescent="0.3">
      <c r="E25553" s="1"/>
      <c r="Q25553" s="2"/>
      <c r="W25553" s="2"/>
      <c r="X25553" s="5"/>
      <c r="Z25553" s="2"/>
      <c r="AB25553" s="2"/>
    </row>
    <row r="25554" spans="5:28" x14ac:dyDescent="0.3">
      <c r="E25554" s="1"/>
      <c r="Q25554" s="2"/>
      <c r="W25554" s="2"/>
      <c r="X25554" s="5"/>
      <c r="Z25554" s="2"/>
      <c r="AB25554" s="2"/>
    </row>
    <row r="25555" spans="5:28" x14ac:dyDescent="0.3">
      <c r="E25555" s="1"/>
      <c r="Q25555" s="2"/>
      <c r="W25555" s="2"/>
      <c r="X25555" s="5"/>
      <c r="Z25555" s="2"/>
      <c r="AB25555" s="2"/>
    </row>
    <row r="25556" spans="5:28" x14ac:dyDescent="0.3">
      <c r="E25556" s="1"/>
      <c r="Q25556" s="2"/>
      <c r="W25556" s="2"/>
      <c r="X25556" s="5"/>
      <c r="Z25556" s="2"/>
      <c r="AB25556" s="2"/>
    </row>
    <row r="25557" spans="5:28" x14ac:dyDescent="0.3">
      <c r="E25557" s="1"/>
      <c r="Q25557" s="2"/>
      <c r="W25557" s="2"/>
      <c r="X25557" s="5"/>
      <c r="Z25557" s="2"/>
      <c r="AB25557" s="2"/>
    </row>
    <row r="25558" spans="5:28" x14ac:dyDescent="0.3">
      <c r="E25558" s="1"/>
      <c r="Q25558" s="2"/>
      <c r="W25558" s="2"/>
      <c r="X25558" s="5"/>
      <c r="Z25558" s="2"/>
    </row>
    <row r="25559" spans="5:28" x14ac:dyDescent="0.3">
      <c r="E25559" s="1"/>
      <c r="Q25559" s="2"/>
      <c r="W25559" s="2"/>
      <c r="X25559" s="5"/>
      <c r="Z25559" s="2"/>
    </row>
    <row r="25560" spans="5:28" x14ac:dyDescent="0.3">
      <c r="E25560" s="1"/>
      <c r="Q25560" s="2"/>
      <c r="W25560" s="2"/>
      <c r="X25560" s="5"/>
      <c r="Z25560" s="2"/>
    </row>
    <row r="25561" spans="5:28" x14ac:dyDescent="0.3">
      <c r="E25561" s="1"/>
      <c r="Q25561" s="2"/>
      <c r="W25561" s="2"/>
      <c r="X25561" s="5"/>
      <c r="Z25561" s="2"/>
      <c r="AB25561" s="2"/>
    </row>
    <row r="25562" spans="5:28" x14ac:dyDescent="0.3">
      <c r="E25562" s="1"/>
      <c r="Q25562" s="2"/>
      <c r="W25562" s="2"/>
      <c r="X25562" s="5"/>
      <c r="Z25562" s="2"/>
      <c r="AB25562" s="2"/>
    </row>
    <row r="25563" spans="5:28" x14ac:dyDescent="0.3">
      <c r="E25563" s="1"/>
      <c r="Q25563" s="2"/>
      <c r="W25563" s="2"/>
      <c r="X25563" s="5"/>
      <c r="Z25563" s="2"/>
    </row>
    <row r="25564" spans="5:28" x14ac:dyDescent="0.3">
      <c r="E25564" s="1"/>
      <c r="Q25564" s="2"/>
      <c r="W25564" s="2"/>
      <c r="X25564" s="5"/>
      <c r="Z25564" s="2"/>
    </row>
    <row r="25565" spans="5:28" x14ac:dyDescent="0.3">
      <c r="E25565" s="1"/>
      <c r="Q25565" s="2"/>
      <c r="W25565" s="2"/>
      <c r="X25565" s="5"/>
      <c r="Z25565" s="2"/>
    </row>
    <row r="25566" spans="5:28" x14ac:dyDescent="0.3">
      <c r="E25566" s="1"/>
      <c r="Q25566" s="2"/>
      <c r="W25566" s="2"/>
      <c r="X25566" s="5"/>
      <c r="Z25566" s="2"/>
    </row>
    <row r="25567" spans="5:28" x14ac:dyDescent="0.3">
      <c r="E25567" s="1"/>
      <c r="Q25567" s="2"/>
      <c r="W25567" s="2"/>
      <c r="X25567" s="5"/>
      <c r="Z25567" s="2"/>
    </row>
    <row r="25568" spans="5:28" x14ac:dyDescent="0.3">
      <c r="E25568" s="1"/>
      <c r="Q25568" s="2"/>
      <c r="W25568" s="2"/>
      <c r="X25568" s="5"/>
      <c r="Z25568" s="2"/>
      <c r="AB25568" s="2"/>
    </row>
    <row r="25569" spans="5:28" x14ac:dyDescent="0.3">
      <c r="E25569" s="1"/>
      <c r="Q25569" s="2"/>
      <c r="W25569" s="2"/>
      <c r="X25569" s="5"/>
      <c r="Z25569" s="2"/>
    </row>
    <row r="25570" spans="5:28" x14ac:dyDescent="0.3">
      <c r="E25570" s="1"/>
      <c r="Q25570" s="2"/>
      <c r="W25570" s="2"/>
      <c r="X25570" s="5"/>
      <c r="Z25570" s="2"/>
    </row>
    <row r="25571" spans="5:28" x14ac:dyDescent="0.3">
      <c r="E25571" s="1"/>
      <c r="Q25571" s="2"/>
      <c r="W25571" s="2"/>
      <c r="X25571" s="5"/>
      <c r="Z25571" s="2"/>
    </row>
    <row r="25572" spans="5:28" x14ac:dyDescent="0.3">
      <c r="E25572" s="1"/>
      <c r="Q25572" s="2"/>
      <c r="W25572" s="2"/>
      <c r="X25572" s="5"/>
      <c r="Z25572" s="2"/>
    </row>
    <row r="25573" spans="5:28" x14ac:dyDescent="0.3">
      <c r="E25573" s="1"/>
      <c r="Q25573" s="2"/>
      <c r="W25573" s="2"/>
      <c r="X25573" s="5"/>
      <c r="Z25573" s="2"/>
    </row>
    <row r="25574" spans="5:28" x14ac:dyDescent="0.3">
      <c r="E25574" s="1"/>
      <c r="Q25574" s="2"/>
      <c r="W25574" s="2"/>
      <c r="X25574" s="5"/>
      <c r="Z25574" s="2"/>
    </row>
    <row r="25575" spans="5:28" x14ac:dyDescent="0.3">
      <c r="E25575" s="1"/>
      <c r="Q25575" s="2"/>
      <c r="W25575" s="2"/>
      <c r="X25575" s="5"/>
      <c r="Z25575" s="2"/>
    </row>
    <row r="25576" spans="5:28" x14ac:dyDescent="0.3">
      <c r="E25576" s="1"/>
      <c r="Q25576" s="2"/>
      <c r="W25576" s="2"/>
      <c r="X25576" s="5"/>
      <c r="Z25576" s="2"/>
      <c r="AB25576" s="2"/>
    </row>
    <row r="25577" spans="5:28" x14ac:dyDescent="0.3">
      <c r="E25577" s="1"/>
      <c r="Q25577" s="2"/>
      <c r="W25577" s="2"/>
      <c r="X25577" s="5"/>
      <c r="Z25577" s="2"/>
      <c r="AB25577" s="2"/>
    </row>
    <row r="25578" spans="5:28" x14ac:dyDescent="0.3">
      <c r="E25578" s="1"/>
      <c r="Q25578" s="2"/>
      <c r="W25578" s="2"/>
      <c r="X25578" s="5"/>
      <c r="Z25578" s="2"/>
      <c r="AB25578" s="2"/>
    </row>
    <row r="25579" spans="5:28" x14ac:dyDescent="0.3">
      <c r="E25579" s="1"/>
      <c r="Q25579" s="2"/>
      <c r="W25579" s="2"/>
      <c r="X25579" s="5"/>
      <c r="Z25579" s="2"/>
    </row>
    <row r="25580" spans="5:28" x14ac:dyDescent="0.3">
      <c r="E25580" s="1"/>
      <c r="Q25580" s="2"/>
      <c r="W25580" s="2"/>
      <c r="X25580" s="5"/>
      <c r="Z25580" s="2"/>
    </row>
    <row r="25581" spans="5:28" x14ac:dyDescent="0.3">
      <c r="E25581" s="1"/>
      <c r="W25581" s="2"/>
      <c r="X25581" s="5"/>
    </row>
    <row r="25582" spans="5:28" x14ac:dyDescent="0.3">
      <c r="E25582" s="1"/>
      <c r="Q25582" s="2"/>
      <c r="W25582" s="2"/>
      <c r="X25582" s="5"/>
      <c r="Z25582" s="2"/>
    </row>
    <row r="25583" spans="5:28" x14ac:dyDescent="0.3">
      <c r="E25583" s="1"/>
      <c r="Q25583" s="2"/>
      <c r="W25583" s="2"/>
      <c r="X25583" s="5"/>
      <c r="Z25583" s="2"/>
    </row>
    <row r="25584" spans="5:28" x14ac:dyDescent="0.3">
      <c r="E25584" s="1"/>
      <c r="Q25584" s="2"/>
      <c r="W25584" s="2"/>
      <c r="X25584" s="5"/>
      <c r="Z25584" s="2"/>
    </row>
    <row r="25585" spans="5:28" x14ac:dyDescent="0.3">
      <c r="E25585" s="1"/>
      <c r="Q25585" s="2"/>
      <c r="W25585" s="2"/>
      <c r="X25585" s="5"/>
      <c r="Z25585" s="2"/>
    </row>
    <row r="25586" spans="5:28" x14ac:dyDescent="0.3">
      <c r="E25586" s="1"/>
      <c r="W25586" s="2"/>
      <c r="X25586" s="5"/>
    </row>
    <row r="25587" spans="5:28" x14ac:dyDescent="0.3">
      <c r="E25587" s="1"/>
      <c r="Q25587" s="2"/>
      <c r="W25587" s="2"/>
      <c r="X25587" s="5"/>
      <c r="Z25587" s="2"/>
    </row>
    <row r="25588" spans="5:28" x14ac:dyDescent="0.3">
      <c r="E25588" s="1"/>
      <c r="Q25588" s="2"/>
      <c r="W25588" s="2"/>
      <c r="X25588" s="5"/>
      <c r="Z25588" s="2"/>
      <c r="AB25588" s="2"/>
    </row>
    <row r="25589" spans="5:28" x14ac:dyDescent="0.3">
      <c r="E25589" s="1"/>
      <c r="Q25589" s="2"/>
      <c r="W25589" s="2"/>
      <c r="X25589" s="5"/>
      <c r="Z25589" s="2"/>
      <c r="AB25589" s="2"/>
    </row>
    <row r="25590" spans="5:28" x14ac:dyDescent="0.3">
      <c r="E25590" s="1"/>
      <c r="Q25590" s="2"/>
      <c r="W25590" s="2"/>
      <c r="X25590" s="5"/>
      <c r="Z25590" s="2"/>
      <c r="AB25590" s="2"/>
    </row>
    <row r="25591" spans="5:28" x14ac:dyDescent="0.3">
      <c r="E25591" s="1"/>
      <c r="Q25591" s="2"/>
      <c r="W25591" s="2"/>
      <c r="X25591" s="5"/>
      <c r="Z25591" s="2"/>
    </row>
    <row r="25592" spans="5:28" x14ac:dyDescent="0.3">
      <c r="E25592" s="1"/>
      <c r="Q25592" s="2"/>
      <c r="W25592" s="2"/>
      <c r="X25592" s="5"/>
      <c r="Z25592" s="2"/>
      <c r="AB25592" s="2"/>
    </row>
    <row r="25593" spans="5:28" x14ac:dyDescent="0.3">
      <c r="E25593" s="1"/>
      <c r="Q25593" s="2"/>
      <c r="W25593" s="2"/>
      <c r="X25593" s="5"/>
      <c r="Z25593" s="2"/>
    </row>
    <row r="25594" spans="5:28" x14ac:dyDescent="0.3">
      <c r="E25594" s="1"/>
      <c r="Q25594" s="2"/>
      <c r="W25594" s="2"/>
      <c r="X25594" s="5"/>
      <c r="Z25594" s="2"/>
    </row>
    <row r="25595" spans="5:28" x14ac:dyDescent="0.3">
      <c r="E25595" s="1"/>
      <c r="Q25595" s="2"/>
      <c r="W25595" s="2"/>
      <c r="X25595" s="5"/>
      <c r="Z25595" s="2"/>
      <c r="AB25595" s="2"/>
    </row>
    <row r="25596" spans="5:28" x14ac:dyDescent="0.3">
      <c r="E25596" s="1"/>
      <c r="Q25596" s="2"/>
      <c r="W25596" s="2"/>
      <c r="X25596" s="5"/>
      <c r="Z25596" s="2"/>
      <c r="AB25596" s="2"/>
    </row>
    <row r="25597" spans="5:28" x14ac:dyDescent="0.3">
      <c r="E25597" s="1"/>
      <c r="Q25597" s="2"/>
      <c r="W25597" s="2"/>
      <c r="X25597" s="5"/>
      <c r="Z25597" s="2"/>
      <c r="AB25597" s="2"/>
    </row>
    <row r="25598" spans="5:28" x14ac:dyDescent="0.3">
      <c r="E25598" s="1"/>
      <c r="Q25598" s="2"/>
      <c r="W25598" s="2"/>
      <c r="X25598" s="5"/>
      <c r="Z25598" s="2"/>
    </row>
    <row r="25599" spans="5:28" x14ac:dyDescent="0.3">
      <c r="E25599" s="1"/>
      <c r="Q25599" s="2"/>
      <c r="Z25599" s="2"/>
      <c r="AB25599" s="2"/>
    </row>
    <row r="25600" spans="5:28" x14ac:dyDescent="0.3">
      <c r="E25600" s="1"/>
      <c r="Q25600" s="2"/>
      <c r="Z25600" s="2"/>
      <c r="AB25600" s="2"/>
    </row>
    <row r="25601" spans="5:28" x14ac:dyDescent="0.3">
      <c r="E25601" s="1"/>
      <c r="Q25601" s="2"/>
      <c r="Z25601" s="2"/>
      <c r="AB25601" s="2"/>
    </row>
    <row r="25602" spans="5:28" x14ac:dyDescent="0.3">
      <c r="E25602" s="1"/>
      <c r="Q25602" s="2"/>
      <c r="Z25602" s="2"/>
    </row>
    <row r="25603" spans="5:28" x14ac:dyDescent="0.3">
      <c r="E25603" s="1"/>
      <c r="Q25603" s="2"/>
      <c r="Z25603" s="2"/>
    </row>
    <row r="25604" spans="5:28" x14ac:dyDescent="0.3">
      <c r="E25604" s="1"/>
      <c r="Q25604" s="2"/>
      <c r="Z25604" s="2"/>
    </row>
    <row r="25605" spans="5:28" x14ac:dyDescent="0.3">
      <c r="E25605" s="1"/>
      <c r="Q25605" s="2"/>
      <c r="Z25605" s="2"/>
      <c r="AB25605" s="2"/>
    </row>
    <row r="25606" spans="5:28" x14ac:dyDescent="0.3">
      <c r="E25606" s="1"/>
      <c r="Q25606" s="2"/>
      <c r="Z25606" s="2"/>
    </row>
    <row r="25607" spans="5:28" x14ac:dyDescent="0.3">
      <c r="E25607" s="1"/>
      <c r="Q25607" s="2"/>
      <c r="Z25607" s="2"/>
      <c r="AB25607" s="2"/>
    </row>
    <row r="25608" spans="5:28" x14ac:dyDescent="0.3">
      <c r="E25608" s="1"/>
      <c r="Q25608" s="2"/>
      <c r="Z25608" s="2"/>
      <c r="AB25608" s="2"/>
    </row>
    <row r="25609" spans="5:28" x14ac:dyDescent="0.3">
      <c r="E25609" s="1"/>
      <c r="Q25609" s="2"/>
      <c r="Z25609" s="2"/>
      <c r="AB25609" s="2"/>
    </row>
    <row r="25610" spans="5:28" x14ac:dyDescent="0.3">
      <c r="E25610" s="1"/>
      <c r="Z25610" s="2"/>
      <c r="AB25610" s="2"/>
    </row>
    <row r="25611" spans="5:28" x14ac:dyDescent="0.3">
      <c r="E25611" s="1"/>
      <c r="Q25611" s="2"/>
      <c r="Z25611" s="2"/>
    </row>
    <row r="25612" spans="5:28" x14ac:dyDescent="0.3">
      <c r="E25612" s="1"/>
      <c r="Q25612" s="2"/>
      <c r="Z25612" s="2"/>
    </row>
    <row r="25613" spans="5:28" x14ac:dyDescent="0.3">
      <c r="E25613" s="1"/>
      <c r="Q25613" s="2"/>
      <c r="Z25613" s="2"/>
      <c r="AB25613" s="2"/>
    </row>
    <row r="25614" spans="5:28" x14ac:dyDescent="0.3">
      <c r="E25614" s="1"/>
      <c r="Q25614" s="2"/>
      <c r="Z25614" s="2"/>
      <c r="AB25614" s="2"/>
    </row>
    <row r="25615" spans="5:28" x14ac:dyDescent="0.3">
      <c r="E25615" s="1"/>
      <c r="Q25615" s="2"/>
      <c r="Z25615" s="2"/>
    </row>
    <row r="25616" spans="5:28" x14ac:dyDescent="0.3">
      <c r="E25616" s="1"/>
      <c r="Q25616" s="2"/>
      <c r="Z25616" s="2"/>
    </row>
    <row r="25617" spans="5:28" x14ac:dyDescent="0.3">
      <c r="E25617" s="1"/>
      <c r="Q25617" s="2"/>
      <c r="Z25617" s="2"/>
    </row>
    <row r="25618" spans="5:28" x14ac:dyDescent="0.3">
      <c r="E25618" s="1"/>
      <c r="Q25618" s="2"/>
      <c r="Z25618" s="2"/>
    </row>
    <row r="25619" spans="5:28" x14ac:dyDescent="0.3">
      <c r="E25619" s="1"/>
      <c r="Q25619" s="2"/>
      <c r="Z25619" s="2"/>
    </row>
    <row r="25620" spans="5:28" x14ac:dyDescent="0.3">
      <c r="E25620" s="1"/>
      <c r="Q25620" s="2"/>
      <c r="Z25620" s="2"/>
    </row>
    <row r="25621" spans="5:28" x14ac:dyDescent="0.3">
      <c r="E25621" s="1"/>
      <c r="Q25621" s="2"/>
      <c r="Z25621" s="2"/>
    </row>
    <row r="25622" spans="5:28" x14ac:dyDescent="0.3">
      <c r="E25622" s="1"/>
      <c r="Q25622" s="2"/>
      <c r="Z25622" s="2"/>
    </row>
    <row r="25623" spans="5:28" x14ac:dyDescent="0.3">
      <c r="E25623" s="1"/>
      <c r="Q25623" s="2"/>
      <c r="Z25623" s="2"/>
    </row>
    <row r="25624" spans="5:28" x14ac:dyDescent="0.3">
      <c r="E25624" s="1"/>
      <c r="Q25624" s="2"/>
      <c r="Z25624" s="2"/>
    </row>
    <row r="25625" spans="5:28" x14ac:dyDescent="0.3">
      <c r="E25625" s="1"/>
      <c r="T25625" s="5"/>
      <c r="W25625" s="2"/>
      <c r="X25625" s="5"/>
    </row>
    <row r="25626" spans="5:28" x14ac:dyDescent="0.3">
      <c r="E25626" s="1"/>
      <c r="Q25626" s="2"/>
      <c r="T25626" s="5"/>
      <c r="W25626" s="2"/>
      <c r="X25626" s="5"/>
      <c r="Z25626" s="2"/>
    </row>
    <row r="25627" spans="5:28" x14ac:dyDescent="0.3">
      <c r="E25627" s="1"/>
      <c r="T25627" s="5"/>
      <c r="W25627" s="2"/>
      <c r="X25627" s="5"/>
    </row>
    <row r="25628" spans="5:28" x14ac:dyDescent="0.3">
      <c r="E25628" s="1"/>
      <c r="Q25628" s="2"/>
      <c r="W25628" s="2"/>
      <c r="X25628" s="5"/>
      <c r="Z25628" s="2"/>
    </row>
    <row r="25629" spans="5:28" x14ac:dyDescent="0.3">
      <c r="E25629" s="1"/>
      <c r="Q25629" s="2"/>
      <c r="T25629" s="5"/>
      <c r="W25629" s="2"/>
      <c r="X25629" s="5"/>
      <c r="Z25629" s="2"/>
    </row>
    <row r="25630" spans="5:28" x14ac:dyDescent="0.3">
      <c r="E25630" s="1"/>
      <c r="Q25630" s="2"/>
      <c r="W25630" s="2"/>
      <c r="X25630" s="5"/>
      <c r="Z25630" s="2"/>
      <c r="AB25630" s="2"/>
    </row>
    <row r="25631" spans="5:28" x14ac:dyDescent="0.3">
      <c r="E25631" s="1"/>
      <c r="Q25631" s="2"/>
      <c r="W25631" s="2"/>
      <c r="X25631" s="5"/>
      <c r="Z25631" s="2"/>
    </row>
    <row r="25632" spans="5:28" x14ac:dyDescent="0.3">
      <c r="E25632" s="1"/>
      <c r="Q25632" s="2"/>
      <c r="T25632" s="5"/>
      <c r="W25632" s="2"/>
      <c r="X25632" s="5"/>
      <c r="Z25632" s="2"/>
    </row>
    <row r="25633" spans="5:28" x14ac:dyDescent="0.3">
      <c r="E25633" s="1"/>
      <c r="Q25633" s="2"/>
      <c r="W25633" s="2"/>
      <c r="X25633" s="5"/>
      <c r="Z25633" s="2"/>
    </row>
    <row r="25634" spans="5:28" x14ac:dyDescent="0.3">
      <c r="E25634" s="1"/>
      <c r="Q25634" s="2"/>
      <c r="W25634" s="2"/>
      <c r="X25634" s="5"/>
      <c r="Z25634" s="2"/>
    </row>
    <row r="25635" spans="5:28" x14ac:dyDescent="0.3">
      <c r="E25635" s="1"/>
      <c r="Q25635" s="2"/>
      <c r="W25635" s="2"/>
      <c r="X25635" s="5"/>
      <c r="Z25635" s="2"/>
    </row>
    <row r="25636" spans="5:28" x14ac:dyDescent="0.3">
      <c r="E25636" s="1"/>
      <c r="Q25636" s="2"/>
      <c r="T25636" s="5"/>
      <c r="W25636" s="2"/>
      <c r="X25636" s="5"/>
      <c r="Z25636" s="2"/>
    </row>
    <row r="25637" spans="5:28" x14ac:dyDescent="0.3">
      <c r="E25637" s="1"/>
      <c r="Q25637" s="2"/>
      <c r="T25637" s="5"/>
      <c r="W25637" s="2"/>
      <c r="X25637" s="5"/>
      <c r="Z25637" s="2"/>
    </row>
    <row r="25638" spans="5:28" x14ac:dyDescent="0.3">
      <c r="E25638" s="1"/>
      <c r="T25638" s="5"/>
      <c r="W25638" s="2"/>
      <c r="X25638" s="5"/>
    </row>
    <row r="25639" spans="5:28" x14ac:dyDescent="0.3">
      <c r="E25639" s="1"/>
      <c r="Q25639" s="2"/>
      <c r="T25639" s="5"/>
      <c r="W25639" s="2"/>
      <c r="X25639" s="5"/>
      <c r="Z25639" s="2"/>
    </row>
    <row r="25640" spans="5:28" x14ac:dyDescent="0.3">
      <c r="E25640" s="1"/>
      <c r="Q25640" s="2"/>
      <c r="T25640" s="5"/>
      <c r="W25640" s="2"/>
      <c r="X25640" s="5"/>
      <c r="Z25640" s="2"/>
    </row>
    <row r="25641" spans="5:28" x14ac:dyDescent="0.3">
      <c r="E25641" s="1"/>
      <c r="Q25641" s="2"/>
      <c r="T25641" s="5"/>
      <c r="W25641" s="2"/>
      <c r="X25641" s="5"/>
      <c r="Z25641" s="2"/>
    </row>
    <row r="25642" spans="5:28" x14ac:dyDescent="0.3">
      <c r="E25642" s="1"/>
      <c r="T25642" s="5"/>
      <c r="W25642" s="2"/>
      <c r="X25642" s="5"/>
      <c r="Z25642" s="2"/>
    </row>
    <row r="25643" spans="5:28" x14ac:dyDescent="0.3">
      <c r="E25643" s="1"/>
      <c r="Q25643" s="2"/>
      <c r="T25643" s="5"/>
      <c r="W25643" s="2"/>
      <c r="X25643" s="5"/>
      <c r="Z25643" s="2"/>
      <c r="AB25643" s="2"/>
    </row>
    <row r="25644" spans="5:28" x14ac:dyDescent="0.3">
      <c r="E25644" s="1"/>
      <c r="Q25644" s="2"/>
      <c r="T25644" s="5"/>
      <c r="W25644" s="2"/>
      <c r="X25644" s="5"/>
      <c r="Z25644" s="2"/>
    </row>
    <row r="25645" spans="5:28" x14ac:dyDescent="0.3">
      <c r="E25645" s="1"/>
      <c r="T25645" s="5"/>
      <c r="W25645" s="2"/>
      <c r="X25645" s="5"/>
      <c r="Z25645" s="2"/>
    </row>
    <row r="25646" spans="5:28" x14ac:dyDescent="0.3">
      <c r="E25646" s="1"/>
      <c r="Q25646" s="2"/>
      <c r="T25646" s="5"/>
      <c r="W25646" s="2"/>
      <c r="X25646" s="5"/>
      <c r="Z25646" s="2"/>
    </row>
    <row r="25647" spans="5:28" x14ac:dyDescent="0.3">
      <c r="E25647" s="1"/>
      <c r="T25647" s="5"/>
      <c r="W25647" s="2"/>
      <c r="X25647" s="5"/>
      <c r="Z25647" s="2"/>
    </row>
    <row r="25648" spans="5:28" x14ac:dyDescent="0.3">
      <c r="E25648" s="1"/>
      <c r="T25648" s="5"/>
      <c r="W25648" s="2"/>
      <c r="X25648" s="5"/>
      <c r="Z25648" s="2"/>
    </row>
    <row r="25649" spans="5:28" x14ac:dyDescent="0.3">
      <c r="E25649" s="1"/>
      <c r="Q25649" s="2"/>
      <c r="T25649" s="5"/>
      <c r="W25649" s="2"/>
      <c r="X25649" s="5"/>
      <c r="Z25649" s="2"/>
    </row>
    <row r="25650" spans="5:28" x14ac:dyDescent="0.3">
      <c r="E25650" s="1"/>
      <c r="Q25650" s="2"/>
      <c r="T25650" s="5"/>
      <c r="W25650" s="2"/>
      <c r="X25650" s="5"/>
      <c r="Z25650" s="2"/>
    </row>
    <row r="25651" spans="5:28" x14ac:dyDescent="0.3">
      <c r="E25651" s="1"/>
      <c r="T25651" s="5"/>
      <c r="W25651" s="2"/>
      <c r="X25651" s="5"/>
    </row>
    <row r="25652" spans="5:28" x14ac:dyDescent="0.3">
      <c r="E25652" s="1"/>
      <c r="T25652" s="5"/>
      <c r="W25652" s="2"/>
      <c r="X25652" s="5"/>
    </row>
    <row r="25653" spans="5:28" x14ac:dyDescent="0.3">
      <c r="E25653" s="1"/>
      <c r="T25653" s="5"/>
      <c r="W25653" s="2"/>
      <c r="X25653" s="5"/>
    </row>
    <row r="25654" spans="5:28" x14ac:dyDescent="0.3">
      <c r="E25654" s="1"/>
      <c r="Q25654" s="2"/>
      <c r="T25654" s="5"/>
      <c r="W25654" s="2"/>
      <c r="X25654" s="5"/>
      <c r="Z25654" s="2"/>
    </row>
    <row r="25655" spans="5:28" x14ac:dyDescent="0.3">
      <c r="E25655" s="1"/>
      <c r="T25655" s="5"/>
      <c r="W25655" s="2"/>
      <c r="X25655" s="5"/>
    </row>
    <row r="25656" spans="5:28" x14ac:dyDescent="0.3">
      <c r="E25656" s="1"/>
      <c r="Q25656" s="2"/>
      <c r="T25656" s="5"/>
      <c r="W25656" s="2"/>
      <c r="X25656" s="5"/>
      <c r="Z25656" s="2"/>
    </row>
    <row r="25657" spans="5:28" x14ac:dyDescent="0.3">
      <c r="E25657" s="1"/>
      <c r="T25657" s="5"/>
      <c r="W25657" s="2"/>
      <c r="X25657" s="5"/>
    </row>
    <row r="25658" spans="5:28" x14ac:dyDescent="0.3">
      <c r="E25658" s="1"/>
      <c r="T25658" s="5"/>
      <c r="W25658" s="2"/>
      <c r="X25658" s="5"/>
    </row>
    <row r="25659" spans="5:28" x14ac:dyDescent="0.3">
      <c r="E25659" s="1"/>
      <c r="Q25659" s="2"/>
      <c r="T25659" s="5"/>
      <c r="V25659" s="2"/>
      <c r="W25659" s="2"/>
      <c r="X25659" s="5"/>
      <c r="Z25659" s="2"/>
      <c r="AB25659" s="2"/>
    </row>
    <row r="25660" spans="5:28" x14ac:dyDescent="0.3">
      <c r="E25660" s="1"/>
      <c r="T25660" s="5"/>
      <c r="W25660" s="2"/>
      <c r="X25660" s="5"/>
    </row>
    <row r="25661" spans="5:28" x14ac:dyDescent="0.3">
      <c r="E25661" s="1"/>
      <c r="T25661" s="5"/>
      <c r="W25661" s="2"/>
      <c r="X25661" s="5"/>
    </row>
    <row r="25662" spans="5:28" x14ac:dyDescent="0.3">
      <c r="E25662" s="1"/>
      <c r="Q25662" s="2"/>
      <c r="T25662" s="5"/>
      <c r="W25662" s="2"/>
      <c r="X25662" s="5"/>
      <c r="Z25662" s="2"/>
    </row>
    <row r="25663" spans="5:28" x14ac:dyDescent="0.3">
      <c r="E25663" s="1"/>
      <c r="Q25663" s="2"/>
      <c r="T25663" s="5"/>
      <c r="W25663" s="2"/>
      <c r="X25663" s="5"/>
      <c r="Z25663" s="2"/>
    </row>
    <row r="25664" spans="5:28" x14ac:dyDescent="0.3">
      <c r="E25664" s="1"/>
      <c r="Q25664" s="2"/>
      <c r="T25664" s="5"/>
      <c r="W25664" s="2"/>
      <c r="X25664" s="5"/>
      <c r="Z25664" s="2"/>
    </row>
    <row r="25665" spans="5:28" x14ac:dyDescent="0.3">
      <c r="E25665" s="1"/>
      <c r="Q25665" s="2"/>
      <c r="T25665" s="5"/>
      <c r="W25665" s="2"/>
      <c r="X25665" s="5"/>
      <c r="Z25665" s="2"/>
    </row>
    <row r="25666" spans="5:28" x14ac:dyDescent="0.3">
      <c r="E25666" s="1"/>
      <c r="T25666" s="5"/>
      <c r="W25666" s="2"/>
      <c r="X25666" s="5"/>
    </row>
    <row r="25667" spans="5:28" x14ac:dyDescent="0.3">
      <c r="E25667" s="1"/>
      <c r="Q25667" s="2"/>
      <c r="T25667" s="5"/>
      <c r="W25667" s="2"/>
      <c r="X25667" s="5"/>
      <c r="Z25667" s="2"/>
    </row>
    <row r="25668" spans="5:28" x14ac:dyDescent="0.3">
      <c r="E25668" s="1"/>
      <c r="T25668" s="5"/>
      <c r="W25668" s="2"/>
      <c r="X25668" s="5"/>
    </row>
    <row r="25669" spans="5:28" x14ac:dyDescent="0.3">
      <c r="E25669" s="1"/>
      <c r="T25669" s="5"/>
      <c r="V25669" s="2"/>
      <c r="W25669" s="2"/>
      <c r="X25669" s="5"/>
      <c r="AB25669" s="2"/>
    </row>
    <row r="25670" spans="5:28" x14ac:dyDescent="0.3">
      <c r="E25670" s="1"/>
      <c r="T25670" s="5"/>
      <c r="V25670" s="2"/>
      <c r="W25670" s="2"/>
      <c r="X25670" s="5"/>
    </row>
    <row r="25671" spans="5:28" x14ac:dyDescent="0.3">
      <c r="E25671" s="1"/>
      <c r="T25671" s="5"/>
      <c r="W25671" s="2"/>
      <c r="X25671" s="5"/>
    </row>
    <row r="25672" spans="5:28" x14ac:dyDescent="0.3">
      <c r="E25672" s="1"/>
      <c r="Q25672" s="2"/>
      <c r="T25672" s="5"/>
      <c r="V25672" s="2"/>
      <c r="W25672" s="2"/>
      <c r="X25672" s="5"/>
      <c r="Z25672" s="2"/>
    </row>
    <row r="25673" spans="5:28" x14ac:dyDescent="0.3">
      <c r="E25673" s="1"/>
      <c r="Q25673" s="2"/>
      <c r="T25673" s="5"/>
      <c r="V25673" s="2"/>
      <c r="W25673" s="2"/>
      <c r="X25673" s="5"/>
      <c r="Z25673" s="2"/>
    </row>
    <row r="25674" spans="5:28" x14ac:dyDescent="0.3">
      <c r="E25674" s="1"/>
      <c r="T25674" s="5"/>
      <c r="V25674" s="2"/>
      <c r="W25674" s="2"/>
      <c r="X25674" s="5"/>
      <c r="AB25674" s="2"/>
    </row>
    <row r="25675" spans="5:28" x14ac:dyDescent="0.3">
      <c r="E25675" s="1"/>
      <c r="T25675" s="5"/>
      <c r="W25675" s="2"/>
      <c r="X25675" s="5"/>
    </row>
    <row r="25676" spans="5:28" x14ac:dyDescent="0.3">
      <c r="E25676" s="1"/>
      <c r="T25676" s="5"/>
      <c r="W25676" s="2"/>
      <c r="X25676" s="5"/>
    </row>
    <row r="25677" spans="5:28" x14ac:dyDescent="0.3">
      <c r="E25677" s="1"/>
      <c r="T25677" s="5"/>
      <c r="W25677" s="2"/>
      <c r="X25677" s="5"/>
    </row>
    <row r="25678" spans="5:28" x14ac:dyDescent="0.3">
      <c r="E25678" s="1"/>
      <c r="S25678" s="2"/>
      <c r="T25678" s="5"/>
      <c r="W25678" s="2"/>
      <c r="X25678" s="5"/>
      <c r="AB25678" s="2"/>
    </row>
    <row r="25679" spans="5:28" x14ac:dyDescent="0.3">
      <c r="E25679" s="1"/>
      <c r="T25679" s="5"/>
      <c r="W25679" s="2"/>
      <c r="X25679" s="5"/>
    </row>
    <row r="25680" spans="5:28" x14ac:dyDescent="0.3">
      <c r="E25680" s="1"/>
      <c r="Q25680" s="2"/>
      <c r="S25680" s="2"/>
      <c r="T25680" s="5"/>
      <c r="W25680" s="2"/>
      <c r="X25680" s="5"/>
      <c r="Z25680" s="2"/>
      <c r="AB25680" s="2"/>
    </row>
    <row r="25681" spans="5:28" x14ac:dyDescent="0.3">
      <c r="E25681" s="1"/>
      <c r="T25681" s="5"/>
      <c r="W25681" s="2"/>
      <c r="X25681" s="5"/>
    </row>
    <row r="25682" spans="5:28" x14ac:dyDescent="0.3">
      <c r="E25682" s="1"/>
      <c r="Q25682" s="2"/>
      <c r="T25682" s="5"/>
      <c r="V25682" s="2"/>
      <c r="W25682" s="2"/>
      <c r="X25682" s="5"/>
      <c r="Z25682" s="2"/>
    </row>
    <row r="25683" spans="5:28" x14ac:dyDescent="0.3">
      <c r="E25683" s="1"/>
      <c r="Q25683" s="2"/>
      <c r="T25683" s="5"/>
      <c r="V25683" s="2"/>
      <c r="W25683" s="2"/>
      <c r="X25683" s="5"/>
      <c r="Z25683" s="2"/>
    </row>
    <row r="25684" spans="5:28" x14ac:dyDescent="0.3">
      <c r="E25684" s="1"/>
      <c r="T25684" s="5"/>
      <c r="W25684" s="2"/>
      <c r="X25684" s="5"/>
    </row>
    <row r="25685" spans="5:28" x14ac:dyDescent="0.3">
      <c r="E25685" s="1"/>
      <c r="Q25685" s="2"/>
      <c r="T25685" s="5"/>
      <c r="V25685" s="2"/>
      <c r="W25685" s="2"/>
      <c r="X25685" s="5"/>
      <c r="Z25685" s="2"/>
    </row>
    <row r="25686" spans="5:28" x14ac:dyDescent="0.3">
      <c r="E25686" s="1"/>
      <c r="Q25686" s="2"/>
      <c r="T25686" s="5"/>
      <c r="V25686" s="2"/>
      <c r="W25686" s="2"/>
      <c r="X25686" s="5"/>
      <c r="Z25686" s="2"/>
    </row>
    <row r="25687" spans="5:28" x14ac:dyDescent="0.3">
      <c r="E25687" s="1"/>
      <c r="Q25687" s="2"/>
      <c r="T25687" s="5"/>
      <c r="V25687" s="2"/>
      <c r="W25687" s="2"/>
      <c r="X25687" s="5"/>
      <c r="Z25687" s="2"/>
    </row>
    <row r="25688" spans="5:28" x14ac:dyDescent="0.3">
      <c r="E25688" s="1"/>
      <c r="T25688" s="5"/>
      <c r="W25688" s="2"/>
      <c r="X25688" s="5"/>
      <c r="AB25688" s="2"/>
    </row>
    <row r="25689" spans="5:28" x14ac:dyDescent="0.3">
      <c r="E25689" s="1"/>
      <c r="T25689" s="5"/>
      <c r="W25689" s="2"/>
      <c r="X25689" s="5"/>
    </row>
    <row r="25690" spans="5:28" x14ac:dyDescent="0.3">
      <c r="E25690" s="1"/>
      <c r="T25690" s="5"/>
      <c r="W25690" s="2"/>
      <c r="X25690" s="5"/>
    </row>
    <row r="25691" spans="5:28" x14ac:dyDescent="0.3">
      <c r="E25691" s="1"/>
      <c r="S25691" s="2"/>
      <c r="T25691" s="5"/>
      <c r="W25691" s="2"/>
      <c r="X25691" s="5"/>
      <c r="AB25691" s="2"/>
    </row>
    <row r="25692" spans="5:28" x14ac:dyDescent="0.3">
      <c r="E25692" s="1"/>
      <c r="T25692" s="5"/>
      <c r="W25692" s="2"/>
      <c r="X25692" s="5"/>
    </row>
    <row r="25693" spans="5:28" x14ac:dyDescent="0.3">
      <c r="E25693" s="1"/>
      <c r="Q25693" s="2"/>
      <c r="S25693" s="2"/>
      <c r="T25693" s="5"/>
      <c r="W25693" s="2"/>
      <c r="X25693" s="5"/>
      <c r="Z25693" s="2"/>
      <c r="AB25693" s="2"/>
    </row>
    <row r="25694" spans="5:28" x14ac:dyDescent="0.3">
      <c r="E25694" s="1"/>
      <c r="T25694" s="5"/>
      <c r="W25694" s="2"/>
      <c r="X25694" s="5"/>
      <c r="AB25694" s="2"/>
    </row>
    <row r="25695" spans="5:28" x14ac:dyDescent="0.3">
      <c r="E25695" s="1"/>
      <c r="Q25695" s="2"/>
      <c r="T25695" s="5"/>
      <c r="V25695" s="2"/>
      <c r="W25695" s="2"/>
      <c r="X25695" s="5"/>
      <c r="Z25695" s="2"/>
    </row>
    <row r="25696" spans="5:28" x14ac:dyDescent="0.3">
      <c r="E25696" s="1"/>
      <c r="T25696" s="5"/>
      <c r="V25696" s="2"/>
      <c r="W25696" s="2"/>
      <c r="X25696" s="5"/>
    </row>
    <row r="25697" spans="5:26" x14ac:dyDescent="0.3">
      <c r="E25697" s="1"/>
      <c r="T25697" s="5"/>
      <c r="W25697" s="2"/>
      <c r="X25697" s="5"/>
    </row>
    <row r="25698" spans="5:26" x14ac:dyDescent="0.3">
      <c r="E25698" s="1"/>
      <c r="Q25698" s="2"/>
      <c r="T25698" s="5"/>
      <c r="V25698" s="2"/>
      <c r="W25698" s="2"/>
      <c r="X25698" s="5"/>
    </row>
    <row r="25699" spans="5:26" x14ac:dyDescent="0.3">
      <c r="E25699" s="1"/>
      <c r="T25699" s="5"/>
      <c r="V25699" s="2"/>
      <c r="W25699" s="2"/>
      <c r="X25699" s="5"/>
    </row>
    <row r="25700" spans="5:26" x14ac:dyDescent="0.3">
      <c r="E25700" s="1"/>
      <c r="T25700" s="5"/>
      <c r="W25700" s="2"/>
      <c r="X25700" s="5"/>
    </row>
    <row r="25701" spans="5:26" x14ac:dyDescent="0.3">
      <c r="E25701" s="1"/>
      <c r="T25701" s="5"/>
      <c r="W25701" s="2"/>
      <c r="X25701" s="5"/>
    </row>
    <row r="25702" spans="5:26" x14ac:dyDescent="0.3">
      <c r="E25702" s="1"/>
      <c r="T25702" s="5"/>
      <c r="W25702" s="2"/>
      <c r="X25702" s="5"/>
    </row>
    <row r="25703" spans="5:26" x14ac:dyDescent="0.3">
      <c r="E25703" s="1"/>
      <c r="Q25703" s="2"/>
      <c r="T25703" s="5"/>
      <c r="W25703" s="2"/>
      <c r="X25703" s="5"/>
      <c r="Z25703" s="2"/>
    </row>
    <row r="25704" spans="5:26" x14ac:dyDescent="0.3">
      <c r="E25704" s="1"/>
      <c r="T25704" s="5"/>
      <c r="W25704" s="2"/>
      <c r="X25704" s="5"/>
    </row>
    <row r="25705" spans="5:26" x14ac:dyDescent="0.3">
      <c r="E25705" s="1"/>
      <c r="Q25705" s="2"/>
      <c r="T25705" s="5"/>
      <c r="W25705" s="2"/>
      <c r="X25705" s="5"/>
    </row>
    <row r="25706" spans="5:26" x14ac:dyDescent="0.3">
      <c r="E25706" s="1"/>
      <c r="Q25706" s="2"/>
      <c r="T25706" s="5"/>
      <c r="W25706" s="2"/>
      <c r="X25706" s="5"/>
      <c r="Z25706" s="2"/>
    </row>
    <row r="25707" spans="5:26" x14ac:dyDescent="0.3">
      <c r="E25707" s="1"/>
      <c r="Q25707" s="2"/>
      <c r="T25707" s="5"/>
      <c r="W25707" s="2"/>
      <c r="X25707" s="5"/>
      <c r="Z25707" s="2"/>
    </row>
    <row r="25708" spans="5:26" x14ac:dyDescent="0.3">
      <c r="E25708" s="1"/>
      <c r="Q25708" s="2"/>
      <c r="T25708" s="5"/>
      <c r="W25708" s="2"/>
      <c r="X25708" s="5"/>
      <c r="Z25708" s="2"/>
    </row>
    <row r="25709" spans="5:26" x14ac:dyDescent="0.3">
      <c r="E25709" s="1"/>
      <c r="Q25709" s="2"/>
      <c r="T25709" s="5"/>
      <c r="V25709" s="2"/>
      <c r="W25709" s="2"/>
      <c r="X25709" s="5"/>
      <c r="Z25709" s="2"/>
    </row>
    <row r="25710" spans="5:26" x14ac:dyDescent="0.3">
      <c r="E25710" s="1"/>
      <c r="T25710" s="5"/>
      <c r="W25710" s="2"/>
      <c r="X25710" s="5"/>
    </row>
    <row r="25711" spans="5:26" x14ac:dyDescent="0.3">
      <c r="E25711" s="1"/>
      <c r="T25711" s="5"/>
      <c r="W25711" s="2"/>
      <c r="X25711" s="5"/>
    </row>
    <row r="25712" spans="5:26" x14ac:dyDescent="0.3">
      <c r="E25712" s="1"/>
      <c r="T25712" s="5"/>
      <c r="W25712" s="2"/>
      <c r="X25712" s="5"/>
    </row>
    <row r="25713" spans="5:28" x14ac:dyDescent="0.3">
      <c r="E25713" s="1"/>
      <c r="Q25713" s="2"/>
      <c r="T25713" s="5"/>
      <c r="W25713" s="2"/>
      <c r="X25713" s="5"/>
      <c r="Z25713" s="2"/>
    </row>
    <row r="25714" spans="5:28" x14ac:dyDescent="0.3">
      <c r="E25714" s="1"/>
      <c r="Q25714" s="2"/>
      <c r="T25714" s="5"/>
      <c r="W25714" s="2"/>
      <c r="X25714" s="5"/>
      <c r="Z25714" s="2"/>
    </row>
    <row r="25715" spans="5:28" x14ac:dyDescent="0.3">
      <c r="E25715" s="1"/>
      <c r="T25715" s="5"/>
      <c r="W25715" s="2"/>
      <c r="X25715" s="5"/>
    </row>
    <row r="25716" spans="5:28" x14ac:dyDescent="0.3">
      <c r="E25716" s="1"/>
      <c r="T25716" s="5"/>
      <c r="W25716" s="2"/>
      <c r="X25716" s="5"/>
    </row>
    <row r="25717" spans="5:28" x14ac:dyDescent="0.3">
      <c r="E25717" s="1"/>
      <c r="T25717" s="5"/>
      <c r="W25717" s="2"/>
      <c r="X25717" s="5"/>
    </row>
    <row r="25718" spans="5:28" x14ac:dyDescent="0.3">
      <c r="E25718" s="1"/>
      <c r="T25718" s="5"/>
      <c r="W25718" s="2"/>
      <c r="X25718" s="5"/>
    </row>
    <row r="25719" spans="5:28" x14ac:dyDescent="0.3">
      <c r="E25719" s="1"/>
      <c r="Q25719" s="2"/>
      <c r="T25719" s="5"/>
      <c r="W25719" s="2"/>
      <c r="X25719" s="5"/>
      <c r="Z25719" s="2"/>
    </row>
    <row r="25720" spans="5:28" x14ac:dyDescent="0.3">
      <c r="E25720" s="1"/>
      <c r="T25720" s="5"/>
      <c r="W25720" s="2"/>
      <c r="X25720" s="5"/>
    </row>
    <row r="25721" spans="5:28" x14ac:dyDescent="0.3">
      <c r="E25721" s="1"/>
      <c r="T25721" s="5"/>
      <c r="W25721" s="2"/>
      <c r="X25721" s="5"/>
    </row>
    <row r="25722" spans="5:28" x14ac:dyDescent="0.3">
      <c r="E25722" s="1"/>
      <c r="Q25722" s="2"/>
      <c r="T25722" s="5"/>
      <c r="W25722" s="2"/>
      <c r="X25722" s="5"/>
      <c r="Z25722" s="2"/>
      <c r="AB25722" s="2"/>
    </row>
    <row r="25723" spans="5:28" x14ac:dyDescent="0.3">
      <c r="E25723" s="1"/>
      <c r="T25723" s="5"/>
      <c r="W25723" s="2"/>
      <c r="X25723" s="5"/>
    </row>
    <row r="25724" spans="5:28" x14ac:dyDescent="0.3">
      <c r="E25724" s="1"/>
      <c r="T25724" s="5"/>
      <c r="W25724" s="2"/>
      <c r="X25724" s="5"/>
    </row>
    <row r="25725" spans="5:28" x14ac:dyDescent="0.3">
      <c r="E25725" s="1"/>
      <c r="T25725" s="5"/>
      <c r="W25725" s="2"/>
      <c r="X25725" s="5"/>
      <c r="AB25725" s="2"/>
    </row>
    <row r="25726" spans="5:28" x14ac:dyDescent="0.3">
      <c r="E25726" s="1"/>
      <c r="T25726" s="5"/>
      <c r="W25726" s="2"/>
      <c r="X25726" s="5"/>
    </row>
    <row r="25727" spans="5:28" x14ac:dyDescent="0.3">
      <c r="E25727" s="1"/>
      <c r="T25727" s="5"/>
      <c r="W25727" s="2"/>
      <c r="X25727" s="5"/>
    </row>
    <row r="25728" spans="5:28" x14ac:dyDescent="0.3">
      <c r="E25728" s="1"/>
      <c r="T25728" s="5"/>
      <c r="W25728" s="2"/>
      <c r="X25728" s="5"/>
    </row>
    <row r="25729" spans="5:28" x14ac:dyDescent="0.3">
      <c r="E25729" s="1"/>
      <c r="T25729" s="5"/>
      <c r="W25729" s="2"/>
      <c r="X25729" s="5"/>
    </row>
    <row r="25730" spans="5:28" x14ac:dyDescent="0.3">
      <c r="E25730" s="1"/>
      <c r="T25730" s="5"/>
      <c r="W25730" s="2"/>
      <c r="X25730" s="5"/>
    </row>
    <row r="25731" spans="5:28" x14ac:dyDescent="0.3">
      <c r="E25731" s="1"/>
      <c r="T25731" s="5"/>
      <c r="W25731" s="2"/>
      <c r="X25731" s="5"/>
    </row>
    <row r="25732" spans="5:28" x14ac:dyDescent="0.3">
      <c r="E25732" s="1"/>
      <c r="T25732" s="5"/>
      <c r="W25732" s="2"/>
      <c r="X25732" s="5"/>
    </row>
    <row r="25733" spans="5:28" x14ac:dyDescent="0.3">
      <c r="E25733" s="1"/>
      <c r="T25733" s="5"/>
      <c r="W25733" s="2"/>
      <c r="X25733" s="5"/>
    </row>
    <row r="25734" spans="5:28" x14ac:dyDescent="0.3">
      <c r="E25734" s="1"/>
      <c r="Q25734" s="2"/>
      <c r="T25734" s="5"/>
      <c r="W25734" s="2"/>
      <c r="X25734" s="5"/>
      <c r="Z25734" s="2"/>
    </row>
    <row r="25735" spans="5:28" x14ac:dyDescent="0.3">
      <c r="E25735" s="1"/>
      <c r="Q25735" s="2"/>
      <c r="T25735" s="5"/>
      <c r="W25735" s="2"/>
      <c r="X25735" s="5"/>
      <c r="Z25735" s="2"/>
    </row>
    <row r="25736" spans="5:28" x14ac:dyDescent="0.3">
      <c r="E25736" s="1"/>
      <c r="T25736" s="5"/>
      <c r="W25736" s="2"/>
      <c r="X25736" s="5"/>
      <c r="AB25736" s="2"/>
    </row>
    <row r="25737" spans="5:28" x14ac:dyDescent="0.3">
      <c r="E25737" s="1"/>
      <c r="T25737" s="5"/>
      <c r="W25737" s="2"/>
      <c r="X25737" s="5"/>
    </row>
    <row r="25738" spans="5:28" x14ac:dyDescent="0.3">
      <c r="E25738" s="1"/>
      <c r="T25738" s="5"/>
      <c r="W25738" s="2"/>
      <c r="X25738" s="5"/>
    </row>
    <row r="25739" spans="5:28" x14ac:dyDescent="0.3">
      <c r="E25739" s="1"/>
      <c r="T25739" s="5"/>
      <c r="W25739" s="2"/>
      <c r="X25739" s="5"/>
    </row>
    <row r="25740" spans="5:28" x14ac:dyDescent="0.3">
      <c r="E25740" s="1"/>
      <c r="T25740" s="5"/>
      <c r="W25740" s="2"/>
      <c r="X25740" s="5"/>
    </row>
    <row r="25741" spans="5:28" x14ac:dyDescent="0.3">
      <c r="E25741" s="1"/>
      <c r="T25741" s="5"/>
      <c r="W25741" s="2"/>
      <c r="X25741" s="5"/>
    </row>
    <row r="25742" spans="5:28" x14ac:dyDescent="0.3">
      <c r="E25742" s="1"/>
    </row>
    <row r="25743" spans="5:28" x14ac:dyDescent="0.3">
      <c r="E25743" s="1"/>
    </row>
    <row r="25744" spans="5:28" x14ac:dyDescent="0.3">
      <c r="E25744" s="1"/>
      <c r="AB25744" s="2"/>
    </row>
    <row r="25745" spans="5:28" x14ac:dyDescent="0.3">
      <c r="E25745" s="1"/>
    </row>
    <row r="25746" spans="5:28" x14ac:dyDescent="0.3">
      <c r="E25746" s="1"/>
    </row>
    <row r="25747" spans="5:28" x14ac:dyDescent="0.3">
      <c r="E25747" s="1"/>
    </row>
    <row r="25748" spans="5:28" x14ac:dyDescent="0.3">
      <c r="E25748" s="1"/>
    </row>
    <row r="25749" spans="5:28" x14ac:dyDescent="0.3">
      <c r="E25749" s="1"/>
    </row>
    <row r="25750" spans="5:28" x14ac:dyDescent="0.3">
      <c r="E25750" s="1"/>
    </row>
    <row r="25751" spans="5:28" x14ac:dyDescent="0.3">
      <c r="E25751" s="1"/>
    </row>
    <row r="25752" spans="5:28" x14ac:dyDescent="0.3">
      <c r="E25752" s="1"/>
    </row>
    <row r="25753" spans="5:28" x14ac:dyDescent="0.3">
      <c r="E25753" s="1"/>
      <c r="AB25753" s="2"/>
    </row>
    <row r="25754" spans="5:28" x14ac:dyDescent="0.3">
      <c r="E25754" s="1"/>
      <c r="AB25754" s="2"/>
    </row>
    <row r="25755" spans="5:28" x14ac:dyDescent="0.3">
      <c r="E25755" s="1"/>
    </row>
    <row r="25756" spans="5:28" x14ac:dyDescent="0.3">
      <c r="E25756" s="1"/>
    </row>
    <row r="25757" spans="5:28" x14ac:dyDescent="0.3">
      <c r="E25757" s="1"/>
    </row>
    <row r="25758" spans="5:28" x14ac:dyDescent="0.3">
      <c r="E25758" s="1"/>
    </row>
    <row r="25759" spans="5:28" x14ac:dyDescent="0.3">
      <c r="E25759" s="1"/>
    </row>
    <row r="25760" spans="5:28" x14ac:dyDescent="0.3">
      <c r="E25760" s="1"/>
    </row>
    <row r="25761" spans="5:24" x14ac:dyDescent="0.3">
      <c r="E25761" s="1"/>
    </row>
    <row r="25762" spans="5:24" x14ac:dyDescent="0.3">
      <c r="E25762" s="1"/>
    </row>
    <row r="25763" spans="5:24" x14ac:dyDescent="0.3">
      <c r="E25763" s="1"/>
    </row>
    <row r="25764" spans="5:24" x14ac:dyDescent="0.3">
      <c r="E25764" s="1"/>
    </row>
    <row r="25765" spans="5:24" x14ac:dyDescent="0.3">
      <c r="E25765" s="1"/>
    </row>
    <row r="25766" spans="5:24" x14ac:dyDescent="0.3">
      <c r="E25766" s="1"/>
    </row>
    <row r="25767" spans="5:24" x14ac:dyDescent="0.3">
      <c r="E25767" s="1"/>
    </row>
    <row r="25768" spans="5:24" x14ac:dyDescent="0.3">
      <c r="E25768" s="1"/>
      <c r="W25768" s="2"/>
      <c r="X25768" s="5"/>
    </row>
    <row r="25769" spans="5:24" x14ac:dyDescent="0.3">
      <c r="E25769" s="1"/>
      <c r="W25769" s="2"/>
      <c r="X25769" s="5"/>
    </row>
    <row r="25770" spans="5:24" x14ac:dyDescent="0.3">
      <c r="E25770" s="1"/>
      <c r="W25770" s="2"/>
      <c r="X25770" s="5"/>
    </row>
    <row r="25771" spans="5:24" x14ac:dyDescent="0.3">
      <c r="E25771" s="1"/>
      <c r="W25771" s="2"/>
      <c r="X25771" s="5"/>
    </row>
    <row r="25772" spans="5:24" x14ac:dyDescent="0.3">
      <c r="E25772" s="1"/>
      <c r="W25772" s="2"/>
      <c r="X25772" s="5"/>
    </row>
    <row r="25773" spans="5:24" x14ac:dyDescent="0.3">
      <c r="E25773" s="1"/>
      <c r="W25773" s="2"/>
      <c r="X25773" s="5"/>
    </row>
    <row r="25774" spans="5:24" x14ac:dyDescent="0.3">
      <c r="E25774" s="1"/>
      <c r="W25774" s="2"/>
      <c r="X25774" s="5"/>
    </row>
    <row r="25775" spans="5:24" x14ac:dyDescent="0.3">
      <c r="E25775" s="1"/>
      <c r="W25775" s="2"/>
      <c r="X25775" s="5"/>
    </row>
    <row r="25776" spans="5:24" x14ac:dyDescent="0.3">
      <c r="E25776" s="1"/>
      <c r="W25776" s="2"/>
      <c r="X25776" s="5"/>
    </row>
    <row r="25777" spans="5:24" x14ac:dyDescent="0.3">
      <c r="E25777" s="1"/>
      <c r="W25777" s="2"/>
      <c r="X25777" s="5"/>
    </row>
    <row r="25778" spans="5:24" x14ac:dyDescent="0.3">
      <c r="E25778" s="1"/>
      <c r="W25778" s="2"/>
      <c r="X25778" s="5"/>
    </row>
    <row r="25779" spans="5:24" x14ac:dyDescent="0.3">
      <c r="E25779" s="1"/>
      <c r="W25779" s="2"/>
      <c r="X25779" s="5"/>
    </row>
    <row r="25780" spans="5:24" x14ac:dyDescent="0.3">
      <c r="E25780" s="1"/>
      <c r="W25780" s="2"/>
      <c r="X25780" s="5"/>
    </row>
    <row r="25781" spans="5:24" x14ac:dyDescent="0.3">
      <c r="E25781" s="1"/>
      <c r="W25781" s="2"/>
      <c r="X25781" s="5"/>
    </row>
    <row r="25782" spans="5:24" x14ac:dyDescent="0.3">
      <c r="E25782" s="1"/>
      <c r="W25782" s="2"/>
      <c r="X25782" s="5"/>
    </row>
    <row r="25783" spans="5:24" x14ac:dyDescent="0.3">
      <c r="E25783" s="1"/>
      <c r="W25783" s="2"/>
      <c r="X25783" s="5"/>
    </row>
    <row r="25784" spans="5:24" x14ac:dyDescent="0.3">
      <c r="E25784" s="1"/>
      <c r="W25784" s="2"/>
      <c r="X25784" s="5"/>
    </row>
    <row r="25785" spans="5:24" x14ac:dyDescent="0.3">
      <c r="E25785" s="1"/>
      <c r="W25785" s="2"/>
      <c r="X25785" s="5"/>
    </row>
    <row r="25786" spans="5:24" x14ac:dyDescent="0.3">
      <c r="E25786" s="1"/>
      <c r="W25786" s="2"/>
      <c r="X25786" s="5"/>
    </row>
    <row r="25787" spans="5:24" x14ac:dyDescent="0.3">
      <c r="E25787" s="1"/>
      <c r="W25787" s="2"/>
      <c r="X25787" s="5"/>
    </row>
    <row r="25788" spans="5:24" x14ac:dyDescent="0.3">
      <c r="E25788" s="1"/>
      <c r="W25788" s="2"/>
      <c r="X25788" s="5"/>
    </row>
    <row r="25789" spans="5:24" x14ac:dyDescent="0.3">
      <c r="E25789" s="1"/>
      <c r="W25789" s="2"/>
      <c r="X25789" s="5"/>
    </row>
    <row r="25790" spans="5:24" x14ac:dyDescent="0.3">
      <c r="E25790" s="1"/>
      <c r="W25790" s="2"/>
      <c r="X25790" s="5"/>
    </row>
    <row r="25791" spans="5:24" x14ac:dyDescent="0.3">
      <c r="E25791" s="1"/>
      <c r="W25791" s="2"/>
      <c r="X25791" s="5"/>
    </row>
    <row r="25792" spans="5:24" x14ac:dyDescent="0.3">
      <c r="E25792" s="1"/>
      <c r="W25792" s="2"/>
      <c r="X25792" s="5"/>
    </row>
    <row r="25793" spans="5:24" x14ac:dyDescent="0.3">
      <c r="E25793" s="1"/>
      <c r="W25793" s="2"/>
      <c r="X25793" s="5"/>
    </row>
    <row r="25794" spans="5:24" x14ac:dyDescent="0.3">
      <c r="E25794" s="1"/>
      <c r="W25794" s="2"/>
      <c r="X25794" s="5"/>
    </row>
    <row r="25795" spans="5:24" x14ac:dyDescent="0.3">
      <c r="E25795" s="1"/>
      <c r="W25795" s="2"/>
      <c r="X25795" s="5"/>
    </row>
    <row r="25796" spans="5:24" x14ac:dyDescent="0.3">
      <c r="E25796" s="1"/>
      <c r="W25796" s="2"/>
      <c r="X25796" s="5"/>
    </row>
    <row r="25797" spans="5:24" x14ac:dyDescent="0.3">
      <c r="E25797" s="1"/>
      <c r="W25797" s="2"/>
      <c r="X25797" s="5"/>
    </row>
    <row r="25798" spans="5:24" x14ac:dyDescent="0.3">
      <c r="E25798" s="1"/>
      <c r="W25798" s="2"/>
      <c r="X25798" s="5"/>
    </row>
    <row r="25799" spans="5:24" x14ac:dyDescent="0.3">
      <c r="E25799" s="1"/>
      <c r="W25799" s="2"/>
      <c r="X25799" s="5"/>
    </row>
    <row r="25800" spans="5:24" x14ac:dyDescent="0.3">
      <c r="E25800" s="1"/>
      <c r="W25800" s="2"/>
      <c r="X25800" s="5"/>
    </row>
    <row r="25801" spans="5:24" x14ac:dyDescent="0.3">
      <c r="E25801" s="1"/>
      <c r="W25801" s="2"/>
      <c r="X25801" s="5"/>
    </row>
    <row r="25802" spans="5:24" x14ac:dyDescent="0.3">
      <c r="E25802" s="1"/>
      <c r="W25802" s="2"/>
      <c r="X25802" s="5"/>
    </row>
    <row r="25803" spans="5:24" x14ac:dyDescent="0.3">
      <c r="E25803" s="1"/>
      <c r="W25803" s="2"/>
      <c r="X25803" s="5"/>
    </row>
    <row r="25804" spans="5:24" x14ac:dyDescent="0.3">
      <c r="E25804" s="1"/>
      <c r="W25804" s="2"/>
      <c r="X25804" s="5"/>
    </row>
    <row r="25805" spans="5:24" x14ac:dyDescent="0.3">
      <c r="E25805" s="1"/>
      <c r="W25805" s="2"/>
      <c r="X25805" s="5"/>
    </row>
    <row r="25806" spans="5:24" x14ac:dyDescent="0.3">
      <c r="E25806" s="1"/>
      <c r="W25806" s="2"/>
      <c r="X25806" s="5"/>
    </row>
    <row r="25807" spans="5:24" x14ac:dyDescent="0.3">
      <c r="E25807" s="1"/>
      <c r="W25807" s="2"/>
      <c r="X25807" s="5"/>
    </row>
    <row r="25808" spans="5:24" x14ac:dyDescent="0.3">
      <c r="E25808" s="1"/>
      <c r="W25808" s="2"/>
      <c r="X25808" s="5"/>
    </row>
    <row r="25809" spans="5:24" x14ac:dyDescent="0.3">
      <c r="E25809" s="1"/>
      <c r="W25809" s="2"/>
      <c r="X25809" s="5"/>
    </row>
    <row r="25810" spans="5:24" x14ac:dyDescent="0.3">
      <c r="E25810" s="1"/>
      <c r="W25810" s="2"/>
      <c r="X25810" s="5"/>
    </row>
    <row r="25811" spans="5:24" x14ac:dyDescent="0.3">
      <c r="E25811" s="1"/>
      <c r="W25811" s="2"/>
      <c r="X25811" s="5"/>
    </row>
    <row r="25812" spans="5:24" x14ac:dyDescent="0.3">
      <c r="E25812" s="1"/>
      <c r="W25812" s="2"/>
      <c r="X25812" s="5"/>
    </row>
    <row r="25813" spans="5:24" x14ac:dyDescent="0.3">
      <c r="E25813" s="1"/>
      <c r="W25813" s="2"/>
      <c r="X25813" s="5"/>
    </row>
    <row r="25814" spans="5:24" x14ac:dyDescent="0.3">
      <c r="E25814" s="1"/>
      <c r="W25814" s="2"/>
      <c r="X25814" s="5"/>
    </row>
    <row r="25815" spans="5:24" x14ac:dyDescent="0.3">
      <c r="E25815" s="1"/>
      <c r="W25815" s="2"/>
      <c r="X25815" s="5"/>
    </row>
    <row r="25816" spans="5:24" x14ac:dyDescent="0.3">
      <c r="E25816" s="1"/>
      <c r="W25816" s="2"/>
      <c r="X25816" s="5"/>
    </row>
    <row r="25817" spans="5:24" x14ac:dyDescent="0.3">
      <c r="E25817" s="1"/>
      <c r="W25817" s="2"/>
      <c r="X25817" s="5"/>
    </row>
    <row r="25818" spans="5:24" x14ac:dyDescent="0.3">
      <c r="E25818" s="1"/>
      <c r="W25818" s="2"/>
      <c r="X25818" s="5"/>
    </row>
    <row r="25819" spans="5:24" x14ac:dyDescent="0.3">
      <c r="E25819" s="1"/>
      <c r="W25819" s="2"/>
      <c r="X25819" s="5"/>
    </row>
    <row r="25820" spans="5:24" x14ac:dyDescent="0.3">
      <c r="E25820" s="1"/>
      <c r="W25820" s="2"/>
      <c r="X25820" s="5"/>
    </row>
    <row r="25821" spans="5:24" x14ac:dyDescent="0.3">
      <c r="E25821" s="1"/>
      <c r="W25821" s="2"/>
      <c r="X25821" s="5"/>
    </row>
    <row r="25822" spans="5:24" x14ac:dyDescent="0.3">
      <c r="E25822" s="1"/>
      <c r="W25822" s="2"/>
      <c r="X25822" s="5"/>
    </row>
    <row r="25823" spans="5:24" x14ac:dyDescent="0.3">
      <c r="E25823" s="1"/>
      <c r="W25823" s="2"/>
      <c r="X25823" s="5"/>
    </row>
    <row r="25824" spans="5:24" x14ac:dyDescent="0.3">
      <c r="E25824" s="1"/>
      <c r="W25824" s="2"/>
      <c r="X25824" s="5"/>
    </row>
    <row r="25825" spans="5:28" x14ac:dyDescent="0.3">
      <c r="E25825" s="1"/>
      <c r="W25825" s="2"/>
      <c r="X25825" s="5"/>
    </row>
    <row r="25826" spans="5:28" x14ac:dyDescent="0.3">
      <c r="E25826" s="1"/>
      <c r="W25826" s="2"/>
      <c r="X25826" s="5"/>
    </row>
    <row r="25827" spans="5:28" x14ac:dyDescent="0.3">
      <c r="E25827" s="1"/>
      <c r="W25827" s="2"/>
      <c r="X25827" s="5"/>
    </row>
    <row r="25828" spans="5:28" x14ac:dyDescent="0.3">
      <c r="E25828" s="1"/>
      <c r="W25828" s="2"/>
      <c r="X25828" s="5"/>
    </row>
    <row r="25829" spans="5:28" x14ac:dyDescent="0.3">
      <c r="E25829" s="1"/>
      <c r="W25829" s="2"/>
      <c r="X25829" s="5"/>
    </row>
    <row r="25830" spans="5:28" x14ac:dyDescent="0.3">
      <c r="E25830" s="1"/>
      <c r="W25830" s="2"/>
      <c r="X25830" s="5"/>
      <c r="AB25830" s="2"/>
    </row>
    <row r="25831" spans="5:28" x14ac:dyDescent="0.3">
      <c r="E25831" s="1"/>
      <c r="W25831" s="2"/>
      <c r="X25831" s="5"/>
    </row>
    <row r="25832" spans="5:28" x14ac:dyDescent="0.3">
      <c r="E25832" s="1"/>
      <c r="W25832" s="2"/>
      <c r="X25832" s="5"/>
    </row>
    <row r="25833" spans="5:28" x14ac:dyDescent="0.3">
      <c r="E25833" s="1"/>
      <c r="W25833" s="2"/>
      <c r="X25833" s="5"/>
    </row>
    <row r="25834" spans="5:28" x14ac:dyDescent="0.3">
      <c r="E25834" s="1"/>
      <c r="W25834" s="2"/>
      <c r="X25834" s="5"/>
    </row>
    <row r="25835" spans="5:28" x14ac:dyDescent="0.3">
      <c r="E25835" s="1"/>
      <c r="W25835" s="2"/>
      <c r="X25835" s="5"/>
      <c r="AB25835" s="2"/>
    </row>
    <row r="25836" spans="5:28" x14ac:dyDescent="0.3">
      <c r="E25836" s="1"/>
      <c r="W25836" s="2"/>
      <c r="X25836" s="5"/>
    </row>
    <row r="25837" spans="5:28" x14ac:dyDescent="0.3">
      <c r="E25837" s="1"/>
      <c r="W25837" s="2"/>
      <c r="X25837" s="5"/>
    </row>
    <row r="25838" spans="5:28" x14ac:dyDescent="0.3">
      <c r="E25838" s="1"/>
      <c r="W25838" s="2"/>
      <c r="X25838" s="5"/>
    </row>
    <row r="25839" spans="5:28" x14ac:dyDescent="0.3">
      <c r="E25839" s="1"/>
      <c r="W25839" s="2"/>
      <c r="X25839" s="5"/>
    </row>
    <row r="25840" spans="5:28" x14ac:dyDescent="0.3">
      <c r="E25840" s="1"/>
      <c r="W25840" s="2"/>
      <c r="X25840" s="5"/>
    </row>
    <row r="25841" spans="5:28" x14ac:dyDescent="0.3">
      <c r="E25841" s="1"/>
      <c r="W25841" s="2"/>
      <c r="X25841" s="5"/>
    </row>
    <row r="25842" spans="5:28" x14ac:dyDescent="0.3">
      <c r="E25842" s="1"/>
      <c r="W25842" s="2"/>
      <c r="X25842" s="5"/>
    </row>
    <row r="25843" spans="5:28" x14ac:dyDescent="0.3">
      <c r="E25843" s="1"/>
      <c r="W25843" s="2"/>
      <c r="X25843" s="5"/>
      <c r="AB25843" s="2"/>
    </row>
    <row r="25844" spans="5:28" x14ac:dyDescent="0.3">
      <c r="E25844" s="1"/>
      <c r="W25844" s="2"/>
      <c r="X25844" s="5"/>
      <c r="AB25844" s="2"/>
    </row>
    <row r="25845" spans="5:28" x14ac:dyDescent="0.3">
      <c r="E25845" s="1"/>
      <c r="W25845" s="2"/>
      <c r="X25845" s="5"/>
      <c r="AB25845" s="2"/>
    </row>
    <row r="25846" spans="5:28" x14ac:dyDescent="0.3">
      <c r="E25846" s="1"/>
      <c r="W25846" s="2"/>
      <c r="X25846" s="5"/>
      <c r="AB25846" s="2"/>
    </row>
    <row r="25847" spans="5:28" x14ac:dyDescent="0.3">
      <c r="E25847" s="1"/>
      <c r="W25847" s="2"/>
      <c r="X25847" s="5"/>
      <c r="AB25847" s="2"/>
    </row>
    <row r="25848" spans="5:28" x14ac:dyDescent="0.3">
      <c r="E25848" s="1"/>
      <c r="W25848" s="2"/>
      <c r="X25848" s="5"/>
      <c r="AB25848" s="2"/>
    </row>
    <row r="25849" spans="5:28" x14ac:dyDescent="0.3">
      <c r="E25849" s="1"/>
      <c r="W25849" s="2"/>
      <c r="X25849" s="5"/>
    </row>
    <row r="25850" spans="5:28" x14ac:dyDescent="0.3">
      <c r="E25850" s="1"/>
      <c r="W25850" s="2"/>
      <c r="X25850" s="5"/>
      <c r="AB25850" s="2"/>
    </row>
    <row r="25851" spans="5:28" x14ac:dyDescent="0.3">
      <c r="E25851" s="1"/>
      <c r="W25851" s="2"/>
      <c r="X25851" s="5"/>
    </row>
    <row r="25852" spans="5:28" x14ac:dyDescent="0.3">
      <c r="E25852" s="1"/>
      <c r="W25852" s="2"/>
      <c r="X25852" s="5"/>
    </row>
    <row r="25853" spans="5:28" x14ac:dyDescent="0.3">
      <c r="E25853" s="1"/>
      <c r="W25853" s="2"/>
      <c r="X25853" s="5"/>
      <c r="AB25853" s="2"/>
    </row>
    <row r="25854" spans="5:28" x14ac:dyDescent="0.3">
      <c r="E25854" s="1"/>
      <c r="W25854" s="2"/>
      <c r="X25854" s="5"/>
    </row>
    <row r="25855" spans="5:28" x14ac:dyDescent="0.3">
      <c r="E25855" s="1"/>
      <c r="W25855" s="2"/>
      <c r="X25855" s="5"/>
      <c r="AB25855" s="2"/>
    </row>
    <row r="25856" spans="5:28" x14ac:dyDescent="0.3">
      <c r="E25856" s="1"/>
      <c r="W25856" s="2"/>
      <c r="X25856" s="5"/>
      <c r="AB25856" s="2"/>
    </row>
    <row r="25857" spans="5:28" x14ac:dyDescent="0.3">
      <c r="E25857" s="1"/>
      <c r="W25857" s="2"/>
      <c r="X25857" s="5"/>
      <c r="AB25857" s="2"/>
    </row>
    <row r="25858" spans="5:28" x14ac:dyDescent="0.3">
      <c r="E25858" s="1"/>
      <c r="W25858" s="2"/>
      <c r="X25858" s="5"/>
      <c r="AB25858" s="2"/>
    </row>
    <row r="25859" spans="5:28" x14ac:dyDescent="0.3">
      <c r="E25859" s="1"/>
      <c r="W25859" s="2"/>
      <c r="X25859" s="5"/>
      <c r="AB25859" s="2"/>
    </row>
    <row r="25860" spans="5:28" x14ac:dyDescent="0.3">
      <c r="E25860" s="1"/>
      <c r="W25860" s="2"/>
      <c r="X25860" s="5"/>
      <c r="AB25860" s="2"/>
    </row>
    <row r="25861" spans="5:28" x14ac:dyDescent="0.3">
      <c r="E25861" s="1"/>
      <c r="W25861" s="2"/>
      <c r="X25861" s="5"/>
    </row>
    <row r="25862" spans="5:28" x14ac:dyDescent="0.3">
      <c r="E25862" s="1"/>
      <c r="W25862" s="2"/>
      <c r="X25862" s="5"/>
    </row>
    <row r="25863" spans="5:28" x14ac:dyDescent="0.3">
      <c r="E25863" s="1"/>
      <c r="W25863" s="2"/>
      <c r="X25863" s="5"/>
      <c r="AB25863" s="2"/>
    </row>
    <row r="25864" spans="5:28" x14ac:dyDescent="0.3">
      <c r="E25864" s="1"/>
      <c r="W25864" s="2"/>
      <c r="X25864" s="5"/>
      <c r="AB25864" s="2"/>
    </row>
    <row r="25865" spans="5:28" x14ac:dyDescent="0.3">
      <c r="E25865" s="1"/>
      <c r="W25865" s="2"/>
      <c r="X25865" s="5"/>
      <c r="AB25865" s="2"/>
    </row>
    <row r="25866" spans="5:28" x14ac:dyDescent="0.3">
      <c r="E25866" s="1"/>
      <c r="W25866" s="2"/>
      <c r="X25866" s="5"/>
      <c r="AB25866" s="2"/>
    </row>
    <row r="25867" spans="5:28" x14ac:dyDescent="0.3">
      <c r="E25867" s="1"/>
      <c r="W25867" s="2"/>
      <c r="X25867" s="5"/>
    </row>
    <row r="25868" spans="5:28" x14ac:dyDescent="0.3">
      <c r="E25868" s="1"/>
      <c r="W25868" s="2"/>
      <c r="X25868" s="5"/>
      <c r="AB25868" s="2"/>
    </row>
    <row r="25869" spans="5:28" x14ac:dyDescent="0.3">
      <c r="E25869" s="1"/>
      <c r="W25869" s="2"/>
      <c r="X25869" s="5"/>
      <c r="AB25869" s="2"/>
    </row>
    <row r="25870" spans="5:28" x14ac:dyDescent="0.3">
      <c r="E25870" s="1"/>
      <c r="W25870" s="2"/>
      <c r="X25870" s="5"/>
      <c r="AB25870" s="2"/>
    </row>
    <row r="25871" spans="5:28" x14ac:dyDescent="0.3">
      <c r="E25871" s="1"/>
      <c r="W25871" s="2"/>
      <c r="X25871" s="5"/>
      <c r="AB25871" s="2"/>
    </row>
    <row r="25872" spans="5:28" x14ac:dyDescent="0.3">
      <c r="E25872" s="1"/>
      <c r="W25872" s="2"/>
      <c r="X25872" s="5"/>
      <c r="AB25872" s="2"/>
    </row>
    <row r="25873" spans="5:28" x14ac:dyDescent="0.3">
      <c r="E25873" s="1"/>
      <c r="W25873" s="2"/>
      <c r="X25873" s="5"/>
      <c r="AB25873" s="2"/>
    </row>
    <row r="25874" spans="5:28" x14ac:dyDescent="0.3">
      <c r="E25874" s="1"/>
      <c r="W25874" s="2"/>
      <c r="X25874" s="5"/>
      <c r="AB25874" s="2"/>
    </row>
    <row r="25875" spans="5:28" x14ac:dyDescent="0.3">
      <c r="E25875" s="1"/>
      <c r="W25875" s="2"/>
      <c r="X25875" s="5"/>
    </row>
    <row r="25876" spans="5:28" x14ac:dyDescent="0.3">
      <c r="E25876" s="1"/>
      <c r="W25876" s="2"/>
      <c r="X25876" s="5"/>
      <c r="AB25876" s="2"/>
    </row>
    <row r="25877" spans="5:28" x14ac:dyDescent="0.3">
      <c r="E25877" s="1"/>
      <c r="W25877" s="2"/>
      <c r="X25877" s="5"/>
      <c r="AB25877" s="2"/>
    </row>
    <row r="25878" spans="5:28" x14ac:dyDescent="0.3">
      <c r="E25878" s="1"/>
      <c r="W25878" s="2"/>
      <c r="X25878" s="5"/>
      <c r="AB25878" s="2"/>
    </row>
    <row r="25879" spans="5:28" x14ac:dyDescent="0.3">
      <c r="E25879" s="1"/>
      <c r="W25879" s="2"/>
      <c r="X25879" s="5"/>
      <c r="AB25879" s="2"/>
    </row>
    <row r="25880" spans="5:28" x14ac:dyDescent="0.3">
      <c r="E25880" s="1"/>
      <c r="W25880" s="2"/>
      <c r="X25880" s="5"/>
      <c r="AB25880" s="2"/>
    </row>
    <row r="25881" spans="5:28" x14ac:dyDescent="0.3">
      <c r="E25881" s="1"/>
      <c r="W25881" s="2"/>
      <c r="X25881" s="5"/>
      <c r="AB25881" s="2"/>
    </row>
    <row r="25882" spans="5:28" x14ac:dyDescent="0.3">
      <c r="E25882" s="1"/>
      <c r="W25882" s="2"/>
      <c r="X25882" s="5"/>
    </row>
    <row r="25883" spans="5:28" x14ac:dyDescent="0.3">
      <c r="E25883" s="1"/>
      <c r="W25883" s="2"/>
      <c r="X25883" s="5"/>
      <c r="AB25883" s="2"/>
    </row>
    <row r="25884" spans="5:28" x14ac:dyDescent="0.3">
      <c r="E25884" s="1"/>
      <c r="W25884" s="2"/>
      <c r="X25884" s="5"/>
    </row>
    <row r="25885" spans="5:28" x14ac:dyDescent="0.3">
      <c r="E25885" s="1"/>
      <c r="W25885" s="2"/>
      <c r="X25885" s="5"/>
    </row>
    <row r="25886" spans="5:28" x14ac:dyDescent="0.3">
      <c r="E25886" s="1"/>
      <c r="W25886" s="2"/>
      <c r="X25886" s="5"/>
      <c r="AB25886" s="2"/>
    </row>
    <row r="25887" spans="5:28" x14ac:dyDescent="0.3">
      <c r="E25887" s="1"/>
      <c r="W25887" s="2"/>
      <c r="X25887" s="5"/>
      <c r="Z25887" s="2"/>
      <c r="AB25887" s="2"/>
    </row>
    <row r="25888" spans="5:28" x14ac:dyDescent="0.3">
      <c r="E25888" s="1"/>
      <c r="W25888" s="2"/>
      <c r="X25888" s="5"/>
    </row>
    <row r="25889" spans="5:28" x14ac:dyDescent="0.3">
      <c r="E25889" s="1"/>
      <c r="W25889" s="2"/>
      <c r="X25889" s="5"/>
      <c r="AB25889" s="2"/>
    </row>
    <row r="25890" spans="5:28" x14ac:dyDescent="0.3">
      <c r="E25890" s="1"/>
      <c r="W25890" s="2"/>
      <c r="X25890" s="5"/>
    </row>
    <row r="25891" spans="5:28" x14ac:dyDescent="0.3">
      <c r="E25891" s="1"/>
      <c r="Q25891" s="2"/>
      <c r="W25891" s="2"/>
      <c r="X25891" s="5"/>
      <c r="Z25891" s="2"/>
      <c r="AB25891" s="2"/>
    </row>
    <row r="25892" spans="5:28" x14ac:dyDescent="0.3">
      <c r="E25892" s="1"/>
      <c r="Q25892" s="2"/>
      <c r="W25892" s="2"/>
      <c r="X25892" s="5"/>
      <c r="Z25892" s="2"/>
      <c r="AB25892" s="2"/>
    </row>
    <row r="25893" spans="5:28" x14ac:dyDescent="0.3">
      <c r="E25893" s="1"/>
      <c r="W25893" s="2"/>
      <c r="X25893" s="5"/>
      <c r="AB25893" s="2"/>
    </row>
    <row r="25894" spans="5:28" x14ac:dyDescent="0.3">
      <c r="E25894" s="1"/>
      <c r="Q25894" s="2"/>
      <c r="W25894" s="2"/>
      <c r="X25894" s="5"/>
      <c r="Z25894" s="2"/>
    </row>
    <row r="25895" spans="5:28" x14ac:dyDescent="0.3">
      <c r="E25895" s="1"/>
      <c r="Q25895" s="2"/>
      <c r="W25895" s="2"/>
      <c r="X25895" s="5"/>
      <c r="Z25895" s="2"/>
    </row>
    <row r="25896" spans="5:28" x14ac:dyDescent="0.3">
      <c r="E25896" s="1"/>
      <c r="W25896" s="2"/>
      <c r="X25896" s="5"/>
      <c r="AB25896" s="2"/>
    </row>
    <row r="25897" spans="5:28" x14ac:dyDescent="0.3">
      <c r="E25897" s="1"/>
      <c r="W25897" s="2"/>
      <c r="X25897" s="5"/>
    </row>
    <row r="25898" spans="5:28" x14ac:dyDescent="0.3">
      <c r="E25898" s="1"/>
      <c r="W25898" s="2"/>
      <c r="X25898" s="5"/>
      <c r="AB25898" s="2"/>
    </row>
    <row r="25899" spans="5:28" x14ac:dyDescent="0.3">
      <c r="E25899" s="1"/>
      <c r="W25899" s="2"/>
      <c r="X25899" s="5"/>
      <c r="AB25899" s="2"/>
    </row>
    <row r="25900" spans="5:28" x14ac:dyDescent="0.3">
      <c r="E25900" s="1"/>
      <c r="W25900" s="2"/>
      <c r="X25900" s="5"/>
      <c r="AB25900" s="2"/>
    </row>
    <row r="25901" spans="5:28" x14ac:dyDescent="0.3">
      <c r="E25901" s="1"/>
      <c r="W25901" s="2"/>
      <c r="X25901" s="5"/>
      <c r="AB25901" s="2"/>
    </row>
    <row r="25902" spans="5:28" x14ac:dyDescent="0.3">
      <c r="E25902" s="1"/>
      <c r="W25902" s="2"/>
      <c r="X25902" s="5"/>
      <c r="AB25902" s="2"/>
    </row>
    <row r="25903" spans="5:28" x14ac:dyDescent="0.3">
      <c r="E25903" s="1"/>
      <c r="W25903" s="2"/>
      <c r="X25903" s="5"/>
      <c r="AB25903" s="2"/>
    </row>
    <row r="25904" spans="5:28" x14ac:dyDescent="0.3">
      <c r="E25904" s="1"/>
      <c r="W25904" s="2"/>
      <c r="X25904" s="5"/>
      <c r="AB25904" s="2"/>
    </row>
    <row r="25905" spans="5:28" x14ac:dyDescent="0.3">
      <c r="E25905" s="1"/>
      <c r="W25905" s="2"/>
      <c r="X25905" s="5"/>
      <c r="AB25905" s="2"/>
    </row>
    <row r="25906" spans="5:28" x14ac:dyDescent="0.3">
      <c r="E25906" s="1"/>
      <c r="W25906" s="2"/>
      <c r="X25906" s="5"/>
      <c r="AB25906" s="2"/>
    </row>
    <row r="25907" spans="5:28" x14ac:dyDescent="0.3">
      <c r="E25907" s="1"/>
      <c r="W25907" s="2"/>
      <c r="X25907" s="5"/>
      <c r="AB25907" s="2"/>
    </row>
    <row r="25908" spans="5:28" x14ac:dyDescent="0.3">
      <c r="E25908" s="1"/>
      <c r="W25908" s="2"/>
      <c r="X25908" s="5"/>
      <c r="AB25908" s="2"/>
    </row>
    <row r="25909" spans="5:28" x14ac:dyDescent="0.3">
      <c r="E25909" s="1"/>
      <c r="W25909" s="2"/>
      <c r="X25909" s="5"/>
      <c r="AB25909" s="2"/>
    </row>
    <row r="25910" spans="5:28" x14ac:dyDescent="0.3">
      <c r="E25910" s="1"/>
      <c r="W25910" s="2"/>
      <c r="X25910" s="5"/>
    </row>
    <row r="25911" spans="5:28" x14ac:dyDescent="0.3">
      <c r="E25911" s="1"/>
    </row>
    <row r="25912" spans="5:28" x14ac:dyDescent="0.3">
      <c r="E25912" s="1"/>
    </row>
    <row r="25913" spans="5:28" x14ac:dyDescent="0.3">
      <c r="E25913" s="1"/>
    </row>
    <row r="25914" spans="5:28" x14ac:dyDescent="0.3">
      <c r="E25914" s="1"/>
    </row>
    <row r="25915" spans="5:28" x14ac:dyDescent="0.3">
      <c r="E25915" s="1"/>
    </row>
    <row r="25916" spans="5:28" x14ac:dyDescent="0.3">
      <c r="E25916" s="1"/>
    </row>
    <row r="25917" spans="5:28" x14ac:dyDescent="0.3">
      <c r="E25917" s="1"/>
    </row>
    <row r="25918" spans="5:28" x14ac:dyDescent="0.3">
      <c r="E25918" s="1"/>
    </row>
    <row r="25919" spans="5:28" x14ac:dyDescent="0.3">
      <c r="E25919" s="1"/>
      <c r="AB25919" s="2"/>
    </row>
    <row r="25920" spans="5:28" x14ac:dyDescent="0.3">
      <c r="E25920" s="1"/>
      <c r="AB25920" s="2"/>
    </row>
    <row r="25921" spans="5:28" x14ac:dyDescent="0.3">
      <c r="E25921" s="1"/>
      <c r="AB25921" s="2"/>
    </row>
    <row r="25922" spans="5:28" x14ac:dyDescent="0.3">
      <c r="E25922" s="1"/>
    </row>
    <row r="25923" spans="5:28" x14ac:dyDescent="0.3">
      <c r="E25923" s="1"/>
    </row>
    <row r="25924" spans="5:28" x14ac:dyDescent="0.3">
      <c r="E25924" s="1"/>
    </row>
    <row r="25925" spans="5:28" x14ac:dyDescent="0.3">
      <c r="E25925" s="1"/>
    </row>
    <row r="25926" spans="5:28" x14ac:dyDescent="0.3">
      <c r="E25926" s="1"/>
    </row>
    <row r="25927" spans="5:28" x14ac:dyDescent="0.3">
      <c r="E25927" s="1"/>
    </row>
    <row r="25928" spans="5:28" x14ac:dyDescent="0.3">
      <c r="E25928" s="1"/>
    </row>
    <row r="25929" spans="5:28" x14ac:dyDescent="0.3">
      <c r="E25929" s="1"/>
    </row>
    <row r="25930" spans="5:28" x14ac:dyDescent="0.3">
      <c r="E25930" s="1"/>
    </row>
    <row r="25931" spans="5:28" x14ac:dyDescent="0.3">
      <c r="E25931" s="1"/>
    </row>
    <row r="25932" spans="5:28" x14ac:dyDescent="0.3">
      <c r="E25932" s="1"/>
      <c r="AB25932" s="2"/>
    </row>
    <row r="25933" spans="5:28" x14ac:dyDescent="0.3">
      <c r="E25933" s="1"/>
      <c r="AB25933" s="2"/>
    </row>
    <row r="25934" spans="5:28" x14ac:dyDescent="0.3">
      <c r="E25934" s="1"/>
      <c r="AB25934" s="2"/>
    </row>
    <row r="25935" spans="5:28" x14ac:dyDescent="0.3">
      <c r="E25935" s="1"/>
      <c r="AB25935" s="2"/>
    </row>
    <row r="25936" spans="5:28" x14ac:dyDescent="0.3">
      <c r="E25936" s="1"/>
      <c r="AB25936" s="2"/>
    </row>
    <row r="25937" spans="5:28" x14ac:dyDescent="0.3">
      <c r="E25937" s="1"/>
      <c r="T25937" s="5"/>
      <c r="W25937" s="2"/>
      <c r="X25937" s="5"/>
      <c r="AB25937" s="2"/>
    </row>
    <row r="25938" spans="5:28" x14ac:dyDescent="0.3">
      <c r="E25938" s="1"/>
      <c r="T25938" s="5"/>
      <c r="W25938" s="2"/>
      <c r="X25938" s="5"/>
    </row>
    <row r="25939" spans="5:28" x14ac:dyDescent="0.3">
      <c r="E25939" s="1"/>
      <c r="T25939" s="5"/>
      <c r="W25939" s="2"/>
      <c r="X25939" s="5"/>
      <c r="AB25939" s="2"/>
    </row>
    <row r="25940" spans="5:28" x14ac:dyDescent="0.3">
      <c r="E25940" s="1"/>
      <c r="T25940" s="5"/>
      <c r="W25940" s="2"/>
      <c r="X25940" s="5"/>
    </row>
    <row r="25941" spans="5:28" x14ac:dyDescent="0.3">
      <c r="E25941" s="1"/>
      <c r="T25941" s="5"/>
      <c r="W25941" s="2"/>
      <c r="X25941" s="5"/>
    </row>
    <row r="25942" spans="5:28" x14ac:dyDescent="0.3">
      <c r="E25942" s="1"/>
      <c r="T25942" s="5"/>
      <c r="W25942" s="2"/>
      <c r="X25942" s="5"/>
    </row>
    <row r="25943" spans="5:28" x14ac:dyDescent="0.3">
      <c r="E25943" s="1"/>
      <c r="Q25943" s="2"/>
      <c r="T25943" s="5"/>
      <c r="W25943" s="2"/>
      <c r="X25943" s="5"/>
    </row>
    <row r="25944" spans="5:28" x14ac:dyDescent="0.3">
      <c r="E25944" s="1"/>
      <c r="Q25944" s="2"/>
      <c r="T25944" s="5"/>
      <c r="W25944" s="2"/>
      <c r="X25944" s="5"/>
      <c r="Z25944" s="2"/>
      <c r="AB25944" s="2"/>
    </row>
    <row r="25945" spans="5:28" x14ac:dyDescent="0.3">
      <c r="E25945" s="1"/>
      <c r="T25945" s="5"/>
      <c r="W25945" s="2"/>
      <c r="X25945" s="5"/>
    </row>
    <row r="25946" spans="5:28" x14ac:dyDescent="0.3">
      <c r="E25946" s="1"/>
      <c r="T25946" s="5"/>
      <c r="W25946" s="2"/>
      <c r="X25946" s="5"/>
    </row>
    <row r="25947" spans="5:28" x14ac:dyDescent="0.3">
      <c r="E25947" s="1"/>
      <c r="T25947" s="5"/>
      <c r="W25947" s="2"/>
      <c r="X25947" s="5"/>
      <c r="AB25947" s="2"/>
    </row>
    <row r="25948" spans="5:28" x14ac:dyDescent="0.3">
      <c r="E25948" s="1"/>
      <c r="T25948" s="5"/>
      <c r="W25948" s="2"/>
      <c r="X25948" s="5"/>
      <c r="AB25948" s="2"/>
    </row>
    <row r="25949" spans="5:28" x14ac:dyDescent="0.3">
      <c r="E25949" s="1"/>
      <c r="T25949" s="5"/>
      <c r="W25949" s="2"/>
      <c r="X25949" s="5"/>
      <c r="AB25949" s="2"/>
    </row>
    <row r="25950" spans="5:28" x14ac:dyDescent="0.3">
      <c r="E25950" s="1"/>
      <c r="T25950" s="5"/>
      <c r="W25950" s="2"/>
      <c r="X25950" s="5"/>
      <c r="AB25950" s="2"/>
    </row>
    <row r="25951" spans="5:28" x14ac:dyDescent="0.3">
      <c r="E25951" s="1"/>
      <c r="T25951" s="5"/>
      <c r="W25951" s="2"/>
      <c r="X25951" s="5"/>
      <c r="AB25951" s="2"/>
    </row>
    <row r="25952" spans="5:28" x14ac:dyDescent="0.3">
      <c r="E25952" s="1"/>
      <c r="T25952" s="5"/>
      <c r="W25952" s="2"/>
      <c r="X25952" s="5"/>
    </row>
    <row r="25953" spans="5:28" x14ac:dyDescent="0.3">
      <c r="E25953" s="1"/>
      <c r="T25953" s="5"/>
      <c r="W25953" s="2"/>
      <c r="X25953" s="5"/>
    </row>
    <row r="25954" spans="5:28" x14ac:dyDescent="0.3">
      <c r="E25954" s="1"/>
      <c r="T25954" s="5"/>
      <c r="W25954" s="2"/>
      <c r="X25954" s="5"/>
      <c r="AB25954" s="2"/>
    </row>
    <row r="25955" spans="5:28" x14ac:dyDescent="0.3">
      <c r="E25955" s="1"/>
      <c r="T25955" s="5"/>
      <c r="W25955" s="2"/>
      <c r="X25955" s="5"/>
      <c r="AB25955" s="2"/>
    </row>
    <row r="25956" spans="5:28" x14ac:dyDescent="0.3">
      <c r="E25956" s="1"/>
      <c r="T25956" s="5"/>
      <c r="W25956" s="2"/>
      <c r="X25956" s="5"/>
      <c r="AB25956" s="2"/>
    </row>
    <row r="25957" spans="5:28" x14ac:dyDescent="0.3">
      <c r="E25957" s="1"/>
      <c r="Q25957" s="2"/>
      <c r="T25957" s="5"/>
      <c r="W25957" s="2"/>
      <c r="X25957" s="5"/>
      <c r="AB25957" s="2"/>
    </row>
    <row r="25958" spans="5:28" x14ac:dyDescent="0.3">
      <c r="E25958" s="1"/>
      <c r="T25958" s="5"/>
      <c r="W25958" s="2"/>
      <c r="X25958" s="5"/>
    </row>
    <row r="25959" spans="5:28" x14ac:dyDescent="0.3">
      <c r="E25959" s="1"/>
      <c r="Q25959" s="2"/>
      <c r="T25959" s="5"/>
      <c r="W25959" s="2"/>
      <c r="X25959" s="5"/>
    </row>
    <row r="25960" spans="5:28" x14ac:dyDescent="0.3">
      <c r="E25960" s="1"/>
      <c r="Q25960" s="2"/>
      <c r="T25960" s="5"/>
      <c r="W25960" s="2"/>
      <c r="X25960" s="5"/>
      <c r="Z25960" s="2"/>
      <c r="AB25960" s="2"/>
    </row>
    <row r="25961" spans="5:28" x14ac:dyDescent="0.3">
      <c r="E25961" s="1"/>
      <c r="Q25961" s="2"/>
      <c r="T25961" s="5"/>
      <c r="W25961" s="2"/>
      <c r="X25961" s="5"/>
      <c r="Z25961" s="2"/>
      <c r="AB25961" s="2"/>
    </row>
    <row r="25962" spans="5:28" x14ac:dyDescent="0.3">
      <c r="E25962" s="1"/>
      <c r="Q25962" s="2"/>
      <c r="T25962" s="5"/>
      <c r="W25962" s="2"/>
      <c r="X25962" s="5"/>
      <c r="Z25962" s="2"/>
      <c r="AB25962" s="2"/>
    </row>
    <row r="25963" spans="5:28" x14ac:dyDescent="0.3">
      <c r="E25963" s="1"/>
      <c r="T25963" s="5"/>
      <c r="W25963" s="2"/>
      <c r="X25963" s="5"/>
    </row>
    <row r="25964" spans="5:28" x14ac:dyDescent="0.3">
      <c r="E25964" s="1"/>
      <c r="T25964" s="5"/>
      <c r="W25964" s="2"/>
      <c r="X25964" s="5"/>
      <c r="AB25964" s="2"/>
    </row>
    <row r="25965" spans="5:28" x14ac:dyDescent="0.3">
      <c r="E25965" s="1"/>
      <c r="T25965" s="5"/>
      <c r="W25965" s="2"/>
      <c r="X25965" s="5"/>
    </row>
    <row r="25966" spans="5:28" x14ac:dyDescent="0.3">
      <c r="E25966" s="1"/>
      <c r="T25966" s="5"/>
      <c r="W25966" s="2"/>
      <c r="X25966" s="5"/>
      <c r="AB25966" s="2"/>
    </row>
    <row r="25967" spans="5:28" x14ac:dyDescent="0.3">
      <c r="E25967" s="1"/>
      <c r="T25967" s="5"/>
      <c r="W25967" s="2"/>
      <c r="X25967" s="5"/>
      <c r="AB25967" s="2"/>
    </row>
    <row r="25968" spans="5:28" x14ac:dyDescent="0.3">
      <c r="E25968" s="1"/>
      <c r="T25968" s="5"/>
      <c r="W25968" s="2"/>
      <c r="X25968" s="5"/>
      <c r="AB25968" s="2"/>
    </row>
    <row r="25969" spans="5:28" x14ac:dyDescent="0.3">
      <c r="E25969" s="1"/>
      <c r="T25969" s="5"/>
      <c r="W25969" s="2"/>
      <c r="X25969" s="5"/>
      <c r="AB25969" s="2"/>
    </row>
    <row r="25970" spans="5:28" x14ac:dyDescent="0.3">
      <c r="E25970" s="1"/>
      <c r="T25970" s="5"/>
      <c r="W25970" s="2"/>
      <c r="X25970" s="5"/>
      <c r="AB25970" s="2"/>
    </row>
    <row r="25971" spans="5:28" x14ac:dyDescent="0.3">
      <c r="E25971" s="1"/>
      <c r="T25971" s="5"/>
      <c r="V25971" s="2"/>
      <c r="W25971" s="2"/>
      <c r="X25971" s="5"/>
    </row>
    <row r="25972" spans="5:28" x14ac:dyDescent="0.3">
      <c r="E25972" s="1"/>
      <c r="T25972" s="5"/>
      <c r="V25972" s="2"/>
      <c r="W25972" s="2"/>
      <c r="X25972" s="5"/>
    </row>
    <row r="25973" spans="5:28" x14ac:dyDescent="0.3">
      <c r="E25973" s="1"/>
      <c r="T25973" s="5"/>
      <c r="W25973" s="2"/>
      <c r="X25973" s="5"/>
      <c r="AB25973" s="2"/>
    </row>
    <row r="25974" spans="5:28" x14ac:dyDescent="0.3">
      <c r="E25974" s="1"/>
      <c r="T25974" s="5"/>
      <c r="W25974" s="2"/>
      <c r="X25974" s="5"/>
      <c r="AB25974" s="2"/>
    </row>
    <row r="25975" spans="5:28" x14ac:dyDescent="0.3">
      <c r="E25975" s="1"/>
      <c r="T25975" s="5"/>
      <c r="W25975" s="2"/>
      <c r="X25975" s="5"/>
      <c r="AB25975" s="2"/>
    </row>
    <row r="25976" spans="5:28" x14ac:dyDescent="0.3">
      <c r="E25976" s="1"/>
      <c r="T25976" s="5"/>
      <c r="W25976" s="2"/>
      <c r="X25976" s="5"/>
    </row>
    <row r="25977" spans="5:28" x14ac:dyDescent="0.3">
      <c r="E25977" s="1"/>
      <c r="T25977" s="5"/>
      <c r="W25977" s="2"/>
      <c r="X25977" s="5"/>
    </row>
    <row r="25978" spans="5:28" x14ac:dyDescent="0.3">
      <c r="E25978" s="1"/>
      <c r="T25978" s="5"/>
      <c r="W25978" s="2"/>
      <c r="X25978" s="5"/>
    </row>
    <row r="25979" spans="5:28" x14ac:dyDescent="0.3">
      <c r="E25979" s="1"/>
      <c r="T25979" s="5"/>
      <c r="W25979" s="2"/>
      <c r="X25979" s="5"/>
      <c r="AB25979" s="2"/>
    </row>
    <row r="25980" spans="5:28" x14ac:dyDescent="0.3">
      <c r="E25980" s="1"/>
      <c r="T25980" s="5"/>
      <c r="W25980" s="2"/>
      <c r="X25980" s="5"/>
      <c r="AB25980" s="2"/>
    </row>
    <row r="25981" spans="5:28" x14ac:dyDescent="0.3">
      <c r="E25981" s="1"/>
      <c r="T25981" s="5"/>
      <c r="V25981" s="2"/>
      <c r="W25981" s="2"/>
      <c r="X25981" s="5"/>
      <c r="AB25981" s="2"/>
    </row>
    <row r="25982" spans="5:28" x14ac:dyDescent="0.3">
      <c r="E25982" s="1"/>
      <c r="T25982" s="5"/>
      <c r="V25982" s="2"/>
      <c r="W25982" s="2"/>
      <c r="X25982" s="5"/>
      <c r="AB25982" s="2"/>
    </row>
    <row r="25983" spans="5:28" x14ac:dyDescent="0.3">
      <c r="E25983" s="1"/>
      <c r="T25983" s="5"/>
      <c r="W25983" s="2"/>
      <c r="X25983" s="5"/>
      <c r="AB25983" s="2"/>
    </row>
    <row r="25984" spans="5:28" x14ac:dyDescent="0.3">
      <c r="E25984" s="1"/>
      <c r="Q25984" s="2"/>
      <c r="T25984" s="5"/>
      <c r="V25984" s="2"/>
      <c r="W25984" s="2"/>
      <c r="X25984" s="5"/>
    </row>
    <row r="25985" spans="5:28" x14ac:dyDescent="0.3">
      <c r="E25985" s="1"/>
      <c r="T25985" s="5"/>
      <c r="V25985" s="2"/>
      <c r="W25985" s="2"/>
      <c r="X25985" s="5"/>
    </row>
    <row r="25986" spans="5:28" x14ac:dyDescent="0.3">
      <c r="E25986" s="1"/>
      <c r="T25986" s="5"/>
      <c r="V25986" s="2"/>
      <c r="W25986" s="2"/>
      <c r="X25986" s="5"/>
      <c r="AB25986" s="2"/>
    </row>
    <row r="25987" spans="5:28" x14ac:dyDescent="0.3">
      <c r="E25987" s="1"/>
      <c r="T25987" s="5"/>
      <c r="W25987" s="2"/>
      <c r="X25987" s="5"/>
    </row>
    <row r="25988" spans="5:28" x14ac:dyDescent="0.3">
      <c r="E25988" s="1"/>
      <c r="T25988" s="5"/>
      <c r="W25988" s="2"/>
      <c r="X25988" s="5"/>
      <c r="AB25988" s="2"/>
    </row>
    <row r="25989" spans="5:28" x14ac:dyDescent="0.3">
      <c r="E25989" s="1"/>
      <c r="T25989" s="5"/>
      <c r="W25989" s="2"/>
      <c r="X25989" s="5"/>
    </row>
    <row r="25990" spans="5:28" x14ac:dyDescent="0.3">
      <c r="E25990" s="1"/>
      <c r="T25990" s="5"/>
      <c r="V25990" s="2"/>
      <c r="W25990" s="2"/>
      <c r="X25990" s="5"/>
    </row>
    <row r="25991" spans="5:28" x14ac:dyDescent="0.3">
      <c r="E25991" s="1"/>
      <c r="T25991" s="5"/>
      <c r="W25991" s="2"/>
      <c r="X25991" s="5"/>
    </row>
    <row r="25992" spans="5:28" x14ac:dyDescent="0.3">
      <c r="E25992" s="1"/>
      <c r="T25992" s="5"/>
      <c r="V25992" s="2"/>
      <c r="W25992" s="2"/>
      <c r="X25992" s="5"/>
      <c r="AB25992" s="2"/>
    </row>
    <row r="25993" spans="5:28" x14ac:dyDescent="0.3">
      <c r="E25993" s="1"/>
      <c r="T25993" s="5"/>
      <c r="W25993" s="2"/>
      <c r="X25993" s="5"/>
    </row>
    <row r="25994" spans="5:28" x14ac:dyDescent="0.3">
      <c r="E25994" s="1"/>
      <c r="Q25994" s="2"/>
      <c r="T25994" s="5"/>
      <c r="V25994" s="2"/>
      <c r="W25994" s="2"/>
      <c r="X25994" s="5"/>
      <c r="Z25994" s="2"/>
      <c r="AB25994" s="2"/>
    </row>
    <row r="25995" spans="5:28" x14ac:dyDescent="0.3">
      <c r="E25995" s="1"/>
      <c r="T25995" s="5"/>
      <c r="V25995" s="2"/>
      <c r="W25995" s="2"/>
      <c r="X25995" s="5"/>
    </row>
    <row r="25996" spans="5:28" x14ac:dyDescent="0.3">
      <c r="E25996" s="1"/>
      <c r="T25996" s="5"/>
      <c r="W25996" s="2"/>
      <c r="X25996" s="5"/>
    </row>
    <row r="25997" spans="5:28" x14ac:dyDescent="0.3">
      <c r="E25997" s="1"/>
      <c r="T25997" s="5"/>
      <c r="V25997" s="2"/>
      <c r="W25997" s="2"/>
      <c r="X25997" s="5"/>
    </row>
    <row r="25998" spans="5:28" x14ac:dyDescent="0.3">
      <c r="E25998" s="1"/>
      <c r="Q25998" s="2"/>
      <c r="T25998" s="5"/>
      <c r="V25998" s="2"/>
      <c r="W25998" s="2"/>
      <c r="X25998" s="5"/>
      <c r="Z25998" s="2"/>
      <c r="AB25998" s="2"/>
    </row>
    <row r="25999" spans="5:28" x14ac:dyDescent="0.3">
      <c r="E25999" s="1"/>
      <c r="T25999" s="5"/>
      <c r="V25999" s="2"/>
      <c r="W25999" s="2"/>
      <c r="X25999" s="5"/>
    </row>
    <row r="26000" spans="5:28" x14ac:dyDescent="0.3">
      <c r="E26000" s="1"/>
      <c r="T26000" s="5"/>
      <c r="W26000" s="2"/>
      <c r="X26000" s="5"/>
    </row>
    <row r="26001" spans="5:28" x14ac:dyDescent="0.3">
      <c r="E26001" s="1"/>
      <c r="T26001" s="5"/>
      <c r="W26001" s="2"/>
      <c r="X26001" s="5"/>
    </row>
    <row r="26002" spans="5:28" x14ac:dyDescent="0.3">
      <c r="E26002" s="1"/>
      <c r="T26002" s="5"/>
      <c r="W26002" s="2"/>
      <c r="X26002" s="5"/>
    </row>
    <row r="26003" spans="5:28" x14ac:dyDescent="0.3">
      <c r="E26003" s="1"/>
      <c r="T26003" s="5"/>
      <c r="V26003" s="2"/>
      <c r="W26003" s="2"/>
      <c r="X26003" s="5"/>
    </row>
    <row r="26004" spans="5:28" x14ac:dyDescent="0.3">
      <c r="E26004" s="1"/>
      <c r="T26004" s="5"/>
      <c r="W26004" s="2"/>
      <c r="X26004" s="5"/>
    </row>
    <row r="26005" spans="5:28" x14ac:dyDescent="0.3">
      <c r="E26005" s="1"/>
      <c r="T26005" s="5"/>
      <c r="V26005" s="2"/>
      <c r="W26005" s="2"/>
      <c r="X26005" s="5"/>
      <c r="AB26005" s="2"/>
    </row>
    <row r="26006" spans="5:28" x14ac:dyDescent="0.3">
      <c r="E26006" s="1"/>
      <c r="T26006" s="5"/>
      <c r="W26006" s="2"/>
      <c r="X26006" s="5"/>
    </row>
    <row r="26007" spans="5:28" x14ac:dyDescent="0.3">
      <c r="E26007" s="1"/>
      <c r="Q26007" s="2"/>
      <c r="T26007" s="5"/>
      <c r="V26007" s="2"/>
      <c r="W26007" s="2"/>
      <c r="X26007" s="5"/>
      <c r="Z26007" s="2"/>
    </row>
    <row r="26008" spans="5:28" x14ac:dyDescent="0.3">
      <c r="E26008" s="1"/>
      <c r="Q26008" s="2"/>
      <c r="T26008" s="5"/>
      <c r="V26008" s="2"/>
      <c r="W26008" s="2"/>
      <c r="X26008" s="5"/>
      <c r="Z26008" s="2"/>
    </row>
    <row r="26009" spans="5:28" x14ac:dyDescent="0.3">
      <c r="E26009" s="1"/>
      <c r="T26009" s="5"/>
      <c r="W26009" s="2"/>
      <c r="X26009" s="5"/>
      <c r="AB26009" s="2"/>
    </row>
    <row r="26010" spans="5:28" x14ac:dyDescent="0.3">
      <c r="E26010" s="1"/>
      <c r="T26010" s="5"/>
      <c r="V26010" s="2"/>
      <c r="W26010" s="2"/>
      <c r="X26010" s="5"/>
    </row>
    <row r="26011" spans="5:28" x14ac:dyDescent="0.3">
      <c r="E26011" s="1"/>
      <c r="Q26011" s="2"/>
      <c r="T26011" s="5"/>
      <c r="V26011" s="2"/>
      <c r="W26011" s="2"/>
      <c r="X26011" s="5"/>
      <c r="Z26011" s="2"/>
    </row>
    <row r="26012" spans="5:28" x14ac:dyDescent="0.3">
      <c r="E26012" s="1"/>
      <c r="T26012" s="5"/>
      <c r="V26012" s="2"/>
      <c r="W26012" s="2"/>
      <c r="X26012" s="5"/>
    </row>
    <row r="26013" spans="5:28" x14ac:dyDescent="0.3">
      <c r="E26013" s="1"/>
      <c r="T26013" s="5"/>
      <c r="W26013" s="2"/>
      <c r="X26013" s="5"/>
    </row>
    <row r="26014" spans="5:28" x14ac:dyDescent="0.3">
      <c r="E26014" s="1"/>
      <c r="T26014" s="5"/>
      <c r="W26014" s="2"/>
      <c r="X26014" s="5"/>
    </row>
    <row r="26015" spans="5:28" x14ac:dyDescent="0.3">
      <c r="E26015" s="1"/>
      <c r="T26015" s="5"/>
      <c r="W26015" s="2"/>
      <c r="X26015" s="5"/>
    </row>
    <row r="26016" spans="5:28" x14ac:dyDescent="0.3">
      <c r="E26016" s="1"/>
      <c r="T26016" s="5"/>
      <c r="W26016" s="2"/>
      <c r="X26016" s="5"/>
    </row>
    <row r="26017" spans="5:28" x14ac:dyDescent="0.3">
      <c r="E26017" s="1"/>
      <c r="T26017" s="5"/>
      <c r="W26017" s="2"/>
      <c r="X26017" s="5"/>
    </row>
    <row r="26018" spans="5:28" x14ac:dyDescent="0.3">
      <c r="E26018" s="1"/>
      <c r="Q26018" s="2"/>
      <c r="T26018" s="5"/>
      <c r="W26018" s="2"/>
      <c r="X26018" s="5"/>
      <c r="Z26018" s="2"/>
    </row>
    <row r="26019" spans="5:28" x14ac:dyDescent="0.3">
      <c r="E26019" s="1"/>
      <c r="T26019" s="5"/>
      <c r="W26019" s="2"/>
      <c r="X26019" s="5"/>
    </row>
    <row r="26020" spans="5:28" x14ac:dyDescent="0.3">
      <c r="E26020" s="1"/>
      <c r="T26020" s="5"/>
      <c r="W26020" s="2"/>
      <c r="X26020" s="5"/>
    </row>
    <row r="26021" spans="5:28" x14ac:dyDescent="0.3">
      <c r="E26021" s="1"/>
      <c r="T26021" s="5"/>
      <c r="W26021" s="2"/>
      <c r="X26021" s="5"/>
      <c r="AB26021" s="2"/>
    </row>
    <row r="26022" spans="5:28" x14ac:dyDescent="0.3">
      <c r="E26022" s="1"/>
      <c r="T26022" s="5"/>
      <c r="W26022" s="2"/>
      <c r="X26022" s="5"/>
    </row>
    <row r="26023" spans="5:28" x14ac:dyDescent="0.3">
      <c r="E26023" s="1"/>
      <c r="Q26023" s="2"/>
      <c r="T26023" s="5"/>
      <c r="W26023" s="2"/>
      <c r="X26023" s="5"/>
      <c r="Z26023" s="2"/>
    </row>
    <row r="26024" spans="5:28" x14ac:dyDescent="0.3">
      <c r="E26024" s="1"/>
      <c r="Q26024" s="2"/>
      <c r="T26024" s="5"/>
      <c r="W26024" s="2"/>
      <c r="X26024" s="5"/>
      <c r="Z26024" s="2"/>
    </row>
    <row r="26025" spans="5:28" x14ac:dyDescent="0.3">
      <c r="E26025" s="1"/>
      <c r="T26025" s="5"/>
      <c r="W26025" s="2"/>
      <c r="X26025" s="5"/>
      <c r="Z26025" s="2"/>
      <c r="AB26025" s="2"/>
    </row>
    <row r="26026" spans="5:28" x14ac:dyDescent="0.3">
      <c r="E26026" s="1"/>
      <c r="Q26026" s="2"/>
      <c r="T26026" s="5"/>
      <c r="W26026" s="2"/>
      <c r="X26026" s="5"/>
      <c r="Z26026" s="2"/>
      <c r="AB26026" s="2"/>
    </row>
    <row r="26027" spans="5:28" x14ac:dyDescent="0.3">
      <c r="E26027" s="1"/>
      <c r="T26027" s="5"/>
      <c r="W26027" s="2"/>
      <c r="X26027" s="5"/>
    </row>
    <row r="26028" spans="5:28" x14ac:dyDescent="0.3">
      <c r="E26028" s="1"/>
      <c r="T26028" s="5"/>
      <c r="W26028" s="2"/>
      <c r="X26028" s="5"/>
    </row>
    <row r="26029" spans="5:28" x14ac:dyDescent="0.3">
      <c r="E26029" s="1"/>
      <c r="T26029" s="5"/>
      <c r="W26029" s="2"/>
      <c r="X26029" s="5"/>
    </row>
    <row r="26030" spans="5:28" x14ac:dyDescent="0.3">
      <c r="E26030" s="1"/>
      <c r="T26030" s="5"/>
      <c r="W26030" s="2"/>
      <c r="X26030" s="5"/>
    </row>
    <row r="26031" spans="5:28" x14ac:dyDescent="0.3">
      <c r="E26031" s="1"/>
      <c r="T26031" s="5"/>
      <c r="W26031" s="2"/>
      <c r="X26031" s="5"/>
    </row>
    <row r="26032" spans="5:28" x14ac:dyDescent="0.3">
      <c r="E26032" s="1"/>
      <c r="T26032" s="5"/>
      <c r="W26032" s="2"/>
      <c r="X26032" s="5"/>
    </row>
    <row r="26033" spans="5:28" x14ac:dyDescent="0.3">
      <c r="E26033" s="1"/>
      <c r="T26033" s="5"/>
      <c r="W26033" s="2"/>
      <c r="X26033" s="5"/>
    </row>
    <row r="26034" spans="5:28" x14ac:dyDescent="0.3">
      <c r="E26034" s="1"/>
      <c r="T26034" s="5"/>
      <c r="W26034" s="2"/>
      <c r="X26034" s="5"/>
    </row>
    <row r="26035" spans="5:28" x14ac:dyDescent="0.3">
      <c r="E26035" s="1"/>
      <c r="T26035" s="5"/>
      <c r="W26035" s="2"/>
      <c r="X26035" s="5"/>
    </row>
    <row r="26036" spans="5:28" x14ac:dyDescent="0.3">
      <c r="E26036" s="1"/>
      <c r="T26036" s="5"/>
      <c r="W26036" s="2"/>
      <c r="X26036" s="5"/>
    </row>
    <row r="26037" spans="5:28" x14ac:dyDescent="0.3">
      <c r="E26037" s="1"/>
      <c r="T26037" s="5"/>
      <c r="W26037" s="2"/>
      <c r="X26037" s="5"/>
    </row>
    <row r="26038" spans="5:28" x14ac:dyDescent="0.3">
      <c r="E26038" s="1"/>
      <c r="T26038" s="5"/>
      <c r="W26038" s="2"/>
      <c r="X26038" s="5"/>
    </row>
    <row r="26039" spans="5:28" x14ac:dyDescent="0.3">
      <c r="E26039" s="1"/>
      <c r="T26039" s="5"/>
      <c r="W26039" s="2"/>
      <c r="X26039" s="5"/>
      <c r="AB26039" s="2"/>
    </row>
    <row r="26040" spans="5:28" x14ac:dyDescent="0.3">
      <c r="E26040" s="1"/>
      <c r="T26040" s="5"/>
      <c r="W26040" s="2"/>
      <c r="X26040" s="5"/>
    </row>
    <row r="26041" spans="5:28" x14ac:dyDescent="0.3">
      <c r="E26041" s="1"/>
      <c r="T26041" s="5"/>
      <c r="W26041" s="2"/>
      <c r="X26041" s="5"/>
    </row>
    <row r="26042" spans="5:28" x14ac:dyDescent="0.3">
      <c r="E26042" s="1"/>
      <c r="T26042" s="5"/>
      <c r="W26042" s="2"/>
      <c r="X26042" s="5"/>
    </row>
    <row r="26043" spans="5:28" x14ac:dyDescent="0.3">
      <c r="E26043" s="1"/>
      <c r="T26043" s="5"/>
      <c r="W26043" s="2"/>
      <c r="X26043" s="5"/>
      <c r="AB26043" s="2"/>
    </row>
    <row r="26044" spans="5:28" x14ac:dyDescent="0.3">
      <c r="E26044" s="1"/>
      <c r="T26044" s="5"/>
      <c r="W26044" s="2"/>
      <c r="X26044" s="5"/>
      <c r="AB26044" s="2"/>
    </row>
    <row r="26045" spans="5:28" x14ac:dyDescent="0.3">
      <c r="E26045" s="1"/>
      <c r="T26045" s="5"/>
      <c r="W26045" s="2"/>
      <c r="X26045" s="5"/>
    </row>
    <row r="26046" spans="5:28" x14ac:dyDescent="0.3">
      <c r="E26046" s="1"/>
      <c r="T26046" s="5"/>
      <c r="W26046" s="2"/>
      <c r="X26046" s="5"/>
      <c r="AB26046" s="2"/>
    </row>
    <row r="26047" spans="5:28" x14ac:dyDescent="0.3">
      <c r="E26047" s="1"/>
      <c r="T26047" s="5"/>
      <c r="W26047" s="2"/>
      <c r="X26047" s="5"/>
      <c r="AB26047" s="2"/>
    </row>
    <row r="26048" spans="5:28" x14ac:dyDescent="0.3">
      <c r="E26048" s="1"/>
      <c r="T26048" s="5"/>
      <c r="W26048" s="2"/>
      <c r="X26048" s="5"/>
    </row>
    <row r="26049" spans="5:28" x14ac:dyDescent="0.3">
      <c r="E26049" s="1"/>
      <c r="T26049" s="5"/>
      <c r="W26049" s="2"/>
      <c r="X26049" s="5"/>
    </row>
    <row r="26050" spans="5:28" x14ac:dyDescent="0.3">
      <c r="E26050" s="1"/>
      <c r="T26050" s="5"/>
      <c r="W26050" s="2"/>
      <c r="X26050" s="5"/>
    </row>
    <row r="26051" spans="5:28" x14ac:dyDescent="0.3">
      <c r="E26051" s="1"/>
      <c r="T26051" s="5"/>
      <c r="W26051" s="2"/>
      <c r="X26051" s="5"/>
      <c r="AB26051" s="2"/>
    </row>
    <row r="26052" spans="5:28" x14ac:dyDescent="0.3">
      <c r="E26052" s="1"/>
      <c r="T26052" s="5"/>
      <c r="W26052" s="2"/>
      <c r="X26052" s="5"/>
    </row>
    <row r="26053" spans="5:28" x14ac:dyDescent="0.3">
      <c r="E26053" s="1"/>
      <c r="T26053" s="5"/>
      <c r="W26053" s="2"/>
      <c r="X26053" s="5"/>
    </row>
    <row r="26054" spans="5:28" x14ac:dyDescent="0.3">
      <c r="E26054" s="1"/>
      <c r="AB26054" s="2"/>
    </row>
    <row r="26055" spans="5:28" x14ac:dyDescent="0.3">
      <c r="E26055" s="1"/>
    </row>
    <row r="26056" spans="5:28" x14ac:dyDescent="0.3">
      <c r="E26056" s="1"/>
      <c r="AB26056" s="2"/>
    </row>
    <row r="26057" spans="5:28" x14ac:dyDescent="0.3">
      <c r="E26057" s="1"/>
    </row>
    <row r="26058" spans="5:28" x14ac:dyDescent="0.3">
      <c r="E26058" s="1"/>
      <c r="AB26058" s="2"/>
    </row>
    <row r="26059" spans="5:28" x14ac:dyDescent="0.3">
      <c r="E26059" s="1"/>
    </row>
    <row r="26060" spans="5:28" x14ac:dyDescent="0.3">
      <c r="E26060" s="1"/>
    </row>
    <row r="26061" spans="5:28" x14ac:dyDescent="0.3">
      <c r="E26061" s="1"/>
    </row>
    <row r="26062" spans="5:28" x14ac:dyDescent="0.3">
      <c r="E26062" s="1"/>
    </row>
    <row r="26063" spans="5:28" x14ac:dyDescent="0.3">
      <c r="E26063" s="1"/>
    </row>
    <row r="26064" spans="5:28" x14ac:dyDescent="0.3">
      <c r="E26064" s="1"/>
    </row>
    <row r="26065" spans="5:28" x14ac:dyDescent="0.3">
      <c r="E26065" s="1"/>
    </row>
    <row r="26066" spans="5:28" x14ac:dyDescent="0.3">
      <c r="E26066" s="1"/>
    </row>
    <row r="26067" spans="5:28" x14ac:dyDescent="0.3">
      <c r="E26067" s="1"/>
      <c r="AB26067" s="2"/>
    </row>
    <row r="26068" spans="5:28" x14ac:dyDescent="0.3">
      <c r="E26068" s="1"/>
    </row>
    <row r="26069" spans="5:28" x14ac:dyDescent="0.3">
      <c r="E26069" s="1"/>
      <c r="AB26069" s="2"/>
    </row>
    <row r="26070" spans="5:28" x14ac:dyDescent="0.3">
      <c r="E26070" s="1"/>
    </row>
    <row r="26071" spans="5:28" x14ac:dyDescent="0.3">
      <c r="E26071" s="1"/>
    </row>
    <row r="26072" spans="5:28" x14ac:dyDescent="0.3">
      <c r="E26072" s="1"/>
    </row>
    <row r="26073" spans="5:28" x14ac:dyDescent="0.3">
      <c r="E26073" s="1"/>
    </row>
    <row r="26074" spans="5:28" x14ac:dyDescent="0.3">
      <c r="E26074" s="1"/>
    </row>
    <row r="26075" spans="5:28" x14ac:dyDescent="0.3">
      <c r="E26075" s="1"/>
      <c r="AB26075" s="2"/>
    </row>
    <row r="26076" spans="5:28" x14ac:dyDescent="0.3">
      <c r="E26076" s="1"/>
      <c r="AB26076" s="2"/>
    </row>
    <row r="26077" spans="5:28" x14ac:dyDescent="0.3">
      <c r="E26077" s="1"/>
    </row>
    <row r="26078" spans="5:28" x14ac:dyDescent="0.3">
      <c r="E26078" s="1"/>
    </row>
    <row r="26079" spans="5:28" x14ac:dyDescent="0.3">
      <c r="E26079" s="1"/>
    </row>
    <row r="26080" spans="5:28" x14ac:dyDescent="0.3">
      <c r="E26080" s="1"/>
      <c r="W26080" s="2"/>
      <c r="X26080" s="5"/>
      <c r="AB26080" s="2"/>
    </row>
    <row r="26081" spans="5:28" x14ac:dyDescent="0.3">
      <c r="E26081" s="1"/>
      <c r="W26081" s="2"/>
      <c r="X26081" s="5"/>
    </row>
    <row r="26082" spans="5:28" x14ac:dyDescent="0.3">
      <c r="E26082" s="1"/>
      <c r="W26082" s="2"/>
      <c r="X26082" s="5"/>
      <c r="AB26082" s="2"/>
    </row>
    <row r="26083" spans="5:28" x14ac:dyDescent="0.3">
      <c r="E26083" s="1"/>
      <c r="W26083" s="2"/>
      <c r="X26083" s="5"/>
    </row>
    <row r="26084" spans="5:28" x14ac:dyDescent="0.3">
      <c r="E26084" s="1"/>
      <c r="W26084" s="2"/>
      <c r="X26084" s="5"/>
    </row>
    <row r="26085" spans="5:28" x14ac:dyDescent="0.3">
      <c r="E26085" s="1"/>
      <c r="W26085" s="2"/>
      <c r="X26085" s="5"/>
    </row>
    <row r="26086" spans="5:28" x14ac:dyDescent="0.3">
      <c r="E26086" s="1"/>
      <c r="W26086" s="2"/>
      <c r="X26086" s="5"/>
    </row>
    <row r="26087" spans="5:28" x14ac:dyDescent="0.3">
      <c r="E26087" s="1"/>
      <c r="W26087" s="2"/>
      <c r="X26087" s="5"/>
    </row>
    <row r="26088" spans="5:28" x14ac:dyDescent="0.3">
      <c r="E26088" s="1"/>
      <c r="W26088" s="2"/>
      <c r="X26088" s="5"/>
      <c r="AB26088" s="2"/>
    </row>
    <row r="26089" spans="5:28" x14ac:dyDescent="0.3">
      <c r="E26089" s="1"/>
      <c r="W26089" s="2"/>
      <c r="X26089" s="5"/>
    </row>
    <row r="26090" spans="5:28" x14ac:dyDescent="0.3">
      <c r="E26090" s="1"/>
      <c r="W26090" s="2"/>
      <c r="X26090" s="5"/>
    </row>
    <row r="26091" spans="5:28" x14ac:dyDescent="0.3">
      <c r="E26091" s="1"/>
      <c r="W26091" s="2"/>
      <c r="X26091" s="5"/>
    </row>
    <row r="26092" spans="5:28" x14ac:dyDescent="0.3">
      <c r="E26092" s="1"/>
      <c r="W26092" s="2"/>
      <c r="X26092" s="5"/>
    </row>
    <row r="26093" spans="5:28" x14ac:dyDescent="0.3">
      <c r="E26093" s="1"/>
      <c r="W26093" s="2"/>
      <c r="X26093" s="5"/>
    </row>
    <row r="26094" spans="5:28" x14ac:dyDescent="0.3">
      <c r="E26094" s="1"/>
      <c r="W26094" s="2"/>
      <c r="X26094" s="5"/>
      <c r="AB26094" s="2"/>
    </row>
    <row r="26095" spans="5:28" x14ac:dyDescent="0.3">
      <c r="E26095" s="1"/>
      <c r="W26095" s="2"/>
      <c r="X26095" s="5"/>
      <c r="AB26095" s="2"/>
    </row>
    <row r="26096" spans="5:28" x14ac:dyDescent="0.3">
      <c r="E26096" s="1"/>
      <c r="W26096" s="2"/>
      <c r="X26096" s="5"/>
    </row>
    <row r="26097" spans="5:28" x14ac:dyDescent="0.3">
      <c r="E26097" s="1"/>
      <c r="W26097" s="2"/>
      <c r="X26097" s="5"/>
      <c r="AB26097" s="2"/>
    </row>
    <row r="26098" spans="5:28" x14ac:dyDescent="0.3">
      <c r="E26098" s="1"/>
      <c r="W26098" s="2"/>
      <c r="X26098" s="5"/>
    </row>
    <row r="26099" spans="5:28" x14ac:dyDescent="0.3">
      <c r="E26099" s="1"/>
      <c r="W26099" s="2"/>
      <c r="X26099" s="5"/>
    </row>
    <row r="26100" spans="5:28" x14ac:dyDescent="0.3">
      <c r="E26100" s="1"/>
      <c r="W26100" s="2"/>
      <c r="X26100" s="5"/>
    </row>
    <row r="26101" spans="5:28" x14ac:dyDescent="0.3">
      <c r="E26101" s="1"/>
      <c r="W26101" s="2"/>
      <c r="X26101" s="5"/>
      <c r="AB26101" s="2"/>
    </row>
    <row r="26102" spans="5:28" x14ac:dyDescent="0.3">
      <c r="E26102" s="1"/>
      <c r="W26102" s="2"/>
      <c r="X26102" s="5"/>
    </row>
    <row r="26103" spans="5:28" x14ac:dyDescent="0.3">
      <c r="E26103" s="1"/>
      <c r="W26103" s="2"/>
      <c r="X26103" s="5"/>
    </row>
    <row r="26104" spans="5:28" x14ac:dyDescent="0.3">
      <c r="E26104" s="1"/>
      <c r="W26104" s="2"/>
      <c r="X26104" s="5"/>
    </row>
    <row r="26105" spans="5:28" x14ac:dyDescent="0.3">
      <c r="E26105" s="1"/>
      <c r="W26105" s="2"/>
      <c r="X26105" s="5"/>
    </row>
    <row r="26106" spans="5:28" x14ac:dyDescent="0.3">
      <c r="E26106" s="1"/>
      <c r="W26106" s="2"/>
      <c r="X26106" s="5"/>
      <c r="AB26106" s="2"/>
    </row>
    <row r="26107" spans="5:28" x14ac:dyDescent="0.3">
      <c r="E26107" s="1"/>
      <c r="W26107" s="2"/>
      <c r="X26107" s="5"/>
      <c r="AB26107" s="2"/>
    </row>
    <row r="26108" spans="5:28" x14ac:dyDescent="0.3">
      <c r="E26108" s="1"/>
      <c r="W26108" s="2"/>
      <c r="X26108" s="5"/>
      <c r="AB26108" s="2"/>
    </row>
    <row r="26109" spans="5:28" x14ac:dyDescent="0.3">
      <c r="E26109" s="1"/>
      <c r="W26109" s="2"/>
      <c r="X26109" s="5"/>
    </row>
    <row r="26110" spans="5:28" x14ac:dyDescent="0.3">
      <c r="E26110" s="1"/>
      <c r="W26110" s="2"/>
      <c r="X26110" s="5"/>
      <c r="AB26110" s="2"/>
    </row>
    <row r="26111" spans="5:28" x14ac:dyDescent="0.3">
      <c r="E26111" s="1"/>
      <c r="W26111" s="2"/>
      <c r="X26111" s="5"/>
      <c r="AB26111" s="2"/>
    </row>
    <row r="26112" spans="5:28" x14ac:dyDescent="0.3">
      <c r="E26112" s="1"/>
      <c r="W26112" s="2"/>
      <c r="X26112" s="5"/>
      <c r="AB26112" s="2"/>
    </row>
    <row r="26113" spans="5:28" x14ac:dyDescent="0.3">
      <c r="E26113" s="1"/>
      <c r="W26113" s="2"/>
      <c r="X26113" s="5"/>
      <c r="AB26113" s="2"/>
    </row>
    <row r="26114" spans="5:28" x14ac:dyDescent="0.3">
      <c r="E26114" s="1"/>
      <c r="W26114" s="2"/>
      <c r="X26114" s="5"/>
      <c r="AB26114" s="2"/>
    </row>
    <row r="26115" spans="5:28" x14ac:dyDescent="0.3">
      <c r="E26115" s="1"/>
      <c r="W26115" s="2"/>
      <c r="X26115" s="5"/>
      <c r="AB26115" s="2"/>
    </row>
    <row r="26116" spans="5:28" x14ac:dyDescent="0.3">
      <c r="E26116" s="1"/>
      <c r="W26116" s="2"/>
      <c r="X26116" s="5"/>
    </row>
    <row r="26117" spans="5:28" x14ac:dyDescent="0.3">
      <c r="E26117" s="1"/>
      <c r="W26117" s="2"/>
      <c r="X26117" s="5"/>
    </row>
    <row r="26118" spans="5:28" x14ac:dyDescent="0.3">
      <c r="E26118" s="1"/>
      <c r="W26118" s="2"/>
      <c r="X26118" s="5"/>
    </row>
    <row r="26119" spans="5:28" x14ac:dyDescent="0.3">
      <c r="E26119" s="1"/>
      <c r="W26119" s="2"/>
      <c r="X26119" s="5"/>
      <c r="AB26119" s="2"/>
    </row>
    <row r="26120" spans="5:28" x14ac:dyDescent="0.3">
      <c r="E26120" s="1"/>
      <c r="W26120" s="2"/>
      <c r="X26120" s="5"/>
      <c r="AB26120" s="2"/>
    </row>
    <row r="26121" spans="5:28" x14ac:dyDescent="0.3">
      <c r="E26121" s="1"/>
      <c r="W26121" s="2"/>
      <c r="X26121" s="5"/>
      <c r="AB26121" s="2"/>
    </row>
    <row r="26122" spans="5:28" x14ac:dyDescent="0.3">
      <c r="E26122" s="1"/>
      <c r="W26122" s="2"/>
      <c r="X26122" s="5"/>
    </row>
    <row r="26123" spans="5:28" x14ac:dyDescent="0.3">
      <c r="E26123" s="1"/>
      <c r="W26123" s="2"/>
      <c r="X26123" s="5"/>
      <c r="AB26123" s="2"/>
    </row>
    <row r="26124" spans="5:28" x14ac:dyDescent="0.3">
      <c r="E26124" s="1"/>
      <c r="W26124" s="2"/>
      <c r="X26124" s="5"/>
    </row>
    <row r="26125" spans="5:28" x14ac:dyDescent="0.3">
      <c r="E26125" s="1"/>
      <c r="W26125" s="2"/>
      <c r="X26125" s="5"/>
      <c r="AB26125" s="2"/>
    </row>
    <row r="26126" spans="5:28" x14ac:dyDescent="0.3">
      <c r="E26126" s="1"/>
      <c r="W26126" s="2"/>
      <c r="X26126" s="5"/>
      <c r="AB26126" s="2"/>
    </row>
    <row r="26127" spans="5:28" x14ac:dyDescent="0.3">
      <c r="E26127" s="1"/>
      <c r="W26127" s="2"/>
      <c r="X26127" s="5"/>
      <c r="AB26127" s="2"/>
    </row>
    <row r="26128" spans="5:28" x14ac:dyDescent="0.3">
      <c r="E26128" s="1"/>
      <c r="W26128" s="2"/>
      <c r="X26128" s="5"/>
    </row>
    <row r="26129" spans="5:28" x14ac:dyDescent="0.3">
      <c r="E26129" s="1"/>
      <c r="W26129" s="2"/>
      <c r="X26129" s="5"/>
    </row>
    <row r="26130" spans="5:28" x14ac:dyDescent="0.3">
      <c r="E26130" s="1"/>
      <c r="W26130" s="2"/>
      <c r="X26130" s="5"/>
    </row>
    <row r="26131" spans="5:28" x14ac:dyDescent="0.3">
      <c r="E26131" s="1"/>
      <c r="W26131" s="2"/>
      <c r="X26131" s="5"/>
    </row>
    <row r="26132" spans="5:28" x14ac:dyDescent="0.3">
      <c r="E26132" s="1"/>
      <c r="W26132" s="2"/>
      <c r="X26132" s="5"/>
      <c r="AB26132" s="2"/>
    </row>
    <row r="26133" spans="5:28" x14ac:dyDescent="0.3">
      <c r="E26133" s="1"/>
      <c r="W26133" s="2"/>
      <c r="X26133" s="5"/>
      <c r="AB26133" s="2"/>
    </row>
    <row r="26134" spans="5:28" x14ac:dyDescent="0.3">
      <c r="E26134" s="1"/>
      <c r="W26134" s="2"/>
      <c r="X26134" s="5"/>
      <c r="AB26134" s="2"/>
    </row>
    <row r="26135" spans="5:28" x14ac:dyDescent="0.3">
      <c r="E26135" s="1"/>
      <c r="W26135" s="2"/>
      <c r="X26135" s="5"/>
    </row>
    <row r="26136" spans="5:28" x14ac:dyDescent="0.3">
      <c r="E26136" s="1"/>
      <c r="W26136" s="2"/>
      <c r="X26136" s="5"/>
    </row>
    <row r="26137" spans="5:28" x14ac:dyDescent="0.3">
      <c r="E26137" s="1"/>
      <c r="W26137" s="2"/>
      <c r="X26137" s="5"/>
    </row>
    <row r="26138" spans="5:28" x14ac:dyDescent="0.3">
      <c r="E26138" s="1"/>
      <c r="W26138" s="2"/>
      <c r="X26138" s="5"/>
    </row>
    <row r="26139" spans="5:28" x14ac:dyDescent="0.3">
      <c r="E26139" s="1"/>
      <c r="W26139" s="2"/>
      <c r="X26139" s="5"/>
    </row>
    <row r="26140" spans="5:28" x14ac:dyDescent="0.3">
      <c r="E26140" s="1"/>
      <c r="W26140" s="2"/>
      <c r="X26140" s="5"/>
    </row>
    <row r="26141" spans="5:28" x14ac:dyDescent="0.3">
      <c r="E26141" s="1"/>
      <c r="W26141" s="2"/>
      <c r="X26141" s="5"/>
    </row>
    <row r="26142" spans="5:28" x14ac:dyDescent="0.3">
      <c r="E26142" s="1"/>
      <c r="W26142" s="2"/>
      <c r="X26142" s="5"/>
    </row>
    <row r="26143" spans="5:28" x14ac:dyDescent="0.3">
      <c r="E26143" s="1"/>
      <c r="W26143" s="2"/>
      <c r="X26143" s="5"/>
    </row>
    <row r="26144" spans="5:28" x14ac:dyDescent="0.3">
      <c r="E26144" s="1"/>
      <c r="W26144" s="2"/>
      <c r="X26144" s="5"/>
    </row>
    <row r="26145" spans="5:28" x14ac:dyDescent="0.3">
      <c r="E26145" s="1"/>
      <c r="W26145" s="2"/>
      <c r="X26145" s="5"/>
      <c r="AB26145" s="2"/>
    </row>
    <row r="26146" spans="5:28" x14ac:dyDescent="0.3">
      <c r="E26146" s="1"/>
      <c r="W26146" s="2"/>
      <c r="X26146" s="5"/>
      <c r="AB26146" s="2"/>
    </row>
    <row r="26147" spans="5:28" x14ac:dyDescent="0.3">
      <c r="E26147" s="1"/>
      <c r="W26147" s="2"/>
      <c r="X26147" s="5"/>
      <c r="AB26147" s="2"/>
    </row>
    <row r="26148" spans="5:28" x14ac:dyDescent="0.3">
      <c r="E26148" s="1"/>
      <c r="W26148" s="2"/>
      <c r="X26148" s="5"/>
    </row>
    <row r="26149" spans="5:28" x14ac:dyDescent="0.3">
      <c r="E26149" s="1"/>
      <c r="W26149" s="2"/>
      <c r="X26149" s="5"/>
      <c r="AB26149" s="2"/>
    </row>
    <row r="26150" spans="5:28" x14ac:dyDescent="0.3">
      <c r="E26150" s="1"/>
      <c r="W26150" s="2"/>
      <c r="X26150" s="5"/>
    </row>
    <row r="26151" spans="5:28" x14ac:dyDescent="0.3">
      <c r="E26151" s="1"/>
      <c r="W26151" s="2"/>
      <c r="X26151" s="5"/>
    </row>
    <row r="26152" spans="5:28" x14ac:dyDescent="0.3">
      <c r="E26152" s="1"/>
      <c r="W26152" s="2"/>
      <c r="X26152" s="5"/>
      <c r="AB26152" s="2"/>
    </row>
    <row r="26153" spans="5:28" x14ac:dyDescent="0.3">
      <c r="E26153" s="1"/>
      <c r="W26153" s="2"/>
      <c r="X26153" s="5"/>
      <c r="AB26153" s="2"/>
    </row>
    <row r="26154" spans="5:28" x14ac:dyDescent="0.3">
      <c r="E26154" s="1"/>
      <c r="W26154" s="2"/>
      <c r="X26154" s="5"/>
    </row>
    <row r="26155" spans="5:28" x14ac:dyDescent="0.3">
      <c r="E26155" s="1"/>
      <c r="W26155" s="2"/>
      <c r="X26155" s="5"/>
    </row>
    <row r="26156" spans="5:28" x14ac:dyDescent="0.3">
      <c r="E26156" s="1"/>
      <c r="W26156" s="2"/>
      <c r="X26156" s="5"/>
      <c r="AB26156" s="2"/>
    </row>
    <row r="26157" spans="5:28" x14ac:dyDescent="0.3">
      <c r="E26157" s="1"/>
      <c r="W26157" s="2"/>
      <c r="X26157" s="5"/>
      <c r="AB26157" s="2"/>
    </row>
    <row r="26158" spans="5:28" x14ac:dyDescent="0.3">
      <c r="E26158" s="1"/>
      <c r="W26158" s="2"/>
      <c r="X26158" s="5"/>
      <c r="AB26158" s="2"/>
    </row>
    <row r="26159" spans="5:28" x14ac:dyDescent="0.3">
      <c r="E26159" s="1"/>
      <c r="W26159" s="2"/>
      <c r="X26159" s="5"/>
      <c r="AB26159" s="2"/>
    </row>
    <row r="26160" spans="5:28" x14ac:dyDescent="0.3">
      <c r="E26160" s="1"/>
      <c r="W26160" s="2"/>
      <c r="X26160" s="5"/>
      <c r="AB26160" s="2"/>
    </row>
    <row r="26161" spans="5:28" x14ac:dyDescent="0.3">
      <c r="E26161" s="1"/>
      <c r="W26161" s="2"/>
      <c r="X26161" s="5"/>
    </row>
    <row r="26162" spans="5:28" x14ac:dyDescent="0.3">
      <c r="E26162" s="1"/>
      <c r="W26162" s="2"/>
      <c r="X26162" s="5"/>
      <c r="AB26162" s="2"/>
    </row>
    <row r="26163" spans="5:28" x14ac:dyDescent="0.3">
      <c r="E26163" s="1"/>
      <c r="W26163" s="2"/>
      <c r="X26163" s="5"/>
    </row>
    <row r="26164" spans="5:28" x14ac:dyDescent="0.3">
      <c r="E26164" s="1"/>
      <c r="W26164" s="2"/>
      <c r="X26164" s="5"/>
    </row>
    <row r="26165" spans="5:28" x14ac:dyDescent="0.3">
      <c r="E26165" s="1"/>
      <c r="W26165" s="2"/>
      <c r="X26165" s="5"/>
    </row>
    <row r="26166" spans="5:28" x14ac:dyDescent="0.3">
      <c r="E26166" s="1"/>
      <c r="W26166" s="2"/>
      <c r="X26166" s="5"/>
      <c r="AB26166" s="2"/>
    </row>
    <row r="26167" spans="5:28" x14ac:dyDescent="0.3">
      <c r="E26167" s="1"/>
      <c r="W26167" s="2"/>
      <c r="X26167" s="5"/>
    </row>
    <row r="26168" spans="5:28" x14ac:dyDescent="0.3">
      <c r="E26168" s="1"/>
      <c r="W26168" s="2"/>
      <c r="X26168" s="5"/>
    </row>
    <row r="26169" spans="5:28" x14ac:dyDescent="0.3">
      <c r="E26169" s="1"/>
      <c r="W26169" s="2"/>
      <c r="X26169" s="5"/>
    </row>
    <row r="26170" spans="5:28" x14ac:dyDescent="0.3">
      <c r="E26170" s="1"/>
      <c r="W26170" s="2"/>
      <c r="X26170" s="5"/>
    </row>
    <row r="26171" spans="5:28" x14ac:dyDescent="0.3">
      <c r="E26171" s="1"/>
      <c r="W26171" s="2"/>
      <c r="X26171" s="5"/>
      <c r="AB26171" s="2"/>
    </row>
    <row r="26172" spans="5:28" x14ac:dyDescent="0.3">
      <c r="E26172" s="1"/>
      <c r="W26172" s="2"/>
      <c r="X26172" s="5"/>
      <c r="AB26172" s="2"/>
    </row>
    <row r="26173" spans="5:28" x14ac:dyDescent="0.3">
      <c r="E26173" s="1"/>
      <c r="W26173" s="2"/>
      <c r="X26173" s="5"/>
      <c r="AB26173" s="2"/>
    </row>
    <row r="26174" spans="5:28" x14ac:dyDescent="0.3">
      <c r="E26174" s="1"/>
      <c r="W26174" s="2"/>
      <c r="X26174" s="5"/>
      <c r="AB26174" s="2"/>
    </row>
    <row r="26175" spans="5:28" x14ac:dyDescent="0.3">
      <c r="E26175" s="1"/>
      <c r="W26175" s="2"/>
      <c r="X26175" s="5"/>
      <c r="AB26175" s="2"/>
    </row>
    <row r="26176" spans="5:28" x14ac:dyDescent="0.3">
      <c r="E26176" s="1"/>
      <c r="W26176" s="2"/>
      <c r="X26176" s="5"/>
    </row>
    <row r="26177" spans="5:28" x14ac:dyDescent="0.3">
      <c r="E26177" s="1"/>
      <c r="W26177" s="2"/>
      <c r="X26177" s="5"/>
    </row>
    <row r="26178" spans="5:28" x14ac:dyDescent="0.3">
      <c r="E26178" s="1"/>
      <c r="W26178" s="2"/>
      <c r="X26178" s="5"/>
    </row>
    <row r="26179" spans="5:28" x14ac:dyDescent="0.3">
      <c r="E26179" s="1"/>
      <c r="W26179" s="2"/>
      <c r="X26179" s="5"/>
      <c r="AB26179" s="2"/>
    </row>
    <row r="26180" spans="5:28" x14ac:dyDescent="0.3">
      <c r="E26180" s="1"/>
      <c r="W26180" s="2"/>
      <c r="X26180" s="5"/>
    </row>
    <row r="26181" spans="5:28" x14ac:dyDescent="0.3">
      <c r="E26181" s="1"/>
      <c r="W26181" s="2"/>
      <c r="X26181" s="5"/>
    </row>
    <row r="26182" spans="5:28" x14ac:dyDescent="0.3">
      <c r="E26182" s="1"/>
      <c r="W26182" s="2"/>
      <c r="X26182" s="5"/>
    </row>
    <row r="26183" spans="5:28" x14ac:dyDescent="0.3">
      <c r="E26183" s="1"/>
      <c r="W26183" s="2"/>
      <c r="X26183" s="5"/>
    </row>
    <row r="26184" spans="5:28" x14ac:dyDescent="0.3">
      <c r="E26184" s="1"/>
      <c r="Q26184" s="2"/>
      <c r="W26184" s="2"/>
      <c r="X26184" s="5"/>
      <c r="Z26184" s="2"/>
    </row>
    <row r="26185" spans="5:28" x14ac:dyDescent="0.3">
      <c r="E26185" s="1"/>
      <c r="W26185" s="2"/>
      <c r="X26185" s="5"/>
    </row>
    <row r="26186" spans="5:28" x14ac:dyDescent="0.3">
      <c r="E26186" s="1"/>
      <c r="W26186" s="2"/>
      <c r="X26186" s="5"/>
    </row>
    <row r="26187" spans="5:28" x14ac:dyDescent="0.3">
      <c r="E26187" s="1"/>
      <c r="W26187" s="2"/>
      <c r="X26187" s="5"/>
      <c r="AB26187" s="2"/>
    </row>
    <row r="26188" spans="5:28" x14ac:dyDescent="0.3">
      <c r="E26188" s="1"/>
      <c r="W26188" s="2"/>
      <c r="X26188" s="5"/>
      <c r="AB26188" s="2"/>
    </row>
    <row r="26189" spans="5:28" x14ac:dyDescent="0.3">
      <c r="E26189" s="1"/>
      <c r="W26189" s="2"/>
      <c r="X26189" s="5"/>
    </row>
    <row r="26190" spans="5:28" x14ac:dyDescent="0.3">
      <c r="E26190" s="1"/>
      <c r="W26190" s="2"/>
      <c r="X26190" s="5"/>
    </row>
    <row r="26191" spans="5:28" x14ac:dyDescent="0.3">
      <c r="E26191" s="1"/>
      <c r="W26191" s="2"/>
      <c r="X26191" s="5"/>
    </row>
    <row r="26192" spans="5:28" x14ac:dyDescent="0.3">
      <c r="E26192" s="1"/>
      <c r="W26192" s="2"/>
      <c r="X26192" s="5"/>
    </row>
    <row r="26193" spans="5:28" x14ac:dyDescent="0.3">
      <c r="E26193" s="1"/>
      <c r="W26193" s="2"/>
      <c r="X26193" s="5"/>
    </row>
    <row r="26194" spans="5:28" x14ac:dyDescent="0.3">
      <c r="E26194" s="1"/>
      <c r="W26194" s="2"/>
      <c r="X26194" s="5"/>
    </row>
    <row r="26195" spans="5:28" x14ac:dyDescent="0.3">
      <c r="E26195" s="1"/>
      <c r="W26195" s="2"/>
      <c r="X26195" s="5"/>
    </row>
    <row r="26196" spans="5:28" x14ac:dyDescent="0.3">
      <c r="E26196" s="1"/>
      <c r="W26196" s="2"/>
      <c r="X26196" s="5"/>
    </row>
    <row r="26197" spans="5:28" x14ac:dyDescent="0.3">
      <c r="E26197" s="1"/>
      <c r="Q26197" s="2"/>
      <c r="W26197" s="2"/>
      <c r="X26197" s="5"/>
      <c r="Z26197" s="2"/>
      <c r="AB26197" s="2"/>
    </row>
    <row r="26198" spans="5:28" x14ac:dyDescent="0.3">
      <c r="E26198" s="1"/>
      <c r="W26198" s="2"/>
      <c r="X26198" s="5"/>
    </row>
    <row r="26199" spans="5:28" x14ac:dyDescent="0.3">
      <c r="E26199" s="1"/>
      <c r="W26199" s="2"/>
      <c r="X26199" s="5"/>
      <c r="AB26199" s="2"/>
    </row>
    <row r="26200" spans="5:28" x14ac:dyDescent="0.3">
      <c r="E26200" s="1"/>
      <c r="W26200" s="2"/>
      <c r="X26200" s="5"/>
      <c r="AB26200" s="2"/>
    </row>
    <row r="26201" spans="5:28" x14ac:dyDescent="0.3">
      <c r="E26201" s="1"/>
      <c r="W26201" s="2"/>
      <c r="X26201" s="5"/>
      <c r="AB26201" s="2"/>
    </row>
    <row r="26202" spans="5:28" x14ac:dyDescent="0.3">
      <c r="E26202" s="1"/>
      <c r="W26202" s="2"/>
      <c r="X26202" s="5"/>
    </row>
    <row r="26203" spans="5:28" x14ac:dyDescent="0.3">
      <c r="E26203" s="1"/>
      <c r="W26203" s="2"/>
      <c r="X26203" s="5"/>
      <c r="AB26203" s="2"/>
    </row>
    <row r="26204" spans="5:28" x14ac:dyDescent="0.3">
      <c r="E26204" s="1"/>
      <c r="W26204" s="2"/>
      <c r="X26204" s="5"/>
    </row>
    <row r="26205" spans="5:28" x14ac:dyDescent="0.3">
      <c r="E26205" s="1"/>
      <c r="W26205" s="2"/>
      <c r="X26205" s="5"/>
    </row>
    <row r="26206" spans="5:28" x14ac:dyDescent="0.3">
      <c r="E26206" s="1"/>
      <c r="W26206" s="2"/>
      <c r="X26206" s="5"/>
    </row>
    <row r="26207" spans="5:28" x14ac:dyDescent="0.3">
      <c r="E26207" s="1"/>
      <c r="W26207" s="2"/>
      <c r="X26207" s="5"/>
    </row>
    <row r="26208" spans="5:28" x14ac:dyDescent="0.3">
      <c r="E26208" s="1"/>
      <c r="W26208" s="2"/>
      <c r="X26208" s="5"/>
    </row>
    <row r="26209" spans="5:28" x14ac:dyDescent="0.3">
      <c r="E26209" s="1"/>
      <c r="W26209" s="2"/>
      <c r="X26209" s="5"/>
      <c r="AB26209" s="2"/>
    </row>
    <row r="26210" spans="5:28" x14ac:dyDescent="0.3">
      <c r="E26210" s="1"/>
      <c r="W26210" s="2"/>
      <c r="X26210" s="5"/>
    </row>
    <row r="26211" spans="5:28" x14ac:dyDescent="0.3">
      <c r="E26211" s="1"/>
      <c r="W26211" s="2"/>
      <c r="X26211" s="5"/>
      <c r="AB26211" s="2"/>
    </row>
    <row r="26212" spans="5:28" x14ac:dyDescent="0.3">
      <c r="E26212" s="1"/>
      <c r="W26212" s="2"/>
      <c r="X26212" s="5"/>
    </row>
    <row r="26213" spans="5:28" x14ac:dyDescent="0.3">
      <c r="E26213" s="1"/>
      <c r="W26213" s="2"/>
      <c r="X26213" s="5"/>
    </row>
    <row r="26214" spans="5:28" x14ac:dyDescent="0.3">
      <c r="E26214" s="1"/>
      <c r="W26214" s="2"/>
      <c r="X26214" s="5"/>
      <c r="AB26214" s="2"/>
    </row>
    <row r="26215" spans="5:28" x14ac:dyDescent="0.3">
      <c r="E26215" s="1"/>
      <c r="W26215" s="2"/>
      <c r="X26215" s="5"/>
    </row>
    <row r="26216" spans="5:28" x14ac:dyDescent="0.3">
      <c r="E26216" s="1"/>
      <c r="W26216" s="2"/>
      <c r="X26216" s="5"/>
    </row>
    <row r="26217" spans="5:28" x14ac:dyDescent="0.3">
      <c r="E26217" s="1"/>
      <c r="W26217" s="2"/>
      <c r="X26217" s="5"/>
    </row>
    <row r="26218" spans="5:28" x14ac:dyDescent="0.3">
      <c r="E26218" s="1"/>
      <c r="W26218" s="2"/>
      <c r="X26218" s="5"/>
    </row>
    <row r="26219" spans="5:28" x14ac:dyDescent="0.3">
      <c r="E26219" s="1"/>
      <c r="W26219" s="2"/>
      <c r="X26219" s="5"/>
    </row>
    <row r="26220" spans="5:28" x14ac:dyDescent="0.3">
      <c r="E26220" s="1"/>
      <c r="W26220" s="2"/>
      <c r="X26220" s="5"/>
    </row>
    <row r="26221" spans="5:28" x14ac:dyDescent="0.3">
      <c r="E26221" s="1"/>
      <c r="W26221" s="2"/>
      <c r="X26221" s="5"/>
    </row>
    <row r="26222" spans="5:28" x14ac:dyDescent="0.3">
      <c r="E26222" s="1"/>
      <c r="W26222" s="2"/>
      <c r="X26222" s="5"/>
      <c r="AB26222" s="2"/>
    </row>
    <row r="26223" spans="5:28" x14ac:dyDescent="0.3">
      <c r="E26223" s="1"/>
    </row>
    <row r="26224" spans="5:28" x14ac:dyDescent="0.3">
      <c r="E26224" s="1"/>
      <c r="AB26224" s="2"/>
    </row>
    <row r="26225" spans="5:28" x14ac:dyDescent="0.3">
      <c r="E26225" s="1"/>
      <c r="AB26225" s="2"/>
    </row>
    <row r="26226" spans="5:28" x14ac:dyDescent="0.3">
      <c r="E26226" s="1"/>
      <c r="AB26226" s="2"/>
    </row>
    <row r="26227" spans="5:28" x14ac:dyDescent="0.3">
      <c r="E26227" s="1"/>
      <c r="AB26227" s="2"/>
    </row>
    <row r="26228" spans="5:28" x14ac:dyDescent="0.3">
      <c r="E26228" s="1"/>
    </row>
    <row r="26229" spans="5:28" x14ac:dyDescent="0.3">
      <c r="E26229" s="1"/>
    </row>
    <row r="26230" spans="5:28" x14ac:dyDescent="0.3">
      <c r="E26230" s="1"/>
      <c r="AB26230" s="2"/>
    </row>
    <row r="26231" spans="5:28" x14ac:dyDescent="0.3">
      <c r="E26231" s="1"/>
    </row>
    <row r="26232" spans="5:28" x14ac:dyDescent="0.3">
      <c r="E26232" s="1"/>
    </row>
    <row r="26233" spans="5:28" x14ac:dyDescent="0.3">
      <c r="E26233" s="1"/>
    </row>
    <row r="26234" spans="5:28" x14ac:dyDescent="0.3">
      <c r="E26234" s="1"/>
    </row>
    <row r="26235" spans="5:28" x14ac:dyDescent="0.3">
      <c r="E26235" s="1"/>
    </row>
    <row r="26236" spans="5:28" x14ac:dyDescent="0.3">
      <c r="E26236" s="1"/>
      <c r="Q26236" s="2"/>
      <c r="Z26236" s="2"/>
      <c r="AB26236" s="2"/>
    </row>
    <row r="26237" spans="5:28" x14ac:dyDescent="0.3">
      <c r="E26237" s="1"/>
      <c r="AB26237" s="2"/>
    </row>
    <row r="26238" spans="5:28" x14ac:dyDescent="0.3">
      <c r="E26238" s="1"/>
      <c r="AB26238" s="2"/>
    </row>
    <row r="26239" spans="5:28" x14ac:dyDescent="0.3">
      <c r="E26239" s="1"/>
      <c r="AB26239" s="2"/>
    </row>
    <row r="26240" spans="5:28" x14ac:dyDescent="0.3">
      <c r="E26240" s="1"/>
      <c r="AB26240" s="2"/>
    </row>
    <row r="26241" spans="5:28" x14ac:dyDescent="0.3">
      <c r="E26241" s="1"/>
    </row>
    <row r="26242" spans="5:28" x14ac:dyDescent="0.3">
      <c r="E26242" s="1"/>
    </row>
    <row r="26243" spans="5:28" x14ac:dyDescent="0.3">
      <c r="E26243" s="1"/>
    </row>
    <row r="26244" spans="5:28" x14ac:dyDescent="0.3">
      <c r="E26244" s="1"/>
    </row>
    <row r="26245" spans="5:28" x14ac:dyDescent="0.3">
      <c r="E26245" s="1"/>
    </row>
    <row r="26246" spans="5:28" x14ac:dyDescent="0.3">
      <c r="E26246" s="1"/>
    </row>
    <row r="26247" spans="5:28" x14ac:dyDescent="0.3">
      <c r="E26247" s="1"/>
    </row>
    <row r="26248" spans="5:28" x14ac:dyDescent="0.3">
      <c r="E26248" s="1"/>
      <c r="Q26248" s="2"/>
      <c r="Z26248" s="2"/>
      <c r="AB26248" s="2"/>
    </row>
    <row r="26249" spans="5:28" x14ac:dyDescent="0.3">
      <c r="E26249" s="1"/>
      <c r="T26249" s="5"/>
      <c r="W26249" s="2"/>
      <c r="X26249" s="5"/>
      <c r="AB26249" s="2"/>
    </row>
    <row r="26250" spans="5:28" x14ac:dyDescent="0.3">
      <c r="E26250" s="1"/>
      <c r="T26250" s="5"/>
      <c r="W26250" s="2"/>
      <c r="X26250" s="5"/>
      <c r="AB26250" s="2"/>
    </row>
    <row r="26251" spans="5:28" x14ac:dyDescent="0.3">
      <c r="E26251" s="1"/>
      <c r="T26251" s="5"/>
      <c r="W26251" s="2"/>
      <c r="X26251" s="5"/>
      <c r="AB26251" s="2"/>
    </row>
    <row r="26252" spans="5:28" x14ac:dyDescent="0.3">
      <c r="E26252" s="1"/>
      <c r="T26252" s="5"/>
      <c r="W26252" s="2"/>
      <c r="X26252" s="5"/>
      <c r="AB26252" s="2"/>
    </row>
    <row r="26253" spans="5:28" x14ac:dyDescent="0.3">
      <c r="E26253" s="1"/>
      <c r="T26253" s="5"/>
      <c r="W26253" s="2"/>
      <c r="X26253" s="5"/>
      <c r="AB26253" s="2"/>
    </row>
    <row r="26254" spans="5:28" x14ac:dyDescent="0.3">
      <c r="E26254" s="1"/>
      <c r="T26254" s="5"/>
      <c r="W26254" s="2"/>
      <c r="X26254" s="5"/>
      <c r="AB26254" s="2"/>
    </row>
    <row r="26255" spans="5:28" x14ac:dyDescent="0.3">
      <c r="E26255" s="1"/>
      <c r="T26255" s="5"/>
      <c r="W26255" s="2"/>
      <c r="X26255" s="5"/>
      <c r="AB26255" s="2"/>
    </row>
    <row r="26256" spans="5:28" x14ac:dyDescent="0.3">
      <c r="E26256" s="1"/>
      <c r="T26256" s="5"/>
      <c r="W26256" s="2"/>
      <c r="X26256" s="5"/>
      <c r="AB26256" s="2"/>
    </row>
    <row r="26257" spans="5:28" x14ac:dyDescent="0.3">
      <c r="E26257" s="1"/>
      <c r="T26257" s="5"/>
      <c r="W26257" s="2"/>
      <c r="X26257" s="5"/>
    </row>
    <row r="26258" spans="5:28" x14ac:dyDescent="0.3">
      <c r="E26258" s="1"/>
      <c r="T26258" s="5"/>
      <c r="W26258" s="2"/>
      <c r="X26258" s="5"/>
      <c r="AB26258" s="2"/>
    </row>
    <row r="26259" spans="5:28" x14ac:dyDescent="0.3">
      <c r="E26259" s="1"/>
      <c r="T26259" s="5"/>
      <c r="W26259" s="2"/>
      <c r="X26259" s="5"/>
    </row>
    <row r="26260" spans="5:28" x14ac:dyDescent="0.3">
      <c r="E26260" s="1"/>
      <c r="T26260" s="5"/>
      <c r="W26260" s="2"/>
      <c r="X26260" s="5"/>
      <c r="AB26260" s="2"/>
    </row>
    <row r="26261" spans="5:28" x14ac:dyDescent="0.3">
      <c r="E26261" s="1"/>
      <c r="T26261" s="5"/>
      <c r="W26261" s="2"/>
      <c r="X26261" s="5"/>
      <c r="AB26261" s="2"/>
    </row>
    <row r="26262" spans="5:28" x14ac:dyDescent="0.3">
      <c r="E26262" s="1"/>
      <c r="Q26262" s="2"/>
      <c r="T26262" s="5"/>
      <c r="W26262" s="2"/>
      <c r="X26262" s="5"/>
      <c r="Z26262" s="2"/>
      <c r="AB26262" s="2"/>
    </row>
    <row r="26263" spans="5:28" x14ac:dyDescent="0.3">
      <c r="E26263" s="1"/>
      <c r="T26263" s="5"/>
      <c r="W26263" s="2"/>
      <c r="X26263" s="5"/>
      <c r="AB26263" s="2"/>
    </row>
    <row r="26264" spans="5:28" x14ac:dyDescent="0.3">
      <c r="E26264" s="1"/>
      <c r="T26264" s="5"/>
      <c r="W26264" s="2"/>
      <c r="X26264" s="5"/>
      <c r="AB26264" s="2"/>
    </row>
    <row r="26265" spans="5:28" x14ac:dyDescent="0.3">
      <c r="E26265" s="1"/>
      <c r="T26265" s="5"/>
      <c r="W26265" s="2"/>
      <c r="X26265" s="5"/>
      <c r="AB26265" s="2"/>
    </row>
    <row r="26266" spans="5:28" x14ac:dyDescent="0.3">
      <c r="E26266" s="1"/>
      <c r="T26266" s="5"/>
      <c r="W26266" s="2"/>
      <c r="X26266" s="5"/>
      <c r="AB26266" s="2"/>
    </row>
    <row r="26267" spans="5:28" x14ac:dyDescent="0.3">
      <c r="E26267" s="1"/>
      <c r="T26267" s="5"/>
      <c r="W26267" s="2"/>
      <c r="X26267" s="5"/>
    </row>
    <row r="26268" spans="5:28" x14ac:dyDescent="0.3">
      <c r="E26268" s="1"/>
      <c r="T26268" s="5"/>
      <c r="W26268" s="2"/>
      <c r="X26268" s="5"/>
    </row>
    <row r="26269" spans="5:28" x14ac:dyDescent="0.3">
      <c r="E26269" s="1"/>
      <c r="T26269" s="5"/>
      <c r="W26269" s="2"/>
      <c r="X26269" s="5"/>
    </row>
    <row r="26270" spans="5:28" x14ac:dyDescent="0.3">
      <c r="E26270" s="1"/>
      <c r="T26270" s="5"/>
      <c r="W26270" s="2"/>
      <c r="X26270" s="5"/>
      <c r="AB26270" s="2"/>
    </row>
    <row r="26271" spans="5:28" x14ac:dyDescent="0.3">
      <c r="E26271" s="1"/>
      <c r="T26271" s="5"/>
      <c r="W26271" s="2"/>
      <c r="X26271" s="5"/>
      <c r="AB26271" s="2"/>
    </row>
    <row r="26272" spans="5:28" x14ac:dyDescent="0.3">
      <c r="E26272" s="1"/>
      <c r="T26272" s="5"/>
      <c r="W26272" s="2"/>
      <c r="X26272" s="5"/>
    </row>
    <row r="26273" spans="5:28" x14ac:dyDescent="0.3">
      <c r="E26273" s="1"/>
      <c r="T26273" s="5"/>
      <c r="W26273" s="2"/>
      <c r="X26273" s="5"/>
      <c r="AB26273" s="2"/>
    </row>
    <row r="26274" spans="5:28" x14ac:dyDescent="0.3">
      <c r="E26274" s="1"/>
      <c r="T26274" s="5"/>
      <c r="W26274" s="2"/>
      <c r="X26274" s="5"/>
      <c r="AB26274" s="2"/>
    </row>
    <row r="26275" spans="5:28" x14ac:dyDescent="0.3">
      <c r="E26275" s="1"/>
      <c r="T26275" s="5"/>
      <c r="W26275" s="2"/>
      <c r="X26275" s="5"/>
      <c r="AB26275" s="2"/>
    </row>
    <row r="26276" spans="5:28" x14ac:dyDescent="0.3">
      <c r="E26276" s="1"/>
      <c r="T26276" s="5"/>
      <c r="W26276" s="2"/>
      <c r="X26276" s="5"/>
    </row>
    <row r="26277" spans="5:28" x14ac:dyDescent="0.3">
      <c r="E26277" s="1"/>
      <c r="T26277" s="5"/>
      <c r="W26277" s="2"/>
      <c r="X26277" s="5"/>
      <c r="AB26277" s="2"/>
    </row>
    <row r="26278" spans="5:28" x14ac:dyDescent="0.3">
      <c r="E26278" s="1"/>
      <c r="T26278" s="5"/>
      <c r="W26278" s="2"/>
      <c r="X26278" s="5"/>
      <c r="AB26278" s="2"/>
    </row>
    <row r="26279" spans="5:28" x14ac:dyDescent="0.3">
      <c r="E26279" s="1"/>
      <c r="T26279" s="5"/>
      <c r="W26279" s="2"/>
      <c r="X26279" s="5"/>
      <c r="AB26279" s="2"/>
    </row>
    <row r="26280" spans="5:28" x14ac:dyDescent="0.3">
      <c r="E26280" s="1"/>
      <c r="T26280" s="5"/>
      <c r="W26280" s="2"/>
      <c r="X26280" s="5"/>
      <c r="AB26280" s="2"/>
    </row>
    <row r="26281" spans="5:28" x14ac:dyDescent="0.3">
      <c r="E26281" s="1"/>
      <c r="T26281" s="5"/>
      <c r="W26281" s="2"/>
      <c r="X26281" s="5"/>
      <c r="AB26281" s="2"/>
    </row>
    <row r="26282" spans="5:28" x14ac:dyDescent="0.3">
      <c r="E26282" s="1"/>
      <c r="T26282" s="5"/>
      <c r="W26282" s="2"/>
      <c r="X26282" s="5"/>
      <c r="AB26282" s="2"/>
    </row>
    <row r="26283" spans="5:28" x14ac:dyDescent="0.3">
      <c r="E26283" s="1"/>
      <c r="Q26283" s="2"/>
      <c r="T26283" s="5"/>
      <c r="W26283" s="2"/>
      <c r="X26283" s="5"/>
      <c r="Z26283" s="2"/>
    </row>
    <row r="26284" spans="5:28" x14ac:dyDescent="0.3">
      <c r="E26284" s="1"/>
      <c r="Q26284" s="2"/>
      <c r="T26284" s="5"/>
      <c r="W26284" s="2"/>
      <c r="X26284" s="5"/>
      <c r="Z26284" s="2"/>
    </row>
    <row r="26285" spans="5:28" x14ac:dyDescent="0.3">
      <c r="E26285" s="1"/>
      <c r="T26285" s="5"/>
      <c r="W26285" s="2"/>
      <c r="X26285" s="5"/>
      <c r="AB26285" s="2"/>
    </row>
    <row r="26286" spans="5:28" x14ac:dyDescent="0.3">
      <c r="E26286" s="1"/>
      <c r="T26286" s="5"/>
      <c r="W26286" s="2"/>
      <c r="X26286" s="5"/>
      <c r="AB26286" s="2"/>
    </row>
    <row r="26287" spans="5:28" x14ac:dyDescent="0.3">
      <c r="E26287" s="1"/>
      <c r="T26287" s="5"/>
      <c r="W26287" s="2"/>
      <c r="X26287" s="5"/>
      <c r="AB26287" s="2"/>
    </row>
    <row r="26288" spans="5:28" x14ac:dyDescent="0.3">
      <c r="E26288" s="1"/>
      <c r="Q26288" s="2"/>
      <c r="T26288" s="5"/>
      <c r="W26288" s="2"/>
      <c r="X26288" s="5"/>
      <c r="Z26288" s="2"/>
      <c r="AB26288" s="2"/>
    </row>
    <row r="26289" spans="5:28" x14ac:dyDescent="0.3">
      <c r="E26289" s="1"/>
      <c r="T26289" s="5"/>
      <c r="W26289" s="2"/>
      <c r="X26289" s="5"/>
      <c r="AB26289" s="2"/>
    </row>
    <row r="26290" spans="5:28" x14ac:dyDescent="0.3">
      <c r="E26290" s="1"/>
      <c r="T26290" s="5"/>
      <c r="W26290" s="2"/>
      <c r="X26290" s="5"/>
      <c r="AB26290" s="2"/>
    </row>
    <row r="26291" spans="5:28" x14ac:dyDescent="0.3">
      <c r="E26291" s="1"/>
      <c r="T26291" s="5"/>
      <c r="W26291" s="2"/>
      <c r="X26291" s="5"/>
      <c r="AB26291" s="2"/>
    </row>
    <row r="26292" spans="5:28" x14ac:dyDescent="0.3">
      <c r="E26292" s="1"/>
      <c r="T26292" s="5"/>
      <c r="W26292" s="2"/>
      <c r="X26292" s="5"/>
      <c r="AB26292" s="2"/>
    </row>
    <row r="26293" spans="5:28" x14ac:dyDescent="0.3">
      <c r="E26293" s="1"/>
      <c r="T26293" s="5"/>
      <c r="V26293" s="2"/>
      <c r="W26293" s="2"/>
      <c r="X26293" s="5"/>
      <c r="AB26293" s="2"/>
    </row>
    <row r="26294" spans="5:28" x14ac:dyDescent="0.3">
      <c r="E26294" s="1"/>
      <c r="T26294" s="5"/>
      <c r="V26294" s="2"/>
      <c r="W26294" s="2"/>
      <c r="X26294" s="5"/>
      <c r="AB26294" s="2"/>
    </row>
    <row r="26295" spans="5:28" x14ac:dyDescent="0.3">
      <c r="E26295" s="1"/>
      <c r="T26295" s="5"/>
      <c r="W26295" s="2"/>
      <c r="X26295" s="5"/>
    </row>
    <row r="26296" spans="5:28" x14ac:dyDescent="0.3">
      <c r="E26296" s="1"/>
      <c r="Q26296" s="2"/>
      <c r="T26296" s="5"/>
      <c r="V26296" s="2"/>
      <c r="W26296" s="2"/>
      <c r="X26296" s="5"/>
      <c r="Z26296" s="2"/>
    </row>
    <row r="26297" spans="5:28" x14ac:dyDescent="0.3">
      <c r="E26297" s="1"/>
      <c r="Q26297" s="2"/>
      <c r="T26297" s="5"/>
      <c r="W26297" s="2"/>
      <c r="X26297" s="5"/>
      <c r="Z26297" s="2"/>
    </row>
    <row r="26298" spans="5:28" x14ac:dyDescent="0.3">
      <c r="E26298" s="1"/>
      <c r="T26298" s="5"/>
      <c r="W26298" s="2"/>
      <c r="X26298" s="5"/>
      <c r="AB26298" s="2"/>
    </row>
    <row r="26299" spans="5:28" x14ac:dyDescent="0.3">
      <c r="E26299" s="1"/>
      <c r="T26299" s="5"/>
      <c r="W26299" s="2"/>
      <c r="X26299" s="5"/>
    </row>
    <row r="26300" spans="5:28" x14ac:dyDescent="0.3">
      <c r="E26300" s="1"/>
      <c r="T26300" s="5"/>
      <c r="W26300" s="2"/>
      <c r="X26300" s="5"/>
    </row>
    <row r="26301" spans="5:28" x14ac:dyDescent="0.3">
      <c r="E26301" s="1"/>
      <c r="T26301" s="5"/>
      <c r="W26301" s="2"/>
      <c r="X26301" s="5"/>
    </row>
    <row r="26302" spans="5:28" x14ac:dyDescent="0.3">
      <c r="E26302" s="1"/>
      <c r="T26302" s="5"/>
      <c r="V26302" s="2"/>
      <c r="W26302" s="2"/>
      <c r="X26302" s="5"/>
      <c r="AB26302" s="2"/>
    </row>
    <row r="26303" spans="5:28" x14ac:dyDescent="0.3">
      <c r="E26303" s="1"/>
      <c r="T26303" s="5"/>
      <c r="W26303" s="2"/>
      <c r="X26303" s="5"/>
      <c r="AB26303" s="2"/>
    </row>
    <row r="26304" spans="5:28" x14ac:dyDescent="0.3">
      <c r="E26304" s="1"/>
      <c r="T26304" s="5"/>
      <c r="W26304" s="2"/>
      <c r="X26304" s="5"/>
      <c r="AB26304" s="2"/>
    </row>
    <row r="26305" spans="5:28" x14ac:dyDescent="0.3">
      <c r="E26305" s="1"/>
      <c r="T26305" s="5"/>
      <c r="W26305" s="2"/>
      <c r="X26305" s="5"/>
    </row>
    <row r="26306" spans="5:28" x14ac:dyDescent="0.3">
      <c r="E26306" s="1"/>
      <c r="T26306" s="5"/>
      <c r="V26306" s="2"/>
      <c r="W26306" s="2"/>
      <c r="X26306" s="5"/>
      <c r="AB26306" s="2"/>
    </row>
    <row r="26307" spans="5:28" x14ac:dyDescent="0.3">
      <c r="E26307" s="1"/>
      <c r="T26307" s="5"/>
      <c r="V26307" s="2"/>
      <c r="W26307" s="2"/>
      <c r="X26307" s="5"/>
      <c r="AB26307" s="2"/>
    </row>
    <row r="26308" spans="5:28" x14ac:dyDescent="0.3">
      <c r="E26308" s="1"/>
      <c r="T26308" s="5"/>
      <c r="W26308" s="2"/>
      <c r="X26308" s="5"/>
    </row>
    <row r="26309" spans="5:28" x14ac:dyDescent="0.3">
      <c r="E26309" s="1"/>
      <c r="Q26309" s="2"/>
      <c r="T26309" s="5"/>
      <c r="V26309" s="2"/>
      <c r="W26309" s="2"/>
      <c r="X26309" s="5"/>
      <c r="Z26309" s="2"/>
    </row>
    <row r="26310" spans="5:28" x14ac:dyDescent="0.3">
      <c r="E26310" s="1"/>
      <c r="Q26310" s="2"/>
      <c r="T26310" s="5"/>
      <c r="V26310" s="2"/>
      <c r="W26310" s="2"/>
      <c r="X26310" s="5"/>
      <c r="Z26310" s="2"/>
    </row>
    <row r="26311" spans="5:28" x14ac:dyDescent="0.3">
      <c r="E26311" s="1"/>
      <c r="Q26311" s="2"/>
      <c r="T26311" s="5"/>
      <c r="V26311" s="2"/>
      <c r="W26311" s="2"/>
      <c r="X26311" s="5"/>
      <c r="Z26311" s="2"/>
    </row>
    <row r="26312" spans="5:28" x14ac:dyDescent="0.3">
      <c r="E26312" s="1"/>
      <c r="T26312" s="5"/>
      <c r="W26312" s="2"/>
      <c r="X26312" s="5"/>
    </row>
    <row r="26313" spans="5:28" x14ac:dyDescent="0.3">
      <c r="E26313" s="1"/>
      <c r="T26313" s="5"/>
      <c r="W26313" s="2"/>
      <c r="X26313" s="5"/>
    </row>
    <row r="26314" spans="5:28" x14ac:dyDescent="0.3">
      <c r="E26314" s="1"/>
      <c r="T26314" s="5"/>
      <c r="W26314" s="2"/>
      <c r="X26314" s="5"/>
    </row>
    <row r="26315" spans="5:28" x14ac:dyDescent="0.3">
      <c r="E26315" s="1"/>
      <c r="T26315" s="5"/>
      <c r="V26315" s="2"/>
      <c r="W26315" s="2"/>
      <c r="X26315" s="5"/>
    </row>
    <row r="26316" spans="5:28" x14ac:dyDescent="0.3">
      <c r="E26316" s="1"/>
      <c r="T26316" s="5"/>
      <c r="W26316" s="2"/>
      <c r="X26316" s="5"/>
    </row>
    <row r="26317" spans="5:28" x14ac:dyDescent="0.3">
      <c r="E26317" s="1"/>
      <c r="T26317" s="5"/>
      <c r="W26317" s="2"/>
      <c r="X26317" s="5"/>
      <c r="AB26317" s="2"/>
    </row>
    <row r="26318" spans="5:28" x14ac:dyDescent="0.3">
      <c r="E26318" s="1"/>
      <c r="T26318" s="5"/>
      <c r="W26318" s="2"/>
      <c r="X26318" s="5"/>
    </row>
    <row r="26319" spans="5:28" x14ac:dyDescent="0.3">
      <c r="E26319" s="1"/>
      <c r="T26319" s="5"/>
      <c r="V26319" s="2"/>
      <c r="W26319" s="2"/>
      <c r="X26319" s="5"/>
      <c r="AB26319" s="2"/>
    </row>
    <row r="26320" spans="5:28" x14ac:dyDescent="0.3">
      <c r="E26320" s="1"/>
      <c r="T26320" s="5"/>
      <c r="V26320" s="2"/>
      <c r="W26320" s="2"/>
      <c r="X26320" s="5"/>
      <c r="AB26320" s="2"/>
    </row>
    <row r="26321" spans="5:28" x14ac:dyDescent="0.3">
      <c r="E26321" s="1"/>
      <c r="T26321" s="5"/>
      <c r="W26321" s="2"/>
      <c r="X26321" s="5"/>
      <c r="AB26321" s="2"/>
    </row>
    <row r="26322" spans="5:28" x14ac:dyDescent="0.3">
      <c r="E26322" s="1"/>
      <c r="Q26322" s="2"/>
      <c r="T26322" s="5"/>
      <c r="W26322" s="2"/>
      <c r="X26322" s="5"/>
      <c r="Z26322" s="2"/>
    </row>
    <row r="26323" spans="5:28" x14ac:dyDescent="0.3">
      <c r="E26323" s="1"/>
      <c r="Q26323" s="2"/>
      <c r="T26323" s="5"/>
      <c r="W26323" s="2"/>
      <c r="X26323" s="5"/>
      <c r="Z26323" s="2"/>
    </row>
    <row r="26324" spans="5:28" x14ac:dyDescent="0.3">
      <c r="E26324" s="1"/>
      <c r="Q26324" s="2"/>
      <c r="T26324" s="5"/>
      <c r="W26324" s="2"/>
      <c r="X26324" s="5"/>
      <c r="Z26324" s="2"/>
    </row>
    <row r="26325" spans="5:28" x14ac:dyDescent="0.3">
      <c r="E26325" s="1"/>
      <c r="T26325" s="5"/>
      <c r="W26325" s="2"/>
      <c r="X26325" s="5"/>
    </row>
    <row r="26326" spans="5:28" x14ac:dyDescent="0.3">
      <c r="E26326" s="1"/>
      <c r="T26326" s="5"/>
      <c r="W26326" s="2"/>
      <c r="X26326" s="5"/>
      <c r="AB26326" s="2"/>
    </row>
    <row r="26327" spans="5:28" x14ac:dyDescent="0.3">
      <c r="E26327" s="1"/>
      <c r="T26327" s="5"/>
      <c r="W26327" s="2"/>
      <c r="X26327" s="5"/>
    </row>
    <row r="26328" spans="5:28" x14ac:dyDescent="0.3">
      <c r="E26328" s="1"/>
      <c r="T26328" s="5"/>
      <c r="W26328" s="2"/>
      <c r="X26328" s="5"/>
      <c r="AB26328" s="2"/>
    </row>
    <row r="26329" spans="5:28" x14ac:dyDescent="0.3">
      <c r="E26329" s="1"/>
      <c r="T26329" s="5"/>
      <c r="W26329" s="2"/>
      <c r="X26329" s="5"/>
      <c r="AB26329" s="2"/>
    </row>
    <row r="26330" spans="5:28" x14ac:dyDescent="0.3">
      <c r="E26330" s="1"/>
      <c r="T26330" s="5"/>
      <c r="W26330" s="2"/>
      <c r="X26330" s="5"/>
    </row>
    <row r="26331" spans="5:28" x14ac:dyDescent="0.3">
      <c r="E26331" s="1"/>
      <c r="T26331" s="5"/>
      <c r="W26331" s="2"/>
      <c r="X26331" s="5"/>
      <c r="AB26331" s="2"/>
    </row>
    <row r="26332" spans="5:28" x14ac:dyDescent="0.3">
      <c r="E26332" s="1"/>
      <c r="T26332" s="5"/>
      <c r="V26332" s="2"/>
      <c r="W26332" s="2"/>
      <c r="X26332" s="5"/>
    </row>
    <row r="26333" spans="5:28" x14ac:dyDescent="0.3">
      <c r="E26333" s="1"/>
      <c r="T26333" s="5"/>
      <c r="V26333" s="2"/>
      <c r="W26333" s="2"/>
      <c r="X26333" s="5"/>
    </row>
    <row r="26334" spans="5:28" x14ac:dyDescent="0.3">
      <c r="E26334" s="1"/>
      <c r="T26334" s="5"/>
      <c r="W26334" s="2"/>
      <c r="X26334" s="5"/>
      <c r="AB26334" s="2"/>
    </row>
    <row r="26335" spans="5:28" x14ac:dyDescent="0.3">
      <c r="E26335" s="1"/>
      <c r="Q26335" s="2"/>
      <c r="T26335" s="5"/>
      <c r="W26335" s="2"/>
      <c r="X26335" s="5"/>
      <c r="Z26335" s="2"/>
    </row>
    <row r="26336" spans="5:28" x14ac:dyDescent="0.3">
      <c r="E26336" s="1"/>
      <c r="Q26336" s="2"/>
      <c r="T26336" s="5"/>
      <c r="W26336" s="2"/>
      <c r="X26336" s="5"/>
      <c r="Z26336" s="2"/>
    </row>
    <row r="26337" spans="5:28" x14ac:dyDescent="0.3">
      <c r="E26337" s="1"/>
      <c r="Q26337" s="2"/>
      <c r="T26337" s="5"/>
      <c r="W26337" s="2"/>
      <c r="X26337" s="5"/>
      <c r="Z26337" s="2"/>
    </row>
    <row r="26338" spans="5:28" x14ac:dyDescent="0.3">
      <c r="E26338" s="1"/>
      <c r="T26338" s="5"/>
      <c r="W26338" s="2"/>
      <c r="X26338" s="5"/>
    </row>
    <row r="26339" spans="5:28" x14ac:dyDescent="0.3">
      <c r="E26339" s="1"/>
      <c r="T26339" s="5"/>
      <c r="W26339" s="2"/>
      <c r="X26339" s="5"/>
      <c r="AB26339" s="2"/>
    </row>
    <row r="26340" spans="5:28" x14ac:dyDescent="0.3">
      <c r="E26340" s="1"/>
      <c r="T26340" s="5"/>
      <c r="W26340" s="2"/>
      <c r="X26340" s="5"/>
      <c r="AB26340" s="2"/>
    </row>
    <row r="26341" spans="5:28" x14ac:dyDescent="0.3">
      <c r="E26341" s="1"/>
      <c r="T26341" s="5"/>
      <c r="W26341" s="2"/>
      <c r="X26341" s="5"/>
    </row>
    <row r="26342" spans="5:28" x14ac:dyDescent="0.3">
      <c r="E26342" s="1"/>
      <c r="T26342" s="5"/>
      <c r="W26342" s="2"/>
      <c r="X26342" s="5"/>
    </row>
    <row r="26343" spans="5:28" x14ac:dyDescent="0.3">
      <c r="E26343" s="1"/>
      <c r="T26343" s="5"/>
      <c r="W26343" s="2"/>
      <c r="X26343" s="5"/>
    </row>
    <row r="26344" spans="5:28" x14ac:dyDescent="0.3">
      <c r="E26344" s="1"/>
      <c r="T26344" s="5"/>
      <c r="W26344" s="2"/>
      <c r="X26344" s="5"/>
      <c r="AB26344" s="2"/>
    </row>
    <row r="26345" spans="5:28" x14ac:dyDescent="0.3">
      <c r="E26345" s="1"/>
      <c r="Q26345" s="2"/>
      <c r="T26345" s="5"/>
      <c r="W26345" s="2"/>
      <c r="X26345" s="5"/>
      <c r="Z26345" s="2"/>
    </row>
    <row r="26346" spans="5:28" x14ac:dyDescent="0.3">
      <c r="E26346" s="1"/>
      <c r="T26346" s="5"/>
      <c r="W26346" s="2"/>
      <c r="X26346" s="5"/>
    </row>
    <row r="26347" spans="5:28" x14ac:dyDescent="0.3">
      <c r="E26347" s="1"/>
      <c r="T26347" s="5"/>
      <c r="W26347" s="2"/>
      <c r="X26347" s="5"/>
    </row>
    <row r="26348" spans="5:28" x14ac:dyDescent="0.3">
      <c r="E26348" s="1"/>
      <c r="T26348" s="5"/>
      <c r="W26348" s="2"/>
      <c r="X26348" s="5"/>
    </row>
    <row r="26349" spans="5:28" x14ac:dyDescent="0.3">
      <c r="E26349" s="1"/>
      <c r="Q26349" s="2"/>
      <c r="T26349" s="5"/>
      <c r="W26349" s="2"/>
      <c r="X26349" s="5"/>
      <c r="Z26349" s="2"/>
    </row>
    <row r="26350" spans="5:28" x14ac:dyDescent="0.3">
      <c r="E26350" s="1"/>
      <c r="Q26350" s="2"/>
      <c r="T26350" s="5"/>
      <c r="W26350" s="2"/>
      <c r="X26350" s="5"/>
      <c r="Z26350" s="2"/>
    </row>
    <row r="26351" spans="5:28" x14ac:dyDescent="0.3">
      <c r="E26351" s="1"/>
      <c r="T26351" s="5"/>
      <c r="W26351" s="2"/>
      <c r="X26351" s="5"/>
    </row>
    <row r="26352" spans="5:28" x14ac:dyDescent="0.3">
      <c r="E26352" s="1"/>
      <c r="T26352" s="5"/>
      <c r="W26352" s="2"/>
      <c r="X26352" s="5"/>
      <c r="AB26352" s="2"/>
    </row>
    <row r="26353" spans="5:28" x14ac:dyDescent="0.3">
      <c r="E26353" s="1"/>
      <c r="T26353" s="5"/>
      <c r="W26353" s="2"/>
      <c r="X26353" s="5"/>
    </row>
    <row r="26354" spans="5:28" x14ac:dyDescent="0.3">
      <c r="E26354" s="1"/>
      <c r="T26354" s="5"/>
      <c r="W26354" s="2"/>
      <c r="X26354" s="5"/>
    </row>
    <row r="26355" spans="5:28" x14ac:dyDescent="0.3">
      <c r="E26355" s="1"/>
      <c r="T26355" s="5"/>
      <c r="W26355" s="2"/>
      <c r="X26355" s="5"/>
      <c r="AB26355" s="2"/>
    </row>
    <row r="26356" spans="5:28" x14ac:dyDescent="0.3">
      <c r="E26356" s="1"/>
      <c r="T26356" s="5"/>
      <c r="W26356" s="2"/>
      <c r="X26356" s="5"/>
    </row>
    <row r="26357" spans="5:28" x14ac:dyDescent="0.3">
      <c r="E26357" s="1"/>
      <c r="T26357" s="5"/>
      <c r="W26357" s="2"/>
      <c r="X26357" s="5"/>
    </row>
    <row r="26358" spans="5:28" x14ac:dyDescent="0.3">
      <c r="E26358" s="1"/>
      <c r="T26358" s="5"/>
      <c r="W26358" s="2"/>
      <c r="X26358" s="5"/>
    </row>
    <row r="26359" spans="5:28" x14ac:dyDescent="0.3">
      <c r="E26359" s="1"/>
      <c r="T26359" s="5"/>
      <c r="W26359" s="2"/>
      <c r="X26359" s="5"/>
    </row>
    <row r="26360" spans="5:28" x14ac:dyDescent="0.3">
      <c r="E26360" s="1"/>
      <c r="T26360" s="5"/>
      <c r="W26360" s="2"/>
      <c r="X26360" s="5"/>
    </row>
    <row r="26361" spans="5:28" x14ac:dyDescent="0.3">
      <c r="E26361" s="1"/>
      <c r="T26361" s="5"/>
      <c r="W26361" s="2"/>
      <c r="X26361" s="5"/>
    </row>
    <row r="26362" spans="5:28" x14ac:dyDescent="0.3">
      <c r="E26362" s="1"/>
      <c r="T26362" s="5"/>
      <c r="W26362" s="2"/>
      <c r="X26362" s="5"/>
    </row>
    <row r="26363" spans="5:28" x14ac:dyDescent="0.3">
      <c r="E26363" s="1"/>
      <c r="T26363" s="5"/>
      <c r="W26363" s="2"/>
      <c r="X26363" s="5"/>
      <c r="AB26363" s="2"/>
    </row>
    <row r="26364" spans="5:28" x14ac:dyDescent="0.3">
      <c r="E26364" s="1"/>
      <c r="T26364" s="5"/>
      <c r="W26364" s="2"/>
      <c r="X26364" s="5"/>
    </row>
    <row r="26365" spans="5:28" x14ac:dyDescent="0.3">
      <c r="E26365" s="1"/>
      <c r="T26365" s="5"/>
      <c r="W26365" s="2"/>
      <c r="X26365" s="5"/>
    </row>
    <row r="26366" spans="5:28" x14ac:dyDescent="0.3">
      <c r="E26366" s="1"/>
    </row>
    <row r="26367" spans="5:28" x14ac:dyDescent="0.3">
      <c r="E26367" s="1"/>
    </row>
    <row r="26368" spans="5:28" x14ac:dyDescent="0.3">
      <c r="E26368" s="1"/>
    </row>
    <row r="26369" spans="5:28" x14ac:dyDescent="0.3">
      <c r="E26369" s="1"/>
    </row>
    <row r="26370" spans="5:28" x14ac:dyDescent="0.3">
      <c r="E26370" s="1"/>
      <c r="AB26370" s="2"/>
    </row>
    <row r="26371" spans="5:28" x14ac:dyDescent="0.3">
      <c r="E26371" s="1"/>
    </row>
    <row r="26372" spans="5:28" x14ac:dyDescent="0.3">
      <c r="E26372" s="1"/>
    </row>
    <row r="26373" spans="5:28" x14ac:dyDescent="0.3">
      <c r="E26373" s="1"/>
    </row>
    <row r="26374" spans="5:28" x14ac:dyDescent="0.3">
      <c r="E26374" s="1"/>
      <c r="Z26374" s="2"/>
    </row>
    <row r="26375" spans="5:28" x14ac:dyDescent="0.3">
      <c r="E26375" s="1"/>
      <c r="Z26375" s="2"/>
      <c r="AB26375" s="2"/>
    </row>
    <row r="26376" spans="5:28" x14ac:dyDescent="0.3">
      <c r="E26376" s="1"/>
      <c r="Z26376" s="2"/>
    </row>
    <row r="26377" spans="5:28" x14ac:dyDescent="0.3">
      <c r="E26377" s="1"/>
    </row>
    <row r="26378" spans="5:28" x14ac:dyDescent="0.3">
      <c r="E26378" s="1"/>
      <c r="AB26378" s="2"/>
    </row>
    <row r="26379" spans="5:28" x14ac:dyDescent="0.3">
      <c r="E26379" s="1"/>
    </row>
    <row r="26380" spans="5:28" x14ac:dyDescent="0.3">
      <c r="E26380" s="1"/>
      <c r="AB26380" s="2"/>
    </row>
    <row r="26381" spans="5:28" x14ac:dyDescent="0.3">
      <c r="E26381" s="1"/>
    </row>
    <row r="26382" spans="5:28" x14ac:dyDescent="0.3">
      <c r="E26382" s="1"/>
      <c r="AB26382" s="2"/>
    </row>
    <row r="26383" spans="5:28" x14ac:dyDescent="0.3">
      <c r="E26383" s="1"/>
      <c r="AB26383" s="2"/>
    </row>
    <row r="26384" spans="5:28" x14ac:dyDescent="0.3">
      <c r="E26384" s="1"/>
    </row>
    <row r="26385" spans="5:28" x14ac:dyDescent="0.3">
      <c r="E26385" s="1"/>
      <c r="AB26385" s="2"/>
    </row>
    <row r="26386" spans="5:28" x14ac:dyDescent="0.3">
      <c r="E26386" s="1"/>
      <c r="AB26386" s="2"/>
    </row>
    <row r="26387" spans="5:28" x14ac:dyDescent="0.3">
      <c r="E26387" s="1"/>
    </row>
    <row r="26388" spans="5:28" x14ac:dyDescent="0.3">
      <c r="E26388" s="1"/>
      <c r="AB26388" s="2"/>
    </row>
    <row r="26389" spans="5:28" x14ac:dyDescent="0.3">
      <c r="E26389" s="1"/>
      <c r="AB26389" s="2"/>
    </row>
    <row r="26390" spans="5:28" x14ac:dyDescent="0.3">
      <c r="E26390" s="1"/>
      <c r="AB26390" s="2"/>
    </row>
    <row r="26391" spans="5:28" x14ac:dyDescent="0.3">
      <c r="E26391" s="1"/>
    </row>
    <row r="26392" spans="5:28" x14ac:dyDescent="0.3">
      <c r="E26392" s="1"/>
      <c r="W26392" s="2"/>
      <c r="X26392" s="5"/>
    </row>
    <row r="26393" spans="5:28" x14ac:dyDescent="0.3">
      <c r="E26393" s="1"/>
      <c r="W26393" s="2"/>
      <c r="X26393" s="5"/>
    </row>
    <row r="26394" spans="5:28" x14ac:dyDescent="0.3">
      <c r="E26394" s="1"/>
      <c r="W26394" s="2"/>
      <c r="X26394" s="5"/>
    </row>
    <row r="26395" spans="5:28" x14ac:dyDescent="0.3">
      <c r="E26395" s="1"/>
      <c r="W26395" s="2"/>
      <c r="X26395" s="5"/>
    </row>
    <row r="26396" spans="5:28" x14ac:dyDescent="0.3">
      <c r="E26396" s="1"/>
      <c r="W26396" s="2"/>
      <c r="X26396" s="5"/>
    </row>
    <row r="26397" spans="5:28" x14ac:dyDescent="0.3">
      <c r="E26397" s="1"/>
      <c r="W26397" s="2"/>
      <c r="X26397" s="5"/>
    </row>
    <row r="26398" spans="5:28" x14ac:dyDescent="0.3">
      <c r="E26398" s="1"/>
      <c r="W26398" s="2"/>
      <c r="X26398" s="5"/>
    </row>
    <row r="26399" spans="5:28" x14ac:dyDescent="0.3">
      <c r="E26399" s="1"/>
      <c r="W26399" s="2"/>
      <c r="X26399" s="5"/>
    </row>
    <row r="26400" spans="5:28" x14ac:dyDescent="0.3">
      <c r="E26400" s="1"/>
      <c r="W26400" s="2"/>
      <c r="X26400" s="5"/>
    </row>
    <row r="26401" spans="5:28" x14ac:dyDescent="0.3">
      <c r="E26401" s="1"/>
      <c r="W26401" s="2"/>
      <c r="X26401" s="5"/>
      <c r="AB26401" s="2"/>
    </row>
    <row r="26402" spans="5:28" x14ac:dyDescent="0.3">
      <c r="E26402" s="1"/>
      <c r="W26402" s="2"/>
      <c r="X26402" s="5"/>
    </row>
    <row r="26403" spans="5:28" x14ac:dyDescent="0.3">
      <c r="E26403" s="1"/>
      <c r="W26403" s="2"/>
      <c r="X26403" s="5"/>
    </row>
    <row r="26404" spans="5:28" x14ac:dyDescent="0.3">
      <c r="E26404" s="1"/>
      <c r="W26404" s="2"/>
      <c r="X26404" s="5"/>
    </row>
    <row r="26405" spans="5:28" x14ac:dyDescent="0.3">
      <c r="E26405" s="1"/>
      <c r="W26405" s="2"/>
      <c r="X26405" s="5"/>
    </row>
    <row r="26406" spans="5:28" x14ac:dyDescent="0.3">
      <c r="E26406" s="1"/>
      <c r="W26406" s="2"/>
      <c r="X26406" s="5"/>
    </row>
    <row r="26407" spans="5:28" x14ac:dyDescent="0.3">
      <c r="E26407" s="1"/>
      <c r="W26407" s="2"/>
      <c r="X26407" s="5"/>
    </row>
    <row r="26408" spans="5:28" x14ac:dyDescent="0.3">
      <c r="E26408" s="1"/>
      <c r="W26408" s="2"/>
      <c r="X26408" s="5"/>
      <c r="AB26408" s="2"/>
    </row>
    <row r="26409" spans="5:28" x14ac:dyDescent="0.3">
      <c r="E26409" s="1"/>
      <c r="W26409" s="2"/>
      <c r="X26409" s="5"/>
      <c r="AB26409" s="2"/>
    </row>
    <row r="26410" spans="5:28" x14ac:dyDescent="0.3">
      <c r="E26410" s="1"/>
      <c r="W26410" s="2"/>
      <c r="X26410" s="5"/>
      <c r="AB26410" s="2"/>
    </row>
    <row r="26411" spans="5:28" x14ac:dyDescent="0.3">
      <c r="E26411" s="1"/>
      <c r="W26411" s="2"/>
      <c r="X26411" s="5"/>
      <c r="AB26411" s="2"/>
    </row>
    <row r="26412" spans="5:28" x14ac:dyDescent="0.3">
      <c r="E26412" s="1"/>
      <c r="W26412" s="2"/>
      <c r="X26412" s="5"/>
      <c r="AB26412" s="2"/>
    </row>
    <row r="26413" spans="5:28" x14ac:dyDescent="0.3">
      <c r="E26413" s="1"/>
      <c r="W26413" s="2"/>
      <c r="X26413" s="5"/>
    </row>
    <row r="26414" spans="5:28" x14ac:dyDescent="0.3">
      <c r="E26414" s="1"/>
      <c r="W26414" s="2"/>
      <c r="X26414" s="5"/>
      <c r="AB26414" s="2"/>
    </row>
    <row r="26415" spans="5:28" x14ac:dyDescent="0.3">
      <c r="E26415" s="1"/>
      <c r="W26415" s="2"/>
      <c r="X26415" s="5"/>
      <c r="AB26415" s="2"/>
    </row>
    <row r="26416" spans="5:28" x14ac:dyDescent="0.3">
      <c r="E26416" s="1"/>
      <c r="W26416" s="2"/>
      <c r="X26416" s="5"/>
      <c r="AB26416" s="2"/>
    </row>
    <row r="26417" spans="5:28" x14ac:dyDescent="0.3">
      <c r="E26417" s="1"/>
      <c r="W26417" s="2"/>
      <c r="X26417" s="5"/>
      <c r="AB26417" s="2"/>
    </row>
    <row r="26418" spans="5:28" x14ac:dyDescent="0.3">
      <c r="E26418" s="1"/>
      <c r="W26418" s="2"/>
      <c r="X26418" s="5"/>
    </row>
    <row r="26419" spans="5:28" x14ac:dyDescent="0.3">
      <c r="E26419" s="1"/>
      <c r="W26419" s="2"/>
      <c r="X26419" s="5"/>
    </row>
    <row r="26420" spans="5:28" x14ac:dyDescent="0.3">
      <c r="E26420" s="1"/>
      <c r="W26420" s="2"/>
      <c r="X26420" s="5"/>
    </row>
    <row r="26421" spans="5:28" x14ac:dyDescent="0.3">
      <c r="E26421" s="1"/>
      <c r="W26421" s="2"/>
      <c r="X26421" s="5"/>
      <c r="AB26421" s="2"/>
    </row>
    <row r="26422" spans="5:28" x14ac:dyDescent="0.3">
      <c r="E26422" s="1"/>
      <c r="W26422" s="2"/>
      <c r="X26422" s="5"/>
      <c r="AB26422" s="2"/>
    </row>
    <row r="26423" spans="5:28" x14ac:dyDescent="0.3">
      <c r="E26423" s="1"/>
      <c r="W26423" s="2"/>
      <c r="X26423" s="5"/>
      <c r="AB26423" s="2"/>
    </row>
    <row r="26424" spans="5:28" x14ac:dyDescent="0.3">
      <c r="E26424" s="1"/>
      <c r="W26424" s="2"/>
      <c r="X26424" s="5"/>
      <c r="AB26424" s="2"/>
    </row>
    <row r="26425" spans="5:28" x14ac:dyDescent="0.3">
      <c r="E26425" s="1"/>
      <c r="W26425" s="2"/>
      <c r="X26425" s="5"/>
      <c r="AB26425" s="2"/>
    </row>
    <row r="26426" spans="5:28" x14ac:dyDescent="0.3">
      <c r="E26426" s="1"/>
      <c r="Q26426" s="2"/>
      <c r="W26426" s="2"/>
      <c r="X26426" s="5"/>
      <c r="Z26426" s="2"/>
    </row>
    <row r="26427" spans="5:28" x14ac:dyDescent="0.3">
      <c r="E26427" s="1"/>
      <c r="W26427" s="2"/>
      <c r="X26427" s="5"/>
    </row>
    <row r="26428" spans="5:28" x14ac:dyDescent="0.3">
      <c r="E26428" s="1"/>
      <c r="W26428" s="2"/>
      <c r="X26428" s="5"/>
      <c r="AB26428" s="2"/>
    </row>
    <row r="26429" spans="5:28" x14ac:dyDescent="0.3">
      <c r="E26429" s="1"/>
      <c r="W26429" s="2"/>
      <c r="X26429" s="5"/>
      <c r="AB26429" s="2"/>
    </row>
    <row r="26430" spans="5:28" x14ac:dyDescent="0.3">
      <c r="E26430" s="1"/>
      <c r="W26430" s="2"/>
      <c r="X26430" s="5"/>
      <c r="AB26430" s="2"/>
    </row>
    <row r="26431" spans="5:28" x14ac:dyDescent="0.3">
      <c r="E26431" s="1"/>
      <c r="W26431" s="2"/>
      <c r="X26431" s="5"/>
      <c r="AB26431" s="2"/>
    </row>
    <row r="26432" spans="5:28" x14ac:dyDescent="0.3">
      <c r="E26432" s="1"/>
      <c r="W26432" s="2"/>
      <c r="X26432" s="5"/>
      <c r="AB26432" s="2"/>
    </row>
    <row r="26433" spans="5:28" x14ac:dyDescent="0.3">
      <c r="E26433" s="1"/>
      <c r="W26433" s="2"/>
      <c r="X26433" s="5"/>
      <c r="AB26433" s="2"/>
    </row>
    <row r="26434" spans="5:28" x14ac:dyDescent="0.3">
      <c r="E26434" s="1"/>
      <c r="W26434" s="2"/>
      <c r="X26434" s="5"/>
    </row>
    <row r="26435" spans="5:28" x14ac:dyDescent="0.3">
      <c r="E26435" s="1"/>
      <c r="W26435" s="2"/>
      <c r="X26435" s="5"/>
    </row>
    <row r="26436" spans="5:28" x14ac:dyDescent="0.3">
      <c r="E26436" s="1"/>
      <c r="W26436" s="2"/>
      <c r="X26436" s="5"/>
    </row>
    <row r="26437" spans="5:28" x14ac:dyDescent="0.3">
      <c r="E26437" s="1"/>
      <c r="W26437" s="2"/>
      <c r="X26437" s="5"/>
    </row>
    <row r="26438" spans="5:28" x14ac:dyDescent="0.3">
      <c r="E26438" s="1"/>
      <c r="W26438" s="2"/>
      <c r="X26438" s="5"/>
    </row>
    <row r="26439" spans="5:28" x14ac:dyDescent="0.3">
      <c r="E26439" s="1"/>
      <c r="Q26439" s="2"/>
      <c r="W26439" s="2"/>
      <c r="X26439" s="5"/>
      <c r="Z26439" s="2"/>
    </row>
    <row r="26440" spans="5:28" x14ac:dyDescent="0.3">
      <c r="E26440" s="1"/>
      <c r="W26440" s="2"/>
      <c r="X26440" s="5"/>
    </row>
    <row r="26441" spans="5:28" x14ac:dyDescent="0.3">
      <c r="E26441" s="1"/>
      <c r="W26441" s="2"/>
      <c r="X26441" s="5"/>
    </row>
    <row r="26442" spans="5:28" x14ac:dyDescent="0.3">
      <c r="E26442" s="1"/>
      <c r="W26442" s="2"/>
      <c r="X26442" s="5"/>
      <c r="AB26442" s="2"/>
    </row>
    <row r="26443" spans="5:28" x14ac:dyDescent="0.3">
      <c r="E26443" s="1"/>
      <c r="W26443" s="2"/>
      <c r="X26443" s="5"/>
      <c r="AB26443" s="2"/>
    </row>
    <row r="26444" spans="5:28" x14ac:dyDescent="0.3">
      <c r="E26444" s="1"/>
      <c r="W26444" s="2"/>
      <c r="X26444" s="5"/>
      <c r="AB26444" s="2"/>
    </row>
    <row r="26445" spans="5:28" x14ac:dyDescent="0.3">
      <c r="E26445" s="1"/>
      <c r="W26445" s="2"/>
      <c r="X26445" s="5"/>
      <c r="AB26445" s="2"/>
    </row>
    <row r="26446" spans="5:28" x14ac:dyDescent="0.3">
      <c r="E26446" s="1"/>
      <c r="W26446" s="2"/>
      <c r="X26446" s="5"/>
    </row>
    <row r="26447" spans="5:28" x14ac:dyDescent="0.3">
      <c r="E26447" s="1"/>
      <c r="W26447" s="2"/>
      <c r="X26447" s="5"/>
    </row>
    <row r="26448" spans="5:28" x14ac:dyDescent="0.3">
      <c r="E26448" s="1"/>
      <c r="W26448" s="2"/>
      <c r="X26448" s="5"/>
      <c r="AB26448" s="2"/>
    </row>
    <row r="26449" spans="5:28" x14ac:dyDescent="0.3">
      <c r="E26449" s="1"/>
      <c r="W26449" s="2"/>
      <c r="X26449" s="5"/>
    </row>
    <row r="26450" spans="5:28" x14ac:dyDescent="0.3">
      <c r="E26450" s="1"/>
      <c r="W26450" s="2"/>
      <c r="X26450" s="5"/>
    </row>
    <row r="26451" spans="5:28" x14ac:dyDescent="0.3">
      <c r="E26451" s="1"/>
      <c r="W26451" s="2"/>
      <c r="X26451" s="5"/>
      <c r="AB26451" s="2"/>
    </row>
    <row r="26452" spans="5:28" x14ac:dyDescent="0.3">
      <c r="E26452" s="1"/>
      <c r="W26452" s="2"/>
      <c r="X26452" s="5"/>
    </row>
    <row r="26453" spans="5:28" x14ac:dyDescent="0.3">
      <c r="E26453" s="1"/>
      <c r="W26453" s="2"/>
      <c r="X26453" s="5"/>
    </row>
    <row r="26454" spans="5:28" x14ac:dyDescent="0.3">
      <c r="E26454" s="1"/>
      <c r="W26454" s="2"/>
      <c r="X26454" s="5"/>
      <c r="AB26454" s="2"/>
    </row>
    <row r="26455" spans="5:28" x14ac:dyDescent="0.3">
      <c r="E26455" s="1"/>
      <c r="W26455" s="2"/>
      <c r="X26455" s="5"/>
      <c r="AB26455" s="2"/>
    </row>
    <row r="26456" spans="5:28" x14ac:dyDescent="0.3">
      <c r="E26456" s="1"/>
      <c r="W26456" s="2"/>
      <c r="X26456" s="5"/>
      <c r="AB26456" s="2"/>
    </row>
    <row r="26457" spans="5:28" x14ac:dyDescent="0.3">
      <c r="E26457" s="1"/>
      <c r="W26457" s="2"/>
      <c r="X26457" s="5"/>
      <c r="AB26457" s="2"/>
    </row>
    <row r="26458" spans="5:28" x14ac:dyDescent="0.3">
      <c r="E26458" s="1"/>
      <c r="W26458" s="2"/>
      <c r="X26458" s="5"/>
    </row>
    <row r="26459" spans="5:28" x14ac:dyDescent="0.3">
      <c r="E26459" s="1"/>
      <c r="W26459" s="2"/>
      <c r="X26459" s="5"/>
    </row>
    <row r="26460" spans="5:28" x14ac:dyDescent="0.3">
      <c r="E26460" s="1"/>
      <c r="W26460" s="2"/>
      <c r="X26460" s="5"/>
      <c r="AB26460" s="2"/>
    </row>
    <row r="26461" spans="5:28" x14ac:dyDescent="0.3">
      <c r="E26461" s="1"/>
      <c r="W26461" s="2"/>
      <c r="X26461" s="5"/>
      <c r="AB26461" s="2"/>
    </row>
    <row r="26462" spans="5:28" x14ac:dyDescent="0.3">
      <c r="E26462" s="1"/>
      <c r="W26462" s="2"/>
      <c r="X26462" s="5"/>
      <c r="AB26462" s="2"/>
    </row>
    <row r="26463" spans="5:28" x14ac:dyDescent="0.3">
      <c r="E26463" s="1"/>
      <c r="W26463" s="2"/>
      <c r="X26463" s="5"/>
      <c r="AB26463" s="2"/>
    </row>
    <row r="26464" spans="5:28" x14ac:dyDescent="0.3">
      <c r="E26464" s="1"/>
      <c r="W26464" s="2"/>
      <c r="X26464" s="5"/>
      <c r="AB26464" s="2"/>
    </row>
    <row r="26465" spans="5:28" x14ac:dyDescent="0.3">
      <c r="E26465" s="1"/>
      <c r="Q26465" s="2"/>
      <c r="W26465" s="2"/>
      <c r="X26465" s="5"/>
      <c r="Z26465" s="2"/>
      <c r="AB26465" s="2"/>
    </row>
    <row r="26466" spans="5:28" x14ac:dyDescent="0.3">
      <c r="E26466" s="1"/>
      <c r="W26466" s="2"/>
      <c r="X26466" s="5"/>
      <c r="AB26466" s="2"/>
    </row>
    <row r="26467" spans="5:28" x14ac:dyDescent="0.3">
      <c r="E26467" s="1"/>
      <c r="W26467" s="2"/>
      <c r="X26467" s="5"/>
      <c r="AB26467" s="2"/>
    </row>
    <row r="26468" spans="5:28" x14ac:dyDescent="0.3">
      <c r="E26468" s="1"/>
      <c r="W26468" s="2"/>
      <c r="X26468" s="5"/>
      <c r="AB26468" s="2"/>
    </row>
    <row r="26469" spans="5:28" x14ac:dyDescent="0.3">
      <c r="E26469" s="1"/>
      <c r="W26469" s="2"/>
      <c r="X26469" s="5"/>
      <c r="AB26469" s="2"/>
    </row>
    <row r="26470" spans="5:28" x14ac:dyDescent="0.3">
      <c r="E26470" s="1"/>
      <c r="W26470" s="2"/>
      <c r="X26470" s="5"/>
    </row>
    <row r="26471" spans="5:28" x14ac:dyDescent="0.3">
      <c r="E26471" s="1"/>
      <c r="W26471" s="2"/>
      <c r="X26471" s="5"/>
    </row>
    <row r="26472" spans="5:28" x14ac:dyDescent="0.3">
      <c r="E26472" s="1"/>
      <c r="W26472" s="2"/>
      <c r="X26472" s="5"/>
    </row>
    <row r="26473" spans="5:28" x14ac:dyDescent="0.3">
      <c r="E26473" s="1"/>
      <c r="W26473" s="2"/>
      <c r="X26473" s="5"/>
      <c r="AB26473" s="2"/>
    </row>
    <row r="26474" spans="5:28" x14ac:dyDescent="0.3">
      <c r="E26474" s="1"/>
      <c r="W26474" s="2"/>
      <c r="X26474" s="5"/>
    </row>
    <row r="26475" spans="5:28" x14ac:dyDescent="0.3">
      <c r="E26475" s="1"/>
      <c r="W26475" s="2"/>
      <c r="X26475" s="5"/>
    </row>
    <row r="26476" spans="5:28" x14ac:dyDescent="0.3">
      <c r="E26476" s="1"/>
      <c r="W26476" s="2"/>
      <c r="X26476" s="5"/>
      <c r="AB26476" s="2"/>
    </row>
    <row r="26477" spans="5:28" x14ac:dyDescent="0.3">
      <c r="E26477" s="1"/>
      <c r="W26477" s="2"/>
      <c r="X26477" s="5"/>
      <c r="AB26477" s="2"/>
    </row>
    <row r="26478" spans="5:28" x14ac:dyDescent="0.3">
      <c r="E26478" s="1"/>
      <c r="W26478" s="2"/>
      <c r="X26478" s="5"/>
      <c r="AB26478" s="2"/>
    </row>
    <row r="26479" spans="5:28" x14ac:dyDescent="0.3">
      <c r="E26479" s="1"/>
      <c r="W26479" s="2"/>
      <c r="X26479" s="5"/>
      <c r="AB26479" s="2"/>
    </row>
    <row r="26480" spans="5:28" x14ac:dyDescent="0.3">
      <c r="E26480" s="1"/>
      <c r="W26480" s="2"/>
      <c r="X26480" s="5"/>
      <c r="AB26480" s="2"/>
    </row>
    <row r="26481" spans="5:28" x14ac:dyDescent="0.3">
      <c r="E26481" s="1"/>
      <c r="W26481" s="2"/>
      <c r="X26481" s="5"/>
      <c r="AB26481" s="2"/>
    </row>
    <row r="26482" spans="5:28" x14ac:dyDescent="0.3">
      <c r="E26482" s="1"/>
      <c r="W26482" s="2"/>
      <c r="X26482" s="5"/>
    </row>
    <row r="26483" spans="5:28" x14ac:dyDescent="0.3">
      <c r="E26483" s="1"/>
      <c r="W26483" s="2"/>
      <c r="X26483" s="5"/>
    </row>
    <row r="26484" spans="5:28" x14ac:dyDescent="0.3">
      <c r="E26484" s="1"/>
      <c r="W26484" s="2"/>
      <c r="X26484" s="5"/>
    </row>
    <row r="26485" spans="5:28" x14ac:dyDescent="0.3">
      <c r="E26485" s="1"/>
      <c r="W26485" s="2"/>
      <c r="X26485" s="5"/>
    </row>
    <row r="26486" spans="5:28" x14ac:dyDescent="0.3">
      <c r="E26486" s="1"/>
      <c r="W26486" s="2"/>
      <c r="X26486" s="5"/>
      <c r="AB26486" s="2"/>
    </row>
    <row r="26487" spans="5:28" x14ac:dyDescent="0.3">
      <c r="E26487" s="1"/>
      <c r="W26487" s="2"/>
      <c r="X26487" s="5"/>
      <c r="AB26487" s="2"/>
    </row>
    <row r="26488" spans="5:28" x14ac:dyDescent="0.3">
      <c r="E26488" s="1"/>
      <c r="W26488" s="2"/>
      <c r="X26488" s="5"/>
    </row>
    <row r="26489" spans="5:28" x14ac:dyDescent="0.3">
      <c r="E26489" s="1"/>
      <c r="W26489" s="2"/>
      <c r="X26489" s="5"/>
    </row>
    <row r="26490" spans="5:28" x14ac:dyDescent="0.3">
      <c r="E26490" s="1"/>
      <c r="W26490" s="2"/>
      <c r="X26490" s="5"/>
      <c r="AB26490" s="2"/>
    </row>
    <row r="26491" spans="5:28" x14ac:dyDescent="0.3">
      <c r="E26491" s="1"/>
      <c r="Q26491" s="2"/>
      <c r="W26491" s="2"/>
      <c r="X26491" s="5"/>
      <c r="Z26491" s="2"/>
      <c r="AB26491" s="2"/>
    </row>
    <row r="26492" spans="5:28" x14ac:dyDescent="0.3">
      <c r="E26492" s="1"/>
      <c r="Q26492" s="2"/>
      <c r="W26492" s="2"/>
      <c r="X26492" s="5"/>
      <c r="Z26492" s="2"/>
      <c r="AB26492" s="2"/>
    </row>
    <row r="26493" spans="5:28" x14ac:dyDescent="0.3">
      <c r="E26493" s="1"/>
      <c r="W26493" s="2"/>
      <c r="X26493" s="5"/>
    </row>
    <row r="26494" spans="5:28" x14ac:dyDescent="0.3">
      <c r="E26494" s="1"/>
      <c r="W26494" s="2"/>
      <c r="X26494" s="5"/>
    </row>
    <row r="26495" spans="5:28" x14ac:dyDescent="0.3">
      <c r="E26495" s="1"/>
      <c r="W26495" s="2"/>
      <c r="X26495" s="5"/>
      <c r="AB26495" s="2"/>
    </row>
    <row r="26496" spans="5:28" x14ac:dyDescent="0.3">
      <c r="E26496" s="1"/>
      <c r="W26496" s="2"/>
      <c r="X26496" s="5"/>
    </row>
    <row r="26497" spans="5:28" x14ac:dyDescent="0.3">
      <c r="E26497" s="1"/>
      <c r="W26497" s="2"/>
      <c r="X26497" s="5"/>
      <c r="AB26497" s="2"/>
    </row>
    <row r="26498" spans="5:28" x14ac:dyDescent="0.3">
      <c r="E26498" s="1"/>
      <c r="W26498" s="2"/>
      <c r="X26498" s="5"/>
      <c r="AB26498" s="2"/>
    </row>
    <row r="26499" spans="5:28" x14ac:dyDescent="0.3">
      <c r="E26499" s="1"/>
      <c r="W26499" s="2"/>
      <c r="X26499" s="5"/>
    </row>
    <row r="26500" spans="5:28" x14ac:dyDescent="0.3">
      <c r="E26500" s="1"/>
      <c r="W26500" s="2"/>
      <c r="X26500" s="5"/>
      <c r="AB26500" s="2"/>
    </row>
    <row r="26501" spans="5:28" x14ac:dyDescent="0.3">
      <c r="E26501" s="1"/>
      <c r="W26501" s="2"/>
      <c r="X26501" s="5"/>
    </row>
    <row r="26502" spans="5:28" x14ac:dyDescent="0.3">
      <c r="E26502" s="1"/>
      <c r="W26502" s="2"/>
      <c r="X26502" s="5"/>
    </row>
    <row r="26503" spans="5:28" x14ac:dyDescent="0.3">
      <c r="E26503" s="1"/>
      <c r="W26503" s="2"/>
      <c r="X26503" s="5"/>
    </row>
    <row r="26504" spans="5:28" x14ac:dyDescent="0.3">
      <c r="E26504" s="1"/>
      <c r="W26504" s="2"/>
      <c r="X26504" s="5"/>
    </row>
    <row r="26505" spans="5:28" x14ac:dyDescent="0.3">
      <c r="E26505" s="1"/>
      <c r="W26505" s="2"/>
      <c r="X26505" s="5"/>
    </row>
    <row r="26506" spans="5:28" x14ac:dyDescent="0.3">
      <c r="E26506" s="1"/>
      <c r="W26506" s="2"/>
      <c r="X26506" s="5"/>
    </row>
    <row r="26507" spans="5:28" x14ac:dyDescent="0.3">
      <c r="E26507" s="1"/>
      <c r="W26507" s="2"/>
      <c r="X26507" s="5"/>
    </row>
    <row r="26508" spans="5:28" x14ac:dyDescent="0.3">
      <c r="E26508" s="1"/>
      <c r="W26508" s="2"/>
      <c r="X26508" s="5"/>
      <c r="AB26508" s="2"/>
    </row>
    <row r="26509" spans="5:28" x14ac:dyDescent="0.3">
      <c r="E26509" s="1"/>
      <c r="W26509" s="2"/>
      <c r="X26509" s="5"/>
      <c r="AB26509" s="2"/>
    </row>
    <row r="26510" spans="5:28" x14ac:dyDescent="0.3">
      <c r="E26510" s="1"/>
      <c r="W26510" s="2"/>
      <c r="X26510" s="5"/>
      <c r="AB26510" s="2"/>
    </row>
    <row r="26511" spans="5:28" x14ac:dyDescent="0.3">
      <c r="E26511" s="1"/>
      <c r="W26511" s="2"/>
      <c r="X26511" s="5"/>
      <c r="AB26511" s="2"/>
    </row>
    <row r="26512" spans="5:28" x14ac:dyDescent="0.3">
      <c r="E26512" s="1"/>
      <c r="W26512" s="2"/>
      <c r="X26512" s="5"/>
    </row>
    <row r="26513" spans="5:28" x14ac:dyDescent="0.3">
      <c r="E26513" s="1"/>
      <c r="W26513" s="2"/>
      <c r="X26513" s="5"/>
    </row>
    <row r="26514" spans="5:28" x14ac:dyDescent="0.3">
      <c r="E26514" s="1"/>
      <c r="W26514" s="2"/>
      <c r="X26514" s="5"/>
      <c r="AB26514" s="2"/>
    </row>
    <row r="26515" spans="5:28" x14ac:dyDescent="0.3">
      <c r="E26515" s="1"/>
      <c r="W26515" s="2"/>
      <c r="X26515" s="5"/>
      <c r="AB26515" s="2"/>
    </row>
    <row r="26516" spans="5:28" x14ac:dyDescent="0.3">
      <c r="E26516" s="1"/>
      <c r="W26516" s="2"/>
      <c r="X26516" s="5"/>
      <c r="AB26516" s="2"/>
    </row>
    <row r="26517" spans="5:28" x14ac:dyDescent="0.3">
      <c r="E26517" s="1"/>
      <c r="W26517" s="2"/>
      <c r="X26517" s="5"/>
      <c r="AB26517" s="2"/>
    </row>
    <row r="26518" spans="5:28" x14ac:dyDescent="0.3">
      <c r="E26518" s="1"/>
      <c r="W26518" s="2"/>
      <c r="X26518" s="5"/>
      <c r="AB26518" s="2"/>
    </row>
    <row r="26519" spans="5:28" x14ac:dyDescent="0.3">
      <c r="E26519" s="1"/>
      <c r="W26519" s="2"/>
      <c r="X26519" s="5"/>
      <c r="AB26519" s="2"/>
    </row>
    <row r="26520" spans="5:28" x14ac:dyDescent="0.3">
      <c r="E26520" s="1"/>
      <c r="W26520" s="2"/>
      <c r="X26520" s="5"/>
      <c r="AB26520" s="2"/>
    </row>
    <row r="26521" spans="5:28" x14ac:dyDescent="0.3">
      <c r="E26521" s="1"/>
      <c r="W26521" s="2"/>
      <c r="X26521" s="5"/>
    </row>
    <row r="26522" spans="5:28" x14ac:dyDescent="0.3">
      <c r="E26522" s="1"/>
      <c r="Q26522" s="2"/>
      <c r="W26522" s="2"/>
      <c r="X26522" s="5"/>
      <c r="Z26522" s="2"/>
    </row>
    <row r="26523" spans="5:28" x14ac:dyDescent="0.3">
      <c r="E26523" s="1"/>
      <c r="W26523" s="2"/>
      <c r="X26523" s="5"/>
      <c r="AB26523" s="2"/>
    </row>
    <row r="26524" spans="5:28" x14ac:dyDescent="0.3">
      <c r="E26524" s="1"/>
      <c r="Q26524" s="2"/>
      <c r="W26524" s="2"/>
      <c r="X26524" s="5"/>
      <c r="Z26524" s="2"/>
      <c r="AB26524" s="2"/>
    </row>
    <row r="26525" spans="5:28" x14ac:dyDescent="0.3">
      <c r="E26525" s="1"/>
      <c r="W26525" s="2"/>
      <c r="X26525" s="5"/>
      <c r="AB26525" s="2"/>
    </row>
    <row r="26526" spans="5:28" x14ac:dyDescent="0.3">
      <c r="E26526" s="1"/>
      <c r="W26526" s="2"/>
      <c r="X26526" s="5"/>
      <c r="AB26526" s="2"/>
    </row>
    <row r="26527" spans="5:28" x14ac:dyDescent="0.3">
      <c r="E26527" s="1"/>
      <c r="Q26527" s="2"/>
      <c r="W26527" s="2"/>
      <c r="X26527" s="5"/>
      <c r="Z26527" s="2"/>
      <c r="AB26527" s="2"/>
    </row>
    <row r="26528" spans="5:28" x14ac:dyDescent="0.3">
      <c r="E26528" s="1"/>
      <c r="W26528" s="2"/>
      <c r="X26528" s="5"/>
      <c r="AB26528" s="2"/>
    </row>
    <row r="26529" spans="5:28" x14ac:dyDescent="0.3">
      <c r="E26529" s="1"/>
      <c r="W26529" s="2"/>
      <c r="X26529" s="5"/>
      <c r="AB26529" s="2"/>
    </row>
    <row r="26530" spans="5:28" x14ac:dyDescent="0.3">
      <c r="E26530" s="1"/>
      <c r="Q26530" s="2"/>
      <c r="W26530" s="2"/>
      <c r="X26530" s="5"/>
      <c r="Z26530" s="2"/>
      <c r="AB26530" s="2"/>
    </row>
    <row r="26531" spans="5:28" x14ac:dyDescent="0.3">
      <c r="E26531" s="1"/>
      <c r="W26531" s="2"/>
      <c r="X26531" s="5"/>
      <c r="AB26531" s="2"/>
    </row>
    <row r="26532" spans="5:28" x14ac:dyDescent="0.3">
      <c r="E26532" s="1"/>
      <c r="W26532" s="2"/>
      <c r="X26532" s="5"/>
      <c r="AB26532" s="2"/>
    </row>
    <row r="26533" spans="5:28" x14ac:dyDescent="0.3">
      <c r="E26533" s="1"/>
      <c r="W26533" s="2"/>
      <c r="X26533" s="5"/>
      <c r="AB26533" s="2"/>
    </row>
    <row r="26534" spans="5:28" x14ac:dyDescent="0.3">
      <c r="E26534" s="1"/>
      <c r="W26534" s="2"/>
      <c r="X26534" s="5"/>
      <c r="AB26534" s="2"/>
    </row>
    <row r="26535" spans="5:28" x14ac:dyDescent="0.3">
      <c r="E26535" s="1"/>
      <c r="Z26535" s="2"/>
      <c r="AB26535" s="2"/>
    </row>
    <row r="26536" spans="5:28" x14ac:dyDescent="0.3">
      <c r="E26536" s="1"/>
      <c r="AB26536" s="2"/>
    </row>
    <row r="26537" spans="5:28" x14ac:dyDescent="0.3">
      <c r="E26537" s="1"/>
      <c r="Q26537" s="2"/>
      <c r="Z26537" s="2"/>
      <c r="AB26537" s="2"/>
    </row>
    <row r="26538" spans="5:28" x14ac:dyDescent="0.3">
      <c r="E26538" s="1"/>
      <c r="AB26538" s="2"/>
    </row>
    <row r="26539" spans="5:28" x14ac:dyDescent="0.3">
      <c r="E26539" s="1"/>
      <c r="Q26539" s="2"/>
      <c r="Z26539" s="2"/>
      <c r="AB26539" s="2"/>
    </row>
    <row r="26540" spans="5:28" x14ac:dyDescent="0.3">
      <c r="E26540" s="1"/>
      <c r="Q26540" s="2"/>
      <c r="Z26540" s="2"/>
      <c r="AB26540" s="2"/>
    </row>
    <row r="26541" spans="5:28" x14ac:dyDescent="0.3">
      <c r="E26541" s="1"/>
      <c r="Q26541" s="2"/>
      <c r="Z26541" s="2"/>
      <c r="AB26541" s="2"/>
    </row>
    <row r="26542" spans="5:28" x14ac:dyDescent="0.3">
      <c r="E26542" s="1"/>
      <c r="Q26542" s="2"/>
      <c r="Z26542" s="2"/>
      <c r="AB26542" s="2"/>
    </row>
    <row r="26543" spans="5:28" x14ac:dyDescent="0.3">
      <c r="E26543" s="1"/>
      <c r="Q26543" s="2"/>
      <c r="Z26543" s="2"/>
      <c r="AB26543" s="2"/>
    </row>
    <row r="26544" spans="5:28" x14ac:dyDescent="0.3">
      <c r="E26544" s="1"/>
      <c r="AB26544" s="2"/>
    </row>
    <row r="26545" spans="5:28" x14ac:dyDescent="0.3">
      <c r="E26545" s="1"/>
    </row>
    <row r="26546" spans="5:28" x14ac:dyDescent="0.3">
      <c r="E26546" s="1"/>
    </row>
    <row r="26547" spans="5:28" x14ac:dyDescent="0.3">
      <c r="E26547" s="1"/>
      <c r="AB26547" s="2"/>
    </row>
    <row r="26548" spans="5:28" x14ac:dyDescent="0.3">
      <c r="E26548" s="1"/>
      <c r="Q26548" s="2"/>
      <c r="Z26548" s="2"/>
    </row>
    <row r="26549" spans="5:28" x14ac:dyDescent="0.3">
      <c r="E26549" s="1"/>
      <c r="Q26549" s="2"/>
      <c r="Z26549" s="2"/>
    </row>
    <row r="26550" spans="5:28" x14ac:dyDescent="0.3">
      <c r="E26550" s="1"/>
      <c r="Q26550" s="2"/>
      <c r="Z26550" s="2"/>
    </row>
    <row r="26551" spans="5:28" x14ac:dyDescent="0.3">
      <c r="E26551" s="1"/>
      <c r="AB26551" s="2"/>
    </row>
    <row r="26552" spans="5:28" x14ac:dyDescent="0.3">
      <c r="E26552" s="1"/>
      <c r="Q26552" s="2"/>
      <c r="Z26552" s="2"/>
      <c r="AB26552" s="2"/>
    </row>
    <row r="26553" spans="5:28" x14ac:dyDescent="0.3">
      <c r="E26553" s="1"/>
      <c r="Q26553" s="2"/>
      <c r="Z26553" s="2"/>
      <c r="AB26553" s="2"/>
    </row>
    <row r="26554" spans="5:28" x14ac:dyDescent="0.3">
      <c r="E26554" s="1"/>
      <c r="Q26554" s="2"/>
      <c r="Z26554" s="2"/>
      <c r="AB26554" s="2"/>
    </row>
    <row r="26555" spans="5:28" x14ac:dyDescent="0.3">
      <c r="E26555" s="1"/>
      <c r="Q26555" s="2"/>
      <c r="Z26555" s="2"/>
      <c r="AB26555" s="2"/>
    </row>
    <row r="26556" spans="5:28" x14ac:dyDescent="0.3">
      <c r="E26556" s="1"/>
      <c r="Q26556" s="2"/>
      <c r="Z26556" s="2"/>
    </row>
    <row r="26557" spans="5:28" x14ac:dyDescent="0.3">
      <c r="E26557" s="1"/>
    </row>
    <row r="26558" spans="5:28" x14ac:dyDescent="0.3">
      <c r="E26558" s="1"/>
      <c r="AB26558" s="2"/>
    </row>
    <row r="26559" spans="5:28" x14ac:dyDescent="0.3">
      <c r="E26559" s="1"/>
      <c r="Q26559" s="2"/>
      <c r="Z26559" s="2"/>
      <c r="AB26559" s="2"/>
    </row>
    <row r="26560" spans="5:28" x14ac:dyDescent="0.3">
      <c r="E26560" s="1"/>
      <c r="Q26560" s="2"/>
      <c r="Z26560" s="2"/>
      <c r="AB26560" s="2"/>
    </row>
    <row r="26561" spans="5:28" x14ac:dyDescent="0.3">
      <c r="E26561" s="1"/>
      <c r="Q26561" s="2"/>
      <c r="T26561" s="5"/>
      <c r="W26561" s="2"/>
      <c r="X26561" s="5"/>
      <c r="Z26561" s="2"/>
    </row>
    <row r="26562" spans="5:28" x14ac:dyDescent="0.3">
      <c r="E26562" s="1"/>
      <c r="Q26562" s="2"/>
      <c r="T26562" s="5"/>
      <c r="W26562" s="2"/>
      <c r="X26562" s="5"/>
      <c r="Z26562" s="2"/>
      <c r="AB26562" s="2"/>
    </row>
    <row r="26563" spans="5:28" x14ac:dyDescent="0.3">
      <c r="E26563" s="1"/>
      <c r="Q26563" s="2"/>
      <c r="T26563" s="5"/>
      <c r="W26563" s="2"/>
      <c r="X26563" s="5"/>
      <c r="Z26563" s="2"/>
      <c r="AB26563" s="2"/>
    </row>
    <row r="26564" spans="5:28" x14ac:dyDescent="0.3">
      <c r="E26564" s="1"/>
      <c r="T26564" s="5"/>
      <c r="W26564" s="2"/>
      <c r="X26564" s="5"/>
      <c r="AB26564" s="2"/>
    </row>
    <row r="26565" spans="5:28" x14ac:dyDescent="0.3">
      <c r="E26565" s="1"/>
      <c r="Q26565" s="2"/>
      <c r="T26565" s="5"/>
      <c r="W26565" s="2"/>
      <c r="X26565" s="5"/>
      <c r="Z26565" s="2"/>
      <c r="AB26565" s="2"/>
    </row>
    <row r="26566" spans="5:28" x14ac:dyDescent="0.3">
      <c r="E26566" s="1"/>
      <c r="Q26566" s="2"/>
      <c r="T26566" s="5"/>
      <c r="W26566" s="2"/>
      <c r="X26566" s="5"/>
      <c r="Z26566" s="2"/>
    </row>
    <row r="26567" spans="5:28" x14ac:dyDescent="0.3">
      <c r="E26567" s="1"/>
      <c r="Q26567" s="2"/>
      <c r="T26567" s="5"/>
      <c r="W26567" s="2"/>
      <c r="X26567" s="5"/>
      <c r="Z26567" s="2"/>
    </row>
    <row r="26568" spans="5:28" x14ac:dyDescent="0.3">
      <c r="E26568" s="1"/>
      <c r="Q26568" s="2"/>
      <c r="T26568" s="5"/>
      <c r="W26568" s="2"/>
      <c r="X26568" s="5"/>
      <c r="Z26568" s="2"/>
    </row>
    <row r="26569" spans="5:28" x14ac:dyDescent="0.3">
      <c r="E26569" s="1"/>
      <c r="Q26569" s="2"/>
      <c r="T26569" s="5"/>
      <c r="W26569" s="2"/>
      <c r="X26569" s="5"/>
      <c r="Z26569" s="2"/>
    </row>
    <row r="26570" spans="5:28" x14ac:dyDescent="0.3">
      <c r="E26570" s="1"/>
      <c r="T26570" s="5"/>
      <c r="W26570" s="2"/>
      <c r="X26570" s="5"/>
    </row>
    <row r="26571" spans="5:28" x14ac:dyDescent="0.3">
      <c r="E26571" s="1"/>
      <c r="T26571" s="5"/>
      <c r="W26571" s="2"/>
      <c r="X26571" s="5"/>
    </row>
    <row r="26572" spans="5:28" x14ac:dyDescent="0.3">
      <c r="E26572" s="1"/>
      <c r="Q26572" s="2"/>
      <c r="T26572" s="5"/>
      <c r="W26572" s="2"/>
      <c r="X26572" s="5"/>
    </row>
    <row r="26573" spans="5:28" x14ac:dyDescent="0.3">
      <c r="E26573" s="1"/>
      <c r="Q26573" s="2"/>
      <c r="T26573" s="5"/>
      <c r="W26573" s="2"/>
      <c r="X26573" s="5"/>
    </row>
    <row r="26574" spans="5:28" x14ac:dyDescent="0.3">
      <c r="E26574" s="1"/>
      <c r="Q26574" s="2"/>
      <c r="T26574" s="5"/>
      <c r="W26574" s="2"/>
      <c r="X26574" s="5"/>
      <c r="Z26574" s="2"/>
    </row>
    <row r="26575" spans="5:28" x14ac:dyDescent="0.3">
      <c r="E26575" s="1"/>
      <c r="Q26575" s="2"/>
      <c r="T26575" s="5"/>
      <c r="W26575" s="2"/>
      <c r="X26575" s="5"/>
      <c r="Z26575" s="2"/>
      <c r="AB26575" s="2"/>
    </row>
    <row r="26576" spans="5:28" x14ac:dyDescent="0.3">
      <c r="E26576" s="1"/>
      <c r="Q26576" s="2"/>
      <c r="T26576" s="5"/>
      <c r="W26576" s="2"/>
      <c r="X26576" s="5"/>
      <c r="Z26576" s="2"/>
      <c r="AB26576" s="2"/>
    </row>
    <row r="26577" spans="5:28" x14ac:dyDescent="0.3">
      <c r="E26577" s="1"/>
      <c r="Q26577" s="2"/>
      <c r="T26577" s="5"/>
      <c r="W26577" s="2"/>
      <c r="X26577" s="5"/>
      <c r="Z26577" s="2"/>
      <c r="AB26577" s="2"/>
    </row>
    <row r="26578" spans="5:28" x14ac:dyDescent="0.3">
      <c r="E26578" s="1"/>
      <c r="Q26578" s="2"/>
      <c r="T26578" s="5"/>
      <c r="W26578" s="2"/>
      <c r="X26578" s="5"/>
      <c r="Z26578" s="2"/>
      <c r="AB26578" s="2"/>
    </row>
    <row r="26579" spans="5:28" x14ac:dyDescent="0.3">
      <c r="E26579" s="1"/>
      <c r="Q26579" s="2"/>
      <c r="T26579" s="5"/>
      <c r="W26579" s="2"/>
      <c r="X26579" s="5"/>
      <c r="Z26579" s="2"/>
    </row>
    <row r="26580" spans="5:28" x14ac:dyDescent="0.3">
      <c r="E26580" s="1"/>
      <c r="Q26580" s="2"/>
      <c r="T26580" s="5"/>
      <c r="W26580" s="2"/>
      <c r="X26580" s="5"/>
      <c r="Z26580" s="2"/>
    </row>
    <row r="26581" spans="5:28" x14ac:dyDescent="0.3">
      <c r="E26581" s="1"/>
      <c r="Q26581" s="2"/>
      <c r="T26581" s="5"/>
      <c r="W26581" s="2"/>
      <c r="X26581" s="5"/>
      <c r="Z26581" s="2"/>
    </row>
    <row r="26582" spans="5:28" x14ac:dyDescent="0.3">
      <c r="E26582" s="1"/>
      <c r="Q26582" s="2"/>
      <c r="T26582" s="5"/>
      <c r="W26582" s="2"/>
      <c r="X26582" s="5"/>
      <c r="Z26582" s="2"/>
    </row>
    <row r="26583" spans="5:28" x14ac:dyDescent="0.3">
      <c r="E26583" s="1"/>
      <c r="T26583" s="5"/>
      <c r="W26583" s="2"/>
      <c r="X26583" s="5"/>
    </row>
    <row r="26584" spans="5:28" x14ac:dyDescent="0.3">
      <c r="E26584" s="1"/>
      <c r="T26584" s="5"/>
      <c r="W26584" s="2"/>
      <c r="X26584" s="5"/>
    </row>
    <row r="26585" spans="5:28" x14ac:dyDescent="0.3">
      <c r="E26585" s="1"/>
      <c r="T26585" s="5"/>
      <c r="W26585" s="2"/>
      <c r="X26585" s="5"/>
    </row>
    <row r="26586" spans="5:28" x14ac:dyDescent="0.3">
      <c r="E26586" s="1"/>
      <c r="T26586" s="5"/>
      <c r="W26586" s="2"/>
      <c r="X26586" s="5"/>
      <c r="AB26586" s="2"/>
    </row>
    <row r="26587" spans="5:28" x14ac:dyDescent="0.3">
      <c r="E26587" s="1"/>
      <c r="Q26587" s="2"/>
      <c r="T26587" s="5"/>
      <c r="W26587" s="2"/>
      <c r="X26587" s="5"/>
      <c r="Z26587" s="2"/>
    </row>
    <row r="26588" spans="5:28" x14ac:dyDescent="0.3">
      <c r="E26588" s="1"/>
      <c r="Q26588" s="2"/>
      <c r="T26588" s="5"/>
      <c r="W26588" s="2"/>
      <c r="X26588" s="5"/>
      <c r="Z26588" s="2"/>
      <c r="AB26588" s="2"/>
    </row>
    <row r="26589" spans="5:28" x14ac:dyDescent="0.3">
      <c r="E26589" s="1"/>
      <c r="Q26589" s="2"/>
      <c r="T26589" s="5"/>
      <c r="W26589" s="2"/>
      <c r="X26589" s="5"/>
      <c r="Z26589" s="2"/>
      <c r="AB26589" s="2"/>
    </row>
    <row r="26590" spans="5:28" x14ac:dyDescent="0.3">
      <c r="E26590" s="1"/>
      <c r="Q26590" s="2"/>
      <c r="T26590" s="5"/>
      <c r="W26590" s="2"/>
      <c r="X26590" s="5"/>
      <c r="Z26590" s="2"/>
    </row>
    <row r="26591" spans="5:28" x14ac:dyDescent="0.3">
      <c r="E26591" s="1"/>
      <c r="Q26591" s="2"/>
      <c r="T26591" s="5"/>
      <c r="W26591" s="2"/>
      <c r="X26591" s="5"/>
      <c r="Z26591" s="2"/>
    </row>
    <row r="26592" spans="5:28" x14ac:dyDescent="0.3">
      <c r="E26592" s="1"/>
      <c r="Q26592" s="2"/>
      <c r="T26592" s="5"/>
      <c r="W26592" s="2"/>
      <c r="X26592" s="5"/>
      <c r="Z26592" s="2"/>
    </row>
    <row r="26593" spans="5:28" x14ac:dyDescent="0.3">
      <c r="E26593" s="1"/>
      <c r="Q26593" s="2"/>
      <c r="T26593" s="5"/>
      <c r="W26593" s="2"/>
      <c r="X26593" s="5"/>
      <c r="Z26593" s="2"/>
    </row>
    <row r="26594" spans="5:28" x14ac:dyDescent="0.3">
      <c r="E26594" s="1"/>
      <c r="T26594" s="5"/>
      <c r="W26594" s="2"/>
      <c r="X26594" s="5"/>
      <c r="AB26594" s="2"/>
    </row>
    <row r="26595" spans="5:28" x14ac:dyDescent="0.3">
      <c r="E26595" s="1"/>
      <c r="Q26595" s="2"/>
      <c r="T26595" s="5"/>
      <c r="W26595" s="2"/>
      <c r="X26595" s="5"/>
      <c r="Z26595" s="2"/>
    </row>
    <row r="26596" spans="5:28" x14ac:dyDescent="0.3">
      <c r="E26596" s="1"/>
      <c r="T26596" s="5"/>
      <c r="W26596" s="2"/>
      <c r="X26596" s="5"/>
    </row>
    <row r="26597" spans="5:28" x14ac:dyDescent="0.3">
      <c r="E26597" s="1"/>
      <c r="T26597" s="5"/>
      <c r="W26597" s="2"/>
      <c r="X26597" s="5"/>
    </row>
    <row r="26598" spans="5:28" x14ac:dyDescent="0.3">
      <c r="E26598" s="1"/>
      <c r="T26598" s="5"/>
      <c r="W26598" s="2"/>
      <c r="X26598" s="5"/>
    </row>
    <row r="26599" spans="5:28" x14ac:dyDescent="0.3">
      <c r="E26599" s="1"/>
      <c r="T26599" s="5"/>
      <c r="W26599" s="2"/>
      <c r="X26599" s="5"/>
      <c r="AB26599" s="2"/>
    </row>
    <row r="26600" spans="5:28" x14ac:dyDescent="0.3">
      <c r="E26600" s="1"/>
      <c r="Q26600" s="2"/>
      <c r="T26600" s="5"/>
      <c r="W26600" s="2"/>
      <c r="X26600" s="5"/>
      <c r="Z26600" s="2"/>
      <c r="AB26600" s="2"/>
    </row>
    <row r="26601" spans="5:28" x14ac:dyDescent="0.3">
      <c r="E26601" s="1"/>
      <c r="Q26601" s="2"/>
      <c r="T26601" s="5"/>
      <c r="W26601" s="2"/>
      <c r="X26601" s="5"/>
      <c r="Z26601" s="2"/>
      <c r="AB26601" s="2"/>
    </row>
    <row r="26602" spans="5:28" x14ac:dyDescent="0.3">
      <c r="E26602" s="1"/>
      <c r="Q26602" s="2"/>
      <c r="T26602" s="5"/>
      <c r="W26602" s="2"/>
      <c r="X26602" s="5"/>
      <c r="Z26602" s="2"/>
      <c r="AB26602" s="2"/>
    </row>
    <row r="26603" spans="5:28" x14ac:dyDescent="0.3">
      <c r="E26603" s="1"/>
      <c r="Q26603" s="2"/>
      <c r="T26603" s="5"/>
      <c r="W26603" s="2"/>
      <c r="X26603" s="5"/>
      <c r="Z26603" s="2"/>
      <c r="AB26603" s="2"/>
    </row>
    <row r="26604" spans="5:28" x14ac:dyDescent="0.3">
      <c r="E26604" s="1"/>
      <c r="Q26604" s="2"/>
      <c r="T26604" s="5"/>
      <c r="W26604" s="2"/>
      <c r="X26604" s="5"/>
      <c r="Z26604" s="2"/>
      <c r="AB26604" s="2"/>
    </row>
    <row r="26605" spans="5:28" x14ac:dyDescent="0.3">
      <c r="E26605" s="1"/>
      <c r="Q26605" s="2"/>
      <c r="T26605" s="5"/>
      <c r="W26605" s="2"/>
      <c r="X26605" s="5"/>
      <c r="Z26605" s="2"/>
      <c r="AB26605" s="2"/>
    </row>
    <row r="26606" spans="5:28" x14ac:dyDescent="0.3">
      <c r="E26606" s="1"/>
      <c r="Q26606" s="2"/>
      <c r="T26606" s="5"/>
      <c r="V26606" s="2"/>
      <c r="W26606" s="2"/>
      <c r="X26606" s="5"/>
      <c r="Z26606" s="2"/>
      <c r="AB26606" s="2"/>
    </row>
    <row r="26607" spans="5:28" x14ac:dyDescent="0.3">
      <c r="E26607" s="1"/>
      <c r="Q26607" s="2"/>
      <c r="T26607" s="5"/>
      <c r="W26607" s="2"/>
      <c r="X26607" s="5"/>
      <c r="Z26607" s="2"/>
      <c r="AB26607" s="2"/>
    </row>
    <row r="26608" spans="5:28" x14ac:dyDescent="0.3">
      <c r="E26608" s="1"/>
      <c r="Q26608" s="2"/>
      <c r="T26608" s="5"/>
      <c r="V26608" s="2"/>
      <c r="W26608" s="2"/>
      <c r="X26608" s="5"/>
      <c r="Z26608" s="2"/>
      <c r="AB26608" s="2"/>
    </row>
    <row r="26609" spans="5:28" x14ac:dyDescent="0.3">
      <c r="E26609" s="1"/>
      <c r="Q26609" s="2"/>
      <c r="T26609" s="5"/>
      <c r="V26609" s="2"/>
      <c r="W26609" s="2"/>
      <c r="X26609" s="5"/>
      <c r="Z26609" s="2"/>
      <c r="AB26609" s="2"/>
    </row>
    <row r="26610" spans="5:28" x14ac:dyDescent="0.3">
      <c r="E26610" s="1"/>
      <c r="Q26610" s="2"/>
      <c r="T26610" s="5"/>
      <c r="W26610" s="2"/>
      <c r="X26610" s="5"/>
      <c r="Z26610" s="2"/>
      <c r="AB26610" s="2"/>
    </row>
    <row r="26611" spans="5:28" x14ac:dyDescent="0.3">
      <c r="E26611" s="1"/>
      <c r="Q26611" s="2"/>
      <c r="T26611" s="5"/>
      <c r="W26611" s="2"/>
      <c r="X26611" s="5"/>
      <c r="Z26611" s="2"/>
      <c r="AB26611" s="2"/>
    </row>
    <row r="26612" spans="5:28" x14ac:dyDescent="0.3">
      <c r="E26612" s="1"/>
      <c r="T26612" s="5"/>
      <c r="W26612" s="2"/>
      <c r="X26612" s="5"/>
      <c r="AB26612" s="2"/>
    </row>
    <row r="26613" spans="5:28" x14ac:dyDescent="0.3">
      <c r="E26613" s="1"/>
      <c r="Q26613" s="2"/>
      <c r="T26613" s="5"/>
      <c r="W26613" s="2"/>
      <c r="X26613" s="5"/>
      <c r="AB26613" s="2"/>
    </row>
    <row r="26614" spans="5:28" x14ac:dyDescent="0.3">
      <c r="E26614" s="1"/>
      <c r="Q26614" s="2"/>
      <c r="T26614" s="5"/>
      <c r="W26614" s="2"/>
      <c r="X26614" s="5"/>
      <c r="Z26614" s="2"/>
    </row>
    <row r="26615" spans="5:28" x14ac:dyDescent="0.3">
      <c r="E26615" s="1"/>
      <c r="Q26615" s="2"/>
      <c r="T26615" s="5"/>
      <c r="W26615" s="2"/>
      <c r="X26615" s="5"/>
      <c r="Z26615" s="2"/>
      <c r="AB26615" s="2"/>
    </row>
    <row r="26616" spans="5:28" x14ac:dyDescent="0.3">
      <c r="E26616" s="1"/>
      <c r="Q26616" s="2"/>
      <c r="T26616" s="5"/>
      <c r="W26616" s="2"/>
      <c r="X26616" s="5"/>
      <c r="Z26616" s="2"/>
    </row>
    <row r="26617" spans="5:28" x14ac:dyDescent="0.3">
      <c r="E26617" s="1"/>
      <c r="Q26617" s="2"/>
      <c r="T26617" s="5"/>
      <c r="W26617" s="2"/>
      <c r="X26617" s="5"/>
      <c r="Z26617" s="2"/>
    </row>
    <row r="26618" spans="5:28" x14ac:dyDescent="0.3">
      <c r="E26618" s="1"/>
      <c r="Q26618" s="2"/>
      <c r="T26618" s="5"/>
      <c r="W26618" s="2"/>
      <c r="X26618" s="5"/>
      <c r="Z26618" s="2"/>
      <c r="AB26618" s="2"/>
    </row>
    <row r="26619" spans="5:28" x14ac:dyDescent="0.3">
      <c r="E26619" s="1"/>
      <c r="Q26619" s="2"/>
      <c r="T26619" s="5"/>
      <c r="W26619" s="2"/>
      <c r="X26619" s="5"/>
      <c r="Z26619" s="2"/>
      <c r="AB26619" s="2"/>
    </row>
    <row r="26620" spans="5:28" x14ac:dyDescent="0.3">
      <c r="E26620" s="1"/>
      <c r="Q26620" s="2"/>
      <c r="T26620" s="5"/>
      <c r="W26620" s="2"/>
      <c r="X26620" s="5"/>
      <c r="Z26620" s="2"/>
      <c r="AB26620" s="2"/>
    </row>
    <row r="26621" spans="5:28" x14ac:dyDescent="0.3">
      <c r="E26621" s="1"/>
      <c r="Q26621" s="2"/>
      <c r="T26621" s="5"/>
      <c r="W26621" s="2"/>
      <c r="X26621" s="5"/>
      <c r="Z26621" s="2"/>
    </row>
    <row r="26622" spans="5:28" x14ac:dyDescent="0.3">
      <c r="E26622" s="1"/>
      <c r="Q26622" s="2"/>
      <c r="T26622" s="5"/>
      <c r="W26622" s="2"/>
      <c r="X26622" s="5"/>
      <c r="Z26622" s="2"/>
    </row>
    <row r="26623" spans="5:28" x14ac:dyDescent="0.3">
      <c r="E26623" s="1"/>
      <c r="Q26623" s="2"/>
      <c r="T26623" s="5"/>
      <c r="W26623" s="2"/>
      <c r="X26623" s="5"/>
      <c r="Z26623" s="2"/>
      <c r="AB26623" s="2"/>
    </row>
    <row r="26624" spans="5:28" x14ac:dyDescent="0.3">
      <c r="E26624" s="1"/>
      <c r="Q26624" s="2"/>
      <c r="T26624" s="5"/>
      <c r="W26624" s="2"/>
      <c r="X26624" s="5"/>
      <c r="Z26624" s="2"/>
      <c r="AB26624" s="2"/>
    </row>
    <row r="26625" spans="5:28" x14ac:dyDescent="0.3">
      <c r="E26625" s="1"/>
      <c r="Q26625" s="2"/>
      <c r="T26625" s="5"/>
      <c r="W26625" s="2"/>
      <c r="X26625" s="5"/>
      <c r="Z26625" s="2"/>
    </row>
    <row r="26626" spans="5:28" x14ac:dyDescent="0.3">
      <c r="E26626" s="1"/>
      <c r="Q26626" s="2"/>
      <c r="T26626" s="5"/>
      <c r="W26626" s="2"/>
      <c r="X26626" s="5"/>
      <c r="Z26626" s="2"/>
      <c r="AB26626" s="2"/>
    </row>
    <row r="26627" spans="5:28" x14ac:dyDescent="0.3">
      <c r="E26627" s="1"/>
      <c r="Q26627" s="2"/>
      <c r="T26627" s="5"/>
      <c r="W26627" s="2"/>
      <c r="X26627" s="5"/>
      <c r="Z26627" s="2"/>
    </row>
    <row r="26628" spans="5:28" x14ac:dyDescent="0.3">
      <c r="E26628" s="1"/>
      <c r="Q26628" s="2"/>
      <c r="T26628" s="5"/>
      <c r="W26628" s="2"/>
      <c r="X26628" s="5"/>
      <c r="Z26628" s="2"/>
      <c r="AB26628" s="2"/>
    </row>
    <row r="26629" spans="5:28" x14ac:dyDescent="0.3">
      <c r="E26629" s="1"/>
      <c r="Q26629" s="2"/>
      <c r="T26629" s="5"/>
      <c r="W26629" s="2"/>
      <c r="X26629" s="5"/>
      <c r="Z26629" s="2"/>
    </row>
    <row r="26630" spans="5:28" x14ac:dyDescent="0.3">
      <c r="E26630" s="1"/>
      <c r="Q26630" s="2"/>
      <c r="T26630" s="5"/>
      <c r="W26630" s="2"/>
      <c r="X26630" s="5"/>
      <c r="Z26630" s="2"/>
    </row>
    <row r="26631" spans="5:28" x14ac:dyDescent="0.3">
      <c r="E26631" s="1"/>
      <c r="Q26631" s="2"/>
      <c r="T26631" s="5"/>
      <c r="V26631" s="2"/>
      <c r="W26631" s="2"/>
      <c r="X26631" s="5"/>
      <c r="Z26631" s="2"/>
      <c r="AB26631" s="2"/>
    </row>
    <row r="26632" spans="5:28" x14ac:dyDescent="0.3">
      <c r="E26632" s="1"/>
      <c r="Q26632" s="2"/>
      <c r="T26632" s="5"/>
      <c r="V26632" s="2"/>
      <c r="W26632" s="2"/>
      <c r="X26632" s="5"/>
      <c r="Z26632" s="2"/>
      <c r="AB26632" s="2"/>
    </row>
    <row r="26633" spans="5:28" x14ac:dyDescent="0.3">
      <c r="E26633" s="1"/>
      <c r="Q26633" s="2"/>
      <c r="T26633" s="5"/>
      <c r="W26633" s="2"/>
      <c r="X26633" s="5"/>
      <c r="Z26633" s="2"/>
      <c r="AB26633" s="2"/>
    </row>
    <row r="26634" spans="5:28" x14ac:dyDescent="0.3">
      <c r="E26634" s="1"/>
      <c r="Q26634" s="2"/>
      <c r="T26634" s="5"/>
      <c r="W26634" s="2"/>
      <c r="X26634" s="5"/>
      <c r="Z26634" s="2"/>
      <c r="AB26634" s="2"/>
    </row>
    <row r="26635" spans="5:28" x14ac:dyDescent="0.3">
      <c r="E26635" s="1"/>
      <c r="Q26635" s="2"/>
      <c r="T26635" s="5"/>
      <c r="W26635" s="2"/>
      <c r="X26635" s="5"/>
      <c r="Z26635" s="2"/>
      <c r="AB26635" s="2"/>
    </row>
    <row r="26636" spans="5:28" x14ac:dyDescent="0.3">
      <c r="E26636" s="1"/>
      <c r="Q26636" s="2"/>
      <c r="T26636" s="5"/>
      <c r="W26636" s="2"/>
      <c r="X26636" s="5"/>
      <c r="Z26636" s="2"/>
      <c r="AB26636" s="2"/>
    </row>
    <row r="26637" spans="5:28" x14ac:dyDescent="0.3">
      <c r="E26637" s="1"/>
      <c r="Q26637" s="2"/>
      <c r="T26637" s="5"/>
      <c r="W26637" s="2"/>
      <c r="X26637" s="5"/>
      <c r="Z26637" s="2"/>
      <c r="AB26637" s="2"/>
    </row>
    <row r="26638" spans="5:28" x14ac:dyDescent="0.3">
      <c r="E26638" s="1"/>
      <c r="Q26638" s="2"/>
      <c r="T26638" s="5"/>
      <c r="W26638" s="2"/>
      <c r="X26638" s="5"/>
      <c r="Z26638" s="2"/>
      <c r="AB26638" s="2"/>
    </row>
    <row r="26639" spans="5:28" x14ac:dyDescent="0.3">
      <c r="E26639" s="1"/>
      <c r="Q26639" s="2"/>
      <c r="T26639" s="5"/>
      <c r="W26639" s="2"/>
      <c r="X26639" s="5"/>
      <c r="Z26639" s="2"/>
    </row>
    <row r="26640" spans="5:28" x14ac:dyDescent="0.3">
      <c r="E26640" s="1"/>
      <c r="Q26640" s="2"/>
      <c r="T26640" s="5"/>
      <c r="W26640" s="2"/>
      <c r="X26640" s="5"/>
      <c r="Z26640" s="2"/>
      <c r="AB26640" s="2"/>
    </row>
    <row r="26641" spans="5:28" x14ac:dyDescent="0.3">
      <c r="E26641" s="1"/>
      <c r="Q26641" s="2"/>
      <c r="T26641" s="5"/>
      <c r="W26641" s="2"/>
      <c r="X26641" s="5"/>
      <c r="Z26641" s="2"/>
      <c r="AB26641" s="2"/>
    </row>
    <row r="26642" spans="5:28" x14ac:dyDescent="0.3">
      <c r="E26642" s="1"/>
      <c r="Q26642" s="2"/>
      <c r="T26642" s="5"/>
      <c r="W26642" s="2"/>
      <c r="X26642" s="5"/>
      <c r="Z26642" s="2"/>
      <c r="AB26642" s="2"/>
    </row>
    <row r="26643" spans="5:28" x14ac:dyDescent="0.3">
      <c r="E26643" s="1"/>
      <c r="Q26643" s="2"/>
      <c r="T26643" s="5"/>
      <c r="W26643" s="2"/>
      <c r="X26643" s="5"/>
      <c r="Z26643" s="2"/>
      <c r="AB26643" s="2"/>
    </row>
    <row r="26644" spans="5:28" x14ac:dyDescent="0.3">
      <c r="E26644" s="1"/>
      <c r="Q26644" s="2"/>
      <c r="T26644" s="5"/>
      <c r="W26644" s="2"/>
      <c r="X26644" s="5"/>
      <c r="Z26644" s="2"/>
    </row>
    <row r="26645" spans="5:28" x14ac:dyDescent="0.3">
      <c r="E26645" s="1"/>
      <c r="T26645" s="5"/>
      <c r="W26645" s="2"/>
      <c r="X26645" s="5"/>
    </row>
    <row r="26646" spans="5:28" x14ac:dyDescent="0.3">
      <c r="E26646" s="1"/>
      <c r="T26646" s="5"/>
      <c r="W26646" s="2"/>
      <c r="X26646" s="5"/>
    </row>
    <row r="26647" spans="5:28" x14ac:dyDescent="0.3">
      <c r="E26647" s="1"/>
      <c r="Q26647" s="2"/>
      <c r="T26647" s="5"/>
      <c r="W26647" s="2"/>
      <c r="X26647" s="5"/>
      <c r="Z26647" s="2"/>
      <c r="AB26647" s="2"/>
    </row>
    <row r="26648" spans="5:28" x14ac:dyDescent="0.3">
      <c r="E26648" s="1"/>
      <c r="Q26648" s="2"/>
      <c r="T26648" s="5"/>
      <c r="W26648" s="2"/>
      <c r="X26648" s="5"/>
      <c r="Z26648" s="2"/>
      <c r="AB26648" s="2"/>
    </row>
    <row r="26649" spans="5:28" x14ac:dyDescent="0.3">
      <c r="E26649" s="1"/>
      <c r="Q26649" s="2"/>
      <c r="T26649" s="5"/>
      <c r="W26649" s="2"/>
      <c r="X26649" s="5"/>
      <c r="Z26649" s="2"/>
    </row>
    <row r="26650" spans="5:28" x14ac:dyDescent="0.3">
      <c r="E26650" s="1"/>
      <c r="Q26650" s="2"/>
      <c r="T26650" s="5"/>
      <c r="W26650" s="2"/>
      <c r="X26650" s="5"/>
      <c r="Z26650" s="2"/>
      <c r="AB26650" s="2"/>
    </row>
    <row r="26651" spans="5:28" x14ac:dyDescent="0.3">
      <c r="E26651" s="1"/>
      <c r="T26651" s="5"/>
      <c r="W26651" s="2"/>
      <c r="X26651" s="5"/>
    </row>
    <row r="26652" spans="5:28" x14ac:dyDescent="0.3">
      <c r="E26652" s="1"/>
      <c r="T26652" s="5"/>
      <c r="W26652" s="2"/>
      <c r="X26652" s="5"/>
      <c r="AB26652" s="2"/>
    </row>
    <row r="26653" spans="5:28" x14ac:dyDescent="0.3">
      <c r="E26653" s="1"/>
      <c r="T26653" s="5"/>
      <c r="W26653" s="2"/>
      <c r="X26653" s="5"/>
    </row>
    <row r="26654" spans="5:28" x14ac:dyDescent="0.3">
      <c r="E26654" s="1"/>
      <c r="T26654" s="5"/>
      <c r="W26654" s="2"/>
      <c r="X26654" s="5"/>
    </row>
    <row r="26655" spans="5:28" x14ac:dyDescent="0.3">
      <c r="E26655" s="1"/>
      <c r="T26655" s="5"/>
      <c r="W26655" s="2"/>
      <c r="X26655" s="5"/>
    </row>
    <row r="26656" spans="5:28" x14ac:dyDescent="0.3">
      <c r="E26656" s="1"/>
      <c r="T26656" s="5"/>
      <c r="W26656" s="2"/>
      <c r="X26656" s="5"/>
    </row>
    <row r="26657" spans="5:28" x14ac:dyDescent="0.3">
      <c r="E26657" s="1"/>
      <c r="T26657" s="5"/>
      <c r="W26657" s="2"/>
      <c r="X26657" s="5"/>
    </row>
    <row r="26658" spans="5:28" x14ac:dyDescent="0.3">
      <c r="E26658" s="1"/>
      <c r="T26658" s="5"/>
      <c r="W26658" s="2"/>
      <c r="X26658" s="5"/>
    </row>
    <row r="26659" spans="5:28" x14ac:dyDescent="0.3">
      <c r="E26659" s="1"/>
      <c r="T26659" s="5"/>
      <c r="W26659" s="2"/>
      <c r="X26659" s="5"/>
    </row>
    <row r="26660" spans="5:28" x14ac:dyDescent="0.3">
      <c r="E26660" s="1"/>
      <c r="T26660" s="5"/>
      <c r="W26660" s="2"/>
      <c r="X26660" s="5"/>
    </row>
    <row r="26661" spans="5:28" x14ac:dyDescent="0.3">
      <c r="E26661" s="1"/>
      <c r="T26661" s="5"/>
      <c r="W26661" s="2"/>
      <c r="X26661" s="5"/>
    </row>
    <row r="26662" spans="5:28" x14ac:dyDescent="0.3">
      <c r="E26662" s="1"/>
      <c r="T26662" s="5"/>
      <c r="W26662" s="2"/>
      <c r="X26662" s="5"/>
    </row>
    <row r="26663" spans="5:28" x14ac:dyDescent="0.3">
      <c r="E26663" s="1"/>
      <c r="T26663" s="5"/>
      <c r="W26663" s="2"/>
      <c r="X26663" s="5"/>
    </row>
    <row r="26664" spans="5:28" x14ac:dyDescent="0.3">
      <c r="E26664" s="1"/>
      <c r="T26664" s="5"/>
      <c r="W26664" s="2"/>
      <c r="X26664" s="5"/>
    </row>
    <row r="26665" spans="5:28" x14ac:dyDescent="0.3">
      <c r="E26665" s="1"/>
      <c r="Q26665" s="2"/>
      <c r="T26665" s="5"/>
      <c r="W26665" s="2"/>
      <c r="X26665" s="5"/>
      <c r="Z26665" s="2"/>
      <c r="AB26665" s="2"/>
    </row>
    <row r="26666" spans="5:28" x14ac:dyDescent="0.3">
      <c r="E26666" s="1"/>
      <c r="T26666" s="5"/>
      <c r="W26666" s="2"/>
      <c r="X26666" s="5"/>
      <c r="Z26666" s="2"/>
    </row>
    <row r="26667" spans="5:28" x14ac:dyDescent="0.3">
      <c r="E26667" s="1"/>
      <c r="T26667" s="5"/>
      <c r="W26667" s="2"/>
      <c r="X26667" s="5"/>
    </row>
    <row r="26668" spans="5:28" x14ac:dyDescent="0.3">
      <c r="E26668" s="1"/>
      <c r="W26668" s="2"/>
      <c r="X26668" s="5"/>
    </row>
    <row r="26669" spans="5:28" x14ac:dyDescent="0.3">
      <c r="E26669" s="1"/>
      <c r="T26669" s="5"/>
      <c r="W26669" s="2"/>
      <c r="X26669" s="5"/>
    </row>
    <row r="26670" spans="5:28" x14ac:dyDescent="0.3">
      <c r="E26670" s="1"/>
      <c r="W26670" s="2"/>
      <c r="X26670" s="5"/>
    </row>
    <row r="26671" spans="5:28" x14ac:dyDescent="0.3">
      <c r="E26671" s="1"/>
      <c r="W26671" s="2"/>
      <c r="X26671" s="5"/>
    </row>
    <row r="26672" spans="5:28" x14ac:dyDescent="0.3">
      <c r="E26672" s="1"/>
      <c r="T26672" s="5"/>
      <c r="W26672" s="2"/>
      <c r="X26672" s="5"/>
    </row>
    <row r="26673" spans="5:28" x14ac:dyDescent="0.3">
      <c r="E26673" s="1"/>
      <c r="W26673" s="2"/>
      <c r="X26673" s="5"/>
    </row>
    <row r="26674" spans="5:28" x14ac:dyDescent="0.3">
      <c r="E26674" s="1"/>
      <c r="W26674" s="2"/>
      <c r="X26674" s="5"/>
    </row>
    <row r="26675" spans="5:28" x14ac:dyDescent="0.3">
      <c r="E26675" s="1"/>
      <c r="W26675" s="2"/>
      <c r="X26675" s="5"/>
    </row>
    <row r="26676" spans="5:28" x14ac:dyDescent="0.3">
      <c r="E26676" s="1"/>
      <c r="T26676" s="5"/>
      <c r="W26676" s="2"/>
      <c r="X26676" s="5"/>
    </row>
    <row r="26677" spans="5:28" x14ac:dyDescent="0.3">
      <c r="E26677" s="1"/>
      <c r="T26677" s="5"/>
      <c r="W26677" s="2"/>
      <c r="X26677" s="5"/>
    </row>
    <row r="26678" spans="5:28" x14ac:dyDescent="0.3">
      <c r="E26678" s="1"/>
      <c r="AB26678" s="2"/>
    </row>
    <row r="26679" spans="5:28" x14ac:dyDescent="0.3">
      <c r="E26679" s="1"/>
      <c r="AB26679" s="2"/>
    </row>
    <row r="26680" spans="5:28" x14ac:dyDescent="0.3">
      <c r="E26680" s="1"/>
    </row>
    <row r="26681" spans="5:28" x14ac:dyDescent="0.3">
      <c r="E26681" s="1"/>
      <c r="Z26681" s="2"/>
    </row>
    <row r="26682" spans="5:28" x14ac:dyDescent="0.3">
      <c r="E26682" s="1"/>
    </row>
    <row r="26683" spans="5:28" x14ac:dyDescent="0.3">
      <c r="E26683" s="1"/>
    </row>
    <row r="26684" spans="5:28" x14ac:dyDescent="0.3">
      <c r="E26684" s="1"/>
      <c r="Z26684" s="2"/>
    </row>
    <row r="26685" spans="5:28" x14ac:dyDescent="0.3">
      <c r="E26685" s="1"/>
    </row>
    <row r="26686" spans="5:28" x14ac:dyDescent="0.3">
      <c r="E26686" s="1"/>
    </row>
    <row r="26687" spans="5:28" x14ac:dyDescent="0.3">
      <c r="E26687" s="1"/>
      <c r="Z26687" s="2"/>
    </row>
    <row r="26688" spans="5:28" x14ac:dyDescent="0.3">
      <c r="E26688" s="1"/>
    </row>
    <row r="26689" spans="5:28" x14ac:dyDescent="0.3">
      <c r="E26689" s="1"/>
    </row>
    <row r="26690" spans="5:28" x14ac:dyDescent="0.3">
      <c r="E26690" s="1"/>
      <c r="AB26690" s="2"/>
    </row>
    <row r="26691" spans="5:28" x14ac:dyDescent="0.3">
      <c r="E26691" s="1"/>
    </row>
    <row r="26692" spans="5:28" x14ac:dyDescent="0.3">
      <c r="E26692" s="1"/>
    </row>
    <row r="26693" spans="5:28" x14ac:dyDescent="0.3">
      <c r="E26693" s="1"/>
    </row>
    <row r="26694" spans="5:28" x14ac:dyDescent="0.3">
      <c r="E26694" s="1"/>
      <c r="AB26694" s="2"/>
    </row>
    <row r="26695" spans="5:28" x14ac:dyDescent="0.3">
      <c r="E26695" s="1"/>
    </row>
    <row r="26696" spans="5:28" x14ac:dyDescent="0.3">
      <c r="E26696" s="1"/>
      <c r="AB26696" s="2"/>
    </row>
    <row r="26697" spans="5:28" x14ac:dyDescent="0.3">
      <c r="E26697" s="1"/>
    </row>
    <row r="26698" spans="5:28" x14ac:dyDescent="0.3">
      <c r="E26698" s="1"/>
    </row>
    <row r="26699" spans="5:28" x14ac:dyDescent="0.3">
      <c r="E26699" s="1"/>
    </row>
    <row r="26700" spans="5:28" x14ac:dyDescent="0.3">
      <c r="E26700" s="1"/>
    </row>
    <row r="26701" spans="5:28" x14ac:dyDescent="0.3">
      <c r="E26701" s="1"/>
    </row>
    <row r="26702" spans="5:28" x14ac:dyDescent="0.3">
      <c r="E26702" s="1"/>
    </row>
    <row r="26703" spans="5:28" x14ac:dyDescent="0.3">
      <c r="E26703" s="1"/>
    </row>
    <row r="26704" spans="5:28" x14ac:dyDescent="0.3">
      <c r="E26704" s="1"/>
      <c r="W26704" s="2"/>
      <c r="X26704" s="5"/>
    </row>
    <row r="26705" spans="5:28" x14ac:dyDescent="0.3">
      <c r="E26705" s="1"/>
      <c r="W26705" s="2"/>
      <c r="X26705" s="5"/>
      <c r="AB26705" s="2"/>
    </row>
    <row r="26706" spans="5:28" x14ac:dyDescent="0.3">
      <c r="E26706" s="1"/>
      <c r="W26706" s="2"/>
      <c r="X26706" s="5"/>
      <c r="AB26706" s="2"/>
    </row>
    <row r="26707" spans="5:28" x14ac:dyDescent="0.3">
      <c r="E26707" s="1"/>
      <c r="W26707" s="2"/>
      <c r="X26707" s="5"/>
    </row>
    <row r="26708" spans="5:28" x14ac:dyDescent="0.3">
      <c r="E26708" s="1"/>
      <c r="W26708" s="2"/>
      <c r="X26708" s="5"/>
    </row>
    <row r="26709" spans="5:28" x14ac:dyDescent="0.3">
      <c r="E26709" s="1"/>
      <c r="W26709" s="2"/>
      <c r="X26709" s="5"/>
      <c r="AB26709" s="2"/>
    </row>
    <row r="26710" spans="5:28" x14ac:dyDescent="0.3">
      <c r="E26710" s="1"/>
      <c r="W26710" s="2"/>
      <c r="X26710" s="5"/>
    </row>
    <row r="26711" spans="5:28" x14ac:dyDescent="0.3">
      <c r="E26711" s="1"/>
      <c r="W26711" s="2"/>
      <c r="X26711" s="5"/>
    </row>
    <row r="26712" spans="5:28" x14ac:dyDescent="0.3">
      <c r="E26712" s="1"/>
      <c r="W26712" s="2"/>
      <c r="X26712" s="5"/>
    </row>
    <row r="26713" spans="5:28" x14ac:dyDescent="0.3">
      <c r="E26713" s="1"/>
      <c r="W26713" s="2"/>
      <c r="X26713" s="5"/>
      <c r="AB26713" s="2"/>
    </row>
    <row r="26714" spans="5:28" x14ac:dyDescent="0.3">
      <c r="E26714" s="1"/>
      <c r="W26714" s="2"/>
      <c r="X26714" s="5"/>
      <c r="AB26714" s="2"/>
    </row>
    <row r="26715" spans="5:28" x14ac:dyDescent="0.3">
      <c r="E26715" s="1"/>
      <c r="W26715" s="2"/>
      <c r="X26715" s="5"/>
    </row>
    <row r="26716" spans="5:28" x14ac:dyDescent="0.3">
      <c r="E26716" s="1"/>
      <c r="W26716" s="2"/>
      <c r="X26716" s="5"/>
      <c r="AB26716" s="2"/>
    </row>
    <row r="26717" spans="5:28" x14ac:dyDescent="0.3">
      <c r="E26717" s="1"/>
      <c r="W26717" s="2"/>
      <c r="X26717" s="5"/>
    </row>
    <row r="26718" spans="5:28" x14ac:dyDescent="0.3">
      <c r="E26718" s="1"/>
      <c r="W26718" s="2"/>
      <c r="X26718" s="5"/>
    </row>
    <row r="26719" spans="5:28" x14ac:dyDescent="0.3">
      <c r="E26719" s="1"/>
      <c r="W26719" s="2"/>
      <c r="X26719" s="5"/>
    </row>
    <row r="26720" spans="5:28" x14ac:dyDescent="0.3">
      <c r="E26720" s="1"/>
      <c r="W26720" s="2"/>
      <c r="X26720" s="5"/>
    </row>
    <row r="26721" spans="5:28" x14ac:dyDescent="0.3">
      <c r="E26721" s="1"/>
      <c r="W26721" s="2"/>
      <c r="X26721" s="5"/>
    </row>
    <row r="26722" spans="5:28" x14ac:dyDescent="0.3">
      <c r="E26722" s="1"/>
      <c r="W26722" s="2"/>
      <c r="X26722" s="5"/>
      <c r="AB26722" s="2"/>
    </row>
    <row r="26723" spans="5:28" x14ac:dyDescent="0.3">
      <c r="E26723" s="1"/>
      <c r="W26723" s="2"/>
      <c r="X26723" s="5"/>
      <c r="AB26723" s="2"/>
    </row>
    <row r="26724" spans="5:28" x14ac:dyDescent="0.3">
      <c r="E26724" s="1"/>
      <c r="W26724" s="2"/>
      <c r="X26724" s="5"/>
      <c r="AB26724" s="2"/>
    </row>
    <row r="26725" spans="5:28" x14ac:dyDescent="0.3">
      <c r="E26725" s="1"/>
      <c r="W26725" s="2"/>
      <c r="X26725" s="5"/>
      <c r="AB26725" s="2"/>
    </row>
    <row r="26726" spans="5:28" x14ac:dyDescent="0.3">
      <c r="E26726" s="1"/>
      <c r="W26726" s="2"/>
      <c r="X26726" s="5"/>
      <c r="AB26726" s="2"/>
    </row>
    <row r="26727" spans="5:28" x14ac:dyDescent="0.3">
      <c r="E26727" s="1"/>
      <c r="W26727" s="2"/>
      <c r="X26727" s="5"/>
      <c r="AB26727" s="2"/>
    </row>
    <row r="26728" spans="5:28" x14ac:dyDescent="0.3">
      <c r="E26728" s="1"/>
      <c r="W26728" s="2"/>
      <c r="X26728" s="5"/>
    </row>
    <row r="26729" spans="5:28" x14ac:dyDescent="0.3">
      <c r="E26729" s="1"/>
      <c r="W26729" s="2"/>
      <c r="X26729" s="5"/>
      <c r="AB26729" s="2"/>
    </row>
    <row r="26730" spans="5:28" x14ac:dyDescent="0.3">
      <c r="E26730" s="1"/>
      <c r="W26730" s="2"/>
      <c r="X26730" s="5"/>
      <c r="AB26730" s="2"/>
    </row>
    <row r="26731" spans="5:28" x14ac:dyDescent="0.3">
      <c r="E26731" s="1"/>
      <c r="W26731" s="2"/>
      <c r="X26731" s="5"/>
      <c r="AB26731" s="2"/>
    </row>
    <row r="26732" spans="5:28" x14ac:dyDescent="0.3">
      <c r="E26732" s="1"/>
      <c r="W26732" s="2"/>
      <c r="X26732" s="5"/>
      <c r="AB26732" s="2"/>
    </row>
    <row r="26733" spans="5:28" x14ac:dyDescent="0.3">
      <c r="E26733" s="1"/>
      <c r="W26733" s="2"/>
      <c r="X26733" s="5"/>
      <c r="AB26733" s="2"/>
    </row>
    <row r="26734" spans="5:28" x14ac:dyDescent="0.3">
      <c r="E26734" s="1"/>
      <c r="W26734" s="2"/>
      <c r="X26734" s="5"/>
      <c r="AB26734" s="2"/>
    </row>
    <row r="26735" spans="5:28" x14ac:dyDescent="0.3">
      <c r="E26735" s="1"/>
      <c r="W26735" s="2"/>
      <c r="X26735" s="5"/>
      <c r="AB26735" s="2"/>
    </row>
    <row r="26736" spans="5:28" x14ac:dyDescent="0.3">
      <c r="E26736" s="1"/>
      <c r="W26736" s="2"/>
      <c r="X26736" s="5"/>
      <c r="AB26736" s="2"/>
    </row>
    <row r="26737" spans="5:28" x14ac:dyDescent="0.3">
      <c r="E26737" s="1"/>
      <c r="W26737" s="2"/>
      <c r="X26737" s="5"/>
      <c r="AB26737" s="2"/>
    </row>
    <row r="26738" spans="5:28" x14ac:dyDescent="0.3">
      <c r="E26738" s="1"/>
      <c r="W26738" s="2"/>
      <c r="X26738" s="5"/>
      <c r="AB26738" s="2"/>
    </row>
    <row r="26739" spans="5:28" x14ac:dyDescent="0.3">
      <c r="E26739" s="1"/>
      <c r="W26739" s="2"/>
      <c r="X26739" s="5"/>
      <c r="AB26739" s="2"/>
    </row>
    <row r="26740" spans="5:28" x14ac:dyDescent="0.3">
      <c r="E26740" s="1"/>
      <c r="W26740" s="2"/>
      <c r="X26740" s="5"/>
      <c r="AB26740" s="2"/>
    </row>
    <row r="26741" spans="5:28" x14ac:dyDescent="0.3">
      <c r="E26741" s="1"/>
      <c r="W26741" s="2"/>
      <c r="X26741" s="5"/>
      <c r="AB26741" s="2"/>
    </row>
    <row r="26742" spans="5:28" x14ac:dyDescent="0.3">
      <c r="E26742" s="1"/>
      <c r="W26742" s="2"/>
      <c r="X26742" s="5"/>
    </row>
    <row r="26743" spans="5:28" x14ac:dyDescent="0.3">
      <c r="E26743" s="1"/>
      <c r="W26743" s="2"/>
      <c r="X26743" s="5"/>
      <c r="AB26743" s="2"/>
    </row>
    <row r="26744" spans="5:28" x14ac:dyDescent="0.3">
      <c r="E26744" s="1"/>
      <c r="W26744" s="2"/>
      <c r="X26744" s="5"/>
      <c r="AB26744" s="2"/>
    </row>
    <row r="26745" spans="5:28" x14ac:dyDescent="0.3">
      <c r="E26745" s="1"/>
      <c r="W26745" s="2"/>
      <c r="X26745" s="5"/>
      <c r="AB26745" s="2"/>
    </row>
    <row r="26746" spans="5:28" x14ac:dyDescent="0.3">
      <c r="E26746" s="1"/>
      <c r="W26746" s="2"/>
      <c r="X26746" s="5"/>
    </row>
    <row r="26747" spans="5:28" x14ac:dyDescent="0.3">
      <c r="E26747" s="1"/>
      <c r="W26747" s="2"/>
      <c r="X26747" s="5"/>
    </row>
    <row r="26748" spans="5:28" x14ac:dyDescent="0.3">
      <c r="E26748" s="1"/>
      <c r="W26748" s="2"/>
      <c r="X26748" s="5"/>
      <c r="AB26748" s="2"/>
    </row>
    <row r="26749" spans="5:28" x14ac:dyDescent="0.3">
      <c r="E26749" s="1"/>
      <c r="W26749" s="2"/>
      <c r="X26749" s="5"/>
      <c r="AB26749" s="2"/>
    </row>
    <row r="26750" spans="5:28" x14ac:dyDescent="0.3">
      <c r="E26750" s="1"/>
      <c r="W26750" s="2"/>
      <c r="X26750" s="5"/>
      <c r="AB26750" s="2"/>
    </row>
    <row r="26751" spans="5:28" x14ac:dyDescent="0.3">
      <c r="E26751" s="1"/>
      <c r="W26751" s="2"/>
      <c r="X26751" s="5"/>
      <c r="AB26751" s="2"/>
    </row>
    <row r="26752" spans="5:28" x14ac:dyDescent="0.3">
      <c r="E26752" s="1"/>
      <c r="W26752" s="2"/>
      <c r="X26752" s="5"/>
      <c r="AB26752" s="2"/>
    </row>
    <row r="26753" spans="5:28" x14ac:dyDescent="0.3">
      <c r="E26753" s="1"/>
      <c r="W26753" s="2"/>
      <c r="X26753" s="5"/>
      <c r="AB26753" s="2"/>
    </row>
    <row r="26754" spans="5:28" x14ac:dyDescent="0.3">
      <c r="E26754" s="1"/>
      <c r="W26754" s="2"/>
      <c r="X26754" s="5"/>
      <c r="AB26754" s="2"/>
    </row>
    <row r="26755" spans="5:28" x14ac:dyDescent="0.3">
      <c r="E26755" s="1"/>
      <c r="W26755" s="2"/>
      <c r="X26755" s="5"/>
    </row>
    <row r="26756" spans="5:28" x14ac:dyDescent="0.3">
      <c r="E26756" s="1"/>
      <c r="W26756" s="2"/>
      <c r="X26756" s="5"/>
      <c r="AB26756" s="2"/>
    </row>
    <row r="26757" spans="5:28" x14ac:dyDescent="0.3">
      <c r="E26757" s="1"/>
      <c r="W26757" s="2"/>
      <c r="X26757" s="5"/>
      <c r="AB26757" s="2"/>
    </row>
    <row r="26758" spans="5:28" x14ac:dyDescent="0.3">
      <c r="E26758" s="1"/>
      <c r="W26758" s="2"/>
      <c r="X26758" s="5"/>
      <c r="AB26758" s="2"/>
    </row>
    <row r="26759" spans="5:28" x14ac:dyDescent="0.3">
      <c r="E26759" s="1"/>
      <c r="W26759" s="2"/>
      <c r="X26759" s="5"/>
      <c r="AB26759" s="2"/>
    </row>
    <row r="26760" spans="5:28" x14ac:dyDescent="0.3">
      <c r="E26760" s="1"/>
      <c r="W26760" s="2"/>
      <c r="X26760" s="5"/>
      <c r="AB26760" s="2"/>
    </row>
    <row r="26761" spans="5:28" x14ac:dyDescent="0.3">
      <c r="E26761" s="1"/>
      <c r="W26761" s="2"/>
      <c r="X26761" s="5"/>
      <c r="AB26761" s="2"/>
    </row>
    <row r="26762" spans="5:28" x14ac:dyDescent="0.3">
      <c r="E26762" s="1"/>
      <c r="W26762" s="2"/>
      <c r="X26762" s="5"/>
      <c r="AB26762" s="2"/>
    </row>
    <row r="26763" spans="5:28" x14ac:dyDescent="0.3">
      <c r="E26763" s="1"/>
      <c r="W26763" s="2"/>
      <c r="X26763" s="5"/>
      <c r="AB26763" s="2"/>
    </row>
    <row r="26764" spans="5:28" x14ac:dyDescent="0.3">
      <c r="E26764" s="1"/>
      <c r="W26764" s="2"/>
      <c r="X26764" s="5"/>
    </row>
    <row r="26765" spans="5:28" x14ac:dyDescent="0.3">
      <c r="E26765" s="1"/>
      <c r="W26765" s="2"/>
      <c r="X26765" s="5"/>
      <c r="AB26765" s="2"/>
    </row>
    <row r="26766" spans="5:28" x14ac:dyDescent="0.3">
      <c r="E26766" s="1"/>
      <c r="W26766" s="2"/>
      <c r="X26766" s="5"/>
      <c r="AB26766" s="2"/>
    </row>
    <row r="26767" spans="5:28" x14ac:dyDescent="0.3">
      <c r="E26767" s="1"/>
      <c r="W26767" s="2"/>
      <c r="X26767" s="5"/>
      <c r="AB26767" s="2"/>
    </row>
    <row r="26768" spans="5:28" x14ac:dyDescent="0.3">
      <c r="E26768" s="1"/>
      <c r="W26768" s="2"/>
      <c r="X26768" s="5"/>
    </row>
    <row r="26769" spans="5:28" x14ac:dyDescent="0.3">
      <c r="E26769" s="1"/>
      <c r="W26769" s="2"/>
      <c r="X26769" s="5"/>
      <c r="AB26769" s="2"/>
    </row>
    <row r="26770" spans="5:28" x14ac:dyDescent="0.3">
      <c r="E26770" s="1"/>
      <c r="W26770" s="2"/>
      <c r="X26770" s="5"/>
      <c r="AB26770" s="2"/>
    </row>
    <row r="26771" spans="5:28" x14ac:dyDescent="0.3">
      <c r="E26771" s="1"/>
      <c r="W26771" s="2"/>
      <c r="X26771" s="5"/>
    </row>
    <row r="26772" spans="5:28" x14ac:dyDescent="0.3">
      <c r="E26772" s="1"/>
      <c r="W26772" s="2"/>
      <c r="X26772" s="5"/>
      <c r="AB26772" s="2"/>
    </row>
    <row r="26773" spans="5:28" x14ac:dyDescent="0.3">
      <c r="E26773" s="1"/>
      <c r="W26773" s="2"/>
      <c r="X26773" s="5"/>
      <c r="AB26773" s="2"/>
    </row>
    <row r="26774" spans="5:28" x14ac:dyDescent="0.3">
      <c r="E26774" s="1"/>
      <c r="W26774" s="2"/>
      <c r="X26774" s="5"/>
      <c r="AB26774" s="2"/>
    </row>
    <row r="26775" spans="5:28" x14ac:dyDescent="0.3">
      <c r="E26775" s="1"/>
      <c r="W26775" s="2"/>
      <c r="X26775" s="5"/>
      <c r="AB26775" s="2"/>
    </row>
    <row r="26776" spans="5:28" x14ac:dyDescent="0.3">
      <c r="E26776" s="1"/>
      <c r="W26776" s="2"/>
      <c r="X26776" s="5"/>
      <c r="AB26776" s="2"/>
    </row>
    <row r="26777" spans="5:28" x14ac:dyDescent="0.3">
      <c r="E26777" s="1"/>
      <c r="W26777" s="2"/>
      <c r="X26777" s="5"/>
    </row>
    <row r="26778" spans="5:28" x14ac:dyDescent="0.3">
      <c r="E26778" s="1"/>
      <c r="W26778" s="2"/>
      <c r="X26778" s="5"/>
      <c r="AB26778" s="2"/>
    </row>
    <row r="26779" spans="5:28" x14ac:dyDescent="0.3">
      <c r="E26779" s="1"/>
      <c r="W26779" s="2"/>
      <c r="X26779" s="5"/>
      <c r="AB26779" s="2"/>
    </row>
    <row r="26780" spans="5:28" x14ac:dyDescent="0.3">
      <c r="E26780" s="1"/>
      <c r="W26780" s="2"/>
      <c r="X26780" s="5"/>
      <c r="AB26780" s="2"/>
    </row>
    <row r="26781" spans="5:28" x14ac:dyDescent="0.3">
      <c r="E26781" s="1"/>
      <c r="W26781" s="2"/>
      <c r="X26781" s="5"/>
      <c r="AB26781" s="2"/>
    </row>
    <row r="26782" spans="5:28" x14ac:dyDescent="0.3">
      <c r="E26782" s="1"/>
      <c r="W26782" s="2"/>
      <c r="X26782" s="5"/>
      <c r="AB26782" s="2"/>
    </row>
    <row r="26783" spans="5:28" x14ac:dyDescent="0.3">
      <c r="E26783" s="1"/>
      <c r="W26783" s="2"/>
      <c r="X26783" s="5"/>
      <c r="AB26783" s="2"/>
    </row>
    <row r="26784" spans="5:28" x14ac:dyDescent="0.3">
      <c r="E26784" s="1"/>
      <c r="W26784" s="2"/>
      <c r="X26784" s="5"/>
      <c r="AB26784" s="2"/>
    </row>
    <row r="26785" spans="5:28" x14ac:dyDescent="0.3">
      <c r="E26785" s="1"/>
      <c r="W26785" s="2"/>
      <c r="X26785" s="5"/>
    </row>
    <row r="26786" spans="5:28" x14ac:dyDescent="0.3">
      <c r="E26786" s="1"/>
      <c r="W26786" s="2"/>
      <c r="X26786" s="5"/>
    </row>
    <row r="26787" spans="5:28" x14ac:dyDescent="0.3">
      <c r="E26787" s="1"/>
      <c r="W26787" s="2"/>
      <c r="X26787" s="5"/>
      <c r="AB26787" s="2"/>
    </row>
    <row r="26788" spans="5:28" x14ac:dyDescent="0.3">
      <c r="E26788" s="1"/>
      <c r="W26788" s="2"/>
      <c r="X26788" s="5"/>
      <c r="AB26788" s="2"/>
    </row>
    <row r="26789" spans="5:28" x14ac:dyDescent="0.3">
      <c r="E26789" s="1"/>
      <c r="W26789" s="2"/>
      <c r="X26789" s="5"/>
    </row>
    <row r="26790" spans="5:28" x14ac:dyDescent="0.3">
      <c r="E26790" s="1"/>
      <c r="W26790" s="2"/>
      <c r="X26790" s="5"/>
      <c r="AB26790" s="2"/>
    </row>
    <row r="26791" spans="5:28" x14ac:dyDescent="0.3">
      <c r="E26791" s="1"/>
      <c r="W26791" s="2"/>
      <c r="X26791" s="5"/>
      <c r="AB26791" s="2"/>
    </row>
    <row r="26792" spans="5:28" x14ac:dyDescent="0.3">
      <c r="E26792" s="1"/>
      <c r="W26792" s="2"/>
      <c r="X26792" s="5"/>
      <c r="AB26792" s="2"/>
    </row>
    <row r="26793" spans="5:28" x14ac:dyDescent="0.3">
      <c r="E26793" s="1"/>
      <c r="W26793" s="2"/>
      <c r="X26793" s="5"/>
      <c r="AB26793" s="2"/>
    </row>
    <row r="26794" spans="5:28" x14ac:dyDescent="0.3">
      <c r="E26794" s="1"/>
      <c r="W26794" s="2"/>
      <c r="X26794" s="5"/>
    </row>
    <row r="26795" spans="5:28" x14ac:dyDescent="0.3">
      <c r="E26795" s="1"/>
      <c r="W26795" s="2"/>
      <c r="X26795" s="5"/>
    </row>
    <row r="26796" spans="5:28" x14ac:dyDescent="0.3">
      <c r="E26796" s="1"/>
      <c r="W26796" s="2"/>
      <c r="X26796" s="5"/>
      <c r="AB26796" s="2"/>
    </row>
    <row r="26797" spans="5:28" x14ac:dyDescent="0.3">
      <c r="E26797" s="1"/>
      <c r="W26797" s="2"/>
      <c r="X26797" s="5"/>
      <c r="AB26797" s="2"/>
    </row>
    <row r="26798" spans="5:28" x14ac:dyDescent="0.3">
      <c r="E26798" s="1"/>
      <c r="W26798" s="2"/>
      <c r="X26798" s="5"/>
    </row>
    <row r="26799" spans="5:28" x14ac:dyDescent="0.3">
      <c r="E26799" s="1"/>
      <c r="W26799" s="2"/>
      <c r="X26799" s="5"/>
    </row>
    <row r="26800" spans="5:28" x14ac:dyDescent="0.3">
      <c r="E26800" s="1"/>
      <c r="W26800" s="2"/>
      <c r="X26800" s="5"/>
      <c r="AB26800" s="2"/>
    </row>
    <row r="26801" spans="5:28" x14ac:dyDescent="0.3">
      <c r="E26801" s="1"/>
      <c r="W26801" s="2"/>
      <c r="X26801" s="5"/>
      <c r="AB26801" s="2"/>
    </row>
    <row r="26802" spans="5:28" x14ac:dyDescent="0.3">
      <c r="E26802" s="1"/>
      <c r="W26802" s="2"/>
      <c r="X26802" s="5"/>
    </row>
    <row r="26803" spans="5:28" x14ac:dyDescent="0.3">
      <c r="E26803" s="1"/>
      <c r="W26803" s="2"/>
      <c r="X26803" s="5"/>
      <c r="AB26803" s="2"/>
    </row>
    <row r="26804" spans="5:28" x14ac:dyDescent="0.3">
      <c r="E26804" s="1"/>
      <c r="W26804" s="2"/>
      <c r="X26804" s="5"/>
      <c r="AB26804" s="2"/>
    </row>
    <row r="26805" spans="5:28" x14ac:dyDescent="0.3">
      <c r="E26805" s="1"/>
      <c r="W26805" s="2"/>
      <c r="X26805" s="5"/>
      <c r="AB26805" s="2"/>
    </row>
    <row r="26806" spans="5:28" x14ac:dyDescent="0.3">
      <c r="E26806" s="1"/>
      <c r="W26806" s="2"/>
      <c r="X26806" s="5"/>
    </row>
    <row r="26807" spans="5:28" x14ac:dyDescent="0.3">
      <c r="E26807" s="1"/>
      <c r="W26807" s="2"/>
      <c r="X26807" s="5"/>
    </row>
    <row r="26808" spans="5:28" x14ac:dyDescent="0.3">
      <c r="E26808" s="1"/>
      <c r="W26808" s="2"/>
      <c r="X26808" s="5"/>
      <c r="AB26808" s="2"/>
    </row>
    <row r="26809" spans="5:28" x14ac:dyDescent="0.3">
      <c r="E26809" s="1"/>
      <c r="W26809" s="2"/>
      <c r="X26809" s="5"/>
    </row>
    <row r="26810" spans="5:28" x14ac:dyDescent="0.3">
      <c r="E26810" s="1"/>
      <c r="W26810" s="2"/>
      <c r="X26810" s="5"/>
      <c r="AB26810" s="2"/>
    </row>
    <row r="26811" spans="5:28" x14ac:dyDescent="0.3">
      <c r="E26811" s="1"/>
      <c r="W26811" s="2"/>
      <c r="X26811" s="5"/>
    </row>
    <row r="26812" spans="5:28" x14ac:dyDescent="0.3">
      <c r="E26812" s="1"/>
      <c r="W26812" s="2"/>
      <c r="X26812" s="5"/>
    </row>
    <row r="26813" spans="5:28" x14ac:dyDescent="0.3">
      <c r="E26813" s="1"/>
      <c r="W26813" s="2"/>
      <c r="X26813" s="5"/>
    </row>
    <row r="26814" spans="5:28" x14ac:dyDescent="0.3">
      <c r="E26814" s="1"/>
      <c r="W26814" s="2"/>
      <c r="X26814" s="5"/>
    </row>
    <row r="26815" spans="5:28" x14ac:dyDescent="0.3">
      <c r="E26815" s="1"/>
      <c r="W26815" s="2"/>
      <c r="X26815" s="5"/>
    </row>
    <row r="26816" spans="5:28" x14ac:dyDescent="0.3">
      <c r="E26816" s="1"/>
      <c r="W26816" s="2"/>
      <c r="X26816" s="5"/>
    </row>
    <row r="26817" spans="5:26" x14ac:dyDescent="0.3">
      <c r="E26817" s="1"/>
      <c r="W26817" s="2"/>
      <c r="X26817" s="5"/>
    </row>
    <row r="26818" spans="5:26" x14ac:dyDescent="0.3">
      <c r="E26818" s="1"/>
      <c r="W26818" s="2"/>
      <c r="X26818" s="5"/>
    </row>
    <row r="26819" spans="5:26" x14ac:dyDescent="0.3">
      <c r="E26819" s="1"/>
      <c r="W26819" s="2"/>
      <c r="X26819" s="5"/>
    </row>
    <row r="26820" spans="5:26" x14ac:dyDescent="0.3">
      <c r="E26820" s="1"/>
      <c r="W26820" s="2"/>
      <c r="X26820" s="5"/>
    </row>
    <row r="26821" spans="5:26" x14ac:dyDescent="0.3">
      <c r="E26821" s="1"/>
      <c r="W26821" s="2"/>
      <c r="X26821" s="5"/>
      <c r="Z26821" s="2"/>
    </row>
    <row r="26822" spans="5:26" x14ac:dyDescent="0.3">
      <c r="E26822" s="1"/>
      <c r="W26822" s="2"/>
      <c r="X26822" s="5"/>
    </row>
    <row r="26823" spans="5:26" x14ac:dyDescent="0.3">
      <c r="E26823" s="1"/>
      <c r="W26823" s="2"/>
      <c r="X26823" s="5"/>
    </row>
    <row r="26824" spans="5:26" x14ac:dyDescent="0.3">
      <c r="E26824" s="1"/>
      <c r="W26824" s="2"/>
      <c r="X26824" s="5"/>
    </row>
    <row r="26825" spans="5:26" x14ac:dyDescent="0.3">
      <c r="E26825" s="1"/>
      <c r="W26825" s="2"/>
      <c r="X26825" s="5"/>
    </row>
    <row r="26826" spans="5:26" x14ac:dyDescent="0.3">
      <c r="E26826" s="1"/>
      <c r="W26826" s="2"/>
      <c r="X26826" s="5"/>
    </row>
    <row r="26827" spans="5:26" x14ac:dyDescent="0.3">
      <c r="E26827" s="1"/>
      <c r="W26827" s="2"/>
      <c r="X26827" s="5"/>
    </row>
    <row r="26828" spans="5:26" x14ac:dyDescent="0.3">
      <c r="E26828" s="1"/>
      <c r="W26828" s="2"/>
      <c r="X26828" s="5"/>
    </row>
    <row r="26829" spans="5:26" x14ac:dyDescent="0.3">
      <c r="E26829" s="1"/>
      <c r="W26829" s="2"/>
      <c r="X26829" s="5"/>
    </row>
    <row r="26830" spans="5:26" x14ac:dyDescent="0.3">
      <c r="E26830" s="1"/>
      <c r="W26830" s="2"/>
      <c r="X26830" s="5"/>
    </row>
    <row r="26831" spans="5:26" x14ac:dyDescent="0.3">
      <c r="E26831" s="1"/>
      <c r="W26831" s="2"/>
      <c r="X26831" s="5"/>
    </row>
    <row r="26832" spans="5:26" x14ac:dyDescent="0.3">
      <c r="E26832" s="1"/>
      <c r="W26832" s="2"/>
      <c r="X26832" s="5"/>
    </row>
    <row r="26833" spans="5:28" x14ac:dyDescent="0.3">
      <c r="E26833" s="1"/>
      <c r="Q26833" s="2"/>
      <c r="W26833" s="2"/>
      <c r="X26833" s="5"/>
    </row>
    <row r="26834" spans="5:28" x14ac:dyDescent="0.3">
      <c r="E26834" s="1"/>
      <c r="Q26834" s="2"/>
      <c r="W26834" s="2"/>
      <c r="X26834" s="5"/>
      <c r="Z26834" s="2"/>
    </row>
    <row r="26835" spans="5:28" x14ac:dyDescent="0.3">
      <c r="E26835" s="1"/>
      <c r="W26835" s="2"/>
      <c r="X26835" s="5"/>
    </row>
    <row r="26836" spans="5:28" x14ac:dyDescent="0.3">
      <c r="E26836" s="1"/>
      <c r="W26836" s="2"/>
      <c r="X26836" s="5"/>
    </row>
    <row r="26837" spans="5:28" x14ac:dyDescent="0.3">
      <c r="E26837" s="1"/>
      <c r="W26837" s="2"/>
      <c r="X26837" s="5"/>
    </row>
    <row r="26838" spans="5:28" x14ac:dyDescent="0.3">
      <c r="E26838" s="1"/>
      <c r="W26838" s="2"/>
      <c r="X26838" s="5"/>
    </row>
    <row r="26839" spans="5:28" x14ac:dyDescent="0.3">
      <c r="E26839" s="1"/>
      <c r="W26839" s="2"/>
      <c r="X26839" s="5"/>
    </row>
    <row r="26840" spans="5:28" x14ac:dyDescent="0.3">
      <c r="E26840" s="1"/>
      <c r="W26840" s="2"/>
      <c r="X26840" s="5"/>
    </row>
    <row r="26841" spans="5:28" x14ac:dyDescent="0.3">
      <c r="E26841" s="1"/>
      <c r="W26841" s="2"/>
      <c r="X26841" s="5"/>
    </row>
    <row r="26842" spans="5:28" x14ac:dyDescent="0.3">
      <c r="E26842" s="1"/>
      <c r="W26842" s="2"/>
      <c r="X26842" s="5"/>
    </row>
    <row r="26843" spans="5:28" x14ac:dyDescent="0.3">
      <c r="E26843" s="1"/>
      <c r="W26843" s="2"/>
      <c r="X26843" s="5"/>
    </row>
    <row r="26844" spans="5:28" x14ac:dyDescent="0.3">
      <c r="E26844" s="1"/>
      <c r="W26844" s="2"/>
      <c r="X26844" s="5"/>
    </row>
    <row r="26845" spans="5:28" x14ac:dyDescent="0.3">
      <c r="E26845" s="1"/>
      <c r="W26845" s="2"/>
      <c r="X26845" s="5"/>
    </row>
    <row r="26846" spans="5:28" x14ac:dyDescent="0.3">
      <c r="E26846" s="1"/>
      <c r="Q26846" s="2"/>
      <c r="W26846" s="2"/>
      <c r="X26846" s="5"/>
    </row>
    <row r="26847" spans="5:28" x14ac:dyDescent="0.3">
      <c r="E26847" s="1"/>
      <c r="Q26847" s="2"/>
      <c r="Z26847" s="2"/>
      <c r="AB26847" s="2"/>
    </row>
    <row r="26848" spans="5:28" x14ac:dyDescent="0.3">
      <c r="E26848" s="1"/>
    </row>
    <row r="26849" spans="5:28" x14ac:dyDescent="0.3">
      <c r="E26849" s="1"/>
      <c r="Q26849" s="2"/>
      <c r="Z26849" s="2"/>
      <c r="AB26849" s="2"/>
    </row>
    <row r="26850" spans="5:28" x14ac:dyDescent="0.3">
      <c r="E26850" s="1"/>
    </row>
    <row r="26851" spans="5:28" x14ac:dyDescent="0.3">
      <c r="E26851" s="1"/>
      <c r="Q26851" s="2"/>
      <c r="Z26851" s="2"/>
    </row>
    <row r="26852" spans="5:28" x14ac:dyDescent="0.3">
      <c r="E26852" s="1"/>
    </row>
    <row r="26853" spans="5:28" x14ac:dyDescent="0.3">
      <c r="E26853" s="1"/>
    </row>
    <row r="26854" spans="5:28" x14ac:dyDescent="0.3">
      <c r="E26854" s="1"/>
    </row>
    <row r="26855" spans="5:28" x14ac:dyDescent="0.3">
      <c r="E26855" s="1"/>
    </row>
    <row r="26856" spans="5:28" x14ac:dyDescent="0.3">
      <c r="E26856" s="1"/>
    </row>
    <row r="26857" spans="5:28" x14ac:dyDescent="0.3">
      <c r="E26857" s="1"/>
    </row>
    <row r="26858" spans="5:28" x14ac:dyDescent="0.3">
      <c r="E26858" s="1"/>
    </row>
    <row r="26859" spans="5:28" x14ac:dyDescent="0.3">
      <c r="E26859" s="1"/>
    </row>
    <row r="26860" spans="5:28" x14ac:dyDescent="0.3">
      <c r="E26860" s="1"/>
      <c r="Q26860" s="2"/>
      <c r="Z26860" s="2"/>
      <c r="AB26860" s="2"/>
    </row>
    <row r="26861" spans="5:28" x14ac:dyDescent="0.3">
      <c r="E26861" s="1"/>
      <c r="Q26861" s="2"/>
      <c r="Z26861" s="2"/>
      <c r="AB26861" s="2"/>
    </row>
    <row r="26862" spans="5:28" x14ac:dyDescent="0.3">
      <c r="E26862" s="1"/>
      <c r="Q26862" s="2"/>
      <c r="Z26862" s="2"/>
      <c r="AB26862" s="2"/>
    </row>
    <row r="26863" spans="5:28" x14ac:dyDescent="0.3">
      <c r="E26863" s="1"/>
      <c r="Q26863" s="2"/>
    </row>
    <row r="26864" spans="5:28" x14ac:dyDescent="0.3">
      <c r="E26864" s="1"/>
      <c r="Q26864" s="2"/>
      <c r="Z26864" s="2"/>
    </row>
    <row r="26865" spans="5:28" x14ac:dyDescent="0.3">
      <c r="E26865" s="1"/>
    </row>
    <row r="26866" spans="5:28" x14ac:dyDescent="0.3">
      <c r="E26866" s="1"/>
    </row>
    <row r="26867" spans="5:28" x14ac:dyDescent="0.3">
      <c r="E26867" s="1"/>
      <c r="Q26867" s="2"/>
    </row>
    <row r="26868" spans="5:28" x14ac:dyDescent="0.3">
      <c r="E26868" s="1"/>
    </row>
    <row r="26869" spans="5:28" x14ac:dyDescent="0.3">
      <c r="E26869" s="1"/>
    </row>
    <row r="26870" spans="5:28" x14ac:dyDescent="0.3">
      <c r="E26870" s="1"/>
    </row>
    <row r="26871" spans="5:28" x14ac:dyDescent="0.3">
      <c r="E26871" s="1"/>
    </row>
    <row r="26872" spans="5:28" x14ac:dyDescent="0.3">
      <c r="E26872" s="1"/>
    </row>
    <row r="26873" spans="5:28" x14ac:dyDescent="0.3">
      <c r="E26873" s="1"/>
      <c r="Q26873" s="2"/>
      <c r="T26873" s="5"/>
      <c r="W26873" s="2"/>
      <c r="X26873" s="5"/>
      <c r="Z26873" s="2"/>
      <c r="AB26873" s="2"/>
    </row>
    <row r="26874" spans="5:28" x14ac:dyDescent="0.3">
      <c r="E26874" s="1"/>
      <c r="Q26874" s="2"/>
      <c r="T26874" s="5"/>
      <c r="W26874" s="2"/>
      <c r="X26874" s="5"/>
      <c r="Z26874" s="2"/>
      <c r="AB26874" s="2"/>
    </row>
    <row r="26875" spans="5:28" x14ac:dyDescent="0.3">
      <c r="E26875" s="1"/>
      <c r="Q26875" s="2"/>
      <c r="T26875" s="5"/>
      <c r="W26875" s="2"/>
      <c r="X26875" s="5"/>
      <c r="Z26875" s="2"/>
      <c r="AB26875" s="2"/>
    </row>
    <row r="26876" spans="5:28" x14ac:dyDescent="0.3">
      <c r="E26876" s="1"/>
      <c r="Q26876" s="2"/>
      <c r="T26876" s="5"/>
      <c r="W26876" s="2"/>
      <c r="X26876" s="5"/>
      <c r="AB26876" s="2"/>
    </row>
    <row r="26877" spans="5:28" x14ac:dyDescent="0.3">
      <c r="E26877" s="1"/>
      <c r="T26877" s="5"/>
      <c r="W26877" s="2"/>
      <c r="X26877" s="5"/>
      <c r="AB26877" s="2"/>
    </row>
    <row r="26878" spans="5:28" x14ac:dyDescent="0.3">
      <c r="E26878" s="1"/>
      <c r="T26878" s="5"/>
      <c r="W26878" s="2"/>
      <c r="X26878" s="5"/>
    </row>
    <row r="26879" spans="5:28" x14ac:dyDescent="0.3">
      <c r="E26879" s="1"/>
      <c r="T26879" s="5"/>
      <c r="W26879" s="2"/>
      <c r="X26879" s="5"/>
    </row>
    <row r="26880" spans="5:28" x14ac:dyDescent="0.3">
      <c r="E26880" s="1"/>
      <c r="T26880" s="5"/>
      <c r="W26880" s="2"/>
      <c r="X26880" s="5"/>
    </row>
    <row r="26881" spans="5:28" x14ac:dyDescent="0.3">
      <c r="E26881" s="1"/>
      <c r="T26881" s="5"/>
      <c r="W26881" s="2"/>
      <c r="X26881" s="5"/>
      <c r="AB26881" s="2"/>
    </row>
    <row r="26882" spans="5:28" x14ac:dyDescent="0.3">
      <c r="E26882" s="1"/>
      <c r="T26882" s="5"/>
      <c r="W26882" s="2"/>
      <c r="X26882" s="5"/>
    </row>
    <row r="26883" spans="5:28" x14ac:dyDescent="0.3">
      <c r="E26883" s="1"/>
      <c r="T26883" s="5"/>
      <c r="W26883" s="2"/>
      <c r="X26883" s="5"/>
    </row>
    <row r="26884" spans="5:28" x14ac:dyDescent="0.3">
      <c r="E26884" s="1"/>
      <c r="T26884" s="5"/>
      <c r="W26884" s="2"/>
      <c r="X26884" s="5"/>
    </row>
    <row r="26885" spans="5:28" x14ac:dyDescent="0.3">
      <c r="E26885" s="1"/>
      <c r="T26885" s="5"/>
      <c r="W26885" s="2"/>
      <c r="X26885" s="5"/>
    </row>
    <row r="26886" spans="5:28" x14ac:dyDescent="0.3">
      <c r="E26886" s="1"/>
      <c r="Q26886" s="2"/>
      <c r="T26886" s="5"/>
      <c r="W26886" s="2"/>
      <c r="X26886" s="5"/>
      <c r="Z26886" s="2"/>
      <c r="AB26886" s="2"/>
    </row>
    <row r="26887" spans="5:28" x14ac:dyDescent="0.3">
      <c r="E26887" s="1"/>
      <c r="Q26887" s="2"/>
      <c r="T26887" s="5"/>
      <c r="W26887" s="2"/>
      <c r="X26887" s="5"/>
      <c r="Z26887" s="2"/>
      <c r="AB26887" s="2"/>
    </row>
    <row r="26888" spans="5:28" x14ac:dyDescent="0.3">
      <c r="E26888" s="1"/>
      <c r="Q26888" s="2"/>
      <c r="T26888" s="5"/>
      <c r="W26888" s="2"/>
      <c r="X26888" s="5"/>
      <c r="Z26888" s="2"/>
      <c r="AB26888" s="2"/>
    </row>
    <row r="26889" spans="5:28" x14ac:dyDescent="0.3">
      <c r="E26889" s="1"/>
      <c r="T26889" s="5"/>
      <c r="W26889" s="2"/>
      <c r="X26889" s="5"/>
      <c r="AB26889" s="2"/>
    </row>
    <row r="26890" spans="5:28" x14ac:dyDescent="0.3">
      <c r="E26890" s="1"/>
      <c r="T26890" s="5"/>
      <c r="W26890" s="2"/>
      <c r="X26890" s="5"/>
      <c r="AB26890" s="2"/>
    </row>
    <row r="26891" spans="5:28" x14ac:dyDescent="0.3">
      <c r="E26891" s="1"/>
      <c r="T26891" s="5"/>
      <c r="W26891" s="2"/>
      <c r="X26891" s="5"/>
    </row>
    <row r="26892" spans="5:28" x14ac:dyDescent="0.3">
      <c r="E26892" s="1"/>
      <c r="T26892" s="5"/>
      <c r="W26892" s="2"/>
      <c r="X26892" s="5"/>
    </row>
    <row r="26893" spans="5:28" x14ac:dyDescent="0.3">
      <c r="E26893" s="1"/>
      <c r="T26893" s="5"/>
      <c r="W26893" s="2"/>
      <c r="X26893" s="5"/>
    </row>
    <row r="26894" spans="5:28" x14ac:dyDescent="0.3">
      <c r="E26894" s="1"/>
      <c r="T26894" s="5"/>
      <c r="W26894" s="2"/>
      <c r="X26894" s="5"/>
      <c r="AB26894" s="2"/>
    </row>
    <row r="26895" spans="5:28" x14ac:dyDescent="0.3">
      <c r="E26895" s="1"/>
      <c r="T26895" s="5"/>
      <c r="W26895" s="2"/>
      <c r="X26895" s="5"/>
    </row>
    <row r="26896" spans="5:28" x14ac:dyDescent="0.3">
      <c r="E26896" s="1"/>
      <c r="T26896" s="5"/>
      <c r="W26896" s="2"/>
      <c r="X26896" s="5"/>
    </row>
    <row r="26897" spans="5:28" x14ac:dyDescent="0.3">
      <c r="E26897" s="1"/>
      <c r="T26897" s="5"/>
      <c r="W26897" s="2"/>
      <c r="X26897" s="5"/>
    </row>
    <row r="26898" spans="5:28" x14ac:dyDescent="0.3">
      <c r="E26898" s="1"/>
      <c r="T26898" s="5"/>
      <c r="W26898" s="2"/>
      <c r="X26898" s="5"/>
    </row>
    <row r="26899" spans="5:28" x14ac:dyDescent="0.3">
      <c r="E26899" s="1"/>
      <c r="Q26899" s="2"/>
      <c r="T26899" s="5"/>
      <c r="W26899" s="2"/>
      <c r="X26899" s="5"/>
      <c r="Z26899" s="2"/>
      <c r="AB26899" s="2"/>
    </row>
    <row r="26900" spans="5:28" x14ac:dyDescent="0.3">
      <c r="E26900" s="1"/>
      <c r="Q26900" s="2"/>
      <c r="T26900" s="5"/>
      <c r="W26900" s="2"/>
      <c r="X26900" s="5"/>
      <c r="Z26900" s="2"/>
      <c r="AB26900" s="2"/>
    </row>
    <row r="26901" spans="5:28" x14ac:dyDescent="0.3">
      <c r="E26901" s="1"/>
      <c r="Q26901" s="2"/>
      <c r="T26901" s="5"/>
      <c r="W26901" s="2"/>
      <c r="X26901" s="5"/>
      <c r="Z26901" s="2"/>
      <c r="AB26901" s="2"/>
    </row>
    <row r="26902" spans="5:28" x14ac:dyDescent="0.3">
      <c r="E26902" s="1"/>
      <c r="T26902" s="5"/>
      <c r="W26902" s="2"/>
      <c r="X26902" s="5"/>
      <c r="AB26902" s="2"/>
    </row>
    <row r="26903" spans="5:28" x14ac:dyDescent="0.3">
      <c r="E26903" s="1"/>
      <c r="T26903" s="5"/>
      <c r="W26903" s="2"/>
      <c r="X26903" s="5"/>
      <c r="AB26903" s="2"/>
    </row>
    <row r="26904" spans="5:28" x14ac:dyDescent="0.3">
      <c r="E26904" s="1"/>
      <c r="Q26904" s="2"/>
      <c r="T26904" s="5"/>
      <c r="W26904" s="2"/>
      <c r="X26904" s="5"/>
      <c r="Z26904" s="2"/>
      <c r="AB26904" s="2"/>
    </row>
    <row r="26905" spans="5:28" x14ac:dyDescent="0.3">
      <c r="E26905" s="1"/>
      <c r="Q26905" s="2"/>
      <c r="T26905" s="5"/>
      <c r="V26905" s="2"/>
      <c r="W26905" s="2"/>
      <c r="X26905" s="5"/>
      <c r="Z26905" s="2"/>
      <c r="AB26905" s="2"/>
    </row>
    <row r="26906" spans="5:28" x14ac:dyDescent="0.3">
      <c r="E26906" s="1"/>
      <c r="T26906" s="5"/>
      <c r="W26906" s="2"/>
      <c r="X26906" s="5"/>
      <c r="AB26906" s="2"/>
    </row>
    <row r="26907" spans="5:28" x14ac:dyDescent="0.3">
      <c r="E26907" s="1"/>
      <c r="Q26907" s="2"/>
      <c r="T26907" s="5"/>
      <c r="W26907" s="2"/>
      <c r="X26907" s="5"/>
      <c r="Z26907" s="2"/>
      <c r="AB26907" s="2"/>
    </row>
    <row r="26908" spans="5:28" x14ac:dyDescent="0.3">
      <c r="E26908" s="1"/>
      <c r="Q26908" s="2"/>
      <c r="T26908" s="5"/>
      <c r="W26908" s="2"/>
      <c r="X26908" s="5"/>
      <c r="Z26908" s="2"/>
      <c r="AB26908" s="2"/>
    </row>
    <row r="26909" spans="5:28" x14ac:dyDescent="0.3">
      <c r="E26909" s="1"/>
      <c r="T26909" s="5"/>
      <c r="W26909" s="2"/>
      <c r="X26909" s="5"/>
      <c r="AB26909" s="2"/>
    </row>
    <row r="26910" spans="5:28" x14ac:dyDescent="0.3">
      <c r="E26910" s="1"/>
      <c r="T26910" s="5"/>
      <c r="W26910" s="2"/>
      <c r="X26910" s="5"/>
      <c r="AB26910" s="2"/>
    </row>
    <row r="26911" spans="5:28" x14ac:dyDescent="0.3">
      <c r="E26911" s="1"/>
      <c r="T26911" s="5"/>
      <c r="W26911" s="2"/>
      <c r="X26911" s="5"/>
    </row>
    <row r="26912" spans="5:28" x14ac:dyDescent="0.3">
      <c r="E26912" s="1"/>
      <c r="Q26912" s="2"/>
      <c r="T26912" s="5"/>
      <c r="W26912" s="2"/>
      <c r="X26912" s="5"/>
      <c r="Z26912" s="2"/>
    </row>
    <row r="26913" spans="5:28" x14ac:dyDescent="0.3">
      <c r="E26913" s="1"/>
      <c r="Q26913" s="2"/>
      <c r="T26913" s="5"/>
      <c r="W26913" s="2"/>
      <c r="X26913" s="5"/>
      <c r="Z26913" s="2"/>
    </row>
    <row r="26914" spans="5:28" x14ac:dyDescent="0.3">
      <c r="E26914" s="1"/>
      <c r="Q26914" s="2"/>
      <c r="T26914" s="5"/>
      <c r="W26914" s="2"/>
      <c r="X26914" s="5"/>
      <c r="Z26914" s="2"/>
    </row>
    <row r="26915" spans="5:28" x14ac:dyDescent="0.3">
      <c r="E26915" s="1"/>
      <c r="Q26915" s="2"/>
      <c r="T26915" s="5"/>
      <c r="W26915" s="2"/>
      <c r="X26915" s="5"/>
      <c r="Z26915" s="2"/>
    </row>
    <row r="26916" spans="5:28" x14ac:dyDescent="0.3">
      <c r="E26916" s="1"/>
      <c r="Q26916" s="2"/>
      <c r="T26916" s="5"/>
      <c r="W26916" s="2"/>
      <c r="X26916" s="5"/>
      <c r="Z26916" s="2"/>
    </row>
    <row r="26917" spans="5:28" x14ac:dyDescent="0.3">
      <c r="E26917" s="1"/>
      <c r="Q26917" s="2"/>
      <c r="T26917" s="5"/>
      <c r="V26917" s="2"/>
      <c r="W26917" s="2"/>
      <c r="X26917" s="5"/>
      <c r="Z26917" s="2"/>
    </row>
    <row r="26918" spans="5:28" x14ac:dyDescent="0.3">
      <c r="E26918" s="1"/>
      <c r="Q26918" s="2"/>
      <c r="T26918" s="5"/>
      <c r="V26918" s="2"/>
      <c r="W26918" s="2"/>
      <c r="X26918" s="5"/>
      <c r="Z26918" s="2"/>
    </row>
    <row r="26919" spans="5:28" x14ac:dyDescent="0.3">
      <c r="E26919" s="1"/>
      <c r="Q26919" s="2"/>
      <c r="T26919" s="5"/>
      <c r="W26919" s="2"/>
      <c r="X26919" s="5"/>
      <c r="Z26919" s="2"/>
      <c r="AB26919" s="2"/>
    </row>
    <row r="26920" spans="5:28" x14ac:dyDescent="0.3">
      <c r="E26920" s="1"/>
      <c r="Q26920" s="2"/>
      <c r="T26920" s="5"/>
      <c r="V26920" s="2"/>
      <c r="W26920" s="2"/>
      <c r="X26920" s="5"/>
      <c r="Z26920" s="2"/>
    </row>
    <row r="26921" spans="5:28" x14ac:dyDescent="0.3">
      <c r="E26921" s="1"/>
      <c r="Q26921" s="2"/>
      <c r="T26921" s="5"/>
      <c r="V26921" s="2"/>
      <c r="W26921" s="2"/>
      <c r="X26921" s="5"/>
      <c r="Z26921" s="2"/>
    </row>
    <row r="26922" spans="5:28" x14ac:dyDescent="0.3">
      <c r="E26922" s="1"/>
      <c r="Q26922" s="2"/>
      <c r="T26922" s="5"/>
      <c r="V26922" s="2"/>
      <c r="W26922" s="2"/>
      <c r="X26922" s="5"/>
      <c r="Z26922" s="2"/>
    </row>
    <row r="26923" spans="5:28" x14ac:dyDescent="0.3">
      <c r="E26923" s="1"/>
      <c r="T26923" s="5"/>
      <c r="W26923" s="2"/>
      <c r="X26923" s="5"/>
    </row>
    <row r="26924" spans="5:28" x14ac:dyDescent="0.3">
      <c r="E26924" s="1"/>
      <c r="T26924" s="5"/>
      <c r="W26924" s="2"/>
      <c r="X26924" s="5"/>
      <c r="AB26924" s="2"/>
    </row>
    <row r="26925" spans="5:28" x14ac:dyDescent="0.3">
      <c r="E26925" s="1"/>
      <c r="Q26925" s="2"/>
      <c r="T26925" s="5"/>
      <c r="W26925" s="2"/>
      <c r="X26925" s="5"/>
      <c r="Z26925" s="2"/>
      <c r="AB26925" s="2"/>
    </row>
    <row r="26926" spans="5:28" x14ac:dyDescent="0.3">
      <c r="E26926" s="1"/>
      <c r="Q26926" s="2"/>
      <c r="T26926" s="5"/>
      <c r="V26926" s="2"/>
      <c r="W26926" s="2"/>
      <c r="X26926" s="5"/>
      <c r="Z26926" s="2"/>
    </row>
    <row r="26927" spans="5:28" x14ac:dyDescent="0.3">
      <c r="E26927" s="1"/>
      <c r="Q26927" s="2"/>
      <c r="T26927" s="5"/>
      <c r="W26927" s="2"/>
      <c r="X26927" s="5"/>
      <c r="Z26927" s="2"/>
    </row>
    <row r="26928" spans="5:28" x14ac:dyDescent="0.3">
      <c r="E26928" s="1"/>
      <c r="Q26928" s="2"/>
      <c r="T26928" s="5"/>
      <c r="W26928" s="2"/>
      <c r="X26928" s="5"/>
      <c r="Z26928" s="2"/>
    </row>
    <row r="26929" spans="5:28" x14ac:dyDescent="0.3">
      <c r="E26929" s="1"/>
      <c r="Q26929" s="2"/>
      <c r="T26929" s="5"/>
      <c r="W26929" s="2"/>
      <c r="X26929" s="5"/>
      <c r="Z26929" s="2"/>
    </row>
    <row r="26930" spans="5:28" x14ac:dyDescent="0.3">
      <c r="E26930" s="1"/>
      <c r="Q26930" s="2"/>
      <c r="T26930" s="5"/>
      <c r="V26930" s="2"/>
      <c r="W26930" s="2"/>
      <c r="X26930" s="5"/>
      <c r="Z26930" s="2"/>
    </row>
    <row r="26931" spans="5:28" x14ac:dyDescent="0.3">
      <c r="E26931" s="1"/>
      <c r="Q26931" s="2"/>
      <c r="T26931" s="5"/>
      <c r="V26931" s="2"/>
      <c r="W26931" s="2"/>
      <c r="X26931" s="5"/>
      <c r="Z26931" s="2"/>
    </row>
    <row r="26932" spans="5:28" x14ac:dyDescent="0.3">
      <c r="E26932" s="1"/>
      <c r="Q26932" s="2"/>
      <c r="T26932" s="5"/>
      <c r="W26932" s="2"/>
      <c r="X26932" s="5"/>
      <c r="Z26932" s="2"/>
    </row>
    <row r="26933" spans="5:28" x14ac:dyDescent="0.3">
      <c r="E26933" s="1"/>
      <c r="Q26933" s="2"/>
      <c r="T26933" s="5"/>
      <c r="V26933" s="2"/>
      <c r="W26933" s="2"/>
      <c r="X26933" s="5"/>
      <c r="Z26933" s="2"/>
    </row>
    <row r="26934" spans="5:28" x14ac:dyDescent="0.3">
      <c r="E26934" s="1"/>
      <c r="Q26934" s="2"/>
      <c r="T26934" s="5"/>
      <c r="V26934" s="2"/>
      <c r="W26934" s="2"/>
      <c r="X26934" s="5"/>
      <c r="Z26934" s="2"/>
    </row>
    <row r="26935" spans="5:28" x14ac:dyDescent="0.3">
      <c r="E26935" s="1"/>
      <c r="Q26935" s="2"/>
      <c r="T26935" s="5"/>
      <c r="V26935" s="2"/>
      <c r="W26935" s="2"/>
      <c r="X26935" s="5"/>
      <c r="Z26935" s="2"/>
    </row>
    <row r="26936" spans="5:28" x14ac:dyDescent="0.3">
      <c r="E26936" s="1"/>
      <c r="Q26936" s="2"/>
      <c r="T26936" s="5"/>
      <c r="W26936" s="2"/>
      <c r="X26936" s="5"/>
      <c r="Z26936" s="2"/>
    </row>
    <row r="26937" spans="5:28" x14ac:dyDescent="0.3">
      <c r="E26937" s="1"/>
      <c r="T26937" s="5"/>
      <c r="W26937" s="2"/>
      <c r="X26937" s="5"/>
    </row>
    <row r="26938" spans="5:28" x14ac:dyDescent="0.3">
      <c r="E26938" s="1"/>
      <c r="Q26938" s="2"/>
      <c r="T26938" s="5"/>
      <c r="W26938" s="2"/>
      <c r="X26938" s="5"/>
      <c r="Z26938" s="2"/>
      <c r="AB26938" s="2"/>
    </row>
    <row r="26939" spans="5:28" x14ac:dyDescent="0.3">
      <c r="E26939" s="1"/>
      <c r="Q26939" s="2"/>
      <c r="T26939" s="5"/>
      <c r="W26939" s="2"/>
      <c r="X26939" s="5"/>
      <c r="Z26939" s="2"/>
    </row>
    <row r="26940" spans="5:28" x14ac:dyDescent="0.3">
      <c r="E26940" s="1"/>
      <c r="Q26940" s="2"/>
      <c r="T26940" s="5"/>
      <c r="W26940" s="2"/>
      <c r="X26940" s="5"/>
      <c r="Z26940" s="2"/>
      <c r="AB26940" s="2"/>
    </row>
    <row r="26941" spans="5:28" x14ac:dyDescent="0.3">
      <c r="E26941" s="1"/>
      <c r="Q26941" s="2"/>
      <c r="T26941" s="5"/>
      <c r="W26941" s="2"/>
      <c r="X26941" s="5"/>
      <c r="Z26941" s="2"/>
      <c r="AB26941" s="2"/>
    </row>
    <row r="26942" spans="5:28" x14ac:dyDescent="0.3">
      <c r="E26942" s="1"/>
      <c r="Q26942" s="2"/>
      <c r="T26942" s="5"/>
      <c r="W26942" s="2"/>
      <c r="X26942" s="5"/>
      <c r="Z26942" s="2"/>
    </row>
    <row r="26943" spans="5:28" x14ac:dyDescent="0.3">
      <c r="E26943" s="1"/>
      <c r="Q26943" s="2"/>
      <c r="T26943" s="5"/>
      <c r="V26943" s="2"/>
      <c r="W26943" s="2"/>
      <c r="X26943" s="5"/>
      <c r="Z26943" s="2"/>
    </row>
    <row r="26944" spans="5:28" x14ac:dyDescent="0.3">
      <c r="E26944" s="1"/>
      <c r="Q26944" s="2"/>
      <c r="T26944" s="5"/>
      <c r="V26944" s="2"/>
      <c r="W26944" s="2"/>
      <c r="X26944" s="5"/>
      <c r="Z26944" s="2"/>
    </row>
    <row r="26945" spans="5:28" x14ac:dyDescent="0.3">
      <c r="E26945" s="1"/>
      <c r="Q26945" s="2"/>
      <c r="T26945" s="5"/>
      <c r="W26945" s="2"/>
      <c r="X26945" s="5"/>
      <c r="Z26945" s="2"/>
      <c r="AB26945" s="2"/>
    </row>
    <row r="26946" spans="5:28" x14ac:dyDescent="0.3">
      <c r="E26946" s="1"/>
      <c r="T26946" s="5"/>
      <c r="V26946" s="2"/>
      <c r="W26946" s="2"/>
      <c r="X26946" s="5"/>
      <c r="AB26946" s="2"/>
    </row>
    <row r="26947" spans="5:28" x14ac:dyDescent="0.3">
      <c r="E26947" s="1"/>
      <c r="Q26947" s="2"/>
      <c r="T26947" s="5"/>
      <c r="V26947" s="2"/>
      <c r="W26947" s="2"/>
      <c r="X26947" s="5"/>
      <c r="Z26947" s="2"/>
      <c r="AB26947" s="2"/>
    </row>
    <row r="26948" spans="5:28" x14ac:dyDescent="0.3">
      <c r="E26948" s="1"/>
      <c r="Q26948" s="2"/>
      <c r="T26948" s="5"/>
      <c r="V26948" s="2"/>
      <c r="W26948" s="2"/>
      <c r="X26948" s="5"/>
      <c r="Z26948" s="2"/>
    </row>
    <row r="26949" spans="5:28" x14ac:dyDescent="0.3">
      <c r="E26949" s="1"/>
      <c r="Q26949" s="2"/>
      <c r="T26949" s="5"/>
      <c r="W26949" s="2"/>
      <c r="X26949" s="5"/>
      <c r="Z26949" s="2"/>
    </row>
    <row r="26950" spans="5:28" x14ac:dyDescent="0.3">
      <c r="E26950" s="1"/>
      <c r="T26950" s="5"/>
      <c r="W26950" s="2"/>
      <c r="X26950" s="5"/>
      <c r="AB26950" s="2"/>
    </row>
    <row r="26951" spans="5:28" x14ac:dyDescent="0.3">
      <c r="E26951" s="1"/>
      <c r="Q26951" s="2"/>
      <c r="T26951" s="5"/>
      <c r="W26951" s="2"/>
      <c r="X26951" s="5"/>
      <c r="Z26951" s="2"/>
    </row>
    <row r="26952" spans="5:28" x14ac:dyDescent="0.3">
      <c r="E26952" s="1"/>
      <c r="Q26952" s="2"/>
      <c r="T26952" s="5"/>
      <c r="W26952" s="2"/>
      <c r="X26952" s="5"/>
      <c r="Z26952" s="2"/>
      <c r="AB26952" s="2"/>
    </row>
    <row r="26953" spans="5:28" x14ac:dyDescent="0.3">
      <c r="E26953" s="1"/>
      <c r="Q26953" s="2"/>
      <c r="T26953" s="5"/>
      <c r="W26953" s="2"/>
      <c r="X26953" s="5"/>
      <c r="Z26953" s="2"/>
    </row>
    <row r="26954" spans="5:28" x14ac:dyDescent="0.3">
      <c r="E26954" s="1"/>
      <c r="Q26954" s="2"/>
      <c r="T26954" s="5"/>
      <c r="W26954" s="2"/>
      <c r="X26954" s="5"/>
      <c r="Z26954" s="2"/>
      <c r="AB26954" s="2"/>
    </row>
    <row r="26955" spans="5:28" x14ac:dyDescent="0.3">
      <c r="E26955" s="1"/>
      <c r="Q26955" s="2"/>
      <c r="T26955" s="5"/>
      <c r="W26955" s="2"/>
      <c r="X26955" s="5"/>
      <c r="Z26955" s="2"/>
      <c r="AB26955" s="2"/>
    </row>
    <row r="26956" spans="5:28" x14ac:dyDescent="0.3">
      <c r="E26956" s="1"/>
      <c r="Q26956" s="2"/>
      <c r="T26956" s="5"/>
      <c r="W26956" s="2"/>
      <c r="X26956" s="5"/>
      <c r="Z26956" s="2"/>
      <c r="AB26956" s="2"/>
    </row>
    <row r="26957" spans="5:28" x14ac:dyDescent="0.3">
      <c r="E26957" s="1"/>
      <c r="Q26957" s="2"/>
      <c r="T26957" s="5"/>
      <c r="W26957" s="2"/>
      <c r="X26957" s="5"/>
      <c r="Z26957" s="2"/>
    </row>
    <row r="26958" spans="5:28" x14ac:dyDescent="0.3">
      <c r="E26958" s="1"/>
      <c r="T26958" s="5"/>
      <c r="W26958" s="2"/>
      <c r="X26958" s="5"/>
    </row>
    <row r="26959" spans="5:28" x14ac:dyDescent="0.3">
      <c r="E26959" s="1"/>
      <c r="Q26959" s="2"/>
      <c r="T26959" s="5"/>
      <c r="W26959" s="2"/>
      <c r="X26959" s="5"/>
      <c r="Z26959" s="2"/>
    </row>
    <row r="26960" spans="5:28" x14ac:dyDescent="0.3">
      <c r="E26960" s="1"/>
      <c r="Q26960" s="2"/>
      <c r="T26960" s="5"/>
      <c r="W26960" s="2"/>
      <c r="X26960" s="5"/>
      <c r="Z26960" s="2"/>
    </row>
    <row r="26961" spans="5:28" x14ac:dyDescent="0.3">
      <c r="E26961" s="1"/>
      <c r="Q26961" s="2"/>
      <c r="T26961" s="5"/>
      <c r="W26961" s="2"/>
      <c r="X26961" s="5"/>
      <c r="Z26961" s="2"/>
    </row>
    <row r="26962" spans="5:28" x14ac:dyDescent="0.3">
      <c r="E26962" s="1"/>
      <c r="Q26962" s="2"/>
      <c r="T26962" s="5"/>
      <c r="W26962" s="2"/>
      <c r="X26962" s="5"/>
      <c r="Z26962" s="2"/>
    </row>
    <row r="26963" spans="5:28" x14ac:dyDescent="0.3">
      <c r="E26963" s="1"/>
      <c r="T26963" s="5"/>
      <c r="W26963" s="2"/>
      <c r="X26963" s="5"/>
      <c r="AB26963" s="2"/>
    </row>
    <row r="26964" spans="5:28" x14ac:dyDescent="0.3">
      <c r="E26964" s="1"/>
      <c r="T26964" s="5"/>
      <c r="W26964" s="2"/>
      <c r="X26964" s="5"/>
    </row>
    <row r="26965" spans="5:28" x14ac:dyDescent="0.3">
      <c r="E26965" s="1"/>
      <c r="T26965" s="5"/>
      <c r="W26965" s="2"/>
      <c r="X26965" s="5"/>
    </row>
    <row r="26966" spans="5:28" x14ac:dyDescent="0.3">
      <c r="E26966" s="1"/>
      <c r="Q26966" s="2"/>
      <c r="T26966" s="5"/>
      <c r="W26966" s="2"/>
      <c r="X26966" s="5"/>
      <c r="Z26966" s="2"/>
      <c r="AB26966" s="2"/>
    </row>
    <row r="26967" spans="5:28" x14ac:dyDescent="0.3">
      <c r="E26967" s="1"/>
      <c r="Q26967" s="2"/>
      <c r="T26967" s="5"/>
      <c r="W26967" s="2"/>
      <c r="X26967" s="5"/>
      <c r="Z26967" s="2"/>
    </row>
    <row r="26968" spans="5:28" x14ac:dyDescent="0.3">
      <c r="E26968" s="1"/>
      <c r="Q26968" s="2"/>
      <c r="T26968" s="5"/>
      <c r="W26968" s="2"/>
      <c r="X26968" s="5"/>
      <c r="Z26968" s="2"/>
    </row>
    <row r="26969" spans="5:28" x14ac:dyDescent="0.3">
      <c r="E26969" s="1"/>
      <c r="Q26969" s="2"/>
      <c r="T26969" s="5"/>
      <c r="W26969" s="2"/>
      <c r="X26969" s="5"/>
      <c r="Z26969" s="2"/>
    </row>
    <row r="26970" spans="5:28" x14ac:dyDescent="0.3">
      <c r="E26970" s="1"/>
      <c r="Q26970" s="2"/>
      <c r="T26970" s="5"/>
      <c r="W26970" s="2"/>
      <c r="X26970" s="5"/>
      <c r="Z26970" s="2"/>
    </row>
    <row r="26971" spans="5:28" x14ac:dyDescent="0.3">
      <c r="E26971" s="1"/>
      <c r="T26971" s="5"/>
      <c r="W26971" s="2"/>
      <c r="X26971" s="5"/>
    </row>
    <row r="26972" spans="5:28" x14ac:dyDescent="0.3">
      <c r="E26972" s="1"/>
      <c r="Q26972" s="2"/>
      <c r="T26972" s="5"/>
      <c r="W26972" s="2"/>
      <c r="X26972" s="5"/>
      <c r="Z26972" s="2"/>
    </row>
    <row r="26973" spans="5:28" x14ac:dyDescent="0.3">
      <c r="E26973" s="1"/>
      <c r="T26973" s="5"/>
      <c r="W26973" s="2"/>
      <c r="X26973" s="5"/>
    </row>
    <row r="26974" spans="5:28" x14ac:dyDescent="0.3">
      <c r="E26974" s="1"/>
      <c r="T26974" s="5"/>
      <c r="W26974" s="2"/>
      <c r="X26974" s="5"/>
    </row>
    <row r="26975" spans="5:28" x14ac:dyDescent="0.3">
      <c r="E26975" s="1"/>
      <c r="T26975" s="5"/>
      <c r="W26975" s="2"/>
      <c r="X26975" s="5"/>
    </row>
    <row r="26976" spans="5:28" x14ac:dyDescent="0.3">
      <c r="E26976" s="1"/>
      <c r="T26976" s="5"/>
      <c r="W26976" s="2"/>
      <c r="X26976" s="5"/>
    </row>
    <row r="26977" spans="5:28" x14ac:dyDescent="0.3">
      <c r="E26977" s="1"/>
      <c r="T26977" s="5"/>
      <c r="W26977" s="2"/>
      <c r="X26977" s="5"/>
    </row>
    <row r="26978" spans="5:28" x14ac:dyDescent="0.3">
      <c r="E26978" s="1"/>
      <c r="Q26978" s="2"/>
      <c r="T26978" s="5"/>
      <c r="W26978" s="2"/>
      <c r="X26978" s="5"/>
      <c r="Z26978" s="2"/>
    </row>
    <row r="26979" spans="5:28" x14ac:dyDescent="0.3">
      <c r="E26979" s="1"/>
      <c r="Q26979" s="2"/>
      <c r="T26979" s="5"/>
      <c r="W26979" s="2"/>
      <c r="X26979" s="5"/>
      <c r="Z26979" s="2"/>
    </row>
    <row r="26980" spans="5:28" x14ac:dyDescent="0.3">
      <c r="E26980" s="1"/>
      <c r="T26980" s="5"/>
      <c r="W26980" s="2"/>
      <c r="X26980" s="5"/>
    </row>
    <row r="26981" spans="5:28" x14ac:dyDescent="0.3">
      <c r="E26981" s="1"/>
      <c r="Q26981" s="2"/>
      <c r="T26981" s="5"/>
      <c r="W26981" s="2"/>
      <c r="X26981" s="5"/>
      <c r="Z26981" s="2"/>
    </row>
    <row r="26982" spans="5:28" x14ac:dyDescent="0.3">
      <c r="E26982" s="1"/>
      <c r="Q26982" s="2"/>
      <c r="T26982" s="5"/>
      <c r="W26982" s="2"/>
      <c r="X26982" s="5"/>
      <c r="Z26982" s="2"/>
    </row>
    <row r="26983" spans="5:28" x14ac:dyDescent="0.3">
      <c r="E26983" s="1"/>
      <c r="Q26983" s="2"/>
      <c r="T26983" s="5"/>
      <c r="W26983" s="2"/>
      <c r="X26983" s="5"/>
      <c r="Z26983" s="2"/>
    </row>
    <row r="26984" spans="5:28" x14ac:dyDescent="0.3">
      <c r="E26984" s="1"/>
      <c r="T26984" s="5"/>
      <c r="W26984" s="2"/>
      <c r="X26984" s="5"/>
    </row>
    <row r="26985" spans="5:28" x14ac:dyDescent="0.3">
      <c r="E26985" s="1"/>
      <c r="T26985" s="5"/>
      <c r="W26985" s="2"/>
      <c r="X26985" s="5"/>
    </row>
    <row r="26986" spans="5:28" x14ac:dyDescent="0.3">
      <c r="E26986" s="1"/>
      <c r="Q26986" s="2"/>
      <c r="T26986" s="5"/>
      <c r="W26986" s="2"/>
      <c r="X26986" s="5"/>
      <c r="Z26986" s="2"/>
    </row>
    <row r="26987" spans="5:28" x14ac:dyDescent="0.3">
      <c r="E26987" s="1"/>
      <c r="T26987" s="5"/>
      <c r="W26987" s="2"/>
      <c r="X26987" s="5"/>
    </row>
    <row r="26988" spans="5:28" x14ac:dyDescent="0.3">
      <c r="E26988" s="1"/>
      <c r="T26988" s="5"/>
      <c r="W26988" s="2"/>
      <c r="X26988" s="5"/>
    </row>
    <row r="26989" spans="5:28" x14ac:dyDescent="0.3">
      <c r="E26989" s="1"/>
      <c r="T26989" s="5"/>
      <c r="W26989" s="2"/>
      <c r="X26989" s="5"/>
    </row>
    <row r="26990" spans="5:28" x14ac:dyDescent="0.3">
      <c r="E26990" s="1"/>
      <c r="AB26990" s="2"/>
    </row>
    <row r="26991" spans="5:28" x14ac:dyDescent="0.3">
      <c r="E26991" s="1"/>
    </row>
    <row r="26992" spans="5:28" x14ac:dyDescent="0.3">
      <c r="E26992" s="1"/>
    </row>
    <row r="26993" spans="5:28" x14ac:dyDescent="0.3">
      <c r="E26993" s="1"/>
    </row>
    <row r="26994" spans="5:28" x14ac:dyDescent="0.3">
      <c r="E26994" s="1"/>
    </row>
    <row r="26995" spans="5:28" x14ac:dyDescent="0.3">
      <c r="E26995" s="1"/>
      <c r="AB26995" s="2"/>
    </row>
    <row r="26996" spans="5:28" x14ac:dyDescent="0.3">
      <c r="E26996" s="1"/>
    </row>
    <row r="26997" spans="5:28" x14ac:dyDescent="0.3">
      <c r="E26997" s="1"/>
    </row>
    <row r="26998" spans="5:28" x14ac:dyDescent="0.3">
      <c r="E26998" s="1"/>
      <c r="AB26998" s="2"/>
    </row>
    <row r="26999" spans="5:28" x14ac:dyDescent="0.3">
      <c r="E26999" s="1"/>
    </row>
    <row r="27000" spans="5:28" x14ac:dyDescent="0.3">
      <c r="E27000" s="1"/>
    </row>
    <row r="27001" spans="5:28" x14ac:dyDescent="0.3">
      <c r="E27001" s="1"/>
      <c r="AB27001" s="2"/>
    </row>
    <row r="27002" spans="5:28" x14ac:dyDescent="0.3">
      <c r="E27002" s="1"/>
    </row>
    <row r="27003" spans="5:28" x14ac:dyDescent="0.3">
      <c r="E27003" s="1"/>
    </row>
    <row r="27004" spans="5:28" x14ac:dyDescent="0.3">
      <c r="E27004" s="1"/>
    </row>
    <row r="27005" spans="5:28" x14ac:dyDescent="0.3">
      <c r="E27005" s="1"/>
    </row>
    <row r="27006" spans="5:28" x14ac:dyDescent="0.3">
      <c r="E27006" s="1"/>
      <c r="Q27006" s="2"/>
      <c r="Z27006" s="2"/>
    </row>
    <row r="27007" spans="5:28" x14ac:dyDescent="0.3">
      <c r="E27007" s="1"/>
    </row>
    <row r="27008" spans="5:28" x14ac:dyDescent="0.3">
      <c r="E27008" s="1"/>
      <c r="Q27008" s="2"/>
      <c r="Z27008" s="2"/>
    </row>
    <row r="27009" spans="5:28" x14ac:dyDescent="0.3">
      <c r="E27009" s="1"/>
    </row>
    <row r="27010" spans="5:28" x14ac:dyDescent="0.3">
      <c r="E27010" s="1"/>
    </row>
    <row r="27011" spans="5:28" x14ac:dyDescent="0.3">
      <c r="E27011" s="1"/>
    </row>
    <row r="27012" spans="5:28" x14ac:dyDescent="0.3">
      <c r="E27012" s="1"/>
    </row>
    <row r="27013" spans="5:28" x14ac:dyDescent="0.3">
      <c r="E27013" s="1"/>
    </row>
    <row r="27014" spans="5:28" x14ac:dyDescent="0.3">
      <c r="E27014" s="1"/>
    </row>
    <row r="27015" spans="5:28" x14ac:dyDescent="0.3">
      <c r="E27015" s="1"/>
    </row>
    <row r="27016" spans="5:28" x14ac:dyDescent="0.3">
      <c r="E27016" s="1"/>
      <c r="W27016" s="2"/>
      <c r="X27016" s="5"/>
    </row>
    <row r="27017" spans="5:28" x14ac:dyDescent="0.3">
      <c r="E27017" s="1"/>
      <c r="W27017" s="2"/>
      <c r="X27017" s="5"/>
      <c r="AB27017" s="2"/>
    </row>
    <row r="27018" spans="5:28" x14ac:dyDescent="0.3">
      <c r="E27018" s="1"/>
      <c r="W27018" s="2"/>
      <c r="X27018" s="5"/>
    </row>
    <row r="27019" spans="5:28" x14ac:dyDescent="0.3">
      <c r="E27019" s="1"/>
      <c r="W27019" s="2"/>
      <c r="X27019" s="5"/>
    </row>
    <row r="27020" spans="5:28" x14ac:dyDescent="0.3">
      <c r="E27020" s="1"/>
      <c r="W27020" s="2"/>
      <c r="X27020" s="5"/>
    </row>
    <row r="27021" spans="5:28" x14ac:dyDescent="0.3">
      <c r="E27021" s="1"/>
      <c r="W27021" s="2"/>
      <c r="X27021" s="5"/>
    </row>
    <row r="27022" spans="5:28" x14ac:dyDescent="0.3">
      <c r="E27022" s="1"/>
      <c r="W27022" s="2"/>
      <c r="X27022" s="5"/>
    </row>
    <row r="27023" spans="5:28" x14ac:dyDescent="0.3">
      <c r="E27023" s="1"/>
      <c r="W27023" s="2"/>
      <c r="X27023" s="5"/>
      <c r="AB27023" s="2"/>
    </row>
    <row r="27024" spans="5:28" x14ac:dyDescent="0.3">
      <c r="E27024" s="1"/>
      <c r="W27024" s="2"/>
      <c r="X27024" s="5"/>
    </row>
    <row r="27025" spans="5:28" x14ac:dyDescent="0.3">
      <c r="E27025" s="1"/>
      <c r="W27025" s="2"/>
      <c r="X27025" s="5"/>
    </row>
    <row r="27026" spans="5:28" x14ac:dyDescent="0.3">
      <c r="E27026" s="1"/>
      <c r="W27026" s="2"/>
      <c r="X27026" s="5"/>
    </row>
    <row r="27027" spans="5:28" x14ac:dyDescent="0.3">
      <c r="E27027" s="1"/>
      <c r="W27027" s="2"/>
      <c r="X27027" s="5"/>
    </row>
    <row r="27028" spans="5:28" x14ac:dyDescent="0.3">
      <c r="E27028" s="1"/>
      <c r="W27028" s="2"/>
      <c r="X27028" s="5"/>
    </row>
    <row r="27029" spans="5:28" x14ac:dyDescent="0.3">
      <c r="E27029" s="1"/>
      <c r="W27029" s="2"/>
      <c r="X27029" s="5"/>
      <c r="AB27029" s="2"/>
    </row>
    <row r="27030" spans="5:28" x14ac:dyDescent="0.3">
      <c r="E27030" s="1"/>
      <c r="W27030" s="2"/>
      <c r="X27030" s="5"/>
      <c r="AB27030" s="2"/>
    </row>
    <row r="27031" spans="5:28" x14ac:dyDescent="0.3">
      <c r="E27031" s="1"/>
      <c r="W27031" s="2"/>
      <c r="X27031" s="5"/>
      <c r="AB27031" s="2"/>
    </row>
    <row r="27032" spans="5:28" x14ac:dyDescent="0.3">
      <c r="E27032" s="1"/>
      <c r="W27032" s="2"/>
      <c r="X27032" s="5"/>
    </row>
    <row r="27033" spans="5:28" x14ac:dyDescent="0.3">
      <c r="E27033" s="1"/>
      <c r="W27033" s="2"/>
      <c r="X27033" s="5"/>
      <c r="AB27033" s="2"/>
    </row>
    <row r="27034" spans="5:28" x14ac:dyDescent="0.3">
      <c r="E27034" s="1"/>
      <c r="W27034" s="2"/>
      <c r="X27034" s="5"/>
    </row>
    <row r="27035" spans="5:28" x14ac:dyDescent="0.3">
      <c r="E27035" s="1"/>
      <c r="W27035" s="2"/>
      <c r="X27035" s="5"/>
    </row>
    <row r="27036" spans="5:28" x14ac:dyDescent="0.3">
      <c r="E27036" s="1"/>
      <c r="W27036" s="2"/>
      <c r="X27036" s="5"/>
    </row>
    <row r="27037" spans="5:28" x14ac:dyDescent="0.3">
      <c r="E27037" s="1"/>
      <c r="W27037" s="2"/>
      <c r="X27037" s="5"/>
      <c r="AB27037" s="2"/>
    </row>
    <row r="27038" spans="5:28" x14ac:dyDescent="0.3">
      <c r="E27038" s="1"/>
      <c r="W27038" s="2"/>
      <c r="X27038" s="5"/>
    </row>
    <row r="27039" spans="5:28" x14ac:dyDescent="0.3">
      <c r="E27039" s="1"/>
      <c r="W27039" s="2"/>
      <c r="X27039" s="5"/>
    </row>
    <row r="27040" spans="5:28" x14ac:dyDescent="0.3">
      <c r="E27040" s="1"/>
      <c r="W27040" s="2"/>
      <c r="X27040" s="5"/>
    </row>
    <row r="27041" spans="5:28" x14ac:dyDescent="0.3">
      <c r="E27041" s="1"/>
      <c r="W27041" s="2"/>
      <c r="X27041" s="5"/>
    </row>
    <row r="27042" spans="5:28" x14ac:dyDescent="0.3">
      <c r="E27042" s="1"/>
      <c r="W27042" s="2"/>
      <c r="X27042" s="5"/>
    </row>
    <row r="27043" spans="5:28" x14ac:dyDescent="0.3">
      <c r="E27043" s="1"/>
      <c r="W27043" s="2"/>
      <c r="X27043" s="5"/>
    </row>
    <row r="27044" spans="5:28" x14ac:dyDescent="0.3">
      <c r="E27044" s="1"/>
      <c r="W27044" s="2"/>
      <c r="X27044" s="5"/>
    </row>
    <row r="27045" spans="5:28" x14ac:dyDescent="0.3">
      <c r="E27045" s="1"/>
      <c r="W27045" s="2"/>
      <c r="X27045" s="5"/>
    </row>
    <row r="27046" spans="5:28" x14ac:dyDescent="0.3">
      <c r="E27046" s="1"/>
      <c r="W27046" s="2"/>
      <c r="X27046" s="5"/>
    </row>
    <row r="27047" spans="5:28" x14ac:dyDescent="0.3">
      <c r="E27047" s="1"/>
      <c r="W27047" s="2"/>
      <c r="X27047" s="5"/>
    </row>
    <row r="27048" spans="5:28" x14ac:dyDescent="0.3">
      <c r="E27048" s="1"/>
      <c r="W27048" s="2"/>
      <c r="X27048" s="5"/>
    </row>
    <row r="27049" spans="5:28" x14ac:dyDescent="0.3">
      <c r="E27049" s="1"/>
      <c r="W27049" s="2"/>
      <c r="X27049" s="5"/>
    </row>
    <row r="27050" spans="5:28" x14ac:dyDescent="0.3">
      <c r="E27050" s="1"/>
      <c r="W27050" s="2"/>
      <c r="X27050" s="5"/>
    </row>
    <row r="27051" spans="5:28" x14ac:dyDescent="0.3">
      <c r="E27051" s="1"/>
      <c r="W27051" s="2"/>
      <c r="X27051" s="5"/>
    </row>
    <row r="27052" spans="5:28" x14ac:dyDescent="0.3">
      <c r="E27052" s="1"/>
      <c r="W27052" s="2"/>
      <c r="X27052" s="5"/>
    </row>
    <row r="27053" spans="5:28" x14ac:dyDescent="0.3">
      <c r="E27053" s="1"/>
      <c r="W27053" s="2"/>
      <c r="X27053" s="5"/>
      <c r="AB27053" s="2"/>
    </row>
    <row r="27054" spans="5:28" x14ac:dyDescent="0.3">
      <c r="E27054" s="1"/>
      <c r="W27054" s="2"/>
      <c r="X27054" s="5"/>
      <c r="AB27054" s="2"/>
    </row>
    <row r="27055" spans="5:28" x14ac:dyDescent="0.3">
      <c r="E27055" s="1"/>
      <c r="W27055" s="2"/>
      <c r="X27055" s="5"/>
    </row>
    <row r="27056" spans="5:28" x14ac:dyDescent="0.3">
      <c r="E27056" s="1"/>
      <c r="W27056" s="2"/>
      <c r="X27056" s="5"/>
    </row>
    <row r="27057" spans="5:28" x14ac:dyDescent="0.3">
      <c r="E27057" s="1"/>
      <c r="W27057" s="2"/>
      <c r="X27057" s="5"/>
    </row>
    <row r="27058" spans="5:28" x14ac:dyDescent="0.3">
      <c r="E27058" s="1"/>
      <c r="W27058" s="2"/>
      <c r="X27058" s="5"/>
    </row>
    <row r="27059" spans="5:28" x14ac:dyDescent="0.3">
      <c r="E27059" s="1"/>
      <c r="W27059" s="2"/>
      <c r="X27059" s="5"/>
    </row>
    <row r="27060" spans="5:28" x14ac:dyDescent="0.3">
      <c r="E27060" s="1"/>
      <c r="W27060" s="2"/>
      <c r="X27060" s="5"/>
    </row>
    <row r="27061" spans="5:28" x14ac:dyDescent="0.3">
      <c r="E27061" s="1"/>
      <c r="W27061" s="2"/>
      <c r="X27061" s="5"/>
    </row>
    <row r="27062" spans="5:28" x14ac:dyDescent="0.3">
      <c r="E27062" s="1"/>
      <c r="W27062" s="2"/>
      <c r="X27062" s="5"/>
      <c r="AB27062" s="2"/>
    </row>
    <row r="27063" spans="5:28" x14ac:dyDescent="0.3">
      <c r="E27063" s="1"/>
      <c r="W27063" s="2"/>
      <c r="X27063" s="5"/>
    </row>
    <row r="27064" spans="5:28" x14ac:dyDescent="0.3">
      <c r="E27064" s="1"/>
      <c r="W27064" s="2"/>
      <c r="X27064" s="5"/>
    </row>
    <row r="27065" spans="5:28" x14ac:dyDescent="0.3">
      <c r="E27065" s="1"/>
      <c r="W27065" s="2"/>
      <c r="X27065" s="5"/>
    </row>
    <row r="27066" spans="5:28" x14ac:dyDescent="0.3">
      <c r="E27066" s="1"/>
      <c r="W27066" s="2"/>
      <c r="X27066" s="5"/>
    </row>
    <row r="27067" spans="5:28" x14ac:dyDescent="0.3">
      <c r="E27067" s="1"/>
      <c r="W27067" s="2"/>
      <c r="X27067" s="5"/>
    </row>
    <row r="27068" spans="5:28" x14ac:dyDescent="0.3">
      <c r="E27068" s="1"/>
      <c r="W27068" s="2"/>
      <c r="X27068" s="5"/>
    </row>
    <row r="27069" spans="5:28" x14ac:dyDescent="0.3">
      <c r="E27069" s="1"/>
      <c r="W27069" s="2"/>
      <c r="X27069" s="5"/>
    </row>
    <row r="27070" spans="5:28" x14ac:dyDescent="0.3">
      <c r="E27070" s="1"/>
      <c r="W27070" s="2"/>
      <c r="X27070" s="5"/>
    </row>
    <row r="27071" spans="5:28" x14ac:dyDescent="0.3">
      <c r="E27071" s="1"/>
      <c r="W27071" s="2"/>
      <c r="X27071" s="5"/>
    </row>
    <row r="27072" spans="5:28" x14ac:dyDescent="0.3">
      <c r="E27072" s="1"/>
      <c r="W27072" s="2"/>
      <c r="X27072" s="5"/>
      <c r="AB27072" s="2"/>
    </row>
    <row r="27073" spans="5:28" x14ac:dyDescent="0.3">
      <c r="E27073" s="1"/>
      <c r="W27073" s="2"/>
      <c r="X27073" s="5"/>
    </row>
    <row r="27074" spans="5:28" x14ac:dyDescent="0.3">
      <c r="E27074" s="1"/>
      <c r="W27074" s="2"/>
      <c r="X27074" s="5"/>
    </row>
    <row r="27075" spans="5:28" x14ac:dyDescent="0.3">
      <c r="E27075" s="1"/>
      <c r="W27075" s="2"/>
      <c r="X27075" s="5"/>
      <c r="AB27075" s="2"/>
    </row>
    <row r="27076" spans="5:28" x14ac:dyDescent="0.3">
      <c r="E27076" s="1"/>
      <c r="W27076" s="2"/>
      <c r="X27076" s="5"/>
    </row>
    <row r="27077" spans="5:28" x14ac:dyDescent="0.3">
      <c r="E27077" s="1"/>
      <c r="Q27077" s="2"/>
      <c r="W27077" s="2"/>
      <c r="X27077" s="5"/>
      <c r="Z27077" s="2"/>
    </row>
    <row r="27078" spans="5:28" x14ac:dyDescent="0.3">
      <c r="E27078" s="1"/>
      <c r="Q27078" s="2"/>
      <c r="W27078" s="2"/>
      <c r="X27078" s="5"/>
      <c r="Z27078" s="2"/>
    </row>
    <row r="27079" spans="5:28" x14ac:dyDescent="0.3">
      <c r="E27079" s="1"/>
      <c r="W27079" s="2"/>
      <c r="X27079" s="5"/>
      <c r="AB27079" s="2"/>
    </row>
    <row r="27080" spans="5:28" x14ac:dyDescent="0.3">
      <c r="E27080" s="1"/>
      <c r="W27080" s="2"/>
      <c r="X27080" s="5"/>
      <c r="AB27080" s="2"/>
    </row>
    <row r="27081" spans="5:28" x14ac:dyDescent="0.3">
      <c r="E27081" s="1"/>
      <c r="W27081" s="2"/>
      <c r="X27081" s="5"/>
    </row>
    <row r="27082" spans="5:28" x14ac:dyDescent="0.3">
      <c r="E27082" s="1"/>
      <c r="W27082" s="2"/>
      <c r="X27082" s="5"/>
    </row>
    <row r="27083" spans="5:28" x14ac:dyDescent="0.3">
      <c r="E27083" s="1"/>
      <c r="W27083" s="2"/>
      <c r="X27083" s="5"/>
    </row>
    <row r="27084" spans="5:28" x14ac:dyDescent="0.3">
      <c r="E27084" s="1"/>
      <c r="W27084" s="2"/>
      <c r="X27084" s="5"/>
    </row>
    <row r="27085" spans="5:28" x14ac:dyDescent="0.3">
      <c r="E27085" s="1"/>
      <c r="W27085" s="2"/>
      <c r="X27085" s="5"/>
      <c r="AB27085" s="2"/>
    </row>
    <row r="27086" spans="5:28" x14ac:dyDescent="0.3">
      <c r="E27086" s="1"/>
      <c r="W27086" s="2"/>
      <c r="X27086" s="5"/>
    </row>
    <row r="27087" spans="5:28" x14ac:dyDescent="0.3">
      <c r="E27087" s="1"/>
      <c r="W27087" s="2"/>
      <c r="X27087" s="5"/>
    </row>
    <row r="27088" spans="5:28" x14ac:dyDescent="0.3">
      <c r="E27088" s="1"/>
      <c r="W27088" s="2"/>
      <c r="X27088" s="5"/>
      <c r="Z27088" s="2"/>
      <c r="AB27088" s="2"/>
    </row>
    <row r="27089" spans="5:28" x14ac:dyDescent="0.3">
      <c r="E27089" s="1"/>
      <c r="W27089" s="2"/>
      <c r="X27089" s="5"/>
      <c r="AB27089" s="2"/>
    </row>
    <row r="27090" spans="5:28" x14ac:dyDescent="0.3">
      <c r="E27090" s="1"/>
      <c r="Q27090" s="2"/>
      <c r="W27090" s="2"/>
      <c r="X27090" s="5"/>
      <c r="Z27090" s="2"/>
    </row>
    <row r="27091" spans="5:28" x14ac:dyDescent="0.3">
      <c r="E27091" s="1"/>
      <c r="Q27091" s="2"/>
      <c r="W27091" s="2"/>
      <c r="X27091" s="5"/>
      <c r="Z27091" s="2"/>
      <c r="AB27091" s="2"/>
    </row>
    <row r="27092" spans="5:28" x14ac:dyDescent="0.3">
      <c r="E27092" s="1"/>
      <c r="Q27092" s="2"/>
      <c r="W27092" s="2"/>
      <c r="X27092" s="5"/>
      <c r="Z27092" s="2"/>
      <c r="AB27092" s="2"/>
    </row>
    <row r="27093" spans="5:28" x14ac:dyDescent="0.3">
      <c r="E27093" s="1"/>
      <c r="W27093" s="2"/>
      <c r="X27093" s="5"/>
      <c r="Z27093" s="2"/>
    </row>
    <row r="27094" spans="5:28" x14ac:dyDescent="0.3">
      <c r="E27094" s="1"/>
      <c r="Q27094" s="2"/>
      <c r="W27094" s="2"/>
      <c r="X27094" s="5"/>
      <c r="AB27094" s="2"/>
    </row>
    <row r="27095" spans="5:28" x14ac:dyDescent="0.3">
      <c r="E27095" s="1"/>
      <c r="W27095" s="2"/>
      <c r="X27095" s="5"/>
      <c r="AB27095" s="2"/>
    </row>
    <row r="27096" spans="5:28" x14ac:dyDescent="0.3">
      <c r="E27096" s="1"/>
      <c r="W27096" s="2"/>
      <c r="X27096" s="5"/>
    </row>
    <row r="27097" spans="5:28" x14ac:dyDescent="0.3">
      <c r="E27097" s="1"/>
      <c r="W27097" s="2"/>
      <c r="X27097" s="5"/>
      <c r="AB27097" s="2"/>
    </row>
    <row r="27098" spans="5:28" x14ac:dyDescent="0.3">
      <c r="E27098" s="1"/>
      <c r="W27098" s="2"/>
      <c r="X27098" s="5"/>
      <c r="AB27098" s="2"/>
    </row>
    <row r="27099" spans="5:28" x14ac:dyDescent="0.3">
      <c r="E27099" s="1"/>
      <c r="W27099" s="2"/>
      <c r="X27099" s="5"/>
      <c r="AB27099" s="2"/>
    </row>
    <row r="27100" spans="5:28" x14ac:dyDescent="0.3">
      <c r="E27100" s="1"/>
      <c r="W27100" s="2"/>
      <c r="X27100" s="5"/>
    </row>
    <row r="27101" spans="5:28" x14ac:dyDescent="0.3">
      <c r="E27101" s="1"/>
      <c r="W27101" s="2"/>
      <c r="X27101" s="5"/>
    </row>
    <row r="27102" spans="5:28" x14ac:dyDescent="0.3">
      <c r="E27102" s="1"/>
      <c r="W27102" s="2"/>
      <c r="X27102" s="5"/>
      <c r="AB27102" s="2"/>
    </row>
    <row r="27103" spans="5:28" x14ac:dyDescent="0.3">
      <c r="E27103" s="1"/>
      <c r="W27103" s="2"/>
      <c r="X27103" s="5"/>
      <c r="AB27103" s="2"/>
    </row>
    <row r="27104" spans="5:28" x14ac:dyDescent="0.3">
      <c r="E27104" s="1"/>
      <c r="W27104" s="2"/>
      <c r="X27104" s="5"/>
    </row>
    <row r="27105" spans="5:28" x14ac:dyDescent="0.3">
      <c r="E27105" s="1"/>
      <c r="Q27105" s="2"/>
      <c r="W27105" s="2"/>
      <c r="X27105" s="5"/>
      <c r="Z27105" s="2"/>
    </row>
    <row r="27106" spans="5:28" x14ac:dyDescent="0.3">
      <c r="E27106" s="1"/>
      <c r="Q27106" s="2"/>
      <c r="W27106" s="2"/>
      <c r="X27106" s="5"/>
      <c r="Z27106" s="2"/>
    </row>
    <row r="27107" spans="5:28" x14ac:dyDescent="0.3">
      <c r="E27107" s="1"/>
      <c r="Q27107" s="2"/>
      <c r="W27107" s="2"/>
      <c r="X27107" s="5"/>
      <c r="Z27107" s="2"/>
      <c r="AB27107" s="2"/>
    </row>
    <row r="27108" spans="5:28" x14ac:dyDescent="0.3">
      <c r="E27108" s="1"/>
      <c r="W27108" s="2"/>
      <c r="X27108" s="5"/>
    </row>
    <row r="27109" spans="5:28" x14ac:dyDescent="0.3">
      <c r="E27109" s="1"/>
      <c r="W27109" s="2"/>
      <c r="X27109" s="5"/>
      <c r="Z27109" s="2"/>
    </row>
    <row r="27110" spans="5:28" x14ac:dyDescent="0.3">
      <c r="E27110" s="1"/>
      <c r="Q27110" s="2"/>
      <c r="W27110" s="2"/>
      <c r="X27110" s="5"/>
      <c r="Z27110" s="2"/>
    </row>
    <row r="27111" spans="5:28" x14ac:dyDescent="0.3">
      <c r="E27111" s="1"/>
      <c r="W27111" s="2"/>
      <c r="X27111" s="5"/>
      <c r="Z27111" s="2"/>
    </row>
    <row r="27112" spans="5:28" x14ac:dyDescent="0.3">
      <c r="E27112" s="1"/>
      <c r="Q27112" s="2"/>
      <c r="W27112" s="2"/>
      <c r="X27112" s="5"/>
      <c r="Z27112" s="2"/>
    </row>
    <row r="27113" spans="5:28" x14ac:dyDescent="0.3">
      <c r="E27113" s="1"/>
      <c r="Q27113" s="2"/>
      <c r="W27113" s="2"/>
      <c r="X27113" s="5"/>
      <c r="Z27113" s="2"/>
    </row>
    <row r="27114" spans="5:28" x14ac:dyDescent="0.3">
      <c r="E27114" s="1"/>
      <c r="Q27114" s="2"/>
      <c r="W27114" s="2"/>
      <c r="X27114" s="5"/>
      <c r="Z27114" s="2"/>
    </row>
    <row r="27115" spans="5:28" x14ac:dyDescent="0.3">
      <c r="E27115" s="1"/>
      <c r="W27115" s="2"/>
      <c r="X27115" s="5"/>
      <c r="AB27115" s="2"/>
    </row>
    <row r="27116" spans="5:28" x14ac:dyDescent="0.3">
      <c r="E27116" s="1"/>
      <c r="W27116" s="2"/>
      <c r="X27116" s="5"/>
    </row>
    <row r="27117" spans="5:28" x14ac:dyDescent="0.3">
      <c r="E27117" s="1"/>
      <c r="Q27117" s="2"/>
      <c r="W27117" s="2"/>
      <c r="X27117" s="5"/>
      <c r="Z27117" s="2"/>
    </row>
    <row r="27118" spans="5:28" x14ac:dyDescent="0.3">
      <c r="E27118" s="1"/>
      <c r="Q27118" s="2"/>
      <c r="W27118" s="2"/>
      <c r="X27118" s="5"/>
      <c r="Z27118" s="2"/>
    </row>
    <row r="27119" spans="5:28" x14ac:dyDescent="0.3">
      <c r="E27119" s="1"/>
      <c r="Q27119" s="2"/>
      <c r="W27119" s="2"/>
      <c r="X27119" s="5"/>
      <c r="Z27119" s="2"/>
    </row>
    <row r="27120" spans="5:28" x14ac:dyDescent="0.3">
      <c r="E27120" s="1"/>
      <c r="W27120" s="2"/>
      <c r="X27120" s="5"/>
    </row>
    <row r="27121" spans="5:28" x14ac:dyDescent="0.3">
      <c r="E27121" s="1"/>
      <c r="W27121" s="2"/>
      <c r="X27121" s="5"/>
    </row>
    <row r="27122" spans="5:28" x14ac:dyDescent="0.3">
      <c r="E27122" s="1"/>
      <c r="Q27122" s="2"/>
      <c r="W27122" s="2"/>
      <c r="X27122" s="5"/>
      <c r="Z27122" s="2"/>
    </row>
    <row r="27123" spans="5:28" x14ac:dyDescent="0.3">
      <c r="E27123" s="1"/>
      <c r="Q27123" s="2"/>
      <c r="W27123" s="2"/>
      <c r="X27123" s="5"/>
      <c r="Z27123" s="2"/>
    </row>
    <row r="27124" spans="5:28" x14ac:dyDescent="0.3">
      <c r="E27124" s="1"/>
      <c r="W27124" s="2"/>
      <c r="X27124" s="5"/>
    </row>
    <row r="27125" spans="5:28" x14ac:dyDescent="0.3">
      <c r="E27125" s="1"/>
      <c r="Q27125" s="2"/>
      <c r="W27125" s="2"/>
      <c r="X27125" s="5"/>
      <c r="Z27125" s="2"/>
    </row>
    <row r="27126" spans="5:28" x14ac:dyDescent="0.3">
      <c r="E27126" s="1"/>
      <c r="Q27126" s="2"/>
      <c r="W27126" s="2"/>
      <c r="X27126" s="5"/>
      <c r="Z27126" s="2"/>
    </row>
    <row r="27127" spans="5:28" x14ac:dyDescent="0.3">
      <c r="E27127" s="1"/>
      <c r="W27127" s="2"/>
      <c r="X27127" s="5"/>
      <c r="AB27127" s="2"/>
    </row>
    <row r="27128" spans="5:28" x14ac:dyDescent="0.3">
      <c r="E27128" s="1"/>
      <c r="W27128" s="2"/>
      <c r="X27128" s="5"/>
    </row>
    <row r="27129" spans="5:28" x14ac:dyDescent="0.3">
      <c r="E27129" s="1"/>
      <c r="W27129" s="2"/>
      <c r="X27129" s="5"/>
    </row>
    <row r="27130" spans="5:28" x14ac:dyDescent="0.3">
      <c r="E27130" s="1"/>
      <c r="W27130" s="2"/>
      <c r="X27130" s="5"/>
      <c r="AB27130" s="2"/>
    </row>
    <row r="27131" spans="5:28" x14ac:dyDescent="0.3">
      <c r="E27131" s="1"/>
      <c r="Q27131" s="2"/>
      <c r="W27131" s="2"/>
      <c r="X27131" s="5"/>
      <c r="Z27131" s="2"/>
      <c r="AB27131" s="2"/>
    </row>
    <row r="27132" spans="5:28" x14ac:dyDescent="0.3">
      <c r="E27132" s="1"/>
      <c r="Q27132" s="2"/>
      <c r="W27132" s="2"/>
      <c r="X27132" s="5"/>
      <c r="Z27132" s="2"/>
      <c r="AB27132" s="2"/>
    </row>
    <row r="27133" spans="5:28" x14ac:dyDescent="0.3">
      <c r="E27133" s="1"/>
      <c r="Q27133" s="2"/>
      <c r="W27133" s="2"/>
      <c r="X27133" s="5"/>
      <c r="Z27133" s="2"/>
    </row>
    <row r="27134" spans="5:28" x14ac:dyDescent="0.3">
      <c r="E27134" s="1"/>
      <c r="W27134" s="2"/>
      <c r="X27134" s="5"/>
    </row>
    <row r="27135" spans="5:28" x14ac:dyDescent="0.3">
      <c r="E27135" s="1"/>
      <c r="Q27135" s="2"/>
      <c r="W27135" s="2"/>
      <c r="X27135" s="5"/>
      <c r="Z27135" s="2"/>
    </row>
    <row r="27136" spans="5:28" x14ac:dyDescent="0.3">
      <c r="E27136" s="1"/>
      <c r="Q27136" s="2"/>
      <c r="W27136" s="2"/>
      <c r="X27136" s="5"/>
      <c r="Z27136" s="2"/>
    </row>
    <row r="27137" spans="5:28" x14ac:dyDescent="0.3">
      <c r="E27137" s="1"/>
      <c r="W27137" s="2"/>
      <c r="X27137" s="5"/>
    </row>
    <row r="27138" spans="5:28" x14ac:dyDescent="0.3">
      <c r="E27138" s="1"/>
      <c r="W27138" s="2"/>
      <c r="X27138" s="5"/>
    </row>
    <row r="27139" spans="5:28" x14ac:dyDescent="0.3">
      <c r="E27139" s="1"/>
      <c r="W27139" s="2"/>
      <c r="X27139" s="5"/>
    </row>
    <row r="27140" spans="5:28" x14ac:dyDescent="0.3">
      <c r="E27140" s="1"/>
      <c r="W27140" s="2"/>
      <c r="X27140" s="5"/>
    </row>
    <row r="27141" spans="5:28" x14ac:dyDescent="0.3">
      <c r="E27141" s="1"/>
      <c r="W27141" s="2"/>
      <c r="X27141" s="5"/>
    </row>
    <row r="27142" spans="5:28" x14ac:dyDescent="0.3">
      <c r="E27142" s="1"/>
      <c r="W27142" s="2"/>
      <c r="X27142" s="5"/>
    </row>
    <row r="27143" spans="5:28" x14ac:dyDescent="0.3">
      <c r="E27143" s="1"/>
      <c r="W27143" s="2"/>
      <c r="X27143" s="5"/>
    </row>
    <row r="27144" spans="5:28" x14ac:dyDescent="0.3">
      <c r="E27144" s="1"/>
      <c r="W27144" s="2"/>
      <c r="X27144" s="5"/>
    </row>
    <row r="27145" spans="5:28" x14ac:dyDescent="0.3">
      <c r="E27145" s="1"/>
      <c r="W27145" s="2"/>
      <c r="X27145" s="5"/>
      <c r="AB27145" s="2"/>
    </row>
    <row r="27146" spans="5:28" x14ac:dyDescent="0.3">
      <c r="E27146" s="1"/>
      <c r="Q27146" s="2"/>
      <c r="W27146" s="2"/>
      <c r="X27146" s="5"/>
      <c r="Z27146" s="2"/>
      <c r="AB27146" s="2"/>
    </row>
    <row r="27147" spans="5:28" x14ac:dyDescent="0.3">
      <c r="E27147" s="1"/>
      <c r="Q27147" s="2"/>
      <c r="W27147" s="2"/>
      <c r="X27147" s="5"/>
      <c r="Z27147" s="2"/>
    </row>
    <row r="27148" spans="5:28" x14ac:dyDescent="0.3">
      <c r="E27148" s="1"/>
      <c r="Q27148" s="2"/>
      <c r="W27148" s="2"/>
      <c r="X27148" s="5"/>
      <c r="Z27148" s="2"/>
      <c r="AB27148" s="2"/>
    </row>
    <row r="27149" spans="5:28" x14ac:dyDescent="0.3">
      <c r="E27149" s="1"/>
      <c r="Q27149" s="2"/>
      <c r="W27149" s="2"/>
      <c r="X27149" s="5"/>
      <c r="Z27149" s="2"/>
      <c r="AB27149" s="2"/>
    </row>
    <row r="27150" spans="5:28" x14ac:dyDescent="0.3">
      <c r="E27150" s="1"/>
      <c r="Q27150" s="2"/>
      <c r="W27150" s="2"/>
      <c r="X27150" s="5"/>
      <c r="Z27150" s="2"/>
      <c r="AB27150" s="2"/>
    </row>
    <row r="27151" spans="5:28" x14ac:dyDescent="0.3">
      <c r="E27151" s="1"/>
      <c r="Q27151" s="2"/>
      <c r="W27151" s="2"/>
      <c r="X27151" s="5"/>
    </row>
    <row r="27152" spans="5:28" x14ac:dyDescent="0.3">
      <c r="E27152" s="1"/>
      <c r="Q27152" s="2"/>
      <c r="W27152" s="2"/>
      <c r="X27152" s="5"/>
    </row>
    <row r="27153" spans="5:28" x14ac:dyDescent="0.3">
      <c r="E27153" s="1"/>
      <c r="W27153" s="2"/>
      <c r="X27153" s="5"/>
    </row>
    <row r="27154" spans="5:28" x14ac:dyDescent="0.3">
      <c r="E27154" s="1"/>
      <c r="W27154" s="2"/>
      <c r="X27154" s="5"/>
    </row>
    <row r="27155" spans="5:28" x14ac:dyDescent="0.3">
      <c r="E27155" s="1"/>
      <c r="W27155" s="2"/>
      <c r="X27155" s="5"/>
    </row>
    <row r="27156" spans="5:28" x14ac:dyDescent="0.3">
      <c r="E27156" s="1"/>
      <c r="W27156" s="2"/>
      <c r="X27156" s="5"/>
    </row>
    <row r="27157" spans="5:28" x14ac:dyDescent="0.3">
      <c r="E27157" s="1"/>
      <c r="W27157" s="2"/>
      <c r="X27157" s="5"/>
    </row>
    <row r="27158" spans="5:28" x14ac:dyDescent="0.3">
      <c r="E27158" s="1"/>
      <c r="W27158" s="2"/>
      <c r="X27158" s="5"/>
    </row>
    <row r="27159" spans="5:28" x14ac:dyDescent="0.3">
      <c r="E27159" s="1"/>
      <c r="Q27159" s="2"/>
      <c r="Z27159" s="2"/>
      <c r="AB27159" s="2"/>
    </row>
    <row r="27160" spans="5:28" x14ac:dyDescent="0.3">
      <c r="E27160" s="1"/>
      <c r="Q27160" s="2"/>
      <c r="Z27160" s="2"/>
      <c r="AB27160" s="2"/>
    </row>
    <row r="27161" spans="5:28" x14ac:dyDescent="0.3">
      <c r="E27161" s="1"/>
      <c r="Q27161" s="2"/>
      <c r="Z27161" s="2"/>
      <c r="AB27161" s="2"/>
    </row>
    <row r="27162" spans="5:28" x14ac:dyDescent="0.3">
      <c r="E27162" s="1"/>
      <c r="Q27162" s="2"/>
      <c r="Z27162" s="2"/>
      <c r="AB27162" s="2"/>
    </row>
    <row r="27163" spans="5:28" x14ac:dyDescent="0.3">
      <c r="E27163" s="1"/>
      <c r="Q27163" s="2"/>
      <c r="Z27163" s="2"/>
      <c r="AB27163" s="2"/>
    </row>
    <row r="27164" spans="5:28" x14ac:dyDescent="0.3">
      <c r="E27164" s="1"/>
      <c r="Q27164" s="2"/>
      <c r="Z27164" s="2"/>
      <c r="AB27164" s="2"/>
    </row>
    <row r="27165" spans="5:28" x14ac:dyDescent="0.3">
      <c r="E27165" s="1"/>
      <c r="Q27165" s="2"/>
      <c r="Z27165" s="2"/>
      <c r="AB27165" s="2"/>
    </row>
    <row r="27166" spans="5:28" x14ac:dyDescent="0.3">
      <c r="E27166" s="1"/>
      <c r="Q27166" s="2"/>
      <c r="AB27166" s="2"/>
    </row>
    <row r="27167" spans="5:28" x14ac:dyDescent="0.3">
      <c r="E27167" s="1"/>
      <c r="AB27167" s="2"/>
    </row>
    <row r="27168" spans="5:28" x14ac:dyDescent="0.3">
      <c r="E27168" s="1"/>
      <c r="AB27168" s="2"/>
    </row>
    <row r="27169" spans="5:28" x14ac:dyDescent="0.3">
      <c r="E27169" s="1"/>
    </row>
    <row r="27170" spans="5:28" x14ac:dyDescent="0.3">
      <c r="E27170" s="1"/>
    </row>
    <row r="27171" spans="5:28" x14ac:dyDescent="0.3">
      <c r="E27171" s="1"/>
      <c r="AB27171" s="2"/>
    </row>
    <row r="27172" spans="5:28" x14ac:dyDescent="0.3">
      <c r="E27172" s="1"/>
    </row>
    <row r="27173" spans="5:28" x14ac:dyDescent="0.3">
      <c r="E27173" s="1"/>
      <c r="Q27173" s="2"/>
      <c r="Z27173" s="2"/>
    </row>
    <row r="27174" spans="5:28" x14ac:dyDescent="0.3">
      <c r="E27174" s="1"/>
      <c r="Q27174" s="2"/>
      <c r="Z27174" s="2"/>
    </row>
    <row r="27175" spans="5:28" x14ac:dyDescent="0.3">
      <c r="E27175" s="1"/>
      <c r="AB27175" s="2"/>
    </row>
    <row r="27176" spans="5:28" x14ac:dyDescent="0.3">
      <c r="E27176" s="1"/>
      <c r="Q27176" s="2"/>
      <c r="Z27176" s="2"/>
    </row>
    <row r="27177" spans="5:28" x14ac:dyDescent="0.3">
      <c r="E27177" s="1"/>
      <c r="Q27177" s="2"/>
      <c r="Z27177" s="2"/>
      <c r="AB27177" s="2"/>
    </row>
    <row r="27178" spans="5:28" x14ac:dyDescent="0.3">
      <c r="E27178" s="1"/>
      <c r="Q27178" s="2"/>
      <c r="Z27178" s="2"/>
    </row>
    <row r="27179" spans="5:28" x14ac:dyDescent="0.3">
      <c r="E27179" s="1"/>
      <c r="Q27179" s="2"/>
      <c r="Z27179" s="2"/>
    </row>
    <row r="27180" spans="5:28" x14ac:dyDescent="0.3">
      <c r="E27180" s="1"/>
      <c r="Z27180" s="2"/>
    </row>
    <row r="27181" spans="5:28" x14ac:dyDescent="0.3">
      <c r="E27181" s="1"/>
      <c r="AB27181" s="2"/>
    </row>
    <row r="27182" spans="5:28" x14ac:dyDescent="0.3">
      <c r="E27182" s="1"/>
      <c r="AB27182" s="2"/>
    </row>
    <row r="27183" spans="5:28" x14ac:dyDescent="0.3">
      <c r="E27183" s="1"/>
      <c r="AB27183" s="2"/>
    </row>
    <row r="27184" spans="5:28" x14ac:dyDescent="0.3">
      <c r="E27184" s="1"/>
      <c r="AB27184" s="2"/>
    </row>
    <row r="27185" spans="5:28" x14ac:dyDescent="0.3">
      <c r="E27185" s="1"/>
      <c r="W27185" s="2"/>
    </row>
    <row r="27186" spans="5:28" x14ac:dyDescent="0.3">
      <c r="E27186" s="1"/>
      <c r="Q27186" s="2"/>
      <c r="W27186" s="2"/>
      <c r="X27186" s="5"/>
      <c r="Z27186" s="2"/>
    </row>
    <row r="27187" spans="5:28" x14ac:dyDescent="0.3">
      <c r="E27187" s="1"/>
      <c r="Q27187" s="2"/>
      <c r="W27187" s="2"/>
      <c r="Z27187" s="2"/>
    </row>
    <row r="27188" spans="5:28" x14ac:dyDescent="0.3">
      <c r="E27188" s="1"/>
      <c r="Q27188" s="2"/>
      <c r="W27188" s="2"/>
      <c r="X27188" s="5"/>
      <c r="Z27188" s="2"/>
    </row>
    <row r="27189" spans="5:28" x14ac:dyDescent="0.3">
      <c r="E27189" s="1"/>
      <c r="Q27189" s="2"/>
      <c r="W27189" s="2"/>
      <c r="X27189" s="5"/>
      <c r="Z27189" s="2"/>
    </row>
    <row r="27190" spans="5:28" x14ac:dyDescent="0.3">
      <c r="E27190" s="1"/>
      <c r="Q27190" s="2"/>
      <c r="W27190" s="2"/>
      <c r="X27190" s="5"/>
      <c r="Z27190" s="2"/>
    </row>
    <row r="27191" spans="5:28" x14ac:dyDescent="0.3">
      <c r="E27191" s="1"/>
      <c r="Q27191" s="2"/>
      <c r="W27191" s="2"/>
      <c r="X27191" s="5"/>
      <c r="Z27191" s="2"/>
    </row>
    <row r="27192" spans="5:28" x14ac:dyDescent="0.3">
      <c r="E27192" s="1"/>
      <c r="Q27192" s="2"/>
      <c r="T27192" s="5"/>
      <c r="W27192" s="2"/>
      <c r="X27192" s="5"/>
      <c r="Z27192" s="2"/>
    </row>
    <row r="27193" spans="5:28" x14ac:dyDescent="0.3">
      <c r="E27193" s="1"/>
      <c r="Q27193" s="2"/>
      <c r="T27193" s="5"/>
      <c r="W27193" s="2"/>
      <c r="X27193" s="5"/>
      <c r="Z27193" s="2"/>
      <c r="AB27193" s="2"/>
    </row>
    <row r="27194" spans="5:28" x14ac:dyDescent="0.3">
      <c r="E27194" s="1"/>
      <c r="Q27194" s="2"/>
      <c r="T27194" s="5"/>
      <c r="W27194" s="2"/>
      <c r="X27194" s="5"/>
      <c r="Z27194" s="2"/>
    </row>
    <row r="27195" spans="5:28" x14ac:dyDescent="0.3">
      <c r="E27195" s="1"/>
      <c r="Q27195" s="2"/>
      <c r="T27195" s="5"/>
      <c r="W27195" s="2"/>
      <c r="X27195" s="5"/>
      <c r="Z27195" s="2"/>
    </row>
    <row r="27196" spans="5:28" x14ac:dyDescent="0.3">
      <c r="E27196" s="1"/>
      <c r="T27196" s="5"/>
      <c r="W27196" s="2"/>
      <c r="X27196" s="5"/>
    </row>
    <row r="27197" spans="5:28" x14ac:dyDescent="0.3">
      <c r="E27197" s="1"/>
      <c r="T27197" s="5"/>
      <c r="W27197" s="2"/>
      <c r="X27197" s="5"/>
    </row>
    <row r="27198" spans="5:28" x14ac:dyDescent="0.3">
      <c r="E27198" s="1"/>
      <c r="Q27198" s="2"/>
      <c r="T27198" s="5"/>
      <c r="W27198" s="2"/>
      <c r="X27198" s="5"/>
      <c r="Z27198" s="2"/>
      <c r="AB27198" s="2"/>
    </row>
    <row r="27199" spans="5:28" x14ac:dyDescent="0.3">
      <c r="E27199" s="1"/>
      <c r="Q27199" s="2"/>
      <c r="T27199" s="5"/>
      <c r="W27199" s="2"/>
      <c r="X27199" s="5"/>
      <c r="Z27199" s="2"/>
    </row>
    <row r="27200" spans="5:28" x14ac:dyDescent="0.3">
      <c r="E27200" s="1"/>
      <c r="Q27200" s="2"/>
      <c r="T27200" s="5"/>
      <c r="W27200" s="2"/>
      <c r="X27200" s="5"/>
      <c r="Z27200" s="2"/>
    </row>
    <row r="27201" spans="5:28" x14ac:dyDescent="0.3">
      <c r="E27201" s="1"/>
      <c r="T27201" s="5"/>
      <c r="W27201" s="2"/>
      <c r="X27201" s="5"/>
    </row>
    <row r="27202" spans="5:28" x14ac:dyDescent="0.3">
      <c r="E27202" s="1"/>
      <c r="Q27202" s="2"/>
      <c r="T27202" s="5"/>
      <c r="W27202" s="2"/>
      <c r="X27202" s="5"/>
      <c r="Z27202" s="2"/>
    </row>
    <row r="27203" spans="5:28" x14ac:dyDescent="0.3">
      <c r="E27203" s="1"/>
      <c r="T27203" s="5"/>
      <c r="W27203" s="2"/>
      <c r="X27203" s="5"/>
      <c r="AB27203" s="2"/>
    </row>
    <row r="27204" spans="5:28" x14ac:dyDescent="0.3">
      <c r="E27204" s="1"/>
      <c r="T27204" s="5"/>
      <c r="W27204" s="2"/>
      <c r="X27204" s="5"/>
      <c r="AB27204" s="2"/>
    </row>
    <row r="27205" spans="5:28" x14ac:dyDescent="0.3">
      <c r="E27205" s="1"/>
      <c r="T27205" s="5"/>
      <c r="W27205" s="2"/>
      <c r="X27205" s="5"/>
    </row>
    <row r="27206" spans="5:28" x14ac:dyDescent="0.3">
      <c r="E27206" s="1"/>
      <c r="Q27206" s="2"/>
      <c r="T27206" s="5"/>
      <c r="W27206" s="2"/>
      <c r="X27206" s="5"/>
      <c r="Z27206" s="2"/>
    </row>
    <row r="27207" spans="5:28" x14ac:dyDescent="0.3">
      <c r="E27207" s="1"/>
      <c r="Q27207" s="2"/>
      <c r="T27207" s="5"/>
      <c r="W27207" s="2"/>
      <c r="X27207" s="5"/>
      <c r="Z27207" s="2"/>
    </row>
    <row r="27208" spans="5:28" x14ac:dyDescent="0.3">
      <c r="E27208" s="1"/>
      <c r="Q27208" s="2"/>
      <c r="T27208" s="5"/>
      <c r="W27208" s="2"/>
      <c r="X27208" s="5"/>
      <c r="Z27208" s="2"/>
    </row>
    <row r="27209" spans="5:28" x14ac:dyDescent="0.3">
      <c r="E27209" s="1"/>
      <c r="T27209" s="5"/>
      <c r="W27209" s="2"/>
      <c r="X27209" s="5"/>
    </row>
    <row r="27210" spans="5:28" x14ac:dyDescent="0.3">
      <c r="E27210" s="1"/>
      <c r="T27210" s="5"/>
      <c r="W27210" s="2"/>
      <c r="X27210" s="5"/>
      <c r="AB27210" s="2"/>
    </row>
    <row r="27211" spans="5:28" x14ac:dyDescent="0.3">
      <c r="E27211" s="1"/>
      <c r="Q27211" s="2"/>
      <c r="T27211" s="5"/>
      <c r="W27211" s="2"/>
      <c r="X27211" s="5"/>
      <c r="Z27211" s="2"/>
    </row>
    <row r="27212" spans="5:28" x14ac:dyDescent="0.3">
      <c r="E27212" s="1"/>
      <c r="Q27212" s="2"/>
      <c r="T27212" s="5"/>
      <c r="W27212" s="2"/>
      <c r="X27212" s="5"/>
      <c r="Z27212" s="2"/>
    </row>
    <row r="27213" spans="5:28" x14ac:dyDescent="0.3">
      <c r="E27213" s="1"/>
      <c r="Q27213" s="2"/>
      <c r="T27213" s="5"/>
      <c r="W27213" s="2"/>
      <c r="X27213" s="5"/>
      <c r="Z27213" s="2"/>
    </row>
    <row r="27214" spans="5:28" x14ac:dyDescent="0.3">
      <c r="E27214" s="1"/>
      <c r="Q27214" s="2"/>
      <c r="T27214" s="5"/>
      <c r="W27214" s="2"/>
      <c r="X27214" s="5"/>
      <c r="Z27214" s="2"/>
    </row>
    <row r="27215" spans="5:28" x14ac:dyDescent="0.3">
      <c r="E27215" s="1"/>
      <c r="Q27215" s="2"/>
      <c r="T27215" s="5"/>
      <c r="W27215" s="2"/>
      <c r="X27215" s="5"/>
      <c r="Z27215" s="2"/>
    </row>
    <row r="27216" spans="5:28" x14ac:dyDescent="0.3">
      <c r="E27216" s="1"/>
      <c r="Q27216" s="2"/>
      <c r="T27216" s="5"/>
      <c r="W27216" s="2"/>
      <c r="X27216" s="5"/>
      <c r="Z27216" s="2"/>
    </row>
    <row r="27217" spans="5:26" x14ac:dyDescent="0.3">
      <c r="E27217" s="1"/>
      <c r="Q27217" s="2"/>
      <c r="T27217" s="5"/>
      <c r="W27217" s="2"/>
      <c r="X27217" s="5"/>
      <c r="Z27217" s="2"/>
    </row>
    <row r="27218" spans="5:26" x14ac:dyDescent="0.3">
      <c r="E27218" s="1"/>
      <c r="Q27218" s="2"/>
      <c r="T27218" s="5"/>
      <c r="W27218" s="2"/>
      <c r="X27218" s="5"/>
      <c r="Z27218" s="2"/>
    </row>
    <row r="27219" spans="5:26" x14ac:dyDescent="0.3">
      <c r="E27219" s="1"/>
      <c r="Q27219" s="2"/>
      <c r="T27219" s="5"/>
      <c r="W27219" s="2"/>
      <c r="X27219" s="5"/>
      <c r="Z27219" s="2"/>
    </row>
    <row r="27220" spans="5:26" x14ac:dyDescent="0.3">
      <c r="E27220" s="1"/>
      <c r="Q27220" s="2"/>
      <c r="T27220" s="5"/>
      <c r="W27220" s="2"/>
      <c r="X27220" s="5"/>
      <c r="Z27220" s="2"/>
    </row>
    <row r="27221" spans="5:26" x14ac:dyDescent="0.3">
      <c r="E27221" s="1"/>
      <c r="Q27221" s="2"/>
      <c r="T27221" s="5"/>
      <c r="W27221" s="2"/>
      <c r="X27221" s="5"/>
      <c r="Z27221" s="2"/>
    </row>
    <row r="27222" spans="5:26" x14ac:dyDescent="0.3">
      <c r="E27222" s="1"/>
      <c r="Q27222" s="2"/>
      <c r="T27222" s="5"/>
      <c r="W27222" s="2"/>
      <c r="X27222" s="5"/>
      <c r="Z27222" s="2"/>
    </row>
    <row r="27223" spans="5:26" x14ac:dyDescent="0.3">
      <c r="E27223" s="1"/>
      <c r="T27223" s="5"/>
      <c r="W27223" s="2"/>
      <c r="X27223" s="5"/>
    </row>
    <row r="27224" spans="5:26" x14ac:dyDescent="0.3">
      <c r="E27224" s="1"/>
      <c r="T27224" s="5"/>
      <c r="W27224" s="2"/>
      <c r="X27224" s="5"/>
    </row>
    <row r="27225" spans="5:26" x14ac:dyDescent="0.3">
      <c r="E27225" s="1"/>
      <c r="T27225" s="5"/>
      <c r="W27225" s="2"/>
      <c r="X27225" s="5"/>
    </row>
    <row r="27226" spans="5:26" x14ac:dyDescent="0.3">
      <c r="E27226" s="1"/>
      <c r="Q27226" s="2"/>
      <c r="T27226" s="5"/>
      <c r="W27226" s="2"/>
      <c r="X27226" s="5"/>
      <c r="Z27226" s="2"/>
    </row>
    <row r="27227" spans="5:26" x14ac:dyDescent="0.3">
      <c r="E27227" s="1"/>
      <c r="Q27227" s="2"/>
      <c r="T27227" s="5"/>
      <c r="W27227" s="2"/>
      <c r="X27227" s="5"/>
      <c r="Z27227" s="2"/>
    </row>
    <row r="27228" spans="5:26" x14ac:dyDescent="0.3">
      <c r="E27228" s="1"/>
      <c r="Q27228" s="2"/>
      <c r="T27228" s="5"/>
      <c r="W27228" s="2"/>
      <c r="X27228" s="5"/>
      <c r="Z27228" s="2"/>
    </row>
    <row r="27229" spans="5:26" x14ac:dyDescent="0.3">
      <c r="E27229" s="1"/>
      <c r="Q27229" s="2"/>
      <c r="T27229" s="5"/>
      <c r="W27229" s="2"/>
      <c r="X27229" s="5"/>
      <c r="Z27229" s="2"/>
    </row>
    <row r="27230" spans="5:26" x14ac:dyDescent="0.3">
      <c r="E27230" s="1"/>
      <c r="Q27230" s="2"/>
      <c r="T27230" s="5"/>
      <c r="W27230" s="2"/>
      <c r="X27230" s="5"/>
      <c r="Z27230" s="2"/>
    </row>
    <row r="27231" spans="5:26" x14ac:dyDescent="0.3">
      <c r="E27231" s="1"/>
      <c r="Q27231" s="2"/>
      <c r="T27231" s="5"/>
      <c r="W27231" s="2"/>
      <c r="X27231" s="5"/>
      <c r="Z27231" s="2"/>
    </row>
    <row r="27232" spans="5:26" x14ac:dyDescent="0.3">
      <c r="E27232" s="1"/>
      <c r="Q27232" s="2"/>
      <c r="T27232" s="5"/>
      <c r="W27232" s="2"/>
      <c r="X27232" s="5"/>
      <c r="Z27232" s="2"/>
    </row>
    <row r="27233" spans="5:26" x14ac:dyDescent="0.3">
      <c r="E27233" s="1"/>
      <c r="Q27233" s="2"/>
      <c r="T27233" s="5"/>
      <c r="W27233" s="2"/>
      <c r="X27233" s="5"/>
      <c r="Z27233" s="2"/>
    </row>
    <row r="27234" spans="5:26" x14ac:dyDescent="0.3">
      <c r="E27234" s="1"/>
      <c r="Q27234" s="2"/>
      <c r="T27234" s="5"/>
      <c r="W27234" s="2"/>
      <c r="X27234" s="5"/>
      <c r="Z27234" s="2"/>
    </row>
    <row r="27235" spans="5:26" x14ac:dyDescent="0.3">
      <c r="E27235" s="1"/>
      <c r="Q27235" s="2"/>
      <c r="T27235" s="5"/>
      <c r="W27235" s="2"/>
      <c r="X27235" s="5"/>
      <c r="Z27235" s="2"/>
    </row>
    <row r="27236" spans="5:26" x14ac:dyDescent="0.3">
      <c r="E27236" s="1"/>
      <c r="T27236" s="5"/>
      <c r="W27236" s="2"/>
      <c r="X27236" s="5"/>
    </row>
    <row r="27237" spans="5:26" x14ac:dyDescent="0.3">
      <c r="E27237" s="1"/>
      <c r="T27237" s="5"/>
      <c r="W27237" s="2"/>
      <c r="X27237" s="5"/>
      <c r="Z27237" s="2"/>
    </row>
    <row r="27238" spans="5:26" x14ac:dyDescent="0.3">
      <c r="E27238" s="1"/>
      <c r="T27238" s="5"/>
      <c r="W27238" s="2"/>
      <c r="X27238" s="5"/>
      <c r="Z27238" s="2"/>
    </row>
    <row r="27239" spans="5:26" x14ac:dyDescent="0.3">
      <c r="E27239" s="1"/>
      <c r="T27239" s="5"/>
      <c r="W27239" s="2"/>
      <c r="X27239" s="5"/>
      <c r="Z27239" s="2"/>
    </row>
    <row r="27240" spans="5:26" x14ac:dyDescent="0.3">
      <c r="E27240" s="1"/>
      <c r="T27240" s="5"/>
      <c r="W27240" s="2"/>
      <c r="X27240" s="5"/>
    </row>
    <row r="27241" spans="5:26" x14ac:dyDescent="0.3">
      <c r="E27241" s="1"/>
      <c r="T27241" s="5"/>
      <c r="W27241" s="2"/>
      <c r="X27241" s="5"/>
    </row>
    <row r="27242" spans="5:26" x14ac:dyDescent="0.3">
      <c r="E27242" s="1"/>
      <c r="Q27242" s="2"/>
      <c r="T27242" s="5"/>
      <c r="W27242" s="2"/>
      <c r="X27242" s="5"/>
      <c r="Z27242" s="2"/>
    </row>
    <row r="27243" spans="5:26" x14ac:dyDescent="0.3">
      <c r="E27243" s="1"/>
      <c r="Q27243" s="2"/>
      <c r="T27243" s="5"/>
      <c r="W27243" s="2"/>
      <c r="X27243" s="5"/>
      <c r="Z27243" s="2"/>
    </row>
    <row r="27244" spans="5:26" x14ac:dyDescent="0.3">
      <c r="E27244" s="1"/>
      <c r="T27244" s="5"/>
      <c r="W27244" s="2"/>
      <c r="X27244" s="5"/>
      <c r="Z27244" s="2"/>
    </row>
    <row r="27245" spans="5:26" x14ac:dyDescent="0.3">
      <c r="E27245" s="1"/>
      <c r="Q27245" s="2"/>
      <c r="T27245" s="5"/>
      <c r="W27245" s="2"/>
      <c r="X27245" s="5"/>
      <c r="Z27245" s="2"/>
    </row>
    <row r="27246" spans="5:26" x14ac:dyDescent="0.3">
      <c r="E27246" s="1"/>
      <c r="Q27246" s="2"/>
      <c r="T27246" s="5"/>
      <c r="W27246" s="2"/>
      <c r="X27246" s="5"/>
      <c r="Z27246" s="2"/>
    </row>
    <row r="27247" spans="5:26" x14ac:dyDescent="0.3">
      <c r="E27247" s="1"/>
      <c r="T27247" s="5"/>
      <c r="W27247" s="2"/>
      <c r="X27247" s="5"/>
    </row>
    <row r="27248" spans="5:26" x14ac:dyDescent="0.3">
      <c r="E27248" s="1"/>
      <c r="T27248" s="5"/>
      <c r="W27248" s="2"/>
      <c r="X27248" s="5"/>
    </row>
    <row r="27249" spans="5:26" x14ac:dyDescent="0.3">
      <c r="E27249" s="1"/>
      <c r="T27249" s="5"/>
      <c r="W27249" s="2"/>
      <c r="X27249" s="5"/>
    </row>
    <row r="27250" spans="5:26" x14ac:dyDescent="0.3">
      <c r="E27250" s="1"/>
      <c r="T27250" s="5"/>
      <c r="W27250" s="2"/>
      <c r="X27250" s="5"/>
    </row>
    <row r="27251" spans="5:26" x14ac:dyDescent="0.3">
      <c r="E27251" s="1"/>
      <c r="Q27251" s="2"/>
      <c r="T27251" s="5"/>
      <c r="W27251" s="2"/>
      <c r="X27251" s="5"/>
      <c r="Z27251" s="2"/>
    </row>
    <row r="27252" spans="5:26" x14ac:dyDescent="0.3">
      <c r="E27252" s="1"/>
      <c r="Q27252" s="2"/>
      <c r="T27252" s="5"/>
      <c r="W27252" s="2"/>
      <c r="X27252" s="5"/>
      <c r="Z27252" s="2"/>
    </row>
    <row r="27253" spans="5:26" x14ac:dyDescent="0.3">
      <c r="E27253" s="1"/>
      <c r="Q27253" s="2"/>
      <c r="T27253" s="5"/>
      <c r="W27253" s="2"/>
      <c r="X27253" s="5"/>
      <c r="Z27253" s="2"/>
    </row>
    <row r="27254" spans="5:26" x14ac:dyDescent="0.3">
      <c r="E27254" s="1"/>
      <c r="Q27254" s="2"/>
      <c r="T27254" s="5"/>
      <c r="W27254" s="2"/>
      <c r="X27254" s="5"/>
      <c r="Z27254" s="2"/>
    </row>
    <row r="27255" spans="5:26" x14ac:dyDescent="0.3">
      <c r="E27255" s="1"/>
      <c r="Q27255" s="2"/>
      <c r="T27255" s="5"/>
      <c r="W27255" s="2"/>
      <c r="X27255" s="5"/>
      <c r="Z27255" s="2"/>
    </row>
    <row r="27256" spans="5:26" x14ac:dyDescent="0.3">
      <c r="E27256" s="1"/>
      <c r="Q27256" s="2"/>
      <c r="T27256" s="5"/>
      <c r="W27256" s="2"/>
      <c r="X27256" s="5"/>
      <c r="Z27256" s="2"/>
    </row>
    <row r="27257" spans="5:26" x14ac:dyDescent="0.3">
      <c r="E27257" s="1"/>
      <c r="Q27257" s="2"/>
      <c r="T27257" s="5"/>
      <c r="W27257" s="2"/>
      <c r="X27257" s="5"/>
      <c r="Z27257" s="2"/>
    </row>
    <row r="27258" spans="5:26" x14ac:dyDescent="0.3">
      <c r="E27258" s="1"/>
      <c r="Q27258" s="2"/>
      <c r="T27258" s="5"/>
      <c r="W27258" s="2"/>
      <c r="X27258" s="5"/>
      <c r="Z27258" s="2"/>
    </row>
    <row r="27259" spans="5:26" x14ac:dyDescent="0.3">
      <c r="E27259" s="1"/>
      <c r="Q27259" s="2"/>
      <c r="T27259" s="5"/>
      <c r="W27259" s="2"/>
      <c r="X27259" s="5"/>
      <c r="Z27259" s="2"/>
    </row>
    <row r="27260" spans="5:26" x14ac:dyDescent="0.3">
      <c r="E27260" s="1"/>
      <c r="Q27260" s="2"/>
      <c r="T27260" s="5"/>
      <c r="W27260" s="2"/>
      <c r="X27260" s="5"/>
      <c r="Z27260" s="2"/>
    </row>
    <row r="27261" spans="5:26" x14ac:dyDescent="0.3">
      <c r="E27261" s="1"/>
      <c r="Q27261" s="2"/>
      <c r="T27261" s="5"/>
      <c r="W27261" s="2"/>
      <c r="X27261" s="5"/>
      <c r="Z27261" s="2"/>
    </row>
    <row r="27262" spans="5:26" x14ac:dyDescent="0.3">
      <c r="E27262" s="1"/>
      <c r="T27262" s="5"/>
      <c r="W27262" s="2"/>
      <c r="X27262" s="5"/>
    </row>
    <row r="27263" spans="5:26" x14ac:dyDescent="0.3">
      <c r="E27263" s="1"/>
      <c r="Q27263" s="2"/>
      <c r="T27263" s="5"/>
      <c r="W27263" s="2"/>
      <c r="X27263" s="5"/>
      <c r="Z27263" s="2"/>
    </row>
    <row r="27264" spans="5:26" x14ac:dyDescent="0.3">
      <c r="E27264" s="1"/>
      <c r="Q27264" s="2"/>
      <c r="T27264" s="5"/>
      <c r="W27264" s="2"/>
      <c r="X27264" s="5"/>
      <c r="Z27264" s="2"/>
    </row>
    <row r="27265" spans="5:28" x14ac:dyDescent="0.3">
      <c r="E27265" s="1"/>
      <c r="Q27265" s="2"/>
      <c r="T27265" s="5"/>
      <c r="W27265" s="2"/>
      <c r="X27265" s="5"/>
      <c r="Z27265" s="2"/>
    </row>
    <row r="27266" spans="5:28" x14ac:dyDescent="0.3">
      <c r="E27266" s="1"/>
      <c r="Q27266" s="2"/>
      <c r="T27266" s="5"/>
      <c r="W27266" s="2"/>
      <c r="X27266" s="5"/>
      <c r="Z27266" s="2"/>
    </row>
    <row r="27267" spans="5:28" x14ac:dyDescent="0.3">
      <c r="E27267" s="1"/>
      <c r="Q27267" s="2"/>
      <c r="T27267" s="5"/>
      <c r="W27267" s="2"/>
      <c r="X27267" s="5"/>
      <c r="Z27267" s="2"/>
    </row>
    <row r="27268" spans="5:28" x14ac:dyDescent="0.3">
      <c r="E27268" s="1"/>
      <c r="Q27268" s="2"/>
      <c r="T27268" s="5"/>
      <c r="W27268" s="2"/>
      <c r="X27268" s="5"/>
      <c r="Z27268" s="2"/>
    </row>
    <row r="27269" spans="5:28" x14ac:dyDescent="0.3">
      <c r="E27269" s="1"/>
      <c r="Q27269" s="2"/>
      <c r="T27269" s="5"/>
      <c r="W27269" s="2"/>
      <c r="X27269" s="5"/>
      <c r="Z27269" s="2"/>
    </row>
    <row r="27270" spans="5:28" x14ac:dyDescent="0.3">
      <c r="E27270" s="1"/>
      <c r="Q27270" s="2"/>
      <c r="T27270" s="5"/>
      <c r="W27270" s="2"/>
      <c r="X27270" s="5"/>
      <c r="Z27270" s="2"/>
    </row>
    <row r="27271" spans="5:28" x14ac:dyDescent="0.3">
      <c r="E27271" s="1"/>
      <c r="Q27271" s="2"/>
      <c r="T27271" s="5"/>
      <c r="W27271" s="2"/>
      <c r="X27271" s="5"/>
      <c r="Z27271" s="2"/>
      <c r="AB27271" s="2"/>
    </row>
    <row r="27272" spans="5:28" x14ac:dyDescent="0.3">
      <c r="E27272" s="1"/>
      <c r="Q27272" s="2"/>
      <c r="T27272" s="5"/>
      <c r="W27272" s="2"/>
      <c r="X27272" s="5"/>
      <c r="Z27272" s="2"/>
      <c r="AB27272" s="2"/>
    </row>
    <row r="27273" spans="5:28" x14ac:dyDescent="0.3">
      <c r="E27273" s="1"/>
      <c r="Q27273" s="2"/>
      <c r="T27273" s="5"/>
      <c r="W27273" s="2"/>
      <c r="X27273" s="5"/>
      <c r="Z27273" s="2"/>
    </row>
    <row r="27274" spans="5:28" x14ac:dyDescent="0.3">
      <c r="E27274" s="1"/>
      <c r="Q27274" s="2"/>
      <c r="T27274" s="5"/>
      <c r="W27274" s="2"/>
      <c r="X27274" s="5"/>
      <c r="Z27274" s="2"/>
      <c r="AB27274" s="2"/>
    </row>
    <row r="27275" spans="5:28" x14ac:dyDescent="0.3">
      <c r="E27275" s="1"/>
      <c r="Q27275" s="2"/>
      <c r="T27275" s="5"/>
      <c r="W27275" s="2"/>
      <c r="X27275" s="5"/>
      <c r="Z27275" s="2"/>
      <c r="AB27275" s="2"/>
    </row>
    <row r="27276" spans="5:28" x14ac:dyDescent="0.3">
      <c r="E27276" s="1"/>
      <c r="Q27276" s="2"/>
      <c r="T27276" s="5"/>
      <c r="W27276" s="2"/>
      <c r="X27276" s="5"/>
      <c r="Z27276" s="2"/>
      <c r="AB27276" s="2"/>
    </row>
    <row r="27277" spans="5:28" x14ac:dyDescent="0.3">
      <c r="E27277" s="1"/>
      <c r="Q27277" s="2"/>
      <c r="T27277" s="5"/>
      <c r="W27277" s="2"/>
      <c r="X27277" s="5"/>
      <c r="Z27277" s="2"/>
    </row>
    <row r="27278" spans="5:28" x14ac:dyDescent="0.3">
      <c r="E27278" s="1"/>
      <c r="Q27278" s="2"/>
      <c r="T27278" s="5"/>
      <c r="W27278" s="2"/>
      <c r="X27278" s="5"/>
      <c r="Z27278" s="2"/>
      <c r="AB27278" s="2"/>
    </row>
    <row r="27279" spans="5:28" x14ac:dyDescent="0.3">
      <c r="E27279" s="1"/>
      <c r="Q27279" s="2"/>
      <c r="T27279" s="5"/>
      <c r="W27279" s="2"/>
      <c r="X27279" s="5"/>
      <c r="Z27279" s="2"/>
    </row>
    <row r="27280" spans="5:28" x14ac:dyDescent="0.3">
      <c r="E27280" s="1"/>
      <c r="Q27280" s="2"/>
      <c r="T27280" s="5"/>
      <c r="W27280" s="2"/>
      <c r="X27280" s="5"/>
      <c r="Z27280" s="2"/>
    </row>
    <row r="27281" spans="5:28" x14ac:dyDescent="0.3">
      <c r="E27281" s="1"/>
      <c r="Q27281" s="2"/>
      <c r="T27281" s="5"/>
      <c r="W27281" s="2"/>
      <c r="X27281" s="5"/>
      <c r="Z27281" s="2"/>
      <c r="AB27281" s="2"/>
    </row>
    <row r="27282" spans="5:28" x14ac:dyDescent="0.3">
      <c r="E27282" s="1"/>
      <c r="Q27282" s="2"/>
      <c r="T27282" s="5"/>
      <c r="W27282" s="2"/>
      <c r="X27282" s="5"/>
      <c r="Z27282" s="2"/>
    </row>
    <row r="27283" spans="5:28" x14ac:dyDescent="0.3">
      <c r="E27283" s="1"/>
      <c r="Q27283" s="2"/>
      <c r="T27283" s="5"/>
      <c r="W27283" s="2"/>
      <c r="X27283" s="5"/>
      <c r="Z27283" s="2"/>
    </row>
    <row r="27284" spans="5:28" x14ac:dyDescent="0.3">
      <c r="E27284" s="1"/>
      <c r="Q27284" s="2"/>
      <c r="T27284" s="5"/>
      <c r="W27284" s="2"/>
      <c r="X27284" s="5"/>
      <c r="Z27284" s="2"/>
    </row>
    <row r="27285" spans="5:28" x14ac:dyDescent="0.3">
      <c r="E27285" s="1"/>
      <c r="Q27285" s="2"/>
      <c r="T27285" s="5"/>
      <c r="W27285" s="2"/>
      <c r="X27285" s="5"/>
      <c r="Z27285" s="2"/>
    </row>
    <row r="27286" spans="5:28" x14ac:dyDescent="0.3">
      <c r="E27286" s="1"/>
      <c r="Q27286" s="2"/>
      <c r="T27286" s="5"/>
      <c r="W27286" s="2"/>
      <c r="X27286" s="5"/>
      <c r="Z27286" s="2"/>
      <c r="AB27286" s="2"/>
    </row>
    <row r="27287" spans="5:28" x14ac:dyDescent="0.3">
      <c r="E27287" s="1"/>
      <c r="Q27287" s="2"/>
      <c r="T27287" s="5"/>
      <c r="W27287" s="2"/>
      <c r="X27287" s="5"/>
      <c r="Z27287" s="2"/>
    </row>
    <row r="27288" spans="5:28" x14ac:dyDescent="0.3">
      <c r="E27288" s="1"/>
      <c r="Q27288" s="2"/>
      <c r="T27288" s="5"/>
      <c r="W27288" s="2"/>
      <c r="X27288" s="5"/>
      <c r="Z27288" s="2"/>
    </row>
    <row r="27289" spans="5:28" x14ac:dyDescent="0.3">
      <c r="E27289" s="1"/>
      <c r="Q27289" s="2"/>
      <c r="T27289" s="5"/>
      <c r="W27289" s="2"/>
      <c r="X27289" s="5"/>
      <c r="Z27289" s="2"/>
      <c r="AB27289" s="2"/>
    </row>
    <row r="27290" spans="5:28" x14ac:dyDescent="0.3">
      <c r="E27290" s="1"/>
      <c r="Q27290" s="2"/>
      <c r="T27290" s="5"/>
      <c r="W27290" s="2"/>
      <c r="X27290" s="5"/>
      <c r="Z27290" s="2"/>
    </row>
    <row r="27291" spans="5:28" x14ac:dyDescent="0.3">
      <c r="E27291" s="1"/>
      <c r="Q27291" s="2"/>
      <c r="T27291" s="5"/>
      <c r="W27291" s="2"/>
      <c r="X27291" s="5"/>
      <c r="Z27291" s="2"/>
    </row>
    <row r="27292" spans="5:28" x14ac:dyDescent="0.3">
      <c r="E27292" s="1"/>
      <c r="Q27292" s="2"/>
      <c r="T27292" s="5"/>
      <c r="W27292" s="2"/>
      <c r="X27292" s="5"/>
      <c r="Z27292" s="2"/>
    </row>
    <row r="27293" spans="5:28" x14ac:dyDescent="0.3">
      <c r="E27293" s="1"/>
      <c r="Q27293" s="2"/>
      <c r="T27293" s="5"/>
      <c r="W27293" s="2"/>
      <c r="X27293" s="5"/>
      <c r="Z27293" s="2"/>
    </row>
    <row r="27294" spans="5:28" x14ac:dyDescent="0.3">
      <c r="E27294" s="1"/>
      <c r="Q27294" s="2"/>
      <c r="T27294" s="5"/>
      <c r="W27294" s="2"/>
      <c r="X27294" s="5"/>
      <c r="Z27294" s="2"/>
    </row>
    <row r="27295" spans="5:28" x14ac:dyDescent="0.3">
      <c r="E27295" s="1"/>
      <c r="Q27295" s="2"/>
      <c r="T27295" s="5"/>
      <c r="W27295" s="2"/>
      <c r="X27295" s="5"/>
      <c r="Z27295" s="2"/>
    </row>
    <row r="27296" spans="5:28" x14ac:dyDescent="0.3">
      <c r="E27296" s="1"/>
      <c r="T27296" s="5"/>
      <c r="W27296" s="2"/>
      <c r="X27296" s="5"/>
    </row>
    <row r="27297" spans="5:26" x14ac:dyDescent="0.3">
      <c r="E27297" s="1"/>
      <c r="T27297" s="5"/>
      <c r="W27297" s="2"/>
      <c r="X27297" s="5"/>
    </row>
    <row r="27298" spans="5:26" x14ac:dyDescent="0.3">
      <c r="E27298" s="1"/>
      <c r="T27298" s="5"/>
      <c r="W27298" s="2"/>
      <c r="X27298" s="5"/>
    </row>
    <row r="27299" spans="5:26" x14ac:dyDescent="0.3">
      <c r="E27299" s="1"/>
      <c r="T27299" s="5"/>
      <c r="W27299" s="2"/>
      <c r="X27299" s="5"/>
    </row>
    <row r="27300" spans="5:26" x14ac:dyDescent="0.3">
      <c r="E27300" s="1"/>
      <c r="T27300" s="5"/>
      <c r="W27300" s="2"/>
      <c r="X27300" s="5"/>
    </row>
    <row r="27301" spans="5:26" x14ac:dyDescent="0.3">
      <c r="E27301" s="1"/>
      <c r="T27301" s="5"/>
      <c r="W27301" s="2"/>
      <c r="X27301" s="5"/>
    </row>
    <row r="27302" spans="5:26" x14ac:dyDescent="0.3">
      <c r="E27302" s="1"/>
    </row>
    <row r="27303" spans="5:26" x14ac:dyDescent="0.3">
      <c r="E27303" s="1"/>
      <c r="Q27303" s="2"/>
      <c r="Z27303" s="2"/>
    </row>
    <row r="27304" spans="5:26" x14ac:dyDescent="0.3">
      <c r="E27304" s="1"/>
      <c r="Q27304" s="2"/>
      <c r="Z27304" s="2"/>
    </row>
    <row r="27305" spans="5:26" x14ac:dyDescent="0.3">
      <c r="E27305" s="1"/>
    </row>
    <row r="27306" spans="5:26" x14ac:dyDescent="0.3">
      <c r="E27306" s="1"/>
    </row>
    <row r="27307" spans="5:26" x14ac:dyDescent="0.3">
      <c r="E27307" s="1"/>
      <c r="Q27307" s="2"/>
      <c r="Z27307" s="2"/>
    </row>
    <row r="27308" spans="5:26" x14ac:dyDescent="0.3">
      <c r="E27308" s="1"/>
      <c r="Q27308" s="2"/>
      <c r="Z27308" s="2"/>
    </row>
    <row r="27309" spans="5:26" x14ac:dyDescent="0.3">
      <c r="E27309" s="1"/>
    </row>
    <row r="27310" spans="5:26" x14ac:dyDescent="0.3">
      <c r="E27310" s="1"/>
    </row>
    <row r="27311" spans="5:26" x14ac:dyDescent="0.3">
      <c r="E27311" s="1"/>
    </row>
    <row r="27312" spans="5:26" x14ac:dyDescent="0.3">
      <c r="E27312" s="1"/>
      <c r="Q27312" s="2"/>
      <c r="Z27312" s="2"/>
    </row>
    <row r="27313" spans="5:28" x14ac:dyDescent="0.3">
      <c r="E27313" s="1"/>
      <c r="AB27313" s="2"/>
    </row>
    <row r="27314" spans="5:28" x14ac:dyDescent="0.3">
      <c r="E27314" s="1"/>
      <c r="AB27314" s="2"/>
    </row>
    <row r="27315" spans="5:28" x14ac:dyDescent="0.3">
      <c r="E27315" s="1"/>
      <c r="AB27315" s="2"/>
    </row>
    <row r="27316" spans="5:28" x14ac:dyDescent="0.3">
      <c r="E27316" s="1"/>
    </row>
    <row r="27317" spans="5:28" x14ac:dyDescent="0.3">
      <c r="E27317" s="1"/>
      <c r="AB27317" s="2"/>
    </row>
    <row r="27318" spans="5:28" x14ac:dyDescent="0.3">
      <c r="E27318" s="1"/>
    </row>
    <row r="27319" spans="5:28" x14ac:dyDescent="0.3">
      <c r="E27319" s="1"/>
    </row>
    <row r="27320" spans="5:28" x14ac:dyDescent="0.3">
      <c r="E27320" s="1"/>
      <c r="Q27320" s="2"/>
      <c r="Z27320" s="2"/>
    </row>
    <row r="27321" spans="5:28" x14ac:dyDescent="0.3">
      <c r="E27321" s="1"/>
    </row>
    <row r="27322" spans="5:28" x14ac:dyDescent="0.3">
      <c r="E27322" s="1"/>
      <c r="AB27322" s="2"/>
    </row>
    <row r="27323" spans="5:28" x14ac:dyDescent="0.3">
      <c r="E27323" s="1"/>
      <c r="Q27323" s="2"/>
      <c r="Z27323" s="2"/>
    </row>
    <row r="27324" spans="5:28" x14ac:dyDescent="0.3">
      <c r="E27324" s="1"/>
    </row>
    <row r="27325" spans="5:28" x14ac:dyDescent="0.3">
      <c r="E27325" s="1"/>
    </row>
    <row r="27326" spans="5:28" x14ac:dyDescent="0.3">
      <c r="E27326" s="1"/>
    </row>
    <row r="27327" spans="5:28" x14ac:dyDescent="0.3">
      <c r="E27327" s="1"/>
    </row>
    <row r="27328" spans="5:28" x14ac:dyDescent="0.3">
      <c r="E27328" s="1"/>
      <c r="W27328" s="2"/>
      <c r="X27328" s="5"/>
    </row>
    <row r="27329" spans="5:28" x14ac:dyDescent="0.3">
      <c r="E27329" s="1"/>
      <c r="W27329" s="2"/>
      <c r="X27329" s="5"/>
    </row>
    <row r="27330" spans="5:28" x14ac:dyDescent="0.3">
      <c r="E27330" s="1"/>
      <c r="W27330" s="2"/>
      <c r="X27330" s="5"/>
    </row>
    <row r="27331" spans="5:28" x14ac:dyDescent="0.3">
      <c r="E27331" s="1"/>
      <c r="W27331" s="2"/>
      <c r="X27331" s="5"/>
    </row>
    <row r="27332" spans="5:28" x14ac:dyDescent="0.3">
      <c r="E27332" s="1"/>
      <c r="W27332" s="2"/>
      <c r="X27332" s="5"/>
    </row>
    <row r="27333" spans="5:28" x14ac:dyDescent="0.3">
      <c r="E27333" s="1"/>
      <c r="W27333" s="2"/>
      <c r="X27333" s="5"/>
      <c r="Z27333" s="2"/>
      <c r="AB27333" s="2"/>
    </row>
    <row r="27334" spans="5:28" x14ac:dyDescent="0.3">
      <c r="E27334" s="1"/>
      <c r="W27334" s="2"/>
      <c r="X27334" s="5"/>
    </row>
    <row r="27335" spans="5:28" x14ac:dyDescent="0.3">
      <c r="E27335" s="1"/>
      <c r="W27335" s="2"/>
      <c r="X27335" s="5"/>
    </row>
    <row r="27336" spans="5:28" x14ac:dyDescent="0.3">
      <c r="E27336" s="1"/>
      <c r="W27336" s="2"/>
      <c r="X27336" s="5"/>
      <c r="AB27336" s="2"/>
    </row>
    <row r="27337" spans="5:28" x14ac:dyDescent="0.3">
      <c r="E27337" s="1"/>
      <c r="W27337" s="2"/>
      <c r="X27337" s="5"/>
    </row>
    <row r="27338" spans="5:28" x14ac:dyDescent="0.3">
      <c r="E27338" s="1"/>
      <c r="W27338" s="2"/>
      <c r="X27338" s="5"/>
    </row>
    <row r="27339" spans="5:28" x14ac:dyDescent="0.3">
      <c r="E27339" s="1"/>
      <c r="W27339" s="2"/>
      <c r="X27339" s="5"/>
      <c r="AB27339" s="2"/>
    </row>
    <row r="27340" spans="5:28" x14ac:dyDescent="0.3">
      <c r="E27340" s="1"/>
      <c r="W27340" s="2"/>
      <c r="X27340" s="5"/>
    </row>
    <row r="27341" spans="5:28" x14ac:dyDescent="0.3">
      <c r="E27341" s="1"/>
      <c r="W27341" s="2"/>
      <c r="X27341" s="5"/>
    </row>
    <row r="27342" spans="5:28" x14ac:dyDescent="0.3">
      <c r="E27342" s="1"/>
      <c r="W27342" s="2"/>
      <c r="X27342" s="5"/>
    </row>
    <row r="27343" spans="5:28" x14ac:dyDescent="0.3">
      <c r="E27343" s="1"/>
      <c r="W27343" s="2"/>
      <c r="X27343" s="5"/>
      <c r="AB27343" s="2"/>
    </row>
    <row r="27344" spans="5:28" x14ac:dyDescent="0.3">
      <c r="E27344" s="1"/>
      <c r="W27344" s="2"/>
      <c r="X27344" s="5"/>
    </row>
    <row r="27345" spans="5:28" x14ac:dyDescent="0.3">
      <c r="E27345" s="1"/>
      <c r="W27345" s="2"/>
      <c r="X27345" s="5"/>
      <c r="AB27345" s="2"/>
    </row>
    <row r="27346" spans="5:28" x14ac:dyDescent="0.3">
      <c r="E27346" s="1"/>
      <c r="W27346" s="2"/>
      <c r="X27346" s="5"/>
    </row>
    <row r="27347" spans="5:28" x14ac:dyDescent="0.3">
      <c r="E27347" s="1"/>
      <c r="W27347" s="2"/>
      <c r="X27347" s="5"/>
    </row>
    <row r="27348" spans="5:28" x14ac:dyDescent="0.3">
      <c r="E27348" s="1"/>
      <c r="W27348" s="2"/>
      <c r="X27348" s="5"/>
      <c r="AB27348" s="2"/>
    </row>
    <row r="27349" spans="5:28" x14ac:dyDescent="0.3">
      <c r="E27349" s="1"/>
      <c r="W27349" s="2"/>
      <c r="X27349" s="5"/>
    </row>
    <row r="27350" spans="5:28" x14ac:dyDescent="0.3">
      <c r="E27350" s="1"/>
      <c r="W27350" s="2"/>
      <c r="X27350" s="5"/>
    </row>
    <row r="27351" spans="5:28" x14ac:dyDescent="0.3">
      <c r="E27351" s="1"/>
      <c r="W27351" s="2"/>
      <c r="X27351" s="5"/>
    </row>
    <row r="27352" spans="5:28" x14ac:dyDescent="0.3">
      <c r="E27352" s="1"/>
      <c r="W27352" s="2"/>
      <c r="X27352" s="5"/>
    </row>
    <row r="27353" spans="5:28" x14ac:dyDescent="0.3">
      <c r="E27353" s="1"/>
      <c r="W27353" s="2"/>
      <c r="X27353" s="5"/>
    </row>
    <row r="27354" spans="5:28" x14ac:dyDescent="0.3">
      <c r="E27354" s="1"/>
      <c r="W27354" s="2"/>
      <c r="X27354" s="5"/>
      <c r="AB27354" s="2"/>
    </row>
    <row r="27355" spans="5:28" x14ac:dyDescent="0.3">
      <c r="E27355" s="1"/>
      <c r="W27355" s="2"/>
      <c r="X27355" s="5"/>
      <c r="AB27355" s="2"/>
    </row>
    <row r="27356" spans="5:28" x14ac:dyDescent="0.3">
      <c r="E27356" s="1"/>
      <c r="W27356" s="2"/>
      <c r="X27356" s="5"/>
    </row>
    <row r="27357" spans="5:28" x14ac:dyDescent="0.3">
      <c r="E27357" s="1"/>
      <c r="W27357" s="2"/>
      <c r="X27357" s="5"/>
    </row>
    <row r="27358" spans="5:28" x14ac:dyDescent="0.3">
      <c r="E27358" s="1"/>
      <c r="W27358" s="2"/>
      <c r="X27358" s="5"/>
      <c r="AB27358" s="2"/>
    </row>
    <row r="27359" spans="5:28" x14ac:dyDescent="0.3">
      <c r="E27359" s="1"/>
      <c r="W27359" s="2"/>
      <c r="X27359" s="5"/>
    </row>
    <row r="27360" spans="5:28" x14ac:dyDescent="0.3">
      <c r="E27360" s="1"/>
      <c r="W27360" s="2"/>
      <c r="X27360" s="5"/>
    </row>
    <row r="27361" spans="5:28" x14ac:dyDescent="0.3">
      <c r="E27361" s="1"/>
      <c r="W27361" s="2"/>
      <c r="X27361" s="5"/>
    </row>
    <row r="27362" spans="5:28" x14ac:dyDescent="0.3">
      <c r="E27362" s="1"/>
      <c r="W27362" s="2"/>
      <c r="X27362" s="5"/>
      <c r="AB27362" s="2"/>
    </row>
    <row r="27363" spans="5:28" x14ac:dyDescent="0.3">
      <c r="E27363" s="1"/>
      <c r="W27363" s="2"/>
      <c r="X27363" s="5"/>
    </row>
    <row r="27364" spans="5:28" x14ac:dyDescent="0.3">
      <c r="E27364" s="1"/>
      <c r="W27364" s="2"/>
      <c r="X27364" s="5"/>
    </row>
    <row r="27365" spans="5:28" x14ac:dyDescent="0.3">
      <c r="E27365" s="1"/>
      <c r="W27365" s="2"/>
      <c r="X27365" s="5"/>
    </row>
    <row r="27366" spans="5:28" x14ac:dyDescent="0.3">
      <c r="E27366" s="1"/>
      <c r="W27366" s="2"/>
      <c r="X27366" s="5"/>
      <c r="AB27366" s="2"/>
    </row>
    <row r="27367" spans="5:28" x14ac:dyDescent="0.3">
      <c r="E27367" s="1"/>
      <c r="W27367" s="2"/>
      <c r="X27367" s="5"/>
    </row>
    <row r="27368" spans="5:28" x14ac:dyDescent="0.3">
      <c r="E27368" s="1"/>
      <c r="W27368" s="2"/>
      <c r="X27368" s="5"/>
    </row>
    <row r="27369" spans="5:28" x14ac:dyDescent="0.3">
      <c r="E27369" s="1"/>
      <c r="W27369" s="2"/>
      <c r="X27369" s="5"/>
    </row>
    <row r="27370" spans="5:28" x14ac:dyDescent="0.3">
      <c r="E27370" s="1"/>
      <c r="W27370" s="2"/>
      <c r="X27370" s="5"/>
    </row>
    <row r="27371" spans="5:28" x14ac:dyDescent="0.3">
      <c r="E27371" s="1"/>
      <c r="W27371" s="2"/>
      <c r="X27371" s="5"/>
    </row>
    <row r="27372" spans="5:28" x14ac:dyDescent="0.3">
      <c r="E27372" s="1"/>
      <c r="W27372" s="2"/>
      <c r="X27372" s="5"/>
    </row>
    <row r="27373" spans="5:28" x14ac:dyDescent="0.3">
      <c r="E27373" s="1"/>
      <c r="W27373" s="2"/>
      <c r="X27373" s="5"/>
    </row>
    <row r="27374" spans="5:28" x14ac:dyDescent="0.3">
      <c r="E27374" s="1"/>
      <c r="W27374" s="2"/>
      <c r="X27374" s="5"/>
    </row>
    <row r="27375" spans="5:28" x14ac:dyDescent="0.3">
      <c r="E27375" s="1"/>
      <c r="W27375" s="2"/>
      <c r="X27375" s="5"/>
    </row>
    <row r="27376" spans="5:28" x14ac:dyDescent="0.3">
      <c r="E27376" s="1"/>
      <c r="W27376" s="2"/>
      <c r="X27376" s="5"/>
    </row>
    <row r="27377" spans="5:24" x14ac:dyDescent="0.3">
      <c r="E27377" s="1"/>
      <c r="W27377" s="2"/>
      <c r="X27377" s="5"/>
    </row>
    <row r="27378" spans="5:24" x14ac:dyDescent="0.3">
      <c r="E27378" s="1"/>
      <c r="W27378" s="2"/>
      <c r="X27378" s="5"/>
    </row>
    <row r="27379" spans="5:24" x14ac:dyDescent="0.3">
      <c r="E27379" s="1"/>
      <c r="W27379" s="2"/>
      <c r="X27379" s="5"/>
    </row>
    <row r="27380" spans="5:24" x14ac:dyDescent="0.3">
      <c r="E27380" s="1"/>
      <c r="W27380" s="2"/>
      <c r="X27380" s="5"/>
    </row>
    <row r="27381" spans="5:24" x14ac:dyDescent="0.3">
      <c r="E27381" s="1"/>
      <c r="W27381" s="2"/>
      <c r="X27381" s="5"/>
    </row>
    <row r="27382" spans="5:24" x14ac:dyDescent="0.3">
      <c r="E27382" s="1"/>
      <c r="W27382" s="2"/>
      <c r="X27382" s="5"/>
    </row>
    <row r="27383" spans="5:24" x14ac:dyDescent="0.3">
      <c r="E27383" s="1"/>
      <c r="W27383" s="2"/>
      <c r="X27383" s="5"/>
    </row>
    <row r="27384" spans="5:24" x14ac:dyDescent="0.3">
      <c r="E27384" s="1"/>
      <c r="W27384" s="2"/>
      <c r="X27384" s="5"/>
    </row>
    <row r="27385" spans="5:24" x14ac:dyDescent="0.3">
      <c r="E27385" s="1"/>
      <c r="W27385" s="2"/>
      <c r="X27385" s="5"/>
    </row>
    <row r="27386" spans="5:24" x14ac:dyDescent="0.3">
      <c r="E27386" s="1"/>
      <c r="W27386" s="2"/>
      <c r="X27386" s="5"/>
    </row>
    <row r="27387" spans="5:24" x14ac:dyDescent="0.3">
      <c r="E27387" s="1"/>
      <c r="W27387" s="2"/>
      <c r="X27387" s="5"/>
    </row>
    <row r="27388" spans="5:24" x14ac:dyDescent="0.3">
      <c r="E27388" s="1"/>
      <c r="W27388" s="2"/>
      <c r="X27388" s="5"/>
    </row>
    <row r="27389" spans="5:24" x14ac:dyDescent="0.3">
      <c r="E27389" s="1"/>
      <c r="W27389" s="2"/>
      <c r="X27389" s="5"/>
    </row>
    <row r="27390" spans="5:24" x14ac:dyDescent="0.3">
      <c r="E27390" s="1"/>
      <c r="W27390" s="2"/>
      <c r="X27390" s="5"/>
    </row>
    <row r="27391" spans="5:24" x14ac:dyDescent="0.3">
      <c r="E27391" s="1"/>
      <c r="W27391" s="2"/>
      <c r="X27391" s="5"/>
    </row>
    <row r="27392" spans="5:24" x14ac:dyDescent="0.3">
      <c r="E27392" s="1"/>
      <c r="W27392" s="2"/>
      <c r="X27392" s="5"/>
    </row>
    <row r="27393" spans="5:28" x14ac:dyDescent="0.3">
      <c r="E27393" s="1"/>
      <c r="W27393" s="2"/>
      <c r="X27393" s="5"/>
    </row>
    <row r="27394" spans="5:28" x14ac:dyDescent="0.3">
      <c r="E27394" s="1"/>
      <c r="W27394" s="2"/>
      <c r="X27394" s="5"/>
    </row>
    <row r="27395" spans="5:28" x14ac:dyDescent="0.3">
      <c r="E27395" s="1"/>
      <c r="W27395" s="2"/>
      <c r="X27395" s="5"/>
    </row>
    <row r="27396" spans="5:28" x14ac:dyDescent="0.3">
      <c r="E27396" s="1"/>
      <c r="W27396" s="2"/>
      <c r="X27396" s="5"/>
    </row>
    <row r="27397" spans="5:28" x14ac:dyDescent="0.3">
      <c r="E27397" s="1"/>
      <c r="W27397" s="2"/>
      <c r="X27397" s="5"/>
    </row>
    <row r="27398" spans="5:28" x14ac:dyDescent="0.3">
      <c r="E27398" s="1"/>
      <c r="W27398" s="2"/>
      <c r="X27398" s="5"/>
    </row>
    <row r="27399" spans="5:28" x14ac:dyDescent="0.3">
      <c r="E27399" s="1"/>
      <c r="W27399" s="2"/>
      <c r="X27399" s="5"/>
    </row>
    <row r="27400" spans="5:28" x14ac:dyDescent="0.3">
      <c r="E27400" s="1"/>
      <c r="W27400" s="2"/>
      <c r="X27400" s="5"/>
    </row>
    <row r="27401" spans="5:28" x14ac:dyDescent="0.3">
      <c r="E27401" s="1"/>
      <c r="W27401" s="2"/>
      <c r="X27401" s="5"/>
      <c r="AB27401" s="2"/>
    </row>
    <row r="27402" spans="5:28" x14ac:dyDescent="0.3">
      <c r="E27402" s="1"/>
      <c r="W27402" s="2"/>
      <c r="X27402" s="5"/>
    </row>
    <row r="27403" spans="5:28" x14ac:dyDescent="0.3">
      <c r="E27403" s="1"/>
      <c r="W27403" s="2"/>
      <c r="X27403" s="5"/>
    </row>
    <row r="27404" spans="5:28" x14ac:dyDescent="0.3">
      <c r="E27404" s="1"/>
      <c r="W27404" s="2"/>
      <c r="X27404" s="5"/>
    </row>
    <row r="27405" spans="5:28" x14ac:dyDescent="0.3">
      <c r="E27405" s="1"/>
      <c r="W27405" s="2"/>
      <c r="X27405" s="5"/>
    </row>
    <row r="27406" spans="5:28" x14ac:dyDescent="0.3">
      <c r="E27406" s="1"/>
      <c r="W27406" s="2"/>
      <c r="X27406" s="5"/>
    </row>
    <row r="27407" spans="5:28" x14ac:dyDescent="0.3">
      <c r="E27407" s="1"/>
      <c r="W27407" s="2"/>
      <c r="X27407" s="5"/>
    </row>
    <row r="27408" spans="5:28" x14ac:dyDescent="0.3">
      <c r="E27408" s="1"/>
      <c r="W27408" s="2"/>
      <c r="X27408" s="5"/>
    </row>
    <row r="27409" spans="5:26" x14ac:dyDescent="0.3">
      <c r="E27409" s="1"/>
      <c r="W27409" s="2"/>
      <c r="X27409" s="5"/>
    </row>
    <row r="27410" spans="5:26" x14ac:dyDescent="0.3">
      <c r="E27410" s="1"/>
      <c r="W27410" s="2"/>
      <c r="X27410" s="5"/>
    </row>
    <row r="27411" spans="5:26" x14ac:dyDescent="0.3">
      <c r="E27411" s="1"/>
      <c r="W27411" s="2"/>
      <c r="X27411" s="5"/>
    </row>
    <row r="27412" spans="5:26" x14ac:dyDescent="0.3">
      <c r="E27412" s="1"/>
      <c r="W27412" s="2"/>
      <c r="X27412" s="5"/>
    </row>
    <row r="27413" spans="5:26" x14ac:dyDescent="0.3">
      <c r="E27413" s="1"/>
      <c r="W27413" s="2"/>
      <c r="X27413" s="5"/>
    </row>
    <row r="27414" spans="5:26" x14ac:dyDescent="0.3">
      <c r="E27414" s="1"/>
      <c r="W27414" s="2"/>
      <c r="X27414" s="5"/>
    </row>
    <row r="27415" spans="5:26" x14ac:dyDescent="0.3">
      <c r="E27415" s="1"/>
      <c r="W27415" s="2"/>
      <c r="X27415" s="5"/>
    </row>
    <row r="27416" spans="5:26" x14ac:dyDescent="0.3">
      <c r="E27416" s="1"/>
      <c r="W27416" s="2"/>
      <c r="X27416" s="5"/>
    </row>
    <row r="27417" spans="5:26" x14ac:dyDescent="0.3">
      <c r="E27417" s="1"/>
      <c r="W27417" s="2"/>
      <c r="X27417" s="5"/>
    </row>
    <row r="27418" spans="5:26" x14ac:dyDescent="0.3">
      <c r="E27418" s="1"/>
      <c r="W27418" s="2"/>
      <c r="X27418" s="5"/>
      <c r="Z27418" s="2"/>
    </row>
    <row r="27419" spans="5:26" x14ac:dyDescent="0.3">
      <c r="E27419" s="1"/>
      <c r="W27419" s="2"/>
      <c r="X27419" s="5"/>
    </row>
    <row r="27420" spans="5:26" x14ac:dyDescent="0.3">
      <c r="E27420" s="1"/>
      <c r="W27420" s="2"/>
      <c r="X27420" s="5"/>
    </row>
    <row r="27421" spans="5:26" x14ac:dyDescent="0.3">
      <c r="E27421" s="1"/>
      <c r="W27421" s="2"/>
      <c r="X27421" s="5"/>
    </row>
    <row r="27422" spans="5:26" x14ac:dyDescent="0.3">
      <c r="E27422" s="1"/>
      <c r="W27422" s="2"/>
      <c r="X27422" s="5"/>
    </row>
    <row r="27423" spans="5:26" x14ac:dyDescent="0.3">
      <c r="E27423" s="1"/>
      <c r="W27423" s="2"/>
      <c r="X27423" s="5"/>
    </row>
    <row r="27424" spans="5:26" x14ac:dyDescent="0.3">
      <c r="E27424" s="1"/>
      <c r="W27424" s="2"/>
      <c r="X27424" s="5"/>
    </row>
    <row r="27425" spans="5:28" x14ac:dyDescent="0.3">
      <c r="E27425" s="1"/>
      <c r="W27425" s="2"/>
      <c r="X27425" s="5"/>
    </row>
    <row r="27426" spans="5:28" x14ac:dyDescent="0.3">
      <c r="E27426" s="1"/>
      <c r="W27426" s="2"/>
      <c r="X27426" s="5"/>
    </row>
    <row r="27427" spans="5:28" x14ac:dyDescent="0.3">
      <c r="E27427" s="1"/>
      <c r="W27427" s="2"/>
      <c r="X27427" s="5"/>
    </row>
    <row r="27428" spans="5:28" x14ac:dyDescent="0.3">
      <c r="E27428" s="1"/>
      <c r="W27428" s="2"/>
      <c r="X27428" s="5"/>
      <c r="AB27428" s="2"/>
    </row>
    <row r="27429" spans="5:28" x14ac:dyDescent="0.3">
      <c r="E27429" s="1"/>
      <c r="W27429" s="2"/>
      <c r="X27429" s="5"/>
    </row>
    <row r="27430" spans="5:28" x14ac:dyDescent="0.3">
      <c r="E27430" s="1"/>
      <c r="W27430" s="2"/>
      <c r="X27430" s="5"/>
    </row>
    <row r="27431" spans="5:28" x14ac:dyDescent="0.3">
      <c r="E27431" s="1"/>
      <c r="Q27431" s="2"/>
      <c r="W27431" s="2"/>
      <c r="X27431" s="5"/>
      <c r="Z27431" s="2"/>
    </row>
    <row r="27432" spans="5:28" x14ac:dyDescent="0.3">
      <c r="E27432" s="1"/>
      <c r="W27432" s="2"/>
      <c r="X27432" s="5"/>
      <c r="AB27432" s="2"/>
    </row>
    <row r="27433" spans="5:28" x14ac:dyDescent="0.3">
      <c r="E27433" s="1"/>
      <c r="W27433" s="2"/>
      <c r="X27433" s="5"/>
      <c r="AB27433" s="2"/>
    </row>
    <row r="27434" spans="5:28" x14ac:dyDescent="0.3">
      <c r="E27434" s="1"/>
      <c r="W27434" s="2"/>
      <c r="X27434" s="5"/>
      <c r="AB27434" s="2"/>
    </row>
    <row r="27435" spans="5:28" x14ac:dyDescent="0.3">
      <c r="E27435" s="1"/>
      <c r="W27435" s="2"/>
      <c r="X27435" s="5"/>
      <c r="AB27435" s="2"/>
    </row>
    <row r="27436" spans="5:28" x14ac:dyDescent="0.3">
      <c r="E27436" s="1"/>
      <c r="W27436" s="2"/>
      <c r="X27436" s="5"/>
    </row>
    <row r="27437" spans="5:28" x14ac:dyDescent="0.3">
      <c r="E27437" s="1"/>
      <c r="W27437" s="2"/>
      <c r="X27437" s="5"/>
      <c r="AB27437" s="2"/>
    </row>
    <row r="27438" spans="5:28" x14ac:dyDescent="0.3">
      <c r="E27438" s="1"/>
      <c r="W27438" s="2"/>
      <c r="X27438" s="5"/>
      <c r="AB27438" s="2"/>
    </row>
    <row r="27439" spans="5:28" x14ac:dyDescent="0.3">
      <c r="E27439" s="1"/>
      <c r="W27439" s="2"/>
      <c r="X27439" s="5"/>
      <c r="AB27439" s="2"/>
    </row>
    <row r="27440" spans="5:28" x14ac:dyDescent="0.3">
      <c r="E27440" s="1"/>
      <c r="W27440" s="2"/>
      <c r="X27440" s="5"/>
      <c r="AB27440" s="2"/>
    </row>
    <row r="27441" spans="5:28" x14ac:dyDescent="0.3">
      <c r="E27441" s="1"/>
      <c r="W27441" s="2"/>
      <c r="X27441" s="5"/>
      <c r="AB27441" s="2"/>
    </row>
    <row r="27442" spans="5:28" x14ac:dyDescent="0.3">
      <c r="E27442" s="1"/>
      <c r="W27442" s="2"/>
      <c r="X27442" s="5"/>
      <c r="AB27442" s="2"/>
    </row>
    <row r="27443" spans="5:28" x14ac:dyDescent="0.3">
      <c r="E27443" s="1"/>
      <c r="W27443" s="2"/>
      <c r="X27443" s="5"/>
      <c r="AB27443" s="2"/>
    </row>
    <row r="27444" spans="5:28" x14ac:dyDescent="0.3">
      <c r="E27444" s="1"/>
      <c r="Q27444" s="2"/>
      <c r="W27444" s="2"/>
      <c r="X27444" s="5"/>
      <c r="Z27444" s="2"/>
    </row>
    <row r="27445" spans="5:28" x14ac:dyDescent="0.3">
      <c r="E27445" s="1"/>
      <c r="W27445" s="2"/>
      <c r="X27445" s="5"/>
      <c r="AB27445" s="2"/>
    </row>
    <row r="27446" spans="5:28" x14ac:dyDescent="0.3">
      <c r="E27446" s="1"/>
      <c r="W27446" s="2"/>
      <c r="X27446" s="5"/>
      <c r="AB27446" s="2"/>
    </row>
    <row r="27447" spans="5:28" x14ac:dyDescent="0.3">
      <c r="E27447" s="1"/>
      <c r="W27447" s="2"/>
      <c r="X27447" s="5"/>
      <c r="AB27447" s="2"/>
    </row>
    <row r="27448" spans="5:28" x14ac:dyDescent="0.3">
      <c r="E27448" s="1"/>
      <c r="W27448" s="2"/>
      <c r="X27448" s="5"/>
      <c r="AB27448" s="2"/>
    </row>
    <row r="27449" spans="5:28" x14ac:dyDescent="0.3">
      <c r="E27449" s="1"/>
      <c r="W27449" s="2"/>
      <c r="X27449" s="5"/>
      <c r="AB27449" s="2"/>
    </row>
    <row r="27450" spans="5:28" x14ac:dyDescent="0.3">
      <c r="E27450" s="1"/>
      <c r="W27450" s="2"/>
      <c r="X27450" s="5"/>
      <c r="AB27450" s="2"/>
    </row>
    <row r="27451" spans="5:28" x14ac:dyDescent="0.3">
      <c r="E27451" s="1"/>
      <c r="W27451" s="2"/>
      <c r="X27451" s="5"/>
      <c r="AB27451" s="2"/>
    </row>
    <row r="27452" spans="5:28" x14ac:dyDescent="0.3">
      <c r="E27452" s="1"/>
      <c r="W27452" s="2"/>
      <c r="X27452" s="5"/>
      <c r="AB27452" s="2"/>
    </row>
    <row r="27453" spans="5:28" x14ac:dyDescent="0.3">
      <c r="E27453" s="1"/>
      <c r="W27453" s="2"/>
      <c r="X27453" s="5"/>
      <c r="AB27453" s="2"/>
    </row>
    <row r="27454" spans="5:28" x14ac:dyDescent="0.3">
      <c r="E27454" s="1"/>
      <c r="W27454" s="2"/>
      <c r="X27454" s="5"/>
      <c r="AB27454" s="2"/>
    </row>
    <row r="27455" spans="5:28" x14ac:dyDescent="0.3">
      <c r="E27455" s="1"/>
      <c r="W27455" s="2"/>
      <c r="X27455" s="5"/>
      <c r="AB27455" s="2"/>
    </row>
    <row r="27456" spans="5:28" x14ac:dyDescent="0.3">
      <c r="E27456" s="1"/>
      <c r="W27456" s="2"/>
      <c r="X27456" s="5"/>
      <c r="AB27456" s="2"/>
    </row>
    <row r="27457" spans="5:28" x14ac:dyDescent="0.3">
      <c r="E27457" s="1"/>
      <c r="Q27457" s="2"/>
      <c r="W27457" s="2"/>
      <c r="X27457" s="5"/>
      <c r="Z27457" s="2"/>
      <c r="AB27457" s="2"/>
    </row>
    <row r="27458" spans="5:28" x14ac:dyDescent="0.3">
      <c r="E27458" s="1"/>
      <c r="W27458" s="2"/>
      <c r="X27458" s="5"/>
      <c r="AB27458" s="2"/>
    </row>
    <row r="27459" spans="5:28" x14ac:dyDescent="0.3">
      <c r="E27459" s="1"/>
      <c r="W27459" s="2"/>
      <c r="X27459" s="5"/>
      <c r="AB27459" s="2"/>
    </row>
    <row r="27460" spans="5:28" x14ac:dyDescent="0.3">
      <c r="E27460" s="1"/>
      <c r="W27460" s="2"/>
      <c r="X27460" s="5"/>
      <c r="AB27460" s="2"/>
    </row>
    <row r="27461" spans="5:28" x14ac:dyDescent="0.3">
      <c r="E27461" s="1"/>
      <c r="W27461" s="2"/>
      <c r="X27461" s="5"/>
      <c r="AB27461" s="2"/>
    </row>
    <row r="27462" spans="5:28" x14ac:dyDescent="0.3">
      <c r="E27462" s="1"/>
      <c r="Q27462" s="2"/>
      <c r="W27462" s="2"/>
      <c r="X27462" s="5"/>
      <c r="Z27462" s="2"/>
      <c r="AB27462" s="2"/>
    </row>
    <row r="27463" spans="5:28" x14ac:dyDescent="0.3">
      <c r="E27463" s="1"/>
      <c r="W27463" s="2"/>
      <c r="X27463" s="5"/>
      <c r="AB27463" s="2"/>
    </row>
    <row r="27464" spans="5:28" x14ac:dyDescent="0.3">
      <c r="E27464" s="1"/>
      <c r="Q27464" s="2"/>
      <c r="W27464" s="2"/>
      <c r="X27464" s="5"/>
      <c r="Z27464" s="2"/>
      <c r="AB27464" s="2"/>
    </row>
    <row r="27465" spans="5:28" x14ac:dyDescent="0.3">
      <c r="E27465" s="1"/>
      <c r="Q27465" s="2"/>
      <c r="W27465" s="2"/>
      <c r="X27465" s="5"/>
      <c r="Z27465" s="2"/>
      <c r="AB27465" s="2"/>
    </row>
    <row r="27466" spans="5:28" x14ac:dyDescent="0.3">
      <c r="E27466" s="1"/>
      <c r="W27466" s="2"/>
      <c r="X27466" s="5"/>
    </row>
    <row r="27467" spans="5:28" x14ac:dyDescent="0.3">
      <c r="E27467" s="1"/>
      <c r="Q27467" s="2"/>
      <c r="W27467" s="2"/>
      <c r="X27467" s="5"/>
      <c r="Z27467" s="2"/>
    </row>
    <row r="27468" spans="5:28" x14ac:dyDescent="0.3">
      <c r="E27468" s="1"/>
      <c r="Q27468" s="2"/>
      <c r="W27468" s="2"/>
      <c r="X27468" s="5"/>
      <c r="Z27468" s="2"/>
      <c r="AB27468" s="2"/>
    </row>
    <row r="27469" spans="5:28" x14ac:dyDescent="0.3">
      <c r="E27469" s="1"/>
      <c r="Q27469" s="2"/>
      <c r="W27469" s="2"/>
      <c r="X27469" s="5"/>
      <c r="Z27469" s="2"/>
      <c r="AB27469" s="2"/>
    </row>
    <row r="27470" spans="5:28" x14ac:dyDescent="0.3">
      <c r="E27470" s="1"/>
      <c r="Q27470" s="2"/>
      <c r="W27470" s="2"/>
      <c r="X27470" s="5"/>
      <c r="Z27470" s="2"/>
      <c r="AB27470" s="2"/>
    </row>
    <row r="27471" spans="5:28" x14ac:dyDescent="0.3">
      <c r="E27471" s="1"/>
      <c r="AB27471" s="2"/>
    </row>
    <row r="27472" spans="5:28" x14ac:dyDescent="0.3">
      <c r="E27472" s="1"/>
      <c r="AB27472" s="2"/>
    </row>
    <row r="27473" spans="5:28" x14ac:dyDescent="0.3">
      <c r="E27473" s="1"/>
      <c r="AB27473" s="2"/>
    </row>
    <row r="27474" spans="5:28" x14ac:dyDescent="0.3">
      <c r="E27474" s="1"/>
    </row>
    <row r="27475" spans="5:28" x14ac:dyDescent="0.3">
      <c r="E27475" s="1"/>
      <c r="Q27475" s="2"/>
      <c r="Z27475" s="2"/>
    </row>
    <row r="27476" spans="5:28" x14ac:dyDescent="0.3">
      <c r="E27476" s="1"/>
      <c r="AB27476" s="2"/>
    </row>
    <row r="27477" spans="5:28" x14ac:dyDescent="0.3">
      <c r="E27477" s="1"/>
      <c r="Q27477" s="2"/>
      <c r="Z27477" s="2"/>
      <c r="AB27477" s="2"/>
    </row>
    <row r="27478" spans="5:28" x14ac:dyDescent="0.3">
      <c r="E27478" s="1"/>
      <c r="Q27478" s="2"/>
      <c r="Z27478" s="2"/>
    </row>
    <row r="27479" spans="5:28" x14ac:dyDescent="0.3">
      <c r="E27479" s="1"/>
    </row>
    <row r="27480" spans="5:28" x14ac:dyDescent="0.3">
      <c r="E27480" s="1"/>
      <c r="Q27480" s="2"/>
      <c r="Z27480" s="2"/>
    </row>
    <row r="27481" spans="5:28" x14ac:dyDescent="0.3">
      <c r="E27481" s="1"/>
      <c r="Q27481" s="2"/>
      <c r="Z27481" s="2"/>
    </row>
    <row r="27482" spans="5:28" x14ac:dyDescent="0.3">
      <c r="E27482" s="1"/>
      <c r="Q27482" s="2"/>
      <c r="Z27482" s="2"/>
    </row>
    <row r="27483" spans="5:28" x14ac:dyDescent="0.3">
      <c r="E27483" s="1"/>
      <c r="Q27483" s="2"/>
      <c r="Z27483" s="2"/>
    </row>
    <row r="27484" spans="5:28" x14ac:dyDescent="0.3">
      <c r="E27484" s="1"/>
      <c r="AB27484" s="2"/>
    </row>
    <row r="27485" spans="5:28" x14ac:dyDescent="0.3">
      <c r="E27485" s="1"/>
    </row>
    <row r="27486" spans="5:28" x14ac:dyDescent="0.3">
      <c r="E27486" s="1"/>
    </row>
    <row r="27487" spans="5:28" x14ac:dyDescent="0.3">
      <c r="E27487" s="1"/>
    </row>
    <row r="27488" spans="5:28" x14ac:dyDescent="0.3">
      <c r="E27488" s="1"/>
      <c r="Q27488" s="2"/>
      <c r="Z27488" s="2"/>
    </row>
    <row r="27489" spans="5:28" x14ac:dyDescent="0.3">
      <c r="E27489" s="1"/>
      <c r="Q27489" s="2"/>
      <c r="Z27489" s="2"/>
    </row>
    <row r="27490" spans="5:28" x14ac:dyDescent="0.3">
      <c r="E27490" s="1"/>
      <c r="Q27490" s="2"/>
      <c r="Z27490" s="2"/>
    </row>
    <row r="27491" spans="5:28" x14ac:dyDescent="0.3">
      <c r="E27491" s="1"/>
      <c r="Q27491" s="2"/>
      <c r="Z27491" s="2"/>
    </row>
    <row r="27492" spans="5:28" x14ac:dyDescent="0.3">
      <c r="E27492" s="1"/>
      <c r="Q27492" s="2"/>
      <c r="Z27492" s="2"/>
    </row>
    <row r="27493" spans="5:28" x14ac:dyDescent="0.3">
      <c r="E27493" s="1"/>
      <c r="Q27493" s="2"/>
      <c r="Z27493" s="2"/>
    </row>
    <row r="27494" spans="5:28" x14ac:dyDescent="0.3">
      <c r="E27494" s="1"/>
      <c r="Q27494" s="2"/>
      <c r="Z27494" s="2"/>
    </row>
    <row r="27495" spans="5:28" x14ac:dyDescent="0.3">
      <c r="E27495" s="1"/>
      <c r="Q27495" s="2"/>
      <c r="Z27495" s="2"/>
    </row>
    <row r="27496" spans="5:28" x14ac:dyDescent="0.3">
      <c r="E27496" s="1"/>
      <c r="Q27496" s="2"/>
      <c r="Z27496" s="2"/>
    </row>
    <row r="27497" spans="5:28" x14ac:dyDescent="0.3">
      <c r="E27497" s="1"/>
      <c r="T27497" s="5"/>
      <c r="W27497" s="2"/>
      <c r="X27497" s="5"/>
      <c r="AB27497" s="2"/>
    </row>
    <row r="27498" spans="5:28" x14ac:dyDescent="0.3">
      <c r="E27498" s="1"/>
      <c r="T27498" s="5"/>
      <c r="W27498" s="2"/>
      <c r="X27498" s="5"/>
    </row>
    <row r="27499" spans="5:28" x14ac:dyDescent="0.3">
      <c r="E27499" s="1"/>
      <c r="T27499" s="5"/>
      <c r="W27499" s="2"/>
      <c r="X27499" s="5"/>
    </row>
    <row r="27500" spans="5:28" x14ac:dyDescent="0.3">
      <c r="E27500" s="1"/>
      <c r="T27500" s="5"/>
      <c r="W27500" s="2"/>
      <c r="X27500" s="5"/>
    </row>
    <row r="27501" spans="5:28" x14ac:dyDescent="0.3">
      <c r="E27501" s="1"/>
      <c r="Q27501" s="2"/>
      <c r="T27501" s="5"/>
      <c r="W27501" s="2"/>
      <c r="X27501" s="5"/>
      <c r="Z27501" s="2"/>
    </row>
    <row r="27502" spans="5:28" x14ac:dyDescent="0.3">
      <c r="E27502" s="1"/>
      <c r="Q27502" s="2"/>
      <c r="T27502" s="5"/>
      <c r="W27502" s="2"/>
      <c r="X27502" s="5"/>
      <c r="Z27502" s="2"/>
    </row>
    <row r="27503" spans="5:28" x14ac:dyDescent="0.3">
      <c r="E27503" s="1"/>
      <c r="Q27503" s="2"/>
      <c r="T27503" s="5"/>
      <c r="W27503" s="2"/>
      <c r="X27503" s="5"/>
      <c r="Z27503" s="2"/>
    </row>
    <row r="27504" spans="5:28" x14ac:dyDescent="0.3">
      <c r="E27504" s="1"/>
      <c r="Q27504" s="2"/>
      <c r="T27504" s="5"/>
      <c r="W27504" s="2"/>
      <c r="X27504" s="5"/>
      <c r="Z27504" s="2"/>
    </row>
    <row r="27505" spans="5:26" x14ac:dyDescent="0.3">
      <c r="E27505" s="1"/>
      <c r="T27505" s="5"/>
      <c r="W27505" s="2"/>
      <c r="X27505" s="5"/>
    </row>
    <row r="27506" spans="5:26" x14ac:dyDescent="0.3">
      <c r="E27506" s="1"/>
      <c r="Q27506" s="2"/>
      <c r="T27506" s="5"/>
      <c r="W27506" s="2"/>
      <c r="X27506" s="5"/>
      <c r="Z27506" s="2"/>
    </row>
    <row r="27507" spans="5:26" x14ac:dyDescent="0.3">
      <c r="E27507" s="1"/>
      <c r="Q27507" s="2"/>
      <c r="T27507" s="5"/>
      <c r="W27507" s="2"/>
      <c r="X27507" s="5"/>
      <c r="Z27507" s="2"/>
    </row>
    <row r="27508" spans="5:26" x14ac:dyDescent="0.3">
      <c r="E27508" s="1"/>
      <c r="Q27508" s="2"/>
      <c r="T27508" s="5"/>
      <c r="W27508" s="2"/>
      <c r="X27508" s="5"/>
      <c r="Z27508" s="2"/>
    </row>
    <row r="27509" spans="5:26" x14ac:dyDescent="0.3">
      <c r="E27509" s="1"/>
      <c r="Q27509" s="2"/>
      <c r="T27509" s="5"/>
      <c r="W27509" s="2"/>
      <c r="X27509" s="5"/>
      <c r="Z27509" s="2"/>
    </row>
    <row r="27510" spans="5:26" x14ac:dyDescent="0.3">
      <c r="E27510" s="1"/>
      <c r="T27510" s="5"/>
      <c r="W27510" s="2"/>
      <c r="X27510" s="5"/>
    </row>
    <row r="27511" spans="5:26" x14ac:dyDescent="0.3">
      <c r="E27511" s="1"/>
      <c r="T27511" s="5"/>
      <c r="W27511" s="2"/>
      <c r="X27511" s="5"/>
      <c r="Z27511" s="2"/>
    </row>
    <row r="27512" spans="5:26" x14ac:dyDescent="0.3">
      <c r="E27512" s="1"/>
      <c r="T27512" s="5"/>
      <c r="W27512" s="2"/>
      <c r="X27512" s="5"/>
      <c r="Z27512" s="2"/>
    </row>
    <row r="27513" spans="5:26" x14ac:dyDescent="0.3">
      <c r="E27513" s="1"/>
      <c r="T27513" s="5"/>
      <c r="W27513" s="2"/>
      <c r="X27513" s="5"/>
    </row>
    <row r="27514" spans="5:26" x14ac:dyDescent="0.3">
      <c r="E27514" s="1"/>
      <c r="T27514" s="5"/>
      <c r="W27514" s="2"/>
      <c r="X27514" s="5"/>
    </row>
    <row r="27515" spans="5:26" x14ac:dyDescent="0.3">
      <c r="E27515" s="1"/>
      <c r="T27515" s="5"/>
      <c r="W27515" s="2"/>
      <c r="X27515" s="5"/>
    </row>
    <row r="27516" spans="5:26" x14ac:dyDescent="0.3">
      <c r="E27516" s="1"/>
      <c r="Q27516" s="2"/>
      <c r="T27516" s="5"/>
      <c r="W27516" s="2"/>
      <c r="X27516" s="5"/>
      <c r="Z27516" s="2"/>
    </row>
    <row r="27517" spans="5:26" x14ac:dyDescent="0.3">
      <c r="E27517" s="1"/>
      <c r="Q27517" s="2"/>
      <c r="T27517" s="5"/>
      <c r="W27517" s="2"/>
      <c r="X27517" s="5"/>
      <c r="Z27517" s="2"/>
    </row>
    <row r="27518" spans="5:26" x14ac:dyDescent="0.3">
      <c r="E27518" s="1"/>
      <c r="T27518" s="5"/>
      <c r="W27518" s="2"/>
      <c r="X27518" s="5"/>
    </row>
    <row r="27519" spans="5:26" x14ac:dyDescent="0.3">
      <c r="E27519" s="1"/>
      <c r="Q27519" s="2"/>
      <c r="T27519" s="5"/>
      <c r="W27519" s="2"/>
      <c r="X27519" s="5"/>
      <c r="Z27519" s="2"/>
    </row>
    <row r="27520" spans="5:26" x14ac:dyDescent="0.3">
      <c r="E27520" s="1"/>
      <c r="Q27520" s="2"/>
      <c r="T27520" s="5"/>
      <c r="W27520" s="2"/>
      <c r="X27520" s="5"/>
      <c r="Z27520" s="2"/>
    </row>
    <row r="27521" spans="5:28" x14ac:dyDescent="0.3">
      <c r="E27521" s="1"/>
      <c r="Q27521" s="2"/>
      <c r="T27521" s="5"/>
      <c r="W27521" s="2"/>
      <c r="X27521" s="5"/>
      <c r="Z27521" s="2"/>
    </row>
    <row r="27522" spans="5:28" x14ac:dyDescent="0.3">
      <c r="E27522" s="1"/>
      <c r="T27522" s="5"/>
      <c r="W27522" s="2"/>
      <c r="X27522" s="5"/>
    </row>
    <row r="27523" spans="5:28" x14ac:dyDescent="0.3">
      <c r="E27523" s="1"/>
      <c r="T27523" s="5"/>
      <c r="W27523" s="2"/>
      <c r="X27523" s="5"/>
    </row>
    <row r="27524" spans="5:28" x14ac:dyDescent="0.3">
      <c r="E27524" s="1"/>
      <c r="T27524" s="5"/>
      <c r="W27524" s="2"/>
      <c r="X27524" s="5"/>
      <c r="AB27524" s="2"/>
    </row>
    <row r="27525" spans="5:28" x14ac:dyDescent="0.3">
      <c r="E27525" s="1"/>
      <c r="T27525" s="5"/>
      <c r="W27525" s="2"/>
      <c r="X27525" s="5"/>
    </row>
    <row r="27526" spans="5:28" x14ac:dyDescent="0.3">
      <c r="E27526" s="1"/>
      <c r="T27526" s="5"/>
      <c r="W27526" s="2"/>
      <c r="X27526" s="5"/>
    </row>
    <row r="27527" spans="5:28" x14ac:dyDescent="0.3">
      <c r="E27527" s="1"/>
      <c r="T27527" s="5"/>
      <c r="W27527" s="2"/>
      <c r="X27527" s="5"/>
    </row>
    <row r="27528" spans="5:28" x14ac:dyDescent="0.3">
      <c r="E27528" s="1"/>
      <c r="T27528" s="5"/>
      <c r="W27528" s="2"/>
      <c r="X27528" s="5"/>
      <c r="AB27528" s="2"/>
    </row>
    <row r="27529" spans="5:28" x14ac:dyDescent="0.3">
      <c r="E27529" s="1"/>
      <c r="Q27529" s="2"/>
      <c r="T27529" s="5"/>
      <c r="W27529" s="2"/>
      <c r="X27529" s="5"/>
    </row>
    <row r="27530" spans="5:28" x14ac:dyDescent="0.3">
      <c r="E27530" s="1"/>
      <c r="Q27530" s="2"/>
      <c r="T27530" s="5"/>
      <c r="W27530" s="2"/>
      <c r="X27530" s="5"/>
      <c r="Z27530" s="2"/>
    </row>
    <row r="27531" spans="5:28" x14ac:dyDescent="0.3">
      <c r="E27531" s="1"/>
      <c r="T27531" s="5"/>
      <c r="V27531" s="2"/>
      <c r="W27531" s="2"/>
      <c r="X27531" s="5"/>
      <c r="AB27531" s="2"/>
    </row>
    <row r="27532" spans="5:28" x14ac:dyDescent="0.3">
      <c r="E27532" s="1"/>
      <c r="T27532" s="5"/>
      <c r="W27532" s="2"/>
      <c r="X27532" s="5"/>
      <c r="AB27532" s="2"/>
    </row>
    <row r="27533" spans="5:28" x14ac:dyDescent="0.3">
      <c r="E27533" s="1"/>
      <c r="T27533" s="5"/>
      <c r="W27533" s="2"/>
      <c r="X27533" s="5"/>
      <c r="AB27533" s="2"/>
    </row>
    <row r="27534" spans="5:28" x14ac:dyDescent="0.3">
      <c r="E27534" s="1"/>
      <c r="T27534" s="5"/>
      <c r="W27534" s="2"/>
      <c r="X27534" s="5"/>
    </row>
    <row r="27535" spans="5:28" x14ac:dyDescent="0.3">
      <c r="E27535" s="1"/>
      <c r="T27535" s="5"/>
      <c r="W27535" s="2"/>
      <c r="X27535" s="5"/>
    </row>
    <row r="27536" spans="5:28" x14ac:dyDescent="0.3">
      <c r="E27536" s="1"/>
      <c r="T27536" s="5"/>
      <c r="W27536" s="2"/>
      <c r="X27536" s="5"/>
    </row>
    <row r="27537" spans="5:28" x14ac:dyDescent="0.3">
      <c r="E27537" s="1"/>
      <c r="T27537" s="5"/>
      <c r="W27537" s="2"/>
      <c r="X27537" s="5"/>
      <c r="AB27537" s="2"/>
    </row>
    <row r="27538" spans="5:28" x14ac:dyDescent="0.3">
      <c r="E27538" s="1"/>
      <c r="T27538" s="5"/>
      <c r="W27538" s="2"/>
      <c r="X27538" s="5"/>
    </row>
    <row r="27539" spans="5:28" x14ac:dyDescent="0.3">
      <c r="E27539" s="1"/>
      <c r="T27539" s="5"/>
      <c r="W27539" s="2"/>
      <c r="X27539" s="5"/>
      <c r="AB27539" s="2"/>
    </row>
    <row r="27540" spans="5:28" x14ac:dyDescent="0.3">
      <c r="E27540" s="1"/>
      <c r="T27540" s="5"/>
      <c r="W27540" s="2"/>
      <c r="X27540" s="5"/>
      <c r="AB27540" s="2"/>
    </row>
    <row r="27541" spans="5:28" x14ac:dyDescent="0.3">
      <c r="E27541" s="1"/>
      <c r="T27541" s="5"/>
      <c r="V27541" s="2"/>
      <c r="W27541" s="2"/>
      <c r="X27541" s="5"/>
      <c r="AB27541" s="2"/>
    </row>
    <row r="27542" spans="5:28" x14ac:dyDescent="0.3">
      <c r="E27542" s="1"/>
      <c r="T27542" s="5"/>
      <c r="W27542" s="2"/>
      <c r="X27542" s="5"/>
      <c r="AB27542" s="2"/>
    </row>
    <row r="27543" spans="5:28" x14ac:dyDescent="0.3">
      <c r="E27543" s="1"/>
      <c r="T27543" s="5"/>
      <c r="W27543" s="2"/>
      <c r="X27543" s="5"/>
    </row>
    <row r="27544" spans="5:28" x14ac:dyDescent="0.3">
      <c r="E27544" s="1"/>
      <c r="Q27544" s="2"/>
      <c r="T27544" s="5"/>
      <c r="V27544" s="2"/>
      <c r="W27544" s="2"/>
      <c r="X27544" s="5"/>
      <c r="Z27544" s="2"/>
    </row>
    <row r="27545" spans="5:28" x14ac:dyDescent="0.3">
      <c r="E27545" s="1"/>
      <c r="Q27545" s="2"/>
      <c r="T27545" s="5"/>
      <c r="V27545" s="2"/>
      <c r="W27545" s="2"/>
      <c r="X27545" s="5"/>
      <c r="Z27545" s="2"/>
      <c r="AB27545" s="2"/>
    </row>
    <row r="27546" spans="5:28" x14ac:dyDescent="0.3">
      <c r="E27546" s="1"/>
      <c r="Q27546" s="2"/>
      <c r="T27546" s="5"/>
      <c r="V27546" s="2"/>
      <c r="W27546" s="2"/>
      <c r="X27546" s="5"/>
      <c r="Z27546" s="2"/>
      <c r="AB27546" s="2"/>
    </row>
    <row r="27547" spans="5:28" x14ac:dyDescent="0.3">
      <c r="E27547" s="1"/>
      <c r="T27547" s="5"/>
      <c r="W27547" s="2"/>
      <c r="X27547" s="5"/>
      <c r="AB27547" s="2"/>
    </row>
    <row r="27548" spans="5:28" x14ac:dyDescent="0.3">
      <c r="E27548" s="1"/>
      <c r="T27548" s="5"/>
      <c r="W27548" s="2"/>
      <c r="X27548" s="5"/>
    </row>
    <row r="27549" spans="5:28" x14ac:dyDescent="0.3">
      <c r="E27549" s="1"/>
      <c r="Q27549" s="2"/>
      <c r="T27549" s="5"/>
      <c r="W27549" s="2"/>
      <c r="X27549" s="5"/>
      <c r="Z27549" s="2"/>
    </row>
    <row r="27550" spans="5:28" x14ac:dyDescent="0.3">
      <c r="E27550" s="1"/>
      <c r="Q27550" s="2"/>
      <c r="T27550" s="5"/>
      <c r="V27550" s="2"/>
      <c r="W27550" s="2"/>
      <c r="X27550" s="5"/>
      <c r="Z27550" s="2"/>
      <c r="AB27550" s="2"/>
    </row>
    <row r="27551" spans="5:28" x14ac:dyDescent="0.3">
      <c r="E27551" s="1"/>
      <c r="Q27551" s="2"/>
      <c r="T27551" s="5"/>
      <c r="W27551" s="2"/>
      <c r="X27551" s="5"/>
      <c r="Z27551" s="2"/>
      <c r="AB27551" s="2"/>
    </row>
    <row r="27552" spans="5:28" x14ac:dyDescent="0.3">
      <c r="E27552" s="1"/>
      <c r="Q27552" s="2"/>
      <c r="T27552" s="5"/>
      <c r="W27552" s="2"/>
      <c r="X27552" s="5"/>
      <c r="Z27552" s="2"/>
      <c r="AB27552" s="2"/>
    </row>
    <row r="27553" spans="5:28" x14ac:dyDescent="0.3">
      <c r="E27553" s="1"/>
      <c r="Q27553" s="2"/>
      <c r="T27553" s="5"/>
      <c r="W27553" s="2"/>
      <c r="X27553" s="5"/>
      <c r="Z27553" s="2"/>
      <c r="AB27553" s="2"/>
    </row>
    <row r="27554" spans="5:28" x14ac:dyDescent="0.3">
      <c r="E27554" s="1"/>
      <c r="Q27554" s="2"/>
      <c r="T27554" s="5"/>
      <c r="V27554" s="2"/>
      <c r="W27554" s="2"/>
      <c r="X27554" s="5"/>
      <c r="Z27554" s="2"/>
      <c r="AB27554" s="2"/>
    </row>
    <row r="27555" spans="5:28" x14ac:dyDescent="0.3">
      <c r="E27555" s="1"/>
      <c r="Q27555" s="2"/>
      <c r="T27555" s="5"/>
      <c r="V27555" s="2"/>
      <c r="W27555" s="2"/>
      <c r="X27555" s="5"/>
      <c r="Z27555" s="2"/>
      <c r="AB27555" s="2"/>
    </row>
    <row r="27556" spans="5:28" x14ac:dyDescent="0.3">
      <c r="E27556" s="1"/>
      <c r="T27556" s="5"/>
      <c r="W27556" s="2"/>
      <c r="X27556" s="5"/>
      <c r="AB27556" s="2"/>
    </row>
    <row r="27557" spans="5:28" x14ac:dyDescent="0.3">
      <c r="E27557" s="1"/>
      <c r="Q27557" s="2"/>
      <c r="T27557" s="5"/>
      <c r="V27557" s="2"/>
      <c r="W27557" s="2"/>
      <c r="X27557" s="5"/>
      <c r="Z27557" s="2"/>
    </row>
    <row r="27558" spans="5:28" x14ac:dyDescent="0.3">
      <c r="E27558" s="1"/>
      <c r="Q27558" s="2"/>
      <c r="T27558" s="5"/>
      <c r="V27558" s="2"/>
      <c r="W27558" s="2"/>
      <c r="X27558" s="5"/>
      <c r="Z27558" s="2"/>
    </row>
    <row r="27559" spans="5:28" x14ac:dyDescent="0.3">
      <c r="E27559" s="1"/>
      <c r="Q27559" s="2"/>
      <c r="T27559" s="5"/>
      <c r="V27559" s="2"/>
      <c r="W27559" s="2"/>
      <c r="X27559" s="5"/>
      <c r="Z27559" s="2"/>
    </row>
    <row r="27560" spans="5:28" x14ac:dyDescent="0.3">
      <c r="E27560" s="1"/>
      <c r="Q27560" s="2"/>
      <c r="T27560" s="5"/>
      <c r="W27560" s="2"/>
      <c r="X27560" s="5"/>
      <c r="Z27560" s="2"/>
      <c r="AB27560" s="2"/>
    </row>
    <row r="27561" spans="5:28" x14ac:dyDescent="0.3">
      <c r="E27561" s="1"/>
      <c r="T27561" s="5"/>
      <c r="W27561" s="2"/>
      <c r="X27561" s="5"/>
    </row>
    <row r="27562" spans="5:28" x14ac:dyDescent="0.3">
      <c r="E27562" s="1"/>
      <c r="T27562" s="5"/>
      <c r="W27562" s="2"/>
      <c r="X27562" s="5"/>
    </row>
    <row r="27563" spans="5:28" x14ac:dyDescent="0.3">
      <c r="E27563" s="1"/>
      <c r="Q27563" s="2"/>
      <c r="T27563" s="5"/>
      <c r="V27563" s="2"/>
      <c r="W27563" s="2"/>
      <c r="X27563" s="5"/>
      <c r="Z27563" s="2"/>
      <c r="AB27563" s="2"/>
    </row>
    <row r="27564" spans="5:28" x14ac:dyDescent="0.3">
      <c r="E27564" s="1"/>
      <c r="Q27564" s="2"/>
      <c r="T27564" s="5"/>
      <c r="W27564" s="2"/>
      <c r="X27564" s="5"/>
      <c r="Z27564" s="2"/>
      <c r="AB27564" s="2"/>
    </row>
    <row r="27565" spans="5:28" x14ac:dyDescent="0.3">
      <c r="E27565" s="1"/>
      <c r="Q27565" s="2"/>
      <c r="T27565" s="5"/>
      <c r="W27565" s="2"/>
      <c r="X27565" s="5"/>
      <c r="Z27565" s="2"/>
    </row>
    <row r="27566" spans="5:28" x14ac:dyDescent="0.3">
      <c r="E27566" s="1"/>
      <c r="Q27566" s="2"/>
      <c r="T27566" s="5"/>
      <c r="W27566" s="2"/>
      <c r="X27566" s="5"/>
      <c r="Z27566" s="2"/>
      <c r="AB27566" s="2"/>
    </row>
    <row r="27567" spans="5:28" x14ac:dyDescent="0.3">
      <c r="E27567" s="1"/>
      <c r="Q27567" s="2"/>
      <c r="T27567" s="5"/>
      <c r="V27567" s="2"/>
      <c r="W27567" s="2"/>
      <c r="X27567" s="5"/>
      <c r="Z27567" s="2"/>
    </row>
    <row r="27568" spans="5:28" x14ac:dyDescent="0.3">
      <c r="E27568" s="1"/>
      <c r="Q27568" s="2"/>
      <c r="T27568" s="5"/>
      <c r="V27568" s="2"/>
      <c r="W27568" s="2"/>
      <c r="X27568" s="5"/>
      <c r="Z27568" s="2"/>
    </row>
    <row r="27569" spans="5:28" x14ac:dyDescent="0.3">
      <c r="E27569" s="1"/>
      <c r="T27569" s="5"/>
      <c r="W27569" s="2"/>
      <c r="X27569" s="5"/>
    </row>
    <row r="27570" spans="5:28" x14ac:dyDescent="0.3">
      <c r="E27570" s="1"/>
      <c r="Q27570" s="2"/>
      <c r="T27570" s="5"/>
      <c r="V27570" s="2"/>
      <c r="W27570" s="2"/>
      <c r="X27570" s="5"/>
      <c r="Z27570" s="2"/>
    </row>
    <row r="27571" spans="5:28" x14ac:dyDescent="0.3">
      <c r="E27571" s="1"/>
      <c r="Q27571" s="2"/>
      <c r="T27571" s="5"/>
      <c r="V27571" s="2"/>
      <c r="W27571" s="2"/>
      <c r="X27571" s="5"/>
      <c r="Z27571" s="2"/>
    </row>
    <row r="27572" spans="5:28" x14ac:dyDescent="0.3">
      <c r="E27572" s="1"/>
      <c r="Q27572" s="2"/>
      <c r="T27572" s="5"/>
      <c r="W27572" s="2"/>
      <c r="X27572" s="5"/>
      <c r="Z27572" s="2"/>
    </row>
    <row r="27573" spans="5:28" x14ac:dyDescent="0.3">
      <c r="E27573" s="1"/>
      <c r="Q27573" s="2"/>
      <c r="T27573" s="5"/>
      <c r="W27573" s="2"/>
      <c r="X27573" s="5"/>
      <c r="Z27573" s="2"/>
    </row>
    <row r="27574" spans="5:28" x14ac:dyDescent="0.3">
      <c r="E27574" s="1"/>
      <c r="T27574" s="5"/>
      <c r="W27574" s="2"/>
      <c r="X27574" s="5"/>
    </row>
    <row r="27575" spans="5:28" x14ac:dyDescent="0.3">
      <c r="E27575" s="1"/>
      <c r="T27575" s="5"/>
      <c r="W27575" s="2"/>
      <c r="X27575" s="5"/>
    </row>
    <row r="27576" spans="5:28" x14ac:dyDescent="0.3">
      <c r="E27576" s="1"/>
      <c r="T27576" s="5"/>
      <c r="W27576" s="2"/>
      <c r="X27576" s="5"/>
      <c r="AB27576" s="2"/>
    </row>
    <row r="27577" spans="5:28" x14ac:dyDescent="0.3">
      <c r="E27577" s="1"/>
      <c r="T27577" s="5"/>
      <c r="W27577" s="2"/>
      <c r="X27577" s="5"/>
      <c r="AB27577" s="2"/>
    </row>
    <row r="27578" spans="5:28" x14ac:dyDescent="0.3">
      <c r="E27578" s="1"/>
      <c r="T27578" s="5"/>
      <c r="W27578" s="2"/>
      <c r="X27578" s="5"/>
      <c r="AB27578" s="2"/>
    </row>
    <row r="27579" spans="5:28" x14ac:dyDescent="0.3">
      <c r="E27579" s="1"/>
      <c r="T27579" s="5"/>
      <c r="W27579" s="2"/>
      <c r="X27579" s="5"/>
      <c r="AB27579" s="2"/>
    </row>
    <row r="27580" spans="5:28" x14ac:dyDescent="0.3">
      <c r="E27580" s="1"/>
      <c r="Q27580" s="2"/>
      <c r="T27580" s="5"/>
      <c r="W27580" s="2"/>
      <c r="X27580" s="5"/>
      <c r="Z27580" s="2"/>
    </row>
    <row r="27581" spans="5:28" x14ac:dyDescent="0.3">
      <c r="E27581" s="1"/>
      <c r="T27581" s="5"/>
      <c r="W27581" s="2"/>
      <c r="X27581" s="5"/>
    </row>
    <row r="27582" spans="5:28" x14ac:dyDescent="0.3">
      <c r="E27582" s="1"/>
      <c r="T27582" s="5"/>
      <c r="W27582" s="2"/>
      <c r="X27582" s="5"/>
    </row>
    <row r="27583" spans="5:28" x14ac:dyDescent="0.3">
      <c r="E27583" s="1"/>
      <c r="Q27583" s="2"/>
      <c r="T27583" s="5"/>
      <c r="W27583" s="2"/>
      <c r="X27583" s="5"/>
      <c r="Z27583" s="2"/>
    </row>
    <row r="27584" spans="5:28" x14ac:dyDescent="0.3">
      <c r="E27584" s="1"/>
      <c r="T27584" s="5"/>
      <c r="W27584" s="2"/>
      <c r="X27584" s="5"/>
    </row>
    <row r="27585" spans="5:28" x14ac:dyDescent="0.3">
      <c r="E27585" s="1"/>
      <c r="T27585" s="5"/>
      <c r="W27585" s="2"/>
      <c r="X27585" s="5"/>
    </row>
    <row r="27586" spans="5:28" x14ac:dyDescent="0.3">
      <c r="E27586" s="1"/>
      <c r="T27586" s="5"/>
      <c r="W27586" s="2"/>
      <c r="X27586" s="5"/>
    </row>
    <row r="27587" spans="5:28" x14ac:dyDescent="0.3">
      <c r="E27587" s="1"/>
      <c r="T27587" s="5"/>
      <c r="W27587" s="2"/>
      <c r="X27587" s="5"/>
      <c r="AB27587" s="2"/>
    </row>
    <row r="27588" spans="5:28" x14ac:dyDescent="0.3">
      <c r="E27588" s="1"/>
      <c r="T27588" s="5"/>
      <c r="W27588" s="2"/>
      <c r="X27588" s="5"/>
    </row>
    <row r="27589" spans="5:28" x14ac:dyDescent="0.3">
      <c r="E27589" s="1"/>
      <c r="T27589" s="5"/>
      <c r="W27589" s="2"/>
      <c r="X27589" s="5"/>
    </row>
    <row r="27590" spans="5:28" x14ac:dyDescent="0.3">
      <c r="E27590" s="1"/>
      <c r="Q27590" s="2"/>
      <c r="T27590" s="5"/>
      <c r="W27590" s="2"/>
      <c r="X27590" s="5"/>
      <c r="Z27590" s="2"/>
    </row>
    <row r="27591" spans="5:28" x14ac:dyDescent="0.3">
      <c r="E27591" s="1"/>
      <c r="T27591" s="5"/>
      <c r="W27591" s="2"/>
      <c r="X27591" s="5"/>
    </row>
    <row r="27592" spans="5:28" x14ac:dyDescent="0.3">
      <c r="E27592" s="1"/>
      <c r="T27592" s="5"/>
      <c r="W27592" s="2"/>
      <c r="X27592" s="5"/>
    </row>
    <row r="27593" spans="5:28" x14ac:dyDescent="0.3">
      <c r="E27593" s="1"/>
      <c r="Q27593" s="2"/>
      <c r="T27593" s="5"/>
      <c r="W27593" s="2"/>
      <c r="X27593" s="5"/>
      <c r="Z27593" s="2"/>
    </row>
    <row r="27594" spans="5:28" x14ac:dyDescent="0.3">
      <c r="E27594" s="1"/>
      <c r="Q27594" s="2"/>
      <c r="T27594" s="5"/>
      <c r="W27594" s="2"/>
      <c r="X27594" s="5"/>
      <c r="Z27594" s="2"/>
    </row>
    <row r="27595" spans="5:28" x14ac:dyDescent="0.3">
      <c r="E27595" s="1"/>
      <c r="T27595" s="5"/>
      <c r="W27595" s="2"/>
      <c r="X27595" s="5"/>
    </row>
    <row r="27596" spans="5:28" x14ac:dyDescent="0.3">
      <c r="E27596" s="1"/>
      <c r="T27596" s="5"/>
      <c r="W27596" s="2"/>
      <c r="X27596" s="5"/>
    </row>
    <row r="27597" spans="5:28" x14ac:dyDescent="0.3">
      <c r="E27597" s="1"/>
      <c r="T27597" s="5"/>
      <c r="W27597" s="2"/>
      <c r="X27597" s="5"/>
    </row>
    <row r="27598" spans="5:28" x14ac:dyDescent="0.3">
      <c r="E27598" s="1"/>
      <c r="T27598" s="5"/>
      <c r="W27598" s="2"/>
      <c r="X27598" s="5"/>
    </row>
    <row r="27599" spans="5:28" x14ac:dyDescent="0.3">
      <c r="E27599" s="1"/>
      <c r="T27599" s="5"/>
      <c r="W27599" s="2"/>
      <c r="X27599" s="5"/>
    </row>
    <row r="27600" spans="5:28" x14ac:dyDescent="0.3">
      <c r="E27600" s="1"/>
      <c r="T27600" s="5"/>
      <c r="W27600" s="2"/>
      <c r="X27600" s="5"/>
    </row>
    <row r="27601" spans="5:28" x14ac:dyDescent="0.3">
      <c r="E27601" s="1"/>
      <c r="T27601" s="5"/>
      <c r="W27601" s="2"/>
      <c r="X27601" s="5"/>
    </row>
    <row r="27602" spans="5:28" x14ac:dyDescent="0.3">
      <c r="E27602" s="1"/>
      <c r="T27602" s="5"/>
      <c r="W27602" s="2"/>
      <c r="X27602" s="5"/>
    </row>
    <row r="27603" spans="5:28" x14ac:dyDescent="0.3">
      <c r="E27603" s="1"/>
      <c r="T27603" s="5"/>
      <c r="W27603" s="2"/>
      <c r="X27603" s="5"/>
    </row>
    <row r="27604" spans="5:28" x14ac:dyDescent="0.3">
      <c r="E27604" s="1"/>
      <c r="T27604" s="5"/>
      <c r="W27604" s="2"/>
      <c r="X27604" s="5"/>
    </row>
    <row r="27605" spans="5:28" x14ac:dyDescent="0.3">
      <c r="E27605" s="1"/>
      <c r="T27605" s="5"/>
      <c r="W27605" s="2"/>
      <c r="X27605" s="5"/>
    </row>
    <row r="27606" spans="5:28" x14ac:dyDescent="0.3">
      <c r="E27606" s="1"/>
      <c r="T27606" s="5"/>
      <c r="W27606" s="2"/>
      <c r="X27606" s="5"/>
    </row>
    <row r="27607" spans="5:28" x14ac:dyDescent="0.3">
      <c r="E27607" s="1"/>
      <c r="T27607" s="5"/>
      <c r="W27607" s="2"/>
      <c r="X27607" s="5"/>
    </row>
    <row r="27608" spans="5:28" x14ac:dyDescent="0.3">
      <c r="E27608" s="1"/>
      <c r="T27608" s="5"/>
      <c r="W27608" s="2"/>
      <c r="X27608" s="5"/>
    </row>
    <row r="27609" spans="5:28" x14ac:dyDescent="0.3">
      <c r="E27609" s="1"/>
      <c r="T27609" s="5"/>
      <c r="W27609" s="2"/>
      <c r="X27609" s="5"/>
    </row>
    <row r="27610" spans="5:28" x14ac:dyDescent="0.3">
      <c r="E27610" s="1"/>
      <c r="T27610" s="5"/>
      <c r="W27610" s="2"/>
      <c r="X27610" s="5"/>
    </row>
    <row r="27611" spans="5:28" x14ac:dyDescent="0.3">
      <c r="E27611" s="1"/>
      <c r="T27611" s="5"/>
      <c r="W27611" s="2"/>
      <c r="X27611" s="5"/>
    </row>
    <row r="27612" spans="5:28" x14ac:dyDescent="0.3">
      <c r="E27612" s="1"/>
      <c r="T27612" s="5"/>
      <c r="W27612" s="2"/>
      <c r="X27612" s="5"/>
      <c r="Z27612" s="2"/>
    </row>
    <row r="27613" spans="5:28" x14ac:dyDescent="0.3">
      <c r="E27613" s="1"/>
      <c r="T27613" s="5"/>
      <c r="W27613" s="2"/>
      <c r="X27613" s="5"/>
      <c r="AB27613" s="2"/>
    </row>
    <row r="27614" spans="5:28" x14ac:dyDescent="0.3">
      <c r="E27614" s="1"/>
    </row>
    <row r="27615" spans="5:28" x14ac:dyDescent="0.3">
      <c r="E27615" s="1"/>
    </row>
    <row r="27616" spans="5:28" x14ac:dyDescent="0.3">
      <c r="E27616" s="1"/>
    </row>
    <row r="27617" spans="5:28" x14ac:dyDescent="0.3">
      <c r="E27617" s="1"/>
      <c r="Z27617" s="2"/>
    </row>
    <row r="27618" spans="5:28" x14ac:dyDescent="0.3">
      <c r="E27618" s="1"/>
    </row>
    <row r="27619" spans="5:28" x14ac:dyDescent="0.3">
      <c r="E27619" s="1"/>
    </row>
    <row r="27620" spans="5:28" x14ac:dyDescent="0.3">
      <c r="E27620" s="1"/>
    </row>
    <row r="27621" spans="5:28" x14ac:dyDescent="0.3">
      <c r="E27621" s="1"/>
    </row>
    <row r="27622" spans="5:28" x14ac:dyDescent="0.3">
      <c r="E27622" s="1"/>
    </row>
    <row r="27623" spans="5:28" x14ac:dyDescent="0.3">
      <c r="E27623" s="1"/>
      <c r="Z27623" s="2"/>
    </row>
    <row r="27624" spans="5:28" x14ac:dyDescent="0.3">
      <c r="E27624" s="1"/>
      <c r="Z27624" s="2"/>
    </row>
    <row r="27625" spans="5:28" x14ac:dyDescent="0.3">
      <c r="E27625" s="1"/>
      <c r="AB27625" s="2"/>
    </row>
    <row r="27626" spans="5:28" x14ac:dyDescent="0.3">
      <c r="E27626" s="1"/>
      <c r="AB27626" s="2"/>
    </row>
    <row r="27627" spans="5:28" x14ac:dyDescent="0.3">
      <c r="E27627" s="1"/>
      <c r="AB27627" s="2"/>
    </row>
    <row r="27628" spans="5:28" x14ac:dyDescent="0.3">
      <c r="E27628" s="1"/>
    </row>
    <row r="27629" spans="5:28" x14ac:dyDescent="0.3">
      <c r="E27629" s="1"/>
    </row>
    <row r="27630" spans="5:28" x14ac:dyDescent="0.3">
      <c r="E27630" s="1"/>
    </row>
    <row r="27631" spans="5:28" x14ac:dyDescent="0.3">
      <c r="E27631" s="1"/>
    </row>
    <row r="27632" spans="5:28" x14ac:dyDescent="0.3">
      <c r="E27632" s="1"/>
    </row>
    <row r="27633" spans="5:28" x14ac:dyDescent="0.3">
      <c r="E27633" s="1"/>
    </row>
    <row r="27634" spans="5:28" x14ac:dyDescent="0.3">
      <c r="E27634" s="1"/>
    </row>
    <row r="27635" spans="5:28" x14ac:dyDescent="0.3">
      <c r="E27635" s="1"/>
      <c r="AB27635" s="2"/>
    </row>
    <row r="27636" spans="5:28" x14ac:dyDescent="0.3">
      <c r="E27636" s="1"/>
    </row>
    <row r="27637" spans="5:28" x14ac:dyDescent="0.3">
      <c r="E27637" s="1"/>
    </row>
    <row r="27638" spans="5:28" x14ac:dyDescent="0.3">
      <c r="E27638" s="1"/>
    </row>
    <row r="27639" spans="5:28" x14ac:dyDescent="0.3">
      <c r="E27639" s="1"/>
    </row>
    <row r="27640" spans="5:28" x14ac:dyDescent="0.3">
      <c r="E27640" s="1"/>
      <c r="W27640" s="2"/>
      <c r="X27640" s="5"/>
    </row>
    <row r="27641" spans="5:28" x14ac:dyDescent="0.3">
      <c r="E27641" s="1"/>
      <c r="W27641" s="2"/>
      <c r="X27641" s="5"/>
    </row>
    <row r="27642" spans="5:28" x14ac:dyDescent="0.3">
      <c r="E27642" s="1"/>
      <c r="W27642" s="2"/>
      <c r="X27642" s="5"/>
    </row>
    <row r="27643" spans="5:28" x14ac:dyDescent="0.3">
      <c r="E27643" s="1"/>
      <c r="W27643" s="2"/>
      <c r="X27643" s="5"/>
    </row>
    <row r="27644" spans="5:28" x14ac:dyDescent="0.3">
      <c r="E27644" s="1"/>
      <c r="W27644" s="2"/>
      <c r="X27644" s="5"/>
    </row>
    <row r="27645" spans="5:28" x14ac:dyDescent="0.3">
      <c r="E27645" s="1"/>
      <c r="W27645" s="2"/>
      <c r="X27645" s="5"/>
    </row>
    <row r="27646" spans="5:28" x14ac:dyDescent="0.3">
      <c r="E27646" s="1"/>
      <c r="W27646" s="2"/>
      <c r="X27646" s="5"/>
      <c r="AB27646" s="2"/>
    </row>
    <row r="27647" spans="5:28" x14ac:dyDescent="0.3">
      <c r="E27647" s="1"/>
      <c r="W27647" s="2"/>
      <c r="X27647" s="5"/>
      <c r="AB27647" s="2"/>
    </row>
    <row r="27648" spans="5:28" x14ac:dyDescent="0.3">
      <c r="E27648" s="1"/>
      <c r="W27648" s="2"/>
      <c r="X27648" s="5"/>
    </row>
    <row r="27649" spans="5:28" x14ac:dyDescent="0.3">
      <c r="E27649" s="1"/>
      <c r="W27649" s="2"/>
      <c r="X27649" s="5"/>
    </row>
    <row r="27650" spans="5:28" x14ac:dyDescent="0.3">
      <c r="E27650" s="1"/>
      <c r="W27650" s="2"/>
      <c r="X27650" s="5"/>
    </row>
    <row r="27651" spans="5:28" x14ac:dyDescent="0.3">
      <c r="E27651" s="1"/>
      <c r="W27651" s="2"/>
      <c r="X27651" s="5"/>
    </row>
    <row r="27652" spans="5:28" x14ac:dyDescent="0.3">
      <c r="E27652" s="1"/>
      <c r="W27652" s="2"/>
      <c r="X27652" s="5"/>
    </row>
    <row r="27653" spans="5:28" x14ac:dyDescent="0.3">
      <c r="E27653" s="1"/>
      <c r="W27653" s="2"/>
      <c r="X27653" s="5"/>
      <c r="AB27653" s="2"/>
    </row>
    <row r="27654" spans="5:28" x14ac:dyDescent="0.3">
      <c r="E27654" s="1"/>
      <c r="W27654" s="2"/>
      <c r="X27654" s="5"/>
      <c r="AB27654" s="2"/>
    </row>
    <row r="27655" spans="5:28" x14ac:dyDescent="0.3">
      <c r="E27655" s="1"/>
      <c r="W27655" s="2"/>
      <c r="X27655" s="5"/>
      <c r="AB27655" s="2"/>
    </row>
    <row r="27656" spans="5:28" x14ac:dyDescent="0.3">
      <c r="E27656" s="1"/>
      <c r="W27656" s="2"/>
      <c r="X27656" s="5"/>
      <c r="AB27656" s="2"/>
    </row>
    <row r="27657" spans="5:28" x14ac:dyDescent="0.3">
      <c r="E27657" s="1"/>
      <c r="W27657" s="2"/>
      <c r="X27657" s="5"/>
      <c r="AB27657" s="2"/>
    </row>
    <row r="27658" spans="5:28" x14ac:dyDescent="0.3">
      <c r="E27658" s="1"/>
      <c r="W27658" s="2"/>
      <c r="X27658" s="5"/>
      <c r="AB27658" s="2"/>
    </row>
    <row r="27659" spans="5:28" x14ac:dyDescent="0.3">
      <c r="E27659" s="1"/>
      <c r="W27659" s="2"/>
      <c r="X27659" s="5"/>
      <c r="AB27659" s="2"/>
    </row>
    <row r="27660" spans="5:28" x14ac:dyDescent="0.3">
      <c r="E27660" s="1"/>
      <c r="W27660" s="2"/>
      <c r="X27660" s="5"/>
    </row>
    <row r="27661" spans="5:28" x14ac:dyDescent="0.3">
      <c r="E27661" s="1"/>
      <c r="W27661" s="2"/>
      <c r="X27661" s="5"/>
    </row>
    <row r="27662" spans="5:28" x14ac:dyDescent="0.3">
      <c r="E27662" s="1"/>
      <c r="W27662" s="2"/>
      <c r="X27662" s="5"/>
    </row>
    <row r="27663" spans="5:28" x14ac:dyDescent="0.3">
      <c r="E27663" s="1"/>
      <c r="W27663" s="2"/>
      <c r="X27663" s="5"/>
    </row>
    <row r="27664" spans="5:28" x14ac:dyDescent="0.3">
      <c r="E27664" s="1"/>
      <c r="W27664" s="2"/>
      <c r="X27664" s="5"/>
    </row>
    <row r="27665" spans="5:28" x14ac:dyDescent="0.3">
      <c r="E27665" s="1"/>
      <c r="W27665" s="2"/>
      <c r="X27665" s="5"/>
    </row>
    <row r="27666" spans="5:28" x14ac:dyDescent="0.3">
      <c r="E27666" s="1"/>
      <c r="W27666" s="2"/>
      <c r="X27666" s="5"/>
      <c r="AB27666" s="2"/>
    </row>
    <row r="27667" spans="5:28" x14ac:dyDescent="0.3">
      <c r="E27667" s="1"/>
      <c r="W27667" s="2"/>
      <c r="X27667" s="5"/>
      <c r="AB27667" s="2"/>
    </row>
    <row r="27668" spans="5:28" x14ac:dyDescent="0.3">
      <c r="E27668" s="1"/>
      <c r="W27668" s="2"/>
      <c r="X27668" s="5"/>
    </row>
    <row r="27669" spans="5:28" x14ac:dyDescent="0.3">
      <c r="E27669" s="1"/>
      <c r="W27669" s="2"/>
      <c r="X27669" s="5"/>
      <c r="AB27669" s="2"/>
    </row>
    <row r="27670" spans="5:28" x14ac:dyDescent="0.3">
      <c r="E27670" s="1"/>
      <c r="W27670" s="2"/>
      <c r="X27670" s="5"/>
      <c r="AB27670" s="2"/>
    </row>
    <row r="27671" spans="5:28" x14ac:dyDescent="0.3">
      <c r="E27671" s="1"/>
      <c r="W27671" s="2"/>
      <c r="X27671" s="5"/>
    </row>
    <row r="27672" spans="5:28" x14ac:dyDescent="0.3">
      <c r="E27672" s="1"/>
      <c r="W27672" s="2"/>
      <c r="X27672" s="5"/>
    </row>
    <row r="27673" spans="5:28" x14ac:dyDescent="0.3">
      <c r="E27673" s="1"/>
      <c r="W27673" s="2"/>
      <c r="X27673" s="5"/>
    </row>
    <row r="27674" spans="5:28" x14ac:dyDescent="0.3">
      <c r="E27674" s="1"/>
      <c r="W27674" s="2"/>
      <c r="X27674" s="5"/>
    </row>
    <row r="27675" spans="5:28" x14ac:dyDescent="0.3">
      <c r="E27675" s="1"/>
      <c r="W27675" s="2"/>
      <c r="X27675" s="5"/>
    </row>
    <row r="27676" spans="5:28" x14ac:dyDescent="0.3">
      <c r="E27676" s="1"/>
      <c r="W27676" s="2"/>
      <c r="X27676" s="5"/>
    </row>
    <row r="27677" spans="5:28" x14ac:dyDescent="0.3">
      <c r="E27677" s="1"/>
      <c r="W27677" s="2"/>
      <c r="X27677" s="5"/>
    </row>
    <row r="27678" spans="5:28" x14ac:dyDescent="0.3">
      <c r="E27678" s="1"/>
      <c r="W27678" s="2"/>
      <c r="X27678" s="5"/>
    </row>
    <row r="27679" spans="5:28" x14ac:dyDescent="0.3">
      <c r="E27679" s="1"/>
      <c r="W27679" s="2"/>
      <c r="X27679" s="5"/>
      <c r="AB27679" s="2"/>
    </row>
    <row r="27680" spans="5:28" x14ac:dyDescent="0.3">
      <c r="E27680" s="1"/>
      <c r="W27680" s="2"/>
      <c r="X27680" s="5"/>
      <c r="AB27680" s="2"/>
    </row>
    <row r="27681" spans="5:28" x14ac:dyDescent="0.3">
      <c r="E27681" s="1"/>
      <c r="W27681" s="2"/>
      <c r="X27681" s="5"/>
    </row>
    <row r="27682" spans="5:28" x14ac:dyDescent="0.3">
      <c r="E27682" s="1"/>
      <c r="W27682" s="2"/>
      <c r="X27682" s="5"/>
      <c r="AB27682" s="2"/>
    </row>
    <row r="27683" spans="5:28" x14ac:dyDescent="0.3">
      <c r="E27683" s="1"/>
      <c r="W27683" s="2"/>
      <c r="X27683" s="5"/>
      <c r="AB27683" s="2"/>
    </row>
    <row r="27684" spans="5:28" x14ac:dyDescent="0.3">
      <c r="E27684" s="1"/>
      <c r="W27684" s="2"/>
      <c r="X27684" s="5"/>
    </row>
    <row r="27685" spans="5:28" x14ac:dyDescent="0.3">
      <c r="E27685" s="1"/>
      <c r="W27685" s="2"/>
      <c r="X27685" s="5"/>
      <c r="AB27685" s="2"/>
    </row>
    <row r="27686" spans="5:28" x14ac:dyDescent="0.3">
      <c r="E27686" s="1"/>
      <c r="W27686" s="2"/>
      <c r="X27686" s="5"/>
      <c r="AB27686" s="2"/>
    </row>
    <row r="27687" spans="5:28" x14ac:dyDescent="0.3">
      <c r="E27687" s="1"/>
      <c r="W27687" s="2"/>
      <c r="X27687" s="5"/>
    </row>
    <row r="27688" spans="5:28" x14ac:dyDescent="0.3">
      <c r="E27688" s="1"/>
      <c r="W27688" s="2"/>
      <c r="X27688" s="5"/>
    </row>
    <row r="27689" spans="5:28" x14ac:dyDescent="0.3">
      <c r="E27689" s="1"/>
      <c r="W27689" s="2"/>
      <c r="X27689" s="5"/>
      <c r="AB27689" s="2"/>
    </row>
    <row r="27690" spans="5:28" x14ac:dyDescent="0.3">
      <c r="E27690" s="1"/>
      <c r="W27690" s="2"/>
      <c r="X27690" s="5"/>
      <c r="AB27690" s="2"/>
    </row>
    <row r="27691" spans="5:28" x14ac:dyDescent="0.3">
      <c r="E27691" s="1"/>
      <c r="W27691" s="2"/>
      <c r="X27691" s="5"/>
      <c r="AB27691" s="2"/>
    </row>
    <row r="27692" spans="5:28" x14ac:dyDescent="0.3">
      <c r="E27692" s="1"/>
      <c r="W27692" s="2"/>
      <c r="X27692" s="5"/>
      <c r="AB27692" s="2"/>
    </row>
    <row r="27693" spans="5:28" x14ac:dyDescent="0.3">
      <c r="E27693" s="1"/>
      <c r="W27693" s="2"/>
      <c r="X27693" s="5"/>
      <c r="AB27693" s="2"/>
    </row>
    <row r="27694" spans="5:28" x14ac:dyDescent="0.3">
      <c r="E27694" s="1"/>
      <c r="W27694" s="2"/>
      <c r="X27694" s="5"/>
      <c r="AB27694" s="2"/>
    </row>
    <row r="27695" spans="5:28" x14ac:dyDescent="0.3">
      <c r="E27695" s="1"/>
      <c r="W27695" s="2"/>
      <c r="X27695" s="5"/>
    </row>
    <row r="27696" spans="5:28" x14ac:dyDescent="0.3">
      <c r="E27696" s="1"/>
      <c r="W27696" s="2"/>
      <c r="X27696" s="5"/>
    </row>
    <row r="27697" spans="5:28" x14ac:dyDescent="0.3">
      <c r="E27697" s="1"/>
      <c r="W27697" s="2"/>
      <c r="X27697" s="5"/>
      <c r="AB27697" s="2"/>
    </row>
    <row r="27698" spans="5:28" x14ac:dyDescent="0.3">
      <c r="E27698" s="1"/>
      <c r="W27698" s="2"/>
      <c r="X27698" s="5"/>
      <c r="AB27698" s="2"/>
    </row>
    <row r="27699" spans="5:28" x14ac:dyDescent="0.3">
      <c r="E27699" s="1"/>
      <c r="W27699" s="2"/>
      <c r="X27699" s="5"/>
      <c r="AB27699" s="2"/>
    </row>
    <row r="27700" spans="5:28" x14ac:dyDescent="0.3">
      <c r="E27700" s="1"/>
      <c r="W27700" s="2"/>
      <c r="X27700" s="5"/>
      <c r="AB27700" s="2"/>
    </row>
    <row r="27701" spans="5:28" x14ac:dyDescent="0.3">
      <c r="E27701" s="1"/>
      <c r="W27701" s="2"/>
      <c r="X27701" s="5"/>
      <c r="AB27701" s="2"/>
    </row>
    <row r="27702" spans="5:28" x14ac:dyDescent="0.3">
      <c r="E27702" s="1"/>
      <c r="W27702" s="2"/>
      <c r="X27702" s="5"/>
      <c r="AB27702" s="2"/>
    </row>
    <row r="27703" spans="5:28" x14ac:dyDescent="0.3">
      <c r="E27703" s="1"/>
      <c r="W27703" s="2"/>
      <c r="X27703" s="5"/>
      <c r="AB27703" s="2"/>
    </row>
    <row r="27704" spans="5:28" x14ac:dyDescent="0.3">
      <c r="E27704" s="1"/>
      <c r="W27704" s="2"/>
      <c r="X27704" s="5"/>
      <c r="AB27704" s="2"/>
    </row>
    <row r="27705" spans="5:28" x14ac:dyDescent="0.3">
      <c r="E27705" s="1"/>
      <c r="W27705" s="2"/>
      <c r="X27705" s="5"/>
    </row>
    <row r="27706" spans="5:28" x14ac:dyDescent="0.3">
      <c r="E27706" s="1"/>
      <c r="W27706" s="2"/>
      <c r="X27706" s="5"/>
    </row>
    <row r="27707" spans="5:28" x14ac:dyDescent="0.3">
      <c r="E27707" s="1"/>
      <c r="W27707" s="2"/>
      <c r="X27707" s="5"/>
      <c r="AB27707" s="2"/>
    </row>
    <row r="27708" spans="5:28" x14ac:dyDescent="0.3">
      <c r="E27708" s="1"/>
      <c r="W27708" s="2"/>
      <c r="X27708" s="5"/>
    </row>
    <row r="27709" spans="5:28" x14ac:dyDescent="0.3">
      <c r="E27709" s="1"/>
      <c r="W27709" s="2"/>
      <c r="X27709" s="5"/>
    </row>
    <row r="27710" spans="5:28" x14ac:dyDescent="0.3">
      <c r="E27710" s="1"/>
      <c r="W27710" s="2"/>
      <c r="X27710" s="5"/>
      <c r="AB27710" s="2"/>
    </row>
    <row r="27711" spans="5:28" x14ac:dyDescent="0.3">
      <c r="E27711" s="1"/>
      <c r="W27711" s="2"/>
      <c r="X27711" s="5"/>
    </row>
    <row r="27712" spans="5:28" x14ac:dyDescent="0.3">
      <c r="E27712" s="1"/>
      <c r="W27712" s="2"/>
      <c r="X27712" s="5"/>
    </row>
    <row r="27713" spans="5:28" x14ac:dyDescent="0.3">
      <c r="E27713" s="1"/>
      <c r="Q27713" s="2"/>
      <c r="W27713" s="2"/>
      <c r="X27713" s="5"/>
      <c r="Z27713" s="2"/>
      <c r="AB27713" s="2"/>
    </row>
    <row r="27714" spans="5:28" x14ac:dyDescent="0.3">
      <c r="E27714" s="1"/>
      <c r="W27714" s="2"/>
      <c r="X27714" s="5"/>
    </row>
    <row r="27715" spans="5:28" x14ac:dyDescent="0.3">
      <c r="E27715" s="1"/>
      <c r="W27715" s="2"/>
      <c r="X27715" s="5"/>
    </row>
    <row r="27716" spans="5:28" x14ac:dyDescent="0.3">
      <c r="E27716" s="1"/>
      <c r="W27716" s="2"/>
      <c r="X27716" s="5"/>
    </row>
    <row r="27717" spans="5:28" x14ac:dyDescent="0.3">
      <c r="E27717" s="1"/>
      <c r="W27717" s="2"/>
      <c r="X27717" s="5"/>
    </row>
    <row r="27718" spans="5:28" x14ac:dyDescent="0.3">
      <c r="E27718" s="1"/>
      <c r="W27718" s="2"/>
      <c r="X27718" s="5"/>
    </row>
    <row r="27719" spans="5:28" x14ac:dyDescent="0.3">
      <c r="E27719" s="1"/>
      <c r="W27719" s="2"/>
      <c r="X27719" s="5"/>
    </row>
    <row r="27720" spans="5:28" x14ac:dyDescent="0.3">
      <c r="E27720" s="1"/>
      <c r="W27720" s="2"/>
      <c r="X27720" s="5"/>
      <c r="AB27720" s="2"/>
    </row>
    <row r="27721" spans="5:28" x14ac:dyDescent="0.3">
      <c r="E27721" s="1"/>
      <c r="W27721" s="2"/>
      <c r="X27721" s="5"/>
    </row>
    <row r="27722" spans="5:28" x14ac:dyDescent="0.3">
      <c r="E27722" s="1"/>
      <c r="W27722" s="2"/>
      <c r="X27722" s="5"/>
    </row>
    <row r="27723" spans="5:28" x14ac:dyDescent="0.3">
      <c r="E27723" s="1"/>
      <c r="W27723" s="2"/>
      <c r="X27723" s="5"/>
    </row>
    <row r="27724" spans="5:28" x14ac:dyDescent="0.3">
      <c r="E27724" s="1"/>
      <c r="W27724" s="2"/>
      <c r="X27724" s="5"/>
      <c r="AB27724" s="2"/>
    </row>
    <row r="27725" spans="5:28" x14ac:dyDescent="0.3">
      <c r="E27725" s="1"/>
      <c r="W27725" s="2"/>
      <c r="X27725" s="5"/>
    </row>
    <row r="27726" spans="5:28" x14ac:dyDescent="0.3">
      <c r="E27726" s="1"/>
      <c r="Q27726" s="2"/>
      <c r="W27726" s="2"/>
      <c r="X27726" s="5"/>
      <c r="Z27726" s="2"/>
    </row>
    <row r="27727" spans="5:28" x14ac:dyDescent="0.3">
      <c r="E27727" s="1"/>
      <c r="W27727" s="2"/>
      <c r="X27727" s="5"/>
    </row>
    <row r="27728" spans="5:28" x14ac:dyDescent="0.3">
      <c r="E27728" s="1"/>
      <c r="W27728" s="2"/>
      <c r="X27728" s="5"/>
    </row>
    <row r="27729" spans="5:28" x14ac:dyDescent="0.3">
      <c r="E27729" s="1"/>
      <c r="W27729" s="2"/>
      <c r="X27729" s="5"/>
    </row>
    <row r="27730" spans="5:28" x14ac:dyDescent="0.3">
      <c r="E27730" s="1"/>
      <c r="W27730" s="2"/>
      <c r="X27730" s="5"/>
    </row>
    <row r="27731" spans="5:28" x14ac:dyDescent="0.3">
      <c r="E27731" s="1"/>
      <c r="W27731" s="2"/>
      <c r="X27731" s="5"/>
    </row>
    <row r="27732" spans="5:28" x14ac:dyDescent="0.3">
      <c r="E27732" s="1"/>
      <c r="W27732" s="2"/>
      <c r="X27732" s="5"/>
      <c r="AB27732" s="2"/>
    </row>
    <row r="27733" spans="5:28" x14ac:dyDescent="0.3">
      <c r="E27733" s="1"/>
      <c r="W27733" s="2"/>
      <c r="X27733" s="5"/>
      <c r="AB27733" s="2"/>
    </row>
    <row r="27734" spans="5:28" x14ac:dyDescent="0.3">
      <c r="E27734" s="1"/>
      <c r="W27734" s="2"/>
      <c r="X27734" s="5"/>
      <c r="AB27734" s="2"/>
    </row>
    <row r="27735" spans="5:28" x14ac:dyDescent="0.3">
      <c r="E27735" s="1"/>
      <c r="W27735" s="2"/>
      <c r="X27735" s="5"/>
      <c r="AB27735" s="2"/>
    </row>
    <row r="27736" spans="5:28" x14ac:dyDescent="0.3">
      <c r="E27736" s="1"/>
      <c r="W27736" s="2"/>
      <c r="X27736" s="5"/>
    </row>
    <row r="27737" spans="5:28" x14ac:dyDescent="0.3">
      <c r="E27737" s="1"/>
      <c r="W27737" s="2"/>
      <c r="X27737" s="5"/>
      <c r="AB27737" s="2"/>
    </row>
    <row r="27738" spans="5:28" x14ac:dyDescent="0.3">
      <c r="E27738" s="1"/>
      <c r="W27738" s="2"/>
      <c r="X27738" s="5"/>
      <c r="AB27738" s="2"/>
    </row>
    <row r="27739" spans="5:28" x14ac:dyDescent="0.3">
      <c r="E27739" s="1"/>
      <c r="W27739" s="2"/>
      <c r="X27739" s="5"/>
    </row>
    <row r="27740" spans="5:28" x14ac:dyDescent="0.3">
      <c r="E27740" s="1"/>
      <c r="W27740" s="2"/>
      <c r="X27740" s="5"/>
    </row>
    <row r="27741" spans="5:28" x14ac:dyDescent="0.3">
      <c r="E27741" s="1"/>
      <c r="W27741" s="2"/>
      <c r="X27741" s="5"/>
      <c r="AB27741" s="2"/>
    </row>
    <row r="27742" spans="5:28" x14ac:dyDescent="0.3">
      <c r="E27742" s="1"/>
      <c r="W27742" s="2"/>
      <c r="X27742" s="5"/>
    </row>
    <row r="27743" spans="5:28" x14ac:dyDescent="0.3">
      <c r="E27743" s="1"/>
      <c r="W27743" s="2"/>
      <c r="X27743" s="5"/>
    </row>
    <row r="27744" spans="5:28" x14ac:dyDescent="0.3">
      <c r="E27744" s="1"/>
      <c r="W27744" s="2"/>
      <c r="X27744" s="5"/>
      <c r="AB27744" s="2"/>
    </row>
    <row r="27745" spans="5:28" x14ac:dyDescent="0.3">
      <c r="E27745" s="1"/>
      <c r="W27745" s="2"/>
      <c r="X27745" s="5"/>
      <c r="AB27745" s="2"/>
    </row>
    <row r="27746" spans="5:28" x14ac:dyDescent="0.3">
      <c r="E27746" s="1"/>
      <c r="W27746" s="2"/>
      <c r="X27746" s="5"/>
    </row>
    <row r="27747" spans="5:28" x14ac:dyDescent="0.3">
      <c r="E27747" s="1"/>
      <c r="W27747" s="2"/>
      <c r="X27747" s="5"/>
      <c r="AB27747" s="2"/>
    </row>
    <row r="27748" spans="5:28" x14ac:dyDescent="0.3">
      <c r="E27748" s="1"/>
      <c r="W27748" s="2"/>
      <c r="X27748" s="5"/>
      <c r="AB27748" s="2"/>
    </row>
    <row r="27749" spans="5:28" x14ac:dyDescent="0.3">
      <c r="E27749" s="1"/>
      <c r="W27749" s="2"/>
      <c r="X27749" s="5"/>
    </row>
    <row r="27750" spans="5:28" x14ac:dyDescent="0.3">
      <c r="E27750" s="1"/>
      <c r="W27750" s="2"/>
      <c r="X27750" s="5"/>
    </row>
    <row r="27751" spans="5:28" x14ac:dyDescent="0.3">
      <c r="E27751" s="1"/>
      <c r="W27751" s="2"/>
      <c r="X27751" s="5"/>
    </row>
    <row r="27752" spans="5:28" x14ac:dyDescent="0.3">
      <c r="E27752" s="1"/>
      <c r="W27752" s="2"/>
      <c r="X27752" s="5"/>
      <c r="AB27752" s="2"/>
    </row>
    <row r="27753" spans="5:28" x14ac:dyDescent="0.3">
      <c r="E27753" s="1"/>
      <c r="W27753" s="2"/>
      <c r="X27753" s="5"/>
      <c r="AB27753" s="2"/>
    </row>
    <row r="27754" spans="5:28" x14ac:dyDescent="0.3">
      <c r="E27754" s="1"/>
      <c r="W27754" s="2"/>
      <c r="X27754" s="5"/>
      <c r="AB27754" s="2"/>
    </row>
    <row r="27755" spans="5:28" x14ac:dyDescent="0.3">
      <c r="E27755" s="1"/>
      <c r="W27755" s="2"/>
      <c r="X27755" s="5"/>
      <c r="AB27755" s="2"/>
    </row>
    <row r="27756" spans="5:28" x14ac:dyDescent="0.3">
      <c r="E27756" s="1"/>
      <c r="W27756" s="2"/>
      <c r="X27756" s="5"/>
    </row>
    <row r="27757" spans="5:28" x14ac:dyDescent="0.3">
      <c r="E27757" s="1"/>
      <c r="W27757" s="2"/>
      <c r="X27757" s="5"/>
      <c r="AB27757" s="2"/>
    </row>
    <row r="27758" spans="5:28" x14ac:dyDescent="0.3">
      <c r="E27758" s="1"/>
      <c r="W27758" s="2"/>
      <c r="X27758" s="5"/>
      <c r="AB27758" s="2"/>
    </row>
    <row r="27759" spans="5:28" x14ac:dyDescent="0.3">
      <c r="E27759" s="1"/>
      <c r="W27759" s="2"/>
      <c r="X27759" s="5"/>
      <c r="AB27759" s="2"/>
    </row>
    <row r="27760" spans="5:28" x14ac:dyDescent="0.3">
      <c r="E27760" s="1"/>
      <c r="W27760" s="2"/>
      <c r="X27760" s="5"/>
      <c r="AB27760" s="2"/>
    </row>
    <row r="27761" spans="5:28" x14ac:dyDescent="0.3">
      <c r="E27761" s="1"/>
      <c r="W27761" s="2"/>
      <c r="X27761" s="5"/>
      <c r="AB27761" s="2"/>
    </row>
    <row r="27762" spans="5:28" x14ac:dyDescent="0.3">
      <c r="E27762" s="1"/>
      <c r="W27762" s="2"/>
      <c r="X27762" s="5"/>
      <c r="AB27762" s="2"/>
    </row>
    <row r="27763" spans="5:28" x14ac:dyDescent="0.3">
      <c r="E27763" s="1"/>
      <c r="W27763" s="2"/>
      <c r="X27763" s="5"/>
      <c r="AB27763" s="2"/>
    </row>
    <row r="27764" spans="5:28" x14ac:dyDescent="0.3">
      <c r="E27764" s="1"/>
      <c r="W27764" s="2"/>
      <c r="X27764" s="5"/>
      <c r="AB27764" s="2"/>
    </row>
    <row r="27765" spans="5:28" x14ac:dyDescent="0.3">
      <c r="E27765" s="1"/>
      <c r="W27765" s="2"/>
      <c r="X27765" s="5"/>
      <c r="AB27765" s="2"/>
    </row>
    <row r="27766" spans="5:28" x14ac:dyDescent="0.3">
      <c r="E27766" s="1"/>
      <c r="W27766" s="2"/>
      <c r="X27766" s="5"/>
      <c r="AB27766" s="2"/>
    </row>
    <row r="27767" spans="5:28" x14ac:dyDescent="0.3">
      <c r="E27767" s="1"/>
      <c r="W27767" s="2"/>
      <c r="X27767" s="5"/>
      <c r="AB27767" s="2"/>
    </row>
    <row r="27768" spans="5:28" x14ac:dyDescent="0.3">
      <c r="E27768" s="1"/>
      <c r="W27768" s="2"/>
      <c r="X27768" s="5"/>
      <c r="AB27768" s="2"/>
    </row>
    <row r="27769" spans="5:28" x14ac:dyDescent="0.3">
      <c r="E27769" s="1"/>
      <c r="W27769" s="2"/>
      <c r="X27769" s="5"/>
      <c r="AB27769" s="2"/>
    </row>
    <row r="27770" spans="5:28" x14ac:dyDescent="0.3">
      <c r="E27770" s="1"/>
      <c r="W27770" s="2"/>
      <c r="X27770" s="5"/>
      <c r="AB27770" s="2"/>
    </row>
    <row r="27771" spans="5:28" x14ac:dyDescent="0.3">
      <c r="E27771" s="1"/>
      <c r="W27771" s="2"/>
      <c r="X27771" s="5"/>
      <c r="AB27771" s="2"/>
    </row>
    <row r="27772" spans="5:28" x14ac:dyDescent="0.3">
      <c r="E27772" s="1"/>
      <c r="W27772" s="2"/>
      <c r="X27772" s="5"/>
      <c r="AB27772" s="2"/>
    </row>
    <row r="27773" spans="5:28" x14ac:dyDescent="0.3">
      <c r="E27773" s="1"/>
      <c r="W27773" s="2"/>
      <c r="X27773" s="5"/>
    </row>
    <row r="27774" spans="5:28" x14ac:dyDescent="0.3">
      <c r="E27774" s="1"/>
      <c r="W27774" s="2"/>
      <c r="X27774" s="5"/>
    </row>
    <row r="27775" spans="5:28" x14ac:dyDescent="0.3">
      <c r="E27775" s="1"/>
      <c r="W27775" s="2"/>
      <c r="X27775" s="5"/>
    </row>
    <row r="27776" spans="5:28" x14ac:dyDescent="0.3">
      <c r="E27776" s="1"/>
      <c r="W27776" s="2"/>
      <c r="X27776" s="5"/>
    </row>
    <row r="27777" spans="5:28" x14ac:dyDescent="0.3">
      <c r="E27777" s="1"/>
      <c r="W27777" s="2"/>
      <c r="X27777" s="5"/>
      <c r="AB27777" s="2"/>
    </row>
    <row r="27778" spans="5:28" x14ac:dyDescent="0.3">
      <c r="E27778" s="1"/>
      <c r="W27778" s="2"/>
      <c r="X27778" s="5"/>
      <c r="AB27778" s="2"/>
    </row>
    <row r="27779" spans="5:28" x14ac:dyDescent="0.3">
      <c r="E27779" s="1"/>
      <c r="W27779" s="2"/>
      <c r="X27779" s="5"/>
      <c r="AB27779" s="2"/>
    </row>
    <row r="27780" spans="5:28" x14ac:dyDescent="0.3">
      <c r="E27780" s="1"/>
      <c r="W27780" s="2"/>
      <c r="X27780" s="5"/>
      <c r="AB27780" s="2"/>
    </row>
    <row r="27781" spans="5:28" x14ac:dyDescent="0.3">
      <c r="E27781" s="1"/>
      <c r="W27781" s="2"/>
      <c r="X27781" s="5"/>
      <c r="AB27781" s="2"/>
    </row>
    <row r="27782" spans="5:28" x14ac:dyDescent="0.3">
      <c r="E27782" s="1"/>
      <c r="W27782" s="2"/>
      <c r="X27782" s="5"/>
    </row>
    <row r="27783" spans="5:28" x14ac:dyDescent="0.3">
      <c r="E27783" s="1"/>
      <c r="AB27783" s="2"/>
    </row>
    <row r="27784" spans="5:28" x14ac:dyDescent="0.3">
      <c r="E27784" s="1"/>
      <c r="AB27784" s="2"/>
    </row>
    <row r="27785" spans="5:28" x14ac:dyDescent="0.3">
      <c r="E27785" s="1"/>
      <c r="AB27785" s="2"/>
    </row>
    <row r="27786" spans="5:28" x14ac:dyDescent="0.3">
      <c r="E27786" s="1"/>
    </row>
    <row r="27787" spans="5:28" x14ac:dyDescent="0.3">
      <c r="E27787" s="1"/>
    </row>
    <row r="27788" spans="5:28" x14ac:dyDescent="0.3">
      <c r="E27788" s="1"/>
      <c r="AB27788" s="2"/>
    </row>
    <row r="27789" spans="5:28" x14ac:dyDescent="0.3">
      <c r="E27789" s="1"/>
    </row>
    <row r="27790" spans="5:28" x14ac:dyDescent="0.3">
      <c r="E27790" s="1"/>
    </row>
    <row r="27791" spans="5:28" x14ac:dyDescent="0.3">
      <c r="E27791" s="1"/>
      <c r="AB27791" s="2"/>
    </row>
    <row r="27792" spans="5:28" x14ac:dyDescent="0.3">
      <c r="E27792" s="1"/>
      <c r="AB27792" s="2"/>
    </row>
    <row r="27793" spans="5:28" x14ac:dyDescent="0.3">
      <c r="E27793" s="1"/>
      <c r="AB27793" s="2"/>
    </row>
    <row r="27794" spans="5:28" x14ac:dyDescent="0.3">
      <c r="E27794" s="1"/>
      <c r="AB27794" s="2"/>
    </row>
    <row r="27795" spans="5:28" x14ac:dyDescent="0.3">
      <c r="E27795" s="1"/>
    </row>
    <row r="27796" spans="5:28" x14ac:dyDescent="0.3">
      <c r="E27796" s="1"/>
      <c r="AB27796" s="2"/>
    </row>
    <row r="27797" spans="5:28" x14ac:dyDescent="0.3">
      <c r="E27797" s="1"/>
      <c r="AB27797" s="2"/>
    </row>
    <row r="27798" spans="5:28" x14ac:dyDescent="0.3">
      <c r="E27798" s="1"/>
      <c r="AB27798" s="2"/>
    </row>
    <row r="27799" spans="5:28" x14ac:dyDescent="0.3">
      <c r="E27799" s="1"/>
    </row>
    <row r="27800" spans="5:28" x14ac:dyDescent="0.3">
      <c r="E27800" s="1"/>
    </row>
    <row r="27801" spans="5:28" x14ac:dyDescent="0.3">
      <c r="E27801" s="1"/>
    </row>
    <row r="27802" spans="5:28" x14ac:dyDescent="0.3">
      <c r="E27802" s="1"/>
    </row>
    <row r="27803" spans="5:28" x14ac:dyDescent="0.3">
      <c r="E27803" s="1"/>
    </row>
    <row r="27804" spans="5:28" x14ac:dyDescent="0.3">
      <c r="E27804" s="1"/>
      <c r="AB27804" s="2"/>
    </row>
    <row r="27805" spans="5:28" x14ac:dyDescent="0.3">
      <c r="E27805" s="1"/>
      <c r="AB27805" s="2"/>
    </row>
    <row r="27806" spans="5:28" x14ac:dyDescent="0.3">
      <c r="E27806" s="1"/>
    </row>
    <row r="27807" spans="5:28" x14ac:dyDescent="0.3">
      <c r="E27807" s="1"/>
    </row>
    <row r="27808" spans="5:28" x14ac:dyDescent="0.3">
      <c r="E27808" s="1"/>
    </row>
    <row r="27809" spans="5:28" x14ac:dyDescent="0.3">
      <c r="E27809" s="1"/>
      <c r="T27809" s="5"/>
      <c r="W27809" s="2"/>
      <c r="X27809" s="5"/>
      <c r="AB27809" s="2"/>
    </row>
    <row r="27810" spans="5:28" x14ac:dyDescent="0.3">
      <c r="E27810" s="1"/>
      <c r="T27810" s="5"/>
      <c r="W27810" s="2"/>
      <c r="X27810" s="5"/>
      <c r="AB27810" s="2"/>
    </row>
    <row r="27811" spans="5:28" x14ac:dyDescent="0.3">
      <c r="E27811" s="1"/>
      <c r="T27811" s="5"/>
      <c r="W27811" s="2"/>
      <c r="X27811" s="5"/>
      <c r="AB27811" s="2"/>
    </row>
    <row r="27812" spans="5:28" x14ac:dyDescent="0.3">
      <c r="E27812" s="1"/>
      <c r="Q27812" s="2"/>
      <c r="W27812" s="2"/>
      <c r="X27812" s="5"/>
    </row>
    <row r="27813" spans="5:28" x14ac:dyDescent="0.3">
      <c r="E27813" s="1"/>
      <c r="T27813" s="5"/>
      <c r="W27813" s="2"/>
      <c r="X27813" s="5"/>
    </row>
    <row r="27814" spans="5:28" x14ac:dyDescent="0.3">
      <c r="E27814" s="1"/>
      <c r="W27814" s="2"/>
      <c r="X27814" s="5"/>
    </row>
    <row r="27815" spans="5:28" x14ac:dyDescent="0.3">
      <c r="E27815" s="1"/>
      <c r="T27815" s="5"/>
      <c r="W27815" s="2"/>
      <c r="X27815" s="5"/>
    </row>
    <row r="27816" spans="5:28" x14ac:dyDescent="0.3">
      <c r="E27816" s="1"/>
      <c r="T27816" s="5"/>
      <c r="W27816" s="2"/>
      <c r="X27816" s="5"/>
    </row>
    <row r="27817" spans="5:28" x14ac:dyDescent="0.3">
      <c r="E27817" s="1"/>
      <c r="T27817" s="5"/>
      <c r="W27817" s="2"/>
      <c r="X27817" s="5"/>
      <c r="AB27817" s="2"/>
    </row>
    <row r="27818" spans="5:28" x14ac:dyDescent="0.3">
      <c r="E27818" s="1"/>
      <c r="T27818" s="5"/>
      <c r="W27818" s="2"/>
      <c r="X27818" s="5"/>
    </row>
    <row r="27819" spans="5:28" x14ac:dyDescent="0.3">
      <c r="E27819" s="1"/>
      <c r="T27819" s="5"/>
      <c r="W27819" s="2"/>
      <c r="X27819" s="5"/>
    </row>
    <row r="27820" spans="5:28" x14ac:dyDescent="0.3">
      <c r="E27820" s="1"/>
      <c r="T27820" s="5"/>
      <c r="W27820" s="2"/>
      <c r="X27820" s="5"/>
    </row>
    <row r="27821" spans="5:28" x14ac:dyDescent="0.3">
      <c r="E27821" s="1"/>
      <c r="T27821" s="5"/>
      <c r="W27821" s="2"/>
      <c r="X27821" s="5"/>
    </row>
    <row r="27822" spans="5:28" x14ac:dyDescent="0.3">
      <c r="E27822" s="1"/>
      <c r="T27822" s="5"/>
      <c r="W27822" s="2"/>
      <c r="X27822" s="5"/>
      <c r="AB27822" s="2"/>
    </row>
    <row r="27823" spans="5:28" x14ac:dyDescent="0.3">
      <c r="E27823" s="1"/>
      <c r="T27823" s="5"/>
      <c r="W27823" s="2"/>
      <c r="X27823" s="5"/>
      <c r="AB27823" s="2"/>
    </row>
    <row r="27824" spans="5:28" x14ac:dyDescent="0.3">
      <c r="E27824" s="1"/>
      <c r="T27824" s="5"/>
      <c r="W27824" s="2"/>
      <c r="X27824" s="5"/>
      <c r="AB27824" s="2"/>
    </row>
    <row r="27825" spans="5:28" x14ac:dyDescent="0.3">
      <c r="E27825" s="1"/>
      <c r="T27825" s="5"/>
      <c r="W27825" s="2"/>
      <c r="X27825" s="5"/>
    </row>
    <row r="27826" spans="5:28" x14ac:dyDescent="0.3">
      <c r="E27826" s="1"/>
      <c r="T27826" s="5"/>
      <c r="W27826" s="2"/>
      <c r="X27826" s="5"/>
    </row>
    <row r="27827" spans="5:28" x14ac:dyDescent="0.3">
      <c r="E27827" s="1"/>
      <c r="T27827" s="5"/>
      <c r="W27827" s="2"/>
      <c r="X27827" s="5"/>
    </row>
    <row r="27828" spans="5:28" x14ac:dyDescent="0.3">
      <c r="E27828" s="1"/>
      <c r="T27828" s="5"/>
      <c r="W27828" s="2"/>
      <c r="X27828" s="5"/>
    </row>
    <row r="27829" spans="5:28" x14ac:dyDescent="0.3">
      <c r="E27829" s="1"/>
      <c r="T27829" s="5"/>
      <c r="W27829" s="2"/>
      <c r="X27829" s="5"/>
    </row>
    <row r="27830" spans="5:28" x14ac:dyDescent="0.3">
      <c r="E27830" s="1"/>
      <c r="T27830" s="5"/>
      <c r="W27830" s="2"/>
      <c r="X27830" s="5"/>
      <c r="AB27830" s="2"/>
    </row>
    <row r="27831" spans="5:28" x14ac:dyDescent="0.3">
      <c r="E27831" s="1"/>
      <c r="T27831" s="5"/>
      <c r="W27831" s="2"/>
      <c r="X27831" s="5"/>
      <c r="AB27831" s="2"/>
    </row>
    <row r="27832" spans="5:28" x14ac:dyDescent="0.3">
      <c r="E27832" s="1"/>
      <c r="T27832" s="5"/>
      <c r="W27832" s="2"/>
      <c r="X27832" s="5"/>
    </row>
    <row r="27833" spans="5:28" x14ac:dyDescent="0.3">
      <c r="E27833" s="1"/>
      <c r="T27833" s="5"/>
      <c r="W27833" s="2"/>
      <c r="X27833" s="5"/>
    </row>
    <row r="27834" spans="5:28" x14ac:dyDescent="0.3">
      <c r="E27834" s="1"/>
      <c r="T27834" s="5"/>
      <c r="W27834" s="2"/>
      <c r="X27834" s="5"/>
    </row>
    <row r="27835" spans="5:28" x14ac:dyDescent="0.3">
      <c r="E27835" s="1"/>
      <c r="T27835" s="5"/>
      <c r="W27835" s="2"/>
      <c r="X27835" s="5"/>
      <c r="AB27835" s="2"/>
    </row>
    <row r="27836" spans="5:28" x14ac:dyDescent="0.3">
      <c r="E27836" s="1"/>
      <c r="T27836" s="5"/>
      <c r="W27836" s="2"/>
      <c r="X27836" s="5"/>
      <c r="AB27836" s="2"/>
    </row>
    <row r="27837" spans="5:28" x14ac:dyDescent="0.3">
      <c r="E27837" s="1"/>
      <c r="T27837" s="5"/>
      <c r="W27837" s="2"/>
      <c r="X27837" s="5"/>
      <c r="AB27837" s="2"/>
    </row>
    <row r="27838" spans="5:28" x14ac:dyDescent="0.3">
      <c r="E27838" s="1"/>
      <c r="T27838" s="5"/>
      <c r="W27838" s="2"/>
      <c r="X27838" s="5"/>
    </row>
    <row r="27839" spans="5:28" x14ac:dyDescent="0.3">
      <c r="E27839" s="1"/>
      <c r="T27839" s="5"/>
      <c r="W27839" s="2"/>
      <c r="X27839" s="5"/>
    </row>
    <row r="27840" spans="5:28" x14ac:dyDescent="0.3">
      <c r="E27840" s="1"/>
      <c r="T27840" s="5"/>
      <c r="W27840" s="2"/>
      <c r="X27840" s="5"/>
      <c r="AB27840" s="2"/>
    </row>
    <row r="27841" spans="5:28" x14ac:dyDescent="0.3">
      <c r="E27841" s="1"/>
      <c r="T27841" s="5"/>
      <c r="W27841" s="2"/>
      <c r="X27841" s="5"/>
    </row>
    <row r="27842" spans="5:28" x14ac:dyDescent="0.3">
      <c r="E27842" s="1"/>
      <c r="T27842" s="5"/>
      <c r="W27842" s="2"/>
      <c r="X27842" s="5"/>
    </row>
    <row r="27843" spans="5:28" x14ac:dyDescent="0.3">
      <c r="E27843" s="1"/>
      <c r="T27843" s="5"/>
      <c r="W27843" s="2"/>
      <c r="X27843" s="5"/>
    </row>
    <row r="27844" spans="5:28" x14ac:dyDescent="0.3">
      <c r="E27844" s="1"/>
      <c r="T27844" s="5"/>
      <c r="W27844" s="2"/>
      <c r="X27844" s="5"/>
      <c r="AB27844" s="2"/>
    </row>
    <row r="27845" spans="5:28" x14ac:dyDescent="0.3">
      <c r="E27845" s="1"/>
      <c r="T27845" s="5"/>
      <c r="W27845" s="2"/>
      <c r="X27845" s="5"/>
      <c r="AB27845" s="2"/>
    </row>
    <row r="27846" spans="5:28" x14ac:dyDescent="0.3">
      <c r="E27846" s="1"/>
      <c r="T27846" s="5"/>
      <c r="W27846" s="2"/>
      <c r="X27846" s="5"/>
    </row>
    <row r="27847" spans="5:28" x14ac:dyDescent="0.3">
      <c r="E27847" s="1"/>
      <c r="T27847" s="5"/>
      <c r="W27847" s="2"/>
      <c r="X27847" s="5"/>
    </row>
    <row r="27848" spans="5:28" x14ac:dyDescent="0.3">
      <c r="E27848" s="1"/>
      <c r="T27848" s="5"/>
      <c r="W27848" s="2"/>
      <c r="X27848" s="5"/>
      <c r="AB27848" s="2"/>
    </row>
    <row r="27849" spans="5:28" x14ac:dyDescent="0.3">
      <c r="E27849" s="1"/>
      <c r="Q27849" s="2"/>
      <c r="T27849" s="5"/>
      <c r="V27849" s="2"/>
      <c r="W27849" s="2"/>
      <c r="X27849" s="5"/>
      <c r="Z27849" s="2"/>
      <c r="AB27849" s="2"/>
    </row>
    <row r="27850" spans="5:28" x14ac:dyDescent="0.3">
      <c r="E27850" s="1"/>
      <c r="Q27850" s="2"/>
      <c r="T27850" s="5"/>
      <c r="W27850" s="2"/>
      <c r="X27850" s="5"/>
      <c r="Z27850" s="2"/>
      <c r="AB27850" s="2"/>
    </row>
    <row r="27851" spans="5:28" x14ac:dyDescent="0.3">
      <c r="E27851" s="1"/>
      <c r="Q27851" s="2"/>
      <c r="T27851" s="5"/>
      <c r="W27851" s="2"/>
      <c r="X27851" s="5"/>
      <c r="Z27851" s="2"/>
    </row>
    <row r="27852" spans="5:28" x14ac:dyDescent="0.3">
      <c r="E27852" s="1"/>
      <c r="Q27852" s="2"/>
      <c r="T27852" s="5"/>
      <c r="W27852" s="2"/>
      <c r="X27852" s="5"/>
      <c r="Z27852" s="2"/>
    </row>
    <row r="27853" spans="5:28" x14ac:dyDescent="0.3">
      <c r="E27853" s="1"/>
      <c r="Q27853" s="2"/>
      <c r="T27853" s="5"/>
      <c r="V27853" s="2"/>
      <c r="W27853" s="2"/>
      <c r="X27853" s="5"/>
      <c r="Z27853" s="2"/>
      <c r="AB27853" s="2"/>
    </row>
    <row r="27854" spans="5:28" x14ac:dyDescent="0.3">
      <c r="E27854" s="1"/>
      <c r="Q27854" s="2"/>
      <c r="T27854" s="5"/>
      <c r="V27854" s="2"/>
      <c r="W27854" s="2"/>
      <c r="X27854" s="5"/>
      <c r="Z27854" s="2"/>
    </row>
    <row r="27855" spans="5:28" x14ac:dyDescent="0.3">
      <c r="E27855" s="1"/>
      <c r="T27855" s="5"/>
      <c r="W27855" s="2"/>
      <c r="X27855" s="5"/>
    </row>
    <row r="27856" spans="5:28" x14ac:dyDescent="0.3">
      <c r="E27856" s="1"/>
      <c r="Q27856" s="2"/>
      <c r="T27856" s="5"/>
      <c r="V27856" s="2"/>
      <c r="W27856" s="2"/>
      <c r="X27856" s="5"/>
      <c r="Z27856" s="2"/>
    </row>
    <row r="27857" spans="5:28" x14ac:dyDescent="0.3">
      <c r="E27857" s="1"/>
      <c r="Q27857" s="2"/>
      <c r="T27857" s="5"/>
      <c r="V27857" s="2"/>
      <c r="W27857" s="2"/>
      <c r="X27857" s="5"/>
      <c r="Z27857" s="2"/>
    </row>
    <row r="27858" spans="5:28" x14ac:dyDescent="0.3">
      <c r="E27858" s="1"/>
      <c r="Q27858" s="2"/>
      <c r="T27858" s="5"/>
      <c r="V27858" s="2"/>
      <c r="W27858" s="2"/>
      <c r="X27858" s="5"/>
      <c r="Z27858" s="2"/>
    </row>
    <row r="27859" spans="5:28" x14ac:dyDescent="0.3">
      <c r="E27859" s="1"/>
      <c r="T27859" s="5"/>
      <c r="W27859" s="2"/>
      <c r="X27859" s="5"/>
      <c r="AB27859" s="2"/>
    </row>
    <row r="27860" spans="5:28" x14ac:dyDescent="0.3">
      <c r="E27860" s="1"/>
      <c r="T27860" s="5"/>
      <c r="W27860" s="2"/>
      <c r="X27860" s="5"/>
    </row>
    <row r="27861" spans="5:28" x14ac:dyDescent="0.3">
      <c r="E27861" s="1"/>
      <c r="T27861" s="5"/>
      <c r="W27861" s="2"/>
      <c r="X27861" s="5"/>
      <c r="AB27861" s="2"/>
    </row>
    <row r="27862" spans="5:28" x14ac:dyDescent="0.3">
      <c r="E27862" s="1"/>
      <c r="Q27862" s="2"/>
      <c r="T27862" s="5"/>
      <c r="V27862" s="2"/>
      <c r="W27862" s="2"/>
      <c r="X27862" s="5"/>
      <c r="Z27862" s="2"/>
      <c r="AB27862" s="2"/>
    </row>
    <row r="27863" spans="5:28" x14ac:dyDescent="0.3">
      <c r="E27863" s="1"/>
      <c r="Q27863" s="2"/>
      <c r="T27863" s="5"/>
      <c r="W27863" s="2"/>
      <c r="X27863" s="5"/>
      <c r="Z27863" s="2"/>
      <c r="AB27863" s="2"/>
    </row>
    <row r="27864" spans="5:28" x14ac:dyDescent="0.3">
      <c r="E27864" s="1"/>
      <c r="T27864" s="5"/>
      <c r="W27864" s="2"/>
      <c r="X27864" s="5"/>
      <c r="AB27864" s="2"/>
    </row>
    <row r="27865" spans="5:28" x14ac:dyDescent="0.3">
      <c r="E27865" s="1"/>
      <c r="T27865" s="5"/>
      <c r="W27865" s="2"/>
      <c r="X27865" s="5"/>
      <c r="AB27865" s="2"/>
    </row>
    <row r="27866" spans="5:28" x14ac:dyDescent="0.3">
      <c r="E27866" s="1"/>
      <c r="Q27866" s="2"/>
      <c r="T27866" s="5"/>
      <c r="V27866" s="2"/>
      <c r="W27866" s="2"/>
      <c r="X27866" s="5"/>
      <c r="Z27866" s="2"/>
      <c r="AB27866" s="2"/>
    </row>
    <row r="27867" spans="5:28" x14ac:dyDescent="0.3">
      <c r="E27867" s="1"/>
      <c r="Q27867" s="2"/>
      <c r="T27867" s="5"/>
      <c r="V27867" s="2"/>
      <c r="W27867" s="2"/>
      <c r="X27867" s="5"/>
      <c r="Z27867" s="2"/>
      <c r="AB27867" s="2"/>
    </row>
    <row r="27868" spans="5:28" x14ac:dyDescent="0.3">
      <c r="E27868" s="1"/>
      <c r="T27868" s="5"/>
      <c r="W27868" s="2"/>
      <c r="X27868" s="5"/>
      <c r="AB27868" s="2"/>
    </row>
    <row r="27869" spans="5:28" x14ac:dyDescent="0.3">
      <c r="E27869" s="1"/>
      <c r="Q27869" s="2"/>
      <c r="T27869" s="5"/>
      <c r="V27869" s="2"/>
      <c r="W27869" s="2"/>
      <c r="X27869" s="5"/>
      <c r="Z27869" s="2"/>
    </row>
    <row r="27870" spans="5:28" x14ac:dyDescent="0.3">
      <c r="E27870" s="1"/>
      <c r="Q27870" s="2"/>
      <c r="T27870" s="5"/>
      <c r="V27870" s="2"/>
      <c r="W27870" s="2"/>
      <c r="X27870" s="5"/>
      <c r="Z27870" s="2"/>
    </row>
    <row r="27871" spans="5:28" x14ac:dyDescent="0.3">
      <c r="E27871" s="1"/>
      <c r="Q27871" s="2"/>
      <c r="T27871" s="5"/>
      <c r="V27871" s="2"/>
      <c r="W27871" s="2"/>
      <c r="X27871" s="5"/>
      <c r="Z27871" s="2"/>
    </row>
    <row r="27872" spans="5:28" x14ac:dyDescent="0.3">
      <c r="E27872" s="1"/>
      <c r="T27872" s="5"/>
      <c r="W27872" s="2"/>
      <c r="X27872" s="5"/>
    </row>
    <row r="27873" spans="5:28" x14ac:dyDescent="0.3">
      <c r="E27873" s="1"/>
      <c r="T27873" s="5"/>
      <c r="W27873" s="2"/>
      <c r="X27873" s="5"/>
    </row>
    <row r="27874" spans="5:28" x14ac:dyDescent="0.3">
      <c r="E27874" s="1"/>
      <c r="T27874" s="5"/>
      <c r="W27874" s="2"/>
      <c r="X27874" s="5"/>
    </row>
    <row r="27875" spans="5:28" x14ac:dyDescent="0.3">
      <c r="E27875" s="1"/>
      <c r="T27875" s="5"/>
      <c r="V27875" s="2"/>
      <c r="W27875" s="2"/>
      <c r="X27875" s="5"/>
    </row>
    <row r="27876" spans="5:28" x14ac:dyDescent="0.3">
      <c r="E27876" s="1"/>
      <c r="T27876" s="5"/>
      <c r="W27876" s="2"/>
      <c r="X27876" s="5"/>
      <c r="AB27876" s="2"/>
    </row>
    <row r="27877" spans="5:28" x14ac:dyDescent="0.3">
      <c r="E27877" s="1"/>
      <c r="T27877" s="5"/>
      <c r="W27877" s="2"/>
      <c r="X27877" s="5"/>
    </row>
    <row r="27878" spans="5:28" x14ac:dyDescent="0.3">
      <c r="E27878" s="1"/>
      <c r="T27878" s="5"/>
      <c r="W27878" s="2"/>
      <c r="X27878" s="5"/>
    </row>
    <row r="27879" spans="5:28" x14ac:dyDescent="0.3">
      <c r="E27879" s="1"/>
      <c r="Q27879" s="2"/>
      <c r="T27879" s="5"/>
      <c r="V27879" s="2"/>
      <c r="W27879" s="2"/>
      <c r="X27879" s="5"/>
      <c r="Z27879" s="2"/>
    </row>
    <row r="27880" spans="5:28" x14ac:dyDescent="0.3">
      <c r="E27880" s="1"/>
      <c r="T27880" s="5"/>
      <c r="V27880" s="2"/>
      <c r="W27880" s="2"/>
      <c r="X27880" s="5"/>
    </row>
    <row r="27881" spans="5:28" x14ac:dyDescent="0.3">
      <c r="E27881" s="1"/>
      <c r="T27881" s="5"/>
      <c r="W27881" s="2"/>
      <c r="X27881" s="5"/>
    </row>
    <row r="27882" spans="5:28" x14ac:dyDescent="0.3">
      <c r="E27882" s="1"/>
      <c r="Q27882" s="2"/>
      <c r="T27882" s="5"/>
      <c r="W27882" s="2"/>
      <c r="X27882" s="5"/>
      <c r="Z27882" s="2"/>
    </row>
    <row r="27883" spans="5:28" x14ac:dyDescent="0.3">
      <c r="E27883" s="1"/>
      <c r="Q27883" s="2"/>
      <c r="T27883" s="5"/>
      <c r="W27883" s="2"/>
      <c r="X27883" s="5"/>
      <c r="Z27883" s="2"/>
    </row>
    <row r="27884" spans="5:28" x14ac:dyDescent="0.3">
      <c r="E27884" s="1"/>
      <c r="Q27884" s="2"/>
      <c r="T27884" s="5"/>
      <c r="W27884" s="2"/>
      <c r="X27884" s="5"/>
      <c r="Z27884" s="2"/>
    </row>
    <row r="27885" spans="5:28" x14ac:dyDescent="0.3">
      <c r="E27885" s="1"/>
      <c r="T27885" s="5"/>
      <c r="W27885" s="2"/>
      <c r="X27885" s="5"/>
    </row>
    <row r="27886" spans="5:28" x14ac:dyDescent="0.3">
      <c r="E27886" s="1"/>
      <c r="T27886" s="5"/>
      <c r="W27886" s="2"/>
      <c r="X27886" s="5"/>
    </row>
    <row r="27887" spans="5:28" x14ac:dyDescent="0.3">
      <c r="E27887" s="1"/>
      <c r="T27887" s="5"/>
      <c r="W27887" s="2"/>
      <c r="X27887" s="5"/>
    </row>
    <row r="27888" spans="5:28" x14ac:dyDescent="0.3">
      <c r="E27888" s="1"/>
      <c r="Q27888" s="2"/>
      <c r="T27888" s="5"/>
      <c r="W27888" s="2"/>
      <c r="X27888" s="5"/>
      <c r="Z27888" s="2"/>
      <c r="AB27888" s="2"/>
    </row>
    <row r="27889" spans="5:28" x14ac:dyDescent="0.3">
      <c r="E27889" s="1"/>
      <c r="Q27889" s="2"/>
      <c r="T27889" s="5"/>
      <c r="W27889" s="2"/>
      <c r="X27889" s="5"/>
      <c r="Z27889" s="2"/>
      <c r="AB27889" s="2"/>
    </row>
    <row r="27890" spans="5:28" x14ac:dyDescent="0.3">
      <c r="E27890" s="1"/>
      <c r="Q27890" s="2"/>
      <c r="T27890" s="5"/>
      <c r="W27890" s="2"/>
      <c r="X27890" s="5"/>
      <c r="Z27890" s="2"/>
      <c r="AB27890" s="2"/>
    </row>
    <row r="27891" spans="5:28" x14ac:dyDescent="0.3">
      <c r="E27891" s="1"/>
      <c r="Q27891" s="2"/>
      <c r="T27891" s="5"/>
      <c r="W27891" s="2"/>
      <c r="X27891" s="5"/>
      <c r="Z27891" s="2"/>
    </row>
    <row r="27892" spans="5:28" x14ac:dyDescent="0.3">
      <c r="E27892" s="1"/>
      <c r="T27892" s="5"/>
      <c r="W27892" s="2"/>
      <c r="X27892" s="5"/>
    </row>
    <row r="27893" spans="5:28" x14ac:dyDescent="0.3">
      <c r="E27893" s="1"/>
      <c r="Q27893" s="2"/>
      <c r="T27893" s="5"/>
      <c r="W27893" s="2"/>
      <c r="X27893" s="5"/>
      <c r="Z27893" s="2"/>
    </row>
    <row r="27894" spans="5:28" x14ac:dyDescent="0.3">
      <c r="E27894" s="1"/>
      <c r="T27894" s="5"/>
      <c r="W27894" s="2"/>
      <c r="X27894" s="5"/>
    </row>
    <row r="27895" spans="5:28" x14ac:dyDescent="0.3">
      <c r="E27895" s="1"/>
      <c r="T27895" s="5"/>
      <c r="W27895" s="2"/>
      <c r="X27895" s="5"/>
    </row>
    <row r="27896" spans="5:28" x14ac:dyDescent="0.3">
      <c r="E27896" s="1"/>
      <c r="T27896" s="5"/>
      <c r="W27896" s="2"/>
      <c r="X27896" s="5"/>
    </row>
    <row r="27897" spans="5:28" x14ac:dyDescent="0.3">
      <c r="E27897" s="1"/>
      <c r="T27897" s="5"/>
      <c r="W27897" s="2"/>
      <c r="X27897" s="5"/>
    </row>
    <row r="27898" spans="5:28" x14ac:dyDescent="0.3">
      <c r="E27898" s="1"/>
      <c r="T27898" s="5"/>
      <c r="W27898" s="2"/>
      <c r="X27898" s="5"/>
    </row>
    <row r="27899" spans="5:28" x14ac:dyDescent="0.3">
      <c r="E27899" s="1"/>
      <c r="T27899" s="5"/>
      <c r="W27899" s="2"/>
      <c r="X27899" s="5"/>
    </row>
    <row r="27900" spans="5:28" x14ac:dyDescent="0.3">
      <c r="E27900" s="1"/>
      <c r="T27900" s="5"/>
      <c r="W27900" s="2"/>
      <c r="X27900" s="5"/>
    </row>
    <row r="27901" spans="5:28" x14ac:dyDescent="0.3">
      <c r="E27901" s="1"/>
      <c r="Q27901" s="2"/>
      <c r="T27901" s="5"/>
      <c r="W27901" s="2"/>
      <c r="X27901" s="5"/>
      <c r="Z27901" s="2"/>
    </row>
    <row r="27902" spans="5:28" x14ac:dyDescent="0.3">
      <c r="E27902" s="1"/>
      <c r="Q27902" s="2"/>
      <c r="T27902" s="5"/>
      <c r="W27902" s="2"/>
      <c r="X27902" s="5"/>
      <c r="Z27902" s="2"/>
    </row>
    <row r="27903" spans="5:28" x14ac:dyDescent="0.3">
      <c r="E27903" s="1"/>
      <c r="Q27903" s="2"/>
      <c r="T27903" s="5"/>
      <c r="W27903" s="2"/>
      <c r="X27903" s="5"/>
      <c r="Z27903" s="2"/>
    </row>
    <row r="27904" spans="5:28" x14ac:dyDescent="0.3">
      <c r="E27904" s="1"/>
      <c r="Q27904" s="2"/>
      <c r="T27904" s="5"/>
      <c r="W27904" s="2"/>
      <c r="X27904" s="5"/>
      <c r="Z27904" s="2"/>
    </row>
    <row r="27905" spans="5:28" x14ac:dyDescent="0.3">
      <c r="E27905" s="1"/>
      <c r="T27905" s="5"/>
      <c r="W27905" s="2"/>
      <c r="X27905" s="5"/>
    </row>
    <row r="27906" spans="5:28" x14ac:dyDescent="0.3">
      <c r="E27906" s="1"/>
      <c r="Q27906" s="2"/>
      <c r="T27906" s="5"/>
      <c r="W27906" s="2"/>
      <c r="X27906" s="5"/>
      <c r="Z27906" s="2"/>
    </row>
    <row r="27907" spans="5:28" x14ac:dyDescent="0.3">
      <c r="E27907" s="1"/>
      <c r="T27907" s="5"/>
      <c r="W27907" s="2"/>
      <c r="X27907" s="5"/>
    </row>
    <row r="27908" spans="5:28" x14ac:dyDescent="0.3">
      <c r="E27908" s="1"/>
      <c r="T27908" s="5"/>
      <c r="W27908" s="2"/>
      <c r="X27908" s="5"/>
      <c r="AB27908" s="2"/>
    </row>
    <row r="27909" spans="5:28" x14ac:dyDescent="0.3">
      <c r="E27909" s="1"/>
      <c r="T27909" s="5"/>
      <c r="W27909" s="2"/>
      <c r="X27909" s="5"/>
      <c r="AB27909" s="2"/>
    </row>
    <row r="27910" spans="5:28" x14ac:dyDescent="0.3">
      <c r="E27910" s="1"/>
      <c r="T27910" s="5"/>
      <c r="W27910" s="2"/>
      <c r="X27910" s="5"/>
    </row>
    <row r="27911" spans="5:28" x14ac:dyDescent="0.3">
      <c r="E27911" s="1"/>
      <c r="T27911" s="5"/>
      <c r="W27911" s="2"/>
      <c r="X27911" s="5"/>
    </row>
    <row r="27912" spans="5:28" x14ac:dyDescent="0.3">
      <c r="E27912" s="1"/>
      <c r="T27912" s="5"/>
      <c r="W27912" s="2"/>
      <c r="X27912" s="5"/>
    </row>
    <row r="27913" spans="5:28" x14ac:dyDescent="0.3">
      <c r="E27913" s="1"/>
      <c r="T27913" s="5"/>
      <c r="W27913" s="2"/>
      <c r="X27913" s="5"/>
    </row>
    <row r="27914" spans="5:28" x14ac:dyDescent="0.3">
      <c r="E27914" s="1"/>
      <c r="Q27914" s="2"/>
      <c r="T27914" s="5"/>
      <c r="W27914" s="2"/>
      <c r="X27914" s="5"/>
      <c r="Z27914" s="2"/>
    </row>
    <row r="27915" spans="5:28" x14ac:dyDescent="0.3">
      <c r="E27915" s="1"/>
      <c r="Q27915" s="2"/>
      <c r="T27915" s="5"/>
      <c r="W27915" s="2"/>
      <c r="X27915" s="5"/>
      <c r="Z27915" s="2"/>
    </row>
    <row r="27916" spans="5:28" x14ac:dyDescent="0.3">
      <c r="E27916" s="1"/>
      <c r="T27916" s="5"/>
      <c r="W27916" s="2"/>
      <c r="X27916" s="5"/>
    </row>
    <row r="27917" spans="5:28" x14ac:dyDescent="0.3">
      <c r="E27917" s="1"/>
      <c r="T27917" s="5"/>
      <c r="W27917" s="2"/>
      <c r="X27917" s="5"/>
    </row>
    <row r="27918" spans="5:28" x14ac:dyDescent="0.3">
      <c r="E27918" s="1"/>
      <c r="T27918" s="5"/>
      <c r="W27918" s="2"/>
      <c r="X27918" s="5"/>
    </row>
    <row r="27919" spans="5:28" x14ac:dyDescent="0.3">
      <c r="E27919" s="1"/>
      <c r="T27919" s="5"/>
      <c r="W27919" s="2"/>
      <c r="X27919" s="5"/>
    </row>
    <row r="27920" spans="5:28" x14ac:dyDescent="0.3">
      <c r="E27920" s="1"/>
      <c r="T27920" s="5"/>
      <c r="W27920" s="2"/>
      <c r="X27920" s="5"/>
    </row>
    <row r="27921" spans="5:28" x14ac:dyDescent="0.3">
      <c r="E27921" s="1"/>
      <c r="T27921" s="5"/>
      <c r="W27921" s="2"/>
      <c r="X27921" s="5"/>
    </row>
    <row r="27922" spans="5:28" x14ac:dyDescent="0.3">
      <c r="E27922" s="1"/>
      <c r="T27922" s="5"/>
      <c r="W27922" s="2"/>
      <c r="X27922" s="5"/>
    </row>
    <row r="27923" spans="5:28" x14ac:dyDescent="0.3">
      <c r="E27923" s="1"/>
      <c r="T27923" s="5"/>
      <c r="W27923" s="2"/>
      <c r="X27923" s="5"/>
      <c r="AB27923" s="2"/>
    </row>
    <row r="27924" spans="5:28" x14ac:dyDescent="0.3">
      <c r="E27924" s="1"/>
      <c r="T27924" s="5"/>
      <c r="W27924" s="2"/>
      <c r="X27924" s="5"/>
    </row>
    <row r="27925" spans="5:28" x14ac:dyDescent="0.3">
      <c r="E27925" s="1"/>
      <c r="T27925" s="5"/>
      <c r="W27925" s="2"/>
      <c r="X27925" s="5"/>
    </row>
    <row r="27926" spans="5:28" x14ac:dyDescent="0.3">
      <c r="E27926" s="1"/>
    </row>
    <row r="27927" spans="5:28" x14ac:dyDescent="0.3">
      <c r="E27927" s="1"/>
      <c r="Q27927" s="2"/>
      <c r="Z27927" s="2"/>
    </row>
    <row r="27928" spans="5:28" x14ac:dyDescent="0.3">
      <c r="E27928" s="1"/>
      <c r="Q27928" s="2"/>
      <c r="Z27928" s="2"/>
    </row>
    <row r="27929" spans="5:28" x14ac:dyDescent="0.3">
      <c r="E27929" s="1"/>
    </row>
    <row r="27930" spans="5:28" x14ac:dyDescent="0.3">
      <c r="E27930" s="1"/>
    </row>
    <row r="27931" spans="5:28" x14ac:dyDescent="0.3">
      <c r="E27931" s="1"/>
      <c r="Q27931" s="2"/>
      <c r="Z27931" s="2"/>
    </row>
    <row r="27932" spans="5:28" x14ac:dyDescent="0.3">
      <c r="E27932" s="1"/>
      <c r="Q27932" s="2"/>
      <c r="Z27932" s="2"/>
    </row>
    <row r="27933" spans="5:28" x14ac:dyDescent="0.3">
      <c r="E27933" s="1"/>
      <c r="Z27933" s="2"/>
    </row>
    <row r="27934" spans="5:28" x14ac:dyDescent="0.3">
      <c r="E27934" s="1"/>
    </row>
    <row r="27935" spans="5:28" x14ac:dyDescent="0.3">
      <c r="E27935" s="1"/>
    </row>
    <row r="27936" spans="5:28" x14ac:dyDescent="0.3">
      <c r="E27936" s="1"/>
    </row>
    <row r="27937" spans="5:28" x14ac:dyDescent="0.3">
      <c r="E27937" s="1"/>
      <c r="AB27937" s="2"/>
    </row>
    <row r="27938" spans="5:28" x14ac:dyDescent="0.3">
      <c r="E27938" s="1"/>
      <c r="AB27938" s="2"/>
    </row>
    <row r="27939" spans="5:28" x14ac:dyDescent="0.3">
      <c r="E27939" s="1"/>
    </row>
    <row r="27940" spans="5:28" x14ac:dyDescent="0.3">
      <c r="E27940" s="1"/>
    </row>
    <row r="27941" spans="5:28" x14ac:dyDescent="0.3">
      <c r="E27941" s="1"/>
    </row>
    <row r="27942" spans="5:28" x14ac:dyDescent="0.3">
      <c r="E27942" s="1"/>
    </row>
    <row r="27943" spans="5:28" x14ac:dyDescent="0.3">
      <c r="E27943" s="1"/>
    </row>
    <row r="27944" spans="5:28" x14ac:dyDescent="0.3">
      <c r="E27944" s="1"/>
      <c r="AB27944" s="2"/>
    </row>
    <row r="27945" spans="5:28" x14ac:dyDescent="0.3">
      <c r="E27945" s="1"/>
    </row>
    <row r="27946" spans="5:28" x14ac:dyDescent="0.3">
      <c r="E27946" s="1"/>
    </row>
    <row r="27947" spans="5:28" x14ac:dyDescent="0.3">
      <c r="E27947" s="1"/>
    </row>
    <row r="27948" spans="5:28" x14ac:dyDescent="0.3">
      <c r="E27948" s="1"/>
    </row>
    <row r="27949" spans="5:28" x14ac:dyDescent="0.3">
      <c r="E27949" s="1"/>
      <c r="AB27949" s="2"/>
    </row>
    <row r="27950" spans="5:28" x14ac:dyDescent="0.3">
      <c r="E27950" s="1"/>
      <c r="AB27950" s="2"/>
    </row>
    <row r="27951" spans="5:28" x14ac:dyDescent="0.3">
      <c r="E27951" s="1"/>
    </row>
    <row r="27952" spans="5:28" x14ac:dyDescent="0.3">
      <c r="E27952" s="1"/>
      <c r="W27952" s="2"/>
      <c r="X27952" s="5"/>
    </row>
    <row r="27953" spans="5:28" x14ac:dyDescent="0.3">
      <c r="E27953" s="1"/>
      <c r="W27953" s="2"/>
      <c r="X27953" s="5"/>
      <c r="AB27953" s="2"/>
    </row>
    <row r="27954" spans="5:28" x14ac:dyDescent="0.3">
      <c r="E27954" s="1"/>
      <c r="W27954" s="2"/>
      <c r="X27954" s="5"/>
      <c r="AB27954" s="2"/>
    </row>
    <row r="27955" spans="5:28" x14ac:dyDescent="0.3">
      <c r="E27955" s="1"/>
      <c r="W27955" s="2"/>
      <c r="X27955" s="5"/>
      <c r="AB27955" s="2"/>
    </row>
    <row r="27956" spans="5:28" x14ac:dyDescent="0.3">
      <c r="E27956" s="1"/>
      <c r="W27956" s="2"/>
      <c r="X27956" s="5"/>
    </row>
    <row r="27957" spans="5:28" x14ac:dyDescent="0.3">
      <c r="E27957" s="1"/>
      <c r="W27957" s="2"/>
      <c r="X27957" s="5"/>
    </row>
    <row r="27958" spans="5:28" x14ac:dyDescent="0.3">
      <c r="E27958" s="1"/>
      <c r="W27958" s="2"/>
      <c r="X27958" s="5"/>
    </row>
    <row r="27959" spans="5:28" x14ac:dyDescent="0.3">
      <c r="E27959" s="1"/>
      <c r="W27959" s="2"/>
      <c r="X27959" s="5"/>
      <c r="AB27959" s="2"/>
    </row>
    <row r="27960" spans="5:28" x14ac:dyDescent="0.3">
      <c r="E27960" s="1"/>
      <c r="W27960" s="2"/>
      <c r="X27960" s="5"/>
    </row>
    <row r="27961" spans="5:28" x14ac:dyDescent="0.3">
      <c r="E27961" s="1"/>
      <c r="W27961" s="2"/>
      <c r="X27961" s="5"/>
    </row>
    <row r="27962" spans="5:28" x14ac:dyDescent="0.3">
      <c r="E27962" s="1"/>
      <c r="W27962" s="2"/>
      <c r="X27962" s="5"/>
    </row>
    <row r="27963" spans="5:28" x14ac:dyDescent="0.3">
      <c r="E27963" s="1"/>
      <c r="W27963" s="2"/>
      <c r="X27963" s="5"/>
    </row>
    <row r="27964" spans="5:28" x14ac:dyDescent="0.3">
      <c r="E27964" s="1"/>
      <c r="W27964" s="2"/>
      <c r="X27964" s="5"/>
    </row>
    <row r="27965" spans="5:28" x14ac:dyDescent="0.3">
      <c r="E27965" s="1"/>
      <c r="W27965" s="2"/>
      <c r="X27965" s="5"/>
    </row>
    <row r="27966" spans="5:28" x14ac:dyDescent="0.3">
      <c r="E27966" s="1"/>
      <c r="W27966" s="2"/>
      <c r="X27966" s="5"/>
      <c r="AB27966" s="2"/>
    </row>
    <row r="27967" spans="5:28" x14ac:dyDescent="0.3">
      <c r="E27967" s="1"/>
      <c r="W27967" s="2"/>
      <c r="X27967" s="5"/>
      <c r="AB27967" s="2"/>
    </row>
    <row r="27968" spans="5:28" x14ac:dyDescent="0.3">
      <c r="E27968" s="1"/>
      <c r="W27968" s="2"/>
      <c r="X27968" s="5"/>
      <c r="AB27968" s="2"/>
    </row>
    <row r="27969" spans="5:28" x14ac:dyDescent="0.3">
      <c r="E27969" s="1"/>
      <c r="W27969" s="2"/>
      <c r="X27969" s="5"/>
      <c r="AB27969" s="2"/>
    </row>
    <row r="27970" spans="5:28" x14ac:dyDescent="0.3">
      <c r="E27970" s="1"/>
      <c r="W27970" s="2"/>
      <c r="X27970" s="5"/>
    </row>
    <row r="27971" spans="5:28" x14ac:dyDescent="0.3">
      <c r="E27971" s="1"/>
      <c r="W27971" s="2"/>
      <c r="X27971" s="5"/>
    </row>
    <row r="27972" spans="5:28" x14ac:dyDescent="0.3">
      <c r="E27972" s="1"/>
      <c r="W27972" s="2"/>
      <c r="X27972" s="5"/>
    </row>
    <row r="27973" spans="5:28" x14ac:dyDescent="0.3">
      <c r="E27973" s="1"/>
      <c r="W27973" s="2"/>
      <c r="X27973" s="5"/>
    </row>
    <row r="27974" spans="5:28" x14ac:dyDescent="0.3">
      <c r="E27974" s="1"/>
      <c r="W27974" s="2"/>
      <c r="X27974" s="5"/>
    </row>
    <row r="27975" spans="5:28" x14ac:dyDescent="0.3">
      <c r="E27975" s="1"/>
      <c r="W27975" s="2"/>
      <c r="X27975" s="5"/>
    </row>
    <row r="27976" spans="5:28" x14ac:dyDescent="0.3">
      <c r="E27976" s="1"/>
      <c r="W27976" s="2"/>
      <c r="X27976" s="5"/>
    </row>
    <row r="27977" spans="5:28" x14ac:dyDescent="0.3">
      <c r="E27977" s="1"/>
      <c r="W27977" s="2"/>
      <c r="X27977" s="5"/>
      <c r="AB27977" s="2"/>
    </row>
    <row r="27978" spans="5:28" x14ac:dyDescent="0.3">
      <c r="E27978" s="1"/>
      <c r="W27978" s="2"/>
      <c r="X27978" s="5"/>
      <c r="AB27978" s="2"/>
    </row>
    <row r="27979" spans="5:28" x14ac:dyDescent="0.3">
      <c r="E27979" s="1"/>
      <c r="W27979" s="2"/>
      <c r="X27979" s="5"/>
      <c r="AB27979" s="2"/>
    </row>
    <row r="27980" spans="5:28" x14ac:dyDescent="0.3">
      <c r="E27980" s="1"/>
      <c r="W27980" s="2"/>
      <c r="X27980" s="5"/>
      <c r="AB27980" s="2"/>
    </row>
    <row r="27981" spans="5:28" x14ac:dyDescent="0.3">
      <c r="E27981" s="1"/>
      <c r="W27981" s="2"/>
      <c r="X27981" s="5"/>
      <c r="AB27981" s="2"/>
    </row>
    <row r="27982" spans="5:28" x14ac:dyDescent="0.3">
      <c r="E27982" s="1"/>
      <c r="W27982" s="2"/>
      <c r="X27982" s="5"/>
      <c r="AB27982" s="2"/>
    </row>
    <row r="27983" spans="5:28" x14ac:dyDescent="0.3">
      <c r="E27983" s="1"/>
      <c r="W27983" s="2"/>
      <c r="X27983" s="5"/>
    </row>
    <row r="27984" spans="5:28" x14ac:dyDescent="0.3">
      <c r="E27984" s="1"/>
      <c r="W27984" s="2"/>
      <c r="X27984" s="5"/>
    </row>
    <row r="27985" spans="5:28" x14ac:dyDescent="0.3">
      <c r="E27985" s="1"/>
      <c r="W27985" s="2"/>
      <c r="X27985" s="5"/>
    </row>
    <row r="27986" spans="5:28" x14ac:dyDescent="0.3">
      <c r="E27986" s="1"/>
      <c r="W27986" s="2"/>
      <c r="X27986" s="5"/>
      <c r="AB27986" s="2"/>
    </row>
    <row r="27987" spans="5:28" x14ac:dyDescent="0.3">
      <c r="E27987" s="1"/>
      <c r="W27987" s="2"/>
      <c r="X27987" s="5"/>
    </row>
    <row r="27988" spans="5:28" x14ac:dyDescent="0.3">
      <c r="E27988" s="1"/>
      <c r="W27988" s="2"/>
      <c r="X27988" s="5"/>
    </row>
    <row r="27989" spans="5:28" x14ac:dyDescent="0.3">
      <c r="E27989" s="1"/>
      <c r="W27989" s="2"/>
      <c r="X27989" s="5"/>
    </row>
    <row r="27990" spans="5:28" x14ac:dyDescent="0.3">
      <c r="E27990" s="1"/>
      <c r="W27990" s="2"/>
      <c r="X27990" s="5"/>
    </row>
    <row r="27991" spans="5:28" x14ac:dyDescent="0.3">
      <c r="E27991" s="1"/>
      <c r="W27991" s="2"/>
      <c r="X27991" s="5"/>
      <c r="AB27991" s="2"/>
    </row>
    <row r="27992" spans="5:28" x14ac:dyDescent="0.3">
      <c r="E27992" s="1"/>
      <c r="W27992" s="2"/>
      <c r="X27992" s="5"/>
      <c r="AB27992" s="2"/>
    </row>
    <row r="27993" spans="5:28" x14ac:dyDescent="0.3">
      <c r="E27993" s="1"/>
      <c r="W27993" s="2"/>
      <c r="X27993" s="5"/>
    </row>
    <row r="27994" spans="5:28" x14ac:dyDescent="0.3">
      <c r="E27994" s="1"/>
      <c r="W27994" s="2"/>
      <c r="X27994" s="5"/>
      <c r="AB27994" s="2"/>
    </row>
    <row r="27995" spans="5:28" x14ac:dyDescent="0.3">
      <c r="E27995" s="1"/>
      <c r="W27995" s="2"/>
      <c r="X27995" s="5"/>
      <c r="AB27995" s="2"/>
    </row>
    <row r="27996" spans="5:28" x14ac:dyDescent="0.3">
      <c r="E27996" s="1"/>
      <c r="W27996" s="2"/>
      <c r="X27996" s="5"/>
    </row>
    <row r="27997" spans="5:28" x14ac:dyDescent="0.3">
      <c r="E27997" s="1"/>
      <c r="W27997" s="2"/>
      <c r="X27997" s="5"/>
    </row>
    <row r="27998" spans="5:28" x14ac:dyDescent="0.3">
      <c r="E27998" s="1"/>
      <c r="W27998" s="2"/>
      <c r="X27998" s="5"/>
    </row>
    <row r="27999" spans="5:28" x14ac:dyDescent="0.3">
      <c r="E27999" s="1"/>
      <c r="W27999" s="2"/>
      <c r="X27999" s="5"/>
    </row>
    <row r="28000" spans="5:28" x14ac:dyDescent="0.3">
      <c r="E28000" s="1"/>
      <c r="W28000" s="2"/>
      <c r="X28000" s="5"/>
    </row>
    <row r="28001" spans="5:28" x14ac:dyDescent="0.3">
      <c r="E28001" s="1"/>
      <c r="W28001" s="2"/>
      <c r="X28001" s="5"/>
    </row>
    <row r="28002" spans="5:28" x14ac:dyDescent="0.3">
      <c r="E28002" s="1"/>
      <c r="W28002" s="2"/>
      <c r="X28002" s="5"/>
    </row>
    <row r="28003" spans="5:28" x14ac:dyDescent="0.3">
      <c r="E28003" s="1"/>
      <c r="W28003" s="2"/>
      <c r="X28003" s="5"/>
    </row>
    <row r="28004" spans="5:28" x14ac:dyDescent="0.3">
      <c r="E28004" s="1"/>
      <c r="W28004" s="2"/>
      <c r="X28004" s="5"/>
      <c r="AB28004" s="2"/>
    </row>
    <row r="28005" spans="5:28" x14ac:dyDescent="0.3">
      <c r="E28005" s="1"/>
      <c r="W28005" s="2"/>
      <c r="X28005" s="5"/>
      <c r="AB28005" s="2"/>
    </row>
    <row r="28006" spans="5:28" x14ac:dyDescent="0.3">
      <c r="E28006" s="1"/>
      <c r="W28006" s="2"/>
      <c r="X28006" s="5"/>
      <c r="AB28006" s="2"/>
    </row>
    <row r="28007" spans="5:28" x14ac:dyDescent="0.3">
      <c r="E28007" s="1"/>
      <c r="W28007" s="2"/>
      <c r="X28007" s="5"/>
      <c r="AB28007" s="2"/>
    </row>
    <row r="28008" spans="5:28" x14ac:dyDescent="0.3">
      <c r="E28008" s="1"/>
      <c r="W28008" s="2"/>
      <c r="X28008" s="5"/>
      <c r="AB28008" s="2"/>
    </row>
    <row r="28009" spans="5:28" x14ac:dyDescent="0.3">
      <c r="E28009" s="1"/>
      <c r="W28009" s="2"/>
      <c r="X28009" s="5"/>
    </row>
    <row r="28010" spans="5:28" x14ac:dyDescent="0.3">
      <c r="E28010" s="1"/>
      <c r="W28010" s="2"/>
      <c r="X28010" s="5"/>
    </row>
    <row r="28011" spans="5:28" x14ac:dyDescent="0.3">
      <c r="E28011" s="1"/>
      <c r="W28011" s="2"/>
      <c r="X28011" s="5"/>
      <c r="AB28011" s="2"/>
    </row>
    <row r="28012" spans="5:28" x14ac:dyDescent="0.3">
      <c r="E28012" s="1"/>
      <c r="W28012" s="2"/>
      <c r="X28012" s="5"/>
    </row>
    <row r="28013" spans="5:28" x14ac:dyDescent="0.3">
      <c r="E28013" s="1"/>
      <c r="W28013" s="2"/>
      <c r="X28013" s="5"/>
    </row>
    <row r="28014" spans="5:28" x14ac:dyDescent="0.3">
      <c r="E28014" s="1"/>
      <c r="W28014" s="2"/>
      <c r="X28014" s="5"/>
    </row>
    <row r="28015" spans="5:28" x14ac:dyDescent="0.3">
      <c r="E28015" s="1"/>
      <c r="W28015" s="2"/>
      <c r="X28015" s="5"/>
    </row>
    <row r="28016" spans="5:28" x14ac:dyDescent="0.3">
      <c r="E28016" s="1"/>
      <c r="W28016" s="2"/>
      <c r="X28016" s="5"/>
      <c r="AB28016" s="2"/>
    </row>
    <row r="28017" spans="5:28" x14ac:dyDescent="0.3">
      <c r="E28017" s="1"/>
      <c r="W28017" s="2"/>
      <c r="X28017" s="5"/>
      <c r="AB28017" s="2"/>
    </row>
    <row r="28018" spans="5:28" x14ac:dyDescent="0.3">
      <c r="E28018" s="1"/>
      <c r="W28018" s="2"/>
      <c r="X28018" s="5"/>
      <c r="AB28018" s="2"/>
    </row>
    <row r="28019" spans="5:28" x14ac:dyDescent="0.3">
      <c r="E28019" s="1"/>
      <c r="W28019" s="2"/>
      <c r="X28019" s="5"/>
      <c r="AB28019" s="2"/>
    </row>
    <row r="28020" spans="5:28" x14ac:dyDescent="0.3">
      <c r="E28020" s="1"/>
      <c r="W28020" s="2"/>
      <c r="X28020" s="5"/>
      <c r="AB28020" s="2"/>
    </row>
    <row r="28021" spans="5:28" x14ac:dyDescent="0.3">
      <c r="E28021" s="1"/>
      <c r="W28021" s="2"/>
      <c r="X28021" s="5"/>
      <c r="AB28021" s="2"/>
    </row>
    <row r="28022" spans="5:28" x14ac:dyDescent="0.3">
      <c r="E28022" s="1"/>
      <c r="W28022" s="2"/>
      <c r="X28022" s="5"/>
      <c r="AB28022" s="2"/>
    </row>
    <row r="28023" spans="5:28" x14ac:dyDescent="0.3">
      <c r="E28023" s="1"/>
      <c r="W28023" s="2"/>
      <c r="X28023" s="5"/>
      <c r="AB28023" s="2"/>
    </row>
    <row r="28024" spans="5:28" x14ac:dyDescent="0.3">
      <c r="E28024" s="1"/>
      <c r="W28024" s="2"/>
      <c r="X28024" s="5"/>
      <c r="AB28024" s="2"/>
    </row>
    <row r="28025" spans="5:28" x14ac:dyDescent="0.3">
      <c r="E28025" s="1"/>
      <c r="W28025" s="2"/>
      <c r="X28025" s="5"/>
      <c r="AB28025" s="2"/>
    </row>
    <row r="28026" spans="5:28" x14ac:dyDescent="0.3">
      <c r="E28026" s="1"/>
      <c r="W28026" s="2"/>
      <c r="X28026" s="5"/>
    </row>
    <row r="28027" spans="5:28" x14ac:dyDescent="0.3">
      <c r="E28027" s="1"/>
      <c r="W28027" s="2"/>
      <c r="X28027" s="5"/>
    </row>
    <row r="28028" spans="5:28" x14ac:dyDescent="0.3">
      <c r="E28028" s="1"/>
      <c r="W28028" s="2"/>
      <c r="X28028" s="5"/>
    </row>
    <row r="28029" spans="5:28" x14ac:dyDescent="0.3">
      <c r="E28029" s="1"/>
      <c r="W28029" s="2"/>
      <c r="X28029" s="5"/>
      <c r="AB28029" s="2"/>
    </row>
    <row r="28030" spans="5:28" x14ac:dyDescent="0.3">
      <c r="E28030" s="1"/>
      <c r="W28030" s="2"/>
      <c r="X28030" s="5"/>
    </row>
    <row r="28031" spans="5:28" x14ac:dyDescent="0.3">
      <c r="E28031" s="1"/>
      <c r="W28031" s="2"/>
      <c r="X28031" s="5"/>
    </row>
    <row r="28032" spans="5:28" x14ac:dyDescent="0.3">
      <c r="E28032" s="1"/>
      <c r="W28032" s="2"/>
      <c r="X28032" s="5"/>
    </row>
    <row r="28033" spans="5:28" x14ac:dyDescent="0.3">
      <c r="E28033" s="1"/>
      <c r="W28033" s="2"/>
      <c r="X28033" s="5"/>
    </row>
    <row r="28034" spans="5:28" x14ac:dyDescent="0.3">
      <c r="E28034" s="1"/>
      <c r="W28034" s="2"/>
      <c r="X28034" s="5"/>
    </row>
    <row r="28035" spans="5:28" x14ac:dyDescent="0.3">
      <c r="E28035" s="1"/>
      <c r="W28035" s="2"/>
      <c r="X28035" s="5"/>
      <c r="AB28035" s="2"/>
    </row>
    <row r="28036" spans="5:28" x14ac:dyDescent="0.3">
      <c r="E28036" s="1"/>
      <c r="W28036" s="2"/>
      <c r="X28036" s="5"/>
      <c r="AB28036" s="2"/>
    </row>
    <row r="28037" spans="5:28" x14ac:dyDescent="0.3">
      <c r="E28037" s="1"/>
      <c r="W28037" s="2"/>
      <c r="X28037" s="5"/>
      <c r="AB28037" s="2"/>
    </row>
    <row r="28038" spans="5:28" x14ac:dyDescent="0.3">
      <c r="E28038" s="1"/>
      <c r="W28038" s="2"/>
      <c r="X28038" s="5"/>
    </row>
    <row r="28039" spans="5:28" x14ac:dyDescent="0.3">
      <c r="E28039" s="1"/>
      <c r="W28039" s="2"/>
      <c r="X28039" s="5"/>
      <c r="AB28039" s="2"/>
    </row>
    <row r="28040" spans="5:28" x14ac:dyDescent="0.3">
      <c r="E28040" s="1"/>
      <c r="W28040" s="2"/>
      <c r="X28040" s="5"/>
    </row>
    <row r="28041" spans="5:28" x14ac:dyDescent="0.3">
      <c r="E28041" s="1"/>
      <c r="W28041" s="2"/>
      <c r="X28041" s="5"/>
    </row>
    <row r="28042" spans="5:28" x14ac:dyDescent="0.3">
      <c r="E28042" s="1"/>
      <c r="W28042" s="2"/>
      <c r="X28042" s="5"/>
      <c r="AB28042" s="2"/>
    </row>
    <row r="28043" spans="5:28" x14ac:dyDescent="0.3">
      <c r="E28043" s="1"/>
      <c r="W28043" s="2"/>
      <c r="X28043" s="5"/>
    </row>
    <row r="28044" spans="5:28" x14ac:dyDescent="0.3">
      <c r="E28044" s="1"/>
      <c r="W28044" s="2"/>
      <c r="X28044" s="5"/>
    </row>
    <row r="28045" spans="5:28" x14ac:dyDescent="0.3">
      <c r="E28045" s="1"/>
      <c r="W28045" s="2"/>
      <c r="X28045" s="5"/>
    </row>
    <row r="28046" spans="5:28" x14ac:dyDescent="0.3">
      <c r="E28046" s="1"/>
      <c r="W28046" s="2"/>
      <c r="X28046" s="5"/>
    </row>
    <row r="28047" spans="5:28" x14ac:dyDescent="0.3">
      <c r="E28047" s="1"/>
      <c r="W28047" s="2"/>
      <c r="X28047" s="5"/>
    </row>
    <row r="28048" spans="5:28" x14ac:dyDescent="0.3">
      <c r="E28048" s="1"/>
      <c r="W28048" s="2"/>
      <c r="X28048" s="5"/>
    </row>
    <row r="28049" spans="5:28" x14ac:dyDescent="0.3">
      <c r="E28049" s="1"/>
      <c r="W28049" s="2"/>
      <c r="X28049" s="5"/>
    </row>
    <row r="28050" spans="5:28" x14ac:dyDescent="0.3">
      <c r="E28050" s="1"/>
      <c r="W28050" s="2"/>
      <c r="X28050" s="5"/>
      <c r="AB28050" s="2"/>
    </row>
    <row r="28051" spans="5:28" x14ac:dyDescent="0.3">
      <c r="E28051" s="1"/>
      <c r="W28051" s="2"/>
      <c r="X28051" s="5"/>
    </row>
    <row r="28052" spans="5:28" x14ac:dyDescent="0.3">
      <c r="E28052" s="1"/>
      <c r="W28052" s="2"/>
      <c r="X28052" s="5"/>
    </row>
    <row r="28053" spans="5:28" x14ac:dyDescent="0.3">
      <c r="E28053" s="1"/>
      <c r="W28053" s="2"/>
      <c r="X28053" s="5"/>
    </row>
    <row r="28054" spans="5:28" x14ac:dyDescent="0.3">
      <c r="E28054" s="1"/>
      <c r="W28054" s="2"/>
      <c r="X28054" s="5"/>
    </row>
    <row r="28055" spans="5:28" x14ac:dyDescent="0.3">
      <c r="E28055" s="1"/>
      <c r="W28055" s="2"/>
      <c r="X28055" s="5"/>
      <c r="AB28055" s="2"/>
    </row>
    <row r="28056" spans="5:28" x14ac:dyDescent="0.3">
      <c r="E28056" s="1"/>
      <c r="W28056" s="2"/>
      <c r="X28056" s="5"/>
    </row>
    <row r="28057" spans="5:28" x14ac:dyDescent="0.3">
      <c r="E28057" s="1"/>
      <c r="W28057" s="2"/>
      <c r="X28057" s="5"/>
    </row>
    <row r="28058" spans="5:28" x14ac:dyDescent="0.3">
      <c r="E28058" s="1"/>
      <c r="W28058" s="2"/>
      <c r="X28058" s="5"/>
    </row>
    <row r="28059" spans="5:28" x14ac:dyDescent="0.3">
      <c r="E28059" s="1"/>
      <c r="W28059" s="2"/>
      <c r="X28059" s="5"/>
    </row>
    <row r="28060" spans="5:28" x14ac:dyDescent="0.3">
      <c r="E28060" s="1"/>
      <c r="W28060" s="2"/>
      <c r="X28060" s="5"/>
    </row>
    <row r="28061" spans="5:28" x14ac:dyDescent="0.3">
      <c r="E28061" s="1"/>
      <c r="W28061" s="2"/>
      <c r="X28061" s="5"/>
    </row>
    <row r="28062" spans="5:28" x14ac:dyDescent="0.3">
      <c r="E28062" s="1"/>
      <c r="W28062" s="2"/>
      <c r="X28062" s="5"/>
    </row>
    <row r="28063" spans="5:28" x14ac:dyDescent="0.3">
      <c r="E28063" s="1"/>
      <c r="W28063" s="2"/>
      <c r="X28063" s="5"/>
    </row>
    <row r="28064" spans="5:28" x14ac:dyDescent="0.3">
      <c r="E28064" s="1"/>
      <c r="Q28064" s="2"/>
      <c r="W28064" s="2"/>
      <c r="X28064" s="5"/>
      <c r="Z28064" s="2"/>
    </row>
    <row r="28065" spans="5:28" x14ac:dyDescent="0.3">
      <c r="E28065" s="1"/>
      <c r="Q28065" s="2"/>
      <c r="W28065" s="2"/>
      <c r="X28065" s="5"/>
      <c r="Z28065" s="2"/>
    </row>
    <row r="28066" spans="5:28" x14ac:dyDescent="0.3">
      <c r="E28066" s="1"/>
      <c r="W28066" s="2"/>
      <c r="X28066" s="5"/>
    </row>
    <row r="28067" spans="5:28" x14ac:dyDescent="0.3">
      <c r="E28067" s="1"/>
      <c r="W28067" s="2"/>
      <c r="X28067" s="5"/>
    </row>
    <row r="28068" spans="5:28" x14ac:dyDescent="0.3">
      <c r="E28068" s="1"/>
      <c r="W28068" s="2"/>
      <c r="X28068" s="5"/>
    </row>
    <row r="28069" spans="5:28" x14ac:dyDescent="0.3">
      <c r="E28069" s="1"/>
      <c r="W28069" s="2"/>
      <c r="X28069" s="5"/>
    </row>
    <row r="28070" spans="5:28" x14ac:dyDescent="0.3">
      <c r="E28070" s="1"/>
      <c r="W28070" s="2"/>
      <c r="X28070" s="5"/>
      <c r="AB28070" s="2"/>
    </row>
    <row r="28071" spans="5:28" x14ac:dyDescent="0.3">
      <c r="E28071" s="1"/>
      <c r="W28071" s="2"/>
      <c r="X28071" s="5"/>
    </row>
    <row r="28072" spans="5:28" x14ac:dyDescent="0.3">
      <c r="E28072" s="1"/>
      <c r="W28072" s="2"/>
      <c r="X28072" s="5"/>
    </row>
    <row r="28073" spans="5:28" x14ac:dyDescent="0.3">
      <c r="E28073" s="1"/>
      <c r="W28073" s="2"/>
      <c r="X28073" s="5"/>
    </row>
    <row r="28074" spans="5:28" x14ac:dyDescent="0.3">
      <c r="E28074" s="1"/>
      <c r="W28074" s="2"/>
      <c r="X28074" s="5"/>
    </row>
    <row r="28075" spans="5:28" x14ac:dyDescent="0.3">
      <c r="E28075" s="1"/>
      <c r="W28075" s="2"/>
      <c r="X28075" s="5"/>
    </row>
    <row r="28076" spans="5:28" x14ac:dyDescent="0.3">
      <c r="E28076" s="1"/>
      <c r="W28076" s="2"/>
      <c r="X28076" s="5"/>
    </row>
    <row r="28077" spans="5:28" x14ac:dyDescent="0.3">
      <c r="E28077" s="1"/>
      <c r="W28077" s="2"/>
      <c r="X28077" s="5"/>
    </row>
    <row r="28078" spans="5:28" x14ac:dyDescent="0.3">
      <c r="E28078" s="1"/>
      <c r="Q28078" s="2"/>
      <c r="W28078" s="2"/>
      <c r="X28078" s="5"/>
      <c r="Z28078" s="2"/>
    </row>
    <row r="28079" spans="5:28" x14ac:dyDescent="0.3">
      <c r="E28079" s="1"/>
      <c r="Q28079" s="2"/>
      <c r="W28079" s="2"/>
      <c r="X28079" s="5"/>
      <c r="Z28079" s="2"/>
    </row>
    <row r="28080" spans="5:28" x14ac:dyDescent="0.3">
      <c r="E28080" s="1"/>
      <c r="W28080" s="2"/>
      <c r="X28080" s="5"/>
    </row>
    <row r="28081" spans="5:28" x14ac:dyDescent="0.3">
      <c r="E28081" s="1"/>
      <c r="W28081" s="2"/>
      <c r="X28081" s="5"/>
    </row>
    <row r="28082" spans="5:28" x14ac:dyDescent="0.3">
      <c r="E28082" s="1"/>
      <c r="W28082" s="2"/>
      <c r="X28082" s="5"/>
      <c r="AB28082" s="2"/>
    </row>
    <row r="28083" spans="5:28" x14ac:dyDescent="0.3">
      <c r="E28083" s="1"/>
      <c r="W28083" s="2"/>
      <c r="X28083" s="5"/>
      <c r="AB28083" s="2"/>
    </row>
    <row r="28084" spans="5:28" x14ac:dyDescent="0.3">
      <c r="E28084" s="1"/>
      <c r="W28084" s="2"/>
      <c r="X28084" s="5"/>
      <c r="AB28084" s="2"/>
    </row>
    <row r="28085" spans="5:28" x14ac:dyDescent="0.3">
      <c r="E28085" s="1"/>
      <c r="W28085" s="2"/>
      <c r="X28085" s="5"/>
    </row>
    <row r="28086" spans="5:28" x14ac:dyDescent="0.3">
      <c r="E28086" s="1"/>
      <c r="W28086" s="2"/>
      <c r="X28086" s="5"/>
    </row>
    <row r="28087" spans="5:28" x14ac:dyDescent="0.3">
      <c r="E28087" s="1"/>
      <c r="W28087" s="2"/>
      <c r="X28087" s="5"/>
      <c r="AB28087" s="2"/>
    </row>
    <row r="28088" spans="5:28" x14ac:dyDescent="0.3">
      <c r="E28088" s="1"/>
      <c r="Q28088" s="2"/>
      <c r="W28088" s="2"/>
      <c r="X28088" s="5"/>
    </row>
    <row r="28089" spans="5:28" x14ac:dyDescent="0.3">
      <c r="E28089" s="1"/>
      <c r="Q28089" s="2"/>
      <c r="W28089" s="2"/>
      <c r="X28089" s="5"/>
      <c r="Z28089" s="2"/>
    </row>
    <row r="28090" spans="5:28" x14ac:dyDescent="0.3">
      <c r="E28090" s="1"/>
      <c r="W28090" s="2"/>
      <c r="X28090" s="5"/>
      <c r="AB28090" s="2"/>
    </row>
    <row r="28091" spans="5:28" x14ac:dyDescent="0.3">
      <c r="E28091" s="1"/>
      <c r="W28091" s="2"/>
      <c r="X28091" s="5"/>
      <c r="Z28091" s="2"/>
      <c r="AB28091" s="2"/>
    </row>
    <row r="28092" spans="5:28" x14ac:dyDescent="0.3">
      <c r="E28092" s="1"/>
      <c r="W28092" s="2"/>
      <c r="X28092" s="5"/>
      <c r="Z28092" s="2"/>
    </row>
    <row r="28093" spans="5:28" x14ac:dyDescent="0.3">
      <c r="E28093" s="1"/>
      <c r="W28093" s="2"/>
      <c r="X28093" s="5"/>
    </row>
    <row r="28094" spans="5:28" x14ac:dyDescent="0.3">
      <c r="E28094" s="1"/>
      <c r="Q28094" s="2"/>
      <c r="W28094" s="2"/>
      <c r="X28094" s="5"/>
      <c r="Z28094" s="2"/>
    </row>
    <row r="28095" spans="5:28" x14ac:dyDescent="0.3">
      <c r="E28095" s="1"/>
      <c r="AB28095" s="2"/>
    </row>
    <row r="28096" spans="5:28" x14ac:dyDescent="0.3">
      <c r="E28096" s="1"/>
      <c r="AB28096" s="2"/>
    </row>
    <row r="28097" spans="5:28" x14ac:dyDescent="0.3">
      <c r="E28097" s="1"/>
      <c r="AB28097" s="2"/>
    </row>
    <row r="28098" spans="5:28" x14ac:dyDescent="0.3">
      <c r="E28098" s="1"/>
      <c r="Q28098" s="2"/>
      <c r="AB28098" s="2"/>
    </row>
    <row r="28099" spans="5:28" x14ac:dyDescent="0.3">
      <c r="E28099" s="1"/>
      <c r="Q28099" s="2"/>
      <c r="Z28099" s="2"/>
    </row>
    <row r="28100" spans="5:28" x14ac:dyDescent="0.3">
      <c r="E28100" s="1"/>
      <c r="Q28100" s="2"/>
      <c r="Z28100" s="2"/>
      <c r="AB28100" s="2"/>
    </row>
    <row r="28101" spans="5:28" x14ac:dyDescent="0.3">
      <c r="E28101" s="1"/>
      <c r="Q28101" s="2"/>
      <c r="Z28101" s="2"/>
      <c r="AB28101" s="2"/>
    </row>
    <row r="28102" spans="5:28" x14ac:dyDescent="0.3">
      <c r="E28102" s="1"/>
      <c r="Q28102" s="2"/>
      <c r="Z28102" s="2"/>
    </row>
    <row r="28103" spans="5:28" x14ac:dyDescent="0.3">
      <c r="E28103" s="1"/>
      <c r="Q28103" s="2"/>
      <c r="Z28103" s="2"/>
      <c r="AB28103" s="2"/>
    </row>
    <row r="28104" spans="5:28" x14ac:dyDescent="0.3">
      <c r="E28104" s="1"/>
      <c r="Q28104" s="2"/>
      <c r="AB28104" s="2"/>
    </row>
    <row r="28105" spans="5:28" x14ac:dyDescent="0.3">
      <c r="E28105" s="1"/>
      <c r="Q28105" s="2"/>
    </row>
    <row r="28106" spans="5:28" x14ac:dyDescent="0.3">
      <c r="E28106" s="1"/>
      <c r="Q28106" s="2"/>
    </row>
    <row r="28107" spans="5:28" x14ac:dyDescent="0.3">
      <c r="E28107" s="1"/>
      <c r="Q28107" s="2"/>
      <c r="Z28107" s="2"/>
    </row>
    <row r="28108" spans="5:28" x14ac:dyDescent="0.3">
      <c r="E28108" s="1"/>
      <c r="Q28108" s="2"/>
      <c r="Z28108" s="2"/>
    </row>
    <row r="28109" spans="5:28" x14ac:dyDescent="0.3">
      <c r="E28109" s="1"/>
      <c r="Q28109" s="2"/>
      <c r="Z28109" s="2"/>
      <c r="AB28109" s="2"/>
    </row>
    <row r="28110" spans="5:28" x14ac:dyDescent="0.3">
      <c r="E28110" s="1"/>
      <c r="Q28110" s="2"/>
      <c r="Z28110" s="2"/>
      <c r="AB28110" s="2"/>
    </row>
    <row r="28111" spans="5:28" x14ac:dyDescent="0.3">
      <c r="E28111" s="1"/>
      <c r="Q28111" s="2"/>
      <c r="Z28111" s="2"/>
      <c r="AB28111" s="2"/>
    </row>
    <row r="28112" spans="5:28" x14ac:dyDescent="0.3">
      <c r="E28112" s="1"/>
      <c r="Q28112" s="2"/>
      <c r="Z28112" s="2"/>
    </row>
    <row r="28113" spans="5:28" x14ac:dyDescent="0.3">
      <c r="E28113" s="1"/>
      <c r="Q28113" s="2"/>
      <c r="Z28113" s="2"/>
      <c r="AB28113" s="2"/>
    </row>
    <row r="28114" spans="5:28" x14ac:dyDescent="0.3">
      <c r="E28114" s="1"/>
      <c r="Q28114" s="2"/>
      <c r="Z28114" s="2"/>
    </row>
    <row r="28115" spans="5:28" x14ac:dyDescent="0.3">
      <c r="E28115" s="1"/>
      <c r="Q28115" s="2"/>
      <c r="Z28115" s="2"/>
      <c r="AB28115" s="2"/>
    </row>
    <row r="28116" spans="5:28" x14ac:dyDescent="0.3">
      <c r="E28116" s="1"/>
      <c r="Z28116" s="2"/>
      <c r="AB28116" s="2"/>
    </row>
    <row r="28117" spans="5:28" x14ac:dyDescent="0.3">
      <c r="E28117" s="1"/>
      <c r="Q28117" s="2"/>
      <c r="Z28117" s="2"/>
      <c r="AB28117" s="2"/>
    </row>
    <row r="28118" spans="5:28" x14ac:dyDescent="0.3">
      <c r="E28118" s="1"/>
      <c r="Q28118" s="2"/>
      <c r="Z28118" s="2"/>
      <c r="AB28118" s="2"/>
    </row>
    <row r="28119" spans="5:28" x14ac:dyDescent="0.3">
      <c r="E28119" s="1"/>
      <c r="Q28119" s="2"/>
      <c r="Z28119" s="2"/>
      <c r="AB28119" s="2"/>
    </row>
    <row r="28120" spans="5:28" x14ac:dyDescent="0.3">
      <c r="E28120" s="1"/>
      <c r="Q28120" s="2"/>
      <c r="Z28120" s="2"/>
      <c r="AB28120" s="2"/>
    </row>
    <row r="28121" spans="5:28" x14ac:dyDescent="0.3">
      <c r="E28121" s="1"/>
      <c r="T28121" s="5"/>
      <c r="W28121" s="2"/>
      <c r="X28121" s="5"/>
      <c r="Z28121" s="2"/>
      <c r="AB28121" s="2"/>
    </row>
    <row r="28122" spans="5:28" x14ac:dyDescent="0.3">
      <c r="E28122" s="1"/>
      <c r="T28122" s="5"/>
      <c r="W28122" s="2"/>
      <c r="X28122" s="5"/>
      <c r="AB28122" s="2"/>
    </row>
    <row r="28123" spans="5:28" x14ac:dyDescent="0.3">
      <c r="E28123" s="1"/>
      <c r="T28123" s="5"/>
      <c r="W28123" s="2"/>
      <c r="X28123" s="5"/>
      <c r="Z28123" s="2"/>
      <c r="AB28123" s="2"/>
    </row>
    <row r="28124" spans="5:28" x14ac:dyDescent="0.3">
      <c r="E28124" s="1"/>
      <c r="Q28124" s="2"/>
      <c r="T28124" s="5"/>
      <c r="W28124" s="2"/>
      <c r="X28124" s="5"/>
    </row>
    <row r="28125" spans="5:28" x14ac:dyDescent="0.3">
      <c r="E28125" s="1"/>
      <c r="T28125" s="5"/>
      <c r="W28125" s="2"/>
      <c r="X28125" s="5"/>
      <c r="Z28125" s="2"/>
    </row>
    <row r="28126" spans="5:28" x14ac:dyDescent="0.3">
      <c r="E28126" s="1"/>
      <c r="T28126" s="5"/>
      <c r="W28126" s="2"/>
      <c r="X28126" s="5"/>
      <c r="AB28126" s="2"/>
    </row>
    <row r="28127" spans="5:28" x14ac:dyDescent="0.3">
      <c r="E28127" s="1"/>
      <c r="T28127" s="5"/>
      <c r="W28127" s="2"/>
      <c r="X28127" s="5"/>
    </row>
    <row r="28128" spans="5:28" x14ac:dyDescent="0.3">
      <c r="E28128" s="1"/>
      <c r="Q28128" s="2"/>
      <c r="T28128" s="5"/>
      <c r="W28128" s="2"/>
      <c r="X28128" s="5"/>
      <c r="Z28128" s="2"/>
    </row>
    <row r="28129" spans="5:28" x14ac:dyDescent="0.3">
      <c r="E28129" s="1"/>
      <c r="T28129" s="5"/>
      <c r="W28129" s="2"/>
      <c r="X28129" s="5"/>
      <c r="Z28129" s="2"/>
      <c r="AB28129" s="2"/>
    </row>
    <row r="28130" spans="5:28" x14ac:dyDescent="0.3">
      <c r="E28130" s="1"/>
      <c r="T28130" s="5"/>
      <c r="W28130" s="2"/>
      <c r="X28130" s="5"/>
      <c r="Z28130" s="2"/>
      <c r="AB28130" s="2"/>
    </row>
    <row r="28131" spans="5:28" x14ac:dyDescent="0.3">
      <c r="E28131" s="1"/>
      <c r="T28131" s="5"/>
      <c r="W28131" s="2"/>
      <c r="X28131" s="5"/>
    </row>
    <row r="28132" spans="5:28" x14ac:dyDescent="0.3">
      <c r="E28132" s="1"/>
      <c r="Q28132" s="2"/>
      <c r="T28132" s="5"/>
      <c r="W28132" s="2"/>
      <c r="X28132" s="5"/>
      <c r="Z28132" s="2"/>
    </row>
    <row r="28133" spans="5:28" x14ac:dyDescent="0.3">
      <c r="E28133" s="1"/>
      <c r="Q28133" s="2"/>
      <c r="T28133" s="5"/>
      <c r="W28133" s="2"/>
      <c r="X28133" s="5"/>
      <c r="Z28133" s="2"/>
      <c r="AB28133" s="2"/>
    </row>
    <row r="28134" spans="5:28" x14ac:dyDescent="0.3">
      <c r="E28134" s="1"/>
      <c r="Q28134" s="2"/>
      <c r="T28134" s="5"/>
      <c r="W28134" s="2"/>
      <c r="X28134" s="5"/>
      <c r="Z28134" s="2"/>
      <c r="AB28134" s="2"/>
    </row>
    <row r="28135" spans="5:28" x14ac:dyDescent="0.3">
      <c r="E28135" s="1"/>
      <c r="T28135" s="5"/>
      <c r="W28135" s="2"/>
      <c r="X28135" s="5"/>
      <c r="AB28135" s="2"/>
    </row>
    <row r="28136" spans="5:28" x14ac:dyDescent="0.3">
      <c r="E28136" s="1"/>
      <c r="T28136" s="5"/>
      <c r="W28136" s="2"/>
      <c r="X28136" s="5"/>
      <c r="Z28136" s="2"/>
      <c r="AB28136" s="2"/>
    </row>
    <row r="28137" spans="5:28" x14ac:dyDescent="0.3">
      <c r="E28137" s="1"/>
      <c r="Q28137" s="2"/>
      <c r="T28137" s="5"/>
      <c r="W28137" s="2"/>
      <c r="X28137" s="5"/>
      <c r="Z28137" s="2"/>
      <c r="AB28137" s="2"/>
    </row>
    <row r="28138" spans="5:28" x14ac:dyDescent="0.3">
      <c r="E28138" s="1"/>
      <c r="T28138" s="5"/>
      <c r="W28138" s="2"/>
      <c r="X28138" s="5"/>
      <c r="Z28138" s="2"/>
      <c r="AB28138" s="2"/>
    </row>
    <row r="28139" spans="5:28" x14ac:dyDescent="0.3">
      <c r="E28139" s="1"/>
      <c r="T28139" s="5"/>
      <c r="W28139" s="2"/>
      <c r="X28139" s="5"/>
      <c r="AB28139" s="2"/>
    </row>
    <row r="28140" spans="5:28" x14ac:dyDescent="0.3">
      <c r="E28140" s="1"/>
      <c r="T28140" s="5"/>
      <c r="W28140" s="2"/>
      <c r="X28140" s="5"/>
      <c r="AB28140" s="2"/>
    </row>
    <row r="28141" spans="5:28" x14ac:dyDescent="0.3">
      <c r="E28141" s="1"/>
      <c r="T28141" s="5"/>
      <c r="W28141" s="2"/>
      <c r="X28141" s="5"/>
      <c r="Z28141" s="2"/>
    </row>
    <row r="28142" spans="5:28" x14ac:dyDescent="0.3">
      <c r="E28142" s="1"/>
      <c r="T28142" s="5"/>
      <c r="W28142" s="2"/>
      <c r="X28142" s="5"/>
      <c r="AB28142" s="2"/>
    </row>
    <row r="28143" spans="5:28" x14ac:dyDescent="0.3">
      <c r="E28143" s="1"/>
      <c r="T28143" s="5"/>
      <c r="W28143" s="2"/>
      <c r="X28143" s="5"/>
      <c r="AB28143" s="2"/>
    </row>
    <row r="28144" spans="5:28" x14ac:dyDescent="0.3">
      <c r="E28144" s="1"/>
      <c r="T28144" s="5"/>
      <c r="W28144" s="2"/>
      <c r="X28144" s="5"/>
      <c r="AB28144" s="2"/>
    </row>
    <row r="28145" spans="5:28" x14ac:dyDescent="0.3">
      <c r="E28145" s="1"/>
      <c r="Q28145" s="2"/>
      <c r="T28145" s="5"/>
      <c r="W28145" s="2"/>
      <c r="X28145" s="5"/>
      <c r="Z28145" s="2"/>
    </row>
    <row r="28146" spans="5:28" x14ac:dyDescent="0.3">
      <c r="E28146" s="1"/>
      <c r="Q28146" s="2"/>
      <c r="T28146" s="5"/>
      <c r="W28146" s="2"/>
      <c r="X28146" s="5"/>
      <c r="Z28146" s="2"/>
    </row>
    <row r="28147" spans="5:28" x14ac:dyDescent="0.3">
      <c r="E28147" s="1"/>
      <c r="Q28147" s="2"/>
      <c r="T28147" s="5"/>
      <c r="W28147" s="2"/>
      <c r="X28147" s="5"/>
      <c r="Z28147" s="2"/>
      <c r="AB28147" s="2"/>
    </row>
    <row r="28148" spans="5:28" x14ac:dyDescent="0.3">
      <c r="E28148" s="1"/>
      <c r="T28148" s="5"/>
      <c r="W28148" s="2"/>
      <c r="X28148" s="5"/>
      <c r="AB28148" s="2"/>
    </row>
    <row r="28149" spans="5:28" x14ac:dyDescent="0.3">
      <c r="E28149" s="1"/>
      <c r="T28149" s="5"/>
      <c r="W28149" s="2"/>
      <c r="X28149" s="5"/>
      <c r="Z28149" s="2"/>
      <c r="AB28149" s="2"/>
    </row>
    <row r="28150" spans="5:28" x14ac:dyDescent="0.3">
      <c r="E28150" s="1"/>
      <c r="T28150" s="5"/>
      <c r="W28150" s="2"/>
      <c r="X28150" s="5"/>
      <c r="AB28150" s="2"/>
    </row>
    <row r="28151" spans="5:28" x14ac:dyDescent="0.3">
      <c r="E28151" s="1"/>
      <c r="T28151" s="5"/>
      <c r="W28151" s="2"/>
      <c r="X28151" s="5"/>
      <c r="Z28151" s="2"/>
      <c r="AB28151" s="2"/>
    </row>
    <row r="28152" spans="5:28" x14ac:dyDescent="0.3">
      <c r="E28152" s="1"/>
      <c r="T28152" s="5"/>
      <c r="W28152" s="2"/>
      <c r="X28152" s="5"/>
      <c r="AB28152" s="2"/>
    </row>
    <row r="28153" spans="5:28" x14ac:dyDescent="0.3">
      <c r="E28153" s="1"/>
      <c r="T28153" s="5"/>
      <c r="W28153" s="2"/>
      <c r="X28153" s="5"/>
      <c r="AB28153" s="2"/>
    </row>
    <row r="28154" spans="5:28" x14ac:dyDescent="0.3">
      <c r="E28154" s="1"/>
      <c r="T28154" s="5"/>
      <c r="W28154" s="2"/>
      <c r="X28154" s="5"/>
      <c r="Z28154" s="2"/>
    </row>
    <row r="28155" spans="5:28" x14ac:dyDescent="0.3">
      <c r="E28155" s="1"/>
      <c r="T28155" s="5"/>
      <c r="W28155" s="2"/>
      <c r="X28155" s="5"/>
      <c r="AB28155" s="2"/>
    </row>
    <row r="28156" spans="5:28" x14ac:dyDescent="0.3">
      <c r="E28156" s="1"/>
      <c r="T28156" s="5"/>
      <c r="W28156" s="2"/>
      <c r="X28156" s="5"/>
      <c r="AB28156" s="2"/>
    </row>
    <row r="28157" spans="5:28" x14ac:dyDescent="0.3">
      <c r="E28157" s="1"/>
      <c r="T28157" s="5"/>
      <c r="W28157" s="2"/>
      <c r="X28157" s="5"/>
      <c r="AB28157" s="2"/>
    </row>
    <row r="28158" spans="5:28" x14ac:dyDescent="0.3">
      <c r="E28158" s="1"/>
      <c r="Q28158" s="2"/>
      <c r="T28158" s="5"/>
      <c r="W28158" s="2"/>
      <c r="X28158" s="5"/>
      <c r="Z28158" s="2"/>
    </row>
    <row r="28159" spans="5:28" x14ac:dyDescent="0.3">
      <c r="E28159" s="1"/>
      <c r="Q28159" s="2"/>
      <c r="T28159" s="5"/>
      <c r="W28159" s="2"/>
      <c r="X28159" s="5"/>
      <c r="Z28159" s="2"/>
    </row>
    <row r="28160" spans="5:28" x14ac:dyDescent="0.3">
      <c r="E28160" s="1"/>
      <c r="T28160" s="5"/>
      <c r="W28160" s="2"/>
      <c r="X28160" s="5"/>
      <c r="AB28160" s="2"/>
    </row>
    <row r="28161" spans="5:28" x14ac:dyDescent="0.3">
      <c r="E28161" s="1"/>
      <c r="Q28161" s="2"/>
      <c r="T28161" s="5"/>
      <c r="V28161" s="2"/>
      <c r="W28161" s="2"/>
      <c r="X28161" s="5"/>
      <c r="Z28161" s="2"/>
    </row>
    <row r="28162" spans="5:28" x14ac:dyDescent="0.3">
      <c r="E28162" s="1"/>
      <c r="Q28162" s="2"/>
      <c r="T28162" s="5"/>
      <c r="W28162" s="2"/>
      <c r="X28162" s="5"/>
      <c r="Z28162" s="2"/>
      <c r="AB28162" s="2"/>
    </row>
    <row r="28163" spans="5:28" x14ac:dyDescent="0.3">
      <c r="E28163" s="1"/>
      <c r="Q28163" s="2"/>
      <c r="T28163" s="5"/>
      <c r="W28163" s="2"/>
      <c r="X28163" s="5"/>
      <c r="Z28163" s="2"/>
      <c r="AB28163" s="2"/>
    </row>
    <row r="28164" spans="5:28" x14ac:dyDescent="0.3">
      <c r="E28164" s="1"/>
      <c r="Q28164" s="2"/>
      <c r="T28164" s="5"/>
      <c r="W28164" s="2"/>
      <c r="X28164" s="5"/>
      <c r="Z28164" s="2"/>
      <c r="AB28164" s="2"/>
    </row>
    <row r="28165" spans="5:28" x14ac:dyDescent="0.3">
      <c r="E28165" s="1"/>
      <c r="Q28165" s="2"/>
      <c r="T28165" s="5"/>
      <c r="V28165" s="2"/>
      <c r="W28165" s="2"/>
      <c r="X28165" s="5"/>
      <c r="Z28165" s="2"/>
      <c r="AB28165" s="2"/>
    </row>
    <row r="28166" spans="5:28" x14ac:dyDescent="0.3">
      <c r="E28166" s="1"/>
      <c r="Q28166" s="2"/>
      <c r="T28166" s="5"/>
      <c r="V28166" s="2"/>
      <c r="W28166" s="2"/>
      <c r="X28166" s="5"/>
      <c r="Z28166" s="2"/>
      <c r="AB28166" s="2"/>
    </row>
    <row r="28167" spans="5:28" x14ac:dyDescent="0.3">
      <c r="E28167" s="1"/>
      <c r="T28167" s="5"/>
      <c r="W28167" s="2"/>
      <c r="X28167" s="5"/>
      <c r="AB28167" s="2"/>
    </row>
    <row r="28168" spans="5:28" x14ac:dyDescent="0.3">
      <c r="E28168" s="1"/>
      <c r="Q28168" s="2"/>
      <c r="T28168" s="5"/>
      <c r="V28168" s="2"/>
      <c r="W28168" s="2"/>
      <c r="X28168" s="5"/>
      <c r="Z28168" s="2"/>
      <c r="AB28168" s="2"/>
    </row>
    <row r="28169" spans="5:28" x14ac:dyDescent="0.3">
      <c r="E28169" s="1"/>
      <c r="Q28169" s="2"/>
      <c r="T28169" s="5"/>
      <c r="V28169" s="2"/>
      <c r="W28169" s="2"/>
      <c r="X28169" s="5"/>
      <c r="Z28169" s="2"/>
      <c r="AB28169" s="2"/>
    </row>
    <row r="28170" spans="5:28" x14ac:dyDescent="0.3">
      <c r="E28170" s="1"/>
      <c r="Q28170" s="2"/>
      <c r="T28170" s="5"/>
      <c r="V28170" s="2"/>
      <c r="W28170" s="2"/>
      <c r="X28170" s="5"/>
      <c r="Z28170" s="2"/>
      <c r="AB28170" s="2"/>
    </row>
    <row r="28171" spans="5:28" x14ac:dyDescent="0.3">
      <c r="E28171" s="1"/>
      <c r="T28171" s="5"/>
      <c r="W28171" s="2"/>
      <c r="X28171" s="5"/>
    </row>
    <row r="28172" spans="5:28" x14ac:dyDescent="0.3">
      <c r="E28172" s="1"/>
      <c r="T28172" s="5"/>
      <c r="W28172" s="2"/>
      <c r="X28172" s="5"/>
    </row>
    <row r="28173" spans="5:28" x14ac:dyDescent="0.3">
      <c r="E28173" s="1"/>
      <c r="T28173" s="5"/>
      <c r="W28173" s="2"/>
      <c r="X28173" s="5"/>
      <c r="AB28173" s="2"/>
    </row>
    <row r="28174" spans="5:28" x14ac:dyDescent="0.3">
      <c r="E28174" s="1"/>
      <c r="Q28174" s="2"/>
      <c r="T28174" s="5"/>
      <c r="V28174" s="2"/>
      <c r="W28174" s="2"/>
      <c r="X28174" s="5"/>
    </row>
    <row r="28175" spans="5:28" x14ac:dyDescent="0.3">
      <c r="E28175" s="1"/>
      <c r="Q28175" s="2"/>
      <c r="T28175" s="5"/>
      <c r="W28175" s="2"/>
      <c r="X28175" s="5"/>
      <c r="AB28175" s="2"/>
    </row>
    <row r="28176" spans="5:28" x14ac:dyDescent="0.3">
      <c r="E28176" s="1"/>
      <c r="Q28176" s="2"/>
      <c r="T28176" s="5"/>
      <c r="W28176" s="2"/>
      <c r="X28176" s="5"/>
      <c r="Z28176" s="2"/>
    </row>
    <row r="28177" spans="5:28" x14ac:dyDescent="0.3">
      <c r="E28177" s="1"/>
      <c r="Q28177" s="2"/>
      <c r="T28177" s="5"/>
      <c r="W28177" s="2"/>
      <c r="X28177" s="5"/>
      <c r="Z28177" s="2"/>
      <c r="AB28177" s="2"/>
    </row>
    <row r="28178" spans="5:28" x14ac:dyDescent="0.3">
      <c r="E28178" s="1"/>
      <c r="Q28178" s="2"/>
      <c r="T28178" s="5"/>
      <c r="V28178" s="2"/>
      <c r="W28178" s="2"/>
      <c r="X28178" s="5"/>
      <c r="Z28178" s="2"/>
    </row>
    <row r="28179" spans="5:28" x14ac:dyDescent="0.3">
      <c r="E28179" s="1"/>
      <c r="Q28179" s="2"/>
      <c r="T28179" s="5"/>
      <c r="V28179" s="2"/>
      <c r="W28179" s="2"/>
      <c r="X28179" s="5"/>
      <c r="Z28179" s="2"/>
    </row>
    <row r="28180" spans="5:28" x14ac:dyDescent="0.3">
      <c r="E28180" s="1"/>
      <c r="T28180" s="5"/>
      <c r="W28180" s="2"/>
      <c r="X28180" s="5"/>
      <c r="AB28180" s="2"/>
    </row>
    <row r="28181" spans="5:28" x14ac:dyDescent="0.3">
      <c r="E28181" s="1"/>
      <c r="Q28181" s="2"/>
      <c r="T28181" s="5"/>
      <c r="V28181" s="2"/>
      <c r="W28181" s="2"/>
      <c r="X28181" s="5"/>
      <c r="Z28181" s="2"/>
    </row>
    <row r="28182" spans="5:28" x14ac:dyDescent="0.3">
      <c r="E28182" s="1"/>
      <c r="Q28182" s="2"/>
      <c r="T28182" s="5"/>
      <c r="V28182" s="2"/>
      <c r="W28182" s="2"/>
      <c r="X28182" s="5"/>
      <c r="Z28182" s="2"/>
    </row>
    <row r="28183" spans="5:28" x14ac:dyDescent="0.3">
      <c r="E28183" s="1"/>
      <c r="T28183" s="5"/>
      <c r="V28183" s="2"/>
      <c r="W28183" s="2"/>
      <c r="X28183" s="5"/>
    </row>
    <row r="28184" spans="5:28" x14ac:dyDescent="0.3">
      <c r="E28184" s="1"/>
      <c r="T28184" s="5"/>
      <c r="W28184" s="2"/>
      <c r="X28184" s="5"/>
      <c r="AB28184" s="2"/>
    </row>
    <row r="28185" spans="5:28" x14ac:dyDescent="0.3">
      <c r="E28185" s="1"/>
      <c r="T28185" s="5"/>
      <c r="W28185" s="2"/>
      <c r="X28185" s="5"/>
    </row>
    <row r="28186" spans="5:28" x14ac:dyDescent="0.3">
      <c r="E28186" s="1"/>
      <c r="T28186" s="5"/>
      <c r="W28186" s="2"/>
      <c r="X28186" s="5"/>
    </row>
    <row r="28187" spans="5:28" x14ac:dyDescent="0.3">
      <c r="E28187" s="1"/>
      <c r="Q28187" s="2"/>
      <c r="T28187" s="5"/>
      <c r="V28187" s="2"/>
      <c r="W28187" s="2"/>
      <c r="X28187" s="5"/>
      <c r="Z28187" s="2"/>
      <c r="AB28187" s="2"/>
    </row>
    <row r="28188" spans="5:28" x14ac:dyDescent="0.3">
      <c r="E28188" s="1"/>
      <c r="Q28188" s="2"/>
      <c r="T28188" s="5"/>
      <c r="W28188" s="2"/>
      <c r="X28188" s="5"/>
      <c r="Z28188" s="2"/>
      <c r="AB28188" s="2"/>
    </row>
    <row r="28189" spans="5:28" x14ac:dyDescent="0.3">
      <c r="E28189" s="1"/>
      <c r="Q28189" s="2"/>
      <c r="T28189" s="5"/>
      <c r="W28189" s="2"/>
      <c r="X28189" s="5"/>
      <c r="Z28189" s="2"/>
      <c r="AB28189" s="2"/>
    </row>
    <row r="28190" spans="5:28" x14ac:dyDescent="0.3">
      <c r="E28190" s="1"/>
      <c r="Q28190" s="2"/>
      <c r="T28190" s="5"/>
      <c r="W28190" s="2"/>
      <c r="X28190" s="5"/>
      <c r="Z28190" s="2"/>
      <c r="AB28190" s="2"/>
    </row>
    <row r="28191" spans="5:28" x14ac:dyDescent="0.3">
      <c r="E28191" s="1"/>
      <c r="Q28191" s="2"/>
      <c r="T28191" s="5"/>
      <c r="V28191" s="2"/>
      <c r="W28191" s="2"/>
      <c r="X28191" s="5"/>
      <c r="Z28191" s="2"/>
    </row>
    <row r="28192" spans="5:28" x14ac:dyDescent="0.3">
      <c r="E28192" s="1"/>
      <c r="Q28192" s="2"/>
      <c r="T28192" s="5"/>
      <c r="V28192" s="2"/>
      <c r="W28192" s="2"/>
      <c r="X28192" s="5"/>
      <c r="Z28192" s="2"/>
    </row>
    <row r="28193" spans="5:28" x14ac:dyDescent="0.3">
      <c r="E28193" s="1"/>
      <c r="T28193" s="5"/>
      <c r="W28193" s="2"/>
      <c r="X28193" s="5"/>
    </row>
    <row r="28194" spans="5:28" x14ac:dyDescent="0.3">
      <c r="E28194" s="1"/>
      <c r="Q28194" s="2"/>
      <c r="T28194" s="5"/>
      <c r="V28194" s="2"/>
      <c r="W28194" s="2"/>
      <c r="X28194" s="5"/>
      <c r="Z28194" s="2"/>
    </row>
    <row r="28195" spans="5:28" x14ac:dyDescent="0.3">
      <c r="E28195" s="1"/>
      <c r="Q28195" s="2"/>
      <c r="T28195" s="5"/>
      <c r="V28195" s="2"/>
      <c r="W28195" s="2"/>
      <c r="X28195" s="5"/>
      <c r="Z28195" s="2"/>
    </row>
    <row r="28196" spans="5:28" x14ac:dyDescent="0.3">
      <c r="E28196" s="1"/>
      <c r="Q28196" s="2"/>
      <c r="T28196" s="5"/>
      <c r="V28196" s="2"/>
      <c r="W28196" s="2"/>
      <c r="X28196" s="5"/>
      <c r="Z28196" s="2"/>
    </row>
    <row r="28197" spans="5:28" x14ac:dyDescent="0.3">
      <c r="E28197" s="1"/>
      <c r="T28197" s="5"/>
      <c r="W28197" s="2"/>
      <c r="X28197" s="5"/>
    </row>
    <row r="28198" spans="5:28" x14ac:dyDescent="0.3">
      <c r="E28198" s="1"/>
      <c r="T28198" s="5"/>
      <c r="W28198" s="2"/>
      <c r="X28198" s="5"/>
    </row>
    <row r="28199" spans="5:28" x14ac:dyDescent="0.3">
      <c r="E28199" s="1"/>
      <c r="T28199" s="5"/>
      <c r="W28199" s="2"/>
      <c r="X28199" s="5"/>
    </row>
    <row r="28200" spans="5:28" x14ac:dyDescent="0.3">
      <c r="E28200" s="1"/>
      <c r="T28200" s="5"/>
      <c r="W28200" s="2"/>
      <c r="X28200" s="5"/>
    </row>
    <row r="28201" spans="5:28" x14ac:dyDescent="0.3">
      <c r="E28201" s="1"/>
      <c r="T28201" s="5"/>
      <c r="W28201" s="2"/>
      <c r="X28201" s="5"/>
    </row>
    <row r="28202" spans="5:28" x14ac:dyDescent="0.3">
      <c r="E28202" s="1"/>
      <c r="T28202" s="5"/>
      <c r="W28202" s="2"/>
      <c r="X28202" s="5"/>
    </row>
    <row r="28203" spans="5:28" x14ac:dyDescent="0.3">
      <c r="E28203" s="1"/>
      <c r="T28203" s="5"/>
      <c r="W28203" s="2"/>
      <c r="X28203" s="5"/>
      <c r="AB28203" s="2"/>
    </row>
    <row r="28204" spans="5:28" x14ac:dyDescent="0.3">
      <c r="E28204" s="1"/>
      <c r="T28204" s="5"/>
      <c r="W28204" s="2"/>
      <c r="X28204" s="5"/>
    </row>
    <row r="28205" spans="5:28" x14ac:dyDescent="0.3">
      <c r="E28205" s="1"/>
      <c r="T28205" s="5"/>
      <c r="W28205" s="2"/>
      <c r="X28205" s="5"/>
    </row>
    <row r="28206" spans="5:28" x14ac:dyDescent="0.3">
      <c r="E28206" s="1"/>
      <c r="T28206" s="5"/>
      <c r="W28206" s="2"/>
      <c r="X28206" s="5"/>
    </row>
    <row r="28207" spans="5:28" x14ac:dyDescent="0.3">
      <c r="E28207" s="1"/>
      <c r="T28207" s="5"/>
      <c r="W28207" s="2"/>
      <c r="X28207" s="5"/>
    </row>
    <row r="28208" spans="5:28" x14ac:dyDescent="0.3">
      <c r="E28208" s="1"/>
      <c r="T28208" s="5"/>
      <c r="W28208" s="2"/>
      <c r="X28208" s="5"/>
    </row>
    <row r="28209" spans="5:28" x14ac:dyDescent="0.3">
      <c r="E28209" s="1"/>
      <c r="Q28209" s="2"/>
      <c r="T28209" s="5"/>
      <c r="W28209" s="2"/>
      <c r="X28209" s="5"/>
      <c r="Z28209" s="2"/>
    </row>
    <row r="28210" spans="5:28" x14ac:dyDescent="0.3">
      <c r="E28210" s="1"/>
      <c r="T28210" s="5"/>
      <c r="W28210" s="2"/>
      <c r="X28210" s="5"/>
    </row>
    <row r="28211" spans="5:28" x14ac:dyDescent="0.3">
      <c r="E28211" s="1"/>
      <c r="T28211" s="5"/>
      <c r="W28211" s="2"/>
      <c r="X28211" s="5"/>
      <c r="AB28211" s="2"/>
    </row>
    <row r="28212" spans="5:28" x14ac:dyDescent="0.3">
      <c r="E28212" s="1"/>
      <c r="T28212" s="5"/>
      <c r="W28212" s="2"/>
      <c r="X28212" s="5"/>
    </row>
    <row r="28213" spans="5:28" x14ac:dyDescent="0.3">
      <c r="E28213" s="1"/>
      <c r="T28213" s="5"/>
      <c r="W28213" s="2"/>
      <c r="X28213" s="5"/>
    </row>
    <row r="28214" spans="5:28" x14ac:dyDescent="0.3">
      <c r="E28214" s="1"/>
      <c r="T28214" s="5"/>
      <c r="W28214" s="2"/>
      <c r="X28214" s="5"/>
    </row>
    <row r="28215" spans="5:28" x14ac:dyDescent="0.3">
      <c r="E28215" s="1"/>
      <c r="T28215" s="5"/>
      <c r="W28215" s="2"/>
      <c r="X28215" s="5"/>
    </row>
    <row r="28216" spans="5:28" x14ac:dyDescent="0.3">
      <c r="E28216" s="1"/>
      <c r="T28216" s="5"/>
      <c r="W28216" s="2"/>
      <c r="X28216" s="5"/>
    </row>
    <row r="28217" spans="5:28" x14ac:dyDescent="0.3">
      <c r="E28217" s="1"/>
      <c r="T28217" s="5"/>
      <c r="W28217" s="2"/>
      <c r="X28217" s="5"/>
    </row>
    <row r="28218" spans="5:28" x14ac:dyDescent="0.3">
      <c r="E28218" s="1"/>
      <c r="T28218" s="5"/>
      <c r="W28218" s="2"/>
      <c r="X28218" s="5"/>
    </row>
    <row r="28219" spans="5:28" x14ac:dyDescent="0.3">
      <c r="E28219" s="1"/>
      <c r="T28219" s="5"/>
      <c r="W28219" s="2"/>
      <c r="X28219" s="5"/>
    </row>
    <row r="28220" spans="5:28" x14ac:dyDescent="0.3">
      <c r="E28220" s="1"/>
      <c r="T28220" s="5"/>
      <c r="W28220" s="2"/>
      <c r="X28220" s="5"/>
    </row>
    <row r="28221" spans="5:28" x14ac:dyDescent="0.3">
      <c r="E28221" s="1"/>
      <c r="T28221" s="5"/>
      <c r="W28221" s="2"/>
      <c r="X28221" s="5"/>
    </row>
    <row r="28222" spans="5:28" x14ac:dyDescent="0.3">
      <c r="E28222" s="1"/>
      <c r="Q28222" s="2"/>
      <c r="T28222" s="5"/>
      <c r="W28222" s="2"/>
      <c r="X28222" s="5"/>
      <c r="Z28222" s="2"/>
    </row>
    <row r="28223" spans="5:28" x14ac:dyDescent="0.3">
      <c r="E28223" s="1"/>
      <c r="T28223" s="5"/>
      <c r="W28223" s="2"/>
      <c r="X28223" s="5"/>
    </row>
    <row r="28224" spans="5:28" x14ac:dyDescent="0.3">
      <c r="E28224" s="1"/>
      <c r="T28224" s="5"/>
      <c r="W28224" s="2"/>
      <c r="X28224" s="5"/>
      <c r="AB28224" s="2"/>
    </row>
    <row r="28225" spans="5:28" x14ac:dyDescent="0.3">
      <c r="E28225" s="1"/>
      <c r="T28225" s="5"/>
      <c r="W28225" s="2"/>
      <c r="X28225" s="5"/>
    </row>
    <row r="28226" spans="5:28" x14ac:dyDescent="0.3">
      <c r="E28226" s="1"/>
      <c r="T28226" s="5"/>
      <c r="W28226" s="2"/>
      <c r="X28226" s="5"/>
    </row>
    <row r="28227" spans="5:28" x14ac:dyDescent="0.3">
      <c r="E28227" s="1"/>
      <c r="T28227" s="5"/>
      <c r="W28227" s="2"/>
      <c r="X28227" s="5"/>
    </row>
    <row r="28228" spans="5:28" x14ac:dyDescent="0.3">
      <c r="E28228" s="1"/>
      <c r="T28228" s="5"/>
      <c r="W28228" s="2"/>
      <c r="X28228" s="5"/>
    </row>
    <row r="28229" spans="5:28" x14ac:dyDescent="0.3">
      <c r="E28229" s="1"/>
      <c r="T28229" s="5"/>
      <c r="W28229" s="2"/>
      <c r="X28229" s="5"/>
      <c r="AB28229" s="2"/>
    </row>
    <row r="28230" spans="5:28" x14ac:dyDescent="0.3">
      <c r="E28230" s="1"/>
      <c r="T28230" s="5"/>
      <c r="W28230" s="2"/>
      <c r="X28230" s="5"/>
      <c r="AB28230" s="2"/>
    </row>
    <row r="28231" spans="5:28" x14ac:dyDescent="0.3">
      <c r="E28231" s="1"/>
      <c r="T28231" s="5"/>
      <c r="W28231" s="2"/>
      <c r="X28231" s="5"/>
    </row>
    <row r="28232" spans="5:28" x14ac:dyDescent="0.3">
      <c r="E28232" s="1"/>
      <c r="T28232" s="5"/>
      <c r="W28232" s="2"/>
      <c r="X28232" s="5"/>
    </row>
    <row r="28233" spans="5:28" x14ac:dyDescent="0.3">
      <c r="E28233" s="1"/>
      <c r="T28233" s="5"/>
      <c r="W28233" s="2"/>
      <c r="X28233" s="5"/>
    </row>
    <row r="28234" spans="5:28" x14ac:dyDescent="0.3">
      <c r="E28234" s="1"/>
      <c r="T28234" s="5"/>
      <c r="W28234" s="2"/>
      <c r="X28234" s="5"/>
    </row>
    <row r="28235" spans="5:28" x14ac:dyDescent="0.3">
      <c r="E28235" s="1"/>
      <c r="Q28235" s="2"/>
      <c r="T28235" s="5"/>
      <c r="W28235" s="2"/>
      <c r="X28235" s="5"/>
      <c r="Z28235" s="2"/>
    </row>
    <row r="28236" spans="5:28" x14ac:dyDescent="0.3">
      <c r="E28236" s="1"/>
      <c r="T28236" s="5"/>
      <c r="W28236" s="2"/>
      <c r="X28236" s="5"/>
      <c r="AB28236" s="2"/>
    </row>
    <row r="28237" spans="5:28" x14ac:dyDescent="0.3">
      <c r="E28237" s="1"/>
      <c r="T28237" s="5"/>
      <c r="W28237" s="2"/>
      <c r="X28237" s="5"/>
    </row>
    <row r="28238" spans="5:28" x14ac:dyDescent="0.3">
      <c r="E28238" s="1"/>
    </row>
    <row r="28239" spans="5:28" x14ac:dyDescent="0.3">
      <c r="E28239" s="1"/>
      <c r="AB28239" s="2"/>
    </row>
    <row r="28240" spans="5:28" x14ac:dyDescent="0.3">
      <c r="E28240" s="1"/>
      <c r="AB28240" s="2"/>
    </row>
    <row r="28241" spans="5:28" x14ac:dyDescent="0.3">
      <c r="E28241" s="1"/>
      <c r="AB28241" s="2"/>
    </row>
    <row r="28242" spans="5:28" x14ac:dyDescent="0.3">
      <c r="E28242" s="1"/>
      <c r="AB28242" s="2"/>
    </row>
    <row r="28243" spans="5:28" x14ac:dyDescent="0.3">
      <c r="E28243" s="1"/>
    </row>
    <row r="28244" spans="5:28" x14ac:dyDescent="0.3">
      <c r="E28244" s="1"/>
      <c r="Q28244" s="2"/>
      <c r="Z28244" s="2"/>
    </row>
    <row r="28245" spans="5:28" x14ac:dyDescent="0.3">
      <c r="E28245" s="1"/>
      <c r="AB28245" s="2"/>
    </row>
    <row r="28246" spans="5:28" x14ac:dyDescent="0.3">
      <c r="E28246" s="1"/>
    </row>
    <row r="28247" spans="5:28" x14ac:dyDescent="0.3">
      <c r="E28247" s="1"/>
    </row>
    <row r="28248" spans="5:28" x14ac:dyDescent="0.3">
      <c r="E28248" s="1"/>
    </row>
    <row r="28249" spans="5:28" x14ac:dyDescent="0.3">
      <c r="E28249" s="1"/>
      <c r="AB28249" s="2"/>
    </row>
    <row r="28250" spans="5:28" x14ac:dyDescent="0.3">
      <c r="E28250" s="1"/>
    </row>
    <row r="28251" spans="5:28" x14ac:dyDescent="0.3">
      <c r="E28251" s="1"/>
      <c r="AB28251" s="2"/>
    </row>
    <row r="28252" spans="5:28" x14ac:dyDescent="0.3">
      <c r="E28252" s="1"/>
    </row>
    <row r="28253" spans="5:28" x14ac:dyDescent="0.3">
      <c r="E28253" s="1"/>
    </row>
    <row r="28254" spans="5:28" x14ac:dyDescent="0.3">
      <c r="E28254" s="1"/>
      <c r="AB28254" s="2"/>
    </row>
    <row r="28255" spans="5:28" x14ac:dyDescent="0.3">
      <c r="E28255" s="1"/>
      <c r="AB28255" s="2"/>
    </row>
    <row r="28256" spans="5:28" x14ac:dyDescent="0.3">
      <c r="E28256" s="1"/>
    </row>
    <row r="28257" spans="5:28" x14ac:dyDescent="0.3">
      <c r="E28257" s="1"/>
    </row>
    <row r="28258" spans="5:28" x14ac:dyDescent="0.3">
      <c r="E28258" s="1"/>
      <c r="AB28258" s="2"/>
    </row>
    <row r="28259" spans="5:28" x14ac:dyDescent="0.3">
      <c r="E28259" s="1"/>
      <c r="AB28259" s="2"/>
    </row>
    <row r="28260" spans="5:28" x14ac:dyDescent="0.3">
      <c r="E28260" s="1"/>
      <c r="AB28260" s="2"/>
    </row>
    <row r="28261" spans="5:28" x14ac:dyDescent="0.3">
      <c r="E28261" s="1"/>
      <c r="AB28261" s="2"/>
    </row>
    <row r="28262" spans="5:28" x14ac:dyDescent="0.3">
      <c r="E28262" s="1"/>
      <c r="AB28262" s="2"/>
    </row>
    <row r="28263" spans="5:28" x14ac:dyDescent="0.3">
      <c r="E28263" s="1"/>
    </row>
    <row r="28264" spans="5:28" x14ac:dyDescent="0.3">
      <c r="E28264" s="1"/>
      <c r="W28264" s="2"/>
      <c r="X28264" s="5"/>
    </row>
    <row r="28265" spans="5:28" x14ac:dyDescent="0.3">
      <c r="E28265" s="1"/>
      <c r="W28265" s="2"/>
      <c r="X28265" s="5"/>
    </row>
    <row r="28266" spans="5:28" x14ac:dyDescent="0.3">
      <c r="E28266" s="1"/>
      <c r="W28266" s="2"/>
      <c r="X28266" s="5"/>
    </row>
    <row r="28267" spans="5:28" x14ac:dyDescent="0.3">
      <c r="E28267" s="1"/>
      <c r="W28267" s="2"/>
      <c r="X28267" s="5"/>
      <c r="AB28267" s="2"/>
    </row>
    <row r="28268" spans="5:28" x14ac:dyDescent="0.3">
      <c r="E28268" s="1"/>
      <c r="W28268" s="2"/>
      <c r="X28268" s="5"/>
    </row>
    <row r="28269" spans="5:28" x14ac:dyDescent="0.3">
      <c r="E28269" s="1"/>
      <c r="W28269" s="2"/>
      <c r="X28269" s="5"/>
      <c r="AB28269" s="2"/>
    </row>
    <row r="28270" spans="5:28" x14ac:dyDescent="0.3">
      <c r="E28270" s="1"/>
      <c r="W28270" s="2"/>
      <c r="X28270" s="5"/>
      <c r="AB28270" s="2"/>
    </row>
    <row r="28271" spans="5:28" x14ac:dyDescent="0.3">
      <c r="E28271" s="1"/>
      <c r="W28271" s="2"/>
      <c r="X28271" s="5"/>
      <c r="AB28271" s="2"/>
    </row>
    <row r="28272" spans="5:28" x14ac:dyDescent="0.3">
      <c r="E28272" s="1"/>
      <c r="W28272" s="2"/>
      <c r="X28272" s="5"/>
      <c r="AB28272" s="2"/>
    </row>
    <row r="28273" spans="5:28" x14ac:dyDescent="0.3">
      <c r="E28273" s="1"/>
      <c r="W28273" s="2"/>
      <c r="X28273" s="5"/>
      <c r="AB28273" s="2"/>
    </row>
    <row r="28274" spans="5:28" x14ac:dyDescent="0.3">
      <c r="E28274" s="1"/>
      <c r="W28274" s="2"/>
      <c r="X28274" s="5"/>
      <c r="AB28274" s="2"/>
    </row>
    <row r="28275" spans="5:28" x14ac:dyDescent="0.3">
      <c r="E28275" s="1"/>
      <c r="W28275" s="2"/>
      <c r="X28275" s="5"/>
      <c r="AB28275" s="2"/>
    </row>
    <row r="28276" spans="5:28" x14ac:dyDescent="0.3">
      <c r="E28276" s="1"/>
      <c r="W28276" s="2"/>
      <c r="X28276" s="5"/>
    </row>
    <row r="28277" spans="5:28" x14ac:dyDescent="0.3">
      <c r="E28277" s="1"/>
      <c r="W28277" s="2"/>
      <c r="X28277" s="5"/>
    </row>
    <row r="28278" spans="5:28" x14ac:dyDescent="0.3">
      <c r="E28278" s="1"/>
      <c r="W28278" s="2"/>
      <c r="X28278" s="5"/>
      <c r="AB28278" s="2"/>
    </row>
    <row r="28279" spans="5:28" x14ac:dyDescent="0.3">
      <c r="E28279" s="1"/>
      <c r="W28279" s="2"/>
      <c r="X28279" s="5"/>
      <c r="AB28279" s="2"/>
    </row>
    <row r="28280" spans="5:28" x14ac:dyDescent="0.3">
      <c r="E28280" s="1"/>
      <c r="W28280" s="2"/>
      <c r="X28280" s="5"/>
    </row>
    <row r="28281" spans="5:28" x14ac:dyDescent="0.3">
      <c r="E28281" s="1"/>
      <c r="W28281" s="2"/>
      <c r="X28281" s="5"/>
    </row>
    <row r="28282" spans="5:28" x14ac:dyDescent="0.3">
      <c r="E28282" s="1"/>
      <c r="W28282" s="2"/>
      <c r="X28282" s="5"/>
      <c r="AB28282" s="2"/>
    </row>
    <row r="28283" spans="5:28" x14ac:dyDescent="0.3">
      <c r="E28283" s="1"/>
      <c r="W28283" s="2"/>
      <c r="X28283" s="5"/>
      <c r="AB28283" s="2"/>
    </row>
    <row r="28284" spans="5:28" x14ac:dyDescent="0.3">
      <c r="E28284" s="1"/>
      <c r="W28284" s="2"/>
      <c r="X28284" s="5"/>
      <c r="AB28284" s="2"/>
    </row>
    <row r="28285" spans="5:28" x14ac:dyDescent="0.3">
      <c r="E28285" s="1"/>
      <c r="W28285" s="2"/>
      <c r="X28285" s="5"/>
      <c r="AB28285" s="2"/>
    </row>
    <row r="28286" spans="5:28" x14ac:dyDescent="0.3">
      <c r="E28286" s="1"/>
      <c r="W28286" s="2"/>
      <c r="X28286" s="5"/>
      <c r="AB28286" s="2"/>
    </row>
    <row r="28287" spans="5:28" x14ac:dyDescent="0.3">
      <c r="E28287" s="1"/>
      <c r="W28287" s="2"/>
      <c r="X28287" s="5"/>
    </row>
    <row r="28288" spans="5:28" x14ac:dyDescent="0.3">
      <c r="E28288" s="1"/>
      <c r="W28288" s="2"/>
      <c r="X28288" s="5"/>
    </row>
    <row r="28289" spans="5:28" x14ac:dyDescent="0.3">
      <c r="E28289" s="1"/>
      <c r="W28289" s="2"/>
      <c r="X28289" s="5"/>
    </row>
    <row r="28290" spans="5:28" x14ac:dyDescent="0.3">
      <c r="E28290" s="1"/>
      <c r="W28290" s="2"/>
      <c r="X28290" s="5"/>
    </row>
    <row r="28291" spans="5:28" x14ac:dyDescent="0.3">
      <c r="E28291" s="1"/>
      <c r="W28291" s="2"/>
      <c r="X28291" s="5"/>
      <c r="AB28291" s="2"/>
    </row>
    <row r="28292" spans="5:28" x14ac:dyDescent="0.3">
      <c r="E28292" s="1"/>
      <c r="W28292" s="2"/>
      <c r="X28292" s="5"/>
    </row>
    <row r="28293" spans="5:28" x14ac:dyDescent="0.3">
      <c r="E28293" s="1"/>
      <c r="W28293" s="2"/>
      <c r="X28293" s="5"/>
      <c r="AB28293" s="2"/>
    </row>
    <row r="28294" spans="5:28" x14ac:dyDescent="0.3">
      <c r="E28294" s="1"/>
      <c r="W28294" s="2"/>
      <c r="X28294" s="5"/>
      <c r="AB28294" s="2"/>
    </row>
    <row r="28295" spans="5:28" x14ac:dyDescent="0.3">
      <c r="E28295" s="1"/>
      <c r="W28295" s="2"/>
      <c r="X28295" s="5"/>
    </row>
    <row r="28296" spans="5:28" x14ac:dyDescent="0.3">
      <c r="E28296" s="1"/>
      <c r="W28296" s="2"/>
      <c r="X28296" s="5"/>
      <c r="AB28296" s="2"/>
    </row>
    <row r="28297" spans="5:28" x14ac:dyDescent="0.3">
      <c r="E28297" s="1"/>
      <c r="W28297" s="2"/>
      <c r="X28297" s="5"/>
      <c r="AB28297" s="2"/>
    </row>
    <row r="28298" spans="5:28" x14ac:dyDescent="0.3">
      <c r="E28298" s="1"/>
      <c r="W28298" s="2"/>
      <c r="X28298" s="5"/>
      <c r="AB28298" s="2"/>
    </row>
    <row r="28299" spans="5:28" x14ac:dyDescent="0.3">
      <c r="E28299" s="1"/>
      <c r="W28299" s="2"/>
      <c r="X28299" s="5"/>
      <c r="AB28299" s="2"/>
    </row>
    <row r="28300" spans="5:28" x14ac:dyDescent="0.3">
      <c r="E28300" s="1"/>
      <c r="W28300" s="2"/>
      <c r="X28300" s="5"/>
      <c r="AB28300" s="2"/>
    </row>
    <row r="28301" spans="5:28" x14ac:dyDescent="0.3">
      <c r="E28301" s="1"/>
      <c r="W28301" s="2"/>
      <c r="X28301" s="5"/>
      <c r="AB28301" s="2"/>
    </row>
    <row r="28302" spans="5:28" x14ac:dyDescent="0.3">
      <c r="E28302" s="1"/>
      <c r="W28302" s="2"/>
      <c r="X28302" s="5"/>
    </row>
    <row r="28303" spans="5:28" x14ac:dyDescent="0.3">
      <c r="E28303" s="1"/>
      <c r="W28303" s="2"/>
      <c r="X28303" s="5"/>
      <c r="AB28303" s="2"/>
    </row>
    <row r="28304" spans="5:28" x14ac:dyDescent="0.3">
      <c r="E28304" s="1"/>
      <c r="W28304" s="2"/>
      <c r="X28304" s="5"/>
      <c r="AB28304" s="2"/>
    </row>
    <row r="28305" spans="5:28" x14ac:dyDescent="0.3">
      <c r="E28305" s="1"/>
      <c r="W28305" s="2"/>
      <c r="X28305" s="5"/>
    </row>
    <row r="28306" spans="5:28" x14ac:dyDescent="0.3">
      <c r="E28306" s="1"/>
      <c r="W28306" s="2"/>
      <c r="X28306" s="5"/>
    </row>
    <row r="28307" spans="5:28" x14ac:dyDescent="0.3">
      <c r="E28307" s="1"/>
      <c r="W28307" s="2"/>
      <c r="X28307" s="5"/>
    </row>
    <row r="28308" spans="5:28" x14ac:dyDescent="0.3">
      <c r="E28308" s="1"/>
      <c r="W28308" s="2"/>
      <c r="X28308" s="5"/>
      <c r="AB28308" s="2"/>
    </row>
    <row r="28309" spans="5:28" x14ac:dyDescent="0.3">
      <c r="E28309" s="1"/>
      <c r="W28309" s="2"/>
      <c r="X28309" s="5"/>
    </row>
    <row r="28310" spans="5:28" x14ac:dyDescent="0.3">
      <c r="E28310" s="1"/>
      <c r="W28310" s="2"/>
      <c r="X28310" s="5"/>
    </row>
    <row r="28311" spans="5:28" x14ac:dyDescent="0.3">
      <c r="E28311" s="1"/>
      <c r="W28311" s="2"/>
      <c r="X28311" s="5"/>
    </row>
    <row r="28312" spans="5:28" x14ac:dyDescent="0.3">
      <c r="E28312" s="1"/>
      <c r="W28312" s="2"/>
      <c r="X28312" s="5"/>
    </row>
    <row r="28313" spans="5:28" x14ac:dyDescent="0.3">
      <c r="E28313" s="1"/>
      <c r="W28313" s="2"/>
      <c r="X28313" s="5"/>
    </row>
    <row r="28314" spans="5:28" x14ac:dyDescent="0.3">
      <c r="E28314" s="1"/>
      <c r="W28314" s="2"/>
      <c r="X28314" s="5"/>
    </row>
    <row r="28315" spans="5:28" x14ac:dyDescent="0.3">
      <c r="E28315" s="1"/>
      <c r="W28315" s="2"/>
      <c r="X28315" s="5"/>
    </row>
    <row r="28316" spans="5:28" x14ac:dyDescent="0.3">
      <c r="E28316" s="1"/>
      <c r="W28316" s="2"/>
      <c r="X28316" s="5"/>
      <c r="AB28316" s="2"/>
    </row>
    <row r="28317" spans="5:28" x14ac:dyDescent="0.3">
      <c r="E28317" s="1"/>
      <c r="W28317" s="2"/>
      <c r="X28317" s="5"/>
      <c r="AB28317" s="2"/>
    </row>
    <row r="28318" spans="5:28" x14ac:dyDescent="0.3">
      <c r="E28318" s="1"/>
      <c r="W28318" s="2"/>
      <c r="X28318" s="5"/>
      <c r="AB28318" s="2"/>
    </row>
    <row r="28319" spans="5:28" x14ac:dyDescent="0.3">
      <c r="E28319" s="1"/>
      <c r="W28319" s="2"/>
      <c r="X28319" s="5"/>
    </row>
    <row r="28320" spans="5:28" x14ac:dyDescent="0.3">
      <c r="E28320" s="1"/>
      <c r="W28320" s="2"/>
      <c r="X28320" s="5"/>
    </row>
    <row r="28321" spans="5:28" x14ac:dyDescent="0.3">
      <c r="E28321" s="1"/>
      <c r="W28321" s="2"/>
      <c r="X28321" s="5"/>
    </row>
    <row r="28322" spans="5:28" x14ac:dyDescent="0.3">
      <c r="E28322" s="1"/>
      <c r="W28322" s="2"/>
      <c r="X28322" s="5"/>
    </row>
    <row r="28323" spans="5:28" x14ac:dyDescent="0.3">
      <c r="E28323" s="1"/>
      <c r="W28323" s="2"/>
      <c r="X28323" s="5"/>
    </row>
    <row r="28324" spans="5:28" x14ac:dyDescent="0.3">
      <c r="E28324" s="1"/>
      <c r="W28324" s="2"/>
      <c r="X28324" s="5"/>
    </row>
    <row r="28325" spans="5:28" x14ac:dyDescent="0.3">
      <c r="E28325" s="1"/>
      <c r="W28325" s="2"/>
      <c r="X28325" s="5"/>
    </row>
    <row r="28326" spans="5:28" x14ac:dyDescent="0.3">
      <c r="E28326" s="1"/>
      <c r="W28326" s="2"/>
      <c r="X28326" s="5"/>
    </row>
    <row r="28327" spans="5:28" x14ac:dyDescent="0.3">
      <c r="E28327" s="1"/>
      <c r="W28327" s="2"/>
      <c r="X28327" s="5"/>
    </row>
    <row r="28328" spans="5:28" x14ac:dyDescent="0.3">
      <c r="E28328" s="1"/>
      <c r="W28328" s="2"/>
      <c r="X28328" s="5"/>
      <c r="AB28328" s="2"/>
    </row>
    <row r="28329" spans="5:28" x14ac:dyDescent="0.3">
      <c r="E28329" s="1"/>
      <c r="W28329" s="2"/>
      <c r="X28329" s="5"/>
      <c r="AB28329" s="2"/>
    </row>
    <row r="28330" spans="5:28" x14ac:dyDescent="0.3">
      <c r="E28330" s="1"/>
      <c r="W28330" s="2"/>
      <c r="X28330" s="5"/>
      <c r="AB28330" s="2"/>
    </row>
    <row r="28331" spans="5:28" x14ac:dyDescent="0.3">
      <c r="E28331" s="1"/>
      <c r="W28331" s="2"/>
      <c r="X28331" s="5"/>
      <c r="AB28331" s="2"/>
    </row>
    <row r="28332" spans="5:28" x14ac:dyDescent="0.3">
      <c r="E28332" s="1"/>
      <c r="W28332" s="2"/>
      <c r="X28332" s="5"/>
    </row>
    <row r="28333" spans="5:28" x14ac:dyDescent="0.3">
      <c r="E28333" s="1"/>
      <c r="W28333" s="2"/>
      <c r="X28333" s="5"/>
    </row>
    <row r="28334" spans="5:28" x14ac:dyDescent="0.3">
      <c r="E28334" s="1"/>
      <c r="W28334" s="2"/>
      <c r="X28334" s="5"/>
    </row>
    <row r="28335" spans="5:28" x14ac:dyDescent="0.3">
      <c r="E28335" s="1"/>
      <c r="W28335" s="2"/>
      <c r="X28335" s="5"/>
    </row>
    <row r="28336" spans="5:28" x14ac:dyDescent="0.3">
      <c r="E28336" s="1"/>
      <c r="W28336" s="2"/>
      <c r="X28336" s="5"/>
    </row>
    <row r="28337" spans="5:28" x14ac:dyDescent="0.3">
      <c r="E28337" s="1"/>
      <c r="W28337" s="2"/>
      <c r="X28337" s="5"/>
    </row>
    <row r="28338" spans="5:28" x14ac:dyDescent="0.3">
      <c r="E28338" s="1"/>
      <c r="W28338" s="2"/>
      <c r="X28338" s="5"/>
    </row>
    <row r="28339" spans="5:28" x14ac:dyDescent="0.3">
      <c r="E28339" s="1"/>
      <c r="W28339" s="2"/>
      <c r="X28339" s="5"/>
    </row>
    <row r="28340" spans="5:28" x14ac:dyDescent="0.3">
      <c r="E28340" s="1"/>
      <c r="W28340" s="2"/>
      <c r="X28340" s="5"/>
    </row>
    <row r="28341" spans="5:28" x14ac:dyDescent="0.3">
      <c r="E28341" s="1"/>
      <c r="W28341" s="2"/>
      <c r="X28341" s="5"/>
      <c r="AB28341" s="2"/>
    </row>
    <row r="28342" spans="5:28" x14ac:dyDescent="0.3">
      <c r="E28342" s="1"/>
      <c r="W28342" s="2"/>
      <c r="X28342" s="5"/>
      <c r="AB28342" s="2"/>
    </row>
    <row r="28343" spans="5:28" x14ac:dyDescent="0.3">
      <c r="E28343" s="1"/>
      <c r="W28343" s="2"/>
      <c r="X28343" s="5"/>
      <c r="AB28343" s="2"/>
    </row>
    <row r="28344" spans="5:28" x14ac:dyDescent="0.3">
      <c r="E28344" s="1"/>
      <c r="W28344" s="2"/>
      <c r="X28344" s="5"/>
      <c r="AB28344" s="2"/>
    </row>
    <row r="28345" spans="5:28" x14ac:dyDescent="0.3">
      <c r="E28345" s="1"/>
      <c r="W28345" s="2"/>
      <c r="X28345" s="5"/>
    </row>
    <row r="28346" spans="5:28" x14ac:dyDescent="0.3">
      <c r="E28346" s="1"/>
      <c r="W28346" s="2"/>
      <c r="X28346" s="5"/>
    </row>
    <row r="28347" spans="5:28" x14ac:dyDescent="0.3">
      <c r="E28347" s="1"/>
      <c r="W28347" s="2"/>
      <c r="X28347" s="5"/>
      <c r="AB28347" s="2"/>
    </row>
    <row r="28348" spans="5:28" x14ac:dyDescent="0.3">
      <c r="E28348" s="1"/>
      <c r="W28348" s="2"/>
      <c r="X28348" s="5"/>
      <c r="AB28348" s="2"/>
    </row>
    <row r="28349" spans="5:28" x14ac:dyDescent="0.3">
      <c r="E28349" s="1"/>
      <c r="W28349" s="2"/>
      <c r="X28349" s="5"/>
      <c r="AB28349" s="2"/>
    </row>
    <row r="28350" spans="5:28" x14ac:dyDescent="0.3">
      <c r="E28350" s="1"/>
      <c r="W28350" s="2"/>
      <c r="X28350" s="5"/>
    </row>
    <row r="28351" spans="5:28" x14ac:dyDescent="0.3">
      <c r="E28351" s="1"/>
      <c r="W28351" s="2"/>
      <c r="X28351" s="5"/>
    </row>
    <row r="28352" spans="5:28" x14ac:dyDescent="0.3">
      <c r="E28352" s="1"/>
      <c r="W28352" s="2"/>
      <c r="X28352" s="5"/>
    </row>
    <row r="28353" spans="5:28" x14ac:dyDescent="0.3">
      <c r="E28353" s="1"/>
      <c r="W28353" s="2"/>
      <c r="X28353" s="5"/>
      <c r="AB28353" s="2"/>
    </row>
    <row r="28354" spans="5:28" x14ac:dyDescent="0.3">
      <c r="E28354" s="1"/>
      <c r="W28354" s="2"/>
      <c r="X28354" s="5"/>
      <c r="AB28354" s="2"/>
    </row>
    <row r="28355" spans="5:28" x14ac:dyDescent="0.3">
      <c r="E28355" s="1"/>
      <c r="W28355" s="2"/>
      <c r="X28355" s="5"/>
    </row>
    <row r="28356" spans="5:28" x14ac:dyDescent="0.3">
      <c r="E28356" s="1"/>
      <c r="W28356" s="2"/>
      <c r="X28356" s="5"/>
      <c r="AB28356" s="2"/>
    </row>
    <row r="28357" spans="5:28" x14ac:dyDescent="0.3">
      <c r="E28357" s="1"/>
      <c r="W28357" s="2"/>
      <c r="X28357" s="5"/>
      <c r="AB28357" s="2"/>
    </row>
    <row r="28358" spans="5:28" x14ac:dyDescent="0.3">
      <c r="E28358" s="1"/>
      <c r="W28358" s="2"/>
      <c r="X28358" s="5"/>
    </row>
    <row r="28359" spans="5:28" x14ac:dyDescent="0.3">
      <c r="E28359" s="1"/>
      <c r="W28359" s="2"/>
      <c r="X28359" s="5"/>
    </row>
    <row r="28360" spans="5:28" x14ac:dyDescent="0.3">
      <c r="E28360" s="1"/>
      <c r="W28360" s="2"/>
      <c r="X28360" s="5"/>
      <c r="AB28360" s="2"/>
    </row>
    <row r="28361" spans="5:28" x14ac:dyDescent="0.3">
      <c r="E28361" s="1"/>
      <c r="W28361" s="2"/>
      <c r="X28361" s="5"/>
    </row>
    <row r="28362" spans="5:28" x14ac:dyDescent="0.3">
      <c r="E28362" s="1"/>
      <c r="W28362" s="2"/>
      <c r="X28362" s="5"/>
    </row>
    <row r="28363" spans="5:28" x14ac:dyDescent="0.3">
      <c r="E28363" s="1"/>
      <c r="W28363" s="2"/>
      <c r="X28363" s="5"/>
      <c r="AB28363" s="2"/>
    </row>
    <row r="28364" spans="5:28" x14ac:dyDescent="0.3">
      <c r="E28364" s="1"/>
      <c r="W28364" s="2"/>
      <c r="X28364" s="5"/>
    </row>
    <row r="28365" spans="5:28" x14ac:dyDescent="0.3">
      <c r="E28365" s="1"/>
      <c r="W28365" s="2"/>
      <c r="X28365" s="5"/>
    </row>
    <row r="28366" spans="5:28" x14ac:dyDescent="0.3">
      <c r="E28366" s="1"/>
      <c r="W28366" s="2"/>
      <c r="X28366" s="5"/>
    </row>
    <row r="28367" spans="5:28" x14ac:dyDescent="0.3">
      <c r="E28367" s="1"/>
      <c r="W28367" s="2"/>
      <c r="X28367" s="5"/>
    </row>
    <row r="28368" spans="5:28" x14ac:dyDescent="0.3">
      <c r="E28368" s="1"/>
      <c r="W28368" s="2"/>
      <c r="X28368" s="5"/>
    </row>
    <row r="28369" spans="5:28" x14ac:dyDescent="0.3">
      <c r="E28369" s="1"/>
      <c r="W28369" s="2"/>
      <c r="X28369" s="5"/>
    </row>
    <row r="28370" spans="5:28" x14ac:dyDescent="0.3">
      <c r="E28370" s="1"/>
      <c r="W28370" s="2"/>
      <c r="X28370" s="5"/>
    </row>
    <row r="28371" spans="5:28" x14ac:dyDescent="0.3">
      <c r="E28371" s="1"/>
      <c r="W28371" s="2"/>
      <c r="X28371" s="5"/>
    </row>
    <row r="28372" spans="5:28" x14ac:dyDescent="0.3">
      <c r="E28372" s="1"/>
      <c r="W28372" s="2"/>
      <c r="X28372" s="5"/>
    </row>
    <row r="28373" spans="5:28" x14ac:dyDescent="0.3">
      <c r="E28373" s="1"/>
      <c r="W28373" s="2"/>
      <c r="X28373" s="5"/>
    </row>
    <row r="28374" spans="5:28" x14ac:dyDescent="0.3">
      <c r="E28374" s="1"/>
      <c r="W28374" s="2"/>
      <c r="X28374" s="5"/>
    </row>
    <row r="28375" spans="5:28" x14ac:dyDescent="0.3">
      <c r="E28375" s="1"/>
      <c r="W28375" s="2"/>
      <c r="X28375" s="5"/>
    </row>
    <row r="28376" spans="5:28" x14ac:dyDescent="0.3">
      <c r="E28376" s="1"/>
      <c r="W28376" s="2"/>
      <c r="X28376" s="5"/>
    </row>
    <row r="28377" spans="5:28" x14ac:dyDescent="0.3">
      <c r="E28377" s="1"/>
      <c r="W28377" s="2"/>
      <c r="X28377" s="5"/>
    </row>
    <row r="28378" spans="5:28" x14ac:dyDescent="0.3">
      <c r="E28378" s="1"/>
      <c r="W28378" s="2"/>
      <c r="X28378" s="5"/>
    </row>
    <row r="28379" spans="5:28" x14ac:dyDescent="0.3">
      <c r="E28379" s="1"/>
      <c r="W28379" s="2"/>
      <c r="X28379" s="5"/>
    </row>
    <row r="28380" spans="5:28" x14ac:dyDescent="0.3">
      <c r="E28380" s="1"/>
      <c r="W28380" s="2"/>
      <c r="X28380" s="5"/>
    </row>
    <row r="28381" spans="5:28" x14ac:dyDescent="0.3">
      <c r="E28381" s="1"/>
      <c r="W28381" s="2"/>
      <c r="X28381" s="5"/>
      <c r="AB28381" s="2"/>
    </row>
    <row r="28382" spans="5:28" x14ac:dyDescent="0.3">
      <c r="E28382" s="1"/>
      <c r="W28382" s="2"/>
      <c r="X28382" s="5"/>
    </row>
    <row r="28383" spans="5:28" x14ac:dyDescent="0.3">
      <c r="E28383" s="1"/>
      <c r="W28383" s="2"/>
      <c r="X28383" s="5"/>
    </row>
    <row r="28384" spans="5:28" x14ac:dyDescent="0.3">
      <c r="E28384" s="1"/>
      <c r="W28384" s="2"/>
      <c r="X28384" s="5"/>
    </row>
    <row r="28385" spans="5:28" x14ac:dyDescent="0.3">
      <c r="E28385" s="1"/>
      <c r="W28385" s="2"/>
      <c r="X28385" s="5"/>
    </row>
    <row r="28386" spans="5:28" x14ac:dyDescent="0.3">
      <c r="E28386" s="1"/>
      <c r="W28386" s="2"/>
      <c r="X28386" s="5"/>
    </row>
    <row r="28387" spans="5:28" x14ac:dyDescent="0.3">
      <c r="E28387" s="1"/>
      <c r="W28387" s="2"/>
      <c r="X28387" s="5"/>
      <c r="AB28387" s="2"/>
    </row>
    <row r="28388" spans="5:28" x14ac:dyDescent="0.3">
      <c r="E28388" s="1"/>
      <c r="W28388" s="2"/>
      <c r="X28388" s="5"/>
      <c r="AB28388" s="2"/>
    </row>
    <row r="28389" spans="5:28" x14ac:dyDescent="0.3">
      <c r="E28389" s="1"/>
      <c r="W28389" s="2"/>
      <c r="X28389" s="5"/>
    </row>
    <row r="28390" spans="5:28" x14ac:dyDescent="0.3">
      <c r="E28390" s="1"/>
      <c r="W28390" s="2"/>
      <c r="X28390" s="5"/>
      <c r="AB28390" s="2"/>
    </row>
    <row r="28391" spans="5:28" x14ac:dyDescent="0.3">
      <c r="E28391" s="1"/>
      <c r="W28391" s="2"/>
      <c r="X28391" s="5"/>
    </row>
    <row r="28392" spans="5:28" x14ac:dyDescent="0.3">
      <c r="E28392" s="1"/>
      <c r="W28392" s="2"/>
      <c r="X28392" s="5"/>
      <c r="AB28392" s="2"/>
    </row>
    <row r="28393" spans="5:28" x14ac:dyDescent="0.3">
      <c r="E28393" s="1"/>
      <c r="W28393" s="2"/>
      <c r="X28393" s="5"/>
      <c r="AB28393" s="2"/>
    </row>
    <row r="28394" spans="5:28" x14ac:dyDescent="0.3">
      <c r="E28394" s="1"/>
      <c r="W28394" s="2"/>
      <c r="X28394" s="5"/>
      <c r="AB28394" s="2"/>
    </row>
    <row r="28395" spans="5:28" x14ac:dyDescent="0.3">
      <c r="E28395" s="1"/>
      <c r="W28395" s="2"/>
      <c r="X28395" s="5"/>
      <c r="AB28395" s="2"/>
    </row>
    <row r="28396" spans="5:28" x14ac:dyDescent="0.3">
      <c r="E28396" s="1"/>
      <c r="W28396" s="2"/>
      <c r="X28396" s="5"/>
      <c r="AB28396" s="2"/>
    </row>
    <row r="28397" spans="5:28" x14ac:dyDescent="0.3">
      <c r="E28397" s="1"/>
      <c r="W28397" s="2"/>
      <c r="X28397" s="5"/>
    </row>
    <row r="28398" spans="5:28" x14ac:dyDescent="0.3">
      <c r="E28398" s="1"/>
      <c r="W28398" s="2"/>
      <c r="X28398" s="5"/>
    </row>
    <row r="28399" spans="5:28" x14ac:dyDescent="0.3">
      <c r="E28399" s="1"/>
      <c r="Q28399" s="2"/>
      <c r="W28399" s="2"/>
      <c r="X28399" s="5"/>
      <c r="Z28399" s="2"/>
      <c r="AB28399" s="2"/>
    </row>
    <row r="28400" spans="5:28" x14ac:dyDescent="0.3">
      <c r="E28400" s="1"/>
      <c r="W28400" s="2"/>
      <c r="X28400" s="5"/>
      <c r="AB28400" s="2"/>
    </row>
    <row r="28401" spans="5:28" x14ac:dyDescent="0.3">
      <c r="E28401" s="1"/>
      <c r="Q28401" s="2"/>
      <c r="W28401" s="2"/>
      <c r="X28401" s="5"/>
      <c r="AB28401" s="2"/>
    </row>
    <row r="28402" spans="5:28" x14ac:dyDescent="0.3">
      <c r="E28402" s="1"/>
      <c r="Q28402" s="2"/>
      <c r="W28402" s="2"/>
      <c r="X28402" s="5"/>
      <c r="Z28402" s="2"/>
      <c r="AB28402" s="2"/>
    </row>
    <row r="28403" spans="5:28" x14ac:dyDescent="0.3">
      <c r="E28403" s="1"/>
      <c r="W28403" s="2"/>
      <c r="X28403" s="5"/>
      <c r="AB28403" s="2"/>
    </row>
    <row r="28404" spans="5:28" x14ac:dyDescent="0.3">
      <c r="E28404" s="1"/>
      <c r="W28404" s="2"/>
      <c r="X28404" s="5"/>
      <c r="AB28404" s="2"/>
    </row>
    <row r="28405" spans="5:28" x14ac:dyDescent="0.3">
      <c r="E28405" s="1"/>
      <c r="W28405" s="2"/>
      <c r="X28405" s="5"/>
      <c r="AB28405" s="2"/>
    </row>
    <row r="28406" spans="5:28" x14ac:dyDescent="0.3">
      <c r="E28406" s="1"/>
      <c r="Q28406" s="2"/>
      <c r="W28406" s="2"/>
      <c r="X28406" s="5"/>
      <c r="Z28406" s="2"/>
      <c r="AB28406" s="2"/>
    </row>
    <row r="28407" spans="5:28" x14ac:dyDescent="0.3">
      <c r="E28407" s="1"/>
      <c r="AB28407" s="2"/>
    </row>
    <row r="28408" spans="5:28" x14ac:dyDescent="0.3">
      <c r="E28408" s="1"/>
      <c r="AB28408" s="2"/>
    </row>
    <row r="28409" spans="5:28" x14ac:dyDescent="0.3">
      <c r="E28409" s="1"/>
      <c r="AB28409" s="2"/>
    </row>
    <row r="28410" spans="5:28" x14ac:dyDescent="0.3">
      <c r="E28410" s="1"/>
    </row>
    <row r="28411" spans="5:28" x14ac:dyDescent="0.3">
      <c r="E28411" s="1"/>
      <c r="Z28411" s="2"/>
    </row>
    <row r="28412" spans="5:28" x14ac:dyDescent="0.3">
      <c r="E28412" s="1"/>
      <c r="Q28412" s="2"/>
      <c r="Z28412" s="2"/>
      <c r="AB28412" s="2"/>
    </row>
    <row r="28413" spans="5:28" x14ac:dyDescent="0.3">
      <c r="E28413" s="1"/>
      <c r="Q28413" s="2"/>
      <c r="Z28413" s="2"/>
      <c r="AB28413" s="2"/>
    </row>
    <row r="28414" spans="5:28" x14ac:dyDescent="0.3">
      <c r="E28414" s="1"/>
      <c r="Q28414" s="2"/>
      <c r="Z28414" s="2"/>
      <c r="AB28414" s="2"/>
    </row>
    <row r="28415" spans="5:28" x14ac:dyDescent="0.3">
      <c r="E28415" s="1"/>
      <c r="Q28415" s="2"/>
      <c r="Z28415" s="2"/>
      <c r="AB28415" s="2"/>
    </row>
    <row r="28416" spans="5:28" x14ac:dyDescent="0.3">
      <c r="E28416" s="1"/>
    </row>
    <row r="28417" spans="5:28" x14ac:dyDescent="0.3">
      <c r="E28417" s="1"/>
      <c r="Q28417" s="2"/>
      <c r="Z28417" s="2"/>
    </row>
    <row r="28418" spans="5:28" x14ac:dyDescent="0.3">
      <c r="E28418" s="1"/>
      <c r="Q28418" s="2"/>
      <c r="Z28418" s="2"/>
    </row>
    <row r="28419" spans="5:28" x14ac:dyDescent="0.3">
      <c r="E28419" s="1"/>
      <c r="Q28419" s="2"/>
      <c r="Z28419" s="2"/>
    </row>
    <row r="28420" spans="5:28" x14ac:dyDescent="0.3">
      <c r="E28420" s="1"/>
    </row>
    <row r="28421" spans="5:28" x14ac:dyDescent="0.3">
      <c r="E28421" s="1"/>
    </row>
    <row r="28422" spans="5:28" x14ac:dyDescent="0.3">
      <c r="E28422" s="1"/>
    </row>
    <row r="28423" spans="5:28" x14ac:dyDescent="0.3">
      <c r="E28423" s="1"/>
      <c r="Q28423" s="2"/>
      <c r="Z28423" s="2"/>
      <c r="AB28423" s="2"/>
    </row>
    <row r="28424" spans="5:28" x14ac:dyDescent="0.3">
      <c r="E28424" s="1"/>
      <c r="Z28424" s="2"/>
      <c r="AB28424" s="2"/>
    </row>
    <row r="28425" spans="5:28" x14ac:dyDescent="0.3">
      <c r="E28425" s="1"/>
      <c r="Q28425" s="2"/>
      <c r="Z28425" s="2"/>
      <c r="AB28425" s="2"/>
    </row>
    <row r="28426" spans="5:28" x14ac:dyDescent="0.3">
      <c r="E28426" s="1"/>
      <c r="Q28426" s="2"/>
      <c r="Z28426" s="2"/>
    </row>
    <row r="28427" spans="5:28" x14ac:dyDescent="0.3">
      <c r="E28427" s="1"/>
      <c r="Q28427" s="2"/>
      <c r="Z28427" s="2"/>
    </row>
    <row r="28428" spans="5:28" x14ac:dyDescent="0.3">
      <c r="E28428" s="1"/>
      <c r="Q28428" s="2"/>
      <c r="Z28428" s="2"/>
    </row>
    <row r="28429" spans="5:28" x14ac:dyDescent="0.3">
      <c r="E28429" s="1"/>
      <c r="Q28429" s="2"/>
      <c r="Z28429" s="2"/>
    </row>
    <row r="28430" spans="5:28" x14ac:dyDescent="0.3">
      <c r="E28430" s="1"/>
      <c r="Q28430" s="2"/>
      <c r="Z28430" s="2"/>
    </row>
    <row r="28431" spans="5:28" x14ac:dyDescent="0.3">
      <c r="E28431" s="1"/>
      <c r="Q28431" s="2"/>
      <c r="Z28431" s="2"/>
    </row>
    <row r="28432" spans="5:28" x14ac:dyDescent="0.3">
      <c r="E28432" s="1"/>
      <c r="Q28432" s="2"/>
      <c r="Z28432" s="2"/>
    </row>
    <row r="28433" spans="5:28" x14ac:dyDescent="0.3">
      <c r="E28433" s="1"/>
      <c r="T28433" s="5"/>
      <c r="W28433" s="2"/>
      <c r="X28433" s="5"/>
    </row>
    <row r="28434" spans="5:28" x14ac:dyDescent="0.3">
      <c r="E28434" s="1"/>
      <c r="T28434" s="5"/>
      <c r="W28434" s="2"/>
      <c r="X28434" s="5"/>
    </row>
    <row r="28435" spans="5:28" x14ac:dyDescent="0.3">
      <c r="E28435" s="1"/>
      <c r="T28435" s="5"/>
      <c r="W28435" s="2"/>
      <c r="X28435" s="5"/>
    </row>
    <row r="28436" spans="5:28" x14ac:dyDescent="0.3">
      <c r="E28436" s="1"/>
      <c r="W28436" s="2"/>
      <c r="X28436" s="5"/>
      <c r="AB28436" s="2"/>
    </row>
    <row r="28437" spans="5:28" x14ac:dyDescent="0.3">
      <c r="E28437" s="1"/>
      <c r="Q28437" s="2"/>
      <c r="T28437" s="5"/>
      <c r="W28437" s="2"/>
      <c r="X28437" s="5"/>
      <c r="Z28437" s="2"/>
      <c r="AB28437" s="2"/>
    </row>
    <row r="28438" spans="5:28" x14ac:dyDescent="0.3">
      <c r="E28438" s="1"/>
      <c r="Q28438" s="2"/>
      <c r="W28438" s="2"/>
      <c r="X28438" s="5"/>
      <c r="Z28438" s="2"/>
      <c r="AB28438" s="2"/>
    </row>
    <row r="28439" spans="5:28" x14ac:dyDescent="0.3">
      <c r="E28439" s="1"/>
      <c r="Q28439" s="2"/>
      <c r="W28439" s="2"/>
      <c r="X28439" s="5"/>
      <c r="Z28439" s="2"/>
      <c r="AB28439" s="2"/>
    </row>
    <row r="28440" spans="5:28" x14ac:dyDescent="0.3">
      <c r="E28440" s="1"/>
      <c r="Q28440" s="2"/>
      <c r="T28440" s="5"/>
      <c r="W28440" s="2"/>
      <c r="X28440" s="5"/>
      <c r="Z28440" s="2"/>
      <c r="AB28440" s="2"/>
    </row>
    <row r="28441" spans="5:28" x14ac:dyDescent="0.3">
      <c r="E28441" s="1"/>
      <c r="W28441" s="2"/>
      <c r="X28441" s="5"/>
    </row>
    <row r="28442" spans="5:28" x14ac:dyDescent="0.3">
      <c r="E28442" s="1"/>
      <c r="T28442" s="5"/>
      <c r="W28442" s="2"/>
      <c r="X28442" s="5"/>
    </row>
    <row r="28443" spans="5:28" x14ac:dyDescent="0.3">
      <c r="E28443" s="1"/>
      <c r="Q28443" s="2"/>
      <c r="T28443" s="5"/>
      <c r="W28443" s="2"/>
      <c r="X28443" s="5"/>
      <c r="Z28443" s="2"/>
    </row>
    <row r="28444" spans="5:28" x14ac:dyDescent="0.3">
      <c r="E28444" s="1"/>
      <c r="Q28444" s="2"/>
      <c r="T28444" s="5"/>
      <c r="W28444" s="2"/>
      <c r="X28444" s="5"/>
      <c r="Z28444" s="2"/>
    </row>
    <row r="28445" spans="5:28" x14ac:dyDescent="0.3">
      <c r="E28445" s="1"/>
      <c r="Q28445" s="2"/>
      <c r="T28445" s="5"/>
      <c r="W28445" s="2"/>
      <c r="X28445" s="5"/>
      <c r="Z28445" s="2"/>
    </row>
    <row r="28446" spans="5:28" x14ac:dyDescent="0.3">
      <c r="E28446" s="1"/>
      <c r="T28446" s="5"/>
      <c r="W28446" s="2"/>
      <c r="X28446" s="5"/>
    </row>
    <row r="28447" spans="5:28" x14ac:dyDescent="0.3">
      <c r="E28447" s="1"/>
      <c r="T28447" s="5"/>
      <c r="W28447" s="2"/>
      <c r="X28447" s="5"/>
    </row>
    <row r="28448" spans="5:28" x14ac:dyDescent="0.3">
      <c r="E28448" s="1"/>
      <c r="T28448" s="5"/>
      <c r="W28448" s="2"/>
      <c r="X28448" s="5"/>
    </row>
    <row r="28449" spans="5:28" x14ac:dyDescent="0.3">
      <c r="E28449" s="1"/>
      <c r="T28449" s="5"/>
      <c r="W28449" s="2"/>
      <c r="X28449" s="5"/>
    </row>
    <row r="28450" spans="5:28" x14ac:dyDescent="0.3">
      <c r="E28450" s="1"/>
      <c r="T28450" s="5"/>
      <c r="W28450" s="2"/>
      <c r="X28450" s="5"/>
    </row>
    <row r="28451" spans="5:28" x14ac:dyDescent="0.3">
      <c r="E28451" s="1"/>
      <c r="T28451" s="5"/>
      <c r="W28451" s="2"/>
      <c r="X28451" s="5"/>
      <c r="AB28451" s="2"/>
    </row>
    <row r="28452" spans="5:28" x14ac:dyDescent="0.3">
      <c r="E28452" s="1"/>
      <c r="T28452" s="5"/>
      <c r="W28452" s="2"/>
      <c r="X28452" s="5"/>
      <c r="AB28452" s="2"/>
    </row>
    <row r="28453" spans="5:28" x14ac:dyDescent="0.3">
      <c r="E28453" s="1"/>
      <c r="T28453" s="5"/>
      <c r="W28453" s="2"/>
      <c r="X28453" s="5"/>
      <c r="Z28453" s="2"/>
      <c r="AB28453" s="2"/>
    </row>
    <row r="28454" spans="5:28" x14ac:dyDescent="0.3">
      <c r="E28454" s="1"/>
      <c r="T28454" s="5"/>
      <c r="W28454" s="2"/>
      <c r="X28454" s="5"/>
      <c r="Z28454" s="2"/>
      <c r="AB28454" s="2"/>
    </row>
    <row r="28455" spans="5:28" x14ac:dyDescent="0.3">
      <c r="E28455" s="1"/>
      <c r="T28455" s="5"/>
      <c r="W28455" s="2"/>
      <c r="X28455" s="5"/>
      <c r="Z28455" s="2"/>
      <c r="AB28455" s="2"/>
    </row>
    <row r="28456" spans="5:28" x14ac:dyDescent="0.3">
      <c r="E28456" s="1"/>
      <c r="Q28456" s="2"/>
      <c r="T28456" s="5"/>
      <c r="W28456" s="2"/>
      <c r="X28456" s="5"/>
      <c r="Z28456" s="2"/>
      <c r="AB28456" s="2"/>
    </row>
    <row r="28457" spans="5:28" x14ac:dyDescent="0.3">
      <c r="E28457" s="1"/>
      <c r="Q28457" s="2"/>
      <c r="T28457" s="5"/>
      <c r="W28457" s="2"/>
      <c r="X28457" s="5"/>
      <c r="Z28457" s="2"/>
      <c r="AB28457" s="2"/>
    </row>
    <row r="28458" spans="5:28" x14ac:dyDescent="0.3">
      <c r="E28458" s="1"/>
      <c r="Q28458" s="2"/>
      <c r="T28458" s="5"/>
      <c r="W28458" s="2"/>
      <c r="X28458" s="5"/>
      <c r="Z28458" s="2"/>
    </row>
    <row r="28459" spans="5:28" x14ac:dyDescent="0.3">
      <c r="E28459" s="1"/>
      <c r="T28459" s="5"/>
      <c r="W28459" s="2"/>
      <c r="X28459" s="5"/>
    </row>
    <row r="28460" spans="5:28" x14ac:dyDescent="0.3">
      <c r="E28460" s="1"/>
      <c r="T28460" s="5"/>
      <c r="W28460" s="2"/>
      <c r="X28460" s="5"/>
    </row>
    <row r="28461" spans="5:28" x14ac:dyDescent="0.3">
      <c r="E28461" s="1"/>
      <c r="T28461" s="5"/>
      <c r="W28461" s="2"/>
      <c r="X28461" s="5"/>
      <c r="Z28461" s="2"/>
    </row>
    <row r="28462" spans="5:28" x14ac:dyDescent="0.3">
      <c r="E28462" s="1"/>
      <c r="T28462" s="5"/>
      <c r="W28462" s="2"/>
      <c r="X28462" s="5"/>
    </row>
    <row r="28463" spans="5:28" x14ac:dyDescent="0.3">
      <c r="E28463" s="1"/>
      <c r="T28463" s="5"/>
      <c r="W28463" s="2"/>
      <c r="X28463" s="5"/>
    </row>
    <row r="28464" spans="5:28" x14ac:dyDescent="0.3">
      <c r="E28464" s="1"/>
      <c r="T28464" s="5"/>
      <c r="W28464" s="2"/>
      <c r="X28464" s="5"/>
      <c r="AB28464" s="2"/>
    </row>
    <row r="28465" spans="5:28" x14ac:dyDescent="0.3">
      <c r="E28465" s="1"/>
      <c r="T28465" s="5"/>
      <c r="W28465" s="2"/>
      <c r="X28465" s="5"/>
      <c r="AB28465" s="2"/>
    </row>
    <row r="28466" spans="5:28" x14ac:dyDescent="0.3">
      <c r="E28466" s="1"/>
      <c r="T28466" s="5"/>
      <c r="W28466" s="2"/>
      <c r="X28466" s="5"/>
      <c r="Z28466" s="2"/>
    </row>
    <row r="28467" spans="5:28" x14ac:dyDescent="0.3">
      <c r="E28467" s="1"/>
      <c r="T28467" s="5"/>
      <c r="W28467" s="2"/>
      <c r="X28467" s="5"/>
    </row>
    <row r="28468" spans="5:28" x14ac:dyDescent="0.3">
      <c r="E28468" s="1"/>
      <c r="T28468" s="5"/>
      <c r="W28468" s="2"/>
      <c r="X28468" s="5"/>
      <c r="AB28468" s="2"/>
    </row>
    <row r="28469" spans="5:28" x14ac:dyDescent="0.3">
      <c r="E28469" s="1"/>
      <c r="T28469" s="5"/>
      <c r="W28469" s="2"/>
      <c r="X28469" s="5"/>
      <c r="AB28469" s="2"/>
    </row>
    <row r="28470" spans="5:28" x14ac:dyDescent="0.3">
      <c r="E28470" s="1"/>
      <c r="Q28470" s="2"/>
      <c r="T28470" s="5"/>
      <c r="W28470" s="2"/>
      <c r="X28470" s="5"/>
    </row>
    <row r="28471" spans="5:28" x14ac:dyDescent="0.3">
      <c r="E28471" s="1"/>
      <c r="Q28471" s="2"/>
      <c r="T28471" s="5"/>
      <c r="W28471" s="2"/>
      <c r="X28471" s="5"/>
      <c r="Z28471" s="2"/>
      <c r="AB28471" s="2"/>
    </row>
    <row r="28472" spans="5:28" x14ac:dyDescent="0.3">
      <c r="E28472" s="1"/>
      <c r="T28472" s="5"/>
      <c r="W28472" s="2"/>
      <c r="X28472" s="5"/>
      <c r="AB28472" s="2"/>
    </row>
    <row r="28473" spans="5:28" x14ac:dyDescent="0.3">
      <c r="E28473" s="1"/>
      <c r="T28473" s="5"/>
      <c r="V28473" s="2"/>
      <c r="W28473" s="2"/>
      <c r="X28473" s="5"/>
    </row>
    <row r="28474" spans="5:28" x14ac:dyDescent="0.3">
      <c r="E28474" s="1"/>
      <c r="T28474" s="5"/>
      <c r="W28474" s="2"/>
      <c r="X28474" s="5"/>
      <c r="AB28474" s="2"/>
    </row>
    <row r="28475" spans="5:28" x14ac:dyDescent="0.3">
      <c r="E28475" s="1"/>
      <c r="T28475" s="5"/>
      <c r="W28475" s="2"/>
      <c r="X28475" s="5"/>
    </row>
    <row r="28476" spans="5:28" x14ac:dyDescent="0.3">
      <c r="E28476" s="1"/>
      <c r="T28476" s="5"/>
      <c r="W28476" s="2"/>
      <c r="X28476" s="5"/>
    </row>
    <row r="28477" spans="5:28" x14ac:dyDescent="0.3">
      <c r="E28477" s="1"/>
      <c r="T28477" s="5"/>
      <c r="W28477" s="2"/>
      <c r="X28477" s="5"/>
    </row>
    <row r="28478" spans="5:28" x14ac:dyDescent="0.3">
      <c r="E28478" s="1"/>
      <c r="T28478" s="5"/>
      <c r="W28478" s="2"/>
      <c r="X28478" s="5"/>
      <c r="AB28478" s="2"/>
    </row>
    <row r="28479" spans="5:28" x14ac:dyDescent="0.3">
      <c r="E28479" s="1"/>
      <c r="T28479" s="5"/>
      <c r="W28479" s="2"/>
      <c r="X28479" s="5"/>
      <c r="AB28479" s="2"/>
    </row>
    <row r="28480" spans="5:28" x14ac:dyDescent="0.3">
      <c r="E28480" s="1"/>
      <c r="T28480" s="5"/>
      <c r="V28480" s="2"/>
      <c r="W28480" s="2"/>
      <c r="X28480" s="5"/>
      <c r="AB28480" s="2"/>
    </row>
    <row r="28481" spans="5:28" x14ac:dyDescent="0.3">
      <c r="E28481" s="1"/>
      <c r="T28481" s="5"/>
      <c r="W28481" s="2"/>
      <c r="X28481" s="5"/>
      <c r="AB28481" s="2"/>
    </row>
    <row r="28482" spans="5:28" x14ac:dyDescent="0.3">
      <c r="E28482" s="1"/>
      <c r="T28482" s="5"/>
      <c r="W28482" s="2"/>
      <c r="X28482" s="5"/>
      <c r="AB28482" s="2"/>
    </row>
    <row r="28483" spans="5:28" x14ac:dyDescent="0.3">
      <c r="E28483" s="1"/>
      <c r="T28483" s="5"/>
      <c r="W28483" s="2"/>
      <c r="X28483" s="5"/>
    </row>
    <row r="28484" spans="5:28" x14ac:dyDescent="0.3">
      <c r="E28484" s="1"/>
      <c r="T28484" s="5"/>
      <c r="W28484" s="2"/>
      <c r="X28484" s="5"/>
    </row>
    <row r="28485" spans="5:28" x14ac:dyDescent="0.3">
      <c r="E28485" s="1"/>
      <c r="T28485" s="5"/>
      <c r="W28485" s="2"/>
      <c r="X28485" s="5"/>
      <c r="AB28485" s="2"/>
    </row>
    <row r="28486" spans="5:28" x14ac:dyDescent="0.3">
      <c r="E28486" s="1"/>
      <c r="T28486" s="5"/>
      <c r="V28486" s="2"/>
      <c r="W28486" s="2"/>
      <c r="X28486" s="5"/>
    </row>
    <row r="28487" spans="5:28" x14ac:dyDescent="0.3">
      <c r="E28487" s="1"/>
      <c r="T28487" s="5"/>
      <c r="W28487" s="2"/>
      <c r="X28487" s="5"/>
      <c r="AB28487" s="2"/>
    </row>
    <row r="28488" spans="5:28" x14ac:dyDescent="0.3">
      <c r="E28488" s="1"/>
      <c r="Q28488" s="2"/>
      <c r="T28488" s="5"/>
      <c r="W28488" s="2"/>
      <c r="X28488" s="5"/>
      <c r="Z28488" s="2"/>
    </row>
    <row r="28489" spans="5:28" x14ac:dyDescent="0.3">
      <c r="E28489" s="1"/>
      <c r="T28489" s="5"/>
      <c r="W28489" s="2"/>
      <c r="X28489" s="5"/>
    </row>
    <row r="28490" spans="5:28" x14ac:dyDescent="0.3">
      <c r="E28490" s="1"/>
      <c r="Q28490" s="2"/>
      <c r="T28490" s="5"/>
      <c r="V28490" s="2"/>
      <c r="W28490" s="2"/>
      <c r="X28490" s="5"/>
      <c r="Z28490" s="2"/>
    </row>
    <row r="28491" spans="5:28" x14ac:dyDescent="0.3">
      <c r="E28491" s="1"/>
      <c r="Q28491" s="2"/>
      <c r="T28491" s="5"/>
      <c r="V28491" s="2"/>
      <c r="W28491" s="2"/>
      <c r="X28491" s="5"/>
      <c r="Z28491" s="2"/>
    </row>
    <row r="28492" spans="5:28" x14ac:dyDescent="0.3">
      <c r="E28492" s="1"/>
      <c r="T28492" s="5"/>
      <c r="W28492" s="2"/>
      <c r="X28492" s="5"/>
    </row>
    <row r="28493" spans="5:28" x14ac:dyDescent="0.3">
      <c r="E28493" s="1"/>
      <c r="Q28493" s="2"/>
      <c r="T28493" s="5"/>
      <c r="V28493" s="2"/>
      <c r="W28493" s="2"/>
      <c r="X28493" s="5"/>
      <c r="Z28493" s="2"/>
    </row>
    <row r="28494" spans="5:28" x14ac:dyDescent="0.3">
      <c r="E28494" s="1"/>
      <c r="T28494" s="5"/>
      <c r="W28494" s="2"/>
      <c r="X28494" s="5"/>
    </row>
    <row r="28495" spans="5:28" x14ac:dyDescent="0.3">
      <c r="E28495" s="1"/>
      <c r="T28495" s="5"/>
      <c r="W28495" s="2"/>
      <c r="X28495" s="5"/>
    </row>
    <row r="28496" spans="5:28" x14ac:dyDescent="0.3">
      <c r="E28496" s="1"/>
      <c r="T28496" s="5"/>
      <c r="W28496" s="2"/>
      <c r="X28496" s="5"/>
      <c r="AB28496" s="2"/>
    </row>
    <row r="28497" spans="5:28" x14ac:dyDescent="0.3">
      <c r="E28497" s="1"/>
      <c r="T28497" s="5"/>
      <c r="W28497" s="2"/>
      <c r="X28497" s="5"/>
    </row>
    <row r="28498" spans="5:28" x14ac:dyDescent="0.3">
      <c r="E28498" s="1"/>
      <c r="T28498" s="5"/>
      <c r="W28498" s="2"/>
      <c r="X28498" s="5"/>
      <c r="AB28498" s="2"/>
    </row>
    <row r="28499" spans="5:28" x14ac:dyDescent="0.3">
      <c r="E28499" s="1"/>
      <c r="Q28499" s="2"/>
      <c r="T28499" s="5"/>
      <c r="V28499" s="2"/>
      <c r="W28499" s="2"/>
      <c r="X28499" s="5"/>
      <c r="Z28499" s="2"/>
    </row>
    <row r="28500" spans="5:28" x14ac:dyDescent="0.3">
      <c r="E28500" s="1"/>
      <c r="Q28500" s="2"/>
      <c r="T28500" s="5"/>
      <c r="W28500" s="2"/>
      <c r="X28500" s="5"/>
      <c r="Z28500" s="2"/>
      <c r="AB28500" s="2"/>
    </row>
    <row r="28501" spans="5:28" x14ac:dyDescent="0.3">
      <c r="E28501" s="1"/>
      <c r="Q28501" s="2"/>
      <c r="T28501" s="5"/>
      <c r="W28501" s="2"/>
      <c r="X28501" s="5"/>
      <c r="Z28501" s="2"/>
    </row>
    <row r="28502" spans="5:28" x14ac:dyDescent="0.3">
      <c r="E28502" s="1"/>
      <c r="Q28502" s="2"/>
      <c r="T28502" s="5"/>
      <c r="W28502" s="2"/>
      <c r="X28502" s="5"/>
      <c r="Z28502" s="2"/>
    </row>
    <row r="28503" spans="5:28" x14ac:dyDescent="0.3">
      <c r="E28503" s="1"/>
      <c r="Q28503" s="2"/>
      <c r="T28503" s="5"/>
      <c r="V28503" s="2"/>
      <c r="W28503" s="2"/>
      <c r="X28503" s="5"/>
      <c r="Z28503" s="2"/>
    </row>
    <row r="28504" spans="5:28" x14ac:dyDescent="0.3">
      <c r="E28504" s="1"/>
      <c r="Q28504" s="2"/>
      <c r="T28504" s="5"/>
      <c r="V28504" s="2"/>
      <c r="W28504" s="2"/>
      <c r="X28504" s="5"/>
      <c r="Z28504" s="2"/>
    </row>
    <row r="28505" spans="5:28" x14ac:dyDescent="0.3">
      <c r="E28505" s="1"/>
      <c r="T28505" s="5"/>
      <c r="W28505" s="2"/>
      <c r="X28505" s="5"/>
    </row>
    <row r="28506" spans="5:28" x14ac:dyDescent="0.3">
      <c r="E28506" s="1"/>
      <c r="Q28506" s="2"/>
      <c r="T28506" s="5"/>
      <c r="V28506" s="2"/>
      <c r="W28506" s="2"/>
      <c r="X28506" s="5"/>
      <c r="Z28506" s="2"/>
      <c r="AB28506" s="2"/>
    </row>
    <row r="28507" spans="5:28" x14ac:dyDescent="0.3">
      <c r="E28507" s="1"/>
      <c r="Q28507" s="2"/>
      <c r="T28507" s="5"/>
      <c r="V28507" s="2"/>
      <c r="W28507" s="2"/>
      <c r="X28507" s="5"/>
      <c r="Z28507" s="2"/>
    </row>
    <row r="28508" spans="5:28" x14ac:dyDescent="0.3">
      <c r="E28508" s="1"/>
      <c r="Q28508" s="2"/>
      <c r="T28508" s="5"/>
      <c r="V28508" s="2"/>
      <c r="W28508" s="2"/>
      <c r="X28508" s="5"/>
      <c r="Z28508" s="2"/>
    </row>
    <row r="28509" spans="5:28" x14ac:dyDescent="0.3">
      <c r="E28509" s="1"/>
      <c r="T28509" s="5"/>
      <c r="W28509" s="2"/>
      <c r="X28509" s="5"/>
      <c r="AB28509" s="2"/>
    </row>
    <row r="28510" spans="5:28" x14ac:dyDescent="0.3">
      <c r="E28510" s="1"/>
      <c r="T28510" s="5"/>
      <c r="W28510" s="2"/>
      <c r="X28510" s="5"/>
    </row>
    <row r="28511" spans="5:28" x14ac:dyDescent="0.3">
      <c r="E28511" s="1"/>
      <c r="T28511" s="5"/>
      <c r="W28511" s="2"/>
      <c r="X28511" s="5"/>
    </row>
    <row r="28512" spans="5:28" x14ac:dyDescent="0.3">
      <c r="E28512" s="1"/>
      <c r="Q28512" s="2"/>
      <c r="T28512" s="5"/>
      <c r="W28512" s="2"/>
      <c r="X28512" s="5"/>
      <c r="Z28512" s="2"/>
    </row>
    <row r="28513" spans="5:28" x14ac:dyDescent="0.3">
      <c r="E28513" s="1"/>
      <c r="Q28513" s="2"/>
      <c r="T28513" s="5"/>
      <c r="W28513" s="2"/>
      <c r="X28513" s="5"/>
      <c r="Z28513" s="2"/>
    </row>
    <row r="28514" spans="5:28" x14ac:dyDescent="0.3">
      <c r="E28514" s="1"/>
      <c r="Q28514" s="2"/>
      <c r="T28514" s="5"/>
      <c r="W28514" s="2"/>
      <c r="X28514" s="5"/>
      <c r="Z28514" s="2"/>
    </row>
    <row r="28515" spans="5:28" x14ac:dyDescent="0.3">
      <c r="E28515" s="1"/>
      <c r="Q28515" s="2"/>
      <c r="T28515" s="5"/>
      <c r="W28515" s="2"/>
      <c r="X28515" s="5"/>
      <c r="Z28515" s="2"/>
      <c r="AB28515" s="2"/>
    </row>
    <row r="28516" spans="5:28" x14ac:dyDescent="0.3">
      <c r="E28516" s="1"/>
      <c r="Q28516" s="2"/>
      <c r="T28516" s="5"/>
      <c r="V28516" s="2"/>
      <c r="W28516" s="2"/>
      <c r="X28516" s="5"/>
      <c r="Z28516" s="2"/>
    </row>
    <row r="28517" spans="5:28" x14ac:dyDescent="0.3">
      <c r="E28517" s="1"/>
      <c r="Q28517" s="2"/>
      <c r="T28517" s="5"/>
      <c r="V28517" s="2"/>
      <c r="W28517" s="2"/>
      <c r="X28517" s="5"/>
      <c r="Z28517" s="2"/>
      <c r="AB28517" s="2"/>
    </row>
    <row r="28518" spans="5:28" x14ac:dyDescent="0.3">
      <c r="E28518" s="1"/>
      <c r="Q28518" s="2"/>
      <c r="T28518" s="5"/>
      <c r="W28518" s="2"/>
      <c r="X28518" s="5"/>
      <c r="Z28518" s="2"/>
    </row>
    <row r="28519" spans="5:28" x14ac:dyDescent="0.3">
      <c r="E28519" s="1"/>
      <c r="Q28519" s="2"/>
      <c r="T28519" s="5"/>
      <c r="V28519" s="2"/>
      <c r="W28519" s="2"/>
      <c r="X28519" s="5"/>
      <c r="Z28519" s="2"/>
      <c r="AB28519" s="2"/>
    </row>
    <row r="28520" spans="5:28" x14ac:dyDescent="0.3">
      <c r="E28520" s="1"/>
      <c r="Q28520" s="2"/>
      <c r="T28520" s="5"/>
      <c r="V28520" s="2"/>
      <c r="W28520" s="2"/>
      <c r="X28520" s="5"/>
      <c r="Z28520" s="2"/>
      <c r="AB28520" s="2"/>
    </row>
    <row r="28521" spans="5:28" x14ac:dyDescent="0.3">
      <c r="E28521" s="1"/>
      <c r="Q28521" s="2"/>
      <c r="T28521" s="5"/>
      <c r="W28521" s="2"/>
      <c r="X28521" s="5"/>
      <c r="Z28521" s="2"/>
    </row>
    <row r="28522" spans="5:28" x14ac:dyDescent="0.3">
      <c r="E28522" s="1"/>
      <c r="T28522" s="5"/>
      <c r="W28522" s="2"/>
      <c r="X28522" s="5"/>
    </row>
    <row r="28523" spans="5:28" x14ac:dyDescent="0.3">
      <c r="E28523" s="1"/>
      <c r="T28523" s="5"/>
      <c r="W28523" s="2"/>
      <c r="X28523" s="5"/>
    </row>
    <row r="28524" spans="5:28" x14ac:dyDescent="0.3">
      <c r="E28524" s="1"/>
      <c r="T28524" s="5"/>
      <c r="W28524" s="2"/>
      <c r="X28524" s="5"/>
    </row>
    <row r="28525" spans="5:28" x14ac:dyDescent="0.3">
      <c r="E28525" s="1"/>
      <c r="T28525" s="5"/>
      <c r="W28525" s="2"/>
      <c r="X28525" s="5"/>
    </row>
    <row r="28526" spans="5:28" x14ac:dyDescent="0.3">
      <c r="E28526" s="1"/>
      <c r="T28526" s="5"/>
      <c r="W28526" s="2"/>
      <c r="X28526" s="5"/>
    </row>
    <row r="28527" spans="5:28" x14ac:dyDescent="0.3">
      <c r="E28527" s="1"/>
      <c r="T28527" s="5"/>
      <c r="W28527" s="2"/>
      <c r="X28527" s="5"/>
      <c r="AB28527" s="2"/>
    </row>
    <row r="28528" spans="5:28" x14ac:dyDescent="0.3">
      <c r="E28528" s="1"/>
      <c r="T28528" s="5"/>
      <c r="W28528" s="2"/>
      <c r="X28528" s="5"/>
    </row>
    <row r="28529" spans="5:28" x14ac:dyDescent="0.3">
      <c r="E28529" s="1"/>
      <c r="T28529" s="5"/>
      <c r="W28529" s="2"/>
      <c r="X28529" s="5"/>
    </row>
    <row r="28530" spans="5:28" x14ac:dyDescent="0.3">
      <c r="E28530" s="1"/>
      <c r="T28530" s="5"/>
      <c r="W28530" s="2"/>
      <c r="X28530" s="5"/>
    </row>
    <row r="28531" spans="5:28" x14ac:dyDescent="0.3">
      <c r="E28531" s="1"/>
      <c r="T28531" s="5"/>
      <c r="W28531" s="2"/>
      <c r="X28531" s="5"/>
    </row>
    <row r="28532" spans="5:28" x14ac:dyDescent="0.3">
      <c r="E28532" s="1"/>
      <c r="Q28532" s="2"/>
      <c r="T28532" s="5"/>
      <c r="W28532" s="2"/>
      <c r="X28532" s="5"/>
      <c r="Z28532" s="2"/>
    </row>
    <row r="28533" spans="5:28" x14ac:dyDescent="0.3">
      <c r="E28533" s="1"/>
      <c r="T28533" s="5"/>
      <c r="W28533" s="2"/>
      <c r="X28533" s="5"/>
    </row>
    <row r="28534" spans="5:28" x14ac:dyDescent="0.3">
      <c r="E28534" s="1"/>
      <c r="T28534" s="5"/>
      <c r="W28534" s="2"/>
      <c r="X28534" s="5"/>
    </row>
    <row r="28535" spans="5:28" x14ac:dyDescent="0.3">
      <c r="E28535" s="1"/>
      <c r="T28535" s="5"/>
      <c r="W28535" s="2"/>
      <c r="X28535" s="5"/>
    </row>
    <row r="28536" spans="5:28" x14ac:dyDescent="0.3">
      <c r="E28536" s="1"/>
      <c r="T28536" s="5"/>
      <c r="W28536" s="2"/>
      <c r="X28536" s="5"/>
    </row>
    <row r="28537" spans="5:28" x14ac:dyDescent="0.3">
      <c r="E28537" s="1"/>
      <c r="T28537" s="5"/>
      <c r="W28537" s="2"/>
      <c r="X28537" s="5"/>
    </row>
    <row r="28538" spans="5:28" x14ac:dyDescent="0.3">
      <c r="E28538" s="1"/>
      <c r="T28538" s="5"/>
      <c r="W28538" s="2"/>
      <c r="X28538" s="5"/>
      <c r="AB28538" s="2"/>
    </row>
    <row r="28539" spans="5:28" x14ac:dyDescent="0.3">
      <c r="E28539" s="1"/>
      <c r="T28539" s="5"/>
      <c r="W28539" s="2"/>
      <c r="X28539" s="5"/>
      <c r="AB28539" s="2"/>
    </row>
    <row r="28540" spans="5:28" x14ac:dyDescent="0.3">
      <c r="E28540" s="1"/>
      <c r="T28540" s="5"/>
      <c r="W28540" s="2"/>
      <c r="X28540" s="5"/>
    </row>
    <row r="28541" spans="5:28" x14ac:dyDescent="0.3">
      <c r="E28541" s="1"/>
      <c r="T28541" s="5"/>
      <c r="W28541" s="2"/>
      <c r="X28541" s="5"/>
    </row>
    <row r="28542" spans="5:28" x14ac:dyDescent="0.3">
      <c r="E28542" s="1"/>
      <c r="Q28542" s="2"/>
      <c r="W28542" s="2"/>
      <c r="X28542" s="5"/>
      <c r="Z28542" s="2"/>
    </row>
    <row r="28543" spans="5:28" x14ac:dyDescent="0.3">
      <c r="E28543" s="1"/>
      <c r="W28543" s="2"/>
      <c r="X28543" s="5"/>
    </row>
    <row r="28544" spans="5:28" x14ac:dyDescent="0.3">
      <c r="E28544" s="1"/>
      <c r="T28544" s="5"/>
      <c r="W28544" s="2"/>
      <c r="X28544" s="5"/>
    </row>
    <row r="28545" spans="5:28" x14ac:dyDescent="0.3">
      <c r="E28545" s="1"/>
      <c r="W28545" s="2"/>
    </row>
    <row r="28546" spans="5:28" x14ac:dyDescent="0.3">
      <c r="E28546" s="1"/>
      <c r="W28546" s="2"/>
    </row>
    <row r="28547" spans="5:28" x14ac:dyDescent="0.3">
      <c r="E28547" s="1"/>
      <c r="W28547" s="2"/>
      <c r="X28547" s="5"/>
    </row>
    <row r="28548" spans="5:28" x14ac:dyDescent="0.3">
      <c r="E28548" s="1"/>
      <c r="T28548" s="5"/>
      <c r="W28548" s="2"/>
      <c r="X28548" s="5"/>
    </row>
    <row r="28549" spans="5:28" x14ac:dyDescent="0.3">
      <c r="E28549" s="1"/>
      <c r="T28549" s="5"/>
      <c r="W28549" s="2"/>
      <c r="X28549" s="5"/>
    </row>
    <row r="28550" spans="5:28" x14ac:dyDescent="0.3">
      <c r="E28550" s="1"/>
    </row>
    <row r="28551" spans="5:28" x14ac:dyDescent="0.3">
      <c r="E28551" s="1"/>
      <c r="AB28551" s="2"/>
    </row>
    <row r="28552" spans="5:28" x14ac:dyDescent="0.3">
      <c r="E28552" s="1"/>
    </row>
    <row r="28553" spans="5:28" x14ac:dyDescent="0.3">
      <c r="E28553" s="1"/>
    </row>
    <row r="28554" spans="5:28" x14ac:dyDescent="0.3">
      <c r="E28554" s="1"/>
    </row>
    <row r="28555" spans="5:28" x14ac:dyDescent="0.3">
      <c r="E28555" s="1"/>
      <c r="Q28555" s="2"/>
      <c r="Z28555" s="2"/>
      <c r="AB28555" s="2"/>
    </row>
    <row r="28556" spans="5:28" x14ac:dyDescent="0.3">
      <c r="E28556" s="1"/>
      <c r="Q28556" s="2"/>
      <c r="Z28556" s="2"/>
      <c r="AB28556" s="2"/>
    </row>
    <row r="28557" spans="5:28" x14ac:dyDescent="0.3">
      <c r="E28557" s="1"/>
      <c r="Z28557" s="2"/>
    </row>
    <row r="28558" spans="5:28" x14ac:dyDescent="0.3">
      <c r="E28558" s="1"/>
    </row>
    <row r="28559" spans="5:28" x14ac:dyDescent="0.3">
      <c r="E28559" s="1"/>
      <c r="AB28559" s="2"/>
    </row>
    <row r="28560" spans="5:28" x14ac:dyDescent="0.3">
      <c r="E28560" s="1"/>
    </row>
    <row r="28561" spans="5:28" x14ac:dyDescent="0.3">
      <c r="E28561" s="1"/>
    </row>
    <row r="28562" spans="5:28" x14ac:dyDescent="0.3">
      <c r="E28562" s="1"/>
    </row>
    <row r="28563" spans="5:28" x14ac:dyDescent="0.3">
      <c r="E28563" s="1"/>
    </row>
    <row r="28564" spans="5:28" x14ac:dyDescent="0.3">
      <c r="E28564" s="1"/>
    </row>
    <row r="28565" spans="5:28" x14ac:dyDescent="0.3">
      <c r="E28565" s="1"/>
    </row>
    <row r="28566" spans="5:28" x14ac:dyDescent="0.3">
      <c r="E28566" s="1"/>
      <c r="AB28566" s="2"/>
    </row>
    <row r="28567" spans="5:28" x14ac:dyDescent="0.3">
      <c r="E28567" s="1"/>
      <c r="AB28567" s="2"/>
    </row>
    <row r="28568" spans="5:28" x14ac:dyDescent="0.3">
      <c r="E28568" s="1"/>
    </row>
    <row r="28569" spans="5:28" x14ac:dyDescent="0.3">
      <c r="E28569" s="1"/>
    </row>
    <row r="28570" spans="5:28" x14ac:dyDescent="0.3">
      <c r="E28570" s="1"/>
      <c r="AB28570" s="2"/>
    </row>
    <row r="28571" spans="5:28" x14ac:dyDescent="0.3">
      <c r="E28571" s="1"/>
    </row>
    <row r="28572" spans="5:28" x14ac:dyDescent="0.3">
      <c r="E28572" s="1"/>
    </row>
    <row r="28573" spans="5:28" x14ac:dyDescent="0.3">
      <c r="E28573" s="1"/>
    </row>
    <row r="28574" spans="5:28" x14ac:dyDescent="0.3">
      <c r="E28574" s="1"/>
    </row>
    <row r="28575" spans="5:28" x14ac:dyDescent="0.3">
      <c r="E28575" s="1"/>
    </row>
    <row r="28576" spans="5:28" x14ac:dyDescent="0.3">
      <c r="E28576" s="1"/>
      <c r="W28576" s="2"/>
      <c r="X28576" s="5"/>
      <c r="AB28576" s="2"/>
    </row>
    <row r="28577" spans="5:28" x14ac:dyDescent="0.3">
      <c r="E28577" s="1"/>
      <c r="W28577" s="2"/>
      <c r="X28577" s="5"/>
    </row>
    <row r="28578" spans="5:28" x14ac:dyDescent="0.3">
      <c r="E28578" s="1"/>
      <c r="W28578" s="2"/>
      <c r="X28578" s="5"/>
    </row>
    <row r="28579" spans="5:28" x14ac:dyDescent="0.3">
      <c r="E28579" s="1"/>
      <c r="W28579" s="2"/>
      <c r="X28579" s="5"/>
      <c r="AB28579" s="2"/>
    </row>
    <row r="28580" spans="5:28" x14ac:dyDescent="0.3">
      <c r="E28580" s="1"/>
      <c r="W28580" s="2"/>
      <c r="X28580" s="5"/>
    </row>
    <row r="28581" spans="5:28" x14ac:dyDescent="0.3">
      <c r="E28581" s="1"/>
      <c r="W28581" s="2"/>
      <c r="X28581" s="5"/>
    </row>
    <row r="28582" spans="5:28" x14ac:dyDescent="0.3">
      <c r="E28582" s="1"/>
      <c r="W28582" s="2"/>
      <c r="X28582" s="5"/>
    </row>
    <row r="28583" spans="5:28" x14ac:dyDescent="0.3">
      <c r="E28583" s="1"/>
      <c r="W28583" s="2"/>
      <c r="X28583" s="5"/>
      <c r="AB28583" s="2"/>
    </row>
    <row r="28584" spans="5:28" x14ac:dyDescent="0.3">
      <c r="E28584" s="1"/>
      <c r="W28584" s="2"/>
      <c r="X28584" s="5"/>
      <c r="AB28584" s="2"/>
    </row>
    <row r="28585" spans="5:28" x14ac:dyDescent="0.3">
      <c r="E28585" s="1"/>
      <c r="W28585" s="2"/>
      <c r="X28585" s="5"/>
      <c r="AB28585" s="2"/>
    </row>
    <row r="28586" spans="5:28" x14ac:dyDescent="0.3">
      <c r="E28586" s="1"/>
      <c r="W28586" s="2"/>
      <c r="X28586" s="5"/>
      <c r="AB28586" s="2"/>
    </row>
    <row r="28587" spans="5:28" x14ac:dyDescent="0.3">
      <c r="E28587" s="1"/>
      <c r="W28587" s="2"/>
      <c r="X28587" s="5"/>
    </row>
    <row r="28588" spans="5:28" x14ac:dyDescent="0.3">
      <c r="E28588" s="1"/>
      <c r="W28588" s="2"/>
      <c r="X28588" s="5"/>
    </row>
    <row r="28589" spans="5:28" x14ac:dyDescent="0.3">
      <c r="E28589" s="1"/>
      <c r="W28589" s="2"/>
      <c r="X28589" s="5"/>
    </row>
    <row r="28590" spans="5:28" x14ac:dyDescent="0.3">
      <c r="E28590" s="1"/>
      <c r="W28590" s="2"/>
      <c r="X28590" s="5"/>
      <c r="AB28590" s="2"/>
    </row>
    <row r="28591" spans="5:28" x14ac:dyDescent="0.3">
      <c r="E28591" s="1"/>
      <c r="W28591" s="2"/>
      <c r="X28591" s="5"/>
      <c r="AB28591" s="2"/>
    </row>
    <row r="28592" spans="5:28" x14ac:dyDescent="0.3">
      <c r="E28592" s="1"/>
      <c r="W28592" s="2"/>
      <c r="X28592" s="5"/>
      <c r="AB28592" s="2"/>
    </row>
    <row r="28593" spans="5:28" x14ac:dyDescent="0.3">
      <c r="E28593" s="1"/>
      <c r="W28593" s="2"/>
      <c r="X28593" s="5"/>
    </row>
    <row r="28594" spans="5:28" x14ac:dyDescent="0.3">
      <c r="E28594" s="1"/>
      <c r="W28594" s="2"/>
      <c r="X28594" s="5"/>
    </row>
    <row r="28595" spans="5:28" x14ac:dyDescent="0.3">
      <c r="E28595" s="1"/>
      <c r="W28595" s="2"/>
      <c r="X28595" s="5"/>
      <c r="AB28595" s="2"/>
    </row>
    <row r="28596" spans="5:28" x14ac:dyDescent="0.3">
      <c r="E28596" s="1"/>
      <c r="W28596" s="2"/>
      <c r="X28596" s="5"/>
    </row>
    <row r="28597" spans="5:28" x14ac:dyDescent="0.3">
      <c r="E28597" s="1"/>
      <c r="W28597" s="2"/>
      <c r="X28597" s="5"/>
    </row>
    <row r="28598" spans="5:28" x14ac:dyDescent="0.3">
      <c r="E28598" s="1"/>
      <c r="W28598" s="2"/>
      <c r="X28598" s="5"/>
      <c r="AB28598" s="2"/>
    </row>
    <row r="28599" spans="5:28" x14ac:dyDescent="0.3">
      <c r="E28599" s="1"/>
      <c r="W28599" s="2"/>
      <c r="X28599" s="5"/>
      <c r="AB28599" s="2"/>
    </row>
    <row r="28600" spans="5:28" x14ac:dyDescent="0.3">
      <c r="E28600" s="1"/>
      <c r="W28600" s="2"/>
      <c r="X28600" s="5"/>
      <c r="AB28600" s="2"/>
    </row>
    <row r="28601" spans="5:28" x14ac:dyDescent="0.3">
      <c r="E28601" s="1"/>
      <c r="W28601" s="2"/>
      <c r="X28601" s="5"/>
      <c r="AB28601" s="2"/>
    </row>
    <row r="28602" spans="5:28" x14ac:dyDescent="0.3">
      <c r="E28602" s="1"/>
      <c r="W28602" s="2"/>
      <c r="X28602" s="5"/>
    </row>
    <row r="28603" spans="5:28" x14ac:dyDescent="0.3">
      <c r="E28603" s="1"/>
      <c r="W28603" s="2"/>
      <c r="X28603" s="5"/>
    </row>
    <row r="28604" spans="5:28" x14ac:dyDescent="0.3">
      <c r="E28604" s="1"/>
      <c r="W28604" s="2"/>
      <c r="X28604" s="5"/>
    </row>
    <row r="28605" spans="5:28" x14ac:dyDescent="0.3">
      <c r="E28605" s="1"/>
      <c r="W28605" s="2"/>
      <c r="X28605" s="5"/>
      <c r="AB28605" s="2"/>
    </row>
    <row r="28606" spans="5:28" x14ac:dyDescent="0.3">
      <c r="E28606" s="1"/>
      <c r="W28606" s="2"/>
      <c r="X28606" s="5"/>
      <c r="AB28606" s="2"/>
    </row>
    <row r="28607" spans="5:28" x14ac:dyDescent="0.3">
      <c r="E28607" s="1"/>
      <c r="W28607" s="2"/>
      <c r="X28607" s="5"/>
    </row>
    <row r="28608" spans="5:28" x14ac:dyDescent="0.3">
      <c r="E28608" s="1"/>
      <c r="W28608" s="2"/>
      <c r="X28608" s="5"/>
    </row>
    <row r="28609" spans="5:28" x14ac:dyDescent="0.3">
      <c r="E28609" s="1"/>
      <c r="W28609" s="2"/>
      <c r="X28609" s="5"/>
      <c r="AB28609" s="2"/>
    </row>
    <row r="28610" spans="5:28" x14ac:dyDescent="0.3">
      <c r="E28610" s="1"/>
      <c r="W28610" s="2"/>
      <c r="X28610" s="5"/>
    </row>
    <row r="28611" spans="5:28" x14ac:dyDescent="0.3">
      <c r="E28611" s="1"/>
      <c r="W28611" s="2"/>
      <c r="X28611" s="5"/>
    </row>
    <row r="28612" spans="5:28" x14ac:dyDescent="0.3">
      <c r="E28612" s="1"/>
      <c r="W28612" s="2"/>
      <c r="X28612" s="5"/>
    </row>
    <row r="28613" spans="5:28" x14ac:dyDescent="0.3">
      <c r="E28613" s="1"/>
      <c r="W28613" s="2"/>
      <c r="X28613" s="5"/>
    </row>
    <row r="28614" spans="5:28" x14ac:dyDescent="0.3">
      <c r="E28614" s="1"/>
      <c r="W28614" s="2"/>
      <c r="X28614" s="5"/>
    </row>
    <row r="28615" spans="5:28" x14ac:dyDescent="0.3">
      <c r="E28615" s="1"/>
      <c r="W28615" s="2"/>
      <c r="X28615" s="5"/>
    </row>
    <row r="28616" spans="5:28" x14ac:dyDescent="0.3">
      <c r="E28616" s="1"/>
      <c r="W28616" s="2"/>
      <c r="X28616" s="5"/>
    </row>
    <row r="28617" spans="5:28" x14ac:dyDescent="0.3">
      <c r="E28617" s="1"/>
      <c r="W28617" s="2"/>
      <c r="X28617" s="5"/>
    </row>
    <row r="28618" spans="5:28" x14ac:dyDescent="0.3">
      <c r="E28618" s="1"/>
      <c r="W28618" s="2"/>
      <c r="X28618" s="5"/>
    </row>
    <row r="28619" spans="5:28" x14ac:dyDescent="0.3">
      <c r="E28619" s="1"/>
      <c r="W28619" s="2"/>
      <c r="X28619" s="5"/>
    </row>
    <row r="28620" spans="5:28" x14ac:dyDescent="0.3">
      <c r="E28620" s="1"/>
      <c r="W28620" s="2"/>
      <c r="X28620" s="5"/>
    </row>
    <row r="28621" spans="5:28" x14ac:dyDescent="0.3">
      <c r="E28621" s="1"/>
      <c r="W28621" s="2"/>
      <c r="X28621" s="5"/>
    </row>
    <row r="28622" spans="5:28" x14ac:dyDescent="0.3">
      <c r="E28622" s="1"/>
      <c r="W28622" s="2"/>
      <c r="X28622" s="5"/>
      <c r="AB28622" s="2"/>
    </row>
    <row r="28623" spans="5:28" x14ac:dyDescent="0.3">
      <c r="E28623" s="1"/>
      <c r="W28623" s="2"/>
      <c r="X28623" s="5"/>
    </row>
    <row r="28624" spans="5:28" x14ac:dyDescent="0.3">
      <c r="E28624" s="1"/>
      <c r="W28624" s="2"/>
      <c r="X28624" s="5"/>
      <c r="AB28624" s="2"/>
    </row>
    <row r="28625" spans="5:28" x14ac:dyDescent="0.3">
      <c r="E28625" s="1"/>
      <c r="W28625" s="2"/>
      <c r="X28625" s="5"/>
      <c r="AB28625" s="2"/>
    </row>
    <row r="28626" spans="5:28" x14ac:dyDescent="0.3">
      <c r="E28626" s="1"/>
      <c r="W28626" s="2"/>
      <c r="X28626" s="5"/>
      <c r="AB28626" s="2"/>
    </row>
    <row r="28627" spans="5:28" x14ac:dyDescent="0.3">
      <c r="E28627" s="1"/>
      <c r="W28627" s="2"/>
      <c r="X28627" s="5"/>
      <c r="AB28627" s="2"/>
    </row>
    <row r="28628" spans="5:28" x14ac:dyDescent="0.3">
      <c r="E28628" s="1"/>
      <c r="W28628" s="2"/>
      <c r="X28628" s="5"/>
    </row>
    <row r="28629" spans="5:28" x14ac:dyDescent="0.3">
      <c r="E28629" s="1"/>
      <c r="W28629" s="2"/>
      <c r="X28629" s="5"/>
    </row>
    <row r="28630" spans="5:28" x14ac:dyDescent="0.3">
      <c r="E28630" s="1"/>
      <c r="W28630" s="2"/>
      <c r="X28630" s="5"/>
    </row>
    <row r="28631" spans="5:28" x14ac:dyDescent="0.3">
      <c r="E28631" s="1"/>
      <c r="W28631" s="2"/>
      <c r="X28631" s="5"/>
    </row>
    <row r="28632" spans="5:28" x14ac:dyDescent="0.3">
      <c r="E28632" s="1"/>
      <c r="W28632" s="2"/>
      <c r="X28632" s="5"/>
    </row>
    <row r="28633" spans="5:28" x14ac:dyDescent="0.3">
      <c r="E28633" s="1"/>
      <c r="W28633" s="2"/>
      <c r="X28633" s="5"/>
    </row>
    <row r="28634" spans="5:28" x14ac:dyDescent="0.3">
      <c r="E28634" s="1"/>
      <c r="W28634" s="2"/>
      <c r="X28634" s="5"/>
      <c r="AB28634" s="2"/>
    </row>
    <row r="28635" spans="5:28" x14ac:dyDescent="0.3">
      <c r="E28635" s="1"/>
      <c r="W28635" s="2"/>
      <c r="X28635" s="5"/>
      <c r="AB28635" s="2"/>
    </row>
    <row r="28636" spans="5:28" x14ac:dyDescent="0.3">
      <c r="E28636" s="1"/>
      <c r="W28636" s="2"/>
      <c r="X28636" s="5"/>
    </row>
    <row r="28637" spans="5:28" x14ac:dyDescent="0.3">
      <c r="E28637" s="1"/>
      <c r="W28637" s="2"/>
      <c r="X28637" s="5"/>
      <c r="AB28637" s="2"/>
    </row>
    <row r="28638" spans="5:28" x14ac:dyDescent="0.3">
      <c r="E28638" s="1"/>
      <c r="W28638" s="2"/>
      <c r="X28638" s="5"/>
      <c r="AB28638" s="2"/>
    </row>
    <row r="28639" spans="5:28" x14ac:dyDescent="0.3">
      <c r="E28639" s="1"/>
      <c r="W28639" s="2"/>
      <c r="X28639" s="5"/>
      <c r="AB28639" s="2"/>
    </row>
    <row r="28640" spans="5:28" x14ac:dyDescent="0.3">
      <c r="E28640" s="1"/>
      <c r="W28640" s="2"/>
      <c r="X28640" s="5"/>
      <c r="AB28640" s="2"/>
    </row>
    <row r="28641" spans="5:28" x14ac:dyDescent="0.3">
      <c r="E28641" s="1"/>
      <c r="W28641" s="2"/>
      <c r="X28641" s="5"/>
    </row>
    <row r="28642" spans="5:28" x14ac:dyDescent="0.3">
      <c r="E28642" s="1"/>
      <c r="W28642" s="2"/>
      <c r="X28642" s="5"/>
    </row>
    <row r="28643" spans="5:28" x14ac:dyDescent="0.3">
      <c r="E28643" s="1"/>
      <c r="W28643" s="2"/>
      <c r="X28643" s="5"/>
    </row>
    <row r="28644" spans="5:28" x14ac:dyDescent="0.3">
      <c r="E28644" s="1"/>
      <c r="W28644" s="2"/>
      <c r="X28644" s="5"/>
      <c r="AB28644" s="2"/>
    </row>
    <row r="28645" spans="5:28" x14ac:dyDescent="0.3">
      <c r="E28645" s="1"/>
      <c r="W28645" s="2"/>
      <c r="X28645" s="5"/>
    </row>
    <row r="28646" spans="5:28" x14ac:dyDescent="0.3">
      <c r="E28646" s="1"/>
      <c r="W28646" s="2"/>
      <c r="X28646" s="5"/>
    </row>
    <row r="28647" spans="5:28" x14ac:dyDescent="0.3">
      <c r="E28647" s="1"/>
      <c r="W28647" s="2"/>
      <c r="X28647" s="5"/>
      <c r="AB28647" s="2"/>
    </row>
    <row r="28648" spans="5:28" x14ac:dyDescent="0.3">
      <c r="E28648" s="1"/>
      <c r="W28648" s="2"/>
      <c r="X28648" s="5"/>
    </row>
    <row r="28649" spans="5:28" x14ac:dyDescent="0.3">
      <c r="E28649" s="1"/>
      <c r="W28649" s="2"/>
      <c r="X28649" s="5"/>
      <c r="AB28649" s="2"/>
    </row>
    <row r="28650" spans="5:28" x14ac:dyDescent="0.3">
      <c r="E28650" s="1"/>
      <c r="W28650" s="2"/>
      <c r="X28650" s="5"/>
      <c r="AB28650" s="2"/>
    </row>
    <row r="28651" spans="5:28" x14ac:dyDescent="0.3">
      <c r="E28651" s="1"/>
      <c r="W28651" s="2"/>
      <c r="X28651" s="5"/>
      <c r="AB28651" s="2"/>
    </row>
    <row r="28652" spans="5:28" x14ac:dyDescent="0.3">
      <c r="E28652" s="1"/>
      <c r="W28652" s="2"/>
      <c r="X28652" s="5"/>
    </row>
    <row r="28653" spans="5:28" x14ac:dyDescent="0.3">
      <c r="E28653" s="1"/>
      <c r="W28653" s="2"/>
      <c r="X28653" s="5"/>
    </row>
    <row r="28654" spans="5:28" x14ac:dyDescent="0.3">
      <c r="E28654" s="1"/>
      <c r="W28654" s="2"/>
      <c r="X28654" s="5"/>
    </row>
    <row r="28655" spans="5:28" x14ac:dyDescent="0.3">
      <c r="E28655" s="1"/>
      <c r="W28655" s="2"/>
      <c r="X28655" s="5"/>
    </row>
    <row r="28656" spans="5:28" x14ac:dyDescent="0.3">
      <c r="E28656" s="1"/>
      <c r="W28656" s="2"/>
      <c r="X28656" s="5"/>
    </row>
    <row r="28657" spans="5:28" x14ac:dyDescent="0.3">
      <c r="E28657" s="1"/>
      <c r="W28657" s="2"/>
      <c r="X28657" s="5"/>
      <c r="AB28657" s="2"/>
    </row>
    <row r="28658" spans="5:28" x14ac:dyDescent="0.3">
      <c r="E28658" s="1"/>
      <c r="W28658" s="2"/>
      <c r="X28658" s="5"/>
    </row>
    <row r="28659" spans="5:28" x14ac:dyDescent="0.3">
      <c r="E28659" s="1"/>
      <c r="W28659" s="2"/>
      <c r="X28659" s="5"/>
      <c r="AB28659" s="2"/>
    </row>
    <row r="28660" spans="5:28" x14ac:dyDescent="0.3">
      <c r="E28660" s="1"/>
      <c r="W28660" s="2"/>
      <c r="X28660" s="5"/>
      <c r="AB28660" s="2"/>
    </row>
    <row r="28661" spans="5:28" x14ac:dyDescent="0.3">
      <c r="E28661" s="1"/>
      <c r="W28661" s="2"/>
      <c r="X28661" s="5"/>
      <c r="AB28661" s="2"/>
    </row>
    <row r="28662" spans="5:28" x14ac:dyDescent="0.3">
      <c r="E28662" s="1"/>
      <c r="W28662" s="2"/>
      <c r="X28662" s="5"/>
      <c r="AB28662" s="2"/>
    </row>
    <row r="28663" spans="5:28" x14ac:dyDescent="0.3">
      <c r="E28663" s="1"/>
      <c r="W28663" s="2"/>
      <c r="X28663" s="5"/>
      <c r="AB28663" s="2"/>
    </row>
    <row r="28664" spans="5:28" x14ac:dyDescent="0.3">
      <c r="E28664" s="1"/>
      <c r="W28664" s="2"/>
      <c r="X28664" s="5"/>
      <c r="AB28664" s="2"/>
    </row>
    <row r="28665" spans="5:28" x14ac:dyDescent="0.3">
      <c r="E28665" s="1"/>
      <c r="W28665" s="2"/>
      <c r="X28665" s="5"/>
    </row>
    <row r="28666" spans="5:28" x14ac:dyDescent="0.3">
      <c r="E28666" s="1"/>
      <c r="W28666" s="2"/>
      <c r="X28666" s="5"/>
    </row>
    <row r="28667" spans="5:28" x14ac:dyDescent="0.3">
      <c r="E28667" s="1"/>
      <c r="Q28667" s="2"/>
      <c r="W28667" s="2"/>
      <c r="X28667" s="5"/>
      <c r="Z28667" s="2"/>
    </row>
    <row r="28668" spans="5:28" x14ac:dyDescent="0.3">
      <c r="E28668" s="1"/>
      <c r="W28668" s="2"/>
      <c r="X28668" s="5"/>
    </row>
    <row r="28669" spans="5:28" x14ac:dyDescent="0.3">
      <c r="E28669" s="1"/>
      <c r="Q28669" s="2"/>
      <c r="W28669" s="2"/>
      <c r="X28669" s="5"/>
      <c r="Z28669" s="2"/>
    </row>
    <row r="28670" spans="5:28" x14ac:dyDescent="0.3">
      <c r="E28670" s="1"/>
      <c r="W28670" s="2"/>
      <c r="X28670" s="5"/>
      <c r="AB28670" s="2"/>
    </row>
    <row r="28671" spans="5:28" x14ac:dyDescent="0.3">
      <c r="E28671" s="1"/>
      <c r="W28671" s="2"/>
      <c r="X28671" s="5"/>
      <c r="AB28671" s="2"/>
    </row>
    <row r="28672" spans="5:28" x14ac:dyDescent="0.3">
      <c r="E28672" s="1"/>
      <c r="W28672" s="2"/>
      <c r="X28672" s="5"/>
      <c r="AB28672" s="2"/>
    </row>
    <row r="28673" spans="5:28" x14ac:dyDescent="0.3">
      <c r="E28673" s="1"/>
      <c r="W28673" s="2"/>
      <c r="X28673" s="5"/>
      <c r="AB28673" s="2"/>
    </row>
    <row r="28674" spans="5:28" x14ac:dyDescent="0.3">
      <c r="E28674" s="1"/>
      <c r="W28674" s="2"/>
      <c r="X28674" s="5"/>
      <c r="AB28674" s="2"/>
    </row>
    <row r="28675" spans="5:28" x14ac:dyDescent="0.3">
      <c r="E28675" s="1"/>
      <c r="W28675" s="2"/>
      <c r="X28675" s="5"/>
      <c r="AB28675" s="2"/>
    </row>
    <row r="28676" spans="5:28" x14ac:dyDescent="0.3">
      <c r="E28676" s="1"/>
      <c r="W28676" s="2"/>
      <c r="X28676" s="5"/>
      <c r="AB28676" s="2"/>
    </row>
    <row r="28677" spans="5:28" x14ac:dyDescent="0.3">
      <c r="E28677" s="1"/>
      <c r="W28677" s="2"/>
      <c r="X28677" s="5"/>
    </row>
    <row r="28678" spans="5:28" x14ac:dyDescent="0.3">
      <c r="E28678" s="1"/>
      <c r="W28678" s="2"/>
      <c r="X28678" s="5"/>
    </row>
    <row r="28679" spans="5:28" x14ac:dyDescent="0.3">
      <c r="E28679" s="1"/>
      <c r="W28679" s="2"/>
      <c r="X28679" s="5"/>
    </row>
    <row r="28680" spans="5:28" x14ac:dyDescent="0.3">
      <c r="E28680" s="1"/>
      <c r="Q28680" s="2"/>
      <c r="W28680" s="2"/>
      <c r="X28680" s="5"/>
      <c r="Z28680" s="2"/>
      <c r="AB28680" s="2"/>
    </row>
    <row r="28681" spans="5:28" x14ac:dyDescent="0.3">
      <c r="E28681" s="1"/>
      <c r="W28681" s="2"/>
      <c r="X28681" s="5"/>
      <c r="AB28681" s="2"/>
    </row>
    <row r="28682" spans="5:28" x14ac:dyDescent="0.3">
      <c r="E28682" s="1"/>
      <c r="Q28682" s="2"/>
      <c r="W28682" s="2"/>
      <c r="X28682" s="5"/>
      <c r="Z28682" s="2"/>
    </row>
    <row r="28683" spans="5:28" x14ac:dyDescent="0.3">
      <c r="E28683" s="1"/>
      <c r="W28683" s="2"/>
      <c r="X28683" s="5"/>
      <c r="AB28683" s="2"/>
    </row>
    <row r="28684" spans="5:28" x14ac:dyDescent="0.3">
      <c r="E28684" s="1"/>
      <c r="W28684" s="2"/>
      <c r="X28684" s="5"/>
      <c r="AB28684" s="2"/>
    </row>
    <row r="28685" spans="5:28" x14ac:dyDescent="0.3">
      <c r="E28685" s="1"/>
      <c r="W28685" s="2"/>
      <c r="X28685" s="5"/>
    </row>
    <row r="28686" spans="5:28" x14ac:dyDescent="0.3">
      <c r="E28686" s="1"/>
      <c r="W28686" s="2"/>
      <c r="X28686" s="5"/>
    </row>
    <row r="28687" spans="5:28" x14ac:dyDescent="0.3">
      <c r="E28687" s="1"/>
      <c r="W28687" s="2"/>
      <c r="X28687" s="5"/>
    </row>
    <row r="28688" spans="5:28" x14ac:dyDescent="0.3">
      <c r="E28688" s="1"/>
      <c r="W28688" s="2"/>
      <c r="X28688" s="5"/>
    </row>
    <row r="28689" spans="5:28" x14ac:dyDescent="0.3">
      <c r="E28689" s="1"/>
      <c r="W28689" s="2"/>
      <c r="X28689" s="5"/>
    </row>
    <row r="28690" spans="5:28" x14ac:dyDescent="0.3">
      <c r="E28690" s="1"/>
      <c r="W28690" s="2"/>
      <c r="X28690" s="5"/>
    </row>
    <row r="28691" spans="5:28" x14ac:dyDescent="0.3">
      <c r="E28691" s="1"/>
      <c r="W28691" s="2"/>
      <c r="X28691" s="5"/>
      <c r="AB28691" s="2"/>
    </row>
    <row r="28692" spans="5:28" x14ac:dyDescent="0.3">
      <c r="E28692" s="1"/>
      <c r="W28692" s="2"/>
      <c r="X28692" s="5"/>
    </row>
    <row r="28693" spans="5:28" x14ac:dyDescent="0.3">
      <c r="E28693" s="1"/>
      <c r="Q28693" s="2"/>
      <c r="W28693" s="2"/>
      <c r="X28693" s="5"/>
      <c r="Z28693" s="2"/>
      <c r="AB28693" s="2"/>
    </row>
    <row r="28694" spans="5:28" x14ac:dyDescent="0.3">
      <c r="E28694" s="1"/>
      <c r="W28694" s="2"/>
      <c r="X28694" s="5"/>
      <c r="AB28694" s="2"/>
    </row>
    <row r="28695" spans="5:28" x14ac:dyDescent="0.3">
      <c r="E28695" s="1"/>
      <c r="Q28695" s="2"/>
      <c r="W28695" s="2"/>
      <c r="X28695" s="5"/>
      <c r="Z28695" s="2"/>
    </row>
    <row r="28696" spans="5:28" x14ac:dyDescent="0.3">
      <c r="E28696" s="1"/>
      <c r="Q28696" s="2"/>
      <c r="W28696" s="2"/>
      <c r="X28696" s="5"/>
      <c r="AB28696" s="2"/>
    </row>
    <row r="28697" spans="5:28" x14ac:dyDescent="0.3">
      <c r="E28697" s="1"/>
      <c r="Q28697" s="2"/>
      <c r="W28697" s="2"/>
      <c r="X28697" s="5"/>
      <c r="Z28697" s="2"/>
      <c r="AB28697" s="2"/>
    </row>
    <row r="28698" spans="5:28" x14ac:dyDescent="0.3">
      <c r="E28698" s="1"/>
      <c r="W28698" s="2"/>
      <c r="X28698" s="5"/>
    </row>
    <row r="28699" spans="5:28" x14ac:dyDescent="0.3">
      <c r="E28699" s="1"/>
      <c r="W28699" s="2"/>
      <c r="X28699" s="5"/>
    </row>
    <row r="28700" spans="5:28" x14ac:dyDescent="0.3">
      <c r="E28700" s="1"/>
      <c r="W28700" s="2"/>
      <c r="X28700" s="5"/>
    </row>
    <row r="28701" spans="5:28" x14ac:dyDescent="0.3">
      <c r="E28701" s="1"/>
      <c r="W28701" s="2"/>
      <c r="X28701" s="5"/>
    </row>
    <row r="28702" spans="5:28" x14ac:dyDescent="0.3">
      <c r="E28702" s="1"/>
      <c r="W28702" s="2"/>
      <c r="X28702" s="5"/>
    </row>
    <row r="28703" spans="5:28" x14ac:dyDescent="0.3">
      <c r="E28703" s="1"/>
      <c r="W28703" s="2"/>
      <c r="X28703" s="5"/>
    </row>
    <row r="28704" spans="5:28" x14ac:dyDescent="0.3">
      <c r="E28704" s="1"/>
      <c r="W28704" s="2"/>
      <c r="X28704" s="5"/>
    </row>
    <row r="28705" spans="5:28" x14ac:dyDescent="0.3">
      <c r="E28705" s="1"/>
      <c r="W28705" s="2"/>
      <c r="X28705" s="5"/>
      <c r="AB28705" s="2"/>
    </row>
    <row r="28706" spans="5:28" x14ac:dyDescent="0.3">
      <c r="E28706" s="1"/>
      <c r="Q28706" s="2"/>
      <c r="W28706" s="2"/>
      <c r="X28706" s="5"/>
      <c r="Z28706" s="2"/>
      <c r="AB28706" s="2"/>
    </row>
    <row r="28707" spans="5:28" x14ac:dyDescent="0.3">
      <c r="E28707" s="1"/>
      <c r="W28707" s="2"/>
      <c r="X28707" s="5"/>
      <c r="AB28707" s="2"/>
    </row>
    <row r="28708" spans="5:28" x14ac:dyDescent="0.3">
      <c r="E28708" s="1"/>
      <c r="Q28708" s="2"/>
      <c r="W28708" s="2"/>
      <c r="X28708" s="5"/>
      <c r="Z28708" s="2"/>
    </row>
    <row r="28709" spans="5:28" x14ac:dyDescent="0.3">
      <c r="E28709" s="1"/>
      <c r="Q28709" s="2"/>
      <c r="W28709" s="2"/>
      <c r="X28709" s="5"/>
      <c r="Z28709" s="2"/>
      <c r="AB28709" s="2"/>
    </row>
    <row r="28710" spans="5:28" x14ac:dyDescent="0.3">
      <c r="E28710" s="1"/>
      <c r="Q28710" s="2"/>
      <c r="W28710" s="2"/>
      <c r="X28710" s="5"/>
      <c r="Z28710" s="2"/>
      <c r="AB28710" s="2"/>
    </row>
    <row r="28711" spans="5:28" x14ac:dyDescent="0.3">
      <c r="E28711" s="1"/>
      <c r="W28711" s="2"/>
      <c r="X28711" s="5"/>
      <c r="AB28711" s="2"/>
    </row>
    <row r="28712" spans="5:28" x14ac:dyDescent="0.3">
      <c r="E28712" s="1"/>
      <c r="W28712" s="2"/>
      <c r="X28712" s="5"/>
      <c r="AB28712" s="2"/>
    </row>
    <row r="28713" spans="5:28" x14ac:dyDescent="0.3">
      <c r="E28713" s="1"/>
      <c r="Q28713" s="2"/>
      <c r="W28713" s="2"/>
      <c r="X28713" s="5"/>
      <c r="Z28713" s="2"/>
      <c r="AB28713" s="2"/>
    </row>
    <row r="28714" spans="5:28" x14ac:dyDescent="0.3">
      <c r="E28714" s="1"/>
      <c r="W28714" s="2"/>
      <c r="X28714" s="5"/>
    </row>
    <row r="28715" spans="5:28" x14ac:dyDescent="0.3">
      <c r="E28715" s="1"/>
      <c r="W28715" s="2"/>
      <c r="X28715" s="5"/>
    </row>
    <row r="28716" spans="5:28" x14ac:dyDescent="0.3">
      <c r="E28716" s="1"/>
      <c r="W28716" s="2"/>
      <c r="X28716" s="5"/>
    </row>
    <row r="28717" spans="5:28" x14ac:dyDescent="0.3">
      <c r="E28717" s="1"/>
      <c r="W28717" s="2"/>
      <c r="X28717" s="5"/>
    </row>
    <row r="28718" spans="5:28" x14ac:dyDescent="0.3">
      <c r="E28718" s="1"/>
      <c r="W28718" s="2"/>
      <c r="X28718" s="5"/>
      <c r="AB28718" s="2"/>
    </row>
    <row r="28719" spans="5:28" x14ac:dyDescent="0.3">
      <c r="E28719" s="1"/>
      <c r="Q28719" s="2"/>
      <c r="Z28719" s="2"/>
    </row>
    <row r="28720" spans="5:28" x14ac:dyDescent="0.3">
      <c r="E28720" s="1"/>
    </row>
    <row r="28721" spans="5:28" x14ac:dyDescent="0.3">
      <c r="E28721" s="1"/>
      <c r="Z28721" s="2"/>
    </row>
    <row r="28722" spans="5:28" x14ac:dyDescent="0.3">
      <c r="E28722" s="1"/>
      <c r="Q28722" s="2"/>
      <c r="Z28722" s="2"/>
      <c r="AB28722" s="2"/>
    </row>
    <row r="28723" spans="5:28" x14ac:dyDescent="0.3">
      <c r="E28723" s="1"/>
      <c r="Q28723" s="2"/>
      <c r="Z28723" s="2"/>
      <c r="AB28723" s="2"/>
    </row>
    <row r="28724" spans="5:28" x14ac:dyDescent="0.3">
      <c r="E28724" s="1"/>
      <c r="AB28724" s="2"/>
    </row>
    <row r="28725" spans="5:28" x14ac:dyDescent="0.3">
      <c r="E28725" s="1"/>
      <c r="AB28725" s="2"/>
    </row>
    <row r="28726" spans="5:28" x14ac:dyDescent="0.3">
      <c r="E28726" s="1"/>
      <c r="Q28726" s="2"/>
      <c r="Z28726" s="2"/>
      <c r="AB28726" s="2"/>
    </row>
    <row r="28727" spans="5:28" x14ac:dyDescent="0.3">
      <c r="E28727" s="1"/>
      <c r="AB28727" s="2"/>
    </row>
    <row r="28728" spans="5:28" x14ac:dyDescent="0.3">
      <c r="E28728" s="1"/>
      <c r="AB28728" s="2"/>
    </row>
    <row r="28729" spans="5:28" x14ac:dyDescent="0.3">
      <c r="E28729" s="1"/>
    </row>
    <row r="28730" spans="5:28" x14ac:dyDescent="0.3">
      <c r="E28730" s="1"/>
      <c r="AB28730" s="2"/>
    </row>
    <row r="28731" spans="5:28" x14ac:dyDescent="0.3">
      <c r="E28731" s="1"/>
      <c r="AB28731" s="2"/>
    </row>
    <row r="28732" spans="5:28" x14ac:dyDescent="0.3">
      <c r="E28732" s="1"/>
      <c r="Q28732" s="2"/>
      <c r="Z28732" s="2"/>
    </row>
    <row r="28733" spans="5:28" x14ac:dyDescent="0.3">
      <c r="E28733" s="1"/>
      <c r="Q28733" s="2"/>
      <c r="Z28733" s="2"/>
    </row>
    <row r="28734" spans="5:28" x14ac:dyDescent="0.3">
      <c r="E28734" s="1"/>
      <c r="Q28734" s="2"/>
      <c r="Z28734" s="2"/>
    </row>
    <row r="28735" spans="5:28" x14ac:dyDescent="0.3">
      <c r="E28735" s="1"/>
      <c r="Q28735" s="2"/>
      <c r="Z28735" s="2"/>
      <c r="AB28735" s="2"/>
    </row>
    <row r="28736" spans="5:28" x14ac:dyDescent="0.3">
      <c r="E28736" s="1"/>
      <c r="Q28736" s="2"/>
      <c r="Z28736" s="2"/>
      <c r="AB28736" s="2"/>
    </row>
    <row r="28737" spans="5:28" x14ac:dyDescent="0.3">
      <c r="E28737" s="1"/>
      <c r="Q28737" s="2"/>
      <c r="Z28737" s="2"/>
      <c r="AB28737" s="2"/>
    </row>
    <row r="28738" spans="5:28" x14ac:dyDescent="0.3">
      <c r="E28738" s="1"/>
      <c r="Q28738" s="2"/>
      <c r="Z28738" s="2"/>
      <c r="AB28738" s="2"/>
    </row>
    <row r="28739" spans="5:28" x14ac:dyDescent="0.3">
      <c r="E28739" s="1"/>
      <c r="Q28739" s="2"/>
      <c r="Z28739" s="2"/>
      <c r="AB28739" s="2"/>
    </row>
    <row r="28740" spans="5:28" x14ac:dyDescent="0.3">
      <c r="E28740" s="1"/>
      <c r="AB28740" s="2"/>
    </row>
    <row r="28741" spans="5:28" x14ac:dyDescent="0.3">
      <c r="E28741" s="1"/>
      <c r="AB28741" s="2"/>
    </row>
    <row r="28742" spans="5:28" x14ac:dyDescent="0.3">
      <c r="E28742" s="1"/>
    </row>
    <row r="28743" spans="5:28" x14ac:dyDescent="0.3">
      <c r="E28743" s="1"/>
    </row>
    <row r="28744" spans="5:28" x14ac:dyDescent="0.3">
      <c r="E28744" s="1"/>
    </row>
    <row r="28745" spans="5:28" x14ac:dyDescent="0.3">
      <c r="E28745" s="1"/>
      <c r="Q28745" s="2"/>
      <c r="T28745" s="5"/>
      <c r="W28745" s="2"/>
      <c r="X28745" s="5"/>
    </row>
    <row r="28746" spans="5:28" x14ac:dyDescent="0.3">
      <c r="E28746" s="1"/>
      <c r="T28746" s="5"/>
      <c r="W28746" s="2"/>
      <c r="X28746" s="5"/>
    </row>
    <row r="28747" spans="5:28" x14ac:dyDescent="0.3">
      <c r="E28747" s="1"/>
      <c r="T28747" s="5"/>
      <c r="W28747" s="2"/>
      <c r="X28747" s="5"/>
      <c r="Z28747" s="2"/>
    </row>
    <row r="28748" spans="5:28" x14ac:dyDescent="0.3">
      <c r="E28748" s="1"/>
      <c r="Q28748" s="2"/>
      <c r="T28748" s="5"/>
      <c r="W28748" s="2"/>
      <c r="X28748" s="5"/>
      <c r="Z28748" s="2"/>
      <c r="AB28748" s="2"/>
    </row>
    <row r="28749" spans="5:28" x14ac:dyDescent="0.3">
      <c r="E28749" s="1"/>
      <c r="Q28749" s="2"/>
      <c r="T28749" s="5"/>
      <c r="W28749" s="2"/>
      <c r="X28749" s="5"/>
      <c r="Z28749" s="2"/>
      <c r="AB28749" s="2"/>
    </row>
    <row r="28750" spans="5:28" x14ac:dyDescent="0.3">
      <c r="E28750" s="1"/>
      <c r="Q28750" s="2"/>
      <c r="T28750" s="5"/>
      <c r="W28750" s="2"/>
      <c r="X28750" s="5"/>
      <c r="Z28750" s="2"/>
      <c r="AB28750" s="2"/>
    </row>
    <row r="28751" spans="5:28" x14ac:dyDescent="0.3">
      <c r="E28751" s="1"/>
      <c r="Q28751" s="2"/>
      <c r="T28751" s="5"/>
      <c r="W28751" s="2"/>
      <c r="X28751" s="5"/>
      <c r="Z28751" s="2"/>
      <c r="AB28751" s="2"/>
    </row>
    <row r="28752" spans="5:28" x14ac:dyDescent="0.3">
      <c r="E28752" s="1"/>
      <c r="Q28752" s="2"/>
      <c r="T28752" s="5"/>
      <c r="W28752" s="2"/>
      <c r="X28752" s="5"/>
      <c r="Z28752" s="2"/>
      <c r="AB28752" s="2"/>
    </row>
    <row r="28753" spans="5:28" x14ac:dyDescent="0.3">
      <c r="E28753" s="1"/>
      <c r="T28753" s="5"/>
      <c r="W28753" s="2"/>
      <c r="X28753" s="5"/>
      <c r="AB28753" s="2"/>
    </row>
    <row r="28754" spans="5:28" x14ac:dyDescent="0.3">
      <c r="E28754" s="1"/>
      <c r="T28754" s="5"/>
      <c r="W28754" s="2"/>
      <c r="X28754" s="5"/>
      <c r="AB28754" s="2"/>
    </row>
    <row r="28755" spans="5:28" x14ac:dyDescent="0.3">
      <c r="E28755" s="1"/>
      <c r="T28755" s="5"/>
      <c r="W28755" s="2"/>
      <c r="X28755" s="5"/>
      <c r="AB28755" s="2"/>
    </row>
    <row r="28756" spans="5:28" x14ac:dyDescent="0.3">
      <c r="E28756" s="1"/>
      <c r="T28756" s="5"/>
      <c r="W28756" s="2"/>
      <c r="X28756" s="5"/>
      <c r="AB28756" s="2"/>
    </row>
    <row r="28757" spans="5:28" x14ac:dyDescent="0.3">
      <c r="E28757" s="1"/>
      <c r="T28757" s="5"/>
      <c r="W28757" s="2"/>
      <c r="X28757" s="5"/>
    </row>
    <row r="28758" spans="5:28" x14ac:dyDescent="0.3">
      <c r="E28758" s="1"/>
      <c r="Q28758" s="2"/>
      <c r="T28758" s="5"/>
      <c r="W28758" s="2"/>
      <c r="X28758" s="5"/>
    </row>
    <row r="28759" spans="5:28" x14ac:dyDescent="0.3">
      <c r="E28759" s="1"/>
      <c r="Q28759" s="2"/>
      <c r="T28759" s="5"/>
      <c r="W28759" s="2"/>
      <c r="X28759" s="5"/>
    </row>
    <row r="28760" spans="5:28" x14ac:dyDescent="0.3">
      <c r="E28760" s="1"/>
      <c r="Q28760" s="2"/>
      <c r="T28760" s="5"/>
      <c r="W28760" s="2"/>
      <c r="X28760" s="5"/>
      <c r="Z28760" s="2"/>
    </row>
    <row r="28761" spans="5:28" x14ac:dyDescent="0.3">
      <c r="E28761" s="1"/>
      <c r="T28761" s="5"/>
      <c r="W28761" s="2"/>
      <c r="X28761" s="5"/>
    </row>
    <row r="28762" spans="5:28" x14ac:dyDescent="0.3">
      <c r="E28762" s="1"/>
      <c r="T28762" s="5"/>
      <c r="W28762" s="2"/>
      <c r="X28762" s="5"/>
      <c r="AB28762" s="2"/>
    </row>
    <row r="28763" spans="5:28" x14ac:dyDescent="0.3">
      <c r="E28763" s="1"/>
      <c r="T28763" s="5"/>
      <c r="W28763" s="2"/>
      <c r="X28763" s="5"/>
      <c r="AB28763" s="2"/>
    </row>
    <row r="28764" spans="5:28" x14ac:dyDescent="0.3">
      <c r="E28764" s="1"/>
      <c r="T28764" s="5"/>
      <c r="W28764" s="2"/>
      <c r="X28764" s="5"/>
      <c r="AB28764" s="2"/>
    </row>
    <row r="28765" spans="5:28" x14ac:dyDescent="0.3">
      <c r="E28765" s="1"/>
      <c r="Q28765" s="2"/>
      <c r="T28765" s="5"/>
      <c r="W28765" s="2"/>
      <c r="X28765" s="5"/>
      <c r="Z28765" s="2"/>
      <c r="AB28765" s="2"/>
    </row>
    <row r="28766" spans="5:28" x14ac:dyDescent="0.3">
      <c r="E28766" s="1"/>
      <c r="T28766" s="5"/>
      <c r="W28766" s="2"/>
      <c r="X28766" s="5"/>
    </row>
    <row r="28767" spans="5:28" x14ac:dyDescent="0.3">
      <c r="E28767" s="1"/>
      <c r="T28767" s="5"/>
      <c r="W28767" s="2"/>
      <c r="X28767" s="5"/>
      <c r="AB28767" s="2"/>
    </row>
    <row r="28768" spans="5:28" x14ac:dyDescent="0.3">
      <c r="E28768" s="1"/>
      <c r="T28768" s="5"/>
      <c r="W28768" s="2"/>
      <c r="X28768" s="5"/>
      <c r="AB28768" s="2"/>
    </row>
    <row r="28769" spans="5:28" x14ac:dyDescent="0.3">
      <c r="E28769" s="1"/>
      <c r="T28769" s="5"/>
      <c r="W28769" s="2"/>
      <c r="X28769" s="5"/>
      <c r="AB28769" s="2"/>
    </row>
    <row r="28770" spans="5:28" x14ac:dyDescent="0.3">
      <c r="E28770" s="1"/>
      <c r="T28770" s="5"/>
      <c r="W28770" s="2"/>
      <c r="X28770" s="5"/>
    </row>
    <row r="28771" spans="5:28" x14ac:dyDescent="0.3">
      <c r="E28771" s="1"/>
      <c r="Q28771" s="2"/>
      <c r="T28771" s="5"/>
      <c r="W28771" s="2"/>
      <c r="X28771" s="5"/>
      <c r="Z28771" s="2"/>
    </row>
    <row r="28772" spans="5:28" x14ac:dyDescent="0.3">
      <c r="E28772" s="1"/>
      <c r="Q28772" s="2"/>
      <c r="T28772" s="5"/>
      <c r="W28772" s="2"/>
      <c r="X28772" s="5"/>
      <c r="Z28772" s="2"/>
    </row>
    <row r="28773" spans="5:28" x14ac:dyDescent="0.3">
      <c r="E28773" s="1"/>
      <c r="Q28773" s="2"/>
      <c r="T28773" s="5"/>
      <c r="W28773" s="2"/>
      <c r="X28773" s="5"/>
    </row>
    <row r="28774" spans="5:28" x14ac:dyDescent="0.3">
      <c r="E28774" s="1"/>
      <c r="T28774" s="5"/>
      <c r="W28774" s="2"/>
      <c r="X28774" s="5"/>
    </row>
    <row r="28775" spans="5:28" x14ac:dyDescent="0.3">
      <c r="E28775" s="1"/>
      <c r="T28775" s="5"/>
      <c r="W28775" s="2"/>
      <c r="X28775" s="5"/>
    </row>
    <row r="28776" spans="5:28" x14ac:dyDescent="0.3">
      <c r="E28776" s="1"/>
      <c r="T28776" s="5"/>
      <c r="W28776" s="2"/>
      <c r="X28776" s="5"/>
      <c r="AB28776" s="2"/>
    </row>
    <row r="28777" spans="5:28" x14ac:dyDescent="0.3">
      <c r="E28777" s="1"/>
      <c r="T28777" s="5"/>
      <c r="W28777" s="2"/>
      <c r="X28777" s="5"/>
    </row>
    <row r="28778" spans="5:28" x14ac:dyDescent="0.3">
      <c r="E28778" s="1"/>
      <c r="T28778" s="5"/>
      <c r="W28778" s="2"/>
      <c r="X28778" s="5"/>
    </row>
    <row r="28779" spans="5:28" x14ac:dyDescent="0.3">
      <c r="E28779" s="1"/>
      <c r="Q28779" s="2"/>
      <c r="T28779" s="5"/>
      <c r="W28779" s="2"/>
      <c r="X28779" s="5"/>
      <c r="Z28779" s="2"/>
    </row>
    <row r="28780" spans="5:28" x14ac:dyDescent="0.3">
      <c r="E28780" s="1"/>
      <c r="T28780" s="5"/>
      <c r="W28780" s="2"/>
      <c r="X28780" s="5"/>
      <c r="AB28780" s="2"/>
    </row>
    <row r="28781" spans="5:28" x14ac:dyDescent="0.3">
      <c r="E28781" s="1"/>
      <c r="T28781" s="5"/>
      <c r="W28781" s="2"/>
      <c r="X28781" s="5"/>
      <c r="AB28781" s="2"/>
    </row>
    <row r="28782" spans="5:28" x14ac:dyDescent="0.3">
      <c r="E28782" s="1"/>
      <c r="T28782" s="5"/>
      <c r="W28782" s="2"/>
      <c r="X28782" s="5"/>
      <c r="AB28782" s="2"/>
    </row>
    <row r="28783" spans="5:28" x14ac:dyDescent="0.3">
      <c r="E28783" s="1"/>
      <c r="T28783" s="5"/>
      <c r="W28783" s="2"/>
      <c r="X28783" s="5"/>
    </row>
    <row r="28784" spans="5:28" x14ac:dyDescent="0.3">
      <c r="E28784" s="1"/>
      <c r="Q28784" s="2"/>
      <c r="T28784" s="5"/>
      <c r="W28784" s="2"/>
      <c r="X28784" s="5"/>
      <c r="Z28784" s="2"/>
    </row>
    <row r="28785" spans="5:28" x14ac:dyDescent="0.3">
      <c r="E28785" s="1"/>
      <c r="Q28785" s="2"/>
      <c r="T28785" s="5"/>
      <c r="V28785" s="2"/>
      <c r="W28785" s="2"/>
      <c r="X28785" s="5"/>
      <c r="Z28785" s="2"/>
    </row>
    <row r="28786" spans="5:28" x14ac:dyDescent="0.3">
      <c r="E28786" s="1"/>
      <c r="Q28786" s="2"/>
      <c r="T28786" s="5"/>
      <c r="W28786" s="2"/>
      <c r="X28786" s="5"/>
      <c r="Z28786" s="2"/>
    </row>
    <row r="28787" spans="5:28" x14ac:dyDescent="0.3">
      <c r="E28787" s="1"/>
      <c r="Q28787" s="2"/>
      <c r="T28787" s="5"/>
      <c r="W28787" s="2"/>
      <c r="X28787" s="5"/>
      <c r="Z28787" s="2"/>
    </row>
    <row r="28788" spans="5:28" x14ac:dyDescent="0.3">
      <c r="E28788" s="1"/>
      <c r="Q28788" s="2"/>
      <c r="T28788" s="5"/>
      <c r="W28788" s="2"/>
      <c r="X28788" s="5"/>
      <c r="Z28788" s="2"/>
    </row>
    <row r="28789" spans="5:28" x14ac:dyDescent="0.3">
      <c r="E28789" s="1"/>
      <c r="Q28789" s="2"/>
      <c r="T28789" s="5"/>
      <c r="V28789" s="2"/>
      <c r="W28789" s="2"/>
      <c r="X28789" s="5"/>
      <c r="Z28789" s="2"/>
      <c r="AB28789" s="2"/>
    </row>
    <row r="28790" spans="5:28" x14ac:dyDescent="0.3">
      <c r="E28790" s="1"/>
      <c r="Q28790" s="2"/>
      <c r="T28790" s="5"/>
      <c r="V28790" s="2"/>
      <c r="W28790" s="2"/>
      <c r="X28790" s="5"/>
      <c r="Z28790" s="2"/>
      <c r="AB28790" s="2"/>
    </row>
    <row r="28791" spans="5:28" x14ac:dyDescent="0.3">
      <c r="E28791" s="1"/>
      <c r="Q28791" s="2"/>
      <c r="T28791" s="5"/>
      <c r="W28791" s="2"/>
      <c r="X28791" s="5"/>
      <c r="Z28791" s="2"/>
      <c r="AB28791" s="2"/>
    </row>
    <row r="28792" spans="5:28" x14ac:dyDescent="0.3">
      <c r="E28792" s="1"/>
      <c r="Q28792" s="2"/>
      <c r="T28792" s="5"/>
      <c r="V28792" s="2"/>
      <c r="W28792" s="2"/>
      <c r="X28792" s="5"/>
      <c r="Z28792" s="2"/>
    </row>
    <row r="28793" spans="5:28" x14ac:dyDescent="0.3">
      <c r="E28793" s="1"/>
      <c r="Q28793" s="2"/>
      <c r="T28793" s="5"/>
      <c r="V28793" s="2"/>
      <c r="W28793" s="2"/>
      <c r="X28793" s="5"/>
      <c r="Z28793" s="2"/>
    </row>
    <row r="28794" spans="5:28" x14ac:dyDescent="0.3">
      <c r="E28794" s="1"/>
      <c r="Q28794" s="2"/>
      <c r="T28794" s="5"/>
      <c r="V28794" s="2"/>
      <c r="W28794" s="2"/>
      <c r="X28794" s="5"/>
      <c r="Z28794" s="2"/>
    </row>
    <row r="28795" spans="5:28" x14ac:dyDescent="0.3">
      <c r="E28795" s="1"/>
      <c r="Q28795" s="2"/>
      <c r="T28795" s="5"/>
      <c r="W28795" s="2"/>
      <c r="X28795" s="5"/>
      <c r="Z28795" s="2"/>
      <c r="AB28795" s="2"/>
    </row>
    <row r="28796" spans="5:28" x14ac:dyDescent="0.3">
      <c r="E28796" s="1"/>
      <c r="T28796" s="5"/>
      <c r="W28796" s="2"/>
      <c r="X28796" s="5"/>
    </row>
    <row r="28797" spans="5:28" x14ac:dyDescent="0.3">
      <c r="E28797" s="1"/>
      <c r="Q28797" s="2"/>
      <c r="T28797" s="5"/>
      <c r="W28797" s="2"/>
      <c r="X28797" s="5"/>
      <c r="Z28797" s="2"/>
      <c r="AB28797" s="2"/>
    </row>
    <row r="28798" spans="5:28" x14ac:dyDescent="0.3">
      <c r="E28798" s="1"/>
      <c r="Q28798" s="2"/>
      <c r="T28798" s="5"/>
      <c r="V28798" s="2"/>
      <c r="W28798" s="2"/>
      <c r="X28798" s="5"/>
      <c r="Z28798" s="2"/>
    </row>
    <row r="28799" spans="5:28" x14ac:dyDescent="0.3">
      <c r="E28799" s="1"/>
      <c r="Q28799" s="2"/>
      <c r="T28799" s="5"/>
      <c r="W28799" s="2"/>
      <c r="X28799" s="5"/>
      <c r="Z28799" s="2"/>
    </row>
    <row r="28800" spans="5:28" x14ac:dyDescent="0.3">
      <c r="E28800" s="1"/>
      <c r="Q28800" s="2"/>
      <c r="T28800" s="5"/>
      <c r="V28800" s="2"/>
      <c r="W28800" s="2"/>
      <c r="X28800" s="5"/>
      <c r="Z28800" s="2"/>
      <c r="AB28800" s="2"/>
    </row>
    <row r="28801" spans="5:28" x14ac:dyDescent="0.3">
      <c r="E28801" s="1"/>
      <c r="Q28801" s="2"/>
      <c r="T28801" s="5"/>
      <c r="W28801" s="2"/>
      <c r="X28801" s="5"/>
      <c r="Z28801" s="2"/>
      <c r="AB28801" s="2"/>
    </row>
    <row r="28802" spans="5:28" x14ac:dyDescent="0.3">
      <c r="E28802" s="1"/>
      <c r="Q28802" s="2"/>
      <c r="T28802" s="5"/>
      <c r="V28802" s="2"/>
      <c r="W28802" s="2"/>
      <c r="X28802" s="5"/>
      <c r="Z28802" s="2"/>
    </row>
    <row r="28803" spans="5:28" x14ac:dyDescent="0.3">
      <c r="E28803" s="1"/>
      <c r="Q28803" s="2"/>
      <c r="T28803" s="5"/>
      <c r="V28803" s="2"/>
      <c r="W28803" s="2"/>
      <c r="X28803" s="5"/>
      <c r="Z28803" s="2"/>
      <c r="AB28803" s="2"/>
    </row>
    <row r="28804" spans="5:28" x14ac:dyDescent="0.3">
      <c r="E28804" s="1"/>
      <c r="T28804" s="5"/>
      <c r="W28804" s="2"/>
      <c r="X28804" s="5"/>
      <c r="AB28804" s="2"/>
    </row>
    <row r="28805" spans="5:28" x14ac:dyDescent="0.3">
      <c r="E28805" s="1"/>
      <c r="Q28805" s="2"/>
      <c r="T28805" s="5"/>
      <c r="V28805" s="2"/>
      <c r="W28805" s="2"/>
      <c r="X28805" s="5"/>
      <c r="Z28805" s="2"/>
    </row>
    <row r="28806" spans="5:28" x14ac:dyDescent="0.3">
      <c r="E28806" s="1"/>
      <c r="Q28806" s="2"/>
      <c r="T28806" s="5"/>
      <c r="V28806" s="2"/>
      <c r="W28806" s="2"/>
      <c r="X28806" s="5"/>
      <c r="Z28806" s="2"/>
    </row>
    <row r="28807" spans="5:28" x14ac:dyDescent="0.3">
      <c r="E28807" s="1"/>
      <c r="Q28807" s="2"/>
      <c r="T28807" s="5"/>
      <c r="V28807" s="2"/>
      <c r="W28807" s="2"/>
      <c r="X28807" s="5"/>
      <c r="Z28807" s="2"/>
    </row>
    <row r="28808" spans="5:28" x14ac:dyDescent="0.3">
      <c r="E28808" s="1"/>
      <c r="Q28808" s="2"/>
      <c r="T28808" s="5"/>
      <c r="V28808" s="2"/>
      <c r="W28808" s="2"/>
      <c r="X28808" s="5"/>
      <c r="Z28808" s="2"/>
    </row>
    <row r="28809" spans="5:28" x14ac:dyDescent="0.3">
      <c r="E28809" s="1"/>
      <c r="T28809" s="5"/>
      <c r="W28809" s="2"/>
      <c r="X28809" s="5"/>
    </row>
    <row r="28810" spans="5:28" x14ac:dyDescent="0.3">
      <c r="E28810" s="1"/>
      <c r="T28810" s="5"/>
      <c r="W28810" s="2"/>
      <c r="X28810" s="5"/>
      <c r="AB28810" s="2"/>
    </row>
    <row r="28811" spans="5:28" x14ac:dyDescent="0.3">
      <c r="E28811" s="1"/>
      <c r="Q28811" s="2"/>
      <c r="T28811" s="5"/>
      <c r="V28811" s="2"/>
      <c r="W28811" s="2"/>
      <c r="X28811" s="5"/>
      <c r="Z28811" s="2"/>
    </row>
    <row r="28812" spans="5:28" x14ac:dyDescent="0.3">
      <c r="E28812" s="1"/>
      <c r="Q28812" s="2"/>
      <c r="T28812" s="5"/>
      <c r="W28812" s="2"/>
      <c r="X28812" s="5"/>
      <c r="Z28812" s="2"/>
    </row>
    <row r="28813" spans="5:28" x14ac:dyDescent="0.3">
      <c r="E28813" s="1"/>
      <c r="Q28813" s="2"/>
      <c r="T28813" s="5"/>
      <c r="W28813" s="2"/>
      <c r="X28813" s="5"/>
      <c r="Z28813" s="2"/>
      <c r="AB28813" s="2"/>
    </row>
    <row r="28814" spans="5:28" x14ac:dyDescent="0.3">
      <c r="E28814" s="1"/>
      <c r="Q28814" s="2"/>
      <c r="T28814" s="5"/>
      <c r="W28814" s="2"/>
      <c r="X28814" s="5"/>
      <c r="Z28814" s="2"/>
      <c r="AB28814" s="2"/>
    </row>
    <row r="28815" spans="5:28" x14ac:dyDescent="0.3">
      <c r="E28815" s="1"/>
      <c r="Q28815" s="2"/>
      <c r="T28815" s="5"/>
      <c r="V28815" s="2"/>
      <c r="W28815" s="2"/>
      <c r="X28815" s="5"/>
      <c r="Z28815" s="2"/>
    </row>
    <row r="28816" spans="5:28" x14ac:dyDescent="0.3">
      <c r="E28816" s="1"/>
      <c r="Q28816" s="2"/>
      <c r="T28816" s="5"/>
      <c r="V28816" s="2"/>
      <c r="W28816" s="2"/>
      <c r="X28816" s="5"/>
      <c r="Z28816" s="2"/>
    </row>
    <row r="28817" spans="5:28" x14ac:dyDescent="0.3">
      <c r="E28817" s="1"/>
      <c r="Q28817" s="2"/>
      <c r="T28817" s="5"/>
      <c r="W28817" s="2"/>
      <c r="X28817" s="5"/>
      <c r="Z28817" s="2"/>
      <c r="AB28817" s="2"/>
    </row>
    <row r="28818" spans="5:28" x14ac:dyDescent="0.3">
      <c r="E28818" s="1"/>
      <c r="Q28818" s="2"/>
      <c r="T28818" s="5"/>
      <c r="V28818" s="2"/>
      <c r="W28818" s="2"/>
      <c r="X28818" s="5"/>
      <c r="Z28818" s="2"/>
    </row>
    <row r="28819" spans="5:28" x14ac:dyDescent="0.3">
      <c r="E28819" s="1"/>
      <c r="Q28819" s="2"/>
      <c r="T28819" s="5"/>
      <c r="W28819" s="2"/>
      <c r="X28819" s="5"/>
      <c r="Z28819" s="2"/>
    </row>
    <row r="28820" spans="5:28" x14ac:dyDescent="0.3">
      <c r="E28820" s="1"/>
      <c r="Q28820" s="2"/>
      <c r="T28820" s="5"/>
      <c r="W28820" s="2"/>
      <c r="X28820" s="5"/>
      <c r="Z28820" s="2"/>
    </row>
    <row r="28821" spans="5:28" x14ac:dyDescent="0.3">
      <c r="E28821" s="1"/>
      <c r="Q28821" s="2"/>
      <c r="T28821" s="5"/>
      <c r="W28821" s="2"/>
      <c r="X28821" s="5"/>
      <c r="Z28821" s="2"/>
    </row>
    <row r="28822" spans="5:28" x14ac:dyDescent="0.3">
      <c r="E28822" s="1"/>
      <c r="T28822" s="5"/>
      <c r="W28822" s="2"/>
      <c r="X28822" s="5"/>
    </row>
    <row r="28823" spans="5:28" x14ac:dyDescent="0.3">
      <c r="E28823" s="1"/>
      <c r="T28823" s="5"/>
      <c r="W28823" s="2"/>
      <c r="X28823" s="5"/>
    </row>
    <row r="28824" spans="5:28" x14ac:dyDescent="0.3">
      <c r="E28824" s="1"/>
      <c r="T28824" s="5"/>
      <c r="W28824" s="2"/>
      <c r="X28824" s="5"/>
    </row>
    <row r="28825" spans="5:28" x14ac:dyDescent="0.3">
      <c r="E28825" s="1"/>
      <c r="Q28825" s="2"/>
      <c r="T28825" s="5"/>
      <c r="W28825" s="2"/>
      <c r="X28825" s="5"/>
      <c r="Z28825" s="2"/>
      <c r="AB28825" s="2"/>
    </row>
    <row r="28826" spans="5:28" x14ac:dyDescent="0.3">
      <c r="E28826" s="1"/>
      <c r="Q28826" s="2"/>
      <c r="T28826" s="5"/>
      <c r="W28826" s="2"/>
      <c r="X28826" s="5"/>
      <c r="Z28826" s="2"/>
    </row>
    <row r="28827" spans="5:28" x14ac:dyDescent="0.3">
      <c r="E28827" s="1"/>
      <c r="T28827" s="5"/>
      <c r="W28827" s="2"/>
      <c r="X28827" s="5"/>
      <c r="AB28827" s="2"/>
    </row>
    <row r="28828" spans="5:28" x14ac:dyDescent="0.3">
      <c r="E28828" s="1"/>
      <c r="Q28828" s="2"/>
      <c r="T28828" s="5"/>
      <c r="W28828" s="2"/>
      <c r="X28828" s="5"/>
      <c r="Z28828" s="2"/>
    </row>
    <row r="28829" spans="5:28" x14ac:dyDescent="0.3">
      <c r="E28829" s="1"/>
      <c r="Q28829" s="2"/>
      <c r="T28829" s="5"/>
      <c r="W28829" s="2"/>
      <c r="X28829" s="5"/>
      <c r="Z28829" s="2"/>
    </row>
    <row r="28830" spans="5:28" x14ac:dyDescent="0.3">
      <c r="E28830" s="1"/>
      <c r="Q28830" s="2"/>
      <c r="T28830" s="5"/>
      <c r="W28830" s="2"/>
      <c r="X28830" s="5"/>
      <c r="Z28830" s="2"/>
    </row>
    <row r="28831" spans="5:28" x14ac:dyDescent="0.3">
      <c r="E28831" s="1"/>
      <c r="Q28831" s="2"/>
      <c r="T28831" s="5"/>
      <c r="W28831" s="2"/>
      <c r="X28831" s="5"/>
      <c r="Z28831" s="2"/>
    </row>
    <row r="28832" spans="5:28" x14ac:dyDescent="0.3">
      <c r="E28832" s="1"/>
      <c r="Q28832" s="2"/>
      <c r="T28832" s="5"/>
      <c r="W28832" s="2"/>
      <c r="X28832" s="5"/>
      <c r="Z28832" s="2"/>
    </row>
    <row r="28833" spans="5:28" x14ac:dyDescent="0.3">
      <c r="E28833" s="1"/>
      <c r="Q28833" s="2"/>
      <c r="T28833" s="5"/>
      <c r="W28833" s="2"/>
      <c r="X28833" s="5"/>
      <c r="Z28833" s="2"/>
    </row>
    <row r="28834" spans="5:28" x14ac:dyDescent="0.3">
      <c r="E28834" s="1"/>
      <c r="Q28834" s="2"/>
      <c r="T28834" s="5"/>
      <c r="W28834" s="2"/>
      <c r="X28834" s="5"/>
      <c r="Z28834" s="2"/>
    </row>
    <row r="28835" spans="5:28" x14ac:dyDescent="0.3">
      <c r="E28835" s="1"/>
      <c r="T28835" s="5"/>
      <c r="W28835" s="2"/>
      <c r="X28835" s="5"/>
    </row>
    <row r="28836" spans="5:28" x14ac:dyDescent="0.3">
      <c r="E28836" s="1"/>
      <c r="T28836" s="5"/>
      <c r="W28836" s="2"/>
      <c r="X28836" s="5"/>
      <c r="AB28836" s="2"/>
    </row>
    <row r="28837" spans="5:28" x14ac:dyDescent="0.3">
      <c r="E28837" s="1"/>
      <c r="T28837" s="5"/>
      <c r="W28837" s="2"/>
      <c r="X28837" s="5"/>
    </row>
    <row r="28838" spans="5:28" x14ac:dyDescent="0.3">
      <c r="E28838" s="1"/>
      <c r="T28838" s="5"/>
      <c r="W28838" s="2"/>
      <c r="X28838" s="5"/>
    </row>
    <row r="28839" spans="5:28" x14ac:dyDescent="0.3">
      <c r="E28839" s="1"/>
      <c r="T28839" s="5"/>
      <c r="W28839" s="2"/>
      <c r="X28839" s="5"/>
    </row>
    <row r="28840" spans="5:28" x14ac:dyDescent="0.3">
      <c r="E28840" s="1"/>
      <c r="T28840" s="5"/>
      <c r="W28840" s="2"/>
      <c r="X28840" s="5"/>
    </row>
    <row r="28841" spans="5:28" x14ac:dyDescent="0.3">
      <c r="E28841" s="1"/>
      <c r="T28841" s="5"/>
      <c r="W28841" s="2"/>
      <c r="X28841" s="5"/>
    </row>
    <row r="28842" spans="5:28" x14ac:dyDescent="0.3">
      <c r="E28842" s="1"/>
      <c r="Q28842" s="2"/>
      <c r="T28842" s="5"/>
      <c r="W28842" s="2"/>
      <c r="X28842" s="5"/>
      <c r="Z28842" s="2"/>
    </row>
    <row r="28843" spans="5:28" x14ac:dyDescent="0.3">
      <c r="E28843" s="1"/>
      <c r="T28843" s="5"/>
      <c r="W28843" s="2"/>
      <c r="X28843" s="5"/>
    </row>
    <row r="28844" spans="5:28" x14ac:dyDescent="0.3">
      <c r="E28844" s="1"/>
      <c r="T28844" s="5"/>
      <c r="W28844" s="2"/>
      <c r="X28844" s="5"/>
    </row>
    <row r="28845" spans="5:28" x14ac:dyDescent="0.3">
      <c r="E28845" s="1"/>
      <c r="T28845" s="5"/>
      <c r="W28845" s="2"/>
      <c r="X28845" s="5"/>
    </row>
    <row r="28846" spans="5:28" x14ac:dyDescent="0.3">
      <c r="E28846" s="1"/>
      <c r="T28846" s="5"/>
      <c r="W28846" s="2"/>
      <c r="X28846" s="5"/>
    </row>
    <row r="28847" spans="5:28" x14ac:dyDescent="0.3">
      <c r="E28847" s="1"/>
      <c r="Q28847" s="2"/>
      <c r="T28847" s="5"/>
      <c r="W28847" s="2"/>
      <c r="X28847" s="5"/>
      <c r="Z28847" s="2"/>
    </row>
    <row r="28848" spans="5:28" x14ac:dyDescent="0.3">
      <c r="E28848" s="1"/>
      <c r="T28848" s="5"/>
      <c r="W28848" s="2"/>
      <c r="X28848" s="5"/>
    </row>
    <row r="28849" spans="5:28" x14ac:dyDescent="0.3">
      <c r="E28849" s="1"/>
      <c r="T28849" s="5"/>
      <c r="W28849" s="2"/>
      <c r="X28849" s="5"/>
    </row>
    <row r="28850" spans="5:28" x14ac:dyDescent="0.3">
      <c r="E28850" s="1"/>
      <c r="T28850" s="5"/>
      <c r="W28850" s="2"/>
      <c r="X28850" s="5"/>
      <c r="Z28850" s="2"/>
    </row>
    <row r="28851" spans="5:28" x14ac:dyDescent="0.3">
      <c r="E28851" s="1"/>
      <c r="T28851" s="5"/>
      <c r="W28851" s="2"/>
      <c r="X28851" s="5"/>
      <c r="Z28851" s="2"/>
    </row>
    <row r="28852" spans="5:28" x14ac:dyDescent="0.3">
      <c r="E28852" s="1"/>
      <c r="W28852" s="2"/>
      <c r="X28852" s="5"/>
      <c r="Z28852" s="2"/>
    </row>
    <row r="28853" spans="5:28" x14ac:dyDescent="0.3">
      <c r="E28853" s="1"/>
      <c r="W28853" s="2"/>
      <c r="X28853" s="5"/>
      <c r="Z28853" s="2"/>
    </row>
    <row r="28854" spans="5:28" x14ac:dyDescent="0.3">
      <c r="E28854" s="1"/>
      <c r="W28854" s="2"/>
      <c r="X28854" s="5"/>
    </row>
    <row r="28855" spans="5:28" x14ac:dyDescent="0.3">
      <c r="E28855" s="1"/>
      <c r="W28855" s="2"/>
    </row>
    <row r="28856" spans="5:28" x14ac:dyDescent="0.3">
      <c r="E28856" s="1"/>
      <c r="W28856" s="2"/>
      <c r="X28856" s="5"/>
    </row>
    <row r="28857" spans="5:28" x14ac:dyDescent="0.3">
      <c r="E28857" s="1"/>
      <c r="W28857" s="2"/>
      <c r="X28857" s="5"/>
    </row>
    <row r="28858" spans="5:28" x14ac:dyDescent="0.3">
      <c r="E28858" s="1"/>
      <c r="W28858" s="2"/>
    </row>
    <row r="28859" spans="5:28" x14ac:dyDescent="0.3">
      <c r="E28859" s="1"/>
      <c r="W28859" s="2"/>
      <c r="X28859" s="5"/>
    </row>
    <row r="28860" spans="5:28" x14ac:dyDescent="0.3">
      <c r="E28860" s="1"/>
      <c r="T28860" s="5"/>
      <c r="W28860" s="2"/>
      <c r="X28860" s="5"/>
      <c r="AB28860" s="2"/>
    </row>
    <row r="28861" spans="5:28" x14ac:dyDescent="0.3">
      <c r="E28861" s="1"/>
      <c r="T28861" s="5"/>
      <c r="W28861" s="2"/>
      <c r="X28861" s="5"/>
    </row>
    <row r="28862" spans="5:28" x14ac:dyDescent="0.3">
      <c r="E28862" s="1"/>
    </row>
    <row r="28863" spans="5:28" x14ac:dyDescent="0.3">
      <c r="E28863" s="1"/>
    </row>
    <row r="28864" spans="5:28" x14ac:dyDescent="0.3">
      <c r="E28864" s="1"/>
    </row>
    <row r="28865" spans="5:28" x14ac:dyDescent="0.3">
      <c r="E28865" s="1"/>
    </row>
    <row r="28866" spans="5:28" x14ac:dyDescent="0.3">
      <c r="E28866" s="1"/>
    </row>
    <row r="28867" spans="5:28" x14ac:dyDescent="0.3">
      <c r="E28867" s="1"/>
    </row>
    <row r="28868" spans="5:28" x14ac:dyDescent="0.3">
      <c r="E28868" s="1"/>
    </row>
    <row r="28869" spans="5:28" x14ac:dyDescent="0.3">
      <c r="E28869" s="1"/>
    </row>
    <row r="28870" spans="5:28" x14ac:dyDescent="0.3">
      <c r="E28870" s="1"/>
    </row>
    <row r="28871" spans="5:28" x14ac:dyDescent="0.3">
      <c r="E28871" s="1"/>
    </row>
    <row r="28872" spans="5:28" x14ac:dyDescent="0.3">
      <c r="E28872" s="1"/>
      <c r="AB28872" s="2"/>
    </row>
    <row r="28873" spans="5:28" x14ac:dyDescent="0.3">
      <c r="E28873" s="1"/>
    </row>
    <row r="28874" spans="5:28" x14ac:dyDescent="0.3">
      <c r="E28874" s="1"/>
    </row>
    <row r="28875" spans="5:28" x14ac:dyDescent="0.3">
      <c r="E28875" s="1"/>
      <c r="AB28875" s="2"/>
    </row>
    <row r="28876" spans="5:28" x14ac:dyDescent="0.3">
      <c r="E28876" s="1"/>
      <c r="AB28876" s="2"/>
    </row>
    <row r="28877" spans="5:28" x14ac:dyDescent="0.3">
      <c r="E28877" s="1"/>
      <c r="AB28877" s="2"/>
    </row>
    <row r="28878" spans="5:28" x14ac:dyDescent="0.3">
      <c r="E28878" s="1"/>
    </row>
    <row r="28879" spans="5:28" x14ac:dyDescent="0.3">
      <c r="E28879" s="1"/>
    </row>
    <row r="28880" spans="5:28" x14ac:dyDescent="0.3">
      <c r="E28880" s="1"/>
      <c r="AB28880" s="2"/>
    </row>
    <row r="28881" spans="5:28" x14ac:dyDescent="0.3">
      <c r="E28881" s="1"/>
    </row>
    <row r="28882" spans="5:28" x14ac:dyDescent="0.3">
      <c r="E28882" s="1"/>
    </row>
    <row r="28883" spans="5:28" x14ac:dyDescent="0.3">
      <c r="E28883" s="1"/>
      <c r="Q28883" s="2"/>
      <c r="Z28883" s="2"/>
    </row>
    <row r="28884" spans="5:28" x14ac:dyDescent="0.3">
      <c r="E28884" s="1"/>
    </row>
    <row r="28885" spans="5:28" x14ac:dyDescent="0.3">
      <c r="E28885" s="1"/>
    </row>
    <row r="28886" spans="5:28" x14ac:dyDescent="0.3">
      <c r="E28886" s="1"/>
    </row>
    <row r="28887" spans="5:28" x14ac:dyDescent="0.3">
      <c r="E28887" s="1"/>
    </row>
    <row r="28888" spans="5:28" x14ac:dyDescent="0.3">
      <c r="E28888" s="1"/>
      <c r="W28888" s="2"/>
      <c r="X28888" s="5"/>
    </row>
    <row r="28889" spans="5:28" x14ac:dyDescent="0.3">
      <c r="E28889" s="1"/>
      <c r="W28889" s="2"/>
      <c r="X28889" s="5"/>
    </row>
    <row r="28890" spans="5:28" x14ac:dyDescent="0.3">
      <c r="E28890" s="1"/>
      <c r="W28890" s="2"/>
      <c r="X28890" s="5"/>
    </row>
    <row r="28891" spans="5:28" x14ac:dyDescent="0.3">
      <c r="E28891" s="1"/>
      <c r="W28891" s="2"/>
      <c r="X28891" s="5"/>
      <c r="AB28891" s="2"/>
    </row>
    <row r="28892" spans="5:28" x14ac:dyDescent="0.3">
      <c r="E28892" s="1"/>
      <c r="W28892" s="2"/>
      <c r="X28892" s="5"/>
      <c r="AB28892" s="2"/>
    </row>
    <row r="28893" spans="5:28" x14ac:dyDescent="0.3">
      <c r="E28893" s="1"/>
      <c r="W28893" s="2"/>
      <c r="X28893" s="5"/>
      <c r="AB28893" s="2"/>
    </row>
    <row r="28894" spans="5:28" x14ac:dyDescent="0.3">
      <c r="E28894" s="1"/>
      <c r="W28894" s="2"/>
      <c r="X28894" s="5"/>
      <c r="AB28894" s="2"/>
    </row>
    <row r="28895" spans="5:28" x14ac:dyDescent="0.3">
      <c r="E28895" s="1"/>
      <c r="W28895" s="2"/>
      <c r="X28895" s="5"/>
      <c r="AB28895" s="2"/>
    </row>
    <row r="28896" spans="5:28" x14ac:dyDescent="0.3">
      <c r="E28896" s="1"/>
      <c r="W28896" s="2"/>
      <c r="X28896" s="5"/>
    </row>
    <row r="28897" spans="5:28" x14ac:dyDescent="0.3">
      <c r="E28897" s="1"/>
      <c r="W28897" s="2"/>
      <c r="X28897" s="5"/>
    </row>
    <row r="28898" spans="5:28" x14ac:dyDescent="0.3">
      <c r="E28898" s="1"/>
      <c r="W28898" s="2"/>
      <c r="X28898" s="5"/>
    </row>
    <row r="28899" spans="5:28" x14ac:dyDescent="0.3">
      <c r="E28899" s="1"/>
      <c r="W28899" s="2"/>
      <c r="X28899" s="5"/>
    </row>
    <row r="28900" spans="5:28" x14ac:dyDescent="0.3">
      <c r="E28900" s="1"/>
      <c r="W28900" s="2"/>
      <c r="X28900" s="5"/>
      <c r="AB28900" s="2"/>
    </row>
    <row r="28901" spans="5:28" x14ac:dyDescent="0.3">
      <c r="E28901" s="1"/>
      <c r="W28901" s="2"/>
      <c r="X28901" s="5"/>
    </row>
    <row r="28902" spans="5:28" x14ac:dyDescent="0.3">
      <c r="E28902" s="1"/>
      <c r="W28902" s="2"/>
      <c r="X28902" s="5"/>
    </row>
    <row r="28903" spans="5:28" x14ac:dyDescent="0.3">
      <c r="E28903" s="1"/>
      <c r="W28903" s="2"/>
      <c r="X28903" s="5"/>
    </row>
    <row r="28904" spans="5:28" x14ac:dyDescent="0.3">
      <c r="E28904" s="1"/>
      <c r="W28904" s="2"/>
      <c r="X28904" s="5"/>
      <c r="AB28904" s="2"/>
    </row>
    <row r="28905" spans="5:28" x14ac:dyDescent="0.3">
      <c r="E28905" s="1"/>
      <c r="W28905" s="2"/>
      <c r="X28905" s="5"/>
      <c r="AB28905" s="2"/>
    </row>
    <row r="28906" spans="5:28" x14ac:dyDescent="0.3">
      <c r="E28906" s="1"/>
      <c r="W28906" s="2"/>
      <c r="X28906" s="5"/>
    </row>
    <row r="28907" spans="5:28" x14ac:dyDescent="0.3">
      <c r="E28907" s="1"/>
      <c r="W28907" s="2"/>
      <c r="X28907" s="5"/>
      <c r="AB28907" s="2"/>
    </row>
    <row r="28908" spans="5:28" x14ac:dyDescent="0.3">
      <c r="E28908" s="1"/>
      <c r="W28908" s="2"/>
      <c r="X28908" s="5"/>
      <c r="AB28908" s="2"/>
    </row>
    <row r="28909" spans="5:28" x14ac:dyDescent="0.3">
      <c r="E28909" s="1"/>
      <c r="W28909" s="2"/>
      <c r="X28909" s="5"/>
      <c r="AB28909" s="2"/>
    </row>
    <row r="28910" spans="5:28" x14ac:dyDescent="0.3">
      <c r="E28910" s="1"/>
      <c r="W28910" s="2"/>
      <c r="X28910" s="5"/>
      <c r="AB28910" s="2"/>
    </row>
    <row r="28911" spans="5:28" x14ac:dyDescent="0.3">
      <c r="E28911" s="1"/>
      <c r="W28911" s="2"/>
      <c r="X28911" s="5"/>
      <c r="AB28911" s="2"/>
    </row>
    <row r="28912" spans="5:28" x14ac:dyDescent="0.3">
      <c r="E28912" s="1"/>
      <c r="W28912" s="2"/>
      <c r="X28912" s="5"/>
      <c r="AB28912" s="2"/>
    </row>
    <row r="28913" spans="5:28" x14ac:dyDescent="0.3">
      <c r="E28913" s="1"/>
      <c r="W28913" s="2"/>
      <c r="X28913" s="5"/>
    </row>
    <row r="28914" spans="5:28" x14ac:dyDescent="0.3">
      <c r="E28914" s="1"/>
      <c r="W28914" s="2"/>
      <c r="X28914" s="5"/>
    </row>
    <row r="28915" spans="5:28" x14ac:dyDescent="0.3">
      <c r="E28915" s="1"/>
      <c r="W28915" s="2"/>
      <c r="X28915" s="5"/>
      <c r="AB28915" s="2"/>
    </row>
    <row r="28916" spans="5:28" x14ac:dyDescent="0.3">
      <c r="E28916" s="1"/>
      <c r="W28916" s="2"/>
      <c r="X28916" s="5"/>
      <c r="AB28916" s="2"/>
    </row>
    <row r="28917" spans="5:28" x14ac:dyDescent="0.3">
      <c r="E28917" s="1"/>
      <c r="W28917" s="2"/>
      <c r="X28917" s="5"/>
    </row>
    <row r="28918" spans="5:28" x14ac:dyDescent="0.3">
      <c r="E28918" s="1"/>
      <c r="W28918" s="2"/>
      <c r="X28918" s="5"/>
    </row>
    <row r="28919" spans="5:28" x14ac:dyDescent="0.3">
      <c r="E28919" s="1"/>
      <c r="W28919" s="2"/>
      <c r="X28919" s="5"/>
    </row>
    <row r="28920" spans="5:28" x14ac:dyDescent="0.3">
      <c r="E28920" s="1"/>
      <c r="W28920" s="2"/>
      <c r="X28920" s="5"/>
    </row>
    <row r="28921" spans="5:28" x14ac:dyDescent="0.3">
      <c r="E28921" s="1"/>
      <c r="W28921" s="2"/>
      <c r="X28921" s="5"/>
    </row>
    <row r="28922" spans="5:28" x14ac:dyDescent="0.3">
      <c r="E28922" s="1"/>
      <c r="W28922" s="2"/>
      <c r="X28922" s="5"/>
    </row>
    <row r="28923" spans="5:28" x14ac:dyDescent="0.3">
      <c r="E28923" s="1"/>
      <c r="W28923" s="2"/>
      <c r="X28923" s="5"/>
    </row>
    <row r="28924" spans="5:28" x14ac:dyDescent="0.3">
      <c r="E28924" s="1"/>
      <c r="W28924" s="2"/>
      <c r="X28924" s="5"/>
    </row>
    <row r="28925" spans="5:28" x14ac:dyDescent="0.3">
      <c r="E28925" s="1"/>
      <c r="W28925" s="2"/>
      <c r="X28925" s="5"/>
    </row>
    <row r="28926" spans="5:28" x14ac:dyDescent="0.3">
      <c r="E28926" s="1"/>
      <c r="W28926" s="2"/>
      <c r="X28926" s="5"/>
    </row>
    <row r="28927" spans="5:28" x14ac:dyDescent="0.3">
      <c r="E28927" s="1"/>
      <c r="W28927" s="2"/>
      <c r="X28927" s="5"/>
      <c r="AB28927" s="2"/>
    </row>
    <row r="28928" spans="5:28" x14ac:dyDescent="0.3">
      <c r="E28928" s="1"/>
      <c r="W28928" s="2"/>
      <c r="X28928" s="5"/>
    </row>
    <row r="28929" spans="5:28" x14ac:dyDescent="0.3">
      <c r="E28929" s="1"/>
      <c r="W28929" s="2"/>
      <c r="X28929" s="5"/>
    </row>
    <row r="28930" spans="5:28" x14ac:dyDescent="0.3">
      <c r="E28930" s="1"/>
      <c r="W28930" s="2"/>
      <c r="X28930" s="5"/>
    </row>
    <row r="28931" spans="5:28" x14ac:dyDescent="0.3">
      <c r="E28931" s="1"/>
      <c r="W28931" s="2"/>
      <c r="X28931" s="5"/>
    </row>
    <row r="28932" spans="5:28" x14ac:dyDescent="0.3">
      <c r="E28932" s="1"/>
      <c r="W28932" s="2"/>
      <c r="X28932" s="5"/>
    </row>
    <row r="28933" spans="5:28" x14ac:dyDescent="0.3">
      <c r="E28933" s="1"/>
      <c r="W28933" s="2"/>
      <c r="X28933" s="5"/>
    </row>
    <row r="28934" spans="5:28" x14ac:dyDescent="0.3">
      <c r="E28934" s="1"/>
      <c r="W28934" s="2"/>
      <c r="X28934" s="5"/>
    </row>
    <row r="28935" spans="5:28" x14ac:dyDescent="0.3">
      <c r="E28935" s="1"/>
      <c r="W28935" s="2"/>
      <c r="X28935" s="5"/>
    </row>
    <row r="28936" spans="5:28" x14ac:dyDescent="0.3">
      <c r="E28936" s="1"/>
      <c r="W28936" s="2"/>
      <c r="X28936" s="5"/>
    </row>
    <row r="28937" spans="5:28" x14ac:dyDescent="0.3">
      <c r="E28937" s="1"/>
      <c r="W28937" s="2"/>
      <c r="X28937" s="5"/>
      <c r="AB28937" s="2"/>
    </row>
    <row r="28938" spans="5:28" x14ac:dyDescent="0.3">
      <c r="E28938" s="1"/>
      <c r="W28938" s="2"/>
      <c r="X28938" s="5"/>
      <c r="AB28938" s="2"/>
    </row>
    <row r="28939" spans="5:28" x14ac:dyDescent="0.3">
      <c r="E28939" s="1"/>
      <c r="W28939" s="2"/>
      <c r="X28939" s="5"/>
    </row>
    <row r="28940" spans="5:28" x14ac:dyDescent="0.3">
      <c r="E28940" s="1"/>
      <c r="W28940" s="2"/>
      <c r="X28940" s="5"/>
    </row>
    <row r="28941" spans="5:28" x14ac:dyDescent="0.3">
      <c r="E28941" s="1"/>
      <c r="W28941" s="2"/>
      <c r="X28941" s="5"/>
    </row>
    <row r="28942" spans="5:28" x14ac:dyDescent="0.3">
      <c r="E28942" s="1"/>
      <c r="W28942" s="2"/>
      <c r="X28942" s="5"/>
    </row>
    <row r="28943" spans="5:28" x14ac:dyDescent="0.3">
      <c r="E28943" s="1"/>
      <c r="W28943" s="2"/>
      <c r="X28943" s="5"/>
    </row>
    <row r="28944" spans="5:28" x14ac:dyDescent="0.3">
      <c r="E28944" s="1"/>
      <c r="W28944" s="2"/>
      <c r="X28944" s="5"/>
    </row>
    <row r="28945" spans="5:28" x14ac:dyDescent="0.3">
      <c r="E28945" s="1"/>
      <c r="W28945" s="2"/>
      <c r="X28945" s="5"/>
      <c r="AB28945" s="2"/>
    </row>
    <row r="28946" spans="5:28" x14ac:dyDescent="0.3">
      <c r="E28946" s="1"/>
      <c r="W28946" s="2"/>
      <c r="X28946" s="5"/>
      <c r="AB28946" s="2"/>
    </row>
    <row r="28947" spans="5:28" x14ac:dyDescent="0.3">
      <c r="E28947" s="1"/>
      <c r="W28947" s="2"/>
      <c r="X28947" s="5"/>
      <c r="AB28947" s="2"/>
    </row>
    <row r="28948" spans="5:28" x14ac:dyDescent="0.3">
      <c r="E28948" s="1"/>
      <c r="W28948" s="2"/>
      <c r="X28948" s="5"/>
      <c r="AB28948" s="2"/>
    </row>
    <row r="28949" spans="5:28" x14ac:dyDescent="0.3">
      <c r="E28949" s="1"/>
      <c r="W28949" s="2"/>
      <c r="X28949" s="5"/>
      <c r="AB28949" s="2"/>
    </row>
    <row r="28950" spans="5:28" x14ac:dyDescent="0.3">
      <c r="E28950" s="1"/>
      <c r="W28950" s="2"/>
      <c r="X28950" s="5"/>
      <c r="AB28950" s="2"/>
    </row>
    <row r="28951" spans="5:28" x14ac:dyDescent="0.3">
      <c r="E28951" s="1"/>
      <c r="W28951" s="2"/>
      <c r="X28951" s="5"/>
      <c r="AB28951" s="2"/>
    </row>
    <row r="28952" spans="5:28" x14ac:dyDescent="0.3">
      <c r="E28952" s="1"/>
      <c r="W28952" s="2"/>
      <c r="X28952" s="5"/>
      <c r="AB28952" s="2"/>
    </row>
    <row r="28953" spans="5:28" x14ac:dyDescent="0.3">
      <c r="E28953" s="1"/>
      <c r="W28953" s="2"/>
      <c r="X28953" s="5"/>
      <c r="AB28953" s="2"/>
    </row>
    <row r="28954" spans="5:28" x14ac:dyDescent="0.3">
      <c r="E28954" s="1"/>
      <c r="W28954" s="2"/>
      <c r="X28954" s="5"/>
      <c r="AB28954" s="2"/>
    </row>
    <row r="28955" spans="5:28" x14ac:dyDescent="0.3">
      <c r="E28955" s="1"/>
      <c r="W28955" s="2"/>
      <c r="X28955" s="5"/>
      <c r="AB28955" s="2"/>
    </row>
    <row r="28956" spans="5:28" x14ac:dyDescent="0.3">
      <c r="E28956" s="1"/>
      <c r="W28956" s="2"/>
      <c r="X28956" s="5"/>
      <c r="AB28956" s="2"/>
    </row>
    <row r="28957" spans="5:28" x14ac:dyDescent="0.3">
      <c r="E28957" s="1"/>
      <c r="W28957" s="2"/>
      <c r="X28957" s="5"/>
      <c r="AB28957" s="2"/>
    </row>
    <row r="28958" spans="5:28" x14ac:dyDescent="0.3">
      <c r="E28958" s="1"/>
      <c r="W28958" s="2"/>
      <c r="X28958" s="5"/>
    </row>
    <row r="28959" spans="5:28" x14ac:dyDescent="0.3">
      <c r="E28959" s="1"/>
      <c r="W28959" s="2"/>
      <c r="X28959" s="5"/>
    </row>
    <row r="28960" spans="5:28" x14ac:dyDescent="0.3">
      <c r="E28960" s="1"/>
      <c r="W28960" s="2"/>
      <c r="X28960" s="5"/>
    </row>
    <row r="28961" spans="5:28" x14ac:dyDescent="0.3">
      <c r="E28961" s="1"/>
      <c r="W28961" s="2"/>
      <c r="X28961" s="5"/>
      <c r="AB28961" s="2"/>
    </row>
    <row r="28962" spans="5:28" x14ac:dyDescent="0.3">
      <c r="E28962" s="1"/>
      <c r="W28962" s="2"/>
      <c r="X28962" s="5"/>
      <c r="AB28962" s="2"/>
    </row>
    <row r="28963" spans="5:28" x14ac:dyDescent="0.3">
      <c r="E28963" s="1"/>
      <c r="W28963" s="2"/>
      <c r="X28963" s="5"/>
      <c r="AB28963" s="2"/>
    </row>
    <row r="28964" spans="5:28" x14ac:dyDescent="0.3">
      <c r="E28964" s="1"/>
      <c r="W28964" s="2"/>
      <c r="X28964" s="5"/>
    </row>
    <row r="28965" spans="5:28" x14ac:dyDescent="0.3">
      <c r="E28965" s="1"/>
      <c r="W28965" s="2"/>
      <c r="X28965" s="5"/>
    </row>
    <row r="28966" spans="5:28" x14ac:dyDescent="0.3">
      <c r="E28966" s="1"/>
      <c r="W28966" s="2"/>
      <c r="X28966" s="5"/>
      <c r="AB28966" s="2"/>
    </row>
    <row r="28967" spans="5:28" x14ac:dyDescent="0.3">
      <c r="E28967" s="1"/>
      <c r="W28967" s="2"/>
      <c r="X28967" s="5"/>
      <c r="AB28967" s="2"/>
    </row>
    <row r="28968" spans="5:28" x14ac:dyDescent="0.3">
      <c r="E28968" s="1"/>
      <c r="W28968" s="2"/>
      <c r="X28968" s="5"/>
      <c r="AB28968" s="2"/>
    </row>
    <row r="28969" spans="5:28" x14ac:dyDescent="0.3">
      <c r="E28969" s="1"/>
      <c r="W28969" s="2"/>
      <c r="X28969" s="5"/>
      <c r="AB28969" s="2"/>
    </row>
    <row r="28970" spans="5:28" x14ac:dyDescent="0.3">
      <c r="E28970" s="1"/>
      <c r="W28970" s="2"/>
      <c r="X28970" s="5"/>
      <c r="AB28970" s="2"/>
    </row>
    <row r="28971" spans="5:28" x14ac:dyDescent="0.3">
      <c r="E28971" s="1"/>
      <c r="W28971" s="2"/>
      <c r="X28971" s="5"/>
    </row>
    <row r="28972" spans="5:28" x14ac:dyDescent="0.3">
      <c r="E28972" s="1"/>
      <c r="W28972" s="2"/>
      <c r="X28972" s="5"/>
    </row>
    <row r="28973" spans="5:28" x14ac:dyDescent="0.3">
      <c r="E28973" s="1"/>
      <c r="W28973" s="2"/>
      <c r="X28973" s="5"/>
    </row>
    <row r="28974" spans="5:28" x14ac:dyDescent="0.3">
      <c r="E28974" s="1"/>
      <c r="W28974" s="2"/>
      <c r="X28974" s="5"/>
    </row>
    <row r="28975" spans="5:28" x14ac:dyDescent="0.3">
      <c r="E28975" s="1"/>
      <c r="W28975" s="2"/>
      <c r="X28975" s="5"/>
      <c r="AB28975" s="2"/>
    </row>
    <row r="28976" spans="5:28" x14ac:dyDescent="0.3">
      <c r="E28976" s="1"/>
      <c r="W28976" s="2"/>
      <c r="X28976" s="5"/>
      <c r="AB28976" s="2"/>
    </row>
    <row r="28977" spans="5:28" x14ac:dyDescent="0.3">
      <c r="E28977" s="1"/>
      <c r="W28977" s="2"/>
      <c r="X28977" s="5"/>
      <c r="AB28977" s="2"/>
    </row>
    <row r="28978" spans="5:28" x14ac:dyDescent="0.3">
      <c r="E28978" s="1"/>
      <c r="W28978" s="2"/>
      <c r="X28978" s="5"/>
    </row>
    <row r="28979" spans="5:28" x14ac:dyDescent="0.3">
      <c r="E28979" s="1"/>
      <c r="W28979" s="2"/>
      <c r="X28979" s="5"/>
      <c r="AB28979" s="2"/>
    </row>
    <row r="28980" spans="5:28" x14ac:dyDescent="0.3">
      <c r="E28980" s="1"/>
      <c r="W28980" s="2"/>
      <c r="X28980" s="5"/>
      <c r="AB28980" s="2"/>
    </row>
    <row r="28981" spans="5:28" x14ac:dyDescent="0.3">
      <c r="E28981" s="1"/>
      <c r="W28981" s="2"/>
      <c r="X28981" s="5"/>
      <c r="AB28981" s="2"/>
    </row>
    <row r="28982" spans="5:28" x14ac:dyDescent="0.3">
      <c r="E28982" s="1"/>
      <c r="W28982" s="2"/>
      <c r="X28982" s="5"/>
      <c r="AB28982" s="2"/>
    </row>
    <row r="28983" spans="5:28" x14ac:dyDescent="0.3">
      <c r="E28983" s="1"/>
      <c r="W28983" s="2"/>
      <c r="X28983" s="5"/>
      <c r="AB28983" s="2"/>
    </row>
    <row r="28984" spans="5:28" x14ac:dyDescent="0.3">
      <c r="E28984" s="1"/>
      <c r="W28984" s="2"/>
      <c r="X28984" s="5"/>
    </row>
    <row r="28985" spans="5:28" x14ac:dyDescent="0.3">
      <c r="E28985" s="1"/>
      <c r="W28985" s="2"/>
      <c r="X28985" s="5"/>
    </row>
    <row r="28986" spans="5:28" x14ac:dyDescent="0.3">
      <c r="E28986" s="1"/>
      <c r="W28986" s="2"/>
      <c r="X28986" s="5"/>
      <c r="AB28986" s="2"/>
    </row>
    <row r="28987" spans="5:28" x14ac:dyDescent="0.3">
      <c r="E28987" s="1"/>
      <c r="W28987" s="2"/>
      <c r="X28987" s="5"/>
      <c r="AB28987" s="2"/>
    </row>
    <row r="28988" spans="5:28" x14ac:dyDescent="0.3">
      <c r="E28988" s="1"/>
      <c r="W28988" s="2"/>
      <c r="X28988" s="5"/>
      <c r="AB28988" s="2"/>
    </row>
    <row r="28989" spans="5:28" x14ac:dyDescent="0.3">
      <c r="E28989" s="1"/>
      <c r="W28989" s="2"/>
      <c r="X28989" s="5"/>
      <c r="AB28989" s="2"/>
    </row>
    <row r="28990" spans="5:28" x14ac:dyDescent="0.3">
      <c r="E28990" s="1"/>
      <c r="W28990" s="2"/>
      <c r="X28990" s="5"/>
      <c r="AB28990" s="2"/>
    </row>
    <row r="28991" spans="5:28" x14ac:dyDescent="0.3">
      <c r="E28991" s="1"/>
      <c r="W28991" s="2"/>
      <c r="X28991" s="5"/>
      <c r="AB28991" s="2"/>
    </row>
    <row r="28992" spans="5:28" x14ac:dyDescent="0.3">
      <c r="E28992" s="1"/>
      <c r="W28992" s="2"/>
      <c r="X28992" s="5"/>
    </row>
    <row r="28993" spans="5:28" x14ac:dyDescent="0.3">
      <c r="E28993" s="1"/>
      <c r="W28993" s="2"/>
      <c r="X28993" s="5"/>
      <c r="AB28993" s="2"/>
    </row>
    <row r="28994" spans="5:28" x14ac:dyDescent="0.3">
      <c r="E28994" s="1"/>
      <c r="W28994" s="2"/>
      <c r="X28994" s="5"/>
      <c r="AB28994" s="2"/>
    </row>
    <row r="28995" spans="5:28" x14ac:dyDescent="0.3">
      <c r="E28995" s="1"/>
      <c r="W28995" s="2"/>
      <c r="X28995" s="5"/>
      <c r="AB28995" s="2"/>
    </row>
    <row r="28996" spans="5:28" x14ac:dyDescent="0.3">
      <c r="E28996" s="1"/>
      <c r="W28996" s="2"/>
      <c r="X28996" s="5"/>
      <c r="AB28996" s="2"/>
    </row>
    <row r="28997" spans="5:28" x14ac:dyDescent="0.3">
      <c r="E28997" s="1"/>
      <c r="W28997" s="2"/>
      <c r="X28997" s="5"/>
      <c r="AB28997" s="2"/>
    </row>
    <row r="28998" spans="5:28" x14ac:dyDescent="0.3">
      <c r="E28998" s="1"/>
      <c r="W28998" s="2"/>
      <c r="X28998" s="5"/>
      <c r="AB28998" s="2"/>
    </row>
    <row r="28999" spans="5:28" x14ac:dyDescent="0.3">
      <c r="E28999" s="1"/>
      <c r="W28999" s="2"/>
      <c r="X28999" s="5"/>
      <c r="AB28999" s="2"/>
    </row>
    <row r="29000" spans="5:28" x14ac:dyDescent="0.3">
      <c r="E29000" s="1"/>
      <c r="W29000" s="2"/>
      <c r="X29000" s="5"/>
      <c r="AB29000" s="2"/>
    </row>
    <row r="29001" spans="5:28" x14ac:dyDescent="0.3">
      <c r="E29001" s="1"/>
      <c r="W29001" s="2"/>
      <c r="X29001" s="5"/>
      <c r="AB29001" s="2"/>
    </row>
    <row r="29002" spans="5:28" x14ac:dyDescent="0.3">
      <c r="E29002" s="1"/>
      <c r="W29002" s="2"/>
      <c r="X29002" s="5"/>
      <c r="AB29002" s="2"/>
    </row>
    <row r="29003" spans="5:28" x14ac:dyDescent="0.3">
      <c r="E29003" s="1"/>
      <c r="W29003" s="2"/>
      <c r="X29003" s="5"/>
      <c r="AB29003" s="2"/>
    </row>
    <row r="29004" spans="5:28" x14ac:dyDescent="0.3">
      <c r="E29004" s="1"/>
      <c r="W29004" s="2"/>
      <c r="X29004" s="5"/>
      <c r="AB29004" s="2"/>
    </row>
    <row r="29005" spans="5:28" x14ac:dyDescent="0.3">
      <c r="E29005" s="1"/>
      <c r="W29005" s="2"/>
      <c r="X29005" s="5"/>
    </row>
    <row r="29006" spans="5:28" x14ac:dyDescent="0.3">
      <c r="E29006" s="1"/>
      <c r="W29006" s="2"/>
      <c r="X29006" s="5"/>
      <c r="AB29006" s="2"/>
    </row>
    <row r="29007" spans="5:28" x14ac:dyDescent="0.3">
      <c r="E29007" s="1"/>
      <c r="W29007" s="2"/>
      <c r="X29007" s="5"/>
      <c r="AB29007" s="2"/>
    </row>
    <row r="29008" spans="5:28" x14ac:dyDescent="0.3">
      <c r="E29008" s="1"/>
      <c r="Q29008" s="2"/>
      <c r="W29008" s="2"/>
      <c r="X29008" s="5"/>
      <c r="AB29008" s="2"/>
    </row>
    <row r="29009" spans="5:28" x14ac:dyDescent="0.3">
      <c r="E29009" s="1"/>
      <c r="Q29009" s="2"/>
      <c r="W29009" s="2"/>
      <c r="X29009" s="5"/>
      <c r="AB29009" s="2"/>
    </row>
    <row r="29010" spans="5:28" x14ac:dyDescent="0.3">
      <c r="E29010" s="1"/>
      <c r="W29010" s="2"/>
      <c r="X29010" s="5"/>
      <c r="AB29010" s="2"/>
    </row>
    <row r="29011" spans="5:28" x14ac:dyDescent="0.3">
      <c r="E29011" s="1"/>
      <c r="W29011" s="2"/>
      <c r="X29011" s="5"/>
      <c r="AB29011" s="2"/>
    </row>
    <row r="29012" spans="5:28" x14ac:dyDescent="0.3">
      <c r="E29012" s="1"/>
      <c r="W29012" s="2"/>
      <c r="X29012" s="5"/>
      <c r="AB29012" s="2"/>
    </row>
    <row r="29013" spans="5:28" x14ac:dyDescent="0.3">
      <c r="E29013" s="1"/>
      <c r="W29013" s="2"/>
      <c r="X29013" s="5"/>
    </row>
    <row r="29014" spans="5:28" x14ac:dyDescent="0.3">
      <c r="E29014" s="1"/>
      <c r="W29014" s="2"/>
      <c r="X29014" s="5"/>
    </row>
    <row r="29015" spans="5:28" x14ac:dyDescent="0.3">
      <c r="E29015" s="1"/>
      <c r="W29015" s="2"/>
      <c r="X29015" s="5"/>
    </row>
    <row r="29016" spans="5:28" x14ac:dyDescent="0.3">
      <c r="E29016" s="1"/>
      <c r="W29016" s="2"/>
      <c r="X29016" s="5"/>
    </row>
    <row r="29017" spans="5:28" x14ac:dyDescent="0.3">
      <c r="E29017" s="1"/>
      <c r="W29017" s="2"/>
      <c r="X29017" s="5"/>
    </row>
    <row r="29018" spans="5:28" x14ac:dyDescent="0.3">
      <c r="E29018" s="1"/>
      <c r="W29018" s="2"/>
      <c r="X29018" s="5"/>
      <c r="AB29018" s="2"/>
    </row>
    <row r="29019" spans="5:28" x14ac:dyDescent="0.3">
      <c r="E29019" s="1"/>
      <c r="W29019" s="2"/>
      <c r="X29019" s="5"/>
    </row>
    <row r="29020" spans="5:28" x14ac:dyDescent="0.3">
      <c r="E29020" s="1"/>
      <c r="W29020" s="2"/>
      <c r="X29020" s="5"/>
    </row>
    <row r="29021" spans="5:28" x14ac:dyDescent="0.3">
      <c r="E29021" s="1"/>
      <c r="Q29021" s="2"/>
      <c r="W29021" s="2"/>
      <c r="X29021" s="5"/>
      <c r="Z29021" s="2"/>
      <c r="AB29021" s="2"/>
    </row>
    <row r="29022" spans="5:28" x14ac:dyDescent="0.3">
      <c r="E29022" s="1"/>
      <c r="Q29022" s="2"/>
      <c r="W29022" s="2"/>
      <c r="X29022" s="5"/>
      <c r="Z29022" s="2"/>
      <c r="AB29022" s="2"/>
    </row>
    <row r="29023" spans="5:28" x14ac:dyDescent="0.3">
      <c r="E29023" s="1"/>
      <c r="Q29023" s="2"/>
      <c r="W29023" s="2"/>
      <c r="X29023" s="5"/>
      <c r="Z29023" s="2"/>
      <c r="AB29023" s="2"/>
    </row>
    <row r="29024" spans="5:28" x14ac:dyDescent="0.3">
      <c r="E29024" s="1"/>
      <c r="Q29024" s="2"/>
      <c r="W29024" s="2"/>
      <c r="X29024" s="5"/>
      <c r="Z29024" s="2"/>
      <c r="AB29024" s="2"/>
    </row>
    <row r="29025" spans="5:28" x14ac:dyDescent="0.3">
      <c r="E29025" s="1"/>
      <c r="W29025" s="2"/>
      <c r="X29025" s="5"/>
      <c r="AB29025" s="2"/>
    </row>
    <row r="29026" spans="5:28" x14ac:dyDescent="0.3">
      <c r="E29026" s="1"/>
      <c r="W29026" s="2"/>
      <c r="X29026" s="5"/>
      <c r="AB29026" s="2"/>
    </row>
    <row r="29027" spans="5:28" x14ac:dyDescent="0.3">
      <c r="E29027" s="1"/>
      <c r="W29027" s="2"/>
      <c r="X29027" s="5"/>
      <c r="AB29027" s="2"/>
    </row>
    <row r="29028" spans="5:28" x14ac:dyDescent="0.3">
      <c r="E29028" s="1"/>
      <c r="W29028" s="2"/>
      <c r="X29028" s="5"/>
      <c r="AB29028" s="2"/>
    </row>
    <row r="29029" spans="5:28" x14ac:dyDescent="0.3">
      <c r="E29029" s="1"/>
      <c r="Q29029" s="2"/>
      <c r="W29029" s="2"/>
      <c r="X29029" s="5"/>
      <c r="Z29029" s="2"/>
      <c r="AB29029" s="2"/>
    </row>
    <row r="29030" spans="5:28" x14ac:dyDescent="0.3">
      <c r="E29030" s="1"/>
      <c r="Q29030" s="2"/>
      <c r="W29030" s="2"/>
      <c r="X29030" s="5"/>
      <c r="Z29030" s="2"/>
      <c r="AB29030" s="2"/>
    </row>
    <row r="29031" spans="5:28" x14ac:dyDescent="0.3">
      <c r="E29031" s="1"/>
      <c r="Q29031" s="2"/>
      <c r="Z29031" s="2"/>
      <c r="AB29031" s="2"/>
    </row>
    <row r="29032" spans="5:28" x14ac:dyDescent="0.3">
      <c r="E29032" s="1"/>
      <c r="Q29032" s="2"/>
      <c r="Z29032" s="2"/>
    </row>
    <row r="29033" spans="5:28" x14ac:dyDescent="0.3">
      <c r="E29033" s="1"/>
      <c r="Z29033" s="2"/>
    </row>
    <row r="29034" spans="5:28" x14ac:dyDescent="0.3">
      <c r="E29034" s="1"/>
      <c r="Q29034" s="2"/>
      <c r="Z29034" s="2"/>
      <c r="AB29034" s="2"/>
    </row>
    <row r="29035" spans="5:28" x14ac:dyDescent="0.3">
      <c r="E29035" s="1"/>
      <c r="Q29035" s="2"/>
      <c r="Z29035" s="2"/>
      <c r="AB29035" s="2"/>
    </row>
    <row r="29036" spans="5:28" x14ac:dyDescent="0.3">
      <c r="E29036" s="1"/>
      <c r="Q29036" s="2"/>
      <c r="Z29036" s="2"/>
      <c r="AB29036" s="2"/>
    </row>
    <row r="29037" spans="5:28" x14ac:dyDescent="0.3">
      <c r="E29037" s="1"/>
      <c r="Q29037" s="2"/>
      <c r="Z29037" s="2"/>
      <c r="AB29037" s="2"/>
    </row>
    <row r="29038" spans="5:28" x14ac:dyDescent="0.3">
      <c r="E29038" s="1"/>
      <c r="Q29038" s="2"/>
      <c r="Z29038" s="2"/>
      <c r="AB29038" s="2"/>
    </row>
    <row r="29039" spans="5:28" x14ac:dyDescent="0.3">
      <c r="E29039" s="1"/>
      <c r="Q29039" s="2"/>
      <c r="Z29039" s="2"/>
      <c r="AB29039" s="2"/>
    </row>
    <row r="29040" spans="5:28" x14ac:dyDescent="0.3">
      <c r="E29040" s="1"/>
      <c r="Q29040" s="2"/>
      <c r="Z29040" s="2"/>
      <c r="AB29040" s="2"/>
    </row>
    <row r="29041" spans="5:28" x14ac:dyDescent="0.3">
      <c r="E29041" s="1"/>
      <c r="Q29041" s="2"/>
      <c r="Z29041" s="2"/>
      <c r="AB29041" s="2"/>
    </row>
    <row r="29042" spans="5:28" x14ac:dyDescent="0.3">
      <c r="E29042" s="1"/>
      <c r="Q29042" s="2"/>
      <c r="Z29042" s="2"/>
      <c r="AB29042" s="2"/>
    </row>
    <row r="29043" spans="5:28" x14ac:dyDescent="0.3">
      <c r="E29043" s="1"/>
      <c r="Q29043" s="2"/>
      <c r="Z29043" s="2"/>
      <c r="AB29043" s="2"/>
    </row>
    <row r="29044" spans="5:28" x14ac:dyDescent="0.3">
      <c r="E29044" s="1"/>
      <c r="Q29044" s="2"/>
      <c r="Z29044" s="2"/>
      <c r="AB29044" s="2"/>
    </row>
    <row r="29045" spans="5:28" x14ac:dyDescent="0.3">
      <c r="E29045" s="1"/>
    </row>
    <row r="29046" spans="5:28" x14ac:dyDescent="0.3">
      <c r="E29046" s="1"/>
    </row>
    <row r="29047" spans="5:28" x14ac:dyDescent="0.3">
      <c r="E29047" s="1"/>
      <c r="AB29047" s="2"/>
    </row>
    <row r="29048" spans="5:28" x14ac:dyDescent="0.3">
      <c r="E29048" s="1"/>
      <c r="Q29048" s="2"/>
      <c r="Z29048" s="2"/>
      <c r="AB29048" s="2"/>
    </row>
    <row r="29049" spans="5:28" x14ac:dyDescent="0.3">
      <c r="E29049" s="1"/>
      <c r="Q29049" s="2"/>
      <c r="Z29049" s="2"/>
      <c r="AB29049" s="2"/>
    </row>
    <row r="29050" spans="5:28" x14ac:dyDescent="0.3">
      <c r="E29050" s="1"/>
      <c r="Q29050" s="2"/>
      <c r="Z29050" s="2"/>
      <c r="AB29050" s="2"/>
    </row>
    <row r="29051" spans="5:28" x14ac:dyDescent="0.3">
      <c r="E29051" s="1"/>
      <c r="Q29051" s="2"/>
      <c r="Z29051" s="2"/>
      <c r="AB29051" s="2"/>
    </row>
    <row r="29052" spans="5:28" x14ac:dyDescent="0.3">
      <c r="E29052" s="1"/>
      <c r="Q29052" s="2"/>
      <c r="Z29052" s="2"/>
      <c r="AB29052" s="2"/>
    </row>
    <row r="29053" spans="5:28" x14ac:dyDescent="0.3">
      <c r="E29053" s="1"/>
      <c r="Q29053" s="2"/>
      <c r="Z29053" s="2"/>
      <c r="AB29053" s="2"/>
    </row>
    <row r="29054" spans="5:28" x14ac:dyDescent="0.3">
      <c r="E29054" s="1"/>
      <c r="Q29054" s="2"/>
      <c r="Z29054" s="2"/>
      <c r="AB29054" s="2"/>
    </row>
    <row r="29055" spans="5:28" x14ac:dyDescent="0.3">
      <c r="E29055" s="1"/>
      <c r="Q29055" s="2"/>
      <c r="Z29055" s="2"/>
      <c r="AB29055" s="2"/>
    </row>
    <row r="29056" spans="5:28" x14ac:dyDescent="0.3">
      <c r="E29056" s="1"/>
      <c r="Q29056" s="2"/>
      <c r="Z29056" s="2"/>
      <c r="AB29056" s="2"/>
    </row>
    <row r="29057" spans="5:28" x14ac:dyDescent="0.3">
      <c r="E29057" s="1"/>
      <c r="Q29057" s="2"/>
      <c r="T29057" s="5"/>
      <c r="W29057" s="2"/>
      <c r="X29057" s="5"/>
      <c r="AB29057" s="2"/>
    </row>
    <row r="29058" spans="5:28" x14ac:dyDescent="0.3">
      <c r="E29058" s="1"/>
      <c r="T29058" s="5"/>
      <c r="W29058" s="2"/>
      <c r="X29058" s="5"/>
      <c r="AB29058" s="2"/>
    </row>
    <row r="29059" spans="5:28" x14ac:dyDescent="0.3">
      <c r="E29059" s="1"/>
      <c r="T29059" s="5"/>
      <c r="W29059" s="2"/>
      <c r="X29059" s="5"/>
      <c r="Z29059" s="2"/>
      <c r="AB29059" s="2"/>
    </row>
    <row r="29060" spans="5:28" x14ac:dyDescent="0.3">
      <c r="E29060" s="1"/>
      <c r="T29060" s="5"/>
      <c r="W29060" s="2"/>
      <c r="X29060" s="5"/>
      <c r="AB29060" s="2"/>
    </row>
    <row r="29061" spans="5:28" x14ac:dyDescent="0.3">
      <c r="E29061" s="1"/>
      <c r="T29061" s="5"/>
      <c r="W29061" s="2"/>
      <c r="X29061" s="5"/>
      <c r="AB29061" s="2"/>
    </row>
    <row r="29062" spans="5:28" x14ac:dyDescent="0.3">
      <c r="E29062" s="1"/>
      <c r="Q29062" s="2"/>
      <c r="T29062" s="5"/>
      <c r="W29062" s="2"/>
      <c r="X29062" s="5"/>
      <c r="Z29062" s="2"/>
      <c r="AB29062" s="2"/>
    </row>
    <row r="29063" spans="5:28" x14ac:dyDescent="0.3">
      <c r="E29063" s="1"/>
      <c r="Q29063" s="2"/>
      <c r="T29063" s="5"/>
      <c r="W29063" s="2"/>
      <c r="X29063" s="5"/>
      <c r="Z29063" s="2"/>
      <c r="AB29063" s="2"/>
    </row>
    <row r="29064" spans="5:28" x14ac:dyDescent="0.3">
      <c r="E29064" s="1"/>
      <c r="Q29064" s="2"/>
      <c r="T29064" s="5"/>
      <c r="W29064" s="2"/>
      <c r="X29064" s="5"/>
      <c r="Z29064" s="2"/>
      <c r="AB29064" s="2"/>
    </row>
    <row r="29065" spans="5:28" x14ac:dyDescent="0.3">
      <c r="E29065" s="1"/>
      <c r="T29065" s="5"/>
      <c r="W29065" s="2"/>
      <c r="X29065" s="5"/>
      <c r="AB29065" s="2"/>
    </row>
    <row r="29066" spans="5:28" x14ac:dyDescent="0.3">
      <c r="E29066" s="1"/>
      <c r="Q29066" s="2"/>
      <c r="T29066" s="5"/>
      <c r="W29066" s="2"/>
      <c r="X29066" s="5"/>
      <c r="AB29066" s="2"/>
    </row>
    <row r="29067" spans="5:28" x14ac:dyDescent="0.3">
      <c r="E29067" s="1"/>
      <c r="Q29067" s="2"/>
      <c r="T29067" s="5"/>
      <c r="W29067" s="2"/>
      <c r="X29067" s="5"/>
      <c r="AB29067" s="2"/>
    </row>
    <row r="29068" spans="5:28" x14ac:dyDescent="0.3">
      <c r="E29068" s="1"/>
      <c r="T29068" s="5"/>
      <c r="W29068" s="2"/>
      <c r="X29068" s="5"/>
    </row>
    <row r="29069" spans="5:28" x14ac:dyDescent="0.3">
      <c r="E29069" s="1"/>
      <c r="T29069" s="5"/>
      <c r="W29069" s="2"/>
      <c r="X29069" s="5"/>
    </row>
    <row r="29070" spans="5:28" x14ac:dyDescent="0.3">
      <c r="E29070" s="1"/>
      <c r="Q29070" s="2"/>
      <c r="T29070" s="5"/>
      <c r="W29070" s="2"/>
      <c r="X29070" s="5"/>
      <c r="Z29070" s="2"/>
      <c r="AB29070" s="2"/>
    </row>
    <row r="29071" spans="5:28" x14ac:dyDescent="0.3">
      <c r="E29071" s="1"/>
      <c r="T29071" s="5"/>
      <c r="W29071" s="2"/>
      <c r="X29071" s="5"/>
      <c r="AB29071" s="2"/>
    </row>
    <row r="29072" spans="5:28" x14ac:dyDescent="0.3">
      <c r="E29072" s="1"/>
      <c r="Q29072" s="2"/>
      <c r="T29072" s="5"/>
      <c r="W29072" s="2"/>
      <c r="X29072" s="5"/>
      <c r="Z29072" s="2"/>
      <c r="AB29072" s="2"/>
    </row>
    <row r="29073" spans="5:28" x14ac:dyDescent="0.3">
      <c r="E29073" s="1"/>
      <c r="Q29073" s="2"/>
      <c r="T29073" s="5"/>
      <c r="W29073" s="2"/>
      <c r="X29073" s="5"/>
      <c r="Z29073" s="2"/>
    </row>
    <row r="29074" spans="5:28" x14ac:dyDescent="0.3">
      <c r="E29074" s="1"/>
      <c r="Q29074" s="2"/>
      <c r="T29074" s="5"/>
      <c r="W29074" s="2"/>
      <c r="X29074" s="5"/>
      <c r="Z29074" s="2"/>
    </row>
    <row r="29075" spans="5:28" x14ac:dyDescent="0.3">
      <c r="E29075" s="1"/>
      <c r="Q29075" s="2"/>
      <c r="T29075" s="5"/>
      <c r="W29075" s="2"/>
      <c r="X29075" s="5"/>
    </row>
    <row r="29076" spans="5:28" x14ac:dyDescent="0.3">
      <c r="E29076" s="1"/>
      <c r="Q29076" s="2"/>
      <c r="T29076" s="5"/>
      <c r="W29076" s="2"/>
      <c r="X29076" s="5"/>
      <c r="Z29076" s="2"/>
    </row>
    <row r="29077" spans="5:28" x14ac:dyDescent="0.3">
      <c r="E29077" s="1"/>
      <c r="Q29077" s="2"/>
      <c r="T29077" s="5"/>
      <c r="W29077" s="2"/>
      <c r="X29077" s="5"/>
      <c r="Z29077" s="2"/>
    </row>
    <row r="29078" spans="5:28" x14ac:dyDescent="0.3">
      <c r="E29078" s="1"/>
      <c r="T29078" s="5"/>
      <c r="W29078" s="2"/>
      <c r="X29078" s="5"/>
      <c r="AB29078" s="2"/>
    </row>
    <row r="29079" spans="5:28" x14ac:dyDescent="0.3">
      <c r="E29079" s="1"/>
      <c r="Q29079" s="2"/>
      <c r="T29079" s="5"/>
      <c r="W29079" s="2"/>
      <c r="X29079" s="5"/>
      <c r="AB29079" s="2"/>
    </row>
    <row r="29080" spans="5:28" x14ac:dyDescent="0.3">
      <c r="E29080" s="1"/>
      <c r="Q29080" s="2"/>
      <c r="T29080" s="5"/>
      <c r="W29080" s="2"/>
      <c r="X29080" s="5"/>
      <c r="AB29080" s="2"/>
    </row>
    <row r="29081" spans="5:28" x14ac:dyDescent="0.3">
      <c r="E29081" s="1"/>
      <c r="T29081" s="5"/>
      <c r="W29081" s="2"/>
      <c r="X29081" s="5"/>
    </row>
    <row r="29082" spans="5:28" x14ac:dyDescent="0.3">
      <c r="E29082" s="1"/>
      <c r="T29082" s="5"/>
      <c r="W29082" s="2"/>
      <c r="X29082" s="5"/>
    </row>
    <row r="29083" spans="5:28" x14ac:dyDescent="0.3">
      <c r="E29083" s="1"/>
      <c r="Q29083" s="2"/>
      <c r="T29083" s="5"/>
      <c r="W29083" s="2"/>
      <c r="X29083" s="5"/>
      <c r="Z29083" s="2"/>
      <c r="AB29083" s="2"/>
    </row>
    <row r="29084" spans="5:28" x14ac:dyDescent="0.3">
      <c r="E29084" s="1"/>
      <c r="Q29084" s="2"/>
      <c r="T29084" s="5"/>
      <c r="W29084" s="2"/>
      <c r="X29084" s="5"/>
      <c r="Z29084" s="2"/>
      <c r="AB29084" s="2"/>
    </row>
    <row r="29085" spans="5:28" x14ac:dyDescent="0.3">
      <c r="E29085" s="1"/>
      <c r="Q29085" s="2"/>
      <c r="T29085" s="5"/>
      <c r="W29085" s="2"/>
      <c r="X29085" s="5"/>
      <c r="Z29085" s="2"/>
      <c r="AB29085" s="2"/>
    </row>
    <row r="29086" spans="5:28" x14ac:dyDescent="0.3">
      <c r="E29086" s="1"/>
      <c r="Q29086" s="2"/>
      <c r="T29086" s="5"/>
      <c r="W29086" s="2"/>
      <c r="X29086" s="5"/>
      <c r="Z29086" s="2"/>
    </row>
    <row r="29087" spans="5:28" x14ac:dyDescent="0.3">
      <c r="E29087" s="1"/>
      <c r="Q29087" s="2"/>
      <c r="T29087" s="5"/>
      <c r="W29087" s="2"/>
      <c r="X29087" s="5"/>
      <c r="Z29087" s="2"/>
    </row>
    <row r="29088" spans="5:28" x14ac:dyDescent="0.3">
      <c r="E29088" s="1"/>
      <c r="Q29088" s="2"/>
      <c r="T29088" s="5"/>
      <c r="W29088" s="2"/>
      <c r="X29088" s="5"/>
      <c r="Z29088" s="2"/>
    </row>
    <row r="29089" spans="5:28" x14ac:dyDescent="0.3">
      <c r="E29089" s="1"/>
      <c r="Q29089" s="2"/>
      <c r="T29089" s="5"/>
      <c r="W29089" s="2"/>
      <c r="X29089" s="5"/>
      <c r="Z29089" s="2"/>
    </row>
    <row r="29090" spans="5:28" x14ac:dyDescent="0.3">
      <c r="E29090" s="1"/>
      <c r="Q29090" s="2"/>
      <c r="T29090" s="5"/>
      <c r="W29090" s="2"/>
      <c r="X29090" s="5"/>
      <c r="Z29090" s="2"/>
    </row>
    <row r="29091" spans="5:28" x14ac:dyDescent="0.3">
      <c r="E29091" s="1"/>
      <c r="Q29091" s="2"/>
      <c r="T29091" s="5"/>
      <c r="W29091" s="2"/>
      <c r="X29091" s="5"/>
      <c r="Z29091" s="2"/>
    </row>
    <row r="29092" spans="5:28" x14ac:dyDescent="0.3">
      <c r="E29092" s="1"/>
      <c r="Q29092" s="2"/>
      <c r="T29092" s="5"/>
      <c r="W29092" s="2"/>
      <c r="X29092" s="5"/>
      <c r="Z29092" s="2"/>
      <c r="AB29092" s="2"/>
    </row>
    <row r="29093" spans="5:28" x14ac:dyDescent="0.3">
      <c r="E29093" s="1"/>
      <c r="Q29093" s="2"/>
      <c r="T29093" s="5"/>
      <c r="W29093" s="2"/>
      <c r="X29093" s="5"/>
      <c r="Z29093" s="2"/>
      <c r="AB29093" s="2"/>
    </row>
    <row r="29094" spans="5:28" x14ac:dyDescent="0.3">
      <c r="E29094" s="1"/>
      <c r="Q29094" s="2"/>
      <c r="T29094" s="5"/>
      <c r="W29094" s="2"/>
      <c r="X29094" s="5"/>
      <c r="Z29094" s="2"/>
      <c r="AB29094" s="2"/>
    </row>
    <row r="29095" spans="5:28" x14ac:dyDescent="0.3">
      <c r="E29095" s="1"/>
      <c r="T29095" s="5"/>
      <c r="W29095" s="2"/>
      <c r="X29095" s="5"/>
    </row>
    <row r="29096" spans="5:28" x14ac:dyDescent="0.3">
      <c r="E29096" s="1"/>
      <c r="Q29096" s="2"/>
      <c r="T29096" s="5"/>
      <c r="W29096" s="2"/>
      <c r="X29096" s="5"/>
      <c r="Z29096" s="2"/>
      <c r="AB29096" s="2"/>
    </row>
    <row r="29097" spans="5:28" x14ac:dyDescent="0.3">
      <c r="E29097" s="1"/>
      <c r="Q29097" s="2"/>
      <c r="T29097" s="5"/>
      <c r="W29097" s="2"/>
      <c r="X29097" s="5"/>
      <c r="Z29097" s="2"/>
      <c r="AB29097" s="2"/>
    </row>
    <row r="29098" spans="5:28" x14ac:dyDescent="0.3">
      <c r="E29098" s="1"/>
      <c r="Q29098" s="2"/>
      <c r="T29098" s="5"/>
      <c r="W29098" s="2"/>
      <c r="X29098" s="5"/>
      <c r="Z29098" s="2"/>
      <c r="AB29098" s="2"/>
    </row>
    <row r="29099" spans="5:28" x14ac:dyDescent="0.3">
      <c r="E29099" s="1"/>
      <c r="Q29099" s="2"/>
      <c r="T29099" s="5"/>
      <c r="W29099" s="2"/>
      <c r="X29099" s="5"/>
      <c r="Z29099" s="2"/>
      <c r="AB29099" s="2"/>
    </row>
    <row r="29100" spans="5:28" x14ac:dyDescent="0.3">
      <c r="E29100" s="1"/>
      <c r="Q29100" s="2"/>
      <c r="T29100" s="5"/>
      <c r="W29100" s="2"/>
      <c r="X29100" s="5"/>
      <c r="Z29100" s="2"/>
      <c r="AB29100" s="2"/>
    </row>
    <row r="29101" spans="5:28" x14ac:dyDescent="0.3">
      <c r="E29101" s="1"/>
      <c r="Q29101" s="2"/>
      <c r="T29101" s="5"/>
      <c r="V29101" s="2"/>
      <c r="W29101" s="2"/>
      <c r="X29101" s="5"/>
      <c r="Z29101" s="2"/>
      <c r="AB29101" s="2"/>
    </row>
    <row r="29102" spans="5:28" x14ac:dyDescent="0.3">
      <c r="E29102" s="1"/>
      <c r="Q29102" s="2"/>
      <c r="T29102" s="5"/>
      <c r="V29102" s="2"/>
      <c r="W29102" s="2"/>
      <c r="X29102" s="5"/>
      <c r="Z29102" s="2"/>
      <c r="AB29102" s="2"/>
    </row>
    <row r="29103" spans="5:28" x14ac:dyDescent="0.3">
      <c r="E29103" s="1"/>
      <c r="Q29103" s="2"/>
      <c r="T29103" s="5"/>
      <c r="W29103" s="2"/>
      <c r="X29103" s="5"/>
      <c r="Z29103" s="2"/>
    </row>
    <row r="29104" spans="5:28" x14ac:dyDescent="0.3">
      <c r="E29104" s="1"/>
      <c r="Q29104" s="2"/>
      <c r="T29104" s="5"/>
      <c r="W29104" s="2"/>
      <c r="X29104" s="5"/>
      <c r="Z29104" s="2"/>
    </row>
    <row r="29105" spans="5:28" x14ac:dyDescent="0.3">
      <c r="E29105" s="1"/>
      <c r="Q29105" s="2"/>
      <c r="T29105" s="5"/>
      <c r="W29105" s="2"/>
      <c r="X29105" s="5"/>
      <c r="Z29105" s="2"/>
    </row>
    <row r="29106" spans="5:28" x14ac:dyDescent="0.3">
      <c r="E29106" s="1"/>
      <c r="Q29106" s="2"/>
      <c r="T29106" s="5"/>
      <c r="W29106" s="2"/>
      <c r="X29106" s="5"/>
      <c r="Z29106" s="2"/>
      <c r="AB29106" s="2"/>
    </row>
    <row r="29107" spans="5:28" x14ac:dyDescent="0.3">
      <c r="E29107" s="1"/>
      <c r="Q29107" s="2"/>
      <c r="T29107" s="5"/>
      <c r="W29107" s="2"/>
      <c r="X29107" s="5"/>
      <c r="Z29107" s="2"/>
      <c r="AB29107" s="2"/>
    </row>
    <row r="29108" spans="5:28" x14ac:dyDescent="0.3">
      <c r="E29108" s="1"/>
      <c r="Q29108" s="2"/>
      <c r="T29108" s="5"/>
      <c r="W29108" s="2"/>
      <c r="X29108" s="5"/>
      <c r="Z29108" s="2"/>
    </row>
    <row r="29109" spans="5:28" x14ac:dyDescent="0.3">
      <c r="E29109" s="1"/>
      <c r="Q29109" s="2"/>
      <c r="T29109" s="5"/>
      <c r="W29109" s="2"/>
      <c r="X29109" s="5"/>
      <c r="Z29109" s="2"/>
      <c r="AB29109" s="2"/>
    </row>
    <row r="29110" spans="5:28" x14ac:dyDescent="0.3">
      <c r="E29110" s="1"/>
      <c r="Q29110" s="2"/>
      <c r="T29110" s="5"/>
      <c r="W29110" s="2"/>
      <c r="X29110" s="5"/>
      <c r="Z29110" s="2"/>
      <c r="AB29110" s="2"/>
    </row>
    <row r="29111" spans="5:28" x14ac:dyDescent="0.3">
      <c r="E29111" s="1"/>
      <c r="Q29111" s="2"/>
      <c r="T29111" s="5"/>
      <c r="W29111" s="2"/>
      <c r="X29111" s="5"/>
      <c r="Z29111" s="2"/>
      <c r="AB29111" s="2"/>
    </row>
    <row r="29112" spans="5:28" x14ac:dyDescent="0.3">
      <c r="E29112" s="1"/>
      <c r="Q29112" s="2"/>
      <c r="T29112" s="5"/>
      <c r="W29112" s="2"/>
      <c r="X29112" s="5"/>
      <c r="Z29112" s="2"/>
    </row>
    <row r="29113" spans="5:28" x14ac:dyDescent="0.3">
      <c r="E29113" s="1"/>
      <c r="Q29113" s="2"/>
      <c r="T29113" s="5"/>
      <c r="W29113" s="2"/>
      <c r="X29113" s="5"/>
      <c r="Z29113" s="2"/>
      <c r="AB29113" s="2"/>
    </row>
    <row r="29114" spans="5:28" x14ac:dyDescent="0.3">
      <c r="E29114" s="1"/>
      <c r="Q29114" s="2"/>
      <c r="T29114" s="5"/>
      <c r="V29114" s="2"/>
      <c r="W29114" s="2"/>
      <c r="X29114" s="5"/>
      <c r="Z29114" s="2"/>
      <c r="AB29114" s="2"/>
    </row>
    <row r="29115" spans="5:28" x14ac:dyDescent="0.3">
      <c r="E29115" s="1"/>
      <c r="Q29115" s="2"/>
      <c r="T29115" s="5"/>
      <c r="V29115" s="2"/>
      <c r="W29115" s="2"/>
      <c r="X29115" s="5"/>
      <c r="Z29115" s="2"/>
    </row>
    <row r="29116" spans="5:28" x14ac:dyDescent="0.3">
      <c r="E29116" s="1"/>
      <c r="Q29116" s="2"/>
      <c r="T29116" s="5"/>
      <c r="W29116" s="2"/>
      <c r="X29116" s="5"/>
      <c r="Z29116" s="2"/>
    </row>
    <row r="29117" spans="5:28" x14ac:dyDescent="0.3">
      <c r="E29117" s="1"/>
      <c r="Q29117" s="2"/>
      <c r="T29117" s="5"/>
      <c r="W29117" s="2"/>
      <c r="X29117" s="5"/>
      <c r="Z29117" s="2"/>
    </row>
    <row r="29118" spans="5:28" x14ac:dyDescent="0.3">
      <c r="E29118" s="1"/>
      <c r="Q29118" s="2"/>
      <c r="T29118" s="5"/>
      <c r="W29118" s="2"/>
      <c r="X29118" s="5"/>
      <c r="Z29118" s="2"/>
    </row>
    <row r="29119" spans="5:28" x14ac:dyDescent="0.3">
      <c r="E29119" s="1"/>
      <c r="Q29119" s="2"/>
      <c r="T29119" s="5"/>
      <c r="W29119" s="2"/>
      <c r="X29119" s="5"/>
      <c r="Z29119" s="2"/>
    </row>
    <row r="29120" spans="5:28" x14ac:dyDescent="0.3">
      <c r="E29120" s="1"/>
      <c r="Q29120" s="2"/>
      <c r="T29120" s="5"/>
      <c r="W29120" s="2"/>
      <c r="X29120" s="5"/>
      <c r="Z29120" s="2"/>
    </row>
    <row r="29121" spans="5:28" x14ac:dyDescent="0.3">
      <c r="E29121" s="1"/>
      <c r="Q29121" s="2"/>
      <c r="T29121" s="5"/>
      <c r="W29121" s="2"/>
      <c r="X29121" s="5"/>
      <c r="Z29121" s="2"/>
    </row>
    <row r="29122" spans="5:28" x14ac:dyDescent="0.3">
      <c r="E29122" s="1"/>
      <c r="Q29122" s="2"/>
      <c r="T29122" s="5"/>
      <c r="W29122" s="2"/>
      <c r="X29122" s="5"/>
      <c r="Z29122" s="2"/>
    </row>
    <row r="29123" spans="5:28" x14ac:dyDescent="0.3">
      <c r="E29123" s="1"/>
      <c r="Q29123" s="2"/>
      <c r="T29123" s="5"/>
      <c r="W29123" s="2"/>
      <c r="X29123" s="5"/>
      <c r="Z29123" s="2"/>
      <c r="AB29123" s="2"/>
    </row>
    <row r="29124" spans="5:28" x14ac:dyDescent="0.3">
      <c r="E29124" s="1"/>
      <c r="Q29124" s="2"/>
      <c r="T29124" s="5"/>
      <c r="W29124" s="2"/>
      <c r="X29124" s="5"/>
      <c r="Z29124" s="2"/>
    </row>
    <row r="29125" spans="5:28" x14ac:dyDescent="0.3">
      <c r="E29125" s="1"/>
      <c r="Q29125" s="2"/>
      <c r="T29125" s="5"/>
      <c r="W29125" s="2"/>
      <c r="X29125" s="5"/>
      <c r="Z29125" s="2"/>
    </row>
    <row r="29126" spans="5:28" x14ac:dyDescent="0.3">
      <c r="E29126" s="1"/>
      <c r="Q29126" s="2"/>
      <c r="T29126" s="5"/>
      <c r="W29126" s="2"/>
      <c r="X29126" s="5"/>
      <c r="Z29126" s="2"/>
    </row>
    <row r="29127" spans="5:28" x14ac:dyDescent="0.3">
      <c r="E29127" s="1"/>
      <c r="Q29127" s="2"/>
      <c r="T29127" s="5"/>
      <c r="W29127" s="2"/>
      <c r="X29127" s="5"/>
      <c r="Z29127" s="2"/>
    </row>
    <row r="29128" spans="5:28" x14ac:dyDescent="0.3">
      <c r="E29128" s="1"/>
      <c r="Q29128" s="2"/>
      <c r="T29128" s="5"/>
      <c r="W29128" s="2"/>
      <c r="X29128" s="5"/>
      <c r="Z29128" s="2"/>
    </row>
    <row r="29129" spans="5:28" x14ac:dyDescent="0.3">
      <c r="E29129" s="1"/>
      <c r="Q29129" s="2"/>
      <c r="T29129" s="5"/>
      <c r="W29129" s="2"/>
      <c r="X29129" s="5"/>
      <c r="Z29129" s="2"/>
      <c r="AB29129" s="2"/>
    </row>
    <row r="29130" spans="5:28" x14ac:dyDescent="0.3">
      <c r="E29130" s="1"/>
      <c r="Q29130" s="2"/>
      <c r="T29130" s="5"/>
      <c r="W29130" s="2"/>
      <c r="X29130" s="5"/>
      <c r="Z29130" s="2"/>
    </row>
    <row r="29131" spans="5:28" x14ac:dyDescent="0.3">
      <c r="E29131" s="1"/>
      <c r="Q29131" s="2"/>
      <c r="T29131" s="5"/>
      <c r="W29131" s="2"/>
      <c r="X29131" s="5"/>
      <c r="Z29131" s="2"/>
    </row>
    <row r="29132" spans="5:28" x14ac:dyDescent="0.3">
      <c r="E29132" s="1"/>
      <c r="Q29132" s="2"/>
      <c r="T29132" s="5"/>
      <c r="W29132" s="2"/>
      <c r="X29132" s="5"/>
      <c r="Z29132" s="2"/>
    </row>
    <row r="29133" spans="5:28" x14ac:dyDescent="0.3">
      <c r="E29133" s="1"/>
      <c r="Q29133" s="2"/>
      <c r="T29133" s="5"/>
      <c r="W29133" s="2"/>
      <c r="X29133" s="5"/>
      <c r="Z29133" s="2"/>
    </row>
    <row r="29134" spans="5:28" x14ac:dyDescent="0.3">
      <c r="E29134" s="1"/>
      <c r="Q29134" s="2"/>
      <c r="T29134" s="5"/>
      <c r="W29134" s="2"/>
      <c r="X29134" s="5"/>
      <c r="Z29134" s="2"/>
      <c r="AB29134" s="2"/>
    </row>
    <row r="29135" spans="5:28" x14ac:dyDescent="0.3">
      <c r="E29135" s="1"/>
      <c r="T29135" s="5"/>
      <c r="W29135" s="2"/>
      <c r="X29135" s="5"/>
    </row>
    <row r="29136" spans="5:28" x14ac:dyDescent="0.3">
      <c r="E29136" s="1"/>
      <c r="T29136" s="5"/>
      <c r="W29136" s="2"/>
      <c r="X29136" s="5"/>
    </row>
    <row r="29137" spans="5:28" x14ac:dyDescent="0.3">
      <c r="E29137" s="1"/>
      <c r="Q29137" s="2"/>
      <c r="T29137" s="5"/>
      <c r="W29137" s="2"/>
      <c r="X29137" s="5"/>
      <c r="Z29137" s="2"/>
    </row>
    <row r="29138" spans="5:28" x14ac:dyDescent="0.3">
      <c r="E29138" s="1"/>
      <c r="Q29138" s="2"/>
      <c r="T29138" s="5"/>
      <c r="W29138" s="2"/>
      <c r="X29138" s="5"/>
      <c r="Z29138" s="2"/>
    </row>
    <row r="29139" spans="5:28" x14ac:dyDescent="0.3">
      <c r="E29139" s="1"/>
      <c r="Q29139" s="2"/>
      <c r="T29139" s="5"/>
      <c r="W29139" s="2"/>
      <c r="X29139" s="5"/>
      <c r="Z29139" s="2"/>
    </row>
    <row r="29140" spans="5:28" x14ac:dyDescent="0.3">
      <c r="E29140" s="1"/>
      <c r="Q29140" s="2"/>
      <c r="T29140" s="5"/>
      <c r="W29140" s="2"/>
      <c r="X29140" s="5"/>
      <c r="Z29140" s="2"/>
    </row>
    <row r="29141" spans="5:28" x14ac:dyDescent="0.3">
      <c r="E29141" s="1"/>
      <c r="Q29141" s="2"/>
      <c r="T29141" s="5"/>
      <c r="W29141" s="2"/>
      <c r="X29141" s="5"/>
      <c r="Z29141" s="2"/>
    </row>
    <row r="29142" spans="5:28" x14ac:dyDescent="0.3">
      <c r="E29142" s="1"/>
      <c r="T29142" s="5"/>
      <c r="W29142" s="2"/>
      <c r="X29142" s="5"/>
    </row>
    <row r="29143" spans="5:28" x14ac:dyDescent="0.3">
      <c r="E29143" s="1"/>
      <c r="Q29143" s="2"/>
      <c r="T29143" s="5"/>
      <c r="W29143" s="2"/>
      <c r="X29143" s="5"/>
    </row>
    <row r="29144" spans="5:28" x14ac:dyDescent="0.3">
      <c r="E29144" s="1"/>
      <c r="Q29144" s="2"/>
      <c r="T29144" s="5"/>
      <c r="W29144" s="2"/>
      <c r="X29144" s="5"/>
    </row>
    <row r="29145" spans="5:28" x14ac:dyDescent="0.3">
      <c r="E29145" s="1"/>
      <c r="Q29145" s="2"/>
      <c r="T29145" s="5"/>
      <c r="W29145" s="2"/>
      <c r="X29145" s="5"/>
    </row>
    <row r="29146" spans="5:28" x14ac:dyDescent="0.3">
      <c r="E29146" s="1"/>
      <c r="Q29146" s="2"/>
      <c r="T29146" s="5"/>
      <c r="W29146" s="2"/>
      <c r="X29146" s="5"/>
      <c r="Z29146" s="2"/>
    </row>
    <row r="29147" spans="5:28" x14ac:dyDescent="0.3">
      <c r="E29147" s="1"/>
      <c r="T29147" s="5"/>
      <c r="W29147" s="2"/>
      <c r="X29147" s="5"/>
      <c r="AB29147" s="2"/>
    </row>
    <row r="29148" spans="5:28" x14ac:dyDescent="0.3">
      <c r="E29148" s="1"/>
      <c r="Q29148" s="2"/>
      <c r="T29148" s="5"/>
      <c r="W29148" s="2"/>
      <c r="X29148" s="5"/>
      <c r="Z29148" s="2"/>
    </row>
    <row r="29149" spans="5:28" x14ac:dyDescent="0.3">
      <c r="E29149" s="1"/>
      <c r="T29149" s="5"/>
      <c r="W29149" s="2"/>
      <c r="X29149" s="5"/>
    </row>
    <row r="29150" spans="5:28" x14ac:dyDescent="0.3">
      <c r="E29150" s="1"/>
      <c r="T29150" s="5"/>
      <c r="W29150" s="2"/>
      <c r="X29150" s="5"/>
    </row>
    <row r="29151" spans="5:28" x14ac:dyDescent="0.3">
      <c r="E29151" s="1"/>
      <c r="T29151" s="5"/>
      <c r="W29151" s="2"/>
      <c r="X29151" s="5"/>
    </row>
    <row r="29152" spans="5:28" x14ac:dyDescent="0.3">
      <c r="E29152" s="1"/>
      <c r="Q29152" s="2"/>
      <c r="T29152" s="5"/>
      <c r="W29152" s="2"/>
      <c r="X29152" s="5"/>
      <c r="Z29152" s="2"/>
    </row>
    <row r="29153" spans="5:28" x14ac:dyDescent="0.3">
      <c r="E29153" s="1"/>
      <c r="Q29153" s="2"/>
      <c r="T29153" s="5"/>
      <c r="W29153" s="2"/>
      <c r="X29153" s="5"/>
      <c r="Z29153" s="2"/>
    </row>
    <row r="29154" spans="5:28" x14ac:dyDescent="0.3">
      <c r="E29154" s="1"/>
      <c r="T29154" s="5"/>
      <c r="W29154" s="2"/>
      <c r="X29154" s="5"/>
    </row>
    <row r="29155" spans="5:28" x14ac:dyDescent="0.3">
      <c r="E29155" s="1"/>
      <c r="T29155" s="5"/>
      <c r="W29155" s="2"/>
      <c r="X29155" s="5"/>
    </row>
    <row r="29156" spans="5:28" x14ac:dyDescent="0.3">
      <c r="E29156" s="1"/>
      <c r="T29156" s="5"/>
      <c r="W29156" s="2"/>
      <c r="X29156" s="5"/>
    </row>
    <row r="29157" spans="5:28" x14ac:dyDescent="0.3">
      <c r="E29157" s="1"/>
      <c r="T29157" s="5"/>
      <c r="W29157" s="2"/>
      <c r="X29157" s="5"/>
    </row>
    <row r="29158" spans="5:28" x14ac:dyDescent="0.3">
      <c r="E29158" s="1"/>
      <c r="T29158" s="5"/>
      <c r="W29158" s="2"/>
      <c r="X29158" s="5"/>
    </row>
    <row r="29159" spans="5:28" x14ac:dyDescent="0.3">
      <c r="E29159" s="1"/>
      <c r="Q29159" s="2"/>
      <c r="T29159" s="5"/>
      <c r="W29159" s="2"/>
      <c r="X29159" s="5"/>
      <c r="Z29159" s="2"/>
    </row>
    <row r="29160" spans="5:28" x14ac:dyDescent="0.3">
      <c r="E29160" s="1"/>
      <c r="T29160" s="5"/>
      <c r="W29160" s="2"/>
      <c r="X29160" s="5"/>
    </row>
    <row r="29161" spans="5:28" x14ac:dyDescent="0.3">
      <c r="E29161" s="1"/>
      <c r="T29161" s="5"/>
      <c r="W29161" s="2"/>
      <c r="X29161" s="5"/>
    </row>
    <row r="29162" spans="5:28" x14ac:dyDescent="0.3">
      <c r="E29162" s="1"/>
      <c r="W29162" s="2"/>
      <c r="X29162" s="5"/>
    </row>
    <row r="29163" spans="5:28" x14ac:dyDescent="0.3">
      <c r="E29163" s="1"/>
      <c r="T29163" s="5"/>
      <c r="W29163" s="2"/>
      <c r="X29163" s="5"/>
    </row>
    <row r="29164" spans="5:28" x14ac:dyDescent="0.3">
      <c r="E29164" s="1"/>
      <c r="W29164" s="2"/>
      <c r="X29164" s="5"/>
      <c r="AB29164" s="2"/>
    </row>
    <row r="29165" spans="5:28" x14ac:dyDescent="0.3">
      <c r="E29165" s="1"/>
      <c r="W29165" s="2"/>
      <c r="X29165" s="5"/>
    </row>
    <row r="29166" spans="5:28" x14ac:dyDescent="0.3">
      <c r="E29166" s="1"/>
      <c r="W29166" s="2"/>
    </row>
    <row r="29167" spans="5:28" x14ac:dyDescent="0.3">
      <c r="E29167" s="1"/>
      <c r="W29167" s="2"/>
      <c r="X29167" s="5"/>
      <c r="AB29167" s="2"/>
    </row>
    <row r="29168" spans="5:28" x14ac:dyDescent="0.3">
      <c r="E29168" s="1"/>
      <c r="W29168" s="2"/>
      <c r="X29168" s="5"/>
    </row>
    <row r="29169" spans="5:28" x14ac:dyDescent="0.3">
      <c r="E29169" s="1"/>
      <c r="W29169" s="2"/>
    </row>
    <row r="29170" spans="5:28" x14ac:dyDescent="0.3">
      <c r="E29170" s="1"/>
      <c r="W29170" s="2"/>
    </row>
    <row r="29171" spans="5:28" x14ac:dyDescent="0.3">
      <c r="E29171" s="1"/>
      <c r="W29171" s="2"/>
      <c r="AB29171" s="2"/>
    </row>
    <row r="29172" spans="5:28" x14ac:dyDescent="0.3">
      <c r="E29172" s="1"/>
      <c r="W29172" s="2"/>
      <c r="X29172" s="5"/>
    </row>
    <row r="29173" spans="5:28" x14ac:dyDescent="0.3">
      <c r="E29173" s="1"/>
      <c r="W29173" s="2"/>
      <c r="X29173" s="5"/>
    </row>
    <row r="29174" spans="5:28" x14ac:dyDescent="0.3">
      <c r="E29174" s="1"/>
      <c r="AB29174" s="2"/>
    </row>
    <row r="29175" spans="5:28" x14ac:dyDescent="0.3">
      <c r="E29175" s="1"/>
    </row>
    <row r="29176" spans="5:28" x14ac:dyDescent="0.3">
      <c r="E29176" s="1"/>
    </row>
    <row r="29177" spans="5:28" x14ac:dyDescent="0.3">
      <c r="E29177" s="1"/>
    </row>
    <row r="29178" spans="5:28" x14ac:dyDescent="0.3">
      <c r="E29178" s="1"/>
    </row>
    <row r="29179" spans="5:28" x14ac:dyDescent="0.3">
      <c r="E29179" s="1"/>
    </row>
    <row r="29180" spans="5:28" x14ac:dyDescent="0.3">
      <c r="E29180" s="1"/>
    </row>
    <row r="29181" spans="5:28" x14ac:dyDescent="0.3">
      <c r="E29181" s="1"/>
    </row>
    <row r="29182" spans="5:28" x14ac:dyDescent="0.3">
      <c r="E29182" s="1"/>
    </row>
    <row r="29183" spans="5:28" x14ac:dyDescent="0.3">
      <c r="E29183" s="1"/>
    </row>
    <row r="29184" spans="5:28" x14ac:dyDescent="0.3">
      <c r="E29184" s="1"/>
    </row>
    <row r="29185" spans="5:28" x14ac:dyDescent="0.3">
      <c r="E29185" s="1"/>
    </row>
    <row r="29186" spans="5:28" x14ac:dyDescent="0.3">
      <c r="E29186" s="1"/>
    </row>
    <row r="29187" spans="5:28" x14ac:dyDescent="0.3">
      <c r="E29187" s="1"/>
    </row>
    <row r="29188" spans="5:28" x14ac:dyDescent="0.3">
      <c r="E29188" s="1"/>
      <c r="Z29188" s="2"/>
      <c r="AB29188" s="2"/>
    </row>
    <row r="29189" spans="5:28" x14ac:dyDescent="0.3">
      <c r="E29189" s="1"/>
      <c r="Z29189" s="2"/>
      <c r="AB29189" s="2"/>
    </row>
    <row r="29190" spans="5:28" x14ac:dyDescent="0.3">
      <c r="E29190" s="1"/>
      <c r="Z29190" s="2"/>
      <c r="AB29190" s="2"/>
    </row>
    <row r="29191" spans="5:28" x14ac:dyDescent="0.3">
      <c r="E29191" s="1"/>
      <c r="Z29191" s="2"/>
      <c r="AB29191" s="2"/>
    </row>
    <row r="29192" spans="5:28" x14ac:dyDescent="0.3">
      <c r="E29192" s="1"/>
      <c r="Z29192" s="2"/>
    </row>
    <row r="29193" spans="5:28" x14ac:dyDescent="0.3">
      <c r="E29193" s="1"/>
      <c r="Z29193" s="2"/>
    </row>
    <row r="29194" spans="5:28" x14ac:dyDescent="0.3">
      <c r="E29194" s="1"/>
    </row>
    <row r="29195" spans="5:28" x14ac:dyDescent="0.3">
      <c r="E29195" s="1"/>
      <c r="Z29195" s="2"/>
    </row>
    <row r="29196" spans="5:28" x14ac:dyDescent="0.3">
      <c r="E29196" s="1"/>
    </row>
    <row r="29197" spans="5:28" x14ac:dyDescent="0.3">
      <c r="E29197" s="1"/>
    </row>
    <row r="29198" spans="5:28" x14ac:dyDescent="0.3">
      <c r="E29198" s="1"/>
    </row>
    <row r="29199" spans="5:28" x14ac:dyDescent="0.3">
      <c r="E29199" s="1"/>
    </row>
    <row r="29200" spans="5:28" x14ac:dyDescent="0.3">
      <c r="E29200" s="1"/>
      <c r="W29200" s="2"/>
      <c r="X29200" s="5"/>
      <c r="AB29200" s="2"/>
    </row>
    <row r="29201" spans="5:24" x14ac:dyDescent="0.3">
      <c r="E29201" s="1"/>
      <c r="W29201" s="2"/>
      <c r="X29201" s="5"/>
    </row>
    <row r="29202" spans="5:24" x14ac:dyDescent="0.3">
      <c r="E29202" s="1"/>
      <c r="W29202" s="2"/>
      <c r="X29202" s="5"/>
    </row>
    <row r="29203" spans="5:24" x14ac:dyDescent="0.3">
      <c r="E29203" s="1"/>
      <c r="W29203" s="2"/>
      <c r="X29203" s="5"/>
    </row>
    <row r="29204" spans="5:24" x14ac:dyDescent="0.3">
      <c r="E29204" s="1"/>
      <c r="W29204" s="2"/>
      <c r="X29204" s="5"/>
    </row>
    <row r="29205" spans="5:24" x14ac:dyDescent="0.3">
      <c r="E29205" s="1"/>
      <c r="W29205" s="2"/>
      <c r="X29205" s="5"/>
    </row>
    <row r="29206" spans="5:24" x14ac:dyDescent="0.3">
      <c r="E29206" s="1"/>
      <c r="W29206" s="2"/>
      <c r="X29206" s="5"/>
    </row>
    <row r="29207" spans="5:24" x14ac:dyDescent="0.3">
      <c r="E29207" s="1"/>
      <c r="W29207" s="2"/>
      <c r="X29207" s="5"/>
    </row>
    <row r="29208" spans="5:24" x14ac:dyDescent="0.3">
      <c r="E29208" s="1"/>
      <c r="W29208" s="2"/>
      <c r="X29208" s="5"/>
    </row>
    <row r="29209" spans="5:24" x14ac:dyDescent="0.3">
      <c r="E29209" s="1"/>
      <c r="W29209" s="2"/>
      <c r="X29209" s="5"/>
    </row>
    <row r="29210" spans="5:24" x14ac:dyDescent="0.3">
      <c r="E29210" s="1"/>
      <c r="W29210" s="2"/>
      <c r="X29210" s="5"/>
    </row>
    <row r="29211" spans="5:24" x14ac:dyDescent="0.3">
      <c r="E29211" s="1"/>
      <c r="W29211" s="2"/>
      <c r="X29211" s="5"/>
    </row>
    <row r="29212" spans="5:24" x14ac:dyDescent="0.3">
      <c r="E29212" s="1"/>
      <c r="W29212" s="2"/>
      <c r="X29212" s="5"/>
    </row>
    <row r="29213" spans="5:24" x14ac:dyDescent="0.3">
      <c r="E29213" s="1"/>
      <c r="W29213" s="2"/>
      <c r="X29213" s="5"/>
    </row>
    <row r="29214" spans="5:24" x14ac:dyDescent="0.3">
      <c r="E29214" s="1"/>
      <c r="W29214" s="2"/>
      <c r="X29214" s="5"/>
    </row>
    <row r="29215" spans="5:24" x14ac:dyDescent="0.3">
      <c r="E29215" s="1"/>
      <c r="W29215" s="2"/>
      <c r="X29215" s="5"/>
    </row>
    <row r="29216" spans="5:24" x14ac:dyDescent="0.3">
      <c r="E29216" s="1"/>
      <c r="W29216" s="2"/>
      <c r="X29216" s="5"/>
    </row>
    <row r="29217" spans="5:24" x14ac:dyDescent="0.3">
      <c r="E29217" s="1"/>
      <c r="W29217" s="2"/>
      <c r="X29217" s="5"/>
    </row>
    <row r="29218" spans="5:24" x14ac:dyDescent="0.3">
      <c r="E29218" s="1"/>
      <c r="W29218" s="2"/>
      <c r="X29218" s="5"/>
    </row>
    <row r="29219" spans="5:24" x14ac:dyDescent="0.3">
      <c r="E29219" s="1"/>
      <c r="W29219" s="2"/>
      <c r="X29219" s="5"/>
    </row>
    <row r="29220" spans="5:24" x14ac:dyDescent="0.3">
      <c r="E29220" s="1"/>
      <c r="W29220" s="2"/>
      <c r="X29220" s="5"/>
    </row>
    <row r="29221" spans="5:24" x14ac:dyDescent="0.3">
      <c r="E29221" s="1"/>
      <c r="W29221" s="2"/>
      <c r="X29221" s="5"/>
    </row>
    <row r="29222" spans="5:24" x14ac:dyDescent="0.3">
      <c r="E29222" s="1"/>
      <c r="W29222" s="2"/>
      <c r="X29222" s="5"/>
    </row>
    <row r="29223" spans="5:24" x14ac:dyDescent="0.3">
      <c r="E29223" s="1"/>
      <c r="W29223" s="2"/>
      <c r="X29223" s="5"/>
    </row>
    <row r="29224" spans="5:24" x14ac:dyDescent="0.3">
      <c r="E29224" s="1"/>
      <c r="W29224" s="2"/>
      <c r="X29224" s="5"/>
    </row>
    <row r="29225" spans="5:24" x14ac:dyDescent="0.3">
      <c r="E29225" s="1"/>
      <c r="W29225" s="2"/>
      <c r="X29225" s="5"/>
    </row>
    <row r="29226" spans="5:24" x14ac:dyDescent="0.3">
      <c r="E29226" s="1"/>
      <c r="W29226" s="2"/>
      <c r="X29226" s="5"/>
    </row>
    <row r="29227" spans="5:24" x14ac:dyDescent="0.3">
      <c r="E29227" s="1"/>
      <c r="W29227" s="2"/>
      <c r="X29227" s="5"/>
    </row>
    <row r="29228" spans="5:24" x14ac:dyDescent="0.3">
      <c r="E29228" s="1"/>
      <c r="W29228" s="2"/>
      <c r="X29228" s="5"/>
    </row>
    <row r="29229" spans="5:24" x14ac:dyDescent="0.3">
      <c r="E29229" s="1"/>
      <c r="W29229" s="2"/>
      <c r="X29229" s="5"/>
    </row>
    <row r="29230" spans="5:24" x14ac:dyDescent="0.3">
      <c r="E29230" s="1"/>
      <c r="W29230" s="2"/>
      <c r="X29230" s="5"/>
    </row>
    <row r="29231" spans="5:24" x14ac:dyDescent="0.3">
      <c r="E29231" s="1"/>
      <c r="W29231" s="2"/>
      <c r="X29231" s="5"/>
    </row>
    <row r="29232" spans="5:24" x14ac:dyDescent="0.3">
      <c r="E29232" s="1"/>
      <c r="W29232" s="2"/>
      <c r="X29232" s="5"/>
    </row>
    <row r="29233" spans="5:24" x14ac:dyDescent="0.3">
      <c r="E29233" s="1"/>
      <c r="W29233" s="2"/>
      <c r="X29233" s="5"/>
    </row>
    <row r="29234" spans="5:24" x14ac:dyDescent="0.3">
      <c r="E29234" s="1"/>
      <c r="W29234" s="2"/>
      <c r="X29234" s="5"/>
    </row>
    <row r="29235" spans="5:24" x14ac:dyDescent="0.3">
      <c r="E29235" s="1"/>
      <c r="W29235" s="2"/>
      <c r="X29235" s="5"/>
    </row>
    <row r="29236" spans="5:24" x14ac:dyDescent="0.3">
      <c r="E29236" s="1"/>
      <c r="W29236" s="2"/>
      <c r="X29236" s="5"/>
    </row>
    <row r="29237" spans="5:24" x14ac:dyDescent="0.3">
      <c r="E29237" s="1"/>
      <c r="W29237" s="2"/>
      <c r="X29237" s="5"/>
    </row>
    <row r="29238" spans="5:24" x14ac:dyDescent="0.3">
      <c r="E29238" s="1"/>
      <c r="W29238" s="2"/>
      <c r="X29238" s="5"/>
    </row>
    <row r="29239" spans="5:24" x14ac:dyDescent="0.3">
      <c r="E29239" s="1"/>
      <c r="W29239" s="2"/>
      <c r="X29239" s="5"/>
    </row>
    <row r="29240" spans="5:24" x14ac:dyDescent="0.3">
      <c r="E29240" s="1"/>
      <c r="W29240" s="2"/>
      <c r="X29240" s="5"/>
    </row>
    <row r="29241" spans="5:24" x14ac:dyDescent="0.3">
      <c r="E29241" s="1"/>
      <c r="W29241" s="2"/>
      <c r="X29241" s="5"/>
    </row>
    <row r="29242" spans="5:24" x14ac:dyDescent="0.3">
      <c r="E29242" s="1"/>
      <c r="W29242" s="2"/>
      <c r="X29242" s="5"/>
    </row>
    <row r="29243" spans="5:24" x14ac:dyDescent="0.3">
      <c r="E29243" s="1"/>
      <c r="W29243" s="2"/>
      <c r="X29243" s="5"/>
    </row>
    <row r="29244" spans="5:24" x14ac:dyDescent="0.3">
      <c r="E29244" s="1"/>
      <c r="W29244" s="2"/>
      <c r="X29244" s="5"/>
    </row>
    <row r="29245" spans="5:24" x14ac:dyDescent="0.3">
      <c r="E29245" s="1"/>
      <c r="W29245" s="2"/>
      <c r="X29245" s="5"/>
    </row>
    <row r="29246" spans="5:24" x14ac:dyDescent="0.3">
      <c r="E29246" s="1"/>
      <c r="W29246" s="2"/>
      <c r="X29246" s="5"/>
    </row>
    <row r="29247" spans="5:24" x14ac:dyDescent="0.3">
      <c r="E29247" s="1"/>
      <c r="W29247" s="2"/>
      <c r="X29247" s="5"/>
    </row>
    <row r="29248" spans="5:24" x14ac:dyDescent="0.3">
      <c r="E29248" s="1"/>
      <c r="W29248" s="2"/>
      <c r="X29248" s="5"/>
    </row>
    <row r="29249" spans="5:28" x14ac:dyDescent="0.3">
      <c r="E29249" s="1"/>
      <c r="W29249" s="2"/>
      <c r="X29249" s="5"/>
    </row>
    <row r="29250" spans="5:28" x14ac:dyDescent="0.3">
      <c r="E29250" s="1"/>
      <c r="W29250" s="2"/>
      <c r="X29250" s="5"/>
    </row>
    <row r="29251" spans="5:28" x14ac:dyDescent="0.3">
      <c r="E29251" s="1"/>
      <c r="W29251" s="2"/>
      <c r="X29251" s="5"/>
    </row>
    <row r="29252" spans="5:28" x14ac:dyDescent="0.3">
      <c r="E29252" s="1"/>
      <c r="W29252" s="2"/>
      <c r="X29252" s="5"/>
    </row>
    <row r="29253" spans="5:28" x14ac:dyDescent="0.3">
      <c r="E29253" s="1"/>
      <c r="W29253" s="2"/>
      <c r="X29253" s="5"/>
    </row>
    <row r="29254" spans="5:28" x14ac:dyDescent="0.3">
      <c r="E29254" s="1"/>
      <c r="W29254" s="2"/>
      <c r="X29254" s="5"/>
    </row>
    <row r="29255" spans="5:28" x14ac:dyDescent="0.3">
      <c r="E29255" s="1"/>
      <c r="W29255" s="2"/>
      <c r="X29255" s="5"/>
    </row>
    <row r="29256" spans="5:28" x14ac:dyDescent="0.3">
      <c r="E29256" s="1"/>
      <c r="W29256" s="2"/>
      <c r="X29256" s="5"/>
    </row>
    <row r="29257" spans="5:28" x14ac:dyDescent="0.3">
      <c r="E29257" s="1"/>
      <c r="W29257" s="2"/>
      <c r="X29257" s="5"/>
      <c r="AB29257" s="2"/>
    </row>
    <row r="29258" spans="5:28" x14ac:dyDescent="0.3">
      <c r="E29258" s="1"/>
      <c r="W29258" s="2"/>
      <c r="X29258" s="5"/>
      <c r="AB29258" s="2"/>
    </row>
    <row r="29259" spans="5:28" x14ac:dyDescent="0.3">
      <c r="E29259" s="1"/>
      <c r="W29259" s="2"/>
      <c r="X29259" s="5"/>
    </row>
    <row r="29260" spans="5:28" x14ac:dyDescent="0.3">
      <c r="E29260" s="1"/>
      <c r="W29260" s="2"/>
      <c r="X29260" s="5"/>
      <c r="AB29260" s="2"/>
    </row>
    <row r="29261" spans="5:28" x14ac:dyDescent="0.3">
      <c r="E29261" s="1"/>
      <c r="W29261" s="2"/>
      <c r="X29261" s="5"/>
    </row>
    <row r="29262" spans="5:28" x14ac:dyDescent="0.3">
      <c r="E29262" s="1"/>
      <c r="W29262" s="2"/>
      <c r="X29262" s="5"/>
    </row>
    <row r="29263" spans="5:28" x14ac:dyDescent="0.3">
      <c r="E29263" s="1"/>
      <c r="W29263" s="2"/>
      <c r="X29263" s="5"/>
    </row>
    <row r="29264" spans="5:28" x14ac:dyDescent="0.3">
      <c r="E29264" s="1"/>
      <c r="W29264" s="2"/>
      <c r="X29264" s="5"/>
    </row>
    <row r="29265" spans="5:28" x14ac:dyDescent="0.3">
      <c r="E29265" s="1"/>
      <c r="W29265" s="2"/>
      <c r="X29265" s="5"/>
    </row>
    <row r="29266" spans="5:28" x14ac:dyDescent="0.3">
      <c r="E29266" s="1"/>
      <c r="W29266" s="2"/>
      <c r="X29266" s="5"/>
    </row>
    <row r="29267" spans="5:28" x14ac:dyDescent="0.3">
      <c r="E29267" s="1"/>
      <c r="W29267" s="2"/>
      <c r="X29267" s="5"/>
    </row>
    <row r="29268" spans="5:28" x14ac:dyDescent="0.3">
      <c r="E29268" s="1"/>
      <c r="W29268" s="2"/>
      <c r="X29268" s="5"/>
      <c r="AB29268" s="2"/>
    </row>
    <row r="29269" spans="5:28" x14ac:dyDescent="0.3">
      <c r="E29269" s="1"/>
      <c r="W29269" s="2"/>
      <c r="X29269" s="5"/>
      <c r="AB29269" s="2"/>
    </row>
    <row r="29270" spans="5:28" x14ac:dyDescent="0.3">
      <c r="E29270" s="1"/>
      <c r="W29270" s="2"/>
      <c r="X29270" s="5"/>
    </row>
    <row r="29271" spans="5:28" x14ac:dyDescent="0.3">
      <c r="E29271" s="1"/>
      <c r="W29271" s="2"/>
      <c r="X29271" s="5"/>
    </row>
    <row r="29272" spans="5:28" x14ac:dyDescent="0.3">
      <c r="E29272" s="1"/>
      <c r="W29272" s="2"/>
      <c r="X29272" s="5"/>
      <c r="AB29272" s="2"/>
    </row>
    <row r="29273" spans="5:28" x14ac:dyDescent="0.3">
      <c r="E29273" s="1"/>
      <c r="W29273" s="2"/>
      <c r="X29273" s="5"/>
      <c r="AB29273" s="2"/>
    </row>
    <row r="29274" spans="5:28" x14ac:dyDescent="0.3">
      <c r="E29274" s="1"/>
      <c r="W29274" s="2"/>
      <c r="X29274" s="5"/>
      <c r="AB29274" s="2"/>
    </row>
    <row r="29275" spans="5:28" x14ac:dyDescent="0.3">
      <c r="E29275" s="1"/>
      <c r="W29275" s="2"/>
      <c r="X29275" s="5"/>
      <c r="AB29275" s="2"/>
    </row>
    <row r="29276" spans="5:28" x14ac:dyDescent="0.3">
      <c r="E29276" s="1"/>
      <c r="W29276" s="2"/>
      <c r="X29276" s="5"/>
      <c r="AB29276" s="2"/>
    </row>
    <row r="29277" spans="5:28" x14ac:dyDescent="0.3">
      <c r="E29277" s="1"/>
      <c r="W29277" s="2"/>
      <c r="X29277" s="5"/>
    </row>
    <row r="29278" spans="5:28" x14ac:dyDescent="0.3">
      <c r="E29278" s="1"/>
      <c r="W29278" s="2"/>
      <c r="X29278" s="5"/>
    </row>
    <row r="29279" spans="5:28" x14ac:dyDescent="0.3">
      <c r="E29279" s="1"/>
      <c r="W29279" s="2"/>
      <c r="X29279" s="5"/>
      <c r="AB29279" s="2"/>
    </row>
    <row r="29280" spans="5:28" x14ac:dyDescent="0.3">
      <c r="E29280" s="1"/>
      <c r="W29280" s="2"/>
      <c r="X29280" s="5"/>
    </row>
    <row r="29281" spans="5:28" x14ac:dyDescent="0.3">
      <c r="E29281" s="1"/>
      <c r="W29281" s="2"/>
      <c r="X29281" s="5"/>
      <c r="AB29281" s="2"/>
    </row>
    <row r="29282" spans="5:28" x14ac:dyDescent="0.3">
      <c r="E29282" s="1"/>
      <c r="W29282" s="2"/>
      <c r="X29282" s="5"/>
      <c r="AB29282" s="2"/>
    </row>
    <row r="29283" spans="5:28" x14ac:dyDescent="0.3">
      <c r="E29283" s="1"/>
      <c r="W29283" s="2"/>
      <c r="X29283" s="5"/>
      <c r="AB29283" s="2"/>
    </row>
    <row r="29284" spans="5:28" x14ac:dyDescent="0.3">
      <c r="E29284" s="1"/>
      <c r="W29284" s="2"/>
      <c r="X29284" s="5"/>
      <c r="AB29284" s="2"/>
    </row>
    <row r="29285" spans="5:28" x14ac:dyDescent="0.3">
      <c r="E29285" s="1"/>
      <c r="W29285" s="2"/>
      <c r="X29285" s="5"/>
      <c r="AB29285" s="2"/>
    </row>
    <row r="29286" spans="5:28" x14ac:dyDescent="0.3">
      <c r="E29286" s="1"/>
      <c r="W29286" s="2"/>
      <c r="X29286" s="5"/>
      <c r="AB29286" s="2"/>
    </row>
    <row r="29287" spans="5:28" x14ac:dyDescent="0.3">
      <c r="E29287" s="1"/>
      <c r="W29287" s="2"/>
      <c r="X29287" s="5"/>
      <c r="AB29287" s="2"/>
    </row>
    <row r="29288" spans="5:28" x14ac:dyDescent="0.3">
      <c r="E29288" s="1"/>
      <c r="W29288" s="2"/>
      <c r="X29288" s="5"/>
      <c r="AB29288" s="2"/>
    </row>
    <row r="29289" spans="5:28" x14ac:dyDescent="0.3">
      <c r="E29289" s="1"/>
      <c r="W29289" s="2"/>
      <c r="X29289" s="5"/>
      <c r="AB29289" s="2"/>
    </row>
    <row r="29290" spans="5:28" x14ac:dyDescent="0.3">
      <c r="E29290" s="1"/>
      <c r="W29290" s="2"/>
      <c r="X29290" s="5"/>
      <c r="AB29290" s="2"/>
    </row>
    <row r="29291" spans="5:28" x14ac:dyDescent="0.3">
      <c r="E29291" s="1"/>
      <c r="W29291" s="2"/>
      <c r="X29291" s="5"/>
    </row>
    <row r="29292" spans="5:28" x14ac:dyDescent="0.3">
      <c r="E29292" s="1"/>
      <c r="W29292" s="2"/>
      <c r="X29292" s="5"/>
      <c r="AB29292" s="2"/>
    </row>
    <row r="29293" spans="5:28" x14ac:dyDescent="0.3">
      <c r="E29293" s="1"/>
      <c r="W29293" s="2"/>
      <c r="X29293" s="5"/>
    </row>
    <row r="29294" spans="5:28" x14ac:dyDescent="0.3">
      <c r="E29294" s="1"/>
      <c r="W29294" s="2"/>
      <c r="X29294" s="5"/>
      <c r="AB29294" s="2"/>
    </row>
    <row r="29295" spans="5:28" x14ac:dyDescent="0.3">
      <c r="E29295" s="1"/>
      <c r="W29295" s="2"/>
      <c r="X29295" s="5"/>
    </row>
    <row r="29296" spans="5:28" x14ac:dyDescent="0.3">
      <c r="E29296" s="1"/>
      <c r="W29296" s="2"/>
      <c r="X29296" s="5"/>
      <c r="AB29296" s="2"/>
    </row>
    <row r="29297" spans="5:28" x14ac:dyDescent="0.3">
      <c r="E29297" s="1"/>
      <c r="W29297" s="2"/>
      <c r="X29297" s="5"/>
      <c r="AB29297" s="2"/>
    </row>
    <row r="29298" spans="5:28" x14ac:dyDescent="0.3">
      <c r="E29298" s="1"/>
      <c r="W29298" s="2"/>
      <c r="X29298" s="5"/>
    </row>
    <row r="29299" spans="5:28" x14ac:dyDescent="0.3">
      <c r="E29299" s="1"/>
      <c r="W29299" s="2"/>
      <c r="X29299" s="5"/>
      <c r="AB29299" s="2"/>
    </row>
    <row r="29300" spans="5:28" x14ac:dyDescent="0.3">
      <c r="E29300" s="1"/>
      <c r="W29300" s="2"/>
      <c r="X29300" s="5"/>
    </row>
    <row r="29301" spans="5:28" x14ac:dyDescent="0.3">
      <c r="E29301" s="1"/>
      <c r="W29301" s="2"/>
      <c r="X29301" s="5"/>
    </row>
    <row r="29302" spans="5:28" x14ac:dyDescent="0.3">
      <c r="E29302" s="1"/>
      <c r="W29302" s="2"/>
      <c r="X29302" s="5"/>
    </row>
    <row r="29303" spans="5:28" x14ac:dyDescent="0.3">
      <c r="E29303" s="1"/>
      <c r="W29303" s="2"/>
      <c r="X29303" s="5"/>
      <c r="AB29303" s="2"/>
    </row>
    <row r="29304" spans="5:28" x14ac:dyDescent="0.3">
      <c r="E29304" s="1"/>
      <c r="W29304" s="2"/>
      <c r="X29304" s="5"/>
      <c r="AB29304" s="2"/>
    </row>
    <row r="29305" spans="5:28" x14ac:dyDescent="0.3">
      <c r="E29305" s="1"/>
      <c r="W29305" s="2"/>
      <c r="X29305" s="5"/>
      <c r="AB29305" s="2"/>
    </row>
    <row r="29306" spans="5:28" x14ac:dyDescent="0.3">
      <c r="E29306" s="1"/>
      <c r="W29306" s="2"/>
      <c r="X29306" s="5"/>
      <c r="AB29306" s="2"/>
    </row>
    <row r="29307" spans="5:28" x14ac:dyDescent="0.3">
      <c r="E29307" s="1"/>
      <c r="W29307" s="2"/>
      <c r="X29307" s="5"/>
      <c r="AB29307" s="2"/>
    </row>
    <row r="29308" spans="5:28" x14ac:dyDescent="0.3">
      <c r="E29308" s="1"/>
      <c r="W29308" s="2"/>
      <c r="X29308" s="5"/>
      <c r="AB29308" s="2"/>
    </row>
    <row r="29309" spans="5:28" x14ac:dyDescent="0.3">
      <c r="E29309" s="1"/>
      <c r="W29309" s="2"/>
      <c r="X29309" s="5"/>
      <c r="AB29309" s="2"/>
    </row>
    <row r="29310" spans="5:28" x14ac:dyDescent="0.3">
      <c r="E29310" s="1"/>
      <c r="W29310" s="2"/>
      <c r="X29310" s="5"/>
      <c r="AB29310" s="2"/>
    </row>
    <row r="29311" spans="5:28" x14ac:dyDescent="0.3">
      <c r="E29311" s="1"/>
      <c r="W29311" s="2"/>
      <c r="X29311" s="5"/>
      <c r="AB29311" s="2"/>
    </row>
    <row r="29312" spans="5:28" x14ac:dyDescent="0.3">
      <c r="E29312" s="1"/>
      <c r="W29312" s="2"/>
      <c r="X29312" s="5"/>
    </row>
    <row r="29313" spans="5:28" x14ac:dyDescent="0.3">
      <c r="E29313" s="1"/>
      <c r="W29313" s="2"/>
      <c r="X29313" s="5"/>
    </row>
    <row r="29314" spans="5:28" x14ac:dyDescent="0.3">
      <c r="E29314" s="1"/>
      <c r="W29314" s="2"/>
      <c r="X29314" s="5"/>
    </row>
    <row r="29315" spans="5:28" x14ac:dyDescent="0.3">
      <c r="E29315" s="1"/>
      <c r="W29315" s="2"/>
      <c r="X29315" s="5"/>
    </row>
    <row r="29316" spans="5:28" x14ac:dyDescent="0.3">
      <c r="E29316" s="1"/>
      <c r="W29316" s="2"/>
      <c r="X29316" s="5"/>
      <c r="AB29316" s="2"/>
    </row>
    <row r="29317" spans="5:28" x14ac:dyDescent="0.3">
      <c r="E29317" s="1"/>
      <c r="W29317" s="2"/>
      <c r="X29317" s="5"/>
      <c r="AB29317" s="2"/>
    </row>
    <row r="29318" spans="5:28" x14ac:dyDescent="0.3">
      <c r="E29318" s="1"/>
      <c r="W29318" s="2"/>
      <c r="X29318" s="5"/>
      <c r="AB29318" s="2"/>
    </row>
    <row r="29319" spans="5:28" x14ac:dyDescent="0.3">
      <c r="E29319" s="1"/>
      <c r="W29319" s="2"/>
      <c r="X29319" s="5"/>
      <c r="AB29319" s="2"/>
    </row>
    <row r="29320" spans="5:28" x14ac:dyDescent="0.3">
      <c r="E29320" s="1"/>
      <c r="W29320" s="2"/>
      <c r="X29320" s="5"/>
      <c r="AB29320" s="2"/>
    </row>
    <row r="29321" spans="5:28" x14ac:dyDescent="0.3">
      <c r="E29321" s="1"/>
      <c r="W29321" s="2"/>
      <c r="X29321" s="5"/>
      <c r="AB29321" s="2"/>
    </row>
    <row r="29322" spans="5:28" x14ac:dyDescent="0.3">
      <c r="E29322" s="1"/>
      <c r="W29322" s="2"/>
      <c r="X29322" s="5"/>
      <c r="AB29322" s="2"/>
    </row>
    <row r="29323" spans="5:28" x14ac:dyDescent="0.3">
      <c r="E29323" s="1"/>
      <c r="W29323" s="2"/>
      <c r="X29323" s="5"/>
      <c r="AB29323" s="2"/>
    </row>
    <row r="29324" spans="5:28" x14ac:dyDescent="0.3">
      <c r="E29324" s="1"/>
      <c r="W29324" s="2"/>
      <c r="X29324" s="5"/>
    </row>
    <row r="29325" spans="5:28" x14ac:dyDescent="0.3">
      <c r="E29325" s="1"/>
      <c r="W29325" s="2"/>
      <c r="X29325" s="5"/>
      <c r="AB29325" s="2"/>
    </row>
    <row r="29326" spans="5:28" x14ac:dyDescent="0.3">
      <c r="E29326" s="1"/>
      <c r="W29326" s="2"/>
      <c r="X29326" s="5"/>
      <c r="AB29326" s="2"/>
    </row>
    <row r="29327" spans="5:28" x14ac:dyDescent="0.3">
      <c r="E29327" s="1"/>
      <c r="W29327" s="2"/>
      <c r="X29327" s="5"/>
    </row>
    <row r="29328" spans="5:28" x14ac:dyDescent="0.3">
      <c r="E29328" s="1"/>
      <c r="W29328" s="2"/>
      <c r="X29328" s="5"/>
    </row>
    <row r="29329" spans="5:28" x14ac:dyDescent="0.3">
      <c r="E29329" s="1"/>
      <c r="W29329" s="2"/>
      <c r="X29329" s="5"/>
    </row>
    <row r="29330" spans="5:28" x14ac:dyDescent="0.3">
      <c r="E29330" s="1"/>
      <c r="W29330" s="2"/>
      <c r="X29330" s="5"/>
    </row>
    <row r="29331" spans="5:28" x14ac:dyDescent="0.3">
      <c r="E29331" s="1"/>
      <c r="W29331" s="2"/>
      <c r="X29331" s="5"/>
    </row>
    <row r="29332" spans="5:28" x14ac:dyDescent="0.3">
      <c r="E29332" s="1"/>
      <c r="W29332" s="2"/>
      <c r="X29332" s="5"/>
    </row>
    <row r="29333" spans="5:28" x14ac:dyDescent="0.3">
      <c r="E29333" s="1"/>
      <c r="W29333" s="2"/>
      <c r="X29333" s="5"/>
      <c r="AB29333" s="2"/>
    </row>
    <row r="29334" spans="5:28" x14ac:dyDescent="0.3">
      <c r="E29334" s="1"/>
      <c r="W29334" s="2"/>
      <c r="X29334" s="5"/>
      <c r="AB29334" s="2"/>
    </row>
    <row r="29335" spans="5:28" x14ac:dyDescent="0.3">
      <c r="E29335" s="1"/>
      <c r="W29335" s="2"/>
      <c r="X29335" s="5"/>
    </row>
    <row r="29336" spans="5:28" x14ac:dyDescent="0.3">
      <c r="E29336" s="1"/>
      <c r="Q29336" s="2"/>
      <c r="W29336" s="2"/>
      <c r="X29336" s="5"/>
      <c r="AB29336" s="2"/>
    </row>
    <row r="29337" spans="5:28" x14ac:dyDescent="0.3">
      <c r="E29337" s="1"/>
      <c r="Q29337" s="2"/>
      <c r="W29337" s="2"/>
      <c r="X29337" s="5"/>
    </row>
    <row r="29338" spans="5:28" x14ac:dyDescent="0.3">
      <c r="E29338" s="1"/>
      <c r="W29338" s="2"/>
      <c r="X29338" s="5"/>
      <c r="AB29338" s="2"/>
    </row>
    <row r="29339" spans="5:28" x14ac:dyDescent="0.3">
      <c r="E29339" s="1"/>
      <c r="W29339" s="2"/>
      <c r="X29339" s="5"/>
      <c r="AB29339" s="2"/>
    </row>
    <row r="29340" spans="5:28" x14ac:dyDescent="0.3">
      <c r="E29340" s="1"/>
      <c r="W29340" s="2"/>
      <c r="X29340" s="5"/>
      <c r="AB29340" s="2"/>
    </row>
    <row r="29341" spans="5:28" x14ac:dyDescent="0.3">
      <c r="E29341" s="1"/>
      <c r="W29341" s="2"/>
      <c r="X29341" s="5"/>
      <c r="AB29341" s="2"/>
    </row>
    <row r="29342" spans="5:28" x14ac:dyDescent="0.3">
      <c r="E29342" s="1"/>
      <c r="W29342" s="2"/>
      <c r="X29342" s="5"/>
      <c r="AB29342" s="2"/>
    </row>
    <row r="29343" spans="5:28" x14ac:dyDescent="0.3">
      <c r="E29343" s="1"/>
      <c r="AB29343" s="2"/>
    </row>
    <row r="29344" spans="5:28" x14ac:dyDescent="0.3">
      <c r="E29344" s="1"/>
      <c r="AB29344" s="2"/>
    </row>
    <row r="29345" spans="5:28" x14ac:dyDescent="0.3">
      <c r="E29345" s="1"/>
      <c r="AB29345" s="2"/>
    </row>
    <row r="29346" spans="5:28" x14ac:dyDescent="0.3">
      <c r="E29346" s="1"/>
      <c r="Q29346" s="2"/>
      <c r="Z29346" s="2"/>
      <c r="AB29346" s="2"/>
    </row>
    <row r="29347" spans="5:28" x14ac:dyDescent="0.3">
      <c r="E29347" s="1"/>
      <c r="AB29347" s="2"/>
    </row>
    <row r="29348" spans="5:28" x14ac:dyDescent="0.3">
      <c r="E29348" s="1"/>
      <c r="Q29348" s="2"/>
      <c r="Z29348" s="2"/>
      <c r="AB29348" s="2"/>
    </row>
    <row r="29349" spans="5:28" x14ac:dyDescent="0.3">
      <c r="E29349" s="1"/>
      <c r="Q29349" s="2"/>
      <c r="Z29349" s="2"/>
      <c r="AB29349" s="2"/>
    </row>
    <row r="29350" spans="5:28" x14ac:dyDescent="0.3">
      <c r="E29350" s="1"/>
      <c r="Q29350" s="2"/>
      <c r="Z29350" s="2"/>
      <c r="AB29350" s="2"/>
    </row>
    <row r="29351" spans="5:28" x14ac:dyDescent="0.3">
      <c r="E29351" s="1"/>
      <c r="Q29351" s="2"/>
      <c r="Z29351" s="2"/>
      <c r="AB29351" s="2"/>
    </row>
    <row r="29352" spans="5:28" x14ac:dyDescent="0.3">
      <c r="E29352" s="1"/>
      <c r="Q29352" s="2"/>
      <c r="AB29352" s="2"/>
    </row>
    <row r="29353" spans="5:28" x14ac:dyDescent="0.3">
      <c r="E29353" s="1"/>
      <c r="Q29353" s="2"/>
    </row>
    <row r="29354" spans="5:28" x14ac:dyDescent="0.3">
      <c r="E29354" s="1"/>
      <c r="AB29354" s="2"/>
    </row>
    <row r="29355" spans="5:28" x14ac:dyDescent="0.3">
      <c r="E29355" s="1"/>
      <c r="AB29355" s="2"/>
    </row>
    <row r="29356" spans="5:28" x14ac:dyDescent="0.3">
      <c r="E29356" s="1"/>
      <c r="AB29356" s="2"/>
    </row>
    <row r="29357" spans="5:28" x14ac:dyDescent="0.3">
      <c r="E29357" s="1"/>
      <c r="AB29357" s="2"/>
    </row>
    <row r="29358" spans="5:28" x14ac:dyDescent="0.3">
      <c r="E29358" s="1"/>
      <c r="Z29358" s="2"/>
      <c r="AB29358" s="2"/>
    </row>
    <row r="29359" spans="5:28" x14ac:dyDescent="0.3">
      <c r="E29359" s="1"/>
      <c r="Q29359" s="2"/>
      <c r="Z29359" s="2"/>
      <c r="AB29359" s="2"/>
    </row>
    <row r="29360" spans="5:28" x14ac:dyDescent="0.3">
      <c r="E29360" s="1"/>
      <c r="AB29360" s="2"/>
    </row>
    <row r="29361" spans="5:28" x14ac:dyDescent="0.3">
      <c r="E29361" s="1"/>
      <c r="Q29361" s="2"/>
      <c r="Z29361" s="2"/>
      <c r="AB29361" s="2"/>
    </row>
    <row r="29362" spans="5:28" x14ac:dyDescent="0.3">
      <c r="E29362" s="1"/>
      <c r="Q29362" s="2"/>
      <c r="Z29362" s="2"/>
      <c r="AB29362" s="2"/>
    </row>
    <row r="29363" spans="5:28" x14ac:dyDescent="0.3">
      <c r="E29363" s="1"/>
      <c r="Q29363" s="2"/>
      <c r="Z29363" s="2"/>
      <c r="AB29363" s="2"/>
    </row>
    <row r="29364" spans="5:28" x14ac:dyDescent="0.3">
      <c r="E29364" s="1"/>
      <c r="Q29364" s="2"/>
      <c r="Z29364" s="2"/>
      <c r="AB29364" s="2"/>
    </row>
    <row r="29365" spans="5:28" x14ac:dyDescent="0.3">
      <c r="E29365" s="1"/>
      <c r="Q29365" s="2"/>
      <c r="Z29365" s="2"/>
      <c r="AB29365" s="2"/>
    </row>
    <row r="29366" spans="5:28" x14ac:dyDescent="0.3">
      <c r="E29366" s="1"/>
      <c r="Q29366" s="2"/>
      <c r="Z29366" s="2"/>
      <c r="AB29366" s="2"/>
    </row>
    <row r="29367" spans="5:28" x14ac:dyDescent="0.3">
      <c r="E29367" s="1"/>
      <c r="AB29367" s="2"/>
    </row>
    <row r="29368" spans="5:28" x14ac:dyDescent="0.3">
      <c r="E29368" s="1"/>
      <c r="AB29368" s="2"/>
    </row>
    <row r="29369" spans="5:28" x14ac:dyDescent="0.3">
      <c r="E29369" s="1"/>
      <c r="T29369" s="5"/>
      <c r="W29369" s="2"/>
      <c r="X29369" s="5"/>
      <c r="AB29369" s="2"/>
    </row>
    <row r="29370" spans="5:28" x14ac:dyDescent="0.3">
      <c r="E29370" s="1"/>
      <c r="T29370" s="5"/>
      <c r="W29370" s="2"/>
      <c r="X29370" s="5"/>
      <c r="AB29370" s="2"/>
    </row>
    <row r="29371" spans="5:28" x14ac:dyDescent="0.3">
      <c r="E29371" s="1"/>
      <c r="T29371" s="5"/>
      <c r="W29371" s="2"/>
      <c r="X29371" s="5"/>
      <c r="AB29371" s="2"/>
    </row>
    <row r="29372" spans="5:28" x14ac:dyDescent="0.3">
      <c r="E29372" s="1"/>
      <c r="W29372" s="2"/>
      <c r="X29372" s="5"/>
      <c r="AB29372" s="2"/>
    </row>
    <row r="29373" spans="5:28" x14ac:dyDescent="0.3">
      <c r="E29373" s="1"/>
      <c r="T29373" s="5"/>
      <c r="W29373" s="2"/>
      <c r="X29373" s="5"/>
      <c r="AB29373" s="2"/>
    </row>
    <row r="29374" spans="5:28" x14ac:dyDescent="0.3">
      <c r="E29374" s="1"/>
      <c r="W29374" s="2"/>
      <c r="X29374" s="5"/>
      <c r="AB29374" s="2"/>
    </row>
    <row r="29375" spans="5:28" x14ac:dyDescent="0.3">
      <c r="E29375" s="1"/>
      <c r="T29375" s="5"/>
      <c r="W29375" s="2"/>
      <c r="X29375" s="5"/>
      <c r="AB29375" s="2"/>
    </row>
    <row r="29376" spans="5:28" x14ac:dyDescent="0.3">
      <c r="E29376" s="1"/>
      <c r="T29376" s="5"/>
      <c r="W29376" s="2"/>
      <c r="X29376" s="5"/>
      <c r="AB29376" s="2"/>
    </row>
    <row r="29377" spans="5:28" x14ac:dyDescent="0.3">
      <c r="E29377" s="1"/>
      <c r="T29377" s="5"/>
      <c r="W29377" s="2"/>
      <c r="X29377" s="5"/>
      <c r="AB29377" s="2"/>
    </row>
    <row r="29378" spans="5:28" x14ac:dyDescent="0.3">
      <c r="E29378" s="1"/>
      <c r="T29378" s="5"/>
      <c r="W29378" s="2"/>
      <c r="X29378" s="5"/>
      <c r="AB29378" s="2"/>
    </row>
    <row r="29379" spans="5:28" x14ac:dyDescent="0.3">
      <c r="E29379" s="1"/>
      <c r="T29379" s="5"/>
      <c r="W29379" s="2"/>
      <c r="X29379" s="5"/>
      <c r="AB29379" s="2"/>
    </row>
    <row r="29380" spans="5:28" x14ac:dyDescent="0.3">
      <c r="E29380" s="1"/>
      <c r="T29380" s="5"/>
      <c r="W29380" s="2"/>
      <c r="X29380" s="5"/>
      <c r="AB29380" s="2"/>
    </row>
    <row r="29381" spans="5:28" x14ac:dyDescent="0.3">
      <c r="E29381" s="1"/>
      <c r="T29381" s="5"/>
      <c r="W29381" s="2"/>
      <c r="X29381" s="5"/>
    </row>
    <row r="29382" spans="5:28" x14ac:dyDescent="0.3">
      <c r="E29382" s="1"/>
      <c r="T29382" s="5"/>
      <c r="W29382" s="2"/>
      <c r="X29382" s="5"/>
      <c r="AB29382" s="2"/>
    </row>
    <row r="29383" spans="5:28" x14ac:dyDescent="0.3">
      <c r="E29383" s="1"/>
      <c r="T29383" s="5"/>
      <c r="W29383" s="2"/>
      <c r="X29383" s="5"/>
    </row>
    <row r="29384" spans="5:28" x14ac:dyDescent="0.3">
      <c r="E29384" s="1"/>
      <c r="T29384" s="5"/>
      <c r="W29384" s="2"/>
      <c r="X29384" s="5"/>
      <c r="Z29384" s="2"/>
    </row>
    <row r="29385" spans="5:28" x14ac:dyDescent="0.3">
      <c r="E29385" s="1"/>
      <c r="T29385" s="5"/>
      <c r="W29385" s="2"/>
      <c r="X29385" s="5"/>
      <c r="AB29385" s="2"/>
    </row>
    <row r="29386" spans="5:28" x14ac:dyDescent="0.3">
      <c r="E29386" s="1"/>
      <c r="T29386" s="5"/>
      <c r="W29386" s="2"/>
      <c r="X29386" s="5"/>
      <c r="AB29386" s="2"/>
    </row>
    <row r="29387" spans="5:28" x14ac:dyDescent="0.3">
      <c r="E29387" s="1"/>
      <c r="T29387" s="5"/>
      <c r="W29387" s="2"/>
      <c r="X29387" s="5"/>
      <c r="AB29387" s="2"/>
    </row>
    <row r="29388" spans="5:28" x14ac:dyDescent="0.3">
      <c r="E29388" s="1"/>
      <c r="T29388" s="5"/>
      <c r="W29388" s="2"/>
      <c r="X29388" s="5"/>
      <c r="AB29388" s="2"/>
    </row>
    <row r="29389" spans="5:28" x14ac:dyDescent="0.3">
      <c r="E29389" s="1"/>
      <c r="T29389" s="5"/>
      <c r="W29389" s="2"/>
      <c r="X29389" s="5"/>
      <c r="AB29389" s="2"/>
    </row>
    <row r="29390" spans="5:28" x14ac:dyDescent="0.3">
      <c r="E29390" s="1"/>
      <c r="T29390" s="5"/>
      <c r="W29390" s="2"/>
      <c r="X29390" s="5"/>
      <c r="AB29390" s="2"/>
    </row>
    <row r="29391" spans="5:28" x14ac:dyDescent="0.3">
      <c r="E29391" s="1"/>
      <c r="T29391" s="5"/>
      <c r="W29391" s="2"/>
      <c r="X29391" s="5"/>
      <c r="AB29391" s="2"/>
    </row>
    <row r="29392" spans="5:28" x14ac:dyDescent="0.3">
      <c r="E29392" s="1"/>
      <c r="T29392" s="5"/>
      <c r="W29392" s="2"/>
      <c r="X29392" s="5"/>
      <c r="AB29392" s="2"/>
    </row>
    <row r="29393" spans="5:28" x14ac:dyDescent="0.3">
      <c r="E29393" s="1"/>
      <c r="T29393" s="5"/>
      <c r="W29393" s="2"/>
      <c r="X29393" s="5"/>
    </row>
    <row r="29394" spans="5:28" x14ac:dyDescent="0.3">
      <c r="E29394" s="1"/>
      <c r="T29394" s="5"/>
      <c r="W29394" s="2"/>
      <c r="X29394" s="5"/>
    </row>
    <row r="29395" spans="5:28" x14ac:dyDescent="0.3">
      <c r="E29395" s="1"/>
      <c r="T29395" s="5"/>
      <c r="W29395" s="2"/>
      <c r="X29395" s="5"/>
      <c r="AB29395" s="2"/>
    </row>
    <row r="29396" spans="5:28" x14ac:dyDescent="0.3">
      <c r="E29396" s="1"/>
      <c r="T29396" s="5"/>
      <c r="W29396" s="2"/>
      <c r="X29396" s="5"/>
    </row>
    <row r="29397" spans="5:28" x14ac:dyDescent="0.3">
      <c r="E29397" s="1"/>
      <c r="T29397" s="5"/>
      <c r="W29397" s="2"/>
      <c r="X29397" s="5"/>
    </row>
    <row r="29398" spans="5:28" x14ac:dyDescent="0.3">
      <c r="E29398" s="1"/>
      <c r="T29398" s="5"/>
      <c r="W29398" s="2"/>
      <c r="X29398" s="5"/>
    </row>
    <row r="29399" spans="5:28" x14ac:dyDescent="0.3">
      <c r="E29399" s="1"/>
      <c r="T29399" s="5"/>
      <c r="W29399" s="2"/>
      <c r="X29399" s="5"/>
    </row>
    <row r="29400" spans="5:28" x14ac:dyDescent="0.3">
      <c r="E29400" s="1"/>
      <c r="T29400" s="5"/>
      <c r="W29400" s="2"/>
      <c r="X29400" s="5"/>
      <c r="AB29400" s="2"/>
    </row>
    <row r="29401" spans="5:28" x14ac:dyDescent="0.3">
      <c r="E29401" s="1"/>
      <c r="T29401" s="5"/>
      <c r="W29401" s="2"/>
      <c r="X29401" s="5"/>
      <c r="AB29401" s="2"/>
    </row>
    <row r="29402" spans="5:28" x14ac:dyDescent="0.3">
      <c r="E29402" s="1"/>
      <c r="T29402" s="5"/>
      <c r="W29402" s="2"/>
      <c r="X29402" s="5"/>
      <c r="AB29402" s="2"/>
    </row>
    <row r="29403" spans="5:28" x14ac:dyDescent="0.3">
      <c r="E29403" s="1"/>
      <c r="T29403" s="5"/>
      <c r="W29403" s="2"/>
      <c r="X29403" s="5"/>
    </row>
    <row r="29404" spans="5:28" x14ac:dyDescent="0.3">
      <c r="E29404" s="1"/>
      <c r="T29404" s="5"/>
      <c r="W29404" s="2"/>
      <c r="X29404" s="5"/>
    </row>
    <row r="29405" spans="5:28" x14ac:dyDescent="0.3">
      <c r="E29405" s="1"/>
      <c r="T29405" s="5"/>
      <c r="W29405" s="2"/>
      <c r="X29405" s="5"/>
    </row>
    <row r="29406" spans="5:28" x14ac:dyDescent="0.3">
      <c r="E29406" s="1"/>
      <c r="T29406" s="5"/>
      <c r="W29406" s="2"/>
      <c r="X29406" s="5"/>
      <c r="AB29406" s="2"/>
    </row>
    <row r="29407" spans="5:28" x14ac:dyDescent="0.3">
      <c r="E29407" s="1"/>
      <c r="T29407" s="5"/>
      <c r="W29407" s="2"/>
      <c r="X29407" s="5"/>
      <c r="AB29407" s="2"/>
    </row>
    <row r="29408" spans="5:28" x14ac:dyDescent="0.3">
      <c r="E29408" s="1"/>
      <c r="T29408" s="5"/>
      <c r="W29408" s="2"/>
      <c r="X29408" s="5"/>
      <c r="AB29408" s="2"/>
    </row>
    <row r="29409" spans="5:28" x14ac:dyDescent="0.3">
      <c r="E29409" s="1"/>
      <c r="T29409" s="5"/>
      <c r="V29409" s="2"/>
      <c r="W29409" s="2"/>
      <c r="X29409" s="5"/>
    </row>
    <row r="29410" spans="5:28" x14ac:dyDescent="0.3">
      <c r="E29410" s="1"/>
      <c r="T29410" s="5"/>
      <c r="W29410" s="2"/>
      <c r="X29410" s="5"/>
    </row>
    <row r="29411" spans="5:28" x14ac:dyDescent="0.3">
      <c r="E29411" s="1"/>
      <c r="T29411" s="5"/>
      <c r="W29411" s="2"/>
      <c r="X29411" s="5"/>
    </row>
    <row r="29412" spans="5:28" x14ac:dyDescent="0.3">
      <c r="E29412" s="1"/>
      <c r="T29412" s="5"/>
      <c r="W29412" s="2"/>
      <c r="X29412" s="5"/>
    </row>
    <row r="29413" spans="5:28" x14ac:dyDescent="0.3">
      <c r="E29413" s="1"/>
      <c r="T29413" s="5"/>
      <c r="V29413" s="2"/>
      <c r="W29413" s="2"/>
      <c r="X29413" s="5"/>
    </row>
    <row r="29414" spans="5:28" x14ac:dyDescent="0.3">
      <c r="E29414" s="1"/>
      <c r="T29414" s="5"/>
      <c r="W29414" s="2"/>
      <c r="X29414" s="5"/>
    </row>
    <row r="29415" spans="5:28" x14ac:dyDescent="0.3">
      <c r="E29415" s="1"/>
      <c r="T29415" s="5"/>
      <c r="W29415" s="2"/>
      <c r="X29415" s="5"/>
      <c r="AB29415" s="2"/>
    </row>
    <row r="29416" spans="5:28" x14ac:dyDescent="0.3">
      <c r="E29416" s="1"/>
      <c r="T29416" s="5"/>
      <c r="W29416" s="2"/>
      <c r="X29416" s="5"/>
    </row>
    <row r="29417" spans="5:28" x14ac:dyDescent="0.3">
      <c r="E29417" s="1"/>
      <c r="T29417" s="5"/>
      <c r="W29417" s="2"/>
      <c r="X29417" s="5"/>
    </row>
    <row r="29418" spans="5:28" x14ac:dyDescent="0.3">
      <c r="E29418" s="1"/>
      <c r="T29418" s="5"/>
      <c r="W29418" s="2"/>
      <c r="X29418" s="5"/>
    </row>
    <row r="29419" spans="5:28" x14ac:dyDescent="0.3">
      <c r="E29419" s="1"/>
      <c r="T29419" s="5"/>
      <c r="W29419" s="2"/>
      <c r="X29419" s="5"/>
    </row>
    <row r="29420" spans="5:28" x14ac:dyDescent="0.3">
      <c r="E29420" s="1"/>
      <c r="T29420" s="5"/>
      <c r="W29420" s="2"/>
      <c r="X29420" s="5"/>
    </row>
    <row r="29421" spans="5:28" x14ac:dyDescent="0.3">
      <c r="E29421" s="1"/>
      <c r="T29421" s="5"/>
      <c r="W29421" s="2"/>
      <c r="X29421" s="5"/>
      <c r="AB29421" s="2"/>
    </row>
    <row r="29422" spans="5:28" x14ac:dyDescent="0.3">
      <c r="E29422" s="1"/>
      <c r="T29422" s="5"/>
      <c r="V29422" s="2"/>
      <c r="W29422" s="2"/>
      <c r="X29422" s="5"/>
    </row>
    <row r="29423" spans="5:28" x14ac:dyDescent="0.3">
      <c r="E29423" s="1"/>
      <c r="T29423" s="5"/>
      <c r="W29423" s="2"/>
      <c r="X29423" s="5"/>
      <c r="AB29423" s="2"/>
    </row>
    <row r="29424" spans="5:28" x14ac:dyDescent="0.3">
      <c r="E29424" s="1"/>
      <c r="T29424" s="5"/>
      <c r="W29424" s="2"/>
      <c r="X29424" s="5"/>
    </row>
    <row r="29425" spans="5:28" x14ac:dyDescent="0.3">
      <c r="E29425" s="1"/>
      <c r="T29425" s="5"/>
      <c r="W29425" s="2"/>
      <c r="X29425" s="5"/>
    </row>
    <row r="29426" spans="5:28" x14ac:dyDescent="0.3">
      <c r="E29426" s="1"/>
      <c r="T29426" s="5"/>
      <c r="W29426" s="2"/>
      <c r="X29426" s="5"/>
    </row>
    <row r="29427" spans="5:28" x14ac:dyDescent="0.3">
      <c r="E29427" s="1"/>
      <c r="T29427" s="5"/>
      <c r="W29427" s="2"/>
      <c r="X29427" s="5"/>
    </row>
    <row r="29428" spans="5:28" x14ac:dyDescent="0.3">
      <c r="E29428" s="1"/>
      <c r="T29428" s="5"/>
      <c r="W29428" s="2"/>
      <c r="X29428" s="5"/>
    </row>
    <row r="29429" spans="5:28" x14ac:dyDescent="0.3">
      <c r="E29429" s="1"/>
      <c r="Q29429" s="2"/>
      <c r="T29429" s="5"/>
      <c r="W29429" s="2"/>
      <c r="X29429" s="5"/>
      <c r="Z29429" s="2"/>
    </row>
    <row r="29430" spans="5:28" x14ac:dyDescent="0.3">
      <c r="E29430" s="1"/>
      <c r="Q29430" s="2"/>
      <c r="T29430" s="5"/>
      <c r="W29430" s="2"/>
      <c r="X29430" s="5"/>
      <c r="Z29430" s="2"/>
    </row>
    <row r="29431" spans="5:28" x14ac:dyDescent="0.3">
      <c r="E29431" s="1"/>
      <c r="S29431" s="2"/>
      <c r="T29431" s="5"/>
      <c r="W29431" s="2"/>
      <c r="X29431" s="5"/>
    </row>
    <row r="29432" spans="5:28" x14ac:dyDescent="0.3">
      <c r="E29432" s="1"/>
      <c r="T29432" s="5"/>
      <c r="W29432" s="2"/>
      <c r="X29432" s="5"/>
    </row>
    <row r="29433" spans="5:28" x14ac:dyDescent="0.3">
      <c r="E29433" s="1"/>
      <c r="T29433" s="5"/>
      <c r="W29433" s="2"/>
      <c r="X29433" s="5"/>
    </row>
    <row r="29434" spans="5:28" x14ac:dyDescent="0.3">
      <c r="E29434" s="1"/>
      <c r="T29434" s="5"/>
      <c r="W29434" s="2"/>
      <c r="X29434" s="5"/>
    </row>
    <row r="29435" spans="5:28" x14ac:dyDescent="0.3">
      <c r="E29435" s="1"/>
      <c r="Q29435" s="2"/>
      <c r="T29435" s="5"/>
      <c r="V29435" s="2"/>
      <c r="W29435" s="2"/>
      <c r="X29435" s="5"/>
      <c r="Z29435" s="2"/>
    </row>
    <row r="29436" spans="5:28" x14ac:dyDescent="0.3">
      <c r="E29436" s="1"/>
      <c r="Q29436" s="2"/>
      <c r="T29436" s="5"/>
      <c r="W29436" s="2"/>
      <c r="X29436" s="5"/>
      <c r="Z29436" s="2"/>
      <c r="AB29436" s="2"/>
    </row>
    <row r="29437" spans="5:28" x14ac:dyDescent="0.3">
      <c r="E29437" s="1"/>
      <c r="Q29437" s="2"/>
      <c r="T29437" s="5"/>
      <c r="W29437" s="2"/>
      <c r="X29437" s="5"/>
      <c r="Z29437" s="2"/>
    </row>
    <row r="29438" spans="5:28" x14ac:dyDescent="0.3">
      <c r="E29438" s="1"/>
      <c r="Q29438" s="2"/>
      <c r="T29438" s="5"/>
      <c r="W29438" s="2"/>
      <c r="X29438" s="5"/>
      <c r="Z29438" s="2"/>
      <c r="AB29438" s="2"/>
    </row>
    <row r="29439" spans="5:28" x14ac:dyDescent="0.3">
      <c r="E29439" s="1"/>
      <c r="Q29439" s="2"/>
      <c r="T29439" s="5"/>
      <c r="W29439" s="2"/>
      <c r="X29439" s="5"/>
      <c r="Z29439" s="2"/>
    </row>
    <row r="29440" spans="5:28" x14ac:dyDescent="0.3">
      <c r="E29440" s="1"/>
      <c r="Q29440" s="2"/>
      <c r="T29440" s="5"/>
      <c r="W29440" s="2"/>
      <c r="X29440" s="5"/>
      <c r="Z29440" s="2"/>
    </row>
    <row r="29441" spans="5:28" x14ac:dyDescent="0.3">
      <c r="E29441" s="1"/>
      <c r="T29441" s="5"/>
      <c r="W29441" s="2"/>
      <c r="X29441" s="5"/>
      <c r="AB29441" s="2"/>
    </row>
    <row r="29442" spans="5:28" x14ac:dyDescent="0.3">
      <c r="E29442" s="1"/>
      <c r="Q29442" s="2"/>
      <c r="T29442" s="5"/>
      <c r="W29442" s="2"/>
      <c r="X29442" s="5"/>
      <c r="Z29442" s="2"/>
    </row>
    <row r="29443" spans="5:28" x14ac:dyDescent="0.3">
      <c r="E29443" s="1"/>
      <c r="Q29443" s="2"/>
      <c r="T29443" s="5"/>
      <c r="W29443" s="2"/>
      <c r="X29443" s="5"/>
      <c r="Z29443" s="2"/>
    </row>
    <row r="29444" spans="5:28" x14ac:dyDescent="0.3">
      <c r="E29444" s="1"/>
      <c r="Q29444" s="2"/>
      <c r="T29444" s="5"/>
      <c r="W29444" s="2"/>
      <c r="X29444" s="5"/>
      <c r="Z29444" s="2"/>
    </row>
    <row r="29445" spans="5:28" x14ac:dyDescent="0.3">
      <c r="E29445" s="1"/>
      <c r="T29445" s="5"/>
      <c r="W29445" s="2"/>
      <c r="X29445" s="5"/>
    </row>
    <row r="29446" spans="5:28" x14ac:dyDescent="0.3">
      <c r="E29446" s="1"/>
      <c r="T29446" s="5"/>
      <c r="W29446" s="2"/>
      <c r="X29446" s="5"/>
    </row>
    <row r="29447" spans="5:28" x14ac:dyDescent="0.3">
      <c r="E29447" s="1"/>
      <c r="T29447" s="5"/>
      <c r="W29447" s="2"/>
      <c r="X29447" s="5"/>
    </row>
    <row r="29448" spans="5:28" x14ac:dyDescent="0.3">
      <c r="E29448" s="1"/>
      <c r="T29448" s="5"/>
      <c r="W29448" s="2"/>
      <c r="X29448" s="5"/>
    </row>
    <row r="29449" spans="5:28" x14ac:dyDescent="0.3">
      <c r="E29449" s="1"/>
      <c r="T29449" s="5"/>
      <c r="W29449" s="2"/>
      <c r="X29449" s="5"/>
      <c r="AB29449" s="2"/>
    </row>
    <row r="29450" spans="5:28" x14ac:dyDescent="0.3">
      <c r="E29450" s="1"/>
      <c r="Q29450" s="2"/>
      <c r="T29450" s="5"/>
      <c r="W29450" s="2"/>
      <c r="X29450" s="5"/>
      <c r="Z29450" s="2"/>
      <c r="AB29450" s="2"/>
    </row>
    <row r="29451" spans="5:28" x14ac:dyDescent="0.3">
      <c r="E29451" s="1"/>
      <c r="T29451" s="5"/>
      <c r="W29451" s="2"/>
      <c r="X29451" s="5"/>
      <c r="AB29451" s="2"/>
    </row>
    <row r="29452" spans="5:28" x14ac:dyDescent="0.3">
      <c r="E29452" s="1"/>
      <c r="Q29452" s="2"/>
      <c r="T29452" s="5"/>
      <c r="W29452" s="2"/>
      <c r="X29452" s="5"/>
      <c r="Z29452" s="2"/>
    </row>
    <row r="29453" spans="5:28" x14ac:dyDescent="0.3">
      <c r="E29453" s="1"/>
      <c r="Q29453" s="2"/>
      <c r="T29453" s="5"/>
      <c r="W29453" s="2"/>
      <c r="X29453" s="5"/>
      <c r="Z29453" s="2"/>
    </row>
    <row r="29454" spans="5:28" x14ac:dyDescent="0.3">
      <c r="E29454" s="1"/>
      <c r="T29454" s="5"/>
      <c r="W29454" s="2"/>
      <c r="X29454" s="5"/>
    </row>
    <row r="29455" spans="5:28" x14ac:dyDescent="0.3">
      <c r="E29455" s="1"/>
      <c r="Q29455" s="2"/>
      <c r="T29455" s="5"/>
      <c r="W29455" s="2"/>
      <c r="X29455" s="5"/>
      <c r="Z29455" s="2"/>
    </row>
    <row r="29456" spans="5:28" x14ac:dyDescent="0.3">
      <c r="E29456" s="1"/>
      <c r="Q29456" s="2"/>
      <c r="T29456" s="5"/>
      <c r="W29456" s="2"/>
      <c r="X29456" s="5"/>
      <c r="Z29456" s="2"/>
    </row>
    <row r="29457" spans="5:28" x14ac:dyDescent="0.3">
      <c r="E29457" s="1"/>
      <c r="T29457" s="5"/>
      <c r="W29457" s="2"/>
      <c r="X29457" s="5"/>
    </row>
    <row r="29458" spans="5:28" x14ac:dyDescent="0.3">
      <c r="E29458" s="1"/>
      <c r="T29458" s="5"/>
      <c r="W29458" s="2"/>
      <c r="X29458" s="5"/>
    </row>
    <row r="29459" spans="5:28" x14ac:dyDescent="0.3">
      <c r="E29459" s="1"/>
      <c r="T29459" s="5"/>
      <c r="W29459" s="2"/>
      <c r="X29459" s="5"/>
    </row>
    <row r="29460" spans="5:28" x14ac:dyDescent="0.3">
      <c r="E29460" s="1"/>
      <c r="T29460" s="5"/>
      <c r="W29460" s="2"/>
      <c r="X29460" s="5"/>
    </row>
    <row r="29461" spans="5:28" x14ac:dyDescent="0.3">
      <c r="E29461" s="1"/>
      <c r="T29461" s="5"/>
      <c r="W29461" s="2"/>
      <c r="X29461" s="5"/>
      <c r="AB29461" s="2"/>
    </row>
    <row r="29462" spans="5:28" x14ac:dyDescent="0.3">
      <c r="E29462" s="1"/>
      <c r="T29462" s="5"/>
      <c r="W29462" s="2"/>
      <c r="X29462" s="5"/>
    </row>
    <row r="29463" spans="5:28" x14ac:dyDescent="0.3">
      <c r="E29463" s="1"/>
      <c r="Q29463" s="2"/>
      <c r="T29463" s="5"/>
      <c r="W29463" s="2"/>
      <c r="X29463" s="5"/>
      <c r="Z29463" s="2"/>
    </row>
    <row r="29464" spans="5:28" x14ac:dyDescent="0.3">
      <c r="E29464" s="1"/>
      <c r="T29464" s="5"/>
      <c r="W29464" s="2"/>
      <c r="X29464" s="5"/>
    </row>
    <row r="29465" spans="5:28" x14ac:dyDescent="0.3">
      <c r="E29465" s="1"/>
      <c r="Q29465" s="2"/>
      <c r="T29465" s="5"/>
      <c r="W29465" s="2"/>
      <c r="X29465" s="5"/>
      <c r="Z29465" s="2"/>
    </row>
    <row r="29466" spans="5:28" x14ac:dyDescent="0.3">
      <c r="E29466" s="1"/>
      <c r="Q29466" s="2"/>
      <c r="T29466" s="5"/>
      <c r="W29466" s="2"/>
      <c r="X29466" s="5"/>
      <c r="Z29466" s="2"/>
    </row>
    <row r="29467" spans="5:28" x14ac:dyDescent="0.3">
      <c r="E29467" s="1"/>
      <c r="T29467" s="5"/>
      <c r="W29467" s="2"/>
      <c r="X29467" s="5"/>
    </row>
    <row r="29468" spans="5:28" x14ac:dyDescent="0.3">
      <c r="E29468" s="1"/>
      <c r="T29468" s="5"/>
      <c r="W29468" s="2"/>
      <c r="X29468" s="5"/>
    </row>
    <row r="29469" spans="5:28" x14ac:dyDescent="0.3">
      <c r="E29469" s="1"/>
      <c r="T29469" s="5"/>
      <c r="W29469" s="2"/>
      <c r="X29469" s="5"/>
    </row>
    <row r="29470" spans="5:28" x14ac:dyDescent="0.3">
      <c r="E29470" s="1"/>
      <c r="T29470" s="5"/>
      <c r="W29470" s="2"/>
      <c r="X29470" s="5"/>
    </row>
    <row r="29471" spans="5:28" x14ac:dyDescent="0.3">
      <c r="E29471" s="1"/>
      <c r="T29471" s="5"/>
      <c r="W29471" s="2"/>
      <c r="X29471" s="5"/>
    </row>
    <row r="29472" spans="5:28" x14ac:dyDescent="0.3">
      <c r="E29472" s="1"/>
      <c r="T29472" s="5"/>
      <c r="W29472" s="2"/>
      <c r="X29472" s="5"/>
    </row>
    <row r="29473" spans="5:28" x14ac:dyDescent="0.3">
      <c r="E29473" s="1"/>
      <c r="T29473" s="5"/>
      <c r="W29473" s="2"/>
      <c r="X29473" s="5"/>
      <c r="AB29473" s="2"/>
    </row>
    <row r="29474" spans="5:28" x14ac:dyDescent="0.3">
      <c r="E29474" s="1"/>
      <c r="T29474" s="5"/>
      <c r="W29474" s="2"/>
      <c r="X29474" s="5"/>
    </row>
    <row r="29475" spans="5:28" x14ac:dyDescent="0.3">
      <c r="E29475" s="1"/>
      <c r="T29475" s="5"/>
      <c r="W29475" s="2"/>
      <c r="X29475" s="5"/>
      <c r="AB29475" s="2"/>
    </row>
    <row r="29476" spans="5:28" x14ac:dyDescent="0.3">
      <c r="E29476" s="1"/>
      <c r="T29476" s="5"/>
      <c r="W29476" s="2"/>
      <c r="X29476" s="5"/>
    </row>
    <row r="29477" spans="5:28" x14ac:dyDescent="0.3">
      <c r="E29477" s="1"/>
      <c r="T29477" s="5"/>
      <c r="W29477" s="2"/>
      <c r="X29477" s="5"/>
    </row>
    <row r="29478" spans="5:28" x14ac:dyDescent="0.3">
      <c r="E29478" s="1"/>
      <c r="Q29478" s="2"/>
      <c r="T29478" s="5"/>
      <c r="W29478" s="2"/>
      <c r="X29478" s="5"/>
      <c r="Z29478" s="2"/>
    </row>
    <row r="29479" spans="5:28" x14ac:dyDescent="0.3">
      <c r="E29479" s="1"/>
      <c r="Q29479" s="2"/>
      <c r="T29479" s="5"/>
      <c r="W29479" s="2"/>
      <c r="X29479" s="5"/>
      <c r="Z29479" s="2"/>
    </row>
    <row r="29480" spans="5:28" x14ac:dyDescent="0.3">
      <c r="E29480" s="1"/>
      <c r="T29480" s="5"/>
      <c r="W29480" s="2"/>
      <c r="X29480" s="5"/>
    </row>
    <row r="29481" spans="5:28" x14ac:dyDescent="0.3">
      <c r="E29481" s="1"/>
      <c r="W29481" s="2"/>
      <c r="X29481" s="5"/>
    </row>
    <row r="29482" spans="5:28" x14ac:dyDescent="0.3">
      <c r="E29482" s="1"/>
      <c r="T29482" s="5"/>
      <c r="W29482" s="2"/>
      <c r="X29482" s="5"/>
    </row>
    <row r="29483" spans="5:28" x14ac:dyDescent="0.3">
      <c r="E29483" s="1"/>
      <c r="T29483" s="5"/>
      <c r="W29483" s="2"/>
      <c r="X29483" s="5"/>
    </row>
    <row r="29484" spans="5:28" x14ac:dyDescent="0.3">
      <c r="E29484" s="1"/>
      <c r="T29484" s="5"/>
      <c r="W29484" s="2"/>
      <c r="X29484" s="5"/>
    </row>
    <row r="29485" spans="5:28" x14ac:dyDescent="0.3">
      <c r="E29485" s="1"/>
      <c r="T29485" s="5"/>
      <c r="W29485" s="2"/>
      <c r="X29485" s="5"/>
    </row>
    <row r="29486" spans="5:28" x14ac:dyDescent="0.3">
      <c r="E29486" s="1"/>
    </row>
    <row r="29487" spans="5:28" x14ac:dyDescent="0.3">
      <c r="E29487" s="1"/>
    </row>
    <row r="29488" spans="5:28" x14ac:dyDescent="0.3">
      <c r="E29488" s="1"/>
    </row>
    <row r="29489" spans="5:28" x14ac:dyDescent="0.3">
      <c r="E29489" s="1"/>
    </row>
    <row r="29490" spans="5:28" x14ac:dyDescent="0.3">
      <c r="E29490" s="1"/>
    </row>
    <row r="29491" spans="5:28" x14ac:dyDescent="0.3">
      <c r="E29491" s="1"/>
      <c r="Q29491" s="2"/>
      <c r="Z29491" s="2"/>
    </row>
    <row r="29492" spans="5:28" x14ac:dyDescent="0.3">
      <c r="E29492" s="1"/>
      <c r="Q29492" s="2"/>
      <c r="Z29492" s="2"/>
    </row>
    <row r="29493" spans="5:28" x14ac:dyDescent="0.3">
      <c r="E29493" s="1"/>
    </row>
    <row r="29494" spans="5:28" x14ac:dyDescent="0.3">
      <c r="E29494" s="1"/>
      <c r="AB29494" s="2"/>
    </row>
    <row r="29495" spans="5:28" x14ac:dyDescent="0.3">
      <c r="E29495" s="1"/>
      <c r="AB29495" s="2"/>
    </row>
    <row r="29496" spans="5:28" x14ac:dyDescent="0.3">
      <c r="E29496" s="1"/>
    </row>
    <row r="29497" spans="5:28" x14ac:dyDescent="0.3">
      <c r="E29497" s="1"/>
    </row>
    <row r="29498" spans="5:28" x14ac:dyDescent="0.3">
      <c r="E29498" s="1"/>
    </row>
    <row r="29499" spans="5:28" x14ac:dyDescent="0.3">
      <c r="E29499" s="1"/>
      <c r="AB29499" s="2"/>
    </row>
    <row r="29500" spans="5:28" x14ac:dyDescent="0.3">
      <c r="E29500" s="1"/>
    </row>
    <row r="29501" spans="5:28" x14ac:dyDescent="0.3">
      <c r="E29501" s="1"/>
    </row>
    <row r="29502" spans="5:28" x14ac:dyDescent="0.3">
      <c r="E29502" s="1"/>
    </row>
    <row r="29503" spans="5:28" x14ac:dyDescent="0.3">
      <c r="E29503" s="1"/>
    </row>
    <row r="29504" spans="5:28" x14ac:dyDescent="0.3">
      <c r="E29504" s="1"/>
    </row>
    <row r="29505" spans="5:26" x14ac:dyDescent="0.3">
      <c r="E29505" s="1"/>
    </row>
    <row r="29506" spans="5:26" x14ac:dyDescent="0.3">
      <c r="E29506" s="1"/>
    </row>
    <row r="29507" spans="5:26" x14ac:dyDescent="0.3">
      <c r="E29507" s="1"/>
    </row>
    <row r="29508" spans="5:26" x14ac:dyDescent="0.3">
      <c r="E29508" s="1"/>
    </row>
    <row r="29509" spans="5:26" x14ac:dyDescent="0.3">
      <c r="E29509" s="1"/>
    </row>
    <row r="29510" spans="5:26" x14ac:dyDescent="0.3">
      <c r="E29510" s="1"/>
    </row>
    <row r="29511" spans="5:26" x14ac:dyDescent="0.3">
      <c r="E29511" s="1"/>
    </row>
    <row r="29512" spans="5:26" x14ac:dyDescent="0.3">
      <c r="E29512" s="1"/>
      <c r="W29512" s="2"/>
      <c r="X29512" s="5"/>
    </row>
    <row r="29513" spans="5:26" x14ac:dyDescent="0.3">
      <c r="E29513" s="1"/>
      <c r="W29513" s="2"/>
      <c r="X29513" s="5"/>
    </row>
    <row r="29514" spans="5:26" x14ac:dyDescent="0.3">
      <c r="E29514" s="1"/>
      <c r="W29514" s="2"/>
      <c r="X29514" s="5"/>
    </row>
    <row r="29515" spans="5:26" x14ac:dyDescent="0.3">
      <c r="E29515" s="1"/>
      <c r="W29515" s="2"/>
      <c r="X29515" s="5"/>
    </row>
    <row r="29516" spans="5:26" x14ac:dyDescent="0.3">
      <c r="E29516" s="1"/>
      <c r="W29516" s="2"/>
      <c r="X29516" s="5"/>
    </row>
    <row r="29517" spans="5:26" x14ac:dyDescent="0.3">
      <c r="E29517" s="1"/>
      <c r="W29517" s="2"/>
      <c r="X29517" s="5"/>
    </row>
    <row r="29518" spans="5:26" x14ac:dyDescent="0.3">
      <c r="E29518" s="1"/>
      <c r="W29518" s="2"/>
      <c r="X29518" s="5"/>
    </row>
    <row r="29519" spans="5:26" x14ac:dyDescent="0.3">
      <c r="E29519" s="1"/>
      <c r="W29519" s="2"/>
      <c r="X29519" s="5"/>
    </row>
    <row r="29520" spans="5:26" x14ac:dyDescent="0.3">
      <c r="E29520" s="1"/>
      <c r="Q29520" s="2"/>
      <c r="W29520" s="2"/>
      <c r="X29520" s="5"/>
      <c r="Z29520" s="2"/>
    </row>
    <row r="29521" spans="5:28" x14ac:dyDescent="0.3">
      <c r="E29521" s="1"/>
      <c r="Q29521" s="2"/>
      <c r="W29521" s="2"/>
      <c r="X29521" s="5"/>
      <c r="Z29521" s="2"/>
    </row>
    <row r="29522" spans="5:28" x14ac:dyDescent="0.3">
      <c r="E29522" s="1"/>
      <c r="W29522" s="2"/>
      <c r="X29522" s="5"/>
    </row>
    <row r="29523" spans="5:28" x14ac:dyDescent="0.3">
      <c r="E29523" s="1"/>
      <c r="W29523" s="2"/>
      <c r="X29523" s="5"/>
    </row>
    <row r="29524" spans="5:28" x14ac:dyDescent="0.3">
      <c r="E29524" s="1"/>
      <c r="W29524" s="2"/>
      <c r="X29524" s="5"/>
    </row>
    <row r="29525" spans="5:28" x14ac:dyDescent="0.3">
      <c r="E29525" s="1"/>
      <c r="W29525" s="2"/>
      <c r="X29525" s="5"/>
    </row>
    <row r="29526" spans="5:28" x14ac:dyDescent="0.3">
      <c r="E29526" s="1"/>
      <c r="W29526" s="2"/>
      <c r="X29526" s="5"/>
    </row>
    <row r="29527" spans="5:28" x14ac:dyDescent="0.3">
      <c r="E29527" s="1"/>
      <c r="W29527" s="2"/>
      <c r="X29527" s="5"/>
    </row>
    <row r="29528" spans="5:28" x14ac:dyDescent="0.3">
      <c r="E29528" s="1"/>
      <c r="W29528" s="2"/>
      <c r="X29528" s="5"/>
    </row>
    <row r="29529" spans="5:28" x14ac:dyDescent="0.3">
      <c r="E29529" s="1"/>
      <c r="W29529" s="2"/>
      <c r="X29529" s="5"/>
    </row>
    <row r="29530" spans="5:28" x14ac:dyDescent="0.3">
      <c r="E29530" s="1"/>
      <c r="W29530" s="2"/>
      <c r="X29530" s="5"/>
    </row>
    <row r="29531" spans="5:28" x14ac:dyDescent="0.3">
      <c r="E29531" s="1"/>
      <c r="W29531" s="2"/>
      <c r="X29531" s="5"/>
    </row>
    <row r="29532" spans="5:28" x14ac:dyDescent="0.3">
      <c r="E29532" s="1"/>
      <c r="W29532" s="2"/>
      <c r="X29532" s="5"/>
      <c r="AB29532" s="2"/>
    </row>
    <row r="29533" spans="5:28" x14ac:dyDescent="0.3">
      <c r="E29533" s="1"/>
      <c r="W29533" s="2"/>
      <c r="X29533" s="5"/>
    </row>
    <row r="29534" spans="5:28" x14ac:dyDescent="0.3">
      <c r="E29534" s="1"/>
      <c r="W29534" s="2"/>
      <c r="X29534" s="5"/>
    </row>
    <row r="29535" spans="5:28" x14ac:dyDescent="0.3">
      <c r="E29535" s="1"/>
      <c r="Q29535" s="2"/>
      <c r="W29535" s="2"/>
      <c r="X29535" s="5"/>
    </row>
    <row r="29536" spans="5:28" x14ac:dyDescent="0.3">
      <c r="E29536" s="1"/>
      <c r="W29536" s="2"/>
      <c r="X29536" s="5"/>
    </row>
    <row r="29537" spans="5:28" x14ac:dyDescent="0.3">
      <c r="E29537" s="1"/>
      <c r="W29537" s="2"/>
      <c r="X29537" s="5"/>
    </row>
    <row r="29538" spans="5:28" x14ac:dyDescent="0.3">
      <c r="E29538" s="1"/>
      <c r="W29538" s="2"/>
      <c r="X29538" s="5"/>
    </row>
    <row r="29539" spans="5:28" x14ac:dyDescent="0.3">
      <c r="E29539" s="1"/>
      <c r="W29539" s="2"/>
      <c r="X29539" s="5"/>
    </row>
    <row r="29540" spans="5:28" x14ac:dyDescent="0.3">
      <c r="E29540" s="1"/>
      <c r="W29540" s="2"/>
      <c r="X29540" s="5"/>
    </row>
    <row r="29541" spans="5:28" x14ac:dyDescent="0.3">
      <c r="E29541" s="1"/>
      <c r="W29541" s="2"/>
      <c r="X29541" s="5"/>
    </row>
    <row r="29542" spans="5:28" x14ac:dyDescent="0.3">
      <c r="E29542" s="1"/>
      <c r="W29542" s="2"/>
      <c r="X29542" s="5"/>
    </row>
    <row r="29543" spans="5:28" x14ac:dyDescent="0.3">
      <c r="E29543" s="1"/>
      <c r="W29543" s="2"/>
      <c r="X29543" s="5"/>
    </row>
    <row r="29544" spans="5:28" x14ac:dyDescent="0.3">
      <c r="E29544" s="1"/>
      <c r="W29544" s="2"/>
      <c r="X29544" s="5"/>
    </row>
    <row r="29545" spans="5:28" x14ac:dyDescent="0.3">
      <c r="E29545" s="1"/>
      <c r="W29545" s="2"/>
      <c r="X29545" s="5"/>
    </row>
    <row r="29546" spans="5:28" x14ac:dyDescent="0.3">
      <c r="E29546" s="1"/>
      <c r="W29546" s="2"/>
      <c r="X29546" s="5"/>
      <c r="AB29546" s="2"/>
    </row>
    <row r="29547" spans="5:28" x14ac:dyDescent="0.3">
      <c r="E29547" s="1"/>
      <c r="W29547" s="2"/>
      <c r="X29547" s="5"/>
      <c r="AB29547" s="2"/>
    </row>
    <row r="29548" spans="5:28" x14ac:dyDescent="0.3">
      <c r="E29548" s="1"/>
      <c r="W29548" s="2"/>
      <c r="X29548" s="5"/>
    </row>
    <row r="29549" spans="5:28" x14ac:dyDescent="0.3">
      <c r="E29549" s="1"/>
      <c r="W29549" s="2"/>
      <c r="X29549" s="5"/>
    </row>
    <row r="29550" spans="5:28" x14ac:dyDescent="0.3">
      <c r="E29550" s="1"/>
      <c r="W29550" s="2"/>
      <c r="X29550" s="5"/>
    </row>
    <row r="29551" spans="5:28" x14ac:dyDescent="0.3">
      <c r="E29551" s="1"/>
      <c r="W29551" s="2"/>
      <c r="X29551" s="5"/>
    </row>
    <row r="29552" spans="5:28" x14ac:dyDescent="0.3">
      <c r="E29552" s="1"/>
      <c r="W29552" s="2"/>
      <c r="X29552" s="5"/>
    </row>
    <row r="29553" spans="5:28" x14ac:dyDescent="0.3">
      <c r="E29553" s="1"/>
      <c r="W29553" s="2"/>
      <c r="X29553" s="5"/>
    </row>
    <row r="29554" spans="5:28" x14ac:dyDescent="0.3">
      <c r="E29554" s="1"/>
      <c r="W29554" s="2"/>
      <c r="X29554" s="5"/>
      <c r="AB29554" s="2"/>
    </row>
    <row r="29555" spans="5:28" x14ac:dyDescent="0.3">
      <c r="E29555" s="1"/>
      <c r="W29555" s="2"/>
      <c r="X29555" s="5"/>
    </row>
    <row r="29556" spans="5:28" x14ac:dyDescent="0.3">
      <c r="E29556" s="1"/>
      <c r="W29556" s="2"/>
      <c r="X29556" s="5"/>
      <c r="AB29556" s="2"/>
    </row>
    <row r="29557" spans="5:28" x14ac:dyDescent="0.3">
      <c r="E29557" s="1"/>
      <c r="W29557" s="2"/>
      <c r="X29557" s="5"/>
      <c r="AB29557" s="2"/>
    </row>
    <row r="29558" spans="5:28" x14ac:dyDescent="0.3">
      <c r="E29558" s="1"/>
      <c r="W29558" s="2"/>
      <c r="X29558" s="5"/>
      <c r="AB29558" s="2"/>
    </row>
    <row r="29559" spans="5:28" x14ac:dyDescent="0.3">
      <c r="E29559" s="1"/>
      <c r="W29559" s="2"/>
      <c r="X29559" s="5"/>
    </row>
    <row r="29560" spans="5:28" x14ac:dyDescent="0.3">
      <c r="E29560" s="1"/>
      <c r="W29560" s="2"/>
      <c r="X29560" s="5"/>
      <c r="AB29560" s="2"/>
    </row>
    <row r="29561" spans="5:28" x14ac:dyDescent="0.3">
      <c r="E29561" s="1"/>
      <c r="W29561" s="2"/>
      <c r="X29561" s="5"/>
      <c r="AB29561" s="2"/>
    </row>
    <row r="29562" spans="5:28" x14ac:dyDescent="0.3">
      <c r="E29562" s="1"/>
      <c r="W29562" s="2"/>
      <c r="X29562" s="5"/>
      <c r="AB29562" s="2"/>
    </row>
    <row r="29563" spans="5:28" x14ac:dyDescent="0.3">
      <c r="E29563" s="1"/>
      <c r="W29563" s="2"/>
      <c r="X29563" s="5"/>
      <c r="AB29563" s="2"/>
    </row>
    <row r="29564" spans="5:28" x14ac:dyDescent="0.3">
      <c r="E29564" s="1"/>
      <c r="W29564" s="2"/>
      <c r="X29564" s="5"/>
    </row>
    <row r="29565" spans="5:28" x14ac:dyDescent="0.3">
      <c r="E29565" s="1"/>
      <c r="W29565" s="2"/>
      <c r="X29565" s="5"/>
    </row>
    <row r="29566" spans="5:28" x14ac:dyDescent="0.3">
      <c r="E29566" s="1"/>
      <c r="W29566" s="2"/>
      <c r="X29566" s="5"/>
    </row>
    <row r="29567" spans="5:28" x14ac:dyDescent="0.3">
      <c r="E29567" s="1"/>
      <c r="W29567" s="2"/>
      <c r="X29567" s="5"/>
    </row>
    <row r="29568" spans="5:28" x14ac:dyDescent="0.3">
      <c r="E29568" s="1"/>
      <c r="W29568" s="2"/>
      <c r="X29568" s="5"/>
      <c r="AB29568" s="2"/>
    </row>
    <row r="29569" spans="5:28" x14ac:dyDescent="0.3">
      <c r="E29569" s="1"/>
      <c r="W29569" s="2"/>
      <c r="X29569" s="5"/>
    </row>
    <row r="29570" spans="5:28" x14ac:dyDescent="0.3">
      <c r="E29570" s="1"/>
      <c r="W29570" s="2"/>
      <c r="X29570" s="5"/>
    </row>
    <row r="29571" spans="5:28" x14ac:dyDescent="0.3">
      <c r="E29571" s="1"/>
      <c r="W29571" s="2"/>
      <c r="X29571" s="5"/>
      <c r="AB29571" s="2"/>
    </row>
    <row r="29572" spans="5:28" x14ac:dyDescent="0.3">
      <c r="E29572" s="1"/>
      <c r="W29572" s="2"/>
      <c r="X29572" s="5"/>
    </row>
    <row r="29573" spans="5:28" x14ac:dyDescent="0.3">
      <c r="E29573" s="1"/>
      <c r="W29573" s="2"/>
      <c r="X29573" s="5"/>
    </row>
    <row r="29574" spans="5:28" x14ac:dyDescent="0.3">
      <c r="E29574" s="1"/>
      <c r="W29574" s="2"/>
      <c r="X29574" s="5"/>
    </row>
    <row r="29575" spans="5:28" x14ac:dyDescent="0.3">
      <c r="E29575" s="1"/>
      <c r="W29575" s="2"/>
      <c r="X29575" s="5"/>
      <c r="AB29575" s="2"/>
    </row>
    <row r="29576" spans="5:28" x14ac:dyDescent="0.3">
      <c r="E29576" s="1"/>
      <c r="W29576" s="2"/>
      <c r="X29576" s="5"/>
      <c r="AB29576" s="2"/>
    </row>
    <row r="29577" spans="5:28" x14ac:dyDescent="0.3">
      <c r="E29577" s="1"/>
      <c r="W29577" s="2"/>
      <c r="X29577" s="5"/>
    </row>
    <row r="29578" spans="5:28" x14ac:dyDescent="0.3">
      <c r="E29578" s="1"/>
      <c r="W29578" s="2"/>
      <c r="X29578" s="5"/>
      <c r="AB29578" s="2"/>
    </row>
    <row r="29579" spans="5:28" x14ac:dyDescent="0.3">
      <c r="E29579" s="1"/>
      <c r="W29579" s="2"/>
      <c r="X29579" s="5"/>
      <c r="AB29579" s="2"/>
    </row>
    <row r="29580" spans="5:28" x14ac:dyDescent="0.3">
      <c r="E29580" s="1"/>
      <c r="W29580" s="2"/>
      <c r="X29580" s="5"/>
    </row>
    <row r="29581" spans="5:28" x14ac:dyDescent="0.3">
      <c r="E29581" s="1"/>
      <c r="W29581" s="2"/>
      <c r="X29581" s="5"/>
    </row>
    <row r="29582" spans="5:28" x14ac:dyDescent="0.3">
      <c r="E29582" s="1"/>
      <c r="W29582" s="2"/>
      <c r="X29582" s="5"/>
    </row>
    <row r="29583" spans="5:28" x14ac:dyDescent="0.3">
      <c r="E29583" s="1"/>
      <c r="W29583" s="2"/>
      <c r="X29583" s="5"/>
    </row>
    <row r="29584" spans="5:28" x14ac:dyDescent="0.3">
      <c r="E29584" s="1"/>
      <c r="W29584" s="2"/>
      <c r="X29584" s="5"/>
    </row>
    <row r="29585" spans="5:28" x14ac:dyDescent="0.3">
      <c r="E29585" s="1"/>
      <c r="W29585" s="2"/>
      <c r="X29585" s="5"/>
    </row>
    <row r="29586" spans="5:28" x14ac:dyDescent="0.3">
      <c r="E29586" s="1"/>
      <c r="W29586" s="2"/>
      <c r="X29586" s="5"/>
    </row>
    <row r="29587" spans="5:28" x14ac:dyDescent="0.3">
      <c r="E29587" s="1"/>
      <c r="W29587" s="2"/>
      <c r="X29587" s="5"/>
    </row>
    <row r="29588" spans="5:28" x14ac:dyDescent="0.3">
      <c r="E29588" s="1"/>
      <c r="W29588" s="2"/>
      <c r="X29588" s="5"/>
    </row>
    <row r="29589" spans="5:28" x14ac:dyDescent="0.3">
      <c r="E29589" s="1"/>
      <c r="W29589" s="2"/>
      <c r="X29589" s="5"/>
    </row>
    <row r="29590" spans="5:28" x14ac:dyDescent="0.3">
      <c r="E29590" s="1"/>
      <c r="W29590" s="2"/>
      <c r="X29590" s="5"/>
      <c r="AB29590" s="2"/>
    </row>
    <row r="29591" spans="5:28" x14ac:dyDescent="0.3">
      <c r="E29591" s="1"/>
      <c r="W29591" s="2"/>
      <c r="X29591" s="5"/>
      <c r="AB29591" s="2"/>
    </row>
    <row r="29592" spans="5:28" x14ac:dyDescent="0.3">
      <c r="E29592" s="1"/>
      <c r="W29592" s="2"/>
      <c r="X29592" s="5"/>
      <c r="AB29592" s="2"/>
    </row>
    <row r="29593" spans="5:28" x14ac:dyDescent="0.3">
      <c r="E29593" s="1"/>
      <c r="W29593" s="2"/>
      <c r="X29593" s="5"/>
    </row>
    <row r="29594" spans="5:28" x14ac:dyDescent="0.3">
      <c r="E29594" s="1"/>
      <c r="W29594" s="2"/>
      <c r="X29594" s="5"/>
    </row>
    <row r="29595" spans="5:28" x14ac:dyDescent="0.3">
      <c r="E29595" s="1"/>
      <c r="W29595" s="2"/>
      <c r="X29595" s="5"/>
    </row>
    <row r="29596" spans="5:28" x14ac:dyDescent="0.3">
      <c r="E29596" s="1"/>
      <c r="W29596" s="2"/>
      <c r="X29596" s="5"/>
    </row>
    <row r="29597" spans="5:28" x14ac:dyDescent="0.3">
      <c r="E29597" s="1"/>
      <c r="W29597" s="2"/>
      <c r="X29597" s="5"/>
    </row>
    <row r="29598" spans="5:28" x14ac:dyDescent="0.3">
      <c r="E29598" s="1"/>
      <c r="W29598" s="2"/>
      <c r="X29598" s="5"/>
    </row>
    <row r="29599" spans="5:28" x14ac:dyDescent="0.3">
      <c r="E29599" s="1"/>
      <c r="W29599" s="2"/>
      <c r="X29599" s="5"/>
    </row>
    <row r="29600" spans="5:28" x14ac:dyDescent="0.3">
      <c r="E29600" s="1"/>
      <c r="W29600" s="2"/>
      <c r="X29600" s="5"/>
    </row>
    <row r="29601" spans="5:28" x14ac:dyDescent="0.3">
      <c r="E29601" s="1"/>
      <c r="W29601" s="2"/>
      <c r="X29601" s="5"/>
    </row>
    <row r="29602" spans="5:28" x14ac:dyDescent="0.3">
      <c r="E29602" s="1"/>
      <c r="W29602" s="2"/>
      <c r="X29602" s="5"/>
    </row>
    <row r="29603" spans="5:28" x14ac:dyDescent="0.3">
      <c r="E29603" s="1"/>
      <c r="W29603" s="2"/>
      <c r="X29603" s="5"/>
      <c r="AB29603" s="2"/>
    </row>
    <row r="29604" spans="5:28" x14ac:dyDescent="0.3">
      <c r="E29604" s="1"/>
      <c r="W29604" s="2"/>
      <c r="X29604" s="5"/>
      <c r="AB29604" s="2"/>
    </row>
    <row r="29605" spans="5:28" x14ac:dyDescent="0.3">
      <c r="E29605" s="1"/>
      <c r="W29605" s="2"/>
      <c r="X29605" s="5"/>
      <c r="AB29605" s="2"/>
    </row>
    <row r="29606" spans="5:28" x14ac:dyDescent="0.3">
      <c r="E29606" s="1"/>
      <c r="W29606" s="2"/>
      <c r="X29606" s="5"/>
    </row>
    <row r="29607" spans="5:28" x14ac:dyDescent="0.3">
      <c r="E29607" s="1"/>
      <c r="W29607" s="2"/>
      <c r="X29607" s="5"/>
    </row>
    <row r="29608" spans="5:28" x14ac:dyDescent="0.3">
      <c r="E29608" s="1"/>
      <c r="W29608" s="2"/>
      <c r="X29608" s="5"/>
    </row>
    <row r="29609" spans="5:28" x14ac:dyDescent="0.3">
      <c r="E29609" s="1"/>
      <c r="W29609" s="2"/>
      <c r="X29609" s="5"/>
    </row>
    <row r="29610" spans="5:28" x14ac:dyDescent="0.3">
      <c r="E29610" s="1"/>
      <c r="W29610" s="2"/>
      <c r="X29610" s="5"/>
    </row>
    <row r="29611" spans="5:28" x14ac:dyDescent="0.3">
      <c r="E29611" s="1"/>
      <c r="W29611" s="2"/>
      <c r="X29611" s="5"/>
      <c r="AB29611" s="2"/>
    </row>
    <row r="29612" spans="5:28" x14ac:dyDescent="0.3">
      <c r="E29612" s="1"/>
      <c r="W29612" s="2"/>
      <c r="X29612" s="5"/>
    </row>
    <row r="29613" spans="5:28" x14ac:dyDescent="0.3">
      <c r="E29613" s="1"/>
      <c r="W29613" s="2"/>
      <c r="X29613" s="5"/>
    </row>
    <row r="29614" spans="5:28" x14ac:dyDescent="0.3">
      <c r="E29614" s="1"/>
      <c r="W29614" s="2"/>
      <c r="X29614" s="5"/>
    </row>
    <row r="29615" spans="5:28" x14ac:dyDescent="0.3">
      <c r="E29615" s="1"/>
      <c r="W29615" s="2"/>
      <c r="X29615" s="5"/>
    </row>
    <row r="29616" spans="5:28" x14ac:dyDescent="0.3">
      <c r="E29616" s="1"/>
      <c r="W29616" s="2"/>
      <c r="X29616" s="5"/>
    </row>
    <row r="29617" spans="5:28" x14ac:dyDescent="0.3">
      <c r="E29617" s="1"/>
      <c r="W29617" s="2"/>
      <c r="X29617" s="5"/>
      <c r="AB29617" s="2"/>
    </row>
    <row r="29618" spans="5:28" x14ac:dyDescent="0.3">
      <c r="E29618" s="1"/>
      <c r="W29618" s="2"/>
      <c r="X29618" s="5"/>
    </row>
    <row r="29619" spans="5:28" x14ac:dyDescent="0.3">
      <c r="E29619" s="1"/>
      <c r="W29619" s="2"/>
      <c r="X29619" s="5"/>
    </row>
    <row r="29620" spans="5:28" x14ac:dyDescent="0.3">
      <c r="E29620" s="1"/>
      <c r="W29620" s="2"/>
      <c r="X29620" s="5"/>
    </row>
    <row r="29621" spans="5:28" x14ac:dyDescent="0.3">
      <c r="E29621" s="1"/>
      <c r="W29621" s="2"/>
      <c r="X29621" s="5"/>
    </row>
    <row r="29622" spans="5:28" x14ac:dyDescent="0.3">
      <c r="E29622" s="1"/>
      <c r="W29622" s="2"/>
      <c r="X29622" s="5"/>
    </row>
    <row r="29623" spans="5:28" x14ac:dyDescent="0.3">
      <c r="E29623" s="1"/>
      <c r="W29623" s="2"/>
      <c r="X29623" s="5"/>
    </row>
    <row r="29624" spans="5:28" x14ac:dyDescent="0.3">
      <c r="E29624" s="1"/>
      <c r="W29624" s="2"/>
      <c r="X29624" s="5"/>
    </row>
    <row r="29625" spans="5:28" x14ac:dyDescent="0.3">
      <c r="E29625" s="1"/>
      <c r="W29625" s="2"/>
      <c r="X29625" s="5"/>
    </row>
    <row r="29626" spans="5:28" x14ac:dyDescent="0.3">
      <c r="E29626" s="1"/>
      <c r="W29626" s="2"/>
      <c r="X29626" s="5"/>
    </row>
    <row r="29627" spans="5:28" x14ac:dyDescent="0.3">
      <c r="E29627" s="1"/>
      <c r="W29627" s="2"/>
      <c r="X29627" s="5"/>
    </row>
    <row r="29628" spans="5:28" x14ac:dyDescent="0.3">
      <c r="E29628" s="1"/>
      <c r="W29628" s="2"/>
      <c r="X29628" s="5"/>
    </row>
    <row r="29629" spans="5:28" x14ac:dyDescent="0.3">
      <c r="E29629" s="1"/>
      <c r="W29629" s="2"/>
      <c r="X29629" s="5"/>
      <c r="AB29629" s="2"/>
    </row>
    <row r="29630" spans="5:28" x14ac:dyDescent="0.3">
      <c r="E29630" s="1"/>
      <c r="W29630" s="2"/>
      <c r="X29630" s="5"/>
      <c r="AB29630" s="2"/>
    </row>
    <row r="29631" spans="5:28" x14ac:dyDescent="0.3">
      <c r="E29631" s="1"/>
      <c r="W29631" s="2"/>
      <c r="X29631" s="5"/>
      <c r="AB29631" s="2"/>
    </row>
    <row r="29632" spans="5:28" x14ac:dyDescent="0.3">
      <c r="E29632" s="1"/>
      <c r="W29632" s="2"/>
      <c r="X29632" s="5"/>
    </row>
    <row r="29633" spans="5:28" x14ac:dyDescent="0.3">
      <c r="E29633" s="1"/>
      <c r="W29633" s="2"/>
      <c r="X29633" s="5"/>
    </row>
    <row r="29634" spans="5:28" x14ac:dyDescent="0.3">
      <c r="E29634" s="1"/>
      <c r="W29634" s="2"/>
      <c r="X29634" s="5"/>
      <c r="AB29634" s="2"/>
    </row>
    <row r="29635" spans="5:28" x14ac:dyDescent="0.3">
      <c r="E29635" s="1"/>
      <c r="W29635" s="2"/>
      <c r="X29635" s="5"/>
    </row>
    <row r="29636" spans="5:28" x14ac:dyDescent="0.3">
      <c r="E29636" s="1"/>
      <c r="W29636" s="2"/>
      <c r="X29636" s="5"/>
    </row>
    <row r="29637" spans="5:28" x14ac:dyDescent="0.3">
      <c r="E29637" s="1"/>
      <c r="W29637" s="2"/>
      <c r="X29637" s="5"/>
      <c r="AB29637" s="2"/>
    </row>
    <row r="29638" spans="5:28" x14ac:dyDescent="0.3">
      <c r="E29638" s="1"/>
      <c r="W29638" s="2"/>
      <c r="X29638" s="5"/>
      <c r="AB29638" s="2"/>
    </row>
    <row r="29639" spans="5:28" x14ac:dyDescent="0.3">
      <c r="E29639" s="1"/>
      <c r="W29639" s="2"/>
      <c r="X29639" s="5"/>
      <c r="AB29639" s="2"/>
    </row>
    <row r="29640" spans="5:28" x14ac:dyDescent="0.3">
      <c r="E29640" s="1"/>
      <c r="W29640" s="2"/>
      <c r="X29640" s="5"/>
      <c r="AB29640" s="2"/>
    </row>
    <row r="29641" spans="5:28" x14ac:dyDescent="0.3">
      <c r="E29641" s="1"/>
      <c r="W29641" s="2"/>
      <c r="X29641" s="5"/>
      <c r="AB29641" s="2"/>
    </row>
    <row r="29642" spans="5:28" x14ac:dyDescent="0.3">
      <c r="E29642" s="1"/>
      <c r="W29642" s="2"/>
      <c r="X29642" s="5"/>
      <c r="AB29642" s="2"/>
    </row>
    <row r="29643" spans="5:28" x14ac:dyDescent="0.3">
      <c r="E29643" s="1"/>
      <c r="W29643" s="2"/>
      <c r="X29643" s="5"/>
      <c r="AB29643" s="2"/>
    </row>
    <row r="29644" spans="5:28" x14ac:dyDescent="0.3">
      <c r="E29644" s="1"/>
      <c r="W29644" s="2"/>
      <c r="X29644" s="5"/>
    </row>
    <row r="29645" spans="5:28" x14ac:dyDescent="0.3">
      <c r="E29645" s="1"/>
      <c r="W29645" s="2"/>
      <c r="X29645" s="5"/>
      <c r="AB29645" s="2"/>
    </row>
    <row r="29646" spans="5:28" x14ac:dyDescent="0.3">
      <c r="E29646" s="1"/>
      <c r="W29646" s="2"/>
      <c r="X29646" s="5"/>
      <c r="AB29646" s="2"/>
    </row>
    <row r="29647" spans="5:28" x14ac:dyDescent="0.3">
      <c r="E29647" s="1"/>
      <c r="W29647" s="2"/>
      <c r="X29647" s="5"/>
      <c r="AB29647" s="2"/>
    </row>
    <row r="29648" spans="5:28" x14ac:dyDescent="0.3">
      <c r="E29648" s="1"/>
      <c r="W29648" s="2"/>
      <c r="X29648" s="5"/>
      <c r="AB29648" s="2"/>
    </row>
    <row r="29649" spans="5:28" x14ac:dyDescent="0.3">
      <c r="E29649" s="1"/>
      <c r="W29649" s="2"/>
      <c r="X29649" s="5"/>
      <c r="AB29649" s="2"/>
    </row>
    <row r="29650" spans="5:28" x14ac:dyDescent="0.3">
      <c r="E29650" s="1"/>
      <c r="W29650" s="2"/>
      <c r="X29650" s="5"/>
      <c r="AB29650" s="2"/>
    </row>
    <row r="29651" spans="5:28" x14ac:dyDescent="0.3">
      <c r="E29651" s="1"/>
      <c r="W29651" s="2"/>
      <c r="X29651" s="5"/>
      <c r="AB29651" s="2"/>
    </row>
    <row r="29652" spans="5:28" x14ac:dyDescent="0.3">
      <c r="E29652" s="1"/>
      <c r="W29652" s="2"/>
      <c r="X29652" s="5"/>
      <c r="AB29652" s="2"/>
    </row>
    <row r="29653" spans="5:28" x14ac:dyDescent="0.3">
      <c r="E29653" s="1"/>
      <c r="W29653" s="2"/>
      <c r="X29653" s="5"/>
      <c r="AB29653" s="2"/>
    </row>
    <row r="29654" spans="5:28" x14ac:dyDescent="0.3">
      <c r="E29654" s="1"/>
      <c r="W29654" s="2"/>
      <c r="X29654" s="5"/>
      <c r="AB29654" s="2"/>
    </row>
    <row r="29655" spans="5:28" x14ac:dyDescent="0.3">
      <c r="E29655" s="1"/>
      <c r="AB29655" s="2"/>
    </row>
    <row r="29656" spans="5:28" x14ac:dyDescent="0.3">
      <c r="E29656" s="1"/>
      <c r="AB29656" s="2"/>
    </row>
    <row r="29657" spans="5:28" x14ac:dyDescent="0.3">
      <c r="E29657" s="1"/>
      <c r="AB29657" s="2"/>
    </row>
    <row r="29658" spans="5:28" x14ac:dyDescent="0.3">
      <c r="E29658" s="1"/>
    </row>
    <row r="29659" spans="5:28" x14ac:dyDescent="0.3">
      <c r="E29659" s="1"/>
    </row>
    <row r="29660" spans="5:28" x14ac:dyDescent="0.3">
      <c r="E29660" s="1"/>
      <c r="AB29660" s="2"/>
    </row>
    <row r="29661" spans="5:28" x14ac:dyDescent="0.3">
      <c r="E29661" s="1"/>
    </row>
    <row r="29662" spans="5:28" x14ac:dyDescent="0.3">
      <c r="E29662" s="1"/>
    </row>
    <row r="29663" spans="5:28" x14ac:dyDescent="0.3">
      <c r="E29663" s="1"/>
      <c r="AB29663" s="2"/>
    </row>
    <row r="29664" spans="5:28" x14ac:dyDescent="0.3">
      <c r="E29664" s="1"/>
    </row>
    <row r="29665" spans="5:28" x14ac:dyDescent="0.3">
      <c r="E29665" s="1"/>
    </row>
    <row r="29666" spans="5:28" x14ac:dyDescent="0.3">
      <c r="E29666" s="1"/>
    </row>
    <row r="29667" spans="5:28" x14ac:dyDescent="0.3">
      <c r="E29667" s="1"/>
    </row>
    <row r="29668" spans="5:28" x14ac:dyDescent="0.3">
      <c r="E29668" s="1"/>
      <c r="AB29668" s="2"/>
    </row>
    <row r="29669" spans="5:28" x14ac:dyDescent="0.3">
      <c r="E29669" s="1"/>
      <c r="AB29669" s="2"/>
    </row>
    <row r="29670" spans="5:28" x14ac:dyDescent="0.3">
      <c r="E29670" s="1"/>
      <c r="AB29670" s="2"/>
    </row>
    <row r="29671" spans="5:28" x14ac:dyDescent="0.3">
      <c r="E29671" s="1"/>
      <c r="AB29671" s="2"/>
    </row>
    <row r="29672" spans="5:28" x14ac:dyDescent="0.3">
      <c r="E29672" s="1"/>
    </row>
    <row r="29673" spans="5:28" x14ac:dyDescent="0.3">
      <c r="E29673" s="1"/>
      <c r="AB29673" s="2"/>
    </row>
    <row r="29674" spans="5:28" x14ac:dyDescent="0.3">
      <c r="E29674" s="1"/>
    </row>
    <row r="29675" spans="5:28" x14ac:dyDescent="0.3">
      <c r="E29675" s="1"/>
    </row>
    <row r="29676" spans="5:28" x14ac:dyDescent="0.3">
      <c r="E29676" s="1"/>
    </row>
    <row r="29677" spans="5:28" x14ac:dyDescent="0.3">
      <c r="E29677" s="1"/>
    </row>
    <row r="29678" spans="5:28" x14ac:dyDescent="0.3">
      <c r="E29678" s="1"/>
    </row>
    <row r="29679" spans="5:28" x14ac:dyDescent="0.3">
      <c r="E29679" s="1"/>
    </row>
    <row r="29680" spans="5:28" x14ac:dyDescent="0.3">
      <c r="E29680" s="1"/>
    </row>
    <row r="29681" spans="5:28" x14ac:dyDescent="0.3">
      <c r="E29681" s="1"/>
      <c r="T29681" s="5"/>
      <c r="W29681" s="2"/>
      <c r="X29681" s="5"/>
      <c r="AB29681" s="2"/>
    </row>
    <row r="29682" spans="5:28" x14ac:dyDescent="0.3">
      <c r="E29682" s="1"/>
      <c r="T29682" s="5"/>
      <c r="W29682" s="2"/>
      <c r="X29682" s="5"/>
    </row>
    <row r="29683" spans="5:28" x14ac:dyDescent="0.3">
      <c r="E29683" s="1"/>
      <c r="T29683" s="5"/>
      <c r="W29683" s="2"/>
      <c r="X29683" s="5"/>
      <c r="AB29683" s="2"/>
    </row>
    <row r="29684" spans="5:28" x14ac:dyDescent="0.3">
      <c r="E29684" s="1"/>
      <c r="T29684" s="5"/>
      <c r="W29684" s="2"/>
      <c r="X29684" s="5"/>
      <c r="AB29684" s="2"/>
    </row>
    <row r="29685" spans="5:28" x14ac:dyDescent="0.3">
      <c r="E29685" s="1"/>
      <c r="T29685" s="5"/>
      <c r="W29685" s="2"/>
      <c r="X29685" s="5"/>
      <c r="AB29685" s="2"/>
    </row>
    <row r="29686" spans="5:28" x14ac:dyDescent="0.3">
      <c r="E29686" s="1"/>
      <c r="T29686" s="5"/>
      <c r="W29686" s="2"/>
      <c r="X29686" s="5"/>
      <c r="AB29686" s="2"/>
    </row>
    <row r="29687" spans="5:28" x14ac:dyDescent="0.3">
      <c r="E29687" s="1"/>
      <c r="Q29687" s="2"/>
      <c r="T29687" s="5"/>
      <c r="W29687" s="2"/>
      <c r="X29687" s="5"/>
    </row>
    <row r="29688" spans="5:28" x14ac:dyDescent="0.3">
      <c r="E29688" s="1"/>
      <c r="Q29688" s="2"/>
      <c r="T29688" s="5"/>
      <c r="W29688" s="2"/>
      <c r="X29688" s="5"/>
    </row>
    <row r="29689" spans="5:28" x14ac:dyDescent="0.3">
      <c r="E29689" s="1"/>
      <c r="T29689" s="5"/>
      <c r="W29689" s="2"/>
      <c r="X29689" s="5"/>
      <c r="AB29689" s="2"/>
    </row>
    <row r="29690" spans="5:28" x14ac:dyDescent="0.3">
      <c r="E29690" s="1"/>
      <c r="T29690" s="5"/>
      <c r="W29690" s="2"/>
      <c r="X29690" s="5"/>
    </row>
    <row r="29691" spans="5:28" x14ac:dyDescent="0.3">
      <c r="E29691" s="1"/>
      <c r="T29691" s="5"/>
      <c r="W29691" s="2"/>
      <c r="X29691" s="5"/>
    </row>
    <row r="29692" spans="5:28" x14ac:dyDescent="0.3">
      <c r="E29692" s="1"/>
      <c r="T29692" s="5"/>
      <c r="W29692" s="2"/>
      <c r="X29692" s="5"/>
    </row>
    <row r="29693" spans="5:28" x14ac:dyDescent="0.3">
      <c r="E29693" s="1"/>
      <c r="T29693" s="5"/>
      <c r="W29693" s="2"/>
      <c r="X29693" s="5"/>
    </row>
    <row r="29694" spans="5:28" x14ac:dyDescent="0.3">
      <c r="E29694" s="1"/>
      <c r="T29694" s="5"/>
      <c r="W29694" s="2"/>
      <c r="X29694" s="5"/>
    </row>
    <row r="29695" spans="5:28" x14ac:dyDescent="0.3">
      <c r="E29695" s="1"/>
      <c r="T29695" s="5"/>
      <c r="W29695" s="2"/>
      <c r="X29695" s="5"/>
    </row>
    <row r="29696" spans="5:28" x14ac:dyDescent="0.3">
      <c r="E29696" s="1"/>
      <c r="T29696" s="5"/>
      <c r="W29696" s="2"/>
      <c r="X29696" s="5"/>
      <c r="AB29696" s="2"/>
    </row>
    <row r="29697" spans="5:28" x14ac:dyDescent="0.3">
      <c r="E29697" s="1"/>
      <c r="T29697" s="5"/>
      <c r="W29697" s="2"/>
      <c r="X29697" s="5"/>
      <c r="AB29697" s="2"/>
    </row>
    <row r="29698" spans="5:28" x14ac:dyDescent="0.3">
      <c r="E29698" s="1"/>
      <c r="T29698" s="5"/>
      <c r="W29698" s="2"/>
      <c r="X29698" s="5"/>
      <c r="AB29698" s="2"/>
    </row>
    <row r="29699" spans="5:28" x14ac:dyDescent="0.3">
      <c r="E29699" s="1"/>
      <c r="T29699" s="5"/>
      <c r="W29699" s="2"/>
      <c r="X29699" s="5"/>
      <c r="AB29699" s="2"/>
    </row>
    <row r="29700" spans="5:28" x14ac:dyDescent="0.3">
      <c r="E29700" s="1"/>
      <c r="T29700" s="5"/>
      <c r="W29700" s="2"/>
      <c r="X29700" s="5"/>
    </row>
    <row r="29701" spans="5:28" x14ac:dyDescent="0.3">
      <c r="E29701" s="1"/>
      <c r="T29701" s="5"/>
      <c r="W29701" s="2"/>
      <c r="X29701" s="5"/>
    </row>
    <row r="29702" spans="5:28" x14ac:dyDescent="0.3">
      <c r="E29702" s="1"/>
      <c r="T29702" s="5"/>
      <c r="W29702" s="2"/>
      <c r="X29702" s="5"/>
      <c r="AB29702" s="2"/>
    </row>
    <row r="29703" spans="5:28" x14ac:dyDescent="0.3">
      <c r="E29703" s="1"/>
      <c r="T29703" s="5"/>
      <c r="W29703" s="2"/>
      <c r="X29703" s="5"/>
      <c r="AB29703" s="2"/>
    </row>
    <row r="29704" spans="5:28" x14ac:dyDescent="0.3">
      <c r="E29704" s="1"/>
      <c r="T29704" s="5"/>
      <c r="W29704" s="2"/>
      <c r="X29704" s="5"/>
    </row>
    <row r="29705" spans="5:28" x14ac:dyDescent="0.3">
      <c r="E29705" s="1"/>
      <c r="T29705" s="5"/>
      <c r="W29705" s="2"/>
      <c r="X29705" s="5"/>
    </row>
    <row r="29706" spans="5:28" x14ac:dyDescent="0.3">
      <c r="E29706" s="1"/>
      <c r="T29706" s="5"/>
      <c r="W29706" s="2"/>
      <c r="X29706" s="5"/>
    </row>
    <row r="29707" spans="5:28" x14ac:dyDescent="0.3">
      <c r="E29707" s="1"/>
      <c r="T29707" s="5"/>
      <c r="W29707" s="2"/>
      <c r="X29707" s="5"/>
    </row>
    <row r="29708" spans="5:28" x14ac:dyDescent="0.3">
      <c r="E29708" s="1"/>
      <c r="T29708" s="5"/>
      <c r="W29708" s="2"/>
      <c r="X29708" s="5"/>
    </row>
    <row r="29709" spans="5:28" x14ac:dyDescent="0.3">
      <c r="E29709" s="1"/>
      <c r="T29709" s="5"/>
      <c r="W29709" s="2"/>
      <c r="X29709" s="5"/>
    </row>
    <row r="29710" spans="5:28" x14ac:dyDescent="0.3">
      <c r="E29710" s="1"/>
      <c r="T29710" s="5"/>
      <c r="W29710" s="2"/>
      <c r="X29710" s="5"/>
      <c r="AB29710" s="2"/>
    </row>
    <row r="29711" spans="5:28" x14ac:dyDescent="0.3">
      <c r="E29711" s="1"/>
      <c r="T29711" s="5"/>
      <c r="W29711" s="2"/>
      <c r="X29711" s="5"/>
      <c r="AB29711" s="2"/>
    </row>
    <row r="29712" spans="5:28" x14ac:dyDescent="0.3">
      <c r="E29712" s="1"/>
      <c r="T29712" s="5"/>
      <c r="W29712" s="2"/>
      <c r="X29712" s="5"/>
      <c r="AB29712" s="2"/>
    </row>
    <row r="29713" spans="5:28" x14ac:dyDescent="0.3">
      <c r="E29713" s="1"/>
      <c r="T29713" s="5"/>
      <c r="W29713" s="2"/>
      <c r="X29713" s="5"/>
      <c r="AB29713" s="2"/>
    </row>
    <row r="29714" spans="5:28" x14ac:dyDescent="0.3">
      <c r="E29714" s="1"/>
      <c r="T29714" s="5"/>
      <c r="W29714" s="2"/>
      <c r="X29714" s="5"/>
    </row>
    <row r="29715" spans="5:28" x14ac:dyDescent="0.3">
      <c r="E29715" s="1"/>
      <c r="T29715" s="5"/>
      <c r="W29715" s="2"/>
      <c r="X29715" s="5"/>
    </row>
    <row r="29716" spans="5:28" x14ac:dyDescent="0.3">
      <c r="E29716" s="1"/>
      <c r="T29716" s="5"/>
      <c r="W29716" s="2"/>
      <c r="X29716" s="5"/>
    </row>
    <row r="29717" spans="5:28" x14ac:dyDescent="0.3">
      <c r="E29717" s="1"/>
      <c r="T29717" s="5"/>
      <c r="W29717" s="2"/>
      <c r="X29717" s="5"/>
      <c r="AB29717" s="2"/>
    </row>
    <row r="29718" spans="5:28" x14ac:dyDescent="0.3">
      <c r="E29718" s="1"/>
      <c r="T29718" s="5"/>
      <c r="W29718" s="2"/>
      <c r="X29718" s="5"/>
      <c r="AB29718" s="2"/>
    </row>
    <row r="29719" spans="5:28" x14ac:dyDescent="0.3">
      <c r="E29719" s="1"/>
      <c r="T29719" s="5"/>
      <c r="W29719" s="2"/>
      <c r="X29719" s="5"/>
    </row>
    <row r="29720" spans="5:28" x14ac:dyDescent="0.3">
      <c r="E29720" s="1"/>
      <c r="Q29720" s="2"/>
      <c r="T29720" s="5"/>
      <c r="W29720" s="2"/>
      <c r="X29720" s="5"/>
      <c r="Z29720" s="2"/>
      <c r="AB29720" s="2"/>
    </row>
    <row r="29721" spans="5:28" x14ac:dyDescent="0.3">
      <c r="E29721" s="1"/>
      <c r="Q29721" s="2"/>
      <c r="T29721" s="5"/>
      <c r="W29721" s="2"/>
      <c r="X29721" s="5"/>
      <c r="Z29721" s="2"/>
      <c r="AB29721" s="2"/>
    </row>
    <row r="29722" spans="5:28" x14ac:dyDescent="0.3">
      <c r="E29722" s="1"/>
      <c r="Q29722" s="2"/>
      <c r="T29722" s="5"/>
      <c r="W29722" s="2"/>
      <c r="X29722" s="5"/>
      <c r="Z29722" s="2"/>
      <c r="AB29722" s="2"/>
    </row>
    <row r="29723" spans="5:28" x14ac:dyDescent="0.3">
      <c r="E29723" s="1"/>
      <c r="Q29723" s="2"/>
      <c r="T29723" s="5"/>
      <c r="W29723" s="2"/>
      <c r="X29723" s="5"/>
      <c r="Z29723" s="2"/>
      <c r="AB29723" s="2"/>
    </row>
    <row r="29724" spans="5:28" x14ac:dyDescent="0.3">
      <c r="E29724" s="1"/>
      <c r="Q29724" s="2"/>
      <c r="T29724" s="5"/>
      <c r="W29724" s="2"/>
      <c r="X29724" s="5"/>
      <c r="Z29724" s="2"/>
      <c r="AB29724" s="2"/>
    </row>
    <row r="29725" spans="5:28" x14ac:dyDescent="0.3">
      <c r="E29725" s="1"/>
      <c r="Q29725" s="2"/>
      <c r="T29725" s="5"/>
      <c r="V29725" s="2"/>
      <c r="W29725" s="2"/>
      <c r="X29725" s="5"/>
      <c r="Z29725" s="2"/>
      <c r="AB29725" s="2"/>
    </row>
    <row r="29726" spans="5:28" x14ac:dyDescent="0.3">
      <c r="E29726" s="1"/>
      <c r="Q29726" s="2"/>
      <c r="T29726" s="5"/>
      <c r="V29726" s="2"/>
      <c r="W29726" s="2"/>
      <c r="X29726" s="5"/>
      <c r="Z29726" s="2"/>
      <c r="AB29726" s="2"/>
    </row>
    <row r="29727" spans="5:28" x14ac:dyDescent="0.3">
      <c r="E29727" s="1"/>
      <c r="T29727" s="5"/>
      <c r="W29727" s="2"/>
      <c r="X29727" s="5"/>
      <c r="AB29727" s="2"/>
    </row>
    <row r="29728" spans="5:28" x14ac:dyDescent="0.3">
      <c r="E29728" s="1"/>
      <c r="Q29728" s="2"/>
      <c r="T29728" s="5"/>
      <c r="V29728" s="2"/>
      <c r="W29728" s="2"/>
      <c r="X29728" s="5"/>
      <c r="Z29728" s="2"/>
    </row>
    <row r="29729" spans="5:28" x14ac:dyDescent="0.3">
      <c r="E29729" s="1"/>
      <c r="Q29729" s="2"/>
      <c r="T29729" s="5"/>
      <c r="W29729" s="2"/>
      <c r="X29729" s="5"/>
      <c r="Z29729" s="2"/>
    </row>
    <row r="29730" spans="5:28" x14ac:dyDescent="0.3">
      <c r="E29730" s="1"/>
      <c r="T29730" s="5"/>
      <c r="V29730" s="2"/>
      <c r="W29730" s="2"/>
      <c r="X29730" s="5"/>
    </row>
    <row r="29731" spans="5:28" x14ac:dyDescent="0.3">
      <c r="E29731" s="1"/>
      <c r="T29731" s="5"/>
      <c r="W29731" s="2"/>
      <c r="X29731" s="5"/>
    </row>
    <row r="29732" spans="5:28" x14ac:dyDescent="0.3">
      <c r="E29732" s="1"/>
      <c r="T29732" s="5"/>
      <c r="W29732" s="2"/>
      <c r="X29732" s="5"/>
      <c r="AB29732" s="2"/>
    </row>
    <row r="29733" spans="5:28" x14ac:dyDescent="0.3">
      <c r="E29733" s="1"/>
      <c r="Q29733" s="2"/>
      <c r="T29733" s="5"/>
      <c r="W29733" s="2"/>
      <c r="X29733" s="5"/>
      <c r="Z29733" s="2"/>
      <c r="AB29733" s="2"/>
    </row>
    <row r="29734" spans="5:28" x14ac:dyDescent="0.3">
      <c r="E29734" s="1"/>
      <c r="Q29734" s="2"/>
      <c r="T29734" s="5"/>
      <c r="V29734" s="2"/>
      <c r="W29734" s="2"/>
      <c r="X29734" s="5"/>
      <c r="Z29734" s="2"/>
    </row>
    <row r="29735" spans="5:28" x14ac:dyDescent="0.3">
      <c r="E29735" s="1"/>
      <c r="Q29735" s="2"/>
      <c r="T29735" s="5"/>
      <c r="W29735" s="2"/>
      <c r="X29735" s="5"/>
      <c r="Z29735" s="2"/>
    </row>
    <row r="29736" spans="5:28" x14ac:dyDescent="0.3">
      <c r="E29736" s="1"/>
      <c r="Q29736" s="2"/>
      <c r="S29736" s="2"/>
      <c r="T29736" s="5"/>
      <c r="W29736" s="2"/>
      <c r="X29736" s="5"/>
      <c r="Z29736" s="2"/>
      <c r="AB29736" s="2"/>
    </row>
    <row r="29737" spans="5:28" x14ac:dyDescent="0.3">
      <c r="E29737" s="1"/>
      <c r="Q29737" s="2"/>
      <c r="T29737" s="5"/>
      <c r="W29737" s="2"/>
      <c r="X29737" s="5"/>
      <c r="Z29737" s="2"/>
    </row>
    <row r="29738" spans="5:28" x14ac:dyDescent="0.3">
      <c r="E29738" s="1"/>
      <c r="Q29738" s="2"/>
      <c r="T29738" s="5"/>
      <c r="W29738" s="2"/>
      <c r="X29738" s="5"/>
      <c r="Z29738" s="2"/>
      <c r="AB29738" s="2"/>
    </row>
    <row r="29739" spans="5:28" x14ac:dyDescent="0.3">
      <c r="E29739" s="1"/>
      <c r="Q29739" s="2"/>
      <c r="T29739" s="5"/>
      <c r="V29739" s="2"/>
      <c r="W29739" s="2"/>
      <c r="X29739" s="5"/>
      <c r="Z29739" s="2"/>
    </row>
    <row r="29740" spans="5:28" x14ac:dyDescent="0.3">
      <c r="E29740" s="1"/>
      <c r="T29740" s="5"/>
      <c r="W29740" s="2"/>
      <c r="X29740" s="5"/>
      <c r="AB29740" s="2"/>
    </row>
    <row r="29741" spans="5:28" x14ac:dyDescent="0.3">
      <c r="E29741" s="1"/>
      <c r="Q29741" s="2"/>
      <c r="S29741" s="2"/>
      <c r="T29741" s="5"/>
      <c r="W29741" s="2"/>
      <c r="X29741" s="5"/>
      <c r="Z29741" s="2"/>
    </row>
    <row r="29742" spans="5:28" x14ac:dyDescent="0.3">
      <c r="E29742" s="1"/>
      <c r="Q29742" s="2"/>
      <c r="S29742" s="2"/>
      <c r="T29742" s="5"/>
      <c r="W29742" s="2"/>
      <c r="X29742" s="5"/>
      <c r="Z29742" s="2"/>
    </row>
    <row r="29743" spans="5:28" x14ac:dyDescent="0.3">
      <c r="E29743" s="1"/>
      <c r="Q29743" s="2"/>
      <c r="S29743" s="2"/>
      <c r="T29743" s="5"/>
      <c r="V29743" s="2"/>
      <c r="W29743" s="2"/>
      <c r="X29743" s="5"/>
      <c r="Z29743" s="2"/>
    </row>
    <row r="29744" spans="5:28" x14ac:dyDescent="0.3">
      <c r="E29744" s="1"/>
      <c r="T29744" s="5"/>
      <c r="W29744" s="2"/>
      <c r="X29744" s="5"/>
    </row>
    <row r="29745" spans="5:28" x14ac:dyDescent="0.3">
      <c r="E29745" s="1"/>
      <c r="T29745" s="5"/>
      <c r="W29745" s="2"/>
      <c r="X29745" s="5"/>
      <c r="AB29745" s="2"/>
    </row>
    <row r="29746" spans="5:28" x14ac:dyDescent="0.3">
      <c r="E29746" s="1"/>
      <c r="Q29746" s="2"/>
      <c r="T29746" s="5"/>
      <c r="W29746" s="2"/>
      <c r="X29746" s="5"/>
      <c r="Z29746" s="2"/>
      <c r="AB29746" s="2"/>
    </row>
    <row r="29747" spans="5:28" x14ac:dyDescent="0.3">
      <c r="E29747" s="1"/>
      <c r="Q29747" s="2"/>
      <c r="T29747" s="5"/>
      <c r="W29747" s="2"/>
      <c r="X29747" s="5"/>
      <c r="Z29747" s="2"/>
    </row>
    <row r="29748" spans="5:28" x14ac:dyDescent="0.3">
      <c r="E29748" s="1"/>
      <c r="Q29748" s="2"/>
      <c r="T29748" s="5"/>
      <c r="W29748" s="2"/>
      <c r="X29748" s="5"/>
      <c r="Z29748" s="2"/>
    </row>
    <row r="29749" spans="5:28" x14ac:dyDescent="0.3">
      <c r="E29749" s="1"/>
      <c r="Q29749" s="2"/>
      <c r="T29749" s="5"/>
      <c r="W29749" s="2"/>
      <c r="X29749" s="5"/>
      <c r="Z29749" s="2"/>
      <c r="AB29749" s="2"/>
    </row>
    <row r="29750" spans="5:28" x14ac:dyDescent="0.3">
      <c r="E29750" s="1"/>
      <c r="Q29750" s="2"/>
      <c r="T29750" s="5"/>
      <c r="W29750" s="2"/>
      <c r="X29750" s="5"/>
      <c r="Z29750" s="2"/>
    </row>
    <row r="29751" spans="5:28" x14ac:dyDescent="0.3">
      <c r="E29751" s="1"/>
      <c r="Q29751" s="2"/>
      <c r="T29751" s="5"/>
      <c r="W29751" s="2"/>
      <c r="X29751" s="5"/>
      <c r="Z29751" s="2"/>
      <c r="AB29751" s="2"/>
    </row>
    <row r="29752" spans="5:28" x14ac:dyDescent="0.3">
      <c r="E29752" s="1"/>
      <c r="Q29752" s="2"/>
      <c r="T29752" s="5"/>
      <c r="W29752" s="2"/>
      <c r="X29752" s="5"/>
      <c r="Z29752" s="2"/>
      <c r="AB29752" s="2"/>
    </row>
    <row r="29753" spans="5:28" x14ac:dyDescent="0.3">
      <c r="E29753" s="1"/>
      <c r="T29753" s="5"/>
      <c r="W29753" s="2"/>
      <c r="X29753" s="5"/>
      <c r="AB29753" s="2"/>
    </row>
    <row r="29754" spans="5:28" x14ac:dyDescent="0.3">
      <c r="E29754" s="1"/>
      <c r="Q29754" s="2"/>
      <c r="T29754" s="5"/>
      <c r="W29754" s="2"/>
      <c r="X29754" s="5"/>
      <c r="Z29754" s="2"/>
    </row>
    <row r="29755" spans="5:28" x14ac:dyDescent="0.3">
      <c r="E29755" s="1"/>
      <c r="Q29755" s="2"/>
      <c r="T29755" s="5"/>
      <c r="W29755" s="2"/>
      <c r="X29755" s="5"/>
      <c r="Z29755" s="2"/>
    </row>
    <row r="29756" spans="5:28" x14ac:dyDescent="0.3">
      <c r="E29756" s="1"/>
      <c r="Q29756" s="2"/>
      <c r="T29756" s="5"/>
      <c r="W29756" s="2"/>
      <c r="X29756" s="5"/>
      <c r="Z29756" s="2"/>
    </row>
    <row r="29757" spans="5:28" x14ac:dyDescent="0.3">
      <c r="E29757" s="1"/>
      <c r="Q29757" s="2"/>
      <c r="T29757" s="5"/>
      <c r="W29757" s="2"/>
      <c r="X29757" s="5"/>
      <c r="Z29757" s="2"/>
    </row>
    <row r="29758" spans="5:28" x14ac:dyDescent="0.3">
      <c r="E29758" s="1"/>
      <c r="T29758" s="5"/>
      <c r="W29758" s="2"/>
      <c r="X29758" s="5"/>
    </row>
    <row r="29759" spans="5:28" x14ac:dyDescent="0.3">
      <c r="E29759" s="1"/>
      <c r="Q29759" s="2"/>
      <c r="T29759" s="5"/>
      <c r="W29759" s="2"/>
      <c r="X29759" s="5"/>
      <c r="Z29759" s="2"/>
      <c r="AB29759" s="2"/>
    </row>
    <row r="29760" spans="5:28" x14ac:dyDescent="0.3">
      <c r="E29760" s="1"/>
      <c r="Q29760" s="2"/>
      <c r="T29760" s="5"/>
      <c r="W29760" s="2"/>
      <c r="X29760" s="5"/>
      <c r="Z29760" s="2"/>
    </row>
    <row r="29761" spans="5:28" x14ac:dyDescent="0.3">
      <c r="E29761" s="1"/>
      <c r="T29761" s="5"/>
      <c r="W29761" s="2"/>
      <c r="X29761" s="5"/>
    </row>
    <row r="29762" spans="5:28" x14ac:dyDescent="0.3">
      <c r="E29762" s="1"/>
      <c r="Q29762" s="2"/>
      <c r="T29762" s="5"/>
      <c r="W29762" s="2"/>
      <c r="X29762" s="5"/>
      <c r="Z29762" s="2"/>
    </row>
    <row r="29763" spans="5:28" x14ac:dyDescent="0.3">
      <c r="E29763" s="1"/>
      <c r="T29763" s="5"/>
      <c r="W29763" s="2"/>
      <c r="X29763" s="5"/>
    </row>
    <row r="29764" spans="5:28" x14ac:dyDescent="0.3">
      <c r="E29764" s="1"/>
      <c r="Q29764" s="2"/>
      <c r="T29764" s="5"/>
      <c r="W29764" s="2"/>
      <c r="X29764" s="5"/>
      <c r="Z29764" s="2"/>
    </row>
    <row r="29765" spans="5:28" x14ac:dyDescent="0.3">
      <c r="E29765" s="1"/>
      <c r="Q29765" s="2"/>
      <c r="T29765" s="5"/>
      <c r="W29765" s="2"/>
      <c r="X29765" s="5"/>
      <c r="Z29765" s="2"/>
    </row>
    <row r="29766" spans="5:28" x14ac:dyDescent="0.3">
      <c r="E29766" s="1"/>
      <c r="T29766" s="5"/>
      <c r="W29766" s="2"/>
      <c r="X29766" s="5"/>
    </row>
    <row r="29767" spans="5:28" x14ac:dyDescent="0.3">
      <c r="E29767" s="1"/>
      <c r="T29767" s="5"/>
      <c r="W29767" s="2"/>
      <c r="X29767" s="5"/>
    </row>
    <row r="29768" spans="5:28" x14ac:dyDescent="0.3">
      <c r="E29768" s="1"/>
      <c r="Q29768" s="2"/>
      <c r="T29768" s="5"/>
      <c r="W29768" s="2"/>
      <c r="X29768" s="5"/>
      <c r="Z29768" s="2"/>
    </row>
    <row r="29769" spans="5:28" x14ac:dyDescent="0.3">
      <c r="E29769" s="1"/>
      <c r="Q29769" s="2"/>
      <c r="T29769" s="5"/>
      <c r="W29769" s="2"/>
      <c r="X29769" s="5"/>
      <c r="Z29769" s="2"/>
    </row>
    <row r="29770" spans="5:28" x14ac:dyDescent="0.3">
      <c r="E29770" s="1"/>
      <c r="T29770" s="5"/>
      <c r="W29770" s="2"/>
      <c r="X29770" s="5"/>
    </row>
    <row r="29771" spans="5:28" x14ac:dyDescent="0.3">
      <c r="E29771" s="1"/>
      <c r="T29771" s="5"/>
      <c r="W29771" s="2"/>
      <c r="X29771" s="5"/>
      <c r="AB29771" s="2"/>
    </row>
    <row r="29772" spans="5:28" x14ac:dyDescent="0.3">
      <c r="E29772" s="1"/>
      <c r="Q29772" s="2"/>
      <c r="T29772" s="5"/>
      <c r="W29772" s="2"/>
      <c r="X29772" s="5"/>
      <c r="Z29772" s="2"/>
    </row>
    <row r="29773" spans="5:28" x14ac:dyDescent="0.3">
      <c r="E29773" s="1"/>
      <c r="Q29773" s="2"/>
      <c r="T29773" s="5"/>
      <c r="W29773" s="2"/>
      <c r="X29773" s="5"/>
      <c r="Z29773" s="2"/>
    </row>
    <row r="29774" spans="5:28" x14ac:dyDescent="0.3">
      <c r="E29774" s="1"/>
      <c r="Q29774" s="2"/>
      <c r="T29774" s="5"/>
      <c r="W29774" s="2"/>
      <c r="X29774" s="5"/>
      <c r="Z29774" s="2"/>
    </row>
    <row r="29775" spans="5:28" x14ac:dyDescent="0.3">
      <c r="E29775" s="1"/>
      <c r="T29775" s="5"/>
      <c r="W29775" s="2"/>
      <c r="X29775" s="5"/>
    </row>
    <row r="29776" spans="5:28" x14ac:dyDescent="0.3">
      <c r="E29776" s="1"/>
      <c r="Q29776" s="2"/>
      <c r="T29776" s="5"/>
      <c r="W29776" s="2"/>
      <c r="X29776" s="5"/>
      <c r="Z29776" s="2"/>
    </row>
    <row r="29777" spans="5:28" x14ac:dyDescent="0.3">
      <c r="E29777" s="1"/>
      <c r="Q29777" s="2"/>
      <c r="T29777" s="5"/>
      <c r="W29777" s="2"/>
      <c r="X29777" s="5"/>
      <c r="Z29777" s="2"/>
    </row>
    <row r="29778" spans="5:28" x14ac:dyDescent="0.3">
      <c r="E29778" s="1"/>
      <c r="Q29778" s="2"/>
      <c r="T29778" s="5"/>
      <c r="W29778" s="2"/>
      <c r="X29778" s="5"/>
      <c r="Z29778" s="2"/>
    </row>
    <row r="29779" spans="5:28" x14ac:dyDescent="0.3">
      <c r="E29779" s="1"/>
      <c r="T29779" s="5"/>
      <c r="W29779" s="2"/>
      <c r="X29779" s="5"/>
    </row>
    <row r="29780" spans="5:28" x14ac:dyDescent="0.3">
      <c r="E29780" s="1"/>
      <c r="T29780" s="5"/>
      <c r="W29780" s="2"/>
      <c r="X29780" s="5"/>
    </row>
    <row r="29781" spans="5:28" x14ac:dyDescent="0.3">
      <c r="E29781" s="1"/>
      <c r="T29781" s="5"/>
      <c r="W29781" s="2"/>
      <c r="X29781" s="5"/>
    </row>
    <row r="29782" spans="5:28" x14ac:dyDescent="0.3">
      <c r="E29782" s="1"/>
      <c r="T29782" s="5"/>
      <c r="W29782" s="2"/>
      <c r="X29782" s="5"/>
    </row>
    <row r="29783" spans="5:28" x14ac:dyDescent="0.3">
      <c r="E29783" s="1"/>
      <c r="T29783" s="5"/>
      <c r="W29783" s="2"/>
      <c r="X29783" s="5"/>
    </row>
    <row r="29784" spans="5:28" x14ac:dyDescent="0.3">
      <c r="E29784" s="1"/>
      <c r="T29784" s="5"/>
      <c r="W29784" s="2"/>
      <c r="X29784" s="5"/>
    </row>
    <row r="29785" spans="5:28" x14ac:dyDescent="0.3">
      <c r="E29785" s="1"/>
      <c r="Q29785" s="2"/>
      <c r="T29785" s="5"/>
      <c r="W29785" s="2"/>
      <c r="X29785" s="5"/>
      <c r="Z29785" s="2"/>
      <c r="AB29785" s="2"/>
    </row>
    <row r="29786" spans="5:28" x14ac:dyDescent="0.3">
      <c r="E29786" s="1"/>
      <c r="Q29786" s="2"/>
      <c r="T29786" s="5"/>
      <c r="W29786" s="2"/>
      <c r="X29786" s="5"/>
      <c r="Z29786" s="2"/>
    </row>
    <row r="29787" spans="5:28" x14ac:dyDescent="0.3">
      <c r="E29787" s="1"/>
      <c r="Q29787" s="2"/>
      <c r="T29787" s="5"/>
      <c r="W29787" s="2"/>
      <c r="X29787" s="5"/>
      <c r="Z29787" s="2"/>
    </row>
    <row r="29788" spans="5:28" x14ac:dyDescent="0.3">
      <c r="E29788" s="1"/>
      <c r="T29788" s="5"/>
      <c r="W29788" s="2"/>
      <c r="X29788" s="5"/>
    </row>
    <row r="29789" spans="5:28" x14ac:dyDescent="0.3">
      <c r="E29789" s="1"/>
      <c r="T29789" s="5"/>
      <c r="W29789" s="2"/>
      <c r="X29789" s="5"/>
    </row>
    <row r="29790" spans="5:28" x14ac:dyDescent="0.3">
      <c r="E29790" s="1"/>
      <c r="T29790" s="5"/>
      <c r="W29790" s="2"/>
      <c r="X29790" s="5"/>
    </row>
    <row r="29791" spans="5:28" x14ac:dyDescent="0.3">
      <c r="E29791" s="1"/>
      <c r="T29791" s="5"/>
      <c r="W29791" s="2"/>
      <c r="X29791" s="5"/>
    </row>
    <row r="29792" spans="5:28" x14ac:dyDescent="0.3">
      <c r="E29792" s="1"/>
      <c r="T29792" s="5"/>
      <c r="W29792" s="2"/>
      <c r="X29792" s="5"/>
    </row>
    <row r="29793" spans="5:28" x14ac:dyDescent="0.3">
      <c r="E29793" s="1"/>
      <c r="T29793" s="5"/>
      <c r="W29793" s="2"/>
      <c r="X29793" s="5"/>
    </row>
    <row r="29794" spans="5:28" x14ac:dyDescent="0.3">
      <c r="E29794" s="1"/>
      <c r="T29794" s="5"/>
      <c r="W29794" s="2"/>
      <c r="X29794" s="5"/>
    </row>
    <row r="29795" spans="5:28" x14ac:dyDescent="0.3">
      <c r="E29795" s="1"/>
      <c r="T29795" s="5"/>
      <c r="W29795" s="2"/>
      <c r="X29795" s="5"/>
    </row>
    <row r="29796" spans="5:28" x14ac:dyDescent="0.3">
      <c r="E29796" s="1"/>
      <c r="T29796" s="5"/>
      <c r="W29796" s="2"/>
      <c r="X29796" s="5"/>
    </row>
    <row r="29797" spans="5:28" x14ac:dyDescent="0.3">
      <c r="E29797" s="1"/>
      <c r="T29797" s="5"/>
      <c r="W29797" s="2"/>
      <c r="X29797" s="5"/>
    </row>
    <row r="29798" spans="5:28" x14ac:dyDescent="0.3">
      <c r="E29798" s="1"/>
    </row>
    <row r="29799" spans="5:28" x14ac:dyDescent="0.3">
      <c r="E29799" s="1"/>
    </row>
    <row r="29800" spans="5:28" x14ac:dyDescent="0.3">
      <c r="E29800" s="1"/>
      <c r="AB29800" s="2"/>
    </row>
    <row r="29801" spans="5:28" x14ac:dyDescent="0.3">
      <c r="E29801" s="1"/>
    </row>
    <row r="29802" spans="5:28" x14ac:dyDescent="0.3">
      <c r="E29802" s="1"/>
    </row>
    <row r="29803" spans="5:28" x14ac:dyDescent="0.3">
      <c r="E29803" s="1"/>
      <c r="AB29803" s="2"/>
    </row>
    <row r="29804" spans="5:28" x14ac:dyDescent="0.3">
      <c r="E29804" s="1"/>
    </row>
    <row r="29805" spans="5:28" x14ac:dyDescent="0.3">
      <c r="E29805" s="1"/>
    </row>
    <row r="29806" spans="5:28" x14ac:dyDescent="0.3">
      <c r="E29806" s="1"/>
    </row>
    <row r="29807" spans="5:28" x14ac:dyDescent="0.3">
      <c r="E29807" s="1"/>
      <c r="AB29807" s="2"/>
    </row>
    <row r="29808" spans="5:28" x14ac:dyDescent="0.3">
      <c r="E29808" s="1"/>
      <c r="AB29808" s="2"/>
    </row>
    <row r="29809" spans="5:28" x14ac:dyDescent="0.3">
      <c r="E29809" s="1"/>
      <c r="AB29809" s="2"/>
    </row>
    <row r="29810" spans="5:28" x14ac:dyDescent="0.3">
      <c r="E29810" s="1"/>
      <c r="AB29810" s="2"/>
    </row>
    <row r="29811" spans="5:28" x14ac:dyDescent="0.3">
      <c r="E29811" s="1"/>
    </row>
    <row r="29812" spans="5:28" x14ac:dyDescent="0.3">
      <c r="E29812" s="1"/>
    </row>
    <row r="29813" spans="5:28" x14ac:dyDescent="0.3">
      <c r="E29813" s="1"/>
    </row>
    <row r="29814" spans="5:28" x14ac:dyDescent="0.3">
      <c r="E29814" s="1"/>
    </row>
    <row r="29815" spans="5:28" x14ac:dyDescent="0.3">
      <c r="E29815" s="1"/>
      <c r="AB29815" s="2"/>
    </row>
    <row r="29816" spans="5:28" x14ac:dyDescent="0.3">
      <c r="E29816" s="1"/>
      <c r="AB29816" s="2"/>
    </row>
    <row r="29817" spans="5:28" x14ac:dyDescent="0.3">
      <c r="E29817" s="1"/>
    </row>
    <row r="29818" spans="5:28" x14ac:dyDescent="0.3">
      <c r="E29818" s="1"/>
      <c r="AB29818" s="2"/>
    </row>
    <row r="29819" spans="5:28" x14ac:dyDescent="0.3">
      <c r="E29819" s="1"/>
    </row>
    <row r="29820" spans="5:28" x14ac:dyDescent="0.3">
      <c r="E29820" s="1"/>
      <c r="AB29820" s="2"/>
    </row>
    <row r="29821" spans="5:28" x14ac:dyDescent="0.3">
      <c r="E29821" s="1"/>
      <c r="AB29821" s="2"/>
    </row>
    <row r="29822" spans="5:28" x14ac:dyDescent="0.3">
      <c r="E29822" s="1"/>
      <c r="AB29822" s="2"/>
    </row>
    <row r="29823" spans="5:28" x14ac:dyDescent="0.3">
      <c r="E29823" s="1"/>
    </row>
    <row r="29824" spans="5:28" x14ac:dyDescent="0.3">
      <c r="E29824" s="1"/>
      <c r="W29824" s="2"/>
      <c r="X29824" s="5"/>
      <c r="AB29824" s="2"/>
    </row>
    <row r="29825" spans="5:28" x14ac:dyDescent="0.3">
      <c r="E29825" s="1"/>
      <c r="W29825" s="2"/>
      <c r="X29825" s="5"/>
    </row>
    <row r="29826" spans="5:28" x14ac:dyDescent="0.3">
      <c r="E29826" s="1"/>
      <c r="W29826" s="2"/>
      <c r="X29826" s="5"/>
      <c r="AB29826" s="2"/>
    </row>
    <row r="29827" spans="5:28" x14ac:dyDescent="0.3">
      <c r="E29827" s="1"/>
      <c r="W29827" s="2"/>
      <c r="X29827" s="5"/>
    </row>
    <row r="29828" spans="5:28" x14ac:dyDescent="0.3">
      <c r="E29828" s="1"/>
      <c r="W29828" s="2"/>
      <c r="X29828" s="5"/>
      <c r="AB29828" s="2"/>
    </row>
    <row r="29829" spans="5:28" x14ac:dyDescent="0.3">
      <c r="E29829" s="1"/>
      <c r="W29829" s="2"/>
      <c r="X29829" s="5"/>
      <c r="AB29829" s="2"/>
    </row>
    <row r="29830" spans="5:28" x14ac:dyDescent="0.3">
      <c r="E29830" s="1"/>
      <c r="W29830" s="2"/>
      <c r="X29830" s="5"/>
      <c r="AB29830" s="2"/>
    </row>
    <row r="29831" spans="5:28" x14ac:dyDescent="0.3">
      <c r="E29831" s="1"/>
      <c r="W29831" s="2"/>
      <c r="X29831" s="5"/>
      <c r="AB29831" s="2"/>
    </row>
    <row r="29832" spans="5:28" x14ac:dyDescent="0.3">
      <c r="E29832" s="1"/>
      <c r="W29832" s="2"/>
      <c r="X29832" s="5"/>
    </row>
    <row r="29833" spans="5:28" x14ac:dyDescent="0.3">
      <c r="E29833" s="1"/>
      <c r="W29833" s="2"/>
      <c r="X29833" s="5"/>
    </row>
    <row r="29834" spans="5:28" x14ac:dyDescent="0.3">
      <c r="E29834" s="1"/>
      <c r="W29834" s="2"/>
      <c r="X29834" s="5"/>
    </row>
    <row r="29835" spans="5:28" x14ac:dyDescent="0.3">
      <c r="E29835" s="1"/>
      <c r="W29835" s="2"/>
      <c r="X29835" s="5"/>
      <c r="AB29835" s="2"/>
    </row>
    <row r="29836" spans="5:28" x14ac:dyDescent="0.3">
      <c r="E29836" s="1"/>
      <c r="W29836" s="2"/>
      <c r="X29836" s="5"/>
    </row>
    <row r="29837" spans="5:28" x14ac:dyDescent="0.3">
      <c r="E29837" s="1"/>
      <c r="W29837" s="2"/>
      <c r="X29837" s="5"/>
    </row>
    <row r="29838" spans="5:28" x14ac:dyDescent="0.3">
      <c r="E29838" s="1"/>
      <c r="W29838" s="2"/>
      <c r="X29838" s="5"/>
    </row>
    <row r="29839" spans="5:28" x14ac:dyDescent="0.3">
      <c r="E29839" s="1"/>
      <c r="W29839" s="2"/>
      <c r="X29839" s="5"/>
    </row>
    <row r="29840" spans="5:28" x14ac:dyDescent="0.3">
      <c r="E29840" s="1"/>
      <c r="W29840" s="2"/>
      <c r="X29840" s="5"/>
    </row>
    <row r="29841" spans="5:24" x14ac:dyDescent="0.3">
      <c r="E29841" s="1"/>
      <c r="W29841" s="2"/>
      <c r="X29841" s="5"/>
    </row>
    <row r="29842" spans="5:24" x14ac:dyDescent="0.3">
      <c r="E29842" s="1"/>
      <c r="W29842" s="2"/>
      <c r="X29842" s="5"/>
    </row>
    <row r="29843" spans="5:24" x14ac:dyDescent="0.3">
      <c r="E29843" s="1"/>
      <c r="W29843" s="2"/>
      <c r="X29843" s="5"/>
    </row>
    <row r="29844" spans="5:24" x14ac:dyDescent="0.3">
      <c r="E29844" s="1"/>
      <c r="W29844" s="2"/>
      <c r="X29844" s="5"/>
    </row>
    <row r="29845" spans="5:24" x14ac:dyDescent="0.3">
      <c r="E29845" s="1"/>
      <c r="W29845" s="2"/>
      <c r="X29845" s="5"/>
    </row>
    <row r="29846" spans="5:24" x14ac:dyDescent="0.3">
      <c r="E29846" s="1"/>
      <c r="W29846" s="2"/>
      <c r="X29846" s="5"/>
    </row>
    <row r="29847" spans="5:24" x14ac:dyDescent="0.3">
      <c r="E29847" s="1"/>
      <c r="W29847" s="2"/>
      <c r="X29847" s="5"/>
    </row>
    <row r="29848" spans="5:24" x14ac:dyDescent="0.3">
      <c r="E29848" s="1"/>
      <c r="W29848" s="2"/>
      <c r="X29848" s="5"/>
    </row>
    <row r="29849" spans="5:24" x14ac:dyDescent="0.3">
      <c r="E29849" s="1"/>
      <c r="W29849" s="2"/>
      <c r="X29849" s="5"/>
    </row>
    <row r="29850" spans="5:24" x14ac:dyDescent="0.3">
      <c r="E29850" s="1"/>
      <c r="W29850" s="2"/>
      <c r="X29850" s="5"/>
    </row>
    <row r="29851" spans="5:24" x14ac:dyDescent="0.3">
      <c r="E29851" s="1"/>
      <c r="W29851" s="2"/>
      <c r="X29851" s="5"/>
    </row>
    <row r="29852" spans="5:24" x14ac:dyDescent="0.3">
      <c r="E29852" s="1"/>
      <c r="W29852" s="2"/>
      <c r="X29852" s="5"/>
    </row>
    <row r="29853" spans="5:24" x14ac:dyDescent="0.3">
      <c r="E29853" s="1"/>
      <c r="W29853" s="2"/>
      <c r="X29853" s="5"/>
    </row>
    <row r="29854" spans="5:24" x14ac:dyDescent="0.3">
      <c r="E29854" s="1"/>
      <c r="W29854" s="2"/>
      <c r="X29854" s="5"/>
    </row>
    <row r="29855" spans="5:24" x14ac:dyDescent="0.3">
      <c r="E29855" s="1"/>
      <c r="W29855" s="2"/>
      <c r="X29855" s="5"/>
    </row>
    <row r="29856" spans="5:24" x14ac:dyDescent="0.3">
      <c r="E29856" s="1"/>
      <c r="W29856" s="2"/>
      <c r="X29856" s="5"/>
    </row>
    <row r="29857" spans="5:28" x14ac:dyDescent="0.3">
      <c r="E29857" s="1"/>
      <c r="W29857" s="2"/>
      <c r="X29857" s="5"/>
    </row>
    <row r="29858" spans="5:28" x14ac:dyDescent="0.3">
      <c r="E29858" s="1"/>
      <c r="W29858" s="2"/>
      <c r="X29858" s="5"/>
    </row>
    <row r="29859" spans="5:28" x14ac:dyDescent="0.3">
      <c r="E29859" s="1"/>
      <c r="W29859" s="2"/>
      <c r="X29859" s="5"/>
    </row>
    <row r="29860" spans="5:28" x14ac:dyDescent="0.3">
      <c r="E29860" s="1"/>
      <c r="W29860" s="2"/>
      <c r="X29860" s="5"/>
    </row>
    <row r="29861" spans="5:28" x14ac:dyDescent="0.3">
      <c r="E29861" s="1"/>
      <c r="W29861" s="2"/>
      <c r="X29861" s="5"/>
    </row>
    <row r="29862" spans="5:28" x14ac:dyDescent="0.3">
      <c r="E29862" s="1"/>
      <c r="W29862" s="2"/>
      <c r="X29862" s="5"/>
    </row>
    <row r="29863" spans="5:28" x14ac:dyDescent="0.3">
      <c r="E29863" s="1"/>
      <c r="W29863" s="2"/>
      <c r="X29863" s="5"/>
    </row>
    <row r="29864" spans="5:28" x14ac:dyDescent="0.3">
      <c r="E29864" s="1"/>
      <c r="W29864" s="2"/>
      <c r="X29864" s="5"/>
    </row>
    <row r="29865" spans="5:28" x14ac:dyDescent="0.3">
      <c r="E29865" s="1"/>
      <c r="W29865" s="2"/>
      <c r="X29865" s="5"/>
      <c r="AB29865" s="2"/>
    </row>
    <row r="29866" spans="5:28" x14ac:dyDescent="0.3">
      <c r="E29866" s="1"/>
      <c r="W29866" s="2"/>
      <c r="X29866" s="5"/>
    </row>
    <row r="29867" spans="5:28" x14ac:dyDescent="0.3">
      <c r="E29867" s="1"/>
      <c r="W29867" s="2"/>
      <c r="X29867" s="5"/>
    </row>
    <row r="29868" spans="5:28" x14ac:dyDescent="0.3">
      <c r="E29868" s="1"/>
      <c r="W29868" s="2"/>
      <c r="X29868" s="5"/>
    </row>
    <row r="29869" spans="5:28" x14ac:dyDescent="0.3">
      <c r="E29869" s="1"/>
      <c r="W29869" s="2"/>
      <c r="X29869" s="5"/>
    </row>
    <row r="29870" spans="5:28" x14ac:dyDescent="0.3">
      <c r="E29870" s="1"/>
      <c r="W29870" s="2"/>
      <c r="X29870" s="5"/>
    </row>
    <row r="29871" spans="5:28" x14ac:dyDescent="0.3">
      <c r="E29871" s="1"/>
      <c r="W29871" s="2"/>
      <c r="X29871" s="5"/>
    </row>
    <row r="29872" spans="5:28" x14ac:dyDescent="0.3">
      <c r="E29872" s="1"/>
      <c r="W29872" s="2"/>
      <c r="X29872" s="5"/>
    </row>
    <row r="29873" spans="5:28" x14ac:dyDescent="0.3">
      <c r="E29873" s="1"/>
      <c r="W29873" s="2"/>
      <c r="X29873" s="5"/>
    </row>
    <row r="29874" spans="5:28" x14ac:dyDescent="0.3">
      <c r="E29874" s="1"/>
      <c r="W29874" s="2"/>
      <c r="X29874" s="5"/>
    </row>
    <row r="29875" spans="5:28" x14ac:dyDescent="0.3">
      <c r="E29875" s="1"/>
      <c r="W29875" s="2"/>
      <c r="X29875" s="5"/>
    </row>
    <row r="29876" spans="5:28" x14ac:dyDescent="0.3">
      <c r="E29876" s="1"/>
      <c r="W29876" s="2"/>
      <c r="X29876" s="5"/>
      <c r="AB29876" s="2"/>
    </row>
    <row r="29877" spans="5:28" x14ac:dyDescent="0.3">
      <c r="E29877" s="1"/>
      <c r="W29877" s="2"/>
      <c r="X29877" s="5"/>
      <c r="AB29877" s="2"/>
    </row>
    <row r="29878" spans="5:28" x14ac:dyDescent="0.3">
      <c r="E29878" s="1"/>
      <c r="W29878" s="2"/>
      <c r="X29878" s="5"/>
      <c r="AB29878" s="2"/>
    </row>
    <row r="29879" spans="5:28" x14ac:dyDescent="0.3">
      <c r="E29879" s="1"/>
      <c r="W29879" s="2"/>
      <c r="X29879" s="5"/>
      <c r="AB29879" s="2"/>
    </row>
    <row r="29880" spans="5:28" x14ac:dyDescent="0.3">
      <c r="E29880" s="1"/>
      <c r="W29880" s="2"/>
      <c r="X29880" s="5"/>
      <c r="AB29880" s="2"/>
    </row>
    <row r="29881" spans="5:28" x14ac:dyDescent="0.3">
      <c r="E29881" s="1"/>
      <c r="W29881" s="2"/>
      <c r="X29881" s="5"/>
      <c r="AB29881" s="2"/>
    </row>
    <row r="29882" spans="5:28" x14ac:dyDescent="0.3">
      <c r="E29882" s="1"/>
      <c r="W29882" s="2"/>
      <c r="X29882" s="5"/>
    </row>
    <row r="29883" spans="5:28" x14ac:dyDescent="0.3">
      <c r="E29883" s="1"/>
      <c r="W29883" s="2"/>
      <c r="X29883" s="5"/>
    </row>
    <row r="29884" spans="5:28" x14ac:dyDescent="0.3">
      <c r="E29884" s="1"/>
      <c r="W29884" s="2"/>
      <c r="X29884" s="5"/>
    </row>
    <row r="29885" spans="5:28" x14ac:dyDescent="0.3">
      <c r="E29885" s="1"/>
      <c r="W29885" s="2"/>
      <c r="X29885" s="5"/>
    </row>
    <row r="29886" spans="5:28" x14ac:dyDescent="0.3">
      <c r="E29886" s="1"/>
      <c r="W29886" s="2"/>
      <c r="X29886" s="5"/>
    </row>
    <row r="29887" spans="5:28" x14ac:dyDescent="0.3">
      <c r="E29887" s="1"/>
      <c r="W29887" s="2"/>
      <c r="X29887" s="5"/>
    </row>
    <row r="29888" spans="5:28" x14ac:dyDescent="0.3">
      <c r="E29888" s="1"/>
      <c r="W29888" s="2"/>
      <c r="X29888" s="5"/>
    </row>
    <row r="29889" spans="5:28" x14ac:dyDescent="0.3">
      <c r="E29889" s="1"/>
      <c r="W29889" s="2"/>
      <c r="X29889" s="5"/>
      <c r="AB29889" s="2"/>
    </row>
    <row r="29890" spans="5:28" x14ac:dyDescent="0.3">
      <c r="E29890" s="1"/>
      <c r="W29890" s="2"/>
      <c r="X29890" s="5"/>
      <c r="AB29890" s="2"/>
    </row>
    <row r="29891" spans="5:28" x14ac:dyDescent="0.3">
      <c r="E29891" s="1"/>
      <c r="W29891" s="2"/>
      <c r="X29891" s="5"/>
      <c r="AB29891" s="2"/>
    </row>
    <row r="29892" spans="5:28" x14ac:dyDescent="0.3">
      <c r="E29892" s="1"/>
      <c r="W29892" s="2"/>
      <c r="X29892" s="5"/>
    </row>
    <row r="29893" spans="5:28" x14ac:dyDescent="0.3">
      <c r="E29893" s="1"/>
      <c r="W29893" s="2"/>
      <c r="X29893" s="5"/>
      <c r="AB29893" s="2"/>
    </row>
    <row r="29894" spans="5:28" x14ac:dyDescent="0.3">
      <c r="E29894" s="1"/>
      <c r="W29894" s="2"/>
      <c r="X29894" s="5"/>
    </row>
    <row r="29895" spans="5:28" x14ac:dyDescent="0.3">
      <c r="E29895" s="1"/>
      <c r="W29895" s="2"/>
      <c r="X29895" s="5"/>
      <c r="AB29895" s="2"/>
    </row>
    <row r="29896" spans="5:28" x14ac:dyDescent="0.3">
      <c r="E29896" s="1"/>
      <c r="W29896" s="2"/>
      <c r="X29896" s="5"/>
      <c r="AB29896" s="2"/>
    </row>
    <row r="29897" spans="5:28" x14ac:dyDescent="0.3">
      <c r="E29897" s="1"/>
      <c r="W29897" s="2"/>
      <c r="X29897" s="5"/>
    </row>
    <row r="29898" spans="5:28" x14ac:dyDescent="0.3">
      <c r="E29898" s="1"/>
      <c r="W29898" s="2"/>
      <c r="X29898" s="5"/>
      <c r="AB29898" s="2"/>
    </row>
    <row r="29899" spans="5:28" x14ac:dyDescent="0.3">
      <c r="E29899" s="1"/>
      <c r="W29899" s="2"/>
      <c r="X29899" s="5"/>
      <c r="AB29899" s="2"/>
    </row>
    <row r="29900" spans="5:28" x14ac:dyDescent="0.3">
      <c r="E29900" s="1"/>
      <c r="W29900" s="2"/>
      <c r="X29900" s="5"/>
      <c r="AB29900" s="2"/>
    </row>
    <row r="29901" spans="5:28" x14ac:dyDescent="0.3">
      <c r="E29901" s="1"/>
      <c r="W29901" s="2"/>
      <c r="X29901" s="5"/>
      <c r="AB29901" s="2"/>
    </row>
    <row r="29902" spans="5:28" x14ac:dyDescent="0.3">
      <c r="E29902" s="1"/>
      <c r="W29902" s="2"/>
      <c r="X29902" s="5"/>
      <c r="AB29902" s="2"/>
    </row>
    <row r="29903" spans="5:28" x14ac:dyDescent="0.3">
      <c r="E29903" s="1"/>
      <c r="W29903" s="2"/>
      <c r="X29903" s="5"/>
      <c r="AB29903" s="2"/>
    </row>
    <row r="29904" spans="5:28" x14ac:dyDescent="0.3">
      <c r="E29904" s="1"/>
      <c r="W29904" s="2"/>
      <c r="X29904" s="5"/>
      <c r="AB29904" s="2"/>
    </row>
    <row r="29905" spans="5:28" x14ac:dyDescent="0.3">
      <c r="E29905" s="1"/>
      <c r="W29905" s="2"/>
      <c r="X29905" s="5"/>
    </row>
    <row r="29906" spans="5:28" x14ac:dyDescent="0.3">
      <c r="E29906" s="1"/>
      <c r="W29906" s="2"/>
      <c r="X29906" s="5"/>
      <c r="AB29906" s="2"/>
    </row>
    <row r="29907" spans="5:28" x14ac:dyDescent="0.3">
      <c r="E29907" s="1"/>
      <c r="W29907" s="2"/>
      <c r="X29907" s="5"/>
      <c r="AB29907" s="2"/>
    </row>
    <row r="29908" spans="5:28" x14ac:dyDescent="0.3">
      <c r="E29908" s="1"/>
      <c r="W29908" s="2"/>
      <c r="X29908" s="5"/>
      <c r="AB29908" s="2"/>
    </row>
    <row r="29909" spans="5:28" x14ac:dyDescent="0.3">
      <c r="E29909" s="1"/>
      <c r="W29909" s="2"/>
      <c r="X29909" s="5"/>
      <c r="AB29909" s="2"/>
    </row>
    <row r="29910" spans="5:28" x14ac:dyDescent="0.3">
      <c r="E29910" s="1"/>
      <c r="W29910" s="2"/>
      <c r="X29910" s="5"/>
      <c r="AB29910" s="2"/>
    </row>
    <row r="29911" spans="5:28" x14ac:dyDescent="0.3">
      <c r="E29911" s="1"/>
      <c r="W29911" s="2"/>
      <c r="X29911" s="5"/>
      <c r="AB29911" s="2"/>
    </row>
    <row r="29912" spans="5:28" x14ac:dyDescent="0.3">
      <c r="E29912" s="1"/>
      <c r="W29912" s="2"/>
      <c r="X29912" s="5"/>
      <c r="AB29912" s="2"/>
    </row>
    <row r="29913" spans="5:28" x14ac:dyDescent="0.3">
      <c r="E29913" s="1"/>
      <c r="W29913" s="2"/>
      <c r="X29913" s="5"/>
      <c r="AB29913" s="2"/>
    </row>
    <row r="29914" spans="5:28" x14ac:dyDescent="0.3">
      <c r="E29914" s="1"/>
      <c r="W29914" s="2"/>
      <c r="X29914" s="5"/>
      <c r="AB29914" s="2"/>
    </row>
    <row r="29915" spans="5:28" x14ac:dyDescent="0.3">
      <c r="E29915" s="1"/>
      <c r="W29915" s="2"/>
      <c r="X29915" s="5"/>
      <c r="AB29915" s="2"/>
    </row>
    <row r="29916" spans="5:28" x14ac:dyDescent="0.3">
      <c r="E29916" s="1"/>
      <c r="W29916" s="2"/>
      <c r="X29916" s="5"/>
      <c r="AB29916" s="2"/>
    </row>
    <row r="29917" spans="5:28" x14ac:dyDescent="0.3">
      <c r="E29917" s="1"/>
      <c r="W29917" s="2"/>
      <c r="X29917" s="5"/>
      <c r="AB29917" s="2"/>
    </row>
    <row r="29918" spans="5:28" x14ac:dyDescent="0.3">
      <c r="E29918" s="1"/>
      <c r="W29918" s="2"/>
      <c r="X29918" s="5"/>
      <c r="AB29918" s="2"/>
    </row>
    <row r="29919" spans="5:28" x14ac:dyDescent="0.3">
      <c r="E29919" s="1"/>
      <c r="W29919" s="2"/>
      <c r="X29919" s="5"/>
      <c r="AB29919" s="2"/>
    </row>
    <row r="29920" spans="5:28" x14ac:dyDescent="0.3">
      <c r="E29920" s="1"/>
      <c r="W29920" s="2"/>
      <c r="X29920" s="5"/>
    </row>
    <row r="29921" spans="5:28" x14ac:dyDescent="0.3">
      <c r="E29921" s="1"/>
      <c r="W29921" s="2"/>
      <c r="X29921" s="5"/>
    </row>
    <row r="29922" spans="5:28" x14ac:dyDescent="0.3">
      <c r="E29922" s="1"/>
      <c r="W29922" s="2"/>
      <c r="X29922" s="5"/>
      <c r="AB29922" s="2"/>
    </row>
    <row r="29923" spans="5:28" x14ac:dyDescent="0.3">
      <c r="E29923" s="1"/>
      <c r="W29923" s="2"/>
      <c r="X29923" s="5"/>
    </row>
    <row r="29924" spans="5:28" x14ac:dyDescent="0.3">
      <c r="E29924" s="1"/>
      <c r="W29924" s="2"/>
      <c r="X29924" s="5"/>
    </row>
    <row r="29925" spans="5:28" x14ac:dyDescent="0.3">
      <c r="E29925" s="1"/>
      <c r="W29925" s="2"/>
      <c r="X29925" s="5"/>
    </row>
    <row r="29926" spans="5:28" x14ac:dyDescent="0.3">
      <c r="E29926" s="1"/>
      <c r="W29926" s="2"/>
      <c r="X29926" s="5"/>
      <c r="AB29926" s="2"/>
    </row>
    <row r="29927" spans="5:28" x14ac:dyDescent="0.3">
      <c r="E29927" s="1"/>
      <c r="W29927" s="2"/>
      <c r="X29927" s="5"/>
      <c r="AB29927" s="2"/>
    </row>
    <row r="29928" spans="5:28" x14ac:dyDescent="0.3">
      <c r="E29928" s="1"/>
      <c r="W29928" s="2"/>
      <c r="X29928" s="5"/>
    </row>
    <row r="29929" spans="5:28" x14ac:dyDescent="0.3">
      <c r="E29929" s="1"/>
      <c r="W29929" s="2"/>
      <c r="X29929" s="5"/>
    </row>
    <row r="29930" spans="5:28" x14ac:dyDescent="0.3">
      <c r="E29930" s="1"/>
      <c r="W29930" s="2"/>
      <c r="X29930" s="5"/>
    </row>
    <row r="29931" spans="5:28" x14ac:dyDescent="0.3">
      <c r="E29931" s="1"/>
      <c r="W29931" s="2"/>
      <c r="X29931" s="5"/>
    </row>
    <row r="29932" spans="5:28" x14ac:dyDescent="0.3">
      <c r="E29932" s="1"/>
      <c r="W29932" s="2"/>
      <c r="X29932" s="5"/>
    </row>
    <row r="29933" spans="5:28" x14ac:dyDescent="0.3">
      <c r="E29933" s="1"/>
      <c r="W29933" s="2"/>
      <c r="X29933" s="5"/>
    </row>
    <row r="29934" spans="5:28" x14ac:dyDescent="0.3">
      <c r="E29934" s="1"/>
      <c r="W29934" s="2"/>
      <c r="X29934" s="5"/>
    </row>
    <row r="29935" spans="5:28" x14ac:dyDescent="0.3">
      <c r="E29935" s="1"/>
      <c r="W29935" s="2"/>
      <c r="X29935" s="5"/>
    </row>
    <row r="29936" spans="5:28" x14ac:dyDescent="0.3">
      <c r="E29936" s="1"/>
      <c r="W29936" s="2"/>
      <c r="X29936" s="5"/>
      <c r="AB29936" s="2"/>
    </row>
    <row r="29937" spans="5:28" x14ac:dyDescent="0.3">
      <c r="E29937" s="1"/>
      <c r="W29937" s="2"/>
      <c r="X29937" s="5"/>
      <c r="AB29937" s="2"/>
    </row>
    <row r="29938" spans="5:28" x14ac:dyDescent="0.3">
      <c r="E29938" s="1"/>
      <c r="W29938" s="2"/>
      <c r="X29938" s="5"/>
      <c r="AB29938" s="2"/>
    </row>
    <row r="29939" spans="5:28" x14ac:dyDescent="0.3">
      <c r="E29939" s="1"/>
      <c r="W29939" s="2"/>
      <c r="X29939" s="5"/>
    </row>
    <row r="29940" spans="5:28" x14ac:dyDescent="0.3">
      <c r="E29940" s="1"/>
      <c r="W29940" s="2"/>
      <c r="X29940" s="5"/>
    </row>
    <row r="29941" spans="5:28" x14ac:dyDescent="0.3">
      <c r="E29941" s="1"/>
      <c r="W29941" s="2"/>
      <c r="X29941" s="5"/>
    </row>
    <row r="29942" spans="5:28" x14ac:dyDescent="0.3">
      <c r="E29942" s="1"/>
      <c r="W29942" s="2"/>
      <c r="X29942" s="5"/>
    </row>
    <row r="29943" spans="5:28" x14ac:dyDescent="0.3">
      <c r="E29943" s="1"/>
      <c r="W29943" s="2"/>
      <c r="X29943" s="5"/>
    </row>
    <row r="29944" spans="5:28" x14ac:dyDescent="0.3">
      <c r="E29944" s="1"/>
      <c r="W29944" s="2"/>
      <c r="X29944" s="5"/>
    </row>
    <row r="29945" spans="5:28" x14ac:dyDescent="0.3">
      <c r="E29945" s="1"/>
      <c r="W29945" s="2"/>
      <c r="X29945" s="5"/>
    </row>
    <row r="29946" spans="5:28" x14ac:dyDescent="0.3">
      <c r="E29946" s="1"/>
      <c r="W29946" s="2"/>
      <c r="X29946" s="5"/>
    </row>
    <row r="29947" spans="5:28" x14ac:dyDescent="0.3">
      <c r="E29947" s="1"/>
      <c r="W29947" s="2"/>
      <c r="X29947" s="5"/>
    </row>
    <row r="29948" spans="5:28" x14ac:dyDescent="0.3">
      <c r="E29948" s="1"/>
      <c r="Q29948" s="2"/>
      <c r="W29948" s="2"/>
      <c r="X29948" s="5"/>
    </row>
    <row r="29949" spans="5:28" x14ac:dyDescent="0.3">
      <c r="E29949" s="1"/>
      <c r="W29949" s="2"/>
      <c r="X29949" s="5"/>
      <c r="AB29949" s="2"/>
    </row>
    <row r="29950" spans="5:28" x14ac:dyDescent="0.3">
      <c r="E29950" s="1"/>
      <c r="W29950" s="2"/>
      <c r="X29950" s="5"/>
      <c r="AB29950" s="2"/>
    </row>
    <row r="29951" spans="5:28" x14ac:dyDescent="0.3">
      <c r="E29951" s="1"/>
      <c r="W29951" s="2"/>
      <c r="X29951" s="5"/>
    </row>
    <row r="29952" spans="5:28" x14ac:dyDescent="0.3">
      <c r="E29952" s="1"/>
      <c r="W29952" s="2"/>
      <c r="X29952" s="5"/>
    </row>
    <row r="29953" spans="5:28" x14ac:dyDescent="0.3">
      <c r="E29953" s="1"/>
      <c r="W29953" s="2"/>
      <c r="X29953" s="5"/>
    </row>
    <row r="29954" spans="5:28" x14ac:dyDescent="0.3">
      <c r="E29954" s="1"/>
      <c r="W29954" s="2"/>
      <c r="X29954" s="5"/>
    </row>
    <row r="29955" spans="5:28" x14ac:dyDescent="0.3">
      <c r="E29955" s="1"/>
      <c r="W29955" s="2"/>
      <c r="X29955" s="5"/>
    </row>
    <row r="29956" spans="5:28" x14ac:dyDescent="0.3">
      <c r="E29956" s="1"/>
      <c r="W29956" s="2"/>
      <c r="X29956" s="5"/>
    </row>
    <row r="29957" spans="5:28" x14ac:dyDescent="0.3">
      <c r="E29957" s="1"/>
      <c r="W29957" s="2"/>
      <c r="X29957" s="5"/>
      <c r="AB29957" s="2"/>
    </row>
    <row r="29958" spans="5:28" x14ac:dyDescent="0.3">
      <c r="E29958" s="1"/>
      <c r="W29958" s="2"/>
      <c r="X29958" s="5"/>
      <c r="Z29958" s="2"/>
    </row>
    <row r="29959" spans="5:28" x14ac:dyDescent="0.3">
      <c r="E29959" s="1"/>
      <c r="Q29959" s="2"/>
      <c r="W29959" s="2"/>
      <c r="X29959" s="5"/>
      <c r="Z29959" s="2"/>
    </row>
    <row r="29960" spans="5:28" x14ac:dyDescent="0.3">
      <c r="E29960" s="1"/>
      <c r="Q29960" s="2"/>
      <c r="W29960" s="2"/>
      <c r="X29960" s="5"/>
      <c r="Z29960" s="2"/>
      <c r="AB29960" s="2"/>
    </row>
    <row r="29961" spans="5:28" x14ac:dyDescent="0.3">
      <c r="E29961" s="1"/>
      <c r="Q29961" s="2"/>
      <c r="W29961" s="2"/>
      <c r="X29961" s="5"/>
      <c r="Z29961" s="2"/>
    </row>
    <row r="29962" spans="5:28" x14ac:dyDescent="0.3">
      <c r="E29962" s="1"/>
      <c r="W29962" s="2"/>
      <c r="X29962" s="5"/>
    </row>
    <row r="29963" spans="5:28" x14ac:dyDescent="0.3">
      <c r="E29963" s="1"/>
      <c r="Q29963" s="2"/>
      <c r="W29963" s="2"/>
      <c r="X29963" s="5"/>
      <c r="Z29963" s="2"/>
    </row>
    <row r="29964" spans="5:28" x14ac:dyDescent="0.3">
      <c r="E29964" s="1"/>
      <c r="Q29964" s="2"/>
      <c r="W29964" s="2"/>
      <c r="X29964" s="5"/>
      <c r="Z29964" s="2"/>
      <c r="AB29964" s="2"/>
    </row>
    <row r="29965" spans="5:28" x14ac:dyDescent="0.3">
      <c r="E29965" s="1"/>
      <c r="Q29965" s="2"/>
      <c r="W29965" s="2"/>
      <c r="X29965" s="5"/>
      <c r="Z29965" s="2"/>
    </row>
    <row r="29966" spans="5:28" x14ac:dyDescent="0.3">
      <c r="E29966" s="1"/>
      <c r="Q29966" s="2"/>
      <c r="W29966" s="2"/>
      <c r="X29966" s="5"/>
      <c r="Z29966" s="2"/>
    </row>
    <row r="29967" spans="5:28" x14ac:dyDescent="0.3">
      <c r="E29967" s="1"/>
      <c r="Z29967" s="2"/>
    </row>
    <row r="29968" spans="5:28" x14ac:dyDescent="0.3">
      <c r="E29968" s="1"/>
    </row>
    <row r="29969" spans="5:28" x14ac:dyDescent="0.3">
      <c r="E29969" s="1"/>
      <c r="Z29969" s="2"/>
    </row>
    <row r="29970" spans="5:28" x14ac:dyDescent="0.3">
      <c r="E29970" s="1"/>
      <c r="AB29970" s="2"/>
    </row>
    <row r="29971" spans="5:28" x14ac:dyDescent="0.3">
      <c r="E29971" s="1"/>
      <c r="Z29971" s="2"/>
    </row>
    <row r="29972" spans="5:28" x14ac:dyDescent="0.3">
      <c r="E29972" s="1"/>
      <c r="Q29972" s="2"/>
      <c r="Z29972" s="2"/>
      <c r="AB29972" s="2"/>
    </row>
    <row r="29973" spans="5:28" x14ac:dyDescent="0.3">
      <c r="E29973" s="1"/>
      <c r="Q29973" s="2"/>
      <c r="Z29973" s="2"/>
      <c r="AB29973" s="2"/>
    </row>
    <row r="29974" spans="5:28" x14ac:dyDescent="0.3">
      <c r="E29974" s="1"/>
      <c r="Q29974" s="2"/>
      <c r="Z29974" s="2"/>
    </row>
    <row r="29975" spans="5:28" x14ac:dyDescent="0.3">
      <c r="E29975" s="1"/>
      <c r="Q29975" s="2"/>
      <c r="Z29975" s="2"/>
    </row>
    <row r="29976" spans="5:28" x14ac:dyDescent="0.3">
      <c r="E29976" s="1"/>
      <c r="Q29976" s="2"/>
      <c r="Z29976" s="2"/>
    </row>
    <row r="29977" spans="5:28" x14ac:dyDescent="0.3">
      <c r="E29977" s="1"/>
      <c r="Q29977" s="2"/>
      <c r="Z29977" s="2"/>
    </row>
    <row r="29978" spans="5:28" x14ac:dyDescent="0.3">
      <c r="E29978" s="1"/>
      <c r="Q29978" s="2"/>
      <c r="Z29978" s="2"/>
    </row>
    <row r="29979" spans="5:28" x14ac:dyDescent="0.3">
      <c r="E29979" s="1"/>
      <c r="Q29979" s="2"/>
      <c r="Z29979" s="2"/>
    </row>
    <row r="29980" spans="5:28" x14ac:dyDescent="0.3">
      <c r="E29980" s="1"/>
      <c r="Q29980" s="2"/>
      <c r="Z29980" s="2"/>
    </row>
    <row r="29981" spans="5:28" x14ac:dyDescent="0.3">
      <c r="E29981" s="1"/>
      <c r="Q29981" s="2"/>
      <c r="Z29981" s="2"/>
    </row>
    <row r="29982" spans="5:28" x14ac:dyDescent="0.3">
      <c r="E29982" s="1"/>
      <c r="Z29982" s="2"/>
    </row>
    <row r="29983" spans="5:28" x14ac:dyDescent="0.3">
      <c r="E29983" s="1"/>
    </row>
    <row r="29984" spans="5:28" x14ac:dyDescent="0.3">
      <c r="E29984" s="1"/>
      <c r="Z29984" s="2"/>
    </row>
    <row r="29985" spans="5:26" x14ac:dyDescent="0.3">
      <c r="E29985" s="1"/>
      <c r="Q29985" s="2"/>
      <c r="Z29985" s="2"/>
    </row>
    <row r="29986" spans="5:26" x14ac:dyDescent="0.3">
      <c r="E29986" s="1"/>
      <c r="Q29986" s="2"/>
      <c r="Z29986" s="2"/>
    </row>
    <row r="29987" spans="5:26" x14ac:dyDescent="0.3">
      <c r="E29987" s="1"/>
      <c r="Q29987" s="2"/>
      <c r="Z29987" s="2"/>
    </row>
    <row r="29988" spans="5:26" x14ac:dyDescent="0.3">
      <c r="E29988" s="1"/>
      <c r="Q29988" s="2"/>
      <c r="Z29988" s="2"/>
    </row>
    <row r="29989" spans="5:26" x14ac:dyDescent="0.3">
      <c r="E29989" s="1"/>
      <c r="Q29989" s="2"/>
      <c r="Z29989" s="2"/>
    </row>
    <row r="29990" spans="5:26" x14ac:dyDescent="0.3">
      <c r="E29990" s="1"/>
      <c r="Q29990" s="2"/>
      <c r="Z29990" s="2"/>
    </row>
    <row r="29991" spans="5:26" x14ac:dyDescent="0.3">
      <c r="E29991" s="1"/>
      <c r="Q29991" s="2"/>
      <c r="Z29991" s="2"/>
    </row>
    <row r="29992" spans="5:26" x14ac:dyDescent="0.3">
      <c r="E29992" s="1"/>
      <c r="Q29992" s="2"/>
      <c r="Z29992" s="2"/>
    </row>
    <row r="29993" spans="5:26" x14ac:dyDescent="0.3">
      <c r="E29993" s="1"/>
      <c r="T29993" s="5"/>
      <c r="W29993" s="2"/>
      <c r="X29993" s="5"/>
      <c r="Z29993" s="2"/>
    </row>
    <row r="29994" spans="5:26" x14ac:dyDescent="0.3">
      <c r="E29994" s="1"/>
      <c r="Q29994" s="2"/>
      <c r="T29994" s="5"/>
      <c r="W29994" s="2"/>
      <c r="X29994" s="5"/>
      <c r="Z29994" s="2"/>
    </row>
    <row r="29995" spans="5:26" x14ac:dyDescent="0.3">
      <c r="E29995" s="1"/>
      <c r="Q29995" s="2"/>
      <c r="T29995" s="5"/>
      <c r="W29995" s="2"/>
      <c r="X29995" s="5"/>
      <c r="Z29995" s="2"/>
    </row>
    <row r="29996" spans="5:26" x14ac:dyDescent="0.3">
      <c r="E29996" s="1"/>
      <c r="Q29996" s="2"/>
      <c r="W29996" s="2"/>
      <c r="X29996" s="5"/>
      <c r="Z29996" s="2"/>
    </row>
    <row r="29997" spans="5:26" x14ac:dyDescent="0.3">
      <c r="E29997" s="1"/>
      <c r="Q29997" s="2"/>
      <c r="T29997" s="5"/>
      <c r="W29997" s="2"/>
      <c r="X29997" s="5"/>
      <c r="Z29997" s="2"/>
    </row>
    <row r="29998" spans="5:26" x14ac:dyDescent="0.3">
      <c r="E29998" s="1"/>
      <c r="Q29998" s="2"/>
      <c r="W29998" s="2"/>
      <c r="X29998" s="5"/>
      <c r="Z29998" s="2"/>
    </row>
    <row r="29999" spans="5:26" x14ac:dyDescent="0.3">
      <c r="E29999" s="1"/>
      <c r="Q29999" s="2"/>
      <c r="W29999" s="2"/>
      <c r="X29999" s="5"/>
      <c r="Z29999" s="2"/>
    </row>
    <row r="30000" spans="5:26" x14ac:dyDescent="0.3">
      <c r="E30000" s="1"/>
      <c r="Q30000" s="2"/>
      <c r="T30000" s="5"/>
      <c r="W30000" s="2"/>
      <c r="X30000" s="5"/>
      <c r="Z30000" s="2"/>
    </row>
    <row r="30001" spans="5:28" x14ac:dyDescent="0.3">
      <c r="E30001" s="1"/>
      <c r="Q30001" s="2"/>
      <c r="T30001" s="5"/>
      <c r="W30001" s="2"/>
      <c r="X30001" s="5"/>
      <c r="Z30001" s="2"/>
    </row>
    <row r="30002" spans="5:28" x14ac:dyDescent="0.3">
      <c r="E30002" s="1"/>
      <c r="Q30002" s="2"/>
      <c r="T30002" s="5"/>
      <c r="W30002" s="2"/>
      <c r="X30002" s="5"/>
      <c r="Z30002" s="2"/>
    </row>
    <row r="30003" spans="5:28" x14ac:dyDescent="0.3">
      <c r="E30003" s="1"/>
      <c r="Q30003" s="2"/>
      <c r="T30003" s="5"/>
      <c r="W30003" s="2"/>
      <c r="X30003" s="5"/>
      <c r="Z30003" s="2"/>
    </row>
    <row r="30004" spans="5:28" x14ac:dyDescent="0.3">
      <c r="E30004" s="1"/>
      <c r="Q30004" s="2"/>
      <c r="T30004" s="5"/>
      <c r="W30004" s="2"/>
      <c r="X30004" s="5"/>
      <c r="Z30004" s="2"/>
    </row>
    <row r="30005" spans="5:28" x14ac:dyDescent="0.3">
      <c r="E30005" s="1"/>
      <c r="Q30005" s="2"/>
      <c r="T30005" s="5"/>
      <c r="W30005" s="2"/>
      <c r="X30005" s="5"/>
      <c r="Z30005" s="2"/>
    </row>
    <row r="30006" spans="5:28" x14ac:dyDescent="0.3">
      <c r="E30006" s="1"/>
      <c r="T30006" s="5"/>
      <c r="W30006" s="2"/>
      <c r="X30006" s="5"/>
      <c r="AB30006" s="2"/>
    </row>
    <row r="30007" spans="5:28" x14ac:dyDescent="0.3">
      <c r="E30007" s="1"/>
      <c r="T30007" s="5"/>
      <c r="W30007" s="2"/>
      <c r="X30007" s="5"/>
    </row>
    <row r="30008" spans="5:28" x14ac:dyDescent="0.3">
      <c r="E30008" s="1"/>
      <c r="T30008" s="5"/>
      <c r="W30008" s="2"/>
      <c r="X30008" s="5"/>
      <c r="AB30008" s="2"/>
    </row>
    <row r="30009" spans="5:28" x14ac:dyDescent="0.3">
      <c r="E30009" s="1"/>
      <c r="Q30009" s="2"/>
      <c r="T30009" s="5"/>
      <c r="W30009" s="2"/>
      <c r="X30009" s="5"/>
      <c r="Z30009" s="2"/>
    </row>
    <row r="30010" spans="5:28" x14ac:dyDescent="0.3">
      <c r="E30010" s="1"/>
      <c r="Q30010" s="2"/>
      <c r="T30010" s="5"/>
      <c r="W30010" s="2"/>
      <c r="X30010" s="5"/>
      <c r="Z30010" s="2"/>
      <c r="AB30010" s="2"/>
    </row>
    <row r="30011" spans="5:28" x14ac:dyDescent="0.3">
      <c r="E30011" s="1"/>
      <c r="Q30011" s="2"/>
      <c r="T30011" s="5"/>
      <c r="W30011" s="2"/>
      <c r="X30011" s="5"/>
      <c r="Z30011" s="2"/>
    </row>
    <row r="30012" spans="5:28" x14ac:dyDescent="0.3">
      <c r="E30012" s="1"/>
      <c r="Q30012" s="2"/>
      <c r="T30012" s="5"/>
      <c r="W30012" s="2"/>
      <c r="X30012" s="5"/>
      <c r="Z30012" s="2"/>
    </row>
    <row r="30013" spans="5:28" x14ac:dyDescent="0.3">
      <c r="E30013" s="1"/>
      <c r="Q30013" s="2"/>
      <c r="T30013" s="5"/>
      <c r="W30013" s="2"/>
      <c r="X30013" s="5"/>
      <c r="Z30013" s="2"/>
      <c r="AB30013" s="2"/>
    </row>
    <row r="30014" spans="5:28" x14ac:dyDescent="0.3">
      <c r="E30014" s="1"/>
      <c r="Q30014" s="2"/>
      <c r="T30014" s="5"/>
      <c r="W30014" s="2"/>
      <c r="X30014" s="5"/>
      <c r="Z30014" s="2"/>
    </row>
    <row r="30015" spans="5:28" x14ac:dyDescent="0.3">
      <c r="E30015" s="1"/>
      <c r="T30015" s="5"/>
      <c r="W30015" s="2"/>
      <c r="X30015" s="5"/>
    </row>
    <row r="30016" spans="5:28" x14ac:dyDescent="0.3">
      <c r="E30016" s="1"/>
      <c r="T30016" s="5"/>
      <c r="W30016" s="2"/>
      <c r="X30016" s="5"/>
    </row>
    <row r="30017" spans="5:28" x14ac:dyDescent="0.3">
      <c r="E30017" s="1"/>
      <c r="Q30017" s="2"/>
      <c r="T30017" s="5"/>
      <c r="W30017" s="2"/>
      <c r="X30017" s="5"/>
      <c r="AB30017" s="2"/>
    </row>
    <row r="30018" spans="5:28" x14ac:dyDescent="0.3">
      <c r="E30018" s="1"/>
      <c r="Q30018" s="2"/>
      <c r="T30018" s="5"/>
      <c r="W30018" s="2"/>
      <c r="X30018" s="5"/>
      <c r="Z30018" s="2"/>
      <c r="AB30018" s="2"/>
    </row>
    <row r="30019" spans="5:28" x14ac:dyDescent="0.3">
      <c r="E30019" s="1"/>
      <c r="Q30019" s="2"/>
      <c r="T30019" s="5"/>
      <c r="W30019" s="2"/>
      <c r="X30019" s="5"/>
      <c r="AB30019" s="2"/>
    </row>
    <row r="30020" spans="5:28" x14ac:dyDescent="0.3">
      <c r="E30020" s="1"/>
      <c r="Q30020" s="2"/>
      <c r="T30020" s="5"/>
      <c r="W30020" s="2"/>
      <c r="X30020" s="5"/>
      <c r="Z30020" s="2"/>
    </row>
    <row r="30021" spans="5:28" x14ac:dyDescent="0.3">
      <c r="E30021" s="1"/>
      <c r="T30021" s="5"/>
      <c r="W30021" s="2"/>
      <c r="X30021" s="5"/>
      <c r="AB30021" s="2"/>
    </row>
    <row r="30022" spans="5:28" x14ac:dyDescent="0.3">
      <c r="E30022" s="1"/>
      <c r="Q30022" s="2"/>
      <c r="T30022" s="5"/>
      <c r="W30022" s="2"/>
      <c r="X30022" s="5"/>
      <c r="AB30022" s="2"/>
    </row>
    <row r="30023" spans="5:28" x14ac:dyDescent="0.3">
      <c r="E30023" s="1"/>
      <c r="Q30023" s="2"/>
      <c r="T30023" s="5"/>
      <c r="W30023" s="2"/>
      <c r="X30023" s="5"/>
    </row>
    <row r="30024" spans="5:28" x14ac:dyDescent="0.3">
      <c r="E30024" s="1"/>
      <c r="Q30024" s="2"/>
      <c r="T30024" s="5"/>
      <c r="W30024" s="2"/>
      <c r="X30024" s="5"/>
      <c r="Z30024" s="2"/>
      <c r="AB30024" s="2"/>
    </row>
    <row r="30025" spans="5:28" x14ac:dyDescent="0.3">
      <c r="E30025" s="1"/>
      <c r="Q30025" s="2"/>
      <c r="T30025" s="5"/>
      <c r="W30025" s="2"/>
      <c r="X30025" s="5"/>
      <c r="Z30025" s="2"/>
      <c r="AB30025" s="2"/>
    </row>
    <row r="30026" spans="5:28" x14ac:dyDescent="0.3">
      <c r="E30026" s="1"/>
      <c r="Q30026" s="2"/>
      <c r="T30026" s="5"/>
      <c r="W30026" s="2"/>
      <c r="X30026" s="5"/>
      <c r="Z30026" s="2"/>
      <c r="AB30026" s="2"/>
    </row>
    <row r="30027" spans="5:28" x14ac:dyDescent="0.3">
      <c r="E30027" s="1"/>
      <c r="Q30027" s="2"/>
      <c r="T30027" s="5"/>
      <c r="W30027" s="2"/>
      <c r="X30027" s="5"/>
      <c r="Z30027" s="2"/>
      <c r="AB30027" s="2"/>
    </row>
    <row r="30028" spans="5:28" x14ac:dyDescent="0.3">
      <c r="E30028" s="1"/>
      <c r="Q30028" s="2"/>
      <c r="T30028" s="5"/>
      <c r="W30028" s="2"/>
      <c r="X30028" s="5"/>
      <c r="Z30028" s="2"/>
    </row>
    <row r="30029" spans="5:28" x14ac:dyDescent="0.3">
      <c r="E30029" s="1"/>
      <c r="Q30029" s="2"/>
      <c r="T30029" s="5"/>
      <c r="W30029" s="2"/>
      <c r="X30029" s="5"/>
      <c r="Z30029" s="2"/>
    </row>
    <row r="30030" spans="5:28" x14ac:dyDescent="0.3">
      <c r="E30030" s="1"/>
      <c r="Q30030" s="2"/>
      <c r="T30030" s="5"/>
      <c r="W30030" s="2"/>
      <c r="X30030" s="5"/>
      <c r="Z30030" s="2"/>
      <c r="AB30030" s="2"/>
    </row>
    <row r="30031" spans="5:28" x14ac:dyDescent="0.3">
      <c r="E30031" s="1"/>
      <c r="Q30031" s="2"/>
      <c r="T30031" s="5"/>
      <c r="W30031" s="2"/>
      <c r="X30031" s="5"/>
      <c r="Z30031" s="2"/>
    </row>
    <row r="30032" spans="5:28" x14ac:dyDescent="0.3">
      <c r="E30032" s="1"/>
      <c r="Q30032" s="2"/>
      <c r="T30032" s="5"/>
      <c r="W30032" s="2"/>
      <c r="X30032" s="5"/>
      <c r="Z30032" s="2"/>
    </row>
    <row r="30033" spans="5:28" x14ac:dyDescent="0.3">
      <c r="E30033" s="1"/>
      <c r="Q30033" s="2"/>
      <c r="T30033" s="5"/>
      <c r="V30033" s="2"/>
      <c r="W30033" s="2"/>
      <c r="X30033" s="5"/>
      <c r="Z30033" s="2"/>
      <c r="AB30033" s="2"/>
    </row>
    <row r="30034" spans="5:28" x14ac:dyDescent="0.3">
      <c r="E30034" s="1"/>
      <c r="T30034" s="5"/>
      <c r="W30034" s="2"/>
      <c r="X30034" s="5"/>
    </row>
    <row r="30035" spans="5:28" x14ac:dyDescent="0.3">
      <c r="E30035" s="1"/>
      <c r="Q30035" s="2"/>
      <c r="T30035" s="5"/>
      <c r="W30035" s="2"/>
      <c r="X30035" s="5"/>
      <c r="Z30035" s="2"/>
      <c r="AB30035" s="2"/>
    </row>
    <row r="30036" spans="5:28" x14ac:dyDescent="0.3">
      <c r="E30036" s="1"/>
      <c r="T30036" s="5"/>
      <c r="W30036" s="2"/>
      <c r="X30036" s="5"/>
    </row>
    <row r="30037" spans="5:28" x14ac:dyDescent="0.3">
      <c r="E30037" s="1"/>
      <c r="Q30037" s="2"/>
      <c r="T30037" s="5"/>
      <c r="W30037" s="2"/>
      <c r="X30037" s="5"/>
      <c r="Z30037" s="2"/>
      <c r="AB30037" s="2"/>
    </row>
    <row r="30038" spans="5:28" x14ac:dyDescent="0.3">
      <c r="E30038" s="1"/>
      <c r="Q30038" s="2"/>
      <c r="T30038" s="5"/>
      <c r="W30038" s="2"/>
      <c r="X30038" s="5"/>
      <c r="Z30038" s="2"/>
      <c r="AB30038" s="2"/>
    </row>
    <row r="30039" spans="5:28" x14ac:dyDescent="0.3">
      <c r="E30039" s="1"/>
      <c r="Q30039" s="2"/>
      <c r="T30039" s="5"/>
      <c r="W30039" s="2"/>
      <c r="X30039" s="5"/>
      <c r="Z30039" s="2"/>
    </row>
    <row r="30040" spans="5:28" x14ac:dyDescent="0.3">
      <c r="E30040" s="1"/>
      <c r="Q30040" s="2"/>
      <c r="T30040" s="5"/>
      <c r="W30040" s="2"/>
      <c r="X30040" s="5"/>
      <c r="Z30040" s="2"/>
      <c r="AB30040" s="2"/>
    </row>
    <row r="30041" spans="5:28" x14ac:dyDescent="0.3">
      <c r="E30041" s="1"/>
      <c r="Q30041" s="2"/>
      <c r="T30041" s="5"/>
      <c r="W30041" s="2"/>
      <c r="X30041" s="5"/>
      <c r="Z30041" s="2"/>
      <c r="AB30041" s="2"/>
    </row>
    <row r="30042" spans="5:28" x14ac:dyDescent="0.3">
      <c r="E30042" s="1"/>
      <c r="Q30042" s="2"/>
      <c r="T30042" s="5"/>
      <c r="W30042" s="2"/>
      <c r="X30042" s="5"/>
      <c r="Z30042" s="2"/>
    </row>
    <row r="30043" spans="5:28" x14ac:dyDescent="0.3">
      <c r="E30043" s="1"/>
      <c r="Q30043" s="2"/>
      <c r="T30043" s="5"/>
      <c r="W30043" s="2"/>
      <c r="X30043" s="5"/>
      <c r="Z30043" s="2"/>
    </row>
    <row r="30044" spans="5:28" x14ac:dyDescent="0.3">
      <c r="E30044" s="1"/>
      <c r="Q30044" s="2"/>
      <c r="T30044" s="5"/>
      <c r="W30044" s="2"/>
      <c r="X30044" s="5"/>
      <c r="Z30044" s="2"/>
    </row>
    <row r="30045" spans="5:28" x14ac:dyDescent="0.3">
      <c r="E30045" s="1"/>
      <c r="Q30045" s="2"/>
      <c r="T30045" s="5"/>
      <c r="W30045" s="2"/>
      <c r="X30045" s="5"/>
      <c r="Z30045" s="2"/>
    </row>
    <row r="30046" spans="5:28" x14ac:dyDescent="0.3">
      <c r="E30046" s="1"/>
      <c r="Q30046" s="2"/>
      <c r="T30046" s="5"/>
      <c r="V30046" s="2"/>
      <c r="W30046" s="2"/>
      <c r="X30046" s="5"/>
      <c r="Z30046" s="2"/>
    </row>
    <row r="30047" spans="5:28" x14ac:dyDescent="0.3">
      <c r="E30047" s="1"/>
      <c r="Q30047" s="2"/>
      <c r="T30047" s="5"/>
      <c r="W30047" s="2"/>
      <c r="X30047" s="5"/>
      <c r="Z30047" s="2"/>
    </row>
    <row r="30048" spans="5:28" x14ac:dyDescent="0.3">
      <c r="E30048" s="1"/>
      <c r="Q30048" s="2"/>
      <c r="T30048" s="5"/>
      <c r="V30048" s="2"/>
      <c r="W30048" s="2"/>
      <c r="X30048" s="5"/>
      <c r="Z30048" s="2"/>
    </row>
    <row r="30049" spans="5:28" x14ac:dyDescent="0.3">
      <c r="E30049" s="1"/>
      <c r="Q30049" s="2"/>
      <c r="T30049" s="5"/>
      <c r="W30049" s="2"/>
      <c r="X30049" s="5"/>
      <c r="Z30049" s="2"/>
    </row>
    <row r="30050" spans="5:28" x14ac:dyDescent="0.3">
      <c r="E30050" s="1"/>
      <c r="Q30050" s="2"/>
      <c r="T30050" s="5"/>
      <c r="V30050" s="2"/>
      <c r="W30050" s="2"/>
      <c r="X30050" s="5"/>
      <c r="Z30050" s="2"/>
    </row>
    <row r="30051" spans="5:28" x14ac:dyDescent="0.3">
      <c r="E30051" s="1"/>
      <c r="Q30051" s="2"/>
      <c r="T30051" s="5"/>
      <c r="V30051" s="2"/>
      <c r="W30051" s="2"/>
      <c r="X30051" s="5"/>
      <c r="Z30051" s="2"/>
    </row>
    <row r="30052" spans="5:28" x14ac:dyDescent="0.3">
      <c r="E30052" s="1"/>
      <c r="Q30052" s="2"/>
      <c r="T30052" s="5"/>
      <c r="W30052" s="2"/>
      <c r="X30052" s="5"/>
      <c r="Z30052" s="2"/>
    </row>
    <row r="30053" spans="5:28" x14ac:dyDescent="0.3">
      <c r="E30053" s="1"/>
      <c r="Q30053" s="2"/>
      <c r="T30053" s="5"/>
      <c r="V30053" s="2"/>
      <c r="W30053" s="2"/>
      <c r="X30053" s="5"/>
      <c r="Z30053" s="2"/>
      <c r="AB30053" s="2"/>
    </row>
    <row r="30054" spans="5:28" x14ac:dyDescent="0.3">
      <c r="E30054" s="1"/>
      <c r="Q30054" s="2"/>
      <c r="T30054" s="5"/>
      <c r="V30054" s="2"/>
      <c r="W30054" s="2"/>
      <c r="X30054" s="5"/>
      <c r="Z30054" s="2"/>
    </row>
    <row r="30055" spans="5:28" x14ac:dyDescent="0.3">
      <c r="E30055" s="1"/>
      <c r="Q30055" s="2"/>
      <c r="T30055" s="5"/>
      <c r="V30055" s="2"/>
      <c r="W30055" s="2"/>
      <c r="X30055" s="5"/>
      <c r="Z30055" s="2"/>
    </row>
    <row r="30056" spans="5:28" x14ac:dyDescent="0.3">
      <c r="E30056" s="1"/>
      <c r="Q30056" s="2"/>
      <c r="T30056" s="5"/>
      <c r="W30056" s="2"/>
      <c r="X30056" s="5"/>
      <c r="Z30056" s="2"/>
    </row>
    <row r="30057" spans="5:28" x14ac:dyDescent="0.3">
      <c r="E30057" s="1"/>
      <c r="Q30057" s="2"/>
      <c r="T30057" s="5"/>
      <c r="W30057" s="2"/>
      <c r="X30057" s="5"/>
      <c r="Z30057" s="2"/>
    </row>
    <row r="30058" spans="5:28" x14ac:dyDescent="0.3">
      <c r="E30058" s="1"/>
      <c r="T30058" s="5"/>
      <c r="W30058" s="2"/>
      <c r="X30058" s="5"/>
    </row>
    <row r="30059" spans="5:28" x14ac:dyDescent="0.3">
      <c r="E30059" s="1"/>
      <c r="Q30059" s="2"/>
      <c r="T30059" s="5"/>
      <c r="V30059" s="2"/>
      <c r="W30059" s="2"/>
      <c r="X30059" s="5"/>
      <c r="Z30059" s="2"/>
    </row>
    <row r="30060" spans="5:28" x14ac:dyDescent="0.3">
      <c r="E30060" s="1"/>
      <c r="Q30060" s="2"/>
      <c r="T30060" s="5"/>
      <c r="W30060" s="2"/>
      <c r="X30060" s="5"/>
      <c r="Z30060" s="2"/>
    </row>
    <row r="30061" spans="5:28" x14ac:dyDescent="0.3">
      <c r="E30061" s="1"/>
      <c r="Q30061" s="2"/>
      <c r="T30061" s="5"/>
      <c r="V30061" s="2"/>
      <c r="W30061" s="2"/>
      <c r="X30061" s="5"/>
      <c r="Z30061" s="2"/>
    </row>
    <row r="30062" spans="5:28" x14ac:dyDescent="0.3">
      <c r="E30062" s="1"/>
      <c r="Q30062" s="2"/>
      <c r="T30062" s="5"/>
      <c r="W30062" s="2"/>
      <c r="X30062" s="5"/>
      <c r="Z30062" s="2"/>
    </row>
    <row r="30063" spans="5:28" x14ac:dyDescent="0.3">
      <c r="E30063" s="1"/>
      <c r="Q30063" s="2"/>
      <c r="T30063" s="5"/>
      <c r="V30063" s="2"/>
      <c r="W30063" s="2"/>
      <c r="X30063" s="5"/>
      <c r="Z30063" s="2"/>
    </row>
    <row r="30064" spans="5:28" x14ac:dyDescent="0.3">
      <c r="E30064" s="1"/>
      <c r="Q30064" s="2"/>
      <c r="T30064" s="5"/>
      <c r="V30064" s="2"/>
      <c r="W30064" s="2"/>
      <c r="X30064" s="5"/>
      <c r="Z30064" s="2"/>
    </row>
    <row r="30065" spans="5:26" x14ac:dyDescent="0.3">
      <c r="E30065" s="1"/>
      <c r="Q30065" s="2"/>
      <c r="T30065" s="5"/>
      <c r="W30065" s="2"/>
      <c r="X30065" s="5"/>
      <c r="Z30065" s="2"/>
    </row>
    <row r="30066" spans="5:26" x14ac:dyDescent="0.3">
      <c r="E30066" s="1"/>
      <c r="Q30066" s="2"/>
      <c r="T30066" s="5"/>
      <c r="W30066" s="2"/>
      <c r="X30066" s="5"/>
      <c r="Z30066" s="2"/>
    </row>
    <row r="30067" spans="5:26" x14ac:dyDescent="0.3">
      <c r="E30067" s="1"/>
      <c r="Q30067" s="2"/>
      <c r="T30067" s="5"/>
      <c r="W30067" s="2"/>
      <c r="X30067" s="5"/>
      <c r="Z30067" s="2"/>
    </row>
    <row r="30068" spans="5:26" x14ac:dyDescent="0.3">
      <c r="E30068" s="1"/>
      <c r="Q30068" s="2"/>
      <c r="T30068" s="5"/>
      <c r="W30068" s="2"/>
      <c r="X30068" s="5"/>
      <c r="Z30068" s="2"/>
    </row>
    <row r="30069" spans="5:26" x14ac:dyDescent="0.3">
      <c r="E30069" s="1"/>
      <c r="Q30069" s="2"/>
      <c r="T30069" s="5"/>
      <c r="W30069" s="2"/>
      <c r="X30069" s="5"/>
      <c r="Z30069" s="2"/>
    </row>
    <row r="30070" spans="5:26" x14ac:dyDescent="0.3">
      <c r="E30070" s="1"/>
      <c r="T30070" s="5"/>
      <c r="W30070" s="2"/>
      <c r="X30070" s="5"/>
    </row>
    <row r="30071" spans="5:26" x14ac:dyDescent="0.3">
      <c r="E30071" s="1"/>
      <c r="Q30071" s="2"/>
      <c r="T30071" s="5"/>
      <c r="W30071" s="2"/>
      <c r="X30071" s="5"/>
      <c r="Z30071" s="2"/>
    </row>
    <row r="30072" spans="5:26" x14ac:dyDescent="0.3">
      <c r="E30072" s="1"/>
      <c r="Q30072" s="2"/>
      <c r="T30072" s="5"/>
      <c r="W30072" s="2"/>
      <c r="X30072" s="5"/>
      <c r="Z30072" s="2"/>
    </row>
    <row r="30073" spans="5:26" x14ac:dyDescent="0.3">
      <c r="E30073" s="1"/>
      <c r="T30073" s="5"/>
      <c r="W30073" s="2"/>
      <c r="X30073" s="5"/>
    </row>
    <row r="30074" spans="5:26" x14ac:dyDescent="0.3">
      <c r="E30074" s="1"/>
      <c r="Q30074" s="2"/>
      <c r="T30074" s="5"/>
      <c r="W30074" s="2"/>
      <c r="X30074" s="5"/>
      <c r="Z30074" s="2"/>
    </row>
    <row r="30075" spans="5:26" x14ac:dyDescent="0.3">
      <c r="E30075" s="1"/>
      <c r="T30075" s="5"/>
      <c r="W30075" s="2"/>
      <c r="X30075" s="5"/>
    </row>
    <row r="30076" spans="5:26" x14ac:dyDescent="0.3">
      <c r="E30076" s="1"/>
      <c r="Q30076" s="2"/>
      <c r="T30076" s="5"/>
      <c r="W30076" s="2"/>
      <c r="X30076" s="5"/>
      <c r="Z30076" s="2"/>
    </row>
    <row r="30077" spans="5:26" x14ac:dyDescent="0.3">
      <c r="E30077" s="1"/>
      <c r="T30077" s="5"/>
      <c r="W30077" s="2"/>
      <c r="X30077" s="5"/>
    </row>
    <row r="30078" spans="5:26" x14ac:dyDescent="0.3">
      <c r="E30078" s="1"/>
      <c r="T30078" s="5"/>
      <c r="W30078" s="2"/>
      <c r="X30078" s="5"/>
    </row>
    <row r="30079" spans="5:26" x14ac:dyDescent="0.3">
      <c r="E30079" s="1"/>
      <c r="Q30079" s="2"/>
      <c r="T30079" s="5"/>
      <c r="W30079" s="2"/>
      <c r="X30079" s="5"/>
      <c r="Z30079" s="2"/>
    </row>
    <row r="30080" spans="5:26" x14ac:dyDescent="0.3">
      <c r="E30080" s="1"/>
      <c r="Q30080" s="2"/>
      <c r="T30080" s="5"/>
      <c r="W30080" s="2"/>
      <c r="X30080" s="5"/>
      <c r="Z30080" s="2"/>
    </row>
    <row r="30081" spans="5:28" x14ac:dyDescent="0.3">
      <c r="E30081" s="1"/>
      <c r="Q30081" s="2"/>
      <c r="T30081" s="5"/>
      <c r="W30081" s="2"/>
      <c r="X30081" s="5"/>
      <c r="Z30081" s="2"/>
    </row>
    <row r="30082" spans="5:28" x14ac:dyDescent="0.3">
      <c r="E30082" s="1"/>
      <c r="Q30082" s="2"/>
      <c r="T30082" s="5"/>
      <c r="W30082" s="2"/>
      <c r="X30082" s="5"/>
      <c r="Z30082" s="2"/>
    </row>
    <row r="30083" spans="5:28" x14ac:dyDescent="0.3">
      <c r="E30083" s="1"/>
      <c r="T30083" s="5"/>
      <c r="W30083" s="2"/>
      <c r="X30083" s="5"/>
    </row>
    <row r="30084" spans="5:28" x14ac:dyDescent="0.3">
      <c r="E30084" s="1"/>
      <c r="T30084" s="5"/>
      <c r="W30084" s="2"/>
      <c r="X30084" s="5"/>
    </row>
    <row r="30085" spans="5:28" x14ac:dyDescent="0.3">
      <c r="E30085" s="1"/>
      <c r="T30085" s="5"/>
      <c r="W30085" s="2"/>
      <c r="X30085" s="5"/>
    </row>
    <row r="30086" spans="5:28" x14ac:dyDescent="0.3">
      <c r="E30086" s="1"/>
      <c r="T30086" s="5"/>
      <c r="W30086" s="2"/>
      <c r="X30086" s="5"/>
    </row>
    <row r="30087" spans="5:28" x14ac:dyDescent="0.3">
      <c r="E30087" s="1"/>
      <c r="Q30087" s="2"/>
      <c r="T30087" s="5"/>
      <c r="W30087" s="2"/>
      <c r="X30087" s="5"/>
      <c r="Z30087" s="2"/>
      <c r="AB30087" s="2"/>
    </row>
    <row r="30088" spans="5:28" x14ac:dyDescent="0.3">
      <c r="E30088" s="1"/>
      <c r="T30088" s="5"/>
      <c r="W30088" s="2"/>
      <c r="X30088" s="5"/>
      <c r="AB30088" s="2"/>
    </row>
    <row r="30089" spans="5:28" x14ac:dyDescent="0.3">
      <c r="E30089" s="1"/>
      <c r="Q30089" s="2"/>
      <c r="T30089" s="5"/>
      <c r="W30089" s="2"/>
      <c r="X30089" s="5"/>
      <c r="Z30089" s="2"/>
      <c r="AB30089" s="2"/>
    </row>
    <row r="30090" spans="5:28" x14ac:dyDescent="0.3">
      <c r="E30090" s="1"/>
      <c r="Q30090" s="2"/>
      <c r="T30090" s="5"/>
      <c r="W30090" s="2"/>
      <c r="X30090" s="5"/>
      <c r="Z30090" s="2"/>
      <c r="AB30090" s="2"/>
    </row>
    <row r="30091" spans="5:28" x14ac:dyDescent="0.3">
      <c r="E30091" s="1"/>
      <c r="T30091" s="5"/>
      <c r="W30091" s="2"/>
      <c r="X30091" s="5"/>
      <c r="AB30091" s="2"/>
    </row>
    <row r="30092" spans="5:28" x14ac:dyDescent="0.3">
      <c r="E30092" s="1"/>
      <c r="Q30092" s="2"/>
      <c r="T30092" s="5"/>
      <c r="W30092" s="2"/>
      <c r="X30092" s="5"/>
      <c r="Z30092" s="2"/>
      <c r="AB30092" s="2"/>
    </row>
    <row r="30093" spans="5:28" x14ac:dyDescent="0.3">
      <c r="E30093" s="1"/>
      <c r="Q30093" s="2"/>
      <c r="T30093" s="5"/>
      <c r="W30093" s="2"/>
      <c r="X30093" s="5"/>
      <c r="Z30093" s="2"/>
      <c r="AB30093" s="2"/>
    </row>
    <row r="30094" spans="5:28" x14ac:dyDescent="0.3">
      <c r="E30094" s="1"/>
      <c r="Q30094" s="2"/>
      <c r="T30094" s="5"/>
      <c r="W30094" s="2"/>
      <c r="X30094" s="5"/>
      <c r="Z30094" s="2"/>
    </row>
    <row r="30095" spans="5:28" x14ac:dyDescent="0.3">
      <c r="E30095" s="1"/>
      <c r="T30095" s="5"/>
      <c r="W30095" s="2"/>
      <c r="X30095" s="5"/>
    </row>
    <row r="30096" spans="5:28" x14ac:dyDescent="0.3">
      <c r="E30096" s="1"/>
      <c r="T30096" s="5"/>
      <c r="W30096" s="2"/>
      <c r="X30096" s="5"/>
    </row>
    <row r="30097" spans="5:26" x14ac:dyDescent="0.3">
      <c r="E30097" s="1"/>
      <c r="T30097" s="5"/>
      <c r="W30097" s="2"/>
      <c r="X30097" s="5"/>
    </row>
    <row r="30098" spans="5:26" x14ac:dyDescent="0.3">
      <c r="E30098" s="1"/>
      <c r="T30098" s="5"/>
      <c r="W30098" s="2"/>
      <c r="X30098" s="5"/>
    </row>
    <row r="30099" spans="5:26" x14ac:dyDescent="0.3">
      <c r="E30099" s="1"/>
      <c r="T30099" s="5"/>
      <c r="W30099" s="2"/>
      <c r="X30099" s="5"/>
    </row>
    <row r="30100" spans="5:26" x14ac:dyDescent="0.3">
      <c r="E30100" s="1"/>
      <c r="T30100" s="5"/>
      <c r="W30100" s="2"/>
      <c r="X30100" s="5"/>
    </row>
    <row r="30101" spans="5:26" x14ac:dyDescent="0.3">
      <c r="E30101" s="1"/>
      <c r="T30101" s="5"/>
      <c r="W30101" s="2"/>
      <c r="X30101" s="5"/>
    </row>
    <row r="30102" spans="5:26" x14ac:dyDescent="0.3">
      <c r="E30102" s="1"/>
      <c r="T30102" s="5"/>
      <c r="W30102" s="2"/>
      <c r="X30102" s="5"/>
    </row>
    <row r="30103" spans="5:26" x14ac:dyDescent="0.3">
      <c r="E30103" s="1"/>
      <c r="T30103" s="5"/>
      <c r="W30103" s="2"/>
      <c r="X30103" s="5"/>
    </row>
    <row r="30104" spans="5:26" x14ac:dyDescent="0.3">
      <c r="E30104" s="1"/>
      <c r="T30104" s="5"/>
      <c r="W30104" s="2"/>
      <c r="X30104" s="5"/>
    </row>
    <row r="30105" spans="5:26" x14ac:dyDescent="0.3">
      <c r="E30105" s="1"/>
      <c r="Q30105" s="2"/>
      <c r="T30105" s="5"/>
      <c r="W30105" s="2"/>
      <c r="X30105" s="5"/>
      <c r="Z30105" s="2"/>
    </row>
    <row r="30106" spans="5:26" x14ac:dyDescent="0.3">
      <c r="E30106" s="1"/>
      <c r="T30106" s="5"/>
      <c r="W30106" s="2"/>
      <c r="X30106" s="5"/>
    </row>
    <row r="30107" spans="5:26" x14ac:dyDescent="0.3">
      <c r="E30107" s="1"/>
      <c r="T30107" s="5"/>
      <c r="W30107" s="2"/>
      <c r="X30107" s="5"/>
    </row>
    <row r="30108" spans="5:26" x14ac:dyDescent="0.3">
      <c r="E30108" s="1"/>
      <c r="T30108" s="5"/>
      <c r="W30108" s="2"/>
      <c r="X30108" s="5"/>
    </row>
    <row r="30109" spans="5:26" x14ac:dyDescent="0.3">
      <c r="E30109" s="1"/>
      <c r="T30109" s="5"/>
      <c r="W30109" s="2"/>
      <c r="X30109" s="5"/>
    </row>
    <row r="30110" spans="5:26" x14ac:dyDescent="0.3">
      <c r="E30110" s="1"/>
    </row>
    <row r="30111" spans="5:26" x14ac:dyDescent="0.3">
      <c r="E30111" s="1"/>
    </row>
    <row r="30112" spans="5:26" x14ac:dyDescent="0.3">
      <c r="E30112" s="1"/>
    </row>
    <row r="30113" spans="5:5" x14ac:dyDescent="0.3">
      <c r="E30113" s="1"/>
    </row>
    <row r="30114" spans="5:5" x14ac:dyDescent="0.3">
      <c r="E30114" s="1"/>
    </row>
    <row r="30115" spans="5:5" x14ac:dyDescent="0.3">
      <c r="E30115" s="1"/>
    </row>
    <row r="30116" spans="5:5" x14ac:dyDescent="0.3">
      <c r="E30116" s="1"/>
    </row>
    <row r="30117" spans="5:5" x14ac:dyDescent="0.3">
      <c r="E30117" s="1"/>
    </row>
    <row r="30118" spans="5:5" x14ac:dyDescent="0.3">
      <c r="E30118" s="1"/>
    </row>
    <row r="30119" spans="5:5" x14ac:dyDescent="0.3">
      <c r="E30119" s="1"/>
    </row>
    <row r="30120" spans="5:5" x14ac:dyDescent="0.3">
      <c r="E30120" s="1"/>
    </row>
    <row r="30121" spans="5:5" x14ac:dyDescent="0.3">
      <c r="E30121" s="1"/>
    </row>
    <row r="30122" spans="5:5" x14ac:dyDescent="0.3">
      <c r="E30122" s="1"/>
    </row>
    <row r="30123" spans="5:5" x14ac:dyDescent="0.3">
      <c r="E30123" s="1"/>
    </row>
    <row r="30124" spans="5:5" x14ac:dyDescent="0.3">
      <c r="E30124" s="1"/>
    </row>
    <row r="30125" spans="5:5" x14ac:dyDescent="0.3">
      <c r="E30125" s="1"/>
    </row>
    <row r="30126" spans="5:5" x14ac:dyDescent="0.3">
      <c r="E30126" s="1"/>
    </row>
    <row r="30127" spans="5:5" x14ac:dyDescent="0.3">
      <c r="E30127" s="1"/>
    </row>
    <row r="30128" spans="5:5" x14ac:dyDescent="0.3">
      <c r="E30128" s="1"/>
    </row>
    <row r="30129" spans="5:28" x14ac:dyDescent="0.3">
      <c r="E30129" s="1"/>
      <c r="AB30129" s="2"/>
    </row>
    <row r="30130" spans="5:28" x14ac:dyDescent="0.3">
      <c r="E30130" s="1"/>
      <c r="AB30130" s="2"/>
    </row>
    <row r="30131" spans="5:28" x14ac:dyDescent="0.3">
      <c r="E30131" s="1"/>
    </row>
    <row r="30132" spans="5:28" x14ac:dyDescent="0.3">
      <c r="E30132" s="1"/>
    </row>
    <row r="30133" spans="5:28" x14ac:dyDescent="0.3">
      <c r="E30133" s="1"/>
      <c r="AB30133" s="2"/>
    </row>
    <row r="30134" spans="5:28" x14ac:dyDescent="0.3">
      <c r="E30134" s="1"/>
      <c r="AB30134" s="2"/>
    </row>
    <row r="30135" spans="5:28" x14ac:dyDescent="0.3">
      <c r="E30135" s="1"/>
    </row>
    <row r="30136" spans="5:28" x14ac:dyDescent="0.3">
      <c r="E30136" s="1"/>
      <c r="W30136" s="2"/>
      <c r="X30136" s="5"/>
      <c r="AB30136" s="2"/>
    </row>
    <row r="30137" spans="5:28" x14ac:dyDescent="0.3">
      <c r="E30137" s="1"/>
      <c r="W30137" s="2"/>
      <c r="X30137" s="5"/>
      <c r="AB30137" s="2"/>
    </row>
    <row r="30138" spans="5:28" x14ac:dyDescent="0.3">
      <c r="E30138" s="1"/>
      <c r="W30138" s="2"/>
      <c r="X30138" s="5"/>
      <c r="AB30138" s="2"/>
    </row>
    <row r="30139" spans="5:28" x14ac:dyDescent="0.3">
      <c r="E30139" s="1"/>
      <c r="W30139" s="2"/>
      <c r="X30139" s="5"/>
    </row>
    <row r="30140" spans="5:28" x14ac:dyDescent="0.3">
      <c r="E30140" s="1"/>
      <c r="W30140" s="2"/>
      <c r="X30140" s="5"/>
    </row>
    <row r="30141" spans="5:28" x14ac:dyDescent="0.3">
      <c r="E30141" s="1"/>
      <c r="W30141" s="2"/>
      <c r="X30141" s="5"/>
    </row>
    <row r="30142" spans="5:28" x14ac:dyDescent="0.3">
      <c r="E30142" s="1"/>
      <c r="W30142" s="2"/>
      <c r="X30142" s="5"/>
    </row>
    <row r="30143" spans="5:28" x14ac:dyDescent="0.3">
      <c r="E30143" s="1"/>
      <c r="W30143" s="2"/>
      <c r="X30143" s="5"/>
    </row>
    <row r="30144" spans="5:28" x14ac:dyDescent="0.3">
      <c r="E30144" s="1"/>
      <c r="W30144" s="2"/>
      <c r="X30144" s="5"/>
      <c r="AB30144" s="2"/>
    </row>
    <row r="30145" spans="5:28" x14ac:dyDescent="0.3">
      <c r="E30145" s="1"/>
      <c r="W30145" s="2"/>
      <c r="X30145" s="5"/>
      <c r="AB30145" s="2"/>
    </row>
    <row r="30146" spans="5:28" x14ac:dyDescent="0.3">
      <c r="E30146" s="1"/>
      <c r="W30146" s="2"/>
      <c r="X30146" s="5"/>
    </row>
    <row r="30147" spans="5:28" x14ac:dyDescent="0.3">
      <c r="E30147" s="1"/>
      <c r="W30147" s="2"/>
      <c r="X30147" s="5"/>
    </row>
    <row r="30148" spans="5:28" x14ac:dyDescent="0.3">
      <c r="E30148" s="1"/>
      <c r="W30148" s="2"/>
      <c r="X30148" s="5"/>
    </row>
    <row r="30149" spans="5:28" x14ac:dyDescent="0.3">
      <c r="E30149" s="1"/>
      <c r="W30149" s="2"/>
      <c r="X30149" s="5"/>
      <c r="AB30149" s="2"/>
    </row>
    <row r="30150" spans="5:28" x14ac:dyDescent="0.3">
      <c r="E30150" s="1"/>
      <c r="W30150" s="2"/>
      <c r="X30150" s="5"/>
      <c r="AB30150" s="2"/>
    </row>
    <row r="30151" spans="5:28" x14ac:dyDescent="0.3">
      <c r="E30151" s="1"/>
      <c r="W30151" s="2"/>
      <c r="X30151" s="5"/>
      <c r="AB30151" s="2"/>
    </row>
    <row r="30152" spans="5:28" x14ac:dyDescent="0.3">
      <c r="E30152" s="1"/>
      <c r="W30152" s="2"/>
      <c r="X30152" s="5"/>
      <c r="AB30152" s="2"/>
    </row>
    <row r="30153" spans="5:28" x14ac:dyDescent="0.3">
      <c r="E30153" s="1"/>
      <c r="W30153" s="2"/>
      <c r="X30153" s="5"/>
      <c r="AB30153" s="2"/>
    </row>
    <row r="30154" spans="5:28" x14ac:dyDescent="0.3">
      <c r="E30154" s="1"/>
      <c r="W30154" s="2"/>
      <c r="X30154" s="5"/>
      <c r="AB30154" s="2"/>
    </row>
    <row r="30155" spans="5:28" x14ac:dyDescent="0.3">
      <c r="E30155" s="1"/>
      <c r="W30155" s="2"/>
      <c r="X30155" s="5"/>
    </row>
    <row r="30156" spans="5:28" x14ac:dyDescent="0.3">
      <c r="E30156" s="1"/>
      <c r="W30156" s="2"/>
      <c r="X30156" s="5"/>
    </row>
    <row r="30157" spans="5:28" x14ac:dyDescent="0.3">
      <c r="E30157" s="1"/>
      <c r="W30157" s="2"/>
      <c r="X30157" s="5"/>
      <c r="AB30157" s="2"/>
    </row>
    <row r="30158" spans="5:28" x14ac:dyDescent="0.3">
      <c r="E30158" s="1"/>
      <c r="W30158" s="2"/>
      <c r="X30158" s="5"/>
      <c r="AB30158" s="2"/>
    </row>
    <row r="30159" spans="5:28" x14ac:dyDescent="0.3">
      <c r="E30159" s="1"/>
      <c r="W30159" s="2"/>
      <c r="X30159" s="5"/>
    </row>
    <row r="30160" spans="5:28" x14ac:dyDescent="0.3">
      <c r="E30160" s="1"/>
      <c r="W30160" s="2"/>
      <c r="X30160" s="5"/>
    </row>
    <row r="30161" spans="5:28" x14ac:dyDescent="0.3">
      <c r="E30161" s="1"/>
      <c r="W30161" s="2"/>
      <c r="X30161" s="5"/>
    </row>
    <row r="30162" spans="5:28" x14ac:dyDescent="0.3">
      <c r="E30162" s="1"/>
      <c r="W30162" s="2"/>
      <c r="X30162" s="5"/>
    </row>
    <row r="30163" spans="5:28" x14ac:dyDescent="0.3">
      <c r="E30163" s="1"/>
      <c r="W30163" s="2"/>
      <c r="X30163" s="5"/>
      <c r="AB30163" s="2"/>
    </row>
    <row r="30164" spans="5:28" x14ac:dyDescent="0.3">
      <c r="E30164" s="1"/>
      <c r="W30164" s="2"/>
      <c r="X30164" s="5"/>
    </row>
    <row r="30165" spans="5:28" x14ac:dyDescent="0.3">
      <c r="E30165" s="1"/>
      <c r="W30165" s="2"/>
      <c r="X30165" s="5"/>
    </row>
    <row r="30166" spans="5:28" x14ac:dyDescent="0.3">
      <c r="E30166" s="1"/>
      <c r="W30166" s="2"/>
      <c r="X30166" s="5"/>
    </row>
    <row r="30167" spans="5:28" x14ac:dyDescent="0.3">
      <c r="E30167" s="1"/>
      <c r="W30167" s="2"/>
      <c r="X30167" s="5"/>
      <c r="AB30167" s="2"/>
    </row>
    <row r="30168" spans="5:28" x14ac:dyDescent="0.3">
      <c r="E30168" s="1"/>
      <c r="W30168" s="2"/>
      <c r="X30168" s="5"/>
    </row>
    <row r="30169" spans="5:28" x14ac:dyDescent="0.3">
      <c r="E30169" s="1"/>
      <c r="W30169" s="2"/>
      <c r="X30169" s="5"/>
    </row>
    <row r="30170" spans="5:28" x14ac:dyDescent="0.3">
      <c r="E30170" s="1"/>
      <c r="W30170" s="2"/>
      <c r="X30170" s="5"/>
      <c r="AB30170" s="2"/>
    </row>
    <row r="30171" spans="5:28" x14ac:dyDescent="0.3">
      <c r="E30171" s="1"/>
      <c r="W30171" s="2"/>
      <c r="X30171" s="5"/>
    </row>
    <row r="30172" spans="5:28" x14ac:dyDescent="0.3">
      <c r="E30172" s="1"/>
      <c r="W30172" s="2"/>
      <c r="X30172" s="5"/>
    </row>
    <row r="30173" spans="5:28" x14ac:dyDescent="0.3">
      <c r="E30173" s="1"/>
      <c r="W30173" s="2"/>
      <c r="X30173" s="5"/>
    </row>
    <row r="30174" spans="5:28" x14ac:dyDescent="0.3">
      <c r="E30174" s="1"/>
      <c r="W30174" s="2"/>
      <c r="X30174" s="5"/>
    </row>
    <row r="30175" spans="5:28" x14ac:dyDescent="0.3">
      <c r="E30175" s="1"/>
      <c r="W30175" s="2"/>
      <c r="X30175" s="5"/>
      <c r="AB30175" s="2"/>
    </row>
    <row r="30176" spans="5:28" x14ac:dyDescent="0.3">
      <c r="E30176" s="1"/>
      <c r="W30176" s="2"/>
      <c r="X30176" s="5"/>
    </row>
    <row r="30177" spans="5:28" x14ac:dyDescent="0.3">
      <c r="E30177" s="1"/>
      <c r="W30177" s="2"/>
      <c r="X30177" s="5"/>
      <c r="AB30177" s="2"/>
    </row>
    <row r="30178" spans="5:28" x14ac:dyDescent="0.3">
      <c r="E30178" s="1"/>
      <c r="W30178" s="2"/>
      <c r="X30178" s="5"/>
    </row>
    <row r="30179" spans="5:28" x14ac:dyDescent="0.3">
      <c r="E30179" s="1"/>
      <c r="W30179" s="2"/>
      <c r="X30179" s="5"/>
      <c r="AB30179" s="2"/>
    </row>
    <row r="30180" spans="5:28" x14ac:dyDescent="0.3">
      <c r="E30180" s="1"/>
      <c r="W30180" s="2"/>
      <c r="X30180" s="5"/>
      <c r="AB30180" s="2"/>
    </row>
    <row r="30181" spans="5:28" x14ac:dyDescent="0.3">
      <c r="E30181" s="1"/>
      <c r="W30181" s="2"/>
      <c r="X30181" s="5"/>
      <c r="AB30181" s="2"/>
    </row>
    <row r="30182" spans="5:28" x14ac:dyDescent="0.3">
      <c r="E30182" s="1"/>
      <c r="W30182" s="2"/>
      <c r="X30182" s="5"/>
    </row>
    <row r="30183" spans="5:28" x14ac:dyDescent="0.3">
      <c r="E30183" s="1"/>
      <c r="W30183" s="2"/>
      <c r="X30183" s="5"/>
    </row>
    <row r="30184" spans="5:28" x14ac:dyDescent="0.3">
      <c r="E30184" s="1"/>
      <c r="W30184" s="2"/>
      <c r="X30184" s="5"/>
      <c r="AB30184" s="2"/>
    </row>
    <row r="30185" spans="5:28" x14ac:dyDescent="0.3">
      <c r="E30185" s="1"/>
      <c r="W30185" s="2"/>
      <c r="X30185" s="5"/>
      <c r="AB30185" s="2"/>
    </row>
    <row r="30186" spans="5:28" x14ac:dyDescent="0.3">
      <c r="E30186" s="1"/>
      <c r="W30186" s="2"/>
      <c r="X30186" s="5"/>
    </row>
    <row r="30187" spans="5:28" x14ac:dyDescent="0.3">
      <c r="E30187" s="1"/>
      <c r="W30187" s="2"/>
      <c r="X30187" s="5"/>
    </row>
    <row r="30188" spans="5:28" x14ac:dyDescent="0.3">
      <c r="E30188" s="1"/>
      <c r="W30188" s="2"/>
      <c r="X30188" s="5"/>
      <c r="AB30188" s="2"/>
    </row>
    <row r="30189" spans="5:28" x14ac:dyDescent="0.3">
      <c r="E30189" s="1"/>
      <c r="W30189" s="2"/>
      <c r="X30189" s="5"/>
      <c r="AB30189" s="2"/>
    </row>
    <row r="30190" spans="5:28" x14ac:dyDescent="0.3">
      <c r="E30190" s="1"/>
      <c r="W30190" s="2"/>
      <c r="X30190" s="5"/>
      <c r="AB30190" s="2"/>
    </row>
    <row r="30191" spans="5:28" x14ac:dyDescent="0.3">
      <c r="E30191" s="1"/>
      <c r="W30191" s="2"/>
      <c r="X30191" s="5"/>
      <c r="AB30191" s="2"/>
    </row>
    <row r="30192" spans="5:28" x14ac:dyDescent="0.3">
      <c r="E30192" s="1"/>
      <c r="W30192" s="2"/>
      <c r="X30192" s="5"/>
      <c r="AB30192" s="2"/>
    </row>
    <row r="30193" spans="5:28" x14ac:dyDescent="0.3">
      <c r="E30193" s="1"/>
      <c r="W30193" s="2"/>
      <c r="X30193" s="5"/>
      <c r="AB30193" s="2"/>
    </row>
    <row r="30194" spans="5:28" x14ac:dyDescent="0.3">
      <c r="E30194" s="1"/>
      <c r="W30194" s="2"/>
      <c r="X30194" s="5"/>
      <c r="AB30194" s="2"/>
    </row>
    <row r="30195" spans="5:28" x14ac:dyDescent="0.3">
      <c r="E30195" s="1"/>
      <c r="W30195" s="2"/>
      <c r="X30195" s="5"/>
      <c r="AB30195" s="2"/>
    </row>
    <row r="30196" spans="5:28" x14ac:dyDescent="0.3">
      <c r="E30196" s="1"/>
      <c r="W30196" s="2"/>
      <c r="X30196" s="5"/>
    </row>
    <row r="30197" spans="5:28" x14ac:dyDescent="0.3">
      <c r="E30197" s="1"/>
      <c r="W30197" s="2"/>
      <c r="X30197" s="5"/>
      <c r="AB30197" s="2"/>
    </row>
    <row r="30198" spans="5:28" x14ac:dyDescent="0.3">
      <c r="E30198" s="1"/>
      <c r="W30198" s="2"/>
      <c r="X30198" s="5"/>
      <c r="AB30198" s="2"/>
    </row>
    <row r="30199" spans="5:28" x14ac:dyDescent="0.3">
      <c r="E30199" s="1"/>
      <c r="W30199" s="2"/>
      <c r="X30199" s="5"/>
      <c r="AB30199" s="2"/>
    </row>
    <row r="30200" spans="5:28" x14ac:dyDescent="0.3">
      <c r="E30200" s="1"/>
      <c r="W30200" s="2"/>
      <c r="X30200" s="5"/>
      <c r="AB30200" s="2"/>
    </row>
    <row r="30201" spans="5:28" x14ac:dyDescent="0.3">
      <c r="E30201" s="1"/>
      <c r="W30201" s="2"/>
      <c r="X30201" s="5"/>
      <c r="AB30201" s="2"/>
    </row>
    <row r="30202" spans="5:28" x14ac:dyDescent="0.3">
      <c r="E30202" s="1"/>
      <c r="W30202" s="2"/>
      <c r="X30202" s="5"/>
      <c r="AB30202" s="2"/>
    </row>
    <row r="30203" spans="5:28" x14ac:dyDescent="0.3">
      <c r="E30203" s="1"/>
      <c r="W30203" s="2"/>
      <c r="X30203" s="5"/>
      <c r="AB30203" s="2"/>
    </row>
    <row r="30204" spans="5:28" x14ac:dyDescent="0.3">
      <c r="E30204" s="1"/>
      <c r="W30204" s="2"/>
      <c r="X30204" s="5"/>
      <c r="AB30204" s="2"/>
    </row>
    <row r="30205" spans="5:28" x14ac:dyDescent="0.3">
      <c r="E30205" s="1"/>
      <c r="W30205" s="2"/>
      <c r="X30205" s="5"/>
      <c r="AB30205" s="2"/>
    </row>
    <row r="30206" spans="5:28" x14ac:dyDescent="0.3">
      <c r="E30206" s="1"/>
      <c r="W30206" s="2"/>
      <c r="X30206" s="5"/>
      <c r="AB30206" s="2"/>
    </row>
    <row r="30207" spans="5:28" x14ac:dyDescent="0.3">
      <c r="E30207" s="1"/>
      <c r="W30207" s="2"/>
      <c r="X30207" s="5"/>
    </row>
    <row r="30208" spans="5:28" x14ac:dyDescent="0.3">
      <c r="E30208" s="1"/>
      <c r="W30208" s="2"/>
      <c r="X30208" s="5"/>
    </row>
    <row r="30209" spans="5:28" x14ac:dyDescent="0.3">
      <c r="E30209" s="1"/>
      <c r="W30209" s="2"/>
      <c r="X30209" s="5"/>
      <c r="AB30209" s="2"/>
    </row>
    <row r="30210" spans="5:28" x14ac:dyDescent="0.3">
      <c r="E30210" s="1"/>
      <c r="W30210" s="2"/>
      <c r="X30210" s="5"/>
      <c r="AB30210" s="2"/>
    </row>
    <row r="30211" spans="5:28" x14ac:dyDescent="0.3">
      <c r="E30211" s="1"/>
      <c r="W30211" s="2"/>
      <c r="X30211" s="5"/>
      <c r="AB30211" s="2"/>
    </row>
    <row r="30212" spans="5:28" x14ac:dyDescent="0.3">
      <c r="E30212" s="1"/>
      <c r="W30212" s="2"/>
      <c r="X30212" s="5"/>
    </row>
    <row r="30213" spans="5:28" x14ac:dyDescent="0.3">
      <c r="E30213" s="1"/>
      <c r="W30213" s="2"/>
      <c r="X30213" s="5"/>
    </row>
    <row r="30214" spans="5:28" x14ac:dyDescent="0.3">
      <c r="E30214" s="1"/>
      <c r="W30214" s="2"/>
      <c r="X30214" s="5"/>
    </row>
    <row r="30215" spans="5:28" x14ac:dyDescent="0.3">
      <c r="E30215" s="1"/>
      <c r="W30215" s="2"/>
      <c r="X30215" s="5"/>
    </row>
    <row r="30216" spans="5:28" x14ac:dyDescent="0.3">
      <c r="E30216" s="1"/>
      <c r="W30216" s="2"/>
      <c r="X30216" s="5"/>
    </row>
    <row r="30217" spans="5:28" x14ac:dyDescent="0.3">
      <c r="E30217" s="1"/>
      <c r="W30217" s="2"/>
      <c r="X30217" s="5"/>
      <c r="AB30217" s="2"/>
    </row>
    <row r="30218" spans="5:28" x14ac:dyDescent="0.3">
      <c r="E30218" s="1"/>
      <c r="W30218" s="2"/>
      <c r="X30218" s="5"/>
      <c r="AB30218" s="2"/>
    </row>
    <row r="30219" spans="5:28" x14ac:dyDescent="0.3">
      <c r="E30219" s="1"/>
      <c r="W30219" s="2"/>
      <c r="X30219" s="5"/>
      <c r="AB30219" s="2"/>
    </row>
    <row r="30220" spans="5:28" x14ac:dyDescent="0.3">
      <c r="E30220" s="1"/>
      <c r="W30220" s="2"/>
      <c r="X30220" s="5"/>
      <c r="AB30220" s="2"/>
    </row>
    <row r="30221" spans="5:28" x14ac:dyDescent="0.3">
      <c r="E30221" s="1"/>
      <c r="W30221" s="2"/>
      <c r="X30221" s="5"/>
      <c r="AB30221" s="2"/>
    </row>
    <row r="30222" spans="5:28" x14ac:dyDescent="0.3">
      <c r="E30222" s="1"/>
      <c r="W30222" s="2"/>
      <c r="X30222" s="5"/>
      <c r="AB30222" s="2"/>
    </row>
    <row r="30223" spans="5:28" x14ac:dyDescent="0.3">
      <c r="E30223" s="1"/>
      <c r="W30223" s="2"/>
      <c r="X30223" s="5"/>
      <c r="AB30223" s="2"/>
    </row>
    <row r="30224" spans="5:28" x14ac:dyDescent="0.3">
      <c r="E30224" s="1"/>
      <c r="W30224" s="2"/>
      <c r="X30224" s="5"/>
      <c r="AB30224" s="2"/>
    </row>
    <row r="30225" spans="5:28" x14ac:dyDescent="0.3">
      <c r="E30225" s="1"/>
      <c r="W30225" s="2"/>
      <c r="X30225" s="5"/>
      <c r="AB30225" s="2"/>
    </row>
    <row r="30226" spans="5:28" x14ac:dyDescent="0.3">
      <c r="E30226" s="1"/>
      <c r="W30226" s="2"/>
      <c r="X30226" s="5"/>
      <c r="AB30226" s="2"/>
    </row>
    <row r="30227" spans="5:28" x14ac:dyDescent="0.3">
      <c r="E30227" s="1"/>
      <c r="W30227" s="2"/>
      <c r="X30227" s="5"/>
    </row>
    <row r="30228" spans="5:28" x14ac:dyDescent="0.3">
      <c r="E30228" s="1"/>
      <c r="W30228" s="2"/>
      <c r="X30228" s="5"/>
    </row>
    <row r="30229" spans="5:28" x14ac:dyDescent="0.3">
      <c r="E30229" s="1"/>
      <c r="W30229" s="2"/>
      <c r="X30229" s="5"/>
    </row>
    <row r="30230" spans="5:28" x14ac:dyDescent="0.3">
      <c r="E30230" s="1"/>
      <c r="W30230" s="2"/>
      <c r="X30230" s="5"/>
      <c r="AB30230" s="2"/>
    </row>
    <row r="30231" spans="5:28" x14ac:dyDescent="0.3">
      <c r="E30231" s="1"/>
      <c r="W30231" s="2"/>
      <c r="X30231" s="5"/>
      <c r="AB30231" s="2"/>
    </row>
    <row r="30232" spans="5:28" x14ac:dyDescent="0.3">
      <c r="E30232" s="1"/>
      <c r="W30232" s="2"/>
      <c r="X30232" s="5"/>
      <c r="AB30232" s="2"/>
    </row>
    <row r="30233" spans="5:28" x14ac:dyDescent="0.3">
      <c r="E30233" s="1"/>
      <c r="W30233" s="2"/>
      <c r="X30233" s="5"/>
      <c r="AB30233" s="2"/>
    </row>
    <row r="30234" spans="5:28" x14ac:dyDescent="0.3">
      <c r="E30234" s="1"/>
      <c r="W30234" s="2"/>
      <c r="X30234" s="5"/>
      <c r="AB30234" s="2"/>
    </row>
    <row r="30235" spans="5:28" x14ac:dyDescent="0.3">
      <c r="E30235" s="1"/>
      <c r="W30235" s="2"/>
      <c r="X30235" s="5"/>
      <c r="AB30235" s="2"/>
    </row>
    <row r="30236" spans="5:28" x14ac:dyDescent="0.3">
      <c r="E30236" s="1"/>
      <c r="W30236" s="2"/>
      <c r="X30236" s="5"/>
      <c r="AB30236" s="2"/>
    </row>
    <row r="30237" spans="5:28" x14ac:dyDescent="0.3">
      <c r="E30237" s="1"/>
      <c r="W30237" s="2"/>
      <c r="X30237" s="5"/>
    </row>
    <row r="30238" spans="5:28" x14ac:dyDescent="0.3">
      <c r="E30238" s="1"/>
      <c r="W30238" s="2"/>
      <c r="X30238" s="5"/>
    </row>
    <row r="30239" spans="5:28" x14ac:dyDescent="0.3">
      <c r="E30239" s="1"/>
      <c r="W30239" s="2"/>
      <c r="X30239" s="5"/>
      <c r="AB30239" s="2"/>
    </row>
    <row r="30240" spans="5:28" x14ac:dyDescent="0.3">
      <c r="E30240" s="1"/>
      <c r="W30240" s="2"/>
      <c r="X30240" s="5"/>
    </row>
    <row r="30241" spans="5:28" x14ac:dyDescent="0.3">
      <c r="E30241" s="1"/>
      <c r="W30241" s="2"/>
      <c r="X30241" s="5"/>
    </row>
    <row r="30242" spans="5:28" x14ac:dyDescent="0.3">
      <c r="E30242" s="1"/>
      <c r="W30242" s="2"/>
      <c r="X30242" s="5"/>
    </row>
    <row r="30243" spans="5:28" x14ac:dyDescent="0.3">
      <c r="E30243" s="1"/>
      <c r="W30243" s="2"/>
      <c r="X30243" s="5"/>
      <c r="AB30243" s="2"/>
    </row>
    <row r="30244" spans="5:28" x14ac:dyDescent="0.3">
      <c r="E30244" s="1"/>
      <c r="W30244" s="2"/>
      <c r="X30244" s="5"/>
      <c r="AB30244" s="2"/>
    </row>
    <row r="30245" spans="5:28" x14ac:dyDescent="0.3">
      <c r="E30245" s="1"/>
      <c r="W30245" s="2"/>
      <c r="X30245" s="5"/>
      <c r="AB30245" s="2"/>
    </row>
    <row r="30246" spans="5:28" x14ac:dyDescent="0.3">
      <c r="E30246" s="1"/>
      <c r="W30246" s="2"/>
      <c r="X30246" s="5"/>
      <c r="AB30246" s="2"/>
    </row>
    <row r="30247" spans="5:28" x14ac:dyDescent="0.3">
      <c r="E30247" s="1"/>
      <c r="W30247" s="2"/>
      <c r="X30247" s="5"/>
      <c r="AB30247" s="2"/>
    </row>
    <row r="30248" spans="5:28" x14ac:dyDescent="0.3">
      <c r="E30248" s="1"/>
      <c r="W30248" s="2"/>
      <c r="X30248" s="5"/>
    </row>
    <row r="30249" spans="5:28" x14ac:dyDescent="0.3">
      <c r="E30249" s="1"/>
      <c r="W30249" s="2"/>
      <c r="X30249" s="5"/>
    </row>
    <row r="30250" spans="5:28" x14ac:dyDescent="0.3">
      <c r="E30250" s="1"/>
      <c r="W30250" s="2"/>
      <c r="X30250" s="5"/>
      <c r="AB30250" s="2"/>
    </row>
    <row r="30251" spans="5:28" x14ac:dyDescent="0.3">
      <c r="E30251" s="1"/>
      <c r="W30251" s="2"/>
      <c r="X30251" s="5"/>
      <c r="AB30251" s="2"/>
    </row>
    <row r="30252" spans="5:28" x14ac:dyDescent="0.3">
      <c r="E30252" s="1"/>
      <c r="W30252" s="2"/>
      <c r="X30252" s="5"/>
      <c r="AB30252" s="2"/>
    </row>
    <row r="30253" spans="5:28" x14ac:dyDescent="0.3">
      <c r="E30253" s="1"/>
      <c r="W30253" s="2"/>
      <c r="X30253" s="5"/>
      <c r="AB30253" s="2"/>
    </row>
    <row r="30254" spans="5:28" x14ac:dyDescent="0.3">
      <c r="E30254" s="1"/>
      <c r="W30254" s="2"/>
      <c r="X30254" s="5"/>
      <c r="AB30254" s="2"/>
    </row>
    <row r="30255" spans="5:28" x14ac:dyDescent="0.3">
      <c r="E30255" s="1"/>
      <c r="W30255" s="2"/>
      <c r="X30255" s="5"/>
      <c r="AB30255" s="2"/>
    </row>
    <row r="30256" spans="5:28" x14ac:dyDescent="0.3">
      <c r="E30256" s="1"/>
      <c r="W30256" s="2"/>
      <c r="X30256" s="5"/>
      <c r="AB30256" s="2"/>
    </row>
    <row r="30257" spans="5:28" x14ac:dyDescent="0.3">
      <c r="E30257" s="1"/>
      <c r="W30257" s="2"/>
      <c r="X30257" s="5"/>
      <c r="AB30257" s="2"/>
    </row>
    <row r="30258" spans="5:28" x14ac:dyDescent="0.3">
      <c r="E30258" s="1"/>
      <c r="W30258" s="2"/>
      <c r="X30258" s="5"/>
      <c r="AB30258" s="2"/>
    </row>
    <row r="30259" spans="5:28" x14ac:dyDescent="0.3">
      <c r="E30259" s="1"/>
      <c r="W30259" s="2"/>
      <c r="X30259" s="5"/>
      <c r="AB30259" s="2"/>
    </row>
    <row r="30260" spans="5:28" x14ac:dyDescent="0.3">
      <c r="E30260" s="1"/>
      <c r="W30260" s="2"/>
      <c r="X30260" s="5"/>
      <c r="AB30260" s="2"/>
    </row>
    <row r="30261" spans="5:28" x14ac:dyDescent="0.3">
      <c r="E30261" s="1"/>
      <c r="W30261" s="2"/>
      <c r="X30261" s="5"/>
      <c r="AB30261" s="2"/>
    </row>
    <row r="30262" spans="5:28" x14ac:dyDescent="0.3">
      <c r="E30262" s="1"/>
      <c r="W30262" s="2"/>
      <c r="X30262" s="5"/>
    </row>
    <row r="30263" spans="5:28" x14ac:dyDescent="0.3">
      <c r="E30263" s="1"/>
      <c r="W30263" s="2"/>
      <c r="X30263" s="5"/>
      <c r="AB30263" s="2"/>
    </row>
    <row r="30264" spans="5:28" x14ac:dyDescent="0.3">
      <c r="E30264" s="1"/>
      <c r="W30264" s="2"/>
      <c r="X30264" s="5"/>
      <c r="AB30264" s="2"/>
    </row>
    <row r="30265" spans="5:28" x14ac:dyDescent="0.3">
      <c r="E30265" s="1"/>
      <c r="W30265" s="2"/>
      <c r="X30265" s="5"/>
      <c r="AB30265" s="2"/>
    </row>
    <row r="30266" spans="5:28" x14ac:dyDescent="0.3">
      <c r="E30266" s="1"/>
      <c r="W30266" s="2"/>
      <c r="X30266" s="5"/>
      <c r="AB30266" s="2"/>
    </row>
    <row r="30267" spans="5:28" x14ac:dyDescent="0.3">
      <c r="E30267" s="1"/>
      <c r="W30267" s="2"/>
      <c r="X30267" s="5"/>
      <c r="AB30267" s="2"/>
    </row>
    <row r="30268" spans="5:28" x14ac:dyDescent="0.3">
      <c r="E30268" s="1"/>
      <c r="W30268" s="2"/>
      <c r="X30268" s="5"/>
      <c r="AB30268" s="2"/>
    </row>
    <row r="30269" spans="5:28" x14ac:dyDescent="0.3">
      <c r="E30269" s="1"/>
      <c r="W30269" s="2"/>
      <c r="X30269" s="5"/>
      <c r="AB30269" s="2"/>
    </row>
    <row r="30270" spans="5:28" x14ac:dyDescent="0.3">
      <c r="E30270" s="1"/>
      <c r="W30270" s="2"/>
      <c r="X30270" s="5"/>
      <c r="AB30270" s="2"/>
    </row>
    <row r="30271" spans="5:28" x14ac:dyDescent="0.3">
      <c r="E30271" s="1"/>
      <c r="W30271" s="2"/>
      <c r="X30271" s="5"/>
      <c r="AB30271" s="2"/>
    </row>
    <row r="30272" spans="5:28" x14ac:dyDescent="0.3">
      <c r="E30272" s="1"/>
      <c r="W30272" s="2"/>
      <c r="X30272" s="5"/>
      <c r="AB30272" s="2"/>
    </row>
    <row r="30273" spans="5:28" x14ac:dyDescent="0.3">
      <c r="E30273" s="1"/>
      <c r="W30273" s="2"/>
      <c r="X30273" s="5"/>
      <c r="AB30273" s="2"/>
    </row>
    <row r="30274" spans="5:28" x14ac:dyDescent="0.3">
      <c r="E30274" s="1"/>
      <c r="W30274" s="2"/>
      <c r="X30274" s="5"/>
      <c r="AB30274" s="2"/>
    </row>
    <row r="30275" spans="5:28" x14ac:dyDescent="0.3">
      <c r="E30275" s="1"/>
      <c r="W30275" s="2"/>
      <c r="X30275" s="5"/>
    </row>
    <row r="30276" spans="5:28" x14ac:dyDescent="0.3">
      <c r="E30276" s="1"/>
      <c r="W30276" s="2"/>
      <c r="X30276" s="5"/>
      <c r="AB30276" s="2"/>
    </row>
    <row r="30277" spans="5:28" x14ac:dyDescent="0.3">
      <c r="E30277" s="1"/>
      <c r="W30277" s="2"/>
      <c r="X30277" s="5"/>
      <c r="AB30277" s="2"/>
    </row>
    <row r="30278" spans="5:28" x14ac:dyDescent="0.3">
      <c r="E30278" s="1"/>
      <c r="W30278" s="2"/>
      <c r="X30278" s="5"/>
      <c r="AB30278" s="2"/>
    </row>
    <row r="30279" spans="5:28" x14ac:dyDescent="0.3">
      <c r="E30279" s="1"/>
      <c r="AB30279" s="2"/>
    </row>
    <row r="30280" spans="5:28" x14ac:dyDescent="0.3">
      <c r="E30280" s="1"/>
      <c r="AB30280" s="2"/>
    </row>
    <row r="30281" spans="5:28" x14ac:dyDescent="0.3">
      <c r="E30281" s="1"/>
      <c r="AB30281" s="2"/>
    </row>
    <row r="30282" spans="5:28" x14ac:dyDescent="0.3">
      <c r="E30282" s="1"/>
      <c r="AB30282" s="2"/>
    </row>
    <row r="30283" spans="5:28" x14ac:dyDescent="0.3">
      <c r="E30283" s="1"/>
      <c r="AB30283" s="2"/>
    </row>
    <row r="30284" spans="5:28" x14ac:dyDescent="0.3">
      <c r="E30284" s="1"/>
      <c r="AB30284" s="2"/>
    </row>
    <row r="30285" spans="5:28" x14ac:dyDescent="0.3">
      <c r="E30285" s="1"/>
      <c r="AB30285" s="2"/>
    </row>
    <row r="30286" spans="5:28" x14ac:dyDescent="0.3">
      <c r="E30286" s="1"/>
      <c r="AB30286" s="2"/>
    </row>
    <row r="30287" spans="5:28" x14ac:dyDescent="0.3">
      <c r="E30287" s="1"/>
      <c r="AB30287" s="2"/>
    </row>
    <row r="30288" spans="5:28" x14ac:dyDescent="0.3">
      <c r="E30288" s="1"/>
      <c r="AB30288" s="2"/>
    </row>
    <row r="30289" spans="5:28" x14ac:dyDescent="0.3">
      <c r="E30289" s="1"/>
      <c r="AB30289" s="2"/>
    </row>
    <row r="30290" spans="5:28" x14ac:dyDescent="0.3">
      <c r="E30290" s="1"/>
      <c r="AB30290" s="2"/>
    </row>
    <row r="30291" spans="5:28" x14ac:dyDescent="0.3">
      <c r="E30291" s="1"/>
      <c r="AB30291" s="2"/>
    </row>
    <row r="30292" spans="5:28" x14ac:dyDescent="0.3">
      <c r="E30292" s="1"/>
      <c r="AB30292" s="2"/>
    </row>
    <row r="30293" spans="5:28" x14ac:dyDescent="0.3">
      <c r="E30293" s="1"/>
      <c r="Q30293" s="2"/>
      <c r="Z30293" s="2"/>
      <c r="AB30293" s="2"/>
    </row>
    <row r="30294" spans="5:28" x14ac:dyDescent="0.3">
      <c r="E30294" s="1"/>
      <c r="Q30294" s="2"/>
      <c r="Z30294" s="2"/>
      <c r="AB30294" s="2"/>
    </row>
    <row r="30295" spans="5:28" x14ac:dyDescent="0.3">
      <c r="E30295" s="1"/>
      <c r="Q30295" s="2"/>
      <c r="Z30295" s="2"/>
      <c r="AB30295" s="2"/>
    </row>
    <row r="30296" spans="5:28" x14ac:dyDescent="0.3">
      <c r="E30296" s="1"/>
      <c r="Q30296" s="2"/>
      <c r="Z30296" s="2"/>
      <c r="AB30296" s="2"/>
    </row>
    <row r="30297" spans="5:28" x14ac:dyDescent="0.3">
      <c r="E30297" s="1"/>
      <c r="AB30297" s="2"/>
    </row>
    <row r="30298" spans="5:28" x14ac:dyDescent="0.3">
      <c r="E30298" s="1"/>
      <c r="AB30298" s="2"/>
    </row>
    <row r="30299" spans="5:28" x14ac:dyDescent="0.3">
      <c r="E30299" s="1"/>
      <c r="Q30299" s="2"/>
      <c r="AB30299" s="2"/>
    </row>
    <row r="30300" spans="5:28" x14ac:dyDescent="0.3">
      <c r="E30300" s="1"/>
      <c r="AB30300" s="2"/>
    </row>
    <row r="30301" spans="5:28" x14ac:dyDescent="0.3">
      <c r="E30301" s="1"/>
      <c r="AB30301" s="2"/>
    </row>
    <row r="30302" spans="5:28" x14ac:dyDescent="0.3">
      <c r="E30302" s="1"/>
      <c r="AB30302" s="2"/>
    </row>
    <row r="30303" spans="5:28" x14ac:dyDescent="0.3">
      <c r="E30303" s="1"/>
      <c r="AB30303" s="2"/>
    </row>
    <row r="30304" spans="5:28" x14ac:dyDescent="0.3">
      <c r="E30304" s="1"/>
      <c r="AB30304" s="2"/>
    </row>
    <row r="30305" spans="5:28" x14ac:dyDescent="0.3">
      <c r="E30305" s="1"/>
      <c r="Q30305" s="2"/>
      <c r="T30305" s="5"/>
      <c r="W30305" s="2"/>
      <c r="X30305" s="5"/>
      <c r="Z30305" s="2"/>
      <c r="AB30305" s="2"/>
    </row>
    <row r="30306" spans="5:28" x14ac:dyDescent="0.3">
      <c r="E30306" s="1"/>
      <c r="Q30306" s="2"/>
      <c r="T30306" s="5"/>
      <c r="W30306" s="2"/>
      <c r="X30306" s="5"/>
      <c r="Z30306" s="2"/>
      <c r="AB30306" s="2"/>
    </row>
    <row r="30307" spans="5:28" x14ac:dyDescent="0.3">
      <c r="E30307" s="1"/>
      <c r="T30307" s="5"/>
      <c r="W30307" s="2"/>
      <c r="X30307" s="5"/>
      <c r="AB30307" s="2"/>
    </row>
    <row r="30308" spans="5:28" x14ac:dyDescent="0.3">
      <c r="E30308" s="1"/>
      <c r="Q30308" s="2"/>
      <c r="T30308" s="5"/>
      <c r="W30308" s="2"/>
      <c r="X30308" s="5"/>
      <c r="Z30308" s="2"/>
      <c r="AB30308" s="2"/>
    </row>
    <row r="30309" spans="5:28" x14ac:dyDescent="0.3">
      <c r="E30309" s="1"/>
      <c r="Q30309" s="2"/>
      <c r="T30309" s="5"/>
      <c r="W30309" s="2"/>
      <c r="X30309" s="5"/>
      <c r="Z30309" s="2"/>
      <c r="AB30309" s="2"/>
    </row>
    <row r="30310" spans="5:28" x14ac:dyDescent="0.3">
      <c r="E30310" s="1"/>
      <c r="T30310" s="5"/>
      <c r="W30310" s="2"/>
      <c r="X30310" s="5"/>
      <c r="AB30310" s="2"/>
    </row>
    <row r="30311" spans="5:28" x14ac:dyDescent="0.3">
      <c r="E30311" s="1"/>
      <c r="T30311" s="5"/>
      <c r="W30311" s="2"/>
      <c r="X30311" s="5"/>
      <c r="AB30311" s="2"/>
    </row>
    <row r="30312" spans="5:28" x14ac:dyDescent="0.3">
      <c r="E30312" s="1"/>
      <c r="Q30312" s="2"/>
      <c r="T30312" s="5"/>
      <c r="W30312" s="2"/>
      <c r="X30312" s="5"/>
      <c r="AB30312" s="2"/>
    </row>
    <row r="30313" spans="5:28" x14ac:dyDescent="0.3">
      <c r="E30313" s="1"/>
      <c r="T30313" s="5"/>
      <c r="W30313" s="2"/>
      <c r="X30313" s="5"/>
      <c r="AB30313" s="2"/>
    </row>
    <row r="30314" spans="5:28" x14ac:dyDescent="0.3">
      <c r="E30314" s="1"/>
      <c r="T30314" s="5"/>
      <c r="W30314" s="2"/>
      <c r="X30314" s="5"/>
      <c r="AB30314" s="2"/>
    </row>
    <row r="30315" spans="5:28" x14ac:dyDescent="0.3">
      <c r="E30315" s="1"/>
      <c r="T30315" s="5"/>
      <c r="W30315" s="2"/>
      <c r="X30315" s="5"/>
      <c r="AB30315" s="2"/>
    </row>
    <row r="30316" spans="5:28" x14ac:dyDescent="0.3">
      <c r="E30316" s="1"/>
      <c r="T30316" s="5"/>
      <c r="W30316" s="2"/>
      <c r="X30316" s="5"/>
    </row>
    <row r="30317" spans="5:28" x14ac:dyDescent="0.3">
      <c r="E30317" s="1"/>
      <c r="T30317" s="5"/>
      <c r="W30317" s="2"/>
      <c r="X30317" s="5"/>
    </row>
    <row r="30318" spans="5:28" x14ac:dyDescent="0.3">
      <c r="E30318" s="1"/>
      <c r="Q30318" s="2"/>
      <c r="T30318" s="5"/>
      <c r="W30318" s="2"/>
      <c r="X30318" s="5"/>
      <c r="Z30318" s="2"/>
    </row>
    <row r="30319" spans="5:28" x14ac:dyDescent="0.3">
      <c r="E30319" s="1"/>
      <c r="T30319" s="5"/>
      <c r="W30319" s="2"/>
      <c r="X30319" s="5"/>
      <c r="AB30319" s="2"/>
    </row>
    <row r="30320" spans="5:28" x14ac:dyDescent="0.3">
      <c r="E30320" s="1"/>
      <c r="T30320" s="5"/>
      <c r="W30320" s="2"/>
      <c r="X30320" s="5"/>
      <c r="AB30320" s="2"/>
    </row>
    <row r="30321" spans="5:28" x14ac:dyDescent="0.3">
      <c r="E30321" s="1"/>
      <c r="T30321" s="5"/>
      <c r="W30321" s="2"/>
      <c r="X30321" s="5"/>
      <c r="AB30321" s="2"/>
    </row>
    <row r="30322" spans="5:28" x14ac:dyDescent="0.3">
      <c r="E30322" s="1"/>
      <c r="T30322" s="5"/>
      <c r="W30322" s="2"/>
      <c r="X30322" s="5"/>
      <c r="AB30322" s="2"/>
    </row>
    <row r="30323" spans="5:28" x14ac:dyDescent="0.3">
      <c r="E30323" s="1"/>
      <c r="T30323" s="5"/>
      <c r="W30323" s="2"/>
      <c r="X30323" s="5"/>
      <c r="AB30323" s="2"/>
    </row>
    <row r="30324" spans="5:28" x14ac:dyDescent="0.3">
      <c r="E30324" s="1"/>
      <c r="T30324" s="5"/>
      <c r="W30324" s="2"/>
      <c r="X30324" s="5"/>
      <c r="AB30324" s="2"/>
    </row>
    <row r="30325" spans="5:28" x14ac:dyDescent="0.3">
      <c r="E30325" s="1"/>
      <c r="T30325" s="5"/>
      <c r="W30325" s="2"/>
      <c r="X30325" s="5"/>
      <c r="AB30325" s="2"/>
    </row>
    <row r="30326" spans="5:28" x14ac:dyDescent="0.3">
      <c r="E30326" s="1"/>
      <c r="T30326" s="5"/>
      <c r="W30326" s="2"/>
      <c r="X30326" s="5"/>
      <c r="AB30326" s="2"/>
    </row>
    <row r="30327" spans="5:28" x14ac:dyDescent="0.3">
      <c r="E30327" s="1"/>
      <c r="T30327" s="5"/>
      <c r="W30327" s="2"/>
      <c r="X30327" s="5"/>
      <c r="AB30327" s="2"/>
    </row>
    <row r="30328" spans="5:28" x14ac:dyDescent="0.3">
      <c r="E30328" s="1"/>
      <c r="T30328" s="5"/>
      <c r="W30328" s="2"/>
      <c r="X30328" s="5"/>
      <c r="AB30328" s="2"/>
    </row>
    <row r="30329" spans="5:28" x14ac:dyDescent="0.3">
      <c r="E30329" s="1"/>
      <c r="T30329" s="5"/>
      <c r="W30329" s="2"/>
      <c r="X30329" s="5"/>
    </row>
    <row r="30330" spans="5:28" x14ac:dyDescent="0.3">
      <c r="E30330" s="1"/>
      <c r="T30330" s="5"/>
      <c r="W30330" s="2"/>
      <c r="X30330" s="5"/>
    </row>
    <row r="30331" spans="5:28" x14ac:dyDescent="0.3">
      <c r="E30331" s="1"/>
      <c r="Q30331" s="2"/>
      <c r="T30331" s="5"/>
      <c r="W30331" s="2"/>
      <c r="X30331" s="5"/>
      <c r="Z30331" s="2"/>
      <c r="AB30331" s="2"/>
    </row>
    <row r="30332" spans="5:28" x14ac:dyDescent="0.3">
      <c r="E30332" s="1"/>
      <c r="T30332" s="5"/>
      <c r="W30332" s="2"/>
      <c r="X30332" s="5"/>
      <c r="AB30332" s="2"/>
    </row>
    <row r="30333" spans="5:28" x14ac:dyDescent="0.3">
      <c r="E30333" s="1"/>
      <c r="T30333" s="5"/>
      <c r="W30333" s="2"/>
      <c r="X30333" s="5"/>
      <c r="AB30333" s="2"/>
    </row>
    <row r="30334" spans="5:28" x14ac:dyDescent="0.3">
      <c r="E30334" s="1"/>
      <c r="T30334" s="5"/>
      <c r="W30334" s="2"/>
      <c r="X30334" s="5"/>
      <c r="AB30334" s="2"/>
    </row>
    <row r="30335" spans="5:28" x14ac:dyDescent="0.3">
      <c r="E30335" s="1"/>
      <c r="T30335" s="5"/>
      <c r="W30335" s="2"/>
      <c r="X30335" s="5"/>
      <c r="AB30335" s="2"/>
    </row>
    <row r="30336" spans="5:28" x14ac:dyDescent="0.3">
      <c r="E30336" s="1"/>
      <c r="T30336" s="5"/>
      <c r="W30336" s="2"/>
      <c r="X30336" s="5"/>
      <c r="AB30336" s="2"/>
    </row>
    <row r="30337" spans="5:28" x14ac:dyDescent="0.3">
      <c r="E30337" s="1"/>
      <c r="T30337" s="5"/>
      <c r="W30337" s="2"/>
      <c r="X30337" s="5"/>
      <c r="AB30337" s="2"/>
    </row>
    <row r="30338" spans="5:28" x14ac:dyDescent="0.3">
      <c r="E30338" s="1"/>
      <c r="T30338" s="5"/>
      <c r="W30338" s="2"/>
      <c r="X30338" s="5"/>
      <c r="AB30338" s="2"/>
    </row>
    <row r="30339" spans="5:28" x14ac:dyDescent="0.3">
      <c r="E30339" s="1"/>
      <c r="T30339" s="5"/>
      <c r="W30339" s="2"/>
      <c r="X30339" s="5"/>
    </row>
    <row r="30340" spans="5:28" x14ac:dyDescent="0.3">
      <c r="E30340" s="1"/>
      <c r="T30340" s="5"/>
      <c r="W30340" s="2"/>
      <c r="X30340" s="5"/>
    </row>
    <row r="30341" spans="5:28" x14ac:dyDescent="0.3">
      <c r="E30341" s="1"/>
      <c r="T30341" s="5"/>
      <c r="W30341" s="2"/>
      <c r="X30341" s="5"/>
      <c r="AB30341" s="2"/>
    </row>
    <row r="30342" spans="5:28" x14ac:dyDescent="0.3">
      <c r="E30342" s="1"/>
      <c r="T30342" s="5"/>
      <c r="W30342" s="2"/>
      <c r="X30342" s="5"/>
    </row>
    <row r="30343" spans="5:28" x14ac:dyDescent="0.3">
      <c r="E30343" s="1"/>
      <c r="T30343" s="5"/>
      <c r="W30343" s="2"/>
      <c r="X30343" s="5"/>
    </row>
    <row r="30344" spans="5:28" x14ac:dyDescent="0.3">
      <c r="E30344" s="1"/>
      <c r="T30344" s="5"/>
      <c r="W30344" s="2"/>
      <c r="X30344" s="5"/>
      <c r="AB30344" s="2"/>
    </row>
    <row r="30345" spans="5:28" x14ac:dyDescent="0.3">
      <c r="E30345" s="1"/>
      <c r="Q30345" s="2"/>
      <c r="T30345" s="5"/>
      <c r="V30345" s="2"/>
      <c r="W30345" s="2"/>
      <c r="X30345" s="5"/>
      <c r="Z30345" s="2"/>
      <c r="AB30345" s="2"/>
    </row>
    <row r="30346" spans="5:28" x14ac:dyDescent="0.3">
      <c r="E30346" s="1"/>
      <c r="Q30346" s="2"/>
      <c r="T30346" s="5"/>
      <c r="W30346" s="2"/>
      <c r="X30346" s="5"/>
      <c r="Z30346" s="2"/>
      <c r="AB30346" s="2"/>
    </row>
    <row r="30347" spans="5:28" x14ac:dyDescent="0.3">
      <c r="E30347" s="1"/>
      <c r="Q30347" s="2"/>
      <c r="T30347" s="5"/>
      <c r="W30347" s="2"/>
      <c r="X30347" s="5"/>
      <c r="Z30347" s="2"/>
      <c r="AB30347" s="2"/>
    </row>
    <row r="30348" spans="5:28" x14ac:dyDescent="0.3">
      <c r="E30348" s="1"/>
      <c r="Q30348" s="2"/>
      <c r="T30348" s="5"/>
      <c r="W30348" s="2"/>
      <c r="X30348" s="5"/>
      <c r="Z30348" s="2"/>
      <c r="AB30348" s="2"/>
    </row>
    <row r="30349" spans="5:28" x14ac:dyDescent="0.3">
      <c r="E30349" s="1"/>
      <c r="Q30349" s="2"/>
      <c r="T30349" s="5"/>
      <c r="V30349" s="2"/>
      <c r="W30349" s="2"/>
      <c r="X30349" s="5"/>
      <c r="Z30349" s="2"/>
      <c r="AB30349" s="2"/>
    </row>
    <row r="30350" spans="5:28" x14ac:dyDescent="0.3">
      <c r="E30350" s="1"/>
      <c r="Q30350" s="2"/>
      <c r="T30350" s="5"/>
      <c r="V30350" s="2"/>
      <c r="W30350" s="2"/>
      <c r="X30350" s="5"/>
      <c r="Z30350" s="2"/>
      <c r="AB30350" s="2"/>
    </row>
    <row r="30351" spans="5:28" x14ac:dyDescent="0.3">
      <c r="E30351" s="1"/>
      <c r="T30351" s="5"/>
      <c r="W30351" s="2"/>
      <c r="X30351" s="5"/>
      <c r="AB30351" s="2"/>
    </row>
    <row r="30352" spans="5:28" x14ac:dyDescent="0.3">
      <c r="E30352" s="1"/>
      <c r="Q30352" s="2"/>
      <c r="T30352" s="5"/>
      <c r="V30352" s="2"/>
      <c r="W30352" s="2"/>
      <c r="X30352" s="5"/>
      <c r="Z30352" s="2"/>
    </row>
    <row r="30353" spans="5:28" x14ac:dyDescent="0.3">
      <c r="E30353" s="1"/>
      <c r="Q30353" s="2"/>
      <c r="T30353" s="5"/>
      <c r="V30353" s="2"/>
      <c r="W30353" s="2"/>
      <c r="X30353" s="5"/>
      <c r="Z30353" s="2"/>
      <c r="AB30353" s="2"/>
    </row>
    <row r="30354" spans="5:28" x14ac:dyDescent="0.3">
      <c r="E30354" s="1"/>
      <c r="T30354" s="5"/>
      <c r="V30354" s="2"/>
      <c r="W30354" s="2"/>
      <c r="X30354" s="5"/>
      <c r="AB30354" s="2"/>
    </row>
    <row r="30355" spans="5:28" x14ac:dyDescent="0.3">
      <c r="E30355" s="1"/>
      <c r="T30355" s="5"/>
      <c r="W30355" s="2"/>
      <c r="X30355" s="5"/>
    </row>
    <row r="30356" spans="5:28" x14ac:dyDescent="0.3">
      <c r="E30356" s="1"/>
      <c r="T30356" s="5"/>
      <c r="W30356" s="2"/>
      <c r="X30356" s="5"/>
    </row>
    <row r="30357" spans="5:28" x14ac:dyDescent="0.3">
      <c r="E30357" s="1"/>
      <c r="Q30357" s="2"/>
      <c r="T30357" s="5"/>
      <c r="W30357" s="2"/>
      <c r="X30357" s="5"/>
    </row>
    <row r="30358" spans="5:28" x14ac:dyDescent="0.3">
      <c r="E30358" s="1"/>
      <c r="Q30358" s="2"/>
      <c r="T30358" s="5"/>
      <c r="V30358" s="2"/>
      <c r="W30358" s="2"/>
      <c r="X30358" s="5"/>
      <c r="Z30358" s="2"/>
      <c r="AB30358" s="2"/>
    </row>
    <row r="30359" spans="5:28" x14ac:dyDescent="0.3">
      <c r="E30359" s="1"/>
      <c r="Q30359" s="2"/>
      <c r="T30359" s="5"/>
      <c r="W30359" s="2"/>
      <c r="X30359" s="5"/>
      <c r="Z30359" s="2"/>
      <c r="AB30359" s="2"/>
    </row>
    <row r="30360" spans="5:28" x14ac:dyDescent="0.3">
      <c r="E30360" s="1"/>
      <c r="Q30360" s="2"/>
      <c r="T30360" s="5"/>
      <c r="W30360" s="2"/>
      <c r="X30360" s="5"/>
      <c r="Z30360" s="2"/>
      <c r="AB30360" s="2"/>
    </row>
    <row r="30361" spans="5:28" x14ac:dyDescent="0.3">
      <c r="E30361" s="1"/>
      <c r="Q30361" s="2"/>
      <c r="T30361" s="5"/>
      <c r="W30361" s="2"/>
      <c r="X30361" s="5"/>
      <c r="Z30361" s="2"/>
      <c r="AB30361" s="2"/>
    </row>
    <row r="30362" spans="5:28" x14ac:dyDescent="0.3">
      <c r="E30362" s="1"/>
      <c r="Q30362" s="2"/>
      <c r="T30362" s="5"/>
      <c r="V30362" s="2"/>
      <c r="W30362" s="2"/>
      <c r="X30362" s="5"/>
      <c r="Z30362" s="2"/>
      <c r="AB30362" s="2"/>
    </row>
    <row r="30363" spans="5:28" x14ac:dyDescent="0.3">
      <c r="E30363" s="1"/>
      <c r="Q30363" s="2"/>
      <c r="T30363" s="5"/>
      <c r="V30363" s="2"/>
      <c r="W30363" s="2"/>
      <c r="X30363" s="5"/>
      <c r="Z30363" s="2"/>
    </row>
    <row r="30364" spans="5:28" x14ac:dyDescent="0.3">
      <c r="E30364" s="1"/>
      <c r="T30364" s="5"/>
      <c r="W30364" s="2"/>
      <c r="X30364" s="5"/>
    </row>
    <row r="30365" spans="5:28" x14ac:dyDescent="0.3">
      <c r="E30365" s="1"/>
      <c r="Q30365" s="2"/>
      <c r="T30365" s="5"/>
      <c r="W30365" s="2"/>
      <c r="X30365" s="5"/>
      <c r="Z30365" s="2"/>
      <c r="AB30365" s="2"/>
    </row>
    <row r="30366" spans="5:28" x14ac:dyDescent="0.3">
      <c r="E30366" s="1"/>
      <c r="Q30366" s="2"/>
      <c r="T30366" s="5"/>
      <c r="V30366" s="2"/>
      <c r="W30366" s="2"/>
      <c r="X30366" s="5"/>
      <c r="Z30366" s="2"/>
      <c r="AB30366" s="2"/>
    </row>
    <row r="30367" spans="5:28" x14ac:dyDescent="0.3">
      <c r="E30367" s="1"/>
      <c r="Q30367" s="2"/>
      <c r="T30367" s="5"/>
      <c r="W30367" s="2"/>
      <c r="X30367" s="5"/>
      <c r="Z30367" s="2"/>
    </row>
    <row r="30368" spans="5:28" x14ac:dyDescent="0.3">
      <c r="E30368" s="1"/>
      <c r="Q30368" s="2"/>
      <c r="T30368" s="5"/>
      <c r="W30368" s="2"/>
      <c r="X30368" s="5"/>
      <c r="Z30368" s="2"/>
    </row>
    <row r="30369" spans="5:28" x14ac:dyDescent="0.3">
      <c r="E30369" s="1"/>
      <c r="T30369" s="5"/>
      <c r="W30369" s="2"/>
      <c r="X30369" s="5"/>
    </row>
    <row r="30370" spans="5:28" x14ac:dyDescent="0.3">
      <c r="E30370" s="1"/>
      <c r="Q30370" s="2"/>
      <c r="T30370" s="5"/>
      <c r="W30370" s="2"/>
      <c r="X30370" s="5"/>
      <c r="Z30370" s="2"/>
      <c r="AB30370" s="2"/>
    </row>
    <row r="30371" spans="5:28" x14ac:dyDescent="0.3">
      <c r="E30371" s="1"/>
      <c r="T30371" s="5"/>
      <c r="V30371" s="2"/>
      <c r="W30371" s="2"/>
      <c r="X30371" s="5"/>
    </row>
    <row r="30372" spans="5:28" x14ac:dyDescent="0.3">
      <c r="E30372" s="1"/>
      <c r="T30372" s="5"/>
      <c r="W30372" s="2"/>
      <c r="X30372" s="5"/>
      <c r="AB30372" s="2"/>
    </row>
    <row r="30373" spans="5:28" x14ac:dyDescent="0.3">
      <c r="E30373" s="1"/>
      <c r="Q30373" s="2"/>
      <c r="T30373" s="5"/>
      <c r="W30373" s="2"/>
      <c r="X30373" s="5"/>
      <c r="Z30373" s="2"/>
      <c r="AB30373" s="2"/>
    </row>
    <row r="30374" spans="5:28" x14ac:dyDescent="0.3">
      <c r="E30374" s="1"/>
      <c r="T30374" s="5"/>
      <c r="W30374" s="2"/>
      <c r="X30374" s="5"/>
      <c r="AB30374" s="2"/>
    </row>
    <row r="30375" spans="5:28" x14ac:dyDescent="0.3">
      <c r="E30375" s="1"/>
      <c r="Q30375" s="2"/>
      <c r="T30375" s="5"/>
      <c r="V30375" s="2"/>
      <c r="W30375" s="2"/>
      <c r="X30375" s="5"/>
      <c r="Z30375" s="2"/>
    </row>
    <row r="30376" spans="5:28" x14ac:dyDescent="0.3">
      <c r="E30376" s="1"/>
      <c r="Q30376" s="2"/>
      <c r="T30376" s="5"/>
      <c r="V30376" s="2"/>
      <c r="W30376" s="2"/>
      <c r="X30376" s="5"/>
      <c r="Z30376" s="2"/>
    </row>
    <row r="30377" spans="5:28" x14ac:dyDescent="0.3">
      <c r="E30377" s="1"/>
      <c r="Q30377" s="2"/>
      <c r="T30377" s="5"/>
      <c r="W30377" s="2"/>
      <c r="X30377" s="5"/>
      <c r="Z30377" s="2"/>
    </row>
    <row r="30378" spans="5:28" x14ac:dyDescent="0.3">
      <c r="E30378" s="1"/>
      <c r="Q30378" s="2"/>
      <c r="T30378" s="5"/>
      <c r="V30378" s="2"/>
      <c r="W30378" s="2"/>
      <c r="X30378" s="5"/>
      <c r="Z30378" s="2"/>
      <c r="AB30378" s="2"/>
    </row>
    <row r="30379" spans="5:28" x14ac:dyDescent="0.3">
      <c r="E30379" s="1"/>
      <c r="Q30379" s="2"/>
      <c r="T30379" s="5"/>
      <c r="V30379" s="2"/>
      <c r="W30379" s="2"/>
      <c r="X30379" s="5"/>
      <c r="Z30379" s="2"/>
      <c r="AB30379" s="2"/>
    </row>
    <row r="30380" spans="5:28" x14ac:dyDescent="0.3">
      <c r="E30380" s="1"/>
      <c r="Q30380" s="2"/>
      <c r="T30380" s="5"/>
      <c r="W30380" s="2"/>
      <c r="X30380" s="5"/>
      <c r="Z30380" s="2"/>
    </row>
    <row r="30381" spans="5:28" x14ac:dyDescent="0.3">
      <c r="E30381" s="1"/>
      <c r="Q30381" s="2"/>
      <c r="T30381" s="5"/>
      <c r="W30381" s="2"/>
      <c r="X30381" s="5"/>
      <c r="Z30381" s="2"/>
    </row>
    <row r="30382" spans="5:28" x14ac:dyDescent="0.3">
      <c r="E30382" s="1"/>
      <c r="T30382" s="5"/>
      <c r="W30382" s="2"/>
      <c r="X30382" s="5"/>
    </row>
    <row r="30383" spans="5:28" x14ac:dyDescent="0.3">
      <c r="E30383" s="1"/>
      <c r="T30383" s="5"/>
      <c r="W30383" s="2"/>
      <c r="X30383" s="5"/>
      <c r="AB30383" s="2"/>
    </row>
    <row r="30384" spans="5:28" x14ac:dyDescent="0.3">
      <c r="E30384" s="1"/>
      <c r="T30384" s="5"/>
      <c r="W30384" s="2"/>
      <c r="X30384" s="5"/>
      <c r="AB30384" s="2"/>
    </row>
    <row r="30385" spans="5:28" x14ac:dyDescent="0.3">
      <c r="E30385" s="1"/>
      <c r="T30385" s="5"/>
      <c r="W30385" s="2"/>
      <c r="X30385" s="5"/>
      <c r="AB30385" s="2"/>
    </row>
    <row r="30386" spans="5:28" x14ac:dyDescent="0.3">
      <c r="E30386" s="1"/>
      <c r="T30386" s="5"/>
      <c r="W30386" s="2"/>
      <c r="X30386" s="5"/>
      <c r="AB30386" s="2"/>
    </row>
    <row r="30387" spans="5:28" x14ac:dyDescent="0.3">
      <c r="E30387" s="1"/>
      <c r="T30387" s="5"/>
      <c r="W30387" s="2"/>
      <c r="X30387" s="5"/>
      <c r="AB30387" s="2"/>
    </row>
    <row r="30388" spans="5:28" x14ac:dyDescent="0.3">
      <c r="E30388" s="1"/>
      <c r="Q30388" s="2"/>
      <c r="T30388" s="5"/>
      <c r="W30388" s="2"/>
      <c r="X30388" s="5"/>
      <c r="Z30388" s="2"/>
      <c r="AB30388" s="2"/>
    </row>
    <row r="30389" spans="5:28" x14ac:dyDescent="0.3">
      <c r="E30389" s="1"/>
      <c r="Q30389" s="2"/>
      <c r="T30389" s="5"/>
      <c r="W30389" s="2"/>
      <c r="X30389" s="5"/>
      <c r="Z30389" s="2"/>
      <c r="AB30389" s="2"/>
    </row>
    <row r="30390" spans="5:28" x14ac:dyDescent="0.3">
      <c r="E30390" s="1"/>
      <c r="Q30390" s="2"/>
      <c r="T30390" s="5"/>
      <c r="W30390" s="2"/>
      <c r="X30390" s="5"/>
      <c r="Z30390" s="2"/>
      <c r="AB30390" s="2"/>
    </row>
    <row r="30391" spans="5:28" x14ac:dyDescent="0.3">
      <c r="E30391" s="1"/>
      <c r="Q30391" s="2"/>
      <c r="T30391" s="5"/>
      <c r="W30391" s="2"/>
      <c r="X30391" s="5"/>
      <c r="Z30391" s="2"/>
    </row>
    <row r="30392" spans="5:28" x14ac:dyDescent="0.3">
      <c r="E30392" s="1"/>
      <c r="Q30392" s="2"/>
      <c r="T30392" s="5"/>
      <c r="W30392" s="2"/>
      <c r="X30392" s="5"/>
      <c r="Z30392" s="2"/>
    </row>
    <row r="30393" spans="5:28" x14ac:dyDescent="0.3">
      <c r="E30393" s="1"/>
      <c r="Q30393" s="2"/>
      <c r="T30393" s="5"/>
      <c r="W30393" s="2"/>
      <c r="X30393" s="5"/>
      <c r="Z30393" s="2"/>
      <c r="AB30393" s="2"/>
    </row>
    <row r="30394" spans="5:28" x14ac:dyDescent="0.3">
      <c r="E30394" s="1"/>
      <c r="Q30394" s="2"/>
      <c r="T30394" s="5"/>
      <c r="W30394" s="2"/>
      <c r="X30394" s="5"/>
      <c r="Z30394" s="2"/>
      <c r="AB30394" s="2"/>
    </row>
    <row r="30395" spans="5:28" x14ac:dyDescent="0.3">
      <c r="E30395" s="1"/>
      <c r="T30395" s="5"/>
      <c r="W30395" s="2"/>
      <c r="X30395" s="5"/>
      <c r="AB30395" s="2"/>
    </row>
    <row r="30396" spans="5:28" x14ac:dyDescent="0.3">
      <c r="E30396" s="1"/>
      <c r="Q30396" s="2"/>
      <c r="T30396" s="5"/>
      <c r="W30396" s="2"/>
      <c r="X30396" s="5"/>
      <c r="Z30396" s="2"/>
    </row>
    <row r="30397" spans="5:28" x14ac:dyDescent="0.3">
      <c r="E30397" s="1"/>
      <c r="T30397" s="5"/>
      <c r="W30397" s="2"/>
      <c r="X30397" s="5"/>
    </row>
    <row r="30398" spans="5:28" x14ac:dyDescent="0.3">
      <c r="E30398" s="1"/>
      <c r="Q30398" s="2"/>
      <c r="T30398" s="5"/>
      <c r="W30398" s="2"/>
      <c r="X30398" s="5"/>
      <c r="Z30398" s="2"/>
      <c r="AB30398" s="2"/>
    </row>
    <row r="30399" spans="5:28" x14ac:dyDescent="0.3">
      <c r="E30399" s="1"/>
      <c r="T30399" s="5"/>
      <c r="W30399" s="2"/>
      <c r="X30399" s="5"/>
      <c r="AB30399" s="2"/>
    </row>
    <row r="30400" spans="5:28" x14ac:dyDescent="0.3">
      <c r="E30400" s="1"/>
      <c r="T30400" s="5"/>
      <c r="W30400" s="2"/>
      <c r="X30400" s="5"/>
      <c r="AB30400" s="2"/>
    </row>
    <row r="30401" spans="5:28" x14ac:dyDescent="0.3">
      <c r="E30401" s="1"/>
      <c r="Q30401" s="2"/>
      <c r="T30401" s="5"/>
      <c r="W30401" s="2"/>
      <c r="X30401" s="5"/>
      <c r="Z30401" s="2"/>
    </row>
    <row r="30402" spans="5:28" x14ac:dyDescent="0.3">
      <c r="E30402" s="1"/>
      <c r="Q30402" s="2"/>
      <c r="T30402" s="5"/>
      <c r="W30402" s="2"/>
      <c r="X30402" s="5"/>
      <c r="Z30402" s="2"/>
    </row>
    <row r="30403" spans="5:28" x14ac:dyDescent="0.3">
      <c r="E30403" s="1"/>
      <c r="T30403" s="5"/>
      <c r="W30403" s="2"/>
      <c r="X30403" s="5"/>
      <c r="AB30403" s="2"/>
    </row>
    <row r="30404" spans="5:28" x14ac:dyDescent="0.3">
      <c r="E30404" s="1"/>
      <c r="T30404" s="5"/>
      <c r="W30404" s="2"/>
      <c r="X30404" s="5"/>
    </row>
    <row r="30405" spans="5:28" x14ac:dyDescent="0.3">
      <c r="E30405" s="1"/>
      <c r="Q30405" s="2"/>
      <c r="T30405" s="5"/>
      <c r="W30405" s="2"/>
      <c r="X30405" s="5"/>
      <c r="Z30405" s="2"/>
    </row>
    <row r="30406" spans="5:28" x14ac:dyDescent="0.3">
      <c r="E30406" s="1"/>
      <c r="T30406" s="5"/>
      <c r="W30406" s="2"/>
      <c r="X30406" s="5"/>
    </row>
    <row r="30407" spans="5:28" x14ac:dyDescent="0.3">
      <c r="E30407" s="1"/>
      <c r="T30407" s="5"/>
      <c r="W30407" s="2"/>
      <c r="X30407" s="5"/>
      <c r="AB30407" s="2"/>
    </row>
    <row r="30408" spans="5:28" x14ac:dyDescent="0.3">
      <c r="E30408" s="1"/>
      <c r="T30408" s="5"/>
      <c r="W30408" s="2"/>
      <c r="X30408" s="5"/>
    </row>
    <row r="30409" spans="5:28" x14ac:dyDescent="0.3">
      <c r="E30409" s="1"/>
      <c r="T30409" s="5"/>
      <c r="W30409" s="2"/>
      <c r="X30409" s="5"/>
    </row>
    <row r="30410" spans="5:28" x14ac:dyDescent="0.3">
      <c r="E30410" s="1"/>
      <c r="T30410" s="5"/>
      <c r="W30410" s="2"/>
      <c r="X30410" s="5"/>
    </row>
    <row r="30411" spans="5:28" x14ac:dyDescent="0.3">
      <c r="E30411" s="1"/>
      <c r="T30411" s="5"/>
      <c r="W30411" s="2"/>
      <c r="X30411" s="5"/>
    </row>
    <row r="30412" spans="5:28" x14ac:dyDescent="0.3">
      <c r="E30412" s="1"/>
      <c r="T30412" s="5"/>
      <c r="W30412" s="2"/>
      <c r="X30412" s="5"/>
    </row>
    <row r="30413" spans="5:28" x14ac:dyDescent="0.3">
      <c r="E30413" s="1"/>
      <c r="T30413" s="5"/>
      <c r="W30413" s="2"/>
      <c r="X30413" s="5"/>
    </row>
    <row r="30414" spans="5:28" x14ac:dyDescent="0.3">
      <c r="E30414" s="1"/>
      <c r="Q30414" s="2"/>
      <c r="T30414" s="5"/>
      <c r="W30414" s="2"/>
      <c r="X30414" s="5"/>
      <c r="Z30414" s="2"/>
    </row>
    <row r="30415" spans="5:28" x14ac:dyDescent="0.3">
      <c r="E30415" s="1"/>
      <c r="T30415" s="5"/>
      <c r="W30415" s="2"/>
      <c r="X30415" s="5"/>
    </row>
    <row r="30416" spans="5:28" x14ac:dyDescent="0.3">
      <c r="E30416" s="1"/>
      <c r="T30416" s="5"/>
      <c r="W30416" s="2"/>
      <c r="X30416" s="5"/>
    </row>
    <row r="30417" spans="5:28" x14ac:dyDescent="0.3">
      <c r="E30417" s="1"/>
      <c r="T30417" s="5"/>
      <c r="W30417" s="2"/>
      <c r="X30417" s="5"/>
    </row>
    <row r="30418" spans="5:28" x14ac:dyDescent="0.3">
      <c r="E30418" s="1"/>
      <c r="T30418" s="5"/>
      <c r="W30418" s="2"/>
      <c r="X30418" s="5"/>
    </row>
    <row r="30419" spans="5:28" x14ac:dyDescent="0.3">
      <c r="E30419" s="1"/>
      <c r="T30419" s="5"/>
      <c r="W30419" s="2"/>
      <c r="X30419" s="5"/>
      <c r="AB30419" s="2"/>
    </row>
    <row r="30420" spans="5:28" x14ac:dyDescent="0.3">
      <c r="E30420" s="1"/>
      <c r="T30420" s="5"/>
      <c r="W30420" s="2"/>
      <c r="X30420" s="5"/>
    </row>
    <row r="30421" spans="5:28" x14ac:dyDescent="0.3">
      <c r="E30421" s="1"/>
      <c r="T30421" s="5"/>
      <c r="W30421" s="2"/>
      <c r="X30421" s="5"/>
      <c r="AB30421" s="2"/>
    </row>
    <row r="30422" spans="5:28" x14ac:dyDescent="0.3">
      <c r="E30422" s="1"/>
    </row>
    <row r="30423" spans="5:28" x14ac:dyDescent="0.3">
      <c r="E30423" s="1"/>
    </row>
    <row r="30424" spans="5:28" x14ac:dyDescent="0.3">
      <c r="E30424" s="1"/>
    </row>
    <row r="30425" spans="5:28" x14ac:dyDescent="0.3">
      <c r="E30425" s="1"/>
    </row>
    <row r="30426" spans="5:28" x14ac:dyDescent="0.3">
      <c r="E30426" s="1"/>
    </row>
    <row r="30427" spans="5:28" x14ac:dyDescent="0.3">
      <c r="E30427" s="1"/>
    </row>
    <row r="30428" spans="5:28" x14ac:dyDescent="0.3">
      <c r="E30428" s="1"/>
    </row>
    <row r="30429" spans="5:28" x14ac:dyDescent="0.3">
      <c r="E30429" s="1"/>
    </row>
    <row r="30430" spans="5:28" x14ac:dyDescent="0.3">
      <c r="E30430" s="1"/>
      <c r="Q30430" s="2"/>
      <c r="Z30430" s="2"/>
    </row>
    <row r="30431" spans="5:28" x14ac:dyDescent="0.3">
      <c r="E30431" s="1"/>
    </row>
    <row r="30432" spans="5:28" x14ac:dyDescent="0.3">
      <c r="E30432" s="1"/>
      <c r="AB30432" s="2"/>
    </row>
    <row r="30433" spans="5:28" x14ac:dyDescent="0.3">
      <c r="E30433" s="1"/>
      <c r="AB30433" s="2"/>
    </row>
    <row r="30434" spans="5:28" x14ac:dyDescent="0.3">
      <c r="E30434" s="1"/>
    </row>
    <row r="30435" spans="5:28" x14ac:dyDescent="0.3">
      <c r="E30435" s="1"/>
      <c r="AB30435" s="2"/>
    </row>
    <row r="30436" spans="5:28" x14ac:dyDescent="0.3">
      <c r="E30436" s="1"/>
    </row>
    <row r="30437" spans="5:28" x14ac:dyDescent="0.3">
      <c r="E30437" s="1"/>
      <c r="AB30437" s="2"/>
    </row>
    <row r="30438" spans="5:28" x14ac:dyDescent="0.3">
      <c r="E30438" s="1"/>
      <c r="AB30438" s="2"/>
    </row>
    <row r="30439" spans="5:28" x14ac:dyDescent="0.3">
      <c r="E30439" s="1"/>
      <c r="AB30439" s="2"/>
    </row>
    <row r="30440" spans="5:28" x14ac:dyDescent="0.3">
      <c r="E30440" s="1"/>
    </row>
    <row r="30441" spans="5:28" x14ac:dyDescent="0.3">
      <c r="E30441" s="1"/>
      <c r="AB30441" s="2"/>
    </row>
    <row r="30442" spans="5:28" x14ac:dyDescent="0.3">
      <c r="E30442" s="1"/>
      <c r="AB30442" s="2"/>
    </row>
    <row r="30443" spans="5:28" x14ac:dyDescent="0.3">
      <c r="E30443" s="1"/>
    </row>
    <row r="30444" spans="5:28" x14ac:dyDescent="0.3">
      <c r="E30444" s="1"/>
      <c r="AB30444" s="2"/>
    </row>
    <row r="30445" spans="5:28" x14ac:dyDescent="0.3">
      <c r="E30445" s="1"/>
      <c r="AB30445" s="2"/>
    </row>
    <row r="30446" spans="5:28" x14ac:dyDescent="0.3">
      <c r="E30446" s="1"/>
    </row>
    <row r="30447" spans="5:28" x14ac:dyDescent="0.3">
      <c r="E30447" s="1"/>
      <c r="AB30447" s="2"/>
    </row>
    <row r="30448" spans="5:28" x14ac:dyDescent="0.3">
      <c r="E30448" s="1"/>
      <c r="W30448" s="2"/>
      <c r="X30448" s="5"/>
    </row>
    <row r="30449" spans="5:28" x14ac:dyDescent="0.3">
      <c r="E30449" s="1"/>
      <c r="W30449" s="2"/>
      <c r="X30449" s="5"/>
      <c r="AB30449" s="2"/>
    </row>
    <row r="30450" spans="5:28" x14ac:dyDescent="0.3">
      <c r="E30450" s="1"/>
      <c r="W30450" s="2"/>
      <c r="X30450" s="5"/>
      <c r="AB30450" s="2"/>
    </row>
    <row r="30451" spans="5:28" x14ac:dyDescent="0.3">
      <c r="E30451" s="1"/>
      <c r="W30451" s="2"/>
      <c r="X30451" s="5"/>
      <c r="AB30451" s="2"/>
    </row>
    <row r="30452" spans="5:28" x14ac:dyDescent="0.3">
      <c r="E30452" s="1"/>
      <c r="W30452" s="2"/>
      <c r="X30452" s="5"/>
      <c r="AB30452" s="2"/>
    </row>
    <row r="30453" spans="5:28" x14ac:dyDescent="0.3">
      <c r="E30453" s="1"/>
      <c r="W30453" s="2"/>
      <c r="X30453" s="5"/>
    </row>
    <row r="30454" spans="5:28" x14ac:dyDescent="0.3">
      <c r="E30454" s="1"/>
      <c r="W30454" s="2"/>
      <c r="X30454" s="5"/>
      <c r="AB30454" s="2"/>
    </row>
    <row r="30455" spans="5:28" x14ac:dyDescent="0.3">
      <c r="E30455" s="1"/>
      <c r="W30455" s="2"/>
      <c r="X30455" s="5"/>
      <c r="AB30455" s="2"/>
    </row>
    <row r="30456" spans="5:28" x14ac:dyDescent="0.3">
      <c r="E30456" s="1"/>
      <c r="W30456" s="2"/>
      <c r="X30456" s="5"/>
      <c r="AB30456" s="2"/>
    </row>
    <row r="30457" spans="5:28" x14ac:dyDescent="0.3">
      <c r="E30457" s="1"/>
      <c r="W30457" s="2"/>
      <c r="X30457" s="5"/>
      <c r="AB30457" s="2"/>
    </row>
    <row r="30458" spans="5:28" x14ac:dyDescent="0.3">
      <c r="E30458" s="1"/>
      <c r="W30458" s="2"/>
      <c r="X30458" s="5"/>
      <c r="AB30458" s="2"/>
    </row>
    <row r="30459" spans="5:28" x14ac:dyDescent="0.3">
      <c r="E30459" s="1"/>
      <c r="W30459" s="2"/>
      <c r="X30459" s="5"/>
    </row>
    <row r="30460" spans="5:28" x14ac:dyDescent="0.3">
      <c r="E30460" s="1"/>
      <c r="W30460" s="2"/>
      <c r="X30460" s="5"/>
      <c r="AB30460" s="2"/>
    </row>
    <row r="30461" spans="5:28" x14ac:dyDescent="0.3">
      <c r="E30461" s="1"/>
      <c r="W30461" s="2"/>
      <c r="X30461" s="5"/>
    </row>
    <row r="30462" spans="5:28" x14ac:dyDescent="0.3">
      <c r="E30462" s="1"/>
      <c r="W30462" s="2"/>
      <c r="X30462" s="5"/>
    </row>
    <row r="30463" spans="5:28" x14ac:dyDescent="0.3">
      <c r="E30463" s="1"/>
      <c r="W30463" s="2"/>
      <c r="X30463" s="5"/>
    </row>
    <row r="30464" spans="5:28" x14ac:dyDescent="0.3">
      <c r="E30464" s="1"/>
      <c r="W30464" s="2"/>
      <c r="X30464" s="5"/>
      <c r="AB30464" s="2"/>
    </row>
    <row r="30465" spans="5:28" x14ac:dyDescent="0.3">
      <c r="E30465" s="1"/>
      <c r="W30465" s="2"/>
      <c r="X30465" s="5"/>
      <c r="AB30465" s="2"/>
    </row>
    <row r="30466" spans="5:28" x14ac:dyDescent="0.3">
      <c r="E30466" s="1"/>
      <c r="W30466" s="2"/>
      <c r="X30466" s="5"/>
    </row>
    <row r="30467" spans="5:28" x14ac:dyDescent="0.3">
      <c r="E30467" s="1"/>
      <c r="W30467" s="2"/>
      <c r="X30467" s="5"/>
      <c r="AB30467" s="2"/>
    </row>
    <row r="30468" spans="5:28" x14ac:dyDescent="0.3">
      <c r="E30468" s="1"/>
      <c r="W30468" s="2"/>
      <c r="X30468" s="5"/>
      <c r="AB30468" s="2"/>
    </row>
    <row r="30469" spans="5:28" x14ac:dyDescent="0.3">
      <c r="E30469" s="1"/>
      <c r="W30469" s="2"/>
      <c r="X30469" s="5"/>
      <c r="AB30469" s="2"/>
    </row>
    <row r="30470" spans="5:28" x14ac:dyDescent="0.3">
      <c r="E30470" s="1"/>
      <c r="W30470" s="2"/>
      <c r="X30470" s="5"/>
    </row>
    <row r="30471" spans="5:28" x14ac:dyDescent="0.3">
      <c r="E30471" s="1"/>
      <c r="W30471" s="2"/>
      <c r="X30471" s="5"/>
      <c r="AB30471" s="2"/>
    </row>
    <row r="30472" spans="5:28" x14ac:dyDescent="0.3">
      <c r="E30472" s="1"/>
      <c r="W30472" s="2"/>
      <c r="X30472" s="5"/>
      <c r="AB30472" s="2"/>
    </row>
    <row r="30473" spans="5:28" x14ac:dyDescent="0.3">
      <c r="E30473" s="1"/>
      <c r="W30473" s="2"/>
      <c r="X30473" s="5"/>
      <c r="AB30473" s="2"/>
    </row>
    <row r="30474" spans="5:28" x14ac:dyDescent="0.3">
      <c r="E30474" s="1"/>
      <c r="W30474" s="2"/>
      <c r="X30474" s="5"/>
    </row>
    <row r="30475" spans="5:28" x14ac:dyDescent="0.3">
      <c r="E30475" s="1"/>
      <c r="W30475" s="2"/>
      <c r="X30475" s="5"/>
      <c r="AB30475" s="2"/>
    </row>
    <row r="30476" spans="5:28" x14ac:dyDescent="0.3">
      <c r="E30476" s="1"/>
      <c r="W30476" s="2"/>
      <c r="X30476" s="5"/>
    </row>
    <row r="30477" spans="5:28" x14ac:dyDescent="0.3">
      <c r="E30477" s="1"/>
      <c r="W30477" s="2"/>
      <c r="X30477" s="5"/>
      <c r="AB30477" s="2"/>
    </row>
    <row r="30478" spans="5:28" x14ac:dyDescent="0.3">
      <c r="E30478" s="1"/>
      <c r="W30478" s="2"/>
      <c r="X30478" s="5"/>
      <c r="AB30478" s="2"/>
    </row>
    <row r="30479" spans="5:28" x14ac:dyDescent="0.3">
      <c r="E30479" s="1"/>
      <c r="W30479" s="2"/>
      <c r="X30479" s="5"/>
      <c r="AB30479" s="2"/>
    </row>
    <row r="30480" spans="5:28" x14ac:dyDescent="0.3">
      <c r="E30480" s="1"/>
      <c r="W30480" s="2"/>
      <c r="X30480" s="5"/>
      <c r="AB30480" s="2"/>
    </row>
    <row r="30481" spans="5:28" x14ac:dyDescent="0.3">
      <c r="E30481" s="1"/>
      <c r="W30481" s="2"/>
      <c r="X30481" s="5"/>
    </row>
    <row r="30482" spans="5:28" x14ac:dyDescent="0.3">
      <c r="E30482" s="1"/>
      <c r="W30482" s="2"/>
      <c r="X30482" s="5"/>
      <c r="AB30482" s="2"/>
    </row>
    <row r="30483" spans="5:28" x14ac:dyDescent="0.3">
      <c r="E30483" s="1"/>
      <c r="W30483" s="2"/>
      <c r="X30483" s="5"/>
    </row>
    <row r="30484" spans="5:28" x14ac:dyDescent="0.3">
      <c r="E30484" s="1"/>
      <c r="W30484" s="2"/>
      <c r="X30484" s="5"/>
    </row>
    <row r="30485" spans="5:28" x14ac:dyDescent="0.3">
      <c r="E30485" s="1"/>
      <c r="W30485" s="2"/>
      <c r="X30485" s="5"/>
      <c r="AB30485" s="2"/>
    </row>
    <row r="30486" spans="5:28" x14ac:dyDescent="0.3">
      <c r="E30486" s="1"/>
      <c r="W30486" s="2"/>
      <c r="X30486" s="5"/>
      <c r="AB30486" s="2"/>
    </row>
    <row r="30487" spans="5:28" x14ac:dyDescent="0.3">
      <c r="E30487" s="1"/>
      <c r="W30487" s="2"/>
      <c r="X30487" s="5"/>
    </row>
    <row r="30488" spans="5:28" x14ac:dyDescent="0.3">
      <c r="E30488" s="1"/>
      <c r="W30488" s="2"/>
      <c r="X30488" s="5"/>
      <c r="AB30488" s="2"/>
    </row>
    <row r="30489" spans="5:28" x14ac:dyDescent="0.3">
      <c r="E30489" s="1"/>
      <c r="W30489" s="2"/>
      <c r="X30489" s="5"/>
      <c r="AB30489" s="2"/>
    </row>
    <row r="30490" spans="5:28" x14ac:dyDescent="0.3">
      <c r="E30490" s="1"/>
      <c r="W30490" s="2"/>
      <c r="X30490" s="5"/>
    </row>
    <row r="30491" spans="5:28" x14ac:dyDescent="0.3">
      <c r="E30491" s="1"/>
      <c r="W30491" s="2"/>
      <c r="X30491" s="5"/>
    </row>
    <row r="30492" spans="5:28" x14ac:dyDescent="0.3">
      <c r="E30492" s="1"/>
      <c r="W30492" s="2"/>
      <c r="X30492" s="5"/>
      <c r="AB30492" s="2"/>
    </row>
    <row r="30493" spans="5:28" x14ac:dyDescent="0.3">
      <c r="E30493" s="1"/>
      <c r="W30493" s="2"/>
      <c r="X30493" s="5"/>
      <c r="AB30493" s="2"/>
    </row>
    <row r="30494" spans="5:28" x14ac:dyDescent="0.3">
      <c r="E30494" s="1"/>
      <c r="W30494" s="2"/>
      <c r="X30494" s="5"/>
      <c r="AB30494" s="2"/>
    </row>
    <row r="30495" spans="5:28" x14ac:dyDescent="0.3">
      <c r="E30495" s="1"/>
      <c r="W30495" s="2"/>
      <c r="X30495" s="5"/>
      <c r="AB30495" s="2"/>
    </row>
    <row r="30496" spans="5:28" x14ac:dyDescent="0.3">
      <c r="E30496" s="1"/>
      <c r="W30496" s="2"/>
      <c r="X30496" s="5"/>
      <c r="AB30496" s="2"/>
    </row>
    <row r="30497" spans="5:28" x14ac:dyDescent="0.3">
      <c r="E30497" s="1"/>
      <c r="W30497" s="2"/>
      <c r="X30497" s="5"/>
      <c r="AB30497" s="2"/>
    </row>
    <row r="30498" spans="5:28" x14ac:dyDescent="0.3">
      <c r="E30498" s="1"/>
      <c r="W30498" s="2"/>
      <c r="X30498" s="5"/>
      <c r="AB30498" s="2"/>
    </row>
    <row r="30499" spans="5:28" x14ac:dyDescent="0.3">
      <c r="E30499" s="1"/>
      <c r="W30499" s="2"/>
      <c r="X30499" s="5"/>
    </row>
    <row r="30500" spans="5:28" x14ac:dyDescent="0.3">
      <c r="E30500" s="1"/>
      <c r="W30500" s="2"/>
      <c r="X30500" s="5"/>
      <c r="AB30500" s="2"/>
    </row>
    <row r="30501" spans="5:28" x14ac:dyDescent="0.3">
      <c r="E30501" s="1"/>
      <c r="W30501" s="2"/>
      <c r="X30501" s="5"/>
      <c r="AB30501" s="2"/>
    </row>
    <row r="30502" spans="5:28" x14ac:dyDescent="0.3">
      <c r="E30502" s="1"/>
      <c r="W30502" s="2"/>
      <c r="X30502" s="5"/>
      <c r="AB30502" s="2"/>
    </row>
    <row r="30503" spans="5:28" x14ac:dyDescent="0.3">
      <c r="E30503" s="1"/>
      <c r="W30503" s="2"/>
      <c r="X30503" s="5"/>
    </row>
    <row r="30504" spans="5:28" x14ac:dyDescent="0.3">
      <c r="E30504" s="1"/>
      <c r="W30504" s="2"/>
      <c r="X30504" s="5"/>
    </row>
    <row r="30505" spans="5:28" x14ac:dyDescent="0.3">
      <c r="E30505" s="1"/>
      <c r="W30505" s="2"/>
      <c r="X30505" s="5"/>
      <c r="AB30505" s="2"/>
    </row>
    <row r="30506" spans="5:28" x14ac:dyDescent="0.3">
      <c r="E30506" s="1"/>
      <c r="W30506" s="2"/>
      <c r="X30506" s="5"/>
      <c r="AB30506" s="2"/>
    </row>
    <row r="30507" spans="5:28" x14ac:dyDescent="0.3">
      <c r="E30507" s="1"/>
      <c r="W30507" s="2"/>
      <c r="X30507" s="5"/>
      <c r="AB30507" s="2"/>
    </row>
    <row r="30508" spans="5:28" x14ac:dyDescent="0.3">
      <c r="E30508" s="1"/>
      <c r="W30508" s="2"/>
      <c r="X30508" s="5"/>
      <c r="AB30508" s="2"/>
    </row>
    <row r="30509" spans="5:28" x14ac:dyDescent="0.3">
      <c r="E30509" s="1"/>
      <c r="W30509" s="2"/>
      <c r="X30509" s="5"/>
      <c r="AB30509" s="2"/>
    </row>
    <row r="30510" spans="5:28" x14ac:dyDescent="0.3">
      <c r="E30510" s="1"/>
      <c r="W30510" s="2"/>
      <c r="X30510" s="5"/>
      <c r="AB30510" s="2"/>
    </row>
    <row r="30511" spans="5:28" x14ac:dyDescent="0.3">
      <c r="E30511" s="1"/>
      <c r="W30511" s="2"/>
      <c r="X30511" s="5"/>
      <c r="AB30511" s="2"/>
    </row>
    <row r="30512" spans="5:28" x14ac:dyDescent="0.3">
      <c r="E30512" s="1"/>
      <c r="W30512" s="2"/>
      <c r="X30512" s="5"/>
      <c r="AB30512" s="2"/>
    </row>
    <row r="30513" spans="5:28" x14ac:dyDescent="0.3">
      <c r="E30513" s="1"/>
      <c r="W30513" s="2"/>
      <c r="X30513" s="5"/>
      <c r="AB30513" s="2"/>
    </row>
    <row r="30514" spans="5:28" x14ac:dyDescent="0.3">
      <c r="E30514" s="1"/>
      <c r="W30514" s="2"/>
      <c r="X30514" s="5"/>
      <c r="AB30514" s="2"/>
    </row>
    <row r="30515" spans="5:28" x14ac:dyDescent="0.3">
      <c r="E30515" s="1"/>
      <c r="W30515" s="2"/>
      <c r="X30515" s="5"/>
      <c r="AB30515" s="2"/>
    </row>
    <row r="30516" spans="5:28" x14ac:dyDescent="0.3">
      <c r="E30516" s="1"/>
      <c r="W30516" s="2"/>
      <c r="X30516" s="5"/>
      <c r="AB30516" s="2"/>
    </row>
    <row r="30517" spans="5:28" x14ac:dyDescent="0.3">
      <c r="E30517" s="1"/>
      <c r="W30517" s="2"/>
      <c r="X30517" s="5"/>
      <c r="AB30517" s="2"/>
    </row>
    <row r="30518" spans="5:28" x14ac:dyDescent="0.3">
      <c r="E30518" s="1"/>
      <c r="W30518" s="2"/>
      <c r="X30518" s="5"/>
      <c r="AB30518" s="2"/>
    </row>
    <row r="30519" spans="5:28" x14ac:dyDescent="0.3">
      <c r="E30519" s="1"/>
      <c r="W30519" s="2"/>
      <c r="X30519" s="5"/>
      <c r="AB30519" s="2"/>
    </row>
    <row r="30520" spans="5:28" x14ac:dyDescent="0.3">
      <c r="E30520" s="1"/>
      <c r="W30520" s="2"/>
      <c r="X30520" s="5"/>
      <c r="AB30520" s="2"/>
    </row>
    <row r="30521" spans="5:28" x14ac:dyDescent="0.3">
      <c r="E30521" s="1"/>
      <c r="W30521" s="2"/>
      <c r="X30521" s="5"/>
      <c r="AB30521" s="2"/>
    </row>
    <row r="30522" spans="5:28" x14ac:dyDescent="0.3">
      <c r="E30522" s="1"/>
      <c r="W30522" s="2"/>
      <c r="X30522" s="5"/>
      <c r="AB30522" s="2"/>
    </row>
    <row r="30523" spans="5:28" x14ac:dyDescent="0.3">
      <c r="E30523" s="1"/>
      <c r="W30523" s="2"/>
      <c r="X30523" s="5"/>
      <c r="AB30523" s="2"/>
    </row>
    <row r="30524" spans="5:28" x14ac:dyDescent="0.3">
      <c r="E30524" s="1"/>
      <c r="W30524" s="2"/>
      <c r="X30524" s="5"/>
      <c r="AB30524" s="2"/>
    </row>
    <row r="30525" spans="5:28" x14ac:dyDescent="0.3">
      <c r="E30525" s="1"/>
      <c r="Q30525" s="2"/>
      <c r="W30525" s="2"/>
      <c r="X30525" s="5"/>
      <c r="Z30525" s="2"/>
      <c r="AB30525" s="2"/>
    </row>
    <row r="30526" spans="5:28" x14ac:dyDescent="0.3">
      <c r="E30526" s="1"/>
      <c r="W30526" s="2"/>
      <c r="X30526" s="5"/>
      <c r="AB30526" s="2"/>
    </row>
    <row r="30527" spans="5:28" x14ac:dyDescent="0.3">
      <c r="E30527" s="1"/>
      <c r="W30527" s="2"/>
      <c r="X30527" s="5"/>
      <c r="AB30527" s="2"/>
    </row>
    <row r="30528" spans="5:28" x14ac:dyDescent="0.3">
      <c r="E30528" s="1"/>
      <c r="W30528" s="2"/>
      <c r="X30528" s="5"/>
    </row>
    <row r="30529" spans="5:28" x14ac:dyDescent="0.3">
      <c r="E30529" s="1"/>
      <c r="W30529" s="2"/>
      <c r="X30529" s="5"/>
    </row>
    <row r="30530" spans="5:28" x14ac:dyDescent="0.3">
      <c r="E30530" s="1"/>
      <c r="W30530" s="2"/>
      <c r="X30530" s="5"/>
      <c r="AB30530" s="2"/>
    </row>
    <row r="30531" spans="5:28" x14ac:dyDescent="0.3">
      <c r="E30531" s="1"/>
      <c r="W30531" s="2"/>
      <c r="X30531" s="5"/>
      <c r="AB30531" s="2"/>
    </row>
    <row r="30532" spans="5:28" x14ac:dyDescent="0.3">
      <c r="E30532" s="1"/>
      <c r="W30532" s="2"/>
      <c r="X30532" s="5"/>
      <c r="AB30532" s="2"/>
    </row>
    <row r="30533" spans="5:28" x14ac:dyDescent="0.3">
      <c r="E30533" s="1"/>
      <c r="W30533" s="2"/>
      <c r="X30533" s="5"/>
      <c r="AB30533" s="2"/>
    </row>
    <row r="30534" spans="5:28" x14ac:dyDescent="0.3">
      <c r="E30534" s="1"/>
      <c r="W30534" s="2"/>
      <c r="X30534" s="5"/>
      <c r="AB30534" s="2"/>
    </row>
    <row r="30535" spans="5:28" x14ac:dyDescent="0.3">
      <c r="E30535" s="1"/>
      <c r="W30535" s="2"/>
      <c r="X30535" s="5"/>
      <c r="AB30535" s="2"/>
    </row>
    <row r="30536" spans="5:28" x14ac:dyDescent="0.3">
      <c r="E30536" s="1"/>
      <c r="W30536" s="2"/>
      <c r="X30536" s="5"/>
      <c r="AB30536" s="2"/>
    </row>
    <row r="30537" spans="5:28" x14ac:dyDescent="0.3">
      <c r="E30537" s="1"/>
      <c r="Q30537" s="2"/>
      <c r="W30537" s="2"/>
      <c r="X30537" s="5"/>
      <c r="AB30537" s="2"/>
    </row>
    <row r="30538" spans="5:28" x14ac:dyDescent="0.3">
      <c r="E30538" s="1"/>
      <c r="Q30538" s="2"/>
      <c r="W30538" s="2"/>
      <c r="X30538" s="5"/>
      <c r="Z30538" s="2"/>
      <c r="AB30538" s="2"/>
    </row>
    <row r="30539" spans="5:28" x14ac:dyDescent="0.3">
      <c r="E30539" s="1"/>
      <c r="W30539" s="2"/>
      <c r="X30539" s="5"/>
      <c r="AB30539" s="2"/>
    </row>
    <row r="30540" spans="5:28" x14ac:dyDescent="0.3">
      <c r="E30540" s="1"/>
      <c r="W30540" s="2"/>
      <c r="X30540" s="5"/>
    </row>
    <row r="30541" spans="5:28" x14ac:dyDescent="0.3">
      <c r="E30541" s="1"/>
      <c r="W30541" s="2"/>
      <c r="X30541" s="5"/>
      <c r="AB30541" s="2"/>
    </row>
    <row r="30542" spans="5:28" x14ac:dyDescent="0.3">
      <c r="E30542" s="1"/>
      <c r="W30542" s="2"/>
      <c r="X30542" s="5"/>
      <c r="AB30542" s="2"/>
    </row>
    <row r="30543" spans="5:28" x14ac:dyDescent="0.3">
      <c r="E30543" s="1"/>
      <c r="W30543" s="2"/>
      <c r="X30543" s="5"/>
      <c r="AB30543" s="2"/>
    </row>
    <row r="30544" spans="5:28" x14ac:dyDescent="0.3">
      <c r="E30544" s="1"/>
      <c r="W30544" s="2"/>
      <c r="X30544" s="5"/>
      <c r="AB30544" s="2"/>
    </row>
    <row r="30545" spans="5:28" x14ac:dyDescent="0.3">
      <c r="E30545" s="1"/>
      <c r="W30545" s="2"/>
      <c r="X30545" s="5"/>
      <c r="AB30545" s="2"/>
    </row>
    <row r="30546" spans="5:28" x14ac:dyDescent="0.3">
      <c r="E30546" s="1"/>
      <c r="W30546" s="2"/>
      <c r="X30546" s="5"/>
      <c r="AB30546" s="2"/>
    </row>
    <row r="30547" spans="5:28" x14ac:dyDescent="0.3">
      <c r="E30547" s="1"/>
      <c r="W30547" s="2"/>
      <c r="X30547" s="5"/>
    </row>
    <row r="30548" spans="5:28" x14ac:dyDescent="0.3">
      <c r="E30548" s="1"/>
      <c r="W30548" s="2"/>
      <c r="X30548" s="5"/>
    </row>
    <row r="30549" spans="5:28" x14ac:dyDescent="0.3">
      <c r="E30549" s="1"/>
      <c r="Q30549" s="2"/>
      <c r="W30549" s="2"/>
      <c r="X30549" s="5"/>
      <c r="Z30549" s="2"/>
      <c r="AB30549" s="2"/>
    </row>
    <row r="30550" spans="5:28" x14ac:dyDescent="0.3">
      <c r="E30550" s="1"/>
      <c r="Q30550" s="2"/>
      <c r="W30550" s="2"/>
      <c r="X30550" s="5"/>
      <c r="Z30550" s="2"/>
      <c r="AB30550" s="2"/>
    </row>
    <row r="30551" spans="5:28" x14ac:dyDescent="0.3">
      <c r="E30551" s="1"/>
      <c r="Q30551" s="2"/>
      <c r="W30551" s="2"/>
      <c r="X30551" s="5"/>
      <c r="Z30551" s="2"/>
      <c r="AB30551" s="2"/>
    </row>
    <row r="30552" spans="5:28" x14ac:dyDescent="0.3">
      <c r="E30552" s="1"/>
      <c r="W30552" s="2"/>
      <c r="X30552" s="5"/>
    </row>
    <row r="30553" spans="5:28" x14ac:dyDescent="0.3">
      <c r="E30553" s="1"/>
      <c r="W30553" s="2"/>
      <c r="X30553" s="5"/>
    </row>
    <row r="30554" spans="5:28" x14ac:dyDescent="0.3">
      <c r="E30554" s="1"/>
      <c r="W30554" s="2"/>
      <c r="X30554" s="5"/>
    </row>
    <row r="30555" spans="5:28" x14ac:dyDescent="0.3">
      <c r="E30555" s="1"/>
      <c r="W30555" s="2"/>
      <c r="X30555" s="5"/>
      <c r="AB30555" s="2"/>
    </row>
    <row r="30556" spans="5:28" x14ac:dyDescent="0.3">
      <c r="E30556" s="1"/>
      <c r="W30556" s="2"/>
      <c r="X30556" s="5"/>
      <c r="AB30556" s="2"/>
    </row>
    <row r="30557" spans="5:28" x14ac:dyDescent="0.3">
      <c r="E30557" s="1"/>
      <c r="Q30557" s="2"/>
      <c r="W30557" s="2"/>
      <c r="X30557" s="5"/>
      <c r="Z30557" s="2"/>
    </row>
    <row r="30558" spans="5:28" x14ac:dyDescent="0.3">
      <c r="E30558" s="1"/>
      <c r="W30558" s="2"/>
      <c r="X30558" s="5"/>
    </row>
    <row r="30559" spans="5:28" x14ac:dyDescent="0.3">
      <c r="E30559" s="1"/>
      <c r="W30559" s="2"/>
      <c r="X30559" s="5"/>
    </row>
    <row r="30560" spans="5:28" x14ac:dyDescent="0.3">
      <c r="E30560" s="1"/>
      <c r="Q30560" s="2"/>
      <c r="W30560" s="2"/>
      <c r="X30560" s="5"/>
      <c r="Z30560" s="2"/>
    </row>
    <row r="30561" spans="5:28" x14ac:dyDescent="0.3">
      <c r="E30561" s="1"/>
      <c r="Q30561" s="2"/>
      <c r="W30561" s="2"/>
      <c r="X30561" s="5"/>
      <c r="Z30561" s="2"/>
    </row>
    <row r="30562" spans="5:28" x14ac:dyDescent="0.3">
      <c r="E30562" s="1"/>
      <c r="Q30562" s="2"/>
      <c r="W30562" s="2"/>
      <c r="X30562" s="5"/>
      <c r="Z30562" s="2"/>
    </row>
    <row r="30563" spans="5:28" x14ac:dyDescent="0.3">
      <c r="E30563" s="1"/>
      <c r="Q30563" s="2"/>
      <c r="W30563" s="2"/>
      <c r="X30563" s="5"/>
      <c r="Z30563" s="2"/>
    </row>
    <row r="30564" spans="5:28" x14ac:dyDescent="0.3">
      <c r="E30564" s="1"/>
      <c r="Q30564" s="2"/>
      <c r="W30564" s="2"/>
      <c r="X30564" s="5"/>
      <c r="Z30564" s="2"/>
      <c r="AB30564" s="2"/>
    </row>
    <row r="30565" spans="5:28" x14ac:dyDescent="0.3">
      <c r="E30565" s="1"/>
      <c r="W30565" s="2"/>
      <c r="X30565" s="5"/>
      <c r="AB30565" s="2"/>
    </row>
    <row r="30566" spans="5:28" x14ac:dyDescent="0.3">
      <c r="E30566" s="1"/>
      <c r="W30566" s="2"/>
      <c r="X30566" s="5"/>
      <c r="AB30566" s="2"/>
    </row>
    <row r="30567" spans="5:28" x14ac:dyDescent="0.3">
      <c r="E30567" s="1"/>
      <c r="W30567" s="2"/>
      <c r="X30567" s="5"/>
      <c r="AB30567" s="2"/>
    </row>
    <row r="30568" spans="5:28" x14ac:dyDescent="0.3">
      <c r="E30568" s="1"/>
      <c r="W30568" s="2"/>
      <c r="X30568" s="5"/>
    </row>
    <row r="30569" spans="5:28" x14ac:dyDescent="0.3">
      <c r="E30569" s="1"/>
      <c r="Q30569" s="2"/>
      <c r="W30569" s="2"/>
      <c r="X30569" s="5"/>
      <c r="Z30569" s="2"/>
    </row>
    <row r="30570" spans="5:28" x14ac:dyDescent="0.3">
      <c r="E30570" s="1"/>
      <c r="Q30570" s="2"/>
      <c r="W30570" s="2"/>
      <c r="X30570" s="5"/>
      <c r="Z30570" s="2"/>
    </row>
    <row r="30571" spans="5:28" x14ac:dyDescent="0.3">
      <c r="E30571" s="1"/>
      <c r="Q30571" s="2"/>
      <c r="W30571" s="2"/>
      <c r="X30571" s="5"/>
      <c r="Z30571" s="2"/>
    </row>
    <row r="30572" spans="5:28" x14ac:dyDescent="0.3">
      <c r="E30572" s="1"/>
      <c r="Q30572" s="2"/>
      <c r="W30572" s="2"/>
      <c r="X30572" s="5"/>
      <c r="Z30572" s="2"/>
    </row>
    <row r="30573" spans="5:28" x14ac:dyDescent="0.3">
      <c r="E30573" s="1"/>
      <c r="Q30573" s="2"/>
      <c r="W30573" s="2"/>
      <c r="X30573" s="5"/>
      <c r="Z30573" s="2"/>
    </row>
    <row r="30574" spans="5:28" x14ac:dyDescent="0.3">
      <c r="E30574" s="1"/>
      <c r="Q30574" s="2"/>
      <c r="W30574" s="2"/>
      <c r="X30574" s="5"/>
      <c r="Z30574" s="2"/>
    </row>
    <row r="30575" spans="5:28" x14ac:dyDescent="0.3">
      <c r="E30575" s="1"/>
      <c r="Q30575" s="2"/>
      <c r="W30575" s="2"/>
      <c r="X30575" s="5"/>
      <c r="Z30575" s="2"/>
    </row>
    <row r="30576" spans="5:28" x14ac:dyDescent="0.3">
      <c r="E30576" s="1"/>
      <c r="Q30576" s="2"/>
      <c r="W30576" s="2"/>
      <c r="X30576" s="5"/>
      <c r="Z30576" s="2"/>
    </row>
    <row r="30577" spans="5:28" x14ac:dyDescent="0.3">
      <c r="E30577" s="1"/>
      <c r="Q30577" s="2"/>
      <c r="W30577" s="2"/>
      <c r="X30577" s="5"/>
      <c r="Z30577" s="2"/>
    </row>
    <row r="30578" spans="5:28" x14ac:dyDescent="0.3">
      <c r="E30578" s="1"/>
      <c r="W30578" s="2"/>
      <c r="X30578" s="5"/>
      <c r="AB30578" s="2"/>
    </row>
    <row r="30579" spans="5:28" x14ac:dyDescent="0.3">
      <c r="E30579" s="1"/>
      <c r="W30579" s="2"/>
      <c r="X30579" s="5"/>
      <c r="AB30579" s="2"/>
    </row>
    <row r="30580" spans="5:28" x14ac:dyDescent="0.3">
      <c r="E30580" s="1"/>
      <c r="W30580" s="2"/>
      <c r="X30580" s="5"/>
      <c r="AB30580" s="2"/>
    </row>
    <row r="30581" spans="5:28" x14ac:dyDescent="0.3">
      <c r="E30581" s="1"/>
      <c r="W30581" s="2"/>
      <c r="X30581" s="5"/>
    </row>
    <row r="30582" spans="5:28" x14ac:dyDescent="0.3">
      <c r="E30582" s="1"/>
      <c r="Q30582" s="2"/>
      <c r="W30582" s="2"/>
      <c r="X30582" s="5"/>
      <c r="Z30582" s="2"/>
    </row>
    <row r="30583" spans="5:28" x14ac:dyDescent="0.3">
      <c r="E30583" s="1"/>
      <c r="Q30583" s="2"/>
      <c r="W30583" s="2"/>
      <c r="X30583" s="5"/>
      <c r="Z30583" s="2"/>
    </row>
    <row r="30584" spans="5:28" x14ac:dyDescent="0.3">
      <c r="E30584" s="1"/>
      <c r="Q30584" s="2"/>
      <c r="W30584" s="2"/>
      <c r="X30584" s="5"/>
      <c r="Z30584" s="2"/>
    </row>
    <row r="30585" spans="5:28" x14ac:dyDescent="0.3">
      <c r="E30585" s="1"/>
      <c r="Q30585" s="2"/>
      <c r="W30585" s="2"/>
      <c r="X30585" s="5"/>
      <c r="Z30585" s="2"/>
    </row>
    <row r="30586" spans="5:28" x14ac:dyDescent="0.3">
      <c r="E30586" s="1"/>
      <c r="Q30586" s="2"/>
      <c r="W30586" s="2"/>
      <c r="X30586" s="5"/>
      <c r="Z30586" s="2"/>
    </row>
    <row r="30587" spans="5:28" x14ac:dyDescent="0.3">
      <c r="E30587" s="1"/>
      <c r="Q30587" s="2"/>
      <c r="W30587" s="2"/>
      <c r="X30587" s="5"/>
      <c r="Z30587" s="2"/>
    </row>
    <row r="30588" spans="5:28" x14ac:dyDescent="0.3">
      <c r="E30588" s="1"/>
      <c r="Q30588" s="2"/>
      <c r="W30588" s="2"/>
      <c r="X30588" s="5"/>
      <c r="Z30588" s="2"/>
    </row>
    <row r="30589" spans="5:28" x14ac:dyDescent="0.3">
      <c r="E30589" s="1"/>
      <c r="Q30589" s="2"/>
      <c r="W30589" s="2"/>
      <c r="X30589" s="5"/>
      <c r="Z30589" s="2"/>
    </row>
    <row r="30590" spans="5:28" x14ac:dyDescent="0.3">
      <c r="E30590" s="1"/>
      <c r="Q30590" s="2"/>
      <c r="W30590" s="2"/>
      <c r="X30590" s="5"/>
      <c r="Z30590" s="2"/>
      <c r="AB30590" s="2"/>
    </row>
    <row r="30591" spans="5:28" x14ac:dyDescent="0.3">
      <c r="E30591" s="1"/>
      <c r="Q30591" s="2"/>
      <c r="Z30591" s="2"/>
    </row>
    <row r="30592" spans="5:28" x14ac:dyDescent="0.3">
      <c r="E30592" s="1"/>
    </row>
    <row r="30593" spans="5:28" x14ac:dyDescent="0.3">
      <c r="E30593" s="1"/>
      <c r="Z30593" s="2"/>
      <c r="AB30593" s="2"/>
    </row>
    <row r="30594" spans="5:28" x14ac:dyDescent="0.3">
      <c r="E30594" s="1"/>
      <c r="AB30594" s="2"/>
    </row>
    <row r="30595" spans="5:28" x14ac:dyDescent="0.3">
      <c r="E30595" s="1"/>
      <c r="Q30595" s="2"/>
      <c r="Z30595" s="2"/>
      <c r="AB30595" s="2"/>
    </row>
    <row r="30596" spans="5:28" x14ac:dyDescent="0.3">
      <c r="E30596" s="1"/>
      <c r="Q30596" s="2"/>
      <c r="Z30596" s="2"/>
      <c r="AB30596" s="2"/>
    </row>
    <row r="30597" spans="5:28" x14ac:dyDescent="0.3">
      <c r="E30597" s="1"/>
      <c r="Q30597" s="2"/>
      <c r="Z30597" s="2"/>
      <c r="AB30597" s="2"/>
    </row>
    <row r="30598" spans="5:28" x14ac:dyDescent="0.3">
      <c r="E30598" s="1"/>
      <c r="Q30598" s="2"/>
      <c r="Z30598" s="2"/>
      <c r="AB30598" s="2"/>
    </row>
    <row r="30599" spans="5:28" x14ac:dyDescent="0.3">
      <c r="E30599" s="1"/>
      <c r="Q30599" s="2"/>
      <c r="Z30599" s="2"/>
      <c r="AB30599" s="2"/>
    </row>
    <row r="30600" spans="5:28" x14ac:dyDescent="0.3">
      <c r="E30600" s="1"/>
      <c r="Q30600" s="2"/>
      <c r="Z30600" s="2"/>
      <c r="AB30600" s="2"/>
    </row>
    <row r="30601" spans="5:28" x14ac:dyDescent="0.3">
      <c r="E30601" s="1"/>
      <c r="Q30601" s="2"/>
      <c r="Z30601" s="2"/>
      <c r="AB30601" s="2"/>
    </row>
    <row r="30602" spans="5:28" x14ac:dyDescent="0.3">
      <c r="E30602" s="1"/>
      <c r="Q30602" s="2"/>
      <c r="Z30602" s="2"/>
      <c r="AB30602" s="2"/>
    </row>
    <row r="30603" spans="5:28" x14ac:dyDescent="0.3">
      <c r="E30603" s="1"/>
      <c r="Q30603" s="2"/>
      <c r="Z30603" s="2"/>
      <c r="AB30603" s="2"/>
    </row>
    <row r="30604" spans="5:28" x14ac:dyDescent="0.3">
      <c r="E30604" s="1"/>
      <c r="Q30604" s="2"/>
      <c r="Z30604" s="2"/>
      <c r="AB30604" s="2"/>
    </row>
    <row r="30605" spans="5:28" x14ac:dyDescent="0.3">
      <c r="E30605" s="1"/>
      <c r="Q30605" s="2"/>
      <c r="Z30605" s="2"/>
      <c r="AB30605" s="2"/>
    </row>
    <row r="30606" spans="5:28" x14ac:dyDescent="0.3">
      <c r="E30606" s="1"/>
      <c r="Q30606" s="2"/>
      <c r="Z30606" s="2"/>
      <c r="AB30606" s="2"/>
    </row>
    <row r="30607" spans="5:28" x14ac:dyDescent="0.3">
      <c r="E30607" s="1"/>
      <c r="Q30607" s="2"/>
      <c r="Z30607" s="2"/>
    </row>
    <row r="30608" spans="5:28" x14ac:dyDescent="0.3">
      <c r="E30608" s="1"/>
      <c r="Q30608" s="2"/>
      <c r="Z30608" s="2"/>
    </row>
    <row r="30609" spans="5:28" x14ac:dyDescent="0.3">
      <c r="E30609" s="1"/>
      <c r="Q30609" s="2"/>
      <c r="Z30609" s="2"/>
    </row>
    <row r="30610" spans="5:28" x14ac:dyDescent="0.3">
      <c r="E30610" s="1"/>
      <c r="Q30610" s="2"/>
      <c r="Z30610" s="2"/>
    </row>
    <row r="30611" spans="5:28" x14ac:dyDescent="0.3">
      <c r="E30611" s="1"/>
      <c r="Q30611" s="2"/>
      <c r="Z30611" s="2"/>
    </row>
    <row r="30612" spans="5:28" x14ac:dyDescent="0.3">
      <c r="E30612" s="1"/>
      <c r="Q30612" s="2"/>
      <c r="Z30612" s="2"/>
    </row>
    <row r="30613" spans="5:28" x14ac:dyDescent="0.3">
      <c r="E30613" s="1"/>
      <c r="Q30613" s="2"/>
      <c r="Z30613" s="2"/>
    </row>
    <row r="30614" spans="5:28" x14ac:dyDescent="0.3">
      <c r="E30614" s="1"/>
      <c r="Q30614" s="2"/>
      <c r="Z30614" s="2"/>
    </row>
    <row r="30615" spans="5:28" x14ac:dyDescent="0.3">
      <c r="E30615" s="1"/>
      <c r="Q30615" s="2"/>
      <c r="Z30615" s="2"/>
    </row>
    <row r="30616" spans="5:28" x14ac:dyDescent="0.3">
      <c r="E30616" s="1"/>
      <c r="Q30616" s="2"/>
      <c r="Z30616" s="2"/>
    </row>
    <row r="30617" spans="5:28" x14ac:dyDescent="0.3">
      <c r="E30617" s="1"/>
      <c r="Q30617" s="2"/>
      <c r="T30617" s="5"/>
      <c r="W30617" s="2"/>
      <c r="X30617" s="5"/>
      <c r="Z30617" s="2"/>
      <c r="AB30617" s="2"/>
    </row>
    <row r="30618" spans="5:28" x14ac:dyDescent="0.3">
      <c r="E30618" s="1"/>
      <c r="Q30618" s="2"/>
      <c r="T30618" s="5"/>
      <c r="W30618" s="2"/>
      <c r="X30618" s="5"/>
      <c r="Z30618" s="2"/>
      <c r="AB30618" s="2"/>
    </row>
    <row r="30619" spans="5:28" x14ac:dyDescent="0.3">
      <c r="E30619" s="1"/>
      <c r="Q30619" s="2"/>
      <c r="T30619" s="5"/>
      <c r="W30619" s="2"/>
      <c r="X30619" s="5"/>
      <c r="Z30619" s="2"/>
    </row>
    <row r="30620" spans="5:28" x14ac:dyDescent="0.3">
      <c r="E30620" s="1"/>
      <c r="Q30620" s="2"/>
      <c r="T30620" s="5"/>
      <c r="W30620" s="2"/>
      <c r="X30620" s="5"/>
      <c r="Z30620" s="2"/>
      <c r="AB30620" s="2"/>
    </row>
    <row r="30621" spans="5:28" x14ac:dyDescent="0.3">
      <c r="E30621" s="1"/>
      <c r="Q30621" s="2"/>
      <c r="T30621" s="5"/>
      <c r="W30621" s="2"/>
      <c r="X30621" s="5"/>
      <c r="Z30621" s="2"/>
      <c r="AB30621" s="2"/>
    </row>
    <row r="30622" spans="5:28" x14ac:dyDescent="0.3">
      <c r="E30622" s="1"/>
      <c r="Q30622" s="2"/>
      <c r="W30622" s="2"/>
      <c r="X30622" s="5"/>
      <c r="Z30622" s="2"/>
      <c r="AB30622" s="2"/>
    </row>
    <row r="30623" spans="5:28" x14ac:dyDescent="0.3">
      <c r="E30623" s="1"/>
      <c r="Q30623" s="2"/>
      <c r="T30623" s="5"/>
      <c r="W30623" s="2"/>
      <c r="X30623" s="5"/>
      <c r="Z30623" s="2"/>
      <c r="AB30623" s="2"/>
    </row>
    <row r="30624" spans="5:28" x14ac:dyDescent="0.3">
      <c r="E30624" s="1"/>
      <c r="Q30624" s="2"/>
      <c r="T30624" s="5"/>
      <c r="W30624" s="2"/>
      <c r="X30624" s="5"/>
      <c r="Z30624" s="2"/>
    </row>
    <row r="30625" spans="5:28" x14ac:dyDescent="0.3">
      <c r="E30625" s="1"/>
      <c r="Q30625" s="2"/>
      <c r="W30625" s="2"/>
      <c r="X30625" s="5"/>
      <c r="Z30625" s="2"/>
      <c r="AB30625" s="2"/>
    </row>
    <row r="30626" spans="5:28" x14ac:dyDescent="0.3">
      <c r="E30626" s="1"/>
      <c r="Q30626" s="2"/>
      <c r="W30626" s="2"/>
      <c r="X30626" s="5"/>
      <c r="Z30626" s="2"/>
      <c r="AB30626" s="2"/>
    </row>
    <row r="30627" spans="5:28" x14ac:dyDescent="0.3">
      <c r="E30627" s="1"/>
      <c r="Q30627" s="2"/>
      <c r="T30627" s="5"/>
      <c r="W30627" s="2"/>
      <c r="X30627" s="5"/>
      <c r="Z30627" s="2"/>
      <c r="AB30627" s="2"/>
    </row>
    <row r="30628" spans="5:28" x14ac:dyDescent="0.3">
      <c r="E30628" s="1"/>
      <c r="Q30628" s="2"/>
      <c r="T30628" s="5"/>
      <c r="W30628" s="2"/>
      <c r="X30628" s="5"/>
      <c r="Z30628" s="2"/>
    </row>
    <row r="30629" spans="5:28" x14ac:dyDescent="0.3">
      <c r="E30629" s="1"/>
      <c r="Q30629" s="2"/>
      <c r="T30629" s="5"/>
      <c r="W30629" s="2"/>
      <c r="X30629" s="5"/>
      <c r="Z30629" s="2"/>
    </row>
    <row r="30630" spans="5:28" x14ac:dyDescent="0.3">
      <c r="E30630" s="1"/>
      <c r="Q30630" s="2"/>
      <c r="T30630" s="5"/>
      <c r="W30630" s="2"/>
      <c r="X30630" s="5"/>
      <c r="Z30630" s="2"/>
      <c r="AB30630" s="2"/>
    </row>
    <row r="30631" spans="5:28" x14ac:dyDescent="0.3">
      <c r="E30631" s="1"/>
      <c r="Q30631" s="2"/>
      <c r="T30631" s="5"/>
      <c r="W30631" s="2"/>
      <c r="X30631" s="5"/>
      <c r="Z30631" s="2"/>
      <c r="AB30631" s="2"/>
    </row>
    <row r="30632" spans="5:28" x14ac:dyDescent="0.3">
      <c r="E30632" s="1"/>
      <c r="Q30632" s="2"/>
      <c r="T30632" s="5"/>
      <c r="W30632" s="2"/>
      <c r="X30632" s="5"/>
      <c r="Z30632" s="2"/>
    </row>
    <row r="30633" spans="5:28" x14ac:dyDescent="0.3">
      <c r="E30633" s="1"/>
      <c r="Q30633" s="2"/>
      <c r="T30633" s="5"/>
      <c r="W30633" s="2"/>
      <c r="X30633" s="5"/>
      <c r="Z30633" s="2"/>
      <c r="AB30633" s="2"/>
    </row>
    <row r="30634" spans="5:28" x14ac:dyDescent="0.3">
      <c r="E30634" s="1"/>
      <c r="Q30634" s="2"/>
      <c r="T30634" s="5"/>
      <c r="W30634" s="2"/>
      <c r="X30634" s="5"/>
      <c r="Z30634" s="2"/>
      <c r="AB30634" s="2"/>
    </row>
    <row r="30635" spans="5:28" x14ac:dyDescent="0.3">
      <c r="E30635" s="1"/>
      <c r="Q30635" s="2"/>
      <c r="T30635" s="5"/>
      <c r="W30635" s="2"/>
      <c r="X30635" s="5"/>
      <c r="Z30635" s="2"/>
      <c r="AB30635" s="2"/>
    </row>
    <row r="30636" spans="5:28" x14ac:dyDescent="0.3">
      <c r="E30636" s="1"/>
      <c r="Q30636" s="2"/>
      <c r="T30636" s="5"/>
      <c r="W30636" s="2"/>
      <c r="X30636" s="5"/>
      <c r="Z30636" s="2"/>
      <c r="AB30636" s="2"/>
    </row>
    <row r="30637" spans="5:28" x14ac:dyDescent="0.3">
      <c r="E30637" s="1"/>
      <c r="Q30637" s="2"/>
      <c r="T30637" s="5"/>
      <c r="W30637" s="2"/>
      <c r="X30637" s="5"/>
      <c r="Z30637" s="2"/>
      <c r="AB30637" s="2"/>
    </row>
    <row r="30638" spans="5:28" x14ac:dyDescent="0.3">
      <c r="E30638" s="1"/>
      <c r="Q30638" s="2"/>
      <c r="T30638" s="5"/>
      <c r="W30638" s="2"/>
      <c r="X30638" s="5"/>
      <c r="Z30638" s="2"/>
    </row>
    <row r="30639" spans="5:28" x14ac:dyDescent="0.3">
      <c r="E30639" s="1"/>
      <c r="Q30639" s="2"/>
      <c r="T30639" s="5"/>
      <c r="W30639" s="2"/>
      <c r="X30639" s="5"/>
      <c r="Z30639" s="2"/>
      <c r="AB30639" s="2"/>
    </row>
    <row r="30640" spans="5:28" x14ac:dyDescent="0.3">
      <c r="E30640" s="1"/>
      <c r="Q30640" s="2"/>
      <c r="T30640" s="5"/>
      <c r="W30640" s="2"/>
      <c r="X30640" s="5"/>
      <c r="Z30640" s="2"/>
      <c r="AB30640" s="2"/>
    </row>
    <row r="30641" spans="5:28" x14ac:dyDescent="0.3">
      <c r="E30641" s="1"/>
      <c r="Q30641" s="2"/>
      <c r="T30641" s="5"/>
      <c r="W30641" s="2"/>
      <c r="X30641" s="5"/>
      <c r="Z30641" s="2"/>
    </row>
    <row r="30642" spans="5:28" x14ac:dyDescent="0.3">
      <c r="E30642" s="1"/>
      <c r="Q30642" s="2"/>
      <c r="T30642" s="5"/>
      <c r="W30642" s="2"/>
      <c r="X30642" s="5"/>
      <c r="Z30642" s="2"/>
    </row>
    <row r="30643" spans="5:28" x14ac:dyDescent="0.3">
      <c r="E30643" s="1"/>
      <c r="Q30643" s="2"/>
      <c r="T30643" s="5"/>
      <c r="W30643" s="2"/>
      <c r="X30643" s="5"/>
      <c r="Z30643" s="2"/>
      <c r="AB30643" s="2"/>
    </row>
    <row r="30644" spans="5:28" x14ac:dyDescent="0.3">
      <c r="E30644" s="1"/>
      <c r="Q30644" s="2"/>
      <c r="T30644" s="5"/>
      <c r="W30644" s="2"/>
      <c r="X30644" s="5"/>
      <c r="Z30644" s="2"/>
      <c r="AB30644" s="2"/>
    </row>
    <row r="30645" spans="5:28" x14ac:dyDescent="0.3">
      <c r="E30645" s="1"/>
      <c r="Q30645" s="2"/>
      <c r="T30645" s="5"/>
      <c r="W30645" s="2"/>
      <c r="X30645" s="5"/>
      <c r="Z30645" s="2"/>
      <c r="AB30645" s="2"/>
    </row>
    <row r="30646" spans="5:28" x14ac:dyDescent="0.3">
      <c r="E30646" s="1"/>
      <c r="Q30646" s="2"/>
      <c r="T30646" s="5"/>
      <c r="W30646" s="2"/>
      <c r="X30646" s="5"/>
      <c r="Z30646" s="2"/>
      <c r="AB30646" s="2"/>
    </row>
    <row r="30647" spans="5:28" x14ac:dyDescent="0.3">
      <c r="E30647" s="1"/>
      <c r="Q30647" s="2"/>
      <c r="T30647" s="5"/>
      <c r="W30647" s="2"/>
      <c r="X30647" s="5"/>
      <c r="Z30647" s="2"/>
      <c r="AB30647" s="2"/>
    </row>
    <row r="30648" spans="5:28" x14ac:dyDescent="0.3">
      <c r="E30648" s="1"/>
      <c r="Q30648" s="2"/>
      <c r="T30648" s="5"/>
      <c r="W30648" s="2"/>
      <c r="X30648" s="5"/>
      <c r="Z30648" s="2"/>
      <c r="AB30648" s="2"/>
    </row>
    <row r="30649" spans="5:28" x14ac:dyDescent="0.3">
      <c r="E30649" s="1"/>
      <c r="Q30649" s="2"/>
      <c r="T30649" s="5"/>
      <c r="W30649" s="2"/>
      <c r="X30649" s="5"/>
      <c r="Z30649" s="2"/>
      <c r="AB30649" s="2"/>
    </row>
    <row r="30650" spans="5:28" x14ac:dyDescent="0.3">
      <c r="E30650" s="1"/>
      <c r="Q30650" s="2"/>
      <c r="T30650" s="5"/>
      <c r="W30650" s="2"/>
      <c r="X30650" s="5"/>
      <c r="Z30650" s="2"/>
      <c r="AB30650" s="2"/>
    </row>
    <row r="30651" spans="5:28" x14ac:dyDescent="0.3">
      <c r="E30651" s="1"/>
      <c r="Q30651" s="2"/>
      <c r="T30651" s="5"/>
      <c r="W30651" s="2"/>
      <c r="X30651" s="5"/>
      <c r="Z30651" s="2"/>
    </row>
    <row r="30652" spans="5:28" x14ac:dyDescent="0.3">
      <c r="E30652" s="1"/>
      <c r="Q30652" s="2"/>
      <c r="T30652" s="5"/>
      <c r="W30652" s="2"/>
      <c r="X30652" s="5"/>
      <c r="Z30652" s="2"/>
      <c r="AB30652" s="2"/>
    </row>
    <row r="30653" spans="5:28" x14ac:dyDescent="0.3">
      <c r="E30653" s="1"/>
      <c r="Q30653" s="2"/>
      <c r="T30653" s="5"/>
      <c r="W30653" s="2"/>
      <c r="X30653" s="5"/>
      <c r="Z30653" s="2"/>
      <c r="AB30653" s="2"/>
    </row>
    <row r="30654" spans="5:28" x14ac:dyDescent="0.3">
      <c r="E30654" s="1"/>
      <c r="Q30654" s="2"/>
      <c r="T30654" s="5"/>
      <c r="W30654" s="2"/>
      <c r="X30654" s="5"/>
      <c r="Z30654" s="2"/>
      <c r="AB30654" s="2"/>
    </row>
    <row r="30655" spans="5:28" x14ac:dyDescent="0.3">
      <c r="E30655" s="1"/>
      <c r="Q30655" s="2"/>
      <c r="T30655" s="5"/>
      <c r="W30655" s="2"/>
      <c r="X30655" s="5"/>
      <c r="Z30655" s="2"/>
    </row>
    <row r="30656" spans="5:28" x14ac:dyDescent="0.3">
      <c r="E30656" s="1"/>
      <c r="Q30656" s="2"/>
      <c r="T30656" s="5"/>
      <c r="W30656" s="2"/>
      <c r="X30656" s="5"/>
      <c r="Z30656" s="2"/>
      <c r="AB30656" s="2"/>
    </row>
    <row r="30657" spans="5:28" x14ac:dyDescent="0.3">
      <c r="E30657" s="1"/>
      <c r="Q30657" s="2"/>
      <c r="T30657" s="5"/>
      <c r="V30657" s="2"/>
      <c r="W30657" s="2"/>
      <c r="X30657" s="5"/>
      <c r="AB30657" s="2"/>
    </row>
    <row r="30658" spans="5:28" x14ac:dyDescent="0.3">
      <c r="E30658" s="1"/>
      <c r="Q30658" s="2"/>
      <c r="T30658" s="5"/>
      <c r="W30658" s="2"/>
      <c r="X30658" s="5"/>
    </row>
    <row r="30659" spans="5:28" x14ac:dyDescent="0.3">
      <c r="E30659" s="1"/>
      <c r="Q30659" s="2"/>
      <c r="T30659" s="5"/>
      <c r="W30659" s="2"/>
      <c r="X30659" s="5"/>
      <c r="Z30659" s="2"/>
      <c r="AB30659" s="2"/>
    </row>
    <row r="30660" spans="5:28" x14ac:dyDescent="0.3">
      <c r="E30660" s="1"/>
      <c r="T30660" s="5"/>
      <c r="W30660" s="2"/>
      <c r="X30660" s="5"/>
      <c r="AB30660" s="2"/>
    </row>
    <row r="30661" spans="5:28" x14ac:dyDescent="0.3">
      <c r="E30661" s="1"/>
      <c r="Q30661" s="2"/>
      <c r="T30661" s="5"/>
      <c r="W30661" s="2"/>
      <c r="X30661" s="5"/>
      <c r="Z30661" s="2"/>
      <c r="AB30661" s="2"/>
    </row>
    <row r="30662" spans="5:28" x14ac:dyDescent="0.3">
      <c r="E30662" s="1"/>
      <c r="Q30662" s="2"/>
      <c r="T30662" s="5"/>
      <c r="V30662" s="2"/>
      <c r="W30662" s="2"/>
      <c r="X30662" s="5"/>
      <c r="Z30662" s="2"/>
      <c r="AB30662" s="2"/>
    </row>
    <row r="30663" spans="5:28" x14ac:dyDescent="0.3">
      <c r="E30663" s="1"/>
      <c r="Q30663" s="2"/>
      <c r="T30663" s="5"/>
      <c r="W30663" s="2"/>
      <c r="X30663" s="5"/>
      <c r="Z30663" s="2"/>
      <c r="AB30663" s="2"/>
    </row>
    <row r="30664" spans="5:28" x14ac:dyDescent="0.3">
      <c r="E30664" s="1"/>
      <c r="Q30664" s="2"/>
      <c r="T30664" s="5"/>
      <c r="W30664" s="2"/>
      <c r="X30664" s="5"/>
      <c r="Z30664" s="2"/>
      <c r="AB30664" s="2"/>
    </row>
    <row r="30665" spans="5:28" x14ac:dyDescent="0.3">
      <c r="E30665" s="1"/>
      <c r="Q30665" s="2"/>
      <c r="T30665" s="5"/>
      <c r="W30665" s="2"/>
      <c r="X30665" s="5"/>
      <c r="Z30665" s="2"/>
      <c r="AB30665" s="2"/>
    </row>
    <row r="30666" spans="5:28" x14ac:dyDescent="0.3">
      <c r="E30666" s="1"/>
      <c r="Q30666" s="2"/>
      <c r="T30666" s="5"/>
      <c r="W30666" s="2"/>
      <c r="X30666" s="5"/>
      <c r="Z30666" s="2"/>
      <c r="AB30666" s="2"/>
    </row>
    <row r="30667" spans="5:28" x14ac:dyDescent="0.3">
      <c r="E30667" s="1"/>
      <c r="Q30667" s="2"/>
      <c r="T30667" s="5"/>
      <c r="W30667" s="2"/>
      <c r="X30667" s="5"/>
      <c r="Z30667" s="2"/>
      <c r="AB30667" s="2"/>
    </row>
    <row r="30668" spans="5:28" x14ac:dyDescent="0.3">
      <c r="E30668" s="1"/>
      <c r="Q30668" s="2"/>
      <c r="T30668" s="5"/>
      <c r="W30668" s="2"/>
      <c r="X30668" s="5"/>
      <c r="Z30668" s="2"/>
    </row>
    <row r="30669" spans="5:28" x14ac:dyDescent="0.3">
      <c r="E30669" s="1"/>
      <c r="Q30669" s="2"/>
      <c r="T30669" s="5"/>
      <c r="W30669" s="2"/>
      <c r="X30669" s="5"/>
      <c r="Z30669" s="2"/>
    </row>
    <row r="30670" spans="5:28" x14ac:dyDescent="0.3">
      <c r="E30670" s="1"/>
      <c r="Q30670" s="2"/>
      <c r="T30670" s="5"/>
      <c r="V30670" s="2"/>
      <c r="W30670" s="2"/>
      <c r="X30670" s="5"/>
      <c r="Z30670" s="2"/>
      <c r="AB30670" s="2"/>
    </row>
    <row r="30671" spans="5:28" x14ac:dyDescent="0.3">
      <c r="E30671" s="1"/>
      <c r="Q30671" s="2"/>
      <c r="T30671" s="5"/>
      <c r="W30671" s="2"/>
      <c r="X30671" s="5"/>
      <c r="Z30671" s="2"/>
    </row>
    <row r="30672" spans="5:28" x14ac:dyDescent="0.3">
      <c r="E30672" s="1"/>
      <c r="Q30672" s="2"/>
      <c r="T30672" s="5"/>
      <c r="V30672" s="2"/>
      <c r="W30672" s="2"/>
      <c r="X30672" s="5"/>
      <c r="Z30672" s="2"/>
      <c r="AB30672" s="2"/>
    </row>
    <row r="30673" spans="5:28" x14ac:dyDescent="0.3">
      <c r="E30673" s="1"/>
      <c r="Q30673" s="2"/>
      <c r="T30673" s="5"/>
      <c r="W30673" s="2"/>
      <c r="X30673" s="5"/>
      <c r="Z30673" s="2"/>
      <c r="AB30673" s="2"/>
    </row>
    <row r="30674" spans="5:28" x14ac:dyDescent="0.3">
      <c r="E30674" s="1"/>
      <c r="Q30674" s="2"/>
      <c r="T30674" s="5"/>
      <c r="V30674" s="2"/>
      <c r="W30674" s="2"/>
      <c r="X30674" s="5"/>
      <c r="Z30674" s="2"/>
    </row>
    <row r="30675" spans="5:28" x14ac:dyDescent="0.3">
      <c r="E30675" s="1"/>
      <c r="Q30675" s="2"/>
      <c r="T30675" s="5"/>
      <c r="V30675" s="2"/>
      <c r="W30675" s="2"/>
      <c r="X30675" s="5"/>
      <c r="Z30675" s="2"/>
    </row>
    <row r="30676" spans="5:28" x14ac:dyDescent="0.3">
      <c r="E30676" s="1"/>
      <c r="Q30676" s="2"/>
      <c r="T30676" s="5"/>
      <c r="W30676" s="2"/>
      <c r="X30676" s="5"/>
      <c r="Z30676" s="2"/>
    </row>
    <row r="30677" spans="5:28" x14ac:dyDescent="0.3">
      <c r="E30677" s="1"/>
      <c r="Q30677" s="2"/>
      <c r="T30677" s="5"/>
      <c r="W30677" s="2"/>
      <c r="X30677" s="5"/>
      <c r="Z30677" s="2"/>
      <c r="AB30677" s="2"/>
    </row>
    <row r="30678" spans="5:28" x14ac:dyDescent="0.3">
      <c r="E30678" s="1"/>
      <c r="Q30678" s="2"/>
      <c r="T30678" s="5"/>
      <c r="W30678" s="2"/>
      <c r="X30678" s="5"/>
      <c r="Z30678" s="2"/>
      <c r="AB30678" s="2"/>
    </row>
    <row r="30679" spans="5:28" x14ac:dyDescent="0.3">
      <c r="E30679" s="1"/>
      <c r="Q30679" s="2"/>
      <c r="T30679" s="5"/>
      <c r="W30679" s="2"/>
      <c r="X30679" s="5"/>
      <c r="Z30679" s="2"/>
      <c r="AB30679" s="2"/>
    </row>
    <row r="30680" spans="5:28" x14ac:dyDescent="0.3">
      <c r="E30680" s="1"/>
      <c r="Q30680" s="2"/>
      <c r="T30680" s="5"/>
      <c r="W30680" s="2"/>
      <c r="X30680" s="5"/>
      <c r="Z30680" s="2"/>
    </row>
    <row r="30681" spans="5:28" x14ac:dyDescent="0.3">
      <c r="E30681" s="1"/>
      <c r="Q30681" s="2"/>
      <c r="T30681" s="5"/>
      <c r="W30681" s="2"/>
      <c r="X30681" s="5"/>
      <c r="Z30681" s="2"/>
    </row>
    <row r="30682" spans="5:28" x14ac:dyDescent="0.3">
      <c r="E30682" s="1"/>
      <c r="Q30682" s="2"/>
      <c r="T30682" s="5"/>
      <c r="W30682" s="2"/>
      <c r="X30682" s="5"/>
      <c r="Z30682" s="2"/>
    </row>
    <row r="30683" spans="5:28" x14ac:dyDescent="0.3">
      <c r="E30683" s="1"/>
      <c r="Q30683" s="2"/>
      <c r="T30683" s="5"/>
      <c r="V30683" s="2"/>
      <c r="W30683" s="2"/>
      <c r="X30683" s="5"/>
      <c r="AB30683" s="2"/>
    </row>
    <row r="30684" spans="5:28" x14ac:dyDescent="0.3">
      <c r="E30684" s="1"/>
      <c r="Q30684" s="2"/>
      <c r="T30684" s="5"/>
      <c r="W30684" s="2"/>
      <c r="X30684" s="5"/>
    </row>
    <row r="30685" spans="5:28" x14ac:dyDescent="0.3">
      <c r="E30685" s="1"/>
      <c r="T30685" s="5"/>
      <c r="W30685" s="2"/>
      <c r="X30685" s="5"/>
      <c r="AB30685" s="2"/>
    </row>
    <row r="30686" spans="5:28" x14ac:dyDescent="0.3">
      <c r="E30686" s="1"/>
      <c r="T30686" s="5"/>
      <c r="W30686" s="2"/>
      <c r="X30686" s="5"/>
      <c r="AB30686" s="2"/>
    </row>
    <row r="30687" spans="5:28" x14ac:dyDescent="0.3">
      <c r="E30687" s="1"/>
      <c r="T30687" s="5"/>
      <c r="V30687" s="2"/>
      <c r="W30687" s="2"/>
      <c r="X30687" s="5"/>
    </row>
    <row r="30688" spans="5:28" x14ac:dyDescent="0.3">
      <c r="E30688" s="1"/>
      <c r="T30688" s="5"/>
      <c r="V30688" s="2"/>
      <c r="W30688" s="2"/>
      <c r="X30688" s="5"/>
    </row>
    <row r="30689" spans="5:28" x14ac:dyDescent="0.3">
      <c r="E30689" s="1"/>
      <c r="T30689" s="5"/>
      <c r="W30689" s="2"/>
      <c r="X30689" s="5"/>
    </row>
    <row r="30690" spans="5:28" x14ac:dyDescent="0.3">
      <c r="E30690" s="1"/>
      <c r="Q30690" s="2"/>
      <c r="T30690" s="5"/>
      <c r="W30690" s="2"/>
      <c r="X30690" s="5"/>
      <c r="Z30690" s="2"/>
    </row>
    <row r="30691" spans="5:28" x14ac:dyDescent="0.3">
      <c r="E30691" s="1"/>
      <c r="T30691" s="5"/>
      <c r="V30691" s="2"/>
      <c r="W30691" s="2"/>
      <c r="X30691" s="5"/>
      <c r="AB30691" s="2"/>
    </row>
    <row r="30692" spans="5:28" x14ac:dyDescent="0.3">
      <c r="E30692" s="1"/>
      <c r="Q30692" s="2"/>
      <c r="T30692" s="5"/>
      <c r="V30692" s="2"/>
      <c r="W30692" s="2"/>
      <c r="X30692" s="5"/>
      <c r="Z30692" s="2"/>
    </row>
    <row r="30693" spans="5:28" x14ac:dyDescent="0.3">
      <c r="E30693" s="1"/>
      <c r="Q30693" s="2"/>
      <c r="T30693" s="5"/>
      <c r="W30693" s="2"/>
      <c r="X30693" s="5"/>
      <c r="Z30693" s="2"/>
    </row>
    <row r="30694" spans="5:28" x14ac:dyDescent="0.3">
      <c r="E30694" s="1"/>
      <c r="T30694" s="5"/>
      <c r="W30694" s="2"/>
      <c r="X30694" s="5"/>
    </row>
    <row r="30695" spans="5:28" x14ac:dyDescent="0.3">
      <c r="E30695" s="1"/>
      <c r="Q30695" s="2"/>
      <c r="T30695" s="5"/>
      <c r="W30695" s="2"/>
      <c r="X30695" s="5"/>
      <c r="Z30695" s="2"/>
    </row>
    <row r="30696" spans="5:28" x14ac:dyDescent="0.3">
      <c r="E30696" s="1"/>
      <c r="Q30696" s="2"/>
      <c r="T30696" s="5"/>
      <c r="W30696" s="2"/>
      <c r="X30696" s="5"/>
    </row>
    <row r="30697" spans="5:28" x14ac:dyDescent="0.3">
      <c r="E30697" s="1"/>
      <c r="Q30697" s="2"/>
      <c r="T30697" s="5"/>
      <c r="W30697" s="2"/>
      <c r="X30697" s="5"/>
      <c r="AB30697" s="2"/>
    </row>
    <row r="30698" spans="5:28" x14ac:dyDescent="0.3">
      <c r="E30698" s="1"/>
      <c r="T30698" s="5"/>
      <c r="W30698" s="2"/>
      <c r="X30698" s="5"/>
    </row>
    <row r="30699" spans="5:28" x14ac:dyDescent="0.3">
      <c r="E30699" s="1"/>
      <c r="T30699" s="5"/>
      <c r="W30699" s="2"/>
      <c r="X30699" s="5"/>
    </row>
    <row r="30700" spans="5:28" x14ac:dyDescent="0.3">
      <c r="E30700" s="1"/>
      <c r="Q30700" s="2"/>
      <c r="T30700" s="5"/>
      <c r="W30700" s="2"/>
      <c r="X30700" s="5"/>
      <c r="Z30700" s="2"/>
    </row>
    <row r="30701" spans="5:28" x14ac:dyDescent="0.3">
      <c r="E30701" s="1"/>
      <c r="Q30701" s="2"/>
      <c r="T30701" s="5"/>
      <c r="V30701" s="2"/>
      <c r="W30701" s="2"/>
      <c r="X30701" s="5"/>
    </row>
    <row r="30702" spans="5:28" x14ac:dyDescent="0.3">
      <c r="E30702" s="1"/>
      <c r="T30702" s="5"/>
      <c r="W30702" s="2"/>
      <c r="X30702" s="5"/>
    </row>
    <row r="30703" spans="5:28" x14ac:dyDescent="0.3">
      <c r="E30703" s="1"/>
      <c r="Q30703" s="2"/>
      <c r="T30703" s="5"/>
      <c r="W30703" s="2"/>
      <c r="X30703" s="5"/>
      <c r="Z30703" s="2"/>
    </row>
    <row r="30704" spans="5:28" x14ac:dyDescent="0.3">
      <c r="E30704" s="1"/>
      <c r="Q30704" s="2"/>
      <c r="T30704" s="5"/>
      <c r="W30704" s="2"/>
      <c r="X30704" s="5"/>
      <c r="Z30704" s="2"/>
    </row>
    <row r="30705" spans="5:28" x14ac:dyDescent="0.3">
      <c r="E30705" s="1"/>
      <c r="T30705" s="5"/>
      <c r="W30705" s="2"/>
      <c r="X30705" s="5"/>
    </row>
    <row r="30706" spans="5:28" x14ac:dyDescent="0.3">
      <c r="E30706" s="1"/>
      <c r="T30706" s="5"/>
      <c r="W30706" s="2"/>
      <c r="X30706" s="5"/>
    </row>
    <row r="30707" spans="5:28" x14ac:dyDescent="0.3">
      <c r="E30707" s="1"/>
      <c r="T30707" s="5"/>
      <c r="W30707" s="2"/>
      <c r="X30707" s="5"/>
    </row>
    <row r="30708" spans="5:28" x14ac:dyDescent="0.3">
      <c r="E30708" s="1"/>
      <c r="T30708" s="5"/>
      <c r="W30708" s="2"/>
      <c r="X30708" s="5"/>
      <c r="AB30708" s="2"/>
    </row>
    <row r="30709" spans="5:28" x14ac:dyDescent="0.3">
      <c r="E30709" s="1"/>
      <c r="Q30709" s="2"/>
      <c r="T30709" s="5"/>
      <c r="W30709" s="2"/>
      <c r="X30709" s="5"/>
      <c r="Z30709" s="2"/>
      <c r="AB30709" s="2"/>
    </row>
    <row r="30710" spans="5:28" x14ac:dyDescent="0.3">
      <c r="E30710" s="1"/>
      <c r="Q30710" s="2"/>
      <c r="T30710" s="5"/>
      <c r="W30710" s="2"/>
      <c r="X30710" s="5"/>
      <c r="Z30710" s="2"/>
      <c r="AB30710" s="2"/>
    </row>
    <row r="30711" spans="5:28" x14ac:dyDescent="0.3">
      <c r="E30711" s="1"/>
      <c r="Q30711" s="2"/>
      <c r="T30711" s="5"/>
      <c r="W30711" s="2"/>
      <c r="X30711" s="5"/>
      <c r="Z30711" s="2"/>
      <c r="AB30711" s="2"/>
    </row>
    <row r="30712" spans="5:28" x14ac:dyDescent="0.3">
      <c r="E30712" s="1"/>
      <c r="Q30712" s="2"/>
      <c r="T30712" s="5"/>
      <c r="W30712" s="2"/>
      <c r="X30712" s="5"/>
      <c r="Z30712" s="2"/>
    </row>
    <row r="30713" spans="5:28" x14ac:dyDescent="0.3">
      <c r="E30713" s="1"/>
      <c r="Q30713" s="2"/>
      <c r="T30713" s="5"/>
      <c r="W30713" s="2"/>
      <c r="X30713" s="5"/>
      <c r="Z30713" s="2"/>
    </row>
    <row r="30714" spans="5:28" x14ac:dyDescent="0.3">
      <c r="E30714" s="1"/>
      <c r="Q30714" s="2"/>
      <c r="T30714" s="5"/>
      <c r="W30714" s="2"/>
      <c r="X30714" s="5"/>
      <c r="Z30714" s="2"/>
    </row>
    <row r="30715" spans="5:28" x14ac:dyDescent="0.3">
      <c r="E30715" s="1"/>
      <c r="T30715" s="5"/>
      <c r="W30715" s="2"/>
      <c r="X30715" s="5"/>
    </row>
    <row r="30716" spans="5:28" x14ac:dyDescent="0.3">
      <c r="E30716" s="1"/>
      <c r="T30716" s="5"/>
      <c r="W30716" s="2"/>
      <c r="X30716" s="5"/>
    </row>
    <row r="30717" spans="5:28" x14ac:dyDescent="0.3">
      <c r="E30717" s="1"/>
      <c r="Q30717" s="2"/>
      <c r="T30717" s="5"/>
      <c r="W30717" s="2"/>
      <c r="X30717" s="5"/>
      <c r="Z30717" s="2"/>
    </row>
    <row r="30718" spans="5:28" x14ac:dyDescent="0.3">
      <c r="E30718" s="1"/>
      <c r="T30718" s="5"/>
      <c r="W30718" s="2"/>
      <c r="X30718" s="5"/>
    </row>
    <row r="30719" spans="5:28" x14ac:dyDescent="0.3">
      <c r="E30719" s="1"/>
      <c r="T30719" s="5"/>
      <c r="W30719" s="2"/>
      <c r="X30719" s="5"/>
    </row>
    <row r="30720" spans="5:28" x14ac:dyDescent="0.3">
      <c r="E30720" s="1"/>
      <c r="T30720" s="5"/>
      <c r="W30720" s="2"/>
      <c r="X30720" s="5"/>
    </row>
    <row r="30721" spans="5:28" x14ac:dyDescent="0.3">
      <c r="E30721" s="1"/>
      <c r="T30721" s="5"/>
      <c r="W30721" s="2"/>
      <c r="X30721" s="5"/>
    </row>
    <row r="30722" spans="5:28" x14ac:dyDescent="0.3">
      <c r="E30722" s="1"/>
      <c r="Q30722" s="2"/>
      <c r="T30722" s="5"/>
      <c r="W30722" s="2"/>
      <c r="X30722" s="5"/>
      <c r="Z30722" s="2"/>
      <c r="AB30722" s="2"/>
    </row>
    <row r="30723" spans="5:28" x14ac:dyDescent="0.3">
      <c r="E30723" s="1"/>
      <c r="Q30723" s="2"/>
      <c r="T30723" s="5"/>
      <c r="W30723" s="2"/>
      <c r="X30723" s="5"/>
      <c r="Z30723" s="2"/>
      <c r="AB30723" s="2"/>
    </row>
    <row r="30724" spans="5:28" x14ac:dyDescent="0.3">
      <c r="E30724" s="1"/>
      <c r="T30724" s="5"/>
      <c r="W30724" s="2"/>
      <c r="X30724" s="5"/>
    </row>
    <row r="30725" spans="5:28" x14ac:dyDescent="0.3">
      <c r="E30725" s="1"/>
      <c r="Q30725" s="2"/>
      <c r="T30725" s="5"/>
      <c r="W30725" s="2"/>
      <c r="X30725" s="5"/>
      <c r="Z30725" s="2"/>
    </row>
    <row r="30726" spans="5:28" x14ac:dyDescent="0.3">
      <c r="E30726" s="1"/>
      <c r="Q30726" s="2"/>
      <c r="T30726" s="5"/>
      <c r="W30726" s="2"/>
      <c r="X30726" s="5"/>
      <c r="Z30726" s="2"/>
    </row>
    <row r="30727" spans="5:28" x14ac:dyDescent="0.3">
      <c r="E30727" s="1"/>
      <c r="Q30727" s="2"/>
      <c r="T30727" s="5"/>
      <c r="W30727" s="2"/>
      <c r="X30727" s="5"/>
      <c r="Z30727" s="2"/>
    </row>
    <row r="30728" spans="5:28" x14ac:dyDescent="0.3">
      <c r="E30728" s="1"/>
      <c r="T30728" s="5"/>
      <c r="W30728" s="2"/>
      <c r="X30728" s="5"/>
    </row>
    <row r="30729" spans="5:28" x14ac:dyDescent="0.3">
      <c r="E30729" s="1"/>
      <c r="T30729" s="5"/>
      <c r="W30729" s="2"/>
      <c r="X30729" s="5"/>
    </row>
    <row r="30730" spans="5:28" x14ac:dyDescent="0.3">
      <c r="E30730" s="1"/>
      <c r="T30730" s="5"/>
      <c r="W30730" s="2"/>
      <c r="X30730" s="5"/>
    </row>
    <row r="30731" spans="5:28" x14ac:dyDescent="0.3">
      <c r="E30731" s="1"/>
      <c r="T30731" s="5"/>
      <c r="W30731" s="2"/>
      <c r="X30731" s="5"/>
    </row>
    <row r="30732" spans="5:28" x14ac:dyDescent="0.3">
      <c r="E30732" s="1"/>
      <c r="T30732" s="5"/>
      <c r="W30732" s="2"/>
      <c r="X30732" s="5"/>
    </row>
    <row r="30733" spans="5:28" x14ac:dyDescent="0.3">
      <c r="E30733" s="1"/>
      <c r="T30733" s="5"/>
      <c r="W30733" s="2"/>
      <c r="X30733" s="5"/>
    </row>
    <row r="30734" spans="5:28" x14ac:dyDescent="0.3">
      <c r="E30734" s="1"/>
    </row>
    <row r="30735" spans="5:28" x14ac:dyDescent="0.3">
      <c r="E30735" s="1"/>
    </row>
    <row r="30736" spans="5:28" x14ac:dyDescent="0.3">
      <c r="E30736" s="1"/>
      <c r="AB30736" s="2"/>
    </row>
    <row r="30737" spans="5:28" x14ac:dyDescent="0.3">
      <c r="E30737" s="1"/>
      <c r="AB30737" s="2"/>
    </row>
    <row r="30738" spans="5:28" x14ac:dyDescent="0.3">
      <c r="E30738" s="1"/>
    </row>
    <row r="30739" spans="5:28" x14ac:dyDescent="0.3">
      <c r="E30739" s="1"/>
      <c r="AB30739" s="2"/>
    </row>
    <row r="30740" spans="5:28" x14ac:dyDescent="0.3">
      <c r="E30740" s="1"/>
    </row>
    <row r="30741" spans="5:28" x14ac:dyDescent="0.3">
      <c r="E30741" s="1"/>
      <c r="AB30741" s="2"/>
    </row>
    <row r="30742" spans="5:28" x14ac:dyDescent="0.3">
      <c r="E30742" s="1"/>
      <c r="Q30742" s="2"/>
      <c r="Z30742" s="2"/>
    </row>
    <row r="30743" spans="5:28" x14ac:dyDescent="0.3">
      <c r="E30743" s="1"/>
    </row>
    <row r="30744" spans="5:28" x14ac:dyDescent="0.3">
      <c r="E30744" s="1"/>
    </row>
    <row r="30745" spans="5:28" x14ac:dyDescent="0.3">
      <c r="E30745" s="1"/>
    </row>
    <row r="30746" spans="5:28" x14ac:dyDescent="0.3">
      <c r="E30746" s="1"/>
    </row>
    <row r="30747" spans="5:28" x14ac:dyDescent="0.3">
      <c r="E30747" s="1"/>
    </row>
    <row r="30748" spans="5:28" x14ac:dyDescent="0.3">
      <c r="E30748" s="1"/>
      <c r="AB30748" s="2"/>
    </row>
    <row r="30749" spans="5:28" x14ac:dyDescent="0.3">
      <c r="E30749" s="1"/>
      <c r="AB30749" s="2"/>
    </row>
    <row r="30750" spans="5:28" x14ac:dyDescent="0.3">
      <c r="E30750" s="1"/>
    </row>
    <row r="30751" spans="5:28" x14ac:dyDescent="0.3">
      <c r="E30751" s="1"/>
    </row>
    <row r="30752" spans="5:28" x14ac:dyDescent="0.3">
      <c r="E30752" s="1"/>
      <c r="AB30752" s="2"/>
    </row>
    <row r="30753" spans="5:28" x14ac:dyDescent="0.3">
      <c r="E30753" s="1"/>
      <c r="AB30753" s="2"/>
    </row>
    <row r="30754" spans="5:28" x14ac:dyDescent="0.3">
      <c r="E30754" s="1"/>
    </row>
    <row r="30755" spans="5:28" x14ac:dyDescent="0.3">
      <c r="E30755" s="1"/>
    </row>
    <row r="30756" spans="5:28" x14ac:dyDescent="0.3">
      <c r="E30756" s="1"/>
      <c r="AB30756" s="2"/>
    </row>
    <row r="30757" spans="5:28" x14ac:dyDescent="0.3">
      <c r="E30757" s="1"/>
      <c r="AB30757" s="2"/>
    </row>
    <row r="30758" spans="5:28" x14ac:dyDescent="0.3">
      <c r="E30758" s="1"/>
      <c r="AB30758" s="2"/>
    </row>
    <row r="30759" spans="5:28" x14ac:dyDescent="0.3">
      <c r="E30759" s="1"/>
      <c r="AB30759" s="2"/>
    </row>
    <row r="30760" spans="5:28" x14ac:dyDescent="0.3">
      <c r="E30760" s="1"/>
      <c r="W30760" s="2"/>
      <c r="X30760" s="5"/>
      <c r="AB30760" s="2"/>
    </row>
    <row r="30761" spans="5:28" x14ac:dyDescent="0.3">
      <c r="E30761" s="1"/>
      <c r="W30761" s="2"/>
      <c r="X30761" s="5"/>
      <c r="AB30761" s="2"/>
    </row>
    <row r="30762" spans="5:28" x14ac:dyDescent="0.3">
      <c r="E30762" s="1"/>
      <c r="W30762" s="2"/>
      <c r="X30762" s="5"/>
    </row>
    <row r="30763" spans="5:28" x14ac:dyDescent="0.3">
      <c r="E30763" s="1"/>
      <c r="W30763" s="2"/>
      <c r="X30763" s="5"/>
      <c r="AB30763" s="2"/>
    </row>
    <row r="30764" spans="5:28" x14ac:dyDescent="0.3">
      <c r="E30764" s="1"/>
      <c r="W30764" s="2"/>
      <c r="X30764" s="5"/>
      <c r="AB30764" s="2"/>
    </row>
    <row r="30765" spans="5:28" x14ac:dyDescent="0.3">
      <c r="E30765" s="1"/>
      <c r="W30765" s="2"/>
      <c r="X30765" s="5"/>
    </row>
    <row r="30766" spans="5:28" x14ac:dyDescent="0.3">
      <c r="E30766" s="1"/>
      <c r="W30766" s="2"/>
      <c r="X30766" s="5"/>
    </row>
    <row r="30767" spans="5:28" x14ac:dyDescent="0.3">
      <c r="E30767" s="1"/>
      <c r="W30767" s="2"/>
      <c r="X30767" s="5"/>
    </row>
    <row r="30768" spans="5:28" x14ac:dyDescent="0.3">
      <c r="E30768" s="1"/>
      <c r="W30768" s="2"/>
      <c r="X30768" s="5"/>
    </row>
    <row r="30769" spans="5:28" x14ac:dyDescent="0.3">
      <c r="E30769" s="1"/>
      <c r="W30769" s="2"/>
      <c r="X30769" s="5"/>
    </row>
    <row r="30770" spans="5:28" x14ac:dyDescent="0.3">
      <c r="E30770" s="1"/>
      <c r="W30770" s="2"/>
      <c r="X30770" s="5"/>
    </row>
    <row r="30771" spans="5:28" x14ac:dyDescent="0.3">
      <c r="E30771" s="1"/>
      <c r="W30771" s="2"/>
      <c r="X30771" s="5"/>
    </row>
    <row r="30772" spans="5:28" x14ac:dyDescent="0.3">
      <c r="E30772" s="1"/>
      <c r="W30772" s="2"/>
      <c r="X30772" s="5"/>
    </row>
    <row r="30773" spans="5:28" x14ac:dyDescent="0.3">
      <c r="E30773" s="1"/>
      <c r="W30773" s="2"/>
      <c r="X30773" s="5"/>
      <c r="AB30773" s="2"/>
    </row>
    <row r="30774" spans="5:28" x14ac:dyDescent="0.3">
      <c r="E30774" s="1"/>
      <c r="W30774" s="2"/>
      <c r="X30774" s="5"/>
      <c r="AB30774" s="2"/>
    </row>
    <row r="30775" spans="5:28" x14ac:dyDescent="0.3">
      <c r="E30775" s="1"/>
      <c r="W30775" s="2"/>
      <c r="X30775" s="5"/>
      <c r="AB30775" s="2"/>
    </row>
    <row r="30776" spans="5:28" x14ac:dyDescent="0.3">
      <c r="E30776" s="1"/>
      <c r="W30776" s="2"/>
      <c r="X30776" s="5"/>
    </row>
    <row r="30777" spans="5:28" x14ac:dyDescent="0.3">
      <c r="E30777" s="1"/>
      <c r="W30777" s="2"/>
      <c r="X30777" s="5"/>
      <c r="AB30777" s="2"/>
    </row>
    <row r="30778" spans="5:28" x14ac:dyDescent="0.3">
      <c r="E30778" s="1"/>
      <c r="W30778" s="2"/>
      <c r="X30778" s="5"/>
    </row>
    <row r="30779" spans="5:28" x14ac:dyDescent="0.3">
      <c r="E30779" s="1"/>
      <c r="W30779" s="2"/>
      <c r="X30779" s="5"/>
    </row>
    <row r="30780" spans="5:28" x14ac:dyDescent="0.3">
      <c r="E30780" s="1"/>
      <c r="W30780" s="2"/>
      <c r="X30780" s="5"/>
      <c r="AB30780" s="2"/>
    </row>
    <row r="30781" spans="5:28" x14ac:dyDescent="0.3">
      <c r="E30781" s="1"/>
      <c r="W30781" s="2"/>
      <c r="X30781" s="5"/>
    </row>
    <row r="30782" spans="5:28" x14ac:dyDescent="0.3">
      <c r="E30782" s="1"/>
      <c r="W30782" s="2"/>
      <c r="X30782" s="5"/>
    </row>
    <row r="30783" spans="5:28" x14ac:dyDescent="0.3">
      <c r="E30783" s="1"/>
      <c r="W30783" s="2"/>
      <c r="X30783" s="5"/>
    </row>
    <row r="30784" spans="5:28" x14ac:dyDescent="0.3">
      <c r="E30784" s="1"/>
      <c r="W30784" s="2"/>
      <c r="X30784" s="5"/>
    </row>
    <row r="30785" spans="5:28" x14ac:dyDescent="0.3">
      <c r="E30785" s="1"/>
      <c r="W30785" s="2"/>
      <c r="X30785" s="5"/>
      <c r="AB30785" s="2"/>
    </row>
    <row r="30786" spans="5:28" x14ac:dyDescent="0.3">
      <c r="E30786" s="1"/>
      <c r="W30786" s="2"/>
      <c r="X30786" s="5"/>
    </row>
    <row r="30787" spans="5:28" x14ac:dyDescent="0.3">
      <c r="E30787" s="1"/>
      <c r="W30787" s="2"/>
      <c r="X30787" s="5"/>
      <c r="AB30787" s="2"/>
    </row>
    <row r="30788" spans="5:28" x14ac:dyDescent="0.3">
      <c r="E30788" s="1"/>
      <c r="W30788" s="2"/>
      <c r="X30788" s="5"/>
    </row>
    <row r="30789" spans="5:28" x14ac:dyDescent="0.3">
      <c r="E30789" s="1"/>
      <c r="W30789" s="2"/>
      <c r="X30789" s="5"/>
      <c r="AB30789" s="2"/>
    </row>
    <row r="30790" spans="5:28" x14ac:dyDescent="0.3">
      <c r="E30790" s="1"/>
      <c r="W30790" s="2"/>
      <c r="X30790" s="5"/>
      <c r="AB30790" s="2"/>
    </row>
    <row r="30791" spans="5:28" x14ac:dyDescent="0.3">
      <c r="E30791" s="1"/>
      <c r="W30791" s="2"/>
      <c r="X30791" s="5"/>
    </row>
    <row r="30792" spans="5:28" x14ac:dyDescent="0.3">
      <c r="E30792" s="1"/>
      <c r="W30792" s="2"/>
      <c r="X30792" s="5"/>
      <c r="AB30792" s="2"/>
    </row>
    <row r="30793" spans="5:28" x14ac:dyDescent="0.3">
      <c r="E30793" s="1"/>
      <c r="W30793" s="2"/>
      <c r="X30793" s="5"/>
      <c r="AB30793" s="2"/>
    </row>
    <row r="30794" spans="5:28" x14ac:dyDescent="0.3">
      <c r="E30794" s="1"/>
      <c r="W30794" s="2"/>
      <c r="X30794" s="5"/>
    </row>
    <row r="30795" spans="5:28" x14ac:dyDescent="0.3">
      <c r="E30795" s="1"/>
      <c r="W30795" s="2"/>
      <c r="X30795" s="5"/>
      <c r="AB30795" s="2"/>
    </row>
    <row r="30796" spans="5:28" x14ac:dyDescent="0.3">
      <c r="E30796" s="1"/>
      <c r="W30796" s="2"/>
      <c r="X30796" s="5"/>
      <c r="AB30796" s="2"/>
    </row>
    <row r="30797" spans="5:28" x14ac:dyDescent="0.3">
      <c r="E30797" s="1"/>
      <c r="W30797" s="2"/>
      <c r="X30797" s="5"/>
    </row>
    <row r="30798" spans="5:28" x14ac:dyDescent="0.3">
      <c r="E30798" s="1"/>
      <c r="W30798" s="2"/>
      <c r="X30798" s="5"/>
      <c r="AB30798" s="2"/>
    </row>
    <row r="30799" spans="5:28" x14ac:dyDescent="0.3">
      <c r="E30799" s="1"/>
      <c r="W30799" s="2"/>
      <c r="X30799" s="5"/>
      <c r="AB30799" s="2"/>
    </row>
    <row r="30800" spans="5:28" x14ac:dyDescent="0.3">
      <c r="E30800" s="1"/>
      <c r="W30800" s="2"/>
      <c r="X30800" s="5"/>
    </row>
    <row r="30801" spans="5:28" x14ac:dyDescent="0.3">
      <c r="E30801" s="1"/>
      <c r="W30801" s="2"/>
      <c r="X30801" s="5"/>
      <c r="AB30801" s="2"/>
    </row>
    <row r="30802" spans="5:28" x14ac:dyDescent="0.3">
      <c r="E30802" s="1"/>
      <c r="W30802" s="2"/>
      <c r="X30802" s="5"/>
    </row>
    <row r="30803" spans="5:28" x14ac:dyDescent="0.3">
      <c r="E30803" s="1"/>
      <c r="W30803" s="2"/>
      <c r="X30803" s="5"/>
    </row>
    <row r="30804" spans="5:28" x14ac:dyDescent="0.3">
      <c r="E30804" s="1"/>
      <c r="W30804" s="2"/>
      <c r="X30804" s="5"/>
      <c r="AB30804" s="2"/>
    </row>
    <row r="30805" spans="5:28" x14ac:dyDescent="0.3">
      <c r="E30805" s="1"/>
      <c r="W30805" s="2"/>
      <c r="X30805" s="5"/>
    </row>
    <row r="30806" spans="5:28" x14ac:dyDescent="0.3">
      <c r="E30806" s="1"/>
      <c r="W30806" s="2"/>
      <c r="X30806" s="5"/>
      <c r="AB30806" s="2"/>
    </row>
    <row r="30807" spans="5:28" x14ac:dyDescent="0.3">
      <c r="E30807" s="1"/>
      <c r="W30807" s="2"/>
      <c r="X30807" s="5"/>
      <c r="AB30807" s="2"/>
    </row>
    <row r="30808" spans="5:28" x14ac:dyDescent="0.3">
      <c r="E30808" s="1"/>
      <c r="W30808" s="2"/>
      <c r="X30808" s="5"/>
      <c r="AB30808" s="2"/>
    </row>
    <row r="30809" spans="5:28" x14ac:dyDescent="0.3">
      <c r="E30809" s="1"/>
      <c r="W30809" s="2"/>
      <c r="X30809" s="5"/>
      <c r="AB30809" s="2"/>
    </row>
    <row r="30810" spans="5:28" x14ac:dyDescent="0.3">
      <c r="E30810" s="1"/>
      <c r="W30810" s="2"/>
      <c r="X30810" s="5"/>
    </row>
    <row r="30811" spans="5:28" x14ac:dyDescent="0.3">
      <c r="E30811" s="1"/>
      <c r="W30811" s="2"/>
      <c r="X30811" s="5"/>
      <c r="AB30811" s="2"/>
    </row>
    <row r="30812" spans="5:28" x14ac:dyDescent="0.3">
      <c r="E30812" s="1"/>
      <c r="W30812" s="2"/>
      <c r="X30812" s="5"/>
      <c r="AB30812" s="2"/>
    </row>
    <row r="30813" spans="5:28" x14ac:dyDescent="0.3">
      <c r="E30813" s="1"/>
      <c r="W30813" s="2"/>
      <c r="X30813" s="5"/>
    </row>
    <row r="30814" spans="5:28" x14ac:dyDescent="0.3">
      <c r="E30814" s="1"/>
      <c r="W30814" s="2"/>
      <c r="X30814" s="5"/>
      <c r="AB30814" s="2"/>
    </row>
    <row r="30815" spans="5:28" x14ac:dyDescent="0.3">
      <c r="E30815" s="1"/>
      <c r="W30815" s="2"/>
      <c r="X30815" s="5"/>
      <c r="AB30815" s="2"/>
    </row>
    <row r="30816" spans="5:28" x14ac:dyDescent="0.3">
      <c r="E30816" s="1"/>
      <c r="W30816" s="2"/>
      <c r="X30816" s="5"/>
      <c r="AB30816" s="2"/>
    </row>
    <row r="30817" spans="5:28" x14ac:dyDescent="0.3">
      <c r="E30817" s="1"/>
      <c r="W30817" s="2"/>
      <c r="X30817" s="5"/>
      <c r="AB30817" s="2"/>
    </row>
    <row r="30818" spans="5:28" x14ac:dyDescent="0.3">
      <c r="E30818" s="1"/>
      <c r="W30818" s="2"/>
      <c r="X30818" s="5"/>
      <c r="AB30818" s="2"/>
    </row>
    <row r="30819" spans="5:28" x14ac:dyDescent="0.3">
      <c r="E30819" s="1"/>
      <c r="W30819" s="2"/>
      <c r="X30819" s="5"/>
      <c r="AB30819" s="2"/>
    </row>
    <row r="30820" spans="5:28" x14ac:dyDescent="0.3">
      <c r="E30820" s="1"/>
      <c r="W30820" s="2"/>
      <c r="X30820" s="5"/>
      <c r="AB30820" s="2"/>
    </row>
    <row r="30821" spans="5:28" x14ac:dyDescent="0.3">
      <c r="E30821" s="1"/>
      <c r="W30821" s="2"/>
      <c r="X30821" s="5"/>
      <c r="AB30821" s="2"/>
    </row>
    <row r="30822" spans="5:28" x14ac:dyDescent="0.3">
      <c r="E30822" s="1"/>
      <c r="W30822" s="2"/>
      <c r="X30822" s="5"/>
    </row>
    <row r="30823" spans="5:28" x14ac:dyDescent="0.3">
      <c r="E30823" s="1"/>
      <c r="W30823" s="2"/>
      <c r="X30823" s="5"/>
    </row>
    <row r="30824" spans="5:28" x14ac:dyDescent="0.3">
      <c r="E30824" s="1"/>
      <c r="W30824" s="2"/>
      <c r="X30824" s="5"/>
      <c r="AB30824" s="2"/>
    </row>
    <row r="30825" spans="5:28" x14ac:dyDescent="0.3">
      <c r="E30825" s="1"/>
      <c r="W30825" s="2"/>
      <c r="X30825" s="5"/>
    </row>
    <row r="30826" spans="5:28" x14ac:dyDescent="0.3">
      <c r="E30826" s="1"/>
      <c r="W30826" s="2"/>
      <c r="X30826" s="5"/>
      <c r="AB30826" s="2"/>
    </row>
    <row r="30827" spans="5:28" x14ac:dyDescent="0.3">
      <c r="E30827" s="1"/>
      <c r="W30827" s="2"/>
      <c r="X30827" s="5"/>
    </row>
    <row r="30828" spans="5:28" x14ac:dyDescent="0.3">
      <c r="E30828" s="1"/>
      <c r="W30828" s="2"/>
      <c r="X30828" s="5"/>
      <c r="AB30828" s="2"/>
    </row>
    <row r="30829" spans="5:28" x14ac:dyDescent="0.3">
      <c r="E30829" s="1"/>
      <c r="W30829" s="2"/>
      <c r="X30829" s="5"/>
      <c r="AB30829" s="2"/>
    </row>
    <row r="30830" spans="5:28" x14ac:dyDescent="0.3">
      <c r="E30830" s="1"/>
      <c r="W30830" s="2"/>
      <c r="X30830" s="5"/>
      <c r="AB30830" s="2"/>
    </row>
    <row r="30831" spans="5:28" x14ac:dyDescent="0.3">
      <c r="E30831" s="1"/>
      <c r="Q30831" s="2"/>
      <c r="W30831" s="2"/>
      <c r="X30831" s="5"/>
      <c r="Z30831" s="2"/>
      <c r="AB30831" s="2"/>
    </row>
    <row r="30832" spans="5:28" x14ac:dyDescent="0.3">
      <c r="E30832" s="1"/>
      <c r="Q30832" s="2"/>
      <c r="W30832" s="2"/>
      <c r="X30832" s="5"/>
      <c r="Z30832" s="2"/>
      <c r="AB30832" s="2"/>
    </row>
    <row r="30833" spans="5:28" x14ac:dyDescent="0.3">
      <c r="E30833" s="1"/>
      <c r="W30833" s="2"/>
      <c r="X30833" s="5"/>
      <c r="AB30833" s="2"/>
    </row>
    <row r="30834" spans="5:28" x14ac:dyDescent="0.3">
      <c r="E30834" s="1"/>
      <c r="Q30834" s="2"/>
      <c r="W30834" s="2"/>
      <c r="X30834" s="5"/>
      <c r="Z30834" s="2"/>
      <c r="AB30834" s="2"/>
    </row>
    <row r="30835" spans="5:28" x14ac:dyDescent="0.3">
      <c r="E30835" s="1"/>
      <c r="Q30835" s="2"/>
      <c r="W30835" s="2"/>
      <c r="X30835" s="5"/>
      <c r="Z30835" s="2"/>
    </row>
    <row r="30836" spans="5:28" x14ac:dyDescent="0.3">
      <c r="E30836" s="1"/>
      <c r="W30836" s="2"/>
      <c r="X30836" s="5"/>
    </row>
    <row r="30837" spans="5:28" x14ac:dyDescent="0.3">
      <c r="E30837" s="1"/>
      <c r="W30837" s="2"/>
      <c r="X30837" s="5"/>
      <c r="AB30837" s="2"/>
    </row>
    <row r="30838" spans="5:28" x14ac:dyDescent="0.3">
      <c r="E30838" s="1"/>
      <c r="W30838" s="2"/>
      <c r="X30838" s="5"/>
    </row>
    <row r="30839" spans="5:28" x14ac:dyDescent="0.3">
      <c r="E30839" s="1"/>
      <c r="W30839" s="2"/>
      <c r="X30839" s="5"/>
      <c r="AB30839" s="2"/>
    </row>
    <row r="30840" spans="5:28" x14ac:dyDescent="0.3">
      <c r="E30840" s="1"/>
      <c r="W30840" s="2"/>
      <c r="X30840" s="5"/>
    </row>
    <row r="30841" spans="5:28" x14ac:dyDescent="0.3">
      <c r="E30841" s="1"/>
      <c r="W30841" s="2"/>
      <c r="X30841" s="5"/>
      <c r="AB30841" s="2"/>
    </row>
    <row r="30842" spans="5:28" x14ac:dyDescent="0.3">
      <c r="E30842" s="1"/>
      <c r="W30842" s="2"/>
      <c r="X30842" s="5"/>
      <c r="AB30842" s="2"/>
    </row>
    <row r="30843" spans="5:28" x14ac:dyDescent="0.3">
      <c r="E30843" s="1"/>
      <c r="W30843" s="2"/>
      <c r="X30843" s="5"/>
      <c r="AB30843" s="2"/>
    </row>
    <row r="30844" spans="5:28" x14ac:dyDescent="0.3">
      <c r="E30844" s="1"/>
      <c r="Q30844" s="2"/>
      <c r="W30844" s="2"/>
      <c r="X30844" s="5"/>
      <c r="Z30844" s="2"/>
      <c r="AB30844" s="2"/>
    </row>
    <row r="30845" spans="5:28" x14ac:dyDescent="0.3">
      <c r="E30845" s="1"/>
      <c r="Q30845" s="2"/>
      <c r="W30845" s="2"/>
      <c r="X30845" s="5"/>
      <c r="Z30845" s="2"/>
      <c r="AB30845" s="2"/>
    </row>
    <row r="30846" spans="5:28" x14ac:dyDescent="0.3">
      <c r="E30846" s="1"/>
      <c r="W30846" s="2"/>
      <c r="X30846" s="5"/>
      <c r="AB30846" s="2"/>
    </row>
    <row r="30847" spans="5:28" x14ac:dyDescent="0.3">
      <c r="E30847" s="1"/>
      <c r="Q30847" s="2"/>
      <c r="W30847" s="2"/>
      <c r="X30847" s="5"/>
      <c r="Z30847" s="2"/>
    </row>
    <row r="30848" spans="5:28" x14ac:dyDescent="0.3">
      <c r="E30848" s="1"/>
      <c r="Q30848" s="2"/>
      <c r="W30848" s="2"/>
      <c r="X30848" s="5"/>
      <c r="Z30848" s="2"/>
    </row>
    <row r="30849" spans="5:28" x14ac:dyDescent="0.3">
      <c r="E30849" s="1"/>
      <c r="W30849" s="2"/>
      <c r="X30849" s="5"/>
    </row>
    <row r="30850" spans="5:28" x14ac:dyDescent="0.3">
      <c r="E30850" s="1"/>
      <c r="W30850" s="2"/>
      <c r="X30850" s="5"/>
    </row>
    <row r="30851" spans="5:28" x14ac:dyDescent="0.3">
      <c r="E30851" s="1"/>
      <c r="W30851" s="2"/>
      <c r="X30851" s="5"/>
    </row>
    <row r="30852" spans="5:28" x14ac:dyDescent="0.3">
      <c r="E30852" s="1"/>
      <c r="W30852" s="2"/>
      <c r="X30852" s="5"/>
      <c r="AB30852" s="2"/>
    </row>
    <row r="30853" spans="5:28" x14ac:dyDescent="0.3">
      <c r="E30853" s="1"/>
      <c r="W30853" s="2"/>
      <c r="X30853" s="5"/>
    </row>
    <row r="30854" spans="5:28" x14ac:dyDescent="0.3">
      <c r="E30854" s="1"/>
      <c r="W30854" s="2"/>
      <c r="X30854" s="5"/>
      <c r="AB30854" s="2"/>
    </row>
    <row r="30855" spans="5:28" x14ac:dyDescent="0.3">
      <c r="E30855" s="1"/>
      <c r="W30855" s="2"/>
      <c r="X30855" s="5"/>
      <c r="AB30855" s="2"/>
    </row>
    <row r="30856" spans="5:28" x14ac:dyDescent="0.3">
      <c r="E30856" s="1"/>
      <c r="W30856" s="2"/>
      <c r="X30856" s="5"/>
    </row>
    <row r="30857" spans="5:28" x14ac:dyDescent="0.3">
      <c r="E30857" s="1"/>
      <c r="Q30857" s="2"/>
      <c r="W30857" s="2"/>
      <c r="X30857" s="5"/>
      <c r="Z30857" s="2"/>
      <c r="AB30857" s="2"/>
    </row>
    <row r="30858" spans="5:28" x14ac:dyDescent="0.3">
      <c r="E30858" s="1"/>
      <c r="Q30858" s="2"/>
      <c r="W30858" s="2"/>
      <c r="X30858" s="5"/>
      <c r="Z30858" s="2"/>
      <c r="AB30858" s="2"/>
    </row>
    <row r="30859" spans="5:28" x14ac:dyDescent="0.3">
      <c r="E30859" s="1"/>
      <c r="W30859" s="2"/>
      <c r="X30859" s="5"/>
      <c r="AB30859" s="2"/>
    </row>
    <row r="30860" spans="5:28" x14ac:dyDescent="0.3">
      <c r="E30860" s="1"/>
      <c r="Q30860" s="2"/>
      <c r="W30860" s="2"/>
      <c r="X30860" s="5"/>
      <c r="Z30860" s="2"/>
    </row>
    <row r="30861" spans="5:28" x14ac:dyDescent="0.3">
      <c r="E30861" s="1"/>
      <c r="Q30861" s="2"/>
      <c r="W30861" s="2"/>
      <c r="X30861" s="5"/>
      <c r="Z30861" s="2"/>
    </row>
    <row r="30862" spans="5:28" x14ac:dyDescent="0.3">
      <c r="E30862" s="1"/>
      <c r="W30862" s="2"/>
      <c r="X30862" s="5"/>
    </row>
    <row r="30863" spans="5:28" x14ac:dyDescent="0.3">
      <c r="E30863" s="1"/>
      <c r="Q30863" s="2"/>
      <c r="W30863" s="2"/>
      <c r="X30863" s="5"/>
      <c r="Z30863" s="2"/>
    </row>
    <row r="30864" spans="5:28" x14ac:dyDescent="0.3">
      <c r="E30864" s="1"/>
      <c r="W30864" s="2"/>
      <c r="X30864" s="5"/>
    </row>
    <row r="30865" spans="5:28" x14ac:dyDescent="0.3">
      <c r="E30865" s="1"/>
      <c r="W30865" s="2"/>
      <c r="X30865" s="5"/>
    </row>
    <row r="30866" spans="5:28" x14ac:dyDescent="0.3">
      <c r="E30866" s="1"/>
      <c r="W30866" s="2"/>
      <c r="X30866" s="5"/>
    </row>
    <row r="30867" spans="5:28" x14ac:dyDescent="0.3">
      <c r="E30867" s="1"/>
      <c r="W30867" s="2"/>
      <c r="X30867" s="5"/>
      <c r="AB30867" s="2"/>
    </row>
    <row r="30868" spans="5:28" x14ac:dyDescent="0.3">
      <c r="E30868" s="1"/>
      <c r="W30868" s="2"/>
      <c r="X30868" s="5"/>
      <c r="AB30868" s="2"/>
    </row>
    <row r="30869" spans="5:28" x14ac:dyDescent="0.3">
      <c r="E30869" s="1"/>
      <c r="W30869" s="2"/>
      <c r="X30869" s="5"/>
      <c r="AB30869" s="2"/>
    </row>
    <row r="30870" spans="5:28" x14ac:dyDescent="0.3">
      <c r="E30870" s="1"/>
      <c r="Q30870" s="2"/>
      <c r="W30870" s="2"/>
      <c r="X30870" s="5"/>
      <c r="Z30870" s="2"/>
      <c r="AB30870" s="2"/>
    </row>
    <row r="30871" spans="5:28" x14ac:dyDescent="0.3">
      <c r="E30871" s="1"/>
      <c r="Q30871" s="2"/>
      <c r="W30871" s="2"/>
      <c r="X30871" s="5"/>
      <c r="Z30871" s="2"/>
      <c r="AB30871" s="2"/>
    </row>
    <row r="30872" spans="5:28" x14ac:dyDescent="0.3">
      <c r="E30872" s="1"/>
      <c r="W30872" s="2"/>
      <c r="X30872" s="5"/>
      <c r="AB30872" s="2"/>
    </row>
    <row r="30873" spans="5:28" x14ac:dyDescent="0.3">
      <c r="E30873" s="1"/>
      <c r="Q30873" s="2"/>
      <c r="W30873" s="2"/>
      <c r="X30873" s="5"/>
      <c r="Z30873" s="2"/>
      <c r="AB30873" s="2"/>
    </row>
    <row r="30874" spans="5:28" x14ac:dyDescent="0.3">
      <c r="E30874" s="1"/>
      <c r="Q30874" s="2"/>
      <c r="W30874" s="2"/>
      <c r="X30874" s="5"/>
      <c r="Z30874" s="2"/>
      <c r="AB30874" s="2"/>
    </row>
    <row r="30875" spans="5:28" x14ac:dyDescent="0.3">
      <c r="E30875" s="1"/>
      <c r="Q30875" s="2"/>
      <c r="W30875" s="2"/>
      <c r="X30875" s="5"/>
      <c r="Z30875" s="2"/>
    </row>
    <row r="30876" spans="5:28" x14ac:dyDescent="0.3">
      <c r="E30876" s="1"/>
      <c r="Q30876" s="2"/>
      <c r="W30876" s="2"/>
      <c r="X30876" s="5"/>
      <c r="Z30876" s="2"/>
    </row>
    <row r="30877" spans="5:28" x14ac:dyDescent="0.3">
      <c r="E30877" s="1"/>
      <c r="W30877" s="2"/>
      <c r="X30877" s="5"/>
    </row>
    <row r="30878" spans="5:28" x14ac:dyDescent="0.3">
      <c r="E30878" s="1"/>
      <c r="W30878" s="2"/>
      <c r="X30878" s="5"/>
      <c r="AB30878" s="2"/>
    </row>
    <row r="30879" spans="5:28" x14ac:dyDescent="0.3">
      <c r="E30879" s="1"/>
      <c r="W30879" s="2"/>
      <c r="X30879" s="5"/>
    </row>
    <row r="30880" spans="5:28" x14ac:dyDescent="0.3">
      <c r="E30880" s="1"/>
      <c r="W30880" s="2"/>
      <c r="X30880" s="5"/>
      <c r="AB30880" s="2"/>
    </row>
    <row r="30881" spans="5:28" x14ac:dyDescent="0.3">
      <c r="E30881" s="1"/>
      <c r="Q30881" s="2"/>
      <c r="W30881" s="2"/>
      <c r="X30881" s="5"/>
      <c r="Z30881" s="2"/>
      <c r="AB30881" s="2"/>
    </row>
    <row r="30882" spans="5:28" x14ac:dyDescent="0.3">
      <c r="E30882" s="1"/>
      <c r="W30882" s="2"/>
      <c r="X30882" s="5"/>
      <c r="AB30882" s="2"/>
    </row>
    <row r="30883" spans="5:28" x14ac:dyDescent="0.3">
      <c r="E30883" s="1"/>
      <c r="Q30883" s="2"/>
      <c r="W30883" s="2"/>
      <c r="X30883" s="5"/>
      <c r="Z30883" s="2"/>
      <c r="AB30883" s="2"/>
    </row>
    <row r="30884" spans="5:28" x14ac:dyDescent="0.3">
      <c r="E30884" s="1"/>
      <c r="Q30884" s="2"/>
      <c r="W30884" s="2"/>
      <c r="X30884" s="5"/>
      <c r="Z30884" s="2"/>
      <c r="AB30884" s="2"/>
    </row>
    <row r="30885" spans="5:28" x14ac:dyDescent="0.3">
      <c r="E30885" s="1"/>
      <c r="W30885" s="2"/>
      <c r="X30885" s="5"/>
      <c r="AB30885" s="2"/>
    </row>
    <row r="30886" spans="5:28" x14ac:dyDescent="0.3">
      <c r="E30886" s="1"/>
      <c r="Q30886" s="2"/>
      <c r="W30886" s="2"/>
      <c r="X30886" s="5"/>
      <c r="Z30886" s="2"/>
      <c r="AB30886" s="2"/>
    </row>
    <row r="30887" spans="5:28" x14ac:dyDescent="0.3">
      <c r="E30887" s="1"/>
      <c r="Q30887" s="2"/>
      <c r="W30887" s="2"/>
      <c r="X30887" s="5"/>
      <c r="Z30887" s="2"/>
      <c r="AB30887" s="2"/>
    </row>
    <row r="30888" spans="5:28" x14ac:dyDescent="0.3">
      <c r="E30888" s="1"/>
      <c r="Q30888" s="2"/>
      <c r="W30888" s="2"/>
      <c r="X30888" s="5"/>
      <c r="Z30888" s="2"/>
      <c r="AB30888" s="2"/>
    </row>
    <row r="30889" spans="5:28" x14ac:dyDescent="0.3">
      <c r="E30889" s="1"/>
      <c r="Q30889" s="2"/>
      <c r="W30889" s="2"/>
      <c r="X30889" s="5"/>
      <c r="Z30889" s="2"/>
      <c r="AB30889" s="2"/>
    </row>
    <row r="30890" spans="5:28" x14ac:dyDescent="0.3">
      <c r="E30890" s="1"/>
      <c r="Q30890" s="2"/>
      <c r="W30890" s="2"/>
      <c r="X30890" s="5"/>
      <c r="Z30890" s="2"/>
      <c r="AB30890" s="2"/>
    </row>
    <row r="30891" spans="5:28" x14ac:dyDescent="0.3">
      <c r="E30891" s="1"/>
      <c r="Q30891" s="2"/>
      <c r="W30891" s="2"/>
      <c r="X30891" s="5"/>
      <c r="Z30891" s="2"/>
    </row>
    <row r="30892" spans="5:28" x14ac:dyDescent="0.3">
      <c r="E30892" s="1"/>
      <c r="Q30892" s="2"/>
      <c r="W30892" s="2"/>
      <c r="X30892" s="5"/>
      <c r="Z30892" s="2"/>
      <c r="AB30892" s="2"/>
    </row>
    <row r="30893" spans="5:28" x14ac:dyDescent="0.3">
      <c r="E30893" s="1"/>
      <c r="W30893" s="2"/>
      <c r="X30893" s="5"/>
      <c r="AB30893" s="2"/>
    </row>
    <row r="30894" spans="5:28" x14ac:dyDescent="0.3">
      <c r="E30894" s="1"/>
      <c r="Q30894" s="2"/>
      <c r="W30894" s="2"/>
      <c r="X30894" s="5"/>
      <c r="Z30894" s="2"/>
      <c r="AB30894" s="2"/>
    </row>
    <row r="30895" spans="5:28" x14ac:dyDescent="0.3">
      <c r="E30895" s="1"/>
      <c r="W30895" s="2"/>
      <c r="X30895" s="5"/>
    </row>
    <row r="30896" spans="5:28" x14ac:dyDescent="0.3">
      <c r="E30896" s="1"/>
      <c r="Q30896" s="2"/>
      <c r="W30896" s="2"/>
      <c r="X30896" s="5"/>
      <c r="Z30896" s="2"/>
    </row>
    <row r="30897" spans="5:28" x14ac:dyDescent="0.3">
      <c r="E30897" s="1"/>
      <c r="Q30897" s="2"/>
      <c r="W30897" s="2"/>
      <c r="X30897" s="5"/>
      <c r="Z30897" s="2"/>
      <c r="AB30897" s="2"/>
    </row>
    <row r="30898" spans="5:28" x14ac:dyDescent="0.3">
      <c r="E30898" s="1"/>
      <c r="W30898" s="2"/>
      <c r="X30898" s="5"/>
      <c r="Z30898" s="2"/>
    </row>
    <row r="30899" spans="5:28" x14ac:dyDescent="0.3">
      <c r="E30899" s="1"/>
      <c r="Q30899" s="2"/>
      <c r="W30899" s="2"/>
      <c r="X30899" s="5"/>
      <c r="Z30899" s="2"/>
    </row>
    <row r="30900" spans="5:28" x14ac:dyDescent="0.3">
      <c r="E30900" s="1"/>
      <c r="Q30900" s="2"/>
      <c r="W30900" s="2"/>
      <c r="X30900" s="5"/>
      <c r="Z30900" s="2"/>
    </row>
    <row r="30901" spans="5:28" x14ac:dyDescent="0.3">
      <c r="E30901" s="1"/>
      <c r="Q30901" s="2"/>
      <c r="W30901" s="2"/>
      <c r="X30901" s="5"/>
      <c r="Z30901" s="2"/>
      <c r="AB30901" s="2"/>
    </row>
    <row r="30902" spans="5:28" x14ac:dyDescent="0.3">
      <c r="E30902" s="1"/>
      <c r="Q30902" s="2"/>
      <c r="W30902" s="2"/>
      <c r="X30902" s="5"/>
      <c r="Z30902" s="2"/>
      <c r="AB30902" s="2"/>
    </row>
    <row r="30903" spans="5:28" x14ac:dyDescent="0.3">
      <c r="E30903" s="1"/>
      <c r="Q30903" s="2"/>
      <c r="Z30903" s="2"/>
    </row>
    <row r="30904" spans="5:28" x14ac:dyDescent="0.3">
      <c r="E30904" s="1"/>
      <c r="Q30904" s="2"/>
      <c r="Z30904" s="2"/>
    </row>
    <row r="30905" spans="5:28" x14ac:dyDescent="0.3">
      <c r="E30905" s="1"/>
      <c r="Q30905" s="2"/>
      <c r="Z30905" s="2"/>
    </row>
    <row r="30906" spans="5:28" x14ac:dyDescent="0.3">
      <c r="E30906" s="1"/>
      <c r="Q30906" s="2"/>
      <c r="Z30906" s="2"/>
    </row>
    <row r="30907" spans="5:28" x14ac:dyDescent="0.3">
      <c r="E30907" s="1"/>
      <c r="Q30907" s="2"/>
      <c r="Z30907" s="2"/>
    </row>
    <row r="30908" spans="5:28" x14ac:dyDescent="0.3">
      <c r="E30908" s="1"/>
      <c r="Q30908" s="2"/>
      <c r="Z30908" s="2"/>
    </row>
    <row r="30909" spans="5:28" x14ac:dyDescent="0.3">
      <c r="E30909" s="1"/>
      <c r="Q30909" s="2"/>
      <c r="Z30909" s="2"/>
    </row>
    <row r="30910" spans="5:28" x14ac:dyDescent="0.3">
      <c r="E30910" s="1"/>
    </row>
    <row r="30911" spans="5:28" x14ac:dyDescent="0.3">
      <c r="E30911" s="1"/>
      <c r="Z30911" s="2"/>
    </row>
    <row r="30912" spans="5:28" x14ac:dyDescent="0.3">
      <c r="E30912" s="1"/>
      <c r="Q30912" s="2"/>
      <c r="Z30912" s="2"/>
    </row>
    <row r="30913" spans="5:28" x14ac:dyDescent="0.3">
      <c r="E30913" s="1"/>
      <c r="Q30913" s="2"/>
      <c r="Z30913" s="2"/>
    </row>
    <row r="30914" spans="5:28" x14ac:dyDescent="0.3">
      <c r="E30914" s="1"/>
      <c r="Q30914" s="2"/>
      <c r="Z30914" s="2"/>
    </row>
    <row r="30915" spans="5:28" x14ac:dyDescent="0.3">
      <c r="E30915" s="1"/>
      <c r="Q30915" s="2"/>
      <c r="Z30915" s="2"/>
    </row>
    <row r="30916" spans="5:28" x14ac:dyDescent="0.3">
      <c r="E30916" s="1"/>
      <c r="Q30916" s="2"/>
      <c r="Z30916" s="2"/>
      <c r="AB30916" s="2"/>
    </row>
    <row r="30917" spans="5:28" x14ac:dyDescent="0.3">
      <c r="E30917" s="1"/>
      <c r="Q30917" s="2"/>
      <c r="Z30917" s="2"/>
      <c r="AB30917" s="2"/>
    </row>
    <row r="30918" spans="5:28" x14ac:dyDescent="0.3">
      <c r="E30918" s="1"/>
      <c r="Q30918" s="2"/>
      <c r="Z30918" s="2"/>
    </row>
    <row r="30919" spans="5:28" x14ac:dyDescent="0.3">
      <c r="E30919" s="1"/>
      <c r="Q30919" s="2"/>
      <c r="Z30919" s="2"/>
      <c r="AB30919" s="2"/>
    </row>
    <row r="30920" spans="5:28" x14ac:dyDescent="0.3">
      <c r="E30920" s="1"/>
      <c r="Q30920" s="2"/>
      <c r="Z30920" s="2"/>
      <c r="AB30920" s="2"/>
    </row>
    <row r="30921" spans="5:28" x14ac:dyDescent="0.3">
      <c r="E30921" s="1"/>
      <c r="Q30921" s="2"/>
      <c r="Z30921" s="2"/>
    </row>
    <row r="30922" spans="5:28" x14ac:dyDescent="0.3">
      <c r="E30922" s="1"/>
      <c r="Q30922" s="2"/>
      <c r="Z30922" s="2"/>
    </row>
    <row r="30923" spans="5:28" x14ac:dyDescent="0.3">
      <c r="E30923" s="1"/>
      <c r="Q30923" s="2"/>
      <c r="Z30923" s="2"/>
    </row>
    <row r="30924" spans="5:28" x14ac:dyDescent="0.3">
      <c r="E30924" s="1"/>
    </row>
    <row r="30925" spans="5:28" x14ac:dyDescent="0.3">
      <c r="E30925" s="1"/>
      <c r="Q30925" s="2"/>
      <c r="Z30925" s="2"/>
    </row>
    <row r="30926" spans="5:28" x14ac:dyDescent="0.3">
      <c r="E30926" s="1"/>
      <c r="Q30926" s="2"/>
      <c r="Z30926" s="2"/>
    </row>
    <row r="30927" spans="5:28" x14ac:dyDescent="0.3">
      <c r="E30927" s="1"/>
      <c r="Q30927" s="2"/>
      <c r="Z30927" s="2"/>
    </row>
    <row r="30928" spans="5:28" x14ac:dyDescent="0.3">
      <c r="E30928" s="1"/>
      <c r="Q30928" s="2"/>
      <c r="Z30928" s="2"/>
    </row>
    <row r="30929" spans="5:28" x14ac:dyDescent="0.3">
      <c r="E30929" s="1"/>
      <c r="Q30929" s="2"/>
      <c r="T30929" s="5"/>
      <c r="W30929" s="2"/>
      <c r="X30929" s="5"/>
      <c r="Z30929" s="2"/>
    </row>
    <row r="30930" spans="5:28" x14ac:dyDescent="0.3">
      <c r="E30930" s="1"/>
      <c r="Q30930" s="2"/>
      <c r="T30930" s="5"/>
      <c r="W30930" s="2"/>
      <c r="X30930" s="5"/>
      <c r="Z30930" s="2"/>
    </row>
    <row r="30931" spans="5:28" x14ac:dyDescent="0.3">
      <c r="E30931" s="1"/>
      <c r="Q30931" s="2"/>
      <c r="T30931" s="5"/>
      <c r="W30931" s="2"/>
      <c r="X30931" s="5"/>
      <c r="Z30931" s="2"/>
    </row>
    <row r="30932" spans="5:28" x14ac:dyDescent="0.3">
      <c r="E30932" s="1"/>
      <c r="W30932" s="2"/>
      <c r="X30932" s="5"/>
    </row>
    <row r="30933" spans="5:28" x14ac:dyDescent="0.3">
      <c r="E30933" s="1"/>
      <c r="Q30933" s="2"/>
      <c r="T30933" s="5"/>
      <c r="W30933" s="2"/>
      <c r="X30933" s="5"/>
      <c r="Z30933" s="2"/>
    </row>
    <row r="30934" spans="5:28" x14ac:dyDescent="0.3">
      <c r="E30934" s="1"/>
      <c r="Q30934" s="2"/>
      <c r="W30934" s="2"/>
      <c r="X30934" s="5"/>
      <c r="Z30934" s="2"/>
    </row>
    <row r="30935" spans="5:28" x14ac:dyDescent="0.3">
      <c r="E30935" s="1"/>
      <c r="Q30935" s="2"/>
      <c r="T30935" s="5"/>
      <c r="W30935" s="2"/>
      <c r="X30935" s="5"/>
      <c r="Z30935" s="2"/>
    </row>
    <row r="30936" spans="5:28" x14ac:dyDescent="0.3">
      <c r="E30936" s="1"/>
      <c r="Q30936" s="2"/>
      <c r="T30936" s="5"/>
      <c r="W30936" s="2"/>
      <c r="X30936" s="5"/>
      <c r="Z30936" s="2"/>
    </row>
    <row r="30937" spans="5:28" x14ac:dyDescent="0.3">
      <c r="E30937" s="1"/>
      <c r="T30937" s="5"/>
      <c r="W30937" s="2"/>
      <c r="X30937" s="5"/>
    </row>
    <row r="30938" spans="5:28" x14ac:dyDescent="0.3">
      <c r="E30938" s="1"/>
      <c r="Q30938" s="2"/>
      <c r="T30938" s="5"/>
      <c r="W30938" s="2"/>
      <c r="X30938" s="5"/>
      <c r="Z30938" s="2"/>
    </row>
    <row r="30939" spans="5:28" x14ac:dyDescent="0.3">
      <c r="E30939" s="1"/>
      <c r="Q30939" s="2"/>
      <c r="T30939" s="5"/>
      <c r="W30939" s="2"/>
      <c r="X30939" s="5"/>
      <c r="Z30939" s="2"/>
    </row>
    <row r="30940" spans="5:28" x14ac:dyDescent="0.3">
      <c r="E30940" s="1"/>
      <c r="Q30940" s="2"/>
      <c r="T30940" s="5"/>
      <c r="W30940" s="2"/>
      <c r="X30940" s="5"/>
      <c r="Z30940" s="2"/>
    </row>
    <row r="30941" spans="5:28" x14ac:dyDescent="0.3">
      <c r="E30941" s="1"/>
      <c r="Q30941" s="2"/>
      <c r="T30941" s="5"/>
      <c r="W30941" s="2"/>
      <c r="X30941" s="5"/>
      <c r="Z30941" s="2"/>
    </row>
    <row r="30942" spans="5:28" x14ac:dyDescent="0.3">
      <c r="E30942" s="1"/>
      <c r="Q30942" s="2"/>
      <c r="T30942" s="5"/>
      <c r="W30942" s="2"/>
      <c r="X30942" s="5"/>
      <c r="Z30942" s="2"/>
    </row>
    <row r="30943" spans="5:28" x14ac:dyDescent="0.3">
      <c r="E30943" s="1"/>
      <c r="Q30943" s="2"/>
      <c r="T30943" s="5"/>
      <c r="W30943" s="2"/>
      <c r="X30943" s="5"/>
      <c r="Z30943" s="2"/>
      <c r="AB30943" s="2"/>
    </row>
    <row r="30944" spans="5:28" x14ac:dyDescent="0.3">
      <c r="E30944" s="1"/>
      <c r="Q30944" s="2"/>
      <c r="T30944" s="5"/>
      <c r="W30944" s="2"/>
      <c r="X30944" s="5"/>
      <c r="Z30944" s="2"/>
    </row>
    <row r="30945" spans="5:28" x14ac:dyDescent="0.3">
      <c r="E30945" s="1"/>
      <c r="Q30945" s="2"/>
      <c r="T30945" s="5"/>
      <c r="W30945" s="2"/>
      <c r="X30945" s="5"/>
      <c r="Z30945" s="2"/>
      <c r="AB30945" s="2"/>
    </row>
    <row r="30946" spans="5:28" x14ac:dyDescent="0.3">
      <c r="E30946" s="1"/>
      <c r="Q30946" s="2"/>
      <c r="T30946" s="5"/>
      <c r="W30946" s="2"/>
      <c r="X30946" s="5"/>
      <c r="Z30946" s="2"/>
    </row>
    <row r="30947" spans="5:28" x14ac:dyDescent="0.3">
      <c r="E30947" s="1"/>
      <c r="Q30947" s="2"/>
      <c r="T30947" s="5"/>
      <c r="W30947" s="2"/>
      <c r="X30947" s="5"/>
      <c r="Z30947" s="2"/>
    </row>
    <row r="30948" spans="5:28" x14ac:dyDescent="0.3">
      <c r="E30948" s="1"/>
      <c r="Q30948" s="2"/>
      <c r="T30948" s="5"/>
      <c r="W30948" s="2"/>
      <c r="X30948" s="5"/>
      <c r="Z30948" s="2"/>
    </row>
    <row r="30949" spans="5:28" x14ac:dyDescent="0.3">
      <c r="E30949" s="1"/>
      <c r="T30949" s="5"/>
      <c r="W30949" s="2"/>
      <c r="X30949" s="5"/>
    </row>
    <row r="30950" spans="5:28" x14ac:dyDescent="0.3">
      <c r="E30950" s="1"/>
      <c r="Q30950" s="2"/>
      <c r="T30950" s="5"/>
      <c r="W30950" s="2"/>
      <c r="X30950" s="5"/>
      <c r="Z30950" s="2"/>
    </row>
    <row r="30951" spans="5:28" x14ac:dyDescent="0.3">
      <c r="E30951" s="1"/>
      <c r="Q30951" s="2"/>
      <c r="T30951" s="5"/>
      <c r="W30951" s="2"/>
      <c r="X30951" s="5"/>
      <c r="Z30951" s="2"/>
    </row>
    <row r="30952" spans="5:28" x14ac:dyDescent="0.3">
      <c r="E30952" s="1"/>
      <c r="Q30952" s="2"/>
      <c r="T30952" s="5"/>
      <c r="W30952" s="2"/>
      <c r="X30952" s="5"/>
      <c r="Z30952" s="2"/>
    </row>
    <row r="30953" spans="5:28" x14ac:dyDescent="0.3">
      <c r="E30953" s="1"/>
      <c r="T30953" s="5"/>
      <c r="W30953" s="2"/>
      <c r="X30953" s="5"/>
      <c r="Z30953" s="2"/>
    </row>
    <row r="30954" spans="5:28" x14ac:dyDescent="0.3">
      <c r="E30954" s="1"/>
      <c r="T30954" s="5"/>
      <c r="W30954" s="2"/>
      <c r="X30954" s="5"/>
      <c r="Z30954" s="2"/>
    </row>
    <row r="30955" spans="5:28" x14ac:dyDescent="0.3">
      <c r="E30955" s="1"/>
      <c r="Q30955" s="2"/>
      <c r="T30955" s="5"/>
      <c r="W30955" s="2"/>
      <c r="X30955" s="5"/>
      <c r="Z30955" s="2"/>
      <c r="AB30955" s="2"/>
    </row>
    <row r="30956" spans="5:28" x14ac:dyDescent="0.3">
      <c r="E30956" s="1"/>
      <c r="Q30956" s="2"/>
      <c r="T30956" s="5"/>
      <c r="W30956" s="2"/>
      <c r="X30956" s="5"/>
      <c r="Z30956" s="2"/>
      <c r="AB30956" s="2"/>
    </row>
    <row r="30957" spans="5:28" x14ac:dyDescent="0.3">
      <c r="E30957" s="1"/>
      <c r="Q30957" s="2"/>
      <c r="T30957" s="5"/>
      <c r="W30957" s="2"/>
      <c r="X30957" s="5"/>
      <c r="Z30957" s="2"/>
      <c r="AB30957" s="2"/>
    </row>
    <row r="30958" spans="5:28" x14ac:dyDescent="0.3">
      <c r="E30958" s="1"/>
      <c r="Q30958" s="2"/>
      <c r="T30958" s="5"/>
      <c r="W30958" s="2"/>
      <c r="X30958" s="5"/>
      <c r="Z30958" s="2"/>
      <c r="AB30958" s="2"/>
    </row>
    <row r="30959" spans="5:28" x14ac:dyDescent="0.3">
      <c r="E30959" s="1"/>
      <c r="Q30959" s="2"/>
      <c r="T30959" s="5"/>
      <c r="W30959" s="2"/>
      <c r="X30959" s="5"/>
      <c r="Z30959" s="2"/>
      <c r="AB30959" s="2"/>
    </row>
    <row r="30960" spans="5:28" x14ac:dyDescent="0.3">
      <c r="E30960" s="1"/>
      <c r="Q30960" s="2"/>
      <c r="T30960" s="5"/>
      <c r="W30960" s="2"/>
      <c r="X30960" s="5"/>
      <c r="Z30960" s="2"/>
    </row>
    <row r="30961" spans="5:28" x14ac:dyDescent="0.3">
      <c r="E30961" s="1"/>
      <c r="Q30961" s="2"/>
      <c r="T30961" s="5"/>
      <c r="W30961" s="2"/>
      <c r="X30961" s="5"/>
      <c r="Z30961" s="2"/>
    </row>
    <row r="30962" spans="5:28" x14ac:dyDescent="0.3">
      <c r="E30962" s="1"/>
      <c r="Q30962" s="2"/>
      <c r="T30962" s="5"/>
      <c r="W30962" s="2"/>
      <c r="X30962" s="5"/>
      <c r="Z30962" s="2"/>
    </row>
    <row r="30963" spans="5:28" x14ac:dyDescent="0.3">
      <c r="E30963" s="1"/>
      <c r="Q30963" s="2"/>
      <c r="T30963" s="5"/>
      <c r="W30963" s="2"/>
      <c r="X30963" s="5"/>
      <c r="Z30963" s="2"/>
    </row>
    <row r="30964" spans="5:28" x14ac:dyDescent="0.3">
      <c r="E30964" s="1"/>
      <c r="Q30964" s="2"/>
      <c r="T30964" s="5"/>
      <c r="W30964" s="2"/>
      <c r="X30964" s="5"/>
      <c r="Z30964" s="2"/>
    </row>
    <row r="30965" spans="5:28" x14ac:dyDescent="0.3">
      <c r="E30965" s="1"/>
      <c r="Q30965" s="2"/>
      <c r="T30965" s="5"/>
      <c r="W30965" s="2"/>
      <c r="X30965" s="5"/>
      <c r="Z30965" s="2"/>
    </row>
    <row r="30966" spans="5:28" x14ac:dyDescent="0.3">
      <c r="E30966" s="1"/>
      <c r="Q30966" s="2"/>
      <c r="T30966" s="5"/>
      <c r="W30966" s="2"/>
      <c r="X30966" s="5"/>
      <c r="Z30966" s="2"/>
    </row>
    <row r="30967" spans="5:28" x14ac:dyDescent="0.3">
      <c r="E30967" s="1"/>
      <c r="Q30967" s="2"/>
      <c r="T30967" s="5"/>
      <c r="W30967" s="2"/>
      <c r="X30967" s="5"/>
      <c r="Z30967" s="2"/>
    </row>
    <row r="30968" spans="5:28" x14ac:dyDescent="0.3">
      <c r="E30968" s="1"/>
      <c r="Q30968" s="2"/>
      <c r="T30968" s="5"/>
      <c r="W30968" s="2"/>
      <c r="X30968" s="5"/>
      <c r="Z30968" s="2"/>
      <c r="AB30968" s="2"/>
    </row>
    <row r="30969" spans="5:28" x14ac:dyDescent="0.3">
      <c r="E30969" s="1"/>
      <c r="Q30969" s="2"/>
      <c r="T30969" s="5"/>
      <c r="W30969" s="2"/>
      <c r="X30969" s="5"/>
      <c r="Z30969" s="2"/>
      <c r="AB30969" s="2"/>
    </row>
    <row r="30970" spans="5:28" x14ac:dyDescent="0.3">
      <c r="E30970" s="1"/>
      <c r="Q30970" s="2"/>
      <c r="T30970" s="5"/>
      <c r="W30970" s="2"/>
      <c r="X30970" s="5"/>
      <c r="Z30970" s="2"/>
      <c r="AB30970" s="2"/>
    </row>
    <row r="30971" spans="5:28" x14ac:dyDescent="0.3">
      <c r="E30971" s="1"/>
      <c r="Q30971" s="2"/>
      <c r="T30971" s="5"/>
      <c r="W30971" s="2"/>
      <c r="X30971" s="5"/>
      <c r="Z30971" s="2"/>
      <c r="AB30971" s="2"/>
    </row>
    <row r="30972" spans="5:28" x14ac:dyDescent="0.3">
      <c r="E30972" s="1"/>
      <c r="Q30972" s="2"/>
      <c r="T30972" s="5"/>
      <c r="W30972" s="2"/>
      <c r="X30972" s="5"/>
      <c r="Z30972" s="2"/>
      <c r="AB30972" s="2"/>
    </row>
    <row r="30973" spans="5:28" x14ac:dyDescent="0.3">
      <c r="E30973" s="1"/>
      <c r="Q30973" s="2"/>
      <c r="T30973" s="5"/>
      <c r="W30973" s="2"/>
      <c r="X30973" s="5"/>
      <c r="Z30973" s="2"/>
    </row>
    <row r="30974" spans="5:28" x14ac:dyDescent="0.3">
      <c r="E30974" s="1"/>
      <c r="Q30974" s="2"/>
      <c r="T30974" s="5"/>
      <c r="W30974" s="2"/>
      <c r="X30974" s="5"/>
      <c r="Z30974" s="2"/>
      <c r="AB30974" s="2"/>
    </row>
    <row r="30975" spans="5:28" x14ac:dyDescent="0.3">
      <c r="E30975" s="1"/>
      <c r="Q30975" s="2"/>
      <c r="T30975" s="5"/>
      <c r="W30975" s="2"/>
      <c r="X30975" s="5"/>
      <c r="Z30975" s="2"/>
      <c r="AB30975" s="2"/>
    </row>
    <row r="30976" spans="5:28" x14ac:dyDescent="0.3">
      <c r="E30976" s="1"/>
      <c r="Q30976" s="2"/>
      <c r="T30976" s="5"/>
      <c r="V30976" s="2"/>
      <c r="W30976" s="2"/>
      <c r="X30976" s="5"/>
      <c r="Z30976" s="2"/>
      <c r="AB30976" s="2"/>
    </row>
    <row r="30977" spans="5:28" x14ac:dyDescent="0.3">
      <c r="E30977" s="1"/>
      <c r="Q30977" s="2"/>
      <c r="T30977" s="5"/>
      <c r="V30977" s="2"/>
      <c r="W30977" s="2"/>
      <c r="X30977" s="5"/>
      <c r="Z30977" s="2"/>
      <c r="AB30977" s="2"/>
    </row>
    <row r="30978" spans="5:28" x14ac:dyDescent="0.3">
      <c r="E30978" s="1"/>
      <c r="Q30978" s="2"/>
      <c r="T30978" s="5"/>
      <c r="V30978" s="2"/>
      <c r="W30978" s="2"/>
      <c r="X30978" s="5"/>
      <c r="Z30978" s="2"/>
      <c r="AB30978" s="2"/>
    </row>
    <row r="30979" spans="5:28" x14ac:dyDescent="0.3">
      <c r="E30979" s="1"/>
      <c r="Q30979" s="2"/>
      <c r="T30979" s="5"/>
      <c r="W30979" s="2"/>
      <c r="X30979" s="5"/>
      <c r="Z30979" s="2"/>
      <c r="AB30979" s="2"/>
    </row>
    <row r="30980" spans="5:28" x14ac:dyDescent="0.3">
      <c r="E30980" s="1"/>
      <c r="Q30980" s="2"/>
      <c r="T30980" s="5"/>
      <c r="W30980" s="2"/>
      <c r="X30980" s="5"/>
      <c r="Z30980" s="2"/>
    </row>
    <row r="30981" spans="5:28" x14ac:dyDescent="0.3">
      <c r="E30981" s="1"/>
      <c r="Q30981" s="2"/>
      <c r="T30981" s="5"/>
      <c r="W30981" s="2"/>
      <c r="X30981" s="5"/>
      <c r="Z30981" s="2"/>
    </row>
    <row r="30982" spans="5:28" x14ac:dyDescent="0.3">
      <c r="E30982" s="1"/>
      <c r="Q30982" s="2"/>
      <c r="T30982" s="5"/>
      <c r="V30982" s="2"/>
      <c r="W30982" s="2"/>
      <c r="X30982" s="5"/>
      <c r="Z30982" s="2"/>
      <c r="AB30982" s="2"/>
    </row>
    <row r="30983" spans="5:28" x14ac:dyDescent="0.3">
      <c r="E30983" s="1"/>
      <c r="Q30983" s="2"/>
      <c r="T30983" s="5"/>
      <c r="W30983" s="2"/>
      <c r="X30983" s="5"/>
      <c r="Z30983" s="2"/>
      <c r="AB30983" s="2"/>
    </row>
    <row r="30984" spans="5:28" x14ac:dyDescent="0.3">
      <c r="E30984" s="1"/>
      <c r="Q30984" s="2"/>
      <c r="T30984" s="5"/>
      <c r="V30984" s="2"/>
      <c r="W30984" s="2"/>
      <c r="X30984" s="5"/>
      <c r="Z30984" s="2"/>
      <c r="AB30984" s="2"/>
    </row>
    <row r="30985" spans="5:28" x14ac:dyDescent="0.3">
      <c r="E30985" s="1"/>
      <c r="Q30985" s="2"/>
      <c r="T30985" s="5"/>
      <c r="W30985" s="2"/>
      <c r="X30985" s="5"/>
      <c r="Z30985" s="2"/>
      <c r="AB30985" s="2"/>
    </row>
    <row r="30986" spans="5:28" x14ac:dyDescent="0.3">
      <c r="E30986" s="1"/>
      <c r="Q30986" s="2"/>
      <c r="T30986" s="5"/>
      <c r="V30986" s="2"/>
      <c r="W30986" s="2"/>
      <c r="X30986" s="5"/>
      <c r="Z30986" s="2"/>
      <c r="AB30986" s="2"/>
    </row>
    <row r="30987" spans="5:28" x14ac:dyDescent="0.3">
      <c r="E30987" s="1"/>
      <c r="Q30987" s="2"/>
      <c r="T30987" s="5"/>
      <c r="V30987" s="2"/>
      <c r="W30987" s="2"/>
      <c r="X30987" s="5"/>
      <c r="Z30987" s="2"/>
      <c r="AB30987" s="2"/>
    </row>
    <row r="30988" spans="5:28" x14ac:dyDescent="0.3">
      <c r="E30988" s="1"/>
      <c r="Q30988" s="2"/>
      <c r="T30988" s="5"/>
      <c r="W30988" s="2"/>
      <c r="X30988" s="5"/>
      <c r="Z30988" s="2"/>
      <c r="AB30988" s="2"/>
    </row>
    <row r="30989" spans="5:28" x14ac:dyDescent="0.3">
      <c r="E30989" s="1"/>
      <c r="Q30989" s="2"/>
      <c r="T30989" s="5"/>
      <c r="V30989" s="2"/>
      <c r="W30989" s="2"/>
      <c r="X30989" s="5"/>
      <c r="Z30989" s="2"/>
    </row>
    <row r="30990" spans="5:28" x14ac:dyDescent="0.3">
      <c r="E30990" s="1"/>
      <c r="Q30990" s="2"/>
      <c r="T30990" s="5"/>
      <c r="V30990" s="2"/>
      <c r="W30990" s="2"/>
      <c r="X30990" s="5"/>
      <c r="Z30990" s="2"/>
    </row>
    <row r="30991" spans="5:28" x14ac:dyDescent="0.3">
      <c r="E30991" s="1"/>
      <c r="Q30991" s="2"/>
      <c r="T30991" s="5"/>
      <c r="V30991" s="2"/>
      <c r="W30991" s="2"/>
      <c r="X30991" s="5"/>
      <c r="Z30991" s="2"/>
      <c r="AB30991" s="2"/>
    </row>
    <row r="30992" spans="5:28" x14ac:dyDescent="0.3">
      <c r="E30992" s="1"/>
      <c r="Q30992" s="2"/>
      <c r="T30992" s="5"/>
      <c r="W30992" s="2"/>
      <c r="X30992" s="5"/>
      <c r="Z30992" s="2"/>
      <c r="AB30992" s="2"/>
    </row>
    <row r="30993" spans="5:28" x14ac:dyDescent="0.3">
      <c r="E30993" s="1"/>
      <c r="T30993" s="5"/>
      <c r="W30993" s="2"/>
      <c r="X30993" s="5"/>
    </row>
    <row r="30994" spans="5:28" x14ac:dyDescent="0.3">
      <c r="E30994" s="1"/>
      <c r="Q30994" s="2"/>
      <c r="T30994" s="5"/>
      <c r="W30994" s="2"/>
      <c r="X30994" s="5"/>
      <c r="Z30994" s="2"/>
    </row>
    <row r="30995" spans="5:28" x14ac:dyDescent="0.3">
      <c r="E30995" s="1"/>
      <c r="Q30995" s="2"/>
      <c r="T30995" s="5"/>
      <c r="V30995" s="2"/>
      <c r="W30995" s="2"/>
      <c r="X30995" s="5"/>
      <c r="Z30995" s="2"/>
      <c r="AB30995" s="2"/>
    </row>
    <row r="30996" spans="5:28" x14ac:dyDescent="0.3">
      <c r="E30996" s="1"/>
      <c r="Q30996" s="2"/>
      <c r="T30996" s="5"/>
      <c r="W30996" s="2"/>
      <c r="X30996" s="5"/>
      <c r="Z30996" s="2"/>
    </row>
    <row r="30997" spans="5:28" x14ac:dyDescent="0.3">
      <c r="E30997" s="1"/>
      <c r="Q30997" s="2"/>
      <c r="T30997" s="5"/>
      <c r="V30997" s="2"/>
      <c r="W30997" s="2"/>
      <c r="X30997" s="5"/>
      <c r="Z30997" s="2"/>
      <c r="AB30997" s="2"/>
    </row>
    <row r="30998" spans="5:28" x14ac:dyDescent="0.3">
      <c r="E30998" s="1"/>
      <c r="Q30998" s="2"/>
      <c r="T30998" s="5"/>
      <c r="W30998" s="2"/>
      <c r="X30998" s="5"/>
      <c r="Z30998" s="2"/>
      <c r="AB30998" s="2"/>
    </row>
    <row r="30999" spans="5:28" x14ac:dyDescent="0.3">
      <c r="E30999" s="1"/>
      <c r="Q30999" s="2"/>
      <c r="T30999" s="5"/>
      <c r="V30999" s="2"/>
      <c r="W30999" s="2"/>
      <c r="X30999" s="5"/>
      <c r="Z30999" s="2"/>
      <c r="AB30999" s="2"/>
    </row>
    <row r="31000" spans="5:28" x14ac:dyDescent="0.3">
      <c r="E31000" s="1"/>
      <c r="Q31000" s="2"/>
      <c r="T31000" s="5"/>
      <c r="V31000" s="2"/>
      <c r="W31000" s="2"/>
      <c r="X31000" s="5"/>
      <c r="Z31000" s="2"/>
      <c r="AB31000" s="2"/>
    </row>
    <row r="31001" spans="5:28" x14ac:dyDescent="0.3">
      <c r="E31001" s="1"/>
      <c r="Q31001" s="2"/>
      <c r="T31001" s="5"/>
      <c r="W31001" s="2"/>
      <c r="X31001" s="5"/>
      <c r="Z31001" s="2"/>
      <c r="AB31001" s="2"/>
    </row>
    <row r="31002" spans="5:28" x14ac:dyDescent="0.3">
      <c r="E31002" s="1"/>
      <c r="T31002" s="5"/>
      <c r="V31002" s="2"/>
      <c r="W31002" s="2"/>
      <c r="X31002" s="5"/>
    </row>
    <row r="31003" spans="5:28" x14ac:dyDescent="0.3">
      <c r="E31003" s="1"/>
      <c r="Q31003" s="2"/>
      <c r="T31003" s="5"/>
      <c r="V31003" s="2"/>
      <c r="W31003" s="2"/>
      <c r="X31003" s="5"/>
      <c r="Z31003" s="2"/>
    </row>
    <row r="31004" spans="5:28" x14ac:dyDescent="0.3">
      <c r="E31004" s="1"/>
      <c r="Q31004" s="2"/>
      <c r="T31004" s="5"/>
      <c r="V31004" s="2"/>
      <c r="W31004" s="2"/>
      <c r="X31004" s="5"/>
      <c r="Z31004" s="2"/>
    </row>
    <row r="31005" spans="5:28" x14ac:dyDescent="0.3">
      <c r="E31005" s="1"/>
      <c r="Q31005" s="2"/>
      <c r="T31005" s="5"/>
      <c r="W31005" s="2"/>
      <c r="X31005" s="5"/>
      <c r="Z31005" s="2"/>
    </row>
    <row r="31006" spans="5:28" x14ac:dyDescent="0.3">
      <c r="E31006" s="1"/>
      <c r="T31006" s="5"/>
      <c r="W31006" s="2"/>
      <c r="X31006" s="5"/>
    </row>
    <row r="31007" spans="5:28" x14ac:dyDescent="0.3">
      <c r="E31007" s="1"/>
      <c r="T31007" s="5"/>
      <c r="W31007" s="2"/>
      <c r="X31007" s="5"/>
    </row>
    <row r="31008" spans="5:28" x14ac:dyDescent="0.3">
      <c r="E31008" s="1"/>
      <c r="T31008" s="5"/>
      <c r="W31008" s="2"/>
      <c r="X31008" s="5"/>
    </row>
    <row r="31009" spans="5:28" x14ac:dyDescent="0.3">
      <c r="E31009" s="1"/>
      <c r="T31009" s="5"/>
      <c r="W31009" s="2"/>
      <c r="X31009" s="5"/>
      <c r="AB31009" s="2"/>
    </row>
    <row r="31010" spans="5:28" x14ac:dyDescent="0.3">
      <c r="E31010" s="1"/>
      <c r="Q31010" s="2"/>
      <c r="T31010" s="5"/>
      <c r="W31010" s="2"/>
      <c r="X31010" s="5"/>
      <c r="Z31010" s="2"/>
      <c r="AB31010" s="2"/>
    </row>
    <row r="31011" spans="5:28" x14ac:dyDescent="0.3">
      <c r="E31011" s="1"/>
      <c r="T31011" s="5"/>
      <c r="W31011" s="2"/>
      <c r="X31011" s="5"/>
      <c r="AB31011" s="2"/>
    </row>
    <row r="31012" spans="5:28" x14ac:dyDescent="0.3">
      <c r="E31012" s="1"/>
      <c r="T31012" s="5"/>
      <c r="W31012" s="2"/>
      <c r="X31012" s="5"/>
    </row>
    <row r="31013" spans="5:28" x14ac:dyDescent="0.3">
      <c r="E31013" s="1"/>
      <c r="T31013" s="5"/>
      <c r="V31013" s="2"/>
      <c r="W31013" s="2"/>
      <c r="X31013" s="5"/>
    </row>
    <row r="31014" spans="5:28" x14ac:dyDescent="0.3">
      <c r="E31014" s="1"/>
      <c r="T31014" s="5"/>
      <c r="W31014" s="2"/>
      <c r="X31014" s="5"/>
    </row>
    <row r="31015" spans="5:28" x14ac:dyDescent="0.3">
      <c r="E31015" s="1"/>
      <c r="Q31015" s="2"/>
      <c r="T31015" s="5"/>
      <c r="W31015" s="2"/>
      <c r="X31015" s="5"/>
      <c r="Z31015" s="2"/>
    </row>
    <row r="31016" spans="5:28" x14ac:dyDescent="0.3">
      <c r="E31016" s="1"/>
      <c r="T31016" s="5"/>
      <c r="W31016" s="2"/>
      <c r="X31016" s="5"/>
    </row>
    <row r="31017" spans="5:28" x14ac:dyDescent="0.3">
      <c r="E31017" s="1"/>
      <c r="T31017" s="5"/>
      <c r="W31017" s="2"/>
      <c r="X31017" s="5"/>
    </row>
    <row r="31018" spans="5:28" x14ac:dyDescent="0.3">
      <c r="E31018" s="1"/>
      <c r="Q31018" s="2"/>
      <c r="T31018" s="5"/>
      <c r="W31018" s="2"/>
      <c r="X31018" s="5"/>
      <c r="Z31018" s="2"/>
    </row>
    <row r="31019" spans="5:28" x14ac:dyDescent="0.3">
      <c r="E31019" s="1"/>
      <c r="T31019" s="5"/>
      <c r="W31019" s="2"/>
      <c r="X31019" s="5"/>
    </row>
    <row r="31020" spans="5:28" x14ac:dyDescent="0.3">
      <c r="E31020" s="1"/>
      <c r="T31020" s="5"/>
      <c r="W31020" s="2"/>
      <c r="X31020" s="5"/>
      <c r="AB31020" s="2"/>
    </row>
    <row r="31021" spans="5:28" x14ac:dyDescent="0.3">
      <c r="E31021" s="1"/>
      <c r="Q31021" s="2"/>
      <c r="T31021" s="5"/>
      <c r="W31021" s="2"/>
      <c r="X31021" s="5"/>
      <c r="Z31021" s="2"/>
    </row>
    <row r="31022" spans="5:28" x14ac:dyDescent="0.3">
      <c r="E31022" s="1"/>
      <c r="Q31022" s="2"/>
      <c r="T31022" s="5"/>
      <c r="W31022" s="2"/>
      <c r="X31022" s="5"/>
      <c r="Z31022" s="2"/>
    </row>
    <row r="31023" spans="5:28" x14ac:dyDescent="0.3">
      <c r="E31023" s="1"/>
      <c r="T31023" s="5"/>
      <c r="W31023" s="2"/>
      <c r="X31023" s="5"/>
    </row>
    <row r="31024" spans="5:28" x14ac:dyDescent="0.3">
      <c r="E31024" s="1"/>
      <c r="T31024" s="5"/>
      <c r="W31024" s="2"/>
      <c r="X31024" s="5"/>
    </row>
    <row r="31025" spans="5:26" x14ac:dyDescent="0.3">
      <c r="E31025" s="1"/>
      <c r="Q31025" s="2"/>
      <c r="T31025" s="5"/>
      <c r="W31025" s="2"/>
      <c r="X31025" s="5"/>
      <c r="Z31025" s="2"/>
    </row>
    <row r="31026" spans="5:26" x14ac:dyDescent="0.3">
      <c r="E31026" s="1"/>
      <c r="Q31026" s="2"/>
      <c r="T31026" s="5"/>
      <c r="W31026" s="2"/>
      <c r="X31026" s="5"/>
      <c r="Z31026" s="2"/>
    </row>
    <row r="31027" spans="5:26" x14ac:dyDescent="0.3">
      <c r="E31027" s="1"/>
      <c r="T31027" s="5"/>
      <c r="W31027" s="2"/>
      <c r="X31027" s="5"/>
    </row>
    <row r="31028" spans="5:26" x14ac:dyDescent="0.3">
      <c r="E31028" s="1"/>
      <c r="T31028" s="5"/>
      <c r="W31028" s="2"/>
      <c r="X31028" s="5"/>
    </row>
    <row r="31029" spans="5:26" x14ac:dyDescent="0.3">
      <c r="E31029" s="1"/>
      <c r="T31029" s="5"/>
      <c r="W31029" s="2"/>
      <c r="X31029" s="5"/>
    </row>
    <row r="31030" spans="5:26" x14ac:dyDescent="0.3">
      <c r="E31030" s="1"/>
      <c r="T31030" s="5"/>
      <c r="W31030" s="2"/>
      <c r="X31030" s="5"/>
    </row>
    <row r="31031" spans="5:26" x14ac:dyDescent="0.3">
      <c r="E31031" s="1"/>
      <c r="T31031" s="5"/>
      <c r="W31031" s="2"/>
      <c r="X31031" s="5"/>
    </row>
    <row r="31032" spans="5:26" x14ac:dyDescent="0.3">
      <c r="E31032" s="1"/>
      <c r="T31032" s="5"/>
      <c r="W31032" s="2"/>
      <c r="X31032" s="5"/>
    </row>
    <row r="31033" spans="5:26" x14ac:dyDescent="0.3">
      <c r="E31033" s="1"/>
      <c r="T31033" s="5"/>
      <c r="W31033" s="2"/>
      <c r="X31033" s="5"/>
    </row>
    <row r="31034" spans="5:26" x14ac:dyDescent="0.3">
      <c r="E31034" s="1"/>
      <c r="T31034" s="5"/>
      <c r="W31034" s="2"/>
      <c r="X31034" s="5"/>
      <c r="Z31034" s="2"/>
    </row>
    <row r="31035" spans="5:26" x14ac:dyDescent="0.3">
      <c r="E31035" s="1"/>
      <c r="T31035" s="5"/>
      <c r="W31035" s="2"/>
      <c r="X31035" s="5"/>
      <c r="Z31035" s="2"/>
    </row>
    <row r="31036" spans="5:26" x14ac:dyDescent="0.3">
      <c r="E31036" s="1"/>
      <c r="T31036" s="5"/>
      <c r="W31036" s="2"/>
      <c r="X31036" s="5"/>
    </row>
    <row r="31037" spans="5:26" x14ac:dyDescent="0.3">
      <c r="E31037" s="1"/>
      <c r="T31037" s="5"/>
      <c r="W31037" s="2"/>
      <c r="X31037" s="5"/>
      <c r="Z31037" s="2"/>
    </row>
    <row r="31038" spans="5:26" x14ac:dyDescent="0.3">
      <c r="E31038" s="1"/>
      <c r="T31038" s="5"/>
      <c r="W31038" s="2"/>
      <c r="X31038" s="5"/>
    </row>
    <row r="31039" spans="5:26" x14ac:dyDescent="0.3">
      <c r="E31039" s="1"/>
      <c r="T31039" s="5"/>
      <c r="W31039" s="2"/>
      <c r="X31039" s="5"/>
    </row>
    <row r="31040" spans="5:26" x14ac:dyDescent="0.3">
      <c r="E31040" s="1"/>
      <c r="T31040" s="5"/>
      <c r="W31040" s="2"/>
      <c r="X31040" s="5"/>
    </row>
    <row r="31041" spans="5:28" x14ac:dyDescent="0.3">
      <c r="E31041" s="1"/>
      <c r="T31041" s="5"/>
      <c r="W31041" s="2"/>
      <c r="X31041" s="5"/>
    </row>
    <row r="31042" spans="5:28" x14ac:dyDescent="0.3">
      <c r="E31042" s="1"/>
      <c r="Q31042" s="2"/>
      <c r="T31042" s="5"/>
      <c r="W31042" s="2"/>
      <c r="X31042" s="5"/>
      <c r="Z31042" s="2"/>
    </row>
    <row r="31043" spans="5:28" x14ac:dyDescent="0.3">
      <c r="E31043" s="1"/>
      <c r="T31043" s="5"/>
      <c r="W31043" s="2"/>
      <c r="X31043" s="5"/>
    </row>
    <row r="31044" spans="5:28" x14ac:dyDescent="0.3">
      <c r="E31044" s="1"/>
      <c r="T31044" s="5"/>
      <c r="W31044" s="2"/>
      <c r="X31044" s="5"/>
    </row>
    <row r="31045" spans="5:28" x14ac:dyDescent="0.3">
      <c r="E31045" s="1"/>
      <c r="T31045" s="5"/>
      <c r="W31045" s="2"/>
      <c r="X31045" s="5"/>
    </row>
    <row r="31046" spans="5:28" x14ac:dyDescent="0.3">
      <c r="E31046" s="1"/>
    </row>
    <row r="31047" spans="5:28" x14ac:dyDescent="0.3">
      <c r="E31047" s="1"/>
    </row>
    <row r="31048" spans="5:28" x14ac:dyDescent="0.3">
      <c r="E31048" s="1"/>
    </row>
    <row r="31049" spans="5:28" x14ac:dyDescent="0.3">
      <c r="E31049" s="1"/>
      <c r="Z31049" s="2"/>
    </row>
    <row r="31050" spans="5:28" x14ac:dyDescent="0.3">
      <c r="E31050" s="1"/>
    </row>
    <row r="31051" spans="5:28" x14ac:dyDescent="0.3">
      <c r="E31051" s="1"/>
      <c r="Q31051" s="2"/>
      <c r="Z31051" s="2"/>
    </row>
    <row r="31052" spans="5:28" x14ac:dyDescent="0.3">
      <c r="E31052" s="1"/>
    </row>
    <row r="31053" spans="5:28" x14ac:dyDescent="0.3">
      <c r="E31053" s="1"/>
    </row>
    <row r="31054" spans="5:28" x14ac:dyDescent="0.3">
      <c r="E31054" s="1"/>
    </row>
    <row r="31055" spans="5:28" x14ac:dyDescent="0.3">
      <c r="E31055" s="1"/>
    </row>
    <row r="31056" spans="5:28" x14ac:dyDescent="0.3">
      <c r="E31056" s="1"/>
      <c r="Z31056" s="2"/>
      <c r="AB31056" s="2"/>
    </row>
    <row r="31057" spans="5:28" x14ac:dyDescent="0.3">
      <c r="E31057" s="1"/>
    </row>
    <row r="31058" spans="5:28" x14ac:dyDescent="0.3">
      <c r="E31058" s="1"/>
    </row>
    <row r="31059" spans="5:28" x14ac:dyDescent="0.3">
      <c r="E31059" s="1"/>
    </row>
    <row r="31060" spans="5:28" x14ac:dyDescent="0.3">
      <c r="E31060" s="1"/>
    </row>
    <row r="31061" spans="5:28" x14ac:dyDescent="0.3">
      <c r="E31061" s="1"/>
      <c r="AB31061" s="2"/>
    </row>
    <row r="31062" spans="5:28" x14ac:dyDescent="0.3">
      <c r="E31062" s="1"/>
    </row>
    <row r="31063" spans="5:28" x14ac:dyDescent="0.3">
      <c r="E31063" s="1"/>
    </row>
    <row r="31064" spans="5:28" x14ac:dyDescent="0.3">
      <c r="E31064" s="1"/>
    </row>
    <row r="31065" spans="5:28" x14ac:dyDescent="0.3">
      <c r="E31065" s="1"/>
      <c r="AB31065" s="2"/>
    </row>
    <row r="31066" spans="5:28" x14ac:dyDescent="0.3">
      <c r="E31066" s="1"/>
    </row>
    <row r="31067" spans="5:28" x14ac:dyDescent="0.3">
      <c r="E31067" s="1"/>
      <c r="Q31067" s="2"/>
      <c r="Z31067" s="2"/>
    </row>
    <row r="31068" spans="5:28" x14ac:dyDescent="0.3">
      <c r="E31068" s="1"/>
      <c r="Q31068" s="2"/>
      <c r="Z31068" s="2"/>
    </row>
    <row r="31069" spans="5:28" x14ac:dyDescent="0.3">
      <c r="E31069" s="1"/>
    </row>
    <row r="31070" spans="5:28" x14ac:dyDescent="0.3">
      <c r="E31070" s="1"/>
    </row>
    <row r="31071" spans="5:28" x14ac:dyDescent="0.3">
      <c r="E31071" s="1"/>
    </row>
    <row r="31072" spans="5:28" x14ac:dyDescent="0.3">
      <c r="E31072" s="1"/>
      <c r="W31072" s="2"/>
      <c r="X31072" s="5"/>
    </row>
    <row r="31073" spans="5:28" x14ac:dyDescent="0.3">
      <c r="E31073" s="1"/>
      <c r="W31073" s="2"/>
      <c r="X31073" s="5"/>
    </row>
    <row r="31074" spans="5:28" x14ac:dyDescent="0.3">
      <c r="E31074" s="1"/>
      <c r="W31074" s="2"/>
      <c r="X31074" s="5"/>
    </row>
    <row r="31075" spans="5:28" x14ac:dyDescent="0.3">
      <c r="E31075" s="1"/>
      <c r="W31075" s="2"/>
      <c r="X31075" s="5"/>
    </row>
    <row r="31076" spans="5:28" x14ac:dyDescent="0.3">
      <c r="E31076" s="1"/>
      <c r="W31076" s="2"/>
      <c r="X31076" s="5"/>
    </row>
    <row r="31077" spans="5:28" x14ac:dyDescent="0.3">
      <c r="E31077" s="1"/>
      <c r="W31077" s="2"/>
      <c r="X31077" s="5"/>
    </row>
    <row r="31078" spans="5:28" x14ac:dyDescent="0.3">
      <c r="E31078" s="1"/>
      <c r="W31078" s="2"/>
      <c r="X31078" s="5"/>
    </row>
    <row r="31079" spans="5:28" x14ac:dyDescent="0.3">
      <c r="E31079" s="1"/>
      <c r="W31079" s="2"/>
      <c r="X31079" s="5"/>
      <c r="AB31079" s="2"/>
    </row>
    <row r="31080" spans="5:28" x14ac:dyDescent="0.3">
      <c r="E31080" s="1"/>
      <c r="W31080" s="2"/>
      <c r="X31080" s="5"/>
    </row>
    <row r="31081" spans="5:28" x14ac:dyDescent="0.3">
      <c r="E31081" s="1"/>
      <c r="W31081" s="2"/>
      <c r="X31081" s="5"/>
    </row>
    <row r="31082" spans="5:28" x14ac:dyDescent="0.3">
      <c r="E31082" s="1"/>
      <c r="W31082" s="2"/>
      <c r="X31082" s="5"/>
    </row>
    <row r="31083" spans="5:28" x14ac:dyDescent="0.3">
      <c r="E31083" s="1"/>
      <c r="W31083" s="2"/>
      <c r="X31083" s="5"/>
    </row>
    <row r="31084" spans="5:28" x14ac:dyDescent="0.3">
      <c r="E31084" s="1"/>
      <c r="W31084" s="2"/>
      <c r="X31084" s="5"/>
    </row>
    <row r="31085" spans="5:28" x14ac:dyDescent="0.3">
      <c r="E31085" s="1"/>
      <c r="W31085" s="2"/>
      <c r="X31085" s="5"/>
      <c r="AB31085" s="2"/>
    </row>
    <row r="31086" spans="5:28" x14ac:dyDescent="0.3">
      <c r="E31086" s="1"/>
      <c r="W31086" s="2"/>
      <c r="X31086" s="5"/>
    </row>
    <row r="31087" spans="5:28" x14ac:dyDescent="0.3">
      <c r="E31087" s="1"/>
      <c r="W31087" s="2"/>
      <c r="X31087" s="5"/>
      <c r="AB31087" s="2"/>
    </row>
    <row r="31088" spans="5:28" x14ac:dyDescent="0.3">
      <c r="E31088" s="1"/>
      <c r="W31088" s="2"/>
      <c r="X31088" s="5"/>
    </row>
    <row r="31089" spans="5:28" x14ac:dyDescent="0.3">
      <c r="E31089" s="1"/>
      <c r="W31089" s="2"/>
      <c r="X31089" s="5"/>
    </row>
    <row r="31090" spans="5:28" x14ac:dyDescent="0.3">
      <c r="E31090" s="1"/>
      <c r="W31090" s="2"/>
      <c r="X31090" s="5"/>
    </row>
    <row r="31091" spans="5:28" x14ac:dyDescent="0.3">
      <c r="E31091" s="1"/>
      <c r="W31091" s="2"/>
      <c r="X31091" s="5"/>
    </row>
    <row r="31092" spans="5:28" x14ac:dyDescent="0.3">
      <c r="E31092" s="1"/>
      <c r="W31092" s="2"/>
      <c r="X31092" s="5"/>
    </row>
    <row r="31093" spans="5:28" x14ac:dyDescent="0.3">
      <c r="E31093" s="1"/>
      <c r="W31093" s="2"/>
      <c r="X31093" s="5"/>
    </row>
    <row r="31094" spans="5:28" x14ac:dyDescent="0.3">
      <c r="E31094" s="1"/>
      <c r="W31094" s="2"/>
      <c r="X31094" s="5"/>
    </row>
    <row r="31095" spans="5:28" x14ac:dyDescent="0.3">
      <c r="E31095" s="1"/>
      <c r="W31095" s="2"/>
      <c r="X31095" s="5"/>
    </row>
    <row r="31096" spans="5:28" x14ac:dyDescent="0.3">
      <c r="E31096" s="1"/>
      <c r="W31096" s="2"/>
      <c r="X31096" s="5"/>
    </row>
    <row r="31097" spans="5:28" x14ac:dyDescent="0.3">
      <c r="E31097" s="1"/>
      <c r="W31097" s="2"/>
      <c r="X31097" s="5"/>
    </row>
    <row r="31098" spans="5:28" x14ac:dyDescent="0.3">
      <c r="E31098" s="1"/>
      <c r="W31098" s="2"/>
      <c r="X31098" s="5"/>
    </row>
    <row r="31099" spans="5:28" x14ac:dyDescent="0.3">
      <c r="E31099" s="1"/>
      <c r="W31099" s="2"/>
      <c r="X31099" s="5"/>
      <c r="AB31099" s="2"/>
    </row>
    <row r="31100" spans="5:28" x14ac:dyDescent="0.3">
      <c r="E31100" s="1"/>
      <c r="W31100" s="2"/>
      <c r="X31100" s="5"/>
    </row>
    <row r="31101" spans="5:28" x14ac:dyDescent="0.3">
      <c r="E31101" s="1"/>
      <c r="W31101" s="2"/>
      <c r="X31101" s="5"/>
    </row>
    <row r="31102" spans="5:28" x14ac:dyDescent="0.3">
      <c r="E31102" s="1"/>
      <c r="W31102" s="2"/>
      <c r="X31102" s="5"/>
    </row>
    <row r="31103" spans="5:28" x14ac:dyDescent="0.3">
      <c r="E31103" s="1"/>
      <c r="W31103" s="2"/>
      <c r="X31103" s="5"/>
      <c r="AB31103" s="2"/>
    </row>
    <row r="31104" spans="5:28" x14ac:dyDescent="0.3">
      <c r="E31104" s="1"/>
      <c r="W31104" s="2"/>
      <c r="X31104" s="5"/>
    </row>
    <row r="31105" spans="5:28" x14ac:dyDescent="0.3">
      <c r="E31105" s="1"/>
      <c r="W31105" s="2"/>
      <c r="X31105" s="5"/>
    </row>
    <row r="31106" spans="5:28" x14ac:dyDescent="0.3">
      <c r="E31106" s="1"/>
      <c r="Q31106" s="2"/>
      <c r="W31106" s="2"/>
      <c r="X31106" s="5"/>
      <c r="Z31106" s="2"/>
      <c r="AB31106" s="2"/>
    </row>
    <row r="31107" spans="5:28" x14ac:dyDescent="0.3">
      <c r="E31107" s="1"/>
      <c r="Q31107" s="2"/>
      <c r="W31107" s="2"/>
      <c r="X31107" s="5"/>
      <c r="Z31107" s="2"/>
    </row>
    <row r="31108" spans="5:28" x14ac:dyDescent="0.3">
      <c r="E31108" s="1"/>
      <c r="W31108" s="2"/>
      <c r="X31108" s="5"/>
    </row>
    <row r="31109" spans="5:28" x14ac:dyDescent="0.3">
      <c r="E31109" s="1"/>
      <c r="W31109" s="2"/>
      <c r="X31109" s="5"/>
    </row>
    <row r="31110" spans="5:28" x14ac:dyDescent="0.3">
      <c r="E31110" s="1"/>
      <c r="W31110" s="2"/>
      <c r="X31110" s="5"/>
    </row>
    <row r="31111" spans="5:28" x14ac:dyDescent="0.3">
      <c r="E31111" s="1"/>
      <c r="W31111" s="2"/>
      <c r="X31111" s="5"/>
    </row>
    <row r="31112" spans="5:28" x14ac:dyDescent="0.3">
      <c r="E31112" s="1"/>
      <c r="W31112" s="2"/>
      <c r="X31112" s="5"/>
      <c r="AB31112" s="2"/>
    </row>
    <row r="31113" spans="5:28" x14ac:dyDescent="0.3">
      <c r="E31113" s="1"/>
      <c r="W31113" s="2"/>
      <c r="X31113" s="5"/>
      <c r="AB31113" s="2"/>
    </row>
    <row r="31114" spans="5:28" x14ac:dyDescent="0.3">
      <c r="E31114" s="1"/>
      <c r="W31114" s="2"/>
      <c r="X31114" s="5"/>
    </row>
    <row r="31115" spans="5:28" x14ac:dyDescent="0.3">
      <c r="E31115" s="1"/>
      <c r="W31115" s="2"/>
      <c r="X31115" s="5"/>
    </row>
    <row r="31116" spans="5:28" x14ac:dyDescent="0.3">
      <c r="E31116" s="1"/>
      <c r="W31116" s="2"/>
      <c r="X31116" s="5"/>
    </row>
    <row r="31117" spans="5:28" x14ac:dyDescent="0.3">
      <c r="E31117" s="1"/>
      <c r="W31117" s="2"/>
      <c r="X31117" s="5"/>
    </row>
    <row r="31118" spans="5:28" x14ac:dyDescent="0.3">
      <c r="E31118" s="1"/>
      <c r="W31118" s="2"/>
      <c r="X31118" s="5"/>
    </row>
    <row r="31119" spans="5:28" x14ac:dyDescent="0.3">
      <c r="E31119" s="1"/>
      <c r="W31119" s="2"/>
      <c r="X31119" s="5"/>
    </row>
    <row r="31120" spans="5:28" x14ac:dyDescent="0.3">
      <c r="E31120" s="1"/>
      <c r="W31120" s="2"/>
      <c r="X31120" s="5"/>
    </row>
    <row r="31121" spans="5:28" x14ac:dyDescent="0.3">
      <c r="E31121" s="1"/>
      <c r="W31121" s="2"/>
      <c r="X31121" s="5"/>
      <c r="Z31121" s="2"/>
    </row>
    <row r="31122" spans="5:28" x14ac:dyDescent="0.3">
      <c r="E31122" s="1"/>
      <c r="W31122" s="2"/>
      <c r="X31122" s="5"/>
    </row>
    <row r="31123" spans="5:28" x14ac:dyDescent="0.3">
      <c r="E31123" s="1"/>
      <c r="W31123" s="2"/>
      <c r="X31123" s="5"/>
    </row>
    <row r="31124" spans="5:28" x14ac:dyDescent="0.3">
      <c r="E31124" s="1"/>
      <c r="W31124" s="2"/>
      <c r="X31124" s="5"/>
      <c r="AB31124" s="2"/>
    </row>
    <row r="31125" spans="5:28" x14ac:dyDescent="0.3">
      <c r="E31125" s="1"/>
      <c r="W31125" s="2"/>
      <c r="X31125" s="5"/>
    </row>
    <row r="31126" spans="5:28" x14ac:dyDescent="0.3">
      <c r="E31126" s="1"/>
      <c r="W31126" s="2"/>
      <c r="X31126" s="5"/>
    </row>
    <row r="31127" spans="5:28" x14ac:dyDescent="0.3">
      <c r="E31127" s="1"/>
      <c r="W31127" s="2"/>
      <c r="X31127" s="5"/>
    </row>
    <row r="31128" spans="5:28" x14ac:dyDescent="0.3">
      <c r="E31128" s="1"/>
      <c r="W31128" s="2"/>
      <c r="X31128" s="5"/>
    </row>
    <row r="31129" spans="5:28" x14ac:dyDescent="0.3">
      <c r="E31129" s="1"/>
      <c r="W31129" s="2"/>
      <c r="X31129" s="5"/>
    </row>
    <row r="31130" spans="5:28" x14ac:dyDescent="0.3">
      <c r="E31130" s="1"/>
      <c r="Q31130" s="2"/>
      <c r="W31130" s="2"/>
      <c r="X31130" s="5"/>
      <c r="Z31130" s="2"/>
    </row>
    <row r="31131" spans="5:28" x14ac:dyDescent="0.3">
      <c r="E31131" s="1"/>
      <c r="Q31131" s="2"/>
      <c r="W31131" s="2"/>
      <c r="X31131" s="5"/>
      <c r="Z31131" s="2"/>
    </row>
    <row r="31132" spans="5:28" x14ac:dyDescent="0.3">
      <c r="E31132" s="1"/>
      <c r="Q31132" s="2"/>
      <c r="W31132" s="2"/>
      <c r="X31132" s="5"/>
      <c r="Z31132" s="2"/>
    </row>
    <row r="31133" spans="5:28" x14ac:dyDescent="0.3">
      <c r="E31133" s="1"/>
      <c r="Q31133" s="2"/>
      <c r="W31133" s="2"/>
      <c r="X31133" s="5"/>
      <c r="Z31133" s="2"/>
    </row>
    <row r="31134" spans="5:28" x14ac:dyDescent="0.3">
      <c r="E31134" s="1"/>
      <c r="Q31134" s="2"/>
      <c r="W31134" s="2"/>
      <c r="X31134" s="5"/>
      <c r="Z31134" s="2"/>
    </row>
    <row r="31135" spans="5:28" x14ac:dyDescent="0.3">
      <c r="E31135" s="1"/>
      <c r="Q31135" s="2"/>
      <c r="W31135" s="2"/>
      <c r="X31135" s="5"/>
      <c r="Z31135" s="2"/>
    </row>
    <row r="31136" spans="5:28" x14ac:dyDescent="0.3">
      <c r="E31136" s="1"/>
      <c r="W31136" s="2"/>
      <c r="X31136" s="5"/>
    </row>
    <row r="31137" spans="5:28" x14ac:dyDescent="0.3">
      <c r="E31137" s="1"/>
      <c r="W31137" s="2"/>
      <c r="X31137" s="5"/>
    </row>
    <row r="31138" spans="5:28" x14ac:dyDescent="0.3">
      <c r="E31138" s="1"/>
      <c r="W31138" s="2"/>
      <c r="X31138" s="5"/>
      <c r="AB31138" s="2"/>
    </row>
    <row r="31139" spans="5:28" x14ac:dyDescent="0.3">
      <c r="E31139" s="1"/>
      <c r="W31139" s="2"/>
      <c r="X31139" s="5"/>
      <c r="AB31139" s="2"/>
    </row>
    <row r="31140" spans="5:28" x14ac:dyDescent="0.3">
      <c r="E31140" s="1"/>
      <c r="W31140" s="2"/>
      <c r="X31140" s="5"/>
    </row>
    <row r="31141" spans="5:28" x14ac:dyDescent="0.3">
      <c r="E31141" s="1"/>
      <c r="W31141" s="2"/>
      <c r="X31141" s="5"/>
    </row>
    <row r="31142" spans="5:28" x14ac:dyDescent="0.3">
      <c r="E31142" s="1"/>
      <c r="W31142" s="2"/>
      <c r="X31142" s="5"/>
    </row>
    <row r="31143" spans="5:28" x14ac:dyDescent="0.3">
      <c r="E31143" s="1"/>
      <c r="Q31143" s="2"/>
      <c r="W31143" s="2"/>
      <c r="X31143" s="5"/>
      <c r="Z31143" s="2"/>
      <c r="AB31143" s="2"/>
    </row>
    <row r="31144" spans="5:28" x14ac:dyDescent="0.3">
      <c r="E31144" s="1"/>
      <c r="Q31144" s="2"/>
      <c r="W31144" s="2"/>
      <c r="X31144" s="5"/>
      <c r="Z31144" s="2"/>
      <c r="AB31144" s="2"/>
    </row>
    <row r="31145" spans="5:28" x14ac:dyDescent="0.3">
      <c r="E31145" s="1"/>
      <c r="Q31145" s="2"/>
      <c r="W31145" s="2"/>
      <c r="X31145" s="5"/>
      <c r="Z31145" s="2"/>
    </row>
    <row r="31146" spans="5:28" x14ac:dyDescent="0.3">
      <c r="E31146" s="1"/>
      <c r="Q31146" s="2"/>
      <c r="W31146" s="2"/>
      <c r="X31146" s="5"/>
      <c r="Z31146" s="2"/>
      <c r="AB31146" s="2"/>
    </row>
    <row r="31147" spans="5:28" x14ac:dyDescent="0.3">
      <c r="E31147" s="1"/>
      <c r="Q31147" s="2"/>
      <c r="W31147" s="2"/>
      <c r="X31147" s="5"/>
      <c r="Z31147" s="2"/>
      <c r="AB31147" s="2"/>
    </row>
    <row r="31148" spans="5:28" x14ac:dyDescent="0.3">
      <c r="E31148" s="1"/>
      <c r="W31148" s="2"/>
      <c r="X31148" s="5"/>
      <c r="Z31148" s="2"/>
      <c r="AB31148" s="2"/>
    </row>
    <row r="31149" spans="5:28" x14ac:dyDescent="0.3">
      <c r="E31149" s="1"/>
      <c r="W31149" s="2"/>
      <c r="X31149" s="5"/>
      <c r="Z31149" s="2"/>
    </row>
    <row r="31150" spans="5:28" x14ac:dyDescent="0.3">
      <c r="E31150" s="1"/>
      <c r="W31150" s="2"/>
      <c r="X31150" s="5"/>
      <c r="AB31150" s="2"/>
    </row>
    <row r="31151" spans="5:28" x14ac:dyDescent="0.3">
      <c r="E31151" s="1"/>
      <c r="W31151" s="2"/>
      <c r="X31151" s="5"/>
      <c r="AB31151" s="2"/>
    </row>
    <row r="31152" spans="5:28" x14ac:dyDescent="0.3">
      <c r="E31152" s="1"/>
      <c r="W31152" s="2"/>
      <c r="X31152" s="5"/>
      <c r="AB31152" s="2"/>
    </row>
    <row r="31153" spans="5:28" x14ac:dyDescent="0.3">
      <c r="E31153" s="1"/>
      <c r="W31153" s="2"/>
      <c r="X31153" s="5"/>
    </row>
    <row r="31154" spans="5:28" x14ac:dyDescent="0.3">
      <c r="E31154" s="1"/>
      <c r="W31154" s="2"/>
      <c r="X31154" s="5"/>
    </row>
    <row r="31155" spans="5:28" x14ac:dyDescent="0.3">
      <c r="E31155" s="1"/>
      <c r="W31155" s="2"/>
      <c r="X31155" s="5"/>
      <c r="AB31155" s="2"/>
    </row>
    <row r="31156" spans="5:28" x14ac:dyDescent="0.3">
      <c r="E31156" s="1"/>
      <c r="Q31156" s="2"/>
      <c r="W31156" s="2"/>
      <c r="X31156" s="5"/>
      <c r="Z31156" s="2"/>
      <c r="AB31156" s="2"/>
    </row>
    <row r="31157" spans="5:28" x14ac:dyDescent="0.3">
      <c r="E31157" s="1"/>
      <c r="Q31157" s="2"/>
      <c r="W31157" s="2"/>
      <c r="X31157" s="5"/>
      <c r="Z31157" s="2"/>
    </row>
    <row r="31158" spans="5:28" x14ac:dyDescent="0.3">
      <c r="E31158" s="1"/>
      <c r="W31158" s="2"/>
      <c r="X31158" s="5"/>
      <c r="Z31158" s="2"/>
    </row>
    <row r="31159" spans="5:28" x14ac:dyDescent="0.3">
      <c r="E31159" s="1"/>
      <c r="Q31159" s="2"/>
      <c r="W31159" s="2"/>
      <c r="X31159" s="5"/>
      <c r="Z31159" s="2"/>
      <c r="AB31159" s="2"/>
    </row>
    <row r="31160" spans="5:28" x14ac:dyDescent="0.3">
      <c r="E31160" s="1"/>
      <c r="Q31160" s="2"/>
      <c r="W31160" s="2"/>
      <c r="X31160" s="5"/>
      <c r="Z31160" s="2"/>
      <c r="AB31160" s="2"/>
    </row>
    <row r="31161" spans="5:28" x14ac:dyDescent="0.3">
      <c r="E31161" s="1"/>
      <c r="Q31161" s="2"/>
      <c r="W31161" s="2"/>
      <c r="X31161" s="5"/>
      <c r="AB31161" s="2"/>
    </row>
    <row r="31162" spans="5:28" x14ac:dyDescent="0.3">
      <c r="E31162" s="1"/>
      <c r="W31162" s="2"/>
      <c r="X31162" s="5"/>
      <c r="AB31162" s="2"/>
    </row>
    <row r="31163" spans="5:28" x14ac:dyDescent="0.3">
      <c r="E31163" s="1"/>
      <c r="W31163" s="2"/>
      <c r="X31163" s="5"/>
      <c r="AB31163" s="2"/>
    </row>
    <row r="31164" spans="5:28" x14ac:dyDescent="0.3">
      <c r="E31164" s="1"/>
      <c r="W31164" s="2"/>
      <c r="X31164" s="5"/>
      <c r="AB31164" s="2"/>
    </row>
    <row r="31165" spans="5:28" x14ac:dyDescent="0.3">
      <c r="E31165" s="1"/>
      <c r="W31165" s="2"/>
      <c r="X31165" s="5"/>
      <c r="AB31165" s="2"/>
    </row>
    <row r="31166" spans="5:28" x14ac:dyDescent="0.3">
      <c r="E31166" s="1"/>
      <c r="W31166" s="2"/>
      <c r="X31166" s="5"/>
    </row>
    <row r="31167" spans="5:28" x14ac:dyDescent="0.3">
      <c r="E31167" s="1"/>
      <c r="W31167" s="2"/>
      <c r="X31167" s="5"/>
    </row>
    <row r="31168" spans="5:28" x14ac:dyDescent="0.3">
      <c r="E31168" s="1"/>
      <c r="W31168" s="2"/>
      <c r="X31168" s="5"/>
      <c r="AB31168" s="2"/>
    </row>
    <row r="31169" spans="5:28" x14ac:dyDescent="0.3">
      <c r="E31169" s="1"/>
      <c r="W31169" s="2"/>
      <c r="X31169" s="5"/>
      <c r="AB31169" s="2"/>
    </row>
    <row r="31170" spans="5:28" x14ac:dyDescent="0.3">
      <c r="E31170" s="1"/>
      <c r="Q31170" s="2"/>
      <c r="W31170" s="2"/>
      <c r="X31170" s="5"/>
      <c r="Z31170" s="2"/>
      <c r="AB31170" s="2"/>
    </row>
    <row r="31171" spans="5:28" x14ac:dyDescent="0.3">
      <c r="E31171" s="1"/>
      <c r="W31171" s="2"/>
      <c r="X31171" s="5"/>
      <c r="Z31171" s="2"/>
    </row>
    <row r="31172" spans="5:28" x14ac:dyDescent="0.3">
      <c r="E31172" s="1"/>
      <c r="W31172" s="2"/>
      <c r="X31172" s="5"/>
      <c r="Z31172" s="2"/>
      <c r="AB31172" s="2"/>
    </row>
    <row r="31173" spans="5:28" x14ac:dyDescent="0.3">
      <c r="E31173" s="1"/>
      <c r="W31173" s="2"/>
      <c r="X31173" s="5"/>
      <c r="AB31173" s="2"/>
    </row>
    <row r="31174" spans="5:28" x14ac:dyDescent="0.3">
      <c r="E31174" s="1"/>
      <c r="Q31174" s="2"/>
      <c r="W31174" s="2"/>
      <c r="X31174" s="5"/>
      <c r="Z31174" s="2"/>
      <c r="AB31174" s="2"/>
    </row>
    <row r="31175" spans="5:28" x14ac:dyDescent="0.3">
      <c r="E31175" s="1"/>
      <c r="W31175" s="2"/>
      <c r="X31175" s="5"/>
      <c r="AB31175" s="2"/>
    </row>
    <row r="31176" spans="5:28" x14ac:dyDescent="0.3">
      <c r="E31176" s="1"/>
      <c r="W31176" s="2"/>
      <c r="X31176" s="5"/>
    </row>
    <row r="31177" spans="5:28" x14ac:dyDescent="0.3">
      <c r="E31177" s="1"/>
      <c r="W31177" s="2"/>
      <c r="X31177" s="5"/>
      <c r="AB31177" s="2"/>
    </row>
    <row r="31178" spans="5:28" x14ac:dyDescent="0.3">
      <c r="E31178" s="1"/>
      <c r="W31178" s="2"/>
      <c r="X31178" s="5"/>
      <c r="AB31178" s="2"/>
    </row>
    <row r="31179" spans="5:28" x14ac:dyDescent="0.3">
      <c r="E31179" s="1"/>
      <c r="W31179" s="2"/>
      <c r="X31179" s="5"/>
    </row>
    <row r="31180" spans="5:28" x14ac:dyDescent="0.3">
      <c r="E31180" s="1"/>
      <c r="W31180" s="2"/>
      <c r="X31180" s="5"/>
      <c r="Z31180" s="2"/>
    </row>
    <row r="31181" spans="5:28" x14ac:dyDescent="0.3">
      <c r="E31181" s="1"/>
      <c r="W31181" s="2"/>
      <c r="X31181" s="5"/>
      <c r="AB31181" s="2"/>
    </row>
    <row r="31182" spans="5:28" x14ac:dyDescent="0.3">
      <c r="E31182" s="1"/>
      <c r="Q31182" s="2"/>
      <c r="W31182" s="2"/>
      <c r="X31182" s="5"/>
      <c r="AB31182" s="2"/>
    </row>
    <row r="31183" spans="5:28" x14ac:dyDescent="0.3">
      <c r="E31183" s="1"/>
      <c r="Q31183" s="2"/>
      <c r="W31183" s="2"/>
      <c r="X31183" s="5"/>
      <c r="Z31183" s="2"/>
      <c r="AB31183" s="2"/>
    </row>
    <row r="31184" spans="5:28" x14ac:dyDescent="0.3">
      <c r="E31184" s="1"/>
      <c r="W31184" s="2"/>
      <c r="X31184" s="5"/>
    </row>
    <row r="31185" spans="5:28" x14ac:dyDescent="0.3">
      <c r="E31185" s="1"/>
      <c r="W31185" s="2"/>
      <c r="X31185" s="5"/>
    </row>
    <row r="31186" spans="5:28" x14ac:dyDescent="0.3">
      <c r="E31186" s="1"/>
      <c r="W31186" s="2"/>
      <c r="X31186" s="5"/>
    </row>
    <row r="31187" spans="5:28" x14ac:dyDescent="0.3">
      <c r="E31187" s="1"/>
      <c r="Q31187" s="2"/>
      <c r="W31187" s="2"/>
      <c r="X31187" s="5"/>
      <c r="Z31187" s="2"/>
    </row>
    <row r="31188" spans="5:28" x14ac:dyDescent="0.3">
      <c r="E31188" s="1"/>
      <c r="Q31188" s="2"/>
      <c r="W31188" s="2"/>
      <c r="X31188" s="5"/>
      <c r="AB31188" s="2"/>
    </row>
    <row r="31189" spans="5:28" x14ac:dyDescent="0.3">
      <c r="E31189" s="1"/>
      <c r="W31189" s="2"/>
      <c r="X31189" s="5"/>
    </row>
    <row r="31190" spans="5:28" x14ac:dyDescent="0.3">
      <c r="E31190" s="1"/>
      <c r="W31190" s="2"/>
      <c r="X31190" s="5"/>
    </row>
    <row r="31191" spans="5:28" x14ac:dyDescent="0.3">
      <c r="E31191" s="1"/>
      <c r="W31191" s="2"/>
      <c r="X31191" s="5"/>
    </row>
    <row r="31192" spans="5:28" x14ac:dyDescent="0.3">
      <c r="E31192" s="1"/>
      <c r="W31192" s="2"/>
      <c r="X31192" s="5"/>
    </row>
    <row r="31193" spans="5:28" x14ac:dyDescent="0.3">
      <c r="E31193" s="1"/>
      <c r="Q31193" s="2"/>
      <c r="W31193" s="2"/>
      <c r="X31193" s="5"/>
      <c r="Z31193" s="2"/>
    </row>
    <row r="31194" spans="5:28" x14ac:dyDescent="0.3">
      <c r="E31194" s="1"/>
      <c r="W31194" s="2"/>
      <c r="X31194" s="5"/>
    </row>
    <row r="31195" spans="5:28" x14ac:dyDescent="0.3">
      <c r="E31195" s="1"/>
      <c r="W31195" s="2"/>
      <c r="X31195" s="5"/>
    </row>
    <row r="31196" spans="5:28" x14ac:dyDescent="0.3">
      <c r="E31196" s="1"/>
      <c r="Q31196" s="2"/>
      <c r="W31196" s="2"/>
      <c r="X31196" s="5"/>
      <c r="Z31196" s="2"/>
    </row>
    <row r="31197" spans="5:28" x14ac:dyDescent="0.3">
      <c r="E31197" s="1"/>
      <c r="W31197" s="2"/>
      <c r="X31197" s="5"/>
    </row>
    <row r="31198" spans="5:28" x14ac:dyDescent="0.3">
      <c r="E31198" s="1"/>
      <c r="W31198" s="2"/>
      <c r="X31198" s="5"/>
    </row>
    <row r="31199" spans="5:28" x14ac:dyDescent="0.3">
      <c r="E31199" s="1"/>
      <c r="W31199" s="2"/>
      <c r="X31199" s="5"/>
    </row>
    <row r="31200" spans="5:28" x14ac:dyDescent="0.3">
      <c r="E31200" s="1"/>
      <c r="Q31200" s="2"/>
      <c r="W31200" s="2"/>
      <c r="X31200" s="5"/>
      <c r="Z31200" s="2"/>
    </row>
    <row r="31201" spans="5:28" x14ac:dyDescent="0.3">
      <c r="E31201" s="1"/>
      <c r="Q31201" s="2"/>
      <c r="W31201" s="2"/>
      <c r="X31201" s="5"/>
      <c r="Z31201" s="2"/>
    </row>
    <row r="31202" spans="5:28" x14ac:dyDescent="0.3">
      <c r="E31202" s="1"/>
      <c r="W31202" s="2"/>
      <c r="X31202" s="5"/>
    </row>
    <row r="31203" spans="5:28" x14ac:dyDescent="0.3">
      <c r="E31203" s="1"/>
      <c r="W31203" s="2"/>
      <c r="X31203" s="5"/>
    </row>
    <row r="31204" spans="5:28" x14ac:dyDescent="0.3">
      <c r="E31204" s="1"/>
      <c r="W31204" s="2"/>
      <c r="X31204" s="5"/>
    </row>
    <row r="31205" spans="5:28" x14ac:dyDescent="0.3">
      <c r="E31205" s="1"/>
      <c r="W31205" s="2"/>
      <c r="X31205" s="5"/>
    </row>
    <row r="31206" spans="5:28" x14ac:dyDescent="0.3">
      <c r="E31206" s="1"/>
      <c r="Q31206" s="2"/>
      <c r="W31206" s="2"/>
      <c r="X31206" s="5"/>
      <c r="Z31206" s="2"/>
    </row>
    <row r="31207" spans="5:28" x14ac:dyDescent="0.3">
      <c r="E31207" s="1"/>
      <c r="W31207" s="2"/>
      <c r="X31207" s="5"/>
      <c r="AB31207" s="2"/>
    </row>
    <row r="31208" spans="5:28" x14ac:dyDescent="0.3">
      <c r="E31208" s="1"/>
      <c r="W31208" s="2"/>
      <c r="X31208" s="5"/>
      <c r="AB31208" s="2"/>
    </row>
    <row r="31209" spans="5:28" x14ac:dyDescent="0.3">
      <c r="E31209" s="1"/>
      <c r="Q31209" s="2"/>
      <c r="W31209" s="2"/>
      <c r="X31209" s="5"/>
      <c r="Z31209" s="2"/>
    </row>
    <row r="31210" spans="5:28" x14ac:dyDescent="0.3">
      <c r="E31210" s="1"/>
      <c r="W31210" s="2"/>
      <c r="X31210" s="5"/>
      <c r="AB31210" s="2"/>
    </row>
    <row r="31211" spans="5:28" x14ac:dyDescent="0.3">
      <c r="E31211" s="1"/>
      <c r="W31211" s="2"/>
      <c r="X31211" s="5"/>
    </row>
    <row r="31212" spans="5:28" x14ac:dyDescent="0.3">
      <c r="E31212" s="1"/>
      <c r="W31212" s="2"/>
      <c r="X31212" s="5"/>
    </row>
    <row r="31213" spans="5:28" x14ac:dyDescent="0.3">
      <c r="E31213" s="1"/>
      <c r="Q31213" s="2"/>
      <c r="W31213" s="2"/>
      <c r="X31213" s="5"/>
      <c r="Z31213" s="2"/>
    </row>
    <row r="31214" spans="5:28" x14ac:dyDescent="0.3">
      <c r="E31214" s="1"/>
      <c r="Q31214" s="2"/>
      <c r="W31214" s="2"/>
      <c r="X31214" s="5"/>
      <c r="Z31214" s="2"/>
    </row>
    <row r="31215" spans="5:28" x14ac:dyDescent="0.3">
      <c r="E31215" s="1"/>
    </row>
    <row r="31216" spans="5:28" x14ac:dyDescent="0.3">
      <c r="E31216" s="1"/>
      <c r="AB31216" s="2"/>
    </row>
    <row r="31217" spans="5:28" x14ac:dyDescent="0.3">
      <c r="E31217" s="1"/>
      <c r="AB31217" s="2"/>
    </row>
    <row r="31218" spans="5:28" x14ac:dyDescent="0.3">
      <c r="E31218" s="1"/>
      <c r="AB31218" s="2"/>
    </row>
    <row r="31219" spans="5:28" x14ac:dyDescent="0.3">
      <c r="E31219" s="1"/>
      <c r="Q31219" s="2"/>
      <c r="Z31219" s="2"/>
      <c r="AB31219" s="2"/>
    </row>
    <row r="31220" spans="5:28" x14ac:dyDescent="0.3">
      <c r="E31220" s="1"/>
      <c r="Q31220" s="2"/>
      <c r="Z31220" s="2"/>
      <c r="AB31220" s="2"/>
    </row>
    <row r="31221" spans="5:28" x14ac:dyDescent="0.3">
      <c r="E31221" s="1"/>
      <c r="AB31221" s="2"/>
    </row>
    <row r="31222" spans="5:28" x14ac:dyDescent="0.3">
      <c r="E31222" s="1"/>
      <c r="Q31222" s="2"/>
      <c r="Z31222" s="2"/>
      <c r="AB31222" s="2"/>
    </row>
    <row r="31223" spans="5:28" x14ac:dyDescent="0.3">
      <c r="E31223" s="1"/>
      <c r="Q31223" s="2"/>
      <c r="Z31223" s="2"/>
      <c r="AB31223" s="2"/>
    </row>
    <row r="31224" spans="5:28" x14ac:dyDescent="0.3">
      <c r="E31224" s="1"/>
      <c r="AB31224" s="2"/>
    </row>
    <row r="31225" spans="5:28" x14ac:dyDescent="0.3">
      <c r="E31225" s="1"/>
    </row>
    <row r="31226" spans="5:28" x14ac:dyDescent="0.3">
      <c r="E31226" s="1"/>
      <c r="Q31226" s="2"/>
      <c r="Z31226" s="2"/>
    </row>
    <row r="31227" spans="5:28" x14ac:dyDescent="0.3">
      <c r="E31227" s="1"/>
      <c r="Q31227" s="2"/>
      <c r="Z31227" s="2"/>
    </row>
    <row r="31228" spans="5:28" x14ac:dyDescent="0.3">
      <c r="E31228" s="1"/>
      <c r="Q31228" s="2"/>
      <c r="AB31228" s="2"/>
    </row>
    <row r="31229" spans="5:28" x14ac:dyDescent="0.3">
      <c r="E31229" s="1"/>
      <c r="Q31229" s="2"/>
      <c r="Z31229" s="2"/>
      <c r="AB31229" s="2"/>
    </row>
    <row r="31230" spans="5:28" x14ac:dyDescent="0.3">
      <c r="E31230" s="1"/>
      <c r="AB31230" s="2"/>
    </row>
    <row r="31231" spans="5:28" x14ac:dyDescent="0.3">
      <c r="E31231" s="1"/>
      <c r="Q31231" s="2"/>
      <c r="Z31231" s="2"/>
      <c r="AB31231" s="2"/>
    </row>
    <row r="31232" spans="5:28" x14ac:dyDescent="0.3">
      <c r="E31232" s="1"/>
      <c r="Q31232" s="2"/>
      <c r="Z31232" s="2"/>
      <c r="AB31232" s="2"/>
    </row>
    <row r="31233" spans="5:28" x14ac:dyDescent="0.3">
      <c r="E31233" s="1"/>
      <c r="Q31233" s="2"/>
      <c r="Z31233" s="2"/>
    </row>
    <row r="31234" spans="5:28" x14ac:dyDescent="0.3">
      <c r="E31234" s="1"/>
      <c r="Q31234" s="2"/>
      <c r="Z31234" s="2"/>
      <c r="AB31234" s="2"/>
    </row>
    <row r="31235" spans="5:28" x14ac:dyDescent="0.3">
      <c r="E31235" s="1"/>
      <c r="Q31235" s="2"/>
      <c r="Z31235" s="2"/>
      <c r="AB31235" s="2"/>
    </row>
    <row r="31236" spans="5:28" x14ac:dyDescent="0.3">
      <c r="E31236" s="1"/>
      <c r="Q31236" s="2"/>
      <c r="Z31236" s="2"/>
      <c r="AB31236" s="2"/>
    </row>
    <row r="31237" spans="5:28" x14ac:dyDescent="0.3">
      <c r="E31237" s="1"/>
      <c r="Q31237" s="2"/>
      <c r="Z31237" s="2"/>
      <c r="AB31237" s="2"/>
    </row>
    <row r="31238" spans="5:28" x14ac:dyDescent="0.3">
      <c r="E31238" s="1"/>
      <c r="Q31238" s="2"/>
      <c r="Z31238" s="2"/>
      <c r="AB31238" s="2"/>
    </row>
    <row r="31239" spans="5:28" x14ac:dyDescent="0.3">
      <c r="E31239" s="1"/>
      <c r="Q31239" s="2"/>
      <c r="Z31239" s="2"/>
    </row>
    <row r="31240" spans="5:28" x14ac:dyDescent="0.3">
      <c r="E31240" s="1"/>
      <c r="Q31240" s="2"/>
      <c r="Z31240" s="2"/>
    </row>
    <row r="31241" spans="5:28" x14ac:dyDescent="0.3">
      <c r="E31241" s="1"/>
      <c r="T31241" s="5"/>
      <c r="W31241" s="2"/>
      <c r="X31241" s="5"/>
      <c r="AB31241" s="2"/>
    </row>
    <row r="31242" spans="5:28" x14ac:dyDescent="0.3">
      <c r="E31242" s="1"/>
      <c r="T31242" s="5"/>
      <c r="W31242" s="2"/>
      <c r="X31242" s="5"/>
    </row>
    <row r="31243" spans="5:28" x14ac:dyDescent="0.3">
      <c r="E31243" s="1"/>
      <c r="T31243" s="5"/>
      <c r="W31243" s="2"/>
      <c r="X31243" s="5"/>
    </row>
    <row r="31244" spans="5:28" x14ac:dyDescent="0.3">
      <c r="E31244" s="1"/>
      <c r="Q31244" s="2"/>
      <c r="W31244" s="2"/>
      <c r="X31244" s="5"/>
      <c r="Z31244" s="2"/>
      <c r="AB31244" s="2"/>
    </row>
    <row r="31245" spans="5:28" x14ac:dyDescent="0.3">
      <c r="E31245" s="1"/>
      <c r="Q31245" s="2"/>
      <c r="T31245" s="5"/>
      <c r="W31245" s="2"/>
      <c r="X31245" s="5"/>
      <c r="Z31245" s="2"/>
      <c r="AB31245" s="2"/>
    </row>
    <row r="31246" spans="5:28" x14ac:dyDescent="0.3">
      <c r="E31246" s="1"/>
      <c r="Q31246" s="2"/>
      <c r="W31246" s="2"/>
      <c r="X31246" s="5"/>
      <c r="Z31246" s="2"/>
    </row>
    <row r="31247" spans="5:28" x14ac:dyDescent="0.3">
      <c r="E31247" s="1"/>
      <c r="Q31247" s="2"/>
      <c r="T31247" s="5"/>
      <c r="W31247" s="2"/>
      <c r="X31247" s="5"/>
      <c r="Z31247" s="2"/>
      <c r="AB31247" s="2"/>
    </row>
    <row r="31248" spans="5:28" x14ac:dyDescent="0.3">
      <c r="E31248" s="1"/>
      <c r="Q31248" s="2"/>
      <c r="T31248" s="5"/>
      <c r="W31248" s="2"/>
      <c r="X31248" s="5"/>
      <c r="Z31248" s="2"/>
      <c r="AB31248" s="2"/>
    </row>
    <row r="31249" spans="5:28" x14ac:dyDescent="0.3">
      <c r="E31249" s="1"/>
      <c r="T31249" s="5"/>
      <c r="W31249" s="2"/>
      <c r="X31249" s="5"/>
      <c r="Z31249" s="2"/>
      <c r="AB31249" s="2"/>
    </row>
    <row r="31250" spans="5:28" x14ac:dyDescent="0.3">
      <c r="E31250" s="1"/>
      <c r="Q31250" s="2"/>
      <c r="T31250" s="5"/>
      <c r="W31250" s="2"/>
      <c r="X31250" s="5"/>
      <c r="Z31250" s="2"/>
      <c r="AB31250" s="2"/>
    </row>
    <row r="31251" spans="5:28" x14ac:dyDescent="0.3">
      <c r="E31251" s="1"/>
      <c r="Q31251" s="2"/>
      <c r="T31251" s="5"/>
      <c r="W31251" s="2"/>
      <c r="X31251" s="5"/>
      <c r="Z31251" s="2"/>
      <c r="AB31251" s="2"/>
    </row>
    <row r="31252" spans="5:28" x14ac:dyDescent="0.3">
      <c r="E31252" s="1"/>
      <c r="Q31252" s="2"/>
      <c r="T31252" s="5"/>
      <c r="W31252" s="2"/>
      <c r="X31252" s="5"/>
      <c r="Z31252" s="2"/>
    </row>
    <row r="31253" spans="5:28" x14ac:dyDescent="0.3">
      <c r="E31253" s="1"/>
      <c r="Q31253" s="2"/>
      <c r="T31253" s="5"/>
      <c r="W31253" s="2"/>
      <c r="X31253" s="5"/>
      <c r="Z31253" s="2"/>
    </row>
    <row r="31254" spans="5:28" x14ac:dyDescent="0.3">
      <c r="E31254" s="1"/>
      <c r="T31254" s="5"/>
      <c r="W31254" s="2"/>
      <c r="X31254" s="5"/>
      <c r="AB31254" s="2"/>
    </row>
    <row r="31255" spans="5:28" x14ac:dyDescent="0.3">
      <c r="E31255" s="1"/>
      <c r="Q31255" s="2"/>
      <c r="T31255" s="5"/>
      <c r="W31255" s="2"/>
      <c r="X31255" s="5"/>
      <c r="Z31255" s="2"/>
    </row>
    <row r="31256" spans="5:28" x14ac:dyDescent="0.3">
      <c r="E31256" s="1"/>
      <c r="Q31256" s="2"/>
      <c r="T31256" s="5"/>
      <c r="W31256" s="2"/>
      <c r="X31256" s="5"/>
      <c r="Z31256" s="2"/>
    </row>
    <row r="31257" spans="5:28" x14ac:dyDescent="0.3">
      <c r="E31257" s="1"/>
      <c r="T31257" s="5"/>
      <c r="W31257" s="2"/>
      <c r="X31257" s="5"/>
      <c r="AB31257" s="2"/>
    </row>
    <row r="31258" spans="5:28" x14ac:dyDescent="0.3">
      <c r="E31258" s="1"/>
      <c r="T31258" s="5"/>
      <c r="W31258" s="2"/>
      <c r="X31258" s="5"/>
      <c r="AB31258" s="2"/>
    </row>
    <row r="31259" spans="5:28" x14ac:dyDescent="0.3">
      <c r="E31259" s="1"/>
      <c r="Q31259" s="2"/>
      <c r="T31259" s="5"/>
      <c r="W31259" s="2"/>
      <c r="X31259" s="5"/>
      <c r="AB31259" s="2"/>
    </row>
    <row r="31260" spans="5:28" x14ac:dyDescent="0.3">
      <c r="E31260" s="1"/>
      <c r="Q31260" s="2"/>
      <c r="T31260" s="5"/>
      <c r="W31260" s="2"/>
      <c r="X31260" s="5"/>
      <c r="AB31260" s="2"/>
    </row>
    <row r="31261" spans="5:28" x14ac:dyDescent="0.3">
      <c r="E31261" s="1"/>
      <c r="T31261" s="5"/>
      <c r="W31261" s="2"/>
      <c r="X31261" s="5"/>
      <c r="Z31261" s="2"/>
    </row>
    <row r="31262" spans="5:28" x14ac:dyDescent="0.3">
      <c r="E31262" s="1"/>
      <c r="T31262" s="5"/>
      <c r="W31262" s="2"/>
      <c r="X31262" s="5"/>
      <c r="AB31262" s="2"/>
    </row>
    <row r="31263" spans="5:28" x14ac:dyDescent="0.3">
      <c r="E31263" s="1"/>
      <c r="T31263" s="5"/>
      <c r="W31263" s="2"/>
      <c r="X31263" s="5"/>
      <c r="AB31263" s="2"/>
    </row>
    <row r="31264" spans="5:28" x14ac:dyDescent="0.3">
      <c r="E31264" s="1"/>
      <c r="T31264" s="5"/>
      <c r="W31264" s="2"/>
      <c r="X31264" s="5"/>
      <c r="AB31264" s="2"/>
    </row>
    <row r="31265" spans="5:28" x14ac:dyDescent="0.3">
      <c r="E31265" s="1"/>
      <c r="Q31265" s="2"/>
      <c r="T31265" s="5"/>
      <c r="W31265" s="2"/>
      <c r="X31265" s="5"/>
      <c r="Z31265" s="2"/>
    </row>
    <row r="31266" spans="5:28" x14ac:dyDescent="0.3">
      <c r="E31266" s="1"/>
      <c r="Q31266" s="2"/>
      <c r="T31266" s="5"/>
      <c r="W31266" s="2"/>
      <c r="X31266" s="5"/>
      <c r="Z31266" s="2"/>
    </row>
    <row r="31267" spans="5:28" x14ac:dyDescent="0.3">
      <c r="E31267" s="1"/>
      <c r="T31267" s="5"/>
      <c r="W31267" s="2"/>
      <c r="X31267" s="5"/>
      <c r="AB31267" s="2"/>
    </row>
    <row r="31268" spans="5:28" x14ac:dyDescent="0.3">
      <c r="E31268" s="1"/>
      <c r="T31268" s="5"/>
      <c r="W31268" s="2"/>
      <c r="X31268" s="5"/>
    </row>
    <row r="31269" spans="5:28" x14ac:dyDescent="0.3">
      <c r="E31269" s="1"/>
      <c r="T31269" s="5"/>
      <c r="W31269" s="2"/>
      <c r="X31269" s="5"/>
    </row>
    <row r="31270" spans="5:28" x14ac:dyDescent="0.3">
      <c r="E31270" s="1"/>
      <c r="T31270" s="5"/>
      <c r="W31270" s="2"/>
      <c r="X31270" s="5"/>
      <c r="AB31270" s="2"/>
    </row>
    <row r="31271" spans="5:28" x14ac:dyDescent="0.3">
      <c r="E31271" s="1"/>
      <c r="T31271" s="5"/>
      <c r="W31271" s="2"/>
      <c r="X31271" s="5"/>
      <c r="AB31271" s="2"/>
    </row>
    <row r="31272" spans="5:28" x14ac:dyDescent="0.3">
      <c r="E31272" s="1"/>
      <c r="T31272" s="5"/>
      <c r="W31272" s="2"/>
      <c r="X31272" s="5"/>
      <c r="AB31272" s="2"/>
    </row>
    <row r="31273" spans="5:28" x14ac:dyDescent="0.3">
      <c r="E31273" s="1"/>
      <c r="T31273" s="5"/>
      <c r="W31273" s="2"/>
      <c r="X31273" s="5"/>
      <c r="AB31273" s="2"/>
    </row>
    <row r="31274" spans="5:28" x14ac:dyDescent="0.3">
      <c r="E31274" s="1"/>
      <c r="T31274" s="5"/>
      <c r="W31274" s="2"/>
      <c r="X31274" s="5"/>
    </row>
    <row r="31275" spans="5:28" x14ac:dyDescent="0.3">
      <c r="E31275" s="1"/>
      <c r="T31275" s="5"/>
      <c r="W31275" s="2"/>
      <c r="X31275" s="5"/>
      <c r="AB31275" s="2"/>
    </row>
    <row r="31276" spans="5:28" x14ac:dyDescent="0.3">
      <c r="E31276" s="1"/>
      <c r="T31276" s="5"/>
      <c r="W31276" s="2"/>
      <c r="X31276" s="5"/>
      <c r="AB31276" s="2"/>
    </row>
    <row r="31277" spans="5:28" x14ac:dyDescent="0.3">
      <c r="E31277" s="1"/>
      <c r="T31277" s="5"/>
      <c r="W31277" s="2"/>
      <c r="X31277" s="5"/>
      <c r="AB31277" s="2"/>
    </row>
    <row r="31278" spans="5:28" x14ac:dyDescent="0.3">
      <c r="E31278" s="1"/>
      <c r="T31278" s="5"/>
      <c r="W31278" s="2"/>
      <c r="X31278" s="5"/>
    </row>
    <row r="31279" spans="5:28" x14ac:dyDescent="0.3">
      <c r="E31279" s="1"/>
      <c r="T31279" s="5"/>
      <c r="W31279" s="2"/>
      <c r="X31279" s="5"/>
    </row>
    <row r="31280" spans="5:28" x14ac:dyDescent="0.3">
      <c r="E31280" s="1"/>
      <c r="T31280" s="5"/>
      <c r="W31280" s="2"/>
      <c r="X31280" s="5"/>
      <c r="AB31280" s="2"/>
    </row>
    <row r="31281" spans="5:28" x14ac:dyDescent="0.3">
      <c r="E31281" s="1"/>
      <c r="Q31281" s="2"/>
      <c r="T31281" s="5"/>
      <c r="V31281" s="2"/>
      <c r="W31281" s="2"/>
      <c r="X31281" s="5"/>
      <c r="Z31281" s="2"/>
    </row>
    <row r="31282" spans="5:28" x14ac:dyDescent="0.3">
      <c r="E31282" s="1"/>
      <c r="Q31282" s="2"/>
      <c r="T31282" s="5"/>
      <c r="W31282" s="2"/>
      <c r="X31282" s="5"/>
      <c r="Z31282" s="2"/>
    </row>
    <row r="31283" spans="5:28" x14ac:dyDescent="0.3">
      <c r="E31283" s="1"/>
      <c r="Q31283" s="2"/>
      <c r="T31283" s="5"/>
      <c r="V31283" s="2"/>
      <c r="W31283" s="2"/>
      <c r="X31283" s="5"/>
      <c r="Z31283" s="2"/>
      <c r="AB31283" s="2"/>
    </row>
    <row r="31284" spans="5:28" x14ac:dyDescent="0.3">
      <c r="E31284" s="1"/>
      <c r="Q31284" s="2"/>
      <c r="T31284" s="5"/>
      <c r="W31284" s="2"/>
      <c r="X31284" s="5"/>
      <c r="Z31284" s="2"/>
      <c r="AB31284" s="2"/>
    </row>
    <row r="31285" spans="5:28" x14ac:dyDescent="0.3">
      <c r="E31285" s="1"/>
      <c r="Q31285" s="2"/>
      <c r="T31285" s="5"/>
      <c r="V31285" s="2"/>
      <c r="W31285" s="2"/>
      <c r="X31285" s="5"/>
      <c r="Z31285" s="2"/>
      <c r="AB31285" s="2"/>
    </row>
    <row r="31286" spans="5:28" x14ac:dyDescent="0.3">
      <c r="E31286" s="1"/>
      <c r="Q31286" s="2"/>
      <c r="T31286" s="5"/>
      <c r="V31286" s="2"/>
      <c r="W31286" s="2"/>
      <c r="X31286" s="5"/>
      <c r="Z31286" s="2"/>
      <c r="AB31286" s="2"/>
    </row>
    <row r="31287" spans="5:28" x14ac:dyDescent="0.3">
      <c r="E31287" s="1"/>
      <c r="T31287" s="5"/>
      <c r="W31287" s="2"/>
      <c r="X31287" s="5"/>
      <c r="AB31287" s="2"/>
    </row>
    <row r="31288" spans="5:28" x14ac:dyDescent="0.3">
      <c r="E31288" s="1"/>
      <c r="Q31288" s="2"/>
      <c r="T31288" s="5"/>
      <c r="V31288" s="2"/>
      <c r="W31288" s="2"/>
      <c r="X31288" s="5"/>
      <c r="Z31288" s="2"/>
      <c r="AB31288" s="2"/>
    </row>
    <row r="31289" spans="5:28" x14ac:dyDescent="0.3">
      <c r="E31289" s="1"/>
      <c r="Q31289" s="2"/>
      <c r="T31289" s="5"/>
      <c r="V31289" s="2"/>
      <c r="W31289" s="2"/>
      <c r="X31289" s="5"/>
      <c r="Z31289" s="2"/>
      <c r="AB31289" s="2"/>
    </row>
    <row r="31290" spans="5:28" x14ac:dyDescent="0.3">
      <c r="E31290" s="1"/>
      <c r="Q31290" s="2"/>
      <c r="T31290" s="5"/>
      <c r="V31290" s="2"/>
      <c r="W31290" s="2"/>
      <c r="X31290" s="5"/>
      <c r="Z31290" s="2"/>
      <c r="AB31290" s="2"/>
    </row>
    <row r="31291" spans="5:28" x14ac:dyDescent="0.3">
      <c r="E31291" s="1"/>
      <c r="T31291" s="5"/>
      <c r="W31291" s="2"/>
      <c r="X31291" s="5"/>
      <c r="AB31291" s="2"/>
    </row>
    <row r="31292" spans="5:28" x14ac:dyDescent="0.3">
      <c r="E31292" s="1"/>
      <c r="T31292" s="5"/>
      <c r="W31292" s="2"/>
      <c r="X31292" s="5"/>
    </row>
    <row r="31293" spans="5:28" x14ac:dyDescent="0.3">
      <c r="E31293" s="1"/>
      <c r="Q31293" s="2"/>
      <c r="T31293" s="5"/>
      <c r="W31293" s="2"/>
      <c r="X31293" s="5"/>
      <c r="AB31293" s="2"/>
    </row>
    <row r="31294" spans="5:28" x14ac:dyDescent="0.3">
      <c r="E31294" s="1"/>
      <c r="Q31294" s="2"/>
      <c r="T31294" s="5"/>
      <c r="V31294" s="2"/>
      <c r="W31294" s="2"/>
      <c r="X31294" s="5"/>
      <c r="Z31294" s="2"/>
    </row>
    <row r="31295" spans="5:28" x14ac:dyDescent="0.3">
      <c r="E31295" s="1"/>
      <c r="Q31295" s="2"/>
      <c r="T31295" s="5"/>
      <c r="W31295" s="2"/>
      <c r="X31295" s="5"/>
      <c r="Z31295" s="2"/>
    </row>
    <row r="31296" spans="5:28" x14ac:dyDescent="0.3">
      <c r="E31296" s="1"/>
      <c r="Q31296" s="2"/>
      <c r="T31296" s="5"/>
      <c r="V31296" s="2"/>
      <c r="W31296" s="2"/>
      <c r="X31296" s="5"/>
      <c r="Z31296" s="2"/>
    </row>
    <row r="31297" spans="5:28" x14ac:dyDescent="0.3">
      <c r="E31297" s="1"/>
      <c r="Q31297" s="2"/>
      <c r="T31297" s="5"/>
      <c r="W31297" s="2"/>
      <c r="X31297" s="5"/>
      <c r="Z31297" s="2"/>
    </row>
    <row r="31298" spans="5:28" x14ac:dyDescent="0.3">
      <c r="E31298" s="1"/>
      <c r="Q31298" s="2"/>
      <c r="T31298" s="5"/>
      <c r="V31298" s="2"/>
      <c r="W31298" s="2"/>
      <c r="X31298" s="5"/>
      <c r="Z31298" s="2"/>
      <c r="AB31298" s="2"/>
    </row>
    <row r="31299" spans="5:28" x14ac:dyDescent="0.3">
      <c r="E31299" s="1"/>
      <c r="Q31299" s="2"/>
      <c r="T31299" s="5"/>
      <c r="V31299" s="2"/>
      <c r="W31299" s="2"/>
      <c r="X31299" s="5"/>
      <c r="Z31299" s="2"/>
      <c r="AB31299" s="2"/>
    </row>
    <row r="31300" spans="5:28" x14ac:dyDescent="0.3">
      <c r="E31300" s="1"/>
      <c r="T31300" s="5"/>
      <c r="W31300" s="2"/>
      <c r="X31300" s="5"/>
      <c r="AB31300" s="2"/>
    </row>
    <row r="31301" spans="5:28" x14ac:dyDescent="0.3">
      <c r="E31301" s="1"/>
      <c r="Q31301" s="2"/>
      <c r="T31301" s="5"/>
      <c r="V31301" s="2"/>
      <c r="W31301" s="2"/>
      <c r="X31301" s="5"/>
      <c r="Z31301" s="2"/>
      <c r="AB31301" s="2"/>
    </row>
    <row r="31302" spans="5:28" x14ac:dyDescent="0.3">
      <c r="E31302" s="1"/>
      <c r="Q31302" s="2"/>
      <c r="T31302" s="5"/>
      <c r="V31302" s="2"/>
      <c r="W31302" s="2"/>
      <c r="X31302" s="5"/>
      <c r="Z31302" s="2"/>
      <c r="AB31302" s="2"/>
    </row>
    <row r="31303" spans="5:28" x14ac:dyDescent="0.3">
      <c r="E31303" s="1"/>
      <c r="Q31303" s="2"/>
      <c r="T31303" s="5"/>
      <c r="V31303" s="2"/>
      <c r="W31303" s="2"/>
      <c r="X31303" s="5"/>
      <c r="Z31303" s="2"/>
    </row>
    <row r="31304" spans="5:28" x14ac:dyDescent="0.3">
      <c r="E31304" s="1"/>
      <c r="T31304" s="5"/>
      <c r="V31304" s="2"/>
      <c r="W31304" s="2"/>
      <c r="X31304" s="5"/>
    </row>
    <row r="31305" spans="5:28" x14ac:dyDescent="0.3">
      <c r="E31305" s="1"/>
      <c r="T31305" s="5"/>
      <c r="W31305" s="2"/>
      <c r="X31305" s="5"/>
      <c r="AB31305" s="2"/>
    </row>
    <row r="31306" spans="5:28" x14ac:dyDescent="0.3">
      <c r="E31306" s="1"/>
      <c r="Q31306" s="2"/>
      <c r="T31306" s="5"/>
      <c r="W31306" s="2"/>
      <c r="X31306" s="5"/>
      <c r="Z31306" s="2"/>
      <c r="AB31306" s="2"/>
    </row>
    <row r="31307" spans="5:28" x14ac:dyDescent="0.3">
      <c r="E31307" s="1"/>
      <c r="Q31307" s="2"/>
      <c r="T31307" s="5"/>
      <c r="V31307" s="2"/>
      <c r="W31307" s="2"/>
      <c r="X31307" s="5"/>
      <c r="Z31307" s="2"/>
    </row>
    <row r="31308" spans="5:28" x14ac:dyDescent="0.3">
      <c r="E31308" s="1"/>
      <c r="Q31308" s="2"/>
      <c r="T31308" s="5"/>
      <c r="W31308" s="2"/>
      <c r="X31308" s="5"/>
      <c r="Z31308" s="2"/>
    </row>
    <row r="31309" spans="5:28" x14ac:dyDescent="0.3">
      <c r="E31309" s="1"/>
      <c r="Q31309" s="2"/>
      <c r="T31309" s="5"/>
      <c r="V31309" s="2"/>
      <c r="W31309" s="2"/>
      <c r="X31309" s="5"/>
      <c r="Z31309" s="2"/>
    </row>
    <row r="31310" spans="5:28" x14ac:dyDescent="0.3">
      <c r="E31310" s="1"/>
      <c r="Q31310" s="2"/>
      <c r="T31310" s="5"/>
      <c r="W31310" s="2"/>
      <c r="X31310" s="5"/>
      <c r="Z31310" s="2"/>
    </row>
    <row r="31311" spans="5:28" x14ac:dyDescent="0.3">
      <c r="E31311" s="1"/>
      <c r="Q31311" s="2"/>
      <c r="T31311" s="5"/>
      <c r="V31311" s="2"/>
      <c r="W31311" s="2"/>
      <c r="X31311" s="5"/>
      <c r="Z31311" s="2"/>
      <c r="AB31311" s="2"/>
    </row>
    <row r="31312" spans="5:28" x14ac:dyDescent="0.3">
      <c r="E31312" s="1"/>
      <c r="Q31312" s="2"/>
      <c r="T31312" s="5"/>
      <c r="V31312" s="2"/>
      <c r="W31312" s="2"/>
      <c r="X31312" s="5"/>
      <c r="Z31312" s="2"/>
    </row>
    <row r="31313" spans="5:28" x14ac:dyDescent="0.3">
      <c r="E31313" s="1"/>
      <c r="Q31313" s="2"/>
      <c r="T31313" s="5"/>
      <c r="W31313" s="2"/>
      <c r="X31313" s="5"/>
      <c r="Z31313" s="2"/>
    </row>
    <row r="31314" spans="5:28" x14ac:dyDescent="0.3">
      <c r="E31314" s="1"/>
      <c r="Q31314" s="2"/>
      <c r="T31314" s="5"/>
      <c r="V31314" s="2"/>
      <c r="W31314" s="2"/>
      <c r="X31314" s="5"/>
      <c r="Z31314" s="2"/>
    </row>
    <row r="31315" spans="5:28" x14ac:dyDescent="0.3">
      <c r="E31315" s="1"/>
      <c r="Q31315" s="2"/>
      <c r="T31315" s="5"/>
      <c r="V31315" s="2"/>
      <c r="W31315" s="2"/>
      <c r="X31315" s="5"/>
      <c r="Z31315" s="2"/>
    </row>
    <row r="31316" spans="5:28" x14ac:dyDescent="0.3">
      <c r="E31316" s="1"/>
      <c r="Q31316" s="2"/>
      <c r="T31316" s="5"/>
      <c r="V31316" s="2"/>
      <c r="W31316" s="2"/>
      <c r="X31316" s="5"/>
      <c r="Z31316" s="2"/>
      <c r="AB31316" s="2"/>
    </row>
    <row r="31317" spans="5:28" x14ac:dyDescent="0.3">
      <c r="E31317" s="1"/>
      <c r="T31317" s="5"/>
      <c r="W31317" s="2"/>
      <c r="X31317" s="5"/>
      <c r="AB31317" s="2"/>
    </row>
    <row r="31318" spans="5:28" x14ac:dyDescent="0.3">
      <c r="E31318" s="1"/>
      <c r="T31318" s="5"/>
      <c r="W31318" s="2"/>
      <c r="X31318" s="5"/>
      <c r="AB31318" s="2"/>
    </row>
    <row r="31319" spans="5:28" x14ac:dyDescent="0.3">
      <c r="E31319" s="1"/>
      <c r="Q31319" s="2"/>
      <c r="T31319" s="5"/>
      <c r="W31319" s="2"/>
      <c r="X31319" s="5"/>
      <c r="Z31319" s="2"/>
    </row>
    <row r="31320" spans="5:28" x14ac:dyDescent="0.3">
      <c r="E31320" s="1"/>
      <c r="T31320" s="5"/>
      <c r="V31320" s="2"/>
      <c r="W31320" s="2"/>
      <c r="X31320" s="5"/>
    </row>
    <row r="31321" spans="5:28" x14ac:dyDescent="0.3">
      <c r="E31321" s="1"/>
      <c r="Q31321" s="2"/>
      <c r="T31321" s="5"/>
      <c r="W31321" s="2"/>
      <c r="X31321" s="5"/>
      <c r="AB31321" s="2"/>
    </row>
    <row r="31322" spans="5:28" x14ac:dyDescent="0.3">
      <c r="E31322" s="1"/>
      <c r="T31322" s="5"/>
      <c r="W31322" s="2"/>
      <c r="X31322" s="5"/>
    </row>
    <row r="31323" spans="5:28" x14ac:dyDescent="0.3">
      <c r="E31323" s="1"/>
      <c r="T31323" s="5"/>
      <c r="W31323" s="2"/>
      <c r="X31323" s="5"/>
      <c r="AB31323" s="2"/>
    </row>
    <row r="31324" spans="5:28" x14ac:dyDescent="0.3">
      <c r="E31324" s="1"/>
      <c r="Q31324" s="2"/>
      <c r="T31324" s="5"/>
      <c r="W31324" s="2"/>
      <c r="X31324" s="5"/>
    </row>
    <row r="31325" spans="5:28" x14ac:dyDescent="0.3">
      <c r="E31325" s="1"/>
      <c r="T31325" s="5"/>
      <c r="V31325" s="2"/>
      <c r="W31325" s="2"/>
      <c r="X31325" s="5"/>
    </row>
    <row r="31326" spans="5:28" x14ac:dyDescent="0.3">
      <c r="E31326" s="1"/>
      <c r="Q31326" s="2"/>
      <c r="T31326" s="5"/>
      <c r="W31326" s="2"/>
      <c r="X31326" s="5"/>
      <c r="Z31326" s="2"/>
    </row>
    <row r="31327" spans="5:28" x14ac:dyDescent="0.3">
      <c r="E31327" s="1"/>
      <c r="Q31327" s="2"/>
      <c r="T31327" s="5"/>
      <c r="W31327" s="2"/>
      <c r="X31327" s="5"/>
      <c r="Z31327" s="2"/>
    </row>
    <row r="31328" spans="5:28" x14ac:dyDescent="0.3">
      <c r="E31328" s="1"/>
      <c r="Q31328" s="2"/>
      <c r="T31328" s="5"/>
      <c r="W31328" s="2"/>
      <c r="X31328" s="5"/>
      <c r="Z31328" s="2"/>
    </row>
    <row r="31329" spans="5:28" x14ac:dyDescent="0.3">
      <c r="E31329" s="1"/>
      <c r="Q31329" s="2"/>
      <c r="T31329" s="5"/>
      <c r="W31329" s="2"/>
      <c r="X31329" s="5"/>
      <c r="Z31329" s="2"/>
    </row>
    <row r="31330" spans="5:28" x14ac:dyDescent="0.3">
      <c r="E31330" s="1"/>
      <c r="T31330" s="5"/>
      <c r="W31330" s="2"/>
      <c r="X31330" s="5"/>
    </row>
    <row r="31331" spans="5:28" x14ac:dyDescent="0.3">
      <c r="E31331" s="1"/>
      <c r="T31331" s="5"/>
      <c r="W31331" s="2"/>
      <c r="X31331" s="5"/>
      <c r="AB31331" s="2"/>
    </row>
    <row r="31332" spans="5:28" x14ac:dyDescent="0.3">
      <c r="E31332" s="1"/>
      <c r="T31332" s="5"/>
      <c r="W31332" s="2"/>
      <c r="X31332" s="5"/>
    </row>
    <row r="31333" spans="5:28" x14ac:dyDescent="0.3">
      <c r="E31333" s="1"/>
      <c r="T31333" s="5"/>
      <c r="W31333" s="2"/>
      <c r="X31333" s="5"/>
    </row>
    <row r="31334" spans="5:28" x14ac:dyDescent="0.3">
      <c r="E31334" s="1"/>
      <c r="T31334" s="5"/>
      <c r="W31334" s="2"/>
      <c r="X31334" s="5"/>
      <c r="AB31334" s="2"/>
    </row>
    <row r="31335" spans="5:28" x14ac:dyDescent="0.3">
      <c r="E31335" s="1"/>
      <c r="Q31335" s="2"/>
      <c r="T31335" s="5"/>
      <c r="W31335" s="2"/>
      <c r="X31335" s="5"/>
      <c r="Z31335" s="2"/>
    </row>
    <row r="31336" spans="5:28" x14ac:dyDescent="0.3">
      <c r="E31336" s="1"/>
      <c r="T31336" s="5"/>
      <c r="W31336" s="2"/>
      <c r="X31336" s="5"/>
      <c r="AB31336" s="2"/>
    </row>
    <row r="31337" spans="5:28" x14ac:dyDescent="0.3">
      <c r="E31337" s="1"/>
      <c r="T31337" s="5"/>
      <c r="W31337" s="2"/>
      <c r="X31337" s="5"/>
    </row>
    <row r="31338" spans="5:28" x14ac:dyDescent="0.3">
      <c r="E31338" s="1"/>
      <c r="T31338" s="5"/>
      <c r="W31338" s="2"/>
      <c r="X31338" s="5"/>
    </row>
    <row r="31339" spans="5:28" x14ac:dyDescent="0.3">
      <c r="E31339" s="1"/>
      <c r="T31339" s="5"/>
      <c r="W31339" s="2"/>
      <c r="X31339" s="5"/>
    </row>
    <row r="31340" spans="5:28" x14ac:dyDescent="0.3">
      <c r="E31340" s="1"/>
      <c r="T31340" s="5"/>
      <c r="W31340" s="2"/>
      <c r="X31340" s="5"/>
    </row>
    <row r="31341" spans="5:28" x14ac:dyDescent="0.3">
      <c r="E31341" s="1"/>
      <c r="T31341" s="5"/>
      <c r="W31341" s="2"/>
      <c r="X31341" s="5"/>
    </row>
    <row r="31342" spans="5:28" x14ac:dyDescent="0.3">
      <c r="E31342" s="1"/>
      <c r="Q31342" s="2"/>
      <c r="T31342" s="5"/>
      <c r="W31342" s="2"/>
      <c r="X31342" s="5"/>
      <c r="Z31342" s="2"/>
    </row>
    <row r="31343" spans="5:28" x14ac:dyDescent="0.3">
      <c r="E31343" s="1"/>
      <c r="T31343" s="5"/>
      <c r="W31343" s="2"/>
      <c r="X31343" s="5"/>
    </row>
    <row r="31344" spans="5:28" x14ac:dyDescent="0.3">
      <c r="E31344" s="1"/>
      <c r="T31344" s="5"/>
      <c r="W31344" s="2"/>
      <c r="X31344" s="5"/>
      <c r="AB31344" s="2"/>
    </row>
    <row r="31345" spans="5:28" x14ac:dyDescent="0.3">
      <c r="E31345" s="1"/>
      <c r="T31345" s="5"/>
      <c r="W31345" s="2"/>
      <c r="X31345" s="5"/>
    </row>
    <row r="31346" spans="5:28" x14ac:dyDescent="0.3">
      <c r="E31346" s="1"/>
      <c r="T31346" s="5"/>
      <c r="W31346" s="2"/>
      <c r="X31346" s="5"/>
    </row>
    <row r="31347" spans="5:28" x14ac:dyDescent="0.3">
      <c r="E31347" s="1"/>
      <c r="T31347" s="5"/>
      <c r="W31347" s="2"/>
      <c r="X31347" s="5"/>
    </row>
    <row r="31348" spans="5:28" x14ac:dyDescent="0.3">
      <c r="E31348" s="1"/>
      <c r="T31348" s="5"/>
      <c r="W31348" s="2"/>
      <c r="X31348" s="5"/>
    </row>
    <row r="31349" spans="5:28" x14ac:dyDescent="0.3">
      <c r="E31349" s="1"/>
      <c r="T31349" s="5"/>
      <c r="W31349" s="2"/>
      <c r="X31349" s="5"/>
    </row>
    <row r="31350" spans="5:28" x14ac:dyDescent="0.3">
      <c r="E31350" s="1"/>
      <c r="Q31350" s="2"/>
      <c r="T31350" s="5"/>
      <c r="W31350" s="2"/>
      <c r="X31350" s="5"/>
      <c r="Z31350" s="2"/>
    </row>
    <row r="31351" spans="5:28" x14ac:dyDescent="0.3">
      <c r="E31351" s="1"/>
      <c r="Q31351" s="2"/>
      <c r="T31351" s="5"/>
      <c r="W31351" s="2"/>
      <c r="X31351" s="5"/>
      <c r="Z31351" s="2"/>
      <c r="AB31351" s="2"/>
    </row>
    <row r="31352" spans="5:28" x14ac:dyDescent="0.3">
      <c r="E31352" s="1"/>
      <c r="T31352" s="5"/>
      <c r="W31352" s="2"/>
      <c r="X31352" s="5"/>
    </row>
    <row r="31353" spans="5:28" x14ac:dyDescent="0.3">
      <c r="E31353" s="1"/>
      <c r="T31353" s="5"/>
      <c r="W31353" s="2"/>
      <c r="X31353" s="5"/>
    </row>
    <row r="31354" spans="5:28" x14ac:dyDescent="0.3">
      <c r="E31354" s="1"/>
      <c r="T31354" s="5"/>
      <c r="W31354" s="2"/>
      <c r="X31354" s="5"/>
      <c r="AB31354" s="2"/>
    </row>
    <row r="31355" spans="5:28" x14ac:dyDescent="0.3">
      <c r="E31355" s="1"/>
      <c r="T31355" s="5"/>
      <c r="W31355" s="2"/>
      <c r="X31355" s="5"/>
      <c r="AB31355" s="2"/>
    </row>
    <row r="31356" spans="5:28" x14ac:dyDescent="0.3">
      <c r="E31356" s="1"/>
      <c r="T31356" s="5"/>
      <c r="W31356" s="2"/>
      <c r="X31356" s="5"/>
    </row>
    <row r="31357" spans="5:28" x14ac:dyDescent="0.3">
      <c r="E31357" s="1"/>
      <c r="T31357" s="5"/>
      <c r="W31357" s="2"/>
      <c r="X31357" s="5"/>
    </row>
    <row r="31358" spans="5:28" x14ac:dyDescent="0.3">
      <c r="E31358" s="1"/>
    </row>
    <row r="31359" spans="5:28" x14ac:dyDescent="0.3">
      <c r="E31359" s="1"/>
    </row>
    <row r="31360" spans="5:28" x14ac:dyDescent="0.3">
      <c r="E31360" s="1"/>
    </row>
    <row r="31361" spans="5:28" x14ac:dyDescent="0.3">
      <c r="E31361" s="1"/>
      <c r="AB31361" s="2"/>
    </row>
    <row r="31362" spans="5:28" x14ac:dyDescent="0.3">
      <c r="E31362" s="1"/>
      <c r="AB31362" s="2"/>
    </row>
    <row r="31363" spans="5:28" x14ac:dyDescent="0.3">
      <c r="E31363" s="1"/>
    </row>
    <row r="31364" spans="5:28" x14ac:dyDescent="0.3">
      <c r="E31364" s="1"/>
    </row>
    <row r="31365" spans="5:28" x14ac:dyDescent="0.3">
      <c r="E31365" s="1"/>
    </row>
    <row r="31366" spans="5:28" x14ac:dyDescent="0.3">
      <c r="E31366" s="1"/>
      <c r="AB31366" s="2"/>
    </row>
    <row r="31367" spans="5:28" x14ac:dyDescent="0.3">
      <c r="E31367" s="1"/>
      <c r="Q31367" s="2"/>
      <c r="Z31367" s="2"/>
    </row>
    <row r="31368" spans="5:28" x14ac:dyDescent="0.3">
      <c r="E31368" s="1"/>
      <c r="Q31368" s="2"/>
      <c r="Z31368" s="2"/>
    </row>
    <row r="31369" spans="5:28" x14ac:dyDescent="0.3">
      <c r="E31369" s="1"/>
    </row>
    <row r="31370" spans="5:28" x14ac:dyDescent="0.3">
      <c r="E31370" s="1"/>
    </row>
    <row r="31371" spans="5:28" x14ac:dyDescent="0.3">
      <c r="E31371" s="1"/>
      <c r="AB31371" s="2"/>
    </row>
    <row r="31372" spans="5:28" x14ac:dyDescent="0.3">
      <c r="E31372" s="1"/>
      <c r="AB31372" s="2"/>
    </row>
    <row r="31373" spans="5:28" x14ac:dyDescent="0.3">
      <c r="E31373" s="1"/>
    </row>
    <row r="31374" spans="5:28" x14ac:dyDescent="0.3">
      <c r="E31374" s="1"/>
      <c r="AB31374" s="2"/>
    </row>
    <row r="31375" spans="5:28" x14ac:dyDescent="0.3">
      <c r="E31375" s="1"/>
    </row>
    <row r="31376" spans="5:28" x14ac:dyDescent="0.3">
      <c r="E31376" s="1"/>
    </row>
    <row r="31377" spans="5:28" x14ac:dyDescent="0.3">
      <c r="E31377" s="1"/>
    </row>
    <row r="31378" spans="5:28" x14ac:dyDescent="0.3">
      <c r="E31378" s="1"/>
    </row>
    <row r="31379" spans="5:28" x14ac:dyDescent="0.3">
      <c r="E31379" s="1"/>
    </row>
    <row r="31380" spans="5:28" x14ac:dyDescent="0.3">
      <c r="E31380" s="1"/>
    </row>
    <row r="31381" spans="5:28" x14ac:dyDescent="0.3">
      <c r="E31381" s="1"/>
      <c r="Z31381" s="2"/>
    </row>
    <row r="31382" spans="5:28" x14ac:dyDescent="0.3">
      <c r="E31382" s="1"/>
    </row>
    <row r="31383" spans="5:28" x14ac:dyDescent="0.3">
      <c r="E31383" s="1"/>
    </row>
    <row r="31384" spans="5:28" x14ac:dyDescent="0.3">
      <c r="E31384" s="1"/>
      <c r="W31384" s="2"/>
      <c r="X31384" s="5"/>
    </row>
    <row r="31385" spans="5:28" x14ac:dyDescent="0.3">
      <c r="E31385" s="1"/>
      <c r="W31385" s="2"/>
      <c r="X31385" s="5"/>
    </row>
    <row r="31386" spans="5:28" x14ac:dyDescent="0.3">
      <c r="E31386" s="1"/>
      <c r="W31386" s="2"/>
      <c r="X31386" s="5"/>
      <c r="AB31386" s="2"/>
    </row>
    <row r="31387" spans="5:28" x14ac:dyDescent="0.3">
      <c r="E31387" s="1"/>
      <c r="W31387" s="2"/>
      <c r="X31387" s="5"/>
      <c r="AB31387" s="2"/>
    </row>
    <row r="31388" spans="5:28" x14ac:dyDescent="0.3">
      <c r="E31388" s="1"/>
      <c r="W31388" s="2"/>
      <c r="X31388" s="5"/>
      <c r="AB31388" s="2"/>
    </row>
    <row r="31389" spans="5:28" x14ac:dyDescent="0.3">
      <c r="E31389" s="1"/>
      <c r="W31389" s="2"/>
      <c r="X31389" s="5"/>
    </row>
    <row r="31390" spans="5:28" x14ac:dyDescent="0.3">
      <c r="E31390" s="1"/>
      <c r="W31390" s="2"/>
      <c r="X31390" s="5"/>
    </row>
    <row r="31391" spans="5:28" x14ac:dyDescent="0.3">
      <c r="E31391" s="1"/>
      <c r="W31391" s="2"/>
      <c r="X31391" s="5"/>
    </row>
    <row r="31392" spans="5:28" x14ac:dyDescent="0.3">
      <c r="E31392" s="1"/>
      <c r="W31392" s="2"/>
      <c r="X31392" s="5"/>
    </row>
    <row r="31393" spans="5:28" x14ac:dyDescent="0.3">
      <c r="E31393" s="1"/>
      <c r="W31393" s="2"/>
      <c r="X31393" s="5"/>
    </row>
    <row r="31394" spans="5:28" x14ac:dyDescent="0.3">
      <c r="E31394" s="1"/>
      <c r="W31394" s="2"/>
      <c r="X31394" s="5"/>
    </row>
    <row r="31395" spans="5:28" x14ac:dyDescent="0.3">
      <c r="E31395" s="1"/>
      <c r="W31395" s="2"/>
      <c r="X31395" s="5"/>
    </row>
    <row r="31396" spans="5:28" x14ac:dyDescent="0.3">
      <c r="E31396" s="1"/>
      <c r="W31396" s="2"/>
      <c r="X31396" s="5"/>
    </row>
    <row r="31397" spans="5:28" x14ac:dyDescent="0.3">
      <c r="E31397" s="1"/>
      <c r="W31397" s="2"/>
      <c r="X31397" s="5"/>
      <c r="AB31397" s="2"/>
    </row>
    <row r="31398" spans="5:28" x14ac:dyDescent="0.3">
      <c r="E31398" s="1"/>
      <c r="W31398" s="2"/>
      <c r="X31398" s="5"/>
    </row>
    <row r="31399" spans="5:28" x14ac:dyDescent="0.3">
      <c r="E31399" s="1"/>
      <c r="W31399" s="2"/>
      <c r="X31399" s="5"/>
    </row>
    <row r="31400" spans="5:28" x14ac:dyDescent="0.3">
      <c r="E31400" s="1"/>
      <c r="W31400" s="2"/>
      <c r="X31400" s="5"/>
    </row>
    <row r="31401" spans="5:28" x14ac:dyDescent="0.3">
      <c r="E31401" s="1"/>
      <c r="W31401" s="2"/>
      <c r="X31401" s="5"/>
    </row>
    <row r="31402" spans="5:28" x14ac:dyDescent="0.3">
      <c r="E31402" s="1"/>
      <c r="W31402" s="2"/>
      <c r="X31402" s="5"/>
    </row>
    <row r="31403" spans="5:28" x14ac:dyDescent="0.3">
      <c r="E31403" s="1"/>
      <c r="W31403" s="2"/>
      <c r="X31403" s="5"/>
      <c r="AB31403" s="2"/>
    </row>
    <row r="31404" spans="5:28" x14ac:dyDescent="0.3">
      <c r="E31404" s="1"/>
      <c r="W31404" s="2"/>
      <c r="X31404" s="5"/>
    </row>
    <row r="31405" spans="5:28" x14ac:dyDescent="0.3">
      <c r="E31405" s="1"/>
      <c r="W31405" s="2"/>
      <c r="X31405" s="5"/>
      <c r="Z31405" s="2"/>
    </row>
    <row r="31406" spans="5:28" x14ac:dyDescent="0.3">
      <c r="E31406" s="1"/>
      <c r="W31406" s="2"/>
      <c r="X31406" s="5"/>
      <c r="Z31406" s="2"/>
      <c r="AB31406" s="2"/>
    </row>
    <row r="31407" spans="5:28" x14ac:dyDescent="0.3">
      <c r="E31407" s="1"/>
      <c r="W31407" s="2"/>
      <c r="X31407" s="5"/>
      <c r="AB31407" s="2"/>
    </row>
    <row r="31408" spans="5:28" x14ac:dyDescent="0.3">
      <c r="E31408" s="1"/>
      <c r="W31408" s="2"/>
      <c r="X31408" s="5"/>
      <c r="AB31408" s="2"/>
    </row>
    <row r="31409" spans="5:28" x14ac:dyDescent="0.3">
      <c r="E31409" s="1"/>
      <c r="W31409" s="2"/>
      <c r="X31409" s="5"/>
    </row>
    <row r="31410" spans="5:28" x14ac:dyDescent="0.3">
      <c r="E31410" s="1"/>
      <c r="W31410" s="2"/>
      <c r="X31410" s="5"/>
      <c r="AB31410" s="2"/>
    </row>
    <row r="31411" spans="5:28" x14ac:dyDescent="0.3">
      <c r="E31411" s="1"/>
      <c r="W31411" s="2"/>
      <c r="X31411" s="5"/>
    </row>
    <row r="31412" spans="5:28" x14ac:dyDescent="0.3">
      <c r="E31412" s="1"/>
      <c r="W31412" s="2"/>
      <c r="X31412" s="5"/>
    </row>
    <row r="31413" spans="5:28" x14ac:dyDescent="0.3">
      <c r="E31413" s="1"/>
      <c r="W31413" s="2"/>
      <c r="X31413" s="5"/>
    </row>
    <row r="31414" spans="5:28" x14ac:dyDescent="0.3">
      <c r="E31414" s="1"/>
      <c r="W31414" s="2"/>
      <c r="X31414" s="5"/>
    </row>
    <row r="31415" spans="5:28" x14ac:dyDescent="0.3">
      <c r="E31415" s="1"/>
      <c r="W31415" s="2"/>
      <c r="X31415" s="5"/>
    </row>
    <row r="31416" spans="5:28" x14ac:dyDescent="0.3">
      <c r="E31416" s="1"/>
      <c r="W31416" s="2"/>
      <c r="X31416" s="5"/>
      <c r="AB31416" s="2"/>
    </row>
    <row r="31417" spans="5:28" x14ac:dyDescent="0.3">
      <c r="E31417" s="1"/>
      <c r="W31417" s="2"/>
      <c r="X31417" s="5"/>
      <c r="AB31417" s="2"/>
    </row>
    <row r="31418" spans="5:28" x14ac:dyDescent="0.3">
      <c r="E31418" s="1"/>
      <c r="W31418" s="2"/>
      <c r="X31418" s="5"/>
      <c r="Z31418" s="2"/>
    </row>
    <row r="31419" spans="5:28" x14ac:dyDescent="0.3">
      <c r="E31419" s="1"/>
      <c r="W31419" s="2"/>
      <c r="X31419" s="5"/>
      <c r="Z31419" s="2"/>
    </row>
    <row r="31420" spans="5:28" x14ac:dyDescent="0.3">
      <c r="E31420" s="1"/>
      <c r="W31420" s="2"/>
      <c r="X31420" s="5"/>
    </row>
    <row r="31421" spans="5:28" x14ac:dyDescent="0.3">
      <c r="E31421" s="1"/>
      <c r="W31421" s="2"/>
      <c r="X31421" s="5"/>
      <c r="AB31421" s="2"/>
    </row>
    <row r="31422" spans="5:28" x14ac:dyDescent="0.3">
      <c r="E31422" s="1"/>
      <c r="W31422" s="2"/>
      <c r="X31422" s="5"/>
    </row>
    <row r="31423" spans="5:28" x14ac:dyDescent="0.3">
      <c r="E31423" s="1"/>
      <c r="W31423" s="2"/>
      <c r="X31423" s="5"/>
      <c r="AB31423" s="2"/>
    </row>
    <row r="31424" spans="5:28" x14ac:dyDescent="0.3">
      <c r="E31424" s="1"/>
      <c r="W31424" s="2"/>
      <c r="X31424" s="5"/>
      <c r="AB31424" s="2"/>
    </row>
    <row r="31425" spans="5:28" x14ac:dyDescent="0.3">
      <c r="E31425" s="1"/>
      <c r="W31425" s="2"/>
      <c r="X31425" s="5"/>
    </row>
    <row r="31426" spans="5:28" x14ac:dyDescent="0.3">
      <c r="E31426" s="1"/>
      <c r="W31426" s="2"/>
      <c r="X31426" s="5"/>
      <c r="AB31426" s="2"/>
    </row>
    <row r="31427" spans="5:28" x14ac:dyDescent="0.3">
      <c r="E31427" s="1"/>
      <c r="W31427" s="2"/>
      <c r="X31427" s="5"/>
    </row>
    <row r="31428" spans="5:28" x14ac:dyDescent="0.3">
      <c r="E31428" s="1"/>
      <c r="W31428" s="2"/>
      <c r="X31428" s="5"/>
      <c r="AB31428" s="2"/>
    </row>
    <row r="31429" spans="5:28" x14ac:dyDescent="0.3">
      <c r="E31429" s="1"/>
      <c r="W31429" s="2"/>
      <c r="X31429" s="5"/>
    </row>
    <row r="31430" spans="5:28" x14ac:dyDescent="0.3">
      <c r="E31430" s="1"/>
      <c r="W31430" s="2"/>
      <c r="X31430" s="5"/>
      <c r="AB31430" s="2"/>
    </row>
    <row r="31431" spans="5:28" x14ac:dyDescent="0.3">
      <c r="E31431" s="1"/>
      <c r="W31431" s="2"/>
      <c r="X31431" s="5"/>
      <c r="AB31431" s="2"/>
    </row>
    <row r="31432" spans="5:28" x14ac:dyDescent="0.3">
      <c r="E31432" s="1"/>
      <c r="W31432" s="2"/>
      <c r="X31432" s="5"/>
      <c r="AB31432" s="2"/>
    </row>
    <row r="31433" spans="5:28" x14ac:dyDescent="0.3">
      <c r="E31433" s="1"/>
      <c r="W31433" s="2"/>
      <c r="X31433" s="5"/>
      <c r="AB31433" s="2"/>
    </row>
    <row r="31434" spans="5:28" x14ac:dyDescent="0.3">
      <c r="E31434" s="1"/>
      <c r="W31434" s="2"/>
      <c r="X31434" s="5"/>
      <c r="AB31434" s="2"/>
    </row>
    <row r="31435" spans="5:28" x14ac:dyDescent="0.3">
      <c r="E31435" s="1"/>
      <c r="W31435" s="2"/>
      <c r="X31435" s="5"/>
    </row>
    <row r="31436" spans="5:28" x14ac:dyDescent="0.3">
      <c r="E31436" s="1"/>
      <c r="W31436" s="2"/>
      <c r="X31436" s="5"/>
      <c r="AB31436" s="2"/>
    </row>
    <row r="31437" spans="5:28" x14ac:dyDescent="0.3">
      <c r="E31437" s="1"/>
      <c r="W31437" s="2"/>
      <c r="X31437" s="5"/>
      <c r="AB31437" s="2"/>
    </row>
    <row r="31438" spans="5:28" x14ac:dyDescent="0.3">
      <c r="E31438" s="1"/>
      <c r="W31438" s="2"/>
      <c r="X31438" s="5"/>
      <c r="AB31438" s="2"/>
    </row>
    <row r="31439" spans="5:28" x14ac:dyDescent="0.3">
      <c r="E31439" s="1"/>
      <c r="W31439" s="2"/>
      <c r="X31439" s="5"/>
      <c r="AB31439" s="2"/>
    </row>
    <row r="31440" spans="5:28" x14ac:dyDescent="0.3">
      <c r="E31440" s="1"/>
      <c r="W31440" s="2"/>
      <c r="X31440" s="5"/>
      <c r="AB31440" s="2"/>
    </row>
    <row r="31441" spans="5:28" x14ac:dyDescent="0.3">
      <c r="E31441" s="1"/>
      <c r="W31441" s="2"/>
      <c r="X31441" s="5"/>
    </row>
    <row r="31442" spans="5:28" x14ac:dyDescent="0.3">
      <c r="E31442" s="1"/>
      <c r="Q31442" s="2"/>
      <c r="W31442" s="2"/>
      <c r="X31442" s="5"/>
      <c r="Z31442" s="2"/>
    </row>
    <row r="31443" spans="5:28" x14ac:dyDescent="0.3">
      <c r="E31443" s="1"/>
      <c r="Q31443" s="2"/>
      <c r="W31443" s="2"/>
      <c r="X31443" s="5"/>
      <c r="Z31443" s="2"/>
    </row>
    <row r="31444" spans="5:28" x14ac:dyDescent="0.3">
      <c r="E31444" s="1"/>
      <c r="W31444" s="2"/>
      <c r="X31444" s="5"/>
      <c r="Z31444" s="2"/>
    </row>
    <row r="31445" spans="5:28" x14ac:dyDescent="0.3">
      <c r="E31445" s="1"/>
      <c r="Q31445" s="2"/>
      <c r="W31445" s="2"/>
      <c r="X31445" s="5"/>
      <c r="Z31445" s="2"/>
    </row>
    <row r="31446" spans="5:28" x14ac:dyDescent="0.3">
      <c r="E31446" s="1"/>
      <c r="Q31446" s="2"/>
      <c r="W31446" s="2"/>
      <c r="X31446" s="5"/>
      <c r="Z31446" s="2"/>
    </row>
    <row r="31447" spans="5:28" x14ac:dyDescent="0.3">
      <c r="E31447" s="1"/>
      <c r="W31447" s="2"/>
      <c r="X31447" s="5"/>
    </row>
    <row r="31448" spans="5:28" x14ac:dyDescent="0.3">
      <c r="E31448" s="1"/>
      <c r="W31448" s="2"/>
      <c r="X31448" s="5"/>
      <c r="AB31448" s="2"/>
    </row>
    <row r="31449" spans="5:28" x14ac:dyDescent="0.3">
      <c r="E31449" s="1"/>
      <c r="W31449" s="2"/>
      <c r="X31449" s="5"/>
      <c r="AB31449" s="2"/>
    </row>
    <row r="31450" spans="5:28" x14ac:dyDescent="0.3">
      <c r="E31450" s="1"/>
      <c r="W31450" s="2"/>
      <c r="X31450" s="5"/>
    </row>
    <row r="31451" spans="5:28" x14ac:dyDescent="0.3">
      <c r="E31451" s="1"/>
      <c r="W31451" s="2"/>
      <c r="X31451" s="5"/>
    </row>
    <row r="31452" spans="5:28" x14ac:dyDescent="0.3">
      <c r="E31452" s="1"/>
      <c r="W31452" s="2"/>
      <c r="X31452" s="5"/>
      <c r="Z31452" s="2"/>
    </row>
    <row r="31453" spans="5:28" x14ac:dyDescent="0.3">
      <c r="E31453" s="1"/>
      <c r="Q31453" s="2"/>
      <c r="W31453" s="2"/>
      <c r="X31453" s="5"/>
      <c r="Z31453" s="2"/>
    </row>
    <row r="31454" spans="5:28" x14ac:dyDescent="0.3">
      <c r="E31454" s="1"/>
      <c r="W31454" s="2"/>
      <c r="X31454" s="5"/>
      <c r="Z31454" s="2"/>
    </row>
    <row r="31455" spans="5:28" x14ac:dyDescent="0.3">
      <c r="E31455" s="1"/>
      <c r="W31455" s="2"/>
      <c r="X31455" s="5"/>
    </row>
    <row r="31456" spans="5:28" x14ac:dyDescent="0.3">
      <c r="E31456" s="1"/>
      <c r="Q31456" s="2"/>
      <c r="W31456" s="2"/>
      <c r="X31456" s="5"/>
      <c r="Z31456" s="2"/>
    </row>
    <row r="31457" spans="5:28" x14ac:dyDescent="0.3">
      <c r="E31457" s="1"/>
      <c r="W31457" s="2"/>
      <c r="X31457" s="5"/>
    </row>
    <row r="31458" spans="5:28" x14ac:dyDescent="0.3">
      <c r="E31458" s="1"/>
      <c r="W31458" s="2"/>
      <c r="X31458" s="5"/>
    </row>
    <row r="31459" spans="5:28" x14ac:dyDescent="0.3">
      <c r="E31459" s="1"/>
      <c r="W31459" s="2"/>
      <c r="X31459" s="5"/>
      <c r="Z31459" s="2"/>
    </row>
    <row r="31460" spans="5:28" x14ac:dyDescent="0.3">
      <c r="E31460" s="1"/>
      <c r="Q31460" s="2"/>
      <c r="W31460" s="2"/>
      <c r="X31460" s="5"/>
      <c r="Z31460" s="2"/>
    </row>
    <row r="31461" spans="5:28" x14ac:dyDescent="0.3">
      <c r="E31461" s="1"/>
      <c r="Q31461" s="2"/>
      <c r="W31461" s="2"/>
      <c r="X31461" s="5"/>
      <c r="Z31461" s="2"/>
      <c r="AB31461" s="2"/>
    </row>
    <row r="31462" spans="5:28" x14ac:dyDescent="0.3">
      <c r="E31462" s="1"/>
      <c r="Q31462" s="2"/>
      <c r="W31462" s="2"/>
      <c r="X31462" s="5"/>
      <c r="AB31462" s="2"/>
    </row>
    <row r="31463" spans="5:28" x14ac:dyDescent="0.3">
      <c r="E31463" s="1"/>
      <c r="Q31463" s="2"/>
      <c r="W31463" s="2"/>
      <c r="X31463" s="5"/>
      <c r="Z31463" s="2"/>
    </row>
    <row r="31464" spans="5:28" x14ac:dyDescent="0.3">
      <c r="E31464" s="1"/>
      <c r="Q31464" s="2"/>
      <c r="W31464" s="2"/>
      <c r="X31464" s="5"/>
      <c r="Z31464" s="2"/>
    </row>
    <row r="31465" spans="5:28" x14ac:dyDescent="0.3">
      <c r="E31465" s="1"/>
      <c r="Q31465" s="2"/>
      <c r="W31465" s="2"/>
      <c r="X31465" s="5"/>
      <c r="Z31465" s="2"/>
    </row>
    <row r="31466" spans="5:28" x14ac:dyDescent="0.3">
      <c r="E31466" s="1"/>
      <c r="Q31466" s="2"/>
      <c r="W31466" s="2"/>
      <c r="X31466" s="5"/>
      <c r="Z31466" s="2"/>
    </row>
    <row r="31467" spans="5:28" x14ac:dyDescent="0.3">
      <c r="E31467" s="1"/>
      <c r="W31467" s="2"/>
      <c r="X31467" s="5"/>
    </row>
    <row r="31468" spans="5:28" x14ac:dyDescent="0.3">
      <c r="E31468" s="1"/>
      <c r="Q31468" s="2"/>
      <c r="W31468" s="2"/>
      <c r="X31468" s="5"/>
      <c r="Z31468" s="2"/>
    </row>
    <row r="31469" spans="5:28" x14ac:dyDescent="0.3">
      <c r="E31469" s="1"/>
      <c r="Q31469" s="2"/>
      <c r="W31469" s="2"/>
      <c r="X31469" s="5"/>
      <c r="Z31469" s="2"/>
      <c r="AB31469" s="2"/>
    </row>
    <row r="31470" spans="5:28" x14ac:dyDescent="0.3">
      <c r="E31470" s="1"/>
      <c r="W31470" s="2"/>
      <c r="X31470" s="5"/>
      <c r="AB31470" s="2"/>
    </row>
    <row r="31471" spans="5:28" x14ac:dyDescent="0.3">
      <c r="E31471" s="1"/>
      <c r="W31471" s="2"/>
      <c r="X31471" s="5"/>
    </row>
    <row r="31472" spans="5:28" x14ac:dyDescent="0.3">
      <c r="E31472" s="1"/>
      <c r="W31472" s="2"/>
      <c r="X31472" s="5"/>
    </row>
    <row r="31473" spans="5:28" x14ac:dyDescent="0.3">
      <c r="E31473" s="1"/>
      <c r="Q31473" s="2"/>
      <c r="W31473" s="2"/>
      <c r="X31473" s="5"/>
      <c r="Z31473" s="2"/>
      <c r="AB31473" s="2"/>
    </row>
    <row r="31474" spans="5:28" x14ac:dyDescent="0.3">
      <c r="E31474" s="1"/>
      <c r="Q31474" s="2"/>
      <c r="W31474" s="2"/>
      <c r="X31474" s="5"/>
      <c r="Z31474" s="2"/>
      <c r="AB31474" s="2"/>
    </row>
    <row r="31475" spans="5:28" x14ac:dyDescent="0.3">
      <c r="E31475" s="1"/>
      <c r="Q31475" s="2"/>
      <c r="W31475" s="2"/>
      <c r="X31475" s="5"/>
      <c r="Z31475" s="2"/>
      <c r="AB31475" s="2"/>
    </row>
    <row r="31476" spans="5:28" x14ac:dyDescent="0.3">
      <c r="E31476" s="1"/>
      <c r="Q31476" s="2"/>
      <c r="W31476" s="2"/>
      <c r="X31476" s="5"/>
      <c r="Z31476" s="2"/>
      <c r="AB31476" s="2"/>
    </row>
    <row r="31477" spans="5:28" x14ac:dyDescent="0.3">
      <c r="E31477" s="1"/>
      <c r="Q31477" s="2"/>
      <c r="W31477" s="2"/>
      <c r="X31477" s="5"/>
      <c r="Z31477" s="2"/>
      <c r="AB31477" s="2"/>
    </row>
    <row r="31478" spans="5:28" x14ac:dyDescent="0.3">
      <c r="E31478" s="1"/>
      <c r="Q31478" s="2"/>
      <c r="W31478" s="2"/>
      <c r="X31478" s="5"/>
      <c r="Z31478" s="2"/>
    </row>
    <row r="31479" spans="5:28" x14ac:dyDescent="0.3">
      <c r="E31479" s="1"/>
      <c r="Q31479" s="2"/>
      <c r="W31479" s="2"/>
      <c r="X31479" s="5"/>
      <c r="Z31479" s="2"/>
    </row>
    <row r="31480" spans="5:28" x14ac:dyDescent="0.3">
      <c r="E31480" s="1"/>
      <c r="W31480" s="2"/>
      <c r="X31480" s="5"/>
    </row>
    <row r="31481" spans="5:28" x14ac:dyDescent="0.3">
      <c r="E31481" s="1"/>
      <c r="Q31481" s="2"/>
      <c r="W31481" s="2"/>
      <c r="X31481" s="5"/>
      <c r="Z31481" s="2"/>
      <c r="AB31481" s="2"/>
    </row>
    <row r="31482" spans="5:28" x14ac:dyDescent="0.3">
      <c r="E31482" s="1"/>
      <c r="Q31482" s="2"/>
      <c r="W31482" s="2"/>
      <c r="X31482" s="5"/>
      <c r="Z31482" s="2"/>
      <c r="AB31482" s="2"/>
    </row>
    <row r="31483" spans="5:28" x14ac:dyDescent="0.3">
      <c r="E31483" s="1"/>
      <c r="W31483" s="2"/>
      <c r="X31483" s="5"/>
      <c r="AB31483" s="2"/>
    </row>
    <row r="31484" spans="5:28" x14ac:dyDescent="0.3">
      <c r="E31484" s="1"/>
      <c r="W31484" s="2"/>
      <c r="X31484" s="5"/>
      <c r="AB31484" s="2"/>
    </row>
    <row r="31485" spans="5:28" x14ac:dyDescent="0.3">
      <c r="E31485" s="1"/>
      <c r="W31485" s="2"/>
      <c r="X31485" s="5"/>
      <c r="AB31485" s="2"/>
    </row>
    <row r="31486" spans="5:28" x14ac:dyDescent="0.3">
      <c r="E31486" s="1"/>
      <c r="W31486" s="2"/>
      <c r="X31486" s="5"/>
      <c r="AB31486" s="2"/>
    </row>
    <row r="31487" spans="5:28" x14ac:dyDescent="0.3">
      <c r="E31487" s="1"/>
      <c r="Q31487" s="2"/>
      <c r="W31487" s="2"/>
      <c r="X31487" s="5"/>
      <c r="Z31487" s="2"/>
      <c r="AB31487" s="2"/>
    </row>
    <row r="31488" spans="5:28" x14ac:dyDescent="0.3">
      <c r="E31488" s="1"/>
      <c r="Q31488" s="2"/>
      <c r="W31488" s="2"/>
      <c r="X31488" s="5"/>
      <c r="Z31488" s="2"/>
      <c r="AB31488" s="2"/>
    </row>
    <row r="31489" spans="5:28" x14ac:dyDescent="0.3">
      <c r="E31489" s="1"/>
      <c r="Q31489" s="2"/>
      <c r="W31489" s="2"/>
      <c r="X31489" s="5"/>
      <c r="Z31489" s="2"/>
    </row>
    <row r="31490" spans="5:28" x14ac:dyDescent="0.3">
      <c r="E31490" s="1"/>
      <c r="W31490" s="2"/>
      <c r="X31490" s="5"/>
      <c r="AB31490" s="2"/>
    </row>
    <row r="31491" spans="5:28" x14ac:dyDescent="0.3">
      <c r="E31491" s="1"/>
      <c r="W31491" s="2"/>
      <c r="X31491" s="5"/>
    </row>
    <row r="31492" spans="5:28" x14ac:dyDescent="0.3">
      <c r="E31492" s="1"/>
      <c r="Q31492" s="2"/>
      <c r="W31492" s="2"/>
      <c r="X31492" s="5"/>
      <c r="Z31492" s="2"/>
    </row>
    <row r="31493" spans="5:28" x14ac:dyDescent="0.3">
      <c r="E31493" s="1"/>
      <c r="Q31493" s="2"/>
      <c r="W31493" s="2"/>
      <c r="X31493" s="5"/>
      <c r="Z31493" s="2"/>
    </row>
    <row r="31494" spans="5:28" x14ac:dyDescent="0.3">
      <c r="E31494" s="1"/>
      <c r="Q31494" s="2"/>
      <c r="W31494" s="2"/>
      <c r="X31494" s="5"/>
      <c r="Z31494" s="2"/>
    </row>
    <row r="31495" spans="5:28" x14ac:dyDescent="0.3">
      <c r="E31495" s="1"/>
      <c r="Q31495" s="2"/>
      <c r="W31495" s="2"/>
      <c r="X31495" s="5"/>
      <c r="Z31495" s="2"/>
    </row>
    <row r="31496" spans="5:28" x14ac:dyDescent="0.3">
      <c r="E31496" s="1"/>
      <c r="W31496" s="2"/>
      <c r="X31496" s="5"/>
    </row>
    <row r="31497" spans="5:28" x14ac:dyDescent="0.3">
      <c r="E31497" s="1"/>
      <c r="W31497" s="2"/>
      <c r="X31497" s="5"/>
    </row>
    <row r="31498" spans="5:28" x14ac:dyDescent="0.3">
      <c r="E31498" s="1"/>
      <c r="W31498" s="2"/>
      <c r="X31498" s="5"/>
    </row>
    <row r="31499" spans="5:28" x14ac:dyDescent="0.3">
      <c r="E31499" s="1"/>
      <c r="W31499" s="2"/>
      <c r="X31499" s="5"/>
    </row>
    <row r="31500" spans="5:28" x14ac:dyDescent="0.3">
      <c r="E31500" s="1"/>
      <c r="Q31500" s="2"/>
      <c r="W31500" s="2"/>
      <c r="X31500" s="5"/>
      <c r="Z31500" s="2"/>
    </row>
    <row r="31501" spans="5:28" x14ac:dyDescent="0.3">
      <c r="E31501" s="1"/>
      <c r="W31501" s="2"/>
      <c r="X31501" s="5"/>
      <c r="AB31501" s="2"/>
    </row>
    <row r="31502" spans="5:28" x14ac:dyDescent="0.3">
      <c r="E31502" s="1"/>
      <c r="W31502" s="2"/>
      <c r="X31502" s="5"/>
    </row>
    <row r="31503" spans="5:28" x14ac:dyDescent="0.3">
      <c r="E31503" s="1"/>
      <c r="W31503" s="2"/>
      <c r="X31503" s="5"/>
      <c r="AB31503" s="2"/>
    </row>
    <row r="31504" spans="5:28" x14ac:dyDescent="0.3">
      <c r="E31504" s="1"/>
      <c r="W31504" s="2"/>
      <c r="X31504" s="5"/>
    </row>
    <row r="31505" spans="5:28" x14ac:dyDescent="0.3">
      <c r="E31505" s="1"/>
      <c r="Q31505" s="2"/>
      <c r="W31505" s="2"/>
      <c r="X31505" s="5"/>
      <c r="Z31505" s="2"/>
    </row>
    <row r="31506" spans="5:28" x14ac:dyDescent="0.3">
      <c r="E31506" s="1"/>
      <c r="Q31506" s="2"/>
      <c r="W31506" s="2"/>
      <c r="X31506" s="5"/>
      <c r="Z31506" s="2"/>
    </row>
    <row r="31507" spans="5:28" x14ac:dyDescent="0.3">
      <c r="E31507" s="1"/>
      <c r="Q31507" s="2"/>
      <c r="W31507" s="2"/>
      <c r="X31507" s="5"/>
      <c r="Z31507" s="2"/>
    </row>
    <row r="31508" spans="5:28" x14ac:dyDescent="0.3">
      <c r="E31508" s="1"/>
      <c r="Q31508" s="2"/>
      <c r="W31508" s="2"/>
      <c r="X31508" s="5"/>
      <c r="Z31508" s="2"/>
    </row>
    <row r="31509" spans="5:28" x14ac:dyDescent="0.3">
      <c r="E31509" s="1"/>
      <c r="W31509" s="2"/>
      <c r="X31509" s="5"/>
    </row>
    <row r="31510" spans="5:28" x14ac:dyDescent="0.3">
      <c r="E31510" s="1"/>
      <c r="Q31510" s="2"/>
      <c r="W31510" s="2"/>
      <c r="X31510" s="5"/>
      <c r="Z31510" s="2"/>
    </row>
    <row r="31511" spans="5:28" x14ac:dyDescent="0.3">
      <c r="E31511" s="1"/>
      <c r="Q31511" s="2"/>
      <c r="W31511" s="2"/>
      <c r="X31511" s="5"/>
      <c r="Z31511" s="2"/>
    </row>
    <row r="31512" spans="5:28" x14ac:dyDescent="0.3">
      <c r="E31512" s="1"/>
      <c r="Q31512" s="2"/>
      <c r="W31512" s="2"/>
      <c r="X31512" s="5"/>
      <c r="Z31512" s="2"/>
    </row>
    <row r="31513" spans="5:28" x14ac:dyDescent="0.3">
      <c r="E31513" s="1"/>
      <c r="Q31513" s="2"/>
      <c r="W31513" s="2"/>
      <c r="X31513" s="5"/>
      <c r="Z31513" s="2"/>
    </row>
    <row r="31514" spans="5:28" x14ac:dyDescent="0.3">
      <c r="E31514" s="1"/>
      <c r="W31514" s="2"/>
      <c r="X31514" s="5"/>
      <c r="AB31514" s="2"/>
    </row>
    <row r="31515" spans="5:28" x14ac:dyDescent="0.3">
      <c r="E31515" s="1"/>
      <c r="W31515" s="2"/>
      <c r="X31515" s="5"/>
    </row>
    <row r="31516" spans="5:28" x14ac:dyDescent="0.3">
      <c r="E31516" s="1"/>
      <c r="W31516" s="2"/>
      <c r="X31516" s="5"/>
    </row>
    <row r="31517" spans="5:28" x14ac:dyDescent="0.3">
      <c r="E31517" s="1"/>
      <c r="W31517" s="2"/>
      <c r="X31517" s="5"/>
    </row>
    <row r="31518" spans="5:28" x14ac:dyDescent="0.3">
      <c r="E31518" s="1"/>
      <c r="W31518" s="2"/>
      <c r="X31518" s="5"/>
    </row>
    <row r="31519" spans="5:28" x14ac:dyDescent="0.3">
      <c r="E31519" s="1"/>
      <c r="W31519" s="2"/>
      <c r="X31519" s="5"/>
    </row>
    <row r="31520" spans="5:28" x14ac:dyDescent="0.3">
      <c r="E31520" s="1"/>
      <c r="W31520" s="2"/>
      <c r="X31520" s="5"/>
    </row>
    <row r="31521" spans="5:26" x14ac:dyDescent="0.3">
      <c r="E31521" s="1"/>
      <c r="W31521" s="2"/>
      <c r="X31521" s="5"/>
    </row>
    <row r="31522" spans="5:26" x14ac:dyDescent="0.3">
      <c r="E31522" s="1"/>
      <c r="Q31522" s="2"/>
      <c r="W31522" s="2"/>
      <c r="X31522" s="5"/>
      <c r="Z31522" s="2"/>
    </row>
    <row r="31523" spans="5:26" x14ac:dyDescent="0.3">
      <c r="E31523" s="1"/>
      <c r="W31523" s="2"/>
      <c r="X31523" s="5"/>
      <c r="Z31523" s="2"/>
    </row>
    <row r="31524" spans="5:26" x14ac:dyDescent="0.3">
      <c r="E31524" s="1"/>
      <c r="W31524" s="2"/>
      <c r="X31524" s="5"/>
      <c r="Z31524" s="2"/>
    </row>
    <row r="31525" spans="5:26" x14ac:dyDescent="0.3">
      <c r="E31525" s="1"/>
      <c r="W31525" s="2"/>
      <c r="X31525" s="5"/>
      <c r="Z31525" s="2"/>
    </row>
    <row r="31526" spans="5:26" x14ac:dyDescent="0.3">
      <c r="E31526" s="1"/>
      <c r="W31526" s="2"/>
      <c r="X31526" s="5"/>
    </row>
    <row r="31527" spans="5:26" x14ac:dyDescent="0.3">
      <c r="E31527" s="1"/>
    </row>
    <row r="31528" spans="5:26" x14ac:dyDescent="0.3">
      <c r="E31528" s="1"/>
    </row>
    <row r="31529" spans="5:26" x14ac:dyDescent="0.3">
      <c r="E31529" s="1"/>
    </row>
    <row r="31530" spans="5:26" x14ac:dyDescent="0.3">
      <c r="E31530" s="1"/>
    </row>
    <row r="31531" spans="5:26" x14ac:dyDescent="0.3">
      <c r="E31531" s="1"/>
    </row>
    <row r="31532" spans="5:26" x14ac:dyDescent="0.3">
      <c r="E31532" s="1"/>
    </row>
    <row r="31533" spans="5:26" x14ac:dyDescent="0.3">
      <c r="E31533" s="1"/>
    </row>
    <row r="31534" spans="5:26" x14ac:dyDescent="0.3">
      <c r="E31534" s="1"/>
    </row>
    <row r="31535" spans="5:26" x14ac:dyDescent="0.3">
      <c r="E31535" s="1"/>
      <c r="Q31535" s="2"/>
      <c r="Z31535" s="2"/>
    </row>
    <row r="31536" spans="5:26" x14ac:dyDescent="0.3">
      <c r="E31536" s="1"/>
    </row>
    <row r="31537" spans="5:28" x14ac:dyDescent="0.3">
      <c r="E31537" s="1"/>
    </row>
    <row r="31538" spans="5:28" x14ac:dyDescent="0.3">
      <c r="E31538" s="1"/>
    </row>
    <row r="31539" spans="5:28" x14ac:dyDescent="0.3">
      <c r="E31539" s="1"/>
    </row>
    <row r="31540" spans="5:28" x14ac:dyDescent="0.3">
      <c r="E31540" s="1"/>
      <c r="AB31540" s="2"/>
    </row>
    <row r="31541" spans="5:28" x14ac:dyDescent="0.3">
      <c r="E31541" s="1"/>
      <c r="AB31541" s="2"/>
    </row>
    <row r="31542" spans="5:28" x14ac:dyDescent="0.3">
      <c r="E31542" s="1"/>
      <c r="AB31542" s="2"/>
    </row>
    <row r="31543" spans="5:28" x14ac:dyDescent="0.3">
      <c r="E31543" s="1"/>
    </row>
    <row r="31544" spans="5:28" x14ac:dyDescent="0.3">
      <c r="E31544" s="1"/>
      <c r="AB31544" s="2"/>
    </row>
    <row r="31545" spans="5:28" x14ac:dyDescent="0.3">
      <c r="E31545" s="1"/>
      <c r="AB31545" s="2"/>
    </row>
    <row r="31546" spans="5:28" x14ac:dyDescent="0.3">
      <c r="E31546" s="1"/>
      <c r="AB31546" s="2"/>
    </row>
    <row r="31547" spans="5:28" x14ac:dyDescent="0.3">
      <c r="E31547" s="1"/>
      <c r="AB31547" s="2"/>
    </row>
    <row r="31548" spans="5:28" x14ac:dyDescent="0.3">
      <c r="E31548" s="1"/>
      <c r="Q31548" s="2"/>
      <c r="Z31548" s="2"/>
    </row>
    <row r="31549" spans="5:28" x14ac:dyDescent="0.3">
      <c r="E31549" s="1"/>
    </row>
    <row r="31550" spans="5:28" x14ac:dyDescent="0.3">
      <c r="E31550" s="1"/>
    </row>
    <row r="31551" spans="5:28" x14ac:dyDescent="0.3">
      <c r="E31551" s="1"/>
    </row>
    <row r="31552" spans="5:28" x14ac:dyDescent="0.3">
      <c r="E31552" s="1"/>
      <c r="AB31552" s="2"/>
    </row>
    <row r="31553" spans="5:28" x14ac:dyDescent="0.3">
      <c r="E31553" s="1"/>
      <c r="Q31553" s="2"/>
      <c r="T31553" s="5"/>
      <c r="W31553" s="2"/>
      <c r="X31553" s="5"/>
      <c r="Z31553" s="2"/>
      <c r="AB31553" s="2"/>
    </row>
    <row r="31554" spans="5:28" x14ac:dyDescent="0.3">
      <c r="E31554" s="1"/>
      <c r="Q31554" s="2"/>
      <c r="T31554" s="5"/>
      <c r="W31554" s="2"/>
      <c r="X31554" s="5"/>
      <c r="Z31554" s="2"/>
    </row>
    <row r="31555" spans="5:28" x14ac:dyDescent="0.3">
      <c r="E31555" s="1"/>
      <c r="Q31555" s="2"/>
      <c r="T31555" s="5"/>
      <c r="W31555" s="2"/>
      <c r="X31555" s="5"/>
      <c r="Z31555" s="2"/>
      <c r="AB31555" s="2"/>
    </row>
    <row r="31556" spans="5:28" x14ac:dyDescent="0.3">
      <c r="E31556" s="1"/>
      <c r="Q31556" s="2"/>
      <c r="T31556" s="5"/>
      <c r="W31556" s="2"/>
      <c r="X31556" s="5"/>
      <c r="Z31556" s="2"/>
    </row>
    <row r="31557" spans="5:28" x14ac:dyDescent="0.3">
      <c r="E31557" s="1"/>
      <c r="Q31557" s="2"/>
      <c r="T31557" s="5"/>
      <c r="W31557" s="2"/>
      <c r="X31557" s="5"/>
      <c r="Z31557" s="2"/>
      <c r="AB31557" s="2"/>
    </row>
    <row r="31558" spans="5:28" x14ac:dyDescent="0.3">
      <c r="E31558" s="1"/>
      <c r="Q31558" s="2"/>
      <c r="T31558" s="5"/>
      <c r="W31558" s="2"/>
      <c r="X31558" s="5"/>
      <c r="Z31558" s="2"/>
    </row>
    <row r="31559" spans="5:28" x14ac:dyDescent="0.3">
      <c r="E31559" s="1"/>
      <c r="Q31559" s="2"/>
      <c r="T31559" s="5"/>
      <c r="W31559" s="2"/>
      <c r="X31559" s="5"/>
      <c r="Z31559" s="2"/>
    </row>
    <row r="31560" spans="5:28" x14ac:dyDescent="0.3">
      <c r="E31560" s="1"/>
      <c r="Q31560" s="2"/>
      <c r="T31560" s="5"/>
      <c r="W31560" s="2"/>
      <c r="X31560" s="5"/>
      <c r="Z31560" s="2"/>
    </row>
    <row r="31561" spans="5:28" x14ac:dyDescent="0.3">
      <c r="E31561" s="1"/>
      <c r="T31561" s="5"/>
      <c r="W31561" s="2"/>
      <c r="X31561" s="5"/>
      <c r="Z31561" s="2"/>
      <c r="AB31561" s="2"/>
    </row>
    <row r="31562" spans="5:28" x14ac:dyDescent="0.3">
      <c r="E31562" s="1"/>
      <c r="Q31562" s="2"/>
      <c r="T31562" s="5"/>
      <c r="W31562" s="2"/>
      <c r="X31562" s="5"/>
      <c r="Z31562" s="2"/>
      <c r="AB31562" s="2"/>
    </row>
    <row r="31563" spans="5:28" x14ac:dyDescent="0.3">
      <c r="E31563" s="1"/>
      <c r="Q31563" s="2"/>
      <c r="T31563" s="5"/>
      <c r="W31563" s="2"/>
      <c r="X31563" s="5"/>
      <c r="Z31563" s="2"/>
      <c r="AB31563" s="2"/>
    </row>
    <row r="31564" spans="5:28" x14ac:dyDescent="0.3">
      <c r="E31564" s="1"/>
      <c r="Q31564" s="2"/>
      <c r="T31564" s="5"/>
      <c r="W31564" s="2"/>
      <c r="X31564" s="5"/>
      <c r="Z31564" s="2"/>
      <c r="AB31564" s="2"/>
    </row>
    <row r="31565" spans="5:28" x14ac:dyDescent="0.3">
      <c r="E31565" s="1"/>
      <c r="Q31565" s="2"/>
      <c r="T31565" s="5"/>
      <c r="W31565" s="2"/>
      <c r="X31565" s="5"/>
      <c r="Z31565" s="2"/>
      <c r="AB31565" s="2"/>
    </row>
    <row r="31566" spans="5:28" x14ac:dyDescent="0.3">
      <c r="E31566" s="1"/>
      <c r="Q31566" s="2"/>
      <c r="T31566" s="5"/>
      <c r="W31566" s="2"/>
      <c r="X31566" s="5"/>
      <c r="Z31566" s="2"/>
      <c r="AB31566" s="2"/>
    </row>
    <row r="31567" spans="5:28" x14ac:dyDescent="0.3">
      <c r="E31567" s="1"/>
      <c r="Q31567" s="2"/>
      <c r="T31567" s="5"/>
      <c r="W31567" s="2"/>
      <c r="X31567" s="5"/>
      <c r="Z31567" s="2"/>
    </row>
    <row r="31568" spans="5:28" x14ac:dyDescent="0.3">
      <c r="E31568" s="1"/>
      <c r="Q31568" s="2"/>
      <c r="T31568" s="5"/>
      <c r="W31568" s="2"/>
      <c r="X31568" s="5"/>
      <c r="Z31568" s="2"/>
      <c r="AB31568" s="2"/>
    </row>
    <row r="31569" spans="5:28" x14ac:dyDescent="0.3">
      <c r="E31569" s="1"/>
      <c r="Q31569" s="2"/>
      <c r="T31569" s="5"/>
      <c r="W31569" s="2"/>
      <c r="X31569" s="5"/>
      <c r="Z31569" s="2"/>
    </row>
    <row r="31570" spans="5:28" x14ac:dyDescent="0.3">
      <c r="E31570" s="1"/>
      <c r="Q31570" s="2"/>
      <c r="T31570" s="5"/>
      <c r="W31570" s="2"/>
      <c r="X31570" s="5"/>
      <c r="Z31570" s="2"/>
      <c r="AB31570" s="2"/>
    </row>
    <row r="31571" spans="5:28" x14ac:dyDescent="0.3">
      <c r="E31571" s="1"/>
      <c r="Q31571" s="2"/>
      <c r="T31571" s="5"/>
      <c r="W31571" s="2"/>
      <c r="X31571" s="5"/>
      <c r="Z31571" s="2"/>
    </row>
    <row r="31572" spans="5:28" x14ac:dyDescent="0.3">
      <c r="E31572" s="1"/>
      <c r="Q31572" s="2"/>
      <c r="T31572" s="5"/>
      <c r="W31572" s="2"/>
      <c r="X31572" s="5"/>
      <c r="Z31572" s="2"/>
    </row>
    <row r="31573" spans="5:28" x14ac:dyDescent="0.3">
      <c r="E31573" s="1"/>
      <c r="Q31573" s="2"/>
      <c r="T31573" s="5"/>
      <c r="W31573" s="2"/>
      <c r="X31573" s="5"/>
      <c r="Z31573" s="2"/>
    </row>
    <row r="31574" spans="5:28" x14ac:dyDescent="0.3">
      <c r="E31574" s="1"/>
      <c r="Q31574" s="2"/>
      <c r="T31574" s="5"/>
      <c r="W31574" s="2"/>
      <c r="X31574" s="5"/>
      <c r="Z31574" s="2"/>
      <c r="AB31574" s="2"/>
    </row>
    <row r="31575" spans="5:28" x14ac:dyDescent="0.3">
      <c r="E31575" s="1"/>
      <c r="Q31575" s="2"/>
      <c r="T31575" s="5"/>
      <c r="W31575" s="2"/>
      <c r="X31575" s="5"/>
      <c r="Z31575" s="2"/>
      <c r="AB31575" s="2"/>
    </row>
    <row r="31576" spans="5:28" x14ac:dyDescent="0.3">
      <c r="E31576" s="1"/>
      <c r="Q31576" s="2"/>
      <c r="T31576" s="5"/>
      <c r="W31576" s="2"/>
      <c r="X31576" s="5"/>
      <c r="Z31576" s="2"/>
    </row>
    <row r="31577" spans="5:28" x14ac:dyDescent="0.3">
      <c r="E31577" s="1"/>
      <c r="Q31577" s="2"/>
      <c r="T31577" s="5"/>
      <c r="W31577" s="2"/>
      <c r="X31577" s="5"/>
      <c r="Z31577" s="2"/>
      <c r="AB31577" s="2"/>
    </row>
    <row r="31578" spans="5:28" x14ac:dyDescent="0.3">
      <c r="E31578" s="1"/>
      <c r="Q31578" s="2"/>
      <c r="T31578" s="5"/>
      <c r="W31578" s="2"/>
      <c r="X31578" s="5"/>
      <c r="Z31578" s="2"/>
      <c r="AB31578" s="2"/>
    </row>
    <row r="31579" spans="5:28" x14ac:dyDescent="0.3">
      <c r="E31579" s="1"/>
      <c r="Q31579" s="2"/>
      <c r="T31579" s="5"/>
      <c r="W31579" s="2"/>
      <c r="X31579" s="5"/>
      <c r="Z31579" s="2"/>
    </row>
    <row r="31580" spans="5:28" x14ac:dyDescent="0.3">
      <c r="E31580" s="1"/>
      <c r="Q31580" s="2"/>
      <c r="T31580" s="5"/>
      <c r="W31580" s="2"/>
      <c r="X31580" s="5"/>
      <c r="Z31580" s="2"/>
      <c r="AB31580" s="2"/>
    </row>
    <row r="31581" spans="5:28" x14ac:dyDescent="0.3">
      <c r="E31581" s="1"/>
      <c r="Q31581" s="2"/>
      <c r="T31581" s="5"/>
      <c r="W31581" s="2"/>
      <c r="X31581" s="5"/>
      <c r="Z31581" s="2"/>
    </row>
    <row r="31582" spans="5:28" x14ac:dyDescent="0.3">
      <c r="E31582" s="1"/>
      <c r="Q31582" s="2"/>
      <c r="T31582" s="5"/>
      <c r="W31582" s="2"/>
      <c r="X31582" s="5"/>
      <c r="Z31582" s="2"/>
      <c r="AB31582" s="2"/>
    </row>
    <row r="31583" spans="5:28" x14ac:dyDescent="0.3">
      <c r="E31583" s="1"/>
      <c r="Q31583" s="2"/>
      <c r="T31583" s="5"/>
      <c r="W31583" s="2"/>
      <c r="X31583" s="5"/>
      <c r="Z31583" s="2"/>
    </row>
    <row r="31584" spans="5:28" x14ac:dyDescent="0.3">
      <c r="E31584" s="1"/>
      <c r="Q31584" s="2"/>
      <c r="T31584" s="5"/>
      <c r="W31584" s="2"/>
      <c r="X31584" s="5"/>
      <c r="Z31584" s="2"/>
    </row>
    <row r="31585" spans="5:28" x14ac:dyDescent="0.3">
      <c r="E31585" s="1"/>
      <c r="T31585" s="5"/>
      <c r="W31585" s="2"/>
      <c r="X31585" s="5"/>
    </row>
    <row r="31586" spans="5:28" x14ac:dyDescent="0.3">
      <c r="E31586" s="1"/>
      <c r="T31586" s="5"/>
      <c r="W31586" s="2"/>
      <c r="X31586" s="5"/>
      <c r="AB31586" s="2"/>
    </row>
    <row r="31587" spans="5:28" x14ac:dyDescent="0.3">
      <c r="E31587" s="1"/>
      <c r="T31587" s="5"/>
      <c r="W31587" s="2"/>
      <c r="X31587" s="5"/>
      <c r="AB31587" s="2"/>
    </row>
    <row r="31588" spans="5:28" x14ac:dyDescent="0.3">
      <c r="E31588" s="1"/>
      <c r="T31588" s="5"/>
      <c r="W31588" s="2"/>
      <c r="X31588" s="5"/>
      <c r="AB31588" s="2"/>
    </row>
    <row r="31589" spans="5:28" x14ac:dyDescent="0.3">
      <c r="E31589" s="1"/>
      <c r="T31589" s="5"/>
      <c r="W31589" s="2"/>
      <c r="X31589" s="5"/>
      <c r="AB31589" s="2"/>
    </row>
    <row r="31590" spans="5:28" x14ac:dyDescent="0.3">
      <c r="E31590" s="1"/>
      <c r="Q31590" s="2"/>
      <c r="T31590" s="5"/>
      <c r="W31590" s="2"/>
      <c r="X31590" s="5"/>
      <c r="Z31590" s="2"/>
      <c r="AB31590" s="2"/>
    </row>
    <row r="31591" spans="5:28" x14ac:dyDescent="0.3">
      <c r="E31591" s="1"/>
      <c r="Q31591" s="2"/>
      <c r="T31591" s="5"/>
      <c r="W31591" s="2"/>
      <c r="X31591" s="5"/>
      <c r="Z31591" s="2"/>
      <c r="AB31591" s="2"/>
    </row>
    <row r="31592" spans="5:28" x14ac:dyDescent="0.3">
      <c r="E31592" s="1"/>
      <c r="Q31592" s="2"/>
      <c r="T31592" s="5"/>
      <c r="W31592" s="2"/>
      <c r="X31592" s="5"/>
      <c r="Z31592" s="2"/>
    </row>
    <row r="31593" spans="5:28" x14ac:dyDescent="0.3">
      <c r="E31593" s="1"/>
      <c r="Q31593" s="2"/>
      <c r="T31593" s="5"/>
      <c r="V31593" s="2"/>
      <c r="W31593" s="2"/>
      <c r="X31593" s="5"/>
      <c r="Z31593" s="2"/>
    </row>
    <row r="31594" spans="5:28" x14ac:dyDescent="0.3">
      <c r="E31594" s="1"/>
      <c r="Q31594" s="2"/>
      <c r="T31594" s="5"/>
      <c r="W31594" s="2"/>
      <c r="X31594" s="5"/>
      <c r="Z31594" s="2"/>
    </row>
    <row r="31595" spans="5:28" x14ac:dyDescent="0.3">
      <c r="E31595" s="1"/>
      <c r="Q31595" s="2"/>
      <c r="T31595" s="5"/>
      <c r="V31595" s="2"/>
      <c r="W31595" s="2"/>
      <c r="X31595" s="5"/>
      <c r="Z31595" s="2"/>
      <c r="AB31595" s="2"/>
    </row>
    <row r="31596" spans="5:28" x14ac:dyDescent="0.3">
      <c r="E31596" s="1"/>
      <c r="Q31596" s="2"/>
      <c r="T31596" s="5"/>
      <c r="W31596" s="2"/>
      <c r="X31596" s="5"/>
      <c r="Z31596" s="2"/>
    </row>
    <row r="31597" spans="5:28" x14ac:dyDescent="0.3">
      <c r="E31597" s="1"/>
      <c r="Q31597" s="2"/>
      <c r="T31597" s="5"/>
      <c r="V31597" s="2"/>
      <c r="W31597" s="2"/>
      <c r="X31597" s="5"/>
      <c r="Z31597" s="2"/>
      <c r="AB31597" s="2"/>
    </row>
    <row r="31598" spans="5:28" x14ac:dyDescent="0.3">
      <c r="E31598" s="1"/>
      <c r="Q31598" s="2"/>
      <c r="T31598" s="5"/>
      <c r="W31598" s="2"/>
      <c r="X31598" s="5"/>
      <c r="Z31598" s="2"/>
      <c r="AB31598" s="2"/>
    </row>
    <row r="31599" spans="5:28" x14ac:dyDescent="0.3">
      <c r="E31599" s="1"/>
      <c r="Q31599" s="2"/>
      <c r="T31599" s="5"/>
      <c r="W31599" s="2"/>
      <c r="X31599" s="5"/>
      <c r="Z31599" s="2"/>
    </row>
    <row r="31600" spans="5:28" x14ac:dyDescent="0.3">
      <c r="E31600" s="1"/>
      <c r="T31600" s="5"/>
      <c r="W31600" s="2"/>
      <c r="X31600" s="5"/>
      <c r="AB31600" s="2"/>
    </row>
    <row r="31601" spans="5:28" x14ac:dyDescent="0.3">
      <c r="E31601" s="1"/>
      <c r="T31601" s="5"/>
      <c r="W31601" s="2"/>
      <c r="X31601" s="5"/>
    </row>
    <row r="31602" spans="5:28" x14ac:dyDescent="0.3">
      <c r="E31602" s="1"/>
      <c r="Q31602" s="2"/>
      <c r="T31602" s="5"/>
      <c r="W31602" s="2"/>
      <c r="X31602" s="5"/>
      <c r="Z31602" s="2"/>
    </row>
    <row r="31603" spans="5:28" x14ac:dyDescent="0.3">
      <c r="E31603" s="1"/>
      <c r="Q31603" s="2"/>
      <c r="T31603" s="5"/>
      <c r="W31603" s="2"/>
      <c r="X31603" s="5"/>
      <c r="Z31603" s="2"/>
    </row>
    <row r="31604" spans="5:28" x14ac:dyDescent="0.3">
      <c r="E31604" s="1"/>
      <c r="Q31604" s="2"/>
      <c r="T31604" s="5"/>
      <c r="W31604" s="2"/>
      <c r="X31604" s="5"/>
      <c r="Z31604" s="2"/>
    </row>
    <row r="31605" spans="5:28" x14ac:dyDescent="0.3">
      <c r="E31605" s="1"/>
      <c r="Q31605" s="2"/>
      <c r="T31605" s="5"/>
      <c r="W31605" s="2"/>
      <c r="X31605" s="5"/>
      <c r="Z31605" s="2"/>
    </row>
    <row r="31606" spans="5:28" x14ac:dyDescent="0.3">
      <c r="E31606" s="1"/>
      <c r="Q31606" s="2"/>
      <c r="T31606" s="5"/>
      <c r="V31606" s="2"/>
      <c r="W31606" s="2"/>
      <c r="X31606" s="5"/>
      <c r="Z31606" s="2"/>
    </row>
    <row r="31607" spans="5:28" x14ac:dyDescent="0.3">
      <c r="E31607" s="1"/>
      <c r="Q31607" s="2"/>
      <c r="T31607" s="5"/>
      <c r="W31607" s="2"/>
      <c r="X31607" s="5"/>
      <c r="Z31607" s="2"/>
    </row>
    <row r="31608" spans="5:28" x14ac:dyDescent="0.3">
      <c r="E31608" s="1"/>
      <c r="Q31608" s="2"/>
      <c r="T31608" s="5"/>
      <c r="V31608" s="2"/>
      <c r="W31608" s="2"/>
      <c r="X31608" s="5"/>
      <c r="Z31608" s="2"/>
    </row>
    <row r="31609" spans="5:28" x14ac:dyDescent="0.3">
      <c r="E31609" s="1"/>
      <c r="Q31609" s="2"/>
      <c r="T31609" s="5"/>
      <c r="W31609" s="2"/>
      <c r="X31609" s="5"/>
      <c r="Z31609" s="2"/>
    </row>
    <row r="31610" spans="5:28" x14ac:dyDescent="0.3">
      <c r="E31610" s="1"/>
      <c r="Q31610" s="2"/>
      <c r="T31610" s="5"/>
      <c r="V31610" s="2"/>
      <c r="W31610" s="2"/>
      <c r="X31610" s="5"/>
      <c r="Z31610" s="2"/>
      <c r="AB31610" s="2"/>
    </row>
    <row r="31611" spans="5:28" x14ac:dyDescent="0.3">
      <c r="E31611" s="1"/>
      <c r="Q31611" s="2"/>
      <c r="T31611" s="5"/>
      <c r="V31611" s="2"/>
      <c r="W31611" s="2"/>
      <c r="X31611" s="5"/>
      <c r="Z31611" s="2"/>
    </row>
    <row r="31612" spans="5:28" x14ac:dyDescent="0.3">
      <c r="E31612" s="1"/>
      <c r="Q31612" s="2"/>
      <c r="T31612" s="5"/>
      <c r="W31612" s="2"/>
      <c r="X31612" s="5"/>
      <c r="Z31612" s="2"/>
    </row>
    <row r="31613" spans="5:28" x14ac:dyDescent="0.3">
      <c r="E31613" s="1"/>
      <c r="Q31613" s="2"/>
      <c r="T31613" s="5"/>
      <c r="W31613" s="2"/>
      <c r="X31613" s="5"/>
      <c r="Z31613" s="2"/>
    </row>
    <row r="31614" spans="5:28" x14ac:dyDescent="0.3">
      <c r="E31614" s="1"/>
      <c r="Q31614" s="2"/>
      <c r="T31614" s="5"/>
      <c r="W31614" s="2"/>
      <c r="X31614" s="5"/>
      <c r="Z31614" s="2"/>
    </row>
    <row r="31615" spans="5:28" x14ac:dyDescent="0.3">
      <c r="E31615" s="1"/>
      <c r="Q31615" s="2"/>
      <c r="T31615" s="5"/>
      <c r="V31615" s="2"/>
      <c r="W31615" s="2"/>
      <c r="X31615" s="5"/>
      <c r="Z31615" s="2"/>
    </row>
    <row r="31616" spans="5:28" x14ac:dyDescent="0.3">
      <c r="E31616" s="1"/>
      <c r="Q31616" s="2"/>
      <c r="T31616" s="5"/>
      <c r="W31616" s="2"/>
      <c r="X31616" s="5"/>
      <c r="Z31616" s="2"/>
    </row>
    <row r="31617" spans="5:28" x14ac:dyDescent="0.3">
      <c r="E31617" s="1"/>
      <c r="Q31617" s="2"/>
      <c r="T31617" s="5"/>
      <c r="W31617" s="2"/>
      <c r="X31617" s="5"/>
      <c r="Z31617" s="2"/>
    </row>
    <row r="31618" spans="5:28" x14ac:dyDescent="0.3">
      <c r="E31618" s="1"/>
      <c r="Q31618" s="2"/>
      <c r="T31618" s="5"/>
      <c r="W31618" s="2"/>
      <c r="X31618" s="5"/>
      <c r="Z31618" s="2"/>
    </row>
    <row r="31619" spans="5:28" x14ac:dyDescent="0.3">
      <c r="E31619" s="1"/>
      <c r="Q31619" s="2"/>
      <c r="T31619" s="5"/>
      <c r="V31619" s="2"/>
      <c r="W31619" s="2"/>
      <c r="X31619" s="5"/>
      <c r="Z31619" s="2"/>
    </row>
    <row r="31620" spans="5:28" x14ac:dyDescent="0.3">
      <c r="E31620" s="1"/>
      <c r="Q31620" s="2"/>
      <c r="T31620" s="5"/>
      <c r="W31620" s="2"/>
      <c r="X31620" s="5"/>
      <c r="Z31620" s="2"/>
    </row>
    <row r="31621" spans="5:28" x14ac:dyDescent="0.3">
      <c r="E31621" s="1"/>
      <c r="Q31621" s="2"/>
      <c r="T31621" s="5"/>
      <c r="V31621" s="2"/>
      <c r="W31621" s="2"/>
      <c r="X31621" s="5"/>
      <c r="Z31621" s="2"/>
      <c r="AB31621" s="2"/>
    </row>
    <row r="31622" spans="5:28" x14ac:dyDescent="0.3">
      <c r="E31622" s="1"/>
      <c r="Q31622" s="2"/>
      <c r="T31622" s="5"/>
      <c r="W31622" s="2"/>
      <c r="X31622" s="5"/>
      <c r="Z31622" s="2"/>
    </row>
    <row r="31623" spans="5:28" x14ac:dyDescent="0.3">
      <c r="E31623" s="1"/>
      <c r="Q31623" s="2"/>
      <c r="T31623" s="5"/>
      <c r="V31623" s="2"/>
      <c r="W31623" s="2"/>
      <c r="X31623" s="5"/>
      <c r="Z31623" s="2"/>
      <c r="AB31623" s="2"/>
    </row>
    <row r="31624" spans="5:28" x14ac:dyDescent="0.3">
      <c r="E31624" s="1"/>
      <c r="Q31624" s="2"/>
      <c r="T31624" s="5"/>
      <c r="V31624" s="2"/>
      <c r="W31624" s="2"/>
      <c r="X31624" s="5"/>
      <c r="Z31624" s="2"/>
      <c r="AB31624" s="2"/>
    </row>
    <row r="31625" spans="5:28" x14ac:dyDescent="0.3">
      <c r="E31625" s="1"/>
      <c r="Q31625" s="2"/>
      <c r="T31625" s="5"/>
      <c r="W31625" s="2"/>
      <c r="X31625" s="5"/>
      <c r="Z31625" s="2"/>
    </row>
    <row r="31626" spans="5:28" x14ac:dyDescent="0.3">
      <c r="E31626" s="1"/>
      <c r="Q31626" s="2"/>
      <c r="T31626" s="5"/>
      <c r="W31626" s="2"/>
      <c r="X31626" s="5"/>
      <c r="Z31626" s="2"/>
      <c r="AB31626" s="2"/>
    </row>
    <row r="31627" spans="5:28" x14ac:dyDescent="0.3">
      <c r="E31627" s="1"/>
      <c r="Q31627" s="2"/>
      <c r="T31627" s="5"/>
      <c r="W31627" s="2"/>
      <c r="X31627" s="5"/>
      <c r="Z31627" s="2"/>
    </row>
    <row r="31628" spans="5:28" x14ac:dyDescent="0.3">
      <c r="E31628" s="1"/>
      <c r="Q31628" s="2"/>
      <c r="T31628" s="5"/>
      <c r="W31628" s="2"/>
      <c r="X31628" s="5"/>
      <c r="Z31628" s="2"/>
    </row>
    <row r="31629" spans="5:28" x14ac:dyDescent="0.3">
      <c r="E31629" s="1"/>
      <c r="Q31629" s="2"/>
      <c r="T31629" s="5"/>
      <c r="W31629" s="2"/>
      <c r="X31629" s="5"/>
      <c r="Z31629" s="2"/>
    </row>
    <row r="31630" spans="5:28" x14ac:dyDescent="0.3">
      <c r="E31630" s="1"/>
      <c r="Q31630" s="2"/>
      <c r="T31630" s="5"/>
      <c r="W31630" s="2"/>
      <c r="X31630" s="5"/>
      <c r="Z31630" s="2"/>
    </row>
    <row r="31631" spans="5:28" x14ac:dyDescent="0.3">
      <c r="E31631" s="1"/>
      <c r="Q31631" s="2"/>
      <c r="T31631" s="5"/>
      <c r="W31631" s="2"/>
      <c r="X31631" s="5"/>
      <c r="Z31631" s="2"/>
    </row>
    <row r="31632" spans="5:28" x14ac:dyDescent="0.3">
      <c r="E31632" s="1"/>
      <c r="Q31632" s="2"/>
      <c r="T31632" s="5"/>
      <c r="W31632" s="2"/>
      <c r="X31632" s="5"/>
      <c r="Z31632" s="2"/>
    </row>
    <row r="31633" spans="5:28" x14ac:dyDescent="0.3">
      <c r="E31633" s="1"/>
      <c r="Q31633" s="2"/>
      <c r="T31633" s="5"/>
      <c r="W31633" s="2"/>
      <c r="X31633" s="5"/>
      <c r="Z31633" s="2"/>
    </row>
    <row r="31634" spans="5:28" x14ac:dyDescent="0.3">
      <c r="E31634" s="1"/>
      <c r="Q31634" s="2"/>
      <c r="T31634" s="5"/>
      <c r="W31634" s="2"/>
      <c r="X31634" s="5"/>
      <c r="Z31634" s="2"/>
    </row>
    <row r="31635" spans="5:28" x14ac:dyDescent="0.3">
      <c r="E31635" s="1"/>
      <c r="T31635" s="5"/>
      <c r="W31635" s="2"/>
      <c r="X31635" s="5"/>
      <c r="AB31635" s="2"/>
    </row>
    <row r="31636" spans="5:28" x14ac:dyDescent="0.3">
      <c r="E31636" s="1"/>
      <c r="Q31636" s="2"/>
      <c r="T31636" s="5"/>
      <c r="W31636" s="2"/>
      <c r="X31636" s="5"/>
      <c r="Z31636" s="2"/>
    </row>
    <row r="31637" spans="5:28" x14ac:dyDescent="0.3">
      <c r="E31637" s="1"/>
      <c r="Q31637" s="2"/>
      <c r="T31637" s="5"/>
      <c r="W31637" s="2"/>
      <c r="X31637" s="5"/>
      <c r="Z31637" s="2"/>
    </row>
    <row r="31638" spans="5:28" x14ac:dyDescent="0.3">
      <c r="E31638" s="1"/>
      <c r="Q31638" s="2"/>
      <c r="T31638" s="5"/>
      <c r="W31638" s="2"/>
      <c r="X31638" s="5"/>
      <c r="Z31638" s="2"/>
      <c r="AB31638" s="2"/>
    </row>
    <row r="31639" spans="5:28" x14ac:dyDescent="0.3">
      <c r="E31639" s="1"/>
      <c r="Q31639" s="2"/>
      <c r="T31639" s="5"/>
      <c r="W31639" s="2"/>
      <c r="X31639" s="5"/>
      <c r="Z31639" s="2"/>
    </row>
    <row r="31640" spans="5:28" x14ac:dyDescent="0.3">
      <c r="E31640" s="1"/>
      <c r="Q31640" s="2"/>
      <c r="T31640" s="5"/>
      <c r="W31640" s="2"/>
      <c r="X31640" s="5"/>
      <c r="Z31640" s="2"/>
    </row>
    <row r="31641" spans="5:28" x14ac:dyDescent="0.3">
      <c r="E31641" s="1"/>
      <c r="Q31641" s="2"/>
      <c r="T31641" s="5"/>
      <c r="W31641" s="2"/>
      <c r="X31641" s="5"/>
      <c r="Z31641" s="2"/>
    </row>
    <row r="31642" spans="5:28" x14ac:dyDescent="0.3">
      <c r="E31642" s="1"/>
      <c r="Q31642" s="2"/>
      <c r="T31642" s="5"/>
      <c r="W31642" s="2"/>
      <c r="X31642" s="5"/>
      <c r="Z31642" s="2"/>
      <c r="AB31642" s="2"/>
    </row>
    <row r="31643" spans="5:28" x14ac:dyDescent="0.3">
      <c r="E31643" s="1"/>
      <c r="Q31643" s="2"/>
      <c r="T31643" s="5"/>
      <c r="W31643" s="2"/>
      <c r="X31643" s="5"/>
      <c r="Z31643" s="2"/>
    </row>
    <row r="31644" spans="5:28" x14ac:dyDescent="0.3">
      <c r="E31644" s="1"/>
      <c r="Q31644" s="2"/>
      <c r="T31644" s="5"/>
      <c r="W31644" s="2"/>
      <c r="X31644" s="5"/>
      <c r="Z31644" s="2"/>
    </row>
    <row r="31645" spans="5:28" x14ac:dyDescent="0.3">
      <c r="E31645" s="1"/>
      <c r="Q31645" s="2"/>
      <c r="T31645" s="5"/>
      <c r="W31645" s="2"/>
      <c r="X31645" s="5"/>
      <c r="Z31645" s="2"/>
    </row>
    <row r="31646" spans="5:28" x14ac:dyDescent="0.3">
      <c r="E31646" s="1"/>
      <c r="T31646" s="5"/>
      <c r="W31646" s="2"/>
      <c r="X31646" s="5"/>
      <c r="AB31646" s="2"/>
    </row>
    <row r="31647" spans="5:28" x14ac:dyDescent="0.3">
      <c r="E31647" s="1"/>
      <c r="T31647" s="5"/>
      <c r="W31647" s="2"/>
      <c r="X31647" s="5"/>
    </row>
    <row r="31648" spans="5:28" x14ac:dyDescent="0.3">
      <c r="E31648" s="1"/>
      <c r="T31648" s="5"/>
      <c r="W31648" s="2"/>
      <c r="X31648" s="5"/>
    </row>
    <row r="31649" spans="5:28" x14ac:dyDescent="0.3">
      <c r="E31649" s="1"/>
      <c r="Q31649" s="2"/>
      <c r="T31649" s="5"/>
      <c r="W31649" s="2"/>
      <c r="X31649" s="5"/>
      <c r="Z31649" s="2"/>
      <c r="AB31649" s="2"/>
    </row>
    <row r="31650" spans="5:28" x14ac:dyDescent="0.3">
      <c r="E31650" s="1"/>
      <c r="Q31650" s="2"/>
      <c r="T31650" s="5"/>
      <c r="W31650" s="2"/>
      <c r="X31650" s="5"/>
      <c r="Z31650" s="2"/>
      <c r="AB31650" s="2"/>
    </row>
    <row r="31651" spans="5:28" x14ac:dyDescent="0.3">
      <c r="E31651" s="1"/>
      <c r="Q31651" s="2"/>
      <c r="T31651" s="5"/>
      <c r="W31651" s="2"/>
      <c r="X31651" s="5"/>
      <c r="Z31651" s="2"/>
    </row>
    <row r="31652" spans="5:28" x14ac:dyDescent="0.3">
      <c r="E31652" s="1"/>
      <c r="Q31652" s="2"/>
      <c r="T31652" s="5"/>
      <c r="W31652" s="2"/>
      <c r="X31652" s="5"/>
      <c r="Z31652" s="2"/>
      <c r="AB31652" s="2"/>
    </row>
    <row r="31653" spans="5:28" x14ac:dyDescent="0.3">
      <c r="E31653" s="1"/>
      <c r="Q31653" s="2"/>
      <c r="T31653" s="5"/>
      <c r="W31653" s="2"/>
      <c r="X31653" s="5"/>
      <c r="Z31653" s="2"/>
      <c r="AB31653" s="2"/>
    </row>
    <row r="31654" spans="5:28" x14ac:dyDescent="0.3">
      <c r="E31654" s="1"/>
      <c r="Q31654" s="2"/>
      <c r="T31654" s="5"/>
      <c r="W31654" s="2"/>
      <c r="X31654" s="5"/>
      <c r="Z31654" s="2"/>
      <c r="AB31654" s="2"/>
    </row>
    <row r="31655" spans="5:28" x14ac:dyDescent="0.3">
      <c r="E31655" s="1"/>
      <c r="T31655" s="5"/>
      <c r="W31655" s="2"/>
      <c r="X31655" s="5"/>
    </row>
    <row r="31656" spans="5:28" x14ac:dyDescent="0.3">
      <c r="E31656" s="1"/>
      <c r="Q31656" s="2"/>
      <c r="T31656" s="5"/>
      <c r="W31656" s="2"/>
      <c r="X31656" s="5"/>
      <c r="Z31656" s="2"/>
      <c r="AB31656" s="2"/>
    </row>
    <row r="31657" spans="5:28" x14ac:dyDescent="0.3">
      <c r="E31657" s="1"/>
      <c r="T31657" s="5"/>
      <c r="W31657" s="2"/>
      <c r="X31657" s="5"/>
    </row>
    <row r="31658" spans="5:28" x14ac:dyDescent="0.3">
      <c r="E31658" s="1"/>
      <c r="Q31658" s="2"/>
      <c r="T31658" s="5"/>
      <c r="W31658" s="2"/>
      <c r="X31658" s="5"/>
      <c r="Z31658" s="2"/>
      <c r="AB31658" s="2"/>
    </row>
    <row r="31659" spans="5:28" x14ac:dyDescent="0.3">
      <c r="E31659" s="1"/>
      <c r="Q31659" s="2"/>
      <c r="T31659" s="5"/>
      <c r="W31659" s="2"/>
      <c r="X31659" s="5"/>
      <c r="Z31659" s="2"/>
    </row>
    <row r="31660" spans="5:28" x14ac:dyDescent="0.3">
      <c r="E31660" s="1"/>
      <c r="T31660" s="5"/>
      <c r="W31660" s="2"/>
      <c r="X31660" s="5"/>
    </row>
    <row r="31661" spans="5:28" x14ac:dyDescent="0.3">
      <c r="E31661" s="1"/>
      <c r="T31661" s="5"/>
      <c r="W31661" s="2"/>
      <c r="X31661" s="5"/>
    </row>
    <row r="31662" spans="5:28" x14ac:dyDescent="0.3">
      <c r="E31662" s="1"/>
      <c r="T31662" s="5"/>
      <c r="W31662" s="2"/>
      <c r="X31662" s="5"/>
    </row>
    <row r="31663" spans="5:28" x14ac:dyDescent="0.3">
      <c r="E31663" s="1"/>
      <c r="Q31663" s="2"/>
      <c r="T31663" s="5"/>
      <c r="W31663" s="2"/>
      <c r="X31663" s="5"/>
      <c r="Z31663" s="2"/>
      <c r="AB31663" s="2"/>
    </row>
    <row r="31664" spans="5:28" x14ac:dyDescent="0.3">
      <c r="E31664" s="1"/>
      <c r="T31664" s="5"/>
      <c r="W31664" s="2"/>
      <c r="X31664" s="5"/>
      <c r="AB31664" s="2"/>
    </row>
    <row r="31665" spans="5:28" x14ac:dyDescent="0.3">
      <c r="E31665" s="1"/>
      <c r="W31665" s="2"/>
      <c r="X31665" s="5"/>
    </row>
    <row r="31666" spans="5:28" x14ac:dyDescent="0.3">
      <c r="E31666" s="1"/>
      <c r="T31666" s="5"/>
      <c r="W31666" s="2"/>
      <c r="X31666" s="5"/>
    </row>
    <row r="31667" spans="5:28" x14ac:dyDescent="0.3">
      <c r="E31667" s="1"/>
      <c r="T31667" s="5"/>
      <c r="W31667" s="2"/>
      <c r="X31667" s="5"/>
      <c r="AB31667" s="2"/>
    </row>
    <row r="31668" spans="5:28" x14ac:dyDescent="0.3">
      <c r="E31668" s="1"/>
      <c r="T31668" s="5"/>
      <c r="W31668" s="2"/>
      <c r="X31668" s="5"/>
    </row>
    <row r="31669" spans="5:28" x14ac:dyDescent="0.3">
      <c r="E31669" s="1"/>
      <c r="T31669" s="5"/>
      <c r="W31669" s="2"/>
      <c r="X31669" s="5"/>
    </row>
    <row r="31670" spans="5:28" x14ac:dyDescent="0.3">
      <c r="E31670" s="1"/>
    </row>
    <row r="31671" spans="5:28" x14ac:dyDescent="0.3">
      <c r="E31671" s="1"/>
      <c r="AB31671" s="2"/>
    </row>
    <row r="31672" spans="5:28" x14ac:dyDescent="0.3">
      <c r="E31672" s="1"/>
      <c r="AB31672" s="2"/>
    </row>
    <row r="31673" spans="5:28" x14ac:dyDescent="0.3">
      <c r="E31673" s="1"/>
    </row>
    <row r="31674" spans="5:28" x14ac:dyDescent="0.3">
      <c r="E31674" s="1"/>
    </row>
    <row r="31675" spans="5:28" x14ac:dyDescent="0.3">
      <c r="E31675" s="1"/>
    </row>
    <row r="31676" spans="5:28" x14ac:dyDescent="0.3">
      <c r="E31676" s="1"/>
    </row>
    <row r="31677" spans="5:28" x14ac:dyDescent="0.3">
      <c r="E31677" s="1"/>
    </row>
    <row r="31678" spans="5:28" x14ac:dyDescent="0.3">
      <c r="E31678" s="1"/>
    </row>
    <row r="31679" spans="5:28" x14ac:dyDescent="0.3">
      <c r="E31679" s="1"/>
      <c r="AB31679" s="2"/>
    </row>
    <row r="31680" spans="5:28" x14ac:dyDescent="0.3">
      <c r="E31680" s="1"/>
    </row>
    <row r="31681" spans="5:28" x14ac:dyDescent="0.3">
      <c r="E31681" s="1"/>
    </row>
    <row r="31682" spans="5:28" x14ac:dyDescent="0.3">
      <c r="E31682" s="1"/>
      <c r="AB31682" s="2"/>
    </row>
    <row r="31683" spans="5:28" x14ac:dyDescent="0.3">
      <c r="E31683" s="1"/>
    </row>
    <row r="31684" spans="5:28" x14ac:dyDescent="0.3">
      <c r="E31684" s="1"/>
    </row>
    <row r="31685" spans="5:28" x14ac:dyDescent="0.3">
      <c r="E31685" s="1"/>
    </row>
    <row r="31686" spans="5:28" x14ac:dyDescent="0.3">
      <c r="E31686" s="1"/>
      <c r="AB31686" s="2"/>
    </row>
    <row r="31687" spans="5:28" x14ac:dyDescent="0.3">
      <c r="E31687" s="1"/>
    </row>
    <row r="31688" spans="5:28" x14ac:dyDescent="0.3">
      <c r="E31688" s="1"/>
      <c r="AB31688" s="2"/>
    </row>
    <row r="31689" spans="5:28" x14ac:dyDescent="0.3">
      <c r="E31689" s="1"/>
    </row>
    <row r="31690" spans="5:28" x14ac:dyDescent="0.3">
      <c r="E31690" s="1"/>
    </row>
    <row r="31691" spans="5:28" x14ac:dyDescent="0.3">
      <c r="E31691" s="1"/>
    </row>
    <row r="31692" spans="5:28" x14ac:dyDescent="0.3">
      <c r="E31692" s="1"/>
      <c r="AB31692" s="2"/>
    </row>
    <row r="31693" spans="5:28" x14ac:dyDescent="0.3">
      <c r="E31693" s="1"/>
    </row>
    <row r="31694" spans="5:28" x14ac:dyDescent="0.3">
      <c r="E31694" s="1"/>
    </row>
    <row r="31695" spans="5:28" x14ac:dyDescent="0.3">
      <c r="E31695" s="1"/>
    </row>
    <row r="31696" spans="5:28" x14ac:dyDescent="0.3">
      <c r="E31696" s="1"/>
      <c r="W31696" s="2"/>
      <c r="X31696" s="5"/>
      <c r="AB31696" s="2"/>
    </row>
    <row r="31697" spans="5:28" x14ac:dyDescent="0.3">
      <c r="E31697" s="1"/>
      <c r="W31697" s="2"/>
      <c r="X31697" s="5"/>
    </row>
    <row r="31698" spans="5:28" x14ac:dyDescent="0.3">
      <c r="E31698" s="1"/>
      <c r="W31698" s="2"/>
      <c r="X31698" s="5"/>
      <c r="AB31698" s="2"/>
    </row>
    <row r="31699" spans="5:28" x14ac:dyDescent="0.3">
      <c r="E31699" s="1"/>
      <c r="W31699" s="2"/>
      <c r="X31699" s="5"/>
    </row>
    <row r="31700" spans="5:28" x14ac:dyDescent="0.3">
      <c r="E31700" s="1"/>
      <c r="W31700" s="2"/>
      <c r="X31700" s="5"/>
    </row>
    <row r="31701" spans="5:28" x14ac:dyDescent="0.3">
      <c r="E31701" s="1"/>
      <c r="W31701" s="2"/>
      <c r="X31701" s="5"/>
      <c r="AB31701" s="2"/>
    </row>
    <row r="31702" spans="5:28" x14ac:dyDescent="0.3">
      <c r="E31702" s="1"/>
      <c r="W31702" s="2"/>
      <c r="X31702" s="5"/>
      <c r="AB31702" s="2"/>
    </row>
    <row r="31703" spans="5:28" x14ac:dyDescent="0.3">
      <c r="E31703" s="1"/>
      <c r="W31703" s="2"/>
      <c r="X31703" s="5"/>
      <c r="AB31703" s="2"/>
    </row>
    <row r="31704" spans="5:28" x14ac:dyDescent="0.3">
      <c r="E31704" s="1"/>
      <c r="W31704" s="2"/>
      <c r="X31704" s="5"/>
      <c r="AB31704" s="2"/>
    </row>
    <row r="31705" spans="5:28" x14ac:dyDescent="0.3">
      <c r="E31705" s="1"/>
      <c r="W31705" s="2"/>
      <c r="X31705" s="5"/>
      <c r="AB31705" s="2"/>
    </row>
    <row r="31706" spans="5:28" x14ac:dyDescent="0.3">
      <c r="E31706" s="1"/>
      <c r="W31706" s="2"/>
      <c r="X31706" s="5"/>
    </row>
    <row r="31707" spans="5:28" x14ac:dyDescent="0.3">
      <c r="E31707" s="1"/>
      <c r="W31707" s="2"/>
      <c r="X31707" s="5"/>
    </row>
    <row r="31708" spans="5:28" x14ac:dyDescent="0.3">
      <c r="E31708" s="1"/>
      <c r="W31708" s="2"/>
      <c r="X31708" s="5"/>
    </row>
    <row r="31709" spans="5:28" x14ac:dyDescent="0.3">
      <c r="E31709" s="1"/>
      <c r="W31709" s="2"/>
      <c r="X31709" s="5"/>
    </row>
    <row r="31710" spans="5:28" x14ac:dyDescent="0.3">
      <c r="E31710" s="1"/>
      <c r="W31710" s="2"/>
      <c r="X31710" s="5"/>
      <c r="AB31710" s="2"/>
    </row>
    <row r="31711" spans="5:28" x14ac:dyDescent="0.3">
      <c r="E31711" s="1"/>
      <c r="W31711" s="2"/>
      <c r="X31711" s="5"/>
    </row>
    <row r="31712" spans="5:28" x14ac:dyDescent="0.3">
      <c r="E31712" s="1"/>
      <c r="W31712" s="2"/>
      <c r="X31712" s="5"/>
    </row>
    <row r="31713" spans="5:28" x14ac:dyDescent="0.3">
      <c r="E31713" s="1"/>
      <c r="W31713" s="2"/>
      <c r="X31713" s="5"/>
      <c r="AB31713" s="2"/>
    </row>
    <row r="31714" spans="5:28" x14ac:dyDescent="0.3">
      <c r="E31714" s="1"/>
      <c r="W31714" s="2"/>
      <c r="X31714" s="5"/>
    </row>
    <row r="31715" spans="5:28" x14ac:dyDescent="0.3">
      <c r="E31715" s="1"/>
      <c r="W31715" s="2"/>
      <c r="X31715" s="5"/>
    </row>
    <row r="31716" spans="5:28" x14ac:dyDescent="0.3">
      <c r="E31716" s="1"/>
      <c r="W31716" s="2"/>
      <c r="X31716" s="5"/>
    </row>
    <row r="31717" spans="5:28" x14ac:dyDescent="0.3">
      <c r="E31717" s="1"/>
      <c r="W31717" s="2"/>
      <c r="X31717" s="5"/>
      <c r="AB31717" s="2"/>
    </row>
    <row r="31718" spans="5:28" x14ac:dyDescent="0.3">
      <c r="E31718" s="1"/>
      <c r="Q31718" s="2"/>
      <c r="W31718" s="2"/>
      <c r="X31718" s="5"/>
    </row>
    <row r="31719" spans="5:28" x14ac:dyDescent="0.3">
      <c r="E31719" s="1"/>
      <c r="Q31719" s="2"/>
      <c r="W31719" s="2"/>
      <c r="X31719" s="5"/>
    </row>
    <row r="31720" spans="5:28" x14ac:dyDescent="0.3">
      <c r="E31720" s="1"/>
      <c r="W31720" s="2"/>
      <c r="X31720" s="5"/>
    </row>
    <row r="31721" spans="5:28" x14ac:dyDescent="0.3">
      <c r="E31721" s="1"/>
      <c r="W31721" s="2"/>
      <c r="X31721" s="5"/>
    </row>
    <row r="31722" spans="5:28" x14ac:dyDescent="0.3">
      <c r="E31722" s="1"/>
      <c r="W31722" s="2"/>
      <c r="X31722" s="5"/>
    </row>
    <row r="31723" spans="5:28" x14ac:dyDescent="0.3">
      <c r="E31723" s="1"/>
      <c r="W31723" s="2"/>
      <c r="X31723" s="5"/>
      <c r="AB31723" s="2"/>
    </row>
    <row r="31724" spans="5:28" x14ac:dyDescent="0.3">
      <c r="E31724" s="1"/>
      <c r="W31724" s="2"/>
      <c r="X31724" s="5"/>
      <c r="AB31724" s="2"/>
    </row>
    <row r="31725" spans="5:28" x14ac:dyDescent="0.3">
      <c r="E31725" s="1"/>
      <c r="W31725" s="2"/>
      <c r="X31725" s="5"/>
    </row>
    <row r="31726" spans="5:28" x14ac:dyDescent="0.3">
      <c r="E31726" s="1"/>
      <c r="W31726" s="2"/>
      <c r="X31726" s="5"/>
    </row>
    <row r="31727" spans="5:28" x14ac:dyDescent="0.3">
      <c r="E31727" s="1"/>
      <c r="W31727" s="2"/>
      <c r="X31727" s="5"/>
      <c r="AB31727" s="2"/>
    </row>
    <row r="31728" spans="5:28" x14ac:dyDescent="0.3">
      <c r="E31728" s="1"/>
      <c r="W31728" s="2"/>
      <c r="X31728" s="5"/>
      <c r="AB31728" s="2"/>
    </row>
    <row r="31729" spans="5:28" x14ac:dyDescent="0.3">
      <c r="E31729" s="1"/>
      <c r="Q31729" s="2"/>
      <c r="W31729" s="2"/>
      <c r="X31729" s="5"/>
      <c r="Z31729" s="2"/>
      <c r="AB31729" s="2"/>
    </row>
    <row r="31730" spans="5:28" x14ac:dyDescent="0.3">
      <c r="E31730" s="1"/>
      <c r="W31730" s="2"/>
      <c r="X31730" s="5"/>
      <c r="AB31730" s="2"/>
    </row>
    <row r="31731" spans="5:28" x14ac:dyDescent="0.3">
      <c r="E31731" s="1"/>
      <c r="Q31731" s="2"/>
      <c r="W31731" s="2"/>
      <c r="X31731" s="5"/>
      <c r="Z31731" s="2"/>
      <c r="AB31731" s="2"/>
    </row>
    <row r="31732" spans="5:28" x14ac:dyDescent="0.3">
      <c r="E31732" s="1"/>
      <c r="Q31732" s="2"/>
      <c r="W31732" s="2"/>
      <c r="X31732" s="5"/>
      <c r="Z31732" s="2"/>
      <c r="AB31732" s="2"/>
    </row>
    <row r="31733" spans="5:28" x14ac:dyDescent="0.3">
      <c r="E31733" s="1"/>
      <c r="Q31733" s="2"/>
      <c r="W31733" s="2"/>
      <c r="X31733" s="5"/>
      <c r="Z31733" s="2"/>
      <c r="AB31733" s="2"/>
    </row>
    <row r="31734" spans="5:28" x14ac:dyDescent="0.3">
      <c r="E31734" s="1"/>
      <c r="Q31734" s="2"/>
      <c r="W31734" s="2"/>
      <c r="X31734" s="5"/>
      <c r="Z31734" s="2"/>
      <c r="AB31734" s="2"/>
    </row>
    <row r="31735" spans="5:28" x14ac:dyDescent="0.3">
      <c r="E31735" s="1"/>
      <c r="Q31735" s="2"/>
      <c r="W31735" s="2"/>
      <c r="X31735" s="5"/>
      <c r="Z31735" s="2"/>
    </row>
    <row r="31736" spans="5:28" x14ac:dyDescent="0.3">
      <c r="E31736" s="1"/>
      <c r="W31736" s="2"/>
      <c r="X31736" s="5"/>
      <c r="AB31736" s="2"/>
    </row>
    <row r="31737" spans="5:28" x14ac:dyDescent="0.3">
      <c r="E31737" s="1"/>
      <c r="Q31737" s="2"/>
      <c r="W31737" s="2"/>
      <c r="X31737" s="5"/>
    </row>
    <row r="31738" spans="5:28" x14ac:dyDescent="0.3">
      <c r="E31738" s="1"/>
      <c r="W31738" s="2"/>
      <c r="X31738" s="5"/>
    </row>
    <row r="31739" spans="5:28" x14ac:dyDescent="0.3">
      <c r="E31739" s="1"/>
      <c r="W31739" s="2"/>
      <c r="X31739" s="5"/>
    </row>
    <row r="31740" spans="5:28" x14ac:dyDescent="0.3">
      <c r="E31740" s="1"/>
      <c r="Q31740" s="2"/>
      <c r="W31740" s="2"/>
      <c r="X31740" s="5"/>
      <c r="Z31740" s="2"/>
      <c r="AB31740" s="2"/>
    </row>
    <row r="31741" spans="5:28" x14ac:dyDescent="0.3">
      <c r="E31741" s="1"/>
      <c r="Q31741" s="2"/>
      <c r="W31741" s="2"/>
      <c r="X31741" s="5"/>
      <c r="Z31741" s="2"/>
      <c r="AB31741" s="2"/>
    </row>
    <row r="31742" spans="5:28" x14ac:dyDescent="0.3">
      <c r="E31742" s="1"/>
      <c r="Q31742" s="2"/>
      <c r="W31742" s="2"/>
      <c r="X31742" s="5"/>
      <c r="Z31742" s="2"/>
      <c r="AB31742" s="2"/>
    </row>
    <row r="31743" spans="5:28" x14ac:dyDescent="0.3">
      <c r="E31743" s="1"/>
      <c r="W31743" s="2"/>
      <c r="X31743" s="5"/>
      <c r="AB31743" s="2"/>
    </row>
    <row r="31744" spans="5:28" x14ac:dyDescent="0.3">
      <c r="E31744" s="1"/>
      <c r="Q31744" s="2"/>
      <c r="W31744" s="2"/>
      <c r="X31744" s="5"/>
      <c r="Z31744" s="2"/>
      <c r="AB31744" s="2"/>
    </row>
    <row r="31745" spans="5:28" x14ac:dyDescent="0.3">
      <c r="E31745" s="1"/>
      <c r="Q31745" s="2"/>
      <c r="W31745" s="2"/>
      <c r="X31745" s="5"/>
      <c r="Z31745" s="2"/>
      <c r="AB31745" s="2"/>
    </row>
    <row r="31746" spans="5:28" x14ac:dyDescent="0.3">
      <c r="E31746" s="1"/>
      <c r="Q31746" s="2"/>
      <c r="W31746" s="2"/>
      <c r="X31746" s="5"/>
      <c r="Z31746" s="2"/>
    </row>
    <row r="31747" spans="5:28" x14ac:dyDescent="0.3">
      <c r="E31747" s="1"/>
      <c r="Q31747" s="2"/>
      <c r="W31747" s="2"/>
      <c r="X31747" s="5"/>
      <c r="Z31747" s="2"/>
    </row>
    <row r="31748" spans="5:28" x14ac:dyDescent="0.3">
      <c r="E31748" s="1"/>
      <c r="Q31748" s="2"/>
      <c r="W31748" s="2"/>
      <c r="X31748" s="5"/>
      <c r="Z31748" s="2"/>
    </row>
    <row r="31749" spans="5:28" x14ac:dyDescent="0.3">
      <c r="E31749" s="1"/>
      <c r="W31749" s="2"/>
      <c r="X31749" s="5"/>
    </row>
    <row r="31750" spans="5:28" x14ac:dyDescent="0.3">
      <c r="E31750" s="1"/>
      <c r="W31750" s="2"/>
      <c r="X31750" s="5"/>
    </row>
    <row r="31751" spans="5:28" x14ac:dyDescent="0.3">
      <c r="E31751" s="1"/>
      <c r="W31751" s="2"/>
      <c r="X31751" s="5"/>
    </row>
    <row r="31752" spans="5:28" x14ac:dyDescent="0.3">
      <c r="E31752" s="1"/>
      <c r="Q31752" s="2"/>
      <c r="W31752" s="2"/>
      <c r="X31752" s="5"/>
      <c r="Z31752" s="2"/>
    </row>
    <row r="31753" spans="5:28" x14ac:dyDescent="0.3">
      <c r="E31753" s="1"/>
      <c r="Q31753" s="2"/>
      <c r="W31753" s="2"/>
      <c r="X31753" s="5"/>
      <c r="Z31753" s="2"/>
      <c r="AB31753" s="2"/>
    </row>
    <row r="31754" spans="5:28" x14ac:dyDescent="0.3">
      <c r="E31754" s="1"/>
      <c r="Q31754" s="2"/>
      <c r="W31754" s="2"/>
      <c r="X31754" s="5"/>
      <c r="Z31754" s="2"/>
      <c r="AB31754" s="2"/>
    </row>
    <row r="31755" spans="5:28" x14ac:dyDescent="0.3">
      <c r="E31755" s="1"/>
      <c r="Q31755" s="2"/>
      <c r="W31755" s="2"/>
      <c r="X31755" s="5"/>
      <c r="Z31755" s="2"/>
      <c r="AB31755" s="2"/>
    </row>
    <row r="31756" spans="5:28" x14ac:dyDescent="0.3">
      <c r="E31756" s="1"/>
      <c r="Q31756" s="2"/>
      <c r="W31756" s="2"/>
      <c r="X31756" s="5"/>
      <c r="Z31756" s="2"/>
      <c r="AB31756" s="2"/>
    </row>
    <row r="31757" spans="5:28" x14ac:dyDescent="0.3">
      <c r="E31757" s="1"/>
      <c r="Q31757" s="2"/>
      <c r="W31757" s="2"/>
      <c r="X31757" s="5"/>
      <c r="Z31757" s="2"/>
      <c r="AB31757" s="2"/>
    </row>
    <row r="31758" spans="5:28" x14ac:dyDescent="0.3">
      <c r="E31758" s="1"/>
      <c r="Q31758" s="2"/>
      <c r="W31758" s="2"/>
      <c r="X31758" s="5"/>
      <c r="Z31758" s="2"/>
      <c r="AB31758" s="2"/>
    </row>
    <row r="31759" spans="5:28" x14ac:dyDescent="0.3">
      <c r="E31759" s="1"/>
      <c r="Q31759" s="2"/>
      <c r="W31759" s="2"/>
      <c r="X31759" s="5"/>
      <c r="Z31759" s="2"/>
      <c r="AB31759" s="2"/>
    </row>
    <row r="31760" spans="5:28" x14ac:dyDescent="0.3">
      <c r="E31760" s="1"/>
      <c r="Q31760" s="2"/>
      <c r="W31760" s="2"/>
      <c r="X31760" s="5"/>
      <c r="Z31760" s="2"/>
      <c r="AB31760" s="2"/>
    </row>
    <row r="31761" spans="5:28" x14ac:dyDescent="0.3">
      <c r="E31761" s="1"/>
      <c r="W31761" s="2"/>
      <c r="X31761" s="5"/>
    </row>
    <row r="31762" spans="5:28" x14ac:dyDescent="0.3">
      <c r="E31762" s="1"/>
      <c r="W31762" s="2"/>
      <c r="X31762" s="5"/>
    </row>
    <row r="31763" spans="5:28" x14ac:dyDescent="0.3">
      <c r="E31763" s="1"/>
      <c r="W31763" s="2"/>
      <c r="X31763" s="5"/>
      <c r="AB31763" s="2"/>
    </row>
    <row r="31764" spans="5:28" x14ac:dyDescent="0.3">
      <c r="E31764" s="1"/>
      <c r="W31764" s="2"/>
      <c r="X31764" s="5"/>
    </row>
    <row r="31765" spans="5:28" x14ac:dyDescent="0.3">
      <c r="E31765" s="1"/>
      <c r="W31765" s="2"/>
      <c r="X31765" s="5"/>
    </row>
    <row r="31766" spans="5:28" x14ac:dyDescent="0.3">
      <c r="E31766" s="1"/>
      <c r="W31766" s="2"/>
      <c r="X31766" s="5"/>
      <c r="AB31766" s="2"/>
    </row>
    <row r="31767" spans="5:28" x14ac:dyDescent="0.3">
      <c r="E31767" s="1"/>
      <c r="Q31767" s="2"/>
      <c r="W31767" s="2"/>
      <c r="X31767" s="5"/>
      <c r="Z31767" s="2"/>
      <c r="AB31767" s="2"/>
    </row>
    <row r="31768" spans="5:28" x14ac:dyDescent="0.3">
      <c r="E31768" s="1"/>
      <c r="Q31768" s="2"/>
      <c r="W31768" s="2"/>
      <c r="X31768" s="5"/>
      <c r="Z31768" s="2"/>
      <c r="AB31768" s="2"/>
    </row>
    <row r="31769" spans="5:28" x14ac:dyDescent="0.3">
      <c r="E31769" s="1"/>
      <c r="W31769" s="2"/>
      <c r="X31769" s="5"/>
      <c r="Z31769" s="2"/>
      <c r="AB31769" s="2"/>
    </row>
    <row r="31770" spans="5:28" x14ac:dyDescent="0.3">
      <c r="E31770" s="1"/>
      <c r="Q31770" s="2"/>
      <c r="W31770" s="2"/>
      <c r="X31770" s="5"/>
      <c r="Z31770" s="2"/>
      <c r="AB31770" s="2"/>
    </row>
    <row r="31771" spans="5:28" x14ac:dyDescent="0.3">
      <c r="E31771" s="1"/>
      <c r="Q31771" s="2"/>
      <c r="W31771" s="2"/>
      <c r="X31771" s="5"/>
      <c r="Z31771" s="2"/>
      <c r="AB31771" s="2"/>
    </row>
    <row r="31772" spans="5:28" x14ac:dyDescent="0.3">
      <c r="E31772" s="1"/>
      <c r="W31772" s="2"/>
      <c r="X31772" s="5"/>
      <c r="AB31772" s="2"/>
    </row>
    <row r="31773" spans="5:28" x14ac:dyDescent="0.3">
      <c r="E31773" s="1"/>
      <c r="Q31773" s="2"/>
      <c r="W31773" s="2"/>
      <c r="X31773" s="5"/>
      <c r="Z31773" s="2"/>
    </row>
    <row r="31774" spans="5:28" x14ac:dyDescent="0.3">
      <c r="E31774" s="1"/>
      <c r="W31774" s="2"/>
      <c r="X31774" s="5"/>
      <c r="AB31774" s="2"/>
    </row>
    <row r="31775" spans="5:28" x14ac:dyDescent="0.3">
      <c r="E31775" s="1"/>
      <c r="W31775" s="2"/>
      <c r="X31775" s="5"/>
    </row>
    <row r="31776" spans="5:28" x14ac:dyDescent="0.3">
      <c r="E31776" s="1"/>
      <c r="W31776" s="2"/>
      <c r="X31776" s="5"/>
    </row>
    <row r="31777" spans="5:28" x14ac:dyDescent="0.3">
      <c r="E31777" s="1"/>
      <c r="W31777" s="2"/>
      <c r="X31777" s="5"/>
      <c r="AB31777" s="2"/>
    </row>
    <row r="31778" spans="5:28" x14ac:dyDescent="0.3">
      <c r="E31778" s="1"/>
      <c r="W31778" s="2"/>
      <c r="X31778" s="5"/>
      <c r="AB31778" s="2"/>
    </row>
    <row r="31779" spans="5:28" x14ac:dyDescent="0.3">
      <c r="E31779" s="1"/>
      <c r="W31779" s="2"/>
      <c r="X31779" s="5"/>
      <c r="AB31779" s="2"/>
    </row>
    <row r="31780" spans="5:28" x14ac:dyDescent="0.3">
      <c r="E31780" s="1"/>
      <c r="Q31780" s="2"/>
      <c r="W31780" s="2"/>
      <c r="X31780" s="5"/>
      <c r="Z31780" s="2"/>
      <c r="AB31780" s="2"/>
    </row>
    <row r="31781" spans="5:28" x14ac:dyDescent="0.3">
      <c r="E31781" s="1"/>
      <c r="Q31781" s="2"/>
      <c r="W31781" s="2"/>
      <c r="X31781" s="5"/>
      <c r="Z31781" s="2"/>
      <c r="AB31781" s="2"/>
    </row>
    <row r="31782" spans="5:28" x14ac:dyDescent="0.3">
      <c r="E31782" s="1"/>
      <c r="W31782" s="2"/>
      <c r="X31782" s="5"/>
      <c r="Z31782" s="2"/>
    </row>
    <row r="31783" spans="5:28" x14ac:dyDescent="0.3">
      <c r="E31783" s="1"/>
      <c r="Q31783" s="2"/>
      <c r="W31783" s="2"/>
      <c r="X31783" s="5"/>
      <c r="Z31783" s="2"/>
      <c r="AB31783" s="2"/>
    </row>
    <row r="31784" spans="5:28" x14ac:dyDescent="0.3">
      <c r="E31784" s="1"/>
      <c r="Q31784" s="2"/>
      <c r="W31784" s="2"/>
      <c r="X31784" s="5"/>
      <c r="Z31784" s="2"/>
      <c r="AB31784" s="2"/>
    </row>
    <row r="31785" spans="5:28" x14ac:dyDescent="0.3">
      <c r="E31785" s="1"/>
      <c r="Q31785" s="2"/>
      <c r="W31785" s="2"/>
      <c r="X31785" s="5"/>
      <c r="Z31785" s="2"/>
      <c r="AB31785" s="2"/>
    </row>
    <row r="31786" spans="5:28" x14ac:dyDescent="0.3">
      <c r="E31786" s="1"/>
      <c r="Q31786" s="2"/>
      <c r="W31786" s="2"/>
      <c r="X31786" s="5"/>
      <c r="Z31786" s="2"/>
    </row>
    <row r="31787" spans="5:28" x14ac:dyDescent="0.3">
      <c r="E31787" s="1"/>
      <c r="W31787" s="2"/>
      <c r="X31787" s="5"/>
    </row>
    <row r="31788" spans="5:28" x14ac:dyDescent="0.3">
      <c r="E31788" s="1"/>
      <c r="W31788" s="2"/>
      <c r="X31788" s="5"/>
    </row>
    <row r="31789" spans="5:28" x14ac:dyDescent="0.3">
      <c r="E31789" s="1"/>
      <c r="W31789" s="2"/>
      <c r="X31789" s="5"/>
    </row>
    <row r="31790" spans="5:28" x14ac:dyDescent="0.3">
      <c r="E31790" s="1"/>
      <c r="W31790" s="2"/>
      <c r="X31790" s="5"/>
      <c r="AB31790" s="2"/>
    </row>
    <row r="31791" spans="5:28" x14ac:dyDescent="0.3">
      <c r="E31791" s="1"/>
      <c r="Q31791" s="2"/>
      <c r="W31791" s="2"/>
      <c r="X31791" s="5"/>
      <c r="Z31791" s="2"/>
      <c r="AB31791" s="2"/>
    </row>
    <row r="31792" spans="5:28" x14ac:dyDescent="0.3">
      <c r="E31792" s="1"/>
      <c r="W31792" s="2"/>
      <c r="X31792" s="5"/>
    </row>
    <row r="31793" spans="5:28" x14ac:dyDescent="0.3">
      <c r="E31793" s="1"/>
      <c r="Q31793" s="2"/>
      <c r="W31793" s="2"/>
      <c r="X31793" s="5"/>
      <c r="Z31793" s="2"/>
    </row>
    <row r="31794" spans="5:28" x14ac:dyDescent="0.3">
      <c r="E31794" s="1"/>
      <c r="Q31794" s="2"/>
      <c r="W31794" s="2"/>
      <c r="X31794" s="5"/>
      <c r="Z31794" s="2"/>
      <c r="AB31794" s="2"/>
    </row>
    <row r="31795" spans="5:28" x14ac:dyDescent="0.3">
      <c r="E31795" s="1"/>
      <c r="W31795" s="2"/>
      <c r="X31795" s="5"/>
    </row>
    <row r="31796" spans="5:28" x14ac:dyDescent="0.3">
      <c r="E31796" s="1"/>
      <c r="Q31796" s="2"/>
      <c r="W31796" s="2"/>
      <c r="X31796" s="5"/>
      <c r="Z31796" s="2"/>
    </row>
    <row r="31797" spans="5:28" x14ac:dyDescent="0.3">
      <c r="E31797" s="1"/>
      <c r="Q31797" s="2"/>
      <c r="W31797" s="2"/>
      <c r="X31797" s="5"/>
      <c r="Z31797" s="2"/>
    </row>
    <row r="31798" spans="5:28" x14ac:dyDescent="0.3">
      <c r="E31798" s="1"/>
      <c r="Q31798" s="2"/>
      <c r="W31798" s="2"/>
      <c r="X31798" s="5"/>
      <c r="Z31798" s="2"/>
    </row>
    <row r="31799" spans="5:28" x14ac:dyDescent="0.3">
      <c r="E31799" s="1"/>
      <c r="Q31799" s="2"/>
      <c r="W31799" s="2"/>
      <c r="X31799" s="5"/>
      <c r="Z31799" s="2"/>
    </row>
    <row r="31800" spans="5:28" x14ac:dyDescent="0.3">
      <c r="E31800" s="1"/>
      <c r="Q31800" s="2"/>
      <c r="W31800" s="2"/>
      <c r="X31800" s="5"/>
      <c r="Z31800" s="2"/>
    </row>
    <row r="31801" spans="5:28" x14ac:dyDescent="0.3">
      <c r="E31801" s="1"/>
      <c r="Q31801" s="2"/>
      <c r="W31801" s="2"/>
      <c r="X31801" s="5"/>
      <c r="Z31801" s="2"/>
    </row>
    <row r="31802" spans="5:28" x14ac:dyDescent="0.3">
      <c r="E31802" s="1"/>
      <c r="Q31802" s="2"/>
      <c r="W31802" s="2"/>
      <c r="X31802" s="5"/>
      <c r="Z31802" s="2"/>
    </row>
    <row r="31803" spans="5:28" x14ac:dyDescent="0.3">
      <c r="E31803" s="1"/>
      <c r="W31803" s="2"/>
      <c r="X31803" s="5"/>
      <c r="AB31803" s="2"/>
    </row>
    <row r="31804" spans="5:28" x14ac:dyDescent="0.3">
      <c r="E31804" s="1"/>
      <c r="Q31804" s="2"/>
      <c r="W31804" s="2"/>
      <c r="X31804" s="5"/>
      <c r="Z31804" s="2"/>
    </row>
    <row r="31805" spans="5:28" x14ac:dyDescent="0.3">
      <c r="E31805" s="1"/>
      <c r="W31805" s="2"/>
      <c r="X31805" s="5"/>
      <c r="AB31805" s="2"/>
    </row>
    <row r="31806" spans="5:28" x14ac:dyDescent="0.3">
      <c r="E31806" s="1"/>
      <c r="Q31806" s="2"/>
      <c r="W31806" s="2"/>
      <c r="X31806" s="5"/>
      <c r="Z31806" s="2"/>
      <c r="AB31806" s="2"/>
    </row>
    <row r="31807" spans="5:28" x14ac:dyDescent="0.3">
      <c r="E31807" s="1"/>
      <c r="Q31807" s="2"/>
      <c r="W31807" s="2"/>
      <c r="X31807" s="5"/>
      <c r="Z31807" s="2"/>
      <c r="AB31807" s="2"/>
    </row>
    <row r="31808" spans="5:28" x14ac:dyDescent="0.3">
      <c r="E31808" s="1"/>
      <c r="W31808" s="2"/>
      <c r="X31808" s="5"/>
    </row>
    <row r="31809" spans="5:28" x14ac:dyDescent="0.3">
      <c r="E31809" s="1"/>
      <c r="Q31809" s="2"/>
      <c r="W31809" s="2"/>
      <c r="X31809" s="5"/>
      <c r="Z31809" s="2"/>
    </row>
    <row r="31810" spans="5:28" x14ac:dyDescent="0.3">
      <c r="E31810" s="1"/>
      <c r="Q31810" s="2"/>
      <c r="W31810" s="2"/>
      <c r="X31810" s="5"/>
      <c r="Z31810" s="2"/>
    </row>
    <row r="31811" spans="5:28" x14ac:dyDescent="0.3">
      <c r="E31811" s="1"/>
      <c r="Q31811" s="2"/>
      <c r="W31811" s="2"/>
      <c r="X31811" s="5"/>
      <c r="Z31811" s="2"/>
    </row>
    <row r="31812" spans="5:28" x14ac:dyDescent="0.3">
      <c r="E31812" s="1"/>
      <c r="Q31812" s="2"/>
      <c r="W31812" s="2"/>
      <c r="X31812" s="5"/>
      <c r="Z31812" s="2"/>
    </row>
    <row r="31813" spans="5:28" x14ac:dyDescent="0.3">
      <c r="E31813" s="1"/>
      <c r="Q31813" s="2"/>
      <c r="W31813" s="2"/>
      <c r="X31813" s="5"/>
      <c r="Z31813" s="2"/>
      <c r="AB31813" s="2"/>
    </row>
    <row r="31814" spans="5:28" x14ac:dyDescent="0.3">
      <c r="E31814" s="1"/>
      <c r="Q31814" s="2"/>
      <c r="W31814" s="2"/>
      <c r="X31814" s="5"/>
      <c r="Z31814" s="2"/>
      <c r="AB31814" s="2"/>
    </row>
    <row r="31815" spans="5:28" x14ac:dyDescent="0.3">
      <c r="E31815" s="1"/>
      <c r="Q31815" s="2"/>
      <c r="W31815" s="2"/>
      <c r="X31815" s="5"/>
      <c r="Z31815" s="2"/>
    </row>
    <row r="31816" spans="5:28" x14ac:dyDescent="0.3">
      <c r="E31816" s="1"/>
      <c r="Q31816" s="2"/>
      <c r="W31816" s="2"/>
      <c r="X31816" s="5"/>
      <c r="AB31816" s="2"/>
    </row>
    <row r="31817" spans="5:28" x14ac:dyDescent="0.3">
      <c r="E31817" s="1"/>
      <c r="Q31817" s="2"/>
      <c r="W31817" s="2"/>
      <c r="X31817" s="5"/>
      <c r="Z31817" s="2"/>
      <c r="AB31817" s="2"/>
    </row>
    <row r="31818" spans="5:28" x14ac:dyDescent="0.3">
      <c r="E31818" s="1"/>
      <c r="W31818" s="2"/>
      <c r="X31818" s="5"/>
      <c r="AB31818" s="2"/>
    </row>
    <row r="31819" spans="5:28" x14ac:dyDescent="0.3">
      <c r="E31819" s="1"/>
      <c r="W31819" s="2"/>
      <c r="X31819" s="5"/>
      <c r="AB31819" s="2"/>
    </row>
    <row r="31820" spans="5:28" x14ac:dyDescent="0.3">
      <c r="E31820" s="1"/>
      <c r="Q31820" s="2"/>
      <c r="W31820" s="2"/>
      <c r="X31820" s="5"/>
      <c r="Z31820" s="2"/>
      <c r="AB31820" s="2"/>
    </row>
    <row r="31821" spans="5:28" x14ac:dyDescent="0.3">
      <c r="E31821" s="1"/>
      <c r="W31821" s="2"/>
      <c r="X31821" s="5"/>
    </row>
    <row r="31822" spans="5:28" x14ac:dyDescent="0.3">
      <c r="E31822" s="1"/>
      <c r="W31822" s="2"/>
      <c r="X31822" s="5"/>
    </row>
    <row r="31823" spans="5:28" x14ac:dyDescent="0.3">
      <c r="E31823" s="1"/>
      <c r="W31823" s="2"/>
      <c r="X31823" s="5"/>
    </row>
    <row r="31824" spans="5:28" x14ac:dyDescent="0.3">
      <c r="E31824" s="1"/>
      <c r="Q31824" s="2"/>
      <c r="W31824" s="2"/>
      <c r="X31824" s="5"/>
      <c r="Z31824" s="2"/>
    </row>
    <row r="31825" spans="5:28" x14ac:dyDescent="0.3">
      <c r="E31825" s="1"/>
      <c r="Q31825" s="2"/>
      <c r="W31825" s="2"/>
      <c r="X31825" s="5"/>
      <c r="Z31825" s="2"/>
    </row>
    <row r="31826" spans="5:28" x14ac:dyDescent="0.3">
      <c r="E31826" s="1"/>
      <c r="Q31826" s="2"/>
      <c r="W31826" s="2"/>
      <c r="X31826" s="5"/>
      <c r="Z31826" s="2"/>
      <c r="AB31826" s="2"/>
    </row>
    <row r="31827" spans="5:28" x14ac:dyDescent="0.3">
      <c r="E31827" s="1"/>
      <c r="Q31827" s="2"/>
      <c r="W31827" s="2"/>
      <c r="X31827" s="5"/>
      <c r="Z31827" s="2"/>
      <c r="AB31827" s="2"/>
    </row>
    <row r="31828" spans="5:28" x14ac:dyDescent="0.3">
      <c r="E31828" s="1"/>
      <c r="Q31828" s="2"/>
      <c r="W31828" s="2"/>
      <c r="X31828" s="5"/>
      <c r="Z31828" s="2"/>
      <c r="AB31828" s="2"/>
    </row>
    <row r="31829" spans="5:28" x14ac:dyDescent="0.3">
      <c r="E31829" s="1"/>
      <c r="W31829" s="2"/>
      <c r="X31829" s="5"/>
      <c r="AB31829" s="2"/>
    </row>
    <row r="31830" spans="5:28" x14ac:dyDescent="0.3">
      <c r="E31830" s="1"/>
      <c r="Q31830" s="2"/>
      <c r="W31830" s="2"/>
      <c r="X31830" s="5"/>
      <c r="Z31830" s="2"/>
      <c r="AB31830" s="2"/>
    </row>
    <row r="31831" spans="5:28" x14ac:dyDescent="0.3">
      <c r="E31831" s="1"/>
      <c r="W31831" s="2"/>
      <c r="X31831" s="5"/>
      <c r="AB31831" s="2"/>
    </row>
    <row r="31832" spans="5:28" x14ac:dyDescent="0.3">
      <c r="E31832" s="1"/>
      <c r="W31832" s="2"/>
      <c r="X31832" s="5"/>
      <c r="AB31832" s="2"/>
    </row>
    <row r="31833" spans="5:28" x14ac:dyDescent="0.3">
      <c r="E31833" s="1"/>
      <c r="Q31833" s="2"/>
      <c r="W31833" s="2"/>
      <c r="X31833" s="5"/>
      <c r="Z31833" s="2"/>
      <c r="AB31833" s="2"/>
    </row>
    <row r="31834" spans="5:28" x14ac:dyDescent="0.3">
      <c r="E31834" s="1"/>
      <c r="W31834" s="2"/>
      <c r="X31834" s="5"/>
    </row>
    <row r="31835" spans="5:28" x14ac:dyDescent="0.3">
      <c r="E31835" s="1"/>
      <c r="W31835" s="2"/>
      <c r="X31835" s="5"/>
    </row>
    <row r="31836" spans="5:28" x14ac:dyDescent="0.3">
      <c r="E31836" s="1"/>
      <c r="W31836" s="2"/>
      <c r="X31836" s="5"/>
    </row>
    <row r="31837" spans="5:28" x14ac:dyDescent="0.3">
      <c r="E31837" s="1"/>
      <c r="Q31837" s="2"/>
      <c r="W31837" s="2"/>
      <c r="X31837" s="5"/>
      <c r="Z31837" s="2"/>
    </row>
    <row r="31838" spans="5:28" x14ac:dyDescent="0.3">
      <c r="E31838" s="1"/>
      <c r="Q31838" s="2"/>
      <c r="W31838" s="2"/>
      <c r="X31838" s="5"/>
      <c r="Z31838" s="2"/>
      <c r="AB31838" s="2"/>
    </row>
    <row r="31839" spans="5:28" x14ac:dyDescent="0.3">
      <c r="E31839" s="1"/>
      <c r="Q31839" s="2"/>
      <c r="Z31839" s="2"/>
    </row>
    <row r="31840" spans="5:28" x14ac:dyDescent="0.3">
      <c r="E31840" s="1"/>
      <c r="Q31840" s="2"/>
      <c r="Z31840" s="2"/>
    </row>
    <row r="31841" spans="5:28" x14ac:dyDescent="0.3">
      <c r="E31841" s="1"/>
      <c r="Q31841" s="2"/>
      <c r="Z31841" s="2"/>
      <c r="AB31841" s="2"/>
    </row>
    <row r="31842" spans="5:28" x14ac:dyDescent="0.3">
      <c r="E31842" s="1"/>
      <c r="Q31842" s="2"/>
      <c r="AB31842" s="2"/>
    </row>
    <row r="31843" spans="5:28" x14ac:dyDescent="0.3">
      <c r="E31843" s="1"/>
      <c r="Q31843" s="2"/>
      <c r="Z31843" s="2"/>
      <c r="AB31843" s="2"/>
    </row>
    <row r="31844" spans="5:28" x14ac:dyDescent="0.3">
      <c r="E31844" s="1"/>
    </row>
    <row r="31845" spans="5:28" x14ac:dyDescent="0.3">
      <c r="E31845" s="1"/>
    </row>
    <row r="31846" spans="5:28" x14ac:dyDescent="0.3">
      <c r="E31846" s="1"/>
      <c r="Q31846" s="2"/>
      <c r="Z31846" s="2"/>
      <c r="AB31846" s="2"/>
    </row>
    <row r="31847" spans="5:28" x14ac:dyDescent="0.3">
      <c r="E31847" s="1"/>
      <c r="AB31847" s="2"/>
    </row>
    <row r="31848" spans="5:28" x14ac:dyDescent="0.3">
      <c r="E31848" s="1"/>
      <c r="AB31848" s="2"/>
    </row>
    <row r="31849" spans="5:28" x14ac:dyDescent="0.3">
      <c r="E31849" s="1"/>
      <c r="AB31849" s="2"/>
    </row>
    <row r="31850" spans="5:28" x14ac:dyDescent="0.3">
      <c r="E31850" s="1"/>
      <c r="Q31850" s="2"/>
      <c r="Z31850" s="2"/>
      <c r="AB31850" s="2"/>
    </row>
    <row r="31851" spans="5:28" x14ac:dyDescent="0.3">
      <c r="E31851" s="1"/>
      <c r="Q31851" s="2"/>
      <c r="Z31851" s="2"/>
      <c r="AB31851" s="2"/>
    </row>
    <row r="31852" spans="5:28" x14ac:dyDescent="0.3">
      <c r="E31852" s="1"/>
      <c r="Q31852" s="2"/>
      <c r="Z31852" s="2"/>
      <c r="AB31852" s="2"/>
    </row>
    <row r="31853" spans="5:28" x14ac:dyDescent="0.3">
      <c r="E31853" s="1"/>
      <c r="Q31853" s="2"/>
      <c r="Z31853" s="2"/>
      <c r="AB31853" s="2"/>
    </row>
    <row r="31854" spans="5:28" x14ac:dyDescent="0.3">
      <c r="E31854" s="1"/>
      <c r="Q31854" s="2"/>
      <c r="Z31854" s="2"/>
      <c r="AB31854" s="2"/>
    </row>
    <row r="31855" spans="5:28" x14ac:dyDescent="0.3">
      <c r="E31855" s="1"/>
      <c r="Q31855" s="2"/>
      <c r="Z31855" s="2"/>
      <c r="AB31855" s="2"/>
    </row>
    <row r="31856" spans="5:28" x14ac:dyDescent="0.3">
      <c r="E31856" s="1"/>
      <c r="Q31856" s="2"/>
      <c r="Z31856" s="2"/>
      <c r="AB31856" s="2"/>
    </row>
    <row r="31857" spans="5:28" x14ac:dyDescent="0.3">
      <c r="E31857" s="1"/>
      <c r="Q31857" s="2"/>
      <c r="Z31857" s="2"/>
    </row>
    <row r="31858" spans="5:28" x14ac:dyDescent="0.3">
      <c r="E31858" s="1"/>
      <c r="Q31858" s="2"/>
      <c r="Z31858" s="2"/>
    </row>
    <row r="31859" spans="5:28" x14ac:dyDescent="0.3">
      <c r="E31859" s="1"/>
      <c r="Q31859" s="2"/>
      <c r="Z31859" s="2"/>
      <c r="AB31859" s="2"/>
    </row>
    <row r="31860" spans="5:28" x14ac:dyDescent="0.3">
      <c r="E31860" s="1"/>
    </row>
    <row r="31861" spans="5:28" x14ac:dyDescent="0.3">
      <c r="E31861" s="1"/>
      <c r="Q31861" s="2"/>
      <c r="Z31861" s="2"/>
    </row>
    <row r="31862" spans="5:28" x14ac:dyDescent="0.3">
      <c r="E31862" s="1"/>
      <c r="Q31862" s="2"/>
      <c r="Z31862" s="2"/>
    </row>
    <row r="31863" spans="5:28" x14ac:dyDescent="0.3">
      <c r="E31863" s="1"/>
      <c r="Q31863" s="2"/>
      <c r="Z31863" s="2"/>
      <c r="AB31863" s="2"/>
    </row>
    <row r="31864" spans="5:28" x14ac:dyDescent="0.3">
      <c r="E31864" s="1"/>
      <c r="Q31864" s="2"/>
      <c r="Z31864" s="2"/>
      <c r="AB31864" s="2"/>
    </row>
    <row r="31865" spans="5:28" x14ac:dyDescent="0.3">
      <c r="E31865" s="1"/>
      <c r="Q31865" s="2"/>
      <c r="T31865" s="5"/>
      <c r="W31865" s="2"/>
      <c r="X31865" s="5"/>
      <c r="Z31865" s="2"/>
      <c r="AB31865" s="2"/>
    </row>
    <row r="31866" spans="5:28" x14ac:dyDescent="0.3">
      <c r="E31866" s="1"/>
      <c r="Q31866" s="2"/>
      <c r="T31866" s="5"/>
      <c r="W31866" s="2"/>
      <c r="X31866" s="5"/>
      <c r="Z31866" s="2"/>
      <c r="AB31866" s="2"/>
    </row>
    <row r="31867" spans="5:28" x14ac:dyDescent="0.3">
      <c r="E31867" s="1"/>
      <c r="Q31867" s="2"/>
      <c r="T31867" s="5"/>
      <c r="W31867" s="2"/>
      <c r="X31867" s="5"/>
      <c r="Z31867" s="2"/>
      <c r="AB31867" s="2"/>
    </row>
    <row r="31868" spans="5:28" x14ac:dyDescent="0.3">
      <c r="E31868" s="1"/>
      <c r="Q31868" s="2"/>
      <c r="T31868" s="5"/>
      <c r="W31868" s="2"/>
      <c r="X31868" s="5"/>
      <c r="Z31868" s="2"/>
      <c r="AB31868" s="2"/>
    </row>
    <row r="31869" spans="5:28" x14ac:dyDescent="0.3">
      <c r="E31869" s="1"/>
      <c r="Q31869" s="2"/>
      <c r="T31869" s="5"/>
      <c r="W31869" s="2"/>
      <c r="X31869" s="5"/>
      <c r="Z31869" s="2"/>
      <c r="AB31869" s="2"/>
    </row>
    <row r="31870" spans="5:28" x14ac:dyDescent="0.3">
      <c r="E31870" s="1"/>
      <c r="Q31870" s="2"/>
      <c r="T31870" s="5"/>
      <c r="W31870" s="2"/>
      <c r="X31870" s="5"/>
      <c r="Z31870" s="2"/>
    </row>
    <row r="31871" spans="5:28" x14ac:dyDescent="0.3">
      <c r="E31871" s="1"/>
      <c r="Q31871" s="2"/>
      <c r="T31871" s="5"/>
      <c r="W31871" s="2"/>
      <c r="X31871" s="5"/>
      <c r="Z31871" s="2"/>
      <c r="AB31871" s="2"/>
    </row>
    <row r="31872" spans="5:28" x14ac:dyDescent="0.3">
      <c r="E31872" s="1"/>
      <c r="Q31872" s="2"/>
      <c r="T31872" s="5"/>
      <c r="W31872" s="2"/>
      <c r="X31872" s="5"/>
      <c r="Z31872" s="2"/>
      <c r="AB31872" s="2"/>
    </row>
    <row r="31873" spans="5:28" x14ac:dyDescent="0.3">
      <c r="E31873" s="1"/>
      <c r="Q31873" s="2"/>
      <c r="T31873" s="5"/>
      <c r="W31873" s="2"/>
      <c r="X31873" s="5"/>
    </row>
    <row r="31874" spans="5:28" x14ac:dyDescent="0.3">
      <c r="E31874" s="1"/>
      <c r="Q31874" s="2"/>
      <c r="T31874" s="5"/>
      <c r="W31874" s="2"/>
      <c r="X31874" s="5"/>
      <c r="Z31874" s="2"/>
    </row>
    <row r="31875" spans="5:28" x14ac:dyDescent="0.3">
      <c r="E31875" s="1"/>
      <c r="Q31875" s="2"/>
      <c r="T31875" s="5"/>
      <c r="W31875" s="2"/>
      <c r="X31875" s="5"/>
      <c r="Z31875" s="2"/>
      <c r="AB31875" s="2"/>
    </row>
    <row r="31876" spans="5:28" x14ac:dyDescent="0.3">
      <c r="E31876" s="1"/>
      <c r="T31876" s="5"/>
      <c r="W31876" s="2"/>
      <c r="X31876" s="5"/>
      <c r="AB31876" s="2"/>
    </row>
    <row r="31877" spans="5:28" x14ac:dyDescent="0.3">
      <c r="E31877" s="1"/>
      <c r="Q31877" s="2"/>
      <c r="T31877" s="5"/>
      <c r="W31877" s="2"/>
      <c r="X31877" s="5"/>
      <c r="Z31877" s="2"/>
      <c r="AB31877" s="2"/>
    </row>
    <row r="31878" spans="5:28" x14ac:dyDescent="0.3">
      <c r="E31878" s="1"/>
      <c r="Q31878" s="2"/>
      <c r="T31878" s="5"/>
      <c r="W31878" s="2"/>
      <c r="X31878" s="5"/>
      <c r="Z31878" s="2"/>
    </row>
    <row r="31879" spans="5:28" x14ac:dyDescent="0.3">
      <c r="E31879" s="1"/>
      <c r="Q31879" s="2"/>
      <c r="T31879" s="5"/>
      <c r="W31879" s="2"/>
      <c r="X31879" s="5"/>
      <c r="Z31879" s="2"/>
      <c r="AB31879" s="2"/>
    </row>
    <row r="31880" spans="5:28" x14ac:dyDescent="0.3">
      <c r="E31880" s="1"/>
      <c r="Q31880" s="2"/>
      <c r="T31880" s="5"/>
      <c r="W31880" s="2"/>
      <c r="X31880" s="5"/>
      <c r="Z31880" s="2"/>
      <c r="AB31880" s="2"/>
    </row>
    <row r="31881" spans="5:28" x14ac:dyDescent="0.3">
      <c r="E31881" s="1"/>
      <c r="Q31881" s="2"/>
      <c r="T31881" s="5"/>
      <c r="W31881" s="2"/>
      <c r="X31881" s="5"/>
      <c r="Z31881" s="2"/>
      <c r="AB31881" s="2"/>
    </row>
    <row r="31882" spans="5:28" x14ac:dyDescent="0.3">
      <c r="E31882" s="1"/>
      <c r="Q31882" s="2"/>
      <c r="T31882" s="5"/>
      <c r="W31882" s="2"/>
      <c r="X31882" s="5"/>
      <c r="Z31882" s="2"/>
    </row>
    <row r="31883" spans="5:28" x14ac:dyDescent="0.3">
      <c r="E31883" s="1"/>
      <c r="Q31883" s="2"/>
      <c r="T31883" s="5"/>
      <c r="W31883" s="2"/>
      <c r="X31883" s="5"/>
      <c r="Z31883" s="2"/>
      <c r="AB31883" s="2"/>
    </row>
    <row r="31884" spans="5:28" x14ac:dyDescent="0.3">
      <c r="E31884" s="1"/>
      <c r="Q31884" s="2"/>
      <c r="T31884" s="5"/>
      <c r="W31884" s="2"/>
      <c r="X31884" s="5"/>
      <c r="Z31884" s="2"/>
      <c r="AB31884" s="2"/>
    </row>
    <row r="31885" spans="5:28" x14ac:dyDescent="0.3">
      <c r="E31885" s="1"/>
      <c r="Q31885" s="2"/>
      <c r="T31885" s="5"/>
      <c r="W31885" s="2"/>
      <c r="X31885" s="5"/>
      <c r="Z31885" s="2"/>
    </row>
    <row r="31886" spans="5:28" x14ac:dyDescent="0.3">
      <c r="E31886" s="1"/>
      <c r="T31886" s="5"/>
      <c r="W31886" s="2"/>
      <c r="X31886" s="5"/>
      <c r="AB31886" s="2"/>
    </row>
    <row r="31887" spans="5:28" x14ac:dyDescent="0.3">
      <c r="E31887" s="1"/>
      <c r="Q31887" s="2"/>
      <c r="T31887" s="5"/>
      <c r="W31887" s="2"/>
      <c r="X31887" s="5"/>
      <c r="Z31887" s="2"/>
      <c r="AB31887" s="2"/>
    </row>
    <row r="31888" spans="5:28" x14ac:dyDescent="0.3">
      <c r="E31888" s="1"/>
      <c r="Q31888" s="2"/>
      <c r="T31888" s="5"/>
      <c r="W31888" s="2"/>
      <c r="X31888" s="5"/>
      <c r="Z31888" s="2"/>
      <c r="AB31888" s="2"/>
    </row>
    <row r="31889" spans="5:28" x14ac:dyDescent="0.3">
      <c r="E31889" s="1"/>
      <c r="Q31889" s="2"/>
      <c r="T31889" s="5"/>
      <c r="W31889" s="2"/>
      <c r="X31889" s="5"/>
      <c r="AB31889" s="2"/>
    </row>
    <row r="31890" spans="5:28" x14ac:dyDescent="0.3">
      <c r="E31890" s="1"/>
      <c r="Q31890" s="2"/>
      <c r="T31890" s="5"/>
      <c r="W31890" s="2"/>
      <c r="X31890" s="5"/>
      <c r="Z31890" s="2"/>
    </row>
    <row r="31891" spans="5:28" x14ac:dyDescent="0.3">
      <c r="E31891" s="1"/>
      <c r="Q31891" s="2"/>
      <c r="T31891" s="5"/>
      <c r="W31891" s="2"/>
      <c r="X31891" s="5"/>
      <c r="Z31891" s="2"/>
    </row>
    <row r="31892" spans="5:28" x14ac:dyDescent="0.3">
      <c r="E31892" s="1"/>
      <c r="Q31892" s="2"/>
      <c r="T31892" s="5"/>
      <c r="W31892" s="2"/>
      <c r="X31892" s="5"/>
      <c r="Z31892" s="2"/>
      <c r="AB31892" s="2"/>
    </row>
    <row r="31893" spans="5:28" x14ac:dyDescent="0.3">
      <c r="E31893" s="1"/>
      <c r="Q31893" s="2"/>
      <c r="T31893" s="5"/>
      <c r="W31893" s="2"/>
      <c r="X31893" s="5"/>
      <c r="Z31893" s="2"/>
      <c r="AB31893" s="2"/>
    </row>
    <row r="31894" spans="5:28" x14ac:dyDescent="0.3">
      <c r="E31894" s="1"/>
      <c r="Q31894" s="2"/>
      <c r="T31894" s="5"/>
      <c r="W31894" s="2"/>
      <c r="X31894" s="5"/>
      <c r="Z31894" s="2"/>
      <c r="AB31894" s="2"/>
    </row>
    <row r="31895" spans="5:28" x14ac:dyDescent="0.3">
      <c r="E31895" s="1"/>
      <c r="Q31895" s="2"/>
      <c r="T31895" s="5"/>
      <c r="W31895" s="2"/>
      <c r="X31895" s="5"/>
      <c r="AB31895" s="2"/>
    </row>
    <row r="31896" spans="5:28" x14ac:dyDescent="0.3">
      <c r="E31896" s="1"/>
      <c r="T31896" s="5"/>
      <c r="W31896" s="2"/>
      <c r="X31896" s="5"/>
      <c r="AB31896" s="2"/>
    </row>
    <row r="31897" spans="5:28" x14ac:dyDescent="0.3">
      <c r="E31897" s="1"/>
      <c r="Q31897" s="2"/>
      <c r="T31897" s="5"/>
      <c r="W31897" s="2"/>
      <c r="X31897" s="5"/>
      <c r="Z31897" s="2"/>
      <c r="AB31897" s="2"/>
    </row>
    <row r="31898" spans="5:28" x14ac:dyDescent="0.3">
      <c r="E31898" s="1"/>
      <c r="Q31898" s="2"/>
      <c r="T31898" s="5"/>
      <c r="W31898" s="2"/>
      <c r="X31898" s="5"/>
      <c r="Z31898" s="2"/>
    </row>
    <row r="31899" spans="5:28" x14ac:dyDescent="0.3">
      <c r="E31899" s="1"/>
      <c r="T31899" s="5"/>
      <c r="W31899" s="2"/>
      <c r="X31899" s="5"/>
      <c r="AB31899" s="2"/>
    </row>
    <row r="31900" spans="5:28" x14ac:dyDescent="0.3">
      <c r="E31900" s="1"/>
      <c r="Q31900" s="2"/>
      <c r="T31900" s="5"/>
      <c r="W31900" s="2"/>
      <c r="X31900" s="5"/>
      <c r="Z31900" s="2"/>
      <c r="AB31900" s="2"/>
    </row>
    <row r="31901" spans="5:28" x14ac:dyDescent="0.3">
      <c r="E31901" s="1"/>
      <c r="Q31901" s="2"/>
      <c r="T31901" s="5"/>
      <c r="W31901" s="2"/>
      <c r="X31901" s="5"/>
      <c r="Z31901" s="2"/>
      <c r="AB31901" s="2"/>
    </row>
    <row r="31902" spans="5:28" x14ac:dyDescent="0.3">
      <c r="E31902" s="1"/>
      <c r="T31902" s="5"/>
      <c r="W31902" s="2"/>
      <c r="X31902" s="5"/>
      <c r="AB31902" s="2"/>
    </row>
    <row r="31903" spans="5:28" x14ac:dyDescent="0.3">
      <c r="E31903" s="1"/>
      <c r="T31903" s="5"/>
      <c r="W31903" s="2"/>
      <c r="X31903" s="5"/>
    </row>
    <row r="31904" spans="5:28" x14ac:dyDescent="0.3">
      <c r="E31904" s="1"/>
      <c r="Q31904" s="2"/>
      <c r="T31904" s="5"/>
      <c r="W31904" s="2"/>
      <c r="X31904" s="5"/>
      <c r="Z31904" s="2"/>
    </row>
    <row r="31905" spans="5:28" x14ac:dyDescent="0.3">
      <c r="E31905" s="1"/>
      <c r="Q31905" s="2"/>
      <c r="T31905" s="5"/>
      <c r="V31905" s="2"/>
      <c r="W31905" s="2"/>
      <c r="X31905" s="5"/>
      <c r="Z31905" s="2"/>
      <c r="AB31905" s="2"/>
    </row>
    <row r="31906" spans="5:28" x14ac:dyDescent="0.3">
      <c r="E31906" s="1"/>
      <c r="Q31906" s="2"/>
      <c r="T31906" s="5"/>
      <c r="W31906" s="2"/>
      <c r="X31906" s="5"/>
      <c r="Z31906" s="2"/>
      <c r="AB31906" s="2"/>
    </row>
    <row r="31907" spans="5:28" x14ac:dyDescent="0.3">
      <c r="E31907" s="1"/>
      <c r="Q31907" s="2"/>
      <c r="T31907" s="5"/>
      <c r="V31907" s="2"/>
      <c r="W31907" s="2"/>
      <c r="X31907" s="5"/>
      <c r="AB31907" s="2"/>
    </row>
    <row r="31908" spans="5:28" x14ac:dyDescent="0.3">
      <c r="E31908" s="1"/>
      <c r="Q31908" s="2"/>
      <c r="T31908" s="5"/>
      <c r="W31908" s="2"/>
      <c r="X31908" s="5"/>
      <c r="AB31908" s="2"/>
    </row>
    <row r="31909" spans="5:28" x14ac:dyDescent="0.3">
      <c r="E31909" s="1"/>
      <c r="T31909" s="5"/>
      <c r="V31909" s="2"/>
      <c r="W31909" s="2"/>
      <c r="X31909" s="5"/>
      <c r="AB31909" s="2"/>
    </row>
    <row r="31910" spans="5:28" x14ac:dyDescent="0.3">
      <c r="E31910" s="1"/>
      <c r="T31910" s="5"/>
      <c r="V31910" s="2"/>
      <c r="W31910" s="2"/>
      <c r="X31910" s="5"/>
      <c r="AB31910" s="2"/>
    </row>
    <row r="31911" spans="5:28" x14ac:dyDescent="0.3">
      <c r="E31911" s="1"/>
      <c r="T31911" s="5"/>
      <c r="W31911" s="2"/>
      <c r="X31911" s="5"/>
    </row>
    <row r="31912" spans="5:28" x14ac:dyDescent="0.3">
      <c r="E31912" s="1"/>
      <c r="T31912" s="5"/>
      <c r="W31912" s="2"/>
      <c r="X31912" s="5"/>
      <c r="AB31912" s="2"/>
    </row>
    <row r="31913" spans="5:28" x14ac:dyDescent="0.3">
      <c r="E31913" s="1"/>
      <c r="T31913" s="5"/>
      <c r="V31913" s="2"/>
      <c r="W31913" s="2"/>
      <c r="X31913" s="5"/>
      <c r="AB31913" s="2"/>
    </row>
    <row r="31914" spans="5:28" x14ac:dyDescent="0.3">
      <c r="E31914" s="1"/>
      <c r="T31914" s="5"/>
      <c r="V31914" s="2"/>
      <c r="W31914" s="2"/>
      <c r="X31914" s="5"/>
      <c r="AB31914" s="2"/>
    </row>
    <row r="31915" spans="5:28" x14ac:dyDescent="0.3">
      <c r="E31915" s="1"/>
      <c r="T31915" s="5"/>
      <c r="W31915" s="2"/>
      <c r="X31915" s="5"/>
      <c r="AB31915" s="2"/>
    </row>
    <row r="31916" spans="5:28" x14ac:dyDescent="0.3">
      <c r="E31916" s="1"/>
      <c r="T31916" s="5"/>
      <c r="W31916" s="2"/>
      <c r="X31916" s="5"/>
    </row>
    <row r="31917" spans="5:28" x14ac:dyDescent="0.3">
      <c r="E31917" s="1"/>
      <c r="Q31917" s="2"/>
      <c r="T31917" s="5"/>
      <c r="W31917" s="2"/>
      <c r="X31917" s="5"/>
      <c r="Z31917" s="2"/>
    </row>
    <row r="31918" spans="5:28" x14ac:dyDescent="0.3">
      <c r="E31918" s="1"/>
      <c r="Q31918" s="2"/>
      <c r="T31918" s="5"/>
      <c r="V31918" s="2"/>
      <c r="W31918" s="2"/>
      <c r="X31918" s="5"/>
      <c r="Z31918" s="2"/>
      <c r="AB31918" s="2"/>
    </row>
    <row r="31919" spans="5:28" x14ac:dyDescent="0.3">
      <c r="E31919" s="1"/>
      <c r="Q31919" s="2"/>
      <c r="T31919" s="5"/>
      <c r="W31919" s="2"/>
      <c r="X31919" s="5"/>
      <c r="Z31919" s="2"/>
    </row>
    <row r="31920" spans="5:28" x14ac:dyDescent="0.3">
      <c r="E31920" s="1"/>
      <c r="T31920" s="5"/>
      <c r="V31920" s="2"/>
      <c r="W31920" s="2"/>
      <c r="X31920" s="5"/>
      <c r="AB31920" s="2"/>
    </row>
    <row r="31921" spans="5:28" x14ac:dyDescent="0.3">
      <c r="E31921" s="1"/>
      <c r="T31921" s="5"/>
      <c r="W31921" s="2"/>
      <c r="X31921" s="5"/>
    </row>
    <row r="31922" spans="5:28" x14ac:dyDescent="0.3">
      <c r="E31922" s="1"/>
      <c r="T31922" s="5"/>
      <c r="V31922" s="2"/>
      <c r="W31922" s="2"/>
      <c r="X31922" s="5"/>
    </row>
    <row r="31923" spans="5:28" x14ac:dyDescent="0.3">
      <c r="E31923" s="1"/>
      <c r="T31923" s="5"/>
      <c r="V31923" s="2"/>
      <c r="W31923" s="2"/>
      <c r="X31923" s="5"/>
      <c r="AB31923" s="2"/>
    </row>
    <row r="31924" spans="5:28" x14ac:dyDescent="0.3">
      <c r="E31924" s="1"/>
      <c r="T31924" s="5"/>
      <c r="W31924" s="2"/>
      <c r="X31924" s="5"/>
    </row>
    <row r="31925" spans="5:28" x14ac:dyDescent="0.3">
      <c r="E31925" s="1"/>
      <c r="Q31925" s="2"/>
      <c r="T31925" s="5"/>
      <c r="V31925" s="2"/>
      <c r="W31925" s="2"/>
      <c r="X31925" s="5"/>
      <c r="Z31925" s="2"/>
      <c r="AB31925" s="2"/>
    </row>
    <row r="31926" spans="5:28" x14ac:dyDescent="0.3">
      <c r="E31926" s="1"/>
      <c r="T31926" s="5"/>
      <c r="V31926" s="2"/>
      <c r="W31926" s="2"/>
      <c r="X31926" s="5"/>
      <c r="AB31926" s="2"/>
    </row>
    <row r="31927" spans="5:28" x14ac:dyDescent="0.3">
      <c r="E31927" s="1"/>
      <c r="T31927" s="5"/>
      <c r="V31927" s="2"/>
      <c r="W31927" s="2"/>
      <c r="X31927" s="5"/>
      <c r="AB31927" s="2"/>
    </row>
    <row r="31928" spans="5:28" x14ac:dyDescent="0.3">
      <c r="E31928" s="1"/>
      <c r="T31928" s="5"/>
      <c r="W31928" s="2"/>
      <c r="X31928" s="5"/>
    </row>
    <row r="31929" spans="5:28" x14ac:dyDescent="0.3">
      <c r="E31929" s="1"/>
      <c r="T31929" s="5"/>
      <c r="W31929" s="2"/>
      <c r="X31929" s="5"/>
    </row>
    <row r="31930" spans="5:28" x14ac:dyDescent="0.3">
      <c r="E31930" s="1"/>
      <c r="T31930" s="5"/>
      <c r="W31930" s="2"/>
      <c r="X31930" s="5"/>
    </row>
    <row r="31931" spans="5:28" x14ac:dyDescent="0.3">
      <c r="E31931" s="1"/>
      <c r="T31931" s="5"/>
      <c r="V31931" s="2"/>
      <c r="W31931" s="2"/>
      <c r="X31931" s="5"/>
    </row>
    <row r="31932" spans="5:28" x14ac:dyDescent="0.3">
      <c r="E31932" s="1"/>
      <c r="T31932" s="5"/>
      <c r="W31932" s="2"/>
      <c r="X31932" s="5"/>
    </row>
    <row r="31933" spans="5:28" x14ac:dyDescent="0.3">
      <c r="E31933" s="1"/>
      <c r="Q31933" s="2"/>
      <c r="T31933" s="5"/>
      <c r="V31933" s="2"/>
      <c r="W31933" s="2"/>
      <c r="X31933" s="5"/>
      <c r="Z31933" s="2"/>
      <c r="AB31933" s="2"/>
    </row>
    <row r="31934" spans="5:28" x14ac:dyDescent="0.3">
      <c r="E31934" s="1"/>
      <c r="Q31934" s="2"/>
      <c r="T31934" s="5"/>
      <c r="W31934" s="2"/>
      <c r="X31934" s="5"/>
      <c r="Z31934" s="2"/>
      <c r="AB31934" s="2"/>
    </row>
    <row r="31935" spans="5:28" x14ac:dyDescent="0.3">
      <c r="E31935" s="1"/>
      <c r="T31935" s="5"/>
      <c r="V31935" s="2"/>
      <c r="W31935" s="2"/>
      <c r="X31935" s="5"/>
    </row>
    <row r="31936" spans="5:28" x14ac:dyDescent="0.3">
      <c r="E31936" s="1"/>
      <c r="T31936" s="5"/>
      <c r="V31936" s="2"/>
      <c r="W31936" s="2"/>
      <c r="X31936" s="5"/>
      <c r="AB31936" s="2"/>
    </row>
    <row r="31937" spans="5:28" x14ac:dyDescent="0.3">
      <c r="E31937" s="1"/>
      <c r="T31937" s="5"/>
      <c r="W31937" s="2"/>
      <c r="X31937" s="5"/>
    </row>
    <row r="31938" spans="5:28" x14ac:dyDescent="0.3">
      <c r="E31938" s="1"/>
      <c r="T31938" s="5"/>
      <c r="V31938" s="2"/>
      <c r="W31938" s="2"/>
      <c r="X31938" s="5"/>
    </row>
    <row r="31939" spans="5:28" x14ac:dyDescent="0.3">
      <c r="E31939" s="1"/>
      <c r="T31939" s="5"/>
      <c r="V31939" s="2"/>
      <c r="W31939" s="2"/>
      <c r="X31939" s="5"/>
      <c r="AB31939" s="2"/>
    </row>
    <row r="31940" spans="5:28" x14ac:dyDescent="0.3">
      <c r="E31940" s="1"/>
      <c r="T31940" s="5"/>
      <c r="V31940" s="2"/>
      <c r="W31940" s="2"/>
      <c r="X31940" s="5"/>
    </row>
    <row r="31941" spans="5:28" x14ac:dyDescent="0.3">
      <c r="E31941" s="1"/>
      <c r="T31941" s="5"/>
      <c r="W31941" s="2"/>
      <c r="X31941" s="5"/>
      <c r="AB31941" s="2"/>
    </row>
    <row r="31942" spans="5:28" x14ac:dyDescent="0.3">
      <c r="E31942" s="1"/>
      <c r="T31942" s="5"/>
      <c r="W31942" s="2"/>
      <c r="X31942" s="5"/>
    </row>
    <row r="31943" spans="5:28" x14ac:dyDescent="0.3">
      <c r="E31943" s="1"/>
      <c r="T31943" s="5"/>
      <c r="W31943" s="2"/>
      <c r="X31943" s="5"/>
    </row>
    <row r="31944" spans="5:28" x14ac:dyDescent="0.3">
      <c r="E31944" s="1"/>
      <c r="T31944" s="5"/>
      <c r="V31944" s="2"/>
      <c r="W31944" s="2"/>
      <c r="X31944" s="5"/>
    </row>
    <row r="31945" spans="5:28" x14ac:dyDescent="0.3">
      <c r="E31945" s="1"/>
      <c r="T31945" s="5"/>
      <c r="W31945" s="2"/>
      <c r="X31945" s="5"/>
    </row>
    <row r="31946" spans="5:28" x14ac:dyDescent="0.3">
      <c r="E31946" s="1"/>
      <c r="T31946" s="5"/>
      <c r="W31946" s="2"/>
      <c r="X31946" s="5"/>
    </row>
    <row r="31947" spans="5:28" x14ac:dyDescent="0.3">
      <c r="E31947" s="1"/>
      <c r="T31947" s="5"/>
      <c r="W31947" s="2"/>
      <c r="X31947" s="5"/>
      <c r="AB31947" s="2"/>
    </row>
    <row r="31948" spans="5:28" x14ac:dyDescent="0.3">
      <c r="E31948" s="1"/>
      <c r="T31948" s="5"/>
      <c r="W31948" s="2"/>
      <c r="X31948" s="5"/>
    </row>
    <row r="31949" spans="5:28" x14ac:dyDescent="0.3">
      <c r="E31949" s="1"/>
      <c r="Q31949" s="2"/>
      <c r="T31949" s="5"/>
      <c r="V31949" s="2"/>
      <c r="W31949" s="2"/>
      <c r="X31949" s="5"/>
    </row>
    <row r="31950" spans="5:28" x14ac:dyDescent="0.3">
      <c r="E31950" s="1"/>
      <c r="Q31950" s="2"/>
      <c r="T31950" s="5"/>
      <c r="W31950" s="2"/>
      <c r="X31950" s="5"/>
      <c r="Z31950" s="2"/>
      <c r="AB31950" s="2"/>
    </row>
    <row r="31951" spans="5:28" x14ac:dyDescent="0.3">
      <c r="E31951" s="1"/>
      <c r="T31951" s="5"/>
      <c r="W31951" s="2"/>
      <c r="X31951" s="5"/>
    </row>
    <row r="31952" spans="5:28" x14ac:dyDescent="0.3">
      <c r="E31952" s="1"/>
      <c r="T31952" s="5"/>
      <c r="W31952" s="2"/>
      <c r="X31952" s="5"/>
    </row>
    <row r="31953" spans="5:28" x14ac:dyDescent="0.3">
      <c r="E31953" s="1"/>
      <c r="T31953" s="5"/>
      <c r="W31953" s="2"/>
      <c r="X31953" s="5"/>
    </row>
    <row r="31954" spans="5:28" x14ac:dyDescent="0.3">
      <c r="E31954" s="1"/>
      <c r="T31954" s="5"/>
      <c r="W31954" s="2"/>
      <c r="X31954" s="5"/>
      <c r="AB31954" s="2"/>
    </row>
    <row r="31955" spans="5:28" x14ac:dyDescent="0.3">
      <c r="E31955" s="1"/>
      <c r="T31955" s="5"/>
      <c r="W31955" s="2"/>
      <c r="X31955" s="5"/>
      <c r="AB31955" s="2"/>
    </row>
    <row r="31956" spans="5:28" x14ac:dyDescent="0.3">
      <c r="E31956" s="1"/>
      <c r="T31956" s="5"/>
      <c r="W31956" s="2"/>
      <c r="X31956" s="5"/>
    </row>
    <row r="31957" spans="5:28" x14ac:dyDescent="0.3">
      <c r="E31957" s="1"/>
      <c r="T31957" s="5"/>
      <c r="W31957" s="2"/>
      <c r="X31957" s="5"/>
    </row>
    <row r="31958" spans="5:28" x14ac:dyDescent="0.3">
      <c r="E31958" s="1"/>
      <c r="T31958" s="5"/>
      <c r="W31958" s="2"/>
      <c r="X31958" s="5"/>
      <c r="AB31958" s="2"/>
    </row>
    <row r="31959" spans="5:28" x14ac:dyDescent="0.3">
      <c r="E31959" s="1"/>
      <c r="T31959" s="5"/>
      <c r="W31959" s="2"/>
      <c r="X31959" s="5"/>
    </row>
    <row r="31960" spans="5:28" x14ac:dyDescent="0.3">
      <c r="E31960" s="1"/>
      <c r="T31960" s="5"/>
      <c r="W31960" s="2"/>
      <c r="X31960" s="5"/>
      <c r="AB31960" s="2"/>
    </row>
    <row r="31961" spans="5:28" x14ac:dyDescent="0.3">
      <c r="E31961" s="1"/>
      <c r="T31961" s="5"/>
      <c r="W31961" s="2"/>
      <c r="X31961" s="5"/>
    </row>
    <row r="31962" spans="5:28" x14ac:dyDescent="0.3">
      <c r="E31962" s="1"/>
      <c r="T31962" s="5"/>
      <c r="W31962" s="2"/>
      <c r="X31962" s="5"/>
      <c r="AB31962" s="2"/>
    </row>
    <row r="31963" spans="5:28" x14ac:dyDescent="0.3">
      <c r="E31963" s="1"/>
      <c r="Q31963" s="2"/>
      <c r="T31963" s="5"/>
      <c r="W31963" s="2"/>
      <c r="X31963" s="5"/>
      <c r="Z31963" s="2"/>
    </row>
    <row r="31964" spans="5:28" x14ac:dyDescent="0.3">
      <c r="E31964" s="1"/>
      <c r="T31964" s="5"/>
      <c r="W31964" s="2"/>
      <c r="X31964" s="5"/>
    </row>
    <row r="31965" spans="5:28" x14ac:dyDescent="0.3">
      <c r="E31965" s="1"/>
      <c r="T31965" s="5"/>
      <c r="W31965" s="2"/>
      <c r="X31965" s="5"/>
    </row>
    <row r="31966" spans="5:28" x14ac:dyDescent="0.3">
      <c r="E31966" s="1"/>
      <c r="T31966" s="5"/>
      <c r="W31966" s="2"/>
      <c r="X31966" s="5"/>
    </row>
    <row r="31967" spans="5:28" x14ac:dyDescent="0.3">
      <c r="E31967" s="1"/>
      <c r="T31967" s="5"/>
      <c r="W31967" s="2"/>
      <c r="X31967" s="5"/>
    </row>
    <row r="31968" spans="5:28" x14ac:dyDescent="0.3">
      <c r="E31968" s="1"/>
      <c r="T31968" s="5"/>
      <c r="W31968" s="2"/>
      <c r="X31968" s="5"/>
      <c r="AB31968" s="2"/>
    </row>
    <row r="31969" spans="5:28" x14ac:dyDescent="0.3">
      <c r="E31969" s="1"/>
      <c r="T31969" s="5"/>
      <c r="W31969" s="2"/>
      <c r="X31969" s="5"/>
    </row>
    <row r="31970" spans="5:28" x14ac:dyDescent="0.3">
      <c r="E31970" s="1"/>
      <c r="T31970" s="5"/>
      <c r="W31970" s="2"/>
      <c r="X31970" s="5"/>
    </row>
    <row r="31971" spans="5:28" x14ac:dyDescent="0.3">
      <c r="E31971" s="1"/>
      <c r="T31971" s="5"/>
      <c r="W31971" s="2"/>
      <c r="X31971" s="5"/>
    </row>
    <row r="31972" spans="5:28" x14ac:dyDescent="0.3">
      <c r="E31972" s="1"/>
      <c r="T31972" s="5"/>
      <c r="W31972" s="2"/>
      <c r="X31972" s="5"/>
    </row>
    <row r="31973" spans="5:28" x14ac:dyDescent="0.3">
      <c r="E31973" s="1"/>
      <c r="T31973" s="5"/>
      <c r="W31973" s="2"/>
      <c r="X31973" s="5"/>
    </row>
    <row r="31974" spans="5:28" x14ac:dyDescent="0.3">
      <c r="E31974" s="1"/>
      <c r="T31974" s="5"/>
      <c r="W31974" s="2"/>
      <c r="X31974" s="5"/>
    </row>
    <row r="31975" spans="5:28" x14ac:dyDescent="0.3">
      <c r="E31975" s="1"/>
      <c r="T31975" s="5"/>
      <c r="W31975" s="2"/>
      <c r="X31975" s="5"/>
    </row>
    <row r="31976" spans="5:28" x14ac:dyDescent="0.3">
      <c r="E31976" s="1"/>
      <c r="T31976" s="5"/>
      <c r="W31976" s="2"/>
      <c r="X31976" s="5"/>
      <c r="AB31976" s="2"/>
    </row>
    <row r="31977" spans="5:28" x14ac:dyDescent="0.3">
      <c r="E31977" s="1"/>
      <c r="Q31977" s="2"/>
      <c r="W31977" s="2"/>
      <c r="X31977" s="5"/>
      <c r="Z31977" s="2"/>
      <c r="AB31977" s="2"/>
    </row>
    <row r="31978" spans="5:28" x14ac:dyDescent="0.3">
      <c r="E31978" s="1"/>
      <c r="T31978" s="5"/>
      <c r="W31978" s="2"/>
      <c r="X31978" s="5"/>
      <c r="Z31978" s="2"/>
    </row>
    <row r="31979" spans="5:28" x14ac:dyDescent="0.3">
      <c r="E31979" s="1"/>
      <c r="T31979" s="5"/>
      <c r="W31979" s="2"/>
      <c r="X31979" s="5"/>
    </row>
    <row r="31980" spans="5:28" x14ac:dyDescent="0.3">
      <c r="E31980" s="1"/>
      <c r="T31980" s="5"/>
      <c r="W31980" s="2"/>
      <c r="X31980" s="5"/>
    </row>
    <row r="31981" spans="5:28" x14ac:dyDescent="0.3">
      <c r="E31981" s="1"/>
      <c r="T31981" s="5"/>
      <c r="W31981" s="2"/>
      <c r="X31981" s="5"/>
    </row>
    <row r="31982" spans="5:28" x14ac:dyDescent="0.3">
      <c r="E31982" s="1"/>
    </row>
    <row r="31983" spans="5:28" x14ac:dyDescent="0.3">
      <c r="E31983" s="1"/>
    </row>
    <row r="31984" spans="5:28" x14ac:dyDescent="0.3">
      <c r="E31984" s="1"/>
      <c r="AB31984" s="2"/>
    </row>
    <row r="31985" spans="5:28" x14ac:dyDescent="0.3">
      <c r="E31985" s="1"/>
    </row>
    <row r="31986" spans="5:28" x14ac:dyDescent="0.3">
      <c r="E31986" s="1"/>
      <c r="AB31986" s="2"/>
    </row>
    <row r="31987" spans="5:28" x14ac:dyDescent="0.3">
      <c r="E31987" s="1"/>
      <c r="Q31987" s="2"/>
      <c r="Z31987" s="2"/>
      <c r="AB31987" s="2"/>
    </row>
    <row r="31988" spans="5:28" x14ac:dyDescent="0.3">
      <c r="E31988" s="1"/>
      <c r="Z31988" s="2"/>
      <c r="AB31988" s="2"/>
    </row>
    <row r="31989" spans="5:28" x14ac:dyDescent="0.3">
      <c r="E31989" s="1"/>
      <c r="AB31989" s="2"/>
    </row>
    <row r="31990" spans="5:28" x14ac:dyDescent="0.3">
      <c r="E31990" s="1"/>
      <c r="Q31990" s="2"/>
      <c r="Z31990" s="2"/>
    </row>
    <row r="31991" spans="5:28" x14ac:dyDescent="0.3">
      <c r="E31991" s="1"/>
    </row>
    <row r="31992" spans="5:28" x14ac:dyDescent="0.3">
      <c r="E31992" s="1"/>
    </row>
    <row r="31993" spans="5:28" x14ac:dyDescent="0.3">
      <c r="E31993" s="1"/>
    </row>
    <row r="31994" spans="5:28" x14ac:dyDescent="0.3">
      <c r="E31994" s="1"/>
    </row>
    <row r="31995" spans="5:28" x14ac:dyDescent="0.3">
      <c r="E31995" s="1"/>
      <c r="AB31995" s="2"/>
    </row>
    <row r="31996" spans="5:28" x14ac:dyDescent="0.3">
      <c r="E31996" s="1"/>
    </row>
    <row r="31997" spans="5:28" x14ac:dyDescent="0.3">
      <c r="E31997" s="1"/>
      <c r="AB31997" s="2"/>
    </row>
    <row r="31998" spans="5:28" x14ac:dyDescent="0.3">
      <c r="E31998" s="1"/>
    </row>
    <row r="31999" spans="5:28" x14ac:dyDescent="0.3">
      <c r="E31999" s="1"/>
    </row>
    <row r="32000" spans="5:28" x14ac:dyDescent="0.3">
      <c r="E32000" s="1"/>
    </row>
    <row r="32001" spans="5:28" x14ac:dyDescent="0.3">
      <c r="E32001" s="1"/>
      <c r="AB32001" s="2"/>
    </row>
    <row r="32002" spans="5:28" x14ac:dyDescent="0.3">
      <c r="E32002" s="1"/>
    </row>
    <row r="32003" spans="5:28" x14ac:dyDescent="0.3">
      <c r="E32003" s="1"/>
    </row>
    <row r="32004" spans="5:28" x14ac:dyDescent="0.3">
      <c r="E32004" s="1"/>
      <c r="AB32004" s="2"/>
    </row>
    <row r="32005" spans="5:28" x14ac:dyDescent="0.3">
      <c r="E32005" s="1"/>
    </row>
    <row r="32006" spans="5:28" x14ac:dyDescent="0.3">
      <c r="E32006" s="1"/>
    </row>
    <row r="32007" spans="5:28" x14ac:dyDescent="0.3">
      <c r="E32007" s="1"/>
    </row>
    <row r="32008" spans="5:28" x14ac:dyDescent="0.3">
      <c r="E32008" s="1"/>
      <c r="W32008" s="2"/>
      <c r="X32008" s="5"/>
    </row>
    <row r="32009" spans="5:28" x14ac:dyDescent="0.3">
      <c r="E32009" s="1"/>
      <c r="W32009" s="2"/>
      <c r="X32009" s="5"/>
      <c r="AB32009" s="2"/>
    </row>
    <row r="32010" spans="5:28" x14ac:dyDescent="0.3">
      <c r="E32010" s="1"/>
      <c r="W32010" s="2"/>
      <c r="X32010" s="5"/>
    </row>
    <row r="32011" spans="5:28" x14ac:dyDescent="0.3">
      <c r="E32011" s="1"/>
      <c r="W32011" s="2"/>
      <c r="X32011" s="5"/>
      <c r="AB32011" s="2"/>
    </row>
    <row r="32012" spans="5:28" x14ac:dyDescent="0.3">
      <c r="E32012" s="1"/>
      <c r="W32012" s="2"/>
      <c r="X32012" s="5"/>
    </row>
    <row r="32013" spans="5:28" x14ac:dyDescent="0.3">
      <c r="E32013" s="1"/>
      <c r="W32013" s="2"/>
      <c r="X32013" s="5"/>
    </row>
    <row r="32014" spans="5:28" x14ac:dyDescent="0.3">
      <c r="E32014" s="1"/>
      <c r="W32014" s="2"/>
      <c r="X32014" s="5"/>
    </row>
    <row r="32015" spans="5:28" x14ac:dyDescent="0.3">
      <c r="E32015" s="1"/>
      <c r="W32015" s="2"/>
      <c r="X32015" s="5"/>
    </row>
    <row r="32016" spans="5:28" x14ac:dyDescent="0.3">
      <c r="E32016" s="1"/>
      <c r="W32016" s="2"/>
      <c r="X32016" s="5"/>
      <c r="AB32016" s="2"/>
    </row>
    <row r="32017" spans="5:28" x14ac:dyDescent="0.3">
      <c r="E32017" s="1"/>
      <c r="W32017" s="2"/>
      <c r="X32017" s="5"/>
    </row>
    <row r="32018" spans="5:28" x14ac:dyDescent="0.3">
      <c r="E32018" s="1"/>
      <c r="W32018" s="2"/>
      <c r="X32018" s="5"/>
    </row>
    <row r="32019" spans="5:28" x14ac:dyDescent="0.3">
      <c r="E32019" s="1"/>
      <c r="W32019" s="2"/>
      <c r="X32019" s="5"/>
    </row>
    <row r="32020" spans="5:28" x14ac:dyDescent="0.3">
      <c r="E32020" s="1"/>
      <c r="W32020" s="2"/>
      <c r="X32020" s="5"/>
    </row>
    <row r="32021" spans="5:28" x14ac:dyDescent="0.3">
      <c r="E32021" s="1"/>
      <c r="Q32021" s="2"/>
      <c r="W32021" s="2"/>
      <c r="X32021" s="5"/>
      <c r="AB32021" s="2"/>
    </row>
    <row r="32022" spans="5:28" x14ac:dyDescent="0.3">
      <c r="E32022" s="1"/>
      <c r="W32022" s="2"/>
      <c r="X32022" s="5"/>
      <c r="AB32022" s="2"/>
    </row>
    <row r="32023" spans="5:28" x14ac:dyDescent="0.3">
      <c r="E32023" s="1"/>
      <c r="W32023" s="2"/>
      <c r="X32023" s="5"/>
      <c r="AB32023" s="2"/>
    </row>
    <row r="32024" spans="5:28" x14ac:dyDescent="0.3">
      <c r="E32024" s="1"/>
      <c r="W32024" s="2"/>
      <c r="X32024" s="5"/>
    </row>
    <row r="32025" spans="5:28" x14ac:dyDescent="0.3">
      <c r="E32025" s="1"/>
      <c r="W32025" s="2"/>
      <c r="X32025" s="5"/>
      <c r="AB32025" s="2"/>
    </row>
    <row r="32026" spans="5:28" x14ac:dyDescent="0.3">
      <c r="E32026" s="1"/>
      <c r="Q32026" s="2"/>
      <c r="W32026" s="2"/>
      <c r="X32026" s="5"/>
      <c r="Z32026" s="2"/>
      <c r="AB32026" s="2"/>
    </row>
    <row r="32027" spans="5:28" x14ac:dyDescent="0.3">
      <c r="E32027" s="1"/>
      <c r="Q32027" s="2"/>
      <c r="W32027" s="2"/>
      <c r="X32027" s="5"/>
      <c r="Z32027" s="2"/>
      <c r="AB32027" s="2"/>
    </row>
    <row r="32028" spans="5:28" x14ac:dyDescent="0.3">
      <c r="E32028" s="1"/>
      <c r="Q32028" s="2"/>
      <c r="W32028" s="2"/>
      <c r="X32028" s="5"/>
      <c r="Z32028" s="2"/>
      <c r="AB32028" s="2"/>
    </row>
    <row r="32029" spans="5:28" x14ac:dyDescent="0.3">
      <c r="E32029" s="1"/>
      <c r="W32029" s="2"/>
      <c r="X32029" s="5"/>
      <c r="AB32029" s="2"/>
    </row>
    <row r="32030" spans="5:28" x14ac:dyDescent="0.3">
      <c r="E32030" s="1"/>
      <c r="Q32030" s="2"/>
      <c r="W32030" s="2"/>
      <c r="X32030" s="5"/>
      <c r="Z32030" s="2"/>
      <c r="AB32030" s="2"/>
    </row>
    <row r="32031" spans="5:28" x14ac:dyDescent="0.3">
      <c r="E32031" s="1"/>
      <c r="Q32031" s="2"/>
      <c r="W32031" s="2"/>
      <c r="X32031" s="5"/>
      <c r="Z32031" s="2"/>
    </row>
    <row r="32032" spans="5:28" x14ac:dyDescent="0.3">
      <c r="E32032" s="1"/>
      <c r="Q32032" s="2"/>
      <c r="W32032" s="2"/>
      <c r="X32032" s="5"/>
      <c r="Z32032" s="2"/>
    </row>
    <row r="32033" spans="5:28" x14ac:dyDescent="0.3">
      <c r="E32033" s="1"/>
      <c r="Q32033" s="2"/>
      <c r="W32033" s="2"/>
      <c r="X32033" s="5"/>
      <c r="Z32033" s="2"/>
    </row>
    <row r="32034" spans="5:28" x14ac:dyDescent="0.3">
      <c r="E32034" s="1"/>
      <c r="W32034" s="2"/>
      <c r="X32034" s="5"/>
    </row>
    <row r="32035" spans="5:28" x14ac:dyDescent="0.3">
      <c r="E32035" s="1"/>
      <c r="W32035" s="2"/>
      <c r="X32035" s="5"/>
    </row>
    <row r="32036" spans="5:28" x14ac:dyDescent="0.3">
      <c r="E32036" s="1"/>
      <c r="W32036" s="2"/>
      <c r="X32036" s="5"/>
    </row>
    <row r="32037" spans="5:28" x14ac:dyDescent="0.3">
      <c r="E32037" s="1"/>
      <c r="Q32037" s="2"/>
      <c r="W32037" s="2"/>
      <c r="X32037" s="5"/>
      <c r="Z32037" s="2"/>
    </row>
    <row r="32038" spans="5:28" x14ac:dyDescent="0.3">
      <c r="E32038" s="1"/>
      <c r="W32038" s="2"/>
      <c r="X32038" s="5"/>
      <c r="AB32038" s="2"/>
    </row>
    <row r="32039" spans="5:28" x14ac:dyDescent="0.3">
      <c r="E32039" s="1"/>
      <c r="Q32039" s="2"/>
      <c r="W32039" s="2"/>
      <c r="X32039" s="5"/>
      <c r="Z32039" s="2"/>
    </row>
    <row r="32040" spans="5:28" x14ac:dyDescent="0.3">
      <c r="E32040" s="1"/>
      <c r="Q32040" s="2"/>
      <c r="W32040" s="2"/>
      <c r="X32040" s="5"/>
      <c r="Z32040" s="2"/>
      <c r="AB32040" s="2"/>
    </row>
    <row r="32041" spans="5:28" x14ac:dyDescent="0.3">
      <c r="E32041" s="1"/>
      <c r="Q32041" s="2"/>
      <c r="W32041" s="2"/>
      <c r="X32041" s="5"/>
      <c r="Z32041" s="2"/>
      <c r="AB32041" s="2"/>
    </row>
    <row r="32042" spans="5:28" x14ac:dyDescent="0.3">
      <c r="E32042" s="1"/>
      <c r="Q32042" s="2"/>
      <c r="W32042" s="2"/>
      <c r="X32042" s="5"/>
      <c r="Z32042" s="2"/>
      <c r="AB32042" s="2"/>
    </row>
    <row r="32043" spans="5:28" x14ac:dyDescent="0.3">
      <c r="E32043" s="1"/>
      <c r="Q32043" s="2"/>
      <c r="W32043" s="2"/>
      <c r="X32043" s="5"/>
      <c r="Z32043" s="2"/>
      <c r="AB32043" s="2"/>
    </row>
    <row r="32044" spans="5:28" x14ac:dyDescent="0.3">
      <c r="E32044" s="1"/>
      <c r="Q32044" s="2"/>
      <c r="W32044" s="2"/>
      <c r="X32044" s="5"/>
      <c r="Z32044" s="2"/>
      <c r="AB32044" s="2"/>
    </row>
    <row r="32045" spans="5:28" x14ac:dyDescent="0.3">
      <c r="E32045" s="1"/>
      <c r="Q32045" s="2"/>
      <c r="W32045" s="2"/>
      <c r="X32045" s="5"/>
      <c r="Z32045" s="2"/>
    </row>
    <row r="32046" spans="5:28" x14ac:dyDescent="0.3">
      <c r="E32046" s="1"/>
      <c r="Q32046" s="2"/>
      <c r="W32046" s="2"/>
      <c r="X32046" s="5"/>
      <c r="Z32046" s="2"/>
    </row>
    <row r="32047" spans="5:28" x14ac:dyDescent="0.3">
      <c r="E32047" s="1"/>
      <c r="Q32047" s="2"/>
      <c r="W32047" s="2"/>
      <c r="X32047" s="5"/>
      <c r="Z32047" s="2"/>
    </row>
    <row r="32048" spans="5:28" x14ac:dyDescent="0.3">
      <c r="E32048" s="1"/>
      <c r="W32048" s="2"/>
      <c r="X32048" s="5"/>
    </row>
    <row r="32049" spans="5:28" x14ac:dyDescent="0.3">
      <c r="E32049" s="1"/>
      <c r="Q32049" s="2"/>
      <c r="W32049" s="2"/>
      <c r="X32049" s="5"/>
      <c r="Z32049" s="2"/>
    </row>
    <row r="32050" spans="5:28" x14ac:dyDescent="0.3">
      <c r="E32050" s="1"/>
      <c r="Q32050" s="2"/>
      <c r="W32050" s="2"/>
      <c r="X32050" s="5"/>
      <c r="Z32050" s="2"/>
      <c r="AB32050" s="2"/>
    </row>
    <row r="32051" spans="5:28" x14ac:dyDescent="0.3">
      <c r="E32051" s="1"/>
      <c r="Q32051" s="2"/>
      <c r="W32051" s="2"/>
      <c r="X32051" s="5"/>
      <c r="Z32051" s="2"/>
    </row>
    <row r="32052" spans="5:28" x14ac:dyDescent="0.3">
      <c r="E32052" s="1"/>
      <c r="Q32052" s="2"/>
      <c r="W32052" s="2"/>
      <c r="X32052" s="5"/>
      <c r="Z32052" s="2"/>
      <c r="AB32052" s="2"/>
    </row>
    <row r="32053" spans="5:28" x14ac:dyDescent="0.3">
      <c r="E32053" s="1"/>
      <c r="Q32053" s="2"/>
      <c r="W32053" s="2"/>
      <c r="X32053" s="5"/>
      <c r="Z32053" s="2"/>
    </row>
    <row r="32054" spans="5:28" x14ac:dyDescent="0.3">
      <c r="E32054" s="1"/>
      <c r="Q32054" s="2"/>
      <c r="W32054" s="2"/>
      <c r="X32054" s="5"/>
      <c r="Z32054" s="2"/>
    </row>
    <row r="32055" spans="5:28" x14ac:dyDescent="0.3">
      <c r="E32055" s="1"/>
      <c r="Q32055" s="2"/>
      <c r="W32055" s="2"/>
      <c r="X32055" s="5"/>
      <c r="Z32055" s="2"/>
      <c r="AB32055" s="2"/>
    </row>
    <row r="32056" spans="5:28" x14ac:dyDescent="0.3">
      <c r="E32056" s="1"/>
      <c r="Q32056" s="2"/>
      <c r="W32056" s="2"/>
      <c r="X32056" s="5"/>
      <c r="Z32056" s="2"/>
    </row>
    <row r="32057" spans="5:28" x14ac:dyDescent="0.3">
      <c r="E32057" s="1"/>
      <c r="Q32057" s="2"/>
      <c r="W32057" s="2"/>
      <c r="X32057" s="5"/>
      <c r="Z32057" s="2"/>
    </row>
    <row r="32058" spans="5:28" x14ac:dyDescent="0.3">
      <c r="E32058" s="1"/>
      <c r="Q32058" s="2"/>
      <c r="W32058" s="2"/>
      <c r="X32058" s="5"/>
      <c r="Z32058" s="2"/>
    </row>
    <row r="32059" spans="5:28" x14ac:dyDescent="0.3">
      <c r="E32059" s="1"/>
      <c r="Q32059" s="2"/>
      <c r="W32059" s="2"/>
      <c r="X32059" s="5"/>
      <c r="Z32059" s="2"/>
    </row>
    <row r="32060" spans="5:28" x14ac:dyDescent="0.3">
      <c r="E32060" s="1"/>
      <c r="Q32060" s="2"/>
      <c r="W32060" s="2"/>
      <c r="X32060" s="5"/>
      <c r="Z32060" s="2"/>
    </row>
    <row r="32061" spans="5:28" x14ac:dyDescent="0.3">
      <c r="E32061" s="1"/>
      <c r="Q32061" s="2"/>
      <c r="W32061" s="2"/>
      <c r="X32061" s="5"/>
      <c r="Z32061" s="2"/>
    </row>
    <row r="32062" spans="5:28" x14ac:dyDescent="0.3">
      <c r="E32062" s="1"/>
      <c r="Q32062" s="2"/>
      <c r="W32062" s="2"/>
      <c r="X32062" s="5"/>
      <c r="Z32062" s="2"/>
    </row>
    <row r="32063" spans="5:28" x14ac:dyDescent="0.3">
      <c r="E32063" s="1"/>
      <c r="Q32063" s="2"/>
      <c r="W32063" s="2"/>
      <c r="X32063" s="5"/>
      <c r="Z32063" s="2"/>
      <c r="AB32063" s="2"/>
    </row>
    <row r="32064" spans="5:28" x14ac:dyDescent="0.3">
      <c r="E32064" s="1"/>
      <c r="Q32064" s="2"/>
      <c r="W32064" s="2"/>
      <c r="X32064" s="5"/>
      <c r="Z32064" s="2"/>
      <c r="AB32064" s="2"/>
    </row>
    <row r="32065" spans="5:28" x14ac:dyDescent="0.3">
      <c r="E32065" s="1"/>
      <c r="Q32065" s="2"/>
      <c r="W32065" s="2"/>
      <c r="X32065" s="5"/>
      <c r="Z32065" s="2"/>
      <c r="AB32065" s="2"/>
    </row>
    <row r="32066" spans="5:28" x14ac:dyDescent="0.3">
      <c r="E32066" s="1"/>
      <c r="Q32066" s="2"/>
      <c r="W32066" s="2"/>
      <c r="X32066" s="5"/>
      <c r="Z32066" s="2"/>
      <c r="AB32066" s="2"/>
    </row>
    <row r="32067" spans="5:28" x14ac:dyDescent="0.3">
      <c r="E32067" s="1"/>
      <c r="Q32067" s="2"/>
      <c r="W32067" s="2"/>
      <c r="X32067" s="5"/>
      <c r="Z32067" s="2"/>
    </row>
    <row r="32068" spans="5:28" x14ac:dyDescent="0.3">
      <c r="E32068" s="1"/>
      <c r="Q32068" s="2"/>
      <c r="W32068" s="2"/>
      <c r="X32068" s="5"/>
      <c r="Z32068" s="2"/>
      <c r="AB32068" s="2"/>
    </row>
    <row r="32069" spans="5:28" x14ac:dyDescent="0.3">
      <c r="E32069" s="1"/>
      <c r="Q32069" s="2"/>
      <c r="W32069" s="2"/>
      <c r="X32069" s="5"/>
      <c r="Z32069" s="2"/>
      <c r="AB32069" s="2"/>
    </row>
    <row r="32070" spans="5:28" x14ac:dyDescent="0.3">
      <c r="E32070" s="1"/>
      <c r="Q32070" s="2"/>
      <c r="W32070" s="2"/>
      <c r="X32070" s="5"/>
      <c r="Z32070" s="2"/>
      <c r="AB32070" s="2"/>
    </row>
    <row r="32071" spans="5:28" x14ac:dyDescent="0.3">
      <c r="E32071" s="1"/>
      <c r="Q32071" s="2"/>
      <c r="W32071" s="2"/>
      <c r="X32071" s="5"/>
      <c r="Z32071" s="2"/>
    </row>
    <row r="32072" spans="5:28" x14ac:dyDescent="0.3">
      <c r="E32072" s="1"/>
      <c r="Q32072" s="2"/>
      <c r="W32072" s="2"/>
      <c r="X32072" s="5"/>
      <c r="Z32072" s="2"/>
    </row>
    <row r="32073" spans="5:28" x14ac:dyDescent="0.3">
      <c r="E32073" s="1"/>
      <c r="Q32073" s="2"/>
      <c r="W32073" s="2"/>
      <c r="X32073" s="5"/>
      <c r="Z32073" s="2"/>
    </row>
    <row r="32074" spans="5:28" x14ac:dyDescent="0.3">
      <c r="E32074" s="1"/>
      <c r="Q32074" s="2"/>
      <c r="W32074" s="2"/>
      <c r="X32074" s="5"/>
      <c r="Z32074" s="2"/>
    </row>
    <row r="32075" spans="5:28" x14ac:dyDescent="0.3">
      <c r="E32075" s="1"/>
      <c r="Q32075" s="2"/>
      <c r="W32075" s="2"/>
      <c r="X32075" s="5"/>
      <c r="Z32075" s="2"/>
    </row>
    <row r="32076" spans="5:28" x14ac:dyDescent="0.3">
      <c r="E32076" s="1"/>
      <c r="Q32076" s="2"/>
      <c r="W32076" s="2"/>
      <c r="X32076" s="5"/>
      <c r="Z32076" s="2"/>
      <c r="AB32076" s="2"/>
    </row>
    <row r="32077" spans="5:28" x14ac:dyDescent="0.3">
      <c r="E32077" s="1"/>
      <c r="Q32077" s="2"/>
      <c r="W32077" s="2"/>
      <c r="X32077" s="5"/>
      <c r="Z32077" s="2"/>
    </row>
    <row r="32078" spans="5:28" x14ac:dyDescent="0.3">
      <c r="E32078" s="1"/>
      <c r="Q32078" s="2"/>
      <c r="W32078" s="2"/>
      <c r="X32078" s="5"/>
      <c r="Z32078" s="2"/>
    </row>
    <row r="32079" spans="5:28" x14ac:dyDescent="0.3">
      <c r="E32079" s="1"/>
      <c r="Q32079" s="2"/>
      <c r="W32079" s="2"/>
      <c r="X32079" s="5"/>
      <c r="Z32079" s="2"/>
    </row>
    <row r="32080" spans="5:28" x14ac:dyDescent="0.3">
      <c r="E32080" s="1"/>
      <c r="Q32080" s="2"/>
      <c r="W32080" s="2"/>
      <c r="X32080" s="5"/>
      <c r="Z32080" s="2"/>
    </row>
    <row r="32081" spans="5:28" x14ac:dyDescent="0.3">
      <c r="E32081" s="1"/>
      <c r="W32081" s="2"/>
      <c r="X32081" s="5"/>
      <c r="Z32081" s="2"/>
      <c r="AB32081" s="2"/>
    </row>
    <row r="32082" spans="5:28" x14ac:dyDescent="0.3">
      <c r="E32082" s="1"/>
      <c r="Q32082" s="2"/>
      <c r="W32082" s="2"/>
      <c r="X32082" s="5"/>
      <c r="Z32082" s="2"/>
    </row>
    <row r="32083" spans="5:28" x14ac:dyDescent="0.3">
      <c r="E32083" s="1"/>
      <c r="Q32083" s="2"/>
      <c r="W32083" s="2"/>
      <c r="X32083" s="5"/>
      <c r="Z32083" s="2"/>
    </row>
    <row r="32084" spans="5:28" x14ac:dyDescent="0.3">
      <c r="E32084" s="1"/>
      <c r="Q32084" s="2"/>
      <c r="W32084" s="2"/>
      <c r="X32084" s="5"/>
      <c r="Z32084" s="2"/>
    </row>
    <row r="32085" spans="5:28" x14ac:dyDescent="0.3">
      <c r="E32085" s="1"/>
      <c r="Q32085" s="2"/>
      <c r="W32085" s="2"/>
      <c r="X32085" s="5"/>
      <c r="Z32085" s="2"/>
    </row>
    <row r="32086" spans="5:28" x14ac:dyDescent="0.3">
      <c r="E32086" s="1"/>
      <c r="Q32086" s="2"/>
      <c r="W32086" s="2"/>
      <c r="X32086" s="5"/>
      <c r="Z32086" s="2"/>
      <c r="AB32086" s="2"/>
    </row>
    <row r="32087" spans="5:28" x14ac:dyDescent="0.3">
      <c r="E32087" s="1"/>
      <c r="Q32087" s="2"/>
      <c r="W32087" s="2"/>
      <c r="X32087" s="5"/>
      <c r="Z32087" s="2"/>
      <c r="AB32087" s="2"/>
    </row>
    <row r="32088" spans="5:28" x14ac:dyDescent="0.3">
      <c r="E32088" s="1"/>
      <c r="Q32088" s="2"/>
      <c r="W32088" s="2"/>
      <c r="X32088" s="5"/>
      <c r="Z32088" s="2"/>
    </row>
    <row r="32089" spans="5:28" x14ac:dyDescent="0.3">
      <c r="E32089" s="1"/>
      <c r="Q32089" s="2"/>
      <c r="W32089" s="2"/>
      <c r="X32089" s="5"/>
      <c r="Z32089" s="2"/>
      <c r="AB32089" s="2"/>
    </row>
    <row r="32090" spans="5:28" x14ac:dyDescent="0.3">
      <c r="E32090" s="1"/>
      <c r="Q32090" s="2"/>
      <c r="W32090" s="2"/>
      <c r="X32090" s="5"/>
      <c r="Z32090" s="2"/>
      <c r="AB32090" s="2"/>
    </row>
    <row r="32091" spans="5:28" x14ac:dyDescent="0.3">
      <c r="E32091" s="1"/>
      <c r="Q32091" s="2"/>
      <c r="W32091" s="2"/>
      <c r="X32091" s="5"/>
      <c r="Z32091" s="2"/>
      <c r="AB32091" s="2"/>
    </row>
    <row r="32092" spans="5:28" x14ac:dyDescent="0.3">
      <c r="E32092" s="1"/>
      <c r="W32092" s="2"/>
      <c r="X32092" s="5"/>
      <c r="AB32092" s="2"/>
    </row>
    <row r="32093" spans="5:28" x14ac:dyDescent="0.3">
      <c r="E32093" s="1"/>
      <c r="W32093" s="2"/>
      <c r="X32093" s="5"/>
    </row>
    <row r="32094" spans="5:28" x14ac:dyDescent="0.3">
      <c r="E32094" s="1"/>
      <c r="Q32094" s="2"/>
      <c r="W32094" s="2"/>
      <c r="X32094" s="5"/>
      <c r="Z32094" s="2"/>
      <c r="AB32094" s="2"/>
    </row>
    <row r="32095" spans="5:28" x14ac:dyDescent="0.3">
      <c r="E32095" s="1"/>
      <c r="W32095" s="2"/>
      <c r="X32095" s="5"/>
      <c r="AB32095" s="2"/>
    </row>
    <row r="32096" spans="5:28" x14ac:dyDescent="0.3">
      <c r="E32096" s="1"/>
      <c r="W32096" s="2"/>
      <c r="X32096" s="5"/>
      <c r="AB32096" s="2"/>
    </row>
    <row r="32097" spans="5:28" x14ac:dyDescent="0.3">
      <c r="E32097" s="1"/>
      <c r="Q32097" s="2"/>
      <c r="W32097" s="2"/>
      <c r="X32097" s="5"/>
      <c r="Z32097" s="2"/>
      <c r="AB32097" s="2"/>
    </row>
    <row r="32098" spans="5:28" x14ac:dyDescent="0.3">
      <c r="E32098" s="1"/>
      <c r="Q32098" s="2"/>
      <c r="W32098" s="2"/>
      <c r="X32098" s="5"/>
      <c r="Z32098" s="2"/>
    </row>
    <row r="32099" spans="5:28" x14ac:dyDescent="0.3">
      <c r="E32099" s="1"/>
      <c r="Q32099" s="2"/>
      <c r="W32099" s="2"/>
      <c r="X32099" s="5"/>
      <c r="Z32099" s="2"/>
      <c r="AB32099" s="2"/>
    </row>
    <row r="32100" spans="5:28" x14ac:dyDescent="0.3">
      <c r="E32100" s="1"/>
      <c r="Q32100" s="2"/>
      <c r="W32100" s="2"/>
      <c r="X32100" s="5"/>
      <c r="Z32100" s="2"/>
      <c r="AB32100" s="2"/>
    </row>
    <row r="32101" spans="5:28" x14ac:dyDescent="0.3">
      <c r="E32101" s="1"/>
      <c r="Q32101" s="2"/>
      <c r="W32101" s="2"/>
      <c r="X32101" s="5"/>
      <c r="Z32101" s="2"/>
    </row>
    <row r="32102" spans="5:28" x14ac:dyDescent="0.3">
      <c r="E32102" s="1"/>
      <c r="Q32102" s="2"/>
      <c r="W32102" s="2"/>
      <c r="X32102" s="5"/>
      <c r="Z32102" s="2"/>
    </row>
    <row r="32103" spans="5:28" x14ac:dyDescent="0.3">
      <c r="E32103" s="1"/>
      <c r="Q32103" s="2"/>
      <c r="W32103" s="2"/>
      <c r="X32103" s="5"/>
      <c r="Z32103" s="2"/>
    </row>
    <row r="32104" spans="5:28" x14ac:dyDescent="0.3">
      <c r="E32104" s="1"/>
      <c r="Q32104" s="2"/>
      <c r="W32104" s="2"/>
      <c r="X32104" s="5"/>
      <c r="Z32104" s="2"/>
    </row>
    <row r="32105" spans="5:28" x14ac:dyDescent="0.3">
      <c r="E32105" s="1"/>
      <c r="Q32105" s="2"/>
      <c r="W32105" s="2"/>
      <c r="X32105" s="5"/>
      <c r="Z32105" s="2"/>
    </row>
    <row r="32106" spans="5:28" x14ac:dyDescent="0.3">
      <c r="E32106" s="1"/>
      <c r="Q32106" s="2"/>
      <c r="W32106" s="2"/>
      <c r="X32106" s="5"/>
      <c r="Z32106" s="2"/>
    </row>
    <row r="32107" spans="5:28" x14ac:dyDescent="0.3">
      <c r="E32107" s="1"/>
      <c r="W32107" s="2"/>
      <c r="X32107" s="5"/>
      <c r="Z32107" s="2"/>
      <c r="AB32107" s="2"/>
    </row>
    <row r="32108" spans="5:28" x14ac:dyDescent="0.3">
      <c r="E32108" s="1"/>
      <c r="W32108" s="2"/>
      <c r="X32108" s="5"/>
      <c r="Z32108" s="2"/>
    </row>
    <row r="32109" spans="5:28" x14ac:dyDescent="0.3">
      <c r="E32109" s="1"/>
      <c r="Q32109" s="2"/>
      <c r="W32109" s="2"/>
      <c r="X32109" s="5"/>
      <c r="Z32109" s="2"/>
    </row>
    <row r="32110" spans="5:28" x14ac:dyDescent="0.3">
      <c r="E32110" s="1"/>
      <c r="Q32110" s="2"/>
      <c r="W32110" s="2"/>
      <c r="X32110" s="5"/>
      <c r="Z32110" s="2"/>
      <c r="AB32110" s="2"/>
    </row>
    <row r="32111" spans="5:28" x14ac:dyDescent="0.3">
      <c r="E32111" s="1"/>
      <c r="Q32111" s="2"/>
      <c r="W32111" s="2"/>
      <c r="X32111" s="5"/>
      <c r="Z32111" s="2"/>
    </row>
    <row r="32112" spans="5:28" x14ac:dyDescent="0.3">
      <c r="E32112" s="1"/>
      <c r="W32112" s="2"/>
      <c r="X32112" s="5"/>
    </row>
    <row r="32113" spans="5:28" x14ac:dyDescent="0.3">
      <c r="E32113" s="1"/>
      <c r="Q32113" s="2"/>
      <c r="W32113" s="2"/>
      <c r="X32113" s="5"/>
      <c r="Z32113" s="2"/>
    </row>
    <row r="32114" spans="5:28" x14ac:dyDescent="0.3">
      <c r="E32114" s="1"/>
      <c r="W32114" s="2"/>
      <c r="X32114" s="5"/>
    </row>
    <row r="32115" spans="5:28" x14ac:dyDescent="0.3">
      <c r="E32115" s="1"/>
      <c r="Q32115" s="2"/>
      <c r="W32115" s="2"/>
      <c r="X32115" s="5"/>
      <c r="Z32115" s="2"/>
    </row>
    <row r="32116" spans="5:28" x14ac:dyDescent="0.3">
      <c r="E32116" s="1"/>
      <c r="W32116" s="2"/>
      <c r="X32116" s="5"/>
    </row>
    <row r="32117" spans="5:28" x14ac:dyDescent="0.3">
      <c r="E32117" s="1"/>
      <c r="Q32117" s="2"/>
      <c r="W32117" s="2"/>
      <c r="X32117" s="5"/>
      <c r="Z32117" s="2"/>
    </row>
    <row r="32118" spans="5:28" x14ac:dyDescent="0.3">
      <c r="E32118" s="1"/>
      <c r="Q32118" s="2"/>
      <c r="W32118" s="2"/>
      <c r="X32118" s="5"/>
      <c r="Z32118" s="2"/>
    </row>
    <row r="32119" spans="5:28" x14ac:dyDescent="0.3">
      <c r="E32119" s="1"/>
      <c r="Q32119" s="2"/>
      <c r="W32119" s="2"/>
      <c r="X32119" s="5"/>
      <c r="Z32119" s="2"/>
    </row>
    <row r="32120" spans="5:28" x14ac:dyDescent="0.3">
      <c r="E32120" s="1"/>
      <c r="W32120" s="2"/>
      <c r="X32120" s="5"/>
      <c r="Z32120" s="2"/>
    </row>
    <row r="32121" spans="5:28" x14ac:dyDescent="0.3">
      <c r="E32121" s="1"/>
      <c r="W32121" s="2"/>
      <c r="X32121" s="5"/>
      <c r="Z32121" s="2"/>
    </row>
    <row r="32122" spans="5:28" x14ac:dyDescent="0.3">
      <c r="E32122" s="1"/>
      <c r="W32122" s="2"/>
      <c r="X32122" s="5"/>
    </row>
    <row r="32123" spans="5:28" x14ac:dyDescent="0.3">
      <c r="E32123" s="1"/>
      <c r="Q32123" s="2"/>
      <c r="W32123" s="2"/>
      <c r="X32123" s="5"/>
      <c r="Z32123" s="2"/>
    </row>
    <row r="32124" spans="5:28" x14ac:dyDescent="0.3">
      <c r="E32124" s="1"/>
      <c r="Q32124" s="2"/>
      <c r="W32124" s="2"/>
      <c r="X32124" s="5"/>
      <c r="Z32124" s="2"/>
    </row>
    <row r="32125" spans="5:28" x14ac:dyDescent="0.3">
      <c r="E32125" s="1"/>
      <c r="W32125" s="2"/>
      <c r="X32125" s="5"/>
      <c r="AB32125" s="2"/>
    </row>
    <row r="32126" spans="5:28" x14ac:dyDescent="0.3">
      <c r="E32126" s="1"/>
      <c r="Q32126" s="2"/>
      <c r="W32126" s="2"/>
      <c r="X32126" s="5"/>
      <c r="Z32126" s="2"/>
      <c r="AB32126" s="2"/>
    </row>
    <row r="32127" spans="5:28" x14ac:dyDescent="0.3">
      <c r="E32127" s="1"/>
      <c r="W32127" s="2"/>
      <c r="X32127" s="5"/>
      <c r="AB32127" s="2"/>
    </row>
    <row r="32128" spans="5:28" x14ac:dyDescent="0.3">
      <c r="E32128" s="1"/>
      <c r="Q32128" s="2"/>
      <c r="W32128" s="2"/>
      <c r="X32128" s="5"/>
      <c r="Z32128" s="2"/>
      <c r="AB32128" s="2"/>
    </row>
    <row r="32129" spans="5:28" x14ac:dyDescent="0.3">
      <c r="E32129" s="1"/>
      <c r="W32129" s="2"/>
      <c r="X32129" s="5"/>
      <c r="AB32129" s="2"/>
    </row>
    <row r="32130" spans="5:28" x14ac:dyDescent="0.3">
      <c r="E32130" s="1"/>
      <c r="Q32130" s="2"/>
      <c r="W32130" s="2"/>
      <c r="X32130" s="5"/>
      <c r="Z32130" s="2"/>
    </row>
    <row r="32131" spans="5:28" x14ac:dyDescent="0.3">
      <c r="E32131" s="1"/>
      <c r="Q32131" s="2"/>
      <c r="W32131" s="2"/>
      <c r="X32131" s="5"/>
      <c r="Z32131" s="2"/>
      <c r="AB32131" s="2"/>
    </row>
    <row r="32132" spans="5:28" x14ac:dyDescent="0.3">
      <c r="E32132" s="1"/>
      <c r="Q32132" s="2"/>
      <c r="W32132" s="2"/>
      <c r="X32132" s="5"/>
      <c r="Z32132" s="2"/>
      <c r="AB32132" s="2"/>
    </row>
    <row r="32133" spans="5:28" x14ac:dyDescent="0.3">
      <c r="E32133" s="1"/>
      <c r="W32133" s="2"/>
      <c r="X32133" s="5"/>
      <c r="AB32133" s="2"/>
    </row>
    <row r="32134" spans="5:28" x14ac:dyDescent="0.3">
      <c r="E32134" s="1"/>
      <c r="Q32134" s="2"/>
      <c r="W32134" s="2"/>
      <c r="X32134" s="5"/>
      <c r="Z32134" s="2"/>
      <c r="AB32134" s="2"/>
    </row>
    <row r="32135" spans="5:28" x14ac:dyDescent="0.3">
      <c r="E32135" s="1"/>
      <c r="Q32135" s="2"/>
      <c r="W32135" s="2"/>
      <c r="X32135" s="5"/>
      <c r="Z32135" s="2"/>
      <c r="AB32135" s="2"/>
    </row>
    <row r="32136" spans="5:28" x14ac:dyDescent="0.3">
      <c r="E32136" s="1"/>
      <c r="Q32136" s="2"/>
      <c r="W32136" s="2"/>
      <c r="X32136" s="5"/>
      <c r="Z32136" s="2"/>
    </row>
    <row r="32137" spans="5:28" x14ac:dyDescent="0.3">
      <c r="E32137" s="1"/>
      <c r="Q32137" s="2"/>
      <c r="W32137" s="2"/>
      <c r="X32137" s="5"/>
      <c r="Z32137" s="2"/>
    </row>
    <row r="32138" spans="5:28" x14ac:dyDescent="0.3">
      <c r="E32138" s="1"/>
      <c r="W32138" s="2"/>
      <c r="X32138" s="5"/>
      <c r="Z32138" s="2"/>
    </row>
    <row r="32139" spans="5:28" x14ac:dyDescent="0.3">
      <c r="E32139" s="1"/>
      <c r="Q32139" s="2"/>
      <c r="W32139" s="2"/>
      <c r="X32139" s="5"/>
      <c r="Z32139" s="2"/>
    </row>
    <row r="32140" spans="5:28" x14ac:dyDescent="0.3">
      <c r="E32140" s="1"/>
      <c r="Q32140" s="2"/>
      <c r="W32140" s="2"/>
      <c r="X32140" s="5"/>
      <c r="Z32140" s="2"/>
    </row>
    <row r="32141" spans="5:28" x14ac:dyDescent="0.3">
      <c r="E32141" s="1"/>
      <c r="Q32141" s="2"/>
      <c r="W32141" s="2"/>
      <c r="X32141" s="5"/>
      <c r="Z32141" s="2"/>
    </row>
    <row r="32142" spans="5:28" x14ac:dyDescent="0.3">
      <c r="E32142" s="1"/>
      <c r="Q32142" s="2"/>
      <c r="W32142" s="2"/>
      <c r="X32142" s="5"/>
      <c r="Z32142" s="2"/>
    </row>
    <row r="32143" spans="5:28" x14ac:dyDescent="0.3">
      <c r="E32143" s="1"/>
      <c r="Q32143" s="2"/>
      <c r="W32143" s="2"/>
      <c r="X32143" s="5"/>
      <c r="Z32143" s="2"/>
      <c r="AB32143" s="2"/>
    </row>
    <row r="32144" spans="5:28" x14ac:dyDescent="0.3">
      <c r="E32144" s="1"/>
      <c r="Q32144" s="2"/>
      <c r="W32144" s="2"/>
      <c r="X32144" s="5"/>
      <c r="Z32144" s="2"/>
      <c r="AB32144" s="2"/>
    </row>
    <row r="32145" spans="5:28" x14ac:dyDescent="0.3">
      <c r="E32145" s="1"/>
      <c r="Q32145" s="2"/>
      <c r="W32145" s="2"/>
      <c r="X32145" s="5"/>
      <c r="Z32145" s="2"/>
    </row>
    <row r="32146" spans="5:28" x14ac:dyDescent="0.3">
      <c r="E32146" s="1"/>
      <c r="Q32146" s="2"/>
      <c r="W32146" s="2"/>
      <c r="X32146" s="5"/>
      <c r="Z32146" s="2"/>
      <c r="AB32146" s="2"/>
    </row>
    <row r="32147" spans="5:28" x14ac:dyDescent="0.3">
      <c r="E32147" s="1"/>
      <c r="Q32147" s="2"/>
      <c r="W32147" s="2"/>
      <c r="X32147" s="5"/>
      <c r="Z32147" s="2"/>
      <c r="AB32147" s="2"/>
    </row>
    <row r="32148" spans="5:28" x14ac:dyDescent="0.3">
      <c r="E32148" s="1"/>
      <c r="Q32148" s="2"/>
      <c r="W32148" s="2"/>
      <c r="X32148" s="5"/>
      <c r="Z32148" s="2"/>
    </row>
    <row r="32149" spans="5:28" x14ac:dyDescent="0.3">
      <c r="E32149" s="1"/>
      <c r="Q32149" s="2"/>
      <c r="W32149" s="2"/>
      <c r="X32149" s="5"/>
      <c r="Z32149" s="2"/>
    </row>
    <row r="32150" spans="5:28" x14ac:dyDescent="0.3">
      <c r="E32150" s="1"/>
      <c r="Q32150" s="2"/>
      <c r="W32150" s="2"/>
      <c r="X32150" s="5"/>
      <c r="Z32150" s="2"/>
    </row>
    <row r="32151" spans="5:28" x14ac:dyDescent="0.3">
      <c r="E32151" s="1"/>
    </row>
    <row r="32152" spans="5:28" x14ac:dyDescent="0.3">
      <c r="E32152" s="1"/>
      <c r="Q32152" s="2"/>
      <c r="Z32152" s="2"/>
    </row>
    <row r="32153" spans="5:28" x14ac:dyDescent="0.3">
      <c r="E32153" s="1"/>
      <c r="Q32153" s="2"/>
      <c r="Z32153" s="2"/>
    </row>
    <row r="32154" spans="5:28" x14ac:dyDescent="0.3">
      <c r="E32154" s="1"/>
      <c r="Q32154" s="2"/>
      <c r="Z32154" s="2"/>
    </row>
    <row r="32155" spans="5:28" x14ac:dyDescent="0.3">
      <c r="E32155" s="1"/>
      <c r="Q32155" s="2"/>
      <c r="Z32155" s="2"/>
    </row>
    <row r="32156" spans="5:28" x14ac:dyDescent="0.3">
      <c r="E32156" s="1"/>
      <c r="Q32156" s="2"/>
      <c r="Z32156" s="2"/>
    </row>
    <row r="32157" spans="5:28" x14ac:dyDescent="0.3">
      <c r="E32157" s="1"/>
      <c r="Q32157" s="2"/>
      <c r="Z32157" s="2"/>
    </row>
    <row r="32158" spans="5:28" x14ac:dyDescent="0.3">
      <c r="E32158" s="1"/>
      <c r="Q32158" s="2"/>
      <c r="Z32158" s="2"/>
    </row>
    <row r="32159" spans="5:28" x14ac:dyDescent="0.3">
      <c r="E32159" s="1"/>
      <c r="Q32159" s="2"/>
      <c r="Z32159" s="2"/>
      <c r="AB32159" s="2"/>
    </row>
    <row r="32160" spans="5:28" x14ac:dyDescent="0.3">
      <c r="E32160" s="1"/>
      <c r="AB32160" s="2"/>
    </row>
    <row r="32161" spans="5:28" x14ac:dyDescent="0.3">
      <c r="E32161" s="1"/>
    </row>
    <row r="32162" spans="5:28" x14ac:dyDescent="0.3">
      <c r="E32162" s="1"/>
      <c r="Q32162" s="2"/>
      <c r="Z32162" s="2"/>
    </row>
    <row r="32163" spans="5:28" x14ac:dyDescent="0.3">
      <c r="E32163" s="1"/>
      <c r="Q32163" s="2"/>
      <c r="Z32163" s="2"/>
    </row>
    <row r="32164" spans="5:28" x14ac:dyDescent="0.3">
      <c r="E32164" s="1"/>
    </row>
    <row r="32165" spans="5:28" x14ac:dyDescent="0.3">
      <c r="E32165" s="1"/>
      <c r="Q32165" s="2"/>
      <c r="Z32165" s="2"/>
    </row>
    <row r="32166" spans="5:28" x14ac:dyDescent="0.3">
      <c r="E32166" s="1"/>
      <c r="Q32166" s="2"/>
      <c r="Z32166" s="2"/>
    </row>
    <row r="32167" spans="5:28" x14ac:dyDescent="0.3">
      <c r="E32167" s="1"/>
      <c r="Q32167" s="2"/>
      <c r="Z32167" s="2"/>
    </row>
    <row r="32168" spans="5:28" x14ac:dyDescent="0.3">
      <c r="E32168" s="1"/>
      <c r="Q32168" s="2"/>
      <c r="Z32168" s="2"/>
    </row>
    <row r="32169" spans="5:28" x14ac:dyDescent="0.3">
      <c r="E32169" s="1"/>
      <c r="Q32169" s="2"/>
      <c r="Z32169" s="2"/>
    </row>
    <row r="32170" spans="5:28" x14ac:dyDescent="0.3">
      <c r="E32170" s="1"/>
      <c r="Q32170" s="2"/>
      <c r="Z32170" s="2"/>
    </row>
    <row r="32171" spans="5:28" x14ac:dyDescent="0.3">
      <c r="E32171" s="1"/>
      <c r="Q32171" s="2"/>
      <c r="Z32171" s="2"/>
    </row>
    <row r="32172" spans="5:28" x14ac:dyDescent="0.3">
      <c r="E32172" s="1"/>
      <c r="Q32172" s="2"/>
      <c r="Z32172" s="2"/>
      <c r="AB32172" s="2"/>
    </row>
    <row r="32173" spans="5:28" x14ac:dyDescent="0.3">
      <c r="E32173" s="1"/>
      <c r="Q32173" s="2"/>
      <c r="Z32173" s="2"/>
      <c r="AB32173" s="2"/>
    </row>
    <row r="32174" spans="5:28" x14ac:dyDescent="0.3">
      <c r="E32174" s="1"/>
      <c r="Q32174" s="2"/>
      <c r="Z32174" s="2"/>
    </row>
    <row r="32175" spans="5:28" x14ac:dyDescent="0.3">
      <c r="E32175" s="1"/>
      <c r="Z32175" s="2"/>
    </row>
    <row r="32176" spans="5:28" x14ac:dyDescent="0.3">
      <c r="E32176" s="1"/>
      <c r="Q32176" s="2"/>
      <c r="Z32176" s="2"/>
    </row>
    <row r="32177" spans="5:28" x14ac:dyDescent="0.3">
      <c r="E32177" s="1"/>
      <c r="T32177" s="5"/>
      <c r="W32177" s="2"/>
      <c r="X32177" s="5"/>
      <c r="AB32177" s="2"/>
    </row>
    <row r="32178" spans="5:28" x14ac:dyDescent="0.3">
      <c r="E32178" s="1"/>
      <c r="Q32178" s="2"/>
      <c r="T32178" s="5"/>
      <c r="W32178" s="2"/>
      <c r="X32178" s="5"/>
      <c r="Z32178" s="2"/>
      <c r="AB32178" s="2"/>
    </row>
    <row r="32179" spans="5:28" x14ac:dyDescent="0.3">
      <c r="E32179" s="1"/>
      <c r="Q32179" s="2"/>
      <c r="T32179" s="5"/>
      <c r="W32179" s="2"/>
      <c r="X32179" s="5"/>
      <c r="Z32179" s="2"/>
    </row>
    <row r="32180" spans="5:28" x14ac:dyDescent="0.3">
      <c r="E32180" s="1"/>
      <c r="Q32180" s="2"/>
      <c r="T32180" s="5"/>
      <c r="W32180" s="2"/>
      <c r="X32180" s="5"/>
      <c r="Z32180" s="2"/>
    </row>
    <row r="32181" spans="5:28" x14ac:dyDescent="0.3">
      <c r="E32181" s="1"/>
      <c r="Q32181" s="2"/>
      <c r="T32181" s="5"/>
      <c r="W32181" s="2"/>
      <c r="X32181" s="5"/>
      <c r="Z32181" s="2"/>
    </row>
    <row r="32182" spans="5:28" x14ac:dyDescent="0.3">
      <c r="E32182" s="1"/>
      <c r="Q32182" s="2"/>
      <c r="T32182" s="5"/>
      <c r="W32182" s="2"/>
      <c r="X32182" s="5"/>
      <c r="Z32182" s="2"/>
    </row>
    <row r="32183" spans="5:28" x14ac:dyDescent="0.3">
      <c r="E32183" s="1"/>
      <c r="Q32183" s="2"/>
      <c r="T32183" s="5"/>
      <c r="W32183" s="2"/>
      <c r="X32183" s="5"/>
      <c r="Z32183" s="2"/>
    </row>
    <row r="32184" spans="5:28" x14ac:dyDescent="0.3">
      <c r="E32184" s="1"/>
      <c r="Q32184" s="2"/>
      <c r="T32184" s="5"/>
      <c r="W32184" s="2"/>
      <c r="X32184" s="5"/>
      <c r="Z32184" s="2"/>
    </row>
    <row r="32185" spans="5:28" x14ac:dyDescent="0.3">
      <c r="E32185" s="1"/>
      <c r="Q32185" s="2"/>
      <c r="T32185" s="5"/>
      <c r="W32185" s="2"/>
      <c r="X32185" s="5"/>
      <c r="Z32185" s="2"/>
    </row>
    <row r="32186" spans="5:28" x14ac:dyDescent="0.3">
      <c r="E32186" s="1"/>
      <c r="Q32186" s="2"/>
      <c r="T32186" s="5"/>
      <c r="W32186" s="2"/>
      <c r="X32186" s="5"/>
      <c r="Z32186" s="2"/>
    </row>
    <row r="32187" spans="5:28" x14ac:dyDescent="0.3">
      <c r="E32187" s="1"/>
      <c r="Q32187" s="2"/>
      <c r="T32187" s="5"/>
      <c r="W32187" s="2"/>
      <c r="X32187" s="5"/>
      <c r="Z32187" s="2"/>
    </row>
    <row r="32188" spans="5:28" x14ac:dyDescent="0.3">
      <c r="E32188" s="1"/>
      <c r="T32188" s="5"/>
      <c r="W32188" s="2"/>
      <c r="X32188" s="5"/>
    </row>
    <row r="32189" spans="5:28" x14ac:dyDescent="0.3">
      <c r="E32189" s="1"/>
      <c r="Q32189" s="2"/>
      <c r="T32189" s="5"/>
      <c r="W32189" s="2"/>
      <c r="X32189" s="5"/>
      <c r="Z32189" s="2"/>
    </row>
    <row r="32190" spans="5:28" x14ac:dyDescent="0.3">
      <c r="E32190" s="1"/>
      <c r="Q32190" s="2"/>
      <c r="T32190" s="5"/>
      <c r="W32190" s="2"/>
      <c r="X32190" s="5"/>
      <c r="Z32190" s="2"/>
    </row>
    <row r="32191" spans="5:28" x14ac:dyDescent="0.3">
      <c r="E32191" s="1"/>
      <c r="Q32191" s="2"/>
      <c r="T32191" s="5"/>
      <c r="W32191" s="2"/>
      <c r="X32191" s="5"/>
      <c r="Z32191" s="2"/>
      <c r="AB32191" s="2"/>
    </row>
    <row r="32192" spans="5:28" x14ac:dyDescent="0.3">
      <c r="E32192" s="1"/>
      <c r="Q32192" s="2"/>
      <c r="T32192" s="5"/>
      <c r="W32192" s="2"/>
      <c r="X32192" s="5"/>
      <c r="Z32192" s="2"/>
    </row>
    <row r="32193" spans="5:28" x14ac:dyDescent="0.3">
      <c r="E32193" s="1"/>
      <c r="Q32193" s="2"/>
      <c r="T32193" s="5"/>
      <c r="W32193" s="2"/>
      <c r="X32193" s="5"/>
      <c r="Z32193" s="2"/>
    </row>
    <row r="32194" spans="5:28" x14ac:dyDescent="0.3">
      <c r="E32194" s="1"/>
      <c r="Q32194" s="2"/>
      <c r="T32194" s="5"/>
      <c r="W32194" s="2"/>
      <c r="X32194" s="5"/>
      <c r="Z32194" s="2"/>
    </row>
    <row r="32195" spans="5:28" x14ac:dyDescent="0.3">
      <c r="E32195" s="1"/>
      <c r="Q32195" s="2"/>
      <c r="T32195" s="5"/>
      <c r="W32195" s="2"/>
      <c r="X32195" s="5"/>
      <c r="Z32195" s="2"/>
    </row>
    <row r="32196" spans="5:28" x14ac:dyDescent="0.3">
      <c r="E32196" s="1"/>
      <c r="Q32196" s="2"/>
      <c r="T32196" s="5"/>
      <c r="W32196" s="2"/>
      <c r="X32196" s="5"/>
      <c r="Z32196" s="2"/>
    </row>
    <row r="32197" spans="5:28" x14ac:dyDescent="0.3">
      <c r="E32197" s="1"/>
      <c r="Q32197" s="2"/>
      <c r="T32197" s="5"/>
      <c r="W32197" s="2"/>
      <c r="X32197" s="5"/>
      <c r="Z32197" s="2"/>
    </row>
    <row r="32198" spans="5:28" x14ac:dyDescent="0.3">
      <c r="E32198" s="1"/>
      <c r="Q32198" s="2"/>
      <c r="T32198" s="5"/>
      <c r="W32198" s="2"/>
      <c r="X32198" s="5"/>
      <c r="Z32198" s="2"/>
      <c r="AB32198" s="2"/>
    </row>
    <row r="32199" spans="5:28" x14ac:dyDescent="0.3">
      <c r="E32199" s="1"/>
      <c r="Q32199" s="2"/>
      <c r="T32199" s="5"/>
      <c r="W32199" s="2"/>
      <c r="X32199" s="5"/>
      <c r="Z32199" s="2"/>
      <c r="AB32199" s="2"/>
    </row>
    <row r="32200" spans="5:28" x14ac:dyDescent="0.3">
      <c r="E32200" s="1"/>
      <c r="Q32200" s="2"/>
      <c r="T32200" s="5"/>
      <c r="W32200" s="2"/>
      <c r="X32200" s="5"/>
      <c r="Z32200" s="2"/>
      <c r="AB32200" s="2"/>
    </row>
    <row r="32201" spans="5:28" x14ac:dyDescent="0.3">
      <c r="E32201" s="1"/>
      <c r="T32201" s="5"/>
      <c r="W32201" s="2"/>
      <c r="X32201" s="5"/>
    </row>
    <row r="32202" spans="5:28" x14ac:dyDescent="0.3">
      <c r="E32202" s="1"/>
      <c r="Q32202" s="2"/>
      <c r="T32202" s="5"/>
      <c r="W32202" s="2"/>
      <c r="X32202" s="5"/>
      <c r="Z32202" s="2"/>
    </row>
    <row r="32203" spans="5:28" x14ac:dyDescent="0.3">
      <c r="E32203" s="1"/>
      <c r="Q32203" s="2"/>
      <c r="T32203" s="5"/>
      <c r="W32203" s="2"/>
      <c r="X32203" s="5"/>
      <c r="Z32203" s="2"/>
    </row>
    <row r="32204" spans="5:28" x14ac:dyDescent="0.3">
      <c r="E32204" s="1"/>
      <c r="Q32204" s="2"/>
      <c r="T32204" s="5"/>
      <c r="W32204" s="2"/>
      <c r="X32204" s="5"/>
      <c r="Z32204" s="2"/>
      <c r="AB32204" s="2"/>
    </row>
    <row r="32205" spans="5:28" x14ac:dyDescent="0.3">
      <c r="E32205" s="1"/>
      <c r="Q32205" s="2"/>
      <c r="T32205" s="5"/>
      <c r="W32205" s="2"/>
      <c r="X32205" s="5"/>
      <c r="Z32205" s="2"/>
    </row>
    <row r="32206" spans="5:28" x14ac:dyDescent="0.3">
      <c r="E32206" s="1"/>
      <c r="Q32206" s="2"/>
      <c r="T32206" s="5"/>
      <c r="W32206" s="2"/>
      <c r="X32206" s="5"/>
      <c r="Z32206" s="2"/>
    </row>
    <row r="32207" spans="5:28" x14ac:dyDescent="0.3">
      <c r="E32207" s="1"/>
      <c r="Q32207" s="2"/>
      <c r="T32207" s="5"/>
      <c r="W32207" s="2"/>
      <c r="X32207" s="5"/>
      <c r="Z32207" s="2"/>
    </row>
    <row r="32208" spans="5:28" x14ac:dyDescent="0.3">
      <c r="E32208" s="1"/>
      <c r="Q32208" s="2"/>
      <c r="T32208" s="5"/>
      <c r="W32208" s="2"/>
      <c r="X32208" s="5"/>
      <c r="Z32208" s="2"/>
      <c r="AB32208" s="2"/>
    </row>
    <row r="32209" spans="5:28" x14ac:dyDescent="0.3">
      <c r="E32209" s="1"/>
      <c r="Q32209" s="2"/>
      <c r="T32209" s="5"/>
      <c r="W32209" s="2"/>
      <c r="X32209" s="5"/>
      <c r="Z32209" s="2"/>
      <c r="AB32209" s="2"/>
    </row>
    <row r="32210" spans="5:28" x14ac:dyDescent="0.3">
      <c r="E32210" s="1"/>
      <c r="Q32210" s="2"/>
      <c r="T32210" s="5"/>
      <c r="W32210" s="2"/>
      <c r="X32210" s="5"/>
      <c r="Z32210" s="2"/>
    </row>
    <row r="32211" spans="5:28" x14ac:dyDescent="0.3">
      <c r="E32211" s="1"/>
      <c r="T32211" s="5"/>
      <c r="W32211" s="2"/>
      <c r="X32211" s="5"/>
    </row>
    <row r="32212" spans="5:28" x14ac:dyDescent="0.3">
      <c r="E32212" s="1"/>
      <c r="T32212" s="5"/>
      <c r="W32212" s="2"/>
      <c r="X32212" s="5"/>
    </row>
    <row r="32213" spans="5:28" x14ac:dyDescent="0.3">
      <c r="E32213" s="1"/>
      <c r="T32213" s="5"/>
      <c r="W32213" s="2"/>
      <c r="X32213" s="5"/>
    </row>
    <row r="32214" spans="5:28" x14ac:dyDescent="0.3">
      <c r="E32214" s="1"/>
      <c r="T32214" s="5"/>
      <c r="W32214" s="2"/>
      <c r="X32214" s="5"/>
    </row>
    <row r="32215" spans="5:28" x14ac:dyDescent="0.3">
      <c r="E32215" s="1"/>
      <c r="T32215" s="5"/>
      <c r="W32215" s="2"/>
      <c r="X32215" s="5"/>
      <c r="AB32215" s="2"/>
    </row>
    <row r="32216" spans="5:28" x14ac:dyDescent="0.3">
      <c r="E32216" s="1"/>
      <c r="Q32216" s="2"/>
      <c r="T32216" s="5"/>
      <c r="W32216" s="2"/>
      <c r="X32216" s="5"/>
      <c r="Z32216" s="2"/>
    </row>
    <row r="32217" spans="5:28" x14ac:dyDescent="0.3">
      <c r="E32217" s="1"/>
      <c r="Q32217" s="2"/>
      <c r="T32217" s="5"/>
      <c r="V32217" s="2"/>
      <c r="W32217" s="2"/>
      <c r="X32217" s="5"/>
      <c r="Z32217" s="2"/>
      <c r="AB32217" s="2"/>
    </row>
    <row r="32218" spans="5:28" x14ac:dyDescent="0.3">
      <c r="E32218" s="1"/>
      <c r="Q32218" s="2"/>
      <c r="T32218" s="5"/>
      <c r="W32218" s="2"/>
      <c r="X32218" s="5"/>
      <c r="Z32218" s="2"/>
    </row>
    <row r="32219" spans="5:28" x14ac:dyDescent="0.3">
      <c r="E32219" s="1"/>
      <c r="Q32219" s="2"/>
      <c r="T32219" s="5"/>
      <c r="V32219" s="2"/>
      <c r="W32219" s="2"/>
      <c r="X32219" s="5"/>
      <c r="Z32219" s="2"/>
      <c r="AB32219" s="2"/>
    </row>
    <row r="32220" spans="5:28" x14ac:dyDescent="0.3">
      <c r="E32220" s="1"/>
      <c r="Q32220" s="2"/>
      <c r="T32220" s="5"/>
      <c r="W32220" s="2"/>
      <c r="X32220" s="5"/>
      <c r="Z32220" s="2"/>
      <c r="AB32220" s="2"/>
    </row>
    <row r="32221" spans="5:28" x14ac:dyDescent="0.3">
      <c r="E32221" s="1"/>
      <c r="Q32221" s="2"/>
      <c r="T32221" s="5"/>
      <c r="V32221" s="2"/>
      <c r="W32221" s="2"/>
      <c r="X32221" s="5"/>
      <c r="Z32221" s="2"/>
    </row>
    <row r="32222" spans="5:28" x14ac:dyDescent="0.3">
      <c r="E32222" s="1"/>
      <c r="Q32222" s="2"/>
      <c r="T32222" s="5"/>
      <c r="V32222" s="2"/>
      <c r="W32222" s="2"/>
      <c r="X32222" s="5"/>
      <c r="Z32222" s="2"/>
    </row>
    <row r="32223" spans="5:28" x14ac:dyDescent="0.3">
      <c r="E32223" s="1"/>
      <c r="Q32223" s="2"/>
      <c r="T32223" s="5"/>
      <c r="W32223" s="2"/>
      <c r="X32223" s="5"/>
      <c r="Z32223" s="2"/>
      <c r="AB32223" s="2"/>
    </row>
    <row r="32224" spans="5:28" x14ac:dyDescent="0.3">
      <c r="E32224" s="1"/>
      <c r="Q32224" s="2"/>
      <c r="T32224" s="5"/>
      <c r="V32224" s="2"/>
      <c r="W32224" s="2"/>
      <c r="X32224" s="5"/>
      <c r="Z32224" s="2"/>
    </row>
    <row r="32225" spans="5:28" x14ac:dyDescent="0.3">
      <c r="E32225" s="1"/>
      <c r="Q32225" s="2"/>
      <c r="T32225" s="5"/>
      <c r="V32225" s="2"/>
      <c r="W32225" s="2"/>
      <c r="X32225" s="5"/>
      <c r="Z32225" s="2"/>
    </row>
    <row r="32226" spans="5:28" x14ac:dyDescent="0.3">
      <c r="E32226" s="1"/>
      <c r="Q32226" s="2"/>
      <c r="T32226" s="5"/>
      <c r="V32226" s="2"/>
      <c r="W32226" s="2"/>
      <c r="X32226" s="5"/>
      <c r="Z32226" s="2"/>
    </row>
    <row r="32227" spans="5:28" x14ac:dyDescent="0.3">
      <c r="E32227" s="1"/>
      <c r="Q32227" s="2"/>
      <c r="T32227" s="5"/>
      <c r="W32227" s="2"/>
      <c r="X32227" s="5"/>
      <c r="Z32227" s="2"/>
    </row>
    <row r="32228" spans="5:28" x14ac:dyDescent="0.3">
      <c r="E32228" s="1"/>
      <c r="Q32228" s="2"/>
      <c r="T32228" s="5"/>
      <c r="W32228" s="2"/>
      <c r="X32228" s="5"/>
      <c r="Z32228" s="2"/>
      <c r="AB32228" s="2"/>
    </row>
    <row r="32229" spans="5:28" x14ac:dyDescent="0.3">
      <c r="E32229" s="1"/>
      <c r="T32229" s="5"/>
      <c r="W32229" s="2"/>
      <c r="X32229" s="5"/>
    </row>
    <row r="32230" spans="5:28" x14ac:dyDescent="0.3">
      <c r="E32230" s="1"/>
      <c r="Q32230" s="2"/>
      <c r="T32230" s="5"/>
      <c r="V32230" s="2"/>
      <c r="W32230" s="2"/>
      <c r="X32230" s="5"/>
      <c r="Z32230" s="2"/>
      <c r="AB32230" s="2"/>
    </row>
    <row r="32231" spans="5:28" x14ac:dyDescent="0.3">
      <c r="E32231" s="1"/>
      <c r="Q32231" s="2"/>
      <c r="T32231" s="5"/>
      <c r="W32231" s="2"/>
      <c r="X32231" s="5"/>
      <c r="Z32231" s="2"/>
    </row>
    <row r="32232" spans="5:28" x14ac:dyDescent="0.3">
      <c r="E32232" s="1"/>
      <c r="Q32232" s="2"/>
      <c r="T32232" s="5"/>
      <c r="V32232" s="2"/>
      <c r="W32232" s="2"/>
      <c r="X32232" s="5"/>
      <c r="Z32232" s="2"/>
    </row>
    <row r="32233" spans="5:28" x14ac:dyDescent="0.3">
      <c r="E32233" s="1"/>
      <c r="Q32233" s="2"/>
      <c r="T32233" s="5"/>
      <c r="W32233" s="2"/>
      <c r="X32233" s="5"/>
      <c r="Z32233" s="2"/>
      <c r="AB32233" s="2"/>
    </row>
    <row r="32234" spans="5:28" x14ac:dyDescent="0.3">
      <c r="E32234" s="1"/>
      <c r="Q32234" s="2"/>
      <c r="T32234" s="5"/>
      <c r="V32234" s="2"/>
      <c r="W32234" s="2"/>
      <c r="X32234" s="5"/>
      <c r="Z32234" s="2"/>
    </row>
    <row r="32235" spans="5:28" x14ac:dyDescent="0.3">
      <c r="E32235" s="1"/>
      <c r="Q32235" s="2"/>
      <c r="T32235" s="5"/>
      <c r="V32235" s="2"/>
      <c r="W32235" s="2"/>
      <c r="X32235" s="5"/>
      <c r="Z32235" s="2"/>
    </row>
    <row r="32236" spans="5:28" x14ac:dyDescent="0.3">
      <c r="E32236" s="1"/>
      <c r="T32236" s="5"/>
      <c r="W32236" s="2"/>
      <c r="X32236" s="5"/>
    </row>
    <row r="32237" spans="5:28" x14ac:dyDescent="0.3">
      <c r="E32237" s="1"/>
      <c r="Q32237" s="2"/>
      <c r="S32237" s="2"/>
      <c r="T32237" s="5"/>
      <c r="V32237" s="2"/>
      <c r="W32237" s="2"/>
      <c r="X32237" s="5"/>
    </row>
    <row r="32238" spans="5:28" x14ac:dyDescent="0.3">
      <c r="E32238" s="1"/>
      <c r="T32238" s="5"/>
      <c r="V32238" s="2"/>
      <c r="W32238" s="2"/>
      <c r="X32238" s="5"/>
    </row>
    <row r="32239" spans="5:28" x14ac:dyDescent="0.3">
      <c r="E32239" s="1"/>
      <c r="T32239" s="5"/>
      <c r="V32239" s="2"/>
      <c r="W32239" s="2"/>
      <c r="X32239" s="5"/>
    </row>
    <row r="32240" spans="5:28" x14ac:dyDescent="0.3">
      <c r="E32240" s="1"/>
      <c r="T32240" s="5"/>
      <c r="W32240" s="2"/>
      <c r="X32240" s="5"/>
    </row>
    <row r="32241" spans="5:28" x14ac:dyDescent="0.3">
      <c r="E32241" s="1"/>
      <c r="T32241" s="5"/>
      <c r="W32241" s="2"/>
      <c r="X32241" s="5"/>
    </row>
    <row r="32242" spans="5:28" x14ac:dyDescent="0.3">
      <c r="E32242" s="1"/>
      <c r="T32242" s="5"/>
      <c r="W32242" s="2"/>
      <c r="X32242" s="5"/>
    </row>
    <row r="32243" spans="5:28" x14ac:dyDescent="0.3">
      <c r="E32243" s="1"/>
      <c r="T32243" s="5"/>
      <c r="V32243" s="2"/>
      <c r="W32243" s="2"/>
      <c r="X32243" s="5"/>
    </row>
    <row r="32244" spans="5:28" x14ac:dyDescent="0.3">
      <c r="E32244" s="1"/>
      <c r="T32244" s="5"/>
      <c r="W32244" s="2"/>
      <c r="X32244" s="5"/>
    </row>
    <row r="32245" spans="5:28" x14ac:dyDescent="0.3">
      <c r="E32245" s="1"/>
      <c r="T32245" s="5"/>
      <c r="V32245" s="2"/>
      <c r="W32245" s="2"/>
      <c r="X32245" s="5"/>
    </row>
    <row r="32246" spans="5:28" x14ac:dyDescent="0.3">
      <c r="E32246" s="1"/>
      <c r="T32246" s="5"/>
      <c r="W32246" s="2"/>
      <c r="X32246" s="5"/>
      <c r="AB32246" s="2"/>
    </row>
    <row r="32247" spans="5:28" x14ac:dyDescent="0.3">
      <c r="E32247" s="1"/>
      <c r="T32247" s="5"/>
      <c r="V32247" s="2"/>
      <c r="W32247" s="2"/>
      <c r="X32247" s="5"/>
    </row>
    <row r="32248" spans="5:28" x14ac:dyDescent="0.3">
      <c r="E32248" s="1"/>
      <c r="Q32248" s="2"/>
      <c r="T32248" s="5"/>
      <c r="V32248" s="2"/>
      <c r="W32248" s="2"/>
      <c r="X32248" s="5"/>
      <c r="Z32248" s="2"/>
    </row>
    <row r="32249" spans="5:28" x14ac:dyDescent="0.3">
      <c r="E32249" s="1"/>
      <c r="Q32249" s="2"/>
      <c r="T32249" s="5"/>
      <c r="W32249" s="2"/>
      <c r="X32249" s="5"/>
      <c r="Z32249" s="2"/>
      <c r="AB32249" s="2"/>
    </row>
    <row r="32250" spans="5:28" x14ac:dyDescent="0.3">
      <c r="E32250" s="1"/>
      <c r="T32250" s="5"/>
      <c r="V32250" s="2"/>
      <c r="W32250" s="2"/>
      <c r="X32250" s="5"/>
      <c r="AB32250" s="2"/>
    </row>
    <row r="32251" spans="5:28" x14ac:dyDescent="0.3">
      <c r="E32251" s="1"/>
      <c r="Q32251" s="2"/>
      <c r="T32251" s="5"/>
      <c r="V32251" s="2"/>
      <c r="W32251" s="2"/>
      <c r="X32251" s="5"/>
      <c r="Z32251" s="2"/>
    </row>
    <row r="32252" spans="5:28" x14ac:dyDescent="0.3">
      <c r="E32252" s="1"/>
      <c r="Q32252" s="2"/>
      <c r="T32252" s="5"/>
      <c r="V32252" s="2"/>
      <c r="W32252" s="2"/>
      <c r="X32252" s="5"/>
      <c r="Z32252" s="2"/>
    </row>
    <row r="32253" spans="5:28" x14ac:dyDescent="0.3">
      <c r="E32253" s="1"/>
      <c r="T32253" s="5"/>
      <c r="W32253" s="2"/>
      <c r="X32253" s="5"/>
    </row>
    <row r="32254" spans="5:28" x14ac:dyDescent="0.3">
      <c r="E32254" s="1"/>
      <c r="T32254" s="5"/>
      <c r="W32254" s="2"/>
      <c r="X32254" s="5"/>
    </row>
    <row r="32255" spans="5:28" x14ac:dyDescent="0.3">
      <c r="E32255" s="1"/>
      <c r="T32255" s="5"/>
      <c r="W32255" s="2"/>
      <c r="X32255" s="5"/>
    </row>
    <row r="32256" spans="5:28" x14ac:dyDescent="0.3">
      <c r="E32256" s="1"/>
      <c r="T32256" s="5"/>
      <c r="V32256" s="2"/>
      <c r="W32256" s="2"/>
      <c r="X32256" s="5"/>
      <c r="AB32256" s="2"/>
    </row>
    <row r="32257" spans="5:28" x14ac:dyDescent="0.3">
      <c r="E32257" s="1"/>
      <c r="T32257" s="5"/>
      <c r="W32257" s="2"/>
      <c r="X32257" s="5"/>
    </row>
    <row r="32258" spans="5:28" x14ac:dyDescent="0.3">
      <c r="E32258" s="1"/>
      <c r="T32258" s="5"/>
      <c r="W32258" s="2"/>
      <c r="X32258" s="5"/>
    </row>
    <row r="32259" spans="5:28" x14ac:dyDescent="0.3">
      <c r="E32259" s="1"/>
      <c r="T32259" s="5"/>
      <c r="W32259" s="2"/>
      <c r="X32259" s="5"/>
      <c r="AB32259" s="2"/>
    </row>
    <row r="32260" spans="5:28" x14ac:dyDescent="0.3">
      <c r="E32260" s="1"/>
      <c r="T32260" s="5"/>
      <c r="W32260" s="2"/>
      <c r="X32260" s="5"/>
    </row>
    <row r="32261" spans="5:28" x14ac:dyDescent="0.3">
      <c r="E32261" s="1"/>
      <c r="T32261" s="5"/>
      <c r="W32261" s="2"/>
      <c r="X32261" s="5"/>
    </row>
    <row r="32262" spans="5:28" x14ac:dyDescent="0.3">
      <c r="E32262" s="1"/>
      <c r="T32262" s="5"/>
      <c r="W32262" s="2"/>
      <c r="X32262" s="5"/>
    </row>
    <row r="32263" spans="5:28" x14ac:dyDescent="0.3">
      <c r="E32263" s="1"/>
      <c r="Q32263" s="2"/>
      <c r="T32263" s="5"/>
      <c r="W32263" s="2"/>
      <c r="X32263" s="5"/>
      <c r="Z32263" s="2"/>
    </row>
    <row r="32264" spans="5:28" x14ac:dyDescent="0.3">
      <c r="E32264" s="1"/>
      <c r="Q32264" s="2"/>
      <c r="T32264" s="5"/>
      <c r="W32264" s="2"/>
      <c r="X32264" s="5"/>
      <c r="Z32264" s="2"/>
    </row>
    <row r="32265" spans="5:28" x14ac:dyDescent="0.3">
      <c r="E32265" s="1"/>
      <c r="Q32265" s="2"/>
      <c r="T32265" s="5"/>
      <c r="W32265" s="2"/>
      <c r="X32265" s="5"/>
      <c r="Z32265" s="2"/>
    </row>
    <row r="32266" spans="5:28" x14ac:dyDescent="0.3">
      <c r="E32266" s="1"/>
      <c r="T32266" s="5"/>
      <c r="W32266" s="2"/>
      <c r="X32266" s="5"/>
      <c r="AB32266" s="2"/>
    </row>
    <row r="32267" spans="5:28" x14ac:dyDescent="0.3">
      <c r="E32267" s="1"/>
      <c r="T32267" s="5"/>
      <c r="W32267" s="2"/>
      <c r="X32267" s="5"/>
      <c r="AB32267" s="2"/>
    </row>
    <row r="32268" spans="5:28" x14ac:dyDescent="0.3">
      <c r="E32268" s="1"/>
      <c r="Q32268" s="2"/>
      <c r="T32268" s="5"/>
      <c r="W32268" s="2"/>
      <c r="X32268" s="5"/>
      <c r="Z32268" s="2"/>
      <c r="AB32268" s="2"/>
    </row>
    <row r="32269" spans="5:28" x14ac:dyDescent="0.3">
      <c r="E32269" s="1"/>
      <c r="T32269" s="5"/>
      <c r="W32269" s="2"/>
      <c r="X32269" s="5"/>
    </row>
    <row r="32270" spans="5:28" x14ac:dyDescent="0.3">
      <c r="E32270" s="1"/>
      <c r="Q32270" s="2"/>
      <c r="T32270" s="5"/>
      <c r="W32270" s="2"/>
      <c r="X32270" s="5"/>
      <c r="Z32270" s="2"/>
      <c r="AB32270" s="2"/>
    </row>
    <row r="32271" spans="5:28" x14ac:dyDescent="0.3">
      <c r="E32271" s="1"/>
      <c r="T32271" s="5"/>
      <c r="W32271" s="2"/>
      <c r="X32271" s="5"/>
    </row>
    <row r="32272" spans="5:28" x14ac:dyDescent="0.3">
      <c r="E32272" s="1"/>
      <c r="T32272" s="5"/>
      <c r="W32272" s="2"/>
      <c r="X32272" s="5"/>
    </row>
    <row r="32273" spans="5:28" x14ac:dyDescent="0.3">
      <c r="E32273" s="1"/>
      <c r="Q32273" s="2"/>
      <c r="T32273" s="5"/>
      <c r="W32273" s="2"/>
      <c r="X32273" s="5"/>
      <c r="Z32273" s="2"/>
    </row>
    <row r="32274" spans="5:28" x14ac:dyDescent="0.3">
      <c r="E32274" s="1"/>
      <c r="Q32274" s="2"/>
      <c r="T32274" s="5"/>
      <c r="W32274" s="2"/>
      <c r="X32274" s="5"/>
      <c r="Z32274" s="2"/>
    </row>
    <row r="32275" spans="5:28" x14ac:dyDescent="0.3">
      <c r="E32275" s="1"/>
      <c r="T32275" s="5"/>
      <c r="W32275" s="2"/>
      <c r="X32275" s="5"/>
    </row>
    <row r="32276" spans="5:28" x14ac:dyDescent="0.3">
      <c r="E32276" s="1"/>
      <c r="Q32276" s="2"/>
      <c r="T32276" s="5"/>
      <c r="W32276" s="2"/>
      <c r="X32276" s="5"/>
      <c r="Z32276" s="2"/>
    </row>
    <row r="32277" spans="5:28" x14ac:dyDescent="0.3">
      <c r="E32277" s="1"/>
      <c r="Q32277" s="2"/>
      <c r="T32277" s="5"/>
      <c r="W32277" s="2"/>
      <c r="X32277" s="5"/>
      <c r="Z32277" s="2"/>
    </row>
    <row r="32278" spans="5:28" x14ac:dyDescent="0.3">
      <c r="E32278" s="1"/>
      <c r="T32278" s="5"/>
      <c r="W32278" s="2"/>
      <c r="X32278" s="5"/>
    </row>
    <row r="32279" spans="5:28" x14ac:dyDescent="0.3">
      <c r="E32279" s="1"/>
      <c r="T32279" s="5"/>
      <c r="W32279" s="2"/>
      <c r="X32279" s="5"/>
    </row>
    <row r="32280" spans="5:28" x14ac:dyDescent="0.3">
      <c r="E32280" s="1"/>
      <c r="T32280" s="5"/>
      <c r="W32280" s="2"/>
      <c r="X32280" s="5"/>
    </row>
    <row r="32281" spans="5:28" x14ac:dyDescent="0.3">
      <c r="E32281" s="1"/>
      <c r="T32281" s="5"/>
      <c r="W32281" s="2"/>
      <c r="X32281" s="5"/>
      <c r="AB32281" s="2"/>
    </row>
    <row r="32282" spans="5:28" x14ac:dyDescent="0.3">
      <c r="E32282" s="1"/>
      <c r="T32282" s="5"/>
      <c r="W32282" s="2"/>
      <c r="X32282" s="5"/>
      <c r="AB32282" s="2"/>
    </row>
    <row r="32283" spans="5:28" x14ac:dyDescent="0.3">
      <c r="E32283" s="1"/>
      <c r="T32283" s="5"/>
      <c r="W32283" s="2"/>
      <c r="X32283" s="5"/>
    </row>
    <row r="32284" spans="5:28" x14ac:dyDescent="0.3">
      <c r="E32284" s="1"/>
      <c r="T32284" s="5"/>
      <c r="W32284" s="2"/>
      <c r="X32284" s="5"/>
    </row>
    <row r="32285" spans="5:28" x14ac:dyDescent="0.3">
      <c r="E32285" s="1"/>
      <c r="T32285" s="5"/>
      <c r="W32285" s="2"/>
      <c r="X32285" s="5"/>
    </row>
    <row r="32286" spans="5:28" x14ac:dyDescent="0.3">
      <c r="E32286" s="1"/>
      <c r="T32286" s="5"/>
      <c r="W32286" s="2"/>
      <c r="X32286" s="5"/>
    </row>
    <row r="32287" spans="5:28" x14ac:dyDescent="0.3">
      <c r="E32287" s="1"/>
      <c r="T32287" s="5"/>
      <c r="W32287" s="2"/>
      <c r="X32287" s="5"/>
    </row>
    <row r="32288" spans="5:28" x14ac:dyDescent="0.3">
      <c r="E32288" s="1"/>
      <c r="T32288" s="5"/>
      <c r="W32288" s="2"/>
      <c r="X32288" s="5"/>
    </row>
    <row r="32289" spans="5:28" x14ac:dyDescent="0.3">
      <c r="E32289" s="1"/>
      <c r="W32289" s="2"/>
      <c r="X32289" s="5"/>
    </row>
    <row r="32290" spans="5:28" x14ac:dyDescent="0.3">
      <c r="E32290" s="1"/>
      <c r="Q32290" s="2"/>
      <c r="T32290" s="5"/>
      <c r="W32290" s="2"/>
      <c r="X32290" s="5"/>
      <c r="Z32290" s="2"/>
    </row>
    <row r="32291" spans="5:28" x14ac:dyDescent="0.3">
      <c r="E32291" s="1"/>
      <c r="T32291" s="5"/>
      <c r="W32291" s="2"/>
      <c r="X32291" s="5"/>
    </row>
    <row r="32292" spans="5:28" x14ac:dyDescent="0.3">
      <c r="E32292" s="1"/>
      <c r="T32292" s="5"/>
      <c r="W32292" s="2"/>
      <c r="X32292" s="5"/>
    </row>
    <row r="32293" spans="5:28" x14ac:dyDescent="0.3">
      <c r="E32293" s="1"/>
      <c r="T32293" s="5"/>
      <c r="W32293" s="2"/>
      <c r="X32293" s="5"/>
    </row>
    <row r="32294" spans="5:28" x14ac:dyDescent="0.3">
      <c r="E32294" s="1"/>
    </row>
    <row r="32295" spans="5:28" x14ac:dyDescent="0.3">
      <c r="E32295" s="1"/>
      <c r="AB32295" s="2"/>
    </row>
    <row r="32296" spans="5:28" x14ac:dyDescent="0.3">
      <c r="E32296" s="1"/>
    </row>
    <row r="32297" spans="5:28" x14ac:dyDescent="0.3">
      <c r="E32297" s="1"/>
      <c r="AB32297" s="2"/>
    </row>
    <row r="32298" spans="5:28" x14ac:dyDescent="0.3">
      <c r="E32298" s="1"/>
      <c r="AB32298" s="2"/>
    </row>
    <row r="32299" spans="5:28" x14ac:dyDescent="0.3">
      <c r="E32299" s="1"/>
    </row>
    <row r="32300" spans="5:28" x14ac:dyDescent="0.3">
      <c r="E32300" s="1"/>
    </row>
    <row r="32301" spans="5:28" x14ac:dyDescent="0.3">
      <c r="E32301" s="1"/>
    </row>
    <row r="32302" spans="5:28" x14ac:dyDescent="0.3">
      <c r="E32302" s="1"/>
      <c r="Q32302" s="2"/>
      <c r="Z32302" s="2"/>
      <c r="AB32302" s="2"/>
    </row>
    <row r="32303" spans="5:28" x14ac:dyDescent="0.3">
      <c r="E32303" s="1"/>
      <c r="AB32303" s="2"/>
    </row>
    <row r="32304" spans="5:28" x14ac:dyDescent="0.3">
      <c r="E32304" s="1"/>
    </row>
    <row r="32305" spans="5:28" x14ac:dyDescent="0.3">
      <c r="E32305" s="1"/>
    </row>
    <row r="32306" spans="5:28" x14ac:dyDescent="0.3">
      <c r="E32306" s="1"/>
    </row>
    <row r="32307" spans="5:28" x14ac:dyDescent="0.3">
      <c r="E32307" s="1"/>
    </row>
    <row r="32308" spans="5:28" x14ac:dyDescent="0.3">
      <c r="E32308" s="1"/>
    </row>
    <row r="32309" spans="5:28" x14ac:dyDescent="0.3">
      <c r="E32309" s="1"/>
    </row>
    <row r="32310" spans="5:28" x14ac:dyDescent="0.3">
      <c r="E32310" s="1"/>
      <c r="AB32310" s="2"/>
    </row>
    <row r="32311" spans="5:28" x14ac:dyDescent="0.3">
      <c r="E32311" s="1"/>
      <c r="AB32311" s="2"/>
    </row>
    <row r="32312" spans="5:28" x14ac:dyDescent="0.3">
      <c r="E32312" s="1"/>
    </row>
    <row r="32313" spans="5:28" x14ac:dyDescent="0.3">
      <c r="E32313" s="1"/>
    </row>
    <row r="32314" spans="5:28" x14ac:dyDescent="0.3">
      <c r="E32314" s="1"/>
    </row>
    <row r="32315" spans="5:28" x14ac:dyDescent="0.3">
      <c r="E32315" s="1"/>
    </row>
    <row r="32316" spans="5:28" x14ac:dyDescent="0.3">
      <c r="E32316" s="1"/>
    </row>
    <row r="32317" spans="5:28" x14ac:dyDescent="0.3">
      <c r="E32317" s="1"/>
    </row>
    <row r="32318" spans="5:28" x14ac:dyDescent="0.3">
      <c r="E32318" s="1"/>
    </row>
    <row r="32319" spans="5:28" x14ac:dyDescent="0.3">
      <c r="E32319" s="1"/>
    </row>
    <row r="32320" spans="5:28" x14ac:dyDescent="0.3">
      <c r="E32320" s="1"/>
      <c r="W32320" s="2"/>
      <c r="X32320" s="5"/>
    </row>
    <row r="32321" spans="5:28" x14ac:dyDescent="0.3">
      <c r="E32321" s="1"/>
      <c r="W32321" s="2"/>
      <c r="X32321" s="5"/>
      <c r="AB32321" s="2"/>
    </row>
    <row r="32322" spans="5:28" x14ac:dyDescent="0.3">
      <c r="E32322" s="1"/>
      <c r="W32322" s="2"/>
      <c r="X32322" s="5"/>
    </row>
    <row r="32323" spans="5:28" x14ac:dyDescent="0.3">
      <c r="E32323" s="1"/>
      <c r="W32323" s="2"/>
      <c r="X32323" s="5"/>
    </row>
    <row r="32324" spans="5:28" x14ac:dyDescent="0.3">
      <c r="E32324" s="1"/>
      <c r="W32324" s="2"/>
      <c r="X32324" s="5"/>
      <c r="AB32324" s="2"/>
    </row>
    <row r="32325" spans="5:28" x14ac:dyDescent="0.3">
      <c r="E32325" s="1"/>
      <c r="W32325" s="2"/>
      <c r="X32325" s="5"/>
      <c r="AB32325" s="2"/>
    </row>
    <row r="32326" spans="5:28" x14ac:dyDescent="0.3">
      <c r="E32326" s="1"/>
      <c r="W32326" s="2"/>
      <c r="X32326" s="5"/>
      <c r="AB32326" s="2"/>
    </row>
    <row r="32327" spans="5:28" x14ac:dyDescent="0.3">
      <c r="E32327" s="1"/>
      <c r="W32327" s="2"/>
      <c r="X32327" s="5"/>
    </row>
    <row r="32328" spans="5:28" x14ac:dyDescent="0.3">
      <c r="E32328" s="1"/>
      <c r="W32328" s="2"/>
      <c r="X32328" s="5"/>
      <c r="AB32328" s="2"/>
    </row>
    <row r="32329" spans="5:28" x14ac:dyDescent="0.3">
      <c r="E32329" s="1"/>
      <c r="W32329" s="2"/>
      <c r="X32329" s="5"/>
      <c r="AB32329" s="2"/>
    </row>
    <row r="32330" spans="5:28" x14ac:dyDescent="0.3">
      <c r="E32330" s="1"/>
      <c r="W32330" s="2"/>
      <c r="X32330" s="5"/>
      <c r="AB32330" s="2"/>
    </row>
    <row r="32331" spans="5:28" x14ac:dyDescent="0.3">
      <c r="E32331" s="1"/>
      <c r="W32331" s="2"/>
      <c r="X32331" s="5"/>
    </row>
    <row r="32332" spans="5:28" x14ac:dyDescent="0.3">
      <c r="E32332" s="1"/>
      <c r="W32332" s="2"/>
      <c r="X32332" s="5"/>
    </row>
    <row r="32333" spans="5:28" x14ac:dyDescent="0.3">
      <c r="E32333" s="1"/>
      <c r="W32333" s="2"/>
      <c r="X32333" s="5"/>
    </row>
    <row r="32334" spans="5:28" x14ac:dyDescent="0.3">
      <c r="E32334" s="1"/>
      <c r="W32334" s="2"/>
      <c r="X32334" s="5"/>
    </row>
    <row r="32335" spans="5:28" x14ac:dyDescent="0.3">
      <c r="E32335" s="1"/>
      <c r="W32335" s="2"/>
      <c r="X32335" s="5"/>
    </row>
    <row r="32336" spans="5:28" x14ac:dyDescent="0.3">
      <c r="E32336" s="1"/>
      <c r="W32336" s="2"/>
      <c r="X32336" s="5"/>
      <c r="AB32336" s="2"/>
    </row>
    <row r="32337" spans="5:28" x14ac:dyDescent="0.3">
      <c r="E32337" s="1"/>
      <c r="W32337" s="2"/>
      <c r="X32337" s="5"/>
    </row>
    <row r="32338" spans="5:28" x14ac:dyDescent="0.3">
      <c r="E32338" s="1"/>
      <c r="W32338" s="2"/>
      <c r="X32338" s="5"/>
      <c r="AB32338" s="2"/>
    </row>
    <row r="32339" spans="5:28" x14ac:dyDescent="0.3">
      <c r="E32339" s="1"/>
      <c r="W32339" s="2"/>
      <c r="X32339" s="5"/>
      <c r="AB32339" s="2"/>
    </row>
    <row r="32340" spans="5:28" x14ac:dyDescent="0.3">
      <c r="E32340" s="1"/>
      <c r="W32340" s="2"/>
      <c r="X32340" s="5"/>
    </row>
    <row r="32341" spans="5:28" x14ac:dyDescent="0.3">
      <c r="E32341" s="1"/>
      <c r="W32341" s="2"/>
      <c r="X32341" s="5"/>
      <c r="AB32341" s="2"/>
    </row>
    <row r="32342" spans="5:28" x14ac:dyDescent="0.3">
      <c r="E32342" s="1"/>
      <c r="Q32342" s="2"/>
      <c r="W32342" s="2"/>
      <c r="X32342" s="5"/>
      <c r="Z32342" s="2"/>
    </row>
    <row r="32343" spans="5:28" x14ac:dyDescent="0.3">
      <c r="E32343" s="1"/>
      <c r="Q32343" s="2"/>
      <c r="W32343" s="2"/>
      <c r="X32343" s="5"/>
      <c r="Z32343" s="2"/>
    </row>
    <row r="32344" spans="5:28" x14ac:dyDescent="0.3">
      <c r="E32344" s="1"/>
      <c r="W32344" s="2"/>
      <c r="X32344" s="5"/>
    </row>
    <row r="32345" spans="5:28" x14ac:dyDescent="0.3">
      <c r="E32345" s="1"/>
      <c r="W32345" s="2"/>
      <c r="X32345" s="5"/>
    </row>
    <row r="32346" spans="5:28" x14ac:dyDescent="0.3">
      <c r="E32346" s="1"/>
      <c r="W32346" s="2"/>
      <c r="X32346" s="5"/>
    </row>
    <row r="32347" spans="5:28" x14ac:dyDescent="0.3">
      <c r="E32347" s="1"/>
      <c r="W32347" s="2"/>
      <c r="X32347" s="5"/>
    </row>
    <row r="32348" spans="5:28" x14ac:dyDescent="0.3">
      <c r="E32348" s="1"/>
      <c r="W32348" s="2"/>
      <c r="X32348" s="5"/>
    </row>
    <row r="32349" spans="5:28" x14ac:dyDescent="0.3">
      <c r="E32349" s="1"/>
      <c r="W32349" s="2"/>
      <c r="X32349" s="5"/>
      <c r="AB32349" s="2"/>
    </row>
    <row r="32350" spans="5:28" x14ac:dyDescent="0.3">
      <c r="E32350" s="1"/>
      <c r="W32350" s="2"/>
      <c r="X32350" s="5"/>
    </row>
    <row r="32351" spans="5:28" x14ac:dyDescent="0.3">
      <c r="E32351" s="1"/>
      <c r="W32351" s="2"/>
      <c r="X32351" s="5"/>
      <c r="AB32351" s="2"/>
    </row>
    <row r="32352" spans="5:28" x14ac:dyDescent="0.3">
      <c r="E32352" s="1"/>
      <c r="W32352" s="2"/>
      <c r="X32352" s="5"/>
    </row>
    <row r="32353" spans="5:28" x14ac:dyDescent="0.3">
      <c r="E32353" s="1"/>
      <c r="W32353" s="2"/>
      <c r="X32353" s="5"/>
    </row>
    <row r="32354" spans="5:28" x14ac:dyDescent="0.3">
      <c r="E32354" s="1"/>
      <c r="Q32354" s="2"/>
      <c r="W32354" s="2"/>
      <c r="X32354" s="5"/>
      <c r="Z32354" s="2"/>
      <c r="AB32354" s="2"/>
    </row>
    <row r="32355" spans="5:28" x14ac:dyDescent="0.3">
      <c r="E32355" s="1"/>
      <c r="Q32355" s="2"/>
      <c r="W32355" s="2"/>
      <c r="X32355" s="5"/>
      <c r="Z32355" s="2"/>
    </row>
    <row r="32356" spans="5:28" x14ac:dyDescent="0.3">
      <c r="E32356" s="1"/>
      <c r="Q32356" s="2"/>
      <c r="W32356" s="2"/>
      <c r="X32356" s="5"/>
      <c r="Z32356" s="2"/>
    </row>
    <row r="32357" spans="5:28" x14ac:dyDescent="0.3">
      <c r="E32357" s="1"/>
      <c r="W32357" s="2"/>
      <c r="X32357" s="5"/>
    </row>
    <row r="32358" spans="5:28" x14ac:dyDescent="0.3">
      <c r="E32358" s="1"/>
      <c r="W32358" s="2"/>
      <c r="X32358" s="5"/>
    </row>
    <row r="32359" spans="5:28" x14ac:dyDescent="0.3">
      <c r="E32359" s="1"/>
      <c r="W32359" s="2"/>
      <c r="X32359" s="5"/>
      <c r="AB32359" s="2"/>
    </row>
    <row r="32360" spans="5:28" x14ac:dyDescent="0.3">
      <c r="E32360" s="1"/>
      <c r="W32360" s="2"/>
      <c r="X32360" s="5"/>
      <c r="AB32360" s="2"/>
    </row>
    <row r="32361" spans="5:28" x14ac:dyDescent="0.3">
      <c r="E32361" s="1"/>
      <c r="W32361" s="2"/>
      <c r="X32361" s="5"/>
      <c r="AB32361" s="2"/>
    </row>
    <row r="32362" spans="5:28" x14ac:dyDescent="0.3">
      <c r="E32362" s="1"/>
      <c r="W32362" s="2"/>
      <c r="X32362" s="5"/>
      <c r="AB32362" s="2"/>
    </row>
    <row r="32363" spans="5:28" x14ac:dyDescent="0.3">
      <c r="E32363" s="1"/>
      <c r="Q32363" s="2"/>
      <c r="W32363" s="2"/>
      <c r="X32363" s="5"/>
      <c r="Z32363" s="2"/>
      <c r="AB32363" s="2"/>
    </row>
    <row r="32364" spans="5:28" x14ac:dyDescent="0.3">
      <c r="E32364" s="1"/>
      <c r="W32364" s="2"/>
      <c r="X32364" s="5"/>
      <c r="Z32364" s="2"/>
      <c r="AB32364" s="2"/>
    </row>
    <row r="32365" spans="5:28" x14ac:dyDescent="0.3">
      <c r="E32365" s="1"/>
      <c r="Q32365" s="2"/>
      <c r="W32365" s="2"/>
      <c r="X32365" s="5"/>
      <c r="AB32365" s="2"/>
    </row>
    <row r="32366" spans="5:28" x14ac:dyDescent="0.3">
      <c r="E32366" s="1"/>
      <c r="Q32366" s="2"/>
      <c r="W32366" s="2"/>
      <c r="X32366" s="5"/>
      <c r="Z32366" s="2"/>
      <c r="AB32366" s="2"/>
    </row>
    <row r="32367" spans="5:28" x14ac:dyDescent="0.3">
      <c r="E32367" s="1"/>
      <c r="Q32367" s="2"/>
      <c r="W32367" s="2"/>
      <c r="X32367" s="5"/>
      <c r="Z32367" s="2"/>
      <c r="AB32367" s="2"/>
    </row>
    <row r="32368" spans="5:28" x14ac:dyDescent="0.3">
      <c r="E32368" s="1"/>
      <c r="W32368" s="2"/>
      <c r="X32368" s="5"/>
      <c r="AB32368" s="2"/>
    </row>
    <row r="32369" spans="5:28" x14ac:dyDescent="0.3">
      <c r="E32369" s="1"/>
      <c r="W32369" s="2"/>
      <c r="X32369" s="5"/>
      <c r="Z32369" s="2"/>
      <c r="AB32369" s="2"/>
    </row>
    <row r="32370" spans="5:28" x14ac:dyDescent="0.3">
      <c r="E32370" s="1"/>
      <c r="Q32370" s="2"/>
      <c r="W32370" s="2"/>
      <c r="X32370" s="5"/>
      <c r="Z32370" s="2"/>
      <c r="AB32370" s="2"/>
    </row>
    <row r="32371" spans="5:28" x14ac:dyDescent="0.3">
      <c r="E32371" s="1"/>
      <c r="Q32371" s="2"/>
      <c r="W32371" s="2"/>
      <c r="X32371" s="5"/>
      <c r="Z32371" s="2"/>
      <c r="AB32371" s="2"/>
    </row>
    <row r="32372" spans="5:28" x14ac:dyDescent="0.3">
      <c r="E32372" s="1"/>
      <c r="W32372" s="2"/>
      <c r="X32372" s="5"/>
      <c r="AB32372" s="2"/>
    </row>
    <row r="32373" spans="5:28" x14ac:dyDescent="0.3">
      <c r="E32373" s="1"/>
      <c r="W32373" s="2"/>
      <c r="X32373" s="5"/>
      <c r="AB32373" s="2"/>
    </row>
    <row r="32374" spans="5:28" x14ac:dyDescent="0.3">
      <c r="E32374" s="1"/>
      <c r="W32374" s="2"/>
      <c r="X32374" s="5"/>
      <c r="AB32374" s="2"/>
    </row>
    <row r="32375" spans="5:28" x14ac:dyDescent="0.3">
      <c r="E32375" s="1"/>
      <c r="W32375" s="2"/>
      <c r="X32375" s="5"/>
    </row>
    <row r="32376" spans="5:28" x14ac:dyDescent="0.3">
      <c r="E32376" s="1"/>
      <c r="Q32376" s="2"/>
      <c r="W32376" s="2"/>
      <c r="X32376" s="5"/>
      <c r="Z32376" s="2"/>
    </row>
    <row r="32377" spans="5:28" x14ac:dyDescent="0.3">
      <c r="E32377" s="1"/>
      <c r="W32377" s="2"/>
      <c r="X32377" s="5"/>
      <c r="AB32377" s="2"/>
    </row>
    <row r="32378" spans="5:28" x14ac:dyDescent="0.3">
      <c r="E32378" s="1"/>
      <c r="Q32378" s="2"/>
      <c r="W32378" s="2"/>
      <c r="X32378" s="5"/>
      <c r="Z32378" s="2"/>
      <c r="AB32378" s="2"/>
    </row>
    <row r="32379" spans="5:28" x14ac:dyDescent="0.3">
      <c r="E32379" s="1"/>
      <c r="Q32379" s="2"/>
      <c r="W32379" s="2"/>
      <c r="X32379" s="5"/>
      <c r="Z32379" s="2"/>
      <c r="AB32379" s="2"/>
    </row>
    <row r="32380" spans="5:28" x14ac:dyDescent="0.3">
      <c r="E32380" s="1"/>
      <c r="Q32380" s="2"/>
      <c r="W32380" s="2"/>
      <c r="X32380" s="5"/>
      <c r="Z32380" s="2"/>
      <c r="AB32380" s="2"/>
    </row>
    <row r="32381" spans="5:28" x14ac:dyDescent="0.3">
      <c r="E32381" s="1"/>
      <c r="Q32381" s="2"/>
      <c r="W32381" s="2"/>
      <c r="X32381" s="5"/>
      <c r="Z32381" s="2"/>
      <c r="AB32381" s="2"/>
    </row>
    <row r="32382" spans="5:28" x14ac:dyDescent="0.3">
      <c r="E32382" s="1"/>
      <c r="Q32382" s="2"/>
      <c r="W32382" s="2"/>
      <c r="X32382" s="5"/>
      <c r="Z32382" s="2"/>
      <c r="AB32382" s="2"/>
    </row>
    <row r="32383" spans="5:28" x14ac:dyDescent="0.3">
      <c r="E32383" s="1"/>
      <c r="Q32383" s="2"/>
      <c r="W32383" s="2"/>
      <c r="X32383" s="5"/>
      <c r="Z32383" s="2"/>
      <c r="AB32383" s="2"/>
    </row>
    <row r="32384" spans="5:28" x14ac:dyDescent="0.3">
      <c r="E32384" s="1"/>
      <c r="Q32384" s="2"/>
      <c r="W32384" s="2"/>
      <c r="X32384" s="5"/>
      <c r="Z32384" s="2"/>
    </row>
    <row r="32385" spans="5:28" x14ac:dyDescent="0.3">
      <c r="E32385" s="1"/>
      <c r="W32385" s="2"/>
      <c r="X32385" s="5"/>
    </row>
    <row r="32386" spans="5:28" x14ac:dyDescent="0.3">
      <c r="E32386" s="1"/>
      <c r="W32386" s="2"/>
      <c r="X32386" s="5"/>
    </row>
    <row r="32387" spans="5:28" x14ac:dyDescent="0.3">
      <c r="E32387" s="1"/>
      <c r="Q32387" s="2"/>
      <c r="W32387" s="2"/>
      <c r="X32387" s="5"/>
      <c r="Z32387" s="2"/>
    </row>
    <row r="32388" spans="5:28" x14ac:dyDescent="0.3">
      <c r="E32388" s="1"/>
      <c r="W32388" s="2"/>
      <c r="X32388" s="5"/>
      <c r="Z32388" s="2"/>
    </row>
    <row r="32389" spans="5:28" x14ac:dyDescent="0.3">
      <c r="E32389" s="1"/>
      <c r="Q32389" s="2"/>
      <c r="W32389" s="2"/>
      <c r="X32389" s="5"/>
      <c r="Z32389" s="2"/>
    </row>
    <row r="32390" spans="5:28" x14ac:dyDescent="0.3">
      <c r="E32390" s="1"/>
      <c r="W32390" s="2"/>
      <c r="X32390" s="5"/>
      <c r="AB32390" s="2"/>
    </row>
    <row r="32391" spans="5:28" x14ac:dyDescent="0.3">
      <c r="E32391" s="1"/>
      <c r="Q32391" s="2"/>
      <c r="W32391" s="2"/>
      <c r="X32391" s="5"/>
      <c r="Z32391" s="2"/>
      <c r="AB32391" s="2"/>
    </row>
    <row r="32392" spans="5:28" x14ac:dyDescent="0.3">
      <c r="E32392" s="1"/>
      <c r="Q32392" s="2"/>
      <c r="W32392" s="2"/>
      <c r="X32392" s="5"/>
      <c r="Z32392" s="2"/>
      <c r="AB32392" s="2"/>
    </row>
    <row r="32393" spans="5:28" x14ac:dyDescent="0.3">
      <c r="E32393" s="1"/>
      <c r="W32393" s="2"/>
      <c r="X32393" s="5"/>
      <c r="Z32393" s="2"/>
      <c r="AB32393" s="2"/>
    </row>
    <row r="32394" spans="5:28" x14ac:dyDescent="0.3">
      <c r="E32394" s="1"/>
      <c r="Q32394" s="2"/>
      <c r="W32394" s="2"/>
      <c r="X32394" s="5"/>
      <c r="Z32394" s="2"/>
      <c r="AB32394" s="2"/>
    </row>
    <row r="32395" spans="5:28" x14ac:dyDescent="0.3">
      <c r="E32395" s="1"/>
      <c r="Q32395" s="2"/>
      <c r="W32395" s="2"/>
      <c r="X32395" s="5"/>
      <c r="Z32395" s="2"/>
      <c r="AB32395" s="2"/>
    </row>
    <row r="32396" spans="5:28" x14ac:dyDescent="0.3">
      <c r="E32396" s="1"/>
      <c r="Q32396" s="2"/>
      <c r="W32396" s="2"/>
      <c r="X32396" s="5"/>
      <c r="Z32396" s="2"/>
      <c r="AB32396" s="2"/>
    </row>
    <row r="32397" spans="5:28" x14ac:dyDescent="0.3">
      <c r="E32397" s="1"/>
      <c r="Q32397" s="2"/>
      <c r="W32397" s="2"/>
      <c r="X32397" s="5"/>
      <c r="Z32397" s="2"/>
    </row>
    <row r="32398" spans="5:28" x14ac:dyDescent="0.3">
      <c r="E32398" s="1"/>
      <c r="W32398" s="2"/>
      <c r="X32398" s="5"/>
    </row>
    <row r="32399" spans="5:28" x14ac:dyDescent="0.3">
      <c r="E32399" s="1"/>
      <c r="W32399" s="2"/>
      <c r="X32399" s="5"/>
    </row>
    <row r="32400" spans="5:28" x14ac:dyDescent="0.3">
      <c r="E32400" s="1"/>
      <c r="W32400" s="2"/>
      <c r="X32400" s="5"/>
    </row>
    <row r="32401" spans="5:28" x14ac:dyDescent="0.3">
      <c r="E32401" s="1"/>
      <c r="Q32401" s="2"/>
      <c r="W32401" s="2"/>
      <c r="X32401" s="5"/>
      <c r="Z32401" s="2"/>
    </row>
    <row r="32402" spans="5:28" x14ac:dyDescent="0.3">
      <c r="E32402" s="1"/>
      <c r="W32402" s="2"/>
      <c r="X32402" s="5"/>
    </row>
    <row r="32403" spans="5:28" x14ac:dyDescent="0.3">
      <c r="E32403" s="1"/>
      <c r="Q32403" s="2"/>
      <c r="W32403" s="2"/>
      <c r="X32403" s="5"/>
      <c r="Z32403" s="2"/>
      <c r="AB32403" s="2"/>
    </row>
    <row r="32404" spans="5:28" x14ac:dyDescent="0.3">
      <c r="E32404" s="1"/>
      <c r="Q32404" s="2"/>
      <c r="W32404" s="2"/>
      <c r="X32404" s="5"/>
      <c r="Z32404" s="2"/>
      <c r="AB32404" s="2"/>
    </row>
    <row r="32405" spans="5:28" x14ac:dyDescent="0.3">
      <c r="E32405" s="1"/>
      <c r="W32405" s="2"/>
      <c r="X32405" s="5"/>
      <c r="AB32405" s="2"/>
    </row>
    <row r="32406" spans="5:28" x14ac:dyDescent="0.3">
      <c r="E32406" s="1"/>
      <c r="Q32406" s="2"/>
      <c r="W32406" s="2"/>
      <c r="X32406" s="5"/>
      <c r="Z32406" s="2"/>
      <c r="AB32406" s="2"/>
    </row>
    <row r="32407" spans="5:28" x14ac:dyDescent="0.3">
      <c r="E32407" s="1"/>
      <c r="Q32407" s="2"/>
      <c r="W32407" s="2"/>
      <c r="X32407" s="5"/>
      <c r="Z32407" s="2"/>
      <c r="AB32407" s="2"/>
    </row>
    <row r="32408" spans="5:28" x14ac:dyDescent="0.3">
      <c r="E32408" s="1"/>
      <c r="Q32408" s="2"/>
      <c r="W32408" s="2"/>
      <c r="X32408" s="5"/>
      <c r="Z32408" s="2"/>
      <c r="AB32408" s="2"/>
    </row>
    <row r="32409" spans="5:28" x14ac:dyDescent="0.3">
      <c r="E32409" s="1"/>
      <c r="Q32409" s="2"/>
      <c r="W32409" s="2"/>
      <c r="X32409" s="5"/>
      <c r="Z32409" s="2"/>
      <c r="AB32409" s="2"/>
    </row>
    <row r="32410" spans="5:28" x14ac:dyDescent="0.3">
      <c r="E32410" s="1"/>
      <c r="Q32410" s="2"/>
      <c r="W32410" s="2"/>
      <c r="X32410" s="5"/>
      <c r="Z32410" s="2"/>
      <c r="AB32410" s="2"/>
    </row>
    <row r="32411" spans="5:28" x14ac:dyDescent="0.3">
      <c r="E32411" s="1"/>
      <c r="W32411" s="2"/>
      <c r="X32411" s="5"/>
      <c r="AB32411" s="2"/>
    </row>
    <row r="32412" spans="5:28" x14ac:dyDescent="0.3">
      <c r="E32412" s="1"/>
      <c r="W32412" s="2"/>
      <c r="X32412" s="5"/>
      <c r="AB32412" s="2"/>
    </row>
    <row r="32413" spans="5:28" x14ac:dyDescent="0.3">
      <c r="E32413" s="1"/>
      <c r="W32413" s="2"/>
      <c r="X32413" s="5"/>
      <c r="AB32413" s="2"/>
    </row>
    <row r="32414" spans="5:28" x14ac:dyDescent="0.3">
      <c r="E32414" s="1"/>
      <c r="W32414" s="2"/>
      <c r="X32414" s="5"/>
    </row>
    <row r="32415" spans="5:28" x14ac:dyDescent="0.3">
      <c r="E32415" s="1"/>
      <c r="Q32415" s="2"/>
      <c r="W32415" s="2"/>
      <c r="X32415" s="5"/>
      <c r="Z32415" s="2"/>
    </row>
    <row r="32416" spans="5:28" x14ac:dyDescent="0.3">
      <c r="E32416" s="1"/>
      <c r="Q32416" s="2"/>
      <c r="W32416" s="2"/>
      <c r="X32416" s="5"/>
      <c r="Z32416" s="2"/>
      <c r="AB32416" s="2"/>
    </row>
    <row r="32417" spans="5:28" x14ac:dyDescent="0.3">
      <c r="E32417" s="1"/>
      <c r="Q32417" s="2"/>
      <c r="W32417" s="2"/>
      <c r="X32417" s="5"/>
      <c r="Z32417" s="2"/>
      <c r="AB32417" s="2"/>
    </row>
    <row r="32418" spans="5:28" x14ac:dyDescent="0.3">
      <c r="E32418" s="1"/>
      <c r="W32418" s="2"/>
      <c r="X32418" s="5"/>
      <c r="AB32418" s="2"/>
    </row>
    <row r="32419" spans="5:28" x14ac:dyDescent="0.3">
      <c r="E32419" s="1"/>
      <c r="Q32419" s="2"/>
      <c r="W32419" s="2"/>
      <c r="X32419" s="5"/>
      <c r="Z32419" s="2"/>
      <c r="AB32419" s="2"/>
    </row>
    <row r="32420" spans="5:28" x14ac:dyDescent="0.3">
      <c r="E32420" s="1"/>
      <c r="Q32420" s="2"/>
      <c r="W32420" s="2"/>
      <c r="X32420" s="5"/>
      <c r="Z32420" s="2"/>
      <c r="AB32420" s="2"/>
    </row>
    <row r="32421" spans="5:28" x14ac:dyDescent="0.3">
      <c r="E32421" s="1"/>
      <c r="Q32421" s="2"/>
      <c r="W32421" s="2"/>
      <c r="X32421" s="5"/>
      <c r="Z32421" s="2"/>
    </row>
    <row r="32422" spans="5:28" x14ac:dyDescent="0.3">
      <c r="E32422" s="1"/>
      <c r="Q32422" s="2"/>
      <c r="W32422" s="2"/>
      <c r="X32422" s="5"/>
      <c r="Z32422" s="2"/>
    </row>
    <row r="32423" spans="5:28" x14ac:dyDescent="0.3">
      <c r="E32423" s="1"/>
      <c r="Q32423" s="2"/>
      <c r="W32423" s="2"/>
      <c r="X32423" s="5"/>
      <c r="Z32423" s="2"/>
      <c r="AB32423" s="2"/>
    </row>
    <row r="32424" spans="5:28" x14ac:dyDescent="0.3">
      <c r="E32424" s="1"/>
      <c r="W32424" s="2"/>
      <c r="X32424" s="5"/>
      <c r="Z32424" s="2"/>
      <c r="AB32424" s="2"/>
    </row>
    <row r="32425" spans="5:28" x14ac:dyDescent="0.3">
      <c r="E32425" s="1"/>
      <c r="W32425" s="2"/>
      <c r="X32425" s="5"/>
      <c r="AB32425" s="2"/>
    </row>
    <row r="32426" spans="5:28" x14ac:dyDescent="0.3">
      <c r="E32426" s="1"/>
      <c r="W32426" s="2"/>
      <c r="X32426" s="5"/>
      <c r="AB32426" s="2"/>
    </row>
    <row r="32427" spans="5:28" x14ac:dyDescent="0.3">
      <c r="E32427" s="1"/>
      <c r="W32427" s="2"/>
      <c r="X32427" s="5"/>
      <c r="Z32427" s="2"/>
    </row>
    <row r="32428" spans="5:28" x14ac:dyDescent="0.3">
      <c r="E32428" s="1"/>
      <c r="Q32428" s="2"/>
      <c r="W32428" s="2"/>
      <c r="X32428" s="5"/>
      <c r="Z32428" s="2"/>
    </row>
    <row r="32429" spans="5:28" x14ac:dyDescent="0.3">
      <c r="E32429" s="1"/>
      <c r="Q32429" s="2"/>
      <c r="W32429" s="2"/>
      <c r="X32429" s="5"/>
      <c r="Z32429" s="2"/>
    </row>
    <row r="32430" spans="5:28" x14ac:dyDescent="0.3">
      <c r="E32430" s="1"/>
      <c r="Q32430" s="2"/>
      <c r="W32430" s="2"/>
      <c r="X32430" s="5"/>
      <c r="Z32430" s="2"/>
    </row>
    <row r="32431" spans="5:28" x14ac:dyDescent="0.3">
      <c r="E32431" s="1"/>
      <c r="W32431" s="2"/>
      <c r="X32431" s="5"/>
      <c r="AB32431" s="2"/>
    </row>
    <row r="32432" spans="5:28" x14ac:dyDescent="0.3">
      <c r="E32432" s="1"/>
      <c r="Q32432" s="2"/>
      <c r="W32432" s="2"/>
      <c r="X32432" s="5"/>
      <c r="Z32432" s="2"/>
      <c r="AB32432" s="2"/>
    </row>
    <row r="32433" spans="5:28" x14ac:dyDescent="0.3">
      <c r="E32433" s="1"/>
      <c r="Q32433" s="2"/>
      <c r="W32433" s="2"/>
      <c r="X32433" s="5"/>
      <c r="Z32433" s="2"/>
      <c r="AB32433" s="2"/>
    </row>
    <row r="32434" spans="5:28" x14ac:dyDescent="0.3">
      <c r="E32434" s="1"/>
      <c r="Q32434" s="2"/>
      <c r="W32434" s="2"/>
      <c r="X32434" s="5"/>
      <c r="Z32434" s="2"/>
      <c r="AB32434" s="2"/>
    </row>
    <row r="32435" spans="5:28" x14ac:dyDescent="0.3">
      <c r="E32435" s="1"/>
      <c r="Q32435" s="2"/>
      <c r="W32435" s="2"/>
      <c r="X32435" s="5"/>
      <c r="Z32435" s="2"/>
      <c r="AB32435" s="2"/>
    </row>
    <row r="32436" spans="5:28" x14ac:dyDescent="0.3">
      <c r="E32436" s="1"/>
      <c r="Q32436" s="2"/>
      <c r="W32436" s="2"/>
      <c r="X32436" s="5"/>
      <c r="Z32436" s="2"/>
      <c r="AB32436" s="2"/>
    </row>
    <row r="32437" spans="5:28" x14ac:dyDescent="0.3">
      <c r="E32437" s="1"/>
      <c r="Q32437" s="2"/>
      <c r="W32437" s="2"/>
      <c r="X32437" s="5"/>
      <c r="Z32437" s="2"/>
      <c r="AB32437" s="2"/>
    </row>
    <row r="32438" spans="5:28" x14ac:dyDescent="0.3">
      <c r="E32438" s="1"/>
      <c r="W32438" s="2"/>
      <c r="X32438" s="5"/>
      <c r="AB32438" s="2"/>
    </row>
    <row r="32439" spans="5:28" x14ac:dyDescent="0.3">
      <c r="E32439" s="1"/>
      <c r="W32439" s="2"/>
      <c r="X32439" s="5"/>
      <c r="AB32439" s="2"/>
    </row>
    <row r="32440" spans="5:28" x14ac:dyDescent="0.3">
      <c r="E32440" s="1"/>
      <c r="W32440" s="2"/>
      <c r="X32440" s="5"/>
    </row>
    <row r="32441" spans="5:28" x14ac:dyDescent="0.3">
      <c r="E32441" s="1"/>
      <c r="Q32441" s="2"/>
      <c r="W32441" s="2"/>
      <c r="X32441" s="5"/>
      <c r="Z32441" s="2"/>
    </row>
    <row r="32442" spans="5:28" x14ac:dyDescent="0.3">
      <c r="E32442" s="1"/>
      <c r="Q32442" s="2"/>
      <c r="W32442" s="2"/>
      <c r="X32442" s="5"/>
      <c r="Z32442" s="2"/>
    </row>
    <row r="32443" spans="5:28" x14ac:dyDescent="0.3">
      <c r="E32443" s="1"/>
      <c r="Q32443" s="2"/>
      <c r="W32443" s="2"/>
      <c r="X32443" s="5"/>
      <c r="Z32443" s="2"/>
    </row>
    <row r="32444" spans="5:28" x14ac:dyDescent="0.3">
      <c r="E32444" s="1"/>
      <c r="Q32444" s="2"/>
      <c r="W32444" s="2"/>
      <c r="X32444" s="5"/>
      <c r="Z32444" s="2"/>
    </row>
    <row r="32445" spans="5:28" x14ac:dyDescent="0.3">
      <c r="E32445" s="1"/>
      <c r="Q32445" s="2"/>
      <c r="W32445" s="2"/>
      <c r="X32445" s="5"/>
      <c r="Z32445" s="2"/>
      <c r="AB32445" s="2"/>
    </row>
    <row r="32446" spans="5:28" x14ac:dyDescent="0.3">
      <c r="E32446" s="1"/>
      <c r="W32446" s="2"/>
      <c r="X32446" s="5"/>
      <c r="AB32446" s="2"/>
    </row>
    <row r="32447" spans="5:28" x14ac:dyDescent="0.3">
      <c r="E32447" s="1"/>
      <c r="W32447" s="2"/>
      <c r="X32447" s="5"/>
      <c r="Z32447" s="2"/>
      <c r="AB32447" s="2"/>
    </row>
    <row r="32448" spans="5:28" x14ac:dyDescent="0.3">
      <c r="E32448" s="1"/>
      <c r="Q32448" s="2"/>
      <c r="W32448" s="2"/>
      <c r="X32448" s="5"/>
      <c r="Z32448" s="2"/>
      <c r="AB32448" s="2"/>
    </row>
    <row r="32449" spans="5:28" x14ac:dyDescent="0.3">
      <c r="E32449" s="1"/>
      <c r="Q32449" s="2"/>
      <c r="W32449" s="2"/>
      <c r="X32449" s="5"/>
      <c r="Z32449" s="2"/>
    </row>
    <row r="32450" spans="5:28" x14ac:dyDescent="0.3">
      <c r="E32450" s="1"/>
      <c r="Q32450" s="2"/>
      <c r="W32450" s="2"/>
      <c r="X32450" s="5"/>
      <c r="Z32450" s="2"/>
    </row>
    <row r="32451" spans="5:28" x14ac:dyDescent="0.3">
      <c r="E32451" s="1"/>
      <c r="W32451" s="2"/>
      <c r="X32451" s="5"/>
    </row>
    <row r="32452" spans="5:28" x14ac:dyDescent="0.3">
      <c r="E32452" s="1"/>
      <c r="W32452" s="2"/>
      <c r="X32452" s="5"/>
    </row>
    <row r="32453" spans="5:28" x14ac:dyDescent="0.3">
      <c r="E32453" s="1"/>
      <c r="W32453" s="2"/>
      <c r="X32453" s="5"/>
      <c r="AB32453" s="2"/>
    </row>
    <row r="32454" spans="5:28" x14ac:dyDescent="0.3">
      <c r="E32454" s="1"/>
      <c r="Q32454" s="2"/>
      <c r="W32454" s="2"/>
      <c r="X32454" s="5"/>
      <c r="Z32454" s="2"/>
      <c r="AB32454" s="2"/>
    </row>
    <row r="32455" spans="5:28" x14ac:dyDescent="0.3">
      <c r="E32455" s="1"/>
      <c r="Q32455" s="2"/>
      <c r="W32455" s="2"/>
      <c r="X32455" s="5"/>
      <c r="Z32455" s="2"/>
      <c r="AB32455" s="2"/>
    </row>
    <row r="32456" spans="5:28" x14ac:dyDescent="0.3">
      <c r="E32456" s="1"/>
      <c r="Q32456" s="2"/>
      <c r="W32456" s="2"/>
      <c r="X32456" s="5"/>
      <c r="Z32456" s="2"/>
      <c r="AB32456" s="2"/>
    </row>
    <row r="32457" spans="5:28" x14ac:dyDescent="0.3">
      <c r="E32457" s="1"/>
      <c r="Q32457" s="2"/>
      <c r="W32457" s="2"/>
      <c r="X32457" s="5"/>
      <c r="Z32457" s="2"/>
      <c r="AB32457" s="2"/>
    </row>
    <row r="32458" spans="5:28" x14ac:dyDescent="0.3">
      <c r="E32458" s="1"/>
      <c r="W32458" s="2"/>
      <c r="X32458" s="5"/>
      <c r="AB32458" s="2"/>
    </row>
    <row r="32459" spans="5:28" x14ac:dyDescent="0.3">
      <c r="E32459" s="1"/>
      <c r="Q32459" s="2"/>
      <c r="W32459" s="2"/>
      <c r="X32459" s="5"/>
      <c r="Z32459" s="2"/>
      <c r="AB32459" s="2"/>
    </row>
    <row r="32460" spans="5:28" x14ac:dyDescent="0.3">
      <c r="E32460" s="1"/>
      <c r="Q32460" s="2"/>
      <c r="W32460" s="2"/>
      <c r="X32460" s="5"/>
      <c r="Z32460" s="2"/>
      <c r="AB32460" s="2"/>
    </row>
    <row r="32461" spans="5:28" x14ac:dyDescent="0.3">
      <c r="E32461" s="1"/>
      <c r="Q32461" s="2"/>
      <c r="W32461" s="2"/>
      <c r="X32461" s="5"/>
      <c r="Z32461" s="2"/>
      <c r="AB32461" s="2"/>
    </row>
    <row r="32462" spans="5:28" x14ac:dyDescent="0.3">
      <c r="E32462" s="1"/>
      <c r="Q32462" s="2"/>
      <c r="W32462" s="2"/>
      <c r="X32462" s="5"/>
      <c r="Z32462" s="2"/>
      <c r="AB32462" s="2"/>
    </row>
    <row r="32463" spans="5:28" x14ac:dyDescent="0.3">
      <c r="E32463" s="1"/>
      <c r="Q32463" s="2"/>
      <c r="Z32463" s="2"/>
    </row>
    <row r="32464" spans="5:28" x14ac:dyDescent="0.3">
      <c r="E32464" s="1"/>
      <c r="Q32464" s="2"/>
      <c r="Z32464" s="2"/>
      <c r="AB32464" s="2"/>
    </row>
    <row r="32465" spans="5:28" x14ac:dyDescent="0.3">
      <c r="E32465" s="1"/>
      <c r="Q32465" s="2"/>
      <c r="Z32465" s="2"/>
    </row>
    <row r="32466" spans="5:28" x14ac:dyDescent="0.3">
      <c r="E32466" s="1"/>
    </row>
    <row r="32467" spans="5:28" x14ac:dyDescent="0.3">
      <c r="E32467" s="1"/>
      <c r="Q32467" s="2"/>
      <c r="Z32467" s="2"/>
      <c r="AB32467" s="2"/>
    </row>
    <row r="32468" spans="5:28" x14ac:dyDescent="0.3">
      <c r="E32468" s="1"/>
      <c r="Q32468" s="2"/>
      <c r="Z32468" s="2"/>
      <c r="AB32468" s="2"/>
    </row>
    <row r="32469" spans="5:28" x14ac:dyDescent="0.3">
      <c r="E32469" s="1"/>
      <c r="Q32469" s="2"/>
      <c r="Z32469" s="2"/>
      <c r="AB32469" s="2"/>
    </row>
    <row r="32470" spans="5:28" x14ac:dyDescent="0.3">
      <c r="E32470" s="1"/>
      <c r="Q32470" s="2"/>
      <c r="Z32470" s="2"/>
      <c r="AB32470" s="2"/>
    </row>
    <row r="32471" spans="5:28" x14ac:dyDescent="0.3">
      <c r="E32471" s="1"/>
      <c r="AB32471" s="2"/>
    </row>
    <row r="32472" spans="5:28" x14ac:dyDescent="0.3">
      <c r="E32472" s="1"/>
      <c r="AB32472" s="2"/>
    </row>
    <row r="32473" spans="5:28" x14ac:dyDescent="0.3">
      <c r="E32473" s="1"/>
      <c r="Z32473" s="2"/>
      <c r="AB32473" s="2"/>
    </row>
    <row r="32474" spans="5:28" x14ac:dyDescent="0.3">
      <c r="E32474" s="1"/>
      <c r="Q32474" s="2"/>
      <c r="Z32474" s="2"/>
      <c r="AB32474" s="2"/>
    </row>
    <row r="32475" spans="5:28" x14ac:dyDescent="0.3">
      <c r="E32475" s="1"/>
      <c r="Q32475" s="2"/>
      <c r="Z32475" s="2"/>
      <c r="AB32475" s="2"/>
    </row>
    <row r="32476" spans="5:28" x14ac:dyDescent="0.3">
      <c r="E32476" s="1"/>
      <c r="Q32476" s="2"/>
      <c r="Z32476" s="2"/>
      <c r="AB32476" s="2"/>
    </row>
    <row r="32477" spans="5:28" x14ac:dyDescent="0.3">
      <c r="E32477" s="1"/>
      <c r="Q32477" s="2"/>
      <c r="Z32477" s="2"/>
      <c r="AB32477" s="2"/>
    </row>
    <row r="32478" spans="5:28" x14ac:dyDescent="0.3">
      <c r="E32478" s="1"/>
      <c r="Q32478" s="2"/>
      <c r="Z32478" s="2"/>
    </row>
    <row r="32479" spans="5:28" x14ac:dyDescent="0.3">
      <c r="E32479" s="1"/>
      <c r="Q32479" s="2"/>
      <c r="Z32479" s="2"/>
      <c r="AB32479" s="2"/>
    </row>
    <row r="32480" spans="5:28" x14ac:dyDescent="0.3">
      <c r="E32480" s="1"/>
      <c r="Q32480" s="2"/>
      <c r="Z32480" s="2"/>
      <c r="AB32480" s="2"/>
    </row>
    <row r="32481" spans="5:28" x14ac:dyDescent="0.3">
      <c r="E32481" s="1"/>
      <c r="Q32481" s="2"/>
      <c r="Z32481" s="2"/>
      <c r="AB32481" s="2"/>
    </row>
    <row r="32482" spans="5:28" x14ac:dyDescent="0.3">
      <c r="E32482" s="1"/>
      <c r="Q32482" s="2"/>
      <c r="Z32482" s="2"/>
      <c r="AB32482" s="2"/>
    </row>
    <row r="32483" spans="5:28" x14ac:dyDescent="0.3">
      <c r="E32483" s="1"/>
      <c r="Q32483" s="2"/>
      <c r="Z32483" s="2"/>
      <c r="AB32483" s="2"/>
    </row>
    <row r="32484" spans="5:28" x14ac:dyDescent="0.3">
      <c r="E32484" s="1"/>
      <c r="AB32484" s="2"/>
    </row>
    <row r="32485" spans="5:28" x14ac:dyDescent="0.3">
      <c r="E32485" s="1"/>
      <c r="Q32485" s="2"/>
      <c r="Z32485" s="2"/>
      <c r="AB32485" s="2"/>
    </row>
    <row r="32486" spans="5:28" x14ac:dyDescent="0.3">
      <c r="E32486" s="1"/>
      <c r="Q32486" s="2"/>
      <c r="Z32486" s="2"/>
      <c r="AB32486" s="2"/>
    </row>
    <row r="32487" spans="5:28" x14ac:dyDescent="0.3">
      <c r="E32487" s="1"/>
      <c r="Q32487" s="2"/>
      <c r="Z32487" s="2"/>
      <c r="AB32487" s="2"/>
    </row>
    <row r="32488" spans="5:28" x14ac:dyDescent="0.3">
      <c r="E32488" s="1"/>
      <c r="Q32488" s="2"/>
      <c r="Z32488" s="2"/>
      <c r="AB32488" s="2"/>
    </row>
    <row r="32489" spans="5:28" x14ac:dyDescent="0.3">
      <c r="E32489" s="1"/>
      <c r="Q32489" s="2"/>
      <c r="T32489" s="5"/>
      <c r="W32489" s="2"/>
      <c r="X32489" s="5"/>
      <c r="Z32489" s="2"/>
      <c r="AB32489" s="2"/>
    </row>
    <row r="32490" spans="5:28" x14ac:dyDescent="0.3">
      <c r="E32490" s="1"/>
      <c r="Q32490" s="2"/>
      <c r="T32490" s="5"/>
      <c r="W32490" s="2"/>
      <c r="X32490" s="5"/>
      <c r="Z32490" s="2"/>
    </row>
    <row r="32491" spans="5:28" x14ac:dyDescent="0.3">
      <c r="E32491" s="1"/>
      <c r="Q32491" s="2"/>
      <c r="T32491" s="5"/>
      <c r="W32491" s="2"/>
      <c r="X32491" s="5"/>
      <c r="Z32491" s="2"/>
    </row>
    <row r="32492" spans="5:28" x14ac:dyDescent="0.3">
      <c r="E32492" s="1"/>
      <c r="T32492" s="5"/>
      <c r="W32492" s="2"/>
      <c r="X32492" s="5"/>
      <c r="AB32492" s="2"/>
    </row>
    <row r="32493" spans="5:28" x14ac:dyDescent="0.3">
      <c r="E32493" s="1"/>
      <c r="T32493" s="5"/>
      <c r="W32493" s="2"/>
      <c r="X32493" s="5"/>
      <c r="Z32493" s="2"/>
      <c r="AB32493" s="2"/>
    </row>
    <row r="32494" spans="5:28" x14ac:dyDescent="0.3">
      <c r="E32494" s="1"/>
      <c r="Q32494" s="2"/>
      <c r="T32494" s="5"/>
      <c r="W32494" s="2"/>
      <c r="X32494" s="5"/>
      <c r="AB32494" s="2"/>
    </row>
    <row r="32495" spans="5:28" x14ac:dyDescent="0.3">
      <c r="E32495" s="1"/>
      <c r="Q32495" s="2"/>
      <c r="T32495" s="5"/>
      <c r="W32495" s="2"/>
      <c r="X32495" s="5"/>
      <c r="Z32495" s="2"/>
      <c r="AB32495" s="2"/>
    </row>
    <row r="32496" spans="5:28" x14ac:dyDescent="0.3">
      <c r="E32496" s="1"/>
      <c r="Q32496" s="2"/>
      <c r="T32496" s="5"/>
      <c r="W32496" s="2"/>
      <c r="X32496" s="5"/>
      <c r="Z32496" s="2"/>
    </row>
    <row r="32497" spans="5:28" x14ac:dyDescent="0.3">
      <c r="E32497" s="1"/>
      <c r="T32497" s="5"/>
      <c r="W32497" s="2"/>
      <c r="X32497" s="5"/>
      <c r="AB32497" s="2"/>
    </row>
    <row r="32498" spans="5:28" x14ac:dyDescent="0.3">
      <c r="E32498" s="1"/>
      <c r="Q32498" s="2"/>
      <c r="T32498" s="5"/>
      <c r="W32498" s="2"/>
      <c r="X32498" s="5"/>
      <c r="Z32498" s="2"/>
      <c r="AB32498" s="2"/>
    </row>
    <row r="32499" spans="5:28" x14ac:dyDescent="0.3">
      <c r="E32499" s="1"/>
      <c r="Q32499" s="2"/>
      <c r="T32499" s="5"/>
      <c r="W32499" s="2"/>
      <c r="X32499" s="5"/>
      <c r="Z32499" s="2"/>
      <c r="AB32499" s="2"/>
    </row>
    <row r="32500" spans="5:28" x14ac:dyDescent="0.3">
      <c r="E32500" s="1"/>
      <c r="Q32500" s="2"/>
      <c r="T32500" s="5"/>
      <c r="W32500" s="2"/>
      <c r="X32500" s="5"/>
      <c r="Z32500" s="2"/>
      <c r="AB32500" s="2"/>
    </row>
    <row r="32501" spans="5:28" x14ac:dyDescent="0.3">
      <c r="E32501" s="1"/>
      <c r="Q32501" s="2"/>
      <c r="T32501" s="5"/>
      <c r="W32501" s="2"/>
      <c r="X32501" s="5"/>
      <c r="Z32501" s="2"/>
      <c r="AB32501" s="2"/>
    </row>
    <row r="32502" spans="5:28" x14ac:dyDescent="0.3">
      <c r="E32502" s="1"/>
      <c r="Q32502" s="2"/>
      <c r="T32502" s="5"/>
      <c r="W32502" s="2"/>
      <c r="X32502" s="5"/>
      <c r="Z32502" s="2"/>
    </row>
    <row r="32503" spans="5:28" x14ac:dyDescent="0.3">
      <c r="E32503" s="1"/>
      <c r="Q32503" s="2"/>
      <c r="T32503" s="5"/>
      <c r="W32503" s="2"/>
      <c r="X32503" s="5"/>
      <c r="Z32503" s="2"/>
    </row>
    <row r="32504" spans="5:28" x14ac:dyDescent="0.3">
      <c r="E32504" s="1"/>
      <c r="Q32504" s="2"/>
      <c r="T32504" s="5"/>
      <c r="W32504" s="2"/>
      <c r="X32504" s="5"/>
      <c r="Z32504" s="2"/>
    </row>
    <row r="32505" spans="5:28" x14ac:dyDescent="0.3">
      <c r="E32505" s="1"/>
      <c r="Q32505" s="2"/>
      <c r="T32505" s="5"/>
      <c r="W32505" s="2"/>
      <c r="X32505" s="5"/>
      <c r="Z32505" s="2"/>
      <c r="AB32505" s="2"/>
    </row>
    <row r="32506" spans="5:28" x14ac:dyDescent="0.3">
      <c r="E32506" s="1"/>
      <c r="Q32506" s="2"/>
      <c r="T32506" s="5"/>
      <c r="W32506" s="2"/>
      <c r="X32506" s="5"/>
      <c r="Z32506" s="2"/>
      <c r="AB32506" s="2"/>
    </row>
    <row r="32507" spans="5:28" x14ac:dyDescent="0.3">
      <c r="E32507" s="1"/>
      <c r="Q32507" s="2"/>
      <c r="T32507" s="5"/>
      <c r="W32507" s="2"/>
      <c r="X32507" s="5"/>
      <c r="Z32507" s="2"/>
      <c r="AB32507" s="2"/>
    </row>
    <row r="32508" spans="5:28" x14ac:dyDescent="0.3">
      <c r="E32508" s="1"/>
      <c r="Q32508" s="2"/>
      <c r="T32508" s="5"/>
      <c r="W32508" s="2"/>
      <c r="X32508" s="5"/>
      <c r="Z32508" s="2"/>
      <c r="AB32508" s="2"/>
    </row>
    <row r="32509" spans="5:28" x14ac:dyDescent="0.3">
      <c r="E32509" s="1"/>
      <c r="Q32509" s="2"/>
      <c r="T32509" s="5"/>
      <c r="W32509" s="2"/>
      <c r="X32509" s="5"/>
      <c r="Z32509" s="2"/>
    </row>
    <row r="32510" spans="5:28" x14ac:dyDescent="0.3">
      <c r="E32510" s="1"/>
      <c r="T32510" s="5"/>
      <c r="W32510" s="2"/>
      <c r="X32510" s="5"/>
      <c r="AB32510" s="2"/>
    </row>
    <row r="32511" spans="5:28" x14ac:dyDescent="0.3">
      <c r="E32511" s="1"/>
      <c r="Q32511" s="2"/>
      <c r="T32511" s="5"/>
      <c r="W32511" s="2"/>
      <c r="X32511" s="5"/>
      <c r="Z32511" s="2"/>
      <c r="AB32511" s="2"/>
    </row>
    <row r="32512" spans="5:28" x14ac:dyDescent="0.3">
      <c r="E32512" s="1"/>
      <c r="Q32512" s="2"/>
      <c r="T32512" s="5"/>
      <c r="W32512" s="2"/>
      <c r="X32512" s="5"/>
      <c r="Z32512" s="2"/>
      <c r="AB32512" s="2"/>
    </row>
    <row r="32513" spans="5:28" x14ac:dyDescent="0.3">
      <c r="E32513" s="1"/>
      <c r="Q32513" s="2"/>
      <c r="T32513" s="5"/>
      <c r="W32513" s="2"/>
      <c r="X32513" s="5"/>
      <c r="Z32513" s="2"/>
      <c r="AB32513" s="2"/>
    </row>
    <row r="32514" spans="5:28" x14ac:dyDescent="0.3">
      <c r="E32514" s="1"/>
      <c r="Q32514" s="2"/>
      <c r="T32514" s="5"/>
      <c r="W32514" s="2"/>
      <c r="X32514" s="5"/>
      <c r="AB32514" s="2"/>
    </row>
    <row r="32515" spans="5:28" x14ac:dyDescent="0.3">
      <c r="E32515" s="1"/>
      <c r="Q32515" s="2"/>
      <c r="T32515" s="5"/>
      <c r="W32515" s="2"/>
      <c r="X32515" s="5"/>
      <c r="Z32515" s="2"/>
    </row>
    <row r="32516" spans="5:28" x14ac:dyDescent="0.3">
      <c r="E32516" s="1"/>
      <c r="Q32516" s="2"/>
      <c r="T32516" s="5"/>
      <c r="W32516" s="2"/>
      <c r="X32516" s="5"/>
      <c r="Z32516" s="2"/>
    </row>
    <row r="32517" spans="5:28" x14ac:dyDescent="0.3">
      <c r="E32517" s="1"/>
      <c r="Q32517" s="2"/>
      <c r="T32517" s="5"/>
      <c r="W32517" s="2"/>
      <c r="X32517" s="5"/>
      <c r="Z32517" s="2"/>
    </row>
    <row r="32518" spans="5:28" x14ac:dyDescent="0.3">
      <c r="E32518" s="1"/>
      <c r="Q32518" s="2"/>
      <c r="T32518" s="5"/>
      <c r="W32518" s="2"/>
      <c r="X32518" s="5"/>
      <c r="Z32518" s="2"/>
      <c r="AB32518" s="2"/>
    </row>
    <row r="32519" spans="5:28" x14ac:dyDescent="0.3">
      <c r="E32519" s="1"/>
      <c r="Q32519" s="2"/>
      <c r="T32519" s="5"/>
      <c r="W32519" s="2"/>
      <c r="X32519" s="5"/>
      <c r="Z32519" s="2"/>
      <c r="AB32519" s="2"/>
    </row>
    <row r="32520" spans="5:28" x14ac:dyDescent="0.3">
      <c r="E32520" s="1"/>
      <c r="Q32520" s="2"/>
      <c r="T32520" s="5"/>
      <c r="W32520" s="2"/>
      <c r="X32520" s="5"/>
      <c r="Z32520" s="2"/>
      <c r="AB32520" s="2"/>
    </row>
    <row r="32521" spans="5:28" x14ac:dyDescent="0.3">
      <c r="E32521" s="1"/>
      <c r="Q32521" s="2"/>
      <c r="T32521" s="5"/>
      <c r="W32521" s="2"/>
      <c r="X32521" s="5"/>
      <c r="Z32521" s="2"/>
      <c r="AB32521" s="2"/>
    </row>
    <row r="32522" spans="5:28" x14ac:dyDescent="0.3">
      <c r="E32522" s="1"/>
      <c r="Q32522" s="2"/>
      <c r="T32522" s="5"/>
      <c r="W32522" s="2"/>
      <c r="X32522" s="5"/>
      <c r="Z32522" s="2"/>
    </row>
    <row r="32523" spans="5:28" x14ac:dyDescent="0.3">
      <c r="E32523" s="1"/>
      <c r="Q32523" s="2"/>
      <c r="T32523" s="5"/>
      <c r="W32523" s="2"/>
      <c r="X32523" s="5"/>
      <c r="Z32523" s="2"/>
      <c r="AB32523" s="2"/>
    </row>
    <row r="32524" spans="5:28" x14ac:dyDescent="0.3">
      <c r="E32524" s="1"/>
      <c r="Q32524" s="2"/>
      <c r="T32524" s="5"/>
      <c r="W32524" s="2"/>
      <c r="X32524" s="5"/>
      <c r="Z32524" s="2"/>
      <c r="AB32524" s="2"/>
    </row>
    <row r="32525" spans="5:28" x14ac:dyDescent="0.3">
      <c r="E32525" s="1"/>
      <c r="Q32525" s="2"/>
      <c r="T32525" s="5"/>
      <c r="W32525" s="2"/>
      <c r="X32525" s="5"/>
      <c r="Z32525" s="2"/>
      <c r="AB32525" s="2"/>
    </row>
    <row r="32526" spans="5:28" x14ac:dyDescent="0.3">
      <c r="E32526" s="1"/>
      <c r="Q32526" s="2"/>
      <c r="T32526" s="5"/>
      <c r="W32526" s="2"/>
      <c r="X32526" s="5"/>
      <c r="Z32526" s="2"/>
    </row>
    <row r="32527" spans="5:28" x14ac:dyDescent="0.3">
      <c r="E32527" s="1"/>
      <c r="Q32527" s="2"/>
      <c r="T32527" s="5"/>
      <c r="W32527" s="2"/>
      <c r="X32527" s="5"/>
      <c r="Z32527" s="2"/>
    </row>
    <row r="32528" spans="5:28" x14ac:dyDescent="0.3">
      <c r="E32528" s="1"/>
      <c r="Q32528" s="2"/>
      <c r="T32528" s="5"/>
      <c r="W32528" s="2"/>
      <c r="X32528" s="5"/>
      <c r="Z32528" s="2"/>
      <c r="AB32528" s="2"/>
    </row>
    <row r="32529" spans="5:28" x14ac:dyDescent="0.3">
      <c r="E32529" s="1"/>
      <c r="Q32529" s="2"/>
      <c r="T32529" s="5"/>
      <c r="V32529" s="2"/>
      <c r="W32529" s="2"/>
      <c r="X32529" s="5"/>
    </row>
    <row r="32530" spans="5:28" x14ac:dyDescent="0.3">
      <c r="E32530" s="1"/>
      <c r="Q32530" s="2"/>
      <c r="T32530" s="5"/>
      <c r="W32530" s="2"/>
      <c r="X32530" s="5"/>
    </row>
    <row r="32531" spans="5:28" x14ac:dyDescent="0.3">
      <c r="E32531" s="1"/>
      <c r="T32531" s="5"/>
      <c r="V32531" s="2"/>
      <c r="W32531" s="2"/>
      <c r="X32531" s="5"/>
      <c r="AB32531" s="2"/>
    </row>
    <row r="32532" spans="5:28" x14ac:dyDescent="0.3">
      <c r="E32532" s="1"/>
      <c r="T32532" s="5"/>
      <c r="W32532" s="2"/>
      <c r="X32532" s="5"/>
      <c r="AB32532" s="2"/>
    </row>
    <row r="32533" spans="5:28" x14ac:dyDescent="0.3">
      <c r="E32533" s="1"/>
      <c r="T32533" s="5"/>
      <c r="V32533" s="2"/>
      <c r="W32533" s="2"/>
      <c r="X32533" s="5"/>
      <c r="AB32533" s="2"/>
    </row>
    <row r="32534" spans="5:28" x14ac:dyDescent="0.3">
      <c r="E32534" s="1"/>
      <c r="Q32534" s="2"/>
      <c r="T32534" s="5"/>
      <c r="V32534" s="2"/>
      <c r="W32534" s="2"/>
      <c r="X32534" s="5"/>
      <c r="Z32534" s="2"/>
    </row>
    <row r="32535" spans="5:28" x14ac:dyDescent="0.3">
      <c r="E32535" s="1"/>
      <c r="Q32535" s="2"/>
      <c r="T32535" s="5"/>
      <c r="W32535" s="2"/>
      <c r="X32535" s="5"/>
      <c r="Z32535" s="2"/>
    </row>
    <row r="32536" spans="5:28" x14ac:dyDescent="0.3">
      <c r="E32536" s="1"/>
      <c r="Q32536" s="2"/>
      <c r="T32536" s="5"/>
      <c r="W32536" s="2"/>
      <c r="X32536" s="5"/>
      <c r="Z32536" s="2"/>
      <c r="AB32536" s="2"/>
    </row>
    <row r="32537" spans="5:28" x14ac:dyDescent="0.3">
      <c r="E32537" s="1"/>
      <c r="Q32537" s="2"/>
      <c r="T32537" s="5"/>
      <c r="W32537" s="2"/>
      <c r="X32537" s="5"/>
      <c r="Z32537" s="2"/>
      <c r="AB32537" s="2"/>
    </row>
    <row r="32538" spans="5:28" x14ac:dyDescent="0.3">
      <c r="E32538" s="1"/>
      <c r="Q32538" s="2"/>
      <c r="T32538" s="5"/>
      <c r="V32538" s="2"/>
      <c r="W32538" s="2"/>
      <c r="X32538" s="5"/>
      <c r="Z32538" s="2"/>
      <c r="AB32538" s="2"/>
    </row>
    <row r="32539" spans="5:28" x14ac:dyDescent="0.3">
      <c r="E32539" s="1"/>
      <c r="Q32539" s="2"/>
      <c r="T32539" s="5"/>
      <c r="W32539" s="2"/>
      <c r="X32539" s="5"/>
      <c r="Z32539" s="2"/>
    </row>
    <row r="32540" spans="5:28" x14ac:dyDescent="0.3">
      <c r="E32540" s="1"/>
      <c r="Q32540" s="2"/>
      <c r="T32540" s="5"/>
      <c r="W32540" s="2"/>
      <c r="X32540" s="5"/>
      <c r="Z32540" s="2"/>
    </row>
    <row r="32541" spans="5:28" x14ac:dyDescent="0.3">
      <c r="E32541" s="1"/>
      <c r="Q32541" s="2"/>
      <c r="T32541" s="5"/>
      <c r="W32541" s="2"/>
      <c r="X32541" s="5"/>
      <c r="Z32541" s="2"/>
      <c r="AB32541" s="2"/>
    </row>
    <row r="32542" spans="5:28" x14ac:dyDescent="0.3">
      <c r="E32542" s="1"/>
      <c r="Q32542" s="2"/>
      <c r="T32542" s="5"/>
      <c r="V32542" s="2"/>
      <c r="W32542" s="2"/>
      <c r="X32542" s="5"/>
      <c r="Z32542" s="2"/>
      <c r="AB32542" s="2"/>
    </row>
    <row r="32543" spans="5:28" x14ac:dyDescent="0.3">
      <c r="E32543" s="1"/>
      <c r="Q32543" s="2"/>
      <c r="T32543" s="5"/>
      <c r="W32543" s="2"/>
      <c r="X32543" s="5"/>
      <c r="Z32543" s="2"/>
    </row>
    <row r="32544" spans="5:28" x14ac:dyDescent="0.3">
      <c r="E32544" s="1"/>
      <c r="T32544" s="5"/>
      <c r="W32544" s="2"/>
      <c r="X32544" s="5"/>
    </row>
    <row r="32545" spans="5:28" x14ac:dyDescent="0.3">
      <c r="E32545" s="1"/>
      <c r="T32545" s="5"/>
      <c r="W32545" s="2"/>
      <c r="X32545" s="5"/>
      <c r="AB32545" s="2"/>
    </row>
    <row r="32546" spans="5:28" x14ac:dyDescent="0.3">
      <c r="E32546" s="1"/>
      <c r="Q32546" s="2"/>
      <c r="T32546" s="5"/>
      <c r="W32546" s="2"/>
      <c r="X32546" s="5"/>
      <c r="Z32546" s="2"/>
    </row>
    <row r="32547" spans="5:28" x14ac:dyDescent="0.3">
      <c r="E32547" s="1"/>
      <c r="Q32547" s="2"/>
      <c r="T32547" s="5"/>
      <c r="W32547" s="2"/>
      <c r="X32547" s="5"/>
      <c r="Z32547" s="2"/>
    </row>
    <row r="32548" spans="5:28" x14ac:dyDescent="0.3">
      <c r="E32548" s="1"/>
      <c r="Q32548" s="2"/>
      <c r="T32548" s="5"/>
      <c r="W32548" s="2"/>
      <c r="X32548" s="5"/>
      <c r="Z32548" s="2"/>
    </row>
    <row r="32549" spans="5:28" x14ac:dyDescent="0.3">
      <c r="E32549" s="1"/>
      <c r="Q32549" s="2"/>
      <c r="T32549" s="5"/>
      <c r="W32549" s="2"/>
      <c r="X32549" s="5"/>
      <c r="Z32549" s="2"/>
    </row>
    <row r="32550" spans="5:28" x14ac:dyDescent="0.3">
      <c r="E32550" s="1"/>
      <c r="Q32550" s="2"/>
      <c r="T32550" s="5"/>
      <c r="W32550" s="2"/>
      <c r="X32550" s="5"/>
      <c r="Z32550" s="2"/>
    </row>
    <row r="32551" spans="5:28" x14ac:dyDescent="0.3">
      <c r="E32551" s="1"/>
      <c r="Q32551" s="2"/>
      <c r="T32551" s="5"/>
      <c r="W32551" s="2"/>
      <c r="X32551" s="5"/>
      <c r="Z32551" s="2"/>
      <c r="AB32551" s="2"/>
    </row>
    <row r="32552" spans="5:28" x14ac:dyDescent="0.3">
      <c r="E32552" s="1"/>
      <c r="T32552" s="5"/>
      <c r="W32552" s="2"/>
      <c r="X32552" s="5"/>
      <c r="Z32552" s="2"/>
      <c r="AB32552" s="2"/>
    </row>
    <row r="32553" spans="5:28" x14ac:dyDescent="0.3">
      <c r="E32553" s="1"/>
      <c r="T32553" s="5"/>
      <c r="W32553" s="2"/>
      <c r="X32553" s="5"/>
      <c r="Z32553" s="2"/>
    </row>
    <row r="32554" spans="5:28" x14ac:dyDescent="0.3">
      <c r="E32554" s="1"/>
      <c r="Q32554" s="2"/>
      <c r="T32554" s="5"/>
      <c r="W32554" s="2"/>
      <c r="X32554" s="5"/>
      <c r="Z32554" s="2"/>
    </row>
    <row r="32555" spans="5:28" x14ac:dyDescent="0.3">
      <c r="E32555" s="1"/>
      <c r="Q32555" s="2"/>
      <c r="T32555" s="5"/>
      <c r="V32555" s="2"/>
      <c r="W32555" s="2"/>
      <c r="X32555" s="5"/>
      <c r="Z32555" s="2"/>
    </row>
    <row r="32556" spans="5:28" x14ac:dyDescent="0.3">
      <c r="E32556" s="1"/>
      <c r="Q32556" s="2"/>
      <c r="T32556" s="5"/>
      <c r="W32556" s="2"/>
      <c r="X32556" s="5"/>
      <c r="Z32556" s="2"/>
    </row>
    <row r="32557" spans="5:28" x14ac:dyDescent="0.3">
      <c r="E32557" s="1"/>
      <c r="T32557" s="5"/>
      <c r="W32557" s="2"/>
      <c r="X32557" s="5"/>
    </row>
    <row r="32558" spans="5:28" x14ac:dyDescent="0.3">
      <c r="E32558" s="1"/>
      <c r="T32558" s="5"/>
      <c r="W32558" s="2"/>
      <c r="X32558" s="5"/>
    </row>
    <row r="32559" spans="5:28" x14ac:dyDescent="0.3">
      <c r="E32559" s="1"/>
      <c r="T32559" s="5"/>
      <c r="W32559" s="2"/>
      <c r="X32559" s="5"/>
      <c r="AB32559" s="2"/>
    </row>
    <row r="32560" spans="5:28" x14ac:dyDescent="0.3">
      <c r="E32560" s="1"/>
      <c r="T32560" s="5"/>
      <c r="W32560" s="2"/>
      <c r="X32560" s="5"/>
    </row>
    <row r="32561" spans="5:28" x14ac:dyDescent="0.3">
      <c r="E32561" s="1"/>
      <c r="T32561" s="5"/>
      <c r="W32561" s="2"/>
      <c r="X32561" s="5"/>
    </row>
    <row r="32562" spans="5:28" x14ac:dyDescent="0.3">
      <c r="E32562" s="1"/>
      <c r="T32562" s="5"/>
      <c r="W32562" s="2"/>
      <c r="X32562" s="5"/>
    </row>
    <row r="32563" spans="5:28" x14ac:dyDescent="0.3">
      <c r="E32563" s="1"/>
      <c r="T32563" s="5"/>
      <c r="W32563" s="2"/>
      <c r="X32563" s="5"/>
      <c r="AB32563" s="2"/>
    </row>
    <row r="32564" spans="5:28" x14ac:dyDescent="0.3">
      <c r="E32564" s="1"/>
      <c r="T32564" s="5"/>
      <c r="W32564" s="2"/>
      <c r="X32564" s="5"/>
    </row>
    <row r="32565" spans="5:28" x14ac:dyDescent="0.3">
      <c r="E32565" s="1"/>
      <c r="T32565" s="5"/>
      <c r="W32565" s="2"/>
      <c r="X32565" s="5"/>
    </row>
    <row r="32566" spans="5:28" x14ac:dyDescent="0.3">
      <c r="E32566" s="1"/>
      <c r="T32566" s="5"/>
      <c r="W32566" s="2"/>
      <c r="X32566" s="5"/>
    </row>
    <row r="32567" spans="5:28" x14ac:dyDescent="0.3">
      <c r="E32567" s="1"/>
      <c r="Q32567" s="2"/>
      <c r="T32567" s="5"/>
      <c r="W32567" s="2"/>
      <c r="X32567" s="5"/>
      <c r="Z32567" s="2"/>
      <c r="AB32567" s="2"/>
    </row>
    <row r="32568" spans="5:28" x14ac:dyDescent="0.3">
      <c r="E32568" s="1"/>
      <c r="T32568" s="5"/>
      <c r="V32568" s="2"/>
      <c r="W32568" s="2"/>
      <c r="X32568" s="5"/>
      <c r="AB32568" s="2"/>
    </row>
    <row r="32569" spans="5:28" x14ac:dyDescent="0.3">
      <c r="E32569" s="1"/>
      <c r="T32569" s="5"/>
      <c r="W32569" s="2"/>
      <c r="X32569" s="5"/>
    </row>
    <row r="32570" spans="5:28" x14ac:dyDescent="0.3">
      <c r="E32570" s="1"/>
      <c r="T32570" s="5"/>
      <c r="W32570" s="2"/>
      <c r="X32570" s="5"/>
    </row>
    <row r="32571" spans="5:28" x14ac:dyDescent="0.3">
      <c r="E32571" s="1"/>
      <c r="T32571" s="5"/>
      <c r="W32571" s="2"/>
      <c r="X32571" s="5"/>
      <c r="AB32571" s="2"/>
    </row>
    <row r="32572" spans="5:28" x14ac:dyDescent="0.3">
      <c r="E32572" s="1"/>
      <c r="T32572" s="5"/>
      <c r="W32572" s="2"/>
      <c r="X32572" s="5"/>
    </row>
    <row r="32573" spans="5:28" x14ac:dyDescent="0.3">
      <c r="E32573" s="1"/>
      <c r="T32573" s="5"/>
      <c r="W32573" s="2"/>
      <c r="X32573" s="5"/>
    </row>
    <row r="32574" spans="5:28" x14ac:dyDescent="0.3">
      <c r="E32574" s="1"/>
      <c r="T32574" s="5"/>
      <c r="W32574" s="2"/>
      <c r="X32574" s="5"/>
    </row>
    <row r="32575" spans="5:28" x14ac:dyDescent="0.3">
      <c r="E32575" s="1"/>
      <c r="Q32575" s="2"/>
      <c r="T32575" s="5"/>
      <c r="W32575" s="2"/>
      <c r="X32575" s="5"/>
      <c r="Z32575" s="2"/>
    </row>
    <row r="32576" spans="5:28" x14ac:dyDescent="0.3">
      <c r="E32576" s="1"/>
      <c r="Q32576" s="2"/>
      <c r="T32576" s="5"/>
      <c r="W32576" s="2"/>
      <c r="X32576" s="5"/>
      <c r="Z32576" s="2"/>
    </row>
    <row r="32577" spans="5:28" x14ac:dyDescent="0.3">
      <c r="E32577" s="1"/>
      <c r="Q32577" s="2"/>
      <c r="T32577" s="5"/>
      <c r="W32577" s="2"/>
      <c r="X32577" s="5"/>
      <c r="Z32577" s="2"/>
    </row>
    <row r="32578" spans="5:28" x14ac:dyDescent="0.3">
      <c r="E32578" s="1"/>
      <c r="T32578" s="5"/>
      <c r="W32578" s="2"/>
      <c r="X32578" s="5"/>
      <c r="AB32578" s="2"/>
    </row>
    <row r="32579" spans="5:28" x14ac:dyDescent="0.3">
      <c r="E32579" s="1"/>
      <c r="T32579" s="5"/>
      <c r="W32579" s="2"/>
      <c r="X32579" s="5"/>
    </row>
    <row r="32580" spans="5:28" x14ac:dyDescent="0.3">
      <c r="E32580" s="1"/>
      <c r="T32580" s="5"/>
      <c r="W32580" s="2"/>
      <c r="X32580" s="5"/>
    </row>
    <row r="32581" spans="5:28" x14ac:dyDescent="0.3">
      <c r="E32581" s="1"/>
      <c r="T32581" s="5"/>
      <c r="W32581" s="2"/>
      <c r="X32581" s="5"/>
      <c r="AB32581" s="2"/>
    </row>
    <row r="32582" spans="5:28" x14ac:dyDescent="0.3">
      <c r="E32582" s="1"/>
      <c r="Q32582" s="2"/>
      <c r="T32582" s="5"/>
      <c r="W32582" s="2"/>
      <c r="X32582" s="5"/>
      <c r="Z32582" s="2"/>
    </row>
    <row r="32583" spans="5:28" x14ac:dyDescent="0.3">
      <c r="E32583" s="1"/>
      <c r="T32583" s="5"/>
      <c r="W32583" s="2"/>
      <c r="X32583" s="5"/>
    </row>
    <row r="32584" spans="5:28" x14ac:dyDescent="0.3">
      <c r="E32584" s="1"/>
      <c r="T32584" s="5"/>
      <c r="W32584" s="2"/>
      <c r="X32584" s="5"/>
    </row>
    <row r="32585" spans="5:28" x14ac:dyDescent="0.3">
      <c r="E32585" s="1"/>
      <c r="Q32585" s="2"/>
      <c r="T32585" s="5"/>
      <c r="W32585" s="2"/>
      <c r="X32585" s="5"/>
      <c r="Z32585" s="2"/>
    </row>
    <row r="32586" spans="5:28" x14ac:dyDescent="0.3">
      <c r="E32586" s="1"/>
      <c r="T32586" s="5"/>
      <c r="W32586" s="2"/>
      <c r="X32586" s="5"/>
    </row>
    <row r="32587" spans="5:28" x14ac:dyDescent="0.3">
      <c r="E32587" s="1"/>
      <c r="T32587" s="5"/>
      <c r="W32587" s="2"/>
      <c r="X32587" s="5"/>
      <c r="AB32587" s="2"/>
    </row>
    <row r="32588" spans="5:28" x14ac:dyDescent="0.3">
      <c r="E32588" s="1"/>
      <c r="Q32588" s="2"/>
      <c r="T32588" s="5"/>
      <c r="W32588" s="2"/>
      <c r="X32588" s="5"/>
      <c r="Z32588" s="2"/>
      <c r="AB32588" s="2"/>
    </row>
    <row r="32589" spans="5:28" x14ac:dyDescent="0.3">
      <c r="E32589" s="1"/>
      <c r="T32589" s="5"/>
      <c r="W32589" s="2"/>
      <c r="X32589" s="5"/>
      <c r="AB32589" s="2"/>
    </row>
    <row r="32590" spans="5:28" x14ac:dyDescent="0.3">
      <c r="E32590" s="1"/>
      <c r="T32590" s="5"/>
      <c r="W32590" s="2"/>
      <c r="X32590" s="5"/>
      <c r="AB32590" s="2"/>
    </row>
    <row r="32591" spans="5:28" x14ac:dyDescent="0.3">
      <c r="E32591" s="1"/>
      <c r="T32591" s="5"/>
      <c r="W32591" s="2"/>
      <c r="X32591" s="5"/>
    </row>
    <row r="32592" spans="5:28" x14ac:dyDescent="0.3">
      <c r="E32592" s="1"/>
      <c r="T32592" s="5"/>
      <c r="W32592" s="2"/>
      <c r="X32592" s="5"/>
      <c r="AB32592" s="2"/>
    </row>
    <row r="32593" spans="5:28" x14ac:dyDescent="0.3">
      <c r="E32593" s="1"/>
      <c r="T32593" s="5"/>
      <c r="W32593" s="2"/>
      <c r="X32593" s="5"/>
      <c r="Z32593" s="2"/>
      <c r="AB32593" s="2"/>
    </row>
    <row r="32594" spans="5:28" x14ac:dyDescent="0.3">
      <c r="E32594" s="1"/>
      <c r="T32594" s="5"/>
      <c r="W32594" s="2"/>
      <c r="X32594" s="5"/>
      <c r="Z32594" s="2"/>
      <c r="AB32594" s="2"/>
    </row>
    <row r="32595" spans="5:28" x14ac:dyDescent="0.3">
      <c r="E32595" s="1"/>
      <c r="T32595" s="5"/>
      <c r="W32595" s="2"/>
      <c r="X32595" s="5"/>
      <c r="Z32595" s="2"/>
      <c r="AB32595" s="2"/>
    </row>
    <row r="32596" spans="5:28" x14ac:dyDescent="0.3">
      <c r="E32596" s="1"/>
      <c r="T32596" s="5"/>
      <c r="W32596" s="2"/>
      <c r="X32596" s="5"/>
      <c r="Z32596" s="2"/>
    </row>
    <row r="32597" spans="5:28" x14ac:dyDescent="0.3">
      <c r="E32597" s="1"/>
      <c r="T32597" s="5"/>
      <c r="W32597" s="2"/>
      <c r="X32597" s="5"/>
      <c r="Z32597" s="2"/>
      <c r="AB32597" s="2"/>
    </row>
    <row r="32598" spans="5:28" x14ac:dyDescent="0.3">
      <c r="E32598" s="1"/>
      <c r="W32598" s="2"/>
      <c r="X32598" s="5"/>
    </row>
    <row r="32599" spans="5:28" x14ac:dyDescent="0.3">
      <c r="E32599" s="1"/>
      <c r="W32599" s="2"/>
      <c r="X32599" s="5"/>
    </row>
    <row r="32600" spans="5:28" x14ac:dyDescent="0.3">
      <c r="E32600" s="1"/>
      <c r="T32600" s="5"/>
      <c r="W32600" s="2"/>
      <c r="X32600" s="5"/>
    </row>
    <row r="32601" spans="5:28" x14ac:dyDescent="0.3">
      <c r="E32601" s="1"/>
      <c r="W32601" s="2"/>
    </row>
    <row r="32602" spans="5:28" x14ac:dyDescent="0.3">
      <c r="E32602" s="1"/>
      <c r="Q32602" s="2"/>
      <c r="W32602" s="2"/>
      <c r="Z32602" s="2"/>
      <c r="AB32602" s="2"/>
    </row>
    <row r="32603" spans="5:28" x14ac:dyDescent="0.3">
      <c r="E32603" s="1"/>
      <c r="W32603" s="2"/>
    </row>
    <row r="32604" spans="5:28" x14ac:dyDescent="0.3">
      <c r="E32604" s="1"/>
      <c r="W32604" s="2"/>
      <c r="X32604" s="5"/>
    </row>
    <row r="32605" spans="5:28" x14ac:dyDescent="0.3">
      <c r="E32605" s="1"/>
      <c r="T32605" s="5"/>
      <c r="W32605" s="2"/>
      <c r="X32605" s="5"/>
    </row>
    <row r="32606" spans="5:28" x14ac:dyDescent="0.3">
      <c r="E32606" s="1"/>
    </row>
    <row r="32607" spans="5:28" x14ac:dyDescent="0.3">
      <c r="E32607" s="1"/>
    </row>
    <row r="32608" spans="5:28" x14ac:dyDescent="0.3">
      <c r="E32608" s="1"/>
      <c r="AB32608" s="2"/>
    </row>
    <row r="32609" spans="5:28" x14ac:dyDescent="0.3">
      <c r="E32609" s="1"/>
      <c r="Z32609" s="2"/>
    </row>
    <row r="32610" spans="5:28" x14ac:dyDescent="0.3">
      <c r="E32610" s="1"/>
      <c r="Z32610" s="2"/>
    </row>
    <row r="32611" spans="5:28" x14ac:dyDescent="0.3">
      <c r="E32611" s="1"/>
      <c r="AB32611" s="2"/>
    </row>
    <row r="32612" spans="5:28" x14ac:dyDescent="0.3">
      <c r="E32612" s="1"/>
      <c r="Z32612" s="2"/>
      <c r="AB32612" s="2"/>
    </row>
    <row r="32613" spans="5:28" x14ac:dyDescent="0.3">
      <c r="E32613" s="1"/>
      <c r="AB32613" s="2"/>
    </row>
    <row r="32614" spans="5:28" x14ac:dyDescent="0.3">
      <c r="E32614" s="1"/>
    </row>
    <row r="32615" spans="5:28" x14ac:dyDescent="0.3">
      <c r="E32615" s="1"/>
      <c r="AB32615" s="2"/>
    </row>
    <row r="32616" spans="5:28" x14ac:dyDescent="0.3">
      <c r="E32616" s="1"/>
      <c r="Q32616" s="2"/>
      <c r="Z32616" s="2"/>
    </row>
    <row r="32617" spans="5:28" x14ac:dyDescent="0.3">
      <c r="E32617" s="1"/>
    </row>
    <row r="32618" spans="5:28" x14ac:dyDescent="0.3">
      <c r="E32618" s="1"/>
      <c r="AB32618" s="2"/>
    </row>
    <row r="32619" spans="5:28" x14ac:dyDescent="0.3">
      <c r="E32619" s="1"/>
      <c r="AB32619" s="2"/>
    </row>
    <row r="32620" spans="5:28" x14ac:dyDescent="0.3">
      <c r="E32620" s="1"/>
      <c r="AB32620" s="2"/>
    </row>
    <row r="32621" spans="5:28" x14ac:dyDescent="0.3">
      <c r="E32621" s="1"/>
      <c r="AB32621" s="2"/>
    </row>
    <row r="32622" spans="5:28" x14ac:dyDescent="0.3">
      <c r="E32622" s="1"/>
    </row>
    <row r="32623" spans="5:28" x14ac:dyDescent="0.3">
      <c r="E32623" s="1"/>
    </row>
    <row r="32624" spans="5:28" x14ac:dyDescent="0.3">
      <c r="E32624" s="1"/>
      <c r="Q32624" s="2"/>
      <c r="Z32624" s="2"/>
      <c r="AB32624" s="2"/>
    </row>
    <row r="32625" spans="5:28" x14ac:dyDescent="0.3">
      <c r="E32625" s="1"/>
      <c r="Q32625" s="2"/>
      <c r="Z32625" s="2"/>
      <c r="AB32625" s="2"/>
    </row>
    <row r="32626" spans="5:28" x14ac:dyDescent="0.3">
      <c r="E32626" s="1"/>
      <c r="AB32626" s="2"/>
    </row>
    <row r="32627" spans="5:28" x14ac:dyDescent="0.3">
      <c r="E32627" s="1"/>
      <c r="Z32627" s="2"/>
      <c r="AB32627" s="2"/>
    </row>
    <row r="32628" spans="5:28" x14ac:dyDescent="0.3">
      <c r="E32628" s="1"/>
      <c r="AB32628" s="2"/>
    </row>
    <row r="32629" spans="5:28" x14ac:dyDescent="0.3">
      <c r="E32629" s="1"/>
      <c r="Z32629" s="2"/>
    </row>
    <row r="32630" spans="5:28" x14ac:dyDescent="0.3">
      <c r="E32630" s="1"/>
    </row>
    <row r="32631" spans="5:28" x14ac:dyDescent="0.3">
      <c r="E32631" s="1"/>
    </row>
    <row r="32632" spans="5:28" x14ac:dyDescent="0.3">
      <c r="E32632" s="1"/>
      <c r="W32632" s="2"/>
      <c r="X32632" s="5"/>
      <c r="AB32632" s="2"/>
    </row>
    <row r="32633" spans="5:28" x14ac:dyDescent="0.3">
      <c r="E32633" s="1"/>
      <c r="W32633" s="2"/>
      <c r="X32633" s="5"/>
      <c r="AB32633" s="2"/>
    </row>
    <row r="32634" spans="5:28" x14ac:dyDescent="0.3">
      <c r="E32634" s="1"/>
      <c r="W32634" s="2"/>
      <c r="X32634" s="5"/>
      <c r="AB32634" s="2"/>
    </row>
    <row r="32635" spans="5:28" x14ac:dyDescent="0.3">
      <c r="E32635" s="1"/>
      <c r="W32635" s="2"/>
      <c r="X32635" s="5"/>
      <c r="AB32635" s="2"/>
    </row>
    <row r="32636" spans="5:28" x14ac:dyDescent="0.3">
      <c r="E32636" s="1"/>
      <c r="W32636" s="2"/>
      <c r="X32636" s="5"/>
      <c r="AB32636" s="2"/>
    </row>
    <row r="32637" spans="5:28" x14ac:dyDescent="0.3">
      <c r="E32637" s="1"/>
      <c r="W32637" s="2"/>
      <c r="X32637" s="5"/>
    </row>
    <row r="32638" spans="5:28" x14ac:dyDescent="0.3">
      <c r="E32638" s="1"/>
      <c r="W32638" s="2"/>
      <c r="X32638" s="5"/>
    </row>
    <row r="32639" spans="5:28" x14ac:dyDescent="0.3">
      <c r="E32639" s="1"/>
      <c r="W32639" s="2"/>
      <c r="X32639" s="5"/>
    </row>
    <row r="32640" spans="5:28" x14ac:dyDescent="0.3">
      <c r="E32640" s="1"/>
      <c r="W32640" s="2"/>
      <c r="X32640" s="5"/>
      <c r="AB32640" s="2"/>
    </row>
    <row r="32641" spans="5:28" x14ac:dyDescent="0.3">
      <c r="E32641" s="1"/>
      <c r="W32641" s="2"/>
      <c r="X32641" s="5"/>
      <c r="AB32641" s="2"/>
    </row>
    <row r="32642" spans="5:28" x14ac:dyDescent="0.3">
      <c r="E32642" s="1"/>
      <c r="W32642" s="2"/>
      <c r="X32642" s="5"/>
    </row>
    <row r="32643" spans="5:28" x14ac:dyDescent="0.3">
      <c r="E32643" s="1"/>
      <c r="W32643" s="2"/>
      <c r="X32643" s="5"/>
    </row>
    <row r="32644" spans="5:28" x14ac:dyDescent="0.3">
      <c r="E32644" s="1"/>
      <c r="W32644" s="2"/>
      <c r="X32644" s="5"/>
    </row>
    <row r="32645" spans="5:28" x14ac:dyDescent="0.3">
      <c r="E32645" s="1"/>
      <c r="W32645" s="2"/>
      <c r="X32645" s="5"/>
    </row>
    <row r="32646" spans="5:28" x14ac:dyDescent="0.3">
      <c r="E32646" s="1"/>
      <c r="W32646" s="2"/>
      <c r="X32646" s="5"/>
    </row>
    <row r="32647" spans="5:28" x14ac:dyDescent="0.3">
      <c r="E32647" s="1"/>
      <c r="W32647" s="2"/>
      <c r="X32647" s="5"/>
    </row>
    <row r="32648" spans="5:28" x14ac:dyDescent="0.3">
      <c r="E32648" s="1"/>
      <c r="W32648" s="2"/>
      <c r="X32648" s="5"/>
    </row>
    <row r="32649" spans="5:28" x14ac:dyDescent="0.3">
      <c r="E32649" s="1"/>
      <c r="W32649" s="2"/>
      <c r="X32649" s="5"/>
    </row>
    <row r="32650" spans="5:28" x14ac:dyDescent="0.3">
      <c r="E32650" s="1"/>
      <c r="W32650" s="2"/>
      <c r="X32650" s="5"/>
      <c r="AB32650" s="2"/>
    </row>
    <row r="32651" spans="5:28" x14ac:dyDescent="0.3">
      <c r="E32651" s="1"/>
      <c r="Q32651" s="2"/>
      <c r="W32651" s="2"/>
      <c r="X32651" s="5"/>
      <c r="Z32651" s="2"/>
      <c r="AB32651" s="2"/>
    </row>
    <row r="32652" spans="5:28" x14ac:dyDescent="0.3">
      <c r="E32652" s="1"/>
      <c r="Q32652" s="2"/>
      <c r="W32652" s="2"/>
      <c r="X32652" s="5"/>
      <c r="Z32652" s="2"/>
      <c r="AB32652" s="2"/>
    </row>
    <row r="32653" spans="5:28" x14ac:dyDescent="0.3">
      <c r="E32653" s="1"/>
      <c r="W32653" s="2"/>
      <c r="X32653" s="5"/>
    </row>
    <row r="32654" spans="5:28" x14ac:dyDescent="0.3">
      <c r="E32654" s="1"/>
      <c r="Q32654" s="2"/>
      <c r="W32654" s="2"/>
      <c r="X32654" s="5"/>
      <c r="Z32654" s="2"/>
      <c r="AB32654" s="2"/>
    </row>
    <row r="32655" spans="5:28" x14ac:dyDescent="0.3">
      <c r="E32655" s="1"/>
      <c r="Q32655" s="2"/>
      <c r="W32655" s="2"/>
      <c r="X32655" s="5"/>
      <c r="Z32655" s="2"/>
      <c r="AB32655" s="2"/>
    </row>
    <row r="32656" spans="5:28" x14ac:dyDescent="0.3">
      <c r="E32656" s="1"/>
      <c r="W32656" s="2"/>
      <c r="X32656" s="5"/>
      <c r="AB32656" s="2"/>
    </row>
    <row r="32657" spans="5:28" x14ac:dyDescent="0.3">
      <c r="E32657" s="1"/>
      <c r="W32657" s="2"/>
      <c r="X32657" s="5"/>
      <c r="AB32657" s="2"/>
    </row>
    <row r="32658" spans="5:28" x14ac:dyDescent="0.3">
      <c r="E32658" s="1"/>
      <c r="W32658" s="2"/>
      <c r="X32658" s="5"/>
      <c r="AB32658" s="2"/>
    </row>
    <row r="32659" spans="5:28" x14ac:dyDescent="0.3">
      <c r="E32659" s="1"/>
      <c r="W32659" s="2"/>
      <c r="X32659" s="5"/>
      <c r="AB32659" s="2"/>
    </row>
    <row r="32660" spans="5:28" x14ac:dyDescent="0.3">
      <c r="E32660" s="1"/>
      <c r="W32660" s="2"/>
      <c r="X32660" s="5"/>
      <c r="AB32660" s="2"/>
    </row>
    <row r="32661" spans="5:28" x14ac:dyDescent="0.3">
      <c r="E32661" s="1"/>
      <c r="W32661" s="2"/>
      <c r="X32661" s="5"/>
    </row>
    <row r="32662" spans="5:28" x14ac:dyDescent="0.3">
      <c r="E32662" s="1"/>
      <c r="W32662" s="2"/>
      <c r="X32662" s="5"/>
      <c r="AB32662" s="2"/>
    </row>
    <row r="32663" spans="5:28" x14ac:dyDescent="0.3">
      <c r="E32663" s="1"/>
      <c r="W32663" s="2"/>
      <c r="X32663" s="5"/>
      <c r="AB32663" s="2"/>
    </row>
    <row r="32664" spans="5:28" x14ac:dyDescent="0.3">
      <c r="E32664" s="1"/>
      <c r="W32664" s="2"/>
      <c r="X32664" s="5"/>
      <c r="AB32664" s="2"/>
    </row>
    <row r="32665" spans="5:28" x14ac:dyDescent="0.3">
      <c r="E32665" s="1"/>
      <c r="W32665" s="2"/>
      <c r="X32665" s="5"/>
    </row>
    <row r="32666" spans="5:28" x14ac:dyDescent="0.3">
      <c r="E32666" s="1"/>
      <c r="W32666" s="2"/>
      <c r="X32666" s="5"/>
      <c r="AB32666" s="2"/>
    </row>
    <row r="32667" spans="5:28" x14ac:dyDescent="0.3">
      <c r="E32667" s="1"/>
      <c r="W32667" s="2"/>
      <c r="X32667" s="5"/>
      <c r="AB32667" s="2"/>
    </row>
    <row r="32668" spans="5:28" x14ac:dyDescent="0.3">
      <c r="E32668" s="1"/>
      <c r="W32668" s="2"/>
      <c r="X32668" s="5"/>
      <c r="AB32668" s="2"/>
    </row>
    <row r="32669" spans="5:28" x14ac:dyDescent="0.3">
      <c r="E32669" s="1"/>
      <c r="W32669" s="2"/>
      <c r="X32669" s="5"/>
    </row>
    <row r="32670" spans="5:28" x14ac:dyDescent="0.3">
      <c r="E32670" s="1"/>
      <c r="W32670" s="2"/>
      <c r="X32670" s="5"/>
    </row>
    <row r="32671" spans="5:28" x14ac:dyDescent="0.3">
      <c r="E32671" s="1"/>
      <c r="W32671" s="2"/>
      <c r="X32671" s="5"/>
      <c r="AB32671" s="2"/>
    </row>
    <row r="32672" spans="5:28" x14ac:dyDescent="0.3">
      <c r="E32672" s="1"/>
      <c r="W32672" s="2"/>
      <c r="X32672" s="5"/>
    </row>
    <row r="32673" spans="5:28" x14ac:dyDescent="0.3">
      <c r="E32673" s="1"/>
      <c r="W32673" s="2"/>
      <c r="X32673" s="5"/>
    </row>
    <row r="32674" spans="5:28" x14ac:dyDescent="0.3">
      <c r="E32674" s="1"/>
      <c r="W32674" s="2"/>
      <c r="X32674" s="5"/>
      <c r="AB32674" s="2"/>
    </row>
    <row r="32675" spans="5:28" x14ac:dyDescent="0.3">
      <c r="E32675" s="1"/>
      <c r="W32675" s="2"/>
      <c r="X32675" s="5"/>
      <c r="AB32675" s="2"/>
    </row>
    <row r="32676" spans="5:28" x14ac:dyDescent="0.3">
      <c r="E32676" s="1"/>
      <c r="W32676" s="2"/>
      <c r="X32676" s="5"/>
    </row>
    <row r="32677" spans="5:28" x14ac:dyDescent="0.3">
      <c r="E32677" s="1"/>
      <c r="W32677" s="2"/>
      <c r="X32677" s="5"/>
    </row>
    <row r="32678" spans="5:28" x14ac:dyDescent="0.3">
      <c r="E32678" s="1"/>
      <c r="W32678" s="2"/>
      <c r="X32678" s="5"/>
    </row>
    <row r="32679" spans="5:28" x14ac:dyDescent="0.3">
      <c r="E32679" s="1"/>
      <c r="W32679" s="2"/>
      <c r="X32679" s="5"/>
    </row>
    <row r="32680" spans="5:28" x14ac:dyDescent="0.3">
      <c r="E32680" s="1"/>
      <c r="W32680" s="2"/>
      <c r="X32680" s="5"/>
    </row>
    <row r="32681" spans="5:28" x14ac:dyDescent="0.3">
      <c r="E32681" s="1"/>
      <c r="W32681" s="2"/>
      <c r="X32681" s="5"/>
    </row>
    <row r="32682" spans="5:28" x14ac:dyDescent="0.3">
      <c r="E32682" s="1"/>
      <c r="W32682" s="2"/>
      <c r="X32682" s="5"/>
    </row>
    <row r="32683" spans="5:28" x14ac:dyDescent="0.3">
      <c r="E32683" s="1"/>
      <c r="Q32683" s="2"/>
      <c r="W32683" s="2"/>
      <c r="X32683" s="5"/>
      <c r="Z32683" s="2"/>
    </row>
    <row r="32684" spans="5:28" x14ac:dyDescent="0.3">
      <c r="E32684" s="1"/>
      <c r="W32684" s="2"/>
      <c r="X32684" s="5"/>
    </row>
    <row r="32685" spans="5:28" x14ac:dyDescent="0.3">
      <c r="E32685" s="1"/>
      <c r="W32685" s="2"/>
      <c r="X32685" s="5"/>
    </row>
    <row r="32686" spans="5:28" x14ac:dyDescent="0.3">
      <c r="E32686" s="1"/>
      <c r="W32686" s="2"/>
      <c r="X32686" s="5"/>
    </row>
    <row r="32687" spans="5:28" x14ac:dyDescent="0.3">
      <c r="E32687" s="1"/>
      <c r="W32687" s="2"/>
      <c r="X32687" s="5"/>
      <c r="AB32687" s="2"/>
    </row>
    <row r="32688" spans="5:28" x14ac:dyDescent="0.3">
      <c r="E32688" s="1"/>
      <c r="W32688" s="2"/>
      <c r="X32688" s="5"/>
      <c r="AB32688" s="2"/>
    </row>
    <row r="32689" spans="5:28" x14ac:dyDescent="0.3">
      <c r="E32689" s="1"/>
      <c r="W32689" s="2"/>
      <c r="X32689" s="5"/>
      <c r="AB32689" s="2"/>
    </row>
    <row r="32690" spans="5:28" x14ac:dyDescent="0.3">
      <c r="E32690" s="1"/>
      <c r="Q32690" s="2"/>
      <c r="W32690" s="2"/>
      <c r="X32690" s="5"/>
      <c r="Z32690" s="2"/>
    </row>
    <row r="32691" spans="5:28" x14ac:dyDescent="0.3">
      <c r="E32691" s="1"/>
      <c r="Q32691" s="2"/>
      <c r="W32691" s="2"/>
      <c r="X32691" s="5"/>
      <c r="Z32691" s="2"/>
    </row>
    <row r="32692" spans="5:28" x14ac:dyDescent="0.3">
      <c r="E32692" s="1"/>
      <c r="W32692" s="2"/>
      <c r="X32692" s="5"/>
    </row>
    <row r="32693" spans="5:28" x14ac:dyDescent="0.3">
      <c r="E32693" s="1"/>
      <c r="Q32693" s="2"/>
      <c r="W32693" s="2"/>
      <c r="X32693" s="5"/>
      <c r="Z32693" s="2"/>
    </row>
    <row r="32694" spans="5:28" x14ac:dyDescent="0.3">
      <c r="E32694" s="1"/>
      <c r="Q32694" s="2"/>
      <c r="W32694" s="2"/>
      <c r="X32694" s="5"/>
      <c r="Z32694" s="2"/>
    </row>
    <row r="32695" spans="5:28" x14ac:dyDescent="0.3">
      <c r="E32695" s="1"/>
      <c r="Q32695" s="2"/>
      <c r="W32695" s="2"/>
      <c r="X32695" s="5"/>
      <c r="Z32695" s="2"/>
    </row>
    <row r="32696" spans="5:28" x14ac:dyDescent="0.3">
      <c r="E32696" s="1"/>
      <c r="Q32696" s="2"/>
      <c r="W32696" s="2"/>
      <c r="X32696" s="5"/>
      <c r="Z32696" s="2"/>
    </row>
    <row r="32697" spans="5:28" x14ac:dyDescent="0.3">
      <c r="E32697" s="1"/>
      <c r="W32697" s="2"/>
      <c r="X32697" s="5"/>
    </row>
    <row r="32698" spans="5:28" x14ac:dyDescent="0.3">
      <c r="E32698" s="1"/>
      <c r="W32698" s="2"/>
      <c r="X32698" s="5"/>
    </row>
    <row r="32699" spans="5:28" x14ac:dyDescent="0.3">
      <c r="E32699" s="1"/>
      <c r="W32699" s="2"/>
      <c r="X32699" s="5"/>
    </row>
    <row r="32700" spans="5:28" x14ac:dyDescent="0.3">
      <c r="E32700" s="1"/>
      <c r="W32700" s="2"/>
      <c r="X32700" s="5"/>
      <c r="AB32700" s="2"/>
    </row>
    <row r="32701" spans="5:28" x14ac:dyDescent="0.3">
      <c r="E32701" s="1"/>
      <c r="W32701" s="2"/>
      <c r="X32701" s="5"/>
      <c r="AB32701" s="2"/>
    </row>
    <row r="32702" spans="5:28" x14ac:dyDescent="0.3">
      <c r="E32702" s="1"/>
      <c r="W32702" s="2"/>
      <c r="X32702" s="5"/>
      <c r="AB32702" s="2"/>
    </row>
    <row r="32703" spans="5:28" x14ac:dyDescent="0.3">
      <c r="E32703" s="1"/>
      <c r="W32703" s="2"/>
      <c r="X32703" s="5"/>
    </row>
    <row r="32704" spans="5:28" x14ac:dyDescent="0.3">
      <c r="E32704" s="1"/>
      <c r="Q32704" s="2"/>
      <c r="W32704" s="2"/>
      <c r="X32704" s="5"/>
      <c r="Z32704" s="2"/>
    </row>
    <row r="32705" spans="5:28" x14ac:dyDescent="0.3">
      <c r="E32705" s="1"/>
      <c r="W32705" s="2"/>
      <c r="X32705" s="5"/>
      <c r="AB32705" s="2"/>
    </row>
    <row r="32706" spans="5:28" x14ac:dyDescent="0.3">
      <c r="E32706" s="1"/>
      <c r="W32706" s="2"/>
      <c r="X32706" s="5"/>
      <c r="AB32706" s="2"/>
    </row>
    <row r="32707" spans="5:28" x14ac:dyDescent="0.3">
      <c r="E32707" s="1"/>
      <c r="W32707" s="2"/>
      <c r="X32707" s="5"/>
    </row>
    <row r="32708" spans="5:28" x14ac:dyDescent="0.3">
      <c r="E32708" s="1"/>
      <c r="W32708" s="2"/>
      <c r="X32708" s="5"/>
    </row>
    <row r="32709" spans="5:28" x14ac:dyDescent="0.3">
      <c r="E32709" s="1"/>
      <c r="W32709" s="2"/>
      <c r="X32709" s="5"/>
    </row>
    <row r="32710" spans="5:28" x14ac:dyDescent="0.3">
      <c r="E32710" s="1"/>
      <c r="W32710" s="2"/>
      <c r="X32710" s="5"/>
      <c r="AB32710" s="2"/>
    </row>
    <row r="32711" spans="5:28" x14ac:dyDescent="0.3">
      <c r="E32711" s="1"/>
      <c r="W32711" s="2"/>
      <c r="X32711" s="5"/>
      <c r="AB32711" s="2"/>
    </row>
    <row r="32712" spans="5:28" x14ac:dyDescent="0.3">
      <c r="E32712" s="1"/>
      <c r="W32712" s="2"/>
      <c r="X32712" s="5"/>
      <c r="AB32712" s="2"/>
    </row>
    <row r="32713" spans="5:28" x14ac:dyDescent="0.3">
      <c r="E32713" s="1"/>
      <c r="W32713" s="2"/>
      <c r="X32713" s="5"/>
      <c r="AB32713" s="2"/>
    </row>
    <row r="32714" spans="5:28" x14ac:dyDescent="0.3">
      <c r="E32714" s="1"/>
      <c r="W32714" s="2"/>
      <c r="X32714" s="5"/>
      <c r="Z32714" s="2"/>
      <c r="AB32714" s="2"/>
    </row>
    <row r="32715" spans="5:28" x14ac:dyDescent="0.3">
      <c r="E32715" s="1"/>
      <c r="W32715" s="2"/>
      <c r="X32715" s="5"/>
      <c r="AB32715" s="2"/>
    </row>
    <row r="32716" spans="5:28" x14ac:dyDescent="0.3">
      <c r="E32716" s="1"/>
      <c r="Q32716" s="2"/>
      <c r="W32716" s="2"/>
      <c r="X32716" s="5"/>
      <c r="Z32716" s="2"/>
      <c r="AB32716" s="2"/>
    </row>
    <row r="32717" spans="5:28" x14ac:dyDescent="0.3">
      <c r="E32717" s="1"/>
      <c r="Q32717" s="2"/>
      <c r="W32717" s="2"/>
      <c r="X32717" s="5"/>
      <c r="Z32717" s="2"/>
      <c r="AB32717" s="2"/>
    </row>
    <row r="32718" spans="5:28" x14ac:dyDescent="0.3">
      <c r="E32718" s="1"/>
      <c r="W32718" s="2"/>
      <c r="X32718" s="5"/>
      <c r="Z32718" s="2"/>
      <c r="AB32718" s="2"/>
    </row>
    <row r="32719" spans="5:28" x14ac:dyDescent="0.3">
      <c r="E32719" s="1"/>
      <c r="Q32719" s="2"/>
      <c r="W32719" s="2"/>
      <c r="X32719" s="5"/>
      <c r="Z32719" s="2"/>
      <c r="AB32719" s="2"/>
    </row>
    <row r="32720" spans="5:28" x14ac:dyDescent="0.3">
      <c r="E32720" s="1"/>
      <c r="Q32720" s="2"/>
      <c r="W32720" s="2"/>
      <c r="X32720" s="5"/>
      <c r="Z32720" s="2"/>
      <c r="AB32720" s="2"/>
    </row>
    <row r="32721" spans="5:28" x14ac:dyDescent="0.3">
      <c r="E32721" s="1"/>
      <c r="Q32721" s="2"/>
      <c r="W32721" s="2"/>
      <c r="X32721" s="5"/>
      <c r="Z32721" s="2"/>
      <c r="AB32721" s="2"/>
    </row>
    <row r="32722" spans="5:28" x14ac:dyDescent="0.3">
      <c r="E32722" s="1"/>
      <c r="Q32722" s="2"/>
      <c r="W32722" s="2"/>
      <c r="X32722" s="5"/>
      <c r="Z32722" s="2"/>
      <c r="AB32722" s="2"/>
    </row>
    <row r="32723" spans="5:28" x14ac:dyDescent="0.3">
      <c r="E32723" s="1"/>
      <c r="W32723" s="2"/>
      <c r="X32723" s="5"/>
      <c r="AB32723" s="2"/>
    </row>
    <row r="32724" spans="5:28" x14ac:dyDescent="0.3">
      <c r="E32724" s="1"/>
      <c r="W32724" s="2"/>
      <c r="X32724" s="5"/>
      <c r="AB32724" s="2"/>
    </row>
    <row r="32725" spans="5:28" x14ac:dyDescent="0.3">
      <c r="E32725" s="1"/>
      <c r="Q32725" s="2"/>
      <c r="W32725" s="2"/>
      <c r="X32725" s="5"/>
      <c r="Z32725" s="2"/>
      <c r="AB32725" s="2"/>
    </row>
    <row r="32726" spans="5:28" x14ac:dyDescent="0.3">
      <c r="E32726" s="1"/>
      <c r="W32726" s="2"/>
      <c r="X32726" s="5"/>
      <c r="AB32726" s="2"/>
    </row>
    <row r="32727" spans="5:28" x14ac:dyDescent="0.3">
      <c r="E32727" s="1"/>
      <c r="Q32727" s="2"/>
      <c r="W32727" s="2"/>
      <c r="X32727" s="5"/>
      <c r="Z32727" s="2"/>
      <c r="AB32727" s="2"/>
    </row>
    <row r="32728" spans="5:28" x14ac:dyDescent="0.3">
      <c r="E32728" s="1"/>
      <c r="W32728" s="2"/>
      <c r="X32728" s="5"/>
      <c r="AB32728" s="2"/>
    </row>
    <row r="32729" spans="5:28" x14ac:dyDescent="0.3">
      <c r="E32729" s="1"/>
      <c r="Q32729" s="2"/>
      <c r="W32729" s="2"/>
      <c r="X32729" s="5"/>
      <c r="Z32729" s="2"/>
      <c r="AB32729" s="2"/>
    </row>
    <row r="32730" spans="5:28" x14ac:dyDescent="0.3">
      <c r="E32730" s="1"/>
      <c r="Q32730" s="2"/>
      <c r="W32730" s="2"/>
      <c r="X32730" s="5"/>
      <c r="Z32730" s="2"/>
      <c r="AB32730" s="2"/>
    </row>
    <row r="32731" spans="5:28" x14ac:dyDescent="0.3">
      <c r="E32731" s="1"/>
      <c r="W32731" s="2"/>
      <c r="X32731" s="5"/>
      <c r="AB32731" s="2"/>
    </row>
    <row r="32732" spans="5:28" x14ac:dyDescent="0.3">
      <c r="E32732" s="1"/>
      <c r="Q32732" s="2"/>
      <c r="W32732" s="2"/>
      <c r="X32732" s="5"/>
      <c r="Z32732" s="2"/>
      <c r="AB32732" s="2"/>
    </row>
    <row r="32733" spans="5:28" x14ac:dyDescent="0.3">
      <c r="E32733" s="1"/>
      <c r="Q32733" s="2"/>
      <c r="W32733" s="2"/>
      <c r="X32733" s="5"/>
      <c r="Z32733" s="2"/>
      <c r="AB32733" s="2"/>
    </row>
    <row r="32734" spans="5:28" x14ac:dyDescent="0.3">
      <c r="E32734" s="1"/>
      <c r="Q32734" s="2"/>
      <c r="W32734" s="2"/>
      <c r="X32734" s="5"/>
      <c r="Z32734" s="2"/>
    </row>
    <row r="32735" spans="5:28" x14ac:dyDescent="0.3">
      <c r="E32735" s="1"/>
      <c r="Q32735" s="2"/>
      <c r="W32735" s="2"/>
      <c r="X32735" s="5"/>
      <c r="Z32735" s="2"/>
      <c r="AB32735" s="2"/>
    </row>
    <row r="32736" spans="5:28" x14ac:dyDescent="0.3">
      <c r="E32736" s="1"/>
      <c r="Q32736" s="2"/>
      <c r="W32736" s="2"/>
      <c r="X32736" s="5"/>
      <c r="Z32736" s="2"/>
    </row>
    <row r="32737" spans="5:28" x14ac:dyDescent="0.3">
      <c r="E32737" s="1"/>
      <c r="W32737" s="2"/>
      <c r="X32737" s="5"/>
    </row>
    <row r="32738" spans="5:28" x14ac:dyDescent="0.3">
      <c r="E32738" s="1"/>
      <c r="Q32738" s="2"/>
      <c r="W32738" s="2"/>
      <c r="X32738" s="5"/>
      <c r="Z32738" s="2"/>
    </row>
    <row r="32739" spans="5:28" x14ac:dyDescent="0.3">
      <c r="E32739" s="1"/>
      <c r="W32739" s="2"/>
      <c r="X32739" s="5"/>
    </row>
    <row r="32740" spans="5:28" x14ac:dyDescent="0.3">
      <c r="E32740" s="1"/>
      <c r="Q32740" s="2"/>
      <c r="W32740" s="2"/>
      <c r="X32740" s="5"/>
      <c r="Z32740" s="2"/>
    </row>
    <row r="32741" spans="5:28" x14ac:dyDescent="0.3">
      <c r="E32741" s="1"/>
      <c r="W32741" s="2"/>
      <c r="X32741" s="5"/>
      <c r="AB32741" s="2"/>
    </row>
    <row r="32742" spans="5:28" x14ac:dyDescent="0.3">
      <c r="E32742" s="1"/>
      <c r="Q32742" s="2"/>
      <c r="W32742" s="2"/>
      <c r="X32742" s="5"/>
      <c r="Z32742" s="2"/>
      <c r="AB32742" s="2"/>
    </row>
    <row r="32743" spans="5:28" x14ac:dyDescent="0.3">
      <c r="E32743" s="1"/>
      <c r="Q32743" s="2"/>
      <c r="W32743" s="2"/>
      <c r="X32743" s="5"/>
      <c r="Z32743" s="2"/>
      <c r="AB32743" s="2"/>
    </row>
    <row r="32744" spans="5:28" x14ac:dyDescent="0.3">
      <c r="E32744" s="1"/>
      <c r="W32744" s="2"/>
      <c r="X32744" s="5"/>
      <c r="AB32744" s="2"/>
    </row>
    <row r="32745" spans="5:28" x14ac:dyDescent="0.3">
      <c r="E32745" s="1"/>
      <c r="Q32745" s="2"/>
      <c r="W32745" s="2"/>
      <c r="X32745" s="5"/>
      <c r="Z32745" s="2"/>
      <c r="AB32745" s="2"/>
    </row>
    <row r="32746" spans="5:28" x14ac:dyDescent="0.3">
      <c r="E32746" s="1"/>
      <c r="Q32746" s="2"/>
      <c r="W32746" s="2"/>
      <c r="X32746" s="5"/>
      <c r="Z32746" s="2"/>
      <c r="AB32746" s="2"/>
    </row>
    <row r="32747" spans="5:28" x14ac:dyDescent="0.3">
      <c r="E32747" s="1"/>
      <c r="Q32747" s="2"/>
      <c r="W32747" s="2"/>
      <c r="X32747" s="5"/>
      <c r="Z32747" s="2"/>
      <c r="AB32747" s="2"/>
    </row>
    <row r="32748" spans="5:28" x14ac:dyDescent="0.3">
      <c r="E32748" s="1"/>
      <c r="Q32748" s="2"/>
      <c r="W32748" s="2"/>
      <c r="X32748" s="5"/>
      <c r="Z32748" s="2"/>
      <c r="AB32748" s="2"/>
    </row>
    <row r="32749" spans="5:28" x14ac:dyDescent="0.3">
      <c r="E32749" s="1"/>
      <c r="Q32749" s="2"/>
      <c r="W32749" s="2"/>
      <c r="X32749" s="5"/>
      <c r="Z32749" s="2"/>
    </row>
    <row r="32750" spans="5:28" x14ac:dyDescent="0.3">
      <c r="E32750" s="1"/>
      <c r="W32750" s="2"/>
      <c r="X32750" s="5"/>
      <c r="Z32750" s="2"/>
    </row>
    <row r="32751" spans="5:28" x14ac:dyDescent="0.3">
      <c r="E32751" s="1"/>
      <c r="Q32751" s="2"/>
      <c r="W32751" s="2"/>
      <c r="X32751" s="5"/>
      <c r="Z32751" s="2"/>
    </row>
    <row r="32752" spans="5:28" x14ac:dyDescent="0.3">
      <c r="E32752" s="1"/>
      <c r="W32752" s="2"/>
      <c r="X32752" s="5"/>
      <c r="AB32752" s="2"/>
    </row>
    <row r="32753" spans="5:28" x14ac:dyDescent="0.3">
      <c r="E32753" s="1"/>
      <c r="Q32753" s="2"/>
      <c r="W32753" s="2"/>
      <c r="X32753" s="5"/>
      <c r="Z32753" s="2"/>
      <c r="AB32753" s="2"/>
    </row>
    <row r="32754" spans="5:28" x14ac:dyDescent="0.3">
      <c r="E32754" s="1"/>
      <c r="W32754" s="2"/>
      <c r="X32754" s="5"/>
      <c r="AB32754" s="2"/>
    </row>
    <row r="32755" spans="5:28" x14ac:dyDescent="0.3">
      <c r="E32755" s="1"/>
      <c r="Q32755" s="2"/>
      <c r="W32755" s="2"/>
      <c r="X32755" s="5"/>
      <c r="Z32755" s="2"/>
      <c r="AB32755" s="2"/>
    </row>
    <row r="32756" spans="5:28" x14ac:dyDescent="0.3">
      <c r="E32756" s="1"/>
      <c r="Q32756" s="2"/>
      <c r="W32756" s="2"/>
      <c r="X32756" s="5"/>
      <c r="Z32756" s="2"/>
      <c r="AB32756" s="2"/>
    </row>
    <row r="32757" spans="5:28" x14ac:dyDescent="0.3">
      <c r="E32757" s="1"/>
      <c r="W32757" s="2"/>
      <c r="X32757" s="5"/>
    </row>
    <row r="32758" spans="5:28" x14ac:dyDescent="0.3">
      <c r="E32758" s="1"/>
      <c r="Q32758" s="2"/>
      <c r="W32758" s="2"/>
      <c r="X32758" s="5"/>
      <c r="Z32758" s="2"/>
    </row>
    <row r="32759" spans="5:28" x14ac:dyDescent="0.3">
      <c r="E32759" s="1"/>
      <c r="Q32759" s="2"/>
      <c r="W32759" s="2"/>
      <c r="X32759" s="5"/>
      <c r="Z32759" s="2"/>
    </row>
    <row r="32760" spans="5:28" x14ac:dyDescent="0.3">
      <c r="E32760" s="1"/>
      <c r="Q32760" s="2"/>
      <c r="W32760" s="2"/>
      <c r="X32760" s="5"/>
      <c r="Z32760" s="2"/>
      <c r="AB32760" s="2"/>
    </row>
    <row r="32761" spans="5:28" x14ac:dyDescent="0.3">
      <c r="E32761" s="1"/>
      <c r="Q32761" s="2"/>
      <c r="W32761" s="2"/>
      <c r="X32761" s="5"/>
      <c r="Z32761" s="2"/>
      <c r="AB32761" s="2"/>
    </row>
    <row r="32762" spans="5:28" x14ac:dyDescent="0.3">
      <c r="E32762" s="1"/>
      <c r="Q32762" s="2"/>
      <c r="W32762" s="2"/>
      <c r="X32762" s="5"/>
      <c r="Z32762" s="2"/>
      <c r="AB32762" s="2"/>
    </row>
    <row r="32763" spans="5:28" x14ac:dyDescent="0.3">
      <c r="E32763" s="1"/>
      <c r="W32763" s="2"/>
      <c r="X32763" s="5"/>
    </row>
    <row r="32764" spans="5:28" x14ac:dyDescent="0.3">
      <c r="E32764" s="1"/>
      <c r="Q32764" s="2"/>
      <c r="W32764" s="2"/>
      <c r="X32764" s="5"/>
      <c r="Z32764" s="2"/>
    </row>
    <row r="32765" spans="5:28" x14ac:dyDescent="0.3">
      <c r="E32765" s="1"/>
      <c r="W32765" s="2"/>
      <c r="X32765" s="5"/>
    </row>
    <row r="32766" spans="5:28" x14ac:dyDescent="0.3">
      <c r="E32766" s="1"/>
      <c r="Q32766" s="2"/>
      <c r="W32766" s="2"/>
      <c r="X32766" s="5"/>
      <c r="Z32766" s="2"/>
    </row>
    <row r="32767" spans="5:28" x14ac:dyDescent="0.3">
      <c r="E32767" s="1"/>
      <c r="W32767" s="2"/>
      <c r="X32767" s="5"/>
    </row>
    <row r="32768" spans="5:28" x14ac:dyDescent="0.3">
      <c r="E32768" s="1"/>
      <c r="W32768" s="2"/>
      <c r="X32768" s="5"/>
    </row>
    <row r="32769" spans="5:28" x14ac:dyDescent="0.3">
      <c r="E32769" s="1"/>
      <c r="Q32769" s="2"/>
      <c r="W32769" s="2"/>
      <c r="X32769" s="5"/>
      <c r="Z32769" s="2"/>
    </row>
    <row r="32770" spans="5:28" x14ac:dyDescent="0.3">
      <c r="E32770" s="1"/>
      <c r="W32770" s="2"/>
      <c r="X32770" s="5"/>
    </row>
    <row r="32771" spans="5:28" x14ac:dyDescent="0.3">
      <c r="E32771" s="1"/>
      <c r="W32771" s="2"/>
      <c r="X32771" s="5"/>
    </row>
    <row r="32772" spans="5:28" x14ac:dyDescent="0.3">
      <c r="E32772" s="1"/>
      <c r="W32772" s="2"/>
      <c r="X32772" s="5"/>
    </row>
    <row r="32773" spans="5:28" x14ac:dyDescent="0.3">
      <c r="E32773" s="1"/>
      <c r="Q32773" s="2"/>
      <c r="W32773" s="2"/>
      <c r="X32773" s="5"/>
      <c r="Z32773" s="2"/>
    </row>
    <row r="32774" spans="5:28" x14ac:dyDescent="0.3">
      <c r="E32774" s="1"/>
      <c r="Q32774" s="2"/>
      <c r="W32774" s="2"/>
      <c r="X32774" s="5"/>
      <c r="Z32774" s="2"/>
    </row>
    <row r="32775" spans="5:28" x14ac:dyDescent="0.3">
      <c r="E32775" s="1"/>
      <c r="Q32775" s="2"/>
      <c r="Z32775" s="2"/>
      <c r="AB32775" s="2"/>
    </row>
    <row r="32776" spans="5:28" x14ac:dyDescent="0.3">
      <c r="E32776" s="1"/>
      <c r="AB32776" s="2"/>
    </row>
    <row r="32777" spans="5:28" x14ac:dyDescent="0.3">
      <c r="E32777" s="1"/>
      <c r="Q32777" s="2"/>
      <c r="Z32777" s="2"/>
    </row>
    <row r="32778" spans="5:28" x14ac:dyDescent="0.3">
      <c r="E32778" s="1"/>
      <c r="Q32778" s="2"/>
      <c r="Z32778" s="2"/>
      <c r="AB32778" s="2"/>
    </row>
    <row r="32779" spans="5:28" x14ac:dyDescent="0.3">
      <c r="E32779" s="1"/>
      <c r="Q32779" s="2"/>
      <c r="Z32779" s="2"/>
    </row>
    <row r="32780" spans="5:28" x14ac:dyDescent="0.3">
      <c r="E32780" s="1"/>
      <c r="Q32780" s="2"/>
      <c r="Z32780" s="2"/>
      <c r="AB32780" s="2"/>
    </row>
    <row r="32781" spans="5:28" x14ac:dyDescent="0.3">
      <c r="E32781" s="1"/>
      <c r="AB32781" s="2"/>
    </row>
    <row r="32782" spans="5:28" x14ac:dyDescent="0.3">
      <c r="E32782" s="1"/>
      <c r="Q32782" s="2"/>
      <c r="Z32782" s="2"/>
    </row>
    <row r="32783" spans="5:28" x14ac:dyDescent="0.3">
      <c r="E32783" s="1"/>
      <c r="Q32783" s="2"/>
      <c r="Z32783" s="2"/>
      <c r="AB32783" s="2"/>
    </row>
    <row r="32784" spans="5:28" x14ac:dyDescent="0.3">
      <c r="E32784" s="1"/>
      <c r="AB32784" s="2"/>
    </row>
    <row r="32785" spans="5:28" x14ac:dyDescent="0.3">
      <c r="E32785" s="1"/>
    </row>
    <row r="32786" spans="5:28" x14ac:dyDescent="0.3">
      <c r="E32786" s="1"/>
      <c r="Q32786" s="2"/>
      <c r="Z32786" s="2"/>
    </row>
    <row r="32787" spans="5:28" x14ac:dyDescent="0.3">
      <c r="E32787" s="1"/>
      <c r="Q32787" s="2"/>
      <c r="Z32787" s="2"/>
    </row>
    <row r="32788" spans="5:28" x14ac:dyDescent="0.3">
      <c r="E32788" s="1"/>
      <c r="Q32788" s="2"/>
      <c r="Z32788" s="2"/>
      <c r="AB32788" s="2"/>
    </row>
    <row r="32789" spans="5:28" x14ac:dyDescent="0.3">
      <c r="E32789" s="1"/>
      <c r="Q32789" s="2"/>
      <c r="Z32789" s="2"/>
      <c r="AB32789" s="2"/>
    </row>
    <row r="32790" spans="5:28" x14ac:dyDescent="0.3">
      <c r="E32790" s="1"/>
      <c r="Q32790" s="2"/>
      <c r="Z32790" s="2"/>
      <c r="AB32790" s="2"/>
    </row>
    <row r="32791" spans="5:28" x14ac:dyDescent="0.3">
      <c r="E32791" s="1"/>
      <c r="Q32791" s="2"/>
      <c r="Z32791" s="2"/>
      <c r="AB32791" s="2"/>
    </row>
    <row r="32792" spans="5:28" x14ac:dyDescent="0.3">
      <c r="E32792" s="1"/>
      <c r="Q32792" s="2"/>
      <c r="Z32792" s="2"/>
      <c r="AB32792" s="2"/>
    </row>
    <row r="32793" spans="5:28" x14ac:dyDescent="0.3">
      <c r="E32793" s="1"/>
      <c r="Q32793" s="2"/>
      <c r="Z32793" s="2"/>
      <c r="AB32793" s="2"/>
    </row>
    <row r="32794" spans="5:28" x14ac:dyDescent="0.3">
      <c r="E32794" s="1"/>
      <c r="Q32794" s="2"/>
      <c r="Z32794" s="2"/>
      <c r="AB32794" s="2"/>
    </row>
    <row r="32795" spans="5:28" x14ac:dyDescent="0.3">
      <c r="E32795" s="1"/>
      <c r="Q32795" s="2"/>
      <c r="Z32795" s="2"/>
      <c r="AB32795" s="2"/>
    </row>
    <row r="32796" spans="5:28" x14ac:dyDescent="0.3">
      <c r="E32796" s="1"/>
      <c r="Q32796" s="2"/>
      <c r="Z32796" s="2"/>
      <c r="AB32796" s="2"/>
    </row>
    <row r="32797" spans="5:28" x14ac:dyDescent="0.3">
      <c r="E32797" s="1"/>
      <c r="Q32797" s="2"/>
      <c r="Z32797" s="2"/>
      <c r="AB32797" s="2"/>
    </row>
    <row r="32798" spans="5:28" x14ac:dyDescent="0.3">
      <c r="E32798" s="1"/>
      <c r="Q32798" s="2"/>
      <c r="Z32798" s="2"/>
      <c r="AB32798" s="2"/>
    </row>
    <row r="32799" spans="5:28" x14ac:dyDescent="0.3">
      <c r="E32799" s="1"/>
      <c r="Q32799" s="2"/>
      <c r="Z32799" s="2"/>
      <c r="AB32799" s="2"/>
    </row>
    <row r="32800" spans="5:28" x14ac:dyDescent="0.3">
      <c r="E32800" s="1"/>
      <c r="Q32800" s="2"/>
      <c r="Z32800" s="2"/>
      <c r="AB32800" s="2"/>
    </row>
    <row r="32801" spans="5:28" x14ac:dyDescent="0.3">
      <c r="E32801" s="1"/>
      <c r="Q32801" s="2"/>
      <c r="T32801" s="5"/>
      <c r="W32801" s="2"/>
      <c r="X32801" s="5"/>
      <c r="Z32801" s="2"/>
    </row>
    <row r="32802" spans="5:28" x14ac:dyDescent="0.3">
      <c r="E32802" s="1"/>
      <c r="Q32802" s="2"/>
      <c r="W32802" s="2"/>
      <c r="X32802" s="5"/>
      <c r="Z32802" s="2"/>
    </row>
    <row r="32803" spans="5:28" x14ac:dyDescent="0.3">
      <c r="E32803" s="1"/>
      <c r="Q32803" s="2"/>
      <c r="T32803" s="5"/>
      <c r="W32803" s="2"/>
      <c r="X32803" s="5"/>
      <c r="Z32803" s="2"/>
    </row>
    <row r="32804" spans="5:28" x14ac:dyDescent="0.3">
      <c r="E32804" s="1"/>
      <c r="Q32804" s="2"/>
      <c r="W32804" s="2"/>
      <c r="X32804" s="5"/>
      <c r="Z32804" s="2"/>
      <c r="AB32804" s="2"/>
    </row>
    <row r="32805" spans="5:28" x14ac:dyDescent="0.3">
      <c r="E32805" s="1"/>
      <c r="Q32805" s="2"/>
      <c r="W32805" s="2"/>
      <c r="X32805" s="5"/>
      <c r="Z32805" s="2"/>
      <c r="AB32805" s="2"/>
    </row>
    <row r="32806" spans="5:28" x14ac:dyDescent="0.3">
      <c r="E32806" s="1"/>
      <c r="Q32806" s="2"/>
      <c r="W32806" s="2"/>
      <c r="X32806" s="5"/>
      <c r="Z32806" s="2"/>
    </row>
    <row r="32807" spans="5:28" x14ac:dyDescent="0.3">
      <c r="E32807" s="1"/>
      <c r="Q32807" s="2"/>
      <c r="T32807" s="5"/>
      <c r="W32807" s="2"/>
      <c r="X32807" s="5"/>
      <c r="Z32807" s="2"/>
    </row>
    <row r="32808" spans="5:28" x14ac:dyDescent="0.3">
      <c r="E32808" s="1"/>
      <c r="Q32808" s="2"/>
      <c r="T32808" s="5"/>
      <c r="W32808" s="2"/>
      <c r="X32808" s="5"/>
      <c r="Z32808" s="2"/>
      <c r="AB32808" s="2"/>
    </row>
    <row r="32809" spans="5:28" x14ac:dyDescent="0.3">
      <c r="E32809" s="1"/>
      <c r="Q32809" s="2"/>
      <c r="T32809" s="5"/>
      <c r="W32809" s="2"/>
      <c r="X32809" s="5"/>
      <c r="Z32809" s="2"/>
      <c r="AB32809" s="2"/>
    </row>
    <row r="32810" spans="5:28" x14ac:dyDescent="0.3">
      <c r="E32810" s="1"/>
      <c r="Q32810" s="2"/>
      <c r="T32810" s="5"/>
      <c r="W32810" s="2"/>
      <c r="X32810" s="5"/>
      <c r="Z32810" s="2"/>
    </row>
    <row r="32811" spans="5:28" x14ac:dyDescent="0.3">
      <c r="E32811" s="1"/>
      <c r="Q32811" s="2"/>
      <c r="T32811" s="5"/>
      <c r="W32811" s="2"/>
      <c r="X32811" s="5"/>
      <c r="Z32811" s="2"/>
    </row>
    <row r="32812" spans="5:28" x14ac:dyDescent="0.3">
      <c r="E32812" s="1"/>
      <c r="Q32812" s="2"/>
      <c r="T32812" s="5"/>
      <c r="W32812" s="2"/>
      <c r="X32812" s="5"/>
      <c r="Z32812" s="2"/>
    </row>
    <row r="32813" spans="5:28" x14ac:dyDescent="0.3">
      <c r="E32813" s="1"/>
      <c r="Q32813" s="2"/>
      <c r="T32813" s="5"/>
      <c r="W32813" s="2"/>
      <c r="X32813" s="5"/>
      <c r="Z32813" s="2"/>
    </row>
    <row r="32814" spans="5:28" x14ac:dyDescent="0.3">
      <c r="E32814" s="1"/>
      <c r="Q32814" s="2"/>
      <c r="T32814" s="5"/>
      <c r="W32814" s="2"/>
      <c r="X32814" s="5"/>
      <c r="Z32814" s="2"/>
      <c r="AB32814" s="2"/>
    </row>
    <row r="32815" spans="5:28" x14ac:dyDescent="0.3">
      <c r="E32815" s="1"/>
      <c r="Q32815" s="2"/>
      <c r="T32815" s="5"/>
      <c r="W32815" s="2"/>
      <c r="X32815" s="5"/>
      <c r="Z32815" s="2"/>
    </row>
    <row r="32816" spans="5:28" x14ac:dyDescent="0.3">
      <c r="E32816" s="1"/>
      <c r="Q32816" s="2"/>
      <c r="T32816" s="5"/>
      <c r="W32816" s="2"/>
      <c r="X32816" s="5"/>
      <c r="Z32816" s="2"/>
    </row>
    <row r="32817" spans="5:28" x14ac:dyDescent="0.3">
      <c r="E32817" s="1"/>
      <c r="Q32817" s="2"/>
      <c r="T32817" s="5"/>
      <c r="W32817" s="2"/>
      <c r="X32817" s="5"/>
      <c r="Z32817" s="2"/>
      <c r="AB32817" s="2"/>
    </row>
    <row r="32818" spans="5:28" x14ac:dyDescent="0.3">
      <c r="E32818" s="1"/>
      <c r="Q32818" s="2"/>
      <c r="T32818" s="5"/>
      <c r="W32818" s="2"/>
      <c r="X32818" s="5"/>
      <c r="Z32818" s="2"/>
      <c r="AB32818" s="2"/>
    </row>
    <row r="32819" spans="5:28" x14ac:dyDescent="0.3">
      <c r="E32819" s="1"/>
      <c r="Q32819" s="2"/>
      <c r="T32819" s="5"/>
      <c r="W32819" s="2"/>
      <c r="X32819" s="5"/>
      <c r="Z32819" s="2"/>
      <c r="AB32819" s="2"/>
    </row>
    <row r="32820" spans="5:28" x14ac:dyDescent="0.3">
      <c r="E32820" s="1"/>
      <c r="Q32820" s="2"/>
      <c r="T32820" s="5"/>
      <c r="W32820" s="2"/>
      <c r="X32820" s="5"/>
      <c r="Z32820" s="2"/>
      <c r="AB32820" s="2"/>
    </row>
    <row r="32821" spans="5:28" x14ac:dyDescent="0.3">
      <c r="E32821" s="1"/>
      <c r="Q32821" s="2"/>
      <c r="T32821" s="5"/>
      <c r="W32821" s="2"/>
      <c r="X32821" s="5"/>
      <c r="Z32821" s="2"/>
      <c r="AB32821" s="2"/>
    </row>
    <row r="32822" spans="5:28" x14ac:dyDescent="0.3">
      <c r="E32822" s="1"/>
      <c r="Q32822" s="2"/>
      <c r="T32822" s="5"/>
      <c r="W32822" s="2"/>
      <c r="X32822" s="5"/>
      <c r="Z32822" s="2"/>
      <c r="AB32822" s="2"/>
    </row>
    <row r="32823" spans="5:28" x14ac:dyDescent="0.3">
      <c r="E32823" s="1"/>
      <c r="T32823" s="5"/>
      <c r="W32823" s="2"/>
      <c r="X32823" s="5"/>
      <c r="AB32823" s="2"/>
    </row>
    <row r="32824" spans="5:28" x14ac:dyDescent="0.3">
      <c r="E32824" s="1"/>
      <c r="T32824" s="5"/>
      <c r="W32824" s="2"/>
      <c r="X32824" s="5"/>
      <c r="AB32824" s="2"/>
    </row>
    <row r="32825" spans="5:28" x14ac:dyDescent="0.3">
      <c r="E32825" s="1"/>
      <c r="Q32825" s="2"/>
      <c r="T32825" s="5"/>
      <c r="W32825" s="2"/>
      <c r="X32825" s="5"/>
      <c r="Z32825" s="2"/>
      <c r="AB32825" s="2"/>
    </row>
    <row r="32826" spans="5:28" x14ac:dyDescent="0.3">
      <c r="E32826" s="1"/>
      <c r="Q32826" s="2"/>
      <c r="T32826" s="5"/>
      <c r="W32826" s="2"/>
      <c r="X32826" s="5"/>
      <c r="Z32826" s="2"/>
      <c r="AB32826" s="2"/>
    </row>
    <row r="32827" spans="5:28" x14ac:dyDescent="0.3">
      <c r="E32827" s="1"/>
      <c r="Q32827" s="2"/>
      <c r="T32827" s="5"/>
      <c r="W32827" s="2"/>
      <c r="X32827" s="5"/>
      <c r="Z32827" s="2"/>
      <c r="AB32827" s="2"/>
    </row>
    <row r="32828" spans="5:28" x14ac:dyDescent="0.3">
      <c r="E32828" s="1"/>
      <c r="Q32828" s="2"/>
      <c r="T32828" s="5"/>
      <c r="W32828" s="2"/>
      <c r="X32828" s="5"/>
      <c r="Z32828" s="2"/>
    </row>
    <row r="32829" spans="5:28" x14ac:dyDescent="0.3">
      <c r="E32829" s="1"/>
      <c r="Q32829" s="2"/>
      <c r="T32829" s="5"/>
      <c r="W32829" s="2"/>
      <c r="X32829" s="5"/>
      <c r="Z32829" s="2"/>
    </row>
    <row r="32830" spans="5:28" x14ac:dyDescent="0.3">
      <c r="E32830" s="1"/>
      <c r="T32830" s="5"/>
      <c r="W32830" s="2"/>
      <c r="X32830" s="5"/>
      <c r="AB32830" s="2"/>
    </row>
    <row r="32831" spans="5:28" x14ac:dyDescent="0.3">
      <c r="E32831" s="1"/>
      <c r="T32831" s="5"/>
      <c r="W32831" s="2"/>
      <c r="X32831" s="5"/>
      <c r="Z32831" s="2"/>
      <c r="AB32831" s="2"/>
    </row>
    <row r="32832" spans="5:28" x14ac:dyDescent="0.3">
      <c r="E32832" s="1"/>
      <c r="Q32832" s="2"/>
      <c r="T32832" s="5"/>
      <c r="W32832" s="2"/>
      <c r="X32832" s="5"/>
      <c r="Z32832" s="2"/>
      <c r="AB32832" s="2"/>
    </row>
    <row r="32833" spans="5:28" x14ac:dyDescent="0.3">
      <c r="E32833" s="1"/>
      <c r="T32833" s="5"/>
      <c r="W32833" s="2"/>
      <c r="X32833" s="5"/>
      <c r="AB32833" s="2"/>
    </row>
    <row r="32834" spans="5:28" x14ac:dyDescent="0.3">
      <c r="E32834" s="1"/>
      <c r="T32834" s="5"/>
      <c r="W32834" s="2"/>
      <c r="X32834" s="5"/>
      <c r="AB32834" s="2"/>
    </row>
    <row r="32835" spans="5:28" x14ac:dyDescent="0.3">
      <c r="E32835" s="1"/>
      <c r="Q32835" s="2"/>
      <c r="T32835" s="5"/>
      <c r="W32835" s="2"/>
      <c r="X32835" s="5"/>
      <c r="Z32835" s="2"/>
      <c r="AB32835" s="2"/>
    </row>
    <row r="32836" spans="5:28" x14ac:dyDescent="0.3">
      <c r="E32836" s="1"/>
      <c r="T32836" s="5"/>
      <c r="W32836" s="2"/>
      <c r="X32836" s="5"/>
      <c r="AB32836" s="2"/>
    </row>
    <row r="32837" spans="5:28" x14ac:dyDescent="0.3">
      <c r="E32837" s="1"/>
      <c r="T32837" s="5"/>
      <c r="W32837" s="2"/>
      <c r="X32837" s="5"/>
      <c r="AB32837" s="2"/>
    </row>
    <row r="32838" spans="5:28" x14ac:dyDescent="0.3">
      <c r="E32838" s="1"/>
      <c r="T32838" s="5"/>
      <c r="W32838" s="2"/>
      <c r="X32838" s="5"/>
      <c r="Z32838" s="2"/>
      <c r="AB32838" s="2"/>
    </row>
    <row r="32839" spans="5:28" x14ac:dyDescent="0.3">
      <c r="E32839" s="1"/>
      <c r="T32839" s="5"/>
      <c r="W32839" s="2"/>
      <c r="X32839" s="5"/>
      <c r="Z32839" s="2"/>
    </row>
    <row r="32840" spans="5:28" x14ac:dyDescent="0.3">
      <c r="E32840" s="1"/>
      <c r="Q32840" s="2"/>
      <c r="T32840" s="5"/>
      <c r="W32840" s="2"/>
      <c r="X32840" s="5"/>
      <c r="Z32840" s="2"/>
    </row>
    <row r="32841" spans="5:28" x14ac:dyDescent="0.3">
      <c r="E32841" s="1"/>
      <c r="Q32841" s="2"/>
      <c r="T32841" s="5"/>
      <c r="V32841" s="2"/>
      <c r="W32841" s="2"/>
      <c r="X32841" s="5"/>
      <c r="Z32841" s="2"/>
    </row>
    <row r="32842" spans="5:28" x14ac:dyDescent="0.3">
      <c r="E32842" s="1"/>
      <c r="Q32842" s="2"/>
      <c r="T32842" s="5"/>
      <c r="W32842" s="2"/>
      <c r="X32842" s="5"/>
      <c r="Z32842" s="2"/>
    </row>
    <row r="32843" spans="5:28" x14ac:dyDescent="0.3">
      <c r="E32843" s="1"/>
      <c r="Q32843" s="2"/>
      <c r="T32843" s="5"/>
      <c r="V32843" s="2"/>
      <c r="W32843" s="2"/>
      <c r="X32843" s="5"/>
      <c r="Z32843" s="2"/>
    </row>
    <row r="32844" spans="5:28" x14ac:dyDescent="0.3">
      <c r="E32844" s="1"/>
      <c r="T32844" s="5"/>
      <c r="W32844" s="2"/>
      <c r="X32844" s="5"/>
    </row>
    <row r="32845" spans="5:28" x14ac:dyDescent="0.3">
      <c r="E32845" s="1"/>
      <c r="T32845" s="5"/>
      <c r="V32845" s="2"/>
      <c r="W32845" s="2"/>
      <c r="X32845" s="5"/>
    </row>
    <row r="32846" spans="5:28" x14ac:dyDescent="0.3">
      <c r="E32846" s="1"/>
      <c r="Q32846" s="2"/>
      <c r="T32846" s="5"/>
      <c r="V32846" s="2"/>
      <c r="W32846" s="2"/>
      <c r="X32846" s="5"/>
    </row>
    <row r="32847" spans="5:28" x14ac:dyDescent="0.3">
      <c r="E32847" s="1"/>
      <c r="Q32847" s="2"/>
      <c r="T32847" s="5"/>
      <c r="W32847" s="2"/>
      <c r="X32847" s="5"/>
    </row>
    <row r="32848" spans="5:28" x14ac:dyDescent="0.3">
      <c r="E32848" s="1"/>
      <c r="Q32848" s="2"/>
      <c r="T32848" s="5"/>
      <c r="W32848" s="2"/>
      <c r="X32848" s="5"/>
      <c r="Z32848" s="2"/>
      <c r="AB32848" s="2"/>
    </row>
    <row r="32849" spans="5:28" x14ac:dyDescent="0.3">
      <c r="E32849" s="1"/>
      <c r="Q32849" s="2"/>
      <c r="T32849" s="5"/>
      <c r="W32849" s="2"/>
      <c r="X32849" s="5"/>
      <c r="Z32849" s="2"/>
      <c r="AB32849" s="2"/>
    </row>
    <row r="32850" spans="5:28" x14ac:dyDescent="0.3">
      <c r="E32850" s="1"/>
      <c r="T32850" s="5"/>
      <c r="V32850" s="2"/>
      <c r="W32850" s="2"/>
      <c r="X32850" s="5"/>
      <c r="AB32850" s="2"/>
    </row>
    <row r="32851" spans="5:28" x14ac:dyDescent="0.3">
      <c r="E32851" s="1"/>
      <c r="T32851" s="5"/>
      <c r="W32851" s="2"/>
      <c r="X32851" s="5"/>
      <c r="AB32851" s="2"/>
    </row>
    <row r="32852" spans="5:28" x14ac:dyDescent="0.3">
      <c r="E32852" s="1"/>
      <c r="T32852" s="5"/>
      <c r="W32852" s="2"/>
      <c r="X32852" s="5"/>
      <c r="AB32852" s="2"/>
    </row>
    <row r="32853" spans="5:28" x14ac:dyDescent="0.3">
      <c r="E32853" s="1"/>
      <c r="Q32853" s="2"/>
      <c r="T32853" s="5"/>
      <c r="W32853" s="2"/>
      <c r="X32853" s="5"/>
      <c r="Z32853" s="2"/>
      <c r="AB32853" s="2"/>
    </row>
    <row r="32854" spans="5:28" x14ac:dyDescent="0.3">
      <c r="E32854" s="1"/>
      <c r="Q32854" s="2"/>
      <c r="T32854" s="5"/>
      <c r="V32854" s="2"/>
      <c r="W32854" s="2"/>
      <c r="X32854" s="5"/>
      <c r="Z32854" s="2"/>
    </row>
    <row r="32855" spans="5:28" x14ac:dyDescent="0.3">
      <c r="E32855" s="1"/>
      <c r="Q32855" s="2"/>
      <c r="T32855" s="5"/>
      <c r="W32855" s="2"/>
      <c r="X32855" s="5"/>
      <c r="Z32855" s="2"/>
      <c r="AB32855" s="2"/>
    </row>
    <row r="32856" spans="5:28" x14ac:dyDescent="0.3">
      <c r="E32856" s="1"/>
      <c r="T32856" s="5"/>
      <c r="V32856" s="2"/>
      <c r="W32856" s="2"/>
      <c r="X32856" s="5"/>
    </row>
    <row r="32857" spans="5:28" x14ac:dyDescent="0.3">
      <c r="E32857" s="1"/>
      <c r="T32857" s="5"/>
      <c r="W32857" s="2"/>
      <c r="X32857" s="5"/>
    </row>
    <row r="32858" spans="5:28" x14ac:dyDescent="0.3">
      <c r="E32858" s="1"/>
      <c r="Q32858" s="2"/>
      <c r="T32858" s="5"/>
      <c r="V32858" s="2"/>
      <c r="W32858" s="2"/>
      <c r="X32858" s="5"/>
      <c r="Z32858" s="2"/>
      <c r="AB32858" s="2"/>
    </row>
    <row r="32859" spans="5:28" x14ac:dyDescent="0.3">
      <c r="E32859" s="1"/>
      <c r="Q32859" s="2"/>
      <c r="T32859" s="5"/>
      <c r="V32859" s="2"/>
      <c r="W32859" s="2"/>
      <c r="X32859" s="5"/>
      <c r="Z32859" s="2"/>
      <c r="AB32859" s="2"/>
    </row>
    <row r="32860" spans="5:28" x14ac:dyDescent="0.3">
      <c r="E32860" s="1"/>
      <c r="T32860" s="5"/>
      <c r="W32860" s="2"/>
      <c r="X32860" s="5"/>
      <c r="AB32860" s="2"/>
    </row>
    <row r="32861" spans="5:28" x14ac:dyDescent="0.3">
      <c r="E32861" s="1"/>
      <c r="Q32861" s="2"/>
      <c r="T32861" s="5"/>
      <c r="V32861" s="2"/>
      <c r="W32861" s="2"/>
      <c r="X32861" s="5"/>
      <c r="Z32861" s="2"/>
    </row>
    <row r="32862" spans="5:28" x14ac:dyDescent="0.3">
      <c r="E32862" s="1"/>
      <c r="Q32862" s="2"/>
      <c r="T32862" s="5"/>
      <c r="V32862" s="2"/>
      <c r="W32862" s="2"/>
      <c r="X32862" s="5"/>
      <c r="Z32862" s="2"/>
      <c r="AB32862" s="2"/>
    </row>
    <row r="32863" spans="5:28" x14ac:dyDescent="0.3">
      <c r="E32863" s="1"/>
      <c r="Q32863" s="2"/>
      <c r="T32863" s="5"/>
      <c r="V32863" s="2"/>
      <c r="W32863" s="2"/>
      <c r="X32863" s="5"/>
      <c r="Z32863" s="2"/>
    </row>
    <row r="32864" spans="5:28" x14ac:dyDescent="0.3">
      <c r="E32864" s="1"/>
      <c r="Q32864" s="2"/>
      <c r="T32864" s="5"/>
      <c r="W32864" s="2"/>
      <c r="X32864" s="5"/>
      <c r="Z32864" s="2"/>
    </row>
    <row r="32865" spans="5:28" x14ac:dyDescent="0.3">
      <c r="E32865" s="1"/>
      <c r="T32865" s="5"/>
      <c r="W32865" s="2"/>
      <c r="X32865" s="5"/>
    </row>
    <row r="32866" spans="5:28" x14ac:dyDescent="0.3">
      <c r="E32866" s="1"/>
      <c r="Q32866" s="2"/>
      <c r="T32866" s="5"/>
      <c r="W32866" s="2"/>
      <c r="X32866" s="5"/>
      <c r="Z32866" s="2"/>
    </row>
    <row r="32867" spans="5:28" x14ac:dyDescent="0.3">
      <c r="E32867" s="1"/>
      <c r="Q32867" s="2"/>
      <c r="T32867" s="5"/>
      <c r="V32867" s="2"/>
      <c r="W32867" s="2"/>
      <c r="X32867" s="5"/>
      <c r="Z32867" s="2"/>
    </row>
    <row r="32868" spans="5:28" x14ac:dyDescent="0.3">
      <c r="E32868" s="1"/>
      <c r="Q32868" s="2"/>
      <c r="T32868" s="5"/>
      <c r="W32868" s="2"/>
      <c r="X32868" s="5"/>
      <c r="Z32868" s="2"/>
      <c r="AB32868" s="2"/>
    </row>
    <row r="32869" spans="5:28" x14ac:dyDescent="0.3">
      <c r="E32869" s="1"/>
      <c r="T32869" s="5"/>
      <c r="W32869" s="2"/>
      <c r="X32869" s="5"/>
    </row>
    <row r="32870" spans="5:28" x14ac:dyDescent="0.3">
      <c r="E32870" s="1"/>
      <c r="Q32870" s="2"/>
      <c r="T32870" s="5"/>
      <c r="W32870" s="2"/>
      <c r="X32870" s="5"/>
      <c r="Z32870" s="2"/>
    </row>
    <row r="32871" spans="5:28" x14ac:dyDescent="0.3">
      <c r="E32871" s="1"/>
      <c r="Q32871" s="2"/>
      <c r="T32871" s="5"/>
      <c r="V32871" s="2"/>
      <c r="W32871" s="2"/>
      <c r="X32871" s="5"/>
      <c r="Z32871" s="2"/>
    </row>
    <row r="32872" spans="5:28" x14ac:dyDescent="0.3">
      <c r="E32872" s="1"/>
      <c r="Q32872" s="2"/>
      <c r="T32872" s="5"/>
      <c r="V32872" s="2"/>
      <c r="W32872" s="2"/>
      <c r="X32872" s="5"/>
      <c r="Z32872" s="2"/>
    </row>
    <row r="32873" spans="5:28" x14ac:dyDescent="0.3">
      <c r="E32873" s="1"/>
      <c r="T32873" s="5"/>
      <c r="W32873" s="2"/>
      <c r="X32873" s="5"/>
    </row>
    <row r="32874" spans="5:28" x14ac:dyDescent="0.3">
      <c r="E32874" s="1"/>
      <c r="Q32874" s="2"/>
      <c r="T32874" s="5"/>
      <c r="W32874" s="2"/>
      <c r="X32874" s="5"/>
      <c r="Z32874" s="2"/>
    </row>
    <row r="32875" spans="5:28" x14ac:dyDescent="0.3">
      <c r="E32875" s="1"/>
      <c r="Q32875" s="2"/>
      <c r="T32875" s="5"/>
      <c r="V32875" s="2"/>
      <c r="W32875" s="2"/>
      <c r="X32875" s="5"/>
      <c r="Z32875" s="2"/>
    </row>
    <row r="32876" spans="5:28" x14ac:dyDescent="0.3">
      <c r="E32876" s="1"/>
      <c r="Q32876" s="2"/>
      <c r="T32876" s="5"/>
      <c r="V32876" s="2"/>
      <c r="W32876" s="2"/>
      <c r="X32876" s="5"/>
      <c r="Z32876" s="2"/>
    </row>
    <row r="32877" spans="5:28" x14ac:dyDescent="0.3">
      <c r="E32877" s="1"/>
      <c r="Q32877" s="2"/>
      <c r="T32877" s="5"/>
      <c r="W32877" s="2"/>
      <c r="X32877" s="5"/>
      <c r="Z32877" s="2"/>
    </row>
    <row r="32878" spans="5:28" x14ac:dyDescent="0.3">
      <c r="E32878" s="1"/>
      <c r="T32878" s="5"/>
      <c r="W32878" s="2"/>
      <c r="X32878" s="5"/>
      <c r="AB32878" s="2"/>
    </row>
    <row r="32879" spans="5:28" x14ac:dyDescent="0.3">
      <c r="E32879" s="1"/>
      <c r="T32879" s="5"/>
      <c r="W32879" s="2"/>
      <c r="X32879" s="5"/>
    </row>
    <row r="32880" spans="5:28" x14ac:dyDescent="0.3">
      <c r="E32880" s="1"/>
      <c r="Q32880" s="2"/>
      <c r="T32880" s="5"/>
      <c r="W32880" s="2"/>
      <c r="X32880" s="5"/>
      <c r="Z32880" s="2"/>
    </row>
    <row r="32881" spans="5:28" x14ac:dyDescent="0.3">
      <c r="E32881" s="1"/>
      <c r="Q32881" s="2"/>
      <c r="T32881" s="5"/>
      <c r="W32881" s="2"/>
      <c r="X32881" s="5"/>
      <c r="Z32881" s="2"/>
    </row>
    <row r="32882" spans="5:28" x14ac:dyDescent="0.3">
      <c r="E32882" s="1"/>
      <c r="Q32882" s="2"/>
      <c r="T32882" s="5"/>
      <c r="W32882" s="2"/>
      <c r="X32882" s="5"/>
      <c r="Z32882" s="2"/>
      <c r="AB32882" s="2"/>
    </row>
    <row r="32883" spans="5:28" x14ac:dyDescent="0.3">
      <c r="E32883" s="1"/>
      <c r="Q32883" s="2"/>
      <c r="T32883" s="5"/>
      <c r="W32883" s="2"/>
      <c r="X32883" s="5"/>
      <c r="Z32883" s="2"/>
    </row>
    <row r="32884" spans="5:28" x14ac:dyDescent="0.3">
      <c r="E32884" s="1"/>
      <c r="Q32884" s="2"/>
      <c r="T32884" s="5"/>
      <c r="W32884" s="2"/>
      <c r="X32884" s="5"/>
      <c r="Z32884" s="2"/>
      <c r="AB32884" s="2"/>
    </row>
    <row r="32885" spans="5:28" x14ac:dyDescent="0.3">
      <c r="E32885" s="1"/>
      <c r="Q32885" s="2"/>
      <c r="T32885" s="5"/>
      <c r="W32885" s="2"/>
      <c r="X32885" s="5"/>
      <c r="Z32885" s="2"/>
    </row>
    <row r="32886" spans="5:28" x14ac:dyDescent="0.3">
      <c r="E32886" s="1"/>
      <c r="T32886" s="5"/>
      <c r="W32886" s="2"/>
      <c r="X32886" s="5"/>
    </row>
    <row r="32887" spans="5:28" x14ac:dyDescent="0.3">
      <c r="E32887" s="1"/>
      <c r="T32887" s="5"/>
      <c r="W32887" s="2"/>
      <c r="X32887" s="5"/>
    </row>
    <row r="32888" spans="5:28" x14ac:dyDescent="0.3">
      <c r="E32888" s="1"/>
      <c r="Q32888" s="2"/>
      <c r="T32888" s="5"/>
      <c r="W32888" s="2"/>
      <c r="X32888" s="5"/>
      <c r="Z32888" s="2"/>
      <c r="AB32888" s="2"/>
    </row>
    <row r="32889" spans="5:28" x14ac:dyDescent="0.3">
      <c r="E32889" s="1"/>
      <c r="T32889" s="5"/>
      <c r="W32889" s="2"/>
      <c r="X32889" s="5"/>
    </row>
    <row r="32890" spans="5:28" x14ac:dyDescent="0.3">
      <c r="E32890" s="1"/>
      <c r="Q32890" s="2"/>
      <c r="T32890" s="5"/>
      <c r="W32890" s="2"/>
      <c r="X32890" s="5"/>
      <c r="Z32890" s="2"/>
    </row>
    <row r="32891" spans="5:28" x14ac:dyDescent="0.3">
      <c r="E32891" s="1"/>
      <c r="T32891" s="5"/>
      <c r="W32891" s="2"/>
      <c r="X32891" s="5"/>
    </row>
    <row r="32892" spans="5:28" x14ac:dyDescent="0.3">
      <c r="E32892" s="1"/>
      <c r="Q32892" s="2"/>
      <c r="T32892" s="5"/>
      <c r="W32892" s="2"/>
      <c r="X32892" s="5"/>
      <c r="Z32892" s="2"/>
    </row>
    <row r="32893" spans="5:28" x14ac:dyDescent="0.3">
      <c r="E32893" s="1"/>
      <c r="T32893" s="5"/>
      <c r="W32893" s="2"/>
      <c r="X32893" s="5"/>
      <c r="AB32893" s="2"/>
    </row>
    <row r="32894" spans="5:28" x14ac:dyDescent="0.3">
      <c r="E32894" s="1"/>
      <c r="T32894" s="5"/>
      <c r="W32894" s="2"/>
      <c r="X32894" s="5"/>
      <c r="AB32894" s="2"/>
    </row>
    <row r="32895" spans="5:28" x14ac:dyDescent="0.3">
      <c r="E32895" s="1"/>
      <c r="Q32895" s="2"/>
      <c r="T32895" s="5"/>
      <c r="W32895" s="2"/>
      <c r="X32895" s="5"/>
      <c r="Z32895" s="2"/>
    </row>
    <row r="32896" spans="5:28" x14ac:dyDescent="0.3">
      <c r="E32896" s="1"/>
      <c r="T32896" s="5"/>
      <c r="W32896" s="2"/>
      <c r="X32896" s="5"/>
    </row>
    <row r="32897" spans="5:28" x14ac:dyDescent="0.3">
      <c r="E32897" s="1"/>
      <c r="Q32897" s="2"/>
      <c r="T32897" s="5"/>
      <c r="W32897" s="2"/>
      <c r="X32897" s="5"/>
    </row>
    <row r="32898" spans="5:28" x14ac:dyDescent="0.3">
      <c r="E32898" s="1"/>
      <c r="Q32898" s="2"/>
      <c r="T32898" s="5"/>
      <c r="W32898" s="2"/>
      <c r="X32898" s="5"/>
      <c r="Z32898" s="2"/>
    </row>
    <row r="32899" spans="5:28" x14ac:dyDescent="0.3">
      <c r="E32899" s="1"/>
      <c r="Q32899" s="2"/>
      <c r="T32899" s="5"/>
      <c r="W32899" s="2"/>
      <c r="X32899" s="5"/>
      <c r="Z32899" s="2"/>
    </row>
    <row r="32900" spans="5:28" x14ac:dyDescent="0.3">
      <c r="E32900" s="1"/>
      <c r="T32900" s="5"/>
      <c r="W32900" s="2"/>
      <c r="X32900" s="5"/>
      <c r="AB32900" s="2"/>
    </row>
    <row r="32901" spans="5:28" x14ac:dyDescent="0.3">
      <c r="E32901" s="1"/>
      <c r="T32901" s="5"/>
      <c r="W32901" s="2"/>
      <c r="X32901" s="5"/>
      <c r="AB32901" s="2"/>
    </row>
    <row r="32902" spans="5:28" x14ac:dyDescent="0.3">
      <c r="E32902" s="1"/>
      <c r="T32902" s="5"/>
      <c r="W32902" s="2"/>
      <c r="X32902" s="5"/>
    </row>
    <row r="32903" spans="5:28" x14ac:dyDescent="0.3">
      <c r="E32903" s="1"/>
      <c r="T32903" s="5"/>
      <c r="W32903" s="2"/>
      <c r="X32903" s="5"/>
    </row>
    <row r="32904" spans="5:28" x14ac:dyDescent="0.3">
      <c r="E32904" s="1"/>
      <c r="T32904" s="5"/>
      <c r="W32904" s="2"/>
      <c r="X32904" s="5"/>
    </row>
    <row r="32905" spans="5:28" x14ac:dyDescent="0.3">
      <c r="E32905" s="1"/>
      <c r="T32905" s="5"/>
      <c r="W32905" s="2"/>
      <c r="X32905" s="5"/>
      <c r="AB32905" s="2"/>
    </row>
    <row r="32906" spans="5:28" x14ac:dyDescent="0.3">
      <c r="E32906" s="1"/>
      <c r="T32906" s="5"/>
      <c r="W32906" s="2"/>
      <c r="X32906" s="5"/>
    </row>
    <row r="32907" spans="5:28" x14ac:dyDescent="0.3">
      <c r="E32907" s="1"/>
      <c r="T32907" s="5"/>
      <c r="W32907" s="2"/>
      <c r="X32907" s="5"/>
    </row>
    <row r="32908" spans="5:28" x14ac:dyDescent="0.3">
      <c r="E32908" s="1"/>
      <c r="Q32908" s="2"/>
      <c r="T32908" s="5"/>
      <c r="W32908" s="2"/>
      <c r="X32908" s="5"/>
      <c r="Z32908" s="2"/>
    </row>
    <row r="32909" spans="5:28" x14ac:dyDescent="0.3">
      <c r="E32909" s="1"/>
      <c r="Q32909" s="2"/>
      <c r="T32909" s="5"/>
      <c r="W32909" s="2"/>
      <c r="X32909" s="5"/>
      <c r="Z32909" s="2"/>
    </row>
    <row r="32910" spans="5:28" x14ac:dyDescent="0.3">
      <c r="E32910" s="1"/>
      <c r="W32910" s="2"/>
      <c r="X32910" s="5"/>
    </row>
    <row r="32911" spans="5:28" x14ac:dyDescent="0.3">
      <c r="E32911" s="1"/>
      <c r="W32911" s="2"/>
      <c r="X32911" s="5"/>
    </row>
    <row r="32912" spans="5:28" x14ac:dyDescent="0.3">
      <c r="E32912" s="1"/>
      <c r="Q32912" s="2"/>
      <c r="W32912" s="2"/>
      <c r="X32912" s="5"/>
      <c r="Z32912" s="2"/>
      <c r="AB32912" s="2"/>
    </row>
    <row r="32913" spans="5:28" x14ac:dyDescent="0.3">
      <c r="E32913" s="1"/>
      <c r="W32913" s="2"/>
    </row>
    <row r="32914" spans="5:28" x14ac:dyDescent="0.3">
      <c r="E32914" s="1"/>
      <c r="W32914" s="2"/>
      <c r="AB32914" s="2"/>
    </row>
    <row r="32915" spans="5:28" x14ac:dyDescent="0.3">
      <c r="E32915" s="1"/>
      <c r="W32915" s="2"/>
    </row>
    <row r="32916" spans="5:28" x14ac:dyDescent="0.3">
      <c r="E32916" s="1"/>
      <c r="W32916" s="2"/>
    </row>
    <row r="32917" spans="5:28" x14ac:dyDescent="0.3">
      <c r="E32917" s="1"/>
      <c r="W32917" s="2"/>
      <c r="X32917" s="5"/>
      <c r="AB32917" s="2"/>
    </row>
    <row r="32918" spans="5:28" x14ac:dyDescent="0.3">
      <c r="E32918" s="1"/>
    </row>
    <row r="32919" spans="5:28" x14ac:dyDescent="0.3">
      <c r="E32919" s="1"/>
      <c r="Q32919" s="2"/>
      <c r="Z32919" s="2"/>
    </row>
    <row r="32920" spans="5:28" x14ac:dyDescent="0.3">
      <c r="E32920" s="1"/>
      <c r="Q32920" s="2"/>
      <c r="Z32920" s="2"/>
    </row>
    <row r="32921" spans="5:28" x14ac:dyDescent="0.3">
      <c r="E32921" s="1"/>
      <c r="Q32921" s="2"/>
      <c r="Z32921" s="2"/>
      <c r="AB32921" s="2"/>
    </row>
    <row r="32922" spans="5:28" x14ac:dyDescent="0.3">
      <c r="E32922" s="1"/>
      <c r="Q32922" s="2"/>
      <c r="Z32922" s="2"/>
      <c r="AB32922" s="2"/>
    </row>
    <row r="32923" spans="5:28" x14ac:dyDescent="0.3">
      <c r="E32923" s="1"/>
    </row>
    <row r="32924" spans="5:28" x14ac:dyDescent="0.3">
      <c r="E32924" s="1"/>
    </row>
    <row r="32925" spans="5:28" x14ac:dyDescent="0.3">
      <c r="E32925" s="1"/>
    </row>
    <row r="32926" spans="5:28" x14ac:dyDescent="0.3">
      <c r="E32926" s="1"/>
    </row>
    <row r="32927" spans="5:28" x14ac:dyDescent="0.3">
      <c r="E32927" s="1"/>
    </row>
    <row r="32928" spans="5:28" x14ac:dyDescent="0.3">
      <c r="E32928" s="1"/>
    </row>
    <row r="32929" spans="5:28" x14ac:dyDescent="0.3">
      <c r="E32929" s="1"/>
    </row>
    <row r="32930" spans="5:28" x14ac:dyDescent="0.3">
      <c r="E32930" s="1"/>
    </row>
    <row r="32931" spans="5:28" x14ac:dyDescent="0.3">
      <c r="E32931" s="1"/>
      <c r="AB32931" s="2"/>
    </row>
    <row r="32932" spans="5:28" x14ac:dyDescent="0.3">
      <c r="E32932" s="1"/>
    </row>
    <row r="32933" spans="5:28" x14ac:dyDescent="0.3">
      <c r="E32933" s="1"/>
    </row>
    <row r="32934" spans="5:28" x14ac:dyDescent="0.3">
      <c r="E32934" s="1"/>
    </row>
    <row r="32935" spans="5:28" x14ac:dyDescent="0.3">
      <c r="E32935" s="1"/>
    </row>
    <row r="32936" spans="5:28" x14ac:dyDescent="0.3">
      <c r="E32936" s="1"/>
    </row>
    <row r="32937" spans="5:28" x14ac:dyDescent="0.3">
      <c r="E32937" s="1"/>
    </row>
    <row r="32938" spans="5:28" x14ac:dyDescent="0.3">
      <c r="E32938" s="1"/>
      <c r="AB32938" s="2"/>
    </row>
    <row r="32939" spans="5:28" x14ac:dyDescent="0.3">
      <c r="E32939" s="1"/>
      <c r="AB32939" s="2"/>
    </row>
    <row r="32940" spans="5:28" x14ac:dyDescent="0.3">
      <c r="E32940" s="1"/>
    </row>
    <row r="32941" spans="5:28" x14ac:dyDescent="0.3">
      <c r="E32941" s="1"/>
      <c r="AB32941" s="2"/>
    </row>
    <row r="32942" spans="5:28" x14ac:dyDescent="0.3">
      <c r="E32942" s="1"/>
    </row>
    <row r="32943" spans="5:28" x14ac:dyDescent="0.3">
      <c r="E32943" s="1"/>
    </row>
    <row r="32944" spans="5:28" x14ac:dyDescent="0.3">
      <c r="E32944" s="1"/>
      <c r="W32944" s="2"/>
      <c r="X32944" s="5"/>
      <c r="AB32944" s="2"/>
    </row>
    <row r="32945" spans="5:28" x14ac:dyDescent="0.3">
      <c r="E32945" s="1"/>
      <c r="W32945" s="2"/>
      <c r="X32945" s="5"/>
      <c r="AB32945" s="2"/>
    </row>
    <row r="32946" spans="5:28" x14ac:dyDescent="0.3">
      <c r="E32946" s="1"/>
      <c r="W32946" s="2"/>
      <c r="X32946" s="5"/>
      <c r="AB32946" s="2"/>
    </row>
    <row r="32947" spans="5:28" x14ac:dyDescent="0.3">
      <c r="E32947" s="1"/>
      <c r="W32947" s="2"/>
      <c r="X32947" s="5"/>
      <c r="AB32947" s="2"/>
    </row>
    <row r="32948" spans="5:28" x14ac:dyDescent="0.3">
      <c r="E32948" s="1"/>
      <c r="W32948" s="2"/>
      <c r="X32948" s="5"/>
    </row>
    <row r="32949" spans="5:28" x14ac:dyDescent="0.3">
      <c r="E32949" s="1"/>
      <c r="W32949" s="2"/>
      <c r="X32949" s="5"/>
    </row>
    <row r="32950" spans="5:28" x14ac:dyDescent="0.3">
      <c r="E32950" s="1"/>
      <c r="W32950" s="2"/>
      <c r="X32950" s="5"/>
      <c r="AB32950" s="2"/>
    </row>
    <row r="32951" spans="5:28" x14ac:dyDescent="0.3">
      <c r="E32951" s="1"/>
      <c r="W32951" s="2"/>
      <c r="X32951" s="5"/>
    </row>
    <row r="32952" spans="5:28" x14ac:dyDescent="0.3">
      <c r="E32952" s="1"/>
      <c r="W32952" s="2"/>
      <c r="X32952" s="5"/>
    </row>
    <row r="32953" spans="5:28" x14ac:dyDescent="0.3">
      <c r="E32953" s="1"/>
      <c r="W32953" s="2"/>
      <c r="X32953" s="5"/>
    </row>
    <row r="32954" spans="5:28" x14ac:dyDescent="0.3">
      <c r="E32954" s="1"/>
      <c r="W32954" s="2"/>
      <c r="X32954" s="5"/>
      <c r="AB32954" s="2"/>
    </row>
    <row r="32955" spans="5:28" x14ac:dyDescent="0.3">
      <c r="E32955" s="1"/>
      <c r="W32955" s="2"/>
      <c r="X32955" s="5"/>
      <c r="AB32955" s="2"/>
    </row>
    <row r="32956" spans="5:28" x14ac:dyDescent="0.3">
      <c r="E32956" s="1"/>
      <c r="W32956" s="2"/>
      <c r="X32956" s="5"/>
      <c r="AB32956" s="2"/>
    </row>
    <row r="32957" spans="5:28" x14ac:dyDescent="0.3">
      <c r="E32957" s="1"/>
      <c r="W32957" s="2"/>
      <c r="X32957" s="5"/>
    </row>
    <row r="32958" spans="5:28" x14ac:dyDescent="0.3">
      <c r="E32958" s="1"/>
      <c r="W32958" s="2"/>
      <c r="X32958" s="5"/>
    </row>
    <row r="32959" spans="5:28" x14ac:dyDescent="0.3">
      <c r="E32959" s="1"/>
      <c r="W32959" s="2"/>
      <c r="X32959" s="5"/>
    </row>
    <row r="32960" spans="5:28" x14ac:dyDescent="0.3">
      <c r="E32960" s="1"/>
      <c r="W32960" s="2"/>
      <c r="X32960" s="5"/>
      <c r="AB32960" s="2"/>
    </row>
    <row r="32961" spans="5:28" x14ac:dyDescent="0.3">
      <c r="E32961" s="1"/>
      <c r="W32961" s="2"/>
      <c r="X32961" s="5"/>
      <c r="AB32961" s="2"/>
    </row>
    <row r="32962" spans="5:28" x14ac:dyDescent="0.3">
      <c r="E32962" s="1"/>
      <c r="W32962" s="2"/>
      <c r="X32962" s="5"/>
    </row>
    <row r="32963" spans="5:28" x14ac:dyDescent="0.3">
      <c r="E32963" s="1"/>
      <c r="W32963" s="2"/>
      <c r="X32963" s="5"/>
      <c r="AB32963" s="2"/>
    </row>
    <row r="32964" spans="5:28" x14ac:dyDescent="0.3">
      <c r="E32964" s="1"/>
      <c r="W32964" s="2"/>
      <c r="X32964" s="5"/>
    </row>
    <row r="32965" spans="5:28" x14ac:dyDescent="0.3">
      <c r="E32965" s="1"/>
      <c r="W32965" s="2"/>
      <c r="X32965" s="5"/>
    </row>
    <row r="32966" spans="5:28" x14ac:dyDescent="0.3">
      <c r="E32966" s="1"/>
      <c r="W32966" s="2"/>
      <c r="X32966" s="5"/>
    </row>
    <row r="32967" spans="5:28" x14ac:dyDescent="0.3">
      <c r="E32967" s="1"/>
      <c r="W32967" s="2"/>
      <c r="X32967" s="5"/>
    </row>
    <row r="32968" spans="5:28" x14ac:dyDescent="0.3">
      <c r="E32968" s="1"/>
      <c r="W32968" s="2"/>
      <c r="X32968" s="5"/>
      <c r="AB32968" s="2"/>
    </row>
    <row r="32969" spans="5:28" x14ac:dyDescent="0.3">
      <c r="E32969" s="1"/>
      <c r="W32969" s="2"/>
      <c r="X32969" s="5"/>
    </row>
    <row r="32970" spans="5:28" x14ac:dyDescent="0.3">
      <c r="E32970" s="1"/>
      <c r="W32970" s="2"/>
      <c r="X32970" s="5"/>
    </row>
    <row r="32971" spans="5:28" x14ac:dyDescent="0.3">
      <c r="E32971" s="1"/>
      <c r="W32971" s="2"/>
      <c r="X32971" s="5"/>
    </row>
    <row r="32972" spans="5:28" x14ac:dyDescent="0.3">
      <c r="E32972" s="1"/>
      <c r="W32972" s="2"/>
      <c r="X32972" s="5"/>
    </row>
    <row r="32973" spans="5:28" x14ac:dyDescent="0.3">
      <c r="E32973" s="1"/>
      <c r="W32973" s="2"/>
      <c r="X32973" s="5"/>
      <c r="AB32973" s="2"/>
    </row>
    <row r="32974" spans="5:28" x14ac:dyDescent="0.3">
      <c r="E32974" s="1"/>
      <c r="W32974" s="2"/>
      <c r="X32974" s="5"/>
      <c r="AB32974" s="2"/>
    </row>
    <row r="32975" spans="5:28" x14ac:dyDescent="0.3">
      <c r="E32975" s="1"/>
      <c r="W32975" s="2"/>
      <c r="X32975" s="5"/>
    </row>
    <row r="32976" spans="5:28" x14ac:dyDescent="0.3">
      <c r="E32976" s="1"/>
      <c r="W32976" s="2"/>
      <c r="X32976" s="5"/>
    </row>
    <row r="32977" spans="5:28" x14ac:dyDescent="0.3">
      <c r="E32977" s="1"/>
      <c r="W32977" s="2"/>
      <c r="X32977" s="5"/>
    </row>
    <row r="32978" spans="5:28" x14ac:dyDescent="0.3">
      <c r="E32978" s="1"/>
      <c r="W32978" s="2"/>
      <c r="X32978" s="5"/>
    </row>
    <row r="32979" spans="5:28" x14ac:dyDescent="0.3">
      <c r="E32979" s="1"/>
      <c r="W32979" s="2"/>
      <c r="X32979" s="5"/>
    </row>
    <row r="32980" spans="5:28" x14ac:dyDescent="0.3">
      <c r="E32980" s="1"/>
      <c r="W32980" s="2"/>
      <c r="X32980" s="5"/>
    </row>
    <row r="32981" spans="5:28" x14ac:dyDescent="0.3">
      <c r="E32981" s="1"/>
      <c r="W32981" s="2"/>
      <c r="X32981" s="5"/>
    </row>
    <row r="32982" spans="5:28" x14ac:dyDescent="0.3">
      <c r="E32982" s="1"/>
      <c r="W32982" s="2"/>
      <c r="X32982" s="5"/>
    </row>
    <row r="32983" spans="5:28" x14ac:dyDescent="0.3">
      <c r="E32983" s="1"/>
      <c r="W32983" s="2"/>
      <c r="X32983" s="5"/>
    </row>
    <row r="32984" spans="5:28" x14ac:dyDescent="0.3">
      <c r="E32984" s="1"/>
      <c r="W32984" s="2"/>
      <c r="X32984" s="5"/>
      <c r="AB32984" s="2"/>
    </row>
    <row r="32985" spans="5:28" x14ac:dyDescent="0.3">
      <c r="E32985" s="1"/>
      <c r="W32985" s="2"/>
      <c r="X32985" s="5"/>
      <c r="AB32985" s="2"/>
    </row>
    <row r="32986" spans="5:28" x14ac:dyDescent="0.3">
      <c r="E32986" s="1"/>
      <c r="W32986" s="2"/>
      <c r="X32986" s="5"/>
    </row>
    <row r="32987" spans="5:28" x14ac:dyDescent="0.3">
      <c r="E32987" s="1"/>
      <c r="W32987" s="2"/>
      <c r="X32987" s="5"/>
    </row>
    <row r="32988" spans="5:28" x14ac:dyDescent="0.3">
      <c r="E32988" s="1"/>
      <c r="W32988" s="2"/>
      <c r="X32988" s="5"/>
    </row>
    <row r="32989" spans="5:28" x14ac:dyDescent="0.3">
      <c r="E32989" s="1"/>
      <c r="W32989" s="2"/>
      <c r="X32989" s="5"/>
      <c r="AB32989" s="2"/>
    </row>
    <row r="32990" spans="5:28" x14ac:dyDescent="0.3">
      <c r="E32990" s="1"/>
      <c r="W32990" s="2"/>
      <c r="X32990" s="5"/>
      <c r="AB32990" s="2"/>
    </row>
    <row r="32991" spans="5:28" x14ac:dyDescent="0.3">
      <c r="E32991" s="1"/>
      <c r="W32991" s="2"/>
      <c r="X32991" s="5"/>
    </row>
    <row r="32992" spans="5:28" x14ac:dyDescent="0.3">
      <c r="E32992" s="1"/>
      <c r="W32992" s="2"/>
      <c r="X32992" s="5"/>
    </row>
    <row r="32993" spans="5:28" x14ac:dyDescent="0.3">
      <c r="E32993" s="1"/>
      <c r="W32993" s="2"/>
      <c r="X32993" s="5"/>
      <c r="AB32993" s="2"/>
    </row>
    <row r="32994" spans="5:28" x14ac:dyDescent="0.3">
      <c r="E32994" s="1"/>
      <c r="W32994" s="2"/>
      <c r="X32994" s="5"/>
    </row>
    <row r="32995" spans="5:28" x14ac:dyDescent="0.3">
      <c r="E32995" s="1"/>
      <c r="W32995" s="2"/>
      <c r="X32995" s="5"/>
      <c r="AB32995" s="2"/>
    </row>
    <row r="32996" spans="5:28" x14ac:dyDescent="0.3">
      <c r="E32996" s="1"/>
      <c r="W32996" s="2"/>
      <c r="X32996" s="5"/>
    </row>
    <row r="32997" spans="5:28" x14ac:dyDescent="0.3">
      <c r="E32997" s="1"/>
      <c r="W32997" s="2"/>
      <c r="X32997" s="5"/>
      <c r="AB32997" s="2"/>
    </row>
    <row r="32998" spans="5:28" x14ac:dyDescent="0.3">
      <c r="E32998" s="1"/>
      <c r="W32998" s="2"/>
      <c r="X32998" s="5"/>
      <c r="AB32998" s="2"/>
    </row>
    <row r="32999" spans="5:28" x14ac:dyDescent="0.3">
      <c r="E32999" s="1"/>
      <c r="W32999" s="2"/>
      <c r="X32999" s="5"/>
    </row>
    <row r="33000" spans="5:28" x14ac:dyDescent="0.3">
      <c r="E33000" s="1"/>
      <c r="W33000" s="2"/>
      <c r="X33000" s="5"/>
    </row>
    <row r="33001" spans="5:28" x14ac:dyDescent="0.3">
      <c r="E33001" s="1"/>
      <c r="W33001" s="2"/>
      <c r="X33001" s="5"/>
    </row>
    <row r="33002" spans="5:28" x14ac:dyDescent="0.3">
      <c r="E33002" s="1"/>
      <c r="W33002" s="2"/>
      <c r="X33002" s="5"/>
    </row>
    <row r="33003" spans="5:28" x14ac:dyDescent="0.3">
      <c r="E33003" s="1"/>
      <c r="W33003" s="2"/>
      <c r="X33003" s="5"/>
    </row>
    <row r="33004" spans="5:28" x14ac:dyDescent="0.3">
      <c r="E33004" s="1"/>
      <c r="W33004" s="2"/>
      <c r="X33004" s="5"/>
    </row>
    <row r="33005" spans="5:28" x14ac:dyDescent="0.3">
      <c r="E33005" s="1"/>
      <c r="W33005" s="2"/>
      <c r="X33005" s="5"/>
    </row>
    <row r="33006" spans="5:28" x14ac:dyDescent="0.3">
      <c r="E33006" s="1"/>
      <c r="W33006" s="2"/>
      <c r="X33006" s="5"/>
    </row>
    <row r="33007" spans="5:28" x14ac:dyDescent="0.3">
      <c r="E33007" s="1"/>
      <c r="W33007" s="2"/>
      <c r="X33007" s="5"/>
    </row>
    <row r="33008" spans="5:28" x14ac:dyDescent="0.3">
      <c r="E33008" s="1"/>
      <c r="W33008" s="2"/>
      <c r="X33008" s="5"/>
    </row>
    <row r="33009" spans="5:28" x14ac:dyDescent="0.3">
      <c r="E33009" s="1"/>
      <c r="W33009" s="2"/>
      <c r="X33009" s="5"/>
      <c r="AB33009" s="2"/>
    </row>
    <row r="33010" spans="5:28" x14ac:dyDescent="0.3">
      <c r="E33010" s="1"/>
      <c r="W33010" s="2"/>
      <c r="X33010" s="5"/>
      <c r="AB33010" s="2"/>
    </row>
    <row r="33011" spans="5:28" x14ac:dyDescent="0.3">
      <c r="E33011" s="1"/>
      <c r="W33011" s="2"/>
      <c r="X33011" s="5"/>
      <c r="AB33011" s="2"/>
    </row>
    <row r="33012" spans="5:28" x14ac:dyDescent="0.3">
      <c r="E33012" s="1"/>
      <c r="W33012" s="2"/>
      <c r="X33012" s="5"/>
    </row>
    <row r="33013" spans="5:28" x14ac:dyDescent="0.3">
      <c r="E33013" s="1"/>
      <c r="W33013" s="2"/>
      <c r="X33013" s="5"/>
      <c r="AB33013" s="2"/>
    </row>
    <row r="33014" spans="5:28" x14ac:dyDescent="0.3">
      <c r="E33014" s="1"/>
      <c r="W33014" s="2"/>
      <c r="X33014" s="5"/>
      <c r="AB33014" s="2"/>
    </row>
    <row r="33015" spans="5:28" x14ac:dyDescent="0.3">
      <c r="E33015" s="1"/>
      <c r="W33015" s="2"/>
      <c r="X33015" s="5"/>
      <c r="AB33015" s="2"/>
    </row>
    <row r="33016" spans="5:28" x14ac:dyDescent="0.3">
      <c r="E33016" s="1"/>
      <c r="W33016" s="2"/>
      <c r="X33016" s="5"/>
      <c r="AB33016" s="2"/>
    </row>
    <row r="33017" spans="5:28" x14ac:dyDescent="0.3">
      <c r="E33017" s="1"/>
      <c r="W33017" s="2"/>
      <c r="X33017" s="5"/>
      <c r="Z33017" s="2"/>
    </row>
    <row r="33018" spans="5:28" x14ac:dyDescent="0.3">
      <c r="E33018" s="1"/>
      <c r="W33018" s="2"/>
      <c r="X33018" s="5"/>
      <c r="Z33018" s="2"/>
    </row>
    <row r="33019" spans="5:28" x14ac:dyDescent="0.3">
      <c r="E33019" s="1"/>
      <c r="W33019" s="2"/>
      <c r="X33019" s="5"/>
    </row>
    <row r="33020" spans="5:28" x14ac:dyDescent="0.3">
      <c r="E33020" s="1"/>
      <c r="W33020" s="2"/>
      <c r="X33020" s="5"/>
      <c r="AB33020" s="2"/>
    </row>
    <row r="33021" spans="5:28" x14ac:dyDescent="0.3">
      <c r="E33021" s="1"/>
      <c r="W33021" s="2"/>
      <c r="X33021" s="5"/>
      <c r="AB33021" s="2"/>
    </row>
    <row r="33022" spans="5:28" x14ac:dyDescent="0.3">
      <c r="E33022" s="1"/>
      <c r="W33022" s="2"/>
      <c r="X33022" s="5"/>
      <c r="AB33022" s="2"/>
    </row>
    <row r="33023" spans="5:28" x14ac:dyDescent="0.3">
      <c r="E33023" s="1"/>
      <c r="W33023" s="2"/>
      <c r="X33023" s="5"/>
    </row>
    <row r="33024" spans="5:28" x14ac:dyDescent="0.3">
      <c r="E33024" s="1"/>
      <c r="W33024" s="2"/>
      <c r="X33024" s="5"/>
      <c r="AB33024" s="2"/>
    </row>
    <row r="33025" spans="5:28" x14ac:dyDescent="0.3">
      <c r="E33025" s="1"/>
      <c r="W33025" s="2"/>
      <c r="X33025" s="5"/>
    </row>
    <row r="33026" spans="5:28" x14ac:dyDescent="0.3">
      <c r="E33026" s="1"/>
      <c r="W33026" s="2"/>
      <c r="X33026" s="5"/>
    </row>
    <row r="33027" spans="5:28" x14ac:dyDescent="0.3">
      <c r="E33027" s="1"/>
      <c r="W33027" s="2"/>
      <c r="X33027" s="5"/>
    </row>
    <row r="33028" spans="5:28" x14ac:dyDescent="0.3">
      <c r="E33028" s="1"/>
      <c r="W33028" s="2"/>
      <c r="X33028" s="5"/>
    </row>
    <row r="33029" spans="5:28" x14ac:dyDescent="0.3">
      <c r="E33029" s="1"/>
      <c r="W33029" s="2"/>
      <c r="X33029" s="5"/>
    </row>
    <row r="33030" spans="5:28" x14ac:dyDescent="0.3">
      <c r="E33030" s="1"/>
      <c r="W33030" s="2"/>
      <c r="X33030" s="5"/>
    </row>
    <row r="33031" spans="5:28" x14ac:dyDescent="0.3">
      <c r="E33031" s="1"/>
      <c r="W33031" s="2"/>
      <c r="X33031" s="5"/>
    </row>
    <row r="33032" spans="5:28" x14ac:dyDescent="0.3">
      <c r="E33032" s="1"/>
      <c r="W33032" s="2"/>
      <c r="X33032" s="5"/>
    </row>
    <row r="33033" spans="5:28" x14ac:dyDescent="0.3">
      <c r="E33033" s="1"/>
      <c r="W33033" s="2"/>
      <c r="X33033" s="5"/>
      <c r="AB33033" s="2"/>
    </row>
    <row r="33034" spans="5:28" x14ac:dyDescent="0.3">
      <c r="E33034" s="1"/>
      <c r="W33034" s="2"/>
      <c r="X33034" s="5"/>
    </row>
    <row r="33035" spans="5:28" x14ac:dyDescent="0.3">
      <c r="E33035" s="1"/>
      <c r="W33035" s="2"/>
      <c r="X33035" s="5"/>
      <c r="AB33035" s="2"/>
    </row>
    <row r="33036" spans="5:28" x14ac:dyDescent="0.3">
      <c r="E33036" s="1"/>
      <c r="W33036" s="2"/>
      <c r="X33036" s="5"/>
      <c r="AB33036" s="2"/>
    </row>
    <row r="33037" spans="5:28" x14ac:dyDescent="0.3">
      <c r="E33037" s="1"/>
      <c r="W33037" s="2"/>
      <c r="X33037" s="5"/>
      <c r="AB33037" s="2"/>
    </row>
    <row r="33038" spans="5:28" x14ac:dyDescent="0.3">
      <c r="E33038" s="1"/>
      <c r="W33038" s="2"/>
      <c r="X33038" s="5"/>
    </row>
    <row r="33039" spans="5:28" x14ac:dyDescent="0.3">
      <c r="E33039" s="1"/>
      <c r="W33039" s="2"/>
      <c r="X33039" s="5"/>
    </row>
    <row r="33040" spans="5:28" x14ac:dyDescent="0.3">
      <c r="E33040" s="1"/>
      <c r="W33040" s="2"/>
      <c r="X33040" s="5"/>
    </row>
    <row r="33041" spans="5:26" x14ac:dyDescent="0.3">
      <c r="E33041" s="1"/>
      <c r="W33041" s="2"/>
      <c r="X33041" s="5"/>
    </row>
    <row r="33042" spans="5:26" x14ac:dyDescent="0.3">
      <c r="E33042" s="1"/>
      <c r="Q33042" s="2"/>
      <c r="W33042" s="2"/>
      <c r="X33042" s="5"/>
      <c r="Z33042" s="2"/>
    </row>
    <row r="33043" spans="5:26" x14ac:dyDescent="0.3">
      <c r="E33043" s="1"/>
      <c r="W33043" s="2"/>
      <c r="X33043" s="5"/>
    </row>
    <row r="33044" spans="5:26" x14ac:dyDescent="0.3">
      <c r="E33044" s="1"/>
      <c r="W33044" s="2"/>
      <c r="X33044" s="5"/>
    </row>
    <row r="33045" spans="5:26" x14ac:dyDescent="0.3">
      <c r="E33045" s="1"/>
      <c r="W33045" s="2"/>
      <c r="X33045" s="5"/>
    </row>
    <row r="33046" spans="5:26" x14ac:dyDescent="0.3">
      <c r="E33046" s="1"/>
      <c r="W33046" s="2"/>
      <c r="X33046" s="5"/>
    </row>
    <row r="33047" spans="5:26" x14ac:dyDescent="0.3">
      <c r="E33047" s="1"/>
      <c r="Q33047" s="2"/>
      <c r="W33047" s="2"/>
      <c r="X33047" s="5"/>
    </row>
    <row r="33048" spans="5:26" x14ac:dyDescent="0.3">
      <c r="E33048" s="1"/>
      <c r="W33048" s="2"/>
      <c r="X33048" s="5"/>
    </row>
    <row r="33049" spans="5:26" x14ac:dyDescent="0.3">
      <c r="E33049" s="1"/>
      <c r="W33049" s="2"/>
      <c r="X33049" s="5"/>
    </row>
    <row r="33050" spans="5:26" x14ac:dyDescent="0.3">
      <c r="E33050" s="1"/>
      <c r="W33050" s="2"/>
      <c r="X33050" s="5"/>
    </row>
    <row r="33051" spans="5:26" x14ac:dyDescent="0.3">
      <c r="E33051" s="1"/>
      <c r="W33051" s="2"/>
      <c r="X33051" s="5"/>
    </row>
    <row r="33052" spans="5:26" x14ac:dyDescent="0.3">
      <c r="E33052" s="1"/>
      <c r="W33052" s="2"/>
      <c r="X33052" s="5"/>
    </row>
    <row r="33053" spans="5:26" x14ac:dyDescent="0.3">
      <c r="E33053" s="1"/>
      <c r="W33053" s="2"/>
      <c r="X33053" s="5"/>
    </row>
    <row r="33054" spans="5:26" x14ac:dyDescent="0.3">
      <c r="E33054" s="1"/>
      <c r="W33054" s="2"/>
      <c r="X33054" s="5"/>
    </row>
    <row r="33055" spans="5:26" x14ac:dyDescent="0.3">
      <c r="E33055" s="1"/>
      <c r="W33055" s="2"/>
      <c r="X33055" s="5"/>
    </row>
    <row r="33056" spans="5:26" x14ac:dyDescent="0.3">
      <c r="E33056" s="1"/>
      <c r="W33056" s="2"/>
      <c r="X33056" s="5"/>
    </row>
    <row r="33057" spans="5:28" x14ac:dyDescent="0.3">
      <c r="E33057" s="1"/>
      <c r="W33057" s="2"/>
      <c r="X33057" s="5"/>
    </row>
    <row r="33058" spans="5:28" x14ac:dyDescent="0.3">
      <c r="E33058" s="1"/>
      <c r="W33058" s="2"/>
      <c r="X33058" s="5"/>
    </row>
    <row r="33059" spans="5:28" x14ac:dyDescent="0.3">
      <c r="E33059" s="1"/>
      <c r="Q33059" s="2"/>
      <c r="W33059" s="2"/>
      <c r="X33059" s="5"/>
    </row>
    <row r="33060" spans="5:28" x14ac:dyDescent="0.3">
      <c r="E33060" s="1"/>
      <c r="Q33060" s="2"/>
      <c r="W33060" s="2"/>
      <c r="X33060" s="5"/>
      <c r="Z33060" s="2"/>
    </row>
    <row r="33061" spans="5:28" x14ac:dyDescent="0.3">
      <c r="E33061" s="1"/>
      <c r="W33061" s="2"/>
      <c r="X33061" s="5"/>
    </row>
    <row r="33062" spans="5:28" x14ac:dyDescent="0.3">
      <c r="E33062" s="1"/>
      <c r="W33062" s="2"/>
      <c r="X33062" s="5"/>
    </row>
    <row r="33063" spans="5:28" x14ac:dyDescent="0.3">
      <c r="E33063" s="1"/>
      <c r="W33063" s="2"/>
      <c r="X33063" s="5"/>
    </row>
    <row r="33064" spans="5:28" x14ac:dyDescent="0.3">
      <c r="E33064" s="1"/>
      <c r="W33064" s="2"/>
      <c r="X33064" s="5"/>
    </row>
    <row r="33065" spans="5:28" x14ac:dyDescent="0.3">
      <c r="E33065" s="1"/>
      <c r="W33065" s="2"/>
      <c r="X33065" s="5"/>
    </row>
    <row r="33066" spans="5:28" x14ac:dyDescent="0.3">
      <c r="E33066" s="1"/>
      <c r="W33066" s="2"/>
      <c r="X33066" s="5"/>
    </row>
    <row r="33067" spans="5:28" x14ac:dyDescent="0.3">
      <c r="E33067" s="1"/>
      <c r="W33067" s="2"/>
      <c r="X33067" s="5"/>
    </row>
    <row r="33068" spans="5:28" x14ac:dyDescent="0.3">
      <c r="E33068" s="1"/>
      <c r="Q33068" s="2"/>
      <c r="W33068" s="2"/>
      <c r="X33068" s="5"/>
      <c r="Z33068" s="2"/>
    </row>
    <row r="33069" spans="5:28" x14ac:dyDescent="0.3">
      <c r="E33069" s="1"/>
      <c r="W33069" s="2"/>
      <c r="X33069" s="5"/>
      <c r="AB33069" s="2"/>
    </row>
    <row r="33070" spans="5:28" x14ac:dyDescent="0.3">
      <c r="E33070" s="1"/>
      <c r="W33070" s="2"/>
      <c r="X33070" s="5"/>
    </row>
    <row r="33071" spans="5:28" x14ac:dyDescent="0.3">
      <c r="E33071" s="1"/>
      <c r="W33071" s="2"/>
      <c r="X33071" s="5"/>
    </row>
    <row r="33072" spans="5:28" x14ac:dyDescent="0.3">
      <c r="E33072" s="1"/>
      <c r="Q33072" s="2"/>
      <c r="W33072" s="2"/>
      <c r="X33072" s="5"/>
      <c r="Z33072" s="2"/>
    </row>
    <row r="33073" spans="5:28" x14ac:dyDescent="0.3">
      <c r="E33073" s="1"/>
      <c r="Q33073" s="2"/>
      <c r="W33073" s="2"/>
      <c r="X33073" s="5"/>
      <c r="Z33073" s="2"/>
    </row>
    <row r="33074" spans="5:28" x14ac:dyDescent="0.3">
      <c r="E33074" s="1"/>
      <c r="Q33074" s="2"/>
      <c r="W33074" s="2"/>
      <c r="X33074" s="5"/>
      <c r="Z33074" s="2"/>
      <c r="AB33074" s="2"/>
    </row>
    <row r="33075" spans="5:28" x14ac:dyDescent="0.3">
      <c r="E33075" s="1"/>
      <c r="W33075" s="2"/>
      <c r="X33075" s="5"/>
    </row>
    <row r="33076" spans="5:28" x14ac:dyDescent="0.3">
      <c r="E33076" s="1"/>
      <c r="Q33076" s="2"/>
      <c r="W33076" s="2"/>
      <c r="X33076" s="5"/>
      <c r="Z33076" s="2"/>
    </row>
    <row r="33077" spans="5:28" x14ac:dyDescent="0.3">
      <c r="E33077" s="1"/>
      <c r="Q33077" s="2"/>
      <c r="W33077" s="2"/>
      <c r="X33077" s="5"/>
    </row>
    <row r="33078" spans="5:28" x14ac:dyDescent="0.3">
      <c r="E33078" s="1"/>
      <c r="Q33078" s="2"/>
      <c r="W33078" s="2"/>
      <c r="X33078" s="5"/>
      <c r="Z33078" s="2"/>
    </row>
    <row r="33079" spans="5:28" x14ac:dyDescent="0.3">
      <c r="E33079" s="1"/>
      <c r="Q33079" s="2"/>
      <c r="W33079" s="2"/>
      <c r="X33079" s="5"/>
    </row>
    <row r="33080" spans="5:28" x14ac:dyDescent="0.3">
      <c r="E33080" s="1"/>
      <c r="Q33080" s="2"/>
      <c r="W33080" s="2"/>
      <c r="X33080" s="5"/>
    </row>
    <row r="33081" spans="5:28" x14ac:dyDescent="0.3">
      <c r="E33081" s="1"/>
      <c r="Q33081" s="2"/>
      <c r="W33081" s="2"/>
      <c r="X33081" s="5"/>
      <c r="Z33081" s="2"/>
    </row>
    <row r="33082" spans="5:28" x14ac:dyDescent="0.3">
      <c r="E33082" s="1"/>
      <c r="Q33082" s="2"/>
      <c r="W33082" s="2"/>
      <c r="X33082" s="5"/>
    </row>
    <row r="33083" spans="5:28" x14ac:dyDescent="0.3">
      <c r="E33083" s="1"/>
      <c r="W33083" s="2"/>
      <c r="X33083" s="5"/>
    </row>
    <row r="33084" spans="5:28" x14ac:dyDescent="0.3">
      <c r="E33084" s="1"/>
      <c r="W33084" s="2"/>
      <c r="X33084" s="5"/>
    </row>
    <row r="33085" spans="5:28" x14ac:dyDescent="0.3">
      <c r="E33085" s="1"/>
      <c r="Q33085" s="2"/>
      <c r="W33085" s="2"/>
      <c r="X33085" s="5"/>
      <c r="Z33085" s="2"/>
    </row>
    <row r="33086" spans="5:28" x14ac:dyDescent="0.3">
      <c r="E33086" s="1"/>
      <c r="Q33086" s="2"/>
      <c r="W33086" s="2"/>
      <c r="X33086" s="5"/>
      <c r="Z33086" s="2"/>
    </row>
    <row r="33087" spans="5:28" x14ac:dyDescent="0.3">
      <c r="E33087" s="1"/>
      <c r="Q33087" s="2"/>
      <c r="Z33087" s="2"/>
    </row>
    <row r="33088" spans="5:28" x14ac:dyDescent="0.3">
      <c r="E33088" s="1"/>
      <c r="Q33088" s="2"/>
    </row>
    <row r="33089" spans="5:28" x14ac:dyDescent="0.3">
      <c r="E33089" s="1"/>
      <c r="Q33089" s="2"/>
      <c r="Z33089" s="2"/>
    </row>
    <row r="33090" spans="5:28" x14ac:dyDescent="0.3">
      <c r="E33090" s="1"/>
      <c r="Q33090" s="2"/>
      <c r="Z33090" s="2"/>
    </row>
    <row r="33091" spans="5:28" x14ac:dyDescent="0.3">
      <c r="E33091" s="1"/>
      <c r="Q33091" s="2"/>
      <c r="Z33091" s="2"/>
    </row>
    <row r="33092" spans="5:28" x14ac:dyDescent="0.3">
      <c r="E33092" s="1"/>
      <c r="Q33092" s="2"/>
      <c r="Z33092" s="2"/>
    </row>
    <row r="33093" spans="5:28" x14ac:dyDescent="0.3">
      <c r="E33093" s="1"/>
      <c r="Q33093" s="2"/>
      <c r="Z33093" s="2"/>
    </row>
    <row r="33094" spans="5:28" x14ac:dyDescent="0.3">
      <c r="E33094" s="1"/>
      <c r="Q33094" s="2"/>
      <c r="Z33094" s="2"/>
    </row>
    <row r="33095" spans="5:28" x14ac:dyDescent="0.3">
      <c r="E33095" s="1"/>
      <c r="Q33095" s="2"/>
      <c r="Z33095" s="2"/>
      <c r="AB33095" s="2"/>
    </row>
    <row r="33096" spans="5:28" x14ac:dyDescent="0.3">
      <c r="E33096" s="1"/>
      <c r="AB33096" s="2"/>
    </row>
    <row r="33097" spans="5:28" x14ac:dyDescent="0.3">
      <c r="E33097" s="1"/>
    </row>
    <row r="33098" spans="5:28" x14ac:dyDescent="0.3">
      <c r="E33098" s="1"/>
      <c r="Q33098" s="2"/>
      <c r="Z33098" s="2"/>
    </row>
    <row r="33099" spans="5:28" x14ac:dyDescent="0.3">
      <c r="E33099" s="1"/>
      <c r="Q33099" s="2"/>
      <c r="Z33099" s="2"/>
    </row>
    <row r="33100" spans="5:28" x14ac:dyDescent="0.3">
      <c r="E33100" s="1"/>
      <c r="Q33100" s="2"/>
      <c r="Z33100" s="2"/>
    </row>
    <row r="33101" spans="5:28" x14ac:dyDescent="0.3">
      <c r="E33101" s="1"/>
      <c r="Q33101" s="2"/>
      <c r="Z33101" s="2"/>
    </row>
    <row r="33102" spans="5:28" x14ac:dyDescent="0.3">
      <c r="E33102" s="1"/>
      <c r="Q33102" s="2"/>
      <c r="Z33102" s="2"/>
    </row>
    <row r="33103" spans="5:28" x14ac:dyDescent="0.3">
      <c r="E33103" s="1"/>
      <c r="Q33103" s="2"/>
      <c r="Z33103" s="2"/>
    </row>
    <row r="33104" spans="5:28" x14ac:dyDescent="0.3">
      <c r="E33104" s="1"/>
      <c r="Q33104" s="2"/>
      <c r="Z33104" s="2"/>
    </row>
    <row r="33105" spans="5:28" x14ac:dyDescent="0.3">
      <c r="E33105" s="1"/>
      <c r="Q33105" s="2"/>
      <c r="Z33105" s="2"/>
    </row>
    <row r="33106" spans="5:28" x14ac:dyDescent="0.3">
      <c r="E33106" s="1"/>
      <c r="Q33106" s="2"/>
      <c r="Z33106" s="2"/>
      <c r="AB33106" s="2"/>
    </row>
    <row r="33107" spans="5:28" x14ac:dyDescent="0.3">
      <c r="E33107" s="1"/>
      <c r="Q33107" s="2"/>
      <c r="Z33107" s="2"/>
      <c r="AB33107" s="2"/>
    </row>
    <row r="33108" spans="5:28" x14ac:dyDescent="0.3">
      <c r="E33108" s="1"/>
      <c r="Q33108" s="2"/>
      <c r="Z33108" s="2"/>
      <c r="AB33108" s="2"/>
    </row>
    <row r="33109" spans="5:28" x14ac:dyDescent="0.3">
      <c r="E33109" s="1"/>
      <c r="Q33109" s="2"/>
      <c r="Z33109" s="2"/>
    </row>
    <row r="33110" spans="5:28" x14ac:dyDescent="0.3">
      <c r="E33110" s="1"/>
      <c r="Q33110" s="2"/>
      <c r="Z33110" s="2"/>
      <c r="AB33110" s="2"/>
    </row>
    <row r="33111" spans="5:28" x14ac:dyDescent="0.3">
      <c r="E33111" s="1"/>
      <c r="Q33111" s="2"/>
      <c r="Z33111" s="2"/>
    </row>
    <row r="33112" spans="5:28" x14ac:dyDescent="0.3">
      <c r="E33112" s="1"/>
      <c r="Q33112" s="2"/>
      <c r="Z33112" s="2"/>
      <c r="AB33112" s="2"/>
    </row>
    <row r="33113" spans="5:28" x14ac:dyDescent="0.3">
      <c r="E33113" s="1"/>
      <c r="Q33113" s="2"/>
      <c r="T33113" s="5"/>
      <c r="W33113" s="2"/>
      <c r="X33113" s="5"/>
      <c r="Z33113" s="2"/>
    </row>
    <row r="33114" spans="5:28" x14ac:dyDescent="0.3">
      <c r="E33114" s="1"/>
      <c r="Q33114" s="2"/>
      <c r="T33114" s="5"/>
      <c r="W33114" s="2"/>
      <c r="X33114" s="5"/>
      <c r="Z33114" s="2"/>
      <c r="AB33114" s="2"/>
    </row>
    <row r="33115" spans="5:28" x14ac:dyDescent="0.3">
      <c r="E33115" s="1"/>
      <c r="Q33115" s="2"/>
      <c r="T33115" s="5"/>
      <c r="W33115" s="2"/>
      <c r="X33115" s="5"/>
      <c r="Z33115" s="2"/>
      <c r="AB33115" s="2"/>
    </row>
    <row r="33116" spans="5:28" x14ac:dyDescent="0.3">
      <c r="E33116" s="1"/>
      <c r="Q33116" s="2"/>
      <c r="T33116" s="5"/>
      <c r="W33116" s="2"/>
      <c r="X33116" s="5"/>
      <c r="Z33116" s="2"/>
    </row>
    <row r="33117" spans="5:28" x14ac:dyDescent="0.3">
      <c r="E33117" s="1"/>
      <c r="Q33117" s="2"/>
      <c r="T33117" s="5"/>
      <c r="W33117" s="2"/>
      <c r="X33117" s="5"/>
      <c r="Z33117" s="2"/>
    </row>
    <row r="33118" spans="5:28" x14ac:dyDescent="0.3">
      <c r="E33118" s="1"/>
      <c r="Q33118" s="2"/>
      <c r="T33118" s="5"/>
      <c r="W33118" s="2"/>
      <c r="X33118" s="5"/>
      <c r="Z33118" s="2"/>
    </row>
    <row r="33119" spans="5:28" x14ac:dyDescent="0.3">
      <c r="E33119" s="1"/>
      <c r="Q33119" s="2"/>
      <c r="T33119" s="5"/>
      <c r="W33119" s="2"/>
      <c r="X33119" s="5"/>
      <c r="Z33119" s="2"/>
    </row>
    <row r="33120" spans="5:28" x14ac:dyDescent="0.3">
      <c r="E33120" s="1"/>
      <c r="Q33120" s="2"/>
      <c r="T33120" s="5"/>
      <c r="W33120" s="2"/>
      <c r="X33120" s="5"/>
      <c r="Z33120" s="2"/>
    </row>
    <row r="33121" spans="5:28" x14ac:dyDescent="0.3">
      <c r="E33121" s="1"/>
      <c r="T33121" s="5"/>
      <c r="W33121" s="2"/>
      <c r="X33121" s="5"/>
      <c r="AB33121" s="2"/>
    </row>
    <row r="33122" spans="5:28" x14ac:dyDescent="0.3">
      <c r="E33122" s="1"/>
      <c r="Q33122" s="2"/>
      <c r="T33122" s="5"/>
      <c r="W33122" s="2"/>
      <c r="X33122" s="5"/>
      <c r="Z33122" s="2"/>
      <c r="AB33122" s="2"/>
    </row>
    <row r="33123" spans="5:28" x14ac:dyDescent="0.3">
      <c r="E33123" s="1"/>
      <c r="Q33123" s="2"/>
      <c r="T33123" s="5"/>
      <c r="W33123" s="2"/>
      <c r="X33123" s="5"/>
      <c r="Z33123" s="2"/>
      <c r="AB33123" s="2"/>
    </row>
    <row r="33124" spans="5:28" x14ac:dyDescent="0.3">
      <c r="E33124" s="1"/>
      <c r="Q33124" s="2"/>
      <c r="T33124" s="5"/>
      <c r="W33124" s="2"/>
      <c r="X33124" s="5"/>
      <c r="Z33124" s="2"/>
      <c r="AB33124" s="2"/>
    </row>
    <row r="33125" spans="5:28" x14ac:dyDescent="0.3">
      <c r="E33125" s="1"/>
      <c r="Q33125" s="2"/>
      <c r="T33125" s="5"/>
      <c r="W33125" s="2"/>
      <c r="X33125" s="5"/>
      <c r="Z33125" s="2"/>
      <c r="AB33125" s="2"/>
    </row>
    <row r="33126" spans="5:28" x14ac:dyDescent="0.3">
      <c r="E33126" s="1"/>
      <c r="Q33126" s="2"/>
      <c r="T33126" s="5"/>
      <c r="W33126" s="2"/>
      <c r="X33126" s="5"/>
      <c r="Z33126" s="2"/>
    </row>
    <row r="33127" spans="5:28" x14ac:dyDescent="0.3">
      <c r="E33127" s="1"/>
      <c r="Q33127" s="2"/>
      <c r="T33127" s="5"/>
      <c r="W33127" s="2"/>
      <c r="X33127" s="5"/>
      <c r="Z33127" s="2"/>
    </row>
    <row r="33128" spans="5:28" x14ac:dyDescent="0.3">
      <c r="E33128" s="1"/>
      <c r="Q33128" s="2"/>
      <c r="T33128" s="5"/>
      <c r="W33128" s="2"/>
      <c r="X33128" s="5"/>
      <c r="Z33128" s="2"/>
      <c r="AB33128" s="2"/>
    </row>
    <row r="33129" spans="5:28" x14ac:dyDescent="0.3">
      <c r="E33129" s="1"/>
      <c r="Q33129" s="2"/>
      <c r="T33129" s="5"/>
      <c r="W33129" s="2"/>
      <c r="X33129" s="5"/>
      <c r="Z33129" s="2"/>
    </row>
    <row r="33130" spans="5:28" x14ac:dyDescent="0.3">
      <c r="E33130" s="1"/>
      <c r="Q33130" s="2"/>
      <c r="T33130" s="5"/>
      <c r="W33130" s="2"/>
      <c r="X33130" s="5"/>
      <c r="Z33130" s="2"/>
    </row>
    <row r="33131" spans="5:28" x14ac:dyDescent="0.3">
      <c r="E33131" s="1"/>
      <c r="Q33131" s="2"/>
      <c r="T33131" s="5"/>
      <c r="W33131" s="2"/>
      <c r="X33131" s="5"/>
      <c r="Z33131" s="2"/>
    </row>
    <row r="33132" spans="5:28" x14ac:dyDescent="0.3">
      <c r="E33132" s="1"/>
      <c r="Q33132" s="2"/>
      <c r="T33132" s="5"/>
      <c r="W33132" s="2"/>
      <c r="X33132" s="5"/>
      <c r="Z33132" s="2"/>
    </row>
    <row r="33133" spans="5:28" x14ac:dyDescent="0.3">
      <c r="E33133" s="1"/>
      <c r="Q33133" s="2"/>
      <c r="T33133" s="5"/>
      <c r="W33133" s="2"/>
      <c r="X33133" s="5"/>
      <c r="Z33133" s="2"/>
    </row>
    <row r="33134" spans="5:28" x14ac:dyDescent="0.3">
      <c r="E33134" s="1"/>
      <c r="Q33134" s="2"/>
      <c r="T33134" s="5"/>
      <c r="W33134" s="2"/>
      <c r="X33134" s="5"/>
      <c r="Z33134" s="2"/>
      <c r="AB33134" s="2"/>
    </row>
    <row r="33135" spans="5:28" x14ac:dyDescent="0.3">
      <c r="E33135" s="1"/>
      <c r="Q33135" s="2"/>
      <c r="T33135" s="5"/>
      <c r="W33135" s="2"/>
      <c r="X33135" s="5"/>
      <c r="Z33135" s="2"/>
      <c r="AB33135" s="2"/>
    </row>
    <row r="33136" spans="5:28" x14ac:dyDescent="0.3">
      <c r="E33136" s="1"/>
      <c r="Q33136" s="2"/>
      <c r="T33136" s="5"/>
      <c r="W33136" s="2"/>
      <c r="X33136" s="5"/>
      <c r="Z33136" s="2"/>
      <c r="AB33136" s="2"/>
    </row>
    <row r="33137" spans="5:28" x14ac:dyDescent="0.3">
      <c r="E33137" s="1"/>
      <c r="Q33137" s="2"/>
      <c r="T33137" s="5"/>
      <c r="W33137" s="2"/>
      <c r="X33137" s="5"/>
      <c r="Z33137" s="2"/>
      <c r="AB33137" s="2"/>
    </row>
    <row r="33138" spans="5:28" x14ac:dyDescent="0.3">
      <c r="E33138" s="1"/>
      <c r="Q33138" s="2"/>
      <c r="T33138" s="5"/>
      <c r="W33138" s="2"/>
      <c r="X33138" s="5"/>
      <c r="Z33138" s="2"/>
      <c r="AB33138" s="2"/>
    </row>
    <row r="33139" spans="5:28" x14ac:dyDescent="0.3">
      <c r="E33139" s="1"/>
      <c r="Q33139" s="2"/>
      <c r="T33139" s="5"/>
      <c r="W33139" s="2"/>
      <c r="X33139" s="5"/>
      <c r="Z33139" s="2"/>
      <c r="AB33139" s="2"/>
    </row>
    <row r="33140" spans="5:28" x14ac:dyDescent="0.3">
      <c r="E33140" s="1"/>
      <c r="T33140" s="5"/>
      <c r="W33140" s="2"/>
      <c r="X33140" s="5"/>
      <c r="AB33140" s="2"/>
    </row>
    <row r="33141" spans="5:28" x14ac:dyDescent="0.3">
      <c r="E33141" s="1"/>
      <c r="T33141" s="5"/>
      <c r="W33141" s="2"/>
      <c r="X33141" s="5"/>
      <c r="Z33141" s="2"/>
      <c r="AB33141" s="2"/>
    </row>
    <row r="33142" spans="5:28" x14ac:dyDescent="0.3">
      <c r="E33142" s="1"/>
      <c r="T33142" s="5"/>
      <c r="W33142" s="2"/>
      <c r="X33142" s="5"/>
      <c r="AB33142" s="2"/>
    </row>
    <row r="33143" spans="5:28" x14ac:dyDescent="0.3">
      <c r="E33143" s="1"/>
      <c r="T33143" s="5"/>
      <c r="W33143" s="2"/>
      <c r="X33143" s="5"/>
      <c r="Z33143" s="2"/>
      <c r="AB33143" s="2"/>
    </row>
    <row r="33144" spans="5:28" x14ac:dyDescent="0.3">
      <c r="E33144" s="1"/>
      <c r="T33144" s="5"/>
      <c r="W33144" s="2"/>
      <c r="X33144" s="5"/>
      <c r="AB33144" s="2"/>
    </row>
    <row r="33145" spans="5:28" x14ac:dyDescent="0.3">
      <c r="E33145" s="1"/>
      <c r="Q33145" s="2"/>
      <c r="T33145" s="5"/>
      <c r="W33145" s="2"/>
      <c r="X33145" s="5"/>
      <c r="Z33145" s="2"/>
      <c r="AB33145" s="2"/>
    </row>
    <row r="33146" spans="5:28" x14ac:dyDescent="0.3">
      <c r="E33146" s="1"/>
      <c r="Q33146" s="2"/>
      <c r="T33146" s="5"/>
      <c r="W33146" s="2"/>
      <c r="X33146" s="5"/>
      <c r="Z33146" s="2"/>
      <c r="AB33146" s="2"/>
    </row>
    <row r="33147" spans="5:28" x14ac:dyDescent="0.3">
      <c r="E33147" s="1"/>
      <c r="T33147" s="5"/>
      <c r="W33147" s="2"/>
      <c r="X33147" s="5"/>
    </row>
    <row r="33148" spans="5:28" x14ac:dyDescent="0.3">
      <c r="E33148" s="1"/>
      <c r="T33148" s="5"/>
      <c r="W33148" s="2"/>
      <c r="X33148" s="5"/>
    </row>
    <row r="33149" spans="5:28" x14ac:dyDescent="0.3">
      <c r="E33149" s="1"/>
      <c r="T33149" s="5"/>
      <c r="W33149" s="2"/>
      <c r="X33149" s="5"/>
    </row>
    <row r="33150" spans="5:28" x14ac:dyDescent="0.3">
      <c r="E33150" s="1"/>
      <c r="Q33150" s="2"/>
      <c r="T33150" s="5"/>
      <c r="W33150" s="2"/>
      <c r="X33150" s="5"/>
      <c r="Z33150" s="2"/>
    </row>
    <row r="33151" spans="5:28" x14ac:dyDescent="0.3">
      <c r="E33151" s="1"/>
      <c r="Q33151" s="2"/>
      <c r="T33151" s="5"/>
      <c r="W33151" s="2"/>
      <c r="X33151" s="5"/>
      <c r="Z33151" s="2"/>
      <c r="AB33151" s="2"/>
    </row>
    <row r="33152" spans="5:28" x14ac:dyDescent="0.3">
      <c r="E33152" s="1"/>
      <c r="Q33152" s="2"/>
      <c r="T33152" s="5"/>
      <c r="W33152" s="2"/>
      <c r="X33152" s="5"/>
      <c r="Z33152" s="2"/>
    </row>
    <row r="33153" spans="5:28" x14ac:dyDescent="0.3">
      <c r="E33153" s="1"/>
      <c r="Q33153" s="2"/>
      <c r="T33153" s="5"/>
      <c r="W33153" s="2"/>
      <c r="X33153" s="5"/>
      <c r="Z33153" s="2"/>
    </row>
    <row r="33154" spans="5:28" x14ac:dyDescent="0.3">
      <c r="E33154" s="1"/>
      <c r="Q33154" s="2"/>
      <c r="T33154" s="5"/>
      <c r="W33154" s="2"/>
      <c r="X33154" s="5"/>
      <c r="Z33154" s="2"/>
      <c r="AB33154" s="2"/>
    </row>
    <row r="33155" spans="5:28" x14ac:dyDescent="0.3">
      <c r="E33155" s="1"/>
      <c r="Q33155" s="2"/>
      <c r="T33155" s="5"/>
      <c r="W33155" s="2"/>
      <c r="X33155" s="5"/>
      <c r="Z33155" s="2"/>
      <c r="AB33155" s="2"/>
    </row>
    <row r="33156" spans="5:28" x14ac:dyDescent="0.3">
      <c r="E33156" s="1"/>
      <c r="Q33156" s="2"/>
      <c r="T33156" s="5"/>
      <c r="W33156" s="2"/>
      <c r="X33156" s="5"/>
      <c r="Z33156" s="2"/>
      <c r="AB33156" s="2"/>
    </row>
    <row r="33157" spans="5:28" x14ac:dyDescent="0.3">
      <c r="E33157" s="1"/>
      <c r="Q33157" s="2"/>
      <c r="T33157" s="5"/>
      <c r="W33157" s="2"/>
      <c r="X33157" s="5"/>
      <c r="Z33157" s="2"/>
      <c r="AB33157" s="2"/>
    </row>
    <row r="33158" spans="5:28" x14ac:dyDescent="0.3">
      <c r="E33158" s="1"/>
      <c r="Q33158" s="2"/>
      <c r="T33158" s="5"/>
      <c r="W33158" s="2"/>
      <c r="X33158" s="5"/>
      <c r="Z33158" s="2"/>
      <c r="AB33158" s="2"/>
    </row>
    <row r="33159" spans="5:28" x14ac:dyDescent="0.3">
      <c r="E33159" s="1"/>
      <c r="T33159" s="5"/>
      <c r="W33159" s="2"/>
      <c r="X33159" s="5"/>
      <c r="Z33159" s="2"/>
      <c r="AB33159" s="2"/>
    </row>
    <row r="33160" spans="5:28" x14ac:dyDescent="0.3">
      <c r="E33160" s="1"/>
      <c r="Q33160" s="2"/>
      <c r="T33160" s="5"/>
      <c r="W33160" s="2"/>
      <c r="X33160" s="5"/>
      <c r="Z33160" s="2"/>
      <c r="AB33160" s="2"/>
    </row>
    <row r="33161" spans="5:28" x14ac:dyDescent="0.3">
      <c r="E33161" s="1"/>
      <c r="Q33161" s="2"/>
      <c r="T33161" s="5"/>
      <c r="W33161" s="2"/>
      <c r="X33161" s="5"/>
      <c r="Z33161" s="2"/>
      <c r="AB33161" s="2"/>
    </row>
    <row r="33162" spans="5:28" x14ac:dyDescent="0.3">
      <c r="E33162" s="1"/>
      <c r="Q33162" s="2"/>
      <c r="T33162" s="5"/>
      <c r="W33162" s="2"/>
      <c r="X33162" s="5"/>
      <c r="AB33162" s="2"/>
    </row>
    <row r="33163" spans="5:28" x14ac:dyDescent="0.3">
      <c r="E33163" s="1"/>
      <c r="Q33163" s="2"/>
      <c r="T33163" s="5"/>
      <c r="W33163" s="2"/>
      <c r="X33163" s="5"/>
      <c r="Z33163" s="2"/>
      <c r="AB33163" s="2"/>
    </row>
    <row r="33164" spans="5:28" x14ac:dyDescent="0.3">
      <c r="E33164" s="1"/>
      <c r="Q33164" s="2"/>
      <c r="T33164" s="5"/>
      <c r="W33164" s="2"/>
      <c r="X33164" s="5"/>
      <c r="Z33164" s="2"/>
      <c r="AB33164" s="2"/>
    </row>
    <row r="33165" spans="5:28" x14ac:dyDescent="0.3">
      <c r="E33165" s="1"/>
      <c r="Q33165" s="2"/>
      <c r="T33165" s="5"/>
      <c r="W33165" s="2"/>
      <c r="X33165" s="5"/>
      <c r="Z33165" s="2"/>
    </row>
    <row r="33166" spans="5:28" x14ac:dyDescent="0.3">
      <c r="E33166" s="1"/>
      <c r="Q33166" s="2"/>
      <c r="T33166" s="5"/>
      <c r="W33166" s="2"/>
      <c r="X33166" s="5"/>
      <c r="Z33166" s="2"/>
      <c r="AB33166" s="2"/>
    </row>
    <row r="33167" spans="5:28" x14ac:dyDescent="0.3">
      <c r="E33167" s="1"/>
      <c r="Q33167" s="2"/>
      <c r="T33167" s="5"/>
      <c r="W33167" s="2"/>
      <c r="X33167" s="5"/>
      <c r="Z33167" s="2"/>
    </row>
    <row r="33168" spans="5:28" x14ac:dyDescent="0.3">
      <c r="E33168" s="1"/>
      <c r="Q33168" s="2"/>
      <c r="T33168" s="5"/>
      <c r="W33168" s="2"/>
      <c r="X33168" s="5"/>
      <c r="Z33168" s="2"/>
      <c r="AB33168" s="2"/>
    </row>
    <row r="33169" spans="5:28" x14ac:dyDescent="0.3">
      <c r="E33169" s="1"/>
      <c r="Q33169" s="2"/>
      <c r="T33169" s="5"/>
      <c r="W33169" s="2"/>
      <c r="X33169" s="5"/>
      <c r="Z33169" s="2"/>
      <c r="AB33169" s="2"/>
    </row>
    <row r="33170" spans="5:28" x14ac:dyDescent="0.3">
      <c r="E33170" s="1"/>
      <c r="Q33170" s="2"/>
      <c r="T33170" s="5"/>
      <c r="V33170" s="2"/>
      <c r="W33170" s="2"/>
      <c r="X33170" s="5"/>
      <c r="Z33170" s="2"/>
      <c r="AB33170" s="2"/>
    </row>
    <row r="33171" spans="5:28" x14ac:dyDescent="0.3">
      <c r="E33171" s="1"/>
      <c r="Q33171" s="2"/>
      <c r="T33171" s="5"/>
      <c r="V33171" s="2"/>
      <c r="W33171" s="2"/>
      <c r="X33171" s="5"/>
      <c r="Z33171" s="2"/>
      <c r="AB33171" s="2"/>
    </row>
    <row r="33172" spans="5:28" x14ac:dyDescent="0.3">
      <c r="E33172" s="1"/>
      <c r="Q33172" s="2"/>
      <c r="T33172" s="5"/>
      <c r="W33172" s="2"/>
      <c r="X33172" s="5"/>
      <c r="Z33172" s="2"/>
      <c r="AB33172" s="2"/>
    </row>
    <row r="33173" spans="5:28" x14ac:dyDescent="0.3">
      <c r="E33173" s="1"/>
      <c r="Q33173" s="2"/>
      <c r="T33173" s="5"/>
      <c r="V33173" s="2"/>
      <c r="W33173" s="2"/>
      <c r="X33173" s="5"/>
      <c r="Z33173" s="2"/>
    </row>
    <row r="33174" spans="5:28" x14ac:dyDescent="0.3">
      <c r="E33174" s="1"/>
      <c r="T33174" s="5"/>
      <c r="W33174" s="2"/>
      <c r="X33174" s="5"/>
    </row>
    <row r="33175" spans="5:28" x14ac:dyDescent="0.3">
      <c r="E33175" s="1"/>
      <c r="T33175" s="5"/>
      <c r="W33175" s="2"/>
      <c r="X33175" s="5"/>
      <c r="AB33175" s="2"/>
    </row>
    <row r="33176" spans="5:28" x14ac:dyDescent="0.3">
      <c r="E33176" s="1"/>
      <c r="T33176" s="5"/>
      <c r="W33176" s="2"/>
      <c r="X33176" s="5"/>
    </row>
    <row r="33177" spans="5:28" x14ac:dyDescent="0.3">
      <c r="E33177" s="1"/>
      <c r="T33177" s="5"/>
      <c r="W33177" s="2"/>
      <c r="X33177" s="5"/>
    </row>
    <row r="33178" spans="5:28" x14ac:dyDescent="0.3">
      <c r="E33178" s="1"/>
      <c r="Q33178" s="2"/>
      <c r="T33178" s="5"/>
      <c r="W33178" s="2"/>
      <c r="X33178" s="5"/>
      <c r="Z33178" s="2"/>
    </row>
    <row r="33179" spans="5:28" x14ac:dyDescent="0.3">
      <c r="E33179" s="1"/>
      <c r="Q33179" s="2"/>
      <c r="T33179" s="5"/>
      <c r="V33179" s="2"/>
      <c r="W33179" s="2"/>
      <c r="X33179" s="5"/>
      <c r="Z33179" s="2"/>
    </row>
    <row r="33180" spans="5:28" x14ac:dyDescent="0.3">
      <c r="E33180" s="1"/>
      <c r="Q33180" s="2"/>
      <c r="T33180" s="5"/>
      <c r="W33180" s="2"/>
      <c r="X33180" s="5"/>
      <c r="Z33180" s="2"/>
    </row>
    <row r="33181" spans="5:28" x14ac:dyDescent="0.3">
      <c r="E33181" s="1"/>
      <c r="Q33181" s="2"/>
      <c r="T33181" s="5"/>
      <c r="V33181" s="2"/>
      <c r="W33181" s="2"/>
      <c r="X33181" s="5"/>
      <c r="Z33181" s="2"/>
      <c r="AB33181" s="2"/>
    </row>
    <row r="33182" spans="5:28" x14ac:dyDescent="0.3">
      <c r="E33182" s="1"/>
      <c r="Q33182" s="2"/>
      <c r="T33182" s="5"/>
      <c r="W33182" s="2"/>
      <c r="X33182" s="5"/>
      <c r="Z33182" s="2"/>
    </row>
    <row r="33183" spans="5:28" x14ac:dyDescent="0.3">
      <c r="E33183" s="1"/>
      <c r="Q33183" s="2"/>
      <c r="T33183" s="5"/>
      <c r="V33183" s="2"/>
      <c r="W33183" s="2"/>
      <c r="X33183" s="5"/>
      <c r="Z33183" s="2"/>
    </row>
    <row r="33184" spans="5:28" x14ac:dyDescent="0.3">
      <c r="E33184" s="1"/>
      <c r="Q33184" s="2"/>
      <c r="T33184" s="5"/>
      <c r="V33184" s="2"/>
      <c r="W33184" s="2"/>
      <c r="X33184" s="5"/>
      <c r="Z33184" s="2"/>
      <c r="AB33184" s="2"/>
    </row>
    <row r="33185" spans="5:28" x14ac:dyDescent="0.3">
      <c r="E33185" s="1"/>
      <c r="T33185" s="5"/>
      <c r="W33185" s="2"/>
      <c r="X33185" s="5"/>
    </row>
    <row r="33186" spans="5:28" x14ac:dyDescent="0.3">
      <c r="E33186" s="1"/>
      <c r="Q33186" s="2"/>
      <c r="T33186" s="5"/>
      <c r="W33186" s="2"/>
      <c r="X33186" s="5"/>
      <c r="AB33186" s="2"/>
    </row>
    <row r="33187" spans="5:28" x14ac:dyDescent="0.3">
      <c r="E33187" s="1"/>
      <c r="T33187" s="5"/>
      <c r="W33187" s="2"/>
      <c r="X33187" s="5"/>
    </row>
    <row r="33188" spans="5:28" x14ac:dyDescent="0.3">
      <c r="E33188" s="1"/>
      <c r="T33188" s="5"/>
      <c r="W33188" s="2"/>
      <c r="X33188" s="5"/>
    </row>
    <row r="33189" spans="5:28" x14ac:dyDescent="0.3">
      <c r="E33189" s="1"/>
      <c r="T33189" s="5"/>
      <c r="W33189" s="2"/>
      <c r="X33189" s="5"/>
    </row>
    <row r="33190" spans="5:28" x14ac:dyDescent="0.3">
      <c r="E33190" s="1"/>
      <c r="T33190" s="5"/>
      <c r="W33190" s="2"/>
      <c r="X33190" s="5"/>
    </row>
    <row r="33191" spans="5:28" x14ac:dyDescent="0.3">
      <c r="E33191" s="1"/>
      <c r="T33191" s="5"/>
      <c r="W33191" s="2"/>
      <c r="X33191" s="5"/>
    </row>
    <row r="33192" spans="5:28" x14ac:dyDescent="0.3">
      <c r="E33192" s="1"/>
      <c r="Q33192" s="2"/>
      <c r="T33192" s="5"/>
      <c r="W33192" s="2"/>
      <c r="X33192" s="5"/>
      <c r="Z33192" s="2"/>
    </row>
    <row r="33193" spans="5:28" x14ac:dyDescent="0.3">
      <c r="E33193" s="1"/>
      <c r="Q33193" s="2"/>
      <c r="T33193" s="5"/>
      <c r="W33193" s="2"/>
      <c r="X33193" s="5"/>
      <c r="Z33193" s="2"/>
    </row>
    <row r="33194" spans="5:28" x14ac:dyDescent="0.3">
      <c r="E33194" s="1"/>
      <c r="Q33194" s="2"/>
      <c r="T33194" s="5"/>
      <c r="W33194" s="2"/>
      <c r="X33194" s="5"/>
      <c r="Z33194" s="2"/>
    </row>
    <row r="33195" spans="5:28" x14ac:dyDescent="0.3">
      <c r="E33195" s="1"/>
      <c r="Q33195" s="2"/>
      <c r="T33195" s="5"/>
      <c r="W33195" s="2"/>
      <c r="X33195" s="5"/>
      <c r="Z33195" s="2"/>
      <c r="AB33195" s="2"/>
    </row>
    <row r="33196" spans="5:28" x14ac:dyDescent="0.3">
      <c r="E33196" s="1"/>
      <c r="Q33196" s="2"/>
      <c r="T33196" s="5"/>
      <c r="W33196" s="2"/>
      <c r="X33196" s="5"/>
      <c r="Z33196" s="2"/>
      <c r="AB33196" s="2"/>
    </row>
    <row r="33197" spans="5:28" x14ac:dyDescent="0.3">
      <c r="E33197" s="1"/>
      <c r="Q33197" s="2"/>
      <c r="T33197" s="5"/>
      <c r="W33197" s="2"/>
      <c r="X33197" s="5"/>
      <c r="Z33197" s="2"/>
      <c r="AB33197" s="2"/>
    </row>
    <row r="33198" spans="5:28" x14ac:dyDescent="0.3">
      <c r="E33198" s="1"/>
      <c r="Q33198" s="2"/>
      <c r="T33198" s="5"/>
      <c r="W33198" s="2"/>
      <c r="X33198" s="5"/>
      <c r="Z33198" s="2"/>
      <c r="AB33198" s="2"/>
    </row>
    <row r="33199" spans="5:28" x14ac:dyDescent="0.3">
      <c r="E33199" s="1"/>
      <c r="Q33199" s="2"/>
      <c r="T33199" s="5"/>
      <c r="W33199" s="2"/>
      <c r="X33199" s="5"/>
      <c r="Z33199" s="2"/>
    </row>
    <row r="33200" spans="5:28" x14ac:dyDescent="0.3">
      <c r="E33200" s="1"/>
      <c r="Q33200" s="2"/>
      <c r="T33200" s="5"/>
      <c r="W33200" s="2"/>
      <c r="X33200" s="5"/>
      <c r="Z33200" s="2"/>
    </row>
    <row r="33201" spans="5:28" x14ac:dyDescent="0.3">
      <c r="E33201" s="1"/>
      <c r="Q33201" s="2"/>
      <c r="T33201" s="5"/>
      <c r="W33201" s="2"/>
      <c r="X33201" s="5"/>
      <c r="Z33201" s="2"/>
      <c r="AB33201" s="2"/>
    </row>
    <row r="33202" spans="5:28" x14ac:dyDescent="0.3">
      <c r="E33202" s="1"/>
      <c r="T33202" s="5"/>
      <c r="W33202" s="2"/>
      <c r="X33202" s="5"/>
    </row>
    <row r="33203" spans="5:28" x14ac:dyDescent="0.3">
      <c r="E33203" s="1"/>
      <c r="T33203" s="5"/>
      <c r="W33203" s="2"/>
      <c r="X33203" s="5"/>
    </row>
    <row r="33204" spans="5:28" x14ac:dyDescent="0.3">
      <c r="E33204" s="1"/>
      <c r="Q33204" s="2"/>
      <c r="T33204" s="5"/>
      <c r="W33204" s="2"/>
      <c r="X33204" s="5"/>
      <c r="Z33204" s="2"/>
      <c r="AB33204" s="2"/>
    </row>
    <row r="33205" spans="5:28" x14ac:dyDescent="0.3">
      <c r="E33205" s="1"/>
      <c r="T33205" s="5"/>
      <c r="W33205" s="2"/>
      <c r="X33205" s="5"/>
    </row>
    <row r="33206" spans="5:28" x14ac:dyDescent="0.3">
      <c r="E33206" s="1"/>
      <c r="Q33206" s="2"/>
      <c r="T33206" s="5"/>
      <c r="W33206" s="2"/>
      <c r="X33206" s="5"/>
      <c r="Z33206" s="2"/>
      <c r="AB33206" s="2"/>
    </row>
    <row r="33207" spans="5:28" x14ac:dyDescent="0.3">
      <c r="E33207" s="1"/>
      <c r="Q33207" s="2"/>
      <c r="T33207" s="5"/>
      <c r="W33207" s="2"/>
      <c r="X33207" s="5"/>
      <c r="Z33207" s="2"/>
    </row>
    <row r="33208" spans="5:28" x14ac:dyDescent="0.3">
      <c r="E33208" s="1"/>
      <c r="Q33208" s="2"/>
      <c r="T33208" s="5"/>
      <c r="W33208" s="2"/>
      <c r="X33208" s="5"/>
      <c r="Z33208" s="2"/>
      <c r="AB33208" s="2"/>
    </row>
    <row r="33209" spans="5:28" x14ac:dyDescent="0.3">
      <c r="E33209" s="1"/>
      <c r="Q33209" s="2"/>
      <c r="T33209" s="5"/>
      <c r="W33209" s="2"/>
      <c r="X33209" s="5"/>
      <c r="Z33209" s="2"/>
      <c r="AB33209" s="2"/>
    </row>
    <row r="33210" spans="5:28" x14ac:dyDescent="0.3">
      <c r="E33210" s="1"/>
      <c r="Q33210" s="2"/>
      <c r="T33210" s="5"/>
      <c r="W33210" s="2"/>
      <c r="X33210" s="5"/>
      <c r="Z33210" s="2"/>
    </row>
    <row r="33211" spans="5:28" x14ac:dyDescent="0.3">
      <c r="E33211" s="1"/>
      <c r="T33211" s="5"/>
      <c r="W33211" s="2"/>
      <c r="X33211" s="5"/>
      <c r="Z33211" s="2"/>
    </row>
    <row r="33212" spans="5:28" x14ac:dyDescent="0.3">
      <c r="E33212" s="1"/>
      <c r="Q33212" s="2"/>
      <c r="T33212" s="5"/>
      <c r="W33212" s="2"/>
      <c r="X33212" s="5"/>
      <c r="Z33212" s="2"/>
    </row>
    <row r="33213" spans="5:28" x14ac:dyDescent="0.3">
      <c r="E33213" s="1"/>
      <c r="Q33213" s="2"/>
      <c r="T33213" s="5"/>
      <c r="W33213" s="2"/>
      <c r="X33213" s="5"/>
      <c r="Z33213" s="2"/>
      <c r="AB33213" s="2"/>
    </row>
    <row r="33214" spans="5:28" x14ac:dyDescent="0.3">
      <c r="E33214" s="1"/>
      <c r="Q33214" s="2"/>
      <c r="T33214" s="5"/>
      <c r="W33214" s="2"/>
      <c r="X33214" s="5"/>
      <c r="Z33214" s="2"/>
    </row>
    <row r="33215" spans="5:28" x14ac:dyDescent="0.3">
      <c r="E33215" s="1"/>
      <c r="Q33215" s="2"/>
      <c r="T33215" s="5"/>
      <c r="W33215" s="2"/>
      <c r="X33215" s="5"/>
      <c r="Z33215" s="2"/>
    </row>
    <row r="33216" spans="5:28" x14ac:dyDescent="0.3">
      <c r="E33216" s="1"/>
      <c r="T33216" s="5"/>
      <c r="W33216" s="2"/>
      <c r="X33216" s="5"/>
      <c r="AB33216" s="2"/>
    </row>
    <row r="33217" spans="5:28" x14ac:dyDescent="0.3">
      <c r="E33217" s="1"/>
      <c r="T33217" s="5"/>
      <c r="W33217" s="2"/>
      <c r="X33217" s="5"/>
    </row>
    <row r="33218" spans="5:28" x14ac:dyDescent="0.3">
      <c r="E33218" s="1"/>
      <c r="Q33218" s="2"/>
      <c r="T33218" s="5"/>
      <c r="W33218" s="2"/>
      <c r="X33218" s="5"/>
      <c r="Z33218" s="2"/>
    </row>
    <row r="33219" spans="5:28" x14ac:dyDescent="0.3">
      <c r="E33219" s="1"/>
      <c r="Q33219" s="2"/>
      <c r="T33219" s="5"/>
      <c r="W33219" s="2"/>
      <c r="X33219" s="5"/>
      <c r="Z33219" s="2"/>
      <c r="AB33219" s="2"/>
    </row>
    <row r="33220" spans="5:28" x14ac:dyDescent="0.3">
      <c r="E33220" s="1"/>
      <c r="W33220" s="2"/>
      <c r="X33220" s="5"/>
      <c r="AB33220" s="2"/>
    </row>
    <row r="33221" spans="5:28" x14ac:dyDescent="0.3">
      <c r="E33221" s="1"/>
      <c r="T33221" s="5"/>
      <c r="W33221" s="2"/>
      <c r="X33221" s="5"/>
      <c r="AB33221" s="2"/>
    </row>
    <row r="33222" spans="5:28" x14ac:dyDescent="0.3">
      <c r="E33222" s="1"/>
      <c r="Q33222" s="2"/>
      <c r="W33222" s="2"/>
      <c r="X33222" s="5"/>
      <c r="Z33222" s="2"/>
    </row>
    <row r="33223" spans="5:28" x14ac:dyDescent="0.3">
      <c r="E33223" s="1"/>
      <c r="Q33223" s="2"/>
      <c r="W33223" s="2"/>
      <c r="X33223" s="5"/>
      <c r="Z33223" s="2"/>
      <c r="AB33223" s="2"/>
    </row>
    <row r="33224" spans="5:28" x14ac:dyDescent="0.3">
      <c r="E33224" s="1"/>
      <c r="T33224" s="5"/>
      <c r="W33224" s="2"/>
      <c r="X33224" s="5"/>
      <c r="AB33224" s="2"/>
    </row>
    <row r="33225" spans="5:28" x14ac:dyDescent="0.3">
      <c r="E33225" s="1"/>
      <c r="W33225" s="2"/>
      <c r="X33225" s="5"/>
    </row>
    <row r="33226" spans="5:28" x14ac:dyDescent="0.3">
      <c r="E33226" s="1"/>
      <c r="W33226" s="2"/>
      <c r="X33226" s="5"/>
    </row>
    <row r="33227" spans="5:28" x14ac:dyDescent="0.3">
      <c r="E33227" s="1"/>
      <c r="Q33227" s="2"/>
      <c r="W33227" s="2"/>
      <c r="X33227" s="5"/>
      <c r="Z33227" s="2"/>
      <c r="AB33227" s="2"/>
    </row>
    <row r="33228" spans="5:28" x14ac:dyDescent="0.3">
      <c r="E33228" s="1"/>
      <c r="T33228" s="5"/>
      <c r="W33228" s="2"/>
      <c r="X33228" s="5"/>
    </row>
    <row r="33229" spans="5:28" x14ac:dyDescent="0.3">
      <c r="E33229" s="1"/>
      <c r="T33229" s="5"/>
      <c r="W33229" s="2"/>
      <c r="X33229" s="5"/>
    </row>
    <row r="33230" spans="5:28" x14ac:dyDescent="0.3">
      <c r="E33230" s="1"/>
    </row>
    <row r="33231" spans="5:28" x14ac:dyDescent="0.3">
      <c r="E33231" s="1"/>
    </row>
    <row r="33232" spans="5:28" x14ac:dyDescent="0.3">
      <c r="E33232" s="1"/>
    </row>
    <row r="33233" spans="5:28" x14ac:dyDescent="0.3">
      <c r="E33233" s="1"/>
    </row>
    <row r="33234" spans="5:28" x14ac:dyDescent="0.3">
      <c r="E33234" s="1"/>
    </row>
    <row r="33235" spans="5:28" x14ac:dyDescent="0.3">
      <c r="E33235" s="1"/>
      <c r="Q33235" s="2"/>
      <c r="Z33235" s="2"/>
    </row>
    <row r="33236" spans="5:28" x14ac:dyDescent="0.3">
      <c r="E33236" s="1"/>
    </row>
    <row r="33237" spans="5:28" x14ac:dyDescent="0.3">
      <c r="E33237" s="1"/>
    </row>
    <row r="33238" spans="5:28" x14ac:dyDescent="0.3">
      <c r="E33238" s="1"/>
      <c r="Q33238" s="2"/>
      <c r="Z33238" s="2"/>
    </row>
    <row r="33239" spans="5:28" x14ac:dyDescent="0.3">
      <c r="E33239" s="1"/>
      <c r="Q33239" s="2"/>
      <c r="Z33239" s="2"/>
      <c r="AB33239" s="2"/>
    </row>
    <row r="33240" spans="5:28" x14ac:dyDescent="0.3">
      <c r="E33240" s="1"/>
      <c r="Q33240" s="2"/>
      <c r="Z33240" s="2"/>
      <c r="AB33240" s="2"/>
    </row>
    <row r="33241" spans="5:28" x14ac:dyDescent="0.3">
      <c r="E33241" s="1"/>
    </row>
    <row r="33242" spans="5:28" x14ac:dyDescent="0.3">
      <c r="E33242" s="1"/>
    </row>
    <row r="33243" spans="5:28" x14ac:dyDescent="0.3">
      <c r="E33243" s="1"/>
    </row>
    <row r="33244" spans="5:28" x14ac:dyDescent="0.3">
      <c r="E33244" s="1"/>
    </row>
    <row r="33245" spans="5:28" x14ac:dyDescent="0.3">
      <c r="E33245" s="1"/>
    </row>
    <row r="33246" spans="5:28" x14ac:dyDescent="0.3">
      <c r="E33246" s="1"/>
    </row>
    <row r="33247" spans="5:28" x14ac:dyDescent="0.3">
      <c r="E33247" s="1"/>
    </row>
    <row r="33248" spans="5:28" x14ac:dyDescent="0.3">
      <c r="E33248" s="1"/>
    </row>
    <row r="33249" spans="5:26" x14ac:dyDescent="0.3">
      <c r="E33249" s="1"/>
    </row>
    <row r="33250" spans="5:26" x14ac:dyDescent="0.3">
      <c r="E33250" s="1"/>
    </row>
    <row r="33251" spans="5:26" x14ac:dyDescent="0.3">
      <c r="E33251" s="1"/>
    </row>
    <row r="33252" spans="5:26" x14ac:dyDescent="0.3">
      <c r="E33252" s="1"/>
      <c r="Z33252" s="2"/>
    </row>
    <row r="33253" spans="5:26" x14ac:dyDescent="0.3">
      <c r="E33253" s="1"/>
      <c r="Z33253" s="2"/>
    </row>
    <row r="33254" spans="5:26" x14ac:dyDescent="0.3">
      <c r="E33254" s="1"/>
      <c r="Z33254" s="2"/>
    </row>
    <row r="33255" spans="5:26" x14ac:dyDescent="0.3">
      <c r="E33255" s="1"/>
    </row>
    <row r="33256" spans="5:26" x14ac:dyDescent="0.3">
      <c r="E33256" s="1"/>
      <c r="W33256" s="2"/>
      <c r="X33256" s="5"/>
    </row>
    <row r="33257" spans="5:26" x14ac:dyDescent="0.3">
      <c r="E33257" s="1"/>
      <c r="W33257" s="2"/>
      <c r="X33257" s="5"/>
    </row>
    <row r="33258" spans="5:26" x14ac:dyDescent="0.3">
      <c r="E33258" s="1"/>
      <c r="W33258" s="2"/>
      <c r="X33258" s="5"/>
    </row>
    <row r="33259" spans="5:26" x14ac:dyDescent="0.3">
      <c r="E33259" s="1"/>
      <c r="W33259" s="2"/>
      <c r="X33259" s="5"/>
    </row>
    <row r="33260" spans="5:26" x14ac:dyDescent="0.3">
      <c r="E33260" s="1"/>
      <c r="W33260" s="2"/>
      <c r="X33260" s="5"/>
    </row>
    <row r="33261" spans="5:26" x14ac:dyDescent="0.3">
      <c r="E33261" s="1"/>
      <c r="W33261" s="2"/>
      <c r="X33261" s="5"/>
    </row>
    <row r="33262" spans="5:26" x14ac:dyDescent="0.3">
      <c r="E33262" s="1"/>
      <c r="W33262" s="2"/>
      <c r="X33262" s="5"/>
    </row>
    <row r="33263" spans="5:26" x14ac:dyDescent="0.3">
      <c r="E33263" s="1"/>
      <c r="W33263" s="2"/>
      <c r="X33263" s="5"/>
    </row>
    <row r="33264" spans="5:26" x14ac:dyDescent="0.3">
      <c r="E33264" s="1"/>
      <c r="W33264" s="2"/>
      <c r="X33264" s="5"/>
    </row>
    <row r="33265" spans="5:24" x14ac:dyDescent="0.3">
      <c r="E33265" s="1"/>
      <c r="Q33265" s="2"/>
      <c r="W33265" s="2"/>
      <c r="X33265" s="5"/>
    </row>
    <row r="33266" spans="5:24" x14ac:dyDescent="0.3">
      <c r="E33266" s="1"/>
      <c r="Q33266" s="2"/>
      <c r="W33266" s="2"/>
      <c r="X33266" s="5"/>
    </row>
    <row r="33267" spans="5:24" x14ac:dyDescent="0.3">
      <c r="E33267" s="1"/>
      <c r="W33267" s="2"/>
      <c r="X33267" s="5"/>
    </row>
    <row r="33268" spans="5:24" x14ac:dyDescent="0.3">
      <c r="E33268" s="1"/>
      <c r="W33268" s="2"/>
      <c r="X33268" s="5"/>
    </row>
    <row r="33269" spans="5:24" x14ac:dyDescent="0.3">
      <c r="E33269" s="1"/>
      <c r="W33269" s="2"/>
      <c r="X33269" s="5"/>
    </row>
    <row r="33270" spans="5:24" x14ac:dyDescent="0.3">
      <c r="E33270" s="1"/>
      <c r="W33270" s="2"/>
      <c r="X33270" s="5"/>
    </row>
    <row r="33271" spans="5:24" x14ac:dyDescent="0.3">
      <c r="E33271" s="1"/>
      <c r="W33271" s="2"/>
      <c r="X33271" s="5"/>
    </row>
    <row r="33272" spans="5:24" x14ac:dyDescent="0.3">
      <c r="E33272" s="1"/>
      <c r="W33272" s="2"/>
      <c r="X33272" s="5"/>
    </row>
    <row r="33273" spans="5:24" x14ac:dyDescent="0.3">
      <c r="E33273" s="1"/>
      <c r="W33273" s="2"/>
      <c r="X33273" s="5"/>
    </row>
    <row r="33274" spans="5:24" x14ac:dyDescent="0.3">
      <c r="E33274" s="1"/>
      <c r="W33274" s="2"/>
      <c r="X33274" s="5"/>
    </row>
    <row r="33275" spans="5:24" x14ac:dyDescent="0.3">
      <c r="E33275" s="1"/>
      <c r="W33275" s="2"/>
      <c r="X33275" s="5"/>
    </row>
    <row r="33276" spans="5:24" x14ac:dyDescent="0.3">
      <c r="E33276" s="1"/>
      <c r="W33276" s="2"/>
      <c r="X33276" s="5"/>
    </row>
    <row r="33277" spans="5:24" x14ac:dyDescent="0.3">
      <c r="E33277" s="1"/>
      <c r="W33277" s="2"/>
      <c r="X33277" s="5"/>
    </row>
    <row r="33278" spans="5:24" x14ac:dyDescent="0.3">
      <c r="E33278" s="1"/>
      <c r="W33278" s="2"/>
      <c r="X33278" s="5"/>
    </row>
    <row r="33279" spans="5:24" x14ac:dyDescent="0.3">
      <c r="E33279" s="1"/>
      <c r="W33279" s="2"/>
      <c r="X33279" s="5"/>
    </row>
    <row r="33280" spans="5:24" x14ac:dyDescent="0.3">
      <c r="E33280" s="1"/>
      <c r="W33280" s="2"/>
      <c r="X33280" s="5"/>
    </row>
    <row r="33281" spans="5:28" x14ac:dyDescent="0.3">
      <c r="E33281" s="1"/>
      <c r="W33281" s="2"/>
      <c r="X33281" s="5"/>
    </row>
    <row r="33282" spans="5:28" x14ac:dyDescent="0.3">
      <c r="E33282" s="1"/>
      <c r="W33282" s="2"/>
      <c r="X33282" s="5"/>
      <c r="AB33282" s="2"/>
    </row>
    <row r="33283" spans="5:28" x14ac:dyDescent="0.3">
      <c r="E33283" s="1"/>
      <c r="W33283" s="2"/>
      <c r="X33283" s="5"/>
      <c r="AB33283" s="2"/>
    </row>
    <row r="33284" spans="5:28" x14ac:dyDescent="0.3">
      <c r="E33284" s="1"/>
      <c r="W33284" s="2"/>
      <c r="X33284" s="5"/>
    </row>
    <row r="33285" spans="5:28" x14ac:dyDescent="0.3">
      <c r="E33285" s="1"/>
      <c r="W33285" s="2"/>
      <c r="X33285" s="5"/>
      <c r="AB33285" s="2"/>
    </row>
    <row r="33286" spans="5:28" x14ac:dyDescent="0.3">
      <c r="E33286" s="1"/>
      <c r="W33286" s="2"/>
      <c r="X33286" s="5"/>
    </row>
    <row r="33287" spans="5:28" x14ac:dyDescent="0.3">
      <c r="E33287" s="1"/>
      <c r="W33287" s="2"/>
      <c r="X33287" s="5"/>
    </row>
    <row r="33288" spans="5:28" x14ac:dyDescent="0.3">
      <c r="E33288" s="1"/>
      <c r="W33288" s="2"/>
      <c r="X33288" s="5"/>
      <c r="AB33288" s="2"/>
    </row>
    <row r="33289" spans="5:28" x14ac:dyDescent="0.3">
      <c r="E33289" s="1"/>
      <c r="W33289" s="2"/>
      <c r="X33289" s="5"/>
    </row>
    <row r="33290" spans="5:28" x14ac:dyDescent="0.3">
      <c r="E33290" s="1"/>
      <c r="W33290" s="2"/>
      <c r="X33290" s="5"/>
    </row>
    <row r="33291" spans="5:28" x14ac:dyDescent="0.3">
      <c r="E33291" s="1"/>
      <c r="W33291" s="2"/>
      <c r="X33291" s="5"/>
      <c r="AB33291" s="2"/>
    </row>
    <row r="33292" spans="5:28" x14ac:dyDescent="0.3">
      <c r="E33292" s="1"/>
      <c r="W33292" s="2"/>
      <c r="X33292" s="5"/>
      <c r="AB33292" s="2"/>
    </row>
    <row r="33293" spans="5:28" x14ac:dyDescent="0.3">
      <c r="E33293" s="1"/>
      <c r="W33293" s="2"/>
      <c r="X33293" s="5"/>
      <c r="AB33293" s="2"/>
    </row>
    <row r="33294" spans="5:28" x14ac:dyDescent="0.3">
      <c r="E33294" s="1"/>
      <c r="W33294" s="2"/>
      <c r="X33294" s="5"/>
    </row>
    <row r="33295" spans="5:28" x14ac:dyDescent="0.3">
      <c r="E33295" s="1"/>
      <c r="W33295" s="2"/>
      <c r="X33295" s="5"/>
      <c r="AB33295" s="2"/>
    </row>
    <row r="33296" spans="5:28" x14ac:dyDescent="0.3">
      <c r="E33296" s="1"/>
      <c r="W33296" s="2"/>
      <c r="X33296" s="5"/>
    </row>
    <row r="33297" spans="5:24" x14ac:dyDescent="0.3">
      <c r="E33297" s="1"/>
      <c r="W33297" s="2"/>
      <c r="X33297" s="5"/>
    </row>
    <row r="33298" spans="5:24" x14ac:dyDescent="0.3">
      <c r="E33298" s="1"/>
      <c r="W33298" s="2"/>
      <c r="X33298" s="5"/>
    </row>
    <row r="33299" spans="5:24" x14ac:dyDescent="0.3">
      <c r="E33299" s="1"/>
      <c r="W33299" s="2"/>
      <c r="X33299" s="5"/>
    </row>
    <row r="33300" spans="5:24" x14ac:dyDescent="0.3">
      <c r="E33300" s="1"/>
      <c r="W33300" s="2"/>
      <c r="X33300" s="5"/>
    </row>
    <row r="33301" spans="5:24" x14ac:dyDescent="0.3">
      <c r="E33301" s="1"/>
      <c r="W33301" s="2"/>
      <c r="X33301" s="5"/>
    </row>
    <row r="33302" spans="5:24" x14ac:dyDescent="0.3">
      <c r="E33302" s="1"/>
      <c r="W33302" s="2"/>
      <c r="X33302" s="5"/>
    </row>
    <row r="33303" spans="5:24" x14ac:dyDescent="0.3">
      <c r="E33303" s="1"/>
      <c r="W33303" s="2"/>
      <c r="X33303" s="5"/>
    </row>
    <row r="33304" spans="5:24" x14ac:dyDescent="0.3">
      <c r="E33304" s="1"/>
      <c r="W33304" s="2"/>
      <c r="X33304" s="5"/>
    </row>
    <row r="33305" spans="5:24" x14ac:dyDescent="0.3">
      <c r="E33305" s="1"/>
      <c r="W33305" s="2"/>
      <c r="X33305" s="5"/>
    </row>
    <row r="33306" spans="5:24" x14ac:dyDescent="0.3">
      <c r="E33306" s="1"/>
      <c r="W33306" s="2"/>
      <c r="X33306" s="5"/>
    </row>
    <row r="33307" spans="5:24" x14ac:dyDescent="0.3">
      <c r="E33307" s="1"/>
      <c r="W33307" s="2"/>
      <c r="X33307" s="5"/>
    </row>
    <row r="33308" spans="5:24" x14ac:dyDescent="0.3">
      <c r="E33308" s="1"/>
      <c r="W33308" s="2"/>
      <c r="X33308" s="5"/>
    </row>
    <row r="33309" spans="5:24" x14ac:dyDescent="0.3">
      <c r="E33309" s="1"/>
      <c r="W33309" s="2"/>
      <c r="X33309" s="5"/>
    </row>
    <row r="33310" spans="5:24" x14ac:dyDescent="0.3">
      <c r="E33310" s="1"/>
      <c r="W33310" s="2"/>
      <c r="X33310" s="5"/>
    </row>
    <row r="33311" spans="5:24" x14ac:dyDescent="0.3">
      <c r="E33311" s="1"/>
      <c r="W33311" s="2"/>
      <c r="X33311" s="5"/>
    </row>
    <row r="33312" spans="5:24" x14ac:dyDescent="0.3">
      <c r="E33312" s="1"/>
      <c r="W33312" s="2"/>
      <c r="X33312" s="5"/>
    </row>
    <row r="33313" spans="5:28" x14ac:dyDescent="0.3">
      <c r="E33313" s="1"/>
      <c r="W33313" s="2"/>
      <c r="X33313" s="5"/>
    </row>
    <row r="33314" spans="5:28" x14ac:dyDescent="0.3">
      <c r="E33314" s="1"/>
      <c r="W33314" s="2"/>
      <c r="X33314" s="5"/>
    </row>
    <row r="33315" spans="5:28" x14ac:dyDescent="0.3">
      <c r="E33315" s="1"/>
      <c r="W33315" s="2"/>
      <c r="X33315" s="5"/>
    </row>
    <row r="33316" spans="5:28" x14ac:dyDescent="0.3">
      <c r="E33316" s="1"/>
      <c r="W33316" s="2"/>
      <c r="X33316" s="5"/>
    </row>
    <row r="33317" spans="5:28" x14ac:dyDescent="0.3">
      <c r="E33317" s="1"/>
      <c r="W33317" s="2"/>
      <c r="X33317" s="5"/>
    </row>
    <row r="33318" spans="5:28" x14ac:dyDescent="0.3">
      <c r="E33318" s="1"/>
      <c r="W33318" s="2"/>
      <c r="X33318" s="5"/>
      <c r="AB33318" s="2"/>
    </row>
    <row r="33319" spans="5:28" x14ac:dyDescent="0.3">
      <c r="E33319" s="1"/>
      <c r="W33319" s="2"/>
      <c r="X33319" s="5"/>
      <c r="AB33319" s="2"/>
    </row>
    <row r="33320" spans="5:28" x14ac:dyDescent="0.3">
      <c r="E33320" s="1"/>
      <c r="W33320" s="2"/>
      <c r="X33320" s="5"/>
      <c r="AB33320" s="2"/>
    </row>
    <row r="33321" spans="5:28" x14ac:dyDescent="0.3">
      <c r="E33321" s="1"/>
      <c r="W33321" s="2"/>
      <c r="X33321" s="5"/>
    </row>
    <row r="33322" spans="5:28" x14ac:dyDescent="0.3">
      <c r="E33322" s="1"/>
      <c r="W33322" s="2"/>
      <c r="X33322" s="5"/>
      <c r="AB33322" s="2"/>
    </row>
    <row r="33323" spans="5:28" x14ac:dyDescent="0.3">
      <c r="E33323" s="1"/>
      <c r="W33323" s="2"/>
      <c r="X33323" s="5"/>
    </row>
    <row r="33324" spans="5:28" x14ac:dyDescent="0.3">
      <c r="E33324" s="1"/>
      <c r="W33324" s="2"/>
      <c r="X33324" s="5"/>
    </row>
    <row r="33325" spans="5:28" x14ac:dyDescent="0.3">
      <c r="E33325" s="1"/>
      <c r="W33325" s="2"/>
      <c r="X33325" s="5"/>
    </row>
    <row r="33326" spans="5:28" x14ac:dyDescent="0.3">
      <c r="E33326" s="1"/>
      <c r="W33326" s="2"/>
      <c r="X33326" s="5"/>
      <c r="AB33326" s="2"/>
    </row>
    <row r="33327" spans="5:28" x14ac:dyDescent="0.3">
      <c r="E33327" s="1"/>
      <c r="W33327" s="2"/>
      <c r="X33327" s="5"/>
      <c r="AB33327" s="2"/>
    </row>
    <row r="33328" spans="5:28" x14ac:dyDescent="0.3">
      <c r="E33328" s="1"/>
      <c r="W33328" s="2"/>
      <c r="X33328" s="5"/>
      <c r="AB33328" s="2"/>
    </row>
    <row r="33329" spans="5:28" x14ac:dyDescent="0.3">
      <c r="E33329" s="1"/>
      <c r="W33329" s="2"/>
      <c r="X33329" s="5"/>
      <c r="AB33329" s="2"/>
    </row>
    <row r="33330" spans="5:28" x14ac:dyDescent="0.3">
      <c r="E33330" s="1"/>
      <c r="W33330" s="2"/>
      <c r="X33330" s="5"/>
      <c r="AB33330" s="2"/>
    </row>
    <row r="33331" spans="5:28" x14ac:dyDescent="0.3">
      <c r="E33331" s="1"/>
      <c r="W33331" s="2"/>
      <c r="X33331" s="5"/>
      <c r="AB33331" s="2"/>
    </row>
    <row r="33332" spans="5:28" x14ac:dyDescent="0.3">
      <c r="E33332" s="1"/>
      <c r="W33332" s="2"/>
      <c r="X33332" s="5"/>
      <c r="AB33332" s="2"/>
    </row>
    <row r="33333" spans="5:28" x14ac:dyDescent="0.3">
      <c r="E33333" s="1"/>
      <c r="W33333" s="2"/>
      <c r="X33333" s="5"/>
      <c r="AB33333" s="2"/>
    </row>
    <row r="33334" spans="5:28" x14ac:dyDescent="0.3">
      <c r="E33334" s="1"/>
      <c r="W33334" s="2"/>
      <c r="X33334" s="5"/>
    </row>
    <row r="33335" spans="5:28" x14ac:dyDescent="0.3">
      <c r="E33335" s="1"/>
      <c r="W33335" s="2"/>
      <c r="X33335" s="5"/>
      <c r="AB33335" s="2"/>
    </row>
    <row r="33336" spans="5:28" x14ac:dyDescent="0.3">
      <c r="E33336" s="1"/>
      <c r="W33336" s="2"/>
      <c r="X33336" s="5"/>
      <c r="AB33336" s="2"/>
    </row>
    <row r="33337" spans="5:28" x14ac:dyDescent="0.3">
      <c r="E33337" s="1"/>
      <c r="W33337" s="2"/>
      <c r="X33337" s="5"/>
      <c r="AB33337" s="2"/>
    </row>
    <row r="33338" spans="5:28" x14ac:dyDescent="0.3">
      <c r="E33338" s="1"/>
      <c r="W33338" s="2"/>
      <c r="X33338" s="5"/>
      <c r="AB33338" s="2"/>
    </row>
    <row r="33339" spans="5:28" x14ac:dyDescent="0.3">
      <c r="E33339" s="1"/>
      <c r="W33339" s="2"/>
      <c r="X33339" s="5"/>
      <c r="AB33339" s="2"/>
    </row>
    <row r="33340" spans="5:28" x14ac:dyDescent="0.3">
      <c r="E33340" s="1"/>
      <c r="W33340" s="2"/>
      <c r="X33340" s="5"/>
      <c r="AB33340" s="2"/>
    </row>
    <row r="33341" spans="5:28" x14ac:dyDescent="0.3">
      <c r="E33341" s="1"/>
      <c r="W33341" s="2"/>
      <c r="X33341" s="5"/>
      <c r="AB33341" s="2"/>
    </row>
    <row r="33342" spans="5:28" x14ac:dyDescent="0.3">
      <c r="E33342" s="1"/>
      <c r="W33342" s="2"/>
      <c r="X33342" s="5"/>
      <c r="AB33342" s="2"/>
    </row>
    <row r="33343" spans="5:28" x14ac:dyDescent="0.3">
      <c r="E33343" s="1"/>
      <c r="W33343" s="2"/>
      <c r="X33343" s="5"/>
      <c r="AB33343" s="2"/>
    </row>
    <row r="33344" spans="5:28" x14ac:dyDescent="0.3">
      <c r="E33344" s="1"/>
      <c r="W33344" s="2"/>
      <c r="X33344" s="5"/>
      <c r="AB33344" s="2"/>
    </row>
    <row r="33345" spans="5:28" x14ac:dyDescent="0.3">
      <c r="E33345" s="1"/>
      <c r="Q33345" s="2"/>
      <c r="W33345" s="2"/>
      <c r="X33345" s="5"/>
      <c r="Z33345" s="2"/>
      <c r="AB33345" s="2"/>
    </row>
    <row r="33346" spans="5:28" x14ac:dyDescent="0.3">
      <c r="E33346" s="1"/>
      <c r="Q33346" s="2"/>
      <c r="W33346" s="2"/>
      <c r="X33346" s="5"/>
      <c r="Z33346" s="2"/>
      <c r="AB33346" s="2"/>
    </row>
    <row r="33347" spans="5:28" x14ac:dyDescent="0.3">
      <c r="E33347" s="1"/>
      <c r="W33347" s="2"/>
      <c r="X33347" s="5"/>
    </row>
    <row r="33348" spans="5:28" x14ac:dyDescent="0.3">
      <c r="E33348" s="1"/>
      <c r="W33348" s="2"/>
      <c r="X33348" s="5"/>
      <c r="AB33348" s="2"/>
    </row>
    <row r="33349" spans="5:28" x14ac:dyDescent="0.3">
      <c r="E33349" s="1"/>
      <c r="W33349" s="2"/>
      <c r="X33349" s="5"/>
      <c r="AB33349" s="2"/>
    </row>
    <row r="33350" spans="5:28" x14ac:dyDescent="0.3">
      <c r="E33350" s="1"/>
      <c r="W33350" s="2"/>
      <c r="X33350" s="5"/>
      <c r="AB33350" s="2"/>
    </row>
    <row r="33351" spans="5:28" x14ac:dyDescent="0.3">
      <c r="E33351" s="1"/>
      <c r="W33351" s="2"/>
      <c r="X33351" s="5"/>
      <c r="AB33351" s="2"/>
    </row>
    <row r="33352" spans="5:28" x14ac:dyDescent="0.3">
      <c r="E33352" s="1"/>
      <c r="W33352" s="2"/>
      <c r="X33352" s="5"/>
      <c r="AB33352" s="2"/>
    </row>
    <row r="33353" spans="5:28" x14ac:dyDescent="0.3">
      <c r="E33353" s="1"/>
      <c r="W33353" s="2"/>
      <c r="X33353" s="5"/>
      <c r="AB33353" s="2"/>
    </row>
    <row r="33354" spans="5:28" x14ac:dyDescent="0.3">
      <c r="E33354" s="1"/>
      <c r="Q33354" s="2"/>
      <c r="W33354" s="2"/>
      <c r="X33354" s="5"/>
      <c r="Z33354" s="2"/>
      <c r="AB33354" s="2"/>
    </row>
    <row r="33355" spans="5:28" x14ac:dyDescent="0.3">
      <c r="E33355" s="1"/>
      <c r="W33355" s="2"/>
      <c r="X33355" s="5"/>
    </row>
    <row r="33356" spans="5:28" x14ac:dyDescent="0.3">
      <c r="E33356" s="1"/>
      <c r="W33356" s="2"/>
      <c r="X33356" s="5"/>
      <c r="AB33356" s="2"/>
    </row>
    <row r="33357" spans="5:28" x14ac:dyDescent="0.3">
      <c r="E33357" s="1"/>
      <c r="W33357" s="2"/>
      <c r="X33357" s="5"/>
      <c r="AB33357" s="2"/>
    </row>
    <row r="33358" spans="5:28" x14ac:dyDescent="0.3">
      <c r="E33358" s="1"/>
      <c r="Q33358" s="2"/>
      <c r="W33358" s="2"/>
      <c r="X33358" s="5"/>
      <c r="Z33358" s="2"/>
      <c r="AB33358" s="2"/>
    </row>
    <row r="33359" spans="5:28" x14ac:dyDescent="0.3">
      <c r="E33359" s="1"/>
      <c r="Q33359" s="2"/>
      <c r="W33359" s="2"/>
      <c r="X33359" s="5"/>
      <c r="Z33359" s="2"/>
      <c r="AB33359" s="2"/>
    </row>
    <row r="33360" spans="5:28" x14ac:dyDescent="0.3">
      <c r="E33360" s="1"/>
      <c r="W33360" s="2"/>
      <c r="X33360" s="5"/>
    </row>
    <row r="33361" spans="5:28" x14ac:dyDescent="0.3">
      <c r="E33361" s="1"/>
      <c r="W33361" s="2"/>
      <c r="X33361" s="5"/>
    </row>
    <row r="33362" spans="5:28" x14ac:dyDescent="0.3">
      <c r="E33362" s="1"/>
      <c r="W33362" s="2"/>
      <c r="X33362" s="5"/>
    </row>
    <row r="33363" spans="5:28" x14ac:dyDescent="0.3">
      <c r="E33363" s="1"/>
      <c r="W33363" s="2"/>
      <c r="X33363" s="5"/>
      <c r="AB33363" s="2"/>
    </row>
    <row r="33364" spans="5:28" x14ac:dyDescent="0.3">
      <c r="E33364" s="1"/>
      <c r="W33364" s="2"/>
      <c r="X33364" s="5"/>
      <c r="AB33364" s="2"/>
    </row>
    <row r="33365" spans="5:28" x14ac:dyDescent="0.3">
      <c r="E33365" s="1"/>
      <c r="W33365" s="2"/>
      <c r="X33365" s="5"/>
    </row>
    <row r="33366" spans="5:28" x14ac:dyDescent="0.3">
      <c r="E33366" s="1"/>
      <c r="W33366" s="2"/>
      <c r="X33366" s="5"/>
    </row>
    <row r="33367" spans="5:28" x14ac:dyDescent="0.3">
      <c r="E33367" s="1"/>
      <c r="Q33367" s="2"/>
      <c r="W33367" s="2"/>
      <c r="X33367" s="5"/>
      <c r="Z33367" s="2"/>
      <c r="AB33367" s="2"/>
    </row>
    <row r="33368" spans="5:28" x14ac:dyDescent="0.3">
      <c r="E33368" s="1"/>
      <c r="W33368" s="2"/>
      <c r="X33368" s="5"/>
    </row>
    <row r="33369" spans="5:28" x14ac:dyDescent="0.3">
      <c r="E33369" s="1"/>
      <c r="W33369" s="2"/>
      <c r="X33369" s="5"/>
    </row>
    <row r="33370" spans="5:28" x14ac:dyDescent="0.3">
      <c r="E33370" s="1"/>
      <c r="W33370" s="2"/>
      <c r="X33370" s="5"/>
      <c r="AB33370" s="2"/>
    </row>
    <row r="33371" spans="5:28" x14ac:dyDescent="0.3">
      <c r="E33371" s="1"/>
      <c r="Q33371" s="2"/>
      <c r="W33371" s="2"/>
      <c r="X33371" s="5"/>
      <c r="Z33371" s="2"/>
      <c r="AB33371" s="2"/>
    </row>
    <row r="33372" spans="5:28" x14ac:dyDescent="0.3">
      <c r="E33372" s="1"/>
      <c r="Q33372" s="2"/>
      <c r="W33372" s="2"/>
      <c r="X33372" s="5"/>
      <c r="Z33372" s="2"/>
    </row>
    <row r="33373" spans="5:28" x14ac:dyDescent="0.3">
      <c r="E33373" s="1"/>
      <c r="W33373" s="2"/>
      <c r="X33373" s="5"/>
    </row>
    <row r="33374" spans="5:28" x14ac:dyDescent="0.3">
      <c r="E33374" s="1"/>
      <c r="W33374" s="2"/>
      <c r="X33374" s="5"/>
    </row>
    <row r="33375" spans="5:28" x14ac:dyDescent="0.3">
      <c r="E33375" s="1"/>
      <c r="W33375" s="2"/>
      <c r="X33375" s="5"/>
    </row>
    <row r="33376" spans="5:28" x14ac:dyDescent="0.3">
      <c r="E33376" s="1"/>
      <c r="W33376" s="2"/>
      <c r="X33376" s="5"/>
    </row>
    <row r="33377" spans="5:28" x14ac:dyDescent="0.3">
      <c r="E33377" s="1"/>
      <c r="W33377" s="2"/>
      <c r="X33377" s="5"/>
      <c r="AB33377" s="2"/>
    </row>
    <row r="33378" spans="5:28" x14ac:dyDescent="0.3">
      <c r="E33378" s="1"/>
      <c r="W33378" s="2"/>
      <c r="X33378" s="5"/>
    </row>
    <row r="33379" spans="5:28" x14ac:dyDescent="0.3">
      <c r="E33379" s="1"/>
      <c r="W33379" s="2"/>
      <c r="X33379" s="5"/>
    </row>
    <row r="33380" spans="5:28" x14ac:dyDescent="0.3">
      <c r="E33380" s="1"/>
      <c r="Q33380" s="2"/>
      <c r="W33380" s="2"/>
      <c r="X33380" s="5"/>
      <c r="Z33380" s="2"/>
      <c r="AB33380" s="2"/>
    </row>
    <row r="33381" spans="5:28" x14ac:dyDescent="0.3">
      <c r="E33381" s="1"/>
      <c r="W33381" s="2"/>
      <c r="X33381" s="5"/>
    </row>
    <row r="33382" spans="5:28" x14ac:dyDescent="0.3">
      <c r="E33382" s="1"/>
      <c r="W33382" s="2"/>
      <c r="X33382" s="5"/>
    </row>
    <row r="33383" spans="5:28" x14ac:dyDescent="0.3">
      <c r="E33383" s="1"/>
      <c r="W33383" s="2"/>
      <c r="X33383" s="5"/>
      <c r="AB33383" s="2"/>
    </row>
    <row r="33384" spans="5:28" x14ac:dyDescent="0.3">
      <c r="E33384" s="1"/>
      <c r="Q33384" s="2"/>
      <c r="W33384" s="2"/>
      <c r="X33384" s="5"/>
      <c r="Z33384" s="2"/>
      <c r="AB33384" s="2"/>
    </row>
    <row r="33385" spans="5:28" x14ac:dyDescent="0.3">
      <c r="E33385" s="1"/>
      <c r="Q33385" s="2"/>
      <c r="W33385" s="2"/>
      <c r="X33385" s="5"/>
      <c r="Z33385" s="2"/>
    </row>
    <row r="33386" spans="5:28" x14ac:dyDescent="0.3">
      <c r="E33386" s="1"/>
      <c r="W33386" s="2"/>
      <c r="X33386" s="5"/>
      <c r="AB33386" s="2"/>
    </row>
    <row r="33387" spans="5:28" x14ac:dyDescent="0.3">
      <c r="E33387" s="1"/>
      <c r="W33387" s="2"/>
      <c r="X33387" s="5"/>
    </row>
    <row r="33388" spans="5:28" x14ac:dyDescent="0.3">
      <c r="E33388" s="1"/>
      <c r="W33388" s="2"/>
      <c r="X33388" s="5"/>
      <c r="AB33388" s="2"/>
    </row>
    <row r="33389" spans="5:28" x14ac:dyDescent="0.3">
      <c r="E33389" s="1"/>
      <c r="W33389" s="2"/>
      <c r="X33389" s="5"/>
    </row>
    <row r="33390" spans="5:28" x14ac:dyDescent="0.3">
      <c r="E33390" s="1"/>
      <c r="Q33390" s="2"/>
      <c r="W33390" s="2"/>
      <c r="X33390" s="5"/>
      <c r="Z33390" s="2"/>
      <c r="AB33390" s="2"/>
    </row>
    <row r="33391" spans="5:28" x14ac:dyDescent="0.3">
      <c r="E33391" s="1"/>
      <c r="W33391" s="2"/>
      <c r="X33391" s="5"/>
    </row>
    <row r="33392" spans="5:28" x14ac:dyDescent="0.3">
      <c r="E33392" s="1"/>
      <c r="W33392" s="2"/>
      <c r="X33392" s="5"/>
    </row>
    <row r="33393" spans="5:28" x14ac:dyDescent="0.3">
      <c r="E33393" s="1"/>
      <c r="W33393" s="2"/>
      <c r="X33393" s="5"/>
      <c r="AB33393" s="2"/>
    </row>
    <row r="33394" spans="5:28" x14ac:dyDescent="0.3">
      <c r="E33394" s="1"/>
      <c r="W33394" s="2"/>
      <c r="X33394" s="5"/>
    </row>
    <row r="33395" spans="5:28" x14ac:dyDescent="0.3">
      <c r="E33395" s="1"/>
      <c r="W33395" s="2"/>
      <c r="X33395" s="5"/>
    </row>
    <row r="33396" spans="5:28" x14ac:dyDescent="0.3">
      <c r="E33396" s="1"/>
      <c r="W33396" s="2"/>
      <c r="X33396" s="5"/>
    </row>
    <row r="33397" spans="5:28" x14ac:dyDescent="0.3">
      <c r="E33397" s="1"/>
      <c r="Q33397" s="2"/>
      <c r="W33397" s="2"/>
      <c r="X33397" s="5"/>
      <c r="Z33397" s="2"/>
    </row>
    <row r="33398" spans="5:28" x14ac:dyDescent="0.3">
      <c r="E33398" s="1"/>
      <c r="Q33398" s="2"/>
      <c r="W33398" s="2"/>
      <c r="X33398" s="5"/>
      <c r="Z33398" s="2"/>
      <c r="AB33398" s="2"/>
    </row>
    <row r="33399" spans="5:28" x14ac:dyDescent="0.3">
      <c r="E33399" s="1"/>
      <c r="AB33399" s="2"/>
    </row>
    <row r="33400" spans="5:28" x14ac:dyDescent="0.3">
      <c r="E33400" s="1"/>
      <c r="AB33400" s="2"/>
    </row>
    <row r="33401" spans="5:28" x14ac:dyDescent="0.3">
      <c r="E33401" s="1"/>
      <c r="AB33401" s="2"/>
    </row>
    <row r="33402" spans="5:28" x14ac:dyDescent="0.3">
      <c r="E33402" s="1"/>
    </row>
    <row r="33403" spans="5:28" x14ac:dyDescent="0.3">
      <c r="E33403" s="1"/>
      <c r="Q33403" s="2"/>
      <c r="Z33403" s="2"/>
      <c r="AB33403" s="2"/>
    </row>
    <row r="33404" spans="5:28" x14ac:dyDescent="0.3">
      <c r="E33404" s="1"/>
      <c r="Q33404" s="2"/>
      <c r="Z33404" s="2"/>
    </row>
    <row r="33405" spans="5:28" x14ac:dyDescent="0.3">
      <c r="E33405" s="1"/>
    </row>
    <row r="33406" spans="5:28" x14ac:dyDescent="0.3">
      <c r="E33406" s="1"/>
    </row>
    <row r="33407" spans="5:28" x14ac:dyDescent="0.3">
      <c r="E33407" s="1"/>
      <c r="Q33407" s="2"/>
    </row>
    <row r="33408" spans="5:28" x14ac:dyDescent="0.3">
      <c r="E33408" s="1"/>
    </row>
    <row r="33409" spans="5:26" x14ac:dyDescent="0.3">
      <c r="E33409" s="1"/>
    </row>
    <row r="33410" spans="5:26" x14ac:dyDescent="0.3">
      <c r="E33410" s="1"/>
      <c r="Q33410" s="2"/>
      <c r="Z33410" s="2"/>
    </row>
    <row r="33411" spans="5:26" x14ac:dyDescent="0.3">
      <c r="E33411" s="1"/>
      <c r="Q33411" s="2"/>
      <c r="Z33411" s="2"/>
    </row>
    <row r="33412" spans="5:26" x14ac:dyDescent="0.3">
      <c r="E33412" s="1"/>
    </row>
    <row r="33413" spans="5:26" x14ac:dyDescent="0.3">
      <c r="E33413" s="1"/>
    </row>
    <row r="33414" spans="5:26" x14ac:dyDescent="0.3">
      <c r="E33414" s="1"/>
    </row>
    <row r="33415" spans="5:26" x14ac:dyDescent="0.3">
      <c r="E33415" s="1"/>
      <c r="Q33415" s="2"/>
      <c r="Z33415" s="2"/>
    </row>
    <row r="33416" spans="5:26" x14ac:dyDescent="0.3">
      <c r="E33416" s="1"/>
      <c r="Q33416" s="2"/>
      <c r="Z33416" s="2"/>
    </row>
    <row r="33417" spans="5:26" x14ac:dyDescent="0.3">
      <c r="E33417" s="1"/>
      <c r="Q33417" s="2"/>
      <c r="Z33417" s="2"/>
    </row>
    <row r="33418" spans="5:26" x14ac:dyDescent="0.3">
      <c r="E33418" s="1"/>
      <c r="Q33418" s="2"/>
      <c r="Z33418" s="2"/>
    </row>
    <row r="33419" spans="5:26" x14ac:dyDescent="0.3">
      <c r="E33419" s="1"/>
      <c r="Q33419" s="2"/>
      <c r="Z33419" s="2"/>
    </row>
    <row r="33420" spans="5:26" x14ac:dyDescent="0.3">
      <c r="E33420" s="1"/>
      <c r="Q33420" s="2"/>
      <c r="Z33420" s="2"/>
    </row>
    <row r="33421" spans="5:26" x14ac:dyDescent="0.3">
      <c r="E33421" s="1"/>
      <c r="Q33421" s="2"/>
      <c r="Z33421" s="2"/>
    </row>
    <row r="33422" spans="5:26" x14ac:dyDescent="0.3">
      <c r="E33422" s="1"/>
      <c r="Q33422" s="2"/>
      <c r="Z33422" s="2"/>
    </row>
    <row r="33423" spans="5:26" x14ac:dyDescent="0.3">
      <c r="E33423" s="1"/>
      <c r="Q33423" s="2"/>
      <c r="Z33423" s="2"/>
    </row>
    <row r="33424" spans="5:26" x14ac:dyDescent="0.3">
      <c r="E33424" s="1"/>
      <c r="Q33424" s="2"/>
      <c r="Z33424" s="2"/>
    </row>
    <row r="33425" spans="5:28" x14ac:dyDescent="0.3">
      <c r="E33425" s="1"/>
      <c r="T33425" s="5"/>
      <c r="W33425" s="2"/>
      <c r="X33425" s="5"/>
      <c r="AB33425" s="2"/>
    </row>
    <row r="33426" spans="5:28" x14ac:dyDescent="0.3">
      <c r="E33426" s="1"/>
      <c r="Q33426" s="2"/>
      <c r="T33426" s="5"/>
      <c r="W33426" s="2"/>
      <c r="X33426" s="5"/>
    </row>
    <row r="33427" spans="5:28" x14ac:dyDescent="0.3">
      <c r="E33427" s="1"/>
      <c r="Q33427" s="2"/>
      <c r="T33427" s="5"/>
      <c r="W33427" s="2"/>
      <c r="X33427" s="5"/>
    </row>
    <row r="33428" spans="5:28" x14ac:dyDescent="0.3">
      <c r="E33428" s="1"/>
      <c r="Q33428" s="2"/>
      <c r="T33428" s="5"/>
      <c r="W33428" s="2"/>
      <c r="X33428" s="5"/>
    </row>
    <row r="33429" spans="5:28" x14ac:dyDescent="0.3">
      <c r="E33429" s="1"/>
      <c r="T33429" s="5"/>
      <c r="W33429" s="2"/>
      <c r="X33429" s="5"/>
    </row>
    <row r="33430" spans="5:28" x14ac:dyDescent="0.3">
      <c r="E33430" s="1"/>
      <c r="Q33430" s="2"/>
      <c r="T33430" s="5"/>
      <c r="W33430" s="2"/>
      <c r="X33430" s="5"/>
      <c r="Z33430" s="2"/>
    </row>
    <row r="33431" spans="5:28" x14ac:dyDescent="0.3">
      <c r="E33431" s="1"/>
      <c r="Q33431" s="2"/>
      <c r="T33431" s="5"/>
      <c r="W33431" s="2"/>
      <c r="X33431" s="5"/>
      <c r="Z33431" s="2"/>
    </row>
    <row r="33432" spans="5:28" x14ac:dyDescent="0.3">
      <c r="E33432" s="1"/>
      <c r="Q33432" s="2"/>
      <c r="T33432" s="5"/>
      <c r="W33432" s="2"/>
      <c r="X33432" s="5"/>
      <c r="Z33432" s="2"/>
      <c r="AB33432" s="2"/>
    </row>
    <row r="33433" spans="5:28" x14ac:dyDescent="0.3">
      <c r="E33433" s="1"/>
      <c r="Q33433" s="2"/>
      <c r="T33433" s="5"/>
      <c r="W33433" s="2"/>
      <c r="X33433" s="5"/>
      <c r="Z33433" s="2"/>
    </row>
    <row r="33434" spans="5:28" x14ac:dyDescent="0.3">
      <c r="E33434" s="1"/>
      <c r="Q33434" s="2"/>
      <c r="T33434" s="5"/>
      <c r="W33434" s="2"/>
      <c r="X33434" s="5"/>
      <c r="Z33434" s="2"/>
    </row>
    <row r="33435" spans="5:28" x14ac:dyDescent="0.3">
      <c r="E33435" s="1"/>
      <c r="Q33435" s="2"/>
      <c r="T33435" s="5"/>
      <c r="W33435" s="2"/>
      <c r="X33435" s="5"/>
      <c r="Z33435" s="2"/>
    </row>
    <row r="33436" spans="5:28" x14ac:dyDescent="0.3">
      <c r="E33436" s="1"/>
      <c r="Q33436" s="2"/>
      <c r="T33436" s="5"/>
      <c r="W33436" s="2"/>
      <c r="X33436" s="5"/>
      <c r="Z33436" s="2"/>
    </row>
    <row r="33437" spans="5:28" x14ac:dyDescent="0.3">
      <c r="E33437" s="1"/>
      <c r="Q33437" s="2"/>
      <c r="T33437" s="5"/>
      <c r="W33437" s="2"/>
      <c r="X33437" s="5"/>
      <c r="Z33437" s="2"/>
      <c r="AB33437" s="2"/>
    </row>
    <row r="33438" spans="5:28" x14ac:dyDescent="0.3">
      <c r="E33438" s="1"/>
      <c r="Q33438" s="2"/>
      <c r="T33438" s="5"/>
      <c r="W33438" s="2"/>
      <c r="X33438" s="5"/>
      <c r="Z33438" s="2"/>
      <c r="AB33438" s="2"/>
    </row>
    <row r="33439" spans="5:28" x14ac:dyDescent="0.3">
      <c r="E33439" s="1"/>
      <c r="Q33439" s="2"/>
      <c r="T33439" s="5"/>
      <c r="W33439" s="2"/>
      <c r="X33439" s="5"/>
      <c r="Z33439" s="2"/>
    </row>
    <row r="33440" spans="5:28" x14ac:dyDescent="0.3">
      <c r="E33440" s="1"/>
      <c r="Q33440" s="2"/>
      <c r="T33440" s="5"/>
      <c r="W33440" s="2"/>
      <c r="X33440" s="5"/>
    </row>
    <row r="33441" spans="5:28" x14ac:dyDescent="0.3">
      <c r="E33441" s="1"/>
      <c r="Q33441" s="2"/>
      <c r="T33441" s="5"/>
      <c r="W33441" s="2"/>
      <c r="X33441" s="5"/>
      <c r="Z33441" s="2"/>
    </row>
    <row r="33442" spans="5:28" x14ac:dyDescent="0.3">
      <c r="E33442" s="1"/>
      <c r="T33442" s="5"/>
      <c r="W33442" s="2"/>
      <c r="X33442" s="5"/>
      <c r="AB33442" s="2"/>
    </row>
    <row r="33443" spans="5:28" x14ac:dyDescent="0.3">
      <c r="E33443" s="1"/>
      <c r="Q33443" s="2"/>
      <c r="T33443" s="5"/>
      <c r="W33443" s="2"/>
      <c r="X33443" s="5"/>
      <c r="Z33443" s="2"/>
    </row>
    <row r="33444" spans="5:28" x14ac:dyDescent="0.3">
      <c r="E33444" s="1"/>
      <c r="Q33444" s="2"/>
      <c r="T33444" s="5"/>
      <c r="W33444" s="2"/>
      <c r="X33444" s="5"/>
      <c r="Z33444" s="2"/>
    </row>
    <row r="33445" spans="5:28" x14ac:dyDescent="0.3">
      <c r="E33445" s="1"/>
      <c r="Q33445" s="2"/>
      <c r="T33445" s="5"/>
      <c r="W33445" s="2"/>
      <c r="X33445" s="5"/>
      <c r="Z33445" s="2"/>
      <c r="AB33445" s="2"/>
    </row>
    <row r="33446" spans="5:28" x14ac:dyDescent="0.3">
      <c r="E33446" s="1"/>
      <c r="Q33446" s="2"/>
      <c r="T33446" s="5"/>
      <c r="W33446" s="2"/>
      <c r="X33446" s="5"/>
      <c r="Z33446" s="2"/>
    </row>
    <row r="33447" spans="5:28" x14ac:dyDescent="0.3">
      <c r="E33447" s="1"/>
      <c r="Q33447" s="2"/>
      <c r="T33447" s="5"/>
      <c r="W33447" s="2"/>
      <c r="X33447" s="5"/>
      <c r="Z33447" s="2"/>
    </row>
    <row r="33448" spans="5:28" x14ac:dyDescent="0.3">
      <c r="E33448" s="1"/>
      <c r="Q33448" s="2"/>
      <c r="T33448" s="5"/>
      <c r="W33448" s="2"/>
      <c r="X33448" s="5"/>
      <c r="Z33448" s="2"/>
    </row>
    <row r="33449" spans="5:28" x14ac:dyDescent="0.3">
      <c r="E33449" s="1"/>
      <c r="Q33449" s="2"/>
      <c r="T33449" s="5"/>
      <c r="W33449" s="2"/>
      <c r="X33449" s="5"/>
      <c r="Z33449" s="2"/>
    </row>
    <row r="33450" spans="5:28" x14ac:dyDescent="0.3">
      <c r="E33450" s="1"/>
      <c r="Q33450" s="2"/>
      <c r="T33450" s="5"/>
      <c r="W33450" s="2"/>
      <c r="X33450" s="5"/>
      <c r="Z33450" s="2"/>
      <c r="AB33450" s="2"/>
    </row>
    <row r="33451" spans="5:28" x14ac:dyDescent="0.3">
      <c r="E33451" s="1"/>
      <c r="Q33451" s="2"/>
      <c r="T33451" s="5"/>
      <c r="W33451" s="2"/>
      <c r="X33451" s="5"/>
      <c r="Z33451" s="2"/>
    </row>
    <row r="33452" spans="5:28" x14ac:dyDescent="0.3">
      <c r="E33452" s="1"/>
      <c r="Q33452" s="2"/>
      <c r="T33452" s="5"/>
      <c r="W33452" s="2"/>
      <c r="X33452" s="5"/>
      <c r="Z33452" s="2"/>
    </row>
    <row r="33453" spans="5:28" x14ac:dyDescent="0.3">
      <c r="E33453" s="1"/>
      <c r="Q33453" s="2"/>
      <c r="T33453" s="5"/>
      <c r="W33453" s="2"/>
      <c r="X33453" s="5"/>
      <c r="Z33453" s="2"/>
    </row>
    <row r="33454" spans="5:28" x14ac:dyDescent="0.3">
      <c r="E33454" s="1"/>
      <c r="Q33454" s="2"/>
      <c r="T33454" s="5"/>
      <c r="W33454" s="2"/>
      <c r="X33454" s="5"/>
      <c r="Z33454" s="2"/>
    </row>
    <row r="33455" spans="5:28" x14ac:dyDescent="0.3">
      <c r="E33455" s="1"/>
      <c r="Q33455" s="2"/>
      <c r="T33455" s="5"/>
      <c r="W33455" s="2"/>
      <c r="X33455" s="5"/>
      <c r="Z33455" s="2"/>
    </row>
    <row r="33456" spans="5:28" x14ac:dyDescent="0.3">
      <c r="E33456" s="1"/>
      <c r="Q33456" s="2"/>
      <c r="T33456" s="5"/>
      <c r="W33456" s="2"/>
      <c r="X33456" s="5"/>
      <c r="Z33456" s="2"/>
    </row>
    <row r="33457" spans="5:28" x14ac:dyDescent="0.3">
      <c r="E33457" s="1"/>
      <c r="Q33457" s="2"/>
      <c r="T33457" s="5"/>
      <c r="W33457" s="2"/>
      <c r="X33457" s="5"/>
      <c r="Z33457" s="2"/>
    </row>
    <row r="33458" spans="5:28" x14ac:dyDescent="0.3">
      <c r="E33458" s="1"/>
      <c r="Q33458" s="2"/>
      <c r="T33458" s="5"/>
      <c r="W33458" s="2"/>
      <c r="X33458" s="5"/>
      <c r="Z33458" s="2"/>
    </row>
    <row r="33459" spans="5:28" x14ac:dyDescent="0.3">
      <c r="E33459" s="1"/>
      <c r="Q33459" s="2"/>
      <c r="T33459" s="5"/>
      <c r="W33459" s="2"/>
      <c r="X33459" s="5"/>
      <c r="Z33459" s="2"/>
    </row>
    <row r="33460" spans="5:28" x14ac:dyDescent="0.3">
      <c r="E33460" s="1"/>
      <c r="Q33460" s="2"/>
      <c r="T33460" s="5"/>
      <c r="W33460" s="2"/>
      <c r="X33460" s="5"/>
      <c r="Z33460" s="2"/>
    </row>
    <row r="33461" spans="5:28" x14ac:dyDescent="0.3">
      <c r="E33461" s="1"/>
      <c r="Q33461" s="2"/>
      <c r="T33461" s="5"/>
      <c r="W33461" s="2"/>
      <c r="X33461" s="5"/>
      <c r="Z33461" s="2"/>
    </row>
    <row r="33462" spans="5:28" x14ac:dyDescent="0.3">
      <c r="E33462" s="1"/>
      <c r="Q33462" s="2"/>
      <c r="T33462" s="5"/>
      <c r="W33462" s="2"/>
      <c r="X33462" s="5"/>
      <c r="Z33462" s="2"/>
    </row>
    <row r="33463" spans="5:28" x14ac:dyDescent="0.3">
      <c r="E33463" s="1"/>
      <c r="Q33463" s="2"/>
      <c r="T33463" s="5"/>
      <c r="W33463" s="2"/>
      <c r="X33463" s="5"/>
      <c r="Z33463" s="2"/>
    </row>
    <row r="33464" spans="5:28" x14ac:dyDescent="0.3">
      <c r="E33464" s="1"/>
      <c r="Q33464" s="2"/>
      <c r="T33464" s="5"/>
      <c r="W33464" s="2"/>
      <c r="X33464" s="5"/>
      <c r="Z33464" s="2"/>
      <c r="AB33464" s="2"/>
    </row>
    <row r="33465" spans="5:28" x14ac:dyDescent="0.3">
      <c r="E33465" s="1"/>
      <c r="Q33465" s="2"/>
      <c r="T33465" s="5"/>
      <c r="W33465" s="2"/>
      <c r="X33465" s="5"/>
      <c r="Z33465" s="2"/>
    </row>
    <row r="33466" spans="5:28" x14ac:dyDescent="0.3">
      <c r="E33466" s="1"/>
      <c r="Q33466" s="2"/>
      <c r="T33466" s="5"/>
      <c r="W33466" s="2"/>
      <c r="X33466" s="5"/>
      <c r="Z33466" s="2"/>
    </row>
    <row r="33467" spans="5:28" x14ac:dyDescent="0.3">
      <c r="E33467" s="1"/>
      <c r="Q33467" s="2"/>
      <c r="T33467" s="5"/>
      <c r="W33467" s="2"/>
      <c r="X33467" s="5"/>
      <c r="Z33467" s="2"/>
      <c r="AB33467" s="2"/>
    </row>
    <row r="33468" spans="5:28" x14ac:dyDescent="0.3">
      <c r="E33468" s="1"/>
      <c r="Q33468" s="2"/>
      <c r="T33468" s="5"/>
      <c r="W33468" s="2"/>
      <c r="X33468" s="5"/>
      <c r="Z33468" s="2"/>
    </row>
    <row r="33469" spans="5:28" x14ac:dyDescent="0.3">
      <c r="E33469" s="1"/>
      <c r="Q33469" s="2"/>
      <c r="T33469" s="5"/>
      <c r="W33469" s="2"/>
      <c r="X33469" s="5"/>
    </row>
    <row r="33470" spans="5:28" x14ac:dyDescent="0.3">
      <c r="E33470" s="1"/>
      <c r="Q33470" s="2"/>
      <c r="T33470" s="5"/>
      <c r="W33470" s="2"/>
      <c r="X33470" s="5"/>
      <c r="Z33470" s="2"/>
    </row>
    <row r="33471" spans="5:28" x14ac:dyDescent="0.3">
      <c r="E33471" s="1"/>
      <c r="Q33471" s="2"/>
      <c r="T33471" s="5"/>
      <c r="W33471" s="2"/>
      <c r="X33471" s="5"/>
      <c r="Z33471" s="2"/>
    </row>
    <row r="33472" spans="5:28" x14ac:dyDescent="0.3">
      <c r="E33472" s="1"/>
      <c r="Q33472" s="2"/>
      <c r="T33472" s="5"/>
      <c r="W33472" s="2"/>
      <c r="X33472" s="5"/>
      <c r="Z33472" s="2"/>
    </row>
    <row r="33473" spans="5:28" x14ac:dyDescent="0.3">
      <c r="E33473" s="1"/>
      <c r="Q33473" s="2"/>
      <c r="T33473" s="5"/>
      <c r="W33473" s="2"/>
      <c r="X33473" s="5"/>
      <c r="Z33473" s="2"/>
    </row>
    <row r="33474" spans="5:28" x14ac:dyDescent="0.3">
      <c r="E33474" s="1"/>
      <c r="Q33474" s="2"/>
      <c r="T33474" s="5"/>
      <c r="W33474" s="2"/>
      <c r="X33474" s="5"/>
      <c r="Z33474" s="2"/>
      <c r="AB33474" s="2"/>
    </row>
    <row r="33475" spans="5:28" x14ac:dyDescent="0.3">
      <c r="E33475" s="1"/>
      <c r="T33475" s="5"/>
      <c r="W33475" s="2"/>
      <c r="X33475" s="5"/>
    </row>
    <row r="33476" spans="5:28" x14ac:dyDescent="0.3">
      <c r="E33476" s="1"/>
      <c r="T33476" s="5"/>
      <c r="W33476" s="2"/>
      <c r="X33476" s="5"/>
    </row>
    <row r="33477" spans="5:28" x14ac:dyDescent="0.3">
      <c r="E33477" s="1"/>
      <c r="Q33477" s="2"/>
      <c r="T33477" s="5"/>
      <c r="W33477" s="2"/>
      <c r="X33477" s="5"/>
      <c r="Z33477" s="2"/>
      <c r="AB33477" s="2"/>
    </row>
    <row r="33478" spans="5:28" x14ac:dyDescent="0.3">
      <c r="E33478" s="1"/>
      <c r="Q33478" s="2"/>
      <c r="T33478" s="5"/>
      <c r="W33478" s="2"/>
      <c r="X33478" s="5"/>
    </row>
    <row r="33479" spans="5:28" x14ac:dyDescent="0.3">
      <c r="E33479" s="1"/>
      <c r="Q33479" s="2"/>
      <c r="T33479" s="5"/>
      <c r="W33479" s="2"/>
      <c r="X33479" s="5"/>
      <c r="Z33479" s="2"/>
    </row>
    <row r="33480" spans="5:28" x14ac:dyDescent="0.3">
      <c r="E33480" s="1"/>
      <c r="T33480" s="5"/>
      <c r="W33480" s="2"/>
      <c r="X33480" s="5"/>
    </row>
    <row r="33481" spans="5:28" x14ac:dyDescent="0.3">
      <c r="E33481" s="1"/>
      <c r="Q33481" s="2"/>
      <c r="T33481" s="5"/>
      <c r="W33481" s="2"/>
      <c r="X33481" s="5"/>
    </row>
    <row r="33482" spans="5:28" x14ac:dyDescent="0.3">
      <c r="E33482" s="1"/>
      <c r="T33482" s="5"/>
      <c r="W33482" s="2"/>
      <c r="X33482" s="5"/>
    </row>
    <row r="33483" spans="5:28" x14ac:dyDescent="0.3">
      <c r="E33483" s="1"/>
      <c r="Q33483" s="2"/>
      <c r="T33483" s="5"/>
      <c r="W33483" s="2"/>
      <c r="X33483" s="5"/>
      <c r="Z33483" s="2"/>
    </row>
    <row r="33484" spans="5:28" x14ac:dyDescent="0.3">
      <c r="E33484" s="1"/>
      <c r="Q33484" s="2"/>
      <c r="T33484" s="5"/>
      <c r="W33484" s="2"/>
      <c r="X33484" s="5"/>
      <c r="Z33484" s="2"/>
    </row>
    <row r="33485" spans="5:28" x14ac:dyDescent="0.3">
      <c r="E33485" s="1"/>
      <c r="T33485" s="5"/>
      <c r="W33485" s="2"/>
      <c r="X33485" s="5"/>
    </row>
    <row r="33486" spans="5:28" x14ac:dyDescent="0.3">
      <c r="E33486" s="1"/>
      <c r="Q33486" s="2"/>
      <c r="T33486" s="5"/>
      <c r="W33486" s="2"/>
      <c r="X33486" s="5"/>
      <c r="Z33486" s="2"/>
    </row>
    <row r="33487" spans="5:28" x14ac:dyDescent="0.3">
      <c r="E33487" s="1"/>
      <c r="Q33487" s="2"/>
      <c r="T33487" s="5"/>
      <c r="W33487" s="2"/>
      <c r="X33487" s="5"/>
      <c r="Z33487" s="2"/>
    </row>
    <row r="33488" spans="5:28" x14ac:dyDescent="0.3">
      <c r="E33488" s="1"/>
      <c r="T33488" s="5"/>
      <c r="W33488" s="2"/>
      <c r="X33488" s="5"/>
      <c r="Z33488" s="2"/>
    </row>
    <row r="33489" spans="5:28" x14ac:dyDescent="0.3">
      <c r="E33489" s="1"/>
      <c r="T33489" s="5"/>
      <c r="W33489" s="2"/>
      <c r="X33489" s="5"/>
      <c r="Z33489" s="2"/>
    </row>
    <row r="33490" spans="5:28" x14ac:dyDescent="0.3">
      <c r="E33490" s="1"/>
      <c r="Q33490" s="2"/>
      <c r="T33490" s="5"/>
      <c r="W33490" s="2"/>
      <c r="X33490" s="5"/>
      <c r="Z33490" s="2"/>
      <c r="AB33490" s="2"/>
    </row>
    <row r="33491" spans="5:28" x14ac:dyDescent="0.3">
      <c r="E33491" s="1"/>
      <c r="Q33491" s="2"/>
      <c r="T33491" s="5"/>
      <c r="W33491" s="2"/>
      <c r="X33491" s="5"/>
      <c r="Z33491" s="2"/>
      <c r="AB33491" s="2"/>
    </row>
    <row r="33492" spans="5:28" x14ac:dyDescent="0.3">
      <c r="E33492" s="1"/>
      <c r="Q33492" s="2"/>
      <c r="T33492" s="5"/>
      <c r="W33492" s="2"/>
      <c r="X33492" s="5"/>
      <c r="Z33492" s="2"/>
    </row>
    <row r="33493" spans="5:28" x14ac:dyDescent="0.3">
      <c r="E33493" s="1"/>
      <c r="Q33493" s="2"/>
      <c r="T33493" s="5"/>
      <c r="W33493" s="2"/>
      <c r="X33493" s="5"/>
    </row>
    <row r="33494" spans="5:28" x14ac:dyDescent="0.3">
      <c r="E33494" s="1"/>
      <c r="Q33494" s="2"/>
      <c r="T33494" s="5"/>
      <c r="W33494" s="2"/>
      <c r="X33494" s="5"/>
      <c r="Z33494" s="2"/>
      <c r="AB33494" s="2"/>
    </row>
    <row r="33495" spans="5:28" x14ac:dyDescent="0.3">
      <c r="E33495" s="1"/>
      <c r="Q33495" s="2"/>
      <c r="T33495" s="5"/>
      <c r="W33495" s="2"/>
      <c r="X33495" s="5"/>
      <c r="Z33495" s="2"/>
    </row>
    <row r="33496" spans="5:28" x14ac:dyDescent="0.3">
      <c r="E33496" s="1"/>
      <c r="Q33496" s="2"/>
      <c r="T33496" s="5"/>
      <c r="W33496" s="2"/>
      <c r="X33496" s="5"/>
      <c r="Z33496" s="2"/>
      <c r="AB33496" s="2"/>
    </row>
    <row r="33497" spans="5:28" x14ac:dyDescent="0.3">
      <c r="E33497" s="1"/>
      <c r="Q33497" s="2"/>
      <c r="T33497" s="5"/>
      <c r="W33497" s="2"/>
      <c r="X33497" s="5"/>
      <c r="Z33497" s="2"/>
    </row>
    <row r="33498" spans="5:28" x14ac:dyDescent="0.3">
      <c r="E33498" s="1"/>
      <c r="Q33498" s="2"/>
      <c r="T33498" s="5"/>
      <c r="W33498" s="2"/>
      <c r="X33498" s="5"/>
      <c r="Z33498" s="2"/>
    </row>
    <row r="33499" spans="5:28" x14ac:dyDescent="0.3">
      <c r="E33499" s="1"/>
      <c r="Q33499" s="2"/>
      <c r="T33499" s="5"/>
      <c r="W33499" s="2"/>
      <c r="X33499" s="5"/>
      <c r="Z33499" s="2"/>
    </row>
    <row r="33500" spans="5:28" x14ac:dyDescent="0.3">
      <c r="E33500" s="1"/>
      <c r="Q33500" s="2"/>
      <c r="T33500" s="5"/>
      <c r="W33500" s="2"/>
      <c r="X33500" s="5"/>
      <c r="Z33500" s="2"/>
    </row>
    <row r="33501" spans="5:28" x14ac:dyDescent="0.3">
      <c r="E33501" s="1"/>
      <c r="T33501" s="5"/>
      <c r="W33501" s="2"/>
      <c r="X33501" s="5"/>
    </row>
    <row r="33502" spans="5:28" x14ac:dyDescent="0.3">
      <c r="E33502" s="1"/>
      <c r="T33502" s="5"/>
      <c r="W33502" s="2"/>
      <c r="X33502" s="5"/>
    </row>
    <row r="33503" spans="5:28" x14ac:dyDescent="0.3">
      <c r="E33503" s="1"/>
      <c r="Q33503" s="2"/>
      <c r="T33503" s="5"/>
      <c r="W33503" s="2"/>
      <c r="X33503" s="5"/>
      <c r="Z33503" s="2"/>
      <c r="AB33503" s="2"/>
    </row>
    <row r="33504" spans="5:28" x14ac:dyDescent="0.3">
      <c r="E33504" s="1"/>
      <c r="Q33504" s="2"/>
      <c r="T33504" s="5"/>
      <c r="W33504" s="2"/>
      <c r="X33504" s="5"/>
      <c r="Z33504" s="2"/>
      <c r="AB33504" s="2"/>
    </row>
    <row r="33505" spans="5:28" x14ac:dyDescent="0.3">
      <c r="E33505" s="1"/>
      <c r="Q33505" s="2"/>
      <c r="T33505" s="5"/>
      <c r="W33505" s="2"/>
      <c r="X33505" s="5"/>
      <c r="Z33505" s="2"/>
    </row>
    <row r="33506" spans="5:28" x14ac:dyDescent="0.3">
      <c r="E33506" s="1"/>
      <c r="T33506" s="5"/>
      <c r="W33506" s="2"/>
      <c r="X33506" s="5"/>
    </row>
    <row r="33507" spans="5:28" x14ac:dyDescent="0.3">
      <c r="E33507" s="1"/>
      <c r="T33507" s="5"/>
      <c r="W33507" s="2"/>
      <c r="X33507" s="5"/>
    </row>
    <row r="33508" spans="5:28" x14ac:dyDescent="0.3">
      <c r="E33508" s="1"/>
      <c r="Q33508" s="2"/>
      <c r="T33508" s="5"/>
      <c r="W33508" s="2"/>
      <c r="X33508" s="5"/>
      <c r="Z33508" s="2"/>
    </row>
    <row r="33509" spans="5:28" x14ac:dyDescent="0.3">
      <c r="E33509" s="1"/>
      <c r="Q33509" s="2"/>
      <c r="T33509" s="5"/>
      <c r="W33509" s="2"/>
      <c r="X33509" s="5"/>
      <c r="Z33509" s="2"/>
    </row>
    <row r="33510" spans="5:28" x14ac:dyDescent="0.3">
      <c r="E33510" s="1"/>
      <c r="T33510" s="5"/>
      <c r="W33510" s="2"/>
      <c r="X33510" s="5"/>
    </row>
    <row r="33511" spans="5:28" x14ac:dyDescent="0.3">
      <c r="E33511" s="1"/>
      <c r="Q33511" s="2"/>
      <c r="T33511" s="5"/>
      <c r="W33511" s="2"/>
      <c r="X33511" s="5"/>
      <c r="Z33511" s="2"/>
    </row>
    <row r="33512" spans="5:28" x14ac:dyDescent="0.3">
      <c r="E33512" s="1"/>
      <c r="Q33512" s="2"/>
      <c r="T33512" s="5"/>
      <c r="W33512" s="2"/>
      <c r="X33512" s="5"/>
      <c r="Z33512" s="2"/>
    </row>
    <row r="33513" spans="5:28" x14ac:dyDescent="0.3">
      <c r="E33513" s="1"/>
      <c r="Q33513" s="2"/>
      <c r="T33513" s="5"/>
      <c r="W33513" s="2"/>
      <c r="X33513" s="5"/>
      <c r="Z33513" s="2"/>
    </row>
    <row r="33514" spans="5:28" x14ac:dyDescent="0.3">
      <c r="E33514" s="1"/>
      <c r="Q33514" s="2"/>
      <c r="T33514" s="5"/>
      <c r="W33514" s="2"/>
      <c r="X33514" s="5"/>
      <c r="Z33514" s="2"/>
    </row>
    <row r="33515" spans="5:28" x14ac:dyDescent="0.3">
      <c r="E33515" s="1"/>
      <c r="T33515" s="5"/>
      <c r="W33515" s="2"/>
      <c r="X33515" s="5"/>
    </row>
    <row r="33516" spans="5:28" x14ac:dyDescent="0.3">
      <c r="E33516" s="1"/>
      <c r="Q33516" s="2"/>
      <c r="T33516" s="5"/>
      <c r="W33516" s="2"/>
      <c r="X33516" s="5"/>
      <c r="Z33516" s="2"/>
    </row>
    <row r="33517" spans="5:28" x14ac:dyDescent="0.3">
      <c r="E33517" s="1"/>
      <c r="Q33517" s="2"/>
      <c r="T33517" s="5"/>
      <c r="W33517" s="2"/>
      <c r="X33517" s="5"/>
      <c r="Z33517" s="2"/>
    </row>
    <row r="33518" spans="5:28" x14ac:dyDescent="0.3">
      <c r="E33518" s="1"/>
      <c r="Q33518" s="2"/>
      <c r="T33518" s="5"/>
      <c r="W33518" s="2"/>
      <c r="X33518" s="5"/>
      <c r="Z33518" s="2"/>
    </row>
    <row r="33519" spans="5:28" x14ac:dyDescent="0.3">
      <c r="E33519" s="1"/>
      <c r="T33519" s="5"/>
      <c r="W33519" s="2"/>
      <c r="X33519" s="5"/>
    </row>
    <row r="33520" spans="5:28" x14ac:dyDescent="0.3">
      <c r="E33520" s="1"/>
      <c r="Q33520" s="2"/>
      <c r="T33520" s="5"/>
      <c r="W33520" s="2"/>
      <c r="X33520" s="5"/>
      <c r="Z33520" s="2"/>
      <c r="AB33520" s="2"/>
    </row>
    <row r="33521" spans="5:28" x14ac:dyDescent="0.3">
      <c r="E33521" s="1"/>
      <c r="Q33521" s="2"/>
      <c r="T33521" s="5"/>
      <c r="W33521" s="2"/>
      <c r="X33521" s="5"/>
      <c r="Z33521" s="2"/>
    </row>
    <row r="33522" spans="5:28" x14ac:dyDescent="0.3">
      <c r="E33522" s="1"/>
      <c r="Q33522" s="2"/>
      <c r="T33522" s="5"/>
      <c r="W33522" s="2"/>
      <c r="X33522" s="5"/>
      <c r="Z33522" s="2"/>
    </row>
    <row r="33523" spans="5:28" x14ac:dyDescent="0.3">
      <c r="E33523" s="1"/>
      <c r="T33523" s="5"/>
      <c r="W33523" s="2"/>
      <c r="X33523" s="5"/>
    </row>
    <row r="33524" spans="5:28" x14ac:dyDescent="0.3">
      <c r="E33524" s="1"/>
      <c r="T33524" s="5"/>
      <c r="W33524" s="2"/>
      <c r="X33524" s="5"/>
    </row>
    <row r="33525" spans="5:28" x14ac:dyDescent="0.3">
      <c r="E33525" s="1"/>
      <c r="Q33525" s="2"/>
      <c r="T33525" s="5"/>
      <c r="W33525" s="2"/>
      <c r="X33525" s="5"/>
      <c r="Z33525" s="2"/>
    </row>
    <row r="33526" spans="5:28" x14ac:dyDescent="0.3">
      <c r="E33526" s="1"/>
      <c r="Q33526" s="2"/>
      <c r="T33526" s="5"/>
      <c r="W33526" s="2"/>
      <c r="X33526" s="5"/>
      <c r="Z33526" s="2"/>
      <c r="AB33526" s="2"/>
    </row>
    <row r="33527" spans="5:28" x14ac:dyDescent="0.3">
      <c r="E33527" s="1"/>
      <c r="Q33527" s="2"/>
      <c r="T33527" s="5"/>
      <c r="W33527" s="2"/>
      <c r="X33527" s="5"/>
      <c r="Z33527" s="2"/>
    </row>
    <row r="33528" spans="5:28" x14ac:dyDescent="0.3">
      <c r="E33528" s="1"/>
      <c r="T33528" s="5"/>
      <c r="W33528" s="2"/>
      <c r="X33528" s="5"/>
    </row>
    <row r="33529" spans="5:28" x14ac:dyDescent="0.3">
      <c r="E33529" s="1"/>
      <c r="T33529" s="5"/>
      <c r="W33529" s="2"/>
      <c r="X33529" s="5"/>
      <c r="AB33529" s="2"/>
    </row>
    <row r="33530" spans="5:28" x14ac:dyDescent="0.3">
      <c r="E33530" s="1"/>
      <c r="T33530" s="5"/>
      <c r="W33530" s="2"/>
      <c r="X33530" s="5"/>
    </row>
    <row r="33531" spans="5:28" x14ac:dyDescent="0.3">
      <c r="E33531" s="1"/>
      <c r="T33531" s="5"/>
      <c r="W33531" s="2"/>
      <c r="X33531" s="5"/>
    </row>
    <row r="33532" spans="5:28" x14ac:dyDescent="0.3">
      <c r="E33532" s="1"/>
      <c r="Q33532" s="2"/>
      <c r="W33532" s="2"/>
      <c r="X33532" s="5"/>
      <c r="Z33532" s="2"/>
    </row>
    <row r="33533" spans="5:28" x14ac:dyDescent="0.3">
      <c r="E33533" s="1"/>
      <c r="T33533" s="5"/>
      <c r="W33533" s="2"/>
      <c r="X33533" s="5"/>
    </row>
    <row r="33534" spans="5:28" x14ac:dyDescent="0.3">
      <c r="E33534" s="1"/>
      <c r="Q33534" s="2"/>
      <c r="W33534" s="2"/>
      <c r="X33534" s="5"/>
      <c r="Z33534" s="2"/>
    </row>
    <row r="33535" spans="5:28" x14ac:dyDescent="0.3">
      <c r="E33535" s="1"/>
      <c r="Q33535" s="2"/>
      <c r="W33535" s="2"/>
      <c r="X33535" s="5"/>
      <c r="Z33535" s="2"/>
    </row>
    <row r="33536" spans="5:28" x14ac:dyDescent="0.3">
      <c r="E33536" s="1"/>
      <c r="T33536" s="5"/>
      <c r="W33536" s="2"/>
      <c r="X33536" s="5"/>
    </row>
    <row r="33537" spans="5:28" x14ac:dyDescent="0.3">
      <c r="E33537" s="1"/>
      <c r="T33537" s="5"/>
      <c r="W33537" s="2"/>
      <c r="X33537" s="5"/>
    </row>
    <row r="33538" spans="5:28" x14ac:dyDescent="0.3">
      <c r="E33538" s="1"/>
      <c r="T33538" s="5"/>
      <c r="W33538" s="2"/>
      <c r="X33538" s="5"/>
    </row>
    <row r="33539" spans="5:28" x14ac:dyDescent="0.3">
      <c r="E33539" s="1"/>
      <c r="Q33539" s="2"/>
      <c r="W33539" s="2"/>
      <c r="X33539" s="5"/>
      <c r="Z33539" s="2"/>
    </row>
    <row r="33540" spans="5:28" x14ac:dyDescent="0.3">
      <c r="E33540" s="1"/>
      <c r="W33540" s="2"/>
      <c r="X33540" s="5"/>
    </row>
    <row r="33541" spans="5:28" x14ac:dyDescent="0.3">
      <c r="E33541" s="1"/>
      <c r="W33541" s="2"/>
      <c r="X33541" s="5"/>
      <c r="AB33541" s="2"/>
    </row>
    <row r="33542" spans="5:28" x14ac:dyDescent="0.3">
      <c r="E33542" s="1"/>
      <c r="AB33542" s="2"/>
    </row>
    <row r="33543" spans="5:28" x14ac:dyDescent="0.3">
      <c r="E33543" s="1"/>
    </row>
    <row r="33544" spans="5:28" x14ac:dyDescent="0.3">
      <c r="E33544" s="1"/>
      <c r="AB33544" s="2"/>
    </row>
    <row r="33545" spans="5:28" x14ac:dyDescent="0.3">
      <c r="E33545" s="1"/>
    </row>
    <row r="33546" spans="5:28" x14ac:dyDescent="0.3">
      <c r="E33546" s="1"/>
    </row>
    <row r="33547" spans="5:28" x14ac:dyDescent="0.3">
      <c r="E33547" s="1"/>
    </row>
    <row r="33548" spans="5:28" x14ac:dyDescent="0.3">
      <c r="E33548" s="1"/>
    </row>
    <row r="33549" spans="5:28" x14ac:dyDescent="0.3">
      <c r="E33549" s="1"/>
      <c r="AB33549" s="2"/>
    </row>
    <row r="33550" spans="5:28" x14ac:dyDescent="0.3">
      <c r="E33550" s="1"/>
      <c r="AB33550" s="2"/>
    </row>
    <row r="33551" spans="5:28" x14ac:dyDescent="0.3">
      <c r="E33551" s="1"/>
      <c r="AB33551" s="2"/>
    </row>
    <row r="33552" spans="5:28" x14ac:dyDescent="0.3">
      <c r="E33552" s="1"/>
    </row>
    <row r="33553" spans="5:28" x14ac:dyDescent="0.3">
      <c r="E33553" s="1"/>
    </row>
    <row r="33554" spans="5:28" x14ac:dyDescent="0.3">
      <c r="E33554" s="1"/>
      <c r="AB33554" s="2"/>
    </row>
    <row r="33555" spans="5:28" x14ac:dyDescent="0.3">
      <c r="E33555" s="1"/>
    </row>
    <row r="33556" spans="5:28" x14ac:dyDescent="0.3">
      <c r="E33556" s="1"/>
    </row>
    <row r="33557" spans="5:28" x14ac:dyDescent="0.3">
      <c r="E33557" s="1"/>
      <c r="AB33557" s="2"/>
    </row>
    <row r="33558" spans="5:28" x14ac:dyDescent="0.3">
      <c r="E33558" s="1"/>
    </row>
    <row r="33559" spans="5:28" x14ac:dyDescent="0.3">
      <c r="E33559" s="1"/>
    </row>
    <row r="33560" spans="5:28" x14ac:dyDescent="0.3">
      <c r="E33560" s="1"/>
    </row>
    <row r="33561" spans="5:28" x14ac:dyDescent="0.3">
      <c r="E33561" s="1"/>
    </row>
    <row r="33562" spans="5:28" x14ac:dyDescent="0.3">
      <c r="E33562" s="1"/>
    </row>
    <row r="33563" spans="5:28" x14ac:dyDescent="0.3">
      <c r="E33563" s="1"/>
    </row>
    <row r="33564" spans="5:28" x14ac:dyDescent="0.3">
      <c r="E33564" s="1"/>
    </row>
    <row r="33565" spans="5:28" x14ac:dyDescent="0.3">
      <c r="E33565" s="1"/>
    </row>
    <row r="33566" spans="5:28" x14ac:dyDescent="0.3">
      <c r="E33566" s="1"/>
    </row>
    <row r="33567" spans="5:28" x14ac:dyDescent="0.3">
      <c r="E33567" s="1"/>
    </row>
    <row r="33568" spans="5:28" x14ac:dyDescent="0.3">
      <c r="E33568" s="1"/>
      <c r="W33568" s="2"/>
      <c r="X33568" s="5"/>
      <c r="AB33568" s="2"/>
    </row>
    <row r="33569" spans="5:28" x14ac:dyDescent="0.3">
      <c r="E33569" s="1"/>
      <c r="W33569" s="2"/>
      <c r="X33569" s="5"/>
    </row>
    <row r="33570" spans="5:28" x14ac:dyDescent="0.3">
      <c r="E33570" s="1"/>
      <c r="W33570" s="2"/>
      <c r="X33570" s="5"/>
    </row>
    <row r="33571" spans="5:28" x14ac:dyDescent="0.3">
      <c r="E33571" s="1"/>
      <c r="W33571" s="2"/>
      <c r="X33571" s="5"/>
      <c r="AB33571" s="2"/>
    </row>
    <row r="33572" spans="5:28" x14ac:dyDescent="0.3">
      <c r="E33572" s="1"/>
      <c r="W33572" s="2"/>
      <c r="X33572" s="5"/>
    </row>
    <row r="33573" spans="5:28" x14ac:dyDescent="0.3">
      <c r="E33573" s="1"/>
      <c r="W33573" s="2"/>
      <c r="X33573" s="5"/>
    </row>
    <row r="33574" spans="5:28" x14ac:dyDescent="0.3">
      <c r="E33574" s="1"/>
      <c r="W33574" s="2"/>
      <c r="X33574" s="5"/>
    </row>
    <row r="33575" spans="5:28" x14ac:dyDescent="0.3">
      <c r="E33575" s="1"/>
      <c r="W33575" s="2"/>
      <c r="X33575" s="5"/>
    </row>
    <row r="33576" spans="5:28" x14ac:dyDescent="0.3">
      <c r="E33576" s="1"/>
      <c r="W33576" s="2"/>
      <c r="X33576" s="5"/>
    </row>
    <row r="33577" spans="5:28" x14ac:dyDescent="0.3">
      <c r="E33577" s="1"/>
      <c r="W33577" s="2"/>
      <c r="X33577" s="5"/>
    </row>
    <row r="33578" spans="5:28" x14ac:dyDescent="0.3">
      <c r="E33578" s="1"/>
      <c r="W33578" s="2"/>
      <c r="X33578" s="5"/>
    </row>
    <row r="33579" spans="5:28" x14ac:dyDescent="0.3">
      <c r="E33579" s="1"/>
      <c r="W33579" s="2"/>
      <c r="X33579" s="5"/>
    </row>
    <row r="33580" spans="5:28" x14ac:dyDescent="0.3">
      <c r="E33580" s="1"/>
      <c r="W33580" s="2"/>
      <c r="X33580" s="5"/>
    </row>
    <row r="33581" spans="5:28" x14ac:dyDescent="0.3">
      <c r="E33581" s="1"/>
      <c r="W33581" s="2"/>
      <c r="X33581" s="5"/>
      <c r="AB33581" s="2"/>
    </row>
    <row r="33582" spans="5:28" x14ac:dyDescent="0.3">
      <c r="E33582" s="1"/>
      <c r="W33582" s="2"/>
      <c r="X33582" s="5"/>
      <c r="AB33582" s="2"/>
    </row>
    <row r="33583" spans="5:28" x14ac:dyDescent="0.3">
      <c r="E33583" s="1"/>
      <c r="W33583" s="2"/>
      <c r="X33583" s="5"/>
      <c r="AB33583" s="2"/>
    </row>
    <row r="33584" spans="5:28" x14ac:dyDescent="0.3">
      <c r="E33584" s="1"/>
      <c r="W33584" s="2"/>
      <c r="X33584" s="5"/>
    </row>
    <row r="33585" spans="5:28" x14ac:dyDescent="0.3">
      <c r="E33585" s="1"/>
      <c r="W33585" s="2"/>
      <c r="X33585" s="5"/>
    </row>
    <row r="33586" spans="5:28" x14ac:dyDescent="0.3">
      <c r="E33586" s="1"/>
      <c r="W33586" s="2"/>
      <c r="X33586" s="5"/>
    </row>
    <row r="33587" spans="5:28" x14ac:dyDescent="0.3">
      <c r="E33587" s="1"/>
      <c r="W33587" s="2"/>
      <c r="X33587" s="5"/>
    </row>
    <row r="33588" spans="5:28" x14ac:dyDescent="0.3">
      <c r="E33588" s="1"/>
      <c r="W33588" s="2"/>
      <c r="X33588" s="5"/>
    </row>
    <row r="33589" spans="5:28" x14ac:dyDescent="0.3">
      <c r="E33589" s="1"/>
      <c r="W33589" s="2"/>
      <c r="X33589" s="5"/>
    </row>
    <row r="33590" spans="5:28" x14ac:dyDescent="0.3">
      <c r="E33590" s="1"/>
      <c r="W33590" s="2"/>
      <c r="X33590" s="5"/>
    </row>
    <row r="33591" spans="5:28" x14ac:dyDescent="0.3">
      <c r="E33591" s="1"/>
      <c r="W33591" s="2"/>
      <c r="X33591" s="5"/>
    </row>
    <row r="33592" spans="5:28" x14ac:dyDescent="0.3">
      <c r="E33592" s="1"/>
      <c r="W33592" s="2"/>
      <c r="X33592" s="5"/>
    </row>
    <row r="33593" spans="5:28" x14ac:dyDescent="0.3">
      <c r="E33593" s="1"/>
      <c r="W33593" s="2"/>
      <c r="X33593" s="5"/>
    </row>
    <row r="33594" spans="5:28" x14ac:dyDescent="0.3">
      <c r="E33594" s="1"/>
      <c r="W33594" s="2"/>
      <c r="X33594" s="5"/>
    </row>
    <row r="33595" spans="5:28" x14ac:dyDescent="0.3">
      <c r="E33595" s="1"/>
      <c r="W33595" s="2"/>
      <c r="X33595" s="5"/>
      <c r="AB33595" s="2"/>
    </row>
    <row r="33596" spans="5:28" x14ac:dyDescent="0.3">
      <c r="E33596" s="1"/>
      <c r="W33596" s="2"/>
      <c r="X33596" s="5"/>
      <c r="AB33596" s="2"/>
    </row>
    <row r="33597" spans="5:28" x14ac:dyDescent="0.3">
      <c r="E33597" s="1"/>
      <c r="W33597" s="2"/>
      <c r="X33597" s="5"/>
    </row>
    <row r="33598" spans="5:28" x14ac:dyDescent="0.3">
      <c r="E33598" s="1"/>
      <c r="W33598" s="2"/>
      <c r="X33598" s="5"/>
    </row>
    <row r="33599" spans="5:28" x14ac:dyDescent="0.3">
      <c r="E33599" s="1"/>
      <c r="W33599" s="2"/>
      <c r="X33599" s="5"/>
    </row>
    <row r="33600" spans="5:28" x14ac:dyDescent="0.3">
      <c r="E33600" s="1"/>
      <c r="W33600" s="2"/>
      <c r="X33600" s="5"/>
    </row>
    <row r="33601" spans="5:28" x14ac:dyDescent="0.3">
      <c r="E33601" s="1"/>
      <c r="W33601" s="2"/>
      <c r="X33601" s="5"/>
    </row>
    <row r="33602" spans="5:28" x14ac:dyDescent="0.3">
      <c r="E33602" s="1"/>
      <c r="W33602" s="2"/>
      <c r="X33602" s="5"/>
    </row>
    <row r="33603" spans="5:28" x14ac:dyDescent="0.3">
      <c r="E33603" s="1"/>
      <c r="W33603" s="2"/>
      <c r="X33603" s="5"/>
    </row>
    <row r="33604" spans="5:28" x14ac:dyDescent="0.3">
      <c r="E33604" s="1"/>
      <c r="W33604" s="2"/>
      <c r="X33604" s="5"/>
    </row>
    <row r="33605" spans="5:28" x14ac:dyDescent="0.3">
      <c r="E33605" s="1"/>
      <c r="W33605" s="2"/>
      <c r="X33605" s="5"/>
    </row>
    <row r="33606" spans="5:28" x14ac:dyDescent="0.3">
      <c r="E33606" s="1"/>
      <c r="W33606" s="2"/>
      <c r="X33606" s="5"/>
    </row>
    <row r="33607" spans="5:28" x14ac:dyDescent="0.3">
      <c r="E33607" s="1"/>
      <c r="W33607" s="2"/>
      <c r="X33607" s="5"/>
    </row>
    <row r="33608" spans="5:28" x14ac:dyDescent="0.3">
      <c r="E33608" s="1"/>
      <c r="W33608" s="2"/>
      <c r="X33608" s="5"/>
    </row>
    <row r="33609" spans="5:28" x14ac:dyDescent="0.3">
      <c r="E33609" s="1"/>
      <c r="W33609" s="2"/>
      <c r="X33609" s="5"/>
    </row>
    <row r="33610" spans="5:28" x14ac:dyDescent="0.3">
      <c r="E33610" s="1"/>
      <c r="W33610" s="2"/>
      <c r="X33610" s="5"/>
      <c r="AB33610" s="2"/>
    </row>
    <row r="33611" spans="5:28" x14ac:dyDescent="0.3">
      <c r="E33611" s="1"/>
      <c r="W33611" s="2"/>
      <c r="X33611" s="5"/>
      <c r="AB33611" s="2"/>
    </row>
    <row r="33612" spans="5:28" x14ac:dyDescent="0.3">
      <c r="E33612" s="1"/>
      <c r="W33612" s="2"/>
      <c r="X33612" s="5"/>
    </row>
    <row r="33613" spans="5:28" x14ac:dyDescent="0.3">
      <c r="E33613" s="1"/>
      <c r="W33613" s="2"/>
      <c r="X33613" s="5"/>
    </row>
    <row r="33614" spans="5:28" x14ac:dyDescent="0.3">
      <c r="E33614" s="1"/>
      <c r="W33614" s="2"/>
      <c r="X33614" s="5"/>
    </row>
    <row r="33615" spans="5:28" x14ac:dyDescent="0.3">
      <c r="E33615" s="1"/>
      <c r="W33615" s="2"/>
      <c r="X33615" s="5"/>
      <c r="Z33615" s="2"/>
      <c r="AB33615" s="2"/>
    </row>
    <row r="33616" spans="5:28" x14ac:dyDescent="0.3">
      <c r="E33616" s="1"/>
      <c r="W33616" s="2"/>
      <c r="X33616" s="5"/>
      <c r="Z33616" s="2"/>
    </row>
    <row r="33617" spans="5:28" x14ac:dyDescent="0.3">
      <c r="E33617" s="1"/>
      <c r="Q33617" s="2"/>
      <c r="W33617" s="2"/>
      <c r="X33617" s="5"/>
      <c r="Z33617" s="2"/>
    </row>
    <row r="33618" spans="5:28" x14ac:dyDescent="0.3">
      <c r="E33618" s="1"/>
      <c r="Q33618" s="2"/>
      <c r="W33618" s="2"/>
      <c r="X33618" s="5"/>
      <c r="Z33618" s="2"/>
    </row>
    <row r="33619" spans="5:28" x14ac:dyDescent="0.3">
      <c r="E33619" s="1"/>
      <c r="Q33619" s="2"/>
      <c r="W33619" s="2"/>
      <c r="X33619" s="5"/>
      <c r="Z33619" s="2"/>
    </row>
    <row r="33620" spans="5:28" x14ac:dyDescent="0.3">
      <c r="E33620" s="1"/>
      <c r="W33620" s="2"/>
      <c r="X33620" s="5"/>
      <c r="AB33620" s="2"/>
    </row>
    <row r="33621" spans="5:28" x14ac:dyDescent="0.3">
      <c r="E33621" s="1"/>
      <c r="W33621" s="2"/>
      <c r="X33621" s="5"/>
      <c r="AB33621" s="2"/>
    </row>
    <row r="33622" spans="5:28" x14ac:dyDescent="0.3">
      <c r="E33622" s="1"/>
      <c r="W33622" s="2"/>
      <c r="X33622" s="5"/>
      <c r="AB33622" s="2"/>
    </row>
    <row r="33623" spans="5:28" x14ac:dyDescent="0.3">
      <c r="E33623" s="1"/>
      <c r="W33623" s="2"/>
      <c r="X33623" s="5"/>
      <c r="AB33623" s="2"/>
    </row>
    <row r="33624" spans="5:28" x14ac:dyDescent="0.3">
      <c r="E33624" s="1"/>
      <c r="W33624" s="2"/>
      <c r="X33624" s="5"/>
      <c r="AB33624" s="2"/>
    </row>
    <row r="33625" spans="5:28" x14ac:dyDescent="0.3">
      <c r="E33625" s="1"/>
      <c r="W33625" s="2"/>
      <c r="X33625" s="5"/>
      <c r="AB33625" s="2"/>
    </row>
    <row r="33626" spans="5:28" x14ac:dyDescent="0.3">
      <c r="E33626" s="1"/>
      <c r="W33626" s="2"/>
      <c r="X33626" s="5"/>
      <c r="AB33626" s="2"/>
    </row>
    <row r="33627" spans="5:28" x14ac:dyDescent="0.3">
      <c r="E33627" s="1"/>
      <c r="Q33627" s="2"/>
      <c r="W33627" s="2"/>
      <c r="X33627" s="5"/>
      <c r="Z33627" s="2"/>
      <c r="AB33627" s="2"/>
    </row>
    <row r="33628" spans="5:28" x14ac:dyDescent="0.3">
      <c r="E33628" s="1"/>
      <c r="W33628" s="2"/>
      <c r="X33628" s="5"/>
      <c r="Z33628" s="2"/>
    </row>
    <row r="33629" spans="5:28" x14ac:dyDescent="0.3">
      <c r="E33629" s="1"/>
      <c r="W33629" s="2"/>
      <c r="X33629" s="5"/>
      <c r="Z33629" s="2"/>
    </row>
    <row r="33630" spans="5:28" x14ac:dyDescent="0.3">
      <c r="E33630" s="1"/>
      <c r="Q33630" s="2"/>
      <c r="W33630" s="2"/>
      <c r="X33630" s="5"/>
      <c r="Z33630" s="2"/>
    </row>
    <row r="33631" spans="5:28" x14ac:dyDescent="0.3">
      <c r="E33631" s="1"/>
      <c r="Q33631" s="2"/>
      <c r="W33631" s="2"/>
      <c r="X33631" s="5"/>
      <c r="Z33631" s="2"/>
    </row>
    <row r="33632" spans="5:28" x14ac:dyDescent="0.3">
      <c r="E33632" s="1"/>
      <c r="Q33632" s="2"/>
      <c r="W33632" s="2"/>
      <c r="X33632" s="5"/>
    </row>
    <row r="33633" spans="5:28" x14ac:dyDescent="0.3">
      <c r="E33633" s="1"/>
      <c r="W33633" s="2"/>
      <c r="X33633" s="5"/>
    </row>
    <row r="33634" spans="5:28" x14ac:dyDescent="0.3">
      <c r="E33634" s="1"/>
      <c r="W33634" s="2"/>
      <c r="X33634" s="5"/>
    </row>
    <row r="33635" spans="5:28" x14ac:dyDescent="0.3">
      <c r="E33635" s="1"/>
      <c r="W33635" s="2"/>
      <c r="X33635" s="5"/>
    </row>
    <row r="33636" spans="5:28" x14ac:dyDescent="0.3">
      <c r="E33636" s="1"/>
      <c r="W33636" s="2"/>
      <c r="X33636" s="5"/>
      <c r="AB33636" s="2"/>
    </row>
    <row r="33637" spans="5:28" x14ac:dyDescent="0.3">
      <c r="E33637" s="1"/>
      <c r="W33637" s="2"/>
      <c r="X33637" s="5"/>
      <c r="AB33637" s="2"/>
    </row>
    <row r="33638" spans="5:28" x14ac:dyDescent="0.3">
      <c r="E33638" s="1"/>
      <c r="W33638" s="2"/>
      <c r="X33638" s="5"/>
      <c r="AB33638" s="2"/>
    </row>
    <row r="33639" spans="5:28" x14ac:dyDescent="0.3">
      <c r="E33639" s="1"/>
      <c r="W33639" s="2"/>
      <c r="X33639" s="5"/>
    </row>
    <row r="33640" spans="5:28" x14ac:dyDescent="0.3">
      <c r="E33640" s="1"/>
      <c r="Q33640" s="2"/>
      <c r="W33640" s="2"/>
      <c r="X33640" s="5"/>
      <c r="Z33640" s="2"/>
    </row>
    <row r="33641" spans="5:28" x14ac:dyDescent="0.3">
      <c r="E33641" s="1"/>
      <c r="W33641" s="2"/>
      <c r="X33641" s="5"/>
    </row>
    <row r="33642" spans="5:28" x14ac:dyDescent="0.3">
      <c r="E33642" s="1"/>
      <c r="W33642" s="2"/>
      <c r="X33642" s="5"/>
    </row>
    <row r="33643" spans="5:28" x14ac:dyDescent="0.3">
      <c r="E33643" s="1"/>
      <c r="W33643" s="2"/>
      <c r="X33643" s="5"/>
    </row>
    <row r="33644" spans="5:28" x14ac:dyDescent="0.3">
      <c r="E33644" s="1"/>
      <c r="Q33644" s="2"/>
      <c r="W33644" s="2"/>
      <c r="X33644" s="5"/>
      <c r="Z33644" s="2"/>
    </row>
    <row r="33645" spans="5:28" x14ac:dyDescent="0.3">
      <c r="E33645" s="1"/>
      <c r="Q33645" s="2"/>
      <c r="W33645" s="2"/>
      <c r="X33645" s="5"/>
      <c r="Z33645" s="2"/>
    </row>
    <row r="33646" spans="5:28" x14ac:dyDescent="0.3">
      <c r="E33646" s="1"/>
      <c r="W33646" s="2"/>
      <c r="X33646" s="5"/>
    </row>
    <row r="33647" spans="5:28" x14ac:dyDescent="0.3">
      <c r="E33647" s="1"/>
      <c r="W33647" s="2"/>
      <c r="X33647" s="5"/>
    </row>
    <row r="33648" spans="5:28" x14ac:dyDescent="0.3">
      <c r="E33648" s="1"/>
      <c r="W33648" s="2"/>
      <c r="X33648" s="5"/>
    </row>
    <row r="33649" spans="5:28" x14ac:dyDescent="0.3">
      <c r="E33649" s="1"/>
      <c r="W33649" s="2"/>
      <c r="X33649" s="5"/>
    </row>
    <row r="33650" spans="5:28" x14ac:dyDescent="0.3">
      <c r="E33650" s="1"/>
      <c r="W33650" s="2"/>
      <c r="X33650" s="5"/>
    </row>
    <row r="33651" spans="5:28" x14ac:dyDescent="0.3">
      <c r="E33651" s="1"/>
      <c r="W33651" s="2"/>
      <c r="X33651" s="5"/>
      <c r="AB33651" s="2"/>
    </row>
    <row r="33652" spans="5:28" x14ac:dyDescent="0.3">
      <c r="E33652" s="1"/>
      <c r="W33652" s="2"/>
      <c r="X33652" s="5"/>
      <c r="AB33652" s="2"/>
    </row>
    <row r="33653" spans="5:28" x14ac:dyDescent="0.3">
      <c r="E33653" s="1"/>
      <c r="W33653" s="2"/>
      <c r="X33653" s="5"/>
      <c r="AB33653" s="2"/>
    </row>
    <row r="33654" spans="5:28" x14ac:dyDescent="0.3">
      <c r="E33654" s="1"/>
      <c r="W33654" s="2"/>
      <c r="X33654" s="5"/>
    </row>
    <row r="33655" spans="5:28" x14ac:dyDescent="0.3">
      <c r="E33655" s="1"/>
      <c r="W33655" s="2"/>
      <c r="X33655" s="5"/>
    </row>
    <row r="33656" spans="5:28" x14ac:dyDescent="0.3">
      <c r="E33656" s="1"/>
      <c r="W33656" s="2"/>
      <c r="X33656" s="5"/>
    </row>
    <row r="33657" spans="5:28" x14ac:dyDescent="0.3">
      <c r="E33657" s="1"/>
      <c r="W33657" s="2"/>
      <c r="X33657" s="5"/>
    </row>
    <row r="33658" spans="5:28" x14ac:dyDescent="0.3">
      <c r="E33658" s="1"/>
      <c r="W33658" s="2"/>
      <c r="X33658" s="5"/>
      <c r="AB33658" s="2"/>
    </row>
    <row r="33659" spans="5:28" x14ac:dyDescent="0.3">
      <c r="E33659" s="1"/>
      <c r="Q33659" s="2"/>
      <c r="W33659" s="2"/>
      <c r="X33659" s="5"/>
      <c r="Z33659" s="2"/>
      <c r="AB33659" s="2"/>
    </row>
    <row r="33660" spans="5:28" x14ac:dyDescent="0.3">
      <c r="E33660" s="1"/>
      <c r="Q33660" s="2"/>
      <c r="W33660" s="2"/>
      <c r="X33660" s="5"/>
      <c r="Z33660" s="2"/>
    </row>
    <row r="33661" spans="5:28" x14ac:dyDescent="0.3">
      <c r="E33661" s="1"/>
      <c r="Q33661" s="2"/>
      <c r="W33661" s="2"/>
      <c r="X33661" s="5"/>
      <c r="Z33661" s="2"/>
    </row>
    <row r="33662" spans="5:28" x14ac:dyDescent="0.3">
      <c r="E33662" s="1"/>
      <c r="W33662" s="2"/>
      <c r="X33662" s="5"/>
    </row>
    <row r="33663" spans="5:28" x14ac:dyDescent="0.3">
      <c r="E33663" s="1"/>
      <c r="Q33663" s="2"/>
      <c r="W33663" s="2"/>
      <c r="X33663" s="5"/>
      <c r="Z33663" s="2"/>
    </row>
    <row r="33664" spans="5:28" x14ac:dyDescent="0.3">
      <c r="E33664" s="1"/>
      <c r="W33664" s="2"/>
      <c r="X33664" s="5"/>
    </row>
    <row r="33665" spans="5:28" x14ac:dyDescent="0.3">
      <c r="E33665" s="1"/>
      <c r="W33665" s="2"/>
      <c r="X33665" s="5"/>
    </row>
    <row r="33666" spans="5:28" x14ac:dyDescent="0.3">
      <c r="E33666" s="1"/>
      <c r="Q33666" s="2"/>
      <c r="W33666" s="2"/>
      <c r="X33666" s="5"/>
      <c r="Z33666" s="2"/>
    </row>
    <row r="33667" spans="5:28" x14ac:dyDescent="0.3">
      <c r="E33667" s="1"/>
      <c r="W33667" s="2"/>
      <c r="X33667" s="5"/>
    </row>
    <row r="33668" spans="5:28" x14ac:dyDescent="0.3">
      <c r="E33668" s="1"/>
      <c r="W33668" s="2"/>
      <c r="X33668" s="5"/>
    </row>
    <row r="33669" spans="5:28" x14ac:dyDescent="0.3">
      <c r="E33669" s="1"/>
      <c r="W33669" s="2"/>
      <c r="X33669" s="5"/>
    </row>
    <row r="33670" spans="5:28" x14ac:dyDescent="0.3">
      <c r="E33670" s="1"/>
      <c r="W33670" s="2"/>
      <c r="X33670" s="5"/>
    </row>
    <row r="33671" spans="5:28" x14ac:dyDescent="0.3">
      <c r="E33671" s="1"/>
      <c r="Q33671" s="2"/>
      <c r="W33671" s="2"/>
      <c r="X33671" s="5"/>
    </row>
    <row r="33672" spans="5:28" x14ac:dyDescent="0.3">
      <c r="E33672" s="1"/>
      <c r="Q33672" s="2"/>
      <c r="W33672" s="2"/>
      <c r="X33672" s="5"/>
      <c r="Z33672" s="2"/>
      <c r="AB33672" s="2"/>
    </row>
    <row r="33673" spans="5:28" x14ac:dyDescent="0.3">
      <c r="E33673" s="1"/>
      <c r="Q33673" s="2"/>
      <c r="W33673" s="2"/>
      <c r="X33673" s="5"/>
      <c r="Z33673" s="2"/>
    </row>
    <row r="33674" spans="5:28" x14ac:dyDescent="0.3">
      <c r="E33674" s="1"/>
      <c r="Q33674" s="2"/>
      <c r="W33674" s="2"/>
      <c r="X33674" s="5"/>
      <c r="Z33674" s="2"/>
      <c r="AB33674" s="2"/>
    </row>
    <row r="33675" spans="5:28" x14ac:dyDescent="0.3">
      <c r="E33675" s="1"/>
      <c r="Q33675" s="2"/>
      <c r="W33675" s="2"/>
      <c r="X33675" s="5"/>
      <c r="Z33675" s="2"/>
    </row>
    <row r="33676" spans="5:28" x14ac:dyDescent="0.3">
      <c r="E33676" s="1"/>
      <c r="Q33676" s="2"/>
      <c r="W33676" s="2"/>
      <c r="X33676" s="5"/>
      <c r="Z33676" s="2"/>
    </row>
    <row r="33677" spans="5:28" x14ac:dyDescent="0.3">
      <c r="E33677" s="1"/>
      <c r="Q33677" s="2"/>
      <c r="W33677" s="2"/>
      <c r="X33677" s="5"/>
      <c r="Z33677" s="2"/>
    </row>
    <row r="33678" spans="5:28" x14ac:dyDescent="0.3">
      <c r="E33678" s="1"/>
      <c r="Q33678" s="2"/>
      <c r="W33678" s="2"/>
      <c r="X33678" s="5"/>
      <c r="Z33678" s="2"/>
    </row>
    <row r="33679" spans="5:28" x14ac:dyDescent="0.3">
      <c r="E33679" s="1"/>
      <c r="Q33679" s="2"/>
      <c r="W33679" s="2"/>
      <c r="X33679" s="5"/>
    </row>
    <row r="33680" spans="5:28" x14ac:dyDescent="0.3">
      <c r="E33680" s="1"/>
      <c r="W33680" s="2"/>
      <c r="X33680" s="5"/>
      <c r="Z33680" s="2"/>
    </row>
    <row r="33681" spans="5:28" x14ac:dyDescent="0.3">
      <c r="E33681" s="1"/>
      <c r="Q33681" s="2"/>
      <c r="W33681" s="2"/>
      <c r="X33681" s="5"/>
      <c r="Z33681" s="2"/>
    </row>
    <row r="33682" spans="5:28" x14ac:dyDescent="0.3">
      <c r="E33682" s="1"/>
      <c r="Q33682" s="2"/>
      <c r="W33682" s="2"/>
      <c r="X33682" s="5"/>
      <c r="Z33682" s="2"/>
    </row>
    <row r="33683" spans="5:28" x14ac:dyDescent="0.3">
      <c r="E33683" s="1"/>
      <c r="Q33683" s="2"/>
      <c r="W33683" s="2"/>
      <c r="X33683" s="5"/>
      <c r="Z33683" s="2"/>
    </row>
    <row r="33684" spans="5:28" x14ac:dyDescent="0.3">
      <c r="E33684" s="1"/>
      <c r="Q33684" s="2"/>
      <c r="W33684" s="2"/>
      <c r="X33684" s="5"/>
      <c r="Z33684" s="2"/>
    </row>
    <row r="33685" spans="5:28" x14ac:dyDescent="0.3">
      <c r="E33685" s="1"/>
      <c r="Q33685" s="2"/>
      <c r="W33685" s="2"/>
      <c r="X33685" s="5"/>
      <c r="Z33685" s="2"/>
    </row>
    <row r="33686" spans="5:28" x14ac:dyDescent="0.3">
      <c r="E33686" s="1"/>
      <c r="Q33686" s="2"/>
      <c r="W33686" s="2"/>
      <c r="X33686" s="5"/>
      <c r="Z33686" s="2"/>
    </row>
    <row r="33687" spans="5:28" x14ac:dyDescent="0.3">
      <c r="E33687" s="1"/>
      <c r="Q33687" s="2"/>
      <c r="W33687" s="2"/>
      <c r="X33687" s="5"/>
      <c r="Z33687" s="2"/>
    </row>
    <row r="33688" spans="5:28" x14ac:dyDescent="0.3">
      <c r="E33688" s="1"/>
      <c r="W33688" s="2"/>
      <c r="X33688" s="5"/>
      <c r="AB33688" s="2"/>
    </row>
    <row r="33689" spans="5:28" x14ac:dyDescent="0.3">
      <c r="E33689" s="1"/>
      <c r="Q33689" s="2"/>
      <c r="W33689" s="2"/>
      <c r="X33689" s="5"/>
      <c r="Z33689" s="2"/>
    </row>
    <row r="33690" spans="5:28" x14ac:dyDescent="0.3">
      <c r="E33690" s="1"/>
      <c r="Q33690" s="2"/>
      <c r="W33690" s="2"/>
      <c r="X33690" s="5"/>
      <c r="Z33690" s="2"/>
    </row>
    <row r="33691" spans="5:28" x14ac:dyDescent="0.3">
      <c r="E33691" s="1"/>
      <c r="W33691" s="2"/>
      <c r="X33691" s="5"/>
    </row>
    <row r="33692" spans="5:28" x14ac:dyDescent="0.3">
      <c r="E33692" s="1"/>
      <c r="W33692" s="2"/>
      <c r="X33692" s="5"/>
    </row>
    <row r="33693" spans="5:28" x14ac:dyDescent="0.3">
      <c r="E33693" s="1"/>
      <c r="Q33693" s="2"/>
      <c r="W33693" s="2"/>
      <c r="X33693" s="5"/>
      <c r="Z33693" s="2"/>
    </row>
    <row r="33694" spans="5:28" x14ac:dyDescent="0.3">
      <c r="E33694" s="1"/>
      <c r="Q33694" s="2"/>
      <c r="W33694" s="2"/>
      <c r="X33694" s="5"/>
      <c r="Z33694" s="2"/>
    </row>
    <row r="33695" spans="5:28" x14ac:dyDescent="0.3">
      <c r="E33695" s="1"/>
      <c r="Q33695" s="2"/>
      <c r="W33695" s="2"/>
      <c r="X33695" s="5"/>
      <c r="Z33695" s="2"/>
    </row>
    <row r="33696" spans="5:28" x14ac:dyDescent="0.3">
      <c r="E33696" s="1"/>
      <c r="Q33696" s="2"/>
      <c r="W33696" s="2"/>
      <c r="X33696" s="5"/>
      <c r="Z33696" s="2"/>
    </row>
    <row r="33697" spans="5:26" x14ac:dyDescent="0.3">
      <c r="E33697" s="1"/>
      <c r="Q33697" s="2"/>
      <c r="W33697" s="2"/>
      <c r="X33697" s="5"/>
      <c r="Z33697" s="2"/>
    </row>
    <row r="33698" spans="5:26" x14ac:dyDescent="0.3">
      <c r="E33698" s="1"/>
      <c r="Q33698" s="2"/>
      <c r="W33698" s="2"/>
      <c r="X33698" s="5"/>
      <c r="Z33698" s="2"/>
    </row>
    <row r="33699" spans="5:26" x14ac:dyDescent="0.3">
      <c r="E33699" s="1"/>
      <c r="Q33699" s="2"/>
      <c r="W33699" s="2"/>
      <c r="X33699" s="5"/>
      <c r="Z33699" s="2"/>
    </row>
    <row r="33700" spans="5:26" x14ac:dyDescent="0.3">
      <c r="E33700" s="1"/>
      <c r="Q33700" s="2"/>
      <c r="W33700" s="2"/>
      <c r="X33700" s="5"/>
      <c r="Z33700" s="2"/>
    </row>
    <row r="33701" spans="5:26" x14ac:dyDescent="0.3">
      <c r="E33701" s="1"/>
      <c r="Q33701" s="2"/>
      <c r="W33701" s="2"/>
      <c r="X33701" s="5"/>
      <c r="Z33701" s="2"/>
    </row>
    <row r="33702" spans="5:26" x14ac:dyDescent="0.3">
      <c r="E33702" s="1"/>
      <c r="Q33702" s="2"/>
      <c r="W33702" s="2"/>
      <c r="X33702" s="5"/>
      <c r="Z33702" s="2"/>
    </row>
    <row r="33703" spans="5:26" x14ac:dyDescent="0.3">
      <c r="E33703" s="1"/>
      <c r="W33703" s="2"/>
      <c r="X33703" s="5"/>
    </row>
    <row r="33704" spans="5:26" x14ac:dyDescent="0.3">
      <c r="E33704" s="1"/>
      <c r="W33704" s="2"/>
      <c r="X33704" s="5"/>
    </row>
    <row r="33705" spans="5:26" x14ac:dyDescent="0.3">
      <c r="E33705" s="1"/>
      <c r="W33705" s="2"/>
      <c r="X33705" s="5"/>
    </row>
    <row r="33706" spans="5:26" x14ac:dyDescent="0.3">
      <c r="E33706" s="1"/>
      <c r="Q33706" s="2"/>
      <c r="W33706" s="2"/>
      <c r="X33706" s="5"/>
      <c r="Z33706" s="2"/>
    </row>
    <row r="33707" spans="5:26" x14ac:dyDescent="0.3">
      <c r="E33707" s="1"/>
      <c r="W33707" s="2"/>
      <c r="X33707" s="5"/>
    </row>
    <row r="33708" spans="5:26" x14ac:dyDescent="0.3">
      <c r="E33708" s="1"/>
      <c r="W33708" s="2"/>
      <c r="X33708" s="5"/>
    </row>
    <row r="33709" spans="5:26" x14ac:dyDescent="0.3">
      <c r="E33709" s="1"/>
      <c r="Q33709" s="2"/>
      <c r="W33709" s="2"/>
      <c r="X33709" s="5"/>
      <c r="Z33709" s="2"/>
    </row>
    <row r="33710" spans="5:26" x14ac:dyDescent="0.3">
      <c r="E33710" s="1"/>
      <c r="W33710" s="2"/>
      <c r="X33710" s="5"/>
    </row>
    <row r="33711" spans="5:26" x14ac:dyDescent="0.3">
      <c r="E33711" s="1"/>
      <c r="Q33711" s="2"/>
      <c r="Z33711" s="2"/>
    </row>
    <row r="33712" spans="5:26" x14ac:dyDescent="0.3">
      <c r="E33712" s="1"/>
      <c r="Q33712" s="2"/>
      <c r="Z33712" s="2"/>
    </row>
    <row r="33713" spans="5:28" x14ac:dyDescent="0.3">
      <c r="E33713" s="1"/>
      <c r="Q33713" s="2"/>
      <c r="Z33713" s="2"/>
    </row>
    <row r="33714" spans="5:28" x14ac:dyDescent="0.3">
      <c r="E33714" s="1"/>
      <c r="Q33714" s="2"/>
      <c r="Z33714" s="2"/>
    </row>
    <row r="33715" spans="5:28" x14ac:dyDescent="0.3">
      <c r="E33715" s="1"/>
      <c r="Q33715" s="2"/>
      <c r="Z33715" s="2"/>
    </row>
    <row r="33716" spans="5:28" x14ac:dyDescent="0.3">
      <c r="E33716" s="1"/>
      <c r="AB33716" s="2"/>
    </row>
    <row r="33717" spans="5:28" x14ac:dyDescent="0.3">
      <c r="E33717" s="1"/>
      <c r="Q33717" s="2"/>
    </row>
    <row r="33718" spans="5:28" x14ac:dyDescent="0.3">
      <c r="E33718" s="1"/>
    </row>
    <row r="33719" spans="5:28" x14ac:dyDescent="0.3">
      <c r="E33719" s="1"/>
    </row>
    <row r="33720" spans="5:28" x14ac:dyDescent="0.3">
      <c r="E33720" s="1"/>
      <c r="Q33720" s="2"/>
      <c r="Z33720" s="2"/>
    </row>
    <row r="33721" spans="5:28" x14ac:dyDescent="0.3">
      <c r="E33721" s="1"/>
      <c r="Q33721" s="2"/>
      <c r="Z33721" s="2"/>
    </row>
    <row r="33722" spans="5:28" x14ac:dyDescent="0.3">
      <c r="E33722" s="1"/>
      <c r="Q33722" s="2"/>
      <c r="Z33722" s="2"/>
    </row>
    <row r="33723" spans="5:28" x14ac:dyDescent="0.3">
      <c r="E33723" s="1"/>
      <c r="Q33723" s="2"/>
      <c r="Z33723" s="2"/>
    </row>
    <row r="33724" spans="5:28" x14ac:dyDescent="0.3">
      <c r="E33724" s="1"/>
      <c r="Q33724" s="2"/>
      <c r="Z33724" s="2"/>
      <c r="AB33724" s="2"/>
    </row>
    <row r="33725" spans="5:28" x14ac:dyDescent="0.3">
      <c r="E33725" s="1"/>
      <c r="Q33725" s="2"/>
      <c r="Z33725" s="2"/>
    </row>
    <row r="33726" spans="5:28" x14ac:dyDescent="0.3">
      <c r="E33726" s="1"/>
      <c r="Q33726" s="2"/>
      <c r="Z33726" s="2"/>
    </row>
    <row r="33727" spans="5:28" x14ac:dyDescent="0.3">
      <c r="E33727" s="1"/>
      <c r="Q33727" s="2"/>
      <c r="Z33727" s="2"/>
    </row>
    <row r="33728" spans="5:28" x14ac:dyDescent="0.3">
      <c r="E33728" s="1"/>
      <c r="Q33728" s="2"/>
      <c r="Z33728" s="2"/>
    </row>
    <row r="33729" spans="5:28" x14ac:dyDescent="0.3">
      <c r="E33729" s="1"/>
      <c r="Q33729" s="2"/>
      <c r="Z33729" s="2"/>
      <c r="AB33729" s="2"/>
    </row>
    <row r="33730" spans="5:28" x14ac:dyDescent="0.3">
      <c r="E33730" s="1"/>
      <c r="Q33730" s="2"/>
      <c r="Z33730" s="2"/>
    </row>
    <row r="33731" spans="5:28" x14ac:dyDescent="0.3">
      <c r="E33731" s="1"/>
      <c r="AB33731" s="2"/>
    </row>
    <row r="33732" spans="5:28" x14ac:dyDescent="0.3">
      <c r="E33732" s="1"/>
      <c r="Q33732" s="2"/>
      <c r="Z33732" s="2"/>
    </row>
    <row r="33733" spans="5:28" x14ac:dyDescent="0.3">
      <c r="E33733" s="1"/>
      <c r="Q33733" s="2"/>
      <c r="Z33733" s="2"/>
      <c r="AB33733" s="2"/>
    </row>
    <row r="33734" spans="5:28" x14ac:dyDescent="0.3">
      <c r="E33734" s="1"/>
      <c r="Q33734" s="2"/>
      <c r="Z33734" s="2"/>
      <c r="AB33734" s="2"/>
    </row>
    <row r="33735" spans="5:28" x14ac:dyDescent="0.3">
      <c r="E33735" s="1"/>
      <c r="Q33735" s="2"/>
      <c r="Z33735" s="2"/>
      <c r="AB33735" s="2"/>
    </row>
    <row r="33736" spans="5:28" x14ac:dyDescent="0.3">
      <c r="E33736" s="1"/>
      <c r="Q33736" s="2"/>
      <c r="Z33736" s="2"/>
    </row>
    <row r="33737" spans="5:28" x14ac:dyDescent="0.3">
      <c r="E33737" s="1"/>
      <c r="Q33737" s="2"/>
      <c r="T33737" s="5"/>
      <c r="W33737" s="2"/>
      <c r="X33737" s="5"/>
      <c r="Z33737" s="2"/>
    </row>
    <row r="33738" spans="5:28" x14ac:dyDescent="0.3">
      <c r="E33738" s="1"/>
      <c r="Q33738" s="2"/>
      <c r="T33738" s="5"/>
      <c r="W33738" s="2"/>
      <c r="X33738" s="5"/>
      <c r="Z33738" s="2"/>
      <c r="AB33738" s="2"/>
    </row>
    <row r="33739" spans="5:28" x14ac:dyDescent="0.3">
      <c r="E33739" s="1"/>
      <c r="Q33739" s="2"/>
      <c r="T33739" s="5"/>
      <c r="W33739" s="2"/>
      <c r="X33739" s="5"/>
      <c r="Z33739" s="2"/>
      <c r="AB33739" s="2"/>
    </row>
    <row r="33740" spans="5:28" x14ac:dyDescent="0.3">
      <c r="E33740" s="1"/>
      <c r="Q33740" s="2"/>
      <c r="T33740" s="5"/>
      <c r="W33740" s="2"/>
      <c r="X33740" s="5"/>
      <c r="Z33740" s="2"/>
    </row>
    <row r="33741" spans="5:28" x14ac:dyDescent="0.3">
      <c r="E33741" s="1"/>
      <c r="Q33741" s="2"/>
      <c r="T33741" s="5"/>
      <c r="W33741" s="2"/>
      <c r="X33741" s="5"/>
      <c r="Z33741" s="2"/>
    </row>
    <row r="33742" spans="5:28" x14ac:dyDescent="0.3">
      <c r="E33742" s="1"/>
      <c r="Q33742" s="2"/>
      <c r="T33742" s="5"/>
      <c r="W33742" s="2"/>
      <c r="X33742" s="5"/>
      <c r="Z33742" s="2"/>
    </row>
    <row r="33743" spans="5:28" x14ac:dyDescent="0.3">
      <c r="E33743" s="1"/>
      <c r="T33743" s="5"/>
      <c r="W33743" s="2"/>
      <c r="X33743" s="5"/>
    </row>
    <row r="33744" spans="5:28" x14ac:dyDescent="0.3">
      <c r="E33744" s="1"/>
      <c r="T33744" s="5"/>
      <c r="W33744" s="2"/>
      <c r="X33744" s="5"/>
    </row>
    <row r="33745" spans="5:28" x14ac:dyDescent="0.3">
      <c r="E33745" s="1"/>
      <c r="Q33745" s="2"/>
      <c r="T33745" s="5"/>
      <c r="W33745" s="2"/>
      <c r="X33745" s="5"/>
      <c r="AB33745" s="2"/>
    </row>
    <row r="33746" spans="5:28" x14ac:dyDescent="0.3">
      <c r="E33746" s="1"/>
      <c r="Q33746" s="2"/>
      <c r="T33746" s="5"/>
      <c r="W33746" s="2"/>
      <c r="X33746" s="5"/>
      <c r="AB33746" s="2"/>
    </row>
    <row r="33747" spans="5:28" x14ac:dyDescent="0.3">
      <c r="E33747" s="1"/>
      <c r="Q33747" s="2"/>
      <c r="T33747" s="5"/>
      <c r="W33747" s="2"/>
      <c r="X33747" s="5"/>
    </row>
    <row r="33748" spans="5:28" x14ac:dyDescent="0.3">
      <c r="E33748" s="1"/>
      <c r="Q33748" s="2"/>
      <c r="T33748" s="5"/>
      <c r="W33748" s="2"/>
      <c r="X33748" s="5"/>
      <c r="Z33748" s="2"/>
    </row>
    <row r="33749" spans="5:28" x14ac:dyDescent="0.3">
      <c r="E33749" s="1"/>
      <c r="Q33749" s="2"/>
      <c r="T33749" s="5"/>
      <c r="W33749" s="2"/>
      <c r="X33749" s="5"/>
      <c r="Z33749" s="2"/>
    </row>
    <row r="33750" spans="5:28" x14ac:dyDescent="0.3">
      <c r="E33750" s="1"/>
      <c r="Q33750" s="2"/>
      <c r="T33750" s="5"/>
      <c r="W33750" s="2"/>
      <c r="X33750" s="5"/>
      <c r="Z33750" s="2"/>
      <c r="AB33750" s="2"/>
    </row>
    <row r="33751" spans="5:28" x14ac:dyDescent="0.3">
      <c r="E33751" s="1"/>
      <c r="Q33751" s="2"/>
      <c r="T33751" s="5"/>
      <c r="W33751" s="2"/>
      <c r="X33751" s="5"/>
      <c r="Z33751" s="2"/>
    </row>
    <row r="33752" spans="5:28" x14ac:dyDescent="0.3">
      <c r="E33752" s="1"/>
      <c r="Q33752" s="2"/>
      <c r="T33752" s="5"/>
      <c r="W33752" s="2"/>
      <c r="X33752" s="5"/>
      <c r="Z33752" s="2"/>
    </row>
    <row r="33753" spans="5:28" x14ac:dyDescent="0.3">
      <c r="E33753" s="1"/>
      <c r="Q33753" s="2"/>
      <c r="T33753" s="5"/>
      <c r="W33753" s="2"/>
      <c r="X33753" s="5"/>
      <c r="Z33753" s="2"/>
    </row>
    <row r="33754" spans="5:28" x14ac:dyDescent="0.3">
      <c r="E33754" s="1"/>
      <c r="Q33754" s="2"/>
      <c r="T33754" s="5"/>
      <c r="W33754" s="2"/>
      <c r="X33754" s="5"/>
      <c r="Z33754" s="2"/>
    </row>
    <row r="33755" spans="5:28" x14ac:dyDescent="0.3">
      <c r="E33755" s="1"/>
      <c r="Q33755" s="2"/>
      <c r="T33755" s="5"/>
      <c r="W33755" s="2"/>
      <c r="X33755" s="5"/>
      <c r="Z33755" s="2"/>
    </row>
    <row r="33756" spans="5:28" x14ac:dyDescent="0.3">
      <c r="E33756" s="1"/>
      <c r="Q33756" s="2"/>
      <c r="T33756" s="5"/>
      <c r="W33756" s="2"/>
      <c r="X33756" s="5"/>
      <c r="Z33756" s="2"/>
    </row>
    <row r="33757" spans="5:28" x14ac:dyDescent="0.3">
      <c r="E33757" s="1"/>
      <c r="Q33757" s="2"/>
      <c r="T33757" s="5"/>
      <c r="W33757" s="2"/>
      <c r="X33757" s="5"/>
      <c r="Z33757" s="2"/>
    </row>
    <row r="33758" spans="5:28" x14ac:dyDescent="0.3">
      <c r="E33758" s="1"/>
      <c r="Q33758" s="2"/>
      <c r="T33758" s="5"/>
      <c r="W33758" s="2"/>
      <c r="X33758" s="5"/>
      <c r="AB33758" s="2"/>
    </row>
    <row r="33759" spans="5:28" x14ac:dyDescent="0.3">
      <c r="E33759" s="1"/>
      <c r="Q33759" s="2"/>
      <c r="T33759" s="5"/>
      <c r="W33759" s="2"/>
      <c r="X33759" s="5"/>
      <c r="AB33759" s="2"/>
    </row>
    <row r="33760" spans="5:28" x14ac:dyDescent="0.3">
      <c r="E33760" s="1"/>
      <c r="Q33760" s="2"/>
      <c r="T33760" s="5"/>
      <c r="W33760" s="2"/>
      <c r="X33760" s="5"/>
      <c r="Z33760" s="2"/>
      <c r="AB33760" s="2"/>
    </row>
    <row r="33761" spans="5:28" x14ac:dyDescent="0.3">
      <c r="E33761" s="1"/>
      <c r="Q33761" s="2"/>
      <c r="T33761" s="5"/>
      <c r="W33761" s="2"/>
      <c r="X33761" s="5"/>
      <c r="Z33761" s="2"/>
    </row>
    <row r="33762" spans="5:28" x14ac:dyDescent="0.3">
      <c r="E33762" s="1"/>
      <c r="Q33762" s="2"/>
      <c r="T33762" s="5"/>
      <c r="W33762" s="2"/>
      <c r="X33762" s="5"/>
      <c r="Z33762" s="2"/>
    </row>
    <row r="33763" spans="5:28" x14ac:dyDescent="0.3">
      <c r="E33763" s="1"/>
      <c r="Q33763" s="2"/>
      <c r="T33763" s="5"/>
      <c r="W33763" s="2"/>
      <c r="X33763" s="5"/>
      <c r="Z33763" s="2"/>
      <c r="AB33763" s="2"/>
    </row>
    <row r="33764" spans="5:28" x14ac:dyDescent="0.3">
      <c r="E33764" s="1"/>
      <c r="Q33764" s="2"/>
      <c r="T33764" s="5"/>
      <c r="W33764" s="2"/>
      <c r="X33764" s="5"/>
      <c r="Z33764" s="2"/>
      <c r="AB33764" s="2"/>
    </row>
    <row r="33765" spans="5:28" x14ac:dyDescent="0.3">
      <c r="E33765" s="1"/>
      <c r="Q33765" s="2"/>
      <c r="T33765" s="5"/>
      <c r="W33765" s="2"/>
      <c r="X33765" s="5"/>
      <c r="Z33765" s="2"/>
    </row>
    <row r="33766" spans="5:28" x14ac:dyDescent="0.3">
      <c r="E33766" s="1"/>
      <c r="Q33766" s="2"/>
      <c r="T33766" s="5"/>
      <c r="W33766" s="2"/>
      <c r="X33766" s="5"/>
      <c r="Z33766" s="2"/>
    </row>
    <row r="33767" spans="5:28" x14ac:dyDescent="0.3">
      <c r="E33767" s="1"/>
      <c r="Q33767" s="2"/>
      <c r="T33767" s="5"/>
      <c r="W33767" s="2"/>
      <c r="X33767" s="5"/>
      <c r="Z33767" s="2"/>
    </row>
    <row r="33768" spans="5:28" x14ac:dyDescent="0.3">
      <c r="E33768" s="1"/>
      <c r="Q33768" s="2"/>
      <c r="T33768" s="5"/>
      <c r="W33768" s="2"/>
      <c r="X33768" s="5"/>
      <c r="Z33768" s="2"/>
    </row>
    <row r="33769" spans="5:28" x14ac:dyDescent="0.3">
      <c r="E33769" s="1"/>
      <c r="Q33769" s="2"/>
      <c r="T33769" s="5"/>
      <c r="W33769" s="2"/>
      <c r="X33769" s="5"/>
      <c r="Z33769" s="2"/>
    </row>
    <row r="33770" spans="5:28" x14ac:dyDescent="0.3">
      <c r="E33770" s="1"/>
      <c r="Q33770" s="2"/>
      <c r="T33770" s="5"/>
      <c r="W33770" s="2"/>
      <c r="X33770" s="5"/>
      <c r="Z33770" s="2"/>
    </row>
    <row r="33771" spans="5:28" x14ac:dyDescent="0.3">
      <c r="E33771" s="1"/>
      <c r="Q33771" s="2"/>
      <c r="T33771" s="5"/>
      <c r="W33771" s="2"/>
      <c r="X33771" s="5"/>
      <c r="Z33771" s="2"/>
      <c r="AB33771" s="2"/>
    </row>
    <row r="33772" spans="5:28" x14ac:dyDescent="0.3">
      <c r="E33772" s="1"/>
      <c r="Q33772" s="2"/>
      <c r="T33772" s="5"/>
      <c r="W33772" s="2"/>
      <c r="X33772" s="5"/>
      <c r="Z33772" s="2"/>
      <c r="AB33772" s="2"/>
    </row>
    <row r="33773" spans="5:28" x14ac:dyDescent="0.3">
      <c r="E33773" s="1"/>
      <c r="Q33773" s="2"/>
      <c r="T33773" s="5"/>
      <c r="W33773" s="2"/>
      <c r="X33773" s="5"/>
      <c r="Z33773" s="2"/>
      <c r="AB33773" s="2"/>
    </row>
    <row r="33774" spans="5:28" x14ac:dyDescent="0.3">
      <c r="E33774" s="1"/>
      <c r="Q33774" s="2"/>
      <c r="T33774" s="5"/>
      <c r="W33774" s="2"/>
      <c r="X33774" s="5"/>
      <c r="Z33774" s="2"/>
    </row>
    <row r="33775" spans="5:28" x14ac:dyDescent="0.3">
      <c r="E33775" s="1"/>
      <c r="Q33775" s="2"/>
      <c r="T33775" s="5"/>
      <c r="W33775" s="2"/>
      <c r="X33775" s="5"/>
      <c r="Z33775" s="2"/>
    </row>
    <row r="33776" spans="5:28" x14ac:dyDescent="0.3">
      <c r="E33776" s="1"/>
      <c r="Q33776" s="2"/>
      <c r="T33776" s="5"/>
      <c r="W33776" s="2"/>
      <c r="X33776" s="5"/>
      <c r="Z33776" s="2"/>
    </row>
    <row r="33777" spans="5:28" x14ac:dyDescent="0.3">
      <c r="E33777" s="1"/>
      <c r="T33777" s="5"/>
      <c r="V33777" s="2"/>
      <c r="W33777" s="2"/>
      <c r="X33777" s="5"/>
      <c r="AB33777" s="2"/>
    </row>
    <row r="33778" spans="5:28" x14ac:dyDescent="0.3">
      <c r="E33778" s="1"/>
      <c r="T33778" s="5"/>
      <c r="W33778" s="2"/>
      <c r="X33778" s="5"/>
      <c r="AB33778" s="2"/>
    </row>
    <row r="33779" spans="5:28" x14ac:dyDescent="0.3">
      <c r="E33779" s="1"/>
      <c r="Q33779" s="2"/>
      <c r="T33779" s="5"/>
      <c r="W33779" s="2"/>
      <c r="X33779" s="5"/>
      <c r="Z33779" s="2"/>
    </row>
    <row r="33780" spans="5:28" x14ac:dyDescent="0.3">
      <c r="E33780" s="1"/>
      <c r="T33780" s="5"/>
      <c r="W33780" s="2"/>
      <c r="X33780" s="5"/>
    </row>
    <row r="33781" spans="5:28" x14ac:dyDescent="0.3">
      <c r="E33781" s="1"/>
      <c r="Q33781" s="2"/>
      <c r="T33781" s="5"/>
      <c r="W33781" s="2"/>
      <c r="X33781" s="5"/>
      <c r="Z33781" s="2"/>
    </row>
    <row r="33782" spans="5:28" x14ac:dyDescent="0.3">
      <c r="E33782" s="1"/>
      <c r="Q33782" s="2"/>
      <c r="T33782" s="5"/>
      <c r="W33782" s="2"/>
      <c r="X33782" s="5"/>
      <c r="Z33782" s="2"/>
      <c r="AB33782" s="2"/>
    </row>
    <row r="33783" spans="5:28" x14ac:dyDescent="0.3">
      <c r="E33783" s="1"/>
      <c r="Q33783" s="2"/>
      <c r="T33783" s="5"/>
      <c r="W33783" s="2"/>
      <c r="X33783" s="5"/>
      <c r="Z33783" s="2"/>
      <c r="AB33783" s="2"/>
    </row>
    <row r="33784" spans="5:28" x14ac:dyDescent="0.3">
      <c r="E33784" s="1"/>
      <c r="T33784" s="5"/>
      <c r="W33784" s="2"/>
      <c r="X33784" s="5"/>
    </row>
    <row r="33785" spans="5:28" x14ac:dyDescent="0.3">
      <c r="E33785" s="1"/>
      <c r="Q33785" s="2"/>
      <c r="T33785" s="5"/>
      <c r="W33785" s="2"/>
      <c r="X33785" s="5"/>
      <c r="Z33785" s="2"/>
      <c r="AB33785" s="2"/>
    </row>
    <row r="33786" spans="5:28" x14ac:dyDescent="0.3">
      <c r="E33786" s="1"/>
      <c r="Q33786" s="2"/>
      <c r="T33786" s="5"/>
      <c r="W33786" s="2"/>
      <c r="X33786" s="5"/>
      <c r="Z33786" s="2"/>
      <c r="AB33786" s="2"/>
    </row>
    <row r="33787" spans="5:28" x14ac:dyDescent="0.3">
      <c r="E33787" s="1"/>
      <c r="Q33787" s="2"/>
      <c r="T33787" s="5"/>
      <c r="W33787" s="2"/>
      <c r="X33787" s="5"/>
      <c r="Z33787" s="2"/>
      <c r="AB33787" s="2"/>
    </row>
    <row r="33788" spans="5:28" x14ac:dyDescent="0.3">
      <c r="E33788" s="1"/>
      <c r="Q33788" s="2"/>
      <c r="T33788" s="5"/>
      <c r="W33788" s="2"/>
      <c r="X33788" s="5"/>
      <c r="Z33788" s="2"/>
    </row>
    <row r="33789" spans="5:28" x14ac:dyDescent="0.3">
      <c r="E33789" s="1"/>
      <c r="Q33789" s="2"/>
      <c r="T33789" s="5"/>
      <c r="W33789" s="2"/>
      <c r="X33789" s="5"/>
      <c r="Z33789" s="2"/>
    </row>
    <row r="33790" spans="5:28" x14ac:dyDescent="0.3">
      <c r="E33790" s="1"/>
      <c r="T33790" s="5"/>
      <c r="V33790" s="2"/>
      <c r="W33790" s="2"/>
      <c r="X33790" s="5"/>
    </row>
    <row r="33791" spans="5:28" x14ac:dyDescent="0.3">
      <c r="E33791" s="1"/>
      <c r="T33791" s="5"/>
      <c r="W33791" s="2"/>
      <c r="X33791" s="5"/>
    </row>
    <row r="33792" spans="5:28" x14ac:dyDescent="0.3">
      <c r="E33792" s="1"/>
      <c r="T33792" s="5"/>
      <c r="V33792" s="2"/>
      <c r="W33792" s="2"/>
      <c r="X33792" s="5"/>
    </row>
    <row r="33793" spans="5:26" x14ac:dyDescent="0.3">
      <c r="E33793" s="1"/>
      <c r="T33793" s="5"/>
      <c r="W33793" s="2"/>
      <c r="X33793" s="5"/>
    </row>
    <row r="33794" spans="5:26" x14ac:dyDescent="0.3">
      <c r="E33794" s="1"/>
      <c r="Q33794" s="2"/>
      <c r="T33794" s="5"/>
      <c r="V33794" s="2"/>
      <c r="W33794" s="2"/>
      <c r="X33794" s="5"/>
      <c r="Z33794" s="2"/>
    </row>
    <row r="33795" spans="5:26" x14ac:dyDescent="0.3">
      <c r="E33795" s="1"/>
      <c r="Q33795" s="2"/>
      <c r="T33795" s="5"/>
      <c r="V33795" s="2"/>
      <c r="W33795" s="2"/>
      <c r="X33795" s="5"/>
      <c r="Z33795" s="2"/>
    </row>
    <row r="33796" spans="5:26" x14ac:dyDescent="0.3">
      <c r="E33796" s="1"/>
      <c r="Q33796" s="2"/>
      <c r="T33796" s="5"/>
      <c r="W33796" s="2"/>
      <c r="X33796" s="5"/>
      <c r="Z33796" s="2"/>
    </row>
    <row r="33797" spans="5:26" x14ac:dyDescent="0.3">
      <c r="E33797" s="1"/>
      <c r="Q33797" s="2"/>
      <c r="T33797" s="5"/>
      <c r="W33797" s="2"/>
      <c r="X33797" s="5"/>
      <c r="Z33797" s="2"/>
    </row>
    <row r="33798" spans="5:26" x14ac:dyDescent="0.3">
      <c r="E33798" s="1"/>
      <c r="Q33798" s="2"/>
      <c r="T33798" s="5"/>
      <c r="W33798" s="2"/>
      <c r="X33798" s="5"/>
      <c r="Z33798" s="2"/>
    </row>
    <row r="33799" spans="5:26" x14ac:dyDescent="0.3">
      <c r="E33799" s="1"/>
      <c r="Q33799" s="2"/>
      <c r="T33799" s="5"/>
      <c r="W33799" s="2"/>
      <c r="X33799" s="5"/>
      <c r="Z33799" s="2"/>
    </row>
    <row r="33800" spans="5:26" x14ac:dyDescent="0.3">
      <c r="E33800" s="1"/>
      <c r="Q33800" s="2"/>
      <c r="T33800" s="5"/>
      <c r="W33800" s="2"/>
      <c r="X33800" s="5"/>
      <c r="Z33800" s="2"/>
    </row>
    <row r="33801" spans="5:26" x14ac:dyDescent="0.3">
      <c r="E33801" s="1"/>
      <c r="T33801" s="5"/>
      <c r="W33801" s="2"/>
      <c r="X33801" s="5"/>
    </row>
    <row r="33802" spans="5:26" x14ac:dyDescent="0.3">
      <c r="E33802" s="1"/>
      <c r="T33802" s="5"/>
      <c r="W33802" s="2"/>
      <c r="X33802" s="5"/>
    </row>
    <row r="33803" spans="5:26" x14ac:dyDescent="0.3">
      <c r="E33803" s="1"/>
      <c r="T33803" s="5"/>
      <c r="W33803" s="2"/>
      <c r="X33803" s="5"/>
    </row>
    <row r="33804" spans="5:26" x14ac:dyDescent="0.3">
      <c r="E33804" s="1"/>
      <c r="T33804" s="5"/>
      <c r="W33804" s="2"/>
      <c r="X33804" s="5"/>
    </row>
    <row r="33805" spans="5:26" x14ac:dyDescent="0.3">
      <c r="E33805" s="1"/>
      <c r="T33805" s="5"/>
      <c r="W33805" s="2"/>
      <c r="X33805" s="5"/>
    </row>
    <row r="33806" spans="5:26" x14ac:dyDescent="0.3">
      <c r="E33806" s="1"/>
      <c r="T33806" s="5"/>
      <c r="W33806" s="2"/>
      <c r="X33806" s="5"/>
    </row>
    <row r="33807" spans="5:26" x14ac:dyDescent="0.3">
      <c r="E33807" s="1"/>
      <c r="Q33807" s="2"/>
      <c r="T33807" s="5"/>
      <c r="W33807" s="2"/>
      <c r="X33807" s="5"/>
      <c r="Z33807" s="2"/>
    </row>
    <row r="33808" spans="5:26" x14ac:dyDescent="0.3">
      <c r="E33808" s="1"/>
      <c r="Q33808" s="2"/>
      <c r="T33808" s="5"/>
      <c r="W33808" s="2"/>
      <c r="X33808" s="5"/>
      <c r="Z33808" s="2"/>
    </row>
    <row r="33809" spans="5:28" x14ac:dyDescent="0.3">
      <c r="E33809" s="1"/>
      <c r="Q33809" s="2"/>
      <c r="T33809" s="5"/>
      <c r="W33809" s="2"/>
      <c r="X33809" s="5"/>
      <c r="Z33809" s="2"/>
    </row>
    <row r="33810" spans="5:28" x14ac:dyDescent="0.3">
      <c r="E33810" s="1"/>
      <c r="Q33810" s="2"/>
      <c r="T33810" s="5"/>
      <c r="W33810" s="2"/>
      <c r="X33810" s="5"/>
      <c r="Z33810" s="2"/>
    </row>
    <row r="33811" spans="5:28" x14ac:dyDescent="0.3">
      <c r="E33811" s="1"/>
      <c r="Q33811" s="2"/>
      <c r="T33811" s="5"/>
      <c r="W33811" s="2"/>
      <c r="X33811" s="5"/>
      <c r="Z33811" s="2"/>
      <c r="AB33811" s="2"/>
    </row>
    <row r="33812" spans="5:28" x14ac:dyDescent="0.3">
      <c r="E33812" s="1"/>
      <c r="Q33812" s="2"/>
      <c r="T33812" s="5"/>
      <c r="W33812" s="2"/>
      <c r="X33812" s="5"/>
      <c r="Z33812" s="2"/>
    </row>
    <row r="33813" spans="5:28" x14ac:dyDescent="0.3">
      <c r="E33813" s="1"/>
      <c r="Q33813" s="2"/>
      <c r="T33813" s="5"/>
      <c r="W33813" s="2"/>
      <c r="X33813" s="5"/>
      <c r="Z33813" s="2"/>
    </row>
    <row r="33814" spans="5:28" x14ac:dyDescent="0.3">
      <c r="E33814" s="1"/>
      <c r="Q33814" s="2"/>
      <c r="T33814" s="5"/>
      <c r="W33814" s="2"/>
      <c r="X33814" s="5"/>
      <c r="Z33814" s="2"/>
    </row>
    <row r="33815" spans="5:28" x14ac:dyDescent="0.3">
      <c r="E33815" s="1"/>
      <c r="Q33815" s="2"/>
      <c r="T33815" s="5"/>
      <c r="W33815" s="2"/>
      <c r="X33815" s="5"/>
      <c r="Z33815" s="2"/>
    </row>
    <row r="33816" spans="5:28" x14ac:dyDescent="0.3">
      <c r="E33816" s="1"/>
      <c r="T33816" s="5"/>
      <c r="W33816" s="2"/>
      <c r="X33816" s="5"/>
      <c r="AB33816" s="2"/>
    </row>
    <row r="33817" spans="5:28" x14ac:dyDescent="0.3">
      <c r="E33817" s="1"/>
      <c r="T33817" s="5"/>
      <c r="W33817" s="2"/>
      <c r="X33817" s="5"/>
      <c r="AB33817" s="2"/>
    </row>
    <row r="33818" spans="5:28" x14ac:dyDescent="0.3">
      <c r="E33818" s="1"/>
      <c r="T33818" s="5"/>
      <c r="W33818" s="2"/>
      <c r="X33818" s="5"/>
      <c r="AB33818" s="2"/>
    </row>
    <row r="33819" spans="5:28" x14ac:dyDescent="0.3">
      <c r="E33819" s="1"/>
      <c r="T33819" s="5"/>
      <c r="W33819" s="2"/>
      <c r="X33819" s="5"/>
    </row>
    <row r="33820" spans="5:28" x14ac:dyDescent="0.3">
      <c r="E33820" s="1"/>
      <c r="T33820" s="5"/>
      <c r="W33820" s="2"/>
      <c r="X33820" s="5"/>
      <c r="AB33820" s="2"/>
    </row>
    <row r="33821" spans="5:28" x14ac:dyDescent="0.3">
      <c r="E33821" s="1"/>
      <c r="T33821" s="5"/>
      <c r="W33821" s="2"/>
      <c r="X33821" s="5"/>
    </row>
    <row r="33822" spans="5:28" x14ac:dyDescent="0.3">
      <c r="E33822" s="1"/>
      <c r="T33822" s="5"/>
      <c r="W33822" s="2"/>
      <c r="X33822" s="5"/>
      <c r="AB33822" s="2"/>
    </row>
    <row r="33823" spans="5:28" x14ac:dyDescent="0.3">
      <c r="E33823" s="1"/>
      <c r="Q33823" s="2"/>
      <c r="T33823" s="5"/>
      <c r="W33823" s="2"/>
      <c r="X33823" s="5"/>
      <c r="Z33823" s="2"/>
    </row>
    <row r="33824" spans="5:28" x14ac:dyDescent="0.3">
      <c r="E33824" s="1"/>
      <c r="Q33824" s="2"/>
      <c r="T33824" s="5"/>
      <c r="W33824" s="2"/>
      <c r="X33824" s="5"/>
      <c r="Z33824" s="2"/>
    </row>
    <row r="33825" spans="5:28" x14ac:dyDescent="0.3">
      <c r="E33825" s="1"/>
      <c r="Q33825" s="2"/>
      <c r="T33825" s="5"/>
      <c r="W33825" s="2"/>
      <c r="X33825" s="5"/>
      <c r="Z33825" s="2"/>
    </row>
    <row r="33826" spans="5:28" x14ac:dyDescent="0.3">
      <c r="E33826" s="1"/>
      <c r="Q33826" s="2"/>
      <c r="T33826" s="5"/>
      <c r="W33826" s="2"/>
      <c r="X33826" s="5"/>
      <c r="Z33826" s="2"/>
    </row>
    <row r="33827" spans="5:28" x14ac:dyDescent="0.3">
      <c r="E33827" s="1"/>
      <c r="T33827" s="5"/>
      <c r="W33827" s="2"/>
      <c r="X33827" s="5"/>
    </row>
    <row r="33828" spans="5:28" x14ac:dyDescent="0.3">
      <c r="E33828" s="1"/>
      <c r="Q33828" s="2"/>
      <c r="T33828" s="5"/>
      <c r="W33828" s="2"/>
      <c r="X33828" s="5"/>
      <c r="Z33828" s="2"/>
    </row>
    <row r="33829" spans="5:28" x14ac:dyDescent="0.3">
      <c r="E33829" s="1"/>
      <c r="Q33829" s="2"/>
      <c r="T33829" s="5"/>
      <c r="W33829" s="2"/>
      <c r="X33829" s="5"/>
      <c r="Z33829" s="2"/>
      <c r="AB33829" s="2"/>
    </row>
    <row r="33830" spans="5:28" x14ac:dyDescent="0.3">
      <c r="E33830" s="1"/>
      <c r="T33830" s="5"/>
      <c r="W33830" s="2"/>
      <c r="X33830" s="5"/>
    </row>
    <row r="33831" spans="5:28" x14ac:dyDescent="0.3">
      <c r="E33831" s="1"/>
      <c r="Q33831" s="2"/>
      <c r="T33831" s="5"/>
      <c r="W33831" s="2"/>
      <c r="X33831" s="5"/>
      <c r="AB33831" s="2"/>
    </row>
    <row r="33832" spans="5:28" x14ac:dyDescent="0.3">
      <c r="E33832" s="1"/>
      <c r="T33832" s="5"/>
      <c r="W33832" s="2"/>
      <c r="X33832" s="5"/>
      <c r="AB33832" s="2"/>
    </row>
    <row r="33833" spans="5:28" x14ac:dyDescent="0.3">
      <c r="E33833" s="1"/>
      <c r="Q33833" s="2"/>
      <c r="T33833" s="5"/>
      <c r="W33833" s="2"/>
      <c r="X33833" s="5"/>
      <c r="Z33833" s="2"/>
      <c r="AB33833" s="2"/>
    </row>
    <row r="33834" spans="5:28" x14ac:dyDescent="0.3">
      <c r="E33834" s="1"/>
      <c r="Q33834" s="2"/>
      <c r="T33834" s="5"/>
      <c r="W33834" s="2"/>
      <c r="X33834" s="5"/>
    </row>
    <row r="33835" spans="5:28" x14ac:dyDescent="0.3">
      <c r="E33835" s="1"/>
      <c r="Q33835" s="2"/>
      <c r="T33835" s="5"/>
      <c r="W33835" s="2"/>
      <c r="X33835" s="5"/>
      <c r="Z33835" s="2"/>
    </row>
    <row r="33836" spans="5:28" x14ac:dyDescent="0.3">
      <c r="E33836" s="1"/>
      <c r="Q33836" s="2"/>
      <c r="T33836" s="5"/>
      <c r="W33836" s="2"/>
      <c r="X33836" s="5"/>
      <c r="Z33836" s="2"/>
    </row>
    <row r="33837" spans="5:28" x14ac:dyDescent="0.3">
      <c r="E33837" s="1"/>
      <c r="Q33837" s="2"/>
      <c r="T33837" s="5"/>
      <c r="W33837" s="2"/>
      <c r="X33837" s="5"/>
      <c r="Z33837" s="2"/>
    </row>
    <row r="33838" spans="5:28" x14ac:dyDescent="0.3">
      <c r="E33838" s="1"/>
      <c r="Q33838" s="2"/>
      <c r="T33838" s="5"/>
      <c r="W33838" s="2"/>
      <c r="X33838" s="5"/>
      <c r="Z33838" s="2"/>
      <c r="AB33838" s="2"/>
    </row>
    <row r="33839" spans="5:28" x14ac:dyDescent="0.3">
      <c r="E33839" s="1"/>
      <c r="Q33839" s="2"/>
      <c r="T33839" s="5"/>
      <c r="W33839" s="2"/>
      <c r="X33839" s="5"/>
      <c r="Z33839" s="2"/>
      <c r="AB33839" s="2"/>
    </row>
    <row r="33840" spans="5:28" x14ac:dyDescent="0.3">
      <c r="E33840" s="1"/>
      <c r="T33840" s="5"/>
      <c r="W33840" s="2"/>
      <c r="X33840" s="5"/>
      <c r="AB33840" s="2"/>
    </row>
    <row r="33841" spans="5:28" x14ac:dyDescent="0.3">
      <c r="E33841" s="1"/>
      <c r="T33841" s="5"/>
      <c r="W33841" s="2"/>
      <c r="X33841" s="5"/>
    </row>
    <row r="33842" spans="5:28" x14ac:dyDescent="0.3">
      <c r="E33842" s="1"/>
      <c r="Q33842" s="2"/>
      <c r="T33842" s="5"/>
      <c r="W33842" s="2"/>
      <c r="X33842" s="5"/>
    </row>
    <row r="33843" spans="5:28" x14ac:dyDescent="0.3">
      <c r="E33843" s="1"/>
      <c r="Q33843" s="2"/>
      <c r="T33843" s="5"/>
      <c r="W33843" s="2"/>
      <c r="X33843" s="5"/>
    </row>
    <row r="33844" spans="5:28" x14ac:dyDescent="0.3">
      <c r="E33844" s="1"/>
      <c r="Q33844" s="2"/>
      <c r="T33844" s="5"/>
      <c r="W33844" s="2"/>
      <c r="X33844" s="5"/>
      <c r="Z33844" s="2"/>
      <c r="AB33844" s="2"/>
    </row>
    <row r="33845" spans="5:28" x14ac:dyDescent="0.3">
      <c r="E33845" s="1"/>
      <c r="Q33845" s="2"/>
      <c r="T33845" s="5"/>
      <c r="W33845" s="2"/>
      <c r="X33845" s="5"/>
      <c r="Z33845" s="2"/>
      <c r="AB33845" s="2"/>
    </row>
    <row r="33846" spans="5:28" x14ac:dyDescent="0.3">
      <c r="E33846" s="1"/>
      <c r="T33846" s="5"/>
      <c r="W33846" s="2"/>
      <c r="X33846" s="5"/>
    </row>
    <row r="33847" spans="5:28" x14ac:dyDescent="0.3">
      <c r="E33847" s="1"/>
      <c r="T33847" s="5"/>
      <c r="W33847" s="2"/>
      <c r="X33847" s="5"/>
    </row>
    <row r="33848" spans="5:28" x14ac:dyDescent="0.3">
      <c r="E33848" s="1"/>
      <c r="T33848" s="5"/>
      <c r="W33848" s="2"/>
      <c r="X33848" s="5"/>
    </row>
    <row r="33849" spans="5:28" x14ac:dyDescent="0.3">
      <c r="E33849" s="1"/>
      <c r="Q33849" s="2"/>
      <c r="T33849" s="5"/>
      <c r="W33849" s="2"/>
      <c r="X33849" s="5"/>
      <c r="Z33849" s="2"/>
      <c r="AB33849" s="2"/>
    </row>
    <row r="33850" spans="5:28" x14ac:dyDescent="0.3">
      <c r="E33850" s="1"/>
      <c r="Q33850" s="2"/>
      <c r="W33850" s="2"/>
      <c r="X33850" s="5"/>
      <c r="Z33850" s="2"/>
    </row>
    <row r="33851" spans="5:28" x14ac:dyDescent="0.3">
      <c r="E33851" s="1"/>
      <c r="Q33851" s="2"/>
      <c r="W33851" s="2"/>
      <c r="X33851" s="5"/>
      <c r="Z33851" s="2"/>
    </row>
    <row r="33852" spans="5:28" x14ac:dyDescent="0.3">
      <c r="E33852" s="1"/>
      <c r="W33852" s="2"/>
      <c r="X33852" s="5"/>
    </row>
    <row r="33853" spans="5:28" x14ac:dyDescent="0.3">
      <c r="E33853" s="1"/>
      <c r="W33853" s="2"/>
      <c r="X33853" s="5"/>
    </row>
    <row r="33854" spans="5:28" x14ac:dyDescent="0.3">
      <c r="E33854" s="1"/>
    </row>
    <row r="33855" spans="5:28" x14ac:dyDescent="0.3">
      <c r="E33855" s="1"/>
    </row>
    <row r="33856" spans="5:28" x14ac:dyDescent="0.3">
      <c r="E33856" s="1"/>
    </row>
    <row r="33857" spans="5:28" x14ac:dyDescent="0.3">
      <c r="E33857" s="1"/>
    </row>
    <row r="33858" spans="5:28" x14ac:dyDescent="0.3">
      <c r="E33858" s="1"/>
    </row>
    <row r="33859" spans="5:28" x14ac:dyDescent="0.3">
      <c r="E33859" s="1"/>
      <c r="Q33859" s="2"/>
      <c r="Z33859" s="2"/>
    </row>
    <row r="33860" spans="5:28" x14ac:dyDescent="0.3">
      <c r="E33860" s="1"/>
    </row>
    <row r="33861" spans="5:28" x14ac:dyDescent="0.3">
      <c r="E33861" s="1"/>
      <c r="AB33861" s="2"/>
    </row>
    <row r="33862" spans="5:28" x14ac:dyDescent="0.3">
      <c r="E33862" s="1"/>
      <c r="Q33862" s="2"/>
      <c r="Z33862" s="2"/>
    </row>
    <row r="33863" spans="5:28" x14ac:dyDescent="0.3">
      <c r="E33863" s="1"/>
      <c r="Q33863" s="2"/>
      <c r="Z33863" s="2"/>
      <c r="AB33863" s="2"/>
    </row>
    <row r="33864" spans="5:28" x14ac:dyDescent="0.3">
      <c r="E33864" s="1"/>
      <c r="Q33864" s="2"/>
      <c r="Z33864" s="2"/>
    </row>
    <row r="33865" spans="5:28" x14ac:dyDescent="0.3">
      <c r="E33865" s="1"/>
    </row>
    <row r="33866" spans="5:28" x14ac:dyDescent="0.3">
      <c r="E33866" s="1"/>
    </row>
    <row r="33867" spans="5:28" x14ac:dyDescent="0.3">
      <c r="E33867" s="1"/>
    </row>
    <row r="33868" spans="5:28" x14ac:dyDescent="0.3">
      <c r="E33868" s="1"/>
    </row>
    <row r="33869" spans="5:28" x14ac:dyDescent="0.3">
      <c r="E33869" s="1"/>
    </row>
    <row r="33870" spans="5:28" x14ac:dyDescent="0.3">
      <c r="E33870" s="1"/>
    </row>
    <row r="33871" spans="5:28" x14ac:dyDescent="0.3">
      <c r="E33871" s="1"/>
    </row>
    <row r="33872" spans="5:28" x14ac:dyDescent="0.3">
      <c r="E33872" s="1"/>
      <c r="AB33872" s="2"/>
    </row>
    <row r="33873" spans="5:28" x14ac:dyDescent="0.3">
      <c r="E33873" s="1"/>
    </row>
    <row r="33874" spans="5:28" x14ac:dyDescent="0.3">
      <c r="E33874" s="1"/>
    </row>
    <row r="33875" spans="5:28" x14ac:dyDescent="0.3">
      <c r="E33875" s="1"/>
      <c r="AB33875" s="2"/>
    </row>
    <row r="33876" spans="5:28" x14ac:dyDescent="0.3">
      <c r="E33876" s="1"/>
      <c r="Z33876" s="2"/>
    </row>
    <row r="33877" spans="5:28" x14ac:dyDescent="0.3">
      <c r="E33877" s="1"/>
      <c r="Z33877" s="2"/>
    </row>
    <row r="33878" spans="5:28" x14ac:dyDescent="0.3">
      <c r="E33878" s="1"/>
    </row>
    <row r="33879" spans="5:28" x14ac:dyDescent="0.3">
      <c r="E33879" s="1"/>
    </row>
    <row r="33880" spans="5:28" x14ac:dyDescent="0.3">
      <c r="E33880" s="1"/>
      <c r="W33880" s="2"/>
      <c r="X33880" s="5"/>
      <c r="AB33880" s="2"/>
    </row>
    <row r="33881" spans="5:28" x14ac:dyDescent="0.3">
      <c r="E33881" s="1"/>
      <c r="W33881" s="2"/>
      <c r="X33881" s="5"/>
    </row>
    <row r="33882" spans="5:28" x14ac:dyDescent="0.3">
      <c r="E33882" s="1"/>
      <c r="W33882" s="2"/>
      <c r="X33882" s="5"/>
      <c r="AB33882" s="2"/>
    </row>
    <row r="33883" spans="5:28" x14ac:dyDescent="0.3">
      <c r="E33883" s="1"/>
      <c r="W33883" s="2"/>
      <c r="X33883" s="5"/>
    </row>
    <row r="33884" spans="5:28" x14ac:dyDescent="0.3">
      <c r="E33884" s="1"/>
      <c r="W33884" s="2"/>
      <c r="X33884" s="5"/>
    </row>
    <row r="33885" spans="5:28" x14ac:dyDescent="0.3">
      <c r="E33885" s="1"/>
      <c r="W33885" s="2"/>
      <c r="X33885" s="5"/>
    </row>
    <row r="33886" spans="5:28" x14ac:dyDescent="0.3">
      <c r="E33886" s="1"/>
      <c r="W33886" s="2"/>
      <c r="X33886" s="5"/>
    </row>
    <row r="33887" spans="5:28" x14ac:dyDescent="0.3">
      <c r="E33887" s="1"/>
      <c r="W33887" s="2"/>
      <c r="X33887" s="5"/>
    </row>
    <row r="33888" spans="5:28" x14ac:dyDescent="0.3">
      <c r="E33888" s="1"/>
      <c r="W33888" s="2"/>
      <c r="X33888" s="5"/>
      <c r="AB33888" s="2"/>
    </row>
    <row r="33889" spans="5:28" x14ac:dyDescent="0.3">
      <c r="E33889" s="1"/>
      <c r="W33889" s="2"/>
      <c r="X33889" s="5"/>
    </row>
    <row r="33890" spans="5:28" x14ac:dyDescent="0.3">
      <c r="E33890" s="1"/>
      <c r="W33890" s="2"/>
      <c r="X33890" s="5"/>
    </row>
    <row r="33891" spans="5:28" x14ac:dyDescent="0.3">
      <c r="E33891" s="1"/>
      <c r="W33891" s="2"/>
      <c r="X33891" s="5"/>
    </row>
    <row r="33892" spans="5:28" x14ac:dyDescent="0.3">
      <c r="E33892" s="1"/>
      <c r="W33892" s="2"/>
      <c r="X33892" s="5"/>
    </row>
    <row r="33893" spans="5:28" x14ac:dyDescent="0.3">
      <c r="E33893" s="1"/>
      <c r="W33893" s="2"/>
      <c r="X33893" s="5"/>
      <c r="AB33893" s="2"/>
    </row>
    <row r="33894" spans="5:28" x14ac:dyDescent="0.3">
      <c r="E33894" s="1"/>
      <c r="W33894" s="2"/>
      <c r="X33894" s="5"/>
    </row>
    <row r="33895" spans="5:28" x14ac:dyDescent="0.3">
      <c r="E33895" s="1"/>
      <c r="W33895" s="2"/>
      <c r="X33895" s="5"/>
      <c r="AB33895" s="2"/>
    </row>
    <row r="33896" spans="5:28" x14ac:dyDescent="0.3">
      <c r="E33896" s="1"/>
      <c r="W33896" s="2"/>
      <c r="X33896" s="5"/>
    </row>
    <row r="33897" spans="5:28" x14ac:dyDescent="0.3">
      <c r="E33897" s="1"/>
      <c r="W33897" s="2"/>
      <c r="X33897" s="5"/>
    </row>
    <row r="33898" spans="5:28" x14ac:dyDescent="0.3">
      <c r="E33898" s="1"/>
      <c r="W33898" s="2"/>
      <c r="X33898" s="5"/>
    </row>
    <row r="33899" spans="5:28" x14ac:dyDescent="0.3">
      <c r="E33899" s="1"/>
      <c r="W33899" s="2"/>
      <c r="X33899" s="5"/>
    </row>
    <row r="33900" spans="5:28" x14ac:dyDescent="0.3">
      <c r="E33900" s="1"/>
      <c r="W33900" s="2"/>
      <c r="X33900" s="5"/>
    </row>
    <row r="33901" spans="5:28" x14ac:dyDescent="0.3">
      <c r="E33901" s="1"/>
      <c r="W33901" s="2"/>
      <c r="X33901" s="5"/>
    </row>
    <row r="33902" spans="5:28" x14ac:dyDescent="0.3">
      <c r="E33902" s="1"/>
      <c r="W33902" s="2"/>
      <c r="X33902" s="5"/>
    </row>
    <row r="33903" spans="5:28" x14ac:dyDescent="0.3">
      <c r="E33903" s="1"/>
      <c r="W33903" s="2"/>
      <c r="X33903" s="5"/>
      <c r="AB33903" s="2"/>
    </row>
    <row r="33904" spans="5:28" x14ac:dyDescent="0.3">
      <c r="E33904" s="1"/>
      <c r="W33904" s="2"/>
      <c r="X33904" s="5"/>
      <c r="AB33904" s="2"/>
    </row>
    <row r="33905" spans="5:28" x14ac:dyDescent="0.3">
      <c r="E33905" s="1"/>
      <c r="W33905" s="2"/>
      <c r="X33905" s="5"/>
      <c r="AB33905" s="2"/>
    </row>
    <row r="33906" spans="5:28" x14ac:dyDescent="0.3">
      <c r="E33906" s="1"/>
      <c r="W33906" s="2"/>
      <c r="X33906" s="5"/>
      <c r="AB33906" s="2"/>
    </row>
    <row r="33907" spans="5:28" x14ac:dyDescent="0.3">
      <c r="E33907" s="1"/>
      <c r="W33907" s="2"/>
      <c r="X33907" s="5"/>
      <c r="AB33907" s="2"/>
    </row>
    <row r="33908" spans="5:28" x14ac:dyDescent="0.3">
      <c r="E33908" s="1"/>
      <c r="W33908" s="2"/>
      <c r="X33908" s="5"/>
    </row>
    <row r="33909" spans="5:28" x14ac:dyDescent="0.3">
      <c r="E33909" s="1"/>
      <c r="W33909" s="2"/>
      <c r="X33909" s="5"/>
    </row>
    <row r="33910" spans="5:28" x14ac:dyDescent="0.3">
      <c r="E33910" s="1"/>
      <c r="W33910" s="2"/>
      <c r="X33910" s="5"/>
    </row>
    <row r="33911" spans="5:28" x14ac:dyDescent="0.3">
      <c r="E33911" s="1"/>
      <c r="W33911" s="2"/>
      <c r="X33911" s="5"/>
    </row>
    <row r="33912" spans="5:28" x14ac:dyDescent="0.3">
      <c r="E33912" s="1"/>
      <c r="W33912" s="2"/>
      <c r="X33912" s="5"/>
    </row>
    <row r="33913" spans="5:28" x14ac:dyDescent="0.3">
      <c r="E33913" s="1"/>
      <c r="W33913" s="2"/>
      <c r="X33913" s="5"/>
    </row>
    <row r="33914" spans="5:28" x14ac:dyDescent="0.3">
      <c r="E33914" s="1"/>
      <c r="W33914" s="2"/>
      <c r="X33914" s="5"/>
      <c r="Z33914" s="2"/>
    </row>
    <row r="33915" spans="5:28" x14ac:dyDescent="0.3">
      <c r="E33915" s="1"/>
      <c r="W33915" s="2"/>
      <c r="X33915" s="5"/>
      <c r="Z33915" s="2"/>
    </row>
    <row r="33916" spans="5:28" x14ac:dyDescent="0.3">
      <c r="E33916" s="1"/>
      <c r="W33916" s="2"/>
      <c r="X33916" s="5"/>
    </row>
    <row r="33917" spans="5:28" x14ac:dyDescent="0.3">
      <c r="E33917" s="1"/>
      <c r="W33917" s="2"/>
      <c r="X33917" s="5"/>
      <c r="AB33917" s="2"/>
    </row>
    <row r="33918" spans="5:28" x14ac:dyDescent="0.3">
      <c r="E33918" s="1"/>
      <c r="W33918" s="2"/>
      <c r="X33918" s="5"/>
      <c r="AB33918" s="2"/>
    </row>
    <row r="33919" spans="5:28" x14ac:dyDescent="0.3">
      <c r="E33919" s="1"/>
      <c r="W33919" s="2"/>
      <c r="X33919" s="5"/>
      <c r="AB33919" s="2"/>
    </row>
    <row r="33920" spans="5:28" x14ac:dyDescent="0.3">
      <c r="E33920" s="1"/>
      <c r="W33920" s="2"/>
      <c r="X33920" s="5"/>
    </row>
    <row r="33921" spans="5:28" x14ac:dyDescent="0.3">
      <c r="E33921" s="1"/>
      <c r="W33921" s="2"/>
      <c r="X33921" s="5"/>
    </row>
    <row r="33922" spans="5:28" x14ac:dyDescent="0.3">
      <c r="E33922" s="1"/>
      <c r="W33922" s="2"/>
      <c r="X33922" s="5"/>
    </row>
    <row r="33923" spans="5:28" x14ac:dyDescent="0.3">
      <c r="E33923" s="1"/>
      <c r="W33923" s="2"/>
      <c r="X33923" s="5"/>
      <c r="AB33923" s="2"/>
    </row>
    <row r="33924" spans="5:28" x14ac:dyDescent="0.3">
      <c r="E33924" s="1"/>
      <c r="W33924" s="2"/>
      <c r="X33924" s="5"/>
    </row>
    <row r="33925" spans="5:28" x14ac:dyDescent="0.3">
      <c r="E33925" s="1"/>
      <c r="W33925" s="2"/>
      <c r="X33925" s="5"/>
    </row>
    <row r="33926" spans="5:28" x14ac:dyDescent="0.3">
      <c r="E33926" s="1"/>
      <c r="W33926" s="2"/>
      <c r="X33926" s="5"/>
    </row>
    <row r="33927" spans="5:28" x14ac:dyDescent="0.3">
      <c r="E33927" s="1"/>
      <c r="W33927" s="2"/>
      <c r="X33927" s="5"/>
      <c r="Z33927" s="2"/>
    </row>
    <row r="33928" spans="5:28" x14ac:dyDescent="0.3">
      <c r="E33928" s="1"/>
      <c r="W33928" s="2"/>
      <c r="X33928" s="5"/>
      <c r="Z33928" s="2"/>
    </row>
    <row r="33929" spans="5:28" x14ac:dyDescent="0.3">
      <c r="E33929" s="1"/>
      <c r="W33929" s="2"/>
      <c r="X33929" s="5"/>
      <c r="Z33929" s="2"/>
      <c r="AB33929" s="2"/>
    </row>
    <row r="33930" spans="5:28" x14ac:dyDescent="0.3">
      <c r="E33930" s="1"/>
      <c r="W33930" s="2"/>
      <c r="X33930" s="5"/>
      <c r="AB33930" s="2"/>
    </row>
    <row r="33931" spans="5:28" x14ac:dyDescent="0.3">
      <c r="E33931" s="1"/>
      <c r="W33931" s="2"/>
      <c r="X33931" s="5"/>
      <c r="AB33931" s="2"/>
    </row>
    <row r="33932" spans="5:28" x14ac:dyDescent="0.3">
      <c r="E33932" s="1"/>
      <c r="W33932" s="2"/>
      <c r="X33932" s="5"/>
      <c r="AB33932" s="2"/>
    </row>
    <row r="33933" spans="5:28" x14ac:dyDescent="0.3">
      <c r="E33933" s="1"/>
      <c r="W33933" s="2"/>
      <c r="X33933" s="5"/>
    </row>
    <row r="33934" spans="5:28" x14ac:dyDescent="0.3">
      <c r="E33934" s="1"/>
      <c r="W33934" s="2"/>
      <c r="X33934" s="5"/>
    </row>
    <row r="33935" spans="5:28" x14ac:dyDescent="0.3">
      <c r="E33935" s="1"/>
      <c r="W33935" s="2"/>
      <c r="X33935" s="5"/>
      <c r="AB33935" s="2"/>
    </row>
    <row r="33936" spans="5:28" x14ac:dyDescent="0.3">
      <c r="E33936" s="1"/>
      <c r="W33936" s="2"/>
      <c r="X33936" s="5"/>
    </row>
    <row r="33937" spans="5:28" x14ac:dyDescent="0.3">
      <c r="E33937" s="1"/>
      <c r="W33937" s="2"/>
      <c r="X33937" s="5"/>
      <c r="AB33937" s="2"/>
    </row>
    <row r="33938" spans="5:28" x14ac:dyDescent="0.3">
      <c r="E33938" s="1"/>
      <c r="W33938" s="2"/>
      <c r="X33938" s="5"/>
      <c r="AB33938" s="2"/>
    </row>
    <row r="33939" spans="5:28" x14ac:dyDescent="0.3">
      <c r="E33939" s="1"/>
      <c r="W33939" s="2"/>
      <c r="X33939" s="5"/>
      <c r="AB33939" s="2"/>
    </row>
    <row r="33940" spans="5:28" x14ac:dyDescent="0.3">
      <c r="E33940" s="1"/>
      <c r="Q33940" s="2"/>
      <c r="W33940" s="2"/>
      <c r="X33940" s="5"/>
      <c r="Z33940" s="2"/>
    </row>
    <row r="33941" spans="5:28" x14ac:dyDescent="0.3">
      <c r="E33941" s="1"/>
      <c r="Q33941" s="2"/>
      <c r="W33941" s="2"/>
      <c r="X33941" s="5"/>
      <c r="Z33941" s="2"/>
    </row>
    <row r="33942" spans="5:28" x14ac:dyDescent="0.3">
      <c r="E33942" s="1"/>
      <c r="W33942" s="2"/>
      <c r="X33942" s="5"/>
      <c r="Z33942" s="2"/>
    </row>
    <row r="33943" spans="5:28" x14ac:dyDescent="0.3">
      <c r="E33943" s="1"/>
      <c r="W33943" s="2"/>
      <c r="X33943" s="5"/>
    </row>
    <row r="33944" spans="5:28" x14ac:dyDescent="0.3">
      <c r="E33944" s="1"/>
      <c r="Q33944" s="2"/>
      <c r="W33944" s="2"/>
      <c r="X33944" s="5"/>
      <c r="Z33944" s="2"/>
    </row>
    <row r="33945" spans="5:28" x14ac:dyDescent="0.3">
      <c r="E33945" s="1"/>
      <c r="W33945" s="2"/>
      <c r="X33945" s="5"/>
    </row>
    <row r="33946" spans="5:28" x14ac:dyDescent="0.3">
      <c r="E33946" s="1"/>
      <c r="W33946" s="2"/>
      <c r="X33946" s="5"/>
      <c r="AB33946" s="2"/>
    </row>
    <row r="33947" spans="5:28" x14ac:dyDescent="0.3">
      <c r="E33947" s="1"/>
      <c r="W33947" s="2"/>
      <c r="X33947" s="5"/>
      <c r="AB33947" s="2"/>
    </row>
    <row r="33948" spans="5:28" x14ac:dyDescent="0.3">
      <c r="E33948" s="1"/>
      <c r="W33948" s="2"/>
      <c r="X33948" s="5"/>
    </row>
    <row r="33949" spans="5:28" x14ac:dyDescent="0.3">
      <c r="E33949" s="1"/>
      <c r="W33949" s="2"/>
      <c r="X33949" s="5"/>
    </row>
    <row r="33950" spans="5:28" x14ac:dyDescent="0.3">
      <c r="E33950" s="1"/>
      <c r="W33950" s="2"/>
      <c r="X33950" s="5"/>
      <c r="AB33950" s="2"/>
    </row>
    <row r="33951" spans="5:28" x14ac:dyDescent="0.3">
      <c r="E33951" s="1"/>
      <c r="W33951" s="2"/>
      <c r="X33951" s="5"/>
    </row>
    <row r="33952" spans="5:28" x14ac:dyDescent="0.3">
      <c r="E33952" s="1"/>
      <c r="W33952" s="2"/>
      <c r="X33952" s="5"/>
    </row>
    <row r="33953" spans="5:28" x14ac:dyDescent="0.3">
      <c r="E33953" s="1"/>
      <c r="W33953" s="2"/>
      <c r="X33953" s="5"/>
      <c r="AB33953" s="2"/>
    </row>
    <row r="33954" spans="5:28" x14ac:dyDescent="0.3">
      <c r="E33954" s="1"/>
      <c r="W33954" s="2"/>
      <c r="X33954" s="5"/>
      <c r="AB33954" s="2"/>
    </row>
    <row r="33955" spans="5:28" x14ac:dyDescent="0.3">
      <c r="E33955" s="1"/>
      <c r="W33955" s="2"/>
      <c r="X33955" s="5"/>
      <c r="AB33955" s="2"/>
    </row>
    <row r="33956" spans="5:28" x14ac:dyDescent="0.3">
      <c r="E33956" s="1"/>
      <c r="W33956" s="2"/>
      <c r="X33956" s="5"/>
      <c r="AB33956" s="2"/>
    </row>
    <row r="33957" spans="5:28" x14ac:dyDescent="0.3">
      <c r="E33957" s="1"/>
      <c r="W33957" s="2"/>
      <c r="X33957" s="5"/>
      <c r="AB33957" s="2"/>
    </row>
    <row r="33958" spans="5:28" x14ac:dyDescent="0.3">
      <c r="E33958" s="1"/>
      <c r="W33958" s="2"/>
      <c r="X33958" s="5"/>
    </row>
    <row r="33959" spans="5:28" x14ac:dyDescent="0.3">
      <c r="E33959" s="1"/>
      <c r="W33959" s="2"/>
      <c r="X33959" s="5"/>
      <c r="AB33959" s="2"/>
    </row>
    <row r="33960" spans="5:28" x14ac:dyDescent="0.3">
      <c r="E33960" s="1"/>
      <c r="W33960" s="2"/>
      <c r="X33960" s="5"/>
      <c r="AB33960" s="2"/>
    </row>
    <row r="33961" spans="5:28" x14ac:dyDescent="0.3">
      <c r="E33961" s="1"/>
      <c r="W33961" s="2"/>
      <c r="X33961" s="5"/>
      <c r="AB33961" s="2"/>
    </row>
    <row r="33962" spans="5:28" x14ac:dyDescent="0.3">
      <c r="E33962" s="1"/>
      <c r="W33962" s="2"/>
      <c r="X33962" s="5"/>
    </row>
    <row r="33963" spans="5:28" x14ac:dyDescent="0.3">
      <c r="E33963" s="1"/>
      <c r="W33963" s="2"/>
      <c r="X33963" s="5"/>
    </row>
    <row r="33964" spans="5:28" x14ac:dyDescent="0.3">
      <c r="E33964" s="1"/>
      <c r="Q33964" s="2"/>
      <c r="W33964" s="2"/>
      <c r="X33964" s="5"/>
      <c r="Z33964" s="2"/>
      <c r="AB33964" s="2"/>
    </row>
    <row r="33965" spans="5:28" x14ac:dyDescent="0.3">
      <c r="E33965" s="1"/>
      <c r="Q33965" s="2"/>
      <c r="W33965" s="2"/>
      <c r="X33965" s="5"/>
      <c r="Z33965" s="2"/>
      <c r="AB33965" s="2"/>
    </row>
    <row r="33966" spans="5:28" x14ac:dyDescent="0.3">
      <c r="E33966" s="1"/>
      <c r="W33966" s="2"/>
      <c r="X33966" s="5"/>
      <c r="AB33966" s="2"/>
    </row>
    <row r="33967" spans="5:28" x14ac:dyDescent="0.3">
      <c r="E33967" s="1"/>
      <c r="Q33967" s="2"/>
      <c r="W33967" s="2"/>
      <c r="X33967" s="5"/>
      <c r="Z33967" s="2"/>
      <c r="AB33967" s="2"/>
    </row>
    <row r="33968" spans="5:28" x14ac:dyDescent="0.3">
      <c r="E33968" s="1"/>
      <c r="Q33968" s="2"/>
      <c r="W33968" s="2"/>
      <c r="X33968" s="5"/>
      <c r="Z33968" s="2"/>
    </row>
    <row r="33969" spans="5:28" x14ac:dyDescent="0.3">
      <c r="E33969" s="1"/>
      <c r="Q33969" s="2"/>
      <c r="W33969" s="2"/>
      <c r="X33969" s="5"/>
      <c r="Z33969" s="2"/>
    </row>
    <row r="33970" spans="5:28" x14ac:dyDescent="0.3">
      <c r="E33970" s="1"/>
      <c r="Q33970" s="2"/>
      <c r="W33970" s="2"/>
      <c r="X33970" s="5"/>
      <c r="Z33970" s="2"/>
      <c r="AB33970" s="2"/>
    </row>
    <row r="33971" spans="5:28" x14ac:dyDescent="0.3">
      <c r="E33971" s="1"/>
      <c r="Q33971" s="2"/>
      <c r="W33971" s="2"/>
      <c r="X33971" s="5"/>
      <c r="Z33971" s="2"/>
    </row>
    <row r="33972" spans="5:28" x14ac:dyDescent="0.3">
      <c r="E33972" s="1"/>
      <c r="W33972" s="2"/>
      <c r="X33972" s="5"/>
    </row>
    <row r="33973" spans="5:28" x14ac:dyDescent="0.3">
      <c r="E33973" s="1"/>
      <c r="W33973" s="2"/>
      <c r="X33973" s="5"/>
    </row>
    <row r="33974" spans="5:28" x14ac:dyDescent="0.3">
      <c r="E33974" s="1"/>
      <c r="W33974" s="2"/>
      <c r="X33974" s="5"/>
      <c r="AB33974" s="2"/>
    </row>
    <row r="33975" spans="5:28" x14ac:dyDescent="0.3">
      <c r="E33975" s="1"/>
      <c r="Q33975" s="2"/>
      <c r="W33975" s="2"/>
      <c r="X33975" s="5"/>
      <c r="Z33975" s="2"/>
      <c r="AB33975" s="2"/>
    </row>
    <row r="33976" spans="5:28" x14ac:dyDescent="0.3">
      <c r="E33976" s="1"/>
      <c r="Q33976" s="2"/>
      <c r="W33976" s="2"/>
      <c r="X33976" s="5"/>
      <c r="Z33976" s="2"/>
      <c r="AB33976" s="2"/>
    </row>
    <row r="33977" spans="5:28" x14ac:dyDescent="0.3">
      <c r="E33977" s="1"/>
      <c r="Q33977" s="2"/>
      <c r="W33977" s="2"/>
      <c r="X33977" s="5"/>
      <c r="Z33977" s="2"/>
      <c r="AB33977" s="2"/>
    </row>
    <row r="33978" spans="5:28" x14ac:dyDescent="0.3">
      <c r="E33978" s="1"/>
      <c r="Q33978" s="2"/>
      <c r="W33978" s="2"/>
      <c r="X33978" s="5"/>
      <c r="Z33978" s="2"/>
      <c r="AB33978" s="2"/>
    </row>
    <row r="33979" spans="5:28" x14ac:dyDescent="0.3">
      <c r="E33979" s="1"/>
      <c r="W33979" s="2"/>
      <c r="X33979" s="5"/>
    </row>
    <row r="33980" spans="5:28" x14ac:dyDescent="0.3">
      <c r="E33980" s="1"/>
      <c r="Q33980" s="2"/>
      <c r="W33980" s="2"/>
      <c r="X33980" s="5"/>
      <c r="Z33980" s="2"/>
      <c r="AB33980" s="2"/>
    </row>
    <row r="33981" spans="5:28" x14ac:dyDescent="0.3">
      <c r="E33981" s="1"/>
      <c r="Q33981" s="2"/>
      <c r="W33981" s="2"/>
      <c r="X33981" s="5"/>
      <c r="Z33981" s="2"/>
      <c r="AB33981" s="2"/>
    </row>
    <row r="33982" spans="5:28" x14ac:dyDescent="0.3">
      <c r="E33982" s="1"/>
      <c r="Q33982" s="2"/>
      <c r="W33982" s="2"/>
      <c r="X33982" s="5"/>
      <c r="Z33982" s="2"/>
      <c r="AB33982" s="2"/>
    </row>
    <row r="33983" spans="5:28" x14ac:dyDescent="0.3">
      <c r="E33983" s="1"/>
      <c r="Q33983" s="2"/>
      <c r="W33983" s="2"/>
      <c r="X33983" s="5"/>
      <c r="Z33983" s="2"/>
      <c r="AB33983" s="2"/>
    </row>
    <row r="33984" spans="5:28" x14ac:dyDescent="0.3">
      <c r="E33984" s="1"/>
      <c r="Q33984" s="2"/>
      <c r="W33984" s="2"/>
      <c r="X33984" s="5"/>
    </row>
    <row r="33985" spans="5:28" x14ac:dyDescent="0.3">
      <c r="E33985" s="1"/>
      <c r="Q33985" s="2"/>
      <c r="W33985" s="2"/>
      <c r="X33985" s="5"/>
      <c r="Z33985" s="2"/>
    </row>
    <row r="33986" spans="5:28" x14ac:dyDescent="0.3">
      <c r="E33986" s="1"/>
      <c r="Q33986" s="2"/>
      <c r="W33986" s="2"/>
      <c r="X33986" s="5"/>
      <c r="Z33986" s="2"/>
    </row>
    <row r="33987" spans="5:28" x14ac:dyDescent="0.3">
      <c r="E33987" s="1"/>
      <c r="Q33987" s="2"/>
      <c r="W33987" s="2"/>
      <c r="X33987" s="5"/>
      <c r="Z33987" s="2"/>
    </row>
    <row r="33988" spans="5:28" x14ac:dyDescent="0.3">
      <c r="E33988" s="1"/>
      <c r="Q33988" s="2"/>
      <c r="W33988" s="2"/>
      <c r="X33988" s="5"/>
      <c r="Z33988" s="2"/>
      <c r="AB33988" s="2"/>
    </row>
    <row r="33989" spans="5:28" x14ac:dyDescent="0.3">
      <c r="E33989" s="1"/>
      <c r="Q33989" s="2"/>
      <c r="W33989" s="2"/>
      <c r="X33989" s="5"/>
      <c r="Z33989" s="2"/>
    </row>
    <row r="33990" spans="5:28" x14ac:dyDescent="0.3">
      <c r="E33990" s="1"/>
      <c r="Q33990" s="2"/>
      <c r="W33990" s="2"/>
      <c r="X33990" s="5"/>
      <c r="Z33990" s="2"/>
      <c r="AB33990" s="2"/>
    </row>
    <row r="33991" spans="5:28" x14ac:dyDescent="0.3">
      <c r="E33991" s="1"/>
      <c r="Q33991" s="2"/>
      <c r="W33991" s="2"/>
      <c r="X33991" s="5"/>
      <c r="Z33991" s="2"/>
      <c r="AB33991" s="2"/>
    </row>
    <row r="33992" spans="5:28" x14ac:dyDescent="0.3">
      <c r="E33992" s="1"/>
      <c r="Q33992" s="2"/>
      <c r="W33992" s="2"/>
      <c r="X33992" s="5"/>
      <c r="Z33992" s="2"/>
    </row>
    <row r="33993" spans="5:28" x14ac:dyDescent="0.3">
      <c r="E33993" s="1"/>
      <c r="Q33993" s="2"/>
      <c r="W33993" s="2"/>
      <c r="X33993" s="5"/>
      <c r="Z33993" s="2"/>
      <c r="AB33993" s="2"/>
    </row>
    <row r="33994" spans="5:28" x14ac:dyDescent="0.3">
      <c r="E33994" s="1"/>
      <c r="Q33994" s="2"/>
      <c r="W33994" s="2"/>
      <c r="X33994" s="5"/>
      <c r="Z33994" s="2"/>
      <c r="AB33994" s="2"/>
    </row>
    <row r="33995" spans="5:28" x14ac:dyDescent="0.3">
      <c r="E33995" s="1"/>
      <c r="Q33995" s="2"/>
      <c r="W33995" s="2"/>
      <c r="X33995" s="5"/>
      <c r="Z33995" s="2"/>
      <c r="AB33995" s="2"/>
    </row>
    <row r="33996" spans="5:28" x14ac:dyDescent="0.3">
      <c r="E33996" s="1"/>
      <c r="Q33996" s="2"/>
      <c r="W33996" s="2"/>
      <c r="X33996" s="5"/>
      <c r="Z33996" s="2"/>
    </row>
    <row r="33997" spans="5:28" x14ac:dyDescent="0.3">
      <c r="E33997" s="1"/>
      <c r="W33997" s="2"/>
      <c r="X33997" s="5"/>
    </row>
    <row r="33998" spans="5:28" x14ac:dyDescent="0.3">
      <c r="E33998" s="1"/>
      <c r="W33998" s="2"/>
      <c r="X33998" s="5"/>
    </row>
    <row r="33999" spans="5:28" x14ac:dyDescent="0.3">
      <c r="E33999" s="1"/>
      <c r="W33999" s="2"/>
      <c r="X33999" s="5"/>
    </row>
    <row r="34000" spans="5:28" x14ac:dyDescent="0.3">
      <c r="E34000" s="1"/>
      <c r="W34000" s="2"/>
      <c r="X34000" s="5"/>
    </row>
    <row r="34001" spans="5:28" x14ac:dyDescent="0.3">
      <c r="E34001" s="1"/>
      <c r="Q34001" s="2"/>
      <c r="W34001" s="2"/>
      <c r="X34001" s="5"/>
      <c r="Z34001" s="2"/>
    </row>
    <row r="34002" spans="5:28" x14ac:dyDescent="0.3">
      <c r="E34002" s="1"/>
      <c r="Q34002" s="2"/>
      <c r="W34002" s="2"/>
      <c r="X34002" s="5"/>
      <c r="Z34002" s="2"/>
    </row>
    <row r="34003" spans="5:28" x14ac:dyDescent="0.3">
      <c r="E34003" s="1"/>
      <c r="Q34003" s="2"/>
      <c r="W34003" s="2"/>
      <c r="X34003" s="5"/>
      <c r="Z34003" s="2"/>
    </row>
    <row r="34004" spans="5:28" x14ac:dyDescent="0.3">
      <c r="E34004" s="1"/>
      <c r="Q34004" s="2"/>
      <c r="W34004" s="2"/>
      <c r="X34004" s="5"/>
      <c r="Z34004" s="2"/>
    </row>
    <row r="34005" spans="5:28" x14ac:dyDescent="0.3">
      <c r="E34005" s="1"/>
      <c r="Q34005" s="2"/>
      <c r="W34005" s="2"/>
      <c r="X34005" s="5"/>
      <c r="Z34005" s="2"/>
    </row>
    <row r="34006" spans="5:28" x14ac:dyDescent="0.3">
      <c r="E34006" s="1"/>
      <c r="Q34006" s="2"/>
      <c r="W34006" s="2"/>
      <c r="X34006" s="5"/>
      <c r="Z34006" s="2"/>
    </row>
    <row r="34007" spans="5:28" x14ac:dyDescent="0.3">
      <c r="E34007" s="1"/>
      <c r="Q34007" s="2"/>
      <c r="W34007" s="2"/>
      <c r="X34007" s="5"/>
      <c r="Z34007" s="2"/>
    </row>
    <row r="34008" spans="5:28" x14ac:dyDescent="0.3">
      <c r="E34008" s="1"/>
      <c r="Q34008" s="2"/>
      <c r="W34008" s="2"/>
      <c r="X34008" s="5"/>
      <c r="Z34008" s="2"/>
    </row>
    <row r="34009" spans="5:28" x14ac:dyDescent="0.3">
      <c r="E34009" s="1"/>
      <c r="Q34009" s="2"/>
      <c r="W34009" s="2"/>
      <c r="X34009" s="5"/>
      <c r="Z34009" s="2"/>
      <c r="AB34009" s="2"/>
    </row>
    <row r="34010" spans="5:28" x14ac:dyDescent="0.3">
      <c r="E34010" s="1"/>
      <c r="W34010" s="2"/>
      <c r="X34010" s="5"/>
    </row>
    <row r="34011" spans="5:28" x14ac:dyDescent="0.3">
      <c r="E34011" s="1"/>
      <c r="W34011" s="2"/>
      <c r="X34011" s="5"/>
    </row>
    <row r="34012" spans="5:28" x14ac:dyDescent="0.3">
      <c r="E34012" s="1"/>
      <c r="W34012" s="2"/>
      <c r="X34012" s="5"/>
    </row>
    <row r="34013" spans="5:28" x14ac:dyDescent="0.3">
      <c r="E34013" s="1"/>
      <c r="Q34013" s="2"/>
      <c r="W34013" s="2"/>
      <c r="X34013" s="5"/>
      <c r="Z34013" s="2"/>
    </row>
    <row r="34014" spans="5:28" x14ac:dyDescent="0.3">
      <c r="E34014" s="1"/>
      <c r="W34014" s="2"/>
      <c r="X34014" s="5"/>
      <c r="AB34014" s="2"/>
    </row>
    <row r="34015" spans="5:28" x14ac:dyDescent="0.3">
      <c r="E34015" s="1"/>
      <c r="W34015" s="2"/>
      <c r="X34015" s="5"/>
    </row>
    <row r="34016" spans="5:28" x14ac:dyDescent="0.3">
      <c r="E34016" s="1"/>
      <c r="W34016" s="2"/>
      <c r="X34016" s="5"/>
    </row>
    <row r="34017" spans="5:26" x14ac:dyDescent="0.3">
      <c r="E34017" s="1"/>
      <c r="W34017" s="2"/>
      <c r="X34017" s="5"/>
    </row>
    <row r="34018" spans="5:26" x14ac:dyDescent="0.3">
      <c r="E34018" s="1"/>
      <c r="Q34018" s="2"/>
      <c r="W34018" s="2"/>
      <c r="X34018" s="5"/>
    </row>
    <row r="34019" spans="5:26" x14ac:dyDescent="0.3">
      <c r="E34019" s="1"/>
      <c r="Q34019" s="2"/>
      <c r="W34019" s="2"/>
      <c r="X34019" s="5"/>
    </row>
    <row r="34020" spans="5:26" x14ac:dyDescent="0.3">
      <c r="E34020" s="1"/>
      <c r="Q34020" s="2"/>
      <c r="W34020" s="2"/>
      <c r="X34020" s="5"/>
    </row>
    <row r="34021" spans="5:26" x14ac:dyDescent="0.3">
      <c r="E34021" s="1"/>
      <c r="Q34021" s="2"/>
      <c r="W34021" s="2"/>
      <c r="X34021" s="5"/>
      <c r="Z34021" s="2"/>
    </row>
    <row r="34022" spans="5:26" x14ac:dyDescent="0.3">
      <c r="E34022" s="1"/>
      <c r="Q34022" s="2"/>
      <c r="W34022" s="2"/>
      <c r="X34022" s="5"/>
      <c r="Z34022" s="2"/>
    </row>
    <row r="34023" spans="5:26" x14ac:dyDescent="0.3">
      <c r="E34023" s="1"/>
    </row>
    <row r="34024" spans="5:26" x14ac:dyDescent="0.3">
      <c r="E34024" s="1"/>
    </row>
    <row r="34025" spans="5:26" x14ac:dyDescent="0.3">
      <c r="E34025" s="1"/>
    </row>
    <row r="34026" spans="5:26" x14ac:dyDescent="0.3">
      <c r="E34026" s="1"/>
      <c r="Q34026" s="2"/>
      <c r="Z34026" s="2"/>
    </row>
    <row r="34027" spans="5:26" x14ac:dyDescent="0.3">
      <c r="E34027" s="1"/>
    </row>
    <row r="34028" spans="5:26" x14ac:dyDescent="0.3">
      <c r="E34028" s="1"/>
    </row>
    <row r="34029" spans="5:26" x14ac:dyDescent="0.3">
      <c r="E34029" s="1"/>
    </row>
    <row r="34030" spans="5:26" x14ac:dyDescent="0.3">
      <c r="E34030" s="1"/>
    </row>
    <row r="34031" spans="5:26" x14ac:dyDescent="0.3">
      <c r="E34031" s="1"/>
    </row>
    <row r="34032" spans="5:26" x14ac:dyDescent="0.3">
      <c r="E34032" s="1"/>
    </row>
    <row r="34033" spans="5:28" x14ac:dyDescent="0.3">
      <c r="E34033" s="1"/>
      <c r="Q34033" s="2"/>
      <c r="Z34033" s="2"/>
    </row>
    <row r="34034" spans="5:28" x14ac:dyDescent="0.3">
      <c r="E34034" s="1"/>
      <c r="Q34034" s="2"/>
      <c r="Z34034" s="2"/>
    </row>
    <row r="34035" spans="5:28" x14ac:dyDescent="0.3">
      <c r="E34035" s="1"/>
      <c r="Q34035" s="2"/>
    </row>
    <row r="34036" spans="5:28" x14ac:dyDescent="0.3">
      <c r="E34036" s="1"/>
    </row>
    <row r="34037" spans="5:28" x14ac:dyDescent="0.3">
      <c r="E34037" s="1"/>
      <c r="Q34037" s="2"/>
    </row>
    <row r="34038" spans="5:28" x14ac:dyDescent="0.3">
      <c r="E34038" s="1"/>
      <c r="AB34038" s="2"/>
    </row>
    <row r="34039" spans="5:28" x14ac:dyDescent="0.3">
      <c r="E34039" s="1"/>
      <c r="Q34039" s="2"/>
      <c r="Z34039" s="2"/>
      <c r="AB34039" s="2"/>
    </row>
    <row r="34040" spans="5:28" x14ac:dyDescent="0.3">
      <c r="E34040" s="1"/>
    </row>
    <row r="34041" spans="5:28" x14ac:dyDescent="0.3">
      <c r="E34041" s="1"/>
    </row>
    <row r="34042" spans="5:28" x14ac:dyDescent="0.3">
      <c r="E34042" s="1"/>
    </row>
    <row r="34043" spans="5:28" x14ac:dyDescent="0.3">
      <c r="E34043" s="1"/>
    </row>
    <row r="34044" spans="5:28" x14ac:dyDescent="0.3">
      <c r="E34044" s="1"/>
    </row>
    <row r="34045" spans="5:28" x14ac:dyDescent="0.3">
      <c r="E34045" s="1"/>
    </row>
    <row r="34046" spans="5:28" x14ac:dyDescent="0.3">
      <c r="E34046" s="1"/>
      <c r="Q34046" s="2"/>
    </row>
    <row r="34047" spans="5:28" x14ac:dyDescent="0.3">
      <c r="E34047" s="1"/>
    </row>
    <row r="34048" spans="5:28" x14ac:dyDescent="0.3">
      <c r="E34048" s="1"/>
      <c r="AB34048" s="2"/>
    </row>
    <row r="34049" spans="5:28" x14ac:dyDescent="0.3">
      <c r="E34049" s="1"/>
      <c r="Q34049" s="2"/>
      <c r="T34049" s="5"/>
      <c r="W34049" s="2"/>
      <c r="X34049" s="5"/>
      <c r="Z34049" s="2"/>
    </row>
    <row r="34050" spans="5:28" x14ac:dyDescent="0.3">
      <c r="E34050" s="1"/>
      <c r="Q34050" s="2"/>
      <c r="W34050" s="2"/>
      <c r="X34050" s="5"/>
      <c r="Z34050" s="2"/>
    </row>
    <row r="34051" spans="5:28" x14ac:dyDescent="0.3">
      <c r="E34051" s="1"/>
      <c r="T34051" s="5"/>
      <c r="W34051" s="2"/>
      <c r="X34051" s="5"/>
      <c r="AB34051" s="2"/>
    </row>
    <row r="34052" spans="5:28" x14ac:dyDescent="0.3">
      <c r="E34052" s="1"/>
      <c r="W34052" s="2"/>
      <c r="X34052" s="5"/>
    </row>
    <row r="34053" spans="5:28" x14ac:dyDescent="0.3">
      <c r="E34053" s="1"/>
      <c r="W34053" s="2"/>
      <c r="X34053" s="5"/>
    </row>
    <row r="34054" spans="5:28" x14ac:dyDescent="0.3">
      <c r="E34054" s="1"/>
      <c r="W34054" s="2"/>
    </row>
    <row r="34055" spans="5:28" x14ac:dyDescent="0.3">
      <c r="E34055" s="1"/>
      <c r="W34055" s="2"/>
      <c r="X34055" s="5"/>
      <c r="AB34055" s="2"/>
    </row>
    <row r="34056" spans="5:28" x14ac:dyDescent="0.3">
      <c r="E34056" s="1"/>
      <c r="W34056" s="2"/>
      <c r="X34056" s="5"/>
    </row>
    <row r="34057" spans="5:28" x14ac:dyDescent="0.3">
      <c r="E34057" s="1"/>
      <c r="W34057" s="2"/>
    </row>
    <row r="34058" spans="5:28" x14ac:dyDescent="0.3">
      <c r="E34058" s="1"/>
      <c r="W34058" s="2"/>
    </row>
    <row r="34059" spans="5:28" x14ac:dyDescent="0.3">
      <c r="E34059" s="1"/>
      <c r="W34059" s="2"/>
    </row>
    <row r="34060" spans="5:28" x14ac:dyDescent="0.3">
      <c r="E34060" s="1"/>
      <c r="W34060" s="2"/>
      <c r="X34060" s="5"/>
    </row>
    <row r="34061" spans="5:28" x14ac:dyDescent="0.3">
      <c r="E34061" s="1"/>
      <c r="T34061" s="5"/>
      <c r="W34061" s="2"/>
      <c r="X34061" s="5"/>
      <c r="AB34061" s="2"/>
    </row>
    <row r="34062" spans="5:28" x14ac:dyDescent="0.3">
      <c r="E34062" s="1"/>
      <c r="T34062" s="5"/>
      <c r="W34062" s="2"/>
      <c r="X34062" s="5"/>
    </row>
    <row r="34063" spans="5:28" x14ac:dyDescent="0.3">
      <c r="E34063" s="1"/>
      <c r="T34063" s="5"/>
      <c r="W34063" s="2"/>
      <c r="X34063" s="5"/>
    </row>
    <row r="34064" spans="5:28" x14ac:dyDescent="0.3">
      <c r="E34064" s="1"/>
      <c r="T34064" s="5"/>
      <c r="W34064" s="2"/>
      <c r="X34064" s="5"/>
    </row>
    <row r="34065" spans="5:28" x14ac:dyDescent="0.3">
      <c r="E34065" s="1"/>
      <c r="T34065" s="5"/>
      <c r="W34065" s="2"/>
      <c r="X34065" s="5"/>
    </row>
    <row r="34066" spans="5:28" x14ac:dyDescent="0.3">
      <c r="E34066" s="1"/>
      <c r="T34066" s="5"/>
      <c r="W34066" s="2"/>
      <c r="X34066" s="5"/>
    </row>
    <row r="34067" spans="5:28" x14ac:dyDescent="0.3">
      <c r="E34067" s="1"/>
      <c r="Q34067" s="2"/>
      <c r="T34067" s="5"/>
      <c r="W34067" s="2"/>
      <c r="X34067" s="5"/>
    </row>
    <row r="34068" spans="5:28" x14ac:dyDescent="0.3">
      <c r="E34068" s="1"/>
      <c r="Q34068" s="2"/>
      <c r="T34068" s="5"/>
      <c r="W34068" s="2"/>
      <c r="X34068" s="5"/>
      <c r="AB34068" s="2"/>
    </row>
    <row r="34069" spans="5:28" x14ac:dyDescent="0.3">
      <c r="E34069" s="1"/>
      <c r="T34069" s="5"/>
      <c r="W34069" s="2"/>
      <c r="X34069" s="5"/>
    </row>
    <row r="34070" spans="5:28" x14ac:dyDescent="0.3">
      <c r="E34070" s="1"/>
      <c r="T34070" s="5"/>
      <c r="W34070" s="2"/>
      <c r="X34070" s="5"/>
    </row>
    <row r="34071" spans="5:28" x14ac:dyDescent="0.3">
      <c r="E34071" s="1"/>
      <c r="T34071" s="5"/>
      <c r="W34071" s="2"/>
      <c r="X34071" s="5"/>
      <c r="AB34071" s="2"/>
    </row>
    <row r="34072" spans="5:28" x14ac:dyDescent="0.3">
      <c r="E34072" s="1"/>
      <c r="T34072" s="5"/>
      <c r="W34072" s="2"/>
      <c r="X34072" s="5"/>
      <c r="AB34072" s="2"/>
    </row>
    <row r="34073" spans="5:28" x14ac:dyDescent="0.3">
      <c r="E34073" s="1"/>
      <c r="T34073" s="5"/>
      <c r="W34073" s="2"/>
      <c r="X34073" s="5"/>
      <c r="AB34073" s="2"/>
    </row>
    <row r="34074" spans="5:28" x14ac:dyDescent="0.3">
      <c r="E34074" s="1"/>
      <c r="T34074" s="5"/>
      <c r="W34074" s="2"/>
      <c r="X34074" s="5"/>
    </row>
    <row r="34075" spans="5:28" x14ac:dyDescent="0.3">
      <c r="E34075" s="1"/>
      <c r="T34075" s="5"/>
      <c r="W34075" s="2"/>
      <c r="X34075" s="5"/>
    </row>
    <row r="34076" spans="5:28" x14ac:dyDescent="0.3">
      <c r="E34076" s="1"/>
      <c r="T34076" s="5"/>
      <c r="W34076" s="2"/>
      <c r="X34076" s="5"/>
    </row>
    <row r="34077" spans="5:28" x14ac:dyDescent="0.3">
      <c r="E34077" s="1"/>
      <c r="T34077" s="5"/>
      <c r="W34077" s="2"/>
      <c r="X34077" s="5"/>
    </row>
    <row r="34078" spans="5:28" x14ac:dyDescent="0.3">
      <c r="E34078" s="1"/>
      <c r="Q34078" s="2"/>
      <c r="T34078" s="5"/>
      <c r="W34078" s="2"/>
      <c r="X34078" s="5"/>
    </row>
    <row r="34079" spans="5:28" x14ac:dyDescent="0.3">
      <c r="E34079" s="1"/>
      <c r="Q34079" s="2"/>
      <c r="T34079" s="5"/>
      <c r="W34079" s="2"/>
      <c r="X34079" s="5"/>
      <c r="Z34079" s="2"/>
    </row>
    <row r="34080" spans="5:28" x14ac:dyDescent="0.3">
      <c r="E34080" s="1"/>
      <c r="Q34080" s="2"/>
      <c r="T34080" s="5"/>
      <c r="W34080" s="2"/>
      <c r="X34080" s="5"/>
      <c r="Z34080" s="2"/>
      <c r="AB34080" s="2"/>
    </row>
    <row r="34081" spans="5:28" x14ac:dyDescent="0.3">
      <c r="E34081" s="1"/>
      <c r="T34081" s="5"/>
      <c r="W34081" s="2"/>
      <c r="X34081" s="5"/>
    </row>
    <row r="34082" spans="5:28" x14ac:dyDescent="0.3">
      <c r="E34082" s="1"/>
      <c r="T34082" s="5"/>
      <c r="W34082" s="2"/>
      <c r="X34082" s="5"/>
    </row>
    <row r="34083" spans="5:28" x14ac:dyDescent="0.3">
      <c r="E34083" s="1"/>
      <c r="S34083" s="2"/>
      <c r="T34083" s="5"/>
      <c r="W34083" s="2"/>
      <c r="X34083" s="5"/>
      <c r="AB34083" s="2"/>
    </row>
    <row r="34084" spans="5:28" x14ac:dyDescent="0.3">
      <c r="E34084" s="1"/>
      <c r="S34084" s="2"/>
      <c r="T34084" s="5"/>
      <c r="W34084" s="2"/>
      <c r="X34084" s="5"/>
    </row>
    <row r="34085" spans="5:28" x14ac:dyDescent="0.3">
      <c r="E34085" s="1"/>
      <c r="T34085" s="5"/>
      <c r="W34085" s="2"/>
      <c r="X34085" s="5"/>
      <c r="AB34085" s="2"/>
    </row>
    <row r="34086" spans="5:28" x14ac:dyDescent="0.3">
      <c r="E34086" s="1"/>
      <c r="T34086" s="5"/>
      <c r="W34086" s="2"/>
      <c r="X34086" s="5"/>
    </row>
    <row r="34087" spans="5:28" x14ac:dyDescent="0.3">
      <c r="E34087" s="1"/>
      <c r="T34087" s="5"/>
      <c r="W34087" s="2"/>
      <c r="X34087" s="5"/>
    </row>
    <row r="34088" spans="5:28" x14ac:dyDescent="0.3">
      <c r="E34088" s="1"/>
      <c r="Q34088" s="2"/>
      <c r="T34088" s="5"/>
      <c r="W34088" s="2"/>
      <c r="X34088" s="5"/>
      <c r="Z34088" s="2"/>
    </row>
    <row r="34089" spans="5:28" x14ac:dyDescent="0.3">
      <c r="E34089" s="1"/>
      <c r="T34089" s="5"/>
      <c r="W34089" s="2"/>
      <c r="X34089" s="5"/>
    </row>
    <row r="34090" spans="5:28" x14ac:dyDescent="0.3">
      <c r="E34090" s="1"/>
      <c r="T34090" s="5"/>
      <c r="W34090" s="2"/>
      <c r="X34090" s="5"/>
    </row>
    <row r="34091" spans="5:28" x14ac:dyDescent="0.3">
      <c r="E34091" s="1"/>
      <c r="T34091" s="5"/>
      <c r="W34091" s="2"/>
      <c r="X34091" s="5"/>
    </row>
    <row r="34092" spans="5:28" x14ac:dyDescent="0.3">
      <c r="E34092" s="1"/>
      <c r="T34092" s="5"/>
      <c r="W34092" s="2"/>
      <c r="X34092" s="5"/>
    </row>
    <row r="34093" spans="5:28" x14ac:dyDescent="0.3">
      <c r="E34093" s="1"/>
      <c r="T34093" s="5"/>
      <c r="W34093" s="2"/>
      <c r="X34093" s="5"/>
    </row>
    <row r="34094" spans="5:28" x14ac:dyDescent="0.3">
      <c r="E34094" s="1"/>
      <c r="T34094" s="5"/>
      <c r="W34094" s="2"/>
      <c r="X34094" s="5"/>
      <c r="AB34094" s="2"/>
    </row>
    <row r="34095" spans="5:28" x14ac:dyDescent="0.3">
      <c r="E34095" s="1"/>
      <c r="T34095" s="5"/>
      <c r="W34095" s="2"/>
      <c r="X34095" s="5"/>
    </row>
    <row r="34096" spans="5:28" x14ac:dyDescent="0.3">
      <c r="E34096" s="1"/>
      <c r="T34096" s="5"/>
      <c r="W34096" s="2"/>
      <c r="X34096" s="5"/>
    </row>
    <row r="34097" spans="5:28" x14ac:dyDescent="0.3">
      <c r="E34097" s="1"/>
      <c r="S34097" s="2"/>
      <c r="T34097" s="5"/>
      <c r="W34097" s="2"/>
      <c r="X34097" s="5"/>
    </row>
    <row r="34098" spans="5:28" x14ac:dyDescent="0.3">
      <c r="E34098" s="1"/>
      <c r="T34098" s="5"/>
      <c r="W34098" s="2"/>
      <c r="X34098" s="5"/>
      <c r="AB34098" s="2"/>
    </row>
    <row r="34099" spans="5:28" x14ac:dyDescent="0.3">
      <c r="E34099" s="1"/>
      <c r="T34099" s="5"/>
      <c r="W34099" s="2"/>
      <c r="X34099" s="5"/>
    </row>
    <row r="34100" spans="5:28" x14ac:dyDescent="0.3">
      <c r="E34100" s="1"/>
      <c r="T34100" s="5"/>
      <c r="W34100" s="2"/>
      <c r="X34100" s="5"/>
    </row>
    <row r="34101" spans="5:28" x14ac:dyDescent="0.3">
      <c r="E34101" s="1"/>
      <c r="T34101" s="5"/>
      <c r="W34101" s="2"/>
      <c r="X34101" s="5"/>
    </row>
    <row r="34102" spans="5:28" x14ac:dyDescent="0.3">
      <c r="E34102" s="1"/>
      <c r="T34102" s="5"/>
      <c r="W34102" s="2"/>
      <c r="X34102" s="5"/>
    </row>
    <row r="34103" spans="5:28" x14ac:dyDescent="0.3">
      <c r="E34103" s="1"/>
      <c r="T34103" s="5"/>
      <c r="W34103" s="2"/>
      <c r="X34103" s="5"/>
    </row>
    <row r="34104" spans="5:28" x14ac:dyDescent="0.3">
      <c r="E34104" s="1"/>
      <c r="T34104" s="5"/>
      <c r="W34104" s="2"/>
      <c r="X34104" s="5"/>
    </row>
    <row r="34105" spans="5:28" x14ac:dyDescent="0.3">
      <c r="E34105" s="1"/>
      <c r="T34105" s="5"/>
      <c r="W34105" s="2"/>
      <c r="X34105" s="5"/>
    </row>
    <row r="34106" spans="5:28" x14ac:dyDescent="0.3">
      <c r="E34106" s="1"/>
      <c r="S34106" s="2"/>
      <c r="T34106" s="5"/>
      <c r="W34106" s="2"/>
      <c r="X34106" s="5"/>
    </row>
    <row r="34107" spans="5:28" x14ac:dyDescent="0.3">
      <c r="E34107" s="1"/>
      <c r="S34107" s="2"/>
      <c r="T34107" s="5"/>
      <c r="W34107" s="2"/>
      <c r="X34107" s="5"/>
    </row>
    <row r="34108" spans="5:28" x14ac:dyDescent="0.3">
      <c r="E34108" s="1"/>
      <c r="S34108" s="2"/>
      <c r="T34108" s="5"/>
      <c r="W34108" s="2"/>
      <c r="X34108" s="5"/>
      <c r="AB34108" s="2"/>
    </row>
    <row r="34109" spans="5:28" x14ac:dyDescent="0.3">
      <c r="E34109" s="1"/>
      <c r="S34109" s="2"/>
      <c r="T34109" s="5"/>
      <c r="W34109" s="2"/>
      <c r="X34109" s="5"/>
    </row>
    <row r="34110" spans="5:28" x14ac:dyDescent="0.3">
      <c r="E34110" s="1"/>
      <c r="S34110" s="2"/>
      <c r="T34110" s="5"/>
      <c r="W34110" s="2"/>
      <c r="X34110" s="5"/>
    </row>
    <row r="34111" spans="5:28" x14ac:dyDescent="0.3">
      <c r="E34111" s="1"/>
      <c r="S34111" s="2"/>
      <c r="T34111" s="5"/>
      <c r="W34111" s="2"/>
      <c r="X34111" s="5"/>
    </row>
    <row r="34112" spans="5:28" x14ac:dyDescent="0.3">
      <c r="E34112" s="1"/>
      <c r="T34112" s="5"/>
      <c r="W34112" s="2"/>
      <c r="X34112" s="5"/>
      <c r="AB34112" s="2"/>
    </row>
    <row r="34113" spans="5:28" x14ac:dyDescent="0.3">
      <c r="E34113" s="1"/>
      <c r="T34113" s="5"/>
      <c r="W34113" s="2"/>
      <c r="X34113" s="5"/>
    </row>
    <row r="34114" spans="5:28" x14ac:dyDescent="0.3">
      <c r="E34114" s="1"/>
      <c r="T34114" s="5"/>
      <c r="W34114" s="2"/>
      <c r="X34114" s="5"/>
    </row>
    <row r="34115" spans="5:28" x14ac:dyDescent="0.3">
      <c r="E34115" s="1"/>
      <c r="T34115" s="5"/>
      <c r="W34115" s="2"/>
      <c r="X34115" s="5"/>
    </row>
    <row r="34116" spans="5:28" x14ac:dyDescent="0.3">
      <c r="E34116" s="1"/>
      <c r="Q34116" s="2"/>
      <c r="T34116" s="5"/>
      <c r="W34116" s="2"/>
      <c r="X34116" s="5"/>
      <c r="Z34116" s="2"/>
    </row>
    <row r="34117" spans="5:28" x14ac:dyDescent="0.3">
      <c r="E34117" s="1"/>
      <c r="S34117" s="2"/>
      <c r="T34117" s="5"/>
      <c r="W34117" s="2"/>
      <c r="X34117" s="5"/>
    </row>
    <row r="34118" spans="5:28" x14ac:dyDescent="0.3">
      <c r="E34118" s="1"/>
      <c r="T34118" s="5"/>
      <c r="W34118" s="2"/>
      <c r="X34118" s="5"/>
    </row>
    <row r="34119" spans="5:28" x14ac:dyDescent="0.3">
      <c r="E34119" s="1"/>
      <c r="S34119" s="2"/>
      <c r="T34119" s="5"/>
      <c r="W34119" s="2"/>
      <c r="X34119" s="5"/>
    </row>
    <row r="34120" spans="5:28" x14ac:dyDescent="0.3">
      <c r="E34120" s="1"/>
      <c r="S34120" s="2"/>
      <c r="T34120" s="5"/>
      <c r="W34120" s="2"/>
      <c r="X34120" s="5"/>
    </row>
    <row r="34121" spans="5:28" x14ac:dyDescent="0.3">
      <c r="E34121" s="1"/>
      <c r="T34121" s="5"/>
      <c r="W34121" s="2"/>
      <c r="X34121" s="5"/>
    </row>
    <row r="34122" spans="5:28" x14ac:dyDescent="0.3">
      <c r="E34122" s="1"/>
      <c r="S34122" s="2"/>
      <c r="T34122" s="5"/>
      <c r="W34122" s="2"/>
      <c r="X34122" s="5"/>
    </row>
    <row r="34123" spans="5:28" x14ac:dyDescent="0.3">
      <c r="E34123" s="1"/>
      <c r="S34123" s="2"/>
      <c r="T34123" s="5"/>
      <c r="W34123" s="2"/>
      <c r="X34123" s="5"/>
    </row>
    <row r="34124" spans="5:28" x14ac:dyDescent="0.3">
      <c r="E34124" s="1"/>
      <c r="S34124" s="2"/>
      <c r="T34124" s="5"/>
      <c r="W34124" s="2"/>
      <c r="X34124" s="5"/>
      <c r="AB34124" s="2"/>
    </row>
    <row r="34125" spans="5:28" x14ac:dyDescent="0.3">
      <c r="E34125" s="1"/>
      <c r="T34125" s="5"/>
      <c r="W34125" s="2"/>
      <c r="X34125" s="5"/>
      <c r="AB34125" s="2"/>
    </row>
    <row r="34126" spans="5:28" x14ac:dyDescent="0.3">
      <c r="E34126" s="1"/>
      <c r="T34126" s="5"/>
      <c r="W34126" s="2"/>
      <c r="X34126" s="5"/>
    </row>
    <row r="34127" spans="5:28" x14ac:dyDescent="0.3">
      <c r="E34127" s="1"/>
      <c r="T34127" s="5"/>
      <c r="W34127" s="2"/>
      <c r="X34127" s="5"/>
    </row>
    <row r="34128" spans="5:28" x14ac:dyDescent="0.3">
      <c r="E34128" s="1"/>
      <c r="T34128" s="5"/>
      <c r="W34128" s="2"/>
      <c r="X34128" s="5"/>
    </row>
    <row r="34129" spans="5:28" x14ac:dyDescent="0.3">
      <c r="E34129" s="1"/>
      <c r="T34129" s="5"/>
      <c r="W34129" s="2"/>
      <c r="X34129" s="5"/>
    </row>
    <row r="34130" spans="5:28" x14ac:dyDescent="0.3">
      <c r="E34130" s="1"/>
      <c r="T34130" s="5"/>
      <c r="W34130" s="2"/>
      <c r="X34130" s="5"/>
    </row>
    <row r="34131" spans="5:28" x14ac:dyDescent="0.3">
      <c r="E34131" s="1"/>
      <c r="T34131" s="5"/>
      <c r="W34131" s="2"/>
      <c r="X34131" s="5"/>
    </row>
    <row r="34132" spans="5:28" x14ac:dyDescent="0.3">
      <c r="E34132" s="1"/>
      <c r="S34132" s="2"/>
      <c r="T34132" s="5"/>
      <c r="W34132" s="2"/>
      <c r="X34132" s="5"/>
      <c r="AB34132" s="2"/>
    </row>
    <row r="34133" spans="5:28" x14ac:dyDescent="0.3">
      <c r="E34133" s="1"/>
      <c r="T34133" s="5"/>
      <c r="W34133" s="2"/>
      <c r="X34133" s="5"/>
    </row>
    <row r="34134" spans="5:28" x14ac:dyDescent="0.3">
      <c r="E34134" s="1"/>
      <c r="T34134" s="5"/>
      <c r="W34134" s="2"/>
      <c r="X34134" s="5"/>
    </row>
    <row r="34135" spans="5:28" x14ac:dyDescent="0.3">
      <c r="E34135" s="1"/>
      <c r="S34135" s="2"/>
      <c r="T34135" s="5"/>
      <c r="W34135" s="2"/>
      <c r="X34135" s="5"/>
    </row>
    <row r="34136" spans="5:28" x14ac:dyDescent="0.3">
      <c r="E34136" s="1"/>
      <c r="S34136" s="2"/>
      <c r="T34136" s="5"/>
      <c r="W34136" s="2"/>
      <c r="X34136" s="5"/>
    </row>
    <row r="34137" spans="5:28" x14ac:dyDescent="0.3">
      <c r="E34137" s="1"/>
      <c r="T34137" s="5"/>
      <c r="W34137" s="2"/>
      <c r="X34137" s="5"/>
    </row>
    <row r="34138" spans="5:28" x14ac:dyDescent="0.3">
      <c r="E34138" s="1"/>
      <c r="T34138" s="5"/>
      <c r="W34138" s="2"/>
      <c r="X34138" s="5"/>
    </row>
    <row r="34139" spans="5:28" x14ac:dyDescent="0.3">
      <c r="E34139" s="1"/>
      <c r="T34139" s="5"/>
      <c r="W34139" s="2"/>
      <c r="X34139" s="5"/>
    </row>
    <row r="34140" spans="5:28" x14ac:dyDescent="0.3">
      <c r="E34140" s="1"/>
      <c r="T34140" s="5"/>
      <c r="W34140" s="2"/>
      <c r="X34140" s="5"/>
    </row>
    <row r="34141" spans="5:28" x14ac:dyDescent="0.3">
      <c r="E34141" s="1"/>
      <c r="S34141" s="2"/>
      <c r="T34141" s="5"/>
      <c r="W34141" s="2"/>
      <c r="X34141" s="5"/>
    </row>
    <row r="34142" spans="5:28" x14ac:dyDescent="0.3">
      <c r="E34142" s="1"/>
      <c r="T34142" s="5"/>
      <c r="W34142" s="2"/>
      <c r="X34142" s="5"/>
    </row>
    <row r="34143" spans="5:28" x14ac:dyDescent="0.3">
      <c r="E34143" s="1"/>
      <c r="T34143" s="5"/>
      <c r="W34143" s="2"/>
      <c r="X34143" s="5"/>
    </row>
    <row r="34144" spans="5:28" x14ac:dyDescent="0.3">
      <c r="E34144" s="1"/>
      <c r="T34144" s="5"/>
      <c r="W34144" s="2"/>
      <c r="X34144" s="5"/>
    </row>
    <row r="34145" spans="5:28" x14ac:dyDescent="0.3">
      <c r="E34145" s="1"/>
      <c r="S34145" s="2"/>
      <c r="T34145" s="5"/>
      <c r="W34145" s="2"/>
      <c r="X34145" s="5"/>
    </row>
    <row r="34146" spans="5:28" x14ac:dyDescent="0.3">
      <c r="E34146" s="1"/>
      <c r="S34146" s="2"/>
      <c r="T34146" s="5"/>
      <c r="W34146" s="2"/>
      <c r="X34146" s="5"/>
      <c r="AB34146" s="2"/>
    </row>
    <row r="34147" spans="5:28" x14ac:dyDescent="0.3">
      <c r="E34147" s="1"/>
      <c r="T34147" s="5"/>
      <c r="W34147" s="2"/>
      <c r="X34147" s="5"/>
    </row>
    <row r="34148" spans="5:28" x14ac:dyDescent="0.3">
      <c r="E34148" s="1"/>
      <c r="T34148" s="5"/>
      <c r="W34148" s="2"/>
      <c r="X34148" s="5"/>
    </row>
    <row r="34149" spans="5:28" x14ac:dyDescent="0.3">
      <c r="E34149" s="1"/>
      <c r="T34149" s="5"/>
      <c r="W34149" s="2"/>
      <c r="X34149" s="5"/>
    </row>
    <row r="34150" spans="5:28" x14ac:dyDescent="0.3">
      <c r="E34150" s="1"/>
      <c r="T34150" s="5"/>
      <c r="W34150" s="2"/>
      <c r="X34150" s="5"/>
    </row>
    <row r="34151" spans="5:28" x14ac:dyDescent="0.3">
      <c r="E34151" s="1"/>
      <c r="T34151" s="5"/>
      <c r="W34151" s="2"/>
      <c r="X34151" s="5"/>
    </row>
    <row r="34152" spans="5:28" x14ac:dyDescent="0.3">
      <c r="E34152" s="1"/>
      <c r="T34152" s="5"/>
      <c r="W34152" s="2"/>
      <c r="X34152" s="5"/>
      <c r="AB34152" s="2"/>
    </row>
    <row r="34153" spans="5:28" x14ac:dyDescent="0.3">
      <c r="E34153" s="1"/>
      <c r="Q34153" s="2"/>
      <c r="T34153" s="5"/>
      <c r="W34153" s="2"/>
      <c r="X34153" s="5"/>
      <c r="Z34153" s="2"/>
      <c r="AB34153" s="2"/>
    </row>
    <row r="34154" spans="5:28" x14ac:dyDescent="0.3">
      <c r="E34154" s="1"/>
      <c r="W34154" s="2"/>
      <c r="X34154" s="5"/>
      <c r="Z34154" s="2"/>
    </row>
    <row r="34155" spans="5:28" x14ac:dyDescent="0.3">
      <c r="E34155" s="1"/>
      <c r="T34155" s="5"/>
      <c r="W34155" s="2"/>
      <c r="X34155" s="5"/>
      <c r="Z34155" s="2"/>
    </row>
    <row r="34156" spans="5:28" x14ac:dyDescent="0.3">
      <c r="E34156" s="1"/>
      <c r="W34156" s="2"/>
      <c r="AB34156" s="2"/>
    </row>
    <row r="34157" spans="5:28" x14ac:dyDescent="0.3">
      <c r="E34157" s="1"/>
      <c r="W34157" s="2"/>
      <c r="X34157" s="5"/>
      <c r="Z34157" s="2"/>
      <c r="AB34157" s="2"/>
    </row>
    <row r="34158" spans="5:28" x14ac:dyDescent="0.3">
      <c r="E34158" s="1"/>
      <c r="W34158" s="2"/>
    </row>
    <row r="34159" spans="5:28" x14ac:dyDescent="0.3">
      <c r="E34159" s="1"/>
      <c r="W34159" s="2"/>
    </row>
    <row r="34160" spans="5:28" x14ac:dyDescent="0.3">
      <c r="E34160" s="1"/>
      <c r="W34160" s="2"/>
      <c r="X34160" s="5"/>
    </row>
    <row r="34161" spans="5:28" x14ac:dyDescent="0.3">
      <c r="E34161" s="1"/>
      <c r="W34161" s="2"/>
      <c r="AB34161" s="2"/>
    </row>
    <row r="34162" spans="5:28" x14ac:dyDescent="0.3">
      <c r="E34162" s="1"/>
      <c r="W34162" s="2"/>
      <c r="X34162" s="5"/>
      <c r="AB34162" s="2"/>
    </row>
    <row r="34163" spans="5:28" x14ac:dyDescent="0.3">
      <c r="E34163" s="1"/>
      <c r="W34163" s="2"/>
      <c r="X34163" s="5"/>
      <c r="AB34163" s="2"/>
    </row>
    <row r="34164" spans="5:28" x14ac:dyDescent="0.3">
      <c r="E34164" s="1"/>
      <c r="T34164" s="5"/>
      <c r="W34164" s="2"/>
      <c r="X34164" s="5"/>
      <c r="AB34164" s="2"/>
    </row>
    <row r="34165" spans="5:28" x14ac:dyDescent="0.3">
      <c r="E34165" s="1"/>
      <c r="T34165" s="5"/>
      <c r="W34165" s="2"/>
      <c r="X34165" s="5"/>
    </row>
    <row r="34166" spans="5:28" x14ac:dyDescent="0.3">
      <c r="E34166" s="1"/>
      <c r="Q34166" s="2"/>
    </row>
    <row r="34167" spans="5:28" x14ac:dyDescent="0.3">
      <c r="E34167" s="1"/>
      <c r="Q34167" s="2"/>
      <c r="Z34167" s="2"/>
      <c r="AB34167" s="2"/>
    </row>
    <row r="34168" spans="5:28" x14ac:dyDescent="0.3">
      <c r="E34168" s="1"/>
      <c r="Q34168" s="2"/>
      <c r="Z34168" s="2"/>
      <c r="AB34168" s="2"/>
    </row>
    <row r="34169" spans="5:28" x14ac:dyDescent="0.3">
      <c r="E34169" s="1"/>
      <c r="Q34169" s="2"/>
      <c r="Z34169" s="2"/>
    </row>
    <row r="34170" spans="5:28" x14ac:dyDescent="0.3">
      <c r="E34170" s="1"/>
      <c r="Z34170" s="2"/>
      <c r="AB34170" s="2"/>
    </row>
    <row r="34171" spans="5:28" x14ac:dyDescent="0.3">
      <c r="E34171" s="1"/>
      <c r="Z34171" s="2"/>
      <c r="AB34171" s="2"/>
    </row>
    <row r="34172" spans="5:28" x14ac:dyDescent="0.3">
      <c r="E34172" s="1"/>
      <c r="Q34172" s="2"/>
      <c r="Z34172" s="2"/>
      <c r="AB34172" s="2"/>
    </row>
    <row r="34173" spans="5:28" x14ac:dyDescent="0.3">
      <c r="E34173" s="1"/>
      <c r="AB34173" s="2"/>
    </row>
    <row r="34174" spans="5:28" x14ac:dyDescent="0.3">
      <c r="E34174" s="1"/>
      <c r="Q34174" s="2"/>
      <c r="Z34174" s="2"/>
      <c r="AB34174" s="2"/>
    </row>
    <row r="34175" spans="5:28" x14ac:dyDescent="0.3">
      <c r="E34175" s="1"/>
      <c r="Q34175" s="2"/>
      <c r="Z34175" s="2"/>
    </row>
    <row r="34176" spans="5:28" x14ac:dyDescent="0.3">
      <c r="E34176" s="1"/>
      <c r="Q34176" s="2"/>
      <c r="Z34176" s="2"/>
    </row>
    <row r="34177" spans="5:28" x14ac:dyDescent="0.3">
      <c r="E34177" s="1"/>
    </row>
    <row r="34178" spans="5:28" x14ac:dyDescent="0.3">
      <c r="E34178" s="1"/>
      <c r="AB34178" s="2"/>
    </row>
    <row r="34179" spans="5:28" x14ac:dyDescent="0.3">
      <c r="E34179" s="1"/>
      <c r="AB34179" s="2"/>
    </row>
    <row r="34180" spans="5:28" x14ac:dyDescent="0.3">
      <c r="E34180" s="1"/>
      <c r="Q34180" s="2"/>
      <c r="Z34180" s="2"/>
      <c r="AB34180" s="2"/>
    </row>
    <row r="34181" spans="5:28" x14ac:dyDescent="0.3">
      <c r="E34181" s="1"/>
      <c r="Q34181" s="2"/>
      <c r="Z34181" s="2"/>
      <c r="AB34181" s="2"/>
    </row>
    <row r="34182" spans="5:28" x14ac:dyDescent="0.3">
      <c r="E34182" s="1"/>
      <c r="Q34182" s="2"/>
      <c r="Z34182" s="2"/>
    </row>
    <row r="34183" spans="5:28" x14ac:dyDescent="0.3">
      <c r="E34183" s="1"/>
      <c r="Q34183" s="2"/>
      <c r="Z34183" s="2"/>
    </row>
    <row r="34184" spans="5:28" x14ac:dyDescent="0.3">
      <c r="E34184" s="1"/>
      <c r="Q34184" s="2"/>
      <c r="Z34184" s="2"/>
    </row>
    <row r="34185" spans="5:28" x14ac:dyDescent="0.3">
      <c r="E34185" s="1"/>
      <c r="AB34185" s="2"/>
    </row>
    <row r="34186" spans="5:28" x14ac:dyDescent="0.3">
      <c r="E34186" s="1"/>
    </row>
    <row r="34187" spans="5:28" x14ac:dyDescent="0.3">
      <c r="E34187" s="1"/>
      <c r="Q34187" s="2"/>
      <c r="Z34187" s="2"/>
    </row>
    <row r="34188" spans="5:28" x14ac:dyDescent="0.3">
      <c r="E34188" s="1"/>
    </row>
    <row r="34189" spans="5:28" x14ac:dyDescent="0.3">
      <c r="E34189" s="1"/>
      <c r="AB34189" s="2"/>
    </row>
    <row r="34190" spans="5:28" x14ac:dyDescent="0.3">
      <c r="E34190" s="1"/>
      <c r="Q34190" s="2"/>
      <c r="AB34190" s="2"/>
    </row>
    <row r="34191" spans="5:28" x14ac:dyDescent="0.3">
      <c r="E34191" s="1"/>
      <c r="Q34191" s="2"/>
      <c r="Z34191" s="2"/>
      <c r="AB34191" s="2"/>
    </row>
    <row r="34192" spans="5:28" x14ac:dyDescent="0.3">
      <c r="E34192" s="1"/>
      <c r="Q34192" s="2"/>
      <c r="W34192" s="2"/>
      <c r="X34192" s="5"/>
      <c r="AB34192" s="2"/>
    </row>
    <row r="34193" spans="5:28" x14ac:dyDescent="0.3">
      <c r="E34193" s="1"/>
      <c r="W34193" s="2"/>
      <c r="X34193" s="5"/>
    </row>
    <row r="34194" spans="5:28" x14ac:dyDescent="0.3">
      <c r="E34194" s="1"/>
      <c r="W34194" s="2"/>
      <c r="X34194" s="5"/>
    </row>
    <row r="34195" spans="5:28" x14ac:dyDescent="0.3">
      <c r="E34195" s="1"/>
      <c r="W34195" s="2"/>
      <c r="X34195" s="5"/>
      <c r="AB34195" s="2"/>
    </row>
    <row r="34196" spans="5:28" x14ac:dyDescent="0.3">
      <c r="E34196" s="1"/>
      <c r="W34196" s="2"/>
      <c r="X34196" s="5"/>
      <c r="AB34196" s="2"/>
    </row>
    <row r="34197" spans="5:28" x14ac:dyDescent="0.3">
      <c r="E34197" s="1"/>
      <c r="W34197" s="2"/>
      <c r="X34197" s="5"/>
    </row>
    <row r="34198" spans="5:28" x14ac:dyDescent="0.3">
      <c r="E34198" s="1"/>
      <c r="W34198" s="2"/>
      <c r="X34198" s="5"/>
    </row>
    <row r="34199" spans="5:28" x14ac:dyDescent="0.3">
      <c r="E34199" s="1"/>
      <c r="Q34199" s="2"/>
      <c r="W34199" s="2"/>
      <c r="X34199" s="5"/>
      <c r="Z34199" s="2"/>
      <c r="AB34199" s="2"/>
    </row>
    <row r="34200" spans="5:28" x14ac:dyDescent="0.3">
      <c r="E34200" s="1"/>
      <c r="Q34200" s="2"/>
      <c r="W34200" s="2"/>
      <c r="X34200" s="5"/>
      <c r="Z34200" s="2"/>
    </row>
    <row r="34201" spans="5:28" x14ac:dyDescent="0.3">
      <c r="E34201" s="1"/>
      <c r="Q34201" s="2"/>
      <c r="W34201" s="2"/>
      <c r="X34201" s="5"/>
      <c r="Z34201" s="2"/>
    </row>
    <row r="34202" spans="5:28" x14ac:dyDescent="0.3">
      <c r="E34202" s="1"/>
      <c r="Q34202" s="2"/>
      <c r="W34202" s="2"/>
      <c r="X34202" s="5"/>
      <c r="Z34202" s="2"/>
    </row>
    <row r="34203" spans="5:28" x14ac:dyDescent="0.3">
      <c r="E34203" s="1"/>
      <c r="W34203" s="2"/>
      <c r="X34203" s="5"/>
      <c r="AB34203" s="2"/>
    </row>
    <row r="34204" spans="5:28" x14ac:dyDescent="0.3">
      <c r="E34204" s="1"/>
      <c r="Q34204" s="2"/>
      <c r="W34204" s="2"/>
      <c r="X34204" s="5"/>
      <c r="Z34204" s="2"/>
    </row>
    <row r="34205" spans="5:28" x14ac:dyDescent="0.3">
      <c r="E34205" s="1"/>
      <c r="W34205" s="2"/>
      <c r="X34205" s="5"/>
      <c r="AB34205" s="2"/>
    </row>
    <row r="34206" spans="5:28" x14ac:dyDescent="0.3">
      <c r="E34206" s="1"/>
      <c r="W34206" s="2"/>
      <c r="X34206" s="5"/>
      <c r="AB34206" s="2"/>
    </row>
    <row r="34207" spans="5:28" x14ac:dyDescent="0.3">
      <c r="E34207" s="1"/>
      <c r="W34207" s="2"/>
      <c r="X34207" s="5"/>
    </row>
    <row r="34208" spans="5:28" x14ac:dyDescent="0.3">
      <c r="E34208" s="1"/>
      <c r="W34208" s="2"/>
      <c r="X34208" s="5"/>
      <c r="AB34208" s="2"/>
    </row>
    <row r="34209" spans="5:28" x14ac:dyDescent="0.3">
      <c r="E34209" s="1"/>
      <c r="W34209" s="2"/>
      <c r="X34209" s="5"/>
    </row>
    <row r="34210" spans="5:28" x14ac:dyDescent="0.3">
      <c r="E34210" s="1"/>
      <c r="Q34210" s="2"/>
      <c r="W34210" s="2"/>
      <c r="X34210" s="5"/>
      <c r="Z34210" s="2"/>
    </row>
    <row r="34211" spans="5:28" x14ac:dyDescent="0.3">
      <c r="E34211" s="1"/>
      <c r="W34211" s="2"/>
      <c r="X34211" s="5"/>
    </row>
    <row r="34212" spans="5:28" x14ac:dyDescent="0.3">
      <c r="E34212" s="1"/>
      <c r="W34212" s="2"/>
      <c r="X34212" s="5"/>
    </row>
    <row r="34213" spans="5:28" x14ac:dyDescent="0.3">
      <c r="E34213" s="1"/>
      <c r="Q34213" s="2"/>
      <c r="W34213" s="2"/>
      <c r="X34213" s="5"/>
      <c r="Z34213" s="2"/>
    </row>
    <row r="34214" spans="5:28" x14ac:dyDescent="0.3">
      <c r="E34214" s="1"/>
      <c r="Q34214" s="2"/>
      <c r="W34214" s="2"/>
      <c r="X34214" s="5"/>
      <c r="Z34214" s="2"/>
    </row>
    <row r="34215" spans="5:28" x14ac:dyDescent="0.3">
      <c r="E34215" s="1"/>
      <c r="Q34215" s="2"/>
      <c r="W34215" s="2"/>
      <c r="X34215" s="5"/>
      <c r="Z34215" s="2"/>
    </row>
    <row r="34216" spans="5:28" x14ac:dyDescent="0.3">
      <c r="E34216" s="1"/>
      <c r="Q34216" s="2"/>
      <c r="W34216" s="2"/>
      <c r="X34216" s="5"/>
      <c r="Z34216" s="2"/>
    </row>
    <row r="34217" spans="5:28" x14ac:dyDescent="0.3">
      <c r="E34217" s="1"/>
      <c r="Q34217" s="2"/>
      <c r="W34217" s="2"/>
      <c r="X34217" s="5"/>
      <c r="Z34217" s="2"/>
      <c r="AB34217" s="2"/>
    </row>
    <row r="34218" spans="5:28" x14ac:dyDescent="0.3">
      <c r="E34218" s="1"/>
      <c r="W34218" s="2"/>
      <c r="X34218" s="5"/>
      <c r="AB34218" s="2"/>
    </row>
    <row r="34219" spans="5:28" x14ac:dyDescent="0.3">
      <c r="E34219" s="1"/>
      <c r="W34219" s="2"/>
      <c r="X34219" s="5"/>
      <c r="AB34219" s="2"/>
    </row>
    <row r="34220" spans="5:28" x14ac:dyDescent="0.3">
      <c r="E34220" s="1"/>
      <c r="W34220" s="2"/>
      <c r="X34220" s="5"/>
    </row>
    <row r="34221" spans="5:28" x14ac:dyDescent="0.3">
      <c r="E34221" s="1"/>
      <c r="W34221" s="2"/>
      <c r="X34221" s="5"/>
      <c r="AB34221" s="2"/>
    </row>
    <row r="34222" spans="5:28" x14ac:dyDescent="0.3">
      <c r="E34222" s="1"/>
      <c r="W34222" s="2"/>
      <c r="X34222" s="5"/>
      <c r="AB34222" s="2"/>
    </row>
    <row r="34223" spans="5:28" x14ac:dyDescent="0.3">
      <c r="E34223" s="1"/>
      <c r="W34223" s="2"/>
      <c r="X34223" s="5"/>
    </row>
    <row r="34224" spans="5:28" x14ac:dyDescent="0.3">
      <c r="E34224" s="1"/>
      <c r="W34224" s="2"/>
      <c r="X34224" s="5"/>
    </row>
    <row r="34225" spans="5:28" x14ac:dyDescent="0.3">
      <c r="E34225" s="1"/>
      <c r="W34225" s="2"/>
      <c r="X34225" s="5"/>
    </row>
    <row r="34226" spans="5:28" x14ac:dyDescent="0.3">
      <c r="E34226" s="1"/>
      <c r="Q34226" s="2"/>
      <c r="W34226" s="2"/>
      <c r="X34226" s="5"/>
      <c r="Z34226" s="2"/>
    </row>
    <row r="34227" spans="5:28" x14ac:dyDescent="0.3">
      <c r="E34227" s="1"/>
      <c r="W34227" s="2"/>
      <c r="X34227" s="5"/>
    </row>
    <row r="34228" spans="5:28" x14ac:dyDescent="0.3">
      <c r="E34228" s="1"/>
      <c r="W34228" s="2"/>
      <c r="X34228" s="5"/>
    </row>
    <row r="34229" spans="5:28" x14ac:dyDescent="0.3">
      <c r="E34229" s="1"/>
      <c r="Q34229" s="2"/>
      <c r="W34229" s="2"/>
      <c r="X34229" s="5"/>
      <c r="Z34229" s="2"/>
    </row>
    <row r="34230" spans="5:28" x14ac:dyDescent="0.3">
      <c r="E34230" s="1"/>
      <c r="Q34230" s="2"/>
      <c r="W34230" s="2"/>
      <c r="X34230" s="5"/>
      <c r="Z34230" s="2"/>
    </row>
    <row r="34231" spans="5:28" x14ac:dyDescent="0.3">
      <c r="E34231" s="1"/>
      <c r="W34231" s="2"/>
      <c r="X34231" s="5"/>
    </row>
    <row r="34232" spans="5:28" x14ac:dyDescent="0.3">
      <c r="E34232" s="1"/>
      <c r="W34232" s="2"/>
      <c r="X34232" s="5"/>
    </row>
    <row r="34233" spans="5:28" x14ac:dyDescent="0.3">
      <c r="E34233" s="1"/>
      <c r="W34233" s="2"/>
      <c r="X34233" s="5"/>
      <c r="AB34233" s="2"/>
    </row>
    <row r="34234" spans="5:28" x14ac:dyDescent="0.3">
      <c r="E34234" s="1"/>
      <c r="W34234" s="2"/>
      <c r="X34234" s="5"/>
    </row>
    <row r="34235" spans="5:28" x14ac:dyDescent="0.3">
      <c r="E34235" s="1"/>
      <c r="W34235" s="2"/>
      <c r="X34235" s="5"/>
      <c r="AB34235" s="2"/>
    </row>
    <row r="34236" spans="5:28" x14ac:dyDescent="0.3">
      <c r="E34236" s="1"/>
      <c r="W34236" s="2"/>
      <c r="X34236" s="5"/>
    </row>
    <row r="34237" spans="5:28" x14ac:dyDescent="0.3">
      <c r="E34237" s="1"/>
      <c r="W34237" s="2"/>
      <c r="X34237" s="5"/>
    </row>
    <row r="34238" spans="5:28" x14ac:dyDescent="0.3">
      <c r="E34238" s="1"/>
      <c r="W34238" s="2"/>
      <c r="X34238" s="5"/>
    </row>
    <row r="34239" spans="5:28" x14ac:dyDescent="0.3">
      <c r="E34239" s="1"/>
      <c r="Q34239" s="2"/>
      <c r="W34239" s="2"/>
      <c r="X34239" s="5"/>
      <c r="Z34239" s="2"/>
    </row>
    <row r="34240" spans="5:28" x14ac:dyDescent="0.3">
      <c r="E34240" s="1"/>
      <c r="W34240" s="2"/>
      <c r="X34240" s="5"/>
    </row>
    <row r="34241" spans="5:28" x14ac:dyDescent="0.3">
      <c r="E34241" s="1"/>
      <c r="W34241" s="2"/>
      <c r="X34241" s="5"/>
    </row>
    <row r="34242" spans="5:28" x14ac:dyDescent="0.3">
      <c r="E34242" s="1"/>
      <c r="W34242" s="2"/>
      <c r="X34242" s="5"/>
    </row>
    <row r="34243" spans="5:28" x14ac:dyDescent="0.3">
      <c r="E34243" s="1"/>
      <c r="W34243" s="2"/>
      <c r="X34243" s="5"/>
    </row>
    <row r="34244" spans="5:28" x14ac:dyDescent="0.3">
      <c r="E34244" s="1"/>
      <c r="W34244" s="2"/>
      <c r="X34244" s="5"/>
    </row>
    <row r="34245" spans="5:28" x14ac:dyDescent="0.3">
      <c r="E34245" s="1"/>
      <c r="W34245" s="2"/>
      <c r="X34245" s="5"/>
      <c r="AB34245" s="2"/>
    </row>
    <row r="34246" spans="5:28" x14ac:dyDescent="0.3">
      <c r="E34246" s="1"/>
      <c r="W34246" s="2"/>
      <c r="X34246" s="5"/>
      <c r="AB34246" s="2"/>
    </row>
    <row r="34247" spans="5:28" x14ac:dyDescent="0.3">
      <c r="E34247" s="1"/>
      <c r="W34247" s="2"/>
      <c r="X34247" s="5"/>
    </row>
    <row r="34248" spans="5:28" x14ac:dyDescent="0.3">
      <c r="E34248" s="1"/>
      <c r="W34248" s="2"/>
      <c r="X34248" s="5"/>
      <c r="AB34248" s="2"/>
    </row>
    <row r="34249" spans="5:28" x14ac:dyDescent="0.3">
      <c r="E34249" s="1"/>
      <c r="W34249" s="2"/>
      <c r="X34249" s="5"/>
    </row>
    <row r="34250" spans="5:28" x14ac:dyDescent="0.3">
      <c r="E34250" s="1"/>
      <c r="W34250" s="2"/>
      <c r="X34250" s="5"/>
    </row>
    <row r="34251" spans="5:28" x14ac:dyDescent="0.3">
      <c r="E34251" s="1"/>
      <c r="W34251" s="2"/>
      <c r="X34251" s="5"/>
    </row>
    <row r="34252" spans="5:28" x14ac:dyDescent="0.3">
      <c r="E34252" s="1"/>
      <c r="Q34252" s="2"/>
      <c r="W34252" s="2"/>
      <c r="X34252" s="5"/>
      <c r="Z34252" s="2"/>
    </row>
    <row r="34253" spans="5:28" x14ac:dyDescent="0.3">
      <c r="E34253" s="1"/>
      <c r="W34253" s="2"/>
      <c r="X34253" s="5"/>
    </row>
    <row r="34254" spans="5:28" x14ac:dyDescent="0.3">
      <c r="E34254" s="1"/>
      <c r="W34254" s="2"/>
      <c r="X34254" s="5"/>
    </row>
    <row r="34255" spans="5:28" x14ac:dyDescent="0.3">
      <c r="E34255" s="1"/>
      <c r="W34255" s="2"/>
      <c r="X34255" s="5"/>
    </row>
    <row r="34256" spans="5:28" x14ac:dyDescent="0.3">
      <c r="E34256" s="1"/>
      <c r="W34256" s="2"/>
      <c r="X34256" s="5"/>
    </row>
    <row r="34257" spans="5:28" x14ac:dyDescent="0.3">
      <c r="E34257" s="1"/>
      <c r="Q34257" s="2"/>
      <c r="W34257" s="2"/>
      <c r="X34257" s="5"/>
    </row>
    <row r="34258" spans="5:28" x14ac:dyDescent="0.3">
      <c r="E34258" s="1"/>
      <c r="W34258" s="2"/>
      <c r="X34258" s="5"/>
    </row>
    <row r="34259" spans="5:28" x14ac:dyDescent="0.3">
      <c r="E34259" s="1"/>
      <c r="W34259" s="2"/>
      <c r="X34259" s="5"/>
      <c r="AB34259" s="2"/>
    </row>
    <row r="34260" spans="5:28" x14ac:dyDescent="0.3">
      <c r="E34260" s="1"/>
      <c r="Q34260" s="2"/>
      <c r="W34260" s="2"/>
      <c r="X34260" s="5"/>
      <c r="Z34260" s="2"/>
    </row>
    <row r="34261" spans="5:28" x14ac:dyDescent="0.3">
      <c r="E34261" s="1"/>
      <c r="W34261" s="2"/>
      <c r="X34261" s="5"/>
      <c r="AB34261" s="2"/>
    </row>
    <row r="34262" spans="5:28" x14ac:dyDescent="0.3">
      <c r="E34262" s="1"/>
      <c r="Q34262" s="2"/>
      <c r="W34262" s="2"/>
      <c r="X34262" s="5"/>
    </row>
    <row r="34263" spans="5:28" x14ac:dyDescent="0.3">
      <c r="E34263" s="1"/>
      <c r="Q34263" s="2"/>
      <c r="W34263" s="2"/>
      <c r="X34263" s="5"/>
    </row>
    <row r="34264" spans="5:28" x14ac:dyDescent="0.3">
      <c r="E34264" s="1"/>
      <c r="Q34264" s="2"/>
      <c r="W34264" s="2"/>
      <c r="X34264" s="5"/>
    </row>
    <row r="34265" spans="5:28" x14ac:dyDescent="0.3">
      <c r="E34265" s="1"/>
      <c r="Q34265" s="2"/>
      <c r="W34265" s="2"/>
      <c r="X34265" s="5"/>
    </row>
    <row r="34266" spans="5:28" x14ac:dyDescent="0.3">
      <c r="E34266" s="1"/>
      <c r="Q34266" s="2"/>
      <c r="W34266" s="2"/>
      <c r="X34266" s="5"/>
    </row>
    <row r="34267" spans="5:28" x14ac:dyDescent="0.3">
      <c r="E34267" s="1"/>
      <c r="Q34267" s="2"/>
      <c r="W34267" s="2"/>
      <c r="X34267" s="5"/>
    </row>
    <row r="34268" spans="5:28" x14ac:dyDescent="0.3">
      <c r="E34268" s="1"/>
      <c r="Q34268" s="2"/>
      <c r="W34268" s="2"/>
      <c r="X34268" s="5"/>
    </row>
    <row r="34269" spans="5:28" x14ac:dyDescent="0.3">
      <c r="E34269" s="1"/>
      <c r="Q34269" s="2"/>
      <c r="W34269" s="2"/>
      <c r="X34269" s="5"/>
    </row>
    <row r="34270" spans="5:28" x14ac:dyDescent="0.3">
      <c r="E34270" s="1"/>
      <c r="Q34270" s="2"/>
      <c r="W34270" s="2"/>
      <c r="X34270" s="5"/>
      <c r="Z34270" s="2"/>
    </row>
    <row r="34271" spans="5:28" x14ac:dyDescent="0.3">
      <c r="E34271" s="1"/>
      <c r="W34271" s="2"/>
      <c r="X34271" s="5"/>
      <c r="AB34271" s="2"/>
    </row>
    <row r="34272" spans="5:28" x14ac:dyDescent="0.3">
      <c r="E34272" s="1"/>
      <c r="W34272" s="2"/>
      <c r="X34272" s="5"/>
      <c r="AB34272" s="2"/>
    </row>
    <row r="34273" spans="5:28" x14ac:dyDescent="0.3">
      <c r="E34273" s="1"/>
      <c r="W34273" s="2"/>
      <c r="X34273" s="5"/>
    </row>
    <row r="34274" spans="5:28" x14ac:dyDescent="0.3">
      <c r="E34274" s="1"/>
      <c r="W34274" s="2"/>
      <c r="X34274" s="5"/>
    </row>
    <row r="34275" spans="5:28" x14ac:dyDescent="0.3">
      <c r="E34275" s="1"/>
      <c r="Q34275" s="2"/>
      <c r="W34275" s="2"/>
      <c r="X34275" s="5"/>
      <c r="AB34275" s="2"/>
    </row>
    <row r="34276" spans="5:28" x14ac:dyDescent="0.3">
      <c r="E34276" s="1"/>
      <c r="W34276" s="2"/>
      <c r="X34276" s="5"/>
    </row>
    <row r="34277" spans="5:28" x14ac:dyDescent="0.3">
      <c r="E34277" s="1"/>
      <c r="W34277" s="2"/>
      <c r="X34277" s="5"/>
    </row>
    <row r="34278" spans="5:28" x14ac:dyDescent="0.3">
      <c r="E34278" s="1"/>
      <c r="Q34278" s="2"/>
      <c r="W34278" s="2"/>
      <c r="X34278" s="5"/>
      <c r="Z34278" s="2"/>
    </row>
    <row r="34279" spans="5:28" x14ac:dyDescent="0.3">
      <c r="E34279" s="1"/>
      <c r="Q34279" s="2"/>
      <c r="W34279" s="2"/>
      <c r="X34279" s="5"/>
    </row>
    <row r="34280" spans="5:28" x14ac:dyDescent="0.3">
      <c r="E34280" s="1"/>
      <c r="Q34280" s="2"/>
      <c r="W34280" s="2"/>
      <c r="X34280" s="5"/>
    </row>
    <row r="34281" spans="5:28" x14ac:dyDescent="0.3">
      <c r="E34281" s="1"/>
      <c r="Q34281" s="2"/>
      <c r="W34281" s="2"/>
      <c r="X34281" s="5"/>
      <c r="Z34281" s="2"/>
    </row>
    <row r="34282" spans="5:28" x14ac:dyDescent="0.3">
      <c r="E34282" s="1"/>
      <c r="W34282" s="2"/>
      <c r="X34282" s="5"/>
    </row>
    <row r="34283" spans="5:28" x14ac:dyDescent="0.3">
      <c r="E34283" s="1"/>
      <c r="Q34283" s="2"/>
      <c r="W34283" s="2"/>
      <c r="X34283" s="5"/>
      <c r="Z34283" s="2"/>
    </row>
    <row r="34284" spans="5:28" x14ac:dyDescent="0.3">
      <c r="E34284" s="1"/>
      <c r="W34284" s="2"/>
      <c r="X34284" s="5"/>
    </row>
    <row r="34285" spans="5:28" x14ac:dyDescent="0.3">
      <c r="E34285" s="1"/>
      <c r="W34285" s="2"/>
      <c r="X34285" s="5"/>
    </row>
    <row r="34286" spans="5:28" x14ac:dyDescent="0.3">
      <c r="E34286" s="1"/>
      <c r="W34286" s="2"/>
      <c r="X34286" s="5"/>
      <c r="AB34286" s="2"/>
    </row>
    <row r="34287" spans="5:28" x14ac:dyDescent="0.3">
      <c r="E34287" s="1"/>
      <c r="W34287" s="2"/>
      <c r="X34287" s="5"/>
    </row>
    <row r="34288" spans="5:28" x14ac:dyDescent="0.3">
      <c r="E34288" s="1"/>
      <c r="Q34288" s="2"/>
      <c r="W34288" s="2"/>
      <c r="X34288" s="5"/>
      <c r="Z34288" s="2"/>
      <c r="AB34288" s="2"/>
    </row>
    <row r="34289" spans="5:26" x14ac:dyDescent="0.3">
      <c r="E34289" s="1"/>
      <c r="Q34289" s="2"/>
      <c r="W34289" s="2"/>
      <c r="X34289" s="5"/>
      <c r="Z34289" s="2"/>
    </row>
    <row r="34290" spans="5:26" x14ac:dyDescent="0.3">
      <c r="E34290" s="1"/>
      <c r="W34290" s="2"/>
      <c r="X34290" s="5"/>
    </row>
    <row r="34291" spans="5:26" x14ac:dyDescent="0.3">
      <c r="E34291" s="1"/>
      <c r="Q34291" s="2"/>
      <c r="W34291" s="2"/>
      <c r="X34291" s="5"/>
      <c r="Z34291" s="2"/>
    </row>
    <row r="34292" spans="5:26" x14ac:dyDescent="0.3">
      <c r="E34292" s="1"/>
      <c r="Q34292" s="2"/>
      <c r="W34292" s="2"/>
      <c r="X34292" s="5"/>
    </row>
    <row r="34293" spans="5:26" x14ac:dyDescent="0.3">
      <c r="E34293" s="1"/>
      <c r="Q34293" s="2"/>
      <c r="W34293" s="2"/>
      <c r="X34293" s="5"/>
    </row>
    <row r="34294" spans="5:26" x14ac:dyDescent="0.3">
      <c r="E34294" s="1"/>
      <c r="W34294" s="2"/>
      <c r="X34294" s="5"/>
    </row>
    <row r="34295" spans="5:26" x14ac:dyDescent="0.3">
      <c r="E34295" s="1"/>
      <c r="W34295" s="2"/>
      <c r="X34295" s="5"/>
    </row>
    <row r="34296" spans="5:26" x14ac:dyDescent="0.3">
      <c r="E34296" s="1"/>
      <c r="W34296" s="2"/>
      <c r="X34296" s="5"/>
    </row>
    <row r="34297" spans="5:26" x14ac:dyDescent="0.3">
      <c r="E34297" s="1"/>
      <c r="W34297" s="2"/>
      <c r="X34297" s="5"/>
    </row>
    <row r="34298" spans="5:26" x14ac:dyDescent="0.3">
      <c r="E34298" s="1"/>
      <c r="W34298" s="2"/>
      <c r="X34298" s="5"/>
    </row>
    <row r="34299" spans="5:26" x14ac:dyDescent="0.3">
      <c r="E34299" s="1"/>
      <c r="Q34299" s="2"/>
      <c r="W34299" s="2"/>
      <c r="X34299" s="5"/>
      <c r="Z34299" s="2"/>
    </row>
    <row r="34300" spans="5:26" x14ac:dyDescent="0.3">
      <c r="E34300" s="1"/>
      <c r="Q34300" s="2"/>
      <c r="W34300" s="2"/>
      <c r="X34300" s="5"/>
      <c r="Z34300" s="2"/>
    </row>
    <row r="34301" spans="5:26" x14ac:dyDescent="0.3">
      <c r="E34301" s="1"/>
      <c r="Q34301" s="2"/>
      <c r="W34301" s="2"/>
      <c r="X34301" s="5"/>
      <c r="Z34301" s="2"/>
    </row>
    <row r="34302" spans="5:26" x14ac:dyDescent="0.3">
      <c r="E34302" s="1"/>
      <c r="Q34302" s="2"/>
      <c r="W34302" s="2"/>
      <c r="X34302" s="5"/>
      <c r="Z34302" s="2"/>
    </row>
    <row r="34303" spans="5:26" x14ac:dyDescent="0.3">
      <c r="E34303" s="1"/>
      <c r="Q34303" s="2"/>
      <c r="W34303" s="2"/>
      <c r="X34303" s="5"/>
      <c r="Z34303" s="2"/>
    </row>
    <row r="34304" spans="5:26" x14ac:dyDescent="0.3">
      <c r="E34304" s="1"/>
      <c r="Q34304" s="2"/>
      <c r="W34304" s="2"/>
      <c r="X34304" s="5"/>
      <c r="Z34304" s="2"/>
    </row>
    <row r="34305" spans="5:26" x14ac:dyDescent="0.3">
      <c r="E34305" s="1"/>
      <c r="Q34305" s="2"/>
      <c r="W34305" s="2"/>
      <c r="X34305" s="5"/>
      <c r="Z34305" s="2"/>
    </row>
    <row r="34306" spans="5:26" x14ac:dyDescent="0.3">
      <c r="E34306" s="1"/>
      <c r="Q34306" s="2"/>
      <c r="W34306" s="2"/>
      <c r="X34306" s="5"/>
    </row>
    <row r="34307" spans="5:26" x14ac:dyDescent="0.3">
      <c r="E34307" s="1"/>
      <c r="Q34307" s="2"/>
      <c r="W34307" s="2"/>
      <c r="X34307" s="5"/>
      <c r="Z34307" s="2"/>
    </row>
    <row r="34308" spans="5:26" x14ac:dyDescent="0.3">
      <c r="E34308" s="1"/>
      <c r="Q34308" s="2"/>
      <c r="W34308" s="2"/>
      <c r="X34308" s="5"/>
      <c r="Z34308" s="2"/>
    </row>
    <row r="34309" spans="5:26" x14ac:dyDescent="0.3">
      <c r="E34309" s="1"/>
      <c r="W34309" s="2"/>
      <c r="X34309" s="5"/>
    </row>
    <row r="34310" spans="5:26" x14ac:dyDescent="0.3">
      <c r="E34310" s="1"/>
      <c r="Q34310" s="2"/>
      <c r="W34310" s="2"/>
      <c r="X34310" s="5"/>
    </row>
    <row r="34311" spans="5:26" x14ac:dyDescent="0.3">
      <c r="E34311" s="1"/>
      <c r="W34311" s="2"/>
      <c r="X34311" s="5"/>
    </row>
    <row r="34312" spans="5:26" x14ac:dyDescent="0.3">
      <c r="E34312" s="1"/>
      <c r="W34312" s="2"/>
      <c r="X34312" s="5"/>
    </row>
    <row r="34313" spans="5:26" x14ac:dyDescent="0.3">
      <c r="E34313" s="1"/>
      <c r="W34313" s="2"/>
      <c r="X34313" s="5"/>
    </row>
    <row r="34314" spans="5:26" x14ac:dyDescent="0.3">
      <c r="E34314" s="1"/>
      <c r="W34314" s="2"/>
      <c r="X34314" s="5"/>
    </row>
    <row r="34315" spans="5:26" x14ac:dyDescent="0.3">
      <c r="E34315" s="1"/>
      <c r="W34315" s="2"/>
      <c r="X34315" s="5"/>
    </row>
    <row r="34316" spans="5:26" x14ac:dyDescent="0.3">
      <c r="E34316" s="1"/>
      <c r="Q34316" s="2"/>
      <c r="W34316" s="2"/>
      <c r="X34316" s="5"/>
      <c r="Z34316" s="2"/>
    </row>
    <row r="34317" spans="5:26" x14ac:dyDescent="0.3">
      <c r="E34317" s="1"/>
      <c r="Q34317" s="2"/>
      <c r="W34317" s="2"/>
      <c r="X34317" s="5"/>
    </row>
    <row r="34318" spans="5:26" x14ac:dyDescent="0.3">
      <c r="E34318" s="1"/>
      <c r="Q34318" s="2"/>
      <c r="W34318" s="2"/>
      <c r="X34318" s="5"/>
    </row>
    <row r="34319" spans="5:26" x14ac:dyDescent="0.3">
      <c r="E34319" s="1"/>
      <c r="Q34319" s="2"/>
      <c r="W34319" s="2"/>
      <c r="X34319" s="5"/>
      <c r="Z34319" s="2"/>
    </row>
    <row r="34320" spans="5:26" x14ac:dyDescent="0.3">
      <c r="E34320" s="1"/>
      <c r="Q34320" s="2"/>
      <c r="W34320" s="2"/>
      <c r="X34320" s="5"/>
      <c r="Z34320" s="2"/>
    </row>
    <row r="34321" spans="5:28" x14ac:dyDescent="0.3">
      <c r="E34321" s="1"/>
      <c r="Q34321" s="2"/>
      <c r="W34321" s="2"/>
      <c r="X34321" s="5"/>
      <c r="Z34321" s="2"/>
    </row>
    <row r="34322" spans="5:28" x14ac:dyDescent="0.3">
      <c r="E34322" s="1"/>
      <c r="Q34322" s="2"/>
      <c r="W34322" s="2"/>
      <c r="X34322" s="5"/>
      <c r="Z34322" s="2"/>
      <c r="AB34322" s="2"/>
    </row>
    <row r="34323" spans="5:28" x14ac:dyDescent="0.3">
      <c r="E34323" s="1"/>
      <c r="Q34323" s="2"/>
      <c r="W34323" s="2"/>
      <c r="X34323" s="5"/>
      <c r="Z34323" s="2"/>
    </row>
    <row r="34324" spans="5:28" x14ac:dyDescent="0.3">
      <c r="E34324" s="1"/>
      <c r="Q34324" s="2"/>
      <c r="W34324" s="2"/>
      <c r="X34324" s="5"/>
      <c r="Z34324" s="2"/>
      <c r="AB34324" s="2"/>
    </row>
    <row r="34325" spans="5:28" x14ac:dyDescent="0.3">
      <c r="E34325" s="1"/>
      <c r="Q34325" s="2"/>
      <c r="W34325" s="2"/>
      <c r="X34325" s="5"/>
      <c r="Z34325" s="2"/>
    </row>
    <row r="34326" spans="5:28" x14ac:dyDescent="0.3">
      <c r="E34326" s="1"/>
      <c r="Q34326" s="2"/>
      <c r="W34326" s="2"/>
      <c r="X34326" s="5"/>
      <c r="Z34326" s="2"/>
      <c r="AB34326" s="2"/>
    </row>
    <row r="34327" spans="5:28" x14ac:dyDescent="0.3">
      <c r="E34327" s="1"/>
      <c r="Q34327" s="2"/>
      <c r="W34327" s="2"/>
      <c r="X34327" s="5"/>
      <c r="Z34327" s="2"/>
    </row>
    <row r="34328" spans="5:28" x14ac:dyDescent="0.3">
      <c r="E34328" s="1"/>
      <c r="Q34328" s="2"/>
      <c r="W34328" s="2"/>
      <c r="X34328" s="5"/>
      <c r="Z34328" s="2"/>
    </row>
    <row r="34329" spans="5:28" x14ac:dyDescent="0.3">
      <c r="E34329" s="1"/>
      <c r="W34329" s="2"/>
      <c r="X34329" s="5"/>
    </row>
    <row r="34330" spans="5:28" x14ac:dyDescent="0.3">
      <c r="E34330" s="1"/>
      <c r="Q34330" s="2"/>
      <c r="W34330" s="2"/>
      <c r="X34330" s="5"/>
      <c r="Z34330" s="2"/>
    </row>
    <row r="34331" spans="5:28" x14ac:dyDescent="0.3">
      <c r="E34331" s="1"/>
      <c r="Q34331" s="2"/>
      <c r="W34331" s="2"/>
      <c r="X34331" s="5"/>
      <c r="Z34331" s="2"/>
    </row>
    <row r="34332" spans="5:28" x14ac:dyDescent="0.3">
      <c r="E34332" s="1"/>
      <c r="Q34332" s="2"/>
      <c r="W34332" s="2"/>
      <c r="X34332" s="5"/>
      <c r="Z34332" s="2"/>
    </row>
    <row r="34333" spans="5:28" x14ac:dyDescent="0.3">
      <c r="E34333" s="1"/>
      <c r="Q34333" s="2"/>
      <c r="W34333" s="2"/>
      <c r="X34333" s="5"/>
      <c r="Z34333" s="2"/>
    </row>
    <row r="34334" spans="5:28" x14ac:dyDescent="0.3">
      <c r="E34334" s="1"/>
      <c r="Q34334" s="2"/>
      <c r="Z34334" s="2"/>
      <c r="AB34334" s="2"/>
    </row>
    <row r="34335" spans="5:28" x14ac:dyDescent="0.3">
      <c r="E34335" s="1"/>
      <c r="Q34335" s="2"/>
      <c r="Z34335" s="2"/>
    </row>
    <row r="34336" spans="5:28" x14ac:dyDescent="0.3">
      <c r="E34336" s="1"/>
      <c r="Q34336" s="2"/>
      <c r="Z34336" s="2"/>
    </row>
    <row r="34337" spans="5:28" x14ac:dyDescent="0.3">
      <c r="E34337" s="1"/>
      <c r="Q34337" s="2"/>
      <c r="Z34337" s="2"/>
    </row>
    <row r="34338" spans="5:28" x14ac:dyDescent="0.3">
      <c r="E34338" s="1"/>
      <c r="Q34338" s="2"/>
      <c r="Z34338" s="2"/>
    </row>
    <row r="34339" spans="5:28" x14ac:dyDescent="0.3">
      <c r="E34339" s="1"/>
      <c r="Q34339" s="2"/>
    </row>
    <row r="34340" spans="5:28" x14ac:dyDescent="0.3">
      <c r="E34340" s="1"/>
      <c r="Q34340" s="2"/>
      <c r="Z34340" s="2"/>
    </row>
    <row r="34341" spans="5:28" x14ac:dyDescent="0.3">
      <c r="E34341" s="1"/>
      <c r="Q34341" s="2"/>
      <c r="Z34341" s="2"/>
    </row>
    <row r="34342" spans="5:28" x14ac:dyDescent="0.3">
      <c r="E34342" s="1"/>
      <c r="AB34342" s="2"/>
    </row>
    <row r="34343" spans="5:28" x14ac:dyDescent="0.3">
      <c r="E34343" s="1"/>
      <c r="Q34343" s="2"/>
      <c r="Z34343" s="2"/>
    </row>
    <row r="34344" spans="5:28" x14ac:dyDescent="0.3">
      <c r="E34344" s="1"/>
      <c r="Q34344" s="2"/>
      <c r="Z34344" s="2"/>
    </row>
    <row r="34345" spans="5:28" x14ac:dyDescent="0.3">
      <c r="E34345" s="1"/>
      <c r="Q34345" s="2"/>
      <c r="Z34345" s="2"/>
    </row>
    <row r="34346" spans="5:28" x14ac:dyDescent="0.3">
      <c r="E34346" s="1"/>
      <c r="Q34346" s="2"/>
      <c r="Z34346" s="2"/>
    </row>
    <row r="34347" spans="5:28" x14ac:dyDescent="0.3">
      <c r="E34347" s="1"/>
      <c r="Q34347" s="2"/>
      <c r="Z34347" s="2"/>
    </row>
    <row r="34348" spans="5:28" x14ac:dyDescent="0.3">
      <c r="E34348" s="1"/>
      <c r="Q34348" s="2"/>
      <c r="Z34348" s="2"/>
      <c r="AB34348" s="2"/>
    </row>
    <row r="34349" spans="5:28" x14ac:dyDescent="0.3">
      <c r="E34349" s="1"/>
      <c r="Q34349" s="2"/>
      <c r="Z34349" s="2"/>
      <c r="AB34349" s="2"/>
    </row>
    <row r="34350" spans="5:28" x14ac:dyDescent="0.3">
      <c r="E34350" s="1"/>
      <c r="Q34350" s="2"/>
      <c r="Z34350" s="2"/>
      <c r="AB34350" s="2"/>
    </row>
    <row r="34351" spans="5:28" x14ac:dyDescent="0.3">
      <c r="E34351" s="1"/>
      <c r="Q34351" s="2"/>
      <c r="Z34351" s="2"/>
    </row>
    <row r="34352" spans="5:28" x14ac:dyDescent="0.3">
      <c r="E34352" s="1"/>
      <c r="Q34352" s="2"/>
    </row>
    <row r="34353" spans="5:28" x14ac:dyDescent="0.3">
      <c r="E34353" s="1"/>
      <c r="AB34353" s="2"/>
    </row>
    <row r="34354" spans="5:28" x14ac:dyDescent="0.3">
      <c r="E34354" s="1"/>
      <c r="AB34354" s="2"/>
    </row>
    <row r="34355" spans="5:28" x14ac:dyDescent="0.3">
      <c r="E34355" s="1"/>
    </row>
    <row r="34356" spans="5:28" x14ac:dyDescent="0.3">
      <c r="E34356" s="1"/>
      <c r="Q34356" s="2"/>
      <c r="Z34356" s="2"/>
    </row>
    <row r="34357" spans="5:28" x14ac:dyDescent="0.3">
      <c r="E34357" s="1"/>
      <c r="Q34357" s="2"/>
      <c r="Z34357" s="2"/>
    </row>
    <row r="34358" spans="5:28" x14ac:dyDescent="0.3">
      <c r="E34358" s="1"/>
      <c r="Q34358" s="2"/>
      <c r="Z34358" s="2"/>
      <c r="AB34358" s="2"/>
    </row>
    <row r="34359" spans="5:28" x14ac:dyDescent="0.3">
      <c r="E34359" s="1"/>
      <c r="Q34359" s="2"/>
      <c r="Z34359" s="2"/>
      <c r="AB34359" s="2"/>
    </row>
    <row r="34360" spans="5:28" x14ac:dyDescent="0.3">
      <c r="E34360" s="1"/>
      <c r="Q34360" s="2"/>
      <c r="Z34360" s="2"/>
      <c r="AB34360" s="2"/>
    </row>
    <row r="34361" spans="5:28" x14ac:dyDescent="0.3">
      <c r="E34361" s="1"/>
      <c r="Q34361" s="2"/>
      <c r="T34361" s="5"/>
      <c r="W34361" s="2"/>
      <c r="X34361" s="5"/>
      <c r="Z34361" s="2"/>
      <c r="AB34361" s="2"/>
    </row>
    <row r="34362" spans="5:28" x14ac:dyDescent="0.3">
      <c r="E34362" s="1"/>
      <c r="T34362" s="5"/>
      <c r="W34362" s="2"/>
      <c r="X34362" s="5"/>
      <c r="AB34362" s="2"/>
    </row>
    <row r="34363" spans="5:28" x14ac:dyDescent="0.3">
      <c r="E34363" s="1"/>
      <c r="T34363" s="5"/>
      <c r="W34363" s="2"/>
      <c r="X34363" s="5"/>
      <c r="AB34363" s="2"/>
    </row>
    <row r="34364" spans="5:28" x14ac:dyDescent="0.3">
      <c r="E34364" s="1"/>
      <c r="Q34364" s="2"/>
      <c r="W34364" s="2"/>
      <c r="X34364" s="5"/>
      <c r="AB34364" s="2"/>
    </row>
    <row r="34365" spans="5:28" x14ac:dyDescent="0.3">
      <c r="E34365" s="1"/>
      <c r="T34365" s="5"/>
      <c r="W34365" s="2"/>
      <c r="X34365" s="5"/>
    </row>
    <row r="34366" spans="5:28" x14ac:dyDescent="0.3">
      <c r="E34366" s="1"/>
      <c r="Q34366" s="2"/>
      <c r="T34366" s="5"/>
      <c r="W34366" s="2"/>
      <c r="X34366" s="5"/>
      <c r="AB34366" s="2"/>
    </row>
    <row r="34367" spans="5:28" x14ac:dyDescent="0.3">
      <c r="E34367" s="1"/>
      <c r="Q34367" s="2"/>
      <c r="T34367" s="5"/>
      <c r="W34367" s="2"/>
      <c r="X34367" s="5"/>
      <c r="Z34367" s="2"/>
      <c r="AB34367" s="2"/>
    </row>
    <row r="34368" spans="5:28" x14ac:dyDescent="0.3">
      <c r="E34368" s="1"/>
      <c r="Q34368" s="2"/>
      <c r="T34368" s="5"/>
      <c r="W34368" s="2"/>
      <c r="X34368" s="5"/>
      <c r="Z34368" s="2"/>
      <c r="AB34368" s="2"/>
    </row>
    <row r="34369" spans="5:28" x14ac:dyDescent="0.3">
      <c r="E34369" s="1"/>
      <c r="Q34369" s="2"/>
      <c r="T34369" s="5"/>
      <c r="W34369" s="2"/>
      <c r="X34369" s="5"/>
      <c r="Z34369" s="2"/>
    </row>
    <row r="34370" spans="5:28" x14ac:dyDescent="0.3">
      <c r="E34370" s="1"/>
      <c r="Q34370" s="2"/>
      <c r="T34370" s="5"/>
      <c r="W34370" s="2"/>
      <c r="X34370" s="5"/>
      <c r="Z34370" s="2"/>
    </row>
    <row r="34371" spans="5:28" x14ac:dyDescent="0.3">
      <c r="E34371" s="1"/>
      <c r="Q34371" s="2"/>
      <c r="T34371" s="5"/>
      <c r="W34371" s="2"/>
      <c r="X34371" s="5"/>
      <c r="Z34371" s="2"/>
    </row>
    <row r="34372" spans="5:28" x14ac:dyDescent="0.3">
      <c r="E34372" s="1"/>
      <c r="Q34372" s="2"/>
      <c r="T34372" s="5"/>
      <c r="W34372" s="2"/>
      <c r="X34372" s="5"/>
      <c r="AB34372" s="2"/>
    </row>
    <row r="34373" spans="5:28" x14ac:dyDescent="0.3">
      <c r="E34373" s="1"/>
      <c r="T34373" s="5"/>
      <c r="W34373" s="2"/>
      <c r="X34373" s="5"/>
      <c r="AB34373" s="2"/>
    </row>
    <row r="34374" spans="5:28" x14ac:dyDescent="0.3">
      <c r="E34374" s="1"/>
      <c r="Q34374" s="2"/>
      <c r="T34374" s="5"/>
      <c r="W34374" s="2"/>
      <c r="X34374" s="5"/>
      <c r="AB34374" s="2"/>
    </row>
    <row r="34375" spans="5:28" x14ac:dyDescent="0.3">
      <c r="E34375" s="1"/>
      <c r="Q34375" s="2"/>
      <c r="T34375" s="5"/>
      <c r="W34375" s="2"/>
      <c r="X34375" s="5"/>
      <c r="Z34375" s="2"/>
      <c r="AB34375" s="2"/>
    </row>
    <row r="34376" spans="5:28" x14ac:dyDescent="0.3">
      <c r="E34376" s="1"/>
      <c r="Q34376" s="2"/>
      <c r="T34376" s="5"/>
      <c r="W34376" s="2"/>
      <c r="X34376" s="5"/>
    </row>
    <row r="34377" spans="5:28" x14ac:dyDescent="0.3">
      <c r="E34377" s="1"/>
      <c r="Q34377" s="2"/>
      <c r="T34377" s="5"/>
      <c r="W34377" s="2"/>
      <c r="X34377" s="5"/>
      <c r="Z34377" s="2"/>
    </row>
    <row r="34378" spans="5:28" x14ac:dyDescent="0.3">
      <c r="E34378" s="1"/>
      <c r="T34378" s="5"/>
      <c r="W34378" s="2"/>
      <c r="X34378" s="5"/>
      <c r="AB34378" s="2"/>
    </row>
    <row r="34379" spans="5:28" x14ac:dyDescent="0.3">
      <c r="E34379" s="1"/>
      <c r="Q34379" s="2"/>
      <c r="T34379" s="5"/>
      <c r="W34379" s="2"/>
      <c r="X34379" s="5"/>
      <c r="Z34379" s="2"/>
    </row>
    <row r="34380" spans="5:28" x14ac:dyDescent="0.3">
      <c r="E34380" s="1"/>
      <c r="Q34380" s="2"/>
      <c r="T34380" s="5"/>
      <c r="W34380" s="2"/>
      <c r="X34380" s="5"/>
      <c r="Z34380" s="2"/>
      <c r="AB34380" s="2"/>
    </row>
    <row r="34381" spans="5:28" x14ac:dyDescent="0.3">
      <c r="E34381" s="1"/>
      <c r="Q34381" s="2"/>
      <c r="T34381" s="5"/>
      <c r="W34381" s="2"/>
      <c r="X34381" s="5"/>
      <c r="Z34381" s="2"/>
      <c r="AB34381" s="2"/>
    </row>
    <row r="34382" spans="5:28" x14ac:dyDescent="0.3">
      <c r="E34382" s="1"/>
      <c r="T34382" s="5"/>
      <c r="W34382" s="2"/>
      <c r="X34382" s="5"/>
    </row>
    <row r="34383" spans="5:28" x14ac:dyDescent="0.3">
      <c r="E34383" s="1"/>
      <c r="Q34383" s="2"/>
      <c r="T34383" s="5"/>
      <c r="W34383" s="2"/>
      <c r="X34383" s="5"/>
    </row>
    <row r="34384" spans="5:28" x14ac:dyDescent="0.3">
      <c r="E34384" s="1"/>
      <c r="Q34384" s="2"/>
      <c r="T34384" s="5"/>
      <c r="W34384" s="2"/>
      <c r="X34384" s="5"/>
    </row>
    <row r="34385" spans="5:28" x14ac:dyDescent="0.3">
      <c r="E34385" s="1"/>
      <c r="T34385" s="5"/>
      <c r="W34385" s="2"/>
      <c r="X34385" s="5"/>
      <c r="AB34385" s="2"/>
    </row>
    <row r="34386" spans="5:28" x14ac:dyDescent="0.3">
      <c r="E34386" s="1"/>
      <c r="T34386" s="5"/>
      <c r="W34386" s="2"/>
      <c r="X34386" s="5"/>
      <c r="AB34386" s="2"/>
    </row>
    <row r="34387" spans="5:28" x14ac:dyDescent="0.3">
      <c r="E34387" s="1"/>
      <c r="Q34387" s="2"/>
      <c r="T34387" s="5"/>
      <c r="W34387" s="2"/>
      <c r="X34387" s="5"/>
      <c r="AB34387" s="2"/>
    </row>
    <row r="34388" spans="5:28" x14ac:dyDescent="0.3">
      <c r="E34388" s="1"/>
      <c r="T34388" s="5"/>
      <c r="W34388" s="2"/>
      <c r="X34388" s="5"/>
      <c r="AB34388" s="2"/>
    </row>
    <row r="34389" spans="5:28" x14ac:dyDescent="0.3">
      <c r="E34389" s="1"/>
      <c r="Q34389" s="2"/>
      <c r="T34389" s="5"/>
      <c r="W34389" s="2"/>
      <c r="X34389" s="5"/>
      <c r="Z34389" s="2"/>
    </row>
    <row r="34390" spans="5:28" x14ac:dyDescent="0.3">
      <c r="E34390" s="1"/>
      <c r="T34390" s="5"/>
      <c r="W34390" s="2"/>
      <c r="X34390" s="5"/>
    </row>
    <row r="34391" spans="5:28" x14ac:dyDescent="0.3">
      <c r="E34391" s="1"/>
      <c r="T34391" s="5"/>
      <c r="W34391" s="2"/>
      <c r="X34391" s="5"/>
    </row>
    <row r="34392" spans="5:28" x14ac:dyDescent="0.3">
      <c r="E34392" s="1"/>
      <c r="Q34392" s="2"/>
      <c r="T34392" s="5"/>
      <c r="W34392" s="2"/>
      <c r="X34392" s="5"/>
      <c r="Z34392" s="2"/>
    </row>
    <row r="34393" spans="5:28" x14ac:dyDescent="0.3">
      <c r="E34393" s="1"/>
      <c r="Q34393" s="2"/>
      <c r="T34393" s="5"/>
      <c r="W34393" s="2"/>
      <c r="X34393" s="5"/>
      <c r="Z34393" s="2"/>
    </row>
    <row r="34394" spans="5:28" x14ac:dyDescent="0.3">
      <c r="E34394" s="1"/>
      <c r="Q34394" s="2"/>
      <c r="T34394" s="5"/>
      <c r="W34394" s="2"/>
      <c r="X34394" s="5"/>
      <c r="Z34394" s="2"/>
      <c r="AB34394" s="2"/>
    </row>
    <row r="34395" spans="5:28" x14ac:dyDescent="0.3">
      <c r="E34395" s="1"/>
      <c r="T34395" s="5"/>
      <c r="W34395" s="2"/>
      <c r="X34395" s="5"/>
      <c r="AB34395" s="2"/>
    </row>
    <row r="34396" spans="5:28" x14ac:dyDescent="0.3">
      <c r="E34396" s="1"/>
      <c r="T34396" s="5"/>
      <c r="W34396" s="2"/>
      <c r="X34396" s="5"/>
    </row>
    <row r="34397" spans="5:28" x14ac:dyDescent="0.3">
      <c r="E34397" s="1"/>
      <c r="T34397" s="5"/>
      <c r="W34397" s="2"/>
      <c r="X34397" s="5"/>
    </row>
    <row r="34398" spans="5:28" x14ac:dyDescent="0.3">
      <c r="E34398" s="1"/>
      <c r="T34398" s="5"/>
      <c r="W34398" s="2"/>
      <c r="X34398" s="5"/>
      <c r="AB34398" s="2"/>
    </row>
    <row r="34399" spans="5:28" x14ac:dyDescent="0.3">
      <c r="E34399" s="1"/>
      <c r="T34399" s="5"/>
      <c r="W34399" s="2"/>
      <c r="X34399" s="5"/>
      <c r="AB34399" s="2"/>
    </row>
    <row r="34400" spans="5:28" x14ac:dyDescent="0.3">
      <c r="E34400" s="1"/>
      <c r="Q34400" s="2"/>
      <c r="T34400" s="5"/>
      <c r="W34400" s="2"/>
      <c r="X34400" s="5"/>
      <c r="AB34400" s="2"/>
    </row>
    <row r="34401" spans="5:28" x14ac:dyDescent="0.3">
      <c r="E34401" s="1"/>
      <c r="T34401" s="5"/>
      <c r="W34401" s="2"/>
      <c r="X34401" s="5"/>
      <c r="AB34401" s="2"/>
    </row>
    <row r="34402" spans="5:28" x14ac:dyDescent="0.3">
      <c r="E34402" s="1"/>
      <c r="Q34402" s="2"/>
      <c r="T34402" s="5"/>
      <c r="W34402" s="2"/>
      <c r="X34402" s="5"/>
    </row>
    <row r="34403" spans="5:28" x14ac:dyDescent="0.3">
      <c r="E34403" s="1"/>
      <c r="S34403" s="2"/>
      <c r="T34403" s="5"/>
      <c r="W34403" s="2"/>
      <c r="X34403" s="5"/>
      <c r="AB34403" s="2"/>
    </row>
    <row r="34404" spans="5:28" x14ac:dyDescent="0.3">
      <c r="E34404" s="1"/>
      <c r="T34404" s="5"/>
      <c r="W34404" s="2"/>
      <c r="X34404" s="5"/>
    </row>
    <row r="34405" spans="5:28" x14ac:dyDescent="0.3">
      <c r="E34405" s="1"/>
      <c r="T34405" s="5"/>
      <c r="W34405" s="2"/>
      <c r="X34405" s="5"/>
    </row>
    <row r="34406" spans="5:28" x14ac:dyDescent="0.3">
      <c r="E34406" s="1"/>
      <c r="T34406" s="5"/>
      <c r="W34406" s="2"/>
      <c r="X34406" s="5"/>
      <c r="AB34406" s="2"/>
    </row>
    <row r="34407" spans="5:28" x14ac:dyDescent="0.3">
      <c r="E34407" s="1"/>
      <c r="Q34407" s="2"/>
      <c r="T34407" s="5"/>
      <c r="W34407" s="2"/>
      <c r="X34407" s="5"/>
      <c r="AB34407" s="2"/>
    </row>
    <row r="34408" spans="5:28" x14ac:dyDescent="0.3">
      <c r="E34408" s="1"/>
      <c r="S34408" s="2"/>
      <c r="T34408" s="5"/>
      <c r="W34408" s="2"/>
      <c r="X34408" s="5"/>
      <c r="AB34408" s="2"/>
    </row>
    <row r="34409" spans="5:28" x14ac:dyDescent="0.3">
      <c r="E34409" s="1"/>
      <c r="S34409" s="2"/>
      <c r="T34409" s="5"/>
      <c r="W34409" s="2"/>
      <c r="X34409" s="5"/>
      <c r="AB34409" s="2"/>
    </row>
    <row r="34410" spans="5:28" x14ac:dyDescent="0.3">
      <c r="E34410" s="1"/>
      <c r="S34410" s="2"/>
      <c r="T34410" s="5"/>
      <c r="W34410" s="2"/>
      <c r="X34410" s="5"/>
      <c r="AB34410" s="2"/>
    </row>
    <row r="34411" spans="5:28" x14ac:dyDescent="0.3">
      <c r="E34411" s="1"/>
      <c r="T34411" s="5"/>
      <c r="W34411" s="2"/>
      <c r="X34411" s="5"/>
      <c r="AB34411" s="2"/>
    </row>
    <row r="34412" spans="5:28" x14ac:dyDescent="0.3">
      <c r="E34412" s="1"/>
      <c r="S34412" s="2"/>
      <c r="T34412" s="5"/>
      <c r="W34412" s="2"/>
      <c r="X34412" s="5"/>
      <c r="AB34412" s="2"/>
    </row>
    <row r="34413" spans="5:28" x14ac:dyDescent="0.3">
      <c r="E34413" s="1"/>
      <c r="Q34413" s="2"/>
      <c r="T34413" s="5"/>
      <c r="W34413" s="2"/>
      <c r="X34413" s="5"/>
      <c r="Z34413" s="2"/>
      <c r="AB34413" s="2"/>
    </row>
    <row r="34414" spans="5:28" x14ac:dyDescent="0.3">
      <c r="E34414" s="1"/>
      <c r="Q34414" s="2"/>
      <c r="S34414" s="2"/>
      <c r="T34414" s="5"/>
      <c r="W34414" s="2"/>
      <c r="X34414" s="5"/>
      <c r="Z34414" s="2"/>
    </row>
    <row r="34415" spans="5:28" x14ac:dyDescent="0.3">
      <c r="E34415" s="1"/>
      <c r="Q34415" s="2"/>
      <c r="T34415" s="5"/>
      <c r="W34415" s="2"/>
      <c r="X34415" s="5"/>
      <c r="Z34415" s="2"/>
    </row>
    <row r="34416" spans="5:28" x14ac:dyDescent="0.3">
      <c r="E34416" s="1"/>
      <c r="S34416" s="2"/>
      <c r="T34416" s="5"/>
      <c r="W34416" s="2"/>
      <c r="X34416" s="5"/>
      <c r="AB34416" s="2"/>
    </row>
    <row r="34417" spans="5:28" x14ac:dyDescent="0.3">
      <c r="E34417" s="1"/>
      <c r="Q34417" s="2"/>
      <c r="T34417" s="5"/>
      <c r="W34417" s="2"/>
      <c r="X34417" s="5"/>
      <c r="Z34417" s="2"/>
    </row>
    <row r="34418" spans="5:28" x14ac:dyDescent="0.3">
      <c r="E34418" s="1"/>
      <c r="Q34418" s="2"/>
      <c r="T34418" s="5"/>
      <c r="W34418" s="2"/>
      <c r="X34418" s="5"/>
      <c r="Z34418" s="2"/>
    </row>
    <row r="34419" spans="5:28" x14ac:dyDescent="0.3">
      <c r="E34419" s="1"/>
      <c r="Q34419" s="2"/>
      <c r="S34419" s="2"/>
      <c r="T34419" s="5"/>
      <c r="W34419" s="2"/>
      <c r="X34419" s="5"/>
      <c r="Z34419" s="2"/>
      <c r="AB34419" s="2"/>
    </row>
    <row r="34420" spans="5:28" x14ac:dyDescent="0.3">
      <c r="E34420" s="1"/>
      <c r="Q34420" s="2"/>
      <c r="T34420" s="5"/>
      <c r="W34420" s="2"/>
      <c r="X34420" s="5"/>
      <c r="Z34420" s="2"/>
      <c r="AB34420" s="2"/>
    </row>
    <row r="34421" spans="5:28" x14ac:dyDescent="0.3">
      <c r="E34421" s="1"/>
      <c r="Q34421" s="2"/>
      <c r="T34421" s="5"/>
      <c r="W34421" s="2"/>
      <c r="X34421" s="5"/>
      <c r="Z34421" s="2"/>
      <c r="AB34421" s="2"/>
    </row>
    <row r="34422" spans="5:28" x14ac:dyDescent="0.3">
      <c r="E34422" s="1"/>
      <c r="Q34422" s="2"/>
      <c r="T34422" s="5"/>
      <c r="W34422" s="2"/>
      <c r="X34422" s="5"/>
      <c r="Z34422" s="2"/>
      <c r="AB34422" s="2"/>
    </row>
    <row r="34423" spans="5:28" x14ac:dyDescent="0.3">
      <c r="E34423" s="1"/>
      <c r="Q34423" s="2"/>
      <c r="S34423" s="2"/>
      <c r="T34423" s="5"/>
      <c r="W34423" s="2"/>
      <c r="X34423" s="5"/>
      <c r="Z34423" s="2"/>
      <c r="AB34423" s="2"/>
    </row>
    <row r="34424" spans="5:28" x14ac:dyDescent="0.3">
      <c r="E34424" s="1"/>
      <c r="Q34424" s="2"/>
      <c r="T34424" s="5"/>
      <c r="W34424" s="2"/>
      <c r="X34424" s="5"/>
      <c r="Z34424" s="2"/>
      <c r="AB34424" s="2"/>
    </row>
    <row r="34425" spans="5:28" x14ac:dyDescent="0.3">
      <c r="E34425" s="1"/>
      <c r="Q34425" s="2"/>
      <c r="S34425" s="2"/>
      <c r="T34425" s="5"/>
      <c r="W34425" s="2"/>
      <c r="X34425" s="5"/>
      <c r="Z34425" s="2"/>
      <c r="AB34425" s="2"/>
    </row>
    <row r="34426" spans="5:28" x14ac:dyDescent="0.3">
      <c r="E34426" s="1"/>
      <c r="Q34426" s="2"/>
      <c r="T34426" s="5"/>
      <c r="W34426" s="2"/>
      <c r="X34426" s="5"/>
      <c r="Z34426" s="2"/>
    </row>
    <row r="34427" spans="5:28" x14ac:dyDescent="0.3">
      <c r="E34427" s="1"/>
      <c r="Q34427" s="2"/>
      <c r="S34427" s="2"/>
      <c r="T34427" s="5"/>
      <c r="W34427" s="2"/>
      <c r="X34427" s="5"/>
      <c r="Z34427" s="2"/>
    </row>
    <row r="34428" spans="5:28" x14ac:dyDescent="0.3">
      <c r="E34428" s="1"/>
      <c r="Q34428" s="2"/>
      <c r="T34428" s="5"/>
      <c r="W34428" s="2"/>
      <c r="X34428" s="5"/>
      <c r="Z34428" s="2"/>
      <c r="AB34428" s="2"/>
    </row>
    <row r="34429" spans="5:28" x14ac:dyDescent="0.3">
      <c r="E34429" s="1"/>
      <c r="Q34429" s="2"/>
      <c r="T34429" s="5"/>
      <c r="W34429" s="2"/>
      <c r="X34429" s="5"/>
      <c r="Z34429" s="2"/>
    </row>
    <row r="34430" spans="5:28" x14ac:dyDescent="0.3">
      <c r="E34430" s="1"/>
      <c r="Q34430" s="2"/>
      <c r="T34430" s="5"/>
      <c r="W34430" s="2"/>
      <c r="X34430" s="5"/>
      <c r="Z34430" s="2"/>
    </row>
    <row r="34431" spans="5:28" x14ac:dyDescent="0.3">
      <c r="E34431" s="1"/>
      <c r="Q34431" s="2"/>
      <c r="T34431" s="5"/>
      <c r="W34431" s="2"/>
      <c r="X34431" s="5"/>
      <c r="Z34431" s="2"/>
    </row>
    <row r="34432" spans="5:28" x14ac:dyDescent="0.3">
      <c r="E34432" s="1"/>
      <c r="Q34432" s="2"/>
      <c r="T34432" s="5"/>
      <c r="W34432" s="2"/>
      <c r="X34432" s="5"/>
      <c r="Z34432" s="2"/>
      <c r="AB34432" s="2"/>
    </row>
    <row r="34433" spans="5:28" x14ac:dyDescent="0.3">
      <c r="E34433" s="1"/>
      <c r="Q34433" s="2"/>
      <c r="T34433" s="5"/>
      <c r="W34433" s="2"/>
      <c r="X34433" s="5"/>
      <c r="Z34433" s="2"/>
      <c r="AB34433" s="2"/>
    </row>
    <row r="34434" spans="5:28" x14ac:dyDescent="0.3">
      <c r="E34434" s="1"/>
      <c r="Q34434" s="2"/>
      <c r="T34434" s="5"/>
      <c r="W34434" s="2"/>
      <c r="X34434" s="5"/>
      <c r="Z34434" s="2"/>
    </row>
    <row r="34435" spans="5:28" x14ac:dyDescent="0.3">
      <c r="E34435" s="1"/>
      <c r="Q34435" s="2"/>
      <c r="T34435" s="5"/>
      <c r="W34435" s="2"/>
      <c r="X34435" s="5"/>
      <c r="Z34435" s="2"/>
      <c r="AB34435" s="2"/>
    </row>
    <row r="34436" spans="5:28" x14ac:dyDescent="0.3">
      <c r="E34436" s="1"/>
      <c r="Q34436" s="2"/>
      <c r="T34436" s="5"/>
      <c r="W34436" s="2"/>
      <c r="X34436" s="5"/>
      <c r="Z34436" s="2"/>
      <c r="AB34436" s="2"/>
    </row>
    <row r="34437" spans="5:28" x14ac:dyDescent="0.3">
      <c r="E34437" s="1"/>
      <c r="Q34437" s="2"/>
      <c r="T34437" s="5"/>
      <c r="W34437" s="2"/>
      <c r="X34437" s="5"/>
      <c r="Z34437" s="2"/>
      <c r="AB34437" s="2"/>
    </row>
    <row r="34438" spans="5:28" x14ac:dyDescent="0.3">
      <c r="E34438" s="1"/>
      <c r="Q34438" s="2"/>
      <c r="S34438" s="2"/>
      <c r="T34438" s="5"/>
      <c r="W34438" s="2"/>
      <c r="X34438" s="5"/>
      <c r="Z34438" s="2"/>
      <c r="AB34438" s="2"/>
    </row>
    <row r="34439" spans="5:28" x14ac:dyDescent="0.3">
      <c r="E34439" s="1"/>
      <c r="Q34439" s="2"/>
      <c r="T34439" s="5"/>
      <c r="W34439" s="2"/>
      <c r="X34439" s="5"/>
      <c r="Z34439" s="2"/>
    </row>
    <row r="34440" spans="5:28" x14ac:dyDescent="0.3">
      <c r="E34440" s="1"/>
      <c r="Q34440" s="2"/>
      <c r="T34440" s="5"/>
      <c r="W34440" s="2"/>
      <c r="X34440" s="5"/>
      <c r="Z34440" s="2"/>
    </row>
    <row r="34441" spans="5:28" x14ac:dyDescent="0.3">
      <c r="E34441" s="1"/>
      <c r="Q34441" s="2"/>
      <c r="T34441" s="5"/>
      <c r="W34441" s="2"/>
      <c r="X34441" s="5"/>
      <c r="Z34441" s="2"/>
    </row>
    <row r="34442" spans="5:28" x14ac:dyDescent="0.3">
      <c r="E34442" s="1"/>
      <c r="Q34442" s="2"/>
      <c r="T34442" s="5"/>
      <c r="W34442" s="2"/>
      <c r="X34442" s="5"/>
      <c r="Z34442" s="2"/>
    </row>
    <row r="34443" spans="5:28" x14ac:dyDescent="0.3">
      <c r="E34443" s="1"/>
      <c r="Q34443" s="2"/>
      <c r="T34443" s="5"/>
      <c r="W34443" s="2"/>
      <c r="X34443" s="5"/>
      <c r="Z34443" s="2"/>
    </row>
    <row r="34444" spans="5:28" x14ac:dyDescent="0.3">
      <c r="E34444" s="1"/>
      <c r="Q34444" s="2"/>
      <c r="T34444" s="5"/>
      <c r="W34444" s="2"/>
      <c r="X34444" s="5"/>
      <c r="Z34444" s="2"/>
      <c r="AB34444" s="2"/>
    </row>
    <row r="34445" spans="5:28" x14ac:dyDescent="0.3">
      <c r="E34445" s="1"/>
      <c r="Q34445" s="2"/>
      <c r="T34445" s="5"/>
      <c r="W34445" s="2"/>
      <c r="X34445" s="5"/>
      <c r="Z34445" s="2"/>
      <c r="AB34445" s="2"/>
    </row>
    <row r="34446" spans="5:28" x14ac:dyDescent="0.3">
      <c r="E34446" s="1"/>
      <c r="Q34446" s="2"/>
      <c r="T34446" s="5"/>
      <c r="W34446" s="2"/>
      <c r="X34446" s="5"/>
      <c r="Z34446" s="2"/>
      <c r="AB34446" s="2"/>
    </row>
    <row r="34447" spans="5:28" x14ac:dyDescent="0.3">
      <c r="E34447" s="1"/>
      <c r="Q34447" s="2"/>
      <c r="T34447" s="5"/>
      <c r="W34447" s="2"/>
      <c r="X34447" s="5"/>
      <c r="Z34447" s="2"/>
      <c r="AB34447" s="2"/>
    </row>
    <row r="34448" spans="5:28" x14ac:dyDescent="0.3">
      <c r="E34448" s="1"/>
      <c r="Q34448" s="2"/>
      <c r="T34448" s="5"/>
      <c r="W34448" s="2"/>
      <c r="X34448" s="5"/>
      <c r="Z34448" s="2"/>
      <c r="AB34448" s="2"/>
    </row>
    <row r="34449" spans="5:28" x14ac:dyDescent="0.3">
      <c r="E34449" s="1"/>
      <c r="Q34449" s="2"/>
      <c r="T34449" s="5"/>
      <c r="W34449" s="2"/>
      <c r="X34449" s="5"/>
      <c r="Z34449" s="2"/>
      <c r="AB34449" s="2"/>
    </row>
    <row r="34450" spans="5:28" x14ac:dyDescent="0.3">
      <c r="E34450" s="1"/>
      <c r="Q34450" s="2"/>
      <c r="T34450" s="5"/>
      <c r="W34450" s="2"/>
      <c r="X34450" s="5"/>
      <c r="Z34450" s="2"/>
      <c r="AB34450" s="2"/>
    </row>
    <row r="34451" spans="5:28" x14ac:dyDescent="0.3">
      <c r="E34451" s="1"/>
      <c r="Q34451" s="2"/>
      <c r="T34451" s="5"/>
      <c r="W34451" s="2"/>
      <c r="X34451" s="5"/>
      <c r="Z34451" s="2"/>
      <c r="AB34451" s="2"/>
    </row>
    <row r="34452" spans="5:28" x14ac:dyDescent="0.3">
      <c r="E34452" s="1"/>
      <c r="Q34452" s="2"/>
      <c r="T34452" s="5"/>
      <c r="W34452" s="2"/>
      <c r="X34452" s="5"/>
      <c r="Z34452" s="2"/>
    </row>
    <row r="34453" spans="5:28" x14ac:dyDescent="0.3">
      <c r="E34453" s="1"/>
      <c r="Q34453" s="2"/>
      <c r="T34453" s="5"/>
      <c r="W34453" s="2"/>
      <c r="X34453" s="5"/>
      <c r="Z34453" s="2"/>
    </row>
    <row r="34454" spans="5:28" x14ac:dyDescent="0.3">
      <c r="E34454" s="1"/>
      <c r="Q34454" s="2"/>
      <c r="T34454" s="5"/>
      <c r="W34454" s="2"/>
      <c r="X34454" s="5"/>
      <c r="Z34454" s="2"/>
    </row>
    <row r="34455" spans="5:28" x14ac:dyDescent="0.3">
      <c r="E34455" s="1"/>
      <c r="Q34455" s="2"/>
      <c r="T34455" s="5"/>
      <c r="W34455" s="2"/>
      <c r="X34455" s="5"/>
      <c r="Z34455" s="2"/>
    </row>
    <row r="34456" spans="5:28" x14ac:dyDescent="0.3">
      <c r="E34456" s="1"/>
      <c r="T34456" s="5"/>
      <c r="W34456" s="2"/>
      <c r="X34456" s="5"/>
      <c r="Z34456" s="2"/>
    </row>
    <row r="34457" spans="5:28" x14ac:dyDescent="0.3">
      <c r="E34457" s="1"/>
      <c r="Q34457" s="2"/>
      <c r="T34457" s="5"/>
      <c r="W34457" s="2"/>
      <c r="X34457" s="5"/>
      <c r="Z34457" s="2"/>
      <c r="AB34457" s="2"/>
    </row>
    <row r="34458" spans="5:28" x14ac:dyDescent="0.3">
      <c r="E34458" s="1"/>
      <c r="Q34458" s="2"/>
      <c r="T34458" s="5"/>
      <c r="W34458" s="2"/>
      <c r="X34458" s="5"/>
      <c r="Z34458" s="2"/>
    </row>
    <row r="34459" spans="5:28" x14ac:dyDescent="0.3">
      <c r="E34459" s="1"/>
      <c r="Q34459" s="2"/>
      <c r="T34459" s="5"/>
      <c r="W34459" s="2"/>
      <c r="X34459" s="5"/>
      <c r="Z34459" s="2"/>
    </row>
    <row r="34460" spans="5:28" x14ac:dyDescent="0.3">
      <c r="E34460" s="1"/>
      <c r="Q34460" s="2"/>
      <c r="T34460" s="5"/>
      <c r="W34460" s="2"/>
      <c r="X34460" s="5"/>
      <c r="Z34460" s="2"/>
    </row>
    <row r="34461" spans="5:28" x14ac:dyDescent="0.3">
      <c r="E34461" s="1"/>
      <c r="Q34461" s="2"/>
      <c r="T34461" s="5"/>
      <c r="W34461" s="2"/>
      <c r="X34461" s="5"/>
      <c r="Z34461" s="2"/>
    </row>
    <row r="34462" spans="5:28" x14ac:dyDescent="0.3">
      <c r="E34462" s="1"/>
      <c r="Q34462" s="2"/>
      <c r="T34462" s="5"/>
      <c r="W34462" s="2"/>
      <c r="X34462" s="5"/>
      <c r="Z34462" s="2"/>
    </row>
    <row r="34463" spans="5:28" x14ac:dyDescent="0.3">
      <c r="E34463" s="1"/>
      <c r="Q34463" s="2"/>
      <c r="T34463" s="5"/>
      <c r="W34463" s="2"/>
      <c r="X34463" s="5"/>
      <c r="Z34463" s="2"/>
      <c r="AB34463" s="2"/>
    </row>
    <row r="34464" spans="5:28" x14ac:dyDescent="0.3">
      <c r="E34464" s="1"/>
      <c r="T34464" s="5"/>
      <c r="W34464" s="2"/>
      <c r="X34464" s="5"/>
      <c r="AB34464" s="2"/>
    </row>
    <row r="34465" spans="5:28" x14ac:dyDescent="0.3">
      <c r="E34465" s="1"/>
      <c r="T34465" s="5"/>
      <c r="W34465" s="2"/>
      <c r="X34465" s="5"/>
    </row>
    <row r="34466" spans="5:28" x14ac:dyDescent="0.3">
      <c r="E34466" s="1"/>
      <c r="T34466" s="5"/>
      <c r="W34466" s="2"/>
      <c r="X34466" s="5"/>
    </row>
    <row r="34467" spans="5:28" x14ac:dyDescent="0.3">
      <c r="E34467" s="1"/>
      <c r="T34467" s="5"/>
      <c r="W34467" s="2"/>
      <c r="X34467" s="5"/>
    </row>
    <row r="34468" spans="5:28" x14ac:dyDescent="0.3">
      <c r="E34468" s="1"/>
      <c r="Q34468" s="2"/>
      <c r="T34468" s="5"/>
      <c r="W34468" s="2"/>
      <c r="X34468" s="5"/>
      <c r="Z34468" s="2"/>
    </row>
    <row r="34469" spans="5:28" x14ac:dyDescent="0.3">
      <c r="E34469" s="1"/>
      <c r="T34469" s="5"/>
      <c r="W34469" s="2"/>
      <c r="X34469" s="5"/>
    </row>
    <row r="34470" spans="5:28" x14ac:dyDescent="0.3">
      <c r="E34470" s="1"/>
      <c r="Q34470" s="2"/>
      <c r="T34470" s="5"/>
      <c r="W34470" s="2"/>
      <c r="X34470" s="5"/>
      <c r="Z34470" s="2"/>
      <c r="AB34470" s="2"/>
    </row>
    <row r="34471" spans="5:28" x14ac:dyDescent="0.3">
      <c r="E34471" s="1"/>
      <c r="Q34471" s="2"/>
      <c r="T34471" s="5"/>
      <c r="W34471" s="2"/>
      <c r="X34471" s="5"/>
      <c r="Z34471" s="2"/>
    </row>
    <row r="34472" spans="5:28" x14ac:dyDescent="0.3">
      <c r="E34472" s="1"/>
      <c r="Q34472" s="2"/>
      <c r="T34472" s="5"/>
      <c r="W34472" s="2"/>
      <c r="X34472" s="5"/>
      <c r="Z34472" s="2"/>
    </row>
    <row r="34473" spans="5:28" x14ac:dyDescent="0.3">
      <c r="E34473" s="1"/>
      <c r="Q34473" s="2"/>
      <c r="T34473" s="5"/>
      <c r="W34473" s="2"/>
      <c r="X34473" s="5"/>
      <c r="Z34473" s="2"/>
    </row>
    <row r="34474" spans="5:28" x14ac:dyDescent="0.3">
      <c r="E34474" s="1"/>
      <c r="Q34474" s="2"/>
      <c r="T34474" s="5"/>
      <c r="W34474" s="2"/>
      <c r="X34474" s="5"/>
      <c r="Z34474" s="2"/>
    </row>
    <row r="34475" spans="5:28" x14ac:dyDescent="0.3">
      <c r="E34475" s="1"/>
      <c r="Q34475" s="2"/>
      <c r="T34475" s="5"/>
      <c r="W34475" s="2"/>
      <c r="X34475" s="5"/>
      <c r="Z34475" s="2"/>
    </row>
    <row r="34476" spans="5:28" x14ac:dyDescent="0.3">
      <c r="E34476" s="1"/>
      <c r="T34476" s="5"/>
      <c r="W34476" s="2"/>
      <c r="X34476" s="5"/>
    </row>
    <row r="34477" spans="5:28" x14ac:dyDescent="0.3">
      <c r="E34477" s="1"/>
      <c r="T34477" s="5"/>
      <c r="W34477" s="2"/>
      <c r="X34477" s="5"/>
      <c r="AB34477" s="2"/>
    </row>
    <row r="34478" spans="5:28" x14ac:dyDescent="0.3">
      <c r="E34478" s="1"/>
    </row>
    <row r="34479" spans="5:28" x14ac:dyDescent="0.3">
      <c r="E34479" s="1"/>
    </row>
    <row r="34480" spans="5:28" x14ac:dyDescent="0.3">
      <c r="E34480" s="1"/>
    </row>
    <row r="34481" spans="5:28" x14ac:dyDescent="0.3">
      <c r="E34481" s="1"/>
    </row>
    <row r="34482" spans="5:28" x14ac:dyDescent="0.3">
      <c r="E34482" s="1"/>
    </row>
    <row r="34483" spans="5:28" x14ac:dyDescent="0.3">
      <c r="E34483" s="1"/>
      <c r="AB34483" s="2"/>
    </row>
    <row r="34484" spans="5:28" x14ac:dyDescent="0.3">
      <c r="E34484" s="1"/>
      <c r="AB34484" s="2"/>
    </row>
    <row r="34485" spans="5:28" x14ac:dyDescent="0.3">
      <c r="E34485" s="1"/>
      <c r="AB34485" s="2"/>
    </row>
    <row r="34486" spans="5:28" x14ac:dyDescent="0.3">
      <c r="E34486" s="1"/>
    </row>
    <row r="34487" spans="5:28" x14ac:dyDescent="0.3">
      <c r="E34487" s="1"/>
      <c r="AB34487" s="2"/>
    </row>
    <row r="34488" spans="5:28" x14ac:dyDescent="0.3">
      <c r="E34488" s="1"/>
    </row>
    <row r="34489" spans="5:28" x14ac:dyDescent="0.3">
      <c r="E34489" s="1"/>
    </row>
    <row r="34490" spans="5:28" x14ac:dyDescent="0.3">
      <c r="E34490" s="1"/>
      <c r="AB34490" s="2"/>
    </row>
    <row r="34491" spans="5:28" x14ac:dyDescent="0.3">
      <c r="E34491" s="1"/>
    </row>
    <row r="34492" spans="5:28" x14ac:dyDescent="0.3">
      <c r="E34492" s="1"/>
    </row>
    <row r="34493" spans="5:28" x14ac:dyDescent="0.3">
      <c r="E34493" s="1"/>
    </row>
    <row r="34494" spans="5:28" x14ac:dyDescent="0.3">
      <c r="E34494" s="1"/>
    </row>
    <row r="34495" spans="5:28" x14ac:dyDescent="0.3">
      <c r="E34495" s="1"/>
    </row>
    <row r="34496" spans="5:28" x14ac:dyDescent="0.3">
      <c r="E34496" s="1"/>
    </row>
    <row r="34497" spans="5:28" x14ac:dyDescent="0.3">
      <c r="E34497" s="1"/>
    </row>
    <row r="34498" spans="5:28" x14ac:dyDescent="0.3">
      <c r="E34498" s="1"/>
    </row>
    <row r="34499" spans="5:28" x14ac:dyDescent="0.3">
      <c r="E34499" s="1"/>
    </row>
    <row r="34500" spans="5:28" x14ac:dyDescent="0.3">
      <c r="E34500" s="1"/>
    </row>
    <row r="34501" spans="5:28" x14ac:dyDescent="0.3">
      <c r="E34501" s="1"/>
      <c r="AB34501" s="2"/>
    </row>
    <row r="34502" spans="5:28" x14ac:dyDescent="0.3">
      <c r="E34502" s="1"/>
      <c r="AB34502" s="2"/>
    </row>
    <row r="34503" spans="5:28" x14ac:dyDescent="0.3">
      <c r="E34503" s="1"/>
      <c r="AB34503" s="2"/>
    </row>
    <row r="34504" spans="5:28" x14ac:dyDescent="0.3">
      <c r="E34504" s="1"/>
      <c r="W34504" s="2"/>
      <c r="X34504" s="5"/>
      <c r="AB34504" s="2"/>
    </row>
    <row r="34505" spans="5:28" x14ac:dyDescent="0.3">
      <c r="E34505" s="1"/>
      <c r="W34505" s="2"/>
      <c r="X34505" s="5"/>
    </row>
    <row r="34506" spans="5:28" x14ac:dyDescent="0.3">
      <c r="E34506" s="1"/>
      <c r="W34506" s="2"/>
      <c r="X34506" s="5"/>
      <c r="AB34506" s="2"/>
    </row>
    <row r="34507" spans="5:28" x14ac:dyDescent="0.3">
      <c r="E34507" s="1"/>
      <c r="W34507" s="2"/>
      <c r="X34507" s="5"/>
    </row>
    <row r="34508" spans="5:28" x14ac:dyDescent="0.3">
      <c r="E34508" s="1"/>
      <c r="W34508" s="2"/>
      <c r="X34508" s="5"/>
    </row>
    <row r="34509" spans="5:28" x14ac:dyDescent="0.3">
      <c r="E34509" s="1"/>
      <c r="W34509" s="2"/>
      <c r="X34509" s="5"/>
    </row>
    <row r="34510" spans="5:28" x14ac:dyDescent="0.3">
      <c r="E34510" s="1"/>
      <c r="W34510" s="2"/>
      <c r="X34510" s="5"/>
    </row>
    <row r="34511" spans="5:28" x14ac:dyDescent="0.3">
      <c r="E34511" s="1"/>
      <c r="W34511" s="2"/>
      <c r="X34511" s="5"/>
    </row>
    <row r="34512" spans="5:28" x14ac:dyDescent="0.3">
      <c r="E34512" s="1"/>
      <c r="W34512" s="2"/>
      <c r="X34512" s="5"/>
    </row>
    <row r="34513" spans="5:28" x14ac:dyDescent="0.3">
      <c r="E34513" s="1"/>
      <c r="W34513" s="2"/>
      <c r="X34513" s="5"/>
      <c r="AB34513" s="2"/>
    </row>
    <row r="34514" spans="5:28" x14ac:dyDescent="0.3">
      <c r="E34514" s="1"/>
      <c r="W34514" s="2"/>
      <c r="X34514" s="5"/>
      <c r="AB34514" s="2"/>
    </row>
    <row r="34515" spans="5:28" x14ac:dyDescent="0.3">
      <c r="E34515" s="1"/>
      <c r="W34515" s="2"/>
      <c r="X34515" s="5"/>
    </row>
    <row r="34516" spans="5:28" x14ac:dyDescent="0.3">
      <c r="E34516" s="1"/>
      <c r="W34516" s="2"/>
      <c r="X34516" s="5"/>
      <c r="AB34516" s="2"/>
    </row>
    <row r="34517" spans="5:28" x14ac:dyDescent="0.3">
      <c r="E34517" s="1"/>
      <c r="W34517" s="2"/>
      <c r="X34517" s="5"/>
      <c r="AB34517" s="2"/>
    </row>
    <row r="34518" spans="5:28" x14ac:dyDescent="0.3">
      <c r="E34518" s="1"/>
      <c r="W34518" s="2"/>
      <c r="X34518" s="5"/>
      <c r="AB34518" s="2"/>
    </row>
    <row r="34519" spans="5:28" x14ac:dyDescent="0.3">
      <c r="E34519" s="1"/>
      <c r="W34519" s="2"/>
      <c r="X34519" s="5"/>
      <c r="AB34519" s="2"/>
    </row>
    <row r="34520" spans="5:28" x14ac:dyDescent="0.3">
      <c r="E34520" s="1"/>
      <c r="W34520" s="2"/>
      <c r="X34520" s="5"/>
    </row>
    <row r="34521" spans="5:28" x14ac:dyDescent="0.3">
      <c r="E34521" s="1"/>
      <c r="W34521" s="2"/>
      <c r="X34521" s="5"/>
    </row>
    <row r="34522" spans="5:28" x14ac:dyDescent="0.3">
      <c r="E34522" s="1"/>
      <c r="W34522" s="2"/>
      <c r="X34522" s="5"/>
      <c r="AB34522" s="2"/>
    </row>
    <row r="34523" spans="5:28" x14ac:dyDescent="0.3">
      <c r="E34523" s="1"/>
      <c r="W34523" s="2"/>
      <c r="X34523" s="5"/>
    </row>
    <row r="34524" spans="5:28" x14ac:dyDescent="0.3">
      <c r="E34524" s="1"/>
      <c r="W34524" s="2"/>
      <c r="X34524" s="5"/>
    </row>
    <row r="34525" spans="5:28" x14ac:dyDescent="0.3">
      <c r="E34525" s="1"/>
      <c r="W34525" s="2"/>
      <c r="X34525" s="5"/>
      <c r="AB34525" s="2"/>
    </row>
    <row r="34526" spans="5:28" x14ac:dyDescent="0.3">
      <c r="E34526" s="1"/>
      <c r="W34526" s="2"/>
      <c r="X34526" s="5"/>
      <c r="AB34526" s="2"/>
    </row>
    <row r="34527" spans="5:28" x14ac:dyDescent="0.3">
      <c r="E34527" s="1"/>
      <c r="W34527" s="2"/>
      <c r="X34527" s="5"/>
      <c r="AB34527" s="2"/>
    </row>
    <row r="34528" spans="5:28" x14ac:dyDescent="0.3">
      <c r="E34528" s="1"/>
      <c r="W34528" s="2"/>
      <c r="X34528" s="5"/>
      <c r="AB34528" s="2"/>
    </row>
    <row r="34529" spans="5:28" x14ac:dyDescent="0.3">
      <c r="E34529" s="1"/>
      <c r="W34529" s="2"/>
      <c r="X34529" s="5"/>
      <c r="AB34529" s="2"/>
    </row>
    <row r="34530" spans="5:28" x14ac:dyDescent="0.3">
      <c r="E34530" s="1"/>
      <c r="W34530" s="2"/>
      <c r="X34530" s="5"/>
    </row>
    <row r="34531" spans="5:28" x14ac:dyDescent="0.3">
      <c r="E34531" s="1"/>
      <c r="W34531" s="2"/>
      <c r="X34531" s="5"/>
      <c r="AB34531" s="2"/>
    </row>
    <row r="34532" spans="5:28" x14ac:dyDescent="0.3">
      <c r="E34532" s="1"/>
      <c r="W34532" s="2"/>
      <c r="X34532" s="5"/>
    </row>
    <row r="34533" spans="5:28" x14ac:dyDescent="0.3">
      <c r="E34533" s="1"/>
      <c r="W34533" s="2"/>
      <c r="X34533" s="5"/>
    </row>
    <row r="34534" spans="5:28" x14ac:dyDescent="0.3">
      <c r="E34534" s="1"/>
      <c r="W34534" s="2"/>
      <c r="X34534" s="5"/>
    </row>
    <row r="34535" spans="5:28" x14ac:dyDescent="0.3">
      <c r="E34535" s="1"/>
      <c r="W34535" s="2"/>
      <c r="X34535" s="5"/>
    </row>
    <row r="34536" spans="5:28" x14ac:dyDescent="0.3">
      <c r="E34536" s="1"/>
      <c r="W34536" s="2"/>
      <c r="X34536" s="5"/>
    </row>
    <row r="34537" spans="5:28" x14ac:dyDescent="0.3">
      <c r="E34537" s="1"/>
      <c r="W34537" s="2"/>
      <c r="X34537" s="5"/>
    </row>
    <row r="34538" spans="5:28" x14ac:dyDescent="0.3">
      <c r="E34538" s="1"/>
      <c r="W34538" s="2"/>
      <c r="X34538" s="5"/>
    </row>
    <row r="34539" spans="5:28" x14ac:dyDescent="0.3">
      <c r="E34539" s="1"/>
      <c r="W34539" s="2"/>
      <c r="X34539" s="5"/>
    </row>
    <row r="34540" spans="5:28" x14ac:dyDescent="0.3">
      <c r="E34540" s="1"/>
      <c r="W34540" s="2"/>
      <c r="X34540" s="5"/>
      <c r="AB34540" s="2"/>
    </row>
    <row r="34541" spans="5:28" x14ac:dyDescent="0.3">
      <c r="E34541" s="1"/>
      <c r="W34541" s="2"/>
      <c r="X34541" s="5"/>
      <c r="AB34541" s="2"/>
    </row>
    <row r="34542" spans="5:28" x14ac:dyDescent="0.3">
      <c r="E34542" s="1"/>
      <c r="W34542" s="2"/>
      <c r="X34542" s="5"/>
    </row>
    <row r="34543" spans="5:28" x14ac:dyDescent="0.3">
      <c r="E34543" s="1"/>
      <c r="W34543" s="2"/>
      <c r="X34543" s="5"/>
    </row>
    <row r="34544" spans="5:28" x14ac:dyDescent="0.3">
      <c r="E34544" s="1"/>
      <c r="W34544" s="2"/>
      <c r="X34544" s="5"/>
    </row>
    <row r="34545" spans="5:28" x14ac:dyDescent="0.3">
      <c r="E34545" s="1"/>
      <c r="W34545" s="2"/>
      <c r="X34545" s="5"/>
    </row>
    <row r="34546" spans="5:28" x14ac:dyDescent="0.3">
      <c r="E34546" s="1"/>
      <c r="W34546" s="2"/>
      <c r="X34546" s="5"/>
      <c r="AB34546" s="2"/>
    </row>
    <row r="34547" spans="5:28" x14ac:dyDescent="0.3">
      <c r="E34547" s="1"/>
      <c r="W34547" s="2"/>
      <c r="X34547" s="5"/>
      <c r="AB34547" s="2"/>
    </row>
    <row r="34548" spans="5:28" x14ac:dyDescent="0.3">
      <c r="E34548" s="1"/>
      <c r="W34548" s="2"/>
      <c r="X34548" s="5"/>
      <c r="AB34548" s="2"/>
    </row>
    <row r="34549" spans="5:28" x14ac:dyDescent="0.3">
      <c r="E34549" s="1"/>
      <c r="W34549" s="2"/>
      <c r="X34549" s="5"/>
      <c r="AB34549" s="2"/>
    </row>
    <row r="34550" spans="5:28" x14ac:dyDescent="0.3">
      <c r="E34550" s="1"/>
      <c r="W34550" s="2"/>
      <c r="X34550" s="5"/>
    </row>
    <row r="34551" spans="5:28" x14ac:dyDescent="0.3">
      <c r="E34551" s="1"/>
      <c r="W34551" s="2"/>
      <c r="X34551" s="5"/>
      <c r="AB34551" s="2"/>
    </row>
    <row r="34552" spans="5:28" x14ac:dyDescent="0.3">
      <c r="E34552" s="1"/>
      <c r="W34552" s="2"/>
      <c r="X34552" s="5"/>
      <c r="AB34552" s="2"/>
    </row>
    <row r="34553" spans="5:28" x14ac:dyDescent="0.3">
      <c r="E34553" s="1"/>
      <c r="W34553" s="2"/>
      <c r="X34553" s="5"/>
      <c r="AB34553" s="2"/>
    </row>
    <row r="34554" spans="5:28" x14ac:dyDescent="0.3">
      <c r="E34554" s="1"/>
      <c r="W34554" s="2"/>
      <c r="X34554" s="5"/>
      <c r="AB34554" s="2"/>
    </row>
    <row r="34555" spans="5:28" x14ac:dyDescent="0.3">
      <c r="E34555" s="1"/>
      <c r="W34555" s="2"/>
      <c r="X34555" s="5"/>
      <c r="AB34555" s="2"/>
    </row>
    <row r="34556" spans="5:28" x14ac:dyDescent="0.3">
      <c r="E34556" s="1"/>
      <c r="W34556" s="2"/>
      <c r="X34556" s="5"/>
    </row>
    <row r="34557" spans="5:28" x14ac:dyDescent="0.3">
      <c r="E34557" s="1"/>
      <c r="W34557" s="2"/>
      <c r="X34557" s="5"/>
    </row>
    <row r="34558" spans="5:28" x14ac:dyDescent="0.3">
      <c r="E34558" s="1"/>
      <c r="W34558" s="2"/>
      <c r="X34558" s="5"/>
    </row>
    <row r="34559" spans="5:28" x14ac:dyDescent="0.3">
      <c r="E34559" s="1"/>
      <c r="W34559" s="2"/>
      <c r="X34559" s="5"/>
    </row>
    <row r="34560" spans="5:28" x14ac:dyDescent="0.3">
      <c r="E34560" s="1"/>
      <c r="W34560" s="2"/>
      <c r="X34560" s="5"/>
    </row>
    <row r="34561" spans="5:28" x14ac:dyDescent="0.3">
      <c r="E34561" s="1"/>
      <c r="W34561" s="2"/>
      <c r="X34561" s="5"/>
      <c r="AB34561" s="2"/>
    </row>
    <row r="34562" spans="5:28" x14ac:dyDescent="0.3">
      <c r="E34562" s="1"/>
      <c r="Q34562" s="2"/>
      <c r="W34562" s="2"/>
      <c r="X34562" s="5"/>
      <c r="Z34562" s="2"/>
      <c r="AB34562" s="2"/>
    </row>
    <row r="34563" spans="5:28" x14ac:dyDescent="0.3">
      <c r="E34563" s="1"/>
      <c r="Q34563" s="2"/>
      <c r="W34563" s="2"/>
      <c r="X34563" s="5"/>
      <c r="Z34563" s="2"/>
      <c r="AB34563" s="2"/>
    </row>
    <row r="34564" spans="5:28" x14ac:dyDescent="0.3">
      <c r="E34564" s="1"/>
      <c r="W34564" s="2"/>
      <c r="X34564" s="5"/>
      <c r="AB34564" s="2"/>
    </row>
    <row r="34565" spans="5:28" x14ac:dyDescent="0.3">
      <c r="E34565" s="1"/>
      <c r="Q34565" s="2"/>
      <c r="W34565" s="2"/>
      <c r="X34565" s="5"/>
      <c r="Z34565" s="2"/>
      <c r="AB34565" s="2"/>
    </row>
    <row r="34566" spans="5:28" x14ac:dyDescent="0.3">
      <c r="E34566" s="1"/>
      <c r="Q34566" s="2"/>
      <c r="W34566" s="2"/>
      <c r="X34566" s="5"/>
      <c r="Z34566" s="2"/>
    </row>
    <row r="34567" spans="5:28" x14ac:dyDescent="0.3">
      <c r="E34567" s="1"/>
      <c r="Q34567" s="2"/>
      <c r="W34567" s="2"/>
      <c r="X34567" s="5"/>
      <c r="AB34567" s="2"/>
    </row>
    <row r="34568" spans="5:28" x14ac:dyDescent="0.3">
      <c r="E34568" s="1"/>
      <c r="W34568" s="2"/>
      <c r="X34568" s="5"/>
      <c r="AB34568" s="2"/>
    </row>
    <row r="34569" spans="5:28" x14ac:dyDescent="0.3">
      <c r="E34569" s="1"/>
      <c r="Q34569" s="2"/>
      <c r="W34569" s="2"/>
      <c r="X34569" s="5"/>
      <c r="Z34569" s="2"/>
    </row>
    <row r="34570" spans="5:28" x14ac:dyDescent="0.3">
      <c r="E34570" s="1"/>
      <c r="W34570" s="2"/>
      <c r="X34570" s="5"/>
    </row>
    <row r="34571" spans="5:28" x14ac:dyDescent="0.3">
      <c r="E34571" s="1"/>
      <c r="Q34571" s="2"/>
      <c r="W34571" s="2"/>
      <c r="X34571" s="5"/>
      <c r="Z34571" s="2"/>
    </row>
    <row r="34572" spans="5:28" x14ac:dyDescent="0.3">
      <c r="E34572" s="1"/>
      <c r="W34572" s="2"/>
      <c r="X34572" s="5"/>
    </row>
    <row r="34573" spans="5:28" x14ac:dyDescent="0.3">
      <c r="E34573" s="1"/>
      <c r="Q34573" s="2"/>
      <c r="W34573" s="2"/>
      <c r="X34573" s="5"/>
      <c r="Z34573" s="2"/>
    </row>
    <row r="34574" spans="5:28" x14ac:dyDescent="0.3">
      <c r="E34574" s="1"/>
      <c r="W34574" s="2"/>
      <c r="X34574" s="5"/>
    </row>
    <row r="34575" spans="5:28" x14ac:dyDescent="0.3">
      <c r="E34575" s="1"/>
      <c r="Q34575" s="2"/>
      <c r="W34575" s="2"/>
      <c r="X34575" s="5"/>
      <c r="Z34575" s="2"/>
    </row>
    <row r="34576" spans="5:28" x14ac:dyDescent="0.3">
      <c r="E34576" s="1"/>
      <c r="Q34576" s="2"/>
      <c r="W34576" s="2"/>
      <c r="X34576" s="5"/>
      <c r="Z34576" s="2"/>
    </row>
    <row r="34577" spans="5:28" x14ac:dyDescent="0.3">
      <c r="E34577" s="1"/>
      <c r="W34577" s="2"/>
      <c r="X34577" s="5"/>
    </row>
    <row r="34578" spans="5:28" x14ac:dyDescent="0.3">
      <c r="E34578" s="1"/>
      <c r="Q34578" s="2"/>
      <c r="W34578" s="2"/>
      <c r="X34578" s="5"/>
      <c r="Z34578" s="2"/>
      <c r="AB34578" s="2"/>
    </row>
    <row r="34579" spans="5:28" x14ac:dyDescent="0.3">
      <c r="E34579" s="1"/>
      <c r="Q34579" s="2"/>
      <c r="W34579" s="2"/>
      <c r="X34579" s="5"/>
      <c r="Z34579" s="2"/>
    </row>
    <row r="34580" spans="5:28" x14ac:dyDescent="0.3">
      <c r="E34580" s="1"/>
      <c r="Q34580" s="2"/>
      <c r="W34580" s="2"/>
      <c r="X34580" s="5"/>
      <c r="Z34580" s="2"/>
    </row>
    <row r="34581" spans="5:28" x14ac:dyDescent="0.3">
      <c r="E34581" s="1"/>
      <c r="Q34581" s="2"/>
      <c r="W34581" s="2"/>
      <c r="X34581" s="5"/>
      <c r="Z34581" s="2"/>
    </row>
    <row r="34582" spans="5:28" x14ac:dyDescent="0.3">
      <c r="E34582" s="1"/>
      <c r="Q34582" s="2"/>
      <c r="W34582" s="2"/>
      <c r="X34582" s="5"/>
      <c r="Z34582" s="2"/>
    </row>
    <row r="34583" spans="5:28" x14ac:dyDescent="0.3">
      <c r="E34583" s="1"/>
      <c r="Q34583" s="2"/>
      <c r="W34583" s="2"/>
      <c r="X34583" s="5"/>
      <c r="Z34583" s="2"/>
    </row>
    <row r="34584" spans="5:28" x14ac:dyDescent="0.3">
      <c r="E34584" s="1"/>
      <c r="Q34584" s="2"/>
      <c r="W34584" s="2"/>
      <c r="X34584" s="5"/>
      <c r="Z34584" s="2"/>
    </row>
    <row r="34585" spans="5:28" x14ac:dyDescent="0.3">
      <c r="E34585" s="1"/>
      <c r="Q34585" s="2"/>
      <c r="W34585" s="2"/>
      <c r="X34585" s="5"/>
      <c r="Z34585" s="2"/>
    </row>
    <row r="34586" spans="5:28" x14ac:dyDescent="0.3">
      <c r="E34586" s="1"/>
      <c r="Q34586" s="2"/>
      <c r="W34586" s="2"/>
      <c r="X34586" s="5"/>
      <c r="Z34586" s="2"/>
    </row>
    <row r="34587" spans="5:28" x14ac:dyDescent="0.3">
      <c r="E34587" s="1"/>
      <c r="Q34587" s="2"/>
      <c r="W34587" s="2"/>
      <c r="X34587" s="5"/>
      <c r="Z34587" s="2"/>
    </row>
    <row r="34588" spans="5:28" x14ac:dyDescent="0.3">
      <c r="E34588" s="1"/>
      <c r="Q34588" s="2"/>
      <c r="W34588" s="2"/>
      <c r="X34588" s="5"/>
      <c r="Z34588" s="2"/>
    </row>
    <row r="34589" spans="5:28" x14ac:dyDescent="0.3">
      <c r="E34589" s="1"/>
      <c r="Q34589" s="2"/>
      <c r="W34589" s="2"/>
      <c r="X34589" s="5"/>
      <c r="Z34589" s="2"/>
    </row>
    <row r="34590" spans="5:28" x14ac:dyDescent="0.3">
      <c r="E34590" s="1"/>
      <c r="Q34590" s="2"/>
      <c r="W34590" s="2"/>
      <c r="X34590" s="5"/>
      <c r="Z34590" s="2"/>
    </row>
    <row r="34591" spans="5:28" x14ac:dyDescent="0.3">
      <c r="E34591" s="1"/>
      <c r="Q34591" s="2"/>
      <c r="W34591" s="2"/>
      <c r="X34591" s="5"/>
      <c r="Z34591" s="2"/>
    </row>
    <row r="34592" spans="5:28" x14ac:dyDescent="0.3">
      <c r="E34592" s="1"/>
      <c r="Q34592" s="2"/>
      <c r="W34592" s="2"/>
      <c r="X34592" s="5"/>
      <c r="Z34592" s="2"/>
    </row>
    <row r="34593" spans="5:28" x14ac:dyDescent="0.3">
      <c r="E34593" s="1"/>
      <c r="Q34593" s="2"/>
      <c r="W34593" s="2"/>
      <c r="X34593" s="5"/>
      <c r="Z34593" s="2"/>
    </row>
    <row r="34594" spans="5:28" x14ac:dyDescent="0.3">
      <c r="E34594" s="1"/>
      <c r="Q34594" s="2"/>
      <c r="W34594" s="2"/>
      <c r="X34594" s="5"/>
      <c r="Z34594" s="2"/>
    </row>
    <row r="34595" spans="5:28" x14ac:dyDescent="0.3">
      <c r="E34595" s="1"/>
      <c r="W34595" s="2"/>
      <c r="X34595" s="5"/>
    </row>
    <row r="34596" spans="5:28" x14ac:dyDescent="0.3">
      <c r="E34596" s="1"/>
      <c r="W34596" s="2"/>
      <c r="X34596" s="5"/>
    </row>
    <row r="34597" spans="5:28" x14ac:dyDescent="0.3">
      <c r="E34597" s="1"/>
      <c r="Q34597" s="2"/>
      <c r="W34597" s="2"/>
      <c r="X34597" s="5"/>
      <c r="Z34597" s="2"/>
    </row>
    <row r="34598" spans="5:28" x14ac:dyDescent="0.3">
      <c r="E34598" s="1"/>
      <c r="W34598" s="2"/>
      <c r="X34598" s="5"/>
    </row>
    <row r="34599" spans="5:28" x14ac:dyDescent="0.3">
      <c r="E34599" s="1"/>
      <c r="Q34599" s="2"/>
      <c r="W34599" s="2"/>
      <c r="X34599" s="5"/>
      <c r="Z34599" s="2"/>
    </row>
    <row r="34600" spans="5:28" x14ac:dyDescent="0.3">
      <c r="E34600" s="1"/>
      <c r="W34600" s="2"/>
      <c r="X34600" s="5"/>
    </row>
    <row r="34601" spans="5:28" x14ac:dyDescent="0.3">
      <c r="E34601" s="1"/>
      <c r="W34601" s="2"/>
      <c r="X34601" s="5"/>
    </row>
    <row r="34602" spans="5:28" x14ac:dyDescent="0.3">
      <c r="E34602" s="1"/>
      <c r="W34602" s="2"/>
      <c r="X34602" s="5"/>
    </row>
    <row r="34603" spans="5:28" x14ac:dyDescent="0.3">
      <c r="E34603" s="1"/>
      <c r="Q34603" s="2"/>
      <c r="W34603" s="2"/>
      <c r="X34603" s="5"/>
    </row>
    <row r="34604" spans="5:28" x14ac:dyDescent="0.3">
      <c r="E34604" s="1"/>
      <c r="W34604" s="2"/>
      <c r="X34604" s="5"/>
    </row>
    <row r="34605" spans="5:28" x14ac:dyDescent="0.3">
      <c r="E34605" s="1"/>
      <c r="W34605" s="2"/>
      <c r="X34605" s="5"/>
    </row>
    <row r="34606" spans="5:28" x14ac:dyDescent="0.3">
      <c r="E34606" s="1"/>
      <c r="Q34606" s="2"/>
      <c r="W34606" s="2"/>
      <c r="X34606" s="5"/>
      <c r="Z34606" s="2"/>
    </row>
    <row r="34607" spans="5:28" x14ac:dyDescent="0.3">
      <c r="E34607" s="1"/>
      <c r="W34607" s="2"/>
      <c r="X34607" s="5"/>
    </row>
    <row r="34608" spans="5:28" x14ac:dyDescent="0.3">
      <c r="E34608" s="1"/>
      <c r="W34608" s="2"/>
      <c r="X34608" s="5"/>
      <c r="AB34608" s="2"/>
    </row>
    <row r="34609" spans="5:28" x14ac:dyDescent="0.3">
      <c r="E34609" s="1"/>
      <c r="W34609" s="2"/>
      <c r="X34609" s="5"/>
    </row>
    <row r="34610" spans="5:28" x14ac:dyDescent="0.3">
      <c r="E34610" s="1"/>
      <c r="W34610" s="2"/>
      <c r="X34610" s="5"/>
    </row>
    <row r="34611" spans="5:28" x14ac:dyDescent="0.3">
      <c r="E34611" s="1"/>
      <c r="W34611" s="2"/>
      <c r="X34611" s="5"/>
    </row>
    <row r="34612" spans="5:28" x14ac:dyDescent="0.3">
      <c r="E34612" s="1"/>
      <c r="W34612" s="2"/>
      <c r="X34612" s="5"/>
    </row>
    <row r="34613" spans="5:28" x14ac:dyDescent="0.3">
      <c r="E34613" s="1"/>
      <c r="W34613" s="2"/>
      <c r="X34613" s="5"/>
    </row>
    <row r="34614" spans="5:28" x14ac:dyDescent="0.3">
      <c r="E34614" s="1"/>
      <c r="W34614" s="2"/>
      <c r="X34614" s="5"/>
    </row>
    <row r="34615" spans="5:28" x14ac:dyDescent="0.3">
      <c r="E34615" s="1"/>
      <c r="W34615" s="2"/>
      <c r="X34615" s="5"/>
    </row>
    <row r="34616" spans="5:28" x14ac:dyDescent="0.3">
      <c r="E34616" s="1"/>
      <c r="W34616" s="2"/>
      <c r="X34616" s="5"/>
    </row>
    <row r="34617" spans="5:28" x14ac:dyDescent="0.3">
      <c r="E34617" s="1"/>
      <c r="W34617" s="2"/>
      <c r="X34617" s="5"/>
    </row>
    <row r="34618" spans="5:28" x14ac:dyDescent="0.3">
      <c r="E34618" s="1"/>
      <c r="W34618" s="2"/>
      <c r="X34618" s="5"/>
    </row>
    <row r="34619" spans="5:28" x14ac:dyDescent="0.3">
      <c r="E34619" s="1"/>
      <c r="W34619" s="2"/>
      <c r="X34619" s="5"/>
    </row>
    <row r="34620" spans="5:28" x14ac:dyDescent="0.3">
      <c r="E34620" s="1"/>
      <c r="Q34620" s="2"/>
      <c r="W34620" s="2"/>
      <c r="X34620" s="5"/>
    </row>
    <row r="34621" spans="5:28" x14ac:dyDescent="0.3">
      <c r="E34621" s="1"/>
      <c r="W34621" s="2"/>
      <c r="X34621" s="5"/>
      <c r="AB34621" s="2"/>
    </row>
    <row r="34622" spans="5:28" x14ac:dyDescent="0.3">
      <c r="E34622" s="1"/>
      <c r="W34622" s="2"/>
      <c r="X34622" s="5"/>
      <c r="Z34622" s="2"/>
      <c r="AB34622" s="2"/>
    </row>
    <row r="34623" spans="5:28" x14ac:dyDescent="0.3">
      <c r="E34623" s="1"/>
      <c r="W34623" s="2"/>
      <c r="X34623" s="5"/>
    </row>
    <row r="34624" spans="5:28" x14ac:dyDescent="0.3">
      <c r="E34624" s="1"/>
      <c r="W34624" s="2"/>
      <c r="X34624" s="5"/>
      <c r="Z34624" s="2"/>
      <c r="AB34624" s="2"/>
    </row>
    <row r="34625" spans="5:28" x14ac:dyDescent="0.3">
      <c r="E34625" s="1"/>
      <c r="W34625" s="2"/>
      <c r="X34625" s="5"/>
      <c r="AB34625" s="2"/>
    </row>
    <row r="34626" spans="5:28" x14ac:dyDescent="0.3">
      <c r="E34626" s="1"/>
      <c r="Q34626" s="2"/>
      <c r="W34626" s="2"/>
      <c r="X34626" s="5"/>
      <c r="Z34626" s="2"/>
    </row>
    <row r="34627" spans="5:28" x14ac:dyDescent="0.3">
      <c r="E34627" s="1"/>
      <c r="W34627" s="2"/>
      <c r="X34627" s="5"/>
      <c r="AB34627" s="2"/>
    </row>
    <row r="34628" spans="5:28" x14ac:dyDescent="0.3">
      <c r="E34628" s="1"/>
      <c r="W34628" s="2"/>
      <c r="X34628" s="5"/>
      <c r="AB34628" s="2"/>
    </row>
    <row r="34629" spans="5:28" x14ac:dyDescent="0.3">
      <c r="E34629" s="1"/>
      <c r="Q34629" s="2"/>
      <c r="W34629" s="2"/>
      <c r="X34629" s="5"/>
      <c r="Z34629" s="2"/>
    </row>
    <row r="34630" spans="5:28" x14ac:dyDescent="0.3">
      <c r="E34630" s="1"/>
      <c r="W34630" s="2"/>
      <c r="X34630" s="5"/>
    </row>
    <row r="34631" spans="5:28" x14ac:dyDescent="0.3">
      <c r="E34631" s="1"/>
      <c r="W34631" s="2"/>
      <c r="X34631" s="5"/>
    </row>
    <row r="34632" spans="5:28" x14ac:dyDescent="0.3">
      <c r="E34632" s="1"/>
      <c r="W34632" s="2"/>
      <c r="X34632" s="5"/>
    </row>
    <row r="34633" spans="5:28" x14ac:dyDescent="0.3">
      <c r="E34633" s="1"/>
      <c r="W34633" s="2"/>
      <c r="X34633" s="5"/>
    </row>
    <row r="34634" spans="5:28" x14ac:dyDescent="0.3">
      <c r="E34634" s="1"/>
      <c r="Q34634" s="2"/>
      <c r="W34634" s="2"/>
      <c r="X34634" s="5"/>
      <c r="Z34634" s="2"/>
    </row>
    <row r="34635" spans="5:28" x14ac:dyDescent="0.3">
      <c r="E34635" s="1"/>
      <c r="W34635" s="2"/>
      <c r="X34635" s="5"/>
      <c r="Z34635" s="2"/>
    </row>
    <row r="34636" spans="5:28" x14ac:dyDescent="0.3">
      <c r="E34636" s="1"/>
      <c r="Q34636" s="2"/>
      <c r="W34636" s="2"/>
      <c r="X34636" s="5"/>
      <c r="Z34636" s="2"/>
    </row>
    <row r="34637" spans="5:28" x14ac:dyDescent="0.3">
      <c r="E34637" s="1"/>
      <c r="W34637" s="2"/>
      <c r="X34637" s="5"/>
    </row>
    <row r="34638" spans="5:28" x14ac:dyDescent="0.3">
      <c r="E34638" s="1"/>
      <c r="Q34638" s="2"/>
      <c r="W34638" s="2"/>
      <c r="X34638" s="5"/>
      <c r="Z34638" s="2"/>
    </row>
    <row r="34639" spans="5:28" x14ac:dyDescent="0.3">
      <c r="E34639" s="1"/>
      <c r="W34639" s="2"/>
      <c r="X34639" s="5"/>
    </row>
    <row r="34640" spans="5:28" x14ac:dyDescent="0.3">
      <c r="E34640" s="1"/>
      <c r="Q34640" s="2"/>
      <c r="W34640" s="2"/>
      <c r="X34640" s="5"/>
    </row>
    <row r="34641" spans="5:28" x14ac:dyDescent="0.3">
      <c r="E34641" s="1"/>
      <c r="Q34641" s="2"/>
      <c r="W34641" s="2"/>
      <c r="X34641" s="5"/>
    </row>
    <row r="34642" spans="5:28" x14ac:dyDescent="0.3">
      <c r="E34642" s="1"/>
      <c r="W34642" s="2"/>
      <c r="X34642" s="5"/>
      <c r="Z34642" s="2"/>
    </row>
    <row r="34643" spans="5:28" x14ac:dyDescent="0.3">
      <c r="E34643" s="1"/>
      <c r="Q34643" s="2"/>
      <c r="W34643" s="2"/>
      <c r="X34643" s="5"/>
      <c r="Z34643" s="2"/>
    </row>
    <row r="34644" spans="5:28" x14ac:dyDescent="0.3">
      <c r="E34644" s="1"/>
      <c r="Q34644" s="2"/>
      <c r="W34644" s="2"/>
      <c r="X34644" s="5"/>
    </row>
    <row r="34645" spans="5:28" x14ac:dyDescent="0.3">
      <c r="E34645" s="1"/>
      <c r="W34645" s="2"/>
      <c r="X34645" s="5"/>
      <c r="AB34645" s="2"/>
    </row>
    <row r="34646" spans="5:28" x14ac:dyDescent="0.3">
      <c r="E34646" s="1"/>
      <c r="AB34646" s="2"/>
    </row>
    <row r="34647" spans="5:28" x14ac:dyDescent="0.3">
      <c r="E34647" s="1"/>
      <c r="Q34647" s="2"/>
      <c r="Z34647" s="2"/>
      <c r="AB34647" s="2"/>
    </row>
    <row r="34648" spans="5:28" x14ac:dyDescent="0.3">
      <c r="E34648" s="1"/>
    </row>
    <row r="34649" spans="5:28" x14ac:dyDescent="0.3">
      <c r="E34649" s="1"/>
      <c r="Q34649" s="2"/>
      <c r="Z34649" s="2"/>
      <c r="AB34649" s="2"/>
    </row>
    <row r="34650" spans="5:28" x14ac:dyDescent="0.3">
      <c r="E34650" s="1"/>
      <c r="Q34650" s="2"/>
      <c r="Z34650" s="2"/>
    </row>
    <row r="34651" spans="5:28" x14ac:dyDescent="0.3">
      <c r="E34651" s="1"/>
      <c r="Z34651" s="2"/>
    </row>
    <row r="34652" spans="5:28" x14ac:dyDescent="0.3">
      <c r="E34652" s="1"/>
      <c r="Q34652" s="2"/>
      <c r="Z34652" s="2"/>
    </row>
    <row r="34653" spans="5:28" x14ac:dyDescent="0.3">
      <c r="E34653" s="1"/>
      <c r="Z34653" s="2"/>
    </row>
    <row r="34654" spans="5:28" x14ac:dyDescent="0.3">
      <c r="E34654" s="1"/>
      <c r="Q34654" s="2"/>
      <c r="Z34654" s="2"/>
    </row>
    <row r="34655" spans="5:28" x14ac:dyDescent="0.3">
      <c r="E34655" s="1"/>
      <c r="Q34655" s="2"/>
      <c r="Z34655" s="2"/>
      <c r="AB34655" s="2"/>
    </row>
    <row r="34656" spans="5:28" x14ac:dyDescent="0.3">
      <c r="E34656" s="1"/>
      <c r="Z34656" s="2"/>
    </row>
    <row r="34657" spans="5:28" x14ac:dyDescent="0.3">
      <c r="E34657" s="1"/>
    </row>
    <row r="34658" spans="5:28" x14ac:dyDescent="0.3">
      <c r="E34658" s="1"/>
      <c r="Q34658" s="2"/>
      <c r="Z34658" s="2"/>
    </row>
    <row r="34659" spans="5:28" x14ac:dyDescent="0.3">
      <c r="E34659" s="1"/>
      <c r="Q34659" s="2"/>
      <c r="Z34659" s="2"/>
    </row>
    <row r="34660" spans="5:28" x14ac:dyDescent="0.3">
      <c r="E34660" s="1"/>
      <c r="AB34660" s="2"/>
    </row>
    <row r="34661" spans="5:28" x14ac:dyDescent="0.3">
      <c r="E34661" s="1"/>
      <c r="AB34661" s="2"/>
    </row>
    <row r="34662" spans="5:28" x14ac:dyDescent="0.3">
      <c r="E34662" s="1"/>
      <c r="AB34662" s="2"/>
    </row>
    <row r="34663" spans="5:28" x14ac:dyDescent="0.3">
      <c r="E34663" s="1"/>
      <c r="Q34663" s="2"/>
      <c r="Z34663" s="2"/>
      <c r="AB34663" s="2"/>
    </row>
    <row r="34664" spans="5:28" x14ac:dyDescent="0.3">
      <c r="E34664" s="1"/>
      <c r="Q34664" s="2"/>
      <c r="Z34664" s="2"/>
      <c r="AB34664" s="2"/>
    </row>
    <row r="34665" spans="5:28" x14ac:dyDescent="0.3">
      <c r="E34665" s="1"/>
      <c r="Q34665" s="2"/>
      <c r="Z34665" s="2"/>
      <c r="AB34665" s="2"/>
    </row>
    <row r="34666" spans="5:28" x14ac:dyDescent="0.3">
      <c r="E34666" s="1"/>
      <c r="Q34666" s="2"/>
      <c r="Z34666" s="2"/>
      <c r="AB34666" s="2"/>
    </row>
    <row r="34667" spans="5:28" x14ac:dyDescent="0.3">
      <c r="E34667" s="1"/>
      <c r="Q34667" s="2"/>
      <c r="Z34667" s="2"/>
    </row>
    <row r="34668" spans="5:28" x14ac:dyDescent="0.3">
      <c r="E34668" s="1"/>
      <c r="Q34668" s="2"/>
      <c r="Z34668" s="2"/>
      <c r="AB34668" s="2"/>
    </row>
    <row r="34669" spans="5:28" x14ac:dyDescent="0.3">
      <c r="E34669" s="1"/>
      <c r="AB34669" s="2"/>
    </row>
    <row r="34670" spans="5:28" x14ac:dyDescent="0.3">
      <c r="E34670" s="1"/>
    </row>
    <row r="34671" spans="5:28" x14ac:dyDescent="0.3">
      <c r="E34671" s="1"/>
      <c r="Q34671" s="2"/>
      <c r="Z34671" s="2"/>
    </row>
    <row r="34672" spans="5:28" x14ac:dyDescent="0.3">
      <c r="E34672" s="1"/>
      <c r="Q34672" s="2"/>
      <c r="Z34672" s="2"/>
    </row>
    <row r="34673" spans="5:28" x14ac:dyDescent="0.3">
      <c r="E34673" s="1"/>
      <c r="Q34673" s="2"/>
      <c r="T34673" s="5"/>
      <c r="W34673" s="2"/>
      <c r="X34673" s="5"/>
      <c r="Z34673" s="2"/>
    </row>
    <row r="34674" spans="5:28" x14ac:dyDescent="0.3">
      <c r="E34674" s="1"/>
      <c r="Q34674" s="2"/>
      <c r="T34674" s="5"/>
      <c r="W34674" s="2"/>
      <c r="X34674" s="5"/>
      <c r="Z34674" s="2"/>
      <c r="AB34674" s="2"/>
    </row>
    <row r="34675" spans="5:28" x14ac:dyDescent="0.3">
      <c r="E34675" s="1"/>
      <c r="Q34675" s="2"/>
      <c r="T34675" s="5"/>
      <c r="W34675" s="2"/>
      <c r="X34675" s="5"/>
      <c r="Z34675" s="2"/>
      <c r="AB34675" s="2"/>
    </row>
    <row r="34676" spans="5:28" x14ac:dyDescent="0.3">
      <c r="E34676" s="1"/>
      <c r="T34676" s="5"/>
      <c r="W34676" s="2"/>
      <c r="X34676" s="5"/>
      <c r="AB34676" s="2"/>
    </row>
    <row r="34677" spans="5:28" x14ac:dyDescent="0.3">
      <c r="E34677" s="1"/>
      <c r="T34677" s="5"/>
      <c r="W34677" s="2"/>
      <c r="X34677" s="5"/>
      <c r="AB34677" s="2"/>
    </row>
    <row r="34678" spans="5:28" x14ac:dyDescent="0.3">
      <c r="E34678" s="1"/>
      <c r="T34678" s="5"/>
      <c r="W34678" s="2"/>
      <c r="X34678" s="5"/>
    </row>
    <row r="34679" spans="5:28" x14ac:dyDescent="0.3">
      <c r="E34679" s="1"/>
      <c r="T34679" s="5"/>
      <c r="W34679" s="2"/>
      <c r="X34679" s="5"/>
      <c r="AB34679" s="2"/>
    </row>
    <row r="34680" spans="5:28" x14ac:dyDescent="0.3">
      <c r="E34680" s="1"/>
      <c r="T34680" s="5"/>
      <c r="W34680" s="2"/>
      <c r="X34680" s="5"/>
      <c r="AB34680" s="2"/>
    </row>
    <row r="34681" spans="5:28" x14ac:dyDescent="0.3">
      <c r="E34681" s="1"/>
      <c r="Q34681" s="2"/>
      <c r="T34681" s="5"/>
      <c r="W34681" s="2"/>
      <c r="X34681" s="5"/>
      <c r="Z34681" s="2"/>
    </row>
    <row r="34682" spans="5:28" x14ac:dyDescent="0.3">
      <c r="E34682" s="1"/>
      <c r="Q34682" s="2"/>
      <c r="T34682" s="5"/>
      <c r="W34682" s="2"/>
      <c r="X34682" s="5"/>
      <c r="Z34682" s="2"/>
    </row>
    <row r="34683" spans="5:28" x14ac:dyDescent="0.3">
      <c r="E34683" s="1"/>
      <c r="Q34683" s="2"/>
      <c r="T34683" s="5"/>
      <c r="W34683" s="2"/>
      <c r="X34683" s="5"/>
      <c r="Z34683" s="2"/>
      <c r="AB34683" s="2"/>
    </row>
    <row r="34684" spans="5:28" x14ac:dyDescent="0.3">
      <c r="E34684" s="1"/>
      <c r="Q34684" s="2"/>
      <c r="T34684" s="5"/>
      <c r="W34684" s="2"/>
      <c r="X34684" s="5"/>
      <c r="Z34684" s="2"/>
    </row>
    <row r="34685" spans="5:28" x14ac:dyDescent="0.3">
      <c r="E34685" s="1"/>
      <c r="Q34685" s="2"/>
      <c r="T34685" s="5"/>
      <c r="W34685" s="2"/>
      <c r="X34685" s="5"/>
      <c r="Z34685" s="2"/>
    </row>
    <row r="34686" spans="5:28" x14ac:dyDescent="0.3">
      <c r="E34686" s="1"/>
      <c r="Q34686" s="2"/>
      <c r="T34686" s="5"/>
      <c r="W34686" s="2"/>
      <c r="X34686" s="5"/>
      <c r="Z34686" s="2"/>
    </row>
    <row r="34687" spans="5:28" x14ac:dyDescent="0.3">
      <c r="E34687" s="1"/>
      <c r="Q34687" s="2"/>
      <c r="T34687" s="5"/>
      <c r="W34687" s="2"/>
      <c r="X34687" s="5"/>
      <c r="Z34687" s="2"/>
    </row>
    <row r="34688" spans="5:28" x14ac:dyDescent="0.3">
      <c r="E34688" s="1"/>
      <c r="Q34688" s="2"/>
      <c r="T34688" s="5"/>
      <c r="W34688" s="2"/>
      <c r="X34688" s="5"/>
      <c r="Z34688" s="2"/>
    </row>
    <row r="34689" spans="5:28" x14ac:dyDescent="0.3">
      <c r="E34689" s="1"/>
      <c r="Q34689" s="2"/>
      <c r="T34689" s="5"/>
      <c r="W34689" s="2"/>
      <c r="X34689" s="5"/>
      <c r="Z34689" s="2"/>
    </row>
    <row r="34690" spans="5:28" x14ac:dyDescent="0.3">
      <c r="E34690" s="1"/>
      <c r="T34690" s="5"/>
      <c r="W34690" s="2"/>
      <c r="X34690" s="5"/>
    </row>
    <row r="34691" spans="5:28" x14ac:dyDescent="0.3">
      <c r="E34691" s="1"/>
      <c r="T34691" s="5"/>
      <c r="W34691" s="2"/>
      <c r="X34691" s="5"/>
      <c r="AB34691" s="2"/>
    </row>
    <row r="34692" spans="5:28" x14ac:dyDescent="0.3">
      <c r="E34692" s="1"/>
      <c r="T34692" s="5"/>
      <c r="W34692" s="2"/>
      <c r="X34692" s="5"/>
      <c r="AB34692" s="2"/>
    </row>
    <row r="34693" spans="5:28" x14ac:dyDescent="0.3">
      <c r="E34693" s="1"/>
      <c r="T34693" s="5"/>
      <c r="W34693" s="2"/>
      <c r="X34693" s="5"/>
    </row>
    <row r="34694" spans="5:28" x14ac:dyDescent="0.3">
      <c r="E34694" s="1"/>
      <c r="T34694" s="5"/>
      <c r="W34694" s="2"/>
      <c r="X34694" s="5"/>
    </row>
    <row r="34695" spans="5:28" x14ac:dyDescent="0.3">
      <c r="E34695" s="1"/>
      <c r="Q34695" s="2"/>
      <c r="T34695" s="5"/>
      <c r="W34695" s="2"/>
      <c r="X34695" s="5"/>
      <c r="Z34695" s="2"/>
      <c r="AB34695" s="2"/>
    </row>
    <row r="34696" spans="5:28" x14ac:dyDescent="0.3">
      <c r="E34696" s="1"/>
      <c r="Q34696" s="2"/>
      <c r="T34696" s="5"/>
      <c r="W34696" s="2"/>
      <c r="X34696" s="5"/>
      <c r="Z34696" s="2"/>
      <c r="AB34696" s="2"/>
    </row>
    <row r="34697" spans="5:28" x14ac:dyDescent="0.3">
      <c r="E34697" s="1"/>
      <c r="Q34697" s="2"/>
      <c r="T34697" s="5"/>
      <c r="W34697" s="2"/>
      <c r="X34697" s="5"/>
      <c r="Z34697" s="2"/>
    </row>
    <row r="34698" spans="5:28" x14ac:dyDescent="0.3">
      <c r="E34698" s="1"/>
      <c r="Q34698" s="2"/>
      <c r="T34698" s="5"/>
      <c r="W34698" s="2"/>
      <c r="X34698" s="5"/>
      <c r="Z34698" s="2"/>
    </row>
    <row r="34699" spans="5:28" x14ac:dyDescent="0.3">
      <c r="E34699" s="1"/>
      <c r="Q34699" s="2"/>
      <c r="T34699" s="5"/>
      <c r="W34699" s="2"/>
      <c r="X34699" s="5"/>
      <c r="Z34699" s="2"/>
    </row>
    <row r="34700" spans="5:28" x14ac:dyDescent="0.3">
      <c r="E34700" s="1"/>
      <c r="Q34700" s="2"/>
      <c r="T34700" s="5"/>
      <c r="W34700" s="2"/>
      <c r="X34700" s="5"/>
      <c r="Z34700" s="2"/>
    </row>
    <row r="34701" spans="5:28" x14ac:dyDescent="0.3">
      <c r="E34701" s="1"/>
      <c r="Q34701" s="2"/>
      <c r="T34701" s="5"/>
      <c r="W34701" s="2"/>
      <c r="X34701" s="5"/>
      <c r="Z34701" s="2"/>
    </row>
    <row r="34702" spans="5:28" x14ac:dyDescent="0.3">
      <c r="E34702" s="1"/>
      <c r="Q34702" s="2"/>
      <c r="T34702" s="5"/>
      <c r="W34702" s="2"/>
      <c r="X34702" s="5"/>
      <c r="Z34702" s="2"/>
    </row>
    <row r="34703" spans="5:28" x14ac:dyDescent="0.3">
      <c r="E34703" s="1"/>
      <c r="Q34703" s="2"/>
      <c r="T34703" s="5"/>
      <c r="W34703" s="2"/>
      <c r="X34703" s="5"/>
      <c r="Z34703" s="2"/>
    </row>
    <row r="34704" spans="5:28" x14ac:dyDescent="0.3">
      <c r="E34704" s="1"/>
      <c r="T34704" s="5"/>
      <c r="W34704" s="2"/>
      <c r="X34704" s="5"/>
    </row>
    <row r="34705" spans="5:28" x14ac:dyDescent="0.3">
      <c r="E34705" s="1"/>
      <c r="S34705" s="2"/>
      <c r="T34705" s="5"/>
      <c r="W34705" s="2"/>
      <c r="X34705" s="5"/>
    </row>
    <row r="34706" spans="5:28" x14ac:dyDescent="0.3">
      <c r="E34706" s="1"/>
      <c r="T34706" s="5"/>
      <c r="W34706" s="2"/>
      <c r="X34706" s="5"/>
    </row>
    <row r="34707" spans="5:28" x14ac:dyDescent="0.3">
      <c r="E34707" s="1"/>
      <c r="T34707" s="5"/>
      <c r="W34707" s="2"/>
      <c r="X34707" s="5"/>
      <c r="AB34707" s="2"/>
    </row>
    <row r="34708" spans="5:28" x14ac:dyDescent="0.3">
      <c r="E34708" s="1"/>
      <c r="T34708" s="5"/>
      <c r="W34708" s="2"/>
      <c r="X34708" s="5"/>
      <c r="AB34708" s="2"/>
    </row>
    <row r="34709" spans="5:28" x14ac:dyDescent="0.3">
      <c r="E34709" s="1"/>
      <c r="Q34709" s="2"/>
      <c r="T34709" s="5"/>
      <c r="W34709" s="2"/>
      <c r="X34709" s="5"/>
      <c r="Z34709" s="2"/>
    </row>
    <row r="34710" spans="5:28" x14ac:dyDescent="0.3">
      <c r="E34710" s="1"/>
      <c r="Q34710" s="2"/>
      <c r="T34710" s="5"/>
      <c r="W34710" s="2"/>
      <c r="X34710" s="5"/>
      <c r="Z34710" s="2"/>
    </row>
    <row r="34711" spans="5:28" x14ac:dyDescent="0.3">
      <c r="E34711" s="1"/>
      <c r="Q34711" s="2"/>
      <c r="T34711" s="5"/>
      <c r="W34711" s="2"/>
      <c r="X34711" s="5"/>
      <c r="Z34711" s="2"/>
    </row>
    <row r="34712" spans="5:28" x14ac:dyDescent="0.3">
      <c r="E34712" s="1"/>
      <c r="Q34712" s="2"/>
      <c r="T34712" s="5"/>
      <c r="W34712" s="2"/>
      <c r="X34712" s="5"/>
      <c r="Z34712" s="2"/>
      <c r="AB34712" s="2"/>
    </row>
    <row r="34713" spans="5:28" x14ac:dyDescent="0.3">
      <c r="E34713" s="1"/>
      <c r="T34713" s="5"/>
      <c r="W34713" s="2"/>
      <c r="X34713" s="5"/>
      <c r="AB34713" s="2"/>
    </row>
    <row r="34714" spans="5:28" x14ac:dyDescent="0.3">
      <c r="E34714" s="1"/>
      <c r="Q34714" s="2"/>
      <c r="T34714" s="5"/>
      <c r="W34714" s="2"/>
      <c r="X34714" s="5"/>
      <c r="Z34714" s="2"/>
      <c r="AB34714" s="2"/>
    </row>
    <row r="34715" spans="5:28" x14ac:dyDescent="0.3">
      <c r="E34715" s="1"/>
      <c r="Q34715" s="2"/>
      <c r="T34715" s="5"/>
      <c r="W34715" s="2"/>
      <c r="X34715" s="5"/>
      <c r="Z34715" s="2"/>
      <c r="AB34715" s="2"/>
    </row>
    <row r="34716" spans="5:28" x14ac:dyDescent="0.3">
      <c r="E34716" s="1"/>
      <c r="Q34716" s="2"/>
      <c r="T34716" s="5"/>
      <c r="W34716" s="2"/>
      <c r="X34716" s="5"/>
      <c r="Z34716" s="2"/>
      <c r="AB34716" s="2"/>
    </row>
    <row r="34717" spans="5:28" x14ac:dyDescent="0.3">
      <c r="E34717" s="1"/>
      <c r="Q34717" s="2"/>
      <c r="T34717" s="5"/>
      <c r="W34717" s="2"/>
      <c r="X34717" s="5"/>
      <c r="Z34717" s="2"/>
      <c r="AB34717" s="2"/>
    </row>
    <row r="34718" spans="5:28" x14ac:dyDescent="0.3">
      <c r="E34718" s="1"/>
      <c r="Q34718" s="2"/>
      <c r="T34718" s="5"/>
      <c r="W34718" s="2"/>
      <c r="X34718" s="5"/>
      <c r="Z34718" s="2"/>
      <c r="AB34718" s="2"/>
    </row>
    <row r="34719" spans="5:28" x14ac:dyDescent="0.3">
      <c r="E34719" s="1"/>
      <c r="Q34719" s="2"/>
      <c r="T34719" s="5"/>
      <c r="W34719" s="2"/>
      <c r="X34719" s="5"/>
      <c r="Z34719" s="2"/>
      <c r="AB34719" s="2"/>
    </row>
    <row r="34720" spans="5:28" x14ac:dyDescent="0.3">
      <c r="E34720" s="1"/>
      <c r="T34720" s="5"/>
      <c r="W34720" s="2"/>
      <c r="X34720" s="5"/>
      <c r="AB34720" s="2"/>
    </row>
    <row r="34721" spans="5:28" x14ac:dyDescent="0.3">
      <c r="E34721" s="1"/>
      <c r="Q34721" s="2"/>
      <c r="T34721" s="5"/>
      <c r="W34721" s="2"/>
      <c r="X34721" s="5"/>
      <c r="AB34721" s="2"/>
    </row>
    <row r="34722" spans="5:28" x14ac:dyDescent="0.3">
      <c r="E34722" s="1"/>
      <c r="Q34722" s="2"/>
      <c r="T34722" s="5"/>
      <c r="W34722" s="2"/>
      <c r="X34722" s="5"/>
      <c r="Z34722" s="2"/>
      <c r="AB34722" s="2"/>
    </row>
    <row r="34723" spans="5:28" x14ac:dyDescent="0.3">
      <c r="E34723" s="1"/>
      <c r="Q34723" s="2"/>
      <c r="T34723" s="5"/>
      <c r="W34723" s="2"/>
      <c r="X34723" s="5"/>
      <c r="Z34723" s="2"/>
      <c r="AB34723" s="2"/>
    </row>
    <row r="34724" spans="5:28" x14ac:dyDescent="0.3">
      <c r="E34724" s="1"/>
      <c r="Q34724" s="2"/>
      <c r="T34724" s="5"/>
      <c r="W34724" s="2"/>
      <c r="X34724" s="5"/>
      <c r="Z34724" s="2"/>
      <c r="AB34724" s="2"/>
    </row>
    <row r="34725" spans="5:28" x14ac:dyDescent="0.3">
      <c r="E34725" s="1"/>
      <c r="Q34725" s="2"/>
      <c r="T34725" s="5"/>
      <c r="W34725" s="2"/>
      <c r="X34725" s="5"/>
      <c r="Z34725" s="2"/>
    </row>
    <row r="34726" spans="5:28" x14ac:dyDescent="0.3">
      <c r="E34726" s="1"/>
      <c r="Q34726" s="2"/>
      <c r="S34726" s="2"/>
      <c r="T34726" s="5"/>
      <c r="W34726" s="2"/>
      <c r="X34726" s="5"/>
      <c r="Z34726" s="2"/>
    </row>
    <row r="34727" spans="5:28" x14ac:dyDescent="0.3">
      <c r="E34727" s="1"/>
      <c r="Q34727" s="2"/>
      <c r="T34727" s="5"/>
      <c r="W34727" s="2"/>
      <c r="X34727" s="5"/>
      <c r="Z34727" s="2"/>
    </row>
    <row r="34728" spans="5:28" x14ac:dyDescent="0.3">
      <c r="E34728" s="1"/>
      <c r="Q34728" s="2"/>
      <c r="T34728" s="5"/>
      <c r="W34728" s="2"/>
      <c r="X34728" s="5"/>
      <c r="Z34728" s="2"/>
    </row>
    <row r="34729" spans="5:28" x14ac:dyDescent="0.3">
      <c r="E34729" s="1"/>
      <c r="Q34729" s="2"/>
      <c r="T34729" s="5"/>
      <c r="W34729" s="2"/>
      <c r="X34729" s="5"/>
      <c r="Z34729" s="2"/>
    </row>
    <row r="34730" spans="5:28" x14ac:dyDescent="0.3">
      <c r="E34730" s="1"/>
      <c r="Q34730" s="2"/>
      <c r="T34730" s="5"/>
      <c r="W34730" s="2"/>
      <c r="X34730" s="5"/>
      <c r="Z34730" s="2"/>
    </row>
    <row r="34731" spans="5:28" x14ac:dyDescent="0.3">
      <c r="E34731" s="1"/>
      <c r="Q34731" s="2"/>
      <c r="T34731" s="5"/>
      <c r="W34731" s="2"/>
      <c r="X34731" s="5"/>
      <c r="Z34731" s="2"/>
    </row>
    <row r="34732" spans="5:28" x14ac:dyDescent="0.3">
      <c r="E34732" s="1"/>
      <c r="Q34732" s="2"/>
      <c r="T34732" s="5"/>
      <c r="W34732" s="2"/>
      <c r="X34732" s="5"/>
      <c r="Z34732" s="2"/>
      <c r="AB34732" s="2"/>
    </row>
    <row r="34733" spans="5:28" x14ac:dyDescent="0.3">
      <c r="E34733" s="1"/>
      <c r="Q34733" s="2"/>
      <c r="T34733" s="5"/>
      <c r="W34733" s="2"/>
      <c r="X34733" s="5"/>
      <c r="Z34733" s="2"/>
    </row>
    <row r="34734" spans="5:28" x14ac:dyDescent="0.3">
      <c r="E34734" s="1"/>
      <c r="Q34734" s="2"/>
      <c r="T34734" s="5"/>
      <c r="W34734" s="2"/>
      <c r="X34734" s="5"/>
      <c r="Z34734" s="2"/>
    </row>
    <row r="34735" spans="5:28" x14ac:dyDescent="0.3">
      <c r="E34735" s="1"/>
      <c r="Q34735" s="2"/>
      <c r="S34735" s="2"/>
      <c r="T34735" s="5"/>
      <c r="W34735" s="2"/>
      <c r="X34735" s="5"/>
      <c r="Z34735" s="2"/>
    </row>
    <row r="34736" spans="5:28" x14ac:dyDescent="0.3">
      <c r="E34736" s="1"/>
      <c r="T34736" s="5"/>
      <c r="W34736" s="2"/>
      <c r="X34736" s="5"/>
      <c r="AB34736" s="2"/>
    </row>
    <row r="34737" spans="5:28" x14ac:dyDescent="0.3">
      <c r="E34737" s="1"/>
      <c r="Q34737" s="2"/>
      <c r="T34737" s="5"/>
      <c r="W34737" s="2"/>
      <c r="X34737" s="5"/>
      <c r="Z34737" s="2"/>
    </row>
    <row r="34738" spans="5:28" x14ac:dyDescent="0.3">
      <c r="E34738" s="1"/>
      <c r="Q34738" s="2"/>
      <c r="T34738" s="5"/>
      <c r="W34738" s="2"/>
      <c r="X34738" s="5"/>
      <c r="Z34738" s="2"/>
    </row>
    <row r="34739" spans="5:28" x14ac:dyDescent="0.3">
      <c r="E34739" s="1"/>
      <c r="Q34739" s="2"/>
      <c r="S34739" s="2"/>
      <c r="T34739" s="5"/>
      <c r="W34739" s="2"/>
      <c r="X34739" s="5"/>
      <c r="Z34739" s="2"/>
    </row>
    <row r="34740" spans="5:28" x14ac:dyDescent="0.3">
      <c r="E34740" s="1"/>
      <c r="Q34740" s="2"/>
      <c r="T34740" s="5"/>
      <c r="W34740" s="2"/>
      <c r="X34740" s="5"/>
      <c r="Z34740" s="2"/>
    </row>
    <row r="34741" spans="5:28" x14ac:dyDescent="0.3">
      <c r="E34741" s="1"/>
      <c r="Q34741" s="2"/>
      <c r="T34741" s="5"/>
      <c r="W34741" s="2"/>
      <c r="X34741" s="5"/>
      <c r="Z34741" s="2"/>
    </row>
    <row r="34742" spans="5:28" x14ac:dyDescent="0.3">
      <c r="E34742" s="1"/>
      <c r="Q34742" s="2"/>
      <c r="T34742" s="5"/>
      <c r="W34742" s="2"/>
      <c r="X34742" s="5"/>
      <c r="Z34742" s="2"/>
    </row>
    <row r="34743" spans="5:28" x14ac:dyDescent="0.3">
      <c r="E34743" s="1"/>
      <c r="Q34743" s="2"/>
      <c r="T34743" s="5"/>
      <c r="W34743" s="2"/>
      <c r="X34743" s="5"/>
      <c r="Z34743" s="2"/>
    </row>
    <row r="34744" spans="5:28" x14ac:dyDescent="0.3">
      <c r="E34744" s="1"/>
      <c r="Q34744" s="2"/>
      <c r="T34744" s="5"/>
      <c r="W34744" s="2"/>
      <c r="X34744" s="5"/>
      <c r="Z34744" s="2"/>
    </row>
    <row r="34745" spans="5:28" x14ac:dyDescent="0.3">
      <c r="E34745" s="1"/>
      <c r="Q34745" s="2"/>
      <c r="T34745" s="5"/>
      <c r="W34745" s="2"/>
      <c r="X34745" s="5"/>
      <c r="Z34745" s="2"/>
    </row>
    <row r="34746" spans="5:28" x14ac:dyDescent="0.3">
      <c r="E34746" s="1"/>
      <c r="Q34746" s="2"/>
      <c r="T34746" s="5"/>
      <c r="W34746" s="2"/>
      <c r="X34746" s="5"/>
      <c r="Z34746" s="2"/>
    </row>
    <row r="34747" spans="5:28" x14ac:dyDescent="0.3">
      <c r="E34747" s="1"/>
      <c r="Q34747" s="2"/>
      <c r="T34747" s="5"/>
      <c r="W34747" s="2"/>
      <c r="X34747" s="5"/>
      <c r="Z34747" s="2"/>
    </row>
    <row r="34748" spans="5:28" x14ac:dyDescent="0.3">
      <c r="E34748" s="1"/>
      <c r="Q34748" s="2"/>
      <c r="S34748" s="2"/>
      <c r="T34748" s="5"/>
      <c r="W34748" s="2"/>
      <c r="X34748" s="5"/>
      <c r="Z34748" s="2"/>
    </row>
    <row r="34749" spans="5:28" x14ac:dyDescent="0.3">
      <c r="E34749" s="1"/>
      <c r="Q34749" s="2"/>
      <c r="T34749" s="5"/>
      <c r="W34749" s="2"/>
      <c r="X34749" s="5"/>
      <c r="Z34749" s="2"/>
    </row>
    <row r="34750" spans="5:28" x14ac:dyDescent="0.3">
      <c r="E34750" s="1"/>
      <c r="Q34750" s="2"/>
      <c r="T34750" s="5"/>
      <c r="W34750" s="2"/>
      <c r="X34750" s="5"/>
      <c r="Z34750" s="2"/>
      <c r="AB34750" s="2"/>
    </row>
    <row r="34751" spans="5:28" x14ac:dyDescent="0.3">
      <c r="E34751" s="1"/>
      <c r="Q34751" s="2"/>
      <c r="T34751" s="5"/>
      <c r="W34751" s="2"/>
      <c r="X34751" s="5"/>
      <c r="Z34751" s="2"/>
      <c r="AB34751" s="2"/>
    </row>
    <row r="34752" spans="5:28" x14ac:dyDescent="0.3">
      <c r="E34752" s="1"/>
      <c r="Q34752" s="2"/>
      <c r="T34752" s="5"/>
      <c r="W34752" s="2"/>
      <c r="X34752" s="5"/>
      <c r="Z34752" s="2"/>
    </row>
    <row r="34753" spans="5:28" x14ac:dyDescent="0.3">
      <c r="E34753" s="1"/>
      <c r="Q34753" s="2"/>
      <c r="T34753" s="5"/>
      <c r="W34753" s="2"/>
      <c r="X34753" s="5"/>
      <c r="Z34753" s="2"/>
    </row>
    <row r="34754" spans="5:28" x14ac:dyDescent="0.3">
      <c r="E34754" s="1"/>
      <c r="Q34754" s="2"/>
      <c r="T34754" s="5"/>
      <c r="W34754" s="2"/>
      <c r="X34754" s="5"/>
      <c r="Z34754" s="2"/>
    </row>
    <row r="34755" spans="5:28" x14ac:dyDescent="0.3">
      <c r="E34755" s="1"/>
      <c r="Q34755" s="2"/>
      <c r="T34755" s="5"/>
      <c r="W34755" s="2"/>
      <c r="X34755" s="5"/>
      <c r="Z34755" s="2"/>
    </row>
    <row r="34756" spans="5:28" x14ac:dyDescent="0.3">
      <c r="E34756" s="1"/>
      <c r="Q34756" s="2"/>
      <c r="T34756" s="5"/>
      <c r="W34756" s="2"/>
      <c r="X34756" s="5"/>
      <c r="Z34756" s="2"/>
    </row>
    <row r="34757" spans="5:28" x14ac:dyDescent="0.3">
      <c r="E34757" s="1"/>
      <c r="Q34757" s="2"/>
      <c r="T34757" s="5"/>
      <c r="W34757" s="2"/>
      <c r="X34757" s="5"/>
      <c r="Z34757" s="2"/>
    </row>
    <row r="34758" spans="5:28" x14ac:dyDescent="0.3">
      <c r="E34758" s="1"/>
      <c r="Q34758" s="2"/>
      <c r="T34758" s="5"/>
      <c r="W34758" s="2"/>
      <c r="X34758" s="5"/>
      <c r="Z34758" s="2"/>
    </row>
    <row r="34759" spans="5:28" x14ac:dyDescent="0.3">
      <c r="E34759" s="1"/>
      <c r="Q34759" s="2"/>
      <c r="T34759" s="5"/>
      <c r="W34759" s="2"/>
      <c r="X34759" s="5"/>
      <c r="Z34759" s="2"/>
    </row>
    <row r="34760" spans="5:28" x14ac:dyDescent="0.3">
      <c r="E34760" s="1"/>
      <c r="Q34760" s="2"/>
      <c r="T34760" s="5"/>
      <c r="W34760" s="2"/>
      <c r="X34760" s="5"/>
      <c r="Z34760" s="2"/>
    </row>
    <row r="34761" spans="5:28" x14ac:dyDescent="0.3">
      <c r="E34761" s="1"/>
      <c r="Q34761" s="2"/>
      <c r="T34761" s="5"/>
      <c r="W34761" s="2"/>
      <c r="X34761" s="5"/>
      <c r="Z34761" s="2"/>
    </row>
    <row r="34762" spans="5:28" x14ac:dyDescent="0.3">
      <c r="E34762" s="1"/>
      <c r="T34762" s="5"/>
      <c r="W34762" s="2"/>
      <c r="X34762" s="5"/>
    </row>
    <row r="34763" spans="5:28" x14ac:dyDescent="0.3">
      <c r="E34763" s="1"/>
      <c r="T34763" s="5"/>
      <c r="W34763" s="2"/>
      <c r="X34763" s="5"/>
    </row>
    <row r="34764" spans="5:28" x14ac:dyDescent="0.3">
      <c r="E34764" s="1"/>
      <c r="Q34764" s="2"/>
      <c r="T34764" s="5"/>
      <c r="W34764" s="2"/>
      <c r="X34764" s="5"/>
      <c r="Z34764" s="2"/>
      <c r="AB34764" s="2"/>
    </row>
    <row r="34765" spans="5:28" x14ac:dyDescent="0.3">
      <c r="E34765" s="1"/>
      <c r="Q34765" s="2"/>
      <c r="T34765" s="5"/>
      <c r="W34765" s="2"/>
      <c r="X34765" s="5"/>
      <c r="Z34765" s="2"/>
    </row>
    <row r="34766" spans="5:28" x14ac:dyDescent="0.3">
      <c r="E34766" s="1"/>
      <c r="Q34766" s="2"/>
      <c r="T34766" s="5"/>
      <c r="W34766" s="2"/>
      <c r="X34766" s="5"/>
      <c r="Z34766" s="2"/>
    </row>
    <row r="34767" spans="5:28" x14ac:dyDescent="0.3">
      <c r="E34767" s="1"/>
      <c r="Q34767" s="2"/>
      <c r="T34767" s="5"/>
      <c r="W34767" s="2"/>
      <c r="X34767" s="5"/>
      <c r="Z34767" s="2"/>
    </row>
    <row r="34768" spans="5:28" x14ac:dyDescent="0.3">
      <c r="E34768" s="1"/>
      <c r="Q34768" s="2"/>
      <c r="T34768" s="5"/>
      <c r="W34768" s="2"/>
      <c r="X34768" s="5"/>
      <c r="Z34768" s="2"/>
    </row>
    <row r="34769" spans="5:28" x14ac:dyDescent="0.3">
      <c r="E34769" s="1"/>
      <c r="Q34769" s="2"/>
      <c r="T34769" s="5"/>
      <c r="W34769" s="2"/>
      <c r="X34769" s="5"/>
      <c r="Z34769" s="2"/>
    </row>
    <row r="34770" spans="5:28" x14ac:dyDescent="0.3">
      <c r="E34770" s="1"/>
      <c r="Q34770" s="2"/>
      <c r="T34770" s="5"/>
      <c r="W34770" s="2"/>
      <c r="X34770" s="5"/>
      <c r="Z34770" s="2"/>
    </row>
    <row r="34771" spans="5:28" x14ac:dyDescent="0.3">
      <c r="E34771" s="1"/>
      <c r="Q34771" s="2"/>
      <c r="T34771" s="5"/>
      <c r="W34771" s="2"/>
      <c r="X34771" s="5"/>
      <c r="Z34771" s="2"/>
    </row>
    <row r="34772" spans="5:28" x14ac:dyDescent="0.3">
      <c r="E34772" s="1"/>
      <c r="Q34772" s="2"/>
      <c r="T34772" s="5"/>
      <c r="W34772" s="2"/>
      <c r="X34772" s="5"/>
      <c r="Z34772" s="2"/>
    </row>
    <row r="34773" spans="5:28" x14ac:dyDescent="0.3">
      <c r="E34773" s="1"/>
      <c r="Q34773" s="2"/>
      <c r="T34773" s="5"/>
      <c r="W34773" s="2"/>
      <c r="X34773" s="5"/>
      <c r="Z34773" s="2"/>
    </row>
    <row r="34774" spans="5:28" x14ac:dyDescent="0.3">
      <c r="E34774" s="1"/>
      <c r="Q34774" s="2"/>
      <c r="T34774" s="5"/>
      <c r="W34774" s="2"/>
      <c r="X34774" s="5"/>
      <c r="Z34774" s="2"/>
    </row>
    <row r="34775" spans="5:28" x14ac:dyDescent="0.3">
      <c r="E34775" s="1"/>
      <c r="T34775" s="5"/>
      <c r="W34775" s="2"/>
      <c r="X34775" s="5"/>
    </row>
    <row r="34776" spans="5:28" x14ac:dyDescent="0.3">
      <c r="E34776" s="1"/>
      <c r="T34776" s="5"/>
      <c r="W34776" s="2"/>
      <c r="X34776" s="5"/>
    </row>
    <row r="34777" spans="5:28" x14ac:dyDescent="0.3">
      <c r="E34777" s="1"/>
      <c r="T34777" s="5"/>
      <c r="W34777" s="2"/>
      <c r="X34777" s="5"/>
      <c r="AB34777" s="2"/>
    </row>
    <row r="34778" spans="5:28" x14ac:dyDescent="0.3">
      <c r="E34778" s="1"/>
      <c r="Q34778" s="2"/>
      <c r="T34778" s="5"/>
      <c r="W34778" s="2"/>
      <c r="X34778" s="5"/>
      <c r="Z34778" s="2"/>
    </row>
    <row r="34779" spans="5:28" x14ac:dyDescent="0.3">
      <c r="E34779" s="1"/>
      <c r="Q34779" s="2"/>
      <c r="T34779" s="5"/>
      <c r="W34779" s="2"/>
      <c r="X34779" s="5"/>
      <c r="Z34779" s="2"/>
      <c r="AB34779" s="2"/>
    </row>
    <row r="34780" spans="5:28" x14ac:dyDescent="0.3">
      <c r="E34780" s="1"/>
      <c r="Q34780" s="2"/>
      <c r="T34780" s="5"/>
      <c r="W34780" s="2"/>
      <c r="X34780" s="5"/>
      <c r="Z34780" s="2"/>
      <c r="AB34780" s="2"/>
    </row>
    <row r="34781" spans="5:28" x14ac:dyDescent="0.3">
      <c r="E34781" s="1"/>
      <c r="Q34781" s="2"/>
      <c r="T34781" s="5"/>
      <c r="W34781" s="2"/>
      <c r="X34781" s="5"/>
      <c r="Z34781" s="2"/>
      <c r="AB34781" s="2"/>
    </row>
    <row r="34782" spans="5:28" x14ac:dyDescent="0.3">
      <c r="E34782" s="1"/>
      <c r="Q34782" s="2"/>
      <c r="T34782" s="5"/>
      <c r="W34782" s="2"/>
      <c r="X34782" s="5"/>
      <c r="Z34782" s="2"/>
    </row>
    <row r="34783" spans="5:28" x14ac:dyDescent="0.3">
      <c r="E34783" s="1"/>
      <c r="Q34783" s="2"/>
      <c r="T34783" s="5"/>
      <c r="W34783" s="2"/>
      <c r="X34783" s="5"/>
      <c r="Z34783" s="2"/>
    </row>
    <row r="34784" spans="5:28" x14ac:dyDescent="0.3">
      <c r="E34784" s="1"/>
      <c r="T34784" s="5"/>
      <c r="W34784" s="2"/>
      <c r="X34784" s="5"/>
      <c r="Z34784" s="2"/>
    </row>
    <row r="34785" spans="5:28" x14ac:dyDescent="0.3">
      <c r="E34785" s="1"/>
      <c r="Q34785" s="2"/>
      <c r="T34785" s="5"/>
      <c r="W34785" s="2"/>
      <c r="X34785" s="5"/>
      <c r="Z34785" s="2"/>
    </row>
    <row r="34786" spans="5:28" x14ac:dyDescent="0.3">
      <c r="E34786" s="1"/>
      <c r="T34786" s="5"/>
      <c r="W34786" s="2"/>
      <c r="X34786" s="5"/>
      <c r="Z34786" s="2"/>
    </row>
    <row r="34787" spans="5:28" x14ac:dyDescent="0.3">
      <c r="E34787" s="1"/>
      <c r="T34787" s="5"/>
      <c r="W34787" s="2"/>
      <c r="X34787" s="5"/>
      <c r="Z34787" s="2"/>
    </row>
    <row r="34788" spans="5:28" x14ac:dyDescent="0.3">
      <c r="E34788" s="1"/>
      <c r="T34788" s="5"/>
      <c r="W34788" s="2"/>
      <c r="X34788" s="5"/>
    </row>
    <row r="34789" spans="5:28" x14ac:dyDescent="0.3">
      <c r="E34789" s="1"/>
      <c r="T34789" s="5"/>
      <c r="W34789" s="2"/>
      <c r="X34789" s="5"/>
    </row>
    <row r="34790" spans="5:28" x14ac:dyDescent="0.3">
      <c r="E34790" s="1"/>
    </row>
    <row r="34791" spans="5:28" x14ac:dyDescent="0.3">
      <c r="E34791" s="1"/>
    </row>
    <row r="34792" spans="5:28" x14ac:dyDescent="0.3">
      <c r="E34792" s="1"/>
    </row>
    <row r="34793" spans="5:28" x14ac:dyDescent="0.3">
      <c r="E34793" s="1"/>
    </row>
    <row r="34794" spans="5:28" x14ac:dyDescent="0.3">
      <c r="E34794" s="1"/>
      <c r="AB34794" s="2"/>
    </row>
    <row r="34795" spans="5:28" x14ac:dyDescent="0.3">
      <c r="E34795" s="1"/>
    </row>
    <row r="34796" spans="5:28" x14ac:dyDescent="0.3">
      <c r="E34796" s="1"/>
    </row>
    <row r="34797" spans="5:28" x14ac:dyDescent="0.3">
      <c r="E34797" s="1"/>
      <c r="AB34797" s="2"/>
    </row>
    <row r="34798" spans="5:28" x14ac:dyDescent="0.3">
      <c r="E34798" s="1"/>
    </row>
    <row r="34799" spans="5:28" x14ac:dyDescent="0.3">
      <c r="E34799" s="1"/>
    </row>
    <row r="34800" spans="5:28" x14ac:dyDescent="0.3">
      <c r="E34800" s="1"/>
    </row>
    <row r="34801" spans="5:28" x14ac:dyDescent="0.3">
      <c r="E34801" s="1"/>
    </row>
    <row r="34802" spans="5:28" x14ac:dyDescent="0.3">
      <c r="E34802" s="1"/>
      <c r="AB34802" s="2"/>
    </row>
    <row r="34803" spans="5:28" x14ac:dyDescent="0.3">
      <c r="E34803" s="1"/>
    </row>
    <row r="34804" spans="5:28" x14ac:dyDescent="0.3">
      <c r="E34804" s="1"/>
      <c r="AB34804" s="2"/>
    </row>
    <row r="34805" spans="5:28" x14ac:dyDescent="0.3">
      <c r="E34805" s="1"/>
      <c r="AB34805" s="2"/>
    </row>
    <row r="34806" spans="5:28" x14ac:dyDescent="0.3">
      <c r="E34806" s="1"/>
      <c r="AB34806" s="2"/>
    </row>
    <row r="34807" spans="5:28" x14ac:dyDescent="0.3">
      <c r="E34807" s="1"/>
      <c r="AB34807" s="2"/>
    </row>
    <row r="34808" spans="5:28" x14ac:dyDescent="0.3">
      <c r="E34808" s="1"/>
    </row>
    <row r="34809" spans="5:28" x14ac:dyDescent="0.3">
      <c r="E34809" s="1"/>
    </row>
    <row r="34810" spans="5:28" x14ac:dyDescent="0.3">
      <c r="E34810" s="1"/>
    </row>
    <row r="34811" spans="5:28" x14ac:dyDescent="0.3">
      <c r="E34811" s="1"/>
    </row>
    <row r="34812" spans="5:28" x14ac:dyDescent="0.3">
      <c r="E34812" s="1"/>
    </row>
    <row r="34813" spans="5:28" x14ac:dyDescent="0.3">
      <c r="E34813" s="1"/>
    </row>
    <row r="34814" spans="5:28" x14ac:dyDescent="0.3">
      <c r="E34814" s="1"/>
    </row>
    <row r="34815" spans="5:28" x14ac:dyDescent="0.3">
      <c r="E34815" s="1"/>
    </row>
    <row r="34816" spans="5:28" x14ac:dyDescent="0.3">
      <c r="E34816" s="1"/>
      <c r="W34816" s="2"/>
      <c r="X34816" s="5"/>
    </row>
    <row r="34817" spans="5:28" x14ac:dyDescent="0.3">
      <c r="E34817" s="1"/>
      <c r="W34817" s="2"/>
      <c r="X34817" s="5"/>
    </row>
    <row r="34818" spans="5:28" x14ac:dyDescent="0.3">
      <c r="E34818" s="1"/>
      <c r="W34818" s="2"/>
      <c r="X34818" s="5"/>
      <c r="AB34818" s="2"/>
    </row>
    <row r="34819" spans="5:28" x14ac:dyDescent="0.3">
      <c r="E34819" s="1"/>
      <c r="W34819" s="2"/>
      <c r="X34819" s="5"/>
    </row>
    <row r="34820" spans="5:28" x14ac:dyDescent="0.3">
      <c r="E34820" s="1"/>
      <c r="W34820" s="2"/>
      <c r="X34820" s="5"/>
      <c r="AB34820" s="2"/>
    </row>
    <row r="34821" spans="5:28" x14ac:dyDescent="0.3">
      <c r="E34821" s="1"/>
      <c r="W34821" s="2"/>
      <c r="X34821" s="5"/>
    </row>
    <row r="34822" spans="5:28" x14ac:dyDescent="0.3">
      <c r="E34822" s="1"/>
      <c r="W34822" s="2"/>
      <c r="X34822" s="5"/>
    </row>
    <row r="34823" spans="5:28" x14ac:dyDescent="0.3">
      <c r="E34823" s="1"/>
      <c r="W34823" s="2"/>
      <c r="X34823" s="5"/>
      <c r="AB34823" s="2"/>
    </row>
    <row r="34824" spans="5:28" x14ac:dyDescent="0.3">
      <c r="E34824" s="1"/>
      <c r="W34824" s="2"/>
      <c r="X34824" s="5"/>
    </row>
    <row r="34825" spans="5:28" x14ac:dyDescent="0.3">
      <c r="E34825" s="1"/>
      <c r="W34825" s="2"/>
      <c r="X34825" s="5"/>
    </row>
    <row r="34826" spans="5:28" x14ac:dyDescent="0.3">
      <c r="E34826" s="1"/>
      <c r="W34826" s="2"/>
      <c r="X34826" s="5"/>
    </row>
    <row r="34827" spans="5:28" x14ac:dyDescent="0.3">
      <c r="E34827" s="1"/>
      <c r="W34827" s="2"/>
      <c r="X34827" s="5"/>
    </row>
    <row r="34828" spans="5:28" x14ac:dyDescent="0.3">
      <c r="E34828" s="1"/>
      <c r="W34828" s="2"/>
      <c r="X34828" s="5"/>
    </row>
    <row r="34829" spans="5:28" x14ac:dyDescent="0.3">
      <c r="E34829" s="1"/>
      <c r="W34829" s="2"/>
      <c r="X34829" s="5"/>
    </row>
    <row r="34830" spans="5:28" x14ac:dyDescent="0.3">
      <c r="E34830" s="1"/>
      <c r="W34830" s="2"/>
      <c r="X34830" s="5"/>
    </row>
    <row r="34831" spans="5:28" x14ac:dyDescent="0.3">
      <c r="E34831" s="1"/>
      <c r="W34831" s="2"/>
      <c r="X34831" s="5"/>
    </row>
    <row r="34832" spans="5:28" x14ac:dyDescent="0.3">
      <c r="E34832" s="1"/>
      <c r="W34832" s="2"/>
      <c r="X34832" s="5"/>
    </row>
    <row r="34833" spans="5:26" x14ac:dyDescent="0.3">
      <c r="E34833" s="1"/>
      <c r="W34833" s="2"/>
      <c r="X34833" s="5"/>
    </row>
    <row r="34834" spans="5:26" x14ac:dyDescent="0.3">
      <c r="E34834" s="1"/>
      <c r="W34834" s="2"/>
      <c r="X34834" s="5"/>
    </row>
    <row r="34835" spans="5:26" x14ac:dyDescent="0.3">
      <c r="E34835" s="1"/>
      <c r="W34835" s="2"/>
      <c r="X34835" s="5"/>
    </row>
    <row r="34836" spans="5:26" x14ac:dyDescent="0.3">
      <c r="E34836" s="1"/>
      <c r="W34836" s="2"/>
      <c r="X34836" s="5"/>
    </row>
    <row r="34837" spans="5:26" x14ac:dyDescent="0.3">
      <c r="E34837" s="1"/>
      <c r="Q34837" s="2"/>
      <c r="W34837" s="2"/>
      <c r="X34837" s="5"/>
      <c r="Z34837" s="2"/>
    </row>
    <row r="34838" spans="5:26" x14ac:dyDescent="0.3">
      <c r="E34838" s="1"/>
      <c r="W34838" s="2"/>
      <c r="X34838" s="5"/>
    </row>
    <row r="34839" spans="5:26" x14ac:dyDescent="0.3">
      <c r="E34839" s="1"/>
      <c r="W34839" s="2"/>
      <c r="X34839" s="5"/>
    </row>
    <row r="34840" spans="5:26" x14ac:dyDescent="0.3">
      <c r="E34840" s="1"/>
      <c r="W34840" s="2"/>
      <c r="X34840" s="5"/>
    </row>
    <row r="34841" spans="5:26" x14ac:dyDescent="0.3">
      <c r="E34841" s="1"/>
      <c r="W34841" s="2"/>
      <c r="X34841" s="5"/>
    </row>
    <row r="34842" spans="5:26" x14ac:dyDescent="0.3">
      <c r="E34842" s="1"/>
      <c r="W34842" s="2"/>
      <c r="X34842" s="5"/>
      <c r="Z34842" s="2"/>
    </row>
    <row r="34843" spans="5:26" x14ac:dyDescent="0.3">
      <c r="E34843" s="1"/>
      <c r="W34843" s="2"/>
      <c r="X34843" s="5"/>
      <c r="Z34843" s="2"/>
    </row>
    <row r="34844" spans="5:26" x14ac:dyDescent="0.3">
      <c r="E34844" s="1"/>
      <c r="W34844" s="2"/>
      <c r="X34844" s="5"/>
      <c r="Z34844" s="2"/>
    </row>
    <row r="34845" spans="5:26" x14ac:dyDescent="0.3">
      <c r="E34845" s="1"/>
      <c r="W34845" s="2"/>
      <c r="X34845" s="5"/>
      <c r="Z34845" s="2"/>
    </row>
    <row r="34846" spans="5:26" x14ac:dyDescent="0.3">
      <c r="E34846" s="1"/>
      <c r="W34846" s="2"/>
      <c r="X34846" s="5"/>
      <c r="Z34846" s="2"/>
    </row>
    <row r="34847" spans="5:26" x14ac:dyDescent="0.3">
      <c r="E34847" s="1"/>
      <c r="W34847" s="2"/>
      <c r="X34847" s="5"/>
      <c r="Z34847" s="2"/>
    </row>
    <row r="34848" spans="5:26" x14ac:dyDescent="0.3">
      <c r="E34848" s="1"/>
      <c r="W34848" s="2"/>
      <c r="X34848" s="5"/>
      <c r="Z34848" s="2"/>
    </row>
    <row r="34849" spans="5:28" x14ac:dyDescent="0.3">
      <c r="E34849" s="1"/>
      <c r="W34849" s="2"/>
      <c r="X34849" s="5"/>
      <c r="Z34849" s="2"/>
    </row>
    <row r="34850" spans="5:28" x14ac:dyDescent="0.3">
      <c r="E34850" s="1"/>
      <c r="Q34850" s="2"/>
      <c r="W34850" s="2"/>
      <c r="X34850" s="5"/>
      <c r="Z34850" s="2"/>
    </row>
    <row r="34851" spans="5:28" x14ac:dyDescent="0.3">
      <c r="E34851" s="1"/>
      <c r="Q34851" s="2"/>
      <c r="W34851" s="2"/>
      <c r="X34851" s="5"/>
      <c r="Z34851" s="2"/>
    </row>
    <row r="34852" spans="5:28" x14ac:dyDescent="0.3">
      <c r="E34852" s="1"/>
      <c r="W34852" s="2"/>
      <c r="X34852" s="5"/>
    </row>
    <row r="34853" spans="5:28" x14ac:dyDescent="0.3">
      <c r="E34853" s="1"/>
      <c r="W34853" s="2"/>
      <c r="X34853" s="5"/>
    </row>
    <row r="34854" spans="5:28" x14ac:dyDescent="0.3">
      <c r="E34854" s="1"/>
      <c r="W34854" s="2"/>
      <c r="X34854" s="5"/>
    </row>
    <row r="34855" spans="5:28" x14ac:dyDescent="0.3">
      <c r="E34855" s="1"/>
      <c r="W34855" s="2"/>
      <c r="X34855" s="5"/>
    </row>
    <row r="34856" spans="5:28" x14ac:dyDescent="0.3">
      <c r="E34856" s="1"/>
      <c r="W34856" s="2"/>
      <c r="X34856" s="5"/>
    </row>
    <row r="34857" spans="5:28" x14ac:dyDescent="0.3">
      <c r="E34857" s="1"/>
      <c r="W34857" s="2"/>
      <c r="X34857" s="5"/>
    </row>
    <row r="34858" spans="5:28" x14ac:dyDescent="0.3">
      <c r="E34858" s="1"/>
      <c r="Q34858" s="2"/>
      <c r="W34858" s="2"/>
      <c r="X34858" s="5"/>
      <c r="Z34858" s="2"/>
      <c r="AB34858" s="2"/>
    </row>
    <row r="34859" spans="5:28" x14ac:dyDescent="0.3">
      <c r="E34859" s="1"/>
      <c r="W34859" s="2"/>
      <c r="X34859" s="5"/>
      <c r="Z34859" s="2"/>
      <c r="AB34859" s="2"/>
    </row>
    <row r="34860" spans="5:28" x14ac:dyDescent="0.3">
      <c r="E34860" s="1"/>
      <c r="W34860" s="2"/>
      <c r="X34860" s="5"/>
      <c r="Z34860" s="2"/>
      <c r="AB34860" s="2"/>
    </row>
    <row r="34861" spans="5:28" x14ac:dyDescent="0.3">
      <c r="E34861" s="1"/>
      <c r="W34861" s="2"/>
      <c r="X34861" s="5"/>
      <c r="Z34861" s="2"/>
      <c r="AB34861" s="2"/>
    </row>
    <row r="34862" spans="5:28" x14ac:dyDescent="0.3">
      <c r="E34862" s="1"/>
      <c r="W34862" s="2"/>
      <c r="X34862" s="5"/>
      <c r="Z34862" s="2"/>
      <c r="AB34862" s="2"/>
    </row>
    <row r="34863" spans="5:28" x14ac:dyDescent="0.3">
      <c r="E34863" s="1"/>
      <c r="Q34863" s="2"/>
      <c r="W34863" s="2"/>
      <c r="X34863" s="5"/>
      <c r="Z34863" s="2"/>
      <c r="AB34863" s="2"/>
    </row>
    <row r="34864" spans="5:28" x14ac:dyDescent="0.3">
      <c r="E34864" s="1"/>
      <c r="Q34864" s="2"/>
      <c r="W34864" s="2"/>
      <c r="X34864" s="5"/>
      <c r="Z34864" s="2"/>
    </row>
    <row r="34865" spans="5:26" x14ac:dyDescent="0.3">
      <c r="E34865" s="1"/>
      <c r="Q34865" s="2"/>
      <c r="W34865" s="2"/>
      <c r="X34865" s="5"/>
      <c r="Z34865" s="2"/>
    </row>
    <row r="34866" spans="5:26" x14ac:dyDescent="0.3">
      <c r="E34866" s="1"/>
      <c r="Q34866" s="2"/>
      <c r="W34866" s="2"/>
      <c r="X34866" s="5"/>
      <c r="Z34866" s="2"/>
    </row>
    <row r="34867" spans="5:26" x14ac:dyDescent="0.3">
      <c r="E34867" s="1"/>
      <c r="Q34867" s="2"/>
      <c r="W34867" s="2"/>
      <c r="X34867" s="5"/>
      <c r="Z34867" s="2"/>
    </row>
    <row r="34868" spans="5:26" x14ac:dyDescent="0.3">
      <c r="E34868" s="1"/>
      <c r="W34868" s="2"/>
      <c r="X34868" s="5"/>
    </row>
    <row r="34869" spans="5:26" x14ac:dyDescent="0.3">
      <c r="E34869" s="1"/>
      <c r="Q34869" s="2"/>
      <c r="W34869" s="2"/>
      <c r="X34869" s="5"/>
      <c r="Z34869" s="2"/>
    </row>
    <row r="34870" spans="5:26" x14ac:dyDescent="0.3">
      <c r="E34870" s="1"/>
      <c r="Q34870" s="2"/>
      <c r="W34870" s="2"/>
      <c r="X34870" s="5"/>
      <c r="Z34870" s="2"/>
    </row>
    <row r="34871" spans="5:26" x14ac:dyDescent="0.3">
      <c r="E34871" s="1"/>
      <c r="W34871" s="2"/>
      <c r="X34871" s="5"/>
    </row>
    <row r="34872" spans="5:26" x14ac:dyDescent="0.3">
      <c r="E34872" s="1"/>
      <c r="Q34872" s="2"/>
      <c r="W34872" s="2"/>
      <c r="X34872" s="5"/>
      <c r="Z34872" s="2"/>
    </row>
    <row r="34873" spans="5:26" x14ac:dyDescent="0.3">
      <c r="E34873" s="1"/>
      <c r="W34873" s="2"/>
      <c r="X34873" s="5"/>
    </row>
    <row r="34874" spans="5:26" x14ac:dyDescent="0.3">
      <c r="E34874" s="1"/>
      <c r="W34874" s="2"/>
      <c r="X34874" s="5"/>
    </row>
    <row r="34875" spans="5:26" x14ac:dyDescent="0.3">
      <c r="E34875" s="1"/>
      <c r="W34875" s="2"/>
      <c r="X34875" s="5"/>
    </row>
    <row r="34876" spans="5:26" x14ac:dyDescent="0.3">
      <c r="E34876" s="1"/>
      <c r="W34876" s="2"/>
      <c r="X34876" s="5"/>
    </row>
    <row r="34877" spans="5:26" x14ac:dyDescent="0.3">
      <c r="E34877" s="1"/>
      <c r="W34877" s="2"/>
      <c r="X34877" s="5"/>
    </row>
    <row r="34878" spans="5:26" x14ac:dyDescent="0.3">
      <c r="E34878" s="1"/>
      <c r="W34878" s="2"/>
      <c r="X34878" s="5"/>
    </row>
    <row r="34879" spans="5:26" x14ac:dyDescent="0.3">
      <c r="E34879" s="1"/>
      <c r="Q34879" s="2"/>
      <c r="W34879" s="2"/>
      <c r="X34879" s="5"/>
      <c r="Z34879" s="2"/>
    </row>
    <row r="34880" spans="5:26" x14ac:dyDescent="0.3">
      <c r="E34880" s="1"/>
      <c r="Q34880" s="2"/>
      <c r="W34880" s="2"/>
      <c r="X34880" s="5"/>
      <c r="Z34880" s="2"/>
    </row>
    <row r="34881" spans="5:28" x14ac:dyDescent="0.3">
      <c r="E34881" s="1"/>
      <c r="W34881" s="2"/>
      <c r="X34881" s="5"/>
    </row>
    <row r="34882" spans="5:28" x14ac:dyDescent="0.3">
      <c r="E34882" s="1"/>
      <c r="W34882" s="2"/>
      <c r="X34882" s="5"/>
    </row>
    <row r="34883" spans="5:28" x14ac:dyDescent="0.3">
      <c r="E34883" s="1"/>
      <c r="Q34883" s="2"/>
      <c r="W34883" s="2"/>
      <c r="X34883" s="5"/>
      <c r="Z34883" s="2"/>
    </row>
    <row r="34884" spans="5:28" x14ac:dyDescent="0.3">
      <c r="E34884" s="1"/>
      <c r="Q34884" s="2"/>
      <c r="W34884" s="2"/>
      <c r="X34884" s="5"/>
      <c r="Z34884" s="2"/>
    </row>
    <row r="34885" spans="5:28" x14ac:dyDescent="0.3">
      <c r="E34885" s="1"/>
      <c r="W34885" s="2"/>
      <c r="X34885" s="5"/>
    </row>
    <row r="34886" spans="5:28" x14ac:dyDescent="0.3">
      <c r="E34886" s="1"/>
      <c r="Q34886" s="2"/>
      <c r="W34886" s="2"/>
      <c r="X34886" s="5"/>
      <c r="Z34886" s="2"/>
    </row>
    <row r="34887" spans="5:28" x14ac:dyDescent="0.3">
      <c r="E34887" s="1"/>
      <c r="W34887" s="2"/>
      <c r="X34887" s="5"/>
    </row>
    <row r="34888" spans="5:28" x14ac:dyDescent="0.3">
      <c r="E34888" s="1"/>
      <c r="W34888" s="2"/>
      <c r="X34888" s="5"/>
    </row>
    <row r="34889" spans="5:28" x14ac:dyDescent="0.3">
      <c r="E34889" s="1"/>
      <c r="Q34889" s="2"/>
      <c r="W34889" s="2"/>
      <c r="X34889" s="5"/>
      <c r="Z34889" s="2"/>
    </row>
    <row r="34890" spans="5:28" x14ac:dyDescent="0.3">
      <c r="E34890" s="1"/>
      <c r="W34890" s="2"/>
      <c r="X34890" s="5"/>
    </row>
    <row r="34891" spans="5:28" x14ac:dyDescent="0.3">
      <c r="E34891" s="1"/>
      <c r="W34891" s="2"/>
      <c r="X34891" s="5"/>
    </row>
    <row r="34892" spans="5:28" x14ac:dyDescent="0.3">
      <c r="E34892" s="1"/>
      <c r="Q34892" s="2"/>
      <c r="W34892" s="2"/>
      <c r="X34892" s="5"/>
      <c r="Z34892" s="2"/>
    </row>
    <row r="34893" spans="5:28" x14ac:dyDescent="0.3">
      <c r="E34893" s="1"/>
      <c r="Q34893" s="2"/>
      <c r="W34893" s="2"/>
      <c r="X34893" s="5"/>
      <c r="Z34893" s="2"/>
    </row>
    <row r="34894" spans="5:28" x14ac:dyDescent="0.3">
      <c r="E34894" s="1"/>
      <c r="Q34894" s="2"/>
      <c r="W34894" s="2"/>
      <c r="X34894" s="5"/>
    </row>
    <row r="34895" spans="5:28" x14ac:dyDescent="0.3">
      <c r="E34895" s="1"/>
      <c r="Q34895" s="2"/>
      <c r="W34895" s="2"/>
      <c r="X34895" s="5"/>
      <c r="Z34895" s="2"/>
      <c r="AB34895" s="2"/>
    </row>
    <row r="34896" spans="5:28" x14ac:dyDescent="0.3">
      <c r="E34896" s="1"/>
      <c r="W34896" s="2"/>
      <c r="X34896" s="5"/>
      <c r="AB34896" s="2"/>
    </row>
    <row r="34897" spans="5:28" x14ac:dyDescent="0.3">
      <c r="E34897" s="1"/>
      <c r="W34897" s="2"/>
      <c r="X34897" s="5"/>
      <c r="AB34897" s="2"/>
    </row>
    <row r="34898" spans="5:28" x14ac:dyDescent="0.3">
      <c r="E34898" s="1"/>
      <c r="W34898" s="2"/>
      <c r="X34898" s="5"/>
    </row>
    <row r="34899" spans="5:28" x14ac:dyDescent="0.3">
      <c r="E34899" s="1"/>
      <c r="W34899" s="2"/>
      <c r="X34899" s="5"/>
    </row>
    <row r="34900" spans="5:28" x14ac:dyDescent="0.3">
      <c r="E34900" s="1"/>
      <c r="W34900" s="2"/>
      <c r="X34900" s="5"/>
    </row>
    <row r="34901" spans="5:28" x14ac:dyDescent="0.3">
      <c r="E34901" s="1"/>
      <c r="W34901" s="2"/>
      <c r="X34901" s="5"/>
    </row>
    <row r="34902" spans="5:28" x14ac:dyDescent="0.3">
      <c r="E34902" s="1"/>
      <c r="W34902" s="2"/>
      <c r="X34902" s="5"/>
    </row>
    <row r="34903" spans="5:28" x14ac:dyDescent="0.3">
      <c r="E34903" s="1"/>
      <c r="W34903" s="2"/>
      <c r="X34903" s="5"/>
    </row>
    <row r="34904" spans="5:28" x14ac:dyDescent="0.3">
      <c r="E34904" s="1"/>
      <c r="W34904" s="2"/>
      <c r="X34904" s="5"/>
      <c r="AB34904" s="2"/>
    </row>
    <row r="34905" spans="5:28" x14ac:dyDescent="0.3">
      <c r="E34905" s="1"/>
      <c r="W34905" s="2"/>
      <c r="X34905" s="5"/>
      <c r="AB34905" s="2"/>
    </row>
    <row r="34906" spans="5:28" x14ac:dyDescent="0.3">
      <c r="E34906" s="1"/>
      <c r="W34906" s="2"/>
      <c r="X34906" s="5"/>
    </row>
    <row r="34907" spans="5:28" x14ac:dyDescent="0.3">
      <c r="E34907" s="1"/>
      <c r="Q34907" s="2"/>
      <c r="W34907" s="2"/>
      <c r="X34907" s="5"/>
      <c r="Z34907" s="2"/>
    </row>
    <row r="34908" spans="5:28" x14ac:dyDescent="0.3">
      <c r="E34908" s="1"/>
      <c r="Q34908" s="2"/>
      <c r="W34908" s="2"/>
      <c r="X34908" s="5"/>
      <c r="Z34908" s="2"/>
    </row>
    <row r="34909" spans="5:28" x14ac:dyDescent="0.3">
      <c r="E34909" s="1"/>
      <c r="W34909" s="2"/>
      <c r="X34909" s="5"/>
    </row>
    <row r="34910" spans="5:28" x14ac:dyDescent="0.3">
      <c r="E34910" s="1"/>
      <c r="W34910" s="2"/>
      <c r="X34910" s="5"/>
    </row>
    <row r="34911" spans="5:28" x14ac:dyDescent="0.3">
      <c r="E34911" s="1"/>
      <c r="W34911" s="2"/>
      <c r="X34911" s="5"/>
    </row>
    <row r="34912" spans="5:28" x14ac:dyDescent="0.3">
      <c r="E34912" s="1"/>
      <c r="W34912" s="2"/>
      <c r="X34912" s="5"/>
    </row>
    <row r="34913" spans="5:28" x14ac:dyDescent="0.3">
      <c r="E34913" s="1"/>
      <c r="W34913" s="2"/>
      <c r="X34913" s="5"/>
    </row>
    <row r="34914" spans="5:28" x14ac:dyDescent="0.3">
      <c r="E34914" s="1"/>
      <c r="W34914" s="2"/>
      <c r="X34914" s="5"/>
    </row>
    <row r="34915" spans="5:28" x14ac:dyDescent="0.3">
      <c r="E34915" s="1"/>
      <c r="W34915" s="2"/>
      <c r="X34915" s="5"/>
      <c r="AB34915" s="2"/>
    </row>
    <row r="34916" spans="5:28" x14ac:dyDescent="0.3">
      <c r="E34916" s="1"/>
      <c r="W34916" s="2"/>
      <c r="X34916" s="5"/>
    </row>
    <row r="34917" spans="5:28" x14ac:dyDescent="0.3">
      <c r="E34917" s="1"/>
      <c r="W34917" s="2"/>
      <c r="X34917" s="5"/>
    </row>
    <row r="34918" spans="5:28" x14ac:dyDescent="0.3">
      <c r="E34918" s="1"/>
      <c r="W34918" s="2"/>
      <c r="X34918" s="5"/>
    </row>
    <row r="34919" spans="5:28" x14ac:dyDescent="0.3">
      <c r="E34919" s="1"/>
      <c r="W34919" s="2"/>
      <c r="X34919" s="5"/>
    </row>
    <row r="34920" spans="5:28" x14ac:dyDescent="0.3">
      <c r="E34920" s="1"/>
      <c r="W34920" s="2"/>
      <c r="X34920" s="5"/>
    </row>
    <row r="34921" spans="5:28" x14ac:dyDescent="0.3">
      <c r="E34921" s="1"/>
      <c r="W34921" s="2"/>
      <c r="X34921" s="5"/>
    </row>
    <row r="34922" spans="5:28" x14ac:dyDescent="0.3">
      <c r="E34922" s="1"/>
      <c r="W34922" s="2"/>
      <c r="X34922" s="5"/>
    </row>
    <row r="34923" spans="5:28" x14ac:dyDescent="0.3">
      <c r="E34923" s="1"/>
      <c r="W34923" s="2"/>
      <c r="X34923" s="5"/>
    </row>
    <row r="34924" spans="5:28" x14ac:dyDescent="0.3">
      <c r="E34924" s="1"/>
      <c r="W34924" s="2"/>
      <c r="X34924" s="5"/>
    </row>
    <row r="34925" spans="5:28" x14ac:dyDescent="0.3">
      <c r="E34925" s="1"/>
      <c r="W34925" s="2"/>
      <c r="X34925" s="5"/>
      <c r="AB34925" s="2"/>
    </row>
    <row r="34926" spans="5:28" x14ac:dyDescent="0.3">
      <c r="E34926" s="1"/>
      <c r="W34926" s="2"/>
      <c r="X34926" s="5"/>
    </row>
    <row r="34927" spans="5:28" x14ac:dyDescent="0.3">
      <c r="E34927" s="1"/>
      <c r="W34927" s="2"/>
      <c r="X34927" s="5"/>
    </row>
    <row r="34928" spans="5:28" x14ac:dyDescent="0.3">
      <c r="E34928" s="1"/>
      <c r="Q34928" s="2"/>
      <c r="W34928" s="2"/>
      <c r="X34928" s="5"/>
      <c r="Z34928" s="2"/>
    </row>
    <row r="34929" spans="5:28" x14ac:dyDescent="0.3">
      <c r="E34929" s="1"/>
      <c r="W34929" s="2"/>
      <c r="X34929" s="5"/>
      <c r="AB34929" s="2"/>
    </row>
    <row r="34930" spans="5:28" x14ac:dyDescent="0.3">
      <c r="E34930" s="1"/>
      <c r="W34930" s="2"/>
      <c r="X34930" s="5"/>
    </row>
    <row r="34931" spans="5:28" x14ac:dyDescent="0.3">
      <c r="E34931" s="1"/>
      <c r="W34931" s="2"/>
      <c r="X34931" s="5"/>
    </row>
    <row r="34932" spans="5:28" x14ac:dyDescent="0.3">
      <c r="E34932" s="1"/>
      <c r="W34932" s="2"/>
      <c r="X34932" s="5"/>
      <c r="AB34932" s="2"/>
    </row>
    <row r="34933" spans="5:28" x14ac:dyDescent="0.3">
      <c r="E34933" s="1"/>
      <c r="Q34933" s="2"/>
      <c r="W34933" s="2"/>
      <c r="X34933" s="5"/>
      <c r="Z34933" s="2"/>
    </row>
    <row r="34934" spans="5:28" x14ac:dyDescent="0.3">
      <c r="E34934" s="1"/>
      <c r="Q34934" s="2"/>
      <c r="W34934" s="2"/>
      <c r="X34934" s="5"/>
      <c r="Z34934" s="2"/>
      <c r="AB34934" s="2"/>
    </row>
    <row r="34935" spans="5:28" x14ac:dyDescent="0.3">
      <c r="E34935" s="1"/>
      <c r="W34935" s="2"/>
      <c r="X34935" s="5"/>
    </row>
    <row r="34936" spans="5:28" x14ac:dyDescent="0.3">
      <c r="E34936" s="1"/>
      <c r="W34936" s="2"/>
      <c r="X34936" s="5"/>
      <c r="AB34936" s="2"/>
    </row>
    <row r="34937" spans="5:28" x14ac:dyDescent="0.3">
      <c r="E34937" s="1"/>
      <c r="W34937" s="2"/>
      <c r="X34937" s="5"/>
      <c r="AB34937" s="2"/>
    </row>
    <row r="34938" spans="5:28" x14ac:dyDescent="0.3">
      <c r="E34938" s="1"/>
      <c r="Q34938" s="2"/>
      <c r="W34938" s="2"/>
      <c r="X34938" s="5"/>
      <c r="Z34938" s="2"/>
    </row>
    <row r="34939" spans="5:28" x14ac:dyDescent="0.3">
      <c r="E34939" s="1"/>
      <c r="W34939" s="2"/>
      <c r="X34939" s="5"/>
    </row>
    <row r="34940" spans="5:28" x14ac:dyDescent="0.3">
      <c r="E34940" s="1"/>
      <c r="W34940" s="2"/>
      <c r="X34940" s="5"/>
      <c r="AB34940" s="2"/>
    </row>
    <row r="34941" spans="5:28" x14ac:dyDescent="0.3">
      <c r="E34941" s="1"/>
      <c r="Q34941" s="2"/>
      <c r="W34941" s="2"/>
      <c r="X34941" s="5"/>
      <c r="Z34941" s="2"/>
      <c r="AB34941" s="2"/>
    </row>
    <row r="34942" spans="5:28" x14ac:dyDescent="0.3">
      <c r="E34942" s="1"/>
      <c r="Q34942" s="2"/>
      <c r="W34942" s="2"/>
      <c r="X34942" s="5"/>
      <c r="Z34942" s="2"/>
      <c r="AB34942" s="2"/>
    </row>
    <row r="34943" spans="5:28" x14ac:dyDescent="0.3">
      <c r="E34943" s="1"/>
      <c r="Q34943" s="2"/>
      <c r="W34943" s="2"/>
      <c r="X34943" s="5"/>
      <c r="Z34943" s="2"/>
      <c r="AB34943" s="2"/>
    </row>
    <row r="34944" spans="5:28" x14ac:dyDescent="0.3">
      <c r="E34944" s="1"/>
      <c r="W34944" s="2"/>
      <c r="X34944" s="5"/>
    </row>
    <row r="34945" spans="5:24" x14ac:dyDescent="0.3">
      <c r="E34945" s="1"/>
      <c r="W34945" s="2"/>
      <c r="X34945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4F072-DD64-4296-B1C2-266FCCA92C75}">
  <dimension ref="A1:AB3386"/>
  <sheetViews>
    <sheetView topLeftCell="P1" workbookViewId="0">
      <selection activeCell="Q1" sqref="Q1"/>
    </sheetView>
  </sheetViews>
  <sheetFormatPr defaultRowHeight="14.4" x14ac:dyDescent="0.3"/>
  <cols>
    <col min="9" max="9" width="8.88671875" style="3"/>
    <col min="13" max="14" width="8.88671875" style="4"/>
    <col min="20" max="20" width="8.88671875" style="4"/>
    <col min="24" max="24" width="8.88671875" style="4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25</v>
      </c>
      <c r="J1" t="s">
        <v>8</v>
      </c>
      <c r="K1" t="s">
        <v>9</v>
      </c>
      <c r="L1" t="s">
        <v>10</v>
      </c>
      <c r="M1" s="4" t="s">
        <v>11</v>
      </c>
      <c r="N1" s="4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s="4" t="s">
        <v>18</v>
      </c>
      <c r="U1" t="s">
        <v>19</v>
      </c>
      <c r="V1" t="s">
        <v>20</v>
      </c>
      <c r="W1" t="s">
        <v>21</v>
      </c>
      <c r="X1" s="4" t="s">
        <v>22</v>
      </c>
      <c r="Y1" t="s">
        <v>23</v>
      </c>
      <c r="Z1" t="s">
        <v>24</v>
      </c>
      <c r="AA1" t="s">
        <v>26</v>
      </c>
      <c r="AB1" t="s">
        <v>27</v>
      </c>
    </row>
    <row r="2" spans="1:28" x14ac:dyDescent="0.3">
      <c r="A2">
        <v>1</v>
      </c>
      <c r="B2">
        <v>2017</v>
      </c>
      <c r="C2">
        <v>3</v>
      </c>
      <c r="D2">
        <v>7</v>
      </c>
      <c r="E2" s="1">
        <v>0</v>
      </c>
      <c r="F2" t="s">
        <v>8</v>
      </c>
      <c r="G2">
        <v>17.5</v>
      </c>
      <c r="H2">
        <v>83</v>
      </c>
      <c r="I2" s="3">
        <v>42.219000000000001</v>
      </c>
      <c r="J2">
        <v>2.2574999999999998</v>
      </c>
      <c r="K2">
        <v>1.8182499999999999</v>
      </c>
      <c r="L2">
        <v>297.63499999999999</v>
      </c>
      <c r="M2" s="4">
        <v>299.24200000000002</v>
      </c>
      <c r="N2" s="4">
        <v>431.45699999999999</v>
      </c>
      <c r="O2">
        <v>1087.72</v>
      </c>
      <c r="P2">
        <v>77.563999999999993</v>
      </c>
      <c r="Q2" s="2">
        <v>6.9817700000000002E-6</v>
      </c>
      <c r="R2">
        <v>24.321300000000001</v>
      </c>
      <c r="S2">
        <v>-97431.7</v>
      </c>
      <c r="T2" s="5">
        <v>2.3283100000000002E-10</v>
      </c>
      <c r="U2">
        <v>100742</v>
      </c>
      <c r="V2">
        <v>10445.9</v>
      </c>
      <c r="W2">
        <v>0</v>
      </c>
      <c r="X2" s="4">
        <v>0</v>
      </c>
      <c r="Y2">
        <v>0.243618</v>
      </c>
      <c r="Z2" s="2">
        <v>1.32668E-5</v>
      </c>
      <c r="AA2">
        <v>3.5158599999999998E-2</v>
      </c>
      <c r="AB2">
        <v>2.9547599999999997E-4</v>
      </c>
    </row>
    <row r="3" spans="1:28" x14ac:dyDescent="0.3">
      <c r="A3">
        <v>1</v>
      </c>
      <c r="B3">
        <v>2017</v>
      </c>
      <c r="C3">
        <v>3</v>
      </c>
      <c r="D3">
        <v>7</v>
      </c>
      <c r="E3" s="1">
        <v>4.1666666666666664E-2</v>
      </c>
      <c r="F3" t="s">
        <v>8</v>
      </c>
      <c r="G3">
        <v>17.5</v>
      </c>
      <c r="H3">
        <v>83</v>
      </c>
      <c r="I3" s="3">
        <v>41.786200000000001</v>
      </c>
      <c r="J3">
        <v>1.9967299999999999</v>
      </c>
      <c r="K3">
        <v>1.8387100000000001</v>
      </c>
      <c r="L3">
        <v>297.58699999999999</v>
      </c>
      <c r="M3" s="4">
        <v>299.36700000000002</v>
      </c>
      <c r="N3" s="4">
        <v>393.41300000000001</v>
      </c>
      <c r="O3">
        <v>1057.48</v>
      </c>
      <c r="P3">
        <v>100.148</v>
      </c>
      <c r="Q3" s="2">
        <v>4.0927599999999998E-6</v>
      </c>
      <c r="R3">
        <v>23.7761</v>
      </c>
      <c r="S3">
        <v>-93354.3</v>
      </c>
      <c r="T3" s="4">
        <v>7559.5</v>
      </c>
      <c r="U3">
        <v>100820</v>
      </c>
      <c r="V3">
        <v>5942.1</v>
      </c>
      <c r="W3">
        <v>8939.25</v>
      </c>
      <c r="X3" s="4">
        <v>8388.09</v>
      </c>
      <c r="Y3">
        <v>0.11569699999999999</v>
      </c>
      <c r="Z3" s="2">
        <v>6.8034799999999996E-6</v>
      </c>
      <c r="AA3">
        <v>3.5166599999999999E-2</v>
      </c>
      <c r="AB3">
        <v>2.8923099999999998E-4</v>
      </c>
    </row>
    <row r="4" spans="1:28" x14ac:dyDescent="0.3">
      <c r="A4">
        <v>1</v>
      </c>
      <c r="B4">
        <v>2017</v>
      </c>
      <c r="C4">
        <v>3</v>
      </c>
      <c r="D4">
        <v>7</v>
      </c>
      <c r="E4" s="1">
        <v>8.3333333333333329E-2</v>
      </c>
      <c r="F4" t="s">
        <v>8</v>
      </c>
      <c r="G4">
        <v>17.5</v>
      </c>
      <c r="H4">
        <v>83</v>
      </c>
      <c r="I4" s="3">
        <v>42.005800000000001</v>
      </c>
      <c r="J4">
        <v>2.2409300000000001</v>
      </c>
      <c r="K4">
        <v>1.79298</v>
      </c>
      <c r="L4">
        <v>297.7</v>
      </c>
      <c r="M4" s="4">
        <v>300.55099999999999</v>
      </c>
      <c r="N4" s="4">
        <v>481.16800000000001</v>
      </c>
      <c r="O4">
        <v>941.70899999999995</v>
      </c>
      <c r="P4">
        <v>117.468</v>
      </c>
      <c r="Q4" s="2">
        <v>1.17968E-5</v>
      </c>
      <c r="R4">
        <v>24.813700000000001</v>
      </c>
      <c r="S4">
        <v>-112084</v>
      </c>
      <c r="T4" s="4">
        <v>271475</v>
      </c>
      <c r="U4">
        <v>100900</v>
      </c>
      <c r="V4">
        <v>-29440</v>
      </c>
      <c r="W4">
        <v>382869</v>
      </c>
      <c r="X4" s="4">
        <v>306605</v>
      </c>
      <c r="Y4">
        <v>0.21230499999999999</v>
      </c>
      <c r="Z4" s="2">
        <v>1.6668500000000001E-5</v>
      </c>
      <c r="AA4">
        <v>3.5166599999999999E-2</v>
      </c>
      <c r="AB4" s="2">
        <v>7.19775E-5</v>
      </c>
    </row>
    <row r="5" spans="1:28" x14ac:dyDescent="0.3">
      <c r="A5">
        <v>1</v>
      </c>
      <c r="B5">
        <v>2017</v>
      </c>
      <c r="C5">
        <v>3</v>
      </c>
      <c r="D5">
        <v>7</v>
      </c>
      <c r="E5" s="1">
        <v>0.125</v>
      </c>
      <c r="F5" t="s">
        <v>8</v>
      </c>
      <c r="G5">
        <v>17.5</v>
      </c>
      <c r="H5">
        <v>83</v>
      </c>
      <c r="I5" s="3">
        <v>42.582000000000001</v>
      </c>
      <c r="J5">
        <v>2.4255100000000001</v>
      </c>
      <c r="K5">
        <v>1.7734300000000001</v>
      </c>
      <c r="L5">
        <v>297.459</v>
      </c>
      <c r="M5" s="4">
        <v>300.67200000000003</v>
      </c>
      <c r="N5" s="4">
        <v>611.81500000000005</v>
      </c>
      <c r="O5">
        <v>752.86300000000006</v>
      </c>
      <c r="P5">
        <v>124.24299999999999</v>
      </c>
      <c r="Q5" s="2">
        <v>2.6964100000000002E-5</v>
      </c>
      <c r="R5">
        <v>26.603999999999999</v>
      </c>
      <c r="S5">
        <v>-171820</v>
      </c>
      <c r="T5" s="4">
        <v>860116</v>
      </c>
      <c r="U5">
        <v>100950</v>
      </c>
      <c r="V5">
        <v>-155439</v>
      </c>
      <c r="W5" s="2">
        <v>1156550</v>
      </c>
      <c r="X5" s="4">
        <v>962812</v>
      </c>
      <c r="Y5">
        <v>0.30029099999999997</v>
      </c>
      <c r="Z5" s="2">
        <v>3.6738800000000001E-5</v>
      </c>
      <c r="AA5">
        <v>3.5214299999999997E-2</v>
      </c>
      <c r="AB5" s="2">
        <v>3.4180000000000001E-5</v>
      </c>
    </row>
    <row r="6" spans="1:28" x14ac:dyDescent="0.3">
      <c r="A6">
        <v>1</v>
      </c>
      <c r="B6">
        <v>2017</v>
      </c>
      <c r="C6">
        <v>3</v>
      </c>
      <c r="D6">
        <v>7</v>
      </c>
      <c r="E6" s="1">
        <v>0.16666666666666666</v>
      </c>
      <c r="F6" t="s">
        <v>8</v>
      </c>
      <c r="G6">
        <v>17.5</v>
      </c>
      <c r="H6">
        <v>83</v>
      </c>
      <c r="I6" s="3">
        <v>42.753900000000002</v>
      </c>
      <c r="J6">
        <v>2.1162800000000002</v>
      </c>
      <c r="K6">
        <v>2.0471599999999999</v>
      </c>
      <c r="L6">
        <v>297.24900000000002</v>
      </c>
      <c r="M6" s="4">
        <v>301.07799999999997</v>
      </c>
      <c r="N6" s="4">
        <v>776.06799999999998</v>
      </c>
      <c r="O6">
        <v>614.67700000000002</v>
      </c>
      <c r="P6">
        <v>148.47499999999999</v>
      </c>
      <c r="Q6" s="2">
        <v>2.7927099999999999E-5</v>
      </c>
      <c r="R6">
        <v>27.926600000000001</v>
      </c>
      <c r="S6">
        <v>-255423</v>
      </c>
      <c r="T6" s="5">
        <v>1569880</v>
      </c>
      <c r="U6">
        <v>100983</v>
      </c>
      <c r="V6">
        <v>-337430</v>
      </c>
      <c r="W6" s="2">
        <v>1969670</v>
      </c>
      <c r="X6" s="5">
        <v>1740150</v>
      </c>
      <c r="Y6">
        <v>0.16208600000000001</v>
      </c>
      <c r="Z6" s="2">
        <v>3.7079000000000002E-5</v>
      </c>
      <c r="AA6">
        <v>3.5365599999999997E-2</v>
      </c>
      <c r="AB6" s="2">
        <v>7.5921599999999995E-5</v>
      </c>
    </row>
    <row r="7" spans="1:28" x14ac:dyDescent="0.3">
      <c r="A7">
        <v>1</v>
      </c>
      <c r="B7">
        <v>2017</v>
      </c>
      <c r="C7">
        <v>3</v>
      </c>
      <c r="D7">
        <v>7</v>
      </c>
      <c r="E7" s="1">
        <v>0.20833333333333334</v>
      </c>
      <c r="F7" t="s">
        <v>8</v>
      </c>
      <c r="G7">
        <v>17.5</v>
      </c>
      <c r="H7">
        <v>83</v>
      </c>
      <c r="I7" s="3">
        <v>42.090400000000002</v>
      </c>
      <c r="J7">
        <v>1.67761</v>
      </c>
      <c r="K7">
        <v>2.4890400000000001</v>
      </c>
      <c r="L7">
        <v>296.74</v>
      </c>
      <c r="M7" s="4">
        <v>302.601</v>
      </c>
      <c r="N7" s="4">
        <v>927.01099999999997</v>
      </c>
      <c r="O7">
        <v>566.66999999999996</v>
      </c>
      <c r="P7">
        <v>173.31700000000001</v>
      </c>
      <c r="Q7" s="2">
        <v>3.7075600000000001E-5</v>
      </c>
      <c r="R7">
        <v>28.269200000000001</v>
      </c>
      <c r="S7">
        <v>-359746</v>
      </c>
      <c r="T7" s="5">
        <v>2380910</v>
      </c>
      <c r="U7">
        <v>100993</v>
      </c>
      <c r="V7">
        <v>-554840</v>
      </c>
      <c r="W7" s="2">
        <v>2635790</v>
      </c>
      <c r="X7" s="5">
        <v>2617490</v>
      </c>
      <c r="Y7">
        <v>0.11722299999999999</v>
      </c>
      <c r="Z7" s="2">
        <v>4.01405E-5</v>
      </c>
      <c r="AA7">
        <v>3.5516800000000001E-2</v>
      </c>
      <c r="AB7" s="2">
        <v>5.2750100000000002E-5</v>
      </c>
    </row>
    <row r="8" spans="1:28" x14ac:dyDescent="0.3">
      <c r="A8">
        <v>1</v>
      </c>
      <c r="B8">
        <v>2017</v>
      </c>
      <c r="C8">
        <v>3</v>
      </c>
      <c r="D8">
        <v>7</v>
      </c>
      <c r="E8" s="1">
        <v>0.25</v>
      </c>
      <c r="F8" t="s">
        <v>8</v>
      </c>
      <c r="G8">
        <v>17.5</v>
      </c>
      <c r="H8">
        <v>83</v>
      </c>
      <c r="I8" s="3">
        <v>41.668599999999998</v>
      </c>
      <c r="J8">
        <v>1.1892100000000001</v>
      </c>
      <c r="K8">
        <v>3.1652399999999998</v>
      </c>
      <c r="L8">
        <v>297.00599999999997</v>
      </c>
      <c r="M8" s="4">
        <v>304.01799999999997</v>
      </c>
      <c r="N8" s="4">
        <v>1002.85</v>
      </c>
      <c r="O8">
        <v>581.65499999999997</v>
      </c>
      <c r="P8">
        <v>169.91399999999999</v>
      </c>
      <c r="Q8" s="2">
        <v>4.33351E-6</v>
      </c>
      <c r="R8">
        <v>28.643000000000001</v>
      </c>
      <c r="S8">
        <v>-413979</v>
      </c>
      <c r="T8" s="5">
        <v>2784560</v>
      </c>
      <c r="U8">
        <v>100913</v>
      </c>
      <c r="V8">
        <v>-709736</v>
      </c>
      <c r="W8" s="2">
        <v>3087900</v>
      </c>
      <c r="X8" s="5">
        <v>3054970</v>
      </c>
      <c r="Y8">
        <v>0.115911</v>
      </c>
      <c r="Z8" s="2">
        <v>4.7624299999999999E-6</v>
      </c>
      <c r="AA8">
        <v>3.5516800000000001E-2</v>
      </c>
      <c r="AB8" s="2">
        <v>4.3382800000000001E-5</v>
      </c>
    </row>
    <row r="9" spans="1:28" x14ac:dyDescent="0.3">
      <c r="A9">
        <v>1</v>
      </c>
      <c r="B9">
        <v>2017</v>
      </c>
      <c r="C9">
        <v>3</v>
      </c>
      <c r="D9">
        <v>7</v>
      </c>
      <c r="E9" s="1">
        <v>0.29166666666666669</v>
      </c>
      <c r="F9" t="s">
        <v>8</v>
      </c>
      <c r="G9">
        <v>17.5</v>
      </c>
      <c r="H9">
        <v>83</v>
      </c>
      <c r="I9" s="3">
        <v>40.303899999999999</v>
      </c>
      <c r="J9">
        <v>0.77189600000000003</v>
      </c>
      <c r="K9">
        <v>4.0474899999999998</v>
      </c>
      <c r="L9">
        <v>297.34899999999999</v>
      </c>
      <c r="M9" s="4">
        <v>304.20299999999997</v>
      </c>
      <c r="N9" s="4">
        <v>1043.77</v>
      </c>
      <c r="O9">
        <v>553.54100000000005</v>
      </c>
      <c r="P9">
        <v>-32767</v>
      </c>
      <c r="Q9" s="2">
        <v>1.73472E-18</v>
      </c>
      <c r="R9">
        <v>28.241199999999999</v>
      </c>
      <c r="S9">
        <v>-431084</v>
      </c>
      <c r="T9" s="5">
        <v>2873440</v>
      </c>
      <c r="U9">
        <v>100844</v>
      </c>
      <c r="V9">
        <v>-736831</v>
      </c>
      <c r="W9" s="2">
        <v>3287480</v>
      </c>
      <c r="X9" s="5">
        <v>3151750</v>
      </c>
      <c r="Y9">
        <v>0.13251299999999999</v>
      </c>
      <c r="Z9" s="2">
        <v>1.73472E-18</v>
      </c>
      <c r="AA9">
        <v>3.55088E-2</v>
      </c>
      <c r="AB9" s="2">
        <v>9.3670099999999996E-5</v>
      </c>
    </row>
    <row r="10" spans="1:28" x14ac:dyDescent="0.3">
      <c r="A10">
        <v>1</v>
      </c>
      <c r="B10">
        <v>2017</v>
      </c>
      <c r="C10">
        <v>3</v>
      </c>
      <c r="D10">
        <v>7</v>
      </c>
      <c r="E10" s="1">
        <v>0.33333333333333331</v>
      </c>
      <c r="F10" t="s">
        <v>8</v>
      </c>
      <c r="G10">
        <v>17.5</v>
      </c>
      <c r="H10">
        <v>83</v>
      </c>
      <c r="I10" s="3">
        <v>40.669699999999999</v>
      </c>
      <c r="J10">
        <v>0.50282899999999997</v>
      </c>
      <c r="K10">
        <v>4.9327500000000004</v>
      </c>
      <c r="L10">
        <v>297.06799999999998</v>
      </c>
      <c r="M10" s="4">
        <v>304.16199999999998</v>
      </c>
      <c r="N10" s="4">
        <v>1060.78</v>
      </c>
      <c r="O10">
        <v>521.04999999999995</v>
      </c>
      <c r="P10">
        <v>-32767</v>
      </c>
      <c r="Q10" s="2">
        <v>1.73472E-18</v>
      </c>
      <c r="R10">
        <v>27.692699999999999</v>
      </c>
      <c r="S10">
        <v>-495428</v>
      </c>
      <c r="T10" s="5">
        <v>2934030</v>
      </c>
      <c r="U10">
        <v>100709</v>
      </c>
      <c r="V10">
        <v>-808208</v>
      </c>
      <c r="W10" s="2">
        <v>3192660</v>
      </c>
      <c r="X10" s="5">
        <v>3215160</v>
      </c>
      <c r="Y10">
        <v>2.31944E-2</v>
      </c>
      <c r="Z10" s="2">
        <v>1.73472E-18</v>
      </c>
      <c r="AA10">
        <v>3.5492900000000001E-2</v>
      </c>
      <c r="AB10">
        <v>1.98517E-4</v>
      </c>
    </row>
    <row r="11" spans="1:28" x14ac:dyDescent="0.3">
      <c r="A11">
        <v>1</v>
      </c>
      <c r="B11">
        <v>2017</v>
      </c>
      <c r="C11">
        <v>3</v>
      </c>
      <c r="D11">
        <v>7</v>
      </c>
      <c r="E11" s="1">
        <v>0.375</v>
      </c>
      <c r="F11" t="s">
        <v>8</v>
      </c>
      <c r="G11">
        <v>17.5</v>
      </c>
      <c r="H11">
        <v>83</v>
      </c>
      <c r="I11" s="3">
        <v>40.200099999999999</v>
      </c>
      <c r="J11">
        <v>0.67338699999999996</v>
      </c>
      <c r="K11">
        <v>5.5764699999999996</v>
      </c>
      <c r="L11">
        <v>296.88099999999997</v>
      </c>
      <c r="M11" s="4">
        <v>304.11900000000003</v>
      </c>
      <c r="N11" s="4">
        <v>996.77099999999996</v>
      </c>
      <c r="O11">
        <v>513.09299999999996</v>
      </c>
      <c r="P11">
        <v>-32767</v>
      </c>
      <c r="Q11" s="2">
        <v>1.73472E-18</v>
      </c>
      <c r="R11">
        <v>26.2911</v>
      </c>
      <c r="S11">
        <v>-463869</v>
      </c>
      <c r="T11" s="5">
        <v>2398200</v>
      </c>
      <c r="U11">
        <v>100647</v>
      </c>
      <c r="V11">
        <v>-663797</v>
      </c>
      <c r="W11" s="2">
        <v>2825560</v>
      </c>
      <c r="X11" s="5">
        <v>2627520</v>
      </c>
      <c r="Y11">
        <v>0.112859</v>
      </c>
      <c r="Z11" s="2">
        <v>1.73472E-18</v>
      </c>
      <c r="AA11">
        <v>3.5461100000000002E-2</v>
      </c>
      <c r="AB11" s="2">
        <v>-1.9742500000000002E-6</v>
      </c>
    </row>
    <row r="12" spans="1:28" x14ac:dyDescent="0.3">
      <c r="A12">
        <v>1</v>
      </c>
      <c r="B12">
        <v>2017</v>
      </c>
      <c r="C12">
        <v>3</v>
      </c>
      <c r="D12">
        <v>7</v>
      </c>
      <c r="E12" s="1">
        <v>0.41666666666666669</v>
      </c>
      <c r="F12" t="s">
        <v>8</v>
      </c>
      <c r="G12">
        <v>17.5</v>
      </c>
      <c r="H12">
        <v>83</v>
      </c>
      <c r="I12" s="3">
        <v>40.802</v>
      </c>
      <c r="J12">
        <v>1.15924</v>
      </c>
      <c r="K12">
        <v>5.8835899999999999</v>
      </c>
      <c r="L12">
        <v>297.13099999999997</v>
      </c>
      <c r="M12" s="4">
        <v>302.8</v>
      </c>
      <c r="N12" s="4">
        <v>798.41800000000001</v>
      </c>
      <c r="O12">
        <v>503.81</v>
      </c>
      <c r="P12">
        <v>-32767</v>
      </c>
      <c r="Q12" s="2">
        <v>1.73472E-18</v>
      </c>
      <c r="R12">
        <v>26.276299999999999</v>
      </c>
      <c r="S12">
        <v>-403603</v>
      </c>
      <c r="T12" s="5">
        <v>1616460</v>
      </c>
      <c r="U12">
        <v>100590</v>
      </c>
      <c r="V12">
        <v>-475788</v>
      </c>
      <c r="W12" s="2">
        <v>2219210</v>
      </c>
      <c r="X12" s="5">
        <v>1783850</v>
      </c>
      <c r="Y12">
        <v>0.26241700000000001</v>
      </c>
      <c r="Z12" s="2">
        <v>1.73472E-18</v>
      </c>
      <c r="AA12">
        <v>3.5389400000000001E-2</v>
      </c>
      <c r="AB12" s="2">
        <v>3.0071500000000002E-5</v>
      </c>
    </row>
    <row r="13" spans="1:28" x14ac:dyDescent="0.3">
      <c r="A13">
        <v>1</v>
      </c>
      <c r="B13">
        <v>2017</v>
      </c>
      <c r="C13">
        <v>3</v>
      </c>
      <c r="D13">
        <v>7</v>
      </c>
      <c r="E13" s="1">
        <v>0.45833333333333331</v>
      </c>
      <c r="F13" t="s">
        <v>8</v>
      </c>
      <c r="G13">
        <v>17.5</v>
      </c>
      <c r="H13">
        <v>83</v>
      </c>
      <c r="I13" s="3">
        <v>41.329500000000003</v>
      </c>
      <c r="J13">
        <v>0.82641100000000001</v>
      </c>
      <c r="K13">
        <v>6.0499299999999998</v>
      </c>
      <c r="L13">
        <v>297.37200000000001</v>
      </c>
      <c r="M13" s="4">
        <v>302.43400000000003</v>
      </c>
      <c r="N13" s="4">
        <v>728.65800000000002</v>
      </c>
      <c r="O13">
        <v>600.08900000000006</v>
      </c>
      <c r="P13">
        <v>373.59800000000001</v>
      </c>
      <c r="Q13" s="2">
        <v>1.73472E-18</v>
      </c>
      <c r="R13">
        <v>26.691299999999998</v>
      </c>
      <c r="S13">
        <v>-351392</v>
      </c>
      <c r="T13" s="5">
        <v>1172950</v>
      </c>
      <c r="U13">
        <v>100620</v>
      </c>
      <c r="V13">
        <v>-361211</v>
      </c>
      <c r="W13" s="2">
        <v>1444070</v>
      </c>
      <c r="X13" s="5">
        <v>1307900</v>
      </c>
      <c r="Y13">
        <v>0.18123700000000001</v>
      </c>
      <c r="Z13" s="2">
        <v>1.73472E-18</v>
      </c>
      <c r="AA13">
        <v>3.5373500000000002E-2</v>
      </c>
      <c r="AB13">
        <v>-1.2851400000000001E-4</v>
      </c>
    </row>
    <row r="14" spans="1:28" x14ac:dyDescent="0.3">
      <c r="A14">
        <v>1</v>
      </c>
      <c r="B14">
        <v>2017</v>
      </c>
      <c r="C14">
        <v>3</v>
      </c>
      <c r="D14">
        <v>7</v>
      </c>
      <c r="E14" s="1">
        <v>0.5</v>
      </c>
      <c r="F14" t="s">
        <v>8</v>
      </c>
      <c r="G14">
        <v>17.5</v>
      </c>
      <c r="H14">
        <v>83</v>
      </c>
      <c r="I14" s="3">
        <v>43.127899999999997</v>
      </c>
      <c r="J14">
        <v>0.78656099999999995</v>
      </c>
      <c r="K14">
        <v>5.6543799999999997</v>
      </c>
      <c r="L14">
        <v>297.28500000000003</v>
      </c>
      <c r="M14" s="4">
        <v>302.25799999999998</v>
      </c>
      <c r="N14" s="4">
        <v>678.28899999999999</v>
      </c>
      <c r="O14">
        <v>774.48</v>
      </c>
      <c r="P14">
        <v>275.678</v>
      </c>
      <c r="Q14" s="2">
        <v>1.73472E-18</v>
      </c>
      <c r="R14">
        <v>28.435500000000001</v>
      </c>
      <c r="S14">
        <v>-271070</v>
      </c>
      <c r="T14" s="4">
        <v>493146</v>
      </c>
      <c r="U14">
        <v>100649</v>
      </c>
      <c r="V14">
        <v>-172230</v>
      </c>
      <c r="W14">
        <v>623119</v>
      </c>
      <c r="X14" s="4">
        <v>557544</v>
      </c>
      <c r="Y14">
        <v>0.30770799999999998</v>
      </c>
      <c r="Z14" s="2">
        <v>1.73472E-18</v>
      </c>
      <c r="AA14">
        <v>3.5365599999999997E-2</v>
      </c>
      <c r="AB14">
        <v>-5.3377000000000003E-4</v>
      </c>
    </row>
    <row r="15" spans="1:28" x14ac:dyDescent="0.3">
      <c r="A15">
        <v>1</v>
      </c>
      <c r="B15">
        <v>2017</v>
      </c>
      <c r="C15">
        <v>3</v>
      </c>
      <c r="D15">
        <v>7</v>
      </c>
      <c r="E15" s="1">
        <v>0.54166666666666663</v>
      </c>
      <c r="F15" t="s">
        <v>8</v>
      </c>
      <c r="G15">
        <v>17.5</v>
      </c>
      <c r="H15">
        <v>83</v>
      </c>
      <c r="I15" s="3">
        <v>42.764899999999997</v>
      </c>
      <c r="J15">
        <v>1.0164200000000001</v>
      </c>
      <c r="K15">
        <v>4.8575499999999998</v>
      </c>
      <c r="L15">
        <v>297.46899999999999</v>
      </c>
      <c r="M15" s="4">
        <v>302.27699999999999</v>
      </c>
      <c r="N15" s="4">
        <v>648.46199999999999</v>
      </c>
      <c r="O15">
        <v>921.28599999999994</v>
      </c>
      <c r="P15">
        <v>166.46600000000001</v>
      </c>
      <c r="Q15" s="2">
        <v>1.73472E-18</v>
      </c>
      <c r="R15">
        <v>29.165099999999999</v>
      </c>
      <c r="S15">
        <v>-193599</v>
      </c>
      <c r="T15" s="4">
        <v>40965.800000000003</v>
      </c>
      <c r="U15">
        <v>100695</v>
      </c>
      <c r="V15">
        <v>-38772</v>
      </c>
      <c r="W15">
        <v>59302.9</v>
      </c>
      <c r="X15" s="4">
        <v>46339.8</v>
      </c>
      <c r="Y15">
        <v>0.35846099999999997</v>
      </c>
      <c r="Z15" s="2">
        <v>3.4017400000000001E-7</v>
      </c>
      <c r="AA15">
        <v>3.5357600000000003E-2</v>
      </c>
      <c r="AB15">
        <v>-3.6910399999999998E-4</v>
      </c>
    </row>
    <row r="16" spans="1:28" x14ac:dyDescent="0.3">
      <c r="A16">
        <v>1</v>
      </c>
      <c r="B16">
        <v>2017</v>
      </c>
      <c r="C16">
        <v>3</v>
      </c>
      <c r="D16">
        <v>7</v>
      </c>
      <c r="E16" s="1">
        <v>0.58333333333333337</v>
      </c>
      <c r="F16" t="s">
        <v>8</v>
      </c>
      <c r="G16">
        <v>17.5</v>
      </c>
      <c r="H16">
        <v>83</v>
      </c>
      <c r="I16" s="3">
        <v>43.028599999999997</v>
      </c>
      <c r="J16">
        <v>0.85701499999999997</v>
      </c>
      <c r="K16">
        <v>4.2439200000000001</v>
      </c>
      <c r="L16">
        <v>297.55799999999999</v>
      </c>
      <c r="M16" s="4">
        <v>301.67399999999998</v>
      </c>
      <c r="N16" s="4">
        <v>622.74300000000005</v>
      </c>
      <c r="O16">
        <v>1018.63</v>
      </c>
      <c r="P16">
        <v>140.44800000000001</v>
      </c>
      <c r="Q16" s="2">
        <v>3.8520100000000004E-6</v>
      </c>
      <c r="R16">
        <v>29.509399999999999</v>
      </c>
      <c r="S16">
        <v>-160980</v>
      </c>
      <c r="T16" s="5">
        <v>2.3283100000000002E-10</v>
      </c>
      <c r="U16">
        <v>100775</v>
      </c>
      <c r="V16">
        <v>-3642.06</v>
      </c>
      <c r="W16">
        <v>0</v>
      </c>
      <c r="X16" s="4">
        <v>0</v>
      </c>
      <c r="Y16">
        <v>0.297545</v>
      </c>
      <c r="Z16" s="2">
        <v>4.7624299999999999E-6</v>
      </c>
      <c r="AA16">
        <v>3.5381500000000003E-2</v>
      </c>
      <c r="AB16" s="2">
        <v>-1.05198E-5</v>
      </c>
    </row>
    <row r="17" spans="1:28" x14ac:dyDescent="0.3">
      <c r="A17">
        <v>1</v>
      </c>
      <c r="B17">
        <v>2017</v>
      </c>
      <c r="C17">
        <v>3</v>
      </c>
      <c r="D17">
        <v>7</v>
      </c>
      <c r="E17" s="1">
        <v>0.625</v>
      </c>
      <c r="F17" t="s">
        <v>8</v>
      </c>
      <c r="G17">
        <v>17.5</v>
      </c>
      <c r="H17">
        <v>83</v>
      </c>
      <c r="I17" s="3">
        <v>43.858499999999999</v>
      </c>
      <c r="J17">
        <v>0.25575900000000001</v>
      </c>
      <c r="K17">
        <v>3.63931</v>
      </c>
      <c r="L17">
        <v>297.12799999999999</v>
      </c>
      <c r="M17" s="4">
        <v>301.00099999999998</v>
      </c>
      <c r="N17" s="4">
        <v>576.154</v>
      </c>
      <c r="O17">
        <v>1001.39</v>
      </c>
      <c r="P17">
        <v>100.163</v>
      </c>
      <c r="Q17" s="2">
        <v>4.8872400000000003E-5</v>
      </c>
      <c r="R17">
        <v>30.621099999999998</v>
      </c>
      <c r="S17">
        <v>-148449</v>
      </c>
      <c r="T17" s="5">
        <v>2.3283100000000002E-10</v>
      </c>
      <c r="U17">
        <v>100814</v>
      </c>
      <c r="V17">
        <v>17039.599999999999</v>
      </c>
      <c r="W17">
        <v>0</v>
      </c>
      <c r="X17" s="4">
        <v>0</v>
      </c>
      <c r="Y17">
        <v>0.21465500000000001</v>
      </c>
      <c r="Z17" s="2">
        <v>6.0210800000000003E-5</v>
      </c>
      <c r="AA17">
        <v>3.5524699999999999E-2</v>
      </c>
      <c r="AB17">
        <v>2.2809800000000001E-4</v>
      </c>
    </row>
    <row r="18" spans="1:28" x14ac:dyDescent="0.3">
      <c r="A18">
        <v>1</v>
      </c>
      <c r="B18">
        <v>2017</v>
      </c>
      <c r="C18">
        <v>3</v>
      </c>
      <c r="D18">
        <v>7</v>
      </c>
      <c r="E18" s="1">
        <v>0.66666666666666663</v>
      </c>
      <c r="F18" t="s">
        <v>8</v>
      </c>
      <c r="G18">
        <v>17.5</v>
      </c>
      <c r="H18">
        <v>83</v>
      </c>
      <c r="I18" s="3">
        <v>44.0717</v>
      </c>
      <c r="J18">
        <v>3.73806E-2</v>
      </c>
      <c r="K18">
        <v>3.51688</v>
      </c>
      <c r="L18">
        <v>297.17500000000001</v>
      </c>
      <c r="M18" s="4">
        <v>300.98899999999998</v>
      </c>
      <c r="N18" s="4">
        <v>584.78200000000004</v>
      </c>
      <c r="O18">
        <v>1000.72</v>
      </c>
      <c r="P18">
        <v>101.491</v>
      </c>
      <c r="Q18">
        <v>1.7333999999999999E-4</v>
      </c>
      <c r="R18">
        <v>30.1418</v>
      </c>
      <c r="S18">
        <v>-152493</v>
      </c>
      <c r="T18" s="5">
        <v>2.3283100000000002E-10</v>
      </c>
      <c r="U18">
        <v>100836</v>
      </c>
      <c r="V18">
        <v>20714.7</v>
      </c>
      <c r="W18">
        <v>0</v>
      </c>
      <c r="X18" s="4">
        <v>0</v>
      </c>
      <c r="Y18">
        <v>0.23577400000000001</v>
      </c>
      <c r="Z18">
        <v>1.9185799999999999E-4</v>
      </c>
      <c r="AA18">
        <v>3.6225199999999999E-2</v>
      </c>
      <c r="AB18">
        <v>-2.1265499999999999E-4</v>
      </c>
    </row>
    <row r="19" spans="1:28" x14ac:dyDescent="0.3">
      <c r="A19">
        <v>1</v>
      </c>
      <c r="B19">
        <v>2017</v>
      </c>
      <c r="C19">
        <v>3</v>
      </c>
      <c r="D19">
        <v>7</v>
      </c>
      <c r="E19" s="1">
        <v>0.70833333333333337</v>
      </c>
      <c r="F19" t="s">
        <v>8</v>
      </c>
      <c r="G19">
        <v>17.5</v>
      </c>
      <c r="H19">
        <v>83</v>
      </c>
      <c r="I19" s="3">
        <v>44.924500000000002</v>
      </c>
      <c r="J19">
        <v>0.59687500000000004</v>
      </c>
      <c r="K19">
        <v>3.6471300000000002</v>
      </c>
      <c r="L19">
        <v>297.053</v>
      </c>
      <c r="M19" s="4">
        <v>300.346</v>
      </c>
      <c r="N19" s="4">
        <v>555.28300000000002</v>
      </c>
      <c r="O19">
        <v>1066.3699999999999</v>
      </c>
      <c r="P19">
        <v>56.811100000000003</v>
      </c>
      <c r="Q19">
        <v>5.1327999999999996E-4</v>
      </c>
      <c r="R19">
        <v>30.631</v>
      </c>
      <c r="S19">
        <v>-177720</v>
      </c>
      <c r="T19" s="5">
        <v>2.3283100000000002E-10</v>
      </c>
      <c r="U19">
        <v>100859</v>
      </c>
      <c r="V19">
        <v>29362.1</v>
      </c>
      <c r="W19">
        <v>0</v>
      </c>
      <c r="X19" s="4">
        <v>0</v>
      </c>
      <c r="Y19">
        <v>0.26159300000000002</v>
      </c>
      <c r="Z19">
        <v>5.3781499999999997E-4</v>
      </c>
      <c r="AA19">
        <v>3.8103600000000001E-2</v>
      </c>
      <c r="AB19">
        <v>-5.1519999999999995E-4</v>
      </c>
    </row>
    <row r="20" spans="1:28" x14ac:dyDescent="0.3">
      <c r="A20">
        <v>1</v>
      </c>
      <c r="B20">
        <v>2017</v>
      </c>
      <c r="C20">
        <v>3</v>
      </c>
      <c r="D20">
        <v>7</v>
      </c>
      <c r="E20" s="1">
        <v>0.75</v>
      </c>
      <c r="F20" t="s">
        <v>8</v>
      </c>
      <c r="G20">
        <v>17.5</v>
      </c>
      <c r="H20">
        <v>83</v>
      </c>
      <c r="I20" s="3">
        <v>44.362099999999998</v>
      </c>
      <c r="J20">
        <v>1.04766</v>
      </c>
      <c r="K20">
        <v>3.19171</v>
      </c>
      <c r="L20">
        <v>296.964</v>
      </c>
      <c r="M20" s="4">
        <v>299.41000000000003</v>
      </c>
      <c r="N20" s="4">
        <v>558.57000000000005</v>
      </c>
      <c r="O20">
        <v>1124.72</v>
      </c>
      <c r="P20">
        <v>14.649100000000001</v>
      </c>
      <c r="Q20">
        <v>8.9583299999999996E-4</v>
      </c>
      <c r="R20">
        <v>30.930700000000002</v>
      </c>
      <c r="S20">
        <v>-171654</v>
      </c>
      <c r="T20" s="5">
        <v>2.3283100000000002E-10</v>
      </c>
      <c r="U20">
        <v>100893</v>
      </c>
      <c r="V20">
        <v>21831.599999999999</v>
      </c>
      <c r="W20">
        <v>0</v>
      </c>
      <c r="X20" s="4">
        <v>0</v>
      </c>
      <c r="Y20">
        <v>0.25115599999999999</v>
      </c>
      <c r="Z20">
        <v>9.3853999999999997E-4</v>
      </c>
      <c r="AA20">
        <v>3.9074699999999997E-2</v>
      </c>
      <c r="AB20">
        <v>-1.8751099999999999E-4</v>
      </c>
    </row>
    <row r="21" spans="1:28" x14ac:dyDescent="0.3">
      <c r="A21">
        <v>1</v>
      </c>
      <c r="B21">
        <v>2017</v>
      </c>
      <c r="C21">
        <v>3</v>
      </c>
      <c r="D21">
        <v>7</v>
      </c>
      <c r="E21" s="1">
        <v>0.79166666666666663</v>
      </c>
      <c r="F21" t="s">
        <v>8</v>
      </c>
      <c r="G21">
        <v>17.5</v>
      </c>
      <c r="H21">
        <v>83</v>
      </c>
      <c r="I21" s="3">
        <v>41.650199999999998</v>
      </c>
      <c r="J21">
        <v>1.2586999999999999</v>
      </c>
      <c r="K21">
        <v>2.58169</v>
      </c>
      <c r="L21">
        <v>297.19299999999998</v>
      </c>
      <c r="M21" s="4">
        <v>299.37400000000002</v>
      </c>
      <c r="N21" s="4">
        <v>483.14</v>
      </c>
      <c r="O21">
        <v>1129.0999999999999</v>
      </c>
      <c r="P21">
        <v>30.793700000000001</v>
      </c>
      <c r="Q21" s="2">
        <v>3.1538300000000003E-5</v>
      </c>
      <c r="R21">
        <v>28.512899999999998</v>
      </c>
      <c r="S21">
        <v>-139333</v>
      </c>
      <c r="T21" s="5">
        <v>2.3283100000000002E-10</v>
      </c>
      <c r="U21">
        <v>100853</v>
      </c>
      <c r="V21">
        <v>11274.6</v>
      </c>
      <c r="W21">
        <v>0</v>
      </c>
      <c r="X21" s="4">
        <v>0</v>
      </c>
      <c r="Y21">
        <v>0.38485999999999998</v>
      </c>
      <c r="Z21" s="2">
        <v>4.8644899999999999E-5</v>
      </c>
      <c r="AA21">
        <v>4.0013899999999998E-2</v>
      </c>
      <c r="AB21">
        <v>1.54146E-4</v>
      </c>
    </row>
    <row r="22" spans="1:28" x14ac:dyDescent="0.3">
      <c r="A22">
        <v>1</v>
      </c>
      <c r="B22">
        <v>2017</v>
      </c>
      <c r="C22">
        <v>3</v>
      </c>
      <c r="D22">
        <v>7</v>
      </c>
      <c r="E22" s="1">
        <v>0.83333333333333337</v>
      </c>
      <c r="F22" t="s">
        <v>8</v>
      </c>
      <c r="G22">
        <v>17.5</v>
      </c>
      <c r="H22">
        <v>83</v>
      </c>
      <c r="I22" s="3">
        <v>40.882899999999999</v>
      </c>
      <c r="J22">
        <v>1.1484000000000001</v>
      </c>
      <c r="K22">
        <v>2.0462600000000002</v>
      </c>
      <c r="L22">
        <v>297.22399999999999</v>
      </c>
      <c r="M22" s="4">
        <v>299.18200000000002</v>
      </c>
      <c r="N22" s="4">
        <v>394.48099999999999</v>
      </c>
      <c r="O22">
        <v>1147.53</v>
      </c>
      <c r="P22">
        <v>27.299199999999999</v>
      </c>
      <c r="Q22" s="2">
        <v>3.8038599999999999E-5</v>
      </c>
      <c r="R22">
        <v>27.872199999999999</v>
      </c>
      <c r="S22">
        <v>-122062</v>
      </c>
      <c r="T22" s="5">
        <v>2.3283100000000002E-10</v>
      </c>
      <c r="U22">
        <v>100792</v>
      </c>
      <c r="V22">
        <v>8500.2800000000007</v>
      </c>
      <c r="W22">
        <v>0</v>
      </c>
      <c r="X22" s="4">
        <v>0</v>
      </c>
      <c r="Y22">
        <v>0.33960000000000001</v>
      </c>
      <c r="Z22" s="2">
        <v>4.7284199999999997E-5</v>
      </c>
      <c r="AA22">
        <v>4.1518300000000001E-2</v>
      </c>
      <c r="AB22" s="2">
        <v>-8.7429599999999994E-5</v>
      </c>
    </row>
    <row r="23" spans="1:28" x14ac:dyDescent="0.3">
      <c r="A23">
        <v>1</v>
      </c>
      <c r="B23">
        <v>2017</v>
      </c>
      <c r="C23">
        <v>3</v>
      </c>
      <c r="D23">
        <v>7</v>
      </c>
      <c r="E23" s="1">
        <v>0.875</v>
      </c>
      <c r="F23" t="s">
        <v>8</v>
      </c>
      <c r="G23">
        <v>17.5</v>
      </c>
      <c r="H23">
        <v>83</v>
      </c>
      <c r="I23" s="3">
        <v>40.5989</v>
      </c>
      <c r="J23">
        <v>1.3434999999999999</v>
      </c>
      <c r="K23">
        <v>1.94519</v>
      </c>
      <c r="L23">
        <v>297.13799999999998</v>
      </c>
      <c r="M23" s="4">
        <v>299.02800000000002</v>
      </c>
      <c r="N23" s="4">
        <v>352.57499999999999</v>
      </c>
      <c r="O23">
        <v>1138.9100000000001</v>
      </c>
      <c r="P23">
        <v>18.1435</v>
      </c>
      <c r="Q23" s="2">
        <v>3.9723900000000001E-5</v>
      </c>
      <c r="R23">
        <v>27.730599999999999</v>
      </c>
      <c r="S23">
        <v>-113509</v>
      </c>
      <c r="T23" s="5">
        <v>2.3283100000000002E-10</v>
      </c>
      <c r="U23">
        <v>100729</v>
      </c>
      <c r="V23">
        <v>861.77300000000002</v>
      </c>
      <c r="W23">
        <v>0</v>
      </c>
      <c r="X23" s="4">
        <v>0</v>
      </c>
      <c r="Y23">
        <v>0.65240399999999998</v>
      </c>
      <c r="Z23" s="2">
        <v>4.8644899999999999E-5</v>
      </c>
      <c r="AA23">
        <v>4.1860500000000002E-2</v>
      </c>
      <c r="AB23">
        <v>-1.5727300000000001E-4</v>
      </c>
    </row>
    <row r="24" spans="1:28" x14ac:dyDescent="0.3">
      <c r="A24">
        <v>1</v>
      </c>
      <c r="B24">
        <v>2017</v>
      </c>
      <c r="C24">
        <v>3</v>
      </c>
      <c r="D24">
        <v>7</v>
      </c>
      <c r="E24" s="1">
        <v>0.91666666666666663</v>
      </c>
      <c r="F24" t="s">
        <v>8</v>
      </c>
      <c r="G24">
        <v>17.5</v>
      </c>
      <c r="H24">
        <v>83</v>
      </c>
      <c r="I24" s="3">
        <v>41.318399999999997</v>
      </c>
      <c r="J24">
        <v>1.74041</v>
      </c>
      <c r="K24">
        <v>2.2486999999999999</v>
      </c>
      <c r="L24">
        <v>297.42399999999998</v>
      </c>
      <c r="M24" s="4">
        <v>299.065</v>
      </c>
      <c r="N24" s="4">
        <v>348.13799999999998</v>
      </c>
      <c r="O24">
        <v>539.08600000000001</v>
      </c>
      <c r="P24">
        <v>62.151899999999998</v>
      </c>
      <c r="Q24">
        <v>3.3777299999999998E-4</v>
      </c>
      <c r="R24">
        <v>28.672699999999999</v>
      </c>
      <c r="S24">
        <v>-120968</v>
      </c>
      <c r="T24" s="5">
        <v>2.3283100000000002E-10</v>
      </c>
      <c r="U24">
        <v>100735</v>
      </c>
      <c r="V24">
        <v>2699.34</v>
      </c>
      <c r="W24">
        <v>0</v>
      </c>
      <c r="X24" s="4">
        <v>0</v>
      </c>
      <c r="Y24">
        <v>0.47278500000000001</v>
      </c>
      <c r="Z24">
        <v>3.55822E-4</v>
      </c>
      <c r="AA24">
        <v>4.1199899999999998E-2</v>
      </c>
      <c r="AB24">
        <v>1.4182100000000001E-4</v>
      </c>
    </row>
    <row r="25" spans="1:28" x14ac:dyDescent="0.3">
      <c r="A25">
        <v>1</v>
      </c>
      <c r="B25">
        <v>2017</v>
      </c>
      <c r="C25">
        <v>3</v>
      </c>
      <c r="D25">
        <v>7</v>
      </c>
      <c r="E25" s="1">
        <v>0.95833333333333337</v>
      </c>
      <c r="F25" t="s">
        <v>8</v>
      </c>
      <c r="G25">
        <v>17.5</v>
      </c>
      <c r="H25">
        <v>83</v>
      </c>
      <c r="I25" s="3">
        <v>41.1907</v>
      </c>
      <c r="J25">
        <v>1.6352100000000001</v>
      </c>
      <c r="K25">
        <v>2.3106599999999999</v>
      </c>
      <c r="L25">
        <v>297.31700000000001</v>
      </c>
      <c r="M25" s="4">
        <v>299.29899999999998</v>
      </c>
      <c r="N25" s="4">
        <v>372.46</v>
      </c>
      <c r="O25">
        <v>571.44399999999996</v>
      </c>
      <c r="P25">
        <v>39.842500000000001</v>
      </c>
      <c r="Q25" s="2">
        <v>8.4503499999999995E-5</v>
      </c>
      <c r="R25">
        <v>29.357800000000001</v>
      </c>
      <c r="S25">
        <v>-122460</v>
      </c>
      <c r="T25" s="5">
        <v>2.3283100000000002E-10</v>
      </c>
      <c r="U25">
        <v>100707</v>
      </c>
      <c r="V25">
        <v>-1876.56</v>
      </c>
      <c r="W25">
        <v>0</v>
      </c>
      <c r="X25" s="4">
        <v>0</v>
      </c>
      <c r="Y25">
        <v>0.51607599999999998</v>
      </c>
      <c r="Z25">
        <v>1.34029E-4</v>
      </c>
      <c r="AA25">
        <v>4.1844600000000003E-2</v>
      </c>
      <c r="AB25" s="2">
        <v>7.3620899999999998E-5</v>
      </c>
    </row>
    <row r="26" spans="1:28" x14ac:dyDescent="0.3">
      <c r="A26">
        <v>2</v>
      </c>
      <c r="B26">
        <v>2017</v>
      </c>
      <c r="C26">
        <v>3</v>
      </c>
      <c r="D26">
        <v>8</v>
      </c>
      <c r="E26" s="1">
        <v>0</v>
      </c>
      <c r="F26" t="s">
        <v>8</v>
      </c>
      <c r="G26">
        <v>17.5</v>
      </c>
      <c r="H26">
        <v>83</v>
      </c>
      <c r="I26" s="3">
        <v>40.557499999999997</v>
      </c>
      <c r="J26">
        <v>1.3833500000000001</v>
      </c>
      <c r="K26">
        <v>2.22885</v>
      </c>
      <c r="L26">
        <v>297.2</v>
      </c>
      <c r="M26" s="4">
        <v>299.58600000000001</v>
      </c>
      <c r="N26" s="4">
        <v>358.16300000000001</v>
      </c>
      <c r="O26">
        <v>668.51900000000001</v>
      </c>
      <c r="P26">
        <v>69.171300000000002</v>
      </c>
      <c r="Q26">
        <v>2.1426799999999999E-4</v>
      </c>
      <c r="R26">
        <v>30.151700000000002</v>
      </c>
      <c r="S26">
        <v>-121830</v>
      </c>
      <c r="T26" s="5">
        <v>2.3283100000000002E-10</v>
      </c>
      <c r="U26">
        <v>100753</v>
      </c>
      <c r="V26">
        <v>3167.74</v>
      </c>
      <c r="W26">
        <v>0</v>
      </c>
      <c r="X26" s="4">
        <v>0</v>
      </c>
      <c r="Y26">
        <v>0.63607599999999997</v>
      </c>
      <c r="Z26">
        <v>2.2417499999999999E-4</v>
      </c>
      <c r="AA26">
        <v>4.2369900000000002E-2</v>
      </c>
      <c r="AB26" s="2">
        <v>4.2725500000000003E-5</v>
      </c>
    </row>
    <row r="27" spans="1:28" x14ac:dyDescent="0.3">
      <c r="A27">
        <v>2</v>
      </c>
      <c r="B27">
        <v>2017</v>
      </c>
      <c r="C27">
        <v>3</v>
      </c>
      <c r="D27">
        <v>8</v>
      </c>
      <c r="E27" s="1">
        <v>4.1666666666666664E-2</v>
      </c>
      <c r="F27" t="s">
        <v>8</v>
      </c>
      <c r="G27">
        <v>17.5</v>
      </c>
      <c r="H27">
        <v>83</v>
      </c>
      <c r="I27" s="3">
        <v>40.102699999999999</v>
      </c>
      <c r="J27">
        <v>1.2552000000000001</v>
      </c>
      <c r="K27">
        <v>2.3960900000000001</v>
      </c>
      <c r="L27">
        <v>297.32499999999999</v>
      </c>
      <c r="M27" s="4">
        <v>299.70600000000002</v>
      </c>
      <c r="N27" s="4">
        <v>374.596</v>
      </c>
      <c r="O27">
        <v>747.02800000000002</v>
      </c>
      <c r="P27">
        <v>68.225200000000001</v>
      </c>
      <c r="Q27" s="2">
        <v>7.3669699999999997E-5</v>
      </c>
      <c r="R27">
        <v>31.153099999999998</v>
      </c>
      <c r="S27">
        <v>-126007</v>
      </c>
      <c r="T27" s="4">
        <v>6169.89</v>
      </c>
      <c r="U27">
        <v>100814</v>
      </c>
      <c r="V27">
        <v>2807.43</v>
      </c>
      <c r="W27">
        <v>9990.93</v>
      </c>
      <c r="X27" s="4">
        <v>6921.64</v>
      </c>
      <c r="Y27">
        <v>0.88649999999999995</v>
      </c>
      <c r="Z27">
        <v>1.02052E-4</v>
      </c>
      <c r="AA27">
        <v>4.2497300000000002E-2</v>
      </c>
      <c r="AB27">
        <v>2.36479E-4</v>
      </c>
    </row>
    <row r="28" spans="1:28" x14ac:dyDescent="0.3">
      <c r="A28">
        <v>2</v>
      </c>
      <c r="B28">
        <v>2017</v>
      </c>
      <c r="C28">
        <v>3</v>
      </c>
      <c r="D28">
        <v>8</v>
      </c>
      <c r="E28" s="1">
        <v>8.3333333333333329E-2</v>
      </c>
      <c r="F28" t="s">
        <v>8</v>
      </c>
      <c r="G28">
        <v>17.5</v>
      </c>
      <c r="H28">
        <v>83</v>
      </c>
      <c r="I28" s="3">
        <v>39.841700000000003</v>
      </c>
      <c r="J28">
        <v>1.3629500000000001</v>
      </c>
      <c r="K28">
        <v>2.6424500000000002</v>
      </c>
      <c r="L28">
        <v>297.62900000000002</v>
      </c>
      <c r="M28" s="4">
        <v>300.72800000000001</v>
      </c>
      <c r="N28" s="4">
        <v>528.82500000000005</v>
      </c>
      <c r="O28">
        <v>873.01400000000001</v>
      </c>
      <c r="P28">
        <v>84.659700000000001</v>
      </c>
      <c r="Q28" s="2">
        <v>7.00584E-5</v>
      </c>
      <c r="R28">
        <v>31.661999999999999</v>
      </c>
      <c r="S28">
        <v>-178483</v>
      </c>
      <c r="T28" s="4">
        <v>235957</v>
      </c>
      <c r="U28">
        <v>100895</v>
      </c>
      <c r="V28">
        <v>-1876.56</v>
      </c>
      <c r="W28">
        <v>394087</v>
      </c>
      <c r="X28" s="4">
        <v>264723</v>
      </c>
      <c r="Y28">
        <v>0.79410400000000003</v>
      </c>
      <c r="Z28" s="2">
        <v>8.8785399999999999E-5</v>
      </c>
      <c r="AA28">
        <v>4.3388799999999998E-2</v>
      </c>
      <c r="AB28">
        <v>1.03859E-4</v>
      </c>
    </row>
    <row r="29" spans="1:28" x14ac:dyDescent="0.3">
      <c r="A29">
        <v>2</v>
      </c>
      <c r="B29">
        <v>2017</v>
      </c>
      <c r="C29">
        <v>3</v>
      </c>
      <c r="D29">
        <v>8</v>
      </c>
      <c r="E29" s="1">
        <v>0.125</v>
      </c>
      <c r="F29" t="s">
        <v>8</v>
      </c>
      <c r="G29">
        <v>17.5</v>
      </c>
      <c r="H29">
        <v>83</v>
      </c>
      <c r="I29" s="3">
        <v>39.711199999999998</v>
      </c>
      <c r="J29">
        <v>1.61863</v>
      </c>
      <c r="K29">
        <v>3.7379699999999998</v>
      </c>
      <c r="L29">
        <v>297.697</v>
      </c>
      <c r="M29" s="4">
        <v>300.5</v>
      </c>
      <c r="N29" s="4">
        <v>638.68399999999997</v>
      </c>
      <c r="O29">
        <v>798.61599999999999</v>
      </c>
      <c r="P29">
        <v>148.71899999999999</v>
      </c>
      <c r="Q29">
        <v>2.29676E-4</v>
      </c>
      <c r="R29">
        <v>31.568100000000001</v>
      </c>
      <c r="S29">
        <v>-359315</v>
      </c>
      <c r="T29" s="4">
        <v>644614</v>
      </c>
      <c r="U29">
        <v>100949</v>
      </c>
      <c r="V29">
        <v>-16000.6</v>
      </c>
      <c r="W29" s="2">
        <v>1161290</v>
      </c>
      <c r="X29" s="4">
        <v>718443</v>
      </c>
      <c r="Y29">
        <v>0.56939300000000004</v>
      </c>
      <c r="Z29">
        <v>2.5002800000000001E-4</v>
      </c>
      <c r="AA29">
        <v>4.6055199999999998E-2</v>
      </c>
      <c r="AB29" s="2">
        <v>1.2816100000000001E-5</v>
      </c>
    </row>
    <row r="30" spans="1:28" x14ac:dyDescent="0.3">
      <c r="A30">
        <v>2</v>
      </c>
      <c r="B30">
        <v>2017</v>
      </c>
      <c r="C30">
        <v>3</v>
      </c>
      <c r="D30">
        <v>8</v>
      </c>
      <c r="E30" s="1">
        <v>0.16666666666666666</v>
      </c>
      <c r="F30" t="s">
        <v>8</v>
      </c>
      <c r="G30">
        <v>17.5</v>
      </c>
      <c r="H30">
        <v>83</v>
      </c>
      <c r="I30" s="3">
        <v>39.997</v>
      </c>
      <c r="J30">
        <v>1.65402</v>
      </c>
      <c r="K30">
        <v>4.3958199999999996</v>
      </c>
      <c r="L30">
        <v>297.61399999999998</v>
      </c>
      <c r="M30" s="4">
        <v>300.548</v>
      </c>
      <c r="N30" s="4">
        <v>717.64700000000005</v>
      </c>
      <c r="O30">
        <v>760.55499999999995</v>
      </c>
      <c r="P30">
        <v>167.61</v>
      </c>
      <c r="Q30">
        <v>3.1441999999999999E-4</v>
      </c>
      <c r="R30">
        <v>31.694900000000001</v>
      </c>
      <c r="S30">
        <v>-613640</v>
      </c>
      <c r="T30" s="5">
        <v>1237810</v>
      </c>
      <c r="U30">
        <v>101002</v>
      </c>
      <c r="V30">
        <v>-53004.1</v>
      </c>
      <c r="W30" s="2">
        <v>1953260</v>
      </c>
      <c r="X30" s="5">
        <v>1372600</v>
      </c>
      <c r="Y30">
        <v>0.53264800000000001</v>
      </c>
      <c r="Z30">
        <v>3.3439100000000002E-4</v>
      </c>
      <c r="AA30">
        <v>4.8052999999999998E-2</v>
      </c>
      <c r="AB30">
        <v>-1.1503800000000001E-4</v>
      </c>
    </row>
    <row r="31" spans="1:28" x14ac:dyDescent="0.3">
      <c r="A31">
        <v>2</v>
      </c>
      <c r="B31">
        <v>2017</v>
      </c>
      <c r="C31">
        <v>3</v>
      </c>
      <c r="D31">
        <v>8</v>
      </c>
      <c r="E31" s="1">
        <v>0.20833333333333334</v>
      </c>
      <c r="F31" t="s">
        <v>8</v>
      </c>
      <c r="G31">
        <v>17.5</v>
      </c>
      <c r="H31">
        <v>83</v>
      </c>
      <c r="I31" s="3">
        <v>40.150399999999998</v>
      </c>
      <c r="J31">
        <v>2.0410400000000002</v>
      </c>
      <c r="K31">
        <v>4.8380000000000001</v>
      </c>
      <c r="L31">
        <v>297.721</v>
      </c>
      <c r="M31" s="4">
        <v>302.697</v>
      </c>
      <c r="N31" s="4">
        <v>761.44299999999998</v>
      </c>
      <c r="O31">
        <v>710.69100000000003</v>
      </c>
      <c r="P31">
        <v>186.04400000000001</v>
      </c>
      <c r="Q31">
        <v>2.81919E-4</v>
      </c>
      <c r="R31">
        <v>31.1877</v>
      </c>
      <c r="S31">
        <v>-709741</v>
      </c>
      <c r="T31" s="5">
        <v>1772540</v>
      </c>
      <c r="U31">
        <v>101018</v>
      </c>
      <c r="V31">
        <v>-162141</v>
      </c>
      <c r="W31" s="2">
        <v>2613360</v>
      </c>
      <c r="X31" s="5">
        <v>1958590</v>
      </c>
      <c r="Y31">
        <v>0.51284099999999999</v>
      </c>
      <c r="Z31">
        <v>3.1670199999999998E-4</v>
      </c>
      <c r="AA31">
        <v>4.9453900000000002E-2</v>
      </c>
      <c r="AB31" s="2">
        <v>-9.0716400000000004E-5</v>
      </c>
    </row>
    <row r="32" spans="1:28" x14ac:dyDescent="0.3">
      <c r="A32">
        <v>2</v>
      </c>
      <c r="B32">
        <v>2017</v>
      </c>
      <c r="C32">
        <v>3</v>
      </c>
      <c r="D32">
        <v>8</v>
      </c>
      <c r="E32" s="1">
        <v>0.25</v>
      </c>
      <c r="F32" t="s">
        <v>8</v>
      </c>
      <c r="G32">
        <v>17.5</v>
      </c>
      <c r="H32">
        <v>83</v>
      </c>
      <c r="I32" s="3">
        <v>40.396700000000003</v>
      </c>
      <c r="J32">
        <v>2.5648300000000002</v>
      </c>
      <c r="K32">
        <v>5.2633400000000004</v>
      </c>
      <c r="L32">
        <v>297.55399999999997</v>
      </c>
      <c r="M32" s="4">
        <v>303.62900000000002</v>
      </c>
      <c r="N32" s="4">
        <v>889.04899999999998</v>
      </c>
      <c r="O32">
        <v>664.14300000000003</v>
      </c>
      <c r="P32">
        <v>112.34</v>
      </c>
      <c r="Q32">
        <v>1.55043E-4</v>
      </c>
      <c r="R32">
        <v>30.390499999999999</v>
      </c>
      <c r="S32">
        <v>-751046</v>
      </c>
      <c r="T32" s="5">
        <v>2492080</v>
      </c>
      <c r="U32">
        <v>100922</v>
      </c>
      <c r="V32">
        <v>-397205</v>
      </c>
      <c r="W32" s="2">
        <v>3066690</v>
      </c>
      <c r="X32" s="5">
        <v>2739330</v>
      </c>
      <c r="Y32">
        <v>0.42145199999999999</v>
      </c>
      <c r="Z32">
        <v>1.70087E-4</v>
      </c>
      <c r="AA32">
        <v>5.0703600000000001E-2</v>
      </c>
      <c r="AB32" s="2">
        <v>-6.9516899999999998E-5</v>
      </c>
    </row>
    <row r="33" spans="1:28" x14ac:dyDescent="0.3">
      <c r="A33">
        <v>2</v>
      </c>
      <c r="B33">
        <v>2017</v>
      </c>
      <c r="C33">
        <v>3</v>
      </c>
      <c r="D33">
        <v>8</v>
      </c>
      <c r="E33" s="1">
        <v>0.29166666666666669</v>
      </c>
      <c r="F33" t="s">
        <v>8</v>
      </c>
      <c r="G33">
        <v>17.5</v>
      </c>
      <c r="H33">
        <v>83</v>
      </c>
      <c r="I33" s="3">
        <v>39.561399999999999</v>
      </c>
      <c r="J33">
        <v>3.0459000000000001</v>
      </c>
      <c r="K33">
        <v>5.3704200000000002</v>
      </c>
      <c r="L33">
        <v>297.745</v>
      </c>
      <c r="M33" s="4">
        <v>303.75700000000001</v>
      </c>
      <c r="N33" s="4">
        <v>961.52099999999996</v>
      </c>
      <c r="O33">
        <v>660.29700000000003</v>
      </c>
      <c r="P33">
        <v>179.19200000000001</v>
      </c>
      <c r="Q33" s="2">
        <v>6.7169399999999994E-5</v>
      </c>
      <c r="R33">
        <v>26.895600000000002</v>
      </c>
      <c r="S33">
        <v>-613739</v>
      </c>
      <c r="T33" s="5">
        <v>2616920</v>
      </c>
      <c r="U33">
        <v>100849</v>
      </c>
      <c r="V33">
        <v>-625136</v>
      </c>
      <c r="W33" s="2">
        <v>3252720</v>
      </c>
      <c r="X33" s="5">
        <v>2870960</v>
      </c>
      <c r="Y33">
        <v>0.35214299999999998</v>
      </c>
      <c r="Z33" s="2">
        <v>7.5178400000000005E-5</v>
      </c>
      <c r="AA33">
        <v>5.0456800000000003E-2</v>
      </c>
      <c r="AB33" s="2">
        <v>7.7729299999999995E-5</v>
      </c>
    </row>
    <row r="34" spans="1:28" x14ac:dyDescent="0.3">
      <c r="A34">
        <v>2</v>
      </c>
      <c r="B34">
        <v>2017</v>
      </c>
      <c r="C34">
        <v>3</v>
      </c>
      <c r="D34">
        <v>8</v>
      </c>
      <c r="E34" s="1">
        <v>0.33333333333333331</v>
      </c>
      <c r="F34" t="s">
        <v>8</v>
      </c>
      <c r="G34">
        <v>17.5</v>
      </c>
      <c r="H34">
        <v>83</v>
      </c>
      <c r="I34" s="3">
        <v>39.634900000000002</v>
      </c>
      <c r="J34">
        <v>3.2110300000000001</v>
      </c>
      <c r="K34">
        <v>5.5629299999999997</v>
      </c>
      <c r="L34">
        <v>296.93900000000002</v>
      </c>
      <c r="M34" s="4">
        <v>303.22199999999998</v>
      </c>
      <c r="N34" s="4">
        <v>994.88099999999997</v>
      </c>
      <c r="O34">
        <v>692.92100000000005</v>
      </c>
      <c r="P34">
        <v>178.06299999999999</v>
      </c>
      <c r="Q34" s="2">
        <v>3.6834800000000002E-5</v>
      </c>
      <c r="R34">
        <v>26.8626</v>
      </c>
      <c r="S34">
        <v>-574623</v>
      </c>
      <c r="T34" s="5">
        <v>2329160</v>
      </c>
      <c r="U34">
        <v>100717</v>
      </c>
      <c r="V34">
        <v>-579593</v>
      </c>
      <c r="W34" s="2">
        <v>3159000</v>
      </c>
      <c r="X34" s="5">
        <v>2557550</v>
      </c>
      <c r="Y34">
        <v>0.26861299999999999</v>
      </c>
      <c r="Z34" s="2">
        <v>4.7284199999999997E-5</v>
      </c>
      <c r="AA34">
        <v>5.01225E-2</v>
      </c>
      <c r="AB34">
        <v>2.1149999999999999E-4</v>
      </c>
    </row>
    <row r="35" spans="1:28" x14ac:dyDescent="0.3">
      <c r="A35">
        <v>2</v>
      </c>
      <c r="B35">
        <v>2017</v>
      </c>
      <c r="C35">
        <v>3</v>
      </c>
      <c r="D35">
        <v>8</v>
      </c>
      <c r="E35" s="1">
        <v>0.375</v>
      </c>
      <c r="F35" t="s">
        <v>8</v>
      </c>
      <c r="G35">
        <v>17.5</v>
      </c>
      <c r="H35">
        <v>83</v>
      </c>
      <c r="I35" s="3">
        <v>39.814100000000003</v>
      </c>
      <c r="J35">
        <v>2.7768299999999999</v>
      </c>
      <c r="K35">
        <v>5.9981900000000001</v>
      </c>
      <c r="L35">
        <v>297.47399999999999</v>
      </c>
      <c r="M35" s="4">
        <v>302.96199999999999</v>
      </c>
      <c r="N35" s="4">
        <v>981.81700000000001</v>
      </c>
      <c r="O35">
        <v>783.76300000000003</v>
      </c>
      <c r="P35">
        <v>243.023</v>
      </c>
      <c r="Q35" s="2">
        <v>2.4075100000000001E-6</v>
      </c>
      <c r="R35">
        <v>26.585899999999999</v>
      </c>
      <c r="S35">
        <v>-545683</v>
      </c>
      <c r="T35" s="5">
        <v>2324490</v>
      </c>
      <c r="U35">
        <v>100594</v>
      </c>
      <c r="V35">
        <v>-588997</v>
      </c>
      <c r="W35" s="2">
        <v>2797400</v>
      </c>
      <c r="X35" s="5">
        <v>2558480</v>
      </c>
      <c r="Y35">
        <v>0.18383099999999999</v>
      </c>
      <c r="Z35" s="2">
        <v>5.1026099999999999E-6</v>
      </c>
      <c r="AA35">
        <v>4.9756399999999999E-2</v>
      </c>
      <c r="AB35">
        <v>2.4239500000000001E-4</v>
      </c>
    </row>
    <row r="36" spans="1:28" x14ac:dyDescent="0.3">
      <c r="A36">
        <v>2</v>
      </c>
      <c r="B36">
        <v>2017</v>
      </c>
      <c r="C36">
        <v>3</v>
      </c>
      <c r="D36">
        <v>8</v>
      </c>
      <c r="E36" s="1">
        <v>0.41666666666666669</v>
      </c>
      <c r="F36" t="s">
        <v>8</v>
      </c>
      <c r="G36">
        <v>17.5</v>
      </c>
      <c r="H36">
        <v>83</v>
      </c>
      <c r="I36" s="3">
        <v>39.416200000000003</v>
      </c>
      <c r="J36">
        <v>2.6324100000000001</v>
      </c>
      <c r="K36">
        <v>5.8411799999999996</v>
      </c>
      <c r="L36">
        <v>297.34800000000001</v>
      </c>
      <c r="M36" s="4">
        <v>302.30500000000001</v>
      </c>
      <c r="N36" s="4">
        <v>880.33900000000006</v>
      </c>
      <c r="O36">
        <v>670.64099999999996</v>
      </c>
      <c r="P36">
        <v>318.084</v>
      </c>
      <c r="Q36" s="2">
        <v>1.73472E-18</v>
      </c>
      <c r="R36">
        <v>26.113199999999999</v>
      </c>
      <c r="S36">
        <v>-432742</v>
      </c>
      <c r="T36" s="5">
        <v>1403120</v>
      </c>
      <c r="U36">
        <v>100502</v>
      </c>
      <c r="V36">
        <v>-337467</v>
      </c>
      <c r="W36" s="2">
        <v>2199170</v>
      </c>
      <c r="X36" s="5">
        <v>1547340</v>
      </c>
      <c r="Y36">
        <v>0.143348</v>
      </c>
      <c r="Z36" s="2">
        <v>1.73472E-18</v>
      </c>
      <c r="AA36">
        <v>4.8474900000000001E-2</v>
      </c>
      <c r="AB36">
        <v>3.2719299999999998E-4</v>
      </c>
    </row>
    <row r="37" spans="1:28" x14ac:dyDescent="0.3">
      <c r="A37">
        <v>2</v>
      </c>
      <c r="B37">
        <v>2017</v>
      </c>
      <c r="C37">
        <v>3</v>
      </c>
      <c r="D37">
        <v>8</v>
      </c>
      <c r="E37" s="1">
        <v>0.45833333333333331</v>
      </c>
      <c r="F37" t="s">
        <v>8</v>
      </c>
      <c r="G37">
        <v>17.5</v>
      </c>
      <c r="H37">
        <v>83</v>
      </c>
      <c r="I37" s="3">
        <v>39.662500000000001</v>
      </c>
      <c r="J37">
        <v>1.7486999999999999</v>
      </c>
      <c r="K37">
        <v>5.3021399999999996</v>
      </c>
      <c r="L37">
        <v>297.44900000000001</v>
      </c>
      <c r="M37" s="4">
        <v>302.363</v>
      </c>
      <c r="N37" s="4">
        <v>800.71900000000005</v>
      </c>
      <c r="O37">
        <v>773.28599999999994</v>
      </c>
      <c r="P37">
        <v>290.29700000000003</v>
      </c>
      <c r="Q37" s="2">
        <v>1.73472E-18</v>
      </c>
      <c r="R37">
        <v>26.212</v>
      </c>
      <c r="S37">
        <v>-350497</v>
      </c>
      <c r="T37" s="4">
        <v>907585</v>
      </c>
      <c r="U37">
        <v>100500</v>
      </c>
      <c r="V37">
        <v>-198172</v>
      </c>
      <c r="W37" s="2">
        <v>1426720</v>
      </c>
      <c r="X37" s="5">
        <v>1004460</v>
      </c>
      <c r="Y37">
        <v>0.237483</v>
      </c>
      <c r="Z37" s="2">
        <v>1.73472E-18</v>
      </c>
      <c r="AA37">
        <v>4.8124699999999999E-2</v>
      </c>
      <c r="AB37">
        <v>-1.1471E-4</v>
      </c>
    </row>
    <row r="38" spans="1:28" x14ac:dyDescent="0.3">
      <c r="A38">
        <v>2</v>
      </c>
      <c r="B38">
        <v>2017</v>
      </c>
      <c r="C38">
        <v>3</v>
      </c>
      <c r="D38">
        <v>8</v>
      </c>
      <c r="E38" s="1">
        <v>0.5</v>
      </c>
      <c r="F38" t="s">
        <v>8</v>
      </c>
      <c r="G38">
        <v>17.5</v>
      </c>
      <c r="H38">
        <v>83</v>
      </c>
      <c r="I38" s="3">
        <v>39.808599999999998</v>
      </c>
      <c r="J38">
        <v>1.2501</v>
      </c>
      <c r="K38">
        <v>4.6614300000000002</v>
      </c>
      <c r="L38">
        <v>297.57600000000002</v>
      </c>
      <c r="M38" s="4">
        <v>302.19099999999997</v>
      </c>
      <c r="N38" s="4">
        <v>629.80999999999995</v>
      </c>
      <c r="O38">
        <v>1069.68</v>
      </c>
      <c r="P38">
        <v>241.863</v>
      </c>
      <c r="Q38" s="2">
        <v>1.73472E-18</v>
      </c>
      <c r="R38">
        <v>26.6205</v>
      </c>
      <c r="S38">
        <v>-256053</v>
      </c>
      <c r="T38" s="4">
        <v>472914</v>
      </c>
      <c r="U38">
        <v>100526</v>
      </c>
      <c r="V38">
        <v>-94187.199999999997</v>
      </c>
      <c r="W38">
        <v>621249</v>
      </c>
      <c r="X38" s="4">
        <v>532732</v>
      </c>
      <c r="Y38">
        <v>0.42499199999999998</v>
      </c>
      <c r="Z38" s="2">
        <v>1.73472E-18</v>
      </c>
      <c r="AA38">
        <v>4.7965500000000001E-2</v>
      </c>
      <c r="AB38">
        <v>-5.0090200000000001E-4</v>
      </c>
    </row>
    <row r="39" spans="1:28" x14ac:dyDescent="0.3">
      <c r="A39">
        <v>2</v>
      </c>
      <c r="B39">
        <v>2017</v>
      </c>
      <c r="C39">
        <v>3</v>
      </c>
      <c r="D39">
        <v>8</v>
      </c>
      <c r="E39" s="1">
        <v>0.54166666666666663</v>
      </c>
      <c r="F39" t="s">
        <v>8</v>
      </c>
      <c r="G39">
        <v>17.5</v>
      </c>
      <c r="H39">
        <v>83</v>
      </c>
      <c r="I39" s="3">
        <v>39.453899999999997</v>
      </c>
      <c r="J39">
        <v>1.36646</v>
      </c>
      <c r="K39">
        <v>4.1575899999999999</v>
      </c>
      <c r="L39">
        <v>297.79000000000002</v>
      </c>
      <c r="M39" s="4">
        <v>302.01299999999998</v>
      </c>
      <c r="N39" s="4">
        <v>544.60199999999998</v>
      </c>
      <c r="O39">
        <v>1387.7</v>
      </c>
      <c r="P39">
        <v>229.304</v>
      </c>
      <c r="Q39" s="2">
        <v>1.73472E-18</v>
      </c>
      <c r="R39">
        <v>27.251300000000001</v>
      </c>
      <c r="S39">
        <v>-170925</v>
      </c>
      <c r="T39" s="4">
        <v>46135.199999999997</v>
      </c>
      <c r="U39">
        <v>100603</v>
      </c>
      <c r="V39">
        <v>-5263.45</v>
      </c>
      <c r="W39">
        <v>60588.3</v>
      </c>
      <c r="X39" s="4">
        <v>52029.599999999999</v>
      </c>
      <c r="Y39">
        <v>0.40881699999999999</v>
      </c>
      <c r="Z39" s="2">
        <v>1.73472E-18</v>
      </c>
      <c r="AA39">
        <v>4.7877900000000001E-2</v>
      </c>
      <c r="AB39">
        <v>-1.6236700000000001E-4</v>
      </c>
    </row>
    <row r="40" spans="1:28" x14ac:dyDescent="0.3">
      <c r="A40">
        <v>2</v>
      </c>
      <c r="B40">
        <v>2017</v>
      </c>
      <c r="C40">
        <v>3</v>
      </c>
      <c r="D40">
        <v>8</v>
      </c>
      <c r="E40" s="1">
        <v>0.58333333333333337</v>
      </c>
      <c r="F40" t="s">
        <v>8</v>
      </c>
      <c r="G40">
        <v>17.5</v>
      </c>
      <c r="H40">
        <v>83</v>
      </c>
      <c r="I40" s="3">
        <v>39.554000000000002</v>
      </c>
      <c r="J40">
        <v>1.25105</v>
      </c>
      <c r="K40">
        <v>4.2358000000000002</v>
      </c>
      <c r="L40">
        <v>298.065</v>
      </c>
      <c r="M40" s="4">
        <v>301.55500000000001</v>
      </c>
      <c r="N40" s="4">
        <v>521.34799999999996</v>
      </c>
      <c r="O40">
        <v>1574.69</v>
      </c>
      <c r="P40">
        <v>224.39099999999999</v>
      </c>
      <c r="Q40" s="2">
        <v>1.73472E-18</v>
      </c>
      <c r="R40">
        <v>27.546099999999999</v>
      </c>
      <c r="S40">
        <v>-146991</v>
      </c>
      <c r="T40" s="5">
        <v>2.3283100000000002E-10</v>
      </c>
      <c r="U40">
        <v>100649</v>
      </c>
      <c r="V40">
        <v>13832.8</v>
      </c>
      <c r="W40">
        <v>0</v>
      </c>
      <c r="X40" s="4">
        <v>0</v>
      </c>
      <c r="Y40">
        <v>0.254299</v>
      </c>
      <c r="Z40" s="2">
        <v>1.73472E-18</v>
      </c>
      <c r="AA40">
        <v>4.7830200000000003E-2</v>
      </c>
      <c r="AB40">
        <v>3.1519700000000002E-4</v>
      </c>
    </row>
    <row r="41" spans="1:28" x14ac:dyDescent="0.3">
      <c r="A41">
        <v>2</v>
      </c>
      <c r="B41">
        <v>2017</v>
      </c>
      <c r="C41">
        <v>3</v>
      </c>
      <c r="D41">
        <v>8</v>
      </c>
      <c r="E41" s="1">
        <v>0.625</v>
      </c>
      <c r="F41" t="s">
        <v>8</v>
      </c>
      <c r="G41">
        <v>17.5</v>
      </c>
      <c r="H41">
        <v>83</v>
      </c>
      <c r="I41" s="3">
        <v>39.662500000000001</v>
      </c>
      <c r="J41">
        <v>1.26285</v>
      </c>
      <c r="K41">
        <v>4.3910099999999996</v>
      </c>
      <c r="L41">
        <v>298.084</v>
      </c>
      <c r="M41" s="4">
        <v>300.93299999999999</v>
      </c>
      <c r="N41" s="4">
        <v>545.66999999999996</v>
      </c>
      <c r="O41">
        <v>1604.92</v>
      </c>
      <c r="P41">
        <v>183.17500000000001</v>
      </c>
      <c r="Q41" s="2">
        <v>1.73472E-18</v>
      </c>
      <c r="R41">
        <v>26.752300000000002</v>
      </c>
      <c r="S41">
        <v>-136151</v>
      </c>
      <c r="T41" s="5">
        <v>2.3283100000000002E-10</v>
      </c>
      <c r="U41">
        <v>100726</v>
      </c>
      <c r="V41">
        <v>28713.5</v>
      </c>
      <c r="W41">
        <v>0</v>
      </c>
      <c r="X41" s="4">
        <v>0</v>
      </c>
      <c r="Y41">
        <v>0.161964</v>
      </c>
      <c r="Z41" s="2">
        <v>1.73472E-18</v>
      </c>
      <c r="AA41">
        <v>4.7798300000000002E-2</v>
      </c>
      <c r="AB41">
        <v>1.8257700000000001E-4</v>
      </c>
    </row>
    <row r="42" spans="1:28" x14ac:dyDescent="0.3">
      <c r="A42">
        <v>2</v>
      </c>
      <c r="B42">
        <v>2017</v>
      </c>
      <c r="C42">
        <v>3</v>
      </c>
      <c r="D42">
        <v>8</v>
      </c>
      <c r="E42" s="1">
        <v>0.66666666666666663</v>
      </c>
      <c r="F42" t="s">
        <v>8</v>
      </c>
      <c r="G42">
        <v>17.5</v>
      </c>
      <c r="H42">
        <v>83</v>
      </c>
      <c r="I42" s="3">
        <v>39.660600000000002</v>
      </c>
      <c r="J42">
        <v>1.56762</v>
      </c>
      <c r="K42">
        <v>3.9443199999999998</v>
      </c>
      <c r="L42">
        <v>298.096</v>
      </c>
      <c r="M42" s="4">
        <v>300.84500000000003</v>
      </c>
      <c r="N42" s="4">
        <v>570.649</v>
      </c>
      <c r="O42">
        <v>1608.37</v>
      </c>
      <c r="P42">
        <v>175.83500000000001</v>
      </c>
      <c r="Q42" s="2">
        <v>1.73472E-18</v>
      </c>
      <c r="R42">
        <v>26.452500000000001</v>
      </c>
      <c r="S42">
        <v>-123255</v>
      </c>
      <c r="T42" s="5">
        <v>2.3283100000000002E-10</v>
      </c>
      <c r="U42">
        <v>100772</v>
      </c>
      <c r="V42">
        <v>33073.199999999997</v>
      </c>
      <c r="W42">
        <v>0</v>
      </c>
      <c r="X42" s="4">
        <v>0</v>
      </c>
      <c r="Y42">
        <v>0.16300200000000001</v>
      </c>
      <c r="Z42" s="2">
        <v>1.73472E-18</v>
      </c>
      <c r="AA42">
        <v>4.7766500000000003E-2</v>
      </c>
      <c r="AB42">
        <v>-1.72721E-4</v>
      </c>
    </row>
    <row r="43" spans="1:28" x14ac:dyDescent="0.3">
      <c r="A43">
        <v>2</v>
      </c>
      <c r="B43">
        <v>2017</v>
      </c>
      <c r="C43">
        <v>3</v>
      </c>
      <c r="D43">
        <v>8</v>
      </c>
      <c r="E43" s="1">
        <v>0.70833333333333337</v>
      </c>
      <c r="F43" t="s">
        <v>8</v>
      </c>
      <c r="G43">
        <v>17.5</v>
      </c>
      <c r="H43">
        <v>83</v>
      </c>
      <c r="I43" s="3">
        <v>39.209400000000002</v>
      </c>
      <c r="J43">
        <v>1.88228</v>
      </c>
      <c r="K43">
        <v>3.2717299999999998</v>
      </c>
      <c r="L43">
        <v>298.226</v>
      </c>
      <c r="M43" s="4">
        <v>300.726</v>
      </c>
      <c r="N43" s="4">
        <v>585.35699999999997</v>
      </c>
      <c r="O43">
        <v>1671.63</v>
      </c>
      <c r="P43">
        <v>187.72200000000001</v>
      </c>
      <c r="Q43" s="2">
        <v>2.4075100000000001E-7</v>
      </c>
      <c r="R43">
        <v>26.650200000000002</v>
      </c>
      <c r="S43">
        <v>-119045</v>
      </c>
      <c r="T43" s="5">
        <v>2.3283100000000002E-10</v>
      </c>
      <c r="U43">
        <v>100817</v>
      </c>
      <c r="V43">
        <v>32785</v>
      </c>
      <c r="W43">
        <v>0</v>
      </c>
      <c r="X43" s="4">
        <v>0</v>
      </c>
      <c r="Y43">
        <v>0.33004699999999998</v>
      </c>
      <c r="Z43" s="2">
        <v>1.73472E-18</v>
      </c>
      <c r="AA43">
        <v>4.7758500000000002E-2</v>
      </c>
      <c r="AB43">
        <v>-2.2514400000000001E-4</v>
      </c>
    </row>
    <row r="44" spans="1:28" x14ac:dyDescent="0.3">
      <c r="A44">
        <v>2</v>
      </c>
      <c r="B44">
        <v>2017</v>
      </c>
      <c r="C44">
        <v>3</v>
      </c>
      <c r="D44">
        <v>8</v>
      </c>
      <c r="E44" s="1">
        <v>0.75</v>
      </c>
      <c r="F44" t="s">
        <v>8</v>
      </c>
      <c r="G44">
        <v>17.5</v>
      </c>
      <c r="H44">
        <v>83</v>
      </c>
      <c r="I44" s="3">
        <v>39.226900000000001</v>
      </c>
      <c r="J44">
        <v>2.1248800000000001</v>
      </c>
      <c r="K44">
        <v>2.8569200000000001</v>
      </c>
      <c r="L44">
        <v>298.20999999999998</v>
      </c>
      <c r="M44" s="4">
        <v>300.76400000000001</v>
      </c>
      <c r="N44" s="4">
        <v>561.36400000000003</v>
      </c>
      <c r="O44">
        <v>1686.48</v>
      </c>
      <c r="P44">
        <v>154.04499999999999</v>
      </c>
      <c r="Q44" s="2">
        <v>1.6852500000000001E-6</v>
      </c>
      <c r="R44">
        <v>28.1736</v>
      </c>
      <c r="S44">
        <v>-124018</v>
      </c>
      <c r="T44" s="5">
        <v>2.3283100000000002E-10</v>
      </c>
      <c r="U44">
        <v>100807</v>
      </c>
      <c r="V44">
        <v>31523.9</v>
      </c>
      <c r="W44">
        <v>0</v>
      </c>
      <c r="X44" s="4">
        <v>0</v>
      </c>
      <c r="Y44">
        <v>0.351655</v>
      </c>
      <c r="Z44" s="2">
        <v>2.3812199999999999E-6</v>
      </c>
      <c r="AA44">
        <v>4.7750599999999997E-2</v>
      </c>
      <c r="AB44">
        <v>-2.1659899999999999E-4</v>
      </c>
    </row>
    <row r="45" spans="1:28" x14ac:dyDescent="0.3">
      <c r="A45">
        <v>2</v>
      </c>
      <c r="B45">
        <v>2017</v>
      </c>
      <c r="C45">
        <v>3</v>
      </c>
      <c r="D45">
        <v>8</v>
      </c>
      <c r="E45" s="1">
        <v>0.79166666666666663</v>
      </c>
      <c r="F45" t="s">
        <v>8</v>
      </c>
      <c r="G45">
        <v>17.5</v>
      </c>
      <c r="H45">
        <v>83</v>
      </c>
      <c r="I45" s="3">
        <v>39.461199999999998</v>
      </c>
      <c r="J45">
        <v>2.2211599999999998</v>
      </c>
      <c r="K45">
        <v>2.64636</v>
      </c>
      <c r="L45">
        <v>298.226</v>
      </c>
      <c r="M45" s="4">
        <v>300.64299999999997</v>
      </c>
      <c r="N45" s="4">
        <v>564.322</v>
      </c>
      <c r="O45">
        <v>1756.24</v>
      </c>
      <c r="P45">
        <v>101.735</v>
      </c>
      <c r="Q45" s="2">
        <v>6.0187700000000003E-6</v>
      </c>
      <c r="R45">
        <v>29.9129</v>
      </c>
      <c r="S45">
        <v>-115996</v>
      </c>
      <c r="T45" s="5">
        <v>2.3283100000000002E-10</v>
      </c>
      <c r="U45">
        <v>100751</v>
      </c>
      <c r="V45">
        <v>14697.6</v>
      </c>
      <c r="W45">
        <v>0</v>
      </c>
      <c r="X45" s="4">
        <v>0</v>
      </c>
      <c r="Y45">
        <v>0.45383200000000001</v>
      </c>
      <c r="Z45" s="2">
        <v>7.1436499999999998E-6</v>
      </c>
      <c r="AA45">
        <v>4.7734699999999998E-2</v>
      </c>
      <c r="AB45" s="2">
        <v>-9.0223399999999994E-5</v>
      </c>
    </row>
    <row r="46" spans="1:28" x14ac:dyDescent="0.3">
      <c r="A46">
        <v>2</v>
      </c>
      <c r="B46">
        <v>2017</v>
      </c>
      <c r="C46">
        <v>3</v>
      </c>
      <c r="D46">
        <v>8</v>
      </c>
      <c r="E46" s="1">
        <v>0.83333333333333337</v>
      </c>
      <c r="F46" t="s">
        <v>8</v>
      </c>
      <c r="G46">
        <v>17.5</v>
      </c>
      <c r="H46">
        <v>83</v>
      </c>
      <c r="I46" s="3">
        <v>39.156999999999996</v>
      </c>
      <c r="J46">
        <v>2.1943800000000002</v>
      </c>
      <c r="K46">
        <v>2.4129399999999999</v>
      </c>
      <c r="L46">
        <v>297.97500000000002</v>
      </c>
      <c r="M46" s="4">
        <v>300.41399999999999</v>
      </c>
      <c r="N46" s="4">
        <v>520.19799999999998</v>
      </c>
      <c r="O46">
        <v>1758.76</v>
      </c>
      <c r="P46">
        <v>112.95099999999999</v>
      </c>
      <c r="Q46" s="2">
        <v>9.3892699999999996E-6</v>
      </c>
      <c r="R46">
        <v>30.4893</v>
      </c>
      <c r="S46">
        <v>-113509</v>
      </c>
      <c r="T46" s="5">
        <v>2.3283100000000002E-10</v>
      </c>
      <c r="U46">
        <v>100699</v>
      </c>
      <c r="V46">
        <v>17724.099999999999</v>
      </c>
      <c r="W46">
        <v>0</v>
      </c>
      <c r="X46" s="4">
        <v>0</v>
      </c>
      <c r="Y46">
        <v>0.50359399999999999</v>
      </c>
      <c r="Z46" s="2">
        <v>9.8650400000000007E-6</v>
      </c>
      <c r="AA46">
        <v>4.7726699999999997E-2</v>
      </c>
      <c r="AB46">
        <v>1.06488E-4</v>
      </c>
    </row>
    <row r="47" spans="1:28" x14ac:dyDescent="0.3">
      <c r="A47">
        <v>2</v>
      </c>
      <c r="B47">
        <v>2017</v>
      </c>
      <c r="C47">
        <v>3</v>
      </c>
      <c r="D47">
        <v>8</v>
      </c>
      <c r="E47" s="1">
        <v>0.875</v>
      </c>
      <c r="F47" t="s">
        <v>8</v>
      </c>
      <c r="G47">
        <v>17.5</v>
      </c>
      <c r="H47">
        <v>83</v>
      </c>
      <c r="I47" s="3">
        <v>38.535800000000002</v>
      </c>
      <c r="J47">
        <v>2.2157399999999998</v>
      </c>
      <c r="K47">
        <v>2.2420800000000001</v>
      </c>
      <c r="L47">
        <v>297.96800000000002</v>
      </c>
      <c r="M47" s="4">
        <v>300.24</v>
      </c>
      <c r="N47" s="4">
        <v>510.83100000000002</v>
      </c>
      <c r="O47">
        <v>1787.93</v>
      </c>
      <c r="P47">
        <v>146.18600000000001</v>
      </c>
      <c r="Q47" s="2">
        <v>1.01115E-5</v>
      </c>
      <c r="R47">
        <v>30.724900000000002</v>
      </c>
      <c r="S47">
        <v>-110824</v>
      </c>
      <c r="T47" s="5">
        <v>2.3283100000000002E-10</v>
      </c>
      <c r="U47">
        <v>100597</v>
      </c>
      <c r="V47">
        <v>17075.599999999999</v>
      </c>
      <c r="W47">
        <v>0</v>
      </c>
      <c r="X47" s="4">
        <v>0</v>
      </c>
      <c r="Y47">
        <v>0.52514000000000005</v>
      </c>
      <c r="Z47" s="2">
        <v>1.0545400000000001E-5</v>
      </c>
      <c r="AA47">
        <v>4.7718700000000003E-2</v>
      </c>
      <c r="AB47" s="2">
        <v>6.5075399999999997E-5</v>
      </c>
    </row>
    <row r="48" spans="1:28" x14ac:dyDescent="0.3">
      <c r="A48">
        <v>2</v>
      </c>
      <c r="B48">
        <v>2017</v>
      </c>
      <c r="C48">
        <v>3</v>
      </c>
      <c r="D48">
        <v>8</v>
      </c>
      <c r="E48" s="1">
        <v>0.91666666666666663</v>
      </c>
      <c r="F48" t="s">
        <v>8</v>
      </c>
      <c r="G48">
        <v>17.5</v>
      </c>
      <c r="H48">
        <v>83</v>
      </c>
      <c r="I48" s="3">
        <v>38.130600000000001</v>
      </c>
      <c r="J48">
        <v>2.2115999999999998</v>
      </c>
      <c r="K48">
        <v>2.3798499999999998</v>
      </c>
      <c r="L48">
        <v>297.77999999999997</v>
      </c>
      <c r="M48" s="4">
        <v>299.57799999999997</v>
      </c>
      <c r="N48" s="4">
        <v>489.303</v>
      </c>
      <c r="O48">
        <v>1479.2</v>
      </c>
      <c r="P48">
        <v>178.185</v>
      </c>
      <c r="Q48" s="2">
        <v>1.08338E-5</v>
      </c>
      <c r="R48">
        <v>31.0197</v>
      </c>
      <c r="S48">
        <v>-109929</v>
      </c>
      <c r="T48" s="5">
        <v>2.3283100000000002E-10</v>
      </c>
      <c r="U48">
        <v>100562</v>
      </c>
      <c r="V48">
        <v>11923.2</v>
      </c>
      <c r="W48">
        <v>0</v>
      </c>
      <c r="X48" s="4">
        <v>0</v>
      </c>
      <c r="Y48">
        <v>0.81690099999999999</v>
      </c>
      <c r="Z48" s="2">
        <v>1.1565900000000001E-5</v>
      </c>
      <c r="AA48">
        <v>4.7726699999999997E-2</v>
      </c>
      <c r="AB48">
        <v>-1.5135699999999999E-4</v>
      </c>
    </row>
    <row r="49" spans="1:28" x14ac:dyDescent="0.3">
      <c r="A49">
        <v>2</v>
      </c>
      <c r="B49">
        <v>2017</v>
      </c>
      <c r="C49">
        <v>3</v>
      </c>
      <c r="D49">
        <v>8</v>
      </c>
      <c r="E49" s="1">
        <v>0.95833333333333337</v>
      </c>
      <c r="F49" t="s">
        <v>8</v>
      </c>
      <c r="G49">
        <v>17.5</v>
      </c>
      <c r="H49">
        <v>83</v>
      </c>
      <c r="I49" s="3">
        <v>38.122300000000003</v>
      </c>
      <c r="J49">
        <v>2.2954400000000001</v>
      </c>
      <c r="K49">
        <v>2.3909799999999999</v>
      </c>
      <c r="L49">
        <v>297.81200000000001</v>
      </c>
      <c r="M49" s="4">
        <v>299.71899999999999</v>
      </c>
      <c r="N49" s="4">
        <v>498.75200000000001</v>
      </c>
      <c r="O49">
        <v>1425.49</v>
      </c>
      <c r="P49">
        <v>180.68799999999999</v>
      </c>
      <c r="Q49" s="2">
        <v>1.3963499999999999E-5</v>
      </c>
      <c r="R49">
        <v>31.498999999999999</v>
      </c>
      <c r="S49">
        <v>-111089</v>
      </c>
      <c r="T49" s="5">
        <v>2.3283100000000002E-10</v>
      </c>
      <c r="U49">
        <v>100577</v>
      </c>
      <c r="V49">
        <v>9725.33</v>
      </c>
      <c r="W49">
        <v>0</v>
      </c>
      <c r="X49" s="4">
        <v>0</v>
      </c>
      <c r="Y49">
        <v>0.88653000000000004</v>
      </c>
      <c r="Z49" s="2">
        <v>1.42873E-5</v>
      </c>
      <c r="AA49">
        <v>4.7718700000000003E-2</v>
      </c>
      <c r="AB49">
        <v>-2.3204599999999999E-4</v>
      </c>
    </row>
    <row r="50" spans="1:28" x14ac:dyDescent="0.3">
      <c r="A50">
        <v>3</v>
      </c>
      <c r="B50">
        <v>2017</v>
      </c>
      <c r="C50">
        <v>3</v>
      </c>
      <c r="D50">
        <v>9</v>
      </c>
      <c r="E50" s="1">
        <v>0</v>
      </c>
      <c r="F50" t="s">
        <v>8</v>
      </c>
      <c r="G50">
        <v>17.5</v>
      </c>
      <c r="H50">
        <v>83</v>
      </c>
      <c r="I50" s="3">
        <v>38.546900000000001</v>
      </c>
      <c r="J50">
        <v>2.4602599999999999</v>
      </c>
      <c r="K50">
        <v>2.3936899999999999</v>
      </c>
      <c r="L50">
        <v>297.822</v>
      </c>
      <c r="M50" s="4">
        <v>300.06700000000001</v>
      </c>
      <c r="N50" s="4">
        <v>493.49299999999999</v>
      </c>
      <c r="O50">
        <v>1315.69</v>
      </c>
      <c r="P50">
        <v>147.62</v>
      </c>
      <c r="Q50" s="2">
        <v>2.1667599999999999E-5</v>
      </c>
      <c r="R50">
        <v>32.175899999999999</v>
      </c>
      <c r="S50">
        <v>-115896</v>
      </c>
      <c r="T50" s="5">
        <v>2.3283100000000002E-10</v>
      </c>
      <c r="U50">
        <v>100601</v>
      </c>
      <c r="V50">
        <v>11166.6</v>
      </c>
      <c r="W50">
        <v>0</v>
      </c>
      <c r="X50" s="4">
        <v>0</v>
      </c>
      <c r="Y50">
        <v>0.94723299999999999</v>
      </c>
      <c r="Z50" s="2">
        <v>2.27916E-5</v>
      </c>
      <c r="AA50">
        <v>4.7710799999999998E-2</v>
      </c>
      <c r="AB50">
        <v>-3.21775E-4</v>
      </c>
    </row>
    <row r="51" spans="1:28" x14ac:dyDescent="0.3">
      <c r="A51">
        <v>3</v>
      </c>
      <c r="B51">
        <v>2017</v>
      </c>
      <c r="C51">
        <v>3</v>
      </c>
      <c r="D51">
        <v>9</v>
      </c>
      <c r="E51" s="1">
        <v>4.1666666666666664E-2</v>
      </c>
      <c r="F51" t="s">
        <v>8</v>
      </c>
      <c r="G51">
        <v>17.5</v>
      </c>
      <c r="H51">
        <v>83</v>
      </c>
      <c r="I51" s="3">
        <v>39.668900000000001</v>
      </c>
      <c r="J51">
        <v>2.6904300000000001</v>
      </c>
      <c r="K51">
        <v>2.2697600000000002</v>
      </c>
      <c r="L51">
        <v>297.73099999999999</v>
      </c>
      <c r="M51" s="4">
        <v>299.99200000000002</v>
      </c>
      <c r="N51" s="4">
        <v>492.26100000000002</v>
      </c>
      <c r="O51">
        <v>1176.97</v>
      </c>
      <c r="P51">
        <v>105.367</v>
      </c>
      <c r="Q51" s="2">
        <v>4.6464900000000003E-5</v>
      </c>
      <c r="R51">
        <v>33.365000000000002</v>
      </c>
      <c r="S51">
        <v>-121101</v>
      </c>
      <c r="T51" s="4">
        <v>5669.63</v>
      </c>
      <c r="U51">
        <v>100713</v>
      </c>
      <c r="V51">
        <v>11995.3</v>
      </c>
      <c r="W51">
        <v>11276.3</v>
      </c>
      <c r="X51" s="4">
        <v>6335.06</v>
      </c>
      <c r="Y51">
        <v>0.92083400000000004</v>
      </c>
      <c r="Z51" s="2">
        <v>8.2662200000000003E-5</v>
      </c>
      <c r="AA51">
        <v>4.7734699999999998E-2</v>
      </c>
      <c r="AB51">
        <v>-2.9400200000000002E-4</v>
      </c>
    </row>
    <row r="52" spans="1:28" x14ac:dyDescent="0.3">
      <c r="A52">
        <v>3</v>
      </c>
      <c r="B52">
        <v>2017</v>
      </c>
      <c r="C52">
        <v>3</v>
      </c>
      <c r="D52">
        <v>9</v>
      </c>
      <c r="E52" s="1">
        <v>8.3333333333333329E-2</v>
      </c>
      <c r="F52" t="s">
        <v>8</v>
      </c>
      <c r="G52">
        <v>17.5</v>
      </c>
      <c r="H52">
        <v>83</v>
      </c>
      <c r="I52" s="3">
        <v>40.513399999999997</v>
      </c>
      <c r="J52">
        <v>2.8769300000000002</v>
      </c>
      <c r="K52">
        <v>2.3139699999999999</v>
      </c>
      <c r="L52">
        <v>297.44600000000003</v>
      </c>
      <c r="M52" s="4">
        <v>301.00900000000001</v>
      </c>
      <c r="N52" s="4">
        <v>549.12099999999998</v>
      </c>
      <c r="O52">
        <v>1040.9100000000001</v>
      </c>
      <c r="P52">
        <v>89.283299999999997</v>
      </c>
      <c r="Q52" s="2">
        <v>8.5225700000000006E-5</v>
      </c>
      <c r="R52">
        <v>33.862400000000001</v>
      </c>
      <c r="S52">
        <v>-139897</v>
      </c>
      <c r="T52" s="4">
        <v>179149</v>
      </c>
      <c r="U52">
        <v>100807</v>
      </c>
      <c r="V52">
        <v>-12577.7</v>
      </c>
      <c r="W52">
        <v>403493</v>
      </c>
      <c r="X52" s="4">
        <v>200141</v>
      </c>
      <c r="Y52">
        <v>0.95159700000000003</v>
      </c>
      <c r="Z52">
        <v>1.4865599999999999E-4</v>
      </c>
      <c r="AA52">
        <v>4.7734699999999998E-2</v>
      </c>
      <c r="AB52" s="2">
        <v>-3.7635400000000002E-5</v>
      </c>
    </row>
    <row r="53" spans="1:28" x14ac:dyDescent="0.3">
      <c r="A53">
        <v>3</v>
      </c>
      <c r="B53">
        <v>2017</v>
      </c>
      <c r="C53">
        <v>3</v>
      </c>
      <c r="D53">
        <v>9</v>
      </c>
      <c r="E53" s="1">
        <v>0.125</v>
      </c>
      <c r="F53" t="s">
        <v>8</v>
      </c>
      <c r="G53">
        <v>17.5</v>
      </c>
      <c r="H53">
        <v>83</v>
      </c>
      <c r="I53" s="3">
        <v>40.571300000000001</v>
      </c>
      <c r="J53">
        <v>2.94739</v>
      </c>
      <c r="K53">
        <v>2.6340300000000001</v>
      </c>
      <c r="L53">
        <v>297.625</v>
      </c>
      <c r="M53" s="4">
        <v>301.15300000000002</v>
      </c>
      <c r="N53" s="4">
        <v>621.92200000000003</v>
      </c>
      <c r="O53">
        <v>882.96</v>
      </c>
      <c r="P53">
        <v>83.911900000000003</v>
      </c>
      <c r="Q53">
        <v>2.65548E-4</v>
      </c>
      <c r="R53">
        <v>33.213500000000003</v>
      </c>
      <c r="S53">
        <v>-188295</v>
      </c>
      <c r="T53" s="4">
        <v>421943</v>
      </c>
      <c r="U53">
        <v>100869</v>
      </c>
      <c r="V53">
        <v>-68497.3</v>
      </c>
      <c r="W53" s="2">
        <v>1173910</v>
      </c>
      <c r="X53" s="4">
        <v>468208</v>
      </c>
      <c r="Y53">
        <v>0.98458800000000002</v>
      </c>
      <c r="Z53">
        <v>2.8472600000000001E-4</v>
      </c>
      <c r="AA53">
        <v>4.7647099999999998E-2</v>
      </c>
      <c r="AB53" s="2">
        <v>5.06137E-5</v>
      </c>
    </row>
    <row r="54" spans="1:28" x14ac:dyDescent="0.3">
      <c r="A54">
        <v>3</v>
      </c>
      <c r="B54">
        <v>2017</v>
      </c>
      <c r="C54">
        <v>3</v>
      </c>
      <c r="D54">
        <v>9</v>
      </c>
      <c r="E54" s="1">
        <v>0.16666666666666666</v>
      </c>
      <c r="F54" t="s">
        <v>8</v>
      </c>
      <c r="G54">
        <v>17.5</v>
      </c>
      <c r="H54">
        <v>83</v>
      </c>
      <c r="I54" s="3">
        <v>41.453499999999998</v>
      </c>
      <c r="J54">
        <v>2.83995</v>
      </c>
      <c r="K54">
        <v>3.26511</v>
      </c>
      <c r="L54">
        <v>297.44400000000002</v>
      </c>
      <c r="M54" s="4">
        <v>301.39600000000002</v>
      </c>
      <c r="N54" s="4">
        <v>702.69299999999998</v>
      </c>
      <c r="O54">
        <v>723.68799999999999</v>
      </c>
      <c r="P54">
        <v>83.118399999999994</v>
      </c>
      <c r="Q54">
        <v>1.5215399999999999E-4</v>
      </c>
      <c r="R54">
        <v>33.057000000000002</v>
      </c>
      <c r="S54">
        <v>-292286</v>
      </c>
      <c r="T54" s="5">
        <v>1167110</v>
      </c>
      <c r="U54">
        <v>100941</v>
      </c>
      <c r="V54">
        <v>-241409</v>
      </c>
      <c r="W54" s="2">
        <v>1964420</v>
      </c>
      <c r="X54" s="5">
        <v>1293110</v>
      </c>
      <c r="Y54">
        <v>0.74029900000000004</v>
      </c>
      <c r="Z54">
        <v>1.6600499999999999E-4</v>
      </c>
      <c r="AA54">
        <v>4.7495900000000001E-2</v>
      </c>
      <c r="AB54" s="2">
        <v>-7.1160299999999997E-5</v>
      </c>
    </row>
    <row r="55" spans="1:28" x14ac:dyDescent="0.3">
      <c r="A55">
        <v>3</v>
      </c>
      <c r="B55">
        <v>2017</v>
      </c>
      <c r="C55">
        <v>3</v>
      </c>
      <c r="D55">
        <v>9</v>
      </c>
      <c r="E55" s="1">
        <v>0.20833333333333334</v>
      </c>
      <c r="F55" t="s">
        <v>8</v>
      </c>
      <c r="G55">
        <v>17.5</v>
      </c>
      <c r="H55">
        <v>83</v>
      </c>
      <c r="I55" s="3">
        <v>41.518799999999999</v>
      </c>
      <c r="J55">
        <v>2.5989399999999998</v>
      </c>
      <c r="K55">
        <v>3.8597899999999998</v>
      </c>
      <c r="L55">
        <v>297.36799999999999</v>
      </c>
      <c r="M55" s="4">
        <v>302.51</v>
      </c>
      <c r="N55" s="4">
        <v>798.33600000000001</v>
      </c>
      <c r="O55">
        <v>736.41899999999998</v>
      </c>
      <c r="P55">
        <v>62.274000000000001</v>
      </c>
      <c r="Q55">
        <v>1.3674600000000001E-4</v>
      </c>
      <c r="R55">
        <v>32.246699999999997</v>
      </c>
      <c r="S55">
        <v>-385868</v>
      </c>
      <c r="T55" s="5">
        <v>1691880</v>
      </c>
      <c r="U55">
        <v>100921</v>
      </c>
      <c r="V55">
        <v>-384919</v>
      </c>
      <c r="W55" s="2">
        <v>2612420</v>
      </c>
      <c r="X55" s="5">
        <v>1857110</v>
      </c>
      <c r="Y55">
        <v>0.57525199999999999</v>
      </c>
      <c r="Z55">
        <v>1.6022200000000001E-4</v>
      </c>
      <c r="AA55">
        <v>4.7392400000000001E-2</v>
      </c>
      <c r="AB55" s="2">
        <v>-5.20971E-5</v>
      </c>
    </row>
    <row r="56" spans="1:28" x14ac:dyDescent="0.3">
      <c r="A56">
        <v>3</v>
      </c>
      <c r="B56">
        <v>2017</v>
      </c>
      <c r="C56">
        <v>3</v>
      </c>
      <c r="D56">
        <v>9</v>
      </c>
      <c r="E56" s="1">
        <v>0.25</v>
      </c>
      <c r="F56" t="s">
        <v>8</v>
      </c>
      <c r="G56">
        <v>17.5</v>
      </c>
      <c r="H56">
        <v>83</v>
      </c>
      <c r="I56" s="3">
        <v>41.170499999999997</v>
      </c>
      <c r="J56">
        <v>2.4032</v>
      </c>
      <c r="K56">
        <v>4.4626000000000001</v>
      </c>
      <c r="L56">
        <v>297.59699999999998</v>
      </c>
      <c r="M56" s="4">
        <v>303.37400000000002</v>
      </c>
      <c r="N56" s="4">
        <v>902.93600000000004</v>
      </c>
      <c r="O56">
        <v>880.30799999999999</v>
      </c>
      <c r="P56">
        <v>74.924099999999996</v>
      </c>
      <c r="Q56" s="2">
        <v>6.8132400000000005E-5</v>
      </c>
      <c r="R56">
        <v>31.620799999999999</v>
      </c>
      <c r="S56">
        <v>-445305</v>
      </c>
      <c r="T56" s="5">
        <v>2086700</v>
      </c>
      <c r="U56">
        <v>100832</v>
      </c>
      <c r="V56">
        <v>-503388</v>
      </c>
      <c r="W56" s="2">
        <v>3044720</v>
      </c>
      <c r="X56" s="5">
        <v>2285140</v>
      </c>
      <c r="Y56">
        <v>0.52849699999999999</v>
      </c>
      <c r="Z56" s="2">
        <v>7.6879300000000001E-5</v>
      </c>
      <c r="AA56">
        <v>4.6930699999999999E-2</v>
      </c>
      <c r="AB56">
        <v>1.8306999999999999E-4</v>
      </c>
    </row>
    <row r="57" spans="1:28" x14ac:dyDescent="0.3">
      <c r="A57">
        <v>3</v>
      </c>
      <c r="B57">
        <v>2017</v>
      </c>
      <c r="C57">
        <v>3</v>
      </c>
      <c r="D57">
        <v>9</v>
      </c>
      <c r="E57" s="1">
        <v>0.29166666666666669</v>
      </c>
      <c r="F57" t="s">
        <v>8</v>
      </c>
      <c r="G57">
        <v>17.5</v>
      </c>
      <c r="H57">
        <v>83</v>
      </c>
      <c r="I57" s="3">
        <v>39.795699999999997</v>
      </c>
      <c r="J57">
        <v>2.1303000000000001</v>
      </c>
      <c r="K57">
        <v>5.3761400000000004</v>
      </c>
      <c r="L57">
        <v>297.71699999999998</v>
      </c>
      <c r="M57" s="4">
        <v>303.54899999999998</v>
      </c>
      <c r="N57" s="4">
        <v>905.23599999999999</v>
      </c>
      <c r="O57">
        <v>922.08199999999999</v>
      </c>
      <c r="P57">
        <v>175.72800000000001</v>
      </c>
      <c r="Q57" s="2">
        <v>7.7040200000000008E-6</v>
      </c>
      <c r="R57">
        <v>29.3018</v>
      </c>
      <c r="S57">
        <v>-479715</v>
      </c>
      <c r="T57" s="5">
        <v>1981590</v>
      </c>
      <c r="U57">
        <v>100754</v>
      </c>
      <c r="V57">
        <v>-526087</v>
      </c>
      <c r="W57" s="2">
        <v>3253770</v>
      </c>
      <c r="X57" s="5">
        <v>2186120</v>
      </c>
      <c r="Y57">
        <v>0.34613100000000002</v>
      </c>
      <c r="Z57" s="2">
        <v>1.22463E-5</v>
      </c>
      <c r="AA57">
        <v>4.64771E-2</v>
      </c>
      <c r="AB57">
        <v>5.8520299999999996E-4</v>
      </c>
    </row>
    <row r="58" spans="1:28" x14ac:dyDescent="0.3">
      <c r="A58">
        <v>3</v>
      </c>
      <c r="B58">
        <v>2017</v>
      </c>
      <c r="C58">
        <v>3</v>
      </c>
      <c r="D58">
        <v>9</v>
      </c>
      <c r="E58" s="1">
        <v>0.33333333333333331</v>
      </c>
      <c r="F58" t="s">
        <v>8</v>
      </c>
      <c r="G58">
        <v>17.5</v>
      </c>
      <c r="H58">
        <v>83</v>
      </c>
      <c r="I58" s="3">
        <v>39.593600000000002</v>
      </c>
      <c r="J58">
        <v>1.8386</v>
      </c>
      <c r="K58">
        <v>6.2689199999999996</v>
      </c>
      <c r="L58">
        <v>297.64</v>
      </c>
      <c r="M58" s="4">
        <v>303.83</v>
      </c>
      <c r="N58" s="4">
        <v>994.71699999999998</v>
      </c>
      <c r="O58">
        <v>992.76599999999996</v>
      </c>
      <c r="P58">
        <v>198.38900000000001</v>
      </c>
      <c r="Q58" s="2">
        <v>1.9260100000000001E-6</v>
      </c>
      <c r="R58">
        <v>25.806899999999999</v>
      </c>
      <c r="S58">
        <v>-477693</v>
      </c>
      <c r="T58" s="5">
        <v>1904220</v>
      </c>
      <c r="U58">
        <v>100620</v>
      </c>
      <c r="V58">
        <v>-511062</v>
      </c>
      <c r="W58" s="2">
        <v>3153340</v>
      </c>
      <c r="X58" s="5">
        <v>2097840</v>
      </c>
      <c r="Y58">
        <v>0.12634899999999999</v>
      </c>
      <c r="Z58" s="2">
        <v>2.72139E-6</v>
      </c>
      <c r="AA58">
        <v>4.6055199999999998E-2</v>
      </c>
      <c r="AB58">
        <v>6.5553900000000001E-4</v>
      </c>
    </row>
    <row r="59" spans="1:28" x14ac:dyDescent="0.3">
      <c r="A59">
        <v>3</v>
      </c>
      <c r="B59">
        <v>2017</v>
      </c>
      <c r="C59">
        <v>3</v>
      </c>
      <c r="D59">
        <v>9</v>
      </c>
      <c r="E59" s="1">
        <v>0.375</v>
      </c>
      <c r="F59" t="s">
        <v>8</v>
      </c>
      <c r="G59">
        <v>17.5</v>
      </c>
      <c r="H59">
        <v>83</v>
      </c>
      <c r="I59" s="3">
        <v>39.977699999999999</v>
      </c>
      <c r="J59">
        <v>1.47485</v>
      </c>
      <c r="K59">
        <v>6.6006999999999998</v>
      </c>
      <c r="L59">
        <v>297.66199999999998</v>
      </c>
      <c r="M59" s="4">
        <v>303.02199999999999</v>
      </c>
      <c r="N59" s="4">
        <v>917.64400000000001</v>
      </c>
      <c r="O59">
        <v>890.25400000000002</v>
      </c>
      <c r="P59">
        <v>201.53200000000001</v>
      </c>
      <c r="Q59">
        <v>1.90915E-4</v>
      </c>
      <c r="R59">
        <v>24.474499999999999</v>
      </c>
      <c r="S59">
        <v>-448786</v>
      </c>
      <c r="T59" s="5">
        <v>1786270</v>
      </c>
      <c r="U59">
        <v>100507</v>
      </c>
      <c r="V59">
        <v>-427363</v>
      </c>
      <c r="W59" s="2">
        <v>2786070</v>
      </c>
      <c r="X59" s="5">
        <v>1950960</v>
      </c>
      <c r="Y59">
        <v>0.29263099999999997</v>
      </c>
      <c r="Z59">
        <v>1.9457900000000001E-4</v>
      </c>
      <c r="AA59">
        <v>4.58164E-2</v>
      </c>
      <c r="AB59" s="2">
        <v>-2.0873000000000002E-5</v>
      </c>
    </row>
    <row r="60" spans="1:28" x14ac:dyDescent="0.3">
      <c r="A60">
        <v>3</v>
      </c>
      <c r="B60">
        <v>2017</v>
      </c>
      <c r="C60">
        <v>3</v>
      </c>
      <c r="D60">
        <v>9</v>
      </c>
      <c r="E60" s="1">
        <v>0.41666666666666669</v>
      </c>
      <c r="F60" t="s">
        <v>8</v>
      </c>
      <c r="G60">
        <v>17.5</v>
      </c>
      <c r="H60">
        <v>83</v>
      </c>
      <c r="I60" s="3">
        <v>40.627400000000002</v>
      </c>
      <c r="J60">
        <v>1.62469</v>
      </c>
      <c r="K60">
        <v>5.3824500000000004</v>
      </c>
      <c r="L60">
        <v>297.45600000000002</v>
      </c>
      <c r="M60" s="4">
        <v>302.10599999999999</v>
      </c>
      <c r="N60" s="4">
        <v>794.55600000000004</v>
      </c>
      <c r="O60">
        <v>672.76300000000003</v>
      </c>
      <c r="P60">
        <v>244.869</v>
      </c>
      <c r="Q60">
        <v>3.46681E-4</v>
      </c>
      <c r="R60">
        <v>24.107199999999999</v>
      </c>
      <c r="S60">
        <v>-668834</v>
      </c>
      <c r="T60" s="5">
        <v>1591050</v>
      </c>
      <c r="U60">
        <v>100471</v>
      </c>
      <c r="V60">
        <v>-211791</v>
      </c>
      <c r="W60" s="2">
        <v>2184450</v>
      </c>
      <c r="X60" s="5">
        <v>1753870</v>
      </c>
      <c r="Y60">
        <v>0.25872499999999998</v>
      </c>
      <c r="Z60">
        <v>3.6160499999999998E-4</v>
      </c>
      <c r="AA60">
        <v>5.0273699999999998E-2</v>
      </c>
      <c r="AB60" s="2">
        <v>-3.1390599999999997E-5</v>
      </c>
    </row>
    <row r="61" spans="1:28" x14ac:dyDescent="0.3">
      <c r="A61">
        <v>3</v>
      </c>
      <c r="B61">
        <v>2017</v>
      </c>
      <c r="C61">
        <v>3</v>
      </c>
      <c r="D61">
        <v>9</v>
      </c>
      <c r="E61" s="1">
        <v>0.45833333333333331</v>
      </c>
      <c r="F61" t="s">
        <v>8</v>
      </c>
      <c r="G61">
        <v>17.5</v>
      </c>
      <c r="H61">
        <v>83</v>
      </c>
      <c r="I61" s="3">
        <v>40.990400000000001</v>
      </c>
      <c r="J61">
        <v>1.2877099999999999</v>
      </c>
      <c r="K61">
        <v>5.4386999999999999</v>
      </c>
      <c r="L61">
        <v>297.41199999999998</v>
      </c>
      <c r="M61" s="4">
        <v>301.67700000000002</v>
      </c>
      <c r="N61" s="4">
        <v>715.75699999999995</v>
      </c>
      <c r="O61">
        <v>794.77</v>
      </c>
      <c r="P61">
        <v>170.952</v>
      </c>
      <c r="Q61" s="2">
        <v>6.1391399999999996E-5</v>
      </c>
      <c r="R61">
        <v>25.727799999999998</v>
      </c>
      <c r="S61">
        <v>-466422</v>
      </c>
      <c r="T61" s="4">
        <v>987404</v>
      </c>
      <c r="U61">
        <v>100457</v>
      </c>
      <c r="V61">
        <v>-138253</v>
      </c>
      <c r="W61" s="2">
        <v>1421400</v>
      </c>
      <c r="X61" s="5">
        <v>1091980</v>
      </c>
      <c r="Y61">
        <v>0.21731</v>
      </c>
      <c r="Z61" s="2">
        <v>9.2867499999999998E-5</v>
      </c>
      <c r="AA61">
        <v>5.0313499999999997E-2</v>
      </c>
      <c r="AB61">
        <v>-3.0057499999999997E-4</v>
      </c>
    </row>
    <row r="62" spans="1:28" x14ac:dyDescent="0.3">
      <c r="A62">
        <v>3</v>
      </c>
      <c r="B62">
        <v>2017</v>
      </c>
      <c r="C62">
        <v>3</v>
      </c>
      <c r="D62">
        <v>9</v>
      </c>
      <c r="E62" s="1">
        <v>0.5</v>
      </c>
      <c r="F62" t="s">
        <v>8</v>
      </c>
      <c r="G62">
        <v>17.5</v>
      </c>
      <c r="H62">
        <v>83</v>
      </c>
      <c r="I62" s="3">
        <v>41.831200000000003</v>
      </c>
      <c r="J62">
        <v>1.8099099999999999</v>
      </c>
      <c r="K62">
        <v>5.3409399999999998</v>
      </c>
      <c r="L62">
        <v>297.26499999999999</v>
      </c>
      <c r="M62" s="4">
        <v>301.31700000000001</v>
      </c>
      <c r="N62" s="4">
        <v>690.28499999999997</v>
      </c>
      <c r="O62">
        <v>1012.26</v>
      </c>
      <c r="P62">
        <v>132.02500000000001</v>
      </c>
      <c r="Q62">
        <v>3.0045700000000001E-4</v>
      </c>
      <c r="R62">
        <v>32.368600000000001</v>
      </c>
      <c r="S62">
        <v>-401846</v>
      </c>
      <c r="T62" s="4">
        <v>483419</v>
      </c>
      <c r="U62">
        <v>100479</v>
      </c>
      <c r="V62">
        <v>-31421.7</v>
      </c>
      <c r="W62">
        <v>611258</v>
      </c>
      <c r="X62" s="4">
        <v>546282</v>
      </c>
      <c r="Y62">
        <v>0.442693</v>
      </c>
      <c r="Z62">
        <v>3.7521199999999998E-4</v>
      </c>
      <c r="AA62">
        <v>5.0894599999999998E-2</v>
      </c>
      <c r="AB62">
        <v>-1.1367199999999999E-3</v>
      </c>
    </row>
    <row r="63" spans="1:28" x14ac:dyDescent="0.3">
      <c r="A63">
        <v>3</v>
      </c>
      <c r="B63">
        <v>2017</v>
      </c>
      <c r="C63">
        <v>3</v>
      </c>
      <c r="D63">
        <v>9</v>
      </c>
      <c r="E63" s="1">
        <v>0.54166666666666663</v>
      </c>
      <c r="F63" t="s">
        <v>8</v>
      </c>
      <c r="G63">
        <v>17.5</v>
      </c>
      <c r="H63">
        <v>83</v>
      </c>
      <c r="I63" s="3">
        <v>40.706400000000002</v>
      </c>
      <c r="J63">
        <v>2.1784400000000002</v>
      </c>
      <c r="K63">
        <v>3.98854</v>
      </c>
      <c r="L63">
        <v>297.48399999999998</v>
      </c>
      <c r="M63" s="4">
        <v>301.108</v>
      </c>
      <c r="N63" s="4">
        <v>633.50699999999995</v>
      </c>
      <c r="O63">
        <v>1204.69</v>
      </c>
      <c r="P63">
        <v>122.244</v>
      </c>
      <c r="Q63" s="2">
        <v>4.8150099999999999E-7</v>
      </c>
      <c r="R63">
        <v>32.777000000000001</v>
      </c>
      <c r="S63">
        <v>-248263</v>
      </c>
      <c r="T63" s="4">
        <v>39854.1</v>
      </c>
      <c r="U63">
        <v>100588</v>
      </c>
      <c r="V63">
        <v>23741.3</v>
      </c>
      <c r="W63">
        <v>59419.8</v>
      </c>
      <c r="X63" s="4">
        <v>44697.4</v>
      </c>
      <c r="Y63">
        <v>0.44775900000000002</v>
      </c>
      <c r="Z63" s="2">
        <v>1.9049700000000002E-5</v>
      </c>
      <c r="AA63">
        <v>5.0910499999999997E-2</v>
      </c>
      <c r="AB63">
        <v>-4.1429699999999999E-4</v>
      </c>
    </row>
    <row r="64" spans="1:28" x14ac:dyDescent="0.3">
      <c r="A64">
        <v>3</v>
      </c>
      <c r="B64">
        <v>2017</v>
      </c>
      <c r="C64">
        <v>3</v>
      </c>
      <c r="D64">
        <v>9</v>
      </c>
      <c r="E64" s="1">
        <v>0.58333333333333337</v>
      </c>
      <c r="F64" t="s">
        <v>8</v>
      </c>
      <c r="G64">
        <v>17.5</v>
      </c>
      <c r="H64">
        <v>83</v>
      </c>
      <c r="I64" s="3">
        <v>40.668700000000001</v>
      </c>
      <c r="J64">
        <v>1.8427500000000001</v>
      </c>
      <c r="K64">
        <v>3.6760000000000002</v>
      </c>
      <c r="L64">
        <v>297.96800000000002</v>
      </c>
      <c r="M64" s="4">
        <v>301.21100000000001</v>
      </c>
      <c r="N64" s="4">
        <v>608.69299999999998</v>
      </c>
      <c r="O64">
        <v>1200.71</v>
      </c>
      <c r="P64">
        <v>103.063</v>
      </c>
      <c r="Q64" s="2">
        <v>4.8150099999999999E-7</v>
      </c>
      <c r="R64">
        <v>32.986199999999997</v>
      </c>
      <c r="S64">
        <v>-189389</v>
      </c>
      <c r="T64" s="5">
        <v>2.3283100000000002E-10</v>
      </c>
      <c r="U64">
        <v>100643</v>
      </c>
      <c r="V64">
        <v>23849.4</v>
      </c>
      <c r="W64">
        <v>0</v>
      </c>
      <c r="X64" s="4">
        <v>0</v>
      </c>
      <c r="Y64">
        <v>0.35797200000000001</v>
      </c>
      <c r="Z64" s="2">
        <v>2.0410399999999999E-6</v>
      </c>
      <c r="AA64">
        <v>5.0910499999999997E-2</v>
      </c>
      <c r="AB64" s="2">
        <v>-3.3198299999999997E-5</v>
      </c>
    </row>
    <row r="65" spans="1:28" x14ac:dyDescent="0.3">
      <c r="A65">
        <v>3</v>
      </c>
      <c r="B65">
        <v>2017</v>
      </c>
      <c r="C65">
        <v>3</v>
      </c>
      <c r="D65">
        <v>9</v>
      </c>
      <c r="E65" s="1">
        <v>0.625</v>
      </c>
      <c r="F65" t="s">
        <v>8</v>
      </c>
      <c r="G65">
        <v>17.5</v>
      </c>
      <c r="H65">
        <v>83</v>
      </c>
      <c r="I65" s="3">
        <v>40.840600000000002</v>
      </c>
      <c r="J65">
        <v>1.70757</v>
      </c>
      <c r="K65">
        <v>3.5662099999999999</v>
      </c>
      <c r="L65">
        <v>297.85899999999998</v>
      </c>
      <c r="M65" s="4">
        <v>300.90699999999998</v>
      </c>
      <c r="N65" s="4">
        <v>604.173</v>
      </c>
      <c r="O65">
        <v>1197.53</v>
      </c>
      <c r="P65">
        <v>117.51300000000001</v>
      </c>
      <c r="Q65" s="2">
        <v>2.4075100000000001E-7</v>
      </c>
      <c r="R65">
        <v>32.587600000000002</v>
      </c>
      <c r="S65">
        <v>-171024</v>
      </c>
      <c r="T65" s="5">
        <v>2.3283100000000002E-10</v>
      </c>
      <c r="U65">
        <v>100707</v>
      </c>
      <c r="V65">
        <v>30803.3</v>
      </c>
      <c r="W65">
        <v>0</v>
      </c>
      <c r="X65" s="4">
        <v>0</v>
      </c>
      <c r="Y65">
        <v>0.27749400000000002</v>
      </c>
      <c r="Z65" s="2">
        <v>2.0410399999999999E-6</v>
      </c>
      <c r="AA65">
        <v>5.0878699999999999E-2</v>
      </c>
      <c r="AB65">
        <v>1.71402E-4</v>
      </c>
    </row>
    <row r="66" spans="1:28" x14ac:dyDescent="0.3">
      <c r="A66">
        <v>3</v>
      </c>
      <c r="B66">
        <v>2017</v>
      </c>
      <c r="C66">
        <v>3</v>
      </c>
      <c r="D66">
        <v>9</v>
      </c>
      <c r="E66" s="1">
        <v>0.66666666666666663</v>
      </c>
      <c r="F66" t="s">
        <v>8</v>
      </c>
      <c r="G66">
        <v>17.5</v>
      </c>
      <c r="H66">
        <v>83</v>
      </c>
      <c r="I66" s="3">
        <v>40.700000000000003</v>
      </c>
      <c r="J66">
        <v>1.8806799999999999</v>
      </c>
      <c r="K66">
        <v>3.6696900000000001</v>
      </c>
      <c r="L66">
        <v>297.86399999999998</v>
      </c>
      <c r="M66" s="4">
        <v>300.79700000000003</v>
      </c>
      <c r="N66" s="4">
        <v>613.95100000000002</v>
      </c>
      <c r="O66">
        <v>1207.74</v>
      </c>
      <c r="P66">
        <v>115.71299999999999</v>
      </c>
      <c r="Q66" s="2">
        <v>1.73472E-18</v>
      </c>
      <c r="R66">
        <v>31.8992</v>
      </c>
      <c r="S66">
        <v>-165124</v>
      </c>
      <c r="T66" s="5">
        <v>2.3283100000000002E-10</v>
      </c>
      <c r="U66">
        <v>100756</v>
      </c>
      <c r="V66">
        <v>37541</v>
      </c>
      <c r="W66">
        <v>0</v>
      </c>
      <c r="X66" s="4">
        <v>0</v>
      </c>
      <c r="Y66">
        <v>0.30145100000000002</v>
      </c>
      <c r="Z66" s="2">
        <v>1.0205199999999999E-6</v>
      </c>
      <c r="AA66">
        <v>5.08628E-2</v>
      </c>
      <c r="AB66">
        <v>1.87014E-4</v>
      </c>
    </row>
    <row r="67" spans="1:28" x14ac:dyDescent="0.3">
      <c r="A67">
        <v>3</v>
      </c>
      <c r="B67">
        <v>2017</v>
      </c>
      <c r="C67">
        <v>3</v>
      </c>
      <c r="D67">
        <v>9</v>
      </c>
      <c r="E67" s="1">
        <v>0.70833333333333337</v>
      </c>
      <c r="F67" t="s">
        <v>8</v>
      </c>
      <c r="G67">
        <v>17.5</v>
      </c>
      <c r="H67">
        <v>83</v>
      </c>
      <c r="I67" s="3">
        <v>40.5199</v>
      </c>
      <c r="J67">
        <v>2.03403</v>
      </c>
      <c r="K67">
        <v>3.6004999999999998</v>
      </c>
      <c r="L67">
        <v>297.88499999999999</v>
      </c>
      <c r="M67" s="4">
        <v>300.54500000000002</v>
      </c>
      <c r="N67" s="4">
        <v>610.91099999999994</v>
      </c>
      <c r="O67">
        <v>1245.27</v>
      </c>
      <c r="P67">
        <v>126.349</v>
      </c>
      <c r="Q67" s="2">
        <v>1.73472E-18</v>
      </c>
      <c r="R67">
        <v>31.149799999999999</v>
      </c>
      <c r="S67">
        <v>-173676</v>
      </c>
      <c r="T67" s="5">
        <v>2.3283100000000002E-10</v>
      </c>
      <c r="U67">
        <v>100794</v>
      </c>
      <c r="V67">
        <v>39738.9</v>
      </c>
      <c r="W67">
        <v>0</v>
      </c>
      <c r="X67" s="4">
        <v>0</v>
      </c>
      <c r="Y67">
        <v>0.26720899999999997</v>
      </c>
      <c r="Z67" s="2">
        <v>1.73472E-18</v>
      </c>
      <c r="AA67">
        <v>5.0830899999999998E-2</v>
      </c>
      <c r="AB67">
        <v>1.44943E-4</v>
      </c>
    </row>
    <row r="68" spans="1:28" x14ac:dyDescent="0.3">
      <c r="A68">
        <v>3</v>
      </c>
      <c r="B68">
        <v>2017</v>
      </c>
      <c r="C68">
        <v>3</v>
      </c>
      <c r="D68">
        <v>9</v>
      </c>
      <c r="E68" s="1">
        <v>0.75</v>
      </c>
      <c r="F68" t="s">
        <v>8</v>
      </c>
      <c r="G68">
        <v>17.5</v>
      </c>
      <c r="H68">
        <v>83</v>
      </c>
      <c r="I68" s="3">
        <v>40.258899999999997</v>
      </c>
      <c r="J68">
        <v>2.4146700000000001</v>
      </c>
      <c r="K68">
        <v>3.3956599999999999</v>
      </c>
      <c r="L68">
        <v>297.82499999999999</v>
      </c>
      <c r="M68" s="4">
        <v>300.57299999999998</v>
      </c>
      <c r="N68" s="4">
        <v>629.31700000000001</v>
      </c>
      <c r="O68">
        <v>1271.79</v>
      </c>
      <c r="P68">
        <v>100.60599999999999</v>
      </c>
      <c r="Q68" s="2">
        <v>3.37051E-6</v>
      </c>
      <c r="R68">
        <v>30.9999</v>
      </c>
      <c r="S68">
        <v>-179378</v>
      </c>
      <c r="T68" s="5">
        <v>2.3283100000000002E-10</v>
      </c>
      <c r="U68">
        <v>100769</v>
      </c>
      <c r="V68">
        <v>40495.5</v>
      </c>
      <c r="W68">
        <v>0</v>
      </c>
      <c r="X68" s="4">
        <v>0</v>
      </c>
      <c r="Y68">
        <v>0.33102399999999998</v>
      </c>
      <c r="Z68" s="2">
        <v>4.7624299999999999E-6</v>
      </c>
      <c r="AA68">
        <v>5.0823E-2</v>
      </c>
      <c r="AB68">
        <v>1.30646E-4</v>
      </c>
    </row>
    <row r="69" spans="1:28" x14ac:dyDescent="0.3">
      <c r="A69">
        <v>3</v>
      </c>
      <c r="B69">
        <v>2017</v>
      </c>
      <c r="C69">
        <v>3</v>
      </c>
      <c r="D69">
        <v>9</v>
      </c>
      <c r="E69" s="1">
        <v>0.79166666666666663</v>
      </c>
      <c r="F69" t="s">
        <v>8</v>
      </c>
      <c r="G69">
        <v>17.5</v>
      </c>
      <c r="H69">
        <v>83</v>
      </c>
      <c r="I69" s="3">
        <v>38.260100000000001</v>
      </c>
      <c r="J69">
        <v>2.8332600000000001</v>
      </c>
      <c r="K69">
        <v>3.1501999999999999</v>
      </c>
      <c r="L69">
        <v>297.62099999999998</v>
      </c>
      <c r="M69" s="4">
        <v>300.49</v>
      </c>
      <c r="N69" s="4">
        <v>646.07899999999995</v>
      </c>
      <c r="O69">
        <v>1273.6500000000001</v>
      </c>
      <c r="P69">
        <v>165.61099999999999</v>
      </c>
      <c r="Q69" s="2">
        <v>3.1297599999999998E-6</v>
      </c>
      <c r="R69">
        <v>29.478100000000001</v>
      </c>
      <c r="S69">
        <v>-172516</v>
      </c>
      <c r="T69" s="5">
        <v>2.3283100000000002E-10</v>
      </c>
      <c r="U69">
        <v>100707</v>
      </c>
      <c r="V69">
        <v>17616</v>
      </c>
      <c r="W69">
        <v>0</v>
      </c>
      <c r="X69" s="4">
        <v>0</v>
      </c>
      <c r="Y69">
        <v>0.31506299999999998</v>
      </c>
      <c r="Z69" s="2">
        <v>3.74191E-6</v>
      </c>
      <c r="AA69">
        <v>5.0806999999999998E-2</v>
      </c>
      <c r="AB69">
        <v>1.6318499999999999E-4</v>
      </c>
    </row>
    <row r="70" spans="1:28" x14ac:dyDescent="0.3">
      <c r="A70">
        <v>3</v>
      </c>
      <c r="B70">
        <v>2017</v>
      </c>
      <c r="C70">
        <v>3</v>
      </c>
      <c r="D70">
        <v>9</v>
      </c>
      <c r="E70" s="1">
        <v>0.83333333333333337</v>
      </c>
      <c r="F70" t="s">
        <v>8</v>
      </c>
      <c r="G70">
        <v>17.5</v>
      </c>
      <c r="H70">
        <v>83</v>
      </c>
      <c r="I70" s="3">
        <v>37.978900000000003</v>
      </c>
      <c r="J70">
        <v>3.07172</v>
      </c>
      <c r="K70">
        <v>2.89873</v>
      </c>
      <c r="L70">
        <v>297.59300000000002</v>
      </c>
      <c r="M70" s="4">
        <v>300.005</v>
      </c>
      <c r="N70" s="4">
        <v>656.92499999999995</v>
      </c>
      <c r="O70">
        <v>1262.77</v>
      </c>
      <c r="P70">
        <v>135.428</v>
      </c>
      <c r="Q70" s="2">
        <v>1.30005E-5</v>
      </c>
      <c r="R70">
        <v>29.621400000000001</v>
      </c>
      <c r="S70">
        <v>-176660</v>
      </c>
      <c r="T70" s="5">
        <v>2.3283100000000002E-10</v>
      </c>
      <c r="U70">
        <v>100670</v>
      </c>
      <c r="V70">
        <v>25182.5</v>
      </c>
      <c r="W70">
        <v>0</v>
      </c>
      <c r="X70" s="4">
        <v>0</v>
      </c>
      <c r="Y70">
        <v>0.49625399999999997</v>
      </c>
      <c r="Z70" s="2">
        <v>1.42873E-5</v>
      </c>
      <c r="AA70">
        <v>5.0814999999999999E-2</v>
      </c>
      <c r="AB70" s="2">
        <v>5.4722100000000002E-5</v>
      </c>
    </row>
    <row r="71" spans="1:28" x14ac:dyDescent="0.3">
      <c r="A71">
        <v>3</v>
      </c>
      <c r="B71">
        <v>2017</v>
      </c>
      <c r="C71">
        <v>3</v>
      </c>
      <c r="D71">
        <v>9</v>
      </c>
      <c r="E71" s="1">
        <v>0.875</v>
      </c>
      <c r="F71" t="s">
        <v>8</v>
      </c>
      <c r="G71">
        <v>17.5</v>
      </c>
      <c r="H71">
        <v>83</v>
      </c>
      <c r="I71" s="3">
        <v>37.9054</v>
      </c>
      <c r="J71">
        <v>3.1029599999999999</v>
      </c>
      <c r="K71">
        <v>2.8855</v>
      </c>
      <c r="L71">
        <v>297.483</v>
      </c>
      <c r="M71" s="4">
        <v>299.79700000000003</v>
      </c>
      <c r="N71" s="4">
        <v>630.13800000000003</v>
      </c>
      <c r="O71">
        <v>1267.55</v>
      </c>
      <c r="P71">
        <v>118.032</v>
      </c>
      <c r="Q71" s="2">
        <v>1.8056299999999999E-5</v>
      </c>
      <c r="R71">
        <v>30.1599</v>
      </c>
      <c r="S71">
        <v>-176494</v>
      </c>
      <c r="T71" s="5">
        <v>2.3283100000000002E-10</v>
      </c>
      <c r="U71">
        <v>100616</v>
      </c>
      <c r="V71">
        <v>24209.7</v>
      </c>
      <c r="W71">
        <v>0</v>
      </c>
      <c r="X71" s="4">
        <v>0</v>
      </c>
      <c r="Y71">
        <v>0.59719500000000003</v>
      </c>
      <c r="Z71" s="2">
        <v>2.7554100000000001E-5</v>
      </c>
      <c r="AA71">
        <v>5.07991E-2</v>
      </c>
      <c r="AB71" s="2">
        <v>-5.76846E-5</v>
      </c>
    </row>
    <row r="72" spans="1:28" x14ac:dyDescent="0.3">
      <c r="A72">
        <v>3</v>
      </c>
      <c r="B72">
        <v>2017</v>
      </c>
      <c r="C72">
        <v>3</v>
      </c>
      <c r="D72">
        <v>9</v>
      </c>
      <c r="E72" s="1">
        <v>0.91666666666666663</v>
      </c>
      <c r="F72" t="s">
        <v>8</v>
      </c>
      <c r="G72">
        <v>17.5</v>
      </c>
      <c r="H72">
        <v>83</v>
      </c>
      <c r="I72" s="3">
        <v>38.891500000000001</v>
      </c>
      <c r="J72">
        <v>2.83453</v>
      </c>
      <c r="K72">
        <v>3.0262699999999998</v>
      </c>
      <c r="L72">
        <v>297.38099999999997</v>
      </c>
      <c r="M72" s="4">
        <v>299.67700000000002</v>
      </c>
      <c r="N72" s="4">
        <v>606.721</v>
      </c>
      <c r="O72">
        <v>1166.3599999999999</v>
      </c>
      <c r="P72">
        <v>92.808199999999999</v>
      </c>
      <c r="Q72" s="2">
        <v>2.23898E-5</v>
      </c>
      <c r="R72">
        <v>31.467700000000001</v>
      </c>
      <c r="S72">
        <v>-177356</v>
      </c>
      <c r="T72" s="5">
        <v>2.3283100000000002E-10</v>
      </c>
      <c r="U72">
        <v>100585</v>
      </c>
      <c r="V72">
        <v>17976.400000000001</v>
      </c>
      <c r="W72">
        <v>0</v>
      </c>
      <c r="X72" s="4">
        <v>0</v>
      </c>
      <c r="Y72">
        <v>0.60522200000000004</v>
      </c>
      <c r="Z72" s="2">
        <v>4.3542299999999998E-5</v>
      </c>
      <c r="AA72">
        <v>5.1029900000000003E-2</v>
      </c>
      <c r="AB72">
        <v>-2.6442099999999998E-4</v>
      </c>
    </row>
    <row r="73" spans="1:28" x14ac:dyDescent="0.3">
      <c r="A73">
        <v>3</v>
      </c>
      <c r="B73">
        <v>2017</v>
      </c>
      <c r="C73">
        <v>3</v>
      </c>
      <c r="D73">
        <v>9</v>
      </c>
      <c r="E73" s="1">
        <v>0.95833333333333337</v>
      </c>
      <c r="F73" t="s">
        <v>8</v>
      </c>
      <c r="G73">
        <v>17.5</v>
      </c>
      <c r="H73">
        <v>83</v>
      </c>
      <c r="I73" s="3">
        <v>39.915199999999999</v>
      </c>
      <c r="J73">
        <v>2.9499399999999998</v>
      </c>
      <c r="K73">
        <v>3.1844899999999998</v>
      </c>
      <c r="L73">
        <v>297.36799999999999</v>
      </c>
      <c r="M73" s="4">
        <v>299.54899999999998</v>
      </c>
      <c r="N73" s="4">
        <v>622.08600000000001</v>
      </c>
      <c r="O73">
        <v>1206.28</v>
      </c>
      <c r="P73">
        <v>79.669799999999995</v>
      </c>
      <c r="Q73" s="2">
        <v>4.1168399999999997E-5</v>
      </c>
      <c r="R73">
        <v>32.587600000000002</v>
      </c>
      <c r="S73">
        <v>-174339</v>
      </c>
      <c r="T73" s="5">
        <v>2.3283100000000002E-10</v>
      </c>
      <c r="U73">
        <v>100538</v>
      </c>
      <c r="V73">
        <v>20498.5</v>
      </c>
      <c r="W73">
        <v>0</v>
      </c>
      <c r="X73" s="4">
        <v>0</v>
      </c>
      <c r="Y73">
        <v>0.79523299999999997</v>
      </c>
      <c r="Z73" s="2">
        <v>6.6674099999999999E-5</v>
      </c>
      <c r="AA73">
        <v>5.1053800000000003E-2</v>
      </c>
      <c r="AB73">
        <v>-4.7493699999999998E-4</v>
      </c>
    </row>
    <row r="74" spans="1:28" x14ac:dyDescent="0.3">
      <c r="A74">
        <v>4</v>
      </c>
      <c r="B74">
        <v>2017</v>
      </c>
      <c r="C74">
        <v>3</v>
      </c>
      <c r="D74">
        <v>10</v>
      </c>
      <c r="E74" s="1">
        <v>0</v>
      </c>
      <c r="F74" t="s">
        <v>8</v>
      </c>
      <c r="G74">
        <v>17.5</v>
      </c>
      <c r="H74">
        <v>83</v>
      </c>
      <c r="I74" s="3">
        <v>40.180799999999998</v>
      </c>
      <c r="J74">
        <v>3.2011500000000002</v>
      </c>
      <c r="K74">
        <v>2.9844599999999999</v>
      </c>
      <c r="L74">
        <v>297.40899999999999</v>
      </c>
      <c r="M74" s="4">
        <v>299.68200000000002</v>
      </c>
      <c r="N74" s="4">
        <v>583.79600000000005</v>
      </c>
      <c r="O74">
        <v>1185.46</v>
      </c>
      <c r="P74">
        <v>86.185599999999994</v>
      </c>
      <c r="Q74" s="2">
        <v>2.5519599999999999E-5</v>
      </c>
      <c r="R74">
        <v>33.053699999999999</v>
      </c>
      <c r="S74">
        <v>-173742</v>
      </c>
      <c r="T74" s="5">
        <v>2.3283100000000002E-10</v>
      </c>
      <c r="U74">
        <v>100608</v>
      </c>
      <c r="V74">
        <v>17111.599999999999</v>
      </c>
      <c r="W74">
        <v>0</v>
      </c>
      <c r="X74" s="4">
        <v>0</v>
      </c>
      <c r="Y74">
        <v>0.78745100000000001</v>
      </c>
      <c r="Z74" s="2">
        <v>5.6128699999999997E-5</v>
      </c>
      <c r="AA74">
        <v>5.1133400000000002E-2</v>
      </c>
      <c r="AB74">
        <v>-3.7600600000000002E-4</v>
      </c>
    </row>
    <row r="75" spans="1:28" x14ac:dyDescent="0.3">
      <c r="A75">
        <v>4</v>
      </c>
      <c r="B75">
        <v>2017</v>
      </c>
      <c r="C75">
        <v>3</v>
      </c>
      <c r="D75">
        <v>10</v>
      </c>
      <c r="E75" s="1">
        <v>4.1666666666666664E-2</v>
      </c>
      <c r="F75" t="s">
        <v>8</v>
      </c>
      <c r="G75">
        <v>17.5</v>
      </c>
      <c r="H75">
        <v>83</v>
      </c>
      <c r="I75" s="3">
        <v>40.1661</v>
      </c>
      <c r="J75">
        <v>3.2193200000000002</v>
      </c>
      <c r="K75">
        <v>2.8337599999999998</v>
      </c>
      <c r="L75">
        <v>297.363</v>
      </c>
      <c r="M75" s="4">
        <v>299.86599999999999</v>
      </c>
      <c r="N75" s="4">
        <v>565.47199999999998</v>
      </c>
      <c r="O75">
        <v>1164.1099999999999</v>
      </c>
      <c r="P75">
        <v>105.64100000000001</v>
      </c>
      <c r="Q75" s="2">
        <v>2.3352800000000001E-5</v>
      </c>
      <c r="R75">
        <v>33.645000000000003</v>
      </c>
      <c r="S75">
        <v>-172085</v>
      </c>
      <c r="T75" s="4">
        <v>5058.2</v>
      </c>
      <c r="U75">
        <v>100707</v>
      </c>
      <c r="V75">
        <v>12896</v>
      </c>
      <c r="W75">
        <v>12269.6</v>
      </c>
      <c r="X75" s="4">
        <v>5631.16</v>
      </c>
      <c r="Y75">
        <v>0.796149</v>
      </c>
      <c r="Z75" s="2">
        <v>4.9665400000000001E-5</v>
      </c>
      <c r="AA75">
        <v>5.1141300000000001E-2</v>
      </c>
      <c r="AB75">
        <v>-3.7091099999999997E-4</v>
      </c>
    </row>
    <row r="76" spans="1:28" x14ac:dyDescent="0.3">
      <c r="A76">
        <v>4</v>
      </c>
      <c r="B76">
        <v>2017</v>
      </c>
      <c r="C76">
        <v>3</v>
      </c>
      <c r="D76">
        <v>10</v>
      </c>
      <c r="E76" s="1">
        <v>8.3333333333333329E-2</v>
      </c>
      <c r="F76" t="s">
        <v>8</v>
      </c>
      <c r="G76">
        <v>17.5</v>
      </c>
      <c r="H76">
        <v>83</v>
      </c>
      <c r="I76" s="3">
        <v>40.314900000000002</v>
      </c>
      <c r="J76">
        <v>3.2183700000000002</v>
      </c>
      <c r="K76">
        <v>2.9748299999999999</v>
      </c>
      <c r="L76">
        <v>297.495</v>
      </c>
      <c r="M76" s="4">
        <v>300.76100000000002</v>
      </c>
      <c r="N76" s="4">
        <v>563.33600000000001</v>
      </c>
      <c r="O76">
        <v>1119.1500000000001</v>
      </c>
      <c r="P76">
        <v>119.512</v>
      </c>
      <c r="Q76" s="2">
        <v>2.0945300000000001E-5</v>
      </c>
      <c r="R76">
        <v>34.5854</v>
      </c>
      <c r="S76">
        <v>-190218</v>
      </c>
      <c r="T76" s="4">
        <v>131791</v>
      </c>
      <c r="U76">
        <v>100806</v>
      </c>
      <c r="V76">
        <v>-4326.6499999999996</v>
      </c>
      <c r="W76">
        <v>407350</v>
      </c>
      <c r="X76" s="4">
        <v>146997</v>
      </c>
      <c r="Y76">
        <v>0.74676900000000002</v>
      </c>
      <c r="Z76" s="2">
        <v>4.9665400000000001E-5</v>
      </c>
      <c r="AA76">
        <v>5.1109500000000002E-2</v>
      </c>
      <c r="AB76">
        <v>-2.7839E-4</v>
      </c>
    </row>
    <row r="77" spans="1:28" x14ac:dyDescent="0.3">
      <c r="A77">
        <v>4</v>
      </c>
      <c r="B77">
        <v>2017</v>
      </c>
      <c r="C77">
        <v>3</v>
      </c>
      <c r="D77">
        <v>10</v>
      </c>
      <c r="E77" s="1">
        <v>0.125</v>
      </c>
      <c r="F77" t="s">
        <v>8</v>
      </c>
      <c r="G77">
        <v>17.5</v>
      </c>
      <c r="H77">
        <v>83</v>
      </c>
      <c r="I77" s="3">
        <v>40.447299999999998</v>
      </c>
      <c r="J77">
        <v>3.02454</v>
      </c>
      <c r="K77">
        <v>3.32016</v>
      </c>
      <c r="L77">
        <v>297.43099999999998</v>
      </c>
      <c r="M77" s="4">
        <v>300.91899999999998</v>
      </c>
      <c r="N77" s="4">
        <v>602.11900000000003</v>
      </c>
      <c r="O77">
        <v>1005.9</v>
      </c>
      <c r="P77">
        <v>125.31100000000001</v>
      </c>
      <c r="Q77" s="2">
        <v>1.9500800000000001E-5</v>
      </c>
      <c r="R77">
        <v>35.1751</v>
      </c>
      <c r="S77">
        <v>-246075</v>
      </c>
      <c r="T77" s="4">
        <v>337510</v>
      </c>
      <c r="U77">
        <v>100863</v>
      </c>
      <c r="V77">
        <v>-41546.400000000001</v>
      </c>
      <c r="W77" s="2">
        <v>1177530</v>
      </c>
      <c r="X77" s="4">
        <v>378168</v>
      </c>
      <c r="Y77">
        <v>0.96221800000000002</v>
      </c>
      <c r="Z77" s="2">
        <v>4.1841400000000002E-5</v>
      </c>
      <c r="AA77">
        <v>5.1149300000000002E-2</v>
      </c>
      <c r="AB77">
        <v>-2.7954E-4</v>
      </c>
    </row>
    <row r="78" spans="1:28" x14ac:dyDescent="0.3">
      <c r="A78">
        <v>4</v>
      </c>
      <c r="B78">
        <v>2017</v>
      </c>
      <c r="C78">
        <v>3</v>
      </c>
      <c r="D78">
        <v>10</v>
      </c>
      <c r="E78" s="1">
        <v>0.16666666666666666</v>
      </c>
      <c r="F78" t="s">
        <v>8</v>
      </c>
      <c r="G78">
        <v>17.5</v>
      </c>
      <c r="H78">
        <v>83</v>
      </c>
      <c r="I78" s="3">
        <v>40.621000000000002</v>
      </c>
      <c r="J78">
        <v>2.88171</v>
      </c>
      <c r="K78">
        <v>3.9605600000000001</v>
      </c>
      <c r="L78">
        <v>297.267</v>
      </c>
      <c r="M78" s="4">
        <v>300.83699999999999</v>
      </c>
      <c r="N78" s="4">
        <v>654.04899999999998</v>
      </c>
      <c r="O78">
        <v>945.68700000000001</v>
      </c>
      <c r="P78">
        <v>127.6</v>
      </c>
      <c r="Q78" s="2">
        <v>5.8020899999999999E-5</v>
      </c>
      <c r="R78">
        <v>33.692799999999998</v>
      </c>
      <c r="S78">
        <v>-306043</v>
      </c>
      <c r="T78" s="4">
        <v>575356</v>
      </c>
      <c r="U78">
        <v>100907</v>
      </c>
      <c r="V78">
        <v>-85756</v>
      </c>
      <c r="W78" s="2">
        <v>1962780</v>
      </c>
      <c r="X78" s="4">
        <v>633623</v>
      </c>
      <c r="Y78">
        <v>1</v>
      </c>
      <c r="Z78" s="2">
        <v>9.1166600000000002E-5</v>
      </c>
      <c r="AA78">
        <v>5.1467699999999998E-2</v>
      </c>
      <c r="AB78">
        <v>-1.08958E-4</v>
      </c>
    </row>
    <row r="79" spans="1:28" x14ac:dyDescent="0.3">
      <c r="A79">
        <v>4</v>
      </c>
      <c r="B79">
        <v>2017</v>
      </c>
      <c r="C79">
        <v>3</v>
      </c>
      <c r="D79">
        <v>10</v>
      </c>
      <c r="E79" s="1">
        <v>0.20833333333333334</v>
      </c>
      <c r="F79" t="s">
        <v>8</v>
      </c>
      <c r="G79">
        <v>17.5</v>
      </c>
      <c r="H79">
        <v>83</v>
      </c>
      <c r="I79" s="3">
        <v>41.353400000000001</v>
      </c>
      <c r="J79">
        <v>2.6400600000000001</v>
      </c>
      <c r="K79">
        <v>4.3603300000000003</v>
      </c>
      <c r="L79">
        <v>297.084</v>
      </c>
      <c r="M79" s="4">
        <v>301.726</v>
      </c>
      <c r="N79" s="4">
        <v>685.19100000000003</v>
      </c>
      <c r="O79">
        <v>903.51499999999999</v>
      </c>
      <c r="P79">
        <v>91.236500000000007</v>
      </c>
      <c r="Q79" s="2">
        <v>6.5724900000000005E-5</v>
      </c>
      <c r="R79">
        <v>30.642499999999998</v>
      </c>
      <c r="S79">
        <v>-412222</v>
      </c>
      <c r="T79" s="5">
        <v>1058940</v>
      </c>
      <c r="U79">
        <v>100897</v>
      </c>
      <c r="V79">
        <v>-193632</v>
      </c>
      <c r="W79" s="2">
        <v>2615400</v>
      </c>
      <c r="X79" s="5">
        <v>1180780</v>
      </c>
      <c r="Y79">
        <v>0.99771100000000001</v>
      </c>
      <c r="Z79" s="2">
        <v>9.5248700000000002E-5</v>
      </c>
      <c r="AA79">
        <v>5.2295500000000002E-2</v>
      </c>
      <c r="AB79">
        <v>1.7386699999999999E-4</v>
      </c>
    </row>
    <row r="80" spans="1:28" x14ac:dyDescent="0.3">
      <c r="A80">
        <v>4</v>
      </c>
      <c r="B80">
        <v>2017</v>
      </c>
      <c r="C80">
        <v>3</v>
      </c>
      <c r="D80">
        <v>10</v>
      </c>
      <c r="E80" s="1">
        <v>0.25</v>
      </c>
      <c r="F80" t="s">
        <v>8</v>
      </c>
      <c r="G80">
        <v>17.5</v>
      </c>
      <c r="H80">
        <v>83</v>
      </c>
      <c r="I80" s="3">
        <v>41.643799999999999</v>
      </c>
      <c r="J80">
        <v>2.49884</v>
      </c>
      <c r="K80">
        <v>4.7462600000000004</v>
      </c>
      <c r="L80">
        <v>297.38200000000001</v>
      </c>
      <c r="M80" s="4">
        <v>302.62400000000002</v>
      </c>
      <c r="N80" s="4">
        <v>808.44299999999998</v>
      </c>
      <c r="O80">
        <v>1052.97</v>
      </c>
      <c r="P80">
        <v>58.657499999999999</v>
      </c>
      <c r="Q80" s="2">
        <v>1.10745E-5</v>
      </c>
      <c r="R80">
        <v>28.7468</v>
      </c>
      <c r="S80">
        <v>-464565</v>
      </c>
      <c r="T80" s="5">
        <v>1655700</v>
      </c>
      <c r="U80">
        <v>100832</v>
      </c>
      <c r="V80">
        <v>-392377</v>
      </c>
      <c r="W80" s="2">
        <v>3051910</v>
      </c>
      <c r="X80" s="5">
        <v>1825140</v>
      </c>
      <c r="Y80">
        <v>0.89077300000000004</v>
      </c>
      <c r="Z80" s="2">
        <v>3.2996900000000003E-5</v>
      </c>
      <c r="AA80">
        <v>5.18418E-2</v>
      </c>
      <c r="AB80">
        <v>2.2924800000000001E-4</v>
      </c>
    </row>
    <row r="81" spans="1:28" x14ac:dyDescent="0.3">
      <c r="A81">
        <v>4</v>
      </c>
      <c r="B81">
        <v>2017</v>
      </c>
      <c r="C81">
        <v>3</v>
      </c>
      <c r="D81">
        <v>10</v>
      </c>
      <c r="E81" s="1">
        <v>0.29166666666666669</v>
      </c>
      <c r="F81" t="s">
        <v>8</v>
      </c>
      <c r="G81">
        <v>17.5</v>
      </c>
      <c r="H81">
        <v>83</v>
      </c>
      <c r="I81" s="3">
        <v>42.282400000000003</v>
      </c>
      <c r="J81">
        <v>2.6084999999999998</v>
      </c>
      <c r="K81">
        <v>4.9438800000000001</v>
      </c>
      <c r="L81">
        <v>297.577</v>
      </c>
      <c r="M81" s="4">
        <v>303.07400000000001</v>
      </c>
      <c r="N81" s="4">
        <v>909.18</v>
      </c>
      <c r="O81">
        <v>1164.6400000000001</v>
      </c>
      <c r="P81">
        <v>88.733900000000006</v>
      </c>
      <c r="Q81" s="2">
        <v>1.87785E-5</v>
      </c>
      <c r="R81">
        <v>30.8385</v>
      </c>
      <c r="S81">
        <v>-400719</v>
      </c>
      <c r="T81" s="5">
        <v>1233140</v>
      </c>
      <c r="U81">
        <v>100723</v>
      </c>
      <c r="V81">
        <v>-249227</v>
      </c>
      <c r="W81" s="2">
        <v>3222400</v>
      </c>
      <c r="X81" s="5">
        <v>1362390</v>
      </c>
      <c r="Y81">
        <v>0.39251999999999998</v>
      </c>
      <c r="Z81" s="2">
        <v>3.9119999999999998E-5</v>
      </c>
      <c r="AA81">
        <v>5.1173200000000002E-2</v>
      </c>
      <c r="AB81">
        <v>3.8520399999999999E-4</v>
      </c>
    </row>
    <row r="82" spans="1:28" x14ac:dyDescent="0.3">
      <c r="A82">
        <v>4</v>
      </c>
      <c r="B82">
        <v>2017</v>
      </c>
      <c r="C82">
        <v>3</v>
      </c>
      <c r="D82">
        <v>10</v>
      </c>
      <c r="E82" s="1">
        <v>0.33333333333333331</v>
      </c>
      <c r="F82" t="s">
        <v>8</v>
      </c>
      <c r="G82">
        <v>17.5</v>
      </c>
      <c r="H82">
        <v>83</v>
      </c>
      <c r="I82" s="3">
        <v>42.180399999999999</v>
      </c>
      <c r="J82">
        <v>2.11659</v>
      </c>
      <c r="K82">
        <v>5.4889400000000004</v>
      </c>
      <c r="L82">
        <v>297.66399999999999</v>
      </c>
      <c r="M82" s="4">
        <v>302.96699999999998</v>
      </c>
      <c r="N82" s="4">
        <v>973.6</v>
      </c>
      <c r="O82">
        <v>1230.02</v>
      </c>
      <c r="P82">
        <v>100.316</v>
      </c>
      <c r="Q82" s="2">
        <v>8.1855199999999995E-6</v>
      </c>
      <c r="R82">
        <v>30.5733</v>
      </c>
      <c r="S82">
        <v>-511307</v>
      </c>
      <c r="T82" s="5">
        <v>2365680</v>
      </c>
      <c r="U82">
        <v>100603</v>
      </c>
      <c r="V82">
        <v>-567054</v>
      </c>
      <c r="W82" s="2">
        <v>3128740</v>
      </c>
      <c r="X82" s="5">
        <v>2604120</v>
      </c>
      <c r="Y82">
        <v>0.52282099999999998</v>
      </c>
      <c r="Z82" s="2">
        <v>1.22463E-5</v>
      </c>
      <c r="AA82">
        <v>5.0655800000000001E-2</v>
      </c>
      <c r="AB82" s="2">
        <v>-7.9541499999999997E-5</v>
      </c>
    </row>
    <row r="83" spans="1:28" x14ac:dyDescent="0.3">
      <c r="A83">
        <v>4</v>
      </c>
      <c r="B83">
        <v>2017</v>
      </c>
      <c r="C83">
        <v>3</v>
      </c>
      <c r="D83">
        <v>10</v>
      </c>
      <c r="E83" s="1">
        <v>0.375</v>
      </c>
      <c r="F83" t="s">
        <v>8</v>
      </c>
      <c r="G83">
        <v>17.5</v>
      </c>
      <c r="H83">
        <v>83</v>
      </c>
      <c r="I83" s="3">
        <v>43.773899999999998</v>
      </c>
      <c r="J83">
        <v>3.3264399999999998</v>
      </c>
      <c r="K83">
        <v>6.3362999999999996</v>
      </c>
      <c r="L83">
        <v>297.608</v>
      </c>
      <c r="M83" s="4">
        <v>302.86799999999999</v>
      </c>
      <c r="N83" s="4">
        <v>984.61</v>
      </c>
      <c r="O83">
        <v>1116.23</v>
      </c>
      <c r="P83">
        <v>103.658</v>
      </c>
      <c r="Q83">
        <v>3.5125500000000002E-4</v>
      </c>
      <c r="R83">
        <v>32.1462</v>
      </c>
      <c r="S83">
        <v>-597032</v>
      </c>
      <c r="T83" s="5">
        <v>1901440</v>
      </c>
      <c r="U83">
        <v>100525</v>
      </c>
      <c r="V83">
        <v>-371804</v>
      </c>
      <c r="W83" s="2">
        <v>2764920</v>
      </c>
      <c r="X83" s="5">
        <v>2093910</v>
      </c>
      <c r="Y83">
        <v>0.66540500000000002</v>
      </c>
      <c r="Z83">
        <v>4.2045500000000003E-4</v>
      </c>
      <c r="AA83">
        <v>5.0432900000000003E-2</v>
      </c>
      <c r="AB83">
        <v>-6.7723600000000001E-4</v>
      </c>
    </row>
    <row r="84" spans="1:28" x14ac:dyDescent="0.3">
      <c r="A84">
        <v>4</v>
      </c>
      <c r="B84">
        <v>2017</v>
      </c>
      <c r="C84">
        <v>3</v>
      </c>
      <c r="D84">
        <v>10</v>
      </c>
      <c r="E84" s="1">
        <v>0.41666666666666669</v>
      </c>
      <c r="F84" t="s">
        <v>8</v>
      </c>
      <c r="G84">
        <v>17.5</v>
      </c>
      <c r="H84">
        <v>83</v>
      </c>
      <c r="I84" s="3">
        <v>43.5139</v>
      </c>
      <c r="J84">
        <v>3.1810700000000001</v>
      </c>
      <c r="K84">
        <v>4.5567500000000001</v>
      </c>
      <c r="L84">
        <v>297.56400000000002</v>
      </c>
      <c r="M84" s="4">
        <v>301.62200000000001</v>
      </c>
      <c r="N84" s="4">
        <v>755.44399999999996</v>
      </c>
      <c r="O84">
        <v>886.40800000000002</v>
      </c>
      <c r="P84">
        <v>86.612899999999996</v>
      </c>
      <c r="Q84" s="2">
        <v>7.7040199999999995E-5</v>
      </c>
      <c r="R84">
        <v>30.513999999999999</v>
      </c>
      <c r="S84">
        <v>-556788</v>
      </c>
      <c r="T84" s="5">
        <v>1279890</v>
      </c>
      <c r="U84">
        <v>100494</v>
      </c>
      <c r="V84">
        <v>-236292</v>
      </c>
      <c r="W84" s="2">
        <v>2163650</v>
      </c>
      <c r="X84" s="5">
        <v>1418290</v>
      </c>
      <c r="Y84">
        <v>0.55608599999999997</v>
      </c>
      <c r="Z84">
        <v>1.2960599999999999E-4</v>
      </c>
      <c r="AA84">
        <v>5.4333100000000002E-2</v>
      </c>
      <c r="AB84">
        <v>1.21839E-3</v>
      </c>
    </row>
    <row r="85" spans="1:28" x14ac:dyDescent="0.3">
      <c r="A85">
        <v>4</v>
      </c>
      <c r="B85">
        <v>2017</v>
      </c>
      <c r="C85">
        <v>3</v>
      </c>
      <c r="D85">
        <v>10</v>
      </c>
      <c r="E85" s="1">
        <v>0.45833333333333331</v>
      </c>
      <c r="F85" t="s">
        <v>8</v>
      </c>
      <c r="G85">
        <v>17.5</v>
      </c>
      <c r="H85">
        <v>83</v>
      </c>
      <c r="I85" s="3">
        <v>43.431100000000001</v>
      </c>
      <c r="J85">
        <v>2.54474</v>
      </c>
      <c r="K85">
        <v>5.0220900000000004</v>
      </c>
      <c r="L85">
        <v>297.43700000000001</v>
      </c>
      <c r="M85" s="4">
        <v>301.97500000000002</v>
      </c>
      <c r="N85" s="4">
        <v>693.81799999999998</v>
      </c>
      <c r="O85">
        <v>755.91300000000001</v>
      </c>
      <c r="P85">
        <v>126.059</v>
      </c>
      <c r="Q85">
        <v>1.16283E-4</v>
      </c>
      <c r="R85">
        <v>27.343499999999999</v>
      </c>
      <c r="S85">
        <v>-417990</v>
      </c>
      <c r="T85" s="4">
        <v>917813</v>
      </c>
      <c r="U85">
        <v>100426</v>
      </c>
      <c r="V85">
        <v>-164591</v>
      </c>
      <c r="W85" s="2">
        <v>1394990</v>
      </c>
      <c r="X85" s="5">
        <v>1019420</v>
      </c>
      <c r="Y85">
        <v>0.47226600000000002</v>
      </c>
      <c r="Z85">
        <v>1.3164700000000001E-4</v>
      </c>
      <c r="AA85">
        <v>5.5145E-2</v>
      </c>
      <c r="AB85">
        <v>1.33275E-4</v>
      </c>
    </row>
    <row r="86" spans="1:28" x14ac:dyDescent="0.3">
      <c r="A86">
        <v>4</v>
      </c>
      <c r="B86">
        <v>2017</v>
      </c>
      <c r="C86">
        <v>3</v>
      </c>
      <c r="D86">
        <v>10</v>
      </c>
      <c r="E86" s="1">
        <v>0.5</v>
      </c>
      <c r="F86" t="s">
        <v>8</v>
      </c>
      <c r="G86">
        <v>17.5</v>
      </c>
      <c r="H86">
        <v>83</v>
      </c>
      <c r="I86" s="3">
        <v>42.786999999999999</v>
      </c>
      <c r="J86">
        <v>2.1778</v>
      </c>
      <c r="K86">
        <v>5.0882699999999996</v>
      </c>
      <c r="L86">
        <v>297.51600000000002</v>
      </c>
      <c r="M86" s="4">
        <v>301.89800000000002</v>
      </c>
      <c r="N86" s="4">
        <v>667.77099999999996</v>
      </c>
      <c r="O86">
        <v>852.85599999999999</v>
      </c>
      <c r="P86">
        <v>96.653599999999997</v>
      </c>
      <c r="Q86" s="2">
        <v>6.9095400000000003E-5</v>
      </c>
      <c r="R86">
        <v>28.264199999999999</v>
      </c>
      <c r="S86">
        <v>-343071</v>
      </c>
      <c r="T86" s="4">
        <v>428057</v>
      </c>
      <c r="U86">
        <v>100411</v>
      </c>
      <c r="V86">
        <v>-44933.2</v>
      </c>
      <c r="W86">
        <v>609797</v>
      </c>
      <c r="X86" s="4">
        <v>484984</v>
      </c>
      <c r="Y86">
        <v>0.48264200000000002</v>
      </c>
      <c r="Z86" s="2">
        <v>9.0486200000000001E-5</v>
      </c>
      <c r="AA86">
        <v>5.5543000000000002E-2</v>
      </c>
      <c r="AB86">
        <v>-8.5028299999999996E-4</v>
      </c>
    </row>
    <row r="87" spans="1:28" x14ac:dyDescent="0.3">
      <c r="A87">
        <v>4</v>
      </c>
      <c r="B87">
        <v>2017</v>
      </c>
      <c r="C87">
        <v>3</v>
      </c>
      <c r="D87">
        <v>10</v>
      </c>
      <c r="E87" s="1">
        <v>0.54166666666666663</v>
      </c>
      <c r="F87" t="s">
        <v>8</v>
      </c>
      <c r="G87">
        <v>17.5</v>
      </c>
      <c r="H87">
        <v>83</v>
      </c>
      <c r="I87" s="3">
        <v>41.955300000000001</v>
      </c>
      <c r="J87">
        <v>1.82744</v>
      </c>
      <c r="K87">
        <v>4.7922799999999999</v>
      </c>
      <c r="L87">
        <v>297.62</v>
      </c>
      <c r="M87" s="4">
        <v>301.67500000000001</v>
      </c>
      <c r="N87" s="4">
        <v>635.726</v>
      </c>
      <c r="O87">
        <v>977.25</v>
      </c>
      <c r="P87">
        <v>104.253</v>
      </c>
      <c r="Q87" s="2">
        <v>2.14268E-5</v>
      </c>
      <c r="R87">
        <v>29.305099999999999</v>
      </c>
      <c r="S87">
        <v>-230395</v>
      </c>
      <c r="T87" s="4">
        <v>36852.6</v>
      </c>
      <c r="U87">
        <v>100486</v>
      </c>
      <c r="V87">
        <v>20390.400000000001</v>
      </c>
      <c r="W87">
        <v>60296.2</v>
      </c>
      <c r="X87" s="4">
        <v>41353.9</v>
      </c>
      <c r="Y87">
        <v>0.66699200000000003</v>
      </c>
      <c r="Z87" s="2">
        <v>4.1501200000000002E-5</v>
      </c>
      <c r="AA87">
        <v>5.56544E-2</v>
      </c>
      <c r="AB87">
        <v>-2.35169E-4</v>
      </c>
    </row>
    <row r="88" spans="1:28" x14ac:dyDescent="0.3">
      <c r="A88">
        <v>4</v>
      </c>
      <c r="B88">
        <v>2017</v>
      </c>
      <c r="C88">
        <v>3</v>
      </c>
      <c r="D88">
        <v>10</v>
      </c>
      <c r="E88" s="1">
        <v>0.58333333333333337</v>
      </c>
      <c r="F88" t="s">
        <v>8</v>
      </c>
      <c r="G88">
        <v>17.5</v>
      </c>
      <c r="H88">
        <v>83</v>
      </c>
      <c r="I88" s="3">
        <v>42.557200000000002</v>
      </c>
      <c r="J88">
        <v>1.7617700000000001</v>
      </c>
      <c r="K88">
        <v>4.4601899999999999</v>
      </c>
      <c r="L88">
        <v>297.83499999999998</v>
      </c>
      <c r="M88" s="4">
        <v>300.916</v>
      </c>
      <c r="N88" s="4">
        <v>651.58399999999995</v>
      </c>
      <c r="O88">
        <v>1128.3</v>
      </c>
      <c r="P88">
        <v>96.9435</v>
      </c>
      <c r="Q88" s="2">
        <v>7.24659E-5</v>
      </c>
      <c r="R88">
        <v>29.871700000000001</v>
      </c>
      <c r="S88">
        <v>-200295</v>
      </c>
      <c r="T88" s="5">
        <v>2.3283100000000002E-10</v>
      </c>
      <c r="U88">
        <v>100564</v>
      </c>
      <c r="V88">
        <v>37144.699999999997</v>
      </c>
      <c r="W88">
        <v>0</v>
      </c>
      <c r="X88" s="4">
        <v>0</v>
      </c>
      <c r="Y88">
        <v>0.51650300000000005</v>
      </c>
      <c r="Z88">
        <v>1.09196E-4</v>
      </c>
      <c r="AA88">
        <v>5.68006E-2</v>
      </c>
      <c r="AB88">
        <v>1.3459E-4</v>
      </c>
    </row>
    <row r="89" spans="1:28" x14ac:dyDescent="0.3">
      <c r="A89">
        <v>4</v>
      </c>
      <c r="B89">
        <v>2017</v>
      </c>
      <c r="C89">
        <v>3</v>
      </c>
      <c r="D89">
        <v>10</v>
      </c>
      <c r="E89" s="1">
        <v>0.625</v>
      </c>
      <c r="F89" t="s">
        <v>8</v>
      </c>
      <c r="G89">
        <v>17.5</v>
      </c>
      <c r="H89">
        <v>83</v>
      </c>
      <c r="I89" s="3">
        <v>43.048900000000003</v>
      </c>
      <c r="J89">
        <v>1.68079</v>
      </c>
      <c r="K89">
        <v>4.3946199999999997</v>
      </c>
      <c r="L89">
        <v>297.935</v>
      </c>
      <c r="M89" s="4">
        <v>300.81299999999999</v>
      </c>
      <c r="N89" s="4">
        <v>660.45799999999997</v>
      </c>
      <c r="O89">
        <v>1168.75</v>
      </c>
      <c r="P89">
        <v>72.9709</v>
      </c>
      <c r="Q89" s="2">
        <v>5.3205899999999998E-5</v>
      </c>
      <c r="R89">
        <v>31.0608</v>
      </c>
      <c r="S89">
        <v>-195091</v>
      </c>
      <c r="T89" s="5">
        <v>2.3283100000000002E-10</v>
      </c>
      <c r="U89">
        <v>100679</v>
      </c>
      <c r="V89">
        <v>38874.199999999997</v>
      </c>
      <c r="W89">
        <v>0</v>
      </c>
      <c r="X89" s="4">
        <v>0</v>
      </c>
      <c r="Y89">
        <v>0.37472699999999998</v>
      </c>
      <c r="Z89" s="2">
        <v>8.6744300000000002E-5</v>
      </c>
      <c r="AA89">
        <v>5.8034299999999997E-2</v>
      </c>
      <c r="AB89">
        <v>-3.1684500000000001E-4</v>
      </c>
    </row>
    <row r="90" spans="1:28" x14ac:dyDescent="0.3">
      <c r="A90">
        <v>4</v>
      </c>
      <c r="B90">
        <v>2017</v>
      </c>
      <c r="C90">
        <v>3</v>
      </c>
      <c r="D90">
        <v>10</v>
      </c>
      <c r="E90" s="1">
        <v>0.66666666666666663</v>
      </c>
      <c r="F90" t="s">
        <v>8</v>
      </c>
      <c r="G90">
        <v>17.5</v>
      </c>
      <c r="H90">
        <v>83</v>
      </c>
      <c r="I90" s="3">
        <v>43.091999999999999</v>
      </c>
      <c r="J90">
        <v>1.8650599999999999</v>
      </c>
      <c r="K90">
        <v>4.3699500000000002</v>
      </c>
      <c r="L90">
        <v>297.93900000000002</v>
      </c>
      <c r="M90" s="4">
        <v>300.88099999999997</v>
      </c>
      <c r="N90" s="4">
        <v>643.03899999999999</v>
      </c>
      <c r="O90">
        <v>1135.73</v>
      </c>
      <c r="P90">
        <v>68.377799999999993</v>
      </c>
      <c r="Q90" s="2">
        <v>5.0798399999999998E-5</v>
      </c>
      <c r="R90">
        <v>32.459200000000003</v>
      </c>
      <c r="S90">
        <v>-203179</v>
      </c>
      <c r="T90" s="5">
        <v>2.3283100000000002E-10</v>
      </c>
      <c r="U90">
        <v>100741</v>
      </c>
      <c r="V90">
        <v>39126.400000000001</v>
      </c>
      <c r="W90">
        <v>0</v>
      </c>
      <c r="X90" s="4">
        <v>0</v>
      </c>
      <c r="Y90">
        <v>0.36957000000000001</v>
      </c>
      <c r="Z90" s="2">
        <v>8.4022899999999998E-5</v>
      </c>
      <c r="AA90">
        <v>5.8734700000000001E-2</v>
      </c>
      <c r="AB90">
        <v>-5.0369599999999998E-4</v>
      </c>
    </row>
    <row r="91" spans="1:28" x14ac:dyDescent="0.3">
      <c r="A91">
        <v>4</v>
      </c>
      <c r="B91">
        <v>2017</v>
      </c>
      <c r="C91">
        <v>3</v>
      </c>
      <c r="D91">
        <v>10</v>
      </c>
      <c r="E91" s="1">
        <v>0.70833333333333337</v>
      </c>
      <c r="F91" t="s">
        <v>8</v>
      </c>
      <c r="G91">
        <v>17.5</v>
      </c>
      <c r="H91">
        <v>83</v>
      </c>
      <c r="I91" s="3">
        <v>43.011200000000002</v>
      </c>
      <c r="J91">
        <v>2.4962900000000001</v>
      </c>
      <c r="K91">
        <v>4.4277100000000003</v>
      </c>
      <c r="L91">
        <v>297.93599999999998</v>
      </c>
      <c r="M91" s="4">
        <v>300.60899999999998</v>
      </c>
      <c r="N91" s="4">
        <v>621.346</v>
      </c>
      <c r="O91">
        <v>910.80899999999997</v>
      </c>
      <c r="P91">
        <v>71.002399999999994</v>
      </c>
      <c r="Q91" s="2">
        <v>6.7169399999999994E-5</v>
      </c>
      <c r="R91">
        <v>33.910200000000003</v>
      </c>
      <c r="S91">
        <v>-202715</v>
      </c>
      <c r="T91" s="5">
        <v>2.3283100000000002E-10</v>
      </c>
      <c r="U91">
        <v>100797</v>
      </c>
      <c r="V91">
        <v>45035.4</v>
      </c>
      <c r="W91">
        <v>0</v>
      </c>
      <c r="X91" s="4">
        <v>0</v>
      </c>
      <c r="Y91">
        <v>0.59518099999999996</v>
      </c>
      <c r="Z91">
        <v>1.00691E-4</v>
      </c>
      <c r="AA91">
        <v>5.8869999999999999E-2</v>
      </c>
      <c r="AB91">
        <v>-1.81924E-4</v>
      </c>
    </row>
    <row r="92" spans="1:28" x14ac:dyDescent="0.3">
      <c r="A92">
        <v>4</v>
      </c>
      <c r="B92">
        <v>2017</v>
      </c>
      <c r="C92">
        <v>3</v>
      </c>
      <c r="D92">
        <v>10</v>
      </c>
      <c r="E92" s="1">
        <v>0.75</v>
      </c>
      <c r="F92" t="s">
        <v>8</v>
      </c>
      <c r="G92">
        <v>17.5</v>
      </c>
      <c r="H92">
        <v>83</v>
      </c>
      <c r="I92" s="3">
        <v>42.465299999999999</v>
      </c>
      <c r="J92">
        <v>2.09619</v>
      </c>
      <c r="K92">
        <v>4.1064499999999997</v>
      </c>
      <c r="L92">
        <v>297.92899999999997</v>
      </c>
      <c r="M92" s="4">
        <v>300.63600000000002</v>
      </c>
      <c r="N92" s="4">
        <v>581.495</v>
      </c>
      <c r="O92">
        <v>903.11800000000005</v>
      </c>
      <c r="P92">
        <v>67.462199999999996</v>
      </c>
      <c r="Q92" s="2">
        <v>8.7633200000000007E-5</v>
      </c>
      <c r="R92">
        <v>35.385899999999999</v>
      </c>
      <c r="S92">
        <v>-199798</v>
      </c>
      <c r="T92" s="5">
        <v>2.3283100000000002E-10</v>
      </c>
      <c r="U92">
        <v>100780</v>
      </c>
      <c r="V92">
        <v>38838.1</v>
      </c>
      <c r="W92">
        <v>0</v>
      </c>
      <c r="X92" s="4">
        <v>0</v>
      </c>
      <c r="Y92">
        <v>0.39834900000000001</v>
      </c>
      <c r="Z92">
        <v>1.2110199999999999E-4</v>
      </c>
      <c r="AA92">
        <v>5.8989399999999997E-2</v>
      </c>
      <c r="AB92" s="2">
        <v>-2.79594E-6</v>
      </c>
    </row>
    <row r="93" spans="1:28" x14ac:dyDescent="0.3">
      <c r="A93">
        <v>4</v>
      </c>
      <c r="B93">
        <v>2017</v>
      </c>
      <c r="C93">
        <v>3</v>
      </c>
      <c r="D93">
        <v>10</v>
      </c>
      <c r="E93" s="1">
        <v>0.79166666666666663</v>
      </c>
      <c r="F93" t="s">
        <v>8</v>
      </c>
      <c r="G93">
        <v>17.5</v>
      </c>
      <c r="H93">
        <v>83</v>
      </c>
      <c r="I93" s="3">
        <v>42.265900000000002</v>
      </c>
      <c r="J93">
        <v>2.2616499999999999</v>
      </c>
      <c r="K93">
        <v>4.3654400000000004</v>
      </c>
      <c r="L93">
        <v>297.90499999999997</v>
      </c>
      <c r="M93" s="4">
        <v>300.71300000000002</v>
      </c>
      <c r="N93" s="4">
        <v>599.90099999999995</v>
      </c>
      <c r="O93">
        <v>983.48299999999995</v>
      </c>
      <c r="P93">
        <v>76.312700000000007</v>
      </c>
      <c r="Q93" s="2">
        <v>6.3076699999999999E-5</v>
      </c>
      <c r="R93">
        <v>36.458100000000002</v>
      </c>
      <c r="S93">
        <v>-199168</v>
      </c>
      <c r="T93" s="5">
        <v>2.3283100000000002E-10</v>
      </c>
      <c r="U93">
        <v>100740</v>
      </c>
      <c r="V93">
        <v>22552.3</v>
      </c>
      <c r="W93">
        <v>0</v>
      </c>
      <c r="X93" s="4">
        <v>0</v>
      </c>
      <c r="Y93">
        <v>0.455206</v>
      </c>
      <c r="Z93">
        <v>1.06815E-4</v>
      </c>
      <c r="AA93">
        <v>5.9061099999999998E-2</v>
      </c>
      <c r="AB93">
        <v>-1.72721E-4</v>
      </c>
    </row>
    <row r="94" spans="1:28" x14ac:dyDescent="0.3">
      <c r="A94">
        <v>4</v>
      </c>
      <c r="B94">
        <v>2017</v>
      </c>
      <c r="C94">
        <v>3</v>
      </c>
      <c r="D94">
        <v>10</v>
      </c>
      <c r="E94" s="1">
        <v>0.83333333333333337</v>
      </c>
      <c r="F94" t="s">
        <v>8</v>
      </c>
      <c r="G94">
        <v>17.5</v>
      </c>
      <c r="H94">
        <v>83</v>
      </c>
      <c r="I94" s="3">
        <v>42.2438</v>
      </c>
      <c r="J94">
        <v>2.9177399999999998</v>
      </c>
      <c r="K94">
        <v>4.3308499999999999</v>
      </c>
      <c r="L94">
        <v>297.27499999999998</v>
      </c>
      <c r="M94" s="4">
        <v>299.37599999999998</v>
      </c>
      <c r="N94" s="4">
        <v>576.56500000000005</v>
      </c>
      <c r="O94">
        <v>991.44</v>
      </c>
      <c r="P94">
        <v>51.836500000000001</v>
      </c>
      <c r="Q94">
        <v>2.0150800000000001E-4</v>
      </c>
      <c r="R94">
        <v>37.298099999999998</v>
      </c>
      <c r="S94">
        <v>-201721</v>
      </c>
      <c r="T94" s="5">
        <v>2.3283100000000002E-10</v>
      </c>
      <c r="U94">
        <v>100714</v>
      </c>
      <c r="V94">
        <v>30731.200000000001</v>
      </c>
      <c r="W94">
        <v>0</v>
      </c>
      <c r="X94" s="4">
        <v>0</v>
      </c>
      <c r="Y94">
        <v>0.45883800000000002</v>
      </c>
      <c r="Z94">
        <v>2.5785199999999998E-4</v>
      </c>
      <c r="AA94">
        <v>5.9944600000000001E-2</v>
      </c>
      <c r="AB94" s="2">
        <v>4.6669599999999998E-5</v>
      </c>
    </row>
    <row r="95" spans="1:28" x14ac:dyDescent="0.3">
      <c r="A95">
        <v>4</v>
      </c>
      <c r="B95">
        <v>2017</v>
      </c>
      <c r="C95">
        <v>3</v>
      </c>
      <c r="D95">
        <v>10</v>
      </c>
      <c r="E95" s="1">
        <v>0.875</v>
      </c>
      <c r="F95" t="s">
        <v>8</v>
      </c>
      <c r="G95">
        <v>17.5</v>
      </c>
      <c r="H95">
        <v>83</v>
      </c>
      <c r="I95" s="3">
        <v>42.675800000000002</v>
      </c>
      <c r="J95">
        <v>3.6882799999999998</v>
      </c>
      <c r="K95">
        <v>4.31731</v>
      </c>
      <c r="L95">
        <v>296.92899999999997</v>
      </c>
      <c r="M95" s="4">
        <v>299.11599999999999</v>
      </c>
      <c r="N95" s="4">
        <v>566.95100000000002</v>
      </c>
      <c r="O95">
        <v>745.96699999999998</v>
      </c>
      <c r="P95">
        <v>24.873000000000001</v>
      </c>
      <c r="Q95">
        <v>1.3604800000000001E-3</v>
      </c>
      <c r="R95">
        <v>33.850900000000003</v>
      </c>
      <c r="S95">
        <v>-223169</v>
      </c>
      <c r="T95" s="5">
        <v>2.3283100000000002E-10</v>
      </c>
      <c r="U95">
        <v>100695</v>
      </c>
      <c r="V95">
        <v>17940.3</v>
      </c>
      <c r="W95">
        <v>0</v>
      </c>
      <c r="X95" s="4">
        <v>0</v>
      </c>
      <c r="Y95">
        <v>0.66970799999999997</v>
      </c>
      <c r="Z95">
        <v>1.4505E-3</v>
      </c>
      <c r="AA95">
        <v>6.1337500000000003E-2</v>
      </c>
      <c r="AB95">
        <v>-2.7904699999999999E-4</v>
      </c>
    </row>
    <row r="96" spans="1:28" x14ac:dyDescent="0.3">
      <c r="A96">
        <v>4</v>
      </c>
      <c r="B96">
        <v>2017</v>
      </c>
      <c r="C96">
        <v>3</v>
      </c>
      <c r="D96">
        <v>10</v>
      </c>
      <c r="E96" s="1">
        <v>0.91666666666666663</v>
      </c>
      <c r="F96" t="s">
        <v>8</v>
      </c>
      <c r="G96">
        <v>17.5</v>
      </c>
      <c r="H96">
        <v>83</v>
      </c>
      <c r="I96" s="3">
        <v>42.015000000000001</v>
      </c>
      <c r="J96">
        <v>3.8782800000000002</v>
      </c>
      <c r="K96">
        <v>3.1183200000000002</v>
      </c>
      <c r="L96">
        <v>296.97199999999998</v>
      </c>
      <c r="M96" s="4">
        <v>298.464</v>
      </c>
      <c r="N96" s="4">
        <v>585.43899999999996</v>
      </c>
      <c r="O96">
        <v>525.69100000000003</v>
      </c>
      <c r="P96">
        <v>23.408100000000001</v>
      </c>
      <c r="Q96">
        <v>2.8673400000000002E-4</v>
      </c>
      <c r="R96">
        <v>31.774000000000001</v>
      </c>
      <c r="S96">
        <v>-250981</v>
      </c>
      <c r="T96" s="5">
        <v>2.3283100000000002E-10</v>
      </c>
      <c r="U96">
        <v>100729</v>
      </c>
      <c r="V96">
        <v>8860.59</v>
      </c>
      <c r="W96">
        <v>0</v>
      </c>
      <c r="X96" s="4">
        <v>0</v>
      </c>
      <c r="Y96">
        <v>0.49634499999999998</v>
      </c>
      <c r="Z96">
        <v>3.79634E-4</v>
      </c>
      <c r="AA96">
        <v>6.4067600000000002E-2</v>
      </c>
      <c r="AB96">
        <v>4.0344600000000001E-4</v>
      </c>
    </row>
    <row r="97" spans="1:28" x14ac:dyDescent="0.3">
      <c r="A97">
        <v>4</v>
      </c>
      <c r="B97">
        <v>2017</v>
      </c>
      <c r="C97">
        <v>3</v>
      </c>
      <c r="D97">
        <v>10</v>
      </c>
      <c r="E97" s="1">
        <v>0.95833333333333337</v>
      </c>
      <c r="F97" t="s">
        <v>8</v>
      </c>
      <c r="G97">
        <v>17.5</v>
      </c>
      <c r="H97">
        <v>83</v>
      </c>
      <c r="I97" s="3">
        <v>41.436999999999998</v>
      </c>
      <c r="J97">
        <v>3.6831800000000001</v>
      </c>
      <c r="K97">
        <v>2.8262399999999999</v>
      </c>
      <c r="L97">
        <v>296.97199999999998</v>
      </c>
      <c r="M97" s="4">
        <v>298.58600000000001</v>
      </c>
      <c r="N97" s="4">
        <v>544.10900000000004</v>
      </c>
      <c r="O97">
        <v>591.86699999999996</v>
      </c>
      <c r="P97">
        <v>3.1892399999999999</v>
      </c>
      <c r="Q97">
        <v>1.45895E-4</v>
      </c>
      <c r="R97">
        <v>30.382300000000001</v>
      </c>
      <c r="S97">
        <v>-240374</v>
      </c>
      <c r="T97" s="5">
        <v>2.3283100000000002E-10</v>
      </c>
      <c r="U97">
        <v>100688</v>
      </c>
      <c r="V97">
        <v>11743</v>
      </c>
      <c r="W97">
        <v>0</v>
      </c>
      <c r="X97" s="4">
        <v>0</v>
      </c>
      <c r="Y97">
        <v>0.57799900000000004</v>
      </c>
      <c r="Z97">
        <v>1.72468E-4</v>
      </c>
      <c r="AA97">
        <v>6.4210900000000001E-2</v>
      </c>
      <c r="AB97">
        <v>5.2916400000000004E-4</v>
      </c>
    </row>
    <row r="98" spans="1:28" x14ac:dyDescent="0.3">
      <c r="A98">
        <v>5</v>
      </c>
      <c r="B98">
        <v>2017</v>
      </c>
      <c r="C98">
        <v>3</v>
      </c>
      <c r="D98">
        <v>11</v>
      </c>
      <c r="E98" s="1">
        <v>0</v>
      </c>
      <c r="F98" t="s">
        <v>8</v>
      </c>
      <c r="G98">
        <v>17.5</v>
      </c>
      <c r="H98">
        <v>83</v>
      </c>
      <c r="I98" s="3">
        <v>41.677799999999998</v>
      </c>
      <c r="J98">
        <v>3.1753300000000002</v>
      </c>
      <c r="K98">
        <v>2.9023400000000001</v>
      </c>
      <c r="L98">
        <v>297</v>
      </c>
      <c r="M98" s="4">
        <v>298.72000000000003</v>
      </c>
      <c r="N98" s="4">
        <v>536.79600000000005</v>
      </c>
      <c r="O98">
        <v>683.10699999999997</v>
      </c>
      <c r="P98">
        <v>4.1353200000000001</v>
      </c>
      <c r="Q98">
        <v>1.3843199999999999E-4</v>
      </c>
      <c r="R98">
        <v>29.438500000000001</v>
      </c>
      <c r="S98">
        <v>-225754</v>
      </c>
      <c r="T98" s="5">
        <v>2.3283100000000002E-10</v>
      </c>
      <c r="U98">
        <v>100696</v>
      </c>
      <c r="V98">
        <v>8031.88</v>
      </c>
      <c r="W98">
        <v>0</v>
      </c>
      <c r="X98" s="4">
        <v>0</v>
      </c>
      <c r="Y98">
        <v>0.76416499999999998</v>
      </c>
      <c r="Z98">
        <v>1.43213E-4</v>
      </c>
      <c r="AA98">
        <v>6.4338199999999998E-2</v>
      </c>
      <c r="AB98">
        <v>8.9908700000000002E-4</v>
      </c>
    </row>
    <row r="99" spans="1:28" x14ac:dyDescent="0.3">
      <c r="A99">
        <v>5</v>
      </c>
      <c r="B99">
        <v>2017</v>
      </c>
      <c r="C99">
        <v>3</v>
      </c>
      <c r="D99">
        <v>11</v>
      </c>
      <c r="E99" s="1">
        <v>4.1666666666666664E-2</v>
      </c>
      <c r="F99" t="s">
        <v>8</v>
      </c>
      <c r="G99">
        <v>17.5</v>
      </c>
      <c r="H99">
        <v>83</v>
      </c>
      <c r="I99" s="3">
        <v>42.180399999999999</v>
      </c>
      <c r="J99">
        <v>2.9375</v>
      </c>
      <c r="K99">
        <v>2.7874400000000001</v>
      </c>
      <c r="L99">
        <v>297.11099999999999</v>
      </c>
      <c r="M99" s="4">
        <v>298.916</v>
      </c>
      <c r="N99" s="4">
        <v>581.495</v>
      </c>
      <c r="O99">
        <v>707.24300000000005</v>
      </c>
      <c r="P99">
        <v>8.1333099999999998</v>
      </c>
      <c r="Q99" s="2">
        <v>6.5002699999999993E-5</v>
      </c>
      <c r="R99">
        <v>28.104500000000002</v>
      </c>
      <c r="S99">
        <v>-213323</v>
      </c>
      <c r="T99" s="4">
        <v>6836.9</v>
      </c>
      <c r="U99">
        <v>100753</v>
      </c>
      <c r="V99">
        <v>8392.19</v>
      </c>
      <c r="W99">
        <v>12678.6</v>
      </c>
      <c r="X99" s="4">
        <v>7684.19</v>
      </c>
      <c r="Y99">
        <v>0.85936900000000005</v>
      </c>
      <c r="Z99" s="2">
        <v>7.4838299999999998E-5</v>
      </c>
      <c r="AA99">
        <v>6.4401899999999998E-2</v>
      </c>
      <c r="AB99">
        <v>7.9686899999999996E-4</v>
      </c>
    </row>
    <row r="100" spans="1:28" x14ac:dyDescent="0.3">
      <c r="A100">
        <v>5</v>
      </c>
      <c r="B100">
        <v>2017</v>
      </c>
      <c r="C100">
        <v>3</v>
      </c>
      <c r="D100">
        <v>11</v>
      </c>
      <c r="E100" s="1">
        <v>8.3333333333333329E-2</v>
      </c>
      <c r="F100" t="s">
        <v>8</v>
      </c>
      <c r="G100">
        <v>17.5</v>
      </c>
      <c r="H100">
        <v>83</v>
      </c>
      <c r="I100" s="3">
        <v>42.281500000000001</v>
      </c>
      <c r="J100">
        <v>2.86354</v>
      </c>
      <c r="K100">
        <v>2.2697600000000002</v>
      </c>
      <c r="L100">
        <v>297.57900000000001</v>
      </c>
      <c r="M100" s="4">
        <v>300.11200000000002</v>
      </c>
      <c r="N100" s="4">
        <v>646.73599999999999</v>
      </c>
      <c r="O100">
        <v>988.125</v>
      </c>
      <c r="P100">
        <v>26.566800000000001</v>
      </c>
      <c r="Q100" s="2">
        <v>4.1649900000000003E-5</v>
      </c>
      <c r="R100">
        <v>26.0029</v>
      </c>
      <c r="S100">
        <v>-263744</v>
      </c>
      <c r="T100" s="4">
        <v>181928</v>
      </c>
      <c r="U100">
        <v>100799</v>
      </c>
      <c r="V100">
        <v>3275.83</v>
      </c>
      <c r="W100">
        <v>388653</v>
      </c>
      <c r="X100" s="4">
        <v>204188</v>
      </c>
      <c r="Y100">
        <v>0.86312199999999994</v>
      </c>
      <c r="Z100" s="2">
        <v>5.6808999999999998E-5</v>
      </c>
      <c r="AA100">
        <v>6.4911300000000005E-2</v>
      </c>
      <c r="AB100" s="2">
        <v>8.7589600000000006E-5</v>
      </c>
    </row>
    <row r="101" spans="1:28" x14ac:dyDescent="0.3">
      <c r="A101">
        <v>5</v>
      </c>
      <c r="B101">
        <v>2017</v>
      </c>
      <c r="C101">
        <v>3</v>
      </c>
      <c r="D101">
        <v>11</v>
      </c>
      <c r="E101" s="1">
        <v>0.125</v>
      </c>
      <c r="F101" t="s">
        <v>8</v>
      </c>
      <c r="G101">
        <v>17.5</v>
      </c>
      <c r="H101">
        <v>83</v>
      </c>
      <c r="I101" s="3">
        <v>42.364199999999997</v>
      </c>
      <c r="J101">
        <v>3.9563899999999999</v>
      </c>
      <c r="K101">
        <v>3.2828599999999999</v>
      </c>
      <c r="L101">
        <v>298.255</v>
      </c>
      <c r="M101" s="4">
        <v>300.52699999999999</v>
      </c>
      <c r="N101" s="4">
        <v>665.22400000000005</v>
      </c>
      <c r="O101">
        <v>1019.69</v>
      </c>
      <c r="P101">
        <v>35.371499999999997</v>
      </c>
      <c r="Q101" s="2">
        <v>8.5947999999999998E-5</v>
      </c>
      <c r="R101">
        <v>25.9666</v>
      </c>
      <c r="S101">
        <v>-324077</v>
      </c>
      <c r="T101" s="4">
        <v>641390</v>
      </c>
      <c r="U101">
        <v>100887</v>
      </c>
      <c r="V101">
        <v>-37222.699999999997</v>
      </c>
      <c r="W101" s="2">
        <v>1143410</v>
      </c>
      <c r="X101" s="4">
        <v>712987</v>
      </c>
      <c r="Y101">
        <v>0.97201400000000004</v>
      </c>
      <c r="Z101">
        <v>1.05454E-4</v>
      </c>
      <c r="AA101">
        <v>6.6312200000000002E-2</v>
      </c>
      <c r="AB101">
        <v>-7.8109700000000002E-4</v>
      </c>
    </row>
    <row r="102" spans="1:28" x14ac:dyDescent="0.3">
      <c r="A102">
        <v>5</v>
      </c>
      <c r="B102">
        <v>2017</v>
      </c>
      <c r="C102">
        <v>3</v>
      </c>
      <c r="D102">
        <v>11</v>
      </c>
      <c r="E102" s="1">
        <v>0.16666666666666666</v>
      </c>
      <c r="F102" t="s">
        <v>8</v>
      </c>
      <c r="G102">
        <v>17.5</v>
      </c>
      <c r="H102">
        <v>83</v>
      </c>
      <c r="I102" s="3">
        <v>43.063600000000001</v>
      </c>
      <c r="J102">
        <v>4.3465999999999996</v>
      </c>
      <c r="K102">
        <v>3.74098</v>
      </c>
      <c r="L102">
        <v>298.43599999999998</v>
      </c>
      <c r="M102" s="4">
        <v>300.541</v>
      </c>
      <c r="N102" s="4">
        <v>793.15899999999999</v>
      </c>
      <c r="O102">
        <v>1157.3399999999999</v>
      </c>
      <c r="P102">
        <v>9.6745199999999993</v>
      </c>
      <c r="Q102">
        <v>1.00634E-4</v>
      </c>
      <c r="R102">
        <v>27.363299999999999</v>
      </c>
      <c r="S102">
        <v>-406686</v>
      </c>
      <c r="T102" s="5">
        <v>1141040</v>
      </c>
      <c r="U102">
        <v>100974</v>
      </c>
      <c r="V102">
        <v>-133281</v>
      </c>
      <c r="W102" s="2">
        <v>1929540</v>
      </c>
      <c r="X102" s="5">
        <v>1255340</v>
      </c>
      <c r="Y102">
        <v>0.95882999999999996</v>
      </c>
      <c r="Z102">
        <v>1.2824599999999999E-4</v>
      </c>
      <c r="AA102">
        <v>6.6328100000000001E-2</v>
      </c>
      <c r="AB102">
        <v>-9.8750500000000007E-4</v>
      </c>
    </row>
    <row r="103" spans="1:28" x14ac:dyDescent="0.3">
      <c r="A103">
        <v>5</v>
      </c>
      <c r="B103">
        <v>2017</v>
      </c>
      <c r="C103">
        <v>3</v>
      </c>
      <c r="D103">
        <v>11</v>
      </c>
      <c r="E103" s="1">
        <v>0.20833333333333334</v>
      </c>
      <c r="F103" t="s">
        <v>8</v>
      </c>
      <c r="G103">
        <v>17.5</v>
      </c>
      <c r="H103">
        <v>83</v>
      </c>
      <c r="I103" s="3">
        <v>43.547899999999998</v>
      </c>
      <c r="J103">
        <v>4.1543599999999996</v>
      </c>
      <c r="K103">
        <v>4.3759699999999997</v>
      </c>
      <c r="L103">
        <v>298.22800000000001</v>
      </c>
      <c r="M103" s="4">
        <v>301.94</v>
      </c>
      <c r="N103" s="4">
        <v>848.95100000000002</v>
      </c>
      <c r="O103">
        <v>1235.5899999999999</v>
      </c>
      <c r="P103">
        <v>9.6440000000000001</v>
      </c>
      <c r="Q103">
        <v>1.72137E-4</v>
      </c>
      <c r="R103">
        <v>28.456900000000001</v>
      </c>
      <c r="S103">
        <v>-460256</v>
      </c>
      <c r="T103" s="5">
        <v>1624180</v>
      </c>
      <c r="U103">
        <v>100982</v>
      </c>
      <c r="V103">
        <v>-280358</v>
      </c>
      <c r="W103" s="2">
        <v>2573980</v>
      </c>
      <c r="X103" s="5">
        <v>1789420</v>
      </c>
      <c r="Y103">
        <v>0.923489</v>
      </c>
      <c r="Z103">
        <v>1.88796E-4</v>
      </c>
      <c r="AA103">
        <v>6.6176899999999997E-2</v>
      </c>
      <c r="AB103">
        <v>-1.5480800000000001E-4</v>
      </c>
    </row>
    <row r="104" spans="1:28" x14ac:dyDescent="0.3">
      <c r="A104">
        <v>5</v>
      </c>
      <c r="B104">
        <v>2017</v>
      </c>
      <c r="C104">
        <v>3</v>
      </c>
      <c r="D104">
        <v>11</v>
      </c>
      <c r="E104" s="1">
        <v>0.25</v>
      </c>
      <c r="F104" t="s">
        <v>8</v>
      </c>
      <c r="G104">
        <v>17.5</v>
      </c>
      <c r="H104">
        <v>83</v>
      </c>
      <c r="I104" s="3">
        <v>44.057000000000002</v>
      </c>
      <c r="J104">
        <v>3.81229</v>
      </c>
      <c r="K104">
        <v>5.1315799999999996</v>
      </c>
      <c r="L104">
        <v>298.185</v>
      </c>
      <c r="M104" s="4">
        <v>302.84500000000003</v>
      </c>
      <c r="N104" s="4">
        <v>824.79399999999998</v>
      </c>
      <c r="O104">
        <v>1303.8800000000001</v>
      </c>
      <c r="P104">
        <v>5.5239399999999996</v>
      </c>
      <c r="Q104">
        <v>1.34098E-4</v>
      </c>
      <c r="R104">
        <v>26.4772</v>
      </c>
      <c r="S104">
        <v>-503782</v>
      </c>
      <c r="T104" s="5">
        <v>1983810</v>
      </c>
      <c r="U104">
        <v>100927</v>
      </c>
      <c r="V104">
        <v>-411365</v>
      </c>
      <c r="W104" s="2">
        <v>3001190</v>
      </c>
      <c r="X104" s="5">
        <v>2184130</v>
      </c>
      <c r="Y104">
        <v>0.98785299999999998</v>
      </c>
      <c r="Z104">
        <v>1.5682000000000001E-4</v>
      </c>
      <c r="AA104">
        <v>6.5747100000000003E-2</v>
      </c>
      <c r="AB104">
        <v>-5.2062300000000001E-4</v>
      </c>
    </row>
    <row r="105" spans="1:28" x14ac:dyDescent="0.3">
      <c r="A105">
        <v>5</v>
      </c>
      <c r="B105">
        <v>2017</v>
      </c>
      <c r="C105">
        <v>3</v>
      </c>
      <c r="D105">
        <v>11</v>
      </c>
      <c r="E105" s="1">
        <v>0.29166666666666669</v>
      </c>
      <c r="F105" t="s">
        <v>8</v>
      </c>
      <c r="G105">
        <v>17.5</v>
      </c>
      <c r="H105">
        <v>83</v>
      </c>
      <c r="I105" s="3">
        <v>43.5184</v>
      </c>
      <c r="J105">
        <v>3.42367</v>
      </c>
      <c r="K105">
        <v>5.7394999999999996</v>
      </c>
      <c r="L105">
        <v>298.35399999999998</v>
      </c>
      <c r="M105" s="4">
        <v>302.73099999999999</v>
      </c>
      <c r="N105" s="4">
        <v>779.93</v>
      </c>
      <c r="O105">
        <v>1296.19</v>
      </c>
      <c r="P105">
        <v>28.947299999999998</v>
      </c>
      <c r="Q105" s="2">
        <v>9.6059500000000004E-5</v>
      </c>
      <c r="R105">
        <v>31.589500000000001</v>
      </c>
      <c r="S105">
        <v>-503947</v>
      </c>
      <c r="T105" s="5">
        <v>2013160</v>
      </c>
      <c r="U105">
        <v>100837</v>
      </c>
      <c r="V105">
        <v>-486057</v>
      </c>
      <c r="W105" s="2">
        <v>3220290</v>
      </c>
      <c r="X105" s="5">
        <v>2227300</v>
      </c>
      <c r="Y105">
        <v>0.97958299999999998</v>
      </c>
      <c r="Z105">
        <v>1.13618E-4</v>
      </c>
      <c r="AA105">
        <v>6.5444600000000006E-2</v>
      </c>
      <c r="AB105">
        <v>1.8947899999999999E-4</v>
      </c>
    </row>
    <row r="106" spans="1:28" x14ac:dyDescent="0.3">
      <c r="A106">
        <v>5</v>
      </c>
      <c r="B106">
        <v>2017</v>
      </c>
      <c r="C106">
        <v>3</v>
      </c>
      <c r="D106">
        <v>11</v>
      </c>
      <c r="E106" s="1">
        <v>0.33333333333333331</v>
      </c>
      <c r="F106" t="s">
        <v>8</v>
      </c>
      <c r="G106">
        <v>17.5</v>
      </c>
      <c r="H106">
        <v>83</v>
      </c>
      <c r="I106" s="3">
        <v>43.202300000000001</v>
      </c>
      <c r="J106">
        <v>2.6786400000000001</v>
      </c>
      <c r="K106">
        <v>6.3137400000000001</v>
      </c>
      <c r="L106">
        <v>298.41300000000001</v>
      </c>
      <c r="M106" s="4">
        <v>303.23500000000001</v>
      </c>
      <c r="N106" s="4">
        <v>815.673</v>
      </c>
      <c r="O106">
        <v>1597.23</v>
      </c>
      <c r="P106">
        <v>70.2547</v>
      </c>
      <c r="Q106" s="2">
        <v>3.6834800000000002E-5</v>
      </c>
      <c r="R106">
        <v>29.207999999999998</v>
      </c>
      <c r="S106">
        <v>-491417</v>
      </c>
      <c r="T106" s="5">
        <v>2112270</v>
      </c>
      <c r="U106">
        <v>100727</v>
      </c>
      <c r="V106">
        <v>-539202</v>
      </c>
      <c r="W106" s="2">
        <v>3128390</v>
      </c>
      <c r="X106" s="5">
        <v>2309770</v>
      </c>
      <c r="Y106">
        <v>0.79373800000000005</v>
      </c>
      <c r="Z106" s="2">
        <v>4.1161000000000001E-5</v>
      </c>
      <c r="AA106">
        <v>6.4831700000000006E-2</v>
      </c>
      <c r="AB106">
        <v>4.2267299999999998E-4</v>
      </c>
    </row>
    <row r="107" spans="1:28" x14ac:dyDescent="0.3">
      <c r="A107">
        <v>5</v>
      </c>
      <c r="B107">
        <v>2017</v>
      </c>
      <c r="C107">
        <v>3</v>
      </c>
      <c r="D107">
        <v>11</v>
      </c>
      <c r="E107" s="1">
        <v>0.375</v>
      </c>
      <c r="F107" t="s">
        <v>8</v>
      </c>
      <c r="G107">
        <v>17.5</v>
      </c>
      <c r="H107">
        <v>83</v>
      </c>
      <c r="I107" s="3">
        <v>42.490099999999998</v>
      </c>
      <c r="J107">
        <v>2.57917</v>
      </c>
      <c r="K107">
        <v>6.9944499999999996</v>
      </c>
      <c r="L107">
        <v>298.60300000000001</v>
      </c>
      <c r="M107" s="4">
        <v>303.36399999999998</v>
      </c>
      <c r="N107" s="4">
        <v>858.81100000000004</v>
      </c>
      <c r="O107">
        <v>1759.02</v>
      </c>
      <c r="P107">
        <v>99.629199999999997</v>
      </c>
      <c r="Q107" s="2">
        <v>3.4186600000000002E-5</v>
      </c>
      <c r="R107">
        <v>28.308700000000002</v>
      </c>
      <c r="S107">
        <v>-505539</v>
      </c>
      <c r="T107" s="5">
        <v>2243000</v>
      </c>
      <c r="U107">
        <v>100641</v>
      </c>
      <c r="V107">
        <v>-564928</v>
      </c>
      <c r="W107" s="2">
        <v>2777130</v>
      </c>
      <c r="X107" s="5">
        <v>2472490</v>
      </c>
      <c r="Y107">
        <v>0.57482500000000003</v>
      </c>
      <c r="Z107" s="2">
        <v>3.57183E-5</v>
      </c>
      <c r="AA107">
        <v>6.4115400000000003E-2</v>
      </c>
      <c r="AB107">
        <v>-3.6055800000000003E-4</v>
      </c>
    </row>
    <row r="108" spans="1:28" x14ac:dyDescent="0.3">
      <c r="A108">
        <v>5</v>
      </c>
      <c r="B108">
        <v>2017</v>
      </c>
      <c r="C108">
        <v>3</v>
      </c>
      <c r="D108">
        <v>11</v>
      </c>
      <c r="E108" s="1">
        <v>0.41666666666666669</v>
      </c>
      <c r="F108" t="s">
        <v>8</v>
      </c>
      <c r="G108">
        <v>17.5</v>
      </c>
      <c r="H108">
        <v>83</v>
      </c>
      <c r="I108" s="3">
        <v>41.438800000000001</v>
      </c>
      <c r="J108">
        <v>2.30118</v>
      </c>
      <c r="K108">
        <v>6.9670800000000002</v>
      </c>
      <c r="L108">
        <v>298.60700000000003</v>
      </c>
      <c r="M108" s="4">
        <v>301.87400000000002</v>
      </c>
      <c r="N108" s="4">
        <v>767.60500000000002</v>
      </c>
      <c r="O108">
        <v>1177.77</v>
      </c>
      <c r="P108">
        <v>159.56800000000001</v>
      </c>
      <c r="Q108" s="2">
        <v>4.02054E-5</v>
      </c>
      <c r="R108">
        <v>28.005600000000001</v>
      </c>
      <c r="S108">
        <v>-438808</v>
      </c>
      <c r="T108" s="5">
        <v>1612840</v>
      </c>
      <c r="U108">
        <v>100582</v>
      </c>
      <c r="V108">
        <v>-398322</v>
      </c>
      <c r="W108" s="2">
        <v>2173700</v>
      </c>
      <c r="X108" s="5">
        <v>1778740</v>
      </c>
      <c r="Y108">
        <v>0.59527300000000005</v>
      </c>
      <c r="Z108" s="2">
        <v>4.3882399999999998E-5</v>
      </c>
      <c r="AA108">
        <v>6.3239799999999999E-2</v>
      </c>
      <c r="AB108">
        <v>-4.9416399999999995E-4</v>
      </c>
    </row>
    <row r="109" spans="1:28" x14ac:dyDescent="0.3">
      <c r="A109">
        <v>5</v>
      </c>
      <c r="B109">
        <v>2017</v>
      </c>
      <c r="C109">
        <v>3</v>
      </c>
      <c r="D109">
        <v>11</v>
      </c>
      <c r="E109" s="1">
        <v>0.45833333333333331</v>
      </c>
      <c r="F109" t="s">
        <v>8</v>
      </c>
      <c r="G109">
        <v>17.5</v>
      </c>
      <c r="H109">
        <v>83</v>
      </c>
      <c r="I109" s="3">
        <v>42.351399999999998</v>
      </c>
      <c r="J109">
        <v>1.8947099999999999</v>
      </c>
      <c r="K109">
        <v>6.7760699999999998</v>
      </c>
      <c r="L109">
        <v>298.76</v>
      </c>
      <c r="M109" s="4">
        <v>301.87599999999998</v>
      </c>
      <c r="N109" s="4">
        <v>691.846</v>
      </c>
      <c r="O109">
        <v>1462.23</v>
      </c>
      <c r="P109">
        <v>143.72900000000001</v>
      </c>
      <c r="Q109" s="2">
        <v>9.8707800000000007E-6</v>
      </c>
      <c r="R109">
        <v>28.600200000000001</v>
      </c>
      <c r="S109">
        <v>-337966</v>
      </c>
      <c r="T109" s="4">
        <v>896357</v>
      </c>
      <c r="U109">
        <v>100557</v>
      </c>
      <c r="V109">
        <v>-218205</v>
      </c>
      <c r="W109" s="2">
        <v>1413160</v>
      </c>
      <c r="X109" s="4">
        <v>993021</v>
      </c>
      <c r="Y109">
        <v>0.78507000000000005</v>
      </c>
      <c r="Z109" s="2">
        <v>1.42873E-5</v>
      </c>
      <c r="AA109">
        <v>6.2762200000000004E-2</v>
      </c>
      <c r="AB109">
        <v>-5.5924200000000005E-4</v>
      </c>
    </row>
    <row r="110" spans="1:28" x14ac:dyDescent="0.3">
      <c r="A110">
        <v>5</v>
      </c>
      <c r="B110">
        <v>2017</v>
      </c>
      <c r="C110">
        <v>3</v>
      </c>
      <c r="D110">
        <v>11</v>
      </c>
      <c r="E110" s="1">
        <v>0.5</v>
      </c>
      <c r="F110" t="s">
        <v>8</v>
      </c>
      <c r="G110">
        <v>17.5</v>
      </c>
      <c r="H110">
        <v>83</v>
      </c>
      <c r="I110" s="3">
        <v>42.889899999999997</v>
      </c>
      <c r="J110">
        <v>1.9418899999999999</v>
      </c>
      <c r="K110">
        <v>5.9229900000000004</v>
      </c>
      <c r="L110">
        <v>298.79199999999997</v>
      </c>
      <c r="M110" s="4">
        <v>301.55200000000002</v>
      </c>
      <c r="N110" s="4">
        <v>604.173</v>
      </c>
      <c r="O110">
        <v>1630.92</v>
      </c>
      <c r="P110">
        <v>82.385999999999996</v>
      </c>
      <c r="Q110" s="2">
        <v>7.24659E-5</v>
      </c>
      <c r="R110">
        <v>30.5931</v>
      </c>
      <c r="S110">
        <v>-250882</v>
      </c>
      <c r="T110" s="4">
        <v>388314</v>
      </c>
      <c r="U110">
        <v>100604</v>
      </c>
      <c r="V110">
        <v>-90548.1</v>
      </c>
      <c r="W110">
        <v>611375</v>
      </c>
      <c r="X110" s="4">
        <v>439231</v>
      </c>
      <c r="Y110">
        <v>0.80890499999999999</v>
      </c>
      <c r="Z110">
        <v>1.35389E-4</v>
      </c>
      <c r="AA110">
        <v>6.3112500000000002E-2</v>
      </c>
      <c r="AB110">
        <v>-4.4584900000000001E-4</v>
      </c>
    </row>
    <row r="111" spans="1:28" x14ac:dyDescent="0.3">
      <c r="A111">
        <v>5</v>
      </c>
      <c r="B111">
        <v>2017</v>
      </c>
      <c r="C111">
        <v>3</v>
      </c>
      <c r="D111">
        <v>11</v>
      </c>
      <c r="E111" s="1">
        <v>0.54166666666666663</v>
      </c>
      <c r="F111" t="s">
        <v>8</v>
      </c>
      <c r="G111">
        <v>17.5</v>
      </c>
      <c r="H111">
        <v>83</v>
      </c>
      <c r="I111" s="3">
        <v>43.387999999999998</v>
      </c>
      <c r="J111">
        <v>1.5019499999999999</v>
      </c>
      <c r="K111">
        <v>4.7330199999999998</v>
      </c>
      <c r="L111">
        <v>299.56200000000001</v>
      </c>
      <c r="M111" s="4">
        <v>302.101</v>
      </c>
      <c r="N111" s="4">
        <v>537.04200000000003</v>
      </c>
      <c r="O111">
        <v>1952.51</v>
      </c>
      <c r="P111">
        <v>54.918900000000001</v>
      </c>
      <c r="Q111" s="2">
        <v>6.5243399999999999E-5</v>
      </c>
      <c r="R111">
        <v>30.914300000000001</v>
      </c>
      <c r="S111">
        <v>-162041</v>
      </c>
      <c r="T111" s="4">
        <v>31016.2</v>
      </c>
      <c r="U111">
        <v>100697</v>
      </c>
      <c r="V111">
        <v>-4218.5600000000004</v>
      </c>
      <c r="W111">
        <v>60179.3</v>
      </c>
      <c r="X111" s="4">
        <v>34960.1</v>
      </c>
      <c r="Y111">
        <v>0.86998900000000001</v>
      </c>
      <c r="Z111" s="2">
        <v>8.50435E-5</v>
      </c>
      <c r="AA111">
        <v>6.3804899999999998E-2</v>
      </c>
      <c r="AB111">
        <v>-1.7699299999999999E-4</v>
      </c>
    </row>
    <row r="112" spans="1:28" x14ac:dyDescent="0.3">
      <c r="A112">
        <v>5</v>
      </c>
      <c r="B112">
        <v>2017</v>
      </c>
      <c r="C112">
        <v>3</v>
      </c>
      <c r="D112">
        <v>11</v>
      </c>
      <c r="E112" s="1">
        <v>0.58333333333333337</v>
      </c>
      <c r="F112" t="s">
        <v>8</v>
      </c>
      <c r="G112">
        <v>17.5</v>
      </c>
      <c r="H112">
        <v>83</v>
      </c>
      <c r="I112" s="3">
        <v>43.296100000000003</v>
      </c>
      <c r="J112">
        <v>0.962538</v>
      </c>
      <c r="K112">
        <v>4.3825900000000004</v>
      </c>
      <c r="L112">
        <v>299.46699999999998</v>
      </c>
      <c r="M112" s="4">
        <v>301.46800000000002</v>
      </c>
      <c r="N112" s="4">
        <v>471.80099999999999</v>
      </c>
      <c r="O112">
        <v>2166.69</v>
      </c>
      <c r="P112">
        <v>43.520099999999999</v>
      </c>
      <c r="Q112" s="2">
        <v>9.7263300000000001E-5</v>
      </c>
      <c r="R112">
        <v>32.408099999999997</v>
      </c>
      <c r="S112">
        <v>-103365</v>
      </c>
      <c r="T112" s="5">
        <v>2.3283100000000002E-10</v>
      </c>
      <c r="U112">
        <v>100771</v>
      </c>
      <c r="V112">
        <v>12139.4</v>
      </c>
      <c r="W112">
        <v>0</v>
      </c>
      <c r="X112" s="4">
        <v>0</v>
      </c>
      <c r="Y112">
        <v>0.90917599999999998</v>
      </c>
      <c r="Z112">
        <v>1.02052E-4</v>
      </c>
      <c r="AA112">
        <v>6.3940300000000005E-2</v>
      </c>
      <c r="AB112">
        <v>6.6704299999999998E-4</v>
      </c>
    </row>
    <row r="113" spans="1:28" x14ac:dyDescent="0.3">
      <c r="A113">
        <v>5</v>
      </c>
      <c r="B113">
        <v>2017</v>
      </c>
      <c r="C113">
        <v>3</v>
      </c>
      <c r="D113">
        <v>11</v>
      </c>
      <c r="E113" s="1">
        <v>0.625</v>
      </c>
      <c r="F113" t="s">
        <v>8</v>
      </c>
      <c r="G113">
        <v>17.5</v>
      </c>
      <c r="H113">
        <v>83</v>
      </c>
      <c r="I113" s="3">
        <v>41.733800000000002</v>
      </c>
      <c r="J113">
        <v>0.73427699999999996</v>
      </c>
      <c r="K113">
        <v>4.0778800000000004</v>
      </c>
      <c r="L113">
        <v>299.02699999999999</v>
      </c>
      <c r="M113" s="4">
        <v>301.06599999999997</v>
      </c>
      <c r="N113" s="4">
        <v>453.56</v>
      </c>
      <c r="O113">
        <v>2309.25</v>
      </c>
      <c r="P113">
        <v>71.887500000000003</v>
      </c>
      <c r="Q113" s="2">
        <v>6.3317400000000005E-5</v>
      </c>
      <c r="R113">
        <v>30.495899999999999</v>
      </c>
      <c r="S113">
        <v>-80558.5</v>
      </c>
      <c r="T113" s="5">
        <v>2.3283100000000002E-10</v>
      </c>
      <c r="U113">
        <v>100868</v>
      </c>
      <c r="V113">
        <v>28173</v>
      </c>
      <c r="W113">
        <v>0</v>
      </c>
      <c r="X113" s="4">
        <v>0</v>
      </c>
      <c r="Y113">
        <v>0.91146400000000005</v>
      </c>
      <c r="Z113" s="2">
        <v>6.3952699999999995E-5</v>
      </c>
      <c r="AA113">
        <v>6.3916399999999998E-2</v>
      </c>
      <c r="AB113">
        <v>4.8955899999999998E-4</v>
      </c>
    </row>
    <row r="114" spans="1:28" x14ac:dyDescent="0.3">
      <c r="A114">
        <v>5</v>
      </c>
      <c r="B114">
        <v>2017</v>
      </c>
      <c r="C114">
        <v>3</v>
      </c>
      <c r="D114">
        <v>11</v>
      </c>
      <c r="E114" s="1">
        <v>0.66666666666666663</v>
      </c>
      <c r="F114" t="s">
        <v>8</v>
      </c>
      <c r="G114">
        <v>17.5</v>
      </c>
      <c r="H114">
        <v>83</v>
      </c>
      <c r="I114" s="3">
        <v>40.089799999999997</v>
      </c>
      <c r="J114">
        <v>1.06328</v>
      </c>
      <c r="K114">
        <v>3.76023</v>
      </c>
      <c r="L114">
        <v>298.84399999999999</v>
      </c>
      <c r="M114" s="4">
        <v>301.34300000000002</v>
      </c>
      <c r="N114" s="4">
        <v>475.58100000000002</v>
      </c>
      <c r="O114">
        <v>2484.9699999999998</v>
      </c>
      <c r="P114">
        <v>85.163200000000003</v>
      </c>
      <c r="Q114" s="2">
        <v>6.2113700000000001E-5</v>
      </c>
      <c r="R114">
        <v>26.874099999999999</v>
      </c>
      <c r="S114">
        <v>-93553.2</v>
      </c>
      <c r="T114" s="5">
        <v>2.3283100000000002E-10</v>
      </c>
      <c r="U114">
        <v>100916</v>
      </c>
      <c r="V114">
        <v>35775.5</v>
      </c>
      <c r="W114">
        <v>0</v>
      </c>
      <c r="X114" s="4">
        <v>0</v>
      </c>
      <c r="Y114">
        <v>0.95464899999999997</v>
      </c>
      <c r="Z114" s="2">
        <v>6.7694599999999994E-5</v>
      </c>
      <c r="AA114">
        <v>6.4258599999999999E-2</v>
      </c>
      <c r="AB114">
        <v>3.8043899999999999E-4</v>
      </c>
    </row>
    <row r="115" spans="1:28" x14ac:dyDescent="0.3">
      <c r="A115">
        <v>5</v>
      </c>
      <c r="B115">
        <v>2017</v>
      </c>
      <c r="C115">
        <v>3</v>
      </c>
      <c r="D115">
        <v>11</v>
      </c>
      <c r="E115" s="1">
        <v>0.70833333333333337</v>
      </c>
      <c r="F115" t="s">
        <v>8</v>
      </c>
      <c r="G115">
        <v>17.5</v>
      </c>
      <c r="H115">
        <v>83</v>
      </c>
      <c r="I115" s="3">
        <v>39.534700000000001</v>
      </c>
      <c r="J115">
        <v>1.6489100000000001</v>
      </c>
      <c r="K115">
        <v>3.8760400000000002</v>
      </c>
      <c r="L115">
        <v>298.86500000000001</v>
      </c>
      <c r="M115" s="4">
        <v>300.77800000000002</v>
      </c>
      <c r="N115" s="4">
        <v>466.29599999999999</v>
      </c>
      <c r="O115">
        <v>2440.8000000000002</v>
      </c>
      <c r="P115">
        <v>87.482699999999994</v>
      </c>
      <c r="Q115" s="2">
        <v>3.5871799999999998E-5</v>
      </c>
      <c r="R115">
        <v>22.048400000000001</v>
      </c>
      <c r="S115">
        <v>-102338</v>
      </c>
      <c r="T115" s="5">
        <v>2.3283100000000002E-10</v>
      </c>
      <c r="U115">
        <v>100948</v>
      </c>
      <c r="V115">
        <v>42729.4</v>
      </c>
      <c r="W115">
        <v>0</v>
      </c>
      <c r="X115" s="4">
        <v>0</v>
      </c>
      <c r="Y115">
        <v>1</v>
      </c>
      <c r="Z115" s="2">
        <v>5.1366300000000003E-5</v>
      </c>
      <c r="AA115">
        <v>6.4887399999999998E-2</v>
      </c>
      <c r="AB115">
        <v>4.1067700000000003E-4</v>
      </c>
    </row>
    <row r="116" spans="1:28" x14ac:dyDescent="0.3">
      <c r="A116">
        <v>5</v>
      </c>
      <c r="B116">
        <v>2017</v>
      </c>
      <c r="C116">
        <v>3</v>
      </c>
      <c r="D116">
        <v>11</v>
      </c>
      <c r="E116" s="1">
        <v>0.75</v>
      </c>
      <c r="F116" t="s">
        <v>8</v>
      </c>
      <c r="G116">
        <v>17.5</v>
      </c>
      <c r="H116">
        <v>83</v>
      </c>
      <c r="I116" s="3">
        <v>38.8611</v>
      </c>
      <c r="J116">
        <v>2.1634600000000002</v>
      </c>
      <c r="K116">
        <v>3.58155</v>
      </c>
      <c r="L116">
        <v>298.95100000000002</v>
      </c>
      <c r="M116" s="4">
        <v>300.61700000000002</v>
      </c>
      <c r="N116" s="4">
        <v>457.09300000000002</v>
      </c>
      <c r="O116">
        <v>2171.46</v>
      </c>
      <c r="P116">
        <v>53.057200000000002</v>
      </c>
      <c r="Q116" s="2">
        <v>4.0446099999999999E-5</v>
      </c>
      <c r="R116">
        <v>16.5046</v>
      </c>
      <c r="S116">
        <v>-98525.6</v>
      </c>
      <c r="T116" s="5">
        <v>2.3283100000000002E-10</v>
      </c>
      <c r="U116">
        <v>100907</v>
      </c>
      <c r="V116">
        <v>39018.300000000003</v>
      </c>
      <c r="W116">
        <v>0</v>
      </c>
      <c r="X116" s="4">
        <v>0</v>
      </c>
      <c r="Y116">
        <v>0.94137300000000002</v>
      </c>
      <c r="Z116" s="2">
        <v>6.2592E-5</v>
      </c>
      <c r="AA116">
        <v>6.5763000000000002E-2</v>
      </c>
      <c r="AB116">
        <v>4.8890100000000003E-4</v>
      </c>
    </row>
    <row r="117" spans="1:28" x14ac:dyDescent="0.3">
      <c r="A117">
        <v>5</v>
      </c>
      <c r="B117">
        <v>2017</v>
      </c>
      <c r="C117">
        <v>3</v>
      </c>
      <c r="D117">
        <v>11</v>
      </c>
      <c r="E117" s="1">
        <v>0.79166666666666663</v>
      </c>
      <c r="F117" t="s">
        <v>8</v>
      </c>
      <c r="G117">
        <v>17.5</v>
      </c>
      <c r="H117">
        <v>83</v>
      </c>
      <c r="I117" s="3">
        <v>38.153500000000001</v>
      </c>
      <c r="J117">
        <v>2.6582400000000002</v>
      </c>
      <c r="K117">
        <v>3.1122999999999998</v>
      </c>
      <c r="L117">
        <v>299.13200000000001</v>
      </c>
      <c r="M117" s="4">
        <v>300.61399999999998</v>
      </c>
      <c r="N117" s="4">
        <v>439.01600000000002</v>
      </c>
      <c r="O117">
        <v>2065.5</v>
      </c>
      <c r="P117">
        <v>66.195700000000002</v>
      </c>
      <c r="Q117">
        <v>1.1748600000000001E-4</v>
      </c>
      <c r="R117">
        <v>16.229500000000002</v>
      </c>
      <c r="S117">
        <v>-103730</v>
      </c>
      <c r="T117" s="5">
        <v>2.3283100000000002E-10</v>
      </c>
      <c r="U117">
        <v>100866</v>
      </c>
      <c r="V117">
        <v>21939.7</v>
      </c>
      <c r="W117">
        <v>0</v>
      </c>
      <c r="X117" s="4">
        <v>0</v>
      </c>
      <c r="Y117">
        <v>0.81757299999999999</v>
      </c>
      <c r="Z117">
        <v>1.3742999999999999E-4</v>
      </c>
      <c r="AA117">
        <v>6.6813600000000001E-2</v>
      </c>
      <c r="AB117">
        <v>3.9210699999999999E-4</v>
      </c>
    </row>
    <row r="118" spans="1:28" x14ac:dyDescent="0.3">
      <c r="A118">
        <v>5</v>
      </c>
      <c r="B118">
        <v>2017</v>
      </c>
      <c r="C118">
        <v>3</v>
      </c>
      <c r="D118">
        <v>11</v>
      </c>
      <c r="E118" s="1">
        <v>0.83333333333333337</v>
      </c>
      <c r="F118" t="s">
        <v>8</v>
      </c>
      <c r="G118">
        <v>17.5</v>
      </c>
      <c r="H118">
        <v>83</v>
      </c>
      <c r="I118" s="3">
        <v>35.7881</v>
      </c>
      <c r="J118">
        <v>2.9518499999999999</v>
      </c>
      <c r="K118">
        <v>2.5200200000000001</v>
      </c>
      <c r="L118">
        <v>298.738</v>
      </c>
      <c r="M118" s="4">
        <v>300.096</v>
      </c>
      <c r="N118" s="4">
        <v>427.59500000000003</v>
      </c>
      <c r="O118">
        <v>2078.89</v>
      </c>
      <c r="P118">
        <v>75.107200000000006</v>
      </c>
      <c r="Q118" s="2">
        <v>9.0281500000000006E-5</v>
      </c>
      <c r="R118">
        <v>14.2202</v>
      </c>
      <c r="S118">
        <v>-109200</v>
      </c>
      <c r="T118" s="5">
        <v>2.3283100000000002E-10</v>
      </c>
      <c r="U118">
        <v>100805</v>
      </c>
      <c r="V118">
        <v>25470.7</v>
      </c>
      <c r="W118">
        <v>0</v>
      </c>
      <c r="X118" s="4">
        <v>0</v>
      </c>
      <c r="Y118">
        <v>0.78693199999999996</v>
      </c>
      <c r="Z118">
        <v>1.10216E-4</v>
      </c>
      <c r="AA118">
        <v>6.7928000000000002E-2</v>
      </c>
      <c r="AB118">
        <v>3.0122800000000001E-4</v>
      </c>
    </row>
    <row r="119" spans="1:28" x14ac:dyDescent="0.3">
      <c r="A119">
        <v>5</v>
      </c>
      <c r="B119">
        <v>2017</v>
      </c>
      <c r="C119">
        <v>3</v>
      </c>
      <c r="D119">
        <v>11</v>
      </c>
      <c r="E119" s="1">
        <v>0.875</v>
      </c>
      <c r="F119" t="s">
        <v>8</v>
      </c>
      <c r="G119">
        <v>17.5</v>
      </c>
      <c r="H119">
        <v>83</v>
      </c>
      <c r="I119" s="3">
        <v>33.5137</v>
      </c>
      <c r="J119">
        <v>3.1622599999999998</v>
      </c>
      <c r="K119">
        <v>1.8044100000000001</v>
      </c>
      <c r="L119">
        <v>298.661</v>
      </c>
      <c r="M119" s="4">
        <v>300.03399999999999</v>
      </c>
      <c r="N119" s="4">
        <v>438.76900000000001</v>
      </c>
      <c r="O119">
        <v>2175.6999999999998</v>
      </c>
      <c r="P119">
        <v>49.684899999999999</v>
      </c>
      <c r="Q119" s="2">
        <v>4.1649900000000003E-5</v>
      </c>
      <c r="R119">
        <v>12.938800000000001</v>
      </c>
      <c r="S119">
        <v>-82017</v>
      </c>
      <c r="T119" s="5">
        <v>2.3283100000000002E-10</v>
      </c>
      <c r="U119">
        <v>100750</v>
      </c>
      <c r="V119">
        <v>21111</v>
      </c>
      <c r="W119">
        <v>0</v>
      </c>
      <c r="X119" s="4">
        <v>0</v>
      </c>
      <c r="Y119">
        <v>0.49875599999999998</v>
      </c>
      <c r="Z119" s="2">
        <v>5.4427800000000001E-5</v>
      </c>
      <c r="AA119">
        <v>6.8365800000000004E-2</v>
      </c>
      <c r="AB119">
        <v>2.7000400000000001E-4</v>
      </c>
    </row>
    <row r="120" spans="1:28" x14ac:dyDescent="0.3">
      <c r="A120">
        <v>5</v>
      </c>
      <c r="B120">
        <v>2017</v>
      </c>
      <c r="C120">
        <v>3</v>
      </c>
      <c r="D120">
        <v>11</v>
      </c>
      <c r="E120" s="1">
        <v>0.91666666666666663</v>
      </c>
      <c r="F120" t="s">
        <v>8</v>
      </c>
      <c r="G120">
        <v>17.5</v>
      </c>
      <c r="H120">
        <v>83</v>
      </c>
      <c r="I120" s="3">
        <v>32.368699999999997</v>
      </c>
      <c r="J120">
        <v>3.4338799999999998</v>
      </c>
      <c r="K120">
        <v>0.41471000000000002</v>
      </c>
      <c r="L120">
        <v>298.11700000000002</v>
      </c>
      <c r="M120" s="4">
        <v>299.04500000000002</v>
      </c>
      <c r="N120" s="4">
        <v>388.89400000000001</v>
      </c>
      <c r="O120">
        <v>1596.3</v>
      </c>
      <c r="P120">
        <v>45.107100000000003</v>
      </c>
      <c r="Q120" s="2">
        <v>3.6594100000000003E-5</v>
      </c>
      <c r="R120">
        <v>13.2501</v>
      </c>
      <c r="S120">
        <v>-69420.100000000006</v>
      </c>
      <c r="T120" s="5">
        <v>2.3283100000000002E-10</v>
      </c>
      <c r="U120">
        <v>100776</v>
      </c>
      <c r="V120">
        <v>10445.9</v>
      </c>
      <c r="W120">
        <v>0</v>
      </c>
      <c r="X120" s="4">
        <v>0</v>
      </c>
      <c r="Y120">
        <v>0.33380100000000001</v>
      </c>
      <c r="Z120" s="2">
        <v>5.0685900000000002E-5</v>
      </c>
      <c r="AA120">
        <v>6.8190600000000004E-2</v>
      </c>
      <c r="AB120">
        <v>3.88162E-4</v>
      </c>
    </row>
    <row r="121" spans="1:28" x14ac:dyDescent="0.3">
      <c r="A121">
        <v>5</v>
      </c>
      <c r="B121">
        <v>2017</v>
      </c>
      <c r="C121">
        <v>3</v>
      </c>
      <c r="D121">
        <v>11</v>
      </c>
      <c r="E121" s="1">
        <v>0.95833333333333337</v>
      </c>
      <c r="F121" t="s">
        <v>8</v>
      </c>
      <c r="G121">
        <v>17.5</v>
      </c>
      <c r="H121">
        <v>83</v>
      </c>
      <c r="I121" s="3">
        <v>32.5929</v>
      </c>
      <c r="J121">
        <v>2.9040300000000001</v>
      </c>
      <c r="K121">
        <v>0.424035</v>
      </c>
      <c r="L121">
        <v>298.12599999999998</v>
      </c>
      <c r="M121" s="4">
        <v>298.91500000000002</v>
      </c>
      <c r="N121" s="4">
        <v>311.65600000000001</v>
      </c>
      <c r="O121">
        <v>1461.7</v>
      </c>
      <c r="P121">
        <v>85.682000000000002</v>
      </c>
      <c r="Q121" s="2">
        <v>2.11861E-5</v>
      </c>
      <c r="R121">
        <v>15.0124</v>
      </c>
      <c r="S121">
        <v>-57850.9</v>
      </c>
      <c r="T121" s="5">
        <v>2.3283100000000002E-10</v>
      </c>
      <c r="U121">
        <v>100727</v>
      </c>
      <c r="V121">
        <v>8716.4699999999993</v>
      </c>
      <c r="W121">
        <v>0</v>
      </c>
      <c r="X121" s="4">
        <v>0</v>
      </c>
      <c r="Y121">
        <v>0.42291699999999999</v>
      </c>
      <c r="Z121" s="2">
        <v>3.4017399999999997E-5</v>
      </c>
      <c r="AA121">
        <v>6.8214499999999997E-2</v>
      </c>
      <c r="AB121">
        <v>3.4855699999999999E-4</v>
      </c>
    </row>
    <row r="122" spans="1:28" x14ac:dyDescent="0.3">
      <c r="A122">
        <v>6</v>
      </c>
      <c r="B122">
        <v>2017</v>
      </c>
      <c r="C122">
        <v>3</v>
      </c>
      <c r="D122">
        <v>15</v>
      </c>
      <c r="E122" s="1">
        <v>0</v>
      </c>
      <c r="F122" t="s">
        <v>8</v>
      </c>
      <c r="G122">
        <v>17.5</v>
      </c>
      <c r="H122">
        <v>83</v>
      </c>
      <c r="I122" s="3">
        <v>41.328600000000002</v>
      </c>
      <c r="J122">
        <v>-0.98915500000000001</v>
      </c>
      <c r="K122">
        <v>-0.94972699999999999</v>
      </c>
      <c r="L122">
        <v>296.36200000000002</v>
      </c>
      <c r="M122" s="4">
        <v>299.2</v>
      </c>
      <c r="N122" s="4">
        <v>276.65199999999999</v>
      </c>
      <c r="O122">
        <v>894.76300000000003</v>
      </c>
      <c r="P122">
        <v>51.744900000000001</v>
      </c>
      <c r="Q122" s="2">
        <v>8.0892199999999998E-5</v>
      </c>
      <c r="R122">
        <v>26.9087</v>
      </c>
      <c r="S122">
        <v>-166350</v>
      </c>
      <c r="T122" s="5">
        <v>2.3283100000000002E-10</v>
      </c>
      <c r="U122">
        <v>101153</v>
      </c>
      <c r="V122">
        <v>-10451.9</v>
      </c>
      <c r="W122">
        <v>0</v>
      </c>
      <c r="X122" s="4">
        <v>0</v>
      </c>
      <c r="Y122">
        <v>0.29153299999999999</v>
      </c>
      <c r="Z122" s="2">
        <v>9.3547800000000006E-5</v>
      </c>
      <c r="AA122">
        <v>4.7559499999999998E-2</v>
      </c>
      <c r="AB122" s="2">
        <v>-4.1250900000000002E-5</v>
      </c>
    </row>
    <row r="123" spans="1:28" x14ac:dyDescent="0.3">
      <c r="A123">
        <v>6</v>
      </c>
      <c r="B123">
        <v>2017</v>
      </c>
      <c r="C123">
        <v>3</v>
      </c>
      <c r="D123">
        <v>15</v>
      </c>
      <c r="E123" s="1">
        <v>4.1666666666666664E-2</v>
      </c>
      <c r="F123" t="s">
        <v>8</v>
      </c>
      <c r="G123">
        <v>17.5</v>
      </c>
      <c r="H123">
        <v>83</v>
      </c>
      <c r="I123" s="3">
        <v>41.560099999999998</v>
      </c>
      <c r="J123">
        <v>-1.01115</v>
      </c>
      <c r="K123">
        <v>-1.02102</v>
      </c>
      <c r="L123">
        <v>296.24700000000001</v>
      </c>
      <c r="M123" s="4">
        <v>299.00299999999999</v>
      </c>
      <c r="N123" s="4">
        <v>291.44299999999998</v>
      </c>
      <c r="O123">
        <v>893.56899999999996</v>
      </c>
      <c r="P123">
        <v>46.220999999999997</v>
      </c>
      <c r="Q123" s="2">
        <v>3.8279399999999998E-5</v>
      </c>
      <c r="R123">
        <v>26.696300000000001</v>
      </c>
      <c r="S123">
        <v>-145631</v>
      </c>
      <c r="T123" s="4">
        <v>11506</v>
      </c>
      <c r="U123">
        <v>101222</v>
      </c>
      <c r="V123">
        <v>-8109.87</v>
      </c>
      <c r="W123">
        <v>19163.900000000001</v>
      </c>
      <c r="X123" s="4">
        <v>12904.8</v>
      </c>
      <c r="Y123">
        <v>0.31430000000000002</v>
      </c>
      <c r="Z123" s="2">
        <v>4.8304699999999998E-5</v>
      </c>
      <c r="AA123">
        <v>4.7559499999999998E-2</v>
      </c>
      <c r="AB123" s="2">
        <v>-2.5803200000000001E-5</v>
      </c>
    </row>
    <row r="124" spans="1:28" x14ac:dyDescent="0.3">
      <c r="A124">
        <v>6</v>
      </c>
      <c r="B124">
        <v>2017</v>
      </c>
      <c r="C124">
        <v>3</v>
      </c>
      <c r="D124">
        <v>15</v>
      </c>
      <c r="E124" s="1">
        <v>8.3333333333333329E-2</v>
      </c>
      <c r="F124" t="s">
        <v>8</v>
      </c>
      <c r="G124">
        <v>17.5</v>
      </c>
      <c r="H124">
        <v>83</v>
      </c>
      <c r="I124" s="3">
        <v>41.819299999999998</v>
      </c>
      <c r="J124">
        <v>-1.1504700000000001</v>
      </c>
      <c r="K124">
        <v>-1.2508300000000001</v>
      </c>
      <c r="L124">
        <v>296.24200000000002</v>
      </c>
      <c r="M124" s="4">
        <v>299.863</v>
      </c>
      <c r="N124" s="4">
        <v>358.16300000000001</v>
      </c>
      <c r="O124">
        <v>821.42600000000004</v>
      </c>
      <c r="P124">
        <v>62.518099999999997</v>
      </c>
      <c r="Q124" s="2">
        <v>5.9224700000000002E-5</v>
      </c>
      <c r="R124">
        <v>26.943300000000001</v>
      </c>
      <c r="S124">
        <v>-180638</v>
      </c>
      <c r="T124" s="4">
        <v>265361</v>
      </c>
      <c r="U124">
        <v>101314</v>
      </c>
      <c r="V124">
        <v>-25656.799999999999</v>
      </c>
      <c r="W124">
        <v>444275</v>
      </c>
      <c r="X124" s="4">
        <v>299214</v>
      </c>
      <c r="Y124">
        <v>0.28842000000000001</v>
      </c>
      <c r="Z124" s="2">
        <v>7.3817699999999996E-5</v>
      </c>
      <c r="AA124">
        <v>4.7551599999999999E-2</v>
      </c>
      <c r="AB124" s="2">
        <v>-6.7380500000000003E-5</v>
      </c>
    </row>
    <row r="125" spans="1:28" x14ac:dyDescent="0.3">
      <c r="A125">
        <v>6</v>
      </c>
      <c r="B125">
        <v>2017</v>
      </c>
      <c r="C125">
        <v>3</v>
      </c>
      <c r="D125">
        <v>15</v>
      </c>
      <c r="E125" s="1">
        <v>0.125</v>
      </c>
      <c r="F125" t="s">
        <v>8</v>
      </c>
      <c r="G125">
        <v>17.5</v>
      </c>
      <c r="H125">
        <v>83</v>
      </c>
      <c r="I125" s="3">
        <v>41.789000000000001</v>
      </c>
      <c r="J125">
        <v>-1.11317</v>
      </c>
      <c r="K125">
        <v>-0.88084300000000004</v>
      </c>
      <c r="L125">
        <v>296.24299999999999</v>
      </c>
      <c r="M125" s="4">
        <v>299.99799999999999</v>
      </c>
      <c r="N125" s="4">
        <v>528.57899999999995</v>
      </c>
      <c r="O125">
        <v>793.31100000000004</v>
      </c>
      <c r="P125">
        <v>71.978999999999999</v>
      </c>
      <c r="Q125" s="2">
        <v>2.1667599999999999E-5</v>
      </c>
      <c r="R125">
        <v>27.177199999999999</v>
      </c>
      <c r="S125">
        <v>-303126</v>
      </c>
      <c r="T125" s="4">
        <v>918257</v>
      </c>
      <c r="U125">
        <v>101381</v>
      </c>
      <c r="V125">
        <v>-117211</v>
      </c>
      <c r="W125" s="2">
        <v>1236010</v>
      </c>
      <c r="X125" s="5">
        <v>1023870</v>
      </c>
      <c r="Y125">
        <v>0.49985499999999999</v>
      </c>
      <c r="Z125" s="2">
        <v>3.2996900000000003E-5</v>
      </c>
      <c r="AA125">
        <v>4.75118E-2</v>
      </c>
      <c r="AB125" s="2">
        <v>2.1197300000000001E-5</v>
      </c>
    </row>
    <row r="126" spans="1:28" x14ac:dyDescent="0.3">
      <c r="A126">
        <v>6</v>
      </c>
      <c r="B126">
        <v>2017</v>
      </c>
      <c r="C126">
        <v>3</v>
      </c>
      <c r="D126">
        <v>15</v>
      </c>
      <c r="E126" s="1">
        <v>0.16666666666666666</v>
      </c>
      <c r="F126" t="s">
        <v>8</v>
      </c>
      <c r="G126">
        <v>17.5</v>
      </c>
      <c r="H126">
        <v>83</v>
      </c>
      <c r="I126" s="3">
        <v>41.798099999999998</v>
      </c>
      <c r="J126">
        <v>-1.0774600000000001</v>
      </c>
      <c r="K126">
        <v>-0.309921</v>
      </c>
      <c r="L126">
        <v>296.57400000000001</v>
      </c>
      <c r="M126" s="4">
        <v>300.553</v>
      </c>
      <c r="N126" s="4">
        <v>683.87599999999998</v>
      </c>
      <c r="O126">
        <v>881.36900000000003</v>
      </c>
      <c r="P126">
        <v>71.368600000000001</v>
      </c>
      <c r="Q126" s="2">
        <v>1.3482000000000001E-5</v>
      </c>
      <c r="R126">
        <v>27.075099999999999</v>
      </c>
      <c r="S126">
        <v>-380630</v>
      </c>
      <c r="T126" s="5">
        <v>1633350</v>
      </c>
      <c r="U126">
        <v>101423</v>
      </c>
      <c r="V126">
        <v>-267999</v>
      </c>
      <c r="W126" s="2">
        <v>2028390</v>
      </c>
      <c r="X126" s="5">
        <v>1811480</v>
      </c>
      <c r="Y126">
        <v>0.59603600000000001</v>
      </c>
      <c r="Z126" s="2">
        <v>1.46275E-5</v>
      </c>
      <c r="AA126">
        <v>4.7368500000000001E-2</v>
      </c>
      <c r="AB126">
        <v>1.1552699999999999E-4</v>
      </c>
    </row>
    <row r="127" spans="1:28" x14ac:dyDescent="0.3">
      <c r="A127">
        <v>6</v>
      </c>
      <c r="B127">
        <v>2017</v>
      </c>
      <c r="C127">
        <v>3</v>
      </c>
      <c r="D127">
        <v>15</v>
      </c>
      <c r="E127" s="1">
        <v>0.20833333333333334</v>
      </c>
      <c r="F127" t="s">
        <v>8</v>
      </c>
      <c r="G127">
        <v>17.5</v>
      </c>
      <c r="H127">
        <v>83</v>
      </c>
      <c r="I127" s="3">
        <v>42.180399999999999</v>
      </c>
      <c r="J127">
        <v>-1.2668299999999999</v>
      </c>
      <c r="K127">
        <v>0.393955</v>
      </c>
      <c r="L127">
        <v>296.85199999999998</v>
      </c>
      <c r="M127" s="4">
        <v>302.55</v>
      </c>
      <c r="N127" s="4">
        <v>791.10500000000002</v>
      </c>
      <c r="O127">
        <v>1113.18</v>
      </c>
      <c r="P127">
        <v>76.465299999999999</v>
      </c>
      <c r="Q127" s="2">
        <v>1.4445E-5</v>
      </c>
      <c r="R127">
        <v>27.6631</v>
      </c>
      <c r="S127">
        <v>-420907</v>
      </c>
      <c r="T127" s="5">
        <v>2155510</v>
      </c>
      <c r="U127">
        <v>101396</v>
      </c>
      <c r="V127">
        <v>-413491</v>
      </c>
      <c r="W127" s="2">
        <v>2693700</v>
      </c>
      <c r="X127" s="5">
        <v>2370660</v>
      </c>
      <c r="Y127">
        <v>0.44412699999999999</v>
      </c>
      <c r="Z127" s="2">
        <v>1.46275E-5</v>
      </c>
      <c r="AA127">
        <v>4.69626E-2</v>
      </c>
      <c r="AB127" s="2">
        <v>4.4348999999999997E-6</v>
      </c>
    </row>
    <row r="128" spans="1:28" x14ac:dyDescent="0.3">
      <c r="A128">
        <v>6</v>
      </c>
      <c r="B128">
        <v>2017</v>
      </c>
      <c r="C128">
        <v>3</v>
      </c>
      <c r="D128">
        <v>15</v>
      </c>
      <c r="E128" s="1">
        <v>0.25</v>
      </c>
      <c r="F128" t="s">
        <v>8</v>
      </c>
      <c r="G128">
        <v>17.5</v>
      </c>
      <c r="H128">
        <v>83</v>
      </c>
      <c r="I128" s="3">
        <v>42.445999999999998</v>
      </c>
      <c r="J128">
        <v>-1.58531</v>
      </c>
      <c r="K128">
        <v>1.0707599999999999</v>
      </c>
      <c r="L128">
        <v>297.00200000000001</v>
      </c>
      <c r="M128" s="4">
        <v>303.178</v>
      </c>
      <c r="N128" s="4">
        <v>902.85299999999995</v>
      </c>
      <c r="O128">
        <v>1224.8399999999999</v>
      </c>
      <c r="P128">
        <v>87.513199999999998</v>
      </c>
      <c r="Q128" s="2">
        <v>1.2759799999999999E-5</v>
      </c>
      <c r="R128">
        <v>29.349599999999999</v>
      </c>
      <c r="S128">
        <v>-486279</v>
      </c>
      <c r="T128" s="5">
        <v>2589910</v>
      </c>
      <c r="U128">
        <v>101355</v>
      </c>
      <c r="V128">
        <v>-559956</v>
      </c>
      <c r="W128" s="2">
        <v>3129730</v>
      </c>
      <c r="X128" s="5">
        <v>2844320</v>
      </c>
      <c r="Y128">
        <v>0.29064699999999999</v>
      </c>
      <c r="Z128" s="2">
        <v>1.2926599999999999E-5</v>
      </c>
      <c r="AA128">
        <v>4.64293E-2</v>
      </c>
      <c r="AB128" s="2">
        <v>-2.35024E-5</v>
      </c>
    </row>
    <row r="129" spans="1:28" x14ac:dyDescent="0.3">
      <c r="A129">
        <v>6</v>
      </c>
      <c r="B129">
        <v>2017</v>
      </c>
      <c r="C129">
        <v>3</v>
      </c>
      <c r="D129">
        <v>15</v>
      </c>
      <c r="E129" s="1">
        <v>0.29166666666666669</v>
      </c>
      <c r="F129" t="s">
        <v>8</v>
      </c>
      <c r="G129">
        <v>17.5</v>
      </c>
      <c r="H129">
        <v>83</v>
      </c>
      <c r="I129" s="3">
        <v>41.367199999999997</v>
      </c>
      <c r="J129">
        <v>-1.73068</v>
      </c>
      <c r="K129">
        <v>1.88262</v>
      </c>
      <c r="L129">
        <v>297.274</v>
      </c>
      <c r="M129" s="4">
        <v>303.37099999999998</v>
      </c>
      <c r="N129" s="4">
        <v>920.76599999999996</v>
      </c>
      <c r="O129">
        <v>1362.63</v>
      </c>
      <c r="P129">
        <v>118.551</v>
      </c>
      <c r="Q129" s="2">
        <v>9.8707800000000007E-6</v>
      </c>
      <c r="R129">
        <v>29.759699999999999</v>
      </c>
      <c r="S129">
        <v>-540478</v>
      </c>
      <c r="T129" s="5">
        <v>2852540</v>
      </c>
      <c r="U129">
        <v>101215</v>
      </c>
      <c r="V129">
        <v>-652411</v>
      </c>
      <c r="W129" s="2">
        <v>3312960</v>
      </c>
      <c r="X129" s="5">
        <v>3122360</v>
      </c>
      <c r="Y129">
        <v>0.120214</v>
      </c>
      <c r="Z129" s="2">
        <v>9.8650400000000007E-6</v>
      </c>
      <c r="AA129">
        <v>4.59199E-2</v>
      </c>
      <c r="AB129" s="2">
        <v>-4.6016600000000003E-5</v>
      </c>
    </row>
    <row r="130" spans="1:28" x14ac:dyDescent="0.3">
      <c r="A130">
        <v>6</v>
      </c>
      <c r="B130">
        <v>2017</v>
      </c>
      <c r="C130">
        <v>3</v>
      </c>
      <c r="D130">
        <v>15</v>
      </c>
      <c r="E130" s="1">
        <v>0.33333333333333331</v>
      </c>
      <c r="F130" t="s">
        <v>8</v>
      </c>
      <c r="G130">
        <v>17.5</v>
      </c>
      <c r="H130">
        <v>83</v>
      </c>
      <c r="I130" s="3">
        <v>41.176900000000003</v>
      </c>
      <c r="J130">
        <v>-1.5228299999999999</v>
      </c>
      <c r="K130">
        <v>2.6722299999999999</v>
      </c>
      <c r="L130">
        <v>296.98500000000001</v>
      </c>
      <c r="M130" s="4">
        <v>303.38799999999998</v>
      </c>
      <c r="N130" s="4">
        <v>879.6</v>
      </c>
      <c r="O130">
        <v>1571.9</v>
      </c>
      <c r="P130">
        <v>159.66</v>
      </c>
      <c r="Q130" s="2">
        <v>2.1667599999999999E-6</v>
      </c>
      <c r="R130">
        <v>29.571899999999999</v>
      </c>
      <c r="S130">
        <v>-526655</v>
      </c>
      <c r="T130" s="5">
        <v>2629820</v>
      </c>
      <c r="U130">
        <v>101117</v>
      </c>
      <c r="V130">
        <v>-650681</v>
      </c>
      <c r="W130" s="2">
        <v>3205100</v>
      </c>
      <c r="X130" s="5">
        <v>2884210</v>
      </c>
      <c r="Y130">
        <v>0.202539</v>
      </c>
      <c r="Z130" s="2">
        <v>2.72139E-6</v>
      </c>
      <c r="AA130">
        <v>4.53946E-2</v>
      </c>
      <c r="AB130">
        <v>-4.03779E-4</v>
      </c>
    </row>
    <row r="131" spans="1:28" x14ac:dyDescent="0.3">
      <c r="A131">
        <v>6</v>
      </c>
      <c r="B131">
        <v>2017</v>
      </c>
      <c r="C131">
        <v>3</v>
      </c>
      <c r="D131">
        <v>15</v>
      </c>
      <c r="E131" s="1">
        <v>0.375</v>
      </c>
      <c r="F131" t="s">
        <v>8</v>
      </c>
      <c r="G131">
        <v>17.5</v>
      </c>
      <c r="H131">
        <v>83</v>
      </c>
      <c r="I131" s="3">
        <v>40.870899999999999</v>
      </c>
      <c r="J131">
        <v>-1.3545</v>
      </c>
      <c r="K131">
        <v>3.3048099999999998</v>
      </c>
      <c r="L131">
        <v>296.71800000000002</v>
      </c>
      <c r="M131" s="4">
        <v>303.51299999999998</v>
      </c>
      <c r="N131" s="4">
        <v>846.89700000000005</v>
      </c>
      <c r="O131">
        <v>1628</v>
      </c>
      <c r="P131">
        <v>149.57400000000001</v>
      </c>
      <c r="Q131" s="2">
        <v>2.4315799999999998E-5</v>
      </c>
      <c r="R131">
        <v>30.6343</v>
      </c>
      <c r="S131">
        <v>-507097</v>
      </c>
      <c r="T131" s="5">
        <v>2159410</v>
      </c>
      <c r="U131">
        <v>101034</v>
      </c>
      <c r="V131">
        <v>-526159</v>
      </c>
      <c r="W131" s="2">
        <v>2818200</v>
      </c>
      <c r="X131" s="5">
        <v>2370780</v>
      </c>
      <c r="Y131">
        <v>0.20366799999999999</v>
      </c>
      <c r="Z131" s="2">
        <v>2.9255E-5</v>
      </c>
      <c r="AA131">
        <v>4.4885099999999997E-2</v>
      </c>
      <c r="AB131" s="2">
        <v>-8.0547299999999997E-6</v>
      </c>
    </row>
    <row r="132" spans="1:28" x14ac:dyDescent="0.3">
      <c r="A132">
        <v>6</v>
      </c>
      <c r="B132">
        <v>2017</v>
      </c>
      <c r="C132">
        <v>3</v>
      </c>
      <c r="D132">
        <v>15</v>
      </c>
      <c r="E132" s="1">
        <v>0.41666666666666669</v>
      </c>
      <c r="F132" t="s">
        <v>8</v>
      </c>
      <c r="G132">
        <v>17.5</v>
      </c>
      <c r="H132">
        <v>83</v>
      </c>
      <c r="I132" s="3">
        <v>42.008600000000001</v>
      </c>
      <c r="J132">
        <v>-1.8543799999999999</v>
      </c>
      <c r="K132">
        <v>2.6803499999999998</v>
      </c>
      <c r="L132">
        <v>296.71199999999999</v>
      </c>
      <c r="M132" s="4">
        <v>302.21199999999999</v>
      </c>
      <c r="N132" s="4">
        <v>609.92499999999995</v>
      </c>
      <c r="O132">
        <v>844.50099999999998</v>
      </c>
      <c r="P132">
        <v>156.21100000000001</v>
      </c>
      <c r="Q132">
        <v>3.7244099999999999E-4</v>
      </c>
      <c r="R132">
        <v>30.8401</v>
      </c>
      <c r="S132">
        <v>-495030</v>
      </c>
      <c r="T132" s="5">
        <v>1615900</v>
      </c>
      <c r="U132">
        <v>100956</v>
      </c>
      <c r="V132">
        <v>-329756</v>
      </c>
      <c r="W132" s="2">
        <v>2207240</v>
      </c>
      <c r="X132" s="5">
        <v>1777220</v>
      </c>
      <c r="Y132">
        <v>0.63253599999999999</v>
      </c>
      <c r="Z132">
        <v>3.79634E-4</v>
      </c>
      <c r="AA132">
        <v>4.8076899999999999E-2</v>
      </c>
      <c r="AB132">
        <v>2.9744800000000002E-4</v>
      </c>
    </row>
    <row r="133" spans="1:28" x14ac:dyDescent="0.3">
      <c r="A133">
        <v>6</v>
      </c>
      <c r="B133">
        <v>2017</v>
      </c>
      <c r="C133">
        <v>3</v>
      </c>
      <c r="D133">
        <v>15</v>
      </c>
      <c r="E133" s="1">
        <v>0.45833333333333331</v>
      </c>
      <c r="F133" t="s">
        <v>8</v>
      </c>
      <c r="G133">
        <v>17.5</v>
      </c>
      <c r="H133">
        <v>83</v>
      </c>
      <c r="I133" s="3">
        <v>41.800899999999999</v>
      </c>
      <c r="J133">
        <v>-1.83047</v>
      </c>
      <c r="K133">
        <v>1.6353599999999999</v>
      </c>
      <c r="L133">
        <v>296.90899999999999</v>
      </c>
      <c r="M133" s="4">
        <v>302.404</v>
      </c>
      <c r="N133" s="4">
        <v>679.19299999999998</v>
      </c>
      <c r="O133">
        <v>899.93499999999995</v>
      </c>
      <c r="P133">
        <v>200.708</v>
      </c>
      <c r="Q133" s="2">
        <v>1.73472E-18</v>
      </c>
      <c r="R133">
        <v>29.7136</v>
      </c>
      <c r="S133">
        <v>-500533</v>
      </c>
      <c r="T133" s="5">
        <v>1036650</v>
      </c>
      <c r="U133">
        <v>100993</v>
      </c>
      <c r="V133">
        <v>-175653</v>
      </c>
      <c r="W133" s="2">
        <v>1440620</v>
      </c>
      <c r="X133" s="5">
        <v>1151100</v>
      </c>
      <c r="Y133">
        <v>0.50740799999999997</v>
      </c>
      <c r="Z133" s="2">
        <v>2.9595100000000001E-5</v>
      </c>
      <c r="AA133">
        <v>4.7830200000000003E-2</v>
      </c>
      <c r="AB133">
        <v>-2.45851E-4</v>
      </c>
    </row>
    <row r="134" spans="1:28" x14ac:dyDescent="0.3">
      <c r="A134">
        <v>6</v>
      </c>
      <c r="B134">
        <v>2017</v>
      </c>
      <c r="C134">
        <v>3</v>
      </c>
      <c r="D134">
        <v>15</v>
      </c>
      <c r="E134" s="1">
        <v>0.5</v>
      </c>
      <c r="F134" t="s">
        <v>8</v>
      </c>
      <c r="G134">
        <v>17.5</v>
      </c>
      <c r="H134">
        <v>83</v>
      </c>
      <c r="I134" s="3">
        <v>41.991100000000003</v>
      </c>
      <c r="J134">
        <v>-1.3038099999999999</v>
      </c>
      <c r="K134">
        <v>1.5249699999999999</v>
      </c>
      <c r="L134">
        <v>296.41800000000001</v>
      </c>
      <c r="M134" s="4">
        <v>302.52999999999997</v>
      </c>
      <c r="N134" s="4">
        <v>649.53</v>
      </c>
      <c r="O134">
        <v>890.12099999999998</v>
      </c>
      <c r="P134">
        <v>152.44200000000001</v>
      </c>
      <c r="Q134">
        <v>1.3770899999999999E-4</v>
      </c>
      <c r="R134">
        <v>29.884899999999998</v>
      </c>
      <c r="S134">
        <v>-293546</v>
      </c>
      <c r="T134" s="4">
        <v>393650</v>
      </c>
      <c r="U134">
        <v>100971</v>
      </c>
      <c r="V134">
        <v>-78838.100000000006</v>
      </c>
      <c r="W134">
        <v>631123</v>
      </c>
      <c r="X134" s="4">
        <v>442046</v>
      </c>
      <c r="Y134">
        <v>0.46973300000000001</v>
      </c>
      <c r="Z134">
        <v>1.3777E-4</v>
      </c>
      <c r="AA134">
        <v>4.7655099999999999E-2</v>
      </c>
      <c r="AB134">
        <v>3.4280500000000001E-4</v>
      </c>
    </row>
    <row r="135" spans="1:28" x14ac:dyDescent="0.3">
      <c r="A135">
        <v>6</v>
      </c>
      <c r="B135">
        <v>2017</v>
      </c>
      <c r="C135">
        <v>3</v>
      </c>
      <c r="D135">
        <v>15</v>
      </c>
      <c r="E135" s="1">
        <v>0.54166666666666663</v>
      </c>
      <c r="F135" t="s">
        <v>8</v>
      </c>
      <c r="G135">
        <v>17.5</v>
      </c>
      <c r="H135">
        <v>83</v>
      </c>
      <c r="I135" s="3">
        <v>41.310200000000002</v>
      </c>
      <c r="J135">
        <v>-0.42742999999999998</v>
      </c>
      <c r="K135">
        <v>1.7325200000000001</v>
      </c>
      <c r="L135">
        <v>296.92700000000002</v>
      </c>
      <c r="M135" s="4">
        <v>302.541</v>
      </c>
      <c r="N135" s="4">
        <v>613.29399999999998</v>
      </c>
      <c r="O135">
        <v>916.77700000000004</v>
      </c>
      <c r="P135">
        <v>166.55699999999999</v>
      </c>
      <c r="Q135" s="2">
        <v>1.73472E-18</v>
      </c>
      <c r="R135">
        <v>28.5656</v>
      </c>
      <c r="S135">
        <v>-190781</v>
      </c>
      <c r="T135" s="4">
        <v>42744.5</v>
      </c>
      <c r="U135">
        <v>101025</v>
      </c>
      <c r="V135">
        <v>-2164.81</v>
      </c>
      <c r="W135">
        <v>66489.399999999994</v>
      </c>
      <c r="X135" s="4">
        <v>47688.9</v>
      </c>
      <c r="Y135">
        <v>0.36563299999999999</v>
      </c>
      <c r="Z135" s="2">
        <v>1.73472E-18</v>
      </c>
      <c r="AA135">
        <v>4.7567499999999999E-2</v>
      </c>
      <c r="AB135">
        <v>-1.2818500000000001E-4</v>
      </c>
    </row>
    <row r="136" spans="1:28" x14ac:dyDescent="0.3">
      <c r="A136">
        <v>6</v>
      </c>
      <c r="B136">
        <v>2017</v>
      </c>
      <c r="C136">
        <v>3</v>
      </c>
      <c r="D136">
        <v>15</v>
      </c>
      <c r="E136" s="1">
        <v>0.58333333333333337</v>
      </c>
      <c r="F136" t="s">
        <v>8</v>
      </c>
      <c r="G136">
        <v>17.5</v>
      </c>
      <c r="H136">
        <v>83</v>
      </c>
      <c r="I136" s="3">
        <v>40.017200000000003</v>
      </c>
      <c r="J136">
        <v>0.31505499999999997</v>
      </c>
      <c r="K136">
        <v>1.3869</v>
      </c>
      <c r="L136">
        <v>297.19400000000002</v>
      </c>
      <c r="M136" s="4">
        <v>301.42200000000003</v>
      </c>
      <c r="N136" s="4">
        <v>570.40200000000004</v>
      </c>
      <c r="O136">
        <v>892.11</v>
      </c>
      <c r="P136">
        <v>186.44</v>
      </c>
      <c r="Q136" s="2">
        <v>1.73472E-18</v>
      </c>
      <c r="R136">
        <v>28.559000000000001</v>
      </c>
      <c r="S136">
        <v>-148482</v>
      </c>
      <c r="T136" s="5">
        <v>2.3283100000000002E-10</v>
      </c>
      <c r="U136">
        <v>101067</v>
      </c>
      <c r="V136">
        <v>8392.19</v>
      </c>
      <c r="W136">
        <v>0</v>
      </c>
      <c r="X136" s="4">
        <v>0</v>
      </c>
      <c r="Y136">
        <v>0.30227500000000002</v>
      </c>
      <c r="Z136" s="2">
        <v>1.73472E-18</v>
      </c>
      <c r="AA136">
        <v>4.75118E-2</v>
      </c>
      <c r="AB136" s="2">
        <v>-3.7471100000000001E-5</v>
      </c>
    </row>
    <row r="137" spans="1:28" x14ac:dyDescent="0.3">
      <c r="A137">
        <v>6</v>
      </c>
      <c r="B137">
        <v>2017</v>
      </c>
      <c r="C137">
        <v>3</v>
      </c>
      <c r="D137">
        <v>15</v>
      </c>
      <c r="E137" s="1">
        <v>0.625</v>
      </c>
      <c r="F137" t="s">
        <v>8</v>
      </c>
      <c r="G137">
        <v>17.5</v>
      </c>
      <c r="H137">
        <v>83</v>
      </c>
      <c r="I137" s="3">
        <v>39.191099999999999</v>
      </c>
      <c r="J137">
        <v>0.59623700000000002</v>
      </c>
      <c r="K137">
        <v>1.3102</v>
      </c>
      <c r="L137">
        <v>296.95299999999997</v>
      </c>
      <c r="M137" s="4">
        <v>300.98200000000003</v>
      </c>
      <c r="N137" s="4">
        <v>546.245</v>
      </c>
      <c r="O137">
        <v>917.44</v>
      </c>
      <c r="P137">
        <v>185.83</v>
      </c>
      <c r="Q137" s="2">
        <v>1.73472E-18</v>
      </c>
      <c r="R137">
        <v>28.1769</v>
      </c>
      <c r="S137">
        <v>-134593</v>
      </c>
      <c r="T137" s="5">
        <v>2.3283100000000002E-10</v>
      </c>
      <c r="U137">
        <v>101131</v>
      </c>
      <c r="V137">
        <v>7491.42</v>
      </c>
      <c r="W137">
        <v>0</v>
      </c>
      <c r="X137" s="4">
        <v>0</v>
      </c>
      <c r="Y137">
        <v>0.330627</v>
      </c>
      <c r="Z137" s="2">
        <v>1.73472E-18</v>
      </c>
      <c r="AA137">
        <v>4.7472E-2</v>
      </c>
      <c r="AB137" s="2">
        <v>-2.5474500000000001E-5</v>
      </c>
    </row>
    <row r="138" spans="1:28" x14ac:dyDescent="0.3">
      <c r="A138">
        <v>6</v>
      </c>
      <c r="B138">
        <v>2017</v>
      </c>
      <c r="C138">
        <v>3</v>
      </c>
      <c r="D138">
        <v>15</v>
      </c>
      <c r="E138" s="1">
        <v>0.66666666666666663</v>
      </c>
      <c r="F138" t="s">
        <v>8</v>
      </c>
      <c r="G138">
        <v>17.5</v>
      </c>
      <c r="H138">
        <v>83</v>
      </c>
      <c r="I138" s="3">
        <v>38.958599999999997</v>
      </c>
      <c r="J138">
        <v>0.41930299999999998</v>
      </c>
      <c r="K138">
        <v>1.4148799999999999</v>
      </c>
      <c r="L138">
        <v>297.14400000000001</v>
      </c>
      <c r="M138" s="4">
        <v>300.93799999999999</v>
      </c>
      <c r="N138" s="4">
        <v>494.233</v>
      </c>
      <c r="O138">
        <v>1008.42</v>
      </c>
      <c r="P138">
        <v>163.97800000000001</v>
      </c>
      <c r="Q138" s="2">
        <v>1.73472E-18</v>
      </c>
      <c r="R138">
        <v>28.643000000000001</v>
      </c>
      <c r="S138">
        <v>-136814</v>
      </c>
      <c r="T138" s="5">
        <v>2.3283100000000002E-10</v>
      </c>
      <c r="U138">
        <v>101168</v>
      </c>
      <c r="V138">
        <v>12319.5</v>
      </c>
      <c r="W138">
        <v>0</v>
      </c>
      <c r="X138" s="4">
        <v>0</v>
      </c>
      <c r="Y138">
        <v>0.28298699999999999</v>
      </c>
      <c r="Z138" s="2">
        <v>1.73472E-18</v>
      </c>
      <c r="AA138">
        <v>4.7440200000000002E-2</v>
      </c>
      <c r="AB138">
        <v>2.2168900000000001E-4</v>
      </c>
    </row>
    <row r="139" spans="1:28" x14ac:dyDescent="0.3">
      <c r="A139">
        <v>6</v>
      </c>
      <c r="B139">
        <v>2017</v>
      </c>
      <c r="C139">
        <v>3</v>
      </c>
      <c r="D139">
        <v>15</v>
      </c>
      <c r="E139" s="1">
        <v>0.70833333333333337</v>
      </c>
      <c r="F139" t="s">
        <v>8</v>
      </c>
      <c r="G139">
        <v>17.5</v>
      </c>
      <c r="H139">
        <v>83</v>
      </c>
      <c r="I139" s="3">
        <v>39.082599999999999</v>
      </c>
      <c r="J139">
        <v>0.29050799999999999</v>
      </c>
      <c r="K139">
        <v>1.5078199999999999</v>
      </c>
      <c r="L139">
        <v>297.29899999999998</v>
      </c>
      <c r="M139" s="4">
        <v>300.209</v>
      </c>
      <c r="N139" s="4">
        <v>455.20299999999997</v>
      </c>
      <c r="O139">
        <v>1200.71</v>
      </c>
      <c r="P139">
        <v>130.148</v>
      </c>
      <c r="Q139" s="2">
        <v>2.4075100000000001E-7</v>
      </c>
      <c r="R139">
        <v>28.825900000000001</v>
      </c>
      <c r="S139">
        <v>-128195</v>
      </c>
      <c r="T139" s="5">
        <v>2.3283100000000002E-10</v>
      </c>
      <c r="U139">
        <v>101165</v>
      </c>
      <c r="V139">
        <v>8392.19</v>
      </c>
      <c r="W139">
        <v>0</v>
      </c>
      <c r="X139" s="4">
        <v>0</v>
      </c>
      <c r="Y139">
        <v>0.305419</v>
      </c>
      <c r="Z139" s="2">
        <v>1.73472E-18</v>
      </c>
      <c r="AA139">
        <v>4.7432200000000001E-2</v>
      </c>
      <c r="AB139" s="2">
        <v>-3.2212300000000003E-5</v>
      </c>
    </row>
    <row r="140" spans="1:28" x14ac:dyDescent="0.3">
      <c r="A140">
        <v>6</v>
      </c>
      <c r="B140">
        <v>2017</v>
      </c>
      <c r="C140">
        <v>3</v>
      </c>
      <c r="D140">
        <v>15</v>
      </c>
      <c r="E140" s="1">
        <v>0.75</v>
      </c>
      <c r="F140" t="s">
        <v>8</v>
      </c>
      <c r="G140">
        <v>17.5</v>
      </c>
      <c r="H140">
        <v>83</v>
      </c>
      <c r="I140" s="3">
        <v>39.739699999999999</v>
      </c>
      <c r="J140">
        <v>0.50537900000000002</v>
      </c>
      <c r="K140">
        <v>1.45248</v>
      </c>
      <c r="L140">
        <v>297.43099999999998</v>
      </c>
      <c r="M140" s="4">
        <v>299.97000000000003</v>
      </c>
      <c r="N140" s="4">
        <v>408.77800000000002</v>
      </c>
      <c r="O140">
        <v>1389.82</v>
      </c>
      <c r="P140">
        <v>94.807199999999995</v>
      </c>
      <c r="Q140" s="2">
        <v>3.8520100000000004E-6</v>
      </c>
      <c r="R140">
        <v>28.853899999999999</v>
      </c>
      <c r="S140">
        <v>-120537</v>
      </c>
      <c r="T140" s="5">
        <v>2.3283100000000002E-10</v>
      </c>
      <c r="U140">
        <v>101159</v>
      </c>
      <c r="V140">
        <v>3744.23</v>
      </c>
      <c r="W140">
        <v>0</v>
      </c>
      <c r="X140" s="4">
        <v>0</v>
      </c>
      <c r="Y140">
        <v>0.489234</v>
      </c>
      <c r="Z140" s="2">
        <v>5.7829600000000001E-6</v>
      </c>
      <c r="AA140">
        <v>4.74242E-2</v>
      </c>
      <c r="AB140">
        <v>-1.09287E-4</v>
      </c>
    </row>
    <row r="141" spans="1:28" x14ac:dyDescent="0.3">
      <c r="A141">
        <v>6</v>
      </c>
      <c r="B141">
        <v>2017</v>
      </c>
      <c r="C141">
        <v>3</v>
      </c>
      <c r="D141">
        <v>15</v>
      </c>
      <c r="E141" s="1">
        <v>0.79166666666666663</v>
      </c>
      <c r="F141" t="s">
        <v>8</v>
      </c>
      <c r="G141">
        <v>17.5</v>
      </c>
      <c r="H141">
        <v>83</v>
      </c>
      <c r="I141" s="3">
        <v>39.289400000000001</v>
      </c>
      <c r="J141">
        <v>0.80154400000000003</v>
      </c>
      <c r="K141">
        <v>1.15408</v>
      </c>
      <c r="L141">
        <v>297.43900000000002</v>
      </c>
      <c r="M141" s="4">
        <v>299.82400000000001</v>
      </c>
      <c r="N141" s="4">
        <v>326.52800000000002</v>
      </c>
      <c r="O141">
        <v>1523.1</v>
      </c>
      <c r="P141">
        <v>103.017</v>
      </c>
      <c r="Q141" s="2">
        <v>1.73472E-18</v>
      </c>
      <c r="R141">
        <v>27.656500000000001</v>
      </c>
      <c r="S141">
        <v>-119277</v>
      </c>
      <c r="T141" s="5">
        <v>2.3283100000000002E-10</v>
      </c>
      <c r="U141">
        <v>101107</v>
      </c>
      <c r="V141">
        <v>-2777.33</v>
      </c>
      <c r="W141">
        <v>0</v>
      </c>
      <c r="X141" s="4">
        <v>0</v>
      </c>
      <c r="Y141">
        <v>0.73828499999999997</v>
      </c>
      <c r="Z141" s="2">
        <v>1.73472E-18</v>
      </c>
      <c r="AA141">
        <v>4.74242E-2</v>
      </c>
      <c r="AB141">
        <v>-1.3295099999999999E-4</v>
      </c>
    </row>
    <row r="142" spans="1:28" x14ac:dyDescent="0.3">
      <c r="A142">
        <v>6</v>
      </c>
      <c r="B142">
        <v>2017</v>
      </c>
      <c r="C142">
        <v>3</v>
      </c>
      <c r="D142">
        <v>15</v>
      </c>
      <c r="E142" s="1">
        <v>0.83333333333333337</v>
      </c>
      <c r="F142" t="s">
        <v>8</v>
      </c>
      <c r="G142">
        <v>17.5</v>
      </c>
      <c r="H142">
        <v>83</v>
      </c>
      <c r="I142" s="3">
        <v>39.534700000000001</v>
      </c>
      <c r="J142">
        <v>1.0849599999999999</v>
      </c>
      <c r="K142">
        <v>0.66407499999999997</v>
      </c>
      <c r="L142">
        <v>297.25</v>
      </c>
      <c r="M142" s="4">
        <v>299.45800000000003</v>
      </c>
      <c r="N142" s="4">
        <v>296.20800000000003</v>
      </c>
      <c r="O142">
        <v>1622.96</v>
      </c>
      <c r="P142">
        <v>92.274100000000004</v>
      </c>
      <c r="Q142" s="2">
        <v>1.10745E-5</v>
      </c>
      <c r="R142">
        <v>27.7668</v>
      </c>
      <c r="S142">
        <v>-121764</v>
      </c>
      <c r="T142" s="5">
        <v>2.3283100000000002E-10</v>
      </c>
      <c r="U142">
        <v>101053</v>
      </c>
      <c r="V142">
        <v>-1948.62</v>
      </c>
      <c r="W142">
        <v>0</v>
      </c>
      <c r="X142" s="4">
        <v>0</v>
      </c>
      <c r="Y142">
        <v>0.58248500000000003</v>
      </c>
      <c r="Z142" s="2">
        <v>1.42873E-5</v>
      </c>
      <c r="AA142">
        <v>4.7416300000000002E-2</v>
      </c>
      <c r="AB142">
        <v>-2.23172E-4</v>
      </c>
    </row>
    <row r="143" spans="1:28" x14ac:dyDescent="0.3">
      <c r="A143">
        <v>6</v>
      </c>
      <c r="B143">
        <v>2017</v>
      </c>
      <c r="C143">
        <v>3</v>
      </c>
      <c r="D143">
        <v>15</v>
      </c>
      <c r="E143" s="1">
        <v>0.875</v>
      </c>
      <c r="F143" t="s">
        <v>8</v>
      </c>
      <c r="G143">
        <v>17.5</v>
      </c>
      <c r="H143">
        <v>83</v>
      </c>
      <c r="I143" s="3">
        <v>39.880299999999998</v>
      </c>
      <c r="J143">
        <v>1.2475499999999999</v>
      </c>
      <c r="K143">
        <v>0.245058</v>
      </c>
      <c r="L143">
        <v>297.12099999999998</v>
      </c>
      <c r="M143" s="4">
        <v>299.267</v>
      </c>
      <c r="N143" s="4">
        <v>287.334</v>
      </c>
      <c r="O143">
        <v>1636.35</v>
      </c>
      <c r="P143">
        <v>89.6648</v>
      </c>
      <c r="Q143" s="2">
        <v>7.2225199999999996E-6</v>
      </c>
      <c r="R143">
        <v>27.608699999999999</v>
      </c>
      <c r="S143">
        <v>-117089</v>
      </c>
      <c r="T143" s="5">
        <v>2.3283100000000002E-10</v>
      </c>
      <c r="U143">
        <v>100992</v>
      </c>
      <c r="V143">
        <v>-1696.41</v>
      </c>
      <c r="W143">
        <v>0</v>
      </c>
      <c r="X143" s="4">
        <v>0</v>
      </c>
      <c r="Y143">
        <v>0.40704699999999999</v>
      </c>
      <c r="Z143" s="2">
        <v>1.7008699999999999E-5</v>
      </c>
      <c r="AA143">
        <v>4.7416300000000002E-2</v>
      </c>
      <c r="AB143">
        <v>-1.67462E-4</v>
      </c>
    </row>
    <row r="144" spans="1:28" x14ac:dyDescent="0.3">
      <c r="A144">
        <v>6</v>
      </c>
      <c r="B144">
        <v>2017</v>
      </c>
      <c r="C144">
        <v>3</v>
      </c>
      <c r="D144">
        <v>15</v>
      </c>
      <c r="E144" s="1">
        <v>0.91666666666666663</v>
      </c>
      <c r="F144" t="s">
        <v>8</v>
      </c>
      <c r="G144">
        <v>17.5</v>
      </c>
      <c r="H144">
        <v>83</v>
      </c>
      <c r="I144" s="3">
        <v>40.124699999999997</v>
      </c>
      <c r="J144">
        <v>1.18347</v>
      </c>
      <c r="K144">
        <v>0.38733699999999999</v>
      </c>
      <c r="L144">
        <v>296.90499999999997</v>
      </c>
      <c r="M144" s="4">
        <v>298.78699999999998</v>
      </c>
      <c r="N144" s="4">
        <v>375.911</v>
      </c>
      <c r="O144">
        <v>1527.61</v>
      </c>
      <c r="P144">
        <v>112.34</v>
      </c>
      <c r="Q144" s="2">
        <v>9.1485200000000003E-6</v>
      </c>
      <c r="R144">
        <v>27.075099999999999</v>
      </c>
      <c r="S144">
        <v>-116692</v>
      </c>
      <c r="T144" s="5">
        <v>2.3283100000000002E-10</v>
      </c>
      <c r="U144">
        <v>100998</v>
      </c>
      <c r="V144">
        <v>-3606.03</v>
      </c>
      <c r="W144">
        <v>0</v>
      </c>
      <c r="X144" s="4">
        <v>0</v>
      </c>
      <c r="Y144">
        <v>0.29125800000000002</v>
      </c>
      <c r="Z144" s="2">
        <v>2.1430999999999999E-5</v>
      </c>
      <c r="AA144">
        <v>4.7463999999999999E-2</v>
      </c>
      <c r="AB144" s="2">
        <v>-2.0544399999999999E-5</v>
      </c>
    </row>
    <row r="145" spans="1:28" x14ac:dyDescent="0.3">
      <c r="A145">
        <v>6</v>
      </c>
      <c r="B145">
        <v>2017</v>
      </c>
      <c r="C145">
        <v>3</v>
      </c>
      <c r="D145">
        <v>15</v>
      </c>
      <c r="E145" s="1">
        <v>0.95833333333333337</v>
      </c>
      <c r="F145" t="s">
        <v>8</v>
      </c>
      <c r="G145">
        <v>17.5</v>
      </c>
      <c r="H145">
        <v>83</v>
      </c>
      <c r="I145" s="3">
        <v>40.993099999999998</v>
      </c>
      <c r="J145">
        <v>1.26349</v>
      </c>
      <c r="K145">
        <v>0.39576</v>
      </c>
      <c r="L145">
        <v>296.64600000000002</v>
      </c>
      <c r="M145" s="4">
        <v>298.60700000000003</v>
      </c>
      <c r="N145" s="4">
        <v>345.83800000000002</v>
      </c>
      <c r="O145">
        <v>1491.4</v>
      </c>
      <c r="P145">
        <v>135.15299999999999</v>
      </c>
      <c r="Q145" s="2">
        <v>4.33351E-6</v>
      </c>
      <c r="R145">
        <v>26.809899999999999</v>
      </c>
      <c r="S145">
        <v>-114338</v>
      </c>
      <c r="T145" s="5">
        <v>2.3283100000000002E-10</v>
      </c>
      <c r="U145">
        <v>101017</v>
      </c>
      <c r="V145">
        <v>-6020.09</v>
      </c>
      <c r="W145">
        <v>0</v>
      </c>
      <c r="X145" s="4">
        <v>0</v>
      </c>
      <c r="Y145">
        <v>0.43134</v>
      </c>
      <c r="Z145" s="2">
        <v>9.5248700000000005E-6</v>
      </c>
      <c r="AA145">
        <v>4.7472E-2</v>
      </c>
      <c r="AB145" s="2">
        <v>1.29804E-5</v>
      </c>
    </row>
    <row r="146" spans="1:28" x14ac:dyDescent="0.3">
      <c r="A146">
        <v>7</v>
      </c>
      <c r="B146">
        <v>2017</v>
      </c>
      <c r="C146">
        <v>3</v>
      </c>
      <c r="D146">
        <v>16</v>
      </c>
      <c r="E146" s="1">
        <v>0</v>
      </c>
      <c r="F146" t="s">
        <v>8</v>
      </c>
      <c r="G146">
        <v>17.5</v>
      </c>
      <c r="H146">
        <v>83</v>
      </c>
      <c r="I146" s="3">
        <v>42.194200000000002</v>
      </c>
      <c r="J146">
        <v>1.2561500000000001</v>
      </c>
      <c r="K146">
        <v>0.51818600000000004</v>
      </c>
      <c r="L146">
        <v>296.255</v>
      </c>
      <c r="M146" s="4">
        <v>298.52300000000002</v>
      </c>
      <c r="N146" s="4">
        <v>309.43700000000001</v>
      </c>
      <c r="O146">
        <v>1447.91</v>
      </c>
      <c r="P146">
        <v>143.34800000000001</v>
      </c>
      <c r="Q146" s="2">
        <v>2.6482599999999999E-6</v>
      </c>
      <c r="R146">
        <v>26.200500000000002</v>
      </c>
      <c r="S146">
        <v>-113708</v>
      </c>
      <c r="T146" s="5">
        <v>2.3283100000000002E-10</v>
      </c>
      <c r="U146">
        <v>101008</v>
      </c>
      <c r="V146">
        <v>-8326.06</v>
      </c>
      <c r="W146">
        <v>0</v>
      </c>
      <c r="X146" s="4">
        <v>0</v>
      </c>
      <c r="Y146">
        <v>0.42880699999999999</v>
      </c>
      <c r="Z146" s="2">
        <v>9.8650400000000007E-6</v>
      </c>
      <c r="AA146">
        <v>4.7472E-2</v>
      </c>
      <c r="AB146">
        <v>2.3220599999999999E-4</v>
      </c>
    </row>
    <row r="147" spans="1:28" x14ac:dyDescent="0.3">
      <c r="A147">
        <v>7</v>
      </c>
      <c r="B147">
        <v>2017</v>
      </c>
      <c r="C147">
        <v>3</v>
      </c>
      <c r="D147">
        <v>16</v>
      </c>
      <c r="E147" s="1">
        <v>4.1666666666666664E-2</v>
      </c>
      <c r="F147" t="s">
        <v>8</v>
      </c>
      <c r="G147">
        <v>17.5</v>
      </c>
      <c r="H147">
        <v>83</v>
      </c>
      <c r="I147" s="3">
        <v>43.229900000000001</v>
      </c>
      <c r="J147">
        <v>1.1254500000000001</v>
      </c>
      <c r="K147">
        <v>0.35124100000000003</v>
      </c>
      <c r="L147">
        <v>296.32600000000002</v>
      </c>
      <c r="M147" s="4">
        <v>298.72800000000001</v>
      </c>
      <c r="N147" s="4">
        <v>256.93200000000002</v>
      </c>
      <c r="O147">
        <v>1444.72</v>
      </c>
      <c r="P147">
        <v>154.70099999999999</v>
      </c>
      <c r="Q147" s="2">
        <v>4.5742600000000001E-6</v>
      </c>
      <c r="R147">
        <v>25.5121</v>
      </c>
      <c r="S147">
        <v>-113675</v>
      </c>
      <c r="T147" s="4">
        <v>17342.400000000001</v>
      </c>
      <c r="U147">
        <v>101102</v>
      </c>
      <c r="V147">
        <v>-10091.6</v>
      </c>
      <c r="W147">
        <v>21442.5</v>
      </c>
      <c r="X147" s="4">
        <v>19415.8</v>
      </c>
      <c r="Y147">
        <v>0.25921300000000003</v>
      </c>
      <c r="Z147" s="2">
        <v>4.7624299999999999E-6</v>
      </c>
      <c r="AA147">
        <v>4.7480000000000001E-2</v>
      </c>
      <c r="AB147">
        <v>2.0459800000000001E-4</v>
      </c>
    </row>
    <row r="148" spans="1:28" x14ac:dyDescent="0.3">
      <c r="A148">
        <v>7</v>
      </c>
      <c r="B148">
        <v>2017</v>
      </c>
      <c r="C148">
        <v>3</v>
      </c>
      <c r="D148">
        <v>16</v>
      </c>
      <c r="E148" s="1">
        <v>8.3333333333333329E-2</v>
      </c>
      <c r="F148" t="s">
        <v>8</v>
      </c>
      <c r="G148">
        <v>17.5</v>
      </c>
      <c r="H148">
        <v>83</v>
      </c>
      <c r="I148" s="3">
        <v>43.637900000000002</v>
      </c>
      <c r="J148">
        <v>1.5350999999999999</v>
      </c>
      <c r="K148">
        <v>0.10849399999999999</v>
      </c>
      <c r="L148">
        <v>296.053</v>
      </c>
      <c r="M148" s="4">
        <v>300.27699999999999</v>
      </c>
      <c r="N148" s="4">
        <v>404.505</v>
      </c>
      <c r="O148">
        <v>1198.19</v>
      </c>
      <c r="P148">
        <v>192.57499999999999</v>
      </c>
      <c r="Q148" s="2">
        <v>3.8520100000000004E-6</v>
      </c>
      <c r="R148">
        <v>24.7577</v>
      </c>
      <c r="S148">
        <v>-141421</v>
      </c>
      <c r="T148" s="4">
        <v>371861</v>
      </c>
      <c r="U148">
        <v>101193</v>
      </c>
      <c r="V148">
        <v>-36610.199999999997</v>
      </c>
      <c r="W148">
        <v>464023</v>
      </c>
      <c r="X148" s="4">
        <v>421809</v>
      </c>
      <c r="Y148">
        <v>0.22317000000000001</v>
      </c>
      <c r="Z148" s="2">
        <v>3.74191E-6</v>
      </c>
      <c r="AA148">
        <v>4.74083E-2</v>
      </c>
      <c r="AB148">
        <v>2.6375900000000002E-4</v>
      </c>
    </row>
    <row r="149" spans="1:28" x14ac:dyDescent="0.3">
      <c r="A149">
        <v>7</v>
      </c>
      <c r="B149">
        <v>2017</v>
      </c>
      <c r="C149">
        <v>3</v>
      </c>
      <c r="D149">
        <v>16</v>
      </c>
      <c r="E149" s="1">
        <v>0.125</v>
      </c>
      <c r="F149" t="s">
        <v>8</v>
      </c>
      <c r="G149">
        <v>17.5</v>
      </c>
      <c r="H149">
        <v>83</v>
      </c>
      <c r="I149" s="3">
        <v>43.559800000000003</v>
      </c>
      <c r="J149">
        <v>1.4761299999999999</v>
      </c>
      <c r="K149">
        <v>0.669489</v>
      </c>
      <c r="L149">
        <v>296.41199999999998</v>
      </c>
      <c r="M149" s="4">
        <v>300.77</v>
      </c>
      <c r="N149" s="4">
        <v>560.04899999999998</v>
      </c>
      <c r="O149">
        <v>1118.49</v>
      </c>
      <c r="P149">
        <v>208.38399999999999</v>
      </c>
      <c r="Q149" s="2">
        <v>4.33351E-6</v>
      </c>
      <c r="R149">
        <v>24.178000000000001</v>
      </c>
      <c r="S149">
        <v>-222174</v>
      </c>
      <c r="T149" s="4">
        <v>971785</v>
      </c>
      <c r="U149">
        <v>101242</v>
      </c>
      <c r="V149">
        <v>-158538</v>
      </c>
      <c r="W149" s="2">
        <v>1255990</v>
      </c>
      <c r="X149" s="5">
        <v>1086870</v>
      </c>
      <c r="Y149">
        <v>0.26510299999999998</v>
      </c>
      <c r="Z149" s="2">
        <v>4.7624299999999999E-6</v>
      </c>
      <c r="AA149">
        <v>4.7161599999999998E-2</v>
      </c>
      <c r="AB149">
        <v>2.6901799999999999E-4</v>
      </c>
    </row>
    <row r="150" spans="1:28" x14ac:dyDescent="0.3">
      <c r="A150">
        <v>7</v>
      </c>
      <c r="B150">
        <v>2017</v>
      </c>
      <c r="C150">
        <v>3</v>
      </c>
      <c r="D150">
        <v>16</v>
      </c>
      <c r="E150" s="1">
        <v>0.16666666666666666</v>
      </c>
      <c r="F150" t="s">
        <v>8</v>
      </c>
      <c r="G150">
        <v>17.5</v>
      </c>
      <c r="H150">
        <v>83</v>
      </c>
      <c r="I150" s="3">
        <v>43.116900000000001</v>
      </c>
      <c r="J150">
        <v>1.5835600000000001</v>
      </c>
      <c r="K150">
        <v>1.4233</v>
      </c>
      <c r="L150">
        <v>296.45299999999997</v>
      </c>
      <c r="M150" s="4">
        <v>301.10300000000001</v>
      </c>
      <c r="N150" s="4">
        <v>711.40200000000004</v>
      </c>
      <c r="O150">
        <v>1042.0999999999999</v>
      </c>
      <c r="P150">
        <v>222.81899999999999</v>
      </c>
      <c r="Q150" s="2">
        <v>4.5742600000000001E-6</v>
      </c>
      <c r="R150">
        <v>23.3611</v>
      </c>
      <c r="S150">
        <v>-338563</v>
      </c>
      <c r="T150" s="5">
        <v>1715950</v>
      </c>
      <c r="U150">
        <v>101291</v>
      </c>
      <c r="V150">
        <v>-344204</v>
      </c>
      <c r="W150" s="2">
        <v>2052110</v>
      </c>
      <c r="X150" s="5">
        <v>1901100</v>
      </c>
      <c r="Y150">
        <v>0.247311</v>
      </c>
      <c r="Z150" s="2">
        <v>5.1026099999999999E-6</v>
      </c>
      <c r="AA150">
        <v>4.6787500000000003E-2</v>
      </c>
      <c r="AB150">
        <v>2.0574800000000001E-4</v>
      </c>
    </row>
    <row r="151" spans="1:28" x14ac:dyDescent="0.3">
      <c r="A151">
        <v>7</v>
      </c>
      <c r="B151">
        <v>2017</v>
      </c>
      <c r="C151">
        <v>3</v>
      </c>
      <c r="D151">
        <v>16</v>
      </c>
      <c r="E151" s="1">
        <v>0.20833333333333334</v>
      </c>
      <c r="F151" t="s">
        <v>8</v>
      </c>
      <c r="G151">
        <v>17.5</v>
      </c>
      <c r="H151">
        <v>83</v>
      </c>
      <c r="I151" s="3">
        <v>42.460700000000003</v>
      </c>
      <c r="J151">
        <v>1.63266</v>
      </c>
      <c r="K151">
        <v>2.2808799999999998</v>
      </c>
      <c r="L151">
        <v>296.40600000000001</v>
      </c>
      <c r="M151" s="4">
        <v>303.20600000000002</v>
      </c>
      <c r="N151" s="4">
        <v>853.38800000000003</v>
      </c>
      <c r="O151">
        <v>1111.8599999999999</v>
      </c>
      <c r="P151">
        <v>226.1</v>
      </c>
      <c r="Q151" s="2">
        <v>1.73472E-18</v>
      </c>
      <c r="R151">
        <v>23.270499999999998</v>
      </c>
      <c r="S151">
        <v>-448123</v>
      </c>
      <c r="T151" s="5">
        <v>2334830</v>
      </c>
      <c r="U151">
        <v>101268</v>
      </c>
      <c r="V151">
        <v>-520070</v>
      </c>
      <c r="W151" s="2">
        <v>2716660</v>
      </c>
      <c r="X151" s="5">
        <v>2571800</v>
      </c>
      <c r="Y151">
        <v>0.12583</v>
      </c>
      <c r="Z151" s="2">
        <v>1.73472E-18</v>
      </c>
      <c r="AA151">
        <v>4.6222300000000001E-2</v>
      </c>
      <c r="AB151" s="2">
        <v>3.2372200000000002E-5</v>
      </c>
    </row>
    <row r="152" spans="1:28" x14ac:dyDescent="0.3">
      <c r="A152">
        <v>7</v>
      </c>
      <c r="B152">
        <v>2017</v>
      </c>
      <c r="C152">
        <v>3</v>
      </c>
      <c r="D152">
        <v>16</v>
      </c>
      <c r="E152" s="1">
        <v>0.25</v>
      </c>
      <c r="F152" t="s">
        <v>8</v>
      </c>
      <c r="G152">
        <v>17.5</v>
      </c>
      <c r="H152">
        <v>83</v>
      </c>
      <c r="I152" s="3">
        <v>41.454500000000003</v>
      </c>
      <c r="J152">
        <v>1.6275599999999999</v>
      </c>
      <c r="K152">
        <v>3.2296100000000001</v>
      </c>
      <c r="L152">
        <v>295.952</v>
      </c>
      <c r="M152" s="4">
        <v>303.88499999999999</v>
      </c>
      <c r="N152" s="4">
        <v>962.01400000000001</v>
      </c>
      <c r="O152">
        <v>1224.98</v>
      </c>
      <c r="P152">
        <v>211.45099999999999</v>
      </c>
      <c r="Q152" s="2">
        <v>2.6482599999999999E-6</v>
      </c>
      <c r="R152">
        <v>24.0792</v>
      </c>
      <c r="S152">
        <v>-507892</v>
      </c>
      <c r="T152" s="5">
        <v>2548890</v>
      </c>
      <c r="U152">
        <v>101189</v>
      </c>
      <c r="V152">
        <v>-600779</v>
      </c>
      <c r="W152" s="2">
        <v>3152290</v>
      </c>
      <c r="X152" s="5">
        <v>2810130</v>
      </c>
      <c r="Y152">
        <v>0.22838900000000001</v>
      </c>
      <c r="Z152" s="2">
        <v>2.72139E-6</v>
      </c>
      <c r="AA152">
        <v>4.5665200000000003E-2</v>
      </c>
      <c r="AB152">
        <v>-1.5497199999999999E-4</v>
      </c>
    </row>
    <row r="153" spans="1:28" x14ac:dyDescent="0.3">
      <c r="A153">
        <v>7</v>
      </c>
      <c r="B153">
        <v>2017</v>
      </c>
      <c r="C153">
        <v>3</v>
      </c>
      <c r="D153">
        <v>16</v>
      </c>
      <c r="E153" s="1">
        <v>0.29166666666666669</v>
      </c>
      <c r="F153" t="s">
        <v>8</v>
      </c>
      <c r="G153">
        <v>17.5</v>
      </c>
      <c r="H153">
        <v>83</v>
      </c>
      <c r="I153" s="3">
        <v>42.3688</v>
      </c>
      <c r="J153">
        <v>1.4815400000000001</v>
      </c>
      <c r="K153">
        <v>4.2222600000000003</v>
      </c>
      <c r="L153">
        <v>295.98599999999999</v>
      </c>
      <c r="M153" s="4">
        <v>303.887</v>
      </c>
      <c r="N153" s="4">
        <v>995.62099999999998</v>
      </c>
      <c r="O153">
        <v>1355.21</v>
      </c>
      <c r="P153">
        <v>246.07499999999999</v>
      </c>
      <c r="Q153" s="2">
        <v>1.73472E-18</v>
      </c>
      <c r="R153">
        <v>27.8871</v>
      </c>
      <c r="S153">
        <v>-538224</v>
      </c>
      <c r="T153" s="5">
        <v>2739930</v>
      </c>
      <c r="U153">
        <v>101112</v>
      </c>
      <c r="V153">
        <v>-643691</v>
      </c>
      <c r="W153" s="2">
        <v>3338550</v>
      </c>
      <c r="X153" s="5">
        <v>2994720</v>
      </c>
      <c r="Y153">
        <v>0.34854200000000002</v>
      </c>
      <c r="Z153" s="2">
        <v>1.73472E-18</v>
      </c>
      <c r="AA153">
        <v>4.5028400000000003E-2</v>
      </c>
      <c r="AB153" s="2">
        <v>-6.4258100000000001E-5</v>
      </c>
    </row>
    <row r="154" spans="1:28" x14ac:dyDescent="0.3">
      <c r="A154">
        <v>7</v>
      </c>
      <c r="B154">
        <v>2017</v>
      </c>
      <c r="C154">
        <v>3</v>
      </c>
      <c r="D154">
        <v>16</v>
      </c>
      <c r="E154" s="1">
        <v>0.33333333333333331</v>
      </c>
      <c r="F154" t="s">
        <v>8</v>
      </c>
      <c r="G154">
        <v>17.5</v>
      </c>
      <c r="H154">
        <v>83</v>
      </c>
      <c r="I154" s="3">
        <v>43.186700000000002</v>
      </c>
      <c r="J154">
        <v>0.868811</v>
      </c>
      <c r="K154">
        <v>5.3201900000000002</v>
      </c>
      <c r="L154">
        <v>295.93200000000002</v>
      </c>
      <c r="M154" s="4">
        <v>303.98</v>
      </c>
      <c r="N154" s="4">
        <v>850.34799999999996</v>
      </c>
      <c r="O154">
        <v>1651.74</v>
      </c>
      <c r="P154">
        <v>277.84500000000003</v>
      </c>
      <c r="Q154" s="2">
        <v>8.1855199999999995E-6</v>
      </c>
      <c r="R154">
        <v>30.827000000000002</v>
      </c>
      <c r="S154">
        <v>-546346</v>
      </c>
      <c r="T154" s="5">
        <v>2556170</v>
      </c>
      <c r="U154">
        <v>100970</v>
      </c>
      <c r="V154">
        <v>-648015</v>
      </c>
      <c r="W154" s="2">
        <v>3219830</v>
      </c>
      <c r="X154" s="5">
        <v>2813760</v>
      </c>
      <c r="Y154">
        <v>0.25963999999999998</v>
      </c>
      <c r="Z154" s="2">
        <v>8.1641700000000001E-6</v>
      </c>
      <c r="AA154">
        <v>4.4503099999999997E-2</v>
      </c>
      <c r="AB154">
        <v>-5.9671099999999999E-4</v>
      </c>
    </row>
    <row r="155" spans="1:28" x14ac:dyDescent="0.3">
      <c r="A155">
        <v>7</v>
      </c>
      <c r="B155">
        <v>2017</v>
      </c>
      <c r="C155">
        <v>3</v>
      </c>
      <c r="D155">
        <v>16</v>
      </c>
      <c r="E155" s="1">
        <v>0.375</v>
      </c>
      <c r="F155" t="s">
        <v>8</v>
      </c>
      <c r="G155">
        <v>17.5</v>
      </c>
      <c r="H155">
        <v>83</v>
      </c>
      <c r="I155" s="3">
        <v>43.558</v>
      </c>
      <c r="J155">
        <v>0.75053599999999998</v>
      </c>
      <c r="K155">
        <v>5.2988299999999997</v>
      </c>
      <c r="L155">
        <v>296.33800000000002</v>
      </c>
      <c r="M155" s="4">
        <v>303.80200000000002</v>
      </c>
      <c r="N155" s="4">
        <v>664.56700000000001</v>
      </c>
      <c r="O155">
        <v>1765.65</v>
      </c>
      <c r="P155">
        <v>318.46600000000001</v>
      </c>
      <c r="Q155" s="2">
        <v>1.37228E-5</v>
      </c>
      <c r="R155">
        <v>31.326000000000001</v>
      </c>
      <c r="S155">
        <v>-512401</v>
      </c>
      <c r="T155" s="5">
        <v>2209600</v>
      </c>
      <c r="U155">
        <v>100906</v>
      </c>
      <c r="V155">
        <v>-565577</v>
      </c>
      <c r="W155" s="2">
        <v>2848230</v>
      </c>
      <c r="X155" s="5">
        <v>2435650</v>
      </c>
      <c r="Y155">
        <v>0.267758</v>
      </c>
      <c r="Z155" s="2">
        <v>1.42873E-5</v>
      </c>
      <c r="AA155">
        <v>4.4129000000000002E-2</v>
      </c>
      <c r="AB155">
        <v>-8.6211600000000001E-4</v>
      </c>
    </row>
    <row r="156" spans="1:28" x14ac:dyDescent="0.3">
      <c r="A156">
        <v>7</v>
      </c>
      <c r="B156">
        <v>2017</v>
      </c>
      <c r="C156">
        <v>3</v>
      </c>
      <c r="D156">
        <v>16</v>
      </c>
      <c r="E156" s="1">
        <v>0.41666666666666669</v>
      </c>
      <c r="F156" t="s">
        <v>8</v>
      </c>
      <c r="G156">
        <v>17.5</v>
      </c>
      <c r="H156">
        <v>83</v>
      </c>
      <c r="I156" s="3">
        <v>45.383899999999997</v>
      </c>
      <c r="J156">
        <v>1.6214999999999999</v>
      </c>
      <c r="K156">
        <v>5.0614999999999997</v>
      </c>
      <c r="L156">
        <v>297.15899999999999</v>
      </c>
      <c r="M156" s="4">
        <v>302.76</v>
      </c>
      <c r="N156" s="4">
        <v>707.37599999999998</v>
      </c>
      <c r="O156">
        <v>1811.27</v>
      </c>
      <c r="P156">
        <v>225.76400000000001</v>
      </c>
      <c r="Q156" s="2">
        <v>3.5390299999999999E-5</v>
      </c>
      <c r="R156">
        <v>32.796799999999998</v>
      </c>
      <c r="S156">
        <v>-433239</v>
      </c>
      <c r="T156" s="5">
        <v>1575660</v>
      </c>
      <c r="U156">
        <v>100841</v>
      </c>
      <c r="V156">
        <v>-379586</v>
      </c>
      <c r="W156" s="2">
        <v>2240540</v>
      </c>
      <c r="X156" s="5">
        <v>1735510</v>
      </c>
      <c r="Y156">
        <v>0.57262800000000003</v>
      </c>
      <c r="Z156" s="2">
        <v>3.5378099999999999E-5</v>
      </c>
      <c r="AA156">
        <v>4.2608699999999999E-2</v>
      </c>
      <c r="AB156">
        <v>-6.7772899999999996E-4</v>
      </c>
    </row>
    <row r="157" spans="1:28" x14ac:dyDescent="0.3">
      <c r="A157">
        <v>7</v>
      </c>
      <c r="B157">
        <v>2017</v>
      </c>
      <c r="C157">
        <v>3</v>
      </c>
      <c r="D157">
        <v>16</v>
      </c>
      <c r="E157" s="1">
        <v>0.45833333333333331</v>
      </c>
      <c r="F157" t="s">
        <v>8</v>
      </c>
      <c r="G157">
        <v>17.5</v>
      </c>
      <c r="H157">
        <v>83</v>
      </c>
      <c r="I157" s="3">
        <v>45.910499999999999</v>
      </c>
      <c r="J157">
        <v>1.7891900000000001</v>
      </c>
      <c r="K157">
        <v>4.84823</v>
      </c>
      <c r="L157">
        <v>297.267</v>
      </c>
      <c r="M157" s="4">
        <v>302.61500000000001</v>
      </c>
      <c r="N157" s="4">
        <v>648.46199999999999</v>
      </c>
      <c r="O157">
        <v>1726.4</v>
      </c>
      <c r="P157">
        <v>174.614</v>
      </c>
      <c r="Q157" s="2">
        <v>1.73472E-18</v>
      </c>
      <c r="R157">
        <v>33.434199999999997</v>
      </c>
      <c r="S157">
        <v>-366774</v>
      </c>
      <c r="T157" s="4">
        <v>896746</v>
      </c>
      <c r="U157">
        <v>100822</v>
      </c>
      <c r="V157">
        <v>-232473</v>
      </c>
      <c r="W157" s="2">
        <v>1454350</v>
      </c>
      <c r="X157" s="5">
        <v>1001940</v>
      </c>
      <c r="Y157">
        <v>0.39590700000000001</v>
      </c>
      <c r="Z157" s="2">
        <v>6.8034799999999996E-6</v>
      </c>
      <c r="AA157">
        <v>4.2401800000000003E-2</v>
      </c>
      <c r="AB157" s="2">
        <v>-2.48171E-5</v>
      </c>
    </row>
    <row r="158" spans="1:28" x14ac:dyDescent="0.3">
      <c r="A158">
        <v>7</v>
      </c>
      <c r="B158">
        <v>2017</v>
      </c>
      <c r="C158">
        <v>3</v>
      </c>
      <c r="D158">
        <v>16</v>
      </c>
      <c r="E158" s="1">
        <v>0.5</v>
      </c>
      <c r="F158" t="s">
        <v>8</v>
      </c>
      <c r="G158">
        <v>17.5</v>
      </c>
      <c r="H158">
        <v>83</v>
      </c>
      <c r="I158" s="3">
        <v>46.191699999999997</v>
      </c>
      <c r="J158">
        <v>1.8861000000000001</v>
      </c>
      <c r="K158">
        <v>4.5588600000000001</v>
      </c>
      <c r="L158">
        <v>297.02499999999998</v>
      </c>
      <c r="M158" s="4">
        <v>302.57100000000003</v>
      </c>
      <c r="N158" s="4">
        <v>698.00900000000001</v>
      </c>
      <c r="O158">
        <v>1816.84</v>
      </c>
      <c r="P158">
        <v>195.733</v>
      </c>
      <c r="Q158" s="2">
        <v>1.73472E-18</v>
      </c>
      <c r="R158">
        <v>33.241500000000002</v>
      </c>
      <c r="S158">
        <v>-299977</v>
      </c>
      <c r="T158" s="4">
        <v>442120</v>
      </c>
      <c r="U158">
        <v>100868</v>
      </c>
      <c r="V158">
        <v>-115121</v>
      </c>
      <c r="W158">
        <v>633577</v>
      </c>
      <c r="X158" s="4">
        <v>498710</v>
      </c>
      <c r="Y158">
        <v>0.44763700000000001</v>
      </c>
      <c r="Z158" s="2">
        <v>1.0205199999999999E-6</v>
      </c>
      <c r="AA158">
        <v>4.2258499999999997E-2</v>
      </c>
      <c r="AB158">
        <v>-2.6836500000000001E-4</v>
      </c>
    </row>
    <row r="159" spans="1:28" x14ac:dyDescent="0.3">
      <c r="A159">
        <v>7</v>
      </c>
      <c r="B159">
        <v>2017</v>
      </c>
      <c r="C159">
        <v>3</v>
      </c>
      <c r="D159">
        <v>16</v>
      </c>
      <c r="E159" s="1">
        <v>0.54166666666666663</v>
      </c>
      <c r="F159" t="s">
        <v>8</v>
      </c>
      <c r="G159">
        <v>17.5</v>
      </c>
      <c r="H159">
        <v>83</v>
      </c>
      <c r="I159" s="3">
        <v>46.763300000000001</v>
      </c>
      <c r="J159">
        <v>2.5635500000000002</v>
      </c>
      <c r="K159">
        <v>4.1052499999999998</v>
      </c>
      <c r="L159">
        <v>297.447</v>
      </c>
      <c r="M159" s="4">
        <v>302.39</v>
      </c>
      <c r="N159" s="4">
        <v>713.12800000000004</v>
      </c>
      <c r="O159">
        <v>1876.79</v>
      </c>
      <c r="P159">
        <v>237.75800000000001</v>
      </c>
      <c r="Q159" s="2">
        <v>1.73472E-18</v>
      </c>
      <c r="R159">
        <v>33.618699999999997</v>
      </c>
      <c r="S159">
        <v>-244351</v>
      </c>
      <c r="T159" s="4">
        <v>53416.800000000003</v>
      </c>
      <c r="U159">
        <v>100953</v>
      </c>
      <c r="V159">
        <v>-18522.7</v>
      </c>
      <c r="W159">
        <v>67307.3</v>
      </c>
      <c r="X159" s="4">
        <v>60300.4</v>
      </c>
      <c r="Y159">
        <v>0.81491800000000003</v>
      </c>
      <c r="Z159" s="2">
        <v>1.73472E-18</v>
      </c>
      <c r="AA159">
        <v>4.2186899999999999E-2</v>
      </c>
      <c r="AB159" s="2">
        <v>2.9085500000000001E-5</v>
      </c>
    </row>
    <row r="160" spans="1:28" x14ac:dyDescent="0.3">
      <c r="A160">
        <v>7</v>
      </c>
      <c r="B160">
        <v>2017</v>
      </c>
      <c r="C160">
        <v>3</v>
      </c>
      <c r="D160">
        <v>16</v>
      </c>
      <c r="E160" s="1">
        <v>0.58333333333333337</v>
      </c>
      <c r="F160" t="s">
        <v>8</v>
      </c>
      <c r="G160">
        <v>17.5</v>
      </c>
      <c r="H160">
        <v>83</v>
      </c>
      <c r="I160" s="3">
        <v>46.929600000000001</v>
      </c>
      <c r="J160">
        <v>2.6279499999999998</v>
      </c>
      <c r="K160">
        <v>3.34422</v>
      </c>
      <c r="L160">
        <v>297.69299999999998</v>
      </c>
      <c r="M160" s="4">
        <v>301.78300000000002</v>
      </c>
      <c r="N160" s="4">
        <v>638.68399999999997</v>
      </c>
      <c r="O160">
        <v>1930.36</v>
      </c>
      <c r="P160">
        <v>259.71699999999998</v>
      </c>
      <c r="Q160" s="2">
        <v>1.73472E-18</v>
      </c>
      <c r="R160">
        <v>34.277500000000003</v>
      </c>
      <c r="S160">
        <v>-222473</v>
      </c>
      <c r="T160" s="5">
        <v>2.3283100000000002E-10</v>
      </c>
      <c r="U160">
        <v>101002</v>
      </c>
      <c r="V160">
        <v>8536.31</v>
      </c>
      <c r="W160">
        <v>0</v>
      </c>
      <c r="X160" s="4">
        <v>0</v>
      </c>
      <c r="Y160">
        <v>0.40533799999999998</v>
      </c>
      <c r="Z160" s="2">
        <v>1.73472E-18</v>
      </c>
      <c r="AA160">
        <v>4.2139099999999999E-2</v>
      </c>
      <c r="AB160">
        <v>5.7468500000000002E-4</v>
      </c>
    </row>
    <row r="161" spans="1:28" x14ac:dyDescent="0.3">
      <c r="A161">
        <v>7</v>
      </c>
      <c r="B161">
        <v>2017</v>
      </c>
      <c r="C161">
        <v>3</v>
      </c>
      <c r="D161">
        <v>16</v>
      </c>
      <c r="E161" s="1">
        <v>0.625</v>
      </c>
      <c r="F161" t="s">
        <v>8</v>
      </c>
      <c r="G161">
        <v>17.5</v>
      </c>
      <c r="H161">
        <v>83</v>
      </c>
      <c r="I161" s="3">
        <v>46.946199999999997</v>
      </c>
      <c r="J161">
        <v>2.7130700000000001</v>
      </c>
      <c r="K161">
        <v>3.1658400000000002</v>
      </c>
      <c r="L161">
        <v>297.06700000000001</v>
      </c>
      <c r="M161" s="4">
        <v>301.452</v>
      </c>
      <c r="N161" s="4">
        <v>580.42700000000002</v>
      </c>
      <c r="O161">
        <v>1913.52</v>
      </c>
      <c r="P161">
        <v>289.976</v>
      </c>
      <c r="Q161" s="2">
        <v>1.73472E-18</v>
      </c>
      <c r="R161">
        <v>34.466900000000003</v>
      </c>
      <c r="S161">
        <v>-207854</v>
      </c>
      <c r="T161" s="5">
        <v>2.3283100000000002E-10</v>
      </c>
      <c r="U161">
        <v>101046</v>
      </c>
      <c r="V161">
        <v>18156.5</v>
      </c>
      <c r="W161">
        <v>0</v>
      </c>
      <c r="X161" s="4">
        <v>0</v>
      </c>
      <c r="Y161">
        <v>0.18096200000000001</v>
      </c>
      <c r="Z161" s="2">
        <v>1.73472E-18</v>
      </c>
      <c r="AA161">
        <v>4.21073E-2</v>
      </c>
      <c r="AB161">
        <v>6.3959900000000003E-4</v>
      </c>
    </row>
    <row r="162" spans="1:28" x14ac:dyDescent="0.3">
      <c r="A162">
        <v>7</v>
      </c>
      <c r="B162">
        <v>2017</v>
      </c>
      <c r="C162">
        <v>3</v>
      </c>
      <c r="D162">
        <v>16</v>
      </c>
      <c r="E162" s="1">
        <v>0.66666666666666663</v>
      </c>
      <c r="F162" t="s">
        <v>8</v>
      </c>
      <c r="G162">
        <v>17.5</v>
      </c>
      <c r="H162">
        <v>83</v>
      </c>
      <c r="I162" s="3">
        <v>47.13</v>
      </c>
      <c r="J162">
        <v>2.9241100000000002</v>
      </c>
      <c r="K162">
        <v>2.9243000000000001</v>
      </c>
      <c r="L162">
        <v>297.15300000000002</v>
      </c>
      <c r="M162" s="4">
        <v>301.51</v>
      </c>
      <c r="N162" s="4">
        <v>559.721</v>
      </c>
      <c r="O162">
        <v>1952.25</v>
      </c>
      <c r="P162">
        <v>312.49900000000002</v>
      </c>
      <c r="Q162" s="2">
        <v>1.73472E-18</v>
      </c>
      <c r="R162">
        <v>34.340000000000003</v>
      </c>
      <c r="S162">
        <v>-193699</v>
      </c>
      <c r="T162" s="5">
        <v>2.3283100000000002E-10</v>
      </c>
      <c r="U162">
        <v>101110</v>
      </c>
      <c r="V162">
        <v>25074.400000000001</v>
      </c>
      <c r="W162">
        <v>0</v>
      </c>
      <c r="X162" s="4">
        <v>0</v>
      </c>
      <c r="Y162">
        <v>0.12457799999999999</v>
      </c>
      <c r="Z162" s="2">
        <v>1.73472E-18</v>
      </c>
      <c r="AA162">
        <v>4.20834E-2</v>
      </c>
      <c r="AB162">
        <v>1.3409699999999999E-4</v>
      </c>
    </row>
    <row r="163" spans="1:28" x14ac:dyDescent="0.3">
      <c r="A163">
        <v>7</v>
      </c>
      <c r="B163">
        <v>2017</v>
      </c>
      <c r="C163">
        <v>3</v>
      </c>
      <c r="D163">
        <v>16</v>
      </c>
      <c r="E163" s="1">
        <v>0.70833333333333337</v>
      </c>
      <c r="F163" t="s">
        <v>8</v>
      </c>
      <c r="G163">
        <v>17.5</v>
      </c>
      <c r="H163">
        <v>83</v>
      </c>
      <c r="I163" s="3">
        <v>47.029800000000002</v>
      </c>
      <c r="J163">
        <v>2.88171</v>
      </c>
      <c r="K163">
        <v>2.6926800000000002</v>
      </c>
      <c r="L163">
        <v>297.28399999999999</v>
      </c>
      <c r="M163" s="4">
        <v>300.99200000000002</v>
      </c>
      <c r="N163" s="4">
        <v>532.76900000000001</v>
      </c>
      <c r="O163">
        <v>1999.46</v>
      </c>
      <c r="P163">
        <v>283.45999999999998</v>
      </c>
      <c r="Q163" s="2">
        <v>1.73472E-18</v>
      </c>
      <c r="R163">
        <v>34.2577</v>
      </c>
      <c r="S163">
        <v>-186605</v>
      </c>
      <c r="T163" s="5">
        <v>2.3283100000000002E-10</v>
      </c>
      <c r="U163">
        <v>101081</v>
      </c>
      <c r="V163">
        <v>26299.4</v>
      </c>
      <c r="W163">
        <v>0</v>
      </c>
      <c r="X163" s="4">
        <v>0</v>
      </c>
      <c r="Y163">
        <v>8.6857000000000004E-2</v>
      </c>
      <c r="Z163" s="2">
        <v>1.73472E-18</v>
      </c>
      <c r="AA163">
        <v>4.20595E-2</v>
      </c>
      <c r="AB163">
        <v>2.7263299999999999E-4</v>
      </c>
    </row>
    <row r="164" spans="1:28" x14ac:dyDescent="0.3">
      <c r="A164">
        <v>7</v>
      </c>
      <c r="B164">
        <v>2017</v>
      </c>
      <c r="C164">
        <v>3</v>
      </c>
      <c r="D164">
        <v>16</v>
      </c>
      <c r="E164" s="1">
        <v>0.75</v>
      </c>
      <c r="F164" t="s">
        <v>8</v>
      </c>
      <c r="G164">
        <v>17.5</v>
      </c>
      <c r="H164">
        <v>83</v>
      </c>
      <c r="I164" s="3">
        <v>47.201599999999999</v>
      </c>
      <c r="J164">
        <v>2.7710900000000001</v>
      </c>
      <c r="K164">
        <v>2.4054199999999999</v>
      </c>
      <c r="L164">
        <v>297.31599999999997</v>
      </c>
      <c r="M164" s="4">
        <v>300.92099999999999</v>
      </c>
      <c r="N164" s="4">
        <v>502.12099999999998</v>
      </c>
      <c r="O164">
        <v>1997.47</v>
      </c>
      <c r="P164">
        <v>240.82499999999999</v>
      </c>
      <c r="Q164" s="2">
        <v>1.73472E-18</v>
      </c>
      <c r="R164">
        <v>34.590400000000002</v>
      </c>
      <c r="S164">
        <v>-179842</v>
      </c>
      <c r="T164" s="5">
        <v>2.3283100000000002E-10</v>
      </c>
      <c r="U164">
        <v>101041</v>
      </c>
      <c r="V164">
        <v>22660.3</v>
      </c>
      <c r="W164">
        <v>0</v>
      </c>
      <c r="X164" s="4">
        <v>0</v>
      </c>
      <c r="Y164">
        <v>0.165352</v>
      </c>
      <c r="Z164" s="2">
        <v>1.73472E-18</v>
      </c>
      <c r="AA164">
        <v>4.20436E-2</v>
      </c>
      <c r="AB164">
        <v>1.54146E-4</v>
      </c>
    </row>
    <row r="165" spans="1:28" x14ac:dyDescent="0.3">
      <c r="A165">
        <v>7</v>
      </c>
      <c r="B165">
        <v>2017</v>
      </c>
      <c r="C165">
        <v>3</v>
      </c>
      <c r="D165">
        <v>16</v>
      </c>
      <c r="E165" s="1">
        <v>0.79166666666666663</v>
      </c>
      <c r="F165" t="s">
        <v>8</v>
      </c>
      <c r="G165">
        <v>17.5</v>
      </c>
      <c r="H165">
        <v>83</v>
      </c>
      <c r="I165" s="3">
        <v>47.0105</v>
      </c>
      <c r="J165">
        <v>2.7280500000000001</v>
      </c>
      <c r="K165">
        <v>1.8092299999999999</v>
      </c>
      <c r="L165">
        <v>297.34100000000001</v>
      </c>
      <c r="M165" s="4">
        <v>300.81099999999998</v>
      </c>
      <c r="N165" s="4">
        <v>458.40800000000002</v>
      </c>
      <c r="O165">
        <v>1985.93</v>
      </c>
      <c r="P165">
        <v>268.15499999999997</v>
      </c>
      <c r="Q165" s="2">
        <v>1.73472E-18</v>
      </c>
      <c r="R165">
        <v>34.1325</v>
      </c>
      <c r="S165">
        <v>-150637</v>
      </c>
      <c r="T165" s="5">
        <v>2.3283100000000002E-10</v>
      </c>
      <c r="U165">
        <v>100981</v>
      </c>
      <c r="V165">
        <v>5761.95</v>
      </c>
      <c r="W165">
        <v>0</v>
      </c>
      <c r="X165" s="4">
        <v>0</v>
      </c>
      <c r="Y165">
        <v>0.15451799999999999</v>
      </c>
      <c r="Z165" s="2">
        <v>1.73472E-18</v>
      </c>
      <c r="AA165">
        <v>4.2035599999999999E-2</v>
      </c>
      <c r="AB165" s="2">
        <v>-4.7660000000000001E-5</v>
      </c>
    </row>
    <row r="166" spans="1:28" x14ac:dyDescent="0.3">
      <c r="A166">
        <v>7</v>
      </c>
      <c r="B166">
        <v>2017</v>
      </c>
      <c r="C166">
        <v>3</v>
      </c>
      <c r="D166">
        <v>16</v>
      </c>
      <c r="E166" s="1">
        <v>0.83333333333333337</v>
      </c>
      <c r="F166" t="s">
        <v>8</v>
      </c>
      <c r="G166">
        <v>17.5</v>
      </c>
      <c r="H166">
        <v>83</v>
      </c>
      <c r="I166" s="3">
        <v>46.727499999999999</v>
      </c>
      <c r="J166">
        <v>2.67449</v>
      </c>
      <c r="K166">
        <v>1.4621</v>
      </c>
      <c r="L166">
        <v>297.20800000000003</v>
      </c>
      <c r="M166" s="4">
        <v>300.36399999999998</v>
      </c>
      <c r="N166" s="4">
        <v>404.834</v>
      </c>
      <c r="O166">
        <v>1964.98</v>
      </c>
      <c r="P166">
        <v>271.14600000000002</v>
      </c>
      <c r="Q166" s="2">
        <v>1.73472E-18</v>
      </c>
      <c r="R166">
        <v>34.163800000000002</v>
      </c>
      <c r="S166">
        <v>-142913</v>
      </c>
      <c r="T166" s="5">
        <v>2.3283100000000002E-10</v>
      </c>
      <c r="U166">
        <v>100948</v>
      </c>
      <c r="V166">
        <v>13616.6</v>
      </c>
      <c r="W166">
        <v>0</v>
      </c>
      <c r="X166" s="4">
        <v>0</v>
      </c>
      <c r="Y166">
        <v>6.1190500000000002E-2</v>
      </c>
      <c r="Z166" s="2">
        <v>1.73472E-18</v>
      </c>
      <c r="AA166">
        <v>4.2027700000000001E-2</v>
      </c>
      <c r="AB166">
        <v>1.51352E-4</v>
      </c>
    </row>
    <row r="167" spans="1:28" x14ac:dyDescent="0.3">
      <c r="A167">
        <v>7</v>
      </c>
      <c r="B167">
        <v>2017</v>
      </c>
      <c r="C167">
        <v>3</v>
      </c>
      <c r="D167">
        <v>16</v>
      </c>
      <c r="E167" s="1">
        <v>0.875</v>
      </c>
      <c r="F167" t="s">
        <v>8</v>
      </c>
      <c r="G167">
        <v>17.5</v>
      </c>
      <c r="H167">
        <v>83</v>
      </c>
      <c r="I167" s="3">
        <v>45.236899999999999</v>
      </c>
      <c r="J167">
        <v>2.5205099999999998</v>
      </c>
      <c r="K167">
        <v>1.60378</v>
      </c>
      <c r="L167">
        <v>297.11900000000003</v>
      </c>
      <c r="M167" s="4">
        <v>299.93700000000001</v>
      </c>
      <c r="N167" s="4">
        <v>352.57499999999999</v>
      </c>
      <c r="O167">
        <v>1929.04</v>
      </c>
      <c r="P167">
        <v>300.44400000000002</v>
      </c>
      <c r="Q167" s="2">
        <v>1.73472E-18</v>
      </c>
      <c r="R167">
        <v>33.147599999999997</v>
      </c>
      <c r="S167">
        <v>-137642</v>
      </c>
      <c r="T167" s="5">
        <v>2.3283100000000002E-10</v>
      </c>
      <c r="U167">
        <v>100874</v>
      </c>
      <c r="V167">
        <v>13220.3</v>
      </c>
      <c r="W167">
        <v>0</v>
      </c>
      <c r="X167" s="4">
        <v>0</v>
      </c>
      <c r="Y167">
        <v>8.0356499999999997E-2</v>
      </c>
      <c r="Z167" s="2">
        <v>1.73472E-18</v>
      </c>
      <c r="AA167">
        <v>4.2003800000000001E-2</v>
      </c>
      <c r="AB167">
        <v>3.35082E-4</v>
      </c>
    </row>
    <row r="168" spans="1:28" x14ac:dyDescent="0.3">
      <c r="A168">
        <v>7</v>
      </c>
      <c r="B168">
        <v>2017</v>
      </c>
      <c r="C168">
        <v>3</v>
      </c>
      <c r="D168">
        <v>16</v>
      </c>
      <c r="E168" s="1">
        <v>0.91666666666666663</v>
      </c>
      <c r="F168" t="s">
        <v>8</v>
      </c>
      <c r="G168">
        <v>17.5</v>
      </c>
      <c r="H168">
        <v>83</v>
      </c>
      <c r="I168" s="3">
        <v>44.878500000000003</v>
      </c>
      <c r="J168">
        <v>2.1915100000000001</v>
      </c>
      <c r="K168">
        <v>2.0808499999999999</v>
      </c>
      <c r="L168">
        <v>297.21300000000002</v>
      </c>
      <c r="M168" s="4">
        <v>299.29599999999999</v>
      </c>
      <c r="N168" s="4">
        <v>314.77800000000002</v>
      </c>
      <c r="O168">
        <v>1785.28</v>
      </c>
      <c r="P168">
        <v>333.90800000000002</v>
      </c>
      <c r="Q168" s="2">
        <v>1.73472E-18</v>
      </c>
      <c r="R168">
        <v>32.469000000000001</v>
      </c>
      <c r="S168">
        <v>-136416</v>
      </c>
      <c r="T168" s="5">
        <v>2.3283100000000002E-10</v>
      </c>
      <c r="U168">
        <v>100852</v>
      </c>
      <c r="V168">
        <v>14337.3</v>
      </c>
      <c r="W168">
        <v>0</v>
      </c>
      <c r="X168" s="4">
        <v>0</v>
      </c>
      <c r="Y168">
        <v>0.22439100000000001</v>
      </c>
      <c r="Z168" s="2">
        <v>1.73472E-18</v>
      </c>
      <c r="AA168">
        <v>4.2011800000000002E-2</v>
      </c>
      <c r="AB168" s="2">
        <v>4.6176600000000001E-5</v>
      </c>
    </row>
    <row r="169" spans="1:28" x14ac:dyDescent="0.3">
      <c r="A169">
        <v>7</v>
      </c>
      <c r="B169">
        <v>2017</v>
      </c>
      <c r="C169">
        <v>3</v>
      </c>
      <c r="D169">
        <v>16</v>
      </c>
      <c r="E169" s="1">
        <v>0.95833333333333337</v>
      </c>
      <c r="F169" t="s">
        <v>8</v>
      </c>
      <c r="G169">
        <v>17.5</v>
      </c>
      <c r="H169">
        <v>83</v>
      </c>
      <c r="I169" s="3">
        <v>45.075200000000002</v>
      </c>
      <c r="J169">
        <v>1.9300999999999999</v>
      </c>
      <c r="K169">
        <v>2.31698</v>
      </c>
      <c r="L169">
        <v>297.22800000000001</v>
      </c>
      <c r="M169" s="4">
        <v>299.25900000000001</v>
      </c>
      <c r="N169" s="4">
        <v>296.86599999999999</v>
      </c>
      <c r="O169">
        <v>1874.8</v>
      </c>
      <c r="P169">
        <v>345.33800000000002</v>
      </c>
      <c r="Q169" s="2">
        <v>1.73472E-18</v>
      </c>
      <c r="R169">
        <v>31.986499999999999</v>
      </c>
      <c r="S169">
        <v>-131377</v>
      </c>
      <c r="T169" s="5">
        <v>2.3283100000000002E-10</v>
      </c>
      <c r="U169">
        <v>100819</v>
      </c>
      <c r="V169">
        <v>11454.8</v>
      </c>
      <c r="W169">
        <v>0</v>
      </c>
      <c r="X169" s="4">
        <v>0</v>
      </c>
      <c r="Y169">
        <v>2.77723E-2</v>
      </c>
      <c r="Z169" s="2">
        <v>1.73472E-18</v>
      </c>
      <c r="AA169">
        <v>4.2011800000000002E-2</v>
      </c>
      <c r="AB169">
        <v>1.02873E-4</v>
      </c>
    </row>
    <row r="170" spans="1:28" x14ac:dyDescent="0.3">
      <c r="A170">
        <v>8</v>
      </c>
      <c r="B170">
        <v>2017</v>
      </c>
      <c r="C170">
        <v>3</v>
      </c>
      <c r="D170">
        <v>17</v>
      </c>
      <c r="E170" s="1">
        <v>0</v>
      </c>
      <c r="F170" t="s">
        <v>8</v>
      </c>
      <c r="G170">
        <v>17.5</v>
      </c>
      <c r="H170">
        <v>83</v>
      </c>
      <c r="I170" s="3">
        <v>44.405200000000001</v>
      </c>
      <c r="J170">
        <v>1.6817500000000001</v>
      </c>
      <c r="K170">
        <v>2.4264700000000001</v>
      </c>
      <c r="L170">
        <v>297.26400000000001</v>
      </c>
      <c r="M170" s="4">
        <v>299.36200000000002</v>
      </c>
      <c r="N170" s="4">
        <v>303.19299999999998</v>
      </c>
      <c r="O170">
        <v>1885.41</v>
      </c>
      <c r="P170">
        <v>-32767</v>
      </c>
      <c r="Q170" s="2">
        <v>1.73472E-18</v>
      </c>
      <c r="R170">
        <v>31.237100000000002</v>
      </c>
      <c r="S170">
        <v>-123255</v>
      </c>
      <c r="T170" s="5">
        <v>2.3283100000000002E-10</v>
      </c>
      <c r="U170">
        <v>100856</v>
      </c>
      <c r="V170">
        <v>7671.58</v>
      </c>
      <c r="W170">
        <v>0</v>
      </c>
      <c r="X170" s="4">
        <v>0</v>
      </c>
      <c r="Y170">
        <v>1.00102E-2</v>
      </c>
      <c r="Z170" s="2">
        <v>1.73472E-18</v>
      </c>
      <c r="AA170">
        <v>4.2003800000000001E-2</v>
      </c>
      <c r="AB170" s="2">
        <v>6.9676800000000003E-5</v>
      </c>
    </row>
    <row r="171" spans="1:28" x14ac:dyDescent="0.3">
      <c r="A171">
        <v>8</v>
      </c>
      <c r="B171">
        <v>2017</v>
      </c>
      <c r="C171">
        <v>3</v>
      </c>
      <c r="D171">
        <v>17</v>
      </c>
      <c r="E171" s="1">
        <v>4.1666666666666664E-2</v>
      </c>
      <c r="F171" t="s">
        <v>8</v>
      </c>
      <c r="G171">
        <v>17.5</v>
      </c>
      <c r="H171">
        <v>83</v>
      </c>
      <c r="I171" s="3">
        <v>44.199399999999997</v>
      </c>
      <c r="J171">
        <v>1.84402</v>
      </c>
      <c r="K171">
        <v>2.3443499999999999</v>
      </c>
      <c r="L171">
        <v>297.21800000000002</v>
      </c>
      <c r="M171" s="4">
        <v>299.35199999999998</v>
      </c>
      <c r="N171" s="4">
        <v>315.35300000000001</v>
      </c>
      <c r="O171">
        <v>1875.06</v>
      </c>
      <c r="P171">
        <v>-32767</v>
      </c>
      <c r="Q171" s="2">
        <v>1.73472E-18</v>
      </c>
      <c r="R171">
        <v>31.8004</v>
      </c>
      <c r="S171">
        <v>-119078</v>
      </c>
      <c r="T171" s="4">
        <v>21233.3</v>
      </c>
      <c r="U171">
        <v>100951</v>
      </c>
      <c r="V171">
        <v>3492.01</v>
      </c>
      <c r="W171">
        <v>23896.400000000001</v>
      </c>
      <c r="X171" s="4">
        <v>23932.400000000001</v>
      </c>
      <c r="Y171">
        <v>5.70705E-3</v>
      </c>
      <c r="Z171" s="2">
        <v>1.73472E-18</v>
      </c>
      <c r="AA171">
        <v>4.2011800000000002E-2</v>
      </c>
      <c r="AB171" s="2">
        <v>7.8058000000000004E-5</v>
      </c>
    </row>
    <row r="172" spans="1:28" x14ac:dyDescent="0.3">
      <c r="A172">
        <v>8</v>
      </c>
      <c r="B172">
        <v>2017</v>
      </c>
      <c r="C172">
        <v>3</v>
      </c>
      <c r="D172">
        <v>17</v>
      </c>
      <c r="E172" s="1">
        <v>8.3333333333333329E-2</v>
      </c>
      <c r="F172" t="s">
        <v>8</v>
      </c>
      <c r="G172">
        <v>17.5</v>
      </c>
      <c r="H172">
        <v>83</v>
      </c>
      <c r="I172" s="3">
        <v>44.215000000000003</v>
      </c>
      <c r="J172">
        <v>2.3582399999999999</v>
      </c>
      <c r="K172">
        <v>2.4571499999999999</v>
      </c>
      <c r="L172">
        <v>297.20100000000002</v>
      </c>
      <c r="M172" s="4">
        <v>300.589</v>
      </c>
      <c r="N172" s="4">
        <v>477.06</v>
      </c>
      <c r="O172">
        <v>1951.72</v>
      </c>
      <c r="P172">
        <v>-32767</v>
      </c>
      <c r="Q172" s="2">
        <v>1.73472E-18</v>
      </c>
      <c r="R172">
        <v>32.643599999999999</v>
      </c>
      <c r="S172">
        <v>-150007</v>
      </c>
      <c r="T172" s="4">
        <v>426389</v>
      </c>
      <c r="U172">
        <v>101009</v>
      </c>
      <c r="V172">
        <v>-45617.8</v>
      </c>
      <c r="W172">
        <v>486284</v>
      </c>
      <c r="X172" s="4">
        <v>484691</v>
      </c>
      <c r="Y172">
        <v>9.0366699999999994E-2</v>
      </c>
      <c r="Z172" s="2">
        <v>1.73472E-18</v>
      </c>
      <c r="AA172">
        <v>4.1972000000000002E-2</v>
      </c>
      <c r="AB172" s="2">
        <v>2.4648399999999999E-5</v>
      </c>
    </row>
    <row r="173" spans="1:28" x14ac:dyDescent="0.3">
      <c r="A173">
        <v>8</v>
      </c>
      <c r="B173">
        <v>2017</v>
      </c>
      <c r="C173">
        <v>3</v>
      </c>
      <c r="D173">
        <v>17</v>
      </c>
      <c r="E173" s="1">
        <v>0.125</v>
      </c>
      <c r="F173" t="s">
        <v>8</v>
      </c>
      <c r="G173">
        <v>17.5</v>
      </c>
      <c r="H173">
        <v>83</v>
      </c>
      <c r="I173" s="3">
        <v>44.4861</v>
      </c>
      <c r="J173">
        <v>2.9413299999999998</v>
      </c>
      <c r="K173">
        <v>2.7245699999999999</v>
      </c>
      <c r="L173">
        <v>297.36799999999999</v>
      </c>
      <c r="M173" s="4">
        <v>301.07499999999999</v>
      </c>
      <c r="N173" s="4">
        <v>619.53899999999999</v>
      </c>
      <c r="O173">
        <v>1768.84</v>
      </c>
      <c r="P173">
        <v>203.80600000000001</v>
      </c>
      <c r="Q173" s="2">
        <v>2.4075100000000001E-7</v>
      </c>
      <c r="R173">
        <v>33.315600000000003</v>
      </c>
      <c r="S173">
        <v>-241103</v>
      </c>
      <c r="T173" s="5">
        <v>1136260</v>
      </c>
      <c r="U173">
        <v>101104</v>
      </c>
      <c r="V173">
        <v>-219502</v>
      </c>
      <c r="W173" s="2">
        <v>1284740</v>
      </c>
      <c r="X173" s="5">
        <v>1269940</v>
      </c>
      <c r="Y173">
        <v>0.21798200000000001</v>
      </c>
      <c r="Z173" s="2">
        <v>3.4017400000000001E-7</v>
      </c>
      <c r="AA173">
        <v>4.1844600000000003E-2</v>
      </c>
      <c r="AB173" s="2">
        <v>-2.6460499999999998E-5</v>
      </c>
    </row>
    <row r="174" spans="1:28" x14ac:dyDescent="0.3">
      <c r="A174">
        <v>8</v>
      </c>
      <c r="B174">
        <v>2017</v>
      </c>
      <c r="C174">
        <v>3</v>
      </c>
      <c r="D174">
        <v>17</v>
      </c>
      <c r="E174" s="1">
        <v>0.16666666666666666</v>
      </c>
      <c r="F174" t="s">
        <v>8</v>
      </c>
      <c r="G174">
        <v>17.5</v>
      </c>
      <c r="H174">
        <v>83</v>
      </c>
      <c r="I174" s="3">
        <v>44.857399999999998</v>
      </c>
      <c r="J174">
        <v>2.9148700000000001</v>
      </c>
      <c r="K174">
        <v>2.8178200000000002</v>
      </c>
      <c r="L174">
        <v>297.07400000000001</v>
      </c>
      <c r="M174" s="4">
        <v>301.24</v>
      </c>
      <c r="N174" s="4">
        <v>769.16600000000005</v>
      </c>
      <c r="O174">
        <v>1574.69</v>
      </c>
      <c r="P174">
        <v>184.12100000000001</v>
      </c>
      <c r="Q174" s="2">
        <v>1.2037499999999999E-6</v>
      </c>
      <c r="R174">
        <v>33.822899999999997</v>
      </c>
      <c r="S174">
        <v>-331071</v>
      </c>
      <c r="T174" s="5">
        <v>1759860</v>
      </c>
      <c r="U174">
        <v>101137</v>
      </c>
      <c r="V174">
        <v>-408771</v>
      </c>
      <c r="W174" s="2">
        <v>2078990</v>
      </c>
      <c r="X174" s="5">
        <v>1949610</v>
      </c>
      <c r="Y174">
        <v>0.36053600000000002</v>
      </c>
      <c r="Z174" s="2">
        <v>1.3606999999999999E-6</v>
      </c>
      <c r="AA174">
        <v>4.1645599999999998E-2</v>
      </c>
      <c r="AB174" s="2">
        <v>9.0711999999999995E-5</v>
      </c>
    </row>
    <row r="175" spans="1:28" x14ac:dyDescent="0.3">
      <c r="A175">
        <v>8</v>
      </c>
      <c r="B175">
        <v>2017</v>
      </c>
      <c r="C175">
        <v>3</v>
      </c>
      <c r="D175">
        <v>17</v>
      </c>
      <c r="E175" s="1">
        <v>0.20833333333333334</v>
      </c>
      <c r="F175" t="s">
        <v>8</v>
      </c>
      <c r="G175">
        <v>17.5</v>
      </c>
      <c r="H175">
        <v>83</v>
      </c>
      <c r="I175" s="3">
        <v>45.284700000000001</v>
      </c>
      <c r="J175">
        <v>2.8071199999999998</v>
      </c>
      <c r="K175">
        <v>3.3228599999999999</v>
      </c>
      <c r="L175">
        <v>296.37799999999999</v>
      </c>
      <c r="M175" s="4">
        <v>303.24400000000003</v>
      </c>
      <c r="N175" s="4">
        <v>895.95100000000002</v>
      </c>
      <c r="O175">
        <v>1370.86</v>
      </c>
      <c r="P175">
        <v>194.04</v>
      </c>
      <c r="Q175" s="2">
        <v>7.22252E-7</v>
      </c>
      <c r="R175">
        <v>33.760300000000001</v>
      </c>
      <c r="S175">
        <v>-391271</v>
      </c>
      <c r="T175" s="5">
        <v>2165350</v>
      </c>
      <c r="U175">
        <v>101118</v>
      </c>
      <c r="V175">
        <v>-518521</v>
      </c>
      <c r="W175" s="2">
        <v>2728870</v>
      </c>
      <c r="X175" s="5">
        <v>2390610</v>
      </c>
      <c r="Y175">
        <v>0.24035200000000001</v>
      </c>
      <c r="Z175" s="2">
        <v>1.0205199999999999E-6</v>
      </c>
      <c r="AA175">
        <v>4.1359100000000003E-2</v>
      </c>
      <c r="AB175">
        <v>1.01065E-4</v>
      </c>
    </row>
    <row r="176" spans="1:28" x14ac:dyDescent="0.3">
      <c r="A176">
        <v>8</v>
      </c>
      <c r="B176">
        <v>2017</v>
      </c>
      <c r="C176">
        <v>3</v>
      </c>
      <c r="D176">
        <v>17</v>
      </c>
      <c r="E176" s="1">
        <v>0.25</v>
      </c>
      <c r="F176" t="s">
        <v>8</v>
      </c>
      <c r="G176">
        <v>17.5</v>
      </c>
      <c r="H176">
        <v>83</v>
      </c>
      <c r="I176" s="3">
        <v>45.799300000000002</v>
      </c>
      <c r="J176">
        <v>2.8032900000000001</v>
      </c>
      <c r="K176">
        <v>3.6540499999999998</v>
      </c>
      <c r="L176">
        <v>296.82299999999998</v>
      </c>
      <c r="M176" s="4">
        <v>304.40699999999998</v>
      </c>
      <c r="N176" s="4">
        <v>942.45799999999997</v>
      </c>
      <c r="O176">
        <v>1319.27</v>
      </c>
      <c r="P176">
        <v>213.14500000000001</v>
      </c>
      <c r="Q176" s="2">
        <v>7.22252E-7</v>
      </c>
      <c r="R176">
        <v>33.696100000000001</v>
      </c>
      <c r="S176">
        <v>-474941</v>
      </c>
      <c r="T176" s="5">
        <v>2803630</v>
      </c>
      <c r="U176">
        <v>101048</v>
      </c>
      <c r="V176">
        <v>-713735</v>
      </c>
      <c r="W176" s="2">
        <v>3158710</v>
      </c>
      <c r="X176" s="5">
        <v>3074560</v>
      </c>
      <c r="Y176">
        <v>0.139594</v>
      </c>
      <c r="Z176" s="2">
        <v>3.4017400000000001E-7</v>
      </c>
      <c r="AA176">
        <v>4.1040699999999999E-2</v>
      </c>
      <c r="AB176">
        <v>1.5184500000000001E-4</v>
      </c>
    </row>
    <row r="177" spans="1:28" x14ac:dyDescent="0.3">
      <c r="A177">
        <v>8</v>
      </c>
      <c r="B177">
        <v>2017</v>
      </c>
      <c r="C177">
        <v>3</v>
      </c>
      <c r="D177">
        <v>17</v>
      </c>
      <c r="E177" s="1">
        <v>0.29166666666666669</v>
      </c>
      <c r="F177" t="s">
        <v>8</v>
      </c>
      <c r="G177">
        <v>17.5</v>
      </c>
      <c r="H177">
        <v>83</v>
      </c>
      <c r="I177" s="3">
        <v>45.6357</v>
      </c>
      <c r="J177">
        <v>2.3834300000000002</v>
      </c>
      <c r="K177">
        <v>4.4935799999999997</v>
      </c>
      <c r="L177">
        <v>296.84800000000001</v>
      </c>
      <c r="M177" s="4">
        <v>304.28300000000002</v>
      </c>
      <c r="N177" s="4">
        <v>940.48599999999999</v>
      </c>
      <c r="O177">
        <v>1356.67</v>
      </c>
      <c r="P177">
        <v>277.08199999999999</v>
      </c>
      <c r="Q177" s="2">
        <v>1.01115E-5</v>
      </c>
      <c r="R177">
        <v>33.040599999999998</v>
      </c>
      <c r="S177">
        <v>-479483</v>
      </c>
      <c r="T177" s="5">
        <v>2677620</v>
      </c>
      <c r="U177">
        <v>100887</v>
      </c>
      <c r="V177">
        <v>-688045</v>
      </c>
      <c r="W177" s="2">
        <v>3332650</v>
      </c>
      <c r="X177" s="5">
        <v>2945220</v>
      </c>
      <c r="Y177">
        <v>0.24859200000000001</v>
      </c>
      <c r="Z177" s="2">
        <v>9.8650400000000007E-6</v>
      </c>
      <c r="AA177">
        <v>4.0905400000000001E-2</v>
      </c>
      <c r="AB177">
        <v>1.76496E-4</v>
      </c>
    </row>
    <row r="178" spans="1:28" x14ac:dyDescent="0.3">
      <c r="A178">
        <v>8</v>
      </c>
      <c r="B178">
        <v>2017</v>
      </c>
      <c r="C178">
        <v>3</v>
      </c>
      <c r="D178">
        <v>17</v>
      </c>
      <c r="E178" s="1">
        <v>0.33333333333333331</v>
      </c>
      <c r="F178" t="s">
        <v>8</v>
      </c>
      <c r="G178">
        <v>17.5</v>
      </c>
      <c r="H178">
        <v>83</v>
      </c>
      <c r="I178" s="3">
        <v>46.259700000000002</v>
      </c>
      <c r="J178">
        <v>2.5983000000000001</v>
      </c>
      <c r="K178">
        <v>4.4827500000000002</v>
      </c>
      <c r="L178">
        <v>296.89999999999998</v>
      </c>
      <c r="M178" s="4">
        <v>304.34800000000001</v>
      </c>
      <c r="N178" s="4">
        <v>901.62099999999998</v>
      </c>
      <c r="O178">
        <v>1465.41</v>
      </c>
      <c r="P178">
        <v>311.12599999999998</v>
      </c>
      <c r="Q178" s="2">
        <v>3.1056799999999997E-5</v>
      </c>
      <c r="R178">
        <v>33.977699999999999</v>
      </c>
      <c r="S178">
        <v>-509351</v>
      </c>
      <c r="T178" s="5">
        <v>2685070</v>
      </c>
      <c r="U178">
        <v>100807</v>
      </c>
      <c r="V178">
        <v>-692405</v>
      </c>
      <c r="W178" s="2">
        <v>3219710</v>
      </c>
      <c r="X178" s="5">
        <v>2937300</v>
      </c>
      <c r="Y178">
        <v>0.34478799999999998</v>
      </c>
      <c r="Z178" s="2">
        <v>3.16362E-5</v>
      </c>
      <c r="AA178">
        <v>4.0706399999999997E-2</v>
      </c>
      <c r="AB178">
        <v>-5.1487099999999997E-4</v>
      </c>
    </row>
    <row r="179" spans="1:28" x14ac:dyDescent="0.3">
      <c r="A179">
        <v>8</v>
      </c>
      <c r="B179">
        <v>2017</v>
      </c>
      <c r="C179">
        <v>3</v>
      </c>
      <c r="D179">
        <v>17</v>
      </c>
      <c r="E179" s="1">
        <v>0.375</v>
      </c>
      <c r="F179" t="s">
        <v>8</v>
      </c>
      <c r="G179">
        <v>17.5</v>
      </c>
      <c r="H179">
        <v>83</v>
      </c>
      <c r="I179" s="3">
        <v>45.996899999999997</v>
      </c>
      <c r="J179">
        <v>2.1344500000000002</v>
      </c>
      <c r="K179">
        <v>4.3494999999999999</v>
      </c>
      <c r="L179">
        <v>297.08600000000001</v>
      </c>
      <c r="M179" s="4">
        <v>304.33199999999999</v>
      </c>
      <c r="N179" s="4">
        <v>847.71900000000005</v>
      </c>
      <c r="O179">
        <v>1631.45</v>
      </c>
      <c r="P179">
        <v>336.28899999999999</v>
      </c>
      <c r="Q179" s="2">
        <v>1.9019299999999999E-5</v>
      </c>
      <c r="R179">
        <v>34.190199999999997</v>
      </c>
      <c r="S179">
        <v>-501163</v>
      </c>
      <c r="T179" s="5">
        <v>2425770</v>
      </c>
      <c r="U179">
        <v>100740</v>
      </c>
      <c r="V179">
        <v>-610255</v>
      </c>
      <c r="W179" s="2">
        <v>2841980</v>
      </c>
      <c r="X179" s="5">
        <v>2665530</v>
      </c>
      <c r="Y179">
        <v>0.254971</v>
      </c>
      <c r="Z179" s="2">
        <v>1.9049700000000002E-5</v>
      </c>
      <c r="AA179">
        <v>4.0690499999999998E-2</v>
      </c>
      <c r="AB179">
        <v>-2.6162700000000001E-4</v>
      </c>
    </row>
    <row r="180" spans="1:28" x14ac:dyDescent="0.3">
      <c r="A180">
        <v>8</v>
      </c>
      <c r="B180">
        <v>2017</v>
      </c>
      <c r="C180">
        <v>3</v>
      </c>
      <c r="D180">
        <v>17</v>
      </c>
      <c r="E180" s="1">
        <v>0.41666666666666669</v>
      </c>
      <c r="F180" t="s">
        <v>8</v>
      </c>
      <c r="G180">
        <v>17.5</v>
      </c>
      <c r="H180">
        <v>83</v>
      </c>
      <c r="I180" s="3">
        <v>46.733899999999998</v>
      </c>
      <c r="J180">
        <v>2.4519700000000002</v>
      </c>
      <c r="K180">
        <v>3.6988599999999998</v>
      </c>
      <c r="L180">
        <v>297.30700000000002</v>
      </c>
      <c r="M180" s="4">
        <v>303.459</v>
      </c>
      <c r="N180" s="4">
        <v>861.77</v>
      </c>
      <c r="O180">
        <v>1483.05</v>
      </c>
      <c r="P180">
        <v>294.63</v>
      </c>
      <c r="Q180" s="2">
        <v>1.73472E-18</v>
      </c>
      <c r="R180">
        <v>36.700200000000002</v>
      </c>
      <c r="S180">
        <v>-394288</v>
      </c>
      <c r="T180" s="5">
        <v>1608730</v>
      </c>
      <c r="U180">
        <v>100688</v>
      </c>
      <c r="V180">
        <v>-389495</v>
      </c>
      <c r="W180" s="2">
        <v>2234290</v>
      </c>
      <c r="X180" s="5">
        <v>1771470</v>
      </c>
      <c r="Y180">
        <v>0.331177</v>
      </c>
      <c r="Z180" s="2">
        <v>1.73472E-18</v>
      </c>
      <c r="AA180">
        <v>3.9568199999999998E-2</v>
      </c>
      <c r="AB180">
        <v>-2.0641E-4</v>
      </c>
    </row>
    <row r="181" spans="1:28" x14ac:dyDescent="0.3">
      <c r="A181">
        <v>8</v>
      </c>
      <c r="B181">
        <v>2017</v>
      </c>
      <c r="C181">
        <v>3</v>
      </c>
      <c r="D181">
        <v>17</v>
      </c>
      <c r="E181" s="1">
        <v>0.45833333333333331</v>
      </c>
      <c r="F181" t="s">
        <v>8</v>
      </c>
      <c r="G181">
        <v>17.5</v>
      </c>
      <c r="H181">
        <v>83</v>
      </c>
      <c r="I181" s="3">
        <v>47.908299999999997</v>
      </c>
      <c r="J181">
        <v>2.0945999999999998</v>
      </c>
      <c r="K181">
        <v>4.1642099999999997</v>
      </c>
      <c r="L181">
        <v>297.45600000000002</v>
      </c>
      <c r="M181" s="4">
        <v>303.077</v>
      </c>
      <c r="N181" s="4">
        <v>724.79600000000005</v>
      </c>
      <c r="O181">
        <v>1601.34</v>
      </c>
      <c r="P181">
        <v>222.316</v>
      </c>
      <c r="Q181" s="2">
        <v>5.1279899999999997E-5</v>
      </c>
      <c r="R181">
        <v>36.286799999999999</v>
      </c>
      <c r="S181">
        <v>-317745</v>
      </c>
      <c r="T181" s="5">
        <v>1074060</v>
      </c>
      <c r="U181">
        <v>100667</v>
      </c>
      <c r="V181">
        <v>-251029</v>
      </c>
      <c r="W181" s="2">
        <v>1462650</v>
      </c>
      <c r="X181" s="5">
        <v>1193160</v>
      </c>
      <c r="Y181">
        <v>0.123266</v>
      </c>
      <c r="Z181" s="2">
        <v>5.1366300000000003E-5</v>
      </c>
      <c r="AA181">
        <v>3.9417000000000001E-2</v>
      </c>
      <c r="AB181">
        <v>3.3261599999999999E-4</v>
      </c>
    </row>
    <row r="182" spans="1:28" x14ac:dyDescent="0.3">
      <c r="A182">
        <v>8</v>
      </c>
      <c r="B182">
        <v>2017</v>
      </c>
      <c r="C182">
        <v>3</v>
      </c>
      <c r="D182">
        <v>17</v>
      </c>
      <c r="E182" s="1">
        <v>0.5</v>
      </c>
      <c r="F182" t="s">
        <v>8</v>
      </c>
      <c r="G182">
        <v>17.5</v>
      </c>
      <c r="H182">
        <v>83</v>
      </c>
      <c r="I182" s="3">
        <v>48.769399999999997</v>
      </c>
      <c r="J182">
        <v>1.4774</v>
      </c>
      <c r="K182">
        <v>4.5411099999999998</v>
      </c>
      <c r="L182">
        <v>297.411</v>
      </c>
      <c r="M182" s="4">
        <v>302.97699999999998</v>
      </c>
      <c r="N182" s="4">
        <v>487.988</v>
      </c>
      <c r="O182">
        <v>2001.31</v>
      </c>
      <c r="P182">
        <v>176.52199999999999</v>
      </c>
      <c r="Q182" s="2">
        <v>1.73472E-18</v>
      </c>
      <c r="R182">
        <v>36.395499999999998</v>
      </c>
      <c r="S182">
        <v>-259567</v>
      </c>
      <c r="T182" s="4">
        <v>480140</v>
      </c>
      <c r="U182">
        <v>100688</v>
      </c>
      <c r="V182">
        <v>-116454</v>
      </c>
      <c r="W182">
        <v>645145</v>
      </c>
      <c r="X182" s="4">
        <v>543407</v>
      </c>
      <c r="Y182">
        <v>0.26894800000000002</v>
      </c>
      <c r="Z182" s="2">
        <v>1.73472E-18</v>
      </c>
      <c r="AA182">
        <v>3.93294E-2</v>
      </c>
      <c r="AB182" s="2">
        <v>1.5116800000000001E-5</v>
      </c>
    </row>
    <row r="183" spans="1:28" x14ac:dyDescent="0.3">
      <c r="A183">
        <v>8</v>
      </c>
      <c r="B183">
        <v>2017</v>
      </c>
      <c r="C183">
        <v>3</v>
      </c>
      <c r="D183">
        <v>17</v>
      </c>
      <c r="E183" s="1">
        <v>0.54166666666666663</v>
      </c>
      <c r="F183" t="s">
        <v>8</v>
      </c>
      <c r="G183">
        <v>17.5</v>
      </c>
      <c r="H183">
        <v>83</v>
      </c>
      <c r="I183" s="3">
        <v>49.175600000000003</v>
      </c>
      <c r="J183">
        <v>1.1382000000000001</v>
      </c>
      <c r="K183">
        <v>4.5035100000000003</v>
      </c>
      <c r="L183">
        <v>297.64299999999997</v>
      </c>
      <c r="M183" s="4">
        <v>302.91500000000002</v>
      </c>
      <c r="N183" s="4">
        <v>385.60700000000003</v>
      </c>
      <c r="O183">
        <v>2347.84</v>
      </c>
      <c r="P183">
        <v>184.10599999999999</v>
      </c>
      <c r="Q183" s="2">
        <v>1.73472E-18</v>
      </c>
      <c r="R183">
        <v>36.472900000000003</v>
      </c>
      <c r="S183">
        <v>-172251</v>
      </c>
      <c r="T183" s="4">
        <v>54862</v>
      </c>
      <c r="U183">
        <v>100766</v>
      </c>
      <c r="V183">
        <v>-13082.1</v>
      </c>
      <c r="W183">
        <v>69352.3</v>
      </c>
      <c r="X183" s="4">
        <v>62294.8</v>
      </c>
      <c r="Y183">
        <v>0.15659300000000001</v>
      </c>
      <c r="Z183" s="2">
        <v>1.73472E-18</v>
      </c>
      <c r="AA183">
        <v>3.92816E-2</v>
      </c>
      <c r="AB183">
        <v>1.4708000000000001E-4</v>
      </c>
    </row>
    <row r="184" spans="1:28" x14ac:dyDescent="0.3">
      <c r="A184">
        <v>8</v>
      </c>
      <c r="B184">
        <v>2017</v>
      </c>
      <c r="C184">
        <v>3</v>
      </c>
      <c r="D184">
        <v>17</v>
      </c>
      <c r="E184" s="1">
        <v>0.58333333333333337</v>
      </c>
      <c r="F184" t="s">
        <v>8</v>
      </c>
      <c r="G184">
        <v>17.5</v>
      </c>
      <c r="H184">
        <v>83</v>
      </c>
      <c r="I184" s="3">
        <v>48.615900000000003</v>
      </c>
      <c r="J184">
        <v>1.1627400000000001</v>
      </c>
      <c r="K184">
        <v>4.1587899999999998</v>
      </c>
      <c r="L184">
        <v>297.79500000000002</v>
      </c>
      <c r="M184" s="4">
        <v>301.97000000000003</v>
      </c>
      <c r="N184" s="4">
        <v>367.03699999999998</v>
      </c>
      <c r="O184">
        <v>2503.5300000000002</v>
      </c>
      <c r="P184">
        <v>264.52300000000002</v>
      </c>
      <c r="Q184" s="2">
        <v>1.73472E-18</v>
      </c>
      <c r="R184">
        <v>35.8553</v>
      </c>
      <c r="S184">
        <v>-156405</v>
      </c>
      <c r="T184" s="5">
        <v>2.3283100000000002E-10</v>
      </c>
      <c r="U184">
        <v>100817</v>
      </c>
      <c r="V184">
        <v>5113.3999999999996</v>
      </c>
      <c r="W184">
        <v>0</v>
      </c>
      <c r="X184" s="4">
        <v>0</v>
      </c>
      <c r="Y184">
        <v>0.11429400000000001</v>
      </c>
      <c r="Z184" s="2">
        <v>1.73472E-18</v>
      </c>
      <c r="AA184">
        <v>3.9257800000000002E-2</v>
      </c>
      <c r="AB184" s="2">
        <v>7.8715399999999995E-5</v>
      </c>
    </row>
    <row r="185" spans="1:28" x14ac:dyDescent="0.3">
      <c r="A185">
        <v>8</v>
      </c>
      <c r="B185">
        <v>2017</v>
      </c>
      <c r="C185">
        <v>3</v>
      </c>
      <c r="D185">
        <v>17</v>
      </c>
      <c r="E185" s="1">
        <v>0.625</v>
      </c>
      <c r="F185" t="s">
        <v>8</v>
      </c>
      <c r="G185">
        <v>17.5</v>
      </c>
      <c r="H185">
        <v>83</v>
      </c>
      <c r="I185" s="3">
        <v>47.989199999999997</v>
      </c>
      <c r="J185">
        <v>1.1264000000000001</v>
      </c>
      <c r="K185">
        <v>3.8471600000000001</v>
      </c>
      <c r="L185">
        <v>297.84500000000003</v>
      </c>
      <c r="M185" s="4">
        <v>301.27699999999999</v>
      </c>
      <c r="N185" s="4">
        <v>375.41800000000001</v>
      </c>
      <c r="O185">
        <v>2462.02</v>
      </c>
      <c r="P185">
        <v>264.40100000000001</v>
      </c>
      <c r="Q185" s="2">
        <v>1.73472E-18</v>
      </c>
      <c r="R185">
        <v>34.811100000000003</v>
      </c>
      <c r="S185">
        <v>-157632</v>
      </c>
      <c r="T185" s="5">
        <v>2.3283100000000002E-10</v>
      </c>
      <c r="U185">
        <v>100924</v>
      </c>
      <c r="V185">
        <v>16030.7</v>
      </c>
      <c r="W185">
        <v>0</v>
      </c>
      <c r="X185" s="4">
        <v>0</v>
      </c>
      <c r="Y185">
        <v>0.14112</v>
      </c>
      <c r="Z185" s="2">
        <v>1.73472E-18</v>
      </c>
      <c r="AA185">
        <v>3.9233900000000002E-2</v>
      </c>
      <c r="AB185">
        <v>1.7238799999999999E-4</v>
      </c>
    </row>
    <row r="186" spans="1:28" x14ac:dyDescent="0.3">
      <c r="A186">
        <v>8</v>
      </c>
      <c r="B186">
        <v>2017</v>
      </c>
      <c r="C186">
        <v>3</v>
      </c>
      <c r="D186">
        <v>17</v>
      </c>
      <c r="E186" s="1">
        <v>0.66666666666666663</v>
      </c>
      <c r="F186" t="s">
        <v>8</v>
      </c>
      <c r="G186">
        <v>17.5</v>
      </c>
      <c r="H186">
        <v>83</v>
      </c>
      <c r="I186" s="3">
        <v>47.802700000000002</v>
      </c>
      <c r="J186">
        <v>1.14394</v>
      </c>
      <c r="K186">
        <v>3.5496699999999999</v>
      </c>
      <c r="L186">
        <v>297.84800000000001</v>
      </c>
      <c r="M186" s="4">
        <v>301.197</v>
      </c>
      <c r="N186" s="4">
        <v>397.76799999999997</v>
      </c>
      <c r="O186">
        <v>2380.9899999999998</v>
      </c>
      <c r="P186">
        <v>255.97800000000001</v>
      </c>
      <c r="Q186" s="2">
        <v>1.73472E-18</v>
      </c>
      <c r="R186">
        <v>34.641399999999997</v>
      </c>
      <c r="S186">
        <v>-148549</v>
      </c>
      <c r="T186" s="5">
        <v>2.3283100000000002E-10</v>
      </c>
      <c r="U186">
        <v>100943</v>
      </c>
      <c r="V186">
        <v>21219.1</v>
      </c>
      <c r="W186">
        <v>0</v>
      </c>
      <c r="X186" s="4">
        <v>0</v>
      </c>
      <c r="Y186">
        <v>7.6877299999999996E-2</v>
      </c>
      <c r="Z186" s="2">
        <v>1.73472E-18</v>
      </c>
      <c r="AA186">
        <v>3.9210000000000002E-2</v>
      </c>
      <c r="AB186">
        <v>1.82084E-4</v>
      </c>
    </row>
    <row r="187" spans="1:28" x14ac:dyDescent="0.3">
      <c r="A187">
        <v>8</v>
      </c>
      <c r="B187">
        <v>2017</v>
      </c>
      <c r="C187">
        <v>3</v>
      </c>
      <c r="D187">
        <v>17</v>
      </c>
      <c r="E187" s="1">
        <v>0.70833333333333337</v>
      </c>
      <c r="F187" t="s">
        <v>8</v>
      </c>
      <c r="G187">
        <v>17.5</v>
      </c>
      <c r="H187">
        <v>83</v>
      </c>
      <c r="I187" s="3">
        <v>48.0306</v>
      </c>
      <c r="J187">
        <v>1.22109</v>
      </c>
      <c r="K187">
        <v>3.4251399999999999</v>
      </c>
      <c r="L187">
        <v>298.13400000000001</v>
      </c>
      <c r="M187" s="4">
        <v>300.78100000000001</v>
      </c>
      <c r="N187" s="4">
        <v>433.42899999999997</v>
      </c>
      <c r="O187">
        <v>2319.73</v>
      </c>
      <c r="P187">
        <v>238.76499999999999</v>
      </c>
      <c r="Q187" s="2">
        <v>1.73472E-18</v>
      </c>
      <c r="R187">
        <v>34.903300000000002</v>
      </c>
      <c r="S187">
        <v>-140792</v>
      </c>
      <c r="T187" s="5">
        <v>2.3283100000000002E-10</v>
      </c>
      <c r="U187">
        <v>100994</v>
      </c>
      <c r="V187">
        <v>21867.7</v>
      </c>
      <c r="W187">
        <v>0</v>
      </c>
      <c r="X187" s="4">
        <v>0</v>
      </c>
      <c r="Y187">
        <v>8.2218100000000002E-2</v>
      </c>
      <c r="Z187" s="2">
        <v>1.73472E-18</v>
      </c>
      <c r="AA187">
        <v>3.9202000000000001E-2</v>
      </c>
      <c r="AB187">
        <v>1.5266699999999999E-4</v>
      </c>
    </row>
    <row r="188" spans="1:28" x14ac:dyDescent="0.3">
      <c r="A188">
        <v>8</v>
      </c>
      <c r="B188">
        <v>2017</v>
      </c>
      <c r="C188">
        <v>3</v>
      </c>
      <c r="D188">
        <v>17</v>
      </c>
      <c r="E188" s="1">
        <v>0.75</v>
      </c>
      <c r="F188" t="s">
        <v>8</v>
      </c>
      <c r="G188">
        <v>17.5</v>
      </c>
      <c r="H188">
        <v>83</v>
      </c>
      <c r="I188" s="3">
        <v>48.429400000000001</v>
      </c>
      <c r="J188">
        <v>1.54945</v>
      </c>
      <c r="K188">
        <v>3.1520100000000002</v>
      </c>
      <c r="L188">
        <v>298.25299999999999</v>
      </c>
      <c r="M188" s="4">
        <v>300.77600000000001</v>
      </c>
      <c r="N188" s="4">
        <v>485.68700000000001</v>
      </c>
      <c r="O188">
        <v>2303.2800000000002</v>
      </c>
      <c r="P188">
        <v>202.905</v>
      </c>
      <c r="Q188" s="2">
        <v>1.73472E-18</v>
      </c>
      <c r="R188">
        <v>34.5854</v>
      </c>
      <c r="S188">
        <v>-139532</v>
      </c>
      <c r="T188" s="5">
        <v>2.3283100000000002E-10</v>
      </c>
      <c r="U188">
        <v>100969</v>
      </c>
      <c r="V188">
        <v>21579.4</v>
      </c>
      <c r="W188">
        <v>0</v>
      </c>
      <c r="X188" s="4">
        <v>0</v>
      </c>
      <c r="Y188">
        <v>5.1088799999999997E-2</v>
      </c>
      <c r="Z188" s="2">
        <v>1.73472E-18</v>
      </c>
      <c r="AA188">
        <v>3.9194100000000003E-2</v>
      </c>
      <c r="AB188" s="2">
        <v>1.6760199999999999E-5</v>
      </c>
    </row>
    <row r="189" spans="1:28" x14ac:dyDescent="0.3">
      <c r="A189">
        <v>8</v>
      </c>
      <c r="B189">
        <v>2017</v>
      </c>
      <c r="C189">
        <v>3</v>
      </c>
      <c r="D189">
        <v>17</v>
      </c>
      <c r="E189" s="1">
        <v>0.79166666666666663</v>
      </c>
      <c r="F189" t="s">
        <v>8</v>
      </c>
      <c r="G189">
        <v>17.5</v>
      </c>
      <c r="H189">
        <v>83</v>
      </c>
      <c r="I189" s="3">
        <v>48.459699999999998</v>
      </c>
      <c r="J189">
        <v>2.1293500000000001</v>
      </c>
      <c r="K189">
        <v>2.7747999999999999</v>
      </c>
      <c r="L189">
        <v>298.35899999999998</v>
      </c>
      <c r="M189" s="4">
        <v>300.80200000000002</v>
      </c>
      <c r="N189" s="4">
        <v>535.15200000000004</v>
      </c>
      <c r="O189">
        <v>2299.04</v>
      </c>
      <c r="P189">
        <v>193.33799999999999</v>
      </c>
      <c r="Q189" s="2">
        <v>1.73472E-18</v>
      </c>
      <c r="R189">
        <v>32.284599999999998</v>
      </c>
      <c r="S189">
        <v>-141985</v>
      </c>
      <c r="T189" s="5">
        <v>2.3283100000000002E-10</v>
      </c>
      <c r="U189">
        <v>100926</v>
      </c>
      <c r="V189">
        <v>14013</v>
      </c>
      <c r="W189">
        <v>0</v>
      </c>
      <c r="X189" s="4">
        <v>0</v>
      </c>
      <c r="Y189">
        <v>8.95122E-2</v>
      </c>
      <c r="Z189" s="2">
        <v>1.73472E-18</v>
      </c>
      <c r="AA189">
        <v>3.9186100000000001E-2</v>
      </c>
      <c r="AB189">
        <v>-1.06E-4</v>
      </c>
    </row>
    <row r="190" spans="1:28" x14ac:dyDescent="0.3">
      <c r="A190">
        <v>8</v>
      </c>
      <c r="B190">
        <v>2017</v>
      </c>
      <c r="C190">
        <v>3</v>
      </c>
      <c r="D190">
        <v>17</v>
      </c>
      <c r="E190" s="1">
        <v>0.83333333333333337</v>
      </c>
      <c r="F190" t="s">
        <v>8</v>
      </c>
      <c r="G190">
        <v>17.5</v>
      </c>
      <c r="H190">
        <v>83</v>
      </c>
      <c r="I190" s="3">
        <v>48.475299999999997</v>
      </c>
      <c r="J190">
        <v>2.63592</v>
      </c>
      <c r="K190">
        <v>2.6051500000000001</v>
      </c>
      <c r="L190">
        <v>298.09300000000002</v>
      </c>
      <c r="M190" s="4">
        <v>300.29899999999998</v>
      </c>
      <c r="N190" s="4">
        <v>563.41800000000001</v>
      </c>
      <c r="O190">
        <v>2262.04</v>
      </c>
      <c r="P190">
        <v>141.929</v>
      </c>
      <c r="Q190" s="2">
        <v>1.73472E-18</v>
      </c>
      <c r="R190">
        <v>32.393300000000004</v>
      </c>
      <c r="S190">
        <v>-144803</v>
      </c>
      <c r="T190" s="5">
        <v>2.3283100000000002E-10</v>
      </c>
      <c r="U190">
        <v>100911</v>
      </c>
      <c r="V190">
        <v>19741.900000000001</v>
      </c>
      <c r="W190">
        <v>0</v>
      </c>
      <c r="X190" s="4">
        <v>0</v>
      </c>
      <c r="Y190">
        <v>8.2645399999999994E-2</v>
      </c>
      <c r="Z190" s="2">
        <v>1.73472E-18</v>
      </c>
      <c r="AA190">
        <v>3.9186100000000001E-2</v>
      </c>
      <c r="AB190" s="2">
        <v>-3.9607500000000003E-5</v>
      </c>
    </row>
    <row r="191" spans="1:28" x14ac:dyDescent="0.3">
      <c r="A191">
        <v>8</v>
      </c>
      <c r="B191">
        <v>2017</v>
      </c>
      <c r="C191">
        <v>3</v>
      </c>
      <c r="D191">
        <v>17</v>
      </c>
      <c r="E191" s="1">
        <v>0.875</v>
      </c>
      <c r="F191" t="s">
        <v>8</v>
      </c>
      <c r="G191">
        <v>17.5</v>
      </c>
      <c r="H191">
        <v>83</v>
      </c>
      <c r="I191" s="3">
        <v>48.348500000000001</v>
      </c>
      <c r="J191">
        <v>2.90754</v>
      </c>
      <c r="K191">
        <v>2.5666500000000001</v>
      </c>
      <c r="L191">
        <v>298.13400000000001</v>
      </c>
      <c r="M191" s="4">
        <v>300.19400000000002</v>
      </c>
      <c r="N191" s="4">
        <v>563.58199999999999</v>
      </c>
      <c r="O191">
        <v>2196.2600000000002</v>
      </c>
      <c r="P191">
        <v>149.49700000000001</v>
      </c>
      <c r="Q191" s="2">
        <v>9.6300300000000001E-7</v>
      </c>
      <c r="R191">
        <v>32.4163</v>
      </c>
      <c r="S191">
        <v>-148018</v>
      </c>
      <c r="T191" s="5">
        <v>2.3283100000000002E-10</v>
      </c>
      <c r="U191">
        <v>100888</v>
      </c>
      <c r="V191">
        <v>22804.5</v>
      </c>
      <c r="W191">
        <v>0</v>
      </c>
      <c r="X191" s="4">
        <v>0</v>
      </c>
      <c r="Y191">
        <v>0.169792</v>
      </c>
      <c r="Z191" s="2">
        <v>1.3606999999999999E-6</v>
      </c>
      <c r="AA191">
        <v>3.9178200000000003E-2</v>
      </c>
      <c r="AB191">
        <v>1.2735900000000001E-4</v>
      </c>
    </row>
    <row r="192" spans="1:28" x14ac:dyDescent="0.3">
      <c r="A192">
        <v>8</v>
      </c>
      <c r="B192">
        <v>2017</v>
      </c>
      <c r="C192">
        <v>3</v>
      </c>
      <c r="D192">
        <v>17</v>
      </c>
      <c r="E192" s="1">
        <v>0.91666666666666663</v>
      </c>
      <c r="F192" t="s">
        <v>8</v>
      </c>
      <c r="G192">
        <v>17.5</v>
      </c>
      <c r="H192">
        <v>83</v>
      </c>
      <c r="I192" s="3">
        <v>48.110500000000002</v>
      </c>
      <c r="J192">
        <v>3.2448299999999999</v>
      </c>
      <c r="K192">
        <v>2.4005999999999998</v>
      </c>
      <c r="L192">
        <v>297.58100000000002</v>
      </c>
      <c r="M192" s="4">
        <v>299.80500000000001</v>
      </c>
      <c r="N192" s="4">
        <v>535.72799999999995</v>
      </c>
      <c r="O192">
        <v>2173.98</v>
      </c>
      <c r="P192">
        <v>177.346</v>
      </c>
      <c r="Q192" s="2">
        <v>1.6852500000000001E-6</v>
      </c>
      <c r="R192">
        <v>32.269799999999996</v>
      </c>
      <c r="S192">
        <v>-153355</v>
      </c>
      <c r="T192" s="5">
        <v>2.3283100000000002E-10</v>
      </c>
      <c r="U192">
        <v>100890</v>
      </c>
      <c r="V192">
        <v>22408.1</v>
      </c>
      <c r="W192">
        <v>0</v>
      </c>
      <c r="X192" s="4">
        <v>0</v>
      </c>
      <c r="Y192">
        <v>0.14008200000000001</v>
      </c>
      <c r="Z192" s="2">
        <v>2.0410399999999999E-6</v>
      </c>
      <c r="AA192">
        <v>3.9170200000000002E-2</v>
      </c>
      <c r="AB192">
        <v>2.56693E-4</v>
      </c>
    </row>
    <row r="193" spans="1:28" x14ac:dyDescent="0.3">
      <c r="A193">
        <v>8</v>
      </c>
      <c r="B193">
        <v>2017</v>
      </c>
      <c r="C193">
        <v>3</v>
      </c>
      <c r="D193">
        <v>17</v>
      </c>
      <c r="E193" s="1">
        <v>0.95833333333333337</v>
      </c>
      <c r="F193" t="s">
        <v>8</v>
      </c>
      <c r="G193">
        <v>17.5</v>
      </c>
      <c r="H193">
        <v>83</v>
      </c>
      <c r="I193" s="3">
        <v>47.828400000000002</v>
      </c>
      <c r="J193">
        <v>3.2043400000000002</v>
      </c>
      <c r="K193">
        <v>2.6481599999999998</v>
      </c>
      <c r="L193">
        <v>297.58999999999997</v>
      </c>
      <c r="M193" s="4">
        <v>299.8</v>
      </c>
      <c r="N193" s="4">
        <v>509.02300000000002</v>
      </c>
      <c r="O193">
        <v>2006.22</v>
      </c>
      <c r="P193">
        <v>218.089</v>
      </c>
      <c r="Q193" s="2">
        <v>1.9260100000000001E-6</v>
      </c>
      <c r="R193">
        <v>32.11</v>
      </c>
      <c r="S193">
        <v>-155842</v>
      </c>
      <c r="T193" s="5">
        <v>2.3283100000000002E-10</v>
      </c>
      <c r="U193">
        <v>100864</v>
      </c>
      <c r="V193">
        <v>24678.1</v>
      </c>
      <c r="W193">
        <v>0</v>
      </c>
      <c r="X193" s="4">
        <v>0</v>
      </c>
      <c r="Y193">
        <v>0.15015300000000001</v>
      </c>
      <c r="Z193" s="2">
        <v>2.0410399999999999E-6</v>
      </c>
      <c r="AA193">
        <v>3.9170200000000002E-2</v>
      </c>
      <c r="AB193" s="2">
        <v>-5.3740499999999998E-5</v>
      </c>
    </row>
    <row r="194" spans="1:28" x14ac:dyDescent="0.3">
      <c r="A194">
        <v>9</v>
      </c>
      <c r="B194">
        <v>2017</v>
      </c>
      <c r="C194">
        <v>3</v>
      </c>
      <c r="D194">
        <v>19</v>
      </c>
      <c r="E194" s="1">
        <v>0</v>
      </c>
      <c r="F194" t="s">
        <v>8</v>
      </c>
      <c r="G194">
        <v>17.5</v>
      </c>
      <c r="H194">
        <v>83</v>
      </c>
      <c r="I194" s="3">
        <v>41.334099999999999</v>
      </c>
      <c r="J194">
        <v>3.00413</v>
      </c>
      <c r="K194">
        <v>2.0874700000000002</v>
      </c>
      <c r="L194">
        <v>297.721</v>
      </c>
      <c r="M194" s="4">
        <v>299.404</v>
      </c>
      <c r="N194" s="4">
        <v>461.53</v>
      </c>
      <c r="O194">
        <v>2225.17</v>
      </c>
      <c r="P194">
        <v>367.49400000000003</v>
      </c>
      <c r="Q194" s="2">
        <v>1.73472E-18</v>
      </c>
      <c r="R194">
        <v>28.733599999999999</v>
      </c>
      <c r="S194">
        <v>-100415</v>
      </c>
      <c r="T194" s="5">
        <v>2.3283100000000002E-10</v>
      </c>
      <c r="U194">
        <v>100974</v>
      </c>
      <c r="V194">
        <v>10590.1</v>
      </c>
      <c r="W194">
        <v>0</v>
      </c>
      <c r="X194" s="4">
        <v>0</v>
      </c>
      <c r="Y194">
        <v>0.15778300000000001</v>
      </c>
      <c r="Z194" s="2">
        <v>1.73472E-18</v>
      </c>
      <c r="AA194">
        <v>4.0602899999999997E-2</v>
      </c>
      <c r="AB194">
        <v>2.1149999999999999E-4</v>
      </c>
    </row>
    <row r="195" spans="1:28" x14ac:dyDescent="0.3">
      <c r="A195">
        <v>9</v>
      </c>
      <c r="B195">
        <v>2017</v>
      </c>
      <c r="C195">
        <v>3</v>
      </c>
      <c r="D195">
        <v>19</v>
      </c>
      <c r="E195" s="1">
        <v>4.1666666666666664E-2</v>
      </c>
      <c r="F195" t="s">
        <v>8</v>
      </c>
      <c r="G195">
        <v>17.5</v>
      </c>
      <c r="H195">
        <v>83</v>
      </c>
      <c r="I195" s="3">
        <v>41.515099999999997</v>
      </c>
      <c r="J195">
        <v>3.1931799999999999</v>
      </c>
      <c r="K195">
        <v>1.8748</v>
      </c>
      <c r="L195">
        <v>297.59399999999999</v>
      </c>
      <c r="M195" s="4">
        <v>299.19600000000003</v>
      </c>
      <c r="N195" s="4">
        <v>469.089</v>
      </c>
      <c r="O195">
        <v>2039.64</v>
      </c>
      <c r="P195">
        <v>361.08499999999998</v>
      </c>
      <c r="Q195" s="2">
        <v>9.6300300000000001E-7</v>
      </c>
      <c r="R195">
        <v>28.396000000000001</v>
      </c>
      <c r="S195">
        <v>-98028.4</v>
      </c>
      <c r="T195" s="4">
        <v>23123.200000000001</v>
      </c>
      <c r="U195">
        <v>101022</v>
      </c>
      <c r="V195">
        <v>7779.67</v>
      </c>
      <c r="W195">
        <v>27226.799999999999</v>
      </c>
      <c r="X195" s="4">
        <v>26044.1</v>
      </c>
      <c r="Y195">
        <v>0.24291599999999999</v>
      </c>
      <c r="Z195" s="2">
        <v>1.0205199999999999E-6</v>
      </c>
      <c r="AA195">
        <v>4.0594999999999999E-2</v>
      </c>
      <c r="AB195" s="2">
        <v>9.6135099999999994E-5</v>
      </c>
    </row>
    <row r="196" spans="1:28" x14ac:dyDescent="0.3">
      <c r="A196">
        <v>9</v>
      </c>
      <c r="B196">
        <v>2017</v>
      </c>
      <c r="C196">
        <v>3</v>
      </c>
      <c r="D196">
        <v>19</v>
      </c>
      <c r="E196" s="1">
        <v>8.3333333333333329E-2</v>
      </c>
      <c r="F196" t="s">
        <v>8</v>
      </c>
      <c r="G196">
        <v>17.5</v>
      </c>
      <c r="H196">
        <v>83</v>
      </c>
      <c r="I196" s="3">
        <v>41.774299999999997</v>
      </c>
      <c r="J196">
        <v>3.64588</v>
      </c>
      <c r="K196">
        <v>1.82728</v>
      </c>
      <c r="L196">
        <v>297.75</v>
      </c>
      <c r="M196" s="4">
        <v>300.69</v>
      </c>
      <c r="N196" s="4">
        <v>533.34500000000003</v>
      </c>
      <c r="O196">
        <v>1889.25</v>
      </c>
      <c r="P196">
        <v>355.08800000000002</v>
      </c>
      <c r="Q196" s="2">
        <v>7.22252E-7</v>
      </c>
      <c r="R196">
        <v>28.130800000000001</v>
      </c>
      <c r="S196">
        <v>-127101</v>
      </c>
      <c r="T196" s="4">
        <v>407935</v>
      </c>
      <c r="U196">
        <v>101136</v>
      </c>
      <c r="V196">
        <v>-56499.1</v>
      </c>
      <c r="W196">
        <v>494171</v>
      </c>
      <c r="X196" s="4">
        <v>462518</v>
      </c>
      <c r="Y196">
        <v>0.33139000000000002</v>
      </c>
      <c r="Z196" s="2">
        <v>1.0205199999999999E-6</v>
      </c>
      <c r="AA196">
        <v>4.0571099999999999E-2</v>
      </c>
      <c r="AB196" s="2">
        <v>5.9159200000000001E-5</v>
      </c>
    </row>
    <row r="197" spans="1:28" x14ac:dyDescent="0.3">
      <c r="A197">
        <v>9</v>
      </c>
      <c r="B197">
        <v>2017</v>
      </c>
      <c r="C197">
        <v>3</v>
      </c>
      <c r="D197">
        <v>19</v>
      </c>
      <c r="E197" s="1">
        <v>0.125</v>
      </c>
      <c r="F197" t="s">
        <v>8</v>
      </c>
      <c r="G197">
        <v>17.5</v>
      </c>
      <c r="H197">
        <v>83</v>
      </c>
      <c r="I197" s="3">
        <v>42.084899999999998</v>
      </c>
      <c r="J197">
        <v>3.9634</v>
      </c>
      <c r="K197">
        <v>2.1599599999999999</v>
      </c>
      <c r="L197">
        <v>297.42200000000003</v>
      </c>
      <c r="M197" s="4">
        <v>300.988</v>
      </c>
      <c r="N197" s="4">
        <v>656.76099999999997</v>
      </c>
      <c r="O197">
        <v>1570.97</v>
      </c>
      <c r="P197">
        <v>437.322</v>
      </c>
      <c r="Q197" s="2">
        <v>1.73472E-18</v>
      </c>
      <c r="R197">
        <v>28.032</v>
      </c>
      <c r="S197">
        <v>-214981</v>
      </c>
      <c r="T197" s="5">
        <v>1105410</v>
      </c>
      <c r="U197">
        <v>101193</v>
      </c>
      <c r="V197">
        <v>-233158</v>
      </c>
      <c r="W197" s="2">
        <v>1304250</v>
      </c>
      <c r="X197" s="5">
        <v>1236800</v>
      </c>
      <c r="Y197">
        <v>0.324768</v>
      </c>
      <c r="Z197" s="2">
        <v>3.4017400000000001E-7</v>
      </c>
      <c r="AA197">
        <v>4.0523299999999998E-2</v>
      </c>
      <c r="AB197" s="2">
        <v>3.6132200000000001E-6</v>
      </c>
    </row>
    <row r="198" spans="1:28" x14ac:dyDescent="0.3">
      <c r="A198">
        <v>9</v>
      </c>
      <c r="B198">
        <v>2017</v>
      </c>
      <c r="C198">
        <v>3</v>
      </c>
      <c r="D198">
        <v>19</v>
      </c>
      <c r="E198" s="1">
        <v>0.16666666666666666</v>
      </c>
      <c r="F198" t="s">
        <v>8</v>
      </c>
      <c r="G198">
        <v>17.5</v>
      </c>
      <c r="H198">
        <v>83</v>
      </c>
      <c r="I198" s="3">
        <v>42.469000000000001</v>
      </c>
      <c r="J198">
        <v>3.5081600000000002</v>
      </c>
      <c r="K198">
        <v>2.5882999999999998</v>
      </c>
      <c r="L198">
        <v>297.2</v>
      </c>
      <c r="M198" s="4">
        <v>301.108</v>
      </c>
      <c r="N198" s="4">
        <v>760.95</v>
      </c>
      <c r="O198">
        <v>1285.05</v>
      </c>
      <c r="P198">
        <v>455.41899999999998</v>
      </c>
      <c r="Q198" s="2">
        <v>1.73472E-18</v>
      </c>
      <c r="R198">
        <v>27.896899999999999</v>
      </c>
      <c r="S198">
        <v>-304286</v>
      </c>
      <c r="T198" s="5">
        <v>1811330</v>
      </c>
      <c r="U198">
        <v>101260</v>
      </c>
      <c r="V198">
        <v>-438749</v>
      </c>
      <c r="W198" s="2">
        <v>2107970</v>
      </c>
      <c r="X198" s="5">
        <v>2003760</v>
      </c>
      <c r="Y198">
        <v>0.200128</v>
      </c>
      <c r="Z198" s="2">
        <v>3.4017400000000001E-7</v>
      </c>
      <c r="AA198">
        <v>4.0411900000000001E-2</v>
      </c>
      <c r="AB198" s="2">
        <v>3.50016E-5</v>
      </c>
    </row>
    <row r="199" spans="1:28" x14ac:dyDescent="0.3">
      <c r="A199">
        <v>9</v>
      </c>
      <c r="B199">
        <v>2017</v>
      </c>
      <c r="C199">
        <v>3</v>
      </c>
      <c r="D199">
        <v>19</v>
      </c>
      <c r="E199" s="1">
        <v>0.20833333333333334</v>
      </c>
      <c r="F199" t="s">
        <v>8</v>
      </c>
      <c r="G199">
        <v>17.5</v>
      </c>
      <c r="H199">
        <v>83</v>
      </c>
      <c r="I199" s="3">
        <v>42.579300000000003</v>
      </c>
      <c r="J199">
        <v>2.9272999999999998</v>
      </c>
      <c r="K199">
        <v>3.5274100000000002</v>
      </c>
      <c r="L199">
        <v>297.05099999999999</v>
      </c>
      <c r="M199" s="4">
        <v>303.25700000000001</v>
      </c>
      <c r="N199" s="4">
        <v>837.11900000000003</v>
      </c>
      <c r="O199">
        <v>1040.3800000000001</v>
      </c>
      <c r="P199">
        <v>466.98599999999999</v>
      </c>
      <c r="Q199" s="2">
        <v>2.4075100000000001E-7</v>
      </c>
      <c r="R199">
        <v>27.287500000000001</v>
      </c>
      <c r="S199">
        <v>-381691</v>
      </c>
      <c r="T199" s="5">
        <v>2422100</v>
      </c>
      <c r="U199">
        <v>101243</v>
      </c>
      <c r="V199">
        <v>-626036</v>
      </c>
      <c r="W199" s="2">
        <v>2765500</v>
      </c>
      <c r="X199" s="5">
        <v>2666710</v>
      </c>
      <c r="Y199">
        <v>0.13971600000000001</v>
      </c>
      <c r="Z199" s="2">
        <v>3.4017400000000001E-7</v>
      </c>
      <c r="AA199">
        <v>4.0284500000000001E-2</v>
      </c>
      <c r="AB199" s="2">
        <v>5.34074E-5</v>
      </c>
    </row>
    <row r="200" spans="1:28" x14ac:dyDescent="0.3">
      <c r="A200">
        <v>9</v>
      </c>
      <c r="B200">
        <v>2017</v>
      </c>
      <c r="C200">
        <v>3</v>
      </c>
      <c r="D200">
        <v>19</v>
      </c>
      <c r="E200" s="1">
        <v>0.25</v>
      </c>
      <c r="F200" t="s">
        <v>8</v>
      </c>
      <c r="G200">
        <v>17.5</v>
      </c>
      <c r="H200">
        <v>83</v>
      </c>
      <c r="I200" s="3">
        <v>42.335700000000003</v>
      </c>
      <c r="J200">
        <v>2.4274200000000001</v>
      </c>
      <c r="K200">
        <v>4.4788399999999999</v>
      </c>
      <c r="L200">
        <v>297.02499999999998</v>
      </c>
      <c r="M200" s="4">
        <v>303.97800000000001</v>
      </c>
      <c r="N200" s="4">
        <v>889.54200000000003</v>
      </c>
      <c r="O200">
        <v>1049.6600000000001</v>
      </c>
      <c r="P200">
        <v>453.98500000000001</v>
      </c>
      <c r="Q200" s="2">
        <v>1.73472E-18</v>
      </c>
      <c r="R200">
        <v>26.1462</v>
      </c>
      <c r="S200">
        <v>-443946</v>
      </c>
      <c r="T200" s="5">
        <v>2750990</v>
      </c>
      <c r="U200">
        <v>101170</v>
      </c>
      <c r="V200">
        <v>-758341</v>
      </c>
      <c r="W200" s="2">
        <v>3205510</v>
      </c>
      <c r="X200" s="5">
        <v>3026160</v>
      </c>
      <c r="Y200">
        <v>5.5697099999999999E-2</v>
      </c>
      <c r="Z200" s="2">
        <v>1.73472E-18</v>
      </c>
      <c r="AA200">
        <v>4.0101499999999998E-2</v>
      </c>
      <c r="AB200" s="2">
        <v>-8.7101000000000005E-5</v>
      </c>
    </row>
    <row r="201" spans="1:28" x14ac:dyDescent="0.3">
      <c r="A201">
        <v>9</v>
      </c>
      <c r="B201">
        <v>2017</v>
      </c>
      <c r="C201">
        <v>3</v>
      </c>
      <c r="D201">
        <v>19</v>
      </c>
      <c r="E201" s="1">
        <v>0.29166666666666669</v>
      </c>
      <c r="F201" t="s">
        <v>8</v>
      </c>
      <c r="G201">
        <v>17.5</v>
      </c>
      <c r="H201">
        <v>83</v>
      </c>
      <c r="I201" s="3">
        <v>42.736400000000003</v>
      </c>
      <c r="J201">
        <v>2.1252</v>
      </c>
      <c r="K201">
        <v>5.1878299999999999</v>
      </c>
      <c r="L201">
        <v>297.22699999999998</v>
      </c>
      <c r="M201" s="4">
        <v>304.23500000000001</v>
      </c>
      <c r="N201" s="4">
        <v>900.30600000000004</v>
      </c>
      <c r="O201">
        <v>1109.2</v>
      </c>
      <c r="P201">
        <v>416.55399999999997</v>
      </c>
      <c r="Q201" s="2">
        <v>1.73472E-18</v>
      </c>
      <c r="R201">
        <v>26.7803</v>
      </c>
      <c r="S201">
        <v>-473317</v>
      </c>
      <c r="T201" s="5">
        <v>2805300</v>
      </c>
      <c r="U201">
        <v>101065</v>
      </c>
      <c r="V201">
        <v>-737263</v>
      </c>
      <c r="W201" s="2">
        <v>3370860</v>
      </c>
      <c r="X201" s="5">
        <v>3069100</v>
      </c>
      <c r="Y201">
        <v>9.2625100000000002E-2</v>
      </c>
      <c r="Z201" s="2">
        <v>1.73472E-18</v>
      </c>
      <c r="AA201">
        <v>3.99423E-2</v>
      </c>
      <c r="AB201" s="2">
        <v>6.7376099999999993E-5</v>
      </c>
    </row>
    <row r="202" spans="1:28" x14ac:dyDescent="0.3">
      <c r="A202">
        <v>9</v>
      </c>
      <c r="B202">
        <v>2017</v>
      </c>
      <c r="C202">
        <v>3</v>
      </c>
      <c r="D202">
        <v>19</v>
      </c>
      <c r="E202" s="1">
        <v>0.33333333333333331</v>
      </c>
      <c r="F202" t="s">
        <v>8</v>
      </c>
      <c r="G202">
        <v>17.5</v>
      </c>
      <c r="H202">
        <v>83</v>
      </c>
      <c r="I202" s="3">
        <v>42.4313</v>
      </c>
      <c r="J202">
        <v>2.11436</v>
      </c>
      <c r="K202">
        <v>6.05023</v>
      </c>
      <c r="L202">
        <v>297.64600000000002</v>
      </c>
      <c r="M202" s="4">
        <v>303.92599999999999</v>
      </c>
      <c r="N202" s="4">
        <v>904.90800000000002</v>
      </c>
      <c r="O202">
        <v>1174.05</v>
      </c>
      <c r="P202">
        <v>416.24799999999999</v>
      </c>
      <c r="Q202" s="2">
        <v>1.73472E-18</v>
      </c>
      <c r="R202">
        <v>26.322399999999998</v>
      </c>
      <c r="S202">
        <v>-517572</v>
      </c>
      <c r="T202" s="5">
        <v>2799800</v>
      </c>
      <c r="U202">
        <v>100939</v>
      </c>
      <c r="V202">
        <v>-770303</v>
      </c>
      <c r="W202" s="2">
        <v>3256280</v>
      </c>
      <c r="X202" s="5">
        <v>3064760</v>
      </c>
      <c r="Y202">
        <v>0.194909</v>
      </c>
      <c r="Z202" s="2">
        <v>1.73472E-18</v>
      </c>
      <c r="AA202">
        <v>3.9775100000000001E-2</v>
      </c>
      <c r="AB202">
        <v>-2.49631E-4</v>
      </c>
    </row>
    <row r="203" spans="1:28" x14ac:dyDescent="0.3">
      <c r="A203">
        <v>9</v>
      </c>
      <c r="B203">
        <v>2017</v>
      </c>
      <c r="C203">
        <v>3</v>
      </c>
      <c r="D203">
        <v>19</v>
      </c>
      <c r="E203" s="1">
        <v>0.375</v>
      </c>
      <c r="F203" t="s">
        <v>8</v>
      </c>
      <c r="G203">
        <v>17.5</v>
      </c>
      <c r="H203">
        <v>83</v>
      </c>
      <c r="I203" s="3">
        <v>42.826500000000003</v>
      </c>
      <c r="J203">
        <v>1.81246</v>
      </c>
      <c r="K203">
        <v>6.04331</v>
      </c>
      <c r="L203">
        <v>297.72800000000001</v>
      </c>
      <c r="M203" s="4">
        <v>304.702</v>
      </c>
      <c r="N203" s="4">
        <v>783.13499999999999</v>
      </c>
      <c r="O203">
        <v>1227.6300000000001</v>
      </c>
      <c r="P203">
        <v>422.88600000000002</v>
      </c>
      <c r="Q203" s="2">
        <v>1.73472E-18</v>
      </c>
      <c r="R203">
        <v>28.3383</v>
      </c>
      <c r="S203">
        <v>-467217</v>
      </c>
      <c r="T203" s="5">
        <v>2260460</v>
      </c>
      <c r="U203">
        <v>100849</v>
      </c>
      <c r="V203">
        <v>-597680</v>
      </c>
      <c r="W203" s="2">
        <v>2863480</v>
      </c>
      <c r="X203" s="5">
        <v>2488390</v>
      </c>
      <c r="Y203">
        <v>0.19533700000000001</v>
      </c>
      <c r="Z203" s="2">
        <v>1.73472E-18</v>
      </c>
      <c r="AA203">
        <v>3.9639800000000003E-2</v>
      </c>
      <c r="AB203">
        <v>-6.3007099999999995E-4</v>
      </c>
    </row>
    <row r="204" spans="1:28" x14ac:dyDescent="0.3">
      <c r="A204">
        <v>9</v>
      </c>
      <c r="B204">
        <v>2017</v>
      </c>
      <c r="C204">
        <v>3</v>
      </c>
      <c r="D204">
        <v>19</v>
      </c>
      <c r="E204" s="1">
        <v>0.41666666666666669</v>
      </c>
      <c r="F204" t="s">
        <v>8</v>
      </c>
      <c r="G204">
        <v>17.5</v>
      </c>
      <c r="H204">
        <v>83</v>
      </c>
      <c r="I204" s="3">
        <v>45.3536</v>
      </c>
      <c r="J204">
        <v>2.3984100000000002</v>
      </c>
      <c r="K204">
        <v>5.9687200000000002</v>
      </c>
      <c r="L204">
        <v>297.15499999999997</v>
      </c>
      <c r="M204" s="4">
        <v>302.685</v>
      </c>
      <c r="N204" s="4">
        <v>713.78499999999997</v>
      </c>
      <c r="O204">
        <v>1222.06</v>
      </c>
      <c r="P204">
        <v>428.31900000000002</v>
      </c>
      <c r="Q204" s="2">
        <v>1.73472E-18</v>
      </c>
      <c r="R204">
        <v>32.139600000000002</v>
      </c>
      <c r="S204">
        <v>-434930</v>
      </c>
      <c r="T204" s="5">
        <v>1843520</v>
      </c>
      <c r="U204">
        <v>100820</v>
      </c>
      <c r="V204">
        <v>-518845</v>
      </c>
      <c r="W204" s="2">
        <v>2257660</v>
      </c>
      <c r="X204" s="5">
        <v>2041880</v>
      </c>
      <c r="Y204">
        <v>0.48749500000000001</v>
      </c>
      <c r="Z204" s="2">
        <v>1.73472E-18</v>
      </c>
      <c r="AA204">
        <v>3.9233900000000002E-2</v>
      </c>
      <c r="AB204">
        <v>-3.2719800000000001E-4</v>
      </c>
    </row>
    <row r="205" spans="1:28" x14ac:dyDescent="0.3">
      <c r="A205">
        <v>9</v>
      </c>
      <c r="B205">
        <v>2017</v>
      </c>
      <c r="C205">
        <v>3</v>
      </c>
      <c r="D205">
        <v>19</v>
      </c>
      <c r="E205" s="1">
        <v>0.45833333333333331</v>
      </c>
      <c r="F205" t="s">
        <v>8</v>
      </c>
      <c r="G205">
        <v>17.5</v>
      </c>
      <c r="H205">
        <v>83</v>
      </c>
      <c r="I205" s="3">
        <v>46.5473</v>
      </c>
      <c r="J205">
        <v>2.9132799999999999</v>
      </c>
      <c r="K205">
        <v>5.8878000000000004</v>
      </c>
      <c r="L205">
        <v>297.40199999999999</v>
      </c>
      <c r="M205" s="4">
        <v>302.178</v>
      </c>
      <c r="N205" s="4">
        <v>667.03200000000004</v>
      </c>
      <c r="O205">
        <v>1325.5</v>
      </c>
      <c r="P205">
        <v>425.709</v>
      </c>
      <c r="Q205" s="2">
        <v>1.73472E-18</v>
      </c>
      <c r="R205">
        <v>33.798200000000001</v>
      </c>
      <c r="S205">
        <v>-354906</v>
      </c>
      <c r="T205" s="5">
        <v>1087290</v>
      </c>
      <c r="U205">
        <v>100816</v>
      </c>
      <c r="V205">
        <v>-341286</v>
      </c>
      <c r="W205" s="2">
        <v>1476610</v>
      </c>
      <c r="X205" s="5">
        <v>1209290</v>
      </c>
      <c r="Y205">
        <v>0.23757500000000001</v>
      </c>
      <c r="Z205" s="2">
        <v>1.73472E-18</v>
      </c>
      <c r="AA205">
        <v>3.9138399999999997E-2</v>
      </c>
      <c r="AB205">
        <v>2.4338100000000001E-4</v>
      </c>
    </row>
    <row r="206" spans="1:28" x14ac:dyDescent="0.3">
      <c r="A206">
        <v>9</v>
      </c>
      <c r="B206">
        <v>2017</v>
      </c>
      <c r="C206">
        <v>3</v>
      </c>
      <c r="D206">
        <v>19</v>
      </c>
      <c r="E206" s="1">
        <v>0.5</v>
      </c>
      <c r="F206" t="s">
        <v>8</v>
      </c>
      <c r="G206">
        <v>17.5</v>
      </c>
      <c r="H206">
        <v>83</v>
      </c>
      <c r="I206" s="3">
        <v>48.018599999999999</v>
      </c>
      <c r="J206">
        <v>2.6932999999999998</v>
      </c>
      <c r="K206">
        <v>5.9876699999999996</v>
      </c>
      <c r="L206">
        <v>297.58100000000002</v>
      </c>
      <c r="M206" s="4">
        <v>301.928</v>
      </c>
      <c r="N206" s="4">
        <v>658.81500000000005</v>
      </c>
      <c r="O206">
        <v>1426.29</v>
      </c>
      <c r="P206">
        <v>375.017</v>
      </c>
      <c r="Q206" s="2">
        <v>1.73472E-18</v>
      </c>
      <c r="R206">
        <v>33.412799999999997</v>
      </c>
      <c r="S206">
        <v>-298817</v>
      </c>
      <c r="T206" s="4">
        <v>493758</v>
      </c>
      <c r="U206">
        <v>100848</v>
      </c>
      <c r="V206">
        <v>-179940</v>
      </c>
      <c r="W206">
        <v>650988</v>
      </c>
      <c r="X206" s="4">
        <v>560946</v>
      </c>
      <c r="Y206">
        <v>0.27749400000000002</v>
      </c>
      <c r="Z206" s="2">
        <v>1.73472E-18</v>
      </c>
      <c r="AA206">
        <v>3.9082699999999998E-2</v>
      </c>
      <c r="AB206">
        <v>2.82329E-4</v>
      </c>
    </row>
    <row r="207" spans="1:28" x14ac:dyDescent="0.3">
      <c r="A207">
        <v>9</v>
      </c>
      <c r="B207">
        <v>2017</v>
      </c>
      <c r="C207">
        <v>3</v>
      </c>
      <c r="D207">
        <v>19</v>
      </c>
      <c r="E207" s="1">
        <v>0.54166666666666663</v>
      </c>
      <c r="F207" t="s">
        <v>8</v>
      </c>
      <c r="G207">
        <v>17.5</v>
      </c>
      <c r="H207">
        <v>83</v>
      </c>
      <c r="I207" s="3">
        <v>48.841099999999997</v>
      </c>
      <c r="J207">
        <v>2.5457000000000001</v>
      </c>
      <c r="K207">
        <v>5.1697899999999999</v>
      </c>
      <c r="L207">
        <v>297.83499999999998</v>
      </c>
      <c r="M207" s="4">
        <v>301.90699999999998</v>
      </c>
      <c r="N207" s="4">
        <v>628.08399999999995</v>
      </c>
      <c r="O207">
        <v>1611.95</v>
      </c>
      <c r="P207">
        <v>362.79399999999998</v>
      </c>
      <c r="Q207" s="2">
        <v>1.73472E-18</v>
      </c>
      <c r="R207">
        <v>32.254899999999999</v>
      </c>
      <c r="S207">
        <v>-237755</v>
      </c>
      <c r="T207" s="4">
        <v>50582</v>
      </c>
      <c r="U207">
        <v>100894</v>
      </c>
      <c r="V207">
        <v>-46842.9</v>
      </c>
      <c r="W207">
        <v>70520.800000000003</v>
      </c>
      <c r="X207" s="4">
        <v>57308.800000000003</v>
      </c>
      <c r="Y207">
        <v>0.171379</v>
      </c>
      <c r="Z207" s="2">
        <v>1.73472E-18</v>
      </c>
      <c r="AA207">
        <v>3.9042899999999998E-2</v>
      </c>
      <c r="AB207">
        <v>2.1675899999999999E-4</v>
      </c>
    </row>
    <row r="208" spans="1:28" x14ac:dyDescent="0.3">
      <c r="A208">
        <v>9</v>
      </c>
      <c r="B208">
        <v>2017</v>
      </c>
      <c r="C208">
        <v>3</v>
      </c>
      <c r="D208">
        <v>19</v>
      </c>
      <c r="E208" s="1">
        <v>0.58333333333333337</v>
      </c>
      <c r="F208" t="s">
        <v>8</v>
      </c>
      <c r="G208">
        <v>17.5</v>
      </c>
      <c r="H208">
        <v>83</v>
      </c>
      <c r="I208" s="3">
        <v>49.747199999999999</v>
      </c>
      <c r="J208">
        <v>2.7739600000000002</v>
      </c>
      <c r="K208">
        <v>4.4788399999999999</v>
      </c>
      <c r="L208">
        <v>297.89600000000002</v>
      </c>
      <c r="M208" s="4">
        <v>301.40600000000001</v>
      </c>
      <c r="N208" s="4">
        <v>643.77800000000002</v>
      </c>
      <c r="O208">
        <v>1794.83</v>
      </c>
      <c r="P208">
        <v>286.48200000000003</v>
      </c>
      <c r="Q208" s="2">
        <v>1.73472E-18</v>
      </c>
      <c r="R208">
        <v>33.360100000000003</v>
      </c>
      <c r="S208">
        <v>-205599</v>
      </c>
      <c r="T208" s="5">
        <v>2.3283100000000002E-10</v>
      </c>
      <c r="U208">
        <v>100987</v>
      </c>
      <c r="V208">
        <v>-4182.5200000000004</v>
      </c>
      <c r="W208">
        <v>0</v>
      </c>
      <c r="X208" s="4">
        <v>0</v>
      </c>
      <c r="Y208">
        <v>0.16741200000000001</v>
      </c>
      <c r="Z208" s="2">
        <v>1.73472E-18</v>
      </c>
      <c r="AA208">
        <v>3.9034899999999997E-2</v>
      </c>
      <c r="AB208">
        <v>2.5718600000000001E-4</v>
      </c>
    </row>
    <row r="209" spans="1:28" x14ac:dyDescent="0.3">
      <c r="A209">
        <v>9</v>
      </c>
      <c r="B209">
        <v>2017</v>
      </c>
      <c r="C209">
        <v>3</v>
      </c>
      <c r="D209">
        <v>19</v>
      </c>
      <c r="E209" s="1">
        <v>0.625</v>
      </c>
      <c r="F209" t="s">
        <v>8</v>
      </c>
      <c r="G209">
        <v>17.5</v>
      </c>
      <c r="H209">
        <v>83</v>
      </c>
      <c r="I209" s="3">
        <v>49.275700000000001</v>
      </c>
      <c r="J209">
        <v>2.7130700000000001</v>
      </c>
      <c r="K209">
        <v>3.7909099999999998</v>
      </c>
      <c r="L209">
        <v>297.59699999999998</v>
      </c>
      <c r="M209" s="4">
        <v>300.89499999999998</v>
      </c>
      <c r="N209" s="4">
        <v>628.65899999999999</v>
      </c>
      <c r="O209">
        <v>1888.32</v>
      </c>
      <c r="P209">
        <v>237.57499999999999</v>
      </c>
      <c r="Q209" s="2">
        <v>1.73472E-18</v>
      </c>
      <c r="R209">
        <v>34.481699999999996</v>
      </c>
      <c r="S209">
        <v>-178284</v>
      </c>
      <c r="T209" s="5">
        <v>2.3283100000000002E-10</v>
      </c>
      <c r="U209">
        <v>101053</v>
      </c>
      <c r="V209">
        <v>18372.7</v>
      </c>
      <c r="W209">
        <v>0</v>
      </c>
      <c r="X209" s="4">
        <v>0</v>
      </c>
      <c r="Y209">
        <v>6.0213900000000001E-2</v>
      </c>
      <c r="Z209" s="2">
        <v>1.73472E-18</v>
      </c>
      <c r="AA209">
        <v>3.9003099999999999E-2</v>
      </c>
      <c r="AB209">
        <v>2.7000400000000001E-4</v>
      </c>
    </row>
    <row r="210" spans="1:28" x14ac:dyDescent="0.3">
      <c r="A210">
        <v>9</v>
      </c>
      <c r="B210">
        <v>2017</v>
      </c>
      <c r="C210">
        <v>3</v>
      </c>
      <c r="D210">
        <v>19</v>
      </c>
      <c r="E210" s="1">
        <v>0.66666666666666663</v>
      </c>
      <c r="F210" t="s">
        <v>8</v>
      </c>
      <c r="G210">
        <v>17.5</v>
      </c>
      <c r="H210">
        <v>83</v>
      </c>
      <c r="I210" s="3">
        <v>48.483600000000003</v>
      </c>
      <c r="J210">
        <v>2.6805500000000002</v>
      </c>
      <c r="K210">
        <v>3.4849899999999998</v>
      </c>
      <c r="L210">
        <v>297.56299999999999</v>
      </c>
      <c r="M210" s="4">
        <v>300.89999999999998</v>
      </c>
      <c r="N210" s="4">
        <v>602.44799999999998</v>
      </c>
      <c r="O210">
        <v>1880.5</v>
      </c>
      <c r="P210">
        <v>254.26900000000001</v>
      </c>
      <c r="Q210" s="2">
        <v>1.73472E-18</v>
      </c>
      <c r="R210">
        <v>34.837400000000002</v>
      </c>
      <c r="S210">
        <v>-160052</v>
      </c>
      <c r="T210" s="5">
        <v>2.3283100000000002E-10</v>
      </c>
      <c r="U210">
        <v>101095</v>
      </c>
      <c r="V210">
        <v>21435.3</v>
      </c>
      <c r="W210">
        <v>0</v>
      </c>
      <c r="X210" s="4">
        <v>0</v>
      </c>
      <c r="Y210">
        <v>5.0966699999999997E-2</v>
      </c>
      <c r="Z210" s="2">
        <v>1.73472E-18</v>
      </c>
      <c r="AA210">
        <v>3.9010999999999997E-2</v>
      </c>
      <c r="AB210">
        <v>1.64499E-4</v>
      </c>
    </row>
    <row r="211" spans="1:28" x14ac:dyDescent="0.3">
      <c r="A211">
        <v>9</v>
      </c>
      <c r="B211">
        <v>2017</v>
      </c>
      <c r="C211">
        <v>3</v>
      </c>
      <c r="D211">
        <v>19</v>
      </c>
      <c r="E211" s="1">
        <v>0.70833333333333337</v>
      </c>
      <c r="F211" t="s">
        <v>8</v>
      </c>
      <c r="G211">
        <v>17.5</v>
      </c>
      <c r="H211">
        <v>83</v>
      </c>
      <c r="I211" s="3">
        <v>47.909300000000002</v>
      </c>
      <c r="J211">
        <v>2.7956400000000001</v>
      </c>
      <c r="K211">
        <v>3.17306</v>
      </c>
      <c r="L211">
        <v>297.99700000000001</v>
      </c>
      <c r="M211" s="4">
        <v>300.56099999999998</v>
      </c>
      <c r="N211" s="4">
        <v>581.00199999999995</v>
      </c>
      <c r="O211">
        <v>1847.08</v>
      </c>
      <c r="P211">
        <v>289.21300000000002</v>
      </c>
      <c r="Q211" s="2">
        <v>1.73472E-18</v>
      </c>
      <c r="R211">
        <v>33.019100000000002</v>
      </c>
      <c r="S211">
        <v>-152759</v>
      </c>
      <c r="T211" s="5">
        <v>2.3283100000000002E-10</v>
      </c>
      <c r="U211">
        <v>101068</v>
      </c>
      <c r="V211">
        <v>30695.200000000001</v>
      </c>
      <c r="W211">
        <v>0</v>
      </c>
      <c r="X211" s="4">
        <v>0</v>
      </c>
      <c r="Y211">
        <v>5.5697099999999999E-2</v>
      </c>
      <c r="Z211" s="2">
        <v>1.73472E-18</v>
      </c>
      <c r="AA211">
        <v>3.8995099999999998E-2</v>
      </c>
      <c r="AB211">
        <v>3.0418600000000002E-4</v>
      </c>
    </row>
    <row r="212" spans="1:28" x14ac:dyDescent="0.3">
      <c r="A212">
        <v>9</v>
      </c>
      <c r="B212">
        <v>2017</v>
      </c>
      <c r="C212">
        <v>3</v>
      </c>
      <c r="D212">
        <v>19</v>
      </c>
      <c r="E212" s="1">
        <v>0.75</v>
      </c>
      <c r="F212" t="s">
        <v>8</v>
      </c>
      <c r="G212">
        <v>17.5</v>
      </c>
      <c r="H212">
        <v>83</v>
      </c>
      <c r="I212" s="3">
        <v>47.081299999999999</v>
      </c>
      <c r="J212">
        <v>2.8520699999999999</v>
      </c>
      <c r="K212">
        <v>3.0061200000000001</v>
      </c>
      <c r="L212">
        <v>298.03699999999998</v>
      </c>
      <c r="M212" s="4">
        <v>300.5</v>
      </c>
      <c r="N212" s="4">
        <v>571.71699999999998</v>
      </c>
      <c r="O212">
        <v>1786.21</v>
      </c>
      <c r="P212">
        <v>308.73</v>
      </c>
      <c r="Q212" s="2">
        <v>1.73472E-18</v>
      </c>
      <c r="R212">
        <v>28.697399999999998</v>
      </c>
      <c r="S212">
        <v>-147786</v>
      </c>
      <c r="T212" s="5">
        <v>2.3283100000000002E-10</v>
      </c>
      <c r="U212">
        <v>101045</v>
      </c>
      <c r="V212">
        <v>31812.1</v>
      </c>
      <c r="W212">
        <v>0</v>
      </c>
      <c r="X212" s="4">
        <v>0</v>
      </c>
      <c r="Y212">
        <v>7.3215000000000002E-2</v>
      </c>
      <c r="Z212" s="2">
        <v>1.73472E-18</v>
      </c>
      <c r="AA212">
        <v>3.8995099999999998E-2</v>
      </c>
      <c r="AB212">
        <v>6.7624600000000003E-4</v>
      </c>
    </row>
    <row r="213" spans="1:28" x14ac:dyDescent="0.3">
      <c r="A213">
        <v>9</v>
      </c>
      <c r="B213">
        <v>2017</v>
      </c>
      <c r="C213">
        <v>3</v>
      </c>
      <c r="D213">
        <v>19</v>
      </c>
      <c r="E213" s="1">
        <v>0.79166666666666663</v>
      </c>
      <c r="F213" t="s">
        <v>8</v>
      </c>
      <c r="G213">
        <v>17.5</v>
      </c>
      <c r="H213">
        <v>83</v>
      </c>
      <c r="I213" s="3">
        <v>46.706299999999999</v>
      </c>
      <c r="J213">
        <v>2.9735299999999998</v>
      </c>
      <c r="K213">
        <v>2.9098600000000001</v>
      </c>
      <c r="L213">
        <v>298.07600000000002</v>
      </c>
      <c r="M213" s="4">
        <v>300.48</v>
      </c>
      <c r="N213" s="4">
        <v>558.48800000000006</v>
      </c>
      <c r="O213">
        <v>1706.51</v>
      </c>
      <c r="P213">
        <v>289.35000000000002</v>
      </c>
      <c r="Q213" s="2">
        <v>2.4075100000000001E-7</v>
      </c>
      <c r="R213">
        <v>25.337499999999999</v>
      </c>
      <c r="S213">
        <v>-135388</v>
      </c>
      <c r="T213" s="5">
        <v>2.3283100000000002E-10</v>
      </c>
      <c r="U213">
        <v>100969</v>
      </c>
      <c r="V213">
        <v>18624.900000000001</v>
      </c>
      <c r="W213">
        <v>0</v>
      </c>
      <c r="X213" s="4">
        <v>0</v>
      </c>
      <c r="Y213">
        <v>0.15167900000000001</v>
      </c>
      <c r="Z213" s="2">
        <v>3.4017400000000001E-7</v>
      </c>
      <c r="AA213">
        <v>3.8979199999999999E-2</v>
      </c>
      <c r="AB213">
        <v>4.8462800000000002E-4</v>
      </c>
    </row>
    <row r="214" spans="1:28" x14ac:dyDescent="0.3">
      <c r="A214">
        <v>9</v>
      </c>
      <c r="B214">
        <v>2017</v>
      </c>
      <c r="C214">
        <v>3</v>
      </c>
      <c r="D214">
        <v>19</v>
      </c>
      <c r="E214" s="1">
        <v>0.83333333333333337</v>
      </c>
      <c r="F214" t="s">
        <v>8</v>
      </c>
      <c r="G214">
        <v>17.5</v>
      </c>
      <c r="H214">
        <v>83</v>
      </c>
      <c r="I214" s="3">
        <v>45.155099999999997</v>
      </c>
      <c r="J214">
        <v>3.1166700000000001</v>
      </c>
      <c r="K214">
        <v>2.9258000000000002</v>
      </c>
      <c r="L214">
        <v>297.79000000000002</v>
      </c>
      <c r="M214" s="4">
        <v>300.08699999999999</v>
      </c>
      <c r="N214" s="4">
        <v>543.78</v>
      </c>
      <c r="O214">
        <v>1659.83</v>
      </c>
      <c r="P214">
        <v>321.74599999999998</v>
      </c>
      <c r="Q214" s="2">
        <v>1.4445000000000001E-6</v>
      </c>
      <c r="R214">
        <v>24.070900000000002</v>
      </c>
      <c r="S214">
        <v>-138173</v>
      </c>
      <c r="T214" s="5">
        <v>2.3283100000000002E-10</v>
      </c>
      <c r="U214">
        <v>100924</v>
      </c>
      <c r="V214">
        <v>22768.400000000001</v>
      </c>
      <c r="W214">
        <v>0</v>
      </c>
      <c r="X214" s="4">
        <v>0</v>
      </c>
      <c r="Y214">
        <v>0.107457</v>
      </c>
      <c r="Z214" s="2">
        <v>1.3606999999999999E-6</v>
      </c>
      <c r="AA214">
        <v>3.8979199999999999E-2</v>
      </c>
      <c r="AB214">
        <v>2.41738E-4</v>
      </c>
    </row>
    <row r="215" spans="1:28" x14ac:dyDescent="0.3">
      <c r="A215">
        <v>9</v>
      </c>
      <c r="B215">
        <v>2017</v>
      </c>
      <c r="C215">
        <v>3</v>
      </c>
      <c r="D215">
        <v>19</v>
      </c>
      <c r="E215" s="1">
        <v>0.875</v>
      </c>
      <c r="F215" t="s">
        <v>8</v>
      </c>
      <c r="G215">
        <v>17.5</v>
      </c>
      <c r="H215">
        <v>83</v>
      </c>
      <c r="I215" s="3">
        <v>43.436700000000002</v>
      </c>
      <c r="J215">
        <v>3.2037</v>
      </c>
      <c r="K215">
        <v>2.9402400000000002</v>
      </c>
      <c r="L215">
        <v>297.471</v>
      </c>
      <c r="M215" s="4">
        <v>299.97699999999998</v>
      </c>
      <c r="N215" s="4">
        <v>534.08399999999995</v>
      </c>
      <c r="O215">
        <v>1665.53</v>
      </c>
      <c r="P215">
        <v>361.17700000000002</v>
      </c>
      <c r="Q215" s="2">
        <v>1.6852500000000001E-6</v>
      </c>
      <c r="R215">
        <v>23.085999999999999</v>
      </c>
      <c r="S215">
        <v>-141587</v>
      </c>
      <c r="T215" s="5">
        <v>2.3283100000000002E-10</v>
      </c>
      <c r="U215">
        <v>100861</v>
      </c>
      <c r="V215">
        <v>21435.3</v>
      </c>
      <c r="W215">
        <v>0</v>
      </c>
      <c r="X215" s="4">
        <v>0</v>
      </c>
      <c r="Y215">
        <v>0.22112499999999999</v>
      </c>
      <c r="Z215" s="2">
        <v>2.0410399999999999E-6</v>
      </c>
      <c r="AA215">
        <v>3.8979199999999999E-2</v>
      </c>
      <c r="AB215">
        <v>1.25387E-4</v>
      </c>
    </row>
    <row r="216" spans="1:28" x14ac:dyDescent="0.3">
      <c r="A216">
        <v>9</v>
      </c>
      <c r="B216">
        <v>2017</v>
      </c>
      <c r="C216">
        <v>3</v>
      </c>
      <c r="D216">
        <v>19</v>
      </c>
      <c r="E216" s="1">
        <v>0.91666666666666663</v>
      </c>
      <c r="F216" t="s">
        <v>8</v>
      </c>
      <c r="G216">
        <v>17.5</v>
      </c>
      <c r="H216">
        <v>83</v>
      </c>
      <c r="I216" s="3">
        <v>42.032499999999999</v>
      </c>
      <c r="J216">
        <v>3.2951999999999999</v>
      </c>
      <c r="K216">
        <v>2.5537100000000001</v>
      </c>
      <c r="L216">
        <v>297.60700000000003</v>
      </c>
      <c r="M216" s="4">
        <v>299.71800000000002</v>
      </c>
      <c r="N216" s="4">
        <v>534.08399999999995</v>
      </c>
      <c r="O216">
        <v>1538.48</v>
      </c>
      <c r="P216">
        <v>411.53300000000002</v>
      </c>
      <c r="Q216" s="2">
        <v>4.8150099999999999E-7</v>
      </c>
      <c r="R216">
        <v>23.967199999999998</v>
      </c>
      <c r="S216">
        <v>-142946</v>
      </c>
      <c r="T216" s="5">
        <v>2.3283100000000002E-10</v>
      </c>
      <c r="U216">
        <v>100861</v>
      </c>
      <c r="V216">
        <v>23200.799999999999</v>
      </c>
      <c r="W216">
        <v>0</v>
      </c>
      <c r="X216" s="4">
        <v>0</v>
      </c>
      <c r="Y216">
        <v>0.157112</v>
      </c>
      <c r="Z216" s="2">
        <v>3.4017400000000001E-7</v>
      </c>
      <c r="AA216">
        <v>3.9122400000000002E-2</v>
      </c>
      <c r="AB216">
        <v>-2.3451200000000001E-4</v>
      </c>
    </row>
    <row r="217" spans="1:28" x14ac:dyDescent="0.3">
      <c r="A217">
        <v>9</v>
      </c>
      <c r="B217">
        <v>2017</v>
      </c>
      <c r="C217">
        <v>3</v>
      </c>
      <c r="D217">
        <v>19</v>
      </c>
      <c r="E217" s="1">
        <v>0.95833333333333337</v>
      </c>
      <c r="F217" t="s">
        <v>8</v>
      </c>
      <c r="G217">
        <v>17.5</v>
      </c>
      <c r="H217">
        <v>83</v>
      </c>
      <c r="I217" s="3">
        <v>41.4039</v>
      </c>
      <c r="J217">
        <v>3.4979499999999999</v>
      </c>
      <c r="K217">
        <v>2.5118999999999998</v>
      </c>
      <c r="L217">
        <v>297.81099999999998</v>
      </c>
      <c r="M217" s="4">
        <v>299.66500000000002</v>
      </c>
      <c r="N217" s="4">
        <v>500.88799999999998</v>
      </c>
      <c r="O217">
        <v>1489.15</v>
      </c>
      <c r="P217">
        <v>465.87200000000001</v>
      </c>
      <c r="Q217" s="2">
        <v>1.73472E-18</v>
      </c>
      <c r="R217">
        <v>26.668299999999999</v>
      </c>
      <c r="S217">
        <v>-140593</v>
      </c>
      <c r="T217" s="5">
        <v>2.3283100000000002E-10</v>
      </c>
      <c r="U217">
        <v>100824</v>
      </c>
      <c r="V217">
        <v>25795</v>
      </c>
      <c r="W217">
        <v>0</v>
      </c>
      <c r="X217" s="4">
        <v>0</v>
      </c>
      <c r="Y217">
        <v>6.6683999999999993E-2</v>
      </c>
      <c r="Z217" s="2">
        <v>1.73472E-18</v>
      </c>
      <c r="AA217">
        <v>3.9114500000000003E-2</v>
      </c>
      <c r="AB217">
        <v>-1.28021E-4</v>
      </c>
    </row>
    <row r="218" spans="1:28" x14ac:dyDescent="0.3">
      <c r="A218">
        <v>10</v>
      </c>
      <c r="B218">
        <v>2017</v>
      </c>
      <c r="C218">
        <v>3</v>
      </c>
      <c r="D218">
        <v>20</v>
      </c>
      <c r="E218" s="1">
        <v>0</v>
      </c>
      <c r="F218" t="s">
        <v>8</v>
      </c>
      <c r="G218">
        <v>17.5</v>
      </c>
      <c r="H218">
        <v>83</v>
      </c>
      <c r="I218" s="3">
        <v>41.130099999999999</v>
      </c>
      <c r="J218">
        <v>3.8741400000000001</v>
      </c>
      <c r="K218">
        <v>2.10371</v>
      </c>
      <c r="L218">
        <v>297.8</v>
      </c>
      <c r="M218" s="4">
        <v>299.73500000000001</v>
      </c>
      <c r="N218" s="4">
        <v>481.99</v>
      </c>
      <c r="O218">
        <v>1480.53</v>
      </c>
      <c r="P218">
        <v>483.54300000000001</v>
      </c>
      <c r="Q218" s="2">
        <v>1.73472E-18</v>
      </c>
      <c r="R218">
        <v>28.855499999999999</v>
      </c>
      <c r="S218">
        <v>-139267</v>
      </c>
      <c r="T218" s="5">
        <v>2.3283100000000002E-10</v>
      </c>
      <c r="U218">
        <v>100895</v>
      </c>
      <c r="V218">
        <v>18769</v>
      </c>
      <c r="W218">
        <v>0</v>
      </c>
      <c r="X218" s="4">
        <v>0</v>
      </c>
      <c r="Y218">
        <v>0.126806</v>
      </c>
      <c r="Z218" s="2">
        <v>1.73472E-18</v>
      </c>
      <c r="AA218">
        <v>3.9114500000000003E-2</v>
      </c>
      <c r="AB218">
        <v>-1.7699299999999999E-4</v>
      </c>
    </row>
    <row r="219" spans="1:28" x14ac:dyDescent="0.3">
      <c r="A219">
        <v>10</v>
      </c>
      <c r="B219">
        <v>2017</v>
      </c>
      <c r="C219">
        <v>3</v>
      </c>
      <c r="D219">
        <v>20</v>
      </c>
      <c r="E219" s="1">
        <v>4.1666666666666664E-2</v>
      </c>
      <c r="F219" t="s">
        <v>8</v>
      </c>
      <c r="G219">
        <v>17.5</v>
      </c>
      <c r="H219">
        <v>83</v>
      </c>
      <c r="I219" s="3">
        <v>41.470999999999997</v>
      </c>
      <c r="J219">
        <v>4.2898500000000004</v>
      </c>
      <c r="K219">
        <v>1.72651</v>
      </c>
      <c r="L219">
        <v>297.678</v>
      </c>
      <c r="M219" s="4">
        <v>299.73399999999998</v>
      </c>
      <c r="N219" s="4">
        <v>465.96699999999998</v>
      </c>
      <c r="O219">
        <v>1448.7</v>
      </c>
      <c r="P219">
        <v>475.91300000000001</v>
      </c>
      <c r="Q219" s="2">
        <v>2.1667599999999999E-6</v>
      </c>
      <c r="R219">
        <v>30.4284</v>
      </c>
      <c r="S219">
        <v>-142880</v>
      </c>
      <c r="T219" s="4">
        <v>24068.1</v>
      </c>
      <c r="U219">
        <v>100961</v>
      </c>
      <c r="V219">
        <v>10770.2</v>
      </c>
      <c r="W219">
        <v>30148.1</v>
      </c>
      <c r="X219" s="4">
        <v>27100</v>
      </c>
      <c r="Y219">
        <v>0.11566700000000001</v>
      </c>
      <c r="Z219" s="2">
        <v>2.3812199999999999E-6</v>
      </c>
      <c r="AA219">
        <v>3.9106500000000002E-2</v>
      </c>
      <c r="AB219" s="2">
        <v>2.1361599999999999E-5</v>
      </c>
    </row>
    <row r="220" spans="1:28" x14ac:dyDescent="0.3">
      <c r="A220">
        <v>10</v>
      </c>
      <c r="B220">
        <v>2017</v>
      </c>
      <c r="C220">
        <v>3</v>
      </c>
      <c r="D220">
        <v>20</v>
      </c>
      <c r="E220" s="1">
        <v>8.3333333333333329E-2</v>
      </c>
      <c r="F220" t="s">
        <v>8</v>
      </c>
      <c r="G220">
        <v>17.5</v>
      </c>
      <c r="H220">
        <v>83</v>
      </c>
      <c r="I220" s="3">
        <v>42.037999999999997</v>
      </c>
      <c r="J220">
        <v>4.4298099999999998</v>
      </c>
      <c r="K220">
        <v>1.9650399999999999</v>
      </c>
      <c r="L220">
        <v>297.57600000000002</v>
      </c>
      <c r="M220" s="4">
        <v>300.79899999999998</v>
      </c>
      <c r="N220" s="4">
        <v>479.19600000000003</v>
      </c>
      <c r="O220">
        <v>1494.45</v>
      </c>
      <c r="P220">
        <v>463.202</v>
      </c>
      <c r="Q220" s="2">
        <v>1.2037499999999999E-6</v>
      </c>
      <c r="R220">
        <v>31.772400000000001</v>
      </c>
      <c r="S220">
        <v>-171190</v>
      </c>
      <c r="T220" s="4">
        <v>417496</v>
      </c>
      <c r="U220">
        <v>101040</v>
      </c>
      <c r="V220">
        <v>-75991.7</v>
      </c>
      <c r="W220">
        <v>514387</v>
      </c>
      <c r="X220" s="4">
        <v>473370</v>
      </c>
      <c r="Y220">
        <v>0.10403900000000001</v>
      </c>
      <c r="Z220" s="2">
        <v>2.0410399999999999E-6</v>
      </c>
      <c r="AA220">
        <v>3.9098599999999997E-2</v>
      </c>
      <c r="AB220">
        <v>3.3097299999999998E-4</v>
      </c>
    </row>
    <row r="221" spans="1:28" x14ac:dyDescent="0.3">
      <c r="A221">
        <v>10</v>
      </c>
      <c r="B221">
        <v>2017</v>
      </c>
      <c r="C221">
        <v>3</v>
      </c>
      <c r="D221">
        <v>20</v>
      </c>
      <c r="E221" s="1">
        <v>0.125</v>
      </c>
      <c r="F221" t="s">
        <v>8</v>
      </c>
      <c r="G221">
        <v>17.5</v>
      </c>
      <c r="H221">
        <v>83</v>
      </c>
      <c r="I221" s="3">
        <v>42.930300000000003</v>
      </c>
      <c r="J221">
        <v>4.60642</v>
      </c>
      <c r="K221">
        <v>2.0222000000000002</v>
      </c>
      <c r="L221">
        <v>297.02199999999999</v>
      </c>
      <c r="M221" s="4">
        <v>301.23</v>
      </c>
      <c r="N221" s="4">
        <v>528.74300000000005</v>
      </c>
      <c r="O221">
        <v>1207.07</v>
      </c>
      <c r="P221">
        <v>502.86099999999999</v>
      </c>
      <c r="Q221" s="2">
        <v>1.73472E-18</v>
      </c>
      <c r="R221">
        <v>32.539900000000003</v>
      </c>
      <c r="S221">
        <v>-244153</v>
      </c>
      <c r="T221" s="5">
        <v>1050440</v>
      </c>
      <c r="U221">
        <v>101106</v>
      </c>
      <c r="V221">
        <v>-235716</v>
      </c>
      <c r="W221" s="2">
        <v>1317460</v>
      </c>
      <c r="X221" s="5">
        <v>1171050</v>
      </c>
      <c r="Y221">
        <v>4.2238299999999999E-2</v>
      </c>
      <c r="Z221" s="2">
        <v>3.4017400000000001E-7</v>
      </c>
      <c r="AA221">
        <v>3.9034899999999997E-2</v>
      </c>
      <c r="AB221">
        <v>3.2324900000000001E-4</v>
      </c>
    </row>
    <row r="222" spans="1:28" x14ac:dyDescent="0.3">
      <c r="A222">
        <v>10</v>
      </c>
      <c r="B222">
        <v>2017</v>
      </c>
      <c r="C222">
        <v>3</v>
      </c>
      <c r="D222">
        <v>20</v>
      </c>
      <c r="E222" s="1">
        <v>0.16666666666666666</v>
      </c>
      <c r="F222" t="s">
        <v>8</v>
      </c>
      <c r="G222">
        <v>17.5</v>
      </c>
      <c r="H222">
        <v>83</v>
      </c>
      <c r="I222" s="3">
        <v>43.966000000000001</v>
      </c>
      <c r="J222">
        <v>4.26403</v>
      </c>
      <c r="K222">
        <v>2.1584599999999998</v>
      </c>
      <c r="L222">
        <v>296.81799999999998</v>
      </c>
      <c r="M222" s="4">
        <v>301.82799999999997</v>
      </c>
      <c r="N222" s="4">
        <v>622.08600000000001</v>
      </c>
      <c r="O222">
        <v>1020.48</v>
      </c>
      <c r="P222">
        <v>477.74400000000003</v>
      </c>
      <c r="Q222" s="2">
        <v>1.73472E-18</v>
      </c>
      <c r="R222">
        <v>32.551400000000001</v>
      </c>
      <c r="S222">
        <v>-343204</v>
      </c>
      <c r="T222" s="5">
        <v>1859580</v>
      </c>
      <c r="U222">
        <v>101134</v>
      </c>
      <c r="V222">
        <v>-434821</v>
      </c>
      <c r="W222" s="2">
        <v>2123160</v>
      </c>
      <c r="X222" s="5">
        <v>2056840</v>
      </c>
      <c r="Y222">
        <v>2.2889199999999998E-3</v>
      </c>
      <c r="Z222" s="2">
        <v>1.73472E-18</v>
      </c>
      <c r="AA222">
        <v>3.8915499999999999E-2</v>
      </c>
      <c r="AB222">
        <v>4.3384800000000002E-4</v>
      </c>
    </row>
    <row r="223" spans="1:28" x14ac:dyDescent="0.3">
      <c r="A223">
        <v>10</v>
      </c>
      <c r="B223">
        <v>2017</v>
      </c>
      <c r="C223">
        <v>3</v>
      </c>
      <c r="D223">
        <v>20</v>
      </c>
      <c r="E223" s="1">
        <v>0.20833333333333334</v>
      </c>
      <c r="F223" t="s">
        <v>8</v>
      </c>
      <c r="G223">
        <v>17.5</v>
      </c>
      <c r="H223">
        <v>83</v>
      </c>
      <c r="I223" s="3">
        <v>44.792999999999999</v>
      </c>
      <c r="J223">
        <v>3.7839200000000002</v>
      </c>
      <c r="K223">
        <v>2.7332900000000002</v>
      </c>
      <c r="L223">
        <v>296.02</v>
      </c>
      <c r="M223" s="4">
        <v>303.892</v>
      </c>
      <c r="N223" s="4">
        <v>759.30600000000004</v>
      </c>
      <c r="O223">
        <v>975.26099999999997</v>
      </c>
      <c r="P223">
        <v>422.87099999999998</v>
      </c>
      <c r="Q223" s="2">
        <v>1.73472E-18</v>
      </c>
      <c r="R223">
        <v>32.442700000000002</v>
      </c>
      <c r="S223">
        <v>-428167</v>
      </c>
      <c r="T223" s="5">
        <v>2475630</v>
      </c>
      <c r="U223">
        <v>101098</v>
      </c>
      <c r="V223">
        <v>-604634</v>
      </c>
      <c r="W223" s="2">
        <v>2775260</v>
      </c>
      <c r="X223" s="5">
        <v>2727070</v>
      </c>
      <c r="Y223">
        <v>2.8687799999999999E-2</v>
      </c>
      <c r="Z223" s="2">
        <v>1.73472E-18</v>
      </c>
      <c r="AA223">
        <v>3.8740400000000001E-2</v>
      </c>
      <c r="AB223">
        <v>1.8537E-4</v>
      </c>
    </row>
    <row r="224" spans="1:28" x14ac:dyDescent="0.3">
      <c r="A224">
        <v>10</v>
      </c>
      <c r="B224">
        <v>2017</v>
      </c>
      <c r="C224">
        <v>3</v>
      </c>
      <c r="D224">
        <v>20</v>
      </c>
      <c r="E224" s="1">
        <v>0.25</v>
      </c>
      <c r="F224" t="s">
        <v>8</v>
      </c>
      <c r="G224">
        <v>17.5</v>
      </c>
      <c r="H224">
        <v>83</v>
      </c>
      <c r="I224" s="3">
        <v>44.735199999999999</v>
      </c>
      <c r="J224">
        <v>3.2700100000000001</v>
      </c>
      <c r="K224">
        <v>3.3673799999999998</v>
      </c>
      <c r="L224">
        <v>296.09500000000003</v>
      </c>
      <c r="M224" s="4">
        <v>304.90899999999999</v>
      </c>
      <c r="N224" s="4">
        <v>868.096</v>
      </c>
      <c r="O224">
        <v>1078.97</v>
      </c>
      <c r="P224">
        <v>373.24700000000001</v>
      </c>
      <c r="Q224" s="2">
        <v>1.73472E-18</v>
      </c>
      <c r="R224">
        <v>31.767399999999999</v>
      </c>
      <c r="S224">
        <v>-477063</v>
      </c>
      <c r="T224" s="5">
        <v>2779060</v>
      </c>
      <c r="U224">
        <v>101051</v>
      </c>
      <c r="V224">
        <v>-698278</v>
      </c>
      <c r="W224" s="2">
        <v>3203880</v>
      </c>
      <c r="X224" s="5">
        <v>3052680</v>
      </c>
      <c r="Y224">
        <v>0.15604399999999999</v>
      </c>
      <c r="Z224" s="2">
        <v>1.73472E-18</v>
      </c>
      <c r="AA224">
        <v>3.8549399999999998E-2</v>
      </c>
      <c r="AB224">
        <v>-3.3377100000000001E-4</v>
      </c>
    </row>
    <row r="225" spans="1:28" x14ac:dyDescent="0.3">
      <c r="A225">
        <v>10</v>
      </c>
      <c r="B225">
        <v>2017</v>
      </c>
      <c r="C225">
        <v>3</v>
      </c>
      <c r="D225">
        <v>20</v>
      </c>
      <c r="E225" s="1">
        <v>0.29166666666666669</v>
      </c>
      <c r="F225" t="s">
        <v>8</v>
      </c>
      <c r="G225">
        <v>17.5</v>
      </c>
      <c r="H225">
        <v>83</v>
      </c>
      <c r="I225" s="3">
        <v>44.091000000000001</v>
      </c>
      <c r="J225">
        <v>2.7280500000000001</v>
      </c>
      <c r="K225">
        <v>4.0086899999999996</v>
      </c>
      <c r="L225">
        <v>296.22800000000001</v>
      </c>
      <c r="M225" s="4">
        <v>304.80599999999998</v>
      </c>
      <c r="N225" s="4">
        <v>932.92700000000002</v>
      </c>
      <c r="O225">
        <v>1275.1099999999999</v>
      </c>
      <c r="P225">
        <v>-32767</v>
      </c>
      <c r="Q225" s="2">
        <v>8.1855199999999995E-6</v>
      </c>
      <c r="R225">
        <v>28.036899999999999</v>
      </c>
      <c r="S225">
        <v>-463173</v>
      </c>
      <c r="T225" s="5">
        <v>2698080</v>
      </c>
      <c r="U225">
        <v>100933</v>
      </c>
      <c r="V225">
        <v>-615660</v>
      </c>
      <c r="W225" s="2">
        <v>3396220</v>
      </c>
      <c r="X225" s="5">
        <v>2951840</v>
      </c>
      <c r="Y225">
        <v>0.23318</v>
      </c>
      <c r="Z225" s="2">
        <v>8.1641700000000001E-6</v>
      </c>
      <c r="AA225">
        <v>3.8382199999999998E-2</v>
      </c>
      <c r="AB225">
        <v>-3.5825800000000002E-4</v>
      </c>
    </row>
    <row r="226" spans="1:28" x14ac:dyDescent="0.3">
      <c r="A226">
        <v>10</v>
      </c>
      <c r="B226">
        <v>2017</v>
      </c>
      <c r="C226">
        <v>3</v>
      </c>
      <c r="D226">
        <v>20</v>
      </c>
      <c r="E226" s="1">
        <v>0.33333333333333331</v>
      </c>
      <c r="F226" t="s">
        <v>8</v>
      </c>
      <c r="G226">
        <v>17.5</v>
      </c>
      <c r="H226">
        <v>83</v>
      </c>
      <c r="I226" s="3">
        <v>45.473100000000002</v>
      </c>
      <c r="J226">
        <v>2.0662199999999999</v>
      </c>
      <c r="K226">
        <v>4.7257999999999996</v>
      </c>
      <c r="L226">
        <v>296.74599999999998</v>
      </c>
      <c r="M226" s="4">
        <v>305.17599999999999</v>
      </c>
      <c r="N226" s="4">
        <v>902.11400000000003</v>
      </c>
      <c r="O226">
        <v>1566.46</v>
      </c>
      <c r="P226">
        <v>-32767</v>
      </c>
      <c r="Q226" s="2">
        <v>1.73472E-18</v>
      </c>
      <c r="R226">
        <v>30.108899999999998</v>
      </c>
      <c r="S226">
        <v>-517240</v>
      </c>
      <c r="T226" s="5">
        <v>2921910</v>
      </c>
      <c r="U226">
        <v>100837</v>
      </c>
      <c r="V226">
        <v>-723644</v>
      </c>
      <c r="W226" s="2">
        <v>3279190</v>
      </c>
      <c r="X226" s="5">
        <v>3207070</v>
      </c>
      <c r="Y226">
        <v>0.28320099999999998</v>
      </c>
      <c r="Z226" s="2">
        <v>1.73472E-18</v>
      </c>
      <c r="AA226">
        <v>3.8398099999999998E-2</v>
      </c>
      <c r="AB226">
        <v>-4.1511800000000002E-4</v>
      </c>
    </row>
    <row r="227" spans="1:28" x14ac:dyDescent="0.3">
      <c r="A227">
        <v>10</v>
      </c>
      <c r="B227">
        <v>2017</v>
      </c>
      <c r="C227">
        <v>3</v>
      </c>
      <c r="D227">
        <v>20</v>
      </c>
      <c r="E227" s="1">
        <v>0.375</v>
      </c>
      <c r="F227" t="s">
        <v>8</v>
      </c>
      <c r="G227">
        <v>17.5</v>
      </c>
      <c r="H227">
        <v>83</v>
      </c>
      <c r="I227" s="3">
        <v>46.057499999999997</v>
      </c>
      <c r="J227">
        <v>1.6929099999999999</v>
      </c>
      <c r="K227">
        <v>5.7431099999999997</v>
      </c>
      <c r="L227">
        <v>297.15600000000001</v>
      </c>
      <c r="M227" s="4">
        <v>304.94600000000003</v>
      </c>
      <c r="N227" s="4">
        <v>695.70799999999997</v>
      </c>
      <c r="O227">
        <v>2047.86</v>
      </c>
      <c r="P227">
        <v>-32767</v>
      </c>
      <c r="Q227">
        <v>5.8381999999999998E-4</v>
      </c>
      <c r="R227">
        <v>30.965299999999999</v>
      </c>
      <c r="S227">
        <v>-471096</v>
      </c>
      <c r="T227" s="5">
        <v>2368460</v>
      </c>
      <c r="U227">
        <v>100732</v>
      </c>
      <c r="V227">
        <v>-591771</v>
      </c>
      <c r="W227" s="2">
        <v>2900530</v>
      </c>
      <c r="X227" s="5">
        <v>2604410</v>
      </c>
      <c r="Y227">
        <v>0.28674100000000002</v>
      </c>
      <c r="Z227">
        <v>5.8373799999999999E-4</v>
      </c>
      <c r="AA227">
        <v>3.8294700000000001E-2</v>
      </c>
      <c r="AB227">
        <v>-3.59079E-4</v>
      </c>
    </row>
    <row r="228" spans="1:28" x14ac:dyDescent="0.3">
      <c r="A228">
        <v>10</v>
      </c>
      <c r="B228">
        <v>2017</v>
      </c>
      <c r="C228">
        <v>3</v>
      </c>
      <c r="D228">
        <v>20</v>
      </c>
      <c r="E228" s="1">
        <v>0.41666666666666669</v>
      </c>
      <c r="F228" t="s">
        <v>8</v>
      </c>
      <c r="G228">
        <v>17.5</v>
      </c>
      <c r="H228">
        <v>83</v>
      </c>
      <c r="I228" s="3">
        <v>47.39</v>
      </c>
      <c r="J228">
        <v>1.6753800000000001</v>
      </c>
      <c r="K228">
        <v>6.00481</v>
      </c>
      <c r="L228">
        <v>297.75299999999999</v>
      </c>
      <c r="M228" s="4">
        <v>302.024</v>
      </c>
      <c r="N228" s="4">
        <v>477.88099999999997</v>
      </c>
      <c r="O228">
        <v>2460.4299999999998</v>
      </c>
      <c r="P228">
        <v>-32767</v>
      </c>
      <c r="Q228" s="2">
        <v>1.73472E-18</v>
      </c>
      <c r="R228">
        <v>33.938200000000002</v>
      </c>
      <c r="S228">
        <v>-650171</v>
      </c>
      <c r="T228" s="5">
        <v>1829010</v>
      </c>
      <c r="U228">
        <v>100699</v>
      </c>
      <c r="V228">
        <v>-344060</v>
      </c>
      <c r="W228" s="2">
        <v>2289270</v>
      </c>
      <c r="X228" s="5">
        <v>2019770</v>
      </c>
      <c r="Y228">
        <v>0.50456999999999996</v>
      </c>
      <c r="Z228" s="2">
        <v>1.73472E-18</v>
      </c>
      <c r="AA228">
        <v>4.48215E-2</v>
      </c>
      <c r="AB228">
        <v>-7.14048E-4</v>
      </c>
    </row>
    <row r="229" spans="1:28" x14ac:dyDescent="0.3">
      <c r="A229">
        <v>10</v>
      </c>
      <c r="B229">
        <v>2017</v>
      </c>
      <c r="C229">
        <v>3</v>
      </c>
      <c r="D229">
        <v>20</v>
      </c>
      <c r="E229" s="1">
        <v>0.45833333333333331</v>
      </c>
      <c r="F229" t="s">
        <v>8</v>
      </c>
      <c r="G229">
        <v>17.5</v>
      </c>
      <c r="H229">
        <v>83</v>
      </c>
      <c r="I229" s="3">
        <v>47.165799999999997</v>
      </c>
      <c r="J229">
        <v>1.7962</v>
      </c>
      <c r="K229">
        <v>5.6655100000000003</v>
      </c>
      <c r="L229">
        <v>298.30500000000001</v>
      </c>
      <c r="M229" s="4">
        <v>302.08600000000001</v>
      </c>
      <c r="N229" s="4">
        <v>459.065</v>
      </c>
      <c r="O229">
        <v>2685.48</v>
      </c>
      <c r="P229">
        <v>489.49400000000003</v>
      </c>
      <c r="Q229" s="2">
        <v>1.73472E-18</v>
      </c>
      <c r="R229">
        <v>33.351799999999997</v>
      </c>
      <c r="S229">
        <v>-307104</v>
      </c>
      <c r="T229" s="5">
        <v>1045380</v>
      </c>
      <c r="U229">
        <v>100697</v>
      </c>
      <c r="V229">
        <v>-302228</v>
      </c>
      <c r="W229" s="2">
        <v>1506880</v>
      </c>
      <c r="X229" s="5">
        <v>1163010</v>
      </c>
      <c r="Y229">
        <v>0.363618</v>
      </c>
      <c r="Z229" s="2">
        <v>1.73472E-18</v>
      </c>
      <c r="AA229">
        <v>4.4598600000000002E-2</v>
      </c>
      <c r="AB229">
        <v>6.8019E-4</v>
      </c>
    </row>
    <row r="230" spans="1:28" x14ac:dyDescent="0.3">
      <c r="A230">
        <v>10</v>
      </c>
      <c r="B230">
        <v>2017</v>
      </c>
      <c r="C230">
        <v>3</v>
      </c>
      <c r="D230">
        <v>20</v>
      </c>
      <c r="E230" s="1">
        <v>0.5</v>
      </c>
      <c r="F230" t="s">
        <v>8</v>
      </c>
      <c r="G230">
        <v>17.5</v>
      </c>
      <c r="H230">
        <v>83</v>
      </c>
      <c r="I230" s="3">
        <v>45.421599999999998</v>
      </c>
      <c r="J230">
        <v>1.99481</v>
      </c>
      <c r="K230">
        <v>5.5728600000000004</v>
      </c>
      <c r="L230">
        <v>298.49099999999999</v>
      </c>
      <c r="M230" s="4">
        <v>301.68400000000003</v>
      </c>
      <c r="N230" s="4">
        <v>486.673</v>
      </c>
      <c r="O230">
        <v>2728.05</v>
      </c>
      <c r="P230">
        <v>498.375</v>
      </c>
      <c r="Q230" s="2">
        <v>1.73472E-18</v>
      </c>
      <c r="R230">
        <v>30.1797</v>
      </c>
      <c r="S230">
        <v>-221113</v>
      </c>
      <c r="T230" s="4">
        <v>530221</v>
      </c>
      <c r="U230">
        <v>100742</v>
      </c>
      <c r="V230">
        <v>-166429</v>
      </c>
      <c r="W230">
        <v>662557</v>
      </c>
      <c r="X230" s="4">
        <v>601009</v>
      </c>
      <c r="Y230">
        <v>0.14215700000000001</v>
      </c>
      <c r="Z230" s="2">
        <v>1.73472E-18</v>
      </c>
      <c r="AA230">
        <v>4.4495100000000003E-2</v>
      </c>
      <c r="AB230">
        <v>4.5882799999999999E-4</v>
      </c>
    </row>
    <row r="231" spans="1:28" x14ac:dyDescent="0.3">
      <c r="A231">
        <v>10</v>
      </c>
      <c r="B231">
        <v>2017</v>
      </c>
      <c r="C231">
        <v>3</v>
      </c>
      <c r="D231">
        <v>20</v>
      </c>
      <c r="E231" s="1">
        <v>0.54166666666666663</v>
      </c>
      <c r="F231" t="s">
        <v>8</v>
      </c>
      <c r="G231">
        <v>17.5</v>
      </c>
      <c r="H231">
        <v>83</v>
      </c>
      <c r="I231" s="3">
        <v>44.676299999999998</v>
      </c>
      <c r="J231">
        <v>2.1258400000000002</v>
      </c>
      <c r="K231">
        <v>4.9360600000000003</v>
      </c>
      <c r="L231">
        <v>299.07400000000001</v>
      </c>
      <c r="M231" s="4">
        <v>301.82100000000003</v>
      </c>
      <c r="N231" s="4">
        <v>495.54700000000003</v>
      </c>
      <c r="O231">
        <v>2684.16</v>
      </c>
      <c r="P231">
        <v>424.61099999999999</v>
      </c>
      <c r="Q231" s="2">
        <v>1.73472E-18</v>
      </c>
      <c r="R231">
        <v>29.560400000000001</v>
      </c>
      <c r="S231">
        <v>-166184</v>
      </c>
      <c r="T231" s="4">
        <v>62143.6</v>
      </c>
      <c r="U231">
        <v>100824</v>
      </c>
      <c r="V231">
        <v>-36177.800000000003</v>
      </c>
      <c r="W231">
        <v>72916.3</v>
      </c>
      <c r="X231" s="4">
        <v>70448.2</v>
      </c>
      <c r="Y231">
        <v>8.9115400000000008E-3</v>
      </c>
      <c r="Z231" s="2">
        <v>1.73472E-18</v>
      </c>
      <c r="AA231">
        <v>4.4431499999999999E-2</v>
      </c>
      <c r="AB231">
        <v>1.7551000000000001E-4</v>
      </c>
    </row>
    <row r="232" spans="1:28" x14ac:dyDescent="0.3">
      <c r="A232">
        <v>10</v>
      </c>
      <c r="B232">
        <v>2017</v>
      </c>
      <c r="C232">
        <v>3</v>
      </c>
      <c r="D232">
        <v>20</v>
      </c>
      <c r="E232" s="1">
        <v>0.58333333333333337</v>
      </c>
      <c r="F232" t="s">
        <v>8</v>
      </c>
      <c r="G232">
        <v>17.5</v>
      </c>
      <c r="H232">
        <v>83</v>
      </c>
      <c r="I232" s="3">
        <v>44.010100000000001</v>
      </c>
      <c r="J232">
        <v>2.0148999999999999</v>
      </c>
      <c r="K232">
        <v>3.9160400000000002</v>
      </c>
      <c r="L232">
        <v>299.149</v>
      </c>
      <c r="M232" s="4">
        <v>301.65100000000001</v>
      </c>
      <c r="N232" s="4">
        <v>465.47399999999999</v>
      </c>
      <c r="O232">
        <v>2637.87</v>
      </c>
      <c r="P232">
        <v>423.49700000000001</v>
      </c>
      <c r="Q232" s="2">
        <v>1.73472E-18</v>
      </c>
      <c r="R232">
        <v>29.4649</v>
      </c>
      <c r="S232">
        <v>-137609</v>
      </c>
      <c r="T232" s="5">
        <v>2.3283100000000002E-10</v>
      </c>
      <c r="U232">
        <v>100898</v>
      </c>
      <c r="V232">
        <v>-4867.1099999999997</v>
      </c>
      <c r="W232">
        <v>0</v>
      </c>
      <c r="X232" s="4">
        <v>0</v>
      </c>
      <c r="Y232">
        <v>1.88912E-2</v>
      </c>
      <c r="Z232" s="2">
        <v>1.73472E-18</v>
      </c>
      <c r="AA232">
        <v>4.4407599999999998E-2</v>
      </c>
      <c r="AB232" s="2">
        <v>-6.0149699999999998E-5</v>
      </c>
    </row>
    <row r="233" spans="1:28" x14ac:dyDescent="0.3">
      <c r="A233">
        <v>10</v>
      </c>
      <c r="B233">
        <v>2017</v>
      </c>
      <c r="C233">
        <v>3</v>
      </c>
      <c r="D233">
        <v>20</v>
      </c>
      <c r="E233" s="1">
        <v>0.625</v>
      </c>
      <c r="F233" t="s">
        <v>8</v>
      </c>
      <c r="G233">
        <v>17.5</v>
      </c>
      <c r="H233">
        <v>83</v>
      </c>
      <c r="I233" s="3">
        <v>43.475299999999997</v>
      </c>
      <c r="J233">
        <v>1.9546399999999999</v>
      </c>
      <c r="K233">
        <v>3.51267</v>
      </c>
      <c r="L233">
        <v>298.79399999999998</v>
      </c>
      <c r="M233" s="4">
        <v>301.09800000000001</v>
      </c>
      <c r="N233" s="4">
        <v>446.74</v>
      </c>
      <c r="O233">
        <v>2549.15</v>
      </c>
      <c r="P233">
        <v>417.37799999999999</v>
      </c>
      <c r="Q233" s="2">
        <v>1.73472E-18</v>
      </c>
      <c r="R233">
        <v>29.142099999999999</v>
      </c>
      <c r="S233">
        <v>-112548</v>
      </c>
      <c r="T233" s="5">
        <v>2.3283100000000002E-10</v>
      </c>
      <c r="U233">
        <v>100947</v>
      </c>
      <c r="V233">
        <v>17796.2</v>
      </c>
      <c r="W233">
        <v>0</v>
      </c>
      <c r="X233" s="4">
        <v>0</v>
      </c>
      <c r="Y233">
        <v>4.7579099999999999E-2</v>
      </c>
      <c r="Z233" s="2">
        <v>1.73472E-18</v>
      </c>
      <c r="AA233">
        <v>4.4383699999999998E-2</v>
      </c>
      <c r="AB233">
        <v>1.9260100000000001E-4</v>
      </c>
    </row>
    <row r="234" spans="1:28" x14ac:dyDescent="0.3">
      <c r="A234">
        <v>10</v>
      </c>
      <c r="B234">
        <v>2017</v>
      </c>
      <c r="C234">
        <v>3</v>
      </c>
      <c r="D234">
        <v>20</v>
      </c>
      <c r="E234" s="1">
        <v>0.66666666666666663</v>
      </c>
      <c r="F234" t="s">
        <v>8</v>
      </c>
      <c r="G234">
        <v>17.5</v>
      </c>
      <c r="H234">
        <v>83</v>
      </c>
      <c r="I234" s="3">
        <v>42.3431</v>
      </c>
      <c r="J234">
        <v>1.81565</v>
      </c>
      <c r="K234">
        <v>3.2669100000000002</v>
      </c>
      <c r="L234">
        <v>298.90100000000001</v>
      </c>
      <c r="M234" s="4">
        <v>301.20600000000002</v>
      </c>
      <c r="N234" s="4">
        <v>442.87799999999999</v>
      </c>
      <c r="O234">
        <v>2484.3000000000002</v>
      </c>
      <c r="P234">
        <v>431.26400000000001</v>
      </c>
      <c r="Q234" s="2">
        <v>1.73472E-18</v>
      </c>
      <c r="R234">
        <v>27.299099999999999</v>
      </c>
      <c r="S234">
        <v>-103365</v>
      </c>
      <c r="T234" s="5">
        <v>2.3283100000000002E-10</v>
      </c>
      <c r="U234">
        <v>101006</v>
      </c>
      <c r="V234">
        <v>27560.5</v>
      </c>
      <c r="W234">
        <v>0</v>
      </c>
      <c r="X234" s="4">
        <v>0</v>
      </c>
      <c r="Y234">
        <v>1.54731E-2</v>
      </c>
      <c r="Z234" s="2">
        <v>1.73472E-18</v>
      </c>
      <c r="AA234">
        <v>4.4375699999999997E-2</v>
      </c>
      <c r="AB234">
        <v>2.0509099999999999E-4</v>
      </c>
    </row>
    <row r="235" spans="1:28" x14ac:dyDescent="0.3">
      <c r="A235">
        <v>10</v>
      </c>
      <c r="B235">
        <v>2017</v>
      </c>
      <c r="C235">
        <v>3</v>
      </c>
      <c r="D235">
        <v>20</v>
      </c>
      <c r="E235" s="1">
        <v>0.70833333333333337</v>
      </c>
      <c r="F235" t="s">
        <v>8</v>
      </c>
      <c r="G235">
        <v>17.5</v>
      </c>
      <c r="H235">
        <v>83</v>
      </c>
      <c r="I235" s="3">
        <v>41.293599999999998</v>
      </c>
      <c r="J235">
        <v>1.6055600000000001</v>
      </c>
      <c r="K235">
        <v>2.5904099999999999</v>
      </c>
      <c r="L235">
        <v>299.00700000000001</v>
      </c>
      <c r="M235" s="4">
        <v>300.79599999999999</v>
      </c>
      <c r="N235" s="4">
        <v>431.78500000000003</v>
      </c>
      <c r="O235">
        <v>2484.17</v>
      </c>
      <c r="P235">
        <v>426.99099999999999</v>
      </c>
      <c r="Q235" s="2">
        <v>1.73472E-18</v>
      </c>
      <c r="R235">
        <v>24.991599999999998</v>
      </c>
      <c r="S235">
        <v>-98923.4</v>
      </c>
      <c r="T235" s="5">
        <v>2.3283100000000002E-10</v>
      </c>
      <c r="U235">
        <v>101012</v>
      </c>
      <c r="V235">
        <v>31487.9</v>
      </c>
      <c r="W235">
        <v>0</v>
      </c>
      <c r="X235" s="4">
        <v>0</v>
      </c>
      <c r="Y235">
        <v>2.6398899999999999E-2</v>
      </c>
      <c r="Z235" s="2">
        <v>1.73472E-18</v>
      </c>
      <c r="AA235">
        <v>4.4359799999999998E-2</v>
      </c>
      <c r="AB235" s="2">
        <v>2.1033E-5</v>
      </c>
    </row>
    <row r="236" spans="1:28" x14ac:dyDescent="0.3">
      <c r="A236">
        <v>10</v>
      </c>
      <c r="B236">
        <v>2017</v>
      </c>
      <c r="C236">
        <v>3</v>
      </c>
      <c r="D236">
        <v>20</v>
      </c>
      <c r="E236" s="1">
        <v>0.75</v>
      </c>
      <c r="F236" t="s">
        <v>8</v>
      </c>
      <c r="G236">
        <v>17.5</v>
      </c>
      <c r="H236">
        <v>83</v>
      </c>
      <c r="I236" s="3">
        <v>41.226599999999998</v>
      </c>
      <c r="J236">
        <v>1.0569</v>
      </c>
      <c r="K236">
        <v>1.7171799999999999</v>
      </c>
      <c r="L236">
        <v>299.024</v>
      </c>
      <c r="M236" s="4">
        <v>300.69499999999999</v>
      </c>
      <c r="N236" s="4">
        <v>393.988</v>
      </c>
      <c r="O236">
        <v>2560.29</v>
      </c>
      <c r="P236">
        <v>372.34699999999998</v>
      </c>
      <c r="Q236" s="2">
        <v>4.8150099999999999E-7</v>
      </c>
      <c r="R236">
        <v>24.726400000000002</v>
      </c>
      <c r="S236">
        <v>-85100</v>
      </c>
      <c r="T236" s="5">
        <v>2.3283100000000002E-10</v>
      </c>
      <c r="U236">
        <v>101015</v>
      </c>
      <c r="V236">
        <v>28857.599999999999</v>
      </c>
      <c r="W236">
        <v>0</v>
      </c>
      <c r="X236" s="4">
        <v>0</v>
      </c>
      <c r="Y236">
        <v>6.9430699999999998E-2</v>
      </c>
      <c r="Z236" s="2">
        <v>1.0205199999999999E-6</v>
      </c>
      <c r="AA236">
        <v>4.4359799999999998E-2</v>
      </c>
      <c r="AB236" s="2">
        <v>-8.8579999999999996E-5</v>
      </c>
    </row>
    <row r="237" spans="1:28" x14ac:dyDescent="0.3">
      <c r="A237">
        <v>10</v>
      </c>
      <c r="B237">
        <v>2017</v>
      </c>
      <c r="C237">
        <v>3</v>
      </c>
      <c r="D237">
        <v>20</v>
      </c>
      <c r="E237" s="1">
        <v>0.79166666666666663</v>
      </c>
      <c r="F237" t="s">
        <v>8</v>
      </c>
      <c r="G237">
        <v>17.5</v>
      </c>
      <c r="H237">
        <v>83</v>
      </c>
      <c r="I237" s="3">
        <v>43.061700000000002</v>
      </c>
      <c r="J237">
        <v>0.66701100000000002</v>
      </c>
      <c r="K237">
        <v>1.5162500000000001</v>
      </c>
      <c r="L237">
        <v>298.58300000000003</v>
      </c>
      <c r="M237" s="4">
        <v>300.06299999999999</v>
      </c>
      <c r="N237" s="4">
        <v>222.17500000000001</v>
      </c>
      <c r="O237">
        <v>2526.87</v>
      </c>
      <c r="P237">
        <v>132.62</v>
      </c>
      <c r="Q237" s="2">
        <v>3.9723900000000001E-5</v>
      </c>
      <c r="R237">
        <v>28.269200000000001</v>
      </c>
      <c r="S237">
        <v>-61364.7</v>
      </c>
      <c r="T237" s="5">
        <v>2.3283100000000002E-10</v>
      </c>
      <c r="U237">
        <v>101024</v>
      </c>
      <c r="V237">
        <v>-2272.9</v>
      </c>
      <c r="W237">
        <v>0</v>
      </c>
      <c r="X237" s="4">
        <v>0</v>
      </c>
      <c r="Y237">
        <v>0.18596699999999999</v>
      </c>
      <c r="Z237" s="2">
        <v>4.6603800000000003E-5</v>
      </c>
      <c r="AA237">
        <v>4.4359799999999998E-2</v>
      </c>
      <c r="AB237" s="2">
        <v>-9.3510099999999998E-5</v>
      </c>
    </row>
    <row r="238" spans="1:28" x14ac:dyDescent="0.3">
      <c r="A238">
        <v>10</v>
      </c>
      <c r="B238">
        <v>2017</v>
      </c>
      <c r="C238">
        <v>3</v>
      </c>
      <c r="D238">
        <v>20</v>
      </c>
      <c r="E238" s="1">
        <v>0.83333333333333337</v>
      </c>
      <c r="F238" t="s">
        <v>8</v>
      </c>
      <c r="G238">
        <v>17.5</v>
      </c>
      <c r="H238">
        <v>83</v>
      </c>
      <c r="I238" s="3">
        <v>44.023000000000003</v>
      </c>
      <c r="J238">
        <v>0.43269299999999999</v>
      </c>
      <c r="K238">
        <v>1.6471</v>
      </c>
      <c r="L238">
        <v>298.89999999999998</v>
      </c>
      <c r="M238" s="4">
        <v>300.42200000000003</v>
      </c>
      <c r="N238" s="4">
        <v>168.602</v>
      </c>
      <c r="O238">
        <v>2197.19</v>
      </c>
      <c r="P238">
        <v>97.431799999999996</v>
      </c>
      <c r="Q238">
        <v>1.2856099999999999E-4</v>
      </c>
      <c r="R238">
        <v>28.922999999999998</v>
      </c>
      <c r="S238">
        <v>-58712.800000000003</v>
      </c>
      <c r="T238" s="5">
        <v>2.3283100000000002E-10</v>
      </c>
      <c r="U238">
        <v>101003</v>
      </c>
      <c r="V238">
        <v>-2525.11</v>
      </c>
      <c r="W238">
        <v>0</v>
      </c>
      <c r="X238" s="4">
        <v>0</v>
      </c>
      <c r="Y238">
        <v>0.35632399999999997</v>
      </c>
      <c r="Z238">
        <v>1.8063199999999999E-4</v>
      </c>
      <c r="AA238">
        <v>4.4375699999999997E-2</v>
      </c>
      <c r="AB238">
        <v>-5.0566800000000002E-4</v>
      </c>
    </row>
    <row r="239" spans="1:28" x14ac:dyDescent="0.3">
      <c r="A239">
        <v>10</v>
      </c>
      <c r="B239">
        <v>2017</v>
      </c>
      <c r="C239">
        <v>3</v>
      </c>
      <c r="D239">
        <v>20</v>
      </c>
      <c r="E239" s="1">
        <v>0.875</v>
      </c>
      <c r="F239" t="s">
        <v>8</v>
      </c>
      <c r="G239">
        <v>17.5</v>
      </c>
      <c r="H239">
        <v>83</v>
      </c>
      <c r="I239" s="3">
        <v>44.978700000000003</v>
      </c>
      <c r="J239">
        <v>0.62269699999999994</v>
      </c>
      <c r="K239">
        <v>1.35802</v>
      </c>
      <c r="L239">
        <v>299.01799999999997</v>
      </c>
      <c r="M239" s="4">
        <v>300.161</v>
      </c>
      <c r="N239" s="4">
        <v>127.764</v>
      </c>
      <c r="O239">
        <v>1840.72</v>
      </c>
      <c r="P239">
        <v>69.064499999999995</v>
      </c>
      <c r="Q239">
        <v>2.5495500000000001E-4</v>
      </c>
      <c r="R239">
        <v>28.835699999999999</v>
      </c>
      <c r="S239">
        <v>-66635.5</v>
      </c>
      <c r="T239" s="5">
        <v>2.3283100000000002E-10</v>
      </c>
      <c r="U239">
        <v>100988</v>
      </c>
      <c r="V239">
        <v>-5479.63</v>
      </c>
      <c r="W239">
        <v>0</v>
      </c>
      <c r="X239" s="4">
        <v>0</v>
      </c>
      <c r="Y239">
        <v>0.51854800000000001</v>
      </c>
      <c r="Z239">
        <v>3.0275499999999998E-4</v>
      </c>
      <c r="AA239">
        <v>4.4479200000000003E-2</v>
      </c>
      <c r="AB239">
        <v>-3.86031E-4</v>
      </c>
    </row>
    <row r="240" spans="1:28" x14ac:dyDescent="0.3">
      <c r="A240">
        <v>10</v>
      </c>
      <c r="B240">
        <v>2017</v>
      </c>
      <c r="C240">
        <v>3</v>
      </c>
      <c r="D240">
        <v>20</v>
      </c>
      <c r="E240" s="1">
        <v>0.91666666666666663</v>
      </c>
      <c r="F240" t="s">
        <v>8</v>
      </c>
      <c r="G240">
        <v>17.5</v>
      </c>
      <c r="H240">
        <v>83</v>
      </c>
      <c r="I240" s="3">
        <v>45.813099999999999</v>
      </c>
      <c r="J240">
        <v>0.60835099999999998</v>
      </c>
      <c r="K240">
        <v>1.1916800000000001</v>
      </c>
      <c r="L240">
        <v>297.55399999999997</v>
      </c>
      <c r="M240" s="4">
        <v>299.15300000000002</v>
      </c>
      <c r="N240" s="4">
        <v>217.245</v>
      </c>
      <c r="O240">
        <v>1760.22</v>
      </c>
      <c r="P240">
        <v>55.971800000000002</v>
      </c>
      <c r="Q240">
        <v>2.0295299999999999E-4</v>
      </c>
      <c r="R240">
        <v>29.6082</v>
      </c>
      <c r="S240">
        <v>-82779.5</v>
      </c>
      <c r="T240" s="5">
        <v>2.3283100000000002E-10</v>
      </c>
      <c r="U240">
        <v>101026</v>
      </c>
      <c r="V240">
        <v>-9118.73</v>
      </c>
      <c r="W240">
        <v>0</v>
      </c>
      <c r="X240" s="4">
        <v>0</v>
      </c>
      <c r="Y240">
        <v>0.34939599999999998</v>
      </c>
      <c r="Z240">
        <v>2.6329499999999998E-4</v>
      </c>
      <c r="AA240">
        <v>4.6580499999999997E-2</v>
      </c>
      <c r="AB240" s="2">
        <v>2.6271900000000002E-6</v>
      </c>
    </row>
    <row r="241" spans="1:28" x14ac:dyDescent="0.3">
      <c r="A241">
        <v>10</v>
      </c>
      <c r="B241">
        <v>2017</v>
      </c>
      <c r="C241">
        <v>3</v>
      </c>
      <c r="D241">
        <v>20</v>
      </c>
      <c r="E241" s="1">
        <v>0.95833333333333337</v>
      </c>
      <c r="F241" t="s">
        <v>8</v>
      </c>
      <c r="G241">
        <v>17.5</v>
      </c>
      <c r="H241">
        <v>83</v>
      </c>
      <c r="I241" s="3">
        <v>45.488700000000001</v>
      </c>
      <c r="J241">
        <v>0.56180699999999995</v>
      </c>
      <c r="K241">
        <v>1.0854999999999999</v>
      </c>
      <c r="L241">
        <v>297.83499999999998</v>
      </c>
      <c r="M241" s="4">
        <v>299.76499999999999</v>
      </c>
      <c r="N241" s="4">
        <v>235.48599999999999</v>
      </c>
      <c r="O241">
        <v>1848.14</v>
      </c>
      <c r="P241">
        <v>51.607599999999998</v>
      </c>
      <c r="Q241" s="2">
        <v>1.30005E-5</v>
      </c>
      <c r="R241">
        <v>26.4756</v>
      </c>
      <c r="S241">
        <v>-96172</v>
      </c>
      <c r="T241" s="5">
        <v>2.3283100000000002E-10</v>
      </c>
      <c r="U241">
        <v>101066</v>
      </c>
      <c r="V241">
        <v>-6200.24</v>
      </c>
      <c r="W241">
        <v>0</v>
      </c>
      <c r="X241" s="4">
        <v>0</v>
      </c>
      <c r="Y241">
        <v>0.28606999999999999</v>
      </c>
      <c r="Z241" s="2">
        <v>3.16362E-5</v>
      </c>
      <c r="AA241">
        <v>4.6795400000000001E-2</v>
      </c>
      <c r="AB241">
        <v>2.9317600000000003E-4</v>
      </c>
    </row>
    <row r="242" spans="1:28" x14ac:dyDescent="0.3">
      <c r="A242">
        <v>11</v>
      </c>
      <c r="B242">
        <v>2017</v>
      </c>
      <c r="C242">
        <v>4</v>
      </c>
      <c r="D242">
        <v>27</v>
      </c>
      <c r="E242" s="1">
        <v>0</v>
      </c>
      <c r="F242" t="s">
        <v>8</v>
      </c>
      <c r="G242">
        <v>17.5</v>
      </c>
      <c r="H242">
        <v>83</v>
      </c>
      <c r="I242" s="3">
        <v>46.5657</v>
      </c>
      <c r="J242">
        <v>2.74431</v>
      </c>
      <c r="K242">
        <v>3.3129400000000002</v>
      </c>
      <c r="L242">
        <v>300.673</v>
      </c>
      <c r="M242" s="4">
        <v>301.99700000000001</v>
      </c>
      <c r="N242" s="4">
        <v>350.02800000000002</v>
      </c>
      <c r="O242">
        <v>5932.33</v>
      </c>
      <c r="P242">
        <v>-32767</v>
      </c>
      <c r="Q242" s="2">
        <v>1.73472E-18</v>
      </c>
      <c r="R242">
        <v>30.588200000000001</v>
      </c>
      <c r="S242">
        <v>-99752.2</v>
      </c>
      <c r="T242" s="5">
        <v>2.3283100000000002E-10</v>
      </c>
      <c r="U242">
        <v>100621</v>
      </c>
      <c r="V242">
        <v>25723</v>
      </c>
      <c r="W242">
        <v>0</v>
      </c>
      <c r="X242" s="4">
        <v>0</v>
      </c>
      <c r="Y242">
        <v>0.22823599999999999</v>
      </c>
      <c r="Z242" s="2">
        <v>1.73472E-18</v>
      </c>
      <c r="AA242">
        <v>4.1319300000000003E-2</v>
      </c>
      <c r="AB242" s="2">
        <v>5.6694199999999997E-5</v>
      </c>
    </row>
    <row r="243" spans="1:28" x14ac:dyDescent="0.3">
      <c r="A243">
        <v>11</v>
      </c>
      <c r="B243">
        <v>2017</v>
      </c>
      <c r="C243">
        <v>4</v>
      </c>
      <c r="D243">
        <v>27</v>
      </c>
      <c r="E243" s="1">
        <v>4.1666666666666664E-2</v>
      </c>
      <c r="F243" t="s">
        <v>8</v>
      </c>
      <c r="G243">
        <v>17.5</v>
      </c>
      <c r="H243">
        <v>83</v>
      </c>
      <c r="I243" s="3">
        <v>46.2119</v>
      </c>
      <c r="J243">
        <v>3.2103999999999999</v>
      </c>
      <c r="K243">
        <v>3.6814200000000001</v>
      </c>
      <c r="L243">
        <v>300.38299999999998</v>
      </c>
      <c r="M243" s="4">
        <v>301.77800000000002</v>
      </c>
      <c r="N243" s="4">
        <v>376.56799999999998</v>
      </c>
      <c r="O243">
        <v>5875.44</v>
      </c>
      <c r="P243">
        <v>-32767</v>
      </c>
      <c r="Q243" s="2">
        <v>1.73472E-18</v>
      </c>
      <c r="R243">
        <v>29.921099999999999</v>
      </c>
      <c r="S243">
        <v>-109664</v>
      </c>
      <c r="T243" s="4">
        <v>127678</v>
      </c>
      <c r="U243">
        <v>100688</v>
      </c>
      <c r="V243">
        <v>3203.77</v>
      </c>
      <c r="W243">
        <v>162484</v>
      </c>
      <c r="X243" s="4">
        <v>146234</v>
      </c>
      <c r="Y243">
        <v>0.49881700000000001</v>
      </c>
      <c r="Z243" s="2">
        <v>1.73472E-18</v>
      </c>
      <c r="AA243">
        <v>4.1311300000000002E-2</v>
      </c>
      <c r="AB243" s="2">
        <v>-3.1554999999999999E-5</v>
      </c>
    </row>
    <row r="244" spans="1:28" x14ac:dyDescent="0.3">
      <c r="A244">
        <v>11</v>
      </c>
      <c r="B244">
        <v>2017</v>
      </c>
      <c r="C244">
        <v>4</v>
      </c>
      <c r="D244">
        <v>27</v>
      </c>
      <c r="E244" s="1">
        <v>8.3333333333333329E-2</v>
      </c>
      <c r="F244" t="s">
        <v>8</v>
      </c>
      <c r="G244">
        <v>17.5</v>
      </c>
      <c r="H244">
        <v>83</v>
      </c>
      <c r="I244" s="3">
        <v>45.670699999999997</v>
      </c>
      <c r="J244">
        <v>3.52346</v>
      </c>
      <c r="K244">
        <v>3.60772</v>
      </c>
      <c r="L244">
        <v>300.33699999999999</v>
      </c>
      <c r="M244" s="4">
        <v>303.036</v>
      </c>
      <c r="N244" s="4">
        <v>453.88799999999998</v>
      </c>
      <c r="O244">
        <v>5632.48</v>
      </c>
      <c r="P244">
        <v>-32767</v>
      </c>
      <c r="Q244" s="2">
        <v>1.73472E-18</v>
      </c>
      <c r="R244">
        <v>29.222799999999999</v>
      </c>
      <c r="S244">
        <v>-163665</v>
      </c>
      <c r="T244" s="4">
        <v>631441</v>
      </c>
      <c r="U244">
        <v>100783</v>
      </c>
      <c r="V244">
        <v>-112058</v>
      </c>
      <c r="W244">
        <v>822937</v>
      </c>
      <c r="X244" s="4">
        <v>720378</v>
      </c>
      <c r="Y244">
        <v>0.34597800000000001</v>
      </c>
      <c r="Z244" s="2">
        <v>1.73472E-18</v>
      </c>
      <c r="AA244">
        <v>4.1271500000000003E-2</v>
      </c>
      <c r="AB244" s="2">
        <v>5.7022799999999999E-5</v>
      </c>
    </row>
    <row r="245" spans="1:28" x14ac:dyDescent="0.3">
      <c r="A245">
        <v>11</v>
      </c>
      <c r="B245">
        <v>2017</v>
      </c>
      <c r="C245">
        <v>4</v>
      </c>
      <c r="D245">
        <v>27</v>
      </c>
      <c r="E245" s="1">
        <v>0.125</v>
      </c>
      <c r="F245" t="s">
        <v>8</v>
      </c>
      <c r="G245">
        <v>17.5</v>
      </c>
      <c r="H245">
        <v>83</v>
      </c>
      <c r="I245" s="3">
        <v>44.8932</v>
      </c>
      <c r="J245">
        <v>3.5110299999999999</v>
      </c>
      <c r="K245">
        <v>3.6820200000000001</v>
      </c>
      <c r="L245">
        <v>300.21600000000001</v>
      </c>
      <c r="M245" s="4">
        <v>303.50900000000001</v>
      </c>
      <c r="N245" s="4">
        <v>517.56799999999998</v>
      </c>
      <c r="O245">
        <v>5305.32</v>
      </c>
      <c r="P245">
        <v>-32767</v>
      </c>
      <c r="Q245" s="2">
        <v>1.73472E-18</v>
      </c>
      <c r="R245">
        <v>28.512899999999998</v>
      </c>
      <c r="S245">
        <v>-280650</v>
      </c>
      <c r="T245" s="5">
        <v>1423740</v>
      </c>
      <c r="U245">
        <v>100814</v>
      </c>
      <c r="V245">
        <v>-293869</v>
      </c>
      <c r="W245" s="2">
        <v>1635650</v>
      </c>
      <c r="X245" s="5">
        <v>1599430</v>
      </c>
      <c r="Y245">
        <v>0.14597199999999999</v>
      </c>
      <c r="Z245" s="2">
        <v>1.73472E-18</v>
      </c>
      <c r="AA245">
        <v>4.1183999999999998E-2</v>
      </c>
      <c r="AB245">
        <v>1.09611E-4</v>
      </c>
    </row>
    <row r="246" spans="1:28" x14ac:dyDescent="0.3">
      <c r="A246">
        <v>11</v>
      </c>
      <c r="B246">
        <v>2017</v>
      </c>
      <c r="C246">
        <v>4</v>
      </c>
      <c r="D246">
        <v>27</v>
      </c>
      <c r="E246" s="1">
        <v>0.16666666666666666</v>
      </c>
      <c r="F246" t="s">
        <v>8</v>
      </c>
      <c r="G246">
        <v>17.5</v>
      </c>
      <c r="H246">
        <v>83</v>
      </c>
      <c r="I246" s="3">
        <v>44.008299999999998</v>
      </c>
      <c r="J246">
        <v>3.57829</v>
      </c>
      <c r="K246">
        <v>3.8519700000000001</v>
      </c>
      <c r="L246">
        <v>300.20499999999998</v>
      </c>
      <c r="M246" s="4">
        <v>303.92500000000001</v>
      </c>
      <c r="N246" s="4">
        <v>581.82399999999996</v>
      </c>
      <c r="O246">
        <v>4897.92</v>
      </c>
      <c r="P246">
        <v>-32767</v>
      </c>
      <c r="Q246" s="2">
        <v>1.73472E-18</v>
      </c>
      <c r="R246">
        <v>27.8508</v>
      </c>
      <c r="S246">
        <v>-414344</v>
      </c>
      <c r="T246" s="5">
        <v>2142840</v>
      </c>
      <c r="U246">
        <v>100834</v>
      </c>
      <c r="V246">
        <v>-469375</v>
      </c>
      <c r="W246" s="2">
        <v>2383920</v>
      </c>
      <c r="X246" s="5">
        <v>2386380</v>
      </c>
      <c r="Y246">
        <v>9.0702400000000002E-2</v>
      </c>
      <c r="Z246" s="2">
        <v>1.73472E-18</v>
      </c>
      <c r="AA246">
        <v>4.10248E-2</v>
      </c>
      <c r="AB246">
        <v>1.3672599999999999E-4</v>
      </c>
    </row>
    <row r="247" spans="1:28" x14ac:dyDescent="0.3">
      <c r="A247">
        <v>11</v>
      </c>
      <c r="B247">
        <v>2017</v>
      </c>
      <c r="C247">
        <v>4</v>
      </c>
      <c r="D247">
        <v>27</v>
      </c>
      <c r="E247" s="1">
        <v>0.20833333333333334</v>
      </c>
      <c r="F247" t="s">
        <v>8</v>
      </c>
      <c r="G247">
        <v>17.5</v>
      </c>
      <c r="H247">
        <v>83</v>
      </c>
      <c r="I247" s="3">
        <v>43.178400000000003</v>
      </c>
      <c r="J247">
        <v>3.3006199999999999</v>
      </c>
      <c r="K247">
        <v>4.2397099999999996</v>
      </c>
      <c r="L247">
        <v>299.32299999999998</v>
      </c>
      <c r="M247" s="4">
        <v>305.07299999999998</v>
      </c>
      <c r="N247" s="4">
        <v>634.49300000000005</v>
      </c>
      <c r="O247">
        <v>4560.8100000000004</v>
      </c>
      <c r="P247">
        <v>-32767</v>
      </c>
      <c r="Q247" s="2">
        <v>1.73472E-18</v>
      </c>
      <c r="R247">
        <v>27.3123</v>
      </c>
      <c r="S247">
        <v>-517804</v>
      </c>
      <c r="T247" s="5">
        <v>2636210</v>
      </c>
      <c r="U247">
        <v>100810</v>
      </c>
      <c r="V247">
        <v>-598401</v>
      </c>
      <c r="W247" s="2">
        <v>2975250</v>
      </c>
      <c r="X247" s="5">
        <v>2925570</v>
      </c>
      <c r="Y247">
        <v>2.62463E-2</v>
      </c>
      <c r="Z247" s="2">
        <v>1.73472E-18</v>
      </c>
      <c r="AA247">
        <v>4.0809900000000003E-2</v>
      </c>
      <c r="AB247">
        <v>2.0657E-4</v>
      </c>
    </row>
    <row r="248" spans="1:28" x14ac:dyDescent="0.3">
      <c r="A248">
        <v>11</v>
      </c>
      <c r="B248">
        <v>2017</v>
      </c>
      <c r="C248">
        <v>4</v>
      </c>
      <c r="D248">
        <v>27</v>
      </c>
      <c r="E248" s="1">
        <v>0.25</v>
      </c>
      <c r="F248" t="s">
        <v>8</v>
      </c>
      <c r="G248">
        <v>17.5</v>
      </c>
      <c r="H248">
        <v>83</v>
      </c>
      <c r="I248" s="3">
        <v>42.781399999999998</v>
      </c>
      <c r="J248">
        <v>2.9381400000000002</v>
      </c>
      <c r="K248">
        <v>4.9041800000000002</v>
      </c>
      <c r="L248">
        <v>299.29899999999998</v>
      </c>
      <c r="M248" s="4">
        <v>306.19600000000003</v>
      </c>
      <c r="N248" s="4">
        <v>661.85500000000002</v>
      </c>
      <c r="O248">
        <v>4522.09</v>
      </c>
      <c r="P248">
        <v>-32767</v>
      </c>
      <c r="Q248" s="2">
        <v>1.73472E-18</v>
      </c>
      <c r="R248">
        <v>27.024000000000001</v>
      </c>
      <c r="S248">
        <v>-593982</v>
      </c>
      <c r="T248" s="5">
        <v>3011570</v>
      </c>
      <c r="U248">
        <v>100753</v>
      </c>
      <c r="V248">
        <v>-704547</v>
      </c>
      <c r="W248" s="2">
        <v>3347140</v>
      </c>
      <c r="X248" s="5">
        <v>3334060</v>
      </c>
      <c r="Y248">
        <v>0.13877</v>
      </c>
      <c r="Z248" s="2">
        <v>1.73472E-18</v>
      </c>
      <c r="AA248">
        <v>4.05552E-2</v>
      </c>
      <c r="AB248" s="2">
        <v>5.0449299999999998E-5</v>
      </c>
    </row>
    <row r="249" spans="1:28" x14ac:dyDescent="0.3">
      <c r="A249">
        <v>11</v>
      </c>
      <c r="B249">
        <v>2017</v>
      </c>
      <c r="C249">
        <v>4</v>
      </c>
      <c r="D249">
        <v>27</v>
      </c>
      <c r="E249" s="1">
        <v>0.29166666666666669</v>
      </c>
      <c r="F249" t="s">
        <v>8</v>
      </c>
      <c r="G249">
        <v>17.5</v>
      </c>
      <c r="H249">
        <v>83</v>
      </c>
      <c r="I249" s="3">
        <v>43.694899999999997</v>
      </c>
      <c r="J249">
        <v>2.5386899999999999</v>
      </c>
      <c r="K249">
        <v>5.7301799999999998</v>
      </c>
      <c r="L249">
        <v>299.60300000000001</v>
      </c>
      <c r="M249" s="4">
        <v>306.214</v>
      </c>
      <c r="N249" s="4">
        <v>628.08399999999995</v>
      </c>
      <c r="O249">
        <v>4926.43</v>
      </c>
      <c r="P249">
        <v>921.93299999999999</v>
      </c>
      <c r="Q249" s="2">
        <v>1.73472E-18</v>
      </c>
      <c r="R249">
        <v>27.470400000000001</v>
      </c>
      <c r="S249">
        <v>-603629</v>
      </c>
      <c r="T249" s="5">
        <v>3041090</v>
      </c>
      <c r="U249">
        <v>100672</v>
      </c>
      <c r="V249">
        <v>-699035</v>
      </c>
      <c r="W249" s="2">
        <v>3471180</v>
      </c>
      <c r="X249" s="5">
        <v>3368730</v>
      </c>
      <c r="Y249">
        <v>0.32034200000000002</v>
      </c>
      <c r="Z249" s="2">
        <v>1.73472E-18</v>
      </c>
      <c r="AA249">
        <v>4.0316400000000002E-2</v>
      </c>
      <c r="AB249" s="2">
        <v>-8.7101000000000005E-5</v>
      </c>
    </row>
    <row r="250" spans="1:28" x14ac:dyDescent="0.3">
      <c r="A250">
        <v>11</v>
      </c>
      <c r="B250">
        <v>2017</v>
      </c>
      <c r="C250">
        <v>4</v>
      </c>
      <c r="D250">
        <v>27</v>
      </c>
      <c r="E250" s="1">
        <v>0.33333333333333331</v>
      </c>
      <c r="F250" t="s">
        <v>8</v>
      </c>
      <c r="G250">
        <v>17.5</v>
      </c>
      <c r="H250">
        <v>83</v>
      </c>
      <c r="I250" s="3">
        <v>45.482300000000002</v>
      </c>
      <c r="J250">
        <v>2.3592</v>
      </c>
      <c r="K250">
        <v>6.4713599999999998</v>
      </c>
      <c r="L250">
        <v>300.19600000000003</v>
      </c>
      <c r="M250" s="4">
        <v>306.18400000000003</v>
      </c>
      <c r="N250" s="4">
        <v>587</v>
      </c>
      <c r="O250">
        <v>5433.43</v>
      </c>
      <c r="P250">
        <v>897.79200000000003</v>
      </c>
      <c r="Q250" s="2">
        <v>1.73472E-18</v>
      </c>
      <c r="R250">
        <v>29.0383</v>
      </c>
      <c r="S250">
        <v>-607209</v>
      </c>
      <c r="T250" s="5">
        <v>2955770</v>
      </c>
      <c r="U250">
        <v>100585</v>
      </c>
      <c r="V250">
        <v>-708439</v>
      </c>
      <c r="W250" s="2">
        <v>3317920</v>
      </c>
      <c r="X250" s="5">
        <v>3269070</v>
      </c>
      <c r="Y250">
        <v>0.38998699999999997</v>
      </c>
      <c r="Z250" s="2">
        <v>1.73472E-18</v>
      </c>
      <c r="AA250">
        <v>4.0101499999999998E-2</v>
      </c>
      <c r="AB250">
        <v>-1.3130800000000001E-4</v>
      </c>
    </row>
    <row r="251" spans="1:28" x14ac:dyDescent="0.3">
      <c r="A251">
        <v>11</v>
      </c>
      <c r="B251">
        <v>2017</v>
      </c>
      <c r="C251">
        <v>4</v>
      </c>
      <c r="D251">
        <v>27</v>
      </c>
      <c r="E251" s="1">
        <v>0.375</v>
      </c>
      <c r="F251" t="s">
        <v>8</v>
      </c>
      <c r="G251">
        <v>17.5</v>
      </c>
      <c r="H251">
        <v>83</v>
      </c>
      <c r="I251" s="3">
        <v>46.772500000000001</v>
      </c>
      <c r="J251">
        <v>2.4194499999999999</v>
      </c>
      <c r="K251">
        <v>6.7965200000000001</v>
      </c>
      <c r="L251">
        <v>300.52300000000002</v>
      </c>
      <c r="M251" s="4">
        <v>305.99799999999999</v>
      </c>
      <c r="N251" s="4">
        <v>516.58199999999999</v>
      </c>
      <c r="O251">
        <v>5811.78</v>
      </c>
      <c r="P251">
        <v>941.87699999999995</v>
      </c>
      <c r="Q251" s="2">
        <v>1.73472E-18</v>
      </c>
      <c r="R251">
        <v>30.087499999999999</v>
      </c>
      <c r="S251">
        <v>-531230</v>
      </c>
      <c r="T251" s="5">
        <v>2518480</v>
      </c>
      <c r="U251">
        <v>100498</v>
      </c>
      <c r="V251">
        <v>-622830</v>
      </c>
      <c r="W251" s="2">
        <v>2912390</v>
      </c>
      <c r="X251" s="5">
        <v>2787840</v>
      </c>
      <c r="Y251">
        <v>0.28854200000000002</v>
      </c>
      <c r="Z251" s="2">
        <v>1.73472E-18</v>
      </c>
      <c r="AA251">
        <v>3.99423E-2</v>
      </c>
      <c r="AB251" s="2">
        <v>1.9718300000000001E-5</v>
      </c>
    </row>
    <row r="252" spans="1:28" x14ac:dyDescent="0.3">
      <c r="A252">
        <v>11</v>
      </c>
      <c r="B252">
        <v>2017</v>
      </c>
      <c r="C252">
        <v>4</v>
      </c>
      <c r="D252">
        <v>27</v>
      </c>
      <c r="E252" s="1">
        <v>0.41666666666666669</v>
      </c>
      <c r="F252" t="s">
        <v>8</v>
      </c>
      <c r="G252">
        <v>17.5</v>
      </c>
      <c r="H252">
        <v>83</v>
      </c>
      <c r="I252" s="3">
        <v>47.410299999999999</v>
      </c>
      <c r="J252">
        <v>2.7153</v>
      </c>
      <c r="K252">
        <v>6.0652699999999999</v>
      </c>
      <c r="L252">
        <v>299.89699999999999</v>
      </c>
      <c r="M252" s="4">
        <v>304.012</v>
      </c>
      <c r="N252" s="4">
        <v>495.87599999999998</v>
      </c>
      <c r="O252">
        <v>5223.76</v>
      </c>
      <c r="P252">
        <v>920.49800000000005</v>
      </c>
      <c r="Q252" s="2">
        <v>1.73472E-18</v>
      </c>
      <c r="R252">
        <v>30.6326</v>
      </c>
      <c r="S252">
        <v>-410796</v>
      </c>
      <c r="T252" s="5">
        <v>1714280</v>
      </c>
      <c r="U252">
        <v>100505</v>
      </c>
      <c r="V252">
        <v>-427039</v>
      </c>
      <c r="W252" s="2">
        <v>2291310</v>
      </c>
      <c r="X252" s="5">
        <v>1896940</v>
      </c>
      <c r="Y252">
        <v>0.168877</v>
      </c>
      <c r="Z252" s="2">
        <v>1.73472E-18</v>
      </c>
      <c r="AA252">
        <v>3.9448799999999999E-2</v>
      </c>
      <c r="AB252">
        <v>-1.5215999999999999E-3</v>
      </c>
    </row>
    <row r="253" spans="1:28" x14ac:dyDescent="0.3">
      <c r="A253">
        <v>11</v>
      </c>
      <c r="B253">
        <v>2017</v>
      </c>
      <c r="C253">
        <v>4</v>
      </c>
      <c r="D253">
        <v>27</v>
      </c>
      <c r="E253" s="1">
        <v>0.45833333333333331</v>
      </c>
      <c r="F253" t="s">
        <v>8</v>
      </c>
      <c r="G253">
        <v>17.5</v>
      </c>
      <c r="H253">
        <v>83</v>
      </c>
      <c r="I253" s="3">
        <v>48.49</v>
      </c>
      <c r="J253">
        <v>2.6247600000000002</v>
      </c>
      <c r="K253">
        <v>5.3421500000000002</v>
      </c>
      <c r="L253">
        <v>299.97500000000002</v>
      </c>
      <c r="M253" s="4">
        <v>303.84399999999999</v>
      </c>
      <c r="N253" s="4">
        <v>447.726</v>
      </c>
      <c r="O253">
        <v>5182.12</v>
      </c>
      <c r="P253">
        <v>-32767</v>
      </c>
      <c r="Q253" s="2">
        <v>1.73472E-18</v>
      </c>
      <c r="R253">
        <v>32.058900000000001</v>
      </c>
      <c r="S253">
        <v>-319734</v>
      </c>
      <c r="T253" s="5">
        <v>1140210</v>
      </c>
      <c r="U253">
        <v>100490</v>
      </c>
      <c r="V253">
        <v>-277764</v>
      </c>
      <c r="W253" s="2">
        <v>1522770</v>
      </c>
      <c r="X253" s="5">
        <v>1274580</v>
      </c>
      <c r="Y253">
        <v>0.371645</v>
      </c>
      <c r="Z253" s="2">
        <v>1.73472E-18</v>
      </c>
      <c r="AA253">
        <v>3.93294E-2</v>
      </c>
      <c r="AB253">
        <v>3.5398E-4</v>
      </c>
    </row>
    <row r="254" spans="1:28" x14ac:dyDescent="0.3">
      <c r="A254">
        <v>11</v>
      </c>
      <c r="B254">
        <v>2017</v>
      </c>
      <c r="C254">
        <v>4</v>
      </c>
      <c r="D254">
        <v>27</v>
      </c>
      <c r="E254" s="1">
        <v>0.5</v>
      </c>
      <c r="F254" t="s">
        <v>8</v>
      </c>
      <c r="G254">
        <v>17.5</v>
      </c>
      <c r="H254">
        <v>83</v>
      </c>
      <c r="I254" s="3">
        <v>49.211399999999998</v>
      </c>
      <c r="J254">
        <v>2.5539900000000002</v>
      </c>
      <c r="K254">
        <v>5.7846299999999999</v>
      </c>
      <c r="L254">
        <v>299.66800000000001</v>
      </c>
      <c r="M254" s="4">
        <v>303.90699999999998</v>
      </c>
      <c r="N254" s="4">
        <v>418.06299999999999</v>
      </c>
      <c r="O254">
        <v>4982.66</v>
      </c>
      <c r="P254">
        <v>-32767</v>
      </c>
      <c r="Q254" s="2">
        <v>1.73472E-18</v>
      </c>
      <c r="R254">
        <v>32.8874</v>
      </c>
      <c r="S254">
        <v>-254396</v>
      </c>
      <c r="T254" s="4">
        <v>547897</v>
      </c>
      <c r="U254">
        <v>100475</v>
      </c>
      <c r="V254">
        <v>-141207</v>
      </c>
      <c r="W254">
        <v>724080</v>
      </c>
      <c r="X254" s="4">
        <v>624766</v>
      </c>
      <c r="Y254">
        <v>0.411991</v>
      </c>
      <c r="Z254" s="2">
        <v>1.73472E-18</v>
      </c>
      <c r="AA254">
        <v>3.92418E-2</v>
      </c>
      <c r="AB254">
        <v>5.8783200000000005E-4</v>
      </c>
    </row>
    <row r="255" spans="1:28" x14ac:dyDescent="0.3">
      <c r="A255">
        <v>11</v>
      </c>
      <c r="B255">
        <v>2017</v>
      </c>
      <c r="C255">
        <v>4</v>
      </c>
      <c r="D255">
        <v>27</v>
      </c>
      <c r="E255" s="1">
        <v>0.54166666666666663</v>
      </c>
      <c r="F255" t="s">
        <v>8</v>
      </c>
      <c r="G255">
        <v>17.5</v>
      </c>
      <c r="H255">
        <v>83</v>
      </c>
      <c r="I255" s="3">
        <v>48.409199999999998</v>
      </c>
      <c r="J255">
        <v>2.43763</v>
      </c>
      <c r="K255">
        <v>5.4095300000000002</v>
      </c>
      <c r="L255">
        <v>299.887</v>
      </c>
      <c r="M255" s="4">
        <v>304.26400000000001</v>
      </c>
      <c r="N255" s="4">
        <v>392.18</v>
      </c>
      <c r="O255">
        <v>4843.28</v>
      </c>
      <c r="P255">
        <v>-32767</v>
      </c>
      <c r="Q255" s="2">
        <v>1.73472E-18</v>
      </c>
      <c r="R255">
        <v>31.498999999999999</v>
      </c>
      <c r="S255">
        <v>-194196</v>
      </c>
      <c r="T255" s="4">
        <v>85544.7</v>
      </c>
      <c r="U255">
        <v>100541</v>
      </c>
      <c r="V255">
        <v>-20504.400000000001</v>
      </c>
      <c r="W255">
        <v>107855</v>
      </c>
      <c r="X255" s="4">
        <v>97489.5</v>
      </c>
      <c r="Y255">
        <v>0.32165500000000002</v>
      </c>
      <c r="Z255" s="2">
        <v>1.73472E-18</v>
      </c>
      <c r="AA255">
        <v>3.9218000000000003E-2</v>
      </c>
      <c r="AB255">
        <v>4.8594300000000002E-4</v>
      </c>
    </row>
    <row r="256" spans="1:28" x14ac:dyDescent="0.3">
      <c r="A256">
        <v>11</v>
      </c>
      <c r="B256">
        <v>2017</v>
      </c>
      <c r="C256">
        <v>4</v>
      </c>
      <c r="D256">
        <v>27</v>
      </c>
      <c r="E256" s="1">
        <v>0.58333333333333337</v>
      </c>
      <c r="F256" t="s">
        <v>8</v>
      </c>
      <c r="G256">
        <v>17.5</v>
      </c>
      <c r="H256">
        <v>83</v>
      </c>
      <c r="I256" s="3">
        <v>47.823799999999999</v>
      </c>
      <c r="J256">
        <v>2.4777900000000002</v>
      </c>
      <c r="K256">
        <v>5.0401400000000001</v>
      </c>
      <c r="L256">
        <v>299.8</v>
      </c>
      <c r="M256" s="4">
        <v>303.51900000000001</v>
      </c>
      <c r="N256" s="4">
        <v>376.56799999999998</v>
      </c>
      <c r="O256">
        <v>4601.5200000000004</v>
      </c>
      <c r="P256">
        <v>-32767</v>
      </c>
      <c r="Q256" s="2">
        <v>1.73472E-18</v>
      </c>
      <c r="R256">
        <v>30.443200000000001</v>
      </c>
      <c r="S256">
        <v>-177289</v>
      </c>
      <c r="T256" s="5">
        <v>2.3283100000000002E-10</v>
      </c>
      <c r="U256">
        <v>100611</v>
      </c>
      <c r="V256">
        <v>20246.3</v>
      </c>
      <c r="W256">
        <v>0</v>
      </c>
      <c r="X256" s="4">
        <v>0</v>
      </c>
      <c r="Y256">
        <v>0.31756499999999999</v>
      </c>
      <c r="Z256" s="2">
        <v>1.73472E-18</v>
      </c>
      <c r="AA256">
        <v>3.9178200000000003E-2</v>
      </c>
      <c r="AB256">
        <v>2.1297899999999999E-4</v>
      </c>
    </row>
    <row r="257" spans="1:28" x14ac:dyDescent="0.3">
      <c r="A257">
        <v>11</v>
      </c>
      <c r="B257">
        <v>2017</v>
      </c>
      <c r="C257">
        <v>4</v>
      </c>
      <c r="D257">
        <v>27</v>
      </c>
      <c r="E257" s="1">
        <v>0.625</v>
      </c>
      <c r="F257" t="s">
        <v>8</v>
      </c>
      <c r="G257">
        <v>17.5</v>
      </c>
      <c r="H257">
        <v>83</v>
      </c>
      <c r="I257" s="3">
        <v>47.731000000000002</v>
      </c>
      <c r="J257">
        <v>2.6764100000000002</v>
      </c>
      <c r="K257">
        <v>4.4174800000000003</v>
      </c>
      <c r="L257">
        <v>299.17200000000003</v>
      </c>
      <c r="M257" s="4">
        <v>302.65300000000002</v>
      </c>
      <c r="N257" s="4">
        <v>363.83199999999999</v>
      </c>
      <c r="O257">
        <v>4364.01</v>
      </c>
      <c r="P257">
        <v>-32767</v>
      </c>
      <c r="Q257" s="2">
        <v>1.73472E-18</v>
      </c>
      <c r="R257">
        <v>30.393799999999999</v>
      </c>
      <c r="S257">
        <v>-173842</v>
      </c>
      <c r="T257" s="5">
        <v>2.3283100000000002E-10</v>
      </c>
      <c r="U257">
        <v>100724</v>
      </c>
      <c r="V257">
        <v>30010.6</v>
      </c>
      <c r="W257">
        <v>0</v>
      </c>
      <c r="X257" s="4">
        <v>0</v>
      </c>
      <c r="Y257">
        <v>0.18029100000000001</v>
      </c>
      <c r="Z257" s="2">
        <v>1.73472E-18</v>
      </c>
      <c r="AA257">
        <v>3.9162200000000001E-2</v>
      </c>
      <c r="AB257" s="2">
        <v>3.6644999999999999E-5</v>
      </c>
    </row>
    <row r="258" spans="1:28" x14ac:dyDescent="0.3">
      <c r="A258">
        <v>11</v>
      </c>
      <c r="B258">
        <v>2017</v>
      </c>
      <c r="C258">
        <v>4</v>
      </c>
      <c r="D258">
        <v>27</v>
      </c>
      <c r="E258" s="1">
        <v>0.66666666666666663</v>
      </c>
      <c r="F258" t="s">
        <v>8</v>
      </c>
      <c r="G258">
        <v>17.5</v>
      </c>
      <c r="H258">
        <v>83</v>
      </c>
      <c r="I258" s="3">
        <v>47.538899999999998</v>
      </c>
      <c r="J258">
        <v>2.71339</v>
      </c>
      <c r="K258">
        <v>3.7869999999999999</v>
      </c>
      <c r="L258">
        <v>299.26799999999997</v>
      </c>
      <c r="M258" s="4">
        <v>302.61399999999998</v>
      </c>
      <c r="N258" s="4">
        <v>344.44099999999997</v>
      </c>
      <c r="O258">
        <v>4353.93</v>
      </c>
      <c r="P258">
        <v>-32767</v>
      </c>
      <c r="Q258" s="2">
        <v>1.73472E-18</v>
      </c>
      <c r="R258">
        <v>30.841799999999999</v>
      </c>
      <c r="S258">
        <v>-155842</v>
      </c>
      <c r="T258" s="5">
        <v>2.3283100000000002E-10</v>
      </c>
      <c r="U258">
        <v>100756</v>
      </c>
      <c r="V258">
        <v>28857.599999999999</v>
      </c>
      <c r="W258">
        <v>0</v>
      </c>
      <c r="X258" s="4">
        <v>0</v>
      </c>
      <c r="Y258">
        <v>0.19054499999999999</v>
      </c>
      <c r="Z258" s="2">
        <v>1.73472E-18</v>
      </c>
      <c r="AA258">
        <v>3.9146300000000002E-2</v>
      </c>
      <c r="AB258" s="2">
        <v>1.77462E-5</v>
      </c>
    </row>
    <row r="259" spans="1:28" x14ac:dyDescent="0.3">
      <c r="A259">
        <v>11</v>
      </c>
      <c r="B259">
        <v>2017</v>
      </c>
      <c r="C259">
        <v>4</v>
      </c>
      <c r="D259">
        <v>27</v>
      </c>
      <c r="E259" s="1">
        <v>0.70833333333333337</v>
      </c>
      <c r="F259" t="s">
        <v>8</v>
      </c>
      <c r="G259">
        <v>17.5</v>
      </c>
      <c r="H259">
        <v>83</v>
      </c>
      <c r="I259" s="3">
        <v>47.966200000000001</v>
      </c>
      <c r="J259">
        <v>2.9585499999999998</v>
      </c>
      <c r="K259">
        <v>3.3216600000000001</v>
      </c>
      <c r="L259">
        <v>299.20699999999999</v>
      </c>
      <c r="M259" s="4">
        <v>302.01600000000002</v>
      </c>
      <c r="N259" s="4">
        <v>334.49799999999999</v>
      </c>
      <c r="O259">
        <v>4416.5200000000004</v>
      </c>
      <c r="P259">
        <v>-32767</v>
      </c>
      <c r="Q259" s="2">
        <v>1.73472E-18</v>
      </c>
      <c r="R259">
        <v>31.471</v>
      </c>
      <c r="S259">
        <v>-141620</v>
      </c>
      <c r="T259" s="5">
        <v>2.3283100000000002E-10</v>
      </c>
      <c r="U259">
        <v>100778</v>
      </c>
      <c r="V259">
        <v>31415.8</v>
      </c>
      <c r="W259">
        <v>0</v>
      </c>
      <c r="X259" s="4">
        <v>0</v>
      </c>
      <c r="Y259">
        <v>0.114385</v>
      </c>
      <c r="Z259" s="2">
        <v>1.73472E-18</v>
      </c>
      <c r="AA259">
        <v>3.9138399999999997E-2</v>
      </c>
      <c r="AB259" s="2">
        <v>6.3103300000000003E-5</v>
      </c>
    </row>
    <row r="260" spans="1:28" x14ac:dyDescent="0.3">
      <c r="A260">
        <v>11</v>
      </c>
      <c r="B260">
        <v>2017</v>
      </c>
      <c r="C260">
        <v>4</v>
      </c>
      <c r="D260">
        <v>27</v>
      </c>
      <c r="E260" s="1">
        <v>0.75</v>
      </c>
      <c r="F260" t="s">
        <v>8</v>
      </c>
      <c r="G260">
        <v>17.5</v>
      </c>
      <c r="H260">
        <v>83</v>
      </c>
      <c r="I260" s="3">
        <v>47.793500000000002</v>
      </c>
      <c r="J260">
        <v>3.22187</v>
      </c>
      <c r="K260">
        <v>2.9573900000000002</v>
      </c>
      <c r="L260">
        <v>299.23</v>
      </c>
      <c r="M260" s="4">
        <v>302.12099999999998</v>
      </c>
      <c r="N260" s="4">
        <v>330.71899999999999</v>
      </c>
      <c r="O260">
        <v>4548.6099999999997</v>
      </c>
      <c r="P260">
        <v>-32767</v>
      </c>
      <c r="Q260" s="2">
        <v>1.73472E-18</v>
      </c>
      <c r="R260">
        <v>31.443000000000001</v>
      </c>
      <c r="S260">
        <v>-132736</v>
      </c>
      <c r="T260" s="5">
        <v>2.3283100000000002E-10</v>
      </c>
      <c r="U260">
        <v>100755</v>
      </c>
      <c r="V260">
        <v>28605.4</v>
      </c>
      <c r="W260">
        <v>0</v>
      </c>
      <c r="X260" s="4">
        <v>0</v>
      </c>
      <c r="Y260">
        <v>0.161995</v>
      </c>
      <c r="Z260" s="2">
        <v>1.73472E-18</v>
      </c>
      <c r="AA260">
        <v>3.9122400000000002E-2</v>
      </c>
      <c r="AB260" s="2">
        <v>7.9043999999999997E-5</v>
      </c>
    </row>
    <row r="261" spans="1:28" x14ac:dyDescent="0.3">
      <c r="A261">
        <v>11</v>
      </c>
      <c r="B261">
        <v>2017</v>
      </c>
      <c r="C261">
        <v>4</v>
      </c>
      <c r="D261">
        <v>27</v>
      </c>
      <c r="E261" s="1">
        <v>0.79166666666666663</v>
      </c>
      <c r="F261" t="s">
        <v>8</v>
      </c>
      <c r="G261">
        <v>17.5</v>
      </c>
      <c r="H261">
        <v>83</v>
      </c>
      <c r="I261" s="3">
        <v>44.856499999999997</v>
      </c>
      <c r="J261">
        <v>3.3981699999999999</v>
      </c>
      <c r="K261">
        <v>2.5531100000000002</v>
      </c>
      <c r="L261">
        <v>299.26600000000002</v>
      </c>
      <c r="M261" s="4">
        <v>301.99900000000002</v>
      </c>
      <c r="N261" s="4">
        <v>323.73399999999998</v>
      </c>
      <c r="O261">
        <v>4659.21</v>
      </c>
      <c r="P261">
        <v>-32767</v>
      </c>
      <c r="Q261" s="2">
        <v>1.73472E-18</v>
      </c>
      <c r="R261">
        <v>28.753399999999999</v>
      </c>
      <c r="S261">
        <v>-133300</v>
      </c>
      <c r="T261" s="5">
        <v>2.3283100000000002E-10</v>
      </c>
      <c r="U261">
        <v>100706</v>
      </c>
      <c r="V261">
        <v>28677.5</v>
      </c>
      <c r="W261">
        <v>0</v>
      </c>
      <c r="X261" s="4">
        <v>0</v>
      </c>
      <c r="Y261">
        <v>0.193658</v>
      </c>
      <c r="Z261" s="2">
        <v>1.73472E-18</v>
      </c>
      <c r="AA261">
        <v>3.9122400000000002E-2</v>
      </c>
      <c r="AB261" s="2">
        <v>2.3991000000000001E-5</v>
      </c>
    </row>
    <row r="262" spans="1:28" x14ac:dyDescent="0.3">
      <c r="A262">
        <v>11</v>
      </c>
      <c r="B262">
        <v>2017</v>
      </c>
      <c r="C262">
        <v>4</v>
      </c>
      <c r="D262">
        <v>27</v>
      </c>
      <c r="E262" s="1">
        <v>0.83333333333333337</v>
      </c>
      <c r="F262" t="s">
        <v>8</v>
      </c>
      <c r="G262">
        <v>17.5</v>
      </c>
      <c r="H262">
        <v>83</v>
      </c>
      <c r="I262" s="3">
        <v>45.136699999999998</v>
      </c>
      <c r="J262">
        <v>3.6471499999999999</v>
      </c>
      <c r="K262">
        <v>2.2032799999999999</v>
      </c>
      <c r="L262">
        <v>299.209</v>
      </c>
      <c r="M262" s="4">
        <v>301.72000000000003</v>
      </c>
      <c r="N262" s="4">
        <v>325.13099999999997</v>
      </c>
      <c r="O262">
        <v>4671.8100000000004</v>
      </c>
      <c r="P262">
        <v>-32767</v>
      </c>
      <c r="Q262" s="2">
        <v>1.73472E-18</v>
      </c>
      <c r="R262">
        <v>28.783000000000001</v>
      </c>
      <c r="S262">
        <v>-131079</v>
      </c>
      <c r="T262" s="5">
        <v>2.3283100000000002E-10</v>
      </c>
      <c r="U262">
        <v>100657</v>
      </c>
      <c r="V262">
        <v>33974</v>
      </c>
      <c r="W262">
        <v>0</v>
      </c>
      <c r="X262" s="4">
        <v>0</v>
      </c>
      <c r="Y262">
        <v>0.14115</v>
      </c>
      <c r="Z262" s="2">
        <v>1.73472E-18</v>
      </c>
      <c r="AA262">
        <v>3.9106500000000002E-2</v>
      </c>
      <c r="AB262" s="2">
        <v>-1.64359E-5</v>
      </c>
    </row>
    <row r="263" spans="1:28" x14ac:dyDescent="0.3">
      <c r="A263">
        <v>11</v>
      </c>
      <c r="B263">
        <v>2017</v>
      </c>
      <c r="C263">
        <v>4</v>
      </c>
      <c r="D263">
        <v>27</v>
      </c>
      <c r="E263" s="1">
        <v>0.875</v>
      </c>
      <c r="F263" t="s">
        <v>8</v>
      </c>
      <c r="G263">
        <v>17.5</v>
      </c>
      <c r="H263">
        <v>83</v>
      </c>
      <c r="I263" s="3">
        <v>45.61</v>
      </c>
      <c r="J263">
        <v>3.7683</v>
      </c>
      <c r="K263">
        <v>2.1196600000000001</v>
      </c>
      <c r="L263">
        <v>299.411</v>
      </c>
      <c r="M263" s="4">
        <v>301.85399999999998</v>
      </c>
      <c r="N263" s="4">
        <v>324.14499999999998</v>
      </c>
      <c r="O263">
        <v>4548.4799999999996</v>
      </c>
      <c r="P263">
        <v>-32767</v>
      </c>
      <c r="Q263" s="2">
        <v>1.73472E-18</v>
      </c>
      <c r="R263">
        <v>28.921399999999998</v>
      </c>
      <c r="S263">
        <v>-138736</v>
      </c>
      <c r="T263" s="5">
        <v>2.3283100000000002E-10</v>
      </c>
      <c r="U263">
        <v>100610</v>
      </c>
      <c r="V263">
        <v>35775.5</v>
      </c>
      <c r="W263">
        <v>0</v>
      </c>
      <c r="X263" s="4">
        <v>0</v>
      </c>
      <c r="Y263">
        <v>5.6734800000000002E-2</v>
      </c>
      <c r="Z263" s="2">
        <v>1.73472E-18</v>
      </c>
      <c r="AA263">
        <v>3.9106500000000002E-2</v>
      </c>
      <c r="AB263" s="2">
        <v>2.7113500000000001E-5</v>
      </c>
    </row>
    <row r="264" spans="1:28" x14ac:dyDescent="0.3">
      <c r="A264">
        <v>11</v>
      </c>
      <c r="B264">
        <v>2017</v>
      </c>
      <c r="C264">
        <v>4</v>
      </c>
      <c r="D264">
        <v>27</v>
      </c>
      <c r="E264" s="1">
        <v>0.91666666666666663</v>
      </c>
      <c r="F264" t="s">
        <v>8</v>
      </c>
      <c r="G264">
        <v>17.5</v>
      </c>
      <c r="H264">
        <v>83</v>
      </c>
      <c r="I264" s="3">
        <v>46.196300000000001</v>
      </c>
      <c r="J264">
        <v>4.0430999999999999</v>
      </c>
      <c r="K264">
        <v>2.1458200000000001</v>
      </c>
      <c r="L264">
        <v>298.89</v>
      </c>
      <c r="M264" s="4">
        <v>301.459</v>
      </c>
      <c r="N264" s="4">
        <v>318.96899999999999</v>
      </c>
      <c r="O264">
        <v>3868.42</v>
      </c>
      <c r="P264">
        <v>-32767</v>
      </c>
      <c r="Q264" s="2">
        <v>1.73472E-18</v>
      </c>
      <c r="R264">
        <v>29.272200000000002</v>
      </c>
      <c r="S264">
        <v>-150869</v>
      </c>
      <c r="T264" s="5">
        <v>2.3283100000000002E-10</v>
      </c>
      <c r="U264">
        <v>100652</v>
      </c>
      <c r="V264">
        <v>38261.599999999999</v>
      </c>
      <c r="W264">
        <v>0</v>
      </c>
      <c r="X264" s="4">
        <v>0</v>
      </c>
      <c r="Y264">
        <v>0.188806</v>
      </c>
      <c r="Z264" s="2">
        <v>1.73472E-18</v>
      </c>
      <c r="AA264">
        <v>3.8597100000000002E-2</v>
      </c>
      <c r="AB264">
        <v>1.3344E-4</v>
      </c>
    </row>
    <row r="265" spans="1:28" x14ac:dyDescent="0.3">
      <c r="A265">
        <v>11</v>
      </c>
      <c r="B265">
        <v>2017</v>
      </c>
      <c r="C265">
        <v>4</v>
      </c>
      <c r="D265">
        <v>27</v>
      </c>
      <c r="E265" s="1">
        <v>0.95833333333333337</v>
      </c>
      <c r="F265" t="s">
        <v>8</v>
      </c>
      <c r="G265">
        <v>17.5</v>
      </c>
      <c r="H265">
        <v>83</v>
      </c>
      <c r="I265" s="3">
        <v>47.034399999999998</v>
      </c>
      <c r="J265">
        <v>4.1954900000000004</v>
      </c>
      <c r="K265">
        <v>2.46407</v>
      </c>
      <c r="L265">
        <v>298.74</v>
      </c>
      <c r="M265" s="4">
        <v>301.50799999999998</v>
      </c>
      <c r="N265" s="4">
        <v>333.512</v>
      </c>
      <c r="O265">
        <v>3561.15</v>
      </c>
      <c r="P265">
        <v>-32767</v>
      </c>
      <c r="Q265" s="2">
        <v>1.73472E-18</v>
      </c>
      <c r="R265">
        <v>29.950800000000001</v>
      </c>
      <c r="S265">
        <v>-162306</v>
      </c>
      <c r="T265" s="5">
        <v>2.3283100000000002E-10</v>
      </c>
      <c r="U265">
        <v>100630</v>
      </c>
      <c r="V265">
        <v>40747.800000000003</v>
      </c>
      <c r="W265">
        <v>0</v>
      </c>
      <c r="X265" s="4">
        <v>0</v>
      </c>
      <c r="Y265">
        <v>0.12549399999999999</v>
      </c>
      <c r="Z265" s="2">
        <v>1.73472E-18</v>
      </c>
      <c r="AA265">
        <v>3.8597100000000002E-2</v>
      </c>
      <c r="AB265" s="2">
        <v>2.79351E-5</v>
      </c>
    </row>
    <row r="266" spans="1:28" x14ac:dyDescent="0.3">
      <c r="A266">
        <v>12</v>
      </c>
      <c r="B266">
        <v>2017</v>
      </c>
      <c r="C266">
        <v>4</v>
      </c>
      <c r="D266">
        <v>30</v>
      </c>
      <c r="E266" s="1">
        <v>0</v>
      </c>
      <c r="F266" t="s">
        <v>8</v>
      </c>
      <c r="G266">
        <v>17.5</v>
      </c>
      <c r="H266">
        <v>83</v>
      </c>
      <c r="I266" s="3">
        <v>46.093400000000003</v>
      </c>
      <c r="J266">
        <v>4.1693499999999997</v>
      </c>
      <c r="K266">
        <v>3.6011000000000002</v>
      </c>
      <c r="L266">
        <v>299.32</v>
      </c>
      <c r="M266" s="4">
        <v>301.029</v>
      </c>
      <c r="N266" s="4">
        <v>447.06799999999998</v>
      </c>
      <c r="O266">
        <v>4030.88</v>
      </c>
      <c r="P266">
        <v>-32767</v>
      </c>
      <c r="Q266" s="2">
        <v>1.4445000000000001E-6</v>
      </c>
      <c r="R266">
        <v>24.7347</v>
      </c>
      <c r="S266">
        <v>-127266</v>
      </c>
      <c r="T266" s="5">
        <v>2.3283100000000002E-10</v>
      </c>
      <c r="U266">
        <v>100676</v>
      </c>
      <c r="V266">
        <v>24678.1</v>
      </c>
      <c r="W266">
        <v>0</v>
      </c>
      <c r="X266" s="4">
        <v>0</v>
      </c>
      <c r="Y266">
        <v>0.11584999999999999</v>
      </c>
      <c r="Z266" s="2">
        <v>2.72139E-6</v>
      </c>
      <c r="AA266">
        <v>3.8628999999999997E-2</v>
      </c>
      <c r="AB266">
        <v>-5.1355599999999997E-4</v>
      </c>
    </row>
    <row r="267" spans="1:28" x14ac:dyDescent="0.3">
      <c r="A267">
        <v>12</v>
      </c>
      <c r="B267">
        <v>2017</v>
      </c>
      <c r="C267">
        <v>4</v>
      </c>
      <c r="D267">
        <v>30</v>
      </c>
      <c r="E267" s="1">
        <v>4.1666666666666664E-2</v>
      </c>
      <c r="F267" t="s">
        <v>8</v>
      </c>
      <c r="G267">
        <v>17.5</v>
      </c>
      <c r="H267">
        <v>83</v>
      </c>
      <c r="I267" s="3">
        <v>46.323999999999998</v>
      </c>
      <c r="J267">
        <v>4.2120699999999998</v>
      </c>
      <c r="K267">
        <v>2.9679199999999999</v>
      </c>
      <c r="L267">
        <v>299.04599999999999</v>
      </c>
      <c r="M267" s="4">
        <v>301.09699999999998</v>
      </c>
      <c r="N267" s="4">
        <v>497.10899999999998</v>
      </c>
      <c r="O267">
        <v>3717.77</v>
      </c>
      <c r="P267">
        <v>-32767</v>
      </c>
      <c r="Q267" s="2">
        <v>3.37051E-6</v>
      </c>
      <c r="R267">
        <v>24.874700000000001</v>
      </c>
      <c r="S267">
        <v>-145532</v>
      </c>
      <c r="T267" s="4">
        <v>148633</v>
      </c>
      <c r="U267">
        <v>100758</v>
      </c>
      <c r="V267">
        <v>3095.68</v>
      </c>
      <c r="W267">
        <v>177091</v>
      </c>
      <c r="X267" s="4">
        <v>170929</v>
      </c>
      <c r="Y267">
        <v>0.27062700000000001</v>
      </c>
      <c r="Z267" s="2">
        <v>5.7829600000000001E-6</v>
      </c>
      <c r="AA267">
        <v>3.8621000000000003E-2</v>
      </c>
      <c r="AB267">
        <v>-3.0073900000000001E-4</v>
      </c>
    </row>
    <row r="268" spans="1:28" x14ac:dyDescent="0.3">
      <c r="A268">
        <v>12</v>
      </c>
      <c r="B268">
        <v>2017</v>
      </c>
      <c r="C268">
        <v>4</v>
      </c>
      <c r="D268">
        <v>30</v>
      </c>
      <c r="E268" s="1">
        <v>8.3333333333333329E-2</v>
      </c>
      <c r="F268" t="s">
        <v>8</v>
      </c>
      <c r="G268">
        <v>17.5</v>
      </c>
      <c r="H268">
        <v>83</v>
      </c>
      <c r="I268" s="3">
        <v>46.4407</v>
      </c>
      <c r="J268">
        <v>4.0727500000000001</v>
      </c>
      <c r="K268">
        <v>2.6746300000000001</v>
      </c>
      <c r="L268">
        <v>298.87</v>
      </c>
      <c r="M268" s="4">
        <v>302.83199999999999</v>
      </c>
      <c r="N268" s="4">
        <v>521.75900000000001</v>
      </c>
      <c r="O268">
        <v>3186.11</v>
      </c>
      <c r="P268">
        <v>-32767</v>
      </c>
      <c r="Q268" s="2">
        <v>4.33351E-6</v>
      </c>
      <c r="R268">
        <v>24.85</v>
      </c>
      <c r="S268">
        <v>-206030</v>
      </c>
      <c r="T268" s="4">
        <v>669572</v>
      </c>
      <c r="U268">
        <v>100818</v>
      </c>
      <c r="V268">
        <v>-111410</v>
      </c>
      <c r="W268">
        <v>846308</v>
      </c>
      <c r="X268" s="4">
        <v>761850</v>
      </c>
      <c r="Y268">
        <v>0.29699500000000001</v>
      </c>
      <c r="Z268" s="2">
        <v>5.7829600000000001E-6</v>
      </c>
      <c r="AA268">
        <v>3.8573200000000002E-2</v>
      </c>
      <c r="AB268" s="2">
        <v>2.7442099999999999E-5</v>
      </c>
    </row>
    <row r="269" spans="1:28" x14ac:dyDescent="0.3">
      <c r="A269">
        <v>12</v>
      </c>
      <c r="B269">
        <v>2017</v>
      </c>
      <c r="C269">
        <v>4</v>
      </c>
      <c r="D269">
        <v>30</v>
      </c>
      <c r="E269" s="1">
        <v>0.125</v>
      </c>
      <c r="F269" t="s">
        <v>8</v>
      </c>
      <c r="G269">
        <v>17.5</v>
      </c>
      <c r="H269">
        <v>83</v>
      </c>
      <c r="I269" s="3">
        <v>46.354399999999998</v>
      </c>
      <c r="J269">
        <v>3.88944</v>
      </c>
      <c r="K269">
        <v>2.81</v>
      </c>
      <c r="L269">
        <v>298.46100000000001</v>
      </c>
      <c r="M269" s="4">
        <v>303.16399999999999</v>
      </c>
      <c r="N269" s="4">
        <v>547.31299999999999</v>
      </c>
      <c r="O269">
        <v>2563.21</v>
      </c>
      <c r="P269">
        <v>-32767</v>
      </c>
      <c r="Q269" s="2">
        <v>2.4075100000000001E-7</v>
      </c>
      <c r="R269">
        <v>24.719899999999999</v>
      </c>
      <c r="S269">
        <v>-319403</v>
      </c>
      <c r="T269" s="5">
        <v>1304510</v>
      </c>
      <c r="U269">
        <v>100852</v>
      </c>
      <c r="V269">
        <v>-266306</v>
      </c>
      <c r="W269" s="2">
        <v>1651020</v>
      </c>
      <c r="X269" s="5">
        <v>1465100</v>
      </c>
      <c r="Y269">
        <v>0.33929500000000001</v>
      </c>
      <c r="Z269" s="2">
        <v>1.0205199999999999E-6</v>
      </c>
      <c r="AA269">
        <v>3.8461799999999997E-2</v>
      </c>
      <c r="AB269">
        <v>1.23251E-4</v>
      </c>
    </row>
    <row r="270" spans="1:28" x14ac:dyDescent="0.3">
      <c r="A270">
        <v>12</v>
      </c>
      <c r="B270">
        <v>2017</v>
      </c>
      <c r="C270">
        <v>4</v>
      </c>
      <c r="D270">
        <v>30</v>
      </c>
      <c r="E270" s="1">
        <v>0.16666666666666666</v>
      </c>
      <c r="F270" t="s">
        <v>8</v>
      </c>
      <c r="G270">
        <v>17.5</v>
      </c>
      <c r="H270">
        <v>83</v>
      </c>
      <c r="I270" s="3">
        <v>46.477499999999999</v>
      </c>
      <c r="J270">
        <v>3.6436500000000001</v>
      </c>
      <c r="K270">
        <v>3.2040500000000001</v>
      </c>
      <c r="L270">
        <v>298.13299999999998</v>
      </c>
      <c r="M270" s="4">
        <v>303.43299999999999</v>
      </c>
      <c r="N270" s="4">
        <v>603.35199999999998</v>
      </c>
      <c r="O270">
        <v>2296.25</v>
      </c>
      <c r="P270">
        <v>-32767</v>
      </c>
      <c r="Q270" s="2">
        <v>1.73472E-18</v>
      </c>
      <c r="R270">
        <v>24.731400000000001</v>
      </c>
      <c r="S270">
        <v>-434399</v>
      </c>
      <c r="T270" s="5">
        <v>1968920</v>
      </c>
      <c r="U270">
        <v>100886</v>
      </c>
      <c r="V270">
        <v>-417347</v>
      </c>
      <c r="W270" s="2">
        <v>2398640</v>
      </c>
      <c r="X270" s="5">
        <v>2202490</v>
      </c>
      <c r="Y270">
        <v>0.31609999999999999</v>
      </c>
      <c r="Z270" s="2">
        <v>1.73472E-18</v>
      </c>
      <c r="AA270">
        <v>3.82628E-2</v>
      </c>
      <c r="AB270" s="2">
        <v>4.6833899999999999E-5</v>
      </c>
    </row>
    <row r="271" spans="1:28" x14ac:dyDescent="0.3">
      <c r="A271">
        <v>12</v>
      </c>
      <c r="B271">
        <v>2017</v>
      </c>
      <c r="C271">
        <v>4</v>
      </c>
      <c r="D271">
        <v>30</v>
      </c>
      <c r="E271" s="1">
        <v>0.20833333333333334</v>
      </c>
      <c r="F271" t="s">
        <v>8</v>
      </c>
      <c r="G271">
        <v>17.5</v>
      </c>
      <c r="H271">
        <v>83</v>
      </c>
      <c r="I271" s="3">
        <v>46.661299999999997</v>
      </c>
      <c r="J271">
        <v>3.36565</v>
      </c>
      <c r="K271">
        <v>3.8354300000000001</v>
      </c>
      <c r="L271">
        <v>298.42399999999998</v>
      </c>
      <c r="M271" s="4">
        <v>305.43299999999999</v>
      </c>
      <c r="N271" s="4">
        <v>693.81799999999998</v>
      </c>
      <c r="O271">
        <v>2394.2600000000002</v>
      </c>
      <c r="P271">
        <v>-32767</v>
      </c>
      <c r="Q271" s="2">
        <v>1.73472E-18</v>
      </c>
      <c r="R271">
        <v>24.784099999999999</v>
      </c>
      <c r="S271">
        <v>-529174</v>
      </c>
      <c r="T271" s="5">
        <v>2427820</v>
      </c>
      <c r="U271">
        <v>100833</v>
      </c>
      <c r="V271">
        <v>-554119</v>
      </c>
      <c r="W271" s="2">
        <v>2991500</v>
      </c>
      <c r="X271" s="5">
        <v>2704720</v>
      </c>
      <c r="Y271">
        <v>0.54650299999999996</v>
      </c>
      <c r="Z271" s="2">
        <v>1.73472E-18</v>
      </c>
      <c r="AA271">
        <v>3.8024000000000002E-2</v>
      </c>
      <c r="AB271" s="2">
        <v>-5.3740499999999998E-5</v>
      </c>
    </row>
    <row r="272" spans="1:28" x14ac:dyDescent="0.3">
      <c r="A272">
        <v>12</v>
      </c>
      <c r="B272">
        <v>2017</v>
      </c>
      <c r="C272">
        <v>4</v>
      </c>
      <c r="D272">
        <v>30</v>
      </c>
      <c r="E272" s="1">
        <v>0.25</v>
      </c>
      <c r="F272" t="s">
        <v>8</v>
      </c>
      <c r="G272">
        <v>17.5</v>
      </c>
      <c r="H272">
        <v>83</v>
      </c>
      <c r="I272" s="3">
        <v>46.334099999999999</v>
      </c>
      <c r="J272">
        <v>2.7200799999999998</v>
      </c>
      <c r="K272">
        <v>4.6015699999999997</v>
      </c>
      <c r="L272">
        <v>297.55500000000001</v>
      </c>
      <c r="M272" s="4">
        <v>305.91899999999998</v>
      </c>
      <c r="N272" s="4">
        <v>746.32399999999996</v>
      </c>
      <c r="O272">
        <v>2631.9</v>
      </c>
      <c r="P272">
        <v>808.26499999999999</v>
      </c>
      <c r="Q272" s="2">
        <v>1.73472E-18</v>
      </c>
      <c r="R272">
        <v>24.479399999999998</v>
      </c>
      <c r="S272">
        <v>-604358</v>
      </c>
      <c r="T272" s="5">
        <v>2933360</v>
      </c>
      <c r="U272">
        <v>100794</v>
      </c>
      <c r="V272">
        <v>-686568</v>
      </c>
      <c r="W272" s="2">
        <v>3361390</v>
      </c>
      <c r="X272" s="5">
        <v>3253230</v>
      </c>
      <c r="Y272">
        <v>0.39874599999999999</v>
      </c>
      <c r="Z272" s="2">
        <v>1.73472E-18</v>
      </c>
      <c r="AA272">
        <v>3.77375E-2</v>
      </c>
      <c r="AB272">
        <v>-2.4765900000000001E-4</v>
      </c>
    </row>
    <row r="273" spans="1:28" x14ac:dyDescent="0.3">
      <c r="A273">
        <v>12</v>
      </c>
      <c r="B273">
        <v>2017</v>
      </c>
      <c r="C273">
        <v>4</v>
      </c>
      <c r="D273">
        <v>30</v>
      </c>
      <c r="E273" s="1">
        <v>0.29166666666666669</v>
      </c>
      <c r="F273" t="s">
        <v>8</v>
      </c>
      <c r="G273">
        <v>17.5</v>
      </c>
      <c r="H273">
        <v>83</v>
      </c>
      <c r="I273" s="3">
        <v>47.723599999999998</v>
      </c>
      <c r="J273">
        <v>1.85677</v>
      </c>
      <c r="K273">
        <v>5.5749700000000004</v>
      </c>
      <c r="L273">
        <v>298.072</v>
      </c>
      <c r="M273" s="4">
        <v>306.03399999999999</v>
      </c>
      <c r="N273" s="4">
        <v>698.83100000000002</v>
      </c>
      <c r="O273">
        <v>3060.39</v>
      </c>
      <c r="P273">
        <v>-32767</v>
      </c>
      <c r="Q273" s="2">
        <v>1.73472E-18</v>
      </c>
      <c r="R273">
        <v>29.517600000000002</v>
      </c>
      <c r="S273">
        <v>-649574</v>
      </c>
      <c r="T273" s="5">
        <v>3188440</v>
      </c>
      <c r="U273">
        <v>100701</v>
      </c>
      <c r="V273">
        <v>-704836</v>
      </c>
      <c r="W273" s="2">
        <v>3504250</v>
      </c>
      <c r="X273" s="5">
        <v>3529630</v>
      </c>
      <c r="Y273">
        <v>4.6388800000000001E-2</v>
      </c>
      <c r="Z273" s="2">
        <v>1.73472E-18</v>
      </c>
      <c r="AA273">
        <v>3.7450900000000002E-2</v>
      </c>
      <c r="AB273">
        <v>-3.5595700000000001E-4</v>
      </c>
    </row>
    <row r="274" spans="1:28" x14ac:dyDescent="0.3">
      <c r="A274">
        <v>12</v>
      </c>
      <c r="B274">
        <v>2017</v>
      </c>
      <c r="C274">
        <v>4</v>
      </c>
      <c r="D274">
        <v>30</v>
      </c>
      <c r="E274" s="1">
        <v>0.33333333333333331</v>
      </c>
      <c r="F274" t="s">
        <v>8</v>
      </c>
      <c r="G274">
        <v>17.5</v>
      </c>
      <c r="H274">
        <v>83</v>
      </c>
      <c r="I274" s="3">
        <v>49.0809</v>
      </c>
      <c r="J274">
        <v>1.2501</v>
      </c>
      <c r="K274">
        <v>6.4821799999999996</v>
      </c>
      <c r="L274">
        <v>299.02800000000002</v>
      </c>
      <c r="M274" s="4">
        <v>306.42500000000001</v>
      </c>
      <c r="N274" s="4">
        <v>561.36400000000003</v>
      </c>
      <c r="O274">
        <v>3754.5</v>
      </c>
      <c r="P274">
        <v>-32767</v>
      </c>
      <c r="Q274" s="2">
        <v>1.73472E-18</v>
      </c>
      <c r="R274">
        <v>31.006499999999999</v>
      </c>
      <c r="S274">
        <v>-646525</v>
      </c>
      <c r="T274" s="5">
        <v>3031030</v>
      </c>
      <c r="U274">
        <v>100595</v>
      </c>
      <c r="V274">
        <v>-718455</v>
      </c>
      <c r="W274" s="2">
        <v>3350580</v>
      </c>
      <c r="X274" s="5">
        <v>3356470</v>
      </c>
      <c r="Y274">
        <v>6.7294300000000001E-2</v>
      </c>
      <c r="Z274" s="2">
        <v>1.73472E-18</v>
      </c>
      <c r="AA274">
        <v>3.7196199999999999E-2</v>
      </c>
      <c r="AB274">
        <v>-5.05997E-4</v>
      </c>
    </row>
    <row r="275" spans="1:28" x14ac:dyDescent="0.3">
      <c r="A275">
        <v>12</v>
      </c>
      <c r="B275">
        <v>2017</v>
      </c>
      <c r="C275">
        <v>4</v>
      </c>
      <c r="D275">
        <v>30</v>
      </c>
      <c r="E275" s="1">
        <v>0.375</v>
      </c>
      <c r="F275" t="s">
        <v>8</v>
      </c>
      <c r="G275">
        <v>17.5</v>
      </c>
      <c r="H275">
        <v>83</v>
      </c>
      <c r="I275" s="3">
        <v>49.412700000000001</v>
      </c>
      <c r="J275">
        <v>1.17964</v>
      </c>
      <c r="K275">
        <v>7.1980899999999997</v>
      </c>
      <c r="L275">
        <v>299.608</v>
      </c>
      <c r="M275" s="4">
        <v>306.72199999999998</v>
      </c>
      <c r="N275" s="4">
        <v>489.96</v>
      </c>
      <c r="O275">
        <v>4367.46</v>
      </c>
      <c r="P275">
        <v>-32767</v>
      </c>
      <c r="Q275" s="2">
        <v>1.73472E-18</v>
      </c>
      <c r="R275">
        <v>31.5517</v>
      </c>
      <c r="S275">
        <v>-553274</v>
      </c>
      <c r="T275" s="5">
        <v>2513590</v>
      </c>
      <c r="U275">
        <v>100506</v>
      </c>
      <c r="V275">
        <v>-638359</v>
      </c>
      <c r="W275" s="2">
        <v>2944520</v>
      </c>
      <c r="X275" s="5">
        <v>2791300</v>
      </c>
      <c r="Y275">
        <v>7.1994299999999997E-2</v>
      </c>
      <c r="Z275" s="2">
        <v>1.73472E-18</v>
      </c>
      <c r="AA275">
        <v>3.7013200000000003E-2</v>
      </c>
      <c r="AB275">
        <v>-2.4124899999999999E-4</v>
      </c>
    </row>
    <row r="276" spans="1:28" x14ac:dyDescent="0.3">
      <c r="A276">
        <v>12</v>
      </c>
      <c r="B276">
        <v>2017</v>
      </c>
      <c r="C276">
        <v>4</v>
      </c>
      <c r="D276">
        <v>30</v>
      </c>
      <c r="E276" s="1">
        <v>0.41666666666666669</v>
      </c>
      <c r="F276" t="s">
        <v>8</v>
      </c>
      <c r="G276">
        <v>17.5</v>
      </c>
      <c r="H276">
        <v>83</v>
      </c>
      <c r="I276" s="3">
        <v>49.1691</v>
      </c>
      <c r="J276">
        <v>1.4774</v>
      </c>
      <c r="K276">
        <v>7.1713199999999997</v>
      </c>
      <c r="L276">
        <v>300.63</v>
      </c>
      <c r="M276" s="4">
        <v>304.55799999999999</v>
      </c>
      <c r="N276" s="4">
        <v>444.68599999999998</v>
      </c>
      <c r="O276">
        <v>4314.1400000000003</v>
      </c>
      <c r="P276">
        <v>-32767</v>
      </c>
      <c r="Q276" s="2">
        <v>1.73472E-18</v>
      </c>
      <c r="R276">
        <v>31.892600000000002</v>
      </c>
      <c r="S276">
        <v>-463074</v>
      </c>
      <c r="T276" s="5">
        <v>2019110</v>
      </c>
      <c r="U276">
        <v>100477</v>
      </c>
      <c r="V276">
        <v>-561181</v>
      </c>
      <c r="W276" s="2">
        <v>2320580</v>
      </c>
      <c r="X276" s="5">
        <v>2249060</v>
      </c>
      <c r="Y276">
        <v>6.2960600000000005E-2</v>
      </c>
      <c r="Z276" s="2">
        <v>1.73472E-18</v>
      </c>
      <c r="AA276">
        <v>3.71644E-2</v>
      </c>
      <c r="AB276">
        <v>2.01475E-4</v>
      </c>
    </row>
    <row r="277" spans="1:28" x14ac:dyDescent="0.3">
      <c r="A277">
        <v>12</v>
      </c>
      <c r="B277">
        <v>2017</v>
      </c>
      <c r="C277">
        <v>4</v>
      </c>
      <c r="D277">
        <v>30</v>
      </c>
      <c r="E277" s="1">
        <v>0.45833333333333331</v>
      </c>
      <c r="F277" t="s">
        <v>8</v>
      </c>
      <c r="G277">
        <v>17.5</v>
      </c>
      <c r="H277">
        <v>83</v>
      </c>
      <c r="I277" s="3">
        <v>49.4026</v>
      </c>
      <c r="J277">
        <v>1.71618</v>
      </c>
      <c r="K277">
        <v>6.74268</v>
      </c>
      <c r="L277">
        <v>300.608</v>
      </c>
      <c r="M277" s="4">
        <v>304.298</v>
      </c>
      <c r="N277" s="4">
        <v>431.29199999999997</v>
      </c>
      <c r="O277">
        <v>4460.95</v>
      </c>
      <c r="P277">
        <v>910</v>
      </c>
      <c r="Q277" s="2">
        <v>1.73472E-18</v>
      </c>
      <c r="R277">
        <v>32.3735</v>
      </c>
      <c r="S277">
        <v>-364022</v>
      </c>
      <c r="T277" s="5">
        <v>1317240</v>
      </c>
      <c r="U277">
        <v>100449</v>
      </c>
      <c r="V277">
        <v>-388018</v>
      </c>
      <c r="W277" s="2">
        <v>1545670</v>
      </c>
      <c r="X277" s="5">
        <v>1480410</v>
      </c>
      <c r="Y277">
        <v>4.55343E-2</v>
      </c>
      <c r="Z277" s="2">
        <v>1.73472E-18</v>
      </c>
      <c r="AA277">
        <v>3.7108700000000001E-2</v>
      </c>
      <c r="AB277">
        <v>-1.73707E-4</v>
      </c>
    </row>
    <row r="278" spans="1:28" x14ac:dyDescent="0.3">
      <c r="A278">
        <v>12</v>
      </c>
      <c r="B278">
        <v>2017</v>
      </c>
      <c r="C278">
        <v>4</v>
      </c>
      <c r="D278">
        <v>30</v>
      </c>
      <c r="E278" s="1">
        <v>0.5</v>
      </c>
      <c r="F278" t="s">
        <v>8</v>
      </c>
      <c r="G278">
        <v>17.5</v>
      </c>
      <c r="H278">
        <v>83</v>
      </c>
      <c r="I278" s="3">
        <v>48.883400000000002</v>
      </c>
      <c r="J278">
        <v>1.9176599999999999</v>
      </c>
      <c r="K278">
        <v>5.9641999999999999</v>
      </c>
      <c r="L278">
        <v>300.37099999999998</v>
      </c>
      <c r="M278" s="4">
        <v>304.04399999999998</v>
      </c>
      <c r="N278" s="4">
        <v>413.05099999999999</v>
      </c>
      <c r="O278">
        <v>4390.53</v>
      </c>
      <c r="P278">
        <v>857.06500000000005</v>
      </c>
      <c r="Q278" s="2">
        <v>1.73472E-18</v>
      </c>
      <c r="R278">
        <v>32.383400000000002</v>
      </c>
      <c r="S278">
        <v>-277899</v>
      </c>
      <c r="T278" s="4">
        <v>623548</v>
      </c>
      <c r="U278">
        <v>100484</v>
      </c>
      <c r="V278">
        <v>-211287</v>
      </c>
      <c r="W278">
        <v>729280</v>
      </c>
      <c r="X278" s="4">
        <v>712636</v>
      </c>
      <c r="Y278">
        <v>6.7782599999999998E-2</v>
      </c>
      <c r="Z278" s="2">
        <v>1.73472E-18</v>
      </c>
      <c r="AA278">
        <v>3.7068900000000002E-2</v>
      </c>
      <c r="AB278">
        <v>-1.7797900000000001E-4</v>
      </c>
    </row>
    <row r="279" spans="1:28" x14ac:dyDescent="0.3">
      <c r="A279">
        <v>12</v>
      </c>
      <c r="B279">
        <v>2017</v>
      </c>
      <c r="C279">
        <v>4</v>
      </c>
      <c r="D279">
        <v>30</v>
      </c>
      <c r="E279" s="1">
        <v>0.54166666666666663</v>
      </c>
      <c r="F279" t="s">
        <v>8</v>
      </c>
      <c r="G279">
        <v>17.5</v>
      </c>
      <c r="H279">
        <v>83</v>
      </c>
      <c r="I279" s="3">
        <v>48.808900000000001</v>
      </c>
      <c r="J279">
        <v>2.0066099999999998</v>
      </c>
      <c r="K279">
        <v>5.2624300000000002</v>
      </c>
      <c r="L279">
        <v>300.517</v>
      </c>
      <c r="M279" s="4">
        <v>304.07900000000001</v>
      </c>
      <c r="N279" s="4">
        <v>401.38299999999998</v>
      </c>
      <c r="O279">
        <v>4384.7</v>
      </c>
      <c r="P279">
        <v>700.548</v>
      </c>
      <c r="Q279" s="2">
        <v>1.73472E-18</v>
      </c>
      <c r="R279">
        <v>33.2333</v>
      </c>
      <c r="S279">
        <v>-193699</v>
      </c>
      <c r="T279" s="4">
        <v>94994</v>
      </c>
      <c r="U279">
        <v>100544</v>
      </c>
      <c r="V279">
        <v>-65146.5</v>
      </c>
      <c r="W279">
        <v>112471</v>
      </c>
      <c r="X279" s="4">
        <v>108928</v>
      </c>
      <c r="Y279">
        <v>0.169212</v>
      </c>
      <c r="Z279" s="2">
        <v>1.73472E-18</v>
      </c>
      <c r="AA279">
        <v>3.7060900000000001E-2</v>
      </c>
      <c r="AB279" s="2">
        <v>-5.5219500000000002E-5</v>
      </c>
    </row>
    <row r="280" spans="1:28" x14ac:dyDescent="0.3">
      <c r="A280">
        <v>12</v>
      </c>
      <c r="B280">
        <v>2017</v>
      </c>
      <c r="C280">
        <v>4</v>
      </c>
      <c r="D280">
        <v>30</v>
      </c>
      <c r="E280" s="1">
        <v>0.58333333333333337</v>
      </c>
      <c r="F280" t="s">
        <v>8</v>
      </c>
      <c r="G280">
        <v>17.5</v>
      </c>
      <c r="H280">
        <v>83</v>
      </c>
      <c r="I280" s="3">
        <v>49.7361</v>
      </c>
      <c r="J280">
        <v>1.9865200000000001</v>
      </c>
      <c r="K280">
        <v>4.6981299999999999</v>
      </c>
      <c r="L280">
        <v>300.44</v>
      </c>
      <c r="M280" s="4">
        <v>303.09899999999999</v>
      </c>
      <c r="N280" s="4">
        <v>400.39699999999999</v>
      </c>
      <c r="O280">
        <v>4273.7</v>
      </c>
      <c r="P280">
        <v>633.05499999999995</v>
      </c>
      <c r="Q280" s="2">
        <v>1.73472E-18</v>
      </c>
      <c r="R280">
        <v>34.450400000000002</v>
      </c>
      <c r="S280">
        <v>-149344</v>
      </c>
      <c r="T280" s="5">
        <v>2.3283100000000002E-10</v>
      </c>
      <c r="U280">
        <v>100607</v>
      </c>
      <c r="V280">
        <v>-10956.3</v>
      </c>
      <c r="W280">
        <v>0</v>
      </c>
      <c r="X280" s="4">
        <v>0</v>
      </c>
      <c r="Y280">
        <v>3.54936E-2</v>
      </c>
      <c r="Z280" s="2">
        <v>1.73472E-18</v>
      </c>
      <c r="AA280">
        <v>3.7029100000000002E-2</v>
      </c>
      <c r="AB280">
        <v>1.3574E-4</v>
      </c>
    </row>
    <row r="281" spans="1:28" x14ac:dyDescent="0.3">
      <c r="A281">
        <v>12</v>
      </c>
      <c r="B281">
        <v>2017</v>
      </c>
      <c r="C281">
        <v>4</v>
      </c>
      <c r="D281">
        <v>30</v>
      </c>
      <c r="E281" s="1">
        <v>0.625</v>
      </c>
      <c r="F281" t="s">
        <v>8</v>
      </c>
      <c r="G281">
        <v>17.5</v>
      </c>
      <c r="H281">
        <v>83</v>
      </c>
      <c r="I281" s="3">
        <v>50.038499999999999</v>
      </c>
      <c r="J281">
        <v>2.2026699999999999</v>
      </c>
      <c r="K281">
        <v>4.0664400000000001</v>
      </c>
      <c r="L281">
        <v>299.85000000000002</v>
      </c>
      <c r="M281" s="4">
        <v>302.411</v>
      </c>
      <c r="N281" s="4">
        <v>411.32499999999999</v>
      </c>
      <c r="O281">
        <v>4304.0600000000004</v>
      </c>
      <c r="P281">
        <v>601.178</v>
      </c>
      <c r="Q281" s="2">
        <v>1.73472E-18</v>
      </c>
      <c r="R281">
        <v>34.451999999999998</v>
      </c>
      <c r="S281">
        <v>-122128</v>
      </c>
      <c r="T281" s="5">
        <v>2.3283100000000002E-10</v>
      </c>
      <c r="U281">
        <v>100692</v>
      </c>
      <c r="V281">
        <v>6626.69</v>
      </c>
      <c r="W281">
        <v>0</v>
      </c>
      <c r="X281" s="4">
        <v>0</v>
      </c>
      <c r="Y281">
        <v>9.8179500000000003E-2</v>
      </c>
      <c r="Z281" s="2">
        <v>1.73472E-18</v>
      </c>
      <c r="AA281">
        <v>3.7029100000000002E-2</v>
      </c>
      <c r="AB281" s="2">
        <v>3.50016E-5</v>
      </c>
    </row>
    <row r="282" spans="1:28" x14ac:dyDescent="0.3">
      <c r="A282">
        <v>12</v>
      </c>
      <c r="B282">
        <v>2017</v>
      </c>
      <c r="C282">
        <v>4</v>
      </c>
      <c r="D282">
        <v>30</v>
      </c>
      <c r="E282" s="1">
        <v>0.66666666666666663</v>
      </c>
      <c r="F282" t="s">
        <v>8</v>
      </c>
      <c r="G282">
        <v>17.5</v>
      </c>
      <c r="H282">
        <v>83</v>
      </c>
      <c r="I282" s="3">
        <v>49.622199999999999</v>
      </c>
      <c r="J282">
        <v>2.37195</v>
      </c>
      <c r="K282">
        <v>3.2202899999999999</v>
      </c>
      <c r="L282">
        <v>299.83800000000002</v>
      </c>
      <c r="M282" s="4">
        <v>302.33800000000002</v>
      </c>
      <c r="N282" s="4">
        <v>423.07499999999999</v>
      </c>
      <c r="O282">
        <v>4420.63</v>
      </c>
      <c r="P282">
        <v>578.38</v>
      </c>
      <c r="Q282" s="2">
        <v>1.73472E-18</v>
      </c>
      <c r="R282">
        <v>33.831099999999999</v>
      </c>
      <c r="S282">
        <v>-108504</v>
      </c>
      <c r="T282" s="5">
        <v>2.3283100000000002E-10</v>
      </c>
      <c r="U282">
        <v>100761</v>
      </c>
      <c r="V282">
        <v>15814.5</v>
      </c>
      <c r="W282">
        <v>0</v>
      </c>
      <c r="X282" s="4">
        <v>0</v>
      </c>
      <c r="Y282">
        <v>7.0834499999999995E-2</v>
      </c>
      <c r="Z282" s="2">
        <v>1.73472E-18</v>
      </c>
      <c r="AA282">
        <v>3.7021100000000001E-2</v>
      </c>
      <c r="AB282" s="2">
        <v>-6.7400300000000002E-6</v>
      </c>
    </row>
    <row r="283" spans="1:28" x14ac:dyDescent="0.3">
      <c r="A283">
        <v>12</v>
      </c>
      <c r="B283">
        <v>2017</v>
      </c>
      <c r="C283">
        <v>4</v>
      </c>
      <c r="D283">
        <v>30</v>
      </c>
      <c r="E283" s="1">
        <v>0.70833333333333337</v>
      </c>
      <c r="F283" t="s">
        <v>8</v>
      </c>
      <c r="G283">
        <v>17.5</v>
      </c>
      <c r="H283">
        <v>83</v>
      </c>
      <c r="I283" s="3">
        <v>48.863100000000003</v>
      </c>
      <c r="J283">
        <v>2.42232</v>
      </c>
      <c r="K283">
        <v>2.9588899999999998</v>
      </c>
      <c r="L283">
        <v>300.01100000000002</v>
      </c>
      <c r="M283" s="4">
        <v>301.87700000000001</v>
      </c>
      <c r="N283" s="4">
        <v>425.21199999999999</v>
      </c>
      <c r="O283">
        <v>4568.5</v>
      </c>
      <c r="P283">
        <v>537.10400000000004</v>
      </c>
      <c r="Q283" s="2">
        <v>1.73472E-18</v>
      </c>
      <c r="R283">
        <v>33.327100000000002</v>
      </c>
      <c r="S283">
        <v>-99685.9</v>
      </c>
      <c r="T283" s="5">
        <v>2.3283100000000002E-10</v>
      </c>
      <c r="U283">
        <v>100771</v>
      </c>
      <c r="V283">
        <v>19237.400000000001</v>
      </c>
      <c r="W283">
        <v>0</v>
      </c>
      <c r="X283" s="4">
        <v>0</v>
      </c>
      <c r="Y283">
        <v>5.40186E-2</v>
      </c>
      <c r="Z283" s="2">
        <v>1.73472E-18</v>
      </c>
      <c r="AA283">
        <v>3.7013200000000003E-2</v>
      </c>
      <c r="AB283">
        <v>2.22346E-4</v>
      </c>
    </row>
    <row r="284" spans="1:28" x14ac:dyDescent="0.3">
      <c r="A284">
        <v>12</v>
      </c>
      <c r="B284">
        <v>2017</v>
      </c>
      <c r="C284">
        <v>4</v>
      </c>
      <c r="D284">
        <v>30</v>
      </c>
      <c r="E284" s="1">
        <v>0.75</v>
      </c>
      <c r="F284" t="s">
        <v>8</v>
      </c>
      <c r="G284">
        <v>17.5</v>
      </c>
      <c r="H284">
        <v>83</v>
      </c>
      <c r="I284" s="3">
        <v>48.618699999999997</v>
      </c>
      <c r="J284">
        <v>2.4762</v>
      </c>
      <c r="K284">
        <v>3.16554</v>
      </c>
      <c r="L284">
        <v>300.08699999999999</v>
      </c>
      <c r="M284" s="4">
        <v>301.89999999999998</v>
      </c>
      <c r="N284" s="4">
        <v>428.25200000000001</v>
      </c>
      <c r="O284">
        <v>4754.5600000000004</v>
      </c>
      <c r="P284">
        <v>484.53500000000003</v>
      </c>
      <c r="Q284" s="2">
        <v>1.73472E-18</v>
      </c>
      <c r="R284">
        <v>33.374899999999997</v>
      </c>
      <c r="S284">
        <v>-101907</v>
      </c>
      <c r="T284" s="5">
        <v>2.3283100000000002E-10</v>
      </c>
      <c r="U284">
        <v>100757</v>
      </c>
      <c r="V284">
        <v>22552.3</v>
      </c>
      <c r="W284">
        <v>0</v>
      </c>
      <c r="X284" s="4">
        <v>0</v>
      </c>
      <c r="Y284">
        <v>3.3143600000000002E-2</v>
      </c>
      <c r="Z284" s="2">
        <v>1.73472E-18</v>
      </c>
      <c r="AA284">
        <v>3.7021100000000001E-2</v>
      </c>
      <c r="AB284">
        <v>3.0221399999999998E-4</v>
      </c>
    </row>
    <row r="285" spans="1:28" x14ac:dyDescent="0.3">
      <c r="A285">
        <v>12</v>
      </c>
      <c r="B285">
        <v>2017</v>
      </c>
      <c r="C285">
        <v>4</v>
      </c>
      <c r="D285">
        <v>30</v>
      </c>
      <c r="E285" s="1">
        <v>0.79166666666666663</v>
      </c>
      <c r="F285" t="s">
        <v>8</v>
      </c>
      <c r="G285">
        <v>17.5</v>
      </c>
      <c r="H285">
        <v>83</v>
      </c>
      <c r="I285" s="3">
        <v>48.7363</v>
      </c>
      <c r="J285">
        <v>2.5013899999999998</v>
      </c>
      <c r="K285">
        <v>3.3998699999999999</v>
      </c>
      <c r="L285">
        <v>300.15199999999999</v>
      </c>
      <c r="M285" s="4">
        <v>301.86399999999998</v>
      </c>
      <c r="N285" s="4">
        <v>423.89699999999999</v>
      </c>
      <c r="O285">
        <v>4948.05</v>
      </c>
      <c r="P285">
        <v>553.34</v>
      </c>
      <c r="Q285" s="2">
        <v>1.73472E-18</v>
      </c>
      <c r="R285">
        <v>31.731200000000001</v>
      </c>
      <c r="S285">
        <v>-105454</v>
      </c>
      <c r="T285" s="5">
        <v>2.3283100000000002E-10</v>
      </c>
      <c r="U285">
        <v>100707</v>
      </c>
      <c r="V285">
        <v>16138.8</v>
      </c>
      <c r="W285">
        <v>0</v>
      </c>
      <c r="X285" s="4">
        <v>0</v>
      </c>
      <c r="Y285">
        <v>1.88912E-2</v>
      </c>
      <c r="Z285" s="2">
        <v>1.73472E-18</v>
      </c>
      <c r="AA285">
        <v>3.7021100000000001E-2</v>
      </c>
      <c r="AB285">
        <v>2.13143E-4</v>
      </c>
    </row>
    <row r="286" spans="1:28" x14ac:dyDescent="0.3">
      <c r="A286">
        <v>12</v>
      </c>
      <c r="B286">
        <v>2017</v>
      </c>
      <c r="C286">
        <v>4</v>
      </c>
      <c r="D286">
        <v>30</v>
      </c>
      <c r="E286" s="1">
        <v>0.83333333333333337</v>
      </c>
      <c r="F286" t="s">
        <v>8</v>
      </c>
      <c r="G286">
        <v>17.5</v>
      </c>
      <c r="H286">
        <v>83</v>
      </c>
      <c r="I286" s="3">
        <v>49.056100000000001</v>
      </c>
      <c r="J286">
        <v>2.8632200000000001</v>
      </c>
      <c r="K286">
        <v>3.7620300000000002</v>
      </c>
      <c r="L286">
        <v>299.911</v>
      </c>
      <c r="M286" s="4">
        <v>301.33999999999997</v>
      </c>
      <c r="N286" s="4">
        <v>437.04399999999998</v>
      </c>
      <c r="O286">
        <v>5007.0600000000004</v>
      </c>
      <c r="P286">
        <v>548.94500000000005</v>
      </c>
      <c r="Q286" s="2">
        <v>1.73472E-18</v>
      </c>
      <c r="R286">
        <v>31.815200000000001</v>
      </c>
      <c r="S286">
        <v>-111653</v>
      </c>
      <c r="T286" s="5">
        <v>2.3283100000000002E-10</v>
      </c>
      <c r="U286">
        <v>100717</v>
      </c>
      <c r="V286">
        <v>23957.5</v>
      </c>
      <c r="W286">
        <v>0</v>
      </c>
      <c r="X286" s="4">
        <v>0</v>
      </c>
      <c r="Y286">
        <v>0.127081</v>
      </c>
      <c r="Z286" s="2">
        <v>1.73472E-18</v>
      </c>
      <c r="AA286">
        <v>3.7005200000000002E-2</v>
      </c>
      <c r="AB286" s="2">
        <v>-2.81039E-5</v>
      </c>
    </row>
    <row r="287" spans="1:28" x14ac:dyDescent="0.3">
      <c r="A287">
        <v>12</v>
      </c>
      <c r="B287">
        <v>2017</v>
      </c>
      <c r="C287">
        <v>4</v>
      </c>
      <c r="D287">
        <v>30</v>
      </c>
      <c r="E287" s="1">
        <v>0.875</v>
      </c>
      <c r="F287" t="s">
        <v>8</v>
      </c>
      <c r="G287">
        <v>17.5</v>
      </c>
      <c r="H287">
        <v>83</v>
      </c>
      <c r="I287" s="3">
        <v>49.537700000000001</v>
      </c>
      <c r="J287">
        <v>3.1453600000000002</v>
      </c>
      <c r="K287">
        <v>3.8805499999999999</v>
      </c>
      <c r="L287">
        <v>299.87700000000001</v>
      </c>
      <c r="M287" s="4">
        <v>301.411</v>
      </c>
      <c r="N287" s="4">
        <v>459.55799999999999</v>
      </c>
      <c r="O287">
        <v>5097.7700000000004</v>
      </c>
      <c r="P287">
        <v>-32767</v>
      </c>
      <c r="Q287" s="2">
        <v>1.4445000000000001E-6</v>
      </c>
      <c r="R287">
        <v>31.9815</v>
      </c>
      <c r="S287">
        <v>-119145</v>
      </c>
      <c r="T287" s="5">
        <v>2.3283100000000002E-10</v>
      </c>
      <c r="U287">
        <v>100662</v>
      </c>
      <c r="V287">
        <v>24281.7</v>
      </c>
      <c r="W287">
        <v>0</v>
      </c>
      <c r="X287" s="4">
        <v>0</v>
      </c>
      <c r="Y287">
        <v>0.169792</v>
      </c>
      <c r="Z287" s="2">
        <v>2.0410399999999999E-6</v>
      </c>
      <c r="AA287">
        <v>3.7029100000000002E-2</v>
      </c>
      <c r="AB287">
        <v>-1.9129100000000001E-4</v>
      </c>
    </row>
    <row r="288" spans="1:28" x14ac:dyDescent="0.3">
      <c r="A288">
        <v>12</v>
      </c>
      <c r="B288">
        <v>2017</v>
      </c>
      <c r="C288">
        <v>4</v>
      </c>
      <c r="D288">
        <v>30</v>
      </c>
      <c r="E288" s="1">
        <v>0.91666666666666663</v>
      </c>
      <c r="F288" t="s">
        <v>8</v>
      </c>
      <c r="G288">
        <v>17.5</v>
      </c>
      <c r="H288">
        <v>83</v>
      </c>
      <c r="I288" s="3">
        <v>50.247100000000003</v>
      </c>
      <c r="J288">
        <v>3.83046</v>
      </c>
      <c r="K288">
        <v>3.4855999999999998</v>
      </c>
      <c r="L288">
        <v>299.93700000000001</v>
      </c>
      <c r="M288" s="4">
        <v>301.30399999999997</v>
      </c>
      <c r="N288" s="4">
        <v>497.68400000000003</v>
      </c>
      <c r="O288">
        <v>4966.09</v>
      </c>
      <c r="P288">
        <v>-32767</v>
      </c>
      <c r="Q288" s="2">
        <v>4.8150100000000003E-6</v>
      </c>
      <c r="R288">
        <v>32.246699999999997</v>
      </c>
      <c r="S288">
        <v>-118217</v>
      </c>
      <c r="T288" s="5">
        <v>2.3283100000000002E-10</v>
      </c>
      <c r="U288">
        <v>100703</v>
      </c>
      <c r="V288">
        <v>23957.5</v>
      </c>
      <c r="W288">
        <v>0</v>
      </c>
      <c r="X288" s="4">
        <v>0</v>
      </c>
      <c r="Y288">
        <v>0.75140799999999996</v>
      </c>
      <c r="Z288" s="2">
        <v>7.1436499999999998E-6</v>
      </c>
      <c r="AA288">
        <v>3.7021100000000001E-2</v>
      </c>
      <c r="AB288">
        <v>-2.0575300000000001E-4</v>
      </c>
    </row>
    <row r="289" spans="1:28" x14ac:dyDescent="0.3">
      <c r="A289">
        <v>12</v>
      </c>
      <c r="B289">
        <v>2017</v>
      </c>
      <c r="C289">
        <v>4</v>
      </c>
      <c r="D289">
        <v>30</v>
      </c>
      <c r="E289" s="1">
        <v>0.95833333333333337</v>
      </c>
      <c r="F289" t="s">
        <v>8</v>
      </c>
      <c r="G289">
        <v>17.5</v>
      </c>
      <c r="H289">
        <v>83</v>
      </c>
      <c r="I289" s="3">
        <v>50.923400000000001</v>
      </c>
      <c r="J289">
        <v>3.6519400000000002</v>
      </c>
      <c r="K289">
        <v>3.8092600000000001</v>
      </c>
      <c r="L289">
        <v>300.08699999999999</v>
      </c>
      <c r="M289" s="4">
        <v>301.45800000000003</v>
      </c>
      <c r="N289" s="4">
        <v>477.79899999999998</v>
      </c>
      <c r="O289">
        <v>4925.37</v>
      </c>
      <c r="P289">
        <v>-32767</v>
      </c>
      <c r="Q289" s="2">
        <v>5.5372600000000001E-6</v>
      </c>
      <c r="R289">
        <v>32.371899999999997</v>
      </c>
      <c r="S289">
        <v>-119708</v>
      </c>
      <c r="T289" s="5">
        <v>2.3283100000000002E-10</v>
      </c>
      <c r="U289">
        <v>100742</v>
      </c>
      <c r="V289">
        <v>24461.9</v>
      </c>
      <c r="W289">
        <v>0</v>
      </c>
      <c r="X289" s="4">
        <v>0</v>
      </c>
      <c r="Y289">
        <v>0.62112199999999995</v>
      </c>
      <c r="Z289" s="2">
        <v>8.5043499999999993E-6</v>
      </c>
      <c r="AA289">
        <v>3.7045000000000002E-2</v>
      </c>
      <c r="AB289">
        <v>-1.42647E-4</v>
      </c>
    </row>
    <row r="290" spans="1:28" x14ac:dyDescent="0.3">
      <c r="A290">
        <v>13</v>
      </c>
      <c r="B290">
        <v>2017</v>
      </c>
      <c r="C290">
        <v>5</v>
      </c>
      <c r="D290">
        <v>1</v>
      </c>
      <c r="E290" s="1">
        <v>0</v>
      </c>
      <c r="F290" t="s">
        <v>8</v>
      </c>
      <c r="G290">
        <v>17.5</v>
      </c>
      <c r="H290">
        <v>83</v>
      </c>
      <c r="I290" s="3">
        <v>51.120100000000001</v>
      </c>
      <c r="J290">
        <v>3.3114599999999998</v>
      </c>
      <c r="K290">
        <v>3.6859299999999999</v>
      </c>
      <c r="L290">
        <v>300.28500000000003</v>
      </c>
      <c r="M290" s="4">
        <v>301.68900000000002</v>
      </c>
      <c r="N290" s="4">
        <v>463.50200000000001</v>
      </c>
      <c r="O290">
        <v>4836.79</v>
      </c>
      <c r="P290">
        <v>382.601</v>
      </c>
      <c r="Q290" s="2">
        <v>7.7040200000000008E-6</v>
      </c>
      <c r="R290">
        <v>32.063899999999997</v>
      </c>
      <c r="S290">
        <v>-128559</v>
      </c>
      <c r="T290" s="5">
        <v>2.3283100000000002E-10</v>
      </c>
      <c r="U290">
        <v>100787</v>
      </c>
      <c r="V290">
        <v>24101.599999999999</v>
      </c>
      <c r="W290">
        <v>0</v>
      </c>
      <c r="X290" s="4">
        <v>0</v>
      </c>
      <c r="Y290">
        <v>0.31152200000000002</v>
      </c>
      <c r="Z290" s="2">
        <v>1.1565900000000001E-5</v>
      </c>
      <c r="AA290">
        <v>3.7068900000000002E-2</v>
      </c>
      <c r="AB290">
        <v>-1.08793E-4</v>
      </c>
    </row>
    <row r="291" spans="1:28" x14ac:dyDescent="0.3">
      <c r="A291">
        <v>13</v>
      </c>
      <c r="B291">
        <v>2017</v>
      </c>
      <c r="C291">
        <v>5</v>
      </c>
      <c r="D291">
        <v>1</v>
      </c>
      <c r="E291" s="1">
        <v>4.1666666666666664E-2</v>
      </c>
      <c r="F291" t="s">
        <v>8</v>
      </c>
      <c r="G291">
        <v>17.5</v>
      </c>
      <c r="H291">
        <v>83</v>
      </c>
      <c r="I291" s="3">
        <v>50.497100000000003</v>
      </c>
      <c r="J291">
        <v>3.3602300000000001</v>
      </c>
      <c r="K291">
        <v>3.6961599999999999</v>
      </c>
      <c r="L291">
        <v>299.93700000000001</v>
      </c>
      <c r="M291" s="4">
        <v>301.69299999999998</v>
      </c>
      <c r="N291" s="4">
        <v>464.15899999999999</v>
      </c>
      <c r="O291">
        <v>4741.7</v>
      </c>
      <c r="P291">
        <v>333.267</v>
      </c>
      <c r="Q291" s="2">
        <v>1.9741600000000001E-5</v>
      </c>
      <c r="R291">
        <v>31.3079</v>
      </c>
      <c r="S291">
        <v>-140526</v>
      </c>
      <c r="T291" s="4">
        <v>137683</v>
      </c>
      <c r="U291">
        <v>100880</v>
      </c>
      <c r="V291">
        <v>-7209.1</v>
      </c>
      <c r="W291">
        <v>175747</v>
      </c>
      <c r="X291" s="4">
        <v>158259</v>
      </c>
      <c r="Y291">
        <v>0.246975</v>
      </c>
      <c r="Z291" s="2">
        <v>2.3812199999999999E-5</v>
      </c>
      <c r="AA291">
        <v>3.7188300000000001E-2</v>
      </c>
      <c r="AB291" s="2">
        <v>-4.4537599999999999E-5</v>
      </c>
    </row>
    <row r="292" spans="1:28" x14ac:dyDescent="0.3">
      <c r="A292">
        <v>13</v>
      </c>
      <c r="B292">
        <v>2017</v>
      </c>
      <c r="C292">
        <v>5</v>
      </c>
      <c r="D292">
        <v>1</v>
      </c>
      <c r="E292" s="1">
        <v>8.3333333333333329E-2</v>
      </c>
      <c r="F292" t="s">
        <v>8</v>
      </c>
      <c r="G292">
        <v>17.5</v>
      </c>
      <c r="H292">
        <v>83</v>
      </c>
      <c r="I292" s="3">
        <v>49.6691</v>
      </c>
      <c r="J292">
        <v>3.6477900000000001</v>
      </c>
      <c r="K292">
        <v>3.7587199999999998</v>
      </c>
      <c r="L292">
        <v>300.20800000000003</v>
      </c>
      <c r="M292" s="4">
        <v>302.80799999999999</v>
      </c>
      <c r="N292" s="4">
        <v>558.57000000000005</v>
      </c>
      <c r="O292">
        <v>4400.74</v>
      </c>
      <c r="P292">
        <v>295.25599999999997</v>
      </c>
      <c r="Q292" s="2">
        <v>1.5648800000000002E-5</v>
      </c>
      <c r="R292">
        <v>30.635899999999999</v>
      </c>
      <c r="S292">
        <v>-184417</v>
      </c>
      <c r="T292" s="4">
        <v>502095</v>
      </c>
      <c r="U292">
        <v>100963</v>
      </c>
      <c r="V292">
        <v>-89106.9</v>
      </c>
      <c r="W292">
        <v>836551</v>
      </c>
      <c r="X292" s="4">
        <v>566929</v>
      </c>
      <c r="Y292">
        <v>0.236537</v>
      </c>
      <c r="Z292" s="2">
        <v>2.3812199999999999E-5</v>
      </c>
      <c r="AA292">
        <v>3.7387299999999998E-2</v>
      </c>
      <c r="AB292" s="2">
        <v>-7.2330500000000001E-6</v>
      </c>
    </row>
    <row r="293" spans="1:28" x14ac:dyDescent="0.3">
      <c r="A293">
        <v>13</v>
      </c>
      <c r="B293">
        <v>2017</v>
      </c>
      <c r="C293">
        <v>5</v>
      </c>
      <c r="D293">
        <v>1</v>
      </c>
      <c r="E293" s="1">
        <v>0.125</v>
      </c>
      <c r="F293" t="s">
        <v>8</v>
      </c>
      <c r="G293">
        <v>17.5</v>
      </c>
      <c r="H293">
        <v>83</v>
      </c>
      <c r="I293" s="3">
        <v>49.070799999999998</v>
      </c>
      <c r="J293">
        <v>3.7332299999999998</v>
      </c>
      <c r="K293">
        <v>3.56501</v>
      </c>
      <c r="L293">
        <v>300.125</v>
      </c>
      <c r="M293" s="4">
        <v>303.18099999999998</v>
      </c>
      <c r="N293" s="4">
        <v>684.36900000000003</v>
      </c>
      <c r="O293">
        <v>3980.22</v>
      </c>
      <c r="P293">
        <v>310.88200000000001</v>
      </c>
      <c r="Q293" s="2">
        <v>2.3352800000000001E-5</v>
      </c>
      <c r="R293">
        <v>30.318000000000001</v>
      </c>
      <c r="S293">
        <v>-288275</v>
      </c>
      <c r="T293" s="5">
        <v>1291450</v>
      </c>
      <c r="U293">
        <v>101005</v>
      </c>
      <c r="V293">
        <v>-271422</v>
      </c>
      <c r="W293" s="2">
        <v>1634770</v>
      </c>
      <c r="X293" s="5">
        <v>1454480</v>
      </c>
      <c r="Y293">
        <v>0.15058099999999999</v>
      </c>
      <c r="Z293" s="2">
        <v>2.8574599999999999E-5</v>
      </c>
      <c r="AA293">
        <v>3.7506699999999997E-2</v>
      </c>
      <c r="AB293" s="2">
        <v>9.8928899999999994E-5</v>
      </c>
    </row>
    <row r="294" spans="1:28" x14ac:dyDescent="0.3">
      <c r="A294">
        <v>13</v>
      </c>
      <c r="B294">
        <v>2017</v>
      </c>
      <c r="C294">
        <v>5</v>
      </c>
      <c r="D294">
        <v>1</v>
      </c>
      <c r="E294" s="1">
        <v>0.16666666666666666</v>
      </c>
      <c r="F294" t="s">
        <v>8</v>
      </c>
      <c r="G294">
        <v>17.5</v>
      </c>
      <c r="H294">
        <v>83</v>
      </c>
      <c r="I294" s="3">
        <v>48.533200000000001</v>
      </c>
      <c r="J294">
        <v>3.3452500000000001</v>
      </c>
      <c r="K294">
        <v>3.6263700000000001</v>
      </c>
      <c r="L294">
        <v>300.03500000000003</v>
      </c>
      <c r="M294" s="4">
        <v>303.57900000000001</v>
      </c>
      <c r="N294" s="4">
        <v>813.20799999999997</v>
      </c>
      <c r="O294">
        <v>3732.75</v>
      </c>
      <c r="P294">
        <v>353.04399999999998</v>
      </c>
      <c r="Q294" s="2">
        <v>1.20375E-5</v>
      </c>
      <c r="R294">
        <v>30.064399999999999</v>
      </c>
      <c r="S294">
        <v>-398233</v>
      </c>
      <c r="T294" s="5">
        <v>2029170</v>
      </c>
      <c r="U294">
        <v>101059</v>
      </c>
      <c r="V294">
        <v>-474527</v>
      </c>
      <c r="W294" s="2">
        <v>2376790</v>
      </c>
      <c r="X294" s="5">
        <v>2265020</v>
      </c>
      <c r="Y294">
        <v>0.13828099999999999</v>
      </c>
      <c r="Z294" s="2">
        <v>1.32668E-5</v>
      </c>
      <c r="AA294">
        <v>3.7442999999999997E-2</v>
      </c>
      <c r="AB294">
        <v>1.0846E-4</v>
      </c>
    </row>
    <row r="295" spans="1:28" x14ac:dyDescent="0.3">
      <c r="A295">
        <v>13</v>
      </c>
      <c r="B295">
        <v>2017</v>
      </c>
      <c r="C295">
        <v>5</v>
      </c>
      <c r="D295">
        <v>1</v>
      </c>
      <c r="E295" s="1">
        <v>0.20833333333333334</v>
      </c>
      <c r="F295" t="s">
        <v>8</v>
      </c>
      <c r="G295">
        <v>17.5</v>
      </c>
      <c r="H295">
        <v>83</v>
      </c>
      <c r="I295" s="3">
        <v>48.098599999999998</v>
      </c>
      <c r="J295">
        <v>2.7082899999999999</v>
      </c>
      <c r="K295">
        <v>3.95966</v>
      </c>
      <c r="L295">
        <v>299.834</v>
      </c>
      <c r="M295" s="4">
        <v>304.93200000000002</v>
      </c>
      <c r="N295" s="4">
        <v>851.827</v>
      </c>
      <c r="O295">
        <v>3452.67</v>
      </c>
      <c r="P295">
        <v>381.48700000000002</v>
      </c>
      <c r="Q295" s="2">
        <v>9.6300300000000001E-7</v>
      </c>
      <c r="R295">
        <v>29.870100000000001</v>
      </c>
      <c r="S295">
        <v>-470831</v>
      </c>
      <c r="T295" s="5">
        <v>2478910</v>
      </c>
      <c r="U295">
        <v>100997</v>
      </c>
      <c r="V295">
        <v>-609823</v>
      </c>
      <c r="W295" s="2">
        <v>2969180</v>
      </c>
      <c r="X295" s="5">
        <v>2760270</v>
      </c>
      <c r="Y295">
        <v>0.14368300000000001</v>
      </c>
      <c r="Z295" s="2">
        <v>3.4017399999999998E-6</v>
      </c>
      <c r="AA295">
        <v>3.73316E-2</v>
      </c>
      <c r="AB295" s="2">
        <v>9.5806399999999998E-5</v>
      </c>
    </row>
    <row r="296" spans="1:28" x14ac:dyDescent="0.3">
      <c r="A296">
        <v>13</v>
      </c>
      <c r="B296">
        <v>2017</v>
      </c>
      <c r="C296">
        <v>5</v>
      </c>
      <c r="D296">
        <v>1</v>
      </c>
      <c r="E296" s="1">
        <v>0.25</v>
      </c>
      <c r="F296" t="s">
        <v>8</v>
      </c>
      <c r="G296">
        <v>17.5</v>
      </c>
      <c r="H296">
        <v>83</v>
      </c>
      <c r="I296" s="3">
        <v>47.926699999999997</v>
      </c>
      <c r="J296">
        <v>2.13253</v>
      </c>
      <c r="K296">
        <v>4.4189800000000004</v>
      </c>
      <c r="L296">
        <v>299.197</v>
      </c>
      <c r="M296" s="4">
        <v>305.66699999999997</v>
      </c>
      <c r="N296" s="4">
        <v>861.60500000000002</v>
      </c>
      <c r="O296">
        <v>3518.05</v>
      </c>
      <c r="P296">
        <v>402.08800000000002</v>
      </c>
      <c r="Q296" s="2">
        <v>1.73472E-18</v>
      </c>
      <c r="R296">
        <v>29.8964</v>
      </c>
      <c r="S296">
        <v>-548169</v>
      </c>
      <c r="T296" s="5">
        <v>2961050</v>
      </c>
      <c r="U296">
        <v>100914</v>
      </c>
      <c r="V296">
        <v>-745118</v>
      </c>
      <c r="W296" s="2">
        <v>3335920</v>
      </c>
      <c r="X296" s="5">
        <v>3281380</v>
      </c>
      <c r="Y296">
        <v>0</v>
      </c>
      <c r="Z296" s="2">
        <v>1.73472E-18</v>
      </c>
      <c r="AA296">
        <v>3.7196199999999999E-2</v>
      </c>
      <c r="AB296" s="2">
        <v>1.47683E-6</v>
      </c>
    </row>
    <row r="297" spans="1:28" x14ac:dyDescent="0.3">
      <c r="A297">
        <v>13</v>
      </c>
      <c r="B297">
        <v>2017</v>
      </c>
      <c r="C297">
        <v>5</v>
      </c>
      <c r="D297">
        <v>1</v>
      </c>
      <c r="E297" s="1">
        <v>0.29166666666666669</v>
      </c>
      <c r="F297" t="s">
        <v>8</v>
      </c>
      <c r="G297">
        <v>17.5</v>
      </c>
      <c r="H297">
        <v>83</v>
      </c>
      <c r="I297" s="3">
        <v>47.550899999999999</v>
      </c>
      <c r="J297">
        <v>1.9976799999999999</v>
      </c>
      <c r="K297">
        <v>4.7967899999999997</v>
      </c>
      <c r="L297">
        <v>299.36200000000002</v>
      </c>
      <c r="M297" s="4">
        <v>305.66300000000001</v>
      </c>
      <c r="N297" s="4">
        <v>832.76400000000001</v>
      </c>
      <c r="O297">
        <v>3748.8</v>
      </c>
      <c r="P297">
        <v>489.84500000000003</v>
      </c>
      <c r="Q297" s="2">
        <v>1.73472E-18</v>
      </c>
      <c r="R297">
        <v>32.898899999999998</v>
      </c>
      <c r="S297">
        <v>-560004</v>
      </c>
      <c r="T297" s="5">
        <v>3139530</v>
      </c>
      <c r="U297">
        <v>100825</v>
      </c>
      <c r="V297">
        <v>-760575</v>
      </c>
      <c r="W297" s="2">
        <v>3463820</v>
      </c>
      <c r="X297" s="5">
        <v>3475950</v>
      </c>
      <c r="Y297">
        <v>9.6256800000000003E-2</v>
      </c>
      <c r="Z297" s="2">
        <v>1.73472E-18</v>
      </c>
      <c r="AA297">
        <v>3.7045000000000002E-2</v>
      </c>
      <c r="AB297">
        <v>-1.4133200000000001E-4</v>
      </c>
    </row>
    <row r="298" spans="1:28" x14ac:dyDescent="0.3">
      <c r="A298">
        <v>13</v>
      </c>
      <c r="B298">
        <v>2017</v>
      </c>
      <c r="C298">
        <v>5</v>
      </c>
      <c r="D298">
        <v>1</v>
      </c>
      <c r="E298" s="1">
        <v>0.33333333333333331</v>
      </c>
      <c r="F298" t="s">
        <v>8</v>
      </c>
      <c r="G298">
        <v>17.5</v>
      </c>
      <c r="H298">
        <v>83</v>
      </c>
      <c r="I298" s="3">
        <v>47.869700000000002</v>
      </c>
      <c r="J298">
        <v>2.0824799999999999</v>
      </c>
      <c r="K298">
        <v>5.2127999999999997</v>
      </c>
      <c r="L298">
        <v>298.85399999999998</v>
      </c>
      <c r="M298" s="4">
        <v>305.596</v>
      </c>
      <c r="N298" s="4">
        <v>833.91499999999996</v>
      </c>
      <c r="O298">
        <v>3992.42</v>
      </c>
      <c r="P298">
        <v>489.05099999999999</v>
      </c>
      <c r="Q298" s="2">
        <v>1.73472E-18</v>
      </c>
      <c r="R298">
        <v>32.999400000000001</v>
      </c>
      <c r="S298">
        <v>-578203</v>
      </c>
      <c r="T298" s="5">
        <v>2991620</v>
      </c>
      <c r="U298">
        <v>100754</v>
      </c>
      <c r="V298">
        <v>-750450</v>
      </c>
      <c r="W298" s="2">
        <v>3313890</v>
      </c>
      <c r="X298" s="5">
        <v>3313590</v>
      </c>
      <c r="Y298">
        <v>0.15195400000000001</v>
      </c>
      <c r="Z298" s="2">
        <v>1.73472E-18</v>
      </c>
      <c r="AA298">
        <v>3.6909699999999997E-2</v>
      </c>
      <c r="AB298">
        <v>1.7386699999999999E-4</v>
      </c>
    </row>
    <row r="299" spans="1:28" x14ac:dyDescent="0.3">
      <c r="A299">
        <v>13</v>
      </c>
      <c r="B299">
        <v>2017</v>
      </c>
      <c r="C299">
        <v>5</v>
      </c>
      <c r="D299">
        <v>1</v>
      </c>
      <c r="E299" s="1">
        <v>0.375</v>
      </c>
      <c r="F299" t="s">
        <v>8</v>
      </c>
      <c r="G299">
        <v>17.5</v>
      </c>
      <c r="H299">
        <v>83</v>
      </c>
      <c r="I299" s="3">
        <v>47.124499999999998</v>
      </c>
      <c r="J299">
        <v>1.93615</v>
      </c>
      <c r="K299">
        <v>5.3060499999999999</v>
      </c>
      <c r="L299">
        <v>298.72199999999998</v>
      </c>
      <c r="M299" s="4">
        <v>305.16699999999997</v>
      </c>
      <c r="N299" s="4">
        <v>771.79600000000005</v>
      </c>
      <c r="O299">
        <v>4277.8100000000004</v>
      </c>
      <c r="P299">
        <v>489.952</v>
      </c>
      <c r="Q299" s="2">
        <v>1.73472E-18</v>
      </c>
      <c r="R299">
        <v>31.825099999999999</v>
      </c>
      <c r="S299">
        <v>-518169</v>
      </c>
      <c r="T299" s="5">
        <v>2499530</v>
      </c>
      <c r="U299">
        <v>100652</v>
      </c>
      <c r="V299">
        <v>-612849</v>
      </c>
      <c r="W299" s="2">
        <v>2913610</v>
      </c>
      <c r="X299" s="5">
        <v>2774350</v>
      </c>
      <c r="Y299">
        <v>0.11417099999999999</v>
      </c>
      <c r="Z299" s="2">
        <v>1.73472E-18</v>
      </c>
      <c r="AA299">
        <v>3.6814199999999998E-2</v>
      </c>
      <c r="AB299">
        <v>-6.1067999999999995E-4</v>
      </c>
    </row>
    <row r="300" spans="1:28" x14ac:dyDescent="0.3">
      <c r="A300">
        <v>13</v>
      </c>
      <c r="B300">
        <v>2017</v>
      </c>
      <c r="C300">
        <v>5</v>
      </c>
      <c r="D300">
        <v>1</v>
      </c>
      <c r="E300" s="1">
        <v>0.41666666666666669</v>
      </c>
      <c r="F300" t="s">
        <v>8</v>
      </c>
      <c r="G300">
        <v>17.5</v>
      </c>
      <c r="H300">
        <v>83</v>
      </c>
      <c r="I300" s="3">
        <v>48.104999999999997</v>
      </c>
      <c r="J300">
        <v>1.43404</v>
      </c>
      <c r="K300">
        <v>5.4723899999999999</v>
      </c>
      <c r="L300">
        <v>298.52600000000001</v>
      </c>
      <c r="M300" s="4">
        <v>302.988</v>
      </c>
      <c r="N300" s="4">
        <v>515.43200000000002</v>
      </c>
      <c r="O300">
        <v>2468.65</v>
      </c>
      <c r="P300">
        <v>430.77499999999998</v>
      </c>
      <c r="Q300" s="2">
        <v>1.73472E-18</v>
      </c>
      <c r="R300">
        <v>33.241500000000002</v>
      </c>
      <c r="S300">
        <v>-454190</v>
      </c>
      <c r="T300" s="5">
        <v>1959360</v>
      </c>
      <c r="U300">
        <v>100666</v>
      </c>
      <c r="V300">
        <v>-490165</v>
      </c>
      <c r="W300" s="2">
        <v>2304520</v>
      </c>
      <c r="X300" s="5">
        <v>2186420</v>
      </c>
      <c r="Y300">
        <v>0.50988100000000003</v>
      </c>
      <c r="Z300" s="2">
        <v>1.73472E-18</v>
      </c>
      <c r="AA300">
        <v>4.0507399999999999E-2</v>
      </c>
      <c r="AB300">
        <v>-1.32949E-3</v>
      </c>
    </row>
    <row r="301" spans="1:28" x14ac:dyDescent="0.3">
      <c r="A301">
        <v>13</v>
      </c>
      <c r="B301">
        <v>2017</v>
      </c>
      <c r="C301">
        <v>5</v>
      </c>
      <c r="D301">
        <v>1</v>
      </c>
      <c r="E301" s="1">
        <v>0.45833333333333331</v>
      </c>
      <c r="F301" t="s">
        <v>8</v>
      </c>
      <c r="G301">
        <v>17.5</v>
      </c>
      <c r="H301">
        <v>83</v>
      </c>
      <c r="I301" s="3">
        <v>48.684899999999999</v>
      </c>
      <c r="J301">
        <v>2.6043599999999998</v>
      </c>
      <c r="K301">
        <v>4.7227899999999998</v>
      </c>
      <c r="L301">
        <v>298.25700000000001</v>
      </c>
      <c r="M301" s="4">
        <v>301.90100000000001</v>
      </c>
      <c r="N301" s="4">
        <v>533.50900000000001</v>
      </c>
      <c r="O301">
        <v>2824.07</v>
      </c>
      <c r="P301">
        <v>-32767</v>
      </c>
      <c r="Q301" s="2">
        <v>1.73472E-18</v>
      </c>
      <c r="R301">
        <v>35.3842</v>
      </c>
      <c r="S301">
        <v>-348044</v>
      </c>
      <c r="T301" s="5">
        <v>1184900</v>
      </c>
      <c r="U301">
        <v>100706</v>
      </c>
      <c r="V301">
        <v>-333755</v>
      </c>
      <c r="W301" s="2">
        <v>1540470</v>
      </c>
      <c r="X301" s="5">
        <v>1329310</v>
      </c>
      <c r="Y301">
        <v>0.41284500000000002</v>
      </c>
      <c r="Z301" s="2">
        <v>1.73472E-18</v>
      </c>
      <c r="AA301">
        <v>4.0443699999999999E-2</v>
      </c>
      <c r="AB301" s="2">
        <v>6.1624299999999999E-5</v>
      </c>
    </row>
    <row r="302" spans="1:28" x14ac:dyDescent="0.3">
      <c r="A302">
        <v>13</v>
      </c>
      <c r="B302">
        <v>2017</v>
      </c>
      <c r="C302">
        <v>5</v>
      </c>
      <c r="D302">
        <v>1</v>
      </c>
      <c r="E302" s="1">
        <v>0.5</v>
      </c>
      <c r="F302" t="s">
        <v>8</v>
      </c>
      <c r="G302">
        <v>17.5</v>
      </c>
      <c r="H302">
        <v>83</v>
      </c>
      <c r="I302" s="3">
        <v>50.482300000000002</v>
      </c>
      <c r="J302">
        <v>2.3164799999999999</v>
      </c>
      <c r="K302">
        <v>4.3768700000000003</v>
      </c>
      <c r="L302">
        <v>297.98899999999998</v>
      </c>
      <c r="M302" s="4">
        <v>301.33699999999999</v>
      </c>
      <c r="N302" s="4">
        <v>538.68600000000004</v>
      </c>
      <c r="O302">
        <v>2880.83</v>
      </c>
      <c r="P302">
        <v>-32767</v>
      </c>
      <c r="Q302" s="2">
        <v>1.73472E-18</v>
      </c>
      <c r="R302">
        <v>36.703499999999998</v>
      </c>
      <c r="S302">
        <v>-256982</v>
      </c>
      <c r="T302" s="4">
        <v>547897</v>
      </c>
      <c r="U302">
        <v>100774</v>
      </c>
      <c r="V302">
        <v>-184552</v>
      </c>
      <c r="W302">
        <v>738102</v>
      </c>
      <c r="X302" s="4">
        <v>624003</v>
      </c>
      <c r="Y302">
        <v>0.55395000000000005</v>
      </c>
      <c r="Z302" s="2">
        <v>1.73472E-18</v>
      </c>
      <c r="AA302">
        <v>4.0419900000000002E-2</v>
      </c>
      <c r="AB302">
        <v>-1.60724E-4</v>
      </c>
    </row>
    <row r="303" spans="1:28" x14ac:dyDescent="0.3">
      <c r="A303">
        <v>13</v>
      </c>
      <c r="B303">
        <v>2017</v>
      </c>
      <c r="C303">
        <v>5</v>
      </c>
      <c r="D303">
        <v>1</v>
      </c>
      <c r="E303" s="1">
        <v>0.54166666666666663</v>
      </c>
      <c r="F303" t="s">
        <v>8</v>
      </c>
      <c r="G303">
        <v>17.5</v>
      </c>
      <c r="H303">
        <v>83</v>
      </c>
      <c r="I303" s="3">
        <v>49.608400000000003</v>
      </c>
      <c r="J303">
        <v>1.8430599999999999</v>
      </c>
      <c r="K303">
        <v>4.0213200000000002</v>
      </c>
      <c r="L303">
        <v>298.15899999999999</v>
      </c>
      <c r="M303" s="4">
        <v>301.53300000000002</v>
      </c>
      <c r="N303" s="4">
        <v>496.12299999999999</v>
      </c>
      <c r="O303">
        <v>2824.46</v>
      </c>
      <c r="P303">
        <v>350.66300000000001</v>
      </c>
      <c r="Q303" s="2">
        <v>1.73472E-18</v>
      </c>
      <c r="R303">
        <v>34.124299999999998</v>
      </c>
      <c r="S303">
        <v>-202152</v>
      </c>
      <c r="T303" s="4">
        <v>89435.6</v>
      </c>
      <c r="U303">
        <v>100852</v>
      </c>
      <c r="V303">
        <v>-67884.800000000003</v>
      </c>
      <c r="W303">
        <v>114458</v>
      </c>
      <c r="X303" s="4">
        <v>102006</v>
      </c>
      <c r="Y303">
        <v>0.56518100000000004</v>
      </c>
      <c r="Z303" s="2">
        <v>1.73472E-18</v>
      </c>
      <c r="AA303">
        <v>4.0411900000000001E-2</v>
      </c>
      <c r="AB303" s="2">
        <v>8.8720099999999998E-6</v>
      </c>
    </row>
    <row r="304" spans="1:28" x14ac:dyDescent="0.3">
      <c r="A304">
        <v>13</v>
      </c>
      <c r="B304">
        <v>2017</v>
      </c>
      <c r="C304">
        <v>5</v>
      </c>
      <c r="D304">
        <v>1</v>
      </c>
      <c r="E304" s="1">
        <v>0.58333333333333337</v>
      </c>
      <c r="F304" t="s">
        <v>8</v>
      </c>
      <c r="G304">
        <v>17.5</v>
      </c>
      <c r="H304">
        <v>83</v>
      </c>
      <c r="I304" s="3">
        <v>51.0291</v>
      </c>
      <c r="J304">
        <v>1.7601800000000001</v>
      </c>
      <c r="K304">
        <v>3.7036799999999999</v>
      </c>
      <c r="L304">
        <v>297.54300000000001</v>
      </c>
      <c r="M304" s="4">
        <v>300.89100000000002</v>
      </c>
      <c r="N304" s="4">
        <v>473.77300000000002</v>
      </c>
      <c r="O304">
        <v>2684.16</v>
      </c>
      <c r="P304">
        <v>303.70999999999998</v>
      </c>
      <c r="Q304" s="2">
        <v>1.73472E-18</v>
      </c>
      <c r="R304">
        <v>35.492899999999999</v>
      </c>
      <c r="S304">
        <v>-182627</v>
      </c>
      <c r="T304" s="5">
        <v>2.3283100000000002E-10</v>
      </c>
      <c r="U304">
        <v>100931</v>
      </c>
      <c r="V304">
        <v>-21585.4</v>
      </c>
      <c r="W304">
        <v>0</v>
      </c>
      <c r="X304" s="4">
        <v>0</v>
      </c>
      <c r="Y304">
        <v>0.360566</v>
      </c>
      <c r="Z304" s="2">
        <v>1.73472E-18</v>
      </c>
      <c r="AA304">
        <v>4.04039E-2</v>
      </c>
      <c r="AB304" s="2">
        <v>6.6554400000000001E-5</v>
      </c>
    </row>
    <row r="305" spans="1:28" x14ac:dyDescent="0.3">
      <c r="A305">
        <v>13</v>
      </c>
      <c r="B305">
        <v>2017</v>
      </c>
      <c r="C305">
        <v>5</v>
      </c>
      <c r="D305">
        <v>1</v>
      </c>
      <c r="E305" s="1">
        <v>0.625</v>
      </c>
      <c r="F305" t="s">
        <v>8</v>
      </c>
      <c r="G305">
        <v>17.5</v>
      </c>
      <c r="H305">
        <v>83</v>
      </c>
      <c r="I305" s="3">
        <v>51.924199999999999</v>
      </c>
      <c r="J305">
        <v>1.7232000000000001</v>
      </c>
      <c r="K305">
        <v>3.3255699999999999</v>
      </c>
      <c r="L305">
        <v>297.56099999999998</v>
      </c>
      <c r="M305" s="4">
        <v>300.834</v>
      </c>
      <c r="N305" s="4">
        <v>449.04</v>
      </c>
      <c r="O305">
        <v>2619.04</v>
      </c>
      <c r="P305">
        <v>270.90199999999999</v>
      </c>
      <c r="Q305" s="2">
        <v>1.73472E-18</v>
      </c>
      <c r="R305">
        <v>36.291699999999999</v>
      </c>
      <c r="S305">
        <v>-170626</v>
      </c>
      <c r="T305" s="5">
        <v>2.3283100000000002E-10</v>
      </c>
      <c r="U305">
        <v>101000</v>
      </c>
      <c r="V305">
        <v>-5227.42</v>
      </c>
      <c r="W305">
        <v>0</v>
      </c>
      <c r="X305" s="4">
        <v>0</v>
      </c>
      <c r="Y305">
        <v>0.14655199999999999</v>
      </c>
      <c r="Z305" s="2">
        <v>1.73472E-18</v>
      </c>
      <c r="AA305">
        <v>4.0388E-2</v>
      </c>
      <c r="AB305">
        <v>1.10268E-4</v>
      </c>
    </row>
    <row r="306" spans="1:28" x14ac:dyDescent="0.3">
      <c r="A306">
        <v>13</v>
      </c>
      <c r="B306">
        <v>2017</v>
      </c>
      <c r="C306">
        <v>5</v>
      </c>
      <c r="D306">
        <v>1</v>
      </c>
      <c r="E306" s="1">
        <v>0.66666666666666663</v>
      </c>
      <c r="F306" t="s">
        <v>8</v>
      </c>
      <c r="G306">
        <v>17.5</v>
      </c>
      <c r="H306">
        <v>83</v>
      </c>
      <c r="I306" s="3">
        <v>52.187899999999999</v>
      </c>
      <c r="J306">
        <v>1.63839</v>
      </c>
      <c r="K306">
        <v>3.1622300000000001</v>
      </c>
      <c r="L306">
        <v>297.68700000000001</v>
      </c>
      <c r="M306" s="4">
        <v>300.92</v>
      </c>
      <c r="N306" s="4">
        <v>441.892</v>
      </c>
      <c r="O306">
        <v>2626.47</v>
      </c>
      <c r="P306">
        <v>250.57599999999999</v>
      </c>
      <c r="Q306" s="2">
        <v>1.73472E-18</v>
      </c>
      <c r="R306">
        <v>36.4268</v>
      </c>
      <c r="S306">
        <v>-164726</v>
      </c>
      <c r="T306" s="5">
        <v>2.3283100000000002E-10</v>
      </c>
      <c r="U306">
        <v>101051</v>
      </c>
      <c r="V306">
        <v>10193.700000000001</v>
      </c>
      <c r="W306">
        <v>0</v>
      </c>
      <c r="X306" s="4">
        <v>0</v>
      </c>
      <c r="Y306">
        <v>6.8545599999999998E-2</v>
      </c>
      <c r="Z306" s="2">
        <v>1.73472E-18</v>
      </c>
      <c r="AA306">
        <v>4.0396000000000001E-2</v>
      </c>
      <c r="AB306">
        <v>1.10268E-4</v>
      </c>
    </row>
    <row r="307" spans="1:28" x14ac:dyDescent="0.3">
      <c r="A307">
        <v>13</v>
      </c>
      <c r="B307">
        <v>2017</v>
      </c>
      <c r="C307">
        <v>5</v>
      </c>
      <c r="D307">
        <v>1</v>
      </c>
      <c r="E307" s="1">
        <v>0.70833333333333337</v>
      </c>
      <c r="F307" t="s">
        <v>8</v>
      </c>
      <c r="G307">
        <v>17.5</v>
      </c>
      <c r="H307">
        <v>83</v>
      </c>
      <c r="I307" s="3">
        <v>52.426900000000003</v>
      </c>
      <c r="J307">
        <v>1.50545</v>
      </c>
      <c r="K307">
        <v>3.1002700000000001</v>
      </c>
      <c r="L307">
        <v>297.62299999999999</v>
      </c>
      <c r="M307" s="4">
        <v>300.55799999999999</v>
      </c>
      <c r="N307" s="4">
        <v>448.21899999999999</v>
      </c>
      <c r="O307">
        <v>2676.33</v>
      </c>
      <c r="P307">
        <v>227.68700000000001</v>
      </c>
      <c r="Q307" s="2">
        <v>1.73472E-18</v>
      </c>
      <c r="R307">
        <v>35.823999999999998</v>
      </c>
      <c r="S307">
        <v>-158792</v>
      </c>
      <c r="T307" s="5">
        <v>2.3283100000000002E-10</v>
      </c>
      <c r="U307">
        <v>101038</v>
      </c>
      <c r="V307">
        <v>15093.9</v>
      </c>
      <c r="W307">
        <v>0</v>
      </c>
      <c r="X307" s="4">
        <v>0</v>
      </c>
      <c r="Y307">
        <v>5.8382799999999999E-2</v>
      </c>
      <c r="Z307" s="2">
        <v>1.73472E-18</v>
      </c>
      <c r="AA307">
        <v>4.0388E-2</v>
      </c>
      <c r="AB307">
        <v>1.89314E-4</v>
      </c>
    </row>
    <row r="308" spans="1:28" x14ac:dyDescent="0.3">
      <c r="A308">
        <v>13</v>
      </c>
      <c r="B308">
        <v>2017</v>
      </c>
      <c r="C308">
        <v>5</v>
      </c>
      <c r="D308">
        <v>1</v>
      </c>
      <c r="E308" s="1">
        <v>0.75</v>
      </c>
      <c r="F308" t="s">
        <v>8</v>
      </c>
      <c r="G308">
        <v>17.5</v>
      </c>
      <c r="H308">
        <v>83</v>
      </c>
      <c r="I308" s="3">
        <v>52.4756</v>
      </c>
      <c r="J308">
        <v>1.4633700000000001</v>
      </c>
      <c r="K308">
        <v>2.86625</v>
      </c>
      <c r="L308">
        <v>297.55799999999999</v>
      </c>
      <c r="M308" s="4">
        <v>300.42899999999997</v>
      </c>
      <c r="N308" s="4">
        <v>462.84500000000003</v>
      </c>
      <c r="O308">
        <v>2665.32</v>
      </c>
      <c r="P308">
        <v>204.67599999999999</v>
      </c>
      <c r="Q308" s="2">
        <v>1.73472E-18</v>
      </c>
      <c r="R308">
        <v>35.099299999999999</v>
      </c>
      <c r="S308">
        <v>-150272</v>
      </c>
      <c r="T308" s="5">
        <v>2.3283100000000002E-10</v>
      </c>
      <c r="U308">
        <v>101005</v>
      </c>
      <c r="V308">
        <v>18624.900000000001</v>
      </c>
      <c r="W308">
        <v>0</v>
      </c>
      <c r="X308" s="4">
        <v>0</v>
      </c>
      <c r="Y308">
        <v>3.2014399999999998E-2</v>
      </c>
      <c r="Z308" s="2">
        <v>1.73472E-18</v>
      </c>
      <c r="AA308">
        <v>4.0372100000000001E-2</v>
      </c>
      <c r="AB308">
        <v>1.2785199999999999E-4</v>
      </c>
    </row>
    <row r="309" spans="1:28" x14ac:dyDescent="0.3">
      <c r="A309">
        <v>13</v>
      </c>
      <c r="B309">
        <v>2017</v>
      </c>
      <c r="C309">
        <v>5</v>
      </c>
      <c r="D309">
        <v>1</v>
      </c>
      <c r="E309" s="1">
        <v>0.79166666666666663</v>
      </c>
      <c r="F309" t="s">
        <v>8</v>
      </c>
      <c r="G309">
        <v>17.5</v>
      </c>
      <c r="H309">
        <v>83</v>
      </c>
      <c r="I309" s="3">
        <v>50.069699999999997</v>
      </c>
      <c r="J309">
        <v>1.6957800000000001</v>
      </c>
      <c r="K309">
        <v>2.4706899999999998</v>
      </c>
      <c r="L309">
        <v>297.52800000000002</v>
      </c>
      <c r="M309" s="4">
        <v>300.43599999999998</v>
      </c>
      <c r="N309" s="4">
        <v>490.45299999999997</v>
      </c>
      <c r="O309">
        <v>2720.23</v>
      </c>
      <c r="P309">
        <v>195.505</v>
      </c>
      <c r="Q309" s="2">
        <v>1.73472E-18</v>
      </c>
      <c r="R309">
        <v>33.994199999999999</v>
      </c>
      <c r="S309">
        <v>-160648</v>
      </c>
      <c r="T309" s="5">
        <v>2.3283100000000002E-10</v>
      </c>
      <c r="U309">
        <v>100954</v>
      </c>
      <c r="V309">
        <v>12679.8</v>
      </c>
      <c r="W309">
        <v>0</v>
      </c>
      <c r="X309" s="4">
        <v>0</v>
      </c>
      <c r="Y309">
        <v>8.4903800000000001E-2</v>
      </c>
      <c r="Z309" s="2">
        <v>1.73472E-18</v>
      </c>
      <c r="AA309">
        <v>4.0380100000000002E-2</v>
      </c>
      <c r="AB309" s="2">
        <v>-5.4397800000000003E-5</v>
      </c>
    </row>
    <row r="310" spans="1:28" x14ac:dyDescent="0.3">
      <c r="A310">
        <v>13</v>
      </c>
      <c r="B310">
        <v>2017</v>
      </c>
      <c r="C310">
        <v>5</v>
      </c>
      <c r="D310">
        <v>1</v>
      </c>
      <c r="E310" s="1">
        <v>0.83333333333333337</v>
      </c>
      <c r="F310" t="s">
        <v>8</v>
      </c>
      <c r="G310">
        <v>17.5</v>
      </c>
      <c r="H310">
        <v>83</v>
      </c>
      <c r="I310" s="3">
        <v>49.893300000000004</v>
      </c>
      <c r="J310">
        <v>2.0337100000000001</v>
      </c>
      <c r="K310">
        <v>2.2038799999999998</v>
      </c>
      <c r="L310">
        <v>297.49799999999999</v>
      </c>
      <c r="M310" s="4">
        <v>300.27199999999999</v>
      </c>
      <c r="N310" s="4">
        <v>510.83100000000002</v>
      </c>
      <c r="O310">
        <v>2771.15</v>
      </c>
      <c r="P310">
        <v>194.87899999999999</v>
      </c>
      <c r="Q310" s="2">
        <v>1.73472E-18</v>
      </c>
      <c r="R310">
        <v>34.142400000000002</v>
      </c>
      <c r="S310">
        <v>-157168</v>
      </c>
      <c r="T310" s="5">
        <v>2.3283100000000002E-10</v>
      </c>
      <c r="U310">
        <v>100915</v>
      </c>
      <c r="V310">
        <v>9401.0499999999993</v>
      </c>
      <c r="W310">
        <v>0</v>
      </c>
      <c r="X310" s="4">
        <v>0</v>
      </c>
      <c r="Y310">
        <v>9.6378900000000003E-2</v>
      </c>
      <c r="Z310" s="2">
        <v>1.73472E-18</v>
      </c>
      <c r="AA310">
        <v>4.0380100000000002E-2</v>
      </c>
      <c r="AB310" s="2">
        <v>-4.93034E-5</v>
      </c>
    </row>
    <row r="311" spans="1:28" x14ac:dyDescent="0.3">
      <c r="A311">
        <v>13</v>
      </c>
      <c r="B311">
        <v>2017</v>
      </c>
      <c r="C311">
        <v>5</v>
      </c>
      <c r="D311">
        <v>1</v>
      </c>
      <c r="E311" s="1">
        <v>0.875</v>
      </c>
      <c r="F311" t="s">
        <v>8</v>
      </c>
      <c r="G311">
        <v>17.5</v>
      </c>
      <c r="H311">
        <v>83</v>
      </c>
      <c r="I311" s="3">
        <v>49.3401</v>
      </c>
      <c r="J311">
        <v>2.0977899999999998</v>
      </c>
      <c r="K311">
        <v>1.9454899999999999</v>
      </c>
      <c r="L311">
        <v>297.572</v>
      </c>
      <c r="M311" s="4">
        <v>300.28300000000002</v>
      </c>
      <c r="N311" s="4">
        <v>500.47800000000001</v>
      </c>
      <c r="O311">
        <v>2800.86</v>
      </c>
      <c r="P311">
        <v>219.92</v>
      </c>
      <c r="Q311" s="2">
        <v>1.4445000000000001E-6</v>
      </c>
      <c r="R311">
        <v>33.6845</v>
      </c>
      <c r="S311">
        <v>-155311</v>
      </c>
      <c r="T311" s="5">
        <v>2.3283100000000002E-10</v>
      </c>
      <c r="U311">
        <v>100880</v>
      </c>
      <c r="V311">
        <v>8716.4699999999993</v>
      </c>
      <c r="W311">
        <v>0</v>
      </c>
      <c r="X311" s="4">
        <v>0</v>
      </c>
      <c r="Y311">
        <v>0.151527</v>
      </c>
      <c r="Z311" s="2">
        <v>2.0410399999999999E-6</v>
      </c>
      <c r="AA311">
        <v>4.0372100000000001E-2</v>
      </c>
      <c r="AB311" s="2">
        <v>-2.9089900000000001E-5</v>
      </c>
    </row>
    <row r="312" spans="1:28" x14ac:dyDescent="0.3">
      <c r="A312">
        <v>13</v>
      </c>
      <c r="B312">
        <v>2017</v>
      </c>
      <c r="C312">
        <v>5</v>
      </c>
      <c r="D312">
        <v>1</v>
      </c>
      <c r="E312" s="1">
        <v>0.91666666666666663</v>
      </c>
      <c r="F312" t="s">
        <v>8</v>
      </c>
      <c r="G312">
        <v>17.5</v>
      </c>
      <c r="H312">
        <v>83</v>
      </c>
      <c r="I312" s="3">
        <v>48.91</v>
      </c>
      <c r="J312">
        <v>1.68876</v>
      </c>
      <c r="K312">
        <v>1.2013100000000001</v>
      </c>
      <c r="L312">
        <v>296.97199999999998</v>
      </c>
      <c r="M312" s="4">
        <v>299.36500000000001</v>
      </c>
      <c r="N312" s="4">
        <v>444.85</v>
      </c>
      <c r="O312">
        <v>1947.6</v>
      </c>
      <c r="P312">
        <v>236.797</v>
      </c>
      <c r="Q312" s="2">
        <v>2.8890100000000001E-6</v>
      </c>
      <c r="R312">
        <v>33.264499999999998</v>
      </c>
      <c r="S312">
        <v>-151897</v>
      </c>
      <c r="T312" s="5">
        <v>2.3283100000000002E-10</v>
      </c>
      <c r="U312">
        <v>100880</v>
      </c>
      <c r="V312">
        <v>6446.53</v>
      </c>
      <c r="W312">
        <v>0</v>
      </c>
      <c r="X312" s="4">
        <v>0</v>
      </c>
      <c r="Y312">
        <v>0.150092</v>
      </c>
      <c r="Z312" s="2">
        <v>2.72139E-6</v>
      </c>
      <c r="AA312">
        <v>4.0435800000000001E-2</v>
      </c>
      <c r="AB312" s="2">
        <v>8.7425199999999998E-5</v>
      </c>
    </row>
    <row r="313" spans="1:28" x14ac:dyDescent="0.3">
      <c r="A313">
        <v>13</v>
      </c>
      <c r="B313">
        <v>2017</v>
      </c>
      <c r="C313">
        <v>5</v>
      </c>
      <c r="D313">
        <v>1</v>
      </c>
      <c r="E313" s="1">
        <v>0.95833333333333337</v>
      </c>
      <c r="F313" t="s">
        <v>8</v>
      </c>
      <c r="G313">
        <v>17.5</v>
      </c>
      <c r="H313">
        <v>83</v>
      </c>
      <c r="I313" s="3">
        <v>48.903599999999997</v>
      </c>
      <c r="J313">
        <v>1.6355299999999999</v>
      </c>
      <c r="K313">
        <v>1.02504</v>
      </c>
      <c r="L313">
        <v>296.89</v>
      </c>
      <c r="M313" s="4">
        <v>299.29399999999998</v>
      </c>
      <c r="N313" s="4">
        <v>405.40899999999999</v>
      </c>
      <c r="O313">
        <v>2070.94</v>
      </c>
      <c r="P313">
        <v>238.124</v>
      </c>
      <c r="Q313" s="2">
        <v>6.9817700000000002E-6</v>
      </c>
      <c r="R313">
        <v>33.508299999999998</v>
      </c>
      <c r="S313">
        <v>-147521</v>
      </c>
      <c r="T313" s="5">
        <v>2.3283100000000002E-10</v>
      </c>
      <c r="U313">
        <v>100904</v>
      </c>
      <c r="V313">
        <v>5906.07</v>
      </c>
      <c r="W313">
        <v>0</v>
      </c>
      <c r="X313" s="4">
        <v>0</v>
      </c>
      <c r="Y313">
        <v>9.9644499999999997E-2</v>
      </c>
      <c r="Z313" s="2">
        <v>7.4838299999999998E-6</v>
      </c>
      <c r="AA313">
        <v>4.04517E-2</v>
      </c>
      <c r="AB313" s="2">
        <v>-8.8579999999999996E-5</v>
      </c>
    </row>
    <row r="314" spans="1:28" x14ac:dyDescent="0.3">
      <c r="A314">
        <v>14</v>
      </c>
      <c r="B314">
        <v>2017</v>
      </c>
      <c r="C314">
        <v>5</v>
      </c>
      <c r="D314">
        <v>3</v>
      </c>
      <c r="E314" s="1">
        <v>0</v>
      </c>
      <c r="F314" t="s">
        <v>8</v>
      </c>
      <c r="G314">
        <v>17.5</v>
      </c>
      <c r="H314">
        <v>83</v>
      </c>
      <c r="I314" s="3">
        <v>48.630600000000001</v>
      </c>
      <c r="J314">
        <v>2.7481399999999998</v>
      </c>
      <c r="K314">
        <v>2.1798199999999999</v>
      </c>
      <c r="L314">
        <v>298.76900000000001</v>
      </c>
      <c r="M314" s="4">
        <v>301.24</v>
      </c>
      <c r="N314" s="4">
        <v>554.38</v>
      </c>
      <c r="O314">
        <v>3241.54</v>
      </c>
      <c r="P314">
        <v>297.92599999999999</v>
      </c>
      <c r="Q314" s="2">
        <v>1.2037499999999999E-6</v>
      </c>
      <c r="R314">
        <v>33.511600000000001</v>
      </c>
      <c r="S314">
        <v>-146162</v>
      </c>
      <c r="T314" s="5">
        <v>2.3283100000000002E-10</v>
      </c>
      <c r="U314">
        <v>100964</v>
      </c>
      <c r="V314">
        <v>15670.4</v>
      </c>
      <c r="W314">
        <v>0</v>
      </c>
      <c r="X314" s="4">
        <v>0</v>
      </c>
      <c r="Y314">
        <v>0.30313000000000001</v>
      </c>
      <c r="Z314" s="2">
        <v>2.0410399999999999E-6</v>
      </c>
      <c r="AA314">
        <v>3.77375E-2</v>
      </c>
      <c r="AB314">
        <v>1.54804E-4</v>
      </c>
    </row>
    <row r="315" spans="1:28" x14ac:dyDescent="0.3">
      <c r="A315">
        <v>14</v>
      </c>
      <c r="B315">
        <v>2017</v>
      </c>
      <c r="C315">
        <v>5</v>
      </c>
      <c r="D315">
        <v>3</v>
      </c>
      <c r="E315" s="1">
        <v>4.1666666666666664E-2</v>
      </c>
      <c r="F315" t="s">
        <v>8</v>
      </c>
      <c r="G315">
        <v>17.5</v>
      </c>
      <c r="H315">
        <v>83</v>
      </c>
      <c r="I315" s="3">
        <v>48.175800000000002</v>
      </c>
      <c r="J315">
        <v>3.0882999999999998</v>
      </c>
      <c r="K315">
        <v>2.2826900000000001</v>
      </c>
      <c r="L315">
        <v>298.72800000000001</v>
      </c>
      <c r="M315" s="4">
        <v>301.375</v>
      </c>
      <c r="N315" s="4">
        <v>563.58199999999999</v>
      </c>
      <c r="O315">
        <v>3107.47</v>
      </c>
      <c r="P315">
        <v>331.71100000000001</v>
      </c>
      <c r="Q315" s="2">
        <v>1.2037499999999999E-6</v>
      </c>
      <c r="R315">
        <v>32.457500000000003</v>
      </c>
      <c r="S315">
        <v>-151035</v>
      </c>
      <c r="T315" s="4">
        <v>147466</v>
      </c>
      <c r="U315">
        <v>101022</v>
      </c>
      <c r="V315">
        <v>-4795.05</v>
      </c>
      <c r="W315">
        <v>179837</v>
      </c>
      <c r="X315" s="4">
        <v>168876</v>
      </c>
      <c r="Y315">
        <v>0.19750400000000001</v>
      </c>
      <c r="Z315" s="2">
        <v>2.0410399999999999E-6</v>
      </c>
      <c r="AA315">
        <v>3.7721600000000001E-2</v>
      </c>
      <c r="AB315">
        <v>1.16513E-4</v>
      </c>
    </row>
    <row r="316" spans="1:28" x14ac:dyDescent="0.3">
      <c r="A316">
        <v>14</v>
      </c>
      <c r="B316">
        <v>2017</v>
      </c>
      <c r="C316">
        <v>5</v>
      </c>
      <c r="D316">
        <v>3</v>
      </c>
      <c r="E316" s="1">
        <v>8.3333333333333329E-2</v>
      </c>
      <c r="F316" t="s">
        <v>8</v>
      </c>
      <c r="G316">
        <v>17.5</v>
      </c>
      <c r="H316">
        <v>83</v>
      </c>
      <c r="I316" s="3">
        <v>47.858699999999999</v>
      </c>
      <c r="J316">
        <v>3.4539599999999999</v>
      </c>
      <c r="K316">
        <v>2.2354599999999998</v>
      </c>
      <c r="L316">
        <v>298.637</v>
      </c>
      <c r="M316" s="4">
        <v>302.84800000000001</v>
      </c>
      <c r="N316" s="4">
        <v>613.78700000000003</v>
      </c>
      <c r="O316">
        <v>2882.82</v>
      </c>
      <c r="P316">
        <v>411.30399999999997</v>
      </c>
      <c r="Q316" s="2">
        <v>9.6300300000000001E-7</v>
      </c>
      <c r="R316">
        <v>31.877800000000001</v>
      </c>
      <c r="S316">
        <v>-210472</v>
      </c>
      <c r="T316" s="4">
        <v>668238</v>
      </c>
      <c r="U316">
        <v>101088</v>
      </c>
      <c r="V316">
        <v>-118004</v>
      </c>
      <c r="W316">
        <v>835499</v>
      </c>
      <c r="X316" s="4">
        <v>758975</v>
      </c>
      <c r="Y316">
        <v>0.229243</v>
      </c>
      <c r="Z316" s="2">
        <v>1.0205199999999999E-6</v>
      </c>
      <c r="AA316">
        <v>3.7697700000000001E-2</v>
      </c>
      <c r="AB316">
        <v>1.21772E-4</v>
      </c>
    </row>
    <row r="317" spans="1:28" x14ac:dyDescent="0.3">
      <c r="A317">
        <v>14</v>
      </c>
      <c r="B317">
        <v>2017</v>
      </c>
      <c r="C317">
        <v>5</v>
      </c>
      <c r="D317">
        <v>3</v>
      </c>
      <c r="E317" s="1">
        <v>0.125</v>
      </c>
      <c r="F317" t="s">
        <v>8</v>
      </c>
      <c r="G317">
        <v>17.5</v>
      </c>
      <c r="H317">
        <v>83</v>
      </c>
      <c r="I317" s="3">
        <v>47.569200000000002</v>
      </c>
      <c r="J317">
        <v>3.5859399999999999</v>
      </c>
      <c r="K317">
        <v>2.4703900000000001</v>
      </c>
      <c r="L317">
        <v>298.387</v>
      </c>
      <c r="M317" s="4">
        <v>303.16800000000001</v>
      </c>
      <c r="N317" s="4">
        <v>667.27800000000002</v>
      </c>
      <c r="O317">
        <v>2389.75</v>
      </c>
      <c r="P317">
        <v>558.23800000000006</v>
      </c>
      <c r="Q317" s="2">
        <v>4.8150099999999999E-7</v>
      </c>
      <c r="R317">
        <v>31.7361</v>
      </c>
      <c r="S317">
        <v>-315358</v>
      </c>
      <c r="T317" s="5">
        <v>1411570</v>
      </c>
      <c r="U317">
        <v>101105</v>
      </c>
      <c r="V317">
        <v>-296247</v>
      </c>
      <c r="W317" s="2">
        <v>1636290</v>
      </c>
      <c r="X317" s="5">
        <v>1586640</v>
      </c>
      <c r="Y317">
        <v>0.14069200000000001</v>
      </c>
      <c r="Z317" s="2">
        <v>3.4017400000000001E-7</v>
      </c>
      <c r="AA317">
        <v>3.7634000000000001E-2</v>
      </c>
      <c r="AB317">
        <v>1.13719E-4</v>
      </c>
    </row>
    <row r="318" spans="1:28" x14ac:dyDescent="0.3">
      <c r="A318">
        <v>14</v>
      </c>
      <c r="B318">
        <v>2017</v>
      </c>
      <c r="C318">
        <v>5</v>
      </c>
      <c r="D318">
        <v>3</v>
      </c>
      <c r="E318" s="1">
        <v>0.16666666666666666</v>
      </c>
      <c r="F318" t="s">
        <v>8</v>
      </c>
      <c r="G318">
        <v>17.5</v>
      </c>
      <c r="H318">
        <v>83</v>
      </c>
      <c r="I318" s="3">
        <v>47.316499999999998</v>
      </c>
      <c r="J318">
        <v>3.3707500000000001</v>
      </c>
      <c r="K318">
        <v>2.78593</v>
      </c>
      <c r="L318">
        <v>298.36900000000003</v>
      </c>
      <c r="M318" s="4">
        <v>303.36500000000001</v>
      </c>
      <c r="N318" s="4">
        <v>714.11400000000003</v>
      </c>
      <c r="O318">
        <v>2263.89</v>
      </c>
      <c r="P318">
        <v>625.34900000000005</v>
      </c>
      <c r="Q318" s="2">
        <v>1.73472E-18</v>
      </c>
      <c r="R318">
        <v>31.810199999999998</v>
      </c>
      <c r="S318">
        <v>-431382</v>
      </c>
      <c r="T318" s="5">
        <v>2135060</v>
      </c>
      <c r="U318">
        <v>101111</v>
      </c>
      <c r="V318">
        <v>-476617</v>
      </c>
      <c r="W318" s="2">
        <v>2381640</v>
      </c>
      <c r="X318" s="5">
        <v>2380280</v>
      </c>
      <c r="Y318">
        <v>3.4303300000000002E-2</v>
      </c>
      <c r="Z318" s="2">
        <v>1.73472E-18</v>
      </c>
      <c r="AA318">
        <v>3.7522600000000003E-2</v>
      </c>
      <c r="AB318" s="2">
        <v>9.6463800000000003E-5</v>
      </c>
    </row>
    <row r="319" spans="1:28" x14ac:dyDescent="0.3">
      <c r="A319">
        <v>14</v>
      </c>
      <c r="B319">
        <v>2017</v>
      </c>
      <c r="C319">
        <v>5</v>
      </c>
      <c r="D319">
        <v>3</v>
      </c>
      <c r="E319" s="1">
        <v>0.20833333333333334</v>
      </c>
      <c r="F319" t="s">
        <v>8</v>
      </c>
      <c r="G319">
        <v>17.5</v>
      </c>
      <c r="H319">
        <v>83</v>
      </c>
      <c r="I319" s="3">
        <v>46.982900000000001</v>
      </c>
      <c r="J319">
        <v>2.9218799999999998</v>
      </c>
      <c r="K319">
        <v>3.3255699999999999</v>
      </c>
      <c r="L319">
        <v>298.57799999999997</v>
      </c>
      <c r="M319" s="4">
        <v>304.89499999999998</v>
      </c>
      <c r="N319" s="4">
        <v>756.34799999999996</v>
      </c>
      <c r="O319">
        <v>2340.15</v>
      </c>
      <c r="P319">
        <v>628.46199999999999</v>
      </c>
      <c r="Q319" s="2">
        <v>1.73472E-18</v>
      </c>
      <c r="R319">
        <v>31.663699999999999</v>
      </c>
      <c r="S319">
        <v>-528644</v>
      </c>
      <c r="T319" s="5">
        <v>2687680</v>
      </c>
      <c r="U319">
        <v>101070</v>
      </c>
      <c r="V319">
        <v>-638827</v>
      </c>
      <c r="W319" s="2">
        <v>2977410</v>
      </c>
      <c r="X319" s="5">
        <v>2984870</v>
      </c>
      <c r="Y319">
        <v>1.00102E-2</v>
      </c>
      <c r="Z319" s="2">
        <v>1.73472E-18</v>
      </c>
      <c r="AA319">
        <v>3.7403199999999998E-2</v>
      </c>
      <c r="AB319" s="2">
        <v>3.6480699999999998E-5</v>
      </c>
    </row>
    <row r="320" spans="1:28" x14ac:dyDescent="0.3">
      <c r="A320">
        <v>14</v>
      </c>
      <c r="B320">
        <v>2017</v>
      </c>
      <c r="C320">
        <v>5</v>
      </c>
      <c r="D320">
        <v>3</v>
      </c>
      <c r="E320" s="1">
        <v>0.25</v>
      </c>
      <c r="F320" t="s">
        <v>8</v>
      </c>
      <c r="G320">
        <v>17.5</v>
      </c>
      <c r="H320">
        <v>83</v>
      </c>
      <c r="I320" s="3">
        <v>46.128300000000003</v>
      </c>
      <c r="J320">
        <v>2.4051100000000001</v>
      </c>
      <c r="K320">
        <v>4.1768400000000003</v>
      </c>
      <c r="L320">
        <v>298.34199999999998</v>
      </c>
      <c r="M320" s="4">
        <v>305.60399999999998</v>
      </c>
      <c r="N320" s="4">
        <v>771.303</v>
      </c>
      <c r="O320">
        <v>2512.8200000000002</v>
      </c>
      <c r="P320">
        <v>609.846</v>
      </c>
      <c r="Q320" s="2">
        <v>1.73472E-18</v>
      </c>
      <c r="R320">
        <v>30.6919</v>
      </c>
      <c r="S320">
        <v>-596568</v>
      </c>
      <c r="T320" s="5">
        <v>3047980</v>
      </c>
      <c r="U320">
        <v>100982</v>
      </c>
      <c r="V320">
        <v>-758269</v>
      </c>
      <c r="W320" s="2">
        <v>3342990</v>
      </c>
      <c r="X320" s="5">
        <v>3378820</v>
      </c>
      <c r="Y320">
        <v>3.8606500000000002E-2</v>
      </c>
      <c r="Z320" s="2">
        <v>1.73472E-18</v>
      </c>
      <c r="AA320">
        <v>3.7235999999999998E-2</v>
      </c>
      <c r="AB320" s="2">
        <v>-1.1012800000000001E-5</v>
      </c>
    </row>
    <row r="321" spans="1:28" x14ac:dyDescent="0.3">
      <c r="A321">
        <v>14</v>
      </c>
      <c r="B321">
        <v>2017</v>
      </c>
      <c r="C321">
        <v>5</v>
      </c>
      <c r="D321">
        <v>3</v>
      </c>
      <c r="E321" s="1">
        <v>0.29166666666666669</v>
      </c>
      <c r="F321" t="s">
        <v>8</v>
      </c>
      <c r="G321">
        <v>17.5</v>
      </c>
      <c r="H321">
        <v>83</v>
      </c>
      <c r="I321" s="3">
        <v>43.394399999999997</v>
      </c>
      <c r="J321">
        <v>1.9065099999999999</v>
      </c>
      <c r="K321">
        <v>5.2862</v>
      </c>
      <c r="L321">
        <v>298.72199999999998</v>
      </c>
      <c r="M321" s="4">
        <v>305.64999999999998</v>
      </c>
      <c r="N321" s="4">
        <v>791.59799999999996</v>
      </c>
      <c r="O321">
        <v>2759.88</v>
      </c>
      <c r="P321">
        <v>682.46500000000003</v>
      </c>
      <c r="Q321" s="2">
        <v>1.73472E-18</v>
      </c>
      <c r="R321">
        <v>29.902999999999999</v>
      </c>
      <c r="S321">
        <v>-582214</v>
      </c>
      <c r="T321" s="5">
        <v>3093950</v>
      </c>
      <c r="U321">
        <v>100917</v>
      </c>
      <c r="V321">
        <v>-748036</v>
      </c>
      <c r="W321" s="2">
        <v>3470770</v>
      </c>
      <c r="X321" s="5">
        <v>3430670</v>
      </c>
      <c r="Y321">
        <v>2.0050999999999999E-2</v>
      </c>
      <c r="Z321" s="2">
        <v>1.73472E-18</v>
      </c>
      <c r="AA321">
        <v>3.71007E-2</v>
      </c>
      <c r="AB321" s="2">
        <v>1.1665700000000001E-5</v>
      </c>
    </row>
    <row r="322" spans="1:28" x14ac:dyDescent="0.3">
      <c r="A322">
        <v>14</v>
      </c>
      <c r="B322">
        <v>2017</v>
      </c>
      <c r="C322">
        <v>5</v>
      </c>
      <c r="D322">
        <v>3</v>
      </c>
      <c r="E322" s="1">
        <v>0.33333333333333331</v>
      </c>
      <c r="F322" t="s">
        <v>8</v>
      </c>
      <c r="G322">
        <v>17.5</v>
      </c>
      <c r="H322">
        <v>83</v>
      </c>
      <c r="I322" s="3">
        <v>42.7971</v>
      </c>
      <c r="J322">
        <v>1.7318</v>
      </c>
      <c r="K322">
        <v>6.35886</v>
      </c>
      <c r="L322">
        <v>298.678</v>
      </c>
      <c r="M322" s="4">
        <v>305.536</v>
      </c>
      <c r="N322" s="4">
        <v>751.41800000000001</v>
      </c>
      <c r="O322">
        <v>2961.06</v>
      </c>
      <c r="P322">
        <v>632.84199999999998</v>
      </c>
      <c r="Q322" s="2">
        <v>1.73472E-18</v>
      </c>
      <c r="R322">
        <v>29.316700000000001</v>
      </c>
      <c r="S322">
        <v>-613143</v>
      </c>
      <c r="T322" s="5">
        <v>3031810</v>
      </c>
      <c r="U322">
        <v>100812</v>
      </c>
      <c r="V322">
        <v>-788247</v>
      </c>
      <c r="W322" s="2">
        <v>3318100</v>
      </c>
      <c r="X322" s="5">
        <v>3361920</v>
      </c>
      <c r="Y322">
        <v>1.54731E-2</v>
      </c>
      <c r="Z322" s="2">
        <v>1.73472E-18</v>
      </c>
      <c r="AA322">
        <v>3.6965400000000002E-2</v>
      </c>
      <c r="AB322" s="2">
        <v>5.0922500000000002E-6</v>
      </c>
    </row>
    <row r="323" spans="1:28" x14ac:dyDescent="0.3">
      <c r="A323">
        <v>14</v>
      </c>
      <c r="B323">
        <v>2017</v>
      </c>
      <c r="C323">
        <v>5</v>
      </c>
      <c r="D323">
        <v>3</v>
      </c>
      <c r="E323" s="1">
        <v>0.375</v>
      </c>
      <c r="F323" t="s">
        <v>8</v>
      </c>
      <c r="G323">
        <v>17.5</v>
      </c>
      <c r="H323">
        <v>83</v>
      </c>
      <c r="I323" s="3">
        <v>43.228999999999999</v>
      </c>
      <c r="J323">
        <v>1.7400899999999999</v>
      </c>
      <c r="K323">
        <v>6.33148</v>
      </c>
      <c r="L323">
        <v>298.755</v>
      </c>
      <c r="M323" s="4">
        <v>305.28699999999998</v>
      </c>
      <c r="N323" s="4">
        <v>654.62400000000002</v>
      </c>
      <c r="O323">
        <v>3138.23</v>
      </c>
      <c r="P323">
        <v>682.60299999999995</v>
      </c>
      <c r="Q323" s="2">
        <v>1.73472E-18</v>
      </c>
      <c r="R323">
        <v>29.331499999999998</v>
      </c>
      <c r="S323">
        <v>-527881</v>
      </c>
      <c r="T323" s="5">
        <v>2376570</v>
      </c>
      <c r="U323">
        <v>100783</v>
      </c>
      <c r="V323">
        <v>-620956</v>
      </c>
      <c r="W323" s="2">
        <v>2916480</v>
      </c>
      <c r="X323" s="5">
        <v>2631920</v>
      </c>
      <c r="Y323">
        <v>2.33165E-2</v>
      </c>
      <c r="Z323" s="2">
        <v>1.73472E-18</v>
      </c>
      <c r="AA323">
        <v>3.6853999999999998E-2</v>
      </c>
      <c r="AB323">
        <v>-2.7296599999999997E-4</v>
      </c>
    </row>
    <row r="324" spans="1:28" x14ac:dyDescent="0.3">
      <c r="A324">
        <v>14</v>
      </c>
      <c r="B324">
        <v>2017</v>
      </c>
      <c r="C324">
        <v>5</v>
      </c>
      <c r="D324">
        <v>3</v>
      </c>
      <c r="E324" s="1">
        <v>0.41666666666666669</v>
      </c>
      <c r="F324" t="s">
        <v>8</v>
      </c>
      <c r="G324">
        <v>17.5</v>
      </c>
      <c r="H324">
        <v>83</v>
      </c>
      <c r="I324" s="3">
        <v>43.497300000000003</v>
      </c>
      <c r="J324">
        <v>1.3042899999999999</v>
      </c>
      <c r="K324">
        <v>7.0696500000000002</v>
      </c>
      <c r="L324">
        <v>299.08800000000002</v>
      </c>
      <c r="M324" s="4">
        <v>303.41300000000001</v>
      </c>
      <c r="N324" s="4">
        <v>564.89700000000005</v>
      </c>
      <c r="O324">
        <v>2999.52</v>
      </c>
      <c r="P324">
        <v>669.63199999999995</v>
      </c>
      <c r="Q324" s="2">
        <v>1.73472E-18</v>
      </c>
      <c r="R324">
        <v>29.3611</v>
      </c>
      <c r="S324">
        <v>-478521</v>
      </c>
      <c r="T324" s="5">
        <v>1977640</v>
      </c>
      <c r="U324">
        <v>100658</v>
      </c>
      <c r="V324">
        <v>-560965</v>
      </c>
      <c r="W324" s="2">
        <v>2300130</v>
      </c>
      <c r="X324" s="5">
        <v>2210060</v>
      </c>
      <c r="Y324">
        <v>0.24077899999999999</v>
      </c>
      <c r="Z324" s="2">
        <v>1.73472E-18</v>
      </c>
      <c r="AA324">
        <v>3.7626100000000003E-2</v>
      </c>
      <c r="AB324" s="2">
        <v>2.6271900000000002E-6</v>
      </c>
    </row>
    <row r="325" spans="1:28" x14ac:dyDescent="0.3">
      <c r="A325">
        <v>14</v>
      </c>
      <c r="B325">
        <v>2017</v>
      </c>
      <c r="C325">
        <v>5</v>
      </c>
      <c r="D325">
        <v>3</v>
      </c>
      <c r="E325" s="1">
        <v>0.45833333333333331</v>
      </c>
      <c r="F325" t="s">
        <v>8</v>
      </c>
      <c r="G325">
        <v>17.5</v>
      </c>
      <c r="H325">
        <v>83</v>
      </c>
      <c r="I325" s="3">
        <v>45.4437</v>
      </c>
      <c r="J325">
        <v>2.02637</v>
      </c>
      <c r="K325">
        <v>6.0586599999999997</v>
      </c>
      <c r="L325">
        <v>299.22300000000001</v>
      </c>
      <c r="M325" s="4">
        <v>303.09199999999998</v>
      </c>
      <c r="N325" s="4">
        <v>523.15599999999995</v>
      </c>
      <c r="O325">
        <v>2827.78</v>
      </c>
      <c r="P325">
        <v>570.56799999999998</v>
      </c>
      <c r="Q325" s="2">
        <v>1.73472E-18</v>
      </c>
      <c r="R325">
        <v>30.802299999999999</v>
      </c>
      <c r="S325">
        <v>-375459</v>
      </c>
      <c r="T325" s="5">
        <v>1234260</v>
      </c>
      <c r="U325">
        <v>100715</v>
      </c>
      <c r="V325">
        <v>-372957</v>
      </c>
      <c r="W325" s="2">
        <v>1537730</v>
      </c>
      <c r="X325" s="5">
        <v>1384210</v>
      </c>
      <c r="Y325">
        <v>0.223719</v>
      </c>
      <c r="Z325" s="2">
        <v>1.73472E-18</v>
      </c>
      <c r="AA325">
        <v>3.7570300000000001E-2</v>
      </c>
      <c r="AB325">
        <v>-2.32539E-4</v>
      </c>
    </row>
    <row r="326" spans="1:28" x14ac:dyDescent="0.3">
      <c r="A326">
        <v>14</v>
      </c>
      <c r="B326">
        <v>2017</v>
      </c>
      <c r="C326">
        <v>5</v>
      </c>
      <c r="D326">
        <v>3</v>
      </c>
      <c r="E326" s="1">
        <v>0.5</v>
      </c>
      <c r="F326" t="s">
        <v>8</v>
      </c>
      <c r="G326">
        <v>17.5</v>
      </c>
      <c r="H326">
        <v>83</v>
      </c>
      <c r="I326" s="3">
        <v>45.5154</v>
      </c>
      <c r="J326">
        <v>1.93265</v>
      </c>
      <c r="K326">
        <v>5.31778</v>
      </c>
      <c r="L326">
        <v>299.11500000000001</v>
      </c>
      <c r="M326" s="4">
        <v>302.81900000000002</v>
      </c>
      <c r="N326" s="4">
        <v>487.084</v>
      </c>
      <c r="O326">
        <v>2786.01</v>
      </c>
      <c r="P326">
        <v>651.84</v>
      </c>
      <c r="Q326" s="2">
        <v>1.73472E-18</v>
      </c>
      <c r="R326">
        <v>30.215900000000001</v>
      </c>
      <c r="S326">
        <v>-299446</v>
      </c>
      <c r="T326" s="4">
        <v>622825</v>
      </c>
      <c r="U326">
        <v>100723</v>
      </c>
      <c r="V326">
        <v>-219646</v>
      </c>
      <c r="W326">
        <v>735940</v>
      </c>
      <c r="X326" s="4">
        <v>712108</v>
      </c>
      <c r="Y326">
        <v>0.18581500000000001</v>
      </c>
      <c r="Z326" s="2">
        <v>1.73472E-18</v>
      </c>
      <c r="AA326">
        <v>3.7538500000000002E-2</v>
      </c>
      <c r="AB326">
        <v>-3.2243199999999999E-4</v>
      </c>
    </row>
    <row r="327" spans="1:28" x14ac:dyDescent="0.3">
      <c r="A327">
        <v>14</v>
      </c>
      <c r="B327">
        <v>2017</v>
      </c>
      <c r="C327">
        <v>5</v>
      </c>
      <c r="D327">
        <v>3</v>
      </c>
      <c r="E327" s="1">
        <v>0.54166666666666663</v>
      </c>
      <c r="F327" t="s">
        <v>8</v>
      </c>
      <c r="G327">
        <v>17.5</v>
      </c>
      <c r="H327">
        <v>83</v>
      </c>
      <c r="I327" s="3">
        <v>46.3874</v>
      </c>
      <c r="J327">
        <v>2.01139</v>
      </c>
      <c r="K327">
        <v>4.4304199999999998</v>
      </c>
      <c r="L327">
        <v>299.15199999999999</v>
      </c>
      <c r="M327" s="4">
        <v>302.78300000000002</v>
      </c>
      <c r="N327" s="4">
        <v>450.19099999999997</v>
      </c>
      <c r="O327">
        <v>2863.19</v>
      </c>
      <c r="P327">
        <v>648.04</v>
      </c>
      <c r="Q327" s="2">
        <v>1.73472E-18</v>
      </c>
      <c r="R327">
        <v>30.370699999999999</v>
      </c>
      <c r="S327">
        <v>-231058</v>
      </c>
      <c r="T327" s="4">
        <v>100775</v>
      </c>
      <c r="U327">
        <v>100805</v>
      </c>
      <c r="V327">
        <v>-69866.5</v>
      </c>
      <c r="W327">
        <v>117613</v>
      </c>
      <c r="X327" s="4">
        <v>115732</v>
      </c>
      <c r="Y327">
        <v>0.240596</v>
      </c>
      <c r="Z327" s="2">
        <v>1.73472E-18</v>
      </c>
      <c r="AA327">
        <v>3.7522600000000003E-2</v>
      </c>
      <c r="AB327" s="2">
        <v>7.5264299999999997E-5</v>
      </c>
    </row>
    <row r="328" spans="1:28" x14ac:dyDescent="0.3">
      <c r="A328">
        <v>14</v>
      </c>
      <c r="B328">
        <v>2017</v>
      </c>
      <c r="C328">
        <v>5</v>
      </c>
      <c r="D328">
        <v>3</v>
      </c>
      <c r="E328" s="1">
        <v>0.58333333333333337</v>
      </c>
      <c r="F328" t="s">
        <v>8</v>
      </c>
      <c r="G328">
        <v>17.5</v>
      </c>
      <c r="H328">
        <v>83</v>
      </c>
      <c r="I328" s="3">
        <v>47.085900000000002</v>
      </c>
      <c r="J328">
        <v>1.9944900000000001</v>
      </c>
      <c r="K328">
        <v>4.0405800000000003</v>
      </c>
      <c r="L328">
        <v>299.55900000000003</v>
      </c>
      <c r="M328" s="4">
        <v>302.41899999999998</v>
      </c>
      <c r="N328" s="4">
        <v>416.255</v>
      </c>
      <c r="O328">
        <v>2876.85</v>
      </c>
      <c r="P328">
        <v>653.82299999999998</v>
      </c>
      <c r="Q328" s="2">
        <v>1.73472E-18</v>
      </c>
      <c r="R328">
        <v>30.215900000000001</v>
      </c>
      <c r="S328">
        <v>-198306</v>
      </c>
      <c r="T328" s="5">
        <v>2.3283100000000002E-10</v>
      </c>
      <c r="U328">
        <v>100848</v>
      </c>
      <c r="V328">
        <v>-13370.4</v>
      </c>
      <c r="W328">
        <v>0</v>
      </c>
      <c r="X328" s="4">
        <v>0</v>
      </c>
      <c r="Y328">
        <v>0.11063099999999999</v>
      </c>
      <c r="Z328" s="2">
        <v>1.73472E-18</v>
      </c>
      <c r="AA328">
        <v>3.7522600000000003E-2</v>
      </c>
      <c r="AB328">
        <v>1.6959399999999999E-4</v>
      </c>
    </row>
    <row r="329" spans="1:28" x14ac:dyDescent="0.3">
      <c r="A329">
        <v>14</v>
      </c>
      <c r="B329">
        <v>2017</v>
      </c>
      <c r="C329">
        <v>5</v>
      </c>
      <c r="D329">
        <v>3</v>
      </c>
      <c r="E329" s="1">
        <v>0.625</v>
      </c>
      <c r="F329" t="s">
        <v>8</v>
      </c>
      <c r="G329">
        <v>17.5</v>
      </c>
      <c r="H329">
        <v>83</v>
      </c>
      <c r="I329" s="3">
        <v>47.300899999999999</v>
      </c>
      <c r="J329">
        <v>2.1475200000000001</v>
      </c>
      <c r="K329">
        <v>3.72383</v>
      </c>
      <c r="L329">
        <v>299.14999999999998</v>
      </c>
      <c r="M329" s="4">
        <v>302.13200000000001</v>
      </c>
      <c r="N329" s="4">
        <v>396.78199999999998</v>
      </c>
      <c r="O329">
        <v>2861.99</v>
      </c>
      <c r="P329">
        <v>657.34799999999996</v>
      </c>
      <c r="Q329" s="2">
        <v>1.73472E-18</v>
      </c>
      <c r="R329">
        <v>29.594999999999999</v>
      </c>
      <c r="S329">
        <v>-173179</v>
      </c>
      <c r="T329" s="5">
        <v>2.3283100000000002E-10</v>
      </c>
      <c r="U329">
        <v>100935</v>
      </c>
      <c r="V329">
        <v>5077.37</v>
      </c>
      <c r="W329">
        <v>0</v>
      </c>
      <c r="X329" s="4">
        <v>0</v>
      </c>
      <c r="Y329">
        <v>9.4150999999999999E-2</v>
      </c>
      <c r="Z329" s="2">
        <v>1.73472E-18</v>
      </c>
      <c r="AA329">
        <v>3.7506699999999997E-2</v>
      </c>
      <c r="AB329" s="2">
        <v>5.9816599999999999E-5</v>
      </c>
    </row>
    <row r="330" spans="1:28" x14ac:dyDescent="0.3">
      <c r="A330">
        <v>14</v>
      </c>
      <c r="B330">
        <v>2017</v>
      </c>
      <c r="C330">
        <v>5</v>
      </c>
      <c r="D330">
        <v>3</v>
      </c>
      <c r="E330" s="1">
        <v>0.66666666666666663</v>
      </c>
      <c r="F330" t="s">
        <v>8</v>
      </c>
      <c r="G330">
        <v>17.5</v>
      </c>
      <c r="H330">
        <v>83</v>
      </c>
      <c r="I330" s="3">
        <v>46.877299999999998</v>
      </c>
      <c r="J330">
        <v>2.27759</v>
      </c>
      <c r="K330">
        <v>3.4449900000000002</v>
      </c>
      <c r="L330">
        <v>299.149</v>
      </c>
      <c r="M330" s="4">
        <v>302.012</v>
      </c>
      <c r="N330" s="4">
        <v>390.78300000000002</v>
      </c>
      <c r="O330">
        <v>2958.27</v>
      </c>
      <c r="P330">
        <v>657.11900000000003</v>
      </c>
      <c r="Q330" s="2">
        <v>1.73472E-18</v>
      </c>
      <c r="R330">
        <v>28.814299999999999</v>
      </c>
      <c r="S330">
        <v>-154714</v>
      </c>
      <c r="T330" s="5">
        <v>2.3283100000000002E-10</v>
      </c>
      <c r="U330">
        <v>100981</v>
      </c>
      <c r="V330">
        <v>17075.599999999999</v>
      </c>
      <c r="W330">
        <v>0</v>
      </c>
      <c r="X330" s="4">
        <v>0</v>
      </c>
      <c r="Y330">
        <v>0.15979699999999999</v>
      </c>
      <c r="Z330" s="2">
        <v>1.73472E-18</v>
      </c>
      <c r="AA330">
        <v>3.7506699999999997E-2</v>
      </c>
      <c r="AB330">
        <v>1.3311099999999999E-4</v>
      </c>
    </row>
    <row r="331" spans="1:28" x14ac:dyDescent="0.3">
      <c r="A331">
        <v>14</v>
      </c>
      <c r="B331">
        <v>2017</v>
      </c>
      <c r="C331">
        <v>5</v>
      </c>
      <c r="D331">
        <v>3</v>
      </c>
      <c r="E331" s="1">
        <v>0.70833333333333337</v>
      </c>
      <c r="F331" t="s">
        <v>8</v>
      </c>
      <c r="G331">
        <v>17.5</v>
      </c>
      <c r="H331">
        <v>83</v>
      </c>
      <c r="I331" s="3">
        <v>46.163200000000003</v>
      </c>
      <c r="J331">
        <v>2.3117000000000001</v>
      </c>
      <c r="K331">
        <v>3.0689899999999999</v>
      </c>
      <c r="L331">
        <v>299.27999999999997</v>
      </c>
      <c r="M331" s="4">
        <v>301.678</v>
      </c>
      <c r="N331" s="4">
        <v>376.89699999999999</v>
      </c>
      <c r="O331">
        <v>3028.56</v>
      </c>
      <c r="P331">
        <v>695.31399999999996</v>
      </c>
      <c r="Q331" s="2">
        <v>1.73472E-18</v>
      </c>
      <c r="R331">
        <v>28.000699999999998</v>
      </c>
      <c r="S331">
        <v>-143609</v>
      </c>
      <c r="T331" s="5">
        <v>2.3283100000000002E-10</v>
      </c>
      <c r="U331">
        <v>100985</v>
      </c>
      <c r="V331">
        <v>22300</v>
      </c>
      <c r="W331">
        <v>0</v>
      </c>
      <c r="X331" s="4">
        <v>0</v>
      </c>
      <c r="Y331">
        <v>9.3143900000000002E-2</v>
      </c>
      <c r="Z331" s="2">
        <v>1.73472E-18</v>
      </c>
      <c r="AA331">
        <v>3.7506699999999997E-2</v>
      </c>
      <c r="AB331">
        <v>1.02709E-4</v>
      </c>
    </row>
    <row r="332" spans="1:28" x14ac:dyDescent="0.3">
      <c r="A332">
        <v>14</v>
      </c>
      <c r="B332">
        <v>2017</v>
      </c>
      <c r="C332">
        <v>5</v>
      </c>
      <c r="D332">
        <v>3</v>
      </c>
      <c r="E332" s="1">
        <v>0.75</v>
      </c>
      <c r="F332" t="s">
        <v>8</v>
      </c>
      <c r="G332">
        <v>17.5</v>
      </c>
      <c r="H332">
        <v>83</v>
      </c>
      <c r="I332" s="3">
        <v>45.6661</v>
      </c>
      <c r="J332">
        <v>2.2944800000000001</v>
      </c>
      <c r="K332">
        <v>2.8241299999999998</v>
      </c>
      <c r="L332">
        <v>299.23399999999998</v>
      </c>
      <c r="M332" s="4">
        <v>301.69099999999997</v>
      </c>
      <c r="N332" s="4">
        <v>364.81799999999998</v>
      </c>
      <c r="O332">
        <v>3075.24</v>
      </c>
      <c r="P332">
        <v>742.45</v>
      </c>
      <c r="Q332" s="2">
        <v>1.73472E-18</v>
      </c>
      <c r="R332">
        <v>27.490100000000002</v>
      </c>
      <c r="S332">
        <v>-139963</v>
      </c>
      <c r="T332" s="5">
        <v>2.3283100000000002E-10</v>
      </c>
      <c r="U332">
        <v>100936</v>
      </c>
      <c r="V332">
        <v>23561.1</v>
      </c>
      <c r="W332">
        <v>0</v>
      </c>
      <c r="X332" s="4">
        <v>0</v>
      </c>
      <c r="Y332">
        <v>0.122015</v>
      </c>
      <c r="Z332" s="2">
        <v>1.73472E-18</v>
      </c>
      <c r="AA332">
        <v>3.7490700000000002E-2</v>
      </c>
      <c r="AB332">
        <v>1.02709E-4</v>
      </c>
    </row>
    <row r="333" spans="1:28" x14ac:dyDescent="0.3">
      <c r="A333">
        <v>14</v>
      </c>
      <c r="B333">
        <v>2017</v>
      </c>
      <c r="C333">
        <v>5</v>
      </c>
      <c r="D333">
        <v>3</v>
      </c>
      <c r="E333" s="1">
        <v>0.79166666666666663</v>
      </c>
      <c r="F333" t="s">
        <v>8</v>
      </c>
      <c r="G333">
        <v>17.5</v>
      </c>
      <c r="H333">
        <v>83</v>
      </c>
      <c r="I333" s="3">
        <v>46.144799999999996</v>
      </c>
      <c r="J333">
        <v>2.3630300000000002</v>
      </c>
      <c r="K333">
        <v>2.8659400000000002</v>
      </c>
      <c r="L333">
        <v>299.17500000000001</v>
      </c>
      <c r="M333" s="4">
        <v>301.71499999999997</v>
      </c>
      <c r="N333" s="4">
        <v>365.31099999999998</v>
      </c>
      <c r="O333">
        <v>3095.4</v>
      </c>
      <c r="P333">
        <v>706.33100000000002</v>
      </c>
      <c r="Q333" s="2">
        <v>1.73472E-18</v>
      </c>
      <c r="R333">
        <v>27.422599999999999</v>
      </c>
      <c r="S333">
        <v>-129255</v>
      </c>
      <c r="T333" s="5">
        <v>2.3283100000000002E-10</v>
      </c>
      <c r="U333">
        <v>100878</v>
      </c>
      <c r="V333">
        <v>12175.4</v>
      </c>
      <c r="W333">
        <v>0</v>
      </c>
      <c r="X333" s="4">
        <v>0</v>
      </c>
      <c r="Y333">
        <v>7.7701300000000001E-2</v>
      </c>
      <c r="Z333" s="2">
        <v>1.73472E-18</v>
      </c>
      <c r="AA333">
        <v>3.7490700000000002E-2</v>
      </c>
      <c r="AB333" s="2">
        <v>6.9841100000000005E-5</v>
      </c>
    </row>
    <row r="334" spans="1:28" x14ac:dyDescent="0.3">
      <c r="A334">
        <v>14</v>
      </c>
      <c r="B334">
        <v>2017</v>
      </c>
      <c r="C334">
        <v>5</v>
      </c>
      <c r="D334">
        <v>3</v>
      </c>
      <c r="E334" s="1">
        <v>0.83333333333333337</v>
      </c>
      <c r="F334" t="s">
        <v>8</v>
      </c>
      <c r="G334">
        <v>17.5</v>
      </c>
      <c r="H334">
        <v>83</v>
      </c>
      <c r="I334" s="3">
        <v>45.855400000000003</v>
      </c>
      <c r="J334">
        <v>2.6544099999999999</v>
      </c>
      <c r="K334">
        <v>3.09816</v>
      </c>
      <c r="L334">
        <v>298.96100000000001</v>
      </c>
      <c r="M334" s="4">
        <v>301.32100000000003</v>
      </c>
      <c r="N334" s="4">
        <v>385.03199999999998</v>
      </c>
      <c r="O334">
        <v>3093.41</v>
      </c>
      <c r="P334">
        <v>698.51800000000003</v>
      </c>
      <c r="Q334" s="2">
        <v>1.73472E-18</v>
      </c>
      <c r="R334">
        <v>27.984200000000001</v>
      </c>
      <c r="S334">
        <v>-137676</v>
      </c>
      <c r="T334" s="5">
        <v>2.3283100000000002E-10</v>
      </c>
      <c r="U334">
        <v>100819</v>
      </c>
      <c r="V334">
        <v>18192.5</v>
      </c>
      <c r="W334">
        <v>0</v>
      </c>
      <c r="X334" s="4">
        <v>0</v>
      </c>
      <c r="Y334">
        <v>9.5432799999999998E-2</v>
      </c>
      <c r="Z334" s="2">
        <v>1.73472E-18</v>
      </c>
      <c r="AA334">
        <v>3.7490700000000002E-2</v>
      </c>
      <c r="AB334" s="2">
        <v>2.7277800000000002E-5</v>
      </c>
    </row>
    <row r="335" spans="1:28" x14ac:dyDescent="0.3">
      <c r="A335">
        <v>14</v>
      </c>
      <c r="B335">
        <v>2017</v>
      </c>
      <c r="C335">
        <v>5</v>
      </c>
      <c r="D335">
        <v>3</v>
      </c>
      <c r="E335" s="1">
        <v>0.875</v>
      </c>
      <c r="F335" t="s">
        <v>8</v>
      </c>
      <c r="G335">
        <v>17.5</v>
      </c>
      <c r="H335">
        <v>83</v>
      </c>
      <c r="I335" s="3">
        <v>44.9529</v>
      </c>
      <c r="J335">
        <v>2.8096700000000001</v>
      </c>
      <c r="K335">
        <v>3.3968600000000002</v>
      </c>
      <c r="L335">
        <v>298.87700000000001</v>
      </c>
      <c r="M335" s="4">
        <v>301.33699999999999</v>
      </c>
      <c r="N335" s="4">
        <v>411.73599999999999</v>
      </c>
      <c r="O335">
        <v>3069.54</v>
      </c>
      <c r="P335">
        <v>696.91600000000005</v>
      </c>
      <c r="Q335" s="2">
        <v>1.73472E-18</v>
      </c>
      <c r="R335">
        <v>28.242799999999999</v>
      </c>
      <c r="S335">
        <v>-149908</v>
      </c>
      <c r="T335" s="5">
        <v>2.3283100000000002E-10</v>
      </c>
      <c r="U335">
        <v>100769</v>
      </c>
      <c r="V335">
        <v>21327.200000000001</v>
      </c>
      <c r="W335">
        <v>0</v>
      </c>
      <c r="X335" s="4">
        <v>0</v>
      </c>
      <c r="Y335">
        <v>6.31438E-2</v>
      </c>
      <c r="Z335" s="2">
        <v>1.73472E-18</v>
      </c>
      <c r="AA335">
        <v>3.7490700000000002E-2</v>
      </c>
      <c r="AB335" s="2">
        <v>2.5305700000000001E-5</v>
      </c>
    </row>
    <row r="336" spans="1:28" x14ac:dyDescent="0.3">
      <c r="A336">
        <v>14</v>
      </c>
      <c r="B336">
        <v>2017</v>
      </c>
      <c r="C336">
        <v>5</v>
      </c>
      <c r="D336">
        <v>3</v>
      </c>
      <c r="E336" s="1">
        <v>0.91666666666666663</v>
      </c>
      <c r="F336" t="s">
        <v>8</v>
      </c>
      <c r="G336">
        <v>17.5</v>
      </c>
      <c r="H336">
        <v>83</v>
      </c>
      <c r="I336" s="3">
        <v>43.903500000000001</v>
      </c>
      <c r="J336">
        <v>3.2199599999999999</v>
      </c>
      <c r="K336">
        <v>2.8379699999999999</v>
      </c>
      <c r="L336">
        <v>298.61599999999999</v>
      </c>
      <c r="M336" s="4">
        <v>300.83600000000001</v>
      </c>
      <c r="N336" s="4">
        <v>428.17</v>
      </c>
      <c r="O336">
        <v>2851.52</v>
      </c>
      <c r="P336">
        <v>710.66499999999996</v>
      </c>
      <c r="Q336" s="2">
        <v>1.73472E-18</v>
      </c>
      <c r="R336">
        <v>28.211500000000001</v>
      </c>
      <c r="S336">
        <v>-159057</v>
      </c>
      <c r="T336" s="5">
        <v>2.3283100000000002E-10</v>
      </c>
      <c r="U336">
        <v>100787</v>
      </c>
      <c r="V336">
        <v>22948.6</v>
      </c>
      <c r="W336">
        <v>0</v>
      </c>
      <c r="X336" s="4">
        <v>0</v>
      </c>
      <c r="Y336">
        <v>6.6134600000000002E-2</v>
      </c>
      <c r="Z336" s="2">
        <v>1.73472E-18</v>
      </c>
      <c r="AA336">
        <v>3.7848899999999998E-2</v>
      </c>
      <c r="AB336" s="2">
        <v>8.03587E-5</v>
      </c>
    </row>
    <row r="337" spans="1:28" x14ac:dyDescent="0.3">
      <c r="A337">
        <v>14</v>
      </c>
      <c r="B337">
        <v>2017</v>
      </c>
      <c r="C337">
        <v>5</v>
      </c>
      <c r="D337">
        <v>3</v>
      </c>
      <c r="E337" s="1">
        <v>0.95833333333333337</v>
      </c>
      <c r="F337" t="s">
        <v>8</v>
      </c>
      <c r="G337">
        <v>17.5</v>
      </c>
      <c r="H337">
        <v>83</v>
      </c>
      <c r="I337" s="3">
        <v>43.3962</v>
      </c>
      <c r="J337">
        <v>3.16736</v>
      </c>
      <c r="K337">
        <v>2.7056200000000001</v>
      </c>
      <c r="L337">
        <v>298.73700000000002</v>
      </c>
      <c r="M337" s="4">
        <v>300.90800000000002</v>
      </c>
      <c r="N337" s="4">
        <v>423.404</v>
      </c>
      <c r="O337">
        <v>2803.91</v>
      </c>
      <c r="P337">
        <v>706.10199999999998</v>
      </c>
      <c r="Q337" s="2">
        <v>1.73472E-18</v>
      </c>
      <c r="R337">
        <v>28.158799999999999</v>
      </c>
      <c r="S337">
        <v>-162505</v>
      </c>
      <c r="T337" s="5">
        <v>2.3283100000000002E-10</v>
      </c>
      <c r="U337">
        <v>100829</v>
      </c>
      <c r="V337">
        <v>25542.799999999999</v>
      </c>
      <c r="W337">
        <v>0</v>
      </c>
      <c r="X337" s="4">
        <v>0</v>
      </c>
      <c r="Y337">
        <v>6.2350299999999997E-2</v>
      </c>
      <c r="Z337" s="2">
        <v>1.73472E-18</v>
      </c>
      <c r="AA337">
        <v>3.7848899999999998E-2</v>
      </c>
      <c r="AB337">
        <v>1.2095E-4</v>
      </c>
    </row>
    <row r="338" spans="1:28" x14ac:dyDescent="0.3">
      <c r="A338">
        <v>15</v>
      </c>
      <c r="B338">
        <v>2017</v>
      </c>
      <c r="C338">
        <v>5</v>
      </c>
      <c r="D338">
        <v>7</v>
      </c>
      <c r="E338" s="1">
        <v>0</v>
      </c>
      <c r="F338" t="s">
        <v>8</v>
      </c>
      <c r="G338">
        <v>17.5</v>
      </c>
      <c r="H338">
        <v>83</v>
      </c>
      <c r="I338" s="3">
        <v>51.409599999999998</v>
      </c>
      <c r="J338">
        <v>2.99329</v>
      </c>
      <c r="K338">
        <v>1.6822900000000001</v>
      </c>
      <c r="L338">
        <v>297.94</v>
      </c>
      <c r="M338" s="4">
        <v>300.29399999999998</v>
      </c>
      <c r="N338" s="4">
        <v>451.34100000000001</v>
      </c>
      <c r="O338">
        <v>3139.16</v>
      </c>
      <c r="P338">
        <v>507.92700000000002</v>
      </c>
      <c r="Q338" s="2">
        <v>1.4445000000000001E-6</v>
      </c>
      <c r="R338">
        <v>35.3035</v>
      </c>
      <c r="S338">
        <v>-125244</v>
      </c>
      <c r="T338" s="5">
        <v>2.3283100000000002E-10</v>
      </c>
      <c r="U338">
        <v>101022</v>
      </c>
      <c r="V338">
        <v>25362.7</v>
      </c>
      <c r="W338">
        <v>0</v>
      </c>
      <c r="X338" s="4">
        <v>0</v>
      </c>
      <c r="Y338">
        <v>0.24438099999999999</v>
      </c>
      <c r="Z338" s="2">
        <v>1.3606999999999999E-6</v>
      </c>
      <c r="AA338">
        <v>4.0029799999999997E-2</v>
      </c>
      <c r="AB338">
        <v>-1.54315E-4</v>
      </c>
    </row>
    <row r="339" spans="1:28" x14ac:dyDescent="0.3">
      <c r="A339">
        <v>15</v>
      </c>
      <c r="B339">
        <v>2017</v>
      </c>
      <c r="C339">
        <v>5</v>
      </c>
      <c r="D339">
        <v>7</v>
      </c>
      <c r="E339" s="1">
        <v>4.1666666666666664E-2</v>
      </c>
      <c r="F339" t="s">
        <v>8</v>
      </c>
      <c r="G339">
        <v>17.5</v>
      </c>
      <c r="H339">
        <v>83</v>
      </c>
      <c r="I339" s="3">
        <v>50.074300000000001</v>
      </c>
      <c r="J339">
        <v>4.0520300000000002</v>
      </c>
      <c r="K339">
        <v>2.0279099999999999</v>
      </c>
      <c r="L339">
        <v>297.85500000000002</v>
      </c>
      <c r="M339" s="4">
        <v>300.339</v>
      </c>
      <c r="N339" s="4">
        <v>507.95499999999998</v>
      </c>
      <c r="O339">
        <v>3124.04</v>
      </c>
      <c r="P339">
        <v>498.61900000000003</v>
      </c>
      <c r="Q339" s="2">
        <v>6.5002699999999999E-6</v>
      </c>
      <c r="R339">
        <v>34.494900000000001</v>
      </c>
      <c r="S339">
        <v>-134427</v>
      </c>
      <c r="T339" s="4">
        <v>154303</v>
      </c>
      <c r="U339">
        <v>101054</v>
      </c>
      <c r="V339">
        <v>-1264.04</v>
      </c>
      <c r="W339">
        <v>192574</v>
      </c>
      <c r="X339" s="4">
        <v>177147</v>
      </c>
      <c r="Y339">
        <v>0.65145799999999998</v>
      </c>
      <c r="Z339" s="2">
        <v>7.1436499999999998E-6</v>
      </c>
      <c r="AA339">
        <v>4.0045799999999999E-2</v>
      </c>
      <c r="AB339" s="2">
        <v>-4.7679900000000001E-6</v>
      </c>
    </row>
    <row r="340" spans="1:28" x14ac:dyDescent="0.3">
      <c r="A340">
        <v>15</v>
      </c>
      <c r="B340">
        <v>2017</v>
      </c>
      <c r="C340">
        <v>5</v>
      </c>
      <c r="D340">
        <v>7</v>
      </c>
      <c r="E340" s="1">
        <v>8.3333333333333329E-2</v>
      </c>
      <c r="F340" t="s">
        <v>8</v>
      </c>
      <c r="G340">
        <v>17.5</v>
      </c>
      <c r="H340">
        <v>83</v>
      </c>
      <c r="I340" s="3">
        <v>49.7196</v>
      </c>
      <c r="J340">
        <v>5.04732</v>
      </c>
      <c r="K340">
        <v>2.9730300000000001</v>
      </c>
      <c r="L340">
        <v>298.47899999999998</v>
      </c>
      <c r="M340" s="4">
        <v>302.23</v>
      </c>
      <c r="N340" s="4">
        <v>601.38</v>
      </c>
      <c r="O340">
        <v>2945.68</v>
      </c>
      <c r="P340">
        <v>491.67599999999999</v>
      </c>
      <c r="Q340" s="2">
        <v>1.5648800000000002E-5</v>
      </c>
      <c r="R340">
        <v>34.394399999999997</v>
      </c>
      <c r="S340">
        <v>-199235</v>
      </c>
      <c r="T340" s="4">
        <v>683079</v>
      </c>
      <c r="U340">
        <v>101106</v>
      </c>
      <c r="V340">
        <v>-125894</v>
      </c>
      <c r="W340">
        <v>852326</v>
      </c>
      <c r="X340" s="4">
        <v>776690</v>
      </c>
      <c r="Y340">
        <v>0.76224199999999998</v>
      </c>
      <c r="Z340" s="2">
        <v>1.80292E-5</v>
      </c>
      <c r="AA340">
        <v>4.0061699999999999E-2</v>
      </c>
      <c r="AB340" s="2">
        <v>7.1155799999999994E-5</v>
      </c>
    </row>
    <row r="341" spans="1:28" x14ac:dyDescent="0.3">
      <c r="A341">
        <v>15</v>
      </c>
      <c r="B341">
        <v>2017</v>
      </c>
      <c r="C341">
        <v>5</v>
      </c>
      <c r="D341">
        <v>7</v>
      </c>
      <c r="E341" s="1">
        <v>0.125</v>
      </c>
      <c r="F341" t="s">
        <v>8</v>
      </c>
      <c r="G341">
        <v>17.5</v>
      </c>
      <c r="H341">
        <v>83</v>
      </c>
      <c r="I341" s="3">
        <v>49.993499999999997</v>
      </c>
      <c r="J341">
        <v>5.5111800000000004</v>
      </c>
      <c r="K341">
        <v>3.7560199999999999</v>
      </c>
      <c r="L341">
        <v>298.459</v>
      </c>
      <c r="M341" s="4">
        <v>302.697</v>
      </c>
      <c r="N341" s="4">
        <v>678.04200000000003</v>
      </c>
      <c r="O341">
        <v>2464.0100000000002</v>
      </c>
      <c r="P341">
        <v>546.25900000000001</v>
      </c>
      <c r="Q341" s="2">
        <v>9.8707800000000007E-6</v>
      </c>
      <c r="R341">
        <v>34.946100000000001</v>
      </c>
      <c r="S341">
        <v>-297656</v>
      </c>
      <c r="T341" s="5">
        <v>1318630</v>
      </c>
      <c r="U341">
        <v>101144</v>
      </c>
      <c r="V341">
        <v>-298193</v>
      </c>
      <c r="W341" s="2">
        <v>1641320</v>
      </c>
      <c r="X341" s="5">
        <v>1486630</v>
      </c>
      <c r="Y341">
        <v>0.84526900000000005</v>
      </c>
      <c r="Z341" s="2">
        <v>1.08856E-5</v>
      </c>
      <c r="AA341">
        <v>3.9997999999999999E-2</v>
      </c>
      <c r="AB341" s="2">
        <v>2.5963099999999999E-5</v>
      </c>
    </row>
    <row r="342" spans="1:28" x14ac:dyDescent="0.3">
      <c r="A342">
        <v>15</v>
      </c>
      <c r="B342">
        <v>2017</v>
      </c>
      <c r="C342">
        <v>5</v>
      </c>
      <c r="D342">
        <v>7</v>
      </c>
      <c r="E342" s="1">
        <v>0.16666666666666666</v>
      </c>
      <c r="F342" t="s">
        <v>8</v>
      </c>
      <c r="G342">
        <v>17.5</v>
      </c>
      <c r="H342">
        <v>83</v>
      </c>
      <c r="I342" s="3">
        <v>50.124000000000002</v>
      </c>
      <c r="J342">
        <v>5.5315799999999999</v>
      </c>
      <c r="K342">
        <v>4.1726299999999998</v>
      </c>
      <c r="L342">
        <v>298.00299999999999</v>
      </c>
      <c r="M342" s="4">
        <v>302.83300000000003</v>
      </c>
      <c r="N342" s="4">
        <v>756.51300000000003</v>
      </c>
      <c r="O342">
        <v>2221.19</v>
      </c>
      <c r="P342">
        <v>638.68600000000004</v>
      </c>
      <c r="Q342" s="2">
        <v>1.6852500000000001E-6</v>
      </c>
      <c r="R342">
        <v>35.583500000000001</v>
      </c>
      <c r="S342">
        <v>-395415</v>
      </c>
      <c r="T342" s="5">
        <v>1790990</v>
      </c>
      <c r="U342">
        <v>101129</v>
      </c>
      <c r="V342">
        <v>-429201</v>
      </c>
      <c r="W342" s="2">
        <v>2370250</v>
      </c>
      <c r="X342" s="5">
        <v>2005460</v>
      </c>
      <c r="Y342">
        <v>0.90227800000000002</v>
      </c>
      <c r="Z342" s="2">
        <v>2.0410399999999999E-6</v>
      </c>
      <c r="AA342">
        <v>3.9910399999999999E-2</v>
      </c>
      <c r="AB342">
        <v>1.198E-4</v>
      </c>
    </row>
    <row r="343" spans="1:28" x14ac:dyDescent="0.3">
      <c r="A343">
        <v>15</v>
      </c>
      <c r="B343">
        <v>2017</v>
      </c>
      <c r="C343">
        <v>5</v>
      </c>
      <c r="D343">
        <v>7</v>
      </c>
      <c r="E343" s="1">
        <v>0.20833333333333334</v>
      </c>
      <c r="F343" t="s">
        <v>8</v>
      </c>
      <c r="G343">
        <v>17.5</v>
      </c>
      <c r="H343">
        <v>83</v>
      </c>
      <c r="I343" s="3">
        <v>50.0321</v>
      </c>
      <c r="J343">
        <v>5.07219</v>
      </c>
      <c r="K343">
        <v>4.3419800000000004</v>
      </c>
      <c r="L343">
        <v>298.161</v>
      </c>
      <c r="M343" s="4">
        <v>304.78699999999998</v>
      </c>
      <c r="N343" s="4">
        <v>811.154</v>
      </c>
      <c r="O343">
        <v>2174.38</v>
      </c>
      <c r="P343">
        <v>690.32399999999996</v>
      </c>
      <c r="Q343" s="2">
        <v>1.73472E-18</v>
      </c>
      <c r="R343">
        <v>36.061199999999999</v>
      </c>
      <c r="S343">
        <v>-500367</v>
      </c>
      <c r="T343" s="5">
        <v>2457230</v>
      </c>
      <c r="U343">
        <v>101082</v>
      </c>
      <c r="V343">
        <v>-602256</v>
      </c>
      <c r="W343" s="2">
        <v>2945810</v>
      </c>
      <c r="X343" s="5">
        <v>2736750</v>
      </c>
      <c r="Y343">
        <v>0.819434</v>
      </c>
      <c r="Z343" s="2">
        <v>1.73472E-18</v>
      </c>
      <c r="AA343">
        <v>3.9775100000000001E-2</v>
      </c>
      <c r="AB343">
        <v>2.4371000000000001E-4</v>
      </c>
    </row>
    <row r="344" spans="1:28" x14ac:dyDescent="0.3">
      <c r="A344">
        <v>15</v>
      </c>
      <c r="B344">
        <v>2017</v>
      </c>
      <c r="C344">
        <v>5</v>
      </c>
      <c r="D344">
        <v>7</v>
      </c>
      <c r="E344" s="1">
        <v>0.25</v>
      </c>
      <c r="F344" t="s">
        <v>8</v>
      </c>
      <c r="G344">
        <v>17.5</v>
      </c>
      <c r="H344">
        <v>83</v>
      </c>
      <c r="I344" s="3">
        <v>49.770200000000003</v>
      </c>
      <c r="J344">
        <v>4.0166399999999998</v>
      </c>
      <c r="K344">
        <v>4.6785800000000002</v>
      </c>
      <c r="L344">
        <v>297.72500000000002</v>
      </c>
      <c r="M344" s="4">
        <v>305.29000000000002</v>
      </c>
      <c r="N344" s="4">
        <v>851.99199999999996</v>
      </c>
      <c r="O344">
        <v>2361.77</v>
      </c>
      <c r="P344">
        <v>719.05799999999999</v>
      </c>
      <c r="Q344" s="2">
        <v>1.73472E-18</v>
      </c>
      <c r="R344">
        <v>36.3626</v>
      </c>
      <c r="S344">
        <v>-556722</v>
      </c>
      <c r="T344" s="5">
        <v>2854550</v>
      </c>
      <c r="U344">
        <v>100966</v>
      </c>
      <c r="V344">
        <v>-706313</v>
      </c>
      <c r="W344" s="2">
        <v>3311730</v>
      </c>
      <c r="X344" s="5">
        <v>3164770</v>
      </c>
      <c r="Y344">
        <v>0.39618199999999998</v>
      </c>
      <c r="Z344" s="2">
        <v>1.73472E-18</v>
      </c>
      <c r="AA344">
        <v>3.9607999999999997E-2</v>
      </c>
      <c r="AB344">
        <v>1.16184E-4</v>
      </c>
    </row>
    <row r="345" spans="1:28" x14ac:dyDescent="0.3">
      <c r="A345">
        <v>15</v>
      </c>
      <c r="B345">
        <v>2017</v>
      </c>
      <c r="C345">
        <v>5</v>
      </c>
      <c r="D345">
        <v>7</v>
      </c>
      <c r="E345" s="1">
        <v>0.29166666666666669</v>
      </c>
      <c r="F345" t="s">
        <v>8</v>
      </c>
      <c r="G345">
        <v>17.5</v>
      </c>
      <c r="H345">
        <v>83</v>
      </c>
      <c r="I345" s="3">
        <v>47.854100000000003</v>
      </c>
      <c r="J345">
        <v>2.9486599999999998</v>
      </c>
      <c r="K345">
        <v>4.9820900000000004</v>
      </c>
      <c r="L345">
        <v>297.89499999999998</v>
      </c>
      <c r="M345" s="4">
        <v>305.488</v>
      </c>
      <c r="N345" s="4">
        <v>882.22900000000004</v>
      </c>
      <c r="O345">
        <v>2581.38</v>
      </c>
      <c r="P345">
        <v>851.20500000000004</v>
      </c>
      <c r="Q345" s="2">
        <v>1.73472E-18</v>
      </c>
      <c r="R345">
        <v>34.056800000000003</v>
      </c>
      <c r="S345">
        <v>-654447</v>
      </c>
      <c r="T345" s="5">
        <v>3129800</v>
      </c>
      <c r="U345">
        <v>100893</v>
      </c>
      <c r="V345">
        <v>-715393</v>
      </c>
      <c r="W345" s="2">
        <v>3443310</v>
      </c>
      <c r="X345" s="5">
        <v>3470090</v>
      </c>
      <c r="Y345">
        <v>0.107763</v>
      </c>
      <c r="Z345" s="2">
        <v>1.73472E-18</v>
      </c>
      <c r="AA345">
        <v>3.9424899999999999E-2</v>
      </c>
      <c r="AB345">
        <v>-2.9991799999999998E-4</v>
      </c>
    </row>
    <row r="346" spans="1:28" x14ac:dyDescent="0.3">
      <c r="A346">
        <v>15</v>
      </c>
      <c r="B346">
        <v>2017</v>
      </c>
      <c r="C346">
        <v>5</v>
      </c>
      <c r="D346">
        <v>7</v>
      </c>
      <c r="E346" s="1">
        <v>0.33333333333333331</v>
      </c>
      <c r="F346" t="s">
        <v>8</v>
      </c>
      <c r="G346">
        <v>17.5</v>
      </c>
      <c r="H346">
        <v>83</v>
      </c>
      <c r="I346" s="3">
        <v>49.157200000000003</v>
      </c>
      <c r="J346">
        <v>2.1009699999999998</v>
      </c>
      <c r="K346">
        <v>5.62249</v>
      </c>
      <c r="L346">
        <v>298.19099999999997</v>
      </c>
      <c r="M346" s="4">
        <v>305.75</v>
      </c>
      <c r="N346" s="4">
        <v>808.11400000000003</v>
      </c>
      <c r="O346">
        <v>2917.56</v>
      </c>
      <c r="P346">
        <v>726.85500000000002</v>
      </c>
      <c r="Q346" s="2">
        <v>1.73472E-18</v>
      </c>
      <c r="R346">
        <v>35.550600000000003</v>
      </c>
      <c r="S346">
        <v>-640425</v>
      </c>
      <c r="T346" s="5">
        <v>2921410</v>
      </c>
      <c r="U346">
        <v>100770</v>
      </c>
      <c r="V346">
        <v>-670787</v>
      </c>
      <c r="W346" s="2">
        <v>3286200</v>
      </c>
      <c r="X346" s="5">
        <v>3242200</v>
      </c>
      <c r="Y346">
        <v>8.02649E-2</v>
      </c>
      <c r="Z346" s="2">
        <v>1.73472E-18</v>
      </c>
      <c r="AA346">
        <v>3.9257800000000002E-2</v>
      </c>
      <c r="AB346">
        <v>-3.7321199999999999E-4</v>
      </c>
    </row>
    <row r="347" spans="1:28" x14ac:dyDescent="0.3">
      <c r="A347">
        <v>15</v>
      </c>
      <c r="B347">
        <v>2017</v>
      </c>
      <c r="C347">
        <v>5</v>
      </c>
      <c r="D347">
        <v>7</v>
      </c>
      <c r="E347" s="1">
        <v>0.375</v>
      </c>
      <c r="F347" t="s">
        <v>8</v>
      </c>
      <c r="G347">
        <v>17.5</v>
      </c>
      <c r="H347">
        <v>83</v>
      </c>
      <c r="I347" s="3">
        <v>50.792999999999999</v>
      </c>
      <c r="J347">
        <v>1.7588999999999999</v>
      </c>
      <c r="K347">
        <v>6.3994600000000004</v>
      </c>
      <c r="L347">
        <v>298.661</v>
      </c>
      <c r="M347" s="4">
        <v>305.87700000000001</v>
      </c>
      <c r="N347" s="4">
        <v>627.75599999999997</v>
      </c>
      <c r="O347">
        <v>3360.76</v>
      </c>
      <c r="P347">
        <v>624.47900000000004</v>
      </c>
      <c r="Q347" s="2">
        <v>1.73472E-18</v>
      </c>
      <c r="R347">
        <v>37.027999999999999</v>
      </c>
      <c r="S347">
        <v>-567628</v>
      </c>
      <c r="T347" s="5">
        <v>2450560</v>
      </c>
      <c r="U347">
        <v>100718</v>
      </c>
      <c r="V347">
        <v>-569288</v>
      </c>
      <c r="W347" s="2">
        <v>2885680</v>
      </c>
      <c r="X347" s="5">
        <v>2725480</v>
      </c>
      <c r="Y347">
        <v>0.190942</v>
      </c>
      <c r="Z347" s="2">
        <v>1.73472E-18</v>
      </c>
      <c r="AA347">
        <v>3.9146300000000002E-2</v>
      </c>
      <c r="AB347">
        <v>-3.3640100000000001E-4</v>
      </c>
    </row>
    <row r="348" spans="1:28" x14ac:dyDescent="0.3">
      <c r="A348">
        <v>15</v>
      </c>
      <c r="B348">
        <v>2017</v>
      </c>
      <c r="C348">
        <v>5</v>
      </c>
      <c r="D348">
        <v>7</v>
      </c>
      <c r="E348" s="1">
        <v>0.41666666666666669</v>
      </c>
      <c r="F348" t="s">
        <v>8</v>
      </c>
      <c r="G348">
        <v>17.5</v>
      </c>
      <c r="H348">
        <v>83</v>
      </c>
      <c r="I348" s="3">
        <v>51.373699999999999</v>
      </c>
      <c r="J348">
        <v>1.6661300000000001</v>
      </c>
      <c r="K348">
        <v>5.9771400000000003</v>
      </c>
      <c r="L348">
        <v>299.142</v>
      </c>
      <c r="M348" s="4">
        <v>304.21899999999999</v>
      </c>
      <c r="N348" s="4">
        <v>475.827</v>
      </c>
      <c r="O348">
        <v>3207.06</v>
      </c>
      <c r="P348">
        <v>513.63400000000001</v>
      </c>
      <c r="Q348" s="2">
        <v>1.73472E-18</v>
      </c>
      <c r="R348">
        <v>38.342300000000002</v>
      </c>
      <c r="S348">
        <v>-483660</v>
      </c>
      <c r="T348" s="5">
        <v>1911390</v>
      </c>
      <c r="U348">
        <v>100608</v>
      </c>
      <c r="V348">
        <v>-461917</v>
      </c>
      <c r="W348" s="2">
        <v>2276300</v>
      </c>
      <c r="X348" s="5">
        <v>2136910</v>
      </c>
      <c r="Y348">
        <v>0.32312000000000002</v>
      </c>
      <c r="Z348" s="2">
        <v>1.73472E-18</v>
      </c>
      <c r="AA348">
        <v>3.8676700000000001E-2</v>
      </c>
      <c r="AB348">
        <v>-6.4946299999999997E-4</v>
      </c>
    </row>
    <row r="349" spans="1:28" x14ac:dyDescent="0.3">
      <c r="A349">
        <v>15</v>
      </c>
      <c r="B349">
        <v>2017</v>
      </c>
      <c r="C349">
        <v>5</v>
      </c>
      <c r="D349">
        <v>7</v>
      </c>
      <c r="E349" s="1">
        <v>0.45833333333333331</v>
      </c>
      <c r="F349" t="s">
        <v>8</v>
      </c>
      <c r="G349">
        <v>17.5</v>
      </c>
      <c r="H349">
        <v>83</v>
      </c>
      <c r="I349" s="3">
        <v>51.516199999999998</v>
      </c>
      <c r="J349">
        <v>1.4509399999999999</v>
      </c>
      <c r="K349">
        <v>5.48292</v>
      </c>
      <c r="L349">
        <v>299.35599999999999</v>
      </c>
      <c r="M349" s="4">
        <v>304.04599999999999</v>
      </c>
      <c r="N349" s="4">
        <v>387.82499999999999</v>
      </c>
      <c r="O349">
        <v>3504.39</v>
      </c>
      <c r="P349">
        <v>357.423</v>
      </c>
      <c r="Q349" s="2">
        <v>1.73472E-18</v>
      </c>
      <c r="R349">
        <v>39.612099999999998</v>
      </c>
      <c r="S349">
        <v>-366011</v>
      </c>
      <c r="T349" s="5">
        <v>1131310</v>
      </c>
      <c r="U349">
        <v>100654</v>
      </c>
      <c r="V349">
        <v>-257334</v>
      </c>
      <c r="W349" s="2">
        <v>1524060</v>
      </c>
      <c r="X349" s="5">
        <v>1267190</v>
      </c>
      <c r="Y349">
        <v>0.65414399999999995</v>
      </c>
      <c r="Z349" s="2">
        <v>1.73472E-18</v>
      </c>
      <c r="AA349">
        <v>3.8557300000000003E-2</v>
      </c>
      <c r="AB349">
        <v>-4.5653099999999998E-4</v>
      </c>
    </row>
    <row r="350" spans="1:28" x14ac:dyDescent="0.3">
      <c r="A350">
        <v>15</v>
      </c>
      <c r="B350">
        <v>2017</v>
      </c>
      <c r="C350">
        <v>5</v>
      </c>
      <c r="D350">
        <v>7</v>
      </c>
      <c r="E350" s="1">
        <v>0.5</v>
      </c>
      <c r="F350" t="s">
        <v>8</v>
      </c>
      <c r="G350">
        <v>17.5</v>
      </c>
      <c r="H350">
        <v>83</v>
      </c>
      <c r="I350" s="3">
        <v>51.392099999999999</v>
      </c>
      <c r="J350">
        <v>2.0665399999999998</v>
      </c>
      <c r="K350">
        <v>5.0019400000000003</v>
      </c>
      <c r="L350">
        <v>299.65800000000002</v>
      </c>
      <c r="M350" s="4">
        <v>304.089</v>
      </c>
      <c r="N350" s="4">
        <v>366.62599999999998</v>
      </c>
      <c r="O350">
        <v>3720.02</v>
      </c>
      <c r="P350">
        <v>250.08799999999999</v>
      </c>
      <c r="Q350" s="2">
        <v>1.73472E-18</v>
      </c>
      <c r="R350">
        <v>40.277500000000003</v>
      </c>
      <c r="S350">
        <v>-260330</v>
      </c>
      <c r="T350" s="4">
        <v>555901</v>
      </c>
      <c r="U350">
        <v>100606</v>
      </c>
      <c r="V350">
        <v>-122940</v>
      </c>
      <c r="W350">
        <v>733253</v>
      </c>
      <c r="X350" s="4">
        <v>634151</v>
      </c>
      <c r="Y350">
        <v>0.690828</v>
      </c>
      <c r="Z350" s="2">
        <v>1.73472E-18</v>
      </c>
      <c r="AA350">
        <v>3.8485699999999998E-2</v>
      </c>
      <c r="AB350">
        <v>2.6260900000000002E-4</v>
      </c>
    </row>
    <row r="351" spans="1:28" x14ac:dyDescent="0.3">
      <c r="A351">
        <v>15</v>
      </c>
      <c r="B351">
        <v>2017</v>
      </c>
      <c r="C351">
        <v>5</v>
      </c>
      <c r="D351">
        <v>7</v>
      </c>
      <c r="E351" s="1">
        <v>0.54166666666666663</v>
      </c>
      <c r="F351" t="s">
        <v>8</v>
      </c>
      <c r="G351">
        <v>17.5</v>
      </c>
      <c r="H351">
        <v>83</v>
      </c>
      <c r="I351" s="3">
        <v>51.071399999999997</v>
      </c>
      <c r="J351">
        <v>1.7563500000000001</v>
      </c>
      <c r="K351">
        <v>4.2123299999999997</v>
      </c>
      <c r="L351">
        <v>299.84399999999999</v>
      </c>
      <c r="M351" s="4">
        <v>303.92899999999997</v>
      </c>
      <c r="N351" s="4">
        <v>327.67899999999997</v>
      </c>
      <c r="O351">
        <v>3612.6</v>
      </c>
      <c r="P351">
        <v>409.10700000000003</v>
      </c>
      <c r="Q351" s="2">
        <v>1.73472E-18</v>
      </c>
      <c r="R351">
        <v>38.4938</v>
      </c>
      <c r="S351">
        <v>-165422</v>
      </c>
      <c r="T351" s="4">
        <v>98773.8</v>
      </c>
      <c r="U351">
        <v>100627</v>
      </c>
      <c r="V351">
        <v>-33439.5</v>
      </c>
      <c r="W351">
        <v>121527</v>
      </c>
      <c r="X351" s="4">
        <v>113151</v>
      </c>
      <c r="Y351">
        <v>0.55391900000000005</v>
      </c>
      <c r="Z351" s="2">
        <v>1.73472E-18</v>
      </c>
      <c r="AA351">
        <v>3.8453800000000003E-2</v>
      </c>
      <c r="AB351">
        <v>3.0517199999999998E-4</v>
      </c>
    </row>
    <row r="352" spans="1:28" x14ac:dyDescent="0.3">
      <c r="A352">
        <v>15</v>
      </c>
      <c r="B352">
        <v>2017</v>
      </c>
      <c r="C352">
        <v>5</v>
      </c>
      <c r="D352">
        <v>7</v>
      </c>
      <c r="E352" s="1">
        <v>0.58333333333333337</v>
      </c>
      <c r="F352" t="s">
        <v>8</v>
      </c>
      <c r="G352">
        <v>17.5</v>
      </c>
      <c r="H352">
        <v>83</v>
      </c>
      <c r="I352" s="3">
        <v>50.3583</v>
      </c>
      <c r="J352">
        <v>1.70343</v>
      </c>
      <c r="K352">
        <v>3.3764099999999999</v>
      </c>
      <c r="L352">
        <v>300.12700000000001</v>
      </c>
      <c r="M352" s="4">
        <v>303.00099999999998</v>
      </c>
      <c r="N352" s="4">
        <v>301.714</v>
      </c>
      <c r="O352">
        <v>3658.75</v>
      </c>
      <c r="P352">
        <v>543.29899999999998</v>
      </c>
      <c r="Q352" s="2">
        <v>1.73472E-18</v>
      </c>
      <c r="R352">
        <v>37.890999999999998</v>
      </c>
      <c r="S352">
        <v>-117322</v>
      </c>
      <c r="T352" s="5">
        <v>2.3283100000000002E-10</v>
      </c>
      <c r="U352">
        <v>100641</v>
      </c>
      <c r="V352">
        <v>-2272.9</v>
      </c>
      <c r="W352">
        <v>0</v>
      </c>
      <c r="X352" s="4">
        <v>0</v>
      </c>
      <c r="Y352">
        <v>0.53222000000000003</v>
      </c>
      <c r="Z352" s="2">
        <v>1.73472E-18</v>
      </c>
      <c r="AA352">
        <v>3.8429999999999999E-2</v>
      </c>
      <c r="AB352">
        <v>3.0796600000000001E-4</v>
      </c>
    </row>
    <row r="353" spans="1:28" x14ac:dyDescent="0.3">
      <c r="A353">
        <v>15</v>
      </c>
      <c r="B353">
        <v>2017</v>
      </c>
      <c r="C353">
        <v>5</v>
      </c>
      <c r="D353">
        <v>7</v>
      </c>
      <c r="E353" s="1">
        <v>0.625</v>
      </c>
      <c r="F353" t="s">
        <v>8</v>
      </c>
      <c r="G353">
        <v>17.5</v>
      </c>
      <c r="H353">
        <v>83</v>
      </c>
      <c r="I353" s="3">
        <v>49.536700000000003</v>
      </c>
      <c r="J353">
        <v>1.8940699999999999</v>
      </c>
      <c r="K353">
        <v>2.8551199999999999</v>
      </c>
      <c r="L353">
        <v>299.95699999999999</v>
      </c>
      <c r="M353" s="4">
        <v>302.5</v>
      </c>
      <c r="N353" s="4">
        <v>300.48099999999999</v>
      </c>
      <c r="O353">
        <v>3827.84</v>
      </c>
      <c r="P353">
        <v>628.24800000000005</v>
      </c>
      <c r="Q353" s="2">
        <v>1.73472E-18</v>
      </c>
      <c r="R353">
        <v>37.536900000000003</v>
      </c>
      <c r="S353">
        <v>-98591.9</v>
      </c>
      <c r="T353" s="5">
        <v>2.3283100000000002E-10</v>
      </c>
      <c r="U353">
        <v>100758</v>
      </c>
      <c r="V353">
        <v>9401.0499999999993</v>
      </c>
      <c r="W353">
        <v>0</v>
      </c>
      <c r="X353" s="4">
        <v>0</v>
      </c>
      <c r="Y353">
        <v>0.634459</v>
      </c>
      <c r="Z353" s="2">
        <v>1.73472E-18</v>
      </c>
      <c r="AA353">
        <v>3.8406099999999999E-2</v>
      </c>
      <c r="AB353" s="2">
        <v>2.28407E-5</v>
      </c>
    </row>
    <row r="354" spans="1:28" x14ac:dyDescent="0.3">
      <c r="A354">
        <v>15</v>
      </c>
      <c r="B354">
        <v>2017</v>
      </c>
      <c r="C354">
        <v>5</v>
      </c>
      <c r="D354">
        <v>7</v>
      </c>
      <c r="E354" s="1">
        <v>0.66666666666666663</v>
      </c>
      <c r="F354" t="s">
        <v>8</v>
      </c>
      <c r="G354">
        <v>17.5</v>
      </c>
      <c r="H354">
        <v>83</v>
      </c>
      <c r="I354" s="3">
        <v>49.5184</v>
      </c>
      <c r="J354">
        <v>2.0885400000000001</v>
      </c>
      <c r="K354">
        <v>2.7218599999999999</v>
      </c>
      <c r="L354">
        <v>300.11500000000001</v>
      </c>
      <c r="M354" s="4">
        <v>302.60300000000001</v>
      </c>
      <c r="N354" s="4">
        <v>315.92899999999997</v>
      </c>
      <c r="O354">
        <v>4082.07</v>
      </c>
      <c r="P354">
        <v>-32767</v>
      </c>
      <c r="Q354" s="2">
        <v>1.73472E-18</v>
      </c>
      <c r="R354">
        <v>37.380400000000002</v>
      </c>
      <c r="S354">
        <v>-93022.8</v>
      </c>
      <c r="T354" s="5">
        <v>2.3283100000000002E-10</v>
      </c>
      <c r="U354">
        <v>100823</v>
      </c>
      <c r="V354">
        <v>17255.7</v>
      </c>
      <c r="W354">
        <v>0</v>
      </c>
      <c r="X354" s="4">
        <v>0</v>
      </c>
      <c r="Y354">
        <v>0.76404300000000003</v>
      </c>
      <c r="Z354" s="2">
        <v>1.73472E-18</v>
      </c>
      <c r="AA354">
        <v>3.8406099999999999E-2</v>
      </c>
      <c r="AB354" s="2">
        <v>7.8879699999999996E-5</v>
      </c>
    </row>
    <row r="355" spans="1:28" x14ac:dyDescent="0.3">
      <c r="A355">
        <v>15</v>
      </c>
      <c r="B355">
        <v>2017</v>
      </c>
      <c r="C355">
        <v>5</v>
      </c>
      <c r="D355">
        <v>7</v>
      </c>
      <c r="E355" s="1">
        <v>0.70833333333333337</v>
      </c>
      <c r="F355" t="s">
        <v>8</v>
      </c>
      <c r="G355">
        <v>17.5</v>
      </c>
      <c r="H355">
        <v>83</v>
      </c>
      <c r="I355" s="3">
        <v>49.5413</v>
      </c>
      <c r="J355">
        <v>1.9960899999999999</v>
      </c>
      <c r="K355">
        <v>2.98055</v>
      </c>
      <c r="L355">
        <v>300.25799999999998</v>
      </c>
      <c r="M355" s="4">
        <v>302.01900000000001</v>
      </c>
      <c r="N355" s="4">
        <v>328.66500000000002</v>
      </c>
      <c r="O355">
        <v>4301.28</v>
      </c>
      <c r="P355">
        <v>-32767</v>
      </c>
      <c r="Q355" s="2">
        <v>1.73472E-18</v>
      </c>
      <c r="R355">
        <v>37.228900000000003</v>
      </c>
      <c r="S355">
        <v>-91365.3</v>
      </c>
      <c r="T355" s="5">
        <v>2.3283100000000002E-10</v>
      </c>
      <c r="U355">
        <v>100870</v>
      </c>
      <c r="V355">
        <v>21867.7</v>
      </c>
      <c r="W355">
        <v>0</v>
      </c>
      <c r="X355" s="4">
        <v>0</v>
      </c>
      <c r="Y355">
        <v>0.68527300000000002</v>
      </c>
      <c r="Z355" s="2">
        <v>1.73472E-18</v>
      </c>
      <c r="AA355">
        <v>3.8390199999999999E-2</v>
      </c>
      <c r="AB355" s="2">
        <v>4.9627699999999999E-5</v>
      </c>
    </row>
    <row r="356" spans="1:28" x14ac:dyDescent="0.3">
      <c r="A356">
        <v>15</v>
      </c>
      <c r="B356">
        <v>2017</v>
      </c>
      <c r="C356">
        <v>5</v>
      </c>
      <c r="D356">
        <v>7</v>
      </c>
      <c r="E356" s="1">
        <v>0.75</v>
      </c>
      <c r="F356" t="s">
        <v>8</v>
      </c>
      <c r="G356">
        <v>17.5</v>
      </c>
      <c r="H356">
        <v>83</v>
      </c>
      <c r="I356" s="3">
        <v>49.499099999999999</v>
      </c>
      <c r="J356">
        <v>2.4669599999999998</v>
      </c>
      <c r="K356">
        <v>3.5689199999999999</v>
      </c>
      <c r="L356">
        <v>300.35700000000003</v>
      </c>
      <c r="M356" s="4">
        <v>301.947</v>
      </c>
      <c r="N356" s="4">
        <v>372.29599999999999</v>
      </c>
      <c r="O356">
        <v>4502.59</v>
      </c>
      <c r="P356">
        <v>-32767</v>
      </c>
      <c r="Q356" s="2">
        <v>1.73472E-18</v>
      </c>
      <c r="R356">
        <v>37.655500000000004</v>
      </c>
      <c r="S356">
        <v>-89740.9</v>
      </c>
      <c r="T356" s="5">
        <v>2.3283100000000002E-10</v>
      </c>
      <c r="U356">
        <v>100851</v>
      </c>
      <c r="V356">
        <v>23993.5</v>
      </c>
      <c r="W356">
        <v>0</v>
      </c>
      <c r="X356" s="4">
        <v>0</v>
      </c>
      <c r="Y356">
        <v>3.4181300000000001E-3</v>
      </c>
      <c r="Z356" s="2">
        <v>1.73472E-18</v>
      </c>
      <c r="AA356">
        <v>3.8382199999999998E-2</v>
      </c>
      <c r="AB356" s="2">
        <v>-6.9845599999999994E-5</v>
      </c>
    </row>
    <row r="357" spans="1:28" x14ac:dyDescent="0.3">
      <c r="A357">
        <v>15</v>
      </c>
      <c r="B357">
        <v>2017</v>
      </c>
      <c r="C357">
        <v>5</v>
      </c>
      <c r="D357">
        <v>7</v>
      </c>
      <c r="E357" s="1">
        <v>0.79166666666666663</v>
      </c>
      <c r="F357" t="s">
        <v>8</v>
      </c>
      <c r="G357">
        <v>17.5</v>
      </c>
      <c r="H357">
        <v>83</v>
      </c>
      <c r="I357" s="3">
        <v>49.1462</v>
      </c>
      <c r="J357">
        <v>3.0452599999999999</v>
      </c>
      <c r="K357">
        <v>3.9813200000000002</v>
      </c>
      <c r="L357">
        <v>300.428</v>
      </c>
      <c r="M357" s="4">
        <v>301.97199999999998</v>
      </c>
      <c r="N357" s="4">
        <v>427.84100000000001</v>
      </c>
      <c r="O357">
        <v>4573.01</v>
      </c>
      <c r="P357">
        <v>502.495</v>
      </c>
      <c r="Q357" s="2">
        <v>1.73472E-18</v>
      </c>
      <c r="R357">
        <v>34.985700000000001</v>
      </c>
      <c r="S357">
        <v>-111288</v>
      </c>
      <c r="T357" s="5">
        <v>2.3283100000000002E-10</v>
      </c>
      <c r="U357">
        <v>100826</v>
      </c>
      <c r="V357">
        <v>24642</v>
      </c>
      <c r="W357">
        <v>0</v>
      </c>
      <c r="X357" s="4">
        <v>0</v>
      </c>
      <c r="Y357">
        <v>0</v>
      </c>
      <c r="Z357" s="2">
        <v>1.73472E-18</v>
      </c>
      <c r="AA357">
        <v>3.83743E-2</v>
      </c>
      <c r="AB357">
        <v>1.0517400000000001E-4</v>
      </c>
    </row>
    <row r="358" spans="1:28" x14ac:dyDescent="0.3">
      <c r="A358">
        <v>15</v>
      </c>
      <c r="B358">
        <v>2017</v>
      </c>
      <c r="C358">
        <v>5</v>
      </c>
      <c r="D358">
        <v>7</v>
      </c>
      <c r="E358" s="1">
        <v>0.83333333333333337</v>
      </c>
      <c r="F358" t="s">
        <v>8</v>
      </c>
      <c r="G358">
        <v>17.5</v>
      </c>
      <c r="H358">
        <v>83</v>
      </c>
      <c r="I358" s="3">
        <v>49.1434</v>
      </c>
      <c r="J358">
        <v>3.6267499999999999</v>
      </c>
      <c r="K358">
        <v>4.0884</v>
      </c>
      <c r="L358">
        <v>300.24</v>
      </c>
      <c r="M358" s="4">
        <v>301.72300000000001</v>
      </c>
      <c r="N358" s="4">
        <v>483.71499999999997</v>
      </c>
      <c r="O358">
        <v>4553.12</v>
      </c>
      <c r="P358">
        <v>458.548</v>
      </c>
      <c r="Q358" s="2">
        <v>1.73472E-18</v>
      </c>
      <c r="R358">
        <v>34.802900000000001</v>
      </c>
      <c r="S358">
        <v>-121830</v>
      </c>
      <c r="T358" s="5">
        <v>2.3283100000000002E-10</v>
      </c>
      <c r="U358">
        <v>100782</v>
      </c>
      <c r="V358">
        <v>28389.200000000001</v>
      </c>
      <c r="W358">
        <v>0</v>
      </c>
      <c r="X358" s="4">
        <v>0</v>
      </c>
      <c r="Y358">
        <v>7.4466299999999999E-2</v>
      </c>
      <c r="Z358" s="2">
        <v>1.73472E-18</v>
      </c>
      <c r="AA358">
        <v>3.83743E-2</v>
      </c>
      <c r="AB358" s="2">
        <v>6.7869100000000004E-5</v>
      </c>
    </row>
    <row r="359" spans="1:28" x14ac:dyDescent="0.3">
      <c r="A359">
        <v>15</v>
      </c>
      <c r="B359">
        <v>2017</v>
      </c>
      <c r="C359">
        <v>5</v>
      </c>
      <c r="D359">
        <v>7</v>
      </c>
      <c r="E359" s="1">
        <v>0.875</v>
      </c>
      <c r="F359" t="s">
        <v>8</v>
      </c>
      <c r="G359">
        <v>17.5</v>
      </c>
      <c r="H359">
        <v>83</v>
      </c>
      <c r="I359" s="3">
        <v>49.182899999999997</v>
      </c>
      <c r="J359">
        <v>4.4409700000000001</v>
      </c>
      <c r="K359">
        <v>4.1419499999999996</v>
      </c>
      <c r="L359">
        <v>300.11900000000003</v>
      </c>
      <c r="M359" s="4">
        <v>301.68700000000001</v>
      </c>
      <c r="N359" s="4">
        <v>538.43899999999996</v>
      </c>
      <c r="O359">
        <v>4445.83</v>
      </c>
      <c r="P359">
        <v>421.589</v>
      </c>
      <c r="Q359" s="2">
        <v>1.73472E-18</v>
      </c>
      <c r="R359">
        <v>34.669400000000003</v>
      </c>
      <c r="S359">
        <v>-134128</v>
      </c>
      <c r="T359" s="5">
        <v>2.3283100000000002E-10</v>
      </c>
      <c r="U359">
        <v>100743</v>
      </c>
      <c r="V359">
        <v>31271.7</v>
      </c>
      <c r="W359">
        <v>0</v>
      </c>
      <c r="X359" s="4">
        <v>0</v>
      </c>
      <c r="Y359">
        <v>0.24023</v>
      </c>
      <c r="Z359" s="2">
        <v>1.73472E-18</v>
      </c>
      <c r="AA359">
        <v>3.83743E-2</v>
      </c>
      <c r="AB359">
        <v>1.17663E-4</v>
      </c>
    </row>
    <row r="360" spans="1:28" x14ac:dyDescent="0.3">
      <c r="A360">
        <v>15</v>
      </c>
      <c r="B360">
        <v>2017</v>
      </c>
      <c r="C360">
        <v>5</v>
      </c>
      <c r="D360">
        <v>7</v>
      </c>
      <c r="E360" s="1">
        <v>0.91666666666666663</v>
      </c>
      <c r="F360" t="s">
        <v>8</v>
      </c>
      <c r="G360">
        <v>17.5</v>
      </c>
      <c r="H360">
        <v>83</v>
      </c>
      <c r="I360" s="3">
        <v>49.186599999999999</v>
      </c>
      <c r="J360">
        <v>4.3242799999999999</v>
      </c>
      <c r="K360">
        <v>3.44198</v>
      </c>
      <c r="L360">
        <v>299.72699999999998</v>
      </c>
      <c r="M360" s="4">
        <v>301.36</v>
      </c>
      <c r="N360" s="4">
        <v>546.57399999999996</v>
      </c>
      <c r="O360">
        <v>3981.67</v>
      </c>
      <c r="P360">
        <v>413.27300000000002</v>
      </c>
      <c r="Q360" s="2">
        <v>4.8150099999999999E-7</v>
      </c>
      <c r="R360">
        <v>34.353200000000001</v>
      </c>
      <c r="S360">
        <v>-148880</v>
      </c>
      <c r="T360" s="5">
        <v>2.3283100000000002E-10</v>
      </c>
      <c r="U360">
        <v>100745</v>
      </c>
      <c r="V360">
        <v>27992.9</v>
      </c>
      <c r="W360">
        <v>0</v>
      </c>
      <c r="X360" s="4">
        <v>0</v>
      </c>
      <c r="Y360">
        <v>0.28368900000000002</v>
      </c>
      <c r="Z360" s="2">
        <v>3.4017400000000001E-7</v>
      </c>
      <c r="AA360">
        <v>3.8358299999999998E-2</v>
      </c>
      <c r="AB360">
        <v>2.3467099999999999E-4</v>
      </c>
    </row>
    <row r="361" spans="1:28" x14ac:dyDescent="0.3">
      <c r="A361">
        <v>15</v>
      </c>
      <c r="B361">
        <v>2017</v>
      </c>
      <c r="C361">
        <v>5</v>
      </c>
      <c r="D361">
        <v>7</v>
      </c>
      <c r="E361" s="1">
        <v>0.95833333333333337</v>
      </c>
      <c r="F361" t="s">
        <v>8</v>
      </c>
      <c r="G361">
        <v>17.5</v>
      </c>
      <c r="H361">
        <v>83</v>
      </c>
      <c r="I361" s="3">
        <v>49.364899999999999</v>
      </c>
      <c r="J361">
        <v>4.3529799999999996</v>
      </c>
      <c r="K361">
        <v>3.2612000000000001</v>
      </c>
      <c r="L361">
        <v>299.60399999999998</v>
      </c>
      <c r="M361" s="4">
        <v>301.36500000000001</v>
      </c>
      <c r="N361" s="4">
        <v>545.91600000000005</v>
      </c>
      <c r="O361">
        <v>3878.37</v>
      </c>
      <c r="P361">
        <v>406.54300000000001</v>
      </c>
      <c r="Q361" s="2">
        <v>7.22252E-7</v>
      </c>
      <c r="R361">
        <v>34.422400000000003</v>
      </c>
      <c r="S361">
        <v>-151499</v>
      </c>
      <c r="T361" s="5">
        <v>2.3283100000000002E-10</v>
      </c>
      <c r="U361">
        <v>100764</v>
      </c>
      <c r="V361">
        <v>30190.799999999999</v>
      </c>
      <c r="W361">
        <v>0</v>
      </c>
      <c r="X361" s="4">
        <v>0</v>
      </c>
      <c r="Y361">
        <v>0.25930399999999998</v>
      </c>
      <c r="Z361" s="2">
        <v>1.0205199999999999E-6</v>
      </c>
      <c r="AA361">
        <v>3.8358299999999998E-2</v>
      </c>
      <c r="AB361" s="2">
        <v>-7.7260599999999993E-6</v>
      </c>
    </row>
    <row r="362" spans="1:28" x14ac:dyDescent="0.3">
      <c r="A362">
        <v>16</v>
      </c>
      <c r="B362">
        <v>2017</v>
      </c>
      <c r="C362">
        <v>5</v>
      </c>
      <c r="D362">
        <v>8</v>
      </c>
      <c r="E362" s="1">
        <v>0</v>
      </c>
      <c r="F362" t="s">
        <v>8</v>
      </c>
      <c r="G362">
        <v>17.5</v>
      </c>
      <c r="H362">
        <v>83</v>
      </c>
      <c r="I362" s="3">
        <v>49.505499999999998</v>
      </c>
      <c r="J362">
        <v>4.3077100000000002</v>
      </c>
      <c r="K362">
        <v>3.3697900000000001</v>
      </c>
      <c r="L362">
        <v>299.68</v>
      </c>
      <c r="M362" s="4">
        <v>301.99400000000003</v>
      </c>
      <c r="N362" s="4">
        <v>556.26900000000001</v>
      </c>
      <c r="O362">
        <v>3909.4</v>
      </c>
      <c r="P362">
        <v>405.262</v>
      </c>
      <c r="Q362" s="2">
        <v>4.8150099999999999E-7</v>
      </c>
      <c r="R362">
        <v>34.457000000000001</v>
      </c>
      <c r="S362">
        <v>-146294</v>
      </c>
      <c r="T362" s="5">
        <v>2.3283100000000002E-10</v>
      </c>
      <c r="U362">
        <v>100769</v>
      </c>
      <c r="V362">
        <v>29830.5</v>
      </c>
      <c r="W362">
        <v>0</v>
      </c>
      <c r="X362" s="4">
        <v>0</v>
      </c>
      <c r="Y362">
        <v>0.44196099999999999</v>
      </c>
      <c r="Z362" s="2">
        <v>1.0205199999999999E-6</v>
      </c>
      <c r="AA362">
        <v>3.8358299999999998E-2</v>
      </c>
      <c r="AB362" s="2">
        <v>6.3760699999999994E-5</v>
      </c>
    </row>
    <row r="363" spans="1:28" x14ac:dyDescent="0.3">
      <c r="A363">
        <v>16</v>
      </c>
      <c r="B363">
        <v>2017</v>
      </c>
      <c r="C363">
        <v>5</v>
      </c>
      <c r="D363">
        <v>8</v>
      </c>
      <c r="E363" s="1">
        <v>4.1666666666666664E-2</v>
      </c>
      <c r="F363" t="s">
        <v>8</v>
      </c>
      <c r="G363">
        <v>17.5</v>
      </c>
      <c r="H363">
        <v>83</v>
      </c>
      <c r="I363" s="3">
        <v>49.165500000000002</v>
      </c>
      <c r="J363">
        <v>4.28667</v>
      </c>
      <c r="K363">
        <v>3.2756400000000001</v>
      </c>
      <c r="L363">
        <v>299.68299999999999</v>
      </c>
      <c r="M363" s="4">
        <v>302.05700000000002</v>
      </c>
      <c r="N363" s="4">
        <v>584.53499999999997</v>
      </c>
      <c r="O363">
        <v>4017.48</v>
      </c>
      <c r="P363">
        <v>405.78</v>
      </c>
      <c r="Q363" s="2">
        <v>1.73472E-18</v>
      </c>
      <c r="R363">
        <v>33.796500000000002</v>
      </c>
      <c r="S363">
        <v>-142714</v>
      </c>
      <c r="T363" s="4">
        <v>159027</v>
      </c>
      <c r="U363">
        <v>100843</v>
      </c>
      <c r="V363">
        <v>-2020.68</v>
      </c>
      <c r="W363">
        <v>197189</v>
      </c>
      <c r="X363" s="4">
        <v>182602</v>
      </c>
      <c r="Y363">
        <v>0.81647400000000003</v>
      </c>
      <c r="Z363" s="2">
        <v>3.4017400000000001E-7</v>
      </c>
      <c r="AA363">
        <v>3.8342399999999999E-2</v>
      </c>
      <c r="AB363" s="2">
        <v>6.7211800000000006E-5</v>
      </c>
    </row>
    <row r="364" spans="1:28" x14ac:dyDescent="0.3">
      <c r="A364">
        <v>16</v>
      </c>
      <c r="B364">
        <v>2017</v>
      </c>
      <c r="C364">
        <v>5</v>
      </c>
      <c r="D364">
        <v>8</v>
      </c>
      <c r="E364" s="1">
        <v>8.3333333333333329E-2</v>
      </c>
      <c r="F364" t="s">
        <v>8</v>
      </c>
      <c r="G364">
        <v>17.5</v>
      </c>
      <c r="H364">
        <v>83</v>
      </c>
      <c r="I364" s="3">
        <v>48.696800000000003</v>
      </c>
      <c r="J364">
        <v>4.5519100000000003</v>
      </c>
      <c r="K364">
        <v>3.0927500000000001</v>
      </c>
      <c r="L364">
        <v>299.40899999999999</v>
      </c>
      <c r="M364" s="4">
        <v>303.22199999999998</v>
      </c>
      <c r="N364" s="4">
        <v>628.00199999999995</v>
      </c>
      <c r="O364">
        <v>3872.53</v>
      </c>
      <c r="P364">
        <v>465.75</v>
      </c>
      <c r="Q364" s="2">
        <v>1.73472E-18</v>
      </c>
      <c r="R364">
        <v>32.912100000000002</v>
      </c>
      <c r="S364">
        <v>-198936</v>
      </c>
      <c r="T364" s="4">
        <v>703034</v>
      </c>
      <c r="U364">
        <v>100915</v>
      </c>
      <c r="V364">
        <v>-129137</v>
      </c>
      <c r="W364">
        <v>857409</v>
      </c>
      <c r="X364" s="4">
        <v>799801</v>
      </c>
      <c r="Y364">
        <v>0.84035499999999996</v>
      </c>
      <c r="Z364" s="2">
        <v>1.73472E-18</v>
      </c>
      <c r="AA364">
        <v>3.8294700000000001E-2</v>
      </c>
      <c r="AB364">
        <v>1.01065E-4</v>
      </c>
    </row>
    <row r="365" spans="1:28" x14ac:dyDescent="0.3">
      <c r="A365">
        <v>16</v>
      </c>
      <c r="B365">
        <v>2017</v>
      </c>
      <c r="C365">
        <v>5</v>
      </c>
      <c r="D365">
        <v>8</v>
      </c>
      <c r="E365" s="1">
        <v>0.125</v>
      </c>
      <c r="F365" t="s">
        <v>8</v>
      </c>
      <c r="G365">
        <v>17.5</v>
      </c>
      <c r="H365">
        <v>83</v>
      </c>
      <c r="I365" s="3">
        <v>48.578299999999999</v>
      </c>
      <c r="J365">
        <v>4.5299100000000001</v>
      </c>
      <c r="K365">
        <v>3.1691500000000001</v>
      </c>
      <c r="L365">
        <v>299.44900000000001</v>
      </c>
      <c r="M365" s="4">
        <v>303.55599999999998</v>
      </c>
      <c r="N365" s="4">
        <v>675.00199999999995</v>
      </c>
      <c r="O365">
        <v>3444.71</v>
      </c>
      <c r="P365">
        <v>507.22500000000002</v>
      </c>
      <c r="Q365" s="2">
        <v>1.73472E-18</v>
      </c>
      <c r="R365">
        <v>32.307600000000001</v>
      </c>
      <c r="S365">
        <v>-294905</v>
      </c>
      <c r="T365" s="5">
        <v>1399510</v>
      </c>
      <c r="U365">
        <v>100979</v>
      </c>
      <c r="V365">
        <v>-292356</v>
      </c>
      <c r="W365" s="2">
        <v>1645990</v>
      </c>
      <c r="X365" s="5">
        <v>1576200</v>
      </c>
      <c r="Y365">
        <v>0.92806699999999998</v>
      </c>
      <c r="Z365" s="2">
        <v>1.73472E-18</v>
      </c>
      <c r="AA365">
        <v>3.8238899999999999E-2</v>
      </c>
      <c r="AB365">
        <v>1.5217400000000001E-4</v>
      </c>
    </row>
    <row r="366" spans="1:28" x14ac:dyDescent="0.3">
      <c r="A366">
        <v>16</v>
      </c>
      <c r="B366">
        <v>2017</v>
      </c>
      <c r="C366">
        <v>5</v>
      </c>
      <c r="D366">
        <v>8</v>
      </c>
      <c r="E366" s="1">
        <v>0.16666666666666666</v>
      </c>
      <c r="F366" t="s">
        <v>8</v>
      </c>
      <c r="G366">
        <v>17.5</v>
      </c>
      <c r="H366">
        <v>83</v>
      </c>
      <c r="I366" s="3">
        <v>48.6417</v>
      </c>
      <c r="J366">
        <v>4.1840099999999998</v>
      </c>
      <c r="K366">
        <v>3.6155400000000002</v>
      </c>
      <c r="L366">
        <v>299.471</v>
      </c>
      <c r="M366" s="4">
        <v>303.76299999999998</v>
      </c>
      <c r="N366" s="4">
        <v>744.27</v>
      </c>
      <c r="O366">
        <v>3251.89</v>
      </c>
      <c r="P366">
        <v>513.45100000000002</v>
      </c>
      <c r="Q366" s="2">
        <v>1.73472E-18</v>
      </c>
      <c r="R366">
        <v>32.077100000000002</v>
      </c>
      <c r="S366">
        <v>-394155</v>
      </c>
      <c r="T366" s="5">
        <v>2015110</v>
      </c>
      <c r="U366">
        <v>100973</v>
      </c>
      <c r="V366">
        <v>-452657</v>
      </c>
      <c r="W366" s="2">
        <v>2375040</v>
      </c>
      <c r="X366" s="5">
        <v>2252880</v>
      </c>
      <c r="Y366">
        <v>0.90438399999999997</v>
      </c>
      <c r="Z366" s="2">
        <v>1.73472E-18</v>
      </c>
      <c r="AA366">
        <v>3.8111600000000002E-2</v>
      </c>
      <c r="AB366">
        <v>1.98517E-4</v>
      </c>
    </row>
    <row r="367" spans="1:28" x14ac:dyDescent="0.3">
      <c r="A367">
        <v>16</v>
      </c>
      <c r="B367">
        <v>2017</v>
      </c>
      <c r="C367">
        <v>5</v>
      </c>
      <c r="D367">
        <v>8</v>
      </c>
      <c r="E367" s="1">
        <v>0.20833333333333334</v>
      </c>
      <c r="F367" t="s">
        <v>8</v>
      </c>
      <c r="G367">
        <v>17.5</v>
      </c>
      <c r="H367">
        <v>83</v>
      </c>
      <c r="I367" s="3">
        <v>48.5672</v>
      </c>
      <c r="J367">
        <v>3.6860499999999998</v>
      </c>
      <c r="K367">
        <v>4.0396700000000001</v>
      </c>
      <c r="L367">
        <v>298.92500000000001</v>
      </c>
      <c r="M367" s="4">
        <v>305.22800000000001</v>
      </c>
      <c r="N367" s="4">
        <v>807.86699999999996</v>
      </c>
      <c r="O367">
        <v>3225.63</v>
      </c>
      <c r="P367">
        <v>511.95600000000002</v>
      </c>
      <c r="Q367" s="2">
        <v>1.73472E-18</v>
      </c>
      <c r="R367">
        <v>32.034199999999998</v>
      </c>
      <c r="S367">
        <v>-480046</v>
      </c>
      <c r="T367" s="5">
        <v>2524370</v>
      </c>
      <c r="U367">
        <v>100969</v>
      </c>
      <c r="V367">
        <v>-601463</v>
      </c>
      <c r="W367" s="2">
        <v>2957840</v>
      </c>
      <c r="X367" s="5">
        <v>2813180</v>
      </c>
      <c r="Y367">
        <v>0.94622600000000001</v>
      </c>
      <c r="Z367" s="2">
        <v>1.73472E-18</v>
      </c>
      <c r="AA367">
        <v>3.7976299999999998E-2</v>
      </c>
      <c r="AB367">
        <v>2.3007E-4</v>
      </c>
    </row>
    <row r="368" spans="1:28" x14ac:dyDescent="0.3">
      <c r="A368">
        <v>16</v>
      </c>
      <c r="B368">
        <v>2017</v>
      </c>
      <c r="C368">
        <v>5</v>
      </c>
      <c r="D368">
        <v>8</v>
      </c>
      <c r="E368" s="1">
        <v>0.25</v>
      </c>
      <c r="F368" t="s">
        <v>8</v>
      </c>
      <c r="G368">
        <v>17.5</v>
      </c>
      <c r="H368">
        <v>83</v>
      </c>
      <c r="I368" s="3">
        <v>48.078299999999999</v>
      </c>
      <c r="J368">
        <v>2.9540799999999998</v>
      </c>
      <c r="K368">
        <v>4.5793100000000004</v>
      </c>
      <c r="L368">
        <v>298.55099999999999</v>
      </c>
      <c r="M368" s="4">
        <v>306.22399999999999</v>
      </c>
      <c r="N368" s="4">
        <v>838.18700000000001</v>
      </c>
      <c r="O368">
        <v>3265.81</v>
      </c>
      <c r="P368">
        <v>508.935</v>
      </c>
      <c r="Q368" s="2">
        <v>1.73472E-18</v>
      </c>
      <c r="R368">
        <v>31.663699999999999</v>
      </c>
      <c r="S368">
        <v>-528379</v>
      </c>
      <c r="T368" s="5">
        <v>2792180</v>
      </c>
      <c r="U368">
        <v>100857</v>
      </c>
      <c r="V368">
        <v>-686136</v>
      </c>
      <c r="W368" s="2">
        <v>3317750</v>
      </c>
      <c r="X368" s="5">
        <v>3108750</v>
      </c>
      <c r="Y368">
        <v>0.92107799999999995</v>
      </c>
      <c r="Z368" s="2">
        <v>1.73472E-18</v>
      </c>
      <c r="AA368">
        <v>3.78012E-2</v>
      </c>
      <c r="AB368">
        <v>1.15034E-4</v>
      </c>
    </row>
    <row r="369" spans="1:28" x14ac:dyDescent="0.3">
      <c r="A369">
        <v>16</v>
      </c>
      <c r="B369">
        <v>2017</v>
      </c>
      <c r="C369">
        <v>5</v>
      </c>
      <c r="D369">
        <v>8</v>
      </c>
      <c r="E369" s="1">
        <v>0.29166666666666669</v>
      </c>
      <c r="F369" t="s">
        <v>8</v>
      </c>
      <c r="G369">
        <v>17.5</v>
      </c>
      <c r="H369">
        <v>83</v>
      </c>
      <c r="I369" s="3">
        <v>47.378999999999998</v>
      </c>
      <c r="J369">
        <v>2.4886300000000001</v>
      </c>
      <c r="K369">
        <v>5.1192500000000001</v>
      </c>
      <c r="L369">
        <v>298.78800000000001</v>
      </c>
      <c r="M369" s="4">
        <v>306.38</v>
      </c>
      <c r="N369" s="4">
        <v>822.74</v>
      </c>
      <c r="O369">
        <v>3396.97</v>
      </c>
      <c r="P369">
        <v>601.14800000000002</v>
      </c>
      <c r="Q369" s="2">
        <v>1.73472E-18</v>
      </c>
      <c r="R369">
        <v>27.656500000000001</v>
      </c>
      <c r="S369">
        <v>-549926</v>
      </c>
      <c r="T369" s="5">
        <v>3054980</v>
      </c>
      <c r="U369">
        <v>100791</v>
      </c>
      <c r="V369">
        <v>-720761</v>
      </c>
      <c r="W369" s="2">
        <v>3446000</v>
      </c>
      <c r="X369" s="5">
        <v>3391250</v>
      </c>
      <c r="Y369">
        <v>0.76358499999999996</v>
      </c>
      <c r="Z369" s="2">
        <v>1.73472E-18</v>
      </c>
      <c r="AA369">
        <v>3.7634000000000001E-2</v>
      </c>
      <c r="AB369" s="2">
        <v>4.4533200000000002E-5</v>
      </c>
    </row>
    <row r="370" spans="1:28" x14ac:dyDescent="0.3">
      <c r="A370">
        <v>16</v>
      </c>
      <c r="B370">
        <v>2017</v>
      </c>
      <c r="C370">
        <v>5</v>
      </c>
      <c r="D370">
        <v>8</v>
      </c>
      <c r="E370" s="1">
        <v>0.33333333333333331</v>
      </c>
      <c r="F370" t="s">
        <v>8</v>
      </c>
      <c r="G370">
        <v>17.5</v>
      </c>
      <c r="H370">
        <v>83</v>
      </c>
      <c r="I370" s="3">
        <v>47.128100000000003</v>
      </c>
      <c r="J370">
        <v>2.0633499999999998</v>
      </c>
      <c r="K370">
        <v>5.7202500000000001</v>
      </c>
      <c r="L370">
        <v>298.89</v>
      </c>
      <c r="M370" s="4">
        <v>306.07499999999999</v>
      </c>
      <c r="N370" s="4">
        <v>788.80399999999997</v>
      </c>
      <c r="O370">
        <v>3624.8</v>
      </c>
      <c r="P370">
        <v>616.54399999999998</v>
      </c>
      <c r="Q370" s="2">
        <v>1.73472E-18</v>
      </c>
      <c r="R370">
        <v>27.763500000000001</v>
      </c>
      <c r="S370">
        <v>-561562</v>
      </c>
      <c r="T370" s="5">
        <v>2834760</v>
      </c>
      <c r="U370">
        <v>100658</v>
      </c>
      <c r="V370">
        <v>-690027</v>
      </c>
      <c r="W370" s="2">
        <v>3294260</v>
      </c>
      <c r="X370" s="5">
        <v>3146410</v>
      </c>
      <c r="Y370">
        <v>0.54317700000000002</v>
      </c>
      <c r="Z370" s="2">
        <v>1.73472E-18</v>
      </c>
      <c r="AA370">
        <v>3.7474800000000003E-2</v>
      </c>
      <c r="AB370">
        <v>1.3508300000000001E-4</v>
      </c>
    </row>
    <row r="371" spans="1:28" x14ac:dyDescent="0.3">
      <c r="A371">
        <v>16</v>
      </c>
      <c r="B371">
        <v>2017</v>
      </c>
      <c r="C371">
        <v>5</v>
      </c>
      <c r="D371">
        <v>8</v>
      </c>
      <c r="E371" s="1">
        <v>0.375</v>
      </c>
      <c r="F371" t="s">
        <v>8</v>
      </c>
      <c r="G371">
        <v>17.5</v>
      </c>
      <c r="H371">
        <v>83</v>
      </c>
      <c r="I371" s="3">
        <v>46.676000000000002</v>
      </c>
      <c r="J371">
        <v>1.8137300000000001</v>
      </c>
      <c r="K371">
        <v>5.8125999999999998</v>
      </c>
      <c r="L371">
        <v>299.09899999999999</v>
      </c>
      <c r="M371" s="4">
        <v>306.24799999999999</v>
      </c>
      <c r="N371" s="4">
        <v>678.94600000000003</v>
      </c>
      <c r="O371">
        <v>3775.32</v>
      </c>
      <c r="P371">
        <v>638.07600000000002</v>
      </c>
      <c r="Q371" s="2">
        <v>1.73472E-18</v>
      </c>
      <c r="R371">
        <v>27.5642</v>
      </c>
      <c r="S371">
        <v>-530699</v>
      </c>
      <c r="T371" s="5">
        <v>2561450</v>
      </c>
      <c r="U371">
        <v>100569</v>
      </c>
      <c r="V371">
        <v>-629603</v>
      </c>
      <c r="W371" s="2">
        <v>2895380</v>
      </c>
      <c r="X371" s="5">
        <v>2851720</v>
      </c>
      <c r="Y371">
        <v>0.48370999999999997</v>
      </c>
      <c r="Z371" s="2">
        <v>1.73472E-18</v>
      </c>
      <c r="AA371">
        <v>3.7355399999999997E-2</v>
      </c>
      <c r="AB371">
        <v>-2.5439599999999999E-4</v>
      </c>
    </row>
    <row r="372" spans="1:28" x14ac:dyDescent="0.3">
      <c r="A372">
        <v>16</v>
      </c>
      <c r="B372">
        <v>2017</v>
      </c>
      <c r="C372">
        <v>5</v>
      </c>
      <c r="D372">
        <v>8</v>
      </c>
      <c r="E372" s="1">
        <v>0.41666666666666669</v>
      </c>
      <c r="F372" t="s">
        <v>8</v>
      </c>
      <c r="G372">
        <v>17.5</v>
      </c>
      <c r="H372">
        <v>83</v>
      </c>
      <c r="I372" s="3">
        <v>46.779800000000002</v>
      </c>
      <c r="J372">
        <v>1.85869</v>
      </c>
      <c r="K372">
        <v>5.7632700000000003</v>
      </c>
      <c r="L372">
        <v>298.91000000000003</v>
      </c>
      <c r="M372" s="4">
        <v>304.74599999999998</v>
      </c>
      <c r="N372" s="4">
        <v>595.053</v>
      </c>
      <c r="O372">
        <v>3851.98</v>
      </c>
      <c r="P372">
        <v>636.41200000000003</v>
      </c>
      <c r="Q372" s="2">
        <v>1.73472E-18</v>
      </c>
      <c r="R372">
        <v>28.5212</v>
      </c>
      <c r="S372">
        <v>-436057</v>
      </c>
      <c r="T372" s="5">
        <v>1853750</v>
      </c>
      <c r="U372">
        <v>100469</v>
      </c>
      <c r="V372">
        <v>-441847</v>
      </c>
      <c r="W372" s="2">
        <v>2284480</v>
      </c>
      <c r="X372" s="5">
        <v>2068340</v>
      </c>
      <c r="Y372">
        <v>0.66339099999999995</v>
      </c>
      <c r="Z372" s="2">
        <v>1.73472E-18</v>
      </c>
      <c r="AA372">
        <v>3.7212200000000001E-2</v>
      </c>
      <c r="AB372">
        <v>-1.06343E-3</v>
      </c>
    </row>
    <row r="373" spans="1:28" x14ac:dyDescent="0.3">
      <c r="A373">
        <v>16</v>
      </c>
      <c r="B373">
        <v>2017</v>
      </c>
      <c r="C373">
        <v>5</v>
      </c>
      <c r="D373">
        <v>8</v>
      </c>
      <c r="E373" s="1">
        <v>0.45833333333333331</v>
      </c>
      <c r="F373" t="s">
        <v>8</v>
      </c>
      <c r="G373">
        <v>17.5</v>
      </c>
      <c r="H373">
        <v>83</v>
      </c>
      <c r="I373" s="3">
        <v>48.981699999999996</v>
      </c>
      <c r="J373">
        <v>2.2115999999999998</v>
      </c>
      <c r="K373">
        <v>3.58907</v>
      </c>
      <c r="L373">
        <v>299.05200000000002</v>
      </c>
      <c r="M373" s="4">
        <v>304.67099999999999</v>
      </c>
      <c r="N373" s="4">
        <v>570.56700000000001</v>
      </c>
      <c r="O373">
        <v>3986.05</v>
      </c>
      <c r="P373">
        <v>466.46699999999998</v>
      </c>
      <c r="Q373" s="2">
        <v>1.73472E-18</v>
      </c>
      <c r="R373">
        <v>31.619199999999999</v>
      </c>
      <c r="S373">
        <v>-289468</v>
      </c>
      <c r="T373" s="4">
        <v>973453</v>
      </c>
      <c r="U373">
        <v>100514</v>
      </c>
      <c r="V373">
        <v>-194749</v>
      </c>
      <c r="W373" s="2">
        <v>1527090</v>
      </c>
      <c r="X373" s="5">
        <v>1091100</v>
      </c>
      <c r="Y373">
        <v>0.91442500000000004</v>
      </c>
      <c r="Z373" s="2">
        <v>1.73472E-18</v>
      </c>
      <c r="AA373">
        <v>3.71405E-2</v>
      </c>
      <c r="AB373">
        <v>-5.24403E-4</v>
      </c>
    </row>
    <row r="374" spans="1:28" x14ac:dyDescent="0.3">
      <c r="A374">
        <v>16</v>
      </c>
      <c r="B374">
        <v>2017</v>
      </c>
      <c r="C374">
        <v>5</v>
      </c>
      <c r="D374">
        <v>8</v>
      </c>
      <c r="E374" s="1">
        <v>0.5</v>
      </c>
      <c r="F374" t="s">
        <v>8</v>
      </c>
      <c r="G374">
        <v>17.5</v>
      </c>
      <c r="H374">
        <v>83</v>
      </c>
      <c r="I374" s="3">
        <v>49.750900000000001</v>
      </c>
      <c r="J374">
        <v>1.85422</v>
      </c>
      <c r="K374">
        <v>3.7418800000000001</v>
      </c>
      <c r="L374">
        <v>298.84199999999998</v>
      </c>
      <c r="M374" s="4">
        <v>304.12700000000001</v>
      </c>
      <c r="N374" s="4">
        <v>475.25200000000001</v>
      </c>
      <c r="O374">
        <v>3859.8</v>
      </c>
      <c r="P374">
        <v>388.70499999999998</v>
      </c>
      <c r="Q374" s="2">
        <v>1.73472E-18</v>
      </c>
      <c r="R374">
        <v>31.0641</v>
      </c>
      <c r="S374">
        <v>-185245</v>
      </c>
      <c r="T374" s="4">
        <v>395985</v>
      </c>
      <c r="U374">
        <v>100478</v>
      </c>
      <c r="V374">
        <v>-71523.899999999994</v>
      </c>
      <c r="W374">
        <v>739855</v>
      </c>
      <c r="X374" s="4">
        <v>448792</v>
      </c>
      <c r="Y374">
        <v>0.979491</v>
      </c>
      <c r="Z374" s="2">
        <v>1.73472E-18</v>
      </c>
      <c r="AA374">
        <v>3.7092800000000002E-2</v>
      </c>
      <c r="AB374">
        <v>2.2941300000000001E-4</v>
      </c>
    </row>
    <row r="375" spans="1:28" x14ac:dyDescent="0.3">
      <c r="A375">
        <v>16</v>
      </c>
      <c r="B375">
        <v>2017</v>
      </c>
      <c r="C375">
        <v>5</v>
      </c>
      <c r="D375">
        <v>8</v>
      </c>
      <c r="E375" s="1">
        <v>0.54166666666666663</v>
      </c>
      <c r="F375" t="s">
        <v>8</v>
      </c>
      <c r="G375">
        <v>17.5</v>
      </c>
      <c r="H375">
        <v>83</v>
      </c>
      <c r="I375" s="3">
        <v>49.691099999999999</v>
      </c>
      <c r="J375">
        <v>2.1048</v>
      </c>
      <c r="K375">
        <v>4.18466</v>
      </c>
      <c r="L375">
        <v>298.90100000000001</v>
      </c>
      <c r="M375" s="4">
        <v>303.59300000000002</v>
      </c>
      <c r="N375" s="4">
        <v>406.72399999999999</v>
      </c>
      <c r="O375">
        <v>4089.76</v>
      </c>
      <c r="P375">
        <v>542.82600000000002</v>
      </c>
      <c r="Q375" s="2">
        <v>1.73472E-18</v>
      </c>
      <c r="R375">
        <v>29.909600000000001</v>
      </c>
      <c r="S375">
        <v>-145167</v>
      </c>
      <c r="T375" s="4">
        <v>81487</v>
      </c>
      <c r="U375">
        <v>100487</v>
      </c>
      <c r="V375">
        <v>-20000</v>
      </c>
      <c r="W375">
        <v>124273</v>
      </c>
      <c r="X375" s="4">
        <v>92562.3</v>
      </c>
      <c r="Y375">
        <v>0.94616500000000003</v>
      </c>
      <c r="Z375" s="2">
        <v>1.73472E-18</v>
      </c>
      <c r="AA375">
        <v>3.7084800000000001E-2</v>
      </c>
      <c r="AB375">
        <v>1.74031E-4</v>
      </c>
    </row>
    <row r="376" spans="1:28" x14ac:dyDescent="0.3">
      <c r="A376">
        <v>16</v>
      </c>
      <c r="B376">
        <v>2017</v>
      </c>
      <c r="C376">
        <v>5</v>
      </c>
      <c r="D376">
        <v>8</v>
      </c>
      <c r="E376" s="1">
        <v>0.58333333333333337</v>
      </c>
      <c r="F376" t="s">
        <v>8</v>
      </c>
      <c r="G376">
        <v>17.5</v>
      </c>
      <c r="H376">
        <v>83</v>
      </c>
      <c r="I376" s="3">
        <v>49.775700000000001</v>
      </c>
      <c r="J376">
        <v>1.99003</v>
      </c>
      <c r="K376">
        <v>4.1311200000000001</v>
      </c>
      <c r="L376">
        <v>298.77100000000002</v>
      </c>
      <c r="M376" s="4">
        <v>302.33300000000003</v>
      </c>
      <c r="N376" s="4">
        <v>373.77499999999998</v>
      </c>
      <c r="O376">
        <v>4349.0200000000004</v>
      </c>
      <c r="P376">
        <v>614.65200000000004</v>
      </c>
      <c r="Q376" s="2">
        <v>1.73472E-18</v>
      </c>
      <c r="R376">
        <v>30.372399999999999</v>
      </c>
      <c r="S376">
        <v>-125079</v>
      </c>
      <c r="T376" s="5">
        <v>2.3283100000000002E-10</v>
      </c>
      <c r="U376">
        <v>100519</v>
      </c>
      <c r="V376">
        <v>393.37400000000002</v>
      </c>
      <c r="W376">
        <v>0</v>
      </c>
      <c r="X376" s="4">
        <v>0</v>
      </c>
      <c r="Y376">
        <v>0.657501</v>
      </c>
      <c r="Z376" s="2">
        <v>1.73472E-18</v>
      </c>
      <c r="AA376">
        <v>3.7060900000000001E-2</v>
      </c>
      <c r="AB376" s="2">
        <v>2.28407E-5</v>
      </c>
    </row>
    <row r="377" spans="1:28" x14ac:dyDescent="0.3">
      <c r="A377">
        <v>16</v>
      </c>
      <c r="B377">
        <v>2017</v>
      </c>
      <c r="C377">
        <v>5</v>
      </c>
      <c r="D377">
        <v>8</v>
      </c>
      <c r="E377" s="1">
        <v>0.625</v>
      </c>
      <c r="F377" t="s">
        <v>8</v>
      </c>
      <c r="G377">
        <v>17.5</v>
      </c>
      <c r="H377">
        <v>83</v>
      </c>
      <c r="I377" s="3">
        <v>49.9833</v>
      </c>
      <c r="J377">
        <v>2.2383799999999998</v>
      </c>
      <c r="K377">
        <v>3.6666799999999999</v>
      </c>
      <c r="L377">
        <v>299.20999999999998</v>
      </c>
      <c r="M377" s="4">
        <v>302.10000000000002</v>
      </c>
      <c r="N377" s="4">
        <v>359.47699999999998</v>
      </c>
      <c r="O377">
        <v>4620.49</v>
      </c>
      <c r="P377">
        <v>581.38699999999994</v>
      </c>
      <c r="Q377" s="2">
        <v>1.73472E-18</v>
      </c>
      <c r="R377">
        <v>31.9255</v>
      </c>
      <c r="S377">
        <v>-114040</v>
      </c>
      <c r="T377" s="5">
        <v>2.3283100000000002E-10</v>
      </c>
      <c r="U377">
        <v>100626</v>
      </c>
      <c r="V377">
        <v>11887.2</v>
      </c>
      <c r="W377">
        <v>0</v>
      </c>
      <c r="X377" s="4">
        <v>0</v>
      </c>
      <c r="Y377">
        <v>0.60555800000000004</v>
      </c>
      <c r="Z377" s="2">
        <v>1.73472E-18</v>
      </c>
      <c r="AA377">
        <v>3.7037100000000003E-2</v>
      </c>
      <c r="AB377" s="2">
        <v>-6.2614700000000002E-5</v>
      </c>
    </row>
    <row r="378" spans="1:28" x14ac:dyDescent="0.3">
      <c r="A378">
        <v>16</v>
      </c>
      <c r="B378">
        <v>2017</v>
      </c>
      <c r="C378">
        <v>5</v>
      </c>
      <c r="D378">
        <v>8</v>
      </c>
      <c r="E378" s="1">
        <v>0.66666666666666663</v>
      </c>
      <c r="F378" t="s">
        <v>8</v>
      </c>
      <c r="G378">
        <v>17.5</v>
      </c>
      <c r="H378">
        <v>83</v>
      </c>
      <c r="I378" s="3">
        <v>50.044899999999998</v>
      </c>
      <c r="J378">
        <v>2.1032000000000002</v>
      </c>
      <c r="K378">
        <v>3.4774699999999998</v>
      </c>
      <c r="L378">
        <v>299.33699999999999</v>
      </c>
      <c r="M378" s="4">
        <v>302.06799999999998</v>
      </c>
      <c r="N378" s="4">
        <v>348.05599999999998</v>
      </c>
      <c r="O378">
        <v>4789.4399999999996</v>
      </c>
      <c r="P378">
        <v>-32767</v>
      </c>
      <c r="Q378" s="2">
        <v>1.73472E-18</v>
      </c>
      <c r="R378">
        <v>32.445999999999998</v>
      </c>
      <c r="S378">
        <v>-105719</v>
      </c>
      <c r="T378" s="5">
        <v>2.3283100000000002E-10</v>
      </c>
      <c r="U378">
        <v>100672</v>
      </c>
      <c r="V378">
        <v>17255.7</v>
      </c>
      <c r="W378">
        <v>0</v>
      </c>
      <c r="X378" s="4">
        <v>0</v>
      </c>
      <c r="Y378">
        <v>0.47425</v>
      </c>
      <c r="Z378" s="2">
        <v>1.73472E-18</v>
      </c>
      <c r="AA378">
        <v>3.7029100000000002E-2</v>
      </c>
      <c r="AB378">
        <v>1.0238000000000001E-4</v>
      </c>
    </row>
    <row r="379" spans="1:28" x14ac:dyDescent="0.3">
      <c r="A379">
        <v>16</v>
      </c>
      <c r="B379">
        <v>2017</v>
      </c>
      <c r="C379">
        <v>5</v>
      </c>
      <c r="D379">
        <v>8</v>
      </c>
      <c r="E379" s="1">
        <v>0.70833333333333337</v>
      </c>
      <c r="F379" t="s">
        <v>8</v>
      </c>
      <c r="G379">
        <v>17.5</v>
      </c>
      <c r="H379">
        <v>83</v>
      </c>
      <c r="I379" s="3">
        <v>50.124000000000002</v>
      </c>
      <c r="J379">
        <v>2.1127699999999998</v>
      </c>
      <c r="K379">
        <v>3.5535800000000002</v>
      </c>
      <c r="L379">
        <v>299.29899999999998</v>
      </c>
      <c r="M379" s="4">
        <v>301.41500000000002</v>
      </c>
      <c r="N379" s="4">
        <v>353.39699999999999</v>
      </c>
      <c r="O379">
        <v>4935.05</v>
      </c>
      <c r="P379">
        <v>552.745</v>
      </c>
      <c r="Q379" s="2">
        <v>1.73472E-18</v>
      </c>
      <c r="R379">
        <v>31.139900000000001</v>
      </c>
      <c r="S379">
        <v>-95111.2</v>
      </c>
      <c r="T379" s="5">
        <v>2.3283100000000002E-10</v>
      </c>
      <c r="U379">
        <v>100718</v>
      </c>
      <c r="V379">
        <v>19237.400000000001</v>
      </c>
      <c r="W379">
        <v>0</v>
      </c>
      <c r="X379" s="4">
        <v>0</v>
      </c>
      <c r="Y379">
        <v>0.47479900000000003</v>
      </c>
      <c r="Z379" s="2">
        <v>1.73472E-18</v>
      </c>
      <c r="AA379">
        <v>3.7029100000000002E-2</v>
      </c>
      <c r="AB379" s="2">
        <v>2.79351E-5</v>
      </c>
    </row>
    <row r="380" spans="1:28" x14ac:dyDescent="0.3">
      <c r="A380">
        <v>16</v>
      </c>
      <c r="B380">
        <v>2017</v>
      </c>
      <c r="C380">
        <v>5</v>
      </c>
      <c r="D380">
        <v>8</v>
      </c>
      <c r="E380" s="1">
        <v>0.75</v>
      </c>
      <c r="F380" t="s">
        <v>8</v>
      </c>
      <c r="G380">
        <v>17.5</v>
      </c>
      <c r="H380">
        <v>83</v>
      </c>
      <c r="I380" s="3">
        <v>50.3748</v>
      </c>
      <c r="J380">
        <v>2.2415600000000002</v>
      </c>
      <c r="K380">
        <v>3.3700899999999998</v>
      </c>
      <c r="L380">
        <v>299.38499999999999</v>
      </c>
      <c r="M380" s="4">
        <v>301.37799999999999</v>
      </c>
      <c r="N380" s="4">
        <v>368.51600000000002</v>
      </c>
      <c r="O380">
        <v>5106.53</v>
      </c>
      <c r="P380">
        <v>481.81799999999998</v>
      </c>
      <c r="Q380" s="2">
        <v>1.73472E-18</v>
      </c>
      <c r="R380">
        <v>31.195900000000002</v>
      </c>
      <c r="S380">
        <v>-86890.1</v>
      </c>
      <c r="T380" s="5">
        <v>2.3283100000000002E-10</v>
      </c>
      <c r="U380">
        <v>100693</v>
      </c>
      <c r="V380">
        <v>20498.5</v>
      </c>
      <c r="W380">
        <v>0</v>
      </c>
      <c r="X380" s="4">
        <v>0</v>
      </c>
      <c r="Y380">
        <v>0.86394599999999999</v>
      </c>
      <c r="Z380" s="2">
        <v>1.73472E-18</v>
      </c>
      <c r="AA380">
        <v>3.7021100000000001E-2</v>
      </c>
      <c r="AB380" s="2">
        <v>-5.0966599999999996E-6</v>
      </c>
    </row>
    <row r="381" spans="1:28" x14ac:dyDescent="0.3">
      <c r="A381">
        <v>16</v>
      </c>
      <c r="B381">
        <v>2017</v>
      </c>
      <c r="C381">
        <v>5</v>
      </c>
      <c r="D381">
        <v>8</v>
      </c>
      <c r="E381" s="1">
        <v>0.79166666666666663</v>
      </c>
      <c r="F381" t="s">
        <v>8</v>
      </c>
      <c r="G381">
        <v>17.5</v>
      </c>
      <c r="H381">
        <v>83</v>
      </c>
      <c r="I381" s="3">
        <v>50.795699999999997</v>
      </c>
      <c r="J381">
        <v>2.3531399999999998</v>
      </c>
      <c r="K381">
        <v>3.2614999999999998</v>
      </c>
      <c r="L381">
        <v>299.43200000000002</v>
      </c>
      <c r="M381" s="4">
        <v>301.36399999999998</v>
      </c>
      <c r="N381" s="4">
        <v>386.346</v>
      </c>
      <c r="O381">
        <v>5248.56</v>
      </c>
      <c r="P381">
        <v>352.49400000000003</v>
      </c>
      <c r="Q381" s="2">
        <v>1.73472E-18</v>
      </c>
      <c r="R381">
        <v>30.846699999999998</v>
      </c>
      <c r="S381">
        <v>-81917.600000000006</v>
      </c>
      <c r="T381" s="5">
        <v>2.3283100000000002E-10</v>
      </c>
      <c r="U381">
        <v>100631</v>
      </c>
      <c r="V381">
        <v>24245.7</v>
      </c>
      <c r="W381">
        <v>0</v>
      </c>
      <c r="X381" s="4">
        <v>0</v>
      </c>
      <c r="Y381">
        <v>0.38006800000000002</v>
      </c>
      <c r="Z381" s="2">
        <v>1.73472E-18</v>
      </c>
      <c r="AA381">
        <v>3.7029100000000002E-2</v>
      </c>
      <c r="AB381" s="2">
        <v>-1.7422E-5</v>
      </c>
    </row>
    <row r="382" spans="1:28" x14ac:dyDescent="0.3">
      <c r="A382">
        <v>16</v>
      </c>
      <c r="B382">
        <v>2017</v>
      </c>
      <c r="C382">
        <v>5</v>
      </c>
      <c r="D382">
        <v>8</v>
      </c>
      <c r="E382" s="1">
        <v>0.83333333333333337</v>
      </c>
      <c r="F382" t="s">
        <v>8</v>
      </c>
      <c r="G382">
        <v>17.5</v>
      </c>
      <c r="H382">
        <v>83</v>
      </c>
      <c r="I382" s="3">
        <v>51.2331</v>
      </c>
      <c r="J382">
        <v>2.6034000000000002</v>
      </c>
      <c r="K382">
        <v>3.2581899999999999</v>
      </c>
      <c r="L382">
        <v>299.41300000000001</v>
      </c>
      <c r="M382" s="4">
        <v>301.25099999999998</v>
      </c>
      <c r="N382" s="4">
        <v>408.12099999999998</v>
      </c>
      <c r="O382">
        <v>5347.76</v>
      </c>
      <c r="P382">
        <v>334.76299999999998</v>
      </c>
      <c r="Q382" s="2">
        <v>1.73472E-18</v>
      </c>
      <c r="R382">
        <v>32.179200000000002</v>
      </c>
      <c r="S382">
        <v>-83641.399999999994</v>
      </c>
      <c r="T382" s="5">
        <v>2.3283100000000002E-10</v>
      </c>
      <c r="U382">
        <v>100611</v>
      </c>
      <c r="V382">
        <v>25975.200000000001</v>
      </c>
      <c r="W382">
        <v>0</v>
      </c>
      <c r="X382" s="4">
        <v>0</v>
      </c>
      <c r="Y382">
        <v>6.6592399999999996E-2</v>
      </c>
      <c r="Z382" s="2">
        <v>1.73472E-18</v>
      </c>
      <c r="AA382">
        <v>3.7013200000000003E-2</v>
      </c>
      <c r="AB382" s="2">
        <v>-4.3551599999999998E-5</v>
      </c>
    </row>
    <row r="383" spans="1:28" x14ac:dyDescent="0.3">
      <c r="A383">
        <v>16</v>
      </c>
      <c r="B383">
        <v>2017</v>
      </c>
      <c r="C383">
        <v>5</v>
      </c>
      <c r="D383">
        <v>8</v>
      </c>
      <c r="E383" s="1">
        <v>0.875</v>
      </c>
      <c r="F383" t="s">
        <v>8</v>
      </c>
      <c r="G383">
        <v>17.5</v>
      </c>
      <c r="H383">
        <v>83</v>
      </c>
      <c r="I383" s="3">
        <v>51.553899999999999</v>
      </c>
      <c r="J383">
        <v>2.7328299999999999</v>
      </c>
      <c r="K383">
        <v>3.4104000000000001</v>
      </c>
      <c r="L383">
        <v>299.64499999999998</v>
      </c>
      <c r="M383" s="4">
        <v>301.339</v>
      </c>
      <c r="N383" s="4">
        <v>426.93700000000001</v>
      </c>
      <c r="O383">
        <v>5395.1</v>
      </c>
      <c r="P383">
        <v>313.94900000000001</v>
      </c>
      <c r="Q383" s="2">
        <v>1.73472E-18</v>
      </c>
      <c r="R383">
        <v>33.673000000000002</v>
      </c>
      <c r="S383">
        <v>-87420.5</v>
      </c>
      <c r="T383" s="5">
        <v>2.3283100000000002E-10</v>
      </c>
      <c r="U383">
        <v>100521</v>
      </c>
      <c r="V383">
        <v>23381</v>
      </c>
      <c r="W383">
        <v>0</v>
      </c>
      <c r="X383" s="4">
        <v>0</v>
      </c>
      <c r="Y383">
        <v>0.13403899999999999</v>
      </c>
      <c r="Z383" s="2">
        <v>1.73472E-18</v>
      </c>
      <c r="AA383">
        <v>3.7021100000000001E-2</v>
      </c>
      <c r="AB383" s="2">
        <v>-6.3272099999999993E-5</v>
      </c>
    </row>
    <row r="384" spans="1:28" x14ac:dyDescent="0.3">
      <c r="A384">
        <v>16</v>
      </c>
      <c r="B384">
        <v>2017</v>
      </c>
      <c r="C384">
        <v>5</v>
      </c>
      <c r="D384">
        <v>8</v>
      </c>
      <c r="E384" s="1">
        <v>0.91666666666666663</v>
      </c>
      <c r="F384" t="s">
        <v>8</v>
      </c>
      <c r="G384">
        <v>17.5</v>
      </c>
      <c r="H384">
        <v>83</v>
      </c>
      <c r="I384" s="3">
        <v>51.735799999999998</v>
      </c>
      <c r="J384">
        <v>2.6920299999999999</v>
      </c>
      <c r="K384">
        <v>2.9576899999999999</v>
      </c>
      <c r="L384">
        <v>299.42399999999998</v>
      </c>
      <c r="M384" s="4">
        <v>300.95299999999997</v>
      </c>
      <c r="N384" s="4">
        <v>447.15100000000001</v>
      </c>
      <c r="O384">
        <v>4959.1899999999996</v>
      </c>
      <c r="P384">
        <v>280.83600000000001</v>
      </c>
      <c r="Q384" s="2">
        <v>1.73472E-18</v>
      </c>
      <c r="R384">
        <v>35.045000000000002</v>
      </c>
      <c r="S384">
        <v>-92492.4</v>
      </c>
      <c r="T384" s="5">
        <v>2.3283100000000002E-10</v>
      </c>
      <c r="U384">
        <v>100523</v>
      </c>
      <c r="V384">
        <v>23236.799999999999</v>
      </c>
      <c r="W384">
        <v>0</v>
      </c>
      <c r="X384" s="4">
        <v>0</v>
      </c>
      <c r="Y384">
        <v>0.52837500000000004</v>
      </c>
      <c r="Z384" s="2">
        <v>1.73472E-18</v>
      </c>
      <c r="AA384">
        <v>3.8143400000000001E-2</v>
      </c>
      <c r="AB384">
        <v>-1.9112600000000001E-4</v>
      </c>
    </row>
    <row r="385" spans="1:28" x14ac:dyDescent="0.3">
      <c r="A385">
        <v>16</v>
      </c>
      <c r="B385">
        <v>2017</v>
      </c>
      <c r="C385">
        <v>5</v>
      </c>
      <c r="D385">
        <v>8</v>
      </c>
      <c r="E385" s="1">
        <v>0.95833333333333337</v>
      </c>
      <c r="F385" t="s">
        <v>8</v>
      </c>
      <c r="G385">
        <v>17.5</v>
      </c>
      <c r="H385">
        <v>83</v>
      </c>
      <c r="I385" s="3">
        <v>51.657699999999998</v>
      </c>
      <c r="J385">
        <v>2.5670600000000001</v>
      </c>
      <c r="K385">
        <v>2.4992700000000001</v>
      </c>
      <c r="L385">
        <v>299.37799999999999</v>
      </c>
      <c r="M385" s="4">
        <v>300.95499999999998</v>
      </c>
      <c r="N385" s="4">
        <v>444.68599999999998</v>
      </c>
      <c r="O385">
        <v>4889.43</v>
      </c>
      <c r="P385">
        <v>251.202</v>
      </c>
      <c r="Q385" s="2">
        <v>2.4075100000000001E-7</v>
      </c>
      <c r="R385">
        <v>35.674100000000003</v>
      </c>
      <c r="S385">
        <v>-94216.2</v>
      </c>
      <c r="T385" s="5">
        <v>2.3283100000000002E-10</v>
      </c>
      <c r="U385">
        <v>100587</v>
      </c>
      <c r="V385">
        <v>21759.599999999999</v>
      </c>
      <c r="W385">
        <v>0</v>
      </c>
      <c r="X385" s="4">
        <v>0</v>
      </c>
      <c r="Y385">
        <v>0.271146</v>
      </c>
      <c r="Z385" s="2">
        <v>1.73472E-18</v>
      </c>
      <c r="AA385">
        <v>3.8151400000000002E-2</v>
      </c>
      <c r="AB385">
        <v>1.25387E-4</v>
      </c>
    </row>
    <row r="386" spans="1:28" x14ac:dyDescent="0.3">
      <c r="A386">
        <v>17</v>
      </c>
      <c r="B386">
        <v>2017</v>
      </c>
      <c r="C386">
        <v>5</v>
      </c>
      <c r="D386">
        <v>9</v>
      </c>
      <c r="E386" s="1">
        <v>0</v>
      </c>
      <c r="F386" t="s">
        <v>8</v>
      </c>
      <c r="G386">
        <v>17.5</v>
      </c>
      <c r="H386">
        <v>83</v>
      </c>
      <c r="I386" s="3">
        <v>51.8461</v>
      </c>
      <c r="J386">
        <v>2.2769499999999998</v>
      </c>
      <c r="K386">
        <v>2.3422499999999999</v>
      </c>
      <c r="L386">
        <v>299.41199999999998</v>
      </c>
      <c r="M386" s="4">
        <v>301.286</v>
      </c>
      <c r="N386" s="4">
        <v>437.37299999999999</v>
      </c>
      <c r="O386">
        <v>4783.08</v>
      </c>
      <c r="P386">
        <v>245.26599999999999</v>
      </c>
      <c r="Q386" s="2">
        <v>2.4075100000000001E-7</v>
      </c>
      <c r="R386">
        <v>35.552199999999999</v>
      </c>
      <c r="S386">
        <v>-92790.7</v>
      </c>
      <c r="T386" s="5">
        <v>2.3283100000000002E-10</v>
      </c>
      <c r="U386">
        <v>100620</v>
      </c>
      <c r="V386">
        <v>20678.7</v>
      </c>
      <c r="W386">
        <v>0</v>
      </c>
      <c r="X386" s="4">
        <v>0</v>
      </c>
      <c r="Y386">
        <v>0.16464999999999999</v>
      </c>
      <c r="Z386" s="2">
        <v>1.73472E-18</v>
      </c>
      <c r="AA386">
        <v>3.8151400000000002E-2</v>
      </c>
      <c r="AB386">
        <v>2.37137E-4</v>
      </c>
    </row>
    <row r="387" spans="1:28" x14ac:dyDescent="0.3">
      <c r="A387">
        <v>17</v>
      </c>
      <c r="B387">
        <v>2017</v>
      </c>
      <c r="C387">
        <v>5</v>
      </c>
      <c r="D387">
        <v>9</v>
      </c>
      <c r="E387" s="1">
        <v>4.1666666666666664E-2</v>
      </c>
      <c r="F387" t="s">
        <v>8</v>
      </c>
      <c r="G387">
        <v>17.5</v>
      </c>
      <c r="H387">
        <v>83</v>
      </c>
      <c r="I387" s="3">
        <v>52.499499999999998</v>
      </c>
      <c r="J387">
        <v>2.5294400000000001</v>
      </c>
      <c r="K387">
        <v>2.5516100000000002</v>
      </c>
      <c r="L387">
        <v>299.32799999999997</v>
      </c>
      <c r="M387" s="4">
        <v>301.32100000000003</v>
      </c>
      <c r="N387" s="4">
        <v>461.11900000000003</v>
      </c>
      <c r="O387">
        <v>4660.2700000000004</v>
      </c>
      <c r="P387">
        <v>246.441</v>
      </c>
      <c r="Q387" s="2">
        <v>4.8150099999999999E-7</v>
      </c>
      <c r="R387">
        <v>35.264000000000003</v>
      </c>
      <c r="S387">
        <v>-100846</v>
      </c>
      <c r="T387" s="4">
        <v>170645</v>
      </c>
      <c r="U387">
        <v>100682</v>
      </c>
      <c r="V387">
        <v>-11244.5</v>
      </c>
      <c r="W387">
        <v>197189</v>
      </c>
      <c r="X387" s="4">
        <v>196563</v>
      </c>
      <c r="Y387">
        <v>0.43839</v>
      </c>
      <c r="Z387" s="2">
        <v>1.0205199999999999E-6</v>
      </c>
      <c r="AA387">
        <v>3.8143400000000001E-2</v>
      </c>
      <c r="AB387">
        <v>1.5201E-4</v>
      </c>
    </row>
    <row r="388" spans="1:28" x14ac:dyDescent="0.3">
      <c r="A388">
        <v>17</v>
      </c>
      <c r="B388">
        <v>2017</v>
      </c>
      <c r="C388">
        <v>5</v>
      </c>
      <c r="D388">
        <v>9</v>
      </c>
      <c r="E388" s="1">
        <v>8.3333333333333329E-2</v>
      </c>
      <c r="F388" t="s">
        <v>8</v>
      </c>
      <c r="G388">
        <v>17.5</v>
      </c>
      <c r="H388">
        <v>83</v>
      </c>
      <c r="I388" s="3">
        <v>52.964500000000001</v>
      </c>
      <c r="J388">
        <v>2.86259</v>
      </c>
      <c r="K388">
        <v>2.9405399999999999</v>
      </c>
      <c r="L388">
        <v>299.78300000000002</v>
      </c>
      <c r="M388" s="4">
        <v>302.77800000000002</v>
      </c>
      <c r="N388" s="4">
        <v>568.51199999999994</v>
      </c>
      <c r="O388">
        <v>4050.37</v>
      </c>
      <c r="P388">
        <v>293.27199999999999</v>
      </c>
      <c r="Q388" s="2">
        <v>2.4075100000000001E-7</v>
      </c>
      <c r="R388">
        <v>35.058100000000003</v>
      </c>
      <c r="S388">
        <v>-152096</v>
      </c>
      <c r="T388" s="4">
        <v>693251</v>
      </c>
      <c r="U388">
        <v>100742</v>
      </c>
      <c r="V388">
        <v>-129750</v>
      </c>
      <c r="W388">
        <v>854604</v>
      </c>
      <c r="X388" s="4">
        <v>788774</v>
      </c>
      <c r="Y388">
        <v>0.28881600000000002</v>
      </c>
      <c r="Z388" s="2">
        <v>1.0205199999999999E-6</v>
      </c>
      <c r="AA388">
        <v>3.8127500000000002E-2</v>
      </c>
      <c r="AB388" s="2">
        <v>9.1862300000000003E-5</v>
      </c>
    </row>
    <row r="389" spans="1:28" x14ac:dyDescent="0.3">
      <c r="A389">
        <v>17</v>
      </c>
      <c r="B389">
        <v>2017</v>
      </c>
      <c r="C389">
        <v>5</v>
      </c>
      <c r="D389">
        <v>9</v>
      </c>
      <c r="E389" s="1">
        <v>0.125</v>
      </c>
      <c r="F389" t="s">
        <v>8</v>
      </c>
      <c r="G389">
        <v>17.5</v>
      </c>
      <c r="H389">
        <v>83</v>
      </c>
      <c r="I389" s="3">
        <v>52.584000000000003</v>
      </c>
      <c r="J389">
        <v>2.92571</v>
      </c>
      <c r="K389">
        <v>3.4994299999999998</v>
      </c>
      <c r="L389">
        <v>299.23700000000002</v>
      </c>
      <c r="M389" s="4">
        <v>303.07799999999997</v>
      </c>
      <c r="N389" s="4">
        <v>675.16600000000005</v>
      </c>
      <c r="O389">
        <v>3381.59</v>
      </c>
      <c r="P389">
        <v>393.90800000000002</v>
      </c>
      <c r="Q389" s="2">
        <v>2.8890100000000001E-6</v>
      </c>
      <c r="R389">
        <v>34.751800000000003</v>
      </c>
      <c r="S389">
        <v>-273391</v>
      </c>
      <c r="T389" s="5">
        <v>1337750</v>
      </c>
      <c r="U389">
        <v>100822</v>
      </c>
      <c r="V389">
        <v>-290627</v>
      </c>
      <c r="W389" s="2">
        <v>1638920</v>
      </c>
      <c r="X389" s="5">
        <v>1504340</v>
      </c>
      <c r="Y389">
        <v>0.29409600000000002</v>
      </c>
      <c r="Z389" s="2">
        <v>2.72139E-6</v>
      </c>
      <c r="AA389">
        <v>3.8079799999999997E-2</v>
      </c>
      <c r="AB389" s="2">
        <v>-9.84402E-5</v>
      </c>
    </row>
    <row r="390" spans="1:28" x14ac:dyDescent="0.3">
      <c r="A390">
        <v>17</v>
      </c>
      <c r="B390">
        <v>2017</v>
      </c>
      <c r="C390">
        <v>5</v>
      </c>
      <c r="D390">
        <v>9</v>
      </c>
      <c r="E390" s="1">
        <v>0.16666666666666666</v>
      </c>
      <c r="F390" t="s">
        <v>8</v>
      </c>
      <c r="G390">
        <v>17.5</v>
      </c>
      <c r="H390">
        <v>83</v>
      </c>
      <c r="I390" s="3">
        <v>51.668700000000001</v>
      </c>
      <c r="J390">
        <v>2.97289</v>
      </c>
      <c r="K390">
        <v>4.2703899999999999</v>
      </c>
      <c r="L390">
        <v>299.28500000000003</v>
      </c>
      <c r="M390" s="4">
        <v>303.30599999999998</v>
      </c>
      <c r="N390" s="4">
        <v>794.721</v>
      </c>
      <c r="O390">
        <v>3267.93</v>
      </c>
      <c r="P390">
        <v>371.63</v>
      </c>
      <c r="Q390" s="2">
        <v>1.6852500000000001E-6</v>
      </c>
      <c r="R390">
        <v>34.633200000000002</v>
      </c>
      <c r="S390">
        <v>-378310</v>
      </c>
      <c r="T390" s="5">
        <v>2036670</v>
      </c>
      <c r="U390">
        <v>100867</v>
      </c>
      <c r="V390">
        <v>-475248</v>
      </c>
      <c r="W390" s="2">
        <v>2370830</v>
      </c>
      <c r="X390" s="5">
        <v>2276280</v>
      </c>
      <c r="Y390">
        <v>0.12903400000000001</v>
      </c>
      <c r="Z390" s="2">
        <v>2.0410399999999999E-6</v>
      </c>
      <c r="AA390">
        <v>3.8000199999999998E-2</v>
      </c>
      <c r="AB390" s="2">
        <v>-5.12754E-5</v>
      </c>
    </row>
    <row r="391" spans="1:28" x14ac:dyDescent="0.3">
      <c r="A391">
        <v>17</v>
      </c>
      <c r="B391">
        <v>2017</v>
      </c>
      <c r="C391">
        <v>5</v>
      </c>
      <c r="D391">
        <v>9</v>
      </c>
      <c r="E391" s="1">
        <v>0.20833333333333334</v>
      </c>
      <c r="F391" t="s">
        <v>8</v>
      </c>
      <c r="G391">
        <v>17.5</v>
      </c>
      <c r="H391">
        <v>83</v>
      </c>
      <c r="I391" s="3">
        <v>50.467599999999997</v>
      </c>
      <c r="J391">
        <v>2.82178</v>
      </c>
      <c r="K391">
        <v>4.8325899999999997</v>
      </c>
      <c r="L391">
        <v>299.32100000000003</v>
      </c>
      <c r="M391" s="4">
        <v>304.76900000000001</v>
      </c>
      <c r="N391" s="4">
        <v>898.66300000000001</v>
      </c>
      <c r="O391">
        <v>3213.16</v>
      </c>
      <c r="P391">
        <v>333.20600000000002</v>
      </c>
      <c r="Q391" s="2">
        <v>7.22252E-7</v>
      </c>
      <c r="R391">
        <v>34.529400000000003</v>
      </c>
      <c r="S391">
        <v>-456974</v>
      </c>
      <c r="T391" s="5">
        <v>2495360</v>
      </c>
      <c r="U391">
        <v>100862</v>
      </c>
      <c r="V391">
        <v>-625424</v>
      </c>
      <c r="W391" s="2">
        <v>2939440</v>
      </c>
      <c r="X391" s="5">
        <v>2781800</v>
      </c>
      <c r="Y391">
        <v>0.15610499999999999</v>
      </c>
      <c r="Z391" s="2">
        <v>1.0205199999999999E-6</v>
      </c>
      <c r="AA391">
        <v>3.7920599999999999E-2</v>
      </c>
      <c r="AB391" s="2">
        <v>3.2865299999999999E-5</v>
      </c>
    </row>
    <row r="392" spans="1:28" x14ac:dyDescent="0.3">
      <c r="A392">
        <v>17</v>
      </c>
      <c r="B392">
        <v>2017</v>
      </c>
      <c r="C392">
        <v>5</v>
      </c>
      <c r="D392">
        <v>9</v>
      </c>
      <c r="E392" s="1">
        <v>0.25</v>
      </c>
      <c r="F392" t="s">
        <v>8</v>
      </c>
      <c r="G392">
        <v>17.5</v>
      </c>
      <c r="H392">
        <v>83</v>
      </c>
      <c r="I392" s="3">
        <v>49.229799999999997</v>
      </c>
      <c r="J392">
        <v>2.5813999999999999</v>
      </c>
      <c r="K392">
        <v>5.2783800000000003</v>
      </c>
      <c r="L392">
        <v>299.29399999999998</v>
      </c>
      <c r="M392" s="4">
        <v>305.79300000000001</v>
      </c>
      <c r="N392" s="4">
        <v>975.07899999999995</v>
      </c>
      <c r="O392">
        <v>3251.09</v>
      </c>
      <c r="P392">
        <v>259.71699999999998</v>
      </c>
      <c r="Q392" s="2">
        <v>3.8520100000000004E-6</v>
      </c>
      <c r="R392">
        <v>34.303800000000003</v>
      </c>
      <c r="S392">
        <v>-508323</v>
      </c>
      <c r="T392" s="5">
        <v>2836590</v>
      </c>
      <c r="U392">
        <v>100776</v>
      </c>
      <c r="V392">
        <v>-730634</v>
      </c>
      <c r="W392" s="2">
        <v>3289530</v>
      </c>
      <c r="X392" s="5">
        <v>3154040</v>
      </c>
      <c r="Y392">
        <v>0.11527</v>
      </c>
      <c r="Z392" s="2">
        <v>3.74191E-6</v>
      </c>
      <c r="AA392">
        <v>3.7856899999999999E-2</v>
      </c>
      <c r="AB392" s="2">
        <v>4.8970300000000001E-5</v>
      </c>
    </row>
    <row r="393" spans="1:28" x14ac:dyDescent="0.3">
      <c r="A393">
        <v>17</v>
      </c>
      <c r="B393">
        <v>2017</v>
      </c>
      <c r="C393">
        <v>5</v>
      </c>
      <c r="D393">
        <v>9</v>
      </c>
      <c r="E393" s="1">
        <v>0.29166666666666669</v>
      </c>
      <c r="F393" t="s">
        <v>8</v>
      </c>
      <c r="G393">
        <v>17.5</v>
      </c>
      <c r="H393">
        <v>83</v>
      </c>
      <c r="I393" s="3">
        <v>47.2072</v>
      </c>
      <c r="J393">
        <v>2.39682</v>
      </c>
      <c r="K393">
        <v>5.5830900000000003</v>
      </c>
      <c r="L393">
        <v>299.315</v>
      </c>
      <c r="M393" s="4">
        <v>305.798</v>
      </c>
      <c r="N393" s="4">
        <v>988.06200000000001</v>
      </c>
      <c r="O393">
        <v>3226.95</v>
      </c>
      <c r="P393">
        <v>307.02100000000002</v>
      </c>
      <c r="Q393" s="2">
        <v>1.6852500000000001E-6</v>
      </c>
      <c r="R393">
        <v>29.7334</v>
      </c>
      <c r="S393">
        <v>-554899</v>
      </c>
      <c r="T393" s="5">
        <v>3020800</v>
      </c>
      <c r="U393">
        <v>100695</v>
      </c>
      <c r="V393">
        <v>-783923</v>
      </c>
      <c r="W393" s="2">
        <v>3413450</v>
      </c>
      <c r="X393" s="5">
        <v>3355120</v>
      </c>
      <c r="Y393">
        <v>0.114995</v>
      </c>
      <c r="Z393" s="2">
        <v>2.0410399999999999E-6</v>
      </c>
      <c r="AA393">
        <v>3.7896699999999998E-2</v>
      </c>
      <c r="AB393">
        <v>1.84549E-4</v>
      </c>
    </row>
    <row r="394" spans="1:28" x14ac:dyDescent="0.3">
      <c r="A394">
        <v>17</v>
      </c>
      <c r="B394">
        <v>2017</v>
      </c>
      <c r="C394">
        <v>5</v>
      </c>
      <c r="D394">
        <v>9</v>
      </c>
      <c r="E394" s="1">
        <v>0.33333333333333331</v>
      </c>
      <c r="F394" t="s">
        <v>8</v>
      </c>
      <c r="G394">
        <v>17.5</v>
      </c>
      <c r="H394">
        <v>83</v>
      </c>
      <c r="I394" s="3">
        <v>46.7532</v>
      </c>
      <c r="J394">
        <v>1.7461500000000001</v>
      </c>
      <c r="K394">
        <v>5.8670400000000003</v>
      </c>
      <c r="L394">
        <v>299.15100000000001</v>
      </c>
      <c r="M394" s="4">
        <v>305.30799999999999</v>
      </c>
      <c r="N394" s="4">
        <v>924.87400000000002</v>
      </c>
      <c r="O394">
        <v>3397.76</v>
      </c>
      <c r="P394">
        <v>354.05099999999999</v>
      </c>
      <c r="Q394" s="2">
        <v>1.01115E-5</v>
      </c>
      <c r="R394">
        <v>28.784700000000001</v>
      </c>
      <c r="S394">
        <v>-576446</v>
      </c>
      <c r="T394" s="5">
        <v>2928250</v>
      </c>
      <c r="U394">
        <v>100618</v>
      </c>
      <c r="V394">
        <v>-763566</v>
      </c>
      <c r="W394" s="2">
        <v>3266450</v>
      </c>
      <c r="X394" s="5">
        <v>3250650</v>
      </c>
      <c r="Y394">
        <v>0.124121</v>
      </c>
      <c r="Z394" s="2">
        <v>1.0545400000000001E-5</v>
      </c>
      <c r="AA394">
        <v>3.7769299999999999E-2</v>
      </c>
      <c r="AB394">
        <v>2.10678E-4</v>
      </c>
    </row>
    <row r="395" spans="1:28" x14ac:dyDescent="0.3">
      <c r="A395">
        <v>17</v>
      </c>
      <c r="B395">
        <v>2017</v>
      </c>
      <c r="C395">
        <v>5</v>
      </c>
      <c r="D395">
        <v>9</v>
      </c>
      <c r="E395" s="1">
        <v>0.375</v>
      </c>
      <c r="F395" t="s">
        <v>8</v>
      </c>
      <c r="G395">
        <v>17.5</v>
      </c>
      <c r="H395">
        <v>83</v>
      </c>
      <c r="I395" s="3">
        <v>46.636499999999998</v>
      </c>
      <c r="J395">
        <v>1.69323</v>
      </c>
      <c r="K395">
        <v>5.3331200000000001</v>
      </c>
      <c r="L395">
        <v>299.52</v>
      </c>
      <c r="M395" s="4">
        <v>305.14499999999998</v>
      </c>
      <c r="N395" s="4">
        <v>611.48599999999999</v>
      </c>
      <c r="O395">
        <v>3152.95</v>
      </c>
      <c r="P395">
        <v>414.81400000000002</v>
      </c>
      <c r="Q395" s="2">
        <v>1.73472E-18</v>
      </c>
      <c r="R395">
        <v>28.0946</v>
      </c>
      <c r="S395">
        <v>-528114</v>
      </c>
      <c r="T395" s="5">
        <v>2558220</v>
      </c>
      <c r="U395">
        <v>100542</v>
      </c>
      <c r="V395">
        <v>-669562</v>
      </c>
      <c r="W395" s="2">
        <v>2875230</v>
      </c>
      <c r="X395" s="5">
        <v>2846910</v>
      </c>
      <c r="Y395">
        <v>0.42245899999999997</v>
      </c>
      <c r="Z395" s="2">
        <v>1.73472E-18</v>
      </c>
      <c r="AA395">
        <v>3.78012E-2</v>
      </c>
      <c r="AB395">
        <v>-6.18568E-4</v>
      </c>
    </row>
    <row r="396" spans="1:28" x14ac:dyDescent="0.3">
      <c r="A396">
        <v>17</v>
      </c>
      <c r="B396">
        <v>2017</v>
      </c>
      <c r="C396">
        <v>5</v>
      </c>
      <c r="D396">
        <v>9</v>
      </c>
      <c r="E396" s="1">
        <v>0.41666666666666669</v>
      </c>
      <c r="F396" t="s">
        <v>8</v>
      </c>
      <c r="G396">
        <v>17.5</v>
      </c>
      <c r="H396">
        <v>83</v>
      </c>
      <c r="I396" s="3">
        <v>46.632800000000003</v>
      </c>
      <c r="J396">
        <v>1.6865300000000001</v>
      </c>
      <c r="K396">
        <v>5.6697199999999999</v>
      </c>
      <c r="L396">
        <v>299.21199999999999</v>
      </c>
      <c r="M396" s="4">
        <v>303.96199999999999</v>
      </c>
      <c r="N396" s="4">
        <v>689.053</v>
      </c>
      <c r="O396">
        <v>3208.65</v>
      </c>
      <c r="P396">
        <v>399.40199999999999</v>
      </c>
      <c r="Q396" s="2">
        <v>1.73472E-18</v>
      </c>
      <c r="R396">
        <v>28.0929</v>
      </c>
      <c r="S396">
        <v>-429261</v>
      </c>
      <c r="T396" s="5">
        <v>1676710</v>
      </c>
      <c r="U396">
        <v>100478</v>
      </c>
      <c r="V396">
        <v>-442712</v>
      </c>
      <c r="W396" s="2">
        <v>2273430</v>
      </c>
      <c r="X396" s="5">
        <v>1869310</v>
      </c>
      <c r="Y396">
        <v>0.392764</v>
      </c>
      <c r="Z396" s="2">
        <v>1.73472E-18</v>
      </c>
      <c r="AA396">
        <v>3.7395200000000003E-2</v>
      </c>
      <c r="AB396">
        <v>-2.27116E-4</v>
      </c>
    </row>
    <row r="397" spans="1:28" x14ac:dyDescent="0.3">
      <c r="A397">
        <v>17</v>
      </c>
      <c r="B397">
        <v>2017</v>
      </c>
      <c r="C397">
        <v>5</v>
      </c>
      <c r="D397">
        <v>9</v>
      </c>
      <c r="E397" s="1">
        <v>0.45833333333333331</v>
      </c>
      <c r="F397" t="s">
        <v>8</v>
      </c>
      <c r="G397">
        <v>17.5</v>
      </c>
      <c r="H397">
        <v>83</v>
      </c>
      <c r="I397" s="3">
        <v>47.255899999999997</v>
      </c>
      <c r="J397">
        <v>1.4643299999999999</v>
      </c>
      <c r="K397">
        <v>5.2155100000000001</v>
      </c>
      <c r="L397">
        <v>299.44099999999997</v>
      </c>
      <c r="M397" s="4">
        <v>303.76499999999999</v>
      </c>
      <c r="N397" s="4">
        <v>625.53700000000003</v>
      </c>
      <c r="O397">
        <v>3155.47</v>
      </c>
      <c r="P397">
        <v>350.23599999999999</v>
      </c>
      <c r="Q397" s="2">
        <v>1.73472E-18</v>
      </c>
      <c r="R397">
        <v>28.471699999999998</v>
      </c>
      <c r="S397">
        <v>-309325</v>
      </c>
      <c r="T397" s="4">
        <v>861061</v>
      </c>
      <c r="U397">
        <v>100407</v>
      </c>
      <c r="V397">
        <v>-220151</v>
      </c>
      <c r="W397" s="2">
        <v>1525630</v>
      </c>
      <c r="X397" s="4">
        <v>966390</v>
      </c>
      <c r="Y397">
        <v>0.57534399999999997</v>
      </c>
      <c r="Z397" s="2">
        <v>1.73472E-18</v>
      </c>
      <c r="AA397">
        <v>3.7323599999999998E-2</v>
      </c>
      <c r="AB397">
        <v>-3.3837299999999999E-4</v>
      </c>
    </row>
    <row r="398" spans="1:28" x14ac:dyDescent="0.3">
      <c r="A398">
        <v>17</v>
      </c>
      <c r="B398">
        <v>2017</v>
      </c>
      <c r="C398">
        <v>5</v>
      </c>
      <c r="D398">
        <v>9</v>
      </c>
      <c r="E398" s="1">
        <v>0.5</v>
      </c>
      <c r="F398" t="s">
        <v>8</v>
      </c>
      <c r="G398">
        <v>17.5</v>
      </c>
      <c r="H398">
        <v>83</v>
      </c>
      <c r="I398" s="3">
        <v>47.115299999999998</v>
      </c>
      <c r="J398">
        <v>1.0983499999999999</v>
      </c>
      <c r="K398">
        <v>5.2323500000000003</v>
      </c>
      <c r="L398">
        <v>299.97399999999999</v>
      </c>
      <c r="M398" s="4">
        <v>303.69200000000001</v>
      </c>
      <c r="N398" s="4">
        <v>519.78700000000003</v>
      </c>
      <c r="O398">
        <v>3055.75</v>
      </c>
      <c r="P398">
        <v>401.82799999999997</v>
      </c>
      <c r="Q398" s="2">
        <v>1.73472E-18</v>
      </c>
      <c r="R398">
        <v>27.943100000000001</v>
      </c>
      <c r="S398">
        <v>-243854</v>
      </c>
      <c r="T398" s="4">
        <v>460185</v>
      </c>
      <c r="U398">
        <v>100382</v>
      </c>
      <c r="V398">
        <v>-125858</v>
      </c>
      <c r="W398">
        <v>740731</v>
      </c>
      <c r="X398" s="4">
        <v>522525</v>
      </c>
      <c r="Y398">
        <v>0.57638100000000003</v>
      </c>
      <c r="Z398" s="2">
        <v>1.73472E-18</v>
      </c>
      <c r="AA398">
        <v>3.7283799999999999E-2</v>
      </c>
      <c r="AB398" s="2">
        <v>-7.0009899999999995E-5</v>
      </c>
    </row>
    <row r="399" spans="1:28" x14ac:dyDescent="0.3">
      <c r="A399">
        <v>17</v>
      </c>
      <c r="B399">
        <v>2017</v>
      </c>
      <c r="C399">
        <v>5</v>
      </c>
      <c r="D399">
        <v>9</v>
      </c>
      <c r="E399" s="1">
        <v>0.54166666666666663</v>
      </c>
      <c r="F399" t="s">
        <v>8</v>
      </c>
      <c r="G399">
        <v>17.5</v>
      </c>
      <c r="H399">
        <v>83</v>
      </c>
      <c r="I399" s="3">
        <v>47.715299999999999</v>
      </c>
      <c r="J399">
        <v>1.3317099999999999</v>
      </c>
      <c r="K399">
        <v>4.5152400000000004</v>
      </c>
      <c r="L399">
        <v>299.93700000000001</v>
      </c>
      <c r="M399" s="4">
        <v>303.57</v>
      </c>
      <c r="N399" s="4">
        <v>487.988</v>
      </c>
      <c r="O399">
        <v>3351.75</v>
      </c>
      <c r="P399">
        <v>341.00400000000002</v>
      </c>
      <c r="Q399" s="2">
        <v>1.73472E-18</v>
      </c>
      <c r="R399">
        <v>28.448699999999999</v>
      </c>
      <c r="S399">
        <v>-180207</v>
      </c>
      <c r="T399" s="4">
        <v>87601.3</v>
      </c>
      <c r="U399">
        <v>100451</v>
      </c>
      <c r="V399">
        <v>-36646.199999999997</v>
      </c>
      <c r="W399">
        <v>125617</v>
      </c>
      <c r="X399" s="4">
        <v>99249.3</v>
      </c>
      <c r="Y399">
        <v>0.59969799999999995</v>
      </c>
      <c r="Z399" s="2">
        <v>1.73472E-18</v>
      </c>
      <c r="AA399">
        <v>3.7259899999999999E-2</v>
      </c>
      <c r="AB399" s="2">
        <v>-6.8859499999999994E-5</v>
      </c>
    </row>
    <row r="400" spans="1:28" x14ac:dyDescent="0.3">
      <c r="A400">
        <v>17</v>
      </c>
      <c r="B400">
        <v>2017</v>
      </c>
      <c r="C400">
        <v>5</v>
      </c>
      <c r="D400">
        <v>9</v>
      </c>
      <c r="E400" s="1">
        <v>0.58333333333333337</v>
      </c>
      <c r="F400" t="s">
        <v>8</v>
      </c>
      <c r="G400">
        <v>17.5</v>
      </c>
      <c r="H400">
        <v>83</v>
      </c>
      <c r="I400" s="3">
        <v>48.947699999999998</v>
      </c>
      <c r="J400">
        <v>1.4037599999999999</v>
      </c>
      <c r="K400">
        <v>3.7346599999999999</v>
      </c>
      <c r="L400">
        <v>299.89800000000002</v>
      </c>
      <c r="M400" s="4">
        <v>302.96699999999998</v>
      </c>
      <c r="N400" s="4">
        <v>459.065</v>
      </c>
      <c r="O400">
        <v>3645.09</v>
      </c>
      <c r="P400">
        <v>281.32400000000001</v>
      </c>
      <c r="Q400" s="2">
        <v>1.73472E-18</v>
      </c>
      <c r="R400">
        <v>29.3035</v>
      </c>
      <c r="S400">
        <v>-127830</v>
      </c>
      <c r="T400" s="5">
        <v>2.3283100000000002E-10</v>
      </c>
      <c r="U400">
        <v>100531</v>
      </c>
      <c r="V400">
        <v>-1155.95</v>
      </c>
      <c r="W400">
        <v>0</v>
      </c>
      <c r="X400" s="4">
        <v>0</v>
      </c>
      <c r="Y400">
        <v>0.60012500000000002</v>
      </c>
      <c r="Z400" s="2">
        <v>1.73472E-18</v>
      </c>
      <c r="AA400">
        <v>3.7252E-2</v>
      </c>
      <c r="AB400" s="2">
        <v>-6.9352500000000004E-5</v>
      </c>
    </row>
    <row r="401" spans="1:28" x14ac:dyDescent="0.3">
      <c r="A401">
        <v>17</v>
      </c>
      <c r="B401">
        <v>2017</v>
      </c>
      <c r="C401">
        <v>5</v>
      </c>
      <c r="D401">
        <v>9</v>
      </c>
      <c r="E401" s="1">
        <v>0.625</v>
      </c>
      <c r="F401" t="s">
        <v>8</v>
      </c>
      <c r="G401">
        <v>17.5</v>
      </c>
      <c r="H401">
        <v>83</v>
      </c>
      <c r="I401" s="3">
        <v>48.9771</v>
      </c>
      <c r="J401">
        <v>1.6913199999999999</v>
      </c>
      <c r="K401">
        <v>3.0716899999999998</v>
      </c>
      <c r="L401">
        <v>300.291</v>
      </c>
      <c r="M401" s="4">
        <v>302.69900000000001</v>
      </c>
      <c r="N401" s="4">
        <v>438.44099999999997</v>
      </c>
      <c r="O401">
        <v>3951.97</v>
      </c>
      <c r="P401">
        <v>312.88099999999997</v>
      </c>
      <c r="Q401" s="2">
        <v>1.73472E-18</v>
      </c>
      <c r="R401">
        <v>29.0383</v>
      </c>
      <c r="S401">
        <v>-106614</v>
      </c>
      <c r="T401" s="5">
        <v>2.3283100000000002E-10</v>
      </c>
      <c r="U401">
        <v>100628</v>
      </c>
      <c r="V401">
        <v>12679.8</v>
      </c>
      <c r="W401">
        <v>0</v>
      </c>
      <c r="X401" s="4">
        <v>0</v>
      </c>
      <c r="Y401">
        <v>0.49793199999999999</v>
      </c>
      <c r="Z401" s="2">
        <v>1.73472E-18</v>
      </c>
      <c r="AA401">
        <v>3.7235999999999998E-2</v>
      </c>
      <c r="AB401">
        <v>1.5546099999999999E-4</v>
      </c>
    </row>
    <row r="402" spans="1:28" x14ac:dyDescent="0.3">
      <c r="A402">
        <v>17</v>
      </c>
      <c r="B402">
        <v>2017</v>
      </c>
      <c r="C402">
        <v>5</v>
      </c>
      <c r="D402">
        <v>9</v>
      </c>
      <c r="E402" s="1">
        <v>0.66666666666666663</v>
      </c>
      <c r="F402" t="s">
        <v>8</v>
      </c>
      <c r="G402">
        <v>17.5</v>
      </c>
      <c r="H402">
        <v>83</v>
      </c>
      <c r="I402" s="3">
        <v>48.389899999999997</v>
      </c>
      <c r="J402">
        <v>1.58388</v>
      </c>
      <c r="K402">
        <v>3.0713900000000001</v>
      </c>
      <c r="L402">
        <v>300.18200000000002</v>
      </c>
      <c r="M402" s="4">
        <v>302.41399999999999</v>
      </c>
      <c r="N402" s="4">
        <v>424.80099999999999</v>
      </c>
      <c r="O402">
        <v>4128.75</v>
      </c>
      <c r="P402">
        <v>330.58199999999999</v>
      </c>
      <c r="Q402" s="2">
        <v>1.73472E-18</v>
      </c>
      <c r="R402">
        <v>28.517900000000001</v>
      </c>
      <c r="S402">
        <v>-96304.6</v>
      </c>
      <c r="T402" s="5">
        <v>2.3283100000000002E-10</v>
      </c>
      <c r="U402">
        <v>100706</v>
      </c>
      <c r="V402">
        <v>17255.7</v>
      </c>
      <c r="W402">
        <v>0</v>
      </c>
      <c r="X402" s="4">
        <v>0</v>
      </c>
      <c r="Y402">
        <v>0.80386999999999997</v>
      </c>
      <c r="Z402" s="2">
        <v>1.73472E-18</v>
      </c>
      <c r="AA402">
        <v>3.72281E-2</v>
      </c>
      <c r="AB402" s="2">
        <v>-8.82513E-5</v>
      </c>
    </row>
    <row r="403" spans="1:28" x14ac:dyDescent="0.3">
      <c r="A403">
        <v>17</v>
      </c>
      <c r="B403">
        <v>2017</v>
      </c>
      <c r="C403">
        <v>5</v>
      </c>
      <c r="D403">
        <v>9</v>
      </c>
      <c r="E403" s="1">
        <v>0.70833333333333337</v>
      </c>
      <c r="F403" t="s">
        <v>8</v>
      </c>
      <c r="G403">
        <v>17.5</v>
      </c>
      <c r="H403">
        <v>83</v>
      </c>
      <c r="I403" s="3">
        <v>48.907200000000003</v>
      </c>
      <c r="J403">
        <v>1.40408</v>
      </c>
      <c r="K403">
        <v>3.0377000000000001</v>
      </c>
      <c r="L403">
        <v>300.04000000000002</v>
      </c>
      <c r="M403" s="4">
        <v>302.23399999999998</v>
      </c>
      <c r="N403" s="4">
        <v>420.36399999999998</v>
      </c>
      <c r="O403">
        <v>4304.2</v>
      </c>
      <c r="P403">
        <v>277.05099999999999</v>
      </c>
      <c r="Q403" s="2">
        <v>1.73472E-18</v>
      </c>
      <c r="R403">
        <v>29.125599999999999</v>
      </c>
      <c r="S403">
        <v>-83641.399999999994</v>
      </c>
      <c r="T403" s="5">
        <v>2.3283100000000002E-10</v>
      </c>
      <c r="U403">
        <v>100751</v>
      </c>
      <c r="V403">
        <v>19633.8</v>
      </c>
      <c r="W403">
        <v>0</v>
      </c>
      <c r="X403" s="4">
        <v>0</v>
      </c>
      <c r="Y403">
        <v>0.89998900000000004</v>
      </c>
      <c r="Z403" s="2">
        <v>1.73472E-18</v>
      </c>
      <c r="AA403">
        <v>3.72281E-2</v>
      </c>
      <c r="AB403">
        <v>-1.96221E-4</v>
      </c>
    </row>
    <row r="404" spans="1:28" x14ac:dyDescent="0.3">
      <c r="A404">
        <v>17</v>
      </c>
      <c r="B404">
        <v>2017</v>
      </c>
      <c r="C404">
        <v>5</v>
      </c>
      <c r="D404">
        <v>9</v>
      </c>
      <c r="E404" s="1">
        <v>0.75</v>
      </c>
      <c r="F404" t="s">
        <v>8</v>
      </c>
      <c r="G404">
        <v>17.5</v>
      </c>
      <c r="H404">
        <v>83</v>
      </c>
      <c r="I404" s="3">
        <v>49.4816</v>
      </c>
      <c r="J404">
        <v>1.4585900000000001</v>
      </c>
      <c r="K404">
        <v>3.19021</v>
      </c>
      <c r="L404">
        <v>300.084</v>
      </c>
      <c r="M404" s="4">
        <v>302.28399999999999</v>
      </c>
      <c r="N404" s="4">
        <v>436.30399999999997</v>
      </c>
      <c r="O404">
        <v>4505.38</v>
      </c>
      <c r="P404">
        <v>222.422</v>
      </c>
      <c r="Q404" s="2">
        <v>1.73472E-18</v>
      </c>
      <c r="R404">
        <v>29.7087</v>
      </c>
      <c r="S404">
        <v>-77972.800000000003</v>
      </c>
      <c r="T404" s="5">
        <v>2.3283100000000002E-10</v>
      </c>
      <c r="U404">
        <v>100758</v>
      </c>
      <c r="V404">
        <v>18372.7</v>
      </c>
      <c r="W404">
        <v>0</v>
      </c>
      <c r="X404" s="4">
        <v>0</v>
      </c>
      <c r="Y404">
        <v>0.83638800000000002</v>
      </c>
      <c r="Z404" s="2">
        <v>1.73472E-18</v>
      </c>
      <c r="AA404">
        <v>3.72281E-2</v>
      </c>
      <c r="AB404">
        <v>-1.8340300000000001E-4</v>
      </c>
    </row>
    <row r="405" spans="1:28" x14ac:dyDescent="0.3">
      <c r="A405">
        <v>17</v>
      </c>
      <c r="B405">
        <v>2017</v>
      </c>
      <c r="C405">
        <v>5</v>
      </c>
      <c r="D405">
        <v>9</v>
      </c>
      <c r="E405" s="1">
        <v>0.79166666666666663</v>
      </c>
      <c r="F405" t="s">
        <v>8</v>
      </c>
      <c r="G405">
        <v>17.5</v>
      </c>
      <c r="H405">
        <v>83</v>
      </c>
      <c r="I405" s="3">
        <v>50.629399999999997</v>
      </c>
      <c r="J405">
        <v>1.63042</v>
      </c>
      <c r="K405">
        <v>3.14358</v>
      </c>
      <c r="L405">
        <v>300.14299999999997</v>
      </c>
      <c r="M405" s="4">
        <v>302.35899999999998</v>
      </c>
      <c r="N405" s="4">
        <v>455.45</v>
      </c>
      <c r="O405">
        <v>4711.99</v>
      </c>
      <c r="P405">
        <v>120.916</v>
      </c>
      <c r="Q405" s="2">
        <v>1.73472E-18</v>
      </c>
      <c r="R405">
        <v>29.944199999999999</v>
      </c>
      <c r="S405">
        <v>-90536.5</v>
      </c>
      <c r="T405" s="5">
        <v>2.3283100000000002E-10</v>
      </c>
      <c r="U405">
        <v>100736</v>
      </c>
      <c r="V405">
        <v>11130.5</v>
      </c>
      <c r="W405">
        <v>0</v>
      </c>
      <c r="X405" s="4">
        <v>0</v>
      </c>
      <c r="Y405">
        <v>0.82300499999999999</v>
      </c>
      <c r="Z405" s="2">
        <v>1.73472E-18</v>
      </c>
      <c r="AA405">
        <v>3.7220099999999999E-2</v>
      </c>
      <c r="AB405" s="2">
        <v>-8.9073000000000006E-5</v>
      </c>
    </row>
    <row r="406" spans="1:28" x14ac:dyDescent="0.3">
      <c r="A406">
        <v>17</v>
      </c>
      <c r="B406">
        <v>2017</v>
      </c>
      <c r="C406">
        <v>5</v>
      </c>
      <c r="D406">
        <v>9</v>
      </c>
      <c r="E406" s="1">
        <v>0.83333333333333337</v>
      </c>
      <c r="F406" t="s">
        <v>8</v>
      </c>
      <c r="G406">
        <v>17.5</v>
      </c>
      <c r="H406">
        <v>83</v>
      </c>
      <c r="I406" s="3">
        <v>51.531799999999997</v>
      </c>
      <c r="J406">
        <v>1.7235100000000001</v>
      </c>
      <c r="K406">
        <v>2.9077600000000001</v>
      </c>
      <c r="L406">
        <v>299.94299999999998</v>
      </c>
      <c r="M406" s="4">
        <v>301.63299999999998</v>
      </c>
      <c r="N406" s="4">
        <v>465.47399999999999</v>
      </c>
      <c r="O406">
        <v>4854.82</v>
      </c>
      <c r="P406">
        <v>76.846800000000002</v>
      </c>
      <c r="Q406" s="2">
        <v>9.6300300000000001E-7</v>
      </c>
      <c r="R406">
        <v>30.431699999999999</v>
      </c>
      <c r="S406">
        <v>-87785.1</v>
      </c>
      <c r="T406" s="5">
        <v>2.3283100000000002E-10</v>
      </c>
      <c r="U406">
        <v>100703</v>
      </c>
      <c r="V406">
        <v>16210.9</v>
      </c>
      <c r="W406">
        <v>0</v>
      </c>
      <c r="X406" s="4">
        <v>0</v>
      </c>
      <c r="Y406">
        <v>0.722109</v>
      </c>
      <c r="Z406" s="2">
        <v>1.0205199999999999E-6</v>
      </c>
      <c r="AA406">
        <v>3.7212200000000001E-2</v>
      </c>
      <c r="AB406" s="2">
        <v>3.9438699999999999E-5</v>
      </c>
    </row>
    <row r="407" spans="1:28" x14ac:dyDescent="0.3">
      <c r="A407">
        <v>17</v>
      </c>
      <c r="B407">
        <v>2017</v>
      </c>
      <c r="C407">
        <v>5</v>
      </c>
      <c r="D407">
        <v>9</v>
      </c>
      <c r="E407" s="1">
        <v>0.875</v>
      </c>
      <c r="F407" t="s">
        <v>8</v>
      </c>
      <c r="G407">
        <v>17.5</v>
      </c>
      <c r="H407">
        <v>83</v>
      </c>
      <c r="I407" s="3">
        <v>51.958199999999998</v>
      </c>
      <c r="J407">
        <v>1.8475299999999999</v>
      </c>
      <c r="K407">
        <v>2.51491</v>
      </c>
      <c r="L407">
        <v>299.91899999999998</v>
      </c>
      <c r="M407" s="4">
        <v>301.63400000000001</v>
      </c>
      <c r="N407" s="4">
        <v>466.37799999999999</v>
      </c>
      <c r="O407">
        <v>4922.46</v>
      </c>
      <c r="P407">
        <v>55.498800000000003</v>
      </c>
      <c r="Q407" s="2">
        <v>5.5372600000000001E-6</v>
      </c>
      <c r="R407">
        <v>30.576599999999999</v>
      </c>
      <c r="S407">
        <v>-83044.7</v>
      </c>
      <c r="T407" s="5">
        <v>2.3283100000000002E-10</v>
      </c>
      <c r="U407">
        <v>100625</v>
      </c>
      <c r="V407">
        <v>15129.9</v>
      </c>
      <c r="W407">
        <v>0</v>
      </c>
      <c r="X407" s="4">
        <v>0</v>
      </c>
      <c r="Y407">
        <v>0.30554100000000001</v>
      </c>
      <c r="Z407" s="2">
        <v>6.1231300000000003E-6</v>
      </c>
      <c r="AA407">
        <v>3.7212200000000001E-2</v>
      </c>
      <c r="AB407" s="2">
        <v>8.9890300000000002E-5</v>
      </c>
    </row>
    <row r="408" spans="1:28" x14ac:dyDescent="0.3">
      <c r="A408">
        <v>17</v>
      </c>
      <c r="B408">
        <v>2017</v>
      </c>
      <c r="C408">
        <v>5</v>
      </c>
      <c r="D408">
        <v>9</v>
      </c>
      <c r="E408" s="1">
        <v>0.91666666666666663</v>
      </c>
      <c r="F408" t="s">
        <v>8</v>
      </c>
      <c r="G408">
        <v>17.5</v>
      </c>
      <c r="H408">
        <v>83</v>
      </c>
      <c r="I408" s="3">
        <v>51.817599999999999</v>
      </c>
      <c r="J408">
        <v>1.08304</v>
      </c>
      <c r="K408">
        <v>1.43984</v>
      </c>
      <c r="L408">
        <v>299.15899999999999</v>
      </c>
      <c r="M408" s="4">
        <v>301.01799999999997</v>
      </c>
      <c r="N408" s="4">
        <v>382.56700000000001</v>
      </c>
      <c r="O408">
        <v>4009.79</v>
      </c>
      <c r="P408">
        <v>44.649299999999997</v>
      </c>
      <c r="Q408" s="2">
        <v>6.5002699999999999E-6</v>
      </c>
      <c r="R408">
        <v>30.379000000000001</v>
      </c>
      <c r="S408">
        <v>-81586.100000000006</v>
      </c>
      <c r="T408" s="5">
        <v>2.3283100000000002E-10</v>
      </c>
      <c r="U408">
        <v>100670</v>
      </c>
      <c r="V408">
        <v>15057.9</v>
      </c>
      <c r="W408">
        <v>0</v>
      </c>
      <c r="X408" s="4">
        <v>0</v>
      </c>
      <c r="Y408">
        <v>0.53435699999999997</v>
      </c>
      <c r="Z408" s="2">
        <v>9.5248700000000005E-6</v>
      </c>
      <c r="AA408">
        <v>4.1605799999999998E-2</v>
      </c>
      <c r="AB408">
        <v>3.8290399999999999E-4</v>
      </c>
    </row>
    <row r="409" spans="1:28" x14ac:dyDescent="0.3">
      <c r="A409">
        <v>17</v>
      </c>
      <c r="B409">
        <v>2017</v>
      </c>
      <c r="C409">
        <v>5</v>
      </c>
      <c r="D409">
        <v>9</v>
      </c>
      <c r="E409" s="1">
        <v>0.95833333333333337</v>
      </c>
      <c r="F409" t="s">
        <v>8</v>
      </c>
      <c r="G409">
        <v>17.5</v>
      </c>
      <c r="H409">
        <v>83</v>
      </c>
      <c r="I409" s="3">
        <v>51.133000000000003</v>
      </c>
      <c r="J409">
        <v>0.89527100000000004</v>
      </c>
      <c r="K409">
        <v>1.63476</v>
      </c>
      <c r="L409">
        <v>299.25400000000002</v>
      </c>
      <c r="M409" s="4">
        <v>301.04599999999999</v>
      </c>
      <c r="N409" s="4">
        <v>412.72199999999998</v>
      </c>
      <c r="O409">
        <v>4141.74</v>
      </c>
      <c r="P409">
        <v>32.563800000000001</v>
      </c>
      <c r="Q409" s="2">
        <v>1.4204300000000001E-5</v>
      </c>
      <c r="R409">
        <v>29.9145</v>
      </c>
      <c r="S409">
        <v>-79994.899999999994</v>
      </c>
      <c r="T409" s="5">
        <v>2.3283100000000002E-10</v>
      </c>
      <c r="U409">
        <v>100631</v>
      </c>
      <c r="V409">
        <v>13940.9</v>
      </c>
      <c r="W409">
        <v>0</v>
      </c>
      <c r="X409" s="4">
        <v>0</v>
      </c>
      <c r="Y409">
        <v>0.68414399999999997</v>
      </c>
      <c r="Z409" s="2">
        <v>2.00703E-5</v>
      </c>
      <c r="AA409">
        <v>4.1669499999999998E-2</v>
      </c>
      <c r="AB409" s="2">
        <v>9.1369300000000006E-5</v>
      </c>
    </row>
    <row r="410" spans="1:28" x14ac:dyDescent="0.3">
      <c r="A410">
        <v>18</v>
      </c>
      <c r="B410">
        <v>2017</v>
      </c>
      <c r="C410">
        <v>5</v>
      </c>
      <c r="D410">
        <v>12</v>
      </c>
      <c r="E410" s="1">
        <v>0</v>
      </c>
      <c r="F410" t="s">
        <v>8</v>
      </c>
      <c r="G410">
        <v>17.5</v>
      </c>
      <c r="H410">
        <v>83</v>
      </c>
      <c r="I410" s="3">
        <v>48.341200000000001</v>
      </c>
      <c r="J410">
        <v>2.1299800000000002</v>
      </c>
      <c r="K410">
        <v>1.3399799999999999</v>
      </c>
      <c r="L410">
        <v>299.35399999999998</v>
      </c>
      <c r="M410" s="4">
        <v>301.29000000000002</v>
      </c>
      <c r="N410" s="4">
        <v>420.36399999999998</v>
      </c>
      <c r="O410">
        <v>3018.22</v>
      </c>
      <c r="P410">
        <v>253.70400000000001</v>
      </c>
      <c r="Q410" s="2">
        <v>4.8150099999999999E-7</v>
      </c>
      <c r="R410">
        <v>26.897200000000002</v>
      </c>
      <c r="S410">
        <v>-93387.4</v>
      </c>
      <c r="T410" s="5">
        <v>2.3283100000000002E-10</v>
      </c>
      <c r="U410">
        <v>100810</v>
      </c>
      <c r="V410">
        <v>4645</v>
      </c>
      <c r="W410">
        <v>0</v>
      </c>
      <c r="X410" s="4">
        <v>0</v>
      </c>
      <c r="Y410">
        <v>0.158912</v>
      </c>
      <c r="Z410" s="2">
        <v>1.0205199999999999E-6</v>
      </c>
      <c r="AA410">
        <v>4.5537800000000003E-2</v>
      </c>
      <c r="AB410">
        <v>1.0550199999999999E-4</v>
      </c>
    </row>
    <row r="411" spans="1:28" x14ac:dyDescent="0.3">
      <c r="A411">
        <v>18</v>
      </c>
      <c r="B411">
        <v>2017</v>
      </c>
      <c r="C411">
        <v>5</v>
      </c>
      <c r="D411">
        <v>12</v>
      </c>
      <c r="E411" s="1">
        <v>4.1666666666666664E-2</v>
      </c>
      <c r="F411" t="s">
        <v>8</v>
      </c>
      <c r="G411">
        <v>17.5</v>
      </c>
      <c r="H411">
        <v>83</v>
      </c>
      <c r="I411" s="3">
        <v>48.182200000000002</v>
      </c>
      <c r="J411">
        <v>2.3340200000000002</v>
      </c>
      <c r="K411">
        <v>1.45729</v>
      </c>
      <c r="L411">
        <v>299.42200000000003</v>
      </c>
      <c r="M411" s="4">
        <v>301.55599999999998</v>
      </c>
      <c r="N411" s="4">
        <v>465.96699999999998</v>
      </c>
      <c r="O411">
        <v>2934.67</v>
      </c>
      <c r="P411">
        <v>266.339</v>
      </c>
      <c r="Q411" s="2">
        <v>4.8150099999999999E-7</v>
      </c>
      <c r="R411">
        <v>27.565899999999999</v>
      </c>
      <c r="S411">
        <v>-109067</v>
      </c>
      <c r="T411" s="4">
        <v>177482</v>
      </c>
      <c r="U411">
        <v>100852</v>
      </c>
      <c r="V411">
        <v>-12325.5</v>
      </c>
      <c r="W411">
        <v>209985</v>
      </c>
      <c r="X411" s="4">
        <v>205010</v>
      </c>
      <c r="Y411">
        <v>0.112859</v>
      </c>
      <c r="Z411" s="2">
        <v>1.0205199999999999E-6</v>
      </c>
      <c r="AA411">
        <v>4.5513999999999999E-2</v>
      </c>
      <c r="AB411">
        <v>1.54804E-4</v>
      </c>
    </row>
    <row r="412" spans="1:28" x14ac:dyDescent="0.3">
      <c r="A412">
        <v>18</v>
      </c>
      <c r="B412">
        <v>2017</v>
      </c>
      <c r="C412">
        <v>5</v>
      </c>
      <c r="D412">
        <v>12</v>
      </c>
      <c r="E412" s="1">
        <v>8.3333333333333329E-2</v>
      </c>
      <c r="F412" t="s">
        <v>8</v>
      </c>
      <c r="G412">
        <v>17.5</v>
      </c>
      <c r="H412">
        <v>83</v>
      </c>
      <c r="I412" s="3">
        <v>47.966200000000001</v>
      </c>
      <c r="J412">
        <v>2.69394</v>
      </c>
      <c r="K412">
        <v>1.5923499999999999</v>
      </c>
      <c r="L412">
        <v>299.30799999999999</v>
      </c>
      <c r="M412" s="4">
        <v>303.07900000000001</v>
      </c>
      <c r="N412" s="4">
        <v>530.63300000000004</v>
      </c>
      <c r="O412">
        <v>2303.81</v>
      </c>
      <c r="P412">
        <v>390.15499999999997</v>
      </c>
      <c r="Q412" s="2">
        <v>4.8150099999999999E-7</v>
      </c>
      <c r="R412">
        <v>27.8459</v>
      </c>
      <c r="S412">
        <v>-193699</v>
      </c>
      <c r="T412" s="4">
        <v>760731</v>
      </c>
      <c r="U412">
        <v>100917</v>
      </c>
      <c r="V412">
        <v>-115770</v>
      </c>
      <c r="W412">
        <v>878910</v>
      </c>
      <c r="X412" s="4">
        <v>868138</v>
      </c>
      <c r="Y412">
        <v>0.14993999999999999</v>
      </c>
      <c r="Z412" s="2">
        <v>3.4017400000000001E-7</v>
      </c>
      <c r="AA412">
        <v>4.5378599999999998E-2</v>
      </c>
      <c r="AB412">
        <v>1.4116399999999999E-4</v>
      </c>
    </row>
    <row r="413" spans="1:28" x14ac:dyDescent="0.3">
      <c r="A413">
        <v>18</v>
      </c>
      <c r="B413">
        <v>2017</v>
      </c>
      <c r="C413">
        <v>5</v>
      </c>
      <c r="D413">
        <v>12</v>
      </c>
      <c r="E413" s="1">
        <v>0.125</v>
      </c>
      <c r="F413" t="s">
        <v>8</v>
      </c>
      <c r="G413">
        <v>17.5</v>
      </c>
      <c r="H413">
        <v>83</v>
      </c>
      <c r="I413" s="3">
        <v>47.573799999999999</v>
      </c>
      <c r="J413">
        <v>2.5903299999999998</v>
      </c>
      <c r="K413">
        <v>1.7057500000000001</v>
      </c>
      <c r="L413">
        <v>298.89699999999999</v>
      </c>
      <c r="M413" s="4">
        <v>303.40600000000001</v>
      </c>
      <c r="N413" s="4">
        <v>600.80399999999997</v>
      </c>
      <c r="O413">
        <v>1654.52</v>
      </c>
      <c r="P413">
        <v>541.94100000000003</v>
      </c>
      <c r="Q413" s="2">
        <v>7.22252E-7</v>
      </c>
      <c r="R413">
        <v>27.864000000000001</v>
      </c>
      <c r="S413">
        <v>-333127</v>
      </c>
      <c r="T413" s="5">
        <v>1430410</v>
      </c>
      <c r="U413">
        <v>100958</v>
      </c>
      <c r="V413">
        <v>-255677</v>
      </c>
      <c r="W413" s="2">
        <v>1670180</v>
      </c>
      <c r="X413" s="5">
        <v>1613560</v>
      </c>
      <c r="Y413">
        <v>0.11673500000000001</v>
      </c>
      <c r="Z413" s="2">
        <v>1.0205199999999999E-6</v>
      </c>
      <c r="AA413">
        <v>4.5116000000000003E-2</v>
      </c>
      <c r="AB413">
        <v>1.85699E-4</v>
      </c>
    </row>
    <row r="414" spans="1:28" x14ac:dyDescent="0.3">
      <c r="A414">
        <v>18</v>
      </c>
      <c r="B414">
        <v>2017</v>
      </c>
      <c r="C414">
        <v>5</v>
      </c>
      <c r="D414">
        <v>12</v>
      </c>
      <c r="E414" s="1">
        <v>0.16666666666666666</v>
      </c>
      <c r="F414" t="s">
        <v>8</v>
      </c>
      <c r="G414">
        <v>17.5</v>
      </c>
      <c r="H414">
        <v>83</v>
      </c>
      <c r="I414" s="3">
        <v>46.386499999999998</v>
      </c>
      <c r="J414">
        <v>2.3292299999999999</v>
      </c>
      <c r="K414">
        <v>2.1698900000000001</v>
      </c>
      <c r="L414">
        <v>298.89999999999998</v>
      </c>
      <c r="M414" s="4">
        <v>303.65899999999999</v>
      </c>
      <c r="N414" s="4">
        <v>663.99199999999996</v>
      </c>
      <c r="O414">
        <v>1303.75</v>
      </c>
      <c r="P414">
        <v>635.649</v>
      </c>
      <c r="Q414" s="2">
        <v>1.73472E-18</v>
      </c>
      <c r="R414">
        <v>27.569199999999999</v>
      </c>
      <c r="S414">
        <v>-464831</v>
      </c>
      <c r="T414" s="5">
        <v>2058520</v>
      </c>
      <c r="U414">
        <v>100952</v>
      </c>
      <c r="V414">
        <v>-394323</v>
      </c>
      <c r="W414" s="2">
        <v>2406350</v>
      </c>
      <c r="X414" s="5">
        <v>2299570</v>
      </c>
      <c r="Y414">
        <v>2.0508800000000001E-2</v>
      </c>
      <c r="Z414" s="2">
        <v>1.73472E-18</v>
      </c>
      <c r="AA414">
        <v>4.46941E-2</v>
      </c>
      <c r="AB414">
        <v>2.07884E-4</v>
      </c>
    </row>
    <row r="415" spans="1:28" x14ac:dyDescent="0.3">
      <c r="A415">
        <v>18</v>
      </c>
      <c r="B415">
        <v>2017</v>
      </c>
      <c r="C415">
        <v>5</v>
      </c>
      <c r="D415">
        <v>12</v>
      </c>
      <c r="E415" s="1">
        <v>0.20833333333333334</v>
      </c>
      <c r="F415" t="s">
        <v>8</v>
      </c>
      <c r="G415">
        <v>17.5</v>
      </c>
      <c r="H415">
        <v>83</v>
      </c>
      <c r="I415" s="3">
        <v>44.414400000000001</v>
      </c>
      <c r="J415">
        <v>2.1707900000000002</v>
      </c>
      <c r="K415">
        <v>3.0741000000000001</v>
      </c>
      <c r="L415">
        <v>298.33100000000002</v>
      </c>
      <c r="M415" s="4">
        <v>305.24200000000002</v>
      </c>
      <c r="N415" s="4">
        <v>754.45799999999997</v>
      </c>
      <c r="O415">
        <v>1138.1099999999999</v>
      </c>
      <c r="P415">
        <v>698.53399999999999</v>
      </c>
      <c r="Q415" s="2">
        <v>1.73472E-18</v>
      </c>
      <c r="R415">
        <v>26.650200000000002</v>
      </c>
      <c r="S415">
        <v>-589905</v>
      </c>
      <c r="T415" s="5">
        <v>2603300</v>
      </c>
      <c r="U415">
        <v>100898</v>
      </c>
      <c r="V415">
        <v>-537221</v>
      </c>
      <c r="W415" s="2">
        <v>2982440</v>
      </c>
      <c r="X415" s="5">
        <v>2905740</v>
      </c>
      <c r="Y415">
        <v>7.9959699999999998E-3</v>
      </c>
      <c r="Z415" s="2">
        <v>1.73472E-18</v>
      </c>
      <c r="AA415">
        <v>4.4144900000000001E-2</v>
      </c>
      <c r="AB415">
        <v>1.7419500000000001E-4</v>
      </c>
    </row>
    <row r="416" spans="1:28" x14ac:dyDescent="0.3">
      <c r="A416">
        <v>18</v>
      </c>
      <c r="B416">
        <v>2017</v>
      </c>
      <c r="C416">
        <v>5</v>
      </c>
      <c r="D416">
        <v>12</v>
      </c>
      <c r="E416" s="1">
        <v>0.25</v>
      </c>
      <c r="F416" t="s">
        <v>8</v>
      </c>
      <c r="G416">
        <v>17.5</v>
      </c>
      <c r="H416">
        <v>83</v>
      </c>
      <c r="I416" s="3">
        <v>42.568199999999997</v>
      </c>
      <c r="J416">
        <v>1.89184</v>
      </c>
      <c r="K416">
        <v>4.0872000000000002</v>
      </c>
      <c r="L416">
        <v>298.18799999999999</v>
      </c>
      <c r="M416" s="4">
        <v>306.14400000000001</v>
      </c>
      <c r="N416" s="4">
        <v>812.79700000000003</v>
      </c>
      <c r="O416">
        <v>1276.57</v>
      </c>
      <c r="P416">
        <v>676.94100000000003</v>
      </c>
      <c r="Q416" s="2">
        <v>1.73472E-18</v>
      </c>
      <c r="R416">
        <v>25.620799999999999</v>
      </c>
      <c r="S416">
        <v>-680735</v>
      </c>
      <c r="T416" s="5">
        <v>3021300</v>
      </c>
      <c r="U416">
        <v>100848</v>
      </c>
      <c r="V416">
        <v>-654609</v>
      </c>
      <c r="W416" s="2">
        <v>3343750</v>
      </c>
      <c r="X416" s="5">
        <v>3356820</v>
      </c>
      <c r="Y416">
        <v>0</v>
      </c>
      <c r="Z416" s="2">
        <v>1.73472E-18</v>
      </c>
      <c r="AA416">
        <v>4.3555900000000002E-2</v>
      </c>
      <c r="AB416" s="2">
        <v>6.5897100000000003E-5</v>
      </c>
    </row>
    <row r="417" spans="1:28" x14ac:dyDescent="0.3">
      <c r="A417">
        <v>18</v>
      </c>
      <c r="B417">
        <v>2017</v>
      </c>
      <c r="C417">
        <v>5</v>
      </c>
      <c r="D417">
        <v>12</v>
      </c>
      <c r="E417" s="1">
        <v>0.29166666666666669</v>
      </c>
      <c r="F417" t="s">
        <v>8</v>
      </c>
      <c r="G417">
        <v>17.5</v>
      </c>
      <c r="H417">
        <v>83</v>
      </c>
      <c r="I417" s="3">
        <v>41.6419</v>
      </c>
      <c r="J417">
        <v>1.6116200000000001</v>
      </c>
      <c r="K417">
        <v>4.9499000000000004</v>
      </c>
      <c r="L417">
        <v>298.24200000000002</v>
      </c>
      <c r="M417" s="4">
        <v>306.05599999999998</v>
      </c>
      <c r="N417" s="4">
        <v>822.98599999999999</v>
      </c>
      <c r="O417">
        <v>1477.88</v>
      </c>
      <c r="P417">
        <v>838.64599999999996</v>
      </c>
      <c r="Q417" s="2">
        <v>1.73472E-18</v>
      </c>
      <c r="R417">
        <v>24.0594</v>
      </c>
      <c r="S417">
        <v>-722603</v>
      </c>
      <c r="T417" s="5">
        <v>3135750</v>
      </c>
      <c r="U417">
        <v>100773</v>
      </c>
      <c r="V417">
        <v>-700764</v>
      </c>
      <c r="W417" s="2">
        <v>3468490</v>
      </c>
      <c r="X417" s="5">
        <v>3483050</v>
      </c>
      <c r="Y417">
        <v>0</v>
      </c>
      <c r="Z417" s="2">
        <v>1.73472E-18</v>
      </c>
      <c r="AA417">
        <v>4.2990800000000003E-2</v>
      </c>
      <c r="AB417" s="2">
        <v>4.2561200000000002E-5</v>
      </c>
    </row>
    <row r="418" spans="1:28" x14ac:dyDescent="0.3">
      <c r="A418">
        <v>18</v>
      </c>
      <c r="B418">
        <v>2017</v>
      </c>
      <c r="C418">
        <v>5</v>
      </c>
      <c r="D418">
        <v>12</v>
      </c>
      <c r="E418" s="1">
        <v>0.33333333333333331</v>
      </c>
      <c r="F418" t="s">
        <v>8</v>
      </c>
      <c r="G418">
        <v>17.5</v>
      </c>
      <c r="H418">
        <v>83</v>
      </c>
      <c r="I418" s="3">
        <v>39.957500000000003</v>
      </c>
      <c r="J418">
        <v>1.3071600000000001</v>
      </c>
      <c r="K418">
        <v>5.4332900000000004</v>
      </c>
      <c r="L418">
        <v>298.63400000000001</v>
      </c>
      <c r="M418" s="4">
        <v>306.072</v>
      </c>
      <c r="N418" s="4">
        <v>794.96699999999998</v>
      </c>
      <c r="O418">
        <v>1685.16</v>
      </c>
      <c r="P418">
        <v>-32767</v>
      </c>
      <c r="Q418" s="2">
        <v>1.73472E-18</v>
      </c>
      <c r="R418">
        <v>22.969100000000001</v>
      </c>
      <c r="S418">
        <v>-707951</v>
      </c>
      <c r="T418" s="5">
        <v>2996230</v>
      </c>
      <c r="U418">
        <v>100681</v>
      </c>
      <c r="V418">
        <v>-706997</v>
      </c>
      <c r="W418" s="2">
        <v>3316990</v>
      </c>
      <c r="X418" s="5">
        <v>3330420</v>
      </c>
      <c r="Y418">
        <v>0</v>
      </c>
      <c r="Z418" s="2">
        <v>1.73472E-18</v>
      </c>
      <c r="AA418">
        <v>4.2465500000000003E-2</v>
      </c>
      <c r="AB418">
        <v>2.7789200000000002E-4</v>
      </c>
    </row>
    <row r="419" spans="1:28" x14ac:dyDescent="0.3">
      <c r="A419">
        <v>18</v>
      </c>
      <c r="B419">
        <v>2017</v>
      </c>
      <c r="C419">
        <v>5</v>
      </c>
      <c r="D419">
        <v>12</v>
      </c>
      <c r="E419" s="1">
        <v>0.375</v>
      </c>
      <c r="F419" t="s">
        <v>8</v>
      </c>
      <c r="G419">
        <v>17.5</v>
      </c>
      <c r="H419">
        <v>83</v>
      </c>
      <c r="I419" s="3">
        <v>38.599200000000003</v>
      </c>
      <c r="J419">
        <v>1.19462</v>
      </c>
      <c r="K419">
        <v>5.5963200000000004</v>
      </c>
      <c r="L419">
        <v>299.12400000000002</v>
      </c>
      <c r="M419" s="4">
        <v>305.92399999999998</v>
      </c>
      <c r="N419" s="4">
        <v>655.36400000000003</v>
      </c>
      <c r="O419">
        <v>1837.53</v>
      </c>
      <c r="P419">
        <v>-32767</v>
      </c>
      <c r="Q419" s="2">
        <v>1.73472E-18</v>
      </c>
      <c r="R419">
        <v>22.3597</v>
      </c>
      <c r="S419">
        <v>-605386</v>
      </c>
      <c r="T419" s="5">
        <v>2435720</v>
      </c>
      <c r="U419">
        <v>100583</v>
      </c>
      <c r="V419">
        <v>-569252</v>
      </c>
      <c r="W419" s="2">
        <v>2922200</v>
      </c>
      <c r="X419" s="5">
        <v>2715980</v>
      </c>
      <c r="Y419">
        <v>0</v>
      </c>
      <c r="Z419" s="2">
        <v>1.73472E-18</v>
      </c>
      <c r="AA419">
        <v>4.20595E-2</v>
      </c>
      <c r="AB419">
        <v>1.2390799999999999E-4</v>
      </c>
    </row>
    <row r="420" spans="1:28" x14ac:dyDescent="0.3">
      <c r="A420">
        <v>18</v>
      </c>
      <c r="B420">
        <v>2017</v>
      </c>
      <c r="C420">
        <v>5</v>
      </c>
      <c r="D420">
        <v>12</v>
      </c>
      <c r="E420" s="1">
        <v>0.41666666666666669</v>
      </c>
      <c r="F420" t="s">
        <v>8</v>
      </c>
      <c r="G420">
        <v>17.5</v>
      </c>
      <c r="H420">
        <v>83</v>
      </c>
      <c r="I420" s="3">
        <v>39.770899999999997</v>
      </c>
      <c r="J420">
        <v>1.5484899999999999</v>
      </c>
      <c r="K420">
        <v>5.2446900000000003</v>
      </c>
      <c r="L420">
        <v>299.233</v>
      </c>
      <c r="M420" s="4">
        <v>304.32</v>
      </c>
      <c r="N420" s="4">
        <v>542.38300000000004</v>
      </c>
      <c r="O420">
        <v>1530.79</v>
      </c>
      <c r="P420">
        <v>-32767</v>
      </c>
      <c r="Q420" s="2">
        <v>1.73472E-18</v>
      </c>
      <c r="R420">
        <v>23.540600000000001</v>
      </c>
      <c r="S420">
        <v>-499638</v>
      </c>
      <c r="T420" s="5">
        <v>1845020</v>
      </c>
      <c r="U420">
        <v>100475</v>
      </c>
      <c r="V420">
        <v>-432263</v>
      </c>
      <c r="W420" s="2">
        <v>2313460</v>
      </c>
      <c r="X420" s="5">
        <v>2058430</v>
      </c>
      <c r="Y420">
        <v>7.25436E-2</v>
      </c>
      <c r="Z420" s="2">
        <v>1.73472E-18</v>
      </c>
      <c r="AA420">
        <v>4.1932200000000003E-2</v>
      </c>
      <c r="AB420">
        <v>2.0722700000000001E-4</v>
      </c>
    </row>
    <row r="421" spans="1:28" x14ac:dyDescent="0.3">
      <c r="A421">
        <v>18</v>
      </c>
      <c r="B421">
        <v>2017</v>
      </c>
      <c r="C421">
        <v>5</v>
      </c>
      <c r="D421">
        <v>12</v>
      </c>
      <c r="E421" s="1">
        <v>0.45833333333333331</v>
      </c>
      <c r="F421" t="s">
        <v>8</v>
      </c>
      <c r="G421">
        <v>17.5</v>
      </c>
      <c r="H421">
        <v>83</v>
      </c>
      <c r="I421" s="3">
        <v>38.430100000000003</v>
      </c>
      <c r="J421">
        <v>1.6062000000000001</v>
      </c>
      <c r="K421">
        <v>5.476</v>
      </c>
      <c r="L421">
        <v>299.416</v>
      </c>
      <c r="M421" s="4">
        <v>304.34100000000001</v>
      </c>
      <c r="N421" s="4">
        <v>489.46699999999998</v>
      </c>
      <c r="O421">
        <v>1545.78</v>
      </c>
      <c r="P421">
        <v>-32767</v>
      </c>
      <c r="Q421" s="2">
        <v>1.73472E-18</v>
      </c>
      <c r="R421">
        <v>22.951000000000001</v>
      </c>
      <c r="S421">
        <v>-427438</v>
      </c>
      <c r="T421" s="5">
        <v>1342920</v>
      </c>
      <c r="U421">
        <v>100452</v>
      </c>
      <c r="V421">
        <v>-333503</v>
      </c>
      <c r="W421" s="2">
        <v>1567410</v>
      </c>
      <c r="X421" s="5">
        <v>1513900</v>
      </c>
      <c r="Y421">
        <v>3.3052100000000001E-2</v>
      </c>
      <c r="Z421" s="2">
        <v>1.73472E-18</v>
      </c>
      <c r="AA421">
        <v>4.1709299999999998E-2</v>
      </c>
      <c r="AB421">
        <v>-2.9498799999999999E-4</v>
      </c>
    </row>
    <row r="422" spans="1:28" x14ac:dyDescent="0.3">
      <c r="A422">
        <v>18</v>
      </c>
      <c r="B422">
        <v>2017</v>
      </c>
      <c r="C422">
        <v>5</v>
      </c>
      <c r="D422">
        <v>12</v>
      </c>
      <c r="E422" s="1">
        <v>0.5</v>
      </c>
      <c r="F422" t="s">
        <v>8</v>
      </c>
      <c r="G422">
        <v>17.5</v>
      </c>
      <c r="H422">
        <v>83</v>
      </c>
      <c r="I422" s="3">
        <v>38.837200000000003</v>
      </c>
      <c r="J422">
        <v>1.36869</v>
      </c>
      <c r="K422">
        <v>5.2302499999999998</v>
      </c>
      <c r="L422">
        <v>299.79199999999997</v>
      </c>
      <c r="M422" s="4">
        <v>304.04399999999998</v>
      </c>
      <c r="N422" s="4">
        <v>431.53899999999999</v>
      </c>
      <c r="O422">
        <v>1805.44</v>
      </c>
      <c r="P422">
        <v>916.43899999999996</v>
      </c>
      <c r="Q422" s="2">
        <v>1.73472E-18</v>
      </c>
      <c r="R422">
        <v>23.985299999999999</v>
      </c>
      <c r="S422">
        <v>-339193</v>
      </c>
      <c r="T422" s="4">
        <v>678521</v>
      </c>
      <c r="U422">
        <v>100473</v>
      </c>
      <c r="V422">
        <v>-177526</v>
      </c>
      <c r="W422">
        <v>768367</v>
      </c>
      <c r="X422" s="4">
        <v>777511</v>
      </c>
      <c r="Y422">
        <v>3.08242E-2</v>
      </c>
      <c r="Z422" s="2">
        <v>1.73472E-18</v>
      </c>
      <c r="AA422">
        <v>4.1581899999999998E-2</v>
      </c>
      <c r="AB422">
        <v>-6.7312800000000005E-4</v>
      </c>
    </row>
    <row r="423" spans="1:28" x14ac:dyDescent="0.3">
      <c r="A423">
        <v>18</v>
      </c>
      <c r="B423">
        <v>2017</v>
      </c>
      <c r="C423">
        <v>5</v>
      </c>
      <c r="D423">
        <v>12</v>
      </c>
      <c r="E423" s="1">
        <v>0.54166666666666663</v>
      </c>
      <c r="F423" t="s">
        <v>8</v>
      </c>
      <c r="G423">
        <v>17.5</v>
      </c>
      <c r="H423">
        <v>83</v>
      </c>
      <c r="I423" s="3">
        <v>40.405000000000001</v>
      </c>
      <c r="J423">
        <v>1.00908</v>
      </c>
      <c r="K423">
        <v>4.7646100000000002</v>
      </c>
      <c r="L423">
        <v>300.11399999999998</v>
      </c>
      <c r="M423" s="4">
        <v>304.04599999999999</v>
      </c>
      <c r="N423" s="4">
        <v>404.25900000000001</v>
      </c>
      <c r="O423">
        <v>2132.87</v>
      </c>
      <c r="P423">
        <v>725.03899999999999</v>
      </c>
      <c r="Q423" s="2">
        <v>1.73472E-18</v>
      </c>
      <c r="R423">
        <v>25.9864</v>
      </c>
      <c r="S423">
        <v>-231755</v>
      </c>
      <c r="T423" s="4">
        <v>112059</v>
      </c>
      <c r="U423">
        <v>100576</v>
      </c>
      <c r="V423">
        <v>-46518.6</v>
      </c>
      <c r="W423">
        <v>135257</v>
      </c>
      <c r="X423" s="4">
        <v>129048</v>
      </c>
      <c r="Y423">
        <v>2.6582000000000001E-2</v>
      </c>
      <c r="Z423" s="2">
        <v>1.73472E-18</v>
      </c>
      <c r="AA423">
        <v>4.15342E-2</v>
      </c>
      <c r="AB423">
        <v>-7.2637299999999999E-4</v>
      </c>
    </row>
    <row r="424" spans="1:28" x14ac:dyDescent="0.3">
      <c r="A424">
        <v>18</v>
      </c>
      <c r="B424">
        <v>2017</v>
      </c>
      <c r="C424">
        <v>5</v>
      </c>
      <c r="D424">
        <v>12</v>
      </c>
      <c r="E424" s="1">
        <v>0.58333333333333337</v>
      </c>
      <c r="F424" t="s">
        <v>8</v>
      </c>
      <c r="G424">
        <v>17.5</v>
      </c>
      <c r="H424">
        <v>83</v>
      </c>
      <c r="I424" s="3">
        <v>40.857100000000003</v>
      </c>
      <c r="J424">
        <v>0.80760100000000001</v>
      </c>
      <c r="K424">
        <v>4.5720900000000002</v>
      </c>
      <c r="L424">
        <v>300.339</v>
      </c>
      <c r="M424" s="4">
        <v>303.404</v>
      </c>
      <c r="N424" s="4">
        <v>419.87099999999998</v>
      </c>
      <c r="O424">
        <v>2268.0100000000002</v>
      </c>
      <c r="P424">
        <v>589.62699999999995</v>
      </c>
      <c r="Q424" s="2">
        <v>1.73472E-18</v>
      </c>
      <c r="R424">
        <v>27.0685</v>
      </c>
      <c r="S424">
        <v>-178350</v>
      </c>
      <c r="T424" s="5">
        <v>2.3283100000000002E-10</v>
      </c>
      <c r="U424">
        <v>100643</v>
      </c>
      <c r="V424">
        <v>-2633.2</v>
      </c>
      <c r="W424">
        <v>0</v>
      </c>
      <c r="X424" s="4">
        <v>0</v>
      </c>
      <c r="Y424">
        <v>3.6592300000000001E-2</v>
      </c>
      <c r="Z424" s="2">
        <v>1.73472E-18</v>
      </c>
      <c r="AA424">
        <v>4.1502299999999999E-2</v>
      </c>
      <c r="AB424">
        <v>-3.1520099999999998E-4</v>
      </c>
    </row>
    <row r="425" spans="1:28" x14ac:dyDescent="0.3">
      <c r="A425">
        <v>18</v>
      </c>
      <c r="B425">
        <v>2017</v>
      </c>
      <c r="C425">
        <v>5</v>
      </c>
      <c r="D425">
        <v>12</v>
      </c>
      <c r="E425" s="1">
        <v>0.625</v>
      </c>
      <c r="F425" t="s">
        <v>8</v>
      </c>
      <c r="G425">
        <v>17.5</v>
      </c>
      <c r="H425">
        <v>83</v>
      </c>
      <c r="I425" s="3">
        <v>41.699800000000003</v>
      </c>
      <c r="J425">
        <v>1.14967</v>
      </c>
      <c r="K425">
        <v>4.0667499999999999</v>
      </c>
      <c r="L425">
        <v>299.904</v>
      </c>
      <c r="M425" s="4">
        <v>302.75700000000001</v>
      </c>
      <c r="N425" s="4">
        <v>444.27499999999998</v>
      </c>
      <c r="O425">
        <v>2383.38</v>
      </c>
      <c r="P425">
        <v>586.697</v>
      </c>
      <c r="Q425" s="2">
        <v>1.73472E-18</v>
      </c>
      <c r="R425">
        <v>28.000699999999998</v>
      </c>
      <c r="S425">
        <v>-154681</v>
      </c>
      <c r="T425" s="5">
        <v>2.3283100000000002E-10</v>
      </c>
      <c r="U425">
        <v>100764</v>
      </c>
      <c r="V425">
        <v>10013.6</v>
      </c>
      <c r="W425">
        <v>0</v>
      </c>
      <c r="X425" s="4">
        <v>0</v>
      </c>
      <c r="Y425">
        <v>6.3265799999999997E-2</v>
      </c>
      <c r="Z425" s="2">
        <v>1.73472E-18</v>
      </c>
      <c r="AA425">
        <v>4.14864E-2</v>
      </c>
      <c r="AB425" s="2">
        <v>-1.92297E-5</v>
      </c>
    </row>
    <row r="426" spans="1:28" x14ac:dyDescent="0.3">
      <c r="A426">
        <v>18</v>
      </c>
      <c r="B426">
        <v>2017</v>
      </c>
      <c r="C426">
        <v>5</v>
      </c>
      <c r="D426">
        <v>12</v>
      </c>
      <c r="E426" s="1">
        <v>0.66666666666666663</v>
      </c>
      <c r="F426" t="s">
        <v>8</v>
      </c>
      <c r="G426">
        <v>17.5</v>
      </c>
      <c r="H426">
        <v>83</v>
      </c>
      <c r="I426" s="3">
        <v>42.849400000000003</v>
      </c>
      <c r="J426">
        <v>1.5335099999999999</v>
      </c>
      <c r="K426">
        <v>3.54155</v>
      </c>
      <c r="L426">
        <v>299.875</v>
      </c>
      <c r="M426" s="4">
        <v>302.69099999999997</v>
      </c>
      <c r="N426" s="4">
        <v>463.666</v>
      </c>
      <c r="O426">
        <v>2492.5300000000002</v>
      </c>
      <c r="P426">
        <v>588.22299999999996</v>
      </c>
      <c r="Q426" s="2">
        <v>1.73472E-18</v>
      </c>
      <c r="R426">
        <v>28.717199999999998</v>
      </c>
      <c r="S426">
        <v>-143444</v>
      </c>
      <c r="T426" s="5">
        <v>2.3283100000000002E-10</v>
      </c>
      <c r="U426">
        <v>100794</v>
      </c>
      <c r="V426">
        <v>18408.7</v>
      </c>
      <c r="W426">
        <v>0</v>
      </c>
      <c r="X426" s="4">
        <v>0</v>
      </c>
      <c r="Y426">
        <v>6.5432699999999996E-2</v>
      </c>
      <c r="Z426" s="2">
        <v>1.73472E-18</v>
      </c>
      <c r="AA426">
        <v>4.14705E-2</v>
      </c>
      <c r="AB426">
        <v>1.8504200000000001E-4</v>
      </c>
    </row>
    <row r="427" spans="1:28" x14ac:dyDescent="0.3">
      <c r="A427">
        <v>18</v>
      </c>
      <c r="B427">
        <v>2017</v>
      </c>
      <c r="C427">
        <v>5</v>
      </c>
      <c r="D427">
        <v>12</v>
      </c>
      <c r="E427" s="1">
        <v>0.70833333333333337</v>
      </c>
      <c r="F427" t="s">
        <v>8</v>
      </c>
      <c r="G427">
        <v>17.5</v>
      </c>
      <c r="H427">
        <v>83</v>
      </c>
      <c r="I427" s="3">
        <v>43.222499999999997</v>
      </c>
      <c r="J427">
        <v>2.18737</v>
      </c>
      <c r="K427">
        <v>3.0569500000000001</v>
      </c>
      <c r="L427">
        <v>299.99700000000001</v>
      </c>
      <c r="M427" s="4">
        <v>302.19</v>
      </c>
      <c r="N427" s="4">
        <v>477.553</v>
      </c>
      <c r="O427">
        <v>2631.51</v>
      </c>
      <c r="P427">
        <v>589.39800000000002</v>
      </c>
      <c r="Q427" s="2">
        <v>1.73472E-18</v>
      </c>
      <c r="R427">
        <v>28.618300000000001</v>
      </c>
      <c r="S427">
        <v>-135985</v>
      </c>
      <c r="T427" s="5">
        <v>2.3283100000000002E-10</v>
      </c>
      <c r="U427">
        <v>100845</v>
      </c>
      <c r="V427">
        <v>21795.599999999999</v>
      </c>
      <c r="W427">
        <v>0</v>
      </c>
      <c r="X427" s="4">
        <v>0</v>
      </c>
      <c r="Y427">
        <v>7.0956599999999995E-2</v>
      </c>
      <c r="Z427" s="2">
        <v>1.73472E-18</v>
      </c>
      <c r="AA427">
        <v>4.1454600000000001E-2</v>
      </c>
      <c r="AB427">
        <v>1.50531E-4</v>
      </c>
    </row>
    <row r="428" spans="1:28" x14ac:dyDescent="0.3">
      <c r="A428">
        <v>18</v>
      </c>
      <c r="B428">
        <v>2017</v>
      </c>
      <c r="C428">
        <v>5</v>
      </c>
      <c r="D428">
        <v>12</v>
      </c>
      <c r="E428" s="1">
        <v>0.75</v>
      </c>
      <c r="F428" t="s">
        <v>8</v>
      </c>
      <c r="G428">
        <v>17.5</v>
      </c>
      <c r="H428">
        <v>83</v>
      </c>
      <c r="I428" s="3">
        <v>42.728099999999998</v>
      </c>
      <c r="J428">
        <v>2.7328299999999999</v>
      </c>
      <c r="K428">
        <v>2.18974</v>
      </c>
      <c r="L428">
        <v>299.91199999999998</v>
      </c>
      <c r="M428" s="4">
        <v>302.07799999999997</v>
      </c>
      <c r="N428" s="4">
        <v>478.29199999999997</v>
      </c>
      <c r="O428">
        <v>2757.49</v>
      </c>
      <c r="P428">
        <v>587.90200000000004</v>
      </c>
      <c r="Q428" s="2">
        <v>1.73472E-18</v>
      </c>
      <c r="R428">
        <v>27.592199999999998</v>
      </c>
      <c r="S428">
        <v>-134460</v>
      </c>
      <c r="T428" s="5">
        <v>2.3283100000000002E-10</v>
      </c>
      <c r="U428">
        <v>100788</v>
      </c>
      <c r="V428">
        <v>24389.8</v>
      </c>
      <c r="W428">
        <v>0</v>
      </c>
      <c r="X428" s="4">
        <v>0</v>
      </c>
      <c r="Y428">
        <v>7.7579200000000001E-2</v>
      </c>
      <c r="Z428" s="2">
        <v>1.73472E-18</v>
      </c>
      <c r="AA428">
        <v>4.14466E-2</v>
      </c>
      <c r="AB428">
        <v>1.6285599999999999E-4</v>
      </c>
    </row>
    <row r="429" spans="1:28" x14ac:dyDescent="0.3">
      <c r="A429">
        <v>18</v>
      </c>
      <c r="B429">
        <v>2017</v>
      </c>
      <c r="C429">
        <v>5</v>
      </c>
      <c r="D429">
        <v>12</v>
      </c>
      <c r="E429" s="1">
        <v>0.79166666666666663</v>
      </c>
      <c r="F429" t="s">
        <v>8</v>
      </c>
      <c r="G429">
        <v>17.5</v>
      </c>
      <c r="H429">
        <v>83</v>
      </c>
      <c r="I429" s="3">
        <v>44.650599999999997</v>
      </c>
      <c r="J429">
        <v>2.7086100000000002</v>
      </c>
      <c r="K429">
        <v>1.69703</v>
      </c>
      <c r="L429">
        <v>299.93599999999998</v>
      </c>
      <c r="M429" s="4">
        <v>302.08300000000003</v>
      </c>
      <c r="N429" s="4">
        <v>468.596</v>
      </c>
      <c r="O429">
        <v>2786.8</v>
      </c>
      <c r="P429">
        <v>570.93399999999997</v>
      </c>
      <c r="Q429" s="2">
        <v>1.73472E-18</v>
      </c>
      <c r="R429">
        <v>29.927700000000002</v>
      </c>
      <c r="S429">
        <v>-133565</v>
      </c>
      <c r="T429" s="5">
        <v>2.3283100000000002E-10</v>
      </c>
      <c r="U429">
        <v>100741</v>
      </c>
      <c r="V429">
        <v>11274.6</v>
      </c>
      <c r="W429">
        <v>0</v>
      </c>
      <c r="X429" s="4">
        <v>0</v>
      </c>
      <c r="Y429">
        <v>9.3143900000000002E-2</v>
      </c>
      <c r="Z429" s="2">
        <v>1.73472E-18</v>
      </c>
      <c r="AA429">
        <v>4.14466E-2</v>
      </c>
      <c r="AB429" s="2">
        <v>6.5239699999999998E-5</v>
      </c>
    </row>
    <row r="430" spans="1:28" x14ac:dyDescent="0.3">
      <c r="A430">
        <v>18</v>
      </c>
      <c r="B430">
        <v>2017</v>
      </c>
      <c r="C430">
        <v>5</v>
      </c>
      <c r="D430">
        <v>12</v>
      </c>
      <c r="E430" s="1">
        <v>0.83333333333333337</v>
      </c>
      <c r="F430" t="s">
        <v>8</v>
      </c>
      <c r="G430">
        <v>17.5</v>
      </c>
      <c r="H430">
        <v>83</v>
      </c>
      <c r="I430" s="3">
        <v>44.6267</v>
      </c>
      <c r="J430">
        <v>2.4691900000000002</v>
      </c>
      <c r="K430">
        <v>2.2760699999999998</v>
      </c>
      <c r="L430">
        <v>299.75700000000001</v>
      </c>
      <c r="M430" s="4">
        <v>301.77800000000002</v>
      </c>
      <c r="N430" s="4">
        <v>484.12599999999998</v>
      </c>
      <c r="O430">
        <v>2806.3</v>
      </c>
      <c r="P430">
        <v>526.77300000000002</v>
      </c>
      <c r="Q430" s="2">
        <v>1.73472E-18</v>
      </c>
      <c r="R430">
        <v>29.7317</v>
      </c>
      <c r="S430">
        <v>-129620</v>
      </c>
      <c r="T430" s="5">
        <v>2.3283100000000002E-10</v>
      </c>
      <c r="U430">
        <v>100671</v>
      </c>
      <c r="V430">
        <v>13940.9</v>
      </c>
      <c r="W430">
        <v>0</v>
      </c>
      <c r="X430" s="4">
        <v>0</v>
      </c>
      <c r="Y430">
        <v>8.4171300000000004E-2</v>
      </c>
      <c r="Z430" s="2">
        <v>1.73472E-18</v>
      </c>
      <c r="AA430">
        <v>4.14466E-2</v>
      </c>
      <c r="AB430">
        <v>-1.6548999999999999E-4</v>
      </c>
    </row>
    <row r="431" spans="1:28" x14ac:dyDescent="0.3">
      <c r="A431">
        <v>18</v>
      </c>
      <c r="B431">
        <v>2017</v>
      </c>
      <c r="C431">
        <v>5</v>
      </c>
      <c r="D431">
        <v>12</v>
      </c>
      <c r="E431" s="1">
        <v>0.875</v>
      </c>
      <c r="F431" t="s">
        <v>8</v>
      </c>
      <c r="G431">
        <v>17.5</v>
      </c>
      <c r="H431">
        <v>83</v>
      </c>
      <c r="I431" s="3">
        <v>45.203800000000001</v>
      </c>
      <c r="J431">
        <v>2.5335800000000002</v>
      </c>
      <c r="K431">
        <v>2.8316499999999998</v>
      </c>
      <c r="L431">
        <v>299.77</v>
      </c>
      <c r="M431" s="4">
        <v>301.851</v>
      </c>
      <c r="N431" s="4">
        <v>504.09300000000002</v>
      </c>
      <c r="O431">
        <v>2880.69</v>
      </c>
      <c r="P431">
        <v>473.48700000000002</v>
      </c>
      <c r="Q431" s="2">
        <v>1.73472E-18</v>
      </c>
      <c r="R431">
        <v>30.293299999999999</v>
      </c>
      <c r="S431">
        <v>-137443</v>
      </c>
      <c r="T431" s="5">
        <v>2.3283100000000002E-10</v>
      </c>
      <c r="U431">
        <v>100631</v>
      </c>
      <c r="V431">
        <v>15670.4</v>
      </c>
      <c r="W431">
        <v>0</v>
      </c>
      <c r="X431" s="4">
        <v>0</v>
      </c>
      <c r="Y431">
        <v>0.202295</v>
      </c>
      <c r="Z431" s="2">
        <v>1.73472E-18</v>
      </c>
      <c r="AA431">
        <v>4.1430700000000001E-2</v>
      </c>
      <c r="AB431" s="2">
        <v>-3.6813800000000003E-5</v>
      </c>
    </row>
    <row r="432" spans="1:28" x14ac:dyDescent="0.3">
      <c r="A432">
        <v>18</v>
      </c>
      <c r="B432">
        <v>2017</v>
      </c>
      <c r="C432">
        <v>5</v>
      </c>
      <c r="D432">
        <v>12</v>
      </c>
      <c r="E432" s="1">
        <v>0.91666666666666663</v>
      </c>
      <c r="F432" t="s">
        <v>8</v>
      </c>
      <c r="G432">
        <v>17.5</v>
      </c>
      <c r="H432">
        <v>83</v>
      </c>
      <c r="I432" s="3">
        <v>45.105499999999999</v>
      </c>
      <c r="J432">
        <v>3.01816</v>
      </c>
      <c r="K432">
        <v>2.59673</v>
      </c>
      <c r="L432">
        <v>299.63799999999998</v>
      </c>
      <c r="M432" s="4">
        <v>301.255</v>
      </c>
      <c r="N432" s="4">
        <v>499.57400000000001</v>
      </c>
      <c r="O432">
        <v>3280.8</v>
      </c>
      <c r="P432">
        <v>466.77300000000002</v>
      </c>
      <c r="Q432" s="2">
        <v>1.73472E-18</v>
      </c>
      <c r="R432">
        <v>30.268599999999999</v>
      </c>
      <c r="S432">
        <v>-145631</v>
      </c>
      <c r="T432" s="5">
        <v>2.3283100000000002E-10</v>
      </c>
      <c r="U432">
        <v>100644</v>
      </c>
      <c r="V432">
        <v>19417.599999999999</v>
      </c>
      <c r="W432">
        <v>0</v>
      </c>
      <c r="X432" s="4">
        <v>0</v>
      </c>
      <c r="Y432">
        <v>0.39993600000000001</v>
      </c>
      <c r="Z432" s="2">
        <v>1.73472E-18</v>
      </c>
      <c r="AA432">
        <v>4.1414800000000002E-2</v>
      </c>
      <c r="AB432">
        <v>1.14541E-4</v>
      </c>
    </row>
    <row r="433" spans="1:28" x14ac:dyDescent="0.3">
      <c r="A433">
        <v>18</v>
      </c>
      <c r="B433">
        <v>2017</v>
      </c>
      <c r="C433">
        <v>5</v>
      </c>
      <c r="D433">
        <v>12</v>
      </c>
      <c r="E433" s="1">
        <v>0.95833333333333337</v>
      </c>
      <c r="F433" t="s">
        <v>8</v>
      </c>
      <c r="G433">
        <v>17.5</v>
      </c>
      <c r="H433">
        <v>83</v>
      </c>
      <c r="I433" s="3">
        <v>45.524500000000003</v>
      </c>
      <c r="J433">
        <v>3.2052999999999998</v>
      </c>
      <c r="K433">
        <v>2.2751700000000001</v>
      </c>
      <c r="L433">
        <v>299.67</v>
      </c>
      <c r="M433" s="4">
        <v>301.286</v>
      </c>
      <c r="N433" s="4">
        <v>478.86700000000002</v>
      </c>
      <c r="O433">
        <v>3200.56</v>
      </c>
      <c r="P433">
        <v>463.43099999999998</v>
      </c>
      <c r="Q433" s="2">
        <v>1.73472E-18</v>
      </c>
      <c r="R433">
        <v>30.892900000000001</v>
      </c>
      <c r="S433">
        <v>-148449</v>
      </c>
      <c r="T433" s="5">
        <v>2.3283100000000002E-10</v>
      </c>
      <c r="U433">
        <v>100596</v>
      </c>
      <c r="V433">
        <v>20750.7</v>
      </c>
      <c r="W433">
        <v>0</v>
      </c>
      <c r="X433" s="4">
        <v>0</v>
      </c>
      <c r="Y433">
        <v>0.37381199999999998</v>
      </c>
      <c r="Z433" s="2">
        <v>1.73472E-18</v>
      </c>
      <c r="AA433">
        <v>4.1406800000000001E-2</v>
      </c>
      <c r="AB433" s="2">
        <v>-2.71179E-5</v>
      </c>
    </row>
    <row r="434" spans="1:28" x14ac:dyDescent="0.3">
      <c r="A434">
        <v>19</v>
      </c>
      <c r="B434">
        <v>2017</v>
      </c>
      <c r="C434">
        <v>5</v>
      </c>
      <c r="D434">
        <v>14</v>
      </c>
      <c r="E434" s="1">
        <v>0</v>
      </c>
      <c r="F434" t="s">
        <v>8</v>
      </c>
      <c r="G434">
        <v>17.5</v>
      </c>
      <c r="H434">
        <v>83</v>
      </c>
      <c r="I434" s="3">
        <v>51.811199999999999</v>
      </c>
      <c r="J434">
        <v>3.59232</v>
      </c>
      <c r="K434">
        <v>3.21909</v>
      </c>
      <c r="L434">
        <v>299.68200000000002</v>
      </c>
      <c r="M434" s="4">
        <v>302.238</v>
      </c>
      <c r="N434" s="4">
        <v>485.52300000000002</v>
      </c>
      <c r="O434">
        <v>3401.74</v>
      </c>
      <c r="P434">
        <v>659.74400000000003</v>
      </c>
      <c r="Q434" s="2">
        <v>1.73472E-18</v>
      </c>
      <c r="R434">
        <v>38.366999999999997</v>
      </c>
      <c r="S434">
        <v>-150272</v>
      </c>
      <c r="T434" s="5">
        <v>2.3283100000000002E-10</v>
      </c>
      <c r="U434">
        <v>100434</v>
      </c>
      <c r="V434">
        <v>21579.4</v>
      </c>
      <c r="W434">
        <v>0</v>
      </c>
      <c r="X434" s="4">
        <v>0</v>
      </c>
      <c r="Y434">
        <v>0.26049499999999998</v>
      </c>
      <c r="Z434" s="2">
        <v>1.73472E-18</v>
      </c>
      <c r="AA434">
        <v>3.9647799999999997E-2</v>
      </c>
      <c r="AB434" s="2">
        <v>-4.3387299999999997E-5</v>
      </c>
    </row>
    <row r="435" spans="1:28" x14ac:dyDescent="0.3">
      <c r="A435">
        <v>19</v>
      </c>
      <c r="B435">
        <v>2017</v>
      </c>
      <c r="C435">
        <v>5</v>
      </c>
      <c r="D435">
        <v>14</v>
      </c>
      <c r="E435" s="1">
        <v>4.1666666666666664E-2</v>
      </c>
      <c r="F435" t="s">
        <v>8</v>
      </c>
      <c r="G435">
        <v>17.5</v>
      </c>
      <c r="H435">
        <v>83</v>
      </c>
      <c r="I435" s="3">
        <v>52.312899999999999</v>
      </c>
      <c r="J435">
        <v>3.8996400000000002</v>
      </c>
      <c r="K435">
        <v>3.0686900000000001</v>
      </c>
      <c r="L435">
        <v>299.58199999999999</v>
      </c>
      <c r="M435" s="4">
        <v>302.214</v>
      </c>
      <c r="N435" s="4">
        <v>503.18900000000002</v>
      </c>
      <c r="O435">
        <v>3291.01</v>
      </c>
      <c r="P435">
        <v>602.91800000000001</v>
      </c>
      <c r="Q435" s="2">
        <v>1.73472E-18</v>
      </c>
      <c r="R435">
        <v>39.343699999999998</v>
      </c>
      <c r="S435">
        <v>-166284</v>
      </c>
      <c r="T435" s="4">
        <v>177092</v>
      </c>
      <c r="U435">
        <v>100479</v>
      </c>
      <c r="V435">
        <v>-9983.4699999999993</v>
      </c>
      <c r="W435">
        <v>210861</v>
      </c>
      <c r="X435" s="4">
        <v>204247</v>
      </c>
      <c r="Y435">
        <v>0.211756</v>
      </c>
      <c r="Z435" s="2">
        <v>1.73472E-18</v>
      </c>
      <c r="AA435">
        <v>3.9607999999999997E-2</v>
      </c>
      <c r="AB435">
        <v>1.17663E-4</v>
      </c>
    </row>
    <row r="436" spans="1:28" x14ac:dyDescent="0.3">
      <c r="A436">
        <v>19</v>
      </c>
      <c r="B436">
        <v>2017</v>
      </c>
      <c r="C436">
        <v>5</v>
      </c>
      <c r="D436">
        <v>14</v>
      </c>
      <c r="E436" s="1">
        <v>8.3333333333333329E-2</v>
      </c>
      <c r="F436" t="s">
        <v>8</v>
      </c>
      <c r="G436">
        <v>17.5</v>
      </c>
      <c r="H436">
        <v>83</v>
      </c>
      <c r="I436" s="3">
        <v>52.521500000000003</v>
      </c>
      <c r="J436">
        <v>4.2203600000000003</v>
      </c>
      <c r="K436">
        <v>2.9444499999999998</v>
      </c>
      <c r="L436">
        <v>299.28399999999999</v>
      </c>
      <c r="M436" s="4">
        <v>303.41899999999998</v>
      </c>
      <c r="N436" s="4">
        <v>532.68700000000001</v>
      </c>
      <c r="O436">
        <v>2950.71</v>
      </c>
      <c r="P436">
        <v>551.72199999999998</v>
      </c>
      <c r="Q436" s="2">
        <v>1.73472E-18</v>
      </c>
      <c r="R436">
        <v>39.679600000000001</v>
      </c>
      <c r="S436">
        <v>-234241</v>
      </c>
      <c r="T436" s="4">
        <v>682189</v>
      </c>
      <c r="U436">
        <v>100553</v>
      </c>
      <c r="V436">
        <v>-125822</v>
      </c>
      <c r="W436">
        <v>866290</v>
      </c>
      <c r="X436" s="4">
        <v>777629</v>
      </c>
      <c r="Y436">
        <v>5.5269899999999997E-2</v>
      </c>
      <c r="Z436" s="2">
        <v>1.73472E-18</v>
      </c>
      <c r="AA436">
        <v>3.9552299999999999E-2</v>
      </c>
      <c r="AB436">
        <v>1.86028E-4</v>
      </c>
    </row>
    <row r="437" spans="1:28" x14ac:dyDescent="0.3">
      <c r="A437">
        <v>19</v>
      </c>
      <c r="B437">
        <v>2017</v>
      </c>
      <c r="C437">
        <v>5</v>
      </c>
      <c r="D437">
        <v>14</v>
      </c>
      <c r="E437" s="1">
        <v>0.125</v>
      </c>
      <c r="F437" t="s">
        <v>8</v>
      </c>
      <c r="G437">
        <v>17.5</v>
      </c>
      <c r="H437">
        <v>83</v>
      </c>
      <c r="I437" s="3">
        <v>51.959099999999999</v>
      </c>
      <c r="J437">
        <v>4.0558500000000004</v>
      </c>
      <c r="K437">
        <v>2.91167</v>
      </c>
      <c r="L437">
        <v>299.07799999999997</v>
      </c>
      <c r="M437" s="4">
        <v>303.73899999999998</v>
      </c>
      <c r="N437" s="4">
        <v>567.28</v>
      </c>
      <c r="O437">
        <v>2473.0300000000002</v>
      </c>
      <c r="P437">
        <v>526.89499999999998</v>
      </c>
      <c r="Q437" s="2">
        <v>1.73472E-18</v>
      </c>
      <c r="R437">
        <v>39.511699999999998</v>
      </c>
      <c r="S437">
        <v>-342408</v>
      </c>
      <c r="T437" s="5">
        <v>1349320</v>
      </c>
      <c r="U437">
        <v>100563</v>
      </c>
      <c r="V437">
        <v>-278412</v>
      </c>
      <c r="W437" s="2">
        <v>1647920</v>
      </c>
      <c r="X437" s="5">
        <v>1517010</v>
      </c>
      <c r="Y437">
        <v>2.4872999999999999E-2</v>
      </c>
      <c r="Z437" s="2">
        <v>1.73472E-18</v>
      </c>
      <c r="AA437">
        <v>3.94329E-2</v>
      </c>
      <c r="AB437" s="2">
        <v>8.5288899999999996E-5</v>
      </c>
    </row>
    <row r="438" spans="1:28" x14ac:dyDescent="0.3">
      <c r="A438">
        <v>19</v>
      </c>
      <c r="B438">
        <v>2017</v>
      </c>
      <c r="C438">
        <v>5</v>
      </c>
      <c r="D438">
        <v>14</v>
      </c>
      <c r="E438" s="1">
        <v>0.16666666666666666</v>
      </c>
      <c r="F438" t="s">
        <v>8</v>
      </c>
      <c r="G438">
        <v>17.5</v>
      </c>
      <c r="H438">
        <v>83</v>
      </c>
      <c r="I438" s="3">
        <v>51.090699999999998</v>
      </c>
      <c r="J438">
        <v>3.7475800000000001</v>
      </c>
      <c r="K438">
        <v>3.4055800000000001</v>
      </c>
      <c r="L438">
        <v>298.96699999999998</v>
      </c>
      <c r="M438" s="4">
        <v>303.85700000000003</v>
      </c>
      <c r="N438" s="4">
        <v>640.327</v>
      </c>
      <c r="O438">
        <v>2210.1799999999998</v>
      </c>
      <c r="P438">
        <v>468.024</v>
      </c>
      <c r="Q438" s="2">
        <v>1.73472E-18</v>
      </c>
      <c r="R438">
        <v>39.472099999999998</v>
      </c>
      <c r="S438">
        <v>-433338</v>
      </c>
      <c r="T438" s="5">
        <v>1787600</v>
      </c>
      <c r="U438">
        <v>100595</v>
      </c>
      <c r="V438">
        <v>-388234</v>
      </c>
      <c r="W438" s="2">
        <v>2364290</v>
      </c>
      <c r="X438" s="5">
        <v>2003930</v>
      </c>
      <c r="Y438">
        <v>4.34895E-2</v>
      </c>
      <c r="Z438" s="2">
        <v>1.73472E-18</v>
      </c>
      <c r="AA438">
        <v>3.9249800000000001E-2</v>
      </c>
      <c r="AB438" s="2">
        <v>2.6784800000000001E-5</v>
      </c>
    </row>
    <row r="439" spans="1:28" x14ac:dyDescent="0.3">
      <c r="A439">
        <v>19</v>
      </c>
      <c r="B439">
        <v>2017</v>
      </c>
      <c r="C439">
        <v>5</v>
      </c>
      <c r="D439">
        <v>14</v>
      </c>
      <c r="E439" s="1">
        <v>0.20833333333333334</v>
      </c>
      <c r="F439" t="s">
        <v>8</v>
      </c>
      <c r="G439">
        <v>17.5</v>
      </c>
      <c r="H439">
        <v>83</v>
      </c>
      <c r="I439" s="3">
        <v>50.210299999999997</v>
      </c>
      <c r="J439">
        <v>3.1724600000000001</v>
      </c>
      <c r="K439">
        <v>4.3269399999999996</v>
      </c>
      <c r="L439">
        <v>298.83</v>
      </c>
      <c r="M439" s="4">
        <v>305.52300000000002</v>
      </c>
      <c r="N439" s="4">
        <v>686.34100000000001</v>
      </c>
      <c r="O439">
        <v>2346.38</v>
      </c>
      <c r="P439">
        <v>339.142</v>
      </c>
      <c r="Q439" s="2">
        <v>1.73472E-18</v>
      </c>
      <c r="R439">
        <v>39.501800000000003</v>
      </c>
      <c r="S439">
        <v>-536799</v>
      </c>
      <c r="T439" s="5">
        <v>2426270</v>
      </c>
      <c r="U439">
        <v>100541</v>
      </c>
      <c r="V439">
        <v>-560893</v>
      </c>
      <c r="W439" s="2">
        <v>2921090</v>
      </c>
      <c r="X439" s="5">
        <v>2706070</v>
      </c>
      <c r="Y439">
        <v>0.10251300000000001</v>
      </c>
      <c r="Z439" s="2">
        <v>1.73472E-18</v>
      </c>
      <c r="AA439">
        <v>3.9018999999999998E-2</v>
      </c>
      <c r="AB439">
        <v>1.66964E-4</v>
      </c>
    </row>
    <row r="440" spans="1:28" x14ac:dyDescent="0.3">
      <c r="A440">
        <v>19</v>
      </c>
      <c r="B440">
        <v>2017</v>
      </c>
      <c r="C440">
        <v>5</v>
      </c>
      <c r="D440">
        <v>14</v>
      </c>
      <c r="E440" s="1">
        <v>0.25</v>
      </c>
      <c r="F440" t="s">
        <v>8</v>
      </c>
      <c r="G440">
        <v>17.5</v>
      </c>
      <c r="H440">
        <v>83</v>
      </c>
      <c r="I440" s="3">
        <v>49.128700000000002</v>
      </c>
      <c r="J440">
        <v>2.5747100000000001</v>
      </c>
      <c r="K440">
        <v>5.0299100000000001</v>
      </c>
      <c r="L440">
        <v>298.60300000000001</v>
      </c>
      <c r="M440" s="4">
        <v>306.40800000000002</v>
      </c>
      <c r="N440" s="4">
        <v>682.06799999999998</v>
      </c>
      <c r="O440">
        <v>2720.89</v>
      </c>
      <c r="P440">
        <v>376.74200000000002</v>
      </c>
      <c r="Q440" s="2">
        <v>1.73472E-18</v>
      </c>
      <c r="R440">
        <v>38.890700000000002</v>
      </c>
      <c r="S440">
        <v>-596071</v>
      </c>
      <c r="T440" s="5">
        <v>2804960</v>
      </c>
      <c r="U440">
        <v>100457</v>
      </c>
      <c r="V440">
        <v>-685559</v>
      </c>
      <c r="W440" s="2">
        <v>3270250</v>
      </c>
      <c r="X440" s="5">
        <v>3121010</v>
      </c>
      <c r="Y440">
        <v>0.156532</v>
      </c>
      <c r="Z440" s="2">
        <v>1.73472E-18</v>
      </c>
      <c r="AA440">
        <v>3.8748400000000002E-2</v>
      </c>
      <c r="AB440">
        <v>1.08625E-4</v>
      </c>
    </row>
    <row r="441" spans="1:28" x14ac:dyDescent="0.3">
      <c r="A441">
        <v>19</v>
      </c>
      <c r="B441">
        <v>2017</v>
      </c>
      <c r="C441">
        <v>5</v>
      </c>
      <c r="D441">
        <v>14</v>
      </c>
      <c r="E441" s="1">
        <v>0.29166666666666669</v>
      </c>
      <c r="F441" t="s">
        <v>8</v>
      </c>
      <c r="G441">
        <v>17.5</v>
      </c>
      <c r="H441">
        <v>83</v>
      </c>
      <c r="I441" s="3">
        <v>47.340400000000002</v>
      </c>
      <c r="J441">
        <v>2.1720700000000002</v>
      </c>
      <c r="K441">
        <v>5.6793399999999998</v>
      </c>
      <c r="L441">
        <v>298.92200000000003</v>
      </c>
      <c r="M441" s="4">
        <v>306.245</v>
      </c>
      <c r="N441" s="4">
        <v>650.02300000000002</v>
      </c>
      <c r="O441">
        <v>3239.16</v>
      </c>
      <c r="P441">
        <v>932.29399999999998</v>
      </c>
      <c r="Q441" s="2">
        <v>1.73472E-18</v>
      </c>
      <c r="R441">
        <v>35.114100000000001</v>
      </c>
      <c r="S441">
        <v>-576313</v>
      </c>
      <c r="T441" s="5">
        <v>3047700</v>
      </c>
      <c r="U441">
        <v>100374</v>
      </c>
      <c r="V441">
        <v>-698386</v>
      </c>
      <c r="W441" s="2">
        <v>3403230</v>
      </c>
      <c r="X441" s="5">
        <v>3385970</v>
      </c>
      <c r="Y441">
        <v>0.25020999999999999</v>
      </c>
      <c r="Z441" s="2">
        <v>1.73472E-18</v>
      </c>
      <c r="AA441">
        <v>3.8485699999999998E-2</v>
      </c>
      <c r="AB441">
        <v>2.9383300000000002E-4</v>
      </c>
    </row>
    <row r="442" spans="1:28" x14ac:dyDescent="0.3">
      <c r="A442">
        <v>19</v>
      </c>
      <c r="B442">
        <v>2017</v>
      </c>
      <c r="C442">
        <v>5</v>
      </c>
      <c r="D442">
        <v>14</v>
      </c>
      <c r="E442" s="1">
        <v>0.33333333333333331</v>
      </c>
      <c r="F442" t="s">
        <v>8</v>
      </c>
      <c r="G442">
        <v>17.5</v>
      </c>
      <c r="H442">
        <v>83</v>
      </c>
      <c r="I442" s="3">
        <v>47.236600000000003</v>
      </c>
      <c r="J442">
        <v>1.9607000000000001</v>
      </c>
      <c r="K442">
        <v>6.2770400000000004</v>
      </c>
      <c r="L442">
        <v>299.517</v>
      </c>
      <c r="M442" s="4">
        <v>306.20100000000002</v>
      </c>
      <c r="N442" s="4">
        <v>607.29600000000005</v>
      </c>
      <c r="O442">
        <v>3814.18</v>
      </c>
      <c r="P442">
        <v>932.904</v>
      </c>
      <c r="Q442" s="2">
        <v>1.73472E-18</v>
      </c>
      <c r="R442">
        <v>34.880299999999998</v>
      </c>
      <c r="S442">
        <v>-558247</v>
      </c>
      <c r="T442" s="5">
        <v>2710860</v>
      </c>
      <c r="U442">
        <v>100267</v>
      </c>
      <c r="V442">
        <v>-635729</v>
      </c>
      <c r="W442" s="2">
        <v>3253420</v>
      </c>
      <c r="X442" s="5">
        <v>3012140</v>
      </c>
      <c r="Y442">
        <v>0.32464599999999999</v>
      </c>
      <c r="Z442" s="2">
        <v>1.73472E-18</v>
      </c>
      <c r="AA442">
        <v>3.8238899999999999E-2</v>
      </c>
      <c r="AB442" s="2">
        <v>9.8600199999999998E-5</v>
      </c>
    </row>
    <row r="443" spans="1:28" x14ac:dyDescent="0.3">
      <c r="A443">
        <v>19</v>
      </c>
      <c r="B443">
        <v>2017</v>
      </c>
      <c r="C443">
        <v>5</v>
      </c>
      <c r="D443">
        <v>14</v>
      </c>
      <c r="E443" s="1">
        <v>0.375</v>
      </c>
      <c r="F443" t="s">
        <v>8</v>
      </c>
      <c r="G443">
        <v>17.5</v>
      </c>
      <c r="H443">
        <v>83</v>
      </c>
      <c r="I443" s="3">
        <v>47.680399999999999</v>
      </c>
      <c r="J443">
        <v>1.8073600000000001</v>
      </c>
      <c r="K443">
        <v>6.2436499999999997</v>
      </c>
      <c r="L443">
        <v>299.67899999999997</v>
      </c>
      <c r="M443" s="4">
        <v>305.84399999999999</v>
      </c>
      <c r="N443" s="4">
        <v>506.065</v>
      </c>
      <c r="O443">
        <v>4208.58</v>
      </c>
      <c r="P443">
        <v>806.44899999999996</v>
      </c>
      <c r="Q443" s="2">
        <v>1.73472E-18</v>
      </c>
      <c r="R443">
        <v>34.7864</v>
      </c>
      <c r="S443">
        <v>-531495</v>
      </c>
      <c r="T443" s="5">
        <v>2528880</v>
      </c>
      <c r="U443">
        <v>100198</v>
      </c>
      <c r="V443">
        <v>-611480</v>
      </c>
      <c r="W443" s="2">
        <v>2861030</v>
      </c>
      <c r="X443" s="5">
        <v>2816580</v>
      </c>
      <c r="Y443">
        <v>0.101109</v>
      </c>
      <c r="Z443" s="2">
        <v>1.73472E-18</v>
      </c>
      <c r="AA443">
        <v>3.8055899999999997E-2</v>
      </c>
      <c r="AB443" s="2">
        <v>9.7449799999999997E-5</v>
      </c>
    </row>
    <row r="444" spans="1:28" x14ac:dyDescent="0.3">
      <c r="A444">
        <v>19</v>
      </c>
      <c r="B444">
        <v>2017</v>
      </c>
      <c r="C444">
        <v>5</v>
      </c>
      <c r="D444">
        <v>14</v>
      </c>
      <c r="E444" s="1">
        <v>0.41666666666666669</v>
      </c>
      <c r="F444" t="s">
        <v>8</v>
      </c>
      <c r="G444">
        <v>17.5</v>
      </c>
      <c r="H444">
        <v>83</v>
      </c>
      <c r="I444" s="3">
        <v>48.907200000000003</v>
      </c>
      <c r="J444">
        <v>2.2084100000000002</v>
      </c>
      <c r="K444">
        <v>5.7945500000000001</v>
      </c>
      <c r="L444">
        <v>299.584</v>
      </c>
      <c r="M444" s="4">
        <v>304.85700000000003</v>
      </c>
      <c r="N444" s="4">
        <v>439.755</v>
      </c>
      <c r="O444">
        <v>3214.75</v>
      </c>
      <c r="P444">
        <v>790.39599999999996</v>
      </c>
      <c r="Q444" s="2">
        <v>1.73472E-18</v>
      </c>
      <c r="R444">
        <v>33.585700000000003</v>
      </c>
      <c r="S444">
        <v>-452399</v>
      </c>
      <c r="T444" s="5">
        <v>1975860</v>
      </c>
      <c r="U444">
        <v>100098</v>
      </c>
      <c r="V444">
        <v>-472474</v>
      </c>
      <c r="W444" s="2">
        <v>2270220</v>
      </c>
      <c r="X444" s="5">
        <v>2213690</v>
      </c>
      <c r="Y444">
        <v>6.1953500000000002E-2</v>
      </c>
      <c r="Z444" s="2">
        <v>1.73472E-18</v>
      </c>
      <c r="AA444">
        <v>3.7984200000000003E-2</v>
      </c>
      <c r="AB444">
        <v>4.0098100000000002E-4</v>
      </c>
    </row>
    <row r="445" spans="1:28" x14ac:dyDescent="0.3">
      <c r="A445">
        <v>19</v>
      </c>
      <c r="B445">
        <v>2017</v>
      </c>
      <c r="C445">
        <v>5</v>
      </c>
      <c r="D445">
        <v>14</v>
      </c>
      <c r="E445" s="1">
        <v>0.45833333333333331</v>
      </c>
      <c r="F445" t="s">
        <v>8</v>
      </c>
      <c r="G445">
        <v>17.5</v>
      </c>
      <c r="H445">
        <v>83</v>
      </c>
      <c r="I445" s="3">
        <v>49.814300000000003</v>
      </c>
      <c r="J445">
        <v>2.1625000000000001</v>
      </c>
      <c r="K445">
        <v>5.9599900000000003</v>
      </c>
      <c r="L445">
        <v>299.69499999999999</v>
      </c>
      <c r="M445" s="4">
        <v>304.13799999999998</v>
      </c>
      <c r="N445" s="4">
        <v>374.10300000000001</v>
      </c>
      <c r="O445">
        <v>3405.06</v>
      </c>
      <c r="P445">
        <v>867.21199999999999</v>
      </c>
      <c r="Q445" s="2">
        <v>1.73472E-18</v>
      </c>
      <c r="R445">
        <v>32.034199999999998</v>
      </c>
      <c r="S445">
        <v>-362166</v>
      </c>
      <c r="T445" s="5">
        <v>1294230</v>
      </c>
      <c r="U445">
        <v>100090</v>
      </c>
      <c r="V445">
        <v>-331846</v>
      </c>
      <c r="W445" s="2">
        <v>1536850</v>
      </c>
      <c r="X445" s="5">
        <v>1460700</v>
      </c>
      <c r="Y445">
        <v>5.7986099999999999E-2</v>
      </c>
      <c r="Z445" s="2">
        <v>1.73472E-18</v>
      </c>
      <c r="AA445">
        <v>3.7888699999999997E-2</v>
      </c>
      <c r="AB445" s="2">
        <v>-6.0826799999999997E-6</v>
      </c>
    </row>
    <row r="446" spans="1:28" x14ac:dyDescent="0.3">
      <c r="A446">
        <v>19</v>
      </c>
      <c r="B446">
        <v>2017</v>
      </c>
      <c r="C446">
        <v>5</v>
      </c>
      <c r="D446">
        <v>14</v>
      </c>
      <c r="E446" s="1">
        <v>0.5</v>
      </c>
      <c r="F446" t="s">
        <v>8</v>
      </c>
      <c r="G446">
        <v>17.5</v>
      </c>
      <c r="H446">
        <v>83</v>
      </c>
      <c r="I446" s="3">
        <v>50.122999999999998</v>
      </c>
      <c r="J446">
        <v>1.6371199999999999</v>
      </c>
      <c r="K446">
        <v>5.9028400000000003</v>
      </c>
      <c r="L446">
        <v>299.87</v>
      </c>
      <c r="M446" s="4">
        <v>303.923</v>
      </c>
      <c r="N446" s="4">
        <v>334.90899999999999</v>
      </c>
      <c r="O446">
        <v>3546.43</v>
      </c>
      <c r="P446">
        <v>806.89099999999996</v>
      </c>
      <c r="Q446" s="2">
        <v>1.73472E-18</v>
      </c>
      <c r="R446">
        <v>31.9239</v>
      </c>
      <c r="S446">
        <v>-270440</v>
      </c>
      <c r="T446" s="4">
        <v>662846</v>
      </c>
      <c r="U446">
        <v>100121</v>
      </c>
      <c r="V446">
        <v>-208981</v>
      </c>
      <c r="W446">
        <v>754637</v>
      </c>
      <c r="X446" s="4">
        <v>759738</v>
      </c>
      <c r="Y446">
        <v>0.106237</v>
      </c>
      <c r="Z446" s="2">
        <v>1.73472E-18</v>
      </c>
      <c r="AA446">
        <v>3.7824999999999998E-2</v>
      </c>
      <c r="AB446">
        <v>-2.03616E-4</v>
      </c>
    </row>
    <row r="447" spans="1:28" x14ac:dyDescent="0.3">
      <c r="A447">
        <v>19</v>
      </c>
      <c r="B447">
        <v>2017</v>
      </c>
      <c r="C447">
        <v>5</v>
      </c>
      <c r="D447">
        <v>14</v>
      </c>
      <c r="E447" s="1">
        <v>0.54166666666666663</v>
      </c>
      <c r="F447" t="s">
        <v>8</v>
      </c>
      <c r="G447">
        <v>17.5</v>
      </c>
      <c r="H447">
        <v>83</v>
      </c>
      <c r="I447" s="3">
        <v>49.944800000000001</v>
      </c>
      <c r="J447">
        <v>1.5583800000000001</v>
      </c>
      <c r="K447">
        <v>5.1084199999999997</v>
      </c>
      <c r="L447">
        <v>300.09500000000003</v>
      </c>
      <c r="M447" s="4">
        <v>303.93700000000001</v>
      </c>
      <c r="N447" s="4">
        <v>329.15800000000002</v>
      </c>
      <c r="O447">
        <v>3536.48</v>
      </c>
      <c r="P447">
        <v>585.81200000000001</v>
      </c>
      <c r="Q447" s="2">
        <v>1.73472E-18</v>
      </c>
      <c r="R447">
        <v>34.2742</v>
      </c>
      <c r="S447">
        <v>-182395</v>
      </c>
      <c r="T447" s="4">
        <v>113170</v>
      </c>
      <c r="U447">
        <v>100174</v>
      </c>
      <c r="V447">
        <v>-75199</v>
      </c>
      <c r="W447">
        <v>134790</v>
      </c>
      <c r="X447" s="4">
        <v>130514</v>
      </c>
      <c r="Y447">
        <v>0.15695899999999999</v>
      </c>
      <c r="Z447" s="2">
        <v>1.73472E-18</v>
      </c>
      <c r="AA447">
        <v>3.7809099999999998E-2</v>
      </c>
      <c r="AB447">
        <v>-1.3508699999999999E-4</v>
      </c>
    </row>
    <row r="448" spans="1:28" x14ac:dyDescent="0.3">
      <c r="A448">
        <v>19</v>
      </c>
      <c r="B448">
        <v>2017</v>
      </c>
      <c r="C448">
        <v>5</v>
      </c>
      <c r="D448">
        <v>14</v>
      </c>
      <c r="E448" s="1">
        <v>0.58333333333333337</v>
      </c>
      <c r="F448" t="s">
        <v>8</v>
      </c>
      <c r="G448">
        <v>17.5</v>
      </c>
      <c r="H448">
        <v>83</v>
      </c>
      <c r="I448" s="3">
        <v>50.146000000000001</v>
      </c>
      <c r="J448">
        <v>1.79684</v>
      </c>
      <c r="K448">
        <v>4.5859300000000003</v>
      </c>
      <c r="L448">
        <v>300.14600000000002</v>
      </c>
      <c r="M448" s="4">
        <v>303.209</v>
      </c>
      <c r="N448" s="4">
        <v>341.976</v>
      </c>
      <c r="O448">
        <v>3438.74</v>
      </c>
      <c r="P448">
        <v>379.25900000000001</v>
      </c>
      <c r="Q448" s="2">
        <v>1.73472E-18</v>
      </c>
      <c r="R448">
        <v>36.8962</v>
      </c>
      <c r="S448">
        <v>-138173</v>
      </c>
      <c r="T448" s="5">
        <v>2.3283100000000002E-10</v>
      </c>
      <c r="U448">
        <v>100232</v>
      </c>
      <c r="V448">
        <v>-21513.3</v>
      </c>
      <c r="W448">
        <v>0</v>
      </c>
      <c r="X448" s="4">
        <v>0</v>
      </c>
      <c r="Y448">
        <v>0.30020000000000002</v>
      </c>
      <c r="Z448" s="2">
        <v>1.73472E-18</v>
      </c>
      <c r="AA448">
        <v>3.7785199999999998E-2</v>
      </c>
      <c r="AB448">
        <v>1.4757299999999999E-4</v>
      </c>
    </row>
    <row r="449" spans="1:28" x14ac:dyDescent="0.3">
      <c r="A449">
        <v>19</v>
      </c>
      <c r="B449">
        <v>2017</v>
      </c>
      <c r="C449">
        <v>5</v>
      </c>
      <c r="D449">
        <v>14</v>
      </c>
      <c r="E449" s="1">
        <v>0.625</v>
      </c>
      <c r="F449" t="s">
        <v>8</v>
      </c>
      <c r="G449">
        <v>17.5</v>
      </c>
      <c r="H449">
        <v>83</v>
      </c>
      <c r="I449" s="3">
        <v>49.993499999999997</v>
      </c>
      <c r="J449">
        <v>1.9230799999999999</v>
      </c>
      <c r="K449">
        <v>4.0652400000000002</v>
      </c>
      <c r="L449">
        <v>299.64499999999998</v>
      </c>
      <c r="M449" s="4">
        <v>302.63</v>
      </c>
      <c r="N449" s="4">
        <v>345.59100000000001</v>
      </c>
      <c r="O449">
        <v>3381.59</v>
      </c>
      <c r="P449">
        <v>435.87200000000001</v>
      </c>
      <c r="Q449" s="2">
        <v>1.73472E-18</v>
      </c>
      <c r="R449">
        <v>37.070799999999998</v>
      </c>
      <c r="S449">
        <v>-116824</v>
      </c>
      <c r="T449" s="5">
        <v>2.3283100000000002E-10</v>
      </c>
      <c r="U449">
        <v>100328</v>
      </c>
      <c r="V449">
        <v>-2308.9299999999998</v>
      </c>
      <c r="W449">
        <v>0</v>
      </c>
      <c r="X449" s="4">
        <v>0</v>
      </c>
      <c r="Y449">
        <v>0.163551</v>
      </c>
      <c r="Z449" s="2">
        <v>1.73472E-18</v>
      </c>
      <c r="AA449">
        <v>3.7761400000000001E-2</v>
      </c>
      <c r="AB449">
        <v>1.10432E-4</v>
      </c>
    </row>
    <row r="450" spans="1:28" x14ac:dyDescent="0.3">
      <c r="A450">
        <v>19</v>
      </c>
      <c r="B450">
        <v>2017</v>
      </c>
      <c r="C450">
        <v>5</v>
      </c>
      <c r="D450">
        <v>14</v>
      </c>
      <c r="E450" s="1">
        <v>0.66666666666666663</v>
      </c>
      <c r="F450" t="s">
        <v>8</v>
      </c>
      <c r="G450">
        <v>17.5</v>
      </c>
      <c r="H450">
        <v>83</v>
      </c>
      <c r="I450" s="3">
        <v>49.991599999999998</v>
      </c>
      <c r="J450">
        <v>2.3862999999999999</v>
      </c>
      <c r="K450">
        <v>3.5722299999999998</v>
      </c>
      <c r="L450">
        <v>299.62200000000001</v>
      </c>
      <c r="M450" s="4">
        <v>302.61500000000001</v>
      </c>
      <c r="N450" s="4">
        <v>355.69799999999998</v>
      </c>
      <c r="O450">
        <v>3431.05</v>
      </c>
      <c r="P450">
        <v>581.09699999999998</v>
      </c>
      <c r="Q450" s="2">
        <v>1.73472E-18</v>
      </c>
      <c r="R450">
        <v>37.658799999999999</v>
      </c>
      <c r="S450">
        <v>-111686</v>
      </c>
      <c r="T450" s="5">
        <v>2.3283100000000002E-10</v>
      </c>
      <c r="U450">
        <v>100332</v>
      </c>
      <c r="V450">
        <v>13688.7</v>
      </c>
      <c r="W450">
        <v>0</v>
      </c>
      <c r="X450" s="4">
        <v>0</v>
      </c>
      <c r="Y450">
        <v>3.3204600000000001E-2</v>
      </c>
      <c r="Z450" s="2">
        <v>1.73472E-18</v>
      </c>
      <c r="AA450">
        <v>3.7745500000000001E-2</v>
      </c>
      <c r="AB450" s="2">
        <v>-9.0059E-5</v>
      </c>
    </row>
    <row r="451" spans="1:28" x14ac:dyDescent="0.3">
      <c r="A451">
        <v>19</v>
      </c>
      <c r="B451">
        <v>2017</v>
      </c>
      <c r="C451">
        <v>5</v>
      </c>
      <c r="D451">
        <v>14</v>
      </c>
      <c r="E451" s="1">
        <v>0.70833333333333337</v>
      </c>
      <c r="F451" t="s">
        <v>8</v>
      </c>
      <c r="G451">
        <v>17.5</v>
      </c>
      <c r="H451">
        <v>83</v>
      </c>
      <c r="I451" s="3">
        <v>50.319699999999997</v>
      </c>
      <c r="J451">
        <v>2.6754500000000001</v>
      </c>
      <c r="K451">
        <v>3.1649400000000001</v>
      </c>
      <c r="L451">
        <v>299.95299999999997</v>
      </c>
      <c r="M451" s="4">
        <v>302.39400000000001</v>
      </c>
      <c r="N451" s="4">
        <v>359.06700000000001</v>
      </c>
      <c r="O451">
        <v>3526.27</v>
      </c>
      <c r="P451">
        <v>657.27200000000005</v>
      </c>
      <c r="Q451" s="2">
        <v>1.73472E-18</v>
      </c>
      <c r="R451">
        <v>38.969799999999999</v>
      </c>
      <c r="S451">
        <v>-108305</v>
      </c>
      <c r="T451" s="5">
        <v>2.3283100000000002E-10</v>
      </c>
      <c r="U451">
        <v>100389</v>
      </c>
      <c r="V451">
        <v>19309.5</v>
      </c>
      <c r="W451">
        <v>0</v>
      </c>
      <c r="X451" s="4">
        <v>0</v>
      </c>
      <c r="Y451">
        <v>0.13068199999999999</v>
      </c>
      <c r="Z451" s="2">
        <v>1.73472E-18</v>
      </c>
      <c r="AA451">
        <v>3.7729499999999999E-2</v>
      </c>
      <c r="AB451">
        <v>2.5291300000000001E-4</v>
      </c>
    </row>
    <row r="452" spans="1:28" x14ac:dyDescent="0.3">
      <c r="A452">
        <v>19</v>
      </c>
      <c r="B452">
        <v>2017</v>
      </c>
      <c r="C452">
        <v>5</v>
      </c>
      <c r="D452">
        <v>14</v>
      </c>
      <c r="E452" s="1">
        <v>0.75</v>
      </c>
      <c r="F452" t="s">
        <v>8</v>
      </c>
      <c r="G452">
        <v>17.5</v>
      </c>
      <c r="H452">
        <v>83</v>
      </c>
      <c r="I452" s="3">
        <v>50.8187</v>
      </c>
      <c r="J452">
        <v>2.7780999999999998</v>
      </c>
      <c r="K452">
        <v>2.93784</v>
      </c>
      <c r="L452">
        <v>299.98399999999998</v>
      </c>
      <c r="M452" s="4">
        <v>302.31799999999998</v>
      </c>
      <c r="N452" s="4">
        <v>358.49099999999999</v>
      </c>
      <c r="O452">
        <v>3693.23</v>
      </c>
      <c r="P452">
        <v>758.03</v>
      </c>
      <c r="Q452" s="2">
        <v>1.73472E-18</v>
      </c>
      <c r="R452">
        <v>39.8048</v>
      </c>
      <c r="S452">
        <v>-99619.6</v>
      </c>
      <c r="T452" s="5">
        <v>2.3283100000000002E-10</v>
      </c>
      <c r="U452">
        <v>100330</v>
      </c>
      <c r="V452">
        <v>22155.9</v>
      </c>
      <c r="W452">
        <v>0</v>
      </c>
      <c r="X452" s="4">
        <v>0</v>
      </c>
      <c r="Y452">
        <v>9.9766499999999994E-2</v>
      </c>
      <c r="Z452" s="2">
        <v>1.73472E-18</v>
      </c>
      <c r="AA452">
        <v>3.7729499999999999E-2</v>
      </c>
      <c r="AB452">
        <v>2.4979000000000001E-4</v>
      </c>
    </row>
    <row r="453" spans="1:28" x14ac:dyDescent="0.3">
      <c r="A453">
        <v>19</v>
      </c>
      <c r="B453">
        <v>2017</v>
      </c>
      <c r="C453">
        <v>5</v>
      </c>
      <c r="D453">
        <v>14</v>
      </c>
      <c r="E453" s="1">
        <v>0.79166666666666663</v>
      </c>
      <c r="F453" t="s">
        <v>8</v>
      </c>
      <c r="G453">
        <v>17.5</v>
      </c>
      <c r="H453">
        <v>83</v>
      </c>
      <c r="I453" s="3">
        <v>49.376800000000003</v>
      </c>
      <c r="J453">
        <v>2.7226300000000001</v>
      </c>
      <c r="K453">
        <v>2.7104300000000001</v>
      </c>
      <c r="L453">
        <v>300.13200000000001</v>
      </c>
      <c r="M453" s="4">
        <v>302.291</v>
      </c>
      <c r="N453" s="4">
        <v>362.846</v>
      </c>
      <c r="O453">
        <v>3894.94</v>
      </c>
      <c r="P453">
        <v>-32767</v>
      </c>
      <c r="Q453" s="2">
        <v>1.73472E-18</v>
      </c>
      <c r="R453">
        <v>37.176200000000001</v>
      </c>
      <c r="S453">
        <v>-98359.9</v>
      </c>
      <c r="T453" s="5">
        <v>2.3283100000000002E-10</v>
      </c>
      <c r="U453">
        <v>100284</v>
      </c>
      <c r="V453">
        <v>26948</v>
      </c>
      <c r="W453">
        <v>0</v>
      </c>
      <c r="X453" s="4">
        <v>0</v>
      </c>
      <c r="Y453">
        <v>9.8728899999999994E-2</v>
      </c>
      <c r="Z453" s="2">
        <v>1.73472E-18</v>
      </c>
      <c r="AA453">
        <v>3.7729499999999999E-2</v>
      </c>
      <c r="AB453">
        <v>1.5907599999999999E-4</v>
      </c>
    </row>
    <row r="454" spans="1:28" x14ac:dyDescent="0.3">
      <c r="A454">
        <v>19</v>
      </c>
      <c r="B454">
        <v>2017</v>
      </c>
      <c r="C454">
        <v>5</v>
      </c>
      <c r="D454">
        <v>14</v>
      </c>
      <c r="E454" s="1">
        <v>0.83333333333333337</v>
      </c>
      <c r="F454" t="s">
        <v>8</v>
      </c>
      <c r="G454">
        <v>17.5</v>
      </c>
      <c r="H454">
        <v>83</v>
      </c>
      <c r="I454" s="3">
        <v>49.0929</v>
      </c>
      <c r="J454">
        <v>2.6591900000000002</v>
      </c>
      <c r="K454">
        <v>2.6562899999999998</v>
      </c>
      <c r="L454">
        <v>300.09399999999999</v>
      </c>
      <c r="M454" s="4">
        <v>302.041</v>
      </c>
      <c r="N454" s="4">
        <v>370.98099999999999</v>
      </c>
      <c r="O454">
        <v>4042.41</v>
      </c>
      <c r="P454">
        <v>-32767</v>
      </c>
      <c r="Q454" s="2">
        <v>1.73472E-18</v>
      </c>
      <c r="R454">
        <v>37.382100000000001</v>
      </c>
      <c r="S454">
        <v>-90768.6</v>
      </c>
      <c r="T454" s="5">
        <v>2.3283100000000002E-10</v>
      </c>
      <c r="U454">
        <v>100251</v>
      </c>
      <c r="V454">
        <v>27056.1</v>
      </c>
      <c r="W454">
        <v>0</v>
      </c>
      <c r="X454" s="4">
        <v>0</v>
      </c>
      <c r="Y454">
        <v>0.100896</v>
      </c>
      <c r="Z454" s="2">
        <v>1.73472E-18</v>
      </c>
      <c r="AA454">
        <v>3.77136E-2</v>
      </c>
      <c r="AB454" s="2">
        <v>1.38021E-5</v>
      </c>
    </row>
    <row r="455" spans="1:28" x14ac:dyDescent="0.3">
      <c r="A455">
        <v>19</v>
      </c>
      <c r="B455">
        <v>2017</v>
      </c>
      <c r="C455">
        <v>5</v>
      </c>
      <c r="D455">
        <v>14</v>
      </c>
      <c r="E455" s="1">
        <v>0.875</v>
      </c>
      <c r="F455" t="s">
        <v>8</v>
      </c>
      <c r="G455">
        <v>17.5</v>
      </c>
      <c r="H455">
        <v>83</v>
      </c>
      <c r="I455" s="3">
        <v>49.116799999999998</v>
      </c>
      <c r="J455">
        <v>2.7503700000000002</v>
      </c>
      <c r="K455">
        <v>3.1426799999999999</v>
      </c>
      <c r="L455">
        <v>300.16300000000001</v>
      </c>
      <c r="M455" s="4">
        <v>302.05200000000002</v>
      </c>
      <c r="N455" s="4">
        <v>393.41300000000001</v>
      </c>
      <c r="O455">
        <v>4165.3500000000004</v>
      </c>
      <c r="P455">
        <v>-32767</v>
      </c>
      <c r="Q455" s="2">
        <v>1.73472E-18</v>
      </c>
      <c r="R455">
        <v>37.979900000000001</v>
      </c>
      <c r="S455">
        <v>-92591.8</v>
      </c>
      <c r="T455" s="5">
        <v>2.3283100000000002E-10</v>
      </c>
      <c r="U455">
        <v>100198</v>
      </c>
      <c r="V455">
        <v>28425.3</v>
      </c>
      <c r="W455">
        <v>0</v>
      </c>
      <c r="X455" s="4">
        <v>0</v>
      </c>
      <c r="Y455">
        <v>5.32556E-2</v>
      </c>
      <c r="Z455" s="2">
        <v>1.73472E-18</v>
      </c>
      <c r="AA455">
        <v>3.7705700000000002E-2</v>
      </c>
      <c r="AB455" s="2">
        <v>3.1879199999999998E-5</v>
      </c>
    </row>
    <row r="456" spans="1:28" x14ac:dyDescent="0.3">
      <c r="A456">
        <v>19</v>
      </c>
      <c r="B456">
        <v>2017</v>
      </c>
      <c r="C456">
        <v>5</v>
      </c>
      <c r="D456">
        <v>14</v>
      </c>
      <c r="E456" s="1">
        <v>0.91666666666666663</v>
      </c>
      <c r="F456" t="s">
        <v>8</v>
      </c>
      <c r="G456">
        <v>17.5</v>
      </c>
      <c r="H456">
        <v>83</v>
      </c>
      <c r="I456" s="3">
        <v>49.462299999999999</v>
      </c>
      <c r="J456">
        <v>2.9706600000000001</v>
      </c>
      <c r="K456">
        <v>3.2774399999999999</v>
      </c>
      <c r="L456">
        <v>299.85500000000002</v>
      </c>
      <c r="M456" s="4">
        <v>301.75099999999998</v>
      </c>
      <c r="N456" s="4">
        <v>405.16300000000001</v>
      </c>
      <c r="O456">
        <v>4636</v>
      </c>
      <c r="P456">
        <v>-32767</v>
      </c>
      <c r="Q456" s="2">
        <v>1.73472E-18</v>
      </c>
      <c r="R456">
        <v>38.558</v>
      </c>
      <c r="S456">
        <v>-102802</v>
      </c>
      <c r="T456" s="5">
        <v>2.3283100000000002E-10</v>
      </c>
      <c r="U456">
        <v>100232</v>
      </c>
      <c r="V456">
        <v>32172.5</v>
      </c>
      <c r="W456">
        <v>0</v>
      </c>
      <c r="X456" s="4">
        <v>0</v>
      </c>
      <c r="Y456">
        <v>8.2523299999999994E-2</v>
      </c>
      <c r="Z456" s="2">
        <v>1.73472E-18</v>
      </c>
      <c r="AA456">
        <v>3.9138399999999997E-2</v>
      </c>
      <c r="AB456">
        <v>2.3335700000000001E-4</v>
      </c>
    </row>
    <row r="457" spans="1:28" x14ac:dyDescent="0.3">
      <c r="A457">
        <v>19</v>
      </c>
      <c r="B457">
        <v>2017</v>
      </c>
      <c r="C457">
        <v>5</v>
      </c>
      <c r="D457">
        <v>14</v>
      </c>
      <c r="E457" s="1">
        <v>0.95833333333333337</v>
      </c>
      <c r="F457" t="s">
        <v>8</v>
      </c>
      <c r="G457">
        <v>17.5</v>
      </c>
      <c r="H457">
        <v>83</v>
      </c>
      <c r="I457" s="3">
        <v>50.027500000000003</v>
      </c>
      <c r="J457">
        <v>3.4437600000000002</v>
      </c>
      <c r="K457">
        <v>3.44679</v>
      </c>
      <c r="L457">
        <v>299.79399999999998</v>
      </c>
      <c r="M457" s="4">
        <v>301.822</v>
      </c>
      <c r="N457" s="4">
        <v>448.87599999999998</v>
      </c>
      <c r="O457">
        <v>4514.53</v>
      </c>
      <c r="P457">
        <v>-32767</v>
      </c>
      <c r="Q457" s="2">
        <v>1.73472E-18</v>
      </c>
      <c r="R457">
        <v>39.0488</v>
      </c>
      <c r="S457">
        <v>-115598</v>
      </c>
      <c r="T457" s="5">
        <v>2.3283100000000002E-10</v>
      </c>
      <c r="U457">
        <v>100176</v>
      </c>
      <c r="V457">
        <v>36604.199999999997</v>
      </c>
      <c r="W457">
        <v>0</v>
      </c>
      <c r="X457" s="4">
        <v>0</v>
      </c>
      <c r="Y457">
        <v>0.21557100000000001</v>
      </c>
      <c r="Z457" s="2">
        <v>1.73472E-18</v>
      </c>
      <c r="AA457">
        <v>3.9130400000000003E-2</v>
      </c>
      <c r="AB457">
        <v>4.3072599999999998E-4</v>
      </c>
    </row>
    <row r="458" spans="1:28" x14ac:dyDescent="0.3">
      <c r="A458">
        <v>20</v>
      </c>
      <c r="B458">
        <v>2017</v>
      </c>
      <c r="C458">
        <v>5</v>
      </c>
      <c r="D458">
        <v>18</v>
      </c>
      <c r="E458" s="1">
        <v>0</v>
      </c>
      <c r="F458" t="s">
        <v>8</v>
      </c>
      <c r="G458">
        <v>17.5</v>
      </c>
      <c r="H458">
        <v>83</v>
      </c>
      <c r="I458" s="3">
        <v>48.927500000000002</v>
      </c>
      <c r="J458">
        <v>0.70845499999999995</v>
      </c>
      <c r="K458">
        <v>1.4446600000000001</v>
      </c>
      <c r="L458">
        <v>301.15100000000001</v>
      </c>
      <c r="M458" s="4">
        <v>303.012</v>
      </c>
      <c r="N458" s="4">
        <v>58.825400000000002</v>
      </c>
      <c r="O458">
        <v>5522.68</v>
      </c>
      <c r="P458">
        <v>-32767</v>
      </c>
      <c r="Q458" s="2">
        <v>1.73472E-18</v>
      </c>
      <c r="R458">
        <v>34.007300000000001</v>
      </c>
      <c r="S458">
        <v>-139631</v>
      </c>
      <c r="T458" s="4">
        <v>55.584600000000002</v>
      </c>
      <c r="U458">
        <v>99995.3</v>
      </c>
      <c r="V458">
        <v>31884.2</v>
      </c>
      <c r="W458">
        <v>58.426499999999997</v>
      </c>
      <c r="X458" s="4">
        <v>58.658000000000001</v>
      </c>
      <c r="Y458">
        <v>0.31417800000000001</v>
      </c>
      <c r="Z458" s="2">
        <v>1.73472E-18</v>
      </c>
      <c r="AA458">
        <v>4.1796899999999998E-2</v>
      </c>
      <c r="AB458" s="2">
        <v>3.6132200000000001E-6</v>
      </c>
    </row>
    <row r="459" spans="1:28" x14ac:dyDescent="0.3">
      <c r="A459">
        <v>20</v>
      </c>
      <c r="B459">
        <v>2017</v>
      </c>
      <c r="C459">
        <v>5</v>
      </c>
      <c r="D459">
        <v>18</v>
      </c>
      <c r="E459" s="1">
        <v>4.1666666666666664E-2</v>
      </c>
      <c r="F459" t="s">
        <v>8</v>
      </c>
      <c r="G459">
        <v>17.5</v>
      </c>
      <c r="H459">
        <v>83</v>
      </c>
      <c r="I459" s="3">
        <v>48.182200000000002</v>
      </c>
      <c r="J459">
        <v>-3.3074199999999998E-2</v>
      </c>
      <c r="K459">
        <v>0.49893500000000002</v>
      </c>
      <c r="L459">
        <v>300.52300000000002</v>
      </c>
      <c r="M459" s="4">
        <v>303.346</v>
      </c>
      <c r="N459" s="4">
        <v>53.073599999999999</v>
      </c>
      <c r="O459">
        <v>5755.68</v>
      </c>
      <c r="P459">
        <v>-32767</v>
      </c>
      <c r="Q459" s="2">
        <v>1.73472E-18</v>
      </c>
      <c r="R459">
        <v>33.770200000000003</v>
      </c>
      <c r="S459">
        <v>-138007</v>
      </c>
      <c r="T459" s="4">
        <v>175925</v>
      </c>
      <c r="U459">
        <v>100063</v>
      </c>
      <c r="V459">
        <v>12427.6</v>
      </c>
      <c r="W459">
        <v>239140</v>
      </c>
      <c r="X459" s="4">
        <v>204599</v>
      </c>
      <c r="Y459">
        <v>0.232845</v>
      </c>
      <c r="Z459" s="2">
        <v>1.73472E-18</v>
      </c>
      <c r="AA459">
        <v>4.1772999999999998E-2</v>
      </c>
      <c r="AB459">
        <v>1.9062899999999999E-4</v>
      </c>
    </row>
    <row r="460" spans="1:28" x14ac:dyDescent="0.3">
      <c r="A460">
        <v>20</v>
      </c>
      <c r="B460">
        <v>2017</v>
      </c>
      <c r="C460">
        <v>5</v>
      </c>
      <c r="D460">
        <v>18</v>
      </c>
      <c r="E460" s="1">
        <v>8.3333333333333329E-2</v>
      </c>
      <c r="F460" t="s">
        <v>8</v>
      </c>
      <c r="G460">
        <v>17.5</v>
      </c>
      <c r="H460">
        <v>83</v>
      </c>
      <c r="I460" s="3">
        <v>47.1143</v>
      </c>
      <c r="J460">
        <v>-0.33019599999999999</v>
      </c>
      <c r="K460">
        <v>-7.4694399999999994E-2</v>
      </c>
      <c r="L460">
        <v>299.97300000000001</v>
      </c>
      <c r="M460" s="4">
        <v>305.04899999999998</v>
      </c>
      <c r="N460" s="4">
        <v>100.15600000000001</v>
      </c>
      <c r="O460">
        <v>5707.81</v>
      </c>
      <c r="P460">
        <v>-32767</v>
      </c>
      <c r="Q460" s="2">
        <v>1.73472E-18</v>
      </c>
      <c r="R460">
        <v>33.0867</v>
      </c>
      <c r="S460">
        <v>-213787</v>
      </c>
      <c r="T460" s="4">
        <v>795971</v>
      </c>
      <c r="U460">
        <v>100117</v>
      </c>
      <c r="V460">
        <v>-43492</v>
      </c>
      <c r="W460">
        <v>943062</v>
      </c>
      <c r="X460" s="4">
        <v>910196</v>
      </c>
      <c r="Y460">
        <v>0.11673500000000001</v>
      </c>
      <c r="Z460" s="2">
        <v>1.73472E-18</v>
      </c>
      <c r="AA460">
        <v>4.1677499999999999E-2</v>
      </c>
      <c r="AB460">
        <v>1.69758E-4</v>
      </c>
    </row>
    <row r="461" spans="1:28" x14ac:dyDescent="0.3">
      <c r="A461">
        <v>20</v>
      </c>
      <c r="B461">
        <v>2017</v>
      </c>
      <c r="C461">
        <v>5</v>
      </c>
      <c r="D461">
        <v>18</v>
      </c>
      <c r="E461" s="1">
        <v>0.125</v>
      </c>
      <c r="F461" t="s">
        <v>8</v>
      </c>
      <c r="G461">
        <v>17.5</v>
      </c>
      <c r="H461">
        <v>83</v>
      </c>
      <c r="I461" s="3">
        <v>46.119100000000003</v>
      </c>
      <c r="J461">
        <v>-0.64740200000000003</v>
      </c>
      <c r="K461">
        <v>-0.30480800000000002</v>
      </c>
      <c r="L461">
        <v>298.93900000000002</v>
      </c>
      <c r="M461" s="4">
        <v>305.28899999999999</v>
      </c>
      <c r="N461" s="4">
        <v>154.387</v>
      </c>
      <c r="O461">
        <v>5044.0600000000004</v>
      </c>
      <c r="P461">
        <v>-32767</v>
      </c>
      <c r="Q461" s="2">
        <v>1.73472E-18</v>
      </c>
      <c r="R461">
        <v>32.310899999999997</v>
      </c>
      <c r="S461">
        <v>-345790</v>
      </c>
      <c r="T461" s="5">
        <v>1448370</v>
      </c>
      <c r="U461">
        <v>100137</v>
      </c>
      <c r="V461">
        <v>-141351</v>
      </c>
      <c r="W461" s="2">
        <v>1745610</v>
      </c>
      <c r="X461" s="5">
        <v>1632920</v>
      </c>
      <c r="Y461">
        <v>5.3408200000000003E-2</v>
      </c>
      <c r="Z461" s="2">
        <v>1.73472E-18</v>
      </c>
      <c r="AA461">
        <v>4.1438700000000002E-2</v>
      </c>
      <c r="AB461" s="2">
        <v>9.8271500000000003E-5</v>
      </c>
    </row>
    <row r="462" spans="1:28" x14ac:dyDescent="0.3">
      <c r="A462">
        <v>20</v>
      </c>
      <c r="B462">
        <v>2017</v>
      </c>
      <c r="C462">
        <v>5</v>
      </c>
      <c r="D462">
        <v>18</v>
      </c>
      <c r="E462" s="1">
        <v>0.16666666666666666</v>
      </c>
      <c r="F462" t="s">
        <v>8</v>
      </c>
      <c r="G462">
        <v>17.5</v>
      </c>
      <c r="H462">
        <v>83</v>
      </c>
      <c r="I462" s="3">
        <v>45.247</v>
      </c>
      <c r="J462">
        <v>-1.0745899999999999</v>
      </c>
      <c r="K462">
        <v>0.42433599999999999</v>
      </c>
      <c r="L462">
        <v>298.45499999999998</v>
      </c>
      <c r="M462" s="4">
        <v>306.26400000000001</v>
      </c>
      <c r="N462" s="4">
        <v>212.39699999999999</v>
      </c>
      <c r="O462">
        <v>4804.82</v>
      </c>
      <c r="P462">
        <v>-32767</v>
      </c>
      <c r="Q462" s="2">
        <v>1.73472E-18</v>
      </c>
      <c r="R462">
        <v>31.540099999999999</v>
      </c>
      <c r="S462">
        <v>-511307</v>
      </c>
      <c r="T462" s="5">
        <v>2208880</v>
      </c>
      <c r="U462">
        <v>100145</v>
      </c>
      <c r="V462">
        <v>-245516</v>
      </c>
      <c r="W462" s="2">
        <v>2477580</v>
      </c>
      <c r="X462" s="5">
        <v>2469620</v>
      </c>
      <c r="Y462">
        <v>6.5768400000000005E-2</v>
      </c>
      <c r="Z462" s="2">
        <v>1.73472E-18</v>
      </c>
      <c r="AA462">
        <v>4.1056599999999999E-2</v>
      </c>
      <c r="AB462" s="2">
        <v>6.8362100000000001E-5</v>
      </c>
    </row>
    <row r="463" spans="1:28" x14ac:dyDescent="0.3">
      <c r="A463">
        <v>20</v>
      </c>
      <c r="B463">
        <v>2017</v>
      </c>
      <c r="C463">
        <v>5</v>
      </c>
      <c r="D463">
        <v>18</v>
      </c>
      <c r="E463" s="1">
        <v>0.20833333333333334</v>
      </c>
      <c r="F463" t="s">
        <v>8</v>
      </c>
      <c r="G463">
        <v>17.5</v>
      </c>
      <c r="H463">
        <v>83</v>
      </c>
      <c r="I463" s="3">
        <v>44.563299999999998</v>
      </c>
      <c r="J463">
        <v>-1.32836</v>
      </c>
      <c r="K463">
        <v>1.6573199999999999</v>
      </c>
      <c r="L463">
        <v>298.78699999999998</v>
      </c>
      <c r="M463" s="4">
        <v>308.988</v>
      </c>
      <c r="N463" s="4">
        <v>268.76400000000001</v>
      </c>
      <c r="O463">
        <v>5037.96</v>
      </c>
      <c r="P463">
        <v>-32767</v>
      </c>
      <c r="Q463" s="2">
        <v>1.73472E-18</v>
      </c>
      <c r="R463">
        <v>30.767700000000001</v>
      </c>
      <c r="S463">
        <v>-655773</v>
      </c>
      <c r="T463" s="5">
        <v>2724980</v>
      </c>
      <c r="U463">
        <v>100133</v>
      </c>
      <c r="V463">
        <v>-335341</v>
      </c>
      <c r="W463" s="2">
        <v>3049510</v>
      </c>
      <c r="X463" s="5">
        <v>3036430</v>
      </c>
      <c r="Y463">
        <v>0.119299</v>
      </c>
      <c r="Z463" s="2">
        <v>1.73472E-18</v>
      </c>
      <c r="AA463">
        <v>4.0594999999999999E-2</v>
      </c>
      <c r="AB463" s="2">
        <v>-6.0642700000000001E-5</v>
      </c>
    </row>
    <row r="464" spans="1:28" x14ac:dyDescent="0.3">
      <c r="A464">
        <v>20</v>
      </c>
      <c r="B464">
        <v>2017</v>
      </c>
      <c r="C464">
        <v>5</v>
      </c>
      <c r="D464">
        <v>18</v>
      </c>
      <c r="E464" s="1">
        <v>0.25</v>
      </c>
      <c r="F464" t="s">
        <v>8</v>
      </c>
      <c r="G464">
        <v>17.5</v>
      </c>
      <c r="H464">
        <v>83</v>
      </c>
      <c r="I464" s="3">
        <v>44.456699999999998</v>
      </c>
      <c r="J464">
        <v>-1.3529100000000001</v>
      </c>
      <c r="K464">
        <v>2.7720899999999999</v>
      </c>
      <c r="L464">
        <v>297.59399999999999</v>
      </c>
      <c r="M464" s="4">
        <v>310.279</v>
      </c>
      <c r="N464" s="4">
        <v>321.35199999999998</v>
      </c>
      <c r="O464">
        <v>5961.5</v>
      </c>
      <c r="P464">
        <v>-32767</v>
      </c>
      <c r="Q464" s="2">
        <v>1.73472E-18</v>
      </c>
      <c r="R464">
        <v>30.278500000000001</v>
      </c>
      <c r="S464">
        <v>-740902</v>
      </c>
      <c r="T464" s="5">
        <v>3065430</v>
      </c>
      <c r="U464">
        <v>100101</v>
      </c>
      <c r="V464">
        <v>-391368</v>
      </c>
      <c r="W464" s="2">
        <v>3403520</v>
      </c>
      <c r="X464" s="5">
        <v>3408140</v>
      </c>
      <c r="Y464">
        <v>0.46549099999999999</v>
      </c>
      <c r="Z464" s="2">
        <v>1.73472E-18</v>
      </c>
      <c r="AA464">
        <v>4.0037799999999998E-2</v>
      </c>
      <c r="AB464">
        <v>-1.94413E-4</v>
      </c>
    </row>
    <row r="465" spans="1:28" x14ac:dyDescent="0.3">
      <c r="A465">
        <v>20</v>
      </c>
      <c r="B465">
        <v>2017</v>
      </c>
      <c r="C465">
        <v>5</v>
      </c>
      <c r="D465">
        <v>18</v>
      </c>
      <c r="E465" s="1">
        <v>0.29166666666666669</v>
      </c>
      <c r="F465" t="s">
        <v>8</v>
      </c>
      <c r="G465">
        <v>17.5</v>
      </c>
      <c r="H465">
        <v>83</v>
      </c>
      <c r="I465" s="3">
        <v>47.168599999999998</v>
      </c>
      <c r="J465">
        <v>-1.1852199999999999</v>
      </c>
      <c r="K465">
        <v>3.4885999999999999</v>
      </c>
      <c r="L465">
        <v>297.45299999999997</v>
      </c>
      <c r="M465" s="4">
        <v>310.49900000000002</v>
      </c>
      <c r="N465" s="4">
        <v>322.74799999999999</v>
      </c>
      <c r="O465">
        <v>6616.63</v>
      </c>
      <c r="P465">
        <v>-32767</v>
      </c>
      <c r="Q465" s="2">
        <v>1.73472E-18</v>
      </c>
      <c r="R465">
        <v>32.711100000000002</v>
      </c>
      <c r="S465">
        <v>-803787</v>
      </c>
      <c r="T465" s="5">
        <v>3091000</v>
      </c>
      <c r="U465">
        <v>100035</v>
      </c>
      <c r="V465">
        <v>-574224</v>
      </c>
      <c r="W465" s="2">
        <v>3484210</v>
      </c>
      <c r="X465" s="5">
        <v>3434540</v>
      </c>
      <c r="Y465">
        <v>0.55913800000000002</v>
      </c>
      <c r="Z465" s="2">
        <v>1.73472E-18</v>
      </c>
      <c r="AA465">
        <v>3.9528399999999998E-2</v>
      </c>
      <c r="AB465">
        <v>-2.9876700000000002E-4</v>
      </c>
    </row>
    <row r="466" spans="1:28" x14ac:dyDescent="0.3">
      <c r="A466">
        <v>20</v>
      </c>
      <c r="B466">
        <v>2017</v>
      </c>
      <c r="C466">
        <v>5</v>
      </c>
      <c r="D466">
        <v>18</v>
      </c>
      <c r="E466" s="1">
        <v>0.33333333333333331</v>
      </c>
      <c r="F466" t="s">
        <v>8</v>
      </c>
      <c r="G466">
        <v>17.5</v>
      </c>
      <c r="H466">
        <v>83</v>
      </c>
      <c r="I466" s="3">
        <v>48.061799999999998</v>
      </c>
      <c r="J466">
        <v>-1.0484500000000001</v>
      </c>
      <c r="K466">
        <v>3.8624999999999998</v>
      </c>
      <c r="L466">
        <v>297.78800000000001</v>
      </c>
      <c r="M466" s="4">
        <v>310.75700000000001</v>
      </c>
      <c r="N466" s="4">
        <v>318.64</v>
      </c>
      <c r="O466">
        <v>6452.45</v>
      </c>
      <c r="P466">
        <v>-32767</v>
      </c>
      <c r="Q466" s="2">
        <v>1.73472E-18</v>
      </c>
      <c r="R466">
        <v>33.733899999999998</v>
      </c>
      <c r="S466">
        <v>-806273</v>
      </c>
      <c r="T466" s="5">
        <v>2977170</v>
      </c>
      <c r="U466">
        <v>100011</v>
      </c>
      <c r="V466">
        <v>-603697</v>
      </c>
      <c r="W466" s="2">
        <v>3327450</v>
      </c>
      <c r="X466" s="5">
        <v>3308780</v>
      </c>
      <c r="Y466">
        <v>0.13730500000000001</v>
      </c>
      <c r="Z466" s="2">
        <v>1.73472E-18</v>
      </c>
      <c r="AA466">
        <v>3.9090600000000003E-2</v>
      </c>
      <c r="AB466" s="2">
        <v>-7.80624E-5</v>
      </c>
    </row>
    <row r="467" spans="1:28" x14ac:dyDescent="0.3">
      <c r="A467">
        <v>20</v>
      </c>
      <c r="B467">
        <v>2017</v>
      </c>
      <c r="C467">
        <v>5</v>
      </c>
      <c r="D467">
        <v>18</v>
      </c>
      <c r="E467" s="1">
        <v>0.375</v>
      </c>
      <c r="F467" t="s">
        <v>8</v>
      </c>
      <c r="G467">
        <v>17.5</v>
      </c>
      <c r="H467">
        <v>83</v>
      </c>
      <c r="I467" s="3">
        <v>49.403500000000001</v>
      </c>
      <c r="J467">
        <v>-1.1169899999999999</v>
      </c>
      <c r="K467">
        <v>4.0177100000000001</v>
      </c>
      <c r="L467">
        <v>297.95600000000002</v>
      </c>
      <c r="M467" s="4">
        <v>310.358</v>
      </c>
      <c r="N467" s="4">
        <v>281.5</v>
      </c>
      <c r="O467">
        <v>5654.5</v>
      </c>
      <c r="P467">
        <v>-32767</v>
      </c>
      <c r="Q467" s="2">
        <v>1.73472E-18</v>
      </c>
      <c r="R467">
        <v>34.979100000000003</v>
      </c>
      <c r="S467">
        <v>-736659</v>
      </c>
      <c r="T467" s="5">
        <v>2506250</v>
      </c>
      <c r="U467">
        <v>99936.6</v>
      </c>
      <c r="V467">
        <v>-480725</v>
      </c>
      <c r="W467" s="2">
        <v>2920970</v>
      </c>
      <c r="X467" s="5">
        <v>2787020</v>
      </c>
      <c r="Y467">
        <v>0.12500600000000001</v>
      </c>
      <c r="Z467" s="2">
        <v>1.73472E-18</v>
      </c>
      <c r="AA467">
        <v>3.8748400000000002E-2</v>
      </c>
      <c r="AB467">
        <v>1.29331E-4</v>
      </c>
    </row>
    <row r="468" spans="1:28" x14ac:dyDescent="0.3">
      <c r="A468">
        <v>20</v>
      </c>
      <c r="B468">
        <v>2017</v>
      </c>
      <c r="C468">
        <v>5</v>
      </c>
      <c r="D468">
        <v>18</v>
      </c>
      <c r="E468" s="1">
        <v>0.41666666666666669</v>
      </c>
      <c r="F468" t="s">
        <v>8</v>
      </c>
      <c r="G468">
        <v>17.5</v>
      </c>
      <c r="H468">
        <v>83</v>
      </c>
      <c r="I468" s="3">
        <v>50.034799999999997</v>
      </c>
      <c r="J468">
        <v>-1.1316600000000001</v>
      </c>
      <c r="K468">
        <v>2.6060500000000002</v>
      </c>
      <c r="L468">
        <v>301.70100000000002</v>
      </c>
      <c r="M468" s="4">
        <v>308.05399999999997</v>
      </c>
      <c r="N468" s="4">
        <v>182.24100000000001</v>
      </c>
      <c r="O468">
        <v>4895.3999999999996</v>
      </c>
      <c r="P468">
        <v>-32767</v>
      </c>
      <c r="Q468" s="2">
        <v>1.73472E-18</v>
      </c>
      <c r="R468">
        <v>35.0137</v>
      </c>
      <c r="S468">
        <v>-600082</v>
      </c>
      <c r="T468" s="5">
        <v>1672870</v>
      </c>
      <c r="U468">
        <v>99913.600000000006</v>
      </c>
      <c r="V468">
        <v>-267351</v>
      </c>
      <c r="W468" s="2">
        <v>2307610</v>
      </c>
      <c r="X468" s="5">
        <v>1868020</v>
      </c>
      <c r="Y468">
        <v>0.19198000000000001</v>
      </c>
      <c r="Z468" s="2">
        <v>1.73472E-18</v>
      </c>
      <c r="AA468">
        <v>3.6917699999999998E-2</v>
      </c>
      <c r="AB468">
        <v>-4.5686000000000001E-4</v>
      </c>
    </row>
    <row r="469" spans="1:28" x14ac:dyDescent="0.3">
      <c r="A469">
        <v>20</v>
      </c>
      <c r="B469">
        <v>2017</v>
      </c>
      <c r="C469">
        <v>5</v>
      </c>
      <c r="D469">
        <v>18</v>
      </c>
      <c r="E469" s="1">
        <v>0.45833333333333331</v>
      </c>
      <c r="F469" t="s">
        <v>8</v>
      </c>
      <c r="G469">
        <v>17.5</v>
      </c>
      <c r="H469">
        <v>83</v>
      </c>
      <c r="I469" s="3">
        <v>49.646999999999998</v>
      </c>
      <c r="J469">
        <v>-1.9563900000000001</v>
      </c>
      <c r="K469">
        <v>2.5648399999999998</v>
      </c>
      <c r="L469">
        <v>301.654</v>
      </c>
      <c r="M469" s="4">
        <v>307.726</v>
      </c>
      <c r="N469" s="4">
        <v>197.77099999999999</v>
      </c>
      <c r="O469">
        <v>5149.76</v>
      </c>
      <c r="P469">
        <v>-32767</v>
      </c>
      <c r="Q469" s="2">
        <v>1.73472E-18</v>
      </c>
      <c r="R469">
        <v>34.2956</v>
      </c>
      <c r="S469">
        <v>-492179</v>
      </c>
      <c r="T469" s="5">
        <v>1074670</v>
      </c>
      <c r="U469">
        <v>99921.8</v>
      </c>
      <c r="V469">
        <v>-162790</v>
      </c>
      <c r="W469" s="2">
        <v>1568110</v>
      </c>
      <c r="X469" s="5">
        <v>1205600</v>
      </c>
      <c r="Y469">
        <v>0.266934</v>
      </c>
      <c r="Z469" s="2">
        <v>1.73472E-18</v>
      </c>
      <c r="AA469">
        <v>3.6782299999999997E-2</v>
      </c>
      <c r="AB469">
        <v>3.12403E-4</v>
      </c>
    </row>
    <row r="470" spans="1:28" x14ac:dyDescent="0.3">
      <c r="A470">
        <v>20</v>
      </c>
      <c r="B470">
        <v>2017</v>
      </c>
      <c r="C470">
        <v>5</v>
      </c>
      <c r="D470">
        <v>18</v>
      </c>
      <c r="E470" s="1">
        <v>0.5</v>
      </c>
      <c r="F470" t="s">
        <v>8</v>
      </c>
      <c r="G470">
        <v>17.5</v>
      </c>
      <c r="H470">
        <v>83</v>
      </c>
      <c r="I470" s="3">
        <v>48.478999999999999</v>
      </c>
      <c r="J470">
        <v>-1.51007</v>
      </c>
      <c r="K470">
        <v>2.8698600000000001</v>
      </c>
      <c r="L470">
        <v>301.608</v>
      </c>
      <c r="M470" s="4">
        <v>307.40199999999999</v>
      </c>
      <c r="N470" s="4">
        <v>189.80099999999999</v>
      </c>
      <c r="O470">
        <v>5433.03</v>
      </c>
      <c r="P470">
        <v>-32767</v>
      </c>
      <c r="Q470" s="2">
        <v>1.73472E-18</v>
      </c>
      <c r="R470">
        <v>33.353499999999997</v>
      </c>
      <c r="S470">
        <v>-391702</v>
      </c>
      <c r="T470" s="4">
        <v>576301</v>
      </c>
      <c r="U470">
        <v>99951.9</v>
      </c>
      <c r="V470">
        <v>-94439.4</v>
      </c>
      <c r="W470">
        <v>785077</v>
      </c>
      <c r="X470" s="4">
        <v>658729</v>
      </c>
      <c r="Y470">
        <v>0.154304</v>
      </c>
      <c r="Z470" s="2">
        <v>1.73472E-18</v>
      </c>
      <c r="AA470">
        <v>3.6686799999999999E-2</v>
      </c>
      <c r="AB470">
        <v>1.8142599999999999E-4</v>
      </c>
    </row>
    <row r="471" spans="1:28" x14ac:dyDescent="0.3">
      <c r="A471">
        <v>20</v>
      </c>
      <c r="B471">
        <v>2017</v>
      </c>
      <c r="C471">
        <v>5</v>
      </c>
      <c r="D471">
        <v>18</v>
      </c>
      <c r="E471" s="1">
        <v>0.54166666666666663</v>
      </c>
      <c r="F471" t="s">
        <v>8</v>
      </c>
      <c r="G471">
        <v>17.5</v>
      </c>
      <c r="H471">
        <v>83</v>
      </c>
      <c r="I471" s="3">
        <v>47.254899999999999</v>
      </c>
      <c r="J471">
        <v>-1.3012600000000001</v>
      </c>
      <c r="K471">
        <v>2.4327899999999998</v>
      </c>
      <c r="L471">
        <v>302.33499999999998</v>
      </c>
      <c r="M471" s="4">
        <v>307.21199999999999</v>
      </c>
      <c r="N471" s="4">
        <v>159.727</v>
      </c>
      <c r="O471">
        <v>5821.59</v>
      </c>
      <c r="P471">
        <v>-32767</v>
      </c>
      <c r="Q471" s="2">
        <v>1.73472E-18</v>
      </c>
      <c r="R471">
        <v>32.996099999999998</v>
      </c>
      <c r="S471">
        <v>-275015</v>
      </c>
      <c r="T471" s="4">
        <v>122620</v>
      </c>
      <c r="U471">
        <v>100019</v>
      </c>
      <c r="V471">
        <v>-42339</v>
      </c>
      <c r="W471">
        <v>147527</v>
      </c>
      <c r="X471" s="4">
        <v>141424</v>
      </c>
      <c r="Y471">
        <v>0.13861699999999999</v>
      </c>
      <c r="Z471" s="2">
        <v>1.73472E-18</v>
      </c>
      <c r="AA471">
        <v>3.66311E-2</v>
      </c>
      <c r="AB471">
        <v>1.73702E-4</v>
      </c>
    </row>
    <row r="472" spans="1:28" x14ac:dyDescent="0.3">
      <c r="A472">
        <v>20</v>
      </c>
      <c r="B472">
        <v>2017</v>
      </c>
      <c r="C472">
        <v>5</v>
      </c>
      <c r="D472">
        <v>18</v>
      </c>
      <c r="E472" s="1">
        <v>0.58333333333333337</v>
      </c>
      <c r="F472" t="s">
        <v>8</v>
      </c>
      <c r="G472">
        <v>17.5</v>
      </c>
      <c r="H472">
        <v>83</v>
      </c>
      <c r="I472" s="3">
        <v>46.7256</v>
      </c>
      <c r="J472">
        <v>-1.2856399999999999</v>
      </c>
      <c r="K472">
        <v>1.5995699999999999</v>
      </c>
      <c r="L472">
        <v>302.73200000000003</v>
      </c>
      <c r="M472" s="4">
        <v>305.70400000000001</v>
      </c>
      <c r="N472" s="4">
        <v>133.352</v>
      </c>
      <c r="O472">
        <v>6338</v>
      </c>
      <c r="P472">
        <v>-32767</v>
      </c>
      <c r="Q472" s="2">
        <v>1.73472E-18</v>
      </c>
      <c r="R472">
        <v>33.5182</v>
      </c>
      <c r="S472">
        <v>-189986</v>
      </c>
      <c r="T472" s="5">
        <v>2.3283100000000002E-10</v>
      </c>
      <c r="U472">
        <v>100126</v>
      </c>
      <c r="V472">
        <v>-17009.5</v>
      </c>
      <c r="W472">
        <v>0</v>
      </c>
      <c r="X472" s="4">
        <v>0</v>
      </c>
      <c r="Y472">
        <v>0.18987399999999999</v>
      </c>
      <c r="Z472" s="2">
        <v>1.73472E-18</v>
      </c>
      <c r="AA472">
        <v>3.6599300000000001E-2</v>
      </c>
      <c r="AB472" s="2">
        <v>-7.5926000000000005E-5</v>
      </c>
    </row>
    <row r="473" spans="1:28" x14ac:dyDescent="0.3">
      <c r="A473">
        <v>20</v>
      </c>
      <c r="B473">
        <v>2017</v>
      </c>
      <c r="C473">
        <v>5</v>
      </c>
      <c r="D473">
        <v>18</v>
      </c>
      <c r="E473" s="1">
        <v>0.625</v>
      </c>
      <c r="F473" t="s">
        <v>8</v>
      </c>
      <c r="G473">
        <v>17.5</v>
      </c>
      <c r="H473">
        <v>83</v>
      </c>
      <c r="I473" s="3">
        <v>46.614400000000003</v>
      </c>
      <c r="J473">
        <v>-1.02932</v>
      </c>
      <c r="K473">
        <v>0.76394099999999998</v>
      </c>
      <c r="L473">
        <v>302.63499999999999</v>
      </c>
      <c r="M473" s="4">
        <v>304.71699999999998</v>
      </c>
      <c r="N473" s="4">
        <v>112.892</v>
      </c>
      <c r="O473">
        <v>6737.31</v>
      </c>
      <c r="P473">
        <v>-32767</v>
      </c>
      <c r="Q473" s="2">
        <v>1.73472E-18</v>
      </c>
      <c r="R473">
        <v>34.020499999999998</v>
      </c>
      <c r="S473">
        <v>-139598</v>
      </c>
      <c r="T473" s="5">
        <v>2.3283100000000002E-10</v>
      </c>
      <c r="U473">
        <v>100210</v>
      </c>
      <c r="V473">
        <v>-11496.8</v>
      </c>
      <c r="W473">
        <v>0</v>
      </c>
      <c r="X473" s="4">
        <v>0</v>
      </c>
      <c r="Y473">
        <v>0.201044</v>
      </c>
      <c r="Z473" s="2">
        <v>1.73472E-18</v>
      </c>
      <c r="AA473">
        <v>3.65913E-2</v>
      </c>
      <c r="AB473">
        <v>-1.5185E-4</v>
      </c>
    </row>
    <row r="474" spans="1:28" x14ac:dyDescent="0.3">
      <c r="A474">
        <v>20</v>
      </c>
      <c r="B474">
        <v>2017</v>
      </c>
      <c r="C474">
        <v>5</v>
      </c>
      <c r="D474">
        <v>18</v>
      </c>
      <c r="E474" s="1">
        <v>0.66666666666666663</v>
      </c>
      <c r="F474" t="s">
        <v>8</v>
      </c>
      <c r="G474">
        <v>17.5</v>
      </c>
      <c r="H474">
        <v>83</v>
      </c>
      <c r="I474" s="3">
        <v>46.994900000000001</v>
      </c>
      <c r="J474">
        <v>-0.601495</v>
      </c>
      <c r="K474">
        <v>-0.26780900000000002</v>
      </c>
      <c r="L474">
        <v>302.49799999999999</v>
      </c>
      <c r="M474" s="4">
        <v>304.84699999999998</v>
      </c>
      <c r="N474" s="4">
        <v>86.351600000000005</v>
      </c>
      <c r="O474">
        <v>7018.59</v>
      </c>
      <c r="P474">
        <v>-32767</v>
      </c>
      <c r="Q474" s="2">
        <v>1.73472E-18</v>
      </c>
      <c r="R474">
        <v>34.361499999999999</v>
      </c>
      <c r="S474">
        <v>-114835</v>
      </c>
      <c r="T474" s="5">
        <v>2.3283100000000002E-10</v>
      </c>
      <c r="U474">
        <v>100278</v>
      </c>
      <c r="V474">
        <v>-7533.38</v>
      </c>
      <c r="W474">
        <v>0</v>
      </c>
      <c r="X474" s="4">
        <v>0</v>
      </c>
      <c r="Y474">
        <v>0.171654</v>
      </c>
      <c r="Z474" s="2">
        <v>1.73472E-18</v>
      </c>
      <c r="AA474">
        <v>3.6583400000000002E-2</v>
      </c>
      <c r="AB474">
        <v>-2.7493899999999998E-4</v>
      </c>
    </row>
    <row r="475" spans="1:28" x14ac:dyDescent="0.3">
      <c r="A475">
        <v>20</v>
      </c>
      <c r="B475">
        <v>2017</v>
      </c>
      <c r="C475">
        <v>5</v>
      </c>
      <c r="D475">
        <v>18</v>
      </c>
      <c r="E475" s="1">
        <v>0.70833333333333337</v>
      </c>
      <c r="F475" t="s">
        <v>8</v>
      </c>
      <c r="G475">
        <v>17.5</v>
      </c>
      <c r="H475">
        <v>83</v>
      </c>
      <c r="I475" s="3">
        <v>48.3476</v>
      </c>
      <c r="J475">
        <v>-1.36534</v>
      </c>
      <c r="K475">
        <v>-0.78578999999999999</v>
      </c>
      <c r="L475">
        <v>302.22399999999999</v>
      </c>
      <c r="M475" s="4">
        <v>304.13099999999997</v>
      </c>
      <c r="N475" s="4">
        <v>110.755</v>
      </c>
      <c r="O475">
        <v>7183.56</v>
      </c>
      <c r="P475">
        <v>-32767</v>
      </c>
      <c r="Q475" s="2">
        <v>1.73472E-18</v>
      </c>
      <c r="R475">
        <v>35.1751</v>
      </c>
      <c r="S475">
        <v>-107410</v>
      </c>
      <c r="T475" s="5">
        <v>2.3283100000000002E-10</v>
      </c>
      <c r="U475">
        <v>100298</v>
      </c>
      <c r="V475">
        <v>-6632.61</v>
      </c>
      <c r="W475">
        <v>0</v>
      </c>
      <c r="X475" s="4">
        <v>0</v>
      </c>
      <c r="Y475">
        <v>0.20055500000000001</v>
      </c>
      <c r="Z475" s="2">
        <v>1.73472E-18</v>
      </c>
      <c r="AA475">
        <v>3.6583400000000002E-2</v>
      </c>
      <c r="AB475" s="2">
        <v>-2.30293E-6</v>
      </c>
    </row>
    <row r="476" spans="1:28" x14ac:dyDescent="0.3">
      <c r="A476">
        <v>20</v>
      </c>
      <c r="B476">
        <v>2017</v>
      </c>
      <c r="C476">
        <v>5</v>
      </c>
      <c r="D476">
        <v>18</v>
      </c>
      <c r="E476" s="1">
        <v>0.75</v>
      </c>
      <c r="F476" t="s">
        <v>8</v>
      </c>
      <c r="G476">
        <v>17.5</v>
      </c>
      <c r="H476">
        <v>83</v>
      </c>
      <c r="I476" s="3">
        <v>49.254600000000003</v>
      </c>
      <c r="J476">
        <v>-1.9901899999999999</v>
      </c>
      <c r="K476">
        <v>4.0211999999999998E-2</v>
      </c>
      <c r="L476">
        <v>302.28699999999998</v>
      </c>
      <c r="M476" s="4">
        <v>304.16500000000002</v>
      </c>
      <c r="N476" s="4">
        <v>117.411</v>
      </c>
      <c r="O476">
        <v>7487.92</v>
      </c>
      <c r="P476">
        <v>-32767</v>
      </c>
      <c r="Q476" s="2">
        <v>1.73472E-18</v>
      </c>
      <c r="R476">
        <v>35.725200000000001</v>
      </c>
      <c r="S476">
        <v>-101741</v>
      </c>
      <c r="T476" s="5">
        <v>2.3283100000000002E-10</v>
      </c>
      <c r="U476">
        <v>100264</v>
      </c>
      <c r="V476">
        <v>-6560.55</v>
      </c>
      <c r="W476">
        <v>0</v>
      </c>
      <c r="X476" s="4">
        <v>0</v>
      </c>
      <c r="Y476">
        <v>0.178399</v>
      </c>
      <c r="Z476" s="2">
        <v>1.73472E-18</v>
      </c>
      <c r="AA476">
        <v>3.65674E-2</v>
      </c>
      <c r="AB476" s="2">
        <v>9.3998699999999998E-5</v>
      </c>
    </row>
    <row r="477" spans="1:28" x14ac:dyDescent="0.3">
      <c r="A477">
        <v>20</v>
      </c>
      <c r="B477">
        <v>2017</v>
      </c>
      <c r="C477">
        <v>5</v>
      </c>
      <c r="D477">
        <v>18</v>
      </c>
      <c r="E477" s="1">
        <v>0.79166666666666663</v>
      </c>
      <c r="F477" t="s">
        <v>8</v>
      </c>
      <c r="G477">
        <v>17.5</v>
      </c>
      <c r="H477">
        <v>83</v>
      </c>
      <c r="I477" s="3">
        <v>48.227200000000003</v>
      </c>
      <c r="J477">
        <v>-2.0979399999999999</v>
      </c>
      <c r="K477">
        <v>1.0226299999999999</v>
      </c>
      <c r="L477">
        <v>302.44900000000001</v>
      </c>
      <c r="M477" s="4">
        <v>303.666</v>
      </c>
      <c r="N477" s="4">
        <v>144.691</v>
      </c>
      <c r="O477">
        <v>7928.07</v>
      </c>
      <c r="P477">
        <v>-32767</v>
      </c>
      <c r="Q477" s="2">
        <v>1.73472E-18</v>
      </c>
      <c r="R477">
        <v>35.017000000000003</v>
      </c>
      <c r="S477">
        <v>-110327</v>
      </c>
      <c r="T477" s="5">
        <v>2.3283100000000002E-10</v>
      </c>
      <c r="U477">
        <v>100234</v>
      </c>
      <c r="V477">
        <v>-8578.27</v>
      </c>
      <c r="W477">
        <v>0</v>
      </c>
      <c r="X477" s="4">
        <v>0</v>
      </c>
      <c r="Y477">
        <v>0.179589</v>
      </c>
      <c r="Z477" s="2">
        <v>1.73472E-18</v>
      </c>
      <c r="AA477">
        <v>3.65674E-2</v>
      </c>
      <c r="AB477">
        <v>-3.3032E-4</v>
      </c>
    </row>
    <row r="478" spans="1:28" x14ac:dyDescent="0.3">
      <c r="A478">
        <v>20</v>
      </c>
      <c r="B478">
        <v>2017</v>
      </c>
      <c r="C478">
        <v>5</v>
      </c>
      <c r="D478">
        <v>18</v>
      </c>
      <c r="E478" s="1">
        <v>0.83333333333333337</v>
      </c>
      <c r="F478" t="s">
        <v>8</v>
      </c>
      <c r="G478">
        <v>17.5</v>
      </c>
      <c r="H478">
        <v>83</v>
      </c>
      <c r="I478" s="3">
        <v>48.988999999999997</v>
      </c>
      <c r="J478">
        <v>-1.7418400000000001</v>
      </c>
      <c r="K478">
        <v>1.57942</v>
      </c>
      <c r="L478">
        <v>302.702</v>
      </c>
      <c r="M478" s="4">
        <v>303.77100000000002</v>
      </c>
      <c r="N478" s="4">
        <v>193.90899999999999</v>
      </c>
      <c r="O478">
        <v>8264.7900000000009</v>
      </c>
      <c r="P478">
        <v>-32767</v>
      </c>
      <c r="Q478" s="2">
        <v>1.73472E-18</v>
      </c>
      <c r="R478">
        <v>35.6873</v>
      </c>
      <c r="S478">
        <v>-112183</v>
      </c>
      <c r="T478" s="5">
        <v>2.3283100000000002E-10</v>
      </c>
      <c r="U478">
        <v>100266</v>
      </c>
      <c r="V478">
        <v>-10560</v>
      </c>
      <c r="W478">
        <v>0</v>
      </c>
      <c r="X478" s="4">
        <v>0</v>
      </c>
      <c r="Y478">
        <v>0.523065</v>
      </c>
      <c r="Z478" s="2">
        <v>1.73472E-18</v>
      </c>
      <c r="AA478">
        <v>3.6575400000000001E-2</v>
      </c>
      <c r="AB478">
        <v>-4.50779E-4</v>
      </c>
    </row>
    <row r="479" spans="1:28" x14ac:dyDescent="0.3">
      <c r="A479">
        <v>20</v>
      </c>
      <c r="B479">
        <v>2017</v>
      </c>
      <c r="C479">
        <v>5</v>
      </c>
      <c r="D479">
        <v>18</v>
      </c>
      <c r="E479" s="1">
        <v>0.875</v>
      </c>
      <c r="F479" t="s">
        <v>8</v>
      </c>
      <c r="G479">
        <v>17.5</v>
      </c>
      <c r="H479">
        <v>83</v>
      </c>
      <c r="I479" s="3">
        <v>50.195599999999999</v>
      </c>
      <c r="J479">
        <v>-0.55431200000000003</v>
      </c>
      <c r="K479">
        <v>1.1673199999999999</v>
      </c>
      <c r="L479">
        <v>302.79199999999997</v>
      </c>
      <c r="M479" s="4">
        <v>303.60700000000003</v>
      </c>
      <c r="N479" s="4">
        <v>168.273</v>
      </c>
      <c r="O479">
        <v>8173.28</v>
      </c>
      <c r="P479">
        <v>-32767</v>
      </c>
      <c r="Q479" s="2">
        <v>2.4075100000000001E-7</v>
      </c>
      <c r="R479">
        <v>37.084000000000003</v>
      </c>
      <c r="S479">
        <v>-98194.1</v>
      </c>
      <c r="T479" s="5">
        <v>2.3283100000000002E-10</v>
      </c>
      <c r="U479">
        <v>100286</v>
      </c>
      <c r="V479">
        <v>-13118.1</v>
      </c>
      <c r="W479">
        <v>0</v>
      </c>
      <c r="X479" s="4">
        <v>0</v>
      </c>
      <c r="Y479">
        <v>0.55767299999999997</v>
      </c>
      <c r="Z479" s="2">
        <v>1.0205199999999999E-6</v>
      </c>
      <c r="AA479">
        <v>3.6583400000000002E-2</v>
      </c>
      <c r="AB479">
        <v>-1.64504E-4</v>
      </c>
    </row>
    <row r="480" spans="1:28" x14ac:dyDescent="0.3">
      <c r="A480">
        <v>20</v>
      </c>
      <c r="B480">
        <v>2017</v>
      </c>
      <c r="C480">
        <v>5</v>
      </c>
      <c r="D480">
        <v>18</v>
      </c>
      <c r="E480" s="1">
        <v>0.91666666666666663</v>
      </c>
      <c r="F480" t="s">
        <v>8</v>
      </c>
      <c r="G480">
        <v>17.5</v>
      </c>
      <c r="H480">
        <v>83</v>
      </c>
      <c r="I480" s="3">
        <v>50.368400000000001</v>
      </c>
      <c r="J480">
        <v>-0.29289599999999999</v>
      </c>
      <c r="K480">
        <v>-0.42482799999999998</v>
      </c>
      <c r="L480">
        <v>302.34699999999998</v>
      </c>
      <c r="M480" s="4">
        <v>302.72000000000003</v>
      </c>
      <c r="N480" s="4">
        <v>128.91499999999999</v>
      </c>
      <c r="O480">
        <v>7860.84</v>
      </c>
      <c r="P480">
        <v>-32767</v>
      </c>
      <c r="Q480" s="2">
        <v>1.73472E-18</v>
      </c>
      <c r="R480">
        <v>37.788899999999998</v>
      </c>
      <c r="S480">
        <v>-77077.7</v>
      </c>
      <c r="T480" s="5">
        <v>2.3283100000000002E-10</v>
      </c>
      <c r="U480">
        <v>100306</v>
      </c>
      <c r="V480">
        <v>-14235.1</v>
      </c>
      <c r="W480">
        <v>0</v>
      </c>
      <c r="X480" s="4">
        <v>0</v>
      </c>
      <c r="Y480">
        <v>0.59179300000000001</v>
      </c>
      <c r="Z480" s="2">
        <v>1.73472E-18</v>
      </c>
      <c r="AA480">
        <v>4.3945900000000003E-2</v>
      </c>
      <c r="AB480">
        <v>-1.5135699999999999E-4</v>
      </c>
    </row>
    <row r="481" spans="1:28" x14ac:dyDescent="0.3">
      <c r="A481">
        <v>20</v>
      </c>
      <c r="B481">
        <v>2017</v>
      </c>
      <c r="C481">
        <v>5</v>
      </c>
      <c r="D481">
        <v>18</v>
      </c>
      <c r="E481" s="1">
        <v>0.95833333333333337</v>
      </c>
      <c r="F481" t="s">
        <v>8</v>
      </c>
      <c r="G481">
        <v>17.5</v>
      </c>
      <c r="H481">
        <v>83</v>
      </c>
      <c r="I481" s="3">
        <v>50.154299999999999</v>
      </c>
      <c r="J481">
        <v>-1.14601</v>
      </c>
      <c r="K481">
        <v>-0.21727399999999999</v>
      </c>
      <c r="L481">
        <v>302.48099999999999</v>
      </c>
      <c r="M481" s="4">
        <v>303.06299999999999</v>
      </c>
      <c r="N481" s="4">
        <v>135.73400000000001</v>
      </c>
      <c r="O481">
        <v>7612.31</v>
      </c>
      <c r="P481">
        <v>-32767</v>
      </c>
      <c r="Q481" s="2">
        <v>1.73472E-18</v>
      </c>
      <c r="R481">
        <v>37.925600000000003</v>
      </c>
      <c r="S481">
        <v>-66933.899999999994</v>
      </c>
      <c r="T481" s="5">
        <v>2.3283100000000002E-10</v>
      </c>
      <c r="U481">
        <v>100336</v>
      </c>
      <c r="V481">
        <v>-12397.5</v>
      </c>
      <c r="W481">
        <v>0</v>
      </c>
      <c r="X481" s="4">
        <v>0</v>
      </c>
      <c r="Y481">
        <v>0.63116300000000003</v>
      </c>
      <c r="Z481" s="2">
        <v>1.73472E-18</v>
      </c>
      <c r="AA481">
        <v>4.3937999999999998E-2</v>
      </c>
      <c r="AB481">
        <v>4.9711799999999995E-4</v>
      </c>
    </row>
    <row r="482" spans="1:28" x14ac:dyDescent="0.3">
      <c r="A482">
        <v>21</v>
      </c>
      <c r="B482">
        <v>2017</v>
      </c>
      <c r="C482">
        <v>5</v>
      </c>
      <c r="D482">
        <v>19</v>
      </c>
      <c r="E482" s="1">
        <v>0</v>
      </c>
      <c r="F482" t="s">
        <v>8</v>
      </c>
      <c r="G482">
        <v>17.5</v>
      </c>
      <c r="H482">
        <v>83</v>
      </c>
      <c r="I482" s="3">
        <v>49.467799999999997</v>
      </c>
      <c r="J482">
        <v>-1.6956199999999999</v>
      </c>
      <c r="K482">
        <v>0.27423599999999998</v>
      </c>
      <c r="L482">
        <v>302.60500000000002</v>
      </c>
      <c r="M482" s="4">
        <v>303.435</v>
      </c>
      <c r="N482" s="4">
        <v>139.679</v>
      </c>
      <c r="O482">
        <v>7344.3</v>
      </c>
      <c r="P482">
        <v>-32767</v>
      </c>
      <c r="Q482" s="2">
        <v>1.73472E-18</v>
      </c>
      <c r="R482">
        <v>36.952199999999998</v>
      </c>
      <c r="S482">
        <v>-65342.7</v>
      </c>
      <c r="T482" s="4">
        <v>55.584600000000002</v>
      </c>
      <c r="U482">
        <v>100350</v>
      </c>
      <c r="V482">
        <v>-11712.9</v>
      </c>
      <c r="W482">
        <v>58.426499999999997</v>
      </c>
      <c r="X482" s="4">
        <v>58.658000000000001</v>
      </c>
      <c r="Y482">
        <v>0.59124399999999999</v>
      </c>
      <c r="Z482" s="2">
        <v>1.73472E-18</v>
      </c>
      <c r="AA482">
        <v>4.3953899999999997E-2</v>
      </c>
      <c r="AB482">
        <v>4.9596799999999995E-4</v>
      </c>
    </row>
    <row r="483" spans="1:28" x14ac:dyDescent="0.3">
      <c r="A483">
        <v>21</v>
      </c>
      <c r="B483">
        <v>2017</v>
      </c>
      <c r="C483">
        <v>5</v>
      </c>
      <c r="D483">
        <v>19</v>
      </c>
      <c r="E483" s="1">
        <v>4.1666666666666664E-2</v>
      </c>
      <c r="F483" t="s">
        <v>8</v>
      </c>
      <c r="G483">
        <v>17.5</v>
      </c>
      <c r="H483">
        <v>83</v>
      </c>
      <c r="I483" s="3">
        <v>49.065300000000001</v>
      </c>
      <c r="J483">
        <v>-1.8486400000000001</v>
      </c>
      <c r="K483">
        <v>0.52299899999999999</v>
      </c>
      <c r="L483">
        <v>302.41699999999997</v>
      </c>
      <c r="M483" s="4">
        <v>303.03300000000002</v>
      </c>
      <c r="N483" s="4">
        <v>183.47399999999999</v>
      </c>
      <c r="O483">
        <v>7056.52</v>
      </c>
      <c r="P483">
        <v>-32767</v>
      </c>
      <c r="Q483" s="2">
        <v>1.73472E-18</v>
      </c>
      <c r="R483">
        <v>35.8536</v>
      </c>
      <c r="S483">
        <v>-71011.3</v>
      </c>
      <c r="T483" s="4">
        <v>174146</v>
      </c>
      <c r="U483">
        <v>100390</v>
      </c>
      <c r="V483">
        <v>-16252.8</v>
      </c>
      <c r="W483">
        <v>230609</v>
      </c>
      <c r="X483" s="4">
        <v>199965</v>
      </c>
      <c r="Y483">
        <v>0.69287200000000004</v>
      </c>
      <c r="Z483" s="2">
        <v>1.73472E-18</v>
      </c>
      <c r="AA483">
        <v>4.3953899999999997E-2</v>
      </c>
      <c r="AB483">
        <v>2.2004500000000001E-4</v>
      </c>
    </row>
    <row r="484" spans="1:28" x14ac:dyDescent="0.3">
      <c r="A484">
        <v>21</v>
      </c>
      <c r="B484">
        <v>2017</v>
      </c>
      <c r="C484">
        <v>5</v>
      </c>
      <c r="D484">
        <v>19</v>
      </c>
      <c r="E484" s="1">
        <v>8.3333333333333329E-2</v>
      </c>
      <c r="F484" t="s">
        <v>8</v>
      </c>
      <c r="G484">
        <v>17.5</v>
      </c>
      <c r="H484">
        <v>83</v>
      </c>
      <c r="I484" s="3">
        <v>48.192300000000003</v>
      </c>
      <c r="J484">
        <v>-0.81636600000000004</v>
      </c>
      <c r="K484">
        <v>0.72934900000000003</v>
      </c>
      <c r="L484">
        <v>302.27600000000001</v>
      </c>
      <c r="M484" s="4">
        <v>303.721</v>
      </c>
      <c r="N484" s="4">
        <v>234.911</v>
      </c>
      <c r="O484">
        <v>6008.45</v>
      </c>
      <c r="P484">
        <v>-32767</v>
      </c>
      <c r="Q484" s="2">
        <v>1.73472E-18</v>
      </c>
      <c r="R484">
        <v>34.692500000000003</v>
      </c>
      <c r="S484">
        <v>-133830</v>
      </c>
      <c r="T484" s="4">
        <v>744722</v>
      </c>
      <c r="U484">
        <v>100491</v>
      </c>
      <c r="V484">
        <v>-87017.1</v>
      </c>
      <c r="W484">
        <v>919925</v>
      </c>
      <c r="X484" s="4">
        <v>848018</v>
      </c>
      <c r="Y484">
        <v>0.469306</v>
      </c>
      <c r="Z484" s="2">
        <v>1.73472E-18</v>
      </c>
      <c r="AA484">
        <v>4.3914099999999998E-2</v>
      </c>
      <c r="AB484">
        <v>1.56611E-4</v>
      </c>
    </row>
    <row r="485" spans="1:28" x14ac:dyDescent="0.3">
      <c r="A485">
        <v>21</v>
      </c>
      <c r="B485">
        <v>2017</v>
      </c>
      <c r="C485">
        <v>5</v>
      </c>
      <c r="D485">
        <v>19</v>
      </c>
      <c r="E485" s="1">
        <v>0.125</v>
      </c>
      <c r="F485" t="s">
        <v>8</v>
      </c>
      <c r="G485">
        <v>17.5</v>
      </c>
      <c r="H485">
        <v>83</v>
      </c>
      <c r="I485" s="3">
        <v>47.018799999999999</v>
      </c>
      <c r="J485">
        <v>0.14035300000000001</v>
      </c>
      <c r="K485">
        <v>0.32055899999999998</v>
      </c>
      <c r="L485">
        <v>301.76400000000001</v>
      </c>
      <c r="M485" s="4">
        <v>304.029</v>
      </c>
      <c r="N485" s="4">
        <v>364.24299999999999</v>
      </c>
      <c r="O485">
        <v>5712.19</v>
      </c>
      <c r="P485">
        <v>-32767</v>
      </c>
      <c r="Q485" s="2">
        <v>1.73472E-18</v>
      </c>
      <c r="R485">
        <v>33.969499999999996</v>
      </c>
      <c r="S485">
        <v>-244219</v>
      </c>
      <c r="T485" s="5">
        <v>1395450</v>
      </c>
      <c r="U485">
        <v>100543</v>
      </c>
      <c r="V485">
        <v>-204333</v>
      </c>
      <c r="W485" s="2">
        <v>1712130</v>
      </c>
      <c r="X485" s="5">
        <v>1571330</v>
      </c>
      <c r="Y485">
        <v>0.42932599999999999</v>
      </c>
      <c r="Z485" s="2">
        <v>1.73472E-18</v>
      </c>
      <c r="AA485">
        <v>4.3866299999999997E-2</v>
      </c>
      <c r="AB485" s="2">
        <v>-4.65097E-5</v>
      </c>
    </row>
    <row r="486" spans="1:28" x14ac:dyDescent="0.3">
      <c r="A486">
        <v>21</v>
      </c>
      <c r="B486">
        <v>2017</v>
      </c>
      <c r="C486">
        <v>5</v>
      </c>
      <c r="D486">
        <v>19</v>
      </c>
      <c r="E486" s="1">
        <v>0.16666666666666666</v>
      </c>
      <c r="F486" t="s">
        <v>8</v>
      </c>
      <c r="G486">
        <v>17.5</v>
      </c>
      <c r="H486">
        <v>83</v>
      </c>
      <c r="I486" s="3">
        <v>46.401200000000003</v>
      </c>
      <c r="J486">
        <v>-0.68820800000000004</v>
      </c>
      <c r="K486">
        <v>7.6308200000000007E-2</v>
      </c>
      <c r="L486">
        <v>301.19900000000001</v>
      </c>
      <c r="M486" s="4">
        <v>304.35000000000002</v>
      </c>
      <c r="N486" s="4">
        <v>502.28500000000003</v>
      </c>
      <c r="O486">
        <v>5392.45</v>
      </c>
      <c r="P486">
        <v>-32767</v>
      </c>
      <c r="Q486" s="2">
        <v>1.73472E-18</v>
      </c>
      <c r="R486">
        <v>33.817900000000002</v>
      </c>
      <c r="S486">
        <v>-380829</v>
      </c>
      <c r="T486" s="5">
        <v>2025450</v>
      </c>
      <c r="U486">
        <v>100561</v>
      </c>
      <c r="V486">
        <v>-324604</v>
      </c>
      <c r="W486" s="2">
        <v>2432300</v>
      </c>
      <c r="X486" s="5">
        <v>2265370</v>
      </c>
      <c r="Y486">
        <v>0.37298799999999999</v>
      </c>
      <c r="Z486" s="2">
        <v>1.73472E-18</v>
      </c>
      <c r="AA486">
        <v>4.3794699999999999E-2</v>
      </c>
      <c r="AB486">
        <v>-1.4100399999999999E-4</v>
      </c>
    </row>
    <row r="487" spans="1:28" x14ac:dyDescent="0.3">
      <c r="A487">
        <v>21</v>
      </c>
      <c r="B487">
        <v>2017</v>
      </c>
      <c r="C487">
        <v>5</v>
      </c>
      <c r="D487">
        <v>19</v>
      </c>
      <c r="E487" s="1">
        <v>0.20833333333333334</v>
      </c>
      <c r="F487" t="s">
        <v>8</v>
      </c>
      <c r="G487">
        <v>17.5</v>
      </c>
      <c r="H487">
        <v>83</v>
      </c>
      <c r="I487" s="3">
        <v>46.8157</v>
      </c>
      <c r="J487">
        <v>-1.5183599999999999</v>
      </c>
      <c r="K487">
        <v>3.84071E-2</v>
      </c>
      <c r="L487">
        <v>301.149</v>
      </c>
      <c r="M487" s="4">
        <v>305.88900000000001</v>
      </c>
      <c r="N487" s="4">
        <v>597.27099999999996</v>
      </c>
      <c r="O487">
        <v>4969</v>
      </c>
      <c r="P487">
        <v>-32767</v>
      </c>
      <c r="Q487" s="2">
        <v>1.73472E-18</v>
      </c>
      <c r="R487">
        <v>34.083100000000002</v>
      </c>
      <c r="S487">
        <v>-525395</v>
      </c>
      <c r="T487" s="5">
        <v>2641160</v>
      </c>
      <c r="U487">
        <v>100572</v>
      </c>
      <c r="V487">
        <v>-473807</v>
      </c>
      <c r="W487" s="2">
        <v>2990390</v>
      </c>
      <c r="X487" s="5">
        <v>2943340</v>
      </c>
      <c r="Y487">
        <v>0.29879600000000001</v>
      </c>
      <c r="Z487" s="2">
        <v>1.73472E-18</v>
      </c>
      <c r="AA487">
        <v>4.3667299999999999E-2</v>
      </c>
      <c r="AB487">
        <v>3.1207400000000002E-4</v>
      </c>
    </row>
    <row r="488" spans="1:28" x14ac:dyDescent="0.3">
      <c r="A488">
        <v>21</v>
      </c>
      <c r="B488">
        <v>2017</v>
      </c>
      <c r="C488">
        <v>5</v>
      </c>
      <c r="D488">
        <v>19</v>
      </c>
      <c r="E488" s="1">
        <v>0.25</v>
      </c>
      <c r="F488" t="s">
        <v>8</v>
      </c>
      <c r="G488">
        <v>17.5</v>
      </c>
      <c r="H488">
        <v>83</v>
      </c>
      <c r="I488" s="3">
        <v>47.011400000000002</v>
      </c>
      <c r="J488">
        <v>-1.87096</v>
      </c>
      <c r="K488">
        <v>1.0142100000000001</v>
      </c>
      <c r="L488">
        <v>301.36200000000002</v>
      </c>
      <c r="M488" s="4">
        <v>306.452</v>
      </c>
      <c r="N488" s="4">
        <v>610.66499999999996</v>
      </c>
      <c r="O488">
        <v>4734.01</v>
      </c>
      <c r="P488">
        <v>-32767</v>
      </c>
      <c r="Q488" s="2">
        <v>1.73472E-18</v>
      </c>
      <c r="R488">
        <v>33.821199999999997</v>
      </c>
      <c r="S488">
        <v>-593651</v>
      </c>
      <c r="T488" s="5">
        <v>2883280</v>
      </c>
      <c r="U488">
        <v>100458</v>
      </c>
      <c r="V488">
        <v>-588961</v>
      </c>
      <c r="W488" s="2">
        <v>3333060</v>
      </c>
      <c r="X488" s="5">
        <v>3211640</v>
      </c>
      <c r="Y488">
        <v>0.25902999999999998</v>
      </c>
      <c r="Z488" s="2">
        <v>1.73472E-18</v>
      </c>
      <c r="AA488">
        <v>4.3563900000000003E-2</v>
      </c>
      <c r="AB488">
        <v>3.2785099999999999E-4</v>
      </c>
    </row>
    <row r="489" spans="1:28" x14ac:dyDescent="0.3">
      <c r="A489">
        <v>21</v>
      </c>
      <c r="B489">
        <v>2017</v>
      </c>
      <c r="C489">
        <v>5</v>
      </c>
      <c r="D489">
        <v>19</v>
      </c>
      <c r="E489" s="1">
        <v>0.29166666666666669</v>
      </c>
      <c r="F489" t="s">
        <v>8</v>
      </c>
      <c r="G489">
        <v>17.5</v>
      </c>
      <c r="H489">
        <v>83</v>
      </c>
      <c r="I489" s="3">
        <v>48.767600000000002</v>
      </c>
      <c r="J489">
        <v>-1.7491699999999999</v>
      </c>
      <c r="K489">
        <v>1.3884099999999999</v>
      </c>
      <c r="L489">
        <v>301.47699999999998</v>
      </c>
      <c r="M489" s="4">
        <v>306.14400000000001</v>
      </c>
      <c r="N489" s="4">
        <v>594.149</v>
      </c>
      <c r="O489">
        <v>4835.72</v>
      </c>
      <c r="P489">
        <v>912.22799999999995</v>
      </c>
      <c r="Q489" s="2">
        <v>1.73472E-18</v>
      </c>
      <c r="R489">
        <v>34.848999999999997</v>
      </c>
      <c r="S489">
        <v>-704371</v>
      </c>
      <c r="T489" s="5">
        <v>2883280</v>
      </c>
      <c r="U489">
        <v>100398</v>
      </c>
      <c r="V489">
        <v>-539779</v>
      </c>
      <c r="W489" s="2">
        <v>3397270</v>
      </c>
      <c r="X489" s="5">
        <v>3213220</v>
      </c>
      <c r="Y489">
        <v>0.161384</v>
      </c>
      <c r="Z489" s="2">
        <v>1.73472E-18</v>
      </c>
      <c r="AA489">
        <v>4.3444499999999997E-2</v>
      </c>
      <c r="AB489">
        <v>3.0287100000000002E-4</v>
      </c>
    </row>
    <row r="490" spans="1:28" x14ac:dyDescent="0.3">
      <c r="A490">
        <v>21</v>
      </c>
      <c r="B490">
        <v>2017</v>
      </c>
      <c r="C490">
        <v>5</v>
      </c>
      <c r="D490">
        <v>19</v>
      </c>
      <c r="E490" s="1">
        <v>0.33333333333333331</v>
      </c>
      <c r="F490" t="s">
        <v>8</v>
      </c>
      <c r="G490">
        <v>17.5</v>
      </c>
      <c r="H490">
        <v>83</v>
      </c>
      <c r="I490" s="3">
        <v>48.830100000000002</v>
      </c>
      <c r="J490">
        <v>-1.56236</v>
      </c>
      <c r="K490">
        <v>1.6413800000000001</v>
      </c>
      <c r="L490">
        <v>301.18</v>
      </c>
      <c r="M490" s="4">
        <v>306.19400000000002</v>
      </c>
      <c r="N490" s="4">
        <v>542.54700000000003</v>
      </c>
      <c r="O490">
        <v>4959.99</v>
      </c>
      <c r="P490">
        <v>-32767</v>
      </c>
      <c r="Q490" s="2">
        <v>1.73472E-18</v>
      </c>
      <c r="R490">
        <v>34.343299999999999</v>
      </c>
      <c r="S490">
        <v>-703310</v>
      </c>
      <c r="T490" s="5">
        <v>2921860</v>
      </c>
      <c r="U490">
        <v>100296</v>
      </c>
      <c r="V490">
        <v>-551921</v>
      </c>
      <c r="W490" s="2">
        <v>3266740</v>
      </c>
      <c r="X490" s="5">
        <v>3252940</v>
      </c>
      <c r="Y490">
        <v>3.2502700000000002E-2</v>
      </c>
      <c r="Z490" s="2">
        <v>1.73472E-18</v>
      </c>
      <c r="AA490">
        <v>4.3356899999999997E-2</v>
      </c>
      <c r="AB490">
        <v>2.2399E-4</v>
      </c>
    </row>
    <row r="491" spans="1:28" x14ac:dyDescent="0.3">
      <c r="A491">
        <v>21</v>
      </c>
      <c r="B491">
        <v>2017</v>
      </c>
      <c r="C491">
        <v>5</v>
      </c>
      <c r="D491">
        <v>19</v>
      </c>
      <c r="E491" s="1">
        <v>0.375</v>
      </c>
      <c r="F491" t="s">
        <v>8</v>
      </c>
      <c r="G491">
        <v>17.5</v>
      </c>
      <c r="H491">
        <v>83</v>
      </c>
      <c r="I491" s="3">
        <v>49.123199999999997</v>
      </c>
      <c r="J491">
        <v>-1.5518400000000001</v>
      </c>
      <c r="K491">
        <v>2.1398100000000002</v>
      </c>
      <c r="L491">
        <v>300.97399999999999</v>
      </c>
      <c r="M491" s="4">
        <v>306.16000000000003</v>
      </c>
      <c r="N491" s="4">
        <v>433.92200000000003</v>
      </c>
      <c r="O491">
        <v>4983.46</v>
      </c>
      <c r="P491">
        <v>-32767</v>
      </c>
      <c r="Q491" s="2">
        <v>1.73472E-18</v>
      </c>
      <c r="R491">
        <v>34.089700000000001</v>
      </c>
      <c r="S491">
        <v>-639232</v>
      </c>
      <c r="T491" s="5">
        <v>2583400</v>
      </c>
      <c r="U491">
        <v>100226</v>
      </c>
      <c r="V491">
        <v>-474239</v>
      </c>
      <c r="W491" s="2">
        <v>2888490</v>
      </c>
      <c r="X491" s="5">
        <v>2881040</v>
      </c>
      <c r="Y491">
        <v>1.5778299999999999E-2</v>
      </c>
      <c r="Z491" s="2">
        <v>1.73472E-18</v>
      </c>
      <c r="AA491">
        <v>4.32694E-2</v>
      </c>
      <c r="AB491">
        <v>3.6811299999999999E-4</v>
      </c>
    </row>
    <row r="492" spans="1:28" x14ac:dyDescent="0.3">
      <c r="A492">
        <v>21</v>
      </c>
      <c r="B492">
        <v>2017</v>
      </c>
      <c r="C492">
        <v>5</v>
      </c>
      <c r="D492">
        <v>19</v>
      </c>
      <c r="E492" s="1">
        <v>0.41666666666666669</v>
      </c>
      <c r="F492" t="s">
        <v>8</v>
      </c>
      <c r="G492">
        <v>17.5</v>
      </c>
      <c r="H492">
        <v>83</v>
      </c>
      <c r="I492" s="3">
        <v>49.065300000000001</v>
      </c>
      <c r="J492">
        <v>-2.3797600000000001</v>
      </c>
      <c r="K492">
        <v>3.1769699999999998</v>
      </c>
      <c r="L492">
        <v>301.71499999999997</v>
      </c>
      <c r="M492" s="4">
        <v>306.23700000000002</v>
      </c>
      <c r="N492" s="4">
        <v>276.32400000000001</v>
      </c>
      <c r="O492">
        <v>5081.0600000000004</v>
      </c>
      <c r="P492">
        <v>-32767</v>
      </c>
      <c r="Q492" s="2">
        <v>1.73472E-18</v>
      </c>
      <c r="R492">
        <v>33.564300000000003</v>
      </c>
      <c r="S492">
        <v>-538987</v>
      </c>
      <c r="T492" s="5">
        <v>1988200</v>
      </c>
      <c r="U492">
        <v>100143</v>
      </c>
      <c r="V492">
        <v>-361679</v>
      </c>
      <c r="W492" s="2">
        <v>2298500</v>
      </c>
      <c r="X492" s="5">
        <v>2224370</v>
      </c>
      <c r="Y492">
        <v>1.7090600000000001E-2</v>
      </c>
      <c r="Z492" s="2">
        <v>1.73472E-18</v>
      </c>
      <c r="AA492">
        <v>4.1351100000000002E-2</v>
      </c>
      <c r="AB492">
        <v>2.4371000000000001E-4</v>
      </c>
    </row>
    <row r="493" spans="1:28" x14ac:dyDescent="0.3">
      <c r="A493">
        <v>21</v>
      </c>
      <c r="B493">
        <v>2017</v>
      </c>
      <c r="C493">
        <v>5</v>
      </c>
      <c r="D493">
        <v>19</v>
      </c>
      <c r="E493" s="1">
        <v>0.45833333333333331</v>
      </c>
      <c r="F493" t="s">
        <v>8</v>
      </c>
      <c r="G493">
        <v>17.5</v>
      </c>
      <c r="H493">
        <v>83</v>
      </c>
      <c r="I493" s="3">
        <v>48.260300000000001</v>
      </c>
      <c r="J493">
        <v>-2.20729</v>
      </c>
      <c r="K493">
        <v>3.27684</v>
      </c>
      <c r="L493">
        <v>301.76900000000001</v>
      </c>
      <c r="M493" s="4">
        <v>305.774</v>
      </c>
      <c r="N493" s="4">
        <v>252.084</v>
      </c>
      <c r="O493">
        <v>5073.24</v>
      </c>
      <c r="P493">
        <v>-32767</v>
      </c>
      <c r="Q493" s="2">
        <v>1.73472E-18</v>
      </c>
      <c r="R493">
        <v>34.028799999999997</v>
      </c>
      <c r="S493">
        <v>-431416</v>
      </c>
      <c r="T493" s="5">
        <v>1338370</v>
      </c>
      <c r="U493">
        <v>100131</v>
      </c>
      <c r="V493">
        <v>-261982</v>
      </c>
      <c r="W493" s="2">
        <v>1560920</v>
      </c>
      <c r="X493" s="5">
        <v>1511670</v>
      </c>
      <c r="Y493">
        <v>2.4872999999999999E-2</v>
      </c>
      <c r="Z493" s="2">
        <v>1.73472E-18</v>
      </c>
      <c r="AA493">
        <v>4.1104399999999999E-2</v>
      </c>
      <c r="AB493">
        <v>-2.9482299999999999E-4</v>
      </c>
    </row>
    <row r="494" spans="1:28" x14ac:dyDescent="0.3">
      <c r="A494">
        <v>21</v>
      </c>
      <c r="B494">
        <v>2017</v>
      </c>
      <c r="C494">
        <v>5</v>
      </c>
      <c r="D494">
        <v>19</v>
      </c>
      <c r="E494" s="1">
        <v>0.5</v>
      </c>
      <c r="F494" t="s">
        <v>8</v>
      </c>
      <c r="G494">
        <v>17.5</v>
      </c>
      <c r="H494">
        <v>83</v>
      </c>
      <c r="I494" s="3">
        <v>49.08</v>
      </c>
      <c r="J494">
        <v>-2.2280099999999998</v>
      </c>
      <c r="K494">
        <v>2.5585300000000002</v>
      </c>
      <c r="L494">
        <v>301.54399999999998</v>
      </c>
      <c r="M494" s="4">
        <v>305.42700000000002</v>
      </c>
      <c r="N494" s="4">
        <v>223.40799999999999</v>
      </c>
      <c r="O494">
        <v>5160.8999999999996</v>
      </c>
      <c r="P494">
        <v>512.76499999999999</v>
      </c>
      <c r="Q494" s="2">
        <v>1.73472E-18</v>
      </c>
      <c r="R494">
        <v>36.286799999999999</v>
      </c>
      <c r="S494">
        <v>-296596</v>
      </c>
      <c r="T494" s="4">
        <v>661179</v>
      </c>
      <c r="U494">
        <v>100136</v>
      </c>
      <c r="V494">
        <v>-140270</v>
      </c>
      <c r="W494">
        <v>775203</v>
      </c>
      <c r="X494" s="4">
        <v>756277</v>
      </c>
      <c r="Y494">
        <v>1.3336799999999999E-2</v>
      </c>
      <c r="Z494" s="2">
        <v>1.73472E-18</v>
      </c>
      <c r="AA494">
        <v>4.0945200000000001E-2</v>
      </c>
      <c r="AB494" s="2">
        <v>-6.5572800000000003E-5</v>
      </c>
    </row>
    <row r="495" spans="1:28" x14ac:dyDescent="0.3">
      <c r="A495">
        <v>21</v>
      </c>
      <c r="B495">
        <v>2017</v>
      </c>
      <c r="C495">
        <v>5</v>
      </c>
      <c r="D495">
        <v>19</v>
      </c>
      <c r="E495" s="1">
        <v>0.54166666666666663</v>
      </c>
      <c r="F495" t="s">
        <v>8</v>
      </c>
      <c r="G495">
        <v>17.5</v>
      </c>
      <c r="H495">
        <v>83</v>
      </c>
      <c r="I495" s="3">
        <v>50.618400000000001</v>
      </c>
      <c r="J495">
        <v>-2.0045299999999999</v>
      </c>
      <c r="K495">
        <v>2.8909099999999999</v>
      </c>
      <c r="L495">
        <v>302.358</v>
      </c>
      <c r="M495" s="4">
        <v>305.27999999999997</v>
      </c>
      <c r="N495" s="4">
        <v>215.93</v>
      </c>
      <c r="O495">
        <v>5270.97</v>
      </c>
      <c r="P495">
        <v>-32767</v>
      </c>
      <c r="Q495" s="2">
        <v>1.73472E-18</v>
      </c>
      <c r="R495">
        <v>36.517400000000002</v>
      </c>
      <c r="S495">
        <v>-186339</v>
      </c>
      <c r="T495" s="4">
        <v>126510</v>
      </c>
      <c r="U495">
        <v>100189</v>
      </c>
      <c r="V495">
        <v>-57003.5</v>
      </c>
      <c r="W495">
        <v>146008</v>
      </c>
      <c r="X495" s="4">
        <v>146234</v>
      </c>
      <c r="Y495">
        <v>4.55343E-2</v>
      </c>
      <c r="Z495" s="2">
        <v>1.73472E-18</v>
      </c>
      <c r="AA495">
        <v>4.08735E-2</v>
      </c>
      <c r="AB495">
        <v>2.6063699999999998E-4</v>
      </c>
    </row>
    <row r="496" spans="1:28" x14ac:dyDescent="0.3">
      <c r="A496">
        <v>21</v>
      </c>
      <c r="B496">
        <v>2017</v>
      </c>
      <c r="C496">
        <v>5</v>
      </c>
      <c r="D496">
        <v>19</v>
      </c>
      <c r="E496" s="1">
        <v>0.58333333333333337</v>
      </c>
      <c r="F496" t="s">
        <v>8</v>
      </c>
      <c r="G496">
        <v>17.5</v>
      </c>
      <c r="H496">
        <v>83</v>
      </c>
      <c r="I496" s="3">
        <v>51.668700000000001</v>
      </c>
      <c r="J496">
        <v>-0.87789399999999995</v>
      </c>
      <c r="K496">
        <v>2.64696</v>
      </c>
      <c r="L496">
        <v>302.16199999999998</v>
      </c>
      <c r="M496" s="4">
        <v>303.916</v>
      </c>
      <c r="N496" s="4">
        <v>214.78</v>
      </c>
      <c r="O496">
        <v>5744.41</v>
      </c>
      <c r="P496">
        <v>-32767</v>
      </c>
      <c r="Q496" s="2">
        <v>1.73472E-18</v>
      </c>
      <c r="R496">
        <v>37.326099999999997</v>
      </c>
      <c r="S496">
        <v>-138504</v>
      </c>
      <c r="T496" s="5">
        <v>2.3283100000000002E-10</v>
      </c>
      <c r="U496">
        <v>100270</v>
      </c>
      <c r="V496">
        <v>-28179</v>
      </c>
      <c r="W496">
        <v>0</v>
      </c>
      <c r="X496" s="4">
        <v>0</v>
      </c>
      <c r="Y496">
        <v>5.8901599999999998E-2</v>
      </c>
      <c r="Z496" s="2">
        <v>1.73472E-18</v>
      </c>
      <c r="AA496">
        <v>4.0849700000000003E-2</v>
      </c>
      <c r="AB496" s="2">
        <v>7.6743300000000001E-5</v>
      </c>
    </row>
    <row r="497" spans="1:28" x14ac:dyDescent="0.3">
      <c r="A497">
        <v>21</v>
      </c>
      <c r="B497">
        <v>2017</v>
      </c>
      <c r="C497">
        <v>5</v>
      </c>
      <c r="D497">
        <v>19</v>
      </c>
      <c r="E497" s="1">
        <v>0.625</v>
      </c>
      <c r="F497" t="s">
        <v>8</v>
      </c>
      <c r="G497">
        <v>17.5</v>
      </c>
      <c r="H497">
        <v>83</v>
      </c>
      <c r="I497" s="3">
        <v>51.427999999999997</v>
      </c>
      <c r="J497">
        <v>-0.183867</v>
      </c>
      <c r="K497">
        <v>2.6571899999999999</v>
      </c>
      <c r="L497">
        <v>302.185</v>
      </c>
      <c r="M497" s="4">
        <v>303.33600000000001</v>
      </c>
      <c r="N497" s="4">
        <v>229.32400000000001</v>
      </c>
      <c r="O497">
        <v>6077.15</v>
      </c>
      <c r="P497">
        <v>-32767</v>
      </c>
      <c r="Q497" s="2">
        <v>1.73472E-18</v>
      </c>
      <c r="R497">
        <v>38.175899999999999</v>
      </c>
      <c r="S497">
        <v>-111819</v>
      </c>
      <c r="T497" s="5">
        <v>2.3283100000000002E-10</v>
      </c>
      <c r="U497">
        <v>100335</v>
      </c>
      <c r="V497">
        <v>-19783.8</v>
      </c>
      <c r="W497">
        <v>0</v>
      </c>
      <c r="X497" s="4">
        <v>0</v>
      </c>
      <c r="Y497">
        <v>0.12631800000000001</v>
      </c>
      <c r="Z497" s="2">
        <v>1.73472E-18</v>
      </c>
      <c r="AA497">
        <v>4.0809900000000003E-2</v>
      </c>
      <c r="AB497" s="2">
        <v>6.1459900000000004E-5</v>
      </c>
    </row>
    <row r="498" spans="1:28" x14ac:dyDescent="0.3">
      <c r="A498">
        <v>21</v>
      </c>
      <c r="B498">
        <v>2017</v>
      </c>
      <c r="C498">
        <v>5</v>
      </c>
      <c r="D498">
        <v>19</v>
      </c>
      <c r="E498" s="1">
        <v>0.66666666666666663</v>
      </c>
      <c r="F498" t="s">
        <v>8</v>
      </c>
      <c r="G498">
        <v>17.5</v>
      </c>
      <c r="H498">
        <v>83</v>
      </c>
      <c r="I498" s="3">
        <v>50.970300000000002</v>
      </c>
      <c r="J498">
        <v>0.22037200000000001</v>
      </c>
      <c r="K498">
        <v>2.6981000000000002</v>
      </c>
      <c r="L498">
        <v>302.50799999999998</v>
      </c>
      <c r="M498" s="4">
        <v>303.399</v>
      </c>
      <c r="N498" s="4">
        <v>254.71299999999999</v>
      </c>
      <c r="O498">
        <v>6597</v>
      </c>
      <c r="P498">
        <v>-32767</v>
      </c>
      <c r="Q498" s="2">
        <v>1.73472E-18</v>
      </c>
      <c r="R498">
        <v>37.872900000000001</v>
      </c>
      <c r="S498">
        <v>-89475.7</v>
      </c>
      <c r="T498" s="5">
        <v>2.3283100000000002E-10</v>
      </c>
      <c r="U498">
        <v>100405</v>
      </c>
      <c r="V498">
        <v>-10848.2</v>
      </c>
      <c r="W498">
        <v>0</v>
      </c>
      <c r="X498" s="4">
        <v>0</v>
      </c>
      <c r="Y498">
        <v>0.122015</v>
      </c>
      <c r="Z498" s="2">
        <v>1.73472E-18</v>
      </c>
      <c r="AA498">
        <v>4.0801900000000002E-2</v>
      </c>
      <c r="AB498" s="2">
        <v>-9.3694299999999992E-6</v>
      </c>
    </row>
    <row r="499" spans="1:28" x14ac:dyDescent="0.3">
      <c r="A499">
        <v>21</v>
      </c>
      <c r="B499">
        <v>2017</v>
      </c>
      <c r="C499">
        <v>5</v>
      </c>
      <c r="D499">
        <v>19</v>
      </c>
      <c r="E499" s="1">
        <v>0.70833333333333337</v>
      </c>
      <c r="F499" t="s">
        <v>8</v>
      </c>
      <c r="G499">
        <v>17.5</v>
      </c>
      <c r="H499">
        <v>83</v>
      </c>
      <c r="I499" s="3">
        <v>50.641300000000001</v>
      </c>
      <c r="J499">
        <v>-9.8018099999999993E-3</v>
      </c>
      <c r="K499">
        <v>2.7119300000000002</v>
      </c>
      <c r="L499">
        <v>302.673</v>
      </c>
      <c r="M499" s="4">
        <v>303.339</v>
      </c>
      <c r="N499" s="4">
        <v>257.67200000000003</v>
      </c>
      <c r="O499">
        <v>6882.26</v>
      </c>
      <c r="P499">
        <v>-32767</v>
      </c>
      <c r="Q499" s="2">
        <v>1.73472E-18</v>
      </c>
      <c r="R499">
        <v>36.920900000000003</v>
      </c>
      <c r="S499">
        <v>-75022.399999999994</v>
      </c>
      <c r="T499" s="5">
        <v>2.3283100000000002E-10</v>
      </c>
      <c r="U499">
        <v>100438</v>
      </c>
      <c r="V499">
        <v>-6524.52</v>
      </c>
      <c r="W499">
        <v>0</v>
      </c>
      <c r="X499" s="4">
        <v>0</v>
      </c>
      <c r="Y499">
        <v>0.406497</v>
      </c>
      <c r="Z499" s="2">
        <v>1.73472E-18</v>
      </c>
      <c r="AA499">
        <v>4.0801900000000002E-2</v>
      </c>
      <c r="AB499" s="2">
        <v>3.2845399999999999E-6</v>
      </c>
    </row>
    <row r="500" spans="1:28" x14ac:dyDescent="0.3">
      <c r="A500">
        <v>21</v>
      </c>
      <c r="B500">
        <v>2017</v>
      </c>
      <c r="C500">
        <v>5</v>
      </c>
      <c r="D500">
        <v>19</v>
      </c>
      <c r="E500" s="1">
        <v>0.75</v>
      </c>
      <c r="F500" t="s">
        <v>8</v>
      </c>
      <c r="G500">
        <v>17.5</v>
      </c>
      <c r="H500">
        <v>83</v>
      </c>
      <c r="I500" s="3">
        <v>50.626600000000003</v>
      </c>
      <c r="J500">
        <v>0.233124</v>
      </c>
      <c r="K500">
        <v>2.2189199999999998</v>
      </c>
      <c r="L500">
        <v>302.70100000000002</v>
      </c>
      <c r="M500" s="4">
        <v>303.34899999999999</v>
      </c>
      <c r="N500" s="4">
        <v>237.13</v>
      </c>
      <c r="O500">
        <v>6852.82</v>
      </c>
      <c r="P500">
        <v>-32767</v>
      </c>
      <c r="Q500" s="2">
        <v>1.73472E-18</v>
      </c>
      <c r="R500">
        <v>36.148499999999999</v>
      </c>
      <c r="S500">
        <v>-65110.7</v>
      </c>
      <c r="T500" s="5">
        <v>2.3283100000000002E-10</v>
      </c>
      <c r="U500">
        <v>100417</v>
      </c>
      <c r="V500">
        <v>-5443.6</v>
      </c>
      <c r="W500">
        <v>0</v>
      </c>
      <c r="X500" s="4">
        <v>0</v>
      </c>
      <c r="Y500">
        <v>0.68200799999999995</v>
      </c>
      <c r="Z500" s="2">
        <v>1.73472E-18</v>
      </c>
      <c r="AA500">
        <v>4.0801900000000002E-2</v>
      </c>
      <c r="AB500" s="2">
        <v>-3.4532900000000002E-6</v>
      </c>
    </row>
    <row r="501" spans="1:28" x14ac:dyDescent="0.3">
      <c r="A501">
        <v>21</v>
      </c>
      <c r="B501">
        <v>2017</v>
      </c>
      <c r="C501">
        <v>5</v>
      </c>
      <c r="D501">
        <v>19</v>
      </c>
      <c r="E501" s="1">
        <v>0.79166666666666663</v>
      </c>
      <c r="F501" t="s">
        <v>8</v>
      </c>
      <c r="G501">
        <v>17.5</v>
      </c>
      <c r="H501">
        <v>83</v>
      </c>
      <c r="I501" s="3">
        <v>50.554000000000002</v>
      </c>
      <c r="J501">
        <v>0.98772300000000002</v>
      </c>
      <c r="K501">
        <v>1.5</v>
      </c>
      <c r="L501">
        <v>302.68400000000003</v>
      </c>
      <c r="M501" s="4">
        <v>303.37400000000002</v>
      </c>
      <c r="N501" s="4">
        <v>233.10300000000001</v>
      </c>
      <c r="O501">
        <v>6841.94</v>
      </c>
      <c r="P501">
        <v>-32767</v>
      </c>
      <c r="Q501" s="2">
        <v>1.73472E-18</v>
      </c>
      <c r="R501">
        <v>34.740299999999998</v>
      </c>
      <c r="S501">
        <v>-72370.5</v>
      </c>
      <c r="T501" s="5">
        <v>2.3283100000000002E-10</v>
      </c>
      <c r="U501">
        <v>100370</v>
      </c>
      <c r="V501">
        <v>-15532.2</v>
      </c>
      <c r="W501">
        <v>0</v>
      </c>
      <c r="X501" s="4">
        <v>0</v>
      </c>
      <c r="Y501">
        <v>0.59679899999999997</v>
      </c>
      <c r="Z501" s="2">
        <v>1.0205199999999999E-6</v>
      </c>
      <c r="AA501">
        <v>4.0793900000000001E-2</v>
      </c>
      <c r="AB501">
        <v>-2.29581E-4</v>
      </c>
    </row>
    <row r="502" spans="1:28" x14ac:dyDescent="0.3">
      <c r="A502">
        <v>21</v>
      </c>
      <c r="B502">
        <v>2017</v>
      </c>
      <c r="C502">
        <v>5</v>
      </c>
      <c r="D502">
        <v>19</v>
      </c>
      <c r="E502" s="1">
        <v>0.83333333333333337</v>
      </c>
      <c r="F502" t="s">
        <v>8</v>
      </c>
      <c r="G502">
        <v>17.5</v>
      </c>
      <c r="H502">
        <v>83</v>
      </c>
      <c r="I502" s="3">
        <v>51.434399999999997</v>
      </c>
      <c r="J502">
        <v>1.5593300000000001</v>
      </c>
      <c r="K502">
        <v>1.23319</v>
      </c>
      <c r="L502">
        <v>302.56700000000001</v>
      </c>
      <c r="M502" s="4">
        <v>303.16699999999997</v>
      </c>
      <c r="N502" s="4">
        <v>243.95</v>
      </c>
      <c r="O502">
        <v>6840.62</v>
      </c>
      <c r="P502">
        <v>-32767</v>
      </c>
      <c r="Q502" s="2">
        <v>1.73472E-18</v>
      </c>
      <c r="R502">
        <v>35.46</v>
      </c>
      <c r="S502">
        <v>-72801.399999999994</v>
      </c>
      <c r="T502" s="5">
        <v>2.3283100000000002E-10</v>
      </c>
      <c r="U502">
        <v>100352</v>
      </c>
      <c r="V502">
        <v>-8217.9599999999991</v>
      </c>
      <c r="W502">
        <v>0</v>
      </c>
      <c r="X502" s="4">
        <v>0</v>
      </c>
      <c r="Y502">
        <v>0.65243499999999999</v>
      </c>
      <c r="Z502" s="2">
        <v>1.73472E-18</v>
      </c>
      <c r="AA502">
        <v>4.0786000000000003E-2</v>
      </c>
      <c r="AB502">
        <v>-1.3607300000000001E-4</v>
      </c>
    </row>
    <row r="503" spans="1:28" x14ac:dyDescent="0.3">
      <c r="A503">
        <v>21</v>
      </c>
      <c r="B503">
        <v>2017</v>
      </c>
      <c r="C503">
        <v>5</v>
      </c>
      <c r="D503">
        <v>19</v>
      </c>
      <c r="E503" s="1">
        <v>0.875</v>
      </c>
      <c r="F503" t="s">
        <v>8</v>
      </c>
      <c r="G503">
        <v>17.5</v>
      </c>
      <c r="H503">
        <v>83</v>
      </c>
      <c r="I503" s="3">
        <v>52.126399999999997</v>
      </c>
      <c r="J503">
        <v>1.4180999999999999</v>
      </c>
      <c r="K503">
        <v>1.48767</v>
      </c>
      <c r="L503">
        <v>302.52800000000002</v>
      </c>
      <c r="M503" s="4">
        <v>303.14</v>
      </c>
      <c r="N503" s="4">
        <v>257.01400000000001</v>
      </c>
      <c r="O503">
        <v>6888.49</v>
      </c>
      <c r="P503">
        <v>-32767</v>
      </c>
      <c r="Q503" s="2">
        <v>1.73472E-18</v>
      </c>
      <c r="R503">
        <v>36.328000000000003</v>
      </c>
      <c r="S503">
        <v>-72536.2</v>
      </c>
      <c r="T503" s="5">
        <v>2.3283100000000002E-10</v>
      </c>
      <c r="U503">
        <v>100305</v>
      </c>
      <c r="V503">
        <v>-8145.9</v>
      </c>
      <c r="W503">
        <v>0</v>
      </c>
      <c r="X503" s="4">
        <v>0</v>
      </c>
      <c r="Y503">
        <v>0.43787100000000001</v>
      </c>
      <c r="Z503" s="2">
        <v>1.73472E-18</v>
      </c>
      <c r="AA503">
        <v>4.0801900000000002E-2</v>
      </c>
      <c r="AB503" s="2">
        <v>-4.2729899999999999E-5</v>
      </c>
    </row>
    <row r="504" spans="1:28" x14ac:dyDescent="0.3">
      <c r="A504">
        <v>21</v>
      </c>
      <c r="B504">
        <v>2017</v>
      </c>
      <c r="C504">
        <v>5</v>
      </c>
      <c r="D504">
        <v>19</v>
      </c>
      <c r="E504" s="1">
        <v>0.91666666666666663</v>
      </c>
      <c r="F504" t="s">
        <v>8</v>
      </c>
      <c r="G504">
        <v>17.5</v>
      </c>
      <c r="H504">
        <v>83</v>
      </c>
      <c r="I504" s="3">
        <v>52.522399999999998</v>
      </c>
      <c r="J504">
        <v>1.1445700000000001</v>
      </c>
      <c r="K504">
        <v>1.16431</v>
      </c>
      <c r="L504">
        <v>302.05099999999999</v>
      </c>
      <c r="M504" s="4">
        <v>302.70499999999998</v>
      </c>
      <c r="N504" s="4">
        <v>235.322</v>
      </c>
      <c r="O504">
        <v>8164.26</v>
      </c>
      <c r="P504">
        <v>-32767</v>
      </c>
      <c r="Q504" s="2">
        <v>1.73472E-18</v>
      </c>
      <c r="R504">
        <v>36.797400000000003</v>
      </c>
      <c r="S504">
        <v>-74823.5</v>
      </c>
      <c r="T504" s="5">
        <v>2.3283100000000002E-10</v>
      </c>
      <c r="U504">
        <v>100310</v>
      </c>
      <c r="V504">
        <v>-3317.79</v>
      </c>
      <c r="W504">
        <v>0</v>
      </c>
      <c r="X504" s="4">
        <v>0</v>
      </c>
      <c r="Y504">
        <v>0.67019700000000004</v>
      </c>
      <c r="Z504" s="2">
        <v>1.73472E-18</v>
      </c>
      <c r="AA504">
        <v>4.0770099999999997E-2</v>
      </c>
      <c r="AB504">
        <v>-1.4560500000000001E-4</v>
      </c>
    </row>
    <row r="505" spans="1:28" x14ac:dyDescent="0.3">
      <c r="A505">
        <v>21</v>
      </c>
      <c r="B505">
        <v>2017</v>
      </c>
      <c r="C505">
        <v>5</v>
      </c>
      <c r="D505">
        <v>19</v>
      </c>
      <c r="E505" s="1">
        <v>0.95833333333333337</v>
      </c>
      <c r="F505" t="s">
        <v>8</v>
      </c>
      <c r="G505">
        <v>17.5</v>
      </c>
      <c r="H505">
        <v>83</v>
      </c>
      <c r="I505" s="3">
        <v>52.078600000000002</v>
      </c>
      <c r="J505">
        <v>1.08687</v>
      </c>
      <c r="K505">
        <v>1.5740000000000001</v>
      </c>
      <c r="L505">
        <v>302.11</v>
      </c>
      <c r="M505" s="4">
        <v>302.87799999999999</v>
      </c>
      <c r="N505" s="4">
        <v>287.416</v>
      </c>
      <c r="O505">
        <v>8100.47</v>
      </c>
      <c r="P505">
        <v>-32767</v>
      </c>
      <c r="Q505" s="2">
        <v>1.73472E-18</v>
      </c>
      <c r="R505">
        <v>36.184699999999999</v>
      </c>
      <c r="S505">
        <v>-77541.8</v>
      </c>
      <c r="T505" s="5">
        <v>2.3283100000000002E-10</v>
      </c>
      <c r="U505">
        <v>100318</v>
      </c>
      <c r="V505">
        <v>-5011.2299999999996</v>
      </c>
      <c r="W505">
        <v>0</v>
      </c>
      <c r="X505" s="4">
        <v>0</v>
      </c>
      <c r="Y505">
        <v>0.58135599999999998</v>
      </c>
      <c r="Z505" s="2">
        <v>1.73472E-18</v>
      </c>
      <c r="AA505">
        <v>4.0762100000000002E-2</v>
      </c>
      <c r="AB505">
        <v>1.54804E-4</v>
      </c>
    </row>
    <row r="506" spans="1:28" x14ac:dyDescent="0.3">
      <c r="A506">
        <v>22</v>
      </c>
      <c r="B506">
        <v>2017</v>
      </c>
      <c r="C506">
        <v>5</v>
      </c>
      <c r="D506">
        <v>20</v>
      </c>
      <c r="E506" s="1">
        <v>0</v>
      </c>
      <c r="F506" t="s">
        <v>8</v>
      </c>
      <c r="G506">
        <v>17.5</v>
      </c>
      <c r="H506">
        <v>83</v>
      </c>
      <c r="I506" s="3">
        <v>50.866500000000002</v>
      </c>
      <c r="J506">
        <v>1.1509499999999999</v>
      </c>
      <c r="K506">
        <v>1.80863</v>
      </c>
      <c r="L506">
        <v>302.13</v>
      </c>
      <c r="M506" s="4">
        <v>303.38099999999997</v>
      </c>
      <c r="N506" s="4">
        <v>329.815</v>
      </c>
      <c r="O506">
        <v>7699.97</v>
      </c>
      <c r="P506">
        <v>-32767</v>
      </c>
      <c r="Q506" s="2">
        <v>1.73472E-18</v>
      </c>
      <c r="R506">
        <v>35.153700000000001</v>
      </c>
      <c r="S506">
        <v>-68491.899999999994</v>
      </c>
      <c r="T506" s="4">
        <v>55.584600000000002</v>
      </c>
      <c r="U506">
        <v>100377</v>
      </c>
      <c r="V506">
        <v>-1336.1</v>
      </c>
      <c r="W506">
        <v>116.85299999999999</v>
      </c>
      <c r="X506" s="4">
        <v>117.316</v>
      </c>
      <c r="Y506">
        <v>0.49014999999999997</v>
      </c>
      <c r="Z506" s="2">
        <v>1.73472E-18</v>
      </c>
      <c r="AA506">
        <v>4.0770099999999997E-2</v>
      </c>
      <c r="AB506">
        <v>3.7402900000000001E-4</v>
      </c>
    </row>
    <row r="507" spans="1:28" x14ac:dyDescent="0.3">
      <c r="A507">
        <v>22</v>
      </c>
      <c r="B507">
        <v>2017</v>
      </c>
      <c r="C507">
        <v>5</v>
      </c>
      <c r="D507">
        <v>20</v>
      </c>
      <c r="E507" s="1">
        <v>4.1666666666666664E-2</v>
      </c>
      <c r="F507" t="s">
        <v>8</v>
      </c>
      <c r="G507">
        <v>17.5</v>
      </c>
      <c r="H507">
        <v>83</v>
      </c>
      <c r="I507" s="3">
        <v>49.539499999999997</v>
      </c>
      <c r="J507">
        <v>1.51119</v>
      </c>
      <c r="K507">
        <v>2.1386099999999999</v>
      </c>
      <c r="L507">
        <v>301.97399999999999</v>
      </c>
      <c r="M507" s="4">
        <v>303.39299999999997</v>
      </c>
      <c r="N507" s="4">
        <v>350.85</v>
      </c>
      <c r="O507">
        <v>7193.25</v>
      </c>
      <c r="P507">
        <v>-32767</v>
      </c>
      <c r="Q507" s="2">
        <v>1.73472E-18</v>
      </c>
      <c r="R507">
        <v>34.252800000000001</v>
      </c>
      <c r="S507">
        <v>-87254.7</v>
      </c>
      <c r="T507" s="4">
        <v>188376</v>
      </c>
      <c r="U507">
        <v>100411</v>
      </c>
      <c r="V507">
        <v>-20936.8</v>
      </c>
      <c r="W507">
        <v>227279</v>
      </c>
      <c r="X507" s="4">
        <v>217680</v>
      </c>
      <c r="Y507">
        <v>0.27987400000000001</v>
      </c>
      <c r="Z507" s="2">
        <v>1.73472E-18</v>
      </c>
      <c r="AA507">
        <v>4.0754199999999997E-2</v>
      </c>
      <c r="AB507">
        <v>4.8150599999999998E-4</v>
      </c>
    </row>
    <row r="508" spans="1:28" x14ac:dyDescent="0.3">
      <c r="A508">
        <v>22</v>
      </c>
      <c r="B508">
        <v>2017</v>
      </c>
      <c r="C508">
        <v>5</v>
      </c>
      <c r="D508">
        <v>20</v>
      </c>
      <c r="E508" s="1">
        <v>8.3333333333333329E-2</v>
      </c>
      <c r="F508" t="s">
        <v>8</v>
      </c>
      <c r="G508">
        <v>17.5</v>
      </c>
      <c r="H508">
        <v>83</v>
      </c>
      <c r="I508" s="3">
        <v>48.304400000000001</v>
      </c>
      <c r="J508">
        <v>2.0828000000000002</v>
      </c>
      <c r="K508">
        <v>2.1130399999999998</v>
      </c>
      <c r="L508">
        <v>301.66500000000002</v>
      </c>
      <c r="M508" s="4">
        <v>304.26400000000001</v>
      </c>
      <c r="N508" s="4">
        <v>378.04700000000003</v>
      </c>
      <c r="O508">
        <v>5740.7</v>
      </c>
      <c r="P508">
        <v>-32767</v>
      </c>
      <c r="Q508" s="2">
        <v>1.73472E-18</v>
      </c>
      <c r="R508">
        <v>33.229999999999997</v>
      </c>
      <c r="S508">
        <v>-174041</v>
      </c>
      <c r="T508" s="4">
        <v>752615</v>
      </c>
      <c r="U508">
        <v>100469</v>
      </c>
      <c r="V508">
        <v>-122651</v>
      </c>
      <c r="W508">
        <v>898716</v>
      </c>
      <c r="X508" s="4">
        <v>861333</v>
      </c>
      <c r="Y508">
        <v>0.11475100000000001</v>
      </c>
      <c r="Z508" s="2">
        <v>1.73472E-18</v>
      </c>
      <c r="AA508">
        <v>4.0682500000000003E-2</v>
      </c>
      <c r="AB508">
        <v>4.2464500000000002E-4</v>
      </c>
    </row>
    <row r="509" spans="1:28" x14ac:dyDescent="0.3">
      <c r="A509">
        <v>22</v>
      </c>
      <c r="B509">
        <v>2017</v>
      </c>
      <c r="C509">
        <v>5</v>
      </c>
      <c r="D509">
        <v>20</v>
      </c>
      <c r="E509" s="1">
        <v>0.125</v>
      </c>
      <c r="F509" t="s">
        <v>8</v>
      </c>
      <c r="G509">
        <v>17.5</v>
      </c>
      <c r="H509">
        <v>83</v>
      </c>
      <c r="I509" s="3">
        <v>47.370699999999999</v>
      </c>
      <c r="J509">
        <v>2.2686600000000001</v>
      </c>
      <c r="K509">
        <v>2.1368</v>
      </c>
      <c r="L509">
        <v>301.06299999999999</v>
      </c>
      <c r="M509" s="4">
        <v>304.642</v>
      </c>
      <c r="N509" s="4">
        <v>443.45299999999997</v>
      </c>
      <c r="O509">
        <v>4814.7700000000004</v>
      </c>
      <c r="P509">
        <v>-32767</v>
      </c>
      <c r="Q509" s="2">
        <v>1.73472E-18</v>
      </c>
      <c r="R509">
        <v>32.459200000000003</v>
      </c>
      <c r="S509">
        <v>-318110</v>
      </c>
      <c r="T509" s="5">
        <v>1452370</v>
      </c>
      <c r="U509">
        <v>100466</v>
      </c>
      <c r="V509">
        <v>-259316</v>
      </c>
      <c r="W509" s="2">
        <v>1681110</v>
      </c>
      <c r="X509" s="5">
        <v>1636850</v>
      </c>
      <c r="Y509">
        <v>0.13388700000000001</v>
      </c>
      <c r="Z509" s="2">
        <v>1.73472E-18</v>
      </c>
      <c r="AA509">
        <v>4.0531299999999999E-2</v>
      </c>
      <c r="AB509">
        <v>3.2850799999999998E-4</v>
      </c>
    </row>
    <row r="510" spans="1:28" x14ac:dyDescent="0.3">
      <c r="A510">
        <v>22</v>
      </c>
      <c r="B510">
        <v>2017</v>
      </c>
      <c r="C510">
        <v>5</v>
      </c>
      <c r="D510">
        <v>20</v>
      </c>
      <c r="E510" s="1">
        <v>0.16666666666666666</v>
      </c>
      <c r="F510" t="s">
        <v>8</v>
      </c>
      <c r="G510">
        <v>17.5</v>
      </c>
      <c r="H510">
        <v>83</v>
      </c>
      <c r="I510" s="3">
        <v>46.523499999999999</v>
      </c>
      <c r="J510">
        <v>2.0279699999999998</v>
      </c>
      <c r="K510">
        <v>2.6376400000000002</v>
      </c>
      <c r="L510">
        <v>300.90499999999997</v>
      </c>
      <c r="M510" s="4">
        <v>304.92200000000003</v>
      </c>
      <c r="N510" s="4">
        <v>507.70800000000003</v>
      </c>
      <c r="O510">
        <v>4073.71</v>
      </c>
      <c r="P510">
        <v>-32767</v>
      </c>
      <c r="Q510" s="2">
        <v>1.73472E-18</v>
      </c>
      <c r="R510">
        <v>31.889299999999999</v>
      </c>
      <c r="S510">
        <v>-455549</v>
      </c>
      <c r="T510" s="5">
        <v>2151290</v>
      </c>
      <c r="U510">
        <v>100461</v>
      </c>
      <c r="V510">
        <v>-398250</v>
      </c>
      <c r="W510" s="2">
        <v>2402030</v>
      </c>
      <c r="X510" s="5">
        <v>2406910</v>
      </c>
      <c r="Y510">
        <v>6.5707399999999999E-2</v>
      </c>
      <c r="Z510" s="2">
        <v>1.73472E-18</v>
      </c>
      <c r="AA510">
        <v>4.0292500000000002E-2</v>
      </c>
      <c r="AB510">
        <v>3.0172100000000002E-4</v>
      </c>
    </row>
    <row r="511" spans="1:28" x14ac:dyDescent="0.3">
      <c r="A511">
        <v>22</v>
      </c>
      <c r="B511">
        <v>2017</v>
      </c>
      <c r="C511">
        <v>5</v>
      </c>
      <c r="D511">
        <v>20</v>
      </c>
      <c r="E511" s="1">
        <v>0.20833333333333334</v>
      </c>
      <c r="F511" t="s">
        <v>8</v>
      </c>
      <c r="G511">
        <v>17.5</v>
      </c>
      <c r="H511">
        <v>83</v>
      </c>
      <c r="I511" s="3">
        <v>46.006999999999998</v>
      </c>
      <c r="J511">
        <v>1.4028</v>
      </c>
      <c r="K511">
        <v>3.3767100000000001</v>
      </c>
      <c r="L511">
        <v>300.42700000000002</v>
      </c>
      <c r="M511" s="4">
        <v>306.34100000000001</v>
      </c>
      <c r="N511" s="4">
        <v>541.31500000000005</v>
      </c>
      <c r="O511">
        <v>3662.6</v>
      </c>
      <c r="P511">
        <v>-32767</v>
      </c>
      <c r="Q511" s="2">
        <v>1.73472E-18</v>
      </c>
      <c r="R511">
        <v>31.577999999999999</v>
      </c>
      <c r="S511">
        <v>-566866</v>
      </c>
      <c r="T511" s="5">
        <v>2662720</v>
      </c>
      <c r="U511">
        <v>100426</v>
      </c>
      <c r="V511">
        <v>-524502</v>
      </c>
      <c r="W511" s="2">
        <v>2966260</v>
      </c>
      <c r="X511" s="5">
        <v>2967390</v>
      </c>
      <c r="Y511">
        <v>4.4557700000000004E-3</v>
      </c>
      <c r="Z511" s="2">
        <v>1.73472E-18</v>
      </c>
      <c r="AA511">
        <v>3.9989999999999998E-2</v>
      </c>
      <c r="AB511">
        <v>3.1930499999999998E-4</v>
      </c>
    </row>
    <row r="512" spans="1:28" x14ac:dyDescent="0.3">
      <c r="A512">
        <v>22</v>
      </c>
      <c r="B512">
        <v>2017</v>
      </c>
      <c r="C512">
        <v>5</v>
      </c>
      <c r="D512">
        <v>20</v>
      </c>
      <c r="E512" s="1">
        <v>0.25</v>
      </c>
      <c r="F512" t="s">
        <v>8</v>
      </c>
      <c r="G512">
        <v>17.5</v>
      </c>
      <c r="H512">
        <v>83</v>
      </c>
      <c r="I512" s="3">
        <v>45.722099999999998</v>
      </c>
      <c r="J512">
        <v>0.84043800000000002</v>
      </c>
      <c r="K512">
        <v>3.9518399999999998</v>
      </c>
      <c r="L512">
        <v>300.51400000000001</v>
      </c>
      <c r="M512" s="4">
        <v>307.38099999999997</v>
      </c>
      <c r="N512" s="4">
        <v>545.58799999999997</v>
      </c>
      <c r="O512">
        <v>3586.21</v>
      </c>
      <c r="P512">
        <v>-32767</v>
      </c>
      <c r="Q512" s="2">
        <v>1.73472E-18</v>
      </c>
      <c r="R512">
        <v>31.251899999999999</v>
      </c>
      <c r="S512">
        <v>-639099</v>
      </c>
      <c r="T512" s="5">
        <v>2995010</v>
      </c>
      <c r="U512">
        <v>100327</v>
      </c>
      <c r="V512">
        <v>-615515</v>
      </c>
      <c r="W512" s="2">
        <v>3318740</v>
      </c>
      <c r="X512" s="5">
        <v>3331130</v>
      </c>
      <c r="Y512">
        <v>0</v>
      </c>
      <c r="Z512" s="2">
        <v>1.73472E-18</v>
      </c>
      <c r="AA512">
        <v>3.9639800000000003E-2</v>
      </c>
      <c r="AB512">
        <v>3.3015099999999999E-4</v>
      </c>
    </row>
    <row r="513" spans="1:28" x14ac:dyDescent="0.3">
      <c r="A513">
        <v>22</v>
      </c>
      <c r="B513">
        <v>2017</v>
      </c>
      <c r="C513">
        <v>5</v>
      </c>
      <c r="D513">
        <v>20</v>
      </c>
      <c r="E513" s="1">
        <v>0.29166666666666669</v>
      </c>
      <c r="F513" t="s">
        <v>8</v>
      </c>
      <c r="G513">
        <v>17.5</v>
      </c>
      <c r="H513">
        <v>83</v>
      </c>
      <c r="I513" s="3">
        <v>49.0184</v>
      </c>
      <c r="J513">
        <v>0.438112</v>
      </c>
      <c r="K513">
        <v>4.6130000000000004</v>
      </c>
      <c r="L513">
        <v>300.685</v>
      </c>
      <c r="M513" s="4">
        <v>307.303</v>
      </c>
      <c r="N513" s="4">
        <v>527.83900000000006</v>
      </c>
      <c r="O513">
        <v>3598.55</v>
      </c>
      <c r="P513">
        <v>-32767</v>
      </c>
      <c r="Q513" s="2">
        <v>1.73472E-18</v>
      </c>
      <c r="R513">
        <v>34.595300000000002</v>
      </c>
      <c r="S513">
        <v>-657762</v>
      </c>
      <c r="T513" s="5">
        <v>3088450</v>
      </c>
      <c r="U513">
        <v>100223</v>
      </c>
      <c r="V513">
        <v>-608886</v>
      </c>
      <c r="W513" s="2">
        <v>3427880</v>
      </c>
      <c r="X513" s="5">
        <v>3432490</v>
      </c>
      <c r="Y513">
        <v>0</v>
      </c>
      <c r="Z513" s="2">
        <v>1.73472E-18</v>
      </c>
      <c r="AA513">
        <v>3.93055E-2</v>
      </c>
      <c r="AB513">
        <v>4.0771900000000002E-4</v>
      </c>
    </row>
    <row r="514" spans="1:28" x14ac:dyDescent="0.3">
      <c r="A514">
        <v>22</v>
      </c>
      <c r="B514">
        <v>2017</v>
      </c>
      <c r="C514">
        <v>5</v>
      </c>
      <c r="D514">
        <v>20</v>
      </c>
      <c r="E514" s="1">
        <v>0.33333333333333331</v>
      </c>
      <c r="F514" t="s">
        <v>8</v>
      </c>
      <c r="G514">
        <v>17.5</v>
      </c>
      <c r="H514">
        <v>83</v>
      </c>
      <c r="I514" s="3">
        <v>48.718899999999998</v>
      </c>
      <c r="J514">
        <v>0.17000100000000001</v>
      </c>
      <c r="K514">
        <v>5.3439500000000004</v>
      </c>
      <c r="L514">
        <v>300.767</v>
      </c>
      <c r="M514" s="4">
        <v>307.29199999999997</v>
      </c>
      <c r="N514" s="4">
        <v>454.54599999999999</v>
      </c>
      <c r="O514">
        <v>3853.96</v>
      </c>
      <c r="P514">
        <v>-32767</v>
      </c>
      <c r="Q514" s="2">
        <v>1.73472E-18</v>
      </c>
      <c r="R514">
        <v>33.857500000000002</v>
      </c>
      <c r="S514">
        <v>-678713</v>
      </c>
      <c r="T514" s="5">
        <v>2969830</v>
      </c>
      <c r="U514">
        <v>100140</v>
      </c>
      <c r="V514">
        <v>-632918</v>
      </c>
      <c r="W514" s="2">
        <v>3280650</v>
      </c>
      <c r="X514" s="5">
        <v>3304030</v>
      </c>
      <c r="Y514">
        <v>0</v>
      </c>
      <c r="Z514" s="2">
        <v>1.73472E-18</v>
      </c>
      <c r="AA514">
        <v>3.9042899999999998E-2</v>
      </c>
      <c r="AB514">
        <v>4.07883E-4</v>
      </c>
    </row>
    <row r="515" spans="1:28" x14ac:dyDescent="0.3">
      <c r="A515">
        <v>22</v>
      </c>
      <c r="B515">
        <v>2017</v>
      </c>
      <c r="C515">
        <v>5</v>
      </c>
      <c r="D515">
        <v>20</v>
      </c>
      <c r="E515" s="1">
        <v>0.375</v>
      </c>
      <c r="F515" t="s">
        <v>8</v>
      </c>
      <c r="G515">
        <v>17.5</v>
      </c>
      <c r="H515">
        <v>83</v>
      </c>
      <c r="I515" s="3">
        <v>49.070799999999998</v>
      </c>
      <c r="J515">
        <v>-0.29034599999999999</v>
      </c>
      <c r="K515">
        <v>5.8826900000000002</v>
      </c>
      <c r="L515">
        <v>300.99900000000002</v>
      </c>
      <c r="M515" s="4">
        <v>306.70600000000002</v>
      </c>
      <c r="N515" s="4">
        <v>517.97900000000004</v>
      </c>
      <c r="O515">
        <v>4403.26</v>
      </c>
      <c r="P515">
        <v>-32767</v>
      </c>
      <c r="Q515" s="2">
        <v>1.73472E-18</v>
      </c>
      <c r="R515">
        <v>33.984299999999998</v>
      </c>
      <c r="S515">
        <v>-613474</v>
      </c>
      <c r="T515" s="5">
        <v>2604580</v>
      </c>
      <c r="U515">
        <v>100022</v>
      </c>
      <c r="V515">
        <v>-590546</v>
      </c>
      <c r="W515" s="2">
        <v>2886150</v>
      </c>
      <c r="X515" s="5">
        <v>2903510</v>
      </c>
      <c r="Y515">
        <v>0</v>
      </c>
      <c r="Z515" s="2">
        <v>1.73472E-18</v>
      </c>
      <c r="AA515">
        <v>3.8804100000000001E-2</v>
      </c>
      <c r="AB515" s="2">
        <v>4.2725500000000003E-5</v>
      </c>
    </row>
    <row r="516" spans="1:28" x14ac:dyDescent="0.3">
      <c r="A516">
        <v>22</v>
      </c>
      <c r="B516">
        <v>2017</v>
      </c>
      <c r="C516">
        <v>5</v>
      </c>
      <c r="D516">
        <v>20</v>
      </c>
      <c r="E516" s="1">
        <v>0.41666666666666669</v>
      </c>
      <c r="F516" t="s">
        <v>8</v>
      </c>
      <c r="G516">
        <v>17.5</v>
      </c>
      <c r="H516">
        <v>83</v>
      </c>
      <c r="I516" s="3">
        <v>50.614699999999999</v>
      </c>
      <c r="J516">
        <v>0.88188200000000005</v>
      </c>
      <c r="K516">
        <v>4.6524099999999997</v>
      </c>
      <c r="L516">
        <v>300.10899999999998</v>
      </c>
      <c r="M516" s="4">
        <v>304.69600000000003</v>
      </c>
      <c r="N516" s="4">
        <v>439.42700000000002</v>
      </c>
      <c r="O516">
        <v>3581.84</v>
      </c>
      <c r="P516">
        <v>-32767</v>
      </c>
      <c r="Q516" s="2">
        <v>1.73472E-18</v>
      </c>
      <c r="R516">
        <v>35.530799999999999</v>
      </c>
      <c r="S516">
        <v>-497682</v>
      </c>
      <c r="T516" s="5">
        <v>2053630</v>
      </c>
      <c r="U516">
        <v>100047</v>
      </c>
      <c r="V516">
        <v>-481950</v>
      </c>
      <c r="W516" s="2">
        <v>2287750</v>
      </c>
      <c r="X516" s="5">
        <v>2300100</v>
      </c>
      <c r="Y516">
        <v>1.8067199999999999E-2</v>
      </c>
      <c r="Z516" s="2">
        <v>1.73472E-18</v>
      </c>
      <c r="AA516">
        <v>4.0006E-2</v>
      </c>
      <c r="AB516">
        <v>-1.1620300000000001E-3</v>
      </c>
    </row>
    <row r="517" spans="1:28" x14ac:dyDescent="0.3">
      <c r="A517">
        <v>22</v>
      </c>
      <c r="B517">
        <v>2017</v>
      </c>
      <c r="C517">
        <v>5</v>
      </c>
      <c r="D517">
        <v>20</v>
      </c>
      <c r="E517" s="1">
        <v>0.45833333333333331</v>
      </c>
      <c r="F517" t="s">
        <v>8</v>
      </c>
      <c r="G517">
        <v>17.5</v>
      </c>
      <c r="H517">
        <v>83</v>
      </c>
      <c r="I517" s="3">
        <v>52.088700000000003</v>
      </c>
      <c r="J517">
        <v>1.6090599999999999</v>
      </c>
      <c r="K517">
        <v>3.7647400000000002</v>
      </c>
      <c r="L517">
        <v>300.18599999999998</v>
      </c>
      <c r="M517" s="4">
        <v>304.24299999999999</v>
      </c>
      <c r="N517" s="4">
        <v>443.45299999999997</v>
      </c>
      <c r="O517">
        <v>3990.69</v>
      </c>
      <c r="P517">
        <v>733.875</v>
      </c>
      <c r="Q517" s="2">
        <v>1.73472E-18</v>
      </c>
      <c r="R517">
        <v>37.691699999999997</v>
      </c>
      <c r="S517">
        <v>-370221</v>
      </c>
      <c r="T517" s="5">
        <v>1367990</v>
      </c>
      <c r="U517">
        <v>100017</v>
      </c>
      <c r="V517">
        <v>-324748</v>
      </c>
      <c r="W517" s="2">
        <v>1551690</v>
      </c>
      <c r="X517" s="5">
        <v>1543410</v>
      </c>
      <c r="Y517">
        <v>4.6388800000000001E-2</v>
      </c>
      <c r="Z517" s="2">
        <v>1.73472E-18</v>
      </c>
      <c r="AA517">
        <v>3.9910399999999999E-2</v>
      </c>
      <c r="AB517">
        <v>-8.1380099999999996E-4</v>
      </c>
    </row>
    <row r="518" spans="1:28" x14ac:dyDescent="0.3">
      <c r="A518">
        <v>22</v>
      </c>
      <c r="B518">
        <v>2017</v>
      </c>
      <c r="C518">
        <v>5</v>
      </c>
      <c r="D518">
        <v>20</v>
      </c>
      <c r="E518" s="1">
        <v>0.5</v>
      </c>
      <c r="F518" t="s">
        <v>8</v>
      </c>
      <c r="G518">
        <v>17.5</v>
      </c>
      <c r="H518">
        <v>83</v>
      </c>
      <c r="I518" s="3">
        <v>52.936900000000001</v>
      </c>
      <c r="J518">
        <v>0.44703900000000002</v>
      </c>
      <c r="K518">
        <v>4.1434499999999996</v>
      </c>
      <c r="L518">
        <v>299.92099999999999</v>
      </c>
      <c r="M518" s="4">
        <v>303.83499999999998</v>
      </c>
      <c r="N518" s="4">
        <v>354.71199999999999</v>
      </c>
      <c r="O518">
        <v>4491.45</v>
      </c>
      <c r="P518">
        <v>-32767</v>
      </c>
      <c r="Q518" s="2">
        <v>1.73472E-18</v>
      </c>
      <c r="R518">
        <v>39.256399999999999</v>
      </c>
      <c r="S518">
        <v>-242760</v>
      </c>
      <c r="T518" s="4">
        <v>659066</v>
      </c>
      <c r="U518">
        <v>100051</v>
      </c>
      <c r="V518">
        <v>-170608</v>
      </c>
      <c r="W518">
        <v>767374</v>
      </c>
      <c r="X518" s="4">
        <v>755632</v>
      </c>
      <c r="Y518">
        <v>0.11429400000000001</v>
      </c>
      <c r="Z518" s="2">
        <v>1.73472E-18</v>
      </c>
      <c r="AA518">
        <v>3.9822900000000001E-2</v>
      </c>
      <c r="AB518">
        <v>5.9440600000000001E-4</v>
      </c>
    </row>
    <row r="519" spans="1:28" x14ac:dyDescent="0.3">
      <c r="A519">
        <v>22</v>
      </c>
      <c r="B519">
        <v>2017</v>
      </c>
      <c r="C519">
        <v>5</v>
      </c>
      <c r="D519">
        <v>20</v>
      </c>
      <c r="E519" s="1">
        <v>0.54166666666666663</v>
      </c>
      <c r="F519" t="s">
        <v>8</v>
      </c>
      <c r="G519">
        <v>17.5</v>
      </c>
      <c r="H519">
        <v>83</v>
      </c>
      <c r="I519" s="3">
        <v>52.091500000000003</v>
      </c>
      <c r="J519">
        <v>0.21272099999999999</v>
      </c>
      <c r="K519">
        <v>3.9003999999999999</v>
      </c>
      <c r="L519">
        <v>300.48599999999999</v>
      </c>
      <c r="M519" s="4">
        <v>303.709</v>
      </c>
      <c r="N519" s="4">
        <v>302.86399999999998</v>
      </c>
      <c r="O519">
        <v>5132.78</v>
      </c>
      <c r="P519">
        <v>-32767</v>
      </c>
      <c r="Q519" s="2">
        <v>1.73472E-18</v>
      </c>
      <c r="R519">
        <v>38.003</v>
      </c>
      <c r="S519">
        <v>-134526</v>
      </c>
      <c r="T519" s="4">
        <v>119618</v>
      </c>
      <c r="U519">
        <v>100061</v>
      </c>
      <c r="V519">
        <v>-58552.9</v>
      </c>
      <c r="W519">
        <v>145131</v>
      </c>
      <c r="X519" s="4">
        <v>137670</v>
      </c>
      <c r="Y519">
        <v>0.163826</v>
      </c>
      <c r="Z519" s="2">
        <v>1.73472E-18</v>
      </c>
      <c r="AA519">
        <v>3.9783100000000002E-2</v>
      </c>
      <c r="AB519">
        <v>4.4978900000000003E-4</v>
      </c>
    </row>
    <row r="520" spans="1:28" x14ac:dyDescent="0.3">
      <c r="A520">
        <v>22</v>
      </c>
      <c r="B520">
        <v>2017</v>
      </c>
      <c r="C520">
        <v>5</v>
      </c>
      <c r="D520">
        <v>20</v>
      </c>
      <c r="E520" s="1">
        <v>0.58333333333333337</v>
      </c>
      <c r="F520" t="s">
        <v>8</v>
      </c>
      <c r="G520">
        <v>17.5</v>
      </c>
      <c r="H520">
        <v>83</v>
      </c>
      <c r="I520" s="3">
        <v>50.485100000000003</v>
      </c>
      <c r="J520">
        <v>0.59591799999999995</v>
      </c>
      <c r="K520">
        <v>3.2593899999999998</v>
      </c>
      <c r="L520">
        <v>300.94499999999999</v>
      </c>
      <c r="M520" s="4">
        <v>303.44299999999998</v>
      </c>
      <c r="N520" s="4">
        <v>286.10199999999998</v>
      </c>
      <c r="O520">
        <v>5690.97</v>
      </c>
      <c r="P520">
        <v>-32767</v>
      </c>
      <c r="Q520" s="2">
        <v>1.73472E-18</v>
      </c>
      <c r="R520">
        <v>35.901400000000002</v>
      </c>
      <c r="S520">
        <v>-87752</v>
      </c>
      <c r="T520" s="5">
        <v>2.3283100000000002E-10</v>
      </c>
      <c r="U520">
        <v>100122</v>
      </c>
      <c r="V520">
        <v>-24936.2</v>
      </c>
      <c r="W520">
        <v>0</v>
      </c>
      <c r="X520" s="4">
        <v>0</v>
      </c>
      <c r="Y520">
        <v>0.17330200000000001</v>
      </c>
      <c r="Z520" s="2">
        <v>1.73472E-18</v>
      </c>
      <c r="AA520">
        <v>3.9775100000000001E-2</v>
      </c>
      <c r="AB520">
        <v>4.7361799999999998E-4</v>
      </c>
    </row>
    <row r="521" spans="1:28" x14ac:dyDescent="0.3">
      <c r="A521">
        <v>22</v>
      </c>
      <c r="B521">
        <v>2017</v>
      </c>
      <c r="C521">
        <v>5</v>
      </c>
      <c r="D521">
        <v>20</v>
      </c>
      <c r="E521" s="1">
        <v>0.625</v>
      </c>
      <c r="F521" t="s">
        <v>8</v>
      </c>
      <c r="G521">
        <v>17.5</v>
      </c>
      <c r="H521">
        <v>83</v>
      </c>
      <c r="I521" s="3">
        <v>48.916400000000003</v>
      </c>
      <c r="J521">
        <v>1.0706100000000001</v>
      </c>
      <c r="K521">
        <v>3.0542500000000001</v>
      </c>
      <c r="L521">
        <v>300.22000000000003</v>
      </c>
      <c r="M521" s="4">
        <v>302.79300000000001</v>
      </c>
      <c r="N521" s="4">
        <v>276.98099999999999</v>
      </c>
      <c r="O521">
        <v>6071.05</v>
      </c>
      <c r="P521">
        <v>-32767</v>
      </c>
      <c r="Q521" s="2">
        <v>1.73472E-18</v>
      </c>
      <c r="R521">
        <v>34.977400000000003</v>
      </c>
      <c r="S521">
        <v>-67464.3</v>
      </c>
      <c r="T521" s="5">
        <v>2.3283100000000002E-10</v>
      </c>
      <c r="U521">
        <v>100208</v>
      </c>
      <c r="V521">
        <v>-5875.97</v>
      </c>
      <c r="W521">
        <v>0</v>
      </c>
      <c r="X521" s="4">
        <v>0</v>
      </c>
      <c r="Y521">
        <v>0.193658</v>
      </c>
      <c r="Z521" s="2">
        <v>1.73472E-18</v>
      </c>
      <c r="AA521">
        <v>3.9751300000000003E-2</v>
      </c>
      <c r="AB521">
        <v>6.7788899999999999E-4</v>
      </c>
    </row>
    <row r="522" spans="1:28" x14ac:dyDescent="0.3">
      <c r="A522">
        <v>22</v>
      </c>
      <c r="B522">
        <v>2017</v>
      </c>
      <c r="C522">
        <v>5</v>
      </c>
      <c r="D522">
        <v>20</v>
      </c>
      <c r="E522" s="1">
        <v>0.66666666666666663</v>
      </c>
      <c r="F522" t="s">
        <v>8</v>
      </c>
      <c r="G522">
        <v>17.5</v>
      </c>
      <c r="H522">
        <v>83</v>
      </c>
      <c r="I522" s="3">
        <v>49.189399999999999</v>
      </c>
      <c r="J522">
        <v>1.77484</v>
      </c>
      <c r="K522">
        <v>3.0172500000000002</v>
      </c>
      <c r="L522">
        <v>300.464</v>
      </c>
      <c r="M522" s="4">
        <v>302.92099999999999</v>
      </c>
      <c r="N522" s="4">
        <v>295.05799999999999</v>
      </c>
      <c r="O522">
        <v>6305.51</v>
      </c>
      <c r="P522">
        <v>-32767</v>
      </c>
      <c r="Q522" s="2">
        <v>1.73472E-18</v>
      </c>
      <c r="R522">
        <v>35.0779</v>
      </c>
      <c r="S522">
        <v>-60105</v>
      </c>
      <c r="T522" s="5">
        <v>2.3283100000000002E-10</v>
      </c>
      <c r="U522">
        <v>100219</v>
      </c>
      <c r="V522">
        <v>1294.1400000000001</v>
      </c>
      <c r="W522">
        <v>0</v>
      </c>
      <c r="X522" s="4">
        <v>0</v>
      </c>
      <c r="Y522">
        <v>0.31494100000000003</v>
      </c>
      <c r="Z522" s="2">
        <v>1.73472E-18</v>
      </c>
      <c r="AA522">
        <v>3.9743300000000002E-2</v>
      </c>
      <c r="AB522">
        <v>3.2719299999999998E-4</v>
      </c>
    </row>
    <row r="523" spans="1:28" x14ac:dyDescent="0.3">
      <c r="A523">
        <v>22</v>
      </c>
      <c r="B523">
        <v>2017</v>
      </c>
      <c r="C523">
        <v>5</v>
      </c>
      <c r="D523">
        <v>20</v>
      </c>
      <c r="E523" s="1">
        <v>0.70833333333333337</v>
      </c>
      <c r="F523" t="s">
        <v>8</v>
      </c>
      <c r="G523">
        <v>17.5</v>
      </c>
      <c r="H523">
        <v>83</v>
      </c>
      <c r="I523" s="3">
        <v>49.586399999999998</v>
      </c>
      <c r="J523">
        <v>2.3040500000000002</v>
      </c>
      <c r="K523">
        <v>3.1273399999999998</v>
      </c>
      <c r="L523">
        <v>300.80500000000001</v>
      </c>
      <c r="M523" s="4">
        <v>303.02199999999999</v>
      </c>
      <c r="N523" s="4">
        <v>330.55399999999997</v>
      </c>
      <c r="O523">
        <v>6493.56</v>
      </c>
      <c r="P523">
        <v>-32767</v>
      </c>
      <c r="Q523" s="2">
        <v>1.73472E-18</v>
      </c>
      <c r="R523">
        <v>34.333500000000001</v>
      </c>
      <c r="S523">
        <v>-59541.5</v>
      </c>
      <c r="T523" s="5">
        <v>2.3283100000000002E-10</v>
      </c>
      <c r="U523">
        <v>100264</v>
      </c>
      <c r="V523">
        <v>6806.84</v>
      </c>
      <c r="W523">
        <v>0</v>
      </c>
      <c r="X523" s="4">
        <v>0</v>
      </c>
      <c r="Y523">
        <v>0.435307</v>
      </c>
      <c r="Z523" s="2">
        <v>1.73472E-18</v>
      </c>
      <c r="AA523">
        <v>3.9735300000000001E-2</v>
      </c>
      <c r="AB523">
        <v>1.2834500000000001E-4</v>
      </c>
    </row>
    <row r="524" spans="1:28" x14ac:dyDescent="0.3">
      <c r="A524">
        <v>22</v>
      </c>
      <c r="B524">
        <v>2017</v>
      </c>
      <c r="C524">
        <v>5</v>
      </c>
      <c r="D524">
        <v>20</v>
      </c>
      <c r="E524" s="1">
        <v>0.75</v>
      </c>
      <c r="F524" t="s">
        <v>8</v>
      </c>
      <c r="G524">
        <v>17.5</v>
      </c>
      <c r="H524">
        <v>83</v>
      </c>
      <c r="I524" s="3">
        <v>49.8795</v>
      </c>
      <c r="J524">
        <v>2.11883</v>
      </c>
      <c r="K524">
        <v>3.2554799999999999</v>
      </c>
      <c r="L524">
        <v>301.49</v>
      </c>
      <c r="M524" s="4">
        <v>303.12099999999998</v>
      </c>
      <c r="N524" s="4">
        <v>350.68599999999998</v>
      </c>
      <c r="O524">
        <v>6633.74</v>
      </c>
      <c r="P524">
        <v>-32767</v>
      </c>
      <c r="Q524" s="2">
        <v>1.73472E-18</v>
      </c>
      <c r="R524">
        <v>33.836100000000002</v>
      </c>
      <c r="S524">
        <v>-54933.7</v>
      </c>
      <c r="T524" s="5">
        <v>2.3283100000000002E-10</v>
      </c>
      <c r="U524">
        <v>100230</v>
      </c>
      <c r="V524">
        <v>10337.799999999999</v>
      </c>
      <c r="W524">
        <v>0</v>
      </c>
      <c r="X524" s="4">
        <v>0</v>
      </c>
      <c r="Y524">
        <v>0.50969699999999996</v>
      </c>
      <c r="Z524" s="2">
        <v>1.73472E-18</v>
      </c>
      <c r="AA524">
        <v>3.9735300000000001E-2</v>
      </c>
      <c r="AB524">
        <v>1.9276499999999999E-4</v>
      </c>
    </row>
    <row r="525" spans="1:28" x14ac:dyDescent="0.3">
      <c r="A525">
        <v>22</v>
      </c>
      <c r="B525">
        <v>2017</v>
      </c>
      <c r="C525">
        <v>5</v>
      </c>
      <c r="D525">
        <v>20</v>
      </c>
      <c r="E525" s="1">
        <v>0.79166666666666663</v>
      </c>
      <c r="F525" t="s">
        <v>8</v>
      </c>
      <c r="G525">
        <v>17.5</v>
      </c>
      <c r="H525">
        <v>83</v>
      </c>
      <c r="I525" s="3">
        <v>49.816099999999999</v>
      </c>
      <c r="J525">
        <v>1.93902</v>
      </c>
      <c r="K525">
        <v>3.3093300000000001</v>
      </c>
      <c r="L525">
        <v>301.61700000000002</v>
      </c>
      <c r="M525" s="4">
        <v>303.22699999999998</v>
      </c>
      <c r="N525" s="4">
        <v>367.53</v>
      </c>
      <c r="O525">
        <v>6671</v>
      </c>
      <c r="P525">
        <v>-32767</v>
      </c>
      <c r="Q525" s="2">
        <v>2.4075100000000001E-7</v>
      </c>
      <c r="R525">
        <v>32.757300000000001</v>
      </c>
      <c r="S525">
        <v>-64712.9</v>
      </c>
      <c r="T525" s="5">
        <v>2.3283100000000002E-10</v>
      </c>
      <c r="U525">
        <v>100192</v>
      </c>
      <c r="V525">
        <v>-3029.54</v>
      </c>
      <c r="W525">
        <v>0</v>
      </c>
      <c r="X525" s="4">
        <v>0</v>
      </c>
      <c r="Y525">
        <v>0.59923999999999999</v>
      </c>
      <c r="Z525" s="2">
        <v>1.73472E-18</v>
      </c>
      <c r="AA525">
        <v>3.9735300000000001E-2</v>
      </c>
      <c r="AB525">
        <v>1.52831E-4</v>
      </c>
    </row>
    <row r="526" spans="1:28" x14ac:dyDescent="0.3">
      <c r="A526">
        <v>22</v>
      </c>
      <c r="B526">
        <v>2017</v>
      </c>
      <c r="C526">
        <v>5</v>
      </c>
      <c r="D526">
        <v>20</v>
      </c>
      <c r="E526" s="1">
        <v>0.83333333333333337</v>
      </c>
      <c r="F526" t="s">
        <v>8</v>
      </c>
      <c r="G526">
        <v>17.5</v>
      </c>
      <c r="H526">
        <v>83</v>
      </c>
      <c r="I526" s="3">
        <v>49.471499999999999</v>
      </c>
      <c r="J526">
        <v>1.95943</v>
      </c>
      <c r="K526">
        <v>2.6791499999999999</v>
      </c>
      <c r="L526">
        <v>301.58499999999998</v>
      </c>
      <c r="M526" s="4">
        <v>302.94600000000003</v>
      </c>
      <c r="N526" s="4">
        <v>396.12400000000002</v>
      </c>
      <c r="O526">
        <v>6646.87</v>
      </c>
      <c r="P526">
        <v>-32767</v>
      </c>
      <c r="Q526" s="2">
        <v>2.4075100000000001E-7</v>
      </c>
      <c r="R526">
        <v>32.380099999999999</v>
      </c>
      <c r="S526">
        <v>-61431</v>
      </c>
      <c r="T526" s="5">
        <v>2.3283100000000002E-10</v>
      </c>
      <c r="U526">
        <v>100139</v>
      </c>
      <c r="V526">
        <v>7239.21</v>
      </c>
      <c r="W526">
        <v>0</v>
      </c>
      <c r="X526" s="4">
        <v>0</v>
      </c>
      <c r="Y526">
        <v>0.53875099999999998</v>
      </c>
      <c r="Z526" s="2">
        <v>1.0205199999999999E-6</v>
      </c>
      <c r="AA526">
        <v>3.9727400000000003E-2</v>
      </c>
      <c r="AB526" s="2">
        <v>-6.1299999999999999E-5</v>
      </c>
    </row>
    <row r="527" spans="1:28" x14ac:dyDescent="0.3">
      <c r="A527">
        <v>22</v>
      </c>
      <c r="B527">
        <v>2017</v>
      </c>
      <c r="C527">
        <v>5</v>
      </c>
      <c r="D527">
        <v>20</v>
      </c>
      <c r="E527" s="1">
        <v>0.875</v>
      </c>
      <c r="F527" t="s">
        <v>8</v>
      </c>
      <c r="G527">
        <v>17.5</v>
      </c>
      <c r="H527">
        <v>83</v>
      </c>
      <c r="I527" s="3">
        <v>49.631399999999999</v>
      </c>
      <c r="J527">
        <v>2.3292299999999999</v>
      </c>
      <c r="K527">
        <v>2.58169</v>
      </c>
      <c r="L527">
        <v>301.08600000000001</v>
      </c>
      <c r="M527" s="4">
        <v>302.476</v>
      </c>
      <c r="N527" s="4">
        <v>436.387</v>
      </c>
      <c r="O527">
        <v>6642.89</v>
      </c>
      <c r="P527">
        <v>-32767</v>
      </c>
      <c r="Q527" s="2">
        <v>2.1667599999999999E-6</v>
      </c>
      <c r="R527">
        <v>32.717700000000001</v>
      </c>
      <c r="S527">
        <v>-57751.4</v>
      </c>
      <c r="T527" s="5">
        <v>2.3283100000000002E-10</v>
      </c>
      <c r="U527">
        <v>100122</v>
      </c>
      <c r="V527">
        <v>4861.18</v>
      </c>
      <c r="W527">
        <v>0</v>
      </c>
      <c r="X527" s="4">
        <v>0</v>
      </c>
      <c r="Y527">
        <v>0.48822700000000002</v>
      </c>
      <c r="Z527" s="2">
        <v>4.7624299999999999E-6</v>
      </c>
      <c r="AA527">
        <v>3.9727400000000003E-2</v>
      </c>
      <c r="AB527">
        <v>-1.76665E-4</v>
      </c>
    </row>
    <row r="528" spans="1:28" x14ac:dyDescent="0.3">
      <c r="A528">
        <v>22</v>
      </c>
      <c r="B528">
        <v>2017</v>
      </c>
      <c r="C528">
        <v>5</v>
      </c>
      <c r="D528">
        <v>20</v>
      </c>
      <c r="E528" s="1">
        <v>0.91666666666666663</v>
      </c>
      <c r="F528" t="s">
        <v>8</v>
      </c>
      <c r="G528">
        <v>17.5</v>
      </c>
      <c r="H528">
        <v>83</v>
      </c>
      <c r="I528" s="3">
        <v>49.850999999999999</v>
      </c>
      <c r="J528">
        <v>2.0047000000000001</v>
      </c>
      <c r="K528">
        <v>2.83466</v>
      </c>
      <c r="L528">
        <v>301.20400000000001</v>
      </c>
      <c r="M528" s="4">
        <v>302.44400000000002</v>
      </c>
      <c r="N528" s="4">
        <v>434.41500000000002</v>
      </c>
      <c r="O528">
        <v>6303.39</v>
      </c>
      <c r="P528">
        <v>676.98699999999997</v>
      </c>
      <c r="Q528" s="2">
        <v>2.1667599999999999E-6</v>
      </c>
      <c r="R528">
        <v>33.337000000000003</v>
      </c>
      <c r="S528">
        <v>-57983.5</v>
      </c>
      <c r="T528" s="5">
        <v>2.3283100000000002E-10</v>
      </c>
      <c r="U528">
        <v>100144</v>
      </c>
      <c r="V528">
        <v>10518</v>
      </c>
      <c r="W528">
        <v>0</v>
      </c>
      <c r="X528" s="4">
        <v>0</v>
      </c>
      <c r="Y528">
        <v>0.41272300000000001</v>
      </c>
      <c r="Z528" s="2">
        <v>2.72139E-6</v>
      </c>
      <c r="AA528">
        <v>4.0626799999999998E-2</v>
      </c>
      <c r="AB528" s="2">
        <v>7.3292200000000003E-5</v>
      </c>
    </row>
    <row r="529" spans="1:28" x14ac:dyDescent="0.3">
      <c r="A529">
        <v>22</v>
      </c>
      <c r="B529">
        <v>2017</v>
      </c>
      <c r="C529">
        <v>5</v>
      </c>
      <c r="D529">
        <v>20</v>
      </c>
      <c r="E529" s="1">
        <v>0.95833333333333337</v>
      </c>
      <c r="F529" t="s">
        <v>8</v>
      </c>
      <c r="G529">
        <v>17.5</v>
      </c>
      <c r="H529">
        <v>83</v>
      </c>
      <c r="I529" s="3">
        <v>49.946599999999997</v>
      </c>
      <c r="J529">
        <v>2.63592</v>
      </c>
      <c r="K529">
        <v>2.6981000000000002</v>
      </c>
      <c r="L529">
        <v>301.17099999999999</v>
      </c>
      <c r="M529" s="4">
        <v>302.56</v>
      </c>
      <c r="N529" s="4">
        <v>486.42700000000002</v>
      </c>
      <c r="O529">
        <v>6163.61</v>
      </c>
      <c r="P529">
        <v>639.43399999999997</v>
      </c>
      <c r="Q529" s="2">
        <v>1.73472E-18</v>
      </c>
      <c r="R529">
        <v>33.877200000000002</v>
      </c>
      <c r="S529">
        <v>-58348.1</v>
      </c>
      <c r="T529" s="5">
        <v>2.3283100000000002E-10</v>
      </c>
      <c r="U529">
        <v>100153</v>
      </c>
      <c r="V529">
        <v>9581.2000000000007</v>
      </c>
      <c r="W529">
        <v>0</v>
      </c>
      <c r="X529" s="4">
        <v>0</v>
      </c>
      <c r="Y529">
        <v>0.29083100000000001</v>
      </c>
      <c r="Z529" s="2">
        <v>1.73472E-18</v>
      </c>
      <c r="AA529">
        <v>4.0634799999999999E-2</v>
      </c>
      <c r="AB529">
        <v>3.66306E-4</v>
      </c>
    </row>
    <row r="530" spans="1:28" x14ac:dyDescent="0.3">
      <c r="A530">
        <v>23</v>
      </c>
      <c r="B530">
        <v>2017</v>
      </c>
      <c r="C530">
        <v>5</v>
      </c>
      <c r="D530">
        <v>22</v>
      </c>
      <c r="E530" s="1">
        <v>0</v>
      </c>
      <c r="F530" t="s">
        <v>8</v>
      </c>
      <c r="G530">
        <v>17.5</v>
      </c>
      <c r="H530">
        <v>83</v>
      </c>
      <c r="I530" s="3">
        <v>48.005699999999997</v>
      </c>
      <c r="J530">
        <v>1.2303299999999999</v>
      </c>
      <c r="K530">
        <v>2.2586300000000001</v>
      </c>
      <c r="L530">
        <v>301.42099999999999</v>
      </c>
      <c r="M530" s="4">
        <v>302.79399999999998</v>
      </c>
      <c r="N530" s="4">
        <v>344.35899999999998</v>
      </c>
      <c r="O530">
        <v>6407.76</v>
      </c>
      <c r="P530">
        <v>486.79300000000001</v>
      </c>
      <c r="Q530" s="2">
        <v>1.73472E-18</v>
      </c>
      <c r="R530">
        <v>34.071599999999997</v>
      </c>
      <c r="S530">
        <v>-49430.8</v>
      </c>
      <c r="T530" s="4">
        <v>111.169</v>
      </c>
      <c r="U530">
        <v>100225</v>
      </c>
      <c r="V530">
        <v>9905.48</v>
      </c>
      <c r="W530">
        <v>175.28</v>
      </c>
      <c r="X530" s="4">
        <v>175.97399999999999</v>
      </c>
      <c r="Y530">
        <v>0.13547400000000001</v>
      </c>
      <c r="Z530" s="2">
        <v>1.73472E-18</v>
      </c>
      <c r="AA530">
        <v>3.9313500000000001E-2</v>
      </c>
      <c r="AB530">
        <v>3.2144200000000002E-4</v>
      </c>
    </row>
    <row r="531" spans="1:28" x14ac:dyDescent="0.3">
      <c r="A531">
        <v>23</v>
      </c>
      <c r="B531">
        <v>2017</v>
      </c>
      <c r="C531">
        <v>5</v>
      </c>
      <c r="D531">
        <v>22</v>
      </c>
      <c r="E531" s="1">
        <v>4.1666666666666664E-2</v>
      </c>
      <c r="F531" t="s">
        <v>8</v>
      </c>
      <c r="G531">
        <v>17.5</v>
      </c>
      <c r="H531">
        <v>83</v>
      </c>
      <c r="I531" s="3">
        <v>47.199800000000003</v>
      </c>
      <c r="J531">
        <v>1.3387199999999999</v>
      </c>
      <c r="K531">
        <v>2.4773100000000001</v>
      </c>
      <c r="L531">
        <v>301.19900000000001</v>
      </c>
      <c r="M531" s="4">
        <v>302.74299999999999</v>
      </c>
      <c r="N531" s="4">
        <v>358.57400000000001</v>
      </c>
      <c r="O531">
        <v>6041.07</v>
      </c>
      <c r="P531">
        <v>547.81600000000003</v>
      </c>
      <c r="Q531" s="2">
        <v>1.73472E-18</v>
      </c>
      <c r="R531">
        <v>33.784999999999997</v>
      </c>
      <c r="S531">
        <v>-55464.1</v>
      </c>
      <c r="T531" s="4">
        <v>176148</v>
      </c>
      <c r="U531">
        <v>100290</v>
      </c>
      <c r="V531">
        <v>-8614.2999999999993</v>
      </c>
      <c r="W531">
        <v>221320</v>
      </c>
      <c r="X531" s="4">
        <v>203660</v>
      </c>
      <c r="Y531">
        <v>0.14279800000000001</v>
      </c>
      <c r="Z531" s="2">
        <v>1.73472E-18</v>
      </c>
      <c r="AA531">
        <v>3.9297600000000002E-2</v>
      </c>
      <c r="AB531" s="2">
        <v>-5.48909E-5</v>
      </c>
    </row>
    <row r="532" spans="1:28" x14ac:dyDescent="0.3">
      <c r="A532">
        <v>23</v>
      </c>
      <c r="B532">
        <v>2017</v>
      </c>
      <c r="C532">
        <v>5</v>
      </c>
      <c r="D532">
        <v>22</v>
      </c>
      <c r="E532" s="1">
        <v>8.3333333333333329E-2</v>
      </c>
      <c r="F532" t="s">
        <v>8</v>
      </c>
      <c r="G532">
        <v>17.5</v>
      </c>
      <c r="H532">
        <v>83</v>
      </c>
      <c r="I532" s="3">
        <v>46.820300000000003</v>
      </c>
      <c r="J532">
        <v>1.84083</v>
      </c>
      <c r="K532">
        <v>2.6466599999999998</v>
      </c>
      <c r="L532">
        <v>301.39999999999998</v>
      </c>
      <c r="M532" s="4">
        <v>304.48099999999999</v>
      </c>
      <c r="N532" s="4">
        <v>450.51900000000001</v>
      </c>
      <c r="O532">
        <v>5462.47</v>
      </c>
      <c r="P532">
        <v>629.80499999999995</v>
      </c>
      <c r="Q532" s="2">
        <v>1.73472E-18</v>
      </c>
      <c r="R532">
        <v>33.565899999999999</v>
      </c>
      <c r="S532">
        <v>-138504</v>
      </c>
      <c r="T532" s="4">
        <v>755672</v>
      </c>
      <c r="U532">
        <v>100359</v>
      </c>
      <c r="V532">
        <v>-112022</v>
      </c>
      <c r="W532">
        <v>879553</v>
      </c>
      <c r="X532" s="4">
        <v>862331</v>
      </c>
      <c r="Y532">
        <v>0.30575400000000003</v>
      </c>
      <c r="Z532" s="2">
        <v>1.73472E-18</v>
      </c>
      <c r="AA532">
        <v>3.9249800000000001E-2</v>
      </c>
      <c r="AB532">
        <v>-2.3188199999999999E-4</v>
      </c>
    </row>
    <row r="533" spans="1:28" x14ac:dyDescent="0.3">
      <c r="A533">
        <v>23</v>
      </c>
      <c r="B533">
        <v>2017</v>
      </c>
      <c r="C533">
        <v>5</v>
      </c>
      <c r="D533">
        <v>22</v>
      </c>
      <c r="E533" s="1">
        <v>0.125</v>
      </c>
      <c r="F533" t="s">
        <v>8</v>
      </c>
      <c r="G533">
        <v>17.5</v>
      </c>
      <c r="H533">
        <v>83</v>
      </c>
      <c r="I533" s="3">
        <v>46.459099999999999</v>
      </c>
      <c r="J533">
        <v>2.1602700000000001</v>
      </c>
      <c r="K533">
        <v>2.9609999999999999</v>
      </c>
      <c r="L533">
        <v>300.98500000000001</v>
      </c>
      <c r="M533" s="4">
        <v>304.59199999999998</v>
      </c>
      <c r="N533" s="4">
        <v>520.03300000000002</v>
      </c>
      <c r="O533">
        <v>5079.34</v>
      </c>
      <c r="P533">
        <v>699.26599999999996</v>
      </c>
      <c r="Q533" s="2">
        <v>1.73472E-18</v>
      </c>
      <c r="R533">
        <v>33.2761</v>
      </c>
      <c r="S533">
        <v>-286849</v>
      </c>
      <c r="T533" s="5">
        <v>1465430</v>
      </c>
      <c r="U533">
        <v>100434</v>
      </c>
      <c r="V533">
        <v>-267207</v>
      </c>
      <c r="W533" s="2">
        <v>1659370</v>
      </c>
      <c r="X533" s="5">
        <v>1651750</v>
      </c>
      <c r="Y533">
        <v>0.33068799999999998</v>
      </c>
      <c r="Z533" s="2">
        <v>1.73472E-18</v>
      </c>
      <c r="AA533">
        <v>3.9162200000000001E-2</v>
      </c>
      <c r="AB533" s="2">
        <v>-7.5104299999999999E-5</v>
      </c>
    </row>
    <row r="534" spans="1:28" x14ac:dyDescent="0.3">
      <c r="A534">
        <v>23</v>
      </c>
      <c r="B534">
        <v>2017</v>
      </c>
      <c r="C534">
        <v>5</v>
      </c>
      <c r="D534">
        <v>22</v>
      </c>
      <c r="E534" s="1">
        <v>0.16666666666666666</v>
      </c>
      <c r="F534" t="s">
        <v>8</v>
      </c>
      <c r="G534">
        <v>17.5</v>
      </c>
      <c r="H534">
        <v>83</v>
      </c>
      <c r="I534" s="3">
        <v>45.2378</v>
      </c>
      <c r="J534">
        <v>2.4169</v>
      </c>
      <c r="K534">
        <v>3.29549</v>
      </c>
      <c r="L534">
        <v>300.98599999999999</v>
      </c>
      <c r="M534" s="4">
        <v>304.904</v>
      </c>
      <c r="N534" s="4">
        <v>571.14200000000005</v>
      </c>
      <c r="O534">
        <v>4795.54</v>
      </c>
      <c r="P534">
        <v>763.63099999999997</v>
      </c>
      <c r="Q534" s="2">
        <v>1.73472E-18</v>
      </c>
      <c r="R534">
        <v>32.469000000000001</v>
      </c>
      <c r="S534">
        <v>-421139</v>
      </c>
      <c r="T534" s="5">
        <v>2133170</v>
      </c>
      <c r="U534">
        <v>100452</v>
      </c>
      <c r="V534">
        <v>-428840</v>
      </c>
      <c r="W534" s="2">
        <v>2374390</v>
      </c>
      <c r="X534" s="5">
        <v>2386790</v>
      </c>
      <c r="Y534">
        <v>0.23299700000000001</v>
      </c>
      <c r="Z534" s="2">
        <v>1.73472E-18</v>
      </c>
      <c r="AA534">
        <v>3.9026900000000003E-2</v>
      </c>
      <c r="AB534" s="2">
        <v>4.0096099999999997E-5</v>
      </c>
    </row>
    <row r="535" spans="1:28" x14ac:dyDescent="0.3">
      <c r="A535">
        <v>23</v>
      </c>
      <c r="B535">
        <v>2017</v>
      </c>
      <c r="C535">
        <v>5</v>
      </c>
      <c r="D535">
        <v>22</v>
      </c>
      <c r="E535" s="1">
        <v>0.20833333333333334</v>
      </c>
      <c r="F535" t="s">
        <v>8</v>
      </c>
      <c r="G535">
        <v>17.5</v>
      </c>
      <c r="H535">
        <v>83</v>
      </c>
      <c r="I535" s="3">
        <v>43.407299999999999</v>
      </c>
      <c r="J535">
        <v>2.5253000000000001</v>
      </c>
      <c r="K535">
        <v>4.0297499999999999</v>
      </c>
      <c r="L535">
        <v>301.142</v>
      </c>
      <c r="M535" s="4">
        <v>306.87599999999998</v>
      </c>
      <c r="N535" s="4">
        <v>630.87800000000004</v>
      </c>
      <c r="O535">
        <v>4632.03</v>
      </c>
      <c r="P535">
        <v>865.45699999999999</v>
      </c>
      <c r="Q535" s="2">
        <v>1.73472E-18</v>
      </c>
      <c r="R535">
        <v>30.9999</v>
      </c>
      <c r="S535">
        <v>-529870</v>
      </c>
      <c r="T535" s="5">
        <v>2627760</v>
      </c>
      <c r="U535">
        <v>100445</v>
      </c>
      <c r="V535">
        <v>-568748</v>
      </c>
      <c r="W535" s="2">
        <v>2935810</v>
      </c>
      <c r="X535" s="5">
        <v>2929140</v>
      </c>
      <c r="Y535">
        <v>0.32333299999999998</v>
      </c>
      <c r="Z535" s="2">
        <v>1.73472E-18</v>
      </c>
      <c r="AA535">
        <v>3.88598E-2</v>
      </c>
      <c r="AB535">
        <v>1.7945400000000001E-4</v>
      </c>
    </row>
    <row r="536" spans="1:28" x14ac:dyDescent="0.3">
      <c r="A536">
        <v>23</v>
      </c>
      <c r="B536">
        <v>2017</v>
      </c>
      <c r="C536">
        <v>5</v>
      </c>
      <c r="D536">
        <v>22</v>
      </c>
      <c r="E536" s="1">
        <v>0.25</v>
      </c>
      <c r="F536" t="s">
        <v>8</v>
      </c>
      <c r="G536">
        <v>17.5</v>
      </c>
      <c r="H536">
        <v>83</v>
      </c>
      <c r="I536" s="3">
        <v>41.912999999999997</v>
      </c>
      <c r="J536">
        <v>2.23455</v>
      </c>
      <c r="K536">
        <v>5.0290100000000004</v>
      </c>
      <c r="L536">
        <v>300.57600000000002</v>
      </c>
      <c r="M536" s="4">
        <v>307.10700000000003</v>
      </c>
      <c r="N536" s="4">
        <v>673.52300000000002</v>
      </c>
      <c r="O536">
        <v>4667.04</v>
      </c>
      <c r="P536">
        <v>-32767</v>
      </c>
      <c r="Q536" s="2">
        <v>1.73472E-18</v>
      </c>
      <c r="R536">
        <v>29.412199999999999</v>
      </c>
      <c r="S536">
        <v>-598026</v>
      </c>
      <c r="T536" s="5">
        <v>2947150</v>
      </c>
      <c r="U536">
        <v>100404</v>
      </c>
      <c r="V536">
        <v>-672192</v>
      </c>
      <c r="W536" s="2">
        <v>3287020</v>
      </c>
      <c r="X536" s="5">
        <v>3278980</v>
      </c>
      <c r="Y536">
        <v>0.30804300000000001</v>
      </c>
      <c r="Z536" s="2">
        <v>1.73472E-18</v>
      </c>
      <c r="AA536">
        <v>3.8668800000000003E-2</v>
      </c>
      <c r="AB536">
        <v>3.8043899999999999E-4</v>
      </c>
    </row>
    <row r="537" spans="1:28" x14ac:dyDescent="0.3">
      <c r="A537">
        <v>23</v>
      </c>
      <c r="B537">
        <v>2017</v>
      </c>
      <c r="C537">
        <v>5</v>
      </c>
      <c r="D537">
        <v>22</v>
      </c>
      <c r="E537" s="1">
        <v>0.29166666666666669</v>
      </c>
      <c r="F537" t="s">
        <v>8</v>
      </c>
      <c r="G537">
        <v>17.5</v>
      </c>
      <c r="H537">
        <v>83</v>
      </c>
      <c r="I537" s="3">
        <v>45.3003</v>
      </c>
      <c r="J537">
        <v>1.881</v>
      </c>
      <c r="K537">
        <v>5.8640400000000001</v>
      </c>
      <c r="L537">
        <v>300.48700000000002</v>
      </c>
      <c r="M537" s="4">
        <v>307.01</v>
      </c>
      <c r="N537" s="4">
        <v>666.04600000000005</v>
      </c>
      <c r="O537">
        <v>4740.7700000000004</v>
      </c>
      <c r="P537">
        <v>853.41700000000003</v>
      </c>
      <c r="Q537" s="2">
        <v>1.73472E-18</v>
      </c>
      <c r="R537">
        <v>32.772100000000002</v>
      </c>
      <c r="S537">
        <v>-590070</v>
      </c>
      <c r="T537" s="5">
        <v>2793070</v>
      </c>
      <c r="U537">
        <v>100336</v>
      </c>
      <c r="V537">
        <v>-640917</v>
      </c>
      <c r="W537" s="2">
        <v>3392010</v>
      </c>
      <c r="X537" s="5">
        <v>3108810</v>
      </c>
      <c r="Y537">
        <v>0.195825</v>
      </c>
      <c r="Z537" s="2">
        <v>1.73472E-18</v>
      </c>
      <c r="AA537">
        <v>3.8485699999999998E-2</v>
      </c>
      <c r="AB537">
        <v>5.9769300000000005E-4</v>
      </c>
    </row>
    <row r="538" spans="1:28" x14ac:dyDescent="0.3">
      <c r="A538">
        <v>23</v>
      </c>
      <c r="B538">
        <v>2017</v>
      </c>
      <c r="C538">
        <v>5</v>
      </c>
      <c r="D538">
        <v>22</v>
      </c>
      <c r="E538" s="1">
        <v>0.33333333333333331</v>
      </c>
      <c r="F538" t="s">
        <v>8</v>
      </c>
      <c r="G538">
        <v>17.5</v>
      </c>
      <c r="H538">
        <v>83</v>
      </c>
      <c r="I538" s="3">
        <v>44.787500000000001</v>
      </c>
      <c r="J538">
        <v>1.51661</v>
      </c>
      <c r="K538">
        <v>6.3092199999999998</v>
      </c>
      <c r="L538">
        <v>300.745</v>
      </c>
      <c r="M538" s="4">
        <v>306.68200000000002</v>
      </c>
      <c r="N538" s="4">
        <v>620.19600000000003</v>
      </c>
      <c r="O538">
        <v>4890.3599999999997</v>
      </c>
      <c r="P538">
        <v>-32767</v>
      </c>
      <c r="Q538" s="2">
        <v>1.73472E-18</v>
      </c>
      <c r="R538">
        <v>31.586200000000002</v>
      </c>
      <c r="S538">
        <v>-567363</v>
      </c>
      <c r="T538" s="5">
        <v>2529650</v>
      </c>
      <c r="U538">
        <v>100261</v>
      </c>
      <c r="V538">
        <v>-606436</v>
      </c>
      <c r="W538" s="2">
        <v>3240280</v>
      </c>
      <c r="X538" s="5">
        <v>2818460</v>
      </c>
      <c r="Y538">
        <v>0.12937000000000001</v>
      </c>
      <c r="Z538" s="2">
        <v>1.73472E-18</v>
      </c>
      <c r="AA538">
        <v>3.83106E-2</v>
      </c>
      <c r="AB538">
        <v>5.8553200000000004E-4</v>
      </c>
    </row>
    <row r="539" spans="1:28" x14ac:dyDescent="0.3">
      <c r="A539">
        <v>23</v>
      </c>
      <c r="B539">
        <v>2017</v>
      </c>
      <c r="C539">
        <v>5</v>
      </c>
      <c r="D539">
        <v>22</v>
      </c>
      <c r="E539" s="1">
        <v>0.375</v>
      </c>
      <c r="F539" t="s">
        <v>8</v>
      </c>
      <c r="G539">
        <v>17.5</v>
      </c>
      <c r="H539">
        <v>83</v>
      </c>
      <c r="I539" s="3">
        <v>46.435200000000002</v>
      </c>
      <c r="J539">
        <v>1.4729399999999999</v>
      </c>
      <c r="K539">
        <v>6.2376300000000002</v>
      </c>
      <c r="L539">
        <v>300.92200000000003</v>
      </c>
      <c r="M539" s="4">
        <v>306.44299999999998</v>
      </c>
      <c r="N539" s="4">
        <v>580.01599999999996</v>
      </c>
      <c r="O539">
        <v>5142.8599999999997</v>
      </c>
      <c r="P539">
        <v>-32767</v>
      </c>
      <c r="Q539" s="2">
        <v>1.73472E-18</v>
      </c>
      <c r="R539">
        <v>31.844799999999999</v>
      </c>
      <c r="S539">
        <v>-538291</v>
      </c>
      <c r="T539" s="5">
        <v>2453450</v>
      </c>
      <c r="U539">
        <v>100159</v>
      </c>
      <c r="V539">
        <v>-591555</v>
      </c>
      <c r="W539" s="2">
        <v>2850980</v>
      </c>
      <c r="X539" s="5">
        <v>2740560</v>
      </c>
      <c r="Y539">
        <v>1.0986800000000001E-3</v>
      </c>
      <c r="Z539" s="2">
        <v>1.73472E-18</v>
      </c>
      <c r="AA539">
        <v>3.8175300000000002E-2</v>
      </c>
      <c r="AB539">
        <v>-2.0443800000000001E-4</v>
      </c>
    </row>
    <row r="540" spans="1:28" x14ac:dyDescent="0.3">
      <c r="A540">
        <v>23</v>
      </c>
      <c r="B540">
        <v>2017</v>
      </c>
      <c r="C540">
        <v>5</v>
      </c>
      <c r="D540">
        <v>22</v>
      </c>
      <c r="E540" s="1">
        <v>0.41666666666666669</v>
      </c>
      <c r="F540" t="s">
        <v>8</v>
      </c>
      <c r="G540">
        <v>17.5</v>
      </c>
      <c r="H540">
        <v>83</v>
      </c>
      <c r="I540" s="3">
        <v>49.204099999999997</v>
      </c>
      <c r="J540">
        <v>2.03179</v>
      </c>
      <c r="K540">
        <v>5.8526100000000003</v>
      </c>
      <c r="L540">
        <v>300.89600000000002</v>
      </c>
      <c r="M540" s="4">
        <v>304.98599999999999</v>
      </c>
      <c r="N540" s="4">
        <v>541.64400000000001</v>
      </c>
      <c r="O540">
        <v>4662.92</v>
      </c>
      <c r="P540">
        <v>834.20600000000002</v>
      </c>
      <c r="Q540" s="2">
        <v>1.73472E-18</v>
      </c>
      <c r="R540">
        <v>33.389699999999998</v>
      </c>
      <c r="S540">
        <v>-464632</v>
      </c>
      <c r="T540" s="5">
        <v>2042510</v>
      </c>
      <c r="U540">
        <v>100160</v>
      </c>
      <c r="V540">
        <v>-492435</v>
      </c>
      <c r="W540" s="2">
        <v>2268760</v>
      </c>
      <c r="X540" s="5">
        <v>2286140</v>
      </c>
      <c r="Y540">
        <v>0</v>
      </c>
      <c r="Z540" s="2">
        <v>1.73472E-18</v>
      </c>
      <c r="AA540">
        <v>3.93692E-2</v>
      </c>
      <c r="AB540">
        <v>-1.1436300000000001E-3</v>
      </c>
    </row>
    <row r="541" spans="1:28" x14ac:dyDescent="0.3">
      <c r="A541">
        <v>23</v>
      </c>
      <c r="B541">
        <v>2017</v>
      </c>
      <c r="C541">
        <v>5</v>
      </c>
      <c r="D541">
        <v>22</v>
      </c>
      <c r="E541" s="1">
        <v>0.45833333333333331</v>
      </c>
      <c r="F541" t="s">
        <v>8</v>
      </c>
      <c r="G541">
        <v>17.5</v>
      </c>
      <c r="H541">
        <v>83</v>
      </c>
      <c r="I541" s="3">
        <v>50.9133</v>
      </c>
      <c r="J541">
        <v>1.88228</v>
      </c>
      <c r="K541">
        <v>4.7919799999999997</v>
      </c>
      <c r="L541">
        <v>301.20400000000001</v>
      </c>
      <c r="M541" s="4">
        <v>305.05399999999997</v>
      </c>
      <c r="N541" s="4">
        <v>458.654</v>
      </c>
      <c r="O541">
        <v>5046.9799999999996</v>
      </c>
      <c r="P541">
        <v>632.68899999999996</v>
      </c>
      <c r="Q541" s="2">
        <v>1.73472E-18</v>
      </c>
      <c r="R541">
        <v>34.283999999999999</v>
      </c>
      <c r="S541">
        <v>-356265</v>
      </c>
      <c r="T541" s="5">
        <v>1332810</v>
      </c>
      <c r="U541">
        <v>100127</v>
      </c>
      <c r="V541">
        <v>-319163</v>
      </c>
      <c r="W541" s="2">
        <v>1538600</v>
      </c>
      <c r="X541" s="5">
        <v>1506920</v>
      </c>
      <c r="Y541">
        <v>0.14624699999999999</v>
      </c>
      <c r="Z541" s="2">
        <v>1.73472E-18</v>
      </c>
      <c r="AA541">
        <v>3.92816E-2</v>
      </c>
      <c r="AB541">
        <v>-6.4732699999999995E-4</v>
      </c>
    </row>
    <row r="542" spans="1:28" x14ac:dyDescent="0.3">
      <c r="A542">
        <v>23</v>
      </c>
      <c r="B542">
        <v>2017</v>
      </c>
      <c r="C542">
        <v>5</v>
      </c>
      <c r="D542">
        <v>22</v>
      </c>
      <c r="E542" s="1">
        <v>0.5</v>
      </c>
      <c r="F542" t="s">
        <v>8</v>
      </c>
      <c r="G542">
        <v>17.5</v>
      </c>
      <c r="H542">
        <v>83</v>
      </c>
      <c r="I542" s="3">
        <v>49.8005</v>
      </c>
      <c r="J542">
        <v>1.2405299999999999</v>
      </c>
      <c r="K542">
        <v>5.1042100000000001</v>
      </c>
      <c r="L542">
        <v>301.27699999999999</v>
      </c>
      <c r="M542" s="4">
        <v>304.89400000000001</v>
      </c>
      <c r="N542" s="4">
        <v>350.35700000000003</v>
      </c>
      <c r="O542">
        <v>5255.45</v>
      </c>
      <c r="P542">
        <v>-32767</v>
      </c>
      <c r="Q542" s="2">
        <v>1.73472E-18</v>
      </c>
      <c r="R542">
        <v>32.327399999999997</v>
      </c>
      <c r="S542">
        <v>-246042</v>
      </c>
      <c r="T542" s="4">
        <v>643725</v>
      </c>
      <c r="U542">
        <v>100132</v>
      </c>
      <c r="V542">
        <v>-163474</v>
      </c>
      <c r="W542">
        <v>767549</v>
      </c>
      <c r="X542" s="4">
        <v>735395</v>
      </c>
      <c r="Y542">
        <v>5.4995200000000001E-2</v>
      </c>
      <c r="Z542" s="2">
        <v>1.73472E-18</v>
      </c>
      <c r="AA542">
        <v>3.9218000000000003E-2</v>
      </c>
      <c r="AB542">
        <v>9.8125600000000001E-4</v>
      </c>
    </row>
    <row r="543" spans="1:28" x14ac:dyDescent="0.3">
      <c r="A543">
        <v>23</v>
      </c>
      <c r="B543">
        <v>2017</v>
      </c>
      <c r="C543">
        <v>5</v>
      </c>
      <c r="D543">
        <v>22</v>
      </c>
      <c r="E543" s="1">
        <v>0.54166666666666663</v>
      </c>
      <c r="F543" t="s">
        <v>8</v>
      </c>
      <c r="G543">
        <v>17.5</v>
      </c>
      <c r="H543">
        <v>83</v>
      </c>
      <c r="I543" s="3">
        <v>48.040700000000001</v>
      </c>
      <c r="J543">
        <v>0.90451700000000002</v>
      </c>
      <c r="K543">
        <v>4.9426800000000002</v>
      </c>
      <c r="L543">
        <v>301.72399999999999</v>
      </c>
      <c r="M543" s="4">
        <v>304.75200000000001</v>
      </c>
      <c r="N543" s="4">
        <v>297.11200000000002</v>
      </c>
      <c r="O543">
        <v>5487</v>
      </c>
      <c r="P543">
        <v>-32767</v>
      </c>
      <c r="Q543" s="2">
        <v>1.73472E-18</v>
      </c>
      <c r="R543">
        <v>29.944199999999999</v>
      </c>
      <c r="S543">
        <v>-153720</v>
      </c>
      <c r="T543" s="4">
        <v>129901</v>
      </c>
      <c r="U543">
        <v>100135</v>
      </c>
      <c r="V543">
        <v>-62588.3</v>
      </c>
      <c r="W543">
        <v>149221</v>
      </c>
      <c r="X543" s="4">
        <v>150106</v>
      </c>
      <c r="Y543">
        <v>6.5921E-3</v>
      </c>
      <c r="Z543" s="2">
        <v>1.73472E-18</v>
      </c>
      <c r="AA543">
        <v>3.9186100000000001E-2</v>
      </c>
      <c r="AB543">
        <v>8.2431400000000004E-4</v>
      </c>
    </row>
    <row r="544" spans="1:28" x14ac:dyDescent="0.3">
      <c r="A544">
        <v>23</v>
      </c>
      <c r="B544">
        <v>2017</v>
      </c>
      <c r="C544">
        <v>5</v>
      </c>
      <c r="D544">
        <v>22</v>
      </c>
      <c r="E544" s="1">
        <v>0.58333333333333337</v>
      </c>
      <c r="F544" t="s">
        <v>8</v>
      </c>
      <c r="G544">
        <v>17.5</v>
      </c>
      <c r="H544">
        <v>83</v>
      </c>
      <c r="I544" s="3">
        <v>47.231099999999998</v>
      </c>
      <c r="J544">
        <v>0.89559</v>
      </c>
      <c r="K544">
        <v>4.6608299999999998</v>
      </c>
      <c r="L544">
        <v>301.78199999999998</v>
      </c>
      <c r="M544" s="4">
        <v>304.01</v>
      </c>
      <c r="N544" s="4">
        <v>294.23599999999999</v>
      </c>
      <c r="O544">
        <v>5562.06</v>
      </c>
      <c r="P544">
        <v>-32767</v>
      </c>
      <c r="Q544" s="2">
        <v>1.73472E-18</v>
      </c>
      <c r="R544">
        <v>29.044899999999998</v>
      </c>
      <c r="S544">
        <v>-115001</v>
      </c>
      <c r="T544" s="5">
        <v>2.3283100000000002E-10</v>
      </c>
      <c r="U544">
        <v>100187</v>
      </c>
      <c r="V544">
        <v>-18522.7</v>
      </c>
      <c r="W544">
        <v>0</v>
      </c>
      <c r="X544" s="4">
        <v>0</v>
      </c>
      <c r="Y544">
        <v>5.0905699999999998E-2</v>
      </c>
      <c r="Z544" s="2">
        <v>1.73472E-18</v>
      </c>
      <c r="AA544">
        <v>3.9178200000000003E-2</v>
      </c>
      <c r="AB544">
        <v>2.23661E-4</v>
      </c>
    </row>
    <row r="545" spans="1:28" x14ac:dyDescent="0.3">
      <c r="A545">
        <v>23</v>
      </c>
      <c r="B545">
        <v>2017</v>
      </c>
      <c r="C545">
        <v>5</v>
      </c>
      <c r="D545">
        <v>22</v>
      </c>
      <c r="E545" s="1">
        <v>0.625</v>
      </c>
      <c r="F545" t="s">
        <v>8</v>
      </c>
      <c r="G545">
        <v>17.5</v>
      </c>
      <c r="H545">
        <v>83</v>
      </c>
      <c r="I545" s="3">
        <v>46.683399999999999</v>
      </c>
      <c r="J545">
        <v>0.75595599999999996</v>
      </c>
      <c r="K545">
        <v>4.0748699999999998</v>
      </c>
      <c r="L545">
        <v>301.30599999999998</v>
      </c>
      <c r="M545" s="4">
        <v>303.452</v>
      </c>
      <c r="N545" s="4">
        <v>301.46699999999998</v>
      </c>
      <c r="O545">
        <v>5678.37</v>
      </c>
      <c r="P545">
        <v>-32767</v>
      </c>
      <c r="Q545" s="2">
        <v>1.73472E-18</v>
      </c>
      <c r="R545">
        <v>28.6084</v>
      </c>
      <c r="S545">
        <v>-99188.6</v>
      </c>
      <c r="T545" s="5">
        <v>2.3283100000000002E-10</v>
      </c>
      <c r="U545">
        <v>100292</v>
      </c>
      <c r="V545">
        <v>-3570</v>
      </c>
      <c r="W545">
        <v>0</v>
      </c>
      <c r="X545" s="4">
        <v>0</v>
      </c>
      <c r="Y545">
        <v>1.43134E-2</v>
      </c>
      <c r="Z545" s="2">
        <v>1.73472E-18</v>
      </c>
      <c r="AA545">
        <v>3.9170200000000002E-2</v>
      </c>
      <c r="AB545" s="2">
        <v>6.6061400000000004E-5</v>
      </c>
    </row>
    <row r="546" spans="1:28" x14ac:dyDescent="0.3">
      <c r="A546">
        <v>23</v>
      </c>
      <c r="B546">
        <v>2017</v>
      </c>
      <c r="C546">
        <v>5</v>
      </c>
      <c r="D546">
        <v>22</v>
      </c>
      <c r="E546" s="1">
        <v>0.66666666666666663</v>
      </c>
      <c r="F546" t="s">
        <v>8</v>
      </c>
      <c r="G546">
        <v>17.5</v>
      </c>
      <c r="H546">
        <v>83</v>
      </c>
      <c r="I546" s="3">
        <v>46.720999999999997</v>
      </c>
      <c r="J546">
        <v>1.11748</v>
      </c>
      <c r="K546">
        <v>3.7662399999999998</v>
      </c>
      <c r="L546">
        <v>301.32400000000001</v>
      </c>
      <c r="M546" s="4">
        <v>303.404</v>
      </c>
      <c r="N546" s="4">
        <v>325.29599999999999</v>
      </c>
      <c r="O546">
        <v>5873.31</v>
      </c>
      <c r="P546">
        <v>-32767</v>
      </c>
      <c r="Q546" s="2">
        <v>1.73472E-18</v>
      </c>
      <c r="R546">
        <v>28.587</v>
      </c>
      <c r="S546">
        <v>-85232.6</v>
      </c>
      <c r="T546" s="5">
        <v>2.3283100000000002E-10</v>
      </c>
      <c r="U546">
        <v>100366</v>
      </c>
      <c r="V546">
        <v>7887.76</v>
      </c>
      <c r="W546">
        <v>0</v>
      </c>
      <c r="X546" s="4">
        <v>0</v>
      </c>
      <c r="Y546">
        <v>3.54936E-2</v>
      </c>
      <c r="Z546" s="2">
        <v>1.73472E-18</v>
      </c>
      <c r="AA546">
        <v>3.9146300000000002E-2</v>
      </c>
      <c r="AB546">
        <v>-1.8455300000000001E-4</v>
      </c>
    </row>
    <row r="547" spans="1:28" x14ac:dyDescent="0.3">
      <c r="A547">
        <v>23</v>
      </c>
      <c r="B547">
        <v>2017</v>
      </c>
      <c r="C547">
        <v>5</v>
      </c>
      <c r="D547">
        <v>22</v>
      </c>
      <c r="E547" s="1">
        <v>0.70833333333333337</v>
      </c>
      <c r="F547" t="s">
        <v>8</v>
      </c>
      <c r="G547">
        <v>17.5</v>
      </c>
      <c r="H547">
        <v>83</v>
      </c>
      <c r="I547" s="3">
        <v>47.177799999999998</v>
      </c>
      <c r="J547">
        <v>1.7735700000000001</v>
      </c>
      <c r="K547">
        <v>3.5253000000000001</v>
      </c>
      <c r="L547">
        <v>301.68700000000001</v>
      </c>
      <c r="M547" s="4">
        <v>303.13799999999998</v>
      </c>
      <c r="N547" s="4">
        <v>371.47399999999999</v>
      </c>
      <c r="O547">
        <v>6115.6</v>
      </c>
      <c r="P547">
        <v>-32767</v>
      </c>
      <c r="Q547" s="2">
        <v>1.73472E-18</v>
      </c>
      <c r="R547">
        <v>28.722100000000001</v>
      </c>
      <c r="S547">
        <v>-79630.3</v>
      </c>
      <c r="T547" s="5">
        <v>2.3283100000000002E-10</v>
      </c>
      <c r="U547">
        <v>100411</v>
      </c>
      <c r="V547">
        <v>14409.3</v>
      </c>
      <c r="W547">
        <v>0</v>
      </c>
      <c r="X547" s="4">
        <v>0</v>
      </c>
      <c r="Y547">
        <v>9.1862100000000002E-2</v>
      </c>
      <c r="Z547" s="2">
        <v>1.73472E-18</v>
      </c>
      <c r="AA547">
        <v>3.9146300000000002E-2</v>
      </c>
      <c r="AB547">
        <v>-1.7929400000000001E-4</v>
      </c>
    </row>
    <row r="548" spans="1:28" x14ac:dyDescent="0.3">
      <c r="A548">
        <v>23</v>
      </c>
      <c r="B548">
        <v>2017</v>
      </c>
      <c r="C548">
        <v>5</v>
      </c>
      <c r="D548">
        <v>22</v>
      </c>
      <c r="E548" s="1">
        <v>0.75</v>
      </c>
      <c r="F548" t="s">
        <v>8</v>
      </c>
      <c r="G548">
        <v>17.5</v>
      </c>
      <c r="H548">
        <v>83</v>
      </c>
      <c r="I548" s="3">
        <v>48.552500000000002</v>
      </c>
      <c r="J548">
        <v>2.1086200000000002</v>
      </c>
      <c r="K548">
        <v>3.4534099999999999</v>
      </c>
      <c r="L548">
        <v>301.72399999999999</v>
      </c>
      <c r="M548" s="4">
        <v>303.214</v>
      </c>
      <c r="N548" s="4">
        <v>415.35199999999998</v>
      </c>
      <c r="O548">
        <v>6343.71</v>
      </c>
      <c r="P548">
        <v>-32767</v>
      </c>
      <c r="Q548" s="2">
        <v>1.73472E-18</v>
      </c>
      <c r="R548">
        <v>29.562100000000001</v>
      </c>
      <c r="S548">
        <v>-75619.100000000006</v>
      </c>
      <c r="T548" s="5">
        <v>2.3283100000000002E-10</v>
      </c>
      <c r="U548">
        <v>100402</v>
      </c>
      <c r="V548">
        <v>14121.1</v>
      </c>
      <c r="W548">
        <v>0</v>
      </c>
      <c r="X548" s="4">
        <v>0</v>
      </c>
      <c r="Y548">
        <v>0.13773199999999999</v>
      </c>
      <c r="Z548" s="2">
        <v>1.73472E-18</v>
      </c>
      <c r="AA548">
        <v>3.9154300000000003E-2</v>
      </c>
      <c r="AB548" s="2">
        <v>-4.7824400000000002E-5</v>
      </c>
    </row>
    <row r="549" spans="1:28" x14ac:dyDescent="0.3">
      <c r="A549">
        <v>23</v>
      </c>
      <c r="B549">
        <v>2017</v>
      </c>
      <c r="C549">
        <v>5</v>
      </c>
      <c r="D549">
        <v>22</v>
      </c>
      <c r="E549" s="1">
        <v>0.79166666666666663</v>
      </c>
      <c r="F549" t="s">
        <v>8</v>
      </c>
      <c r="G549">
        <v>17.5</v>
      </c>
      <c r="H549">
        <v>83</v>
      </c>
      <c r="I549" s="3">
        <v>48.464300000000001</v>
      </c>
      <c r="J549">
        <v>2.3716300000000001</v>
      </c>
      <c r="K549">
        <v>3.4170099999999999</v>
      </c>
      <c r="L549">
        <v>301.76100000000002</v>
      </c>
      <c r="M549" s="4">
        <v>303.25700000000001</v>
      </c>
      <c r="N549" s="4">
        <v>450.84800000000001</v>
      </c>
      <c r="O549">
        <v>6475.13</v>
      </c>
      <c r="P549">
        <v>-32767</v>
      </c>
      <c r="Q549" s="2">
        <v>2.4075100000000001E-7</v>
      </c>
      <c r="R549">
        <v>30.5075</v>
      </c>
      <c r="S549">
        <v>-71077.600000000006</v>
      </c>
      <c r="T549" s="5">
        <v>2.3283100000000002E-10</v>
      </c>
      <c r="U549">
        <v>100379</v>
      </c>
      <c r="V549">
        <v>7887.76</v>
      </c>
      <c r="W549">
        <v>0</v>
      </c>
      <c r="X549" s="4">
        <v>0</v>
      </c>
      <c r="Y549">
        <v>0.14078399999999999</v>
      </c>
      <c r="Z549" s="2">
        <v>1.73472E-18</v>
      </c>
      <c r="AA549">
        <v>3.9146300000000002E-2</v>
      </c>
      <c r="AB549" s="2">
        <v>-1.46282E-5</v>
      </c>
    </row>
    <row r="550" spans="1:28" x14ac:dyDescent="0.3">
      <c r="A550">
        <v>23</v>
      </c>
      <c r="B550">
        <v>2017</v>
      </c>
      <c r="C550">
        <v>5</v>
      </c>
      <c r="D550">
        <v>22</v>
      </c>
      <c r="E550" s="1">
        <v>0.83333333333333337</v>
      </c>
      <c r="F550" t="s">
        <v>8</v>
      </c>
      <c r="G550">
        <v>17.5</v>
      </c>
      <c r="H550">
        <v>83</v>
      </c>
      <c r="I550" s="3">
        <v>48.733600000000003</v>
      </c>
      <c r="J550">
        <v>2.90977</v>
      </c>
      <c r="K550">
        <v>3.17788</v>
      </c>
      <c r="L550">
        <v>301.61799999999999</v>
      </c>
      <c r="M550" s="4">
        <v>302.80500000000001</v>
      </c>
      <c r="N550" s="4">
        <v>481.82499999999999</v>
      </c>
      <c r="O550">
        <v>6580.56</v>
      </c>
      <c r="P550">
        <v>-32767</v>
      </c>
      <c r="Q550" s="2">
        <v>1.4445000000000001E-6</v>
      </c>
      <c r="R550">
        <v>30.952100000000002</v>
      </c>
      <c r="S550">
        <v>-73066.600000000006</v>
      </c>
      <c r="T550" s="5">
        <v>2.3283100000000002E-10</v>
      </c>
      <c r="U550">
        <v>100348</v>
      </c>
      <c r="V550">
        <v>12031.3</v>
      </c>
      <c r="W550">
        <v>0</v>
      </c>
      <c r="X550" s="4">
        <v>0</v>
      </c>
      <c r="Y550">
        <v>0.39285599999999998</v>
      </c>
      <c r="Z550" s="2">
        <v>2.0410399999999999E-6</v>
      </c>
      <c r="AA550">
        <v>3.9146300000000002E-2</v>
      </c>
      <c r="AB550">
        <v>-1.40018E-4</v>
      </c>
    </row>
    <row r="551" spans="1:28" x14ac:dyDescent="0.3">
      <c r="A551">
        <v>23</v>
      </c>
      <c r="B551">
        <v>2017</v>
      </c>
      <c r="C551">
        <v>5</v>
      </c>
      <c r="D551">
        <v>22</v>
      </c>
      <c r="E551" s="1">
        <v>0.875</v>
      </c>
      <c r="F551" t="s">
        <v>8</v>
      </c>
      <c r="G551">
        <v>17.5</v>
      </c>
      <c r="H551">
        <v>83</v>
      </c>
      <c r="I551" s="3">
        <v>48.723500000000001</v>
      </c>
      <c r="J551">
        <v>3.16736</v>
      </c>
      <c r="K551">
        <v>3.0082200000000001</v>
      </c>
      <c r="L551">
        <v>301.63799999999998</v>
      </c>
      <c r="M551" s="4">
        <v>302.85500000000002</v>
      </c>
      <c r="N551" s="4">
        <v>517.322</v>
      </c>
      <c r="O551">
        <v>6602.17</v>
      </c>
      <c r="P551">
        <v>-32767</v>
      </c>
      <c r="Q551" s="2">
        <v>4.5742600000000001E-6</v>
      </c>
      <c r="R551">
        <v>31.3672</v>
      </c>
      <c r="S551">
        <v>-68856.600000000006</v>
      </c>
      <c r="T551" s="5">
        <v>2.3283100000000002E-10</v>
      </c>
      <c r="U551">
        <v>100315</v>
      </c>
      <c r="V551">
        <v>14301.2</v>
      </c>
      <c r="W551">
        <v>0</v>
      </c>
      <c r="X551" s="4">
        <v>0</v>
      </c>
      <c r="Y551">
        <v>0.68432700000000002</v>
      </c>
      <c r="Z551" s="2">
        <v>6.8034799999999996E-6</v>
      </c>
      <c r="AA551">
        <v>3.9154300000000003E-2</v>
      </c>
      <c r="AB551">
        <v>-1.57109E-4</v>
      </c>
    </row>
    <row r="552" spans="1:28" x14ac:dyDescent="0.3">
      <c r="A552">
        <v>23</v>
      </c>
      <c r="B552">
        <v>2017</v>
      </c>
      <c r="C552">
        <v>5</v>
      </c>
      <c r="D552">
        <v>22</v>
      </c>
      <c r="E552" s="1">
        <v>0.91666666666666663</v>
      </c>
      <c r="F552" t="s">
        <v>8</v>
      </c>
      <c r="G552">
        <v>17.5</v>
      </c>
      <c r="H552">
        <v>83</v>
      </c>
      <c r="I552" s="3">
        <v>48.341200000000001</v>
      </c>
      <c r="J552">
        <v>3.2075300000000002</v>
      </c>
      <c r="K552">
        <v>2.4947599999999999</v>
      </c>
      <c r="L552">
        <v>301.303</v>
      </c>
      <c r="M552" s="4">
        <v>302.28100000000001</v>
      </c>
      <c r="N552" s="4">
        <v>615.10199999999998</v>
      </c>
      <c r="O552">
        <v>6025.82</v>
      </c>
      <c r="P552">
        <v>525.476</v>
      </c>
      <c r="Q552" s="2">
        <v>6.9817700000000002E-6</v>
      </c>
      <c r="R552">
        <v>31.7196</v>
      </c>
      <c r="S552">
        <v>-69552.7</v>
      </c>
      <c r="T552" s="5">
        <v>2.3283100000000002E-10</v>
      </c>
      <c r="U552">
        <v>100352</v>
      </c>
      <c r="V552">
        <v>11743</v>
      </c>
      <c r="W552">
        <v>0</v>
      </c>
      <c r="X552" s="4">
        <v>0</v>
      </c>
      <c r="Y552">
        <v>0.78482600000000002</v>
      </c>
      <c r="Z552" s="2">
        <v>9.5248700000000005E-6</v>
      </c>
      <c r="AA552">
        <v>3.9178200000000003E-2</v>
      </c>
      <c r="AB552">
        <v>-1.12902E-4</v>
      </c>
    </row>
    <row r="553" spans="1:28" x14ac:dyDescent="0.3">
      <c r="A553">
        <v>23</v>
      </c>
      <c r="B553">
        <v>2017</v>
      </c>
      <c r="C553">
        <v>5</v>
      </c>
      <c r="D553">
        <v>22</v>
      </c>
      <c r="E553" s="1">
        <v>0.95833333333333337</v>
      </c>
      <c r="F553" t="s">
        <v>8</v>
      </c>
      <c r="G553">
        <v>17.5</v>
      </c>
      <c r="H553">
        <v>83</v>
      </c>
      <c r="I553" s="3">
        <v>48.024999999999999</v>
      </c>
      <c r="J553">
        <v>3.2030599999999998</v>
      </c>
      <c r="K553">
        <v>2.5585300000000002</v>
      </c>
      <c r="L553">
        <v>301.255</v>
      </c>
      <c r="M553" s="4">
        <v>302.37599999999998</v>
      </c>
      <c r="N553" s="4">
        <v>612.71900000000005</v>
      </c>
      <c r="O553">
        <v>5856.87</v>
      </c>
      <c r="P553">
        <v>501.88499999999999</v>
      </c>
      <c r="Q553" s="2">
        <v>8.6670199999999999E-6</v>
      </c>
      <c r="R553">
        <v>32.106699999999996</v>
      </c>
      <c r="S553">
        <v>-72834.600000000006</v>
      </c>
      <c r="T553" s="5">
        <v>2.3283100000000002E-10</v>
      </c>
      <c r="U553">
        <v>100359</v>
      </c>
      <c r="V553">
        <v>8320.1299999999992</v>
      </c>
      <c r="W553">
        <v>0</v>
      </c>
      <c r="X553" s="4">
        <v>0</v>
      </c>
      <c r="Y553">
        <v>0.70501899999999995</v>
      </c>
      <c r="Z553" s="2">
        <v>1.0545400000000001E-5</v>
      </c>
      <c r="AA553">
        <v>3.9202000000000001E-2</v>
      </c>
      <c r="AB553" s="2">
        <v>2.8099500000000001E-5</v>
      </c>
    </row>
    <row r="554" spans="1:28" x14ac:dyDescent="0.3">
      <c r="A554">
        <v>24</v>
      </c>
      <c r="B554">
        <v>2017</v>
      </c>
      <c r="C554">
        <v>5</v>
      </c>
      <c r="D554">
        <v>24</v>
      </c>
      <c r="E554" s="1">
        <v>0</v>
      </c>
      <c r="F554" t="s">
        <v>8</v>
      </c>
      <c r="G554">
        <v>17.5</v>
      </c>
      <c r="H554">
        <v>83</v>
      </c>
      <c r="I554" s="3">
        <v>48.983499999999999</v>
      </c>
      <c r="J554">
        <v>2.5692900000000001</v>
      </c>
      <c r="K554">
        <v>3.4952200000000002</v>
      </c>
      <c r="L554">
        <v>301.58199999999999</v>
      </c>
      <c r="M554" s="4">
        <v>303.74</v>
      </c>
      <c r="N554" s="4">
        <v>565.80100000000004</v>
      </c>
      <c r="O554">
        <v>5708.21</v>
      </c>
      <c r="P554">
        <v>264.84399999999999</v>
      </c>
      <c r="Q554" s="2">
        <v>2.3112099999999998E-5</v>
      </c>
      <c r="R554">
        <v>35.497900000000001</v>
      </c>
      <c r="S554">
        <v>-109266</v>
      </c>
      <c r="T554" s="4">
        <v>111.169</v>
      </c>
      <c r="U554">
        <v>100373</v>
      </c>
      <c r="V554">
        <v>7563.48</v>
      </c>
      <c r="W554">
        <v>233.70599999999999</v>
      </c>
      <c r="X554" s="4">
        <v>175.97399999999999</v>
      </c>
      <c r="Y554">
        <v>0.90923699999999996</v>
      </c>
      <c r="Z554" s="2">
        <v>3.2996900000000003E-5</v>
      </c>
      <c r="AA554">
        <v>3.8318499999999998E-2</v>
      </c>
      <c r="AB554">
        <v>-1.7091299999999999E-4</v>
      </c>
    </row>
    <row r="555" spans="1:28" x14ac:dyDescent="0.3">
      <c r="A555">
        <v>24</v>
      </c>
      <c r="B555">
        <v>2017</v>
      </c>
      <c r="C555">
        <v>5</v>
      </c>
      <c r="D555">
        <v>24</v>
      </c>
      <c r="E555" s="1">
        <v>4.1666666666666664E-2</v>
      </c>
      <c r="F555" t="s">
        <v>8</v>
      </c>
      <c r="G555">
        <v>17.5</v>
      </c>
      <c r="H555">
        <v>83</v>
      </c>
      <c r="I555" s="3">
        <v>47.867899999999999</v>
      </c>
      <c r="J555">
        <v>2.9272999999999998</v>
      </c>
      <c r="K555">
        <v>3.1279400000000002</v>
      </c>
      <c r="L555">
        <v>301.46800000000002</v>
      </c>
      <c r="M555" s="4">
        <v>303.71600000000001</v>
      </c>
      <c r="N555" s="4">
        <v>584.78200000000004</v>
      </c>
      <c r="O555">
        <v>5477.59</v>
      </c>
      <c r="P555">
        <v>242.428</v>
      </c>
      <c r="Q555" s="2">
        <v>4.5983399999999998E-5</v>
      </c>
      <c r="R555">
        <v>35.198099999999997</v>
      </c>
      <c r="S555">
        <v>-123587</v>
      </c>
      <c r="T555" s="4">
        <v>131068</v>
      </c>
      <c r="U555">
        <v>100418</v>
      </c>
      <c r="V555">
        <v>-12721.8</v>
      </c>
      <c r="W555">
        <v>218223</v>
      </c>
      <c r="X555" s="4">
        <v>151162</v>
      </c>
      <c r="Y555">
        <v>0.76871199999999995</v>
      </c>
      <c r="Z555" s="2">
        <v>5.1026100000000003E-5</v>
      </c>
      <c r="AA555">
        <v>3.8517500000000003E-2</v>
      </c>
      <c r="AB555" s="2">
        <v>-1.28205E-5</v>
      </c>
    </row>
    <row r="556" spans="1:28" x14ac:dyDescent="0.3">
      <c r="A556">
        <v>24</v>
      </c>
      <c r="B556">
        <v>2017</v>
      </c>
      <c r="C556">
        <v>5</v>
      </c>
      <c r="D556">
        <v>24</v>
      </c>
      <c r="E556" s="1">
        <v>8.3333333333333329E-2</v>
      </c>
      <c r="F556" t="s">
        <v>8</v>
      </c>
      <c r="G556">
        <v>17.5</v>
      </c>
      <c r="H556">
        <v>83</v>
      </c>
      <c r="I556" s="3">
        <v>46.588700000000003</v>
      </c>
      <c r="J556">
        <v>3.0892499999999998</v>
      </c>
      <c r="K556">
        <v>2.5702600000000002</v>
      </c>
      <c r="L556">
        <v>301.30099999999999</v>
      </c>
      <c r="M556" s="4">
        <v>304.529</v>
      </c>
      <c r="N556" s="4">
        <v>638.76599999999996</v>
      </c>
      <c r="O556">
        <v>5076.6899999999996</v>
      </c>
      <c r="P556">
        <v>285.77999999999997</v>
      </c>
      <c r="Q556" s="2">
        <v>2.3593600000000001E-5</v>
      </c>
      <c r="R556">
        <v>34.583799999999997</v>
      </c>
      <c r="S556">
        <v>-183820</v>
      </c>
      <c r="T556" s="4">
        <v>569964</v>
      </c>
      <c r="U556">
        <v>100452</v>
      </c>
      <c r="V556">
        <v>-96493.2</v>
      </c>
      <c r="W556">
        <v>861207</v>
      </c>
      <c r="X556" s="4">
        <v>652628</v>
      </c>
      <c r="Y556">
        <v>0.32952900000000002</v>
      </c>
      <c r="Z556" s="2">
        <v>2.6193399999999999E-5</v>
      </c>
      <c r="AA556">
        <v>3.8549399999999998E-2</v>
      </c>
      <c r="AB556">
        <v>2.1347200000000001E-4</v>
      </c>
    </row>
    <row r="557" spans="1:28" x14ac:dyDescent="0.3">
      <c r="A557">
        <v>24</v>
      </c>
      <c r="B557">
        <v>2017</v>
      </c>
      <c r="C557">
        <v>5</v>
      </c>
      <c r="D557">
        <v>24</v>
      </c>
      <c r="E557" s="1">
        <v>0.125</v>
      </c>
      <c r="F557" t="s">
        <v>8</v>
      </c>
      <c r="G557">
        <v>17.5</v>
      </c>
      <c r="H557">
        <v>83</v>
      </c>
      <c r="I557" s="3">
        <v>45.711100000000002</v>
      </c>
      <c r="J557">
        <v>2.9668299999999999</v>
      </c>
      <c r="K557">
        <v>2.41113</v>
      </c>
      <c r="L557">
        <v>301.26299999999998</v>
      </c>
      <c r="M557" s="4">
        <v>304.59500000000003</v>
      </c>
      <c r="N557" s="4">
        <v>729.726</v>
      </c>
      <c r="O557">
        <v>4608.55</v>
      </c>
      <c r="P557">
        <v>356.416</v>
      </c>
      <c r="Q557" s="2">
        <v>1.5889500000000001E-5</v>
      </c>
      <c r="R557">
        <v>33.854199999999999</v>
      </c>
      <c r="S557">
        <v>-264308</v>
      </c>
      <c r="T557" s="5">
        <v>1099180</v>
      </c>
      <c r="U557">
        <v>100480</v>
      </c>
      <c r="V557">
        <v>-210098</v>
      </c>
      <c r="W557" s="2">
        <v>1624550</v>
      </c>
      <c r="X557" s="5">
        <v>1241260</v>
      </c>
      <c r="Y557">
        <v>0.46271299999999999</v>
      </c>
      <c r="Z557" s="2">
        <v>1.8709600000000001E-5</v>
      </c>
      <c r="AA557">
        <v>3.8509599999999998E-2</v>
      </c>
      <c r="AB557">
        <v>1.6712899999999999E-4</v>
      </c>
    </row>
    <row r="558" spans="1:28" x14ac:dyDescent="0.3">
      <c r="A558">
        <v>24</v>
      </c>
      <c r="B558">
        <v>2017</v>
      </c>
      <c r="C558">
        <v>5</v>
      </c>
      <c r="D558">
        <v>24</v>
      </c>
      <c r="E558" s="1">
        <v>0.16666666666666666</v>
      </c>
      <c r="F558" t="s">
        <v>8</v>
      </c>
      <c r="G558">
        <v>17.5</v>
      </c>
      <c r="H558">
        <v>83</v>
      </c>
      <c r="I558" s="3">
        <v>45.135800000000003</v>
      </c>
      <c r="J558">
        <v>2.5830000000000002</v>
      </c>
      <c r="K558">
        <v>2.7131400000000001</v>
      </c>
      <c r="L558">
        <v>301.14499999999998</v>
      </c>
      <c r="M558" s="4">
        <v>304.58600000000001</v>
      </c>
      <c r="N558" s="4">
        <v>791.59799999999996</v>
      </c>
      <c r="O558">
        <v>4249.5600000000004</v>
      </c>
      <c r="P558">
        <v>455.80099999999999</v>
      </c>
      <c r="Q558" s="2">
        <v>7.22252E-7</v>
      </c>
      <c r="R558">
        <v>32.999400000000001</v>
      </c>
      <c r="S558">
        <v>-341480</v>
      </c>
      <c r="T558" s="5">
        <v>1566320</v>
      </c>
      <c r="U558">
        <v>100467</v>
      </c>
      <c r="V558">
        <v>-301400</v>
      </c>
      <c r="W558" s="2">
        <v>2336590</v>
      </c>
      <c r="X558" s="5">
        <v>1751060</v>
      </c>
      <c r="Y558">
        <v>0.59060299999999999</v>
      </c>
      <c r="Z558" s="2">
        <v>1.0205199999999999E-6</v>
      </c>
      <c r="AA558">
        <v>3.84141E-2</v>
      </c>
      <c r="AB558">
        <v>2.3319200000000001E-4</v>
      </c>
    </row>
    <row r="559" spans="1:28" x14ac:dyDescent="0.3">
      <c r="A559">
        <v>24</v>
      </c>
      <c r="B559">
        <v>2017</v>
      </c>
      <c r="C559">
        <v>5</v>
      </c>
      <c r="D559">
        <v>24</v>
      </c>
      <c r="E559" s="1">
        <v>0.20833333333333334</v>
      </c>
      <c r="F559" t="s">
        <v>8</v>
      </c>
      <c r="G559">
        <v>17.5</v>
      </c>
      <c r="H559">
        <v>83</v>
      </c>
      <c r="I559" s="3">
        <v>44.889499999999998</v>
      </c>
      <c r="J559">
        <v>2.29576</v>
      </c>
      <c r="K559">
        <v>3.4434800000000001</v>
      </c>
      <c r="L559">
        <v>300.76799999999997</v>
      </c>
      <c r="M559" s="4">
        <v>305.89499999999998</v>
      </c>
      <c r="N559" s="4">
        <v>815.59100000000001</v>
      </c>
      <c r="O559">
        <v>3849.32</v>
      </c>
      <c r="P559">
        <v>537.04200000000003</v>
      </c>
      <c r="Q559" s="2">
        <v>1.73472E-18</v>
      </c>
      <c r="R559">
        <v>32.2928</v>
      </c>
      <c r="S559">
        <v>-475008</v>
      </c>
      <c r="T559" s="5">
        <v>2369350</v>
      </c>
      <c r="U559">
        <v>100445</v>
      </c>
      <c r="V559">
        <v>-503352</v>
      </c>
      <c r="W559" s="2">
        <v>2896670</v>
      </c>
      <c r="X559" s="5">
        <v>2648470</v>
      </c>
      <c r="Y559">
        <v>0.82974999999999999</v>
      </c>
      <c r="Z559" s="2">
        <v>1.73472E-18</v>
      </c>
      <c r="AA559">
        <v>3.8270800000000001E-2</v>
      </c>
      <c r="AB559">
        <v>2.8988899999999999E-4</v>
      </c>
    </row>
    <row r="560" spans="1:28" x14ac:dyDescent="0.3">
      <c r="A560">
        <v>24</v>
      </c>
      <c r="B560">
        <v>2017</v>
      </c>
      <c r="C560">
        <v>5</v>
      </c>
      <c r="D560">
        <v>24</v>
      </c>
      <c r="E560" s="1">
        <v>0.25</v>
      </c>
      <c r="F560" t="s">
        <v>8</v>
      </c>
      <c r="G560">
        <v>17.5</v>
      </c>
      <c r="H560">
        <v>83</v>
      </c>
      <c r="I560" s="3">
        <v>44.732399999999998</v>
      </c>
      <c r="J560">
        <v>2.0043799999999998</v>
      </c>
      <c r="K560">
        <v>4.3973300000000002</v>
      </c>
      <c r="L560">
        <v>300.45999999999998</v>
      </c>
      <c r="M560" s="4">
        <v>306.94799999999998</v>
      </c>
      <c r="N560" s="4">
        <v>805.97799999999995</v>
      </c>
      <c r="O560">
        <v>3898.52</v>
      </c>
      <c r="P560">
        <v>612.15</v>
      </c>
      <c r="Q560" s="2">
        <v>1.73472E-18</v>
      </c>
      <c r="R560">
        <v>31.619199999999999</v>
      </c>
      <c r="S560">
        <v>-587452</v>
      </c>
      <c r="T560" s="5">
        <v>2865500</v>
      </c>
      <c r="U560">
        <v>100369</v>
      </c>
      <c r="V560">
        <v>-647763</v>
      </c>
      <c r="W560" s="2">
        <v>3250790</v>
      </c>
      <c r="X560" s="5">
        <v>3191580</v>
      </c>
      <c r="Y560">
        <v>0.59969799999999995</v>
      </c>
      <c r="Z560" s="2">
        <v>1.73472E-18</v>
      </c>
      <c r="AA560">
        <v>3.8087700000000002E-2</v>
      </c>
      <c r="AB560">
        <v>3.0517199999999998E-4</v>
      </c>
    </row>
    <row r="561" spans="1:28" x14ac:dyDescent="0.3">
      <c r="A561">
        <v>24</v>
      </c>
      <c r="B561">
        <v>2017</v>
      </c>
      <c r="C561">
        <v>5</v>
      </c>
      <c r="D561">
        <v>24</v>
      </c>
      <c r="E561" s="1">
        <v>0.29166666666666669</v>
      </c>
      <c r="F561" t="s">
        <v>8</v>
      </c>
      <c r="G561">
        <v>17.5</v>
      </c>
      <c r="H561">
        <v>83</v>
      </c>
      <c r="I561" s="3">
        <v>44.057899999999997</v>
      </c>
      <c r="J561">
        <v>1.6788799999999999</v>
      </c>
      <c r="K561">
        <v>5.2865000000000002</v>
      </c>
      <c r="L561">
        <v>300.44499999999999</v>
      </c>
      <c r="M561" s="4">
        <v>306.90100000000001</v>
      </c>
      <c r="N561" s="4">
        <v>796.36400000000003</v>
      </c>
      <c r="O561">
        <v>3935.66</v>
      </c>
      <c r="P561">
        <v>709.17</v>
      </c>
      <c r="Q561" s="2">
        <v>1.73472E-18</v>
      </c>
      <c r="R561">
        <v>33.075099999999999</v>
      </c>
      <c r="S561">
        <v>-626900</v>
      </c>
      <c r="T561" s="5">
        <v>3061490</v>
      </c>
      <c r="U561">
        <v>100318</v>
      </c>
      <c r="V561">
        <v>-708150</v>
      </c>
      <c r="W561" s="2">
        <v>3364610</v>
      </c>
      <c r="X561" s="5">
        <v>3404920</v>
      </c>
      <c r="Y561">
        <v>0.25149199999999999</v>
      </c>
      <c r="Z561" s="2">
        <v>1.73472E-18</v>
      </c>
      <c r="AA561">
        <v>3.7904599999999997E-2</v>
      </c>
      <c r="AB561">
        <v>1.34919E-4</v>
      </c>
    </row>
    <row r="562" spans="1:28" x14ac:dyDescent="0.3">
      <c r="A562">
        <v>24</v>
      </c>
      <c r="B562">
        <v>2017</v>
      </c>
      <c r="C562">
        <v>5</v>
      </c>
      <c r="D562">
        <v>24</v>
      </c>
      <c r="E562" s="1">
        <v>0.33333333333333331</v>
      </c>
      <c r="F562" t="s">
        <v>8</v>
      </c>
      <c r="G562">
        <v>17.5</v>
      </c>
      <c r="H562">
        <v>83</v>
      </c>
      <c r="I562" s="3">
        <v>44.717700000000001</v>
      </c>
      <c r="J562">
        <v>1.15063</v>
      </c>
      <c r="K562">
        <v>5.8875000000000002</v>
      </c>
      <c r="L562">
        <v>300.46800000000002</v>
      </c>
      <c r="M562" s="4">
        <v>306.47899999999998</v>
      </c>
      <c r="N562" s="4">
        <v>727.91800000000001</v>
      </c>
      <c r="O562">
        <v>3984.06</v>
      </c>
      <c r="P562">
        <v>708.07100000000003</v>
      </c>
      <c r="Q562" s="2">
        <v>1.73472E-18</v>
      </c>
      <c r="R562">
        <v>33.526400000000002</v>
      </c>
      <c r="S562">
        <v>-636414</v>
      </c>
      <c r="T562" s="5">
        <v>2917910</v>
      </c>
      <c r="U562">
        <v>100248</v>
      </c>
      <c r="V562">
        <v>-712546</v>
      </c>
      <c r="W562" s="2">
        <v>3217840</v>
      </c>
      <c r="X562" s="5">
        <v>3245720</v>
      </c>
      <c r="Y562">
        <v>1.0986800000000001E-3</v>
      </c>
      <c r="Z562" s="2">
        <v>1.73472E-18</v>
      </c>
      <c r="AA562">
        <v>3.77375E-2</v>
      </c>
      <c r="AB562">
        <v>2.18731E-4</v>
      </c>
    </row>
    <row r="563" spans="1:28" x14ac:dyDescent="0.3">
      <c r="A563">
        <v>24</v>
      </c>
      <c r="B563">
        <v>2017</v>
      </c>
      <c r="C563">
        <v>5</v>
      </c>
      <c r="D563">
        <v>24</v>
      </c>
      <c r="E563" s="1">
        <v>0.375</v>
      </c>
      <c r="F563" t="s">
        <v>8</v>
      </c>
      <c r="G563">
        <v>17.5</v>
      </c>
      <c r="H563">
        <v>83</v>
      </c>
      <c r="I563" s="3">
        <v>45.097200000000001</v>
      </c>
      <c r="J563">
        <v>0.80728299999999997</v>
      </c>
      <c r="K563">
        <v>6.2189800000000002</v>
      </c>
      <c r="L563">
        <v>300.41899999999998</v>
      </c>
      <c r="M563" s="4">
        <v>306.30099999999999</v>
      </c>
      <c r="N563" s="4">
        <v>649.53</v>
      </c>
      <c r="O563">
        <v>3859.8</v>
      </c>
      <c r="P563">
        <v>855.82799999999997</v>
      </c>
      <c r="Q563" s="2">
        <v>1.73472E-18</v>
      </c>
      <c r="R563">
        <v>33.822899999999997</v>
      </c>
      <c r="S563">
        <v>-584037</v>
      </c>
      <c r="T563" s="5">
        <v>2513590</v>
      </c>
      <c r="U563">
        <v>100151</v>
      </c>
      <c r="V563">
        <v>-633062</v>
      </c>
      <c r="W563" s="2">
        <v>2835320</v>
      </c>
      <c r="X563" s="5">
        <v>2802440</v>
      </c>
      <c r="Y563">
        <v>1.66023E-2</v>
      </c>
      <c r="Z563" s="2">
        <v>1.73472E-18</v>
      </c>
      <c r="AA563">
        <v>3.7618100000000002E-2</v>
      </c>
      <c r="AB563" s="2">
        <v>9.8764499999999999E-5</v>
      </c>
    </row>
    <row r="564" spans="1:28" x14ac:dyDescent="0.3">
      <c r="A564">
        <v>24</v>
      </c>
      <c r="B564">
        <v>2017</v>
      </c>
      <c r="C564">
        <v>5</v>
      </c>
      <c r="D564">
        <v>24</v>
      </c>
      <c r="E564" s="1">
        <v>0.41666666666666669</v>
      </c>
      <c r="F564" t="s">
        <v>8</v>
      </c>
      <c r="G564">
        <v>17.5</v>
      </c>
      <c r="H564">
        <v>83</v>
      </c>
      <c r="I564" s="3">
        <v>46.350700000000003</v>
      </c>
      <c r="J564">
        <v>0.68390700000000004</v>
      </c>
      <c r="K564">
        <v>5.90374</v>
      </c>
      <c r="L564">
        <v>300.762</v>
      </c>
      <c r="M564" s="4">
        <v>305.34699999999998</v>
      </c>
      <c r="N564" s="4">
        <v>533.83799999999997</v>
      </c>
      <c r="O564">
        <v>2705.11</v>
      </c>
      <c r="P564">
        <v>910.47299999999996</v>
      </c>
      <c r="Q564" s="2">
        <v>1.73472E-18</v>
      </c>
      <c r="R564">
        <v>35.049900000000001</v>
      </c>
      <c r="S564">
        <v>-507163</v>
      </c>
      <c r="T564" s="5">
        <v>1939460</v>
      </c>
      <c r="U564">
        <v>100117</v>
      </c>
      <c r="V564">
        <v>-485337</v>
      </c>
      <c r="W564" s="2">
        <v>2250120</v>
      </c>
      <c r="X564" s="5">
        <v>2173570</v>
      </c>
      <c r="Y564">
        <v>9.8332100000000006E-2</v>
      </c>
      <c r="Z564" s="2">
        <v>1.73472E-18</v>
      </c>
      <c r="AA564">
        <v>3.7419099999999997E-2</v>
      </c>
      <c r="AB564">
        <v>-7.0566699999999999E-4</v>
      </c>
    </row>
    <row r="565" spans="1:28" x14ac:dyDescent="0.3">
      <c r="A565">
        <v>24</v>
      </c>
      <c r="B565">
        <v>2017</v>
      </c>
      <c r="C565">
        <v>5</v>
      </c>
      <c r="D565">
        <v>24</v>
      </c>
      <c r="E565" s="1">
        <v>0.45833333333333331</v>
      </c>
      <c r="F565" t="s">
        <v>8</v>
      </c>
      <c r="G565">
        <v>17.5</v>
      </c>
      <c r="H565">
        <v>83</v>
      </c>
      <c r="I565" s="3">
        <v>47.611499999999999</v>
      </c>
      <c r="J565">
        <v>0.79771899999999996</v>
      </c>
      <c r="K565">
        <v>4.7218900000000001</v>
      </c>
      <c r="L565">
        <v>300.81599999999997</v>
      </c>
      <c r="M565" s="4">
        <v>305.26400000000001</v>
      </c>
      <c r="N565" s="4">
        <v>442.714</v>
      </c>
      <c r="O565">
        <v>2769.96</v>
      </c>
      <c r="P565">
        <v>698.61</v>
      </c>
      <c r="Q565" s="2">
        <v>1.73472E-18</v>
      </c>
      <c r="R565">
        <v>36.122100000000003</v>
      </c>
      <c r="S565">
        <v>-393559</v>
      </c>
      <c r="T565" s="5">
        <v>1227030</v>
      </c>
      <c r="U565">
        <v>100077</v>
      </c>
      <c r="V565">
        <v>-306120</v>
      </c>
      <c r="W565" s="2">
        <v>1532060</v>
      </c>
      <c r="X565" s="5">
        <v>1381040</v>
      </c>
      <c r="Y565">
        <v>0.187921</v>
      </c>
      <c r="Z565" s="2">
        <v>1.73472E-18</v>
      </c>
      <c r="AA565">
        <v>3.7339499999999998E-2</v>
      </c>
      <c r="AB565">
        <v>-7.0270800000000002E-4</v>
      </c>
    </row>
    <row r="566" spans="1:28" x14ac:dyDescent="0.3">
      <c r="A566">
        <v>24</v>
      </c>
      <c r="B566">
        <v>2017</v>
      </c>
      <c r="C566">
        <v>5</v>
      </c>
      <c r="D566">
        <v>24</v>
      </c>
      <c r="E566" s="1">
        <v>0.5</v>
      </c>
      <c r="F566" t="s">
        <v>8</v>
      </c>
      <c r="G566">
        <v>17.5</v>
      </c>
      <c r="H566">
        <v>83</v>
      </c>
      <c r="I566" s="3">
        <v>48.3733</v>
      </c>
      <c r="J566">
        <v>6.1928200000000003E-2</v>
      </c>
      <c r="K566">
        <v>4.7886699999999998</v>
      </c>
      <c r="L566">
        <v>300.76100000000002</v>
      </c>
      <c r="M566" s="4">
        <v>305.20400000000001</v>
      </c>
      <c r="N566" s="4">
        <v>367.69400000000002</v>
      </c>
      <c r="O566">
        <v>3046.07</v>
      </c>
      <c r="P566">
        <v>541.68100000000004</v>
      </c>
      <c r="Q566" s="2">
        <v>1.73472E-18</v>
      </c>
      <c r="R566">
        <v>36.869799999999998</v>
      </c>
      <c r="S566">
        <v>-288640</v>
      </c>
      <c r="T566" s="4">
        <v>625938</v>
      </c>
      <c r="U566">
        <v>100088</v>
      </c>
      <c r="V566">
        <v>-160592</v>
      </c>
      <c r="W566">
        <v>766731</v>
      </c>
      <c r="X566" s="4">
        <v>717094</v>
      </c>
      <c r="Y566">
        <v>0.229487</v>
      </c>
      <c r="Z566" s="2">
        <v>1.73472E-18</v>
      </c>
      <c r="AA566">
        <v>3.72918E-2</v>
      </c>
      <c r="AB566" s="2">
        <v>-1.13415E-5</v>
      </c>
    </row>
    <row r="567" spans="1:28" x14ac:dyDescent="0.3">
      <c r="A567">
        <v>24</v>
      </c>
      <c r="B567">
        <v>2017</v>
      </c>
      <c r="C567">
        <v>5</v>
      </c>
      <c r="D567">
        <v>24</v>
      </c>
      <c r="E567" s="1">
        <v>0.54166666666666663</v>
      </c>
      <c r="F567" t="s">
        <v>8</v>
      </c>
      <c r="G567">
        <v>17.5</v>
      </c>
      <c r="H567">
        <v>83</v>
      </c>
      <c r="I567" s="3">
        <v>48.050800000000002</v>
      </c>
      <c r="J567">
        <v>-0.526895</v>
      </c>
      <c r="K567">
        <v>4.4863600000000003</v>
      </c>
      <c r="L567">
        <v>300.86799999999999</v>
      </c>
      <c r="M567" s="4">
        <v>305.09300000000002</v>
      </c>
      <c r="N567" s="4">
        <v>329.733</v>
      </c>
      <c r="O567">
        <v>3244.86</v>
      </c>
      <c r="P567">
        <v>648.971</v>
      </c>
      <c r="Q567" s="2">
        <v>1.73472E-18</v>
      </c>
      <c r="R567">
        <v>36.153399999999998</v>
      </c>
      <c r="S567">
        <v>-185179</v>
      </c>
      <c r="T567" s="4">
        <v>118673</v>
      </c>
      <c r="U567">
        <v>100151</v>
      </c>
      <c r="V567">
        <v>-50914.3</v>
      </c>
      <c r="W567">
        <v>151325</v>
      </c>
      <c r="X567" s="4">
        <v>136556</v>
      </c>
      <c r="Y567">
        <v>0.41455399999999998</v>
      </c>
      <c r="Z567" s="2">
        <v>1.73472E-18</v>
      </c>
      <c r="AA567">
        <v>3.72679E-2</v>
      </c>
      <c r="AB567">
        <v>-2.4092100000000001E-4</v>
      </c>
    </row>
    <row r="568" spans="1:28" x14ac:dyDescent="0.3">
      <c r="A568">
        <v>24</v>
      </c>
      <c r="B568">
        <v>2017</v>
      </c>
      <c r="C568">
        <v>5</v>
      </c>
      <c r="D568">
        <v>24</v>
      </c>
      <c r="E568" s="1">
        <v>0.58333333333333337</v>
      </c>
      <c r="F568" t="s">
        <v>8</v>
      </c>
      <c r="G568">
        <v>17.5</v>
      </c>
      <c r="H568">
        <v>83</v>
      </c>
      <c r="I568" s="3">
        <v>47.215400000000002</v>
      </c>
      <c r="J568">
        <v>-0.861954</v>
      </c>
      <c r="K568">
        <v>3.8760400000000002</v>
      </c>
      <c r="L568">
        <v>301.13200000000001</v>
      </c>
      <c r="M568" s="4">
        <v>304.18599999999998</v>
      </c>
      <c r="N568" s="4">
        <v>337.37400000000002</v>
      </c>
      <c r="O568">
        <v>3575.47</v>
      </c>
      <c r="P568">
        <v>-32767</v>
      </c>
      <c r="Q568" s="2">
        <v>1.73472E-18</v>
      </c>
      <c r="R568">
        <v>34.774900000000002</v>
      </c>
      <c r="S568">
        <v>-152560</v>
      </c>
      <c r="T568" s="5">
        <v>2.3283100000000002E-10</v>
      </c>
      <c r="U568">
        <v>100228</v>
      </c>
      <c r="V568">
        <v>-18702.900000000001</v>
      </c>
      <c r="W568">
        <v>0</v>
      </c>
      <c r="X568" s="4">
        <v>0</v>
      </c>
      <c r="Y568">
        <v>0.53481500000000004</v>
      </c>
      <c r="Z568" s="2">
        <v>1.73472E-18</v>
      </c>
      <c r="AA568">
        <v>3.7243999999999999E-2</v>
      </c>
      <c r="AB568" s="2">
        <v>1.06797E-5</v>
      </c>
    </row>
    <row r="569" spans="1:28" x14ac:dyDescent="0.3">
      <c r="A569">
        <v>24</v>
      </c>
      <c r="B569">
        <v>2017</v>
      </c>
      <c r="C569">
        <v>5</v>
      </c>
      <c r="D569">
        <v>24</v>
      </c>
      <c r="E569" s="1">
        <v>0.625</v>
      </c>
      <c r="F569" t="s">
        <v>8</v>
      </c>
      <c r="G569">
        <v>17.5</v>
      </c>
      <c r="H569">
        <v>83</v>
      </c>
      <c r="I569" s="3">
        <v>46.143000000000001</v>
      </c>
      <c r="J569">
        <v>-0.79277500000000001</v>
      </c>
      <c r="K569">
        <v>3.1935199999999999</v>
      </c>
      <c r="L569">
        <v>300.51100000000002</v>
      </c>
      <c r="M569" s="4">
        <v>303.31</v>
      </c>
      <c r="N569" s="4">
        <v>343.45499999999998</v>
      </c>
      <c r="O569">
        <v>3813.91</v>
      </c>
      <c r="P569">
        <v>813.37699999999995</v>
      </c>
      <c r="Q569" s="2">
        <v>1.73472E-18</v>
      </c>
      <c r="R569">
        <v>33.799799999999998</v>
      </c>
      <c r="S569">
        <v>-138504</v>
      </c>
      <c r="T569" s="5">
        <v>2.3283100000000002E-10</v>
      </c>
      <c r="U569">
        <v>100312</v>
      </c>
      <c r="V569">
        <v>-4434.74</v>
      </c>
      <c r="W569">
        <v>0</v>
      </c>
      <c r="X569" s="4">
        <v>0</v>
      </c>
      <c r="Y569">
        <v>0.79297499999999999</v>
      </c>
      <c r="Z569" s="2">
        <v>1.73472E-18</v>
      </c>
      <c r="AA569">
        <v>3.7235999999999998E-2</v>
      </c>
      <c r="AB569">
        <v>2.5028399999999998E-4</v>
      </c>
    </row>
    <row r="570" spans="1:28" x14ac:dyDescent="0.3">
      <c r="A570">
        <v>24</v>
      </c>
      <c r="B570">
        <v>2017</v>
      </c>
      <c r="C570">
        <v>5</v>
      </c>
      <c r="D570">
        <v>24</v>
      </c>
      <c r="E570" s="1">
        <v>0.66666666666666663</v>
      </c>
      <c r="F570" t="s">
        <v>8</v>
      </c>
      <c r="G570">
        <v>17.5</v>
      </c>
      <c r="H570">
        <v>83</v>
      </c>
      <c r="I570" s="3">
        <v>46.048400000000001</v>
      </c>
      <c r="J570">
        <v>-0.43444300000000002</v>
      </c>
      <c r="K570">
        <v>2.3846599999999998</v>
      </c>
      <c r="L570">
        <v>300.56700000000001</v>
      </c>
      <c r="M570" s="4">
        <v>303.18400000000003</v>
      </c>
      <c r="N570" s="4">
        <v>341.483</v>
      </c>
      <c r="O570">
        <v>3922.93</v>
      </c>
      <c r="P570">
        <v>656.73800000000006</v>
      </c>
      <c r="Q570" s="2">
        <v>1.73472E-18</v>
      </c>
      <c r="R570">
        <v>34.0518</v>
      </c>
      <c r="S570">
        <v>-112316</v>
      </c>
      <c r="T570" s="5">
        <v>2.3283100000000002E-10</v>
      </c>
      <c r="U570">
        <v>100322</v>
      </c>
      <c r="V570">
        <v>4536.8999999999996</v>
      </c>
      <c r="W570">
        <v>0</v>
      </c>
      <c r="X570" s="4">
        <v>0</v>
      </c>
      <c r="Y570">
        <v>2.5208700000000001E-2</v>
      </c>
      <c r="Z570" s="2">
        <v>1.73472E-18</v>
      </c>
      <c r="AA570">
        <v>3.72281E-2</v>
      </c>
      <c r="AB570">
        <v>1.85699E-4</v>
      </c>
    </row>
    <row r="571" spans="1:28" x14ac:dyDescent="0.3">
      <c r="A571">
        <v>24</v>
      </c>
      <c r="B571">
        <v>2017</v>
      </c>
      <c r="C571">
        <v>5</v>
      </c>
      <c r="D571">
        <v>24</v>
      </c>
      <c r="E571" s="1">
        <v>0.70833333333333337</v>
      </c>
      <c r="F571" t="s">
        <v>8</v>
      </c>
      <c r="G571">
        <v>17.5</v>
      </c>
      <c r="H571">
        <v>83</v>
      </c>
      <c r="I571" s="3">
        <v>46.605200000000004</v>
      </c>
      <c r="J571">
        <v>-7.03738E-2</v>
      </c>
      <c r="K571">
        <v>1.47444</v>
      </c>
      <c r="L571">
        <v>300.15499999999997</v>
      </c>
      <c r="M571" s="4">
        <v>302.54700000000003</v>
      </c>
      <c r="N571" s="4">
        <v>330.55399999999997</v>
      </c>
      <c r="O571">
        <v>4120.79</v>
      </c>
      <c r="P571">
        <v>503.24299999999999</v>
      </c>
      <c r="Q571" s="2">
        <v>1.73472E-18</v>
      </c>
      <c r="R571">
        <v>34.6447</v>
      </c>
      <c r="S571">
        <v>-85663.5</v>
      </c>
      <c r="T571" s="5">
        <v>2.3283100000000002E-10</v>
      </c>
      <c r="U571">
        <v>100349</v>
      </c>
      <c r="V571">
        <v>7203.18</v>
      </c>
      <c r="W571">
        <v>0</v>
      </c>
      <c r="X571" s="4">
        <v>0</v>
      </c>
      <c r="Y571">
        <v>5.5910799999999997E-2</v>
      </c>
      <c r="Z571" s="2">
        <v>1.73472E-18</v>
      </c>
      <c r="AA571">
        <v>3.7212200000000001E-2</v>
      </c>
      <c r="AB571" s="2">
        <v>6.6061400000000004E-5</v>
      </c>
    </row>
    <row r="572" spans="1:28" x14ac:dyDescent="0.3">
      <c r="A572">
        <v>24</v>
      </c>
      <c r="B572">
        <v>2017</v>
      </c>
      <c r="C572">
        <v>5</v>
      </c>
      <c r="D572">
        <v>24</v>
      </c>
      <c r="E572" s="1">
        <v>0.75</v>
      </c>
      <c r="F572" t="s">
        <v>8</v>
      </c>
      <c r="G572">
        <v>17.5</v>
      </c>
      <c r="H572">
        <v>83</v>
      </c>
      <c r="I572" s="3">
        <v>47.558199999999999</v>
      </c>
      <c r="J572">
        <v>0.30963600000000002</v>
      </c>
      <c r="K572">
        <v>0.99796499999999999</v>
      </c>
      <c r="L572">
        <v>300.26499999999999</v>
      </c>
      <c r="M572" s="4">
        <v>302.38200000000001</v>
      </c>
      <c r="N572" s="4">
        <v>325.54199999999997</v>
      </c>
      <c r="O572">
        <v>4253.67</v>
      </c>
      <c r="P572">
        <v>356.47699999999998</v>
      </c>
      <c r="Q572" s="2">
        <v>1.73472E-18</v>
      </c>
      <c r="R572">
        <v>35.428699999999999</v>
      </c>
      <c r="S572">
        <v>-66900.7</v>
      </c>
      <c r="T572" s="5">
        <v>2.3283100000000002E-10</v>
      </c>
      <c r="U572">
        <v>100328</v>
      </c>
      <c r="V572">
        <v>5725.92</v>
      </c>
      <c r="W572">
        <v>0</v>
      </c>
      <c r="X572" s="4">
        <v>0</v>
      </c>
      <c r="Y572">
        <v>0.196741</v>
      </c>
      <c r="Z572" s="2">
        <v>1.73472E-18</v>
      </c>
      <c r="AA572">
        <v>3.7212200000000001E-2</v>
      </c>
      <c r="AB572">
        <v>1.10104E-4</v>
      </c>
    </row>
    <row r="573" spans="1:28" x14ac:dyDescent="0.3">
      <c r="A573">
        <v>24</v>
      </c>
      <c r="B573">
        <v>2017</v>
      </c>
      <c r="C573">
        <v>5</v>
      </c>
      <c r="D573">
        <v>24</v>
      </c>
      <c r="E573" s="1">
        <v>0.79166666666666663</v>
      </c>
      <c r="F573" t="s">
        <v>8</v>
      </c>
      <c r="G573">
        <v>17.5</v>
      </c>
      <c r="H573">
        <v>83</v>
      </c>
      <c r="I573" s="3">
        <v>47.478299999999997</v>
      </c>
      <c r="J573">
        <v>0.62078500000000003</v>
      </c>
      <c r="K573">
        <v>0.82319900000000001</v>
      </c>
      <c r="L573">
        <v>300.31400000000002</v>
      </c>
      <c r="M573" s="4">
        <v>302.16399999999999</v>
      </c>
      <c r="N573" s="4">
        <v>335.15600000000001</v>
      </c>
      <c r="O573">
        <v>4373.95</v>
      </c>
      <c r="P573">
        <v>401.584</v>
      </c>
      <c r="Q573" s="2">
        <v>1.73472E-18</v>
      </c>
      <c r="R573">
        <v>37.464399999999998</v>
      </c>
      <c r="S573">
        <v>-56259.7</v>
      </c>
      <c r="T573" s="5">
        <v>2.3283100000000002E-10</v>
      </c>
      <c r="U573">
        <v>100305</v>
      </c>
      <c r="V573">
        <v>-111.056</v>
      </c>
      <c r="W573">
        <v>0</v>
      </c>
      <c r="X573" s="4">
        <v>0</v>
      </c>
      <c r="Y573">
        <v>0.49704700000000002</v>
      </c>
      <c r="Z573" s="2">
        <v>1.73472E-18</v>
      </c>
      <c r="AA573">
        <v>3.72042E-2</v>
      </c>
      <c r="AB573">
        <v>1.17335E-4</v>
      </c>
    </row>
    <row r="574" spans="1:28" x14ac:dyDescent="0.3">
      <c r="A574">
        <v>24</v>
      </c>
      <c r="B574">
        <v>2017</v>
      </c>
      <c r="C574">
        <v>5</v>
      </c>
      <c r="D574">
        <v>24</v>
      </c>
      <c r="E574" s="1">
        <v>0.83333333333333337</v>
      </c>
      <c r="F574" t="s">
        <v>8</v>
      </c>
      <c r="G574">
        <v>17.5</v>
      </c>
      <c r="H574">
        <v>83</v>
      </c>
      <c r="I574" s="3">
        <v>47.7834</v>
      </c>
      <c r="J574">
        <v>0.76392599999999999</v>
      </c>
      <c r="K574">
        <v>0.81959000000000004</v>
      </c>
      <c r="L574">
        <v>300.27</v>
      </c>
      <c r="M574" s="4">
        <v>301.90100000000001</v>
      </c>
      <c r="N574" s="4">
        <v>337.53899999999999</v>
      </c>
      <c r="O574">
        <v>4399.0200000000004</v>
      </c>
      <c r="P574">
        <v>429.32600000000002</v>
      </c>
      <c r="Q574" s="2">
        <v>1.73472E-18</v>
      </c>
      <c r="R574">
        <v>37.390300000000003</v>
      </c>
      <c r="S574">
        <v>-63088.5</v>
      </c>
      <c r="T574" s="5">
        <v>2.3283100000000002E-10</v>
      </c>
      <c r="U574">
        <v>100245</v>
      </c>
      <c r="V574">
        <v>789.71199999999999</v>
      </c>
      <c r="W574">
        <v>0</v>
      </c>
      <c r="X574" s="4">
        <v>0</v>
      </c>
      <c r="Y574">
        <v>0.74829500000000004</v>
      </c>
      <c r="Z574" s="2">
        <v>1.73472E-18</v>
      </c>
      <c r="AA574">
        <v>3.72042E-2</v>
      </c>
      <c r="AB574">
        <v>2.9071000000000001E-4</v>
      </c>
    </row>
    <row r="575" spans="1:28" x14ac:dyDescent="0.3">
      <c r="A575">
        <v>24</v>
      </c>
      <c r="B575">
        <v>2017</v>
      </c>
      <c r="C575">
        <v>5</v>
      </c>
      <c r="D575">
        <v>24</v>
      </c>
      <c r="E575" s="1">
        <v>0.875</v>
      </c>
      <c r="F575" t="s">
        <v>8</v>
      </c>
      <c r="G575">
        <v>17.5</v>
      </c>
      <c r="H575">
        <v>83</v>
      </c>
      <c r="I575" s="3">
        <v>48.132599999999996</v>
      </c>
      <c r="J575">
        <v>0.853827</v>
      </c>
      <c r="K575">
        <v>1.2783100000000001</v>
      </c>
      <c r="L575">
        <v>300.26400000000001</v>
      </c>
      <c r="M575" s="4">
        <v>301.99799999999999</v>
      </c>
      <c r="N575" s="4">
        <v>349.12400000000002</v>
      </c>
      <c r="O575">
        <v>4419.3100000000004</v>
      </c>
      <c r="P575">
        <v>506.005</v>
      </c>
      <c r="Q575" s="2">
        <v>1.73472E-18</v>
      </c>
      <c r="R575">
        <v>36.939</v>
      </c>
      <c r="S575">
        <v>-67563.7</v>
      </c>
      <c r="T575" s="5">
        <v>2.3283100000000002E-10</v>
      </c>
      <c r="U575">
        <v>100212</v>
      </c>
      <c r="V575">
        <v>2014.76</v>
      </c>
      <c r="W575">
        <v>0</v>
      </c>
      <c r="X575" s="4">
        <v>0</v>
      </c>
      <c r="Y575">
        <v>0.86052799999999996</v>
      </c>
      <c r="Z575" s="2">
        <v>1.73472E-18</v>
      </c>
      <c r="AA575">
        <v>3.72042E-2</v>
      </c>
      <c r="AB575">
        <v>2.4913300000000002E-4</v>
      </c>
    </row>
    <row r="576" spans="1:28" x14ac:dyDescent="0.3">
      <c r="A576">
        <v>24</v>
      </c>
      <c r="B576">
        <v>2017</v>
      </c>
      <c r="C576">
        <v>5</v>
      </c>
      <c r="D576">
        <v>24</v>
      </c>
      <c r="E576" s="1">
        <v>0.91666666666666663</v>
      </c>
      <c r="F576" t="s">
        <v>8</v>
      </c>
      <c r="G576">
        <v>17.5</v>
      </c>
      <c r="H576">
        <v>83</v>
      </c>
      <c r="I576" s="3">
        <v>48.823599999999999</v>
      </c>
      <c r="J576">
        <v>1.1707099999999999</v>
      </c>
      <c r="K576">
        <v>1.91872</v>
      </c>
      <c r="L576">
        <v>299.86099999999999</v>
      </c>
      <c r="M576" s="4">
        <v>301.553</v>
      </c>
      <c r="N576" s="4">
        <v>466.214</v>
      </c>
      <c r="O576">
        <v>3205.21</v>
      </c>
      <c r="P576">
        <v>503.27300000000002</v>
      </c>
      <c r="Q576" s="2">
        <v>1.73472E-18</v>
      </c>
      <c r="R576">
        <v>36.369199999999999</v>
      </c>
      <c r="S576">
        <v>-81122</v>
      </c>
      <c r="T576" s="5">
        <v>2.3283100000000002E-10</v>
      </c>
      <c r="U576">
        <v>100178</v>
      </c>
      <c r="V576">
        <v>5473.7</v>
      </c>
      <c r="W576">
        <v>0</v>
      </c>
      <c r="X576" s="4">
        <v>0</v>
      </c>
      <c r="Y576">
        <v>0.908107</v>
      </c>
      <c r="Z576" s="2">
        <v>1.73472E-18</v>
      </c>
      <c r="AA576">
        <v>3.7220099999999999E-2</v>
      </c>
      <c r="AB576">
        <v>2.8331500000000002E-4</v>
      </c>
    </row>
    <row r="577" spans="1:28" x14ac:dyDescent="0.3">
      <c r="A577">
        <v>24</v>
      </c>
      <c r="B577">
        <v>2017</v>
      </c>
      <c r="C577">
        <v>5</v>
      </c>
      <c r="D577">
        <v>24</v>
      </c>
      <c r="E577" s="1">
        <v>0.95833333333333337</v>
      </c>
      <c r="F577" t="s">
        <v>8</v>
      </c>
      <c r="G577">
        <v>17.5</v>
      </c>
      <c r="H577">
        <v>83</v>
      </c>
      <c r="I577" s="3">
        <v>49.614800000000002</v>
      </c>
      <c r="J577">
        <v>1.3180000000000001</v>
      </c>
      <c r="K577">
        <v>2.4622700000000002</v>
      </c>
      <c r="L577">
        <v>299.96899999999999</v>
      </c>
      <c r="M577" s="4">
        <v>301.54199999999997</v>
      </c>
      <c r="N577" s="4">
        <v>522.005</v>
      </c>
      <c r="O577">
        <v>3278.94</v>
      </c>
      <c r="P577">
        <v>429.69200000000001</v>
      </c>
      <c r="Q577" s="2">
        <v>2.1667599999999999E-6</v>
      </c>
      <c r="R577">
        <v>35.609900000000003</v>
      </c>
      <c r="S577">
        <v>-95939.9</v>
      </c>
      <c r="T577" s="5">
        <v>2.3283100000000002E-10</v>
      </c>
      <c r="U577">
        <v>100154</v>
      </c>
      <c r="V577">
        <v>10157.700000000001</v>
      </c>
      <c r="W577">
        <v>0</v>
      </c>
      <c r="X577" s="4">
        <v>0</v>
      </c>
      <c r="Y577">
        <v>0.52953499999999998</v>
      </c>
      <c r="Z577" s="2">
        <v>2.3812199999999999E-6</v>
      </c>
      <c r="AA577">
        <v>3.72042E-2</v>
      </c>
      <c r="AB577">
        <v>2.71976E-4</v>
      </c>
    </row>
    <row r="578" spans="1:28" x14ac:dyDescent="0.3">
      <c r="A578">
        <v>25</v>
      </c>
      <c r="B578">
        <v>2017</v>
      </c>
      <c r="C578">
        <v>5</v>
      </c>
      <c r="D578">
        <v>26</v>
      </c>
      <c r="E578" s="1">
        <v>0</v>
      </c>
      <c r="F578" t="s">
        <v>8</v>
      </c>
      <c r="G578">
        <v>17.5</v>
      </c>
      <c r="H578">
        <v>83</v>
      </c>
      <c r="I578" s="3">
        <v>48.366</v>
      </c>
      <c r="J578">
        <v>1.625</v>
      </c>
      <c r="K578">
        <v>1.8071200000000001</v>
      </c>
      <c r="L578">
        <v>300.57799999999997</v>
      </c>
      <c r="M578" s="4">
        <v>302.85700000000003</v>
      </c>
      <c r="N578" s="4">
        <v>455.61399999999998</v>
      </c>
      <c r="O578">
        <v>3282.26</v>
      </c>
      <c r="P578">
        <v>199.99100000000001</v>
      </c>
      <c r="Q578" s="2">
        <v>1.30005E-5</v>
      </c>
      <c r="R578">
        <v>33.506700000000002</v>
      </c>
      <c r="S578">
        <v>-109896</v>
      </c>
      <c r="T578" s="4">
        <v>111.169</v>
      </c>
      <c r="U578">
        <v>100184</v>
      </c>
      <c r="V578">
        <v>3383.92</v>
      </c>
      <c r="W578">
        <v>292.13299999999998</v>
      </c>
      <c r="X578" s="4">
        <v>175.97399999999999</v>
      </c>
      <c r="Y578">
        <v>0.79431700000000005</v>
      </c>
      <c r="Z578" s="2">
        <v>2.04104E-5</v>
      </c>
      <c r="AA578">
        <v>3.8644900000000003E-2</v>
      </c>
      <c r="AB578" s="2">
        <v>-4.65097E-5</v>
      </c>
    </row>
    <row r="579" spans="1:28" x14ac:dyDescent="0.3">
      <c r="A579">
        <v>25</v>
      </c>
      <c r="B579">
        <v>2017</v>
      </c>
      <c r="C579">
        <v>5</v>
      </c>
      <c r="D579">
        <v>26</v>
      </c>
      <c r="E579" s="1">
        <v>4.1666666666666664E-2</v>
      </c>
      <c r="F579" t="s">
        <v>8</v>
      </c>
      <c r="G579">
        <v>17.5</v>
      </c>
      <c r="H579">
        <v>83</v>
      </c>
      <c r="I579" s="3">
        <v>47.261400000000002</v>
      </c>
      <c r="J579">
        <v>2.0958700000000001</v>
      </c>
      <c r="K579">
        <v>2.40632</v>
      </c>
      <c r="L579">
        <v>300.42399999999998</v>
      </c>
      <c r="M579" s="4">
        <v>302.95499999999998</v>
      </c>
      <c r="N579" s="4">
        <v>530.30399999999997</v>
      </c>
      <c r="O579">
        <v>3050.44</v>
      </c>
      <c r="P579">
        <v>210.87100000000001</v>
      </c>
      <c r="Q579" s="2">
        <v>1.30005E-5</v>
      </c>
      <c r="R579">
        <v>32.347200000000001</v>
      </c>
      <c r="S579">
        <v>-131410</v>
      </c>
      <c r="T579" s="4">
        <v>134959</v>
      </c>
      <c r="U579">
        <v>100240</v>
      </c>
      <c r="V579">
        <v>-10704.1</v>
      </c>
      <c r="W579">
        <v>223890</v>
      </c>
      <c r="X579" s="4">
        <v>155092</v>
      </c>
      <c r="Y579">
        <v>0.62872099999999997</v>
      </c>
      <c r="Z579" s="2">
        <v>1.42873E-5</v>
      </c>
      <c r="AA579">
        <v>3.8628999999999997E-2</v>
      </c>
      <c r="AB579">
        <v>-1.21119E-4</v>
      </c>
    </row>
    <row r="580" spans="1:28" x14ac:dyDescent="0.3">
      <c r="A580">
        <v>25</v>
      </c>
      <c r="B580">
        <v>2017</v>
      </c>
      <c r="C580">
        <v>5</v>
      </c>
      <c r="D580">
        <v>26</v>
      </c>
      <c r="E580" s="1">
        <v>8.3333333333333329E-2</v>
      </c>
      <c r="F580" t="s">
        <v>8</v>
      </c>
      <c r="G580">
        <v>17.5</v>
      </c>
      <c r="H580">
        <v>83</v>
      </c>
      <c r="I580" s="3">
        <v>46.343299999999999</v>
      </c>
      <c r="J580">
        <v>2.1561300000000001</v>
      </c>
      <c r="K580">
        <v>2.5112999999999999</v>
      </c>
      <c r="L580">
        <v>300.35599999999999</v>
      </c>
      <c r="M580" s="4">
        <v>304.28300000000002</v>
      </c>
      <c r="N580" s="4">
        <v>612.71900000000005</v>
      </c>
      <c r="O580">
        <v>2546.77</v>
      </c>
      <c r="P580">
        <v>292.37200000000001</v>
      </c>
      <c r="Q580" s="2">
        <v>1.10745E-5</v>
      </c>
      <c r="R580">
        <v>31.2058</v>
      </c>
      <c r="S580">
        <v>-197113</v>
      </c>
      <c r="T580" s="4">
        <v>569019</v>
      </c>
      <c r="U580">
        <v>100306</v>
      </c>
      <c r="V580">
        <v>-92133.5</v>
      </c>
      <c r="W580">
        <v>868977</v>
      </c>
      <c r="X580" s="4">
        <v>650634</v>
      </c>
      <c r="Y580">
        <v>0.38153300000000001</v>
      </c>
      <c r="Z580" s="2">
        <v>1.1565900000000001E-5</v>
      </c>
      <c r="AA580">
        <v>3.8597100000000002E-2</v>
      </c>
      <c r="AB580" s="2">
        <v>-2.9582900000000001E-5</v>
      </c>
    </row>
    <row r="581" spans="1:28" x14ac:dyDescent="0.3">
      <c r="A581">
        <v>25</v>
      </c>
      <c r="B581">
        <v>2017</v>
      </c>
      <c r="C581">
        <v>5</v>
      </c>
      <c r="D581">
        <v>26</v>
      </c>
      <c r="E581" s="1">
        <v>0.125</v>
      </c>
      <c r="F581" t="s">
        <v>8</v>
      </c>
      <c r="G581">
        <v>17.5</v>
      </c>
      <c r="H581">
        <v>83</v>
      </c>
      <c r="I581" s="3">
        <v>45.799300000000002</v>
      </c>
      <c r="J581">
        <v>2.2106400000000002</v>
      </c>
      <c r="K581">
        <v>2.4779100000000001</v>
      </c>
      <c r="L581">
        <v>300.5</v>
      </c>
      <c r="M581" s="4">
        <v>304.64499999999998</v>
      </c>
      <c r="N581" s="4">
        <v>710.745</v>
      </c>
      <c r="O581">
        <v>2180.21</v>
      </c>
      <c r="P581">
        <v>400.089</v>
      </c>
      <c r="Q581" s="2">
        <v>6.9817700000000002E-6</v>
      </c>
      <c r="R581">
        <v>30.7117</v>
      </c>
      <c r="S581">
        <v>-301170</v>
      </c>
      <c r="T581" s="5">
        <v>1326530</v>
      </c>
      <c r="U581">
        <v>100344</v>
      </c>
      <c r="V581">
        <v>-257839</v>
      </c>
      <c r="W581" s="2">
        <v>1630040</v>
      </c>
      <c r="X581" s="5">
        <v>1496780</v>
      </c>
      <c r="Y581">
        <v>0.355744</v>
      </c>
      <c r="Z581" s="2">
        <v>7.4838299999999998E-6</v>
      </c>
      <c r="AA581">
        <v>3.8581200000000003E-2</v>
      </c>
      <c r="AB581">
        <v>-2.3927700000000001E-4</v>
      </c>
    </row>
    <row r="582" spans="1:28" x14ac:dyDescent="0.3">
      <c r="A582">
        <v>25</v>
      </c>
      <c r="B582">
        <v>2017</v>
      </c>
      <c r="C582">
        <v>5</v>
      </c>
      <c r="D582">
        <v>26</v>
      </c>
      <c r="E582" s="1">
        <v>0.16666666666666666</v>
      </c>
      <c r="F582" t="s">
        <v>8</v>
      </c>
      <c r="G582">
        <v>17.5</v>
      </c>
      <c r="H582">
        <v>83</v>
      </c>
      <c r="I582" s="3">
        <v>45.762599999999999</v>
      </c>
      <c r="J582">
        <v>1.9916199999999999</v>
      </c>
      <c r="K582">
        <v>2.6355300000000002</v>
      </c>
      <c r="L582">
        <v>300.38600000000002</v>
      </c>
      <c r="M582" s="4">
        <v>304.67700000000002</v>
      </c>
      <c r="N582" s="4">
        <v>847.63699999999994</v>
      </c>
      <c r="O582">
        <v>2053.56</v>
      </c>
      <c r="P582">
        <v>416.67599999999999</v>
      </c>
      <c r="Q582" s="2">
        <v>2.5278799999999999E-5</v>
      </c>
      <c r="R582">
        <v>31.1267</v>
      </c>
      <c r="S582">
        <v>-411990</v>
      </c>
      <c r="T582" s="5">
        <v>1927120</v>
      </c>
      <c r="U582">
        <v>100381</v>
      </c>
      <c r="V582">
        <v>-402718</v>
      </c>
      <c r="W582" s="2">
        <v>2333440</v>
      </c>
      <c r="X582" s="5">
        <v>2157670</v>
      </c>
      <c r="Y582">
        <v>0.79486699999999999</v>
      </c>
      <c r="Z582" s="2">
        <v>2.6193399999999999E-5</v>
      </c>
      <c r="AA582">
        <v>3.8597100000000002E-2</v>
      </c>
      <c r="AB582">
        <v>-2.6770800000000002E-4</v>
      </c>
    </row>
    <row r="583" spans="1:28" x14ac:dyDescent="0.3">
      <c r="A583">
        <v>25</v>
      </c>
      <c r="B583">
        <v>2017</v>
      </c>
      <c r="C583">
        <v>5</v>
      </c>
      <c r="D583">
        <v>26</v>
      </c>
      <c r="E583" s="1">
        <v>0.20833333333333334</v>
      </c>
      <c r="F583" t="s">
        <v>8</v>
      </c>
      <c r="G583">
        <v>17.5</v>
      </c>
      <c r="H583">
        <v>83</v>
      </c>
      <c r="I583" s="3">
        <v>46.852400000000003</v>
      </c>
      <c r="J583">
        <v>1.4187399999999999</v>
      </c>
      <c r="K583">
        <v>3.2467600000000001</v>
      </c>
      <c r="L583">
        <v>300.26799999999997</v>
      </c>
      <c r="M583" s="4">
        <v>306.18700000000001</v>
      </c>
      <c r="N583" s="4">
        <v>927.66800000000001</v>
      </c>
      <c r="O583">
        <v>2332.46</v>
      </c>
      <c r="P583">
        <v>387.92700000000002</v>
      </c>
      <c r="Q583" s="2">
        <v>2.8408600000000001E-5</v>
      </c>
      <c r="R583">
        <v>32.890700000000002</v>
      </c>
      <c r="S583">
        <v>-503881</v>
      </c>
      <c r="T583" s="5">
        <v>2354900</v>
      </c>
      <c r="U583">
        <v>100343</v>
      </c>
      <c r="V583">
        <v>-498236</v>
      </c>
      <c r="W583" s="2">
        <v>2879900</v>
      </c>
      <c r="X583" s="5">
        <v>2628930</v>
      </c>
      <c r="Y583">
        <v>0.82706400000000002</v>
      </c>
      <c r="Z583" s="2">
        <v>3.1976300000000001E-5</v>
      </c>
      <c r="AA583">
        <v>3.8605100000000003E-2</v>
      </c>
      <c r="AB583" s="2">
        <v>2.3169399999999999E-5</v>
      </c>
    </row>
    <row r="584" spans="1:28" x14ac:dyDescent="0.3">
      <c r="A584">
        <v>25</v>
      </c>
      <c r="B584">
        <v>2017</v>
      </c>
      <c r="C584">
        <v>5</v>
      </c>
      <c r="D584">
        <v>26</v>
      </c>
      <c r="E584" s="1">
        <v>0.25</v>
      </c>
      <c r="F584" t="s">
        <v>8</v>
      </c>
      <c r="G584">
        <v>17.5</v>
      </c>
      <c r="H584">
        <v>83</v>
      </c>
      <c r="I584" s="3">
        <v>47.1235</v>
      </c>
      <c r="J584">
        <v>0.84458200000000005</v>
      </c>
      <c r="K584">
        <v>4.16601</v>
      </c>
      <c r="L584">
        <v>300.40100000000001</v>
      </c>
      <c r="M584" s="4">
        <v>306.47500000000002</v>
      </c>
      <c r="N584" s="4">
        <v>946.89499999999998</v>
      </c>
      <c r="O584">
        <v>2577.4</v>
      </c>
      <c r="P584">
        <v>367.35700000000003</v>
      </c>
      <c r="Q584" s="2">
        <v>1.5648800000000002E-5</v>
      </c>
      <c r="R584">
        <v>33.658200000000001</v>
      </c>
      <c r="S584">
        <v>-497715</v>
      </c>
      <c r="T584" s="5">
        <v>2125390</v>
      </c>
      <c r="U584">
        <v>100297</v>
      </c>
      <c r="V584">
        <v>-460872</v>
      </c>
      <c r="W584" s="2">
        <v>3222920</v>
      </c>
      <c r="X584" s="5">
        <v>2382860</v>
      </c>
      <c r="Y584">
        <v>0.86138300000000001</v>
      </c>
      <c r="Z584" s="2">
        <v>1.80292E-5</v>
      </c>
      <c r="AA584">
        <v>3.8541400000000003E-2</v>
      </c>
      <c r="AB584">
        <v>1.2473000000000001E-4</v>
      </c>
    </row>
    <row r="585" spans="1:28" x14ac:dyDescent="0.3">
      <c r="A585">
        <v>25</v>
      </c>
      <c r="B585">
        <v>2017</v>
      </c>
      <c r="C585">
        <v>5</v>
      </c>
      <c r="D585">
        <v>26</v>
      </c>
      <c r="E585" s="1">
        <v>0.29166666666666669</v>
      </c>
      <c r="F585" t="s">
        <v>8</v>
      </c>
      <c r="G585">
        <v>17.5</v>
      </c>
      <c r="H585">
        <v>83</v>
      </c>
      <c r="I585" s="3">
        <v>46.463700000000003</v>
      </c>
      <c r="J585">
        <v>0.56084999999999996</v>
      </c>
      <c r="K585">
        <v>4.2487300000000001</v>
      </c>
      <c r="L585">
        <v>300.70600000000002</v>
      </c>
      <c r="M585" s="4">
        <v>306.37400000000002</v>
      </c>
      <c r="N585" s="4">
        <v>888.39200000000005</v>
      </c>
      <c r="O585">
        <v>2883.48</v>
      </c>
      <c r="P585">
        <v>577.846</v>
      </c>
      <c r="Q585" s="2">
        <v>1.73472E-18</v>
      </c>
      <c r="R585">
        <v>32.623899999999999</v>
      </c>
      <c r="S585">
        <v>-626171</v>
      </c>
      <c r="T585" s="5">
        <v>2717750</v>
      </c>
      <c r="U585">
        <v>100198</v>
      </c>
      <c r="V585">
        <v>-610976</v>
      </c>
      <c r="W585" s="2">
        <v>3355960</v>
      </c>
      <c r="X585" s="5">
        <v>3029390</v>
      </c>
      <c r="Y585">
        <v>0.88436400000000004</v>
      </c>
      <c r="Z585" s="2">
        <v>1.73472E-18</v>
      </c>
      <c r="AA585">
        <v>3.8477699999999997E-2</v>
      </c>
      <c r="AB585" s="2">
        <v>-7.7260599999999993E-6</v>
      </c>
    </row>
    <row r="586" spans="1:28" x14ac:dyDescent="0.3">
      <c r="A586">
        <v>25</v>
      </c>
      <c r="B586">
        <v>2017</v>
      </c>
      <c r="C586">
        <v>5</v>
      </c>
      <c r="D586">
        <v>26</v>
      </c>
      <c r="E586" s="1">
        <v>0.33333333333333331</v>
      </c>
      <c r="F586" t="s">
        <v>8</v>
      </c>
      <c r="G586">
        <v>17.5</v>
      </c>
      <c r="H586">
        <v>83</v>
      </c>
      <c r="I586" s="3">
        <v>45.512599999999999</v>
      </c>
      <c r="J586">
        <v>0.19040499999999999</v>
      </c>
      <c r="K586">
        <v>4.49268</v>
      </c>
      <c r="L586">
        <v>300.74299999999999</v>
      </c>
      <c r="M586" s="4">
        <v>306.125</v>
      </c>
      <c r="N586" s="4">
        <v>928.40800000000002</v>
      </c>
      <c r="O586">
        <v>3393.52</v>
      </c>
      <c r="P586">
        <v>526.55899999999997</v>
      </c>
      <c r="Q586" s="2">
        <v>1.73472E-18</v>
      </c>
      <c r="R586">
        <v>32.917000000000002</v>
      </c>
      <c r="S586">
        <v>-634126</v>
      </c>
      <c r="T586" s="5">
        <v>2738600</v>
      </c>
      <c r="U586">
        <v>100142</v>
      </c>
      <c r="V586">
        <v>-643619</v>
      </c>
      <c r="W586" s="2">
        <v>3214390</v>
      </c>
      <c r="X586" s="5">
        <v>3054670</v>
      </c>
      <c r="Y586">
        <v>0.98681600000000003</v>
      </c>
      <c r="Z586" s="2">
        <v>1.73472E-18</v>
      </c>
      <c r="AA586">
        <v>3.8398099999999998E-2</v>
      </c>
      <c r="AB586">
        <v>-4.40426E-4</v>
      </c>
    </row>
    <row r="587" spans="1:28" x14ac:dyDescent="0.3">
      <c r="A587">
        <v>25</v>
      </c>
      <c r="B587">
        <v>2017</v>
      </c>
      <c r="C587">
        <v>5</v>
      </c>
      <c r="D587">
        <v>26</v>
      </c>
      <c r="E587" s="1">
        <v>0.375</v>
      </c>
      <c r="F587" t="s">
        <v>8</v>
      </c>
      <c r="G587">
        <v>17.5</v>
      </c>
      <c r="H587">
        <v>83</v>
      </c>
      <c r="I587" s="3">
        <v>46.924100000000003</v>
      </c>
      <c r="J587">
        <v>-0.391405</v>
      </c>
      <c r="K587">
        <v>4.8906400000000003</v>
      </c>
      <c r="L587">
        <v>300.59699999999998</v>
      </c>
      <c r="M587" s="4">
        <v>306.18299999999999</v>
      </c>
      <c r="N587" s="4">
        <v>850.59500000000003</v>
      </c>
      <c r="O587">
        <v>3683.69</v>
      </c>
      <c r="P587">
        <v>381.36500000000001</v>
      </c>
      <c r="Q587" s="2">
        <v>1.73472E-18</v>
      </c>
      <c r="R587">
        <v>34.895099999999999</v>
      </c>
      <c r="S587">
        <v>-543064</v>
      </c>
      <c r="T587" s="5">
        <v>2206710</v>
      </c>
      <c r="U587">
        <v>100089</v>
      </c>
      <c r="V587">
        <v>-523205</v>
      </c>
      <c r="W587" s="2">
        <v>2825970</v>
      </c>
      <c r="X587" s="5">
        <v>2459940</v>
      </c>
      <c r="Y587">
        <v>0.96704000000000001</v>
      </c>
      <c r="Z587" s="2">
        <v>1.73472E-18</v>
      </c>
      <c r="AA587">
        <v>3.8342399999999999E-2</v>
      </c>
      <c r="AB587">
        <v>-5.5891299999999997E-4</v>
      </c>
    </row>
    <row r="588" spans="1:28" x14ac:dyDescent="0.3">
      <c r="A588">
        <v>25</v>
      </c>
      <c r="B588">
        <v>2017</v>
      </c>
      <c r="C588">
        <v>5</v>
      </c>
      <c r="D588">
        <v>26</v>
      </c>
      <c r="E588" s="1">
        <v>0.41666666666666669</v>
      </c>
      <c r="F588" t="s">
        <v>8</v>
      </c>
      <c r="G588">
        <v>17.5</v>
      </c>
      <c r="H588">
        <v>83</v>
      </c>
      <c r="I588" s="3">
        <v>47.8367</v>
      </c>
      <c r="J588">
        <v>-0.54602300000000004</v>
      </c>
      <c r="K588">
        <v>5.4013999999999998</v>
      </c>
      <c r="L588">
        <v>300.17700000000002</v>
      </c>
      <c r="M588" s="4">
        <v>304.964</v>
      </c>
      <c r="N588" s="4">
        <v>584.12400000000002</v>
      </c>
      <c r="O588">
        <v>2894.22</v>
      </c>
      <c r="P588">
        <v>402.30099999999999</v>
      </c>
      <c r="Q588" s="2">
        <v>1.73472E-18</v>
      </c>
      <c r="R588">
        <v>36.164900000000003</v>
      </c>
      <c r="S588">
        <v>-430322</v>
      </c>
      <c r="T588" s="5">
        <v>1485610</v>
      </c>
      <c r="U588">
        <v>100043</v>
      </c>
      <c r="V588">
        <v>-342403</v>
      </c>
      <c r="W588" s="2">
        <v>2230490</v>
      </c>
      <c r="X588" s="5">
        <v>1659260</v>
      </c>
      <c r="Y588">
        <v>0.71118400000000004</v>
      </c>
      <c r="Z588" s="2">
        <v>1.73472E-18</v>
      </c>
      <c r="AA588">
        <v>3.7848899999999998E-2</v>
      </c>
      <c r="AB588">
        <v>1.0911799999999999E-4</v>
      </c>
    </row>
    <row r="589" spans="1:28" x14ac:dyDescent="0.3">
      <c r="A589">
        <v>25</v>
      </c>
      <c r="B589">
        <v>2017</v>
      </c>
      <c r="C589">
        <v>5</v>
      </c>
      <c r="D589">
        <v>26</v>
      </c>
      <c r="E589" s="1">
        <v>0.45833333333333331</v>
      </c>
      <c r="F589" t="s">
        <v>8</v>
      </c>
      <c r="G589">
        <v>17.5</v>
      </c>
      <c r="H589">
        <v>83</v>
      </c>
      <c r="I589" s="3">
        <v>48.649000000000001</v>
      </c>
      <c r="J589">
        <v>-9.9703399999999998E-2</v>
      </c>
      <c r="K589">
        <v>4.6701499999999996</v>
      </c>
      <c r="L589">
        <v>300.41000000000003</v>
      </c>
      <c r="M589" s="4">
        <v>305.01100000000002</v>
      </c>
      <c r="N589" s="4">
        <v>559.22799999999995</v>
      </c>
      <c r="O589">
        <v>2432.7199999999998</v>
      </c>
      <c r="P589">
        <v>505.37900000000002</v>
      </c>
      <c r="Q589" s="2">
        <v>1.73472E-18</v>
      </c>
      <c r="R589">
        <v>37.176200000000001</v>
      </c>
      <c r="S589">
        <v>-359978</v>
      </c>
      <c r="T589" s="4">
        <v>998966</v>
      </c>
      <c r="U589">
        <v>99950.3</v>
      </c>
      <c r="V589">
        <v>-250488</v>
      </c>
      <c r="W589" s="2">
        <v>1517040</v>
      </c>
      <c r="X589" s="5">
        <v>1118080</v>
      </c>
      <c r="Y589">
        <v>0.523706</v>
      </c>
      <c r="Z589" s="2">
        <v>1.73472E-18</v>
      </c>
      <c r="AA589">
        <v>3.77773E-2</v>
      </c>
      <c r="AB589" s="2">
        <v>2.7770799999999998E-5</v>
      </c>
    </row>
    <row r="590" spans="1:28" x14ac:dyDescent="0.3">
      <c r="A590">
        <v>25</v>
      </c>
      <c r="B590">
        <v>2017</v>
      </c>
      <c r="C590">
        <v>5</v>
      </c>
      <c r="D590">
        <v>26</v>
      </c>
      <c r="E590" s="1">
        <v>0.5</v>
      </c>
      <c r="F590" t="s">
        <v>8</v>
      </c>
      <c r="G590">
        <v>17.5</v>
      </c>
      <c r="H590">
        <v>83</v>
      </c>
      <c r="I590" s="3">
        <v>48.845700000000001</v>
      </c>
      <c r="J590">
        <v>-0.417547</v>
      </c>
      <c r="K590">
        <v>3.8239999999999998</v>
      </c>
      <c r="L590">
        <v>300.21499999999997</v>
      </c>
      <c r="M590" s="4">
        <v>304.52499999999998</v>
      </c>
      <c r="N590" s="4">
        <v>550.92899999999997</v>
      </c>
      <c r="O590">
        <v>2182.4699999999998</v>
      </c>
      <c r="P590">
        <v>548.09</v>
      </c>
      <c r="Q590" s="2">
        <v>1.73472E-18</v>
      </c>
      <c r="R590">
        <v>37.863</v>
      </c>
      <c r="S590">
        <v>-297988</v>
      </c>
      <c r="T590" s="4">
        <v>613487</v>
      </c>
      <c r="U590">
        <v>99955.9</v>
      </c>
      <c r="V590">
        <v>-165348</v>
      </c>
      <c r="W590">
        <v>766147</v>
      </c>
      <c r="X590" s="4">
        <v>700669</v>
      </c>
      <c r="Y590">
        <v>0.328399</v>
      </c>
      <c r="Z590" s="2">
        <v>1.73472E-18</v>
      </c>
      <c r="AA590">
        <v>3.7721600000000001E-2</v>
      </c>
      <c r="AB590">
        <v>-2.8331999999999999E-4</v>
      </c>
    </row>
    <row r="591" spans="1:28" x14ac:dyDescent="0.3">
      <c r="A591">
        <v>25</v>
      </c>
      <c r="B591">
        <v>2017</v>
      </c>
      <c r="C591">
        <v>5</v>
      </c>
      <c r="D591">
        <v>26</v>
      </c>
      <c r="E591" s="1">
        <v>0.54166666666666663</v>
      </c>
      <c r="F591" t="s">
        <v>8</v>
      </c>
      <c r="G591">
        <v>17.5</v>
      </c>
      <c r="H591">
        <v>83</v>
      </c>
      <c r="I591" s="3">
        <v>49.126899999999999</v>
      </c>
      <c r="J591">
        <v>-0.94292900000000002</v>
      </c>
      <c r="K591">
        <v>3.4010699999999998</v>
      </c>
      <c r="L591">
        <v>300.44799999999998</v>
      </c>
      <c r="M591" s="4">
        <v>304.61200000000002</v>
      </c>
      <c r="N591" s="4">
        <v>499.49200000000002</v>
      </c>
      <c r="O591">
        <v>2353.94</v>
      </c>
      <c r="P591">
        <v>556.33000000000004</v>
      </c>
      <c r="Q591" s="2">
        <v>1.73472E-18</v>
      </c>
      <c r="R591">
        <v>38.365299999999998</v>
      </c>
      <c r="S591">
        <v>-210274</v>
      </c>
      <c r="T591" s="4">
        <v>121841</v>
      </c>
      <c r="U591">
        <v>100028</v>
      </c>
      <c r="V591">
        <v>-62552.3</v>
      </c>
      <c r="W591">
        <v>154012</v>
      </c>
      <c r="X591" s="4">
        <v>139665</v>
      </c>
      <c r="Y591">
        <v>0.34582600000000002</v>
      </c>
      <c r="Z591" s="2">
        <v>1.73472E-18</v>
      </c>
      <c r="AA591">
        <v>3.76897E-2</v>
      </c>
      <c r="AB591" s="2">
        <v>-3.8457100000000001E-5</v>
      </c>
    </row>
    <row r="592" spans="1:28" x14ac:dyDescent="0.3">
      <c r="A592">
        <v>25</v>
      </c>
      <c r="B592">
        <v>2017</v>
      </c>
      <c r="C592">
        <v>5</v>
      </c>
      <c r="D592">
        <v>26</v>
      </c>
      <c r="E592" s="1">
        <v>0.58333333333333337</v>
      </c>
      <c r="F592" t="s">
        <v>8</v>
      </c>
      <c r="G592">
        <v>17.5</v>
      </c>
      <c r="H592">
        <v>83</v>
      </c>
      <c r="I592" s="3">
        <v>49.673699999999997</v>
      </c>
      <c r="J592">
        <v>-0.74431700000000001</v>
      </c>
      <c r="K592">
        <v>3.1715599999999999</v>
      </c>
      <c r="L592">
        <v>299.49099999999999</v>
      </c>
      <c r="M592" s="4">
        <v>303.02800000000002</v>
      </c>
      <c r="N592" s="4">
        <v>478.62099999999998</v>
      </c>
      <c r="O592">
        <v>2624.21</v>
      </c>
      <c r="P592">
        <v>450.84199999999998</v>
      </c>
      <c r="Q592" s="2">
        <v>1.73472E-18</v>
      </c>
      <c r="R592">
        <v>39.1295</v>
      </c>
      <c r="S592">
        <v>-179610</v>
      </c>
      <c r="T592" s="5">
        <v>2.3283100000000002E-10</v>
      </c>
      <c r="U592">
        <v>100118</v>
      </c>
      <c r="V592">
        <v>-22269.9</v>
      </c>
      <c r="W592">
        <v>0</v>
      </c>
      <c r="X592" s="4">
        <v>0</v>
      </c>
      <c r="Y592">
        <v>0.48191000000000001</v>
      </c>
      <c r="Z592" s="2">
        <v>1.73472E-18</v>
      </c>
      <c r="AA592">
        <v>3.7657900000000001E-2</v>
      </c>
      <c r="AB592" s="2">
        <v>-3.04046E-5</v>
      </c>
    </row>
    <row r="593" spans="1:28" x14ac:dyDescent="0.3">
      <c r="A593">
        <v>25</v>
      </c>
      <c r="B593">
        <v>2017</v>
      </c>
      <c r="C593">
        <v>5</v>
      </c>
      <c r="D593">
        <v>26</v>
      </c>
      <c r="E593" s="1">
        <v>0.625</v>
      </c>
      <c r="F593" t="s">
        <v>8</v>
      </c>
      <c r="G593">
        <v>17.5</v>
      </c>
      <c r="H593">
        <v>83</v>
      </c>
      <c r="I593" s="3">
        <v>49.882300000000001</v>
      </c>
      <c r="J593">
        <v>-0.48672700000000002</v>
      </c>
      <c r="K593">
        <v>2.2929200000000001</v>
      </c>
      <c r="L593">
        <v>299.57799999999997</v>
      </c>
      <c r="M593" s="4">
        <v>302.50799999999998</v>
      </c>
      <c r="N593" s="4">
        <v>434.25</v>
      </c>
      <c r="O593">
        <v>2833.48</v>
      </c>
      <c r="P593">
        <v>353.13499999999999</v>
      </c>
      <c r="Q593" s="2">
        <v>1.73472E-18</v>
      </c>
      <c r="R593">
        <v>39.948099999999997</v>
      </c>
      <c r="S593">
        <v>-145598</v>
      </c>
      <c r="T593" s="5">
        <v>2.3283100000000002E-10</v>
      </c>
      <c r="U593">
        <v>100248</v>
      </c>
      <c r="V593">
        <v>-6236.28</v>
      </c>
      <c r="W593">
        <v>0</v>
      </c>
      <c r="X593" s="4">
        <v>0</v>
      </c>
      <c r="Y593">
        <v>0.69445900000000005</v>
      </c>
      <c r="Z593" s="2">
        <v>1.73472E-18</v>
      </c>
      <c r="AA593">
        <v>3.7657900000000001E-2</v>
      </c>
      <c r="AB593">
        <v>1.5644699999999999E-4</v>
      </c>
    </row>
    <row r="594" spans="1:28" x14ac:dyDescent="0.3">
      <c r="A594">
        <v>25</v>
      </c>
      <c r="B594">
        <v>2017</v>
      </c>
      <c r="C594">
        <v>5</v>
      </c>
      <c r="D594">
        <v>26</v>
      </c>
      <c r="E594" s="1">
        <v>0.66666666666666663</v>
      </c>
      <c r="F594" t="s">
        <v>8</v>
      </c>
      <c r="G594">
        <v>17.5</v>
      </c>
      <c r="H594">
        <v>83</v>
      </c>
      <c r="I594" s="3">
        <v>49.976900000000001</v>
      </c>
      <c r="J594">
        <v>-0.49979699999999999</v>
      </c>
      <c r="K594">
        <v>2.2881</v>
      </c>
      <c r="L594">
        <v>299.49200000000002</v>
      </c>
      <c r="M594" s="4">
        <v>302.34399999999999</v>
      </c>
      <c r="N594" s="4">
        <v>399.65800000000002</v>
      </c>
      <c r="O594">
        <v>2842.9</v>
      </c>
      <c r="P594">
        <v>340.77499999999998</v>
      </c>
      <c r="Q594" s="2">
        <v>1.73472E-18</v>
      </c>
      <c r="R594">
        <v>40.415900000000001</v>
      </c>
      <c r="S594">
        <v>-112714</v>
      </c>
      <c r="T594" s="5">
        <v>2.3283100000000002E-10</v>
      </c>
      <c r="U594">
        <v>100252</v>
      </c>
      <c r="V594">
        <v>1438.26</v>
      </c>
      <c r="W594">
        <v>0</v>
      </c>
      <c r="X594" s="4">
        <v>0</v>
      </c>
      <c r="Y594">
        <v>0.77264900000000003</v>
      </c>
      <c r="Z594" s="2">
        <v>1.73472E-18</v>
      </c>
      <c r="AA594">
        <v>3.7634000000000001E-2</v>
      </c>
      <c r="AB594">
        <v>4.0755400000000002E-4</v>
      </c>
    </row>
    <row r="595" spans="1:28" x14ac:dyDescent="0.3">
      <c r="A595">
        <v>25</v>
      </c>
      <c r="B595">
        <v>2017</v>
      </c>
      <c r="C595">
        <v>5</v>
      </c>
      <c r="D595">
        <v>26</v>
      </c>
      <c r="E595" s="1">
        <v>0.70833333333333337</v>
      </c>
      <c r="F595" t="s">
        <v>8</v>
      </c>
      <c r="G595">
        <v>17.5</v>
      </c>
      <c r="H595">
        <v>83</v>
      </c>
      <c r="I595" s="3">
        <v>50.558599999999998</v>
      </c>
      <c r="J595">
        <v>0.20219999999999999</v>
      </c>
      <c r="K595">
        <v>1.9289499999999999</v>
      </c>
      <c r="L595">
        <v>299.54599999999999</v>
      </c>
      <c r="M595" s="4">
        <v>301.90300000000002</v>
      </c>
      <c r="N595" s="4">
        <v>380.18400000000003</v>
      </c>
      <c r="O595">
        <v>2932.55</v>
      </c>
      <c r="P595">
        <v>318.87799999999999</v>
      </c>
      <c r="Q595" s="2">
        <v>1.73472E-18</v>
      </c>
      <c r="R595">
        <v>41.0565</v>
      </c>
      <c r="S595">
        <v>-100714</v>
      </c>
      <c r="T595" s="5">
        <v>2.3283100000000002E-10</v>
      </c>
      <c r="U595">
        <v>100331</v>
      </c>
      <c r="V595">
        <v>4068.51</v>
      </c>
      <c r="W595">
        <v>0</v>
      </c>
      <c r="X595" s="4">
        <v>0</v>
      </c>
      <c r="Y595">
        <v>0.69772500000000004</v>
      </c>
      <c r="Z595" s="2">
        <v>1.73472E-18</v>
      </c>
      <c r="AA595">
        <v>3.7634000000000001E-2</v>
      </c>
      <c r="AB595">
        <v>-1.8882600000000001E-4</v>
      </c>
    </row>
    <row r="596" spans="1:28" x14ac:dyDescent="0.3">
      <c r="A596">
        <v>25</v>
      </c>
      <c r="B596">
        <v>2017</v>
      </c>
      <c r="C596">
        <v>5</v>
      </c>
      <c r="D596">
        <v>26</v>
      </c>
      <c r="E596" s="1">
        <v>0.75</v>
      </c>
      <c r="F596" t="s">
        <v>8</v>
      </c>
      <c r="G596">
        <v>17.5</v>
      </c>
      <c r="H596">
        <v>83</v>
      </c>
      <c r="I596" s="3">
        <v>51.644799999999996</v>
      </c>
      <c r="J596">
        <v>0.504104</v>
      </c>
      <c r="K596">
        <v>1.3402799999999999</v>
      </c>
      <c r="L596">
        <v>299.45400000000001</v>
      </c>
      <c r="M596" s="4">
        <v>301.58100000000002</v>
      </c>
      <c r="N596" s="4">
        <v>367.20100000000002</v>
      </c>
      <c r="O596">
        <v>3129.22</v>
      </c>
      <c r="P596">
        <v>275.06799999999998</v>
      </c>
      <c r="Q596" s="2">
        <v>1.73472E-18</v>
      </c>
      <c r="R596">
        <v>42.436700000000002</v>
      </c>
      <c r="S596">
        <v>-85530.9</v>
      </c>
      <c r="T596" s="5">
        <v>2.3283100000000002E-10</v>
      </c>
      <c r="U596">
        <v>100304</v>
      </c>
      <c r="V596">
        <v>2230.94</v>
      </c>
      <c r="W596">
        <v>0</v>
      </c>
      <c r="X596" s="4">
        <v>0</v>
      </c>
      <c r="Y596">
        <v>0.47574499999999997</v>
      </c>
      <c r="Z596" s="2">
        <v>1.73472E-18</v>
      </c>
      <c r="AA596">
        <v>3.7626100000000003E-2</v>
      </c>
      <c r="AB596">
        <v>-1.14052E-4</v>
      </c>
    </row>
    <row r="597" spans="1:28" x14ac:dyDescent="0.3">
      <c r="A597">
        <v>25</v>
      </c>
      <c r="B597">
        <v>2017</v>
      </c>
      <c r="C597">
        <v>5</v>
      </c>
      <c r="D597">
        <v>26</v>
      </c>
      <c r="E597" s="1">
        <v>0.79166666666666663</v>
      </c>
      <c r="F597" t="s">
        <v>8</v>
      </c>
      <c r="G597">
        <v>17.5</v>
      </c>
      <c r="H597">
        <v>83</v>
      </c>
      <c r="I597" s="3">
        <v>49.108499999999999</v>
      </c>
      <c r="J597">
        <v>0.52960799999999997</v>
      </c>
      <c r="K597">
        <v>1.14175</v>
      </c>
      <c r="L597">
        <v>299.54399999999998</v>
      </c>
      <c r="M597" s="4">
        <v>301.71800000000002</v>
      </c>
      <c r="N597" s="4">
        <v>375.82900000000001</v>
      </c>
      <c r="O597">
        <v>3174.44</v>
      </c>
      <c r="P597">
        <v>461.78300000000002</v>
      </c>
      <c r="Q597" s="2">
        <v>1.73472E-18</v>
      </c>
      <c r="R597">
        <v>40.410899999999998</v>
      </c>
      <c r="S597">
        <v>-100084</v>
      </c>
      <c r="T597" s="5">
        <v>2.3283100000000002E-10</v>
      </c>
      <c r="U597">
        <v>100223</v>
      </c>
      <c r="V597">
        <v>4140.57</v>
      </c>
      <c r="W597">
        <v>0</v>
      </c>
      <c r="X597" s="4">
        <v>0</v>
      </c>
      <c r="Y597">
        <v>0.69690099999999999</v>
      </c>
      <c r="Z597" s="2">
        <v>1.73472E-18</v>
      </c>
      <c r="AA597">
        <v>3.76101E-2</v>
      </c>
      <c r="AB597">
        <v>-3.7304800000000001E-4</v>
      </c>
    </row>
    <row r="598" spans="1:28" x14ac:dyDescent="0.3">
      <c r="A598">
        <v>25</v>
      </c>
      <c r="B598">
        <v>2017</v>
      </c>
      <c r="C598">
        <v>5</v>
      </c>
      <c r="D598">
        <v>26</v>
      </c>
      <c r="E598" s="1">
        <v>0.83333333333333337</v>
      </c>
      <c r="F598" t="s">
        <v>8</v>
      </c>
      <c r="G598">
        <v>17.5</v>
      </c>
      <c r="H598">
        <v>83</v>
      </c>
      <c r="I598" s="3">
        <v>49.955800000000004</v>
      </c>
      <c r="J598">
        <v>0.57264599999999999</v>
      </c>
      <c r="K598">
        <v>1.3168200000000001</v>
      </c>
      <c r="L598">
        <v>299.38299999999998</v>
      </c>
      <c r="M598" s="4">
        <v>301.88</v>
      </c>
      <c r="N598" s="4">
        <v>413.62599999999998</v>
      </c>
      <c r="O598">
        <v>3209.05</v>
      </c>
      <c r="P598">
        <v>401.53800000000001</v>
      </c>
      <c r="Q598" s="2">
        <v>1.73472E-18</v>
      </c>
      <c r="R598">
        <v>41.542400000000001</v>
      </c>
      <c r="S598">
        <v>-103830</v>
      </c>
      <c r="T598" s="5">
        <v>2.3283100000000002E-10</v>
      </c>
      <c r="U598">
        <v>100187</v>
      </c>
      <c r="V598">
        <v>2879.49</v>
      </c>
      <c r="W598">
        <v>0</v>
      </c>
      <c r="X598" s="4">
        <v>0</v>
      </c>
      <c r="Y598">
        <v>0.72418499999999997</v>
      </c>
      <c r="Z598" s="2">
        <v>1.73472E-18</v>
      </c>
      <c r="AA598">
        <v>3.7594200000000001E-2</v>
      </c>
      <c r="AB598">
        <v>-2.8529199999999998E-4</v>
      </c>
    </row>
    <row r="599" spans="1:28" x14ac:dyDescent="0.3">
      <c r="A599">
        <v>25</v>
      </c>
      <c r="B599">
        <v>2017</v>
      </c>
      <c r="C599">
        <v>5</v>
      </c>
      <c r="D599">
        <v>26</v>
      </c>
      <c r="E599" s="1">
        <v>0.875</v>
      </c>
      <c r="F599" t="s">
        <v>8</v>
      </c>
      <c r="G599">
        <v>17.5</v>
      </c>
      <c r="H599">
        <v>83</v>
      </c>
      <c r="I599" s="3">
        <v>50.423499999999997</v>
      </c>
      <c r="J599">
        <v>0.71706199999999998</v>
      </c>
      <c r="K599">
        <v>2.2195200000000002</v>
      </c>
      <c r="L599">
        <v>299.25599999999997</v>
      </c>
      <c r="M599" s="4">
        <v>301.94900000000001</v>
      </c>
      <c r="N599" s="4">
        <v>465.88499999999999</v>
      </c>
      <c r="O599">
        <v>3142.88</v>
      </c>
      <c r="P599">
        <v>266.84300000000002</v>
      </c>
      <c r="Q599" s="2">
        <v>1.73472E-18</v>
      </c>
      <c r="R599">
        <v>41.6462</v>
      </c>
      <c r="S599">
        <v>-116824</v>
      </c>
      <c r="T599" s="5">
        <v>2.3283100000000002E-10</v>
      </c>
      <c r="U599">
        <v>100093</v>
      </c>
      <c r="V599">
        <v>5545.76</v>
      </c>
      <c r="W599">
        <v>0</v>
      </c>
      <c r="X599" s="4">
        <v>0</v>
      </c>
      <c r="Y599">
        <v>0.80029899999999998</v>
      </c>
      <c r="Z599" s="2">
        <v>1.73472E-18</v>
      </c>
      <c r="AA599">
        <v>3.76101E-2</v>
      </c>
      <c r="AB599">
        <v>-2.8792100000000001E-4</v>
      </c>
    </row>
    <row r="600" spans="1:28" x14ac:dyDescent="0.3">
      <c r="A600">
        <v>25</v>
      </c>
      <c r="B600">
        <v>2017</v>
      </c>
      <c r="C600">
        <v>5</v>
      </c>
      <c r="D600">
        <v>26</v>
      </c>
      <c r="E600" s="1">
        <v>0.91666666666666663</v>
      </c>
      <c r="F600" t="s">
        <v>8</v>
      </c>
      <c r="G600">
        <v>17.5</v>
      </c>
      <c r="H600">
        <v>83</v>
      </c>
      <c r="I600" s="3">
        <v>50.738700000000001</v>
      </c>
      <c r="J600">
        <v>0.54363499999999998</v>
      </c>
      <c r="K600">
        <v>1.02444</v>
      </c>
      <c r="L600">
        <v>298.82100000000003</v>
      </c>
      <c r="M600" s="4">
        <v>301.637</v>
      </c>
      <c r="N600" s="4">
        <v>466.29599999999999</v>
      </c>
      <c r="O600">
        <v>1804.78</v>
      </c>
      <c r="P600">
        <v>162.16300000000001</v>
      </c>
      <c r="Q600" s="2">
        <v>1.73472E-18</v>
      </c>
      <c r="R600">
        <v>42.782600000000002</v>
      </c>
      <c r="S600">
        <v>-140327</v>
      </c>
      <c r="T600" s="5">
        <v>2.3283100000000002E-10</v>
      </c>
      <c r="U600">
        <v>100212</v>
      </c>
      <c r="V600">
        <v>8824.56</v>
      </c>
      <c r="W600">
        <v>0</v>
      </c>
      <c r="X600" s="4">
        <v>0</v>
      </c>
      <c r="Y600">
        <v>0.84920600000000002</v>
      </c>
      <c r="Z600" s="2">
        <v>1.0205199999999999E-6</v>
      </c>
      <c r="AA600">
        <v>3.7618100000000002E-2</v>
      </c>
      <c r="AB600">
        <v>-7.2275799999999999E-4</v>
      </c>
    </row>
    <row r="601" spans="1:28" x14ac:dyDescent="0.3">
      <c r="A601">
        <v>25</v>
      </c>
      <c r="B601">
        <v>2017</v>
      </c>
      <c r="C601">
        <v>5</v>
      </c>
      <c r="D601">
        <v>26</v>
      </c>
      <c r="E601" s="1">
        <v>0.95833333333333337</v>
      </c>
      <c r="F601" t="s">
        <v>8</v>
      </c>
      <c r="G601">
        <v>17.5</v>
      </c>
      <c r="H601">
        <v>83</v>
      </c>
      <c r="I601" s="3">
        <v>49.832599999999999</v>
      </c>
      <c r="J601">
        <v>0.868811</v>
      </c>
      <c r="K601">
        <v>0.29830000000000001</v>
      </c>
      <c r="L601">
        <v>298.976</v>
      </c>
      <c r="M601" s="4">
        <v>301.709</v>
      </c>
      <c r="N601" s="4">
        <v>358.16300000000001</v>
      </c>
      <c r="O601">
        <v>1745.36</v>
      </c>
      <c r="P601">
        <v>82.401200000000003</v>
      </c>
      <c r="Q601" s="2">
        <v>9.0762999999999998E-5</v>
      </c>
      <c r="R601">
        <v>43.403500000000001</v>
      </c>
      <c r="S601">
        <v>-158361</v>
      </c>
      <c r="T601" s="5">
        <v>2.3283100000000002E-10</v>
      </c>
      <c r="U601">
        <v>100201</v>
      </c>
      <c r="V601">
        <v>5870.04</v>
      </c>
      <c r="W601">
        <v>0</v>
      </c>
      <c r="X601" s="4">
        <v>0</v>
      </c>
      <c r="Y601">
        <v>0.756413</v>
      </c>
      <c r="Z601">
        <v>1.10216E-4</v>
      </c>
      <c r="AA601">
        <v>3.7721600000000001E-2</v>
      </c>
      <c r="AB601">
        <v>-1.1668200000000001E-4</v>
      </c>
    </row>
    <row r="602" spans="1:28" x14ac:dyDescent="0.3">
      <c r="A602">
        <v>26</v>
      </c>
      <c r="B602">
        <v>2017</v>
      </c>
      <c r="C602">
        <v>5</v>
      </c>
      <c r="D602">
        <v>27</v>
      </c>
      <c r="E602" s="1">
        <v>0</v>
      </c>
      <c r="F602" t="s">
        <v>8</v>
      </c>
      <c r="G602">
        <v>17.5</v>
      </c>
      <c r="H602">
        <v>83</v>
      </c>
      <c r="I602" s="3">
        <v>49.9953</v>
      </c>
      <c r="J602">
        <v>-5.0608199999999999E-2</v>
      </c>
      <c r="K602">
        <v>-3.9199699999999997E-2</v>
      </c>
      <c r="L602">
        <v>298.87200000000001</v>
      </c>
      <c r="M602" s="4">
        <v>301.71100000000001</v>
      </c>
      <c r="N602" s="4">
        <v>332.03300000000002</v>
      </c>
      <c r="O602">
        <v>1780.11</v>
      </c>
      <c r="P602">
        <v>111.761</v>
      </c>
      <c r="Q602" s="2">
        <v>8.3059000000000006E-5</v>
      </c>
      <c r="R602">
        <v>42.968699999999998</v>
      </c>
      <c r="S602">
        <v>-164659</v>
      </c>
      <c r="T602" s="4">
        <v>166.75399999999999</v>
      </c>
      <c r="U602">
        <v>100248</v>
      </c>
      <c r="V602">
        <v>-651.51599999999996</v>
      </c>
      <c r="W602">
        <v>292.13299999999998</v>
      </c>
      <c r="X602" s="4">
        <v>234.63200000000001</v>
      </c>
      <c r="Y602">
        <v>0.84179000000000004</v>
      </c>
      <c r="Z602">
        <v>1.68386E-4</v>
      </c>
      <c r="AA602">
        <v>3.81991E-2</v>
      </c>
      <c r="AB602">
        <v>2.3664399999999999E-4</v>
      </c>
    </row>
    <row r="603" spans="1:28" x14ac:dyDescent="0.3">
      <c r="A603">
        <v>26</v>
      </c>
      <c r="B603">
        <v>2017</v>
      </c>
      <c r="C603">
        <v>5</v>
      </c>
      <c r="D603">
        <v>27</v>
      </c>
      <c r="E603" s="1">
        <v>4.1666666666666664E-2</v>
      </c>
      <c r="F603" t="s">
        <v>8</v>
      </c>
      <c r="G603">
        <v>17.5</v>
      </c>
      <c r="H603">
        <v>83</v>
      </c>
      <c r="I603" s="3">
        <v>49.797699999999999</v>
      </c>
      <c r="J603">
        <v>3.5149E-2</v>
      </c>
      <c r="K603">
        <v>-1.0297400000000001</v>
      </c>
      <c r="L603">
        <v>298.762</v>
      </c>
      <c r="M603" s="4">
        <v>301.58699999999999</v>
      </c>
      <c r="N603" s="4">
        <v>365.31099999999998</v>
      </c>
      <c r="O603">
        <v>1672.96</v>
      </c>
      <c r="P603">
        <v>259.02999999999997</v>
      </c>
      <c r="Q603" s="2">
        <v>1.73472E-18</v>
      </c>
      <c r="R603">
        <v>40.956099999999999</v>
      </c>
      <c r="S603">
        <v>-160781</v>
      </c>
      <c r="T603" s="4">
        <v>145798</v>
      </c>
      <c r="U603">
        <v>100278</v>
      </c>
      <c r="V603">
        <v>-17225.599999999999</v>
      </c>
      <c r="W603">
        <v>217171</v>
      </c>
      <c r="X603" s="4">
        <v>167234</v>
      </c>
      <c r="Y603">
        <v>0.75015600000000004</v>
      </c>
      <c r="Z603" s="2">
        <v>2.3812199999999999E-5</v>
      </c>
      <c r="AA603">
        <v>3.8231000000000001E-2</v>
      </c>
      <c r="AB603">
        <v>3.4609199999999999E-4</v>
      </c>
    </row>
    <row r="604" spans="1:28" x14ac:dyDescent="0.3">
      <c r="A604">
        <v>26</v>
      </c>
      <c r="B604">
        <v>2017</v>
      </c>
      <c r="C604">
        <v>5</v>
      </c>
      <c r="D604">
        <v>27</v>
      </c>
      <c r="E604" s="1">
        <v>8.3333333333333329E-2</v>
      </c>
      <c r="F604" t="s">
        <v>8</v>
      </c>
      <c r="G604">
        <v>17.5</v>
      </c>
      <c r="H604">
        <v>83</v>
      </c>
      <c r="I604" s="3">
        <v>49.274799999999999</v>
      </c>
      <c r="J604">
        <v>0.22164700000000001</v>
      </c>
      <c r="K604">
        <v>-0.86790900000000004</v>
      </c>
      <c r="L604">
        <v>298.71100000000001</v>
      </c>
      <c r="M604" s="4">
        <v>302.529</v>
      </c>
      <c r="N604" s="4">
        <v>456.846</v>
      </c>
      <c r="O604">
        <v>1339.16</v>
      </c>
      <c r="P604">
        <v>275.69299999999998</v>
      </c>
      <c r="Q604" s="2">
        <v>2.4075100000000001E-6</v>
      </c>
      <c r="R604">
        <v>39.793300000000002</v>
      </c>
      <c r="S604">
        <v>-238318</v>
      </c>
      <c r="T604" s="4">
        <v>601425</v>
      </c>
      <c r="U604">
        <v>100288</v>
      </c>
      <c r="V604">
        <v>-82549.3</v>
      </c>
      <c r="W604">
        <v>853611</v>
      </c>
      <c r="X604" s="4">
        <v>686122</v>
      </c>
      <c r="Y604">
        <v>0.79578199999999999</v>
      </c>
      <c r="Z604" s="2">
        <v>2.72139E-6</v>
      </c>
      <c r="AA604">
        <v>3.81991E-2</v>
      </c>
      <c r="AB604">
        <v>1.2966E-4</v>
      </c>
    </row>
    <row r="605" spans="1:28" x14ac:dyDescent="0.3">
      <c r="A605">
        <v>26</v>
      </c>
      <c r="B605">
        <v>2017</v>
      </c>
      <c r="C605">
        <v>5</v>
      </c>
      <c r="D605">
        <v>27</v>
      </c>
      <c r="E605" s="1">
        <v>0.125</v>
      </c>
      <c r="F605" t="s">
        <v>8</v>
      </c>
      <c r="G605">
        <v>17.5</v>
      </c>
      <c r="H605">
        <v>83</v>
      </c>
      <c r="I605" s="3">
        <v>49.040500000000002</v>
      </c>
      <c r="J605">
        <v>0.40718900000000002</v>
      </c>
      <c r="K605">
        <v>0.222498</v>
      </c>
      <c r="L605">
        <v>298.47500000000002</v>
      </c>
      <c r="M605" s="4">
        <v>302.62</v>
      </c>
      <c r="N605" s="4">
        <v>639.50599999999997</v>
      </c>
      <c r="O605">
        <v>1194.08</v>
      </c>
      <c r="P605">
        <v>259.79300000000001</v>
      </c>
      <c r="Q605" s="2">
        <v>9.6300300000000001E-7</v>
      </c>
      <c r="R605">
        <v>39.953099999999999</v>
      </c>
      <c r="S605">
        <v>-362033</v>
      </c>
      <c r="T605" s="5">
        <v>1232200</v>
      </c>
      <c r="U605">
        <v>100298</v>
      </c>
      <c r="V605">
        <v>-210711</v>
      </c>
      <c r="W605" s="2">
        <v>1604510</v>
      </c>
      <c r="X605" s="5">
        <v>1392130</v>
      </c>
      <c r="Y605">
        <v>0.65368599999999999</v>
      </c>
      <c r="Z605" s="2">
        <v>2.0410399999999999E-6</v>
      </c>
      <c r="AA605">
        <v>3.8135500000000003E-2</v>
      </c>
      <c r="AB605">
        <v>-1.01234E-4</v>
      </c>
    </row>
    <row r="606" spans="1:28" x14ac:dyDescent="0.3">
      <c r="A606">
        <v>26</v>
      </c>
      <c r="B606">
        <v>2017</v>
      </c>
      <c r="C606">
        <v>5</v>
      </c>
      <c r="D606">
        <v>27</v>
      </c>
      <c r="E606" s="1">
        <v>0.16666666666666666</v>
      </c>
      <c r="F606" t="s">
        <v>8</v>
      </c>
      <c r="G606">
        <v>17.5</v>
      </c>
      <c r="H606">
        <v>83</v>
      </c>
      <c r="I606" s="3">
        <v>49.398000000000003</v>
      </c>
      <c r="J606">
        <v>0.90387899999999999</v>
      </c>
      <c r="K606">
        <v>1.4615</v>
      </c>
      <c r="L606">
        <v>298.553</v>
      </c>
      <c r="M606" s="4">
        <v>302.97899999999998</v>
      </c>
      <c r="N606" s="4">
        <v>813.20799999999997</v>
      </c>
      <c r="O606">
        <v>1360.51</v>
      </c>
      <c r="P606">
        <v>280.80500000000001</v>
      </c>
      <c r="Q606" s="2">
        <v>7.22252E-7</v>
      </c>
      <c r="R606">
        <v>40.391199999999998</v>
      </c>
      <c r="S606">
        <v>-456046</v>
      </c>
      <c r="T606" s="5">
        <v>1808280</v>
      </c>
      <c r="U606">
        <v>100324</v>
      </c>
      <c r="V606">
        <v>-357788</v>
      </c>
      <c r="W606" s="2">
        <v>2297560</v>
      </c>
      <c r="X606" s="5">
        <v>2031680</v>
      </c>
      <c r="Y606">
        <v>0.98568699999999998</v>
      </c>
      <c r="Z606" s="2">
        <v>1.0205199999999999E-6</v>
      </c>
      <c r="AA606">
        <v>3.8039999999999997E-2</v>
      </c>
      <c r="AB606" s="2">
        <v>-5.94923E-5</v>
      </c>
    </row>
    <row r="607" spans="1:28" x14ac:dyDescent="0.3">
      <c r="A607">
        <v>26</v>
      </c>
      <c r="B607">
        <v>2017</v>
      </c>
      <c r="C607">
        <v>5</v>
      </c>
      <c r="D607">
        <v>27</v>
      </c>
      <c r="E607" s="1">
        <v>0.20833333333333334</v>
      </c>
      <c r="F607" t="s">
        <v>8</v>
      </c>
      <c r="G607">
        <v>17.5</v>
      </c>
      <c r="H607">
        <v>83</v>
      </c>
      <c r="I607" s="3">
        <v>49.851900000000001</v>
      </c>
      <c r="J607">
        <v>1.2271399999999999</v>
      </c>
      <c r="K607">
        <v>2.1467299999999998</v>
      </c>
      <c r="L607">
        <v>298.85899999999998</v>
      </c>
      <c r="M607" s="4">
        <v>304.267</v>
      </c>
      <c r="N607" s="4">
        <v>948.53899999999999</v>
      </c>
      <c r="O607">
        <v>1496.44</v>
      </c>
      <c r="P607">
        <v>391.74200000000002</v>
      </c>
      <c r="Q607" s="2">
        <v>1.73472E-18</v>
      </c>
      <c r="R607">
        <v>40.246200000000002</v>
      </c>
      <c r="S607">
        <v>-552213</v>
      </c>
      <c r="T607" s="5">
        <v>2459840</v>
      </c>
      <c r="U607">
        <v>100295</v>
      </c>
      <c r="V607">
        <v>-510018</v>
      </c>
      <c r="W607" s="2">
        <v>2852790</v>
      </c>
      <c r="X607" s="5">
        <v>2747710</v>
      </c>
      <c r="Y607">
        <v>1</v>
      </c>
      <c r="Z607" s="2">
        <v>1.73472E-18</v>
      </c>
      <c r="AA607">
        <v>3.7904599999999997E-2</v>
      </c>
      <c r="AB607" s="2">
        <v>-7.3132299999999998E-5</v>
      </c>
    </row>
    <row r="608" spans="1:28" x14ac:dyDescent="0.3">
      <c r="A608">
        <v>26</v>
      </c>
      <c r="B608">
        <v>2017</v>
      </c>
      <c r="C608">
        <v>5</v>
      </c>
      <c r="D608">
        <v>27</v>
      </c>
      <c r="E608" s="1">
        <v>0.25</v>
      </c>
      <c r="F608" t="s">
        <v>8</v>
      </c>
      <c r="G608">
        <v>17.5</v>
      </c>
      <c r="H608">
        <v>83</v>
      </c>
      <c r="I608" s="3">
        <v>50.362900000000003</v>
      </c>
      <c r="J608">
        <v>0.52163800000000005</v>
      </c>
      <c r="K608">
        <v>2.4995699999999998</v>
      </c>
      <c r="L608">
        <v>298.58499999999998</v>
      </c>
      <c r="M608" s="4">
        <v>305.14299999999997</v>
      </c>
      <c r="N608" s="4">
        <v>951.57899999999995</v>
      </c>
      <c r="O608">
        <v>1797.88</v>
      </c>
      <c r="P608">
        <v>344.92599999999999</v>
      </c>
      <c r="Q608" s="2">
        <v>1.73472E-18</v>
      </c>
      <c r="R608">
        <v>40.262700000000002</v>
      </c>
      <c r="S608">
        <v>-543164</v>
      </c>
      <c r="T608" s="5">
        <v>2329490</v>
      </c>
      <c r="U608">
        <v>100299</v>
      </c>
      <c r="V608">
        <v>-467141</v>
      </c>
      <c r="W608" s="2">
        <v>3202650</v>
      </c>
      <c r="X608" s="5">
        <v>2600190</v>
      </c>
      <c r="Y608">
        <v>1</v>
      </c>
      <c r="Z608" s="2">
        <v>1.0205199999999999E-6</v>
      </c>
      <c r="AA608">
        <v>3.7745500000000001E-2</v>
      </c>
      <c r="AB608">
        <v>1.00901E-4</v>
      </c>
    </row>
    <row r="609" spans="1:28" x14ac:dyDescent="0.3">
      <c r="A609">
        <v>26</v>
      </c>
      <c r="B609">
        <v>2017</v>
      </c>
      <c r="C609">
        <v>5</v>
      </c>
      <c r="D609">
        <v>27</v>
      </c>
      <c r="E609" s="1">
        <v>0.29166666666666669</v>
      </c>
      <c r="F609" t="s">
        <v>8</v>
      </c>
      <c r="G609">
        <v>17.5</v>
      </c>
      <c r="H609">
        <v>83</v>
      </c>
      <c r="I609" s="3">
        <v>49.010199999999998</v>
      </c>
      <c r="J609">
        <v>-0.479713</v>
      </c>
      <c r="K609">
        <v>2.0922800000000001</v>
      </c>
      <c r="L609">
        <v>298.62799999999999</v>
      </c>
      <c r="M609" s="4">
        <v>305.15899999999999</v>
      </c>
      <c r="N609" s="4">
        <v>874.83399999999995</v>
      </c>
      <c r="O609">
        <v>1948.27</v>
      </c>
      <c r="P609">
        <v>309.84399999999999</v>
      </c>
      <c r="Q609" s="2">
        <v>2.4075100000000001E-7</v>
      </c>
      <c r="R609">
        <v>40.353299999999997</v>
      </c>
      <c r="S609">
        <v>-567330</v>
      </c>
      <c r="T609" s="5">
        <v>2264520</v>
      </c>
      <c r="U609">
        <v>100208</v>
      </c>
      <c r="V609">
        <v>-456728</v>
      </c>
      <c r="W609" s="2">
        <v>3312550</v>
      </c>
      <c r="X609" s="5">
        <v>2522350</v>
      </c>
      <c r="Y609">
        <v>1</v>
      </c>
      <c r="Z609" s="2">
        <v>3.4017400000000001E-7</v>
      </c>
      <c r="AA609">
        <v>3.7562400000000003E-2</v>
      </c>
      <c r="AB609">
        <v>2.8068599999999999E-4</v>
      </c>
    </row>
    <row r="610" spans="1:28" x14ac:dyDescent="0.3">
      <c r="A610">
        <v>26</v>
      </c>
      <c r="B610">
        <v>2017</v>
      </c>
      <c r="C610">
        <v>5</v>
      </c>
      <c r="D610">
        <v>27</v>
      </c>
      <c r="E610" s="1">
        <v>0.33333333333333331</v>
      </c>
      <c r="F610" t="s">
        <v>8</v>
      </c>
      <c r="G610">
        <v>17.5</v>
      </c>
      <c r="H610">
        <v>83</v>
      </c>
      <c r="I610" s="3">
        <v>48.163800000000002</v>
      </c>
      <c r="J610">
        <v>-1.0867100000000001</v>
      </c>
      <c r="K610">
        <v>2.4102299999999999</v>
      </c>
      <c r="L610">
        <v>299.13499999999999</v>
      </c>
      <c r="M610" s="4">
        <v>305.08199999999999</v>
      </c>
      <c r="N610" s="4">
        <v>832.92899999999997</v>
      </c>
      <c r="O610">
        <v>2133.67</v>
      </c>
      <c r="P610">
        <v>337.036</v>
      </c>
      <c r="Q610" s="2">
        <v>1.73472E-18</v>
      </c>
      <c r="R610">
        <v>38.762300000000003</v>
      </c>
      <c r="S610">
        <v>-489096</v>
      </c>
      <c r="T610" s="5">
        <v>1750640</v>
      </c>
      <c r="U610">
        <v>100129</v>
      </c>
      <c r="V610">
        <v>-321109</v>
      </c>
      <c r="W610" s="2">
        <v>3169460</v>
      </c>
      <c r="X610" s="5">
        <v>1949730</v>
      </c>
      <c r="Y610">
        <v>1</v>
      </c>
      <c r="Z610" s="2">
        <v>1.73472E-18</v>
      </c>
      <c r="AA610">
        <v>3.7442999999999997E-2</v>
      </c>
      <c r="AB610">
        <v>2.8758800000000003E-4</v>
      </c>
    </row>
    <row r="611" spans="1:28" x14ac:dyDescent="0.3">
      <c r="A611">
        <v>26</v>
      </c>
      <c r="B611">
        <v>2017</v>
      </c>
      <c r="C611">
        <v>5</v>
      </c>
      <c r="D611">
        <v>27</v>
      </c>
      <c r="E611" s="1">
        <v>0.375</v>
      </c>
      <c r="F611" t="s">
        <v>8</v>
      </c>
      <c r="G611">
        <v>17.5</v>
      </c>
      <c r="H611">
        <v>83</v>
      </c>
      <c r="I611" s="3">
        <v>48.739100000000001</v>
      </c>
      <c r="J611">
        <v>-1.3994500000000001</v>
      </c>
      <c r="K611">
        <v>1.7322200000000001</v>
      </c>
      <c r="L611">
        <v>299.32299999999998</v>
      </c>
      <c r="M611" s="4">
        <v>304.46800000000002</v>
      </c>
      <c r="N611" s="4">
        <v>833.17499999999995</v>
      </c>
      <c r="O611">
        <v>2489.08</v>
      </c>
      <c r="P611">
        <v>303.60300000000001</v>
      </c>
      <c r="Q611" s="2">
        <v>1.73472E-18</v>
      </c>
      <c r="R611">
        <v>39.114699999999999</v>
      </c>
      <c r="S611">
        <v>-465659</v>
      </c>
      <c r="T611" s="5">
        <v>1695550</v>
      </c>
      <c r="U611">
        <v>100084</v>
      </c>
      <c r="V611">
        <v>-287708</v>
      </c>
      <c r="W611" s="2">
        <v>2794420</v>
      </c>
      <c r="X611" s="5">
        <v>1905150</v>
      </c>
      <c r="Y611">
        <v>1</v>
      </c>
      <c r="Z611" s="2">
        <v>1.73472E-18</v>
      </c>
      <c r="AA611">
        <v>3.73316E-2</v>
      </c>
      <c r="AB611" s="2">
        <v>7.2634900000000005E-5</v>
      </c>
    </row>
    <row r="612" spans="1:28" x14ac:dyDescent="0.3">
      <c r="A612">
        <v>26</v>
      </c>
      <c r="B612">
        <v>2017</v>
      </c>
      <c r="C612">
        <v>5</v>
      </c>
      <c r="D612">
        <v>27</v>
      </c>
      <c r="E612" s="1">
        <v>0.41666666666666669</v>
      </c>
      <c r="F612" t="s">
        <v>8</v>
      </c>
      <c r="G612">
        <v>17.5</v>
      </c>
      <c r="H612">
        <v>83</v>
      </c>
      <c r="I612" s="3">
        <v>47.838500000000003</v>
      </c>
      <c r="J612">
        <v>-2.7068500000000002</v>
      </c>
      <c r="K612">
        <v>2.8412799999999998</v>
      </c>
      <c r="L612">
        <v>298.77800000000002</v>
      </c>
      <c r="M612" s="4">
        <v>304.50799999999998</v>
      </c>
      <c r="N612" s="4">
        <v>579.68700000000001</v>
      </c>
      <c r="O612">
        <v>1847.74</v>
      </c>
      <c r="P612">
        <v>431.98099999999999</v>
      </c>
      <c r="Q612" s="2">
        <v>1.73472E-18</v>
      </c>
      <c r="R612">
        <v>38.243499999999997</v>
      </c>
      <c r="S612">
        <v>-465527</v>
      </c>
      <c r="T612" s="5">
        <v>1353930</v>
      </c>
      <c r="U612">
        <v>99997.8</v>
      </c>
      <c r="V612">
        <v>-241445</v>
      </c>
      <c r="W612" s="2">
        <v>2226870</v>
      </c>
      <c r="X612" s="5">
        <v>1522760</v>
      </c>
      <c r="Y612">
        <v>1</v>
      </c>
      <c r="Z612" s="2">
        <v>1.73472E-18</v>
      </c>
      <c r="AA612">
        <v>3.9146300000000002E-2</v>
      </c>
      <c r="AB612">
        <v>2.2021000000000001E-4</v>
      </c>
    </row>
    <row r="613" spans="1:28" x14ac:dyDescent="0.3">
      <c r="A613">
        <v>26</v>
      </c>
      <c r="B613">
        <v>2017</v>
      </c>
      <c r="C613">
        <v>5</v>
      </c>
      <c r="D613">
        <v>27</v>
      </c>
      <c r="E613" s="1">
        <v>0.45833333333333331</v>
      </c>
      <c r="F613" t="s">
        <v>8</v>
      </c>
      <c r="G613">
        <v>17.5</v>
      </c>
      <c r="H613">
        <v>83</v>
      </c>
      <c r="I613" s="3">
        <v>48.32</v>
      </c>
      <c r="J613">
        <v>-2.7993000000000001</v>
      </c>
      <c r="K613">
        <v>3.9262700000000001</v>
      </c>
      <c r="L613">
        <v>299.34500000000003</v>
      </c>
      <c r="M613" s="4">
        <v>304.18</v>
      </c>
      <c r="N613" s="4">
        <v>491.85</v>
      </c>
      <c r="O613">
        <v>2204.75</v>
      </c>
      <c r="P613">
        <v>564.17399999999998</v>
      </c>
      <c r="Q613" s="2">
        <v>1.73472E-18</v>
      </c>
      <c r="R613">
        <v>38.194000000000003</v>
      </c>
      <c r="S613">
        <v>-520953</v>
      </c>
      <c r="T613" s="5">
        <v>1022920</v>
      </c>
      <c r="U613">
        <v>100017</v>
      </c>
      <c r="V613">
        <v>-258595</v>
      </c>
      <c r="W613" s="2">
        <v>1521430</v>
      </c>
      <c r="X613" s="5">
        <v>1158910</v>
      </c>
      <c r="Y613">
        <v>1</v>
      </c>
      <c r="Z613" s="2">
        <v>1.73472E-18</v>
      </c>
      <c r="AA613">
        <v>3.9058799999999998E-2</v>
      </c>
      <c r="AB613">
        <v>4.0393900000000002E-4</v>
      </c>
    </row>
    <row r="614" spans="1:28" x14ac:dyDescent="0.3">
      <c r="A614">
        <v>26</v>
      </c>
      <c r="B614">
        <v>2017</v>
      </c>
      <c r="C614">
        <v>5</v>
      </c>
      <c r="D614">
        <v>27</v>
      </c>
      <c r="E614" s="1">
        <v>0.5</v>
      </c>
      <c r="F614" t="s">
        <v>8</v>
      </c>
      <c r="G614">
        <v>17.5</v>
      </c>
      <c r="H614">
        <v>83</v>
      </c>
      <c r="I614" s="3">
        <v>48.081099999999999</v>
      </c>
      <c r="J614">
        <v>-2.7011099999999999</v>
      </c>
      <c r="K614">
        <v>3.6687799999999999</v>
      </c>
      <c r="L614">
        <v>299.52</v>
      </c>
      <c r="M614" s="4">
        <v>303.77</v>
      </c>
      <c r="N614" s="4">
        <v>423.322</v>
      </c>
      <c r="O614">
        <v>2087.7800000000002</v>
      </c>
      <c r="P614">
        <v>586.05600000000004</v>
      </c>
      <c r="Q614" s="2">
        <v>1.73472E-18</v>
      </c>
      <c r="R614">
        <v>37.724600000000002</v>
      </c>
      <c r="S614">
        <v>-461250</v>
      </c>
      <c r="T614" s="4">
        <v>471302</v>
      </c>
      <c r="U614">
        <v>99967.4</v>
      </c>
      <c r="V614">
        <v>-186354</v>
      </c>
      <c r="W614">
        <v>763868</v>
      </c>
      <c r="X614" s="4">
        <v>535606</v>
      </c>
      <c r="Y614">
        <v>1</v>
      </c>
      <c r="Z614" s="2">
        <v>1.73472E-18</v>
      </c>
      <c r="AA614">
        <v>3.9026900000000003E-2</v>
      </c>
      <c r="AB614">
        <v>1.3510099999999999E-3</v>
      </c>
    </row>
    <row r="615" spans="1:28" x14ac:dyDescent="0.3">
      <c r="A615">
        <v>26</v>
      </c>
      <c r="B615">
        <v>2017</v>
      </c>
      <c r="C615">
        <v>5</v>
      </c>
      <c r="D615">
        <v>27</v>
      </c>
      <c r="E615" s="1">
        <v>0.54166666666666663</v>
      </c>
      <c r="F615" t="s">
        <v>8</v>
      </c>
      <c r="G615">
        <v>17.5</v>
      </c>
      <c r="H615">
        <v>83</v>
      </c>
      <c r="I615" s="3">
        <v>48.857599999999998</v>
      </c>
      <c r="J615">
        <v>-1.7230300000000001</v>
      </c>
      <c r="K615">
        <v>2.34646</v>
      </c>
      <c r="L615">
        <v>299.59100000000001</v>
      </c>
      <c r="M615" s="4">
        <v>303.67500000000001</v>
      </c>
      <c r="N615" s="4">
        <v>398.589</v>
      </c>
      <c r="O615">
        <v>2007.28</v>
      </c>
      <c r="P615">
        <v>459.32600000000002</v>
      </c>
      <c r="Q615" s="2">
        <v>1.73472E-18</v>
      </c>
      <c r="R615">
        <v>37.803699999999999</v>
      </c>
      <c r="S615">
        <v>-351326</v>
      </c>
      <c r="T615" s="4">
        <v>109113</v>
      </c>
      <c r="U615">
        <v>99992.2</v>
      </c>
      <c r="V615">
        <v>-90692.2</v>
      </c>
      <c r="W615">
        <v>154538</v>
      </c>
      <c r="X615" s="4">
        <v>123886</v>
      </c>
      <c r="Y615">
        <v>1</v>
      </c>
      <c r="Z615" s="2">
        <v>1.73472E-18</v>
      </c>
      <c r="AA615">
        <v>3.9003099999999999E-2</v>
      </c>
      <c r="AB615" s="2">
        <v>3.4508599999999997E-5</v>
      </c>
    </row>
    <row r="616" spans="1:28" x14ac:dyDescent="0.3">
      <c r="A616">
        <v>26</v>
      </c>
      <c r="B616">
        <v>2017</v>
      </c>
      <c r="C616">
        <v>5</v>
      </c>
      <c r="D616">
        <v>27</v>
      </c>
      <c r="E616" s="1">
        <v>0.58333333333333337</v>
      </c>
      <c r="F616" t="s">
        <v>8</v>
      </c>
      <c r="G616">
        <v>17.5</v>
      </c>
      <c r="H616">
        <v>83</v>
      </c>
      <c r="I616" s="3">
        <v>49.068100000000001</v>
      </c>
      <c r="J616">
        <v>-1.9729699999999999</v>
      </c>
      <c r="K616">
        <v>2.00746</v>
      </c>
      <c r="L616">
        <v>299.72300000000001</v>
      </c>
      <c r="M616" s="4">
        <v>303.346</v>
      </c>
      <c r="N616" s="4">
        <v>428.25200000000001</v>
      </c>
      <c r="O616">
        <v>1948.53</v>
      </c>
      <c r="P616">
        <v>349.54899999999998</v>
      </c>
      <c r="Q616" s="2">
        <v>1.73472E-18</v>
      </c>
      <c r="R616">
        <v>37.848199999999999</v>
      </c>
      <c r="S616">
        <v>-278098</v>
      </c>
      <c r="T616" s="5">
        <v>2.3283100000000002E-10</v>
      </c>
      <c r="U616">
        <v>100026</v>
      </c>
      <c r="V616">
        <v>-43744.2</v>
      </c>
      <c r="W616">
        <v>0</v>
      </c>
      <c r="X616" s="4">
        <v>0</v>
      </c>
      <c r="Y616">
        <v>1</v>
      </c>
      <c r="Z616" s="2">
        <v>1.73472E-18</v>
      </c>
      <c r="AA616">
        <v>3.8987099999999997E-2</v>
      </c>
      <c r="AB616">
        <v>5.4494000000000005E-4</v>
      </c>
    </row>
    <row r="617" spans="1:28" x14ac:dyDescent="0.3">
      <c r="A617">
        <v>26</v>
      </c>
      <c r="B617">
        <v>2017</v>
      </c>
      <c r="C617">
        <v>5</v>
      </c>
      <c r="D617">
        <v>27</v>
      </c>
      <c r="E617" s="1">
        <v>0.625</v>
      </c>
      <c r="F617" t="s">
        <v>8</v>
      </c>
      <c r="G617">
        <v>17.5</v>
      </c>
      <c r="H617">
        <v>83</v>
      </c>
      <c r="I617" s="3">
        <v>48.676600000000001</v>
      </c>
      <c r="J617">
        <v>-1.49892</v>
      </c>
      <c r="K617">
        <v>1.53159</v>
      </c>
      <c r="L617">
        <v>299.51400000000001</v>
      </c>
      <c r="M617" s="4">
        <v>303.07100000000003</v>
      </c>
      <c r="N617" s="4">
        <v>399.74</v>
      </c>
      <c r="O617">
        <v>2006.49</v>
      </c>
      <c r="P617">
        <v>343.04899999999998</v>
      </c>
      <c r="Q617" s="2">
        <v>1.73472E-18</v>
      </c>
      <c r="R617">
        <v>37.667000000000002</v>
      </c>
      <c r="S617">
        <v>-251247</v>
      </c>
      <c r="T617" s="5">
        <v>2.3283100000000002E-10</v>
      </c>
      <c r="U617">
        <v>100093</v>
      </c>
      <c r="V617">
        <v>-26269.3</v>
      </c>
      <c r="W617">
        <v>0</v>
      </c>
      <c r="X617" s="4">
        <v>0</v>
      </c>
      <c r="Y617">
        <v>1</v>
      </c>
      <c r="Z617" s="2">
        <v>1.73472E-18</v>
      </c>
      <c r="AA617">
        <v>3.8971199999999998E-2</v>
      </c>
      <c r="AB617">
        <v>3.9112100000000003E-4</v>
      </c>
    </row>
    <row r="618" spans="1:28" x14ac:dyDescent="0.3">
      <c r="A618">
        <v>26</v>
      </c>
      <c r="B618">
        <v>2017</v>
      </c>
      <c r="C618">
        <v>5</v>
      </c>
      <c r="D618">
        <v>27</v>
      </c>
      <c r="E618" s="1">
        <v>0.66666666666666663</v>
      </c>
      <c r="F618" t="s">
        <v>8</v>
      </c>
      <c r="G618">
        <v>17.5</v>
      </c>
      <c r="H618">
        <v>83</v>
      </c>
      <c r="I618" s="3">
        <v>48.869599999999998</v>
      </c>
      <c r="J618">
        <v>-0.715306</v>
      </c>
      <c r="K618">
        <v>0.88426199999999999</v>
      </c>
      <c r="L618">
        <v>299.43400000000003</v>
      </c>
      <c r="M618" s="4">
        <v>303.12700000000001</v>
      </c>
      <c r="N618" s="4">
        <v>348.303</v>
      </c>
      <c r="O618">
        <v>2146.4</v>
      </c>
      <c r="P618">
        <v>351.38</v>
      </c>
      <c r="Q618" s="2">
        <v>1.73472E-18</v>
      </c>
      <c r="R618">
        <v>37.961799999999997</v>
      </c>
      <c r="S618">
        <v>-220119</v>
      </c>
      <c r="T618" s="5">
        <v>2.3283100000000002E-10</v>
      </c>
      <c r="U618">
        <v>100152</v>
      </c>
      <c r="V618">
        <v>-12541.6</v>
      </c>
      <c r="W618">
        <v>0</v>
      </c>
      <c r="X618" s="4">
        <v>0</v>
      </c>
      <c r="Y618">
        <v>1</v>
      </c>
      <c r="Z618" s="2">
        <v>1.73472E-18</v>
      </c>
      <c r="AA618">
        <v>3.8971199999999998E-2</v>
      </c>
      <c r="AB618">
        <v>4.6507200000000002E-4</v>
      </c>
    </row>
    <row r="619" spans="1:28" x14ac:dyDescent="0.3">
      <c r="A619">
        <v>26</v>
      </c>
      <c r="B619">
        <v>2017</v>
      </c>
      <c r="C619">
        <v>5</v>
      </c>
      <c r="D619">
        <v>27</v>
      </c>
      <c r="E619" s="1">
        <v>0.70833333333333337</v>
      </c>
      <c r="F619" t="s">
        <v>8</v>
      </c>
      <c r="G619">
        <v>17.5</v>
      </c>
      <c r="H619">
        <v>83</v>
      </c>
      <c r="I619" s="3">
        <v>49.915300000000002</v>
      </c>
      <c r="J619">
        <v>-0.23901900000000001</v>
      </c>
      <c r="K619">
        <v>0.19723099999999999</v>
      </c>
      <c r="L619">
        <v>299.90600000000001</v>
      </c>
      <c r="M619" s="4">
        <v>302.40199999999999</v>
      </c>
      <c r="N619" s="4">
        <v>344.11200000000002</v>
      </c>
      <c r="O619">
        <v>2377.94</v>
      </c>
      <c r="P619">
        <v>352.14299999999997</v>
      </c>
      <c r="Q619" s="2">
        <v>1.73472E-18</v>
      </c>
      <c r="R619">
        <v>38.833100000000002</v>
      </c>
      <c r="S619">
        <v>-158891</v>
      </c>
      <c r="T619" s="5">
        <v>2.3283100000000002E-10</v>
      </c>
      <c r="U619">
        <v>100214</v>
      </c>
      <c r="V619">
        <v>-8650.33</v>
      </c>
      <c r="W619">
        <v>0</v>
      </c>
      <c r="X619" s="4">
        <v>0</v>
      </c>
      <c r="Y619">
        <v>1</v>
      </c>
      <c r="Z619" s="2">
        <v>1.73472E-18</v>
      </c>
      <c r="AA619">
        <v>3.8939399999999999E-2</v>
      </c>
      <c r="AB619" s="2">
        <v>3.12219E-5</v>
      </c>
    </row>
    <row r="620" spans="1:28" x14ac:dyDescent="0.3">
      <c r="A620">
        <v>26</v>
      </c>
      <c r="B620">
        <v>2017</v>
      </c>
      <c r="C620">
        <v>5</v>
      </c>
      <c r="D620">
        <v>27</v>
      </c>
      <c r="E620" s="1">
        <v>0.75</v>
      </c>
      <c r="F620" t="s">
        <v>8</v>
      </c>
      <c r="G620">
        <v>17.5</v>
      </c>
      <c r="H620">
        <v>83</v>
      </c>
      <c r="I620" s="3">
        <v>50.641300000000001</v>
      </c>
      <c r="J620">
        <v>-9.4283800000000001E-2</v>
      </c>
      <c r="K620">
        <v>-0.16914599999999999</v>
      </c>
      <c r="L620">
        <v>299.79300000000001</v>
      </c>
      <c r="M620" s="4">
        <v>302.73700000000002</v>
      </c>
      <c r="N620" s="4">
        <v>313.79199999999997</v>
      </c>
      <c r="O620">
        <v>2563.4699999999998</v>
      </c>
      <c r="P620">
        <v>360.154</v>
      </c>
      <c r="Q620" s="2">
        <v>1.73472E-18</v>
      </c>
      <c r="R620">
        <v>39.775199999999998</v>
      </c>
      <c r="S620">
        <v>-119741</v>
      </c>
      <c r="T620" s="5">
        <v>2.3283100000000002E-10</v>
      </c>
      <c r="U620">
        <v>100195</v>
      </c>
      <c r="V620">
        <v>-9406.98</v>
      </c>
      <c r="W620">
        <v>0</v>
      </c>
      <c r="X620" s="4">
        <v>0</v>
      </c>
      <c r="Y620">
        <v>1</v>
      </c>
      <c r="Z620" s="2">
        <v>1.73472E-18</v>
      </c>
      <c r="AA620">
        <v>3.8947299999999997E-2</v>
      </c>
      <c r="AB620">
        <v>-2.10025E-4</v>
      </c>
    </row>
    <row r="621" spans="1:28" x14ac:dyDescent="0.3">
      <c r="A621">
        <v>26</v>
      </c>
      <c r="B621">
        <v>2017</v>
      </c>
      <c r="C621">
        <v>5</v>
      </c>
      <c r="D621">
        <v>27</v>
      </c>
      <c r="E621" s="1">
        <v>0.79166666666666663</v>
      </c>
      <c r="F621" t="s">
        <v>8</v>
      </c>
      <c r="G621">
        <v>17.5</v>
      </c>
      <c r="H621">
        <v>83</v>
      </c>
      <c r="I621" s="3">
        <v>49.578099999999999</v>
      </c>
      <c r="J621">
        <v>-2.82922E-2</v>
      </c>
      <c r="K621">
        <v>0.18640200000000001</v>
      </c>
      <c r="L621">
        <v>299.63400000000001</v>
      </c>
      <c r="M621" s="4">
        <v>302.99700000000001</v>
      </c>
      <c r="N621" s="4">
        <v>264.16300000000001</v>
      </c>
      <c r="O621">
        <v>2787.46</v>
      </c>
      <c r="P621">
        <v>592.77</v>
      </c>
      <c r="Q621" s="2">
        <v>1.73472E-18</v>
      </c>
      <c r="R621">
        <v>35.664200000000001</v>
      </c>
      <c r="S621">
        <v>-104393</v>
      </c>
      <c r="T621" s="5">
        <v>2.3283100000000002E-10</v>
      </c>
      <c r="U621">
        <v>100173</v>
      </c>
      <c r="V621">
        <v>-8902.5499999999993</v>
      </c>
      <c r="W621">
        <v>0</v>
      </c>
      <c r="X621" s="4">
        <v>0</v>
      </c>
      <c r="Y621">
        <v>1</v>
      </c>
      <c r="Z621" s="2">
        <v>1.73472E-18</v>
      </c>
      <c r="AA621">
        <v>3.8939399999999999E-2</v>
      </c>
      <c r="AB621">
        <v>-2.53739E-4</v>
      </c>
    </row>
    <row r="622" spans="1:28" x14ac:dyDescent="0.3">
      <c r="A622">
        <v>26</v>
      </c>
      <c r="B622">
        <v>2017</v>
      </c>
      <c r="C622">
        <v>5</v>
      </c>
      <c r="D622">
        <v>27</v>
      </c>
      <c r="E622" s="1">
        <v>0.83333333333333337</v>
      </c>
      <c r="F622" t="s">
        <v>8</v>
      </c>
      <c r="G622">
        <v>17.5</v>
      </c>
      <c r="H622">
        <v>83</v>
      </c>
      <c r="I622" s="3">
        <v>49.658000000000001</v>
      </c>
      <c r="J622">
        <v>-0.172709</v>
      </c>
      <c r="K622">
        <v>0.47035900000000003</v>
      </c>
      <c r="L622">
        <v>299.78699999999998</v>
      </c>
      <c r="M622" s="4">
        <v>302.464</v>
      </c>
      <c r="N622" s="4">
        <v>329.404</v>
      </c>
      <c r="O622">
        <v>2967.56</v>
      </c>
      <c r="P622">
        <v>565.57799999999997</v>
      </c>
      <c r="Q622" s="2">
        <v>1.73472E-18</v>
      </c>
      <c r="R622">
        <v>36.914299999999997</v>
      </c>
      <c r="S622">
        <v>-111321</v>
      </c>
      <c r="T622" s="5">
        <v>2.3283100000000002E-10</v>
      </c>
      <c r="U622">
        <v>100135</v>
      </c>
      <c r="V622">
        <v>-10343.799999999999</v>
      </c>
      <c r="W622">
        <v>0</v>
      </c>
      <c r="X622" s="4">
        <v>0</v>
      </c>
      <c r="Y622">
        <v>1</v>
      </c>
      <c r="Z622" s="2">
        <v>1.73472E-18</v>
      </c>
      <c r="AA622">
        <v>3.8931399999999998E-2</v>
      </c>
      <c r="AB622">
        <v>-1.19968E-4</v>
      </c>
    </row>
    <row r="623" spans="1:28" x14ac:dyDescent="0.3">
      <c r="A623">
        <v>26</v>
      </c>
      <c r="B623">
        <v>2017</v>
      </c>
      <c r="C623">
        <v>5</v>
      </c>
      <c r="D623">
        <v>27</v>
      </c>
      <c r="E623" s="1">
        <v>0.875</v>
      </c>
      <c r="F623" t="s">
        <v>8</v>
      </c>
      <c r="G623">
        <v>17.5</v>
      </c>
      <c r="H623">
        <v>83</v>
      </c>
      <c r="I623" s="3">
        <v>49.395200000000003</v>
      </c>
      <c r="J623">
        <v>-0.109267</v>
      </c>
      <c r="K623">
        <v>0.86470999999999998</v>
      </c>
      <c r="L623">
        <v>299.81200000000001</v>
      </c>
      <c r="M623" s="4">
        <v>302.26100000000002</v>
      </c>
      <c r="N623" s="4">
        <v>365.72199999999998</v>
      </c>
      <c r="O623">
        <v>2986.79</v>
      </c>
      <c r="P623">
        <v>508.30900000000003</v>
      </c>
      <c r="Q623" s="2">
        <v>1.73472E-18</v>
      </c>
      <c r="R623">
        <v>37.831699999999998</v>
      </c>
      <c r="S623">
        <v>-122725</v>
      </c>
      <c r="T623" s="5">
        <v>2.3283100000000002E-10</v>
      </c>
      <c r="U623">
        <v>100082</v>
      </c>
      <c r="V623">
        <v>-10992.3</v>
      </c>
      <c r="W623">
        <v>0</v>
      </c>
      <c r="X623" s="4">
        <v>0</v>
      </c>
      <c r="Y623">
        <v>0.81516200000000005</v>
      </c>
      <c r="Z623" s="2">
        <v>1.73472E-18</v>
      </c>
      <c r="AA623">
        <v>3.8939399999999999E-2</v>
      </c>
      <c r="AB623">
        <v>-2.6590000000000001E-4</v>
      </c>
    </row>
    <row r="624" spans="1:28" x14ac:dyDescent="0.3">
      <c r="A624">
        <v>26</v>
      </c>
      <c r="B624">
        <v>2017</v>
      </c>
      <c r="C624">
        <v>5</v>
      </c>
      <c r="D624">
        <v>27</v>
      </c>
      <c r="E624" s="1">
        <v>0.91666666666666663</v>
      </c>
      <c r="F624" t="s">
        <v>8</v>
      </c>
      <c r="G624">
        <v>17.5</v>
      </c>
      <c r="H624">
        <v>83</v>
      </c>
      <c r="I624" s="3">
        <v>49.536700000000003</v>
      </c>
      <c r="J624">
        <v>0.49517699999999998</v>
      </c>
      <c r="K624">
        <v>-0.76954699999999998</v>
      </c>
      <c r="L624">
        <v>298.84500000000003</v>
      </c>
      <c r="M624" s="4">
        <v>300.77499999999998</v>
      </c>
      <c r="N624" s="4">
        <v>325.78899999999999</v>
      </c>
      <c r="O624">
        <v>1885.94</v>
      </c>
      <c r="P624">
        <v>384.387</v>
      </c>
      <c r="Q624" s="2">
        <v>1.73472E-18</v>
      </c>
      <c r="R624">
        <v>39.151000000000003</v>
      </c>
      <c r="S624">
        <v>-126670</v>
      </c>
      <c r="T624" s="5">
        <v>2.3283100000000002E-10</v>
      </c>
      <c r="U624">
        <v>100068</v>
      </c>
      <c r="V624">
        <v>-11460.7</v>
      </c>
      <c r="W624">
        <v>0</v>
      </c>
      <c r="X624" s="4">
        <v>0</v>
      </c>
      <c r="Y624">
        <v>0.70001400000000003</v>
      </c>
      <c r="Z624" s="2">
        <v>1.73472E-18</v>
      </c>
      <c r="AA624">
        <v>4.0881500000000001E-2</v>
      </c>
      <c r="AB624">
        <v>1.80769E-4</v>
      </c>
    </row>
    <row r="625" spans="1:28" x14ac:dyDescent="0.3">
      <c r="A625">
        <v>26</v>
      </c>
      <c r="B625">
        <v>2017</v>
      </c>
      <c r="C625">
        <v>5</v>
      </c>
      <c r="D625">
        <v>27</v>
      </c>
      <c r="E625" s="1">
        <v>0.95833333333333337</v>
      </c>
      <c r="F625" t="s">
        <v>8</v>
      </c>
      <c r="G625">
        <v>17.5</v>
      </c>
      <c r="H625">
        <v>83</v>
      </c>
      <c r="I625" s="3">
        <v>49.403500000000001</v>
      </c>
      <c r="J625">
        <v>0.31983699999999998</v>
      </c>
      <c r="K625">
        <v>0.55067299999999997</v>
      </c>
      <c r="L625">
        <v>298.904</v>
      </c>
      <c r="M625" s="4">
        <v>301.279</v>
      </c>
      <c r="N625" s="4">
        <v>265.23099999999999</v>
      </c>
      <c r="O625">
        <v>1925.72</v>
      </c>
      <c r="P625">
        <v>256.42</v>
      </c>
      <c r="Q625" s="2">
        <v>4.8150099999999999E-7</v>
      </c>
      <c r="R625">
        <v>39.085099999999997</v>
      </c>
      <c r="S625">
        <v>-144935</v>
      </c>
      <c r="T625" s="5">
        <v>2.3283100000000002E-10</v>
      </c>
      <c r="U625">
        <v>100002</v>
      </c>
      <c r="V625">
        <v>-8614.2999999999993</v>
      </c>
      <c r="W625">
        <v>0</v>
      </c>
      <c r="X625" s="4">
        <v>0</v>
      </c>
      <c r="Y625">
        <v>0.77853899999999998</v>
      </c>
      <c r="Z625" s="2">
        <v>3.4017400000000001E-7</v>
      </c>
      <c r="AA625">
        <v>4.0865600000000002E-2</v>
      </c>
      <c r="AB625">
        <v>3.27029E-4</v>
      </c>
    </row>
    <row r="626" spans="1:28" x14ac:dyDescent="0.3">
      <c r="A626">
        <v>59</v>
      </c>
      <c r="B626">
        <v>2019</v>
      </c>
      <c r="C626">
        <v>3</v>
      </c>
      <c r="D626">
        <v>9</v>
      </c>
      <c r="E626" s="1">
        <v>0</v>
      </c>
      <c r="F626" t="s">
        <v>8</v>
      </c>
      <c r="G626">
        <v>17.5</v>
      </c>
      <c r="H626">
        <v>83</v>
      </c>
      <c r="I626" s="3">
        <v>37.208599999999997</v>
      </c>
      <c r="J626">
        <v>-0.79510400000000003</v>
      </c>
      <c r="K626">
        <v>-1.35683</v>
      </c>
      <c r="L626">
        <v>297.00099999999998</v>
      </c>
      <c r="M626" s="4">
        <v>298.62200000000001</v>
      </c>
      <c r="N626" s="4">
        <v>175.31299999999999</v>
      </c>
      <c r="O626">
        <v>523.13599999999997</v>
      </c>
      <c r="P626">
        <v>61.373699999999999</v>
      </c>
      <c r="Q626" s="2">
        <v>2.0820599999999998E-5</v>
      </c>
      <c r="R626">
        <v>19.330500000000001</v>
      </c>
      <c r="S626">
        <v>-100056</v>
      </c>
      <c r="T626" s="4">
        <v>0</v>
      </c>
      <c r="U626">
        <v>101118</v>
      </c>
      <c r="V626">
        <v>-7835.6</v>
      </c>
      <c r="W626">
        <v>0</v>
      </c>
      <c r="X626" s="4">
        <v>0</v>
      </c>
      <c r="Y626">
        <v>0.20641499999999999</v>
      </c>
      <c r="Z626" s="2">
        <v>5.3325000000000002E-5</v>
      </c>
      <c r="AA626">
        <v>5.5962600000000001E-2</v>
      </c>
      <c r="AB626" s="2">
        <v>9.0881499999999994E-5</v>
      </c>
    </row>
    <row r="627" spans="1:28" x14ac:dyDescent="0.3">
      <c r="A627">
        <v>59</v>
      </c>
      <c r="B627">
        <v>2019</v>
      </c>
      <c r="C627">
        <v>3</v>
      </c>
      <c r="D627">
        <v>9</v>
      </c>
      <c r="E627" s="1">
        <v>4.1666666666666664E-2</v>
      </c>
      <c r="F627" t="s">
        <v>8</v>
      </c>
      <c r="G627">
        <v>17.5</v>
      </c>
      <c r="H627">
        <v>83</v>
      </c>
      <c r="I627" s="3">
        <v>37.342500000000001</v>
      </c>
      <c r="J627">
        <v>-1.07897</v>
      </c>
      <c r="K627">
        <v>-0.93922799999999995</v>
      </c>
      <c r="L627">
        <v>296.858</v>
      </c>
      <c r="M627" s="4">
        <v>298.51600000000002</v>
      </c>
      <c r="N627" s="4">
        <v>190.374</v>
      </c>
      <c r="O627">
        <v>551.73800000000006</v>
      </c>
      <c r="P627">
        <v>70.712500000000006</v>
      </c>
      <c r="Q627" s="2">
        <v>3.79835E-5</v>
      </c>
      <c r="R627">
        <v>17.067499999999999</v>
      </c>
      <c r="S627">
        <v>-94133</v>
      </c>
      <c r="T627" s="4">
        <v>8066.42</v>
      </c>
      <c r="U627">
        <v>101211</v>
      </c>
      <c r="V627">
        <v>-8462.7999999999993</v>
      </c>
      <c r="W627">
        <v>10312.5</v>
      </c>
      <c r="X627" s="4">
        <v>9025.23</v>
      </c>
      <c r="Y627">
        <v>0.20641499999999999</v>
      </c>
      <c r="Z627" s="2">
        <v>6.7974700000000005E-5</v>
      </c>
      <c r="AA627">
        <v>5.5962600000000001E-2</v>
      </c>
      <c r="AB627">
        <v>1.6114100000000001E-4</v>
      </c>
    </row>
    <row r="628" spans="1:28" x14ac:dyDescent="0.3">
      <c r="A628">
        <v>59</v>
      </c>
      <c r="B628">
        <v>2019</v>
      </c>
      <c r="C628">
        <v>3</v>
      </c>
      <c r="D628">
        <v>9</v>
      </c>
      <c r="E628" s="1">
        <v>8.3333333333333329E-2</v>
      </c>
      <c r="F628" t="s">
        <v>8</v>
      </c>
      <c r="G628">
        <v>17.5</v>
      </c>
      <c r="H628">
        <v>83</v>
      </c>
      <c r="I628" s="3">
        <v>37.464100000000002</v>
      </c>
      <c r="J628">
        <v>-1.4898100000000001</v>
      </c>
      <c r="K628">
        <v>-0.86777599999999999</v>
      </c>
      <c r="L628">
        <v>297.31400000000002</v>
      </c>
      <c r="M628" s="4">
        <v>299.95999999999998</v>
      </c>
      <c r="N628" s="4">
        <v>283.57</v>
      </c>
      <c r="O628">
        <v>602.81299999999999</v>
      </c>
      <c r="P628">
        <v>69.384900000000002</v>
      </c>
      <c r="Q628" s="2">
        <v>8.1594300000000006E-6</v>
      </c>
      <c r="R628">
        <v>15.741199999999999</v>
      </c>
      <c r="S628">
        <v>-154167</v>
      </c>
      <c r="T628" s="4">
        <v>309707</v>
      </c>
      <c r="U628">
        <v>101318</v>
      </c>
      <c r="V628">
        <v>-20110.8</v>
      </c>
      <c r="W628">
        <v>387819</v>
      </c>
      <c r="X628" s="4">
        <v>351402</v>
      </c>
      <c r="Y628">
        <v>0.18160299999999999</v>
      </c>
      <c r="Z628" s="2">
        <v>1.46497E-5</v>
      </c>
      <c r="AA628">
        <v>5.5954700000000003E-2</v>
      </c>
      <c r="AB628" s="2">
        <v>3.7144700000000002E-6</v>
      </c>
    </row>
    <row r="629" spans="1:28" x14ac:dyDescent="0.3">
      <c r="A629">
        <v>59</v>
      </c>
      <c r="B629">
        <v>2019</v>
      </c>
      <c r="C629">
        <v>3</v>
      </c>
      <c r="D629">
        <v>9</v>
      </c>
      <c r="E629" s="1">
        <v>0.125</v>
      </c>
      <c r="F629" t="s">
        <v>8</v>
      </c>
      <c r="G629">
        <v>17.5</v>
      </c>
      <c r="H629">
        <v>83</v>
      </c>
      <c r="I629" s="3">
        <v>37.404299999999999</v>
      </c>
      <c r="J629">
        <v>-1.7575000000000001</v>
      </c>
      <c r="K629">
        <v>-0.50495500000000004</v>
      </c>
      <c r="L629">
        <v>297.173</v>
      </c>
      <c r="M629" s="4">
        <v>300.00700000000001</v>
      </c>
      <c r="N629" s="4">
        <v>382.09100000000001</v>
      </c>
      <c r="O629">
        <v>372.33699999999999</v>
      </c>
      <c r="P629">
        <v>114.01900000000001</v>
      </c>
      <c r="Q629" s="2">
        <v>3.79835E-5</v>
      </c>
      <c r="R629">
        <v>16.377700000000001</v>
      </c>
      <c r="S629">
        <v>-348988</v>
      </c>
      <c r="T629" s="4">
        <v>970001</v>
      </c>
      <c r="U629">
        <v>101396</v>
      </c>
      <c r="V629">
        <v>-87624.1</v>
      </c>
      <c r="W629" s="2">
        <v>1146600</v>
      </c>
      <c r="X629" s="5">
        <v>1085180</v>
      </c>
      <c r="Y629">
        <v>0.26144099999999998</v>
      </c>
      <c r="Z629" s="2">
        <v>6.0356799999999998E-5</v>
      </c>
      <c r="AA629">
        <v>5.6248600000000003E-2</v>
      </c>
      <c r="AB629">
        <v>-1.8677599999999999E-4</v>
      </c>
    </row>
    <row r="630" spans="1:28" x14ac:dyDescent="0.3">
      <c r="A630">
        <v>59</v>
      </c>
      <c r="B630">
        <v>2019</v>
      </c>
      <c r="C630">
        <v>3</v>
      </c>
      <c r="D630">
        <v>9</v>
      </c>
      <c r="E630" s="1">
        <v>0.16666666666666666</v>
      </c>
      <c r="F630" t="s">
        <v>8</v>
      </c>
      <c r="G630">
        <v>17.5</v>
      </c>
      <c r="H630">
        <v>83</v>
      </c>
      <c r="I630" s="3">
        <v>38.208799999999997</v>
      </c>
      <c r="J630">
        <v>-1.6822900000000001</v>
      </c>
      <c r="K630">
        <v>0.226242</v>
      </c>
      <c r="L630">
        <v>297.12</v>
      </c>
      <c r="M630" s="4">
        <v>300.09399999999999</v>
      </c>
      <c r="N630" s="4">
        <v>542.52200000000005</v>
      </c>
      <c r="O630">
        <v>300.19299999999998</v>
      </c>
      <c r="P630">
        <v>91.007599999999996</v>
      </c>
      <c r="Q630" s="2">
        <v>6.0210999999999997E-5</v>
      </c>
      <c r="R630">
        <v>19.6004</v>
      </c>
      <c r="S630">
        <v>-470493</v>
      </c>
      <c r="T630" s="5">
        <v>1612950</v>
      </c>
      <c r="U630">
        <v>101446</v>
      </c>
      <c r="V630">
        <v>-207284</v>
      </c>
      <c r="W630" s="2">
        <v>1930170</v>
      </c>
      <c r="X630" s="5">
        <v>1785360</v>
      </c>
      <c r="Y630">
        <v>0.324737</v>
      </c>
      <c r="Z630" s="2">
        <v>9.6102199999999996E-5</v>
      </c>
      <c r="AA630">
        <v>5.63916E-2</v>
      </c>
      <c r="AB630">
        <v>-1.7475300000000001E-4</v>
      </c>
    </row>
    <row r="631" spans="1:28" x14ac:dyDescent="0.3">
      <c r="A631">
        <v>59</v>
      </c>
      <c r="B631">
        <v>2019</v>
      </c>
      <c r="C631">
        <v>3</v>
      </c>
      <c r="D631">
        <v>9</v>
      </c>
      <c r="E631" s="1">
        <v>0.20833333333333334</v>
      </c>
      <c r="F631" t="s">
        <v>8</v>
      </c>
      <c r="G631">
        <v>17.5</v>
      </c>
      <c r="H631">
        <v>83</v>
      </c>
      <c r="I631" s="3">
        <v>38.201599999999999</v>
      </c>
      <c r="J631">
        <v>-1.5472300000000001</v>
      </c>
      <c r="K631">
        <v>1.0511200000000001</v>
      </c>
      <c r="L631">
        <v>297.7</v>
      </c>
      <c r="M631" s="4">
        <v>302.346</v>
      </c>
      <c r="N631" s="4">
        <v>704.2</v>
      </c>
      <c r="O631">
        <v>423.923</v>
      </c>
      <c r="P631">
        <v>42.207799999999999</v>
      </c>
      <c r="Q631" s="2">
        <v>2.8136E-5</v>
      </c>
      <c r="R631">
        <v>21.1418</v>
      </c>
      <c r="S631">
        <v>-521556</v>
      </c>
      <c r="T631" s="5">
        <v>2236920</v>
      </c>
      <c r="U631">
        <v>101449</v>
      </c>
      <c r="V631">
        <v>-375284</v>
      </c>
      <c r="W631" s="2">
        <v>2594570</v>
      </c>
      <c r="X631" s="5">
        <v>2463250</v>
      </c>
      <c r="Y631">
        <v>0.28994599999999998</v>
      </c>
      <c r="Z631" s="2">
        <v>3.9261200000000003E-5</v>
      </c>
      <c r="AA631">
        <v>5.5867300000000002E-2</v>
      </c>
      <c r="AB631">
        <v>-1.8076400000000001E-4</v>
      </c>
    </row>
    <row r="632" spans="1:28" x14ac:dyDescent="0.3">
      <c r="A632">
        <v>59</v>
      </c>
      <c r="B632">
        <v>2019</v>
      </c>
      <c r="C632">
        <v>3</v>
      </c>
      <c r="D632">
        <v>9</v>
      </c>
      <c r="E632" s="1">
        <v>0.25</v>
      </c>
      <c r="F632" t="s">
        <v>8</v>
      </c>
      <c r="G632">
        <v>17.5</v>
      </c>
      <c r="H632">
        <v>83</v>
      </c>
      <c r="I632" s="3">
        <v>38.293199999999999</v>
      </c>
      <c r="J632">
        <v>-1.2957099999999999</v>
      </c>
      <c r="K632">
        <v>2.0244599999999999</v>
      </c>
      <c r="L632">
        <v>297.88799999999998</v>
      </c>
      <c r="M632" s="4">
        <v>302.47399999999999</v>
      </c>
      <c r="N632" s="4">
        <v>775.76199999999994</v>
      </c>
      <c r="O632">
        <v>625.03099999999995</v>
      </c>
      <c r="P632">
        <v>35.6004</v>
      </c>
      <c r="Q632" s="2">
        <v>3.6295399999999998E-5</v>
      </c>
      <c r="R632">
        <v>22.375800000000002</v>
      </c>
      <c r="S632">
        <v>-521441</v>
      </c>
      <c r="T632" s="5">
        <v>2409660</v>
      </c>
      <c r="U632">
        <v>101350</v>
      </c>
      <c r="V632">
        <v>-479892</v>
      </c>
      <c r="W632" s="2">
        <v>3034820</v>
      </c>
      <c r="X632" s="5">
        <v>2648880</v>
      </c>
      <c r="Y632">
        <v>0.24169499999999999</v>
      </c>
      <c r="Z632" s="2">
        <v>4.6293099999999999E-5</v>
      </c>
      <c r="AA632">
        <v>5.5231700000000002E-2</v>
      </c>
      <c r="AB632" s="2">
        <v>-4.5880600000000003E-5</v>
      </c>
    </row>
    <row r="633" spans="1:28" x14ac:dyDescent="0.3">
      <c r="A633">
        <v>59</v>
      </c>
      <c r="B633">
        <v>2019</v>
      </c>
      <c r="C633">
        <v>3</v>
      </c>
      <c r="D633">
        <v>9</v>
      </c>
      <c r="E633" s="1">
        <v>0.29166666666666669</v>
      </c>
      <c r="F633" t="s">
        <v>8</v>
      </c>
      <c r="G633">
        <v>17.5</v>
      </c>
      <c r="H633">
        <v>83</v>
      </c>
      <c r="I633" s="3">
        <v>35.515300000000003</v>
      </c>
      <c r="J633">
        <v>-1.03287</v>
      </c>
      <c r="K633">
        <v>3.0922800000000001</v>
      </c>
      <c r="L633">
        <v>298.22300000000001</v>
      </c>
      <c r="M633" s="4">
        <v>302.53699999999998</v>
      </c>
      <c r="N633" s="4">
        <v>827.01900000000001</v>
      </c>
      <c r="O633">
        <v>892.79200000000003</v>
      </c>
      <c r="P633">
        <v>101.53700000000001</v>
      </c>
      <c r="Q633" s="2">
        <v>1.8569699999999999E-5</v>
      </c>
      <c r="R633">
        <v>22.834700000000002</v>
      </c>
      <c r="S633">
        <v>-533862</v>
      </c>
      <c r="T633" s="5">
        <v>2458230</v>
      </c>
      <c r="U633">
        <v>101267</v>
      </c>
      <c r="V633">
        <v>-481997</v>
      </c>
      <c r="W633" s="2">
        <v>3259150</v>
      </c>
      <c r="X633" s="5">
        <v>2696620</v>
      </c>
      <c r="Y633">
        <v>0.23861299999999999</v>
      </c>
      <c r="Z633" s="2">
        <v>1.9337599999999999E-5</v>
      </c>
      <c r="AA633">
        <v>5.4675599999999998E-2</v>
      </c>
      <c r="AB633">
        <v>-6.1096399999999997E-4</v>
      </c>
    </row>
    <row r="634" spans="1:28" x14ac:dyDescent="0.3">
      <c r="A634">
        <v>59</v>
      </c>
      <c r="B634">
        <v>2019</v>
      </c>
      <c r="C634">
        <v>3</v>
      </c>
      <c r="D634">
        <v>9</v>
      </c>
      <c r="E634" s="1">
        <v>0.33333333333333331</v>
      </c>
      <c r="F634" t="s">
        <v>8</v>
      </c>
      <c r="G634">
        <v>17.5</v>
      </c>
      <c r="H634">
        <v>83</v>
      </c>
      <c r="I634" s="3">
        <v>35.730600000000003</v>
      </c>
      <c r="J634">
        <v>-0.53307300000000002</v>
      </c>
      <c r="K634">
        <v>3.7417099999999999</v>
      </c>
      <c r="L634">
        <v>297.459</v>
      </c>
      <c r="M634" s="4">
        <v>301.93900000000002</v>
      </c>
      <c r="N634" s="4">
        <v>866.87699999999995</v>
      </c>
      <c r="O634">
        <v>1048.95</v>
      </c>
      <c r="P634">
        <v>56.551699999999997</v>
      </c>
      <c r="Q634" s="2">
        <v>1.29425E-5</v>
      </c>
      <c r="R634">
        <v>24.7773</v>
      </c>
      <c r="S634">
        <v>-519716</v>
      </c>
      <c r="T634" s="5">
        <v>2306780</v>
      </c>
      <c r="U634">
        <v>101137</v>
      </c>
      <c r="V634">
        <v>-474426</v>
      </c>
      <c r="W634" s="2">
        <v>3149590</v>
      </c>
      <c r="X634" s="5">
        <v>2528000</v>
      </c>
      <c r="Y634">
        <v>0.41791200000000001</v>
      </c>
      <c r="Z634" s="2">
        <v>1.23058E-5</v>
      </c>
      <c r="AA634">
        <v>5.4604100000000003E-2</v>
      </c>
      <c r="AB634">
        <v>-7.9769599999999997E-4</v>
      </c>
    </row>
    <row r="635" spans="1:28" x14ac:dyDescent="0.3">
      <c r="A635">
        <v>59</v>
      </c>
      <c r="B635">
        <v>2019</v>
      </c>
      <c r="C635">
        <v>3</v>
      </c>
      <c r="D635">
        <v>9</v>
      </c>
      <c r="E635" s="1">
        <v>0.375</v>
      </c>
      <c r="F635" t="s">
        <v>8</v>
      </c>
      <c r="G635">
        <v>17.5</v>
      </c>
      <c r="H635">
        <v>83</v>
      </c>
      <c r="I635" s="3">
        <v>35.8964</v>
      </c>
      <c r="J635">
        <v>-8.8267399999999996E-2</v>
      </c>
      <c r="K635">
        <v>3.7679100000000001</v>
      </c>
      <c r="L635">
        <v>297.80700000000002</v>
      </c>
      <c r="M635" s="4">
        <v>302.52300000000002</v>
      </c>
      <c r="N635" s="4">
        <v>840.83199999999999</v>
      </c>
      <c r="O635">
        <v>1186.22</v>
      </c>
      <c r="P635">
        <v>49.257599999999996</v>
      </c>
      <c r="Q635" s="2">
        <v>8.7221499999999992E-6</v>
      </c>
      <c r="R635">
        <v>27.138500000000001</v>
      </c>
      <c r="S635">
        <v>-465030</v>
      </c>
      <c r="T635" s="5">
        <v>2042230</v>
      </c>
      <c r="U635">
        <v>101086</v>
      </c>
      <c r="V635">
        <v>-415290</v>
      </c>
      <c r="W635" s="2">
        <v>2779210</v>
      </c>
      <c r="X635" s="5">
        <v>2238490</v>
      </c>
      <c r="Y635">
        <v>0.36477799999999999</v>
      </c>
      <c r="Z635" s="2">
        <v>1.6407699999999999E-5</v>
      </c>
      <c r="AA635">
        <v>5.4175099999999997E-2</v>
      </c>
      <c r="AB635">
        <v>-4.4113799999999999E-4</v>
      </c>
    </row>
    <row r="636" spans="1:28" x14ac:dyDescent="0.3">
      <c r="A636">
        <v>59</v>
      </c>
      <c r="B636">
        <v>2019</v>
      </c>
      <c r="C636">
        <v>3</v>
      </c>
      <c r="D636">
        <v>9</v>
      </c>
      <c r="E636" s="1">
        <v>0.41666666666666669</v>
      </c>
      <c r="F636" t="s">
        <v>8</v>
      </c>
      <c r="G636">
        <v>17.5</v>
      </c>
      <c r="H636">
        <v>83</v>
      </c>
      <c r="I636" s="3">
        <v>35.6873</v>
      </c>
      <c r="J636">
        <v>0.94934200000000002</v>
      </c>
      <c r="K636">
        <v>3.4876499999999999</v>
      </c>
      <c r="L636">
        <v>298.01799999999997</v>
      </c>
      <c r="M636" s="4">
        <v>302.166</v>
      </c>
      <c r="N636" s="4">
        <v>779.75599999999997</v>
      </c>
      <c r="O636">
        <v>815.15700000000004</v>
      </c>
      <c r="P636">
        <v>57.100999999999999</v>
      </c>
      <c r="Q636" s="2">
        <v>2.8136E-6</v>
      </c>
      <c r="R636">
        <v>26.956600000000002</v>
      </c>
      <c r="S636">
        <v>-425756</v>
      </c>
      <c r="T636" s="5">
        <v>1729010</v>
      </c>
      <c r="U636">
        <v>101034</v>
      </c>
      <c r="V636">
        <v>-359514</v>
      </c>
      <c r="W636" s="2">
        <v>2167070</v>
      </c>
      <c r="X636" s="5">
        <v>1910030</v>
      </c>
      <c r="Y636">
        <v>0.29345500000000002</v>
      </c>
      <c r="Z636" s="2">
        <v>4.6879100000000003E-6</v>
      </c>
      <c r="AA636">
        <v>5.2625900000000003E-2</v>
      </c>
      <c r="AB636" s="2">
        <v>9.8771599999999995E-5</v>
      </c>
    </row>
    <row r="637" spans="1:28" x14ac:dyDescent="0.3">
      <c r="A637">
        <v>59</v>
      </c>
      <c r="B637">
        <v>2019</v>
      </c>
      <c r="C637">
        <v>3</v>
      </c>
      <c r="D637">
        <v>9</v>
      </c>
      <c r="E637" s="1">
        <v>0.45833333333333331</v>
      </c>
      <c r="F637" t="s">
        <v>8</v>
      </c>
      <c r="G637">
        <v>17.5</v>
      </c>
      <c r="H637">
        <v>83</v>
      </c>
      <c r="I637" s="3">
        <v>35.738799999999998</v>
      </c>
      <c r="J637">
        <v>0.650918</v>
      </c>
      <c r="K637">
        <v>4.07674</v>
      </c>
      <c r="L637">
        <v>297.83300000000003</v>
      </c>
      <c r="M637" s="4">
        <v>301.66399999999999</v>
      </c>
      <c r="N637" s="4">
        <v>676.49099999999999</v>
      </c>
      <c r="O637">
        <v>724.755</v>
      </c>
      <c r="P637">
        <v>122.946</v>
      </c>
      <c r="Q637">
        <v>1.13107E-4</v>
      </c>
      <c r="R637">
        <v>26.246500000000001</v>
      </c>
      <c r="S637">
        <v>-334095</v>
      </c>
      <c r="T637" s="5">
        <v>1037220</v>
      </c>
      <c r="U637">
        <v>101059</v>
      </c>
      <c r="V637">
        <v>-201102</v>
      </c>
      <c r="W637" s="2">
        <v>1406150</v>
      </c>
      <c r="X637" s="5">
        <v>1154300</v>
      </c>
      <c r="Y637">
        <v>0.23824600000000001</v>
      </c>
      <c r="Z637">
        <v>1.17198E-4</v>
      </c>
      <c r="AA637">
        <v>5.2355800000000001E-2</v>
      </c>
      <c r="AB637">
        <v>4.3090799999999997E-4</v>
      </c>
    </row>
    <row r="638" spans="1:28" x14ac:dyDescent="0.3">
      <c r="A638">
        <v>59</v>
      </c>
      <c r="B638">
        <v>2019</v>
      </c>
      <c r="C638">
        <v>3</v>
      </c>
      <c r="D638">
        <v>9</v>
      </c>
      <c r="E638" s="1">
        <v>0.5</v>
      </c>
      <c r="F638" t="s">
        <v>8</v>
      </c>
      <c r="G638">
        <v>17.5</v>
      </c>
      <c r="H638">
        <v>83</v>
      </c>
      <c r="I638" s="3">
        <v>35.401000000000003</v>
      </c>
      <c r="J638">
        <v>1.01728</v>
      </c>
      <c r="K638">
        <v>4.19503</v>
      </c>
      <c r="L638">
        <v>297.512</v>
      </c>
      <c r="M638" s="4">
        <v>301.858</v>
      </c>
      <c r="N638" s="4">
        <v>597.44100000000003</v>
      </c>
      <c r="O638">
        <v>739.18299999999999</v>
      </c>
      <c r="P638">
        <v>228.602</v>
      </c>
      <c r="Q638">
        <v>0</v>
      </c>
      <c r="R638">
        <v>25.986799999999999</v>
      </c>
      <c r="S638">
        <v>-251923</v>
      </c>
      <c r="T638" s="4">
        <v>409796</v>
      </c>
      <c r="U638">
        <v>101060</v>
      </c>
      <c r="V638">
        <v>-70913.8</v>
      </c>
      <c r="W638">
        <v>611507</v>
      </c>
      <c r="X638" s="4">
        <v>459763</v>
      </c>
      <c r="Y638">
        <v>0.28643600000000002</v>
      </c>
      <c r="Z638" s="2">
        <v>1.4063700000000001E-5</v>
      </c>
      <c r="AA638">
        <v>5.2133400000000003E-2</v>
      </c>
      <c r="AB638">
        <v>-1.5709400000000001E-4</v>
      </c>
    </row>
    <row r="639" spans="1:28" x14ac:dyDescent="0.3">
      <c r="A639">
        <v>59</v>
      </c>
      <c r="B639">
        <v>2019</v>
      </c>
      <c r="C639">
        <v>3</v>
      </c>
      <c r="D639">
        <v>9</v>
      </c>
      <c r="E639" s="1">
        <v>0.54166666666666663</v>
      </c>
      <c r="F639" t="s">
        <v>8</v>
      </c>
      <c r="G639">
        <v>17.5</v>
      </c>
      <c r="H639">
        <v>83</v>
      </c>
      <c r="I639" s="3">
        <v>35.4206</v>
      </c>
      <c r="J639">
        <v>1.1224099999999999</v>
      </c>
      <c r="K639">
        <v>3.6210300000000002</v>
      </c>
      <c r="L639">
        <v>297.66199999999998</v>
      </c>
      <c r="M639" s="4">
        <v>301.81900000000002</v>
      </c>
      <c r="N639" s="4">
        <v>511.983</v>
      </c>
      <c r="O639">
        <v>812.73099999999999</v>
      </c>
      <c r="P639">
        <v>206.98</v>
      </c>
      <c r="Q639">
        <v>0</v>
      </c>
      <c r="R639">
        <v>25.569700000000001</v>
      </c>
      <c r="S639">
        <v>-173143</v>
      </c>
      <c r="T639" s="4">
        <v>43789.1</v>
      </c>
      <c r="U639">
        <v>101106</v>
      </c>
      <c r="V639">
        <v>1079.57</v>
      </c>
      <c r="W639">
        <v>60600.3</v>
      </c>
      <c r="X639" s="4">
        <v>49260.3</v>
      </c>
      <c r="Y639">
        <v>0.16686200000000001</v>
      </c>
      <c r="Z639">
        <v>0</v>
      </c>
      <c r="AA639">
        <v>5.20539E-2</v>
      </c>
      <c r="AB639">
        <v>2.0284599999999999E-4</v>
      </c>
    </row>
    <row r="640" spans="1:28" x14ac:dyDescent="0.3">
      <c r="A640">
        <v>59</v>
      </c>
      <c r="B640">
        <v>2019</v>
      </c>
      <c r="C640">
        <v>3</v>
      </c>
      <c r="D640">
        <v>9</v>
      </c>
      <c r="E640" s="1">
        <v>0.58333333333333337</v>
      </c>
      <c r="F640" t="s">
        <v>8</v>
      </c>
      <c r="G640">
        <v>17.5</v>
      </c>
      <c r="H640">
        <v>83</v>
      </c>
      <c r="I640" s="3">
        <v>35.569899999999997</v>
      </c>
      <c r="J640">
        <v>1.00353</v>
      </c>
      <c r="K640">
        <v>3.2423299999999999</v>
      </c>
      <c r="L640">
        <v>297.90600000000001</v>
      </c>
      <c r="M640" s="4">
        <v>301.15100000000001</v>
      </c>
      <c r="N640" s="4">
        <v>469.21300000000002</v>
      </c>
      <c r="O640">
        <v>785.40599999999995</v>
      </c>
      <c r="P640">
        <v>227.565</v>
      </c>
      <c r="Q640">
        <v>0</v>
      </c>
      <c r="R640">
        <v>24.327000000000002</v>
      </c>
      <c r="S640">
        <v>-143126</v>
      </c>
      <c r="T640" s="4">
        <v>0</v>
      </c>
      <c r="U640">
        <v>101176</v>
      </c>
      <c r="V640">
        <v>16759.5</v>
      </c>
      <c r="W640">
        <v>0</v>
      </c>
      <c r="X640" s="4">
        <v>0</v>
      </c>
      <c r="Y640">
        <v>0.121252</v>
      </c>
      <c r="Z640">
        <v>0</v>
      </c>
      <c r="AA640">
        <v>5.1990399999999999E-2</v>
      </c>
      <c r="AB640">
        <v>1.5700800000000001E-4</v>
      </c>
    </row>
    <row r="641" spans="1:28" x14ac:dyDescent="0.3">
      <c r="A641">
        <v>59</v>
      </c>
      <c r="B641">
        <v>2019</v>
      </c>
      <c r="C641">
        <v>3</v>
      </c>
      <c r="D641">
        <v>9</v>
      </c>
      <c r="E641" s="1">
        <v>0.625</v>
      </c>
      <c r="F641" t="s">
        <v>8</v>
      </c>
      <c r="G641">
        <v>17.5</v>
      </c>
      <c r="H641">
        <v>83</v>
      </c>
      <c r="I641" s="3">
        <v>35.884099999999997</v>
      </c>
      <c r="J641">
        <v>0.99463100000000004</v>
      </c>
      <c r="K641">
        <v>2.7913899999999998</v>
      </c>
      <c r="L641">
        <v>297.791</v>
      </c>
      <c r="M641" s="4">
        <v>300.67899999999997</v>
      </c>
      <c r="N641" s="4">
        <v>462.14</v>
      </c>
      <c r="O641">
        <v>765.35900000000004</v>
      </c>
      <c r="P641">
        <v>222.22399999999999</v>
      </c>
      <c r="Q641">
        <v>0</v>
      </c>
      <c r="R641">
        <v>23.088699999999999</v>
      </c>
      <c r="S641">
        <v>-126852</v>
      </c>
      <c r="T641" s="4">
        <v>0</v>
      </c>
      <c r="U641">
        <v>101224</v>
      </c>
      <c r="V641">
        <v>20029.900000000001</v>
      </c>
      <c r="W641">
        <v>0</v>
      </c>
      <c r="X641" s="4">
        <v>0</v>
      </c>
      <c r="Y641">
        <v>6.7904699999999998E-2</v>
      </c>
      <c r="Z641">
        <v>0</v>
      </c>
      <c r="AA641">
        <v>5.19506E-2</v>
      </c>
      <c r="AB641">
        <v>1.54003E-4</v>
      </c>
    </row>
    <row r="642" spans="1:28" x14ac:dyDescent="0.3">
      <c r="A642">
        <v>59</v>
      </c>
      <c r="B642">
        <v>2019</v>
      </c>
      <c r="C642">
        <v>3</v>
      </c>
      <c r="D642">
        <v>9</v>
      </c>
      <c r="E642" s="1">
        <v>0.66666666666666663</v>
      </c>
      <c r="F642" t="s">
        <v>8</v>
      </c>
      <c r="G642">
        <v>17.5</v>
      </c>
      <c r="H642">
        <v>83</v>
      </c>
      <c r="I642" s="3">
        <v>36.035499999999999</v>
      </c>
      <c r="J642">
        <v>1.2138</v>
      </c>
      <c r="K642">
        <v>2.51431</v>
      </c>
      <c r="L642">
        <v>297.74200000000002</v>
      </c>
      <c r="M642" s="4">
        <v>300.50900000000001</v>
      </c>
      <c r="N642" s="4">
        <v>477.36799999999999</v>
      </c>
      <c r="O642">
        <v>722.96699999999998</v>
      </c>
      <c r="P642">
        <v>156.59299999999999</v>
      </c>
      <c r="Q642">
        <v>0</v>
      </c>
      <c r="R642">
        <v>22.0092</v>
      </c>
      <c r="S642">
        <v>-119090</v>
      </c>
      <c r="T642" s="4">
        <v>0</v>
      </c>
      <c r="U642">
        <v>101289</v>
      </c>
      <c r="V642">
        <v>20388.3</v>
      </c>
      <c r="W642">
        <v>0</v>
      </c>
      <c r="X642" s="4">
        <v>0</v>
      </c>
      <c r="Y642">
        <v>5.5147799999999997E-2</v>
      </c>
      <c r="Z642">
        <v>0</v>
      </c>
      <c r="AA642">
        <v>5.1926800000000002E-2</v>
      </c>
      <c r="AB642" s="2">
        <v>4.4668E-5</v>
      </c>
    </row>
    <row r="643" spans="1:28" x14ac:dyDescent="0.3">
      <c r="A643">
        <v>59</v>
      </c>
      <c r="B643">
        <v>2019</v>
      </c>
      <c r="C643">
        <v>3</v>
      </c>
      <c r="D643">
        <v>9</v>
      </c>
      <c r="E643" s="1">
        <v>0.70833333333333337</v>
      </c>
      <c r="F643" t="s">
        <v>8</v>
      </c>
      <c r="G643">
        <v>17.5</v>
      </c>
      <c r="H643">
        <v>83</v>
      </c>
      <c r="I643" s="3">
        <v>36.435099999999998</v>
      </c>
      <c r="J643">
        <v>1.45157</v>
      </c>
      <c r="K643">
        <v>2.17293</v>
      </c>
      <c r="L643">
        <v>297.73700000000002</v>
      </c>
      <c r="M643" s="4">
        <v>299.92899999999997</v>
      </c>
      <c r="N643" s="4">
        <v>486.52100000000002</v>
      </c>
      <c r="O643">
        <v>703.303</v>
      </c>
      <c r="P643">
        <v>129.01900000000001</v>
      </c>
      <c r="Q643" s="2">
        <v>2.8136000000000003E-7</v>
      </c>
      <c r="R643">
        <v>21.778300000000002</v>
      </c>
      <c r="S643">
        <v>-117709</v>
      </c>
      <c r="T643" s="4">
        <v>0</v>
      </c>
      <c r="U643">
        <v>101295</v>
      </c>
      <c r="V643">
        <v>19940.3</v>
      </c>
      <c r="W643">
        <v>0</v>
      </c>
      <c r="X643" s="4">
        <v>0</v>
      </c>
      <c r="Y643">
        <v>9.0763399999999994E-2</v>
      </c>
      <c r="Z643">
        <v>0</v>
      </c>
      <c r="AA643">
        <v>5.1926800000000002E-2</v>
      </c>
      <c r="AB643" s="2">
        <v>-1.6198700000000001E-5</v>
      </c>
    </row>
    <row r="644" spans="1:28" x14ac:dyDescent="0.3">
      <c r="A644">
        <v>59</v>
      </c>
      <c r="B644">
        <v>2019</v>
      </c>
      <c r="C644">
        <v>3</v>
      </c>
      <c r="D644">
        <v>9</v>
      </c>
      <c r="E644" s="1">
        <v>0.75</v>
      </c>
      <c r="F644" t="s">
        <v>8</v>
      </c>
      <c r="G644">
        <v>17.5</v>
      </c>
      <c r="H644">
        <v>83</v>
      </c>
      <c r="I644" s="3">
        <v>36.845100000000002</v>
      </c>
      <c r="J644">
        <v>1.61493</v>
      </c>
      <c r="K644">
        <v>1.81328</v>
      </c>
      <c r="L644">
        <v>297.709</v>
      </c>
      <c r="M644" s="4">
        <v>299.90100000000001</v>
      </c>
      <c r="N644" s="4">
        <v>444.916</v>
      </c>
      <c r="O644">
        <v>675.85</v>
      </c>
      <c r="P644">
        <v>143.16499999999999</v>
      </c>
      <c r="Q644" s="2">
        <v>8.4407900000000005E-7</v>
      </c>
      <c r="R644">
        <v>22.040900000000001</v>
      </c>
      <c r="S644">
        <v>-112994</v>
      </c>
      <c r="T644" s="4">
        <v>0</v>
      </c>
      <c r="U644">
        <v>101251</v>
      </c>
      <c r="V644">
        <v>14340.3</v>
      </c>
      <c r="W644">
        <v>0</v>
      </c>
      <c r="X644" s="4">
        <v>0</v>
      </c>
      <c r="Y644">
        <v>0.159858</v>
      </c>
      <c r="Z644" s="2">
        <v>1.17198E-6</v>
      </c>
      <c r="AA644">
        <v>5.1926800000000002E-2</v>
      </c>
      <c r="AB644" s="2">
        <v>3.03906E-5</v>
      </c>
    </row>
    <row r="645" spans="1:28" x14ac:dyDescent="0.3">
      <c r="A645">
        <v>59</v>
      </c>
      <c r="B645">
        <v>2019</v>
      </c>
      <c r="C645">
        <v>3</v>
      </c>
      <c r="D645">
        <v>9</v>
      </c>
      <c r="E645" s="1">
        <v>0.79166666666666663</v>
      </c>
      <c r="F645" t="s">
        <v>8</v>
      </c>
      <c r="G645">
        <v>17.5</v>
      </c>
      <c r="H645">
        <v>83</v>
      </c>
      <c r="I645" s="3">
        <v>37.571199999999997</v>
      </c>
      <c r="J645">
        <v>1.71926</v>
      </c>
      <c r="K645">
        <v>1.42506</v>
      </c>
      <c r="L645">
        <v>297.58999999999997</v>
      </c>
      <c r="M645" s="4">
        <v>299.72399999999999</v>
      </c>
      <c r="N645" s="4">
        <v>386.66800000000001</v>
      </c>
      <c r="O645">
        <v>659.63400000000001</v>
      </c>
      <c r="P645">
        <v>201.39500000000001</v>
      </c>
      <c r="Q645" s="2">
        <v>2.8136000000000003E-7</v>
      </c>
      <c r="R645">
        <v>23.049800000000001</v>
      </c>
      <c r="S645">
        <v>-112017</v>
      </c>
      <c r="T645" s="4">
        <v>0</v>
      </c>
      <c r="U645">
        <v>101183</v>
      </c>
      <c r="V645">
        <v>3453.96</v>
      </c>
      <c r="W645">
        <v>0</v>
      </c>
      <c r="X645" s="4">
        <v>0</v>
      </c>
      <c r="Y645">
        <v>0.21767700000000001</v>
      </c>
      <c r="Z645">
        <v>0</v>
      </c>
      <c r="AA645">
        <v>5.1918899999999997E-2</v>
      </c>
      <c r="AB645" s="2">
        <v>5.5188100000000001E-5</v>
      </c>
    </row>
    <row r="646" spans="1:28" x14ac:dyDescent="0.3">
      <c r="A646">
        <v>59</v>
      </c>
      <c r="B646">
        <v>2019</v>
      </c>
      <c r="C646">
        <v>3</v>
      </c>
      <c r="D646">
        <v>9</v>
      </c>
      <c r="E646" s="1">
        <v>0.83333333333333337</v>
      </c>
      <c r="F646" t="s">
        <v>8</v>
      </c>
      <c r="G646">
        <v>17.5</v>
      </c>
      <c r="H646">
        <v>83</v>
      </c>
      <c r="I646" s="3">
        <v>38.385899999999999</v>
      </c>
      <c r="J646">
        <v>1.7985199999999999</v>
      </c>
      <c r="K646">
        <v>1.3059700000000001</v>
      </c>
      <c r="L646">
        <v>297.387</v>
      </c>
      <c r="M646" s="4">
        <v>299.19299999999998</v>
      </c>
      <c r="N646" s="4">
        <v>426.36</v>
      </c>
      <c r="O646">
        <v>653.25</v>
      </c>
      <c r="P646">
        <v>226.57300000000001</v>
      </c>
      <c r="Q646" s="2">
        <v>2.8136000000000003E-7</v>
      </c>
      <c r="R646">
        <v>24.227499999999999</v>
      </c>
      <c r="S646">
        <v>-107531</v>
      </c>
      <c r="T646" s="4">
        <v>0</v>
      </c>
      <c r="U646">
        <v>101107</v>
      </c>
      <c r="V646">
        <v>5514.76</v>
      </c>
      <c r="W646">
        <v>0</v>
      </c>
      <c r="X646" s="4">
        <v>0</v>
      </c>
      <c r="Y646">
        <v>0.20482800000000001</v>
      </c>
      <c r="Z646">
        <v>0</v>
      </c>
      <c r="AA646">
        <v>5.1918899999999997E-2</v>
      </c>
      <c r="AB646" s="2">
        <v>6.4581100000000004E-5</v>
      </c>
    </row>
    <row r="647" spans="1:28" x14ac:dyDescent="0.3">
      <c r="A647">
        <v>59</v>
      </c>
      <c r="B647">
        <v>2019</v>
      </c>
      <c r="C647">
        <v>3</v>
      </c>
      <c r="D647">
        <v>9</v>
      </c>
      <c r="E647" s="1">
        <v>0.875</v>
      </c>
      <c r="F647" t="s">
        <v>8</v>
      </c>
      <c r="G647">
        <v>17.5</v>
      </c>
      <c r="H647">
        <v>83</v>
      </c>
      <c r="I647" s="3">
        <v>38.623899999999999</v>
      </c>
      <c r="J647">
        <v>1.8251999999999999</v>
      </c>
      <c r="K647">
        <v>1.38219</v>
      </c>
      <c r="L647">
        <v>297.17099999999999</v>
      </c>
      <c r="M647" s="4">
        <v>299.06</v>
      </c>
      <c r="N647" s="4">
        <v>416.125</v>
      </c>
      <c r="O647">
        <v>635.37300000000005</v>
      </c>
      <c r="P647">
        <v>258.03800000000001</v>
      </c>
      <c r="Q647" s="2">
        <v>2.8136000000000003E-7</v>
      </c>
      <c r="R647">
        <v>24.796099999999999</v>
      </c>
      <c r="S647">
        <v>-104829</v>
      </c>
      <c r="T647" s="4">
        <v>0</v>
      </c>
      <c r="U647">
        <v>101041</v>
      </c>
      <c r="V647">
        <v>6052.35</v>
      </c>
      <c r="W647">
        <v>0</v>
      </c>
      <c r="X647" s="4">
        <v>0</v>
      </c>
      <c r="Y647">
        <v>0.23180700000000001</v>
      </c>
      <c r="Z647">
        <v>0</v>
      </c>
      <c r="AA647">
        <v>5.1926800000000002E-2</v>
      </c>
      <c r="AB647" s="2">
        <v>8.0737100000000003E-5</v>
      </c>
    </row>
    <row r="648" spans="1:28" x14ac:dyDescent="0.3">
      <c r="A648">
        <v>59</v>
      </c>
      <c r="B648">
        <v>2019</v>
      </c>
      <c r="C648">
        <v>3</v>
      </c>
      <c r="D648">
        <v>9</v>
      </c>
      <c r="E648" s="1">
        <v>0.91666666666666663</v>
      </c>
      <c r="F648" t="s">
        <v>8</v>
      </c>
      <c r="G648">
        <v>17.5</v>
      </c>
      <c r="H648">
        <v>83</v>
      </c>
      <c r="I648" s="3">
        <v>38.2592</v>
      </c>
      <c r="J648">
        <v>1.90042</v>
      </c>
      <c r="K648">
        <v>1.6354500000000001</v>
      </c>
      <c r="L648">
        <v>297.10199999999998</v>
      </c>
      <c r="M648" s="4">
        <v>298.66500000000002</v>
      </c>
      <c r="N648" s="4">
        <v>453.56900000000002</v>
      </c>
      <c r="O648">
        <v>857.16700000000003</v>
      </c>
      <c r="P648">
        <v>300.38299999999998</v>
      </c>
      <c r="Q648" s="2">
        <v>2.8136000000000003E-7</v>
      </c>
      <c r="R648">
        <v>24.4237</v>
      </c>
      <c r="S648">
        <v>-106036</v>
      </c>
      <c r="T648" s="4">
        <v>0</v>
      </c>
      <c r="U648">
        <v>101005</v>
      </c>
      <c r="V648">
        <v>5693.95</v>
      </c>
      <c r="W648">
        <v>0</v>
      </c>
      <c r="X648" s="4">
        <v>0</v>
      </c>
      <c r="Y648">
        <v>0.48850199999999999</v>
      </c>
      <c r="Z648" s="2">
        <v>1.17198E-6</v>
      </c>
      <c r="AA648">
        <v>5.2339900000000002E-2</v>
      </c>
      <c r="AB648">
        <v>2.5619800000000002E-4</v>
      </c>
    </row>
    <row r="649" spans="1:28" x14ac:dyDescent="0.3">
      <c r="A649">
        <v>59</v>
      </c>
      <c r="B649">
        <v>2019</v>
      </c>
      <c r="C649">
        <v>3</v>
      </c>
      <c r="D649">
        <v>9</v>
      </c>
      <c r="E649" s="1">
        <v>0.95833333333333337</v>
      </c>
      <c r="F649" t="s">
        <v>8</v>
      </c>
      <c r="G649">
        <v>17.5</v>
      </c>
      <c r="H649">
        <v>83</v>
      </c>
      <c r="I649" s="3">
        <v>37.834899999999998</v>
      </c>
      <c r="J649">
        <v>2.0306199999999999</v>
      </c>
      <c r="K649">
        <v>1.52668</v>
      </c>
      <c r="L649">
        <v>296.93299999999999</v>
      </c>
      <c r="M649" s="4">
        <v>298.54199999999997</v>
      </c>
      <c r="N649" s="4">
        <v>410.3</v>
      </c>
      <c r="O649">
        <v>781.95899999999995</v>
      </c>
      <c r="P649">
        <v>-32767</v>
      </c>
      <c r="Q649">
        <v>0</v>
      </c>
      <c r="R649">
        <v>23.4481</v>
      </c>
      <c r="S649">
        <v>-108279</v>
      </c>
      <c r="T649" s="4">
        <v>0</v>
      </c>
      <c r="U649">
        <v>101009</v>
      </c>
      <c r="V649">
        <v>7396.35</v>
      </c>
      <c r="W649">
        <v>0</v>
      </c>
      <c r="X649" s="4">
        <v>0</v>
      </c>
      <c r="Y649">
        <v>0.29427900000000001</v>
      </c>
      <c r="Z649">
        <v>0</v>
      </c>
      <c r="AA649">
        <v>5.2355800000000001E-2</v>
      </c>
      <c r="AB649">
        <v>3.0767199999999999E-4</v>
      </c>
    </row>
    <row r="650" spans="1:28" x14ac:dyDescent="0.3">
      <c r="A650">
        <v>60</v>
      </c>
      <c r="B650">
        <v>2019</v>
      </c>
      <c r="C650">
        <v>3</v>
      </c>
      <c r="D650">
        <v>20</v>
      </c>
      <c r="E650" s="1">
        <v>0</v>
      </c>
      <c r="F650" t="s">
        <v>8</v>
      </c>
      <c r="G650">
        <v>17.5</v>
      </c>
      <c r="H650">
        <v>83</v>
      </c>
      <c r="I650" s="3">
        <v>41.796300000000002</v>
      </c>
      <c r="J650">
        <v>2.10826</v>
      </c>
      <c r="K650">
        <v>1.0757300000000001</v>
      </c>
      <c r="L650">
        <v>296.61200000000002</v>
      </c>
      <c r="M650" s="4">
        <v>299.363</v>
      </c>
      <c r="N650" s="4">
        <v>434.93</v>
      </c>
      <c r="O650">
        <v>748.76</v>
      </c>
      <c r="P650">
        <v>375.82600000000002</v>
      </c>
      <c r="Q650" s="2">
        <v>2.2508800000000002E-6</v>
      </c>
      <c r="R650">
        <v>22.3657</v>
      </c>
      <c r="S650">
        <v>-139503</v>
      </c>
      <c r="T650" s="4">
        <v>0</v>
      </c>
      <c r="U650">
        <v>100888</v>
      </c>
      <c r="V650">
        <v>-3714.01</v>
      </c>
      <c r="W650">
        <v>0</v>
      </c>
      <c r="X650" s="4">
        <v>0</v>
      </c>
      <c r="Y650">
        <v>0.12378500000000001</v>
      </c>
      <c r="Z650" s="2">
        <v>2.3439600000000001E-6</v>
      </c>
      <c r="AA650">
        <v>3.7817299999999998E-2</v>
      </c>
      <c r="AB650" s="2">
        <v>5.3309500000000002E-5</v>
      </c>
    </row>
    <row r="651" spans="1:28" x14ac:dyDescent="0.3">
      <c r="A651">
        <v>60</v>
      </c>
      <c r="B651">
        <v>2019</v>
      </c>
      <c r="C651">
        <v>3</v>
      </c>
      <c r="D651">
        <v>20</v>
      </c>
      <c r="E651" s="1">
        <v>4.1666666666666664E-2</v>
      </c>
      <c r="F651" t="s">
        <v>8</v>
      </c>
      <c r="G651">
        <v>17.5</v>
      </c>
      <c r="H651">
        <v>83</v>
      </c>
      <c r="I651" s="3">
        <v>42.160899999999998</v>
      </c>
      <c r="J651">
        <v>1.92791</v>
      </c>
      <c r="K651">
        <v>0.97172999999999998</v>
      </c>
      <c r="L651">
        <v>296.62900000000002</v>
      </c>
      <c r="M651" s="4">
        <v>299.47199999999998</v>
      </c>
      <c r="N651" s="4">
        <v>388.83100000000002</v>
      </c>
      <c r="O651">
        <v>777.23400000000004</v>
      </c>
      <c r="P651">
        <v>398.86799999999999</v>
      </c>
      <c r="Q651" s="2">
        <v>8.4407900000000005E-7</v>
      </c>
      <c r="R651">
        <v>23.019500000000001</v>
      </c>
      <c r="S651">
        <v>-128233</v>
      </c>
      <c r="T651" s="4">
        <v>24528.5</v>
      </c>
      <c r="U651">
        <v>101005</v>
      </c>
      <c r="V651">
        <v>-6043.6</v>
      </c>
      <c r="W651">
        <v>28620</v>
      </c>
      <c r="X651" s="4">
        <v>27599.7</v>
      </c>
      <c r="Y651">
        <v>0.184533</v>
      </c>
      <c r="Z651" s="2">
        <v>1.17198E-6</v>
      </c>
      <c r="AA651">
        <v>3.7817299999999998E-2</v>
      </c>
      <c r="AB651" s="2">
        <v>6.1951099999999997E-5</v>
      </c>
    </row>
    <row r="652" spans="1:28" x14ac:dyDescent="0.3">
      <c r="A652">
        <v>60</v>
      </c>
      <c r="B652">
        <v>2019</v>
      </c>
      <c r="C652">
        <v>3</v>
      </c>
      <c r="D652">
        <v>20</v>
      </c>
      <c r="E652" s="1">
        <v>8.3333333333333329E-2</v>
      </c>
      <c r="F652" t="s">
        <v>8</v>
      </c>
      <c r="G652">
        <v>17.5</v>
      </c>
      <c r="H652">
        <v>83</v>
      </c>
      <c r="I652" s="3">
        <v>42.4925</v>
      </c>
      <c r="J652">
        <v>2.1179700000000001</v>
      </c>
      <c r="K652">
        <v>0.91059900000000005</v>
      </c>
      <c r="L652">
        <v>296.79599999999999</v>
      </c>
      <c r="M652" s="4">
        <v>300.87599999999998</v>
      </c>
      <c r="N652" s="4">
        <v>469.04700000000003</v>
      </c>
      <c r="O652">
        <v>787.322</v>
      </c>
      <c r="P652">
        <v>403.18599999999998</v>
      </c>
      <c r="Q652" s="2">
        <v>1.1254400000000001E-6</v>
      </c>
      <c r="R652">
        <v>23.5578</v>
      </c>
      <c r="S652">
        <v>-153592</v>
      </c>
      <c r="T652" s="4">
        <v>394431</v>
      </c>
      <c r="U652">
        <v>101097</v>
      </c>
      <c r="V652">
        <v>-38792.300000000003</v>
      </c>
      <c r="W652">
        <v>505080</v>
      </c>
      <c r="X652" s="4">
        <v>447651</v>
      </c>
      <c r="Y652">
        <v>0.170433</v>
      </c>
      <c r="Z652" s="2">
        <v>1.17198E-6</v>
      </c>
      <c r="AA652">
        <v>3.78094E-2</v>
      </c>
      <c r="AB652" s="2">
        <v>4.6922300000000003E-5</v>
      </c>
    </row>
    <row r="653" spans="1:28" x14ac:dyDescent="0.3">
      <c r="A653">
        <v>60</v>
      </c>
      <c r="B653">
        <v>2019</v>
      </c>
      <c r="C653">
        <v>3</v>
      </c>
      <c r="D653">
        <v>20</v>
      </c>
      <c r="E653" s="1">
        <v>0.125</v>
      </c>
      <c r="F653" t="s">
        <v>8</v>
      </c>
      <c r="G653">
        <v>17.5</v>
      </c>
      <c r="H653">
        <v>83</v>
      </c>
      <c r="I653" s="3">
        <v>42.657299999999999</v>
      </c>
      <c r="J653">
        <v>2.1244399999999999</v>
      </c>
      <c r="K653">
        <v>1.69737</v>
      </c>
      <c r="L653">
        <v>297.01499999999999</v>
      </c>
      <c r="M653" s="4">
        <v>301.30599999999998</v>
      </c>
      <c r="N653" s="4">
        <v>633.55399999999997</v>
      </c>
      <c r="O653">
        <v>819.62699999999995</v>
      </c>
      <c r="P653">
        <v>387.10300000000001</v>
      </c>
      <c r="Q653" s="2">
        <v>2.8136000000000003E-7</v>
      </c>
      <c r="R653">
        <v>23.982099999999999</v>
      </c>
      <c r="S653">
        <v>-230359</v>
      </c>
      <c r="T653" s="5">
        <v>1085450</v>
      </c>
      <c r="U653">
        <v>101167</v>
      </c>
      <c r="V653">
        <v>-177358</v>
      </c>
      <c r="W653" s="2">
        <v>1316060</v>
      </c>
      <c r="X653" s="5">
        <v>1214500</v>
      </c>
      <c r="Y653">
        <v>0.29650700000000002</v>
      </c>
      <c r="Z653">
        <v>0</v>
      </c>
      <c r="AA653">
        <v>3.7801399999999999E-2</v>
      </c>
      <c r="AB653" s="2">
        <v>5.3685199999999999E-5</v>
      </c>
    </row>
    <row r="654" spans="1:28" x14ac:dyDescent="0.3">
      <c r="A654">
        <v>60</v>
      </c>
      <c r="B654">
        <v>2019</v>
      </c>
      <c r="C654">
        <v>3</v>
      </c>
      <c r="D654">
        <v>20</v>
      </c>
      <c r="E654" s="1">
        <v>0.16666666666666666</v>
      </c>
      <c r="F654" t="s">
        <v>8</v>
      </c>
      <c r="G654">
        <v>17.5</v>
      </c>
      <c r="H654">
        <v>83</v>
      </c>
      <c r="I654" s="3">
        <v>42.543999999999997</v>
      </c>
      <c r="J654">
        <v>1.6933800000000001</v>
      </c>
      <c r="K654">
        <v>1.9847699999999999</v>
      </c>
      <c r="L654">
        <v>296.92500000000001</v>
      </c>
      <c r="M654" s="4">
        <v>301.59199999999998</v>
      </c>
      <c r="N654" s="4">
        <v>770.68600000000004</v>
      </c>
      <c r="O654">
        <v>900.70799999999997</v>
      </c>
      <c r="P654">
        <v>411.88400000000001</v>
      </c>
      <c r="Q654" s="2">
        <v>1.1254400000000001E-6</v>
      </c>
      <c r="R654">
        <v>24.195699999999999</v>
      </c>
      <c r="S654">
        <v>-339213</v>
      </c>
      <c r="T654" s="5">
        <v>1864060</v>
      </c>
      <c r="U654">
        <v>101204</v>
      </c>
      <c r="V654">
        <v>-368161</v>
      </c>
      <c r="W654" s="2">
        <v>2117130</v>
      </c>
      <c r="X654" s="5">
        <v>2063520</v>
      </c>
      <c r="Y654">
        <v>0.46314100000000002</v>
      </c>
      <c r="Z654" s="2">
        <v>1.17198E-6</v>
      </c>
      <c r="AA654">
        <v>3.7745800000000003E-2</v>
      </c>
      <c r="AB654">
        <v>1.04032E-4</v>
      </c>
    </row>
    <row r="655" spans="1:28" x14ac:dyDescent="0.3">
      <c r="A655">
        <v>60</v>
      </c>
      <c r="B655">
        <v>2019</v>
      </c>
      <c r="C655">
        <v>3</v>
      </c>
      <c r="D655">
        <v>20</v>
      </c>
      <c r="E655" s="1">
        <v>0.20833333333333334</v>
      </c>
      <c r="F655" t="s">
        <v>8</v>
      </c>
      <c r="G655">
        <v>17.5</v>
      </c>
      <c r="H655">
        <v>83</v>
      </c>
      <c r="I655" s="3">
        <v>42.265900000000002</v>
      </c>
      <c r="J655">
        <v>1.3852500000000001</v>
      </c>
      <c r="K655">
        <v>2.5317799999999999</v>
      </c>
      <c r="L655">
        <v>296.77999999999997</v>
      </c>
      <c r="M655" s="4">
        <v>303.483</v>
      </c>
      <c r="N655" s="4">
        <v>836.755</v>
      </c>
      <c r="O655">
        <v>917.69100000000003</v>
      </c>
      <c r="P655">
        <v>386.553</v>
      </c>
      <c r="Q655" s="2">
        <v>8.4407900000000005E-7</v>
      </c>
      <c r="R655">
        <v>24.1755</v>
      </c>
      <c r="S655">
        <v>-436624</v>
      </c>
      <c r="T655" s="5">
        <v>2430790</v>
      </c>
      <c r="U655">
        <v>101224</v>
      </c>
      <c r="V655">
        <v>-523527</v>
      </c>
      <c r="W655" s="2">
        <v>2778170</v>
      </c>
      <c r="X655" s="5">
        <v>2677810</v>
      </c>
      <c r="Y655">
        <v>4.2146700000000002E-2</v>
      </c>
      <c r="Z655" s="2">
        <v>1.17198E-6</v>
      </c>
      <c r="AA655">
        <v>3.7682199999999999E-2</v>
      </c>
      <c r="AB655">
        <v>1.0816500000000001E-4</v>
      </c>
    </row>
    <row r="656" spans="1:28" x14ac:dyDescent="0.3">
      <c r="A656">
        <v>60</v>
      </c>
      <c r="B656">
        <v>2019</v>
      </c>
      <c r="C656">
        <v>3</v>
      </c>
      <c r="D656">
        <v>20</v>
      </c>
      <c r="E656" s="1">
        <v>0.25</v>
      </c>
      <c r="F656" t="s">
        <v>8</v>
      </c>
      <c r="G656">
        <v>17.5</v>
      </c>
      <c r="H656">
        <v>83</v>
      </c>
      <c r="I656" s="3">
        <v>41.723100000000002</v>
      </c>
      <c r="J656">
        <v>1.24291</v>
      </c>
      <c r="K656">
        <v>3.2764700000000002</v>
      </c>
      <c r="L656">
        <v>296.69900000000001</v>
      </c>
      <c r="M656" s="4">
        <v>304.31400000000002</v>
      </c>
      <c r="N656" s="4">
        <v>843.24599999999998</v>
      </c>
      <c r="O656">
        <v>1075.9000000000001</v>
      </c>
      <c r="P656">
        <v>399.61599999999999</v>
      </c>
      <c r="Q656">
        <v>0</v>
      </c>
      <c r="R656">
        <v>23.839200000000002</v>
      </c>
      <c r="S656">
        <v>-528917</v>
      </c>
      <c r="T656" s="5">
        <v>2833180</v>
      </c>
      <c r="U656">
        <v>101134</v>
      </c>
      <c r="V656">
        <v>-649369</v>
      </c>
      <c r="W656" s="2">
        <v>3212920</v>
      </c>
      <c r="X656" s="5">
        <v>3116500</v>
      </c>
      <c r="Y656">
        <v>3.1251399999999999E-2</v>
      </c>
      <c r="Z656">
        <v>0</v>
      </c>
      <c r="AA656">
        <v>3.7579000000000001E-2</v>
      </c>
      <c r="AB656">
        <v>1.4648800000000001E-4</v>
      </c>
    </row>
    <row r="657" spans="1:28" x14ac:dyDescent="0.3">
      <c r="A657">
        <v>60</v>
      </c>
      <c r="B657">
        <v>2019</v>
      </c>
      <c r="C657">
        <v>3</v>
      </c>
      <c r="D657">
        <v>20</v>
      </c>
      <c r="E657" s="1">
        <v>0.29166666666666669</v>
      </c>
      <c r="F657" t="s">
        <v>8</v>
      </c>
      <c r="G657">
        <v>17.5</v>
      </c>
      <c r="H657">
        <v>83</v>
      </c>
      <c r="I657" s="3">
        <v>43.694600000000001</v>
      </c>
      <c r="J657">
        <v>1.18954</v>
      </c>
      <c r="K657">
        <v>4.0505399999999998</v>
      </c>
      <c r="L657">
        <v>296.69900000000001</v>
      </c>
      <c r="M657" s="4">
        <v>304.16399999999999</v>
      </c>
      <c r="N657" s="4">
        <v>840</v>
      </c>
      <c r="O657">
        <v>1203.8399999999999</v>
      </c>
      <c r="P657">
        <v>507.68299999999999</v>
      </c>
      <c r="Q657">
        <v>0</v>
      </c>
      <c r="R657">
        <v>26.061800000000002</v>
      </c>
      <c r="S657">
        <v>-569572</v>
      </c>
      <c r="T657" s="5">
        <v>2973270</v>
      </c>
      <c r="U657">
        <v>101075</v>
      </c>
      <c r="V657">
        <v>-687404</v>
      </c>
      <c r="W657" s="2">
        <v>3390600</v>
      </c>
      <c r="X657" s="5">
        <v>3266380</v>
      </c>
      <c r="Y657">
        <v>3.8118199999999998E-2</v>
      </c>
      <c r="Z657">
        <v>0</v>
      </c>
      <c r="AA657">
        <v>3.7483599999999999E-2</v>
      </c>
      <c r="AB657">
        <v>2.2952199999999999E-4</v>
      </c>
    </row>
    <row r="658" spans="1:28" x14ac:dyDescent="0.3">
      <c r="A658">
        <v>60</v>
      </c>
      <c r="B658">
        <v>2019</v>
      </c>
      <c r="C658">
        <v>3</v>
      </c>
      <c r="D658">
        <v>20</v>
      </c>
      <c r="E658" s="1">
        <v>0.33333333333333331</v>
      </c>
      <c r="F658" t="s">
        <v>8</v>
      </c>
      <c r="G658">
        <v>17.5</v>
      </c>
      <c r="H658">
        <v>83</v>
      </c>
      <c r="I658" s="3">
        <v>43.058999999999997</v>
      </c>
      <c r="J658">
        <v>1.0827800000000001</v>
      </c>
      <c r="K658">
        <v>4.7523600000000004</v>
      </c>
      <c r="L658">
        <v>296.58300000000003</v>
      </c>
      <c r="M658" s="4">
        <v>304.2</v>
      </c>
      <c r="N658" s="4">
        <v>816.452</v>
      </c>
      <c r="O658">
        <v>1279.56</v>
      </c>
      <c r="P658">
        <v>531.42700000000002</v>
      </c>
      <c r="Q658">
        <v>0</v>
      </c>
      <c r="R658">
        <v>25.280999999999999</v>
      </c>
      <c r="S658">
        <v>-589468</v>
      </c>
      <c r="T658" s="5">
        <v>2856770</v>
      </c>
      <c r="U658">
        <v>100939</v>
      </c>
      <c r="V658">
        <v>-692064</v>
      </c>
      <c r="W658" s="2">
        <v>3282500</v>
      </c>
      <c r="X658" s="5">
        <v>3134490</v>
      </c>
      <c r="Y658">
        <v>8.8260900000000003E-2</v>
      </c>
      <c r="Z658">
        <v>0</v>
      </c>
      <c r="AA658">
        <v>3.7396199999999997E-2</v>
      </c>
      <c r="AB658" s="2">
        <v>2.6257700000000001E-5</v>
      </c>
    </row>
    <row r="659" spans="1:28" x14ac:dyDescent="0.3">
      <c r="A659">
        <v>60</v>
      </c>
      <c r="B659">
        <v>2019</v>
      </c>
      <c r="C659">
        <v>3</v>
      </c>
      <c r="D659">
        <v>20</v>
      </c>
      <c r="E659" s="1">
        <v>0.375</v>
      </c>
      <c r="F659" t="s">
        <v>8</v>
      </c>
      <c r="G659">
        <v>17.5</v>
      </c>
      <c r="H659">
        <v>83</v>
      </c>
      <c r="I659" s="3">
        <v>42.246400000000001</v>
      </c>
      <c r="J659">
        <v>1.33026</v>
      </c>
      <c r="K659">
        <v>4.9619600000000004</v>
      </c>
      <c r="L659">
        <v>296.87799999999999</v>
      </c>
      <c r="M659" s="4">
        <v>304.15100000000001</v>
      </c>
      <c r="N659" s="4">
        <v>759.36900000000003</v>
      </c>
      <c r="O659">
        <v>1309.56</v>
      </c>
      <c r="P659">
        <v>535.41</v>
      </c>
      <c r="Q659">
        <v>0</v>
      </c>
      <c r="R659">
        <v>24.814900000000002</v>
      </c>
      <c r="S659">
        <v>-545363</v>
      </c>
      <c r="T659" s="5">
        <v>2432220</v>
      </c>
      <c r="U659">
        <v>100881</v>
      </c>
      <c r="V659">
        <v>-589830</v>
      </c>
      <c r="W659" s="2">
        <v>2902270</v>
      </c>
      <c r="X659" s="5">
        <v>2669430</v>
      </c>
      <c r="Y659">
        <v>9.1953699999999999E-2</v>
      </c>
      <c r="Z659">
        <v>0</v>
      </c>
      <c r="AA659">
        <v>3.7332700000000003E-2</v>
      </c>
      <c r="AB659">
        <v>-2.7168800000000002E-4</v>
      </c>
    </row>
    <row r="660" spans="1:28" x14ac:dyDescent="0.3">
      <c r="A660">
        <v>60</v>
      </c>
      <c r="B660">
        <v>2019</v>
      </c>
      <c r="C660">
        <v>3</v>
      </c>
      <c r="D660">
        <v>20</v>
      </c>
      <c r="E660" s="1">
        <v>0.41666666666666669</v>
      </c>
      <c r="F660" t="s">
        <v>8</v>
      </c>
      <c r="G660">
        <v>17.5</v>
      </c>
      <c r="H660">
        <v>83</v>
      </c>
      <c r="I660" s="3">
        <v>41.856000000000002</v>
      </c>
      <c r="J660">
        <v>1.83572</v>
      </c>
      <c r="K660">
        <v>5.1898099999999996</v>
      </c>
      <c r="L660">
        <v>297.24700000000001</v>
      </c>
      <c r="M660" s="4">
        <v>302.79899999999998</v>
      </c>
      <c r="N660" s="4">
        <v>671.08199999999999</v>
      </c>
      <c r="O660">
        <v>1096.33</v>
      </c>
      <c r="P660">
        <v>569.95699999999999</v>
      </c>
      <c r="Q660">
        <v>0</v>
      </c>
      <c r="R660">
        <v>25.028500000000001</v>
      </c>
      <c r="S660">
        <v>-481994</v>
      </c>
      <c r="T660" s="5">
        <v>1860820</v>
      </c>
      <c r="U660">
        <v>100827</v>
      </c>
      <c r="V660">
        <v>-459821</v>
      </c>
      <c r="W660" s="2">
        <v>2287400</v>
      </c>
      <c r="X660" s="5">
        <v>2049720</v>
      </c>
      <c r="Y660">
        <v>9.7569199999999995E-2</v>
      </c>
      <c r="Z660">
        <v>0</v>
      </c>
      <c r="AA660">
        <v>3.6991099999999999E-2</v>
      </c>
      <c r="AB660">
        <v>1.65274E-4</v>
      </c>
    </row>
    <row r="661" spans="1:28" x14ac:dyDescent="0.3">
      <c r="A661">
        <v>60</v>
      </c>
      <c r="B661">
        <v>2019</v>
      </c>
      <c r="C661">
        <v>3</v>
      </c>
      <c r="D661">
        <v>20</v>
      </c>
      <c r="E661" s="1">
        <v>0.45833333333333331</v>
      </c>
      <c r="F661" t="s">
        <v>8</v>
      </c>
      <c r="G661">
        <v>17.5</v>
      </c>
      <c r="H661">
        <v>83</v>
      </c>
      <c r="I661" s="3">
        <v>42.256700000000002</v>
      </c>
      <c r="J661">
        <v>1.7629300000000001</v>
      </c>
      <c r="K661">
        <v>5.4700600000000001</v>
      </c>
      <c r="L661">
        <v>297.23599999999999</v>
      </c>
      <c r="M661" s="4">
        <v>302.404</v>
      </c>
      <c r="N661" s="4">
        <v>550.01099999999997</v>
      </c>
      <c r="O661">
        <v>1029.42</v>
      </c>
      <c r="P661">
        <v>663.71199999999999</v>
      </c>
      <c r="Q661">
        <v>0</v>
      </c>
      <c r="R661">
        <v>25.273800000000001</v>
      </c>
      <c r="S661">
        <v>-414255</v>
      </c>
      <c r="T661" s="5">
        <v>1240200</v>
      </c>
      <c r="U661">
        <v>100819</v>
      </c>
      <c r="V661">
        <v>-325511</v>
      </c>
      <c r="W661" s="2">
        <v>1505160</v>
      </c>
      <c r="X661" s="5">
        <v>1380450</v>
      </c>
      <c r="Y661">
        <v>0.19301699999999999</v>
      </c>
      <c r="Z661">
        <v>0</v>
      </c>
      <c r="AA661">
        <v>3.6927500000000002E-2</v>
      </c>
      <c r="AB661" s="2">
        <v>-1.9213300000000001E-6</v>
      </c>
    </row>
    <row r="662" spans="1:28" x14ac:dyDescent="0.3">
      <c r="A662">
        <v>60</v>
      </c>
      <c r="B662">
        <v>2019</v>
      </c>
      <c r="C662">
        <v>3</v>
      </c>
      <c r="D662">
        <v>20</v>
      </c>
      <c r="E662" s="1">
        <v>0.5</v>
      </c>
      <c r="F662" t="s">
        <v>8</v>
      </c>
      <c r="G662">
        <v>17.5</v>
      </c>
      <c r="H662">
        <v>83</v>
      </c>
      <c r="I662" s="3">
        <v>42.006399999999999</v>
      </c>
      <c r="J662">
        <v>1.6294900000000001</v>
      </c>
      <c r="K662">
        <v>5.6558400000000004</v>
      </c>
      <c r="L662">
        <v>297.19299999999998</v>
      </c>
      <c r="M662" s="4">
        <v>301.99299999999999</v>
      </c>
      <c r="N662" s="4">
        <v>492.67899999999997</v>
      </c>
      <c r="O662">
        <v>1011.54</v>
      </c>
      <c r="P662">
        <v>698.625</v>
      </c>
      <c r="Q662">
        <v>0</v>
      </c>
      <c r="R662">
        <v>25.2608</v>
      </c>
      <c r="S662">
        <v>-335475</v>
      </c>
      <c r="T662" s="4">
        <v>574582</v>
      </c>
      <c r="U662">
        <v>100806</v>
      </c>
      <c r="V662">
        <v>-167054</v>
      </c>
      <c r="W662">
        <v>673729</v>
      </c>
      <c r="X662" s="4">
        <v>651156</v>
      </c>
      <c r="Y662">
        <v>0.21221400000000001</v>
      </c>
      <c r="Z662">
        <v>0</v>
      </c>
      <c r="AA662">
        <v>3.6887799999999998E-2</v>
      </c>
      <c r="AB662">
        <v>-1.0073600000000001E-4</v>
      </c>
    </row>
    <row r="663" spans="1:28" x14ac:dyDescent="0.3">
      <c r="A663">
        <v>60</v>
      </c>
      <c r="B663">
        <v>2019</v>
      </c>
      <c r="C663">
        <v>3</v>
      </c>
      <c r="D663">
        <v>20</v>
      </c>
      <c r="E663" s="1">
        <v>0.54166666666666663</v>
      </c>
      <c r="F663" t="s">
        <v>8</v>
      </c>
      <c r="G663">
        <v>17.5</v>
      </c>
      <c r="H663">
        <v>83</v>
      </c>
      <c r="I663" s="3">
        <v>41.794199999999996</v>
      </c>
      <c r="J663">
        <v>1.6311100000000001</v>
      </c>
      <c r="K663">
        <v>5.4930899999999996</v>
      </c>
      <c r="L663">
        <v>297.34100000000001</v>
      </c>
      <c r="M663" s="4">
        <v>301.88900000000001</v>
      </c>
      <c r="N663" s="4">
        <v>505.077</v>
      </c>
      <c r="O663">
        <v>1105.1400000000001</v>
      </c>
      <c r="P663">
        <v>577.52599999999995</v>
      </c>
      <c r="Q663">
        <v>0</v>
      </c>
      <c r="R663">
        <v>25.894400000000001</v>
      </c>
      <c r="S663">
        <v>-263653</v>
      </c>
      <c r="T663" s="4">
        <v>54654.1</v>
      </c>
      <c r="U663">
        <v>100911</v>
      </c>
      <c r="V663">
        <v>-42421.1</v>
      </c>
      <c r="W663">
        <v>74562.7</v>
      </c>
      <c r="X663" s="4">
        <v>62012</v>
      </c>
      <c r="Y663">
        <v>0.18123700000000001</v>
      </c>
      <c r="Z663">
        <v>0</v>
      </c>
      <c r="AA663">
        <v>3.6879799999999997E-2</v>
      </c>
      <c r="AB663" s="2">
        <v>-9.8481399999999995E-5</v>
      </c>
    </row>
    <row r="664" spans="1:28" x14ac:dyDescent="0.3">
      <c r="A664">
        <v>60</v>
      </c>
      <c r="B664">
        <v>2019</v>
      </c>
      <c r="C664">
        <v>3</v>
      </c>
      <c r="D664">
        <v>20</v>
      </c>
      <c r="E664" s="1">
        <v>0.58333333333333337</v>
      </c>
      <c r="F664" t="s">
        <v>8</v>
      </c>
      <c r="G664">
        <v>17.5</v>
      </c>
      <c r="H664">
        <v>83</v>
      </c>
      <c r="I664" s="3">
        <v>41.815800000000003</v>
      </c>
      <c r="J664">
        <v>1.7281599999999999</v>
      </c>
      <c r="K664">
        <v>4.9579899999999997</v>
      </c>
      <c r="L664">
        <v>297.29599999999999</v>
      </c>
      <c r="M664" s="4">
        <v>301.02</v>
      </c>
      <c r="N664" s="4">
        <v>544.93499999999995</v>
      </c>
      <c r="O664">
        <v>1237.93</v>
      </c>
      <c r="P664">
        <v>508.35500000000002</v>
      </c>
      <c r="Q664">
        <v>0</v>
      </c>
      <c r="R664">
        <v>26.175799999999999</v>
      </c>
      <c r="S664">
        <v>-234096</v>
      </c>
      <c r="T664" s="4">
        <v>0</v>
      </c>
      <c r="U664">
        <v>100982</v>
      </c>
      <c r="V664">
        <v>3274.76</v>
      </c>
      <c r="W664">
        <v>0</v>
      </c>
      <c r="X664" s="4">
        <v>0</v>
      </c>
      <c r="Y664">
        <v>0.23202100000000001</v>
      </c>
      <c r="Z664">
        <v>0</v>
      </c>
      <c r="AA664">
        <v>3.6871899999999999E-2</v>
      </c>
      <c r="AB664">
        <v>-1.45446E-4</v>
      </c>
    </row>
    <row r="665" spans="1:28" x14ac:dyDescent="0.3">
      <c r="A665">
        <v>60</v>
      </c>
      <c r="B665">
        <v>2019</v>
      </c>
      <c r="C665">
        <v>3</v>
      </c>
      <c r="D665">
        <v>20</v>
      </c>
      <c r="E665" s="1">
        <v>0.625</v>
      </c>
      <c r="F665" t="s">
        <v>8</v>
      </c>
      <c r="G665">
        <v>17.5</v>
      </c>
      <c r="H665">
        <v>83</v>
      </c>
      <c r="I665" s="3">
        <v>41.613999999999997</v>
      </c>
      <c r="J665">
        <v>1.9966600000000001</v>
      </c>
      <c r="K665">
        <v>4.2061500000000001</v>
      </c>
      <c r="L665">
        <v>297.12900000000002</v>
      </c>
      <c r="M665" s="4">
        <v>300.58699999999999</v>
      </c>
      <c r="N665" s="4">
        <v>580.71600000000001</v>
      </c>
      <c r="O665">
        <v>1251.08</v>
      </c>
      <c r="P665">
        <v>465.56700000000001</v>
      </c>
      <c r="Q665">
        <v>0</v>
      </c>
      <c r="R665">
        <v>25.742899999999999</v>
      </c>
      <c r="S665">
        <v>-204770</v>
      </c>
      <c r="T665" s="4">
        <v>0</v>
      </c>
      <c r="U665">
        <v>101113</v>
      </c>
      <c r="V665">
        <v>20657.099999999999</v>
      </c>
      <c r="W665">
        <v>0</v>
      </c>
      <c r="X665" s="4">
        <v>0</v>
      </c>
      <c r="Y665">
        <v>0.23180700000000001</v>
      </c>
      <c r="Z665">
        <v>0</v>
      </c>
      <c r="AA665">
        <v>3.6856E-2</v>
      </c>
      <c r="AB665">
        <v>-2.4914499999999999E-4</v>
      </c>
    </row>
    <row r="666" spans="1:28" x14ac:dyDescent="0.3">
      <c r="A666">
        <v>60</v>
      </c>
      <c r="B666">
        <v>2019</v>
      </c>
      <c r="C666">
        <v>3</v>
      </c>
      <c r="D666">
        <v>20</v>
      </c>
      <c r="E666" s="1">
        <v>0.66666666666666663</v>
      </c>
      <c r="F666" t="s">
        <v>8</v>
      </c>
      <c r="G666">
        <v>17.5</v>
      </c>
      <c r="H666">
        <v>83</v>
      </c>
      <c r="I666" s="3">
        <v>40.9908</v>
      </c>
      <c r="J666">
        <v>1.67801</v>
      </c>
      <c r="K666">
        <v>3.69963</v>
      </c>
      <c r="L666">
        <v>297.22800000000001</v>
      </c>
      <c r="M666" s="4">
        <v>300.59800000000001</v>
      </c>
      <c r="N666" s="4">
        <v>582.62900000000002</v>
      </c>
      <c r="O666">
        <v>1223.5</v>
      </c>
      <c r="P666">
        <v>456.33499999999998</v>
      </c>
      <c r="Q666">
        <v>0</v>
      </c>
      <c r="R666">
        <v>25.0184</v>
      </c>
      <c r="S666">
        <v>-176708</v>
      </c>
      <c r="T666" s="4">
        <v>0</v>
      </c>
      <c r="U666">
        <v>101170</v>
      </c>
      <c r="V666">
        <v>25271.5</v>
      </c>
      <c r="W666">
        <v>0</v>
      </c>
      <c r="X666" s="4">
        <v>0</v>
      </c>
      <c r="Y666">
        <v>0.13126199999999999</v>
      </c>
      <c r="Z666">
        <v>0</v>
      </c>
      <c r="AA666">
        <v>3.6863899999999998E-2</v>
      </c>
      <c r="AB666" s="2">
        <v>5.6315299999999999E-5</v>
      </c>
    </row>
    <row r="667" spans="1:28" x14ac:dyDescent="0.3">
      <c r="A667">
        <v>60</v>
      </c>
      <c r="B667">
        <v>2019</v>
      </c>
      <c r="C667">
        <v>3</v>
      </c>
      <c r="D667">
        <v>20</v>
      </c>
      <c r="E667" s="1">
        <v>0.70833333333333337</v>
      </c>
      <c r="F667" t="s">
        <v>8</v>
      </c>
      <c r="G667">
        <v>17.5</v>
      </c>
      <c r="H667">
        <v>83</v>
      </c>
      <c r="I667" s="3">
        <v>39.8063</v>
      </c>
      <c r="J667">
        <v>1.4556100000000001</v>
      </c>
      <c r="K667">
        <v>3.4026999999999998</v>
      </c>
      <c r="L667">
        <v>297.24099999999999</v>
      </c>
      <c r="M667" s="4">
        <v>300.06099999999998</v>
      </c>
      <c r="N667" s="4">
        <v>594.19600000000003</v>
      </c>
      <c r="O667">
        <v>1111.3900000000001</v>
      </c>
      <c r="P667">
        <v>467.33699999999999</v>
      </c>
      <c r="Q667">
        <v>0</v>
      </c>
      <c r="R667">
        <v>24.5825</v>
      </c>
      <c r="S667">
        <v>-160837</v>
      </c>
      <c r="T667" s="4">
        <v>0</v>
      </c>
      <c r="U667">
        <v>101188</v>
      </c>
      <c r="V667">
        <v>27332.3</v>
      </c>
      <c r="W667">
        <v>0</v>
      </c>
      <c r="X667" s="4">
        <v>0</v>
      </c>
      <c r="Y667">
        <v>0.194024</v>
      </c>
      <c r="Z667">
        <v>0</v>
      </c>
      <c r="AA667">
        <v>3.6848100000000002E-2</v>
      </c>
      <c r="AB667" s="2">
        <v>6.7586899999999995E-5</v>
      </c>
    </row>
    <row r="668" spans="1:28" x14ac:dyDescent="0.3">
      <c r="A668">
        <v>60</v>
      </c>
      <c r="B668">
        <v>2019</v>
      </c>
      <c r="C668">
        <v>3</v>
      </c>
      <c r="D668">
        <v>20</v>
      </c>
      <c r="E668" s="1">
        <v>0.75</v>
      </c>
      <c r="F668" t="s">
        <v>8</v>
      </c>
      <c r="G668">
        <v>17.5</v>
      </c>
      <c r="H668">
        <v>83</v>
      </c>
      <c r="I668" s="3">
        <v>39.091500000000003</v>
      </c>
      <c r="J668">
        <v>1.77264</v>
      </c>
      <c r="K668">
        <v>2.9922499999999999</v>
      </c>
      <c r="L668">
        <v>297.25900000000001</v>
      </c>
      <c r="M668" s="4">
        <v>300.00700000000001</v>
      </c>
      <c r="N668" s="4">
        <v>617.07899999999995</v>
      </c>
      <c r="O668">
        <v>1045.6300000000001</v>
      </c>
      <c r="P668">
        <v>433.17099999999999</v>
      </c>
      <c r="Q668">
        <v>0</v>
      </c>
      <c r="R668">
        <v>24.458400000000001</v>
      </c>
      <c r="S668">
        <v>-155662</v>
      </c>
      <c r="T668" s="4">
        <v>0</v>
      </c>
      <c r="U668">
        <v>101142</v>
      </c>
      <c r="V668">
        <v>26615.5</v>
      </c>
      <c r="W668">
        <v>0</v>
      </c>
      <c r="X668" s="4">
        <v>0</v>
      </c>
      <c r="Y668">
        <v>0.205347</v>
      </c>
      <c r="Z668">
        <v>0</v>
      </c>
      <c r="AA668">
        <v>3.6848100000000002E-2</v>
      </c>
      <c r="AB668" s="2">
        <v>-5.9782199999999998E-5</v>
      </c>
    </row>
    <row r="669" spans="1:28" x14ac:dyDescent="0.3">
      <c r="A669">
        <v>60</v>
      </c>
      <c r="B669">
        <v>2019</v>
      </c>
      <c r="C669">
        <v>3</v>
      </c>
      <c r="D669">
        <v>20</v>
      </c>
      <c r="E669" s="1">
        <v>0.79166666666666663</v>
      </c>
      <c r="F669" t="s">
        <v>8</v>
      </c>
      <c r="G669">
        <v>17.5</v>
      </c>
      <c r="H669">
        <v>83</v>
      </c>
      <c r="I669" s="3">
        <v>39.857799999999997</v>
      </c>
      <c r="J669">
        <v>2.1212</v>
      </c>
      <c r="K669">
        <v>2.3039200000000002</v>
      </c>
      <c r="L669">
        <v>297.13499999999999</v>
      </c>
      <c r="M669" s="4">
        <v>300.09800000000001</v>
      </c>
      <c r="N669" s="4">
        <v>640.54399999999998</v>
      </c>
      <c r="O669">
        <v>1041.93</v>
      </c>
      <c r="P669">
        <v>356.75200000000001</v>
      </c>
      <c r="Q669" s="2">
        <v>5.6271900000000002E-7</v>
      </c>
      <c r="R669">
        <v>24.1005</v>
      </c>
      <c r="S669">
        <v>-170613</v>
      </c>
      <c r="T669" s="4">
        <v>0</v>
      </c>
      <c r="U669">
        <v>101144</v>
      </c>
      <c r="V669">
        <v>15818.7</v>
      </c>
      <c r="W669">
        <v>0</v>
      </c>
      <c r="X669" s="4">
        <v>0</v>
      </c>
      <c r="Y669">
        <v>0.41943799999999998</v>
      </c>
      <c r="Z669" s="2">
        <v>1.17198E-6</v>
      </c>
      <c r="AA669">
        <v>3.6856E-2</v>
      </c>
      <c r="AB669" s="2">
        <v>-5.9030799999999997E-5</v>
      </c>
    </row>
    <row r="670" spans="1:28" x14ac:dyDescent="0.3">
      <c r="A670">
        <v>60</v>
      </c>
      <c r="B670">
        <v>2019</v>
      </c>
      <c r="C670">
        <v>3</v>
      </c>
      <c r="D670">
        <v>20</v>
      </c>
      <c r="E670" s="1">
        <v>0.83333333333333337</v>
      </c>
      <c r="F670" t="s">
        <v>8</v>
      </c>
      <c r="G670">
        <v>17.5</v>
      </c>
      <c r="H670">
        <v>83</v>
      </c>
      <c r="I670" s="3">
        <v>38.7639</v>
      </c>
      <c r="J670">
        <v>2.1931799999999999</v>
      </c>
      <c r="K670">
        <v>1.63941</v>
      </c>
      <c r="L670">
        <v>297.09300000000002</v>
      </c>
      <c r="M670" s="4">
        <v>299.613</v>
      </c>
      <c r="N670" s="4">
        <v>611.58699999999999</v>
      </c>
      <c r="O670">
        <v>1065.04</v>
      </c>
      <c r="P670">
        <v>297.19400000000002</v>
      </c>
      <c r="Q670" s="2">
        <v>3.9390300000000003E-6</v>
      </c>
      <c r="R670">
        <v>22.738</v>
      </c>
      <c r="S670">
        <v>-162390</v>
      </c>
      <c r="T670" s="4">
        <v>0</v>
      </c>
      <c r="U670">
        <v>101090</v>
      </c>
      <c r="V670">
        <v>12772.3</v>
      </c>
      <c r="W670">
        <v>0</v>
      </c>
      <c r="X670" s="4">
        <v>0</v>
      </c>
      <c r="Y670">
        <v>0.70138699999999998</v>
      </c>
      <c r="Z670" s="2">
        <v>7.03187E-6</v>
      </c>
      <c r="AA670">
        <v>3.6863899999999998E-2</v>
      </c>
      <c r="AB670" s="2">
        <v>-4.17477E-5</v>
      </c>
    </row>
    <row r="671" spans="1:28" x14ac:dyDescent="0.3">
      <c r="A671">
        <v>60</v>
      </c>
      <c r="B671">
        <v>2019</v>
      </c>
      <c r="C671">
        <v>3</v>
      </c>
      <c r="D671">
        <v>20</v>
      </c>
      <c r="E671" s="1">
        <v>0.875</v>
      </c>
      <c r="F671" t="s">
        <v>8</v>
      </c>
      <c r="G671">
        <v>17.5</v>
      </c>
      <c r="H671">
        <v>83</v>
      </c>
      <c r="I671" s="3">
        <v>37.373399999999997</v>
      </c>
      <c r="J671">
        <v>2.0338599999999998</v>
      </c>
      <c r="K671">
        <v>1.04636</v>
      </c>
      <c r="L671">
        <v>297.053</v>
      </c>
      <c r="M671" s="4">
        <v>299.56400000000002</v>
      </c>
      <c r="N671" s="4">
        <v>565.98699999999997</v>
      </c>
      <c r="O671">
        <v>1115.73</v>
      </c>
      <c r="P671">
        <v>284.52800000000002</v>
      </c>
      <c r="Q671" s="2">
        <v>1.4068E-6</v>
      </c>
      <c r="R671">
        <v>21.348199999999999</v>
      </c>
      <c r="S671">
        <v>-145771</v>
      </c>
      <c r="T671" s="4">
        <v>0</v>
      </c>
      <c r="U671">
        <v>101039</v>
      </c>
      <c r="V671">
        <v>8113.15</v>
      </c>
      <c r="W671">
        <v>0</v>
      </c>
      <c r="X671" s="4">
        <v>0</v>
      </c>
      <c r="Y671">
        <v>0.75787800000000005</v>
      </c>
      <c r="Z671" s="2">
        <v>4.1019200000000002E-6</v>
      </c>
      <c r="AA671">
        <v>3.6879799999999997E-2</v>
      </c>
      <c r="AB671" s="2">
        <v>3.03906E-5</v>
      </c>
    </row>
    <row r="672" spans="1:28" x14ac:dyDescent="0.3">
      <c r="A672">
        <v>60</v>
      </c>
      <c r="B672">
        <v>2019</v>
      </c>
      <c r="C672">
        <v>3</v>
      </c>
      <c r="D672">
        <v>20</v>
      </c>
      <c r="E672" s="1">
        <v>0.91666666666666663</v>
      </c>
      <c r="F672" t="s">
        <v>8</v>
      </c>
      <c r="G672">
        <v>17.5</v>
      </c>
      <c r="H672">
        <v>83</v>
      </c>
      <c r="I672" s="3">
        <v>35.968499999999999</v>
      </c>
      <c r="J672">
        <v>1.6950000000000001</v>
      </c>
      <c r="K672">
        <v>0.92647699999999999</v>
      </c>
      <c r="L672">
        <v>296.55599999999998</v>
      </c>
      <c r="M672" s="4">
        <v>298.69299999999998</v>
      </c>
      <c r="N672" s="4">
        <v>508.07299999999998</v>
      </c>
      <c r="O672">
        <v>1271.9000000000001</v>
      </c>
      <c r="P672">
        <v>268.79599999999999</v>
      </c>
      <c r="Q672" s="2">
        <v>3.3763199999999999E-6</v>
      </c>
      <c r="R672">
        <v>19.659600000000001</v>
      </c>
      <c r="S672">
        <v>-136341</v>
      </c>
      <c r="T672" s="4">
        <v>0</v>
      </c>
      <c r="U672">
        <v>101070</v>
      </c>
      <c r="V672">
        <v>2557.9699999999998</v>
      </c>
      <c r="W672">
        <v>0</v>
      </c>
      <c r="X672" s="4">
        <v>0</v>
      </c>
      <c r="Y672">
        <v>0.80313699999999999</v>
      </c>
      <c r="Z672" s="2">
        <v>4.1019200000000002E-6</v>
      </c>
      <c r="AA672">
        <v>3.6895699999999997E-2</v>
      </c>
      <c r="AB672">
        <v>-1.4507100000000001E-4</v>
      </c>
    </row>
    <row r="673" spans="1:28" x14ac:dyDescent="0.3">
      <c r="A673">
        <v>60</v>
      </c>
      <c r="B673">
        <v>2019</v>
      </c>
      <c r="C673">
        <v>3</v>
      </c>
      <c r="D673">
        <v>20</v>
      </c>
      <c r="E673" s="1">
        <v>0.95833333333333337</v>
      </c>
      <c r="F673" t="s">
        <v>8</v>
      </c>
      <c r="G673">
        <v>17.5</v>
      </c>
      <c r="H673">
        <v>83</v>
      </c>
      <c r="I673" s="3">
        <v>35.023000000000003</v>
      </c>
      <c r="J673">
        <v>1.46855</v>
      </c>
      <c r="K673">
        <v>0.21115800000000001</v>
      </c>
      <c r="L673">
        <v>296.245</v>
      </c>
      <c r="M673" s="4">
        <v>298.166</v>
      </c>
      <c r="N673" s="4">
        <v>513.39800000000002</v>
      </c>
      <c r="O673">
        <v>1352.59</v>
      </c>
      <c r="P673">
        <v>275.20499999999998</v>
      </c>
      <c r="Q673" s="2">
        <v>1.4068E-6</v>
      </c>
      <c r="R673">
        <v>17.8931</v>
      </c>
      <c r="S673">
        <v>-124610</v>
      </c>
      <c r="T673" s="4">
        <v>0</v>
      </c>
      <c r="U673">
        <v>101092</v>
      </c>
      <c r="V673">
        <v>-2997.21</v>
      </c>
      <c r="W673">
        <v>0</v>
      </c>
      <c r="X673" s="4">
        <v>0</v>
      </c>
      <c r="Y673">
        <v>0.71295399999999998</v>
      </c>
      <c r="Z673" s="2">
        <v>2.3439600000000001E-6</v>
      </c>
      <c r="AA673">
        <v>3.6887799999999998E-2</v>
      </c>
      <c r="AB673">
        <v>1.0854E-4</v>
      </c>
    </row>
    <row r="674" spans="1:28" x14ac:dyDescent="0.3">
      <c r="A674">
        <v>61</v>
      </c>
      <c r="B674">
        <v>2019</v>
      </c>
      <c r="C674">
        <v>3</v>
      </c>
      <c r="D674">
        <v>24</v>
      </c>
      <c r="E674" s="1">
        <v>0</v>
      </c>
      <c r="F674" t="s">
        <v>8</v>
      </c>
      <c r="G674">
        <v>17.5</v>
      </c>
      <c r="H674">
        <v>83</v>
      </c>
      <c r="I674" s="3">
        <v>45.189100000000003</v>
      </c>
      <c r="J674">
        <v>0.98088299999999995</v>
      </c>
      <c r="K674">
        <v>1.04556</v>
      </c>
      <c r="L674">
        <v>298.02800000000002</v>
      </c>
      <c r="M674" s="4">
        <v>299.60399999999998</v>
      </c>
      <c r="N674" s="4">
        <v>188.21</v>
      </c>
      <c r="O674">
        <v>2829.81</v>
      </c>
      <c r="P674">
        <v>383.83699999999999</v>
      </c>
      <c r="Q674">
        <v>0</v>
      </c>
      <c r="R674">
        <v>34.488900000000001</v>
      </c>
      <c r="S674">
        <v>-83207.3</v>
      </c>
      <c r="T674" s="4">
        <v>0</v>
      </c>
      <c r="U674">
        <v>100971</v>
      </c>
      <c r="V674">
        <v>-1070.82</v>
      </c>
      <c r="W674">
        <v>0</v>
      </c>
      <c r="X674" s="4">
        <v>0</v>
      </c>
      <c r="Y674">
        <v>0.54702200000000001</v>
      </c>
      <c r="Z674">
        <v>0</v>
      </c>
      <c r="AA674">
        <v>4.3267300000000002E-2</v>
      </c>
      <c r="AB674" s="2">
        <v>7.5476999999999996E-5</v>
      </c>
    </row>
    <row r="675" spans="1:28" x14ac:dyDescent="0.3">
      <c r="A675">
        <v>61</v>
      </c>
      <c r="B675">
        <v>2019</v>
      </c>
      <c r="C675">
        <v>3</v>
      </c>
      <c r="D675">
        <v>24</v>
      </c>
      <c r="E675" s="1">
        <v>4.1666666666666664E-2</v>
      </c>
      <c r="F675" t="s">
        <v>8</v>
      </c>
      <c r="G675">
        <v>17.5</v>
      </c>
      <c r="H675">
        <v>83</v>
      </c>
      <c r="I675" s="3">
        <v>44.777099999999997</v>
      </c>
      <c r="J675">
        <v>0.99139600000000005</v>
      </c>
      <c r="K675">
        <v>1.10114</v>
      </c>
      <c r="L675">
        <v>298.25799999999998</v>
      </c>
      <c r="M675" s="4">
        <v>299.911</v>
      </c>
      <c r="N675" s="4">
        <v>178.97399999999999</v>
      </c>
      <c r="O675">
        <v>2887.53</v>
      </c>
      <c r="P675">
        <v>391.87900000000002</v>
      </c>
      <c r="Q675">
        <v>0</v>
      </c>
      <c r="R675">
        <v>33.661900000000003</v>
      </c>
      <c r="S675">
        <v>-84529.9</v>
      </c>
      <c r="T675" s="4">
        <v>25790.6</v>
      </c>
      <c r="U675">
        <v>101047</v>
      </c>
      <c r="V675">
        <v>-5102.8100000000004</v>
      </c>
      <c r="W675">
        <v>37715.9</v>
      </c>
      <c r="X675" s="4">
        <v>29113.599999999999</v>
      </c>
      <c r="Y675">
        <v>0.39807399999999998</v>
      </c>
      <c r="Z675">
        <v>0</v>
      </c>
      <c r="AA675">
        <v>4.32752E-2</v>
      </c>
      <c r="AB675">
        <v>1.4949399999999999E-4</v>
      </c>
    </row>
    <row r="676" spans="1:28" x14ac:dyDescent="0.3">
      <c r="A676">
        <v>61</v>
      </c>
      <c r="B676">
        <v>2019</v>
      </c>
      <c r="C676">
        <v>3</v>
      </c>
      <c r="D676">
        <v>24</v>
      </c>
      <c r="E676" s="1">
        <v>8.3333333333333329E-2</v>
      </c>
      <c r="F676" t="s">
        <v>8</v>
      </c>
      <c r="G676">
        <v>17.5</v>
      </c>
      <c r="H676">
        <v>83</v>
      </c>
      <c r="I676" s="3">
        <v>44.6937</v>
      </c>
      <c r="J676">
        <v>1.2752600000000001</v>
      </c>
      <c r="K676">
        <v>1.3123199999999999</v>
      </c>
      <c r="L676">
        <v>298.39800000000002</v>
      </c>
      <c r="M676" s="4">
        <v>300.96499999999997</v>
      </c>
      <c r="N676" s="4">
        <v>273.50099999999998</v>
      </c>
      <c r="O676">
        <v>2872.97</v>
      </c>
      <c r="P676">
        <v>427.70800000000003</v>
      </c>
      <c r="Q676">
        <v>0</v>
      </c>
      <c r="R676">
        <v>32.537599999999998</v>
      </c>
      <c r="S676">
        <v>-122942</v>
      </c>
      <c r="T676" s="4">
        <v>431691</v>
      </c>
      <c r="U676">
        <v>101139</v>
      </c>
      <c r="V676">
        <v>-55144.2</v>
      </c>
      <c r="W676">
        <v>537523</v>
      </c>
      <c r="X676" s="4">
        <v>489284</v>
      </c>
      <c r="Y676">
        <v>0.48026200000000002</v>
      </c>
      <c r="Z676">
        <v>0</v>
      </c>
      <c r="AA676">
        <v>4.3267300000000002E-2</v>
      </c>
      <c r="AB676">
        <v>2.5845300000000001E-4</v>
      </c>
    </row>
    <row r="677" spans="1:28" x14ac:dyDescent="0.3">
      <c r="A677">
        <v>61</v>
      </c>
      <c r="B677">
        <v>2019</v>
      </c>
      <c r="C677">
        <v>3</v>
      </c>
      <c r="D677">
        <v>24</v>
      </c>
      <c r="E677" s="1">
        <v>0.125</v>
      </c>
      <c r="F677" t="s">
        <v>8</v>
      </c>
      <c r="G677">
        <v>17.5</v>
      </c>
      <c r="H677">
        <v>83</v>
      </c>
      <c r="I677" s="3">
        <v>44.648299999999999</v>
      </c>
      <c r="J677">
        <v>1.1191800000000001</v>
      </c>
      <c r="K677">
        <v>1.3456699999999999</v>
      </c>
      <c r="L677">
        <v>298.56099999999998</v>
      </c>
      <c r="M677" s="4">
        <v>301.315</v>
      </c>
      <c r="N677" s="4">
        <v>432.85</v>
      </c>
      <c r="O677">
        <v>2714.38</v>
      </c>
      <c r="P677">
        <v>476.73700000000002</v>
      </c>
      <c r="Q677">
        <v>0</v>
      </c>
      <c r="R677">
        <v>31.5822</v>
      </c>
      <c r="S677">
        <v>-225873</v>
      </c>
      <c r="T677" s="5">
        <v>1187250</v>
      </c>
      <c r="U677">
        <v>101194</v>
      </c>
      <c r="V677">
        <v>-198414</v>
      </c>
      <c r="W677" s="2">
        <v>1352380</v>
      </c>
      <c r="X677" s="5">
        <v>1326650</v>
      </c>
      <c r="Y677">
        <v>0.47199099999999999</v>
      </c>
      <c r="Z677">
        <v>0</v>
      </c>
      <c r="AA677">
        <v>4.31799E-2</v>
      </c>
      <c r="AB677">
        <v>2.78366E-4</v>
      </c>
    </row>
    <row r="678" spans="1:28" x14ac:dyDescent="0.3">
      <c r="A678">
        <v>61</v>
      </c>
      <c r="B678">
        <v>2019</v>
      </c>
      <c r="C678">
        <v>3</v>
      </c>
      <c r="D678">
        <v>24</v>
      </c>
      <c r="E678" s="1">
        <v>0.16666666666666666</v>
      </c>
      <c r="F678" t="s">
        <v>8</v>
      </c>
      <c r="G678">
        <v>17.5</v>
      </c>
      <c r="H678">
        <v>83</v>
      </c>
      <c r="I678" s="3">
        <v>44.3795</v>
      </c>
      <c r="J678">
        <v>0.93882900000000002</v>
      </c>
      <c r="K678">
        <v>1.6433800000000001</v>
      </c>
      <c r="L678">
        <v>298.34699999999998</v>
      </c>
      <c r="M678" s="4">
        <v>301.45400000000001</v>
      </c>
      <c r="N678" s="4">
        <v>550.92600000000004</v>
      </c>
      <c r="O678">
        <v>2658.58</v>
      </c>
      <c r="P678">
        <v>519.52499999999998</v>
      </c>
      <c r="Q678">
        <v>0</v>
      </c>
      <c r="R678">
        <v>31.001999999999999</v>
      </c>
      <c r="S678">
        <v>-329322</v>
      </c>
      <c r="T678" s="5">
        <v>1896270</v>
      </c>
      <c r="U678">
        <v>101214</v>
      </c>
      <c r="V678">
        <v>-349031</v>
      </c>
      <c r="W678" s="2">
        <v>2152530</v>
      </c>
      <c r="X678" s="5">
        <v>2097930</v>
      </c>
      <c r="Y678">
        <v>0.389712</v>
      </c>
      <c r="Z678">
        <v>0</v>
      </c>
      <c r="AA678">
        <v>4.3044800000000001E-2</v>
      </c>
      <c r="AB678">
        <v>2.7385700000000002E-4</v>
      </c>
    </row>
    <row r="679" spans="1:28" x14ac:dyDescent="0.3">
      <c r="A679">
        <v>61</v>
      </c>
      <c r="B679">
        <v>2019</v>
      </c>
      <c r="C679">
        <v>3</v>
      </c>
      <c r="D679">
        <v>24</v>
      </c>
      <c r="E679" s="1">
        <v>0.20833333333333334</v>
      </c>
      <c r="F679" t="s">
        <v>8</v>
      </c>
      <c r="G679">
        <v>17.5</v>
      </c>
      <c r="H679">
        <v>83</v>
      </c>
      <c r="I679" s="3">
        <v>44.008699999999997</v>
      </c>
      <c r="J679">
        <v>0.77546400000000004</v>
      </c>
      <c r="K679">
        <v>2.4110999999999998</v>
      </c>
      <c r="L679">
        <v>298.31700000000001</v>
      </c>
      <c r="M679" s="4">
        <v>303.834</v>
      </c>
      <c r="N679" s="4">
        <v>608.84100000000001</v>
      </c>
      <c r="O679">
        <v>2791.89</v>
      </c>
      <c r="P679">
        <v>559.44299999999998</v>
      </c>
      <c r="Q679">
        <v>0</v>
      </c>
      <c r="R679">
        <v>30.364100000000001</v>
      </c>
      <c r="S679">
        <v>-449504</v>
      </c>
      <c r="T679" s="5">
        <v>2570120</v>
      </c>
      <c r="U679">
        <v>101202</v>
      </c>
      <c r="V679">
        <v>-518599</v>
      </c>
      <c r="W679" s="2">
        <v>2804240</v>
      </c>
      <c r="X679" s="5">
        <v>2829550</v>
      </c>
      <c r="Y679">
        <v>0.106542</v>
      </c>
      <c r="Z679">
        <v>0</v>
      </c>
      <c r="AA679">
        <v>4.28382E-2</v>
      </c>
      <c r="AB679">
        <v>2.9151600000000002E-4</v>
      </c>
    </row>
    <row r="680" spans="1:28" x14ac:dyDescent="0.3">
      <c r="A680">
        <v>61</v>
      </c>
      <c r="B680">
        <v>2019</v>
      </c>
      <c r="C680">
        <v>3</v>
      </c>
      <c r="D680">
        <v>24</v>
      </c>
      <c r="E680" s="1">
        <v>0.25</v>
      </c>
      <c r="F680" t="s">
        <v>8</v>
      </c>
      <c r="G680">
        <v>17.5</v>
      </c>
      <c r="H680">
        <v>83</v>
      </c>
      <c r="I680" s="3">
        <v>43.801699999999997</v>
      </c>
      <c r="J680">
        <v>0.59592400000000001</v>
      </c>
      <c r="K680">
        <v>3.17326</v>
      </c>
      <c r="L680">
        <v>298.46699999999998</v>
      </c>
      <c r="M680" s="4">
        <v>304.428</v>
      </c>
      <c r="N680" s="4">
        <v>657.68499999999995</v>
      </c>
      <c r="O680">
        <v>2719.62</v>
      </c>
      <c r="P680">
        <v>594.35699999999997</v>
      </c>
      <c r="Q680">
        <v>0</v>
      </c>
      <c r="R680">
        <v>30.0105</v>
      </c>
      <c r="S680">
        <v>-543005</v>
      </c>
      <c r="T680" s="5">
        <v>2946050</v>
      </c>
      <c r="U680">
        <v>101122</v>
      </c>
      <c r="V680">
        <v>-632345</v>
      </c>
      <c r="W680" s="2">
        <v>3232730</v>
      </c>
      <c r="X680" s="5">
        <v>3234230</v>
      </c>
      <c r="Y680">
        <v>4.6541399999999997E-2</v>
      </c>
      <c r="Z680">
        <v>0</v>
      </c>
      <c r="AA680">
        <v>4.2607899999999997E-2</v>
      </c>
      <c r="AB680">
        <v>2.5582300000000002E-4</v>
      </c>
    </row>
    <row r="681" spans="1:28" x14ac:dyDescent="0.3">
      <c r="A681">
        <v>61</v>
      </c>
      <c r="B681">
        <v>2019</v>
      </c>
      <c r="C681">
        <v>3</v>
      </c>
      <c r="D681">
        <v>24</v>
      </c>
      <c r="E681" s="1">
        <v>0.29166666666666669</v>
      </c>
      <c r="F681" t="s">
        <v>8</v>
      </c>
      <c r="G681">
        <v>17.5</v>
      </c>
      <c r="H681">
        <v>83</v>
      </c>
      <c r="I681" s="3">
        <v>43.228000000000002</v>
      </c>
      <c r="J681">
        <v>0.185086</v>
      </c>
      <c r="K681">
        <v>4.2125000000000004</v>
      </c>
      <c r="L681">
        <v>298.30900000000003</v>
      </c>
      <c r="M681" s="4">
        <v>304.47500000000002</v>
      </c>
      <c r="N681" s="4">
        <v>612.75199999999995</v>
      </c>
      <c r="O681">
        <v>2784.74</v>
      </c>
      <c r="P681">
        <v>530.52700000000004</v>
      </c>
      <c r="Q681">
        <v>0</v>
      </c>
      <c r="R681">
        <v>30.1751</v>
      </c>
      <c r="S681">
        <v>-586995</v>
      </c>
      <c r="T681" s="5">
        <v>2953900</v>
      </c>
      <c r="U681">
        <v>101010</v>
      </c>
      <c r="V681">
        <v>-619309</v>
      </c>
      <c r="W681" s="2">
        <v>3385450</v>
      </c>
      <c r="X681" s="5">
        <v>3248150</v>
      </c>
      <c r="Y681">
        <v>0.11612500000000001</v>
      </c>
      <c r="Z681">
        <v>0</v>
      </c>
      <c r="AA681">
        <v>4.2377499999999999E-2</v>
      </c>
      <c r="AB681">
        <v>1.6828000000000001E-4</v>
      </c>
    </row>
    <row r="682" spans="1:28" x14ac:dyDescent="0.3">
      <c r="A682">
        <v>61</v>
      </c>
      <c r="B682">
        <v>2019</v>
      </c>
      <c r="C682">
        <v>3</v>
      </c>
      <c r="D682">
        <v>24</v>
      </c>
      <c r="E682" s="1">
        <v>0.33333333333333331</v>
      </c>
      <c r="F682" t="s">
        <v>8</v>
      </c>
      <c r="G682">
        <v>17.5</v>
      </c>
      <c r="H682">
        <v>83</v>
      </c>
      <c r="I682" s="3">
        <v>43.274299999999997</v>
      </c>
      <c r="J682">
        <v>0.63717000000000001</v>
      </c>
      <c r="K682">
        <v>4.14581</v>
      </c>
      <c r="L682">
        <v>298.13200000000001</v>
      </c>
      <c r="M682" s="4">
        <v>304.601</v>
      </c>
      <c r="N682" s="4">
        <v>601.10199999999998</v>
      </c>
      <c r="O682">
        <v>2908.21</v>
      </c>
      <c r="P682">
        <v>513.95500000000004</v>
      </c>
      <c r="Q682">
        <v>0</v>
      </c>
      <c r="R682">
        <v>31.453800000000001</v>
      </c>
      <c r="S682">
        <v>-561234</v>
      </c>
      <c r="T682" s="5">
        <v>2626420</v>
      </c>
      <c r="U682">
        <v>100933</v>
      </c>
      <c r="V682">
        <v>-556275</v>
      </c>
      <c r="W682" s="2">
        <v>3266800</v>
      </c>
      <c r="X682" s="5">
        <v>2875200</v>
      </c>
      <c r="Y682">
        <v>0.177819</v>
      </c>
      <c r="Z682">
        <v>0</v>
      </c>
      <c r="AA682">
        <v>4.2194700000000002E-2</v>
      </c>
      <c r="AB682">
        <v>-3.1113899999999999E-4</v>
      </c>
    </row>
    <row r="683" spans="1:28" x14ac:dyDescent="0.3">
      <c r="A683">
        <v>61</v>
      </c>
      <c r="B683">
        <v>2019</v>
      </c>
      <c r="C683">
        <v>3</v>
      </c>
      <c r="D683">
        <v>24</v>
      </c>
      <c r="E683" s="1">
        <v>0.375</v>
      </c>
      <c r="F683" t="s">
        <v>8</v>
      </c>
      <c r="G683">
        <v>17.5</v>
      </c>
      <c r="H683">
        <v>83</v>
      </c>
      <c r="I683" s="3">
        <v>43.394799999999996</v>
      </c>
      <c r="J683">
        <v>0.34845100000000001</v>
      </c>
      <c r="K683">
        <v>3.5598999999999998</v>
      </c>
      <c r="L683">
        <v>297.697</v>
      </c>
      <c r="M683" s="4">
        <v>304.78800000000001</v>
      </c>
      <c r="N683" s="4">
        <v>657.93499999999995</v>
      </c>
      <c r="O683">
        <v>2848.58</v>
      </c>
      <c r="P683">
        <v>386.935</v>
      </c>
      <c r="Q683">
        <v>0</v>
      </c>
      <c r="R683">
        <v>33.514699999999998</v>
      </c>
      <c r="S683">
        <v>-434611</v>
      </c>
      <c r="T683" s="5">
        <v>1855060</v>
      </c>
      <c r="U683">
        <v>100866</v>
      </c>
      <c r="V683">
        <v>-350196</v>
      </c>
      <c r="W683" s="2">
        <v>2872310</v>
      </c>
      <c r="X683" s="5">
        <v>2038890</v>
      </c>
      <c r="Y683">
        <v>0.29568299999999997</v>
      </c>
      <c r="Z683">
        <v>0</v>
      </c>
      <c r="AA683">
        <v>4.2020000000000002E-2</v>
      </c>
      <c r="AB683">
        <v>-1.0099799999999999E-3</v>
      </c>
    </row>
    <row r="684" spans="1:28" x14ac:dyDescent="0.3">
      <c r="A684">
        <v>61</v>
      </c>
      <c r="B684">
        <v>2019</v>
      </c>
      <c r="C684">
        <v>3</v>
      </c>
      <c r="D684">
        <v>24</v>
      </c>
      <c r="E684" s="1">
        <v>0.41666666666666669</v>
      </c>
      <c r="F684" t="s">
        <v>8</v>
      </c>
      <c r="G684">
        <v>17.5</v>
      </c>
      <c r="H684">
        <v>83</v>
      </c>
      <c r="I684" s="3">
        <v>45.511499999999998</v>
      </c>
      <c r="J684">
        <v>0.29749999999999999</v>
      </c>
      <c r="K684">
        <v>2.61117</v>
      </c>
      <c r="L684">
        <v>298.03800000000001</v>
      </c>
      <c r="M684" s="4">
        <v>302.01299999999998</v>
      </c>
      <c r="N684" s="4">
        <v>375.93400000000003</v>
      </c>
      <c r="O684">
        <v>2687.57</v>
      </c>
      <c r="P684">
        <v>309.38600000000002</v>
      </c>
      <c r="Q684">
        <v>3.84619E-4</v>
      </c>
      <c r="R684">
        <v>36.976999999999997</v>
      </c>
      <c r="S684">
        <v>-495967</v>
      </c>
      <c r="T684" s="5">
        <v>1577670</v>
      </c>
      <c r="U684">
        <v>100853</v>
      </c>
      <c r="V684">
        <v>-225966</v>
      </c>
      <c r="W684" s="2">
        <v>2252700</v>
      </c>
      <c r="X684" s="5">
        <v>1742390</v>
      </c>
      <c r="Y684">
        <v>0.47150300000000001</v>
      </c>
      <c r="Z684">
        <v>4.0023000000000001E-4</v>
      </c>
      <c r="AA684">
        <v>4.5086599999999998E-2</v>
      </c>
      <c r="AB684">
        <v>-6.7784200000000001E-4</v>
      </c>
    </row>
    <row r="685" spans="1:28" x14ac:dyDescent="0.3">
      <c r="A685">
        <v>61</v>
      </c>
      <c r="B685">
        <v>2019</v>
      </c>
      <c r="C685">
        <v>3</v>
      </c>
      <c r="D685">
        <v>24</v>
      </c>
      <c r="E685" s="1">
        <v>0.45833333333333331</v>
      </c>
      <c r="F685" t="s">
        <v>8</v>
      </c>
      <c r="G685">
        <v>17.5</v>
      </c>
      <c r="H685">
        <v>83</v>
      </c>
      <c r="I685" s="3">
        <v>43.372199999999999</v>
      </c>
      <c r="J685">
        <v>1.3755500000000001</v>
      </c>
      <c r="K685">
        <v>2.5055800000000001</v>
      </c>
      <c r="L685">
        <v>297.91500000000002</v>
      </c>
      <c r="M685" s="4">
        <v>302.17599999999999</v>
      </c>
      <c r="N685" s="4">
        <v>476.86799999999999</v>
      </c>
      <c r="O685">
        <v>2620.02</v>
      </c>
      <c r="P685">
        <v>462.53</v>
      </c>
      <c r="Q685">
        <v>0</v>
      </c>
      <c r="R685">
        <v>34.862699999999997</v>
      </c>
      <c r="S685">
        <v>-379178</v>
      </c>
      <c r="T685" s="5">
        <v>1139560</v>
      </c>
      <c r="U685">
        <v>100850</v>
      </c>
      <c r="V685">
        <v>-176059</v>
      </c>
      <c r="W685" s="2">
        <v>1481460</v>
      </c>
      <c r="X685" s="5">
        <v>1265740</v>
      </c>
      <c r="Y685">
        <v>0.45135999999999998</v>
      </c>
      <c r="Z685">
        <v>0</v>
      </c>
      <c r="AA685">
        <v>4.48403E-2</v>
      </c>
      <c r="AB685">
        <v>-5.0989500000000001E-4</v>
      </c>
    </row>
    <row r="686" spans="1:28" x14ac:dyDescent="0.3">
      <c r="A686">
        <v>61</v>
      </c>
      <c r="B686">
        <v>2019</v>
      </c>
      <c r="C686">
        <v>3</v>
      </c>
      <c r="D686">
        <v>24</v>
      </c>
      <c r="E686" s="1">
        <v>0.5</v>
      </c>
      <c r="F686" t="s">
        <v>8</v>
      </c>
      <c r="G686">
        <v>17.5</v>
      </c>
      <c r="H686">
        <v>83</v>
      </c>
      <c r="I686" s="3">
        <v>42.679000000000002</v>
      </c>
      <c r="J686">
        <v>1.6982299999999999</v>
      </c>
      <c r="K686">
        <v>2.6365699999999999</v>
      </c>
      <c r="L686">
        <v>298.15800000000002</v>
      </c>
      <c r="M686" s="4">
        <v>302.22000000000003</v>
      </c>
      <c r="N686" s="4">
        <v>433.59899999999999</v>
      </c>
      <c r="O686">
        <v>2408.06</v>
      </c>
      <c r="P686">
        <v>475.68400000000003</v>
      </c>
      <c r="Q686">
        <v>0</v>
      </c>
      <c r="R686">
        <v>33.950600000000001</v>
      </c>
      <c r="S686">
        <v>-250025</v>
      </c>
      <c r="T686" s="4">
        <v>481242</v>
      </c>
      <c r="U686">
        <v>100853</v>
      </c>
      <c r="V686">
        <v>-86235.3</v>
      </c>
      <c r="W686">
        <v>663996</v>
      </c>
      <c r="X686" s="4">
        <v>541048</v>
      </c>
      <c r="Y686">
        <v>0.488319</v>
      </c>
      <c r="Z686">
        <v>0</v>
      </c>
      <c r="AA686">
        <v>4.4713200000000002E-2</v>
      </c>
      <c r="AB686">
        <v>6.4769899999999995E-4</v>
      </c>
    </row>
    <row r="687" spans="1:28" x14ac:dyDescent="0.3">
      <c r="A687">
        <v>61</v>
      </c>
      <c r="B687">
        <v>2019</v>
      </c>
      <c r="C687">
        <v>3</v>
      </c>
      <c r="D687">
        <v>24</v>
      </c>
      <c r="E687" s="1">
        <v>0.54166666666666663</v>
      </c>
      <c r="F687" t="s">
        <v>8</v>
      </c>
      <c r="G687">
        <v>17.5</v>
      </c>
      <c r="H687">
        <v>83</v>
      </c>
      <c r="I687" s="3">
        <v>41.990900000000003</v>
      </c>
      <c r="J687">
        <v>1.2631300000000001</v>
      </c>
      <c r="K687">
        <v>2.97478</v>
      </c>
      <c r="L687">
        <v>298.28300000000002</v>
      </c>
      <c r="M687" s="4">
        <v>302.09199999999998</v>
      </c>
      <c r="N687" s="4">
        <v>348.30799999999999</v>
      </c>
      <c r="O687">
        <v>2042.62</v>
      </c>
      <c r="P687">
        <v>459.64600000000002</v>
      </c>
      <c r="Q687">
        <v>0</v>
      </c>
      <c r="R687">
        <v>32.179699999999997</v>
      </c>
      <c r="S687">
        <v>-169808</v>
      </c>
      <c r="T687" s="4">
        <v>60745.1</v>
      </c>
      <c r="U687">
        <v>100876</v>
      </c>
      <c r="V687">
        <v>-13525.2</v>
      </c>
      <c r="W687">
        <v>75663.5</v>
      </c>
      <c r="X687" s="4">
        <v>68882.899999999994</v>
      </c>
      <c r="Y687">
        <v>0.27230599999999999</v>
      </c>
      <c r="Z687">
        <v>0</v>
      </c>
      <c r="AA687">
        <v>4.4649599999999998E-2</v>
      </c>
      <c r="AB687">
        <v>7.5365199999999995E-4</v>
      </c>
    </row>
    <row r="688" spans="1:28" x14ac:dyDescent="0.3">
      <c r="A688">
        <v>61</v>
      </c>
      <c r="B688">
        <v>2019</v>
      </c>
      <c r="C688">
        <v>3</v>
      </c>
      <c r="D688">
        <v>24</v>
      </c>
      <c r="E688" s="1">
        <v>0.58333333333333337</v>
      </c>
      <c r="F688" t="s">
        <v>8</v>
      </c>
      <c r="G688">
        <v>17.5</v>
      </c>
      <c r="H688">
        <v>83</v>
      </c>
      <c r="I688" s="3">
        <v>41.461500000000001</v>
      </c>
      <c r="J688">
        <v>1.08117</v>
      </c>
      <c r="K688">
        <v>2.7699500000000001</v>
      </c>
      <c r="L688">
        <v>298.245</v>
      </c>
      <c r="M688" s="4">
        <v>301.31700000000001</v>
      </c>
      <c r="N688" s="4">
        <v>306.952</v>
      </c>
      <c r="O688">
        <v>2042.87</v>
      </c>
      <c r="P688">
        <v>461.87400000000002</v>
      </c>
      <c r="Q688">
        <v>0</v>
      </c>
      <c r="R688">
        <v>31.0655</v>
      </c>
      <c r="S688">
        <v>-145771</v>
      </c>
      <c r="T688" s="4">
        <v>0</v>
      </c>
      <c r="U688">
        <v>100933</v>
      </c>
      <c r="V688">
        <v>7933.95</v>
      </c>
      <c r="W688">
        <v>0</v>
      </c>
      <c r="X688" s="4">
        <v>0</v>
      </c>
      <c r="Y688">
        <v>0.14569799999999999</v>
      </c>
      <c r="Z688">
        <v>0</v>
      </c>
      <c r="AA688">
        <v>4.4609900000000001E-2</v>
      </c>
      <c r="AB688">
        <v>4.8162999999999998E-4</v>
      </c>
    </row>
    <row r="689" spans="1:28" x14ac:dyDescent="0.3">
      <c r="A689">
        <v>61</v>
      </c>
      <c r="B689">
        <v>2019</v>
      </c>
      <c r="C689">
        <v>3</v>
      </c>
      <c r="D689">
        <v>24</v>
      </c>
      <c r="E689" s="1">
        <v>0.625</v>
      </c>
      <c r="F689" t="s">
        <v>8</v>
      </c>
      <c r="G689">
        <v>17.5</v>
      </c>
      <c r="H689">
        <v>83</v>
      </c>
      <c r="I689" s="3">
        <v>41.055700000000002</v>
      </c>
      <c r="J689">
        <v>0.93074100000000004</v>
      </c>
      <c r="K689">
        <v>2.46191</v>
      </c>
      <c r="L689">
        <v>298.03100000000001</v>
      </c>
      <c r="M689" s="4">
        <v>300.79000000000002</v>
      </c>
      <c r="N689" s="4">
        <v>274.25</v>
      </c>
      <c r="O689">
        <v>2025.64</v>
      </c>
      <c r="P689">
        <v>474.66199999999998</v>
      </c>
      <c r="Q689">
        <v>0</v>
      </c>
      <c r="R689">
        <v>31.0396</v>
      </c>
      <c r="S689">
        <v>-126910</v>
      </c>
      <c r="T689" s="4">
        <v>0</v>
      </c>
      <c r="U689">
        <v>101014</v>
      </c>
      <c r="V689">
        <v>11786.7</v>
      </c>
      <c r="W689">
        <v>0</v>
      </c>
      <c r="X689" s="4">
        <v>0</v>
      </c>
      <c r="Y689">
        <v>6.2594399999999994E-2</v>
      </c>
      <c r="Z689">
        <v>0</v>
      </c>
      <c r="AA689">
        <v>4.4578100000000002E-2</v>
      </c>
      <c r="AB689">
        <v>3.3284500000000002E-4</v>
      </c>
    </row>
    <row r="690" spans="1:28" x14ac:dyDescent="0.3">
      <c r="A690">
        <v>61</v>
      </c>
      <c r="B690">
        <v>2019</v>
      </c>
      <c r="C690">
        <v>3</v>
      </c>
      <c r="D690">
        <v>24</v>
      </c>
      <c r="E690" s="1">
        <v>0.66666666666666663</v>
      </c>
      <c r="F690" t="s">
        <v>8</v>
      </c>
      <c r="G690">
        <v>17.5</v>
      </c>
      <c r="H690">
        <v>83</v>
      </c>
      <c r="I690" s="3">
        <v>40.655000000000001</v>
      </c>
      <c r="J690">
        <v>1.06176</v>
      </c>
      <c r="K690">
        <v>2.35473</v>
      </c>
      <c r="L690">
        <v>297.952</v>
      </c>
      <c r="M690" s="4">
        <v>300.77600000000001</v>
      </c>
      <c r="N690" s="4">
        <v>264.93099999999998</v>
      </c>
      <c r="O690">
        <v>1962.05</v>
      </c>
      <c r="P690">
        <v>510.10899999999998</v>
      </c>
      <c r="Q690">
        <v>0</v>
      </c>
      <c r="R690">
        <v>31.029399999999999</v>
      </c>
      <c r="S690">
        <v>-117709</v>
      </c>
      <c r="T690" s="4">
        <v>0</v>
      </c>
      <c r="U690">
        <v>101054</v>
      </c>
      <c r="V690">
        <v>13892.3</v>
      </c>
      <c r="W690">
        <v>0</v>
      </c>
      <c r="X690" s="4">
        <v>0</v>
      </c>
      <c r="Y690">
        <v>1.5625699999999999E-2</v>
      </c>
      <c r="Z690">
        <v>0</v>
      </c>
      <c r="AA690">
        <v>4.4578100000000002E-2</v>
      </c>
      <c r="AB690">
        <v>2.7160299999999998E-4</v>
      </c>
    </row>
    <row r="691" spans="1:28" x14ac:dyDescent="0.3">
      <c r="A691">
        <v>61</v>
      </c>
      <c r="B691">
        <v>2019</v>
      </c>
      <c r="C691">
        <v>3</v>
      </c>
      <c r="D691">
        <v>24</v>
      </c>
      <c r="E691" s="1">
        <v>0.70833333333333337</v>
      </c>
      <c r="F691" t="s">
        <v>8</v>
      </c>
      <c r="G691">
        <v>17.5</v>
      </c>
      <c r="H691">
        <v>83</v>
      </c>
      <c r="I691" s="3">
        <v>40.464500000000001</v>
      </c>
      <c r="J691">
        <v>1.33996</v>
      </c>
      <c r="K691">
        <v>2.11259</v>
      </c>
      <c r="L691">
        <v>297.97199999999998</v>
      </c>
      <c r="M691" s="4">
        <v>300.25299999999999</v>
      </c>
      <c r="N691" s="4">
        <v>261.43599999999998</v>
      </c>
      <c r="O691">
        <v>1930.38</v>
      </c>
      <c r="P691">
        <v>536.05100000000004</v>
      </c>
      <c r="Q691">
        <v>0</v>
      </c>
      <c r="R691">
        <v>31.2286</v>
      </c>
      <c r="S691">
        <v>-113224</v>
      </c>
      <c r="T691" s="4">
        <v>0</v>
      </c>
      <c r="U691">
        <v>101069</v>
      </c>
      <c r="V691">
        <v>15773.9</v>
      </c>
      <c r="W691">
        <v>0</v>
      </c>
      <c r="X691" s="4">
        <v>0</v>
      </c>
      <c r="Y691">
        <v>1.0986800000000001E-3</v>
      </c>
      <c r="Z691">
        <v>0</v>
      </c>
      <c r="AA691">
        <v>4.4546299999999997E-2</v>
      </c>
      <c r="AB691">
        <v>3.8769999999999999E-4</v>
      </c>
    </row>
    <row r="692" spans="1:28" x14ac:dyDescent="0.3">
      <c r="A692">
        <v>61</v>
      </c>
      <c r="B692">
        <v>2019</v>
      </c>
      <c r="C692">
        <v>3</v>
      </c>
      <c r="D692">
        <v>24</v>
      </c>
      <c r="E692" s="1">
        <v>0.75</v>
      </c>
      <c r="F692" t="s">
        <v>8</v>
      </c>
      <c r="G692">
        <v>17.5</v>
      </c>
      <c r="H692">
        <v>83</v>
      </c>
      <c r="I692" s="3">
        <v>40.248199999999997</v>
      </c>
      <c r="J692">
        <v>1.49281</v>
      </c>
      <c r="K692">
        <v>1.80931</v>
      </c>
      <c r="L692">
        <v>298.03500000000003</v>
      </c>
      <c r="M692" s="4">
        <v>300.15100000000001</v>
      </c>
      <c r="N692" s="4">
        <v>252.69900000000001</v>
      </c>
      <c r="O692">
        <v>1875.6</v>
      </c>
      <c r="P692">
        <v>572.048</v>
      </c>
      <c r="Q692">
        <v>0</v>
      </c>
      <c r="R692">
        <v>31.2041</v>
      </c>
      <c r="S692">
        <v>-102816</v>
      </c>
      <c r="T692" s="4">
        <v>0</v>
      </c>
      <c r="U692">
        <v>101007</v>
      </c>
      <c r="V692">
        <v>12682.7</v>
      </c>
      <c r="W692">
        <v>0</v>
      </c>
      <c r="X692" s="4">
        <v>0</v>
      </c>
      <c r="Y692">
        <v>6.8667700000000003E-3</v>
      </c>
      <c r="Z692">
        <v>0</v>
      </c>
      <c r="AA692">
        <v>4.4546299999999997E-2</v>
      </c>
      <c r="AB692">
        <v>4.40677E-4</v>
      </c>
    </row>
    <row r="693" spans="1:28" x14ac:dyDescent="0.3">
      <c r="A693">
        <v>61</v>
      </c>
      <c r="B693">
        <v>2019</v>
      </c>
      <c r="C693">
        <v>3</v>
      </c>
      <c r="D693">
        <v>24</v>
      </c>
      <c r="E693" s="1">
        <v>0.79166666666666663</v>
      </c>
      <c r="F693" t="s">
        <v>8</v>
      </c>
      <c r="G693">
        <v>17.5</v>
      </c>
      <c r="H693">
        <v>83</v>
      </c>
      <c r="I693" s="3">
        <v>41.697400000000002</v>
      </c>
      <c r="J693">
        <v>1.3569500000000001</v>
      </c>
      <c r="K693">
        <v>1.3925099999999999</v>
      </c>
      <c r="L693">
        <v>297.84899999999999</v>
      </c>
      <c r="M693" s="4">
        <v>299.875</v>
      </c>
      <c r="N693" s="4">
        <v>219.99700000000001</v>
      </c>
      <c r="O693">
        <v>1808.57</v>
      </c>
      <c r="P693">
        <v>603.63499999999999</v>
      </c>
      <c r="Q693">
        <v>0</v>
      </c>
      <c r="R693">
        <v>31.702000000000002</v>
      </c>
      <c r="S693">
        <v>-100746</v>
      </c>
      <c r="T693" s="4">
        <v>0</v>
      </c>
      <c r="U693">
        <v>100983</v>
      </c>
      <c r="V693">
        <v>4573.96</v>
      </c>
      <c r="W693">
        <v>0</v>
      </c>
      <c r="X693" s="4">
        <v>0</v>
      </c>
      <c r="Y693">
        <v>0</v>
      </c>
      <c r="Z693">
        <v>0</v>
      </c>
      <c r="AA693">
        <v>4.4554299999999998E-2</v>
      </c>
      <c r="AB693">
        <v>3.9220900000000003E-4</v>
      </c>
    </row>
    <row r="694" spans="1:28" x14ac:dyDescent="0.3">
      <c r="A694">
        <v>61</v>
      </c>
      <c r="B694">
        <v>2019</v>
      </c>
      <c r="C694">
        <v>3</v>
      </c>
      <c r="D694">
        <v>24</v>
      </c>
      <c r="E694" s="1">
        <v>0.83333333333333337</v>
      </c>
      <c r="F694" t="s">
        <v>8</v>
      </c>
      <c r="G694">
        <v>17.5</v>
      </c>
      <c r="H694">
        <v>83</v>
      </c>
      <c r="I694" s="3">
        <v>42.111400000000003</v>
      </c>
      <c r="J694">
        <v>1.2518100000000001</v>
      </c>
      <c r="K694">
        <v>1.25119</v>
      </c>
      <c r="L694">
        <v>297.52699999999999</v>
      </c>
      <c r="M694" s="4">
        <v>299.23399999999998</v>
      </c>
      <c r="N694" s="4">
        <v>185.631</v>
      </c>
      <c r="O694">
        <v>1833.21</v>
      </c>
      <c r="P694">
        <v>593.79300000000001</v>
      </c>
      <c r="Q694">
        <v>0</v>
      </c>
      <c r="R694">
        <v>30.779800000000002</v>
      </c>
      <c r="S694">
        <v>-96260.6</v>
      </c>
      <c r="T694" s="4">
        <v>0</v>
      </c>
      <c r="U694">
        <v>100927</v>
      </c>
      <c r="V694">
        <v>3453.96</v>
      </c>
      <c r="W694">
        <v>0</v>
      </c>
      <c r="X694" s="4">
        <v>0</v>
      </c>
      <c r="Y694">
        <v>0</v>
      </c>
      <c r="Z694">
        <v>0</v>
      </c>
      <c r="AA694">
        <v>4.4562200000000003E-2</v>
      </c>
      <c r="AB694">
        <v>3.4336499999999999E-4</v>
      </c>
    </row>
    <row r="695" spans="1:28" x14ac:dyDescent="0.3">
      <c r="A695">
        <v>61</v>
      </c>
      <c r="B695">
        <v>2019</v>
      </c>
      <c r="C695">
        <v>3</v>
      </c>
      <c r="D695">
        <v>24</v>
      </c>
      <c r="E695" s="1">
        <v>0.875</v>
      </c>
      <c r="F695" t="s">
        <v>8</v>
      </c>
      <c r="G695">
        <v>17.5</v>
      </c>
      <c r="H695">
        <v>83</v>
      </c>
      <c r="I695" s="3">
        <v>42.554299999999998</v>
      </c>
      <c r="J695">
        <v>1.19035</v>
      </c>
      <c r="K695">
        <v>1.4520500000000001</v>
      </c>
      <c r="L695">
        <v>297.46100000000001</v>
      </c>
      <c r="M695" s="4">
        <v>299.161</v>
      </c>
      <c r="N695" s="4">
        <v>172.733</v>
      </c>
      <c r="O695">
        <v>1894.37</v>
      </c>
      <c r="P695">
        <v>571.14700000000005</v>
      </c>
      <c r="Q695">
        <v>0</v>
      </c>
      <c r="R695">
        <v>29.454899999999999</v>
      </c>
      <c r="S695">
        <v>-89475.199999999997</v>
      </c>
      <c r="T695" s="4">
        <v>0</v>
      </c>
      <c r="U695">
        <v>100894</v>
      </c>
      <c r="V695">
        <v>-533.22299999999996</v>
      </c>
      <c r="W695">
        <v>0</v>
      </c>
      <c r="X695" s="4">
        <v>0</v>
      </c>
      <c r="Y695">
        <v>9.1862100000000002E-3</v>
      </c>
      <c r="Z695">
        <v>0</v>
      </c>
      <c r="AA695">
        <v>4.4554299999999998E-2</v>
      </c>
      <c r="AB695">
        <v>2.2163200000000001E-4</v>
      </c>
    </row>
    <row r="696" spans="1:28" x14ac:dyDescent="0.3">
      <c r="A696">
        <v>61</v>
      </c>
      <c r="B696">
        <v>2019</v>
      </c>
      <c r="C696">
        <v>3</v>
      </c>
      <c r="D696">
        <v>24</v>
      </c>
      <c r="E696" s="1">
        <v>0.91666666666666663</v>
      </c>
      <c r="F696" t="s">
        <v>8</v>
      </c>
      <c r="G696">
        <v>17.5</v>
      </c>
      <c r="H696">
        <v>83</v>
      </c>
      <c r="I696" s="3">
        <v>42.796399999999998</v>
      </c>
      <c r="J696">
        <v>1.1361600000000001</v>
      </c>
      <c r="K696">
        <v>1.2821499999999999</v>
      </c>
      <c r="L696">
        <v>296.74900000000002</v>
      </c>
      <c r="M696" s="4">
        <v>298.14699999999999</v>
      </c>
      <c r="N696" s="4">
        <v>171.40199999999999</v>
      </c>
      <c r="O696">
        <v>2049</v>
      </c>
      <c r="P696">
        <v>-32767</v>
      </c>
      <c r="Q696">
        <v>0</v>
      </c>
      <c r="R696">
        <v>28.6539</v>
      </c>
      <c r="S696">
        <v>-85104.9</v>
      </c>
      <c r="T696" s="4">
        <v>0</v>
      </c>
      <c r="U696">
        <v>100932</v>
      </c>
      <c r="V696">
        <v>-3400.41</v>
      </c>
      <c r="W696">
        <v>0</v>
      </c>
      <c r="X696" s="4">
        <v>0</v>
      </c>
      <c r="Y696">
        <v>4.5778499999999996E-3</v>
      </c>
      <c r="Z696">
        <v>0</v>
      </c>
      <c r="AA696">
        <v>4.6190799999999997E-2</v>
      </c>
      <c r="AB696" s="2">
        <v>4.9176599999999999E-5</v>
      </c>
    </row>
    <row r="697" spans="1:28" x14ac:dyDescent="0.3">
      <c r="A697">
        <v>61</v>
      </c>
      <c r="B697">
        <v>2019</v>
      </c>
      <c r="C697">
        <v>3</v>
      </c>
      <c r="D697">
        <v>24</v>
      </c>
      <c r="E697" s="1">
        <v>0.95833333333333337</v>
      </c>
      <c r="F697" t="s">
        <v>8</v>
      </c>
      <c r="G697">
        <v>17.5</v>
      </c>
      <c r="H697">
        <v>83</v>
      </c>
      <c r="I697" s="3">
        <v>42.735599999999998</v>
      </c>
      <c r="J697">
        <v>0.91699299999999995</v>
      </c>
      <c r="K697">
        <v>1.4242600000000001</v>
      </c>
      <c r="L697">
        <v>296.767</v>
      </c>
      <c r="M697" s="4">
        <v>298.137</v>
      </c>
      <c r="N697" s="4">
        <v>183.05099999999999</v>
      </c>
      <c r="O697">
        <v>2108.63</v>
      </c>
      <c r="P697">
        <v>-32767</v>
      </c>
      <c r="Q697">
        <v>0</v>
      </c>
      <c r="R697">
        <v>28.122800000000002</v>
      </c>
      <c r="S697">
        <v>-82114.8</v>
      </c>
      <c r="T697" s="4">
        <v>0</v>
      </c>
      <c r="U697">
        <v>100926</v>
      </c>
      <c r="V697">
        <v>-4968.41</v>
      </c>
      <c r="W697">
        <v>0</v>
      </c>
      <c r="X697" s="4">
        <v>0</v>
      </c>
      <c r="Y697">
        <v>4.5778499999999996E-3</v>
      </c>
      <c r="Z697">
        <v>0</v>
      </c>
      <c r="AA697">
        <v>4.6198799999999998E-2</v>
      </c>
      <c r="AB697" s="2">
        <v>7.9609899999999998E-5</v>
      </c>
    </row>
    <row r="698" spans="1:28" x14ac:dyDescent="0.3">
      <c r="A698">
        <v>62</v>
      </c>
      <c r="B698">
        <v>2019</v>
      </c>
      <c r="C698">
        <v>4</v>
      </c>
      <c r="D698">
        <v>6</v>
      </c>
      <c r="E698" s="1">
        <v>0</v>
      </c>
      <c r="F698" t="s">
        <v>8</v>
      </c>
      <c r="G698">
        <v>17.5</v>
      </c>
      <c r="H698">
        <v>83</v>
      </c>
      <c r="I698" s="3">
        <v>49.998199999999997</v>
      </c>
      <c r="J698">
        <v>3.8802099999999999</v>
      </c>
      <c r="K698">
        <v>2.1133799999999998</v>
      </c>
      <c r="L698">
        <v>298.92200000000003</v>
      </c>
      <c r="M698" s="4">
        <v>300.51499999999999</v>
      </c>
      <c r="N698" s="4">
        <v>420.61799999999999</v>
      </c>
      <c r="O698">
        <v>5186.29</v>
      </c>
      <c r="P698">
        <v>-32767</v>
      </c>
      <c r="Q698">
        <v>0</v>
      </c>
      <c r="R698">
        <v>30.7653</v>
      </c>
      <c r="S698">
        <v>-113052</v>
      </c>
      <c r="T698" s="4">
        <v>0</v>
      </c>
      <c r="U698">
        <v>100867</v>
      </c>
      <c r="V698">
        <v>19671.5</v>
      </c>
      <c r="W698">
        <v>0</v>
      </c>
      <c r="X698" s="4">
        <v>0</v>
      </c>
      <c r="Y698">
        <v>0.544153</v>
      </c>
      <c r="Z698">
        <v>0</v>
      </c>
      <c r="AA698">
        <v>3.9310900000000003E-2</v>
      </c>
      <c r="AB698">
        <v>2.03222E-4</v>
      </c>
    </row>
    <row r="699" spans="1:28" x14ac:dyDescent="0.3">
      <c r="A699">
        <v>62</v>
      </c>
      <c r="B699">
        <v>2019</v>
      </c>
      <c r="C699">
        <v>4</v>
      </c>
      <c r="D699">
        <v>6</v>
      </c>
      <c r="E699" s="1">
        <v>4.1666666666666664E-2</v>
      </c>
      <c r="F699" t="s">
        <v>8</v>
      </c>
      <c r="G699">
        <v>17.5</v>
      </c>
      <c r="H699">
        <v>83</v>
      </c>
      <c r="I699" s="3">
        <v>49.691200000000002</v>
      </c>
      <c r="J699">
        <v>4.1058399999999997</v>
      </c>
      <c r="K699">
        <v>1.87124</v>
      </c>
      <c r="L699">
        <v>298.99400000000003</v>
      </c>
      <c r="M699" s="4">
        <v>300.90499999999997</v>
      </c>
      <c r="N699" s="4">
        <v>432.68400000000003</v>
      </c>
      <c r="O699">
        <v>4927.59</v>
      </c>
      <c r="P699">
        <v>-32767</v>
      </c>
      <c r="Q699">
        <v>0</v>
      </c>
      <c r="R699">
        <v>30.618099999999998</v>
      </c>
      <c r="S699">
        <v>-129210</v>
      </c>
      <c r="T699" s="4">
        <v>63543.6</v>
      </c>
      <c r="U699">
        <v>101002</v>
      </c>
      <c r="V699">
        <v>10845.9</v>
      </c>
      <c r="W699">
        <v>78734</v>
      </c>
      <c r="X699" s="4">
        <v>71852.5</v>
      </c>
      <c r="Y699">
        <v>0.352601</v>
      </c>
      <c r="Z699">
        <v>0</v>
      </c>
      <c r="AA699">
        <v>3.9318800000000001E-2</v>
      </c>
      <c r="AB699">
        <v>1.26575E-4</v>
      </c>
    </row>
    <row r="700" spans="1:28" x14ac:dyDescent="0.3">
      <c r="A700">
        <v>62</v>
      </c>
      <c r="B700">
        <v>2019</v>
      </c>
      <c r="C700">
        <v>4</v>
      </c>
      <c r="D700">
        <v>6</v>
      </c>
      <c r="E700" s="1">
        <v>8.3333333333333329E-2</v>
      </c>
      <c r="F700" t="s">
        <v>8</v>
      </c>
      <c r="G700">
        <v>17.5</v>
      </c>
      <c r="H700">
        <v>83</v>
      </c>
      <c r="I700" s="3">
        <v>49.317300000000003</v>
      </c>
      <c r="J700">
        <v>4.4455099999999996</v>
      </c>
      <c r="K700">
        <v>1.9315800000000001</v>
      </c>
      <c r="L700">
        <v>298.56099999999998</v>
      </c>
      <c r="M700" s="4">
        <v>301.78699999999998</v>
      </c>
      <c r="N700" s="4">
        <v>449.07600000000002</v>
      </c>
      <c r="O700">
        <v>4410.33</v>
      </c>
      <c r="P700">
        <v>-32767</v>
      </c>
      <c r="Q700">
        <v>0</v>
      </c>
      <c r="R700">
        <v>30.085599999999999</v>
      </c>
      <c r="S700">
        <v>-201147</v>
      </c>
      <c r="T700" s="4">
        <v>579575</v>
      </c>
      <c r="U700">
        <v>101064</v>
      </c>
      <c r="V700">
        <v>-81396.899999999994</v>
      </c>
      <c r="W700">
        <v>672107</v>
      </c>
      <c r="X700" s="4">
        <v>659307</v>
      </c>
      <c r="Y700">
        <v>0.18132799999999999</v>
      </c>
      <c r="Z700">
        <v>0</v>
      </c>
      <c r="AA700">
        <v>3.9294999999999997E-2</v>
      </c>
      <c r="AB700">
        <v>4.3428999999999999E-4</v>
      </c>
    </row>
    <row r="701" spans="1:28" x14ac:dyDescent="0.3">
      <c r="A701">
        <v>62</v>
      </c>
      <c r="B701">
        <v>2019</v>
      </c>
      <c r="C701">
        <v>4</v>
      </c>
      <c r="D701">
        <v>6</v>
      </c>
      <c r="E701" s="1">
        <v>0.125</v>
      </c>
      <c r="F701" t="s">
        <v>8</v>
      </c>
      <c r="G701">
        <v>17.5</v>
      </c>
      <c r="H701">
        <v>83</v>
      </c>
      <c r="I701" s="3">
        <v>49.168999999999997</v>
      </c>
      <c r="J701">
        <v>4.4722</v>
      </c>
      <c r="K701">
        <v>2.1753100000000001</v>
      </c>
      <c r="L701">
        <v>297.20100000000002</v>
      </c>
      <c r="M701" s="4">
        <v>302.51600000000002</v>
      </c>
      <c r="N701" s="4">
        <v>465.30200000000002</v>
      </c>
      <c r="O701">
        <v>3565.29</v>
      </c>
      <c r="P701">
        <v>-32767</v>
      </c>
      <c r="Q701">
        <v>0</v>
      </c>
      <c r="R701">
        <v>29.415900000000001</v>
      </c>
      <c r="S701">
        <v>-358304</v>
      </c>
      <c r="T701" s="5">
        <v>1296330</v>
      </c>
      <c r="U701">
        <v>101123</v>
      </c>
      <c r="V701">
        <v>-217275</v>
      </c>
      <c r="W701" s="2">
        <v>1509500</v>
      </c>
      <c r="X701" s="5">
        <v>1449280</v>
      </c>
      <c r="Y701">
        <v>7.6755199999999996E-2</v>
      </c>
      <c r="Z701">
        <v>0</v>
      </c>
      <c r="AA701">
        <v>3.92155E-2</v>
      </c>
      <c r="AB701">
        <v>6.0749700000000003E-4</v>
      </c>
    </row>
    <row r="702" spans="1:28" x14ac:dyDescent="0.3">
      <c r="A702">
        <v>62</v>
      </c>
      <c r="B702">
        <v>2019</v>
      </c>
      <c r="C702">
        <v>4</v>
      </c>
      <c r="D702">
        <v>6</v>
      </c>
      <c r="E702" s="1">
        <v>0.16666666666666666</v>
      </c>
      <c r="F702" t="s">
        <v>8</v>
      </c>
      <c r="G702">
        <v>17.5</v>
      </c>
      <c r="H702">
        <v>83</v>
      </c>
      <c r="I702" s="3">
        <v>49.181399999999996</v>
      </c>
      <c r="J702">
        <v>4.27325</v>
      </c>
      <c r="K702">
        <v>2.69929</v>
      </c>
      <c r="L702">
        <v>297.27199999999999</v>
      </c>
      <c r="M702" s="4">
        <v>303.476</v>
      </c>
      <c r="N702" s="4">
        <v>536.447</v>
      </c>
      <c r="O702">
        <v>3058.76</v>
      </c>
      <c r="P702">
        <v>-32767</v>
      </c>
      <c r="Q702">
        <v>0</v>
      </c>
      <c r="R702">
        <v>28.6005</v>
      </c>
      <c r="S702">
        <v>-512011</v>
      </c>
      <c r="T702" s="5">
        <v>2052990</v>
      </c>
      <c r="U702">
        <v>101122</v>
      </c>
      <c r="V702">
        <v>-352033</v>
      </c>
      <c r="W702" s="2">
        <v>2309710</v>
      </c>
      <c r="X702" s="5">
        <v>2275930</v>
      </c>
      <c r="Y702">
        <v>0.13458899999999999</v>
      </c>
      <c r="Z702">
        <v>0</v>
      </c>
      <c r="AA702">
        <v>3.9056599999999997E-2</v>
      </c>
      <c r="AB702">
        <v>5.4925999999999998E-4</v>
      </c>
    </row>
    <row r="703" spans="1:28" x14ac:dyDescent="0.3">
      <c r="A703">
        <v>62</v>
      </c>
      <c r="B703">
        <v>2019</v>
      </c>
      <c r="C703">
        <v>4</v>
      </c>
      <c r="D703">
        <v>6</v>
      </c>
      <c r="E703" s="1">
        <v>0.20833333333333334</v>
      </c>
      <c r="F703" t="s">
        <v>8</v>
      </c>
      <c r="G703">
        <v>17.5</v>
      </c>
      <c r="H703">
        <v>83</v>
      </c>
      <c r="I703" s="3">
        <v>48.849699999999999</v>
      </c>
      <c r="J703">
        <v>3.6157499999999998</v>
      </c>
      <c r="K703">
        <v>3.55355</v>
      </c>
      <c r="L703">
        <v>296.10199999999998</v>
      </c>
      <c r="M703" s="4">
        <v>305.149</v>
      </c>
      <c r="N703" s="4">
        <v>600.35299999999995</v>
      </c>
      <c r="O703">
        <v>2803.51</v>
      </c>
      <c r="P703">
        <v>-32767</v>
      </c>
      <c r="Q703">
        <v>0</v>
      </c>
      <c r="R703">
        <v>27.6508</v>
      </c>
      <c r="S703">
        <v>-633918</v>
      </c>
      <c r="T703" s="5">
        <v>2610560</v>
      </c>
      <c r="U703">
        <v>101107</v>
      </c>
      <c r="V703">
        <v>-467348</v>
      </c>
      <c r="W703" s="2">
        <v>2946070</v>
      </c>
      <c r="X703" s="5">
        <v>2883120</v>
      </c>
      <c r="Y703">
        <v>5.6337999999999999E-2</v>
      </c>
      <c r="Z703">
        <v>0</v>
      </c>
      <c r="AA703">
        <v>3.8865999999999998E-2</v>
      </c>
      <c r="AB703">
        <v>5.0530099999999999E-4</v>
      </c>
    </row>
    <row r="704" spans="1:28" x14ac:dyDescent="0.3">
      <c r="A704">
        <v>62</v>
      </c>
      <c r="B704">
        <v>2019</v>
      </c>
      <c r="C704">
        <v>4</v>
      </c>
      <c r="D704">
        <v>6</v>
      </c>
      <c r="E704" s="1">
        <v>0.25</v>
      </c>
      <c r="F704" t="s">
        <v>8</v>
      </c>
      <c r="G704">
        <v>17.5</v>
      </c>
      <c r="H704">
        <v>83</v>
      </c>
      <c r="I704" s="3">
        <v>48.314100000000003</v>
      </c>
      <c r="J704">
        <v>2.9817</v>
      </c>
      <c r="K704">
        <v>4.3577899999999996</v>
      </c>
      <c r="L704">
        <v>296.92500000000001</v>
      </c>
      <c r="M704" s="4">
        <v>305.40199999999999</v>
      </c>
      <c r="N704" s="4">
        <v>644.45500000000004</v>
      </c>
      <c r="O704">
        <v>2884.85</v>
      </c>
      <c r="P704">
        <v>-32767</v>
      </c>
      <c r="Q704">
        <v>0</v>
      </c>
      <c r="R704">
        <v>26.8109</v>
      </c>
      <c r="S704">
        <v>-698149</v>
      </c>
      <c r="T704" s="5">
        <v>2930360</v>
      </c>
      <c r="U704">
        <v>101017</v>
      </c>
      <c r="V704">
        <v>-538087</v>
      </c>
      <c r="W704" s="2">
        <v>3358040</v>
      </c>
      <c r="X704" s="5">
        <v>3222010</v>
      </c>
      <c r="Y704">
        <v>5.3194600000000002E-2</v>
      </c>
      <c r="Z704">
        <v>0</v>
      </c>
      <c r="AA704">
        <v>3.8611800000000002E-2</v>
      </c>
      <c r="AB704">
        <v>1.4799100000000001E-4</v>
      </c>
    </row>
    <row r="705" spans="1:28" x14ac:dyDescent="0.3">
      <c r="A705">
        <v>62</v>
      </c>
      <c r="B705">
        <v>2019</v>
      </c>
      <c r="C705">
        <v>4</v>
      </c>
      <c r="D705">
        <v>6</v>
      </c>
      <c r="E705" s="1">
        <v>0.29166666666666669</v>
      </c>
      <c r="F705" t="s">
        <v>8</v>
      </c>
      <c r="G705">
        <v>17.5</v>
      </c>
      <c r="H705">
        <v>83</v>
      </c>
      <c r="I705" s="3">
        <v>50.903500000000001</v>
      </c>
      <c r="J705">
        <v>2.61049</v>
      </c>
      <c r="K705">
        <v>4.9984799999999998</v>
      </c>
      <c r="L705">
        <v>296.858</v>
      </c>
      <c r="M705" s="4">
        <v>305.166</v>
      </c>
      <c r="N705" s="4">
        <v>651.69399999999996</v>
      </c>
      <c r="O705">
        <v>3209.04</v>
      </c>
      <c r="P705">
        <v>-32767</v>
      </c>
      <c r="Q705">
        <v>0</v>
      </c>
      <c r="R705">
        <v>31.029399999999999</v>
      </c>
      <c r="S705">
        <v>-699702</v>
      </c>
      <c r="T705" s="5">
        <v>3126640</v>
      </c>
      <c r="U705">
        <v>100912</v>
      </c>
      <c r="V705">
        <v>-594355</v>
      </c>
      <c r="W705" s="2">
        <v>3483010</v>
      </c>
      <c r="X705" s="5">
        <v>3440360</v>
      </c>
      <c r="Y705">
        <v>0.14957300000000001</v>
      </c>
      <c r="Z705">
        <v>0</v>
      </c>
      <c r="AA705">
        <v>3.8381400000000003E-2</v>
      </c>
      <c r="AB705" s="2">
        <v>-7.5571299999999996E-6</v>
      </c>
    </row>
    <row r="706" spans="1:28" x14ac:dyDescent="0.3">
      <c r="A706">
        <v>62</v>
      </c>
      <c r="B706">
        <v>2019</v>
      </c>
      <c r="C706">
        <v>4</v>
      </c>
      <c r="D706">
        <v>6</v>
      </c>
      <c r="E706" s="1">
        <v>0.33333333333333331</v>
      </c>
      <c r="F706" t="s">
        <v>8</v>
      </c>
      <c r="G706">
        <v>17.5</v>
      </c>
      <c r="H706">
        <v>83</v>
      </c>
      <c r="I706" s="3">
        <v>51.071399999999997</v>
      </c>
      <c r="J706">
        <v>2.1365699999999999</v>
      </c>
      <c r="K706">
        <v>6.3989500000000001</v>
      </c>
      <c r="L706">
        <v>297.43299999999999</v>
      </c>
      <c r="M706" s="4">
        <v>304.58100000000002</v>
      </c>
      <c r="N706" s="4">
        <v>569.23199999999997</v>
      </c>
      <c r="O706">
        <v>3761.55</v>
      </c>
      <c r="P706">
        <v>-32767</v>
      </c>
      <c r="Q706">
        <v>0</v>
      </c>
      <c r="R706">
        <v>30.4709</v>
      </c>
      <c r="S706">
        <v>-710053</v>
      </c>
      <c r="T706" s="5">
        <v>3002790</v>
      </c>
      <c r="U706">
        <v>100729</v>
      </c>
      <c r="V706">
        <v>-611155</v>
      </c>
      <c r="W706" s="2">
        <v>3350280</v>
      </c>
      <c r="X706" s="5">
        <v>3308650</v>
      </c>
      <c r="Y706">
        <v>0.164101</v>
      </c>
      <c r="Z706">
        <v>0</v>
      </c>
      <c r="AA706">
        <v>3.8150999999999997E-2</v>
      </c>
      <c r="AB706">
        <v>3.8056199999999998E-4</v>
      </c>
    </row>
    <row r="707" spans="1:28" x14ac:dyDescent="0.3">
      <c r="A707">
        <v>62</v>
      </c>
      <c r="B707">
        <v>2019</v>
      </c>
      <c r="C707">
        <v>4</v>
      </c>
      <c r="D707">
        <v>6</v>
      </c>
      <c r="E707" s="1">
        <v>0.375</v>
      </c>
      <c r="F707" t="s">
        <v>8</v>
      </c>
      <c r="G707">
        <v>17.5</v>
      </c>
      <c r="H707">
        <v>83</v>
      </c>
      <c r="I707" s="3">
        <v>51.549300000000002</v>
      </c>
      <c r="J707">
        <v>2.8862700000000001</v>
      </c>
      <c r="K707">
        <v>4.2156799999999999</v>
      </c>
      <c r="L707">
        <v>297.80399999999997</v>
      </c>
      <c r="M707" s="4">
        <v>304.11500000000001</v>
      </c>
      <c r="N707" s="4">
        <v>546.59900000000005</v>
      </c>
      <c r="O707">
        <v>4434.33</v>
      </c>
      <c r="P707">
        <v>-32767</v>
      </c>
      <c r="Q707">
        <v>0</v>
      </c>
      <c r="R707">
        <v>30.530100000000001</v>
      </c>
      <c r="S707">
        <v>-589295</v>
      </c>
      <c r="T707" s="5">
        <v>2388150</v>
      </c>
      <c r="U707">
        <v>100734</v>
      </c>
      <c r="V707">
        <v>-505831</v>
      </c>
      <c r="W707" s="2">
        <v>2953660</v>
      </c>
      <c r="X707" s="5">
        <v>2639210</v>
      </c>
      <c r="Y707">
        <v>0.60317699999999996</v>
      </c>
      <c r="Z707">
        <v>0</v>
      </c>
      <c r="AA707">
        <v>3.79841E-2</v>
      </c>
      <c r="AB707">
        <v>-3.1309200000000001E-3</v>
      </c>
    </row>
    <row r="708" spans="1:28" x14ac:dyDescent="0.3">
      <c r="A708">
        <v>62</v>
      </c>
      <c r="B708">
        <v>2019</v>
      </c>
      <c r="C708">
        <v>4</v>
      </c>
      <c r="D708">
        <v>6</v>
      </c>
      <c r="E708" s="1">
        <v>0.41666666666666669</v>
      </c>
      <c r="F708" t="s">
        <v>8</v>
      </c>
      <c r="G708">
        <v>17.5</v>
      </c>
      <c r="H708">
        <v>83</v>
      </c>
      <c r="I708" s="3">
        <v>52.933700000000002</v>
      </c>
      <c r="J708">
        <v>2.5765199999999999</v>
      </c>
      <c r="K708">
        <v>0.61129199999999995</v>
      </c>
      <c r="L708">
        <v>298.41399999999999</v>
      </c>
      <c r="M708" s="4">
        <v>302.87400000000002</v>
      </c>
      <c r="N708" s="4">
        <v>560.495</v>
      </c>
      <c r="O708">
        <v>4382.24</v>
      </c>
      <c r="P708">
        <v>-32767</v>
      </c>
      <c r="Q708">
        <v>0</v>
      </c>
      <c r="R708">
        <v>35.740200000000002</v>
      </c>
      <c r="S708">
        <v>-434036</v>
      </c>
      <c r="T708" s="5">
        <v>1706620</v>
      </c>
      <c r="U708">
        <v>100708</v>
      </c>
      <c r="V708">
        <v>-341998</v>
      </c>
      <c r="W708" s="2">
        <v>2314110</v>
      </c>
      <c r="X708" s="5">
        <v>1885860</v>
      </c>
      <c r="Y708">
        <v>0.81812200000000002</v>
      </c>
      <c r="Z708">
        <v>0</v>
      </c>
      <c r="AA708">
        <v>3.9477699999999998E-2</v>
      </c>
      <c r="AB708">
        <v>-2.9028600000000002E-3</v>
      </c>
    </row>
    <row r="709" spans="1:28" x14ac:dyDescent="0.3">
      <c r="A709">
        <v>62</v>
      </c>
      <c r="B709">
        <v>2019</v>
      </c>
      <c r="C709">
        <v>4</v>
      </c>
      <c r="D709">
        <v>6</v>
      </c>
      <c r="E709" s="1">
        <v>0.45833333333333331</v>
      </c>
      <c r="F709" t="s">
        <v>8</v>
      </c>
      <c r="G709">
        <v>17.5</v>
      </c>
      <c r="H709">
        <v>83</v>
      </c>
      <c r="I709" s="3">
        <v>53.201500000000003</v>
      </c>
      <c r="J709">
        <v>-0.55329099999999998</v>
      </c>
      <c r="K709">
        <v>-1.55531</v>
      </c>
      <c r="L709">
        <v>297.80599999999998</v>
      </c>
      <c r="M709" s="4">
        <v>303.21499999999997</v>
      </c>
      <c r="N709" s="4">
        <v>398.65</v>
      </c>
      <c r="O709">
        <v>3289.74</v>
      </c>
      <c r="P709">
        <v>-32767</v>
      </c>
      <c r="Q709">
        <v>0</v>
      </c>
      <c r="R709">
        <v>38.228299999999997</v>
      </c>
      <c r="S709">
        <v>-261641</v>
      </c>
      <c r="T709" s="5">
        <v>1005780</v>
      </c>
      <c r="U709">
        <v>100771</v>
      </c>
      <c r="V709">
        <v>-166293</v>
      </c>
      <c r="W709" s="2">
        <v>1523760</v>
      </c>
      <c r="X709" s="5">
        <v>1122100</v>
      </c>
      <c r="Y709">
        <v>0.87096600000000002</v>
      </c>
      <c r="Z709" s="2">
        <v>1.17198E-6</v>
      </c>
      <c r="AA709">
        <v>3.9382399999999998E-2</v>
      </c>
      <c r="AB709">
        <v>1.24322E-3</v>
      </c>
    </row>
    <row r="710" spans="1:28" x14ac:dyDescent="0.3">
      <c r="A710">
        <v>62</v>
      </c>
      <c r="B710">
        <v>2019</v>
      </c>
      <c r="C710">
        <v>4</v>
      </c>
      <c r="D710">
        <v>6</v>
      </c>
      <c r="E710" s="1">
        <v>0.5</v>
      </c>
      <c r="F710" t="s">
        <v>8</v>
      </c>
      <c r="G710">
        <v>17.5</v>
      </c>
      <c r="H710">
        <v>83</v>
      </c>
      <c r="I710" s="3">
        <v>52.476300000000002</v>
      </c>
      <c r="J710">
        <v>-0.126278</v>
      </c>
      <c r="K710">
        <v>2.2031000000000001</v>
      </c>
      <c r="L710">
        <v>298.06200000000001</v>
      </c>
      <c r="M710" s="4">
        <v>303.56099999999998</v>
      </c>
      <c r="N710" s="4">
        <v>256.61</v>
      </c>
      <c r="O710">
        <v>3166.52</v>
      </c>
      <c r="P710">
        <v>-32767</v>
      </c>
      <c r="Q710">
        <v>0</v>
      </c>
      <c r="R710">
        <v>32.640099999999997</v>
      </c>
      <c r="S710">
        <v>-153592</v>
      </c>
      <c r="T710" s="4">
        <v>463847</v>
      </c>
      <c r="U710">
        <v>100683</v>
      </c>
      <c r="V710">
        <v>-64373</v>
      </c>
      <c r="W710">
        <v>692964</v>
      </c>
      <c r="X710" s="4">
        <v>526025</v>
      </c>
      <c r="Y710">
        <v>0.54308500000000004</v>
      </c>
      <c r="Z710">
        <v>0</v>
      </c>
      <c r="AA710">
        <v>3.93347E-2</v>
      </c>
      <c r="AB710">
        <v>1.20301E-3</v>
      </c>
    </row>
    <row r="711" spans="1:28" x14ac:dyDescent="0.3">
      <c r="A711">
        <v>62</v>
      </c>
      <c r="B711">
        <v>2019</v>
      </c>
      <c r="C711">
        <v>4</v>
      </c>
      <c r="D711">
        <v>6</v>
      </c>
      <c r="E711" s="1">
        <v>0.54166666666666663</v>
      </c>
      <c r="F711" t="s">
        <v>8</v>
      </c>
      <c r="G711">
        <v>17.5</v>
      </c>
      <c r="H711">
        <v>83</v>
      </c>
      <c r="I711" s="3">
        <v>50.562600000000003</v>
      </c>
      <c r="J711">
        <v>1.7524200000000001</v>
      </c>
      <c r="K711">
        <v>2.9160300000000001</v>
      </c>
      <c r="L711">
        <v>298.46800000000002</v>
      </c>
      <c r="M711" s="4">
        <v>302.60700000000003</v>
      </c>
      <c r="N711" s="4">
        <v>311.77800000000002</v>
      </c>
      <c r="O711">
        <v>3938.01</v>
      </c>
      <c r="P711">
        <v>-32767</v>
      </c>
      <c r="Q711">
        <v>0</v>
      </c>
      <c r="R711">
        <v>27.991399999999999</v>
      </c>
      <c r="S711">
        <v>-96145.600000000006</v>
      </c>
      <c r="T711" s="4">
        <v>68811.5</v>
      </c>
      <c r="U711">
        <v>100743</v>
      </c>
      <c r="V711">
        <v>6634.75</v>
      </c>
      <c r="W711">
        <v>87366.399999999994</v>
      </c>
      <c r="X711" s="4">
        <v>78141</v>
      </c>
      <c r="Y711">
        <v>0.69409299999999996</v>
      </c>
      <c r="Z711">
        <v>0</v>
      </c>
      <c r="AA711">
        <v>3.9302900000000002E-2</v>
      </c>
      <c r="AB711">
        <v>2.23511E-4</v>
      </c>
    </row>
    <row r="712" spans="1:28" x14ac:dyDescent="0.3">
      <c r="A712">
        <v>62</v>
      </c>
      <c r="B712">
        <v>2019</v>
      </c>
      <c r="C712">
        <v>4</v>
      </c>
      <c r="D712">
        <v>6</v>
      </c>
      <c r="E712" s="1">
        <v>0.58333333333333337</v>
      </c>
      <c r="F712" t="s">
        <v>8</v>
      </c>
      <c r="G712">
        <v>17.5</v>
      </c>
      <c r="H712">
        <v>83</v>
      </c>
      <c r="I712" s="3">
        <v>49.545999999999999</v>
      </c>
      <c r="J712">
        <v>2.4786600000000001</v>
      </c>
      <c r="K712">
        <v>2.75725</v>
      </c>
      <c r="L712">
        <v>298.66800000000001</v>
      </c>
      <c r="M712" s="4">
        <v>301.25400000000002</v>
      </c>
      <c r="N712" s="4">
        <v>316.52100000000002</v>
      </c>
      <c r="O712">
        <v>4337.8</v>
      </c>
      <c r="P712">
        <v>-32767</v>
      </c>
      <c r="Q712">
        <v>0</v>
      </c>
      <c r="R712">
        <v>26.808</v>
      </c>
      <c r="S712">
        <v>-74179.3</v>
      </c>
      <c r="T712" s="4">
        <v>0</v>
      </c>
      <c r="U712">
        <v>100831</v>
      </c>
      <c r="V712">
        <v>18865.099999999999</v>
      </c>
      <c r="W712">
        <v>0</v>
      </c>
      <c r="X712" s="4">
        <v>0</v>
      </c>
      <c r="Y712">
        <v>0.66497799999999996</v>
      </c>
      <c r="Z712">
        <v>0</v>
      </c>
      <c r="AA712">
        <v>3.9294999999999997E-2</v>
      </c>
      <c r="AB712">
        <v>3.6966599999999999E-4</v>
      </c>
    </row>
    <row r="713" spans="1:28" x14ac:dyDescent="0.3">
      <c r="A713">
        <v>62</v>
      </c>
      <c r="B713">
        <v>2019</v>
      </c>
      <c r="C713">
        <v>4</v>
      </c>
      <c r="D713">
        <v>6</v>
      </c>
      <c r="E713" s="1">
        <v>0.625</v>
      </c>
      <c r="F713" t="s">
        <v>8</v>
      </c>
      <c r="G713">
        <v>17.5</v>
      </c>
      <c r="H713">
        <v>83</v>
      </c>
      <c r="I713" s="3">
        <v>49.58</v>
      </c>
      <c r="J713">
        <v>2.4867499999999998</v>
      </c>
      <c r="K713">
        <v>3.3685700000000001</v>
      </c>
      <c r="L713">
        <v>298.49599999999998</v>
      </c>
      <c r="M713" s="4">
        <v>300.40600000000001</v>
      </c>
      <c r="N713" s="4">
        <v>277.495</v>
      </c>
      <c r="O713">
        <v>4495.75</v>
      </c>
      <c r="P713">
        <v>-32767</v>
      </c>
      <c r="Q713">
        <v>0</v>
      </c>
      <c r="R713">
        <v>27.5657</v>
      </c>
      <c r="S713">
        <v>-60493.5</v>
      </c>
      <c r="T713" s="4">
        <v>0</v>
      </c>
      <c r="U713">
        <v>100831</v>
      </c>
      <c r="V713">
        <v>23748.3</v>
      </c>
      <c r="W713">
        <v>0</v>
      </c>
      <c r="X713" s="4">
        <v>0</v>
      </c>
      <c r="Y713">
        <v>0.48508400000000002</v>
      </c>
      <c r="Z713">
        <v>0</v>
      </c>
      <c r="AA713">
        <v>3.9279099999999997E-2</v>
      </c>
      <c r="AB713">
        <v>6.1463499999999999E-4</v>
      </c>
    </row>
    <row r="714" spans="1:28" x14ac:dyDescent="0.3">
      <c r="A714">
        <v>62</v>
      </c>
      <c r="B714">
        <v>2019</v>
      </c>
      <c r="C714">
        <v>4</v>
      </c>
      <c r="D714">
        <v>6</v>
      </c>
      <c r="E714" s="1">
        <v>0.66666666666666663</v>
      </c>
      <c r="F714" t="s">
        <v>8</v>
      </c>
      <c r="G714">
        <v>17.5</v>
      </c>
      <c r="H714">
        <v>83</v>
      </c>
      <c r="I714" s="3">
        <v>50.036299999999997</v>
      </c>
      <c r="J714">
        <v>2.0840000000000001</v>
      </c>
      <c r="K714">
        <v>3.92828</v>
      </c>
      <c r="L714">
        <v>298.404</v>
      </c>
      <c r="M714" s="4">
        <v>300.32799999999997</v>
      </c>
      <c r="N714" s="4">
        <v>257.10899999999998</v>
      </c>
      <c r="O714">
        <v>4620.25</v>
      </c>
      <c r="P714">
        <v>-32767</v>
      </c>
      <c r="Q714">
        <v>0</v>
      </c>
      <c r="R714">
        <v>28.974299999999999</v>
      </c>
      <c r="S714">
        <v>-55318.2</v>
      </c>
      <c r="T714" s="4">
        <v>0</v>
      </c>
      <c r="U714">
        <v>100898</v>
      </c>
      <c r="V714">
        <v>28541.9</v>
      </c>
      <c r="W714">
        <v>0</v>
      </c>
      <c r="X714" s="4">
        <v>0</v>
      </c>
      <c r="Y714">
        <v>5.7711400000000003E-2</v>
      </c>
      <c r="Z714">
        <v>0</v>
      </c>
      <c r="AA714">
        <v>3.9279099999999997E-2</v>
      </c>
      <c r="AB714">
        <v>1.5062100000000001E-4</v>
      </c>
    </row>
    <row r="715" spans="1:28" x14ac:dyDescent="0.3">
      <c r="A715">
        <v>62</v>
      </c>
      <c r="B715">
        <v>2019</v>
      </c>
      <c r="C715">
        <v>4</v>
      </c>
      <c r="D715">
        <v>6</v>
      </c>
      <c r="E715" s="1">
        <v>0.70833333333333337</v>
      </c>
      <c r="F715" t="s">
        <v>8</v>
      </c>
      <c r="G715">
        <v>17.5</v>
      </c>
      <c r="H715">
        <v>83</v>
      </c>
      <c r="I715" s="3">
        <v>50.506999999999998</v>
      </c>
      <c r="J715">
        <v>1.9440900000000001</v>
      </c>
      <c r="K715">
        <v>4.25617</v>
      </c>
      <c r="L715">
        <v>298.17</v>
      </c>
      <c r="M715" s="4">
        <v>300.346</v>
      </c>
      <c r="N715" s="4">
        <v>277.82799999999997</v>
      </c>
      <c r="O715">
        <v>4783.43</v>
      </c>
      <c r="P715">
        <v>-32767</v>
      </c>
      <c r="Q715">
        <v>0</v>
      </c>
      <c r="R715">
        <v>30.121700000000001</v>
      </c>
      <c r="S715">
        <v>-55375.7</v>
      </c>
      <c r="T715" s="4">
        <v>0</v>
      </c>
      <c r="U715">
        <v>100881</v>
      </c>
      <c r="V715">
        <v>32036.3</v>
      </c>
      <c r="W715">
        <v>0</v>
      </c>
      <c r="X715" s="4">
        <v>0</v>
      </c>
      <c r="Y715">
        <v>7.7853900000000004E-2</v>
      </c>
      <c r="Z715">
        <v>0</v>
      </c>
      <c r="AA715">
        <v>3.9279099999999997E-2</v>
      </c>
      <c r="AB715" s="2">
        <v>4.8416299999999999E-6</v>
      </c>
    </row>
    <row r="716" spans="1:28" x14ac:dyDescent="0.3">
      <c r="A716">
        <v>62</v>
      </c>
      <c r="B716">
        <v>2019</v>
      </c>
      <c r="C716">
        <v>4</v>
      </c>
      <c r="D716">
        <v>6</v>
      </c>
      <c r="E716" s="1">
        <v>0.75</v>
      </c>
      <c r="F716" t="s">
        <v>8</v>
      </c>
      <c r="G716">
        <v>17.5</v>
      </c>
      <c r="H716">
        <v>83</v>
      </c>
      <c r="I716" s="3">
        <v>51.137300000000003</v>
      </c>
      <c r="J716">
        <v>2.3064</v>
      </c>
      <c r="K716">
        <v>4.0481600000000002</v>
      </c>
      <c r="L716">
        <v>297.53300000000002</v>
      </c>
      <c r="M716" s="4">
        <v>300.11599999999999</v>
      </c>
      <c r="N716" s="4">
        <v>313.60899999999998</v>
      </c>
      <c r="O716">
        <v>4791.99</v>
      </c>
      <c r="P716">
        <v>-32767</v>
      </c>
      <c r="Q716">
        <v>0</v>
      </c>
      <c r="R716">
        <v>31.179500000000001</v>
      </c>
      <c r="S716">
        <v>-65036.2</v>
      </c>
      <c r="T716" s="4">
        <v>0</v>
      </c>
      <c r="U716">
        <v>100853</v>
      </c>
      <c r="V716">
        <v>33604.300000000003</v>
      </c>
      <c r="W716">
        <v>0</v>
      </c>
      <c r="X716" s="4">
        <v>0</v>
      </c>
      <c r="Y716">
        <v>9.0000499999999997E-2</v>
      </c>
      <c r="Z716">
        <v>0</v>
      </c>
      <c r="AA716">
        <v>3.9279099999999997E-2</v>
      </c>
      <c r="AB716" s="2">
        <v>-4.17477E-5</v>
      </c>
    </row>
    <row r="717" spans="1:28" x14ac:dyDescent="0.3">
      <c r="A717">
        <v>62</v>
      </c>
      <c r="B717">
        <v>2019</v>
      </c>
      <c r="C717">
        <v>4</v>
      </c>
      <c r="D717">
        <v>6</v>
      </c>
      <c r="E717" s="1">
        <v>0.79166666666666663</v>
      </c>
      <c r="F717" t="s">
        <v>8</v>
      </c>
      <c r="G717">
        <v>17.5</v>
      </c>
      <c r="H717">
        <v>83</v>
      </c>
      <c r="I717" s="3">
        <v>53.527999999999999</v>
      </c>
      <c r="J717">
        <v>2.7989199999999999</v>
      </c>
      <c r="K717">
        <v>3.4836800000000001</v>
      </c>
      <c r="L717">
        <v>298.02600000000001</v>
      </c>
      <c r="M717" s="4">
        <v>300.39299999999997</v>
      </c>
      <c r="N717" s="4">
        <v>338.48899999999998</v>
      </c>
      <c r="O717">
        <v>4652.68</v>
      </c>
      <c r="P717">
        <v>-32767</v>
      </c>
      <c r="Q717">
        <v>0</v>
      </c>
      <c r="R717">
        <v>35.709899999999998</v>
      </c>
      <c r="S717">
        <v>-99078.3</v>
      </c>
      <c r="T717" s="4">
        <v>0</v>
      </c>
      <c r="U717">
        <v>100846</v>
      </c>
      <c r="V717">
        <v>38756.199999999997</v>
      </c>
      <c r="W717">
        <v>0</v>
      </c>
      <c r="X717" s="4">
        <v>0</v>
      </c>
      <c r="Y717">
        <v>0.10095700000000001</v>
      </c>
      <c r="Z717">
        <v>0</v>
      </c>
      <c r="AA717">
        <v>3.9287000000000002E-2</v>
      </c>
      <c r="AB717" s="2">
        <v>-7.55625E-5</v>
      </c>
    </row>
    <row r="718" spans="1:28" x14ac:dyDescent="0.3">
      <c r="A718">
        <v>62</v>
      </c>
      <c r="B718">
        <v>2019</v>
      </c>
      <c r="C718">
        <v>4</v>
      </c>
      <c r="D718">
        <v>6</v>
      </c>
      <c r="E718" s="1">
        <v>0.83333333333333337</v>
      </c>
      <c r="F718" t="s">
        <v>8</v>
      </c>
      <c r="G718">
        <v>17.5</v>
      </c>
      <c r="H718">
        <v>83</v>
      </c>
      <c r="I718" s="3">
        <v>54.020299999999999</v>
      </c>
      <c r="J718">
        <v>3.1410200000000001</v>
      </c>
      <c r="K718">
        <v>3.0152700000000001</v>
      </c>
      <c r="L718">
        <v>297.60300000000001</v>
      </c>
      <c r="M718" s="4">
        <v>299.72899999999998</v>
      </c>
      <c r="N718" s="4">
        <v>351.63600000000002</v>
      </c>
      <c r="O718">
        <v>4412.24</v>
      </c>
      <c r="P718">
        <v>799.24599999999998</v>
      </c>
      <c r="Q718">
        <v>0</v>
      </c>
      <c r="R718">
        <v>35.854199999999999</v>
      </c>
      <c r="S718">
        <v>-102931</v>
      </c>
      <c r="T718" s="4">
        <v>0</v>
      </c>
      <c r="U718">
        <v>100807</v>
      </c>
      <c r="V718">
        <v>34724.300000000003</v>
      </c>
      <c r="W718">
        <v>0</v>
      </c>
      <c r="X718" s="4">
        <v>0</v>
      </c>
      <c r="Y718">
        <v>4.60531E-2</v>
      </c>
      <c r="Z718">
        <v>0</v>
      </c>
      <c r="AA718">
        <v>3.9294999999999997E-2</v>
      </c>
      <c r="AB718" s="2">
        <v>9.7268800000000006E-5</v>
      </c>
    </row>
    <row r="719" spans="1:28" x14ac:dyDescent="0.3">
      <c r="A719">
        <v>62</v>
      </c>
      <c r="B719">
        <v>2019</v>
      </c>
      <c r="C719">
        <v>4</v>
      </c>
      <c r="D719">
        <v>6</v>
      </c>
      <c r="E719" s="1">
        <v>0.875</v>
      </c>
      <c r="F719" t="s">
        <v>8</v>
      </c>
      <c r="G719">
        <v>17.5</v>
      </c>
      <c r="H719">
        <v>83</v>
      </c>
      <c r="I719" s="3">
        <v>54.156300000000002</v>
      </c>
      <c r="J719">
        <v>3.2550500000000002</v>
      </c>
      <c r="K719">
        <v>2.7246999999999999</v>
      </c>
      <c r="L719">
        <v>297.53300000000002</v>
      </c>
      <c r="M719" s="4">
        <v>299.69900000000001</v>
      </c>
      <c r="N719" s="4">
        <v>353.13400000000001</v>
      </c>
      <c r="O719">
        <v>4149.8500000000004</v>
      </c>
      <c r="P719">
        <v>-32767</v>
      </c>
      <c r="Q719">
        <v>0</v>
      </c>
      <c r="R719">
        <v>35.952300000000001</v>
      </c>
      <c r="S719">
        <v>-113109</v>
      </c>
      <c r="T719" s="4">
        <v>0</v>
      </c>
      <c r="U719">
        <v>100760</v>
      </c>
      <c r="V719">
        <v>31050.7</v>
      </c>
      <c r="W719">
        <v>0</v>
      </c>
      <c r="X719" s="4">
        <v>0</v>
      </c>
      <c r="Y719">
        <v>6.2289200000000003E-2</v>
      </c>
      <c r="Z719">
        <v>0</v>
      </c>
      <c r="AA719">
        <v>3.9287000000000002E-2</v>
      </c>
      <c r="AB719">
        <v>1.9570699999999999E-4</v>
      </c>
    </row>
    <row r="720" spans="1:28" x14ac:dyDescent="0.3">
      <c r="A720">
        <v>62</v>
      </c>
      <c r="B720">
        <v>2019</v>
      </c>
      <c r="C720">
        <v>4</v>
      </c>
      <c r="D720">
        <v>6</v>
      </c>
      <c r="E720" s="1">
        <v>0.91666666666666663</v>
      </c>
      <c r="F720" t="s">
        <v>8</v>
      </c>
      <c r="G720">
        <v>17.5</v>
      </c>
      <c r="H720">
        <v>83</v>
      </c>
      <c r="I720" s="3">
        <v>54.350900000000003</v>
      </c>
      <c r="J720">
        <v>2.6630600000000002</v>
      </c>
      <c r="K720">
        <v>1.6251199999999999</v>
      </c>
      <c r="L720">
        <v>296.553</v>
      </c>
      <c r="M720" s="4">
        <v>299.14699999999999</v>
      </c>
      <c r="N720" s="4">
        <v>272.91899999999998</v>
      </c>
      <c r="O720">
        <v>3181.34</v>
      </c>
      <c r="P720">
        <v>-32767</v>
      </c>
      <c r="Q720">
        <v>0</v>
      </c>
      <c r="R720">
        <v>36.142800000000001</v>
      </c>
      <c r="S720">
        <v>-122885</v>
      </c>
      <c r="T720" s="4">
        <v>0</v>
      </c>
      <c r="U720">
        <v>100735</v>
      </c>
      <c r="V720">
        <v>29437.9</v>
      </c>
      <c r="W720">
        <v>0</v>
      </c>
      <c r="X720" s="4">
        <v>0</v>
      </c>
      <c r="Y720">
        <v>6.7294300000000001E-2</v>
      </c>
      <c r="Z720">
        <v>0</v>
      </c>
      <c r="AA720">
        <v>4.1209599999999999E-2</v>
      </c>
      <c r="AB720">
        <v>2.55071E-4</v>
      </c>
    </row>
    <row r="721" spans="1:28" x14ac:dyDescent="0.3">
      <c r="A721">
        <v>62</v>
      </c>
      <c r="B721">
        <v>2019</v>
      </c>
      <c r="C721">
        <v>4</v>
      </c>
      <c r="D721">
        <v>6</v>
      </c>
      <c r="E721" s="1">
        <v>0.95833333333333337</v>
      </c>
      <c r="F721" t="s">
        <v>8</v>
      </c>
      <c r="G721">
        <v>17.5</v>
      </c>
      <c r="H721">
        <v>83</v>
      </c>
      <c r="I721" s="3">
        <v>54.373600000000003</v>
      </c>
      <c r="J721">
        <v>2.9323700000000001</v>
      </c>
      <c r="K721">
        <v>1.9299900000000001</v>
      </c>
      <c r="L721">
        <v>296.339</v>
      </c>
      <c r="M721" s="4">
        <v>299.00799999999998</v>
      </c>
      <c r="N721" s="4">
        <v>276.66300000000001</v>
      </c>
      <c r="O721">
        <v>2984.82</v>
      </c>
      <c r="P721">
        <v>-32767</v>
      </c>
      <c r="Q721">
        <v>0</v>
      </c>
      <c r="R721">
        <v>35.643500000000003</v>
      </c>
      <c r="S721">
        <v>-128578</v>
      </c>
      <c r="T721" s="4">
        <v>0</v>
      </c>
      <c r="U721">
        <v>100707</v>
      </c>
      <c r="V721">
        <v>29393.1</v>
      </c>
      <c r="W721">
        <v>0</v>
      </c>
      <c r="X721" s="4">
        <v>0</v>
      </c>
      <c r="Y721">
        <v>3.0274800000000001E-2</v>
      </c>
      <c r="Z721">
        <v>0</v>
      </c>
      <c r="AA721">
        <v>4.1209599999999999E-2</v>
      </c>
      <c r="AB721">
        <v>2.7085100000000001E-4</v>
      </c>
    </row>
    <row r="722" spans="1:28" x14ac:dyDescent="0.3">
      <c r="A722">
        <v>63</v>
      </c>
      <c r="B722">
        <v>2019</v>
      </c>
      <c r="C722">
        <v>4</v>
      </c>
      <c r="D722">
        <v>12</v>
      </c>
      <c r="E722" s="1">
        <v>0</v>
      </c>
      <c r="F722" t="s">
        <v>8</v>
      </c>
      <c r="G722">
        <v>17.5</v>
      </c>
      <c r="H722">
        <v>83</v>
      </c>
      <c r="I722" s="3">
        <v>45.617600000000003</v>
      </c>
      <c r="J722">
        <v>1.97563</v>
      </c>
      <c r="K722">
        <v>2.4460299999999999</v>
      </c>
      <c r="L722">
        <v>298.41899999999998</v>
      </c>
      <c r="M722" s="4">
        <v>300.66199999999998</v>
      </c>
      <c r="N722" s="4">
        <v>225.15600000000001</v>
      </c>
      <c r="O722">
        <v>4087.66</v>
      </c>
      <c r="P722">
        <v>-32767</v>
      </c>
      <c r="Q722">
        <v>0</v>
      </c>
      <c r="R722">
        <v>31.205500000000001</v>
      </c>
      <c r="S722">
        <v>-103679</v>
      </c>
      <c r="T722" s="4">
        <v>0</v>
      </c>
      <c r="U722">
        <v>100771</v>
      </c>
      <c r="V722">
        <v>19895.5</v>
      </c>
      <c r="W722">
        <v>0</v>
      </c>
      <c r="X722" s="4">
        <v>0</v>
      </c>
      <c r="Y722">
        <v>0.10938000000000001</v>
      </c>
      <c r="Z722">
        <v>0</v>
      </c>
      <c r="AA722">
        <v>4.2186800000000003E-2</v>
      </c>
      <c r="AB722" s="2">
        <v>5.1055199999999999E-5</v>
      </c>
    </row>
    <row r="723" spans="1:28" x14ac:dyDescent="0.3">
      <c r="A723">
        <v>63</v>
      </c>
      <c r="B723">
        <v>2019</v>
      </c>
      <c r="C723">
        <v>4</v>
      </c>
      <c r="D723">
        <v>12</v>
      </c>
      <c r="E723" s="1">
        <v>4.1666666666666664E-2</v>
      </c>
      <c r="F723" t="s">
        <v>8</v>
      </c>
      <c r="G723">
        <v>17.5</v>
      </c>
      <c r="H723">
        <v>83</v>
      </c>
      <c r="I723" s="3">
        <v>45.796799999999998</v>
      </c>
      <c r="J723">
        <v>2.2821400000000001</v>
      </c>
      <c r="K723">
        <v>2.4238</v>
      </c>
      <c r="L723">
        <v>298.161</v>
      </c>
      <c r="M723" s="4">
        <v>300.52699999999999</v>
      </c>
      <c r="N723" s="4">
        <v>251.28399999999999</v>
      </c>
      <c r="O723">
        <v>4150.87</v>
      </c>
      <c r="P723">
        <v>-32767</v>
      </c>
      <c r="Q723">
        <v>0</v>
      </c>
      <c r="R723">
        <v>31.6645</v>
      </c>
      <c r="S723">
        <v>-109199</v>
      </c>
      <c r="T723" s="4">
        <v>88785.5</v>
      </c>
      <c r="U723">
        <v>100841</v>
      </c>
      <c r="V723">
        <v>9860.34</v>
      </c>
      <c r="W723">
        <v>101734</v>
      </c>
      <c r="X723" s="4">
        <v>101257</v>
      </c>
      <c r="Y723">
        <v>9.6104300000000004E-2</v>
      </c>
      <c r="Z723">
        <v>0</v>
      </c>
      <c r="AA723">
        <v>4.2186800000000003E-2</v>
      </c>
      <c r="AB723" s="2">
        <v>3.8656399999999998E-5</v>
      </c>
    </row>
    <row r="724" spans="1:28" x14ac:dyDescent="0.3">
      <c r="A724">
        <v>63</v>
      </c>
      <c r="B724">
        <v>2019</v>
      </c>
      <c r="C724">
        <v>4</v>
      </c>
      <c r="D724">
        <v>12</v>
      </c>
      <c r="E724" s="1">
        <v>8.3333333333333329E-2</v>
      </c>
      <c r="F724" t="s">
        <v>8</v>
      </c>
      <c r="G724">
        <v>17.5</v>
      </c>
      <c r="H724">
        <v>83</v>
      </c>
      <c r="I724" s="3">
        <v>46.516800000000003</v>
      </c>
      <c r="J724">
        <v>2.79731</v>
      </c>
      <c r="K724">
        <v>2.2999499999999999</v>
      </c>
      <c r="L724">
        <v>298.26</v>
      </c>
      <c r="M724" s="4">
        <v>301.85599999999999</v>
      </c>
      <c r="N724" s="4">
        <v>302.12599999999998</v>
      </c>
      <c r="O724">
        <v>3876.08</v>
      </c>
      <c r="P724">
        <v>-32767</v>
      </c>
      <c r="Q724">
        <v>0</v>
      </c>
      <c r="R724">
        <v>32.430799999999998</v>
      </c>
      <c r="S724">
        <v>-163252</v>
      </c>
      <c r="T724" s="4">
        <v>601689</v>
      </c>
      <c r="U724">
        <v>100908</v>
      </c>
      <c r="V724">
        <v>-78126.5</v>
      </c>
      <c r="W724">
        <v>722395</v>
      </c>
      <c r="X724" s="4">
        <v>682889</v>
      </c>
      <c r="Y724">
        <v>7.5290300000000004E-2</v>
      </c>
      <c r="Z724">
        <v>0</v>
      </c>
      <c r="AA724">
        <v>4.21471E-2</v>
      </c>
      <c r="AB724">
        <v>1.7466700000000001E-4</v>
      </c>
    </row>
    <row r="725" spans="1:28" x14ac:dyDescent="0.3">
      <c r="A725">
        <v>63</v>
      </c>
      <c r="B725">
        <v>2019</v>
      </c>
      <c r="C725">
        <v>4</v>
      </c>
      <c r="D725">
        <v>12</v>
      </c>
      <c r="E725" s="1">
        <v>0.125</v>
      </c>
      <c r="F725" t="s">
        <v>8</v>
      </c>
      <c r="G725">
        <v>17.5</v>
      </c>
      <c r="H725">
        <v>83</v>
      </c>
      <c r="I725" s="3">
        <v>47.371699999999997</v>
      </c>
      <c r="J725">
        <v>3.03993</v>
      </c>
      <c r="K725">
        <v>2.4396800000000001</v>
      </c>
      <c r="L725">
        <v>298.15600000000001</v>
      </c>
      <c r="M725" s="4">
        <v>302.83999999999997</v>
      </c>
      <c r="N725" s="4">
        <v>355.63</v>
      </c>
      <c r="O725">
        <v>3275.95</v>
      </c>
      <c r="P725">
        <v>-32767</v>
      </c>
      <c r="Q725">
        <v>0</v>
      </c>
      <c r="R725">
        <v>32.941699999999997</v>
      </c>
      <c r="S725">
        <v>-302008</v>
      </c>
      <c r="T725" s="5">
        <v>1383140</v>
      </c>
      <c r="U725">
        <v>100980</v>
      </c>
      <c r="V725">
        <v>-222785</v>
      </c>
      <c r="W725" s="2">
        <v>1550810</v>
      </c>
      <c r="X725" s="5">
        <v>1547160</v>
      </c>
      <c r="Y725">
        <v>2.2889199999999998E-3</v>
      </c>
      <c r="Z725">
        <v>0</v>
      </c>
      <c r="AA725">
        <v>4.2067599999999997E-2</v>
      </c>
      <c r="AB725">
        <v>3.8507E-4</v>
      </c>
    </row>
    <row r="726" spans="1:28" x14ac:dyDescent="0.3">
      <c r="A726">
        <v>63</v>
      </c>
      <c r="B726">
        <v>2019</v>
      </c>
      <c r="C726">
        <v>4</v>
      </c>
      <c r="D726">
        <v>12</v>
      </c>
      <c r="E726" s="1">
        <v>0.16666666666666666</v>
      </c>
      <c r="F726" t="s">
        <v>8</v>
      </c>
      <c r="G726">
        <v>17.5</v>
      </c>
      <c r="H726">
        <v>83</v>
      </c>
      <c r="I726" s="3">
        <v>48.330599999999997</v>
      </c>
      <c r="J726">
        <v>2.9542000000000002</v>
      </c>
      <c r="K726">
        <v>2.9986000000000002</v>
      </c>
      <c r="L726">
        <v>297.62599999999998</v>
      </c>
      <c r="M726" s="4">
        <v>303.42200000000003</v>
      </c>
      <c r="N726" s="4">
        <v>412.46300000000002</v>
      </c>
      <c r="O726">
        <v>2895.95</v>
      </c>
      <c r="P726">
        <v>-32767</v>
      </c>
      <c r="Q726">
        <v>0</v>
      </c>
      <c r="R726">
        <v>33.083199999999998</v>
      </c>
      <c r="S726">
        <v>-466525</v>
      </c>
      <c r="T726" s="5">
        <v>2090030</v>
      </c>
      <c r="U726">
        <v>100971</v>
      </c>
      <c r="V726">
        <v>-357498</v>
      </c>
      <c r="W726" s="2">
        <v>2333750</v>
      </c>
      <c r="X726" s="5">
        <v>2318380</v>
      </c>
      <c r="Y726">
        <v>0</v>
      </c>
      <c r="Z726">
        <v>0</v>
      </c>
      <c r="AA726">
        <v>4.1924599999999999E-2</v>
      </c>
      <c r="AB726">
        <v>3.7417400000000001E-4</v>
      </c>
    </row>
    <row r="727" spans="1:28" x14ac:dyDescent="0.3">
      <c r="A727">
        <v>63</v>
      </c>
      <c r="B727">
        <v>2019</v>
      </c>
      <c r="C727">
        <v>4</v>
      </c>
      <c r="D727">
        <v>12</v>
      </c>
      <c r="E727" s="1">
        <v>0.20833333333333334</v>
      </c>
      <c r="F727" t="s">
        <v>8</v>
      </c>
      <c r="G727">
        <v>17.5</v>
      </c>
      <c r="H727">
        <v>83</v>
      </c>
      <c r="I727" s="3">
        <v>48.939300000000003</v>
      </c>
      <c r="J727">
        <v>2.7285599999999999</v>
      </c>
      <c r="K727">
        <v>3.6877200000000001</v>
      </c>
      <c r="L727">
        <v>296.81</v>
      </c>
      <c r="M727" s="4">
        <v>305.03699999999998</v>
      </c>
      <c r="N727" s="4">
        <v>477.86700000000002</v>
      </c>
      <c r="O727">
        <v>2765.33</v>
      </c>
      <c r="P727">
        <v>-32767</v>
      </c>
      <c r="Q727">
        <v>0</v>
      </c>
      <c r="R727">
        <v>32.7209</v>
      </c>
      <c r="S727">
        <v>-600336</v>
      </c>
      <c r="T727" s="5">
        <v>2679040</v>
      </c>
      <c r="U727">
        <v>100947</v>
      </c>
      <c r="V727">
        <v>-489120</v>
      </c>
      <c r="W727" s="2">
        <v>2956030</v>
      </c>
      <c r="X727" s="5">
        <v>2958640</v>
      </c>
      <c r="Y727">
        <v>0</v>
      </c>
      <c r="Z727">
        <v>0</v>
      </c>
      <c r="AA727">
        <v>4.1734E-2</v>
      </c>
      <c r="AB727">
        <v>2.8099599999999999E-4</v>
      </c>
    </row>
    <row r="728" spans="1:28" x14ac:dyDescent="0.3">
      <c r="A728">
        <v>63</v>
      </c>
      <c r="B728">
        <v>2019</v>
      </c>
      <c r="C728">
        <v>4</v>
      </c>
      <c r="D728">
        <v>12</v>
      </c>
      <c r="E728" s="1">
        <v>0.25</v>
      </c>
      <c r="F728" t="s">
        <v>8</v>
      </c>
      <c r="G728">
        <v>17.5</v>
      </c>
      <c r="H728">
        <v>83</v>
      </c>
      <c r="I728" s="3">
        <v>48.932099999999998</v>
      </c>
      <c r="J728">
        <v>2.3444099999999999</v>
      </c>
      <c r="K728">
        <v>4.2760100000000003</v>
      </c>
      <c r="L728">
        <v>296.59699999999998</v>
      </c>
      <c r="M728" s="4">
        <v>305.39499999999998</v>
      </c>
      <c r="N728" s="4">
        <v>538.77700000000004</v>
      </c>
      <c r="O728">
        <v>2786.91</v>
      </c>
      <c r="P728">
        <v>-32767</v>
      </c>
      <c r="Q728">
        <v>0</v>
      </c>
      <c r="R728">
        <v>32.119100000000003</v>
      </c>
      <c r="S728">
        <v>-677736</v>
      </c>
      <c r="T728" s="5">
        <v>3049270</v>
      </c>
      <c r="U728">
        <v>100892</v>
      </c>
      <c r="V728">
        <v>-591981</v>
      </c>
      <c r="W728" s="2">
        <v>3349060</v>
      </c>
      <c r="X728" s="5">
        <v>3360650</v>
      </c>
      <c r="Y728">
        <v>0</v>
      </c>
      <c r="Z728">
        <v>0</v>
      </c>
      <c r="AA728">
        <v>4.1503600000000002E-2</v>
      </c>
      <c r="AB728">
        <v>1.7917599999999999E-4</v>
      </c>
    </row>
    <row r="729" spans="1:28" x14ac:dyDescent="0.3">
      <c r="A729">
        <v>63</v>
      </c>
      <c r="B729">
        <v>2019</v>
      </c>
      <c r="C729">
        <v>4</v>
      </c>
      <c r="D729">
        <v>12</v>
      </c>
      <c r="E729" s="1">
        <v>0.29166666666666669</v>
      </c>
      <c r="F729" t="s">
        <v>8</v>
      </c>
      <c r="G729">
        <v>17.5</v>
      </c>
      <c r="H729">
        <v>83</v>
      </c>
      <c r="I729" s="3">
        <v>49.5017</v>
      </c>
      <c r="J729">
        <v>2.1818599999999999</v>
      </c>
      <c r="K729">
        <v>4.2839499999999999</v>
      </c>
      <c r="L729">
        <v>297.01400000000001</v>
      </c>
      <c r="M729" s="4">
        <v>305.42500000000001</v>
      </c>
      <c r="N729" s="4">
        <v>619.32500000000005</v>
      </c>
      <c r="O729">
        <v>2851.52</v>
      </c>
      <c r="P729">
        <v>-32767</v>
      </c>
      <c r="Q729">
        <v>0</v>
      </c>
      <c r="R729">
        <v>33.752800000000001</v>
      </c>
      <c r="S729">
        <v>-705855</v>
      </c>
      <c r="T729" s="5">
        <v>3159350</v>
      </c>
      <c r="U729">
        <v>100833</v>
      </c>
      <c r="V729">
        <v>-579437</v>
      </c>
      <c r="W729" s="2">
        <v>3483420</v>
      </c>
      <c r="X729" s="5">
        <v>3479660</v>
      </c>
      <c r="Y729">
        <v>0</v>
      </c>
      <c r="Z729">
        <v>0</v>
      </c>
      <c r="AA729">
        <v>4.1289100000000002E-2</v>
      </c>
      <c r="AB729" s="2">
        <v>5.2933799999999998E-5</v>
      </c>
    </row>
    <row r="730" spans="1:28" x14ac:dyDescent="0.3">
      <c r="A730">
        <v>63</v>
      </c>
      <c r="B730">
        <v>2019</v>
      </c>
      <c r="C730">
        <v>4</v>
      </c>
      <c r="D730">
        <v>12</v>
      </c>
      <c r="E730" s="1">
        <v>0.33333333333333331</v>
      </c>
      <c r="F730" t="s">
        <v>8</v>
      </c>
      <c r="G730">
        <v>17.5</v>
      </c>
      <c r="H730">
        <v>83</v>
      </c>
      <c r="I730" s="3">
        <v>48.874400000000001</v>
      </c>
      <c r="J730">
        <v>1.4176</v>
      </c>
      <c r="K730">
        <v>5.0127699999999997</v>
      </c>
      <c r="L730">
        <v>297.49700000000001</v>
      </c>
      <c r="M730" s="4">
        <v>305.05500000000001</v>
      </c>
      <c r="N730" s="4">
        <v>539.60900000000004</v>
      </c>
      <c r="O730">
        <v>2947.16</v>
      </c>
      <c r="P730">
        <v>-32767</v>
      </c>
      <c r="Q730">
        <v>0</v>
      </c>
      <c r="R730">
        <v>33.464199999999998</v>
      </c>
      <c r="S730">
        <v>-689121</v>
      </c>
      <c r="T730" s="5">
        <v>2920370</v>
      </c>
      <c r="U730">
        <v>100721</v>
      </c>
      <c r="V730">
        <v>-527693</v>
      </c>
      <c r="W730" s="2">
        <v>3339270</v>
      </c>
      <c r="X730" s="5">
        <v>3214200</v>
      </c>
      <c r="Y730">
        <v>1.54121E-2</v>
      </c>
      <c r="Z730">
        <v>0</v>
      </c>
      <c r="AA730">
        <v>4.1090399999999999E-2</v>
      </c>
      <c r="AB730">
        <v>2.1299099999999999E-4</v>
      </c>
    </row>
    <row r="731" spans="1:28" x14ac:dyDescent="0.3">
      <c r="A731">
        <v>63</v>
      </c>
      <c r="B731">
        <v>2019</v>
      </c>
      <c r="C731">
        <v>4</v>
      </c>
      <c r="D731">
        <v>12</v>
      </c>
      <c r="E731" s="1">
        <v>0.375</v>
      </c>
      <c r="F731" t="s">
        <v>8</v>
      </c>
      <c r="G731">
        <v>17.5</v>
      </c>
      <c r="H731">
        <v>83</v>
      </c>
      <c r="I731" s="3">
        <v>47.960799999999999</v>
      </c>
      <c r="J731">
        <v>1.18388</v>
      </c>
      <c r="K731">
        <v>5.5708900000000003</v>
      </c>
      <c r="L731">
        <v>298.09399999999999</v>
      </c>
      <c r="M731" s="4">
        <v>304.98899999999998</v>
      </c>
      <c r="N731" s="4">
        <v>444.99900000000002</v>
      </c>
      <c r="O731">
        <v>3370.31</v>
      </c>
      <c r="P731">
        <v>-32767</v>
      </c>
      <c r="Q731">
        <v>0</v>
      </c>
      <c r="R731">
        <v>33.084600000000002</v>
      </c>
      <c r="S731">
        <v>-629433</v>
      </c>
      <c r="T731" s="5">
        <v>2549370</v>
      </c>
      <c r="U731">
        <v>100637</v>
      </c>
      <c r="V731">
        <v>-486029</v>
      </c>
      <c r="W731" s="2">
        <v>2943000</v>
      </c>
      <c r="X731" s="5">
        <v>2812490</v>
      </c>
      <c r="Y731">
        <v>0.13980699999999999</v>
      </c>
      <c r="Z731">
        <v>0</v>
      </c>
      <c r="AA731">
        <v>4.0939499999999997E-2</v>
      </c>
      <c r="AB731">
        <v>-5.6362299999999997E-4</v>
      </c>
    </row>
    <row r="732" spans="1:28" x14ac:dyDescent="0.3">
      <c r="A732">
        <v>63</v>
      </c>
      <c r="B732">
        <v>2019</v>
      </c>
      <c r="C732">
        <v>4</v>
      </c>
      <c r="D732">
        <v>12</v>
      </c>
      <c r="E732" s="1">
        <v>0.41666666666666669</v>
      </c>
      <c r="F732" t="s">
        <v>8</v>
      </c>
      <c r="G732">
        <v>17.5</v>
      </c>
      <c r="H732">
        <v>83</v>
      </c>
      <c r="I732" s="3">
        <v>48.201799999999999</v>
      </c>
      <c r="J732">
        <v>2.1422300000000001</v>
      </c>
      <c r="K732">
        <v>4.1648699999999996</v>
      </c>
      <c r="L732">
        <v>298.67599999999999</v>
      </c>
      <c r="M732" s="4">
        <v>304.185</v>
      </c>
      <c r="N732" s="4">
        <v>380.51</v>
      </c>
      <c r="O732">
        <v>3496.6</v>
      </c>
      <c r="P732">
        <v>810.85900000000004</v>
      </c>
      <c r="Q732">
        <v>0</v>
      </c>
      <c r="R732">
        <v>34.200200000000002</v>
      </c>
      <c r="S732">
        <v>-456405</v>
      </c>
      <c r="T732" s="5">
        <v>1624040</v>
      </c>
      <c r="U732">
        <v>100643</v>
      </c>
      <c r="V732">
        <v>-277262</v>
      </c>
      <c r="W732" s="2">
        <v>2312950</v>
      </c>
      <c r="X732" s="5">
        <v>1795610</v>
      </c>
      <c r="Y732">
        <v>0.35025099999999998</v>
      </c>
      <c r="Z732">
        <v>0</v>
      </c>
      <c r="AA732">
        <v>4.0097399999999998E-2</v>
      </c>
      <c r="AB732">
        <v>-5.4408500000000003E-4</v>
      </c>
    </row>
    <row r="733" spans="1:28" x14ac:dyDescent="0.3">
      <c r="A733">
        <v>63</v>
      </c>
      <c r="B733">
        <v>2019</v>
      </c>
      <c r="C733">
        <v>4</v>
      </c>
      <c r="D733">
        <v>12</v>
      </c>
      <c r="E733" s="1">
        <v>0.45833333333333331</v>
      </c>
      <c r="F733" t="s">
        <v>8</v>
      </c>
      <c r="G733">
        <v>17.5</v>
      </c>
      <c r="H733">
        <v>83</v>
      </c>
      <c r="I733" s="3">
        <v>48</v>
      </c>
      <c r="J733">
        <v>2.1850900000000002</v>
      </c>
      <c r="K733">
        <v>5.0476999999999999</v>
      </c>
      <c r="L733">
        <v>298.74400000000003</v>
      </c>
      <c r="M733" s="4">
        <v>303.74200000000002</v>
      </c>
      <c r="N733" s="4">
        <v>380.59399999999999</v>
      </c>
      <c r="O733">
        <v>3716.22</v>
      </c>
      <c r="P733">
        <v>-32767</v>
      </c>
      <c r="Q733">
        <v>0</v>
      </c>
      <c r="R733">
        <v>33.5032</v>
      </c>
      <c r="S733">
        <v>-375382</v>
      </c>
      <c r="T733" s="5">
        <v>1130670</v>
      </c>
      <c r="U733">
        <v>100553</v>
      </c>
      <c r="V733">
        <v>-194337</v>
      </c>
      <c r="W733" s="2">
        <v>1530650</v>
      </c>
      <c r="X733" s="5">
        <v>1269010</v>
      </c>
      <c r="Y733">
        <v>0.43707800000000002</v>
      </c>
      <c r="Z733">
        <v>0</v>
      </c>
      <c r="AA733">
        <v>3.9938500000000002E-2</v>
      </c>
      <c r="AB733">
        <v>2.52441E-4</v>
      </c>
    </row>
    <row r="734" spans="1:28" x14ac:dyDescent="0.3">
      <c r="A734">
        <v>63</v>
      </c>
      <c r="B734">
        <v>2019</v>
      </c>
      <c r="C734">
        <v>4</v>
      </c>
      <c r="D734">
        <v>12</v>
      </c>
      <c r="E734" s="1">
        <v>0.5</v>
      </c>
      <c r="F734" t="s">
        <v>8</v>
      </c>
      <c r="G734">
        <v>17.5</v>
      </c>
      <c r="H734">
        <v>83</v>
      </c>
      <c r="I734" s="3">
        <v>47.325299999999999</v>
      </c>
      <c r="J734">
        <v>1.7985199999999999</v>
      </c>
      <c r="K734">
        <v>5.5677199999999996</v>
      </c>
      <c r="L734">
        <v>299.12299999999999</v>
      </c>
      <c r="M734" s="4">
        <v>303.27699999999999</v>
      </c>
      <c r="N734" s="4">
        <v>353.71699999999998</v>
      </c>
      <c r="O734">
        <v>3862.68</v>
      </c>
      <c r="P734">
        <v>-32767</v>
      </c>
      <c r="Q734">
        <v>0</v>
      </c>
      <c r="R734">
        <v>32.136400000000002</v>
      </c>
      <c r="S734">
        <v>-272739</v>
      </c>
      <c r="T734" s="4">
        <v>543249</v>
      </c>
      <c r="U734">
        <v>100514</v>
      </c>
      <c r="V734">
        <v>-116923</v>
      </c>
      <c r="W734">
        <v>703102</v>
      </c>
      <c r="X734" s="4">
        <v>617267</v>
      </c>
      <c r="Y734">
        <v>0.12293</v>
      </c>
      <c r="Z734">
        <v>0</v>
      </c>
      <c r="AA734">
        <v>3.98511E-2</v>
      </c>
      <c r="AB734">
        <v>-2.0405900000000001E-4</v>
      </c>
    </row>
    <row r="735" spans="1:28" x14ac:dyDescent="0.3">
      <c r="A735">
        <v>63</v>
      </c>
      <c r="B735">
        <v>2019</v>
      </c>
      <c r="C735">
        <v>4</v>
      </c>
      <c r="D735">
        <v>12</v>
      </c>
      <c r="E735" s="1">
        <v>0.54166666666666663</v>
      </c>
      <c r="F735" t="s">
        <v>8</v>
      </c>
      <c r="G735">
        <v>17.5</v>
      </c>
      <c r="H735">
        <v>83</v>
      </c>
      <c r="I735" s="3">
        <v>48.5366</v>
      </c>
      <c r="J735">
        <v>1.8850499999999999</v>
      </c>
      <c r="K735">
        <v>4.3037999999999998</v>
      </c>
      <c r="L735">
        <v>299.005</v>
      </c>
      <c r="M735" s="4">
        <v>302.83</v>
      </c>
      <c r="N735" s="4">
        <v>319.43400000000003</v>
      </c>
      <c r="O735">
        <v>4057.27</v>
      </c>
      <c r="P735">
        <v>-32767</v>
      </c>
      <c r="Q735">
        <v>0</v>
      </c>
      <c r="R735">
        <v>33.601300000000002</v>
      </c>
      <c r="S735">
        <v>-167680</v>
      </c>
      <c r="T735" s="4">
        <v>76603.600000000006</v>
      </c>
      <c r="U735">
        <v>100573</v>
      </c>
      <c r="V735">
        <v>-34312.300000000003</v>
      </c>
      <c r="W735">
        <v>92696.4</v>
      </c>
      <c r="X735" s="4">
        <v>87340.9</v>
      </c>
      <c r="Y735">
        <v>0.22664899999999999</v>
      </c>
      <c r="Z735">
        <v>0</v>
      </c>
      <c r="AA735">
        <v>3.9811399999999997E-2</v>
      </c>
      <c r="AB735">
        <v>-2.9573400000000003E-4</v>
      </c>
    </row>
    <row r="736" spans="1:28" x14ac:dyDescent="0.3">
      <c r="A736">
        <v>63</v>
      </c>
      <c r="B736">
        <v>2019</v>
      </c>
      <c r="C736">
        <v>4</v>
      </c>
      <c r="D736">
        <v>12</v>
      </c>
      <c r="E736" s="1">
        <v>0.58333333333333337</v>
      </c>
      <c r="F736" t="s">
        <v>8</v>
      </c>
      <c r="G736">
        <v>17.5</v>
      </c>
      <c r="H736">
        <v>83</v>
      </c>
      <c r="I736" s="3">
        <v>49.590299999999999</v>
      </c>
      <c r="J736">
        <v>1.82925</v>
      </c>
      <c r="K736">
        <v>3.7440899999999999</v>
      </c>
      <c r="L736">
        <v>299.142</v>
      </c>
      <c r="M736" s="4">
        <v>302.02499999999998</v>
      </c>
      <c r="N736" s="4">
        <v>278.827</v>
      </c>
      <c r="O736">
        <v>4203.22</v>
      </c>
      <c r="P736">
        <v>-32767</v>
      </c>
      <c r="Q736">
        <v>0</v>
      </c>
      <c r="R736">
        <v>34.689500000000002</v>
      </c>
      <c r="S736">
        <v>-119147</v>
      </c>
      <c r="T736" s="4">
        <v>0</v>
      </c>
      <c r="U736">
        <v>100642</v>
      </c>
      <c r="V736">
        <v>273.17399999999998</v>
      </c>
      <c r="W736">
        <v>0</v>
      </c>
      <c r="X736" s="4">
        <v>0</v>
      </c>
      <c r="Y736">
        <v>6.6592399999999996E-2</v>
      </c>
      <c r="Z736">
        <v>0</v>
      </c>
      <c r="AA736">
        <v>3.9803400000000003E-2</v>
      </c>
      <c r="AB736">
        <v>-2.97237E-4</v>
      </c>
    </row>
    <row r="737" spans="1:28" x14ac:dyDescent="0.3">
      <c r="A737">
        <v>63</v>
      </c>
      <c r="B737">
        <v>2019</v>
      </c>
      <c r="C737">
        <v>4</v>
      </c>
      <c r="D737">
        <v>12</v>
      </c>
      <c r="E737" s="1">
        <v>0.625</v>
      </c>
      <c r="F737" t="s">
        <v>8</v>
      </c>
      <c r="G737">
        <v>17.5</v>
      </c>
      <c r="H737">
        <v>83</v>
      </c>
      <c r="I737" s="3">
        <v>49.048499999999997</v>
      </c>
      <c r="J737">
        <v>2.1333299999999999</v>
      </c>
      <c r="K737">
        <v>3.4003199999999998</v>
      </c>
      <c r="L737">
        <v>299.459</v>
      </c>
      <c r="M737" s="4">
        <v>301.971</v>
      </c>
      <c r="N737" s="4">
        <v>266.17899999999997</v>
      </c>
      <c r="O737">
        <v>4248.68</v>
      </c>
      <c r="P737">
        <v>-32767</v>
      </c>
      <c r="Q737">
        <v>0</v>
      </c>
      <c r="R737">
        <v>34.735700000000001</v>
      </c>
      <c r="S737">
        <v>-107416</v>
      </c>
      <c r="T737" s="4">
        <v>0</v>
      </c>
      <c r="U737">
        <v>100755</v>
      </c>
      <c r="V737">
        <v>15057.1</v>
      </c>
      <c r="W737">
        <v>0</v>
      </c>
      <c r="X737" s="4">
        <v>0</v>
      </c>
      <c r="Y737">
        <v>8.19434E-2</v>
      </c>
      <c r="Z737">
        <v>0</v>
      </c>
      <c r="AA737">
        <v>3.9779599999999998E-2</v>
      </c>
      <c r="AB737">
        <v>1.3897399999999999E-4</v>
      </c>
    </row>
    <row r="738" spans="1:28" x14ac:dyDescent="0.3">
      <c r="A738">
        <v>63</v>
      </c>
      <c r="B738">
        <v>2019</v>
      </c>
      <c r="C738">
        <v>4</v>
      </c>
      <c r="D738">
        <v>12</v>
      </c>
      <c r="E738" s="1">
        <v>0.66666666666666663</v>
      </c>
      <c r="F738" t="s">
        <v>8</v>
      </c>
      <c r="G738">
        <v>17.5</v>
      </c>
      <c r="H738">
        <v>83</v>
      </c>
      <c r="I738" s="3">
        <v>47.709499999999998</v>
      </c>
      <c r="J738">
        <v>2.5676199999999998</v>
      </c>
      <c r="K738">
        <v>3.0597300000000001</v>
      </c>
      <c r="L738">
        <v>299.32299999999998</v>
      </c>
      <c r="M738" s="4">
        <v>302.09500000000003</v>
      </c>
      <c r="N738" s="4">
        <v>266.76100000000002</v>
      </c>
      <c r="O738">
        <v>4196.71</v>
      </c>
      <c r="P738">
        <v>-32767</v>
      </c>
      <c r="Q738">
        <v>0</v>
      </c>
      <c r="R738">
        <v>34.454300000000003</v>
      </c>
      <c r="S738">
        <v>-101321</v>
      </c>
      <c r="T738" s="4">
        <v>0</v>
      </c>
      <c r="U738">
        <v>100800</v>
      </c>
      <c r="V738">
        <v>21194.7</v>
      </c>
      <c r="W738">
        <v>0</v>
      </c>
      <c r="X738" s="4">
        <v>0</v>
      </c>
      <c r="Y738">
        <v>7.3245500000000005E-2</v>
      </c>
      <c r="Z738">
        <v>0</v>
      </c>
      <c r="AA738">
        <v>3.97717E-2</v>
      </c>
      <c r="AB738">
        <v>3.5388599999999998E-4</v>
      </c>
    </row>
    <row r="739" spans="1:28" x14ac:dyDescent="0.3">
      <c r="A739">
        <v>63</v>
      </c>
      <c r="B739">
        <v>2019</v>
      </c>
      <c r="C739">
        <v>4</v>
      </c>
      <c r="D739">
        <v>12</v>
      </c>
      <c r="E739" s="1">
        <v>0.70833333333333337</v>
      </c>
      <c r="F739" t="s">
        <v>8</v>
      </c>
      <c r="G739">
        <v>17.5</v>
      </c>
      <c r="H739">
        <v>83</v>
      </c>
      <c r="I739" s="3">
        <v>48.041200000000003</v>
      </c>
      <c r="J739">
        <v>2.7188599999999998</v>
      </c>
      <c r="K739">
        <v>2.6532499999999999</v>
      </c>
      <c r="L739">
        <v>298.69</v>
      </c>
      <c r="M739" s="4">
        <v>301.49200000000002</v>
      </c>
      <c r="N739" s="4">
        <v>250.61799999999999</v>
      </c>
      <c r="O739">
        <v>4115.88</v>
      </c>
      <c r="P739">
        <v>-32767</v>
      </c>
      <c r="Q739">
        <v>0</v>
      </c>
      <c r="R739">
        <v>33.646000000000001</v>
      </c>
      <c r="S739">
        <v>-102413</v>
      </c>
      <c r="T739" s="4">
        <v>0</v>
      </c>
      <c r="U739">
        <v>100819</v>
      </c>
      <c r="V739">
        <v>30602.7</v>
      </c>
      <c r="W739">
        <v>0</v>
      </c>
      <c r="X739" s="4">
        <v>0</v>
      </c>
      <c r="Y739">
        <v>4.2085699999999997E-2</v>
      </c>
      <c r="Z739">
        <v>0</v>
      </c>
      <c r="AA739">
        <v>3.97478E-2</v>
      </c>
      <c r="AB739">
        <v>4.2903E-4</v>
      </c>
    </row>
    <row r="740" spans="1:28" x14ac:dyDescent="0.3">
      <c r="A740">
        <v>63</v>
      </c>
      <c r="B740">
        <v>2019</v>
      </c>
      <c r="C740">
        <v>4</v>
      </c>
      <c r="D740">
        <v>12</v>
      </c>
      <c r="E740" s="1">
        <v>0.75</v>
      </c>
      <c r="F740" t="s">
        <v>8</v>
      </c>
      <c r="G740">
        <v>17.5</v>
      </c>
      <c r="H740">
        <v>83</v>
      </c>
      <c r="I740" s="3">
        <v>49.137099999999997</v>
      </c>
      <c r="J740">
        <v>2.7115800000000001</v>
      </c>
      <c r="K740">
        <v>2.5571799999999998</v>
      </c>
      <c r="L740">
        <v>298.43200000000002</v>
      </c>
      <c r="M740" s="4">
        <v>301.50099999999998</v>
      </c>
      <c r="N740" s="4">
        <v>237.97</v>
      </c>
      <c r="O740">
        <v>4030.59</v>
      </c>
      <c r="P740">
        <v>-32767</v>
      </c>
      <c r="Q740">
        <v>0</v>
      </c>
      <c r="R740">
        <v>32.082999999999998</v>
      </c>
      <c r="S740">
        <v>-100631</v>
      </c>
      <c r="T740" s="4">
        <v>0</v>
      </c>
      <c r="U740">
        <v>100775</v>
      </c>
      <c r="V740">
        <v>32170.7</v>
      </c>
      <c r="W740">
        <v>0</v>
      </c>
      <c r="X740" s="4">
        <v>0</v>
      </c>
      <c r="Y740">
        <v>5.6063399999999999E-2</v>
      </c>
      <c r="Z740">
        <v>0</v>
      </c>
      <c r="AA740">
        <v>3.97478E-2</v>
      </c>
      <c r="AB740" s="2">
        <v>7.9609899999999998E-5</v>
      </c>
    </row>
    <row r="741" spans="1:28" x14ac:dyDescent="0.3">
      <c r="A741">
        <v>63</v>
      </c>
      <c r="B741">
        <v>2019</v>
      </c>
      <c r="C741">
        <v>4</v>
      </c>
      <c r="D741">
        <v>12</v>
      </c>
      <c r="E741" s="1">
        <v>0.79166666666666663</v>
      </c>
      <c r="F741" t="s">
        <v>8</v>
      </c>
      <c r="G741">
        <v>17.5</v>
      </c>
      <c r="H741">
        <v>83</v>
      </c>
      <c r="I741" s="3">
        <v>48.544800000000002</v>
      </c>
      <c r="J741">
        <v>2.7593000000000001</v>
      </c>
      <c r="K741">
        <v>2.3261500000000002</v>
      </c>
      <c r="L741">
        <v>298.41500000000002</v>
      </c>
      <c r="M741" s="4">
        <v>301.53699999999998</v>
      </c>
      <c r="N741" s="4">
        <v>238.636</v>
      </c>
      <c r="O741">
        <v>3927.03</v>
      </c>
      <c r="P741">
        <v>-32767</v>
      </c>
      <c r="Q741">
        <v>0</v>
      </c>
      <c r="R741">
        <v>33.559399999999997</v>
      </c>
      <c r="S741">
        <v>-99423.3</v>
      </c>
      <c r="T741" s="4">
        <v>0</v>
      </c>
      <c r="U741">
        <v>100748</v>
      </c>
      <c r="V741">
        <v>24420.3</v>
      </c>
      <c r="W741">
        <v>0</v>
      </c>
      <c r="X741" s="4">
        <v>0</v>
      </c>
      <c r="Y741">
        <v>7.6511099999999999E-2</v>
      </c>
      <c r="Z741">
        <v>0</v>
      </c>
      <c r="AA741">
        <v>3.9731900000000001E-2</v>
      </c>
      <c r="AB741">
        <v>-1.17267E-4</v>
      </c>
    </row>
    <row r="742" spans="1:28" x14ac:dyDescent="0.3">
      <c r="A742">
        <v>63</v>
      </c>
      <c r="B742">
        <v>2019</v>
      </c>
      <c r="C742">
        <v>4</v>
      </c>
      <c r="D742">
        <v>12</v>
      </c>
      <c r="E742" s="1">
        <v>0.83333333333333337</v>
      </c>
      <c r="F742" t="s">
        <v>8</v>
      </c>
      <c r="G742">
        <v>17.5</v>
      </c>
      <c r="H742">
        <v>83</v>
      </c>
      <c r="I742" s="3">
        <v>48.458300000000001</v>
      </c>
      <c r="J742">
        <v>2.5886499999999999</v>
      </c>
      <c r="K742">
        <v>2.26105</v>
      </c>
      <c r="L742">
        <v>298.06200000000001</v>
      </c>
      <c r="M742" s="4">
        <v>300.79599999999999</v>
      </c>
      <c r="N742" s="4">
        <v>231.81299999999999</v>
      </c>
      <c r="O742">
        <v>3823.99</v>
      </c>
      <c r="P742">
        <v>-32767</v>
      </c>
      <c r="Q742">
        <v>0</v>
      </c>
      <c r="R742">
        <v>34.0242</v>
      </c>
      <c r="S742">
        <v>-103621</v>
      </c>
      <c r="T742" s="4">
        <v>0</v>
      </c>
      <c r="U742">
        <v>100675</v>
      </c>
      <c r="V742">
        <v>25719.5</v>
      </c>
      <c r="W742">
        <v>0</v>
      </c>
      <c r="X742" s="4">
        <v>0</v>
      </c>
      <c r="Y742">
        <v>0.10083499999999999</v>
      </c>
      <c r="Z742">
        <v>0</v>
      </c>
      <c r="AA742">
        <v>3.9739900000000002E-2</v>
      </c>
      <c r="AB742" s="2">
        <v>-1.73259E-5</v>
      </c>
    </row>
    <row r="743" spans="1:28" x14ac:dyDescent="0.3">
      <c r="A743">
        <v>63</v>
      </c>
      <c r="B743">
        <v>2019</v>
      </c>
      <c r="C743">
        <v>4</v>
      </c>
      <c r="D743">
        <v>12</v>
      </c>
      <c r="E743" s="1">
        <v>0.875</v>
      </c>
      <c r="F743" t="s">
        <v>8</v>
      </c>
      <c r="G743">
        <v>17.5</v>
      </c>
      <c r="H743">
        <v>83</v>
      </c>
      <c r="I743" s="3">
        <v>48.667400000000001</v>
      </c>
      <c r="J743">
        <v>2.59917</v>
      </c>
      <c r="K743">
        <v>2.71835</v>
      </c>
      <c r="L743">
        <v>297.90699999999998</v>
      </c>
      <c r="M743" s="4">
        <v>300.51799999999997</v>
      </c>
      <c r="N743" s="4">
        <v>235.89</v>
      </c>
      <c r="O743">
        <v>3771</v>
      </c>
      <c r="P743">
        <v>-32767</v>
      </c>
      <c r="Q743">
        <v>0</v>
      </c>
      <c r="R743">
        <v>34.744300000000003</v>
      </c>
      <c r="S743">
        <v>-109544</v>
      </c>
      <c r="T743" s="4">
        <v>0</v>
      </c>
      <c r="U743">
        <v>100633</v>
      </c>
      <c r="V743">
        <v>26705.1</v>
      </c>
      <c r="W743">
        <v>0</v>
      </c>
      <c r="X743" s="4">
        <v>0</v>
      </c>
      <c r="Y743">
        <v>2.8809899999999999E-2</v>
      </c>
      <c r="Z743">
        <v>0</v>
      </c>
      <c r="AA743">
        <v>3.9739900000000002E-2</v>
      </c>
      <c r="AB743" s="2">
        <v>-6.0542499999999997E-6</v>
      </c>
    </row>
    <row r="744" spans="1:28" x14ac:dyDescent="0.3">
      <c r="A744">
        <v>63</v>
      </c>
      <c r="B744">
        <v>2019</v>
      </c>
      <c r="C744">
        <v>4</v>
      </c>
      <c r="D744">
        <v>12</v>
      </c>
      <c r="E744" s="1">
        <v>0.91666666666666663</v>
      </c>
      <c r="F744" t="s">
        <v>8</v>
      </c>
      <c r="G744">
        <v>17.5</v>
      </c>
      <c r="H744">
        <v>83</v>
      </c>
      <c r="I744" s="3">
        <v>48.885800000000003</v>
      </c>
      <c r="J744">
        <v>3.5720800000000001</v>
      </c>
      <c r="K744">
        <v>1.7600899999999999</v>
      </c>
      <c r="L744">
        <v>297.73200000000003</v>
      </c>
      <c r="M744" s="4">
        <v>300.20299999999997</v>
      </c>
      <c r="N744" s="4">
        <v>226.90299999999999</v>
      </c>
      <c r="O744">
        <v>2905.28</v>
      </c>
      <c r="P744">
        <v>-32767</v>
      </c>
      <c r="Q744">
        <v>0</v>
      </c>
      <c r="R744">
        <v>35.385100000000001</v>
      </c>
      <c r="S744">
        <v>-118802</v>
      </c>
      <c r="T744" s="4">
        <v>0</v>
      </c>
      <c r="U744">
        <v>100636</v>
      </c>
      <c r="V744">
        <v>27242.7</v>
      </c>
      <c r="W744">
        <v>0</v>
      </c>
      <c r="X744" s="4">
        <v>0</v>
      </c>
      <c r="Y744">
        <v>1.8341900000000001E-2</v>
      </c>
      <c r="Z744">
        <v>0</v>
      </c>
      <c r="AA744">
        <v>3.9739900000000002E-2</v>
      </c>
      <c r="AB744">
        <v>1.8518699999999999E-4</v>
      </c>
    </row>
    <row r="745" spans="1:28" x14ac:dyDescent="0.3">
      <c r="A745">
        <v>63</v>
      </c>
      <c r="B745">
        <v>2019</v>
      </c>
      <c r="C745">
        <v>4</v>
      </c>
      <c r="D745">
        <v>12</v>
      </c>
      <c r="E745" s="1">
        <v>0.95833333333333337</v>
      </c>
      <c r="F745" t="s">
        <v>8</v>
      </c>
      <c r="G745">
        <v>17.5</v>
      </c>
      <c r="H745">
        <v>83</v>
      </c>
      <c r="I745" s="3">
        <v>48.758000000000003</v>
      </c>
      <c r="J745">
        <v>2.84179</v>
      </c>
      <c r="K745">
        <v>1.5044500000000001</v>
      </c>
      <c r="L745">
        <v>297.73500000000001</v>
      </c>
      <c r="M745" s="4">
        <v>300.00900000000001</v>
      </c>
      <c r="N745" s="4">
        <v>172.15100000000001</v>
      </c>
      <c r="O745">
        <v>2719.62</v>
      </c>
      <c r="P745">
        <v>-32767</v>
      </c>
      <c r="Q745">
        <v>0</v>
      </c>
      <c r="R745">
        <v>35.838299999999997</v>
      </c>
      <c r="S745">
        <v>-113454</v>
      </c>
      <c r="T745" s="4">
        <v>0</v>
      </c>
      <c r="U745">
        <v>100592</v>
      </c>
      <c r="V745">
        <v>23748.3</v>
      </c>
      <c r="W745">
        <v>0</v>
      </c>
      <c r="X745" s="4">
        <v>0</v>
      </c>
      <c r="Y745">
        <v>0</v>
      </c>
      <c r="Z745">
        <v>0</v>
      </c>
      <c r="AA745">
        <v>3.97478E-2</v>
      </c>
      <c r="AB745" s="2">
        <v>6.1575399999999993E-5</v>
      </c>
    </row>
    <row r="746" spans="1:28" x14ac:dyDescent="0.3">
      <c r="A746">
        <v>64</v>
      </c>
      <c r="B746">
        <v>2019</v>
      </c>
      <c r="C746">
        <v>4</v>
      </c>
      <c r="D746">
        <v>17</v>
      </c>
      <c r="E746" s="1">
        <v>0</v>
      </c>
      <c r="F746" t="s">
        <v>8</v>
      </c>
      <c r="G746">
        <v>17.5</v>
      </c>
      <c r="H746">
        <v>83</v>
      </c>
      <c r="I746" s="3">
        <v>33.001100000000001</v>
      </c>
      <c r="J746">
        <v>2.1276700000000002</v>
      </c>
      <c r="K746">
        <v>1.3909199999999999</v>
      </c>
      <c r="L746">
        <v>297.24700000000001</v>
      </c>
      <c r="M746" s="4">
        <v>298.23899999999998</v>
      </c>
      <c r="N746" s="4">
        <v>164.911</v>
      </c>
      <c r="O746">
        <v>2107.7399999999998</v>
      </c>
      <c r="P746">
        <v>-32767</v>
      </c>
      <c r="Q746">
        <v>0</v>
      </c>
      <c r="R746">
        <v>-0.998942</v>
      </c>
      <c r="S746">
        <v>-82402.3</v>
      </c>
      <c r="T746" s="4">
        <v>0</v>
      </c>
      <c r="U746">
        <v>100801</v>
      </c>
      <c r="V746">
        <v>-3803.61</v>
      </c>
      <c r="W746">
        <v>0</v>
      </c>
      <c r="X746" s="4">
        <v>0</v>
      </c>
      <c r="Y746">
        <v>0.251888</v>
      </c>
      <c r="Z746">
        <v>0</v>
      </c>
      <c r="AA746">
        <v>4.1479700000000001E-2</v>
      </c>
      <c r="AB746">
        <v>2.1825100000000001E-4</v>
      </c>
    </row>
    <row r="747" spans="1:28" x14ac:dyDescent="0.3">
      <c r="A747">
        <v>64</v>
      </c>
      <c r="B747">
        <v>2019</v>
      </c>
      <c r="C747">
        <v>4</v>
      </c>
      <c r="D747">
        <v>17</v>
      </c>
      <c r="E747" s="1">
        <v>4.1666666666666664E-2</v>
      </c>
      <c r="F747" t="s">
        <v>8</v>
      </c>
      <c r="G747">
        <v>17.5</v>
      </c>
      <c r="H747">
        <v>83</v>
      </c>
      <c r="I747" s="3">
        <v>32.4696</v>
      </c>
      <c r="J747">
        <v>2.5926999999999998</v>
      </c>
      <c r="K747">
        <v>1.7370699999999999</v>
      </c>
      <c r="L747">
        <v>297.64699999999999</v>
      </c>
      <c r="M747" s="4">
        <v>298.40899999999999</v>
      </c>
      <c r="N747" s="4">
        <v>182.053</v>
      </c>
      <c r="O747">
        <v>1998.06</v>
      </c>
      <c r="P747">
        <v>-32767</v>
      </c>
      <c r="Q747">
        <v>0</v>
      </c>
      <c r="R747">
        <v>-1.92839</v>
      </c>
      <c r="S747">
        <v>-96605.6</v>
      </c>
      <c r="T747" s="4">
        <v>112985</v>
      </c>
      <c r="U747">
        <v>100900</v>
      </c>
      <c r="V747">
        <v>-11150.8</v>
      </c>
      <c r="W747">
        <v>134468</v>
      </c>
      <c r="X747" s="4">
        <v>129614</v>
      </c>
      <c r="Y747">
        <v>0.67862</v>
      </c>
      <c r="Z747">
        <v>0</v>
      </c>
      <c r="AA747">
        <v>4.1471800000000003E-2</v>
      </c>
      <c r="AB747" s="2">
        <v>7.0216900000000002E-5</v>
      </c>
    </row>
    <row r="748" spans="1:28" x14ac:dyDescent="0.3">
      <c r="A748">
        <v>64</v>
      </c>
      <c r="B748">
        <v>2019</v>
      </c>
      <c r="C748">
        <v>4</v>
      </c>
      <c r="D748">
        <v>17</v>
      </c>
      <c r="E748" s="1">
        <v>8.3333333333333329E-2</v>
      </c>
      <c r="F748" t="s">
        <v>8</v>
      </c>
      <c r="G748">
        <v>17.5</v>
      </c>
      <c r="H748">
        <v>83</v>
      </c>
      <c r="I748" s="3">
        <v>32.169899999999998</v>
      </c>
      <c r="J748">
        <v>2.6654800000000001</v>
      </c>
      <c r="K748">
        <v>1.72357</v>
      </c>
      <c r="L748">
        <v>298.48099999999999</v>
      </c>
      <c r="M748" s="4">
        <v>300.69900000000001</v>
      </c>
      <c r="N748" s="4">
        <v>269.58999999999997</v>
      </c>
      <c r="O748">
        <v>2055</v>
      </c>
      <c r="P748">
        <v>-32767</v>
      </c>
      <c r="Q748">
        <v>0</v>
      </c>
      <c r="R748">
        <v>-2.69042</v>
      </c>
      <c r="S748">
        <v>-223401</v>
      </c>
      <c r="T748" s="4">
        <v>714454</v>
      </c>
      <c r="U748">
        <v>101005</v>
      </c>
      <c r="V748">
        <v>-76737.8</v>
      </c>
      <c r="W748">
        <v>821754</v>
      </c>
      <c r="X748" s="4">
        <v>813260</v>
      </c>
      <c r="Y748">
        <v>6.3479499999999994E-2</v>
      </c>
      <c r="Z748">
        <v>0</v>
      </c>
      <c r="AA748">
        <v>4.1471800000000003E-2</v>
      </c>
      <c r="AB748" s="2">
        <v>-9.0600100000000004E-6</v>
      </c>
    </row>
    <row r="749" spans="1:28" x14ac:dyDescent="0.3">
      <c r="A749">
        <v>64</v>
      </c>
      <c r="B749">
        <v>2019</v>
      </c>
      <c r="C749">
        <v>4</v>
      </c>
      <c r="D749">
        <v>17</v>
      </c>
      <c r="E749" s="1">
        <v>0.125</v>
      </c>
      <c r="F749" t="s">
        <v>8</v>
      </c>
      <c r="G749">
        <v>17.5</v>
      </c>
      <c r="H749">
        <v>83</v>
      </c>
      <c r="I749" s="3">
        <v>31.8094</v>
      </c>
      <c r="J749">
        <v>3.27203</v>
      </c>
      <c r="K749">
        <v>2.0728900000000001</v>
      </c>
      <c r="L749">
        <v>298.25099999999998</v>
      </c>
      <c r="M749" s="4">
        <v>301.435</v>
      </c>
      <c r="N749" s="4">
        <v>397.40199999999999</v>
      </c>
      <c r="O749">
        <v>1180.0899999999999</v>
      </c>
      <c r="P749">
        <v>-32767</v>
      </c>
      <c r="Q749">
        <v>0</v>
      </c>
      <c r="R749">
        <v>-3.35575</v>
      </c>
      <c r="S749">
        <v>-385216</v>
      </c>
      <c r="T749" s="5">
        <v>1418040</v>
      </c>
      <c r="U749">
        <v>101073</v>
      </c>
      <c r="V749">
        <v>-187035</v>
      </c>
      <c r="W749" s="2">
        <v>1680410</v>
      </c>
      <c r="X749" s="5">
        <v>1588790</v>
      </c>
      <c r="Y749">
        <v>5.1119299999999999E-2</v>
      </c>
      <c r="Z749">
        <v>0</v>
      </c>
      <c r="AA749">
        <v>4.13923E-2</v>
      </c>
      <c r="AB749">
        <v>-1.06372E-4</v>
      </c>
    </row>
    <row r="750" spans="1:28" x14ac:dyDescent="0.3">
      <c r="A750">
        <v>64</v>
      </c>
      <c r="B750">
        <v>2019</v>
      </c>
      <c r="C750">
        <v>4</v>
      </c>
      <c r="D750">
        <v>17</v>
      </c>
      <c r="E750" s="1">
        <v>0.16666666666666666</v>
      </c>
      <c r="F750" t="s">
        <v>8</v>
      </c>
      <c r="G750">
        <v>17.5</v>
      </c>
      <c r="H750">
        <v>83</v>
      </c>
      <c r="I750" s="3">
        <v>31.330400000000001</v>
      </c>
      <c r="J750">
        <v>3.4871599999999998</v>
      </c>
      <c r="K750">
        <v>2.6326100000000001</v>
      </c>
      <c r="L750">
        <v>297.27199999999999</v>
      </c>
      <c r="M750" s="4">
        <v>302.13299999999998</v>
      </c>
      <c r="N750" s="4">
        <v>539.60900000000004</v>
      </c>
      <c r="O750">
        <v>832.65099999999995</v>
      </c>
      <c r="P750">
        <v>-32767</v>
      </c>
      <c r="Q750">
        <v>0</v>
      </c>
      <c r="R750">
        <v>-3.71801</v>
      </c>
      <c r="S750">
        <v>-540877</v>
      </c>
      <c r="T750" s="5">
        <v>2133490</v>
      </c>
      <c r="U750">
        <v>101126</v>
      </c>
      <c r="V750">
        <v>-355303</v>
      </c>
      <c r="W750" s="2">
        <v>2473370</v>
      </c>
      <c r="X750" s="5">
        <v>2373810</v>
      </c>
      <c r="Y750">
        <v>4.3214900000000001E-2</v>
      </c>
      <c r="Z750">
        <v>0</v>
      </c>
      <c r="AA750">
        <v>4.1241399999999998E-2</v>
      </c>
      <c r="AB750">
        <v>-2.1758500000000001E-4</v>
      </c>
    </row>
    <row r="751" spans="1:28" x14ac:dyDescent="0.3">
      <c r="A751">
        <v>64</v>
      </c>
      <c r="B751">
        <v>2019</v>
      </c>
      <c r="C751">
        <v>4</v>
      </c>
      <c r="D751">
        <v>17</v>
      </c>
      <c r="E751" s="1">
        <v>0.20833333333333334</v>
      </c>
      <c r="F751" t="s">
        <v>8</v>
      </c>
      <c r="G751">
        <v>17.5</v>
      </c>
      <c r="H751">
        <v>83</v>
      </c>
      <c r="I751" s="3">
        <v>31.300599999999999</v>
      </c>
      <c r="J751">
        <v>3.4661300000000002</v>
      </c>
      <c r="K751">
        <v>3.3661799999999999</v>
      </c>
      <c r="L751">
        <v>296.83</v>
      </c>
      <c r="M751" s="4">
        <v>304.62200000000001</v>
      </c>
      <c r="N751" s="4">
        <v>669.00199999999995</v>
      </c>
      <c r="O751">
        <v>797.53700000000003</v>
      </c>
      <c r="P751">
        <v>-32767</v>
      </c>
      <c r="Q751">
        <v>0</v>
      </c>
      <c r="R751">
        <v>-3.4683299999999999</v>
      </c>
      <c r="S751">
        <v>-651514</v>
      </c>
      <c r="T751" s="5">
        <v>2763220</v>
      </c>
      <c r="U751">
        <v>101141</v>
      </c>
      <c r="V751">
        <v>-535712</v>
      </c>
      <c r="W751" s="2">
        <v>3094960</v>
      </c>
      <c r="X751" s="5">
        <v>3061880</v>
      </c>
      <c r="Y751">
        <v>5.2645200000000003E-2</v>
      </c>
      <c r="Z751">
        <v>0</v>
      </c>
      <c r="AA751">
        <v>4.09951E-2</v>
      </c>
      <c r="AB751">
        <v>-3.2729500000000002E-4</v>
      </c>
    </row>
    <row r="752" spans="1:28" x14ac:dyDescent="0.3">
      <c r="A752">
        <v>64</v>
      </c>
      <c r="B752">
        <v>2019</v>
      </c>
      <c r="C752">
        <v>4</v>
      </c>
      <c r="D752">
        <v>17</v>
      </c>
      <c r="E752" s="1">
        <v>0.25</v>
      </c>
      <c r="F752" t="s">
        <v>8</v>
      </c>
      <c r="G752">
        <v>17.5</v>
      </c>
      <c r="H752">
        <v>83</v>
      </c>
      <c r="I752" s="3">
        <v>32.007100000000001</v>
      </c>
      <c r="J752">
        <v>3.3270300000000002</v>
      </c>
      <c r="K752">
        <v>3.9647999999999999</v>
      </c>
      <c r="L752">
        <v>296.77100000000002</v>
      </c>
      <c r="M752" s="4">
        <v>305.34699999999998</v>
      </c>
      <c r="N752" s="4">
        <v>763.11400000000003</v>
      </c>
      <c r="O752">
        <v>790.51400000000001</v>
      </c>
      <c r="P752">
        <v>-32767</v>
      </c>
      <c r="Q752">
        <v>0</v>
      </c>
      <c r="R752">
        <v>-2.6168100000000001</v>
      </c>
      <c r="S752">
        <v>-727764</v>
      </c>
      <c r="T752" s="5">
        <v>3117860</v>
      </c>
      <c r="U752">
        <v>101096</v>
      </c>
      <c r="V752">
        <v>-653536</v>
      </c>
      <c r="W752" s="2">
        <v>3482320</v>
      </c>
      <c r="X752" s="5">
        <v>3446060</v>
      </c>
      <c r="Y752">
        <v>0</v>
      </c>
      <c r="Z752">
        <v>0</v>
      </c>
      <c r="AA752">
        <v>4.0709099999999998E-2</v>
      </c>
      <c r="AB752">
        <v>-1.9842300000000001E-4</v>
      </c>
    </row>
    <row r="753" spans="1:28" x14ac:dyDescent="0.3">
      <c r="A753">
        <v>64</v>
      </c>
      <c r="B753">
        <v>2019</v>
      </c>
      <c r="C753">
        <v>4</v>
      </c>
      <c r="D753">
        <v>17</v>
      </c>
      <c r="E753" s="1">
        <v>0.29166666666666669</v>
      </c>
      <c r="F753" t="s">
        <v>8</v>
      </c>
      <c r="G753">
        <v>17.5</v>
      </c>
      <c r="H753">
        <v>83</v>
      </c>
      <c r="I753" s="3">
        <v>33.627299999999998</v>
      </c>
      <c r="J753">
        <v>2.7342200000000001</v>
      </c>
      <c r="K753">
        <v>4.4546400000000004</v>
      </c>
      <c r="L753">
        <v>296.97899999999998</v>
      </c>
      <c r="M753" s="4">
        <v>305.44900000000001</v>
      </c>
      <c r="N753" s="4">
        <v>789.99099999999999</v>
      </c>
      <c r="O753">
        <v>877.46900000000005</v>
      </c>
      <c r="P753">
        <v>-32767</v>
      </c>
      <c r="Q753">
        <v>0</v>
      </c>
      <c r="R753">
        <v>-0.71606700000000001</v>
      </c>
      <c r="S753">
        <v>-785670</v>
      </c>
      <c r="T753" s="5">
        <v>3274030</v>
      </c>
      <c r="U753">
        <v>101017</v>
      </c>
      <c r="V753">
        <v>-645069</v>
      </c>
      <c r="W753" s="2">
        <v>3608730</v>
      </c>
      <c r="X753" s="5">
        <v>3615100</v>
      </c>
      <c r="Y753">
        <v>0</v>
      </c>
      <c r="Z753">
        <v>0</v>
      </c>
      <c r="AA753">
        <v>4.0415199999999998E-2</v>
      </c>
      <c r="AB753" s="2">
        <v>-3.19789E-5</v>
      </c>
    </row>
    <row r="754" spans="1:28" x14ac:dyDescent="0.3">
      <c r="A754">
        <v>64</v>
      </c>
      <c r="B754">
        <v>2019</v>
      </c>
      <c r="C754">
        <v>4</v>
      </c>
      <c r="D754">
        <v>17</v>
      </c>
      <c r="E754" s="1">
        <v>0.33333333333333331</v>
      </c>
      <c r="F754" t="s">
        <v>8</v>
      </c>
      <c r="G754">
        <v>17.5</v>
      </c>
      <c r="H754">
        <v>83</v>
      </c>
      <c r="I754" s="3">
        <v>33.499600000000001</v>
      </c>
      <c r="J754">
        <v>2.1123099999999999</v>
      </c>
      <c r="K754">
        <v>4.9595799999999999</v>
      </c>
      <c r="L754">
        <v>297.25099999999998</v>
      </c>
      <c r="M754" s="4">
        <v>306.15100000000001</v>
      </c>
      <c r="N754" s="4">
        <v>768.68899999999996</v>
      </c>
      <c r="O754">
        <v>1030.57</v>
      </c>
      <c r="P754">
        <v>-32767</v>
      </c>
      <c r="Q754">
        <v>0</v>
      </c>
      <c r="R754">
        <v>-0.31051699999999999</v>
      </c>
      <c r="S754">
        <v>-792915</v>
      </c>
      <c r="T754" s="5">
        <v>3154240</v>
      </c>
      <c r="U754">
        <v>100926</v>
      </c>
      <c r="V754">
        <v>-630105</v>
      </c>
      <c r="W754" s="2">
        <v>3461860</v>
      </c>
      <c r="X754" s="5">
        <v>3483910</v>
      </c>
      <c r="Y754">
        <v>0</v>
      </c>
      <c r="Z754">
        <v>0</v>
      </c>
      <c r="AA754">
        <v>4.0145E-2</v>
      </c>
      <c r="AB754" s="2">
        <v>-1.8077300000000001E-5</v>
      </c>
    </row>
    <row r="755" spans="1:28" x14ac:dyDescent="0.3">
      <c r="A755">
        <v>64</v>
      </c>
      <c r="B755">
        <v>2019</v>
      </c>
      <c r="C755">
        <v>4</v>
      </c>
      <c r="D755">
        <v>17</v>
      </c>
      <c r="E755" s="1">
        <v>0.375</v>
      </c>
      <c r="F755" t="s">
        <v>8</v>
      </c>
      <c r="G755">
        <v>17.5</v>
      </c>
      <c r="H755">
        <v>83</v>
      </c>
      <c r="I755" s="3">
        <v>32.906300000000002</v>
      </c>
      <c r="J755">
        <v>1.7702100000000001</v>
      </c>
      <c r="K755">
        <v>5.2334800000000001</v>
      </c>
      <c r="L755">
        <v>297.50900000000001</v>
      </c>
      <c r="M755" s="4">
        <v>306.10700000000003</v>
      </c>
      <c r="N755" s="4">
        <v>683.06500000000005</v>
      </c>
      <c r="O755">
        <v>1303.43</v>
      </c>
      <c r="P755">
        <v>-32767</v>
      </c>
      <c r="Q755">
        <v>0</v>
      </c>
      <c r="R755">
        <v>0.542439</v>
      </c>
      <c r="S755">
        <v>-721036</v>
      </c>
      <c r="T755" s="5">
        <v>2761510</v>
      </c>
      <c r="U755">
        <v>100799</v>
      </c>
      <c r="V755">
        <v>-551347</v>
      </c>
      <c r="W755" s="2">
        <v>3052150</v>
      </c>
      <c r="X755" s="5">
        <v>3056640</v>
      </c>
      <c r="Y755">
        <v>0</v>
      </c>
      <c r="Z755">
        <v>0</v>
      </c>
      <c r="AA755">
        <v>3.9922600000000003E-2</v>
      </c>
      <c r="AB755" s="2">
        <v>6.0072499999999998E-5</v>
      </c>
    </row>
    <row r="756" spans="1:28" x14ac:dyDescent="0.3">
      <c r="A756">
        <v>64</v>
      </c>
      <c r="B756">
        <v>2019</v>
      </c>
      <c r="C756">
        <v>4</v>
      </c>
      <c r="D756">
        <v>17</v>
      </c>
      <c r="E756" s="1">
        <v>0.41666666666666669</v>
      </c>
      <c r="F756" t="s">
        <v>8</v>
      </c>
      <c r="G756">
        <v>17.5</v>
      </c>
      <c r="H756">
        <v>83</v>
      </c>
      <c r="I756" s="3">
        <v>33.2926</v>
      </c>
      <c r="J756">
        <v>1.9254899999999999</v>
      </c>
      <c r="K756">
        <v>5.1366199999999997</v>
      </c>
      <c r="L756">
        <v>297.90699999999998</v>
      </c>
      <c r="M756" s="4">
        <v>304.286</v>
      </c>
      <c r="N756" s="4">
        <v>552.25699999999995</v>
      </c>
      <c r="O756">
        <v>1279.81</v>
      </c>
      <c r="P756">
        <v>-32767</v>
      </c>
      <c r="Q756">
        <v>0</v>
      </c>
      <c r="R756">
        <v>2.9526500000000002</v>
      </c>
      <c r="S756">
        <v>-605569</v>
      </c>
      <c r="T756" s="5">
        <v>2171950</v>
      </c>
      <c r="U756">
        <v>100738</v>
      </c>
      <c r="V756">
        <v>-416769</v>
      </c>
      <c r="W756" s="2">
        <v>2411730</v>
      </c>
      <c r="X756" s="5">
        <v>2414740</v>
      </c>
      <c r="Y756">
        <v>2.2889199999999998E-3</v>
      </c>
      <c r="Z756">
        <v>0</v>
      </c>
      <c r="AA756">
        <v>3.9469799999999999E-2</v>
      </c>
      <c r="AB756" s="2">
        <v>6.6459700000000003E-5</v>
      </c>
    </row>
    <row r="757" spans="1:28" x14ac:dyDescent="0.3">
      <c r="A757">
        <v>64</v>
      </c>
      <c r="B757">
        <v>2019</v>
      </c>
      <c r="C757">
        <v>4</v>
      </c>
      <c r="D757">
        <v>17</v>
      </c>
      <c r="E757" s="1">
        <v>0.45833333333333331</v>
      </c>
      <c r="F757" t="s">
        <v>8</v>
      </c>
      <c r="G757">
        <v>17.5</v>
      </c>
      <c r="H757">
        <v>83</v>
      </c>
      <c r="I757" s="3">
        <v>33.403799999999997</v>
      </c>
      <c r="J757">
        <v>1.60846</v>
      </c>
      <c r="K757">
        <v>5.1326499999999999</v>
      </c>
      <c r="L757">
        <v>298.267</v>
      </c>
      <c r="M757" s="4">
        <v>303.80099999999999</v>
      </c>
      <c r="N757" s="4">
        <v>408.46899999999999</v>
      </c>
      <c r="O757">
        <v>1520.25</v>
      </c>
      <c r="P757">
        <v>-32767</v>
      </c>
      <c r="Q757">
        <v>0</v>
      </c>
      <c r="R757">
        <v>4.8360799999999999</v>
      </c>
      <c r="S757">
        <v>-469573</v>
      </c>
      <c r="T757" s="5">
        <v>1432800</v>
      </c>
      <c r="U757">
        <v>100670</v>
      </c>
      <c r="V757">
        <v>-273275</v>
      </c>
      <c r="W757" s="2">
        <v>1609040</v>
      </c>
      <c r="X757" s="5">
        <v>1607010</v>
      </c>
      <c r="Y757">
        <v>0</v>
      </c>
      <c r="Z757">
        <v>0</v>
      </c>
      <c r="AA757">
        <v>3.93347E-2</v>
      </c>
      <c r="AB757">
        <v>1.10419E-4</v>
      </c>
    </row>
    <row r="758" spans="1:28" x14ac:dyDescent="0.3">
      <c r="A758">
        <v>64</v>
      </c>
      <c r="B758">
        <v>2019</v>
      </c>
      <c r="C758">
        <v>4</v>
      </c>
      <c r="D758">
        <v>17</v>
      </c>
      <c r="E758" s="1">
        <v>0.5</v>
      </c>
      <c r="F758" t="s">
        <v>8</v>
      </c>
      <c r="G758">
        <v>17.5</v>
      </c>
      <c r="H758">
        <v>83</v>
      </c>
      <c r="I758" s="3">
        <v>33.312199999999997</v>
      </c>
      <c r="J758">
        <v>1.26556</v>
      </c>
      <c r="K758">
        <v>4.9405200000000002</v>
      </c>
      <c r="L758">
        <v>298.70800000000003</v>
      </c>
      <c r="M758" s="4">
        <v>303.34300000000002</v>
      </c>
      <c r="N758" s="4">
        <v>328.92</v>
      </c>
      <c r="O758">
        <v>1731.95</v>
      </c>
      <c r="P758">
        <v>-32767</v>
      </c>
      <c r="Q758">
        <v>0</v>
      </c>
      <c r="R758">
        <v>6.2389099999999997</v>
      </c>
      <c r="S758">
        <v>-327367</v>
      </c>
      <c r="T758" s="4">
        <v>661117</v>
      </c>
      <c r="U758">
        <v>100694</v>
      </c>
      <c r="V758">
        <v>-119522</v>
      </c>
      <c r="W758">
        <v>753101</v>
      </c>
      <c r="X758" s="4">
        <v>753810</v>
      </c>
      <c r="Y758">
        <v>0</v>
      </c>
      <c r="Z758">
        <v>0</v>
      </c>
      <c r="AA758">
        <v>3.92553E-2</v>
      </c>
      <c r="AB758">
        <v>-1.2252699999999999E-4</v>
      </c>
    </row>
    <row r="759" spans="1:28" x14ac:dyDescent="0.3">
      <c r="A759">
        <v>64</v>
      </c>
      <c r="B759">
        <v>2019</v>
      </c>
      <c r="C759">
        <v>4</v>
      </c>
      <c r="D759">
        <v>17</v>
      </c>
      <c r="E759" s="1">
        <v>0.54166666666666663</v>
      </c>
      <c r="F759" t="s">
        <v>8</v>
      </c>
      <c r="G759">
        <v>17.5</v>
      </c>
      <c r="H759">
        <v>83</v>
      </c>
      <c r="I759" s="3">
        <v>33.924999999999997</v>
      </c>
      <c r="J759">
        <v>1.1353500000000001</v>
      </c>
      <c r="K759">
        <v>4.3768399999999996</v>
      </c>
      <c r="L759">
        <v>298.863</v>
      </c>
      <c r="M759" s="4">
        <v>303.00599999999997</v>
      </c>
      <c r="N759" s="4">
        <v>306.45299999999997</v>
      </c>
      <c r="O759">
        <v>1966.13</v>
      </c>
      <c r="P759">
        <v>-32767</v>
      </c>
      <c r="Q759">
        <v>0</v>
      </c>
      <c r="R759">
        <v>8.4672699999999992</v>
      </c>
      <c r="S759">
        <v>-202240</v>
      </c>
      <c r="T759" s="4">
        <v>91090.2</v>
      </c>
      <c r="U759">
        <v>100705</v>
      </c>
      <c r="V759">
        <v>-4744.41</v>
      </c>
      <c r="W759">
        <v>104399</v>
      </c>
      <c r="X759" s="4">
        <v>104518</v>
      </c>
      <c r="Y759">
        <v>0</v>
      </c>
      <c r="Z759">
        <v>0</v>
      </c>
      <c r="AA759">
        <v>3.9207600000000002E-2</v>
      </c>
      <c r="AB759">
        <v>-4.6593600000000002E-4</v>
      </c>
    </row>
    <row r="760" spans="1:28" x14ac:dyDescent="0.3">
      <c r="A760">
        <v>64</v>
      </c>
      <c r="B760">
        <v>2019</v>
      </c>
      <c r="C760">
        <v>4</v>
      </c>
      <c r="D760">
        <v>17</v>
      </c>
      <c r="E760" s="1">
        <v>0.58333333333333337</v>
      </c>
      <c r="F760" t="s">
        <v>8</v>
      </c>
      <c r="G760">
        <v>17.5</v>
      </c>
      <c r="H760">
        <v>83</v>
      </c>
      <c r="I760" s="3">
        <v>34.475000000000001</v>
      </c>
      <c r="J760">
        <v>1.39415</v>
      </c>
      <c r="K760">
        <v>3.99417</v>
      </c>
      <c r="L760">
        <v>299.28100000000001</v>
      </c>
      <c r="M760" s="4">
        <v>302.05599999999998</v>
      </c>
      <c r="N760" s="4">
        <v>319.18400000000003</v>
      </c>
      <c r="O760">
        <v>2075.56</v>
      </c>
      <c r="P760">
        <v>-32767</v>
      </c>
      <c r="Q760">
        <v>0</v>
      </c>
      <c r="R760">
        <v>10.3796</v>
      </c>
      <c r="S760">
        <v>-165782</v>
      </c>
      <c r="T760" s="4">
        <v>0</v>
      </c>
      <c r="U760">
        <v>100810</v>
      </c>
      <c r="V760">
        <v>23345.1</v>
      </c>
      <c r="W760">
        <v>0</v>
      </c>
      <c r="X760" s="4">
        <v>0</v>
      </c>
      <c r="Y760">
        <v>0</v>
      </c>
      <c r="Z760">
        <v>0</v>
      </c>
      <c r="AA760">
        <v>3.9199600000000001E-2</v>
      </c>
      <c r="AB760">
        <v>-5.3281400000000005E-4</v>
      </c>
    </row>
    <row r="761" spans="1:28" x14ac:dyDescent="0.3">
      <c r="A761">
        <v>64</v>
      </c>
      <c r="B761">
        <v>2019</v>
      </c>
      <c r="C761">
        <v>4</v>
      </c>
      <c r="D761">
        <v>17</v>
      </c>
      <c r="E761" s="1">
        <v>0.625</v>
      </c>
      <c r="F761" t="s">
        <v>8</v>
      </c>
      <c r="G761">
        <v>17.5</v>
      </c>
      <c r="H761">
        <v>83</v>
      </c>
      <c r="I761" s="3">
        <v>34.963200000000001</v>
      </c>
      <c r="J761">
        <v>1.80094</v>
      </c>
      <c r="K761">
        <v>3.1875499999999999</v>
      </c>
      <c r="L761">
        <v>299.20400000000001</v>
      </c>
      <c r="M761" s="4">
        <v>301.51299999999998</v>
      </c>
      <c r="N761" s="4">
        <v>333.58</v>
      </c>
      <c r="O761">
        <v>2000.1</v>
      </c>
      <c r="P761">
        <v>-32767</v>
      </c>
      <c r="Q761">
        <v>0</v>
      </c>
      <c r="R761">
        <v>11.742000000000001</v>
      </c>
      <c r="S761">
        <v>-149854</v>
      </c>
      <c r="T761" s="4">
        <v>0</v>
      </c>
      <c r="U761">
        <v>100914</v>
      </c>
      <c r="V761">
        <v>30199.5</v>
      </c>
      <c r="W761">
        <v>0</v>
      </c>
      <c r="X761" s="4">
        <v>0</v>
      </c>
      <c r="Y761">
        <v>1.31842E-2</v>
      </c>
      <c r="Z761">
        <v>0</v>
      </c>
      <c r="AA761">
        <v>3.9199600000000001E-2</v>
      </c>
      <c r="AB761">
        <v>-4.8660000000000001E-4</v>
      </c>
    </row>
    <row r="762" spans="1:28" x14ac:dyDescent="0.3">
      <c r="A762">
        <v>64</v>
      </c>
      <c r="B762">
        <v>2019</v>
      </c>
      <c r="C762">
        <v>4</v>
      </c>
      <c r="D762">
        <v>17</v>
      </c>
      <c r="E762" s="1">
        <v>0.66666666666666663</v>
      </c>
      <c r="F762" t="s">
        <v>8</v>
      </c>
      <c r="G762">
        <v>17.5</v>
      </c>
      <c r="H762">
        <v>83</v>
      </c>
      <c r="I762" s="3">
        <v>35.5411</v>
      </c>
      <c r="J762">
        <v>2.0750999999999999</v>
      </c>
      <c r="K762">
        <v>2.4468299999999998</v>
      </c>
      <c r="L762">
        <v>299.20299999999997</v>
      </c>
      <c r="M762" s="4">
        <v>301.45800000000003</v>
      </c>
      <c r="N762" s="4">
        <v>329.83499999999998</v>
      </c>
      <c r="O762">
        <v>2026.02</v>
      </c>
      <c r="P762">
        <v>-32767</v>
      </c>
      <c r="Q762">
        <v>0</v>
      </c>
      <c r="R762">
        <v>13.0221</v>
      </c>
      <c r="S762">
        <v>-132603</v>
      </c>
      <c r="T762" s="4">
        <v>0</v>
      </c>
      <c r="U762">
        <v>100981</v>
      </c>
      <c r="V762">
        <v>30602.7</v>
      </c>
      <c r="W762">
        <v>0</v>
      </c>
      <c r="X762" s="4">
        <v>0</v>
      </c>
      <c r="Y762">
        <v>1.97763E-2</v>
      </c>
      <c r="Z762">
        <v>0</v>
      </c>
      <c r="AA762">
        <v>3.9191700000000003E-2</v>
      </c>
      <c r="AB762">
        <v>-3.7350799999999999E-4</v>
      </c>
    </row>
    <row r="763" spans="1:28" x14ac:dyDescent="0.3">
      <c r="A763">
        <v>64</v>
      </c>
      <c r="B763">
        <v>2019</v>
      </c>
      <c r="C763">
        <v>4</v>
      </c>
      <c r="D763">
        <v>17</v>
      </c>
      <c r="E763" s="1">
        <v>0.70833333333333337</v>
      </c>
      <c r="F763" t="s">
        <v>8</v>
      </c>
      <c r="G763">
        <v>17.5</v>
      </c>
      <c r="H763">
        <v>83</v>
      </c>
      <c r="I763" s="3">
        <v>36.249699999999997</v>
      </c>
      <c r="J763">
        <v>2.3258100000000002</v>
      </c>
      <c r="K763">
        <v>1.99112</v>
      </c>
      <c r="L763">
        <v>299.18599999999998</v>
      </c>
      <c r="M763" s="4">
        <v>300.875</v>
      </c>
      <c r="N763" s="4">
        <v>325.09199999999998</v>
      </c>
      <c r="O763">
        <v>2107.9899999999998</v>
      </c>
      <c r="P763">
        <v>-32767</v>
      </c>
      <c r="Q763">
        <v>0</v>
      </c>
      <c r="R763">
        <v>14.452400000000001</v>
      </c>
      <c r="S763">
        <v>-116789</v>
      </c>
      <c r="T763" s="4">
        <v>0</v>
      </c>
      <c r="U763">
        <v>101014</v>
      </c>
      <c r="V763">
        <v>28049.1</v>
      </c>
      <c r="W763">
        <v>0</v>
      </c>
      <c r="X763" s="4">
        <v>0</v>
      </c>
      <c r="Y763">
        <v>2.31944E-2</v>
      </c>
      <c r="Z763">
        <v>0</v>
      </c>
      <c r="AA763">
        <v>3.9183799999999998E-2</v>
      </c>
      <c r="AB763">
        <v>-2.01053E-4</v>
      </c>
    </row>
    <row r="764" spans="1:28" x14ac:dyDescent="0.3">
      <c r="A764">
        <v>64</v>
      </c>
      <c r="B764">
        <v>2019</v>
      </c>
      <c r="C764">
        <v>4</v>
      </c>
      <c r="D764">
        <v>17</v>
      </c>
      <c r="E764" s="1">
        <v>0.75</v>
      </c>
      <c r="F764" t="s">
        <v>8</v>
      </c>
      <c r="G764">
        <v>17.5</v>
      </c>
      <c r="H764">
        <v>83</v>
      </c>
      <c r="I764" s="3">
        <v>36.9923</v>
      </c>
      <c r="J764">
        <v>2.4163899999999998</v>
      </c>
      <c r="K764">
        <v>1.9974700000000001</v>
      </c>
      <c r="L764">
        <v>299.19499999999999</v>
      </c>
      <c r="M764" s="4">
        <v>300.87</v>
      </c>
      <c r="N764" s="4">
        <v>320.51499999999999</v>
      </c>
      <c r="O764">
        <v>2167.75</v>
      </c>
      <c r="P764">
        <v>-32767</v>
      </c>
      <c r="Q764">
        <v>0</v>
      </c>
      <c r="R764">
        <v>16.024100000000001</v>
      </c>
      <c r="S764">
        <v>-108681</v>
      </c>
      <c r="T764" s="4">
        <v>0</v>
      </c>
      <c r="U764">
        <v>100954</v>
      </c>
      <c r="V764">
        <v>25450.7</v>
      </c>
      <c r="W764">
        <v>0</v>
      </c>
      <c r="X764" s="4">
        <v>0</v>
      </c>
      <c r="Y764">
        <v>0</v>
      </c>
      <c r="Z764">
        <v>0</v>
      </c>
      <c r="AA764">
        <v>3.9191700000000003E-2</v>
      </c>
      <c r="AB764" s="2">
        <v>-7.2556699999999996E-5</v>
      </c>
    </row>
    <row r="765" spans="1:28" x14ac:dyDescent="0.3">
      <c r="A765">
        <v>64</v>
      </c>
      <c r="B765">
        <v>2019</v>
      </c>
      <c r="C765">
        <v>4</v>
      </c>
      <c r="D765">
        <v>17</v>
      </c>
      <c r="E765" s="1">
        <v>0.79166666666666663</v>
      </c>
      <c r="F765" t="s">
        <v>8</v>
      </c>
      <c r="G765">
        <v>17.5</v>
      </c>
      <c r="H765">
        <v>83</v>
      </c>
      <c r="I765" s="3">
        <v>37.869900000000001</v>
      </c>
      <c r="J765">
        <v>2.2125900000000001</v>
      </c>
      <c r="K765">
        <v>2.1745100000000002</v>
      </c>
      <c r="L765">
        <v>299.04399999999998</v>
      </c>
      <c r="M765" s="4">
        <v>300.77100000000002</v>
      </c>
      <c r="N765" s="4">
        <v>304.78899999999999</v>
      </c>
      <c r="O765">
        <v>2190.23</v>
      </c>
      <c r="P765">
        <v>-32767</v>
      </c>
      <c r="Q765">
        <v>0</v>
      </c>
      <c r="R765">
        <v>15.1928</v>
      </c>
      <c r="S765">
        <v>-114432</v>
      </c>
      <c r="T765" s="4">
        <v>0</v>
      </c>
      <c r="U765">
        <v>100919</v>
      </c>
      <c r="V765">
        <v>18058.7</v>
      </c>
      <c r="W765">
        <v>0</v>
      </c>
      <c r="X765" s="4">
        <v>0</v>
      </c>
      <c r="Y765">
        <v>8.9115400000000008E-3</v>
      </c>
      <c r="Z765">
        <v>0</v>
      </c>
      <c r="AA765">
        <v>3.9191700000000003E-2</v>
      </c>
      <c r="AB765" s="2">
        <v>-4.8134899999999999E-5</v>
      </c>
    </row>
    <row r="766" spans="1:28" x14ac:dyDescent="0.3">
      <c r="A766">
        <v>64</v>
      </c>
      <c r="B766">
        <v>2019</v>
      </c>
      <c r="C766">
        <v>4</v>
      </c>
      <c r="D766">
        <v>17</v>
      </c>
      <c r="E766" s="1">
        <v>0.83333333333333337</v>
      </c>
      <c r="F766" t="s">
        <v>8</v>
      </c>
      <c r="G766">
        <v>17.5</v>
      </c>
      <c r="H766">
        <v>83</v>
      </c>
      <c r="I766" s="3">
        <v>37.750399999999999</v>
      </c>
      <c r="J766">
        <v>2.1123099999999999</v>
      </c>
      <c r="K766">
        <v>2.1626099999999999</v>
      </c>
      <c r="L766">
        <v>298.92899999999997</v>
      </c>
      <c r="M766" s="4">
        <v>300.39</v>
      </c>
      <c r="N766" s="4">
        <v>286.815</v>
      </c>
      <c r="O766">
        <v>2198.7800000000002</v>
      </c>
      <c r="P766">
        <v>-32767</v>
      </c>
      <c r="Q766">
        <v>0</v>
      </c>
      <c r="R766">
        <v>16.322800000000001</v>
      </c>
      <c r="S766">
        <v>-114202</v>
      </c>
      <c r="T766" s="4">
        <v>0</v>
      </c>
      <c r="U766">
        <v>100820</v>
      </c>
      <c r="V766">
        <v>19850.7</v>
      </c>
      <c r="W766">
        <v>0</v>
      </c>
      <c r="X766" s="4">
        <v>0</v>
      </c>
      <c r="Y766">
        <v>0</v>
      </c>
      <c r="Z766">
        <v>0</v>
      </c>
      <c r="AA766">
        <v>3.9191700000000003E-2</v>
      </c>
      <c r="AB766" s="2">
        <v>2.4003400000000001E-5</v>
      </c>
    </row>
    <row r="767" spans="1:28" x14ac:dyDescent="0.3">
      <c r="A767">
        <v>64</v>
      </c>
      <c r="B767">
        <v>2019</v>
      </c>
      <c r="C767">
        <v>4</v>
      </c>
      <c r="D767">
        <v>17</v>
      </c>
      <c r="E767" s="1">
        <v>0.875</v>
      </c>
      <c r="F767" t="s">
        <v>8</v>
      </c>
      <c r="G767">
        <v>17.5</v>
      </c>
      <c r="H767">
        <v>83</v>
      </c>
      <c r="I767" s="3">
        <v>38.258200000000002</v>
      </c>
      <c r="J767">
        <v>2.05084</v>
      </c>
      <c r="K767">
        <v>1.9831799999999999</v>
      </c>
      <c r="L767">
        <v>298.74400000000003</v>
      </c>
      <c r="M767" s="4">
        <v>300.29500000000002</v>
      </c>
      <c r="N767" s="4">
        <v>267.09399999999999</v>
      </c>
      <c r="O767">
        <v>2197.63</v>
      </c>
      <c r="P767">
        <v>-32767</v>
      </c>
      <c r="Q767">
        <v>0</v>
      </c>
      <c r="R767">
        <v>17.756</v>
      </c>
      <c r="S767">
        <v>-108911</v>
      </c>
      <c r="T767" s="4">
        <v>0</v>
      </c>
      <c r="U767">
        <v>100776</v>
      </c>
      <c r="V767">
        <v>17117.900000000001</v>
      </c>
      <c r="W767">
        <v>0</v>
      </c>
      <c r="X767" s="4">
        <v>0</v>
      </c>
      <c r="Y767">
        <v>3.54936E-2</v>
      </c>
      <c r="Z767">
        <v>0</v>
      </c>
      <c r="AA767">
        <v>3.9191700000000003E-2</v>
      </c>
      <c r="AB767" s="2">
        <v>9.7259900000000007E-6</v>
      </c>
    </row>
    <row r="768" spans="1:28" x14ac:dyDescent="0.3">
      <c r="A768">
        <v>64</v>
      </c>
      <c r="B768">
        <v>2019</v>
      </c>
      <c r="C768">
        <v>4</v>
      </c>
      <c r="D768">
        <v>17</v>
      </c>
      <c r="E768" s="1">
        <v>0.91666666666666663</v>
      </c>
      <c r="F768" t="s">
        <v>8</v>
      </c>
      <c r="G768">
        <v>17.5</v>
      </c>
      <c r="H768">
        <v>83</v>
      </c>
      <c r="I768" s="3">
        <v>38.723799999999997</v>
      </c>
      <c r="J768">
        <v>2.2886099999999998</v>
      </c>
      <c r="K768">
        <v>1.4353800000000001</v>
      </c>
      <c r="L768">
        <v>298.26499999999999</v>
      </c>
      <c r="M768" s="4">
        <v>299.49799999999999</v>
      </c>
      <c r="N768" s="4">
        <v>263.68200000000002</v>
      </c>
      <c r="O768">
        <v>2162.39</v>
      </c>
      <c r="P768">
        <v>-32767</v>
      </c>
      <c r="Q768">
        <v>0</v>
      </c>
      <c r="R768">
        <v>18.935099999999998</v>
      </c>
      <c r="S768">
        <v>-99998.3</v>
      </c>
      <c r="T768" s="4">
        <v>0</v>
      </c>
      <c r="U768">
        <v>100777</v>
      </c>
      <c r="V768">
        <v>12503.5</v>
      </c>
      <c r="W768">
        <v>0</v>
      </c>
      <c r="X768" s="4">
        <v>0</v>
      </c>
      <c r="Y768">
        <v>2.54833E-2</v>
      </c>
      <c r="Z768">
        <v>0</v>
      </c>
      <c r="AA768">
        <v>3.9493599999999997E-2</v>
      </c>
      <c r="AB768" s="2">
        <v>-5.3770699999999997E-5</v>
      </c>
    </row>
    <row r="769" spans="1:28" x14ac:dyDescent="0.3">
      <c r="A769">
        <v>64</v>
      </c>
      <c r="B769">
        <v>2019</v>
      </c>
      <c r="C769">
        <v>4</v>
      </c>
      <c r="D769">
        <v>17</v>
      </c>
      <c r="E769" s="1">
        <v>0.95833333333333337</v>
      </c>
      <c r="F769" t="s">
        <v>8</v>
      </c>
      <c r="G769">
        <v>17.5</v>
      </c>
      <c r="H769">
        <v>83</v>
      </c>
      <c r="I769" s="3">
        <v>38.4405</v>
      </c>
      <c r="J769">
        <v>2.2206800000000002</v>
      </c>
      <c r="K769">
        <v>1.29247</v>
      </c>
      <c r="L769">
        <v>298.18900000000002</v>
      </c>
      <c r="M769" s="4">
        <v>299.41500000000002</v>
      </c>
      <c r="N769" s="4">
        <v>253.53100000000001</v>
      </c>
      <c r="O769">
        <v>2096.7600000000002</v>
      </c>
      <c r="P769">
        <v>-32767</v>
      </c>
      <c r="Q769">
        <v>0</v>
      </c>
      <c r="R769">
        <v>19.281500000000001</v>
      </c>
      <c r="S769">
        <v>-96605.6</v>
      </c>
      <c r="T769" s="4">
        <v>0</v>
      </c>
      <c r="U769">
        <v>100777</v>
      </c>
      <c r="V769">
        <v>8113.15</v>
      </c>
      <c r="W769">
        <v>0</v>
      </c>
      <c r="X769" s="4">
        <v>0</v>
      </c>
      <c r="Y769">
        <v>2.77723E-2</v>
      </c>
      <c r="Z769">
        <v>0</v>
      </c>
      <c r="AA769">
        <v>3.9485699999999999E-2</v>
      </c>
      <c r="AB769" s="2">
        <v>-9.6227100000000006E-5</v>
      </c>
    </row>
    <row r="770" spans="1:28" x14ac:dyDescent="0.3">
      <c r="A770">
        <v>65</v>
      </c>
      <c r="B770">
        <v>2019</v>
      </c>
      <c r="C770">
        <v>4</v>
      </c>
      <c r="D770">
        <v>18</v>
      </c>
      <c r="E770" s="1">
        <v>0</v>
      </c>
      <c r="F770" t="s">
        <v>8</v>
      </c>
      <c r="G770">
        <v>17.5</v>
      </c>
      <c r="H770">
        <v>83</v>
      </c>
      <c r="I770" s="3">
        <v>37.655700000000003</v>
      </c>
      <c r="J770">
        <v>2.0743</v>
      </c>
      <c r="K770">
        <v>1.3250200000000001</v>
      </c>
      <c r="L770">
        <v>298.262</v>
      </c>
      <c r="M770" s="4">
        <v>299.78899999999999</v>
      </c>
      <c r="N770" s="4">
        <v>238.386</v>
      </c>
      <c r="O770">
        <v>1986.18</v>
      </c>
      <c r="P770">
        <v>-32767</v>
      </c>
      <c r="Q770">
        <v>0</v>
      </c>
      <c r="R770">
        <v>19.158799999999999</v>
      </c>
      <c r="S770">
        <v>-96375.6</v>
      </c>
      <c r="T770" s="4">
        <v>0</v>
      </c>
      <c r="U770">
        <v>100848</v>
      </c>
      <c r="V770">
        <v>7485.95</v>
      </c>
      <c r="W770">
        <v>0</v>
      </c>
      <c r="X770" s="4">
        <v>0</v>
      </c>
      <c r="Y770">
        <v>7.1444900000000006E-2</v>
      </c>
      <c r="Z770">
        <v>0</v>
      </c>
      <c r="AA770">
        <v>3.9493599999999997E-2</v>
      </c>
      <c r="AB770" s="2">
        <v>-5.9406500000000001E-5</v>
      </c>
    </row>
    <row r="771" spans="1:28" x14ac:dyDescent="0.3">
      <c r="A771">
        <v>65</v>
      </c>
      <c r="B771">
        <v>2019</v>
      </c>
      <c r="C771">
        <v>4</v>
      </c>
      <c r="D771">
        <v>18</v>
      </c>
      <c r="E771" s="1">
        <v>4.1666666666666664E-2</v>
      </c>
      <c r="F771" t="s">
        <v>8</v>
      </c>
      <c r="G771">
        <v>17.5</v>
      </c>
      <c r="H771">
        <v>83</v>
      </c>
      <c r="I771" s="3">
        <v>36.829599999999999</v>
      </c>
      <c r="J771">
        <v>2.2732399999999999</v>
      </c>
      <c r="K771">
        <v>1.6846699999999999</v>
      </c>
      <c r="L771">
        <v>298.24400000000003</v>
      </c>
      <c r="M771" s="4">
        <v>299.94299999999998</v>
      </c>
      <c r="N771" s="4">
        <v>259.68799999999999</v>
      </c>
      <c r="O771">
        <v>1944.3</v>
      </c>
      <c r="P771">
        <v>-32767</v>
      </c>
      <c r="Q771">
        <v>0</v>
      </c>
      <c r="R771">
        <v>18.9726</v>
      </c>
      <c r="S771">
        <v>-117652</v>
      </c>
      <c r="T771" s="4">
        <v>108540</v>
      </c>
      <c r="U771">
        <v>100930</v>
      </c>
      <c r="V771">
        <v>-3266.01</v>
      </c>
      <c r="W771">
        <v>129369</v>
      </c>
      <c r="X771" s="4">
        <v>124199</v>
      </c>
      <c r="Y771">
        <v>0.100774</v>
      </c>
      <c r="Z771">
        <v>0</v>
      </c>
      <c r="AA771">
        <v>3.9485699999999999E-2</v>
      </c>
      <c r="AB771" s="2">
        <v>-2.5216E-5</v>
      </c>
    </row>
    <row r="772" spans="1:28" x14ac:dyDescent="0.3">
      <c r="A772">
        <v>65</v>
      </c>
      <c r="B772">
        <v>2019</v>
      </c>
      <c r="C772">
        <v>4</v>
      </c>
      <c r="D772">
        <v>18</v>
      </c>
      <c r="E772" s="1">
        <v>8.3333333333333329E-2</v>
      </c>
      <c r="F772" t="s">
        <v>8</v>
      </c>
      <c r="G772">
        <v>17.5</v>
      </c>
      <c r="H772">
        <v>83</v>
      </c>
      <c r="I772" s="3">
        <v>35.195</v>
      </c>
      <c r="J772">
        <v>2.4503599999999999</v>
      </c>
      <c r="K772">
        <v>1.73786</v>
      </c>
      <c r="L772">
        <v>298.42899999999997</v>
      </c>
      <c r="M772" s="4">
        <v>301.81</v>
      </c>
      <c r="N772" s="4">
        <v>395.40499999999997</v>
      </c>
      <c r="O772">
        <v>1699.01</v>
      </c>
      <c r="P772">
        <v>-32767</v>
      </c>
      <c r="Q772">
        <v>0</v>
      </c>
      <c r="R772">
        <v>18.1096</v>
      </c>
      <c r="S772">
        <v>-190509</v>
      </c>
      <c r="T772" s="4">
        <v>625449</v>
      </c>
      <c r="U772">
        <v>101033</v>
      </c>
      <c r="V772">
        <v>-74766.600000000006</v>
      </c>
      <c r="W772">
        <v>783575</v>
      </c>
      <c r="X772" s="4">
        <v>708975</v>
      </c>
      <c r="Y772">
        <v>0.199792</v>
      </c>
      <c r="Z772">
        <v>0</v>
      </c>
      <c r="AA772">
        <v>3.9469799999999999E-2</v>
      </c>
      <c r="AB772" s="2">
        <v>1.12289E-5</v>
      </c>
    </row>
    <row r="773" spans="1:28" x14ac:dyDescent="0.3">
      <c r="A773">
        <v>65</v>
      </c>
      <c r="B773">
        <v>2019</v>
      </c>
      <c r="C773">
        <v>4</v>
      </c>
      <c r="D773">
        <v>18</v>
      </c>
      <c r="E773" s="1">
        <v>0.125</v>
      </c>
      <c r="F773" t="s">
        <v>8</v>
      </c>
      <c r="G773">
        <v>17.5</v>
      </c>
      <c r="H773">
        <v>83</v>
      </c>
      <c r="I773" s="3">
        <v>33.704599999999999</v>
      </c>
      <c r="J773">
        <v>2.4746199999999998</v>
      </c>
      <c r="K773">
        <v>2.1078299999999999</v>
      </c>
      <c r="L773">
        <v>298.21600000000001</v>
      </c>
      <c r="M773" s="4">
        <v>302.20800000000003</v>
      </c>
      <c r="N773" s="4">
        <v>549.01199999999994</v>
      </c>
      <c r="O773">
        <v>1188.3900000000001</v>
      </c>
      <c r="P773">
        <v>-32767</v>
      </c>
      <c r="Q773">
        <v>0</v>
      </c>
      <c r="R773">
        <v>17.2075</v>
      </c>
      <c r="S773">
        <v>-310174</v>
      </c>
      <c r="T773" s="5">
        <v>1314110</v>
      </c>
      <c r="U773">
        <v>101085</v>
      </c>
      <c r="V773">
        <v>-199086</v>
      </c>
      <c r="W773" s="2">
        <v>1613900</v>
      </c>
      <c r="X773" s="5">
        <v>1470360</v>
      </c>
      <c r="Y773">
        <v>0.12995000000000001</v>
      </c>
      <c r="Z773">
        <v>0</v>
      </c>
      <c r="AA773">
        <v>3.9390300000000003E-2</v>
      </c>
      <c r="AB773">
        <v>1.32211E-4</v>
      </c>
    </row>
    <row r="774" spans="1:28" x14ac:dyDescent="0.3">
      <c r="A774">
        <v>65</v>
      </c>
      <c r="B774">
        <v>2019</v>
      </c>
      <c r="C774">
        <v>4</v>
      </c>
      <c r="D774">
        <v>18</v>
      </c>
      <c r="E774" s="1">
        <v>0.16666666666666666</v>
      </c>
      <c r="F774" t="s">
        <v>8</v>
      </c>
      <c r="G774">
        <v>17.5</v>
      </c>
      <c r="H774">
        <v>83</v>
      </c>
      <c r="I774" s="3">
        <v>32.933100000000003</v>
      </c>
      <c r="J774">
        <v>1.9036500000000001</v>
      </c>
      <c r="K774">
        <v>2.5881500000000002</v>
      </c>
      <c r="L774">
        <v>298.375</v>
      </c>
      <c r="M774" s="4">
        <v>302.93</v>
      </c>
      <c r="N774" s="4">
        <v>647.11800000000005</v>
      </c>
      <c r="O774">
        <v>909.13599999999997</v>
      </c>
      <c r="P774">
        <v>-32767</v>
      </c>
      <c r="Q774">
        <v>0</v>
      </c>
      <c r="R774">
        <v>16.487400000000001</v>
      </c>
      <c r="S774">
        <v>-420408</v>
      </c>
      <c r="T774" s="5">
        <v>1969190</v>
      </c>
      <c r="U774">
        <v>101087</v>
      </c>
      <c r="V774">
        <v>-358126</v>
      </c>
      <c r="W774" s="2">
        <v>2387220</v>
      </c>
      <c r="X774" s="5">
        <v>2192840</v>
      </c>
      <c r="Y774">
        <v>4.7273900000000001E-2</v>
      </c>
      <c r="Z774">
        <v>0</v>
      </c>
      <c r="AA774">
        <v>3.92553E-2</v>
      </c>
      <c r="AB774" s="2">
        <v>7.9609899999999998E-5</v>
      </c>
    </row>
    <row r="775" spans="1:28" x14ac:dyDescent="0.3">
      <c r="A775">
        <v>65</v>
      </c>
      <c r="B775">
        <v>2019</v>
      </c>
      <c r="C775">
        <v>4</v>
      </c>
      <c r="D775">
        <v>18</v>
      </c>
      <c r="E775" s="1">
        <v>0.20833333333333334</v>
      </c>
      <c r="F775" t="s">
        <v>8</v>
      </c>
      <c r="G775">
        <v>17.5</v>
      </c>
      <c r="H775">
        <v>83</v>
      </c>
      <c r="I775" s="3">
        <v>32.442799999999998</v>
      </c>
      <c r="J775">
        <v>1.1102799999999999</v>
      </c>
      <c r="K775">
        <v>3.2582100000000001</v>
      </c>
      <c r="L775">
        <v>298.23399999999998</v>
      </c>
      <c r="M775" s="4">
        <v>304.60000000000002</v>
      </c>
      <c r="N775" s="4">
        <v>708.77700000000004</v>
      </c>
      <c r="O775">
        <v>887.04600000000005</v>
      </c>
      <c r="P775">
        <v>-32767</v>
      </c>
      <c r="Q775">
        <v>0</v>
      </c>
      <c r="R775">
        <v>15.739800000000001</v>
      </c>
      <c r="S775">
        <v>-524259</v>
      </c>
      <c r="T775" s="5">
        <v>2572200</v>
      </c>
      <c r="U775">
        <v>101085</v>
      </c>
      <c r="V775">
        <v>-502471</v>
      </c>
      <c r="W775" s="2">
        <v>3002090</v>
      </c>
      <c r="X775" s="5">
        <v>2847490</v>
      </c>
      <c r="Y775">
        <v>1.7151699999999999E-2</v>
      </c>
      <c r="Z775">
        <v>0</v>
      </c>
      <c r="AA775">
        <v>3.9072500000000003E-2</v>
      </c>
      <c r="AB775" s="2">
        <v>1.12289E-5</v>
      </c>
    </row>
    <row r="776" spans="1:28" x14ac:dyDescent="0.3">
      <c r="A776">
        <v>65</v>
      </c>
      <c r="B776">
        <v>2019</v>
      </c>
      <c r="C776">
        <v>4</v>
      </c>
      <c r="D776">
        <v>18</v>
      </c>
      <c r="E776" s="1">
        <v>0.25</v>
      </c>
      <c r="F776" t="s">
        <v>8</v>
      </c>
      <c r="G776">
        <v>17.5</v>
      </c>
      <c r="H776">
        <v>83</v>
      </c>
      <c r="I776" s="3">
        <v>32.2729</v>
      </c>
      <c r="J776">
        <v>0.60482000000000002</v>
      </c>
      <c r="K776">
        <v>4.0330700000000004</v>
      </c>
      <c r="L776">
        <v>297.82900000000001</v>
      </c>
      <c r="M776" s="4">
        <v>305.279</v>
      </c>
      <c r="N776" s="4">
        <v>753.04499999999996</v>
      </c>
      <c r="O776">
        <v>1016.27</v>
      </c>
      <c r="P776">
        <v>-32767</v>
      </c>
      <c r="Q776">
        <v>0</v>
      </c>
      <c r="R776">
        <v>15.3847</v>
      </c>
      <c r="S776">
        <v>-618392</v>
      </c>
      <c r="T776" s="5">
        <v>3078080</v>
      </c>
      <c r="U776">
        <v>101014</v>
      </c>
      <c r="V776">
        <v>-648742</v>
      </c>
      <c r="W776" s="2">
        <v>3394140</v>
      </c>
      <c r="X776" s="5">
        <v>3400360</v>
      </c>
      <c r="Y776">
        <v>0</v>
      </c>
      <c r="Z776">
        <v>0</v>
      </c>
      <c r="AA776">
        <v>3.8850099999999999E-2</v>
      </c>
      <c r="AB776" s="2">
        <v>2.1373300000000001E-5</v>
      </c>
    </row>
    <row r="777" spans="1:28" x14ac:dyDescent="0.3">
      <c r="A777">
        <v>65</v>
      </c>
      <c r="B777">
        <v>2019</v>
      </c>
      <c r="C777">
        <v>4</v>
      </c>
      <c r="D777">
        <v>18</v>
      </c>
      <c r="E777" s="1">
        <v>0.29166666666666669</v>
      </c>
      <c r="F777" t="s">
        <v>8</v>
      </c>
      <c r="G777">
        <v>17.5</v>
      </c>
      <c r="H777">
        <v>83</v>
      </c>
      <c r="I777" s="3">
        <v>33.713900000000002</v>
      </c>
      <c r="J777">
        <v>0.34764200000000001</v>
      </c>
      <c r="K777">
        <v>4.6729700000000003</v>
      </c>
      <c r="L777">
        <v>298.04300000000001</v>
      </c>
      <c r="M777" s="4">
        <v>305.30700000000002</v>
      </c>
      <c r="N777" s="4">
        <v>753.21100000000001</v>
      </c>
      <c r="O777">
        <v>1138.21</v>
      </c>
      <c r="P777">
        <v>-32767</v>
      </c>
      <c r="Q777">
        <v>0</v>
      </c>
      <c r="R777">
        <v>21.856200000000001</v>
      </c>
      <c r="S777">
        <v>-673020</v>
      </c>
      <c r="T777" s="5">
        <v>3190080</v>
      </c>
      <c r="U777">
        <v>100934</v>
      </c>
      <c r="V777">
        <v>-695468</v>
      </c>
      <c r="W777" s="2">
        <v>3511750</v>
      </c>
      <c r="X777" s="5">
        <v>3521240</v>
      </c>
      <c r="Y777">
        <v>0</v>
      </c>
      <c r="Z777">
        <v>0</v>
      </c>
      <c r="AA777">
        <v>3.8611800000000002E-2</v>
      </c>
      <c r="AB777">
        <v>1.6715299999999999E-4</v>
      </c>
    </row>
    <row r="778" spans="1:28" x14ac:dyDescent="0.3">
      <c r="A778">
        <v>65</v>
      </c>
      <c r="B778">
        <v>2019</v>
      </c>
      <c r="C778">
        <v>4</v>
      </c>
      <c r="D778">
        <v>18</v>
      </c>
      <c r="E778" s="1">
        <v>0.33333333333333331</v>
      </c>
      <c r="F778" t="s">
        <v>8</v>
      </c>
      <c r="G778">
        <v>17.5</v>
      </c>
      <c r="H778">
        <v>83</v>
      </c>
      <c r="I778" s="3">
        <v>33.65</v>
      </c>
      <c r="J778">
        <v>0.18185100000000001</v>
      </c>
      <c r="K778">
        <v>5.0667499999999999</v>
      </c>
      <c r="L778">
        <v>298.11399999999998</v>
      </c>
      <c r="M778" s="4">
        <v>305.27499999999998</v>
      </c>
      <c r="N778" s="4">
        <v>728.66399999999999</v>
      </c>
      <c r="O778">
        <v>1230.78</v>
      </c>
      <c r="P778">
        <v>-32767</v>
      </c>
      <c r="Q778">
        <v>0</v>
      </c>
      <c r="R778">
        <v>22.025099999999998</v>
      </c>
      <c r="S778">
        <v>-683601</v>
      </c>
      <c r="T778" s="5">
        <v>3078460</v>
      </c>
      <c r="U778">
        <v>100817</v>
      </c>
      <c r="V778">
        <v>-714643</v>
      </c>
      <c r="W778" s="2">
        <v>3366040</v>
      </c>
      <c r="X778" s="5">
        <v>3399420</v>
      </c>
      <c r="Y778">
        <v>0</v>
      </c>
      <c r="Z778">
        <v>0</v>
      </c>
      <c r="AA778">
        <v>3.8397199999999999E-2</v>
      </c>
      <c r="AB778">
        <v>3.2495499999999998E-4</v>
      </c>
    </row>
    <row r="779" spans="1:28" x14ac:dyDescent="0.3">
      <c r="A779">
        <v>65</v>
      </c>
      <c r="B779">
        <v>2019</v>
      </c>
      <c r="C779">
        <v>4</v>
      </c>
      <c r="D779">
        <v>18</v>
      </c>
      <c r="E779" s="1">
        <v>0.375</v>
      </c>
      <c r="F779" t="s">
        <v>8</v>
      </c>
      <c r="G779">
        <v>17.5</v>
      </c>
      <c r="H779">
        <v>83</v>
      </c>
      <c r="I779" s="3">
        <v>33.17</v>
      </c>
      <c r="J779">
        <v>0.43579400000000001</v>
      </c>
      <c r="K779">
        <v>5.0786600000000002</v>
      </c>
      <c r="L779">
        <v>298.29199999999997</v>
      </c>
      <c r="M779" s="4">
        <v>305.12700000000001</v>
      </c>
      <c r="N779" s="4">
        <v>669.25199999999995</v>
      </c>
      <c r="O779">
        <v>1389.37</v>
      </c>
      <c r="P779">
        <v>-32767</v>
      </c>
      <c r="Q779">
        <v>0</v>
      </c>
      <c r="R779">
        <v>22.126100000000001</v>
      </c>
      <c r="S779">
        <v>-615804</v>
      </c>
      <c r="T779" s="5">
        <v>2679260</v>
      </c>
      <c r="U779">
        <v>100747</v>
      </c>
      <c r="V779">
        <v>-632435</v>
      </c>
      <c r="W779" s="2">
        <v>2961130</v>
      </c>
      <c r="X779" s="5">
        <v>2964290</v>
      </c>
      <c r="Y779">
        <v>4.0681799999999997E-2</v>
      </c>
      <c r="Z779">
        <v>0</v>
      </c>
      <c r="AA779">
        <v>3.8214499999999998E-2</v>
      </c>
      <c r="AB779" s="2">
        <v>5.4812399999999997E-5</v>
      </c>
    </row>
    <row r="780" spans="1:28" x14ac:dyDescent="0.3">
      <c r="A780">
        <v>65</v>
      </c>
      <c r="B780">
        <v>2019</v>
      </c>
      <c r="C780">
        <v>4</v>
      </c>
      <c r="D780">
        <v>18</v>
      </c>
      <c r="E780" s="1">
        <v>0.41666666666666669</v>
      </c>
      <c r="F780" t="s">
        <v>8</v>
      </c>
      <c r="G780">
        <v>17.5</v>
      </c>
      <c r="H780">
        <v>83</v>
      </c>
      <c r="I780" s="3">
        <v>33.635599999999997</v>
      </c>
      <c r="J780">
        <v>0.55710499999999996</v>
      </c>
      <c r="K780">
        <v>4.6134300000000001</v>
      </c>
      <c r="L780">
        <v>298.18799999999999</v>
      </c>
      <c r="M780" s="4">
        <v>303.649</v>
      </c>
      <c r="N780" s="4">
        <v>603.51499999999999</v>
      </c>
      <c r="O780">
        <v>1259.6400000000001</v>
      </c>
      <c r="P780">
        <v>-32767</v>
      </c>
      <c r="Q780">
        <v>0</v>
      </c>
      <c r="R780">
        <v>22.1463</v>
      </c>
      <c r="S780">
        <v>-494242</v>
      </c>
      <c r="T780" s="5">
        <v>1948400</v>
      </c>
      <c r="U780">
        <v>100718</v>
      </c>
      <c r="V780">
        <v>-444948</v>
      </c>
      <c r="W780" s="2">
        <v>2332650</v>
      </c>
      <c r="X780" s="5">
        <v>2169900</v>
      </c>
      <c r="Y780">
        <v>0.101231</v>
      </c>
      <c r="Z780">
        <v>0</v>
      </c>
      <c r="AA780">
        <v>3.7316799999999997E-2</v>
      </c>
      <c r="AB780">
        <v>1.6715299999999999E-4</v>
      </c>
    </row>
    <row r="781" spans="1:28" x14ac:dyDescent="0.3">
      <c r="A781">
        <v>65</v>
      </c>
      <c r="B781">
        <v>2019</v>
      </c>
      <c r="C781">
        <v>4</v>
      </c>
      <c r="D781">
        <v>18</v>
      </c>
      <c r="E781" s="1">
        <v>0.45833333333333331</v>
      </c>
      <c r="F781" t="s">
        <v>8</v>
      </c>
      <c r="G781">
        <v>17.5</v>
      </c>
      <c r="H781">
        <v>83</v>
      </c>
      <c r="I781" s="3">
        <v>34.041400000000003</v>
      </c>
      <c r="J781">
        <v>0.56357500000000005</v>
      </c>
      <c r="K781">
        <v>4.6547099999999997</v>
      </c>
      <c r="L781">
        <v>298.23099999999999</v>
      </c>
      <c r="M781" s="4">
        <v>303.767</v>
      </c>
      <c r="N781" s="4">
        <v>528.45899999999995</v>
      </c>
      <c r="O781">
        <v>1321.44</v>
      </c>
      <c r="P781">
        <v>-32767</v>
      </c>
      <c r="Q781">
        <v>0</v>
      </c>
      <c r="R781">
        <v>22.478200000000001</v>
      </c>
      <c r="S781">
        <v>-412070</v>
      </c>
      <c r="T781" s="5">
        <v>1348240</v>
      </c>
      <c r="U781">
        <v>100667</v>
      </c>
      <c r="V781">
        <v>-310279</v>
      </c>
      <c r="W781" s="2">
        <v>1547800</v>
      </c>
      <c r="X781" s="5">
        <v>1510820</v>
      </c>
      <c r="Y781">
        <v>0.158973</v>
      </c>
      <c r="Z781">
        <v>0</v>
      </c>
      <c r="AA781">
        <v>3.7221499999999998E-2</v>
      </c>
      <c r="AB781" s="2">
        <v>9.0881499999999994E-5</v>
      </c>
    </row>
    <row r="782" spans="1:28" x14ac:dyDescent="0.3">
      <c r="A782">
        <v>65</v>
      </c>
      <c r="B782">
        <v>2019</v>
      </c>
      <c r="C782">
        <v>4</v>
      </c>
      <c r="D782">
        <v>18</v>
      </c>
      <c r="E782" s="1">
        <v>0.5</v>
      </c>
      <c r="F782" t="s">
        <v>8</v>
      </c>
      <c r="G782">
        <v>17.5</v>
      </c>
      <c r="H782">
        <v>83</v>
      </c>
      <c r="I782" s="3">
        <v>34.1053</v>
      </c>
      <c r="J782">
        <v>0.29345599999999999</v>
      </c>
      <c r="K782">
        <v>4.3736699999999997</v>
      </c>
      <c r="L782">
        <v>298.25299999999999</v>
      </c>
      <c r="M782" s="4">
        <v>303.53300000000002</v>
      </c>
      <c r="N782" s="4">
        <v>473.45699999999999</v>
      </c>
      <c r="O782">
        <v>1351.7</v>
      </c>
      <c r="P782">
        <v>-32767</v>
      </c>
      <c r="Q782">
        <v>0</v>
      </c>
      <c r="R782">
        <v>22.257400000000001</v>
      </c>
      <c r="S782">
        <v>-295970</v>
      </c>
      <c r="T782" s="4">
        <v>607286</v>
      </c>
      <c r="U782">
        <v>100671</v>
      </c>
      <c r="V782">
        <v>-138293</v>
      </c>
      <c r="W782">
        <v>721352</v>
      </c>
      <c r="X782" s="4">
        <v>693370</v>
      </c>
      <c r="Y782">
        <v>0.110906</v>
      </c>
      <c r="Z782">
        <v>0</v>
      </c>
      <c r="AA782">
        <v>3.7165799999999999E-2</v>
      </c>
      <c r="AB782" s="2">
        <v>9.9523099999999996E-5</v>
      </c>
    </row>
    <row r="783" spans="1:28" x14ac:dyDescent="0.3">
      <c r="A783">
        <v>65</v>
      </c>
      <c r="B783">
        <v>2019</v>
      </c>
      <c r="C783">
        <v>4</v>
      </c>
      <c r="D783">
        <v>18</v>
      </c>
      <c r="E783" s="1">
        <v>0.54166666666666663</v>
      </c>
      <c r="F783" t="s">
        <v>8</v>
      </c>
      <c r="G783">
        <v>17.5</v>
      </c>
      <c r="H783">
        <v>83</v>
      </c>
      <c r="I783" s="3">
        <v>34.265900000000002</v>
      </c>
      <c r="J783">
        <v>0.45116000000000001</v>
      </c>
      <c r="K783">
        <v>3.70757</v>
      </c>
      <c r="L783">
        <v>298.51100000000002</v>
      </c>
      <c r="M783" s="4">
        <v>303.32400000000001</v>
      </c>
      <c r="N783" s="4">
        <v>455.56700000000001</v>
      </c>
      <c r="O783">
        <v>1616.52</v>
      </c>
      <c r="P783">
        <v>-32767</v>
      </c>
      <c r="Q783">
        <v>0</v>
      </c>
      <c r="R783">
        <v>21.869199999999999</v>
      </c>
      <c r="S783">
        <v>-181481</v>
      </c>
      <c r="T783" s="4">
        <v>78633.899999999994</v>
      </c>
      <c r="U783">
        <v>100721</v>
      </c>
      <c r="V783">
        <v>-19528.400000000001</v>
      </c>
      <c r="W783">
        <v>100286</v>
      </c>
      <c r="X783" s="4">
        <v>89611.8</v>
      </c>
      <c r="Y783">
        <v>0.166603</v>
      </c>
      <c r="Z783">
        <v>0</v>
      </c>
      <c r="AA783">
        <v>3.7142000000000001E-2</v>
      </c>
      <c r="AB783" s="2">
        <v>3.1142000000000001E-5</v>
      </c>
    </row>
    <row r="784" spans="1:28" x14ac:dyDescent="0.3">
      <c r="A784">
        <v>65</v>
      </c>
      <c r="B784">
        <v>2019</v>
      </c>
      <c r="C784">
        <v>4</v>
      </c>
      <c r="D784">
        <v>18</v>
      </c>
      <c r="E784" s="1">
        <v>0.58333333333333337</v>
      </c>
      <c r="F784" t="s">
        <v>8</v>
      </c>
      <c r="G784">
        <v>17.5</v>
      </c>
      <c r="H784">
        <v>83</v>
      </c>
      <c r="I784" s="3">
        <v>34.608899999999998</v>
      </c>
      <c r="J784">
        <v>0.78274200000000005</v>
      </c>
      <c r="K784">
        <v>3.0287700000000002</v>
      </c>
      <c r="L784">
        <v>298.86900000000003</v>
      </c>
      <c r="M784" s="4">
        <v>302.32499999999999</v>
      </c>
      <c r="N784" s="4">
        <v>467.63200000000001</v>
      </c>
      <c r="O784">
        <v>1784.69</v>
      </c>
      <c r="P784">
        <v>-32767</v>
      </c>
      <c r="Q784">
        <v>0</v>
      </c>
      <c r="R784">
        <v>21.201000000000001</v>
      </c>
      <c r="S784">
        <v>-132028</v>
      </c>
      <c r="T784" s="4">
        <v>0</v>
      </c>
      <c r="U784">
        <v>100791</v>
      </c>
      <c r="V784">
        <v>11293.9</v>
      </c>
      <c r="W784">
        <v>0</v>
      </c>
      <c r="X784" s="4">
        <v>0</v>
      </c>
      <c r="Y784">
        <v>0.11994</v>
      </c>
      <c r="Z784">
        <v>0</v>
      </c>
      <c r="AA784">
        <v>3.7134100000000003E-2</v>
      </c>
      <c r="AB784" s="2">
        <v>7.4725600000000002E-5</v>
      </c>
    </row>
    <row r="785" spans="1:28" x14ac:dyDescent="0.3">
      <c r="A785">
        <v>65</v>
      </c>
      <c r="B785">
        <v>2019</v>
      </c>
      <c r="C785">
        <v>4</v>
      </c>
      <c r="D785">
        <v>18</v>
      </c>
      <c r="E785" s="1">
        <v>0.625</v>
      </c>
      <c r="F785" t="s">
        <v>8</v>
      </c>
      <c r="G785">
        <v>17.5</v>
      </c>
      <c r="H785">
        <v>83</v>
      </c>
      <c r="I785" s="3">
        <v>35.258899999999997</v>
      </c>
      <c r="J785">
        <v>1.0536700000000001</v>
      </c>
      <c r="K785">
        <v>2.4690599999999998</v>
      </c>
      <c r="L785">
        <v>298.99400000000003</v>
      </c>
      <c r="M785" s="4">
        <v>301.68099999999998</v>
      </c>
      <c r="N785" s="4">
        <v>476.702</v>
      </c>
      <c r="O785">
        <v>1915.82</v>
      </c>
      <c r="P785">
        <v>-32767</v>
      </c>
      <c r="Q785">
        <v>0</v>
      </c>
      <c r="R785">
        <v>21.693100000000001</v>
      </c>
      <c r="S785">
        <v>-111442</v>
      </c>
      <c r="T785" s="4">
        <v>0</v>
      </c>
      <c r="U785">
        <v>100908</v>
      </c>
      <c r="V785">
        <v>17028.3</v>
      </c>
      <c r="W785">
        <v>0</v>
      </c>
      <c r="X785" s="4">
        <v>0</v>
      </c>
      <c r="Y785">
        <v>8.6582300000000001E-2</v>
      </c>
      <c r="Z785">
        <v>0</v>
      </c>
      <c r="AA785">
        <v>3.7118199999999997E-2</v>
      </c>
      <c r="AB785">
        <v>-1.03366E-4</v>
      </c>
    </row>
    <row r="786" spans="1:28" x14ac:dyDescent="0.3">
      <c r="A786">
        <v>65</v>
      </c>
      <c r="B786">
        <v>2019</v>
      </c>
      <c r="C786">
        <v>4</v>
      </c>
      <c r="D786">
        <v>18</v>
      </c>
      <c r="E786" s="1">
        <v>0.66666666666666663</v>
      </c>
      <c r="F786" t="s">
        <v>8</v>
      </c>
      <c r="G786">
        <v>17.5</v>
      </c>
      <c r="H786">
        <v>83</v>
      </c>
      <c r="I786" s="3">
        <v>35.833599999999997</v>
      </c>
      <c r="J786">
        <v>1.3771599999999999</v>
      </c>
      <c r="K786">
        <v>1.94031</v>
      </c>
      <c r="L786">
        <v>298.94200000000001</v>
      </c>
      <c r="M786" s="4">
        <v>301.53899999999999</v>
      </c>
      <c r="N786" s="4">
        <v>477.03500000000003</v>
      </c>
      <c r="O786">
        <v>2042.62</v>
      </c>
      <c r="P786">
        <v>-32767</v>
      </c>
      <c r="Q786">
        <v>0</v>
      </c>
      <c r="R786">
        <v>22.081399999999999</v>
      </c>
      <c r="S786">
        <v>-99998.3</v>
      </c>
      <c r="T786" s="4">
        <v>0</v>
      </c>
      <c r="U786">
        <v>100953</v>
      </c>
      <c r="V786">
        <v>18775.5</v>
      </c>
      <c r="W786">
        <v>0</v>
      </c>
      <c r="X786" s="4">
        <v>0</v>
      </c>
      <c r="Y786">
        <v>0.10617600000000001</v>
      </c>
      <c r="Z786">
        <v>0</v>
      </c>
      <c r="AA786">
        <v>3.7110200000000003E-2</v>
      </c>
      <c r="AB786">
        <v>-2.6943399999999998E-4</v>
      </c>
    </row>
    <row r="787" spans="1:28" x14ac:dyDescent="0.3">
      <c r="A787">
        <v>65</v>
      </c>
      <c r="B787">
        <v>2019</v>
      </c>
      <c r="C787">
        <v>4</v>
      </c>
      <c r="D787">
        <v>18</v>
      </c>
      <c r="E787" s="1">
        <v>0.70833333333333337</v>
      </c>
      <c r="F787" t="s">
        <v>8</v>
      </c>
      <c r="G787">
        <v>17.5</v>
      </c>
      <c r="H787">
        <v>83</v>
      </c>
      <c r="I787" s="3">
        <v>36.240400000000001</v>
      </c>
      <c r="J787">
        <v>1.5381</v>
      </c>
      <c r="K787">
        <v>1.56558</v>
      </c>
      <c r="L787">
        <v>298.988</v>
      </c>
      <c r="M787" s="4">
        <v>301.15100000000001</v>
      </c>
      <c r="N787" s="4">
        <v>452.238</v>
      </c>
      <c r="O787">
        <v>2153.0700000000002</v>
      </c>
      <c r="P787">
        <v>-32767</v>
      </c>
      <c r="Q787">
        <v>0</v>
      </c>
      <c r="R787">
        <v>21.987500000000001</v>
      </c>
      <c r="S787">
        <v>-94708</v>
      </c>
      <c r="T787" s="4">
        <v>0</v>
      </c>
      <c r="U787">
        <v>100975</v>
      </c>
      <c r="V787">
        <v>20029.900000000001</v>
      </c>
      <c r="W787">
        <v>0</v>
      </c>
      <c r="X787" s="4">
        <v>0</v>
      </c>
      <c r="Y787">
        <v>0.18657799999999999</v>
      </c>
      <c r="Z787">
        <v>0</v>
      </c>
      <c r="AA787">
        <v>3.7118199999999997E-2</v>
      </c>
      <c r="AB787">
        <v>-1.6949200000000001E-4</v>
      </c>
    </row>
    <row r="788" spans="1:28" x14ac:dyDescent="0.3">
      <c r="A788">
        <v>65</v>
      </c>
      <c r="B788">
        <v>2019</v>
      </c>
      <c r="C788">
        <v>4</v>
      </c>
      <c r="D788">
        <v>18</v>
      </c>
      <c r="E788" s="1">
        <v>0.75</v>
      </c>
      <c r="F788" t="s">
        <v>8</v>
      </c>
      <c r="G788">
        <v>17.5</v>
      </c>
      <c r="H788">
        <v>83</v>
      </c>
      <c r="I788" s="3">
        <v>36.832700000000003</v>
      </c>
      <c r="J788">
        <v>1.4952399999999999</v>
      </c>
      <c r="K788">
        <v>1.39886</v>
      </c>
      <c r="L788">
        <v>299.017</v>
      </c>
      <c r="M788" s="4">
        <v>301.23599999999999</v>
      </c>
      <c r="N788" s="4">
        <v>401.14699999999999</v>
      </c>
      <c r="O788">
        <v>2243.4699999999998</v>
      </c>
      <c r="P788">
        <v>-32767</v>
      </c>
      <c r="Q788">
        <v>0</v>
      </c>
      <c r="R788">
        <v>22.763999999999999</v>
      </c>
      <c r="S788">
        <v>-93615.5</v>
      </c>
      <c r="T788" s="4">
        <v>0</v>
      </c>
      <c r="U788">
        <v>100925</v>
      </c>
      <c r="V788">
        <v>19940.3</v>
      </c>
      <c r="W788">
        <v>0</v>
      </c>
      <c r="X788" s="4">
        <v>0</v>
      </c>
      <c r="Y788">
        <v>0.12659300000000001</v>
      </c>
      <c r="Z788">
        <v>0</v>
      </c>
      <c r="AA788">
        <v>3.7110200000000003E-2</v>
      </c>
      <c r="AB788">
        <v>-1.2027300000000001E-4</v>
      </c>
    </row>
    <row r="789" spans="1:28" x14ac:dyDescent="0.3">
      <c r="A789">
        <v>65</v>
      </c>
      <c r="B789">
        <v>2019</v>
      </c>
      <c r="C789">
        <v>4</v>
      </c>
      <c r="D789">
        <v>18</v>
      </c>
      <c r="E789" s="1">
        <v>0.79166666666666663</v>
      </c>
      <c r="F789" t="s">
        <v>8</v>
      </c>
      <c r="G789">
        <v>17.5</v>
      </c>
      <c r="H789">
        <v>83</v>
      </c>
      <c r="I789" s="3">
        <v>36.329000000000001</v>
      </c>
      <c r="J789">
        <v>1.7289600000000001</v>
      </c>
      <c r="K789">
        <v>1.41394</v>
      </c>
      <c r="L789">
        <v>298.89100000000002</v>
      </c>
      <c r="M789" s="4">
        <v>301.10599999999999</v>
      </c>
      <c r="N789" s="4">
        <v>384.75400000000002</v>
      </c>
      <c r="O789">
        <v>2295.69</v>
      </c>
      <c r="P789">
        <v>-32767</v>
      </c>
      <c r="Q789">
        <v>0</v>
      </c>
      <c r="R789">
        <v>21.508400000000002</v>
      </c>
      <c r="S789">
        <v>-84759.9</v>
      </c>
      <c r="T789" s="4">
        <v>0</v>
      </c>
      <c r="U789">
        <v>100856</v>
      </c>
      <c r="V789">
        <v>5469.96</v>
      </c>
      <c r="W789">
        <v>0</v>
      </c>
      <c r="X789" s="4">
        <v>0</v>
      </c>
      <c r="Y789">
        <v>9.3601699999999996E-2</v>
      </c>
      <c r="Z789">
        <v>0</v>
      </c>
      <c r="AA789">
        <v>3.7110200000000003E-2</v>
      </c>
      <c r="AB789">
        <v>-1.64232E-4</v>
      </c>
    </row>
    <row r="790" spans="1:28" x14ac:dyDescent="0.3">
      <c r="A790">
        <v>65</v>
      </c>
      <c r="B790">
        <v>2019</v>
      </c>
      <c r="C790">
        <v>4</v>
      </c>
      <c r="D790">
        <v>18</v>
      </c>
      <c r="E790" s="1">
        <v>0.83333333333333337</v>
      </c>
      <c r="F790" t="s">
        <v>8</v>
      </c>
      <c r="G790">
        <v>17.5</v>
      </c>
      <c r="H790">
        <v>83</v>
      </c>
      <c r="I790" s="3">
        <v>36.509300000000003</v>
      </c>
      <c r="J790">
        <v>2.0362800000000001</v>
      </c>
      <c r="K790">
        <v>1.54891</v>
      </c>
      <c r="L790">
        <v>298.93400000000003</v>
      </c>
      <c r="M790" s="4">
        <v>300.64999999999998</v>
      </c>
      <c r="N790" s="4">
        <v>390.91199999999998</v>
      </c>
      <c r="O790">
        <v>2240.02</v>
      </c>
      <c r="P790">
        <v>-32767</v>
      </c>
      <c r="Q790" s="2">
        <v>2.8136000000000003E-7</v>
      </c>
      <c r="R790">
        <v>22.019300000000001</v>
      </c>
      <c r="S790">
        <v>-97353.2</v>
      </c>
      <c r="T790" s="4">
        <v>0</v>
      </c>
      <c r="U790">
        <v>100804</v>
      </c>
      <c r="V790">
        <v>11607.5</v>
      </c>
      <c r="W790">
        <v>0</v>
      </c>
      <c r="X790" s="4">
        <v>0</v>
      </c>
      <c r="Y790">
        <v>0.209925</v>
      </c>
      <c r="Z790">
        <v>0</v>
      </c>
      <c r="AA790">
        <v>3.7118199999999997E-2</v>
      </c>
      <c r="AB790">
        <v>-1.4582199999999999E-4</v>
      </c>
    </row>
    <row r="791" spans="1:28" x14ac:dyDescent="0.3">
      <c r="A791">
        <v>65</v>
      </c>
      <c r="B791">
        <v>2019</v>
      </c>
      <c r="C791">
        <v>4</v>
      </c>
      <c r="D791">
        <v>18</v>
      </c>
      <c r="E791" s="1">
        <v>0.875</v>
      </c>
      <c r="F791" t="s">
        <v>8</v>
      </c>
      <c r="G791">
        <v>17.5</v>
      </c>
      <c r="H791">
        <v>83</v>
      </c>
      <c r="I791" s="3">
        <v>36.530900000000003</v>
      </c>
      <c r="J791">
        <v>1.9594499999999999</v>
      </c>
      <c r="K791">
        <v>1.42188</v>
      </c>
      <c r="L791">
        <v>298.76600000000002</v>
      </c>
      <c r="M791" s="4">
        <v>300.49</v>
      </c>
      <c r="N791" s="4">
        <v>355.464</v>
      </c>
      <c r="O791">
        <v>2165.4499999999998</v>
      </c>
      <c r="P791">
        <v>-32767</v>
      </c>
      <c r="Q791" s="2">
        <v>8.4407900000000005E-7</v>
      </c>
      <c r="R791">
        <v>22.557600000000001</v>
      </c>
      <c r="S791">
        <v>-104254</v>
      </c>
      <c r="T791" s="4">
        <v>0</v>
      </c>
      <c r="U791">
        <v>100727</v>
      </c>
      <c r="V791">
        <v>11965.9</v>
      </c>
      <c r="W791">
        <v>0</v>
      </c>
      <c r="X791" s="4">
        <v>0</v>
      </c>
      <c r="Y791">
        <v>0.238674</v>
      </c>
      <c r="Z791" s="2">
        <v>1.17198E-6</v>
      </c>
      <c r="AA791">
        <v>3.7118199999999997E-2</v>
      </c>
      <c r="AB791" s="2">
        <v>-9.2094200000000003E-5</v>
      </c>
    </row>
    <row r="792" spans="1:28" x14ac:dyDescent="0.3">
      <c r="A792">
        <v>65</v>
      </c>
      <c r="B792">
        <v>2019</v>
      </c>
      <c r="C792">
        <v>4</v>
      </c>
      <c r="D792">
        <v>18</v>
      </c>
      <c r="E792" s="1">
        <v>0.91666666666666663</v>
      </c>
      <c r="F792" t="s">
        <v>8</v>
      </c>
      <c r="G792">
        <v>17.5</v>
      </c>
      <c r="H792">
        <v>83</v>
      </c>
      <c r="I792" s="3">
        <v>36.542200000000001</v>
      </c>
      <c r="J792">
        <v>1.97967</v>
      </c>
      <c r="K792">
        <v>0.78913</v>
      </c>
      <c r="L792">
        <v>298.43799999999999</v>
      </c>
      <c r="M792" s="4">
        <v>299.91699999999997</v>
      </c>
      <c r="N792" s="4">
        <v>346.64400000000001</v>
      </c>
      <c r="O792">
        <v>1768.22</v>
      </c>
      <c r="P792">
        <v>-32767</v>
      </c>
      <c r="Q792" s="2">
        <v>8.4407900000000005E-7</v>
      </c>
      <c r="R792">
        <v>23.020900000000001</v>
      </c>
      <c r="S792">
        <v>-102989</v>
      </c>
      <c r="T792" s="4">
        <v>0</v>
      </c>
      <c r="U792">
        <v>100705</v>
      </c>
      <c r="V792">
        <v>9412.34</v>
      </c>
      <c r="W792">
        <v>0</v>
      </c>
      <c r="X792" s="4">
        <v>0</v>
      </c>
      <c r="Y792">
        <v>0.28054600000000002</v>
      </c>
      <c r="Z792" s="2">
        <v>1.17198E-6</v>
      </c>
      <c r="AA792">
        <v>3.7102299999999998E-2</v>
      </c>
      <c r="AB792" s="2">
        <v>-5.7903599999999999E-5</v>
      </c>
    </row>
    <row r="793" spans="1:28" x14ac:dyDescent="0.3">
      <c r="A793">
        <v>65</v>
      </c>
      <c r="B793">
        <v>2019</v>
      </c>
      <c r="C793">
        <v>4</v>
      </c>
      <c r="D793">
        <v>18</v>
      </c>
      <c r="E793" s="1">
        <v>0.95833333333333337</v>
      </c>
      <c r="F793" t="s">
        <v>8</v>
      </c>
      <c r="G793">
        <v>17.5</v>
      </c>
      <c r="H793">
        <v>83</v>
      </c>
      <c r="I793" s="3">
        <v>36.878</v>
      </c>
      <c r="J793">
        <v>2.0055499999999999</v>
      </c>
      <c r="K793">
        <v>1.1090800000000001</v>
      </c>
      <c r="L793">
        <v>298.41000000000003</v>
      </c>
      <c r="M793" s="4">
        <v>299.96600000000001</v>
      </c>
      <c r="N793" s="4">
        <v>317.02100000000002</v>
      </c>
      <c r="O793">
        <v>1895.27</v>
      </c>
      <c r="P793">
        <v>-32767</v>
      </c>
      <c r="Q793" s="2">
        <v>1.1254400000000001E-6</v>
      </c>
      <c r="R793">
        <v>23.520299999999999</v>
      </c>
      <c r="S793">
        <v>-99538.3</v>
      </c>
      <c r="T793" s="4">
        <v>0</v>
      </c>
      <c r="U793">
        <v>100715</v>
      </c>
      <c r="V793">
        <v>10084.299999999999</v>
      </c>
      <c r="W793">
        <v>0</v>
      </c>
      <c r="X793" s="4">
        <v>0</v>
      </c>
      <c r="Y793">
        <v>0.229518</v>
      </c>
      <c r="Z793" s="2">
        <v>1.17198E-6</v>
      </c>
      <c r="AA793">
        <v>3.7110200000000003E-2</v>
      </c>
      <c r="AB793" s="2">
        <v>-6.0542499999999997E-6</v>
      </c>
    </row>
    <row r="794" spans="1:28" x14ac:dyDescent="0.3">
      <c r="A794">
        <v>66</v>
      </c>
      <c r="B794">
        <v>2019</v>
      </c>
      <c r="C794">
        <v>4</v>
      </c>
      <c r="D794">
        <v>19</v>
      </c>
      <c r="E794" s="1">
        <v>0</v>
      </c>
      <c r="F794" t="s">
        <v>8</v>
      </c>
      <c r="G794">
        <v>17.5</v>
      </c>
      <c r="H794">
        <v>83</v>
      </c>
      <c r="I794" s="3">
        <v>37.1036</v>
      </c>
      <c r="J794">
        <v>2.2012700000000001</v>
      </c>
      <c r="K794">
        <v>0.990784</v>
      </c>
      <c r="L794">
        <v>298.262</v>
      </c>
      <c r="M794" s="4">
        <v>300.18299999999999</v>
      </c>
      <c r="N794" s="4">
        <v>308.61599999999999</v>
      </c>
      <c r="O794">
        <v>1985.03</v>
      </c>
      <c r="P794">
        <v>-32767</v>
      </c>
      <c r="Q794" s="2">
        <v>1.1254400000000001E-6</v>
      </c>
      <c r="R794">
        <v>23.8291</v>
      </c>
      <c r="S794">
        <v>-100688</v>
      </c>
      <c r="T794" s="4">
        <v>0</v>
      </c>
      <c r="U794">
        <v>100776</v>
      </c>
      <c r="V794">
        <v>13354.7</v>
      </c>
      <c r="W794">
        <v>0</v>
      </c>
      <c r="X794" s="4">
        <v>0</v>
      </c>
      <c r="Y794">
        <v>0.20736099999999999</v>
      </c>
      <c r="Z794" s="2">
        <v>1.17198E-6</v>
      </c>
      <c r="AA794">
        <v>3.7102299999999998E-2</v>
      </c>
      <c r="AB794" s="2">
        <v>5.6315299999999999E-5</v>
      </c>
    </row>
    <row r="795" spans="1:28" x14ac:dyDescent="0.3">
      <c r="A795">
        <v>66</v>
      </c>
      <c r="B795">
        <v>2019</v>
      </c>
      <c r="C795">
        <v>4</v>
      </c>
      <c r="D795">
        <v>19</v>
      </c>
      <c r="E795" s="1">
        <v>4.1666666666666664E-2</v>
      </c>
      <c r="F795" t="s">
        <v>8</v>
      </c>
      <c r="G795">
        <v>17.5</v>
      </c>
      <c r="H795">
        <v>83</v>
      </c>
      <c r="I795" s="3">
        <v>37.429099999999998</v>
      </c>
      <c r="J795">
        <v>2.4495499999999999</v>
      </c>
      <c r="K795">
        <v>1.07494</v>
      </c>
      <c r="L795">
        <v>298.28699999999998</v>
      </c>
      <c r="M795" s="4">
        <v>300.27</v>
      </c>
      <c r="N795" s="4">
        <v>331</v>
      </c>
      <c r="O795">
        <v>2099.06</v>
      </c>
      <c r="P795">
        <v>-32767</v>
      </c>
      <c r="Q795" s="2">
        <v>1.4068E-6</v>
      </c>
      <c r="R795">
        <v>24.036899999999999</v>
      </c>
      <c r="S795">
        <v>-118514</v>
      </c>
      <c r="T795" s="4">
        <v>101845</v>
      </c>
      <c r="U795">
        <v>100867</v>
      </c>
      <c r="V795">
        <v>5290.76</v>
      </c>
      <c r="W795">
        <v>129196</v>
      </c>
      <c r="X795" s="4">
        <v>116280</v>
      </c>
      <c r="Y795">
        <v>0.154395</v>
      </c>
      <c r="Z795" s="2">
        <v>1.75797E-6</v>
      </c>
      <c r="AA795">
        <v>3.7110200000000003E-2</v>
      </c>
      <c r="AB795" s="2">
        <v>5.1055199999999999E-5</v>
      </c>
    </row>
    <row r="796" spans="1:28" x14ac:dyDescent="0.3">
      <c r="A796">
        <v>66</v>
      </c>
      <c r="B796">
        <v>2019</v>
      </c>
      <c r="C796">
        <v>4</v>
      </c>
      <c r="D796">
        <v>19</v>
      </c>
      <c r="E796" s="1">
        <v>8.3333333333333329E-2</v>
      </c>
      <c r="F796" t="s">
        <v>8</v>
      </c>
      <c r="G796">
        <v>17.5</v>
      </c>
      <c r="H796">
        <v>83</v>
      </c>
      <c r="I796" s="3">
        <v>37.413600000000002</v>
      </c>
      <c r="J796">
        <v>2.3913199999999999</v>
      </c>
      <c r="K796">
        <v>1.2646900000000001</v>
      </c>
      <c r="L796">
        <v>298.286</v>
      </c>
      <c r="M796" s="4">
        <v>301.87400000000002</v>
      </c>
      <c r="N796" s="4">
        <v>466.55</v>
      </c>
      <c r="O796">
        <v>1826.7</v>
      </c>
      <c r="P796">
        <v>-32767</v>
      </c>
      <c r="Q796" s="2">
        <v>5.6271900000000002E-7</v>
      </c>
      <c r="R796">
        <v>23.917200000000001</v>
      </c>
      <c r="S796">
        <v>-182573</v>
      </c>
      <c r="T796" s="4">
        <v>588026</v>
      </c>
      <c r="U796">
        <v>100958</v>
      </c>
      <c r="V796">
        <v>-70958.600000000006</v>
      </c>
      <c r="W796">
        <v>769380</v>
      </c>
      <c r="X796" s="4">
        <v>668798</v>
      </c>
      <c r="Y796">
        <v>0.16467999999999999</v>
      </c>
      <c r="Z796" s="2">
        <v>5.8598899999999999E-7</v>
      </c>
      <c r="AA796">
        <v>3.7094299999999997E-2</v>
      </c>
      <c r="AB796" s="2">
        <v>8.1488499999999997E-5</v>
      </c>
    </row>
    <row r="797" spans="1:28" x14ac:dyDescent="0.3">
      <c r="A797">
        <v>66</v>
      </c>
      <c r="B797">
        <v>2019</v>
      </c>
      <c r="C797">
        <v>4</v>
      </c>
      <c r="D797">
        <v>19</v>
      </c>
      <c r="E797" s="1">
        <v>0.125</v>
      </c>
      <c r="F797" t="s">
        <v>8</v>
      </c>
      <c r="G797">
        <v>17.5</v>
      </c>
      <c r="H797">
        <v>83</v>
      </c>
      <c r="I797" s="3">
        <v>37.068600000000004</v>
      </c>
      <c r="J797">
        <v>2.2934600000000001</v>
      </c>
      <c r="K797">
        <v>1.64497</v>
      </c>
      <c r="L797">
        <v>298.03899999999999</v>
      </c>
      <c r="M797" s="4">
        <v>302.31099999999998</v>
      </c>
      <c r="N797" s="4">
        <v>538.19500000000005</v>
      </c>
      <c r="O797">
        <v>1139.99</v>
      </c>
      <c r="P797">
        <v>-32767</v>
      </c>
      <c r="Q797" s="2">
        <v>2.8136000000000003E-7</v>
      </c>
      <c r="R797">
        <v>23.370200000000001</v>
      </c>
      <c r="S797">
        <v>-305861</v>
      </c>
      <c r="T797" s="5">
        <v>1255290</v>
      </c>
      <c r="U797">
        <v>101027</v>
      </c>
      <c r="V797">
        <v>-212840</v>
      </c>
      <c r="W797" s="2">
        <v>1588010</v>
      </c>
      <c r="X797" s="5">
        <v>1402750</v>
      </c>
      <c r="Y797">
        <v>7.0010500000000003E-2</v>
      </c>
      <c r="Z797">
        <v>0</v>
      </c>
      <c r="AA797">
        <v>3.7062600000000001E-2</v>
      </c>
      <c r="AB797" s="2">
        <v>8.1488499999999997E-5</v>
      </c>
    </row>
    <row r="798" spans="1:28" x14ac:dyDescent="0.3">
      <c r="A798">
        <v>66</v>
      </c>
      <c r="B798">
        <v>2019</v>
      </c>
      <c r="C798">
        <v>4</v>
      </c>
      <c r="D798">
        <v>19</v>
      </c>
      <c r="E798" s="1">
        <v>0.16666666666666666</v>
      </c>
      <c r="F798" t="s">
        <v>8</v>
      </c>
      <c r="G798">
        <v>17.5</v>
      </c>
      <c r="H798">
        <v>83</v>
      </c>
      <c r="I798" s="3">
        <v>36.818300000000001</v>
      </c>
      <c r="J798">
        <v>2.2700100000000001</v>
      </c>
      <c r="K798">
        <v>2.2999499999999999</v>
      </c>
      <c r="L798">
        <v>297.85599999999999</v>
      </c>
      <c r="M798" s="4">
        <v>302.755</v>
      </c>
      <c r="N798" s="4">
        <v>668.58600000000001</v>
      </c>
      <c r="O798">
        <v>885.89599999999996</v>
      </c>
      <c r="P798">
        <v>-32767</v>
      </c>
      <c r="Q798">
        <v>0</v>
      </c>
      <c r="R798">
        <v>22.980499999999999</v>
      </c>
      <c r="S798">
        <v>-438981</v>
      </c>
      <c r="T798" s="5">
        <v>2002390</v>
      </c>
      <c r="U798">
        <v>101034</v>
      </c>
      <c r="V798">
        <v>-397773</v>
      </c>
      <c r="W798" s="2">
        <v>2358200</v>
      </c>
      <c r="X798" s="5">
        <v>2227370</v>
      </c>
      <c r="Y798">
        <v>9.5768500000000006E-2</v>
      </c>
      <c r="Z798">
        <v>0</v>
      </c>
      <c r="AA798">
        <v>3.6991099999999999E-2</v>
      </c>
      <c r="AB798" s="2">
        <v>4.1662200000000002E-5</v>
      </c>
    </row>
    <row r="799" spans="1:28" x14ac:dyDescent="0.3">
      <c r="A799">
        <v>66</v>
      </c>
      <c r="B799">
        <v>2019</v>
      </c>
      <c r="C799">
        <v>4</v>
      </c>
      <c r="D799">
        <v>19</v>
      </c>
      <c r="E799" s="1">
        <v>0.20833333333333334</v>
      </c>
      <c r="F799" t="s">
        <v>8</v>
      </c>
      <c r="G799">
        <v>17.5</v>
      </c>
      <c r="H799">
        <v>83</v>
      </c>
      <c r="I799" s="3">
        <v>36.593699999999998</v>
      </c>
      <c r="J799">
        <v>2.0937100000000002</v>
      </c>
      <c r="K799">
        <v>2.9946299999999999</v>
      </c>
      <c r="L799">
        <v>297.822</v>
      </c>
      <c r="M799" s="4">
        <v>304.79700000000003</v>
      </c>
      <c r="N799" s="4">
        <v>765.27700000000004</v>
      </c>
      <c r="O799">
        <v>750.29200000000003</v>
      </c>
      <c r="P799">
        <v>-32767</v>
      </c>
      <c r="Q799">
        <v>0</v>
      </c>
      <c r="R799">
        <v>22.810199999999998</v>
      </c>
      <c r="S799">
        <v>-515231</v>
      </c>
      <c r="T799" s="5">
        <v>2354900</v>
      </c>
      <c r="U799">
        <v>101025</v>
      </c>
      <c r="V799">
        <v>-491136</v>
      </c>
      <c r="W799" s="2">
        <v>2968720</v>
      </c>
      <c r="X799" s="5">
        <v>2602350</v>
      </c>
      <c r="Y799">
        <v>0.128912</v>
      </c>
      <c r="Z799">
        <v>0</v>
      </c>
      <c r="AA799">
        <v>3.6895699999999997E-2</v>
      </c>
      <c r="AB799" s="2">
        <v>3.7144700000000002E-6</v>
      </c>
    </row>
    <row r="800" spans="1:28" x14ac:dyDescent="0.3">
      <c r="A800">
        <v>66</v>
      </c>
      <c r="B800">
        <v>2019</v>
      </c>
      <c r="C800">
        <v>4</v>
      </c>
      <c r="D800">
        <v>19</v>
      </c>
      <c r="E800" s="1">
        <v>0.25</v>
      </c>
      <c r="F800" t="s">
        <v>8</v>
      </c>
      <c r="G800">
        <v>17.5</v>
      </c>
      <c r="H800">
        <v>83</v>
      </c>
      <c r="I800" s="3">
        <v>36.386699999999998</v>
      </c>
      <c r="J800">
        <v>1.81307</v>
      </c>
      <c r="K800">
        <v>3.6440600000000001</v>
      </c>
      <c r="L800">
        <v>297.30200000000002</v>
      </c>
      <c r="M800" s="4">
        <v>305.56799999999998</v>
      </c>
      <c r="N800" s="4">
        <v>822.36</v>
      </c>
      <c r="O800">
        <v>760.12400000000002</v>
      </c>
      <c r="P800">
        <v>-32767</v>
      </c>
      <c r="Q800">
        <v>0</v>
      </c>
      <c r="R800">
        <v>22.863600000000002</v>
      </c>
      <c r="S800">
        <v>-617587</v>
      </c>
      <c r="T800" s="5">
        <v>2985070</v>
      </c>
      <c r="U800">
        <v>100945</v>
      </c>
      <c r="V800">
        <v>-669081</v>
      </c>
      <c r="W800" s="2">
        <v>3354100</v>
      </c>
      <c r="X800" s="5">
        <v>3295780</v>
      </c>
      <c r="Y800">
        <v>0.206598</v>
      </c>
      <c r="Z800">
        <v>0</v>
      </c>
      <c r="AA800">
        <v>3.67766E-2</v>
      </c>
      <c r="AB800" s="2">
        <v>-3.9493299999999997E-5</v>
      </c>
    </row>
    <row r="801" spans="1:28" x14ac:dyDescent="0.3">
      <c r="A801">
        <v>66</v>
      </c>
      <c r="B801">
        <v>2019</v>
      </c>
      <c r="C801">
        <v>4</v>
      </c>
      <c r="D801">
        <v>19</v>
      </c>
      <c r="E801" s="1">
        <v>0.29166666666666669</v>
      </c>
      <c r="F801" t="s">
        <v>8</v>
      </c>
      <c r="G801">
        <v>17.5</v>
      </c>
      <c r="H801">
        <v>83</v>
      </c>
      <c r="I801" s="3">
        <v>36.043700000000001</v>
      </c>
      <c r="J801">
        <v>1.2922499999999999</v>
      </c>
      <c r="K801">
        <v>4.2109100000000002</v>
      </c>
      <c r="L801">
        <v>297.46600000000001</v>
      </c>
      <c r="M801" s="4">
        <v>305.62599999999998</v>
      </c>
      <c r="N801" s="4">
        <v>824.85599999999999</v>
      </c>
      <c r="O801">
        <v>878.49099999999999</v>
      </c>
      <c r="P801">
        <v>-32767</v>
      </c>
      <c r="Q801">
        <v>0</v>
      </c>
      <c r="R801">
        <v>23.316800000000001</v>
      </c>
      <c r="S801">
        <v>-643809</v>
      </c>
      <c r="T801" s="5">
        <v>2840920</v>
      </c>
      <c r="U801">
        <v>100869</v>
      </c>
      <c r="V801">
        <v>-594490</v>
      </c>
      <c r="W801" s="2">
        <v>3496860</v>
      </c>
      <c r="X801" s="5">
        <v>3136410</v>
      </c>
      <c r="Y801">
        <v>0.20437</v>
      </c>
      <c r="Z801">
        <v>0</v>
      </c>
      <c r="AA801">
        <v>3.6649399999999999E-2</v>
      </c>
      <c r="AB801" s="2">
        <v>-1.2065800000000001E-5</v>
      </c>
    </row>
    <row r="802" spans="1:28" x14ac:dyDescent="0.3">
      <c r="A802">
        <v>66</v>
      </c>
      <c r="B802">
        <v>2019</v>
      </c>
      <c r="C802">
        <v>4</v>
      </c>
      <c r="D802">
        <v>19</v>
      </c>
      <c r="E802" s="1">
        <v>0.33333333333333331</v>
      </c>
      <c r="F802" t="s">
        <v>8</v>
      </c>
      <c r="G802">
        <v>17.5</v>
      </c>
      <c r="H802">
        <v>83</v>
      </c>
      <c r="I802" s="3">
        <v>35.867600000000003</v>
      </c>
      <c r="J802">
        <v>0.92103599999999997</v>
      </c>
      <c r="K802">
        <v>4.7340999999999998</v>
      </c>
      <c r="L802">
        <v>297.87900000000002</v>
      </c>
      <c r="M802" s="4">
        <v>305.541</v>
      </c>
      <c r="N802" s="4">
        <v>799.14400000000001</v>
      </c>
      <c r="O802">
        <v>1034.6500000000001</v>
      </c>
      <c r="P802">
        <v>-32767</v>
      </c>
      <c r="Q802">
        <v>0</v>
      </c>
      <c r="R802">
        <v>23.384599999999999</v>
      </c>
      <c r="S802">
        <v>-636103</v>
      </c>
      <c r="T802" s="5">
        <v>2616760</v>
      </c>
      <c r="U802">
        <v>100741</v>
      </c>
      <c r="V802">
        <v>-571731</v>
      </c>
      <c r="W802" s="2">
        <v>3350920</v>
      </c>
      <c r="X802" s="5">
        <v>2898200</v>
      </c>
      <c r="Y802">
        <v>7.8891600000000006E-2</v>
      </c>
      <c r="Z802">
        <v>0</v>
      </c>
      <c r="AA802">
        <v>3.65621E-2</v>
      </c>
      <c r="AB802" s="2">
        <v>3.0766299999999997E-5</v>
      </c>
    </row>
    <row r="803" spans="1:28" x14ac:dyDescent="0.3">
      <c r="A803">
        <v>66</v>
      </c>
      <c r="B803">
        <v>2019</v>
      </c>
      <c r="C803">
        <v>4</v>
      </c>
      <c r="D803">
        <v>19</v>
      </c>
      <c r="E803" s="1">
        <v>0.375</v>
      </c>
      <c r="F803" t="s">
        <v>8</v>
      </c>
      <c r="G803">
        <v>17.5</v>
      </c>
      <c r="H803">
        <v>83</v>
      </c>
      <c r="I803" s="3">
        <v>36.237400000000001</v>
      </c>
      <c r="J803">
        <v>0.49725799999999998</v>
      </c>
      <c r="K803">
        <v>5.0508800000000003</v>
      </c>
      <c r="L803">
        <v>297.86599999999999</v>
      </c>
      <c r="M803" s="4">
        <v>305.32299999999998</v>
      </c>
      <c r="N803" s="4">
        <v>773.84799999999996</v>
      </c>
      <c r="O803">
        <v>1221.08</v>
      </c>
      <c r="P803">
        <v>-32767</v>
      </c>
      <c r="Q803">
        <v>0</v>
      </c>
      <c r="R803">
        <v>23.954699999999999</v>
      </c>
      <c r="S803">
        <v>-599646</v>
      </c>
      <c r="T803" s="5">
        <v>2369390</v>
      </c>
      <c r="U803">
        <v>100665</v>
      </c>
      <c r="V803">
        <v>-535847</v>
      </c>
      <c r="W803" s="2">
        <v>2950700</v>
      </c>
      <c r="X803" s="5">
        <v>2623310</v>
      </c>
      <c r="Y803">
        <v>0.105016</v>
      </c>
      <c r="Z803">
        <v>0</v>
      </c>
      <c r="AA803">
        <v>3.6450799999999998E-2</v>
      </c>
      <c r="AB803" s="2">
        <v>-5.5649300000000003E-5</v>
      </c>
    </row>
    <row r="804" spans="1:28" x14ac:dyDescent="0.3">
      <c r="A804">
        <v>66</v>
      </c>
      <c r="B804">
        <v>2019</v>
      </c>
      <c r="C804">
        <v>4</v>
      </c>
      <c r="D804">
        <v>19</v>
      </c>
      <c r="E804" s="1">
        <v>0.41666666666666669</v>
      </c>
      <c r="F804" t="s">
        <v>8</v>
      </c>
      <c r="G804">
        <v>17.5</v>
      </c>
      <c r="H804">
        <v>83</v>
      </c>
      <c r="I804" s="3">
        <v>36.985100000000003</v>
      </c>
      <c r="J804">
        <v>0.20125999999999999</v>
      </c>
      <c r="K804">
        <v>4.8714500000000003</v>
      </c>
      <c r="L804">
        <v>297.81700000000001</v>
      </c>
      <c r="M804" s="4">
        <v>303.952</v>
      </c>
      <c r="N804" s="4">
        <v>603.34900000000005</v>
      </c>
      <c r="O804">
        <v>1335.48</v>
      </c>
      <c r="P804">
        <v>-32767</v>
      </c>
      <c r="Q804">
        <v>0</v>
      </c>
      <c r="R804">
        <v>25.2897</v>
      </c>
      <c r="S804">
        <v>-533977</v>
      </c>
      <c r="T804" s="5">
        <v>1998330</v>
      </c>
      <c r="U804">
        <v>100628</v>
      </c>
      <c r="V804">
        <v>-445306</v>
      </c>
      <c r="W804" s="2">
        <v>2322620</v>
      </c>
      <c r="X804" s="5">
        <v>2222420</v>
      </c>
      <c r="Y804">
        <v>0.178734</v>
      </c>
      <c r="Z804">
        <v>0</v>
      </c>
      <c r="AA804">
        <v>3.5537199999999998E-2</v>
      </c>
      <c r="AB804" s="2">
        <v>-9.8114500000000007E-6</v>
      </c>
    </row>
    <row r="805" spans="1:28" x14ac:dyDescent="0.3">
      <c r="A805">
        <v>66</v>
      </c>
      <c r="B805">
        <v>2019</v>
      </c>
      <c r="C805">
        <v>4</v>
      </c>
      <c r="D805">
        <v>19</v>
      </c>
      <c r="E805" s="1">
        <v>0.45833333333333331</v>
      </c>
      <c r="F805" t="s">
        <v>8</v>
      </c>
      <c r="G805">
        <v>17.5</v>
      </c>
      <c r="H805">
        <v>83</v>
      </c>
      <c r="I805" s="3">
        <v>38.815399999999997</v>
      </c>
      <c r="J805">
        <v>-0.19340299999999999</v>
      </c>
      <c r="K805">
        <v>4.3601700000000001</v>
      </c>
      <c r="L805">
        <v>298.20400000000001</v>
      </c>
      <c r="M805" s="4">
        <v>303.73200000000003</v>
      </c>
      <c r="N805" s="4">
        <v>492.59500000000003</v>
      </c>
      <c r="O805">
        <v>1534.04</v>
      </c>
      <c r="P805">
        <v>843.16300000000001</v>
      </c>
      <c r="Q805">
        <v>0</v>
      </c>
      <c r="R805">
        <v>27.5671</v>
      </c>
      <c r="S805">
        <v>-414830</v>
      </c>
      <c r="T805" s="5">
        <v>1247770</v>
      </c>
      <c r="U805">
        <v>100582</v>
      </c>
      <c r="V805">
        <v>-284788</v>
      </c>
      <c r="W805" s="2">
        <v>1540730</v>
      </c>
      <c r="X805" s="5">
        <v>1400310</v>
      </c>
      <c r="Y805">
        <v>0.117559</v>
      </c>
      <c r="Z805">
        <v>0</v>
      </c>
      <c r="AA805">
        <v>3.5497500000000001E-2</v>
      </c>
      <c r="AB805">
        <v>-3.26168E-4</v>
      </c>
    </row>
    <row r="806" spans="1:28" x14ac:dyDescent="0.3">
      <c r="A806">
        <v>66</v>
      </c>
      <c r="B806">
        <v>2019</v>
      </c>
      <c r="C806">
        <v>4</v>
      </c>
      <c r="D806">
        <v>19</v>
      </c>
      <c r="E806" s="1">
        <v>0.5</v>
      </c>
      <c r="F806" t="s">
        <v>8</v>
      </c>
      <c r="G806">
        <v>17.5</v>
      </c>
      <c r="H806">
        <v>83</v>
      </c>
      <c r="I806" s="3">
        <v>40.277000000000001</v>
      </c>
      <c r="J806">
        <v>-0.679454</v>
      </c>
      <c r="K806">
        <v>4.4617899999999997</v>
      </c>
      <c r="L806">
        <v>298.22500000000002</v>
      </c>
      <c r="M806" s="4">
        <v>303.49099999999999</v>
      </c>
      <c r="N806" s="4">
        <v>439.59</v>
      </c>
      <c r="O806">
        <v>1647.3</v>
      </c>
      <c r="P806">
        <v>785.20799999999997</v>
      </c>
      <c r="Q806">
        <v>0</v>
      </c>
      <c r="R806">
        <v>28.591799999999999</v>
      </c>
      <c r="S806">
        <v>-310001</v>
      </c>
      <c r="T806" s="4">
        <v>604543</v>
      </c>
      <c r="U806">
        <v>100608</v>
      </c>
      <c r="V806">
        <v>-142370</v>
      </c>
      <c r="W806">
        <v>715964</v>
      </c>
      <c r="X806" s="4">
        <v>688130</v>
      </c>
      <c r="Y806">
        <v>0.17525499999999999</v>
      </c>
      <c r="Z806">
        <v>0</v>
      </c>
      <c r="AA806">
        <v>3.5465700000000003E-2</v>
      </c>
      <c r="AB806">
        <v>-1.1351E-4</v>
      </c>
    </row>
    <row r="807" spans="1:28" x14ac:dyDescent="0.3">
      <c r="A807">
        <v>66</v>
      </c>
      <c r="B807">
        <v>2019</v>
      </c>
      <c r="C807">
        <v>4</v>
      </c>
      <c r="D807">
        <v>19</v>
      </c>
      <c r="E807" s="1">
        <v>0.54166666666666663</v>
      </c>
      <c r="F807" t="s">
        <v>8</v>
      </c>
      <c r="G807">
        <v>17.5</v>
      </c>
      <c r="H807">
        <v>83</v>
      </c>
      <c r="I807" s="3">
        <v>41.417200000000001</v>
      </c>
      <c r="J807">
        <v>-0.68592399999999998</v>
      </c>
      <c r="K807">
        <v>3.79887</v>
      </c>
      <c r="L807">
        <v>298.32</v>
      </c>
      <c r="M807" s="4">
        <v>303.32499999999999</v>
      </c>
      <c r="N807" s="4">
        <v>420.11900000000003</v>
      </c>
      <c r="O807">
        <v>1746</v>
      </c>
      <c r="P807">
        <v>702.577</v>
      </c>
      <c r="Q807">
        <v>0</v>
      </c>
      <c r="R807">
        <v>29.473600000000001</v>
      </c>
      <c r="S807">
        <v>-216155</v>
      </c>
      <c r="T807" s="4">
        <v>82036</v>
      </c>
      <c r="U807">
        <v>100649</v>
      </c>
      <c r="V807">
        <v>-21633.9</v>
      </c>
      <c r="W807">
        <v>99822.5</v>
      </c>
      <c r="X807" s="4">
        <v>94153.5</v>
      </c>
      <c r="Y807">
        <v>0.15201500000000001</v>
      </c>
      <c r="Z807">
        <v>0</v>
      </c>
      <c r="AA807">
        <v>3.5465700000000003E-2</v>
      </c>
      <c r="AB807">
        <v>-2.40504E-4</v>
      </c>
    </row>
    <row r="808" spans="1:28" x14ac:dyDescent="0.3">
      <c r="A808">
        <v>66</v>
      </c>
      <c r="B808">
        <v>2019</v>
      </c>
      <c r="C808">
        <v>4</v>
      </c>
      <c r="D808">
        <v>19</v>
      </c>
      <c r="E808" s="1">
        <v>0.58333333333333337</v>
      </c>
      <c r="F808" t="s">
        <v>8</v>
      </c>
      <c r="G808">
        <v>17.5</v>
      </c>
      <c r="H808">
        <v>83</v>
      </c>
      <c r="I808" s="3">
        <v>42.374099999999999</v>
      </c>
      <c r="J808">
        <v>-0.22009200000000001</v>
      </c>
      <c r="K808">
        <v>2.7723300000000002</v>
      </c>
      <c r="L808">
        <v>298.58699999999999</v>
      </c>
      <c r="M808" s="4">
        <v>302.66699999999997</v>
      </c>
      <c r="N808" s="4">
        <v>418.03800000000001</v>
      </c>
      <c r="O808">
        <v>1858.36</v>
      </c>
      <c r="P808">
        <v>654.86099999999999</v>
      </c>
      <c r="Q808">
        <v>0</v>
      </c>
      <c r="R808">
        <v>28.806899999999999</v>
      </c>
      <c r="S808">
        <v>-161987</v>
      </c>
      <c r="T808" s="4">
        <v>0</v>
      </c>
      <c r="U808">
        <v>100737</v>
      </c>
      <c r="V808">
        <v>13309.9</v>
      </c>
      <c r="W808">
        <v>0</v>
      </c>
      <c r="X808" s="4">
        <v>0</v>
      </c>
      <c r="Y808">
        <v>8.3622000000000002E-2</v>
      </c>
      <c r="Z808">
        <v>0</v>
      </c>
      <c r="AA808">
        <v>3.5457799999999998E-2</v>
      </c>
      <c r="AB808">
        <v>-2.70561E-4</v>
      </c>
    </row>
    <row r="809" spans="1:28" x14ac:dyDescent="0.3">
      <c r="A809">
        <v>66</v>
      </c>
      <c r="B809">
        <v>2019</v>
      </c>
      <c r="C809">
        <v>4</v>
      </c>
      <c r="D809">
        <v>19</v>
      </c>
      <c r="E809" s="1">
        <v>0.625</v>
      </c>
      <c r="F809" t="s">
        <v>8</v>
      </c>
      <c r="G809">
        <v>17.5</v>
      </c>
      <c r="H809">
        <v>83</v>
      </c>
      <c r="I809" s="3">
        <v>42.882899999999999</v>
      </c>
      <c r="J809">
        <v>-0.154584</v>
      </c>
      <c r="K809">
        <v>1.9474499999999999</v>
      </c>
      <c r="L809">
        <v>298.69400000000002</v>
      </c>
      <c r="M809" s="4">
        <v>301.90800000000002</v>
      </c>
      <c r="N809" s="4">
        <v>397.23599999999999</v>
      </c>
      <c r="O809">
        <v>1944.04</v>
      </c>
      <c r="P809">
        <v>587.90200000000004</v>
      </c>
      <c r="Q809">
        <v>0</v>
      </c>
      <c r="R809">
        <v>27.256799999999998</v>
      </c>
      <c r="S809">
        <v>-121677</v>
      </c>
      <c r="T809" s="4">
        <v>0</v>
      </c>
      <c r="U809">
        <v>100795</v>
      </c>
      <c r="V809">
        <v>14205.9</v>
      </c>
      <c r="W809">
        <v>0</v>
      </c>
      <c r="X809" s="4">
        <v>0</v>
      </c>
      <c r="Y809">
        <v>3.6805900000000003E-2</v>
      </c>
      <c r="Z809">
        <v>0</v>
      </c>
      <c r="AA809">
        <v>3.5441899999999998E-2</v>
      </c>
      <c r="AB809">
        <v>-2.1119699999999999E-4</v>
      </c>
    </row>
    <row r="810" spans="1:28" x14ac:dyDescent="0.3">
      <c r="A810">
        <v>66</v>
      </c>
      <c r="B810">
        <v>2019</v>
      </c>
      <c r="C810">
        <v>4</v>
      </c>
      <c r="D810">
        <v>19</v>
      </c>
      <c r="E810" s="1">
        <v>0.66666666666666663</v>
      </c>
      <c r="F810" t="s">
        <v>8</v>
      </c>
      <c r="G810">
        <v>17.5</v>
      </c>
      <c r="H810">
        <v>83</v>
      </c>
      <c r="I810" s="3">
        <v>45.250900000000001</v>
      </c>
      <c r="J810">
        <v>-0.155393</v>
      </c>
      <c r="K810">
        <v>1.76088</v>
      </c>
      <c r="L810">
        <v>298.84399999999999</v>
      </c>
      <c r="M810" s="4">
        <v>301.79199999999997</v>
      </c>
      <c r="N810" s="4">
        <v>270.08999999999997</v>
      </c>
      <c r="O810">
        <v>2123.96</v>
      </c>
      <c r="P810">
        <v>468.40499999999997</v>
      </c>
      <c r="Q810">
        <v>0</v>
      </c>
      <c r="R810">
        <v>28.98</v>
      </c>
      <c r="S810">
        <v>-99883.3</v>
      </c>
      <c r="T810" s="4">
        <v>0</v>
      </c>
      <c r="U810">
        <v>100849</v>
      </c>
      <c r="V810">
        <v>8874.74</v>
      </c>
      <c r="W810">
        <v>0</v>
      </c>
      <c r="X810" s="4">
        <v>0</v>
      </c>
      <c r="Y810">
        <v>6.7782599999999998E-2</v>
      </c>
      <c r="Z810">
        <v>0</v>
      </c>
      <c r="AA810">
        <v>3.5433899999999997E-2</v>
      </c>
      <c r="AB810">
        <v>-1.7212299999999999E-4</v>
      </c>
    </row>
    <row r="811" spans="1:28" x14ac:dyDescent="0.3">
      <c r="A811">
        <v>66</v>
      </c>
      <c r="B811">
        <v>2019</v>
      </c>
      <c r="C811">
        <v>4</v>
      </c>
      <c r="D811">
        <v>19</v>
      </c>
      <c r="E811" s="1">
        <v>0.70833333333333337</v>
      </c>
      <c r="F811" t="s">
        <v>8</v>
      </c>
      <c r="G811">
        <v>17.5</v>
      </c>
      <c r="H811">
        <v>83</v>
      </c>
      <c r="I811" s="3">
        <v>46.708300000000001</v>
      </c>
      <c r="J811">
        <v>0.53446000000000005</v>
      </c>
      <c r="K811">
        <v>1.1376599999999999</v>
      </c>
      <c r="L811">
        <v>298.86599999999999</v>
      </c>
      <c r="M811" s="4">
        <v>301.63499999999999</v>
      </c>
      <c r="N811" s="4">
        <v>172.9</v>
      </c>
      <c r="O811">
        <v>2320.08</v>
      </c>
      <c r="P811">
        <v>361.42099999999999</v>
      </c>
      <c r="Q811">
        <v>0</v>
      </c>
      <c r="R811">
        <v>30.691700000000001</v>
      </c>
      <c r="S811">
        <v>-80734.7</v>
      </c>
      <c r="T811" s="4">
        <v>0</v>
      </c>
      <c r="U811">
        <v>100871</v>
      </c>
      <c r="V811">
        <v>5469.96</v>
      </c>
      <c r="W811">
        <v>0</v>
      </c>
      <c r="X811" s="4">
        <v>0</v>
      </c>
      <c r="Y811">
        <v>0.105474</v>
      </c>
      <c r="Z811">
        <v>0</v>
      </c>
      <c r="AA811">
        <v>3.5433899999999997E-2</v>
      </c>
      <c r="AB811" s="2">
        <v>-9.6602799999999996E-5</v>
      </c>
    </row>
    <row r="812" spans="1:28" x14ac:dyDescent="0.3">
      <c r="A812">
        <v>66</v>
      </c>
      <c r="B812">
        <v>2019</v>
      </c>
      <c r="C812">
        <v>4</v>
      </c>
      <c r="D812">
        <v>19</v>
      </c>
      <c r="E812" s="1">
        <v>0.75</v>
      </c>
      <c r="F812" t="s">
        <v>8</v>
      </c>
      <c r="G812">
        <v>17.5</v>
      </c>
      <c r="H812">
        <v>83</v>
      </c>
      <c r="I812" s="3">
        <v>47.393300000000004</v>
      </c>
      <c r="J812">
        <v>1.17336</v>
      </c>
      <c r="K812">
        <v>0.66130900000000004</v>
      </c>
      <c r="L812">
        <v>298.90800000000002</v>
      </c>
      <c r="M812" s="4">
        <v>301.298</v>
      </c>
      <c r="N812" s="4">
        <v>191.53899999999999</v>
      </c>
      <c r="O812">
        <v>2493.36</v>
      </c>
      <c r="P812">
        <v>280.43900000000002</v>
      </c>
      <c r="Q812">
        <v>0</v>
      </c>
      <c r="R812">
        <v>32.5578</v>
      </c>
      <c r="S812">
        <v>-69119</v>
      </c>
      <c r="T812" s="4">
        <v>0</v>
      </c>
      <c r="U812">
        <v>100843</v>
      </c>
      <c r="V812">
        <v>3633.16</v>
      </c>
      <c r="W812">
        <v>0</v>
      </c>
      <c r="X812" s="4">
        <v>0</v>
      </c>
      <c r="Y812">
        <v>0.24401400000000001</v>
      </c>
      <c r="Z812">
        <v>0</v>
      </c>
      <c r="AA812">
        <v>3.5441899999999998E-2</v>
      </c>
      <c r="AB812" s="2">
        <v>9.0881499999999994E-5</v>
      </c>
    </row>
    <row r="813" spans="1:28" x14ac:dyDescent="0.3">
      <c r="A813">
        <v>66</v>
      </c>
      <c r="B813">
        <v>2019</v>
      </c>
      <c r="C813">
        <v>4</v>
      </c>
      <c r="D813">
        <v>19</v>
      </c>
      <c r="E813" s="1">
        <v>0.79166666666666663</v>
      </c>
      <c r="F813" t="s">
        <v>8</v>
      </c>
      <c r="G813">
        <v>17.5</v>
      </c>
      <c r="H813">
        <v>83</v>
      </c>
      <c r="I813" s="3">
        <v>42.328800000000001</v>
      </c>
      <c r="J813">
        <v>1.4944299999999999</v>
      </c>
      <c r="K813">
        <v>0.42869099999999999</v>
      </c>
      <c r="L813">
        <v>298.80799999999999</v>
      </c>
      <c r="M813" s="4">
        <v>300.91000000000003</v>
      </c>
      <c r="N813" s="4">
        <v>216.25200000000001</v>
      </c>
      <c r="O813">
        <v>2623.85</v>
      </c>
      <c r="P813">
        <v>365.38799999999998</v>
      </c>
      <c r="Q813">
        <v>0</v>
      </c>
      <c r="R813">
        <v>28.467700000000001</v>
      </c>
      <c r="S813">
        <v>-63943.7</v>
      </c>
      <c r="T813" s="4">
        <v>0</v>
      </c>
      <c r="U813">
        <v>100786</v>
      </c>
      <c r="V813">
        <v>452.37299999999999</v>
      </c>
      <c r="W813">
        <v>0</v>
      </c>
      <c r="X813" s="4">
        <v>0</v>
      </c>
      <c r="Y813">
        <v>7.5625999999999999E-2</v>
      </c>
      <c r="Z813">
        <v>0</v>
      </c>
      <c r="AA813">
        <v>3.5449799999999997E-2</v>
      </c>
      <c r="AB813">
        <v>1.02153E-4</v>
      </c>
    </row>
    <row r="814" spans="1:28" x14ac:dyDescent="0.3">
      <c r="A814">
        <v>66</v>
      </c>
      <c r="B814">
        <v>2019</v>
      </c>
      <c r="C814">
        <v>4</v>
      </c>
      <c r="D814">
        <v>19</v>
      </c>
      <c r="E814" s="1">
        <v>0.83333333333333337</v>
      </c>
      <c r="F814" t="s">
        <v>8</v>
      </c>
      <c r="G814">
        <v>17.5</v>
      </c>
      <c r="H814">
        <v>83</v>
      </c>
      <c r="I814" s="3">
        <v>41.201999999999998</v>
      </c>
      <c r="J814">
        <v>1.65699</v>
      </c>
      <c r="K814">
        <v>0.35406300000000002</v>
      </c>
      <c r="L814">
        <v>298.55700000000002</v>
      </c>
      <c r="M814" s="4">
        <v>300.36399999999998</v>
      </c>
      <c r="N814" s="4">
        <v>236.63900000000001</v>
      </c>
      <c r="O814">
        <v>2726.39</v>
      </c>
      <c r="P814">
        <v>354.73700000000002</v>
      </c>
      <c r="Q814">
        <v>0</v>
      </c>
      <c r="R814">
        <v>26.610199999999999</v>
      </c>
      <c r="S814">
        <v>-70844.100000000006</v>
      </c>
      <c r="T814" s="4">
        <v>0</v>
      </c>
      <c r="U814">
        <v>100728</v>
      </c>
      <c r="V814">
        <v>676.37300000000005</v>
      </c>
      <c r="W814">
        <v>0</v>
      </c>
      <c r="X814" s="4">
        <v>0</v>
      </c>
      <c r="Y814">
        <v>5.2095900000000001E-2</v>
      </c>
      <c r="Z814">
        <v>0</v>
      </c>
      <c r="AA814">
        <v>3.5449799999999997E-2</v>
      </c>
      <c r="AB814" s="2">
        <v>9.7644499999999997E-5</v>
      </c>
    </row>
    <row r="815" spans="1:28" x14ac:dyDescent="0.3">
      <c r="A815">
        <v>66</v>
      </c>
      <c r="B815">
        <v>2019</v>
      </c>
      <c r="C815">
        <v>4</v>
      </c>
      <c r="D815">
        <v>19</v>
      </c>
      <c r="E815" s="1">
        <v>0.875</v>
      </c>
      <c r="F815" t="s">
        <v>8</v>
      </c>
      <c r="G815">
        <v>17.5</v>
      </c>
      <c r="H815">
        <v>83</v>
      </c>
      <c r="I815" s="3">
        <v>39.537500000000001</v>
      </c>
      <c r="J815">
        <v>1.6335299999999999</v>
      </c>
      <c r="K815">
        <v>0.56683300000000003</v>
      </c>
      <c r="L815">
        <v>298.42899999999997</v>
      </c>
      <c r="M815" s="4">
        <v>300.286</v>
      </c>
      <c r="N815" s="4">
        <v>262.68400000000003</v>
      </c>
      <c r="O815">
        <v>2823.43</v>
      </c>
      <c r="P815">
        <v>354.35599999999999</v>
      </c>
      <c r="Q815">
        <v>0</v>
      </c>
      <c r="R815">
        <v>22.966100000000001</v>
      </c>
      <c r="S815">
        <v>-68198.899999999994</v>
      </c>
      <c r="T815" s="4">
        <v>0</v>
      </c>
      <c r="U815">
        <v>100669</v>
      </c>
      <c r="V815">
        <v>-1474.02</v>
      </c>
      <c r="W815">
        <v>0</v>
      </c>
      <c r="X815" s="4">
        <v>0</v>
      </c>
      <c r="Y815">
        <v>6.9186499999999998E-2</v>
      </c>
      <c r="Z815">
        <v>0</v>
      </c>
      <c r="AA815">
        <v>3.5449799999999997E-2</v>
      </c>
      <c r="AB815" s="2">
        <v>-7.8568199999999998E-5</v>
      </c>
    </row>
    <row r="816" spans="1:28" x14ac:dyDescent="0.3">
      <c r="A816">
        <v>66</v>
      </c>
      <c r="B816">
        <v>2019</v>
      </c>
      <c r="C816">
        <v>4</v>
      </c>
      <c r="D816">
        <v>19</v>
      </c>
      <c r="E816" s="1">
        <v>0.91666666666666663</v>
      </c>
      <c r="F816" t="s">
        <v>8</v>
      </c>
      <c r="G816">
        <v>17.5</v>
      </c>
      <c r="H816">
        <v>83</v>
      </c>
      <c r="I816" s="3">
        <v>39.594099999999997</v>
      </c>
      <c r="J816">
        <v>1.7273499999999999</v>
      </c>
      <c r="K816">
        <v>0.857406</v>
      </c>
      <c r="L816">
        <v>298.137</v>
      </c>
      <c r="M816" s="4">
        <v>299.70100000000002</v>
      </c>
      <c r="N816" s="4">
        <v>413.37900000000002</v>
      </c>
      <c r="O816">
        <v>2584.4</v>
      </c>
      <c r="P816">
        <v>299.78800000000001</v>
      </c>
      <c r="Q816">
        <v>0</v>
      </c>
      <c r="R816">
        <v>22.455200000000001</v>
      </c>
      <c r="S816">
        <v>-71534.100000000006</v>
      </c>
      <c r="T816" s="4">
        <v>0</v>
      </c>
      <c r="U816">
        <v>100724</v>
      </c>
      <c r="V816">
        <v>-2504.42</v>
      </c>
      <c r="W816">
        <v>0</v>
      </c>
      <c r="X816" s="4">
        <v>0</v>
      </c>
      <c r="Y816">
        <v>0.121466</v>
      </c>
      <c r="Z816">
        <v>0</v>
      </c>
      <c r="AA816">
        <v>3.5417999999999998E-2</v>
      </c>
      <c r="AB816">
        <v>-2.6530100000000001E-4</v>
      </c>
    </row>
    <row r="817" spans="1:28" x14ac:dyDescent="0.3">
      <c r="A817">
        <v>66</v>
      </c>
      <c r="B817">
        <v>2019</v>
      </c>
      <c r="C817">
        <v>4</v>
      </c>
      <c r="D817">
        <v>19</v>
      </c>
      <c r="E817" s="1">
        <v>0.95833333333333337</v>
      </c>
      <c r="F817" t="s">
        <v>8</v>
      </c>
      <c r="G817">
        <v>17.5</v>
      </c>
      <c r="H817">
        <v>83</v>
      </c>
      <c r="I817" s="3">
        <v>40.867199999999997</v>
      </c>
      <c r="J817">
        <v>1.75484</v>
      </c>
      <c r="K817">
        <v>0.89710199999999996</v>
      </c>
      <c r="L817">
        <v>298.04399999999998</v>
      </c>
      <c r="M817" s="4">
        <v>299.59899999999999</v>
      </c>
      <c r="N817" s="4">
        <v>406.30599999999998</v>
      </c>
      <c r="O817">
        <v>2710.81</v>
      </c>
      <c r="P817">
        <v>236.04900000000001</v>
      </c>
      <c r="Q817" s="2">
        <v>3.9390300000000003E-6</v>
      </c>
      <c r="R817">
        <v>24.8596</v>
      </c>
      <c r="S817">
        <v>-80677.2</v>
      </c>
      <c r="T817" s="4">
        <v>0</v>
      </c>
      <c r="U817">
        <v>100697</v>
      </c>
      <c r="V817">
        <v>-802.02200000000005</v>
      </c>
      <c r="W817">
        <v>0</v>
      </c>
      <c r="X817" s="4">
        <v>0</v>
      </c>
      <c r="Y817">
        <v>0.14349999999999999</v>
      </c>
      <c r="Z817" s="2">
        <v>4.6879100000000003E-6</v>
      </c>
      <c r="AA817">
        <v>3.5417999999999998E-2</v>
      </c>
      <c r="AB817">
        <v>-2.3561900000000001E-4</v>
      </c>
    </row>
    <row r="818" spans="1:28" x14ac:dyDescent="0.3">
      <c r="A818">
        <v>67</v>
      </c>
      <c r="B818">
        <v>2019</v>
      </c>
      <c r="C818">
        <v>4</v>
      </c>
      <c r="D818">
        <v>20</v>
      </c>
      <c r="E818" s="1">
        <v>0</v>
      </c>
      <c r="F818" t="s">
        <v>8</v>
      </c>
      <c r="G818">
        <v>17.5</v>
      </c>
      <c r="H818">
        <v>83</v>
      </c>
      <c r="I818" s="3">
        <v>40.945500000000003</v>
      </c>
      <c r="J818">
        <v>1.8251999999999999</v>
      </c>
      <c r="K818">
        <v>0.78992300000000004</v>
      </c>
      <c r="L818">
        <v>297.91500000000002</v>
      </c>
      <c r="M818" s="4">
        <v>299.779</v>
      </c>
      <c r="N818" s="4">
        <v>342.56599999999997</v>
      </c>
      <c r="O818">
        <v>2793.93</v>
      </c>
      <c r="P818">
        <v>205.393</v>
      </c>
      <c r="Q818" s="2">
        <v>5.6271900000000002E-6</v>
      </c>
      <c r="R818">
        <v>26.337499999999999</v>
      </c>
      <c r="S818">
        <v>-83667.399999999994</v>
      </c>
      <c r="T818" s="4">
        <v>0</v>
      </c>
      <c r="U818">
        <v>100718</v>
      </c>
      <c r="V818">
        <v>-1205.22</v>
      </c>
      <c r="W818">
        <v>0</v>
      </c>
      <c r="X818" s="4">
        <v>0</v>
      </c>
      <c r="Y818">
        <v>0.24734100000000001</v>
      </c>
      <c r="Z818" s="2">
        <v>7.6178500000000003E-6</v>
      </c>
      <c r="AA818">
        <v>3.5417999999999998E-2</v>
      </c>
      <c r="AB818">
        <v>-1.61602E-4</v>
      </c>
    </row>
    <row r="819" spans="1:28" x14ac:dyDescent="0.3">
      <c r="A819">
        <v>67</v>
      </c>
      <c r="B819">
        <v>2019</v>
      </c>
      <c r="C819">
        <v>4</v>
      </c>
      <c r="D819">
        <v>20</v>
      </c>
      <c r="E819" s="1">
        <v>4.1666666666666664E-2</v>
      </c>
      <c r="F819" t="s">
        <v>8</v>
      </c>
      <c r="G819">
        <v>17.5</v>
      </c>
      <c r="H819">
        <v>83</v>
      </c>
      <c r="I819" s="3">
        <v>40.9527</v>
      </c>
      <c r="J819">
        <v>1.06742</v>
      </c>
      <c r="K819">
        <v>0.24291499999999999</v>
      </c>
      <c r="L819">
        <v>298.36799999999999</v>
      </c>
      <c r="M819" s="4">
        <v>300.666</v>
      </c>
      <c r="N819" s="4">
        <v>269.67399999999998</v>
      </c>
      <c r="O819">
        <v>2836.2</v>
      </c>
      <c r="P819">
        <v>194.19200000000001</v>
      </c>
      <c r="Q819" s="2">
        <v>3.6576700000000002E-6</v>
      </c>
      <c r="R819">
        <v>27.363600000000002</v>
      </c>
      <c r="S819">
        <v>-80734.7</v>
      </c>
      <c r="T819" s="4">
        <v>96138.6</v>
      </c>
      <c r="U819">
        <v>100798</v>
      </c>
      <c r="V819">
        <v>-4654.8100000000004</v>
      </c>
      <c r="W819">
        <v>128558</v>
      </c>
      <c r="X819" s="4">
        <v>108827</v>
      </c>
      <c r="Y819">
        <v>0.297209</v>
      </c>
      <c r="Z819" s="2">
        <v>5.8598899999999997E-6</v>
      </c>
      <c r="AA819">
        <v>3.5417999999999998E-2</v>
      </c>
      <c r="AB819">
        <v>-1.864E-4</v>
      </c>
    </row>
    <row r="820" spans="1:28" x14ac:dyDescent="0.3">
      <c r="A820">
        <v>67</v>
      </c>
      <c r="B820">
        <v>2019</v>
      </c>
      <c r="C820">
        <v>4</v>
      </c>
      <c r="D820">
        <v>20</v>
      </c>
      <c r="E820" s="1">
        <v>8.3333333333333329E-2</v>
      </c>
      <c r="F820" t="s">
        <v>8</v>
      </c>
      <c r="G820">
        <v>17.5</v>
      </c>
      <c r="H820">
        <v>83</v>
      </c>
      <c r="I820" s="3">
        <v>41.016599999999997</v>
      </c>
      <c r="J820">
        <v>1.1005799999999999</v>
      </c>
      <c r="K820">
        <v>0.58112299999999995</v>
      </c>
      <c r="L820">
        <v>298.70499999999998</v>
      </c>
      <c r="M820" s="4">
        <v>302.32299999999998</v>
      </c>
      <c r="N820" s="4">
        <v>620.49</v>
      </c>
      <c r="O820">
        <v>2775.54</v>
      </c>
      <c r="P820">
        <v>200.143</v>
      </c>
      <c r="Q820" s="2">
        <v>3.4888599999999997E-5</v>
      </c>
      <c r="R820">
        <v>28.1632</v>
      </c>
      <c r="S820">
        <v>-122770</v>
      </c>
      <c r="T820" s="4">
        <v>569588</v>
      </c>
      <c r="U820">
        <v>100867</v>
      </c>
      <c r="V820">
        <v>-61595.4</v>
      </c>
      <c r="W820">
        <v>753912</v>
      </c>
      <c r="X820" s="4">
        <v>645624</v>
      </c>
      <c r="Y820">
        <v>0.36511399999999999</v>
      </c>
      <c r="Z820" s="2">
        <v>3.69173E-5</v>
      </c>
      <c r="AA820">
        <v>3.5656399999999998E-2</v>
      </c>
      <c r="AB820">
        <v>-1.22903E-4</v>
      </c>
    </row>
    <row r="821" spans="1:28" x14ac:dyDescent="0.3">
      <c r="A821">
        <v>67</v>
      </c>
      <c r="B821">
        <v>2019</v>
      </c>
      <c r="C821">
        <v>4</v>
      </c>
      <c r="D821">
        <v>20</v>
      </c>
      <c r="E821" s="1">
        <v>0.125</v>
      </c>
      <c r="F821" t="s">
        <v>8</v>
      </c>
      <c r="G821">
        <v>17.5</v>
      </c>
      <c r="H821">
        <v>83</v>
      </c>
      <c r="I821" s="3">
        <v>41.256500000000003</v>
      </c>
      <c r="J821">
        <v>1.2235</v>
      </c>
      <c r="K821">
        <v>1.36551</v>
      </c>
      <c r="L821">
        <v>298.66399999999999</v>
      </c>
      <c r="M821" s="4">
        <v>302.76400000000001</v>
      </c>
      <c r="N821" s="4">
        <v>780.83699999999999</v>
      </c>
      <c r="O821">
        <v>2583.7600000000002</v>
      </c>
      <c r="P821">
        <v>216.761</v>
      </c>
      <c r="Q821" s="2">
        <v>2.5041E-5</v>
      </c>
      <c r="R821">
        <v>28.884799999999998</v>
      </c>
      <c r="S821">
        <v>-229439</v>
      </c>
      <c r="T821" s="5">
        <v>1254030</v>
      </c>
      <c r="U821">
        <v>100900</v>
      </c>
      <c r="V821">
        <v>-197160</v>
      </c>
      <c r="W821" s="2">
        <v>1550230</v>
      </c>
      <c r="X821" s="5">
        <v>1408810</v>
      </c>
      <c r="Y821">
        <v>0.46295799999999998</v>
      </c>
      <c r="Z821" s="2">
        <v>2.69555E-5</v>
      </c>
      <c r="AA821">
        <v>3.5767599999999997E-2</v>
      </c>
      <c r="AB821" s="2">
        <v>4.6170800000000002E-5</v>
      </c>
    </row>
    <row r="822" spans="1:28" x14ac:dyDescent="0.3">
      <c r="A822">
        <v>67</v>
      </c>
      <c r="B822">
        <v>2019</v>
      </c>
      <c r="C822">
        <v>4</v>
      </c>
      <c r="D822">
        <v>20</v>
      </c>
      <c r="E822" s="1">
        <v>0.16666666666666666</v>
      </c>
      <c r="F822" t="s">
        <v>8</v>
      </c>
      <c r="G822">
        <v>17.5</v>
      </c>
      <c r="H822">
        <v>83</v>
      </c>
      <c r="I822" s="3">
        <v>39.273800000000001</v>
      </c>
      <c r="J822">
        <v>0.94368099999999999</v>
      </c>
      <c r="K822">
        <v>2.01017</v>
      </c>
      <c r="L822">
        <v>298.673</v>
      </c>
      <c r="M822" s="4">
        <v>302.88600000000002</v>
      </c>
      <c r="N822" s="4">
        <v>992.27599999999995</v>
      </c>
      <c r="O822">
        <v>2300.42</v>
      </c>
      <c r="P822">
        <v>270.52</v>
      </c>
      <c r="Q822" s="2">
        <v>6.4712699999999998E-6</v>
      </c>
      <c r="R822">
        <v>26.718499999999999</v>
      </c>
      <c r="S822">
        <v>-298098</v>
      </c>
      <c r="T822" s="5">
        <v>1720780</v>
      </c>
      <c r="U822">
        <v>100904</v>
      </c>
      <c r="V822">
        <v>-305127</v>
      </c>
      <c r="W822" s="2">
        <v>2307450</v>
      </c>
      <c r="X822" s="5">
        <v>1919050</v>
      </c>
      <c r="Y822">
        <v>0.278806</v>
      </c>
      <c r="Z822" s="2">
        <v>6.4458799999999999E-6</v>
      </c>
      <c r="AA822">
        <v>3.5767599999999997E-2</v>
      </c>
      <c r="AB822">
        <v>2.7648700000000001E-4</v>
      </c>
    </row>
    <row r="823" spans="1:28" x14ac:dyDescent="0.3">
      <c r="A823">
        <v>67</v>
      </c>
      <c r="B823">
        <v>2019</v>
      </c>
      <c r="C823">
        <v>4</v>
      </c>
      <c r="D823">
        <v>20</v>
      </c>
      <c r="E823" s="1">
        <v>0.20833333333333334</v>
      </c>
      <c r="F823" t="s">
        <v>8</v>
      </c>
      <c r="G823">
        <v>17.5</v>
      </c>
      <c r="H823">
        <v>83</v>
      </c>
      <c r="I823" s="3">
        <v>40.585000000000001</v>
      </c>
      <c r="J823">
        <v>0.66871000000000003</v>
      </c>
      <c r="K823">
        <v>2.8628399999999998</v>
      </c>
      <c r="L823">
        <v>298.88099999999997</v>
      </c>
      <c r="M823" s="4">
        <v>305.10000000000002</v>
      </c>
      <c r="N823" s="4">
        <v>1055.77</v>
      </c>
      <c r="O823">
        <v>2031.89</v>
      </c>
      <c r="P823">
        <v>353.76100000000002</v>
      </c>
      <c r="Q823" s="2">
        <v>5.6271900000000002E-7</v>
      </c>
      <c r="R823">
        <v>27.235199999999999</v>
      </c>
      <c r="S823">
        <v>-418855</v>
      </c>
      <c r="T823" s="5">
        <v>2445940</v>
      </c>
      <c r="U823">
        <v>100858</v>
      </c>
      <c r="V823">
        <v>-500679</v>
      </c>
      <c r="W823" s="2">
        <v>2919130</v>
      </c>
      <c r="X823" s="5">
        <v>2710190</v>
      </c>
      <c r="Y823">
        <v>0.283109</v>
      </c>
      <c r="Z823">
        <v>0</v>
      </c>
      <c r="AA823">
        <v>3.5712000000000001E-2</v>
      </c>
      <c r="AB823">
        <v>2.31401E-4</v>
      </c>
    </row>
    <row r="824" spans="1:28" x14ac:dyDescent="0.3">
      <c r="A824">
        <v>67</v>
      </c>
      <c r="B824">
        <v>2019</v>
      </c>
      <c r="C824">
        <v>4</v>
      </c>
      <c r="D824">
        <v>20</v>
      </c>
      <c r="E824" s="1">
        <v>0.25</v>
      </c>
      <c r="F824" t="s">
        <v>8</v>
      </c>
      <c r="G824">
        <v>17.5</v>
      </c>
      <c r="H824">
        <v>83</v>
      </c>
      <c r="I824" s="3">
        <v>42.107300000000002</v>
      </c>
      <c r="J824">
        <v>0.63636099999999995</v>
      </c>
      <c r="K824">
        <v>3.5352899999999998</v>
      </c>
      <c r="L824">
        <v>297.78699999999998</v>
      </c>
      <c r="M824" s="4">
        <v>305.62599999999998</v>
      </c>
      <c r="N824" s="4">
        <v>1096.21</v>
      </c>
      <c r="O824">
        <v>1768.09</v>
      </c>
      <c r="P824">
        <v>370.012</v>
      </c>
      <c r="Q824">
        <v>0</v>
      </c>
      <c r="R824">
        <v>27.803799999999999</v>
      </c>
      <c r="S824">
        <v>-527019</v>
      </c>
      <c r="T824" s="5">
        <v>2896060</v>
      </c>
      <c r="U824">
        <v>100796</v>
      </c>
      <c r="V824">
        <v>-642381</v>
      </c>
      <c r="W824" s="2">
        <v>3306370</v>
      </c>
      <c r="X824" s="5">
        <v>3201980</v>
      </c>
      <c r="Y824">
        <v>0.266629</v>
      </c>
      <c r="Z824">
        <v>0</v>
      </c>
      <c r="AA824">
        <v>3.5656399999999998E-2</v>
      </c>
      <c r="AB824">
        <v>1.9495600000000001E-4</v>
      </c>
    </row>
    <row r="825" spans="1:28" x14ac:dyDescent="0.3">
      <c r="A825">
        <v>67</v>
      </c>
      <c r="B825">
        <v>2019</v>
      </c>
      <c r="C825">
        <v>4</v>
      </c>
      <c r="D825">
        <v>20</v>
      </c>
      <c r="E825" s="1">
        <v>0.29166666666666669</v>
      </c>
      <c r="F825" t="s">
        <v>8</v>
      </c>
      <c r="G825">
        <v>17.5</v>
      </c>
      <c r="H825">
        <v>83</v>
      </c>
      <c r="I825" s="3">
        <v>44.422800000000002</v>
      </c>
      <c r="J825">
        <v>0.54820899999999995</v>
      </c>
      <c r="K825">
        <v>4.07118</v>
      </c>
      <c r="L825">
        <v>297.69900000000001</v>
      </c>
      <c r="M825" s="4">
        <v>305.81599999999997</v>
      </c>
      <c r="N825" s="4">
        <v>1136.23</v>
      </c>
      <c r="O825">
        <v>1692.5</v>
      </c>
      <c r="P825">
        <v>406.48200000000003</v>
      </c>
      <c r="Q825">
        <v>0</v>
      </c>
      <c r="R825">
        <v>27.2669</v>
      </c>
      <c r="S825">
        <v>-593148</v>
      </c>
      <c r="T825" s="5">
        <v>3038520</v>
      </c>
      <c r="U825">
        <v>100702</v>
      </c>
      <c r="V825">
        <v>-699411</v>
      </c>
      <c r="W825" s="2">
        <v>3450570</v>
      </c>
      <c r="X825" s="5">
        <v>3361930</v>
      </c>
      <c r="Y825">
        <v>0.34741300000000003</v>
      </c>
      <c r="Z825">
        <v>0</v>
      </c>
      <c r="AA825">
        <v>3.5600800000000002E-2</v>
      </c>
      <c r="AB825">
        <v>2.08106E-4</v>
      </c>
    </row>
    <row r="826" spans="1:28" x14ac:dyDescent="0.3">
      <c r="A826">
        <v>67</v>
      </c>
      <c r="B826">
        <v>2019</v>
      </c>
      <c r="C826">
        <v>4</v>
      </c>
      <c r="D826">
        <v>20</v>
      </c>
      <c r="E826" s="1">
        <v>0.33333333333333331</v>
      </c>
      <c r="F826" t="s">
        <v>8</v>
      </c>
      <c r="G826">
        <v>17.5</v>
      </c>
      <c r="H826">
        <v>83</v>
      </c>
      <c r="I826" s="3">
        <v>46.0306</v>
      </c>
      <c r="J826">
        <v>0.450351</v>
      </c>
      <c r="K826">
        <v>4.4610000000000003</v>
      </c>
      <c r="L826">
        <v>297.976</v>
      </c>
      <c r="M826" s="4">
        <v>305.96800000000002</v>
      </c>
      <c r="N826" s="4">
        <v>1155.1199999999999</v>
      </c>
      <c r="O826">
        <v>1731.95</v>
      </c>
      <c r="P826">
        <v>388.55200000000002</v>
      </c>
      <c r="Q826">
        <v>0</v>
      </c>
      <c r="R826">
        <v>28.1401</v>
      </c>
      <c r="S826">
        <v>-611492</v>
      </c>
      <c r="T826" s="5">
        <v>2883390</v>
      </c>
      <c r="U826">
        <v>100587</v>
      </c>
      <c r="V826">
        <v>-681446</v>
      </c>
      <c r="W826" s="2">
        <v>3307290</v>
      </c>
      <c r="X826" s="5">
        <v>3188120</v>
      </c>
      <c r="Y826">
        <v>0.43399500000000002</v>
      </c>
      <c r="Z826">
        <v>0</v>
      </c>
      <c r="AA826">
        <v>3.5553099999999997E-2</v>
      </c>
      <c r="AB826">
        <v>-2.4989700000000001E-4</v>
      </c>
    </row>
    <row r="827" spans="1:28" x14ac:dyDescent="0.3">
      <c r="A827">
        <v>67</v>
      </c>
      <c r="B827">
        <v>2019</v>
      </c>
      <c r="C827">
        <v>4</v>
      </c>
      <c r="D827">
        <v>20</v>
      </c>
      <c r="E827" s="1">
        <v>0.375</v>
      </c>
      <c r="F827" t="s">
        <v>8</v>
      </c>
      <c r="G827">
        <v>17.5</v>
      </c>
      <c r="H827">
        <v>83</v>
      </c>
      <c r="I827" s="3">
        <v>47.146099999999997</v>
      </c>
      <c r="J827">
        <v>0.46895199999999998</v>
      </c>
      <c r="K827">
        <v>3.93384</v>
      </c>
      <c r="L827">
        <v>298.06200000000001</v>
      </c>
      <c r="M827" s="4">
        <v>305.89400000000001</v>
      </c>
      <c r="N827" s="4">
        <v>1116.5899999999999</v>
      </c>
      <c r="O827">
        <v>1849.43</v>
      </c>
      <c r="P827">
        <v>359.94099999999997</v>
      </c>
      <c r="Q827">
        <v>0</v>
      </c>
      <c r="R827">
        <v>29.932600000000001</v>
      </c>
      <c r="S827">
        <v>-574229</v>
      </c>
      <c r="T827" s="5">
        <v>2551570</v>
      </c>
      <c r="U827">
        <v>100516</v>
      </c>
      <c r="V827">
        <v>-604032</v>
      </c>
      <c r="W827" s="2">
        <v>2905220</v>
      </c>
      <c r="X827" s="5">
        <v>2820240</v>
      </c>
      <c r="Y827">
        <v>0.42233700000000002</v>
      </c>
      <c r="Z827">
        <v>0</v>
      </c>
      <c r="AA827">
        <v>3.5513400000000001E-2</v>
      </c>
      <c r="AB827">
        <v>1.19436E-4</v>
      </c>
    </row>
    <row r="828" spans="1:28" x14ac:dyDescent="0.3">
      <c r="A828">
        <v>67</v>
      </c>
      <c r="B828">
        <v>2019</v>
      </c>
      <c r="C828">
        <v>4</v>
      </c>
      <c r="D828">
        <v>20</v>
      </c>
      <c r="E828" s="1">
        <v>0.41666666666666669</v>
      </c>
      <c r="F828" t="s">
        <v>8</v>
      </c>
      <c r="G828">
        <v>17.5</v>
      </c>
      <c r="H828">
        <v>83</v>
      </c>
      <c r="I828" s="3">
        <v>48.457299999999996</v>
      </c>
      <c r="J828">
        <v>0.32661499999999999</v>
      </c>
      <c r="K828">
        <v>4.5189500000000002</v>
      </c>
      <c r="L828">
        <v>298.04599999999999</v>
      </c>
      <c r="M828" s="4">
        <v>304.89999999999998</v>
      </c>
      <c r="N828" s="4">
        <v>669.41800000000001</v>
      </c>
      <c r="O828">
        <v>2523.62</v>
      </c>
      <c r="P828">
        <v>307.64699999999999</v>
      </c>
      <c r="Q828">
        <v>0</v>
      </c>
      <c r="R828">
        <v>32.595399999999998</v>
      </c>
      <c r="S828">
        <v>-472793</v>
      </c>
      <c r="T828" s="5">
        <v>1877230</v>
      </c>
      <c r="U828">
        <v>100438</v>
      </c>
      <c r="V828">
        <v>-406017</v>
      </c>
      <c r="W828" s="2">
        <v>2281090</v>
      </c>
      <c r="X828" s="5">
        <v>2087800</v>
      </c>
      <c r="Y828">
        <v>0.46619300000000002</v>
      </c>
      <c r="Z828">
        <v>0</v>
      </c>
      <c r="AA828">
        <v>3.5481600000000002E-2</v>
      </c>
      <c r="AB828">
        <v>1.5588099999999999E-4</v>
      </c>
    </row>
    <row r="829" spans="1:28" x14ac:dyDescent="0.3">
      <c r="A829">
        <v>67</v>
      </c>
      <c r="B829">
        <v>2019</v>
      </c>
      <c r="C829">
        <v>4</v>
      </c>
      <c r="D829">
        <v>20</v>
      </c>
      <c r="E829" s="1">
        <v>0.45833333333333331</v>
      </c>
      <c r="F829" t="s">
        <v>8</v>
      </c>
      <c r="G829">
        <v>17.5</v>
      </c>
      <c r="H829">
        <v>83</v>
      </c>
      <c r="I829" s="3">
        <v>48.784799999999997</v>
      </c>
      <c r="J829">
        <v>0.32176199999999999</v>
      </c>
      <c r="K829">
        <v>4.0235500000000002</v>
      </c>
      <c r="L829">
        <v>298.71899999999999</v>
      </c>
      <c r="M829" s="4">
        <v>304.64699999999999</v>
      </c>
      <c r="N829" s="4">
        <v>718.42899999999997</v>
      </c>
      <c r="O829">
        <v>2870.93</v>
      </c>
      <c r="P829">
        <v>328.15499999999997</v>
      </c>
      <c r="Q829">
        <v>0</v>
      </c>
      <c r="R829">
        <v>33.406500000000001</v>
      </c>
      <c r="S829">
        <v>-362962</v>
      </c>
      <c r="T829" s="5">
        <v>1059610</v>
      </c>
      <c r="U829">
        <v>100396</v>
      </c>
      <c r="V829">
        <v>-233044</v>
      </c>
      <c r="W829" s="2">
        <v>1512280</v>
      </c>
      <c r="X829" s="5">
        <v>1187660</v>
      </c>
      <c r="Y829">
        <v>0.53093900000000005</v>
      </c>
      <c r="Z829">
        <v>0</v>
      </c>
      <c r="AA829">
        <v>3.5457799999999998E-2</v>
      </c>
      <c r="AB829">
        <v>-8.9575899999999999E-4</v>
      </c>
    </row>
    <row r="830" spans="1:28" x14ac:dyDescent="0.3">
      <c r="A830">
        <v>67</v>
      </c>
      <c r="B830">
        <v>2019</v>
      </c>
      <c r="C830">
        <v>4</v>
      </c>
      <c r="D830">
        <v>20</v>
      </c>
      <c r="E830" s="1">
        <v>0.5</v>
      </c>
      <c r="F830" t="s">
        <v>8</v>
      </c>
      <c r="G830">
        <v>17.5</v>
      </c>
      <c r="H830">
        <v>83</v>
      </c>
      <c r="I830" s="3">
        <v>48.699300000000001</v>
      </c>
      <c r="J830">
        <v>1.3771599999999999</v>
      </c>
      <c r="K830">
        <v>2.31901</v>
      </c>
      <c r="L830">
        <v>298.99900000000002</v>
      </c>
      <c r="M830" s="4">
        <v>304.06400000000002</v>
      </c>
      <c r="N830" s="4">
        <v>369.85899999999998</v>
      </c>
      <c r="O830">
        <v>2267.6</v>
      </c>
      <c r="P830">
        <v>350.08300000000003</v>
      </c>
      <c r="Q830">
        <v>0</v>
      </c>
      <c r="R830">
        <v>34.578400000000002</v>
      </c>
      <c r="S830">
        <v>-268023</v>
      </c>
      <c r="T830" s="4">
        <v>525305</v>
      </c>
      <c r="U830">
        <v>100479</v>
      </c>
      <c r="V830">
        <v>-123554</v>
      </c>
      <c r="W830">
        <v>702987</v>
      </c>
      <c r="X830" s="4">
        <v>598868</v>
      </c>
      <c r="Y830">
        <v>0.84270500000000004</v>
      </c>
      <c r="Z830">
        <v>0</v>
      </c>
      <c r="AA830">
        <v>3.5449799999999997E-2</v>
      </c>
      <c r="AB830">
        <v>-1.76705E-3</v>
      </c>
    </row>
    <row r="831" spans="1:28" x14ac:dyDescent="0.3">
      <c r="A831">
        <v>67</v>
      </c>
      <c r="B831">
        <v>2019</v>
      </c>
      <c r="C831">
        <v>4</v>
      </c>
      <c r="D831">
        <v>20</v>
      </c>
      <c r="E831" s="1">
        <v>0.54166666666666663</v>
      </c>
      <c r="F831" t="s">
        <v>8</v>
      </c>
      <c r="G831">
        <v>17.5</v>
      </c>
      <c r="H831">
        <v>83</v>
      </c>
      <c r="I831" s="3">
        <v>47.468499999999999</v>
      </c>
      <c r="J831">
        <v>2.5886499999999999</v>
      </c>
      <c r="K831">
        <v>-0.48272599999999999</v>
      </c>
      <c r="L831">
        <v>298.50599999999997</v>
      </c>
      <c r="M831" s="4">
        <v>303.40100000000001</v>
      </c>
      <c r="N831" s="4">
        <v>254.86199999999999</v>
      </c>
      <c r="O831">
        <v>2006.1</v>
      </c>
      <c r="P831">
        <v>407.18400000000003</v>
      </c>
      <c r="Q831">
        <v>0</v>
      </c>
      <c r="R831">
        <v>33.921700000000001</v>
      </c>
      <c r="S831">
        <v>-176650</v>
      </c>
      <c r="T831" s="4">
        <v>77701</v>
      </c>
      <c r="U831">
        <v>100604</v>
      </c>
      <c r="V831">
        <v>-33640.300000000003</v>
      </c>
      <c r="W831">
        <v>98895.5</v>
      </c>
      <c r="X831" s="4">
        <v>88447.2</v>
      </c>
      <c r="Y831">
        <v>0.81702300000000005</v>
      </c>
      <c r="Z831">
        <v>0</v>
      </c>
      <c r="AA831">
        <v>3.5425999999999999E-2</v>
      </c>
      <c r="AB831">
        <v>4.2527199999999998E-4</v>
      </c>
    </row>
    <row r="832" spans="1:28" x14ac:dyDescent="0.3">
      <c r="A832">
        <v>67</v>
      </c>
      <c r="B832">
        <v>2019</v>
      </c>
      <c r="C832">
        <v>4</v>
      </c>
      <c r="D832">
        <v>20</v>
      </c>
      <c r="E832" s="1">
        <v>0.58333333333333337</v>
      </c>
      <c r="F832" t="s">
        <v>8</v>
      </c>
      <c r="G832">
        <v>17.5</v>
      </c>
      <c r="H832">
        <v>83</v>
      </c>
      <c r="I832" s="3">
        <v>46.573399999999999</v>
      </c>
      <c r="J832">
        <v>2.0710600000000001</v>
      </c>
      <c r="K832">
        <v>-1.31951</v>
      </c>
      <c r="L832">
        <v>297.834</v>
      </c>
      <c r="M832" s="4">
        <v>301.84199999999998</v>
      </c>
      <c r="N832" s="4">
        <v>177.726</v>
      </c>
      <c r="O832">
        <v>1794.52</v>
      </c>
      <c r="P832">
        <v>349.59500000000003</v>
      </c>
      <c r="Q832">
        <v>0</v>
      </c>
      <c r="R832">
        <v>33.428100000000001</v>
      </c>
      <c r="S832">
        <v>-128980</v>
      </c>
      <c r="T832" s="4">
        <v>0</v>
      </c>
      <c r="U832">
        <v>100589</v>
      </c>
      <c r="V832">
        <v>1348.37</v>
      </c>
      <c r="W832">
        <v>0</v>
      </c>
      <c r="X832" s="4">
        <v>0</v>
      </c>
      <c r="Y832">
        <v>0.51577099999999998</v>
      </c>
      <c r="Z832">
        <v>0</v>
      </c>
      <c r="AA832">
        <v>3.5433899999999997E-2</v>
      </c>
      <c r="AB832">
        <v>7.0142700000000002E-4</v>
      </c>
    </row>
    <row r="833" spans="1:28" x14ac:dyDescent="0.3">
      <c r="A833">
        <v>67</v>
      </c>
      <c r="B833">
        <v>2019</v>
      </c>
      <c r="C833">
        <v>4</v>
      </c>
      <c r="D833">
        <v>20</v>
      </c>
      <c r="E833" s="1">
        <v>0.625</v>
      </c>
      <c r="F833" t="s">
        <v>8</v>
      </c>
      <c r="G833">
        <v>17.5</v>
      </c>
      <c r="H833">
        <v>83</v>
      </c>
      <c r="I833" s="3">
        <v>47.010100000000001</v>
      </c>
      <c r="J833">
        <v>1.58097</v>
      </c>
      <c r="K833">
        <v>-0.76377200000000001</v>
      </c>
      <c r="L833">
        <v>297.76499999999999</v>
      </c>
      <c r="M833" s="4">
        <v>301.37299999999999</v>
      </c>
      <c r="N833" s="4">
        <v>137.70099999999999</v>
      </c>
      <c r="O833">
        <v>1827.34</v>
      </c>
      <c r="P833">
        <v>312.75900000000001</v>
      </c>
      <c r="Q833">
        <v>0</v>
      </c>
      <c r="R833">
        <v>33.712400000000002</v>
      </c>
      <c r="S833">
        <v>-110291</v>
      </c>
      <c r="T833" s="4">
        <v>0</v>
      </c>
      <c r="U833">
        <v>100644</v>
      </c>
      <c r="V833">
        <v>13757.9</v>
      </c>
      <c r="W833">
        <v>0</v>
      </c>
      <c r="X833" s="4">
        <v>0</v>
      </c>
      <c r="Y833">
        <v>0.453069</v>
      </c>
      <c r="Z833">
        <v>0</v>
      </c>
      <c r="AA833">
        <v>3.5433899999999997E-2</v>
      </c>
      <c r="AB833">
        <v>3.3960799999999998E-4</v>
      </c>
    </row>
    <row r="834" spans="1:28" x14ac:dyDescent="0.3">
      <c r="A834">
        <v>67</v>
      </c>
      <c r="B834">
        <v>2019</v>
      </c>
      <c r="C834">
        <v>4</v>
      </c>
      <c r="D834">
        <v>20</v>
      </c>
      <c r="E834" s="1">
        <v>0.66666666666666663</v>
      </c>
      <c r="F834" t="s">
        <v>8</v>
      </c>
      <c r="G834">
        <v>17.5</v>
      </c>
      <c r="H834">
        <v>83</v>
      </c>
      <c r="I834" s="3">
        <v>47.658999999999999</v>
      </c>
      <c r="J834">
        <v>1.8745400000000001</v>
      </c>
      <c r="K834">
        <v>-0.89794399999999996</v>
      </c>
      <c r="L834">
        <v>297.73899999999998</v>
      </c>
      <c r="M834" s="4">
        <v>301.19600000000003</v>
      </c>
      <c r="N834" s="4">
        <v>138.03399999999999</v>
      </c>
      <c r="O834">
        <v>2015.8</v>
      </c>
      <c r="P834">
        <v>269.803</v>
      </c>
      <c r="Q834">
        <v>0</v>
      </c>
      <c r="R834">
        <v>34.9435</v>
      </c>
      <c r="S834">
        <v>-102816</v>
      </c>
      <c r="T834" s="4">
        <v>0</v>
      </c>
      <c r="U834">
        <v>100722</v>
      </c>
      <c r="V834">
        <v>18730.7</v>
      </c>
      <c r="W834">
        <v>0</v>
      </c>
      <c r="X834" s="4">
        <v>0</v>
      </c>
      <c r="Y834">
        <v>0.243953</v>
      </c>
      <c r="Z834">
        <v>0</v>
      </c>
      <c r="AA834">
        <v>3.5433899999999997E-2</v>
      </c>
      <c r="AB834" s="2">
        <v>7.0968400000000003E-5</v>
      </c>
    </row>
    <row r="835" spans="1:28" x14ac:dyDescent="0.3">
      <c r="A835">
        <v>67</v>
      </c>
      <c r="B835">
        <v>2019</v>
      </c>
      <c r="C835">
        <v>4</v>
      </c>
      <c r="D835">
        <v>20</v>
      </c>
      <c r="E835" s="1">
        <v>0.70833333333333337</v>
      </c>
      <c r="F835" t="s">
        <v>8</v>
      </c>
      <c r="G835">
        <v>17.5</v>
      </c>
      <c r="H835">
        <v>83</v>
      </c>
      <c r="I835" s="3">
        <v>47.847499999999997</v>
      </c>
      <c r="J835">
        <v>1.64324</v>
      </c>
      <c r="K835">
        <v>-0.77647500000000003</v>
      </c>
      <c r="L835">
        <v>297.78300000000002</v>
      </c>
      <c r="M835" s="4">
        <v>300.85300000000001</v>
      </c>
      <c r="N835" s="4">
        <v>118.813</v>
      </c>
      <c r="O835">
        <v>2103.91</v>
      </c>
      <c r="P835">
        <v>252.78899999999999</v>
      </c>
      <c r="Q835">
        <v>0</v>
      </c>
      <c r="R835">
        <v>35.740200000000002</v>
      </c>
      <c r="S835">
        <v>-92062.9</v>
      </c>
      <c r="T835" s="4">
        <v>0</v>
      </c>
      <c r="U835">
        <v>100726</v>
      </c>
      <c r="V835">
        <v>17028.3</v>
      </c>
      <c r="W835">
        <v>0</v>
      </c>
      <c r="X835" s="4">
        <v>0</v>
      </c>
      <c r="Y835">
        <v>7.3215000000000002E-2</v>
      </c>
      <c r="Z835">
        <v>0</v>
      </c>
      <c r="AA835">
        <v>3.5425999999999999E-2</v>
      </c>
      <c r="AB835">
        <v>3.40735E-4</v>
      </c>
    </row>
    <row r="836" spans="1:28" x14ac:dyDescent="0.3">
      <c r="A836">
        <v>67</v>
      </c>
      <c r="B836">
        <v>2019</v>
      </c>
      <c r="C836">
        <v>4</v>
      </c>
      <c r="D836">
        <v>20</v>
      </c>
      <c r="E836" s="1">
        <v>0.75</v>
      </c>
      <c r="F836" t="s">
        <v>8</v>
      </c>
      <c r="G836">
        <v>17.5</v>
      </c>
      <c r="H836">
        <v>83</v>
      </c>
      <c r="I836" s="3">
        <v>48.712699999999998</v>
      </c>
      <c r="J836">
        <v>1.4725999999999999</v>
      </c>
      <c r="K836">
        <v>-0.35172900000000001</v>
      </c>
      <c r="L836">
        <v>297.85599999999999</v>
      </c>
      <c r="M836" s="4">
        <v>300.75</v>
      </c>
      <c r="N836" s="4">
        <v>110.491</v>
      </c>
      <c r="O836">
        <v>2179.63</v>
      </c>
      <c r="P836">
        <v>255.184</v>
      </c>
      <c r="Q836">
        <v>0</v>
      </c>
      <c r="R836">
        <v>36.168799999999997</v>
      </c>
      <c r="S836">
        <v>-86312.5</v>
      </c>
      <c r="T836" s="4">
        <v>0</v>
      </c>
      <c r="U836">
        <v>100695</v>
      </c>
      <c r="V836">
        <v>15908.3</v>
      </c>
      <c r="W836">
        <v>0</v>
      </c>
      <c r="X836" s="4">
        <v>0</v>
      </c>
      <c r="Y836">
        <v>0.16327700000000001</v>
      </c>
      <c r="Z836">
        <v>0</v>
      </c>
      <c r="AA836">
        <v>3.5433899999999997E-2</v>
      </c>
      <c r="AB836">
        <v>2.67094E-4</v>
      </c>
    </row>
    <row r="837" spans="1:28" x14ac:dyDescent="0.3">
      <c r="A837">
        <v>67</v>
      </c>
      <c r="B837">
        <v>2019</v>
      </c>
      <c r="C837">
        <v>4</v>
      </c>
      <c r="D837">
        <v>20</v>
      </c>
      <c r="E837" s="1">
        <v>0.79166666666666663</v>
      </c>
      <c r="F837" t="s">
        <v>8</v>
      </c>
      <c r="G837">
        <v>17.5</v>
      </c>
      <c r="H837">
        <v>83</v>
      </c>
      <c r="I837" s="3">
        <v>49.327599999999997</v>
      </c>
      <c r="J837">
        <v>1.8244</v>
      </c>
      <c r="K837">
        <v>-0.108791</v>
      </c>
      <c r="L837">
        <v>297.988</v>
      </c>
      <c r="M837" s="4">
        <v>300.822</v>
      </c>
      <c r="N837" s="4">
        <v>141.363</v>
      </c>
      <c r="O837">
        <v>2322.38</v>
      </c>
      <c r="P837">
        <v>396.88400000000001</v>
      </c>
      <c r="Q837">
        <v>0</v>
      </c>
      <c r="R837">
        <v>34.587000000000003</v>
      </c>
      <c r="S837">
        <v>-124495</v>
      </c>
      <c r="T837" s="4">
        <v>0</v>
      </c>
      <c r="U837">
        <v>100637</v>
      </c>
      <c r="V837">
        <v>-6715.6</v>
      </c>
      <c r="W837">
        <v>0</v>
      </c>
      <c r="X837" s="4">
        <v>0</v>
      </c>
      <c r="Y837">
        <v>0.10953300000000001</v>
      </c>
      <c r="Z837">
        <v>0</v>
      </c>
      <c r="AA837">
        <v>3.5425999999999999E-2</v>
      </c>
      <c r="AB837" s="2">
        <v>7.0968400000000003E-5</v>
      </c>
    </row>
    <row r="838" spans="1:28" x14ac:dyDescent="0.3">
      <c r="A838">
        <v>67</v>
      </c>
      <c r="B838">
        <v>2019</v>
      </c>
      <c r="C838">
        <v>4</v>
      </c>
      <c r="D838">
        <v>20</v>
      </c>
      <c r="E838" s="1">
        <v>0.83333333333333337</v>
      </c>
      <c r="F838" t="s">
        <v>8</v>
      </c>
      <c r="G838">
        <v>17.5</v>
      </c>
      <c r="H838">
        <v>83</v>
      </c>
      <c r="I838" s="3">
        <v>49.502699999999997</v>
      </c>
      <c r="J838">
        <v>2.2328100000000002</v>
      </c>
      <c r="K838">
        <v>7.6191900000000007E-2</v>
      </c>
      <c r="L838">
        <v>297.72199999999998</v>
      </c>
      <c r="M838" s="4">
        <v>300.26600000000002</v>
      </c>
      <c r="N838" s="4">
        <v>194.78399999999999</v>
      </c>
      <c r="O838">
        <v>2432.4499999999998</v>
      </c>
      <c r="P838">
        <v>322.26499999999999</v>
      </c>
      <c r="Q838">
        <v>0</v>
      </c>
      <c r="R838">
        <v>34.923299999999998</v>
      </c>
      <c r="S838">
        <v>-138123</v>
      </c>
      <c r="T838" s="4">
        <v>0</v>
      </c>
      <c r="U838">
        <v>100576</v>
      </c>
      <c r="V838">
        <v>-3221.21</v>
      </c>
      <c r="W838">
        <v>0</v>
      </c>
      <c r="X838" s="4">
        <v>0</v>
      </c>
      <c r="Y838">
        <v>0.13403899999999999</v>
      </c>
      <c r="Z838">
        <v>0</v>
      </c>
      <c r="AA838">
        <v>3.5433899999999997E-2</v>
      </c>
      <c r="AB838" s="2">
        <v>-1.6950099999999999E-5</v>
      </c>
    </row>
    <row r="839" spans="1:28" x14ac:dyDescent="0.3">
      <c r="A839">
        <v>67</v>
      </c>
      <c r="B839">
        <v>2019</v>
      </c>
      <c r="C839">
        <v>4</v>
      </c>
      <c r="D839">
        <v>20</v>
      </c>
      <c r="E839" s="1">
        <v>0.875</v>
      </c>
      <c r="F839" t="s">
        <v>8</v>
      </c>
      <c r="G839">
        <v>17.5</v>
      </c>
      <c r="H839">
        <v>83</v>
      </c>
      <c r="I839" s="3">
        <v>49.468699999999998</v>
      </c>
      <c r="J839">
        <v>2.3597800000000002</v>
      </c>
      <c r="K839">
        <v>0.50649500000000003</v>
      </c>
      <c r="L839">
        <v>297.69099999999997</v>
      </c>
      <c r="M839" s="4">
        <v>300.14299999999997</v>
      </c>
      <c r="N839" s="4">
        <v>253.03100000000001</v>
      </c>
      <c r="O839">
        <v>2518.38</v>
      </c>
      <c r="P839">
        <v>298.97899999999998</v>
      </c>
      <c r="Q839">
        <v>0</v>
      </c>
      <c r="R839">
        <v>35.258099999999999</v>
      </c>
      <c r="S839">
        <v>-157157</v>
      </c>
      <c r="T839" s="4">
        <v>0</v>
      </c>
      <c r="U839">
        <v>100496</v>
      </c>
      <c r="V839">
        <v>93.974599999999995</v>
      </c>
      <c r="W839">
        <v>0</v>
      </c>
      <c r="X839" s="4">
        <v>0</v>
      </c>
      <c r="Y839">
        <v>0.162941</v>
      </c>
      <c r="Z839" s="2">
        <v>1.17198E-6</v>
      </c>
      <c r="AA839">
        <v>3.5441899999999998E-2</v>
      </c>
      <c r="AB839">
        <v>2.28395E-4</v>
      </c>
    </row>
    <row r="840" spans="1:28" x14ac:dyDescent="0.3">
      <c r="A840">
        <v>67</v>
      </c>
      <c r="B840">
        <v>2019</v>
      </c>
      <c r="C840">
        <v>4</v>
      </c>
      <c r="D840">
        <v>20</v>
      </c>
      <c r="E840" s="1">
        <v>0.91666666666666663</v>
      </c>
      <c r="F840" t="s">
        <v>8</v>
      </c>
      <c r="G840">
        <v>17.5</v>
      </c>
      <c r="H840">
        <v>83</v>
      </c>
      <c r="I840" s="3">
        <v>49.319400000000002</v>
      </c>
      <c r="J840">
        <v>2.2514099999999999</v>
      </c>
      <c r="K840">
        <v>1.2670699999999999</v>
      </c>
      <c r="L840">
        <v>297.024</v>
      </c>
      <c r="M840" s="4">
        <v>299.17399999999998</v>
      </c>
      <c r="N840" s="4">
        <v>313.19299999999998</v>
      </c>
      <c r="O840">
        <v>2333.36</v>
      </c>
      <c r="P840">
        <v>342.423</v>
      </c>
      <c r="Q840">
        <v>0</v>
      </c>
      <c r="R840">
        <v>34.693800000000003</v>
      </c>
      <c r="S840">
        <v>-150429</v>
      </c>
      <c r="T840" s="4">
        <v>0</v>
      </c>
      <c r="U840">
        <v>100466</v>
      </c>
      <c r="V840">
        <v>5649.15</v>
      </c>
      <c r="W840">
        <v>0</v>
      </c>
      <c r="X840" s="4">
        <v>0</v>
      </c>
      <c r="Y840">
        <v>0.17028099999999999</v>
      </c>
      <c r="Z840">
        <v>0</v>
      </c>
      <c r="AA840">
        <v>3.5425999999999999E-2</v>
      </c>
      <c r="AB840">
        <v>2.8437699999999999E-4</v>
      </c>
    </row>
    <row r="841" spans="1:28" x14ac:dyDescent="0.3">
      <c r="A841">
        <v>67</v>
      </c>
      <c r="B841">
        <v>2019</v>
      </c>
      <c r="C841">
        <v>4</v>
      </c>
      <c r="D841">
        <v>20</v>
      </c>
      <c r="E841" s="1">
        <v>0.95833333333333337</v>
      </c>
      <c r="F841" t="s">
        <v>8</v>
      </c>
      <c r="G841">
        <v>17.5</v>
      </c>
      <c r="H841">
        <v>83</v>
      </c>
      <c r="I841" s="3">
        <v>49.036099999999998</v>
      </c>
      <c r="J841">
        <v>2.3921299999999999</v>
      </c>
      <c r="K841">
        <v>1.2575400000000001</v>
      </c>
      <c r="L841">
        <v>297.21899999999999</v>
      </c>
      <c r="M841" s="4">
        <v>299.23700000000002</v>
      </c>
      <c r="N841" s="4">
        <v>345.06299999999999</v>
      </c>
      <c r="O841">
        <v>2538.81</v>
      </c>
      <c r="P841">
        <v>368.15</v>
      </c>
      <c r="Q841">
        <v>0</v>
      </c>
      <c r="R841">
        <v>33.9621</v>
      </c>
      <c r="S841">
        <v>-142723</v>
      </c>
      <c r="T841" s="4">
        <v>0</v>
      </c>
      <c r="U841">
        <v>100435</v>
      </c>
      <c r="V841">
        <v>6813.95</v>
      </c>
      <c r="W841">
        <v>0</v>
      </c>
      <c r="X841" s="4">
        <v>0</v>
      </c>
      <c r="Y841">
        <v>0.25201000000000001</v>
      </c>
      <c r="Z841">
        <v>0</v>
      </c>
      <c r="AA841">
        <v>3.5425999999999999E-2</v>
      </c>
      <c r="AB841" s="2">
        <v>7.0216900000000002E-5</v>
      </c>
    </row>
    <row r="842" spans="1:28" x14ac:dyDescent="0.3">
      <c r="A842">
        <v>68</v>
      </c>
      <c r="B842">
        <v>2019</v>
      </c>
      <c r="C842">
        <v>4</v>
      </c>
      <c r="D842">
        <v>22</v>
      </c>
      <c r="E842" s="1">
        <v>0</v>
      </c>
      <c r="F842" t="s">
        <v>8</v>
      </c>
      <c r="G842">
        <v>17.5</v>
      </c>
      <c r="H842">
        <v>83</v>
      </c>
      <c r="I842" s="3">
        <v>52.274500000000003</v>
      </c>
      <c r="J842">
        <v>1.2049000000000001</v>
      </c>
      <c r="K842">
        <v>0.15637799999999999</v>
      </c>
      <c r="L842">
        <v>297.221</v>
      </c>
      <c r="M842" s="4">
        <v>299.50900000000001</v>
      </c>
      <c r="N842" s="4">
        <v>108.16200000000001</v>
      </c>
      <c r="O842">
        <v>2254.58</v>
      </c>
      <c r="P842">
        <v>564.99800000000005</v>
      </c>
      <c r="Q842">
        <v>0</v>
      </c>
      <c r="R842">
        <v>37.155999999999999</v>
      </c>
      <c r="S842">
        <v>-92810.4</v>
      </c>
      <c r="T842" s="4">
        <v>0</v>
      </c>
      <c r="U842">
        <v>100539</v>
      </c>
      <c r="V842">
        <v>-3848.41</v>
      </c>
      <c r="W842">
        <v>0</v>
      </c>
      <c r="X842" s="4">
        <v>0</v>
      </c>
      <c r="Y842">
        <v>0.20095199999999999</v>
      </c>
      <c r="Z842">
        <v>0</v>
      </c>
      <c r="AA842">
        <v>3.6268099999999998E-2</v>
      </c>
      <c r="AB842">
        <v>2.1449300000000001E-4</v>
      </c>
    </row>
    <row r="843" spans="1:28" x14ac:dyDescent="0.3">
      <c r="A843">
        <v>68</v>
      </c>
      <c r="B843">
        <v>2019</v>
      </c>
      <c r="C843">
        <v>4</v>
      </c>
      <c r="D843">
        <v>22</v>
      </c>
      <c r="E843" s="1">
        <v>4.1666666666666664E-2</v>
      </c>
      <c r="F843" t="s">
        <v>8</v>
      </c>
      <c r="G843">
        <v>17.5</v>
      </c>
      <c r="H843">
        <v>83</v>
      </c>
      <c r="I843" s="3">
        <v>52.760599999999997</v>
      </c>
      <c r="J843">
        <v>0.75686299999999995</v>
      </c>
      <c r="K843">
        <v>0.63352200000000003</v>
      </c>
      <c r="L843">
        <v>297.52499999999998</v>
      </c>
      <c r="M843" s="4">
        <v>300.09100000000001</v>
      </c>
      <c r="N843" s="4">
        <v>125.96899999999999</v>
      </c>
      <c r="O843">
        <v>2383.54</v>
      </c>
      <c r="P843">
        <v>542.61199999999997</v>
      </c>
      <c r="Q843">
        <v>0</v>
      </c>
      <c r="R843">
        <v>36.907800000000002</v>
      </c>
      <c r="S843">
        <v>-90452.800000000003</v>
      </c>
      <c r="T843" s="4">
        <v>111723</v>
      </c>
      <c r="U843">
        <v>100658</v>
      </c>
      <c r="V843">
        <v>-7566.8</v>
      </c>
      <c r="W843">
        <v>138987</v>
      </c>
      <c r="X843" s="4">
        <v>127460</v>
      </c>
      <c r="Y843">
        <v>0.32827699999999999</v>
      </c>
      <c r="Z843">
        <v>0</v>
      </c>
      <c r="AA843">
        <v>3.6268099999999998E-2</v>
      </c>
      <c r="AB843" s="2">
        <v>2.2124799999999999E-5</v>
      </c>
    </row>
    <row r="844" spans="1:28" x14ac:dyDescent="0.3">
      <c r="A844">
        <v>68</v>
      </c>
      <c r="B844">
        <v>2019</v>
      </c>
      <c r="C844">
        <v>4</v>
      </c>
      <c r="D844">
        <v>22</v>
      </c>
      <c r="E844" s="1">
        <v>8.3333333333333329E-2</v>
      </c>
      <c r="F844" t="s">
        <v>8</v>
      </c>
      <c r="G844">
        <v>17.5</v>
      </c>
      <c r="H844">
        <v>83</v>
      </c>
      <c r="I844" s="3">
        <v>53.085099999999997</v>
      </c>
      <c r="J844">
        <v>0.75767099999999998</v>
      </c>
      <c r="K844">
        <v>0.79786299999999999</v>
      </c>
      <c r="L844">
        <v>297.00299999999999</v>
      </c>
      <c r="M844" s="4">
        <v>301.81400000000002</v>
      </c>
      <c r="N844" s="4">
        <v>322.512</v>
      </c>
      <c r="O844">
        <v>2139.92</v>
      </c>
      <c r="P844">
        <v>473.63900000000001</v>
      </c>
      <c r="Q844" s="2">
        <v>5.6271900000000002E-7</v>
      </c>
      <c r="R844">
        <v>36.7851</v>
      </c>
      <c r="S844">
        <v>-156467</v>
      </c>
      <c r="T844" s="4">
        <v>656618</v>
      </c>
      <c r="U844">
        <v>100723</v>
      </c>
      <c r="V844">
        <v>-71585.8</v>
      </c>
      <c r="W844">
        <v>773378</v>
      </c>
      <c r="X844" s="4">
        <v>746532</v>
      </c>
      <c r="Y844">
        <v>0.27749400000000002</v>
      </c>
      <c r="Z844" s="2">
        <v>1.17198E-6</v>
      </c>
      <c r="AA844">
        <v>3.6252199999999998E-2</v>
      </c>
      <c r="AB844" s="2">
        <v>5.8569600000000002E-5</v>
      </c>
    </row>
    <row r="845" spans="1:28" x14ac:dyDescent="0.3">
      <c r="A845">
        <v>68</v>
      </c>
      <c r="B845">
        <v>2019</v>
      </c>
      <c r="C845">
        <v>4</v>
      </c>
      <c r="D845">
        <v>22</v>
      </c>
      <c r="E845" s="1">
        <v>0.125</v>
      </c>
      <c r="F845" t="s">
        <v>8</v>
      </c>
      <c r="G845">
        <v>17.5</v>
      </c>
      <c r="H845">
        <v>83</v>
      </c>
      <c r="I845" s="3">
        <v>53.279699999999998</v>
      </c>
      <c r="J845">
        <v>0.91861000000000004</v>
      </c>
      <c r="K845">
        <v>1.1194</v>
      </c>
      <c r="L845">
        <v>297.09899999999999</v>
      </c>
      <c r="M845" s="4">
        <v>302.08699999999999</v>
      </c>
      <c r="N845" s="4">
        <v>494.67599999999999</v>
      </c>
      <c r="O845">
        <v>2144.77</v>
      </c>
      <c r="P845">
        <v>400.62299999999999</v>
      </c>
      <c r="Q845" s="2">
        <v>8.4407900000000005E-7</v>
      </c>
      <c r="R845">
        <v>36.9236</v>
      </c>
      <c r="S845">
        <v>-257213</v>
      </c>
      <c r="T845" s="5">
        <v>1301550</v>
      </c>
      <c r="U845">
        <v>100750</v>
      </c>
      <c r="V845">
        <v>-204641</v>
      </c>
      <c r="W845" s="2">
        <v>1576360</v>
      </c>
      <c r="X845" s="5">
        <v>1457780</v>
      </c>
      <c r="Y845">
        <v>0.19207099999999999</v>
      </c>
      <c r="Z845" s="2">
        <v>1.75797E-6</v>
      </c>
      <c r="AA845">
        <v>3.6212500000000002E-2</v>
      </c>
      <c r="AB845">
        <v>2.7085100000000001E-4</v>
      </c>
    </row>
    <row r="846" spans="1:28" x14ac:dyDescent="0.3">
      <c r="A846">
        <v>68</v>
      </c>
      <c r="B846">
        <v>2019</v>
      </c>
      <c r="C846">
        <v>4</v>
      </c>
      <c r="D846">
        <v>22</v>
      </c>
      <c r="E846" s="1">
        <v>0.16666666666666666</v>
      </c>
      <c r="F846" t="s">
        <v>8</v>
      </c>
      <c r="G846">
        <v>17.5</v>
      </c>
      <c r="H846">
        <v>83</v>
      </c>
      <c r="I846" s="3">
        <v>53.129399999999997</v>
      </c>
      <c r="J846">
        <v>1.0366899999999999</v>
      </c>
      <c r="K846">
        <v>1.42347</v>
      </c>
      <c r="L846">
        <v>297.666</v>
      </c>
      <c r="M846" s="4">
        <v>302.78300000000002</v>
      </c>
      <c r="N846" s="4">
        <v>611.91999999999996</v>
      </c>
      <c r="O846">
        <v>2129.83</v>
      </c>
      <c r="P846">
        <v>361.57400000000001</v>
      </c>
      <c r="Q846">
        <v>0</v>
      </c>
      <c r="R846">
        <v>37.088200000000001</v>
      </c>
      <c r="S846">
        <v>-344561</v>
      </c>
      <c r="T846" s="5">
        <v>1920690</v>
      </c>
      <c r="U846">
        <v>100769</v>
      </c>
      <c r="V846">
        <v>-362471</v>
      </c>
      <c r="W846" s="2">
        <v>2325000</v>
      </c>
      <c r="X846" s="5">
        <v>2138860</v>
      </c>
      <c r="Y846">
        <v>0.13556499999999999</v>
      </c>
      <c r="Z846">
        <v>0</v>
      </c>
      <c r="AA846">
        <v>3.6133100000000001E-2</v>
      </c>
      <c r="AB846">
        <v>4.56081E-4</v>
      </c>
    </row>
    <row r="847" spans="1:28" x14ac:dyDescent="0.3">
      <c r="A847">
        <v>68</v>
      </c>
      <c r="B847">
        <v>2019</v>
      </c>
      <c r="C847">
        <v>4</v>
      </c>
      <c r="D847">
        <v>22</v>
      </c>
      <c r="E847" s="1">
        <v>0.20833333333333334</v>
      </c>
      <c r="F847" t="s">
        <v>8</v>
      </c>
      <c r="G847">
        <v>17.5</v>
      </c>
      <c r="H847">
        <v>83</v>
      </c>
      <c r="I847" s="3">
        <v>52.529899999999998</v>
      </c>
      <c r="J847">
        <v>1.02779</v>
      </c>
      <c r="K847">
        <v>1.8180499999999999</v>
      </c>
      <c r="L847">
        <v>298.11599999999999</v>
      </c>
      <c r="M847" s="4">
        <v>304.93400000000003</v>
      </c>
      <c r="N847" s="4">
        <v>702.53599999999994</v>
      </c>
      <c r="O847">
        <v>2072.75</v>
      </c>
      <c r="P847">
        <v>369.89</v>
      </c>
      <c r="Q847">
        <v>0</v>
      </c>
      <c r="R847">
        <v>36.601799999999997</v>
      </c>
      <c r="S847">
        <v>-433461</v>
      </c>
      <c r="T847" s="5">
        <v>2532530</v>
      </c>
      <c r="U847">
        <v>100729</v>
      </c>
      <c r="V847">
        <v>-517568</v>
      </c>
      <c r="W847" s="2">
        <v>2924340</v>
      </c>
      <c r="X847" s="5">
        <v>2804980</v>
      </c>
      <c r="Y847">
        <v>4.9166099999999997E-2</v>
      </c>
      <c r="Z847">
        <v>0</v>
      </c>
      <c r="AA847">
        <v>3.60457E-2</v>
      </c>
      <c r="AB847">
        <v>4.9102300000000005E-4</v>
      </c>
    </row>
    <row r="848" spans="1:28" x14ac:dyDescent="0.3">
      <c r="A848">
        <v>68</v>
      </c>
      <c r="B848">
        <v>2019</v>
      </c>
      <c r="C848">
        <v>4</v>
      </c>
      <c r="D848">
        <v>22</v>
      </c>
      <c r="E848" s="1">
        <v>0.25</v>
      </c>
      <c r="F848" t="s">
        <v>8</v>
      </c>
      <c r="G848">
        <v>17.5</v>
      </c>
      <c r="H848">
        <v>83</v>
      </c>
      <c r="I848" s="3">
        <v>51.717199999999998</v>
      </c>
      <c r="J848">
        <v>1.00353</v>
      </c>
      <c r="K848">
        <v>2.36347</v>
      </c>
      <c r="L848">
        <v>298.18900000000002</v>
      </c>
      <c r="M848" s="4">
        <v>305.661</v>
      </c>
      <c r="N848" s="4">
        <v>788.49300000000005</v>
      </c>
      <c r="O848">
        <v>2086.16</v>
      </c>
      <c r="P848">
        <v>373.27800000000002</v>
      </c>
      <c r="Q848">
        <v>0</v>
      </c>
      <c r="R848">
        <v>35.711300000000001</v>
      </c>
      <c r="S848">
        <v>-482799</v>
      </c>
      <c r="T848" s="5">
        <v>2653910</v>
      </c>
      <c r="U848">
        <v>100677</v>
      </c>
      <c r="V848">
        <v>-576480</v>
      </c>
      <c r="W848" s="2">
        <v>3309150</v>
      </c>
      <c r="X848" s="5">
        <v>2941990</v>
      </c>
      <c r="Y848">
        <v>7.31845E-2</v>
      </c>
      <c r="Z848">
        <v>0</v>
      </c>
      <c r="AA848">
        <v>3.5918499999999999E-2</v>
      </c>
      <c r="AB848">
        <v>3.3885700000000003E-4</v>
      </c>
    </row>
    <row r="849" spans="1:28" x14ac:dyDescent="0.3">
      <c r="A849">
        <v>68</v>
      </c>
      <c r="B849">
        <v>2019</v>
      </c>
      <c r="C849">
        <v>4</v>
      </c>
      <c r="D849">
        <v>22</v>
      </c>
      <c r="E849" s="1">
        <v>0.29166666666666669</v>
      </c>
      <c r="F849" t="s">
        <v>8</v>
      </c>
      <c r="G849">
        <v>17.5</v>
      </c>
      <c r="H849">
        <v>83</v>
      </c>
      <c r="I849" s="3">
        <v>48.589100000000002</v>
      </c>
      <c r="J849">
        <v>0.77061100000000005</v>
      </c>
      <c r="K849">
        <v>3.1216599999999999</v>
      </c>
      <c r="L849">
        <v>298.17099999999999</v>
      </c>
      <c r="M849" s="4">
        <v>306.08699999999999</v>
      </c>
      <c r="N849" s="4">
        <v>810.54399999999998</v>
      </c>
      <c r="O849">
        <v>2135.19</v>
      </c>
      <c r="P849">
        <v>682.60299999999995</v>
      </c>
      <c r="Q849">
        <v>0</v>
      </c>
      <c r="R849">
        <v>30.941400000000002</v>
      </c>
      <c r="S849">
        <v>-520061</v>
      </c>
      <c r="T849" s="5">
        <v>2732160</v>
      </c>
      <c r="U849">
        <v>100563</v>
      </c>
      <c r="V849">
        <v>-549645</v>
      </c>
      <c r="W849" s="2">
        <v>3468820</v>
      </c>
      <c r="X849" s="5">
        <v>3020420</v>
      </c>
      <c r="Y849">
        <v>0.10403900000000001</v>
      </c>
      <c r="Z849">
        <v>0</v>
      </c>
      <c r="AA849">
        <v>3.58073E-2</v>
      </c>
      <c r="AB849">
        <v>2.9978200000000001E-4</v>
      </c>
    </row>
    <row r="850" spans="1:28" x14ac:dyDescent="0.3">
      <c r="A850">
        <v>68</v>
      </c>
      <c r="B850">
        <v>2019</v>
      </c>
      <c r="C850">
        <v>4</v>
      </c>
      <c r="D850">
        <v>22</v>
      </c>
      <c r="E850" s="1">
        <v>0.33333333333333331</v>
      </c>
      <c r="F850" t="s">
        <v>8</v>
      </c>
      <c r="G850">
        <v>17.5</v>
      </c>
      <c r="H850">
        <v>83</v>
      </c>
      <c r="I850" s="3">
        <v>48.5139</v>
      </c>
      <c r="J850">
        <v>0.49725799999999998</v>
      </c>
      <c r="K850">
        <v>4.2220300000000002</v>
      </c>
      <c r="L850">
        <v>298.41399999999999</v>
      </c>
      <c r="M850" s="4">
        <v>306.37599999999998</v>
      </c>
      <c r="N850" s="4">
        <v>777.84199999999998</v>
      </c>
      <c r="O850">
        <v>2333.11</v>
      </c>
      <c r="P850">
        <v>693.94100000000003</v>
      </c>
      <c r="Q850">
        <v>0</v>
      </c>
      <c r="R850">
        <v>30.861999999999998</v>
      </c>
      <c r="S850">
        <v>-593148</v>
      </c>
      <c r="T850" s="5">
        <v>2989680</v>
      </c>
      <c r="U850">
        <v>100471</v>
      </c>
      <c r="V850">
        <v>-657792</v>
      </c>
      <c r="W850" s="2">
        <v>3329190</v>
      </c>
      <c r="X850" s="5">
        <v>3303410</v>
      </c>
      <c r="Y850">
        <v>0.138404</v>
      </c>
      <c r="Z850">
        <v>0</v>
      </c>
      <c r="AA850">
        <v>3.5998000000000002E-2</v>
      </c>
      <c r="AB850">
        <v>2.31401E-4</v>
      </c>
    </row>
    <row r="851" spans="1:28" x14ac:dyDescent="0.3">
      <c r="A851">
        <v>68</v>
      </c>
      <c r="B851">
        <v>2019</v>
      </c>
      <c r="C851">
        <v>4</v>
      </c>
      <c r="D851">
        <v>22</v>
      </c>
      <c r="E851" s="1">
        <v>0.375</v>
      </c>
      <c r="F851" t="s">
        <v>8</v>
      </c>
      <c r="G851">
        <v>17.5</v>
      </c>
      <c r="H851">
        <v>83</v>
      </c>
      <c r="I851" s="3">
        <v>48.067900000000002</v>
      </c>
      <c r="J851">
        <v>0.29992600000000003</v>
      </c>
      <c r="K851">
        <v>5.4700600000000001</v>
      </c>
      <c r="L851">
        <v>298.38400000000001</v>
      </c>
      <c r="M851" s="4">
        <v>306.49400000000003</v>
      </c>
      <c r="N851" s="4">
        <v>699.62400000000002</v>
      </c>
      <c r="O851">
        <v>2525.02</v>
      </c>
      <c r="P851">
        <v>666.90099999999995</v>
      </c>
      <c r="Q851">
        <v>0</v>
      </c>
      <c r="R851">
        <v>30.675899999999999</v>
      </c>
      <c r="S851">
        <v>-574920</v>
      </c>
      <c r="T851" s="5">
        <v>2638320</v>
      </c>
      <c r="U851">
        <v>100360</v>
      </c>
      <c r="V851">
        <v>-615545</v>
      </c>
      <c r="W851" s="2">
        <v>2929790</v>
      </c>
      <c r="X851" s="5">
        <v>2922020</v>
      </c>
      <c r="Y851">
        <v>0.15381600000000001</v>
      </c>
      <c r="Z851">
        <v>0</v>
      </c>
      <c r="AA851">
        <v>3.5894700000000002E-2</v>
      </c>
      <c r="AB851" s="2">
        <v>-5.5273599999999999E-5</v>
      </c>
    </row>
    <row r="852" spans="1:28" x14ac:dyDescent="0.3">
      <c r="A852">
        <v>68</v>
      </c>
      <c r="B852">
        <v>2019</v>
      </c>
      <c r="C852">
        <v>4</v>
      </c>
      <c r="D852">
        <v>22</v>
      </c>
      <c r="E852" s="1">
        <v>0.41666666666666669</v>
      </c>
      <c r="F852" t="s">
        <v>8</v>
      </c>
      <c r="G852">
        <v>17.5</v>
      </c>
      <c r="H852">
        <v>83</v>
      </c>
      <c r="I852" s="3">
        <v>48.989800000000002</v>
      </c>
      <c r="J852">
        <v>0.852294</v>
      </c>
      <c r="K852">
        <v>4.6451900000000004</v>
      </c>
      <c r="L852">
        <v>298.85599999999999</v>
      </c>
      <c r="M852" s="4">
        <v>304.988</v>
      </c>
      <c r="N852" s="4">
        <v>600.93600000000004</v>
      </c>
      <c r="O852">
        <v>2598.31</v>
      </c>
      <c r="P852">
        <v>569.255</v>
      </c>
      <c r="Q852">
        <v>0</v>
      </c>
      <c r="R852">
        <v>32.2851</v>
      </c>
      <c r="S852">
        <v>-485502</v>
      </c>
      <c r="T852" s="5">
        <v>1807810</v>
      </c>
      <c r="U852">
        <v>100354</v>
      </c>
      <c r="V852">
        <v>-432672</v>
      </c>
      <c r="W852" s="2">
        <v>2306290</v>
      </c>
      <c r="X852" s="5">
        <v>2003370</v>
      </c>
      <c r="Y852">
        <v>0.40375100000000003</v>
      </c>
      <c r="Z852">
        <v>0</v>
      </c>
      <c r="AA852">
        <v>3.5672299999999997E-2</v>
      </c>
      <c r="AB852">
        <v>-9.9833100000000009E-4</v>
      </c>
    </row>
    <row r="853" spans="1:28" x14ac:dyDescent="0.3">
      <c r="A853">
        <v>68</v>
      </c>
      <c r="B853">
        <v>2019</v>
      </c>
      <c r="C853">
        <v>4</v>
      </c>
      <c r="D853">
        <v>22</v>
      </c>
      <c r="E853" s="1">
        <v>0.45833333333333331</v>
      </c>
      <c r="F853" t="s">
        <v>8</v>
      </c>
      <c r="G853">
        <v>17.5</v>
      </c>
      <c r="H853">
        <v>83</v>
      </c>
      <c r="I853" s="3">
        <v>51.542099999999998</v>
      </c>
      <c r="J853">
        <v>0.51424199999999998</v>
      </c>
      <c r="K853">
        <v>4.1799499999999998</v>
      </c>
      <c r="L853">
        <v>298.69299999999998</v>
      </c>
      <c r="M853" s="4">
        <v>304.56900000000002</v>
      </c>
      <c r="N853" s="4">
        <v>600.35299999999995</v>
      </c>
      <c r="O853">
        <v>2628.96</v>
      </c>
      <c r="P853">
        <v>420.82600000000002</v>
      </c>
      <c r="Q853">
        <v>0</v>
      </c>
      <c r="R853">
        <v>35.7301</v>
      </c>
      <c r="S853">
        <v>-386308</v>
      </c>
      <c r="T853" s="5">
        <v>1158270</v>
      </c>
      <c r="U853">
        <v>100317</v>
      </c>
      <c r="V853">
        <v>-286715</v>
      </c>
      <c r="W853" s="2">
        <v>1526650</v>
      </c>
      <c r="X853" s="5">
        <v>1300100</v>
      </c>
      <c r="Y853">
        <v>0.19909099999999999</v>
      </c>
      <c r="Z853">
        <v>0</v>
      </c>
      <c r="AA853">
        <v>3.5648399999999997E-2</v>
      </c>
      <c r="AB853">
        <v>-2.6905800000000003E-4</v>
      </c>
    </row>
    <row r="854" spans="1:28" x14ac:dyDescent="0.3">
      <c r="A854">
        <v>68</v>
      </c>
      <c r="B854">
        <v>2019</v>
      </c>
      <c r="C854">
        <v>4</v>
      </c>
      <c r="D854">
        <v>22</v>
      </c>
      <c r="E854" s="1">
        <v>0.5</v>
      </c>
      <c r="F854" t="s">
        <v>8</v>
      </c>
      <c r="G854">
        <v>17.5</v>
      </c>
      <c r="H854">
        <v>83</v>
      </c>
      <c r="I854" s="3">
        <v>51.566800000000001</v>
      </c>
      <c r="J854">
        <v>0.83288399999999996</v>
      </c>
      <c r="K854">
        <v>4.53165</v>
      </c>
      <c r="L854">
        <v>299.10599999999999</v>
      </c>
      <c r="M854" s="4">
        <v>304.00200000000001</v>
      </c>
      <c r="N854" s="4">
        <v>502.58100000000002</v>
      </c>
      <c r="O854">
        <v>2828.79</v>
      </c>
      <c r="P854">
        <v>420.85700000000003</v>
      </c>
      <c r="Q854">
        <v>0</v>
      </c>
      <c r="R854">
        <v>36.174599999999998</v>
      </c>
      <c r="S854">
        <v>-289875</v>
      </c>
      <c r="T854" s="4">
        <v>607286</v>
      </c>
      <c r="U854">
        <v>100374</v>
      </c>
      <c r="V854">
        <v>-160200</v>
      </c>
      <c r="W854">
        <v>711619</v>
      </c>
      <c r="X854" s="4">
        <v>691624</v>
      </c>
      <c r="Y854">
        <v>0.21810399999999999</v>
      </c>
      <c r="Z854">
        <v>0</v>
      </c>
      <c r="AA854">
        <v>3.5632499999999998E-2</v>
      </c>
      <c r="AB854">
        <v>-4.8885499999999995E-4</v>
      </c>
    </row>
    <row r="855" spans="1:28" x14ac:dyDescent="0.3">
      <c r="A855">
        <v>68</v>
      </c>
      <c r="B855">
        <v>2019</v>
      </c>
      <c r="C855">
        <v>4</v>
      </c>
      <c r="D855">
        <v>22</v>
      </c>
      <c r="E855" s="1">
        <v>0.54166666666666663</v>
      </c>
      <c r="F855" t="s">
        <v>8</v>
      </c>
      <c r="G855">
        <v>17.5</v>
      </c>
      <c r="H855">
        <v>83</v>
      </c>
      <c r="I855" s="3">
        <v>51.799599999999998</v>
      </c>
      <c r="J855">
        <v>1.1927700000000001</v>
      </c>
      <c r="K855">
        <v>3.6369099999999999</v>
      </c>
      <c r="L855">
        <v>299.32600000000002</v>
      </c>
      <c r="M855" s="4">
        <v>303.66199999999998</v>
      </c>
      <c r="N855" s="4">
        <v>484.02499999999998</v>
      </c>
      <c r="O855">
        <v>3071.91</v>
      </c>
      <c r="P855">
        <v>445.59199999999998</v>
      </c>
      <c r="Q855">
        <v>0</v>
      </c>
      <c r="R855">
        <v>36.471899999999998</v>
      </c>
      <c r="S855">
        <v>-198502</v>
      </c>
      <c r="T855" s="4">
        <v>84560.2</v>
      </c>
      <c r="U855">
        <v>100480</v>
      </c>
      <c r="V855">
        <v>-45064.3</v>
      </c>
      <c r="W855">
        <v>101271</v>
      </c>
      <c r="X855" s="4">
        <v>96540.800000000003</v>
      </c>
      <c r="Y855">
        <v>0.181451</v>
      </c>
      <c r="Z855">
        <v>0</v>
      </c>
      <c r="AA855">
        <v>3.5616700000000001E-2</v>
      </c>
      <c r="AB855">
        <v>-2.1007E-4</v>
      </c>
    </row>
    <row r="856" spans="1:28" x14ac:dyDescent="0.3">
      <c r="A856">
        <v>68</v>
      </c>
      <c r="B856">
        <v>2019</v>
      </c>
      <c r="C856">
        <v>4</v>
      </c>
      <c r="D856">
        <v>22</v>
      </c>
      <c r="E856" s="1">
        <v>0.58333333333333337</v>
      </c>
      <c r="F856" t="s">
        <v>8</v>
      </c>
      <c r="G856">
        <v>17.5</v>
      </c>
      <c r="H856">
        <v>83</v>
      </c>
      <c r="I856" s="3">
        <v>52.984099999999998</v>
      </c>
      <c r="J856">
        <v>0.73340899999999998</v>
      </c>
      <c r="K856">
        <v>2.06813</v>
      </c>
      <c r="L856">
        <v>298.84300000000002</v>
      </c>
      <c r="M856" s="4">
        <v>302.45400000000001</v>
      </c>
      <c r="N856" s="4">
        <v>420.70100000000002</v>
      </c>
      <c r="O856">
        <v>3275.82</v>
      </c>
      <c r="P856">
        <v>390.185</v>
      </c>
      <c r="Q856">
        <v>0</v>
      </c>
      <c r="R856">
        <v>38.000300000000003</v>
      </c>
      <c r="S856">
        <v>-142321</v>
      </c>
      <c r="T856" s="4">
        <v>0</v>
      </c>
      <c r="U856">
        <v>100570</v>
      </c>
      <c r="V856">
        <v>-2280.42</v>
      </c>
      <c r="W856">
        <v>0</v>
      </c>
      <c r="X856" s="4">
        <v>0</v>
      </c>
      <c r="Y856">
        <v>0.26199</v>
      </c>
      <c r="Z856">
        <v>0</v>
      </c>
      <c r="AA856">
        <v>3.5600800000000002E-2</v>
      </c>
      <c r="AB856">
        <v>-5.4295799999999996E-4</v>
      </c>
    </row>
    <row r="857" spans="1:28" x14ac:dyDescent="0.3">
      <c r="A857">
        <v>68</v>
      </c>
      <c r="B857">
        <v>2019</v>
      </c>
      <c r="C857">
        <v>4</v>
      </c>
      <c r="D857">
        <v>22</v>
      </c>
      <c r="E857" s="1">
        <v>0.625</v>
      </c>
      <c r="F857" t="s">
        <v>8</v>
      </c>
      <c r="G857">
        <v>17.5</v>
      </c>
      <c r="H857">
        <v>83</v>
      </c>
      <c r="I857" s="3">
        <v>52.857399999999998</v>
      </c>
      <c r="J857">
        <v>1.14344</v>
      </c>
      <c r="K857">
        <v>0.56206900000000004</v>
      </c>
      <c r="L857">
        <v>298.572</v>
      </c>
      <c r="M857" s="4">
        <v>301.91000000000003</v>
      </c>
      <c r="N857" s="4">
        <v>387.16699999999997</v>
      </c>
      <c r="O857">
        <v>3318.73</v>
      </c>
      <c r="P857">
        <v>357.45400000000001</v>
      </c>
      <c r="Q857">
        <v>0</v>
      </c>
      <c r="R857">
        <v>38.555900000000001</v>
      </c>
      <c r="S857">
        <v>-104369</v>
      </c>
      <c r="T857" s="4">
        <v>0</v>
      </c>
      <c r="U857">
        <v>100683</v>
      </c>
      <c r="V857">
        <v>6500.35</v>
      </c>
      <c r="W857">
        <v>0</v>
      </c>
      <c r="X857" s="4">
        <v>0</v>
      </c>
      <c r="Y857">
        <v>0.37631399999999998</v>
      </c>
      <c r="Z857">
        <v>0</v>
      </c>
      <c r="AA857">
        <v>3.5600800000000002E-2</v>
      </c>
      <c r="AB857">
        <v>-1.5746900000000001E-4</v>
      </c>
    </row>
    <row r="858" spans="1:28" x14ac:dyDescent="0.3">
      <c r="A858">
        <v>68</v>
      </c>
      <c r="B858">
        <v>2019</v>
      </c>
      <c r="C858">
        <v>4</v>
      </c>
      <c r="D858">
        <v>22</v>
      </c>
      <c r="E858" s="1">
        <v>0.66666666666666663</v>
      </c>
      <c r="F858" t="s">
        <v>8</v>
      </c>
      <c r="G858">
        <v>17.5</v>
      </c>
      <c r="H858">
        <v>83</v>
      </c>
      <c r="I858" s="3">
        <v>53.119100000000003</v>
      </c>
      <c r="J858">
        <v>1.03911</v>
      </c>
      <c r="K858">
        <v>1.62751</v>
      </c>
      <c r="L858">
        <v>298.65699999999998</v>
      </c>
      <c r="M858" s="4">
        <v>301.90800000000002</v>
      </c>
      <c r="N858" s="4">
        <v>335.99299999999999</v>
      </c>
      <c r="O858">
        <v>3406.96</v>
      </c>
      <c r="P858">
        <v>343.613</v>
      </c>
      <c r="Q858">
        <v>0</v>
      </c>
      <c r="R858">
        <v>39.088500000000003</v>
      </c>
      <c r="S858">
        <v>-86025</v>
      </c>
      <c r="T858" s="4">
        <v>0</v>
      </c>
      <c r="U858">
        <v>100725</v>
      </c>
      <c r="V858">
        <v>10935.5</v>
      </c>
      <c r="W858">
        <v>0</v>
      </c>
      <c r="X858" s="4">
        <v>0</v>
      </c>
      <c r="Y858">
        <v>0.50136599999999998</v>
      </c>
      <c r="Z858">
        <v>0</v>
      </c>
      <c r="AA858">
        <v>3.56087E-2</v>
      </c>
      <c r="AB858">
        <v>4.4255599999999998E-4</v>
      </c>
    </row>
    <row r="859" spans="1:28" x14ac:dyDescent="0.3">
      <c r="A859">
        <v>68</v>
      </c>
      <c r="B859">
        <v>2019</v>
      </c>
      <c r="C859">
        <v>4</v>
      </c>
      <c r="D859">
        <v>22</v>
      </c>
      <c r="E859" s="1">
        <v>0.70833333333333337</v>
      </c>
      <c r="F859" t="s">
        <v>8</v>
      </c>
      <c r="G859">
        <v>17.5</v>
      </c>
      <c r="H859">
        <v>83</v>
      </c>
      <c r="I859" s="3">
        <v>52.815199999999997</v>
      </c>
      <c r="J859">
        <v>1.21865</v>
      </c>
      <c r="K859">
        <v>2.0244599999999999</v>
      </c>
      <c r="L859">
        <v>298.44600000000003</v>
      </c>
      <c r="M859" s="4">
        <v>301.39</v>
      </c>
      <c r="N859" s="4">
        <v>329.33600000000001</v>
      </c>
      <c r="O859">
        <v>3646.63</v>
      </c>
      <c r="P859">
        <v>373.90300000000002</v>
      </c>
      <c r="Q859">
        <v>0</v>
      </c>
      <c r="R859">
        <v>37.9512</v>
      </c>
      <c r="S859">
        <v>-76076.899999999994</v>
      </c>
      <c r="T859" s="4">
        <v>0</v>
      </c>
      <c r="U859">
        <v>100739</v>
      </c>
      <c r="V859">
        <v>9636.34</v>
      </c>
      <c r="W859">
        <v>0</v>
      </c>
      <c r="X859" s="4">
        <v>0</v>
      </c>
      <c r="Y859">
        <v>0.14743700000000001</v>
      </c>
      <c r="Z859">
        <v>0</v>
      </c>
      <c r="AA859">
        <v>3.5592800000000001E-2</v>
      </c>
      <c r="AB859">
        <v>1.9082300000000001E-4</v>
      </c>
    </row>
    <row r="860" spans="1:28" x14ac:dyDescent="0.3">
      <c r="A860">
        <v>68</v>
      </c>
      <c r="B860">
        <v>2019</v>
      </c>
      <c r="C860">
        <v>4</v>
      </c>
      <c r="D860">
        <v>22</v>
      </c>
      <c r="E860" s="1">
        <v>0.75</v>
      </c>
      <c r="F860" t="s">
        <v>8</v>
      </c>
      <c r="G860">
        <v>17.5</v>
      </c>
      <c r="H860">
        <v>83</v>
      </c>
      <c r="I860" s="3">
        <v>52.624699999999997</v>
      </c>
      <c r="J860">
        <v>1.49281</v>
      </c>
      <c r="K860">
        <v>2.1824499999999998</v>
      </c>
      <c r="L860">
        <v>298.565</v>
      </c>
      <c r="M860" s="4">
        <v>301.197</v>
      </c>
      <c r="N860" s="4">
        <v>328.50400000000002</v>
      </c>
      <c r="O860">
        <v>3831.78</v>
      </c>
      <c r="P860">
        <v>410.00700000000001</v>
      </c>
      <c r="Q860">
        <v>0</v>
      </c>
      <c r="R860">
        <v>36.930900000000001</v>
      </c>
      <c r="S860">
        <v>-76249.399999999994</v>
      </c>
      <c r="T860" s="4">
        <v>0</v>
      </c>
      <c r="U860">
        <v>100713</v>
      </c>
      <c r="V860">
        <v>11249.1</v>
      </c>
      <c r="W860">
        <v>0</v>
      </c>
      <c r="X860" s="4">
        <v>0</v>
      </c>
      <c r="Y860">
        <v>0.11429400000000001</v>
      </c>
      <c r="Z860">
        <v>0</v>
      </c>
      <c r="AA860">
        <v>3.5600800000000002E-2</v>
      </c>
      <c r="AB860">
        <v>4.0460799999999999E-4</v>
      </c>
    </row>
    <row r="861" spans="1:28" x14ac:dyDescent="0.3">
      <c r="A861">
        <v>68</v>
      </c>
      <c r="B861">
        <v>2019</v>
      </c>
      <c r="C861">
        <v>4</v>
      </c>
      <c r="D861">
        <v>22</v>
      </c>
      <c r="E861" s="1">
        <v>0.79166666666666663</v>
      </c>
      <c r="F861" t="s">
        <v>8</v>
      </c>
      <c r="G861">
        <v>17.5</v>
      </c>
      <c r="H861">
        <v>83</v>
      </c>
      <c r="I861" s="3">
        <v>49.948700000000002</v>
      </c>
      <c r="J861">
        <v>1.6812499999999999</v>
      </c>
      <c r="K861">
        <v>1.9569799999999999</v>
      </c>
      <c r="L861">
        <v>298.565</v>
      </c>
      <c r="M861" s="4">
        <v>301.19200000000001</v>
      </c>
      <c r="N861" s="4">
        <v>310.52999999999997</v>
      </c>
      <c r="O861">
        <v>3945.16</v>
      </c>
      <c r="P861">
        <v>382.84500000000003</v>
      </c>
      <c r="Q861">
        <v>0</v>
      </c>
      <c r="R861">
        <v>36.496400000000001</v>
      </c>
      <c r="S861">
        <v>-84759.9</v>
      </c>
      <c r="T861" s="4">
        <v>0</v>
      </c>
      <c r="U861">
        <v>100667</v>
      </c>
      <c r="V861">
        <v>19940.3</v>
      </c>
      <c r="W861">
        <v>0</v>
      </c>
      <c r="X861" s="4">
        <v>0</v>
      </c>
      <c r="Y861">
        <v>5.02342E-2</v>
      </c>
      <c r="Z861">
        <v>0</v>
      </c>
      <c r="AA861">
        <v>3.5600800000000002E-2</v>
      </c>
      <c r="AB861">
        <v>4.6359599999999998E-4</v>
      </c>
    </row>
    <row r="862" spans="1:28" x14ac:dyDescent="0.3">
      <c r="A862">
        <v>68</v>
      </c>
      <c r="B862">
        <v>2019</v>
      </c>
      <c r="C862">
        <v>4</v>
      </c>
      <c r="D862">
        <v>22</v>
      </c>
      <c r="E862" s="1">
        <v>0.83333333333333337</v>
      </c>
      <c r="F862" t="s">
        <v>8</v>
      </c>
      <c r="G862">
        <v>17.5</v>
      </c>
      <c r="H862">
        <v>83</v>
      </c>
      <c r="I862" s="3">
        <v>49.503799999999998</v>
      </c>
      <c r="J862">
        <v>1.98533</v>
      </c>
      <c r="K862">
        <v>1.46475</v>
      </c>
      <c r="L862">
        <v>298.62099999999998</v>
      </c>
      <c r="M862" s="4">
        <v>300.74200000000002</v>
      </c>
      <c r="N862" s="4">
        <v>294.97000000000003</v>
      </c>
      <c r="O862">
        <v>3995.98</v>
      </c>
      <c r="P862">
        <v>392.96199999999999</v>
      </c>
      <c r="Q862">
        <v>0</v>
      </c>
      <c r="R862">
        <v>36.249600000000001</v>
      </c>
      <c r="S862">
        <v>-83437.3</v>
      </c>
      <c r="T862" s="4">
        <v>0</v>
      </c>
      <c r="U862">
        <v>100611</v>
      </c>
      <c r="V862">
        <v>16311.5</v>
      </c>
      <c r="W862">
        <v>0</v>
      </c>
      <c r="X862" s="4">
        <v>0</v>
      </c>
      <c r="Y862">
        <v>3.6866900000000001E-2</v>
      </c>
      <c r="Z862">
        <v>0</v>
      </c>
      <c r="AA862">
        <v>3.5592800000000001E-2</v>
      </c>
      <c r="AB862">
        <v>3.79059E-4</v>
      </c>
    </row>
    <row r="863" spans="1:28" x14ac:dyDescent="0.3">
      <c r="A863">
        <v>68</v>
      </c>
      <c r="B863">
        <v>2019</v>
      </c>
      <c r="C863">
        <v>4</v>
      </c>
      <c r="D863">
        <v>22</v>
      </c>
      <c r="E863" s="1">
        <v>0.875</v>
      </c>
      <c r="F863" t="s">
        <v>8</v>
      </c>
      <c r="G863">
        <v>17.5</v>
      </c>
      <c r="H863">
        <v>83</v>
      </c>
      <c r="I863" s="3">
        <v>49.240099999999998</v>
      </c>
      <c r="J863">
        <v>2.1398000000000001</v>
      </c>
      <c r="K863">
        <v>0.88916300000000004</v>
      </c>
      <c r="L863">
        <v>298.512</v>
      </c>
      <c r="M863" s="4">
        <v>300.548</v>
      </c>
      <c r="N863" s="4">
        <v>276.49700000000001</v>
      </c>
      <c r="O863">
        <v>3958.83</v>
      </c>
      <c r="P863">
        <v>407.26100000000002</v>
      </c>
      <c r="Q863">
        <v>0</v>
      </c>
      <c r="R863">
        <v>35.832599999999999</v>
      </c>
      <c r="S863">
        <v>-77859.5</v>
      </c>
      <c r="T863" s="4">
        <v>0</v>
      </c>
      <c r="U863">
        <v>100567</v>
      </c>
      <c r="V863">
        <v>11607.5</v>
      </c>
      <c r="W863">
        <v>0</v>
      </c>
      <c r="X863" s="4">
        <v>0</v>
      </c>
      <c r="Y863">
        <v>3.57682E-2</v>
      </c>
      <c r="Z863">
        <v>0</v>
      </c>
      <c r="AA863">
        <v>3.5592800000000001E-2</v>
      </c>
      <c r="AB863">
        <v>2.60707E-4</v>
      </c>
    </row>
    <row r="864" spans="1:28" x14ac:dyDescent="0.3">
      <c r="A864">
        <v>68</v>
      </c>
      <c r="B864">
        <v>2019</v>
      </c>
      <c r="C864">
        <v>4</v>
      </c>
      <c r="D864">
        <v>22</v>
      </c>
      <c r="E864" s="1">
        <v>0.91666666666666663</v>
      </c>
      <c r="F864" t="s">
        <v>8</v>
      </c>
      <c r="G864">
        <v>17.5</v>
      </c>
      <c r="H864">
        <v>83</v>
      </c>
      <c r="I864" s="3">
        <v>49.490400000000001</v>
      </c>
      <c r="J864">
        <v>2.18024</v>
      </c>
      <c r="K864">
        <v>6.6664899999999999E-2</v>
      </c>
      <c r="L864">
        <v>298.512</v>
      </c>
      <c r="M864" s="4">
        <v>299.959</v>
      </c>
      <c r="N864" s="4">
        <v>242.88</v>
      </c>
      <c r="O864">
        <v>3103.45</v>
      </c>
      <c r="P864">
        <v>455.66399999999999</v>
      </c>
      <c r="Q864">
        <v>0</v>
      </c>
      <c r="R864">
        <v>35.535200000000003</v>
      </c>
      <c r="S864">
        <v>-74639.3</v>
      </c>
      <c r="T864" s="4">
        <v>0</v>
      </c>
      <c r="U864">
        <v>100609</v>
      </c>
      <c r="V864">
        <v>6365.95</v>
      </c>
      <c r="W864">
        <v>0</v>
      </c>
      <c r="X864" s="4">
        <v>0</v>
      </c>
      <c r="Y864">
        <v>4.8891400000000002E-2</v>
      </c>
      <c r="Z864">
        <v>0</v>
      </c>
      <c r="AA864">
        <v>3.7634599999999997E-2</v>
      </c>
      <c r="AB864">
        <v>6.2027100000000004E-4</v>
      </c>
    </row>
    <row r="865" spans="1:28" x14ac:dyDescent="0.3">
      <c r="A865">
        <v>68</v>
      </c>
      <c r="B865">
        <v>2019</v>
      </c>
      <c r="C865">
        <v>4</v>
      </c>
      <c r="D865">
        <v>22</v>
      </c>
      <c r="E865" s="1">
        <v>0.95833333333333337</v>
      </c>
      <c r="F865" t="s">
        <v>8</v>
      </c>
      <c r="G865">
        <v>17.5</v>
      </c>
      <c r="H865">
        <v>83</v>
      </c>
      <c r="I865" s="3">
        <v>49.661299999999997</v>
      </c>
      <c r="J865">
        <v>1.84138</v>
      </c>
      <c r="K865">
        <v>0.32865800000000001</v>
      </c>
      <c r="L865">
        <v>298.38299999999998</v>
      </c>
      <c r="M865" s="4">
        <v>299.85000000000002</v>
      </c>
      <c r="N865" s="4">
        <v>170.48599999999999</v>
      </c>
      <c r="O865">
        <v>2958.65</v>
      </c>
      <c r="P865">
        <v>-32767</v>
      </c>
      <c r="Q865">
        <v>0</v>
      </c>
      <c r="R865">
        <v>34.9955</v>
      </c>
      <c r="S865">
        <v>-74696.800000000003</v>
      </c>
      <c r="T865" s="4">
        <v>0</v>
      </c>
      <c r="U865">
        <v>100591</v>
      </c>
      <c r="V865">
        <v>1751.57</v>
      </c>
      <c r="W865">
        <v>0</v>
      </c>
      <c r="X865" s="4">
        <v>0</v>
      </c>
      <c r="Y865">
        <v>4.5625899999999997E-2</v>
      </c>
      <c r="Z865">
        <v>0</v>
      </c>
      <c r="AA865">
        <v>3.7642500000000002E-2</v>
      </c>
      <c r="AB865">
        <v>5.6842199999999996E-4</v>
      </c>
    </row>
    <row r="866" spans="1:28" x14ac:dyDescent="0.3">
      <c r="A866">
        <v>69</v>
      </c>
      <c r="B866">
        <v>2019</v>
      </c>
      <c r="C866">
        <v>4</v>
      </c>
      <c r="D866">
        <v>23</v>
      </c>
      <c r="E866" s="1">
        <v>0</v>
      </c>
      <c r="F866" t="s">
        <v>8</v>
      </c>
      <c r="G866">
        <v>17.5</v>
      </c>
      <c r="H866">
        <v>83</v>
      </c>
      <c r="I866" s="3">
        <v>49.860100000000003</v>
      </c>
      <c r="J866">
        <v>1.64324</v>
      </c>
      <c r="K866">
        <v>0.94791300000000001</v>
      </c>
      <c r="L866">
        <v>298.20699999999999</v>
      </c>
      <c r="M866" s="4">
        <v>299.84399999999999</v>
      </c>
      <c r="N866" s="4">
        <v>138.20099999999999</v>
      </c>
      <c r="O866">
        <v>2874.12</v>
      </c>
      <c r="P866">
        <v>-32767</v>
      </c>
      <c r="Q866">
        <v>0</v>
      </c>
      <c r="R866">
        <v>34.178600000000003</v>
      </c>
      <c r="S866">
        <v>-74121.8</v>
      </c>
      <c r="T866" s="4">
        <v>0</v>
      </c>
      <c r="U866">
        <v>100633</v>
      </c>
      <c r="V866">
        <v>541.97299999999996</v>
      </c>
      <c r="W866">
        <v>0</v>
      </c>
      <c r="X866" s="4">
        <v>0</v>
      </c>
      <c r="Y866">
        <v>1.00102E-2</v>
      </c>
      <c r="Z866">
        <v>0</v>
      </c>
      <c r="AA866">
        <v>3.7642500000000002E-2</v>
      </c>
      <c r="AB866">
        <v>4.2189099999999998E-4</v>
      </c>
    </row>
    <row r="867" spans="1:28" x14ac:dyDescent="0.3">
      <c r="A867">
        <v>69</v>
      </c>
      <c r="B867">
        <v>2019</v>
      </c>
      <c r="C867">
        <v>4</v>
      </c>
      <c r="D867">
        <v>23</v>
      </c>
      <c r="E867" s="1">
        <v>4.1666666666666664E-2</v>
      </c>
      <c r="F867" t="s">
        <v>8</v>
      </c>
      <c r="G867">
        <v>17.5</v>
      </c>
      <c r="H867">
        <v>83</v>
      </c>
      <c r="I867" s="3">
        <v>50.296900000000001</v>
      </c>
      <c r="J867">
        <v>1.1119000000000001</v>
      </c>
      <c r="K867">
        <v>1.5123899999999999</v>
      </c>
      <c r="L867">
        <v>298.553</v>
      </c>
      <c r="M867" s="4">
        <v>300.38400000000001</v>
      </c>
      <c r="N867" s="4">
        <v>134.62299999999999</v>
      </c>
      <c r="O867">
        <v>2866.2</v>
      </c>
      <c r="P867">
        <v>-32767</v>
      </c>
      <c r="Q867">
        <v>0</v>
      </c>
      <c r="R867">
        <v>33.137999999999998</v>
      </c>
      <c r="S867">
        <v>-81942.3</v>
      </c>
      <c r="T867" s="4">
        <v>128075</v>
      </c>
      <c r="U867">
        <v>100721</v>
      </c>
      <c r="V867">
        <v>-6088.4</v>
      </c>
      <c r="W867">
        <v>146982</v>
      </c>
      <c r="X867" s="4">
        <v>146907</v>
      </c>
      <c r="Y867">
        <v>1.00102E-2</v>
      </c>
      <c r="Z867">
        <v>0</v>
      </c>
      <c r="AA867">
        <v>3.7634599999999997E-2</v>
      </c>
      <c r="AB867">
        <v>2.8324999999999997E-4</v>
      </c>
    </row>
    <row r="868" spans="1:28" x14ac:dyDescent="0.3">
      <c r="A868">
        <v>69</v>
      </c>
      <c r="B868">
        <v>2019</v>
      </c>
      <c r="C868">
        <v>4</v>
      </c>
      <c r="D868">
        <v>23</v>
      </c>
      <c r="E868" s="1">
        <v>8.3333333333333329E-2</v>
      </c>
      <c r="F868" t="s">
        <v>8</v>
      </c>
      <c r="G868">
        <v>17.5</v>
      </c>
      <c r="H868">
        <v>83</v>
      </c>
      <c r="I868" s="3">
        <v>50.320500000000003</v>
      </c>
      <c r="J868">
        <v>0.74230499999999999</v>
      </c>
      <c r="K868">
        <v>2.1038600000000001</v>
      </c>
      <c r="L868">
        <v>299.048</v>
      </c>
      <c r="M868" s="4">
        <v>302.36900000000003</v>
      </c>
      <c r="N868" s="4">
        <v>275.166</v>
      </c>
      <c r="O868">
        <v>2903.87</v>
      </c>
      <c r="P868">
        <v>-32767</v>
      </c>
      <c r="Q868">
        <v>0</v>
      </c>
      <c r="R868">
        <v>31.5014</v>
      </c>
      <c r="S868">
        <v>-138468</v>
      </c>
      <c r="T868" s="4">
        <v>708363</v>
      </c>
      <c r="U868">
        <v>100798</v>
      </c>
      <c r="V868">
        <v>-83502.5</v>
      </c>
      <c r="W868">
        <v>805358</v>
      </c>
      <c r="X868" s="4">
        <v>805865</v>
      </c>
      <c r="Y868">
        <v>0</v>
      </c>
      <c r="Z868">
        <v>0</v>
      </c>
      <c r="AA868">
        <v>3.7634599999999997E-2</v>
      </c>
      <c r="AB868" s="2">
        <v>9.3887299999999998E-5</v>
      </c>
    </row>
    <row r="869" spans="1:28" x14ac:dyDescent="0.3">
      <c r="A869">
        <v>69</v>
      </c>
      <c r="B869">
        <v>2019</v>
      </c>
      <c r="C869">
        <v>4</v>
      </c>
      <c r="D869">
        <v>23</v>
      </c>
      <c r="E869" s="1">
        <v>0.125</v>
      </c>
      <c r="F869" t="s">
        <v>8</v>
      </c>
      <c r="G869">
        <v>17.5</v>
      </c>
      <c r="H869">
        <v>83</v>
      </c>
      <c r="I869" s="3">
        <v>50.117600000000003</v>
      </c>
      <c r="J869">
        <v>0.667902</v>
      </c>
      <c r="K869">
        <v>2.5730599999999999</v>
      </c>
      <c r="L869">
        <v>298.98200000000003</v>
      </c>
      <c r="M869" s="4">
        <v>302.71199999999999</v>
      </c>
      <c r="N869" s="4">
        <v>402.64400000000001</v>
      </c>
      <c r="O869">
        <v>2907.45</v>
      </c>
      <c r="P869">
        <v>-32767</v>
      </c>
      <c r="Q869">
        <v>0</v>
      </c>
      <c r="R869">
        <v>29.854700000000001</v>
      </c>
      <c r="S869">
        <v>-242262</v>
      </c>
      <c r="T869" s="5">
        <v>1452940</v>
      </c>
      <c r="U869">
        <v>100879</v>
      </c>
      <c r="V869">
        <v>-238689</v>
      </c>
      <c r="W869" s="2">
        <v>1625080</v>
      </c>
      <c r="X869" s="5">
        <v>1628850</v>
      </c>
      <c r="Y869">
        <v>4.4557700000000004E-3</v>
      </c>
      <c r="Z869">
        <v>0</v>
      </c>
      <c r="AA869">
        <v>3.7618699999999998E-2</v>
      </c>
      <c r="AB869" s="2">
        <v>1.9870399999999999E-5</v>
      </c>
    </row>
    <row r="870" spans="1:28" x14ac:dyDescent="0.3">
      <c r="A870">
        <v>69</v>
      </c>
      <c r="B870">
        <v>2019</v>
      </c>
      <c r="C870">
        <v>4</v>
      </c>
      <c r="D870">
        <v>23</v>
      </c>
      <c r="E870" s="1">
        <v>0.16666666666666666</v>
      </c>
      <c r="F870" t="s">
        <v>8</v>
      </c>
      <c r="G870">
        <v>17.5</v>
      </c>
      <c r="H870">
        <v>83</v>
      </c>
      <c r="I870" s="3">
        <v>49.778799999999997</v>
      </c>
      <c r="J870">
        <v>0.72532200000000002</v>
      </c>
      <c r="K870">
        <v>2.8572799999999998</v>
      </c>
      <c r="L870">
        <v>298.98599999999999</v>
      </c>
      <c r="M870" s="4">
        <v>303.435</v>
      </c>
      <c r="N870" s="4">
        <v>534.11699999999996</v>
      </c>
      <c r="O870">
        <v>2865.95</v>
      </c>
      <c r="P870">
        <v>-32767</v>
      </c>
      <c r="Q870">
        <v>0</v>
      </c>
      <c r="R870">
        <v>28.854500000000002</v>
      </c>
      <c r="S870">
        <v>-344618</v>
      </c>
      <c r="T870" s="5">
        <v>2150000</v>
      </c>
      <c r="U870">
        <v>100910</v>
      </c>
      <c r="V870">
        <v>-403329</v>
      </c>
      <c r="W870" s="2">
        <v>2385370</v>
      </c>
      <c r="X870" s="5">
        <v>2391280</v>
      </c>
      <c r="Y870">
        <v>0</v>
      </c>
      <c r="Z870">
        <v>0</v>
      </c>
      <c r="AA870">
        <v>3.7586899999999999E-2</v>
      </c>
      <c r="AB870" s="2">
        <v>1.5361799999999999E-5</v>
      </c>
    </row>
    <row r="871" spans="1:28" x14ac:dyDescent="0.3">
      <c r="A871">
        <v>69</v>
      </c>
      <c r="B871">
        <v>2019</v>
      </c>
      <c r="C871">
        <v>4</v>
      </c>
      <c r="D871">
        <v>23</v>
      </c>
      <c r="E871" s="1">
        <v>0.20833333333333334</v>
      </c>
      <c r="F871" t="s">
        <v>8</v>
      </c>
      <c r="G871">
        <v>17.5</v>
      </c>
      <c r="H871">
        <v>83</v>
      </c>
      <c r="I871" s="3">
        <v>49.091799999999999</v>
      </c>
      <c r="J871">
        <v>0.65577099999999999</v>
      </c>
      <c r="K871">
        <v>3.2431299999999998</v>
      </c>
      <c r="L871">
        <v>298.81200000000001</v>
      </c>
      <c r="M871" s="4">
        <v>305.10199999999998</v>
      </c>
      <c r="N871" s="4">
        <v>647.45100000000002</v>
      </c>
      <c r="O871">
        <v>2693.95</v>
      </c>
      <c r="P871">
        <v>596.95100000000002</v>
      </c>
      <c r="Q871">
        <v>0</v>
      </c>
      <c r="R871">
        <v>28.075099999999999</v>
      </c>
      <c r="S871">
        <v>-444502</v>
      </c>
      <c r="T871" s="5">
        <v>2694900</v>
      </c>
      <c r="U871">
        <v>100898</v>
      </c>
      <c r="V871">
        <v>-559008</v>
      </c>
      <c r="W871" s="2">
        <v>2985000</v>
      </c>
      <c r="X871" s="5">
        <v>2984560</v>
      </c>
      <c r="Y871">
        <v>0</v>
      </c>
      <c r="Z871">
        <v>0</v>
      </c>
      <c r="AA871">
        <v>3.7555100000000001E-2</v>
      </c>
      <c r="AB871" s="2">
        <v>4.1662200000000002E-5</v>
      </c>
    </row>
    <row r="872" spans="1:28" x14ac:dyDescent="0.3">
      <c r="A872">
        <v>69</v>
      </c>
      <c r="B872">
        <v>2019</v>
      </c>
      <c r="C872">
        <v>4</v>
      </c>
      <c r="D872">
        <v>23</v>
      </c>
      <c r="E872" s="1">
        <v>0.25</v>
      </c>
      <c r="F872" t="s">
        <v>8</v>
      </c>
      <c r="G872">
        <v>17.5</v>
      </c>
      <c r="H872">
        <v>83</v>
      </c>
      <c r="I872" s="3">
        <v>48.4099</v>
      </c>
      <c r="J872">
        <v>0.45924799999999999</v>
      </c>
      <c r="K872">
        <v>3.77982</v>
      </c>
      <c r="L872">
        <v>298.84500000000003</v>
      </c>
      <c r="M872" s="4">
        <v>305.767</v>
      </c>
      <c r="N872" s="4">
        <v>757.45500000000004</v>
      </c>
      <c r="O872">
        <v>2572.14</v>
      </c>
      <c r="P872">
        <v>575.96900000000005</v>
      </c>
      <c r="Q872">
        <v>0</v>
      </c>
      <c r="R872">
        <v>27.925000000000001</v>
      </c>
      <c r="S872">
        <v>-528917</v>
      </c>
      <c r="T872" s="5">
        <v>3099260</v>
      </c>
      <c r="U872">
        <v>100857</v>
      </c>
      <c r="V872">
        <v>-687136</v>
      </c>
      <c r="W872" s="2">
        <v>3365460</v>
      </c>
      <c r="X872" s="5">
        <v>3426090</v>
      </c>
      <c r="Y872">
        <v>1.31842E-2</v>
      </c>
      <c r="Z872">
        <v>0</v>
      </c>
      <c r="AA872">
        <v>3.74916E-2</v>
      </c>
      <c r="AB872" s="2">
        <v>4.1286499999999998E-5</v>
      </c>
    </row>
    <row r="873" spans="1:28" x14ac:dyDescent="0.3">
      <c r="A873">
        <v>69</v>
      </c>
      <c r="B873">
        <v>2019</v>
      </c>
      <c r="C873">
        <v>4</v>
      </c>
      <c r="D873">
        <v>23</v>
      </c>
      <c r="E873" s="1">
        <v>0.29166666666666669</v>
      </c>
      <c r="F873" t="s">
        <v>8</v>
      </c>
      <c r="G873">
        <v>17.5</v>
      </c>
      <c r="H873">
        <v>83</v>
      </c>
      <c r="I873" s="3">
        <v>44.470100000000002</v>
      </c>
      <c r="J873">
        <v>0.59107200000000004</v>
      </c>
      <c r="K873">
        <v>3.8854099999999998</v>
      </c>
      <c r="L873">
        <v>299.14</v>
      </c>
      <c r="M873" s="4">
        <v>305.80200000000002</v>
      </c>
      <c r="N873" s="4">
        <v>849.90200000000004</v>
      </c>
      <c r="O873">
        <v>2517.87</v>
      </c>
      <c r="P873">
        <v>555.20100000000002</v>
      </c>
      <c r="Q873">
        <v>0</v>
      </c>
      <c r="R873">
        <v>23.673300000000001</v>
      </c>
      <c r="S873">
        <v>-601084</v>
      </c>
      <c r="T873" s="5">
        <v>3212850</v>
      </c>
      <c r="U873">
        <v>100775</v>
      </c>
      <c r="V873">
        <v>-707161</v>
      </c>
      <c r="W873" s="2">
        <v>3517080</v>
      </c>
      <c r="X873" s="5">
        <v>3549420</v>
      </c>
      <c r="Y873">
        <v>8.5056400000000004E-2</v>
      </c>
      <c r="Z873">
        <v>0</v>
      </c>
      <c r="AA873">
        <v>3.7443900000000002E-2</v>
      </c>
      <c r="AB873">
        <v>-1.3830799999999999E-4</v>
      </c>
    </row>
    <row r="874" spans="1:28" x14ac:dyDescent="0.3">
      <c r="A874">
        <v>69</v>
      </c>
      <c r="B874">
        <v>2019</v>
      </c>
      <c r="C874">
        <v>4</v>
      </c>
      <c r="D874">
        <v>23</v>
      </c>
      <c r="E874" s="1">
        <v>0.33333333333333331</v>
      </c>
      <c r="F874" t="s">
        <v>8</v>
      </c>
      <c r="G874">
        <v>17.5</v>
      </c>
      <c r="H874">
        <v>83</v>
      </c>
      <c r="I874" s="3">
        <v>43.8521</v>
      </c>
      <c r="J874">
        <v>0.295074</v>
      </c>
      <c r="K874">
        <v>4.0505399999999998</v>
      </c>
      <c r="L874">
        <v>299.01499999999999</v>
      </c>
      <c r="M874" s="4">
        <v>306.46800000000002</v>
      </c>
      <c r="N874" s="4">
        <v>842.41300000000001</v>
      </c>
      <c r="O874">
        <v>2592.8200000000002</v>
      </c>
      <c r="P874">
        <v>-32767</v>
      </c>
      <c r="Q874">
        <v>0</v>
      </c>
      <c r="R874">
        <v>21.447800000000001</v>
      </c>
      <c r="S874">
        <v>-609307</v>
      </c>
      <c r="T874" s="5">
        <v>3038460</v>
      </c>
      <c r="U874">
        <v>100690</v>
      </c>
      <c r="V874">
        <v>-682252</v>
      </c>
      <c r="W874" s="2">
        <v>3363370</v>
      </c>
      <c r="X874" s="5">
        <v>3357910</v>
      </c>
      <c r="Y874">
        <v>0</v>
      </c>
      <c r="Z874">
        <v>0</v>
      </c>
      <c r="AA874">
        <v>3.7404199999999999E-2</v>
      </c>
      <c r="AB874" s="2">
        <v>6.9841199999999998E-5</v>
      </c>
    </row>
    <row r="875" spans="1:28" x14ac:dyDescent="0.3">
      <c r="A875">
        <v>69</v>
      </c>
      <c r="B875">
        <v>2019</v>
      </c>
      <c r="C875">
        <v>4</v>
      </c>
      <c r="D875">
        <v>23</v>
      </c>
      <c r="E875" s="1">
        <v>0.375</v>
      </c>
      <c r="F875" t="s">
        <v>8</v>
      </c>
      <c r="G875">
        <v>17.5</v>
      </c>
      <c r="H875">
        <v>83</v>
      </c>
      <c r="I875" s="3">
        <v>43.9407</v>
      </c>
      <c r="J875">
        <v>-0.18936</v>
      </c>
      <c r="K875">
        <v>4.6658299999999997</v>
      </c>
      <c r="L875">
        <v>296.553</v>
      </c>
      <c r="M875" s="4">
        <v>306.11399999999998</v>
      </c>
      <c r="N875" s="4">
        <v>730.66099999999994</v>
      </c>
      <c r="O875">
        <v>2718.21</v>
      </c>
      <c r="P875">
        <v>701.06700000000001</v>
      </c>
      <c r="Q875">
        <v>3.2412599999999999E-4</v>
      </c>
      <c r="R875">
        <v>21.289000000000001</v>
      </c>
      <c r="S875">
        <v>-776527</v>
      </c>
      <c r="T875" s="5">
        <v>2673940</v>
      </c>
      <c r="U875">
        <v>100597</v>
      </c>
      <c r="V875">
        <v>-499379</v>
      </c>
      <c r="W875" s="2">
        <v>2956440</v>
      </c>
      <c r="X875" s="5">
        <v>2962020</v>
      </c>
      <c r="Y875">
        <v>4.8464100000000003E-2</v>
      </c>
      <c r="Z875">
        <v>3.2463799999999998E-4</v>
      </c>
      <c r="AA875">
        <v>3.73724E-2</v>
      </c>
      <c r="AB875" s="2">
        <v>7.1344099999999993E-5</v>
      </c>
    </row>
    <row r="876" spans="1:28" x14ac:dyDescent="0.3">
      <c r="A876">
        <v>69</v>
      </c>
      <c r="B876">
        <v>2019</v>
      </c>
      <c r="C876">
        <v>4</v>
      </c>
      <c r="D876">
        <v>23</v>
      </c>
      <c r="E876" s="1">
        <v>0.41666666666666669</v>
      </c>
      <c r="F876" t="s">
        <v>8</v>
      </c>
      <c r="G876">
        <v>17.5</v>
      </c>
      <c r="H876">
        <v>83</v>
      </c>
      <c r="I876" s="3">
        <v>44.580399999999997</v>
      </c>
      <c r="J876">
        <v>-0.36081200000000002</v>
      </c>
      <c r="K876">
        <v>4.8905099999999999</v>
      </c>
      <c r="L876">
        <v>299.20800000000003</v>
      </c>
      <c r="M876" s="4">
        <v>304.58600000000001</v>
      </c>
      <c r="N876" s="4">
        <v>477.78399999999999</v>
      </c>
      <c r="O876">
        <v>2201.21</v>
      </c>
      <c r="P876">
        <v>826.13400000000001</v>
      </c>
      <c r="Q876">
        <v>0</v>
      </c>
      <c r="R876">
        <v>22.156400000000001</v>
      </c>
      <c r="S876">
        <v>-506778</v>
      </c>
      <c r="T876" s="5">
        <v>1765940</v>
      </c>
      <c r="U876">
        <v>100534</v>
      </c>
      <c r="V876">
        <v>-378868</v>
      </c>
      <c r="W876" s="2">
        <v>2326740</v>
      </c>
      <c r="X876" s="5">
        <v>1956730</v>
      </c>
      <c r="Y876">
        <v>0.156806</v>
      </c>
      <c r="Z876">
        <v>0</v>
      </c>
      <c r="AA876">
        <v>4.0129199999999997E-2</v>
      </c>
      <c r="AB876">
        <v>-1.40562E-4</v>
      </c>
    </row>
    <row r="877" spans="1:28" x14ac:dyDescent="0.3">
      <c r="A877">
        <v>69</v>
      </c>
      <c r="B877">
        <v>2019</v>
      </c>
      <c r="C877">
        <v>4</v>
      </c>
      <c r="D877">
        <v>23</v>
      </c>
      <c r="E877" s="1">
        <v>0.45833333333333331</v>
      </c>
      <c r="F877" t="s">
        <v>8</v>
      </c>
      <c r="G877">
        <v>17.5</v>
      </c>
      <c r="H877">
        <v>83</v>
      </c>
      <c r="I877" s="3">
        <v>45.126300000000001</v>
      </c>
      <c r="J877">
        <v>-0.125469</v>
      </c>
      <c r="K877">
        <v>4.2823599999999997</v>
      </c>
      <c r="L877">
        <v>299.43</v>
      </c>
      <c r="M877" s="4">
        <v>303.96899999999999</v>
      </c>
      <c r="N877" s="4">
        <v>479.03199999999998</v>
      </c>
      <c r="O877">
        <v>2583.63</v>
      </c>
      <c r="P877">
        <v>690.85799999999995</v>
      </c>
      <c r="Q877">
        <v>0</v>
      </c>
      <c r="R877">
        <v>25.3691</v>
      </c>
      <c r="S877">
        <v>-388551</v>
      </c>
      <c r="T877" s="5">
        <v>1211440</v>
      </c>
      <c r="U877">
        <v>100573</v>
      </c>
      <c r="V877">
        <v>-282907</v>
      </c>
      <c r="W877" s="2">
        <v>1547280</v>
      </c>
      <c r="X877" s="5">
        <v>1354540</v>
      </c>
      <c r="Y877">
        <v>0.30538799999999999</v>
      </c>
      <c r="Z877">
        <v>0</v>
      </c>
      <c r="AA877">
        <v>3.9978199999999998E-2</v>
      </c>
      <c r="AB877">
        <v>-9.0627999999999998E-4</v>
      </c>
    </row>
    <row r="878" spans="1:28" x14ac:dyDescent="0.3">
      <c r="A878">
        <v>69</v>
      </c>
      <c r="B878">
        <v>2019</v>
      </c>
      <c r="C878">
        <v>4</v>
      </c>
      <c r="D878">
        <v>23</v>
      </c>
      <c r="E878" s="1">
        <v>0.5</v>
      </c>
      <c r="F878" t="s">
        <v>8</v>
      </c>
      <c r="G878">
        <v>17.5</v>
      </c>
      <c r="H878">
        <v>83</v>
      </c>
      <c r="I878" s="3">
        <v>44.708100000000002</v>
      </c>
      <c r="J878">
        <v>-0.23383999999999999</v>
      </c>
      <c r="K878">
        <v>4.0973800000000002</v>
      </c>
      <c r="L878">
        <v>299.12299999999999</v>
      </c>
      <c r="M878" s="4">
        <v>303.726</v>
      </c>
      <c r="N878" s="4">
        <v>435.846</v>
      </c>
      <c r="O878">
        <v>2812.96</v>
      </c>
      <c r="P878">
        <v>-32767</v>
      </c>
      <c r="Q878">
        <v>0</v>
      </c>
      <c r="R878">
        <v>25.579799999999999</v>
      </c>
      <c r="S878">
        <v>-281997</v>
      </c>
      <c r="T878" s="4">
        <v>615298</v>
      </c>
      <c r="U878">
        <v>100612</v>
      </c>
      <c r="V878">
        <v>-157422</v>
      </c>
      <c r="W878">
        <v>725292</v>
      </c>
      <c r="X878" s="4">
        <v>701231</v>
      </c>
      <c r="Y878">
        <v>0.19533700000000001</v>
      </c>
      <c r="Z878">
        <v>0</v>
      </c>
      <c r="AA878">
        <v>3.9906700000000003E-2</v>
      </c>
      <c r="AB878">
        <v>1.04783E-4</v>
      </c>
    </row>
    <row r="879" spans="1:28" x14ac:dyDescent="0.3">
      <c r="A879">
        <v>69</v>
      </c>
      <c r="B879">
        <v>2019</v>
      </c>
      <c r="C879">
        <v>4</v>
      </c>
      <c r="D879">
        <v>23</v>
      </c>
      <c r="E879" s="1">
        <v>0.54166666666666663</v>
      </c>
      <c r="F879" t="s">
        <v>8</v>
      </c>
      <c r="G879">
        <v>17.5</v>
      </c>
      <c r="H879">
        <v>83</v>
      </c>
      <c r="I879" s="3">
        <v>43.734699999999997</v>
      </c>
      <c r="J879">
        <v>0.29264800000000002</v>
      </c>
      <c r="K879">
        <v>4.08786</v>
      </c>
      <c r="L879">
        <v>299.42500000000001</v>
      </c>
      <c r="M879" s="4">
        <v>303.608</v>
      </c>
      <c r="N879" s="4">
        <v>411.04899999999998</v>
      </c>
      <c r="O879">
        <v>2997.21</v>
      </c>
      <c r="P879">
        <v>674.40800000000002</v>
      </c>
      <c r="Q879">
        <v>0</v>
      </c>
      <c r="R879">
        <v>25.18</v>
      </c>
      <c r="S879">
        <v>-179583</v>
      </c>
      <c r="T879" s="4">
        <v>83956.6</v>
      </c>
      <c r="U879">
        <v>100681</v>
      </c>
      <c r="V879">
        <v>-31041.9</v>
      </c>
      <c r="W879">
        <v>104979</v>
      </c>
      <c r="X879" s="4">
        <v>96016.8</v>
      </c>
      <c r="Y879">
        <v>9.4303600000000001E-2</v>
      </c>
      <c r="Z879">
        <v>0</v>
      </c>
      <c r="AA879">
        <v>3.9858999999999999E-2</v>
      </c>
      <c r="AB879" s="2">
        <v>-6.5793700000000007E-5</v>
      </c>
    </row>
    <row r="880" spans="1:28" x14ac:dyDescent="0.3">
      <c r="A880">
        <v>69</v>
      </c>
      <c r="B880">
        <v>2019</v>
      </c>
      <c r="C880">
        <v>4</v>
      </c>
      <c r="D880">
        <v>23</v>
      </c>
      <c r="E880" s="1">
        <v>0.58333333333333337</v>
      </c>
      <c r="F880" t="s">
        <v>8</v>
      </c>
      <c r="G880">
        <v>17.5</v>
      </c>
      <c r="H880">
        <v>83</v>
      </c>
      <c r="I880" s="3">
        <v>42.764499999999998</v>
      </c>
      <c r="J880">
        <v>0.76980300000000002</v>
      </c>
      <c r="K880">
        <v>3.2328100000000002</v>
      </c>
      <c r="L880">
        <v>299.267</v>
      </c>
      <c r="M880" s="4">
        <v>302.64600000000002</v>
      </c>
      <c r="N880" s="4">
        <v>411.714</v>
      </c>
      <c r="O880">
        <v>2959.41</v>
      </c>
      <c r="P880">
        <v>657.59199999999998</v>
      </c>
      <c r="Q880">
        <v>0</v>
      </c>
      <c r="R880">
        <v>26.148399999999999</v>
      </c>
      <c r="S880">
        <v>-139791</v>
      </c>
      <c r="T880" s="4">
        <v>0</v>
      </c>
      <c r="U880">
        <v>100754</v>
      </c>
      <c r="V880">
        <v>2333.9699999999998</v>
      </c>
      <c r="W880">
        <v>0</v>
      </c>
      <c r="X880" s="4">
        <v>0</v>
      </c>
      <c r="Y880">
        <v>0.16327700000000001</v>
      </c>
      <c r="Z880">
        <v>0</v>
      </c>
      <c r="AA880">
        <v>3.9835200000000001E-2</v>
      </c>
      <c r="AB880">
        <v>-2.26226E-4</v>
      </c>
    </row>
    <row r="881" spans="1:28" x14ac:dyDescent="0.3">
      <c r="A881">
        <v>69</v>
      </c>
      <c r="B881">
        <v>2019</v>
      </c>
      <c r="C881">
        <v>4</v>
      </c>
      <c r="D881">
        <v>23</v>
      </c>
      <c r="E881" s="1">
        <v>0.625</v>
      </c>
      <c r="F881" t="s">
        <v>8</v>
      </c>
      <c r="G881">
        <v>17.5</v>
      </c>
      <c r="H881">
        <v>83</v>
      </c>
      <c r="I881" s="3">
        <v>42.2</v>
      </c>
      <c r="J881">
        <v>1.4491400000000001</v>
      </c>
      <c r="K881">
        <v>2.31027</v>
      </c>
      <c r="L881">
        <v>299.31599999999997</v>
      </c>
      <c r="M881" s="4">
        <v>302.38299999999998</v>
      </c>
      <c r="N881" s="4">
        <v>420.036</v>
      </c>
      <c r="O881">
        <v>2947.28</v>
      </c>
      <c r="P881">
        <v>618.28399999999999</v>
      </c>
      <c r="Q881">
        <v>0</v>
      </c>
      <c r="R881">
        <v>27.7605</v>
      </c>
      <c r="S881">
        <v>-121275</v>
      </c>
      <c r="T881" s="4">
        <v>0</v>
      </c>
      <c r="U881">
        <v>100844</v>
      </c>
      <c r="V881">
        <v>13757.9</v>
      </c>
      <c r="W881">
        <v>0</v>
      </c>
      <c r="X881" s="4">
        <v>0</v>
      </c>
      <c r="Y881">
        <v>0.105199</v>
      </c>
      <c r="Z881">
        <v>0</v>
      </c>
      <c r="AA881">
        <v>3.9827300000000003E-2</v>
      </c>
      <c r="AB881">
        <v>-1.9015699999999999E-4</v>
      </c>
    </row>
    <row r="882" spans="1:28" x14ac:dyDescent="0.3">
      <c r="A882">
        <v>69</v>
      </c>
      <c r="B882">
        <v>2019</v>
      </c>
      <c r="C882">
        <v>4</v>
      </c>
      <c r="D882">
        <v>23</v>
      </c>
      <c r="E882" s="1">
        <v>0.66666666666666663</v>
      </c>
      <c r="F882" t="s">
        <v>8</v>
      </c>
      <c r="G882">
        <v>17.5</v>
      </c>
      <c r="H882">
        <v>83</v>
      </c>
      <c r="I882" s="3">
        <v>42.413200000000003</v>
      </c>
      <c r="J882">
        <v>1.6860999999999999</v>
      </c>
      <c r="K882">
        <v>1.7148399999999999</v>
      </c>
      <c r="L882">
        <v>299.26600000000002</v>
      </c>
      <c r="M882" s="4">
        <v>302.20100000000002</v>
      </c>
      <c r="N882" s="4">
        <v>414.62700000000001</v>
      </c>
      <c r="O882">
        <v>3016.36</v>
      </c>
      <c r="P882">
        <v>566.06600000000003</v>
      </c>
      <c r="Q882">
        <v>0</v>
      </c>
      <c r="R882">
        <v>29.069500000000001</v>
      </c>
      <c r="S882">
        <v>-108796</v>
      </c>
      <c r="T882" s="4">
        <v>0</v>
      </c>
      <c r="U882">
        <v>100927</v>
      </c>
      <c r="V882">
        <v>17476.3</v>
      </c>
      <c r="W882">
        <v>0</v>
      </c>
      <c r="X882" s="4">
        <v>0</v>
      </c>
      <c r="Y882">
        <v>0.15515799999999999</v>
      </c>
      <c r="Z882">
        <v>0</v>
      </c>
      <c r="AA882">
        <v>3.9819300000000002E-2</v>
      </c>
      <c r="AB882" s="2">
        <v>6.3829699999999996E-5</v>
      </c>
    </row>
    <row r="883" spans="1:28" x14ac:dyDescent="0.3">
      <c r="A883">
        <v>69</v>
      </c>
      <c r="B883">
        <v>2019</v>
      </c>
      <c r="C883">
        <v>4</v>
      </c>
      <c r="D883">
        <v>23</v>
      </c>
      <c r="E883" s="1">
        <v>0.70833333333333337</v>
      </c>
      <c r="F883" t="s">
        <v>8</v>
      </c>
      <c r="G883">
        <v>17.5</v>
      </c>
      <c r="H883">
        <v>83</v>
      </c>
      <c r="I883" s="3">
        <v>42.841700000000003</v>
      </c>
      <c r="J883">
        <v>1.60199</v>
      </c>
      <c r="K883">
        <v>1.2083200000000001</v>
      </c>
      <c r="L883">
        <v>299.41800000000001</v>
      </c>
      <c r="M883" s="4">
        <v>301.40499999999997</v>
      </c>
      <c r="N883" s="4">
        <v>375.601</v>
      </c>
      <c r="O883">
        <v>3108.3</v>
      </c>
      <c r="P883">
        <v>533.62400000000002</v>
      </c>
      <c r="Q883">
        <v>0</v>
      </c>
      <c r="R883">
        <v>29.854700000000001</v>
      </c>
      <c r="S883">
        <v>-99020.800000000003</v>
      </c>
      <c r="T883" s="4">
        <v>0</v>
      </c>
      <c r="U883">
        <v>100957</v>
      </c>
      <c r="V883">
        <v>19581.900000000001</v>
      </c>
      <c r="W883">
        <v>0</v>
      </c>
      <c r="X883" s="4">
        <v>0</v>
      </c>
      <c r="Y883">
        <v>0.14466000000000001</v>
      </c>
      <c r="Z883">
        <v>0</v>
      </c>
      <c r="AA883">
        <v>3.9803400000000003E-2</v>
      </c>
      <c r="AB883">
        <v>1.48367E-4</v>
      </c>
    </row>
    <row r="884" spans="1:28" x14ac:dyDescent="0.3">
      <c r="A884">
        <v>69</v>
      </c>
      <c r="B884">
        <v>2019</v>
      </c>
      <c r="C884">
        <v>4</v>
      </c>
      <c r="D884">
        <v>23</v>
      </c>
      <c r="E884" s="1">
        <v>0.75</v>
      </c>
      <c r="F884" t="s">
        <v>8</v>
      </c>
      <c r="G884">
        <v>17.5</v>
      </c>
      <c r="H884">
        <v>83</v>
      </c>
      <c r="I884" s="3">
        <v>42.5914</v>
      </c>
      <c r="J884">
        <v>1.52274</v>
      </c>
      <c r="K884">
        <v>0.87566600000000006</v>
      </c>
      <c r="L884">
        <v>299.45600000000002</v>
      </c>
      <c r="M884" s="4">
        <v>301.30399999999997</v>
      </c>
      <c r="N884" s="4">
        <v>330.75</v>
      </c>
      <c r="O884">
        <v>3213.77</v>
      </c>
      <c r="P884">
        <v>542.87199999999996</v>
      </c>
      <c r="Q884">
        <v>0</v>
      </c>
      <c r="R884">
        <v>29.675699999999999</v>
      </c>
      <c r="S884">
        <v>-87692.6</v>
      </c>
      <c r="T884" s="4">
        <v>0</v>
      </c>
      <c r="U884">
        <v>100907</v>
      </c>
      <c r="V884">
        <v>14519.5</v>
      </c>
      <c r="W884">
        <v>0</v>
      </c>
      <c r="X884" s="4">
        <v>0</v>
      </c>
      <c r="Y884">
        <v>6.6867099999999999E-2</v>
      </c>
      <c r="Z884">
        <v>0</v>
      </c>
      <c r="AA884">
        <v>3.9795499999999998E-2</v>
      </c>
      <c r="AB884">
        <v>2.3102499999999999E-4</v>
      </c>
    </row>
    <row r="885" spans="1:28" x14ac:dyDescent="0.3">
      <c r="A885">
        <v>69</v>
      </c>
      <c r="B885">
        <v>2019</v>
      </c>
      <c r="C885">
        <v>4</v>
      </c>
      <c r="D885">
        <v>23</v>
      </c>
      <c r="E885" s="1">
        <v>0.79166666666666663</v>
      </c>
      <c r="F885" t="s">
        <v>8</v>
      </c>
      <c r="G885">
        <v>17.5</v>
      </c>
      <c r="H885">
        <v>83</v>
      </c>
      <c r="I885" s="3">
        <v>42.808799999999998</v>
      </c>
      <c r="J885">
        <v>1.47098</v>
      </c>
      <c r="K885">
        <v>0.79389299999999996</v>
      </c>
      <c r="L885">
        <v>299.36399999999998</v>
      </c>
      <c r="M885" s="4">
        <v>301.18</v>
      </c>
      <c r="N885" s="4">
        <v>287.065</v>
      </c>
      <c r="O885">
        <v>3217.98</v>
      </c>
      <c r="P885">
        <v>-32767</v>
      </c>
      <c r="Q885">
        <v>0</v>
      </c>
      <c r="R885">
        <v>29.613600000000002</v>
      </c>
      <c r="S885">
        <v>-79239.600000000006</v>
      </c>
      <c r="T885" s="4">
        <v>0</v>
      </c>
      <c r="U885">
        <v>100860</v>
      </c>
      <c r="V885">
        <v>3319.56</v>
      </c>
      <c r="W885">
        <v>0</v>
      </c>
      <c r="X885" s="4">
        <v>0</v>
      </c>
      <c r="Y885">
        <v>9.5615900000000004E-2</v>
      </c>
      <c r="Z885">
        <v>0</v>
      </c>
      <c r="AA885">
        <v>3.9811399999999997E-2</v>
      </c>
      <c r="AB885">
        <v>2.4530199999999998E-4</v>
      </c>
    </row>
    <row r="886" spans="1:28" x14ac:dyDescent="0.3">
      <c r="A886">
        <v>69</v>
      </c>
      <c r="B886">
        <v>2019</v>
      </c>
      <c r="C886">
        <v>4</v>
      </c>
      <c r="D886">
        <v>23</v>
      </c>
      <c r="E886" s="1">
        <v>0.83333333333333337</v>
      </c>
      <c r="F886" t="s">
        <v>8</v>
      </c>
      <c r="G886">
        <v>17.5</v>
      </c>
      <c r="H886">
        <v>83</v>
      </c>
      <c r="I886" s="3">
        <v>42.176299999999998</v>
      </c>
      <c r="J886">
        <v>1.4078999999999999</v>
      </c>
      <c r="K886">
        <v>1.02572</v>
      </c>
      <c r="L886">
        <v>298.89600000000002</v>
      </c>
      <c r="M886" s="4">
        <v>300.51799999999997</v>
      </c>
      <c r="N886" s="4">
        <v>256.85899999999998</v>
      </c>
      <c r="O886">
        <v>3156.56</v>
      </c>
      <c r="P886">
        <v>-32767</v>
      </c>
      <c r="Q886">
        <v>0</v>
      </c>
      <c r="R886">
        <v>28.228100000000001</v>
      </c>
      <c r="S886">
        <v>-85392.5</v>
      </c>
      <c r="T886" s="4">
        <v>0</v>
      </c>
      <c r="U886">
        <v>100785</v>
      </c>
      <c r="V886">
        <v>4663.5600000000004</v>
      </c>
      <c r="W886">
        <v>0</v>
      </c>
      <c r="X886" s="4">
        <v>0</v>
      </c>
      <c r="Y886">
        <v>4.8189500000000003E-2</v>
      </c>
      <c r="Z886">
        <v>0</v>
      </c>
      <c r="AA886">
        <v>3.9811399999999997E-2</v>
      </c>
      <c r="AB886">
        <v>1.9307699999999999E-4</v>
      </c>
    </row>
    <row r="887" spans="1:28" x14ac:dyDescent="0.3">
      <c r="A887">
        <v>69</v>
      </c>
      <c r="B887">
        <v>2019</v>
      </c>
      <c r="C887">
        <v>4</v>
      </c>
      <c r="D887">
        <v>23</v>
      </c>
      <c r="E887" s="1">
        <v>0.875</v>
      </c>
      <c r="F887" t="s">
        <v>8</v>
      </c>
      <c r="G887">
        <v>17.5</v>
      </c>
      <c r="H887">
        <v>83</v>
      </c>
      <c r="I887" s="3">
        <v>41.887900000000002</v>
      </c>
      <c r="J887">
        <v>1.4491400000000001</v>
      </c>
      <c r="K887">
        <v>1.1321000000000001</v>
      </c>
      <c r="L887">
        <v>298.80900000000003</v>
      </c>
      <c r="M887" s="4">
        <v>300.495</v>
      </c>
      <c r="N887" s="4">
        <v>229.816</v>
      </c>
      <c r="O887">
        <v>3074.72</v>
      </c>
      <c r="P887">
        <v>-32767</v>
      </c>
      <c r="Q887">
        <v>0</v>
      </c>
      <c r="R887">
        <v>27.4849</v>
      </c>
      <c r="S887">
        <v>-86370</v>
      </c>
      <c r="T887" s="4">
        <v>0</v>
      </c>
      <c r="U887">
        <v>100727</v>
      </c>
      <c r="V887">
        <v>2289.17</v>
      </c>
      <c r="W887">
        <v>0</v>
      </c>
      <c r="X887" s="4">
        <v>0</v>
      </c>
      <c r="Y887">
        <v>5.4598399999999998E-2</v>
      </c>
      <c r="Z887">
        <v>0</v>
      </c>
      <c r="AA887">
        <v>3.9803400000000003E-2</v>
      </c>
      <c r="AB887">
        <v>1.7278899999999999E-4</v>
      </c>
    </row>
    <row r="888" spans="1:28" x14ac:dyDescent="0.3">
      <c r="A888">
        <v>69</v>
      </c>
      <c r="B888">
        <v>2019</v>
      </c>
      <c r="C888">
        <v>4</v>
      </c>
      <c r="D888">
        <v>23</v>
      </c>
      <c r="E888" s="1">
        <v>0.91666666666666663</v>
      </c>
      <c r="F888" t="s">
        <v>8</v>
      </c>
      <c r="G888">
        <v>17.5</v>
      </c>
      <c r="H888">
        <v>83</v>
      </c>
      <c r="I888" s="3">
        <v>41.964199999999998</v>
      </c>
      <c r="J888">
        <v>1.7597</v>
      </c>
      <c r="K888">
        <v>1.1059000000000001</v>
      </c>
      <c r="L888">
        <v>298.50099999999998</v>
      </c>
      <c r="M888" s="4">
        <v>299.93200000000002</v>
      </c>
      <c r="N888" s="4">
        <v>229.732</v>
      </c>
      <c r="O888">
        <v>3122.47</v>
      </c>
      <c r="P888">
        <v>-32767</v>
      </c>
      <c r="Q888" s="2">
        <v>2.8136000000000003E-7</v>
      </c>
      <c r="R888">
        <v>26.722799999999999</v>
      </c>
      <c r="S888">
        <v>-86140</v>
      </c>
      <c r="T888" s="4">
        <v>0</v>
      </c>
      <c r="U888">
        <v>100750</v>
      </c>
      <c r="V888">
        <v>1034.77</v>
      </c>
      <c r="W888">
        <v>0</v>
      </c>
      <c r="X888" s="4">
        <v>0</v>
      </c>
      <c r="Y888">
        <v>5.9176300000000001E-2</v>
      </c>
      <c r="Z888" s="2">
        <v>5.8598899999999999E-7</v>
      </c>
      <c r="AA888">
        <v>3.9803400000000003E-2</v>
      </c>
      <c r="AB888">
        <v>2.4229699999999999E-4</v>
      </c>
    </row>
    <row r="889" spans="1:28" x14ac:dyDescent="0.3">
      <c r="A889">
        <v>69</v>
      </c>
      <c r="B889">
        <v>2019</v>
      </c>
      <c r="C889">
        <v>4</v>
      </c>
      <c r="D889">
        <v>23</v>
      </c>
      <c r="E889" s="1">
        <v>0.95833333333333337</v>
      </c>
      <c r="F889" t="s">
        <v>8</v>
      </c>
      <c r="G889">
        <v>17.5</v>
      </c>
      <c r="H889">
        <v>83</v>
      </c>
      <c r="I889" s="3">
        <v>42.065100000000001</v>
      </c>
      <c r="J889">
        <v>1.6812499999999999</v>
      </c>
      <c r="K889">
        <v>1.6791100000000001</v>
      </c>
      <c r="L889">
        <v>298.75799999999998</v>
      </c>
      <c r="M889" s="4">
        <v>300.315</v>
      </c>
      <c r="N889" s="4">
        <v>228.31800000000001</v>
      </c>
      <c r="O889">
        <v>3143.54</v>
      </c>
      <c r="P889">
        <v>-32767</v>
      </c>
      <c r="Q889" s="2">
        <v>8.4407900000000005E-7</v>
      </c>
      <c r="R889">
        <v>25.029900000000001</v>
      </c>
      <c r="S889">
        <v>-91890.4</v>
      </c>
      <c r="T889" s="4">
        <v>0</v>
      </c>
      <c r="U889">
        <v>100786</v>
      </c>
      <c r="V889">
        <v>2557.9699999999998</v>
      </c>
      <c r="W889">
        <v>0</v>
      </c>
      <c r="X889" s="4">
        <v>0</v>
      </c>
      <c r="Y889">
        <v>5.8291200000000001E-2</v>
      </c>
      <c r="Z889" s="2">
        <v>1.17198E-6</v>
      </c>
      <c r="AA889">
        <v>3.9803400000000003E-2</v>
      </c>
      <c r="AB889">
        <v>2.99406E-4</v>
      </c>
    </row>
    <row r="890" spans="1:28" x14ac:dyDescent="0.3">
      <c r="A890">
        <v>70</v>
      </c>
      <c r="B890">
        <v>2019</v>
      </c>
      <c r="C890">
        <v>5</v>
      </c>
      <c r="D890">
        <v>5</v>
      </c>
      <c r="E890" s="1">
        <v>0</v>
      </c>
      <c r="F890" t="s">
        <v>8</v>
      </c>
      <c r="G890">
        <v>17.5</v>
      </c>
      <c r="H890">
        <v>83</v>
      </c>
      <c r="I890" s="3">
        <v>42.031100000000002</v>
      </c>
      <c r="J890">
        <v>2.9404499999999998</v>
      </c>
      <c r="K890">
        <v>2.56433</v>
      </c>
      <c r="L890">
        <v>298.98099999999999</v>
      </c>
      <c r="M890" s="4">
        <v>301.94200000000001</v>
      </c>
      <c r="N890" s="4">
        <v>268.84199999999998</v>
      </c>
      <c r="O890">
        <v>1861.3</v>
      </c>
      <c r="P890">
        <v>-32767</v>
      </c>
      <c r="Q890">
        <v>0</v>
      </c>
      <c r="R890">
        <v>21.5243</v>
      </c>
      <c r="S890">
        <v>-147726</v>
      </c>
      <c r="T890" s="4">
        <v>0</v>
      </c>
      <c r="U890">
        <v>100581</v>
      </c>
      <c r="V890">
        <v>63485.8</v>
      </c>
      <c r="W890">
        <v>0</v>
      </c>
      <c r="X890" s="4">
        <v>0</v>
      </c>
      <c r="Y890">
        <v>3.4577999999999998E-2</v>
      </c>
      <c r="Z890">
        <v>0</v>
      </c>
      <c r="AA890">
        <v>8.8098300000000004E-2</v>
      </c>
      <c r="AB890" s="2">
        <v>8.1112799999999994E-5</v>
      </c>
    </row>
    <row r="891" spans="1:28" x14ac:dyDescent="0.3">
      <c r="A891">
        <v>70</v>
      </c>
      <c r="B891">
        <v>2019</v>
      </c>
      <c r="C891">
        <v>5</v>
      </c>
      <c r="D891">
        <v>5</v>
      </c>
      <c r="E891" s="1">
        <v>4.1666666666666664E-2</v>
      </c>
      <c r="F891" t="s">
        <v>8</v>
      </c>
      <c r="G891">
        <v>17.5</v>
      </c>
      <c r="H891">
        <v>83</v>
      </c>
      <c r="I891" s="3">
        <v>41.341999999999999</v>
      </c>
      <c r="J891">
        <v>3.2873999999999999</v>
      </c>
      <c r="K891">
        <v>2.7286700000000002</v>
      </c>
      <c r="L891">
        <v>298.32299999999998</v>
      </c>
      <c r="M891" s="4">
        <v>302.00900000000001</v>
      </c>
      <c r="N891" s="4">
        <v>302.54199999999997</v>
      </c>
      <c r="O891">
        <v>1566.85</v>
      </c>
      <c r="P891">
        <v>-32767</v>
      </c>
      <c r="Q891">
        <v>0</v>
      </c>
      <c r="R891">
        <v>19.798200000000001</v>
      </c>
      <c r="S891">
        <v>-209312</v>
      </c>
      <c r="T891" s="4">
        <v>177681</v>
      </c>
      <c r="U891">
        <v>100636</v>
      </c>
      <c r="V891">
        <v>51613.8</v>
      </c>
      <c r="W891">
        <v>204685</v>
      </c>
      <c r="X891" s="4">
        <v>205426</v>
      </c>
      <c r="Y891">
        <v>4.0010400000000002E-2</v>
      </c>
      <c r="Z891">
        <v>0</v>
      </c>
      <c r="AA891">
        <v>8.7947399999999995E-2</v>
      </c>
      <c r="AB891">
        <v>1.6039E-4</v>
      </c>
    </row>
    <row r="892" spans="1:28" x14ac:dyDescent="0.3">
      <c r="A892">
        <v>70</v>
      </c>
      <c r="B892">
        <v>2019</v>
      </c>
      <c r="C892">
        <v>5</v>
      </c>
      <c r="D892">
        <v>5</v>
      </c>
      <c r="E892" s="1">
        <v>8.3333333333333329E-2</v>
      </c>
      <c r="F892" t="s">
        <v>8</v>
      </c>
      <c r="G892">
        <v>17.5</v>
      </c>
      <c r="H892">
        <v>83</v>
      </c>
      <c r="I892" s="3">
        <v>39.984499999999997</v>
      </c>
      <c r="J892">
        <v>3.2040999999999999</v>
      </c>
      <c r="K892">
        <v>2.9025400000000001</v>
      </c>
      <c r="L892">
        <v>298.19799999999998</v>
      </c>
      <c r="M892" s="4">
        <v>303.89699999999999</v>
      </c>
      <c r="N892" s="4">
        <v>372.10599999999999</v>
      </c>
      <c r="O892">
        <v>1600.05</v>
      </c>
      <c r="P892">
        <v>-32767</v>
      </c>
      <c r="Q892">
        <v>0</v>
      </c>
      <c r="R892">
        <v>18.3809</v>
      </c>
      <c r="S892">
        <v>-338293</v>
      </c>
      <c r="T892" s="4">
        <v>805380</v>
      </c>
      <c r="U892">
        <v>100703</v>
      </c>
      <c r="V892">
        <v>-15406.8</v>
      </c>
      <c r="W892">
        <v>913060</v>
      </c>
      <c r="X892" s="4">
        <v>918535</v>
      </c>
      <c r="Y892">
        <v>3.4181300000000001E-3</v>
      </c>
      <c r="Z892">
        <v>0</v>
      </c>
      <c r="AA892">
        <v>8.7446899999999994E-2</v>
      </c>
      <c r="AB892" s="2">
        <v>9.6892999999999995E-5</v>
      </c>
    </row>
    <row r="893" spans="1:28" x14ac:dyDescent="0.3">
      <c r="A893">
        <v>70</v>
      </c>
      <c r="B893">
        <v>2019</v>
      </c>
      <c r="C893">
        <v>5</v>
      </c>
      <c r="D893">
        <v>5</v>
      </c>
      <c r="E893" s="1">
        <v>0.125</v>
      </c>
      <c r="F893" t="s">
        <v>8</v>
      </c>
      <c r="G893">
        <v>17.5</v>
      </c>
      <c r="H893">
        <v>83</v>
      </c>
      <c r="I893" s="3">
        <v>38.350900000000003</v>
      </c>
      <c r="J893">
        <v>3.0569099999999998</v>
      </c>
      <c r="K893">
        <v>3.4026999999999998</v>
      </c>
      <c r="L893">
        <v>298.35199999999998</v>
      </c>
      <c r="M893" s="4">
        <v>304.346</v>
      </c>
      <c r="N893" s="4">
        <v>443.16800000000001</v>
      </c>
      <c r="O893">
        <v>1619.33</v>
      </c>
      <c r="P893">
        <v>-32767</v>
      </c>
      <c r="Q893">
        <v>0</v>
      </c>
      <c r="R893">
        <v>17.629000000000001</v>
      </c>
      <c r="S893">
        <v>-512011</v>
      </c>
      <c r="T893" s="5">
        <v>1542440</v>
      </c>
      <c r="U893">
        <v>100747</v>
      </c>
      <c r="V893">
        <v>-117013</v>
      </c>
      <c r="W893" s="2">
        <v>1734060</v>
      </c>
      <c r="X893" s="5">
        <v>1733480</v>
      </c>
      <c r="Y893">
        <v>1.9989900000000001E-2</v>
      </c>
      <c r="Z893">
        <v>0</v>
      </c>
      <c r="AA893">
        <v>8.6445900000000006E-2</v>
      </c>
      <c r="AB893" s="2">
        <v>-3.7999299999999998E-6</v>
      </c>
    </row>
    <row r="894" spans="1:28" x14ac:dyDescent="0.3">
      <c r="A894">
        <v>70</v>
      </c>
      <c r="B894">
        <v>2019</v>
      </c>
      <c r="C894">
        <v>5</v>
      </c>
      <c r="D894">
        <v>5</v>
      </c>
      <c r="E894" s="1">
        <v>0.16666666666666666</v>
      </c>
      <c r="F894" t="s">
        <v>8</v>
      </c>
      <c r="G894">
        <v>17.5</v>
      </c>
      <c r="H894">
        <v>83</v>
      </c>
      <c r="I894" s="3">
        <v>37.029400000000003</v>
      </c>
      <c r="J894">
        <v>2.6420300000000001</v>
      </c>
      <c r="K894">
        <v>4.0211699999999997</v>
      </c>
      <c r="L894">
        <v>298.81599999999997</v>
      </c>
      <c r="M894" s="4">
        <v>304.50099999999998</v>
      </c>
      <c r="N894" s="4">
        <v>503.08</v>
      </c>
      <c r="O894">
        <v>1800.78</v>
      </c>
      <c r="P894">
        <v>-32767</v>
      </c>
      <c r="Q894">
        <v>0</v>
      </c>
      <c r="R894">
        <v>17.526499999999999</v>
      </c>
      <c r="S894">
        <v>-653297</v>
      </c>
      <c r="T894" s="5">
        <v>2176560</v>
      </c>
      <c r="U894">
        <v>100739</v>
      </c>
      <c r="V894">
        <v>-228609</v>
      </c>
      <c r="W894" s="2">
        <v>2477490</v>
      </c>
      <c r="X894" s="5">
        <v>2428250</v>
      </c>
      <c r="Y894">
        <v>1.9989900000000001E-2</v>
      </c>
      <c r="Z894">
        <v>0</v>
      </c>
      <c r="AA894">
        <v>8.49602E-2</v>
      </c>
      <c r="AB894" s="2">
        <v>-5.7152199999999998E-5</v>
      </c>
    </row>
    <row r="895" spans="1:28" x14ac:dyDescent="0.3">
      <c r="A895">
        <v>70</v>
      </c>
      <c r="B895">
        <v>2019</v>
      </c>
      <c r="C895">
        <v>5</v>
      </c>
      <c r="D895">
        <v>5</v>
      </c>
      <c r="E895" s="1">
        <v>0.20833333333333334</v>
      </c>
      <c r="F895" t="s">
        <v>8</v>
      </c>
      <c r="G895">
        <v>17.5</v>
      </c>
      <c r="H895">
        <v>83</v>
      </c>
      <c r="I895" s="3">
        <v>36.235300000000002</v>
      </c>
      <c r="J895">
        <v>2.52881</v>
      </c>
      <c r="K895">
        <v>4.9325799999999997</v>
      </c>
      <c r="L895">
        <v>298.98200000000003</v>
      </c>
      <c r="M895" s="4">
        <v>306.54000000000002</v>
      </c>
      <c r="N895" s="4">
        <v>551.59199999999998</v>
      </c>
      <c r="O895">
        <v>2192.4</v>
      </c>
      <c r="P895">
        <v>-32767</v>
      </c>
      <c r="Q895">
        <v>0</v>
      </c>
      <c r="R895">
        <v>17.119499999999999</v>
      </c>
      <c r="S895">
        <v>-773594</v>
      </c>
      <c r="T895" s="5">
        <v>2754710</v>
      </c>
      <c r="U895">
        <v>100724</v>
      </c>
      <c r="V895">
        <v>-359514</v>
      </c>
      <c r="W895" s="2">
        <v>3054060</v>
      </c>
      <c r="X895" s="5">
        <v>3060890</v>
      </c>
      <c r="Y895">
        <v>5.03563E-2</v>
      </c>
      <c r="Z895">
        <v>0</v>
      </c>
      <c r="AA895">
        <v>8.31012E-2</v>
      </c>
      <c r="AB895">
        <v>-1.07874E-4</v>
      </c>
    </row>
    <row r="896" spans="1:28" x14ac:dyDescent="0.3">
      <c r="A896">
        <v>70</v>
      </c>
      <c r="B896">
        <v>2019</v>
      </c>
      <c r="C896">
        <v>5</v>
      </c>
      <c r="D896">
        <v>5</v>
      </c>
      <c r="E896" s="1">
        <v>0.25</v>
      </c>
      <c r="F896" t="s">
        <v>8</v>
      </c>
      <c r="G896">
        <v>17.5</v>
      </c>
      <c r="H896">
        <v>83</v>
      </c>
      <c r="I896" s="3">
        <v>36.231200000000001</v>
      </c>
      <c r="J896">
        <v>2.6420300000000001</v>
      </c>
      <c r="K896">
        <v>5.73285</v>
      </c>
      <c r="L896">
        <v>299.77</v>
      </c>
      <c r="M896" s="4">
        <v>306.94200000000001</v>
      </c>
      <c r="N896" s="4">
        <v>563.57399999999996</v>
      </c>
      <c r="O896">
        <v>2722.55</v>
      </c>
      <c r="P896">
        <v>-32767</v>
      </c>
      <c r="Q896">
        <v>0</v>
      </c>
      <c r="R896">
        <v>16.2377</v>
      </c>
      <c r="S896">
        <v>-837078</v>
      </c>
      <c r="T896" s="5">
        <v>3078630</v>
      </c>
      <c r="U896">
        <v>100668</v>
      </c>
      <c r="V896">
        <v>-444276</v>
      </c>
      <c r="W896" s="2">
        <v>3407460</v>
      </c>
      <c r="X896" s="5">
        <v>3413750</v>
      </c>
      <c r="Y896">
        <v>3.6683800000000003E-2</v>
      </c>
      <c r="Z896">
        <v>0</v>
      </c>
      <c r="AA896">
        <v>8.1043599999999993E-2</v>
      </c>
      <c r="AB896" s="2">
        <v>-5.0764899999999999E-5</v>
      </c>
    </row>
    <row r="897" spans="1:28" x14ac:dyDescent="0.3">
      <c r="A897">
        <v>70</v>
      </c>
      <c r="B897">
        <v>2019</v>
      </c>
      <c r="C897">
        <v>5</v>
      </c>
      <c r="D897">
        <v>5</v>
      </c>
      <c r="E897" s="1">
        <v>0.29166666666666669</v>
      </c>
      <c r="F897" t="s">
        <v>8</v>
      </c>
      <c r="G897">
        <v>17.5</v>
      </c>
      <c r="H897">
        <v>83</v>
      </c>
      <c r="I897" s="3">
        <v>37.400199999999998</v>
      </c>
      <c r="J897">
        <v>2.5643899999999999</v>
      </c>
      <c r="K897">
        <v>6.4624600000000001</v>
      </c>
      <c r="L897">
        <v>300.32299999999998</v>
      </c>
      <c r="M897" s="4">
        <v>306.64699999999999</v>
      </c>
      <c r="N897" s="4">
        <v>522.38499999999999</v>
      </c>
      <c r="O897">
        <v>3472.08</v>
      </c>
      <c r="P897">
        <v>-32767</v>
      </c>
      <c r="Q897">
        <v>0</v>
      </c>
      <c r="R897">
        <v>18.141300000000001</v>
      </c>
      <c r="S897">
        <v>-786417</v>
      </c>
      <c r="T897" s="5">
        <v>2879880</v>
      </c>
      <c r="U897">
        <v>100578</v>
      </c>
      <c r="V897">
        <v>-408346</v>
      </c>
      <c r="W897" s="2">
        <v>3516550</v>
      </c>
      <c r="X897" s="5">
        <v>3193360</v>
      </c>
      <c r="Y897">
        <v>0.23122699999999999</v>
      </c>
      <c r="Z897">
        <v>0</v>
      </c>
      <c r="AA897">
        <v>7.9097200000000006E-2</v>
      </c>
      <c r="AB897" s="2">
        <v>-3.91176E-5</v>
      </c>
    </row>
    <row r="898" spans="1:28" x14ac:dyDescent="0.3">
      <c r="A898">
        <v>70</v>
      </c>
      <c r="B898">
        <v>2019</v>
      </c>
      <c r="C898">
        <v>5</v>
      </c>
      <c r="D898">
        <v>5</v>
      </c>
      <c r="E898" s="1">
        <v>0.33333333333333331</v>
      </c>
      <c r="F898" t="s">
        <v>8</v>
      </c>
      <c r="G898">
        <v>17.5</v>
      </c>
      <c r="H898">
        <v>83</v>
      </c>
      <c r="I898" s="3">
        <v>37.422899999999998</v>
      </c>
      <c r="J898">
        <v>2.42286</v>
      </c>
      <c r="K898">
        <v>6.8578299999999999</v>
      </c>
      <c r="L898">
        <v>300.834</v>
      </c>
      <c r="M898" s="4">
        <v>306.43900000000002</v>
      </c>
      <c r="N898" s="4">
        <v>474.28899999999999</v>
      </c>
      <c r="O898">
        <v>4027.14</v>
      </c>
      <c r="P898">
        <v>-32767</v>
      </c>
      <c r="Q898">
        <v>0</v>
      </c>
      <c r="R898">
        <v>17.331700000000001</v>
      </c>
      <c r="S898">
        <v>-744842</v>
      </c>
      <c r="T898" s="5">
        <v>2700880</v>
      </c>
      <c r="U898">
        <v>100490</v>
      </c>
      <c r="V898">
        <v>-403329</v>
      </c>
      <c r="W898" s="2">
        <v>3360650</v>
      </c>
      <c r="X898" s="5">
        <v>2992360</v>
      </c>
      <c r="Y898">
        <v>0.41595799999999999</v>
      </c>
      <c r="Z898">
        <v>0</v>
      </c>
      <c r="AA898">
        <v>7.7444700000000005E-2</v>
      </c>
      <c r="AB898" s="2">
        <v>-9.2094200000000003E-5</v>
      </c>
    </row>
    <row r="899" spans="1:28" x14ac:dyDescent="0.3">
      <c r="A899">
        <v>70</v>
      </c>
      <c r="B899">
        <v>2019</v>
      </c>
      <c r="C899">
        <v>5</v>
      </c>
      <c r="D899">
        <v>5</v>
      </c>
      <c r="E899" s="1">
        <v>0.375</v>
      </c>
      <c r="F899" t="s">
        <v>8</v>
      </c>
      <c r="G899">
        <v>17.5</v>
      </c>
      <c r="H899">
        <v>83</v>
      </c>
      <c r="I899" s="3">
        <v>37.869900000000001</v>
      </c>
      <c r="J899">
        <v>2.36544</v>
      </c>
      <c r="K899">
        <v>7.0872700000000002</v>
      </c>
      <c r="L899">
        <v>301.22899999999998</v>
      </c>
      <c r="M899" s="4">
        <v>306.02199999999999</v>
      </c>
      <c r="N899" s="4">
        <v>438.09199999999998</v>
      </c>
      <c r="O899">
        <v>4206.28</v>
      </c>
      <c r="P899">
        <v>-32767</v>
      </c>
      <c r="Q899">
        <v>0</v>
      </c>
      <c r="R899">
        <v>20.349499999999999</v>
      </c>
      <c r="S899">
        <v>-645419</v>
      </c>
      <c r="T899" s="5">
        <v>2222600</v>
      </c>
      <c r="U899">
        <v>100401</v>
      </c>
      <c r="V899">
        <v>-319822</v>
      </c>
      <c r="W899" s="2">
        <v>2956900</v>
      </c>
      <c r="X899" s="5">
        <v>2469590</v>
      </c>
      <c r="Y899">
        <v>0.342499</v>
      </c>
      <c r="Z899">
        <v>0</v>
      </c>
      <c r="AA899">
        <v>7.6014700000000004E-2</v>
      </c>
      <c r="AB899">
        <v>-1.3943500000000001E-4</v>
      </c>
    </row>
    <row r="900" spans="1:28" x14ac:dyDescent="0.3">
      <c r="A900">
        <v>70</v>
      </c>
      <c r="B900">
        <v>2019</v>
      </c>
      <c r="C900">
        <v>5</v>
      </c>
      <c r="D900">
        <v>5</v>
      </c>
      <c r="E900" s="1">
        <v>0.41666666666666669</v>
      </c>
      <c r="F900" t="s">
        <v>8</v>
      </c>
      <c r="G900">
        <v>17.5</v>
      </c>
      <c r="H900">
        <v>83</v>
      </c>
      <c r="I900" s="3">
        <v>39.067799999999998</v>
      </c>
      <c r="J900">
        <v>2.0031300000000001</v>
      </c>
      <c r="K900">
        <v>7.0507499999999999</v>
      </c>
      <c r="L900">
        <v>300.81099999999998</v>
      </c>
      <c r="M900" s="4">
        <v>304.62400000000002</v>
      </c>
      <c r="N900" s="4">
        <v>383.67200000000003</v>
      </c>
      <c r="O900">
        <v>4148.82</v>
      </c>
      <c r="P900">
        <v>-32767</v>
      </c>
      <c r="Q900">
        <v>0</v>
      </c>
      <c r="R900">
        <v>24.031199999999998</v>
      </c>
      <c r="S900">
        <v>-535817</v>
      </c>
      <c r="T900" s="5">
        <v>1717490</v>
      </c>
      <c r="U900">
        <v>100331</v>
      </c>
      <c r="V900">
        <v>-233134</v>
      </c>
      <c r="W900" s="2">
        <v>2344700</v>
      </c>
      <c r="X900" s="5">
        <v>1914510</v>
      </c>
      <c r="Y900">
        <v>0.38864399999999999</v>
      </c>
      <c r="Z900">
        <v>0</v>
      </c>
      <c r="AA900">
        <v>7.5466500000000006E-2</v>
      </c>
      <c r="AB900">
        <v>-2.4538799999999998E-4</v>
      </c>
    </row>
    <row r="901" spans="1:28" x14ac:dyDescent="0.3">
      <c r="A901">
        <v>70</v>
      </c>
      <c r="B901">
        <v>2019</v>
      </c>
      <c r="C901">
        <v>5</v>
      </c>
      <c r="D901">
        <v>5</v>
      </c>
      <c r="E901" s="1">
        <v>0.45833333333333331</v>
      </c>
      <c r="F901" t="s">
        <v>8</v>
      </c>
      <c r="G901">
        <v>17.5</v>
      </c>
      <c r="H901">
        <v>83</v>
      </c>
      <c r="I901" s="3">
        <v>39.941200000000002</v>
      </c>
      <c r="J901">
        <v>1.9085000000000001</v>
      </c>
      <c r="K901">
        <v>6.5855199999999998</v>
      </c>
      <c r="L901">
        <v>301.02699999999999</v>
      </c>
      <c r="M901" s="4">
        <v>304.15300000000002</v>
      </c>
      <c r="N901" s="4">
        <v>367.94600000000003</v>
      </c>
      <c r="O901">
        <v>4208.97</v>
      </c>
      <c r="P901">
        <v>-32767</v>
      </c>
      <c r="Q901">
        <v>0</v>
      </c>
      <c r="R901">
        <v>26.3432</v>
      </c>
      <c r="S901">
        <v>-368942</v>
      </c>
      <c r="T901" s="4">
        <v>988987</v>
      </c>
      <c r="U901">
        <v>100342</v>
      </c>
      <c r="V901">
        <v>-103259</v>
      </c>
      <c r="W901" s="2">
        <v>1581170</v>
      </c>
      <c r="X901" s="5">
        <v>1112490</v>
      </c>
      <c r="Y901">
        <v>0.25881599999999999</v>
      </c>
      <c r="Z901">
        <v>0</v>
      </c>
      <c r="AA901">
        <v>7.4727699999999994E-2</v>
      </c>
      <c r="AB901">
        <v>4.4030099999999998E-4</v>
      </c>
    </row>
    <row r="902" spans="1:28" x14ac:dyDescent="0.3">
      <c r="A902">
        <v>70</v>
      </c>
      <c r="B902">
        <v>2019</v>
      </c>
      <c r="C902">
        <v>5</v>
      </c>
      <c r="D902">
        <v>5</v>
      </c>
      <c r="E902" s="1">
        <v>0.5</v>
      </c>
      <c r="F902" t="s">
        <v>8</v>
      </c>
      <c r="G902">
        <v>17.5</v>
      </c>
      <c r="H902">
        <v>83</v>
      </c>
      <c r="I902" s="3">
        <v>40.997</v>
      </c>
      <c r="J902">
        <v>1.93438</v>
      </c>
      <c r="K902">
        <v>6.0281900000000004</v>
      </c>
      <c r="L902">
        <v>300.80900000000003</v>
      </c>
      <c r="M902" s="4">
        <v>304.15699999999998</v>
      </c>
      <c r="N902" s="4">
        <v>369.19400000000002</v>
      </c>
      <c r="O902">
        <v>4070.68</v>
      </c>
      <c r="P902">
        <v>-32767</v>
      </c>
      <c r="Q902">
        <v>0</v>
      </c>
      <c r="R902">
        <v>26.422599999999999</v>
      </c>
      <c r="S902">
        <v>-268656</v>
      </c>
      <c r="T902" s="4">
        <v>577435</v>
      </c>
      <c r="U902">
        <v>100329</v>
      </c>
      <c r="V902">
        <v>-40091.5</v>
      </c>
      <c r="W902">
        <v>764977</v>
      </c>
      <c r="X902" s="4">
        <v>656105</v>
      </c>
      <c r="Y902">
        <v>0.165352</v>
      </c>
      <c r="Z902">
        <v>0</v>
      </c>
      <c r="AA902">
        <v>7.4274800000000002E-2</v>
      </c>
      <c r="AB902">
        <v>2.4267200000000001E-4</v>
      </c>
    </row>
    <row r="903" spans="1:28" x14ac:dyDescent="0.3">
      <c r="A903">
        <v>70</v>
      </c>
      <c r="B903">
        <v>2019</v>
      </c>
      <c r="C903">
        <v>5</v>
      </c>
      <c r="D903">
        <v>5</v>
      </c>
      <c r="E903" s="1">
        <v>0.54166666666666663</v>
      </c>
      <c r="F903" t="s">
        <v>8</v>
      </c>
      <c r="G903">
        <v>17.5</v>
      </c>
      <c r="H903">
        <v>83</v>
      </c>
      <c r="I903" s="3">
        <v>41.490400000000001</v>
      </c>
      <c r="J903">
        <v>1.94651</v>
      </c>
      <c r="K903">
        <v>5.4565700000000001</v>
      </c>
      <c r="L903">
        <v>301.03300000000002</v>
      </c>
      <c r="M903" s="4">
        <v>304.38600000000002</v>
      </c>
      <c r="N903" s="4">
        <v>363.452</v>
      </c>
      <c r="O903">
        <v>3921.41</v>
      </c>
      <c r="P903">
        <v>-32767</v>
      </c>
      <c r="Q903">
        <v>0</v>
      </c>
      <c r="R903">
        <v>26.7834</v>
      </c>
      <c r="S903">
        <v>-155317</v>
      </c>
      <c r="T903" s="4">
        <v>99376.1</v>
      </c>
      <c r="U903">
        <v>100407</v>
      </c>
      <c r="V903">
        <v>40637.800000000003</v>
      </c>
      <c r="W903">
        <v>124503</v>
      </c>
      <c r="X903" s="4">
        <v>114358</v>
      </c>
      <c r="Y903">
        <v>0.130469</v>
      </c>
      <c r="Z903">
        <v>0</v>
      </c>
      <c r="AA903">
        <v>7.40841E-2</v>
      </c>
      <c r="AB903">
        <v>-2.9573400000000003E-4</v>
      </c>
    </row>
    <row r="904" spans="1:28" x14ac:dyDescent="0.3">
      <c r="A904">
        <v>70</v>
      </c>
      <c r="B904">
        <v>2019</v>
      </c>
      <c r="C904">
        <v>5</v>
      </c>
      <c r="D904">
        <v>5</v>
      </c>
      <c r="E904" s="1">
        <v>0.58333333333333337</v>
      </c>
      <c r="F904" t="s">
        <v>8</v>
      </c>
      <c r="G904">
        <v>17.5</v>
      </c>
      <c r="H904">
        <v>83</v>
      </c>
      <c r="I904" s="3">
        <v>40.818800000000003</v>
      </c>
      <c r="J904">
        <v>1.8680699999999999</v>
      </c>
      <c r="K904">
        <v>4.4133599999999999</v>
      </c>
      <c r="L904">
        <v>301.024</v>
      </c>
      <c r="M904" s="4">
        <v>303.38499999999999</v>
      </c>
      <c r="N904" s="4">
        <v>357.21100000000001</v>
      </c>
      <c r="O904">
        <v>3985.9</v>
      </c>
      <c r="P904">
        <v>-32767</v>
      </c>
      <c r="Q904">
        <v>0</v>
      </c>
      <c r="R904">
        <v>27.030200000000001</v>
      </c>
      <c r="S904">
        <v>-117192</v>
      </c>
      <c r="T904" s="4">
        <v>0</v>
      </c>
      <c r="U904">
        <v>100482</v>
      </c>
      <c r="V904">
        <v>58333.8</v>
      </c>
      <c r="W904">
        <v>0</v>
      </c>
      <c r="X904" s="4">
        <v>0</v>
      </c>
      <c r="Y904">
        <v>0.18123700000000001</v>
      </c>
      <c r="Z904">
        <v>0</v>
      </c>
      <c r="AA904">
        <v>7.3996800000000001E-2</v>
      </c>
      <c r="AB904">
        <v>-5.7264000000000002E-4</v>
      </c>
    </row>
    <row r="905" spans="1:28" x14ac:dyDescent="0.3">
      <c r="A905">
        <v>70</v>
      </c>
      <c r="B905">
        <v>2019</v>
      </c>
      <c r="C905">
        <v>5</v>
      </c>
      <c r="D905">
        <v>5</v>
      </c>
      <c r="E905" s="1">
        <v>0.625</v>
      </c>
      <c r="F905" t="s">
        <v>8</v>
      </c>
      <c r="G905">
        <v>17.5</v>
      </c>
      <c r="H905">
        <v>83</v>
      </c>
      <c r="I905" s="3">
        <v>40.125599999999999</v>
      </c>
      <c r="J905">
        <v>1.4491400000000001</v>
      </c>
      <c r="K905">
        <v>2.56989</v>
      </c>
      <c r="L905">
        <v>300.93599999999998</v>
      </c>
      <c r="M905" s="4">
        <v>302.93599999999998</v>
      </c>
      <c r="N905" s="4">
        <v>331</v>
      </c>
      <c r="O905">
        <v>4087.41</v>
      </c>
      <c r="P905">
        <v>-32767</v>
      </c>
      <c r="Q905">
        <v>0</v>
      </c>
      <c r="R905">
        <v>27.236599999999999</v>
      </c>
      <c r="S905">
        <v>-92005.4</v>
      </c>
      <c r="T905" s="4">
        <v>0</v>
      </c>
      <c r="U905">
        <v>100598</v>
      </c>
      <c r="V905">
        <v>51569</v>
      </c>
      <c r="W905">
        <v>0</v>
      </c>
      <c r="X905" s="4">
        <v>0</v>
      </c>
      <c r="Y905">
        <v>0.31872499999999998</v>
      </c>
      <c r="Z905">
        <v>0</v>
      </c>
      <c r="AA905">
        <v>7.3925299999999999E-2</v>
      </c>
      <c r="AB905">
        <v>-6.1472100000000004E-4</v>
      </c>
    </row>
    <row r="906" spans="1:28" x14ac:dyDescent="0.3">
      <c r="A906">
        <v>70</v>
      </c>
      <c r="B906">
        <v>2019</v>
      </c>
      <c r="C906">
        <v>5</v>
      </c>
      <c r="D906">
        <v>5</v>
      </c>
      <c r="E906" s="1">
        <v>0.66666666666666663</v>
      </c>
      <c r="F906" t="s">
        <v>8</v>
      </c>
      <c r="G906">
        <v>17.5</v>
      </c>
      <c r="H906">
        <v>83</v>
      </c>
      <c r="I906" s="3">
        <v>40.197699999999998</v>
      </c>
      <c r="J906">
        <v>0.84258900000000003</v>
      </c>
      <c r="K906">
        <v>1.07812</v>
      </c>
      <c r="L906">
        <v>300.99099999999999</v>
      </c>
      <c r="M906" s="4">
        <v>303.20499999999998</v>
      </c>
      <c r="N906" s="4">
        <v>117.81399999999999</v>
      </c>
      <c r="O906">
        <v>4101.96</v>
      </c>
      <c r="P906">
        <v>-32767</v>
      </c>
      <c r="Q906">
        <v>0</v>
      </c>
      <c r="R906">
        <v>27.792300000000001</v>
      </c>
      <c r="S906">
        <v>-58250.8</v>
      </c>
      <c r="T906" s="4">
        <v>0</v>
      </c>
      <c r="U906">
        <v>100668</v>
      </c>
      <c r="V906">
        <v>26391.5</v>
      </c>
      <c r="W906">
        <v>0</v>
      </c>
      <c r="X906" s="4">
        <v>0</v>
      </c>
      <c r="Y906">
        <v>0.37417800000000001</v>
      </c>
      <c r="Z906">
        <v>0</v>
      </c>
      <c r="AA906">
        <v>7.3901400000000006E-2</v>
      </c>
      <c r="AB906">
        <v>-4.0544499999999999E-4</v>
      </c>
    </row>
    <row r="907" spans="1:28" x14ac:dyDescent="0.3">
      <c r="A907">
        <v>70</v>
      </c>
      <c r="B907">
        <v>2019</v>
      </c>
      <c r="C907">
        <v>5</v>
      </c>
      <c r="D907">
        <v>5</v>
      </c>
      <c r="E907" s="1">
        <v>0.70833333333333337</v>
      </c>
      <c r="F907" t="s">
        <v>8</v>
      </c>
      <c r="G907">
        <v>17.5</v>
      </c>
      <c r="H907">
        <v>83</v>
      </c>
      <c r="I907" s="3">
        <v>40.966099999999997</v>
      </c>
      <c r="J907">
        <v>0.20611299999999999</v>
      </c>
      <c r="K907">
        <v>0.19845499999999999</v>
      </c>
      <c r="L907">
        <v>300.82400000000001</v>
      </c>
      <c r="M907" s="4">
        <v>301.78199999999998</v>
      </c>
      <c r="N907" s="4">
        <v>88.690200000000004</v>
      </c>
      <c r="O907">
        <v>4043.23</v>
      </c>
      <c r="P907">
        <v>-32767</v>
      </c>
      <c r="Q907">
        <v>0</v>
      </c>
      <c r="R907">
        <v>28.2498</v>
      </c>
      <c r="S907">
        <v>-28176.5</v>
      </c>
      <c r="T907" s="4">
        <v>0</v>
      </c>
      <c r="U907">
        <v>100720</v>
      </c>
      <c r="V907">
        <v>9098.74</v>
      </c>
      <c r="W907">
        <v>0</v>
      </c>
      <c r="X907" s="4">
        <v>0</v>
      </c>
      <c r="Y907">
        <v>0.42749500000000001</v>
      </c>
      <c r="Z907">
        <v>0</v>
      </c>
      <c r="AA907">
        <v>7.3885500000000007E-2</v>
      </c>
      <c r="AB907" s="2">
        <v>-1.73259E-5</v>
      </c>
    </row>
    <row r="908" spans="1:28" x14ac:dyDescent="0.3">
      <c r="A908">
        <v>70</v>
      </c>
      <c r="B908">
        <v>2019</v>
      </c>
      <c r="C908">
        <v>5</v>
      </c>
      <c r="D908">
        <v>5</v>
      </c>
      <c r="E908" s="1">
        <v>0.75</v>
      </c>
      <c r="F908" t="s">
        <v>8</v>
      </c>
      <c r="G908">
        <v>17.5</v>
      </c>
      <c r="H908">
        <v>83</v>
      </c>
      <c r="I908" s="3">
        <v>40.7498</v>
      </c>
      <c r="J908">
        <v>-0.338976</v>
      </c>
      <c r="K908">
        <v>0.58271099999999998</v>
      </c>
      <c r="L908">
        <v>300.92599999999999</v>
      </c>
      <c r="M908" s="4">
        <v>301.68700000000001</v>
      </c>
      <c r="N908" s="4">
        <v>35.601700000000001</v>
      </c>
      <c r="O908">
        <v>4071.19</v>
      </c>
      <c r="P908">
        <v>-32767</v>
      </c>
      <c r="Q908">
        <v>0</v>
      </c>
      <c r="R908">
        <v>27.454499999999999</v>
      </c>
      <c r="S908">
        <v>-25473.8</v>
      </c>
      <c r="T908" s="4">
        <v>0</v>
      </c>
      <c r="U908">
        <v>100715</v>
      </c>
      <c r="V908">
        <v>9860.34</v>
      </c>
      <c r="W908">
        <v>0</v>
      </c>
      <c r="X908" s="4">
        <v>0</v>
      </c>
      <c r="Y908">
        <v>0.36908099999999999</v>
      </c>
      <c r="Z908">
        <v>0</v>
      </c>
      <c r="AA908">
        <v>7.3869599999999994E-2</v>
      </c>
      <c r="AB908">
        <v>3.2533099999999999E-4</v>
      </c>
    </row>
    <row r="909" spans="1:28" x14ac:dyDescent="0.3">
      <c r="A909">
        <v>70</v>
      </c>
      <c r="B909">
        <v>2019</v>
      </c>
      <c r="C909">
        <v>5</v>
      </c>
      <c r="D909">
        <v>5</v>
      </c>
      <c r="E909" s="1">
        <v>0.79166666666666663</v>
      </c>
      <c r="F909" t="s">
        <v>8</v>
      </c>
      <c r="G909">
        <v>17.5</v>
      </c>
      <c r="H909">
        <v>83</v>
      </c>
      <c r="I909" s="3">
        <v>41.732399999999998</v>
      </c>
      <c r="J909">
        <v>-0.402057</v>
      </c>
      <c r="K909">
        <v>1.21546</v>
      </c>
      <c r="L909">
        <v>300.85700000000003</v>
      </c>
      <c r="M909" s="4">
        <v>301.69799999999998</v>
      </c>
      <c r="N909" s="4">
        <v>38.930199999999999</v>
      </c>
      <c r="O909">
        <v>4071.96</v>
      </c>
      <c r="P909">
        <v>-32767</v>
      </c>
      <c r="Q909">
        <v>0</v>
      </c>
      <c r="R909">
        <v>27.665299999999998</v>
      </c>
      <c r="S909">
        <v>-13225.6</v>
      </c>
      <c r="T909" s="4">
        <v>0</v>
      </c>
      <c r="U909">
        <v>100655</v>
      </c>
      <c r="V909">
        <v>2378.77</v>
      </c>
      <c r="W909">
        <v>0</v>
      </c>
      <c r="X909" s="4">
        <v>0</v>
      </c>
      <c r="Y909">
        <v>0.24950800000000001</v>
      </c>
      <c r="Z909">
        <v>0</v>
      </c>
      <c r="AA909">
        <v>7.3869599999999994E-2</v>
      </c>
      <c r="AB909">
        <v>2.6446400000000001E-4</v>
      </c>
    </row>
    <row r="910" spans="1:28" x14ac:dyDescent="0.3">
      <c r="A910">
        <v>70</v>
      </c>
      <c r="B910">
        <v>2019</v>
      </c>
      <c r="C910">
        <v>5</v>
      </c>
      <c r="D910">
        <v>5</v>
      </c>
      <c r="E910" s="1">
        <v>0.83333333333333337</v>
      </c>
      <c r="F910" t="s">
        <v>8</v>
      </c>
      <c r="G910">
        <v>17.5</v>
      </c>
      <c r="H910">
        <v>83</v>
      </c>
      <c r="I910" s="3">
        <v>41.5501</v>
      </c>
      <c r="J910">
        <v>-0.149731</v>
      </c>
      <c r="K910">
        <v>1.4457</v>
      </c>
      <c r="L910">
        <v>300.54399999999998</v>
      </c>
      <c r="M910" s="4">
        <v>301.22300000000001</v>
      </c>
      <c r="N910" s="4">
        <v>61.979500000000002</v>
      </c>
      <c r="O910">
        <v>4099.28</v>
      </c>
      <c r="P910">
        <v>-32767</v>
      </c>
      <c r="Q910">
        <v>0</v>
      </c>
      <c r="R910">
        <v>27.4329</v>
      </c>
      <c r="S910">
        <v>-18630.900000000001</v>
      </c>
      <c r="T910" s="4">
        <v>0</v>
      </c>
      <c r="U910">
        <v>100597</v>
      </c>
      <c r="V910">
        <v>4484.3599999999997</v>
      </c>
      <c r="W910">
        <v>0</v>
      </c>
      <c r="X910" s="4">
        <v>0</v>
      </c>
      <c r="Y910">
        <v>0.18074899999999999</v>
      </c>
      <c r="Z910">
        <v>0</v>
      </c>
      <c r="AA910">
        <v>7.3861700000000002E-2</v>
      </c>
      <c r="AB910" s="2">
        <v>7.1344099999999993E-5</v>
      </c>
    </row>
    <row r="911" spans="1:28" x14ac:dyDescent="0.3">
      <c r="A911">
        <v>70</v>
      </c>
      <c r="B911">
        <v>2019</v>
      </c>
      <c r="C911">
        <v>5</v>
      </c>
      <c r="D911">
        <v>5</v>
      </c>
      <c r="E911" s="1">
        <v>0.875</v>
      </c>
      <c r="F911" t="s">
        <v>8</v>
      </c>
      <c r="G911">
        <v>17.5</v>
      </c>
      <c r="H911">
        <v>83</v>
      </c>
      <c r="I911" s="3">
        <v>40.972299999999997</v>
      </c>
      <c r="J911">
        <v>0.28698699999999999</v>
      </c>
      <c r="K911">
        <v>1.5814600000000001</v>
      </c>
      <c r="L911">
        <v>300.52499999999998</v>
      </c>
      <c r="M911" s="4">
        <v>301.27</v>
      </c>
      <c r="N911" s="4">
        <v>100.423</v>
      </c>
      <c r="O911">
        <v>4118.95</v>
      </c>
      <c r="P911">
        <v>-32767</v>
      </c>
      <c r="Q911">
        <v>0</v>
      </c>
      <c r="R911">
        <v>27.1919</v>
      </c>
      <c r="S911">
        <v>-20816.099999999999</v>
      </c>
      <c r="T911" s="4">
        <v>0</v>
      </c>
      <c r="U911">
        <v>100565</v>
      </c>
      <c r="V911">
        <v>6993.15</v>
      </c>
      <c r="W911">
        <v>0</v>
      </c>
      <c r="X911" s="4">
        <v>0</v>
      </c>
      <c r="Y911">
        <v>0.17049400000000001</v>
      </c>
      <c r="Z911">
        <v>0</v>
      </c>
      <c r="AA911">
        <v>7.3861700000000002E-2</v>
      </c>
      <c r="AB911" s="2">
        <v>-1.5823000000000001E-5</v>
      </c>
    </row>
    <row r="912" spans="1:28" x14ac:dyDescent="0.3">
      <c r="A912">
        <v>70</v>
      </c>
      <c r="B912">
        <v>2019</v>
      </c>
      <c r="C912">
        <v>5</v>
      </c>
      <c r="D912">
        <v>5</v>
      </c>
      <c r="E912" s="1">
        <v>0.91666666666666663</v>
      </c>
      <c r="F912" t="s">
        <v>8</v>
      </c>
      <c r="G912">
        <v>17.5</v>
      </c>
      <c r="H912">
        <v>83</v>
      </c>
      <c r="I912" s="3">
        <v>39.935099999999998</v>
      </c>
      <c r="J912">
        <v>-9.8199199999999993E-3</v>
      </c>
      <c r="K912">
        <v>1.4330000000000001</v>
      </c>
      <c r="L912">
        <v>300.30599999999998</v>
      </c>
      <c r="M912" s="4">
        <v>301.21899999999999</v>
      </c>
      <c r="N912" s="4">
        <v>64.559100000000001</v>
      </c>
      <c r="O912">
        <v>4547.08</v>
      </c>
      <c r="P912">
        <v>-32767</v>
      </c>
      <c r="Q912">
        <v>0</v>
      </c>
      <c r="R912">
        <v>26.5641</v>
      </c>
      <c r="S912">
        <v>-21621.1</v>
      </c>
      <c r="T912" s="4">
        <v>0</v>
      </c>
      <c r="U912">
        <v>100560</v>
      </c>
      <c r="V912">
        <v>10487.5</v>
      </c>
      <c r="W912">
        <v>0</v>
      </c>
      <c r="X912" s="4">
        <v>0</v>
      </c>
      <c r="Y912">
        <v>0.20757500000000001</v>
      </c>
      <c r="Z912">
        <v>0</v>
      </c>
      <c r="AA912">
        <v>7.6809100000000005E-2</v>
      </c>
      <c r="AB912">
        <v>-1.6047500000000001E-4</v>
      </c>
    </row>
    <row r="913" spans="1:28" x14ac:dyDescent="0.3">
      <c r="A913">
        <v>70</v>
      </c>
      <c r="B913">
        <v>2019</v>
      </c>
      <c r="C913">
        <v>5</v>
      </c>
      <c r="D913">
        <v>5</v>
      </c>
      <c r="E913" s="1">
        <v>0.95833333333333337</v>
      </c>
      <c r="F913" t="s">
        <v>8</v>
      </c>
      <c r="G913">
        <v>17.5</v>
      </c>
      <c r="H913">
        <v>83</v>
      </c>
      <c r="I913" s="3">
        <v>38.838099999999997</v>
      </c>
      <c r="J913">
        <v>-1.4672299999999999E-2</v>
      </c>
      <c r="K913">
        <v>1.8005800000000001</v>
      </c>
      <c r="L913">
        <v>300.36700000000002</v>
      </c>
      <c r="M913" s="4">
        <v>301.42099999999999</v>
      </c>
      <c r="N913" s="4">
        <v>113.071</v>
      </c>
      <c r="O913">
        <v>4511.59</v>
      </c>
      <c r="P913">
        <v>-32767</v>
      </c>
      <c r="Q913">
        <v>0</v>
      </c>
      <c r="R913">
        <v>25.626000000000001</v>
      </c>
      <c r="S913">
        <v>-23748.7</v>
      </c>
      <c r="T913" s="4">
        <v>0</v>
      </c>
      <c r="U913">
        <v>100535</v>
      </c>
      <c r="V913">
        <v>13981.9</v>
      </c>
      <c r="W913">
        <v>0</v>
      </c>
      <c r="X913" s="4">
        <v>0</v>
      </c>
      <c r="Y913">
        <v>0.17083000000000001</v>
      </c>
      <c r="Z913">
        <v>0</v>
      </c>
      <c r="AA913">
        <v>7.6817099999999999E-2</v>
      </c>
      <c r="AB913">
        <v>-5.6963399999999996E-4</v>
      </c>
    </row>
    <row r="914" spans="1:28" x14ac:dyDescent="0.3">
      <c r="A914">
        <v>71</v>
      </c>
      <c r="B914">
        <v>2019</v>
      </c>
      <c r="C914">
        <v>5</v>
      </c>
      <c r="D914">
        <v>11</v>
      </c>
      <c r="E914" s="1">
        <v>0</v>
      </c>
      <c r="F914" t="s">
        <v>8</v>
      </c>
      <c r="G914">
        <v>17.5</v>
      </c>
      <c r="H914">
        <v>83</v>
      </c>
      <c r="I914" s="3">
        <v>45.518700000000003</v>
      </c>
      <c r="J914">
        <v>2.3961700000000001</v>
      </c>
      <c r="K914">
        <v>2.7802699999999998</v>
      </c>
      <c r="L914">
        <v>300.68599999999998</v>
      </c>
      <c r="M914" s="4">
        <v>302.19200000000001</v>
      </c>
      <c r="N914" s="4">
        <v>456.89800000000002</v>
      </c>
      <c r="O914">
        <v>5520.57</v>
      </c>
      <c r="P914">
        <v>-32767</v>
      </c>
      <c r="Q914">
        <v>0</v>
      </c>
      <c r="R914">
        <v>27.8933</v>
      </c>
      <c r="S914">
        <v>-82862.3</v>
      </c>
      <c r="T914" s="4">
        <v>0</v>
      </c>
      <c r="U914">
        <v>100623</v>
      </c>
      <c r="V914">
        <v>21015.5</v>
      </c>
      <c r="W914">
        <v>0</v>
      </c>
      <c r="X914" s="4">
        <v>0</v>
      </c>
      <c r="Y914">
        <v>0.64312599999999998</v>
      </c>
      <c r="Z914" s="2">
        <v>5.8598899999999999E-7</v>
      </c>
      <c r="AA914">
        <v>4.1956399999999998E-2</v>
      </c>
      <c r="AB914">
        <v>1.0628600000000001E-4</v>
      </c>
    </row>
    <row r="915" spans="1:28" x14ac:dyDescent="0.3">
      <c r="A915">
        <v>71</v>
      </c>
      <c r="B915">
        <v>2019</v>
      </c>
      <c r="C915">
        <v>5</v>
      </c>
      <c r="D915">
        <v>11</v>
      </c>
      <c r="E915" s="1">
        <v>4.1666666666666664E-2</v>
      </c>
      <c r="F915" t="s">
        <v>8</v>
      </c>
      <c r="G915">
        <v>17.5</v>
      </c>
      <c r="H915">
        <v>83</v>
      </c>
      <c r="I915" s="3">
        <v>44.835799999999999</v>
      </c>
      <c r="J915">
        <v>2.8094399999999999</v>
      </c>
      <c r="K915">
        <v>3.3415699999999999</v>
      </c>
      <c r="L915">
        <v>300.541</v>
      </c>
      <c r="M915" s="4">
        <v>302.464</v>
      </c>
      <c r="N915" s="4">
        <v>506.65800000000002</v>
      </c>
      <c r="O915">
        <v>5290.48</v>
      </c>
      <c r="P915">
        <v>-32767</v>
      </c>
      <c r="Q915">
        <v>0</v>
      </c>
      <c r="R915">
        <v>27.2669</v>
      </c>
      <c r="S915">
        <v>-101551</v>
      </c>
      <c r="T915" s="4">
        <v>160176</v>
      </c>
      <c r="U915">
        <v>100717</v>
      </c>
      <c r="V915">
        <v>-5998.8</v>
      </c>
      <c r="W915">
        <v>204222</v>
      </c>
      <c r="X915" s="4">
        <v>184173</v>
      </c>
      <c r="Y915">
        <v>0.47281499999999999</v>
      </c>
      <c r="Z915" s="2">
        <v>5.8598899999999999E-7</v>
      </c>
      <c r="AA915">
        <v>4.19485E-2</v>
      </c>
      <c r="AB915" s="2">
        <v>2.06219E-5</v>
      </c>
    </row>
    <row r="916" spans="1:28" x14ac:dyDescent="0.3">
      <c r="A916">
        <v>71</v>
      </c>
      <c r="B916">
        <v>2019</v>
      </c>
      <c r="C916">
        <v>5</v>
      </c>
      <c r="D916">
        <v>11</v>
      </c>
      <c r="E916" s="1">
        <v>8.3333333333333329E-2</v>
      </c>
      <c r="F916" t="s">
        <v>8</v>
      </c>
      <c r="G916">
        <v>17.5</v>
      </c>
      <c r="H916">
        <v>83</v>
      </c>
      <c r="I916" s="3">
        <v>43.9253</v>
      </c>
      <c r="J916">
        <v>3.5591400000000002</v>
      </c>
      <c r="K916">
        <v>3.85365</v>
      </c>
      <c r="L916">
        <v>300.452</v>
      </c>
      <c r="M916" s="4">
        <v>303.673</v>
      </c>
      <c r="N916" s="4">
        <v>609.92200000000003</v>
      </c>
      <c r="O916">
        <v>4929.76</v>
      </c>
      <c r="P916">
        <v>-32767</v>
      </c>
      <c r="Q916" s="2">
        <v>1.6881599999999999E-6</v>
      </c>
      <c r="R916">
        <v>26.597300000000001</v>
      </c>
      <c r="S916">
        <v>-181308</v>
      </c>
      <c r="T916" s="4">
        <v>593732</v>
      </c>
      <c r="U916">
        <v>100791</v>
      </c>
      <c r="V916">
        <v>-93179.3</v>
      </c>
      <c r="W916">
        <v>869319</v>
      </c>
      <c r="X916" s="4">
        <v>670953</v>
      </c>
      <c r="Y916">
        <v>0.46955000000000002</v>
      </c>
      <c r="Z916" s="2">
        <v>2.3439600000000001E-6</v>
      </c>
      <c r="AA916">
        <v>4.1869000000000003E-2</v>
      </c>
      <c r="AB916">
        <v>-1.0937700000000001E-4</v>
      </c>
    </row>
    <row r="917" spans="1:28" x14ac:dyDescent="0.3">
      <c r="A917">
        <v>71</v>
      </c>
      <c r="B917">
        <v>2019</v>
      </c>
      <c r="C917">
        <v>5</v>
      </c>
      <c r="D917">
        <v>11</v>
      </c>
      <c r="E917" s="1">
        <v>0.125</v>
      </c>
      <c r="F917" t="s">
        <v>8</v>
      </c>
      <c r="G917">
        <v>17.5</v>
      </c>
      <c r="H917">
        <v>83</v>
      </c>
      <c r="I917" s="3">
        <v>43.132199999999997</v>
      </c>
      <c r="J917">
        <v>4.1090799999999996</v>
      </c>
      <c r="K917">
        <v>4.1497799999999998</v>
      </c>
      <c r="L917">
        <v>300.32</v>
      </c>
      <c r="M917" s="4">
        <v>303.887</v>
      </c>
      <c r="N917" s="4">
        <v>749.71699999999998</v>
      </c>
      <c r="O917">
        <v>4586.92</v>
      </c>
      <c r="P917">
        <v>-32767</v>
      </c>
      <c r="Q917" s="2">
        <v>9.0035100000000001E-6</v>
      </c>
      <c r="R917">
        <v>26.1296</v>
      </c>
      <c r="S917">
        <v>-307298</v>
      </c>
      <c r="T917" s="5">
        <v>1244040</v>
      </c>
      <c r="U917">
        <v>100853</v>
      </c>
      <c r="V917">
        <v>-241467</v>
      </c>
      <c r="W917" s="2">
        <v>1660140</v>
      </c>
      <c r="X917" s="5">
        <v>1400890</v>
      </c>
      <c r="Y917">
        <v>0.43253000000000003</v>
      </c>
      <c r="Z917" s="2">
        <v>1.1719799999999999E-5</v>
      </c>
      <c r="AA917">
        <v>4.1741899999999998E-2</v>
      </c>
      <c r="AB917" s="2">
        <v>-8.4579800000000006E-5</v>
      </c>
    </row>
    <row r="918" spans="1:28" x14ac:dyDescent="0.3">
      <c r="A918">
        <v>71</v>
      </c>
      <c r="B918">
        <v>2019</v>
      </c>
      <c r="C918">
        <v>5</v>
      </c>
      <c r="D918">
        <v>11</v>
      </c>
      <c r="E918" s="1">
        <v>0.16666666666666666</v>
      </c>
      <c r="F918" t="s">
        <v>8</v>
      </c>
      <c r="G918">
        <v>17.5</v>
      </c>
      <c r="H918">
        <v>83</v>
      </c>
      <c r="I918" s="3">
        <v>42.542999999999999</v>
      </c>
      <c r="J918">
        <v>4.38971</v>
      </c>
      <c r="K918">
        <v>4.4260599999999997</v>
      </c>
      <c r="L918">
        <v>300.38900000000001</v>
      </c>
      <c r="M918" s="4">
        <v>304.18799999999999</v>
      </c>
      <c r="N918" s="4">
        <v>835.00800000000004</v>
      </c>
      <c r="O918">
        <v>4324.91</v>
      </c>
      <c r="P918">
        <v>-32767</v>
      </c>
      <c r="Q918" s="2">
        <v>9.5662300000000004E-6</v>
      </c>
      <c r="R918">
        <v>25.8598</v>
      </c>
      <c r="S918">
        <v>-442317</v>
      </c>
      <c r="T918" s="5">
        <v>2008920</v>
      </c>
      <c r="U918">
        <v>100865</v>
      </c>
      <c r="V918">
        <v>-429357</v>
      </c>
      <c r="W918" s="2">
        <v>2396670</v>
      </c>
      <c r="X918" s="5">
        <v>2248450</v>
      </c>
      <c r="Y918">
        <v>0.34674100000000002</v>
      </c>
      <c r="Z918" s="2">
        <v>9.9618100000000008E-6</v>
      </c>
      <c r="AA918">
        <v>4.1559199999999998E-2</v>
      </c>
      <c r="AB918">
        <v>1.01777E-4</v>
      </c>
    </row>
    <row r="919" spans="1:28" x14ac:dyDescent="0.3">
      <c r="A919">
        <v>71</v>
      </c>
      <c r="B919">
        <v>2019</v>
      </c>
      <c r="C919">
        <v>5</v>
      </c>
      <c r="D919">
        <v>11</v>
      </c>
      <c r="E919" s="1">
        <v>0.20833333333333334</v>
      </c>
      <c r="F919" t="s">
        <v>8</v>
      </c>
      <c r="G919">
        <v>17.5</v>
      </c>
      <c r="H919">
        <v>83</v>
      </c>
      <c r="I919" s="3">
        <v>41.981699999999996</v>
      </c>
      <c r="J919">
        <v>4.3945600000000002</v>
      </c>
      <c r="K919">
        <v>4.70235</v>
      </c>
      <c r="L919">
        <v>300.67899999999997</v>
      </c>
      <c r="M919" s="4">
        <v>305.69400000000002</v>
      </c>
      <c r="N919" s="4">
        <v>922.71199999999999</v>
      </c>
      <c r="O919">
        <v>4121.5</v>
      </c>
      <c r="P919">
        <v>-32767</v>
      </c>
      <c r="Q919" s="2">
        <v>2.8136000000000003E-7</v>
      </c>
      <c r="R919">
        <v>25.442699999999999</v>
      </c>
      <c r="S919">
        <v>-516266</v>
      </c>
      <c r="T919" s="5">
        <v>2371580</v>
      </c>
      <c r="U919">
        <v>100827</v>
      </c>
      <c r="V919">
        <v>-535040</v>
      </c>
      <c r="W919" s="2">
        <v>2965360</v>
      </c>
      <c r="X919" s="5">
        <v>2652080</v>
      </c>
      <c r="Y919">
        <v>0.222773</v>
      </c>
      <c r="Z919">
        <v>0</v>
      </c>
      <c r="AA919">
        <v>4.1265200000000002E-2</v>
      </c>
      <c r="AB919" s="2">
        <v>8.3742800000000001E-5</v>
      </c>
    </row>
    <row r="920" spans="1:28" x14ac:dyDescent="0.3">
      <c r="A920">
        <v>71</v>
      </c>
      <c r="B920">
        <v>2019</v>
      </c>
      <c r="C920">
        <v>5</v>
      </c>
      <c r="D920">
        <v>11</v>
      </c>
      <c r="E920" s="1">
        <v>0.25</v>
      </c>
      <c r="F920" t="s">
        <v>8</v>
      </c>
      <c r="G920">
        <v>17.5</v>
      </c>
      <c r="H920">
        <v>83</v>
      </c>
      <c r="I920" s="3">
        <v>42.3339</v>
      </c>
      <c r="J920">
        <v>4.1195899999999996</v>
      </c>
      <c r="K920">
        <v>4.9706900000000003</v>
      </c>
      <c r="L920">
        <v>300.28500000000003</v>
      </c>
      <c r="M920" s="4">
        <v>306.48</v>
      </c>
      <c r="N920" s="4">
        <v>972.13900000000001</v>
      </c>
      <c r="O920">
        <v>3986.15</v>
      </c>
      <c r="P920">
        <v>692.15499999999997</v>
      </c>
      <c r="Q920">
        <v>0</v>
      </c>
      <c r="R920">
        <v>25.728400000000001</v>
      </c>
      <c r="S920">
        <v>-607581</v>
      </c>
      <c r="T920" s="5">
        <v>2976950</v>
      </c>
      <c r="U920">
        <v>100748</v>
      </c>
      <c r="V920">
        <v>-699680</v>
      </c>
      <c r="W920" s="2">
        <v>3322590</v>
      </c>
      <c r="X920" s="5">
        <v>3308360</v>
      </c>
      <c r="Y920">
        <v>0.249752</v>
      </c>
      <c r="Z920">
        <v>0</v>
      </c>
      <c r="AA920">
        <v>4.0915699999999999E-2</v>
      </c>
      <c r="AB920" s="2">
        <v>-7.7816800000000003E-5</v>
      </c>
    </row>
    <row r="921" spans="1:28" x14ac:dyDescent="0.3">
      <c r="A921">
        <v>71</v>
      </c>
      <c r="B921">
        <v>2019</v>
      </c>
      <c r="C921">
        <v>5</v>
      </c>
      <c r="D921">
        <v>11</v>
      </c>
      <c r="E921" s="1">
        <v>0.29166666666666669</v>
      </c>
      <c r="F921" t="s">
        <v>8</v>
      </c>
      <c r="G921">
        <v>17.5</v>
      </c>
      <c r="H921">
        <v>83</v>
      </c>
      <c r="I921" s="3">
        <v>43.443199999999997</v>
      </c>
      <c r="J921">
        <v>3.5146600000000001</v>
      </c>
      <c r="K921">
        <v>5.5169100000000002</v>
      </c>
      <c r="L921">
        <v>300.3</v>
      </c>
      <c r="M921" s="4">
        <v>306.60899999999998</v>
      </c>
      <c r="N921" s="4">
        <v>955.83</v>
      </c>
      <c r="O921">
        <v>4365.8900000000003</v>
      </c>
      <c r="P921">
        <v>641.49400000000003</v>
      </c>
      <c r="Q921">
        <v>0</v>
      </c>
      <c r="R921">
        <v>26.767600000000002</v>
      </c>
      <c r="S921">
        <v>-620807</v>
      </c>
      <c r="T921" s="5">
        <v>3058930</v>
      </c>
      <c r="U921">
        <v>100694</v>
      </c>
      <c r="V921">
        <v>-705324</v>
      </c>
      <c r="W921" s="2">
        <v>3428730</v>
      </c>
      <c r="X921" s="5">
        <v>3399660</v>
      </c>
      <c r="Y921">
        <v>4.5778499999999996E-3</v>
      </c>
      <c r="Z921">
        <v>0</v>
      </c>
      <c r="AA921">
        <v>4.0574100000000002E-2</v>
      </c>
      <c r="AB921">
        <v>-1.12007E-4</v>
      </c>
    </row>
    <row r="922" spans="1:28" x14ac:dyDescent="0.3">
      <c r="A922">
        <v>71</v>
      </c>
      <c r="B922">
        <v>2019</v>
      </c>
      <c r="C922">
        <v>5</v>
      </c>
      <c r="D922">
        <v>11</v>
      </c>
      <c r="E922" s="1">
        <v>0.33333333333333331</v>
      </c>
      <c r="F922" t="s">
        <v>8</v>
      </c>
      <c r="G922">
        <v>17.5</v>
      </c>
      <c r="H922">
        <v>83</v>
      </c>
      <c r="I922" s="3">
        <v>43.558599999999998</v>
      </c>
      <c r="J922">
        <v>3.0237500000000002</v>
      </c>
      <c r="K922">
        <v>6.2266700000000004</v>
      </c>
      <c r="L922">
        <v>300.59500000000003</v>
      </c>
      <c r="M922" s="4">
        <v>306.57900000000001</v>
      </c>
      <c r="N922" s="4">
        <v>875.53099999999995</v>
      </c>
      <c r="O922">
        <v>4619.8599999999997</v>
      </c>
      <c r="P922">
        <v>681.10699999999997</v>
      </c>
      <c r="Q922">
        <v>0</v>
      </c>
      <c r="R922">
        <v>27.145700000000001</v>
      </c>
      <c r="S922">
        <v>-643176</v>
      </c>
      <c r="T922" s="5">
        <v>2982110</v>
      </c>
      <c r="U922">
        <v>100571</v>
      </c>
      <c r="V922">
        <v>-703398</v>
      </c>
      <c r="W922" s="2">
        <v>3276530</v>
      </c>
      <c r="X922" s="5">
        <v>3314820</v>
      </c>
      <c r="Y922">
        <v>7.7213000000000004E-3</v>
      </c>
      <c r="Z922">
        <v>0</v>
      </c>
      <c r="AA922">
        <v>4.0256300000000002E-2</v>
      </c>
      <c r="AB922">
        <v>1.5588099999999999E-4</v>
      </c>
    </row>
    <row r="923" spans="1:28" x14ac:dyDescent="0.3">
      <c r="A923">
        <v>71</v>
      </c>
      <c r="B923">
        <v>2019</v>
      </c>
      <c r="C923">
        <v>5</v>
      </c>
      <c r="D923">
        <v>11</v>
      </c>
      <c r="E923" s="1">
        <v>0.375</v>
      </c>
      <c r="F923" t="s">
        <v>8</v>
      </c>
      <c r="G923">
        <v>17.5</v>
      </c>
      <c r="H923">
        <v>83</v>
      </c>
      <c r="I923" s="3">
        <v>43.024000000000001</v>
      </c>
      <c r="J923">
        <v>2.6476899999999999</v>
      </c>
      <c r="K923">
        <v>7.0864799999999999</v>
      </c>
      <c r="L923">
        <v>300.51600000000002</v>
      </c>
      <c r="M923" s="4">
        <v>306.30399999999997</v>
      </c>
      <c r="N923" s="4">
        <v>728.08199999999999</v>
      </c>
      <c r="O923">
        <v>4720.6099999999997</v>
      </c>
      <c r="P923">
        <v>858.45299999999997</v>
      </c>
      <c r="Q923">
        <v>0</v>
      </c>
      <c r="R923">
        <v>26.9725</v>
      </c>
      <c r="S923">
        <v>-593321</v>
      </c>
      <c r="T923" s="5">
        <v>2575380</v>
      </c>
      <c r="U923">
        <v>100488</v>
      </c>
      <c r="V923">
        <v>-610259</v>
      </c>
      <c r="W923" s="2">
        <v>2885120</v>
      </c>
      <c r="X923" s="5">
        <v>2868160</v>
      </c>
      <c r="Y923">
        <v>8.8199799999999998E-3</v>
      </c>
      <c r="Z923">
        <v>0</v>
      </c>
      <c r="AA923">
        <v>3.99862E-2</v>
      </c>
      <c r="AB923">
        <v>3.0616900000000002E-4</v>
      </c>
    </row>
    <row r="924" spans="1:28" x14ac:dyDescent="0.3">
      <c r="A924">
        <v>71</v>
      </c>
      <c r="B924">
        <v>2019</v>
      </c>
      <c r="C924">
        <v>5</v>
      </c>
      <c r="D924">
        <v>11</v>
      </c>
      <c r="E924" s="1">
        <v>0.41666666666666669</v>
      </c>
      <c r="F924" t="s">
        <v>8</v>
      </c>
      <c r="G924">
        <v>17.5</v>
      </c>
      <c r="H924">
        <v>83</v>
      </c>
      <c r="I924" s="3">
        <v>44.6875</v>
      </c>
      <c r="J924">
        <v>2.7504</v>
      </c>
      <c r="K924">
        <v>7.2166800000000002</v>
      </c>
      <c r="L924">
        <v>300.601</v>
      </c>
      <c r="M924" s="4">
        <v>304.93700000000001</v>
      </c>
      <c r="N924" s="4">
        <v>613.75</v>
      </c>
      <c r="O924">
        <v>3667.19</v>
      </c>
      <c r="P924">
        <v>914.51700000000005</v>
      </c>
      <c r="Q924">
        <v>0</v>
      </c>
      <c r="R924">
        <v>28.773700000000002</v>
      </c>
      <c r="S924">
        <v>-504995</v>
      </c>
      <c r="T924" s="5">
        <v>1913770</v>
      </c>
      <c r="U924">
        <v>100451</v>
      </c>
      <c r="V924">
        <v>-464122</v>
      </c>
      <c r="W924" s="2">
        <v>2281430</v>
      </c>
      <c r="X924" s="5">
        <v>2139560</v>
      </c>
      <c r="Y924">
        <v>1.54121E-2</v>
      </c>
      <c r="Z924">
        <v>0</v>
      </c>
      <c r="AA924">
        <v>3.97717E-2</v>
      </c>
      <c r="AB924">
        <v>-1.6197800000000001E-4</v>
      </c>
    </row>
    <row r="925" spans="1:28" x14ac:dyDescent="0.3">
      <c r="A925">
        <v>71</v>
      </c>
      <c r="B925">
        <v>2019</v>
      </c>
      <c r="C925">
        <v>5</v>
      </c>
      <c r="D925">
        <v>11</v>
      </c>
      <c r="E925" s="1">
        <v>0.45833333333333331</v>
      </c>
      <c r="F925" t="s">
        <v>8</v>
      </c>
      <c r="G925">
        <v>17.5</v>
      </c>
      <c r="H925">
        <v>83</v>
      </c>
      <c r="I925" s="3">
        <v>47.484999999999999</v>
      </c>
      <c r="J925">
        <v>2.7439300000000002</v>
      </c>
      <c r="K925">
        <v>6.3965699999999996</v>
      </c>
      <c r="L925">
        <v>300.39299999999997</v>
      </c>
      <c r="M925" s="4">
        <v>304.37700000000001</v>
      </c>
      <c r="N925" s="4">
        <v>529.54100000000005</v>
      </c>
      <c r="O925">
        <v>3418.32</v>
      </c>
      <c r="P925">
        <v>695.49699999999996</v>
      </c>
      <c r="Q925">
        <v>0</v>
      </c>
      <c r="R925">
        <v>31.654399999999999</v>
      </c>
      <c r="S925">
        <v>-412070</v>
      </c>
      <c r="T925" s="5">
        <v>1296940</v>
      </c>
      <c r="U925">
        <v>100411</v>
      </c>
      <c r="V925">
        <v>-332052</v>
      </c>
      <c r="W925" s="2">
        <v>1533200</v>
      </c>
      <c r="X925" s="5">
        <v>1459820</v>
      </c>
      <c r="Y925">
        <v>3.2014399999999998E-2</v>
      </c>
      <c r="Z925">
        <v>0</v>
      </c>
      <c r="AA925">
        <v>3.9628700000000003E-2</v>
      </c>
      <c r="AB925" s="2">
        <v>-5.3770699999999997E-5</v>
      </c>
    </row>
    <row r="926" spans="1:28" x14ac:dyDescent="0.3">
      <c r="A926">
        <v>71</v>
      </c>
      <c r="B926">
        <v>2019</v>
      </c>
      <c r="C926">
        <v>5</v>
      </c>
      <c r="D926">
        <v>11</v>
      </c>
      <c r="E926" s="1">
        <v>0.5</v>
      </c>
      <c r="F926" t="s">
        <v>8</v>
      </c>
      <c r="G926">
        <v>17.5</v>
      </c>
      <c r="H926">
        <v>83</v>
      </c>
      <c r="I926" s="3">
        <v>48.323399999999999</v>
      </c>
      <c r="J926">
        <v>2.4835199999999999</v>
      </c>
      <c r="K926">
        <v>5.6367900000000004</v>
      </c>
      <c r="L926">
        <v>300.43200000000002</v>
      </c>
      <c r="M926" s="4">
        <v>304.37400000000002</v>
      </c>
      <c r="N926" s="4">
        <v>451.40600000000001</v>
      </c>
      <c r="O926">
        <v>3626.97</v>
      </c>
      <c r="P926">
        <v>774.31200000000001</v>
      </c>
      <c r="Q926">
        <v>0</v>
      </c>
      <c r="R926">
        <v>31.8232</v>
      </c>
      <c r="S926">
        <v>-287575</v>
      </c>
      <c r="T926" s="4">
        <v>582593</v>
      </c>
      <c r="U926">
        <v>100438</v>
      </c>
      <c r="V926">
        <v>-144206</v>
      </c>
      <c r="W926">
        <v>753448</v>
      </c>
      <c r="X926" s="4">
        <v>664490</v>
      </c>
      <c r="Y926">
        <v>0.122351</v>
      </c>
      <c r="Z926">
        <v>0</v>
      </c>
      <c r="AA926">
        <v>3.9541300000000001E-2</v>
      </c>
      <c r="AB926" s="2">
        <v>-1.43201E-5</v>
      </c>
    </row>
    <row r="927" spans="1:28" x14ac:dyDescent="0.3">
      <c r="A927">
        <v>71</v>
      </c>
      <c r="B927">
        <v>2019</v>
      </c>
      <c r="C927">
        <v>5</v>
      </c>
      <c r="D927">
        <v>11</v>
      </c>
      <c r="E927" s="1">
        <v>0.54166666666666663</v>
      </c>
      <c r="F927" t="s">
        <v>8</v>
      </c>
      <c r="G927">
        <v>17.5</v>
      </c>
      <c r="H927">
        <v>83</v>
      </c>
      <c r="I927" s="3">
        <v>48.276000000000003</v>
      </c>
      <c r="J927">
        <v>2.1284800000000001</v>
      </c>
      <c r="K927">
        <v>4.91432</v>
      </c>
      <c r="L927">
        <v>300.64499999999998</v>
      </c>
      <c r="M927" s="4">
        <v>304.33300000000003</v>
      </c>
      <c r="N927" s="4">
        <v>399.98200000000003</v>
      </c>
      <c r="O927">
        <v>3964.44</v>
      </c>
      <c r="P927">
        <v>-32767</v>
      </c>
      <c r="Q927">
        <v>0</v>
      </c>
      <c r="R927">
        <v>31.107399999999998</v>
      </c>
      <c r="S927">
        <v>-196259</v>
      </c>
      <c r="T927" s="4">
        <v>105083</v>
      </c>
      <c r="U927">
        <v>100525</v>
      </c>
      <c r="V927">
        <v>-32027.5</v>
      </c>
      <c r="W927">
        <v>131050</v>
      </c>
      <c r="X927" s="4">
        <v>121287</v>
      </c>
      <c r="Y927">
        <v>0.16666400000000001</v>
      </c>
      <c r="Z927">
        <v>0</v>
      </c>
      <c r="AA927">
        <v>3.9501500000000002E-2</v>
      </c>
      <c r="AB927">
        <v>-5.8729300000000002E-4</v>
      </c>
    </row>
    <row r="928" spans="1:28" x14ac:dyDescent="0.3">
      <c r="A928">
        <v>71</v>
      </c>
      <c r="B928">
        <v>2019</v>
      </c>
      <c r="C928">
        <v>5</v>
      </c>
      <c r="D928">
        <v>11</v>
      </c>
      <c r="E928" s="1">
        <v>0.58333333333333337</v>
      </c>
      <c r="F928" t="s">
        <v>8</v>
      </c>
      <c r="G928">
        <v>17.5</v>
      </c>
      <c r="H928">
        <v>83</v>
      </c>
      <c r="I928" s="3">
        <v>48.364600000000003</v>
      </c>
      <c r="J928">
        <v>1.8049900000000001</v>
      </c>
      <c r="K928">
        <v>4.5554699999999997</v>
      </c>
      <c r="L928">
        <v>300.589</v>
      </c>
      <c r="M928" s="4">
        <v>303.43700000000001</v>
      </c>
      <c r="N928" s="4">
        <v>366.53100000000001</v>
      </c>
      <c r="O928">
        <v>4303.2</v>
      </c>
      <c r="P928">
        <v>770.86400000000003</v>
      </c>
      <c r="Q928">
        <v>0</v>
      </c>
      <c r="R928">
        <v>31.260400000000001</v>
      </c>
      <c r="S928">
        <v>-155949</v>
      </c>
      <c r="T928" s="4">
        <v>0</v>
      </c>
      <c r="U928">
        <v>100612</v>
      </c>
      <c r="V928">
        <v>2602.77</v>
      </c>
      <c r="W928">
        <v>0</v>
      </c>
      <c r="X928" s="4">
        <v>0</v>
      </c>
      <c r="Y928">
        <v>0.158058</v>
      </c>
      <c r="Z928">
        <v>0</v>
      </c>
      <c r="AA928">
        <v>3.9485699999999999E-2</v>
      </c>
      <c r="AB928">
        <v>-3.4683199999999999E-4</v>
      </c>
    </row>
    <row r="929" spans="1:28" x14ac:dyDescent="0.3">
      <c r="A929">
        <v>71</v>
      </c>
      <c r="B929">
        <v>2019</v>
      </c>
      <c r="C929">
        <v>5</v>
      </c>
      <c r="D929">
        <v>11</v>
      </c>
      <c r="E929" s="1">
        <v>0.625</v>
      </c>
      <c r="F929" t="s">
        <v>8</v>
      </c>
      <c r="G929">
        <v>17.5</v>
      </c>
      <c r="H929">
        <v>83</v>
      </c>
      <c r="I929" s="3">
        <v>48.1205</v>
      </c>
      <c r="J929">
        <v>1.88182</v>
      </c>
      <c r="K929">
        <v>4.6753499999999999</v>
      </c>
      <c r="L929">
        <v>300.62599999999998</v>
      </c>
      <c r="M929" s="4">
        <v>303.01400000000001</v>
      </c>
      <c r="N929" s="4">
        <v>356.62900000000002</v>
      </c>
      <c r="O929">
        <v>4453.1000000000004</v>
      </c>
      <c r="P929">
        <v>716.14300000000003</v>
      </c>
      <c r="Q929">
        <v>0</v>
      </c>
      <c r="R929">
        <v>31.321000000000002</v>
      </c>
      <c r="S929">
        <v>-139848</v>
      </c>
      <c r="T929" s="4">
        <v>0</v>
      </c>
      <c r="U929">
        <v>100693</v>
      </c>
      <c r="V929">
        <v>10801.1</v>
      </c>
      <c r="W929">
        <v>0</v>
      </c>
      <c r="X929" s="4">
        <v>0</v>
      </c>
      <c r="Y929">
        <v>0.15048900000000001</v>
      </c>
      <c r="Z929">
        <v>0</v>
      </c>
      <c r="AA929">
        <v>3.94539E-2</v>
      </c>
      <c r="AB929" s="2">
        <v>-4.9262099999999997E-5</v>
      </c>
    </row>
    <row r="930" spans="1:28" x14ac:dyDescent="0.3">
      <c r="A930">
        <v>71</v>
      </c>
      <c r="B930">
        <v>2019</v>
      </c>
      <c r="C930">
        <v>5</v>
      </c>
      <c r="D930">
        <v>11</v>
      </c>
      <c r="E930" s="1">
        <v>0.66666666666666663</v>
      </c>
      <c r="F930" t="s">
        <v>8</v>
      </c>
      <c r="G930">
        <v>17.5</v>
      </c>
      <c r="H930">
        <v>83</v>
      </c>
      <c r="I930" s="3">
        <v>48.622100000000003</v>
      </c>
      <c r="J930">
        <v>2.0306199999999999</v>
      </c>
      <c r="K930">
        <v>4.7460100000000001</v>
      </c>
      <c r="L930">
        <v>300.70100000000002</v>
      </c>
      <c r="M930" s="4">
        <v>303.00299999999999</v>
      </c>
      <c r="N930" s="4">
        <v>360.54</v>
      </c>
      <c r="O930">
        <v>4618.97</v>
      </c>
      <c r="P930">
        <v>-32767</v>
      </c>
      <c r="Q930">
        <v>0</v>
      </c>
      <c r="R930">
        <v>31.282</v>
      </c>
      <c r="S930">
        <v>-132775</v>
      </c>
      <c r="T930" s="4">
        <v>0</v>
      </c>
      <c r="U930">
        <v>100709</v>
      </c>
      <c r="V930">
        <v>19089.099999999999</v>
      </c>
      <c r="W930">
        <v>0</v>
      </c>
      <c r="X930" s="4">
        <v>0</v>
      </c>
      <c r="Y930">
        <v>0.20241700000000001</v>
      </c>
      <c r="Z930">
        <v>0</v>
      </c>
      <c r="AA930">
        <v>3.9438000000000001E-2</v>
      </c>
      <c r="AB930" s="2">
        <v>5.4812399999999997E-5</v>
      </c>
    </row>
    <row r="931" spans="1:28" x14ac:dyDescent="0.3">
      <c r="A931">
        <v>71</v>
      </c>
      <c r="B931">
        <v>2019</v>
      </c>
      <c r="C931">
        <v>5</v>
      </c>
      <c r="D931">
        <v>11</v>
      </c>
      <c r="E931" s="1">
        <v>0.70833333333333337</v>
      </c>
      <c r="F931" t="s">
        <v>8</v>
      </c>
      <c r="G931">
        <v>17.5</v>
      </c>
      <c r="H931">
        <v>83</v>
      </c>
      <c r="I931" s="3">
        <v>49.042299999999997</v>
      </c>
      <c r="J931">
        <v>2.19075</v>
      </c>
      <c r="K931">
        <v>4.6443899999999996</v>
      </c>
      <c r="L931">
        <v>300.69400000000002</v>
      </c>
      <c r="M931" s="4">
        <v>302.53699999999998</v>
      </c>
      <c r="N931" s="4">
        <v>368.029</v>
      </c>
      <c r="O931">
        <v>4742.96</v>
      </c>
      <c r="P931">
        <v>-32767</v>
      </c>
      <c r="Q931">
        <v>0</v>
      </c>
      <c r="R931">
        <v>30.784099999999999</v>
      </c>
      <c r="S931">
        <v>-125357</v>
      </c>
      <c r="T931" s="4">
        <v>0</v>
      </c>
      <c r="U931">
        <v>100713</v>
      </c>
      <c r="V931">
        <v>21777.1</v>
      </c>
      <c r="W931">
        <v>0</v>
      </c>
      <c r="X931" s="4">
        <v>0</v>
      </c>
      <c r="Y931">
        <v>0.25631399999999999</v>
      </c>
      <c r="Z931">
        <v>0</v>
      </c>
      <c r="AA931">
        <v>3.943E-2</v>
      </c>
      <c r="AB931" s="2">
        <v>3.7153600000000003E-5</v>
      </c>
    </row>
    <row r="932" spans="1:28" x14ac:dyDescent="0.3">
      <c r="A932">
        <v>71</v>
      </c>
      <c r="B932">
        <v>2019</v>
      </c>
      <c r="C932">
        <v>5</v>
      </c>
      <c r="D932">
        <v>11</v>
      </c>
      <c r="E932" s="1">
        <v>0.75</v>
      </c>
      <c r="F932" t="s">
        <v>8</v>
      </c>
      <c r="G932">
        <v>17.5</v>
      </c>
      <c r="H932">
        <v>83</v>
      </c>
      <c r="I932" s="3">
        <v>49.1402</v>
      </c>
      <c r="J932">
        <v>2.74797</v>
      </c>
      <c r="K932">
        <v>4.6562999999999999</v>
      </c>
      <c r="L932">
        <v>300.69</v>
      </c>
      <c r="M932" s="4">
        <v>302.54599999999999</v>
      </c>
      <c r="N932" s="4">
        <v>404.392</v>
      </c>
      <c r="O932">
        <v>4797.7299999999996</v>
      </c>
      <c r="P932">
        <v>-32767</v>
      </c>
      <c r="Q932">
        <v>0</v>
      </c>
      <c r="R932">
        <v>30.352599999999999</v>
      </c>
      <c r="S932">
        <v>-121505</v>
      </c>
      <c r="T932" s="4">
        <v>0</v>
      </c>
      <c r="U932">
        <v>100633</v>
      </c>
      <c r="V932">
        <v>25316.3</v>
      </c>
      <c r="W932">
        <v>0</v>
      </c>
      <c r="X932" s="4">
        <v>0</v>
      </c>
      <c r="Y932">
        <v>0.26186799999999999</v>
      </c>
      <c r="Z932">
        <v>0</v>
      </c>
      <c r="AA932">
        <v>3.9422100000000002E-2</v>
      </c>
      <c r="AB932" s="2">
        <v>-2.5591700000000001E-5</v>
      </c>
    </row>
    <row r="933" spans="1:28" x14ac:dyDescent="0.3">
      <c r="A933">
        <v>71</v>
      </c>
      <c r="B933">
        <v>2019</v>
      </c>
      <c r="C933">
        <v>5</v>
      </c>
      <c r="D933">
        <v>11</v>
      </c>
      <c r="E933" s="1">
        <v>0.79166666666666663</v>
      </c>
      <c r="F933" t="s">
        <v>8</v>
      </c>
      <c r="G933">
        <v>17.5</v>
      </c>
      <c r="H933">
        <v>83</v>
      </c>
      <c r="I933" s="3">
        <v>49.483199999999997</v>
      </c>
      <c r="J933">
        <v>3.3949600000000002</v>
      </c>
      <c r="K933">
        <v>4.5189500000000002</v>
      </c>
      <c r="L933">
        <v>300.69499999999999</v>
      </c>
      <c r="M933" s="4">
        <v>302.60899999999998</v>
      </c>
      <c r="N933" s="4">
        <v>448.66</v>
      </c>
      <c r="O933">
        <v>4878.9399999999996</v>
      </c>
      <c r="P933">
        <v>-32767</v>
      </c>
      <c r="Q933">
        <v>0</v>
      </c>
      <c r="R933">
        <v>29.743500000000001</v>
      </c>
      <c r="S933">
        <v>-143356</v>
      </c>
      <c r="T933" s="4">
        <v>0</v>
      </c>
      <c r="U933">
        <v>100592</v>
      </c>
      <c r="V933">
        <v>3722.76</v>
      </c>
      <c r="W933">
        <v>0</v>
      </c>
      <c r="X933" s="4">
        <v>0</v>
      </c>
      <c r="Y933">
        <v>0.41193000000000002</v>
      </c>
      <c r="Z933">
        <v>0</v>
      </c>
      <c r="AA933">
        <v>3.9422100000000002E-2</v>
      </c>
      <c r="AB933">
        <v>-1.81891E-4</v>
      </c>
    </row>
    <row r="934" spans="1:28" x14ac:dyDescent="0.3">
      <c r="A934">
        <v>71</v>
      </c>
      <c r="B934">
        <v>2019</v>
      </c>
      <c r="C934">
        <v>5</v>
      </c>
      <c r="D934">
        <v>11</v>
      </c>
      <c r="E934" s="1">
        <v>0.83333333333333337</v>
      </c>
      <c r="F934" t="s">
        <v>8</v>
      </c>
      <c r="G934">
        <v>17.5</v>
      </c>
      <c r="H934">
        <v>83</v>
      </c>
      <c r="I934" s="3">
        <v>49.436799999999998</v>
      </c>
      <c r="J934">
        <v>3.70309</v>
      </c>
      <c r="K934">
        <v>4.3022099999999996</v>
      </c>
      <c r="L934">
        <v>300.55500000000001</v>
      </c>
      <c r="M934" s="4">
        <v>302.26600000000002</v>
      </c>
      <c r="N934" s="4">
        <v>485.77199999999999</v>
      </c>
      <c r="O934">
        <v>4918.3999999999996</v>
      </c>
      <c r="P934">
        <v>-32767</v>
      </c>
      <c r="Q934">
        <v>0</v>
      </c>
      <c r="R934">
        <v>29.9283</v>
      </c>
      <c r="S934">
        <v>-152959</v>
      </c>
      <c r="T934" s="4">
        <v>0</v>
      </c>
      <c r="U934">
        <v>100554</v>
      </c>
      <c r="V934">
        <v>-1653.22</v>
      </c>
      <c r="W934">
        <v>0</v>
      </c>
      <c r="X934" s="4">
        <v>0</v>
      </c>
      <c r="Y934">
        <v>0.77686100000000002</v>
      </c>
      <c r="Z934">
        <v>0</v>
      </c>
      <c r="AA934">
        <v>3.9414100000000001E-2</v>
      </c>
      <c r="AB934">
        <v>-2.05937E-4</v>
      </c>
    </row>
    <row r="935" spans="1:28" x14ac:dyDescent="0.3">
      <c r="A935">
        <v>71</v>
      </c>
      <c r="B935">
        <v>2019</v>
      </c>
      <c r="C935">
        <v>5</v>
      </c>
      <c r="D935">
        <v>11</v>
      </c>
      <c r="E935" s="1">
        <v>0.875</v>
      </c>
      <c r="F935" t="s">
        <v>8</v>
      </c>
      <c r="G935">
        <v>17.5</v>
      </c>
      <c r="H935">
        <v>83</v>
      </c>
      <c r="I935" s="3">
        <v>49.5182</v>
      </c>
      <c r="J935">
        <v>3.8098399999999999</v>
      </c>
      <c r="K935">
        <v>4.2569600000000003</v>
      </c>
      <c r="L935">
        <v>300.47300000000001</v>
      </c>
      <c r="M935" s="4">
        <v>302.13299999999998</v>
      </c>
      <c r="N935" s="4">
        <v>507.74</v>
      </c>
      <c r="O935">
        <v>4989.01</v>
      </c>
      <c r="P935">
        <v>-32767</v>
      </c>
      <c r="Q935" s="2">
        <v>2.8136000000000003E-7</v>
      </c>
      <c r="R935">
        <v>30.189499999999999</v>
      </c>
      <c r="S935">
        <v>-153477</v>
      </c>
      <c r="T935" s="4">
        <v>0</v>
      </c>
      <c r="U935">
        <v>100531</v>
      </c>
      <c r="V935">
        <v>-443.62299999999999</v>
      </c>
      <c r="W935">
        <v>0</v>
      </c>
      <c r="X935" s="4">
        <v>0</v>
      </c>
      <c r="Y935">
        <v>0.95296999999999998</v>
      </c>
      <c r="Z935" s="2">
        <v>5.8598899999999999E-7</v>
      </c>
      <c r="AA935">
        <v>3.9406200000000002E-2</v>
      </c>
      <c r="AB935">
        <v>-1.0073600000000001E-4</v>
      </c>
    </row>
    <row r="936" spans="1:28" x14ac:dyDescent="0.3">
      <c r="A936">
        <v>71</v>
      </c>
      <c r="B936">
        <v>2019</v>
      </c>
      <c r="C936">
        <v>5</v>
      </c>
      <c r="D936">
        <v>11</v>
      </c>
      <c r="E936" s="1">
        <v>0.91666666666666663</v>
      </c>
      <c r="F936" t="s">
        <v>8</v>
      </c>
      <c r="G936">
        <v>17.5</v>
      </c>
      <c r="H936">
        <v>83</v>
      </c>
      <c r="I936" s="3">
        <v>50.084699999999998</v>
      </c>
      <c r="J936">
        <v>4.1511300000000002</v>
      </c>
      <c r="K936">
        <v>3.6869299999999998</v>
      </c>
      <c r="L936">
        <v>300.274</v>
      </c>
      <c r="M936" s="4">
        <v>302.06400000000002</v>
      </c>
      <c r="N936" s="4">
        <v>496.839</v>
      </c>
      <c r="O936">
        <v>4696.09</v>
      </c>
      <c r="P936">
        <v>-32767</v>
      </c>
      <c r="Q936" s="2">
        <v>8.4407900000000005E-7</v>
      </c>
      <c r="R936">
        <v>30.951499999999999</v>
      </c>
      <c r="S936">
        <v>-158249</v>
      </c>
      <c r="T936" s="4">
        <v>0</v>
      </c>
      <c r="U936">
        <v>100526</v>
      </c>
      <c r="V936">
        <v>-2235.62</v>
      </c>
      <c r="W936">
        <v>0</v>
      </c>
      <c r="X936" s="4">
        <v>0</v>
      </c>
      <c r="Y936">
        <v>0.88222699999999998</v>
      </c>
      <c r="Z936" s="2">
        <v>1.17198E-6</v>
      </c>
      <c r="AA936">
        <v>3.8961299999999997E-2</v>
      </c>
      <c r="AB936">
        <v>-1.61602E-4</v>
      </c>
    </row>
    <row r="937" spans="1:28" x14ac:dyDescent="0.3">
      <c r="A937">
        <v>71</v>
      </c>
      <c r="B937">
        <v>2019</v>
      </c>
      <c r="C937">
        <v>5</v>
      </c>
      <c r="D937">
        <v>11</v>
      </c>
      <c r="E937" s="1">
        <v>0.95833333333333337</v>
      </c>
      <c r="F937" t="s">
        <v>8</v>
      </c>
      <c r="G937">
        <v>17.5</v>
      </c>
      <c r="H937">
        <v>83</v>
      </c>
      <c r="I937" s="3">
        <v>50.691299999999998</v>
      </c>
      <c r="J937">
        <v>4.2320099999999998</v>
      </c>
      <c r="K937">
        <v>3.5130599999999998</v>
      </c>
      <c r="L937">
        <v>300.14400000000001</v>
      </c>
      <c r="M937" s="4">
        <v>302.14100000000002</v>
      </c>
      <c r="N937" s="4">
        <v>509.98599999999999</v>
      </c>
      <c r="O937">
        <v>4694.05</v>
      </c>
      <c r="P937">
        <v>-32767</v>
      </c>
      <c r="Q937" s="2">
        <v>8.4407900000000005E-7</v>
      </c>
      <c r="R937">
        <v>31.696200000000001</v>
      </c>
      <c r="S937">
        <v>-159917</v>
      </c>
      <c r="T937" s="4">
        <v>0</v>
      </c>
      <c r="U937">
        <v>100548</v>
      </c>
      <c r="V937">
        <v>-443.62299999999999</v>
      </c>
      <c r="W937">
        <v>0</v>
      </c>
      <c r="X937" s="4">
        <v>0</v>
      </c>
      <c r="Y937">
        <v>0.41287600000000002</v>
      </c>
      <c r="Z937" s="2">
        <v>1.17198E-6</v>
      </c>
      <c r="AA937">
        <v>3.8961299999999997E-2</v>
      </c>
      <c r="AB937">
        <v>-3.9079199999999999E-4</v>
      </c>
    </row>
    <row r="938" spans="1:28" x14ac:dyDescent="0.3">
      <c r="A938">
        <v>72</v>
      </c>
      <c r="B938">
        <v>2019</v>
      </c>
      <c r="C938">
        <v>5</v>
      </c>
      <c r="D938">
        <v>13</v>
      </c>
      <c r="E938" s="1">
        <v>0</v>
      </c>
      <c r="F938" t="s">
        <v>8</v>
      </c>
      <c r="G938">
        <v>17.5</v>
      </c>
      <c r="H938">
        <v>83</v>
      </c>
      <c r="I938" s="3">
        <v>49.358499999999999</v>
      </c>
      <c r="J938">
        <v>2.8159100000000001</v>
      </c>
      <c r="K938">
        <v>2.9485800000000002</v>
      </c>
      <c r="L938">
        <v>299.99799999999999</v>
      </c>
      <c r="M938" s="4">
        <v>301.49400000000003</v>
      </c>
      <c r="N938" s="4">
        <v>481.36200000000002</v>
      </c>
      <c r="O938">
        <v>4591.01</v>
      </c>
      <c r="P938">
        <v>496.63499999999999</v>
      </c>
      <c r="Q938" s="2">
        <v>9.0035100000000001E-6</v>
      </c>
      <c r="R938">
        <v>34.247900000000001</v>
      </c>
      <c r="S938">
        <v>-131855</v>
      </c>
      <c r="T938" s="4">
        <v>0</v>
      </c>
      <c r="U938">
        <v>100527</v>
      </c>
      <c r="V938">
        <v>21821.9</v>
      </c>
      <c r="W938">
        <v>0</v>
      </c>
      <c r="X938" s="4">
        <v>0</v>
      </c>
      <c r="Y938">
        <v>0.427311</v>
      </c>
      <c r="Z938" s="2">
        <v>1.0547799999999999E-5</v>
      </c>
      <c r="AA938">
        <v>3.8381400000000003E-2</v>
      </c>
      <c r="AB938">
        <v>2.1411800000000001E-4</v>
      </c>
    </row>
    <row r="939" spans="1:28" x14ac:dyDescent="0.3">
      <c r="A939">
        <v>72</v>
      </c>
      <c r="B939">
        <v>2019</v>
      </c>
      <c r="C939">
        <v>5</v>
      </c>
      <c r="D939">
        <v>13</v>
      </c>
      <c r="E939" s="1">
        <v>4.1666666666666664E-2</v>
      </c>
      <c r="F939" t="s">
        <v>8</v>
      </c>
      <c r="G939">
        <v>17.5</v>
      </c>
      <c r="H939">
        <v>83</v>
      </c>
      <c r="I939" s="3">
        <v>49.382199999999997</v>
      </c>
      <c r="J939">
        <v>3.2825500000000001</v>
      </c>
      <c r="K939">
        <v>3.62262</v>
      </c>
      <c r="L939">
        <v>300.214</v>
      </c>
      <c r="M939" s="4">
        <v>301.95</v>
      </c>
      <c r="N939" s="4">
        <v>509.98599999999999</v>
      </c>
      <c r="O939">
        <v>4481.2</v>
      </c>
      <c r="P939">
        <v>505.33300000000003</v>
      </c>
      <c r="Q939" s="2">
        <v>1.8006999999999999E-5</v>
      </c>
      <c r="R939">
        <v>34.369100000000003</v>
      </c>
      <c r="S939">
        <v>-146576</v>
      </c>
      <c r="T939" s="4">
        <v>151341</v>
      </c>
      <c r="U939">
        <v>100574</v>
      </c>
      <c r="V939">
        <v>-11509.2</v>
      </c>
      <c r="W939">
        <v>205496</v>
      </c>
      <c r="X939" s="4">
        <v>173808</v>
      </c>
      <c r="Y939">
        <v>0.347993</v>
      </c>
      <c r="Z939" s="2">
        <v>1.9337599999999999E-5</v>
      </c>
      <c r="AA939">
        <v>3.8444899999999997E-2</v>
      </c>
      <c r="AB939">
        <v>1.76546E-4</v>
      </c>
    </row>
    <row r="940" spans="1:28" x14ac:dyDescent="0.3">
      <c r="A940">
        <v>72</v>
      </c>
      <c r="B940">
        <v>2019</v>
      </c>
      <c r="C940">
        <v>5</v>
      </c>
      <c r="D940">
        <v>13</v>
      </c>
      <c r="E940" s="1">
        <v>8.3333333333333329E-2</v>
      </c>
      <c r="F940" t="s">
        <v>8</v>
      </c>
      <c r="G940">
        <v>17.5</v>
      </c>
      <c r="H940">
        <v>83</v>
      </c>
      <c r="I940" s="3">
        <v>49.207099999999997</v>
      </c>
      <c r="J940">
        <v>3.9497599999999999</v>
      </c>
      <c r="K940">
        <v>4.2101199999999999</v>
      </c>
      <c r="L940">
        <v>300.25</v>
      </c>
      <c r="M940" s="4">
        <v>303.43700000000001</v>
      </c>
      <c r="N940" s="4">
        <v>598.60599999999999</v>
      </c>
      <c r="O940">
        <v>4292.22</v>
      </c>
      <c r="P940">
        <v>540.27800000000002</v>
      </c>
      <c r="Q940" s="2">
        <v>1.6318900000000001E-5</v>
      </c>
      <c r="R940">
        <v>34.051600000000001</v>
      </c>
      <c r="S940">
        <v>-211555</v>
      </c>
      <c r="T940" s="4">
        <v>616560</v>
      </c>
      <c r="U940">
        <v>100628</v>
      </c>
      <c r="V940">
        <v>-125480</v>
      </c>
      <c r="W940">
        <v>862714</v>
      </c>
      <c r="X940" s="4">
        <v>701348</v>
      </c>
      <c r="Y940">
        <v>0.47769800000000001</v>
      </c>
      <c r="Z940" s="2">
        <v>1.9337599999999999E-5</v>
      </c>
      <c r="AA940">
        <v>3.8476700000000003E-2</v>
      </c>
      <c r="AB940">
        <v>1.7880000000000001E-4</v>
      </c>
    </row>
    <row r="941" spans="1:28" x14ac:dyDescent="0.3">
      <c r="A941">
        <v>72</v>
      </c>
      <c r="B941">
        <v>2019</v>
      </c>
      <c r="C941">
        <v>5</v>
      </c>
      <c r="D941">
        <v>13</v>
      </c>
      <c r="E941" s="1">
        <v>0.125</v>
      </c>
      <c r="F941" t="s">
        <v>8</v>
      </c>
      <c r="G941">
        <v>17.5</v>
      </c>
      <c r="H941">
        <v>83</v>
      </c>
      <c r="I941" s="3">
        <v>48.769399999999997</v>
      </c>
      <c r="J941">
        <v>4.3525099999999997</v>
      </c>
      <c r="K941">
        <v>4.0243399999999996</v>
      </c>
      <c r="L941">
        <v>300.15100000000001</v>
      </c>
      <c r="M941" s="4">
        <v>303.54199999999997</v>
      </c>
      <c r="N941" s="4">
        <v>689.05600000000004</v>
      </c>
      <c r="O941">
        <v>4045.14</v>
      </c>
      <c r="P941">
        <v>618.60400000000004</v>
      </c>
      <c r="Q941" s="2">
        <v>1.0128900000000001E-5</v>
      </c>
      <c r="R941">
        <v>33.402099999999997</v>
      </c>
      <c r="S941">
        <v>-311956</v>
      </c>
      <c r="T941" s="5">
        <v>1321470</v>
      </c>
      <c r="U941">
        <v>100673</v>
      </c>
      <c r="V941">
        <v>-295137</v>
      </c>
      <c r="W941" s="2">
        <v>1644030</v>
      </c>
      <c r="X941" s="5">
        <v>1491260</v>
      </c>
      <c r="Y941">
        <v>0.47534799999999999</v>
      </c>
      <c r="Z941" s="2">
        <v>1.23058E-5</v>
      </c>
      <c r="AA941">
        <v>3.8428999999999998E-2</v>
      </c>
      <c r="AB941">
        <v>-1.3079300000000001E-4</v>
      </c>
    </row>
    <row r="942" spans="1:28" x14ac:dyDescent="0.3">
      <c r="A942">
        <v>72</v>
      </c>
      <c r="B942">
        <v>2019</v>
      </c>
      <c r="C942">
        <v>5</v>
      </c>
      <c r="D942">
        <v>13</v>
      </c>
      <c r="E942" s="1">
        <v>0.16666666666666666</v>
      </c>
      <c r="F942" t="s">
        <v>8</v>
      </c>
      <c r="G942">
        <v>17.5</v>
      </c>
      <c r="H942">
        <v>83</v>
      </c>
      <c r="I942" s="3">
        <v>48.181199999999997</v>
      </c>
      <c r="J942">
        <v>4.5926999999999998</v>
      </c>
      <c r="K942">
        <v>3.7329699999999999</v>
      </c>
      <c r="L942">
        <v>300.52300000000002</v>
      </c>
      <c r="M942" s="4">
        <v>304.11599999999999</v>
      </c>
      <c r="N942" s="4">
        <v>834.09199999999998</v>
      </c>
      <c r="O942">
        <v>3745.72</v>
      </c>
      <c r="P942">
        <v>674.92700000000002</v>
      </c>
      <c r="Q942" s="2">
        <v>4.7831099999999998E-6</v>
      </c>
      <c r="R942">
        <v>32.5578</v>
      </c>
      <c r="S942">
        <v>-409080</v>
      </c>
      <c r="T942" s="5">
        <v>1878760</v>
      </c>
      <c r="U942">
        <v>100709</v>
      </c>
      <c r="V942">
        <v>-443156</v>
      </c>
      <c r="W942" s="2">
        <v>2364110</v>
      </c>
      <c r="X942" s="5">
        <v>2098570</v>
      </c>
      <c r="Y942">
        <v>0.57671700000000004</v>
      </c>
      <c r="Z942" s="2">
        <v>6.4458799999999999E-6</v>
      </c>
      <c r="AA942">
        <v>3.8349599999999998E-2</v>
      </c>
      <c r="AB942" s="2">
        <v>9.3502700000000005E-6</v>
      </c>
    </row>
    <row r="943" spans="1:28" x14ac:dyDescent="0.3">
      <c r="A943">
        <v>72</v>
      </c>
      <c r="B943">
        <v>2019</v>
      </c>
      <c r="C943">
        <v>5</v>
      </c>
      <c r="D943">
        <v>13</v>
      </c>
      <c r="E943" s="1">
        <v>0.20833333333333334</v>
      </c>
      <c r="F943" t="s">
        <v>8</v>
      </c>
      <c r="G943">
        <v>17.5</v>
      </c>
      <c r="H943">
        <v>83</v>
      </c>
      <c r="I943" s="3">
        <v>47.651800000000001</v>
      </c>
      <c r="J943">
        <v>3.9861499999999999</v>
      </c>
      <c r="K943">
        <v>4.5737300000000003</v>
      </c>
      <c r="L943">
        <v>299.93299999999999</v>
      </c>
      <c r="M943" s="4">
        <v>305.267</v>
      </c>
      <c r="N943" s="4">
        <v>908.649</v>
      </c>
      <c r="O943">
        <v>3646.37</v>
      </c>
      <c r="P943">
        <v>679.00199999999995</v>
      </c>
      <c r="Q943" s="2">
        <v>1.9695200000000001E-6</v>
      </c>
      <c r="R943">
        <v>31.758299999999998</v>
      </c>
      <c r="S943">
        <v>-507238</v>
      </c>
      <c r="T943" s="5">
        <v>2388650</v>
      </c>
      <c r="U943">
        <v>100704</v>
      </c>
      <c r="V943">
        <v>-586650</v>
      </c>
      <c r="W943" s="2">
        <v>2935060</v>
      </c>
      <c r="X943" s="5">
        <v>2665300</v>
      </c>
      <c r="Y943">
        <v>0.486732</v>
      </c>
      <c r="Z943" s="2">
        <v>2.3439600000000001E-6</v>
      </c>
      <c r="AA943">
        <v>3.8214499999999998E-2</v>
      </c>
      <c r="AB943">
        <v>2.4455100000000002E-4</v>
      </c>
    </row>
    <row r="944" spans="1:28" x14ac:dyDescent="0.3">
      <c r="A944">
        <v>72</v>
      </c>
      <c r="B944">
        <v>2019</v>
      </c>
      <c r="C944">
        <v>5</v>
      </c>
      <c r="D944">
        <v>13</v>
      </c>
      <c r="E944" s="1">
        <v>0.25</v>
      </c>
      <c r="F944" t="s">
        <v>8</v>
      </c>
      <c r="G944">
        <v>17.5</v>
      </c>
      <c r="H944">
        <v>83</v>
      </c>
      <c r="I944" s="3">
        <v>47.109000000000002</v>
      </c>
      <c r="J944">
        <v>3.2663700000000002</v>
      </c>
      <c r="K944">
        <v>5.8686100000000003</v>
      </c>
      <c r="L944">
        <v>299.74400000000003</v>
      </c>
      <c r="M944" s="4">
        <v>305.66199999999998</v>
      </c>
      <c r="N944" s="4">
        <v>933.94500000000005</v>
      </c>
      <c r="O944">
        <v>3582.4</v>
      </c>
      <c r="P944">
        <v>673.23299999999995</v>
      </c>
      <c r="Q944" s="2">
        <v>2.8136000000000003E-7</v>
      </c>
      <c r="R944">
        <v>31.056899999999999</v>
      </c>
      <c r="S944">
        <v>-576472</v>
      </c>
      <c r="T944" s="5">
        <v>2673990</v>
      </c>
      <c r="U944">
        <v>100625</v>
      </c>
      <c r="V944">
        <v>-686016</v>
      </c>
      <c r="W944" s="2">
        <v>3296230</v>
      </c>
      <c r="X944" s="5">
        <v>2985080</v>
      </c>
      <c r="Y944">
        <v>0.31658900000000001</v>
      </c>
      <c r="Z944">
        <v>0</v>
      </c>
      <c r="AA944">
        <v>3.8031799999999998E-2</v>
      </c>
      <c r="AB944">
        <v>4.3954999999999998E-4</v>
      </c>
    </row>
    <row r="945" spans="1:28" x14ac:dyDescent="0.3">
      <c r="A945">
        <v>72</v>
      </c>
      <c r="B945">
        <v>2019</v>
      </c>
      <c r="C945">
        <v>5</v>
      </c>
      <c r="D945">
        <v>13</v>
      </c>
      <c r="E945" s="1">
        <v>0.29166666666666669</v>
      </c>
      <c r="F945" t="s">
        <v>8</v>
      </c>
      <c r="G945">
        <v>17.5</v>
      </c>
      <c r="H945">
        <v>83</v>
      </c>
      <c r="I945" s="3">
        <v>46.712499999999999</v>
      </c>
      <c r="J945">
        <v>2.6533500000000001</v>
      </c>
      <c r="K945">
        <v>6.9372199999999999</v>
      </c>
      <c r="L945">
        <v>299.81099999999998</v>
      </c>
      <c r="M945" s="4">
        <v>305.97300000000001</v>
      </c>
      <c r="N945" s="4">
        <v>870.62199999999996</v>
      </c>
      <c r="O945">
        <v>3688.64</v>
      </c>
      <c r="P945">
        <v>725.95500000000004</v>
      </c>
      <c r="Q945">
        <v>0</v>
      </c>
      <c r="R945">
        <v>28.375299999999999</v>
      </c>
      <c r="S945">
        <v>-622877</v>
      </c>
      <c r="T945" s="5">
        <v>3074510</v>
      </c>
      <c r="U945">
        <v>100535</v>
      </c>
      <c r="V945">
        <v>-774092</v>
      </c>
      <c r="W945" s="2">
        <v>3420900</v>
      </c>
      <c r="X945" s="5">
        <v>3415150</v>
      </c>
      <c r="Y945">
        <v>0</v>
      </c>
      <c r="Z945">
        <v>0</v>
      </c>
      <c r="AA945">
        <v>3.7865000000000003E-2</v>
      </c>
      <c r="AB945">
        <v>3.70417E-4</v>
      </c>
    </row>
    <row r="946" spans="1:28" x14ac:dyDescent="0.3">
      <c r="A946">
        <v>72</v>
      </c>
      <c r="B946">
        <v>2019</v>
      </c>
      <c r="C946">
        <v>5</v>
      </c>
      <c r="D946">
        <v>13</v>
      </c>
      <c r="E946" s="1">
        <v>0.33333333333333331</v>
      </c>
      <c r="F946" t="s">
        <v>8</v>
      </c>
      <c r="G946">
        <v>17.5</v>
      </c>
      <c r="H946">
        <v>83</v>
      </c>
      <c r="I946" s="3">
        <v>45.758699999999997</v>
      </c>
      <c r="J946">
        <v>2.3428</v>
      </c>
      <c r="K946">
        <v>7.5215500000000004</v>
      </c>
      <c r="L946">
        <v>299.89800000000002</v>
      </c>
      <c r="M946" s="4">
        <v>306.11399999999998</v>
      </c>
      <c r="N946" s="4">
        <v>832.34500000000003</v>
      </c>
      <c r="O946">
        <v>3585.34</v>
      </c>
      <c r="P946">
        <v>761.952</v>
      </c>
      <c r="Q946">
        <v>0</v>
      </c>
      <c r="R946">
        <v>26.9754</v>
      </c>
      <c r="S946">
        <v>-632653</v>
      </c>
      <c r="T946" s="5">
        <v>2950720</v>
      </c>
      <c r="U946">
        <v>100421</v>
      </c>
      <c r="V946">
        <v>-773644</v>
      </c>
      <c r="W946" s="2">
        <v>3277800</v>
      </c>
      <c r="X946" s="5">
        <v>3278310</v>
      </c>
      <c r="Y946">
        <v>0</v>
      </c>
      <c r="Z946">
        <v>0</v>
      </c>
      <c r="AA946">
        <v>3.7698099999999998E-2</v>
      </c>
      <c r="AB946">
        <v>3.6778700000000001E-4</v>
      </c>
    </row>
    <row r="947" spans="1:28" x14ac:dyDescent="0.3">
      <c r="A947">
        <v>72</v>
      </c>
      <c r="B947">
        <v>2019</v>
      </c>
      <c r="C947">
        <v>5</v>
      </c>
      <c r="D947">
        <v>13</v>
      </c>
      <c r="E947" s="1">
        <v>0.375</v>
      </c>
      <c r="F947" t="s">
        <v>8</v>
      </c>
      <c r="G947">
        <v>17.5</v>
      </c>
      <c r="H947">
        <v>83</v>
      </c>
      <c r="I947" s="3">
        <v>47.030700000000003</v>
      </c>
      <c r="J947">
        <v>2.2975099999999999</v>
      </c>
      <c r="K947">
        <v>7.3357700000000001</v>
      </c>
      <c r="L947">
        <v>299.923</v>
      </c>
      <c r="M947" s="4">
        <v>305.81299999999999</v>
      </c>
      <c r="N947" s="4">
        <v>817.53300000000002</v>
      </c>
      <c r="O947">
        <v>3619.69</v>
      </c>
      <c r="P947">
        <v>768.74300000000005</v>
      </c>
      <c r="Q947">
        <v>0</v>
      </c>
      <c r="R947">
        <v>28.697199999999999</v>
      </c>
      <c r="S947">
        <v>-598668</v>
      </c>
      <c r="T947" s="5">
        <v>2546570</v>
      </c>
      <c r="U947">
        <v>100343</v>
      </c>
      <c r="V947">
        <v>-690585</v>
      </c>
      <c r="W947" s="2">
        <v>2885700</v>
      </c>
      <c r="X947" s="5">
        <v>2835960</v>
      </c>
      <c r="Y947">
        <v>5.7284099999999998E-2</v>
      </c>
      <c r="Z947">
        <v>0</v>
      </c>
      <c r="AA947">
        <v>3.7563100000000002E-2</v>
      </c>
      <c r="AB947">
        <v>-9.9983400000000001E-4</v>
      </c>
    </row>
    <row r="948" spans="1:28" x14ac:dyDescent="0.3">
      <c r="A948">
        <v>72</v>
      </c>
      <c r="B948">
        <v>2019</v>
      </c>
      <c r="C948">
        <v>5</v>
      </c>
      <c r="D948">
        <v>13</v>
      </c>
      <c r="E948" s="1">
        <v>0.41666666666666669</v>
      </c>
      <c r="F948" t="s">
        <v>8</v>
      </c>
      <c r="G948">
        <v>17.5</v>
      </c>
      <c r="H948">
        <v>83</v>
      </c>
      <c r="I948" s="3">
        <v>50.9818</v>
      </c>
      <c r="J948">
        <v>2.7180499999999999</v>
      </c>
      <c r="K948">
        <v>6.1044</v>
      </c>
      <c r="L948">
        <v>300.14299999999997</v>
      </c>
      <c r="M948" s="4">
        <v>304.577</v>
      </c>
      <c r="N948" s="4">
        <v>682.98199999999997</v>
      </c>
      <c r="O948">
        <v>3219.39</v>
      </c>
      <c r="P948">
        <v>479.27</v>
      </c>
      <c r="Q948">
        <v>0</v>
      </c>
      <c r="R948">
        <v>32.953299999999999</v>
      </c>
      <c r="S948">
        <v>-498382</v>
      </c>
      <c r="T948" s="5">
        <v>1731700</v>
      </c>
      <c r="U948">
        <v>100295</v>
      </c>
      <c r="V948">
        <v>-417351</v>
      </c>
      <c r="W948" s="2">
        <v>2267760</v>
      </c>
      <c r="X948" s="5">
        <v>1925170</v>
      </c>
      <c r="Y948">
        <v>0.13339799999999999</v>
      </c>
      <c r="Z948">
        <v>0</v>
      </c>
      <c r="AA948">
        <v>3.8484600000000001E-2</v>
      </c>
      <c r="AB948">
        <v>-8.3414100000000005E-4</v>
      </c>
    </row>
    <row r="949" spans="1:28" x14ac:dyDescent="0.3">
      <c r="A949">
        <v>72</v>
      </c>
      <c r="B949">
        <v>2019</v>
      </c>
      <c r="C949">
        <v>5</v>
      </c>
      <c r="D949">
        <v>13</v>
      </c>
      <c r="E949" s="1">
        <v>0.45833333333333331</v>
      </c>
      <c r="F949" t="s">
        <v>8</v>
      </c>
      <c r="G949">
        <v>17.5</v>
      </c>
      <c r="H949">
        <v>83</v>
      </c>
      <c r="I949" s="3">
        <v>51.138399999999997</v>
      </c>
      <c r="J949">
        <v>2.4907900000000001</v>
      </c>
      <c r="K949">
        <v>5.5637499999999998</v>
      </c>
      <c r="L949">
        <v>299.99200000000002</v>
      </c>
      <c r="M949" s="4">
        <v>304.02</v>
      </c>
      <c r="N949" s="4">
        <v>545.43399999999997</v>
      </c>
      <c r="O949">
        <v>3230.24</v>
      </c>
      <c r="P949">
        <v>556.13199999999995</v>
      </c>
      <c r="Q949">
        <v>0</v>
      </c>
      <c r="R949">
        <v>33.566699999999997</v>
      </c>
      <c r="S949">
        <v>-405859</v>
      </c>
      <c r="T949" s="5">
        <v>1175500</v>
      </c>
      <c r="U949">
        <v>100290</v>
      </c>
      <c r="V949">
        <v>-279860</v>
      </c>
      <c r="W949" s="2">
        <v>1529430</v>
      </c>
      <c r="X949" s="5">
        <v>1325780</v>
      </c>
      <c r="Y949">
        <v>0.21352599999999999</v>
      </c>
      <c r="Z949">
        <v>0</v>
      </c>
      <c r="AA949">
        <v>3.84052E-2</v>
      </c>
      <c r="AB949">
        <v>2.4643000000000001E-4</v>
      </c>
    </row>
    <row r="950" spans="1:28" x14ac:dyDescent="0.3">
      <c r="A950">
        <v>72</v>
      </c>
      <c r="B950">
        <v>2019</v>
      </c>
      <c r="C950">
        <v>5</v>
      </c>
      <c r="D950">
        <v>13</v>
      </c>
      <c r="E950" s="1">
        <v>0.5</v>
      </c>
      <c r="F950" t="s">
        <v>8</v>
      </c>
      <c r="G950">
        <v>17.5</v>
      </c>
      <c r="H950">
        <v>83</v>
      </c>
      <c r="I950" s="3">
        <v>50.606900000000003</v>
      </c>
      <c r="J950">
        <v>1.96916</v>
      </c>
      <c r="K950">
        <v>5.47403</v>
      </c>
      <c r="L950">
        <v>299.75099999999998</v>
      </c>
      <c r="M950" s="4">
        <v>303.37299999999999</v>
      </c>
      <c r="N950" s="4">
        <v>439.923</v>
      </c>
      <c r="O950">
        <v>3481.78</v>
      </c>
      <c r="P950">
        <v>681.56500000000005</v>
      </c>
      <c r="Q950">
        <v>0</v>
      </c>
      <c r="R950">
        <v>33.0197</v>
      </c>
      <c r="S950">
        <v>-337660</v>
      </c>
      <c r="T950" s="4">
        <v>630827</v>
      </c>
      <c r="U950">
        <v>100273</v>
      </c>
      <c r="V950">
        <v>-196040</v>
      </c>
      <c r="W950">
        <v>749103</v>
      </c>
      <c r="X950" s="4">
        <v>722892</v>
      </c>
      <c r="Y950">
        <v>0.2843</v>
      </c>
      <c r="Z950">
        <v>0</v>
      </c>
      <c r="AA950">
        <v>3.8365499999999997E-2</v>
      </c>
      <c r="AB950">
        <v>5.3385599999999998E-4</v>
      </c>
    </row>
    <row r="951" spans="1:28" x14ac:dyDescent="0.3">
      <c r="A951">
        <v>72</v>
      </c>
      <c r="B951">
        <v>2019</v>
      </c>
      <c r="C951">
        <v>5</v>
      </c>
      <c r="D951">
        <v>13</v>
      </c>
      <c r="E951" s="1">
        <v>0.54166666666666663</v>
      </c>
      <c r="F951" t="s">
        <v>8</v>
      </c>
      <c r="G951">
        <v>17.5</v>
      </c>
      <c r="H951">
        <v>83</v>
      </c>
      <c r="I951" s="3">
        <v>50.508000000000003</v>
      </c>
      <c r="J951">
        <v>1.96997</v>
      </c>
      <c r="K951">
        <v>5.2827000000000002</v>
      </c>
      <c r="L951">
        <v>299.68400000000003</v>
      </c>
      <c r="M951" s="4">
        <v>303.47500000000002</v>
      </c>
      <c r="N951" s="4">
        <v>401.81200000000001</v>
      </c>
      <c r="O951">
        <v>3592.36</v>
      </c>
      <c r="P951">
        <v>740.28399999999999</v>
      </c>
      <c r="Q951">
        <v>0</v>
      </c>
      <c r="R951">
        <v>32.683399999999999</v>
      </c>
      <c r="S951">
        <v>-245827</v>
      </c>
      <c r="T951" s="4">
        <v>111284</v>
      </c>
      <c r="U951">
        <v>100336</v>
      </c>
      <c r="V951">
        <v>-69077</v>
      </c>
      <c r="W951">
        <v>132034</v>
      </c>
      <c r="X951" s="4">
        <v>128100</v>
      </c>
      <c r="Y951">
        <v>0.22436</v>
      </c>
      <c r="Z951">
        <v>0</v>
      </c>
      <c r="AA951">
        <v>3.8333699999999998E-2</v>
      </c>
      <c r="AB951">
        <v>4.3316300000000003E-4</v>
      </c>
    </row>
    <row r="952" spans="1:28" x14ac:dyDescent="0.3">
      <c r="A952">
        <v>72</v>
      </c>
      <c r="B952">
        <v>2019</v>
      </c>
      <c r="C952">
        <v>5</v>
      </c>
      <c r="D952">
        <v>13</v>
      </c>
      <c r="E952" s="1">
        <v>0.58333333333333337</v>
      </c>
      <c r="F952" t="s">
        <v>8</v>
      </c>
      <c r="G952">
        <v>17.5</v>
      </c>
      <c r="H952">
        <v>83</v>
      </c>
      <c r="I952" s="3">
        <v>50.974600000000002</v>
      </c>
      <c r="J952">
        <v>2.08562</v>
      </c>
      <c r="K952">
        <v>4.7031400000000003</v>
      </c>
      <c r="L952">
        <v>299.26299999999998</v>
      </c>
      <c r="M952" s="4">
        <v>302.64100000000002</v>
      </c>
      <c r="N952" s="4">
        <v>383.75599999999997</v>
      </c>
      <c r="O952">
        <v>3642.16</v>
      </c>
      <c r="P952">
        <v>803.26</v>
      </c>
      <c r="Q952">
        <v>0</v>
      </c>
      <c r="R952">
        <v>32.414999999999999</v>
      </c>
      <c r="S952">
        <v>-196317</v>
      </c>
      <c r="T952" s="4">
        <v>0</v>
      </c>
      <c r="U952">
        <v>100390</v>
      </c>
      <c r="V952">
        <v>-11016.4</v>
      </c>
      <c r="W952">
        <v>0</v>
      </c>
      <c r="X952" s="4">
        <v>0</v>
      </c>
      <c r="Y952">
        <v>0.178948</v>
      </c>
      <c r="Z952">
        <v>0</v>
      </c>
      <c r="AA952">
        <v>3.8333699999999998E-2</v>
      </c>
      <c r="AB952">
        <v>2.3666099999999999E-4</v>
      </c>
    </row>
    <row r="953" spans="1:28" x14ac:dyDescent="0.3">
      <c r="A953">
        <v>72</v>
      </c>
      <c r="B953">
        <v>2019</v>
      </c>
      <c r="C953">
        <v>5</v>
      </c>
      <c r="D953">
        <v>13</v>
      </c>
      <c r="E953" s="1">
        <v>0.625</v>
      </c>
      <c r="F953" t="s">
        <v>8</v>
      </c>
      <c r="G953">
        <v>17.5</v>
      </c>
      <c r="H953">
        <v>83</v>
      </c>
      <c r="I953" s="3">
        <v>50.806699999999999</v>
      </c>
      <c r="J953">
        <v>2.21502</v>
      </c>
      <c r="K953">
        <v>4.4006600000000002</v>
      </c>
      <c r="L953">
        <v>299.55599999999998</v>
      </c>
      <c r="M953" s="4">
        <v>302.709</v>
      </c>
      <c r="N953" s="4">
        <v>368.36200000000002</v>
      </c>
      <c r="O953">
        <v>3610.11</v>
      </c>
      <c r="P953">
        <v>832.34400000000005</v>
      </c>
      <c r="Q953">
        <v>0</v>
      </c>
      <c r="R953">
        <v>32.270600000000002</v>
      </c>
      <c r="S953">
        <v>-167737</v>
      </c>
      <c r="T953" s="4">
        <v>0</v>
      </c>
      <c r="U953">
        <v>100465</v>
      </c>
      <c r="V953">
        <v>10621.9</v>
      </c>
      <c r="W953">
        <v>0</v>
      </c>
      <c r="X953" s="4">
        <v>0</v>
      </c>
      <c r="Y953">
        <v>6.5493700000000002E-2</v>
      </c>
      <c r="Z953">
        <v>0</v>
      </c>
      <c r="AA953">
        <v>3.8325699999999997E-2</v>
      </c>
      <c r="AB953">
        <v>1.8781700000000001E-4</v>
      </c>
    </row>
    <row r="954" spans="1:28" x14ac:dyDescent="0.3">
      <c r="A954">
        <v>72</v>
      </c>
      <c r="B954">
        <v>2019</v>
      </c>
      <c r="C954">
        <v>5</v>
      </c>
      <c r="D954">
        <v>13</v>
      </c>
      <c r="E954" s="1">
        <v>0.66666666666666663</v>
      </c>
      <c r="F954" t="s">
        <v>8</v>
      </c>
      <c r="G954">
        <v>17.5</v>
      </c>
      <c r="H954">
        <v>83</v>
      </c>
      <c r="I954" s="3">
        <v>50.884</v>
      </c>
      <c r="J954">
        <v>2.18994</v>
      </c>
      <c r="K954">
        <v>4.2291699999999999</v>
      </c>
      <c r="L954">
        <v>299.57400000000001</v>
      </c>
      <c r="M954" s="4">
        <v>302.673</v>
      </c>
      <c r="N954" s="4">
        <v>364.03500000000003</v>
      </c>
      <c r="O954">
        <v>3717.75</v>
      </c>
      <c r="P954">
        <v>806.37199999999996</v>
      </c>
      <c r="Q954">
        <v>0</v>
      </c>
      <c r="R954">
        <v>32.775799999999997</v>
      </c>
      <c r="S954">
        <v>-153534</v>
      </c>
      <c r="T954" s="4">
        <v>0</v>
      </c>
      <c r="U954">
        <v>100517</v>
      </c>
      <c r="V954">
        <v>22269.9</v>
      </c>
      <c r="W954">
        <v>0</v>
      </c>
      <c r="X954" s="4">
        <v>0</v>
      </c>
      <c r="Y954">
        <v>3.1465100000000003E-2</v>
      </c>
      <c r="Z954">
        <v>0</v>
      </c>
      <c r="AA954">
        <v>3.8294000000000002E-2</v>
      </c>
      <c r="AB954">
        <v>-1.45446E-4</v>
      </c>
    </row>
    <row r="955" spans="1:28" x14ac:dyDescent="0.3">
      <c r="A955">
        <v>72</v>
      </c>
      <c r="B955">
        <v>2019</v>
      </c>
      <c r="C955">
        <v>5</v>
      </c>
      <c r="D955">
        <v>13</v>
      </c>
      <c r="E955" s="1">
        <v>0.70833333333333337</v>
      </c>
      <c r="F955" t="s">
        <v>8</v>
      </c>
      <c r="G955">
        <v>17.5</v>
      </c>
      <c r="H955">
        <v>83</v>
      </c>
      <c r="I955" s="3">
        <v>51.752200000000002</v>
      </c>
      <c r="J955">
        <v>2.1996500000000001</v>
      </c>
      <c r="K955">
        <v>4.0703899999999997</v>
      </c>
      <c r="L955">
        <v>299.52800000000002</v>
      </c>
      <c r="M955" s="4">
        <v>302.33</v>
      </c>
      <c r="N955" s="4">
        <v>370.94099999999997</v>
      </c>
      <c r="O955">
        <v>3933.16</v>
      </c>
      <c r="P955">
        <v>712.46600000000001</v>
      </c>
      <c r="Q955">
        <v>0</v>
      </c>
      <c r="R955">
        <v>33.803400000000003</v>
      </c>
      <c r="S955">
        <v>-148646</v>
      </c>
      <c r="T955" s="4">
        <v>0</v>
      </c>
      <c r="U955">
        <v>100538</v>
      </c>
      <c r="V955">
        <v>24509.9</v>
      </c>
      <c r="W955">
        <v>0</v>
      </c>
      <c r="X955" s="4">
        <v>0</v>
      </c>
      <c r="Y955">
        <v>1.9989900000000001E-2</v>
      </c>
      <c r="Z955">
        <v>0</v>
      </c>
      <c r="AA955">
        <v>3.8294000000000002E-2</v>
      </c>
      <c r="AB955">
        <v>1.7955099999999999E-4</v>
      </c>
    </row>
    <row r="956" spans="1:28" x14ac:dyDescent="0.3">
      <c r="A956">
        <v>72</v>
      </c>
      <c r="B956">
        <v>2019</v>
      </c>
      <c r="C956">
        <v>5</v>
      </c>
      <c r="D956">
        <v>13</v>
      </c>
      <c r="E956" s="1">
        <v>0.75</v>
      </c>
      <c r="F956" t="s">
        <v>8</v>
      </c>
      <c r="G956">
        <v>17.5</v>
      </c>
      <c r="H956">
        <v>83</v>
      </c>
      <c r="I956" s="3">
        <v>52.140599999999999</v>
      </c>
      <c r="J956">
        <v>2.5142500000000001</v>
      </c>
      <c r="K956">
        <v>3.8965200000000002</v>
      </c>
      <c r="L956">
        <v>299.62</v>
      </c>
      <c r="M956" s="4">
        <v>302.358</v>
      </c>
      <c r="N956" s="4">
        <v>390.32900000000001</v>
      </c>
      <c r="O956">
        <v>4089.07</v>
      </c>
      <c r="P956">
        <v>679.33699999999999</v>
      </c>
      <c r="Q956">
        <v>0</v>
      </c>
      <c r="R956">
        <v>34.0242</v>
      </c>
      <c r="S956">
        <v>-143183</v>
      </c>
      <c r="T956" s="4">
        <v>0</v>
      </c>
      <c r="U956">
        <v>100508</v>
      </c>
      <c r="V956">
        <v>24420.3</v>
      </c>
      <c r="W956">
        <v>0</v>
      </c>
      <c r="X956" s="4">
        <v>0</v>
      </c>
      <c r="Y956">
        <v>3.2075399999999997E-2</v>
      </c>
      <c r="Z956">
        <v>0</v>
      </c>
      <c r="AA956">
        <v>3.8294000000000002E-2</v>
      </c>
      <c r="AB956">
        <v>1.5776000000000001E-4</v>
      </c>
    </row>
    <row r="957" spans="1:28" x14ac:dyDescent="0.3">
      <c r="A957">
        <v>72</v>
      </c>
      <c r="B957">
        <v>2019</v>
      </c>
      <c r="C957">
        <v>5</v>
      </c>
      <c r="D957">
        <v>13</v>
      </c>
      <c r="E957" s="1">
        <v>0.79166666666666663</v>
      </c>
      <c r="F957" t="s">
        <v>8</v>
      </c>
      <c r="G957">
        <v>17.5</v>
      </c>
      <c r="H957">
        <v>83</v>
      </c>
      <c r="I957" s="3">
        <v>51.133200000000002</v>
      </c>
      <c r="J957">
        <v>2.86443</v>
      </c>
      <c r="K957">
        <v>3.45431</v>
      </c>
      <c r="L957">
        <v>299.65899999999999</v>
      </c>
      <c r="M957" s="4">
        <v>302.32</v>
      </c>
      <c r="N957" s="4">
        <v>409.80099999999999</v>
      </c>
      <c r="O957">
        <v>4295.1499999999996</v>
      </c>
      <c r="P957">
        <v>646.29999999999995</v>
      </c>
      <c r="Q957">
        <v>0</v>
      </c>
      <c r="R957">
        <v>35.073399999999999</v>
      </c>
      <c r="S957">
        <v>-126737</v>
      </c>
      <c r="T957" s="4">
        <v>0</v>
      </c>
      <c r="U957">
        <v>100475</v>
      </c>
      <c r="V957">
        <v>18282.7</v>
      </c>
      <c r="W957">
        <v>0</v>
      </c>
      <c r="X957" s="4">
        <v>0</v>
      </c>
      <c r="Y957">
        <v>1.11699E-2</v>
      </c>
      <c r="Z957">
        <v>0</v>
      </c>
      <c r="AA957">
        <v>3.8286000000000001E-2</v>
      </c>
      <c r="AB957">
        <v>2.0209500000000001E-4</v>
      </c>
    </row>
    <row r="958" spans="1:28" x14ac:dyDescent="0.3">
      <c r="A958">
        <v>72</v>
      </c>
      <c r="B958">
        <v>2019</v>
      </c>
      <c r="C958">
        <v>5</v>
      </c>
      <c r="D958">
        <v>13</v>
      </c>
      <c r="E958" s="1">
        <v>0.83333333333333337</v>
      </c>
      <c r="F958" t="s">
        <v>8</v>
      </c>
      <c r="G958">
        <v>17.5</v>
      </c>
      <c r="H958">
        <v>83</v>
      </c>
      <c r="I958" s="3">
        <v>51.429900000000004</v>
      </c>
      <c r="J958">
        <v>2.96957</v>
      </c>
      <c r="K958">
        <v>3.0922800000000001</v>
      </c>
      <c r="L958">
        <v>299.60399999999998</v>
      </c>
      <c r="M958" s="4">
        <v>301.91300000000001</v>
      </c>
      <c r="N958" s="4">
        <v>426.27600000000001</v>
      </c>
      <c r="O958">
        <v>4477.62</v>
      </c>
      <c r="P958">
        <v>602.29200000000003</v>
      </c>
      <c r="Q958">
        <v>0</v>
      </c>
      <c r="R958">
        <v>35.653599999999997</v>
      </c>
      <c r="S958">
        <v>-117939</v>
      </c>
      <c r="T958" s="4">
        <v>0</v>
      </c>
      <c r="U958">
        <v>100408</v>
      </c>
      <c r="V958">
        <v>21194.7</v>
      </c>
      <c r="W958">
        <v>0</v>
      </c>
      <c r="X958" s="4">
        <v>0</v>
      </c>
      <c r="Y958">
        <v>2.77723E-2</v>
      </c>
      <c r="Z958">
        <v>0</v>
      </c>
      <c r="AA958">
        <v>3.8270100000000001E-2</v>
      </c>
      <c r="AB958" s="2">
        <v>8.2239999999999999E-5</v>
      </c>
    </row>
    <row r="959" spans="1:28" x14ac:dyDescent="0.3">
      <c r="A959">
        <v>72</v>
      </c>
      <c r="B959">
        <v>2019</v>
      </c>
      <c r="C959">
        <v>5</v>
      </c>
      <c r="D959">
        <v>13</v>
      </c>
      <c r="E959" s="1">
        <v>0.875</v>
      </c>
      <c r="F959" t="s">
        <v>8</v>
      </c>
      <c r="G959">
        <v>17.5</v>
      </c>
      <c r="H959">
        <v>83</v>
      </c>
      <c r="I959" s="3">
        <v>51.448399999999999</v>
      </c>
      <c r="J959">
        <v>2.8911199999999999</v>
      </c>
      <c r="K959">
        <v>2.9644599999999999</v>
      </c>
      <c r="L959">
        <v>299.65699999999998</v>
      </c>
      <c r="M959" s="4">
        <v>301.94099999999997</v>
      </c>
      <c r="N959" s="4">
        <v>438.92399999999998</v>
      </c>
      <c r="O959">
        <v>4563.9399999999996</v>
      </c>
      <c r="P959">
        <v>591.702</v>
      </c>
      <c r="Q959">
        <v>0</v>
      </c>
      <c r="R959">
        <v>36.1111</v>
      </c>
      <c r="S959">
        <v>-112592</v>
      </c>
      <c r="T959" s="4">
        <v>0</v>
      </c>
      <c r="U959">
        <v>100395</v>
      </c>
      <c r="V959">
        <v>21642.7</v>
      </c>
      <c r="W959">
        <v>0</v>
      </c>
      <c r="X959" s="4">
        <v>0</v>
      </c>
      <c r="Y959">
        <v>9.5280199999999995E-2</v>
      </c>
      <c r="Z959">
        <v>0</v>
      </c>
      <c r="AA959">
        <v>3.8270100000000001E-2</v>
      </c>
      <c r="AB959" s="2">
        <v>1.4234599999999999E-5</v>
      </c>
    </row>
    <row r="960" spans="1:28" x14ac:dyDescent="0.3">
      <c r="A960">
        <v>72</v>
      </c>
      <c r="B960">
        <v>2019</v>
      </c>
      <c r="C960">
        <v>5</v>
      </c>
      <c r="D960">
        <v>13</v>
      </c>
      <c r="E960" s="1">
        <v>0.91666666666666663</v>
      </c>
      <c r="F960" t="s">
        <v>8</v>
      </c>
      <c r="G960">
        <v>17.5</v>
      </c>
      <c r="H960">
        <v>83</v>
      </c>
      <c r="I960" s="3">
        <v>51.435000000000002</v>
      </c>
      <c r="J960">
        <v>2.8717100000000002</v>
      </c>
      <c r="K960">
        <v>3.3280799999999999</v>
      </c>
      <c r="L960">
        <v>299.49599999999998</v>
      </c>
      <c r="M960" s="4">
        <v>301.41500000000002</v>
      </c>
      <c r="N960" s="4">
        <v>467.71499999999997</v>
      </c>
      <c r="O960">
        <v>3997.9</v>
      </c>
      <c r="P960">
        <v>583.553</v>
      </c>
      <c r="Q960" s="2">
        <v>8.4407900000000005E-7</v>
      </c>
      <c r="R960">
        <v>36.427199999999999</v>
      </c>
      <c r="S960">
        <v>-111672</v>
      </c>
      <c r="T960" s="4">
        <v>0</v>
      </c>
      <c r="U960">
        <v>100407</v>
      </c>
      <c r="V960">
        <v>20074.7</v>
      </c>
      <c r="W960">
        <v>0</v>
      </c>
      <c r="X960" s="4">
        <v>0</v>
      </c>
      <c r="Y960">
        <v>4.0010400000000002E-2</v>
      </c>
      <c r="Z960" s="2">
        <v>5.8598899999999999E-7</v>
      </c>
      <c r="AA960">
        <v>3.8373400000000002E-2</v>
      </c>
      <c r="AB960" s="2">
        <v>-3.01003E-5</v>
      </c>
    </row>
    <row r="961" spans="1:28" x14ac:dyDescent="0.3">
      <c r="A961">
        <v>72</v>
      </c>
      <c r="B961">
        <v>2019</v>
      </c>
      <c r="C961">
        <v>5</v>
      </c>
      <c r="D961">
        <v>13</v>
      </c>
      <c r="E961" s="1">
        <v>0.95833333333333337</v>
      </c>
      <c r="F961" t="s">
        <v>8</v>
      </c>
      <c r="G961">
        <v>17.5</v>
      </c>
      <c r="H961">
        <v>83</v>
      </c>
      <c r="I961" s="3">
        <v>51.452500000000001</v>
      </c>
      <c r="J961">
        <v>3.2315999999999998</v>
      </c>
      <c r="K961">
        <v>3.6202399999999999</v>
      </c>
      <c r="L961">
        <v>299.50700000000001</v>
      </c>
      <c r="M961" s="4">
        <v>301.39400000000001</v>
      </c>
      <c r="N961" s="4">
        <v>509.90300000000002</v>
      </c>
      <c r="O961">
        <v>3973.38</v>
      </c>
      <c r="P961">
        <v>562.55600000000004</v>
      </c>
      <c r="Q961" s="2">
        <v>2.2508800000000002E-6</v>
      </c>
      <c r="R961">
        <v>36.668199999999999</v>
      </c>
      <c r="S961">
        <v>-114317</v>
      </c>
      <c r="T961" s="4">
        <v>0</v>
      </c>
      <c r="U961">
        <v>100421</v>
      </c>
      <c r="V961">
        <v>22314.7</v>
      </c>
      <c r="W961">
        <v>0</v>
      </c>
      <c r="X961" s="4">
        <v>0</v>
      </c>
      <c r="Y961">
        <v>0.117101</v>
      </c>
      <c r="Z961" s="2">
        <v>1.75797E-6</v>
      </c>
      <c r="AA961">
        <v>3.8365499999999997E-2</v>
      </c>
      <c r="AB961" s="2">
        <v>-5.8279300000000003E-5</v>
      </c>
    </row>
    <row r="962" spans="1:28" x14ac:dyDescent="0.3">
      <c r="A962">
        <v>73</v>
      </c>
      <c r="B962">
        <v>2019</v>
      </c>
      <c r="C962">
        <v>5</v>
      </c>
      <c r="D962">
        <v>17</v>
      </c>
      <c r="E962" s="1">
        <v>0</v>
      </c>
      <c r="F962" t="s">
        <v>8</v>
      </c>
      <c r="G962">
        <v>17.5</v>
      </c>
      <c r="H962">
        <v>83</v>
      </c>
      <c r="I962" s="3">
        <v>47.966999999999999</v>
      </c>
      <c r="J962">
        <v>2.7342200000000001</v>
      </c>
      <c r="K962">
        <v>2.8469600000000002</v>
      </c>
      <c r="L962">
        <v>300.39400000000001</v>
      </c>
      <c r="M962" s="4">
        <v>301.94600000000003</v>
      </c>
      <c r="N962" s="4">
        <v>502.24799999999999</v>
      </c>
      <c r="O962">
        <v>5082.22</v>
      </c>
      <c r="P962">
        <v>-32767</v>
      </c>
      <c r="Q962" s="2">
        <v>2.5322399999999999E-6</v>
      </c>
      <c r="R962">
        <v>34.3446</v>
      </c>
      <c r="S962">
        <v>-115294</v>
      </c>
      <c r="T962" s="4">
        <v>0</v>
      </c>
      <c r="U962">
        <v>100627</v>
      </c>
      <c r="V962">
        <v>22135.5</v>
      </c>
      <c r="W962">
        <v>0</v>
      </c>
      <c r="X962" s="4">
        <v>0</v>
      </c>
      <c r="Y962">
        <v>0.67456099999999997</v>
      </c>
      <c r="Z962" s="2">
        <v>2.9299399999999999E-6</v>
      </c>
      <c r="AA962">
        <v>3.8667399999999998E-2</v>
      </c>
      <c r="AB962">
        <v>-4.7119600000000001E-4</v>
      </c>
    </row>
    <row r="963" spans="1:28" x14ac:dyDescent="0.3">
      <c r="A963">
        <v>73</v>
      </c>
      <c r="B963">
        <v>2019</v>
      </c>
      <c r="C963">
        <v>5</v>
      </c>
      <c r="D963">
        <v>17</v>
      </c>
      <c r="E963" s="1">
        <v>4.1666666666666664E-2</v>
      </c>
      <c r="F963" t="s">
        <v>8</v>
      </c>
      <c r="G963">
        <v>17.5</v>
      </c>
      <c r="H963">
        <v>83</v>
      </c>
      <c r="I963" s="3">
        <v>47.570399999999999</v>
      </c>
      <c r="J963">
        <v>3.18954</v>
      </c>
      <c r="K963">
        <v>3.2177199999999999</v>
      </c>
      <c r="L963">
        <v>300.24799999999999</v>
      </c>
      <c r="M963" s="4">
        <v>301.952</v>
      </c>
      <c r="N963" s="4">
        <v>559.74599999999998</v>
      </c>
      <c r="O963">
        <v>5027.83</v>
      </c>
      <c r="P963">
        <v>643.76700000000005</v>
      </c>
      <c r="Q963" s="2">
        <v>6.4712699999999998E-6</v>
      </c>
      <c r="R963">
        <v>34.598599999999998</v>
      </c>
      <c r="S963">
        <v>-128520</v>
      </c>
      <c r="T963" s="4">
        <v>147994</v>
      </c>
      <c r="U963">
        <v>100709</v>
      </c>
      <c r="V963">
        <v>-3982.81</v>
      </c>
      <c r="W963">
        <v>218995</v>
      </c>
      <c r="X963" s="4">
        <v>168917</v>
      </c>
      <c r="Y963">
        <v>0.74310699999999996</v>
      </c>
      <c r="Z963" s="2">
        <v>6.4458799999999999E-6</v>
      </c>
      <c r="AA963">
        <v>3.8675300000000003E-2</v>
      </c>
      <c r="AB963" s="2">
        <v>-3.5736099999999998E-5</v>
      </c>
    </row>
    <row r="964" spans="1:28" x14ac:dyDescent="0.3">
      <c r="A964">
        <v>73</v>
      </c>
      <c r="B964">
        <v>2019</v>
      </c>
      <c r="C964">
        <v>5</v>
      </c>
      <c r="D964">
        <v>17</v>
      </c>
      <c r="E964" s="1">
        <v>8.3333333333333329E-2</v>
      </c>
      <c r="F964" t="s">
        <v>8</v>
      </c>
      <c r="G964">
        <v>17.5</v>
      </c>
      <c r="H964">
        <v>83</v>
      </c>
      <c r="I964" s="3">
        <v>47.025599999999997</v>
      </c>
      <c r="J964">
        <v>3.81793</v>
      </c>
      <c r="K964">
        <v>3.7234500000000001</v>
      </c>
      <c r="L964">
        <v>300.42399999999998</v>
      </c>
      <c r="M964" s="4">
        <v>303.32799999999997</v>
      </c>
      <c r="N964" s="4">
        <v>630.14300000000003</v>
      </c>
      <c r="O964">
        <v>4723.55</v>
      </c>
      <c r="P964">
        <v>663.49800000000005</v>
      </c>
      <c r="Q964" s="2">
        <v>7.0339900000000001E-6</v>
      </c>
      <c r="R964">
        <v>34.240699999999997</v>
      </c>
      <c r="S964">
        <v>-202757</v>
      </c>
      <c r="T964" s="4">
        <v>720381</v>
      </c>
      <c r="U964">
        <v>100760</v>
      </c>
      <c r="V964">
        <v>-139010</v>
      </c>
      <c r="W964">
        <v>885483</v>
      </c>
      <c r="X964" s="4">
        <v>824265</v>
      </c>
      <c r="Y964">
        <v>0.39639600000000003</v>
      </c>
      <c r="Z964" s="2">
        <v>7.6178500000000003E-6</v>
      </c>
      <c r="AA964">
        <v>3.8635599999999999E-2</v>
      </c>
      <c r="AB964">
        <v>2.3966699999999999E-4</v>
      </c>
    </row>
    <row r="965" spans="1:28" x14ac:dyDescent="0.3">
      <c r="A965">
        <v>73</v>
      </c>
      <c r="B965">
        <v>2019</v>
      </c>
      <c r="C965">
        <v>5</v>
      </c>
      <c r="D965">
        <v>17</v>
      </c>
      <c r="E965" s="1">
        <v>0.125</v>
      </c>
      <c r="F965" t="s">
        <v>8</v>
      </c>
      <c r="G965">
        <v>17.5</v>
      </c>
      <c r="H965">
        <v>83</v>
      </c>
      <c r="I965" s="3">
        <v>46.959699999999998</v>
      </c>
      <c r="J965">
        <v>4.0565100000000003</v>
      </c>
      <c r="K965">
        <v>3.7067700000000001</v>
      </c>
      <c r="L965">
        <v>299.99200000000002</v>
      </c>
      <c r="M965" s="4">
        <v>303.733</v>
      </c>
      <c r="N965" s="4">
        <v>695.29700000000003</v>
      </c>
      <c r="O965">
        <v>4240.25</v>
      </c>
      <c r="P965">
        <v>807.60900000000004</v>
      </c>
      <c r="Q965" s="2">
        <v>3.0949600000000002E-6</v>
      </c>
      <c r="R965">
        <v>34.017000000000003</v>
      </c>
      <c r="S965">
        <v>-313336</v>
      </c>
      <c r="T965" s="5">
        <v>1339790</v>
      </c>
      <c r="U965">
        <v>100818</v>
      </c>
      <c r="V965">
        <v>-295854</v>
      </c>
      <c r="W965" s="2">
        <v>1668360</v>
      </c>
      <c r="X965" s="5">
        <v>1513210</v>
      </c>
      <c r="Y965">
        <v>0.25115599999999999</v>
      </c>
      <c r="Z965" s="2">
        <v>4.1019200000000002E-6</v>
      </c>
      <c r="AA965">
        <v>3.8595900000000002E-2</v>
      </c>
      <c r="AB965">
        <v>1.30708E-4</v>
      </c>
    </row>
    <row r="966" spans="1:28" x14ac:dyDescent="0.3">
      <c r="A966">
        <v>73</v>
      </c>
      <c r="B966">
        <v>2019</v>
      </c>
      <c r="C966">
        <v>5</v>
      </c>
      <c r="D966">
        <v>17</v>
      </c>
      <c r="E966" s="1">
        <v>0.16666666666666666</v>
      </c>
      <c r="F966" t="s">
        <v>8</v>
      </c>
      <c r="G966">
        <v>17.5</v>
      </c>
      <c r="H966">
        <v>83</v>
      </c>
      <c r="I966" s="3">
        <v>46.655799999999999</v>
      </c>
      <c r="J966">
        <v>3.9513699999999998</v>
      </c>
      <c r="K966">
        <v>3.7583799999999998</v>
      </c>
      <c r="L966">
        <v>299.84399999999999</v>
      </c>
      <c r="M966" s="4">
        <v>303.96300000000002</v>
      </c>
      <c r="N966" s="4">
        <v>762.947</v>
      </c>
      <c r="O966">
        <v>3530.31</v>
      </c>
      <c r="P966">
        <v>-32767</v>
      </c>
      <c r="Q966">
        <v>0</v>
      </c>
      <c r="R966">
        <v>33.700899999999997</v>
      </c>
      <c r="S966">
        <v>-418453</v>
      </c>
      <c r="T966" s="5">
        <v>1821200</v>
      </c>
      <c r="U966">
        <v>100842</v>
      </c>
      <c r="V966">
        <v>-415604</v>
      </c>
      <c r="W966" s="2">
        <v>2390060</v>
      </c>
      <c r="X966" s="5">
        <v>2044880</v>
      </c>
      <c r="Y966">
        <v>0.28372000000000003</v>
      </c>
      <c r="Z966">
        <v>0</v>
      </c>
      <c r="AA966">
        <v>3.85005E-2</v>
      </c>
      <c r="AB966">
        <v>1.7316400000000001E-4</v>
      </c>
    </row>
    <row r="967" spans="1:28" x14ac:dyDescent="0.3">
      <c r="A967">
        <v>73</v>
      </c>
      <c r="B967">
        <v>2019</v>
      </c>
      <c r="C967">
        <v>5</v>
      </c>
      <c r="D967">
        <v>17</v>
      </c>
      <c r="E967" s="1">
        <v>0.20833333333333334</v>
      </c>
      <c r="F967" t="s">
        <v>8</v>
      </c>
      <c r="G967">
        <v>17.5</v>
      </c>
      <c r="H967">
        <v>83</v>
      </c>
      <c r="I967" s="3">
        <v>46.280900000000003</v>
      </c>
      <c r="J967">
        <v>3.4992899999999998</v>
      </c>
      <c r="K967">
        <v>4.2617200000000004</v>
      </c>
      <c r="L967">
        <v>299.666</v>
      </c>
      <c r="M967" s="4">
        <v>305.774</v>
      </c>
      <c r="N967" s="4">
        <v>803.55399999999997</v>
      </c>
      <c r="O967">
        <v>3262.8</v>
      </c>
      <c r="P967">
        <v>-32767</v>
      </c>
      <c r="Q967">
        <v>0</v>
      </c>
      <c r="R967">
        <v>33.3155</v>
      </c>
      <c r="S967">
        <v>-521154</v>
      </c>
      <c r="T967" s="5">
        <v>2478150</v>
      </c>
      <c r="U967">
        <v>100843</v>
      </c>
      <c r="V967">
        <v>-565459</v>
      </c>
      <c r="W967" s="2">
        <v>2955630</v>
      </c>
      <c r="X967" s="5">
        <v>2762130</v>
      </c>
      <c r="Y967">
        <v>0.26018999999999998</v>
      </c>
      <c r="Z967">
        <v>0</v>
      </c>
      <c r="AA967">
        <v>3.8381400000000003E-2</v>
      </c>
      <c r="AB967">
        <v>1.1868500000000001E-4</v>
      </c>
    </row>
    <row r="968" spans="1:28" x14ac:dyDescent="0.3">
      <c r="A968">
        <v>73</v>
      </c>
      <c r="B968">
        <v>2019</v>
      </c>
      <c r="C968">
        <v>5</v>
      </c>
      <c r="D968">
        <v>17</v>
      </c>
      <c r="E968" s="1">
        <v>0.25</v>
      </c>
      <c r="F968" t="s">
        <v>8</v>
      </c>
      <c r="G968">
        <v>17.5</v>
      </c>
      <c r="H968">
        <v>83</v>
      </c>
      <c r="I968" s="3">
        <v>46.470399999999998</v>
      </c>
      <c r="J968">
        <v>3.1111</v>
      </c>
      <c r="K968">
        <v>5.1548800000000004</v>
      </c>
      <c r="L968">
        <v>299.54399999999998</v>
      </c>
      <c r="M968" s="4">
        <v>306.35399999999998</v>
      </c>
      <c r="N968" s="4">
        <v>829.76499999999999</v>
      </c>
      <c r="O968">
        <v>3276.46</v>
      </c>
      <c r="P968">
        <v>-32767</v>
      </c>
      <c r="Q968">
        <v>0</v>
      </c>
      <c r="R968">
        <v>33.552199999999999</v>
      </c>
      <c r="S968">
        <v>-606719</v>
      </c>
      <c r="T968" s="5">
        <v>2971730</v>
      </c>
      <c r="U968">
        <v>100762</v>
      </c>
      <c r="V968">
        <v>-711820</v>
      </c>
      <c r="W968" s="2">
        <v>3309900</v>
      </c>
      <c r="X968" s="5">
        <v>3305450</v>
      </c>
      <c r="Y968">
        <v>0.12506700000000001</v>
      </c>
      <c r="Z968">
        <v>0</v>
      </c>
      <c r="AA968">
        <v>3.8254200000000002E-2</v>
      </c>
      <c r="AB968" s="2">
        <v>3.03906E-5</v>
      </c>
    </row>
    <row r="969" spans="1:28" x14ac:dyDescent="0.3">
      <c r="A969">
        <v>73</v>
      </c>
      <c r="B969">
        <v>2019</v>
      </c>
      <c r="C969">
        <v>5</v>
      </c>
      <c r="D969">
        <v>17</v>
      </c>
      <c r="E969" s="1">
        <v>0.29166666666666669</v>
      </c>
      <c r="F969" t="s">
        <v>8</v>
      </c>
      <c r="G969">
        <v>17.5</v>
      </c>
      <c r="H969">
        <v>83</v>
      </c>
      <c r="I969" s="3">
        <v>46.480699999999999</v>
      </c>
      <c r="J969">
        <v>2.8895</v>
      </c>
      <c r="K969">
        <v>5.8590799999999996</v>
      </c>
      <c r="L969">
        <v>299.85899999999998</v>
      </c>
      <c r="M969" s="4">
        <v>306.43599999999998</v>
      </c>
      <c r="N969" s="4">
        <v>803.63699999999994</v>
      </c>
      <c r="O969">
        <v>3439.01</v>
      </c>
      <c r="P969">
        <v>868.61599999999999</v>
      </c>
      <c r="Q969">
        <v>0</v>
      </c>
      <c r="R969">
        <v>34.765999999999998</v>
      </c>
      <c r="S969">
        <v>-588088</v>
      </c>
      <c r="T969" s="5">
        <v>2749390</v>
      </c>
      <c r="U969">
        <v>100687</v>
      </c>
      <c r="V969">
        <v>-628134</v>
      </c>
      <c r="W969" s="2">
        <v>3411000</v>
      </c>
      <c r="X969" s="5">
        <v>3051280</v>
      </c>
      <c r="Y969">
        <v>0.21685299999999999</v>
      </c>
      <c r="Z969">
        <v>0</v>
      </c>
      <c r="AA969">
        <v>3.8127099999999997E-2</v>
      </c>
      <c r="AB969" s="2">
        <v>2.7384799999999999E-5</v>
      </c>
    </row>
    <row r="970" spans="1:28" x14ac:dyDescent="0.3">
      <c r="A970">
        <v>73</v>
      </c>
      <c r="B970">
        <v>2019</v>
      </c>
      <c r="C970">
        <v>5</v>
      </c>
      <c r="D970">
        <v>17</v>
      </c>
      <c r="E970" s="1">
        <v>0.33333333333333331</v>
      </c>
      <c r="F970" t="s">
        <v>8</v>
      </c>
      <c r="G970">
        <v>17.5</v>
      </c>
      <c r="H970">
        <v>83</v>
      </c>
      <c r="I970" s="3">
        <v>45.590800000000002</v>
      </c>
      <c r="J970">
        <v>2.6371799999999999</v>
      </c>
      <c r="K970">
        <v>6.4839000000000002</v>
      </c>
      <c r="L970">
        <v>299.88900000000001</v>
      </c>
      <c r="M970" s="4">
        <v>306.61200000000002</v>
      </c>
      <c r="N970" s="4">
        <v>809.21199999999999</v>
      </c>
      <c r="O970">
        <v>3856.29</v>
      </c>
      <c r="P970">
        <v>843.20899999999995</v>
      </c>
      <c r="Q970">
        <v>0</v>
      </c>
      <c r="R970">
        <v>34.211799999999997</v>
      </c>
      <c r="S970">
        <v>-643004</v>
      </c>
      <c r="T970" s="5">
        <v>2882890</v>
      </c>
      <c r="U970">
        <v>100568</v>
      </c>
      <c r="V970">
        <v>-702412</v>
      </c>
      <c r="W970" s="2">
        <v>3260130</v>
      </c>
      <c r="X970" s="5">
        <v>3208500</v>
      </c>
      <c r="Y970">
        <v>0.12625700000000001</v>
      </c>
      <c r="Z970">
        <v>0</v>
      </c>
      <c r="AA970">
        <v>3.7992100000000001E-2</v>
      </c>
      <c r="AB970">
        <v>-5.5009700000000004E-4</v>
      </c>
    </row>
    <row r="971" spans="1:28" x14ac:dyDescent="0.3">
      <c r="A971">
        <v>73</v>
      </c>
      <c r="B971">
        <v>2019</v>
      </c>
      <c r="C971">
        <v>5</v>
      </c>
      <c r="D971">
        <v>17</v>
      </c>
      <c r="E971" s="1">
        <v>0.375</v>
      </c>
      <c r="F971" t="s">
        <v>8</v>
      </c>
      <c r="G971">
        <v>17.5</v>
      </c>
      <c r="H971">
        <v>83</v>
      </c>
      <c r="I971" s="3">
        <v>47.232599999999998</v>
      </c>
      <c r="J971">
        <v>2.3338999999999999</v>
      </c>
      <c r="K971">
        <v>5.9932600000000003</v>
      </c>
      <c r="L971">
        <v>300.005</v>
      </c>
      <c r="M971" s="4">
        <v>306.15600000000001</v>
      </c>
      <c r="N971" s="4">
        <v>722.50699999999995</v>
      </c>
      <c r="O971">
        <v>4136.3100000000004</v>
      </c>
      <c r="P971">
        <v>716.79899999999998</v>
      </c>
      <c r="Q971">
        <v>0</v>
      </c>
      <c r="R971">
        <v>36.546999999999997</v>
      </c>
      <c r="S971">
        <v>-594183</v>
      </c>
      <c r="T971" s="5">
        <v>2477870</v>
      </c>
      <c r="U971">
        <v>100503</v>
      </c>
      <c r="V971">
        <v>-603360</v>
      </c>
      <c r="W971" s="2">
        <v>2862870</v>
      </c>
      <c r="X971" s="5">
        <v>2764570</v>
      </c>
      <c r="Y971">
        <v>0.30810399999999999</v>
      </c>
      <c r="Z971">
        <v>0</v>
      </c>
      <c r="AA971">
        <v>3.7896699999999998E-2</v>
      </c>
      <c r="AB971">
        <v>-8.5630899999999998E-4</v>
      </c>
    </row>
    <row r="972" spans="1:28" x14ac:dyDescent="0.3">
      <c r="A972">
        <v>73</v>
      </c>
      <c r="B972">
        <v>2019</v>
      </c>
      <c r="C972">
        <v>5</v>
      </c>
      <c r="D972">
        <v>17</v>
      </c>
      <c r="E972" s="1">
        <v>0.41666666666666669</v>
      </c>
      <c r="F972" t="s">
        <v>8</v>
      </c>
      <c r="G972">
        <v>17.5</v>
      </c>
      <c r="H972">
        <v>83</v>
      </c>
      <c r="I972" s="3">
        <v>50.235100000000003</v>
      </c>
      <c r="J972">
        <v>2.5854200000000001</v>
      </c>
      <c r="K972">
        <v>5.1120099999999997</v>
      </c>
      <c r="L972">
        <v>299.57900000000001</v>
      </c>
      <c r="M972" s="4">
        <v>304.60500000000002</v>
      </c>
      <c r="N972" s="4">
        <v>558.24900000000002</v>
      </c>
      <c r="O972">
        <v>3971.47</v>
      </c>
      <c r="P972">
        <v>537.08799999999997</v>
      </c>
      <c r="Q972">
        <v>0</v>
      </c>
      <c r="R972">
        <v>39.795699999999997</v>
      </c>
      <c r="S972">
        <v>-481361</v>
      </c>
      <c r="T972" s="5">
        <v>1792560</v>
      </c>
      <c r="U972">
        <v>100456</v>
      </c>
      <c r="V972">
        <v>-394727</v>
      </c>
      <c r="W972" s="2">
        <v>2254440</v>
      </c>
      <c r="X972" s="5">
        <v>2000570</v>
      </c>
      <c r="Y972">
        <v>9.8332100000000006E-2</v>
      </c>
      <c r="Z972">
        <v>0</v>
      </c>
      <c r="AA972">
        <v>3.84211E-2</v>
      </c>
      <c r="AB972">
        <v>-1.5686700000000001E-3</v>
      </c>
    </row>
    <row r="973" spans="1:28" x14ac:dyDescent="0.3">
      <c r="A973">
        <v>73</v>
      </c>
      <c r="B973">
        <v>2019</v>
      </c>
      <c r="C973">
        <v>5</v>
      </c>
      <c r="D973">
        <v>17</v>
      </c>
      <c r="E973" s="1">
        <v>0.45833333333333331</v>
      </c>
      <c r="F973" t="s">
        <v>8</v>
      </c>
      <c r="G973">
        <v>17.5</v>
      </c>
      <c r="H973">
        <v>83</v>
      </c>
      <c r="I973" s="3">
        <v>50.9437</v>
      </c>
      <c r="J973">
        <v>2.7576800000000001</v>
      </c>
      <c r="K973">
        <v>4.5872299999999999</v>
      </c>
      <c r="L973">
        <v>299.416</v>
      </c>
      <c r="M973" s="4">
        <v>304.44499999999999</v>
      </c>
      <c r="N973" s="4">
        <v>594.11199999999997</v>
      </c>
      <c r="O973">
        <v>3965.98</v>
      </c>
      <c r="P973">
        <v>554.63699999999994</v>
      </c>
      <c r="Q973">
        <v>0</v>
      </c>
      <c r="R973">
        <v>39.420400000000001</v>
      </c>
      <c r="S973">
        <v>-398326</v>
      </c>
      <c r="T973" s="5">
        <v>1226530</v>
      </c>
      <c r="U973">
        <v>100449</v>
      </c>
      <c r="V973">
        <v>-260417</v>
      </c>
      <c r="W973" s="2">
        <v>1524570</v>
      </c>
      <c r="X973" s="5">
        <v>1384880</v>
      </c>
      <c r="Y973">
        <v>0.129492</v>
      </c>
      <c r="Z973">
        <v>0</v>
      </c>
      <c r="AA973">
        <v>3.8357500000000003E-2</v>
      </c>
      <c r="AB973">
        <v>9.5578899999999997E-4</v>
      </c>
    </row>
    <row r="974" spans="1:28" x14ac:dyDescent="0.3">
      <c r="A974">
        <v>73</v>
      </c>
      <c r="B974">
        <v>2019</v>
      </c>
      <c r="C974">
        <v>5</v>
      </c>
      <c r="D974">
        <v>17</v>
      </c>
      <c r="E974" s="1">
        <v>0.5</v>
      </c>
      <c r="F974" t="s">
        <v>8</v>
      </c>
      <c r="G974">
        <v>17.5</v>
      </c>
      <c r="H974">
        <v>83</v>
      </c>
      <c r="I974" s="3">
        <v>50.366900000000001</v>
      </c>
      <c r="J974">
        <v>2.6517300000000001</v>
      </c>
      <c r="K974">
        <v>5.1723499999999998</v>
      </c>
      <c r="L974">
        <v>299.50700000000001</v>
      </c>
      <c r="M974" s="4">
        <v>304.154</v>
      </c>
      <c r="N974" s="4">
        <v>488.601</v>
      </c>
      <c r="O974">
        <v>3939.8</v>
      </c>
      <c r="P974">
        <v>787.11500000000001</v>
      </c>
      <c r="Q974">
        <v>0</v>
      </c>
      <c r="R974">
        <v>37.359499999999997</v>
      </c>
      <c r="S974">
        <v>-322077</v>
      </c>
      <c r="T974" s="4">
        <v>624571</v>
      </c>
      <c r="U974">
        <v>100426</v>
      </c>
      <c r="V974">
        <v>-153525</v>
      </c>
      <c r="W974">
        <v>754201</v>
      </c>
      <c r="X974" s="4">
        <v>716137</v>
      </c>
      <c r="Y974">
        <v>0.11707099999999999</v>
      </c>
      <c r="Z974">
        <v>0</v>
      </c>
      <c r="AA974">
        <v>3.8286000000000001E-2</v>
      </c>
      <c r="AB974">
        <v>8.0813100000000002E-4</v>
      </c>
    </row>
    <row r="975" spans="1:28" x14ac:dyDescent="0.3">
      <c r="A975">
        <v>73</v>
      </c>
      <c r="B975">
        <v>2019</v>
      </c>
      <c r="C975">
        <v>5</v>
      </c>
      <c r="D975">
        <v>17</v>
      </c>
      <c r="E975" s="1">
        <v>0.54166666666666663</v>
      </c>
      <c r="F975" t="s">
        <v>8</v>
      </c>
      <c r="G975">
        <v>17.5</v>
      </c>
      <c r="H975">
        <v>83</v>
      </c>
      <c r="I975" s="3">
        <v>48.992899999999999</v>
      </c>
      <c r="J975">
        <v>1.9085000000000001</v>
      </c>
      <c r="K975">
        <v>4.7079000000000004</v>
      </c>
      <c r="L975">
        <v>299.55700000000002</v>
      </c>
      <c r="M975" s="4">
        <v>303.81799999999998</v>
      </c>
      <c r="N975" s="4">
        <v>363.036</v>
      </c>
      <c r="O975">
        <v>4244.97</v>
      </c>
      <c r="P975">
        <v>-32767</v>
      </c>
      <c r="Q975">
        <v>0</v>
      </c>
      <c r="R975">
        <v>35.334600000000002</v>
      </c>
      <c r="S975">
        <v>-227714</v>
      </c>
      <c r="T975" s="4">
        <v>114521</v>
      </c>
      <c r="U975">
        <v>100468</v>
      </c>
      <c r="V975">
        <v>-51381</v>
      </c>
      <c r="W975">
        <v>138697</v>
      </c>
      <c r="X975" s="4">
        <v>131768</v>
      </c>
      <c r="Y975">
        <v>0.17110500000000001</v>
      </c>
      <c r="Z975">
        <v>0</v>
      </c>
      <c r="AA975">
        <v>3.8270100000000001E-2</v>
      </c>
      <c r="AB975" s="2">
        <v>3.6026399999999998E-5</v>
      </c>
    </row>
    <row r="976" spans="1:28" x14ac:dyDescent="0.3">
      <c r="A976">
        <v>73</v>
      </c>
      <c r="B976">
        <v>2019</v>
      </c>
      <c r="C976">
        <v>5</v>
      </c>
      <c r="D976">
        <v>17</v>
      </c>
      <c r="E976" s="1">
        <v>0.58333333333333337</v>
      </c>
      <c r="F976" t="s">
        <v>8</v>
      </c>
      <c r="G976">
        <v>17.5</v>
      </c>
      <c r="H976">
        <v>83</v>
      </c>
      <c r="I976" s="3">
        <v>49.6768</v>
      </c>
      <c r="J976">
        <v>2.3338999999999999</v>
      </c>
      <c r="K976">
        <v>4.1743899999999998</v>
      </c>
      <c r="L976">
        <v>299.41199999999998</v>
      </c>
      <c r="M976" s="4">
        <v>302.84500000000003</v>
      </c>
      <c r="N976" s="4">
        <v>325.25799999999998</v>
      </c>
      <c r="O976">
        <v>4580.03</v>
      </c>
      <c r="P976">
        <v>-32767</v>
      </c>
      <c r="Q976">
        <v>0</v>
      </c>
      <c r="R976">
        <v>36.509399999999999</v>
      </c>
      <c r="S976">
        <v>-176995</v>
      </c>
      <c r="T976" s="4">
        <v>0</v>
      </c>
      <c r="U976">
        <v>100561</v>
      </c>
      <c r="V976">
        <v>-9045.19</v>
      </c>
      <c r="W976">
        <v>0</v>
      </c>
      <c r="X976" s="4">
        <v>0</v>
      </c>
      <c r="Y976">
        <v>0.16513800000000001</v>
      </c>
      <c r="Z976">
        <v>0</v>
      </c>
      <c r="AA976">
        <v>3.8254200000000002E-2</v>
      </c>
      <c r="AB976">
        <v>1.1342500000000001E-4</v>
      </c>
    </row>
    <row r="977" spans="1:28" x14ac:dyDescent="0.3">
      <c r="A977">
        <v>73</v>
      </c>
      <c r="B977">
        <v>2019</v>
      </c>
      <c r="C977">
        <v>5</v>
      </c>
      <c r="D977">
        <v>17</v>
      </c>
      <c r="E977" s="1">
        <v>0.625</v>
      </c>
      <c r="F977" t="s">
        <v>8</v>
      </c>
      <c r="G977">
        <v>17.5</v>
      </c>
      <c r="H977">
        <v>83</v>
      </c>
      <c r="I977" s="3">
        <v>50.0486</v>
      </c>
      <c r="J977">
        <v>2.6258499999999998</v>
      </c>
      <c r="K977">
        <v>4.3331799999999996</v>
      </c>
      <c r="L977">
        <v>299.53800000000001</v>
      </c>
      <c r="M977" s="4">
        <v>302.66899999999998</v>
      </c>
      <c r="N977" s="4">
        <v>316.52100000000002</v>
      </c>
      <c r="O977">
        <v>4639.3999999999996</v>
      </c>
      <c r="P977">
        <v>-32767</v>
      </c>
      <c r="Q977">
        <v>0</v>
      </c>
      <c r="R977">
        <v>37.721800000000002</v>
      </c>
      <c r="S977">
        <v>-156294</v>
      </c>
      <c r="T977" s="4">
        <v>0</v>
      </c>
      <c r="U977">
        <v>100588</v>
      </c>
      <c r="V977">
        <v>5604.36</v>
      </c>
      <c r="W977">
        <v>0</v>
      </c>
      <c r="X977" s="4">
        <v>0</v>
      </c>
      <c r="Y977">
        <v>0.11093600000000001</v>
      </c>
      <c r="Z977">
        <v>0</v>
      </c>
      <c r="AA977">
        <v>3.8230399999999998E-2</v>
      </c>
      <c r="AB977">
        <v>2.8249900000000002E-4</v>
      </c>
    </row>
    <row r="978" spans="1:28" x14ac:dyDescent="0.3">
      <c r="A978">
        <v>73</v>
      </c>
      <c r="B978">
        <v>2019</v>
      </c>
      <c r="C978">
        <v>5</v>
      </c>
      <c r="D978">
        <v>17</v>
      </c>
      <c r="E978" s="1">
        <v>0.66666666666666663</v>
      </c>
      <c r="F978" t="s">
        <v>8</v>
      </c>
      <c r="G978">
        <v>17.5</v>
      </c>
      <c r="H978">
        <v>83</v>
      </c>
      <c r="I978" s="3">
        <v>49.884900000000002</v>
      </c>
      <c r="J978">
        <v>2.83046</v>
      </c>
      <c r="K978">
        <v>3.9552700000000001</v>
      </c>
      <c r="L978">
        <v>299.47000000000003</v>
      </c>
      <c r="M978" s="4">
        <v>302.64400000000001</v>
      </c>
      <c r="N978" s="4">
        <v>316.35500000000002</v>
      </c>
      <c r="O978">
        <v>4572.24</v>
      </c>
      <c r="P978">
        <v>936.26099999999997</v>
      </c>
      <c r="Q978">
        <v>0</v>
      </c>
      <c r="R978">
        <v>37.9527</v>
      </c>
      <c r="S978">
        <v>-155604</v>
      </c>
      <c r="T978" s="4">
        <v>0</v>
      </c>
      <c r="U978">
        <v>100627</v>
      </c>
      <c r="V978">
        <v>16132.3</v>
      </c>
      <c r="W978">
        <v>0</v>
      </c>
      <c r="X978" s="4">
        <v>0</v>
      </c>
      <c r="Y978">
        <v>2.0234100000000001E-2</v>
      </c>
      <c r="Z978">
        <v>0</v>
      </c>
      <c r="AA978">
        <v>3.82225E-2</v>
      </c>
      <c r="AB978" s="2">
        <v>3.5274999999999997E-5</v>
      </c>
    </row>
    <row r="979" spans="1:28" x14ac:dyDescent="0.3">
      <c r="A979">
        <v>73</v>
      </c>
      <c r="B979">
        <v>2019</v>
      </c>
      <c r="C979">
        <v>5</v>
      </c>
      <c r="D979">
        <v>17</v>
      </c>
      <c r="E979" s="1">
        <v>0.70833333333333337</v>
      </c>
      <c r="F979" t="s">
        <v>8</v>
      </c>
      <c r="G979">
        <v>17.5</v>
      </c>
      <c r="H979">
        <v>83</v>
      </c>
      <c r="I979" s="3">
        <v>50.508000000000003</v>
      </c>
      <c r="J979">
        <v>2.8377400000000002</v>
      </c>
      <c r="K979">
        <v>3.7559999999999998</v>
      </c>
      <c r="L979">
        <v>300.041</v>
      </c>
      <c r="M979" s="4">
        <v>302.64999999999998</v>
      </c>
      <c r="N979" s="4">
        <v>313.19299999999998</v>
      </c>
      <c r="O979">
        <v>4680.26</v>
      </c>
      <c r="P979">
        <v>955.351</v>
      </c>
      <c r="Q979">
        <v>0</v>
      </c>
      <c r="R979">
        <v>38.010399999999997</v>
      </c>
      <c r="S979">
        <v>-146979</v>
      </c>
      <c r="T979" s="4">
        <v>0</v>
      </c>
      <c r="U979">
        <v>100641</v>
      </c>
      <c r="V979">
        <v>16759.5</v>
      </c>
      <c r="W979">
        <v>0</v>
      </c>
      <c r="X979" s="4">
        <v>0</v>
      </c>
      <c r="Y979">
        <v>2.6582000000000001E-2</v>
      </c>
      <c r="Z979">
        <v>0</v>
      </c>
      <c r="AA979">
        <v>3.82066E-2</v>
      </c>
      <c r="AB979">
        <v>3.6365399999999998E-4</v>
      </c>
    </row>
    <row r="980" spans="1:28" x14ac:dyDescent="0.3">
      <c r="A980">
        <v>73</v>
      </c>
      <c r="B980">
        <v>2019</v>
      </c>
      <c r="C980">
        <v>5</v>
      </c>
      <c r="D980">
        <v>17</v>
      </c>
      <c r="E980" s="1">
        <v>0.75</v>
      </c>
      <c r="F980" t="s">
        <v>8</v>
      </c>
      <c r="G980">
        <v>17.5</v>
      </c>
      <c r="H980">
        <v>83</v>
      </c>
      <c r="I980" s="3">
        <v>50.5822</v>
      </c>
      <c r="J980">
        <v>2.71482</v>
      </c>
      <c r="K980">
        <v>3.66073</v>
      </c>
      <c r="L980">
        <v>300.07799999999997</v>
      </c>
      <c r="M980" s="4">
        <v>302.63200000000001</v>
      </c>
      <c r="N980" s="4">
        <v>311.113</v>
      </c>
      <c r="O980">
        <v>4810.25</v>
      </c>
      <c r="P980">
        <v>-32767</v>
      </c>
      <c r="Q980">
        <v>0</v>
      </c>
      <c r="R980">
        <v>36.955399999999997</v>
      </c>
      <c r="S980">
        <v>-140308</v>
      </c>
      <c r="T980" s="4">
        <v>0</v>
      </c>
      <c r="U980">
        <v>100584</v>
      </c>
      <c r="V980">
        <v>26346.7</v>
      </c>
      <c r="W980">
        <v>0</v>
      </c>
      <c r="X980" s="4">
        <v>0</v>
      </c>
      <c r="Y980">
        <v>2.2004200000000002E-2</v>
      </c>
      <c r="Z980">
        <v>0</v>
      </c>
      <c r="AA980">
        <v>3.8198599999999999E-2</v>
      </c>
      <c r="AB980">
        <v>1.82182E-4</v>
      </c>
    </row>
    <row r="981" spans="1:28" x14ac:dyDescent="0.3">
      <c r="A981">
        <v>73</v>
      </c>
      <c r="B981">
        <v>2019</v>
      </c>
      <c r="C981">
        <v>5</v>
      </c>
      <c r="D981">
        <v>17</v>
      </c>
      <c r="E981" s="1">
        <v>0.79166666666666663</v>
      </c>
      <c r="F981" t="s">
        <v>8</v>
      </c>
      <c r="G981">
        <v>17.5</v>
      </c>
      <c r="H981">
        <v>83</v>
      </c>
      <c r="I981" s="3">
        <v>48.350200000000001</v>
      </c>
      <c r="J981">
        <v>2.9978699999999998</v>
      </c>
      <c r="K981">
        <v>3.7567900000000001</v>
      </c>
      <c r="L981">
        <v>300.084</v>
      </c>
      <c r="M981" s="4">
        <v>302.63299999999998</v>
      </c>
      <c r="N981" s="4">
        <v>336.24200000000002</v>
      </c>
      <c r="O981">
        <v>4895.03</v>
      </c>
      <c r="P981">
        <v>-32767</v>
      </c>
      <c r="Q981">
        <v>0</v>
      </c>
      <c r="R981">
        <v>35.090699999999998</v>
      </c>
      <c r="S981">
        <v>-130590</v>
      </c>
      <c r="T981" s="4">
        <v>0</v>
      </c>
      <c r="U981">
        <v>100533</v>
      </c>
      <c r="V981">
        <v>23837.9</v>
      </c>
      <c r="W981">
        <v>0</v>
      </c>
      <c r="X981" s="4">
        <v>0</v>
      </c>
      <c r="Y981">
        <v>1.31842E-2</v>
      </c>
      <c r="Z981">
        <v>0</v>
      </c>
      <c r="AA981">
        <v>3.8198599999999999E-2</v>
      </c>
      <c r="AB981">
        <v>1.07413E-4</v>
      </c>
    </row>
    <row r="982" spans="1:28" x14ac:dyDescent="0.3">
      <c r="A982">
        <v>73</v>
      </c>
      <c r="B982">
        <v>2019</v>
      </c>
      <c r="C982">
        <v>5</v>
      </c>
      <c r="D982">
        <v>17</v>
      </c>
      <c r="E982" s="1">
        <v>0.83333333333333337</v>
      </c>
      <c r="F982" t="s">
        <v>8</v>
      </c>
      <c r="G982">
        <v>17.5</v>
      </c>
      <c r="H982">
        <v>83</v>
      </c>
      <c r="I982" s="3">
        <v>47.904200000000003</v>
      </c>
      <c r="J982">
        <v>3.1863100000000002</v>
      </c>
      <c r="K982">
        <v>3.8885800000000001</v>
      </c>
      <c r="L982">
        <v>300.14800000000002</v>
      </c>
      <c r="M982" s="4">
        <v>302.36900000000003</v>
      </c>
      <c r="N982" s="4">
        <v>366.53100000000001</v>
      </c>
      <c r="O982">
        <v>4936.2700000000004</v>
      </c>
      <c r="P982">
        <v>-32767</v>
      </c>
      <c r="Q982">
        <v>0</v>
      </c>
      <c r="R982">
        <v>34.575499999999998</v>
      </c>
      <c r="S982">
        <v>-135190</v>
      </c>
      <c r="T982" s="4">
        <v>0</v>
      </c>
      <c r="U982">
        <v>100476</v>
      </c>
      <c r="V982">
        <v>28317.9</v>
      </c>
      <c r="W982">
        <v>0</v>
      </c>
      <c r="X982" s="4">
        <v>0</v>
      </c>
      <c r="Y982">
        <v>0</v>
      </c>
      <c r="Z982">
        <v>0</v>
      </c>
      <c r="AA982">
        <v>3.8190700000000001E-2</v>
      </c>
      <c r="AB982">
        <v>1.6564999999999999E-4</v>
      </c>
    </row>
    <row r="983" spans="1:28" x14ac:dyDescent="0.3">
      <c r="A983">
        <v>73</v>
      </c>
      <c r="B983">
        <v>2019</v>
      </c>
      <c r="C983">
        <v>5</v>
      </c>
      <c r="D983">
        <v>17</v>
      </c>
      <c r="E983" s="1">
        <v>0.875</v>
      </c>
      <c r="F983" t="s">
        <v>8</v>
      </c>
      <c r="G983">
        <v>17.5</v>
      </c>
      <c r="H983">
        <v>83</v>
      </c>
      <c r="I983" s="3">
        <v>47.567399999999999</v>
      </c>
      <c r="J983">
        <v>3.3011499999999998</v>
      </c>
      <c r="K983">
        <v>3.9925899999999999</v>
      </c>
      <c r="L983">
        <v>300.16300000000001</v>
      </c>
      <c r="M983" s="4">
        <v>302.39100000000002</v>
      </c>
      <c r="N983" s="4">
        <v>392.99200000000002</v>
      </c>
      <c r="O983">
        <v>4988.24</v>
      </c>
      <c r="P983">
        <v>-32767</v>
      </c>
      <c r="Q983">
        <v>0</v>
      </c>
      <c r="R983">
        <v>34.044400000000003</v>
      </c>
      <c r="S983">
        <v>-138871</v>
      </c>
      <c r="T983" s="4">
        <v>0</v>
      </c>
      <c r="U983">
        <v>100428</v>
      </c>
      <c r="V983">
        <v>30692.3</v>
      </c>
      <c r="W983">
        <v>0</v>
      </c>
      <c r="X983" s="4">
        <v>0</v>
      </c>
      <c r="Y983">
        <v>0</v>
      </c>
      <c r="Z983">
        <v>0</v>
      </c>
      <c r="AA983">
        <v>3.81827E-2</v>
      </c>
      <c r="AB983">
        <v>1.46112E-4</v>
      </c>
    </row>
    <row r="984" spans="1:28" x14ac:dyDescent="0.3">
      <c r="A984">
        <v>73</v>
      </c>
      <c r="B984">
        <v>2019</v>
      </c>
      <c r="C984">
        <v>5</v>
      </c>
      <c r="D984">
        <v>17</v>
      </c>
      <c r="E984" s="1">
        <v>0.91666666666666663</v>
      </c>
      <c r="F984" t="s">
        <v>8</v>
      </c>
      <c r="G984">
        <v>17.5</v>
      </c>
      <c r="H984">
        <v>83</v>
      </c>
      <c r="I984" s="3">
        <v>47.153300000000002</v>
      </c>
      <c r="J984">
        <v>3.9683600000000001</v>
      </c>
      <c r="K984">
        <v>3.7726700000000002</v>
      </c>
      <c r="L984">
        <v>300.21100000000001</v>
      </c>
      <c r="M984" s="4">
        <v>302.11500000000001</v>
      </c>
      <c r="N984" s="4">
        <v>443.33499999999998</v>
      </c>
      <c r="O984">
        <v>4927.72</v>
      </c>
      <c r="P984">
        <v>-32767</v>
      </c>
      <c r="Q984">
        <v>0</v>
      </c>
      <c r="R984">
        <v>33.426699999999997</v>
      </c>
      <c r="S984">
        <v>-141458</v>
      </c>
      <c r="T984" s="4">
        <v>0</v>
      </c>
      <c r="U984">
        <v>100455</v>
      </c>
      <c r="V984">
        <v>32036.3</v>
      </c>
      <c r="W984">
        <v>0</v>
      </c>
      <c r="X984" s="4">
        <v>0</v>
      </c>
      <c r="Y984">
        <v>2.6582000000000001E-2</v>
      </c>
      <c r="Z984">
        <v>0</v>
      </c>
      <c r="AA984">
        <v>3.81827E-2</v>
      </c>
      <c r="AB984">
        <v>1.03656E-4</v>
      </c>
    </row>
    <row r="985" spans="1:28" x14ac:dyDescent="0.3">
      <c r="A985">
        <v>73</v>
      </c>
      <c r="B985">
        <v>2019</v>
      </c>
      <c r="C985">
        <v>5</v>
      </c>
      <c r="D985">
        <v>17</v>
      </c>
      <c r="E985" s="1">
        <v>0.95833333333333337</v>
      </c>
      <c r="F985" t="s">
        <v>8</v>
      </c>
      <c r="G985">
        <v>17.5</v>
      </c>
      <c r="H985">
        <v>83</v>
      </c>
      <c r="I985" s="3">
        <v>46.807200000000002</v>
      </c>
      <c r="J985">
        <v>4.1454700000000004</v>
      </c>
      <c r="K985">
        <v>3.7099500000000001</v>
      </c>
      <c r="L985">
        <v>300.19499999999999</v>
      </c>
      <c r="M985" s="4">
        <v>302.06299999999999</v>
      </c>
      <c r="N985" s="4">
        <v>451.65600000000001</v>
      </c>
      <c r="O985">
        <v>4758.28</v>
      </c>
      <c r="P985">
        <v>-32767</v>
      </c>
      <c r="Q985">
        <v>0</v>
      </c>
      <c r="R985">
        <v>32.832099999999997</v>
      </c>
      <c r="S985">
        <v>-141458</v>
      </c>
      <c r="T985" s="4">
        <v>0</v>
      </c>
      <c r="U985">
        <v>100452</v>
      </c>
      <c r="V985">
        <v>31901.9</v>
      </c>
      <c r="W985">
        <v>0</v>
      </c>
      <c r="X985" s="4">
        <v>0</v>
      </c>
      <c r="Y985">
        <v>3.9094799999999999E-2</v>
      </c>
      <c r="Z985">
        <v>0</v>
      </c>
      <c r="AA985">
        <v>3.81827E-2</v>
      </c>
      <c r="AB985">
        <v>2.2877100000000001E-4</v>
      </c>
    </row>
    <row r="986" spans="1:28" x14ac:dyDescent="0.3">
      <c r="A986">
        <v>74</v>
      </c>
      <c r="B986">
        <v>2019</v>
      </c>
      <c r="C986">
        <v>5</v>
      </c>
      <c r="D986">
        <v>21</v>
      </c>
      <c r="E986" s="1">
        <v>0</v>
      </c>
      <c r="F986" t="s">
        <v>8</v>
      </c>
      <c r="G986">
        <v>17.5</v>
      </c>
      <c r="H986">
        <v>83</v>
      </c>
      <c r="I986" s="3">
        <v>45.861699999999999</v>
      </c>
      <c r="J986">
        <v>3.44591</v>
      </c>
      <c r="K986">
        <v>3.4995599999999998</v>
      </c>
      <c r="L986">
        <v>300.339</v>
      </c>
      <c r="M986" s="4">
        <v>302.30700000000002</v>
      </c>
      <c r="N986" s="4">
        <v>525.79600000000005</v>
      </c>
      <c r="O986">
        <v>4274.21</v>
      </c>
      <c r="P986">
        <v>672.02800000000002</v>
      </c>
      <c r="Q986" s="2">
        <v>2.8136000000000003E-7</v>
      </c>
      <c r="R986">
        <v>35.031599999999997</v>
      </c>
      <c r="S986">
        <v>-141803</v>
      </c>
      <c r="T986" s="4">
        <v>109.747</v>
      </c>
      <c r="U986">
        <v>100624</v>
      </c>
      <c r="V986">
        <v>8113.15</v>
      </c>
      <c r="W986">
        <v>115.871</v>
      </c>
      <c r="X986" s="4">
        <v>116.455</v>
      </c>
      <c r="Y986">
        <v>0.35916300000000001</v>
      </c>
      <c r="Z986" s="2">
        <v>1.17198E-6</v>
      </c>
      <c r="AA986">
        <v>3.91361E-2</v>
      </c>
      <c r="AB986">
        <v>2.28395E-4</v>
      </c>
    </row>
    <row r="987" spans="1:28" x14ac:dyDescent="0.3">
      <c r="A987">
        <v>74</v>
      </c>
      <c r="B987">
        <v>2019</v>
      </c>
      <c r="C987">
        <v>5</v>
      </c>
      <c r="D987">
        <v>21</v>
      </c>
      <c r="E987" s="1">
        <v>4.1666666666666664E-2</v>
      </c>
      <c r="F987" t="s">
        <v>8</v>
      </c>
      <c r="G987">
        <v>17.5</v>
      </c>
      <c r="H987">
        <v>83</v>
      </c>
      <c r="I987" s="3">
        <v>45.6248</v>
      </c>
      <c r="J987">
        <v>3.7677900000000002</v>
      </c>
      <c r="K987">
        <v>3.2288399999999999</v>
      </c>
      <c r="L987">
        <v>300.363</v>
      </c>
      <c r="M987" s="4">
        <v>302.28100000000001</v>
      </c>
      <c r="N987" s="4">
        <v>546.01700000000005</v>
      </c>
      <c r="O987">
        <v>4199.5200000000004</v>
      </c>
      <c r="P987">
        <v>641.14300000000003</v>
      </c>
      <c r="Q987" s="2">
        <v>1.4068E-6</v>
      </c>
      <c r="R987">
        <v>35.067599999999999</v>
      </c>
      <c r="S987">
        <v>-149049</v>
      </c>
      <c r="T987" s="4">
        <v>172687</v>
      </c>
      <c r="U987">
        <v>100701</v>
      </c>
      <c r="V987">
        <v>-20917.2</v>
      </c>
      <c r="W987">
        <v>221371</v>
      </c>
      <c r="X987" s="4">
        <v>198380</v>
      </c>
      <c r="Y987">
        <v>0.38974300000000001</v>
      </c>
      <c r="Z987" s="2">
        <v>2.3439600000000001E-6</v>
      </c>
      <c r="AA987">
        <v>3.9143999999999998E-2</v>
      </c>
      <c r="AB987">
        <v>2.20881E-4</v>
      </c>
    </row>
    <row r="988" spans="1:28" x14ac:dyDescent="0.3">
      <c r="A988">
        <v>74</v>
      </c>
      <c r="B988">
        <v>2019</v>
      </c>
      <c r="C988">
        <v>5</v>
      </c>
      <c r="D988">
        <v>21</v>
      </c>
      <c r="E988" s="1">
        <v>8.3333333333333329E-2</v>
      </c>
      <c r="F988" t="s">
        <v>8</v>
      </c>
      <c r="G988">
        <v>17.5</v>
      </c>
      <c r="H988">
        <v>83</v>
      </c>
      <c r="I988" s="3">
        <v>45.015999999999998</v>
      </c>
      <c r="J988">
        <v>3.82925</v>
      </c>
      <c r="K988">
        <v>2.9493800000000001</v>
      </c>
      <c r="L988">
        <v>300.41199999999998</v>
      </c>
      <c r="M988" s="4">
        <v>303.66899999999998</v>
      </c>
      <c r="N988" s="4">
        <v>606.51099999999997</v>
      </c>
      <c r="O988">
        <v>3869.19</v>
      </c>
      <c r="P988">
        <v>663.25400000000002</v>
      </c>
      <c r="Q988">
        <v>0</v>
      </c>
      <c r="R988">
        <v>34.7256</v>
      </c>
      <c r="S988">
        <v>-209427</v>
      </c>
      <c r="T988" s="4">
        <v>738324</v>
      </c>
      <c r="U988">
        <v>100766</v>
      </c>
      <c r="V988">
        <v>-150657</v>
      </c>
      <c r="W988">
        <v>880616</v>
      </c>
      <c r="X988" s="4">
        <v>843655</v>
      </c>
      <c r="Y988">
        <v>0.27001700000000001</v>
      </c>
      <c r="Z988" s="2">
        <v>1.17198E-6</v>
      </c>
      <c r="AA988">
        <v>3.9112300000000003E-2</v>
      </c>
      <c r="AB988">
        <v>2.9865499999999999E-4</v>
      </c>
    </row>
    <row r="989" spans="1:28" x14ac:dyDescent="0.3">
      <c r="A989">
        <v>74</v>
      </c>
      <c r="B989">
        <v>2019</v>
      </c>
      <c r="C989">
        <v>5</v>
      </c>
      <c r="D989">
        <v>21</v>
      </c>
      <c r="E989" s="1">
        <v>0.125</v>
      </c>
      <c r="F989" t="s">
        <v>8</v>
      </c>
      <c r="G989">
        <v>17.5</v>
      </c>
      <c r="H989">
        <v>83</v>
      </c>
      <c r="I989" s="3">
        <v>44.004600000000003</v>
      </c>
      <c r="J989">
        <v>3.6181700000000001</v>
      </c>
      <c r="K989">
        <v>3.0414699999999999</v>
      </c>
      <c r="L989">
        <v>300.27499999999998</v>
      </c>
      <c r="M989" s="4">
        <v>303.76900000000001</v>
      </c>
      <c r="N989" s="4">
        <v>633.471</v>
      </c>
      <c r="O989">
        <v>2997.85</v>
      </c>
      <c r="P989">
        <v>-32767</v>
      </c>
      <c r="Q989">
        <v>0</v>
      </c>
      <c r="R989">
        <v>33.679200000000002</v>
      </c>
      <c r="S989">
        <v>-293728</v>
      </c>
      <c r="T989" s="5">
        <v>1269610</v>
      </c>
      <c r="U989">
        <v>100822</v>
      </c>
      <c r="V989">
        <v>-275201</v>
      </c>
      <c r="W989" s="2">
        <v>1655090</v>
      </c>
      <c r="X989" s="5">
        <v>1435300</v>
      </c>
      <c r="Y989">
        <v>0.22930400000000001</v>
      </c>
      <c r="Z989" s="2">
        <v>1.17198E-6</v>
      </c>
      <c r="AA989">
        <v>3.9040800000000001E-2</v>
      </c>
      <c r="AB989">
        <v>3.5651600000000003E-4</v>
      </c>
    </row>
    <row r="990" spans="1:28" x14ac:dyDescent="0.3">
      <c r="A990">
        <v>74</v>
      </c>
      <c r="B990">
        <v>2019</v>
      </c>
      <c r="C990">
        <v>5</v>
      </c>
      <c r="D990">
        <v>21</v>
      </c>
      <c r="E990" s="1">
        <v>0.16666666666666666</v>
      </c>
      <c r="F990" t="s">
        <v>8</v>
      </c>
      <c r="G990">
        <v>17.5</v>
      </c>
      <c r="H990">
        <v>83</v>
      </c>
      <c r="I990" s="3">
        <v>42.929299999999998</v>
      </c>
      <c r="J990">
        <v>3.2307899999999998</v>
      </c>
      <c r="K990">
        <v>3.51227</v>
      </c>
      <c r="L990">
        <v>299.56200000000001</v>
      </c>
      <c r="M990" s="4">
        <v>303.995</v>
      </c>
      <c r="N990" s="4">
        <v>671.08199999999999</v>
      </c>
      <c r="O990">
        <v>2635.22</v>
      </c>
      <c r="P990">
        <v>-32767</v>
      </c>
      <c r="Q990">
        <v>0</v>
      </c>
      <c r="R990">
        <v>32.090200000000003</v>
      </c>
      <c r="S990">
        <v>-432656</v>
      </c>
      <c r="T990" s="5">
        <v>2048870</v>
      </c>
      <c r="U990">
        <v>100806</v>
      </c>
      <c r="V990">
        <v>-461479</v>
      </c>
      <c r="W990" s="2">
        <v>2375810</v>
      </c>
      <c r="X990" s="5">
        <v>2296080</v>
      </c>
      <c r="Y990">
        <v>0.101628</v>
      </c>
      <c r="Z990">
        <v>0</v>
      </c>
      <c r="AA990">
        <v>3.8905700000000001E-2</v>
      </c>
      <c r="AB990">
        <v>2.9339500000000001E-4</v>
      </c>
    </row>
    <row r="991" spans="1:28" x14ac:dyDescent="0.3">
      <c r="A991">
        <v>74</v>
      </c>
      <c r="B991">
        <v>2019</v>
      </c>
      <c r="C991">
        <v>5</v>
      </c>
      <c r="D991">
        <v>21</v>
      </c>
      <c r="E991" s="1">
        <v>0.20833333333333334</v>
      </c>
      <c r="F991" t="s">
        <v>8</v>
      </c>
      <c r="G991">
        <v>17.5</v>
      </c>
      <c r="H991">
        <v>83</v>
      </c>
      <c r="I991" s="3">
        <v>41.9724</v>
      </c>
      <c r="J991">
        <v>2.8280400000000001</v>
      </c>
      <c r="K991">
        <v>4.2648999999999999</v>
      </c>
      <c r="L991">
        <v>299.14400000000001</v>
      </c>
      <c r="M991" s="4">
        <v>305.43</v>
      </c>
      <c r="N991" s="4">
        <v>717.43100000000004</v>
      </c>
      <c r="O991">
        <v>2437.0500000000002</v>
      </c>
      <c r="P991">
        <v>-32767</v>
      </c>
      <c r="Q991">
        <v>0</v>
      </c>
      <c r="R991">
        <v>30.482500000000002</v>
      </c>
      <c r="S991">
        <v>-548123</v>
      </c>
      <c r="T991" s="5">
        <v>2609680</v>
      </c>
      <c r="U991">
        <v>100804</v>
      </c>
      <c r="V991">
        <v>-601165</v>
      </c>
      <c r="W991" s="2">
        <v>2947570</v>
      </c>
      <c r="X991" s="5">
        <v>2911190</v>
      </c>
      <c r="Y991">
        <v>7.9959699999999998E-3</v>
      </c>
      <c r="Z991">
        <v>0</v>
      </c>
      <c r="AA991">
        <v>3.8746799999999998E-2</v>
      </c>
      <c r="AB991" s="2">
        <v>9.98988E-5</v>
      </c>
    </row>
    <row r="992" spans="1:28" x14ac:dyDescent="0.3">
      <c r="A992">
        <v>74</v>
      </c>
      <c r="B992">
        <v>2019</v>
      </c>
      <c r="C992">
        <v>5</v>
      </c>
      <c r="D992">
        <v>21</v>
      </c>
      <c r="E992" s="1">
        <v>0.25</v>
      </c>
      <c r="F992" t="s">
        <v>8</v>
      </c>
      <c r="G992">
        <v>17.5</v>
      </c>
      <c r="H992">
        <v>83</v>
      </c>
      <c r="I992" s="3">
        <v>41.056699999999999</v>
      </c>
      <c r="J992">
        <v>2.6056400000000002</v>
      </c>
      <c r="K992">
        <v>5.0754900000000003</v>
      </c>
      <c r="L992">
        <v>299.08199999999999</v>
      </c>
      <c r="M992" s="4">
        <v>306.262</v>
      </c>
      <c r="N992" s="4">
        <v>763.28</v>
      </c>
      <c r="O992">
        <v>2532.6799999999998</v>
      </c>
      <c r="P992">
        <v>-32767</v>
      </c>
      <c r="Q992">
        <v>0</v>
      </c>
      <c r="R992">
        <v>29.226800000000001</v>
      </c>
      <c r="S992">
        <v>-623970</v>
      </c>
      <c r="T992" s="5">
        <v>2923340</v>
      </c>
      <c r="U992">
        <v>100762</v>
      </c>
      <c r="V992">
        <v>-692691</v>
      </c>
      <c r="W992" s="2">
        <v>3306600</v>
      </c>
      <c r="X992" s="5">
        <v>3254560</v>
      </c>
      <c r="Y992">
        <v>3.4120200000000003E-2</v>
      </c>
      <c r="Z992">
        <v>0</v>
      </c>
      <c r="AA992">
        <v>3.8548199999999998E-2</v>
      </c>
      <c r="AB992" s="2">
        <v>-1.28172E-5</v>
      </c>
    </row>
    <row r="993" spans="1:28" x14ac:dyDescent="0.3">
      <c r="A993">
        <v>74</v>
      </c>
      <c r="B993">
        <v>2019</v>
      </c>
      <c r="C993">
        <v>5</v>
      </c>
      <c r="D993">
        <v>21</v>
      </c>
      <c r="E993" s="1">
        <v>0.29166666666666669</v>
      </c>
      <c r="F993" t="s">
        <v>8</v>
      </c>
      <c r="G993">
        <v>17.5</v>
      </c>
      <c r="H993">
        <v>83</v>
      </c>
      <c r="I993" s="3">
        <v>40.834200000000003</v>
      </c>
      <c r="J993">
        <v>2.4972599999999998</v>
      </c>
      <c r="K993">
        <v>5.6185299999999998</v>
      </c>
      <c r="L993">
        <v>299.334</v>
      </c>
      <c r="M993" s="4">
        <v>306.19</v>
      </c>
      <c r="N993" s="4">
        <v>773.76499999999999</v>
      </c>
      <c r="O993">
        <v>2714.13</v>
      </c>
      <c r="P993">
        <v>-32767</v>
      </c>
      <c r="Q993">
        <v>0</v>
      </c>
      <c r="R993">
        <v>28.154499999999999</v>
      </c>
      <c r="S993">
        <v>-643349</v>
      </c>
      <c r="T993" s="5">
        <v>2997690</v>
      </c>
      <c r="U993">
        <v>100736</v>
      </c>
      <c r="V993">
        <v>-702502</v>
      </c>
      <c r="W993" s="2">
        <v>3423570</v>
      </c>
      <c r="X993" s="5">
        <v>3328150</v>
      </c>
      <c r="Y993">
        <v>7.7213000000000004E-3</v>
      </c>
      <c r="Z993">
        <v>0</v>
      </c>
      <c r="AA993">
        <v>3.8365499999999997E-2</v>
      </c>
      <c r="AB993" s="2">
        <v>-4.43777E-5</v>
      </c>
    </row>
    <row r="994" spans="1:28" x14ac:dyDescent="0.3">
      <c r="A994">
        <v>74</v>
      </c>
      <c r="B994">
        <v>2019</v>
      </c>
      <c r="C994">
        <v>5</v>
      </c>
      <c r="D994">
        <v>21</v>
      </c>
      <c r="E994" s="1">
        <v>0.33333333333333331</v>
      </c>
      <c r="F994" t="s">
        <v>8</v>
      </c>
      <c r="G994">
        <v>17.5</v>
      </c>
      <c r="H994">
        <v>83</v>
      </c>
      <c r="I994" s="3">
        <v>39.885599999999997</v>
      </c>
      <c r="J994">
        <v>2.3136800000000002</v>
      </c>
      <c r="K994">
        <v>6.1456900000000001</v>
      </c>
      <c r="L994">
        <v>299.73200000000003</v>
      </c>
      <c r="M994" s="4">
        <v>306.29599999999999</v>
      </c>
      <c r="N994" s="4">
        <v>756.87300000000005</v>
      </c>
      <c r="O994">
        <v>3007.81</v>
      </c>
      <c r="P994">
        <v>-32767</v>
      </c>
      <c r="Q994">
        <v>0</v>
      </c>
      <c r="R994">
        <v>27.437200000000001</v>
      </c>
      <c r="S994">
        <v>-660485</v>
      </c>
      <c r="T994" s="5">
        <v>2983530</v>
      </c>
      <c r="U994">
        <v>100652</v>
      </c>
      <c r="V994">
        <v>-741926</v>
      </c>
      <c r="W994" s="2">
        <v>3285680</v>
      </c>
      <c r="X994" s="5">
        <v>3319650</v>
      </c>
      <c r="Y994">
        <v>6.5921E-3</v>
      </c>
      <c r="Z994">
        <v>0</v>
      </c>
      <c r="AA994">
        <v>3.81827E-2</v>
      </c>
      <c r="AB994" s="2">
        <v>2.4754799999999999E-5</v>
      </c>
    </row>
    <row r="995" spans="1:28" x14ac:dyDescent="0.3">
      <c r="A995">
        <v>74</v>
      </c>
      <c r="B995">
        <v>2019</v>
      </c>
      <c r="C995">
        <v>5</v>
      </c>
      <c r="D995">
        <v>21</v>
      </c>
      <c r="E995" s="1">
        <v>0.375</v>
      </c>
      <c r="F995" t="s">
        <v>8</v>
      </c>
      <c r="G995">
        <v>17.5</v>
      </c>
      <c r="H995">
        <v>83</v>
      </c>
      <c r="I995" s="3">
        <v>39.988599999999998</v>
      </c>
      <c r="J995">
        <v>2.29508</v>
      </c>
      <c r="K995">
        <v>6.4577</v>
      </c>
      <c r="L995">
        <v>299.98700000000002</v>
      </c>
      <c r="M995" s="4">
        <v>306.06</v>
      </c>
      <c r="N995" s="4">
        <v>689.971</v>
      </c>
      <c r="O995">
        <v>3345.93</v>
      </c>
      <c r="P995">
        <v>-32767</v>
      </c>
      <c r="Q995">
        <v>0</v>
      </c>
      <c r="R995">
        <v>27.6797</v>
      </c>
      <c r="S995">
        <v>-610917</v>
      </c>
      <c r="T995" s="5">
        <v>2669050</v>
      </c>
      <c r="U995">
        <v>100577</v>
      </c>
      <c r="V995">
        <v>-693363</v>
      </c>
      <c r="W995" s="2">
        <v>2896880</v>
      </c>
      <c r="X995" s="5">
        <v>2977040</v>
      </c>
      <c r="Y995">
        <v>0</v>
      </c>
      <c r="Z995">
        <v>0</v>
      </c>
      <c r="AA995">
        <v>3.8047699999999997E-2</v>
      </c>
      <c r="AB995">
        <v>-2.4426100000000001E-4</v>
      </c>
    </row>
    <row r="996" spans="1:28" x14ac:dyDescent="0.3">
      <c r="A996">
        <v>74</v>
      </c>
      <c r="B996">
        <v>2019</v>
      </c>
      <c r="C996">
        <v>5</v>
      </c>
      <c r="D996">
        <v>21</v>
      </c>
      <c r="E996" s="1">
        <v>0.41666666666666669</v>
      </c>
      <c r="F996" t="s">
        <v>8</v>
      </c>
      <c r="G996">
        <v>17.5</v>
      </c>
      <c r="H996">
        <v>83</v>
      </c>
      <c r="I996" s="3">
        <v>42.607900000000001</v>
      </c>
      <c r="J996">
        <v>2.4875600000000002</v>
      </c>
      <c r="K996">
        <v>6.8244899999999999</v>
      </c>
      <c r="L996">
        <v>300.02</v>
      </c>
      <c r="M996" s="4">
        <v>304.71699999999998</v>
      </c>
      <c r="N996" s="4">
        <v>589.61900000000003</v>
      </c>
      <c r="O996">
        <v>3163.46</v>
      </c>
      <c r="P996">
        <v>-32767</v>
      </c>
      <c r="Q996">
        <v>0</v>
      </c>
      <c r="R996">
        <v>29.944099999999999</v>
      </c>
      <c r="S996">
        <v>-524546</v>
      </c>
      <c r="T996" s="5">
        <v>2091560</v>
      </c>
      <c r="U996">
        <v>100567</v>
      </c>
      <c r="V996">
        <v>-555110</v>
      </c>
      <c r="W996" s="2">
        <v>2301940</v>
      </c>
      <c r="X996" s="5">
        <v>2342020</v>
      </c>
      <c r="Y996">
        <v>0</v>
      </c>
      <c r="Z996">
        <v>0</v>
      </c>
      <c r="AA996">
        <v>3.7857000000000002E-2</v>
      </c>
      <c r="AB996">
        <v>-2.0293199999999999E-4</v>
      </c>
    </row>
    <row r="997" spans="1:28" x14ac:dyDescent="0.3">
      <c r="A997">
        <v>74</v>
      </c>
      <c r="B997">
        <v>2019</v>
      </c>
      <c r="C997">
        <v>5</v>
      </c>
      <c r="D997">
        <v>21</v>
      </c>
      <c r="E997" s="1">
        <v>0.45833333333333331</v>
      </c>
      <c r="F997" t="s">
        <v>8</v>
      </c>
      <c r="G997">
        <v>17.5</v>
      </c>
      <c r="H997">
        <v>83</v>
      </c>
      <c r="I997" s="3">
        <v>44.917200000000001</v>
      </c>
      <c r="J997">
        <v>2.8587699999999998</v>
      </c>
      <c r="K997">
        <v>6.2885900000000001</v>
      </c>
      <c r="L997">
        <v>299.95999999999998</v>
      </c>
      <c r="M997" s="4">
        <v>304.09500000000003</v>
      </c>
      <c r="N997" s="4">
        <v>528.70899999999995</v>
      </c>
      <c r="O997">
        <v>3185.42</v>
      </c>
      <c r="P997">
        <v>932.95</v>
      </c>
      <c r="Q997">
        <v>0</v>
      </c>
      <c r="R997">
        <v>32.137900000000002</v>
      </c>
      <c r="S997">
        <v>-437429</v>
      </c>
      <c r="T997" s="5">
        <v>1421560</v>
      </c>
      <c r="U997">
        <v>100510</v>
      </c>
      <c r="V997">
        <v>-402298</v>
      </c>
      <c r="W997" s="2">
        <v>1559100</v>
      </c>
      <c r="X997" s="5">
        <v>1605210</v>
      </c>
      <c r="Y997">
        <v>0</v>
      </c>
      <c r="Z997">
        <v>0</v>
      </c>
      <c r="AA997">
        <v>3.77696E-2</v>
      </c>
      <c r="AB997">
        <v>-9.0139500000000004E-4</v>
      </c>
    </row>
    <row r="998" spans="1:28" x14ac:dyDescent="0.3">
      <c r="A998">
        <v>74</v>
      </c>
      <c r="B998">
        <v>2019</v>
      </c>
      <c r="C998">
        <v>5</v>
      </c>
      <c r="D998">
        <v>21</v>
      </c>
      <c r="E998" s="1">
        <v>0.5</v>
      </c>
      <c r="F998" t="s">
        <v>8</v>
      </c>
      <c r="G998">
        <v>17.5</v>
      </c>
      <c r="H998">
        <v>83</v>
      </c>
      <c r="I998" s="3">
        <v>47.188299999999998</v>
      </c>
      <c r="J998">
        <v>2.6185800000000001</v>
      </c>
      <c r="K998">
        <v>5.9877000000000002</v>
      </c>
      <c r="L998">
        <v>300.161</v>
      </c>
      <c r="M998" s="4">
        <v>303.63400000000001</v>
      </c>
      <c r="N998" s="4">
        <v>472.29199999999997</v>
      </c>
      <c r="O998">
        <v>3167.55</v>
      </c>
      <c r="P998">
        <v>876.70299999999997</v>
      </c>
      <c r="Q998">
        <v>0</v>
      </c>
      <c r="R998">
        <v>34.146799999999999</v>
      </c>
      <c r="S998">
        <v>-336855</v>
      </c>
      <c r="T998" s="4">
        <v>675055</v>
      </c>
      <c r="U998">
        <v>100499</v>
      </c>
      <c r="V998">
        <v>-211988</v>
      </c>
      <c r="W998">
        <v>775985</v>
      </c>
      <c r="X998" s="4">
        <v>774248</v>
      </c>
      <c r="Y998">
        <v>0</v>
      </c>
      <c r="Z998">
        <v>0</v>
      </c>
      <c r="AA998">
        <v>3.7706099999999999E-2</v>
      </c>
      <c r="AB998">
        <v>-4.5240999999999999E-4</v>
      </c>
    </row>
    <row r="999" spans="1:28" x14ac:dyDescent="0.3">
      <c r="A999">
        <v>74</v>
      </c>
      <c r="B999">
        <v>2019</v>
      </c>
      <c r="C999">
        <v>5</v>
      </c>
      <c r="D999">
        <v>21</v>
      </c>
      <c r="E999" s="1">
        <v>0.54166666666666663</v>
      </c>
      <c r="F999" t="s">
        <v>8</v>
      </c>
      <c r="G999">
        <v>17.5</v>
      </c>
      <c r="H999">
        <v>83</v>
      </c>
      <c r="I999" s="3">
        <v>48.054499999999997</v>
      </c>
      <c r="J999">
        <v>2.0233400000000001</v>
      </c>
      <c r="K999">
        <v>5.0850200000000001</v>
      </c>
      <c r="L999">
        <v>300.22699999999998</v>
      </c>
      <c r="M999" s="4">
        <v>303.60000000000002</v>
      </c>
      <c r="N999" s="4">
        <v>407.471</v>
      </c>
      <c r="O999">
        <v>3438.37</v>
      </c>
      <c r="P999">
        <v>778.34100000000001</v>
      </c>
      <c r="Q999">
        <v>0</v>
      </c>
      <c r="R999">
        <v>34.688099999999999</v>
      </c>
      <c r="S999">
        <v>-238582</v>
      </c>
      <c r="T999" s="4">
        <v>125496</v>
      </c>
      <c r="U999">
        <v>100548</v>
      </c>
      <c r="V999">
        <v>-65179.4</v>
      </c>
      <c r="W999">
        <v>148025</v>
      </c>
      <c r="X999" s="4">
        <v>144753</v>
      </c>
      <c r="Y999">
        <v>0</v>
      </c>
      <c r="Z999">
        <v>0</v>
      </c>
      <c r="AA999">
        <v>3.76902E-2</v>
      </c>
      <c r="AB999">
        <v>-3.8553200000000001E-4</v>
      </c>
    </row>
    <row r="1000" spans="1:28" x14ac:dyDescent="0.3">
      <c r="A1000">
        <v>74</v>
      </c>
      <c r="B1000">
        <v>2019</v>
      </c>
      <c r="C1000">
        <v>5</v>
      </c>
      <c r="D1000">
        <v>21</v>
      </c>
      <c r="E1000" s="1">
        <v>0.58333333333333337</v>
      </c>
      <c r="F1000" t="s">
        <v>8</v>
      </c>
      <c r="G1000">
        <v>17.5</v>
      </c>
      <c r="H1000">
        <v>83</v>
      </c>
      <c r="I1000" s="3">
        <v>48.799199999999999</v>
      </c>
      <c r="J1000">
        <v>1.99261</v>
      </c>
      <c r="K1000">
        <v>4.5403900000000004</v>
      </c>
      <c r="L1000">
        <v>300.28500000000003</v>
      </c>
      <c r="M1000" s="4">
        <v>302.94900000000001</v>
      </c>
      <c r="N1000" s="4">
        <v>377.43200000000002</v>
      </c>
      <c r="O1000">
        <v>3642.16</v>
      </c>
      <c r="P1000">
        <v>756.71799999999996</v>
      </c>
      <c r="Q1000">
        <v>0</v>
      </c>
      <c r="R1000">
        <v>35.1571</v>
      </c>
      <c r="S1000">
        <v>-192291</v>
      </c>
      <c r="T1000" s="4">
        <v>0</v>
      </c>
      <c r="U1000">
        <v>100626</v>
      </c>
      <c r="V1000">
        <v>-13749.2</v>
      </c>
      <c r="W1000">
        <v>0</v>
      </c>
      <c r="X1000" s="4">
        <v>0</v>
      </c>
      <c r="Y1000">
        <v>9.9491900000000001E-3</v>
      </c>
      <c r="Z1000">
        <v>0</v>
      </c>
      <c r="AA1000">
        <v>3.76663E-2</v>
      </c>
      <c r="AB1000">
        <v>1.6828000000000001E-4</v>
      </c>
    </row>
    <row r="1001" spans="1:28" x14ac:dyDescent="0.3">
      <c r="A1001">
        <v>74</v>
      </c>
      <c r="B1001">
        <v>2019</v>
      </c>
      <c r="C1001">
        <v>5</v>
      </c>
      <c r="D1001">
        <v>21</v>
      </c>
      <c r="E1001" s="1">
        <v>0.625</v>
      </c>
      <c r="F1001" t="s">
        <v>8</v>
      </c>
      <c r="G1001">
        <v>17.5</v>
      </c>
      <c r="H1001">
        <v>83</v>
      </c>
      <c r="I1001" s="3">
        <v>49.395600000000002</v>
      </c>
      <c r="J1001">
        <v>2.1292900000000001</v>
      </c>
      <c r="K1001">
        <v>4.0203699999999998</v>
      </c>
      <c r="L1001">
        <v>300.40100000000001</v>
      </c>
      <c r="M1001" s="4">
        <v>302.82100000000003</v>
      </c>
      <c r="N1001" s="4">
        <v>372.77199999999999</v>
      </c>
      <c r="O1001">
        <v>3777.76</v>
      </c>
      <c r="P1001">
        <v>721.39200000000005</v>
      </c>
      <c r="Q1001">
        <v>0</v>
      </c>
      <c r="R1001">
        <v>35.408200000000001</v>
      </c>
      <c r="S1001">
        <v>-166185</v>
      </c>
      <c r="T1001" s="4">
        <v>0</v>
      </c>
      <c r="U1001">
        <v>100672</v>
      </c>
      <c r="V1001">
        <v>4753.16</v>
      </c>
      <c r="W1001">
        <v>0</v>
      </c>
      <c r="X1001" s="4">
        <v>0</v>
      </c>
      <c r="Y1001">
        <v>2.9725499999999998E-2</v>
      </c>
      <c r="Z1001">
        <v>0</v>
      </c>
      <c r="AA1001">
        <v>3.7658400000000002E-2</v>
      </c>
      <c r="AB1001">
        <v>-2.5966500000000002E-4</v>
      </c>
    </row>
    <row r="1002" spans="1:28" x14ac:dyDescent="0.3">
      <c r="A1002">
        <v>74</v>
      </c>
      <c r="B1002">
        <v>2019</v>
      </c>
      <c r="C1002">
        <v>5</v>
      </c>
      <c r="D1002">
        <v>21</v>
      </c>
      <c r="E1002" s="1">
        <v>0.66666666666666663</v>
      </c>
      <c r="F1002" t="s">
        <v>8</v>
      </c>
      <c r="G1002">
        <v>17.5</v>
      </c>
      <c r="H1002">
        <v>83</v>
      </c>
      <c r="I1002" s="3">
        <v>49.433700000000002</v>
      </c>
      <c r="J1002">
        <v>2.3605900000000002</v>
      </c>
      <c r="K1002">
        <v>3.5344899999999999</v>
      </c>
      <c r="L1002">
        <v>300.41300000000001</v>
      </c>
      <c r="M1002" s="4">
        <v>302.81</v>
      </c>
      <c r="N1002" s="4">
        <v>384.92099999999999</v>
      </c>
      <c r="O1002">
        <v>3895.88</v>
      </c>
      <c r="P1002">
        <v>704.43899999999996</v>
      </c>
      <c r="Q1002">
        <v>0</v>
      </c>
      <c r="R1002">
        <v>35.012799999999999</v>
      </c>
      <c r="S1002">
        <v>-163770</v>
      </c>
      <c r="T1002" s="4">
        <v>0</v>
      </c>
      <c r="U1002">
        <v>100768</v>
      </c>
      <c r="V1002">
        <v>15325.9</v>
      </c>
      <c r="W1002">
        <v>0</v>
      </c>
      <c r="X1002" s="4">
        <v>0</v>
      </c>
      <c r="Y1002">
        <v>3.4516999999999999E-2</v>
      </c>
      <c r="Z1002">
        <v>0</v>
      </c>
      <c r="AA1002">
        <v>3.7650500000000003E-2</v>
      </c>
      <c r="AB1002">
        <v>-2.9122600000000001E-4</v>
      </c>
    </row>
    <row r="1003" spans="1:28" x14ac:dyDescent="0.3">
      <c r="A1003">
        <v>74</v>
      </c>
      <c r="B1003">
        <v>2019</v>
      </c>
      <c r="C1003">
        <v>5</v>
      </c>
      <c r="D1003">
        <v>21</v>
      </c>
      <c r="E1003" s="1">
        <v>0.70833333333333337</v>
      </c>
      <c r="F1003" t="s">
        <v>8</v>
      </c>
      <c r="G1003">
        <v>17.5</v>
      </c>
      <c r="H1003">
        <v>83</v>
      </c>
      <c r="I1003" s="3">
        <v>49.4069</v>
      </c>
      <c r="J1003">
        <v>2.4099200000000001</v>
      </c>
      <c r="K1003">
        <v>3.6638999999999999</v>
      </c>
      <c r="L1003">
        <v>300.339</v>
      </c>
      <c r="M1003" s="4">
        <v>302.36</v>
      </c>
      <c r="N1003" s="4">
        <v>400.56400000000002</v>
      </c>
      <c r="O1003">
        <v>3898.81</v>
      </c>
      <c r="P1003">
        <v>667.09900000000005</v>
      </c>
      <c r="Q1003">
        <v>0</v>
      </c>
      <c r="R1003">
        <v>34.702500000000001</v>
      </c>
      <c r="S1003">
        <v>-158249</v>
      </c>
      <c r="T1003" s="4">
        <v>0</v>
      </c>
      <c r="U1003">
        <v>100773</v>
      </c>
      <c r="V1003">
        <v>20970.7</v>
      </c>
      <c r="W1003">
        <v>0</v>
      </c>
      <c r="X1003" s="4">
        <v>0</v>
      </c>
      <c r="Y1003">
        <v>4.6602499999999998E-2</v>
      </c>
      <c r="Z1003">
        <v>0</v>
      </c>
      <c r="AA1003">
        <v>3.7634599999999997E-2</v>
      </c>
      <c r="AB1003" s="2">
        <v>7.8107000000000003E-5</v>
      </c>
    </row>
    <row r="1004" spans="1:28" x14ac:dyDescent="0.3">
      <c r="A1004">
        <v>74</v>
      </c>
      <c r="B1004">
        <v>2019</v>
      </c>
      <c r="C1004">
        <v>5</v>
      </c>
      <c r="D1004">
        <v>21</v>
      </c>
      <c r="E1004" s="1">
        <v>0.75</v>
      </c>
      <c r="F1004" t="s">
        <v>8</v>
      </c>
      <c r="G1004">
        <v>17.5</v>
      </c>
      <c r="H1004">
        <v>83</v>
      </c>
      <c r="I1004" s="3">
        <v>49.355400000000003</v>
      </c>
      <c r="J1004">
        <v>2.66629</v>
      </c>
      <c r="K1004">
        <v>3.8615900000000001</v>
      </c>
      <c r="L1004">
        <v>300.315</v>
      </c>
      <c r="M1004" s="4">
        <v>302.32499999999999</v>
      </c>
      <c r="N1004" s="4">
        <v>420.28500000000003</v>
      </c>
      <c r="O1004">
        <v>3854.38</v>
      </c>
      <c r="P1004">
        <v>612.80600000000004</v>
      </c>
      <c r="Q1004">
        <v>0</v>
      </c>
      <c r="R1004">
        <v>34.764600000000002</v>
      </c>
      <c r="S1004">
        <v>-149509</v>
      </c>
      <c r="T1004" s="4">
        <v>0</v>
      </c>
      <c r="U1004">
        <v>100714</v>
      </c>
      <c r="V1004">
        <v>22538.7</v>
      </c>
      <c r="W1004">
        <v>0</v>
      </c>
      <c r="X1004" s="4">
        <v>0</v>
      </c>
      <c r="Y1004">
        <v>3.3204600000000001E-2</v>
      </c>
      <c r="Z1004">
        <v>0</v>
      </c>
      <c r="AA1004">
        <v>3.7626600000000003E-2</v>
      </c>
      <c r="AB1004">
        <v>1.8143E-4</v>
      </c>
    </row>
    <row r="1005" spans="1:28" x14ac:dyDescent="0.3">
      <c r="A1005">
        <v>74</v>
      </c>
      <c r="B1005">
        <v>2019</v>
      </c>
      <c r="C1005">
        <v>5</v>
      </c>
      <c r="D1005">
        <v>21</v>
      </c>
      <c r="E1005" s="1">
        <v>0.79166666666666663</v>
      </c>
      <c r="F1005" t="s">
        <v>8</v>
      </c>
      <c r="G1005">
        <v>17.5</v>
      </c>
      <c r="H1005">
        <v>83</v>
      </c>
      <c r="I1005" s="3">
        <v>49.040300000000002</v>
      </c>
      <c r="J1005">
        <v>3.14425</v>
      </c>
      <c r="K1005">
        <v>3.7369400000000002</v>
      </c>
      <c r="L1005">
        <v>300.24700000000001</v>
      </c>
      <c r="M1005" s="4">
        <v>302.30799999999999</v>
      </c>
      <c r="N1005" s="4">
        <v>443.50099999999998</v>
      </c>
      <c r="O1005">
        <v>3831.14</v>
      </c>
      <c r="P1005">
        <v>750.18700000000001</v>
      </c>
      <c r="Q1005">
        <v>0</v>
      </c>
      <c r="R1005">
        <v>33.8264</v>
      </c>
      <c r="S1005">
        <v>-161470</v>
      </c>
      <c r="T1005" s="4">
        <v>0</v>
      </c>
      <c r="U1005">
        <v>100664</v>
      </c>
      <c r="V1005">
        <v>11249.1</v>
      </c>
      <c r="W1005">
        <v>0</v>
      </c>
      <c r="X1005" s="4">
        <v>0</v>
      </c>
      <c r="Y1005">
        <v>8.1180500000000003E-2</v>
      </c>
      <c r="Z1005">
        <v>0</v>
      </c>
      <c r="AA1005">
        <v>3.7634599999999997E-2</v>
      </c>
      <c r="AB1005">
        <v>2.0284599999999999E-4</v>
      </c>
    </row>
    <row r="1006" spans="1:28" x14ac:dyDescent="0.3">
      <c r="A1006">
        <v>74</v>
      </c>
      <c r="B1006">
        <v>2019</v>
      </c>
      <c r="C1006">
        <v>5</v>
      </c>
      <c r="D1006">
        <v>21</v>
      </c>
      <c r="E1006" s="1">
        <v>0.83333333333333337</v>
      </c>
      <c r="F1006" t="s">
        <v>8</v>
      </c>
      <c r="G1006">
        <v>17.5</v>
      </c>
      <c r="H1006">
        <v>83</v>
      </c>
      <c r="I1006" s="3">
        <v>49.388399999999997</v>
      </c>
      <c r="J1006">
        <v>3.5728900000000001</v>
      </c>
      <c r="K1006">
        <v>3.4312900000000002</v>
      </c>
      <c r="L1006">
        <v>299.99900000000002</v>
      </c>
      <c r="M1006" s="4">
        <v>301.976</v>
      </c>
      <c r="N1006" s="4">
        <v>461.89100000000002</v>
      </c>
      <c r="O1006">
        <v>3873.02</v>
      </c>
      <c r="P1006">
        <v>760.28899999999999</v>
      </c>
      <c r="Q1006">
        <v>0</v>
      </c>
      <c r="R1006">
        <v>33.491599999999998</v>
      </c>
      <c r="S1006">
        <v>-164690</v>
      </c>
      <c r="T1006" s="4">
        <v>0</v>
      </c>
      <c r="U1006">
        <v>100611</v>
      </c>
      <c r="V1006">
        <v>16087.5</v>
      </c>
      <c r="W1006">
        <v>0</v>
      </c>
      <c r="X1006" s="4">
        <v>0</v>
      </c>
      <c r="Y1006">
        <v>8.3255800000000005E-2</v>
      </c>
      <c r="Z1006">
        <v>0</v>
      </c>
      <c r="AA1006">
        <v>3.7626600000000003E-2</v>
      </c>
      <c r="AB1006">
        <v>2.1975400000000001E-4</v>
      </c>
    </row>
    <row r="1007" spans="1:28" x14ac:dyDescent="0.3">
      <c r="A1007">
        <v>74</v>
      </c>
      <c r="B1007">
        <v>2019</v>
      </c>
      <c r="C1007">
        <v>5</v>
      </c>
      <c r="D1007">
        <v>21</v>
      </c>
      <c r="E1007" s="1">
        <v>0.875</v>
      </c>
      <c r="F1007" t="s">
        <v>8</v>
      </c>
      <c r="G1007">
        <v>17.5</v>
      </c>
      <c r="H1007">
        <v>83</v>
      </c>
      <c r="I1007" s="3">
        <v>50.077500000000001</v>
      </c>
      <c r="J1007">
        <v>3.7184599999999999</v>
      </c>
      <c r="K1007">
        <v>3.1661199999999998</v>
      </c>
      <c r="L1007">
        <v>299.84100000000001</v>
      </c>
      <c r="M1007" s="4">
        <v>301.82499999999999</v>
      </c>
      <c r="N1007" s="4">
        <v>480.363</v>
      </c>
      <c r="O1007">
        <v>3941.2</v>
      </c>
      <c r="P1007">
        <v>-32767</v>
      </c>
      <c r="Q1007">
        <v>0</v>
      </c>
      <c r="R1007">
        <v>33.75</v>
      </c>
      <c r="S1007">
        <v>-167967</v>
      </c>
      <c r="T1007" s="4">
        <v>0</v>
      </c>
      <c r="U1007">
        <v>100573</v>
      </c>
      <c r="V1007">
        <v>11293.9</v>
      </c>
      <c r="W1007">
        <v>0</v>
      </c>
      <c r="X1007" s="4">
        <v>0</v>
      </c>
      <c r="Y1007">
        <v>0.13007199999999999</v>
      </c>
      <c r="Z1007">
        <v>0</v>
      </c>
      <c r="AA1007">
        <v>3.7618699999999998E-2</v>
      </c>
      <c r="AB1007">
        <v>1.6339600000000001E-4</v>
      </c>
    </row>
    <row r="1008" spans="1:28" x14ac:dyDescent="0.3">
      <c r="A1008">
        <v>74</v>
      </c>
      <c r="B1008">
        <v>2019</v>
      </c>
      <c r="C1008">
        <v>5</v>
      </c>
      <c r="D1008">
        <v>21</v>
      </c>
      <c r="E1008" s="1">
        <v>0.91666666666666663</v>
      </c>
      <c r="F1008" t="s">
        <v>8</v>
      </c>
      <c r="G1008">
        <v>17.5</v>
      </c>
      <c r="H1008">
        <v>83</v>
      </c>
      <c r="I1008" s="3">
        <v>50.659399999999998</v>
      </c>
      <c r="J1008">
        <v>4.1673099999999996</v>
      </c>
      <c r="K1008">
        <v>2.6540400000000002</v>
      </c>
      <c r="L1008">
        <v>299.483</v>
      </c>
      <c r="M1008" s="4">
        <v>301.726</v>
      </c>
      <c r="N1008" s="4">
        <v>501.58199999999999</v>
      </c>
      <c r="O1008">
        <v>3293.19</v>
      </c>
      <c r="P1008">
        <v>-32767</v>
      </c>
      <c r="Q1008">
        <v>0</v>
      </c>
      <c r="R1008">
        <v>34.5062</v>
      </c>
      <c r="S1008">
        <v>-171303</v>
      </c>
      <c r="T1008" s="4">
        <v>0</v>
      </c>
      <c r="U1008">
        <v>100632</v>
      </c>
      <c r="V1008">
        <v>16669.900000000001</v>
      </c>
      <c r="W1008">
        <v>0</v>
      </c>
      <c r="X1008" s="4">
        <v>0</v>
      </c>
      <c r="Y1008">
        <v>0.12598200000000001</v>
      </c>
      <c r="Z1008">
        <v>0</v>
      </c>
      <c r="AA1008">
        <v>3.7602799999999999E-2</v>
      </c>
      <c r="AB1008">
        <v>1.90447E-4</v>
      </c>
    </row>
    <row r="1009" spans="1:28" x14ac:dyDescent="0.3">
      <c r="A1009">
        <v>74</v>
      </c>
      <c r="B1009">
        <v>2019</v>
      </c>
      <c r="C1009">
        <v>5</v>
      </c>
      <c r="D1009">
        <v>21</v>
      </c>
      <c r="E1009" s="1">
        <v>0.95833333333333337</v>
      </c>
      <c r="F1009" t="s">
        <v>8</v>
      </c>
      <c r="G1009">
        <v>17.5</v>
      </c>
      <c r="H1009">
        <v>83</v>
      </c>
      <c r="I1009" s="3">
        <v>50.866399999999999</v>
      </c>
      <c r="J1009">
        <v>4.0977600000000001</v>
      </c>
      <c r="K1009">
        <v>2.5095499999999999</v>
      </c>
      <c r="L1009">
        <v>299.399</v>
      </c>
      <c r="M1009" s="4">
        <v>301.67</v>
      </c>
      <c r="N1009" s="4">
        <v>488.76799999999997</v>
      </c>
      <c r="O1009">
        <v>3148.78</v>
      </c>
      <c r="P1009">
        <v>-32767</v>
      </c>
      <c r="Q1009" s="2">
        <v>2.8136000000000003E-7</v>
      </c>
      <c r="R1009">
        <v>35.471699999999998</v>
      </c>
      <c r="S1009">
        <v>-170268</v>
      </c>
      <c r="T1009" s="4">
        <v>0</v>
      </c>
      <c r="U1009">
        <v>100561</v>
      </c>
      <c r="V1009">
        <v>14967.5</v>
      </c>
      <c r="W1009">
        <v>0</v>
      </c>
      <c r="X1009" s="4">
        <v>0</v>
      </c>
      <c r="Y1009">
        <v>0.13492399999999999</v>
      </c>
      <c r="Z1009" s="2">
        <v>5.8598899999999999E-7</v>
      </c>
      <c r="AA1009">
        <v>3.7602799999999999E-2</v>
      </c>
      <c r="AB1009">
        <v>1.6752800000000001E-4</v>
      </c>
    </row>
    <row r="1010" spans="1:28" x14ac:dyDescent="0.3">
      <c r="A1010">
        <v>75</v>
      </c>
      <c r="B1010">
        <v>2019</v>
      </c>
      <c r="C1010">
        <v>5</v>
      </c>
      <c r="D1010">
        <v>24</v>
      </c>
      <c r="E1010" s="1">
        <v>0</v>
      </c>
      <c r="F1010" t="s">
        <v>8</v>
      </c>
      <c r="G1010">
        <v>17.5</v>
      </c>
      <c r="H1010">
        <v>83</v>
      </c>
      <c r="I1010" s="3">
        <v>43.634799999999998</v>
      </c>
      <c r="J1010">
        <v>4.4228699999999996</v>
      </c>
      <c r="K1010">
        <v>3.25345</v>
      </c>
      <c r="L1010">
        <v>300.18400000000003</v>
      </c>
      <c r="M1010" s="4">
        <v>301.92700000000002</v>
      </c>
      <c r="N1010" s="4">
        <v>680.31899999999996</v>
      </c>
      <c r="O1010">
        <v>3371.97</v>
      </c>
      <c r="P1010">
        <v>-32767</v>
      </c>
      <c r="Q1010" s="2">
        <v>9.8475899999999997E-6</v>
      </c>
      <c r="R1010">
        <v>27.7879</v>
      </c>
      <c r="S1010">
        <v>-175788</v>
      </c>
      <c r="T1010" s="4">
        <v>164.62100000000001</v>
      </c>
      <c r="U1010">
        <v>100594</v>
      </c>
      <c r="V1010">
        <v>25674.7</v>
      </c>
      <c r="W1010">
        <v>231.74100000000001</v>
      </c>
      <c r="X1010" s="4">
        <v>174.68199999999999</v>
      </c>
      <c r="Y1010">
        <v>0.36236699999999999</v>
      </c>
      <c r="Z1010" s="2">
        <v>1.11338E-5</v>
      </c>
      <c r="AA1010">
        <v>3.6649399999999999E-2</v>
      </c>
      <c r="AB1010">
        <v>-1.95417E-4</v>
      </c>
    </row>
    <row r="1011" spans="1:28" x14ac:dyDescent="0.3">
      <c r="A1011">
        <v>75</v>
      </c>
      <c r="B1011">
        <v>2019</v>
      </c>
      <c r="C1011">
        <v>5</v>
      </c>
      <c r="D1011">
        <v>24</v>
      </c>
      <c r="E1011" s="1">
        <v>4.1666666666666664E-2</v>
      </c>
      <c r="F1011" t="s">
        <v>8</v>
      </c>
      <c r="G1011">
        <v>17.5</v>
      </c>
      <c r="H1011">
        <v>83</v>
      </c>
      <c r="I1011" s="3">
        <v>43.1693</v>
      </c>
      <c r="J1011">
        <v>4.9558299999999997</v>
      </c>
      <c r="K1011">
        <v>3.0287700000000002</v>
      </c>
      <c r="L1011">
        <v>299.952</v>
      </c>
      <c r="M1011" s="4">
        <v>302.04399999999998</v>
      </c>
      <c r="N1011" s="4">
        <v>728.49800000000005</v>
      </c>
      <c r="O1011">
        <v>3231.64</v>
      </c>
      <c r="P1011">
        <v>-32767</v>
      </c>
      <c r="Q1011" s="2">
        <v>1.8006999999999999E-5</v>
      </c>
      <c r="R1011">
        <v>27.584399999999999</v>
      </c>
      <c r="S1011">
        <v>-191774</v>
      </c>
      <c r="T1011" s="4">
        <v>170602</v>
      </c>
      <c r="U1011">
        <v>100700</v>
      </c>
      <c r="V1011">
        <v>-12898</v>
      </c>
      <c r="W1011">
        <v>233305</v>
      </c>
      <c r="X1011" s="4">
        <v>197158</v>
      </c>
      <c r="Y1011">
        <v>0.33813500000000002</v>
      </c>
      <c r="Z1011" s="2">
        <v>1.9337599999999999E-5</v>
      </c>
      <c r="AA1011">
        <v>3.6697100000000003E-2</v>
      </c>
      <c r="AB1011">
        <v>-1.4319199999999999E-4</v>
      </c>
    </row>
    <row r="1012" spans="1:28" x14ac:dyDescent="0.3">
      <c r="A1012">
        <v>75</v>
      </c>
      <c r="B1012">
        <v>2019</v>
      </c>
      <c r="C1012">
        <v>5</v>
      </c>
      <c r="D1012">
        <v>24</v>
      </c>
      <c r="E1012" s="1">
        <v>8.3333333333333329E-2</v>
      </c>
      <c r="F1012" t="s">
        <v>8</v>
      </c>
      <c r="G1012">
        <v>17.5</v>
      </c>
      <c r="H1012">
        <v>83</v>
      </c>
      <c r="I1012" s="3">
        <v>42.458599999999997</v>
      </c>
      <c r="J1012">
        <v>5.3868799999999997</v>
      </c>
      <c r="K1012">
        <v>3.1772300000000002</v>
      </c>
      <c r="L1012">
        <v>299.91699999999997</v>
      </c>
      <c r="M1012" s="4">
        <v>303.34800000000001</v>
      </c>
      <c r="N1012" s="4">
        <v>791.65499999999997</v>
      </c>
      <c r="O1012">
        <v>3069.74</v>
      </c>
      <c r="P1012">
        <v>-32767</v>
      </c>
      <c r="Q1012" s="2">
        <v>1.8288399999999999E-5</v>
      </c>
      <c r="R1012">
        <v>27.1875</v>
      </c>
      <c r="S1012">
        <v>-244045</v>
      </c>
      <c r="T1012" s="4">
        <v>604268</v>
      </c>
      <c r="U1012">
        <v>100737</v>
      </c>
      <c r="V1012">
        <v>-112667</v>
      </c>
      <c r="W1012">
        <v>905586</v>
      </c>
      <c r="X1012" s="4">
        <v>690575</v>
      </c>
      <c r="Y1012">
        <v>0.280698</v>
      </c>
      <c r="Z1012" s="2">
        <v>1.9337599999999999E-5</v>
      </c>
      <c r="AA1012">
        <v>3.6697100000000003E-2</v>
      </c>
      <c r="AB1012" s="2">
        <v>-8.7585500000000004E-5</v>
      </c>
    </row>
    <row r="1013" spans="1:28" x14ac:dyDescent="0.3">
      <c r="A1013">
        <v>75</v>
      </c>
      <c r="B1013">
        <v>2019</v>
      </c>
      <c r="C1013">
        <v>5</v>
      </c>
      <c r="D1013">
        <v>24</v>
      </c>
      <c r="E1013" s="1">
        <v>0.125</v>
      </c>
      <c r="F1013" t="s">
        <v>8</v>
      </c>
      <c r="G1013">
        <v>17.5</v>
      </c>
      <c r="H1013">
        <v>83</v>
      </c>
      <c r="I1013" s="3">
        <v>42.075400000000002</v>
      </c>
      <c r="J1013">
        <v>5.3076299999999996</v>
      </c>
      <c r="K1013">
        <v>3.5845099999999999</v>
      </c>
      <c r="L1013">
        <v>299.91899999999998</v>
      </c>
      <c r="M1013" s="4">
        <v>303.65499999999997</v>
      </c>
      <c r="N1013" s="4">
        <v>859.47199999999998</v>
      </c>
      <c r="O1013">
        <v>2781.67</v>
      </c>
      <c r="P1013">
        <v>-32767</v>
      </c>
      <c r="Q1013" s="2">
        <v>1.0128900000000001E-5</v>
      </c>
      <c r="R1013">
        <v>26.963799999999999</v>
      </c>
      <c r="S1013">
        <v>-325699</v>
      </c>
      <c r="T1013" s="5">
        <v>1236470</v>
      </c>
      <c r="U1013">
        <v>100769</v>
      </c>
      <c r="V1013">
        <v>-270855</v>
      </c>
      <c r="W1013" s="2">
        <v>1679020</v>
      </c>
      <c r="X1013" s="5">
        <v>1390470</v>
      </c>
      <c r="Y1013">
        <v>0.173119</v>
      </c>
      <c r="Z1013" s="2">
        <v>1.23058E-5</v>
      </c>
      <c r="AA1013">
        <v>3.6673299999999999E-2</v>
      </c>
      <c r="AB1013" s="2">
        <v>-3.4609E-5</v>
      </c>
    </row>
    <row r="1014" spans="1:28" x14ac:dyDescent="0.3">
      <c r="A1014">
        <v>75</v>
      </c>
      <c r="B1014">
        <v>2019</v>
      </c>
      <c r="C1014">
        <v>5</v>
      </c>
      <c r="D1014">
        <v>24</v>
      </c>
      <c r="E1014" s="1">
        <v>0.16666666666666666</v>
      </c>
      <c r="F1014" t="s">
        <v>8</v>
      </c>
      <c r="G1014">
        <v>17.5</v>
      </c>
      <c r="H1014">
        <v>83</v>
      </c>
      <c r="I1014" s="3">
        <v>42.210299999999997</v>
      </c>
      <c r="J1014">
        <v>5.2599099999999996</v>
      </c>
      <c r="K1014">
        <v>4.0688000000000004</v>
      </c>
      <c r="L1014">
        <v>299.98399999999998</v>
      </c>
      <c r="M1014" s="4">
        <v>304.017</v>
      </c>
      <c r="N1014" s="4">
        <v>936.774</v>
      </c>
      <c r="O1014">
        <v>2508.29</v>
      </c>
      <c r="P1014">
        <v>-32767</v>
      </c>
      <c r="Q1014" s="2">
        <v>1.4068E-6</v>
      </c>
      <c r="R1014">
        <v>27.288599999999999</v>
      </c>
      <c r="S1014">
        <v>-417360</v>
      </c>
      <c r="T1014" s="5">
        <v>1888750</v>
      </c>
      <c r="U1014">
        <v>100738</v>
      </c>
      <c r="V1014">
        <v>-441812</v>
      </c>
      <c r="W1014" s="2">
        <v>2386880</v>
      </c>
      <c r="X1014" s="5">
        <v>2118080</v>
      </c>
      <c r="Y1014">
        <v>0.14172999999999999</v>
      </c>
      <c r="Z1014" s="2">
        <v>3.5159300000000001E-6</v>
      </c>
      <c r="AA1014">
        <v>3.6617700000000003E-2</v>
      </c>
      <c r="AB1014" s="2">
        <v>-1.4695800000000001E-5</v>
      </c>
    </row>
    <row r="1015" spans="1:28" x14ac:dyDescent="0.3">
      <c r="A1015">
        <v>75</v>
      </c>
      <c r="B1015">
        <v>2019</v>
      </c>
      <c r="C1015">
        <v>5</v>
      </c>
      <c r="D1015">
        <v>24</v>
      </c>
      <c r="E1015" s="1">
        <v>0.20833333333333334</v>
      </c>
      <c r="F1015" t="s">
        <v>8</v>
      </c>
      <c r="G1015">
        <v>17.5</v>
      </c>
      <c r="H1015">
        <v>83</v>
      </c>
      <c r="I1015" s="3">
        <v>42.654299999999999</v>
      </c>
      <c r="J1015">
        <v>4.9137700000000004</v>
      </c>
      <c r="K1015">
        <v>4.29427</v>
      </c>
      <c r="L1015">
        <v>299.79500000000002</v>
      </c>
      <c r="M1015" s="4">
        <v>305.68200000000002</v>
      </c>
      <c r="N1015" s="4">
        <v>974.13599999999997</v>
      </c>
      <c r="O1015">
        <v>2070.84</v>
      </c>
      <c r="P1015">
        <v>-32767</v>
      </c>
      <c r="Q1015">
        <v>0</v>
      </c>
      <c r="R1015">
        <v>28.131399999999999</v>
      </c>
      <c r="S1015">
        <v>-508906</v>
      </c>
      <c r="T1015" s="5">
        <v>2514970</v>
      </c>
      <c r="U1015">
        <v>100734</v>
      </c>
      <c r="V1015">
        <v>-615635</v>
      </c>
      <c r="W1015" s="2">
        <v>2942470</v>
      </c>
      <c r="X1015" s="5">
        <v>2809350</v>
      </c>
      <c r="Y1015">
        <v>0.10083499999999999</v>
      </c>
      <c r="Z1015">
        <v>0</v>
      </c>
      <c r="AA1015">
        <v>3.65621E-2</v>
      </c>
      <c r="AB1015" s="2">
        <v>-3.7239E-5</v>
      </c>
    </row>
    <row r="1016" spans="1:28" x14ac:dyDescent="0.3">
      <c r="A1016">
        <v>75</v>
      </c>
      <c r="B1016">
        <v>2019</v>
      </c>
      <c r="C1016">
        <v>5</v>
      </c>
      <c r="D1016">
        <v>24</v>
      </c>
      <c r="E1016" s="1">
        <v>0.25</v>
      </c>
      <c r="F1016" t="s">
        <v>8</v>
      </c>
      <c r="G1016">
        <v>17.5</v>
      </c>
      <c r="H1016">
        <v>83</v>
      </c>
      <c r="I1016" s="3">
        <v>43.165100000000002</v>
      </c>
      <c r="J1016">
        <v>4.0265899999999997</v>
      </c>
      <c r="K1016">
        <v>4.7333100000000004</v>
      </c>
      <c r="L1016">
        <v>299.43099999999998</v>
      </c>
      <c r="M1016" s="4">
        <v>306.33300000000003</v>
      </c>
      <c r="N1016" s="4">
        <v>987.86599999999999</v>
      </c>
      <c r="O1016">
        <v>2145.02</v>
      </c>
      <c r="P1016">
        <v>-32767</v>
      </c>
      <c r="Q1016">
        <v>0</v>
      </c>
      <c r="R1016">
        <v>29.0334</v>
      </c>
      <c r="S1016">
        <v>-564511</v>
      </c>
      <c r="T1016" s="5">
        <v>2852930</v>
      </c>
      <c r="U1016">
        <v>100682</v>
      </c>
      <c r="V1016">
        <v>-717689</v>
      </c>
      <c r="W1016" s="2">
        <v>3290200</v>
      </c>
      <c r="X1016" s="5">
        <v>3181770</v>
      </c>
      <c r="Y1016">
        <v>0</v>
      </c>
      <c r="Z1016">
        <v>0</v>
      </c>
      <c r="AA1016">
        <v>3.6490599999999998E-2</v>
      </c>
      <c r="AB1016">
        <v>-3.0212199999999999E-4</v>
      </c>
    </row>
    <row r="1017" spans="1:28" x14ac:dyDescent="0.3">
      <c r="A1017">
        <v>75</v>
      </c>
      <c r="B1017">
        <v>2019</v>
      </c>
      <c r="C1017">
        <v>5</v>
      </c>
      <c r="D1017">
        <v>24</v>
      </c>
      <c r="E1017" s="1">
        <v>0.29166666666666669</v>
      </c>
      <c r="F1017" t="s">
        <v>8</v>
      </c>
      <c r="G1017">
        <v>17.5</v>
      </c>
      <c r="H1017">
        <v>83</v>
      </c>
      <c r="I1017" s="3">
        <v>40.817799999999998</v>
      </c>
      <c r="J1017">
        <v>3.3383500000000002</v>
      </c>
      <c r="K1017">
        <v>5.5772399999999998</v>
      </c>
      <c r="L1017">
        <v>299.60399999999998</v>
      </c>
      <c r="M1017" s="4">
        <v>306.363</v>
      </c>
      <c r="N1017" s="4">
        <v>933.28</v>
      </c>
      <c r="O1017">
        <v>2483.4</v>
      </c>
      <c r="P1017">
        <v>-32767</v>
      </c>
      <c r="Q1017">
        <v>0</v>
      </c>
      <c r="R1017">
        <v>28.067900000000002</v>
      </c>
      <c r="S1017">
        <v>-603786</v>
      </c>
      <c r="T1017" s="5">
        <v>3064860</v>
      </c>
      <c r="U1017">
        <v>100600</v>
      </c>
      <c r="V1017">
        <v>-736550</v>
      </c>
      <c r="W1017" s="2">
        <v>3411340</v>
      </c>
      <c r="X1017" s="5">
        <v>3408680</v>
      </c>
      <c r="Y1017">
        <v>2.2278900000000002E-3</v>
      </c>
      <c r="Z1017">
        <v>0</v>
      </c>
      <c r="AA1017">
        <v>3.6411100000000002E-2</v>
      </c>
      <c r="AB1017">
        <v>-6.2449000000000001E-4</v>
      </c>
    </row>
    <row r="1018" spans="1:28" x14ac:dyDescent="0.3">
      <c r="A1018">
        <v>75</v>
      </c>
      <c r="B1018">
        <v>2019</v>
      </c>
      <c r="C1018">
        <v>5</v>
      </c>
      <c r="D1018">
        <v>24</v>
      </c>
      <c r="E1018" s="1">
        <v>0.33333333333333331</v>
      </c>
      <c r="F1018" t="s">
        <v>8</v>
      </c>
      <c r="G1018">
        <v>17.5</v>
      </c>
      <c r="H1018">
        <v>83</v>
      </c>
      <c r="I1018" s="3">
        <v>43.871699999999997</v>
      </c>
      <c r="J1018">
        <v>2.85473</v>
      </c>
      <c r="K1018">
        <v>6.6355399999999998</v>
      </c>
      <c r="L1018">
        <v>299.97699999999998</v>
      </c>
      <c r="M1018" s="4">
        <v>306.35199999999998</v>
      </c>
      <c r="N1018" s="4">
        <v>829.01599999999996</v>
      </c>
      <c r="O1018">
        <v>2918.94</v>
      </c>
      <c r="P1018">
        <v>-32767</v>
      </c>
      <c r="Q1018">
        <v>0</v>
      </c>
      <c r="R1018">
        <v>31.596599999999999</v>
      </c>
      <c r="S1018">
        <v>-614137</v>
      </c>
      <c r="T1018" s="5">
        <v>2880210</v>
      </c>
      <c r="U1018">
        <v>100499</v>
      </c>
      <c r="V1018">
        <v>-718406</v>
      </c>
      <c r="W1018" s="2">
        <v>3261810</v>
      </c>
      <c r="X1018" s="5">
        <v>3204770</v>
      </c>
      <c r="Y1018">
        <v>0</v>
      </c>
      <c r="Z1018">
        <v>0</v>
      </c>
      <c r="AA1018">
        <v>3.63396E-2</v>
      </c>
      <c r="AB1018">
        <v>-6.5868000000000003E-4</v>
      </c>
    </row>
    <row r="1019" spans="1:28" x14ac:dyDescent="0.3">
      <c r="A1019">
        <v>75</v>
      </c>
      <c r="B1019">
        <v>2019</v>
      </c>
      <c r="C1019">
        <v>5</v>
      </c>
      <c r="D1019">
        <v>24</v>
      </c>
      <c r="E1019" s="1">
        <v>0.375</v>
      </c>
      <c r="F1019" t="s">
        <v>8</v>
      </c>
      <c r="G1019">
        <v>17.5</v>
      </c>
      <c r="H1019">
        <v>83</v>
      </c>
      <c r="I1019" s="3">
        <v>45.572200000000002</v>
      </c>
      <c r="J1019">
        <v>2.4317600000000001</v>
      </c>
      <c r="K1019">
        <v>7.4477099999999998</v>
      </c>
      <c r="L1019">
        <v>300.20600000000002</v>
      </c>
      <c r="M1019" s="4">
        <v>306.09899999999999</v>
      </c>
      <c r="N1019" s="4">
        <v>684.89499999999998</v>
      </c>
      <c r="O1019">
        <v>3349.25</v>
      </c>
      <c r="P1019">
        <v>-32767</v>
      </c>
      <c r="Q1019">
        <v>0</v>
      </c>
      <c r="R1019">
        <v>33.674900000000001</v>
      </c>
      <c r="S1019">
        <v>-569342</v>
      </c>
      <c r="T1019" s="5">
        <v>2586960</v>
      </c>
      <c r="U1019">
        <v>100410</v>
      </c>
      <c r="V1019">
        <v>-673651</v>
      </c>
      <c r="W1019" s="2">
        <v>2875680</v>
      </c>
      <c r="X1019" s="5">
        <v>2884930</v>
      </c>
      <c r="Y1019">
        <v>0</v>
      </c>
      <c r="Z1019">
        <v>0</v>
      </c>
      <c r="AA1019">
        <v>3.6276099999999999E-2</v>
      </c>
      <c r="AB1019">
        <v>-5.1553099999999995E-4</v>
      </c>
    </row>
    <row r="1020" spans="1:28" x14ac:dyDescent="0.3">
      <c r="A1020">
        <v>75</v>
      </c>
      <c r="B1020">
        <v>2019</v>
      </c>
      <c r="C1020">
        <v>5</v>
      </c>
      <c r="D1020">
        <v>24</v>
      </c>
      <c r="E1020" s="1">
        <v>0.41666666666666669</v>
      </c>
      <c r="F1020" t="s">
        <v>8</v>
      </c>
      <c r="G1020">
        <v>17.5</v>
      </c>
      <c r="H1020">
        <v>83</v>
      </c>
      <c r="I1020" s="3">
        <v>46.791800000000002</v>
      </c>
      <c r="J1020">
        <v>1.78962</v>
      </c>
      <c r="K1020">
        <v>7.6700100000000004</v>
      </c>
      <c r="L1020">
        <v>300.38600000000002</v>
      </c>
      <c r="M1020" s="4">
        <v>304.54000000000002</v>
      </c>
      <c r="N1020" s="4">
        <v>528.54200000000003</v>
      </c>
      <c r="O1020">
        <v>3153.76</v>
      </c>
      <c r="P1020">
        <v>-32767</v>
      </c>
      <c r="Q1020">
        <v>0</v>
      </c>
      <c r="R1020">
        <v>34.992600000000003</v>
      </c>
      <c r="S1020">
        <v>-494530</v>
      </c>
      <c r="T1020" s="5">
        <v>2045630</v>
      </c>
      <c r="U1020">
        <v>100342</v>
      </c>
      <c r="V1020">
        <v>-578810</v>
      </c>
      <c r="W1020" s="2">
        <v>2281900</v>
      </c>
      <c r="X1020" s="5">
        <v>2291710</v>
      </c>
      <c r="Y1020">
        <v>3.4181300000000001E-3</v>
      </c>
      <c r="Z1020">
        <v>0</v>
      </c>
      <c r="AA1020">
        <v>3.6148899999999998E-2</v>
      </c>
      <c r="AB1020">
        <v>-2.85214E-4</v>
      </c>
    </row>
    <row r="1021" spans="1:28" x14ac:dyDescent="0.3">
      <c r="A1021">
        <v>75</v>
      </c>
      <c r="B1021">
        <v>2019</v>
      </c>
      <c r="C1021">
        <v>5</v>
      </c>
      <c r="D1021">
        <v>24</v>
      </c>
      <c r="E1021" s="1">
        <v>0.45833333333333331</v>
      </c>
      <c r="F1021" t="s">
        <v>8</v>
      </c>
      <c r="G1021">
        <v>17.5</v>
      </c>
      <c r="H1021">
        <v>83</v>
      </c>
      <c r="I1021" s="3">
        <v>47.563200000000002</v>
      </c>
      <c r="J1021">
        <v>1.7119800000000001</v>
      </c>
      <c r="K1021">
        <v>7.6199899999999996</v>
      </c>
      <c r="L1021">
        <v>300.35899999999998</v>
      </c>
      <c r="M1021" s="4">
        <v>304.28699999999998</v>
      </c>
      <c r="N1021" s="4">
        <v>465.053</v>
      </c>
      <c r="O1021">
        <v>3090.04</v>
      </c>
      <c r="P1021">
        <v>-32767</v>
      </c>
      <c r="Q1021">
        <v>0</v>
      </c>
      <c r="R1021">
        <v>35.556899999999999</v>
      </c>
      <c r="S1021">
        <v>-419085</v>
      </c>
      <c r="T1021" s="5">
        <v>1391320</v>
      </c>
      <c r="U1021">
        <v>100302</v>
      </c>
      <c r="V1021">
        <v>-438004</v>
      </c>
      <c r="W1021" s="2">
        <v>1547740</v>
      </c>
      <c r="X1021" s="5">
        <v>1571500</v>
      </c>
      <c r="Y1021">
        <v>1.22991E-2</v>
      </c>
      <c r="Z1021">
        <v>0</v>
      </c>
      <c r="AA1021">
        <v>3.61251E-2</v>
      </c>
      <c r="AB1021" s="2">
        <v>6.0072499999999998E-5</v>
      </c>
    </row>
    <row r="1022" spans="1:28" x14ac:dyDescent="0.3">
      <c r="A1022">
        <v>75</v>
      </c>
      <c r="B1022">
        <v>2019</v>
      </c>
      <c r="C1022">
        <v>5</v>
      </c>
      <c r="D1022">
        <v>24</v>
      </c>
      <c r="E1022" s="1">
        <v>0.5</v>
      </c>
      <c r="F1022" t="s">
        <v>8</v>
      </c>
      <c r="G1022">
        <v>17.5</v>
      </c>
      <c r="H1022">
        <v>83</v>
      </c>
      <c r="I1022" s="3">
        <v>48.801299999999998</v>
      </c>
      <c r="J1022">
        <v>1.82925</v>
      </c>
      <c r="K1022">
        <v>7.1690500000000004</v>
      </c>
      <c r="L1022">
        <v>300.29399999999998</v>
      </c>
      <c r="M1022" s="4">
        <v>304.23500000000001</v>
      </c>
      <c r="N1022" s="4">
        <v>457.89600000000002</v>
      </c>
      <c r="O1022">
        <v>2884.33</v>
      </c>
      <c r="P1022">
        <v>-32767</v>
      </c>
      <c r="Q1022">
        <v>0</v>
      </c>
      <c r="R1022">
        <v>36.500799999999998</v>
      </c>
      <c r="S1022">
        <v>-337948</v>
      </c>
      <c r="T1022" s="4">
        <v>630717</v>
      </c>
      <c r="U1022">
        <v>100332</v>
      </c>
      <c r="V1022">
        <v>-224129</v>
      </c>
      <c r="W1022">
        <v>771408</v>
      </c>
      <c r="X1022" s="4">
        <v>723299</v>
      </c>
      <c r="Y1022">
        <v>1.88912E-2</v>
      </c>
      <c r="Z1022">
        <v>0</v>
      </c>
      <c r="AA1022">
        <v>3.6101300000000003E-2</v>
      </c>
      <c r="AB1022">
        <v>1.3333799999999999E-4</v>
      </c>
    </row>
    <row r="1023" spans="1:28" x14ac:dyDescent="0.3">
      <c r="A1023">
        <v>75</v>
      </c>
      <c r="B1023">
        <v>2019</v>
      </c>
      <c r="C1023">
        <v>5</v>
      </c>
      <c r="D1023">
        <v>24</v>
      </c>
      <c r="E1023" s="1">
        <v>0.54166666666666663</v>
      </c>
      <c r="F1023" t="s">
        <v>8</v>
      </c>
      <c r="G1023">
        <v>17.5</v>
      </c>
      <c r="H1023">
        <v>83</v>
      </c>
      <c r="I1023" s="3">
        <v>48.9846</v>
      </c>
      <c r="J1023">
        <v>2.1365699999999999</v>
      </c>
      <c r="K1023">
        <v>6.2242899999999999</v>
      </c>
      <c r="L1023">
        <v>300.41199999999998</v>
      </c>
      <c r="M1023" s="4">
        <v>304.16899999999998</v>
      </c>
      <c r="N1023" s="4">
        <v>466.8</v>
      </c>
      <c r="O1023">
        <v>2925.45</v>
      </c>
      <c r="P1023">
        <v>944.50099999999998</v>
      </c>
      <c r="Q1023">
        <v>0</v>
      </c>
      <c r="R1023">
        <v>36.881799999999998</v>
      </c>
      <c r="S1023">
        <v>-246402</v>
      </c>
      <c r="T1023" s="4">
        <v>117210</v>
      </c>
      <c r="U1023">
        <v>100372</v>
      </c>
      <c r="V1023">
        <v>-78484.899999999994</v>
      </c>
      <c r="W1023">
        <v>151211</v>
      </c>
      <c r="X1023" s="4">
        <v>134913</v>
      </c>
      <c r="Y1023">
        <v>5.3865999999999997E-2</v>
      </c>
      <c r="Z1023">
        <v>0</v>
      </c>
      <c r="AA1023">
        <v>3.6085399999999997E-2</v>
      </c>
      <c r="AB1023" s="2">
        <v>2.9630299999999998E-6</v>
      </c>
    </row>
    <row r="1024" spans="1:28" x14ac:dyDescent="0.3">
      <c r="A1024">
        <v>75</v>
      </c>
      <c r="B1024">
        <v>2019</v>
      </c>
      <c r="C1024">
        <v>5</v>
      </c>
      <c r="D1024">
        <v>24</v>
      </c>
      <c r="E1024" s="1">
        <v>0.58333333333333337</v>
      </c>
      <c r="F1024" t="s">
        <v>8</v>
      </c>
      <c r="G1024">
        <v>17.5</v>
      </c>
      <c r="H1024">
        <v>83</v>
      </c>
      <c r="I1024" s="3">
        <v>49.0959</v>
      </c>
      <c r="J1024">
        <v>2.5546899999999999</v>
      </c>
      <c r="K1024">
        <v>5.37479</v>
      </c>
      <c r="L1024">
        <v>300.77999999999997</v>
      </c>
      <c r="M1024" s="4">
        <v>303.42</v>
      </c>
      <c r="N1024" s="4">
        <v>490.18200000000002</v>
      </c>
      <c r="O1024">
        <v>3164.99</v>
      </c>
      <c r="P1024">
        <v>-32767</v>
      </c>
      <c r="Q1024">
        <v>0</v>
      </c>
      <c r="R1024">
        <v>36.803899999999999</v>
      </c>
      <c r="S1024">
        <v>-189014</v>
      </c>
      <c r="T1024" s="4">
        <v>0</v>
      </c>
      <c r="U1024">
        <v>100441</v>
      </c>
      <c r="V1024">
        <v>-22933.1</v>
      </c>
      <c r="W1024">
        <v>0</v>
      </c>
      <c r="X1024" s="4">
        <v>0</v>
      </c>
      <c r="Y1024">
        <v>5.0905699999999998E-2</v>
      </c>
      <c r="Z1024">
        <v>0</v>
      </c>
      <c r="AA1024">
        <v>3.6069499999999997E-2</v>
      </c>
      <c r="AB1024" s="2">
        <v>-4.7383499999999998E-5</v>
      </c>
    </row>
    <row r="1025" spans="1:28" x14ac:dyDescent="0.3">
      <c r="A1025">
        <v>75</v>
      </c>
      <c r="B1025">
        <v>2019</v>
      </c>
      <c r="C1025">
        <v>5</v>
      </c>
      <c r="D1025">
        <v>24</v>
      </c>
      <c r="E1025" s="1">
        <v>0.625</v>
      </c>
      <c r="F1025" t="s">
        <v>8</v>
      </c>
      <c r="G1025">
        <v>17.5</v>
      </c>
      <c r="H1025">
        <v>83</v>
      </c>
      <c r="I1025" s="3">
        <v>49.295699999999997</v>
      </c>
      <c r="J1025">
        <v>3.0455899999999998</v>
      </c>
      <c r="K1025">
        <v>4.7801499999999999</v>
      </c>
      <c r="L1025">
        <v>300.536</v>
      </c>
      <c r="M1025" s="4">
        <v>303.00099999999998</v>
      </c>
      <c r="N1025" s="4">
        <v>525.21400000000006</v>
      </c>
      <c r="O1025">
        <v>3437.73</v>
      </c>
      <c r="P1025">
        <v>-32767</v>
      </c>
      <c r="Q1025">
        <v>0</v>
      </c>
      <c r="R1025">
        <v>36.451700000000002</v>
      </c>
      <c r="S1025">
        <v>-156237</v>
      </c>
      <c r="T1025" s="4">
        <v>0</v>
      </c>
      <c r="U1025">
        <v>100485</v>
      </c>
      <c r="V1025">
        <v>-1787.62</v>
      </c>
      <c r="W1025">
        <v>0</v>
      </c>
      <c r="X1025" s="4">
        <v>0</v>
      </c>
      <c r="Y1025">
        <v>9.2075699999999996E-2</v>
      </c>
      <c r="Z1025">
        <v>0</v>
      </c>
      <c r="AA1025">
        <v>3.6069499999999997E-2</v>
      </c>
      <c r="AB1025" s="2">
        <v>-3.4609E-5</v>
      </c>
    </row>
    <row r="1026" spans="1:28" x14ac:dyDescent="0.3">
      <c r="A1026">
        <v>75</v>
      </c>
      <c r="B1026">
        <v>2019</v>
      </c>
      <c r="C1026">
        <v>5</v>
      </c>
      <c r="D1026">
        <v>24</v>
      </c>
      <c r="E1026" s="1">
        <v>0.66666666666666663</v>
      </c>
      <c r="F1026" t="s">
        <v>8</v>
      </c>
      <c r="G1026">
        <v>17.5</v>
      </c>
      <c r="H1026">
        <v>83</v>
      </c>
      <c r="I1026" s="3">
        <v>50.179400000000001</v>
      </c>
      <c r="J1026">
        <v>3.4572400000000001</v>
      </c>
      <c r="K1026">
        <v>4.4459099999999996</v>
      </c>
      <c r="L1026">
        <v>300.62200000000001</v>
      </c>
      <c r="M1026" s="4">
        <v>303.03699999999998</v>
      </c>
      <c r="N1026" s="4">
        <v>549.01199999999994</v>
      </c>
      <c r="O1026">
        <v>3648.29</v>
      </c>
      <c r="P1026">
        <v>845.39099999999996</v>
      </c>
      <c r="Q1026">
        <v>0</v>
      </c>
      <c r="R1026">
        <v>36.809600000000003</v>
      </c>
      <c r="S1026">
        <v>-133005</v>
      </c>
      <c r="T1026" s="4">
        <v>0</v>
      </c>
      <c r="U1026">
        <v>100555</v>
      </c>
      <c r="V1026">
        <v>9412.34</v>
      </c>
      <c r="W1026">
        <v>0</v>
      </c>
      <c r="X1026" s="4">
        <v>0</v>
      </c>
      <c r="Y1026">
        <v>9.93087E-2</v>
      </c>
      <c r="Z1026">
        <v>0</v>
      </c>
      <c r="AA1026">
        <v>3.6069499999999997E-2</v>
      </c>
      <c r="AB1026">
        <v>1.54003E-4</v>
      </c>
    </row>
    <row r="1027" spans="1:28" x14ac:dyDescent="0.3">
      <c r="A1027">
        <v>75</v>
      </c>
      <c r="B1027">
        <v>2019</v>
      </c>
      <c r="C1027">
        <v>5</v>
      </c>
      <c r="D1027">
        <v>24</v>
      </c>
      <c r="E1027" s="1">
        <v>0.70833333333333337</v>
      </c>
      <c r="F1027" t="s">
        <v>8</v>
      </c>
      <c r="G1027">
        <v>17.5</v>
      </c>
      <c r="H1027">
        <v>83</v>
      </c>
      <c r="I1027" s="3">
        <v>50.936500000000002</v>
      </c>
      <c r="J1027">
        <v>3.5558999999999998</v>
      </c>
      <c r="K1027">
        <v>4.0537200000000002</v>
      </c>
      <c r="L1027">
        <v>300.73399999999998</v>
      </c>
      <c r="M1027" s="4">
        <v>302.69299999999998</v>
      </c>
      <c r="N1027" s="4">
        <v>565.48800000000006</v>
      </c>
      <c r="O1027">
        <v>3815.05</v>
      </c>
      <c r="P1027">
        <v>-32767</v>
      </c>
      <c r="Q1027">
        <v>0</v>
      </c>
      <c r="R1027">
        <v>37.021799999999999</v>
      </c>
      <c r="S1027">
        <v>-128003</v>
      </c>
      <c r="T1027" s="4">
        <v>0</v>
      </c>
      <c r="U1027">
        <v>100577</v>
      </c>
      <c r="V1027">
        <v>18820.3</v>
      </c>
      <c r="W1027">
        <v>0</v>
      </c>
      <c r="X1027" s="4">
        <v>0</v>
      </c>
      <c r="Y1027">
        <v>7.6663700000000001E-2</v>
      </c>
      <c r="Z1027">
        <v>0</v>
      </c>
      <c r="AA1027">
        <v>3.6069499999999997E-2</v>
      </c>
      <c r="AB1027">
        <v>2.6596699999999998E-4</v>
      </c>
    </row>
    <row r="1028" spans="1:28" x14ac:dyDescent="0.3">
      <c r="A1028">
        <v>75</v>
      </c>
      <c r="B1028">
        <v>2019</v>
      </c>
      <c r="C1028">
        <v>5</v>
      </c>
      <c r="D1028">
        <v>24</v>
      </c>
      <c r="E1028" s="1">
        <v>0.75</v>
      </c>
      <c r="F1028" t="s">
        <v>8</v>
      </c>
      <c r="G1028">
        <v>17.5</v>
      </c>
      <c r="H1028">
        <v>83</v>
      </c>
      <c r="I1028" s="3">
        <v>51.176499999999997</v>
      </c>
      <c r="J1028">
        <v>3.6577999999999999</v>
      </c>
      <c r="K1028">
        <v>3.8766699999999998</v>
      </c>
      <c r="L1028">
        <v>300.62799999999999</v>
      </c>
      <c r="M1028" s="4">
        <v>302.63200000000001</v>
      </c>
      <c r="N1028" s="4">
        <v>589.86900000000003</v>
      </c>
      <c r="O1028">
        <v>3869.19</v>
      </c>
      <c r="P1028">
        <v>-32767</v>
      </c>
      <c r="Q1028">
        <v>0</v>
      </c>
      <c r="R1028">
        <v>36.821199999999997</v>
      </c>
      <c r="S1028">
        <v>-127715</v>
      </c>
      <c r="T1028" s="4">
        <v>0</v>
      </c>
      <c r="U1028">
        <v>100566</v>
      </c>
      <c r="V1028">
        <v>24957.9</v>
      </c>
      <c r="W1028">
        <v>0</v>
      </c>
      <c r="X1028" s="4">
        <v>0</v>
      </c>
      <c r="Y1028">
        <v>8.2004499999999994E-2</v>
      </c>
      <c r="Z1028">
        <v>0</v>
      </c>
      <c r="AA1028">
        <v>3.6069499999999997E-2</v>
      </c>
      <c r="AB1028">
        <v>2.8249900000000002E-4</v>
      </c>
    </row>
    <row r="1029" spans="1:28" x14ac:dyDescent="0.3">
      <c r="A1029">
        <v>75</v>
      </c>
      <c r="B1029">
        <v>2019</v>
      </c>
      <c r="C1029">
        <v>5</v>
      </c>
      <c r="D1029">
        <v>24</v>
      </c>
      <c r="E1029" s="1">
        <v>0.79166666666666663</v>
      </c>
      <c r="F1029" t="s">
        <v>8</v>
      </c>
      <c r="G1029">
        <v>17.5</v>
      </c>
      <c r="H1029">
        <v>83</v>
      </c>
      <c r="I1029" s="3">
        <v>49.9343</v>
      </c>
      <c r="J1029">
        <v>3.7435299999999998</v>
      </c>
      <c r="K1029">
        <v>3.5432299999999999</v>
      </c>
      <c r="L1029">
        <v>300.51600000000002</v>
      </c>
      <c r="M1029" s="4">
        <v>302.61900000000003</v>
      </c>
      <c r="N1029" s="4">
        <v>607.50900000000001</v>
      </c>
      <c r="O1029">
        <v>3826.67</v>
      </c>
      <c r="P1029">
        <v>-32767</v>
      </c>
      <c r="Q1029">
        <v>0</v>
      </c>
      <c r="R1029">
        <v>34.041499999999999</v>
      </c>
      <c r="S1029">
        <v>-131913</v>
      </c>
      <c r="T1029" s="4">
        <v>0</v>
      </c>
      <c r="U1029">
        <v>100506</v>
      </c>
      <c r="V1029">
        <v>8157.95</v>
      </c>
      <c r="W1029">
        <v>0</v>
      </c>
      <c r="X1029" s="4">
        <v>0</v>
      </c>
      <c r="Y1029">
        <v>5.4293300000000003E-2</v>
      </c>
      <c r="Z1029">
        <v>0</v>
      </c>
      <c r="AA1029">
        <v>3.6069499999999997E-2</v>
      </c>
      <c r="AB1029">
        <v>1.49118E-4</v>
      </c>
    </row>
    <row r="1030" spans="1:28" x14ac:dyDescent="0.3">
      <c r="A1030">
        <v>75</v>
      </c>
      <c r="B1030">
        <v>2019</v>
      </c>
      <c r="C1030">
        <v>5</v>
      </c>
      <c r="D1030">
        <v>24</v>
      </c>
      <c r="E1030" s="1">
        <v>0.83333333333333337</v>
      </c>
      <c r="F1030" t="s">
        <v>8</v>
      </c>
      <c r="G1030">
        <v>17.5</v>
      </c>
      <c r="H1030">
        <v>83</v>
      </c>
      <c r="I1030" s="3">
        <v>49.6006</v>
      </c>
      <c r="J1030">
        <v>3.9303499999999998</v>
      </c>
      <c r="K1030">
        <v>3.4177900000000001</v>
      </c>
      <c r="L1030">
        <v>300.26100000000002</v>
      </c>
      <c r="M1030" s="4">
        <v>302.29599999999999</v>
      </c>
      <c r="N1030" s="4">
        <v>612.08600000000001</v>
      </c>
      <c r="O1030">
        <v>3781.34</v>
      </c>
      <c r="P1030">
        <v>-32767</v>
      </c>
      <c r="Q1030" s="2">
        <v>2.8136000000000003E-7</v>
      </c>
      <c r="R1030">
        <v>33.8264</v>
      </c>
      <c r="S1030">
        <v>-143126</v>
      </c>
      <c r="T1030" s="4">
        <v>0</v>
      </c>
      <c r="U1030">
        <v>100432</v>
      </c>
      <c r="V1030">
        <v>20074.7</v>
      </c>
      <c r="W1030">
        <v>0</v>
      </c>
      <c r="X1030" s="4">
        <v>0</v>
      </c>
      <c r="Y1030">
        <v>7.4741000000000002E-2</v>
      </c>
      <c r="Z1030">
        <v>0</v>
      </c>
      <c r="AA1030">
        <v>3.6061599999999999E-2</v>
      </c>
      <c r="AB1030" s="2">
        <v>7.9234199999999994E-5</v>
      </c>
    </row>
    <row r="1031" spans="1:28" x14ac:dyDescent="0.3">
      <c r="A1031">
        <v>75</v>
      </c>
      <c r="B1031">
        <v>2019</v>
      </c>
      <c r="C1031">
        <v>5</v>
      </c>
      <c r="D1031">
        <v>24</v>
      </c>
      <c r="E1031" s="1">
        <v>0.875</v>
      </c>
      <c r="F1031" t="s">
        <v>8</v>
      </c>
      <c r="G1031">
        <v>17.5</v>
      </c>
      <c r="H1031">
        <v>83</v>
      </c>
      <c r="I1031" s="3">
        <v>49.5717</v>
      </c>
      <c r="J1031">
        <v>4.2546499999999998</v>
      </c>
      <c r="K1031">
        <v>3.4479600000000001</v>
      </c>
      <c r="L1031">
        <v>300.166</v>
      </c>
      <c r="M1031" s="4">
        <v>302.32900000000001</v>
      </c>
      <c r="N1031" s="4">
        <v>622.32100000000003</v>
      </c>
      <c r="O1031">
        <v>3730.26</v>
      </c>
      <c r="P1031">
        <v>-32767</v>
      </c>
      <c r="Q1031" s="2">
        <v>1.6881599999999999E-6</v>
      </c>
      <c r="R1031">
        <v>34.275300000000001</v>
      </c>
      <c r="S1031">
        <v>-152614</v>
      </c>
      <c r="T1031" s="4">
        <v>0</v>
      </c>
      <c r="U1031">
        <v>100419</v>
      </c>
      <c r="V1031">
        <v>21777.1</v>
      </c>
      <c r="W1031">
        <v>0</v>
      </c>
      <c r="X1031" s="4">
        <v>0</v>
      </c>
      <c r="Y1031">
        <v>0.11704000000000001</v>
      </c>
      <c r="Z1031" s="2">
        <v>1.75797E-6</v>
      </c>
      <c r="AA1031">
        <v>3.6061599999999999E-2</v>
      </c>
      <c r="AB1031" s="2">
        <v>-4.92709E-6</v>
      </c>
    </row>
    <row r="1032" spans="1:28" x14ac:dyDescent="0.3">
      <c r="A1032">
        <v>75</v>
      </c>
      <c r="B1032">
        <v>2019</v>
      </c>
      <c r="C1032">
        <v>5</v>
      </c>
      <c r="D1032">
        <v>24</v>
      </c>
      <c r="E1032" s="1">
        <v>0.91666666666666663</v>
      </c>
      <c r="F1032" t="s">
        <v>8</v>
      </c>
      <c r="G1032">
        <v>17.5</v>
      </c>
      <c r="H1032">
        <v>83</v>
      </c>
      <c r="I1032" s="3">
        <v>50.004300000000001</v>
      </c>
      <c r="J1032">
        <v>4.2352400000000001</v>
      </c>
      <c r="K1032">
        <v>3.1835800000000001</v>
      </c>
      <c r="L1032">
        <v>300.07900000000001</v>
      </c>
      <c r="M1032" s="4">
        <v>302.14299999999997</v>
      </c>
      <c r="N1032" s="4">
        <v>593.03099999999995</v>
      </c>
      <c r="O1032">
        <v>3908.52</v>
      </c>
      <c r="P1032">
        <v>-32767</v>
      </c>
      <c r="Q1032" s="2">
        <v>2.8136E-6</v>
      </c>
      <c r="R1032">
        <v>35.152799999999999</v>
      </c>
      <c r="S1032">
        <v>-163540</v>
      </c>
      <c r="T1032" s="4">
        <v>0</v>
      </c>
      <c r="U1032">
        <v>100404</v>
      </c>
      <c r="V1032">
        <v>27377.1</v>
      </c>
      <c r="W1032">
        <v>0</v>
      </c>
      <c r="X1032" s="4">
        <v>0</v>
      </c>
      <c r="Y1032">
        <v>0.16111</v>
      </c>
      <c r="Z1032" s="2">
        <v>3.5159300000000001E-6</v>
      </c>
      <c r="AA1032">
        <v>3.8746799999999998E-2</v>
      </c>
      <c r="AB1032">
        <v>3.0466599999999999E-4</v>
      </c>
    </row>
    <row r="1033" spans="1:28" x14ac:dyDescent="0.3">
      <c r="A1033">
        <v>75</v>
      </c>
      <c r="B1033">
        <v>2019</v>
      </c>
      <c r="C1033">
        <v>5</v>
      </c>
      <c r="D1033">
        <v>24</v>
      </c>
      <c r="E1033" s="1">
        <v>0.95833333333333337</v>
      </c>
      <c r="F1033" t="s">
        <v>8</v>
      </c>
      <c r="G1033">
        <v>17.5</v>
      </c>
      <c r="H1033">
        <v>83</v>
      </c>
      <c r="I1033" s="3">
        <v>50.104199999999999</v>
      </c>
      <c r="J1033">
        <v>4.3654500000000001</v>
      </c>
      <c r="K1033">
        <v>3.5416400000000001</v>
      </c>
      <c r="L1033">
        <v>299.91300000000001</v>
      </c>
      <c r="M1033" s="4">
        <v>302.07</v>
      </c>
      <c r="N1033" s="4">
        <v>588.20399999999995</v>
      </c>
      <c r="O1033">
        <v>3787.98</v>
      </c>
      <c r="P1033">
        <v>-32767</v>
      </c>
      <c r="Q1033" s="2">
        <v>3.6576700000000002E-6</v>
      </c>
      <c r="R1033">
        <v>35.4559</v>
      </c>
      <c r="S1033">
        <v>-170440</v>
      </c>
      <c r="T1033" s="4">
        <v>0</v>
      </c>
      <c r="U1033">
        <v>100384</v>
      </c>
      <c r="V1033">
        <v>30557.9</v>
      </c>
      <c r="W1033">
        <v>0</v>
      </c>
      <c r="X1033" s="4">
        <v>0</v>
      </c>
      <c r="Y1033">
        <v>0.15995000000000001</v>
      </c>
      <c r="Z1033" s="2">
        <v>4.6879100000000003E-6</v>
      </c>
      <c r="AA1033">
        <v>3.8754799999999999E-2</v>
      </c>
      <c r="AB1033">
        <v>2.4267200000000001E-4</v>
      </c>
    </row>
    <row r="1034" spans="1:28" x14ac:dyDescent="0.3">
      <c r="A1034">
        <v>76</v>
      </c>
      <c r="B1034">
        <v>2019</v>
      </c>
      <c r="C1034">
        <v>5</v>
      </c>
      <c r="D1034">
        <v>26</v>
      </c>
      <c r="E1034" s="1">
        <v>0</v>
      </c>
      <c r="F1034" t="s">
        <v>8</v>
      </c>
      <c r="G1034">
        <v>17.5</v>
      </c>
      <c r="H1034">
        <v>83</v>
      </c>
      <c r="I1034" s="3">
        <v>46.639299999999999</v>
      </c>
      <c r="J1034">
        <v>4.4633000000000003</v>
      </c>
      <c r="K1034">
        <v>4.1855099999999998</v>
      </c>
      <c r="L1034">
        <v>301.33600000000001</v>
      </c>
      <c r="M1034" s="4">
        <v>303.125</v>
      </c>
      <c r="N1034" s="4">
        <v>642.29100000000005</v>
      </c>
      <c r="O1034">
        <v>5257.28</v>
      </c>
      <c r="P1034">
        <v>-32767</v>
      </c>
      <c r="Q1034">
        <v>0</v>
      </c>
      <c r="R1034">
        <v>30.625299999999999</v>
      </c>
      <c r="S1034">
        <v>-93270.399999999994</v>
      </c>
      <c r="T1034" s="4">
        <v>274.36799999999999</v>
      </c>
      <c r="U1034">
        <v>100231</v>
      </c>
      <c r="V1034">
        <v>37233</v>
      </c>
      <c r="W1034">
        <v>347.61200000000002</v>
      </c>
      <c r="X1034" s="4">
        <v>291.13600000000002</v>
      </c>
      <c r="Y1034">
        <v>0.348389</v>
      </c>
      <c r="Z1034" s="2">
        <v>1.17198E-6</v>
      </c>
      <c r="AA1034">
        <v>3.86197E-2</v>
      </c>
      <c r="AB1034">
        <v>3.64781E-4</v>
      </c>
    </row>
    <row r="1035" spans="1:28" x14ac:dyDescent="0.3">
      <c r="A1035">
        <v>76</v>
      </c>
      <c r="B1035">
        <v>2019</v>
      </c>
      <c r="C1035">
        <v>5</v>
      </c>
      <c r="D1035">
        <v>26</v>
      </c>
      <c r="E1035" s="1">
        <v>4.1666666666666664E-2</v>
      </c>
      <c r="F1035" t="s">
        <v>8</v>
      </c>
      <c r="G1035">
        <v>17.5</v>
      </c>
      <c r="H1035">
        <v>83</v>
      </c>
      <c r="I1035" s="3">
        <v>45.474400000000003</v>
      </c>
      <c r="J1035">
        <v>5.1426400000000001</v>
      </c>
      <c r="K1035">
        <v>4.1434300000000004</v>
      </c>
      <c r="L1035">
        <v>301.29500000000002</v>
      </c>
      <c r="M1035" s="4">
        <v>303.27</v>
      </c>
      <c r="N1035" s="4">
        <v>654.69000000000005</v>
      </c>
      <c r="O1035">
        <v>5130.49</v>
      </c>
      <c r="P1035">
        <v>-32767</v>
      </c>
      <c r="Q1035" s="2">
        <v>4.5017499999999997E-6</v>
      </c>
      <c r="R1035">
        <v>29.3293</v>
      </c>
      <c r="S1035">
        <v>-102471</v>
      </c>
      <c r="T1035" s="4">
        <v>177077</v>
      </c>
      <c r="U1035">
        <v>100303</v>
      </c>
      <c r="V1035">
        <v>4349.96</v>
      </c>
      <c r="W1035">
        <v>227686</v>
      </c>
      <c r="X1035" s="4">
        <v>203504</v>
      </c>
      <c r="Y1035">
        <v>0.29339399999999999</v>
      </c>
      <c r="Z1035" s="2">
        <v>5.8598899999999997E-6</v>
      </c>
      <c r="AA1035">
        <v>3.8651499999999998E-2</v>
      </c>
      <c r="AB1035">
        <v>2.6296099999999998E-4</v>
      </c>
    </row>
    <row r="1036" spans="1:28" x14ac:dyDescent="0.3">
      <c r="A1036">
        <v>76</v>
      </c>
      <c r="B1036">
        <v>2019</v>
      </c>
      <c r="C1036">
        <v>5</v>
      </c>
      <c r="D1036">
        <v>26</v>
      </c>
      <c r="E1036" s="1">
        <v>8.3333333333333329E-2</v>
      </c>
      <c r="F1036" t="s">
        <v>8</v>
      </c>
      <c r="G1036">
        <v>17.5</v>
      </c>
      <c r="H1036">
        <v>83</v>
      </c>
      <c r="I1036" s="3">
        <v>44.949100000000001</v>
      </c>
      <c r="J1036">
        <v>5.5971500000000001</v>
      </c>
      <c r="K1036">
        <v>3.8544399999999999</v>
      </c>
      <c r="L1036">
        <v>301.24299999999999</v>
      </c>
      <c r="M1036" s="4">
        <v>304.40699999999998</v>
      </c>
      <c r="N1036" s="4">
        <v>696.54499999999996</v>
      </c>
      <c r="O1036">
        <v>4869.37</v>
      </c>
      <c r="P1036">
        <v>-32767</v>
      </c>
      <c r="Q1036" s="2">
        <v>1.6881599999999999E-6</v>
      </c>
      <c r="R1036">
        <v>29.3264</v>
      </c>
      <c r="S1036">
        <v>-174178</v>
      </c>
      <c r="T1036" s="4">
        <v>730807</v>
      </c>
      <c r="U1036">
        <v>100381</v>
      </c>
      <c r="V1036">
        <v>-133992</v>
      </c>
      <c r="W1036">
        <v>884787</v>
      </c>
      <c r="X1036" s="4">
        <v>834572</v>
      </c>
      <c r="Y1036">
        <v>0.258328</v>
      </c>
      <c r="Z1036" s="2">
        <v>2.3439600000000001E-6</v>
      </c>
      <c r="AA1036">
        <v>3.86197E-2</v>
      </c>
      <c r="AB1036">
        <v>2.06603E-4</v>
      </c>
    </row>
    <row r="1037" spans="1:28" x14ac:dyDescent="0.3">
      <c r="A1037">
        <v>76</v>
      </c>
      <c r="B1037">
        <v>2019</v>
      </c>
      <c r="C1037">
        <v>5</v>
      </c>
      <c r="D1037">
        <v>26</v>
      </c>
      <c r="E1037" s="1">
        <v>0.125</v>
      </c>
      <c r="F1037" t="s">
        <v>8</v>
      </c>
      <c r="G1037">
        <v>17.5</v>
      </c>
      <c r="H1037">
        <v>83</v>
      </c>
      <c r="I1037" s="3">
        <v>44.565899999999999</v>
      </c>
      <c r="J1037">
        <v>5.4863600000000003</v>
      </c>
      <c r="K1037">
        <v>3.7155100000000001</v>
      </c>
      <c r="L1037">
        <v>301.23200000000003</v>
      </c>
      <c r="M1037" s="4">
        <v>304.65800000000002</v>
      </c>
      <c r="N1037" s="4">
        <v>730.41200000000003</v>
      </c>
      <c r="O1037">
        <v>4465.49</v>
      </c>
      <c r="P1037">
        <v>-32767</v>
      </c>
      <c r="Q1037">
        <v>0</v>
      </c>
      <c r="R1037">
        <v>29.880600000000001</v>
      </c>
      <c r="S1037">
        <v>-267851</v>
      </c>
      <c r="T1037" s="5">
        <v>1365640</v>
      </c>
      <c r="U1037">
        <v>100412</v>
      </c>
      <c r="V1037">
        <v>-296347</v>
      </c>
      <c r="W1037" s="2">
        <v>1659320</v>
      </c>
      <c r="X1037" s="5">
        <v>1541100</v>
      </c>
      <c r="Y1037">
        <v>0.17214199999999999</v>
      </c>
      <c r="Z1037" s="2">
        <v>1.17198E-6</v>
      </c>
      <c r="AA1037">
        <v>3.8564099999999997E-2</v>
      </c>
      <c r="AB1037" s="2">
        <v>5.3309500000000002E-5</v>
      </c>
    </row>
    <row r="1038" spans="1:28" x14ac:dyDescent="0.3">
      <c r="A1038">
        <v>76</v>
      </c>
      <c r="B1038">
        <v>2019</v>
      </c>
      <c r="C1038">
        <v>5</v>
      </c>
      <c r="D1038">
        <v>26</v>
      </c>
      <c r="E1038" s="1">
        <v>0.16666666666666666</v>
      </c>
      <c r="F1038" t="s">
        <v>8</v>
      </c>
      <c r="G1038">
        <v>17.5</v>
      </c>
      <c r="H1038">
        <v>83</v>
      </c>
      <c r="I1038" s="3">
        <v>44.114800000000002</v>
      </c>
      <c r="J1038">
        <v>4.9865599999999999</v>
      </c>
      <c r="K1038">
        <v>3.8734999999999999</v>
      </c>
      <c r="L1038">
        <v>301.13799999999998</v>
      </c>
      <c r="M1038" s="4">
        <v>304.83999999999997</v>
      </c>
      <c r="N1038" s="4">
        <v>771.26800000000003</v>
      </c>
      <c r="O1038">
        <v>4171.9399999999996</v>
      </c>
      <c r="P1038">
        <v>-32767</v>
      </c>
      <c r="Q1038">
        <v>0</v>
      </c>
      <c r="R1038">
        <v>30.4377</v>
      </c>
      <c r="S1038">
        <v>-368137</v>
      </c>
      <c r="T1038" s="5">
        <v>2003330</v>
      </c>
      <c r="U1038">
        <v>100408</v>
      </c>
      <c r="V1038">
        <v>-440244</v>
      </c>
      <c r="W1038" s="2">
        <v>2377660</v>
      </c>
      <c r="X1038" s="5">
        <v>2248970</v>
      </c>
      <c r="Y1038">
        <v>3.72942E-2</v>
      </c>
      <c r="Z1038">
        <v>0</v>
      </c>
      <c r="AA1038">
        <v>3.8476700000000003E-2</v>
      </c>
      <c r="AB1038">
        <v>-1.6197800000000001E-4</v>
      </c>
    </row>
    <row r="1039" spans="1:28" x14ac:dyDescent="0.3">
      <c r="A1039">
        <v>76</v>
      </c>
      <c r="B1039">
        <v>2019</v>
      </c>
      <c r="C1039">
        <v>5</v>
      </c>
      <c r="D1039">
        <v>26</v>
      </c>
      <c r="E1039" s="1">
        <v>0.20833333333333334</v>
      </c>
      <c r="F1039" t="s">
        <v>8</v>
      </c>
      <c r="G1039">
        <v>17.5</v>
      </c>
      <c r="H1039">
        <v>83</v>
      </c>
      <c r="I1039" s="3">
        <v>43.616300000000003</v>
      </c>
      <c r="J1039">
        <v>4.50779</v>
      </c>
      <c r="K1039">
        <v>4.3720800000000004</v>
      </c>
      <c r="L1039">
        <v>300.755</v>
      </c>
      <c r="M1039" s="4">
        <v>306.40600000000001</v>
      </c>
      <c r="N1039" s="4">
        <v>825.43799999999999</v>
      </c>
      <c r="O1039">
        <v>4209.3500000000004</v>
      </c>
      <c r="P1039">
        <v>-32767</v>
      </c>
      <c r="Q1039">
        <v>0</v>
      </c>
      <c r="R1039">
        <v>30.815799999999999</v>
      </c>
      <c r="S1039">
        <v>-447262</v>
      </c>
      <c r="T1039" s="5">
        <v>2512720</v>
      </c>
      <c r="U1039">
        <v>100370</v>
      </c>
      <c r="V1039">
        <v>-566400</v>
      </c>
      <c r="W1039" s="2">
        <v>2939980</v>
      </c>
      <c r="X1039" s="5">
        <v>2808010</v>
      </c>
      <c r="Y1039">
        <v>3.4181300000000001E-3</v>
      </c>
      <c r="Z1039">
        <v>0</v>
      </c>
      <c r="AA1039">
        <v>3.8341600000000003E-2</v>
      </c>
      <c r="AB1039">
        <v>-4.09202E-4</v>
      </c>
    </row>
    <row r="1040" spans="1:28" x14ac:dyDescent="0.3">
      <c r="A1040">
        <v>76</v>
      </c>
      <c r="B1040">
        <v>2019</v>
      </c>
      <c r="C1040">
        <v>5</v>
      </c>
      <c r="D1040">
        <v>26</v>
      </c>
      <c r="E1040" s="1">
        <v>0.25</v>
      </c>
      <c r="F1040" t="s">
        <v>8</v>
      </c>
      <c r="G1040">
        <v>17.5</v>
      </c>
      <c r="H1040">
        <v>83</v>
      </c>
      <c r="I1040" s="3">
        <v>43.177500000000002</v>
      </c>
      <c r="J1040">
        <v>4.0104100000000003</v>
      </c>
      <c r="K1040">
        <v>4.9659300000000002</v>
      </c>
      <c r="L1040">
        <v>301.00200000000001</v>
      </c>
      <c r="M1040" s="4">
        <v>307.125</v>
      </c>
      <c r="N1040" s="4">
        <v>863.13300000000004</v>
      </c>
      <c r="O1040">
        <v>4300.3900000000003</v>
      </c>
      <c r="P1040">
        <v>-32767</v>
      </c>
      <c r="Q1040">
        <v>0</v>
      </c>
      <c r="R1040">
        <v>31.0381</v>
      </c>
      <c r="S1040">
        <v>-504305</v>
      </c>
      <c r="T1040" s="5">
        <v>2850300</v>
      </c>
      <c r="U1040">
        <v>100314</v>
      </c>
      <c r="V1040">
        <v>-649862</v>
      </c>
      <c r="W1040" s="2">
        <v>3285510</v>
      </c>
      <c r="X1040" s="5">
        <v>3170420</v>
      </c>
      <c r="Y1040">
        <v>1.22991E-2</v>
      </c>
      <c r="Z1040">
        <v>0</v>
      </c>
      <c r="AA1040">
        <v>3.82066E-2</v>
      </c>
      <c r="AB1040">
        <v>-3.3293100000000001E-4</v>
      </c>
    </row>
    <row r="1041" spans="1:28" x14ac:dyDescent="0.3">
      <c r="A1041">
        <v>76</v>
      </c>
      <c r="B1041">
        <v>2019</v>
      </c>
      <c r="C1041">
        <v>5</v>
      </c>
      <c r="D1041">
        <v>26</v>
      </c>
      <c r="E1041" s="1">
        <v>0.29166666666666669</v>
      </c>
      <c r="F1041" t="s">
        <v>8</v>
      </c>
      <c r="G1041">
        <v>17.5</v>
      </c>
      <c r="H1041">
        <v>83</v>
      </c>
      <c r="I1041" s="3">
        <v>44.195099999999996</v>
      </c>
      <c r="J1041">
        <v>3.3254100000000002</v>
      </c>
      <c r="K1041">
        <v>5.66934</v>
      </c>
      <c r="L1041">
        <v>301.28699999999998</v>
      </c>
      <c r="M1041" s="4">
        <v>307.33499999999998</v>
      </c>
      <c r="N1041" s="4">
        <v>826.10400000000004</v>
      </c>
      <c r="O1041">
        <v>4592.41</v>
      </c>
      <c r="P1041">
        <v>-32767</v>
      </c>
      <c r="Q1041">
        <v>0</v>
      </c>
      <c r="R1041">
        <v>33.165399999999998</v>
      </c>
      <c r="S1041">
        <v>-530987</v>
      </c>
      <c r="T1041" s="5">
        <v>3028910</v>
      </c>
      <c r="U1041">
        <v>100234</v>
      </c>
      <c r="V1041">
        <v>-682656</v>
      </c>
      <c r="W1041" s="2">
        <v>3388400</v>
      </c>
      <c r="X1041" s="5">
        <v>3365650</v>
      </c>
      <c r="Y1041">
        <v>1.9989900000000001E-2</v>
      </c>
      <c r="Z1041">
        <v>0</v>
      </c>
      <c r="AA1041">
        <v>3.8055600000000002E-2</v>
      </c>
      <c r="AB1041" s="2">
        <v>-7.0678099999999997E-5</v>
      </c>
    </row>
    <row r="1042" spans="1:28" x14ac:dyDescent="0.3">
      <c r="A1042">
        <v>76</v>
      </c>
      <c r="B1042">
        <v>2019</v>
      </c>
      <c r="C1042">
        <v>5</v>
      </c>
      <c r="D1042">
        <v>26</v>
      </c>
      <c r="E1042" s="1">
        <v>0.33333333333333331</v>
      </c>
      <c r="F1042" t="s">
        <v>8</v>
      </c>
      <c r="G1042">
        <v>17.5</v>
      </c>
      <c r="H1042">
        <v>83</v>
      </c>
      <c r="I1042" s="3">
        <v>44.037500000000001</v>
      </c>
      <c r="J1042">
        <v>2.59755</v>
      </c>
      <c r="K1042">
        <v>6.4989800000000004</v>
      </c>
      <c r="L1042">
        <v>301.34500000000003</v>
      </c>
      <c r="M1042" s="4">
        <v>306.64499999999998</v>
      </c>
      <c r="N1042" s="4">
        <v>646.202</v>
      </c>
      <c r="O1042">
        <v>5011.99</v>
      </c>
      <c r="P1042">
        <v>-32767</v>
      </c>
      <c r="Q1042">
        <v>0</v>
      </c>
      <c r="R1042">
        <v>33.137999999999998</v>
      </c>
      <c r="S1042">
        <v>-513966</v>
      </c>
      <c r="T1042" s="5">
        <v>2673660</v>
      </c>
      <c r="U1042">
        <v>100173</v>
      </c>
      <c r="V1042">
        <v>-600582</v>
      </c>
      <c r="W1042" s="2">
        <v>3234870</v>
      </c>
      <c r="X1042" s="5">
        <v>2962370</v>
      </c>
      <c r="Y1042">
        <v>0.10895299999999999</v>
      </c>
      <c r="Z1042">
        <v>0</v>
      </c>
      <c r="AA1042">
        <v>3.7928499999999997E-2</v>
      </c>
      <c r="AB1042">
        <v>-1.6911699999999999E-4</v>
      </c>
    </row>
    <row r="1043" spans="1:28" x14ac:dyDescent="0.3">
      <c r="A1043">
        <v>76</v>
      </c>
      <c r="B1043">
        <v>2019</v>
      </c>
      <c r="C1043">
        <v>5</v>
      </c>
      <c r="D1043">
        <v>26</v>
      </c>
      <c r="E1043" s="1">
        <v>0.375</v>
      </c>
      <c r="F1043" t="s">
        <v>8</v>
      </c>
      <c r="G1043">
        <v>17.5</v>
      </c>
      <c r="H1043">
        <v>83</v>
      </c>
      <c r="I1043" s="3">
        <v>45.9039</v>
      </c>
      <c r="J1043">
        <v>1.9602599999999999</v>
      </c>
      <c r="K1043">
        <v>6.8379799999999999</v>
      </c>
      <c r="L1043">
        <v>301.404</v>
      </c>
      <c r="M1043" s="4">
        <v>306.15699999999998</v>
      </c>
      <c r="N1043" s="4">
        <v>477.03500000000003</v>
      </c>
      <c r="O1043">
        <v>5546.75</v>
      </c>
      <c r="P1043">
        <v>-32767</v>
      </c>
      <c r="Q1043">
        <v>0</v>
      </c>
      <c r="R1043">
        <v>34.826599999999999</v>
      </c>
      <c r="S1043">
        <v>-462155</v>
      </c>
      <c r="T1043" s="5">
        <v>2451310</v>
      </c>
      <c r="U1043">
        <v>100090</v>
      </c>
      <c r="V1043">
        <v>-589472</v>
      </c>
      <c r="W1043" s="2">
        <v>2846010</v>
      </c>
      <c r="X1043" s="5">
        <v>2735460</v>
      </c>
      <c r="Y1043">
        <v>0.15473100000000001</v>
      </c>
      <c r="Z1043">
        <v>0</v>
      </c>
      <c r="AA1043">
        <v>3.7825200000000003E-2</v>
      </c>
      <c r="AB1043">
        <v>-6.7934500000000004E-4</v>
      </c>
    </row>
    <row r="1044" spans="1:28" x14ac:dyDescent="0.3">
      <c r="A1044">
        <v>76</v>
      </c>
      <c r="B1044">
        <v>2019</v>
      </c>
      <c r="C1044">
        <v>5</v>
      </c>
      <c r="D1044">
        <v>26</v>
      </c>
      <c r="E1044" s="1">
        <v>0.41666666666666669</v>
      </c>
      <c r="F1044" t="s">
        <v>8</v>
      </c>
      <c r="G1044">
        <v>17.5</v>
      </c>
      <c r="H1044">
        <v>83</v>
      </c>
      <c r="I1044" s="3">
        <v>47.930900000000001</v>
      </c>
      <c r="J1044">
        <v>1.4426699999999999</v>
      </c>
      <c r="K1044">
        <v>6.5521700000000003</v>
      </c>
      <c r="L1044">
        <v>300.73399999999998</v>
      </c>
      <c r="M1044" s="4">
        <v>304.24099999999999</v>
      </c>
      <c r="N1044" s="4">
        <v>388.08300000000003</v>
      </c>
      <c r="O1044">
        <v>5133.17</v>
      </c>
      <c r="P1044">
        <v>-32767</v>
      </c>
      <c r="Q1044">
        <v>0</v>
      </c>
      <c r="R1044">
        <v>36.5426</v>
      </c>
      <c r="S1044">
        <v>-352899</v>
      </c>
      <c r="T1044" s="5">
        <v>1820270</v>
      </c>
      <c r="U1044">
        <v>100007</v>
      </c>
      <c r="V1044">
        <v>-461568</v>
      </c>
      <c r="W1044" s="2">
        <v>2264520</v>
      </c>
      <c r="X1044" s="5">
        <v>2036090</v>
      </c>
      <c r="Y1044">
        <v>0.14777299999999999</v>
      </c>
      <c r="Z1044">
        <v>0</v>
      </c>
      <c r="AA1044">
        <v>3.7594799999999998E-2</v>
      </c>
      <c r="AB1044">
        <v>-6.2862200000000001E-4</v>
      </c>
    </row>
    <row r="1045" spans="1:28" x14ac:dyDescent="0.3">
      <c r="A1045">
        <v>76</v>
      </c>
      <c r="B1045">
        <v>2019</v>
      </c>
      <c r="C1045">
        <v>5</v>
      </c>
      <c r="D1045">
        <v>26</v>
      </c>
      <c r="E1045" s="1">
        <v>0.45833333333333331</v>
      </c>
      <c r="F1045" t="s">
        <v>8</v>
      </c>
      <c r="G1045">
        <v>17.5</v>
      </c>
      <c r="H1045">
        <v>83</v>
      </c>
      <c r="I1045" s="3">
        <v>49.1783</v>
      </c>
      <c r="J1045">
        <v>1.30114</v>
      </c>
      <c r="K1045">
        <v>6.3068499999999998</v>
      </c>
      <c r="L1045">
        <v>300.471</v>
      </c>
      <c r="M1045" s="4">
        <v>303.81</v>
      </c>
      <c r="N1045" s="4">
        <v>346.976</v>
      </c>
      <c r="O1045">
        <v>5288.44</v>
      </c>
      <c r="P1045">
        <v>-32767</v>
      </c>
      <c r="Q1045">
        <v>0</v>
      </c>
      <c r="R1045">
        <v>37.5471</v>
      </c>
      <c r="S1045">
        <v>-268886</v>
      </c>
      <c r="T1045" s="5">
        <v>1267850</v>
      </c>
      <c r="U1045">
        <v>100033</v>
      </c>
      <c r="V1045">
        <v>-339310</v>
      </c>
      <c r="W1045" s="2">
        <v>1542530</v>
      </c>
      <c r="X1045" s="5">
        <v>1425290</v>
      </c>
      <c r="Y1045">
        <v>0.26727000000000001</v>
      </c>
      <c r="Z1045">
        <v>0</v>
      </c>
      <c r="AA1045">
        <v>3.7507499999999999E-2</v>
      </c>
      <c r="AB1045" s="2">
        <v>-8.1949700000000006E-5</v>
      </c>
    </row>
    <row r="1046" spans="1:28" x14ac:dyDescent="0.3">
      <c r="A1046">
        <v>76</v>
      </c>
      <c r="B1046">
        <v>2019</v>
      </c>
      <c r="C1046">
        <v>5</v>
      </c>
      <c r="D1046">
        <v>26</v>
      </c>
      <c r="E1046" s="1">
        <v>0.5</v>
      </c>
      <c r="F1046" t="s">
        <v>8</v>
      </c>
      <c r="G1046">
        <v>17.5</v>
      </c>
      <c r="H1046">
        <v>83</v>
      </c>
      <c r="I1046" s="3">
        <v>49.433700000000002</v>
      </c>
      <c r="J1046">
        <v>0.87332100000000001</v>
      </c>
      <c r="K1046">
        <v>5.8114499999999998</v>
      </c>
      <c r="L1046">
        <v>300.39699999999999</v>
      </c>
      <c r="M1046" s="4">
        <v>303.59800000000001</v>
      </c>
      <c r="N1046" s="4">
        <v>324.92599999999999</v>
      </c>
      <c r="O1046">
        <v>5295.2</v>
      </c>
      <c r="P1046">
        <v>-32767</v>
      </c>
      <c r="Q1046">
        <v>0</v>
      </c>
      <c r="R1046">
        <v>37.404200000000003</v>
      </c>
      <c r="S1046">
        <v>-183551</v>
      </c>
      <c r="T1046" s="4">
        <v>603280</v>
      </c>
      <c r="U1046">
        <v>100079</v>
      </c>
      <c r="V1046">
        <v>-184929</v>
      </c>
      <c r="W1046">
        <v>773668</v>
      </c>
      <c r="X1046" s="4">
        <v>690284</v>
      </c>
      <c r="Y1046">
        <v>0.23067799999999999</v>
      </c>
      <c r="Z1046">
        <v>0</v>
      </c>
      <c r="AA1046">
        <v>3.7475700000000001E-2</v>
      </c>
      <c r="AB1046" s="2">
        <v>2.2124799999999999E-5</v>
      </c>
    </row>
    <row r="1047" spans="1:28" x14ac:dyDescent="0.3">
      <c r="A1047">
        <v>76</v>
      </c>
      <c r="B1047">
        <v>2019</v>
      </c>
      <c r="C1047">
        <v>5</v>
      </c>
      <c r="D1047">
        <v>26</v>
      </c>
      <c r="E1047" s="1">
        <v>0.54166666666666663</v>
      </c>
      <c r="F1047" t="s">
        <v>8</v>
      </c>
      <c r="G1047">
        <v>17.5</v>
      </c>
      <c r="H1047">
        <v>83</v>
      </c>
      <c r="I1047" s="3">
        <v>49.753</v>
      </c>
      <c r="J1047">
        <v>0.61209899999999995</v>
      </c>
      <c r="K1047">
        <v>4.9357600000000001</v>
      </c>
      <c r="L1047">
        <v>300.55200000000002</v>
      </c>
      <c r="M1047" s="4">
        <v>303.59500000000003</v>
      </c>
      <c r="N1047" s="4">
        <v>333.08</v>
      </c>
      <c r="O1047">
        <v>5291.76</v>
      </c>
      <c r="P1047">
        <v>-32767</v>
      </c>
      <c r="Q1047">
        <v>0</v>
      </c>
      <c r="R1047">
        <v>37.636600000000001</v>
      </c>
      <c r="S1047">
        <v>-112822</v>
      </c>
      <c r="T1047" s="4">
        <v>122643</v>
      </c>
      <c r="U1047">
        <v>100160</v>
      </c>
      <c r="V1047">
        <v>-68539.399999999994</v>
      </c>
      <c r="W1047">
        <v>154861</v>
      </c>
      <c r="X1047" s="4">
        <v>141492</v>
      </c>
      <c r="Y1047">
        <v>0.25985399999999997</v>
      </c>
      <c r="Z1047">
        <v>0</v>
      </c>
      <c r="AA1047">
        <v>3.7443900000000002E-2</v>
      </c>
      <c r="AB1047">
        <v>-1.14262E-4</v>
      </c>
    </row>
    <row r="1048" spans="1:28" x14ac:dyDescent="0.3">
      <c r="A1048">
        <v>76</v>
      </c>
      <c r="B1048">
        <v>2019</v>
      </c>
      <c r="C1048">
        <v>5</v>
      </c>
      <c r="D1048">
        <v>26</v>
      </c>
      <c r="E1048" s="1">
        <v>0.58333333333333337</v>
      </c>
      <c r="F1048" t="s">
        <v>8</v>
      </c>
      <c r="G1048">
        <v>17.5</v>
      </c>
      <c r="H1048">
        <v>83</v>
      </c>
      <c r="I1048" s="3">
        <v>50.655299999999997</v>
      </c>
      <c r="J1048">
        <v>1.0747</v>
      </c>
      <c r="K1048">
        <v>3.7512300000000001</v>
      </c>
      <c r="L1048">
        <v>301.04300000000001</v>
      </c>
      <c r="M1048" s="4">
        <v>302.96600000000001</v>
      </c>
      <c r="N1048" s="4">
        <v>348.55700000000002</v>
      </c>
      <c r="O1048">
        <v>5379.73</v>
      </c>
      <c r="P1048">
        <v>937.36</v>
      </c>
      <c r="Q1048">
        <v>0</v>
      </c>
      <c r="R1048">
        <v>38.825800000000001</v>
      </c>
      <c r="S1048">
        <v>-77399.5</v>
      </c>
      <c r="T1048" s="4">
        <v>0</v>
      </c>
      <c r="U1048">
        <v>100278</v>
      </c>
      <c r="V1048">
        <v>-23336.3</v>
      </c>
      <c r="W1048">
        <v>0</v>
      </c>
      <c r="X1048" s="4">
        <v>0</v>
      </c>
      <c r="Y1048">
        <v>0.29833799999999999</v>
      </c>
      <c r="Z1048">
        <v>0</v>
      </c>
      <c r="AA1048">
        <v>3.7428000000000003E-2</v>
      </c>
      <c r="AB1048">
        <v>-2.8333600000000003E-4</v>
      </c>
    </row>
    <row r="1049" spans="1:28" x14ac:dyDescent="0.3">
      <c r="A1049">
        <v>76</v>
      </c>
      <c r="B1049">
        <v>2019</v>
      </c>
      <c r="C1049">
        <v>5</v>
      </c>
      <c r="D1049">
        <v>26</v>
      </c>
      <c r="E1049" s="1">
        <v>0.625</v>
      </c>
      <c r="F1049" t="s">
        <v>8</v>
      </c>
      <c r="G1049">
        <v>17.5</v>
      </c>
      <c r="H1049">
        <v>83</v>
      </c>
      <c r="I1049" s="3">
        <v>50.9756</v>
      </c>
      <c r="J1049">
        <v>0.90000899999999995</v>
      </c>
      <c r="K1049">
        <v>2.7969499999999998</v>
      </c>
      <c r="L1049">
        <v>300.779</v>
      </c>
      <c r="M1049" s="4">
        <v>302.78500000000003</v>
      </c>
      <c r="N1049" s="4">
        <v>352.63499999999999</v>
      </c>
      <c r="O1049">
        <v>5342.45</v>
      </c>
      <c r="P1049">
        <v>805.39599999999996</v>
      </c>
      <c r="Q1049">
        <v>0</v>
      </c>
      <c r="R1049">
        <v>38.921100000000003</v>
      </c>
      <c r="S1049">
        <v>-59860.9</v>
      </c>
      <c r="T1049" s="4">
        <v>0</v>
      </c>
      <c r="U1049">
        <v>100355</v>
      </c>
      <c r="V1049">
        <v>-3714.01</v>
      </c>
      <c r="W1049">
        <v>0</v>
      </c>
      <c r="X1049" s="4">
        <v>0</v>
      </c>
      <c r="Y1049">
        <v>0.19381100000000001</v>
      </c>
      <c r="Z1049">
        <v>0</v>
      </c>
      <c r="AA1049">
        <v>3.7435999999999997E-2</v>
      </c>
      <c r="AB1049" s="2">
        <v>2.7384799999999999E-5</v>
      </c>
    </row>
    <row r="1050" spans="1:28" x14ac:dyDescent="0.3">
      <c r="A1050">
        <v>76</v>
      </c>
      <c r="B1050">
        <v>2019</v>
      </c>
      <c r="C1050">
        <v>5</v>
      </c>
      <c r="D1050">
        <v>26</v>
      </c>
      <c r="E1050" s="1">
        <v>0.66666666666666663</v>
      </c>
      <c r="F1050" t="s">
        <v>8</v>
      </c>
      <c r="G1050">
        <v>17.5</v>
      </c>
      <c r="H1050">
        <v>83</v>
      </c>
      <c r="I1050" s="3">
        <v>51.366</v>
      </c>
      <c r="J1050">
        <v>0.73017399999999999</v>
      </c>
      <c r="K1050">
        <v>2.5127199999999998</v>
      </c>
      <c r="L1050">
        <v>300.73</v>
      </c>
      <c r="M1050" s="4">
        <v>302.75</v>
      </c>
      <c r="N1050" s="4">
        <v>355.63</v>
      </c>
      <c r="O1050">
        <v>5351.51</v>
      </c>
      <c r="P1050">
        <v>731.58600000000001</v>
      </c>
      <c r="Q1050">
        <v>0</v>
      </c>
      <c r="R1050">
        <v>39.023600000000002</v>
      </c>
      <c r="S1050">
        <v>-51695.4</v>
      </c>
      <c r="T1050" s="4">
        <v>0</v>
      </c>
      <c r="U1050">
        <v>100413</v>
      </c>
      <c r="V1050">
        <v>1079.57</v>
      </c>
      <c r="W1050">
        <v>0</v>
      </c>
      <c r="X1050" s="4">
        <v>0</v>
      </c>
      <c r="Y1050">
        <v>0.20028099999999999</v>
      </c>
      <c r="Z1050">
        <v>0</v>
      </c>
      <c r="AA1050">
        <v>3.7412099999999997E-2</v>
      </c>
      <c r="AB1050" s="2">
        <v>-9.0215600000000004E-5</v>
      </c>
    </row>
    <row r="1051" spans="1:28" x14ac:dyDescent="0.3">
      <c r="A1051">
        <v>76</v>
      </c>
      <c r="B1051">
        <v>2019</v>
      </c>
      <c r="C1051">
        <v>5</v>
      </c>
      <c r="D1051">
        <v>26</v>
      </c>
      <c r="E1051" s="1">
        <v>0.70833333333333337</v>
      </c>
      <c r="F1051" t="s">
        <v>8</v>
      </c>
      <c r="G1051">
        <v>17.5</v>
      </c>
      <c r="H1051">
        <v>83</v>
      </c>
      <c r="I1051" s="3">
        <v>51.272300000000001</v>
      </c>
      <c r="J1051">
        <v>0.79325599999999996</v>
      </c>
      <c r="K1051">
        <v>2.7810700000000002</v>
      </c>
      <c r="L1051">
        <v>300.79599999999999</v>
      </c>
      <c r="M1051" s="4">
        <v>302.57600000000002</v>
      </c>
      <c r="N1051" s="4">
        <v>369.52699999999999</v>
      </c>
      <c r="O1051">
        <v>5390.97</v>
      </c>
      <c r="P1051">
        <v>785.84799999999996</v>
      </c>
      <c r="Q1051">
        <v>0</v>
      </c>
      <c r="R1051">
        <v>38.772399999999998</v>
      </c>
      <c r="S1051">
        <v>-44852.5</v>
      </c>
      <c r="T1051" s="4">
        <v>0</v>
      </c>
      <c r="U1051">
        <v>100423</v>
      </c>
      <c r="V1051">
        <v>3588.36</v>
      </c>
      <c r="W1051">
        <v>0</v>
      </c>
      <c r="X1051" s="4">
        <v>0</v>
      </c>
      <c r="Y1051">
        <v>0.182641</v>
      </c>
      <c r="Z1051">
        <v>0</v>
      </c>
      <c r="AA1051">
        <v>3.7404199999999999E-2</v>
      </c>
      <c r="AB1051">
        <v>1.7316400000000001E-4</v>
      </c>
    </row>
    <row r="1052" spans="1:28" x14ac:dyDescent="0.3">
      <c r="A1052">
        <v>76</v>
      </c>
      <c r="B1052">
        <v>2019</v>
      </c>
      <c r="C1052">
        <v>5</v>
      </c>
      <c r="D1052">
        <v>26</v>
      </c>
      <c r="E1052" s="1">
        <v>0.75</v>
      </c>
      <c r="F1052" t="s">
        <v>8</v>
      </c>
      <c r="G1052">
        <v>17.5</v>
      </c>
      <c r="H1052">
        <v>83</v>
      </c>
      <c r="I1052" s="3">
        <v>51.043599999999998</v>
      </c>
      <c r="J1052">
        <v>1.1806399999999999</v>
      </c>
      <c r="K1052">
        <v>2.3737900000000001</v>
      </c>
      <c r="L1052">
        <v>300.87700000000001</v>
      </c>
      <c r="M1052" s="4">
        <v>302.51900000000001</v>
      </c>
      <c r="N1052" s="4">
        <v>384.505</v>
      </c>
      <c r="O1052">
        <v>5509.97</v>
      </c>
      <c r="P1052">
        <v>791.38800000000003</v>
      </c>
      <c r="Q1052">
        <v>0</v>
      </c>
      <c r="R1052">
        <v>38.827300000000001</v>
      </c>
      <c r="S1052">
        <v>-42322.400000000001</v>
      </c>
      <c r="T1052" s="4">
        <v>0</v>
      </c>
      <c r="U1052">
        <v>100361</v>
      </c>
      <c r="V1052">
        <v>8964.34</v>
      </c>
      <c r="W1052">
        <v>0</v>
      </c>
      <c r="X1052" s="4">
        <v>0</v>
      </c>
      <c r="Y1052">
        <v>0.15695899999999999</v>
      </c>
      <c r="Z1052">
        <v>0</v>
      </c>
      <c r="AA1052">
        <v>3.7404199999999999E-2</v>
      </c>
      <c r="AB1052">
        <v>1.04783E-4</v>
      </c>
    </row>
    <row r="1053" spans="1:28" x14ac:dyDescent="0.3">
      <c r="A1053">
        <v>76</v>
      </c>
      <c r="B1053">
        <v>2019</v>
      </c>
      <c r="C1053">
        <v>5</v>
      </c>
      <c r="D1053">
        <v>26</v>
      </c>
      <c r="E1053" s="1">
        <v>0.79166666666666663</v>
      </c>
      <c r="F1053" t="s">
        <v>8</v>
      </c>
      <c r="G1053">
        <v>17.5</v>
      </c>
      <c r="H1053">
        <v>83</v>
      </c>
      <c r="I1053" s="3">
        <v>51.5092</v>
      </c>
      <c r="J1053">
        <v>1.38849</v>
      </c>
      <c r="K1053">
        <v>2.0324</v>
      </c>
      <c r="L1053">
        <v>301.03399999999999</v>
      </c>
      <c r="M1053" s="4">
        <v>302.58699999999999</v>
      </c>
      <c r="N1053" s="4">
        <v>393.15800000000002</v>
      </c>
      <c r="O1053">
        <v>5569.73</v>
      </c>
      <c r="P1053">
        <v>616.59</v>
      </c>
      <c r="Q1053" s="2">
        <v>5.6271900000000002E-7</v>
      </c>
      <c r="R1053">
        <v>38.606499999999997</v>
      </c>
      <c r="S1053">
        <v>-35537</v>
      </c>
      <c r="T1053" s="4">
        <v>0</v>
      </c>
      <c r="U1053">
        <v>100331</v>
      </c>
      <c r="V1053">
        <v>183.57400000000001</v>
      </c>
      <c r="W1053">
        <v>0</v>
      </c>
      <c r="X1053" s="4">
        <v>0</v>
      </c>
      <c r="Y1053">
        <v>0.25670999999999999</v>
      </c>
      <c r="Z1053" s="2">
        <v>1.17198E-6</v>
      </c>
      <c r="AA1053">
        <v>3.7404199999999999E-2</v>
      </c>
      <c r="AB1053">
        <v>1.7015800000000001E-4</v>
      </c>
    </row>
    <row r="1054" spans="1:28" x14ac:dyDescent="0.3">
      <c r="A1054">
        <v>76</v>
      </c>
      <c r="B1054">
        <v>2019</v>
      </c>
      <c r="C1054">
        <v>5</v>
      </c>
      <c r="D1054">
        <v>26</v>
      </c>
      <c r="E1054" s="1">
        <v>0.83333333333333337</v>
      </c>
      <c r="F1054" t="s">
        <v>8</v>
      </c>
      <c r="G1054">
        <v>17.5</v>
      </c>
      <c r="H1054">
        <v>83</v>
      </c>
      <c r="I1054" s="3">
        <v>51.450499999999998</v>
      </c>
      <c r="J1054">
        <v>1.7532300000000001</v>
      </c>
      <c r="K1054">
        <v>1.8513900000000001</v>
      </c>
      <c r="L1054">
        <v>300.92599999999999</v>
      </c>
      <c r="M1054" s="4">
        <v>302.20699999999999</v>
      </c>
      <c r="N1054" s="4">
        <v>403.726</v>
      </c>
      <c r="O1054">
        <v>5670.73</v>
      </c>
      <c r="P1054">
        <v>579.20399999999995</v>
      </c>
      <c r="Q1054" s="2">
        <v>8.4407900000000005E-7</v>
      </c>
      <c r="R1054">
        <v>38.936999999999998</v>
      </c>
      <c r="S1054">
        <v>-33984.400000000001</v>
      </c>
      <c r="T1054" s="4">
        <v>0</v>
      </c>
      <c r="U1054">
        <v>100278</v>
      </c>
      <c r="V1054">
        <v>1885.97</v>
      </c>
      <c r="W1054">
        <v>0</v>
      </c>
      <c r="X1054" s="4">
        <v>0</v>
      </c>
      <c r="Y1054">
        <v>0.42020099999999999</v>
      </c>
      <c r="Z1054" s="2">
        <v>1.17198E-6</v>
      </c>
      <c r="AA1054">
        <v>3.7396199999999997E-2</v>
      </c>
      <c r="AB1054">
        <v>1.3634399999999999E-4</v>
      </c>
    </row>
    <row r="1055" spans="1:28" x14ac:dyDescent="0.3">
      <c r="A1055">
        <v>76</v>
      </c>
      <c r="B1055">
        <v>2019</v>
      </c>
      <c r="C1055">
        <v>5</v>
      </c>
      <c r="D1055">
        <v>26</v>
      </c>
      <c r="E1055" s="1">
        <v>0.875</v>
      </c>
      <c r="F1055" t="s">
        <v>8</v>
      </c>
      <c r="G1055">
        <v>17.5</v>
      </c>
      <c r="H1055">
        <v>83</v>
      </c>
      <c r="I1055" s="3">
        <v>51.405099999999997</v>
      </c>
      <c r="J1055">
        <v>1.9788600000000001</v>
      </c>
      <c r="K1055">
        <v>1.81725</v>
      </c>
      <c r="L1055">
        <v>300.85599999999999</v>
      </c>
      <c r="M1055" s="4">
        <v>302.10199999999998</v>
      </c>
      <c r="N1055" s="4">
        <v>418.28800000000001</v>
      </c>
      <c r="O1055">
        <v>5743.51</v>
      </c>
      <c r="P1055">
        <v>575.14499999999998</v>
      </c>
      <c r="Q1055" s="2">
        <v>8.4407900000000005E-7</v>
      </c>
      <c r="R1055">
        <v>39.358400000000003</v>
      </c>
      <c r="S1055">
        <v>-34616.9</v>
      </c>
      <c r="T1055" s="4">
        <v>0</v>
      </c>
      <c r="U1055">
        <v>100273</v>
      </c>
      <c r="V1055">
        <v>1930.77</v>
      </c>
      <c r="W1055">
        <v>0</v>
      </c>
      <c r="X1055" s="4">
        <v>0</v>
      </c>
      <c r="Y1055">
        <v>0.778173</v>
      </c>
      <c r="Z1055" s="2">
        <v>1.17198E-6</v>
      </c>
      <c r="AA1055">
        <v>3.7404199999999999E-2</v>
      </c>
      <c r="AB1055">
        <v>3.1856799999999998E-4</v>
      </c>
    </row>
    <row r="1056" spans="1:28" x14ac:dyDescent="0.3">
      <c r="A1056">
        <v>76</v>
      </c>
      <c r="B1056">
        <v>2019</v>
      </c>
      <c r="C1056">
        <v>5</v>
      </c>
      <c r="D1056">
        <v>26</v>
      </c>
      <c r="E1056" s="1">
        <v>0.91666666666666663</v>
      </c>
      <c r="F1056" t="s">
        <v>8</v>
      </c>
      <c r="G1056">
        <v>17.5</v>
      </c>
      <c r="H1056">
        <v>83</v>
      </c>
      <c r="I1056" s="3">
        <v>50.811900000000001</v>
      </c>
      <c r="J1056">
        <v>2.21502</v>
      </c>
      <c r="K1056">
        <v>1.94984</v>
      </c>
      <c r="L1056">
        <v>301.29599999999999</v>
      </c>
      <c r="M1056" s="4">
        <v>302.18200000000002</v>
      </c>
      <c r="N1056" s="4">
        <v>385.33699999999999</v>
      </c>
      <c r="O1056">
        <v>5651.71</v>
      </c>
      <c r="P1056">
        <v>579.28099999999995</v>
      </c>
      <c r="Q1056" s="2">
        <v>8.4407900000000005E-7</v>
      </c>
      <c r="R1056">
        <v>39.202500000000001</v>
      </c>
      <c r="S1056">
        <v>-39792.199999999997</v>
      </c>
      <c r="T1056" s="4">
        <v>0</v>
      </c>
      <c r="U1056">
        <v>100282</v>
      </c>
      <c r="V1056">
        <v>6186.75</v>
      </c>
      <c r="W1056">
        <v>0</v>
      </c>
      <c r="X1056" s="4">
        <v>0</v>
      </c>
      <c r="Y1056">
        <v>0.25048399999999998</v>
      </c>
      <c r="Z1056" s="2">
        <v>1.17198E-6</v>
      </c>
      <c r="AA1056">
        <v>3.7404199999999999E-2</v>
      </c>
      <c r="AB1056">
        <v>4.1362499999999998E-4</v>
      </c>
    </row>
    <row r="1057" spans="1:28" x14ac:dyDescent="0.3">
      <c r="A1057">
        <v>76</v>
      </c>
      <c r="B1057">
        <v>2019</v>
      </c>
      <c r="C1057">
        <v>5</v>
      </c>
      <c r="D1057">
        <v>26</v>
      </c>
      <c r="E1057" s="1">
        <v>0.95833333333333337</v>
      </c>
      <c r="F1057" t="s">
        <v>8</v>
      </c>
      <c r="G1057">
        <v>17.5</v>
      </c>
      <c r="H1057">
        <v>83</v>
      </c>
      <c r="I1057" s="3">
        <v>49.719000000000001</v>
      </c>
      <c r="J1057">
        <v>2.4066900000000002</v>
      </c>
      <c r="K1057">
        <v>2.2348499999999998</v>
      </c>
      <c r="L1057">
        <v>301.26799999999997</v>
      </c>
      <c r="M1057" s="4">
        <v>302.09399999999999</v>
      </c>
      <c r="N1057" s="4">
        <v>426.69200000000001</v>
      </c>
      <c r="O1057">
        <v>5461.96</v>
      </c>
      <c r="P1057">
        <v>526.25400000000002</v>
      </c>
      <c r="Q1057" s="2">
        <v>8.4407900000000005E-7</v>
      </c>
      <c r="R1057">
        <v>38.713299999999997</v>
      </c>
      <c r="S1057">
        <v>-42494.9</v>
      </c>
      <c r="T1057" s="4">
        <v>0</v>
      </c>
      <c r="U1057">
        <v>100260</v>
      </c>
      <c r="V1057">
        <v>10353.1</v>
      </c>
      <c r="W1057">
        <v>0</v>
      </c>
      <c r="X1057" s="4">
        <v>0</v>
      </c>
      <c r="Y1057">
        <v>0.608823</v>
      </c>
      <c r="Z1057" s="2">
        <v>1.17198E-6</v>
      </c>
      <c r="AA1057">
        <v>3.7412099999999997E-2</v>
      </c>
      <c r="AB1057">
        <v>2.52441E-4</v>
      </c>
    </row>
    <row r="1058" spans="1:28" x14ac:dyDescent="0.3">
      <c r="A1058">
        <v>77</v>
      </c>
      <c r="B1058">
        <v>2019</v>
      </c>
      <c r="C1058">
        <v>5</v>
      </c>
      <c r="D1058">
        <v>27</v>
      </c>
      <c r="E1058" s="1">
        <v>0</v>
      </c>
      <c r="F1058" t="s">
        <v>8</v>
      </c>
      <c r="G1058">
        <v>17.5</v>
      </c>
      <c r="H1058">
        <v>83</v>
      </c>
      <c r="I1058" s="3">
        <v>48.321300000000001</v>
      </c>
      <c r="J1058">
        <v>2.8401700000000001</v>
      </c>
      <c r="K1058">
        <v>2.6572200000000001</v>
      </c>
      <c r="L1058">
        <v>301.291</v>
      </c>
      <c r="M1058" s="4">
        <v>302.33999999999997</v>
      </c>
      <c r="N1058" s="4">
        <v>476.702</v>
      </c>
      <c r="O1058">
        <v>5187.4399999999996</v>
      </c>
      <c r="P1058">
        <v>465.44499999999999</v>
      </c>
      <c r="Q1058" s="2">
        <v>4.2203899999999996E-6</v>
      </c>
      <c r="R1058">
        <v>37.900700000000001</v>
      </c>
      <c r="S1058">
        <v>-48417.7</v>
      </c>
      <c r="T1058" s="4">
        <v>274.36799999999999</v>
      </c>
      <c r="U1058">
        <v>100343</v>
      </c>
      <c r="V1058">
        <v>11338.7</v>
      </c>
      <c r="W1058">
        <v>347.61200000000002</v>
      </c>
      <c r="X1058" s="4">
        <v>291.13600000000002</v>
      </c>
      <c r="Y1058">
        <v>0.40680300000000003</v>
      </c>
      <c r="Z1058" s="2">
        <v>5.8598899999999997E-6</v>
      </c>
      <c r="AA1058">
        <v>3.7428000000000003E-2</v>
      </c>
      <c r="AB1058">
        <v>2.2651600000000001E-4</v>
      </c>
    </row>
    <row r="1059" spans="1:28" x14ac:dyDescent="0.3">
      <c r="A1059">
        <v>77</v>
      </c>
      <c r="B1059">
        <v>2019</v>
      </c>
      <c r="C1059">
        <v>5</v>
      </c>
      <c r="D1059">
        <v>27</v>
      </c>
      <c r="E1059" s="1">
        <v>4.1666666666666664E-2</v>
      </c>
      <c r="F1059" t="s">
        <v>8</v>
      </c>
      <c r="G1059">
        <v>17.5</v>
      </c>
      <c r="H1059">
        <v>83</v>
      </c>
      <c r="I1059" s="3">
        <v>46.976100000000002</v>
      </c>
      <c r="J1059">
        <v>3.4159899999999999</v>
      </c>
      <c r="K1059">
        <v>3.1089600000000002</v>
      </c>
      <c r="L1059">
        <v>301.16199999999998</v>
      </c>
      <c r="M1059" s="4">
        <v>302.67899999999997</v>
      </c>
      <c r="N1059" s="4">
        <v>544.02</v>
      </c>
      <c r="O1059">
        <v>5042.38</v>
      </c>
      <c r="P1059">
        <v>453.32900000000001</v>
      </c>
      <c r="Q1059" s="2">
        <v>1.23798E-5</v>
      </c>
      <c r="R1059">
        <v>36.874600000000001</v>
      </c>
      <c r="S1059">
        <v>-61931.1</v>
      </c>
      <c r="T1059" s="4">
        <v>184814</v>
      </c>
      <c r="U1059">
        <v>100421</v>
      </c>
      <c r="V1059">
        <v>-17646.8</v>
      </c>
      <c r="W1059">
        <v>220733</v>
      </c>
      <c r="X1059" s="4">
        <v>213461</v>
      </c>
      <c r="Y1059">
        <v>0.34457399999999999</v>
      </c>
      <c r="Z1059" s="2">
        <v>1.4063700000000001E-5</v>
      </c>
      <c r="AA1059">
        <v>3.7475700000000001E-2</v>
      </c>
      <c r="AB1059" s="2">
        <v>5.1430900000000003E-5</v>
      </c>
    </row>
    <row r="1060" spans="1:28" x14ac:dyDescent="0.3">
      <c r="A1060">
        <v>77</v>
      </c>
      <c r="B1060">
        <v>2019</v>
      </c>
      <c r="C1060">
        <v>5</v>
      </c>
      <c r="D1060">
        <v>27</v>
      </c>
      <c r="E1060" s="1">
        <v>8.3333333333333329E-2</v>
      </c>
      <c r="F1060" t="s">
        <v>8</v>
      </c>
      <c r="G1060">
        <v>17.5</v>
      </c>
      <c r="H1060">
        <v>83</v>
      </c>
      <c r="I1060" s="3">
        <v>45.921399999999998</v>
      </c>
      <c r="J1060">
        <v>4.3492699999999997</v>
      </c>
      <c r="K1060">
        <v>3.1383299999999998</v>
      </c>
      <c r="L1060">
        <v>300.892</v>
      </c>
      <c r="M1060" s="4">
        <v>303.95299999999997</v>
      </c>
      <c r="N1060" s="4">
        <v>678.40499999999997</v>
      </c>
      <c r="O1060">
        <v>4622.16</v>
      </c>
      <c r="P1060">
        <v>570.56799999999998</v>
      </c>
      <c r="Q1060" s="2">
        <v>4.7831099999999998E-6</v>
      </c>
      <c r="R1060">
        <v>35.800800000000002</v>
      </c>
      <c r="S1060">
        <v>-140308</v>
      </c>
      <c r="T1060" s="4">
        <v>733989</v>
      </c>
      <c r="U1060">
        <v>100505</v>
      </c>
      <c r="V1060">
        <v>-137576</v>
      </c>
      <c r="W1060">
        <v>867407</v>
      </c>
      <c r="X1060" s="4">
        <v>839055</v>
      </c>
      <c r="Y1060">
        <v>0.26403500000000002</v>
      </c>
      <c r="Z1060" s="2">
        <v>5.8598899999999997E-6</v>
      </c>
      <c r="AA1060">
        <v>3.7459800000000001E-2</v>
      </c>
      <c r="AB1060" s="2">
        <v>-1.39444E-5</v>
      </c>
    </row>
    <row r="1061" spans="1:28" x14ac:dyDescent="0.3">
      <c r="A1061">
        <v>77</v>
      </c>
      <c r="B1061">
        <v>2019</v>
      </c>
      <c r="C1061">
        <v>5</v>
      </c>
      <c r="D1061">
        <v>27</v>
      </c>
      <c r="E1061" s="1">
        <v>0.125</v>
      </c>
      <c r="F1061" t="s">
        <v>8</v>
      </c>
      <c r="G1061">
        <v>17.5</v>
      </c>
      <c r="H1061">
        <v>83</v>
      </c>
      <c r="I1061" s="3">
        <v>45.227200000000003</v>
      </c>
      <c r="J1061">
        <v>4.4738199999999999</v>
      </c>
      <c r="K1061">
        <v>2.99701</v>
      </c>
      <c r="L1061">
        <v>300.762</v>
      </c>
      <c r="M1061" s="4">
        <v>304.05900000000003</v>
      </c>
      <c r="N1061" s="4">
        <v>739.73099999999999</v>
      </c>
      <c r="O1061">
        <v>3970.57</v>
      </c>
      <c r="P1061">
        <v>-32767</v>
      </c>
      <c r="Q1061" s="2">
        <v>8.4407900000000005E-7</v>
      </c>
      <c r="R1061">
        <v>34.998399999999997</v>
      </c>
      <c r="S1061">
        <v>-240709</v>
      </c>
      <c r="T1061" s="5">
        <v>1337980</v>
      </c>
      <c r="U1061">
        <v>100521</v>
      </c>
      <c r="V1061">
        <v>-266465</v>
      </c>
      <c r="W1061" s="2">
        <v>1635400</v>
      </c>
      <c r="X1061" s="5">
        <v>1506920</v>
      </c>
      <c r="Y1061">
        <v>0.24352599999999999</v>
      </c>
      <c r="Z1061" s="2">
        <v>1.17198E-6</v>
      </c>
      <c r="AA1061">
        <v>3.7412099999999997E-2</v>
      </c>
      <c r="AB1061">
        <v>3.1518600000000001E-4</v>
      </c>
    </row>
    <row r="1062" spans="1:28" x14ac:dyDescent="0.3">
      <c r="A1062">
        <v>77</v>
      </c>
      <c r="B1062">
        <v>2019</v>
      </c>
      <c r="C1062">
        <v>5</v>
      </c>
      <c r="D1062">
        <v>27</v>
      </c>
      <c r="E1062" s="1">
        <v>0.16666666666666666</v>
      </c>
      <c r="F1062" t="s">
        <v>8</v>
      </c>
      <c r="G1062">
        <v>17.5</v>
      </c>
      <c r="H1062">
        <v>83</v>
      </c>
      <c r="I1062" s="3">
        <v>44.849200000000003</v>
      </c>
      <c r="J1062">
        <v>3.75162</v>
      </c>
      <c r="K1062">
        <v>3.1684999999999999</v>
      </c>
      <c r="L1062">
        <v>300.83100000000002</v>
      </c>
      <c r="M1062" s="4">
        <v>304.27300000000002</v>
      </c>
      <c r="N1062" s="4">
        <v>734.07299999999998</v>
      </c>
      <c r="O1062">
        <v>3548.82</v>
      </c>
      <c r="P1062">
        <v>-32767</v>
      </c>
      <c r="Q1062" s="2">
        <v>5.6271900000000002E-7</v>
      </c>
      <c r="R1062">
        <v>34.792000000000002</v>
      </c>
      <c r="S1062">
        <v>-340938</v>
      </c>
      <c r="T1062" s="5">
        <v>2048430</v>
      </c>
      <c r="U1062">
        <v>100509</v>
      </c>
      <c r="V1062">
        <v>-433568</v>
      </c>
      <c r="W1062" s="2">
        <v>2341570</v>
      </c>
      <c r="X1062" s="5">
        <v>2296660</v>
      </c>
      <c r="Y1062">
        <v>6.0213900000000001E-2</v>
      </c>
      <c r="Z1062" s="2">
        <v>5.8598899999999999E-7</v>
      </c>
      <c r="AA1062">
        <v>3.7308800000000003E-2</v>
      </c>
      <c r="AB1062">
        <v>4.14752E-4</v>
      </c>
    </row>
    <row r="1063" spans="1:28" x14ac:dyDescent="0.3">
      <c r="A1063">
        <v>77</v>
      </c>
      <c r="B1063">
        <v>2019</v>
      </c>
      <c r="C1063">
        <v>5</v>
      </c>
      <c r="D1063">
        <v>27</v>
      </c>
      <c r="E1063" s="1">
        <v>0.20833333333333334</v>
      </c>
      <c r="F1063" t="s">
        <v>8</v>
      </c>
      <c r="G1063">
        <v>17.5</v>
      </c>
      <c r="H1063">
        <v>83</v>
      </c>
      <c r="I1063" s="3">
        <v>44.5989</v>
      </c>
      <c r="J1063">
        <v>2.9024399999999999</v>
      </c>
      <c r="K1063">
        <v>3.7647300000000001</v>
      </c>
      <c r="L1063">
        <v>300.85300000000001</v>
      </c>
      <c r="M1063" s="4">
        <v>305.8</v>
      </c>
      <c r="N1063" s="4">
        <v>729.82899999999995</v>
      </c>
      <c r="O1063">
        <v>3330.48</v>
      </c>
      <c r="P1063">
        <v>699.95299999999997</v>
      </c>
      <c r="Q1063">
        <v>0</v>
      </c>
      <c r="R1063">
        <v>35.235100000000003</v>
      </c>
      <c r="S1063">
        <v>-426216</v>
      </c>
      <c r="T1063" s="5">
        <v>2588330</v>
      </c>
      <c r="U1063">
        <v>100486</v>
      </c>
      <c r="V1063">
        <v>-569267</v>
      </c>
      <c r="W1063" s="2">
        <v>2900760</v>
      </c>
      <c r="X1063" s="5">
        <v>2885860</v>
      </c>
      <c r="Y1063">
        <v>6.6683999999999993E-2</v>
      </c>
      <c r="Z1063">
        <v>0</v>
      </c>
      <c r="AA1063">
        <v>3.7189699999999999E-2</v>
      </c>
      <c r="AB1063">
        <v>3.6252700000000002E-4</v>
      </c>
    </row>
    <row r="1064" spans="1:28" x14ac:dyDescent="0.3">
      <c r="A1064">
        <v>77</v>
      </c>
      <c r="B1064">
        <v>2019</v>
      </c>
      <c r="C1064">
        <v>5</v>
      </c>
      <c r="D1064">
        <v>27</v>
      </c>
      <c r="E1064" s="1">
        <v>0.25</v>
      </c>
      <c r="F1064" t="s">
        <v>8</v>
      </c>
      <c r="G1064">
        <v>17.5</v>
      </c>
      <c r="H1064">
        <v>83</v>
      </c>
      <c r="I1064" s="3">
        <v>44.241500000000002</v>
      </c>
      <c r="J1064">
        <v>2.2740499999999999</v>
      </c>
      <c r="K1064">
        <v>4.4578199999999999</v>
      </c>
      <c r="L1064">
        <v>300.92599999999999</v>
      </c>
      <c r="M1064" s="4">
        <v>306.36399999999998</v>
      </c>
      <c r="N1064" s="4">
        <v>709.19299999999998</v>
      </c>
      <c r="O1064">
        <v>3422.67</v>
      </c>
      <c r="P1064">
        <v>712.11500000000001</v>
      </c>
      <c r="Q1064">
        <v>0</v>
      </c>
      <c r="R1064">
        <v>35.7258</v>
      </c>
      <c r="S1064">
        <v>-484697</v>
      </c>
      <c r="T1064" s="5">
        <v>2924430</v>
      </c>
      <c r="U1064">
        <v>100404</v>
      </c>
      <c r="V1064">
        <v>-676204</v>
      </c>
      <c r="W1064" s="2">
        <v>3248030</v>
      </c>
      <c r="X1064" s="5">
        <v>3255840</v>
      </c>
      <c r="Y1064">
        <v>9.8912E-2</v>
      </c>
      <c r="Z1064">
        <v>0</v>
      </c>
      <c r="AA1064">
        <v>3.7038700000000001E-2</v>
      </c>
      <c r="AB1064">
        <v>2.22759E-4</v>
      </c>
    </row>
    <row r="1065" spans="1:28" x14ac:dyDescent="0.3">
      <c r="A1065">
        <v>77</v>
      </c>
      <c r="B1065">
        <v>2019</v>
      </c>
      <c r="C1065">
        <v>5</v>
      </c>
      <c r="D1065">
        <v>27</v>
      </c>
      <c r="E1065" s="1">
        <v>0.29166666666666669</v>
      </c>
      <c r="F1065" t="s">
        <v>8</v>
      </c>
      <c r="G1065">
        <v>17.5</v>
      </c>
      <c r="H1065">
        <v>83</v>
      </c>
      <c r="I1065" s="3">
        <v>43.906700000000001</v>
      </c>
      <c r="J1065">
        <v>1.9327700000000001</v>
      </c>
      <c r="K1065">
        <v>5.1024799999999999</v>
      </c>
      <c r="L1065">
        <v>301.166</v>
      </c>
      <c r="M1065" s="4">
        <v>306.24</v>
      </c>
      <c r="N1065" s="4">
        <v>654.94000000000005</v>
      </c>
      <c r="O1065">
        <v>3762.44</v>
      </c>
      <c r="P1065">
        <v>-32767</v>
      </c>
      <c r="Q1065">
        <v>0</v>
      </c>
      <c r="R1065">
        <v>36.305900000000001</v>
      </c>
      <c r="S1065">
        <v>-511321</v>
      </c>
      <c r="T1065" s="5">
        <v>2888490</v>
      </c>
      <c r="U1065">
        <v>100337</v>
      </c>
      <c r="V1065">
        <v>-656045</v>
      </c>
      <c r="W1065" s="2">
        <v>3372300</v>
      </c>
      <c r="X1065" s="5">
        <v>3205240</v>
      </c>
      <c r="Y1065">
        <v>6.2075600000000002E-2</v>
      </c>
      <c r="Z1065">
        <v>0</v>
      </c>
      <c r="AA1065">
        <v>3.6895699999999997E-2</v>
      </c>
      <c r="AB1065">
        <v>2.0209500000000001E-4</v>
      </c>
    </row>
    <row r="1066" spans="1:28" x14ac:dyDescent="0.3">
      <c r="A1066">
        <v>77</v>
      </c>
      <c r="B1066">
        <v>2019</v>
      </c>
      <c r="C1066">
        <v>5</v>
      </c>
      <c r="D1066">
        <v>27</v>
      </c>
      <c r="E1066" s="1">
        <v>0.33333333333333331</v>
      </c>
      <c r="F1066" t="s">
        <v>8</v>
      </c>
      <c r="G1066">
        <v>17.5</v>
      </c>
      <c r="H1066">
        <v>83</v>
      </c>
      <c r="I1066" s="3">
        <v>43.733699999999999</v>
      </c>
      <c r="J1066">
        <v>1.6941900000000001</v>
      </c>
      <c r="K1066">
        <v>5.5534299999999996</v>
      </c>
      <c r="L1066">
        <v>301.42</v>
      </c>
      <c r="M1066" s="4">
        <v>306.18099999999998</v>
      </c>
      <c r="N1066" s="4">
        <v>598.27300000000002</v>
      </c>
      <c r="O1066">
        <v>4217.01</v>
      </c>
      <c r="P1066">
        <v>-32767</v>
      </c>
      <c r="Q1066">
        <v>0</v>
      </c>
      <c r="R1066">
        <v>36.061999999999998</v>
      </c>
      <c r="S1066">
        <v>-541337</v>
      </c>
      <c r="T1066" s="5">
        <v>2926570</v>
      </c>
      <c r="U1066">
        <v>100245</v>
      </c>
      <c r="V1066">
        <v>-715225</v>
      </c>
      <c r="W1066" s="2">
        <v>3234240</v>
      </c>
      <c r="X1066" s="5">
        <v>3259390</v>
      </c>
      <c r="Y1066">
        <v>2.5697000000000001E-2</v>
      </c>
      <c r="Z1066">
        <v>0</v>
      </c>
      <c r="AA1066">
        <v>3.6784499999999998E-2</v>
      </c>
      <c r="AB1066" s="2">
        <v>3.0766299999999997E-5</v>
      </c>
    </row>
    <row r="1067" spans="1:28" x14ac:dyDescent="0.3">
      <c r="A1067">
        <v>77</v>
      </c>
      <c r="B1067">
        <v>2019</v>
      </c>
      <c r="C1067">
        <v>5</v>
      </c>
      <c r="D1067">
        <v>27</v>
      </c>
      <c r="E1067" s="1">
        <v>0.375</v>
      </c>
      <c r="F1067" t="s">
        <v>8</v>
      </c>
      <c r="G1067">
        <v>17.5</v>
      </c>
      <c r="H1067">
        <v>83</v>
      </c>
      <c r="I1067" s="3">
        <v>44.000500000000002</v>
      </c>
      <c r="J1067">
        <v>1.5761099999999999</v>
      </c>
      <c r="K1067">
        <v>5.8162099999999999</v>
      </c>
      <c r="L1067">
        <v>301.43099999999998</v>
      </c>
      <c r="M1067" s="4">
        <v>305.702</v>
      </c>
      <c r="N1067" s="4">
        <v>494.84199999999998</v>
      </c>
      <c r="O1067">
        <v>4562.53</v>
      </c>
      <c r="P1067">
        <v>-32767</v>
      </c>
      <c r="Q1067">
        <v>0</v>
      </c>
      <c r="R1067">
        <v>36.0259</v>
      </c>
      <c r="S1067">
        <v>-471471</v>
      </c>
      <c r="T1067" s="5">
        <v>2504210</v>
      </c>
      <c r="U1067">
        <v>100178</v>
      </c>
      <c r="V1067">
        <v>-624864</v>
      </c>
      <c r="W1067" s="2">
        <v>2851630</v>
      </c>
      <c r="X1067" s="5">
        <v>2788270</v>
      </c>
      <c r="Y1067">
        <v>7.8555799999999995E-2</v>
      </c>
      <c r="Z1067">
        <v>0</v>
      </c>
      <c r="AA1067">
        <v>3.6689199999999998E-2</v>
      </c>
      <c r="AB1067">
        <v>-3.5134100000000002E-4</v>
      </c>
    </row>
    <row r="1068" spans="1:28" x14ac:dyDescent="0.3">
      <c r="A1068">
        <v>77</v>
      </c>
      <c r="B1068">
        <v>2019</v>
      </c>
      <c r="C1068">
        <v>5</v>
      </c>
      <c r="D1068">
        <v>27</v>
      </c>
      <c r="E1068" s="1">
        <v>0.41666666666666669</v>
      </c>
      <c r="F1068" t="s">
        <v>8</v>
      </c>
      <c r="G1068">
        <v>17.5</v>
      </c>
      <c r="H1068">
        <v>83</v>
      </c>
      <c r="I1068" s="3">
        <v>44.655500000000004</v>
      </c>
      <c r="J1068">
        <v>1.09087</v>
      </c>
      <c r="K1068">
        <v>5.8328899999999999</v>
      </c>
      <c r="L1068">
        <v>301.35899999999998</v>
      </c>
      <c r="M1068" s="4">
        <v>304.70699999999999</v>
      </c>
      <c r="N1068" s="4">
        <v>439.00799999999998</v>
      </c>
      <c r="O1068">
        <v>4159.3</v>
      </c>
      <c r="P1068">
        <v>-32767</v>
      </c>
      <c r="Q1068">
        <v>0</v>
      </c>
      <c r="R1068">
        <v>36.603200000000001</v>
      </c>
      <c r="S1068">
        <v>-378948</v>
      </c>
      <c r="T1068" s="5">
        <v>1872730</v>
      </c>
      <c r="U1068">
        <v>100127</v>
      </c>
      <c r="V1068">
        <v>-486970</v>
      </c>
      <c r="W1068" s="2">
        <v>2261850</v>
      </c>
      <c r="X1068" s="5">
        <v>2097000</v>
      </c>
      <c r="Y1068">
        <v>0.137763</v>
      </c>
      <c r="Z1068">
        <v>0</v>
      </c>
      <c r="AA1068">
        <v>3.8270100000000001E-2</v>
      </c>
      <c r="AB1068">
        <v>-8.6156899999999996E-4</v>
      </c>
    </row>
    <row r="1069" spans="1:28" x14ac:dyDescent="0.3">
      <c r="A1069">
        <v>77</v>
      </c>
      <c r="B1069">
        <v>2019</v>
      </c>
      <c r="C1069">
        <v>5</v>
      </c>
      <c r="D1069">
        <v>27</v>
      </c>
      <c r="E1069" s="1">
        <v>0.45833333333333331</v>
      </c>
      <c r="F1069" t="s">
        <v>8</v>
      </c>
      <c r="G1069">
        <v>17.5</v>
      </c>
      <c r="H1069">
        <v>83</v>
      </c>
      <c r="I1069" s="3">
        <v>45.944099999999999</v>
      </c>
      <c r="J1069">
        <v>0.89273100000000005</v>
      </c>
      <c r="K1069">
        <v>5.1850500000000004</v>
      </c>
      <c r="L1069">
        <v>301.49400000000003</v>
      </c>
      <c r="M1069" s="4">
        <v>304.14999999999998</v>
      </c>
      <c r="N1069" s="4">
        <v>374.60199999999998</v>
      </c>
      <c r="O1069">
        <v>4491.54</v>
      </c>
      <c r="P1069">
        <v>869.303</v>
      </c>
      <c r="Q1069">
        <v>0</v>
      </c>
      <c r="R1069">
        <v>37.743400000000001</v>
      </c>
      <c r="S1069">
        <v>-267103</v>
      </c>
      <c r="T1069" s="5">
        <v>1110310</v>
      </c>
      <c r="U1069">
        <v>100151</v>
      </c>
      <c r="V1069">
        <v>-321748</v>
      </c>
      <c r="W1069" s="2">
        <v>1531870</v>
      </c>
      <c r="X1069" s="5">
        <v>1247170</v>
      </c>
      <c r="Y1069">
        <v>0.27456399999999997</v>
      </c>
      <c r="Z1069">
        <v>0</v>
      </c>
      <c r="AA1069">
        <v>3.82225E-2</v>
      </c>
      <c r="AB1069">
        <v>-2.6192000000000001E-4</v>
      </c>
    </row>
    <row r="1070" spans="1:28" x14ac:dyDescent="0.3">
      <c r="A1070">
        <v>77</v>
      </c>
      <c r="B1070">
        <v>2019</v>
      </c>
      <c r="C1070">
        <v>5</v>
      </c>
      <c r="D1070">
        <v>27</v>
      </c>
      <c r="E1070" s="1">
        <v>0.5</v>
      </c>
      <c r="F1070" t="s">
        <v>8</v>
      </c>
      <c r="G1070">
        <v>17.5</v>
      </c>
      <c r="H1070">
        <v>83</v>
      </c>
      <c r="I1070" s="3">
        <v>46.685699999999997</v>
      </c>
      <c r="J1070">
        <v>0.86685100000000004</v>
      </c>
      <c r="K1070">
        <v>5.2517399999999999</v>
      </c>
      <c r="L1070">
        <v>301.50900000000001</v>
      </c>
      <c r="M1070" s="4">
        <v>303.99799999999999</v>
      </c>
      <c r="N1070" s="4">
        <v>352.46800000000002</v>
      </c>
      <c r="O1070">
        <v>4429.1000000000004</v>
      </c>
      <c r="P1070">
        <v>841.65200000000004</v>
      </c>
      <c r="Q1070">
        <v>0</v>
      </c>
      <c r="R1070">
        <v>38.261499999999998</v>
      </c>
      <c r="S1070">
        <v>-189761</v>
      </c>
      <c r="T1070" s="4">
        <v>613871</v>
      </c>
      <c r="U1070">
        <v>100102</v>
      </c>
      <c r="V1070">
        <v>-214363</v>
      </c>
      <c r="W1070">
        <v>769496</v>
      </c>
      <c r="X1070" s="4">
        <v>700591</v>
      </c>
      <c r="Y1070">
        <v>0.18859200000000001</v>
      </c>
      <c r="Z1070">
        <v>0</v>
      </c>
      <c r="AA1070">
        <v>3.81827E-2</v>
      </c>
      <c r="AB1070" s="2">
        <v>-8.2325399999999996E-5</v>
      </c>
    </row>
    <row r="1071" spans="1:28" x14ac:dyDescent="0.3">
      <c r="A1071">
        <v>77</v>
      </c>
      <c r="B1071">
        <v>2019</v>
      </c>
      <c r="C1071">
        <v>5</v>
      </c>
      <c r="D1071">
        <v>27</v>
      </c>
      <c r="E1071" s="1">
        <v>0.54166666666666663</v>
      </c>
      <c r="F1071" t="s">
        <v>8</v>
      </c>
      <c r="G1071">
        <v>17.5</v>
      </c>
      <c r="H1071">
        <v>83</v>
      </c>
      <c r="I1071" s="3">
        <v>46.805199999999999</v>
      </c>
      <c r="J1071">
        <v>0.92022800000000005</v>
      </c>
      <c r="K1071">
        <v>4.4443200000000003</v>
      </c>
      <c r="L1071">
        <v>301.53399999999999</v>
      </c>
      <c r="M1071" s="4">
        <v>303.94099999999997</v>
      </c>
      <c r="N1071" s="4">
        <v>349.14</v>
      </c>
      <c r="O1071">
        <v>4614.25</v>
      </c>
      <c r="P1071">
        <v>816.36699999999996</v>
      </c>
      <c r="Q1071">
        <v>0</v>
      </c>
      <c r="R1071">
        <v>38.690199999999997</v>
      </c>
      <c r="S1071">
        <v>-118169</v>
      </c>
      <c r="T1071" s="4">
        <v>130380</v>
      </c>
      <c r="U1071">
        <v>100188</v>
      </c>
      <c r="V1071">
        <v>-89371.3</v>
      </c>
      <c r="W1071">
        <v>155093</v>
      </c>
      <c r="X1071" s="4">
        <v>150809</v>
      </c>
      <c r="Y1071">
        <v>0.22698499999999999</v>
      </c>
      <c r="Z1071">
        <v>0</v>
      </c>
      <c r="AA1071">
        <v>3.81827E-2</v>
      </c>
      <c r="AB1071">
        <v>-4.9599300000000002E-4</v>
      </c>
    </row>
    <row r="1072" spans="1:28" x14ac:dyDescent="0.3">
      <c r="A1072">
        <v>77</v>
      </c>
      <c r="B1072">
        <v>2019</v>
      </c>
      <c r="C1072">
        <v>5</v>
      </c>
      <c r="D1072">
        <v>27</v>
      </c>
      <c r="E1072" s="1">
        <v>0.58333333333333337</v>
      </c>
      <c r="F1072" t="s">
        <v>8</v>
      </c>
      <c r="G1072">
        <v>17.5</v>
      </c>
      <c r="H1072">
        <v>83</v>
      </c>
      <c r="I1072" s="3">
        <v>47.578699999999998</v>
      </c>
      <c r="J1072">
        <v>0.89434800000000003</v>
      </c>
      <c r="K1072">
        <v>4.12676</v>
      </c>
      <c r="L1072">
        <v>301.34199999999998</v>
      </c>
      <c r="M1072" s="4">
        <v>302.93700000000001</v>
      </c>
      <c r="N1072" s="4">
        <v>356.04599999999999</v>
      </c>
      <c r="O1072">
        <v>4785.3500000000004</v>
      </c>
      <c r="P1072">
        <v>731.70799999999997</v>
      </c>
      <c r="Q1072">
        <v>0</v>
      </c>
      <c r="R1072">
        <v>39.545999999999999</v>
      </c>
      <c r="S1072">
        <v>-86025</v>
      </c>
      <c r="T1072" s="4">
        <v>0</v>
      </c>
      <c r="U1072">
        <v>100283</v>
      </c>
      <c r="V1072">
        <v>-36059.5</v>
      </c>
      <c r="W1072">
        <v>0</v>
      </c>
      <c r="X1072" s="4">
        <v>0</v>
      </c>
      <c r="Y1072">
        <v>0.24782899999999999</v>
      </c>
      <c r="Z1072">
        <v>0</v>
      </c>
      <c r="AA1072">
        <v>3.8166899999999997E-2</v>
      </c>
      <c r="AB1072">
        <v>-1.4093800000000001E-4</v>
      </c>
    </row>
    <row r="1073" spans="1:28" x14ac:dyDescent="0.3">
      <c r="A1073">
        <v>77</v>
      </c>
      <c r="B1073">
        <v>2019</v>
      </c>
      <c r="C1073">
        <v>5</v>
      </c>
      <c r="D1073">
        <v>27</v>
      </c>
      <c r="E1073" s="1">
        <v>0.625</v>
      </c>
      <c r="F1073" t="s">
        <v>8</v>
      </c>
      <c r="G1073">
        <v>17.5</v>
      </c>
      <c r="H1073">
        <v>83</v>
      </c>
      <c r="I1073" s="3">
        <v>47.9268</v>
      </c>
      <c r="J1073">
        <v>1.2995300000000001</v>
      </c>
      <c r="K1073">
        <v>3.77902</v>
      </c>
      <c r="L1073">
        <v>301.25</v>
      </c>
      <c r="M1073" s="4">
        <v>302.553</v>
      </c>
      <c r="N1073" s="4">
        <v>365.36599999999999</v>
      </c>
      <c r="O1073">
        <v>4927.46</v>
      </c>
      <c r="P1073">
        <v>756.53499999999997</v>
      </c>
      <c r="Q1073">
        <v>0</v>
      </c>
      <c r="R1073">
        <v>40.023699999999998</v>
      </c>
      <c r="S1073">
        <v>-65783.8</v>
      </c>
      <c r="T1073" s="4">
        <v>0</v>
      </c>
      <c r="U1073">
        <v>100358</v>
      </c>
      <c r="V1073">
        <v>-12763.6</v>
      </c>
      <c r="W1073">
        <v>0</v>
      </c>
      <c r="X1073" s="4">
        <v>0</v>
      </c>
      <c r="Y1073">
        <v>0.317382</v>
      </c>
      <c r="Z1073">
        <v>0</v>
      </c>
      <c r="AA1073">
        <v>3.8158900000000003E-2</v>
      </c>
      <c r="AB1073" s="2">
        <v>-2.6718899999999999E-5</v>
      </c>
    </row>
    <row r="1074" spans="1:28" x14ac:dyDescent="0.3">
      <c r="A1074">
        <v>77</v>
      </c>
      <c r="B1074">
        <v>2019</v>
      </c>
      <c r="C1074">
        <v>5</v>
      </c>
      <c r="D1074">
        <v>27</v>
      </c>
      <c r="E1074" s="1">
        <v>0.66666666666666663</v>
      </c>
      <c r="F1074" t="s">
        <v>8</v>
      </c>
      <c r="G1074">
        <v>17.5</v>
      </c>
      <c r="H1074">
        <v>83</v>
      </c>
      <c r="I1074" s="3">
        <v>47.442700000000002</v>
      </c>
      <c r="J1074">
        <v>1.53487</v>
      </c>
      <c r="K1074">
        <v>3.2248700000000001</v>
      </c>
      <c r="L1074">
        <v>300.803</v>
      </c>
      <c r="M1074" s="4">
        <v>302.084</v>
      </c>
      <c r="N1074" s="4">
        <v>361.70499999999998</v>
      </c>
      <c r="O1074">
        <v>4984.8</v>
      </c>
      <c r="P1074">
        <v>832.06899999999996</v>
      </c>
      <c r="Q1074">
        <v>0</v>
      </c>
      <c r="R1074">
        <v>39.967399999999998</v>
      </c>
      <c r="S1074">
        <v>-54398.1</v>
      </c>
      <c r="T1074" s="4">
        <v>0</v>
      </c>
      <c r="U1074">
        <v>100411</v>
      </c>
      <c r="V1074">
        <v>-3893.21</v>
      </c>
      <c r="W1074">
        <v>0</v>
      </c>
      <c r="X1074" s="4">
        <v>0</v>
      </c>
      <c r="Y1074">
        <v>0.43030200000000002</v>
      </c>
      <c r="Z1074">
        <v>0</v>
      </c>
      <c r="AA1074">
        <v>3.8150999999999997E-2</v>
      </c>
      <c r="AB1074" s="2">
        <v>9.5765899999999997E-5</v>
      </c>
    </row>
    <row r="1075" spans="1:28" x14ac:dyDescent="0.3">
      <c r="A1075">
        <v>77</v>
      </c>
      <c r="B1075">
        <v>2019</v>
      </c>
      <c r="C1075">
        <v>5</v>
      </c>
      <c r="D1075">
        <v>27</v>
      </c>
      <c r="E1075" s="1">
        <v>0.70833333333333337</v>
      </c>
      <c r="F1075" t="s">
        <v>8</v>
      </c>
      <c r="G1075">
        <v>17.5</v>
      </c>
      <c r="H1075">
        <v>83</v>
      </c>
      <c r="I1075" s="3">
        <v>48.012300000000003</v>
      </c>
      <c r="J1075">
        <v>1.6925699999999999</v>
      </c>
      <c r="K1075">
        <v>2.7135799999999999</v>
      </c>
      <c r="L1075">
        <v>299.90100000000001</v>
      </c>
      <c r="M1075" s="4">
        <v>301.25700000000001</v>
      </c>
      <c r="N1075" s="4">
        <v>352.71800000000002</v>
      </c>
      <c r="O1075">
        <v>5079.03</v>
      </c>
      <c r="P1075">
        <v>830.98599999999999</v>
      </c>
      <c r="Q1075">
        <v>0</v>
      </c>
      <c r="R1075">
        <v>40.316699999999997</v>
      </c>
      <c r="S1075">
        <v>-48935.3</v>
      </c>
      <c r="T1075" s="4">
        <v>0</v>
      </c>
      <c r="U1075">
        <v>100425</v>
      </c>
      <c r="V1075">
        <v>2154.77</v>
      </c>
      <c r="W1075">
        <v>0</v>
      </c>
      <c r="X1075" s="4">
        <v>0</v>
      </c>
      <c r="Y1075">
        <v>0.51882300000000003</v>
      </c>
      <c r="Z1075">
        <v>0</v>
      </c>
      <c r="AA1075">
        <v>3.8158900000000003E-2</v>
      </c>
      <c r="AB1075">
        <v>-1.4507100000000001E-4</v>
      </c>
    </row>
    <row r="1076" spans="1:28" x14ac:dyDescent="0.3">
      <c r="A1076">
        <v>77</v>
      </c>
      <c r="B1076">
        <v>2019</v>
      </c>
      <c r="C1076">
        <v>5</v>
      </c>
      <c r="D1076">
        <v>27</v>
      </c>
      <c r="E1076" s="1">
        <v>0.75</v>
      </c>
      <c r="F1076" t="s">
        <v>8</v>
      </c>
      <c r="G1076">
        <v>17.5</v>
      </c>
      <c r="H1076">
        <v>83</v>
      </c>
      <c r="I1076" s="3">
        <v>48.101900000000001</v>
      </c>
      <c r="J1076">
        <v>1.8680699999999999</v>
      </c>
      <c r="K1076">
        <v>2.5794100000000002</v>
      </c>
      <c r="L1076">
        <v>299.94099999999997</v>
      </c>
      <c r="M1076" s="4">
        <v>301.21499999999997</v>
      </c>
      <c r="N1076" s="4">
        <v>351.22</v>
      </c>
      <c r="O1076">
        <v>5218.97</v>
      </c>
      <c r="P1076">
        <v>794.77499999999998</v>
      </c>
      <c r="Q1076">
        <v>0</v>
      </c>
      <c r="R1076">
        <v>40.4221</v>
      </c>
      <c r="S1076">
        <v>-45945.1</v>
      </c>
      <c r="T1076" s="4">
        <v>0</v>
      </c>
      <c r="U1076">
        <v>100383</v>
      </c>
      <c r="V1076">
        <v>4081.16</v>
      </c>
      <c r="W1076">
        <v>0</v>
      </c>
      <c r="X1076" s="4">
        <v>0</v>
      </c>
      <c r="Y1076">
        <v>0.43075999999999998</v>
      </c>
      <c r="Z1076">
        <v>0</v>
      </c>
      <c r="AA1076">
        <v>3.8143000000000003E-2</v>
      </c>
      <c r="AB1076" s="2">
        <v>-1.54473E-5</v>
      </c>
    </row>
    <row r="1077" spans="1:28" x14ac:dyDescent="0.3">
      <c r="A1077">
        <v>77</v>
      </c>
      <c r="B1077">
        <v>2019</v>
      </c>
      <c r="C1077">
        <v>5</v>
      </c>
      <c r="D1077">
        <v>27</v>
      </c>
      <c r="E1077" s="1">
        <v>0.79166666666666663</v>
      </c>
      <c r="F1077" t="s">
        <v>8</v>
      </c>
      <c r="G1077">
        <v>17.5</v>
      </c>
      <c r="H1077">
        <v>83</v>
      </c>
      <c r="I1077" s="3">
        <v>47.942300000000003</v>
      </c>
      <c r="J1077">
        <v>1.85432</v>
      </c>
      <c r="K1077">
        <v>2.6556299999999999</v>
      </c>
      <c r="L1077">
        <v>300.02600000000001</v>
      </c>
      <c r="M1077" s="4">
        <v>301.17099999999999</v>
      </c>
      <c r="N1077" s="4">
        <v>364.53399999999999</v>
      </c>
      <c r="O1077">
        <v>5245.53</v>
      </c>
      <c r="P1077">
        <v>192.97200000000001</v>
      </c>
      <c r="Q1077" s="2">
        <v>2.8136000000000003E-7</v>
      </c>
      <c r="R1077">
        <v>41.917299999999997</v>
      </c>
      <c r="S1077">
        <v>-50602.9</v>
      </c>
      <c r="T1077" s="4">
        <v>0</v>
      </c>
      <c r="U1077">
        <v>100345</v>
      </c>
      <c r="V1077">
        <v>12369.1</v>
      </c>
      <c r="W1077">
        <v>0</v>
      </c>
      <c r="X1077" s="4">
        <v>0</v>
      </c>
      <c r="Y1077">
        <v>0.31625300000000001</v>
      </c>
      <c r="Z1077" s="2">
        <v>5.8598899999999999E-7</v>
      </c>
      <c r="AA1077">
        <v>3.8143000000000003E-2</v>
      </c>
      <c r="AB1077">
        <v>1.2920499999999999E-4</v>
      </c>
    </row>
    <row r="1078" spans="1:28" x14ac:dyDescent="0.3">
      <c r="A1078">
        <v>77</v>
      </c>
      <c r="B1078">
        <v>2019</v>
      </c>
      <c r="C1078">
        <v>5</v>
      </c>
      <c r="D1078">
        <v>27</v>
      </c>
      <c r="E1078" s="1">
        <v>0.83333333333333337</v>
      </c>
      <c r="F1078" t="s">
        <v>8</v>
      </c>
      <c r="G1078">
        <v>17.5</v>
      </c>
      <c r="H1078">
        <v>83</v>
      </c>
      <c r="I1078" s="3">
        <v>48.55</v>
      </c>
      <c r="J1078">
        <v>2.0176799999999999</v>
      </c>
      <c r="K1078">
        <v>2.7223199999999999</v>
      </c>
      <c r="L1078">
        <v>299.96199999999999</v>
      </c>
      <c r="M1078" s="4">
        <v>301.14800000000002</v>
      </c>
      <c r="N1078" s="4">
        <v>370.77499999999998</v>
      </c>
      <c r="O1078">
        <v>5259.71</v>
      </c>
      <c r="P1078">
        <v>207.178</v>
      </c>
      <c r="Q1078" s="2">
        <v>2.8136000000000003E-7</v>
      </c>
      <c r="R1078">
        <v>41.868200000000002</v>
      </c>
      <c r="S1078">
        <v>-49280.3</v>
      </c>
      <c r="T1078" s="4">
        <v>0</v>
      </c>
      <c r="U1078">
        <v>100272</v>
      </c>
      <c r="V1078">
        <v>9233.14</v>
      </c>
      <c r="W1078">
        <v>0</v>
      </c>
      <c r="X1078" s="4">
        <v>0</v>
      </c>
      <c r="Y1078">
        <v>0.33636500000000003</v>
      </c>
      <c r="Z1078" s="2">
        <v>5.8598899999999999E-7</v>
      </c>
      <c r="AA1078">
        <v>3.8143000000000003E-2</v>
      </c>
      <c r="AB1078">
        <v>1.0816500000000001E-4</v>
      </c>
    </row>
    <row r="1079" spans="1:28" x14ac:dyDescent="0.3">
      <c r="A1079">
        <v>77</v>
      </c>
      <c r="B1079">
        <v>2019</v>
      </c>
      <c r="C1079">
        <v>5</v>
      </c>
      <c r="D1079">
        <v>27</v>
      </c>
      <c r="E1079" s="1">
        <v>0.875</v>
      </c>
      <c r="F1079" t="s">
        <v>8</v>
      </c>
      <c r="G1079">
        <v>17.5</v>
      </c>
      <c r="H1079">
        <v>83</v>
      </c>
      <c r="I1079" s="3">
        <v>48.86</v>
      </c>
      <c r="J1079">
        <v>2.21502</v>
      </c>
      <c r="K1079">
        <v>2.8675999999999999</v>
      </c>
      <c r="L1079">
        <v>300.06799999999998</v>
      </c>
      <c r="M1079" s="4">
        <v>301.23500000000001</v>
      </c>
      <c r="N1079" s="4">
        <v>416.541</v>
      </c>
      <c r="O1079">
        <v>5295.2</v>
      </c>
      <c r="P1079">
        <v>251.27799999999999</v>
      </c>
      <c r="Q1079" s="2">
        <v>1.4068E-6</v>
      </c>
      <c r="R1079">
        <v>41.352899999999998</v>
      </c>
      <c r="S1079">
        <v>-52558</v>
      </c>
      <c r="T1079" s="4">
        <v>0</v>
      </c>
      <c r="U1079">
        <v>100242</v>
      </c>
      <c r="V1079">
        <v>4170.76</v>
      </c>
      <c r="W1079">
        <v>0</v>
      </c>
      <c r="X1079" s="4">
        <v>0</v>
      </c>
      <c r="Y1079">
        <v>0.42480899999999999</v>
      </c>
      <c r="Z1079" s="2">
        <v>1.75797E-6</v>
      </c>
      <c r="AA1079">
        <v>3.8143000000000003E-2</v>
      </c>
      <c r="AB1079" s="2">
        <v>5.4812399999999997E-5</v>
      </c>
    </row>
    <row r="1080" spans="1:28" x14ac:dyDescent="0.3">
      <c r="A1080">
        <v>77</v>
      </c>
      <c r="B1080">
        <v>2019</v>
      </c>
      <c r="C1080">
        <v>5</v>
      </c>
      <c r="D1080">
        <v>27</v>
      </c>
      <c r="E1080" s="1">
        <v>0.91666666666666663</v>
      </c>
      <c r="F1080" t="s">
        <v>8</v>
      </c>
      <c r="G1080">
        <v>17.5</v>
      </c>
      <c r="H1080">
        <v>83</v>
      </c>
      <c r="I1080" s="3">
        <v>48.872399999999999</v>
      </c>
      <c r="J1080">
        <v>2.1931799999999999</v>
      </c>
      <c r="K1080">
        <v>1.8553599999999999</v>
      </c>
      <c r="L1080">
        <v>299.86200000000002</v>
      </c>
      <c r="M1080" s="4">
        <v>301.22699999999998</v>
      </c>
      <c r="N1080" s="4">
        <v>353.8</v>
      </c>
      <c r="O1080">
        <v>3986.02</v>
      </c>
      <c r="P1080">
        <v>321.60899999999998</v>
      </c>
      <c r="Q1080" s="2">
        <v>3.6576700000000002E-6</v>
      </c>
      <c r="R1080">
        <v>40.530299999999997</v>
      </c>
      <c r="S1080">
        <v>-55720.7</v>
      </c>
      <c r="T1080" s="4">
        <v>0</v>
      </c>
      <c r="U1080">
        <v>100235</v>
      </c>
      <c r="V1080">
        <v>2826.76</v>
      </c>
      <c r="W1080">
        <v>0</v>
      </c>
      <c r="X1080" s="4">
        <v>0</v>
      </c>
      <c r="Y1080">
        <v>0.31609999999999999</v>
      </c>
      <c r="Z1080" s="2">
        <v>5.8598899999999997E-6</v>
      </c>
      <c r="AA1080">
        <v>3.9867E-2</v>
      </c>
      <c r="AB1080">
        <v>4.5758399999999997E-4</v>
      </c>
    </row>
    <row r="1081" spans="1:28" x14ac:dyDescent="0.3">
      <c r="A1081">
        <v>77</v>
      </c>
      <c r="B1081">
        <v>2019</v>
      </c>
      <c r="C1081">
        <v>5</v>
      </c>
      <c r="D1081">
        <v>27</v>
      </c>
      <c r="E1081" s="1">
        <v>0.95833333333333337</v>
      </c>
      <c r="F1081" t="s">
        <v>8</v>
      </c>
      <c r="G1081">
        <v>17.5</v>
      </c>
      <c r="H1081">
        <v>83</v>
      </c>
      <c r="I1081" s="3">
        <v>48.940300000000001</v>
      </c>
      <c r="J1081">
        <v>2.67842</v>
      </c>
      <c r="K1081">
        <v>2.2031000000000001</v>
      </c>
      <c r="L1081">
        <v>299.90499999999997</v>
      </c>
      <c r="M1081" s="4">
        <v>301.39299999999997</v>
      </c>
      <c r="N1081" s="4">
        <v>374.51900000000001</v>
      </c>
      <c r="O1081">
        <v>4094.94</v>
      </c>
      <c r="P1081">
        <v>322.66199999999998</v>
      </c>
      <c r="Q1081" s="2">
        <v>9.2848699999999994E-6</v>
      </c>
      <c r="R1081">
        <v>40.139200000000002</v>
      </c>
      <c r="S1081">
        <v>-59113.4</v>
      </c>
      <c r="T1081" s="4">
        <v>0</v>
      </c>
      <c r="U1081">
        <v>100189</v>
      </c>
      <c r="V1081">
        <v>3722.76</v>
      </c>
      <c r="W1081">
        <v>0</v>
      </c>
      <c r="X1081" s="4">
        <v>0</v>
      </c>
      <c r="Y1081">
        <v>0.23540800000000001</v>
      </c>
      <c r="Z1081" s="2">
        <v>1.34777E-5</v>
      </c>
      <c r="AA1081">
        <v>3.9914699999999997E-2</v>
      </c>
      <c r="AB1081">
        <v>3.2082200000000001E-4</v>
      </c>
    </row>
    <row r="1082" spans="1:28" x14ac:dyDescent="0.3">
      <c r="A1082">
        <v>78</v>
      </c>
      <c r="B1082">
        <v>2019</v>
      </c>
      <c r="C1082">
        <v>5</v>
      </c>
      <c r="D1082">
        <v>28</v>
      </c>
      <c r="E1082" s="1">
        <v>0</v>
      </c>
      <c r="F1082" t="s">
        <v>8</v>
      </c>
      <c r="G1082">
        <v>17.5</v>
      </c>
      <c r="H1082">
        <v>83</v>
      </c>
      <c r="I1082" s="3">
        <v>48.8322</v>
      </c>
      <c r="J1082">
        <v>2.9962599999999999</v>
      </c>
      <c r="K1082">
        <v>2.4508000000000001</v>
      </c>
      <c r="L1082">
        <v>299.73</v>
      </c>
      <c r="M1082" s="4">
        <v>301.60899999999998</v>
      </c>
      <c r="N1082" s="4">
        <v>431.685</v>
      </c>
      <c r="O1082">
        <v>4142.7</v>
      </c>
      <c r="P1082">
        <v>317.947</v>
      </c>
      <c r="Q1082" s="2">
        <v>1.12544E-5</v>
      </c>
      <c r="R1082">
        <v>39.726399999999998</v>
      </c>
      <c r="S1082">
        <v>-64863.7</v>
      </c>
      <c r="T1082" s="4">
        <v>274.36799999999999</v>
      </c>
      <c r="U1082">
        <v>100289</v>
      </c>
      <c r="V1082">
        <v>6769.15</v>
      </c>
      <c r="W1082">
        <v>405.54700000000003</v>
      </c>
      <c r="X1082" s="4">
        <v>291.13600000000002</v>
      </c>
      <c r="Y1082">
        <v>0.13855600000000001</v>
      </c>
      <c r="Z1082" s="2">
        <v>1.46497E-5</v>
      </c>
      <c r="AA1082">
        <v>3.99862E-2</v>
      </c>
      <c r="AB1082">
        <v>1.08916E-4</v>
      </c>
    </row>
    <row r="1083" spans="1:28" x14ac:dyDescent="0.3">
      <c r="A1083">
        <v>78</v>
      </c>
      <c r="B1083">
        <v>2019</v>
      </c>
      <c r="C1083">
        <v>5</v>
      </c>
      <c r="D1083">
        <v>28</v>
      </c>
      <c r="E1083" s="1">
        <v>4.1666666666666664E-2</v>
      </c>
      <c r="F1083" t="s">
        <v>8</v>
      </c>
      <c r="G1083">
        <v>17.5</v>
      </c>
      <c r="H1083">
        <v>83</v>
      </c>
      <c r="I1083" s="3">
        <v>48.55</v>
      </c>
      <c r="J1083">
        <v>3.6472899999999999</v>
      </c>
      <c r="K1083">
        <v>2.6461000000000001</v>
      </c>
      <c r="L1083">
        <v>299.673</v>
      </c>
      <c r="M1083" s="4">
        <v>301.70800000000003</v>
      </c>
      <c r="N1083" s="4">
        <v>507.40699999999998</v>
      </c>
      <c r="O1083">
        <v>4118.05</v>
      </c>
      <c r="P1083">
        <v>335.25099999999998</v>
      </c>
      <c r="Q1083" s="2">
        <v>1.3505299999999999E-5</v>
      </c>
      <c r="R1083">
        <v>39.335299999999997</v>
      </c>
      <c r="S1083">
        <v>-77284.5</v>
      </c>
      <c r="T1083" s="4">
        <v>167529</v>
      </c>
      <c r="U1083">
        <v>100356</v>
      </c>
      <c r="V1083">
        <v>-15048.4</v>
      </c>
      <c r="W1083">
        <v>218300</v>
      </c>
      <c r="X1083" s="4">
        <v>192907</v>
      </c>
      <c r="Y1083">
        <v>0.229243</v>
      </c>
      <c r="Z1083" s="2">
        <v>1.46497E-5</v>
      </c>
      <c r="AA1083">
        <v>4.0145E-2</v>
      </c>
      <c r="AB1083" s="2">
        <v>-4.7383499999999998E-5</v>
      </c>
    </row>
    <row r="1084" spans="1:28" x14ac:dyDescent="0.3">
      <c r="A1084">
        <v>78</v>
      </c>
      <c r="B1084">
        <v>2019</v>
      </c>
      <c r="C1084">
        <v>5</v>
      </c>
      <c r="D1084">
        <v>28</v>
      </c>
      <c r="E1084" s="1">
        <v>8.3333333333333329E-2</v>
      </c>
      <c r="F1084" t="s">
        <v>8</v>
      </c>
      <c r="G1084">
        <v>17.5</v>
      </c>
      <c r="H1084">
        <v>83</v>
      </c>
      <c r="I1084" s="3">
        <v>48.248199999999997</v>
      </c>
      <c r="J1084">
        <v>4.2999400000000003</v>
      </c>
      <c r="K1084">
        <v>2.8239399999999999</v>
      </c>
      <c r="L1084">
        <v>300.024</v>
      </c>
      <c r="M1084" s="4">
        <v>303.69299999999998</v>
      </c>
      <c r="N1084" s="4">
        <v>619.07600000000002</v>
      </c>
      <c r="O1084">
        <v>3884.26</v>
      </c>
      <c r="P1084">
        <v>430.76</v>
      </c>
      <c r="Q1084" s="2">
        <v>9.2848699999999994E-6</v>
      </c>
      <c r="R1084">
        <v>39.026400000000002</v>
      </c>
      <c r="S1084">
        <v>-145771</v>
      </c>
      <c r="T1084" s="4">
        <v>667592</v>
      </c>
      <c r="U1084">
        <v>100441</v>
      </c>
      <c r="V1084">
        <v>-117640</v>
      </c>
      <c r="W1084">
        <v>853502</v>
      </c>
      <c r="X1084" s="4">
        <v>761089</v>
      </c>
      <c r="Y1084">
        <v>0.25341399999999997</v>
      </c>
      <c r="Z1084" s="2">
        <v>9.9618100000000008E-6</v>
      </c>
      <c r="AA1084">
        <v>4.0145E-2</v>
      </c>
      <c r="AB1084" s="2">
        <v>-3.8366199999999999E-5</v>
      </c>
    </row>
    <row r="1085" spans="1:28" x14ac:dyDescent="0.3">
      <c r="A1085">
        <v>78</v>
      </c>
      <c r="B1085">
        <v>2019</v>
      </c>
      <c r="C1085">
        <v>5</v>
      </c>
      <c r="D1085">
        <v>28</v>
      </c>
      <c r="E1085" s="1">
        <v>0.125</v>
      </c>
      <c r="F1085" t="s">
        <v>8</v>
      </c>
      <c r="G1085">
        <v>17.5</v>
      </c>
      <c r="H1085">
        <v>83</v>
      </c>
      <c r="I1085" s="3">
        <v>47.962899999999998</v>
      </c>
      <c r="J1085">
        <v>4.2667799999999998</v>
      </c>
      <c r="K1085">
        <v>3.0867300000000002</v>
      </c>
      <c r="L1085">
        <v>300.02300000000002</v>
      </c>
      <c r="M1085" s="4">
        <v>304.05200000000002</v>
      </c>
      <c r="N1085" s="4">
        <v>680.81799999999998</v>
      </c>
      <c r="O1085">
        <v>3452.8</v>
      </c>
      <c r="P1085">
        <v>491.55399999999997</v>
      </c>
      <c r="Q1085" s="2">
        <v>2.8136000000000003E-7</v>
      </c>
      <c r="R1085">
        <v>38.782499999999999</v>
      </c>
      <c r="S1085">
        <v>-244102</v>
      </c>
      <c r="T1085" s="5">
        <v>1277020</v>
      </c>
      <c r="U1085">
        <v>100457</v>
      </c>
      <c r="V1085">
        <v>-254952</v>
      </c>
      <c r="W1085" s="2">
        <v>1616340</v>
      </c>
      <c r="X1085" s="5">
        <v>1441240</v>
      </c>
      <c r="Y1085">
        <v>0.19512299999999999</v>
      </c>
      <c r="Z1085" s="2">
        <v>5.8598899999999999E-7</v>
      </c>
      <c r="AA1085">
        <v>4.00656E-2</v>
      </c>
      <c r="AB1085" s="2">
        <v>-5.6025E-5</v>
      </c>
    </row>
    <row r="1086" spans="1:28" x14ac:dyDescent="0.3">
      <c r="A1086">
        <v>78</v>
      </c>
      <c r="B1086">
        <v>2019</v>
      </c>
      <c r="C1086">
        <v>5</v>
      </c>
      <c r="D1086">
        <v>28</v>
      </c>
      <c r="E1086" s="1">
        <v>0.16666666666666666</v>
      </c>
      <c r="F1086" t="s">
        <v>8</v>
      </c>
      <c r="G1086">
        <v>17.5</v>
      </c>
      <c r="H1086">
        <v>83</v>
      </c>
      <c r="I1086" s="3">
        <v>47.829000000000001</v>
      </c>
      <c r="J1086">
        <v>3.9157899999999999</v>
      </c>
      <c r="K1086">
        <v>3.7496499999999999</v>
      </c>
      <c r="L1086">
        <v>300.22699999999998</v>
      </c>
      <c r="M1086" s="4">
        <v>304.67200000000003</v>
      </c>
      <c r="N1086" s="4">
        <v>744.55799999999999</v>
      </c>
      <c r="O1086">
        <v>3314</v>
      </c>
      <c r="P1086">
        <v>491.26400000000001</v>
      </c>
      <c r="Q1086" s="2">
        <v>2.8136000000000003E-7</v>
      </c>
      <c r="R1086">
        <v>38.713299999999997</v>
      </c>
      <c r="S1086">
        <v>-359857</v>
      </c>
      <c r="T1086" s="5">
        <v>2024230</v>
      </c>
      <c r="U1086">
        <v>100476</v>
      </c>
      <c r="V1086">
        <v>-433479</v>
      </c>
      <c r="W1086" s="2">
        <v>2322680</v>
      </c>
      <c r="X1086" s="5">
        <v>2268360</v>
      </c>
      <c r="Y1086">
        <v>6.8209900000000004E-2</v>
      </c>
      <c r="Z1086" s="2">
        <v>5.8598899999999999E-7</v>
      </c>
      <c r="AA1086">
        <v>3.99464E-2</v>
      </c>
      <c r="AB1086" s="2">
        <v>-3.0851800000000002E-5</v>
      </c>
    </row>
    <row r="1087" spans="1:28" x14ac:dyDescent="0.3">
      <c r="A1087">
        <v>78</v>
      </c>
      <c r="B1087">
        <v>2019</v>
      </c>
      <c r="C1087">
        <v>5</v>
      </c>
      <c r="D1087">
        <v>28</v>
      </c>
      <c r="E1087" s="1">
        <v>0.20833333333333334</v>
      </c>
      <c r="F1087" t="s">
        <v>8</v>
      </c>
      <c r="G1087">
        <v>17.5</v>
      </c>
      <c r="H1087">
        <v>83</v>
      </c>
      <c r="I1087" s="3">
        <v>48.0473</v>
      </c>
      <c r="J1087">
        <v>3.3262200000000002</v>
      </c>
      <c r="K1087">
        <v>4.6324800000000002</v>
      </c>
      <c r="L1087">
        <v>300.41899999999998</v>
      </c>
      <c r="M1087" s="4">
        <v>306.06900000000002</v>
      </c>
      <c r="N1087" s="4">
        <v>790.57299999999998</v>
      </c>
      <c r="O1087">
        <v>3273.53</v>
      </c>
      <c r="P1087">
        <v>476.26400000000001</v>
      </c>
      <c r="Q1087">
        <v>0</v>
      </c>
      <c r="R1087">
        <v>38.872</v>
      </c>
      <c r="S1087">
        <v>-450367</v>
      </c>
      <c r="T1087" s="5">
        <v>2561830</v>
      </c>
      <c r="U1087">
        <v>100454</v>
      </c>
      <c r="V1087">
        <v>-579213</v>
      </c>
      <c r="W1087" s="2">
        <v>2880080</v>
      </c>
      <c r="X1087" s="5">
        <v>2856980</v>
      </c>
      <c r="Y1087">
        <v>1.5961400000000001E-2</v>
      </c>
      <c r="Z1087">
        <v>0</v>
      </c>
      <c r="AA1087">
        <v>3.9787500000000003E-2</v>
      </c>
      <c r="AB1087" s="2">
        <v>1.57375E-5</v>
      </c>
    </row>
    <row r="1088" spans="1:28" x14ac:dyDescent="0.3">
      <c r="A1088">
        <v>78</v>
      </c>
      <c r="B1088">
        <v>2019</v>
      </c>
      <c r="C1088">
        <v>5</v>
      </c>
      <c r="D1088">
        <v>28</v>
      </c>
      <c r="E1088" s="1">
        <v>0.25</v>
      </c>
      <c r="F1088" t="s">
        <v>8</v>
      </c>
      <c r="G1088">
        <v>17.5</v>
      </c>
      <c r="H1088">
        <v>83</v>
      </c>
      <c r="I1088" s="3">
        <v>48.337800000000001</v>
      </c>
      <c r="J1088">
        <v>2.7633399999999999</v>
      </c>
      <c r="K1088">
        <v>5.5081699999999998</v>
      </c>
      <c r="L1088">
        <v>300.31099999999998</v>
      </c>
      <c r="M1088" s="4">
        <v>306.42899999999997</v>
      </c>
      <c r="N1088" s="4">
        <v>785.08100000000002</v>
      </c>
      <c r="O1088">
        <v>3272.5</v>
      </c>
      <c r="P1088">
        <v>521.96600000000001</v>
      </c>
      <c r="Q1088">
        <v>0</v>
      </c>
      <c r="R1088">
        <v>38.729100000000003</v>
      </c>
      <c r="S1088">
        <v>-511321</v>
      </c>
      <c r="T1088" s="5">
        <v>2856060</v>
      </c>
      <c r="U1088">
        <v>100364</v>
      </c>
      <c r="V1088">
        <v>-677683</v>
      </c>
      <c r="W1088" s="2">
        <v>3232150</v>
      </c>
      <c r="X1088" s="5">
        <v>3182000</v>
      </c>
      <c r="Y1088">
        <v>4.4557700000000004E-3</v>
      </c>
      <c r="Z1088">
        <v>0</v>
      </c>
      <c r="AA1088">
        <v>3.9604800000000003E-2</v>
      </c>
      <c r="AB1088" s="2">
        <v>-6.8799499999999997E-5</v>
      </c>
    </row>
    <row r="1089" spans="1:28" x14ac:dyDescent="0.3">
      <c r="A1089">
        <v>78</v>
      </c>
      <c r="B1089">
        <v>2019</v>
      </c>
      <c r="C1089">
        <v>5</v>
      </c>
      <c r="D1089">
        <v>28</v>
      </c>
      <c r="E1089" s="1">
        <v>0.29166666666666669</v>
      </c>
      <c r="F1089" t="s">
        <v>8</v>
      </c>
      <c r="G1089">
        <v>17.5</v>
      </c>
      <c r="H1089">
        <v>83</v>
      </c>
      <c r="I1089" s="3">
        <v>45.515599999999999</v>
      </c>
      <c r="J1089">
        <v>2.3743400000000001</v>
      </c>
      <c r="K1089">
        <v>6.3044700000000002</v>
      </c>
      <c r="L1089">
        <v>300.26400000000001</v>
      </c>
      <c r="M1089" s="4">
        <v>306.33100000000002</v>
      </c>
      <c r="N1089" s="4">
        <v>757.87099999999998</v>
      </c>
      <c r="O1089">
        <v>3656.46</v>
      </c>
      <c r="P1089">
        <v>825.43200000000002</v>
      </c>
      <c r="Q1089">
        <v>0</v>
      </c>
      <c r="R1089">
        <v>34.569699999999997</v>
      </c>
      <c r="S1089">
        <v>-582165</v>
      </c>
      <c r="T1089" s="5">
        <v>3026060</v>
      </c>
      <c r="U1089">
        <v>100304</v>
      </c>
      <c r="V1089">
        <v>-710611</v>
      </c>
      <c r="W1089" s="2">
        <v>3368940</v>
      </c>
      <c r="X1089" s="5">
        <v>3367170</v>
      </c>
      <c r="Y1089">
        <v>0.63980000000000004</v>
      </c>
      <c r="Z1089">
        <v>0</v>
      </c>
      <c r="AA1089">
        <v>3.9406200000000002E-2</v>
      </c>
      <c r="AB1089">
        <v>-1.4995500000000001E-4</v>
      </c>
    </row>
    <row r="1090" spans="1:28" x14ac:dyDescent="0.3">
      <c r="A1090">
        <v>78</v>
      </c>
      <c r="B1090">
        <v>2019</v>
      </c>
      <c r="C1090">
        <v>5</v>
      </c>
      <c r="D1090">
        <v>28</v>
      </c>
      <c r="E1090" s="1">
        <v>0.33333333333333331</v>
      </c>
      <c r="F1090" t="s">
        <v>8</v>
      </c>
      <c r="G1090">
        <v>17.5</v>
      </c>
      <c r="H1090">
        <v>83</v>
      </c>
      <c r="I1090" s="3">
        <v>45.950299999999999</v>
      </c>
      <c r="J1090">
        <v>2.1519300000000001</v>
      </c>
      <c r="K1090">
        <v>7.0301099999999996</v>
      </c>
      <c r="L1090">
        <v>300.58300000000003</v>
      </c>
      <c r="M1090" s="4">
        <v>306.34399999999999</v>
      </c>
      <c r="N1090" s="4">
        <v>680.15200000000004</v>
      </c>
      <c r="O1090">
        <v>4253.2700000000004</v>
      </c>
      <c r="P1090">
        <v>835.07600000000002</v>
      </c>
      <c r="Q1090">
        <v>0</v>
      </c>
      <c r="R1090">
        <v>34.765999999999998</v>
      </c>
      <c r="S1090">
        <v>-588835</v>
      </c>
      <c r="T1090" s="5">
        <v>2894470</v>
      </c>
      <c r="U1090">
        <v>100208</v>
      </c>
      <c r="V1090">
        <v>-721004</v>
      </c>
      <c r="W1090" s="2">
        <v>3221320</v>
      </c>
      <c r="X1090" s="5">
        <v>3222410</v>
      </c>
      <c r="Y1090">
        <v>0.81577200000000005</v>
      </c>
      <c r="Z1090">
        <v>0</v>
      </c>
      <c r="AA1090">
        <v>3.92553E-2</v>
      </c>
      <c r="AB1090">
        <v>-1.4507100000000001E-4</v>
      </c>
    </row>
    <row r="1091" spans="1:28" x14ac:dyDescent="0.3">
      <c r="A1091">
        <v>78</v>
      </c>
      <c r="B1091">
        <v>2019</v>
      </c>
      <c r="C1091">
        <v>5</v>
      </c>
      <c r="D1091">
        <v>28</v>
      </c>
      <c r="E1091" s="1">
        <v>0.375</v>
      </c>
      <c r="F1091" t="s">
        <v>8</v>
      </c>
      <c r="G1091">
        <v>17.5</v>
      </c>
      <c r="H1091">
        <v>83</v>
      </c>
      <c r="I1091" s="3">
        <v>46.850499999999997</v>
      </c>
      <c r="J1091">
        <v>2.1850900000000002</v>
      </c>
      <c r="K1091">
        <v>6.8364000000000003</v>
      </c>
      <c r="L1091">
        <v>300.70400000000001</v>
      </c>
      <c r="M1091" s="4">
        <v>306.44900000000001</v>
      </c>
      <c r="N1091" s="4">
        <v>622.98699999999997</v>
      </c>
      <c r="O1091">
        <v>4619.99</v>
      </c>
      <c r="P1091">
        <v>803.06100000000004</v>
      </c>
      <c r="Q1091">
        <v>0</v>
      </c>
      <c r="R1091">
        <v>35.574199999999998</v>
      </c>
      <c r="S1091">
        <v>-523109</v>
      </c>
      <c r="T1091" s="5">
        <v>2498290</v>
      </c>
      <c r="U1091">
        <v>100144</v>
      </c>
      <c r="V1091">
        <v>-642560</v>
      </c>
      <c r="W1091" s="2">
        <v>2839180</v>
      </c>
      <c r="X1091" s="5">
        <v>2783550</v>
      </c>
      <c r="Y1091">
        <v>0.78702300000000003</v>
      </c>
      <c r="Z1091">
        <v>0</v>
      </c>
      <c r="AA1091">
        <v>3.9104300000000002E-2</v>
      </c>
      <c r="AB1091">
        <v>-7.1278400000000005E-4</v>
      </c>
    </row>
    <row r="1092" spans="1:28" x14ac:dyDescent="0.3">
      <c r="A1092">
        <v>78</v>
      </c>
      <c r="B1092">
        <v>2019</v>
      </c>
      <c r="C1092">
        <v>5</v>
      </c>
      <c r="D1092">
        <v>28</v>
      </c>
      <c r="E1092" s="1">
        <v>0.41666666666666669</v>
      </c>
      <c r="F1092" t="s">
        <v>8</v>
      </c>
      <c r="G1092">
        <v>17.5</v>
      </c>
      <c r="H1092">
        <v>83</v>
      </c>
      <c r="I1092" s="3">
        <v>48.680799999999998</v>
      </c>
      <c r="J1092">
        <v>2.44712</v>
      </c>
      <c r="K1092">
        <v>5.6296400000000002</v>
      </c>
      <c r="L1092">
        <v>300.786</v>
      </c>
      <c r="M1092" s="4">
        <v>305.05399999999997</v>
      </c>
      <c r="N1092" s="4">
        <v>564.90499999999997</v>
      </c>
      <c r="O1092">
        <v>4174.2299999999996</v>
      </c>
      <c r="P1092">
        <v>610.92899999999997</v>
      </c>
      <c r="Q1092">
        <v>0</v>
      </c>
      <c r="R1092">
        <v>37.2166</v>
      </c>
      <c r="S1092">
        <v>-437314</v>
      </c>
      <c r="T1092" s="5">
        <v>1899940</v>
      </c>
      <c r="U1092">
        <v>100126</v>
      </c>
      <c r="V1092">
        <v>-472858</v>
      </c>
      <c r="W1092" s="2">
        <v>2254670</v>
      </c>
      <c r="X1092" s="5">
        <v>2122270</v>
      </c>
      <c r="Y1092">
        <v>0.68325899999999995</v>
      </c>
      <c r="Z1092">
        <v>0</v>
      </c>
      <c r="AA1092">
        <v>3.8714999999999999E-2</v>
      </c>
      <c r="AB1092">
        <v>-4.4677399999999999E-4</v>
      </c>
    </row>
    <row r="1093" spans="1:28" x14ac:dyDescent="0.3">
      <c r="A1093">
        <v>78</v>
      </c>
      <c r="B1093">
        <v>2019</v>
      </c>
      <c r="C1093">
        <v>5</v>
      </c>
      <c r="D1093">
        <v>28</v>
      </c>
      <c r="E1093" s="1">
        <v>0.45833333333333331</v>
      </c>
      <c r="F1093" t="s">
        <v>8</v>
      </c>
      <c r="G1093">
        <v>17.5</v>
      </c>
      <c r="H1093">
        <v>83</v>
      </c>
      <c r="I1093" s="3">
        <v>49.2164</v>
      </c>
      <c r="J1093">
        <v>1.9529799999999999</v>
      </c>
      <c r="K1093">
        <v>5.5486599999999999</v>
      </c>
      <c r="L1093">
        <v>300.83499999999998</v>
      </c>
      <c r="M1093" s="4">
        <v>304.7</v>
      </c>
      <c r="N1093" s="4">
        <v>438.34199999999998</v>
      </c>
      <c r="O1093">
        <v>3970.96</v>
      </c>
      <c r="P1093">
        <v>575.51199999999994</v>
      </c>
      <c r="Q1093">
        <v>0</v>
      </c>
      <c r="R1093">
        <v>36.917900000000003</v>
      </c>
      <c r="S1093">
        <v>-342605</v>
      </c>
      <c r="T1093" s="5">
        <v>1203650</v>
      </c>
      <c r="U1093">
        <v>100099</v>
      </c>
      <c r="V1093">
        <v>-307591</v>
      </c>
      <c r="W1093" s="2">
        <v>1533600</v>
      </c>
      <c r="X1093" s="5">
        <v>1356400</v>
      </c>
      <c r="Y1093">
        <v>0.25939600000000002</v>
      </c>
      <c r="Z1093">
        <v>0</v>
      </c>
      <c r="AA1093">
        <v>3.8611800000000002E-2</v>
      </c>
      <c r="AB1093">
        <v>3.0654499999999997E-4</v>
      </c>
    </row>
    <row r="1094" spans="1:28" x14ac:dyDescent="0.3">
      <c r="A1094">
        <v>78</v>
      </c>
      <c r="B1094">
        <v>2019</v>
      </c>
      <c r="C1094">
        <v>5</v>
      </c>
      <c r="D1094">
        <v>28</v>
      </c>
      <c r="E1094" s="1">
        <v>0.5</v>
      </c>
      <c r="F1094" t="s">
        <v>8</v>
      </c>
      <c r="G1094">
        <v>17.5</v>
      </c>
      <c r="H1094">
        <v>83</v>
      </c>
      <c r="I1094" s="3">
        <v>49.648000000000003</v>
      </c>
      <c r="J1094">
        <v>1.8203499999999999</v>
      </c>
      <c r="K1094">
        <v>5.9241900000000003</v>
      </c>
      <c r="L1094">
        <v>300.81</v>
      </c>
      <c r="M1094" s="4">
        <v>304.40899999999999</v>
      </c>
      <c r="N1094" s="4">
        <v>388.83100000000002</v>
      </c>
      <c r="O1094">
        <v>3917.2</v>
      </c>
      <c r="P1094">
        <v>523.17200000000003</v>
      </c>
      <c r="Q1094">
        <v>0</v>
      </c>
      <c r="R1094">
        <v>36.894799999999996</v>
      </c>
      <c r="S1094">
        <v>-263423</v>
      </c>
      <c r="T1094" s="4">
        <v>633077</v>
      </c>
      <c r="U1094">
        <v>100071</v>
      </c>
      <c r="V1094">
        <v>-200206</v>
      </c>
      <c r="W1094">
        <v>772741</v>
      </c>
      <c r="X1094" s="4">
        <v>727375</v>
      </c>
      <c r="Y1094">
        <v>0.60006400000000004</v>
      </c>
      <c r="Z1094">
        <v>0</v>
      </c>
      <c r="AA1094">
        <v>3.8532299999999998E-2</v>
      </c>
      <c r="AB1094">
        <v>5.0304600000000005E-4</v>
      </c>
    </row>
    <row r="1095" spans="1:28" x14ac:dyDescent="0.3">
      <c r="A1095">
        <v>78</v>
      </c>
      <c r="B1095">
        <v>2019</v>
      </c>
      <c r="C1095">
        <v>5</v>
      </c>
      <c r="D1095">
        <v>28</v>
      </c>
      <c r="E1095" s="1">
        <v>0.54166666666666663</v>
      </c>
      <c r="F1095" t="s">
        <v>8</v>
      </c>
      <c r="G1095">
        <v>17.5</v>
      </c>
      <c r="H1095">
        <v>83</v>
      </c>
      <c r="I1095" s="3">
        <v>50.2423</v>
      </c>
      <c r="J1095">
        <v>1.7006600000000001</v>
      </c>
      <c r="K1095">
        <v>5.2017199999999999</v>
      </c>
      <c r="L1095">
        <v>300.83199999999999</v>
      </c>
      <c r="M1095" s="4">
        <v>304.22199999999998</v>
      </c>
      <c r="N1095" s="4">
        <v>367.03</v>
      </c>
      <c r="O1095">
        <v>3935.71</v>
      </c>
      <c r="P1095">
        <v>545.63400000000001</v>
      </c>
      <c r="Q1095">
        <v>0</v>
      </c>
      <c r="R1095">
        <v>36.577300000000001</v>
      </c>
      <c r="S1095">
        <v>-170498</v>
      </c>
      <c r="T1095" s="4">
        <v>127362</v>
      </c>
      <c r="U1095">
        <v>100119</v>
      </c>
      <c r="V1095">
        <v>-81352.100000000006</v>
      </c>
      <c r="W1095">
        <v>157700</v>
      </c>
      <c r="X1095" s="4">
        <v>147839</v>
      </c>
      <c r="Y1095">
        <v>0.80765399999999998</v>
      </c>
      <c r="Z1095">
        <v>0</v>
      </c>
      <c r="AA1095">
        <v>3.8508500000000001E-2</v>
      </c>
      <c r="AB1095">
        <v>1.9683499999999999E-4</v>
      </c>
    </row>
    <row r="1096" spans="1:28" x14ac:dyDescent="0.3">
      <c r="A1096">
        <v>78</v>
      </c>
      <c r="B1096">
        <v>2019</v>
      </c>
      <c r="C1096">
        <v>5</v>
      </c>
      <c r="D1096">
        <v>28</v>
      </c>
      <c r="E1096" s="1">
        <v>0.58333333333333337</v>
      </c>
      <c r="F1096" t="s">
        <v>8</v>
      </c>
      <c r="G1096">
        <v>17.5</v>
      </c>
      <c r="H1096">
        <v>83</v>
      </c>
      <c r="I1096" s="3">
        <v>50.813899999999997</v>
      </c>
      <c r="J1096">
        <v>1.5777300000000001</v>
      </c>
      <c r="K1096">
        <v>4.4070099999999996</v>
      </c>
      <c r="L1096">
        <v>300.91500000000002</v>
      </c>
      <c r="M1096" s="4">
        <v>303.32799999999997</v>
      </c>
      <c r="N1096" s="4">
        <v>361.03899999999999</v>
      </c>
      <c r="O1096">
        <v>3981.04</v>
      </c>
      <c r="P1096">
        <v>598.35500000000002</v>
      </c>
      <c r="Q1096">
        <v>0</v>
      </c>
      <c r="R1096">
        <v>36.533999999999999</v>
      </c>
      <c r="S1096">
        <v>-125817</v>
      </c>
      <c r="T1096" s="4">
        <v>0</v>
      </c>
      <c r="U1096">
        <v>100176</v>
      </c>
      <c r="V1096">
        <v>-24769.9</v>
      </c>
      <c r="W1096">
        <v>0</v>
      </c>
      <c r="X1096" s="4">
        <v>0</v>
      </c>
      <c r="Y1096">
        <v>0.893397</v>
      </c>
      <c r="Z1096">
        <v>0</v>
      </c>
      <c r="AA1096">
        <v>3.8484600000000001E-2</v>
      </c>
      <c r="AB1096">
        <v>3.2495499999999998E-4</v>
      </c>
    </row>
    <row r="1097" spans="1:28" x14ac:dyDescent="0.3">
      <c r="A1097">
        <v>78</v>
      </c>
      <c r="B1097">
        <v>2019</v>
      </c>
      <c r="C1097">
        <v>5</v>
      </c>
      <c r="D1097">
        <v>28</v>
      </c>
      <c r="E1097" s="1">
        <v>0.625</v>
      </c>
      <c r="F1097" t="s">
        <v>8</v>
      </c>
      <c r="G1097">
        <v>17.5</v>
      </c>
      <c r="H1097">
        <v>83</v>
      </c>
      <c r="I1097" s="3">
        <v>51.09</v>
      </c>
      <c r="J1097">
        <v>1.4936199999999999</v>
      </c>
      <c r="K1097">
        <v>3.9767100000000002</v>
      </c>
      <c r="L1097">
        <v>300.78100000000001</v>
      </c>
      <c r="M1097" s="4">
        <v>302.90499999999997</v>
      </c>
      <c r="N1097" s="4">
        <v>364.11799999999999</v>
      </c>
      <c r="O1097">
        <v>4041.06</v>
      </c>
      <c r="P1097">
        <v>693.529</v>
      </c>
      <c r="Q1097">
        <v>0</v>
      </c>
      <c r="R1097">
        <v>36.434399999999997</v>
      </c>
      <c r="S1097">
        <v>-109774</v>
      </c>
      <c r="T1097" s="4">
        <v>0</v>
      </c>
      <c r="U1097">
        <v>100239</v>
      </c>
      <c r="V1097">
        <v>-4654.8100000000004</v>
      </c>
      <c r="W1097">
        <v>0</v>
      </c>
      <c r="X1097" s="4">
        <v>0</v>
      </c>
      <c r="Y1097">
        <v>0.915493</v>
      </c>
      <c r="Z1097">
        <v>0</v>
      </c>
      <c r="AA1097">
        <v>3.8460800000000003E-2</v>
      </c>
      <c r="AB1097">
        <v>3.9596599999999998E-4</v>
      </c>
    </row>
    <row r="1098" spans="1:28" x14ac:dyDescent="0.3">
      <c r="A1098">
        <v>78</v>
      </c>
      <c r="B1098">
        <v>2019</v>
      </c>
      <c r="C1098">
        <v>5</v>
      </c>
      <c r="D1098">
        <v>28</v>
      </c>
      <c r="E1098" s="1">
        <v>0.66666666666666663</v>
      </c>
      <c r="F1098" t="s">
        <v>8</v>
      </c>
      <c r="G1098">
        <v>17.5</v>
      </c>
      <c r="H1098">
        <v>83</v>
      </c>
      <c r="I1098" s="3">
        <v>52.147799999999997</v>
      </c>
      <c r="J1098">
        <v>1.7685900000000001</v>
      </c>
      <c r="K1098">
        <v>3.1716700000000002</v>
      </c>
      <c r="L1098">
        <v>300.846</v>
      </c>
      <c r="M1098" s="4">
        <v>302.91800000000001</v>
      </c>
      <c r="N1098" s="4">
        <v>378.59699999999998</v>
      </c>
      <c r="O1098">
        <v>4196.45</v>
      </c>
      <c r="P1098">
        <v>748.41700000000003</v>
      </c>
      <c r="Q1098">
        <v>0</v>
      </c>
      <c r="R1098">
        <v>36.969799999999999</v>
      </c>
      <c r="S1098">
        <v>-92982.9</v>
      </c>
      <c r="T1098" s="4">
        <v>0</v>
      </c>
      <c r="U1098">
        <v>100288</v>
      </c>
      <c r="V1098">
        <v>5738.75</v>
      </c>
      <c r="W1098">
        <v>0</v>
      </c>
      <c r="X1098" s="4">
        <v>0</v>
      </c>
      <c r="Y1098">
        <v>0.90319400000000005</v>
      </c>
      <c r="Z1098">
        <v>0</v>
      </c>
      <c r="AA1098">
        <v>3.8444899999999997E-2</v>
      </c>
      <c r="AB1098" s="2">
        <v>-7.2181000000000006E-5</v>
      </c>
    </row>
    <row r="1099" spans="1:28" x14ac:dyDescent="0.3">
      <c r="A1099">
        <v>78</v>
      </c>
      <c r="B1099">
        <v>2019</v>
      </c>
      <c r="C1099">
        <v>5</v>
      </c>
      <c r="D1099">
        <v>28</v>
      </c>
      <c r="E1099" s="1">
        <v>0.70833333333333337</v>
      </c>
      <c r="F1099" t="s">
        <v>8</v>
      </c>
      <c r="G1099">
        <v>17.5</v>
      </c>
      <c r="H1099">
        <v>83</v>
      </c>
      <c r="I1099" s="3">
        <v>52.6205</v>
      </c>
      <c r="J1099">
        <v>1.8551299999999999</v>
      </c>
      <c r="K1099">
        <v>2.4301599999999999</v>
      </c>
      <c r="L1099">
        <v>300.40899999999999</v>
      </c>
      <c r="M1099" s="4">
        <v>302.46800000000002</v>
      </c>
      <c r="N1099" s="4">
        <v>381.01</v>
      </c>
      <c r="O1099">
        <v>4468.8100000000004</v>
      </c>
      <c r="P1099">
        <v>809.69899999999996</v>
      </c>
      <c r="Q1099">
        <v>0</v>
      </c>
      <c r="R1099">
        <v>37.242600000000003</v>
      </c>
      <c r="S1099">
        <v>-78319.5</v>
      </c>
      <c r="T1099" s="4">
        <v>0</v>
      </c>
      <c r="U1099">
        <v>100323</v>
      </c>
      <c r="V1099">
        <v>9591.5400000000009</v>
      </c>
      <c r="W1099">
        <v>0</v>
      </c>
      <c r="X1099" s="4">
        <v>0</v>
      </c>
      <c r="Y1099">
        <v>0.84890100000000002</v>
      </c>
      <c r="Z1099">
        <v>0</v>
      </c>
      <c r="AA1099">
        <v>3.8444899999999997E-2</v>
      </c>
      <c r="AB1099">
        <v>-3.6223700000000001E-4</v>
      </c>
    </row>
    <row r="1100" spans="1:28" x14ac:dyDescent="0.3">
      <c r="A1100">
        <v>78</v>
      </c>
      <c r="B1100">
        <v>2019</v>
      </c>
      <c r="C1100">
        <v>5</v>
      </c>
      <c r="D1100">
        <v>28</v>
      </c>
      <c r="E1100" s="1">
        <v>0.75</v>
      </c>
      <c r="F1100" t="s">
        <v>8</v>
      </c>
      <c r="G1100">
        <v>17.5</v>
      </c>
      <c r="H1100">
        <v>83</v>
      </c>
      <c r="I1100" s="3">
        <v>52.589599999999997</v>
      </c>
      <c r="J1100">
        <v>1.2599</v>
      </c>
      <c r="K1100">
        <v>1.6283000000000001</v>
      </c>
      <c r="L1100">
        <v>300.54899999999998</v>
      </c>
      <c r="M1100" s="4">
        <v>302.39600000000002</v>
      </c>
      <c r="N1100" s="4">
        <v>346.72699999999998</v>
      </c>
      <c r="O1100">
        <v>4723.55</v>
      </c>
      <c r="P1100">
        <v>837.303</v>
      </c>
      <c r="Q1100">
        <v>0</v>
      </c>
      <c r="R1100">
        <v>37.4345</v>
      </c>
      <c r="S1100">
        <v>-71821.600000000006</v>
      </c>
      <c r="T1100" s="4">
        <v>0</v>
      </c>
      <c r="U1100">
        <v>100343</v>
      </c>
      <c r="V1100">
        <v>11338.7</v>
      </c>
      <c r="W1100">
        <v>0</v>
      </c>
      <c r="X1100" s="4">
        <v>0</v>
      </c>
      <c r="Y1100">
        <v>0.77188599999999996</v>
      </c>
      <c r="Z1100">
        <v>0</v>
      </c>
      <c r="AA1100">
        <v>3.8428999999999998E-2</v>
      </c>
      <c r="AB1100">
        <v>-3.68248E-4</v>
      </c>
    </row>
    <row r="1101" spans="1:28" x14ac:dyDescent="0.3">
      <c r="A1101">
        <v>78</v>
      </c>
      <c r="B1101">
        <v>2019</v>
      </c>
      <c r="C1101">
        <v>5</v>
      </c>
      <c r="D1101">
        <v>28</v>
      </c>
      <c r="E1101" s="1">
        <v>0.79166666666666663</v>
      </c>
      <c r="F1101" t="s">
        <v>8</v>
      </c>
      <c r="G1101">
        <v>17.5</v>
      </c>
      <c r="H1101">
        <v>83</v>
      </c>
      <c r="I1101" s="3">
        <v>51.665700000000001</v>
      </c>
      <c r="J1101">
        <v>0.84177999999999997</v>
      </c>
      <c r="K1101">
        <v>1.6584700000000001</v>
      </c>
      <c r="L1101">
        <v>300.53899999999999</v>
      </c>
      <c r="M1101" s="4">
        <v>302.29599999999999</v>
      </c>
      <c r="N1101" s="4">
        <v>308.36700000000002</v>
      </c>
      <c r="O1101">
        <v>4927.46</v>
      </c>
      <c r="P1101">
        <v>699.89200000000005</v>
      </c>
      <c r="Q1101">
        <v>0</v>
      </c>
      <c r="R1101">
        <v>38.892200000000003</v>
      </c>
      <c r="S1101">
        <v>-45542.6</v>
      </c>
      <c r="T1101" s="4">
        <v>0</v>
      </c>
      <c r="U1101">
        <v>100314</v>
      </c>
      <c r="V1101">
        <v>3319.56</v>
      </c>
      <c r="W1101">
        <v>0</v>
      </c>
      <c r="X1101" s="4">
        <v>0</v>
      </c>
      <c r="Y1101">
        <v>0.73584300000000002</v>
      </c>
      <c r="Z1101">
        <v>0</v>
      </c>
      <c r="AA1101">
        <v>3.8444899999999997E-2</v>
      </c>
      <c r="AB1101" s="2">
        <v>3.3298699999999999E-7</v>
      </c>
    </row>
    <row r="1102" spans="1:28" x14ac:dyDescent="0.3">
      <c r="A1102">
        <v>78</v>
      </c>
      <c r="B1102">
        <v>2019</v>
      </c>
      <c r="C1102">
        <v>5</v>
      </c>
      <c r="D1102">
        <v>28</v>
      </c>
      <c r="E1102" s="1">
        <v>0.83333333333333337</v>
      </c>
      <c r="F1102" t="s">
        <v>8</v>
      </c>
      <c r="G1102">
        <v>17.5</v>
      </c>
      <c r="H1102">
        <v>83</v>
      </c>
      <c r="I1102" s="3">
        <v>52.529899999999998</v>
      </c>
      <c r="J1102">
        <v>1.0002899999999999</v>
      </c>
      <c r="K1102">
        <v>2.3309199999999999</v>
      </c>
      <c r="L1102">
        <v>299.94799999999998</v>
      </c>
      <c r="M1102" s="4">
        <v>301.69200000000001</v>
      </c>
      <c r="N1102" s="4">
        <v>332.99700000000001</v>
      </c>
      <c r="O1102">
        <v>5195.99</v>
      </c>
      <c r="P1102">
        <v>745.64</v>
      </c>
      <c r="Q1102">
        <v>0</v>
      </c>
      <c r="R1102">
        <v>39.479599999999998</v>
      </c>
      <c r="S1102">
        <v>-48935.3</v>
      </c>
      <c r="T1102" s="4">
        <v>0</v>
      </c>
      <c r="U1102">
        <v>100269</v>
      </c>
      <c r="V1102">
        <v>5469.96</v>
      </c>
      <c r="W1102">
        <v>0</v>
      </c>
      <c r="X1102" s="4">
        <v>0</v>
      </c>
      <c r="Y1102">
        <v>0.74353400000000003</v>
      </c>
      <c r="Z1102">
        <v>0</v>
      </c>
      <c r="AA1102">
        <v>3.8428999999999998E-2</v>
      </c>
      <c r="AB1102" s="2">
        <v>-2.9348899999999999E-5</v>
      </c>
    </row>
    <row r="1103" spans="1:28" x14ac:dyDescent="0.3">
      <c r="A1103">
        <v>78</v>
      </c>
      <c r="B1103">
        <v>2019</v>
      </c>
      <c r="C1103">
        <v>5</v>
      </c>
      <c r="D1103">
        <v>28</v>
      </c>
      <c r="E1103" s="1">
        <v>0.875</v>
      </c>
      <c r="F1103" t="s">
        <v>8</v>
      </c>
      <c r="G1103">
        <v>17.5</v>
      </c>
      <c r="H1103">
        <v>83</v>
      </c>
      <c r="I1103" s="3">
        <v>52.259</v>
      </c>
      <c r="J1103">
        <v>1.01728</v>
      </c>
      <c r="K1103">
        <v>3.3010799999999998</v>
      </c>
      <c r="L1103">
        <v>300.01499999999999</v>
      </c>
      <c r="M1103" s="4">
        <v>301.678</v>
      </c>
      <c r="N1103" s="4">
        <v>406.22300000000001</v>
      </c>
      <c r="O1103">
        <v>5179.26</v>
      </c>
      <c r="P1103">
        <v>747.42499999999995</v>
      </c>
      <c r="Q1103">
        <v>0</v>
      </c>
      <c r="R1103">
        <v>38.068100000000001</v>
      </c>
      <c r="S1103">
        <v>-62046.1</v>
      </c>
      <c r="T1103" s="4">
        <v>0</v>
      </c>
      <c r="U1103">
        <v>100217</v>
      </c>
      <c r="V1103">
        <v>10756.3</v>
      </c>
      <c r="W1103">
        <v>0</v>
      </c>
      <c r="X1103" s="4">
        <v>0</v>
      </c>
      <c r="Y1103">
        <v>0.43304900000000002</v>
      </c>
      <c r="Z1103">
        <v>0</v>
      </c>
      <c r="AA1103">
        <v>3.8428999999999998E-2</v>
      </c>
      <c r="AB1103">
        <v>3.2307700000000001E-4</v>
      </c>
    </row>
    <row r="1104" spans="1:28" x14ac:dyDescent="0.3">
      <c r="A1104">
        <v>78</v>
      </c>
      <c r="B1104">
        <v>2019</v>
      </c>
      <c r="C1104">
        <v>5</v>
      </c>
      <c r="D1104">
        <v>28</v>
      </c>
      <c r="E1104" s="1">
        <v>0.91666666666666663</v>
      </c>
      <c r="F1104" t="s">
        <v>8</v>
      </c>
      <c r="G1104">
        <v>17.5</v>
      </c>
      <c r="H1104">
        <v>83</v>
      </c>
      <c r="I1104" s="3">
        <v>52.996499999999997</v>
      </c>
      <c r="J1104">
        <v>0.76009800000000005</v>
      </c>
      <c r="K1104">
        <v>2.20865</v>
      </c>
      <c r="L1104">
        <v>299.98</v>
      </c>
      <c r="M1104" s="4">
        <v>301.64100000000002</v>
      </c>
      <c r="N1104" s="4">
        <v>404.22500000000002</v>
      </c>
      <c r="O1104">
        <v>3426.5</v>
      </c>
      <c r="P1104">
        <v>572.62800000000004</v>
      </c>
      <c r="Q1104" s="2">
        <v>1.4068E-6</v>
      </c>
      <c r="R1104">
        <v>38.055100000000003</v>
      </c>
      <c r="S1104">
        <v>-74524.3</v>
      </c>
      <c r="T1104" s="4">
        <v>0</v>
      </c>
      <c r="U1104">
        <v>100320</v>
      </c>
      <c r="V1104">
        <v>9098.74</v>
      </c>
      <c r="W1104">
        <v>0</v>
      </c>
      <c r="X1104" s="4">
        <v>0</v>
      </c>
      <c r="Y1104">
        <v>0.390963</v>
      </c>
      <c r="Z1104" s="2">
        <v>1.75797E-6</v>
      </c>
      <c r="AA1104">
        <v>3.9803400000000003E-2</v>
      </c>
      <c r="AB1104" s="2">
        <v>-2.0707300000000001E-5</v>
      </c>
    </row>
    <row r="1105" spans="1:28" x14ac:dyDescent="0.3">
      <c r="A1105">
        <v>78</v>
      </c>
      <c r="B1105">
        <v>2019</v>
      </c>
      <c r="C1105">
        <v>5</v>
      </c>
      <c r="D1105">
        <v>28</v>
      </c>
      <c r="E1105" s="1">
        <v>0.95833333333333337</v>
      </c>
      <c r="F1105" t="s">
        <v>8</v>
      </c>
      <c r="G1105">
        <v>17.5</v>
      </c>
      <c r="H1105">
        <v>83</v>
      </c>
      <c r="I1105" s="3">
        <v>52.398099999999999</v>
      </c>
      <c r="J1105">
        <v>1.48149</v>
      </c>
      <c r="K1105">
        <v>2.0149400000000002</v>
      </c>
      <c r="L1105">
        <v>299.84699999999998</v>
      </c>
      <c r="M1105" s="4">
        <v>301.59199999999998</v>
      </c>
      <c r="N1105" s="4">
        <v>444</v>
      </c>
      <c r="O1105">
        <v>3340.31</v>
      </c>
      <c r="P1105">
        <v>365.99900000000002</v>
      </c>
      <c r="Q1105" s="2">
        <v>9.5662300000000004E-6</v>
      </c>
      <c r="R1105">
        <v>38.198</v>
      </c>
      <c r="S1105">
        <v>-81022.2</v>
      </c>
      <c r="T1105" s="4">
        <v>0</v>
      </c>
      <c r="U1105">
        <v>100277</v>
      </c>
      <c r="V1105">
        <v>9098.74</v>
      </c>
      <c r="W1105">
        <v>0</v>
      </c>
      <c r="X1105" s="4">
        <v>0</v>
      </c>
      <c r="Y1105">
        <v>0.27923300000000001</v>
      </c>
      <c r="Z1105" s="2">
        <v>1.75797E-5</v>
      </c>
      <c r="AA1105">
        <v>3.9843200000000002E-2</v>
      </c>
      <c r="AB1105" s="2">
        <v>5.9320999999999997E-5</v>
      </c>
    </row>
    <row r="1106" spans="1:28" x14ac:dyDescent="0.3">
      <c r="A1106">
        <v>79</v>
      </c>
      <c r="B1106">
        <v>2019</v>
      </c>
      <c r="C1106">
        <v>5</v>
      </c>
      <c r="D1106">
        <v>29</v>
      </c>
      <c r="E1106" s="1">
        <v>0</v>
      </c>
      <c r="F1106" t="s">
        <v>8</v>
      </c>
      <c r="G1106">
        <v>17.5</v>
      </c>
      <c r="H1106">
        <v>83</v>
      </c>
      <c r="I1106" s="3">
        <v>50.6965</v>
      </c>
      <c r="J1106">
        <v>1.9416599999999999</v>
      </c>
      <c r="K1106">
        <v>2.0252599999999998</v>
      </c>
      <c r="L1106">
        <v>299.61</v>
      </c>
      <c r="M1106" s="4">
        <v>301.72300000000001</v>
      </c>
      <c r="N1106" s="4">
        <v>481.77800000000002</v>
      </c>
      <c r="O1106">
        <v>3189.51</v>
      </c>
      <c r="P1106">
        <v>314.529</v>
      </c>
      <c r="Q1106" s="2">
        <v>1.29425E-5</v>
      </c>
      <c r="R1106">
        <v>37.182000000000002</v>
      </c>
      <c r="S1106">
        <v>-81654.7</v>
      </c>
      <c r="T1106" s="4">
        <v>329.24200000000002</v>
      </c>
      <c r="U1106">
        <v>100322</v>
      </c>
      <c r="V1106">
        <v>11697.1</v>
      </c>
      <c r="W1106">
        <v>405.54700000000003</v>
      </c>
      <c r="X1106" s="4">
        <v>407.59100000000001</v>
      </c>
      <c r="Y1106">
        <v>0.15845500000000001</v>
      </c>
      <c r="Z1106" s="2">
        <v>2.22676E-5</v>
      </c>
      <c r="AA1106">
        <v>3.9890799999999997E-2</v>
      </c>
      <c r="AB1106">
        <v>3.0203599999999999E-4</v>
      </c>
    </row>
    <row r="1107" spans="1:28" x14ac:dyDescent="0.3">
      <c r="A1107">
        <v>79</v>
      </c>
      <c r="B1107">
        <v>2019</v>
      </c>
      <c r="C1107">
        <v>5</v>
      </c>
      <c r="D1107">
        <v>29</v>
      </c>
      <c r="E1107" s="1">
        <v>4.1666666666666664E-2</v>
      </c>
      <c r="F1107" t="s">
        <v>8</v>
      </c>
      <c r="G1107">
        <v>17.5</v>
      </c>
      <c r="H1107">
        <v>83</v>
      </c>
      <c r="I1107" s="3">
        <v>49.277200000000001</v>
      </c>
      <c r="J1107">
        <v>2.54094</v>
      </c>
      <c r="K1107">
        <v>1.26627</v>
      </c>
      <c r="L1107">
        <v>299.62099999999998</v>
      </c>
      <c r="M1107" s="4">
        <v>301.84500000000003</v>
      </c>
      <c r="N1107" s="4">
        <v>486.43799999999999</v>
      </c>
      <c r="O1107">
        <v>3018.28</v>
      </c>
      <c r="P1107">
        <v>307.70800000000003</v>
      </c>
      <c r="Q1107" s="2">
        <v>1.7162900000000001E-5</v>
      </c>
      <c r="R1107">
        <v>36.336199999999998</v>
      </c>
      <c r="S1107">
        <v>-87635.1</v>
      </c>
      <c r="T1107" s="4">
        <v>160725</v>
      </c>
      <c r="U1107">
        <v>100374</v>
      </c>
      <c r="V1107">
        <v>-14197.2</v>
      </c>
      <c r="W1107">
        <v>220038</v>
      </c>
      <c r="X1107" s="4">
        <v>184872</v>
      </c>
      <c r="Y1107">
        <v>0.23922299999999999</v>
      </c>
      <c r="Z1107" s="2">
        <v>2.22676E-5</v>
      </c>
      <c r="AA1107">
        <v>4.0009999999999997E-2</v>
      </c>
      <c r="AB1107">
        <v>1.07037E-4</v>
      </c>
    </row>
    <row r="1108" spans="1:28" x14ac:dyDescent="0.3">
      <c r="A1108">
        <v>79</v>
      </c>
      <c r="B1108">
        <v>2019</v>
      </c>
      <c r="C1108">
        <v>5</v>
      </c>
      <c r="D1108">
        <v>29</v>
      </c>
      <c r="E1108" s="1">
        <v>8.3333333333333329E-2</v>
      </c>
      <c r="F1108" t="s">
        <v>8</v>
      </c>
      <c r="G1108">
        <v>17.5</v>
      </c>
      <c r="H1108">
        <v>83</v>
      </c>
      <c r="I1108" s="3">
        <v>47.733199999999997</v>
      </c>
      <c r="J1108">
        <v>2.9914000000000001</v>
      </c>
      <c r="K1108">
        <v>1.3599600000000001</v>
      </c>
      <c r="L1108">
        <v>299.87799999999999</v>
      </c>
      <c r="M1108" s="4">
        <v>303.31599999999997</v>
      </c>
      <c r="N1108" s="4">
        <v>596.52599999999995</v>
      </c>
      <c r="O1108">
        <v>2715.53</v>
      </c>
      <c r="P1108">
        <v>339.55399999999997</v>
      </c>
      <c r="Q1108" s="2">
        <v>1.6881600000000001E-5</v>
      </c>
      <c r="R1108">
        <v>35.555500000000002</v>
      </c>
      <c r="S1108">
        <v>-148991</v>
      </c>
      <c r="T1108" s="4">
        <v>693822</v>
      </c>
      <c r="U1108">
        <v>100420</v>
      </c>
      <c r="V1108">
        <v>-116834</v>
      </c>
      <c r="W1108">
        <v>858137</v>
      </c>
      <c r="X1108" s="4">
        <v>791891</v>
      </c>
      <c r="Y1108">
        <v>0.30865399999999998</v>
      </c>
      <c r="Z1108" s="2">
        <v>2.0509600000000001E-5</v>
      </c>
      <c r="AA1108">
        <v>4.0081499999999999E-2</v>
      </c>
      <c r="AB1108" s="2">
        <v>-3.7614699999999997E-5</v>
      </c>
    </row>
    <row r="1109" spans="1:28" x14ac:dyDescent="0.3">
      <c r="A1109">
        <v>79</v>
      </c>
      <c r="B1109">
        <v>2019</v>
      </c>
      <c r="C1109">
        <v>5</v>
      </c>
      <c r="D1109">
        <v>29</v>
      </c>
      <c r="E1109" s="1">
        <v>0.125</v>
      </c>
      <c r="F1109" t="s">
        <v>8</v>
      </c>
      <c r="G1109">
        <v>17.5</v>
      </c>
      <c r="H1109">
        <v>83</v>
      </c>
      <c r="I1109" s="3">
        <v>46.219099999999997</v>
      </c>
      <c r="J1109">
        <v>3.3634200000000001</v>
      </c>
      <c r="K1109">
        <v>1.98159</v>
      </c>
      <c r="L1109">
        <v>300.01600000000002</v>
      </c>
      <c r="M1109" s="4">
        <v>303.625</v>
      </c>
      <c r="N1109" s="4">
        <v>716.68200000000002</v>
      </c>
      <c r="O1109">
        <v>2283.44</v>
      </c>
      <c r="P1109">
        <v>443.01400000000001</v>
      </c>
      <c r="Q1109" s="2">
        <v>2.8136E-6</v>
      </c>
      <c r="R1109">
        <v>34.856900000000003</v>
      </c>
      <c r="S1109">
        <v>-239042</v>
      </c>
      <c r="T1109" s="5">
        <v>1341060</v>
      </c>
      <c r="U1109">
        <v>100439</v>
      </c>
      <c r="V1109">
        <v>-256564</v>
      </c>
      <c r="W1109" s="2">
        <v>1622420</v>
      </c>
      <c r="X1109" s="5">
        <v>1515250</v>
      </c>
      <c r="Y1109">
        <v>0.20369899999999999</v>
      </c>
      <c r="Z1109" s="2">
        <v>4.1019200000000002E-6</v>
      </c>
      <c r="AA1109">
        <v>3.9994099999999998E-2</v>
      </c>
      <c r="AB1109">
        <v>-1.2478200000000001E-4</v>
      </c>
    </row>
    <row r="1110" spans="1:28" x14ac:dyDescent="0.3">
      <c r="A1110">
        <v>79</v>
      </c>
      <c r="B1110">
        <v>2019</v>
      </c>
      <c r="C1110">
        <v>5</v>
      </c>
      <c r="D1110">
        <v>29</v>
      </c>
      <c r="E1110" s="1">
        <v>0.16666666666666666</v>
      </c>
      <c r="F1110" t="s">
        <v>8</v>
      </c>
      <c r="G1110">
        <v>17.5</v>
      </c>
      <c r="H1110">
        <v>83</v>
      </c>
      <c r="I1110" s="3">
        <v>45.186999999999998</v>
      </c>
      <c r="J1110">
        <v>3.48231</v>
      </c>
      <c r="K1110">
        <v>2.99939</v>
      </c>
      <c r="L1110">
        <v>299.68299999999999</v>
      </c>
      <c r="M1110" s="4">
        <v>304.00099999999998</v>
      </c>
      <c r="N1110" s="4">
        <v>812.45799999999997</v>
      </c>
      <c r="O1110">
        <v>1617.04</v>
      </c>
      <c r="P1110">
        <v>603.81799999999998</v>
      </c>
      <c r="Q1110" s="2">
        <v>1.1254400000000001E-6</v>
      </c>
      <c r="R1110">
        <v>34.3431</v>
      </c>
      <c r="S1110">
        <v>-340190</v>
      </c>
      <c r="T1110" s="5">
        <v>1896710</v>
      </c>
      <c r="U1110">
        <v>100450</v>
      </c>
      <c r="V1110">
        <v>-384781</v>
      </c>
      <c r="W1110" s="2">
        <v>2335200</v>
      </c>
      <c r="X1110" s="5">
        <v>2129200</v>
      </c>
      <c r="Y1110">
        <v>0.28930499999999998</v>
      </c>
      <c r="Z1110" s="2">
        <v>1.17198E-6</v>
      </c>
      <c r="AA1110">
        <v>3.9858999999999999E-2</v>
      </c>
      <c r="AB1110">
        <v>1.5963800000000001E-4</v>
      </c>
    </row>
    <row r="1111" spans="1:28" x14ac:dyDescent="0.3">
      <c r="A1111">
        <v>79</v>
      </c>
      <c r="B1111">
        <v>2019</v>
      </c>
      <c r="C1111">
        <v>5</v>
      </c>
      <c r="D1111">
        <v>29</v>
      </c>
      <c r="E1111" s="1">
        <v>0.20833333333333334</v>
      </c>
      <c r="F1111" t="s">
        <v>8</v>
      </c>
      <c r="G1111">
        <v>17.5</v>
      </c>
      <c r="H1111">
        <v>83</v>
      </c>
      <c r="I1111" s="3">
        <v>44.668900000000001</v>
      </c>
      <c r="J1111">
        <v>3.28417</v>
      </c>
      <c r="K1111">
        <v>3.7829899999999999</v>
      </c>
      <c r="L1111">
        <v>299.73399999999998</v>
      </c>
      <c r="M1111" s="4">
        <v>305.673</v>
      </c>
      <c r="N1111" s="4">
        <v>881.52200000000005</v>
      </c>
      <c r="O1111">
        <v>1405.71</v>
      </c>
      <c r="P1111">
        <v>689.63699999999994</v>
      </c>
      <c r="Q1111" s="2">
        <v>5.6271900000000002E-7</v>
      </c>
      <c r="R1111">
        <v>33.881300000000003</v>
      </c>
      <c r="S1111">
        <v>-471068</v>
      </c>
      <c r="T1111" s="5">
        <v>2554260</v>
      </c>
      <c r="U1111">
        <v>100420</v>
      </c>
      <c r="V1111">
        <v>-562144</v>
      </c>
      <c r="W1111" s="2">
        <v>2894100</v>
      </c>
      <c r="X1111" s="5">
        <v>2851270</v>
      </c>
      <c r="Y1111">
        <v>0.341584</v>
      </c>
      <c r="Z1111" s="2">
        <v>5.8598899999999999E-7</v>
      </c>
      <c r="AA1111">
        <v>3.9684299999999999E-2</v>
      </c>
      <c r="AB1111" s="2">
        <v>4.4292200000000003E-5</v>
      </c>
    </row>
    <row r="1112" spans="1:28" x14ac:dyDescent="0.3">
      <c r="A1112">
        <v>79</v>
      </c>
      <c r="B1112">
        <v>2019</v>
      </c>
      <c r="C1112">
        <v>5</v>
      </c>
      <c r="D1112">
        <v>29</v>
      </c>
      <c r="E1112" s="1">
        <v>0.25</v>
      </c>
      <c r="F1112" t="s">
        <v>8</v>
      </c>
      <c r="G1112">
        <v>17.5</v>
      </c>
      <c r="H1112">
        <v>83</v>
      </c>
      <c r="I1112" s="3">
        <v>44.552500000000002</v>
      </c>
      <c r="J1112">
        <v>2.9485399999999999</v>
      </c>
      <c r="K1112">
        <v>4.64757</v>
      </c>
      <c r="L1112">
        <v>299.70299999999997</v>
      </c>
      <c r="M1112" s="4">
        <v>306.017</v>
      </c>
      <c r="N1112" s="4">
        <v>921.54700000000003</v>
      </c>
      <c r="O1112">
        <v>1504.29</v>
      </c>
      <c r="P1112">
        <v>666.16800000000001</v>
      </c>
      <c r="Q1112" s="2">
        <v>5.6271900000000002E-7</v>
      </c>
      <c r="R1112">
        <v>33.654699999999998</v>
      </c>
      <c r="S1112">
        <v>-541395</v>
      </c>
      <c r="T1112" s="5">
        <v>2875710</v>
      </c>
      <c r="U1112">
        <v>100383</v>
      </c>
      <c r="V1112">
        <v>-677728</v>
      </c>
      <c r="W1112" s="2">
        <v>3241710</v>
      </c>
      <c r="X1112" s="5">
        <v>3203660</v>
      </c>
      <c r="Y1112">
        <v>0.70932200000000001</v>
      </c>
      <c r="Z1112" s="2">
        <v>5.8598899999999999E-7</v>
      </c>
      <c r="AA1112">
        <v>3.9477699999999998E-2</v>
      </c>
      <c r="AB1112">
        <v>-3.32555E-4</v>
      </c>
    </row>
    <row r="1113" spans="1:28" x14ac:dyDescent="0.3">
      <c r="A1113">
        <v>79</v>
      </c>
      <c r="B1113">
        <v>2019</v>
      </c>
      <c r="C1113">
        <v>5</v>
      </c>
      <c r="D1113">
        <v>29</v>
      </c>
      <c r="E1113" s="1">
        <v>0.29166666666666669</v>
      </c>
      <c r="F1113" t="s">
        <v>8</v>
      </c>
      <c r="G1113">
        <v>17.5</v>
      </c>
      <c r="H1113">
        <v>83</v>
      </c>
      <c r="I1113" s="3">
        <v>42.250500000000002</v>
      </c>
      <c r="J1113">
        <v>2.4883700000000002</v>
      </c>
      <c r="K1113">
        <v>5.4041699999999997</v>
      </c>
      <c r="L1113">
        <v>300.03699999999998</v>
      </c>
      <c r="M1113" s="4">
        <v>305.726</v>
      </c>
      <c r="N1113" s="4">
        <v>926.20699999999999</v>
      </c>
      <c r="O1113">
        <v>2107.48</v>
      </c>
      <c r="P1113">
        <v>-32767</v>
      </c>
      <c r="Q1113">
        <v>0</v>
      </c>
      <c r="R1113">
        <v>31.7439</v>
      </c>
      <c r="S1113">
        <v>-623912</v>
      </c>
      <c r="T1113" s="5">
        <v>2748670</v>
      </c>
      <c r="U1113">
        <v>100311</v>
      </c>
      <c r="V1113">
        <v>-619757</v>
      </c>
      <c r="W1113" s="2">
        <v>3384580</v>
      </c>
      <c r="X1113" s="5">
        <v>3062810</v>
      </c>
      <c r="Y1113">
        <v>0.80451099999999998</v>
      </c>
      <c r="Z1113">
        <v>0</v>
      </c>
      <c r="AA1113">
        <v>3.9279099999999997E-2</v>
      </c>
      <c r="AB1113">
        <v>-5.3657100000000001E-4</v>
      </c>
    </row>
    <row r="1114" spans="1:28" x14ac:dyDescent="0.3">
      <c r="A1114">
        <v>79</v>
      </c>
      <c r="B1114">
        <v>2019</v>
      </c>
      <c r="C1114">
        <v>5</v>
      </c>
      <c r="D1114">
        <v>29</v>
      </c>
      <c r="E1114" s="1">
        <v>0.33333333333333331</v>
      </c>
      <c r="F1114" t="s">
        <v>8</v>
      </c>
      <c r="G1114">
        <v>17.5</v>
      </c>
      <c r="H1114">
        <v>83</v>
      </c>
      <c r="I1114" s="3">
        <v>43.131100000000004</v>
      </c>
      <c r="J1114">
        <v>2.0136400000000001</v>
      </c>
      <c r="K1114">
        <v>5.8543200000000004</v>
      </c>
      <c r="L1114">
        <v>300.62299999999999</v>
      </c>
      <c r="M1114" s="4">
        <v>305.98599999999999</v>
      </c>
      <c r="N1114" s="4">
        <v>840.08399999999995</v>
      </c>
      <c r="O1114">
        <v>2810.02</v>
      </c>
      <c r="P1114">
        <v>779.42399999999998</v>
      </c>
      <c r="Q1114">
        <v>0</v>
      </c>
      <c r="R1114">
        <v>32.729599999999998</v>
      </c>
      <c r="S1114">
        <v>-643521</v>
      </c>
      <c r="T1114" s="5">
        <v>2917250</v>
      </c>
      <c r="U1114">
        <v>100221</v>
      </c>
      <c r="V1114">
        <v>-713343</v>
      </c>
      <c r="W1114" s="2">
        <v>3235970</v>
      </c>
      <c r="X1114" s="5">
        <v>3247980</v>
      </c>
      <c r="Y1114">
        <v>0.65414399999999995</v>
      </c>
      <c r="Z1114">
        <v>0</v>
      </c>
      <c r="AA1114">
        <v>3.9104300000000002E-2</v>
      </c>
      <c r="AB1114">
        <v>-2.06689E-4</v>
      </c>
    </row>
    <row r="1115" spans="1:28" x14ac:dyDescent="0.3">
      <c r="A1115">
        <v>79</v>
      </c>
      <c r="B1115">
        <v>2019</v>
      </c>
      <c r="C1115">
        <v>5</v>
      </c>
      <c r="D1115">
        <v>29</v>
      </c>
      <c r="E1115" s="1">
        <v>0.375</v>
      </c>
      <c r="F1115" t="s">
        <v>8</v>
      </c>
      <c r="G1115">
        <v>17.5</v>
      </c>
      <c r="H1115">
        <v>83</v>
      </c>
      <c r="I1115" s="3">
        <v>44.615400000000001</v>
      </c>
      <c r="J1115">
        <v>1.5777300000000001</v>
      </c>
      <c r="K1115">
        <v>6.0575599999999996</v>
      </c>
      <c r="L1115">
        <v>300.798</v>
      </c>
      <c r="M1115" s="4">
        <v>305.64999999999998</v>
      </c>
      <c r="N1115" s="4">
        <v>670.83299999999997</v>
      </c>
      <c r="O1115">
        <v>3281.19</v>
      </c>
      <c r="P1115">
        <v>764.13400000000001</v>
      </c>
      <c r="Q1115">
        <v>0</v>
      </c>
      <c r="R1115">
        <v>34.338799999999999</v>
      </c>
      <c r="S1115">
        <v>-574690</v>
      </c>
      <c r="T1115" s="5">
        <v>2586580</v>
      </c>
      <c r="U1115">
        <v>100125</v>
      </c>
      <c r="V1115">
        <v>-645158</v>
      </c>
      <c r="W1115" s="2">
        <v>2852330</v>
      </c>
      <c r="X1115" s="5">
        <v>2886440</v>
      </c>
      <c r="Y1115">
        <v>0.22475700000000001</v>
      </c>
      <c r="Z1115">
        <v>0</v>
      </c>
      <c r="AA1115">
        <v>3.8969299999999998E-2</v>
      </c>
      <c r="AB1115">
        <v>-4.2272799999999998E-4</v>
      </c>
    </row>
    <row r="1116" spans="1:28" x14ac:dyDescent="0.3">
      <c r="A1116">
        <v>79</v>
      </c>
      <c r="B1116">
        <v>2019</v>
      </c>
      <c r="C1116">
        <v>5</v>
      </c>
      <c r="D1116">
        <v>29</v>
      </c>
      <c r="E1116" s="1">
        <v>0.41666666666666669</v>
      </c>
      <c r="F1116" t="s">
        <v>8</v>
      </c>
      <c r="G1116">
        <v>17.5</v>
      </c>
      <c r="H1116">
        <v>83</v>
      </c>
      <c r="I1116" s="3">
        <v>46.104799999999997</v>
      </c>
      <c r="J1116">
        <v>0.70591199999999998</v>
      </c>
      <c r="K1116">
        <v>6.09964</v>
      </c>
      <c r="L1116">
        <v>300.24700000000001</v>
      </c>
      <c r="M1116" s="4">
        <v>304.30200000000002</v>
      </c>
      <c r="N1116" s="4">
        <v>547.84699999999998</v>
      </c>
      <c r="O1116">
        <v>3390.74</v>
      </c>
      <c r="P1116">
        <v>718.99699999999996</v>
      </c>
      <c r="Q1116">
        <v>0</v>
      </c>
      <c r="R1116">
        <v>36.5441</v>
      </c>
      <c r="S1116">
        <v>-449504</v>
      </c>
      <c r="T1116" s="5">
        <v>1838210</v>
      </c>
      <c r="U1116">
        <v>100095</v>
      </c>
      <c r="V1116">
        <v>-466317</v>
      </c>
      <c r="W1116" s="2">
        <v>2264920</v>
      </c>
      <c r="X1116" s="5">
        <v>2058100</v>
      </c>
      <c r="Y1116">
        <v>0.102635</v>
      </c>
      <c r="Z1116">
        <v>0</v>
      </c>
      <c r="AA1116">
        <v>3.83019E-2</v>
      </c>
      <c r="AB1116">
        <v>-4.7232300000000002E-4</v>
      </c>
    </row>
    <row r="1117" spans="1:28" x14ac:dyDescent="0.3">
      <c r="A1117">
        <v>79</v>
      </c>
      <c r="B1117">
        <v>2019</v>
      </c>
      <c r="C1117">
        <v>5</v>
      </c>
      <c r="D1117">
        <v>29</v>
      </c>
      <c r="E1117" s="1">
        <v>0.45833333333333331</v>
      </c>
      <c r="F1117" t="s">
        <v>8</v>
      </c>
      <c r="G1117">
        <v>17.5</v>
      </c>
      <c r="H1117">
        <v>83</v>
      </c>
      <c r="I1117" s="3">
        <v>48.559199999999997</v>
      </c>
      <c r="J1117">
        <v>0.15192700000000001</v>
      </c>
      <c r="K1117">
        <v>5.6352000000000002</v>
      </c>
      <c r="L1117">
        <v>300.32499999999999</v>
      </c>
      <c r="M1117" s="4">
        <v>304.05099999999999</v>
      </c>
      <c r="N1117" s="4">
        <v>479.19799999999998</v>
      </c>
      <c r="O1117">
        <v>3670.51</v>
      </c>
      <c r="P1117">
        <v>624.73900000000003</v>
      </c>
      <c r="Q1117">
        <v>0</v>
      </c>
      <c r="R1117">
        <v>39.457999999999998</v>
      </c>
      <c r="S1117">
        <v>-350253</v>
      </c>
      <c r="T1117" s="5">
        <v>1292710</v>
      </c>
      <c r="U1117">
        <v>100105</v>
      </c>
      <c r="V1117">
        <v>-369505</v>
      </c>
      <c r="W1117" s="2">
        <v>1536560</v>
      </c>
      <c r="X1117" s="5">
        <v>1461620</v>
      </c>
      <c r="Y1117">
        <v>0.23601800000000001</v>
      </c>
      <c r="Z1117">
        <v>0</v>
      </c>
      <c r="AA1117">
        <v>3.82066E-2</v>
      </c>
      <c r="AB1117">
        <v>-8.6607800000000005E-4</v>
      </c>
    </row>
    <row r="1118" spans="1:28" x14ac:dyDescent="0.3">
      <c r="A1118">
        <v>79</v>
      </c>
      <c r="B1118">
        <v>2019</v>
      </c>
      <c r="C1118">
        <v>5</v>
      </c>
      <c r="D1118">
        <v>29</v>
      </c>
      <c r="E1118" s="1">
        <v>0.5</v>
      </c>
      <c r="F1118" t="s">
        <v>8</v>
      </c>
      <c r="G1118">
        <v>17.5</v>
      </c>
      <c r="H1118">
        <v>83</v>
      </c>
      <c r="I1118" s="3">
        <v>49.321399999999997</v>
      </c>
      <c r="J1118">
        <v>0.90890499999999996</v>
      </c>
      <c r="K1118">
        <v>4.8563700000000001</v>
      </c>
      <c r="L1118">
        <v>300.31599999999997</v>
      </c>
      <c r="M1118" s="4">
        <v>304.16300000000001</v>
      </c>
      <c r="N1118" s="4">
        <v>478.36599999999999</v>
      </c>
      <c r="O1118">
        <v>3801.51</v>
      </c>
      <c r="P1118">
        <v>539.75900000000001</v>
      </c>
      <c r="Q1118">
        <v>0</v>
      </c>
      <c r="R1118">
        <v>41.2346</v>
      </c>
      <c r="S1118">
        <v>-236627</v>
      </c>
      <c r="T1118" s="4">
        <v>542590</v>
      </c>
      <c r="U1118">
        <v>100162</v>
      </c>
      <c r="V1118">
        <v>-186318</v>
      </c>
      <c r="W1118">
        <v>769902</v>
      </c>
      <c r="X1118" s="4">
        <v>615229</v>
      </c>
      <c r="Y1118">
        <v>0.30880600000000002</v>
      </c>
      <c r="Z1118">
        <v>0</v>
      </c>
      <c r="AA1118">
        <v>3.8158900000000003E-2</v>
      </c>
      <c r="AB1118">
        <v>-5.9443199999999999E-4</v>
      </c>
    </row>
    <row r="1119" spans="1:28" x14ac:dyDescent="0.3">
      <c r="A1119">
        <v>79</v>
      </c>
      <c r="B1119">
        <v>2019</v>
      </c>
      <c r="C1119">
        <v>5</v>
      </c>
      <c r="D1119">
        <v>29</v>
      </c>
      <c r="E1119" s="1">
        <v>0.54166666666666663</v>
      </c>
      <c r="F1119" t="s">
        <v>8</v>
      </c>
      <c r="G1119">
        <v>17.5</v>
      </c>
      <c r="H1119">
        <v>83</v>
      </c>
      <c r="I1119" s="3">
        <v>50.223700000000001</v>
      </c>
      <c r="J1119">
        <v>1.09168</v>
      </c>
      <c r="K1119">
        <v>4.8785999999999996</v>
      </c>
      <c r="L1119">
        <v>300.08199999999999</v>
      </c>
      <c r="M1119" s="4">
        <v>304.09100000000001</v>
      </c>
      <c r="N1119" s="4">
        <v>478.86599999999999</v>
      </c>
      <c r="O1119">
        <v>3704.73</v>
      </c>
      <c r="P1119">
        <v>521.26400000000001</v>
      </c>
      <c r="Q1119">
        <v>0</v>
      </c>
      <c r="R1119">
        <v>41.068600000000004</v>
      </c>
      <c r="S1119">
        <v>-160780</v>
      </c>
      <c r="T1119" s="4">
        <v>116606</v>
      </c>
      <c r="U1119">
        <v>100168</v>
      </c>
      <c r="V1119">
        <v>-72437</v>
      </c>
      <c r="W1119">
        <v>156425</v>
      </c>
      <c r="X1119" s="4">
        <v>133573</v>
      </c>
      <c r="Y1119">
        <v>0.61626999999999998</v>
      </c>
      <c r="Z1119">
        <v>0</v>
      </c>
      <c r="AA1119">
        <v>3.8127099999999997E-2</v>
      </c>
      <c r="AB1119">
        <v>9.33997E-4</v>
      </c>
    </row>
    <row r="1120" spans="1:28" x14ac:dyDescent="0.3">
      <c r="A1120">
        <v>79</v>
      </c>
      <c r="B1120">
        <v>2019</v>
      </c>
      <c r="C1120">
        <v>5</v>
      </c>
      <c r="D1120">
        <v>29</v>
      </c>
      <c r="E1120" s="1">
        <v>0.58333333333333337</v>
      </c>
      <c r="F1120" t="s">
        <v>8</v>
      </c>
      <c r="G1120">
        <v>17.5</v>
      </c>
      <c r="H1120">
        <v>83</v>
      </c>
      <c r="I1120" s="3">
        <v>51.136299999999999</v>
      </c>
      <c r="J1120">
        <v>1.52274</v>
      </c>
      <c r="K1120">
        <v>4.5610299999999997</v>
      </c>
      <c r="L1120">
        <v>300.02100000000002</v>
      </c>
      <c r="M1120" s="4">
        <v>302.76499999999999</v>
      </c>
      <c r="N1120" s="4">
        <v>511.23500000000001</v>
      </c>
      <c r="O1120">
        <v>3888.73</v>
      </c>
      <c r="P1120">
        <v>493.81200000000001</v>
      </c>
      <c r="Q1120">
        <v>0</v>
      </c>
      <c r="R1120">
        <v>39.069699999999997</v>
      </c>
      <c r="S1120">
        <v>-126335</v>
      </c>
      <c r="T1120" s="4">
        <v>0</v>
      </c>
      <c r="U1120">
        <v>100228</v>
      </c>
      <c r="V1120">
        <v>-23157.1</v>
      </c>
      <c r="W1120">
        <v>0</v>
      </c>
      <c r="X1120" s="4">
        <v>0</v>
      </c>
      <c r="Y1120">
        <v>0.47876600000000002</v>
      </c>
      <c r="Z1120">
        <v>0</v>
      </c>
      <c r="AA1120">
        <v>3.8111199999999998E-2</v>
      </c>
      <c r="AB1120" s="2">
        <v>9.0881499999999994E-5</v>
      </c>
    </row>
    <row r="1121" spans="1:28" x14ac:dyDescent="0.3">
      <c r="A1121">
        <v>79</v>
      </c>
      <c r="B1121">
        <v>2019</v>
      </c>
      <c r="C1121">
        <v>5</v>
      </c>
      <c r="D1121">
        <v>29</v>
      </c>
      <c r="E1121" s="1">
        <v>0.625</v>
      </c>
      <c r="F1121" t="s">
        <v>8</v>
      </c>
      <c r="G1121">
        <v>17.5</v>
      </c>
      <c r="H1121">
        <v>83</v>
      </c>
      <c r="I1121" s="3">
        <v>51.759500000000003</v>
      </c>
      <c r="J1121">
        <v>2.3379400000000001</v>
      </c>
      <c r="K1121">
        <v>3.6067399999999998</v>
      </c>
      <c r="L1121">
        <v>299.98</v>
      </c>
      <c r="M1121" s="4">
        <v>302.166</v>
      </c>
      <c r="N1121" s="4">
        <v>550.84299999999996</v>
      </c>
      <c r="O1121">
        <v>3967</v>
      </c>
      <c r="P1121">
        <v>357.60599999999999</v>
      </c>
      <c r="Q1121">
        <v>0</v>
      </c>
      <c r="R1121">
        <v>37.9512</v>
      </c>
      <c r="S1121">
        <v>-99480.8</v>
      </c>
      <c r="T1121" s="4">
        <v>0</v>
      </c>
      <c r="U1121">
        <v>100364</v>
      </c>
      <c r="V1121">
        <v>-7253.2</v>
      </c>
      <c r="W1121">
        <v>0</v>
      </c>
      <c r="X1121" s="4">
        <v>0</v>
      </c>
      <c r="Y1121">
        <v>0.59942300000000004</v>
      </c>
      <c r="Z1121">
        <v>0</v>
      </c>
      <c r="AA1121">
        <v>3.8079500000000002E-2</v>
      </c>
      <c r="AB1121" s="2">
        <v>7.0968400000000003E-5</v>
      </c>
    </row>
    <row r="1122" spans="1:28" x14ac:dyDescent="0.3">
      <c r="A1122">
        <v>79</v>
      </c>
      <c r="B1122">
        <v>2019</v>
      </c>
      <c r="C1122">
        <v>5</v>
      </c>
      <c r="D1122">
        <v>29</v>
      </c>
      <c r="E1122" s="1">
        <v>0.66666666666666663</v>
      </c>
      <c r="F1122" t="s">
        <v>8</v>
      </c>
      <c r="G1122">
        <v>17.5</v>
      </c>
      <c r="H1122">
        <v>83</v>
      </c>
      <c r="I1122" s="3">
        <v>51.809899999999999</v>
      </c>
      <c r="J1122">
        <v>2.3719100000000002</v>
      </c>
      <c r="K1122">
        <v>3.15341</v>
      </c>
      <c r="L1122">
        <v>300.02600000000001</v>
      </c>
      <c r="M1122" s="4">
        <v>302.14</v>
      </c>
      <c r="N1122" s="4">
        <v>536.447</v>
      </c>
      <c r="O1122">
        <v>4093.03</v>
      </c>
      <c r="P1122">
        <v>287.85500000000002</v>
      </c>
      <c r="Q1122">
        <v>0</v>
      </c>
      <c r="R1122">
        <v>37.437399999999997</v>
      </c>
      <c r="S1122">
        <v>-84184.9</v>
      </c>
      <c r="T1122" s="4">
        <v>0</v>
      </c>
      <c r="U1122">
        <v>100413</v>
      </c>
      <c r="V1122">
        <v>2557.9699999999998</v>
      </c>
      <c r="W1122">
        <v>0</v>
      </c>
      <c r="X1122" s="4">
        <v>0</v>
      </c>
      <c r="Y1122">
        <v>0.427311</v>
      </c>
      <c r="Z1122">
        <v>0</v>
      </c>
      <c r="AA1122">
        <v>3.8079500000000002E-2</v>
      </c>
      <c r="AB1122">
        <v>6.7362300000000004E-4</v>
      </c>
    </row>
    <row r="1123" spans="1:28" x14ac:dyDescent="0.3">
      <c r="A1123">
        <v>79</v>
      </c>
      <c r="B1123">
        <v>2019</v>
      </c>
      <c r="C1123">
        <v>5</v>
      </c>
      <c r="D1123">
        <v>29</v>
      </c>
      <c r="E1123" s="1">
        <v>0.70833333333333337</v>
      </c>
      <c r="F1123" t="s">
        <v>8</v>
      </c>
      <c r="G1123">
        <v>17.5</v>
      </c>
      <c r="H1123">
        <v>83</v>
      </c>
      <c r="I1123" s="3">
        <v>51.982999999999997</v>
      </c>
      <c r="J1123">
        <v>2.22715</v>
      </c>
      <c r="K1123">
        <v>2.9470000000000001</v>
      </c>
      <c r="L1123">
        <v>300.33300000000003</v>
      </c>
      <c r="M1123" s="4">
        <v>302.11099999999999</v>
      </c>
      <c r="N1123" s="4">
        <v>517.55899999999997</v>
      </c>
      <c r="O1123">
        <v>4172.96</v>
      </c>
      <c r="P1123">
        <v>273.89299999999997</v>
      </c>
      <c r="Q1123" s="2">
        <v>2.8136E-6</v>
      </c>
      <c r="R1123">
        <v>37.310400000000001</v>
      </c>
      <c r="S1123">
        <v>-86255</v>
      </c>
      <c r="T1123" s="4">
        <v>0</v>
      </c>
      <c r="U1123">
        <v>100435</v>
      </c>
      <c r="V1123">
        <v>5290.76</v>
      </c>
      <c r="W1123">
        <v>0</v>
      </c>
      <c r="X1123" s="4">
        <v>0</v>
      </c>
      <c r="Y1123">
        <v>0.32324199999999997</v>
      </c>
      <c r="Z1123" s="2">
        <v>2.9299399999999999E-6</v>
      </c>
      <c r="AA1123">
        <v>3.8047699999999997E-2</v>
      </c>
      <c r="AB1123">
        <v>3.8769999999999999E-4</v>
      </c>
    </row>
    <row r="1124" spans="1:28" x14ac:dyDescent="0.3">
      <c r="A1124">
        <v>79</v>
      </c>
      <c r="B1124">
        <v>2019</v>
      </c>
      <c r="C1124">
        <v>5</v>
      </c>
      <c r="D1124">
        <v>29</v>
      </c>
      <c r="E1124" s="1">
        <v>0.75</v>
      </c>
      <c r="F1124" t="s">
        <v>8</v>
      </c>
      <c r="G1124">
        <v>17.5</v>
      </c>
      <c r="H1124">
        <v>83</v>
      </c>
      <c r="I1124" s="3">
        <v>52.409399999999998</v>
      </c>
      <c r="J1124">
        <v>2.6282800000000002</v>
      </c>
      <c r="K1124">
        <v>3.1049899999999999</v>
      </c>
      <c r="L1124">
        <v>300.28199999999998</v>
      </c>
      <c r="M1124" s="4">
        <v>301.97699999999998</v>
      </c>
      <c r="N1124" s="4">
        <v>519.63900000000001</v>
      </c>
      <c r="O1124">
        <v>4305.24</v>
      </c>
      <c r="P1124">
        <v>275.43400000000003</v>
      </c>
      <c r="Q1124" s="2">
        <v>4.2203899999999996E-6</v>
      </c>
      <c r="R1124">
        <v>37.485100000000003</v>
      </c>
      <c r="S1124">
        <v>-88900.2</v>
      </c>
      <c r="T1124" s="4">
        <v>0</v>
      </c>
      <c r="U1124">
        <v>100389</v>
      </c>
      <c r="V1124">
        <v>6365.95</v>
      </c>
      <c r="W1124">
        <v>0</v>
      </c>
      <c r="X1124" s="4">
        <v>0</v>
      </c>
      <c r="Y1124">
        <v>0.47519600000000001</v>
      </c>
      <c r="Z1124" s="2">
        <v>4.6879100000000003E-6</v>
      </c>
      <c r="AA1124">
        <v>3.8063600000000003E-2</v>
      </c>
      <c r="AB1124" s="2">
        <v>8.0361399999999999E-5</v>
      </c>
    </row>
    <row r="1125" spans="1:28" x14ac:dyDescent="0.3">
      <c r="A1125">
        <v>79</v>
      </c>
      <c r="B1125">
        <v>2019</v>
      </c>
      <c r="C1125">
        <v>5</v>
      </c>
      <c r="D1125">
        <v>29</v>
      </c>
      <c r="E1125" s="1">
        <v>0.79166666666666663</v>
      </c>
      <c r="F1125" t="s">
        <v>8</v>
      </c>
      <c r="G1125">
        <v>17.5</v>
      </c>
      <c r="H1125">
        <v>83</v>
      </c>
      <c r="I1125" s="3">
        <v>51.2136</v>
      </c>
      <c r="J1125">
        <v>2.83127</v>
      </c>
      <c r="K1125">
        <v>3.3844400000000001</v>
      </c>
      <c r="L1125">
        <v>300.23200000000003</v>
      </c>
      <c r="M1125" s="4">
        <v>301.983</v>
      </c>
      <c r="N1125" s="4">
        <v>544.35199999999998</v>
      </c>
      <c r="O1125">
        <v>4403.9399999999996</v>
      </c>
      <c r="P1125">
        <v>226.268</v>
      </c>
      <c r="Q1125" s="2">
        <v>5.6271900000000002E-7</v>
      </c>
      <c r="R1125">
        <v>37.070900000000002</v>
      </c>
      <c r="S1125">
        <v>-89130.2</v>
      </c>
      <c r="T1125" s="4">
        <v>0</v>
      </c>
      <c r="U1125">
        <v>100385</v>
      </c>
      <c r="V1125">
        <v>8292.35</v>
      </c>
      <c r="W1125">
        <v>0</v>
      </c>
      <c r="X1125" s="4">
        <v>0</v>
      </c>
      <c r="Y1125">
        <v>0.45560299999999998</v>
      </c>
      <c r="Z1125" s="2">
        <v>1.17198E-6</v>
      </c>
      <c r="AA1125">
        <v>3.80874E-2</v>
      </c>
      <c r="AB1125" s="2">
        <v>6.1575399999999993E-5</v>
      </c>
    </row>
    <row r="1126" spans="1:28" x14ac:dyDescent="0.3">
      <c r="A1126">
        <v>79</v>
      </c>
      <c r="B1126">
        <v>2019</v>
      </c>
      <c r="C1126">
        <v>5</v>
      </c>
      <c r="D1126">
        <v>29</v>
      </c>
      <c r="E1126" s="1">
        <v>0.83333333333333337</v>
      </c>
      <c r="F1126" t="s">
        <v>8</v>
      </c>
      <c r="G1126">
        <v>17.5</v>
      </c>
      <c r="H1126">
        <v>83</v>
      </c>
      <c r="I1126" s="3">
        <v>51.069400000000002</v>
      </c>
      <c r="J1126">
        <v>2.8822199999999998</v>
      </c>
      <c r="K1126">
        <v>3.90605</v>
      </c>
      <c r="L1126">
        <v>299.82</v>
      </c>
      <c r="M1126" s="4">
        <v>301.262</v>
      </c>
      <c r="N1126" s="4">
        <v>590.70100000000002</v>
      </c>
      <c r="O1126">
        <v>4444.04</v>
      </c>
      <c r="P1126">
        <v>168.63300000000001</v>
      </c>
      <c r="Q1126" s="2">
        <v>1.0128900000000001E-5</v>
      </c>
      <c r="R1126">
        <v>36.99</v>
      </c>
      <c r="S1126">
        <v>-93673</v>
      </c>
      <c r="T1126" s="4">
        <v>0</v>
      </c>
      <c r="U1126">
        <v>100308</v>
      </c>
      <c r="V1126">
        <v>4439.5600000000004</v>
      </c>
      <c r="W1126">
        <v>0</v>
      </c>
      <c r="X1126" s="4">
        <v>0</v>
      </c>
      <c r="Y1126">
        <v>0.61208899999999999</v>
      </c>
      <c r="Z1126" s="2">
        <v>1.23058E-5</v>
      </c>
      <c r="AA1126">
        <v>3.82066E-2</v>
      </c>
      <c r="AB1126" s="2">
        <v>2.28762E-5</v>
      </c>
    </row>
    <row r="1127" spans="1:28" x14ac:dyDescent="0.3">
      <c r="A1127">
        <v>79</v>
      </c>
      <c r="B1127">
        <v>2019</v>
      </c>
      <c r="C1127">
        <v>5</v>
      </c>
      <c r="D1127">
        <v>29</v>
      </c>
      <c r="E1127" s="1">
        <v>0.875</v>
      </c>
      <c r="F1127" t="s">
        <v>8</v>
      </c>
      <c r="G1127">
        <v>17.5</v>
      </c>
      <c r="H1127">
        <v>83</v>
      </c>
      <c r="I1127" s="3">
        <v>50.640900000000002</v>
      </c>
      <c r="J1127">
        <v>2.7884099999999998</v>
      </c>
      <c r="K1127">
        <v>3.9322499999999998</v>
      </c>
      <c r="L1127">
        <v>299.79300000000001</v>
      </c>
      <c r="M1127" s="4">
        <v>301.23500000000001</v>
      </c>
      <c r="N1127" s="4">
        <v>612.66800000000001</v>
      </c>
      <c r="O1127">
        <v>4647.96</v>
      </c>
      <c r="P1127">
        <v>116.55200000000001</v>
      </c>
      <c r="Q1127" s="2">
        <v>5.6271900000000002E-7</v>
      </c>
      <c r="R1127">
        <v>36.715800000000002</v>
      </c>
      <c r="S1127">
        <v>-96720.7</v>
      </c>
      <c r="T1127" s="4">
        <v>0</v>
      </c>
      <c r="U1127">
        <v>100262</v>
      </c>
      <c r="V1127">
        <v>6813.95</v>
      </c>
      <c r="W1127">
        <v>0</v>
      </c>
      <c r="X1127" s="4">
        <v>0</v>
      </c>
      <c r="Y1127">
        <v>0.66882299999999995</v>
      </c>
      <c r="Z1127" s="2">
        <v>5.2738999999999996E-6</v>
      </c>
      <c r="AA1127">
        <v>3.8381400000000003E-2</v>
      </c>
      <c r="AB1127" s="2">
        <v>-6.8048100000000003E-5</v>
      </c>
    </row>
    <row r="1128" spans="1:28" x14ac:dyDescent="0.3">
      <c r="A1128">
        <v>79</v>
      </c>
      <c r="B1128">
        <v>2019</v>
      </c>
      <c r="C1128">
        <v>5</v>
      </c>
      <c r="D1128">
        <v>29</v>
      </c>
      <c r="E1128" s="1">
        <v>0.91666666666666663</v>
      </c>
      <c r="F1128" t="s">
        <v>8</v>
      </c>
      <c r="G1128">
        <v>17.5</v>
      </c>
      <c r="H1128">
        <v>83</v>
      </c>
      <c r="I1128" s="3">
        <v>51.017899999999997</v>
      </c>
      <c r="J1128">
        <v>3.2065299999999999</v>
      </c>
      <c r="K1128">
        <v>4.0441900000000004</v>
      </c>
      <c r="L1128">
        <v>299.935</v>
      </c>
      <c r="M1128" s="4">
        <v>301.73399999999998</v>
      </c>
      <c r="N1128" s="4">
        <v>588.62099999999998</v>
      </c>
      <c r="O1128">
        <v>3945.04</v>
      </c>
      <c r="P1128">
        <v>17.609500000000001</v>
      </c>
      <c r="Q1128" s="2">
        <v>7.7655299999999995E-5</v>
      </c>
      <c r="R1128">
        <v>36.954000000000001</v>
      </c>
      <c r="S1128">
        <v>-98848.3</v>
      </c>
      <c r="T1128" s="4">
        <v>0</v>
      </c>
      <c r="U1128">
        <v>100227</v>
      </c>
      <c r="V1128">
        <v>3812.36</v>
      </c>
      <c r="W1128">
        <v>0</v>
      </c>
      <c r="X1128" s="4">
        <v>0</v>
      </c>
      <c r="Y1128">
        <v>0.85067099999999995</v>
      </c>
      <c r="Z1128" s="2">
        <v>9.6102199999999996E-5</v>
      </c>
      <c r="AA1128">
        <v>3.8754799999999999E-2</v>
      </c>
      <c r="AB1128">
        <v>7.47265E-4</v>
      </c>
    </row>
    <row r="1129" spans="1:28" x14ac:dyDescent="0.3">
      <c r="A1129">
        <v>79</v>
      </c>
      <c r="B1129">
        <v>2019</v>
      </c>
      <c r="C1129">
        <v>5</v>
      </c>
      <c r="D1129">
        <v>29</v>
      </c>
      <c r="E1129" s="1">
        <v>0.95833333333333337</v>
      </c>
      <c r="F1129" t="s">
        <v>8</v>
      </c>
      <c r="G1129">
        <v>17.5</v>
      </c>
      <c r="H1129">
        <v>83</v>
      </c>
      <c r="I1129" s="3">
        <v>51.648200000000003</v>
      </c>
      <c r="J1129">
        <v>2.9153799999999999</v>
      </c>
      <c r="K1129">
        <v>3.91716</v>
      </c>
      <c r="L1129">
        <v>299.76299999999998</v>
      </c>
      <c r="M1129" s="4">
        <v>301.76</v>
      </c>
      <c r="N1129" s="4">
        <v>553.42200000000003</v>
      </c>
      <c r="O1129">
        <v>3635.52</v>
      </c>
      <c r="P1129">
        <v>32.136499999999998</v>
      </c>
      <c r="Q1129" s="2">
        <v>3.2075E-5</v>
      </c>
      <c r="R1129">
        <v>36.750500000000002</v>
      </c>
      <c r="S1129">
        <v>-116502</v>
      </c>
      <c r="T1129" s="4">
        <v>0</v>
      </c>
      <c r="U1129">
        <v>100149</v>
      </c>
      <c r="V1129">
        <v>8561.14</v>
      </c>
      <c r="W1129">
        <v>0</v>
      </c>
      <c r="X1129" s="4">
        <v>0</v>
      </c>
      <c r="Y1129">
        <v>0.86074200000000001</v>
      </c>
      <c r="Z1129" s="2">
        <v>5.1567000000000003E-5</v>
      </c>
      <c r="AA1129">
        <v>3.9294999999999997E-2</v>
      </c>
      <c r="AB1129">
        <v>3.81689E-4</v>
      </c>
    </row>
    <row r="1130" spans="1:28" x14ac:dyDescent="0.3">
      <c r="A1130">
        <v>80</v>
      </c>
      <c r="B1130">
        <v>2019</v>
      </c>
      <c r="C1130">
        <v>5</v>
      </c>
      <c r="D1130">
        <v>30</v>
      </c>
      <c r="E1130" s="1">
        <v>0</v>
      </c>
      <c r="F1130" t="s">
        <v>8</v>
      </c>
      <c r="G1130">
        <v>17.5</v>
      </c>
      <c r="H1130">
        <v>83</v>
      </c>
      <c r="I1130" s="3">
        <v>51.5349</v>
      </c>
      <c r="J1130">
        <v>3.0601500000000001</v>
      </c>
      <c r="K1130">
        <v>3.3598300000000001</v>
      </c>
      <c r="L1130">
        <v>299.15199999999999</v>
      </c>
      <c r="M1130" s="4">
        <v>301.642</v>
      </c>
      <c r="N1130" s="4">
        <v>600.02</v>
      </c>
      <c r="O1130">
        <v>3363.55</v>
      </c>
      <c r="P1130">
        <v>41.734699999999997</v>
      </c>
      <c r="Q1130" s="2">
        <v>1.1817100000000001E-5</v>
      </c>
      <c r="R1130">
        <v>36.290100000000002</v>
      </c>
      <c r="S1130">
        <v>-125472</v>
      </c>
      <c r="T1130" s="4">
        <v>329.24200000000002</v>
      </c>
      <c r="U1130">
        <v>100240</v>
      </c>
      <c r="V1130">
        <v>17341.900000000001</v>
      </c>
      <c r="W1130">
        <v>405.54700000000003</v>
      </c>
      <c r="X1130" s="4">
        <v>407.59100000000001</v>
      </c>
      <c r="Y1130">
        <v>0.77548700000000004</v>
      </c>
      <c r="Z1130" s="2">
        <v>2.2853600000000001E-5</v>
      </c>
      <c r="AA1130">
        <v>3.9406200000000002E-2</v>
      </c>
      <c r="AB1130">
        <v>-2.7319099999999999E-4</v>
      </c>
    </row>
    <row r="1131" spans="1:28" x14ac:dyDescent="0.3">
      <c r="A1131">
        <v>80</v>
      </c>
      <c r="B1131">
        <v>2019</v>
      </c>
      <c r="C1131">
        <v>5</v>
      </c>
      <c r="D1131">
        <v>30</v>
      </c>
      <c r="E1131" s="1">
        <v>4.1666666666666664E-2</v>
      </c>
      <c r="F1131" t="s">
        <v>8</v>
      </c>
      <c r="G1131">
        <v>17.5</v>
      </c>
      <c r="H1131">
        <v>83</v>
      </c>
      <c r="I1131" s="3">
        <v>51.403100000000002</v>
      </c>
      <c r="J1131">
        <v>3.2202799999999998</v>
      </c>
      <c r="K1131">
        <v>3.0811700000000002</v>
      </c>
      <c r="L1131">
        <v>298.98500000000001</v>
      </c>
      <c r="M1131" s="4">
        <v>301.80700000000002</v>
      </c>
      <c r="N1131" s="4">
        <v>633.63800000000003</v>
      </c>
      <c r="O1131">
        <v>3157.71</v>
      </c>
      <c r="P1131">
        <v>124.212</v>
      </c>
      <c r="Q1131" s="2">
        <v>8.4407900000000005E-7</v>
      </c>
      <c r="R1131">
        <v>36.173200000000001</v>
      </c>
      <c r="S1131">
        <v>-154282</v>
      </c>
      <c r="T1131" s="4">
        <v>148104</v>
      </c>
      <c r="U1131">
        <v>100341</v>
      </c>
      <c r="V1131">
        <v>-14107.6</v>
      </c>
      <c r="W1131">
        <v>214998</v>
      </c>
      <c r="X1131" s="4">
        <v>168917</v>
      </c>
      <c r="Y1131">
        <v>0.63790800000000003</v>
      </c>
      <c r="Z1131" s="2">
        <v>4.6879100000000003E-6</v>
      </c>
      <c r="AA1131">
        <v>3.943E-2</v>
      </c>
      <c r="AB1131" s="2">
        <v>-7.9328499999999998E-6</v>
      </c>
    </row>
    <row r="1132" spans="1:28" x14ac:dyDescent="0.3">
      <c r="A1132">
        <v>80</v>
      </c>
      <c r="B1132">
        <v>2019</v>
      </c>
      <c r="C1132">
        <v>5</v>
      </c>
      <c r="D1132">
        <v>30</v>
      </c>
      <c r="E1132" s="1">
        <v>8.3333333333333329E-2</v>
      </c>
      <c r="F1132" t="s">
        <v>8</v>
      </c>
      <c r="G1132">
        <v>17.5</v>
      </c>
      <c r="H1132">
        <v>83</v>
      </c>
      <c r="I1132" s="3">
        <v>51.082700000000003</v>
      </c>
      <c r="J1132">
        <v>3.6125099999999999</v>
      </c>
      <c r="K1132">
        <v>2.7620100000000001</v>
      </c>
      <c r="L1132">
        <v>299.28800000000001</v>
      </c>
      <c r="M1132" s="4">
        <v>303.096</v>
      </c>
      <c r="N1132" s="4">
        <v>696.37800000000004</v>
      </c>
      <c r="O1132">
        <v>2942.94</v>
      </c>
      <c r="P1132">
        <v>216.25700000000001</v>
      </c>
      <c r="Q1132">
        <v>0</v>
      </c>
      <c r="R1132">
        <v>36.157299999999999</v>
      </c>
      <c r="S1132">
        <v>-220641</v>
      </c>
      <c r="T1132" s="4">
        <v>627864</v>
      </c>
      <c r="U1132">
        <v>100404</v>
      </c>
      <c r="V1132">
        <v>-99809.7</v>
      </c>
      <c r="W1132">
        <v>849273</v>
      </c>
      <c r="X1132" s="4">
        <v>717884</v>
      </c>
      <c r="Y1132">
        <v>0.64327900000000005</v>
      </c>
      <c r="Z1132">
        <v>0</v>
      </c>
      <c r="AA1132">
        <v>3.9406200000000002E-2</v>
      </c>
      <c r="AB1132">
        <v>-1.9917399999999999E-4</v>
      </c>
    </row>
    <row r="1133" spans="1:28" x14ac:dyDescent="0.3">
      <c r="A1133">
        <v>80</v>
      </c>
      <c r="B1133">
        <v>2019</v>
      </c>
      <c r="C1133">
        <v>5</v>
      </c>
      <c r="D1133">
        <v>30</v>
      </c>
      <c r="E1133" s="1">
        <v>0.125</v>
      </c>
      <c r="F1133" t="s">
        <v>8</v>
      </c>
      <c r="G1133">
        <v>17.5</v>
      </c>
      <c r="H1133">
        <v>83</v>
      </c>
      <c r="I1133" s="3">
        <v>50.8232</v>
      </c>
      <c r="J1133">
        <v>4.14628</v>
      </c>
      <c r="K1133">
        <v>2.5016099999999999</v>
      </c>
      <c r="L1133">
        <v>298.94400000000002</v>
      </c>
      <c r="M1133" s="4">
        <v>303.44099999999997</v>
      </c>
      <c r="N1133" s="4">
        <v>768.35599999999999</v>
      </c>
      <c r="O1133">
        <v>1979.29</v>
      </c>
      <c r="P1133">
        <v>344.483</v>
      </c>
      <c r="Q1133">
        <v>0</v>
      </c>
      <c r="R1133">
        <v>36.259799999999998</v>
      </c>
      <c r="S1133">
        <v>-323342</v>
      </c>
      <c r="T1133" s="5">
        <v>1324480</v>
      </c>
      <c r="U1133">
        <v>100443</v>
      </c>
      <c r="V1133">
        <v>-252891</v>
      </c>
      <c r="W1133" s="2">
        <v>1613090</v>
      </c>
      <c r="X1133" s="5">
        <v>1494000</v>
      </c>
      <c r="Y1133">
        <v>0.76382899999999998</v>
      </c>
      <c r="Z1133">
        <v>0</v>
      </c>
      <c r="AA1133">
        <v>3.9310900000000003E-2</v>
      </c>
      <c r="AB1133" s="2">
        <v>6.7586899999999995E-5</v>
      </c>
    </row>
    <row r="1134" spans="1:28" x14ac:dyDescent="0.3">
      <c r="A1134">
        <v>80</v>
      </c>
      <c r="B1134">
        <v>2019</v>
      </c>
      <c r="C1134">
        <v>5</v>
      </c>
      <c r="D1134">
        <v>30</v>
      </c>
      <c r="E1134" s="1">
        <v>0.16666666666666666</v>
      </c>
      <c r="F1134" t="s">
        <v>8</v>
      </c>
      <c r="G1134">
        <v>17.5</v>
      </c>
      <c r="H1134">
        <v>83</v>
      </c>
      <c r="I1134" s="3">
        <v>50.792299999999997</v>
      </c>
      <c r="J1134">
        <v>3.9651200000000002</v>
      </c>
      <c r="K1134">
        <v>2.7262900000000001</v>
      </c>
      <c r="L1134">
        <v>298.93900000000002</v>
      </c>
      <c r="M1134" s="4">
        <v>303.87</v>
      </c>
      <c r="N1134" s="4">
        <v>857.05899999999997</v>
      </c>
      <c r="O1134">
        <v>1480.28</v>
      </c>
      <c r="P1134">
        <v>399.98200000000003</v>
      </c>
      <c r="Q1134">
        <v>0</v>
      </c>
      <c r="R1134">
        <v>36.484900000000003</v>
      </c>
      <c r="S1134">
        <v>-437371</v>
      </c>
      <c r="T1134" s="5">
        <v>2022530</v>
      </c>
      <c r="U1134">
        <v>100446</v>
      </c>
      <c r="V1134">
        <v>-424833</v>
      </c>
      <c r="W1134" s="2">
        <v>2321060</v>
      </c>
      <c r="X1134" s="5">
        <v>2265970</v>
      </c>
      <c r="Y1134">
        <v>0.75256699999999999</v>
      </c>
      <c r="Z1134">
        <v>0</v>
      </c>
      <c r="AA1134">
        <v>3.9167899999999999E-2</v>
      </c>
      <c r="AB1134">
        <v>2.9564899999999999E-4</v>
      </c>
    </row>
    <row r="1135" spans="1:28" x14ac:dyDescent="0.3">
      <c r="A1135">
        <v>80</v>
      </c>
      <c r="B1135">
        <v>2019</v>
      </c>
      <c r="C1135">
        <v>5</v>
      </c>
      <c r="D1135">
        <v>30</v>
      </c>
      <c r="E1135" s="1">
        <v>0.20833333333333334</v>
      </c>
      <c r="F1135" t="s">
        <v>8</v>
      </c>
      <c r="G1135">
        <v>17.5</v>
      </c>
      <c r="H1135">
        <v>83</v>
      </c>
      <c r="I1135" s="3">
        <v>50.599699999999999</v>
      </c>
      <c r="J1135">
        <v>3.4661300000000002</v>
      </c>
      <c r="K1135">
        <v>3.25901</v>
      </c>
      <c r="L1135">
        <v>299.12</v>
      </c>
      <c r="M1135" s="4">
        <v>306.19499999999999</v>
      </c>
      <c r="N1135" s="4">
        <v>908.56600000000003</v>
      </c>
      <c r="O1135">
        <v>1325.78</v>
      </c>
      <c r="P1135">
        <v>436.02499999999998</v>
      </c>
      <c r="Q1135">
        <v>0</v>
      </c>
      <c r="R1135">
        <v>36.671100000000003</v>
      </c>
      <c r="S1135">
        <v>-517244</v>
      </c>
      <c r="T1135" s="5">
        <v>2471890</v>
      </c>
      <c r="U1135">
        <v>100439</v>
      </c>
      <c r="V1135">
        <v>-547360</v>
      </c>
      <c r="W1135" s="2">
        <v>2878170</v>
      </c>
      <c r="X1135" s="5">
        <v>2757240</v>
      </c>
      <c r="Y1135">
        <v>0.82401199999999997</v>
      </c>
      <c r="Z1135">
        <v>0</v>
      </c>
      <c r="AA1135">
        <v>3.8969299999999998E-2</v>
      </c>
      <c r="AB1135">
        <v>2.3628500000000001E-4</v>
      </c>
    </row>
    <row r="1136" spans="1:28" x14ac:dyDescent="0.3">
      <c r="A1136">
        <v>80</v>
      </c>
      <c r="B1136">
        <v>2019</v>
      </c>
      <c r="C1136">
        <v>5</v>
      </c>
      <c r="D1136">
        <v>30</v>
      </c>
      <c r="E1136" s="1">
        <v>0.25</v>
      </c>
      <c r="F1136" t="s">
        <v>8</v>
      </c>
      <c r="G1136">
        <v>17.5</v>
      </c>
      <c r="H1136">
        <v>83</v>
      </c>
      <c r="I1136" s="3">
        <v>50.302</v>
      </c>
      <c r="J1136">
        <v>2.8943500000000002</v>
      </c>
      <c r="K1136">
        <v>4.0640400000000003</v>
      </c>
      <c r="L1136">
        <v>299.02800000000002</v>
      </c>
      <c r="M1136" s="4">
        <v>306.77100000000002</v>
      </c>
      <c r="N1136" s="4">
        <v>926.29</v>
      </c>
      <c r="O1136">
        <v>1469.94</v>
      </c>
      <c r="P1136">
        <v>483.28300000000002</v>
      </c>
      <c r="Q1136">
        <v>0</v>
      </c>
      <c r="R1136">
        <v>36.444499999999998</v>
      </c>
      <c r="S1136">
        <v>-589985</v>
      </c>
      <c r="T1136" s="5">
        <v>2891780</v>
      </c>
      <c r="U1136">
        <v>100350</v>
      </c>
      <c r="V1136">
        <v>-664780</v>
      </c>
      <c r="W1136" s="2">
        <v>3231800</v>
      </c>
      <c r="X1136" s="5">
        <v>3219560</v>
      </c>
      <c r="Y1136">
        <v>0.86727299999999996</v>
      </c>
      <c r="Z1136">
        <v>0</v>
      </c>
      <c r="AA1136">
        <v>3.8746799999999998E-2</v>
      </c>
      <c r="AB1136">
        <v>2.0096799999999999E-4</v>
      </c>
    </row>
    <row r="1137" spans="1:28" x14ac:dyDescent="0.3">
      <c r="A1137">
        <v>80</v>
      </c>
      <c r="B1137">
        <v>2019</v>
      </c>
      <c r="C1137">
        <v>5</v>
      </c>
      <c r="D1137">
        <v>30</v>
      </c>
      <c r="E1137" s="1">
        <v>0.29166666666666669</v>
      </c>
      <c r="F1137" t="s">
        <v>8</v>
      </c>
      <c r="G1137">
        <v>17.5</v>
      </c>
      <c r="H1137">
        <v>83</v>
      </c>
      <c r="I1137" s="3">
        <v>46.063600000000001</v>
      </c>
      <c r="J1137">
        <v>2.1745800000000002</v>
      </c>
      <c r="K1137">
        <v>4.8388999999999998</v>
      </c>
      <c r="L1137">
        <v>299.29500000000002</v>
      </c>
      <c r="M1137" s="4">
        <v>306.803</v>
      </c>
      <c r="N1137" s="4">
        <v>908.06700000000001</v>
      </c>
      <c r="O1137">
        <v>1801.29</v>
      </c>
      <c r="P1137">
        <v>721.97199999999998</v>
      </c>
      <c r="Q1137">
        <v>0</v>
      </c>
      <c r="R1137">
        <v>30.945699999999999</v>
      </c>
      <c r="S1137">
        <v>-631560</v>
      </c>
      <c r="T1137" s="5">
        <v>3020630</v>
      </c>
      <c r="U1137">
        <v>100296</v>
      </c>
      <c r="V1137">
        <v>-680012</v>
      </c>
      <c r="W1137" s="2">
        <v>3377510</v>
      </c>
      <c r="X1137" s="5">
        <v>3360530</v>
      </c>
      <c r="Y1137">
        <v>0.91402799999999995</v>
      </c>
      <c r="Z1137">
        <v>0</v>
      </c>
      <c r="AA1137">
        <v>3.8492600000000002E-2</v>
      </c>
      <c r="AB1137">
        <v>1.1154600000000001E-4</v>
      </c>
    </row>
    <row r="1138" spans="1:28" x14ac:dyDescent="0.3">
      <c r="A1138">
        <v>80</v>
      </c>
      <c r="B1138">
        <v>2019</v>
      </c>
      <c r="C1138">
        <v>5</v>
      </c>
      <c r="D1138">
        <v>30</v>
      </c>
      <c r="E1138" s="1">
        <v>0.33333333333333331</v>
      </c>
      <c r="F1138" t="s">
        <v>8</v>
      </c>
      <c r="G1138">
        <v>17.5</v>
      </c>
      <c r="H1138">
        <v>83</v>
      </c>
      <c r="I1138" s="3">
        <v>45.941000000000003</v>
      </c>
      <c r="J1138">
        <v>1.6108899999999999</v>
      </c>
      <c r="K1138">
        <v>5.5827999999999998</v>
      </c>
      <c r="L1138">
        <v>299.75799999999998</v>
      </c>
      <c r="M1138" s="4">
        <v>306.58499999999998</v>
      </c>
      <c r="N1138" s="4">
        <v>834.42499999999995</v>
      </c>
      <c r="O1138">
        <v>2294.04</v>
      </c>
      <c r="P1138">
        <v>716.72299999999996</v>
      </c>
      <c r="Q1138">
        <v>0</v>
      </c>
      <c r="R1138">
        <v>29.565999999999999</v>
      </c>
      <c r="S1138">
        <v>-641394</v>
      </c>
      <c r="T1138" s="5">
        <v>2901220</v>
      </c>
      <c r="U1138">
        <v>100200</v>
      </c>
      <c r="V1138">
        <v>-680505</v>
      </c>
      <c r="W1138" s="2">
        <v>3233830</v>
      </c>
      <c r="X1138" s="5">
        <v>3230220</v>
      </c>
      <c r="Y1138">
        <v>0.90804600000000002</v>
      </c>
      <c r="Z1138">
        <v>0</v>
      </c>
      <c r="AA1138">
        <v>3.8286000000000001E-2</v>
      </c>
      <c r="AB1138" s="2">
        <v>7.2847000000000002E-5</v>
      </c>
    </row>
    <row r="1139" spans="1:28" x14ac:dyDescent="0.3">
      <c r="A1139">
        <v>80</v>
      </c>
      <c r="B1139">
        <v>2019</v>
      </c>
      <c r="C1139">
        <v>5</v>
      </c>
      <c r="D1139">
        <v>30</v>
      </c>
      <c r="E1139" s="1">
        <v>0.375</v>
      </c>
      <c r="F1139" t="s">
        <v>8</v>
      </c>
      <c r="G1139">
        <v>17.5</v>
      </c>
      <c r="H1139">
        <v>83</v>
      </c>
      <c r="I1139" s="3">
        <v>46.196399999999997</v>
      </c>
      <c r="J1139">
        <v>1.1814499999999999</v>
      </c>
      <c r="K1139">
        <v>6.1822100000000004</v>
      </c>
      <c r="L1139">
        <v>300.226</v>
      </c>
      <c r="M1139" s="4">
        <v>306.25900000000001</v>
      </c>
      <c r="N1139" s="4">
        <v>657.51900000000001</v>
      </c>
      <c r="O1139">
        <v>2860.2</v>
      </c>
      <c r="P1139">
        <v>771.10799999999995</v>
      </c>
      <c r="Q1139">
        <v>0</v>
      </c>
      <c r="R1139">
        <v>28.229600000000001</v>
      </c>
      <c r="S1139">
        <v>-576357</v>
      </c>
      <c r="T1139" s="5">
        <v>2485500</v>
      </c>
      <c r="U1139">
        <v>100115</v>
      </c>
      <c r="V1139">
        <v>-597939</v>
      </c>
      <c r="W1139" s="2">
        <v>2849840</v>
      </c>
      <c r="X1139" s="5">
        <v>2776390</v>
      </c>
      <c r="Y1139">
        <v>0.93798499999999996</v>
      </c>
      <c r="Z1139">
        <v>0</v>
      </c>
      <c r="AA1139">
        <v>3.8119199999999999E-2</v>
      </c>
      <c r="AB1139" s="2">
        <v>-3.4609E-5</v>
      </c>
    </row>
    <row r="1140" spans="1:28" x14ac:dyDescent="0.3">
      <c r="A1140">
        <v>80</v>
      </c>
      <c r="B1140">
        <v>2019</v>
      </c>
      <c r="C1140">
        <v>5</v>
      </c>
      <c r="D1140">
        <v>30</v>
      </c>
      <c r="E1140" s="1">
        <v>0.41666666666666669</v>
      </c>
      <c r="F1140" t="s">
        <v>8</v>
      </c>
      <c r="G1140">
        <v>17.5</v>
      </c>
      <c r="H1140">
        <v>83</v>
      </c>
      <c r="I1140" s="3">
        <v>46.819600000000001</v>
      </c>
      <c r="J1140">
        <v>1.0892500000000001</v>
      </c>
      <c r="K1140">
        <v>6.1480699999999997</v>
      </c>
      <c r="L1140">
        <v>300.39100000000002</v>
      </c>
      <c r="M1140" s="4">
        <v>305.12099999999998</v>
      </c>
      <c r="N1140" s="4">
        <v>529.87400000000002</v>
      </c>
      <c r="O1140">
        <v>2589.5</v>
      </c>
      <c r="P1140">
        <v>760.91399999999999</v>
      </c>
      <c r="Q1140">
        <v>0</v>
      </c>
      <c r="R1140">
        <v>28.0001</v>
      </c>
      <c r="S1140">
        <v>-483949</v>
      </c>
      <c r="T1140" s="5">
        <v>1944390</v>
      </c>
      <c r="U1140">
        <v>100072</v>
      </c>
      <c r="V1140">
        <v>-493331</v>
      </c>
      <c r="W1140" s="2">
        <v>2269610</v>
      </c>
      <c r="X1140" s="5">
        <v>2183230</v>
      </c>
      <c r="Y1140">
        <v>0.95999000000000001</v>
      </c>
      <c r="Z1140">
        <v>0</v>
      </c>
      <c r="AA1140">
        <v>3.8190700000000001E-2</v>
      </c>
      <c r="AB1140">
        <v>-1.47701E-4</v>
      </c>
    </row>
    <row r="1141" spans="1:28" x14ac:dyDescent="0.3">
      <c r="A1141">
        <v>80</v>
      </c>
      <c r="B1141">
        <v>2019</v>
      </c>
      <c r="C1141">
        <v>5</v>
      </c>
      <c r="D1141">
        <v>30</v>
      </c>
      <c r="E1141" s="1">
        <v>0.45833333333333331</v>
      </c>
      <c r="F1141" t="s">
        <v>8</v>
      </c>
      <c r="G1141">
        <v>17.5</v>
      </c>
      <c r="H1141">
        <v>83</v>
      </c>
      <c r="I1141" s="3">
        <v>47.310899999999997</v>
      </c>
      <c r="J1141">
        <v>0.84663299999999997</v>
      </c>
      <c r="K1141">
        <v>6.0123100000000003</v>
      </c>
      <c r="L1141">
        <v>300.37299999999999</v>
      </c>
      <c r="M1141" s="4">
        <v>304.71699999999998</v>
      </c>
      <c r="N1141" s="4">
        <v>453.07</v>
      </c>
      <c r="O1141">
        <v>2829.05</v>
      </c>
      <c r="P1141">
        <v>734.77499999999998</v>
      </c>
      <c r="Q1141">
        <v>0</v>
      </c>
      <c r="R1141">
        <v>28.539899999999999</v>
      </c>
      <c r="S1141">
        <v>-395509</v>
      </c>
      <c r="T1141" s="5">
        <v>1368440</v>
      </c>
      <c r="U1141">
        <v>100040</v>
      </c>
      <c r="V1141">
        <v>-385633</v>
      </c>
      <c r="W1141" s="2">
        <v>1550810</v>
      </c>
      <c r="X1141" s="5">
        <v>1544540</v>
      </c>
      <c r="Y1141">
        <v>0.94543200000000005</v>
      </c>
      <c r="Z1141">
        <v>0</v>
      </c>
      <c r="AA1141">
        <v>3.8111199999999998E-2</v>
      </c>
      <c r="AB1141">
        <v>-1.6498399999999999E-4</v>
      </c>
    </row>
    <row r="1142" spans="1:28" x14ac:dyDescent="0.3">
      <c r="A1142">
        <v>80</v>
      </c>
      <c r="B1142">
        <v>2019</v>
      </c>
      <c r="C1142">
        <v>5</v>
      </c>
      <c r="D1142">
        <v>30</v>
      </c>
      <c r="E1142" s="1">
        <v>0.5</v>
      </c>
      <c r="F1142" t="s">
        <v>8</v>
      </c>
      <c r="G1142">
        <v>17.5</v>
      </c>
      <c r="H1142">
        <v>83</v>
      </c>
      <c r="I1142" s="3">
        <v>47.945399999999999</v>
      </c>
      <c r="J1142">
        <v>0.71723499999999996</v>
      </c>
      <c r="K1142">
        <v>5.7368199999999998</v>
      </c>
      <c r="L1142">
        <v>300.39800000000002</v>
      </c>
      <c r="M1142" s="4">
        <v>304.315</v>
      </c>
      <c r="N1142" s="4">
        <v>416.125</v>
      </c>
      <c r="O1142">
        <v>2871.06</v>
      </c>
      <c r="P1142">
        <v>631.20899999999995</v>
      </c>
      <c r="Q1142">
        <v>0</v>
      </c>
      <c r="R1142">
        <v>29.542899999999999</v>
      </c>
      <c r="S1142">
        <v>-287172</v>
      </c>
      <c r="T1142" s="4">
        <v>659306</v>
      </c>
      <c r="U1142">
        <v>100040</v>
      </c>
      <c r="V1142">
        <v>-212481</v>
      </c>
      <c r="W1142">
        <v>785660</v>
      </c>
      <c r="X1142" s="4">
        <v>755790</v>
      </c>
      <c r="Y1142">
        <v>0.24077899999999999</v>
      </c>
      <c r="Z1142">
        <v>0</v>
      </c>
      <c r="AA1142">
        <v>3.8047699999999997E-2</v>
      </c>
      <c r="AB1142">
        <v>-1.89781E-4</v>
      </c>
    </row>
    <row r="1143" spans="1:28" x14ac:dyDescent="0.3">
      <c r="A1143">
        <v>80</v>
      </c>
      <c r="B1143">
        <v>2019</v>
      </c>
      <c r="C1143">
        <v>5</v>
      </c>
      <c r="D1143">
        <v>30</v>
      </c>
      <c r="E1143" s="1">
        <v>0.54166666666666663</v>
      </c>
      <c r="F1143" t="s">
        <v>8</v>
      </c>
      <c r="G1143">
        <v>17.5</v>
      </c>
      <c r="H1143">
        <v>83</v>
      </c>
      <c r="I1143" s="3">
        <v>47.8506</v>
      </c>
      <c r="J1143">
        <v>1.0771200000000001</v>
      </c>
      <c r="K1143">
        <v>5.3406599999999997</v>
      </c>
      <c r="L1143">
        <v>300.50299999999999</v>
      </c>
      <c r="M1143" s="4">
        <v>304.17599999999999</v>
      </c>
      <c r="N1143" s="4">
        <v>420.95100000000002</v>
      </c>
      <c r="O1143">
        <v>2927.75</v>
      </c>
      <c r="P1143">
        <v>550.59299999999996</v>
      </c>
      <c r="Q1143">
        <v>0</v>
      </c>
      <c r="R1143">
        <v>30.0913</v>
      </c>
      <c r="S1143">
        <v>-193039</v>
      </c>
      <c r="T1143" s="4">
        <v>138611</v>
      </c>
      <c r="U1143">
        <v>100056</v>
      </c>
      <c r="V1143">
        <v>-78664.100000000006</v>
      </c>
      <c r="W1143">
        <v>163146</v>
      </c>
      <c r="X1143" s="4">
        <v>159659</v>
      </c>
      <c r="Y1143">
        <v>4.0895399999999998E-2</v>
      </c>
      <c r="Z1143">
        <v>0</v>
      </c>
      <c r="AA1143">
        <v>3.8015899999999998E-2</v>
      </c>
      <c r="AB1143">
        <v>-1.9504099999999999E-4</v>
      </c>
    </row>
    <row r="1144" spans="1:28" x14ac:dyDescent="0.3">
      <c r="A1144">
        <v>80</v>
      </c>
      <c r="B1144">
        <v>2019</v>
      </c>
      <c r="C1144">
        <v>5</v>
      </c>
      <c r="D1144">
        <v>30</v>
      </c>
      <c r="E1144" s="1">
        <v>0.58333333333333337</v>
      </c>
      <c r="F1144" t="s">
        <v>8</v>
      </c>
      <c r="G1144">
        <v>17.5</v>
      </c>
      <c r="H1144">
        <v>83</v>
      </c>
      <c r="I1144" s="3">
        <v>47.974200000000003</v>
      </c>
      <c r="J1144">
        <v>1.38202</v>
      </c>
      <c r="K1144">
        <v>4.96434</v>
      </c>
      <c r="L1144">
        <v>300.63499999999999</v>
      </c>
      <c r="M1144" s="4">
        <v>303.45400000000001</v>
      </c>
      <c r="N1144" s="4">
        <v>435.51299999999998</v>
      </c>
      <c r="O1144">
        <v>3126.3</v>
      </c>
      <c r="P1144">
        <v>500.084</v>
      </c>
      <c r="Q1144">
        <v>0</v>
      </c>
      <c r="R1144">
        <v>30.892299999999999</v>
      </c>
      <c r="S1144">
        <v>-150601</v>
      </c>
      <c r="T1144" s="4">
        <v>0</v>
      </c>
      <c r="U1144">
        <v>100145</v>
      </c>
      <c r="V1144">
        <v>-22261.1</v>
      </c>
      <c r="W1144">
        <v>0</v>
      </c>
      <c r="X1144" s="4">
        <v>0</v>
      </c>
      <c r="Y1144">
        <v>0.26861299999999999</v>
      </c>
      <c r="Z1144">
        <v>0</v>
      </c>
      <c r="AA1144">
        <v>3.7999999999999999E-2</v>
      </c>
      <c r="AB1144" s="2">
        <v>-6.8799499999999997E-5</v>
      </c>
    </row>
    <row r="1145" spans="1:28" x14ac:dyDescent="0.3">
      <c r="A1145">
        <v>80</v>
      </c>
      <c r="B1145">
        <v>2019</v>
      </c>
      <c r="C1145">
        <v>5</v>
      </c>
      <c r="D1145">
        <v>30</v>
      </c>
      <c r="E1145" s="1">
        <v>0.625</v>
      </c>
      <c r="F1145" t="s">
        <v>8</v>
      </c>
      <c r="G1145">
        <v>17.5</v>
      </c>
      <c r="H1145">
        <v>83</v>
      </c>
      <c r="I1145" s="3">
        <v>48.119399999999999</v>
      </c>
      <c r="J1145">
        <v>1.3051900000000001</v>
      </c>
      <c r="K1145">
        <v>4.4395600000000002</v>
      </c>
      <c r="L1145">
        <v>300.88</v>
      </c>
      <c r="M1145" s="4">
        <v>303.13400000000001</v>
      </c>
      <c r="N1145" s="4">
        <v>448.161</v>
      </c>
      <c r="O1145">
        <v>3392.02</v>
      </c>
      <c r="P1145">
        <v>423.87799999999999</v>
      </c>
      <c r="Q1145">
        <v>0</v>
      </c>
      <c r="R1145">
        <v>31.638500000000001</v>
      </c>
      <c r="S1145">
        <v>-122367</v>
      </c>
      <c r="T1145" s="4">
        <v>0</v>
      </c>
      <c r="U1145">
        <v>100250</v>
      </c>
      <c r="V1145">
        <v>-1698.02</v>
      </c>
      <c r="W1145">
        <v>0</v>
      </c>
      <c r="X1145" s="4">
        <v>0</v>
      </c>
      <c r="Y1145">
        <v>0.35748400000000002</v>
      </c>
      <c r="Z1145">
        <v>0</v>
      </c>
      <c r="AA1145">
        <v>3.7999999999999999E-2</v>
      </c>
      <c r="AB1145" s="2">
        <v>2.06219E-5</v>
      </c>
    </row>
    <row r="1146" spans="1:28" x14ac:dyDescent="0.3">
      <c r="A1146">
        <v>80</v>
      </c>
      <c r="B1146">
        <v>2019</v>
      </c>
      <c r="C1146">
        <v>5</v>
      </c>
      <c r="D1146">
        <v>30</v>
      </c>
      <c r="E1146" s="1">
        <v>0.66666666666666663</v>
      </c>
      <c r="F1146" t="s">
        <v>8</v>
      </c>
      <c r="G1146">
        <v>17.5</v>
      </c>
      <c r="H1146">
        <v>83</v>
      </c>
      <c r="I1146" s="3">
        <v>48.199800000000003</v>
      </c>
      <c r="J1146">
        <v>1.20733</v>
      </c>
      <c r="K1146">
        <v>3.91954</v>
      </c>
      <c r="L1146">
        <v>301.08600000000001</v>
      </c>
      <c r="M1146" s="4">
        <v>303.161</v>
      </c>
      <c r="N1146" s="4">
        <v>466.13400000000001</v>
      </c>
      <c r="O1146">
        <v>3690.43</v>
      </c>
      <c r="P1146">
        <v>351.13600000000002</v>
      </c>
      <c r="Q1146">
        <v>0</v>
      </c>
      <c r="R1146">
        <v>32.386099999999999</v>
      </c>
      <c r="S1146">
        <v>-96605.6</v>
      </c>
      <c r="T1146" s="4">
        <v>0</v>
      </c>
      <c r="U1146">
        <v>100331</v>
      </c>
      <c r="V1146">
        <v>8785.14</v>
      </c>
      <c r="W1146">
        <v>0</v>
      </c>
      <c r="X1146" s="4">
        <v>0</v>
      </c>
      <c r="Y1146">
        <v>0.361543</v>
      </c>
      <c r="Z1146">
        <v>0</v>
      </c>
      <c r="AA1146">
        <v>3.7968200000000001E-2</v>
      </c>
      <c r="AB1146" s="2">
        <v>4.0910800000000001E-5</v>
      </c>
    </row>
    <row r="1147" spans="1:28" x14ac:dyDescent="0.3">
      <c r="A1147">
        <v>80</v>
      </c>
      <c r="B1147">
        <v>2019</v>
      </c>
      <c r="C1147">
        <v>5</v>
      </c>
      <c r="D1147">
        <v>30</v>
      </c>
      <c r="E1147" s="1">
        <v>0.70833333333333337</v>
      </c>
      <c r="F1147" t="s">
        <v>8</v>
      </c>
      <c r="G1147">
        <v>17.5</v>
      </c>
      <c r="H1147">
        <v>83</v>
      </c>
      <c r="I1147" s="3">
        <v>48.5809</v>
      </c>
      <c r="J1147">
        <v>1.41275</v>
      </c>
      <c r="K1147">
        <v>3.8830200000000001</v>
      </c>
      <c r="L1147">
        <v>301.12799999999999</v>
      </c>
      <c r="M1147" s="4">
        <v>302.76299999999998</v>
      </c>
      <c r="N1147" s="4">
        <v>501.08300000000003</v>
      </c>
      <c r="O1147">
        <v>3998.41</v>
      </c>
      <c r="P1147">
        <v>279.233</v>
      </c>
      <c r="Q1147">
        <v>0</v>
      </c>
      <c r="R1147">
        <v>33.187100000000001</v>
      </c>
      <c r="S1147">
        <v>-86312.5</v>
      </c>
      <c r="T1147" s="4">
        <v>0</v>
      </c>
      <c r="U1147">
        <v>100399</v>
      </c>
      <c r="V1147">
        <v>13175.5</v>
      </c>
      <c r="W1147">
        <v>0</v>
      </c>
      <c r="X1147" s="4">
        <v>0</v>
      </c>
      <c r="Y1147">
        <v>0.72894599999999998</v>
      </c>
      <c r="Z1147">
        <v>0</v>
      </c>
      <c r="AA1147">
        <v>3.7960300000000002E-2</v>
      </c>
      <c r="AB1147">
        <v>1.62268E-4</v>
      </c>
    </row>
    <row r="1148" spans="1:28" x14ac:dyDescent="0.3">
      <c r="A1148">
        <v>80</v>
      </c>
      <c r="B1148">
        <v>2019</v>
      </c>
      <c r="C1148">
        <v>5</v>
      </c>
      <c r="D1148">
        <v>30</v>
      </c>
      <c r="E1148" s="1">
        <v>0.75</v>
      </c>
      <c r="F1148" t="s">
        <v>8</v>
      </c>
      <c r="G1148">
        <v>17.5</v>
      </c>
      <c r="H1148">
        <v>83</v>
      </c>
      <c r="I1148" s="3">
        <v>48.556199999999997</v>
      </c>
      <c r="J1148">
        <v>1.6537500000000001</v>
      </c>
      <c r="K1148">
        <v>3.8909600000000002</v>
      </c>
      <c r="L1148">
        <v>301.11</v>
      </c>
      <c r="M1148" s="4">
        <v>302.65499999999997</v>
      </c>
      <c r="N1148" s="4">
        <v>539.44299999999998</v>
      </c>
      <c r="O1148">
        <v>4308.18</v>
      </c>
      <c r="P1148">
        <v>218.958</v>
      </c>
      <c r="Q1148">
        <v>0</v>
      </c>
      <c r="R1148">
        <v>33.552199999999999</v>
      </c>
      <c r="S1148">
        <v>-82747.3</v>
      </c>
      <c r="T1148" s="4">
        <v>0</v>
      </c>
      <c r="U1148">
        <v>100379</v>
      </c>
      <c r="V1148">
        <v>15236.3</v>
      </c>
      <c r="W1148">
        <v>0</v>
      </c>
      <c r="X1148" s="4">
        <v>0</v>
      </c>
      <c r="Y1148">
        <v>0.90890099999999996</v>
      </c>
      <c r="Z1148">
        <v>0</v>
      </c>
      <c r="AA1148">
        <v>3.7968200000000001E-2</v>
      </c>
      <c r="AB1148">
        <v>2.3628500000000001E-4</v>
      </c>
    </row>
    <row r="1149" spans="1:28" x14ac:dyDescent="0.3">
      <c r="A1149">
        <v>80</v>
      </c>
      <c r="B1149">
        <v>2019</v>
      </c>
      <c r="C1149">
        <v>5</v>
      </c>
      <c r="D1149">
        <v>30</v>
      </c>
      <c r="E1149" s="1">
        <v>0.79166666666666663</v>
      </c>
      <c r="F1149" t="s">
        <v>8</v>
      </c>
      <c r="G1149">
        <v>17.5</v>
      </c>
      <c r="H1149">
        <v>83</v>
      </c>
      <c r="I1149" s="3">
        <v>47.370600000000003</v>
      </c>
      <c r="J1149">
        <v>2.0904699999999998</v>
      </c>
      <c r="K1149">
        <v>3.8060100000000001</v>
      </c>
      <c r="L1149">
        <v>301.15699999999998</v>
      </c>
      <c r="M1149" s="4">
        <v>302.64400000000001</v>
      </c>
      <c r="N1149" s="4">
        <v>569.399</v>
      </c>
      <c r="O1149">
        <v>4503.41</v>
      </c>
      <c r="P1149">
        <v>149.74100000000001</v>
      </c>
      <c r="Q1149" s="2">
        <v>1.6881599999999999E-6</v>
      </c>
      <c r="R1149">
        <v>34.363300000000002</v>
      </c>
      <c r="S1149">
        <v>-100573</v>
      </c>
      <c r="T1149" s="4">
        <v>0</v>
      </c>
      <c r="U1149">
        <v>100345</v>
      </c>
      <c r="V1149">
        <v>4484.3599999999997</v>
      </c>
      <c r="W1149">
        <v>0</v>
      </c>
      <c r="X1149" s="4">
        <v>0</v>
      </c>
      <c r="Y1149">
        <v>0.92611399999999999</v>
      </c>
      <c r="Z1149" s="2">
        <v>2.9299399999999999E-6</v>
      </c>
      <c r="AA1149">
        <v>3.7960300000000002E-2</v>
      </c>
      <c r="AB1149">
        <v>1.5512999999999999E-4</v>
      </c>
    </row>
    <row r="1150" spans="1:28" x14ac:dyDescent="0.3">
      <c r="A1150">
        <v>80</v>
      </c>
      <c r="B1150">
        <v>2019</v>
      </c>
      <c r="C1150">
        <v>5</v>
      </c>
      <c r="D1150">
        <v>30</v>
      </c>
      <c r="E1150" s="1">
        <v>0.83333333333333337</v>
      </c>
      <c r="F1150" t="s">
        <v>8</v>
      </c>
      <c r="G1150">
        <v>17.5</v>
      </c>
      <c r="H1150">
        <v>83</v>
      </c>
      <c r="I1150" s="3">
        <v>47.775399999999998</v>
      </c>
      <c r="J1150">
        <v>2.4786600000000001</v>
      </c>
      <c r="K1150">
        <v>3.4026999999999998</v>
      </c>
      <c r="L1150">
        <v>300.935</v>
      </c>
      <c r="M1150" s="4">
        <v>302.09399999999999</v>
      </c>
      <c r="N1150" s="4">
        <v>600.52</v>
      </c>
      <c r="O1150">
        <v>4605.95</v>
      </c>
      <c r="P1150">
        <v>121.343</v>
      </c>
      <c r="Q1150" s="2">
        <v>8.1594300000000006E-6</v>
      </c>
      <c r="R1150">
        <v>34.8598</v>
      </c>
      <c r="S1150">
        <v>-107934</v>
      </c>
      <c r="T1150" s="4">
        <v>0</v>
      </c>
      <c r="U1150">
        <v>100301</v>
      </c>
      <c r="V1150">
        <v>6052.35</v>
      </c>
      <c r="W1150">
        <v>0</v>
      </c>
      <c r="X1150" s="4">
        <v>0</v>
      </c>
      <c r="Y1150">
        <v>0.93902300000000005</v>
      </c>
      <c r="Z1150" s="2">
        <v>1.1719799999999999E-5</v>
      </c>
      <c r="AA1150">
        <v>3.7968200000000001E-2</v>
      </c>
      <c r="AB1150">
        <v>-2.04434E-4</v>
      </c>
    </row>
    <row r="1151" spans="1:28" x14ac:dyDescent="0.3">
      <c r="A1151">
        <v>80</v>
      </c>
      <c r="B1151">
        <v>2019</v>
      </c>
      <c r="C1151">
        <v>5</v>
      </c>
      <c r="D1151">
        <v>30</v>
      </c>
      <c r="E1151" s="1">
        <v>0.875</v>
      </c>
      <c r="F1151" t="s">
        <v>8</v>
      </c>
      <c r="G1151">
        <v>17.5</v>
      </c>
      <c r="H1151">
        <v>83</v>
      </c>
      <c r="I1151" s="3">
        <v>48.007199999999997</v>
      </c>
      <c r="J1151">
        <v>2.8328899999999999</v>
      </c>
      <c r="K1151">
        <v>3.1049899999999999</v>
      </c>
      <c r="L1151">
        <v>300.916</v>
      </c>
      <c r="M1151" s="4">
        <v>302.06400000000002</v>
      </c>
      <c r="N1151" s="4">
        <v>637.548</v>
      </c>
      <c r="O1151">
        <v>4752.79</v>
      </c>
      <c r="P1151">
        <v>62.197699999999998</v>
      </c>
      <c r="Q1151" s="2">
        <v>2.8136E-6</v>
      </c>
      <c r="R1151">
        <v>35.427</v>
      </c>
      <c r="S1151">
        <v>-104426</v>
      </c>
      <c r="T1151" s="4">
        <v>0</v>
      </c>
      <c r="U1151">
        <v>100291</v>
      </c>
      <c r="V1151">
        <v>12906.7</v>
      </c>
      <c r="W1151">
        <v>0</v>
      </c>
      <c r="X1151" s="4">
        <v>0</v>
      </c>
      <c r="Y1151">
        <v>0.99090500000000004</v>
      </c>
      <c r="Z1151" s="2">
        <v>8.7898300000000005E-6</v>
      </c>
      <c r="AA1151">
        <v>3.7992100000000001E-2</v>
      </c>
      <c r="AB1151">
        <v>-3.0738199999999998E-4</v>
      </c>
    </row>
    <row r="1152" spans="1:28" x14ac:dyDescent="0.3">
      <c r="A1152">
        <v>80</v>
      </c>
      <c r="B1152">
        <v>2019</v>
      </c>
      <c r="C1152">
        <v>5</v>
      </c>
      <c r="D1152">
        <v>30</v>
      </c>
      <c r="E1152" s="1">
        <v>0.91666666666666663</v>
      </c>
      <c r="F1152" t="s">
        <v>8</v>
      </c>
      <c r="G1152">
        <v>17.5</v>
      </c>
      <c r="H1152">
        <v>83</v>
      </c>
      <c r="I1152" s="3">
        <v>48.1524</v>
      </c>
      <c r="J1152">
        <v>3.1385900000000002</v>
      </c>
      <c r="K1152">
        <v>3.0041600000000002</v>
      </c>
      <c r="L1152">
        <v>300.84899999999999</v>
      </c>
      <c r="M1152" s="4">
        <v>302.02300000000002</v>
      </c>
      <c r="N1152" s="4">
        <v>615.41399999999999</v>
      </c>
      <c r="O1152">
        <v>4600.71</v>
      </c>
      <c r="P1152">
        <v>44.603499999999997</v>
      </c>
      <c r="Q1152" s="2">
        <v>5.6271900000000002E-6</v>
      </c>
      <c r="R1152">
        <v>35.884500000000003</v>
      </c>
      <c r="S1152">
        <v>-95973.1</v>
      </c>
      <c r="T1152" s="4">
        <v>0</v>
      </c>
      <c r="U1152">
        <v>100360</v>
      </c>
      <c r="V1152">
        <v>13220.3</v>
      </c>
      <c r="W1152">
        <v>0</v>
      </c>
      <c r="X1152" s="4">
        <v>0</v>
      </c>
      <c r="Y1152">
        <v>0.97103700000000004</v>
      </c>
      <c r="Z1152" s="2">
        <v>1.1719799999999999E-5</v>
      </c>
      <c r="AA1152">
        <v>3.9628700000000003E-2</v>
      </c>
      <c r="AB1152">
        <v>1.2695100000000001E-4</v>
      </c>
    </row>
    <row r="1153" spans="1:28" x14ac:dyDescent="0.3">
      <c r="A1153">
        <v>80</v>
      </c>
      <c r="B1153">
        <v>2019</v>
      </c>
      <c r="C1153">
        <v>5</v>
      </c>
      <c r="D1153">
        <v>30</v>
      </c>
      <c r="E1153" s="1">
        <v>0.95833333333333337</v>
      </c>
      <c r="F1153" t="s">
        <v>8</v>
      </c>
      <c r="G1153">
        <v>17.5</v>
      </c>
      <c r="H1153">
        <v>83</v>
      </c>
      <c r="I1153" s="3">
        <v>48.117400000000004</v>
      </c>
      <c r="J1153">
        <v>3.1191800000000001</v>
      </c>
      <c r="K1153">
        <v>2.9080900000000001</v>
      </c>
      <c r="L1153">
        <v>300.8</v>
      </c>
      <c r="M1153" s="4">
        <v>301.92899999999997</v>
      </c>
      <c r="N1153" s="4">
        <v>601.51800000000003</v>
      </c>
      <c r="O1153">
        <v>4406.24</v>
      </c>
      <c r="P1153">
        <v>42.512900000000002</v>
      </c>
      <c r="Q1153" s="2">
        <v>1.0128900000000001E-5</v>
      </c>
      <c r="R1153">
        <v>36.067799999999998</v>
      </c>
      <c r="S1153">
        <v>-95110.6</v>
      </c>
      <c r="T1153" s="4">
        <v>0</v>
      </c>
      <c r="U1153">
        <v>100317</v>
      </c>
      <c r="V1153">
        <v>15415.5</v>
      </c>
      <c r="W1153">
        <v>0</v>
      </c>
      <c r="X1153" s="4">
        <v>0</v>
      </c>
      <c r="Y1153">
        <v>0.96597100000000002</v>
      </c>
      <c r="Z1153" s="2">
        <v>2.0509600000000001E-5</v>
      </c>
      <c r="AA1153">
        <v>3.9700199999999998E-2</v>
      </c>
      <c r="AB1153">
        <v>2.1674800000000001E-4</v>
      </c>
    </row>
    <row r="1154" spans="1:28" x14ac:dyDescent="0.3">
      <c r="A1154">
        <v>81</v>
      </c>
      <c r="B1154">
        <v>2020</v>
      </c>
      <c r="C1154">
        <v>3</v>
      </c>
      <c r="D1154">
        <v>4</v>
      </c>
      <c r="E1154" s="1">
        <v>0</v>
      </c>
      <c r="F1154" t="s">
        <v>8</v>
      </c>
      <c r="G1154">
        <v>17.5</v>
      </c>
      <c r="H1154">
        <v>83</v>
      </c>
      <c r="I1154" s="3">
        <v>48.932600000000001</v>
      </c>
      <c r="J1154">
        <v>0.46791500000000003</v>
      </c>
      <c r="K1154">
        <v>1.9128099999999999</v>
      </c>
      <c r="L1154">
        <v>294.79399999999998</v>
      </c>
      <c r="M1154" s="4">
        <v>297.31</v>
      </c>
      <c r="N1154" s="4">
        <v>235.441</v>
      </c>
      <c r="O1154">
        <v>550.24800000000005</v>
      </c>
      <c r="P1154">
        <v>515.22199999999998</v>
      </c>
      <c r="Q1154">
        <v>0</v>
      </c>
      <c r="R1154">
        <v>33.166499999999999</v>
      </c>
      <c r="S1154">
        <v>-134746</v>
      </c>
      <c r="T1154" s="5">
        <v>-2.3283100000000002E-10</v>
      </c>
      <c r="U1154">
        <v>100984</v>
      </c>
      <c r="V1154">
        <v>-8881.35</v>
      </c>
      <c r="W1154">
        <v>0</v>
      </c>
      <c r="X1154" s="5">
        <v>-2.3283100000000002E-10</v>
      </c>
      <c r="Y1154">
        <v>0.150001</v>
      </c>
      <c r="Z1154">
        <v>0</v>
      </c>
      <c r="AA1154">
        <v>3.6509600000000003E-2</v>
      </c>
      <c r="AB1154" s="2">
        <v>5.6733900000000002E-5</v>
      </c>
    </row>
    <row r="1155" spans="1:28" x14ac:dyDescent="0.3">
      <c r="A1155">
        <v>81</v>
      </c>
      <c r="B1155">
        <v>2020</v>
      </c>
      <c r="C1155">
        <v>3</v>
      </c>
      <c r="D1155">
        <v>4</v>
      </c>
      <c r="E1155" s="1">
        <v>4.1666666666666664E-2</v>
      </c>
      <c r="F1155" t="s">
        <v>8</v>
      </c>
      <c r="G1155">
        <v>17.5</v>
      </c>
      <c r="H1155">
        <v>83</v>
      </c>
      <c r="I1155" s="3">
        <v>49.017499999999998</v>
      </c>
      <c r="J1155">
        <v>6.1204300000000003E-2</v>
      </c>
      <c r="K1155">
        <v>1.78257</v>
      </c>
      <c r="L1155">
        <v>294.86099999999999</v>
      </c>
      <c r="M1155" s="4">
        <v>297.67</v>
      </c>
      <c r="N1155" s="4">
        <v>222.17</v>
      </c>
      <c r="O1155">
        <v>553.56899999999996</v>
      </c>
      <c r="P1155">
        <v>498.78699999999998</v>
      </c>
      <c r="Q1155">
        <v>0</v>
      </c>
      <c r="R1155">
        <v>34.449199999999998</v>
      </c>
      <c r="S1155">
        <v>-128461</v>
      </c>
      <c r="T1155" s="4">
        <v>5809.05</v>
      </c>
      <c r="U1155">
        <v>101062</v>
      </c>
      <c r="V1155">
        <v>-8266.5499999999993</v>
      </c>
      <c r="W1155">
        <v>6762.74</v>
      </c>
      <c r="X1155" s="4">
        <v>6525.23</v>
      </c>
      <c r="Y1155">
        <v>0.123754</v>
      </c>
      <c r="Z1155">
        <v>0</v>
      </c>
      <c r="AA1155">
        <v>3.6501600000000002E-2</v>
      </c>
      <c r="AB1155">
        <v>3.0444100000000002E-4</v>
      </c>
    </row>
    <row r="1156" spans="1:28" x14ac:dyDescent="0.3">
      <c r="A1156">
        <v>81</v>
      </c>
      <c r="B1156">
        <v>2020</v>
      </c>
      <c r="C1156">
        <v>3</v>
      </c>
      <c r="D1156">
        <v>4</v>
      </c>
      <c r="E1156" s="1">
        <v>8.3333333333333329E-2</v>
      </c>
      <c r="F1156" t="s">
        <v>8</v>
      </c>
      <c r="G1156">
        <v>17.5</v>
      </c>
      <c r="H1156">
        <v>83</v>
      </c>
      <c r="I1156" s="3">
        <v>48.986899999999999</v>
      </c>
      <c r="J1156">
        <v>-0.14357600000000001</v>
      </c>
      <c r="K1156">
        <v>1.4497899999999999</v>
      </c>
      <c r="L1156">
        <v>295.43099999999998</v>
      </c>
      <c r="M1156" s="4">
        <v>298.67200000000003</v>
      </c>
      <c r="N1156" s="4">
        <v>396.88799999999998</v>
      </c>
      <c r="O1156">
        <v>543.83699999999999</v>
      </c>
      <c r="P1156">
        <v>469.19900000000001</v>
      </c>
      <c r="Q1156">
        <v>0</v>
      </c>
      <c r="R1156">
        <v>34.963099999999997</v>
      </c>
      <c r="S1156">
        <v>-138330</v>
      </c>
      <c r="T1156" s="4">
        <v>330732</v>
      </c>
      <c r="U1156">
        <v>101164</v>
      </c>
      <c r="V1156">
        <v>-19409.8</v>
      </c>
      <c r="W1156">
        <v>381654</v>
      </c>
      <c r="X1156" s="4">
        <v>376347</v>
      </c>
      <c r="Y1156">
        <v>0.15842400000000001</v>
      </c>
      <c r="Z1156">
        <v>0</v>
      </c>
      <c r="AA1156">
        <v>3.6525500000000002E-2</v>
      </c>
      <c r="AB1156">
        <v>4.3767699999999998E-4</v>
      </c>
    </row>
    <row r="1157" spans="1:28" x14ac:dyDescent="0.3">
      <c r="A1157">
        <v>81</v>
      </c>
      <c r="B1157">
        <v>2020</v>
      </c>
      <c r="C1157">
        <v>3</v>
      </c>
      <c r="D1157">
        <v>4</v>
      </c>
      <c r="E1157" s="1">
        <v>0.125</v>
      </c>
      <c r="F1157" t="s">
        <v>8</v>
      </c>
      <c r="G1157">
        <v>17.5</v>
      </c>
      <c r="H1157">
        <v>83</v>
      </c>
      <c r="I1157" s="3">
        <v>48.576500000000003</v>
      </c>
      <c r="J1157">
        <v>-0.16733300000000001</v>
      </c>
      <c r="K1157">
        <v>1.86974</v>
      </c>
      <c r="L1157">
        <v>294.73700000000002</v>
      </c>
      <c r="M1157" s="4">
        <v>299.03500000000003</v>
      </c>
      <c r="N1157" s="4">
        <v>622.41600000000005</v>
      </c>
      <c r="O1157">
        <v>301.34300000000002</v>
      </c>
      <c r="P1157">
        <v>540.995</v>
      </c>
      <c r="Q1157">
        <v>0</v>
      </c>
      <c r="R1157">
        <v>34.445500000000003</v>
      </c>
      <c r="S1157">
        <v>-202006</v>
      </c>
      <c r="T1157" s="4">
        <v>954985</v>
      </c>
      <c r="U1157">
        <v>101240</v>
      </c>
      <c r="V1157">
        <v>-123503</v>
      </c>
      <c r="W1157" s="2">
        <v>1166840</v>
      </c>
      <c r="X1157" s="5">
        <v>1067900</v>
      </c>
      <c r="Y1157">
        <v>0.34121699999999999</v>
      </c>
      <c r="Z1157">
        <v>0</v>
      </c>
      <c r="AA1157">
        <v>3.6509600000000003E-2</v>
      </c>
      <c r="AB1157">
        <v>3.0932000000000003E-4</v>
      </c>
    </row>
    <row r="1158" spans="1:28" x14ac:dyDescent="0.3">
      <c r="A1158">
        <v>81</v>
      </c>
      <c r="B1158">
        <v>2020</v>
      </c>
      <c r="C1158">
        <v>3</v>
      </c>
      <c r="D1158">
        <v>4</v>
      </c>
      <c r="E1158" s="1">
        <v>0.16666666666666666</v>
      </c>
      <c r="F1158" t="s">
        <v>8</v>
      </c>
      <c r="G1158">
        <v>17.5</v>
      </c>
      <c r="H1158">
        <v>83</v>
      </c>
      <c r="I1158" s="3">
        <v>47.782600000000002</v>
      </c>
      <c r="J1158">
        <v>-0.149753</v>
      </c>
      <c r="K1158">
        <v>2.04203</v>
      </c>
      <c r="L1158">
        <v>294.89</v>
      </c>
      <c r="M1158" s="4">
        <v>299.27</v>
      </c>
      <c r="N1158" s="4">
        <v>698.84699999999998</v>
      </c>
      <c r="O1158">
        <v>262.87299999999999</v>
      </c>
      <c r="P1158">
        <v>581.96699999999998</v>
      </c>
      <c r="Q1158">
        <v>0</v>
      </c>
      <c r="R1158">
        <v>33.1492</v>
      </c>
      <c r="S1158">
        <v>-281953</v>
      </c>
      <c r="T1158" s="5">
        <v>1655800</v>
      </c>
      <c r="U1158">
        <v>101305</v>
      </c>
      <c r="V1158">
        <v>-310977</v>
      </c>
      <c r="W1158" s="2">
        <v>1970780</v>
      </c>
      <c r="X1158" s="5">
        <v>1834770</v>
      </c>
      <c r="Y1158">
        <v>0.16007199999999999</v>
      </c>
      <c r="Z1158">
        <v>0</v>
      </c>
      <c r="AA1158">
        <v>3.6509600000000003E-2</v>
      </c>
      <c r="AB1158" s="2">
        <v>6.23636E-5</v>
      </c>
    </row>
    <row r="1159" spans="1:28" x14ac:dyDescent="0.3">
      <c r="A1159">
        <v>81</v>
      </c>
      <c r="B1159">
        <v>2020</v>
      </c>
      <c r="C1159">
        <v>3</v>
      </c>
      <c r="D1159">
        <v>4</v>
      </c>
      <c r="E1159" s="1">
        <v>0.20833333333333334</v>
      </c>
      <c r="F1159" t="s">
        <v>8</v>
      </c>
      <c r="G1159">
        <v>17.5</v>
      </c>
      <c r="H1159">
        <v>83</v>
      </c>
      <c r="I1159" s="3">
        <v>47.334000000000003</v>
      </c>
      <c r="J1159">
        <v>-0.12884699999999999</v>
      </c>
      <c r="K1159">
        <v>2.4558200000000001</v>
      </c>
      <c r="L1159">
        <v>293.91699999999997</v>
      </c>
      <c r="M1159" s="4">
        <v>301.22800000000001</v>
      </c>
      <c r="N1159" s="4">
        <v>775.34699999999998</v>
      </c>
      <c r="O1159">
        <v>234.25</v>
      </c>
      <c r="P1159">
        <v>769.55200000000002</v>
      </c>
      <c r="Q1159">
        <v>0</v>
      </c>
      <c r="R1159">
        <v>31.937899999999999</v>
      </c>
      <c r="S1159">
        <v>-356908</v>
      </c>
      <c r="T1159" s="5">
        <v>2291120</v>
      </c>
      <c r="U1159">
        <v>101288</v>
      </c>
      <c r="V1159">
        <v>-506137</v>
      </c>
      <c r="W1159" s="2">
        <v>2637110</v>
      </c>
      <c r="X1159" s="5">
        <v>2519800</v>
      </c>
      <c r="Y1159">
        <v>0.122015</v>
      </c>
      <c r="Z1159">
        <v>0</v>
      </c>
      <c r="AA1159">
        <v>3.6501600000000002E-2</v>
      </c>
      <c r="AB1159">
        <v>-1.5043899999999999E-4</v>
      </c>
    </row>
    <row r="1160" spans="1:28" x14ac:dyDescent="0.3">
      <c r="A1160">
        <v>81</v>
      </c>
      <c r="B1160">
        <v>2020</v>
      </c>
      <c r="C1160">
        <v>3</v>
      </c>
      <c r="D1160">
        <v>4</v>
      </c>
      <c r="E1160" s="1">
        <v>0.25</v>
      </c>
      <c r="F1160" t="s">
        <v>8</v>
      </c>
      <c r="G1160">
        <v>17.5</v>
      </c>
      <c r="H1160">
        <v>83</v>
      </c>
      <c r="I1160" s="3">
        <v>47.335500000000003</v>
      </c>
      <c r="J1160">
        <v>-0.13169800000000001</v>
      </c>
      <c r="K1160">
        <v>3.1613799999999999</v>
      </c>
      <c r="L1160">
        <v>293.709</v>
      </c>
      <c r="M1160" s="4">
        <v>302.19200000000001</v>
      </c>
      <c r="N1160" s="4">
        <v>842.62300000000005</v>
      </c>
      <c r="O1160">
        <v>164.983</v>
      </c>
      <c r="P1160">
        <v>-32767</v>
      </c>
      <c r="Q1160">
        <v>0</v>
      </c>
      <c r="R1160">
        <v>31.372299999999999</v>
      </c>
      <c r="S1160">
        <v>-430629</v>
      </c>
      <c r="T1160" s="5">
        <v>2701260</v>
      </c>
      <c r="U1160">
        <v>101263</v>
      </c>
      <c r="V1160">
        <v>-661988</v>
      </c>
      <c r="W1160" s="2">
        <v>3087160</v>
      </c>
      <c r="X1160" s="5">
        <v>2962340</v>
      </c>
      <c r="Y1160">
        <v>0.113042</v>
      </c>
      <c r="Z1160">
        <v>0</v>
      </c>
      <c r="AA1160">
        <v>3.6501600000000002E-2</v>
      </c>
      <c r="AB1160" s="2">
        <v>-5.9800899999999999E-5</v>
      </c>
    </row>
    <row r="1161" spans="1:28" x14ac:dyDescent="0.3">
      <c r="A1161">
        <v>81</v>
      </c>
      <c r="B1161">
        <v>2020</v>
      </c>
      <c r="C1161">
        <v>3</v>
      </c>
      <c r="D1161">
        <v>4</v>
      </c>
      <c r="E1161" s="1">
        <v>0.29166666666666669</v>
      </c>
      <c r="F1161" t="s">
        <v>8</v>
      </c>
      <c r="G1161">
        <v>17.5</v>
      </c>
      <c r="H1161">
        <v>83</v>
      </c>
      <c r="I1161" s="3">
        <v>43.319099999999999</v>
      </c>
      <c r="J1161">
        <v>0.25173099999999998</v>
      </c>
      <c r="K1161">
        <v>3.82233</v>
      </c>
      <c r="L1161">
        <v>293.74900000000002</v>
      </c>
      <c r="M1161" s="4">
        <v>302.55500000000001</v>
      </c>
      <c r="N1161" s="4">
        <v>885.34400000000005</v>
      </c>
      <c r="O1161">
        <v>92.509500000000003</v>
      </c>
      <c r="P1161">
        <v>-32767</v>
      </c>
      <c r="Q1161">
        <v>0</v>
      </c>
      <c r="R1161">
        <v>28.6601</v>
      </c>
      <c r="S1161">
        <v>-509578</v>
      </c>
      <c r="T1161" s="5">
        <v>2980150</v>
      </c>
      <c r="U1161">
        <v>101099</v>
      </c>
      <c r="V1161">
        <v>-760817</v>
      </c>
      <c r="W1161" s="2">
        <v>3261640</v>
      </c>
      <c r="X1161" s="5">
        <v>3262620</v>
      </c>
      <c r="Y1161">
        <v>0.18587600000000001</v>
      </c>
      <c r="Z1161">
        <v>0</v>
      </c>
      <c r="AA1161">
        <v>3.6485700000000003E-2</v>
      </c>
      <c r="AB1161">
        <v>1.3967800000000001E-4</v>
      </c>
    </row>
    <row r="1162" spans="1:28" x14ac:dyDescent="0.3">
      <c r="A1162">
        <v>81</v>
      </c>
      <c r="B1162">
        <v>2020</v>
      </c>
      <c r="C1162">
        <v>3</v>
      </c>
      <c r="D1162">
        <v>4</v>
      </c>
      <c r="E1162" s="1">
        <v>0.33333333333333331</v>
      </c>
      <c r="F1162" t="s">
        <v>8</v>
      </c>
      <c r="G1162">
        <v>17.5</v>
      </c>
      <c r="H1162">
        <v>83</v>
      </c>
      <c r="I1162" s="3">
        <v>43.1143</v>
      </c>
      <c r="J1162">
        <v>0.37431399999999998</v>
      </c>
      <c r="K1162">
        <v>3.8069500000000001</v>
      </c>
      <c r="L1162">
        <v>293.54399999999998</v>
      </c>
      <c r="M1162" s="4">
        <v>302.41000000000003</v>
      </c>
      <c r="N1162" s="4">
        <v>832.54600000000005</v>
      </c>
      <c r="O1162">
        <v>97.7761</v>
      </c>
      <c r="P1162">
        <v>-32767</v>
      </c>
      <c r="Q1162">
        <v>0</v>
      </c>
      <c r="R1162">
        <v>28.3508</v>
      </c>
      <c r="S1162">
        <v>-483614</v>
      </c>
      <c r="T1162" s="5">
        <v>2398090</v>
      </c>
      <c r="U1162">
        <v>101026</v>
      </c>
      <c r="V1162">
        <v>-605389</v>
      </c>
      <c r="W1162" s="2">
        <v>3163370</v>
      </c>
      <c r="X1162" s="5">
        <v>2627080</v>
      </c>
      <c r="Y1162">
        <v>0.18364800000000001</v>
      </c>
      <c r="Z1162">
        <v>0</v>
      </c>
      <c r="AA1162">
        <v>3.6477799999999998E-2</v>
      </c>
      <c r="AB1162">
        <v>1.9503700000000001E-4</v>
      </c>
    </row>
    <row r="1163" spans="1:28" x14ac:dyDescent="0.3">
      <c r="A1163">
        <v>81</v>
      </c>
      <c r="B1163">
        <v>2020</v>
      </c>
      <c r="C1163">
        <v>3</v>
      </c>
      <c r="D1163">
        <v>4</v>
      </c>
      <c r="E1163" s="1">
        <v>0.375</v>
      </c>
      <c r="F1163" t="s">
        <v>8</v>
      </c>
      <c r="G1163">
        <v>17.5</v>
      </c>
      <c r="H1163">
        <v>83</v>
      </c>
      <c r="I1163" s="3">
        <v>44.945999999999998</v>
      </c>
      <c r="J1163">
        <v>0.93259099999999995</v>
      </c>
      <c r="K1163">
        <v>3.9269400000000001</v>
      </c>
      <c r="L1163">
        <v>293.55700000000002</v>
      </c>
      <c r="M1163" s="4">
        <v>302.54899999999998</v>
      </c>
      <c r="N1163" s="4">
        <v>811.18499999999995</v>
      </c>
      <c r="O1163">
        <v>102.58499999999999</v>
      </c>
      <c r="P1163">
        <v>-32767</v>
      </c>
      <c r="Q1163">
        <v>0</v>
      </c>
      <c r="R1163">
        <v>30.316299999999998</v>
      </c>
      <c r="S1163">
        <v>-481029</v>
      </c>
      <c r="T1163" s="5">
        <v>2230780</v>
      </c>
      <c r="U1163">
        <v>100916</v>
      </c>
      <c r="V1163">
        <v>-585216</v>
      </c>
      <c r="W1163" s="2">
        <v>2797130</v>
      </c>
      <c r="X1163" s="5">
        <v>2446490</v>
      </c>
      <c r="Y1163">
        <v>0.37784000000000001</v>
      </c>
      <c r="Z1163">
        <v>0</v>
      </c>
      <c r="AA1163">
        <v>3.6477799999999998E-2</v>
      </c>
      <c r="AB1163">
        <v>-5.5314999999999997E-4</v>
      </c>
    </row>
    <row r="1164" spans="1:28" x14ac:dyDescent="0.3">
      <c r="A1164">
        <v>81</v>
      </c>
      <c r="B1164">
        <v>2020</v>
      </c>
      <c r="C1164">
        <v>3</v>
      </c>
      <c r="D1164">
        <v>4</v>
      </c>
      <c r="E1164" s="1">
        <v>0.41666666666666669</v>
      </c>
      <c r="F1164" t="s">
        <v>8</v>
      </c>
      <c r="G1164">
        <v>17.5</v>
      </c>
      <c r="H1164">
        <v>83</v>
      </c>
      <c r="I1164" s="3">
        <v>44.406500000000001</v>
      </c>
      <c r="J1164">
        <v>1.18726</v>
      </c>
      <c r="K1164">
        <v>3.75414</v>
      </c>
      <c r="L1164">
        <v>293.82299999999998</v>
      </c>
      <c r="M1164" s="4">
        <v>301.26</v>
      </c>
      <c r="N1164" s="4">
        <v>740.07799999999997</v>
      </c>
      <c r="O1164">
        <v>60.795200000000001</v>
      </c>
      <c r="P1164">
        <v>-32767</v>
      </c>
      <c r="Q1164">
        <v>0</v>
      </c>
      <c r="R1164">
        <v>31.552199999999999</v>
      </c>
      <c r="S1164">
        <v>-426928</v>
      </c>
      <c r="T1164" s="5">
        <v>1592560</v>
      </c>
      <c r="U1164">
        <v>100829</v>
      </c>
      <c r="V1164">
        <v>-394897</v>
      </c>
      <c r="W1164" s="2">
        <v>2201010</v>
      </c>
      <c r="X1164" s="5">
        <v>1751820</v>
      </c>
      <c r="Y1164">
        <v>0.22506200000000001</v>
      </c>
      <c r="Z1164">
        <v>0</v>
      </c>
      <c r="AA1164">
        <v>3.6596999999999998E-2</v>
      </c>
      <c r="AB1164" s="2">
        <v>7.8877300000000005E-5</v>
      </c>
    </row>
    <row r="1165" spans="1:28" x14ac:dyDescent="0.3">
      <c r="A1165">
        <v>81</v>
      </c>
      <c r="B1165">
        <v>2020</v>
      </c>
      <c r="C1165">
        <v>3</v>
      </c>
      <c r="D1165">
        <v>4</v>
      </c>
      <c r="E1165" s="1">
        <v>0.45833333333333331</v>
      </c>
      <c r="F1165" t="s">
        <v>8</v>
      </c>
      <c r="G1165">
        <v>17.5</v>
      </c>
      <c r="H1165">
        <v>83</v>
      </c>
      <c r="I1165" s="3">
        <v>44.286499999999997</v>
      </c>
      <c r="J1165">
        <v>0.698353</v>
      </c>
      <c r="K1165">
        <v>3.7510599999999998</v>
      </c>
      <c r="L1165">
        <v>293.726</v>
      </c>
      <c r="M1165" s="4">
        <v>301.23</v>
      </c>
      <c r="N1165" s="4">
        <v>538.53499999999997</v>
      </c>
      <c r="O1165">
        <v>38.927300000000002</v>
      </c>
      <c r="P1165">
        <v>-32767</v>
      </c>
      <c r="Q1165">
        <v>0</v>
      </c>
      <c r="R1165">
        <v>30.411100000000001</v>
      </c>
      <c r="S1165">
        <v>-378819</v>
      </c>
      <c r="T1165" s="5">
        <v>1077300</v>
      </c>
      <c r="U1165">
        <v>100855</v>
      </c>
      <c r="V1165">
        <v>-266059</v>
      </c>
      <c r="W1165" s="2">
        <v>1435520</v>
      </c>
      <c r="X1165" s="5">
        <v>1196060</v>
      </c>
      <c r="Y1165">
        <v>0.22970099999999999</v>
      </c>
      <c r="Z1165">
        <v>0</v>
      </c>
      <c r="AA1165">
        <v>3.6557300000000001E-2</v>
      </c>
      <c r="AB1165" s="2">
        <v>-1.28868E-5</v>
      </c>
    </row>
    <row r="1166" spans="1:28" x14ac:dyDescent="0.3">
      <c r="A1166">
        <v>81</v>
      </c>
      <c r="B1166">
        <v>2020</v>
      </c>
      <c r="C1166">
        <v>3</v>
      </c>
      <c r="D1166">
        <v>4</v>
      </c>
      <c r="E1166" s="1">
        <v>0.5</v>
      </c>
      <c r="F1166" t="s">
        <v>8</v>
      </c>
      <c r="G1166">
        <v>17.5</v>
      </c>
      <c r="H1166">
        <v>83</v>
      </c>
      <c r="I1166" s="3">
        <v>44.0244</v>
      </c>
      <c r="J1166">
        <v>0.80050500000000002</v>
      </c>
      <c r="K1166">
        <v>3.8520699999999999</v>
      </c>
      <c r="L1166">
        <v>293.63600000000002</v>
      </c>
      <c r="M1166" s="4">
        <v>300.90100000000001</v>
      </c>
      <c r="N1166" s="4">
        <v>434.00299999999999</v>
      </c>
      <c r="O1166">
        <v>31.599799999999998</v>
      </c>
      <c r="P1166">
        <v>-32767</v>
      </c>
      <c r="Q1166">
        <v>0</v>
      </c>
      <c r="R1166">
        <v>29.687799999999999</v>
      </c>
      <c r="S1166">
        <v>-315906</v>
      </c>
      <c r="T1166" s="4">
        <v>431404</v>
      </c>
      <c r="U1166">
        <v>100789</v>
      </c>
      <c r="V1166">
        <v>-116740</v>
      </c>
      <c r="W1166">
        <v>624524</v>
      </c>
      <c r="X1166" s="4">
        <v>488334</v>
      </c>
      <c r="Y1166">
        <v>0.149451</v>
      </c>
      <c r="Z1166">
        <v>0</v>
      </c>
      <c r="AA1166">
        <v>3.6517500000000001E-2</v>
      </c>
      <c r="AB1166">
        <v>1.7833500000000001E-4</v>
      </c>
    </row>
    <row r="1167" spans="1:28" x14ac:dyDescent="0.3">
      <c r="A1167">
        <v>81</v>
      </c>
      <c r="B1167">
        <v>2020</v>
      </c>
      <c r="C1167">
        <v>3</v>
      </c>
      <c r="D1167">
        <v>4</v>
      </c>
      <c r="E1167" s="1">
        <v>0.54166666666666663</v>
      </c>
      <c r="F1167" t="s">
        <v>8</v>
      </c>
      <c r="G1167">
        <v>17.5</v>
      </c>
      <c r="H1167">
        <v>83</v>
      </c>
      <c r="I1167" s="3">
        <v>45.342599999999997</v>
      </c>
      <c r="J1167">
        <v>0.72448500000000005</v>
      </c>
      <c r="K1167">
        <v>3.4936500000000001</v>
      </c>
      <c r="L1167">
        <v>294.07</v>
      </c>
      <c r="M1167" s="4">
        <v>300.84199999999998</v>
      </c>
      <c r="N1167" s="4">
        <v>357.14699999999999</v>
      </c>
      <c r="O1167">
        <v>33.775100000000002</v>
      </c>
      <c r="P1167">
        <v>-32767</v>
      </c>
      <c r="Q1167">
        <v>0</v>
      </c>
      <c r="R1167">
        <v>29.706299999999999</v>
      </c>
      <c r="S1167">
        <v>-257693</v>
      </c>
      <c r="T1167" s="4">
        <v>48719.3</v>
      </c>
      <c r="U1167">
        <v>100874</v>
      </c>
      <c r="V1167">
        <v>-15259.9</v>
      </c>
      <c r="W1167">
        <v>58747.6</v>
      </c>
      <c r="X1167" s="4">
        <v>55082.400000000001</v>
      </c>
      <c r="Y1167">
        <v>0.12543299999999999</v>
      </c>
      <c r="Z1167">
        <v>0</v>
      </c>
      <c r="AA1167">
        <v>3.6509600000000003E-2</v>
      </c>
      <c r="AB1167" s="2">
        <v>9.4265199999999993E-5</v>
      </c>
    </row>
    <row r="1168" spans="1:28" x14ac:dyDescent="0.3">
      <c r="A1168">
        <v>81</v>
      </c>
      <c r="B1168">
        <v>2020</v>
      </c>
      <c r="C1168">
        <v>3</v>
      </c>
      <c r="D1168">
        <v>4</v>
      </c>
      <c r="E1168" s="1">
        <v>0.58333333333333337</v>
      </c>
      <c r="F1168" t="s">
        <v>8</v>
      </c>
      <c r="G1168">
        <v>17.5</v>
      </c>
      <c r="H1168">
        <v>83</v>
      </c>
      <c r="I1168" s="3">
        <v>46.436900000000001</v>
      </c>
      <c r="J1168">
        <v>0.45223600000000003</v>
      </c>
      <c r="K1168">
        <v>2.85168</v>
      </c>
      <c r="L1168">
        <v>294.7</v>
      </c>
      <c r="M1168" s="4">
        <v>299.90699999999998</v>
      </c>
      <c r="N1168" s="4">
        <v>327.483</v>
      </c>
      <c r="O1168">
        <v>69.038600000000002</v>
      </c>
      <c r="P1168">
        <v>-32767</v>
      </c>
      <c r="Q1168">
        <v>0</v>
      </c>
      <c r="R1168">
        <v>28.751300000000001</v>
      </c>
      <c r="S1168">
        <v>-225914</v>
      </c>
      <c r="T1168" s="5">
        <v>-2.3283100000000002E-10</v>
      </c>
      <c r="U1168">
        <v>100925</v>
      </c>
      <c r="V1168">
        <v>7602.91</v>
      </c>
      <c r="W1168">
        <v>0</v>
      </c>
      <c r="X1168" s="5">
        <v>-2.3283100000000002E-10</v>
      </c>
      <c r="Y1168">
        <v>8.9573200000000006E-2</v>
      </c>
      <c r="Z1168">
        <v>0</v>
      </c>
      <c r="AA1168">
        <v>3.6509600000000003E-2</v>
      </c>
      <c r="AB1168" s="2">
        <v>5.4481999999999998E-5</v>
      </c>
    </row>
    <row r="1169" spans="1:28" x14ac:dyDescent="0.3">
      <c r="A1169">
        <v>81</v>
      </c>
      <c r="B1169">
        <v>2020</v>
      </c>
      <c r="C1169">
        <v>3</v>
      </c>
      <c r="D1169">
        <v>4</v>
      </c>
      <c r="E1169" s="1">
        <v>0.625</v>
      </c>
      <c r="F1169" t="s">
        <v>8</v>
      </c>
      <c r="G1169">
        <v>17.5</v>
      </c>
      <c r="H1169">
        <v>83</v>
      </c>
      <c r="I1169" s="3">
        <v>45.972999999999999</v>
      </c>
      <c r="J1169">
        <v>0.31967499999999999</v>
      </c>
      <c r="K1169">
        <v>2.2989199999999999</v>
      </c>
      <c r="L1169">
        <v>295.084</v>
      </c>
      <c r="M1169" s="4">
        <v>299.41500000000002</v>
      </c>
      <c r="N1169" s="4">
        <v>324.43200000000002</v>
      </c>
      <c r="O1169">
        <v>117.125</v>
      </c>
      <c r="P1169">
        <v>-32767</v>
      </c>
      <c r="Q1169">
        <v>0</v>
      </c>
      <c r="R1169">
        <v>28.341000000000001</v>
      </c>
      <c r="S1169">
        <v>-184559</v>
      </c>
      <c r="T1169" s="5">
        <v>-2.3283100000000002E-10</v>
      </c>
      <c r="U1169">
        <v>101006</v>
      </c>
      <c r="V1169">
        <v>13635.6</v>
      </c>
      <c r="W1169">
        <v>0</v>
      </c>
      <c r="X1169" s="5">
        <v>-2.3283100000000002E-10</v>
      </c>
      <c r="Y1169">
        <v>0.13464999999999999</v>
      </c>
      <c r="Z1169">
        <v>0</v>
      </c>
      <c r="AA1169">
        <v>3.6493699999999997E-2</v>
      </c>
      <c r="AB1169" s="2">
        <v>8.33811E-5</v>
      </c>
    </row>
    <row r="1170" spans="1:28" x14ac:dyDescent="0.3">
      <c r="A1170">
        <v>81</v>
      </c>
      <c r="B1170">
        <v>2020</v>
      </c>
      <c r="C1170">
        <v>3</v>
      </c>
      <c r="D1170">
        <v>4</v>
      </c>
      <c r="E1170" s="1">
        <v>0.66666666666666663</v>
      </c>
      <c r="F1170" t="s">
        <v>8</v>
      </c>
      <c r="G1170">
        <v>17.5</v>
      </c>
      <c r="H1170">
        <v>83</v>
      </c>
      <c r="I1170" s="3">
        <v>45.930999999999997</v>
      </c>
      <c r="J1170">
        <v>0.48692000000000002</v>
      </c>
      <c r="K1170">
        <v>1.8369200000000001</v>
      </c>
      <c r="L1170">
        <v>295.35899999999998</v>
      </c>
      <c r="M1170" s="4">
        <v>299.18700000000001</v>
      </c>
      <c r="N1170" s="4">
        <v>296.68400000000003</v>
      </c>
      <c r="O1170">
        <v>164.29599999999999</v>
      </c>
      <c r="P1170">
        <v>-32767</v>
      </c>
      <c r="Q1170">
        <v>0</v>
      </c>
      <c r="R1170">
        <v>28.713100000000001</v>
      </c>
      <c r="S1170">
        <v>-156598</v>
      </c>
      <c r="T1170" s="5">
        <v>-2.3283100000000002E-10</v>
      </c>
      <c r="U1170">
        <v>101028</v>
      </c>
      <c r="V1170">
        <v>13712.5</v>
      </c>
      <c r="W1170">
        <v>0</v>
      </c>
      <c r="X1170" s="5">
        <v>-2.3283100000000002E-10</v>
      </c>
      <c r="Y1170">
        <v>0.10800700000000001</v>
      </c>
      <c r="Z1170">
        <v>0</v>
      </c>
      <c r="AA1170">
        <v>3.6493699999999997E-2</v>
      </c>
      <c r="AB1170" s="2">
        <v>-6.3366400000000004E-5</v>
      </c>
    </row>
    <row r="1171" spans="1:28" x14ac:dyDescent="0.3">
      <c r="A1171">
        <v>81</v>
      </c>
      <c r="B1171">
        <v>2020</v>
      </c>
      <c r="C1171">
        <v>3</v>
      </c>
      <c r="D1171">
        <v>4</v>
      </c>
      <c r="E1171" s="1">
        <v>0.70833333333333337</v>
      </c>
      <c r="F1171" t="s">
        <v>8</v>
      </c>
      <c r="G1171">
        <v>17.5</v>
      </c>
      <c r="H1171">
        <v>83</v>
      </c>
      <c r="I1171" s="3">
        <v>46.1404</v>
      </c>
      <c r="J1171">
        <v>0.54773700000000003</v>
      </c>
      <c r="K1171">
        <v>2.01126</v>
      </c>
      <c r="L1171">
        <v>295.66699999999997</v>
      </c>
      <c r="M1171" s="4">
        <v>298.41199999999998</v>
      </c>
      <c r="N1171" s="4">
        <v>220.822</v>
      </c>
      <c r="O1171">
        <v>218.45099999999999</v>
      </c>
      <c r="P1171">
        <v>-32767</v>
      </c>
      <c r="Q1171">
        <v>0</v>
      </c>
      <c r="R1171">
        <v>29.787600000000001</v>
      </c>
      <c r="S1171">
        <v>-144556</v>
      </c>
      <c r="T1171" s="5">
        <v>-2.3283100000000002E-10</v>
      </c>
      <c r="U1171">
        <v>101071</v>
      </c>
      <c r="V1171">
        <v>12482.9</v>
      </c>
      <c r="W1171">
        <v>0</v>
      </c>
      <c r="X1171" s="5">
        <v>-2.3283100000000002E-10</v>
      </c>
      <c r="Y1171">
        <v>8.2279199999999997E-2</v>
      </c>
      <c r="Z1171">
        <v>0</v>
      </c>
      <c r="AA1171">
        <v>3.6485700000000003E-2</v>
      </c>
      <c r="AB1171" s="2">
        <v>2.4919900000000001E-7</v>
      </c>
    </row>
    <row r="1172" spans="1:28" x14ac:dyDescent="0.3">
      <c r="A1172">
        <v>81</v>
      </c>
      <c r="B1172">
        <v>2020</v>
      </c>
      <c r="C1172">
        <v>3</v>
      </c>
      <c r="D1172">
        <v>4</v>
      </c>
      <c r="E1172" s="1">
        <v>0.75</v>
      </c>
      <c r="F1172" t="s">
        <v>8</v>
      </c>
      <c r="G1172">
        <v>17.5</v>
      </c>
      <c r="H1172">
        <v>83</v>
      </c>
      <c r="I1172" s="3">
        <v>46.0854</v>
      </c>
      <c r="J1172">
        <v>0.123446</v>
      </c>
      <c r="K1172">
        <v>2.1932900000000002</v>
      </c>
      <c r="L1172">
        <v>295.62099999999998</v>
      </c>
      <c r="M1172" s="4">
        <v>298.23599999999999</v>
      </c>
      <c r="N1172" s="4">
        <v>220.32499999999999</v>
      </c>
      <c r="O1172">
        <v>295.50400000000002</v>
      </c>
      <c r="P1172">
        <v>444.32600000000002</v>
      </c>
      <c r="Q1172">
        <v>0</v>
      </c>
      <c r="R1172">
        <v>30.508500000000002</v>
      </c>
      <c r="S1172">
        <v>-136391</v>
      </c>
      <c r="T1172" s="5">
        <v>-2.3283100000000002E-10</v>
      </c>
      <c r="U1172">
        <v>101030</v>
      </c>
      <c r="V1172">
        <v>6872.83</v>
      </c>
      <c r="W1172">
        <v>0</v>
      </c>
      <c r="X1172" s="5">
        <v>-2.3283100000000002E-10</v>
      </c>
      <c r="Y1172">
        <v>3.48527E-2</v>
      </c>
      <c r="Z1172">
        <v>0</v>
      </c>
      <c r="AA1172">
        <v>3.6485700000000003E-2</v>
      </c>
      <c r="AB1172">
        <v>-1.02587E-4</v>
      </c>
    </row>
    <row r="1173" spans="1:28" x14ac:dyDescent="0.3">
      <c r="A1173">
        <v>81</v>
      </c>
      <c r="B1173">
        <v>2020</v>
      </c>
      <c r="C1173">
        <v>3</v>
      </c>
      <c r="D1173">
        <v>4</v>
      </c>
      <c r="E1173" s="1">
        <v>0.79166666666666663</v>
      </c>
      <c r="F1173" t="s">
        <v>8</v>
      </c>
      <c r="G1173">
        <v>17.5</v>
      </c>
      <c r="H1173">
        <v>83</v>
      </c>
      <c r="I1173" s="3">
        <v>46.423099999999998</v>
      </c>
      <c r="J1173">
        <v>-0.15973100000000001</v>
      </c>
      <c r="K1173">
        <v>2.3081499999999999</v>
      </c>
      <c r="L1173">
        <v>295.25700000000001</v>
      </c>
      <c r="M1173" s="4">
        <v>297.834</v>
      </c>
      <c r="N1173" s="4">
        <v>231.75</v>
      </c>
      <c r="O1173">
        <v>398.89</v>
      </c>
      <c r="P1173">
        <v>529.79399999999998</v>
      </c>
      <c r="Q1173">
        <v>0</v>
      </c>
      <c r="R1173">
        <v>28.335999999999999</v>
      </c>
      <c r="S1173">
        <v>-133571</v>
      </c>
      <c r="T1173" s="5">
        <v>-2.3283100000000002E-10</v>
      </c>
      <c r="U1173">
        <v>100984</v>
      </c>
      <c r="V1173">
        <v>-1811.18</v>
      </c>
      <c r="W1173">
        <v>0</v>
      </c>
      <c r="X1173" s="5">
        <v>-2.3283100000000002E-10</v>
      </c>
      <c r="Y1173">
        <v>3.0000200000000001E-2</v>
      </c>
      <c r="Z1173">
        <v>0</v>
      </c>
      <c r="AA1173">
        <v>3.6485700000000003E-2</v>
      </c>
      <c r="AB1173">
        <v>-1.0802900000000001E-4</v>
      </c>
    </row>
    <row r="1174" spans="1:28" x14ac:dyDescent="0.3">
      <c r="A1174">
        <v>81</v>
      </c>
      <c r="B1174">
        <v>2020</v>
      </c>
      <c r="C1174">
        <v>3</v>
      </c>
      <c r="D1174">
        <v>4</v>
      </c>
      <c r="E1174" s="1">
        <v>0.83333333333333337</v>
      </c>
      <c r="F1174" t="s">
        <v>8</v>
      </c>
      <c r="G1174">
        <v>17.5</v>
      </c>
      <c r="H1174">
        <v>83</v>
      </c>
      <c r="I1174" s="3">
        <v>46.014299999999999</v>
      </c>
      <c r="J1174">
        <v>-0.10746699999999999</v>
      </c>
      <c r="K1174">
        <v>2.3076400000000001</v>
      </c>
      <c r="L1174">
        <v>295.71699999999998</v>
      </c>
      <c r="M1174" s="4">
        <v>298.68799999999999</v>
      </c>
      <c r="N1174" s="4">
        <v>240.47900000000001</v>
      </c>
      <c r="O1174">
        <v>478.80500000000001</v>
      </c>
      <c r="P1174">
        <v>400.04300000000001</v>
      </c>
      <c r="Q1174">
        <v>0</v>
      </c>
      <c r="R1174">
        <v>27.838200000000001</v>
      </c>
      <c r="S1174">
        <v>-134511</v>
      </c>
      <c r="T1174" s="5">
        <v>-2.3283100000000002E-10</v>
      </c>
      <c r="U1174">
        <v>100953</v>
      </c>
      <c r="V1174">
        <v>-2387.5500000000002</v>
      </c>
      <c r="W1174">
        <v>0</v>
      </c>
      <c r="X1174" s="5">
        <v>-2.3283100000000002E-10</v>
      </c>
      <c r="Y1174">
        <v>1.00102E-2</v>
      </c>
      <c r="Z1174">
        <v>0</v>
      </c>
      <c r="AA1174">
        <v>3.6477799999999998E-2</v>
      </c>
      <c r="AB1174" s="2">
        <v>1.16963E-5</v>
      </c>
    </row>
    <row r="1175" spans="1:28" x14ac:dyDescent="0.3">
      <c r="A1175">
        <v>81</v>
      </c>
      <c r="B1175">
        <v>2020</v>
      </c>
      <c r="C1175">
        <v>3</v>
      </c>
      <c r="D1175">
        <v>4</v>
      </c>
      <c r="E1175" s="1">
        <v>0.875</v>
      </c>
      <c r="F1175" t="s">
        <v>8</v>
      </c>
      <c r="G1175">
        <v>17.5</v>
      </c>
      <c r="H1175">
        <v>83</v>
      </c>
      <c r="I1175" s="3">
        <v>45.773600000000002</v>
      </c>
      <c r="J1175">
        <v>0.106817</v>
      </c>
      <c r="K1175">
        <v>1.9169099999999999</v>
      </c>
      <c r="L1175">
        <v>295.95299999999997</v>
      </c>
      <c r="M1175" s="4">
        <v>298.59800000000001</v>
      </c>
      <c r="N1175" s="4">
        <v>227.28</v>
      </c>
      <c r="O1175">
        <v>535.59299999999996</v>
      </c>
      <c r="P1175">
        <v>311.59899999999999</v>
      </c>
      <c r="Q1175">
        <v>0</v>
      </c>
      <c r="R1175">
        <v>27.208500000000001</v>
      </c>
      <c r="S1175">
        <v>-122352</v>
      </c>
      <c r="T1175" s="5">
        <v>-2.3283100000000002E-10</v>
      </c>
      <c r="U1175">
        <v>100902</v>
      </c>
      <c r="V1175">
        <v>-4846.74</v>
      </c>
      <c r="W1175">
        <v>0</v>
      </c>
      <c r="X1175" s="5">
        <v>-2.3283100000000002E-10</v>
      </c>
      <c r="Y1175">
        <v>7.9044100000000006E-3</v>
      </c>
      <c r="Z1175">
        <v>0</v>
      </c>
      <c r="AA1175">
        <v>3.6469799999999997E-2</v>
      </c>
      <c r="AB1175">
        <v>1.18473E-4</v>
      </c>
    </row>
    <row r="1176" spans="1:28" x14ac:dyDescent="0.3">
      <c r="A1176">
        <v>81</v>
      </c>
      <c r="B1176">
        <v>2020</v>
      </c>
      <c r="C1176">
        <v>3</v>
      </c>
      <c r="D1176">
        <v>4</v>
      </c>
      <c r="E1176" s="1">
        <v>0.91666666666666663</v>
      </c>
      <c r="F1176" t="s">
        <v>8</v>
      </c>
      <c r="G1176">
        <v>17.5</v>
      </c>
      <c r="H1176">
        <v>83</v>
      </c>
      <c r="I1176" s="3">
        <v>45.7239</v>
      </c>
      <c r="J1176">
        <v>0.40377200000000002</v>
      </c>
      <c r="K1176">
        <v>1.6533500000000001</v>
      </c>
      <c r="L1176">
        <v>295.50799999999998</v>
      </c>
      <c r="M1176" s="4">
        <v>297.92099999999999</v>
      </c>
      <c r="N1176" s="4">
        <v>226.99600000000001</v>
      </c>
      <c r="O1176">
        <v>639.78099999999995</v>
      </c>
      <c r="P1176">
        <v>278.01299999999998</v>
      </c>
      <c r="Q1176">
        <v>0</v>
      </c>
      <c r="R1176">
        <v>27.2529</v>
      </c>
      <c r="S1176">
        <v>-105258</v>
      </c>
      <c r="T1176" s="5">
        <v>-2.3283100000000002E-10</v>
      </c>
      <c r="U1176">
        <v>100835</v>
      </c>
      <c r="V1176">
        <v>-6499.01</v>
      </c>
      <c r="W1176">
        <v>0</v>
      </c>
      <c r="X1176" s="5">
        <v>-2.3283100000000002E-10</v>
      </c>
      <c r="Y1176">
        <v>0.1323</v>
      </c>
      <c r="Z1176">
        <v>0</v>
      </c>
      <c r="AA1176">
        <v>3.6493699999999997E-2</v>
      </c>
      <c r="AB1176" s="2">
        <v>2.9335999999999998E-5</v>
      </c>
    </row>
    <row r="1177" spans="1:28" x14ac:dyDescent="0.3">
      <c r="A1177">
        <v>81</v>
      </c>
      <c r="B1177">
        <v>2020</v>
      </c>
      <c r="C1177">
        <v>3</v>
      </c>
      <c r="D1177">
        <v>4</v>
      </c>
      <c r="E1177" s="1">
        <v>0.95833333333333337</v>
      </c>
      <c r="F1177" t="s">
        <v>8</v>
      </c>
      <c r="G1177">
        <v>17.5</v>
      </c>
      <c r="H1177">
        <v>83</v>
      </c>
      <c r="I1177" s="3">
        <v>45.885199999999998</v>
      </c>
      <c r="J1177">
        <v>0.27216200000000002</v>
      </c>
      <c r="K1177">
        <v>0.93959099999999995</v>
      </c>
      <c r="L1177">
        <v>295.51900000000001</v>
      </c>
      <c r="M1177" s="4">
        <v>297.76600000000002</v>
      </c>
      <c r="N1177" s="4">
        <v>202.37100000000001</v>
      </c>
      <c r="O1177">
        <v>679.05200000000002</v>
      </c>
      <c r="P1177">
        <v>274.351</v>
      </c>
      <c r="Q1177">
        <v>0</v>
      </c>
      <c r="R1177">
        <v>27.735900000000001</v>
      </c>
      <c r="S1177">
        <v>-93979.5</v>
      </c>
      <c r="T1177" s="5">
        <v>-2.3283100000000002E-10</v>
      </c>
      <c r="U1177">
        <v>100842</v>
      </c>
      <c r="V1177">
        <v>-8266.5499999999993</v>
      </c>
      <c r="W1177">
        <v>0</v>
      </c>
      <c r="X1177" s="5">
        <v>-2.3283100000000002E-10</v>
      </c>
      <c r="Y1177">
        <v>0.15628800000000001</v>
      </c>
      <c r="Z1177">
        <v>0</v>
      </c>
      <c r="AA1177">
        <v>3.6477799999999998E-2</v>
      </c>
      <c r="AB1177" s="2">
        <v>-2.30202E-5</v>
      </c>
    </row>
    <row r="1178" spans="1:28" x14ac:dyDescent="0.3">
      <c r="A1178">
        <v>82</v>
      </c>
      <c r="B1178">
        <v>2020</v>
      </c>
      <c r="C1178">
        <v>3</v>
      </c>
      <c r="D1178">
        <v>6</v>
      </c>
      <c r="E1178" s="1">
        <v>0</v>
      </c>
      <c r="F1178" t="s">
        <v>8</v>
      </c>
      <c r="G1178">
        <v>17.5</v>
      </c>
      <c r="H1178">
        <v>83</v>
      </c>
      <c r="I1178" s="3">
        <v>39.304900000000004</v>
      </c>
      <c r="J1178">
        <v>-0.56026500000000001</v>
      </c>
      <c r="K1178">
        <v>0.46733799999999998</v>
      </c>
      <c r="L1178">
        <v>296.00700000000001</v>
      </c>
      <c r="M1178" s="4">
        <v>298.483</v>
      </c>
      <c r="N1178" s="4">
        <v>294.41300000000001</v>
      </c>
      <c r="O1178">
        <v>538.79899999999998</v>
      </c>
      <c r="P1178">
        <v>-32767</v>
      </c>
      <c r="Q1178" s="2">
        <v>6.0387100000000002E-6</v>
      </c>
      <c r="R1178">
        <v>30.496200000000002</v>
      </c>
      <c r="S1178">
        <v>-124467</v>
      </c>
      <c r="T1178" s="5">
        <v>-2.3283100000000002E-10</v>
      </c>
      <c r="U1178">
        <v>100962</v>
      </c>
      <c r="V1178">
        <v>-7574.9</v>
      </c>
      <c r="W1178">
        <v>0</v>
      </c>
      <c r="X1178" s="5">
        <v>-2.3283100000000002E-10</v>
      </c>
      <c r="Y1178">
        <v>0.70511000000000001</v>
      </c>
      <c r="Z1178" s="2">
        <v>5.79164E-6</v>
      </c>
      <c r="AA1178">
        <v>3.41324E-2</v>
      </c>
      <c r="AB1178">
        <v>1.25229E-4</v>
      </c>
    </row>
    <row r="1179" spans="1:28" x14ac:dyDescent="0.3">
      <c r="A1179">
        <v>82</v>
      </c>
      <c r="B1179">
        <v>2020</v>
      </c>
      <c r="C1179">
        <v>3</v>
      </c>
      <c r="D1179">
        <v>6</v>
      </c>
      <c r="E1179" s="1">
        <v>4.1666666666666664E-2</v>
      </c>
      <c r="F1179" t="s">
        <v>8</v>
      </c>
      <c r="G1179">
        <v>17.5</v>
      </c>
      <c r="H1179">
        <v>83</v>
      </c>
      <c r="I1179" s="3">
        <v>39.824599999999997</v>
      </c>
      <c r="J1179">
        <v>-0.76029400000000003</v>
      </c>
      <c r="K1179">
        <v>-8.2342100000000001E-2</v>
      </c>
      <c r="L1179">
        <v>296.04000000000002</v>
      </c>
      <c r="M1179" s="4">
        <v>298.38600000000002</v>
      </c>
      <c r="N1179" s="4">
        <v>288.94900000000001</v>
      </c>
      <c r="O1179">
        <v>567.88</v>
      </c>
      <c r="P1179">
        <v>-32767</v>
      </c>
      <c r="Q1179" s="2">
        <v>7.5970899999999998E-6</v>
      </c>
      <c r="R1179">
        <v>30.470300000000002</v>
      </c>
      <c r="S1179">
        <v>-124995</v>
      </c>
      <c r="T1179" s="4">
        <v>6466.67</v>
      </c>
      <c r="U1179">
        <v>101088</v>
      </c>
      <c r="V1179">
        <v>-7536.48</v>
      </c>
      <c r="W1179">
        <v>8409.32</v>
      </c>
      <c r="X1179" s="4">
        <v>7171.88</v>
      </c>
      <c r="Y1179">
        <v>0.51043000000000005</v>
      </c>
      <c r="Z1179" s="2">
        <v>8.1082899999999992E-6</v>
      </c>
      <c r="AA1179">
        <v>3.4156199999999998E-2</v>
      </c>
      <c r="AB1179">
        <v>-1.00147E-4</v>
      </c>
    </row>
    <row r="1180" spans="1:28" x14ac:dyDescent="0.3">
      <c r="A1180">
        <v>82</v>
      </c>
      <c r="B1180">
        <v>2020</v>
      </c>
      <c r="C1180">
        <v>3</v>
      </c>
      <c r="D1180">
        <v>6</v>
      </c>
      <c r="E1180" s="1">
        <v>8.3333333333333329E-2</v>
      </c>
      <c r="F1180" t="s">
        <v>8</v>
      </c>
      <c r="G1180">
        <v>17.5</v>
      </c>
      <c r="H1180">
        <v>83</v>
      </c>
      <c r="I1180" s="3">
        <v>41.051099999999998</v>
      </c>
      <c r="J1180">
        <v>-0.85436999999999996</v>
      </c>
      <c r="K1180">
        <v>0.17711499999999999</v>
      </c>
      <c r="L1180">
        <v>295.86700000000002</v>
      </c>
      <c r="M1180" s="4">
        <v>299.16300000000001</v>
      </c>
      <c r="N1180" s="4">
        <v>384.25599999999997</v>
      </c>
      <c r="O1180">
        <v>585.74099999999999</v>
      </c>
      <c r="P1180">
        <v>-32767</v>
      </c>
      <c r="Q1180" s="2">
        <v>1.18826E-5</v>
      </c>
      <c r="R1180">
        <v>32.0242</v>
      </c>
      <c r="S1180">
        <v>-134276</v>
      </c>
      <c r="T1180" s="4">
        <v>277848</v>
      </c>
      <c r="U1180">
        <v>101182</v>
      </c>
      <c r="V1180">
        <v>-20524.099999999999</v>
      </c>
      <c r="W1180">
        <v>381124</v>
      </c>
      <c r="X1180" s="4">
        <v>315092</v>
      </c>
      <c r="Y1180">
        <v>0.46109600000000001</v>
      </c>
      <c r="Z1180" s="2">
        <v>1.2452E-5</v>
      </c>
      <c r="AA1180">
        <v>3.42755E-2</v>
      </c>
      <c r="AB1180">
        <v>-2.26252E-4</v>
      </c>
    </row>
    <row r="1181" spans="1:28" x14ac:dyDescent="0.3">
      <c r="A1181">
        <v>82</v>
      </c>
      <c r="B1181">
        <v>2020</v>
      </c>
      <c r="C1181">
        <v>3</v>
      </c>
      <c r="D1181">
        <v>6</v>
      </c>
      <c r="E1181" s="1">
        <v>0.125</v>
      </c>
      <c r="F1181" t="s">
        <v>8</v>
      </c>
      <c r="G1181">
        <v>17.5</v>
      </c>
      <c r="H1181">
        <v>83</v>
      </c>
      <c r="I1181" s="3">
        <v>41.872500000000002</v>
      </c>
      <c r="J1181">
        <v>-1.3005199999999999</v>
      </c>
      <c r="K1181">
        <v>1.7928200000000001</v>
      </c>
      <c r="L1181">
        <v>295.29000000000002</v>
      </c>
      <c r="M1181" s="4">
        <v>299.65600000000001</v>
      </c>
      <c r="N1181" s="4">
        <v>792.30799999999999</v>
      </c>
      <c r="O1181">
        <v>291.15300000000002</v>
      </c>
      <c r="P1181">
        <v>135.245</v>
      </c>
      <c r="Q1181" s="2">
        <v>9.2723499999999994E-5</v>
      </c>
      <c r="R1181">
        <v>33.056800000000003</v>
      </c>
      <c r="S1181">
        <v>-202769</v>
      </c>
      <c r="T1181" s="4">
        <v>793702</v>
      </c>
      <c r="U1181">
        <v>101269</v>
      </c>
      <c r="V1181">
        <v>-106673</v>
      </c>
      <c r="W1181" s="2">
        <v>1151550</v>
      </c>
      <c r="X1181" s="4">
        <v>887843</v>
      </c>
      <c r="Y1181">
        <v>0.45633499999999999</v>
      </c>
      <c r="Z1181">
        <v>1.10041E-4</v>
      </c>
      <c r="AA1181">
        <v>3.5173900000000001E-2</v>
      </c>
      <c r="AB1181">
        <v>-2.3038099999999999E-4</v>
      </c>
    </row>
    <row r="1182" spans="1:28" x14ac:dyDescent="0.3">
      <c r="A1182">
        <v>82</v>
      </c>
      <c r="B1182">
        <v>2020</v>
      </c>
      <c r="C1182">
        <v>3</v>
      </c>
      <c r="D1182">
        <v>6</v>
      </c>
      <c r="E1182" s="1">
        <v>0.16666666666666666</v>
      </c>
      <c r="F1182" t="s">
        <v>8</v>
      </c>
      <c r="G1182">
        <v>17.5</v>
      </c>
      <c r="H1182">
        <v>83</v>
      </c>
      <c r="I1182" s="3">
        <v>41.91</v>
      </c>
      <c r="J1182">
        <v>-1.46444</v>
      </c>
      <c r="K1182">
        <v>2.7065700000000001</v>
      </c>
      <c r="L1182">
        <v>295.642</v>
      </c>
      <c r="M1182" s="4">
        <v>300.24299999999999</v>
      </c>
      <c r="N1182" s="4">
        <v>906.13699999999994</v>
      </c>
      <c r="O1182">
        <v>260.12599999999998</v>
      </c>
      <c r="P1182">
        <v>141.38</v>
      </c>
      <c r="Q1182" s="2">
        <v>9.2723499999999994E-5</v>
      </c>
      <c r="R1182">
        <v>32.918799999999997</v>
      </c>
      <c r="S1182">
        <v>-338463</v>
      </c>
      <c r="T1182" s="5">
        <v>1266430</v>
      </c>
      <c r="U1182">
        <v>101349</v>
      </c>
      <c r="V1182">
        <v>-215645</v>
      </c>
      <c r="W1182" s="2">
        <v>1937440</v>
      </c>
      <c r="X1182" s="5">
        <v>1403040</v>
      </c>
      <c r="Y1182">
        <v>0.33312999999999998</v>
      </c>
      <c r="Z1182">
        <v>1.1293700000000001E-4</v>
      </c>
      <c r="AA1182">
        <v>3.5833799999999999E-2</v>
      </c>
      <c r="AB1182">
        <v>-1.62449E-4</v>
      </c>
    </row>
    <row r="1183" spans="1:28" x14ac:dyDescent="0.3">
      <c r="A1183">
        <v>82</v>
      </c>
      <c r="B1183">
        <v>2020</v>
      </c>
      <c r="C1183">
        <v>3</v>
      </c>
      <c r="D1183">
        <v>6</v>
      </c>
      <c r="E1183" s="1">
        <v>0.20833333333333334</v>
      </c>
      <c r="F1183" t="s">
        <v>8</v>
      </c>
      <c r="G1183">
        <v>17.5</v>
      </c>
      <c r="H1183">
        <v>83</v>
      </c>
      <c r="I1183" s="3">
        <v>41.453000000000003</v>
      </c>
      <c r="J1183">
        <v>-1.59605</v>
      </c>
      <c r="K1183">
        <v>3.4885299999999999</v>
      </c>
      <c r="L1183">
        <v>295.36900000000003</v>
      </c>
      <c r="M1183" s="4">
        <v>301.64999999999998</v>
      </c>
      <c r="N1183" s="4">
        <v>945.73599999999999</v>
      </c>
      <c r="O1183">
        <v>232.07499999999999</v>
      </c>
      <c r="P1183">
        <v>147.148</v>
      </c>
      <c r="Q1183" s="2">
        <v>3.7595899999999997E-5</v>
      </c>
      <c r="R1183">
        <v>32.31</v>
      </c>
      <c r="S1183">
        <v>-399672</v>
      </c>
      <c r="T1183" s="5">
        <v>1438730</v>
      </c>
      <c r="U1183">
        <v>101333</v>
      </c>
      <c r="V1183">
        <v>-287385</v>
      </c>
      <c r="W1183" s="2">
        <v>2593070</v>
      </c>
      <c r="X1183" s="5">
        <v>1581110</v>
      </c>
      <c r="Y1183">
        <v>0.38452399999999998</v>
      </c>
      <c r="Z1183" s="2">
        <v>4.1120600000000001E-5</v>
      </c>
      <c r="AA1183">
        <v>3.6080300000000003E-2</v>
      </c>
      <c r="AB1183" s="2">
        <v>-9.15149E-5</v>
      </c>
    </row>
    <row r="1184" spans="1:28" x14ac:dyDescent="0.3">
      <c r="A1184">
        <v>82</v>
      </c>
      <c r="B1184">
        <v>2020</v>
      </c>
      <c r="C1184">
        <v>3</v>
      </c>
      <c r="D1184">
        <v>6</v>
      </c>
      <c r="E1184" s="1">
        <v>0.25</v>
      </c>
      <c r="F1184" t="s">
        <v>8</v>
      </c>
      <c r="G1184">
        <v>17.5</v>
      </c>
      <c r="H1184">
        <v>83</v>
      </c>
      <c r="I1184" s="3">
        <v>41.228299999999997</v>
      </c>
      <c r="J1184">
        <v>-1.47821</v>
      </c>
      <c r="K1184">
        <v>4.0259</v>
      </c>
      <c r="L1184">
        <v>294.80099999999999</v>
      </c>
      <c r="M1184" s="4">
        <v>301.90600000000001</v>
      </c>
      <c r="N1184" s="4">
        <v>935.87199999999996</v>
      </c>
      <c r="O1184">
        <v>209.749</v>
      </c>
      <c r="P1184">
        <v>163.399</v>
      </c>
      <c r="Q1184" s="2">
        <v>2.86352E-5</v>
      </c>
      <c r="R1184">
        <v>32.130099999999999</v>
      </c>
      <c r="S1184">
        <v>-419116</v>
      </c>
      <c r="T1184" s="5">
        <v>1769290</v>
      </c>
      <c r="U1184">
        <v>101299</v>
      </c>
      <c r="V1184">
        <v>-385560</v>
      </c>
      <c r="W1184" s="2">
        <v>3036880</v>
      </c>
      <c r="X1184" s="5">
        <v>1948990</v>
      </c>
      <c r="Y1184">
        <v>0.40008899999999997</v>
      </c>
      <c r="Z1184" s="2">
        <v>3.04061E-5</v>
      </c>
      <c r="AA1184">
        <v>3.6135899999999999E-2</v>
      </c>
      <c r="AB1184">
        <v>-1.1328300000000001E-4</v>
      </c>
    </row>
    <row r="1185" spans="1:28" x14ac:dyDescent="0.3">
      <c r="A1185">
        <v>82</v>
      </c>
      <c r="B1185">
        <v>2020</v>
      </c>
      <c r="C1185">
        <v>3</v>
      </c>
      <c r="D1185">
        <v>6</v>
      </c>
      <c r="E1185" s="1">
        <v>0.29166666666666669</v>
      </c>
      <c r="F1185" t="s">
        <v>8</v>
      </c>
      <c r="G1185">
        <v>17.5</v>
      </c>
      <c r="H1185">
        <v>83</v>
      </c>
      <c r="I1185" s="3">
        <v>40.305199999999999</v>
      </c>
      <c r="J1185">
        <v>-1.10904</v>
      </c>
      <c r="K1185">
        <v>4.2586899999999996</v>
      </c>
      <c r="L1185">
        <v>294.78100000000001</v>
      </c>
      <c r="M1185" s="4">
        <v>302.23500000000001</v>
      </c>
      <c r="N1185" s="4">
        <v>1090.8599999999999</v>
      </c>
      <c r="O1185">
        <v>231.61699999999999</v>
      </c>
      <c r="P1185">
        <v>175.393</v>
      </c>
      <c r="Q1185" s="2">
        <v>2.1232900000000001E-5</v>
      </c>
      <c r="R1185">
        <v>32.814</v>
      </c>
      <c r="S1185">
        <v>-435093</v>
      </c>
      <c r="T1185" s="5">
        <v>2021270</v>
      </c>
      <c r="U1185">
        <v>101195</v>
      </c>
      <c r="V1185">
        <v>-509365</v>
      </c>
      <c r="W1185" s="2">
        <v>3210950</v>
      </c>
      <c r="X1185" s="5">
        <v>2202650</v>
      </c>
      <c r="Y1185">
        <v>0.29000700000000001</v>
      </c>
      <c r="Z1185" s="2">
        <v>2.4324900000000002E-5</v>
      </c>
      <c r="AA1185">
        <v>3.61041E-2</v>
      </c>
      <c r="AB1185">
        <v>-1.62449E-4</v>
      </c>
    </row>
    <row r="1186" spans="1:28" x14ac:dyDescent="0.3">
      <c r="A1186">
        <v>82</v>
      </c>
      <c r="B1186">
        <v>2020</v>
      </c>
      <c r="C1186">
        <v>3</v>
      </c>
      <c r="D1186">
        <v>6</v>
      </c>
      <c r="E1186" s="1">
        <v>0.33333333333333331</v>
      </c>
      <c r="F1186" t="s">
        <v>8</v>
      </c>
      <c r="G1186">
        <v>17.5</v>
      </c>
      <c r="H1186">
        <v>83</v>
      </c>
      <c r="I1186" s="3">
        <v>40.766800000000003</v>
      </c>
      <c r="J1186">
        <v>-0.94464400000000004</v>
      </c>
      <c r="K1186">
        <v>4.6878700000000002</v>
      </c>
      <c r="L1186">
        <v>294.79300000000001</v>
      </c>
      <c r="M1186" s="4">
        <v>302.32100000000003</v>
      </c>
      <c r="N1186" s="4">
        <v>1121.3800000000001</v>
      </c>
      <c r="O1186">
        <v>245.35599999999999</v>
      </c>
      <c r="P1186">
        <v>150.61199999999999</v>
      </c>
      <c r="Q1186" s="2">
        <v>1.0519E-5</v>
      </c>
      <c r="R1186">
        <v>32.584800000000001</v>
      </c>
      <c r="S1186">
        <v>-459941</v>
      </c>
      <c r="T1186" s="5">
        <v>2198120</v>
      </c>
      <c r="U1186">
        <v>101095</v>
      </c>
      <c r="V1186">
        <v>-582142</v>
      </c>
      <c r="W1186" s="2">
        <v>3114150</v>
      </c>
      <c r="X1186" s="5">
        <v>2406930</v>
      </c>
      <c r="Y1186">
        <v>0.22411600000000001</v>
      </c>
      <c r="Z1186" s="2">
        <v>1.2452E-5</v>
      </c>
      <c r="AA1186">
        <v>3.6048499999999997E-2</v>
      </c>
      <c r="AB1186">
        <v>6.4165999999999995E-4</v>
      </c>
    </row>
    <row r="1187" spans="1:28" x14ac:dyDescent="0.3">
      <c r="A1187">
        <v>82</v>
      </c>
      <c r="B1187">
        <v>2020</v>
      </c>
      <c r="C1187">
        <v>3</v>
      </c>
      <c r="D1187">
        <v>6</v>
      </c>
      <c r="E1187" s="1">
        <v>0.375</v>
      </c>
      <c r="F1187" t="s">
        <v>8</v>
      </c>
      <c r="G1187">
        <v>17.5</v>
      </c>
      <c r="H1187">
        <v>83</v>
      </c>
      <c r="I1187" s="3">
        <v>40.858499999999999</v>
      </c>
      <c r="J1187">
        <v>-0.57736900000000002</v>
      </c>
      <c r="K1187">
        <v>5.0832100000000002</v>
      </c>
      <c r="L1187">
        <v>294.98500000000001</v>
      </c>
      <c r="M1187" s="4">
        <v>302.54300000000001</v>
      </c>
      <c r="N1187" s="4">
        <v>1133.01</v>
      </c>
      <c r="O1187">
        <v>194.40700000000001</v>
      </c>
      <c r="P1187">
        <v>144.73699999999999</v>
      </c>
      <c r="Q1187" s="2">
        <v>2.1427700000000001E-6</v>
      </c>
      <c r="R1187">
        <v>32.922499999999999</v>
      </c>
      <c r="S1187">
        <v>-429454</v>
      </c>
      <c r="T1187" s="5">
        <v>1880820</v>
      </c>
      <c r="U1187">
        <v>100998</v>
      </c>
      <c r="V1187">
        <v>-496454</v>
      </c>
      <c r="W1187" s="2">
        <v>2753900</v>
      </c>
      <c r="X1187" s="5">
        <v>2058680</v>
      </c>
      <c r="Y1187">
        <v>0.35263100000000003</v>
      </c>
      <c r="Z1187" s="2">
        <v>2.89582E-6</v>
      </c>
      <c r="AA1187">
        <v>3.6032599999999998E-2</v>
      </c>
      <c r="AB1187">
        <v>-2.0204500000000001E-4</v>
      </c>
    </row>
    <row r="1188" spans="1:28" x14ac:dyDescent="0.3">
      <c r="A1188">
        <v>82</v>
      </c>
      <c r="B1188">
        <v>2020</v>
      </c>
      <c r="C1188">
        <v>3</v>
      </c>
      <c r="D1188">
        <v>6</v>
      </c>
      <c r="E1188" s="1">
        <v>0.41666666666666669</v>
      </c>
      <c r="F1188" t="s">
        <v>8</v>
      </c>
      <c r="G1188">
        <v>17.5</v>
      </c>
      <c r="H1188">
        <v>83</v>
      </c>
      <c r="I1188" s="3">
        <v>42.532800000000002</v>
      </c>
      <c r="J1188">
        <v>-0.10746699999999999</v>
      </c>
      <c r="K1188">
        <v>4.1376799999999996</v>
      </c>
      <c r="L1188">
        <v>295.22899999999998</v>
      </c>
      <c r="M1188" s="4">
        <v>301.48500000000001</v>
      </c>
      <c r="N1188" s="4">
        <v>1016.06</v>
      </c>
      <c r="O1188">
        <v>28.279499999999999</v>
      </c>
      <c r="P1188">
        <v>-32767</v>
      </c>
      <c r="Q1188" s="2">
        <v>4.2855400000000001E-6</v>
      </c>
      <c r="R1188">
        <v>32.637799999999999</v>
      </c>
      <c r="S1188">
        <v>-369890</v>
      </c>
      <c r="T1188" s="5">
        <v>1198360</v>
      </c>
      <c r="U1188">
        <v>100966</v>
      </c>
      <c r="V1188">
        <v>-326309</v>
      </c>
      <c r="W1188" s="2">
        <v>2155140</v>
      </c>
      <c r="X1188" s="5">
        <v>1327500</v>
      </c>
      <c r="Y1188">
        <v>0.26000600000000001</v>
      </c>
      <c r="Z1188" s="2">
        <v>5.2124700000000001E-6</v>
      </c>
      <c r="AA1188">
        <v>3.6302899999999999E-2</v>
      </c>
      <c r="AB1188" s="2">
        <v>4.0220099999999998E-5</v>
      </c>
    </row>
    <row r="1189" spans="1:28" x14ac:dyDescent="0.3">
      <c r="A1189">
        <v>82</v>
      </c>
      <c r="B1189">
        <v>2020</v>
      </c>
      <c r="C1189">
        <v>3</v>
      </c>
      <c r="D1189">
        <v>6</v>
      </c>
      <c r="E1189" s="1">
        <v>0.45833333333333331</v>
      </c>
      <c r="F1189" t="s">
        <v>8</v>
      </c>
      <c r="G1189">
        <v>17.5</v>
      </c>
      <c r="H1189">
        <v>83</v>
      </c>
      <c r="I1189" s="3">
        <v>43.217500000000001</v>
      </c>
      <c r="J1189">
        <v>-0.403947</v>
      </c>
      <c r="K1189">
        <v>4.4745699999999999</v>
      </c>
      <c r="L1189">
        <v>295.14699999999999</v>
      </c>
      <c r="M1189" s="4">
        <v>301.57100000000003</v>
      </c>
      <c r="N1189" s="4">
        <v>925.65300000000002</v>
      </c>
      <c r="O1189">
        <v>21.5245</v>
      </c>
      <c r="P1189">
        <v>-32767</v>
      </c>
      <c r="Q1189" s="2">
        <v>5.4543200000000002E-6</v>
      </c>
      <c r="R1189">
        <v>33.343899999999998</v>
      </c>
      <c r="S1189">
        <v>-349448</v>
      </c>
      <c r="T1189" s="4">
        <v>954163</v>
      </c>
      <c r="U1189">
        <v>100959</v>
      </c>
      <c r="V1189">
        <v>-246616</v>
      </c>
      <c r="W1189" s="2">
        <v>1403470</v>
      </c>
      <c r="X1189" s="5">
        <v>1059790</v>
      </c>
      <c r="Y1189">
        <v>0.36868400000000001</v>
      </c>
      <c r="Z1189" s="2">
        <v>9.5562000000000001E-6</v>
      </c>
      <c r="AA1189">
        <v>3.6342600000000003E-2</v>
      </c>
      <c r="AB1189">
        <v>-5.4564399999999997E-4</v>
      </c>
    </row>
    <row r="1190" spans="1:28" x14ac:dyDescent="0.3">
      <c r="A1190">
        <v>82</v>
      </c>
      <c r="B1190">
        <v>2020</v>
      </c>
      <c r="C1190">
        <v>3</v>
      </c>
      <c r="D1190">
        <v>6</v>
      </c>
      <c r="E1190" s="1">
        <v>0.5</v>
      </c>
      <c r="F1190" t="s">
        <v>8</v>
      </c>
      <c r="G1190">
        <v>17.5</v>
      </c>
      <c r="H1190">
        <v>83</v>
      </c>
      <c r="I1190" s="3">
        <v>43.145600000000002</v>
      </c>
      <c r="J1190">
        <v>-0.18396199999999999</v>
      </c>
      <c r="K1190">
        <v>4.6114699999999997</v>
      </c>
      <c r="L1190">
        <v>295.24599999999998</v>
      </c>
      <c r="M1190" s="4">
        <v>301.34899999999999</v>
      </c>
      <c r="N1190" s="4">
        <v>879.45399999999995</v>
      </c>
      <c r="O1190">
        <v>39.041699999999999</v>
      </c>
      <c r="P1190">
        <v>-32767</v>
      </c>
      <c r="Q1190" s="2">
        <v>2.5323599999999999E-5</v>
      </c>
      <c r="R1190">
        <v>33.995800000000003</v>
      </c>
      <c r="S1190">
        <v>-301926</v>
      </c>
      <c r="T1190" s="4">
        <v>375725</v>
      </c>
      <c r="U1190">
        <v>101007</v>
      </c>
      <c r="V1190">
        <v>-102638</v>
      </c>
      <c r="W1190">
        <v>602472</v>
      </c>
      <c r="X1190" s="4">
        <v>423611</v>
      </c>
      <c r="Y1190">
        <v>0.50041999999999998</v>
      </c>
      <c r="Z1190" s="2">
        <v>3.0116499999999999E-5</v>
      </c>
      <c r="AA1190">
        <v>3.6318799999999998E-2</v>
      </c>
      <c r="AB1190">
        <v>-3.59864E-4</v>
      </c>
    </row>
    <row r="1191" spans="1:28" x14ac:dyDescent="0.3">
      <c r="A1191">
        <v>82</v>
      </c>
      <c r="B1191">
        <v>2020</v>
      </c>
      <c r="C1191">
        <v>3</v>
      </c>
      <c r="D1191">
        <v>6</v>
      </c>
      <c r="E1191" s="1">
        <v>0.54166666666666663</v>
      </c>
      <c r="F1191" t="s">
        <v>8</v>
      </c>
      <c r="G1191">
        <v>17.5</v>
      </c>
      <c r="H1191">
        <v>83</v>
      </c>
      <c r="I1191" s="3">
        <v>42.227899999999998</v>
      </c>
      <c r="J1191">
        <v>-0.15687999999999999</v>
      </c>
      <c r="K1191">
        <v>4.2474100000000004</v>
      </c>
      <c r="L1191">
        <v>295.185</v>
      </c>
      <c r="M1191" s="4">
        <v>301.23</v>
      </c>
      <c r="N1191" s="4">
        <v>814.52099999999996</v>
      </c>
      <c r="O1191">
        <v>66.977800000000002</v>
      </c>
      <c r="P1191">
        <v>-32767</v>
      </c>
      <c r="Q1191" s="2">
        <v>7.4217700000000006E-5</v>
      </c>
      <c r="R1191">
        <v>34.048699999999997</v>
      </c>
      <c r="S1191">
        <v>-251643</v>
      </c>
      <c r="T1191" s="4">
        <v>30963.3</v>
      </c>
      <c r="U1191">
        <v>101051</v>
      </c>
      <c r="V1191">
        <v>-10495.2</v>
      </c>
      <c r="W1191">
        <v>56630.6</v>
      </c>
      <c r="X1191" s="4">
        <v>34801.199999999997</v>
      </c>
      <c r="Y1191">
        <v>0.34631400000000001</v>
      </c>
      <c r="Z1191" s="2">
        <v>8.3978699999999996E-5</v>
      </c>
      <c r="AA1191">
        <v>3.6477799999999998E-2</v>
      </c>
      <c r="AB1191" s="2">
        <v>-1.1948499999999999E-5</v>
      </c>
    </row>
    <row r="1192" spans="1:28" x14ac:dyDescent="0.3">
      <c r="A1192">
        <v>82</v>
      </c>
      <c r="B1192">
        <v>2020</v>
      </c>
      <c r="C1192">
        <v>3</v>
      </c>
      <c r="D1192">
        <v>6</v>
      </c>
      <c r="E1192" s="1">
        <v>0.58333333333333337</v>
      </c>
      <c r="F1192" t="s">
        <v>8</v>
      </c>
      <c r="G1192">
        <v>17.5</v>
      </c>
      <c r="H1192">
        <v>83</v>
      </c>
      <c r="I1192" s="3">
        <v>42.546500000000002</v>
      </c>
      <c r="J1192">
        <v>-0.66954400000000003</v>
      </c>
      <c r="K1192">
        <v>3.9038599999999999</v>
      </c>
      <c r="L1192">
        <v>295.529</v>
      </c>
      <c r="M1192" s="4">
        <v>300.91399999999999</v>
      </c>
      <c r="N1192" s="4">
        <v>771.09</v>
      </c>
      <c r="O1192">
        <v>102.012</v>
      </c>
      <c r="P1192">
        <v>-32767</v>
      </c>
      <c r="Q1192" s="2">
        <v>4.2855400000000001E-6</v>
      </c>
      <c r="R1192">
        <v>33.514000000000003</v>
      </c>
      <c r="S1192">
        <v>-212932</v>
      </c>
      <c r="T1192" s="5">
        <v>-2.3283100000000002E-10</v>
      </c>
      <c r="U1192">
        <v>101085</v>
      </c>
      <c r="V1192">
        <v>12175.5</v>
      </c>
      <c r="W1192">
        <v>0</v>
      </c>
      <c r="X1192" s="5">
        <v>-2.3283100000000002E-10</v>
      </c>
      <c r="Y1192">
        <v>0.33560200000000001</v>
      </c>
      <c r="Z1192" s="2">
        <v>1.0424900000000001E-5</v>
      </c>
      <c r="AA1192">
        <v>3.6477799999999998E-2</v>
      </c>
      <c r="AB1192">
        <v>3.2414500000000002E-4</v>
      </c>
    </row>
    <row r="1193" spans="1:28" x14ac:dyDescent="0.3">
      <c r="A1193">
        <v>82</v>
      </c>
      <c r="B1193">
        <v>2020</v>
      </c>
      <c r="C1193">
        <v>3</v>
      </c>
      <c r="D1193">
        <v>6</v>
      </c>
      <c r="E1193" s="1">
        <v>0.625</v>
      </c>
      <c r="F1193" t="s">
        <v>8</v>
      </c>
      <c r="G1193">
        <v>17.5</v>
      </c>
      <c r="H1193">
        <v>83</v>
      </c>
      <c r="I1193" s="3">
        <v>42.234000000000002</v>
      </c>
      <c r="J1193">
        <v>-1.3513500000000001</v>
      </c>
      <c r="K1193">
        <v>3.6356899999999999</v>
      </c>
      <c r="L1193">
        <v>295.851</v>
      </c>
      <c r="M1193" s="4">
        <v>300.38600000000002</v>
      </c>
      <c r="N1193" s="4">
        <v>767.89599999999996</v>
      </c>
      <c r="O1193">
        <v>149.41200000000001</v>
      </c>
      <c r="P1193">
        <v>-32767</v>
      </c>
      <c r="Q1193">
        <v>0</v>
      </c>
      <c r="R1193">
        <v>32.126399999999997</v>
      </c>
      <c r="S1193">
        <v>-207586</v>
      </c>
      <c r="T1193" s="5">
        <v>-2.3283100000000002E-10</v>
      </c>
      <c r="U1193">
        <v>101148</v>
      </c>
      <c r="V1193">
        <v>21013.200000000001</v>
      </c>
      <c r="W1193">
        <v>0</v>
      </c>
      <c r="X1193" s="5">
        <v>-2.3283100000000002E-10</v>
      </c>
      <c r="Y1193">
        <v>0.41717900000000002</v>
      </c>
      <c r="Z1193" s="2">
        <v>5.7916399999999996E-7</v>
      </c>
      <c r="AA1193">
        <v>3.6461899999999998E-2</v>
      </c>
      <c r="AB1193">
        <v>4.2191400000000001E-4</v>
      </c>
    </row>
    <row r="1194" spans="1:28" x14ac:dyDescent="0.3">
      <c r="A1194">
        <v>82</v>
      </c>
      <c r="B1194">
        <v>2020</v>
      </c>
      <c r="C1194">
        <v>3</v>
      </c>
      <c r="D1194">
        <v>6</v>
      </c>
      <c r="E1194" s="1">
        <v>0.66666666666666663</v>
      </c>
      <c r="F1194" t="s">
        <v>8</v>
      </c>
      <c r="G1194">
        <v>17.5</v>
      </c>
      <c r="H1194">
        <v>83</v>
      </c>
      <c r="I1194" s="3">
        <v>42.5503</v>
      </c>
      <c r="J1194">
        <v>-1.1456200000000001</v>
      </c>
      <c r="K1194">
        <v>3.4649399999999999</v>
      </c>
      <c r="L1194">
        <v>296.012</v>
      </c>
      <c r="M1194" s="4">
        <v>300.31400000000002</v>
      </c>
      <c r="N1194" s="4">
        <v>704.87900000000002</v>
      </c>
      <c r="O1194">
        <v>196.583</v>
      </c>
      <c r="P1194">
        <v>-32767</v>
      </c>
      <c r="Q1194" s="2">
        <v>1.0519E-5</v>
      </c>
      <c r="R1194">
        <v>32.928600000000003</v>
      </c>
      <c r="S1194">
        <v>-200596</v>
      </c>
      <c r="T1194" s="5">
        <v>-2.3283100000000002E-10</v>
      </c>
      <c r="U1194">
        <v>101219</v>
      </c>
      <c r="V1194">
        <v>25316.799999999999</v>
      </c>
      <c r="W1194">
        <v>0</v>
      </c>
      <c r="X1194" s="5">
        <v>-2.3283100000000002E-10</v>
      </c>
      <c r="Y1194">
        <v>0.53737800000000002</v>
      </c>
      <c r="Z1194" s="2">
        <v>1.10041E-5</v>
      </c>
      <c r="AA1194">
        <v>3.6533400000000001E-2</v>
      </c>
      <c r="AB1194">
        <v>-3.3284100000000001E-4</v>
      </c>
    </row>
    <row r="1195" spans="1:28" x14ac:dyDescent="0.3">
      <c r="A1195">
        <v>82</v>
      </c>
      <c r="B1195">
        <v>2020</v>
      </c>
      <c r="C1195">
        <v>3</v>
      </c>
      <c r="D1195">
        <v>6</v>
      </c>
      <c r="E1195" s="1">
        <v>0.70833333333333337</v>
      </c>
      <c r="F1195" t="s">
        <v>8</v>
      </c>
      <c r="G1195">
        <v>17.5</v>
      </c>
      <c r="H1195">
        <v>83</v>
      </c>
      <c r="I1195" s="3">
        <v>42.632899999999999</v>
      </c>
      <c r="J1195">
        <v>-0.598275</v>
      </c>
      <c r="K1195">
        <v>3.01166</v>
      </c>
      <c r="L1195">
        <v>296.21499999999997</v>
      </c>
      <c r="M1195" s="4">
        <v>299.94499999999999</v>
      </c>
      <c r="N1195" s="4">
        <v>622.41600000000005</v>
      </c>
      <c r="O1195">
        <v>305.23500000000001</v>
      </c>
      <c r="P1195">
        <v>148.185</v>
      </c>
      <c r="Q1195">
        <v>1.10645E-4</v>
      </c>
      <c r="R1195">
        <v>33.1098</v>
      </c>
      <c r="S1195">
        <v>-176218</v>
      </c>
      <c r="T1195" s="5">
        <v>-2.3283100000000002E-10</v>
      </c>
      <c r="U1195">
        <v>101246</v>
      </c>
      <c r="V1195">
        <v>20821.099999999999</v>
      </c>
      <c r="W1195">
        <v>0</v>
      </c>
      <c r="X1195" s="5">
        <v>-2.3283100000000002E-10</v>
      </c>
      <c r="Y1195">
        <v>0.58117300000000005</v>
      </c>
      <c r="Z1195">
        <v>1.4884499999999999E-4</v>
      </c>
      <c r="AA1195">
        <v>3.70184E-2</v>
      </c>
      <c r="AB1195">
        <v>-5.7473099999999998E-4</v>
      </c>
    </row>
    <row r="1196" spans="1:28" x14ac:dyDescent="0.3">
      <c r="A1196">
        <v>82</v>
      </c>
      <c r="B1196">
        <v>2020</v>
      </c>
      <c r="C1196">
        <v>3</v>
      </c>
      <c r="D1196">
        <v>6</v>
      </c>
      <c r="E1196" s="1">
        <v>0.75</v>
      </c>
      <c r="F1196" t="s">
        <v>8</v>
      </c>
      <c r="G1196">
        <v>17.5</v>
      </c>
      <c r="H1196">
        <v>83</v>
      </c>
      <c r="I1196" s="3">
        <v>41.633400000000002</v>
      </c>
      <c r="J1196">
        <v>-0.68379800000000002</v>
      </c>
      <c r="K1196">
        <v>2.5188899999999999</v>
      </c>
      <c r="L1196">
        <v>296.40899999999999</v>
      </c>
      <c r="M1196" s="4">
        <v>299.52800000000002</v>
      </c>
      <c r="N1196" s="4">
        <v>618.37099999999998</v>
      </c>
      <c r="O1196">
        <v>411.48399999999998</v>
      </c>
      <c r="P1196">
        <v>141.41</v>
      </c>
      <c r="Q1196">
        <v>1.3967E-4</v>
      </c>
      <c r="R1196">
        <v>32.317399999999999</v>
      </c>
      <c r="S1196">
        <v>-161650</v>
      </c>
      <c r="T1196" s="5">
        <v>-2.3283100000000002E-10</v>
      </c>
      <c r="U1196">
        <v>101210</v>
      </c>
      <c r="V1196">
        <v>15979.5</v>
      </c>
      <c r="W1196">
        <v>0</v>
      </c>
      <c r="X1196" s="5">
        <v>-2.3283100000000002E-10</v>
      </c>
      <c r="Y1196">
        <v>0.57305499999999998</v>
      </c>
      <c r="Z1196">
        <v>2.2326799999999999E-4</v>
      </c>
      <c r="AA1196">
        <v>3.8274599999999999E-2</v>
      </c>
      <c r="AB1196">
        <v>-3.9101499999999998E-4</v>
      </c>
    </row>
    <row r="1197" spans="1:28" x14ac:dyDescent="0.3">
      <c r="A1197">
        <v>82</v>
      </c>
      <c r="B1197">
        <v>2020</v>
      </c>
      <c r="C1197">
        <v>3</v>
      </c>
      <c r="D1197">
        <v>6</v>
      </c>
      <c r="E1197" s="1">
        <v>0.79166666666666663</v>
      </c>
      <c r="F1197" t="s">
        <v>8</v>
      </c>
      <c r="G1197">
        <v>17.5</v>
      </c>
      <c r="H1197">
        <v>83</v>
      </c>
      <c r="I1197" s="3">
        <v>41.119799999999998</v>
      </c>
      <c r="J1197">
        <v>-0.80733200000000005</v>
      </c>
      <c r="K1197">
        <v>2.2286700000000002</v>
      </c>
      <c r="L1197">
        <v>296.52199999999999</v>
      </c>
      <c r="M1197" s="4">
        <v>299.55099999999999</v>
      </c>
      <c r="N1197" s="4">
        <v>621.13900000000001</v>
      </c>
      <c r="O1197">
        <v>474.56900000000002</v>
      </c>
      <c r="P1197">
        <v>159.75200000000001</v>
      </c>
      <c r="Q1197" s="2">
        <v>8.0256500000000007E-5</v>
      </c>
      <c r="R1197">
        <v>31.472100000000001</v>
      </c>
      <c r="S1197">
        <v>-158830</v>
      </c>
      <c r="T1197" s="5">
        <v>-2.3283100000000002E-10</v>
      </c>
      <c r="U1197">
        <v>101200</v>
      </c>
      <c r="V1197">
        <v>1839.18</v>
      </c>
      <c r="W1197">
        <v>0</v>
      </c>
      <c r="X1197" s="5">
        <v>-2.3283100000000002E-10</v>
      </c>
      <c r="Y1197">
        <v>0.51039900000000005</v>
      </c>
      <c r="Z1197" s="2">
        <v>8.6874500000000003E-5</v>
      </c>
      <c r="AA1197">
        <v>4.02145E-2</v>
      </c>
      <c r="AB1197">
        <v>-2.43329E-4</v>
      </c>
    </row>
    <row r="1198" spans="1:28" x14ac:dyDescent="0.3">
      <c r="A1198">
        <v>82</v>
      </c>
      <c r="B1198">
        <v>2020</v>
      </c>
      <c r="C1198">
        <v>3</v>
      </c>
      <c r="D1198">
        <v>6</v>
      </c>
      <c r="E1198" s="1">
        <v>0.83333333333333337</v>
      </c>
      <c r="F1198" t="s">
        <v>8</v>
      </c>
      <c r="G1198">
        <v>17.5</v>
      </c>
      <c r="H1198">
        <v>83</v>
      </c>
      <c r="I1198" s="3">
        <v>40.019399999999997</v>
      </c>
      <c r="J1198">
        <v>-0.51132599999999995</v>
      </c>
      <c r="K1198">
        <v>2.2825099999999998</v>
      </c>
      <c r="L1198">
        <v>296.51600000000002</v>
      </c>
      <c r="M1198" s="4">
        <v>299.20499999999998</v>
      </c>
      <c r="N1198" s="4">
        <v>540.94799999999998</v>
      </c>
      <c r="O1198">
        <v>455.10500000000002</v>
      </c>
      <c r="P1198">
        <v>75.702699999999993</v>
      </c>
      <c r="Q1198">
        <v>2.5362600000000001E-4</v>
      </c>
      <c r="R1198">
        <v>32.684600000000003</v>
      </c>
      <c r="S1198">
        <v>-160534</v>
      </c>
      <c r="T1198" s="5">
        <v>-2.3283100000000002E-10</v>
      </c>
      <c r="U1198">
        <v>101128</v>
      </c>
      <c r="V1198">
        <v>2377.13</v>
      </c>
      <c r="W1198">
        <v>0</v>
      </c>
      <c r="X1198" s="5">
        <v>-2.3283100000000002E-10</v>
      </c>
      <c r="Y1198">
        <v>0.37091200000000002</v>
      </c>
      <c r="Z1198">
        <v>3.9296300000000003E-4</v>
      </c>
      <c r="AA1198">
        <v>4.1717200000000003E-2</v>
      </c>
      <c r="AB1198">
        <v>-1.2397999999999999E-4</v>
      </c>
    </row>
    <row r="1199" spans="1:28" x14ac:dyDescent="0.3">
      <c r="A1199">
        <v>82</v>
      </c>
      <c r="B1199">
        <v>2020</v>
      </c>
      <c r="C1199">
        <v>3</v>
      </c>
      <c r="D1199">
        <v>6</v>
      </c>
      <c r="E1199" s="1">
        <v>0.875</v>
      </c>
      <c r="F1199" t="s">
        <v>8</v>
      </c>
      <c r="G1199">
        <v>17.5</v>
      </c>
      <c r="H1199">
        <v>83</v>
      </c>
      <c r="I1199" s="3">
        <v>40.188299999999998</v>
      </c>
      <c r="J1199">
        <v>-0.19489000000000001</v>
      </c>
      <c r="K1199">
        <v>2.1122800000000002</v>
      </c>
      <c r="L1199">
        <v>296.41899999999998</v>
      </c>
      <c r="M1199" s="4">
        <v>298.76499999999999</v>
      </c>
      <c r="N1199" s="4">
        <v>420.16399999999999</v>
      </c>
      <c r="O1199">
        <v>464.49400000000003</v>
      </c>
      <c r="P1199">
        <v>25.468499999999999</v>
      </c>
      <c r="Q1199" s="2">
        <v>6.4672700000000002E-5</v>
      </c>
      <c r="R1199">
        <v>34.277900000000002</v>
      </c>
      <c r="S1199">
        <v>-154190</v>
      </c>
      <c r="T1199" s="5">
        <v>-2.3283100000000002E-10</v>
      </c>
      <c r="U1199">
        <v>101095</v>
      </c>
      <c r="V1199">
        <v>340.61200000000002</v>
      </c>
      <c r="W1199">
        <v>0</v>
      </c>
      <c r="X1199" s="5">
        <v>-2.3283100000000002E-10</v>
      </c>
      <c r="Y1199">
        <v>0.52410199999999996</v>
      </c>
      <c r="Z1199">
        <v>1.9749500000000001E-4</v>
      </c>
      <c r="AA1199">
        <v>4.5716199999999999E-2</v>
      </c>
      <c r="AB1199">
        <v>1.0571199999999999E-4</v>
      </c>
    </row>
    <row r="1200" spans="1:28" x14ac:dyDescent="0.3">
      <c r="A1200">
        <v>82</v>
      </c>
      <c r="B1200">
        <v>2020</v>
      </c>
      <c r="C1200">
        <v>3</v>
      </c>
      <c r="D1200">
        <v>6</v>
      </c>
      <c r="E1200" s="1">
        <v>0.91666666666666663</v>
      </c>
      <c r="F1200" t="s">
        <v>8</v>
      </c>
      <c r="G1200">
        <v>17.5</v>
      </c>
      <c r="H1200">
        <v>83</v>
      </c>
      <c r="I1200" s="3">
        <v>39.985799999999998</v>
      </c>
      <c r="J1200">
        <v>7.3082499999999995E-2</v>
      </c>
      <c r="K1200">
        <v>2.3686600000000002</v>
      </c>
      <c r="L1200">
        <v>296.34399999999999</v>
      </c>
      <c r="M1200" s="4">
        <v>298.30200000000002</v>
      </c>
      <c r="N1200" s="4">
        <v>329.47</v>
      </c>
      <c r="O1200">
        <v>488.88099999999997</v>
      </c>
      <c r="P1200">
        <v>25.254799999999999</v>
      </c>
      <c r="Q1200" s="2">
        <v>8.6879599999999994E-5</v>
      </c>
      <c r="R1200">
        <v>34.712899999999998</v>
      </c>
      <c r="S1200">
        <v>-136039</v>
      </c>
      <c r="T1200" s="5">
        <v>-2.3283100000000002E-10</v>
      </c>
      <c r="U1200">
        <v>101047</v>
      </c>
      <c r="V1200">
        <v>-6998.53</v>
      </c>
      <c r="W1200">
        <v>0</v>
      </c>
      <c r="X1200" s="5">
        <v>-2.3283100000000002E-10</v>
      </c>
      <c r="Y1200">
        <v>0.72522200000000003</v>
      </c>
      <c r="Z1200">
        <v>1.26258E-4</v>
      </c>
      <c r="AA1200">
        <v>4.2877899999999997E-2</v>
      </c>
      <c r="AB1200">
        <v>-3.8350899999999998E-4</v>
      </c>
    </row>
    <row r="1201" spans="1:28" x14ac:dyDescent="0.3">
      <c r="A1201">
        <v>82</v>
      </c>
      <c r="B1201">
        <v>2020</v>
      </c>
      <c r="C1201">
        <v>3</v>
      </c>
      <c r="D1201">
        <v>6</v>
      </c>
      <c r="E1201" s="1">
        <v>0.95833333333333337</v>
      </c>
      <c r="F1201" t="s">
        <v>8</v>
      </c>
      <c r="G1201">
        <v>17.5</v>
      </c>
      <c r="H1201">
        <v>83</v>
      </c>
      <c r="I1201" s="3">
        <v>39.703099999999999</v>
      </c>
      <c r="J1201">
        <v>0.29971900000000001</v>
      </c>
      <c r="K1201">
        <v>2.22662</v>
      </c>
      <c r="L1201">
        <v>296.41399999999999</v>
      </c>
      <c r="M1201" s="4">
        <v>298.40899999999999</v>
      </c>
      <c r="N1201" s="4">
        <v>390.50099999999998</v>
      </c>
      <c r="O1201">
        <v>569.71199999999999</v>
      </c>
      <c r="P1201">
        <v>27.9863</v>
      </c>
      <c r="Q1201" s="2">
        <v>2.31809E-5</v>
      </c>
      <c r="R1201">
        <v>34.237299999999998</v>
      </c>
      <c r="S1201">
        <v>-139328</v>
      </c>
      <c r="T1201" s="5">
        <v>-2.3283100000000002E-10</v>
      </c>
      <c r="U1201">
        <v>101092</v>
      </c>
      <c r="V1201">
        <v>-8420.25</v>
      </c>
      <c r="W1201">
        <v>0</v>
      </c>
      <c r="X1201" s="5">
        <v>-2.3283100000000002E-10</v>
      </c>
      <c r="Y1201">
        <v>0.67285200000000001</v>
      </c>
      <c r="Z1201" s="2">
        <v>4.4305999999999999E-5</v>
      </c>
      <c r="AA1201">
        <v>4.2949500000000002E-2</v>
      </c>
      <c r="AB1201" s="2">
        <v>4.3973200000000001E-5</v>
      </c>
    </row>
    <row r="1202" spans="1:28" x14ac:dyDescent="0.3">
      <c r="A1202">
        <v>83</v>
      </c>
      <c r="B1202">
        <v>2020</v>
      </c>
      <c r="C1202">
        <v>3</v>
      </c>
      <c r="D1202">
        <v>7</v>
      </c>
      <c r="E1202" s="1">
        <v>0</v>
      </c>
      <c r="F1202" t="s">
        <v>8</v>
      </c>
      <c r="G1202">
        <v>17.5</v>
      </c>
      <c r="H1202">
        <v>83</v>
      </c>
      <c r="I1202" s="3">
        <v>39.695399999999999</v>
      </c>
      <c r="J1202">
        <v>0.25363200000000002</v>
      </c>
      <c r="K1202">
        <v>2.2599499999999999</v>
      </c>
      <c r="L1202">
        <v>296.339</v>
      </c>
      <c r="M1202" s="4">
        <v>298.27100000000002</v>
      </c>
      <c r="N1202" s="4">
        <v>419.31299999999999</v>
      </c>
      <c r="O1202">
        <v>573.94799999999998</v>
      </c>
      <c r="P1202">
        <v>24.308700000000002</v>
      </c>
      <c r="Q1202" s="2">
        <v>2.5908E-5</v>
      </c>
      <c r="R1202">
        <v>33.9773</v>
      </c>
      <c r="S1202">
        <v>-144439</v>
      </c>
      <c r="T1202" s="5">
        <v>-2.3283100000000002E-10</v>
      </c>
      <c r="U1202">
        <v>101104</v>
      </c>
      <c r="V1202">
        <v>-7882.3</v>
      </c>
      <c r="W1202">
        <v>0</v>
      </c>
      <c r="X1202" s="5">
        <v>-2.3283100000000002E-10</v>
      </c>
      <c r="Y1202">
        <v>0.56957599999999997</v>
      </c>
      <c r="Z1202" s="2">
        <v>4.1120600000000001E-5</v>
      </c>
      <c r="AA1202">
        <v>4.3195900000000002E-2</v>
      </c>
      <c r="AB1202" s="2">
        <v>4.5662099999999998E-5</v>
      </c>
    </row>
    <row r="1203" spans="1:28" x14ac:dyDescent="0.3">
      <c r="A1203">
        <v>83</v>
      </c>
      <c r="B1203">
        <v>2020</v>
      </c>
      <c r="C1203">
        <v>3</v>
      </c>
      <c r="D1203">
        <v>7</v>
      </c>
      <c r="E1203" s="1">
        <v>4.1666666666666664E-2</v>
      </c>
      <c r="F1203" t="s">
        <v>8</v>
      </c>
      <c r="G1203">
        <v>17.5</v>
      </c>
      <c r="H1203">
        <v>83</v>
      </c>
      <c r="I1203" s="3">
        <v>39.941499999999998</v>
      </c>
      <c r="J1203">
        <v>0.45888699999999999</v>
      </c>
      <c r="K1203">
        <v>2.0486900000000001</v>
      </c>
      <c r="L1203">
        <v>296.464</v>
      </c>
      <c r="M1203" s="4">
        <v>298.56599999999997</v>
      </c>
      <c r="N1203" s="4">
        <v>427.82900000000001</v>
      </c>
      <c r="O1203">
        <v>574.63499999999999</v>
      </c>
      <c r="P1203">
        <v>28.367799999999999</v>
      </c>
      <c r="Q1203" s="2">
        <v>7.4217700000000006E-5</v>
      </c>
      <c r="R1203">
        <v>34.2742</v>
      </c>
      <c r="S1203">
        <v>-154895</v>
      </c>
      <c r="T1203" s="4">
        <v>4493.79</v>
      </c>
      <c r="U1203">
        <v>101250</v>
      </c>
      <c r="V1203">
        <v>-6153.19</v>
      </c>
      <c r="W1203">
        <v>8820.9599999999991</v>
      </c>
      <c r="X1203" s="4">
        <v>4996.8</v>
      </c>
      <c r="Y1203">
        <v>0.55416399999999999</v>
      </c>
      <c r="Z1203">
        <v>1.10041E-4</v>
      </c>
      <c r="AA1203">
        <v>4.3482199999999999E-2</v>
      </c>
      <c r="AB1203">
        <v>-5.9312099999999995E-4</v>
      </c>
    </row>
    <row r="1204" spans="1:28" x14ac:dyDescent="0.3">
      <c r="A1204">
        <v>83</v>
      </c>
      <c r="B1204">
        <v>2020</v>
      </c>
      <c r="C1204">
        <v>3</v>
      </c>
      <c r="D1204">
        <v>7</v>
      </c>
      <c r="E1204" s="1">
        <v>8.3333333333333329E-2</v>
      </c>
      <c r="F1204" t="s">
        <v>8</v>
      </c>
      <c r="G1204">
        <v>17.5</v>
      </c>
      <c r="H1204">
        <v>83</v>
      </c>
      <c r="I1204" s="3">
        <v>39.627400000000002</v>
      </c>
      <c r="J1204">
        <v>1.1283399999999999</v>
      </c>
      <c r="K1204">
        <v>2.31379</v>
      </c>
      <c r="L1204">
        <v>296.65199999999999</v>
      </c>
      <c r="M1204" s="4">
        <v>299.51900000000001</v>
      </c>
      <c r="N1204" s="4">
        <v>553.36699999999996</v>
      </c>
      <c r="O1204">
        <v>654.779</v>
      </c>
      <c r="P1204">
        <v>44.466500000000003</v>
      </c>
      <c r="Q1204" s="2">
        <v>5.6296399999999999E-5</v>
      </c>
      <c r="R1204">
        <v>34.471400000000003</v>
      </c>
      <c r="S1204">
        <v>-217396</v>
      </c>
      <c r="T1204" s="4">
        <v>202988</v>
      </c>
      <c r="U1204">
        <v>101316</v>
      </c>
      <c r="V1204">
        <v>-8804.5</v>
      </c>
      <c r="W1204">
        <v>369775</v>
      </c>
      <c r="X1204" s="4">
        <v>228030</v>
      </c>
      <c r="Y1204">
        <v>0.51195599999999997</v>
      </c>
      <c r="Z1204" s="2">
        <v>8.4268299999999994E-5</v>
      </c>
      <c r="AA1204">
        <v>4.38956E-2</v>
      </c>
      <c r="AB1204">
        <v>-2.7766999999999999E-4</v>
      </c>
    </row>
    <row r="1205" spans="1:28" x14ac:dyDescent="0.3">
      <c r="A1205">
        <v>83</v>
      </c>
      <c r="B1205">
        <v>2020</v>
      </c>
      <c r="C1205">
        <v>3</v>
      </c>
      <c r="D1205">
        <v>7</v>
      </c>
      <c r="E1205" s="1">
        <v>0.125</v>
      </c>
      <c r="F1205" t="s">
        <v>8</v>
      </c>
      <c r="G1205">
        <v>17.5</v>
      </c>
      <c r="H1205">
        <v>83</v>
      </c>
      <c r="I1205" s="3">
        <v>39.515900000000002</v>
      </c>
      <c r="J1205">
        <v>0.70643</v>
      </c>
      <c r="K1205">
        <v>2.7193800000000001</v>
      </c>
      <c r="L1205">
        <v>296.53399999999999</v>
      </c>
      <c r="M1205" s="4">
        <v>299.74400000000003</v>
      </c>
      <c r="N1205" s="4">
        <v>614.04300000000001</v>
      </c>
      <c r="O1205">
        <v>557.00300000000004</v>
      </c>
      <c r="P1205">
        <v>40.178600000000003</v>
      </c>
      <c r="Q1205" s="2">
        <v>7.6555299999999995E-5</v>
      </c>
      <c r="R1205">
        <v>34.637799999999999</v>
      </c>
      <c r="S1205">
        <v>-368833</v>
      </c>
      <c r="T1205" s="4">
        <v>718404</v>
      </c>
      <c r="U1205">
        <v>101420</v>
      </c>
      <c r="V1205">
        <v>-33511.699999999997</v>
      </c>
      <c r="W1205" s="2">
        <v>1112500</v>
      </c>
      <c r="X1205" s="4">
        <v>797489</v>
      </c>
      <c r="Y1205">
        <v>0.34756500000000001</v>
      </c>
      <c r="Z1205">
        <v>1.11199E-4</v>
      </c>
      <c r="AA1205">
        <v>4.45078E-2</v>
      </c>
      <c r="AB1205" s="2">
        <v>-3.4279600000000003E-5</v>
      </c>
    </row>
    <row r="1206" spans="1:28" x14ac:dyDescent="0.3">
      <c r="A1206">
        <v>83</v>
      </c>
      <c r="B1206">
        <v>2020</v>
      </c>
      <c r="C1206">
        <v>3</v>
      </c>
      <c r="D1206">
        <v>7</v>
      </c>
      <c r="E1206" s="1">
        <v>0.16666666666666666</v>
      </c>
      <c r="F1206" t="s">
        <v>8</v>
      </c>
      <c r="G1206">
        <v>17.5</v>
      </c>
      <c r="H1206">
        <v>83</v>
      </c>
      <c r="I1206" s="3">
        <v>39.339300000000001</v>
      </c>
      <c r="J1206">
        <v>0.33630399999999999</v>
      </c>
      <c r="K1206">
        <v>3.8813</v>
      </c>
      <c r="L1206">
        <v>296.70299999999997</v>
      </c>
      <c r="M1206" s="4">
        <v>300.25400000000002</v>
      </c>
      <c r="N1206" s="4">
        <v>784.07600000000002</v>
      </c>
      <c r="O1206">
        <v>547.72900000000004</v>
      </c>
      <c r="P1206">
        <v>39.751300000000001</v>
      </c>
      <c r="Q1206" s="2">
        <v>7.0516600000000002E-5</v>
      </c>
      <c r="R1206">
        <v>34.4221</v>
      </c>
      <c r="S1206">
        <v>-449074</v>
      </c>
      <c r="T1206" s="5">
        <v>1052860</v>
      </c>
      <c r="U1206">
        <v>101459</v>
      </c>
      <c r="V1206">
        <v>-84962.5</v>
      </c>
      <c r="W1206" s="2">
        <v>1902450</v>
      </c>
      <c r="X1206" s="5">
        <v>1156080</v>
      </c>
      <c r="Y1206">
        <v>0.44855299999999998</v>
      </c>
      <c r="Z1206" s="2">
        <v>9.9616099999999996E-5</v>
      </c>
      <c r="AA1206">
        <v>4.4984799999999998E-2</v>
      </c>
      <c r="AB1206">
        <v>-4.2216600000000002E-4</v>
      </c>
    </row>
    <row r="1207" spans="1:28" x14ac:dyDescent="0.3">
      <c r="A1207">
        <v>83</v>
      </c>
      <c r="B1207">
        <v>2020</v>
      </c>
      <c r="C1207">
        <v>3</v>
      </c>
      <c r="D1207">
        <v>7</v>
      </c>
      <c r="E1207" s="1">
        <v>0.20833333333333334</v>
      </c>
      <c r="F1207" t="s">
        <v>8</v>
      </c>
      <c r="G1207">
        <v>17.5</v>
      </c>
      <c r="H1207">
        <v>83</v>
      </c>
      <c r="I1207" s="3">
        <v>39.766500000000001</v>
      </c>
      <c r="J1207">
        <v>0.68979999999999997</v>
      </c>
      <c r="K1207">
        <v>4.2925300000000002</v>
      </c>
      <c r="L1207">
        <v>296.45100000000002</v>
      </c>
      <c r="M1207" s="4">
        <v>301.44099999999997</v>
      </c>
      <c r="N1207" s="4">
        <v>975.18700000000001</v>
      </c>
      <c r="O1207">
        <v>581.39</v>
      </c>
      <c r="P1207">
        <v>28.962900000000001</v>
      </c>
      <c r="Q1207" s="2">
        <v>7.0127000000000001E-5</v>
      </c>
      <c r="R1207">
        <v>34.932299999999998</v>
      </c>
      <c r="S1207">
        <v>-524263</v>
      </c>
      <c r="T1207" s="5">
        <v>1723970</v>
      </c>
      <c r="U1207">
        <v>101471</v>
      </c>
      <c r="V1207">
        <v>-249805</v>
      </c>
      <c r="W1207" s="2">
        <v>2557840</v>
      </c>
      <c r="X1207" s="5">
        <v>1885320</v>
      </c>
      <c r="Y1207">
        <v>0.74881399999999998</v>
      </c>
      <c r="Z1207">
        <v>1.0685599999999999E-4</v>
      </c>
      <c r="AA1207">
        <v>4.5286899999999998E-2</v>
      </c>
      <c r="AB1207">
        <v>-3.01878E-4</v>
      </c>
    </row>
    <row r="1208" spans="1:28" x14ac:dyDescent="0.3">
      <c r="A1208">
        <v>83</v>
      </c>
      <c r="B1208">
        <v>2020</v>
      </c>
      <c r="C1208">
        <v>3</v>
      </c>
      <c r="D1208">
        <v>7</v>
      </c>
      <c r="E1208" s="1">
        <v>0.25</v>
      </c>
      <c r="F1208" t="s">
        <v>8</v>
      </c>
      <c r="G1208">
        <v>17.5</v>
      </c>
      <c r="H1208">
        <v>83</v>
      </c>
      <c r="I1208" s="3">
        <v>40.887500000000003</v>
      </c>
      <c r="J1208">
        <v>1.0195399999999999</v>
      </c>
      <c r="K1208">
        <v>4.56379</v>
      </c>
      <c r="L1208">
        <v>295.928</v>
      </c>
      <c r="M1208" s="4">
        <v>301.81</v>
      </c>
      <c r="N1208" s="4">
        <v>994.20600000000002</v>
      </c>
      <c r="O1208">
        <v>460.601</v>
      </c>
      <c r="P1208">
        <v>57.467599999999997</v>
      </c>
      <c r="Q1208" s="2">
        <v>5.9218400000000002E-5</v>
      </c>
      <c r="R1208">
        <v>35.664200000000001</v>
      </c>
      <c r="S1208">
        <v>-526789</v>
      </c>
      <c r="T1208" s="5">
        <v>2227390</v>
      </c>
      <c r="U1208">
        <v>101412</v>
      </c>
      <c r="V1208">
        <v>-453841</v>
      </c>
      <c r="W1208" s="2">
        <v>2980310</v>
      </c>
      <c r="X1208" s="5">
        <v>2453310</v>
      </c>
      <c r="Y1208">
        <v>0.77472399999999997</v>
      </c>
      <c r="Z1208">
        <v>1.00195E-4</v>
      </c>
      <c r="AA1208">
        <v>4.5231300000000002E-2</v>
      </c>
      <c r="AB1208">
        <v>4.35613E-4</v>
      </c>
    </row>
    <row r="1209" spans="1:28" x14ac:dyDescent="0.3">
      <c r="A1209">
        <v>83</v>
      </c>
      <c r="B1209">
        <v>2020</v>
      </c>
      <c r="C1209">
        <v>3</v>
      </c>
      <c r="D1209">
        <v>7</v>
      </c>
      <c r="E1209" s="1">
        <v>0.29166666666666669</v>
      </c>
      <c r="F1209" t="s">
        <v>8</v>
      </c>
      <c r="G1209">
        <v>17.5</v>
      </c>
      <c r="H1209">
        <v>83</v>
      </c>
      <c r="I1209" s="3">
        <v>40.531399999999998</v>
      </c>
      <c r="J1209">
        <v>1.0779799999999999</v>
      </c>
      <c r="K1209">
        <v>4.9678399999999998</v>
      </c>
      <c r="L1209">
        <v>295.572</v>
      </c>
      <c r="M1209" s="4">
        <v>301.524</v>
      </c>
      <c r="N1209" s="4">
        <v>1010.53</v>
      </c>
      <c r="O1209">
        <v>262.52999999999997</v>
      </c>
      <c r="P1209">
        <v>122.824</v>
      </c>
      <c r="Q1209" s="2">
        <v>2.1427700000000001E-6</v>
      </c>
      <c r="R1209">
        <v>33.867600000000003</v>
      </c>
      <c r="S1209">
        <v>-462467</v>
      </c>
      <c r="T1209" s="5">
        <v>1859110</v>
      </c>
      <c r="U1209">
        <v>101348</v>
      </c>
      <c r="V1209">
        <v>-428942</v>
      </c>
      <c r="W1209" s="2">
        <v>3192890</v>
      </c>
      <c r="X1209" s="5">
        <v>2034580</v>
      </c>
      <c r="Y1209">
        <v>0.31869399999999998</v>
      </c>
      <c r="Z1209" s="2">
        <v>6.6603800000000001E-6</v>
      </c>
      <c r="AA1209">
        <v>4.4953E-2</v>
      </c>
      <c r="AB1209">
        <v>2.6578300000000001E-4</v>
      </c>
    </row>
    <row r="1210" spans="1:28" x14ac:dyDescent="0.3">
      <c r="A1210">
        <v>83</v>
      </c>
      <c r="B1210">
        <v>2020</v>
      </c>
      <c r="C1210">
        <v>3</v>
      </c>
      <c r="D1210">
        <v>7</v>
      </c>
      <c r="E1210" s="1">
        <v>0.33333333333333331</v>
      </c>
      <c r="F1210" t="s">
        <v>8</v>
      </c>
      <c r="G1210">
        <v>17.5</v>
      </c>
      <c r="H1210">
        <v>83</v>
      </c>
      <c r="I1210" s="3">
        <v>41.628799999999998</v>
      </c>
      <c r="J1210">
        <v>1.4637899999999999</v>
      </c>
      <c r="K1210">
        <v>4.7755599999999996</v>
      </c>
      <c r="L1210">
        <v>295.15499999999997</v>
      </c>
      <c r="M1210" s="4">
        <v>302.18200000000002</v>
      </c>
      <c r="N1210" s="4">
        <v>1092.07</v>
      </c>
      <c r="O1210">
        <v>183.07300000000001</v>
      </c>
      <c r="P1210">
        <v>156.059</v>
      </c>
      <c r="Q1210" s="2">
        <v>7.79189E-7</v>
      </c>
      <c r="R1210">
        <v>33.725900000000003</v>
      </c>
      <c r="S1210">
        <v>-478269</v>
      </c>
      <c r="T1210" s="5">
        <v>2183100</v>
      </c>
      <c r="U1210">
        <v>101247</v>
      </c>
      <c r="V1210">
        <v>-505983</v>
      </c>
      <c r="W1210" s="2">
        <v>3084930</v>
      </c>
      <c r="X1210" s="5">
        <v>2387120</v>
      </c>
      <c r="Y1210">
        <v>0.37970199999999998</v>
      </c>
      <c r="Z1210" s="2">
        <v>6.6603800000000001E-6</v>
      </c>
      <c r="AA1210">
        <v>4.4595200000000002E-2</v>
      </c>
      <c r="AB1210">
        <v>4.7708499999999998E-4</v>
      </c>
    </row>
    <row r="1211" spans="1:28" x14ac:dyDescent="0.3">
      <c r="A1211">
        <v>83</v>
      </c>
      <c r="B1211">
        <v>2020</v>
      </c>
      <c r="C1211">
        <v>3</v>
      </c>
      <c r="D1211">
        <v>7</v>
      </c>
      <c r="E1211" s="1">
        <v>0.375</v>
      </c>
      <c r="F1211" t="s">
        <v>8</v>
      </c>
      <c r="G1211">
        <v>17.5</v>
      </c>
      <c r="H1211">
        <v>83</v>
      </c>
      <c r="I1211" s="3">
        <v>42.091799999999999</v>
      </c>
      <c r="J1211">
        <v>1.5450299999999999</v>
      </c>
      <c r="K1211">
        <v>4.7453000000000003</v>
      </c>
      <c r="L1211">
        <v>294.93700000000001</v>
      </c>
      <c r="M1211" s="4">
        <v>302.39999999999998</v>
      </c>
      <c r="N1211" s="4">
        <v>1104.56</v>
      </c>
      <c r="O1211">
        <v>110.256</v>
      </c>
      <c r="P1211">
        <v>136.95400000000001</v>
      </c>
      <c r="Q1211" s="2">
        <v>7.79189E-7</v>
      </c>
      <c r="R1211">
        <v>33.524999999999999</v>
      </c>
      <c r="S1211">
        <v>-486727</v>
      </c>
      <c r="T1211" s="5">
        <v>2157950</v>
      </c>
      <c r="U1211">
        <v>101148</v>
      </c>
      <c r="V1211">
        <v>-534687</v>
      </c>
      <c r="W1211" s="2">
        <v>2740970</v>
      </c>
      <c r="X1211" s="5">
        <v>2373130</v>
      </c>
      <c r="Y1211">
        <v>0.39010899999999998</v>
      </c>
      <c r="Z1211" s="2">
        <v>2.89582E-6</v>
      </c>
      <c r="AA1211">
        <v>4.4253399999999998E-2</v>
      </c>
      <c r="AB1211">
        <v>1.4511999999999999E-4</v>
      </c>
    </row>
    <row r="1212" spans="1:28" x14ac:dyDescent="0.3">
      <c r="A1212">
        <v>83</v>
      </c>
      <c r="B1212">
        <v>2020</v>
      </c>
      <c r="C1212">
        <v>3</v>
      </c>
      <c r="D1212">
        <v>7</v>
      </c>
      <c r="E1212" s="1">
        <v>0.41666666666666669</v>
      </c>
      <c r="F1212" t="s">
        <v>8</v>
      </c>
      <c r="G1212">
        <v>17.5</v>
      </c>
      <c r="H1212">
        <v>83</v>
      </c>
      <c r="I1212" s="3">
        <v>43.002000000000002</v>
      </c>
      <c r="J1212">
        <v>1.01051</v>
      </c>
      <c r="K1212">
        <v>4.3561199999999998</v>
      </c>
      <c r="L1212">
        <v>295.04199999999997</v>
      </c>
      <c r="M1212" s="4">
        <v>301.89999999999998</v>
      </c>
      <c r="N1212" s="4">
        <v>1090.22</v>
      </c>
      <c r="O1212">
        <v>32.286700000000003</v>
      </c>
      <c r="P1212">
        <v>-32767</v>
      </c>
      <c r="Q1212" s="2">
        <v>6.2335100000000004E-6</v>
      </c>
      <c r="R1212">
        <v>33.766599999999997</v>
      </c>
      <c r="S1212">
        <v>-427809</v>
      </c>
      <c r="T1212" s="5">
        <v>1559130</v>
      </c>
      <c r="U1212">
        <v>101035</v>
      </c>
      <c r="V1212">
        <v>-375992</v>
      </c>
      <c r="W1212" s="2">
        <v>2157250</v>
      </c>
      <c r="X1212" s="5">
        <v>1723130</v>
      </c>
      <c r="Y1212">
        <v>0.28533700000000001</v>
      </c>
      <c r="Z1212" s="2">
        <v>9.5562000000000001E-6</v>
      </c>
      <c r="AA1212">
        <v>4.3998900000000001E-2</v>
      </c>
      <c r="AB1212" s="2">
        <v>7.7376100000000006E-5</v>
      </c>
    </row>
    <row r="1213" spans="1:28" x14ac:dyDescent="0.3">
      <c r="A1213">
        <v>83</v>
      </c>
      <c r="B1213">
        <v>2020</v>
      </c>
      <c r="C1213">
        <v>3</v>
      </c>
      <c r="D1213">
        <v>7</v>
      </c>
      <c r="E1213" s="1">
        <v>0.45833333333333331</v>
      </c>
      <c r="F1213" t="s">
        <v>8</v>
      </c>
      <c r="G1213">
        <v>17.5</v>
      </c>
      <c r="H1213">
        <v>83</v>
      </c>
      <c r="I1213" s="3">
        <v>42.103299999999997</v>
      </c>
      <c r="J1213">
        <v>1.26708</v>
      </c>
      <c r="K1213">
        <v>4.7263299999999999</v>
      </c>
      <c r="L1213">
        <v>294.81700000000001</v>
      </c>
      <c r="M1213" s="4">
        <v>301.56400000000002</v>
      </c>
      <c r="N1213" s="4">
        <v>911.46</v>
      </c>
      <c r="O1213">
        <v>32.286700000000003</v>
      </c>
      <c r="P1213">
        <v>-32767</v>
      </c>
      <c r="Q1213">
        <v>0</v>
      </c>
      <c r="R1213">
        <v>33.905799999999999</v>
      </c>
      <c r="S1213">
        <v>-370419</v>
      </c>
      <c r="T1213" s="4">
        <v>918487</v>
      </c>
      <c r="U1213">
        <v>101091</v>
      </c>
      <c r="V1213">
        <v>-209036</v>
      </c>
      <c r="W1213" s="2">
        <v>1418060</v>
      </c>
      <c r="X1213" s="5">
        <v>1019880</v>
      </c>
      <c r="Y1213">
        <v>0.38159399999999999</v>
      </c>
      <c r="Z1213">
        <v>0</v>
      </c>
      <c r="AA1213">
        <v>4.3808100000000003E-2</v>
      </c>
      <c r="AB1213">
        <v>-5.9837599999999996E-4</v>
      </c>
    </row>
    <row r="1214" spans="1:28" x14ac:dyDescent="0.3">
      <c r="A1214">
        <v>83</v>
      </c>
      <c r="B1214">
        <v>2020</v>
      </c>
      <c r="C1214">
        <v>3</v>
      </c>
      <c r="D1214">
        <v>7</v>
      </c>
      <c r="E1214" s="1">
        <v>0.5</v>
      </c>
      <c r="F1214" t="s">
        <v>8</v>
      </c>
      <c r="G1214">
        <v>17.5</v>
      </c>
      <c r="H1214">
        <v>83</v>
      </c>
      <c r="I1214" s="3">
        <v>41.511800000000001</v>
      </c>
      <c r="J1214">
        <v>1.899</v>
      </c>
      <c r="K1214">
        <v>4.2058799999999996</v>
      </c>
      <c r="L1214">
        <v>294.98200000000003</v>
      </c>
      <c r="M1214" s="4">
        <v>301.58800000000002</v>
      </c>
      <c r="N1214" s="4">
        <v>867.39</v>
      </c>
      <c r="O1214">
        <v>78.999399999999994</v>
      </c>
      <c r="P1214">
        <v>-32767</v>
      </c>
      <c r="Q1214">
        <v>0</v>
      </c>
      <c r="R1214">
        <v>33.481900000000003</v>
      </c>
      <c r="S1214">
        <v>-309914</v>
      </c>
      <c r="T1214" s="4">
        <v>385479</v>
      </c>
      <c r="U1214">
        <v>101114</v>
      </c>
      <c r="V1214">
        <v>-82810.7</v>
      </c>
      <c r="W1214">
        <v>606764</v>
      </c>
      <c r="X1214" s="4">
        <v>434663</v>
      </c>
      <c r="Y1214">
        <v>0.74991200000000002</v>
      </c>
      <c r="Z1214">
        <v>0</v>
      </c>
      <c r="AA1214">
        <v>4.3680900000000002E-2</v>
      </c>
      <c r="AB1214">
        <v>-3.3509300000000001E-4</v>
      </c>
    </row>
    <row r="1215" spans="1:28" x14ac:dyDescent="0.3">
      <c r="A1215">
        <v>83</v>
      </c>
      <c r="B1215">
        <v>2020</v>
      </c>
      <c r="C1215">
        <v>3</v>
      </c>
      <c r="D1215">
        <v>7</v>
      </c>
      <c r="E1215" s="1">
        <v>0.54166666666666663</v>
      </c>
      <c r="F1215" t="s">
        <v>8</v>
      </c>
      <c r="G1215">
        <v>17.5</v>
      </c>
      <c r="H1215">
        <v>83</v>
      </c>
      <c r="I1215" s="3">
        <v>42.316499999999998</v>
      </c>
      <c r="J1215">
        <v>1.88903</v>
      </c>
      <c r="K1215">
        <v>2.8311700000000002</v>
      </c>
      <c r="L1215">
        <v>295.03399999999999</v>
      </c>
      <c r="M1215" s="4">
        <v>301.572</v>
      </c>
      <c r="N1215" s="4">
        <v>791.67</v>
      </c>
      <c r="O1215">
        <v>127.544</v>
      </c>
      <c r="P1215">
        <v>368.57799999999997</v>
      </c>
      <c r="Q1215">
        <v>0</v>
      </c>
      <c r="R1215">
        <v>33.975999999999999</v>
      </c>
      <c r="S1215">
        <v>-231318</v>
      </c>
      <c r="T1215" s="4">
        <v>33922.6</v>
      </c>
      <c r="U1215">
        <v>101175</v>
      </c>
      <c r="V1215">
        <v>6373.31</v>
      </c>
      <c r="W1215">
        <v>58453.599999999999</v>
      </c>
      <c r="X1215" s="4">
        <v>38034.5</v>
      </c>
      <c r="Y1215">
        <v>0.82923100000000005</v>
      </c>
      <c r="Z1215" s="2">
        <v>2.89582E-6</v>
      </c>
      <c r="AA1215">
        <v>4.3625299999999999E-2</v>
      </c>
      <c r="AB1215">
        <v>-1.2754500000000001E-4</v>
      </c>
    </row>
    <row r="1216" spans="1:28" x14ac:dyDescent="0.3">
      <c r="A1216">
        <v>83</v>
      </c>
      <c r="B1216">
        <v>2020</v>
      </c>
      <c r="C1216">
        <v>3</v>
      </c>
      <c r="D1216">
        <v>7</v>
      </c>
      <c r="E1216" s="1">
        <v>0.58333333333333337</v>
      </c>
      <c r="F1216" t="s">
        <v>8</v>
      </c>
      <c r="G1216">
        <v>17.5</v>
      </c>
      <c r="H1216">
        <v>83</v>
      </c>
      <c r="I1216" s="3">
        <v>42.606099999999998</v>
      </c>
      <c r="J1216">
        <v>1.44526</v>
      </c>
      <c r="K1216">
        <v>2.0563799999999999</v>
      </c>
      <c r="L1216">
        <v>295.30599999999998</v>
      </c>
      <c r="M1216" s="4">
        <v>301.15899999999999</v>
      </c>
      <c r="N1216" s="4">
        <v>738.51599999999996</v>
      </c>
      <c r="O1216">
        <v>175.28700000000001</v>
      </c>
      <c r="P1216">
        <v>382.20499999999998</v>
      </c>
      <c r="Q1216">
        <v>0</v>
      </c>
      <c r="R1216">
        <v>34.216299999999997</v>
      </c>
      <c r="S1216">
        <v>-179508</v>
      </c>
      <c r="T1216" s="5">
        <v>-2.3283100000000002E-10</v>
      </c>
      <c r="U1216">
        <v>101267</v>
      </c>
      <c r="V1216">
        <v>16748</v>
      </c>
      <c r="W1216">
        <v>0</v>
      </c>
      <c r="X1216" s="5">
        <v>-2.3283100000000002E-10</v>
      </c>
      <c r="Y1216">
        <v>0.57311599999999996</v>
      </c>
      <c r="Z1216">
        <v>0</v>
      </c>
      <c r="AA1216">
        <v>4.3577600000000001E-2</v>
      </c>
      <c r="AB1216">
        <v>2.1830600000000001E-4</v>
      </c>
    </row>
    <row r="1217" spans="1:28" x14ac:dyDescent="0.3">
      <c r="A1217">
        <v>83</v>
      </c>
      <c r="B1217">
        <v>2020</v>
      </c>
      <c r="C1217">
        <v>3</v>
      </c>
      <c r="D1217">
        <v>7</v>
      </c>
      <c r="E1217" s="1">
        <v>0.625</v>
      </c>
      <c r="F1217" t="s">
        <v>8</v>
      </c>
      <c r="G1217">
        <v>17.5</v>
      </c>
      <c r="H1217">
        <v>83</v>
      </c>
      <c r="I1217" s="3">
        <v>42.752099999999999</v>
      </c>
      <c r="J1217">
        <v>0.66794399999999998</v>
      </c>
      <c r="K1217">
        <v>1.89794</v>
      </c>
      <c r="L1217">
        <v>295.92200000000003</v>
      </c>
      <c r="M1217" s="4">
        <v>300.72000000000003</v>
      </c>
      <c r="N1217" s="4">
        <v>685.29200000000003</v>
      </c>
      <c r="O1217">
        <v>210.78</v>
      </c>
      <c r="P1217">
        <v>445.303</v>
      </c>
      <c r="Q1217">
        <v>0</v>
      </c>
      <c r="R1217">
        <v>33.865099999999998</v>
      </c>
      <c r="S1217">
        <v>-147846</v>
      </c>
      <c r="T1217" s="5">
        <v>-2.3283100000000002E-10</v>
      </c>
      <c r="U1217">
        <v>101323</v>
      </c>
      <c r="V1217">
        <v>18899.8</v>
      </c>
      <c r="W1217">
        <v>0</v>
      </c>
      <c r="X1217" s="5">
        <v>-2.3283100000000002E-10</v>
      </c>
      <c r="Y1217">
        <v>0.35812500000000003</v>
      </c>
      <c r="Z1217">
        <v>0</v>
      </c>
      <c r="AA1217">
        <v>4.3537800000000001E-2</v>
      </c>
      <c r="AB1217">
        <v>4.4142999999999998E-4</v>
      </c>
    </row>
    <row r="1218" spans="1:28" x14ac:dyDescent="0.3">
      <c r="A1218">
        <v>83</v>
      </c>
      <c r="B1218">
        <v>2020</v>
      </c>
      <c r="C1218">
        <v>3</v>
      </c>
      <c r="D1218">
        <v>7</v>
      </c>
      <c r="E1218" s="1">
        <v>0.66666666666666663</v>
      </c>
      <c r="F1218" t="s">
        <v>8</v>
      </c>
      <c r="G1218">
        <v>17.5</v>
      </c>
      <c r="H1218">
        <v>83</v>
      </c>
      <c r="I1218" s="3">
        <v>41.3093</v>
      </c>
      <c r="J1218">
        <v>0.37621500000000002</v>
      </c>
      <c r="K1218">
        <v>2.03485</v>
      </c>
      <c r="L1218">
        <v>296.10700000000003</v>
      </c>
      <c r="M1218" s="4">
        <v>300.49700000000001</v>
      </c>
      <c r="N1218" s="4">
        <v>660.95100000000002</v>
      </c>
      <c r="O1218">
        <v>248.447</v>
      </c>
      <c r="P1218">
        <v>420.73500000000001</v>
      </c>
      <c r="Q1218">
        <v>0</v>
      </c>
      <c r="R1218">
        <v>32.6477</v>
      </c>
      <c r="S1218">
        <v>-134276</v>
      </c>
      <c r="T1218" s="5">
        <v>-2.3283100000000002E-10</v>
      </c>
      <c r="U1218">
        <v>101360</v>
      </c>
      <c r="V1218">
        <v>16978.599999999999</v>
      </c>
      <c r="W1218">
        <v>0</v>
      </c>
      <c r="X1218" s="5">
        <v>-2.3283100000000002E-10</v>
      </c>
      <c r="Y1218">
        <v>0.20693400000000001</v>
      </c>
      <c r="Z1218">
        <v>0</v>
      </c>
      <c r="AA1218">
        <v>4.3521900000000002E-2</v>
      </c>
      <c r="AB1218">
        <v>4.3523699999999999E-4</v>
      </c>
    </row>
    <row r="1219" spans="1:28" x14ac:dyDescent="0.3">
      <c r="A1219">
        <v>83</v>
      </c>
      <c r="B1219">
        <v>2020</v>
      </c>
      <c r="C1219">
        <v>3</v>
      </c>
      <c r="D1219">
        <v>7</v>
      </c>
      <c r="E1219" s="1">
        <v>0.70833333333333337</v>
      </c>
      <c r="F1219" t="s">
        <v>8</v>
      </c>
      <c r="G1219">
        <v>17.5</v>
      </c>
      <c r="H1219">
        <v>83</v>
      </c>
      <c r="I1219" s="3">
        <v>40.819499999999998</v>
      </c>
      <c r="J1219">
        <v>0.83471499999999998</v>
      </c>
      <c r="K1219">
        <v>2.0425399999999998</v>
      </c>
      <c r="L1219">
        <v>296.38400000000001</v>
      </c>
      <c r="M1219" s="4">
        <v>299.69400000000002</v>
      </c>
      <c r="N1219" s="4">
        <v>389.15199999999999</v>
      </c>
      <c r="O1219">
        <v>256.57600000000002</v>
      </c>
      <c r="P1219">
        <v>301.07</v>
      </c>
      <c r="Q1219">
        <v>0</v>
      </c>
      <c r="R1219">
        <v>32.931100000000001</v>
      </c>
      <c r="S1219">
        <v>-129283</v>
      </c>
      <c r="T1219" s="5">
        <v>-2.3283100000000002E-10</v>
      </c>
      <c r="U1219">
        <v>101352</v>
      </c>
      <c r="V1219">
        <v>15211</v>
      </c>
      <c r="W1219">
        <v>0</v>
      </c>
      <c r="X1219" s="5">
        <v>-2.3283100000000002E-10</v>
      </c>
      <c r="Y1219">
        <v>0.16098799999999999</v>
      </c>
      <c r="Z1219">
        <v>0</v>
      </c>
      <c r="AA1219">
        <v>4.3506000000000003E-2</v>
      </c>
      <c r="AB1219">
        <v>4.1909899999999998E-4</v>
      </c>
    </row>
    <row r="1220" spans="1:28" x14ac:dyDescent="0.3">
      <c r="A1220">
        <v>83</v>
      </c>
      <c r="B1220">
        <v>2020</v>
      </c>
      <c r="C1220">
        <v>3</v>
      </c>
      <c r="D1220">
        <v>7</v>
      </c>
      <c r="E1220" s="1">
        <v>0.75</v>
      </c>
      <c r="F1220" t="s">
        <v>8</v>
      </c>
      <c r="G1220">
        <v>17.5</v>
      </c>
      <c r="H1220">
        <v>83</v>
      </c>
      <c r="I1220" s="3">
        <v>40.096600000000002</v>
      </c>
      <c r="J1220">
        <v>1.1791799999999999</v>
      </c>
      <c r="K1220">
        <v>1.7836000000000001</v>
      </c>
      <c r="L1220">
        <v>296.41199999999998</v>
      </c>
      <c r="M1220" s="4">
        <v>299.04399999999998</v>
      </c>
      <c r="N1220" s="4">
        <v>334.58</v>
      </c>
      <c r="O1220">
        <v>256.57600000000002</v>
      </c>
      <c r="P1220">
        <v>-32767</v>
      </c>
      <c r="Q1220">
        <v>0</v>
      </c>
      <c r="R1220">
        <v>32.581099999999999</v>
      </c>
      <c r="S1220">
        <v>-121529</v>
      </c>
      <c r="T1220" s="5">
        <v>-2.3283100000000002E-10</v>
      </c>
      <c r="U1220">
        <v>101322</v>
      </c>
      <c r="V1220">
        <v>11791.2</v>
      </c>
      <c r="W1220">
        <v>0</v>
      </c>
      <c r="X1220" s="5">
        <v>-2.3283100000000002E-10</v>
      </c>
      <c r="Y1220">
        <v>0.21224399999999999</v>
      </c>
      <c r="Z1220">
        <v>0</v>
      </c>
      <c r="AA1220">
        <v>4.3498099999999998E-2</v>
      </c>
      <c r="AB1220">
        <v>3.6768100000000002E-4</v>
      </c>
    </row>
    <row r="1221" spans="1:28" x14ac:dyDescent="0.3">
      <c r="A1221">
        <v>83</v>
      </c>
      <c r="B1221">
        <v>2020</v>
      </c>
      <c r="C1221">
        <v>3</v>
      </c>
      <c r="D1221">
        <v>7</v>
      </c>
      <c r="E1221" s="1">
        <v>0.79166666666666663</v>
      </c>
      <c r="F1221" t="s">
        <v>8</v>
      </c>
      <c r="G1221">
        <v>17.5</v>
      </c>
      <c r="H1221">
        <v>83</v>
      </c>
      <c r="I1221" s="3">
        <v>39.060400000000001</v>
      </c>
      <c r="J1221">
        <v>1.28989</v>
      </c>
      <c r="K1221">
        <v>1.66771</v>
      </c>
      <c r="L1221">
        <v>296.46499999999997</v>
      </c>
      <c r="M1221" s="4">
        <v>299.02199999999999</v>
      </c>
      <c r="N1221" s="4">
        <v>314.21300000000002</v>
      </c>
      <c r="O1221">
        <v>275.58199999999999</v>
      </c>
      <c r="P1221">
        <v>206.904</v>
      </c>
      <c r="Q1221">
        <v>0</v>
      </c>
      <c r="R1221">
        <v>30.1129</v>
      </c>
      <c r="S1221">
        <v>-115949</v>
      </c>
      <c r="T1221" s="5">
        <v>-2.3283100000000002E-10</v>
      </c>
      <c r="U1221">
        <v>101250</v>
      </c>
      <c r="V1221">
        <v>2838.23</v>
      </c>
      <c r="W1221">
        <v>0</v>
      </c>
      <c r="X1221" s="5">
        <v>-2.3283100000000002E-10</v>
      </c>
      <c r="Y1221">
        <v>0.217219</v>
      </c>
      <c r="Z1221">
        <v>0</v>
      </c>
      <c r="AA1221">
        <v>4.3498099999999998E-2</v>
      </c>
      <c r="AB1221">
        <v>3.0275199999999999E-4</v>
      </c>
    </row>
    <row r="1222" spans="1:28" x14ac:dyDescent="0.3">
      <c r="A1222">
        <v>83</v>
      </c>
      <c r="B1222">
        <v>2020</v>
      </c>
      <c r="C1222">
        <v>3</v>
      </c>
      <c r="D1222">
        <v>7</v>
      </c>
      <c r="E1222" s="1">
        <v>0.83333333333333337</v>
      </c>
      <c r="F1222" t="s">
        <v>8</v>
      </c>
      <c r="G1222">
        <v>17.5</v>
      </c>
      <c r="H1222">
        <v>83</v>
      </c>
      <c r="I1222" s="3">
        <v>37.402900000000002</v>
      </c>
      <c r="J1222">
        <v>1.3806400000000001</v>
      </c>
      <c r="K1222">
        <v>1.58772</v>
      </c>
      <c r="L1222">
        <v>296.30700000000002</v>
      </c>
      <c r="M1222" s="4">
        <v>298.74400000000003</v>
      </c>
      <c r="N1222" s="4">
        <v>307.32900000000001</v>
      </c>
      <c r="O1222">
        <v>282.33699999999999</v>
      </c>
      <c r="P1222">
        <v>201.09</v>
      </c>
      <c r="Q1222">
        <v>0</v>
      </c>
      <c r="R1222">
        <v>27.840699999999998</v>
      </c>
      <c r="S1222">
        <v>-119943</v>
      </c>
      <c r="T1222" s="5">
        <v>-2.3283100000000002E-10</v>
      </c>
      <c r="U1222">
        <v>101171</v>
      </c>
      <c r="V1222">
        <v>1262.81</v>
      </c>
      <c r="W1222">
        <v>0</v>
      </c>
      <c r="X1222" s="5">
        <v>-2.3283100000000002E-10</v>
      </c>
      <c r="Y1222">
        <v>0.24752399999999999</v>
      </c>
      <c r="Z1222">
        <v>0</v>
      </c>
      <c r="AA1222">
        <v>4.3490099999999997E-2</v>
      </c>
      <c r="AB1222">
        <v>2.14928E-4</v>
      </c>
    </row>
    <row r="1223" spans="1:28" x14ac:dyDescent="0.3">
      <c r="A1223">
        <v>83</v>
      </c>
      <c r="B1223">
        <v>2020</v>
      </c>
      <c r="C1223">
        <v>3</v>
      </c>
      <c r="D1223">
        <v>7</v>
      </c>
      <c r="E1223" s="1">
        <v>0.875</v>
      </c>
      <c r="F1223" t="s">
        <v>8</v>
      </c>
      <c r="G1223">
        <v>17.5</v>
      </c>
      <c r="H1223">
        <v>83</v>
      </c>
      <c r="I1223" s="3">
        <v>35.478000000000002</v>
      </c>
      <c r="J1223">
        <v>1.4404999999999999</v>
      </c>
      <c r="K1223">
        <v>1.1754599999999999</v>
      </c>
      <c r="L1223">
        <v>296.21499999999997</v>
      </c>
      <c r="M1223" s="4">
        <v>298.697</v>
      </c>
      <c r="N1223" s="4">
        <v>320.81200000000001</v>
      </c>
      <c r="O1223">
        <v>293.90100000000001</v>
      </c>
      <c r="P1223">
        <v>180.184</v>
      </c>
      <c r="Q1223" s="2">
        <v>1.9479699999999999E-7</v>
      </c>
      <c r="R1223">
        <v>26.254799999999999</v>
      </c>
      <c r="S1223">
        <v>-124643</v>
      </c>
      <c r="T1223" s="5">
        <v>-2.3283100000000002E-10</v>
      </c>
      <c r="U1223">
        <v>101105</v>
      </c>
      <c r="V1223">
        <v>2377.13</v>
      </c>
      <c r="W1223">
        <v>0</v>
      </c>
      <c r="X1223" s="5">
        <v>-2.3283100000000002E-10</v>
      </c>
      <c r="Y1223">
        <v>0.23397399999999999</v>
      </c>
      <c r="Z1223">
        <v>0</v>
      </c>
      <c r="AA1223">
        <v>4.3482199999999999E-2</v>
      </c>
      <c r="AB1223" s="2">
        <v>8.1316900000000001E-5</v>
      </c>
    </row>
    <row r="1224" spans="1:28" x14ac:dyDescent="0.3">
      <c r="A1224">
        <v>83</v>
      </c>
      <c r="B1224">
        <v>2020</v>
      </c>
      <c r="C1224">
        <v>3</v>
      </c>
      <c r="D1224">
        <v>7</v>
      </c>
      <c r="E1224" s="1">
        <v>0.91666666666666663</v>
      </c>
      <c r="F1224" t="s">
        <v>8</v>
      </c>
      <c r="G1224">
        <v>17.5</v>
      </c>
      <c r="H1224">
        <v>83</v>
      </c>
      <c r="I1224" s="3">
        <v>33.809899999999999</v>
      </c>
      <c r="J1224">
        <v>1.5630900000000001</v>
      </c>
      <c r="K1224">
        <v>1.34108</v>
      </c>
      <c r="L1224">
        <v>295.90300000000002</v>
      </c>
      <c r="M1224" s="4">
        <v>297.983</v>
      </c>
      <c r="N1224" s="4">
        <v>326.34800000000001</v>
      </c>
      <c r="O1224">
        <v>336.60599999999999</v>
      </c>
      <c r="P1224">
        <v>182.85499999999999</v>
      </c>
      <c r="Q1224">
        <v>0</v>
      </c>
      <c r="R1224">
        <v>25.338000000000001</v>
      </c>
      <c r="S1224">
        <v>-126053</v>
      </c>
      <c r="T1224" s="5">
        <v>-2.3283100000000002E-10</v>
      </c>
      <c r="U1224">
        <v>101060</v>
      </c>
      <c r="V1224">
        <v>5182.1400000000003</v>
      </c>
      <c r="W1224">
        <v>0</v>
      </c>
      <c r="X1224" s="5">
        <v>-2.3283100000000002E-10</v>
      </c>
      <c r="Y1224">
        <v>0.17555999999999999</v>
      </c>
      <c r="Z1224">
        <v>0</v>
      </c>
      <c r="AA1224">
        <v>4.4722400000000002E-2</v>
      </c>
      <c r="AB1224">
        <v>1.3798900000000001E-4</v>
      </c>
    </row>
    <row r="1225" spans="1:28" x14ac:dyDescent="0.3">
      <c r="A1225">
        <v>83</v>
      </c>
      <c r="B1225">
        <v>2020</v>
      </c>
      <c r="C1225">
        <v>3</v>
      </c>
      <c r="D1225">
        <v>7</v>
      </c>
      <c r="E1225" s="1">
        <v>0.95833333333333337</v>
      </c>
      <c r="F1225" t="s">
        <v>8</v>
      </c>
      <c r="G1225">
        <v>17.5</v>
      </c>
      <c r="H1225">
        <v>83</v>
      </c>
      <c r="I1225" s="3">
        <v>34.005499999999998</v>
      </c>
      <c r="J1225">
        <v>1.58874</v>
      </c>
      <c r="K1225">
        <v>1.16828</v>
      </c>
      <c r="L1225">
        <v>295.87599999999998</v>
      </c>
      <c r="M1225" s="4">
        <v>298.08699999999999</v>
      </c>
      <c r="N1225" s="4">
        <v>326.41899999999998</v>
      </c>
      <c r="O1225">
        <v>334.88900000000001</v>
      </c>
      <c r="P1225">
        <v>199.25899999999999</v>
      </c>
      <c r="Q1225">
        <v>0</v>
      </c>
      <c r="R1225">
        <v>25.912199999999999</v>
      </c>
      <c r="S1225">
        <v>-124349</v>
      </c>
      <c r="T1225" s="5">
        <v>-2.3283100000000002E-10</v>
      </c>
      <c r="U1225">
        <v>101104</v>
      </c>
      <c r="V1225">
        <v>3260.9</v>
      </c>
      <c r="W1225">
        <v>0</v>
      </c>
      <c r="X1225" s="5">
        <v>-2.3283100000000002E-10</v>
      </c>
      <c r="Y1225">
        <v>0.178063</v>
      </c>
      <c r="Z1225">
        <v>0</v>
      </c>
      <c r="AA1225">
        <v>4.4714499999999997E-2</v>
      </c>
      <c r="AB1225">
        <v>-1.16661E-4</v>
      </c>
    </row>
    <row r="1226" spans="1:28" x14ac:dyDescent="0.3">
      <c r="A1226">
        <v>84</v>
      </c>
      <c r="B1226">
        <v>2020</v>
      </c>
      <c r="C1226">
        <v>3</v>
      </c>
      <c r="D1226">
        <v>8</v>
      </c>
      <c r="E1226" s="1">
        <v>0</v>
      </c>
      <c r="F1226" t="s">
        <v>8</v>
      </c>
      <c r="G1226">
        <v>17.5</v>
      </c>
      <c r="H1226">
        <v>83</v>
      </c>
      <c r="I1226" s="3">
        <v>34.962200000000003</v>
      </c>
      <c r="J1226">
        <v>1.75647</v>
      </c>
      <c r="K1226">
        <v>0.75448400000000004</v>
      </c>
      <c r="L1226">
        <v>295.71600000000001</v>
      </c>
      <c r="M1226" s="4">
        <v>297.98</v>
      </c>
      <c r="N1226" s="4">
        <v>298.387</v>
      </c>
      <c r="O1226">
        <v>332.14100000000002</v>
      </c>
      <c r="P1226">
        <v>235.16399999999999</v>
      </c>
      <c r="Q1226">
        <v>0</v>
      </c>
      <c r="R1226">
        <v>27.395800000000001</v>
      </c>
      <c r="S1226">
        <v>-114363</v>
      </c>
      <c r="T1226" s="5">
        <v>-2.3283100000000002E-10</v>
      </c>
      <c r="U1226">
        <v>101109</v>
      </c>
      <c r="V1226">
        <v>955.41</v>
      </c>
      <c r="W1226">
        <v>0</v>
      </c>
      <c r="X1226" s="5">
        <v>-2.3283100000000002E-10</v>
      </c>
      <c r="Y1226">
        <v>0.317718</v>
      </c>
      <c r="Z1226">
        <v>0</v>
      </c>
      <c r="AA1226">
        <v>4.4722400000000002E-2</v>
      </c>
      <c r="AB1226">
        <v>-1.7971400000000001E-4</v>
      </c>
    </row>
    <row r="1227" spans="1:28" x14ac:dyDescent="0.3">
      <c r="A1227">
        <v>84</v>
      </c>
      <c r="B1227">
        <v>2020</v>
      </c>
      <c r="C1227">
        <v>3</v>
      </c>
      <c r="D1227">
        <v>8</v>
      </c>
      <c r="E1227" s="1">
        <v>4.1666666666666664E-2</v>
      </c>
      <c r="F1227" t="s">
        <v>8</v>
      </c>
      <c r="G1227">
        <v>17.5</v>
      </c>
      <c r="H1227">
        <v>83</v>
      </c>
      <c r="I1227" s="3">
        <v>35.955599999999997</v>
      </c>
      <c r="J1227">
        <v>1.74221</v>
      </c>
      <c r="K1227">
        <v>0.28992200000000001</v>
      </c>
      <c r="L1227">
        <v>295.74599999999998</v>
      </c>
      <c r="M1227" s="4">
        <v>297.94099999999997</v>
      </c>
      <c r="N1227" s="4">
        <v>256.37599999999998</v>
      </c>
      <c r="O1227">
        <v>325.04300000000001</v>
      </c>
      <c r="P1227">
        <v>-32767</v>
      </c>
      <c r="Q1227">
        <v>0</v>
      </c>
      <c r="R1227">
        <v>29.157900000000001</v>
      </c>
      <c r="S1227">
        <v>-104142</v>
      </c>
      <c r="T1227" s="4">
        <v>8329.9500000000007</v>
      </c>
      <c r="U1227">
        <v>101222</v>
      </c>
      <c r="V1227">
        <v>-3770.85</v>
      </c>
      <c r="W1227">
        <v>10408.700000000001</v>
      </c>
      <c r="X1227" s="4">
        <v>9288.17</v>
      </c>
      <c r="Y1227">
        <v>0.22103400000000001</v>
      </c>
      <c r="Z1227">
        <v>0</v>
      </c>
      <c r="AA1227">
        <v>4.4722400000000002E-2</v>
      </c>
      <c r="AB1227">
        <v>-1.6695300000000001E-4</v>
      </c>
    </row>
    <row r="1228" spans="1:28" x14ac:dyDescent="0.3">
      <c r="A1228">
        <v>84</v>
      </c>
      <c r="B1228">
        <v>2020</v>
      </c>
      <c r="C1228">
        <v>3</v>
      </c>
      <c r="D1228">
        <v>8</v>
      </c>
      <c r="E1228" s="1">
        <v>8.3333333333333329E-2</v>
      </c>
      <c r="F1228" t="s">
        <v>8</v>
      </c>
      <c r="G1228">
        <v>17.5</v>
      </c>
      <c r="H1228">
        <v>83</v>
      </c>
      <c r="I1228" s="3">
        <v>36.697600000000001</v>
      </c>
      <c r="J1228">
        <v>1.4157999999999999</v>
      </c>
      <c r="K1228">
        <v>0.21044399999999999</v>
      </c>
      <c r="L1228">
        <v>295.702</v>
      </c>
      <c r="M1228" s="4">
        <v>299.86799999999999</v>
      </c>
      <c r="N1228" s="4">
        <v>371.12700000000001</v>
      </c>
      <c r="O1228">
        <v>294.702</v>
      </c>
      <c r="P1228">
        <v>293.24200000000002</v>
      </c>
      <c r="Q1228">
        <v>0</v>
      </c>
      <c r="R1228">
        <v>30.432099999999998</v>
      </c>
      <c r="S1228">
        <v>-119473</v>
      </c>
      <c r="T1228" s="4">
        <v>340432</v>
      </c>
      <c r="U1228">
        <v>101300</v>
      </c>
      <c r="V1228">
        <v>-27248.400000000001</v>
      </c>
      <c r="W1228">
        <v>401707</v>
      </c>
      <c r="X1228" s="4">
        <v>386223</v>
      </c>
      <c r="Y1228">
        <v>0.29086099999999998</v>
      </c>
      <c r="Z1228">
        <v>0</v>
      </c>
      <c r="AA1228">
        <v>4.4690599999999997E-2</v>
      </c>
      <c r="AB1228">
        <v>-1.17599E-4</v>
      </c>
    </row>
    <row r="1229" spans="1:28" x14ac:dyDescent="0.3">
      <c r="A1229">
        <v>84</v>
      </c>
      <c r="B1229">
        <v>2020</v>
      </c>
      <c r="C1229">
        <v>3</v>
      </c>
      <c r="D1229">
        <v>8</v>
      </c>
      <c r="E1229" s="1">
        <v>0.125</v>
      </c>
      <c r="F1229" t="s">
        <v>8</v>
      </c>
      <c r="G1229">
        <v>17.5</v>
      </c>
      <c r="H1229">
        <v>83</v>
      </c>
      <c r="I1229" s="3">
        <v>36.743499999999997</v>
      </c>
      <c r="J1229">
        <v>1.7992300000000001</v>
      </c>
      <c r="K1229">
        <v>0.92061800000000005</v>
      </c>
      <c r="L1229">
        <v>295.952</v>
      </c>
      <c r="M1229" s="4">
        <v>300.03800000000001</v>
      </c>
      <c r="N1229" s="4">
        <v>672.37599999999998</v>
      </c>
      <c r="O1229">
        <v>238.83</v>
      </c>
      <c r="P1229">
        <v>282.48399999999998</v>
      </c>
      <c r="Q1229">
        <v>0</v>
      </c>
      <c r="R1229">
        <v>30.9422</v>
      </c>
      <c r="S1229">
        <v>-181799</v>
      </c>
      <c r="T1229" s="4">
        <v>949614</v>
      </c>
      <c r="U1229">
        <v>101365</v>
      </c>
      <c r="V1229">
        <v>-137528</v>
      </c>
      <c r="W1229" s="2">
        <v>1176720</v>
      </c>
      <c r="X1229" s="5">
        <v>1060260</v>
      </c>
      <c r="Y1229">
        <v>0.32000699999999999</v>
      </c>
      <c r="Z1229">
        <v>0</v>
      </c>
      <c r="AA1229">
        <v>4.4523699999999999E-2</v>
      </c>
      <c r="AB1229" s="2">
        <v>-1.43971E-6</v>
      </c>
    </row>
    <row r="1230" spans="1:28" x14ac:dyDescent="0.3">
      <c r="A1230">
        <v>84</v>
      </c>
      <c r="B1230">
        <v>2020</v>
      </c>
      <c r="C1230">
        <v>3</v>
      </c>
      <c r="D1230">
        <v>8</v>
      </c>
      <c r="E1230" s="1">
        <v>0.16666666666666666</v>
      </c>
      <c r="F1230" t="s">
        <v>8</v>
      </c>
      <c r="G1230">
        <v>17.5</v>
      </c>
      <c r="H1230">
        <v>83</v>
      </c>
      <c r="I1230" s="3">
        <v>36.201700000000002</v>
      </c>
      <c r="J1230">
        <v>1.81206</v>
      </c>
      <c r="K1230">
        <v>1.9758800000000001</v>
      </c>
      <c r="L1230">
        <v>296.02800000000002</v>
      </c>
      <c r="M1230" s="4">
        <v>300.59800000000001</v>
      </c>
      <c r="N1230" s="4">
        <v>839.14599999999996</v>
      </c>
      <c r="O1230">
        <v>146.66399999999999</v>
      </c>
      <c r="P1230">
        <v>299.74200000000002</v>
      </c>
      <c r="Q1230" s="2">
        <v>1.75317E-6</v>
      </c>
      <c r="R1230">
        <v>30.607099999999999</v>
      </c>
      <c r="S1230">
        <v>-260630</v>
      </c>
      <c r="T1230" s="5">
        <v>1651910</v>
      </c>
      <c r="U1230">
        <v>101419</v>
      </c>
      <c r="V1230">
        <v>-311400</v>
      </c>
      <c r="W1230" s="2">
        <v>1968190</v>
      </c>
      <c r="X1230" s="5">
        <v>1829180</v>
      </c>
      <c r="Y1230">
        <v>0.25536799999999998</v>
      </c>
      <c r="Z1230" s="2">
        <v>2.0270700000000001E-6</v>
      </c>
      <c r="AA1230">
        <v>4.4309000000000001E-2</v>
      </c>
      <c r="AB1230">
        <v>1.01584E-4</v>
      </c>
    </row>
    <row r="1231" spans="1:28" x14ac:dyDescent="0.3">
      <c r="A1231">
        <v>84</v>
      </c>
      <c r="B1231">
        <v>2020</v>
      </c>
      <c r="C1231">
        <v>3</v>
      </c>
      <c r="D1231">
        <v>8</v>
      </c>
      <c r="E1231" s="1">
        <v>0.20833333333333334</v>
      </c>
      <c r="F1231" t="s">
        <v>8</v>
      </c>
      <c r="G1231">
        <v>17.5</v>
      </c>
      <c r="H1231">
        <v>83</v>
      </c>
      <c r="I1231" s="3">
        <v>35.887599999999999</v>
      </c>
      <c r="J1231">
        <v>1.65811</v>
      </c>
      <c r="K1231">
        <v>2.8091200000000001</v>
      </c>
      <c r="L1231">
        <v>295.39600000000002</v>
      </c>
      <c r="M1231" s="4">
        <v>301.84199999999998</v>
      </c>
      <c r="N1231" s="4">
        <v>932.39499999999998</v>
      </c>
      <c r="O1231">
        <v>104.417</v>
      </c>
      <c r="P1231">
        <v>481.98700000000002</v>
      </c>
      <c r="Q1231">
        <v>0</v>
      </c>
      <c r="R1231">
        <v>30.205400000000001</v>
      </c>
      <c r="S1231">
        <v>-332589</v>
      </c>
      <c r="T1231" s="5">
        <v>1979350</v>
      </c>
      <c r="U1231">
        <v>101393</v>
      </c>
      <c r="V1231">
        <v>-417261</v>
      </c>
      <c r="W1231" s="2">
        <v>2624820</v>
      </c>
      <c r="X1231" s="5">
        <v>2187250</v>
      </c>
      <c r="Y1231">
        <v>0.255886</v>
      </c>
      <c r="Z1231">
        <v>0</v>
      </c>
      <c r="AA1231">
        <v>4.3935299999999997E-2</v>
      </c>
      <c r="AB1231" s="2">
        <v>7.5678099999999996E-6</v>
      </c>
    </row>
    <row r="1232" spans="1:28" x14ac:dyDescent="0.3">
      <c r="A1232">
        <v>84</v>
      </c>
      <c r="B1232">
        <v>2020</v>
      </c>
      <c r="C1232">
        <v>3</v>
      </c>
      <c r="D1232">
        <v>8</v>
      </c>
      <c r="E1232" s="1">
        <v>0.25</v>
      </c>
      <c r="F1232" t="s">
        <v>8</v>
      </c>
      <c r="G1232">
        <v>17.5</v>
      </c>
      <c r="H1232">
        <v>83</v>
      </c>
      <c r="I1232" s="3">
        <v>36.410299999999999</v>
      </c>
      <c r="J1232">
        <v>1.7279599999999999</v>
      </c>
      <c r="K1232">
        <v>3.6280000000000001</v>
      </c>
      <c r="L1232">
        <v>294.97399999999999</v>
      </c>
      <c r="M1232" s="4">
        <v>302.57499999999999</v>
      </c>
      <c r="N1232" s="4">
        <v>981.36099999999999</v>
      </c>
      <c r="O1232">
        <v>86.326899999999995</v>
      </c>
      <c r="P1232">
        <v>-32767</v>
      </c>
      <c r="Q1232">
        <v>0</v>
      </c>
      <c r="R1232">
        <v>30.471499999999999</v>
      </c>
      <c r="S1232">
        <v>-440028</v>
      </c>
      <c r="T1232" s="5">
        <v>2496250</v>
      </c>
      <c r="U1232">
        <v>101349</v>
      </c>
      <c r="V1232">
        <v>-586637</v>
      </c>
      <c r="W1232" s="2">
        <v>3063700</v>
      </c>
      <c r="X1232" s="5">
        <v>2741890</v>
      </c>
      <c r="Y1232">
        <v>0.146949</v>
      </c>
      <c r="Z1232">
        <v>0</v>
      </c>
      <c r="AA1232">
        <v>4.3561700000000002E-2</v>
      </c>
      <c r="AB1232" s="2">
        <v>2.3893899999999998E-5</v>
      </c>
    </row>
    <row r="1233" spans="1:28" x14ac:dyDescent="0.3">
      <c r="A1233">
        <v>84</v>
      </c>
      <c r="B1233">
        <v>2020</v>
      </c>
      <c r="C1233">
        <v>3</v>
      </c>
      <c r="D1233">
        <v>8</v>
      </c>
      <c r="E1233" s="1">
        <v>0.29166666666666669</v>
      </c>
      <c r="F1233" t="s">
        <v>8</v>
      </c>
      <c r="G1233">
        <v>17.5</v>
      </c>
      <c r="H1233">
        <v>83</v>
      </c>
      <c r="I1233" s="3">
        <v>37.567999999999998</v>
      </c>
      <c r="J1233">
        <v>1.7944800000000001</v>
      </c>
      <c r="K1233">
        <v>4.40944</v>
      </c>
      <c r="L1233">
        <v>294.83699999999999</v>
      </c>
      <c r="M1233" s="4">
        <v>302.70800000000003</v>
      </c>
      <c r="N1233" s="4">
        <v>992.71500000000003</v>
      </c>
      <c r="O1233">
        <v>86.326899999999995</v>
      </c>
      <c r="P1233">
        <v>-32767</v>
      </c>
      <c r="Q1233">
        <v>0</v>
      </c>
      <c r="R1233">
        <v>30.0045</v>
      </c>
      <c r="S1233">
        <v>-569495</v>
      </c>
      <c r="T1233" s="5">
        <v>2883700</v>
      </c>
      <c r="U1233">
        <v>101234</v>
      </c>
      <c r="V1233">
        <v>-720048</v>
      </c>
      <c r="W1233" s="2">
        <v>3265340</v>
      </c>
      <c r="X1233" s="5">
        <v>3162210</v>
      </c>
      <c r="Y1233">
        <v>7.7701300000000001E-2</v>
      </c>
      <c r="Z1233">
        <v>0</v>
      </c>
      <c r="AA1233">
        <v>4.31244E-2</v>
      </c>
      <c r="AB1233" s="2">
        <v>9.1825700000000004E-5</v>
      </c>
    </row>
    <row r="1234" spans="1:28" x14ac:dyDescent="0.3">
      <c r="A1234">
        <v>84</v>
      </c>
      <c r="B1234">
        <v>2020</v>
      </c>
      <c r="C1234">
        <v>3</v>
      </c>
      <c r="D1234">
        <v>8</v>
      </c>
      <c r="E1234" s="1">
        <v>0.33333333333333331</v>
      </c>
      <c r="F1234" t="s">
        <v>8</v>
      </c>
      <c r="G1234">
        <v>17.5</v>
      </c>
      <c r="H1234">
        <v>83</v>
      </c>
      <c r="I1234" s="3">
        <v>38.971800000000002</v>
      </c>
      <c r="J1234">
        <v>1.6980200000000001</v>
      </c>
      <c r="K1234">
        <v>5.0360399999999998</v>
      </c>
      <c r="L1234">
        <v>294.80500000000001</v>
      </c>
      <c r="M1234" s="4">
        <v>302.72500000000002</v>
      </c>
      <c r="N1234" s="4">
        <v>1016.35</v>
      </c>
      <c r="O1234">
        <v>71.671999999999997</v>
      </c>
      <c r="P1234">
        <v>-32767</v>
      </c>
      <c r="Q1234">
        <v>0</v>
      </c>
      <c r="R1234">
        <v>30.652699999999999</v>
      </c>
      <c r="S1234">
        <v>-609557</v>
      </c>
      <c r="T1234" s="5">
        <v>2881830</v>
      </c>
      <c r="U1234">
        <v>101111</v>
      </c>
      <c r="V1234">
        <v>-751518</v>
      </c>
      <c r="W1234" s="2">
        <v>3166370</v>
      </c>
      <c r="X1234" s="5">
        <v>3154690</v>
      </c>
      <c r="Y1234">
        <v>5.0905699999999998E-2</v>
      </c>
      <c r="Z1234">
        <v>0</v>
      </c>
      <c r="AA1234">
        <v>4.2774600000000003E-2</v>
      </c>
      <c r="AB1234">
        <v>-2.7241599999999999E-4</v>
      </c>
    </row>
    <row r="1235" spans="1:28" x14ac:dyDescent="0.3">
      <c r="A1235">
        <v>84</v>
      </c>
      <c r="B1235">
        <v>2020</v>
      </c>
      <c r="C1235">
        <v>3</v>
      </c>
      <c r="D1235">
        <v>8</v>
      </c>
      <c r="E1235" s="1">
        <v>0.375</v>
      </c>
      <c r="F1235" t="s">
        <v>8</v>
      </c>
      <c r="G1235">
        <v>17.5</v>
      </c>
      <c r="H1235">
        <v>83</v>
      </c>
      <c r="I1235" s="3">
        <v>40.778300000000002</v>
      </c>
      <c r="J1235">
        <v>1.5075000000000001</v>
      </c>
      <c r="K1235">
        <v>4.6889000000000003</v>
      </c>
      <c r="L1235">
        <v>294.54700000000003</v>
      </c>
      <c r="M1235" s="4">
        <v>302.51799999999997</v>
      </c>
      <c r="N1235" s="4">
        <v>880.30600000000004</v>
      </c>
      <c r="O1235">
        <v>95.142799999999994</v>
      </c>
      <c r="P1235">
        <v>-32767</v>
      </c>
      <c r="Q1235">
        <v>0</v>
      </c>
      <c r="R1235">
        <v>31.610099999999999</v>
      </c>
      <c r="S1235">
        <v>-542591</v>
      </c>
      <c r="T1235" s="5">
        <v>2148310</v>
      </c>
      <c r="U1235">
        <v>101037</v>
      </c>
      <c r="V1235">
        <v>-550787</v>
      </c>
      <c r="W1235" s="2">
        <v>2794830</v>
      </c>
      <c r="X1235" s="5">
        <v>2358960</v>
      </c>
      <c r="Y1235">
        <v>8.6307700000000001E-2</v>
      </c>
      <c r="Z1235">
        <v>0</v>
      </c>
      <c r="AA1235">
        <v>4.25122E-2</v>
      </c>
      <c r="AB1235">
        <v>-1.99605E-4</v>
      </c>
    </row>
    <row r="1236" spans="1:28" x14ac:dyDescent="0.3">
      <c r="A1236">
        <v>84</v>
      </c>
      <c r="B1236">
        <v>2020</v>
      </c>
      <c r="C1236">
        <v>3</v>
      </c>
      <c r="D1236">
        <v>8</v>
      </c>
      <c r="E1236" s="1">
        <v>0.41666666666666669</v>
      </c>
      <c r="F1236" t="s">
        <v>8</v>
      </c>
      <c r="G1236">
        <v>17.5</v>
      </c>
      <c r="H1236">
        <v>83</v>
      </c>
      <c r="I1236" s="3">
        <v>42.065899999999999</v>
      </c>
      <c r="J1236">
        <v>1.09318</v>
      </c>
      <c r="K1236">
        <v>4.4540499999999996</v>
      </c>
      <c r="L1236">
        <v>294.96899999999999</v>
      </c>
      <c r="M1236" s="4">
        <v>301.51</v>
      </c>
      <c r="N1236" s="4">
        <v>831.33900000000006</v>
      </c>
      <c r="O1236">
        <v>58.8489</v>
      </c>
      <c r="P1236">
        <v>-32767</v>
      </c>
      <c r="Q1236">
        <v>0</v>
      </c>
      <c r="R1236">
        <v>32.470199999999998</v>
      </c>
      <c r="S1236">
        <v>-433742</v>
      </c>
      <c r="T1236" s="5">
        <v>1402770</v>
      </c>
      <c r="U1236">
        <v>100934</v>
      </c>
      <c r="V1236">
        <v>-323389</v>
      </c>
      <c r="W1236" s="2">
        <v>2196240</v>
      </c>
      <c r="X1236" s="5">
        <v>1543360</v>
      </c>
      <c r="Y1236">
        <v>0.109502</v>
      </c>
      <c r="Z1236">
        <v>0</v>
      </c>
      <c r="AA1236">
        <v>4.3879700000000001E-2</v>
      </c>
      <c r="AB1236" s="2">
        <v>-6.3929400000000005E-5</v>
      </c>
    </row>
    <row r="1237" spans="1:28" x14ac:dyDescent="0.3">
      <c r="A1237">
        <v>84</v>
      </c>
      <c r="B1237">
        <v>2020</v>
      </c>
      <c r="C1237">
        <v>3</v>
      </c>
      <c r="D1237">
        <v>8</v>
      </c>
      <c r="E1237" s="1">
        <v>0.45833333333333331</v>
      </c>
      <c r="F1237" t="s">
        <v>8</v>
      </c>
      <c r="G1237">
        <v>17.5</v>
      </c>
      <c r="H1237">
        <v>83</v>
      </c>
      <c r="I1237" s="3">
        <v>43.180799999999998</v>
      </c>
      <c r="J1237">
        <v>1.05185</v>
      </c>
      <c r="K1237">
        <v>4.4361100000000002</v>
      </c>
      <c r="L1237">
        <v>295.14</v>
      </c>
      <c r="M1237" s="4">
        <v>301.572</v>
      </c>
      <c r="N1237" s="4">
        <v>678.19500000000005</v>
      </c>
      <c r="O1237">
        <v>64.344499999999996</v>
      </c>
      <c r="P1237">
        <v>-32767</v>
      </c>
      <c r="Q1237">
        <v>0</v>
      </c>
      <c r="R1237">
        <v>32.248399999999997</v>
      </c>
      <c r="S1237">
        <v>-389510</v>
      </c>
      <c r="T1237" s="5">
        <v>1148930</v>
      </c>
      <c r="U1237">
        <v>100914</v>
      </c>
      <c r="V1237">
        <v>-273436</v>
      </c>
      <c r="W1237" s="2">
        <v>1432110</v>
      </c>
      <c r="X1237" s="5">
        <v>1277180</v>
      </c>
      <c r="Y1237">
        <v>0.32159399999999999</v>
      </c>
      <c r="Z1237">
        <v>0</v>
      </c>
      <c r="AA1237">
        <v>4.3688900000000003E-2</v>
      </c>
      <c r="AB1237">
        <v>-5.6309600000000002E-4</v>
      </c>
    </row>
    <row r="1238" spans="1:28" x14ac:dyDescent="0.3">
      <c r="A1238">
        <v>84</v>
      </c>
      <c r="B1238">
        <v>2020</v>
      </c>
      <c r="C1238">
        <v>3</v>
      </c>
      <c r="D1238">
        <v>8</v>
      </c>
      <c r="E1238" s="1">
        <v>0.5</v>
      </c>
      <c r="F1238" t="s">
        <v>8</v>
      </c>
      <c r="G1238">
        <v>17.5</v>
      </c>
      <c r="H1238">
        <v>83</v>
      </c>
      <c r="I1238" s="3">
        <v>43.256399999999999</v>
      </c>
      <c r="J1238">
        <v>1.42387</v>
      </c>
      <c r="K1238">
        <v>4.0187200000000001</v>
      </c>
      <c r="L1238">
        <v>295.27100000000002</v>
      </c>
      <c r="M1238" s="4">
        <v>301.29000000000002</v>
      </c>
      <c r="N1238" s="4">
        <v>528.6</v>
      </c>
      <c r="O1238">
        <v>76.595100000000002</v>
      </c>
      <c r="P1238">
        <v>630.62900000000002</v>
      </c>
      <c r="Q1238">
        <v>0</v>
      </c>
      <c r="R1238">
        <v>32.8005</v>
      </c>
      <c r="S1238">
        <v>-282306</v>
      </c>
      <c r="T1238" s="4">
        <v>405099</v>
      </c>
      <c r="U1238">
        <v>100978</v>
      </c>
      <c r="V1238">
        <v>-92762.8</v>
      </c>
      <c r="W1238">
        <v>618879</v>
      </c>
      <c r="X1238" s="4">
        <v>457002</v>
      </c>
      <c r="Y1238">
        <v>0.20360700000000001</v>
      </c>
      <c r="Z1238">
        <v>0</v>
      </c>
      <c r="AA1238">
        <v>4.35696E-2</v>
      </c>
      <c r="AB1238">
        <v>-2.5121099999999999E-4</v>
      </c>
    </row>
    <row r="1239" spans="1:28" x14ac:dyDescent="0.3">
      <c r="A1239">
        <v>84</v>
      </c>
      <c r="B1239">
        <v>2020</v>
      </c>
      <c r="C1239">
        <v>3</v>
      </c>
      <c r="D1239">
        <v>8</v>
      </c>
      <c r="E1239" s="1">
        <v>0.54166666666666663</v>
      </c>
      <c r="F1239" t="s">
        <v>8</v>
      </c>
      <c r="G1239">
        <v>17.5</v>
      </c>
      <c r="H1239">
        <v>83</v>
      </c>
      <c r="I1239" s="3">
        <v>43.245699999999999</v>
      </c>
      <c r="J1239">
        <v>1.19581</v>
      </c>
      <c r="K1239">
        <v>4.01769</v>
      </c>
      <c r="L1239">
        <v>295.483</v>
      </c>
      <c r="M1239" s="4">
        <v>301.18700000000001</v>
      </c>
      <c r="N1239" s="4">
        <v>446.63499999999999</v>
      </c>
      <c r="O1239">
        <v>158.45699999999999</v>
      </c>
      <c r="P1239">
        <v>407.459</v>
      </c>
      <c r="Q1239">
        <v>0</v>
      </c>
      <c r="R1239">
        <v>32.9373</v>
      </c>
      <c r="S1239">
        <v>-206940</v>
      </c>
      <c r="T1239" s="4">
        <v>49322.1</v>
      </c>
      <c r="U1239">
        <v>101041</v>
      </c>
      <c r="V1239">
        <v>-7959.15</v>
      </c>
      <c r="W1239">
        <v>60159</v>
      </c>
      <c r="X1239" s="4">
        <v>55729</v>
      </c>
      <c r="Y1239">
        <v>0.26977200000000001</v>
      </c>
      <c r="Z1239">
        <v>0</v>
      </c>
      <c r="AA1239">
        <v>4.3506000000000003E-2</v>
      </c>
      <c r="AB1239">
        <v>-2.9681100000000001E-4</v>
      </c>
    </row>
    <row r="1240" spans="1:28" x14ac:dyDescent="0.3">
      <c r="A1240">
        <v>84</v>
      </c>
      <c r="B1240">
        <v>2020</v>
      </c>
      <c r="C1240">
        <v>3</v>
      </c>
      <c r="D1240">
        <v>8</v>
      </c>
      <c r="E1240" s="1">
        <v>0.58333333333333337</v>
      </c>
      <c r="F1240" t="s">
        <v>8</v>
      </c>
      <c r="G1240">
        <v>17.5</v>
      </c>
      <c r="H1240">
        <v>83</v>
      </c>
      <c r="I1240" s="3">
        <v>44.526499999999999</v>
      </c>
      <c r="J1240">
        <v>1.36876</v>
      </c>
      <c r="K1240">
        <v>3.6562000000000001</v>
      </c>
      <c r="L1240">
        <v>295.91800000000001</v>
      </c>
      <c r="M1240" s="4">
        <v>300.73099999999999</v>
      </c>
      <c r="N1240" s="4">
        <v>428.18299999999999</v>
      </c>
      <c r="O1240">
        <v>255.77500000000001</v>
      </c>
      <c r="P1240">
        <v>346.803</v>
      </c>
      <c r="Q1240">
        <v>0</v>
      </c>
      <c r="R1240">
        <v>33.642099999999999</v>
      </c>
      <c r="S1240">
        <v>-195015</v>
      </c>
      <c r="T1240" s="5">
        <v>-2.3283100000000002E-10</v>
      </c>
      <c r="U1240">
        <v>101110</v>
      </c>
      <c r="V1240">
        <v>15249.4</v>
      </c>
      <c r="W1240">
        <v>0</v>
      </c>
      <c r="X1240" s="5">
        <v>-2.3283100000000002E-10</v>
      </c>
      <c r="Y1240">
        <v>0.27618100000000001</v>
      </c>
      <c r="Z1240">
        <v>0</v>
      </c>
      <c r="AA1240">
        <v>4.3474199999999998E-2</v>
      </c>
      <c r="AB1240">
        <v>-3.9795800000000001E-4</v>
      </c>
    </row>
    <row r="1241" spans="1:28" x14ac:dyDescent="0.3">
      <c r="A1241">
        <v>84</v>
      </c>
      <c r="B1241">
        <v>2020</v>
      </c>
      <c r="C1241">
        <v>3</v>
      </c>
      <c r="D1241">
        <v>8</v>
      </c>
      <c r="E1241" s="1">
        <v>0.625</v>
      </c>
      <c r="F1241" t="s">
        <v>8</v>
      </c>
      <c r="G1241">
        <v>17.5</v>
      </c>
      <c r="H1241">
        <v>83</v>
      </c>
      <c r="I1241" s="3">
        <v>45.1997</v>
      </c>
      <c r="J1241">
        <v>1.47139</v>
      </c>
      <c r="K1241">
        <v>2.90347</v>
      </c>
      <c r="L1241">
        <v>295.99200000000002</v>
      </c>
      <c r="M1241" s="4">
        <v>300.49700000000001</v>
      </c>
      <c r="N1241" s="4">
        <v>425.13200000000001</v>
      </c>
      <c r="O1241">
        <v>290.69499999999999</v>
      </c>
      <c r="P1241">
        <v>307.44900000000001</v>
      </c>
      <c r="Q1241">
        <v>0</v>
      </c>
      <c r="R1241">
        <v>34.101700000000001</v>
      </c>
      <c r="S1241">
        <v>-170403</v>
      </c>
      <c r="T1241" s="5">
        <v>-2.3283100000000002E-10</v>
      </c>
      <c r="U1241">
        <v>101208</v>
      </c>
      <c r="V1241">
        <v>18361.900000000001</v>
      </c>
      <c r="W1241">
        <v>0</v>
      </c>
      <c r="X1241" s="5">
        <v>-2.3283100000000002E-10</v>
      </c>
      <c r="Y1241">
        <v>0.32992500000000002</v>
      </c>
      <c r="Z1241">
        <v>0</v>
      </c>
      <c r="AA1241">
        <v>4.34265E-2</v>
      </c>
      <c r="AB1241" s="2">
        <v>6.5553699999999995E-5</v>
      </c>
    </row>
    <row r="1242" spans="1:28" x14ac:dyDescent="0.3">
      <c r="A1242">
        <v>84</v>
      </c>
      <c r="B1242">
        <v>2020</v>
      </c>
      <c r="C1242">
        <v>3</v>
      </c>
      <c r="D1242">
        <v>8</v>
      </c>
      <c r="E1242" s="1">
        <v>0.66666666666666663</v>
      </c>
      <c r="F1242" t="s">
        <v>8</v>
      </c>
      <c r="G1242">
        <v>17.5</v>
      </c>
      <c r="H1242">
        <v>83</v>
      </c>
      <c r="I1242" s="3">
        <v>44.917700000000004</v>
      </c>
      <c r="J1242">
        <v>1.3060400000000001</v>
      </c>
      <c r="K1242">
        <v>2.1897000000000002</v>
      </c>
      <c r="L1242">
        <v>296.17700000000002</v>
      </c>
      <c r="M1242" s="4">
        <v>300.40800000000002</v>
      </c>
      <c r="N1242" s="4">
        <v>420.94499999999999</v>
      </c>
      <c r="O1242">
        <v>303.404</v>
      </c>
      <c r="P1242">
        <v>247.02099999999999</v>
      </c>
      <c r="Q1242">
        <v>0</v>
      </c>
      <c r="R1242">
        <v>34.418399999999998</v>
      </c>
      <c r="S1242">
        <v>-138153</v>
      </c>
      <c r="T1242" s="5">
        <v>-2.3283100000000002E-10</v>
      </c>
      <c r="U1242">
        <v>101250</v>
      </c>
      <c r="V1242">
        <v>14788.4</v>
      </c>
      <c r="W1242">
        <v>0</v>
      </c>
      <c r="X1242" s="5">
        <v>-2.3283100000000002E-10</v>
      </c>
      <c r="Y1242">
        <v>0.31256</v>
      </c>
      <c r="Z1242">
        <v>0</v>
      </c>
      <c r="AA1242">
        <v>4.3410600000000001E-2</v>
      </c>
      <c r="AB1242" s="2">
        <v>-1.2520499999999999E-6</v>
      </c>
    </row>
    <row r="1243" spans="1:28" x14ac:dyDescent="0.3">
      <c r="A1243">
        <v>84</v>
      </c>
      <c r="B1243">
        <v>2020</v>
      </c>
      <c r="C1243">
        <v>3</v>
      </c>
      <c r="D1243">
        <v>8</v>
      </c>
      <c r="E1243" s="1">
        <v>0.70833333333333337</v>
      </c>
      <c r="F1243" t="s">
        <v>8</v>
      </c>
      <c r="G1243">
        <v>17.5</v>
      </c>
      <c r="H1243">
        <v>83</v>
      </c>
      <c r="I1243" s="3">
        <v>43.463500000000003</v>
      </c>
      <c r="J1243">
        <v>1.2338199999999999</v>
      </c>
      <c r="K1243">
        <v>1.6272</v>
      </c>
      <c r="L1243">
        <v>296.29300000000001</v>
      </c>
      <c r="M1243" s="4">
        <v>299.44499999999999</v>
      </c>
      <c r="N1243" s="4">
        <v>389.36500000000001</v>
      </c>
      <c r="O1243">
        <v>324.928</v>
      </c>
      <c r="P1243">
        <v>279.40199999999999</v>
      </c>
      <c r="Q1243">
        <v>0</v>
      </c>
      <c r="R1243">
        <v>32.706800000000001</v>
      </c>
      <c r="S1243">
        <v>-110133</v>
      </c>
      <c r="T1243" s="5">
        <v>-2.3283100000000002E-10</v>
      </c>
      <c r="U1243">
        <v>101225</v>
      </c>
      <c r="V1243">
        <v>6872.83</v>
      </c>
      <c r="W1243">
        <v>0</v>
      </c>
      <c r="X1243" s="5">
        <v>-2.3283100000000002E-10</v>
      </c>
      <c r="Y1243">
        <v>0.22881599999999999</v>
      </c>
      <c r="Z1243">
        <v>0</v>
      </c>
      <c r="AA1243">
        <v>4.3402700000000002E-2</v>
      </c>
      <c r="AB1243" s="2">
        <v>-7.25616E-5</v>
      </c>
    </row>
    <row r="1244" spans="1:28" x14ac:dyDescent="0.3">
      <c r="A1244">
        <v>84</v>
      </c>
      <c r="B1244">
        <v>2020</v>
      </c>
      <c r="C1244">
        <v>3</v>
      </c>
      <c r="D1244">
        <v>8</v>
      </c>
      <c r="E1244" s="1">
        <v>0.75</v>
      </c>
      <c r="F1244" t="s">
        <v>8</v>
      </c>
      <c r="G1244">
        <v>17.5</v>
      </c>
      <c r="H1244">
        <v>83</v>
      </c>
      <c r="I1244" s="3">
        <v>42.112499999999997</v>
      </c>
      <c r="J1244">
        <v>1.2290700000000001</v>
      </c>
      <c r="K1244">
        <v>1.4974700000000001</v>
      </c>
      <c r="L1244">
        <v>296.38299999999998</v>
      </c>
      <c r="M1244" s="4">
        <v>299.36900000000003</v>
      </c>
      <c r="N1244" s="4">
        <v>286.82</v>
      </c>
      <c r="O1244">
        <v>340.041</v>
      </c>
      <c r="P1244">
        <v>314.392</v>
      </c>
      <c r="Q1244">
        <v>0</v>
      </c>
      <c r="R1244">
        <v>30.812899999999999</v>
      </c>
      <c r="S1244">
        <v>-97092.800000000003</v>
      </c>
      <c r="T1244" s="5">
        <v>-2.3283100000000002E-10</v>
      </c>
      <c r="U1244">
        <v>101180</v>
      </c>
      <c r="V1244">
        <v>3337.75</v>
      </c>
      <c r="W1244">
        <v>0</v>
      </c>
      <c r="X1244" s="5">
        <v>-2.3283100000000002E-10</v>
      </c>
      <c r="Y1244">
        <v>0.245479</v>
      </c>
      <c r="Z1244">
        <v>0</v>
      </c>
      <c r="AA1244">
        <v>4.3402700000000002E-2</v>
      </c>
      <c r="AB1244" s="2">
        <v>1.1133300000000001E-5</v>
      </c>
    </row>
    <row r="1245" spans="1:28" x14ac:dyDescent="0.3">
      <c r="A1245">
        <v>84</v>
      </c>
      <c r="B1245">
        <v>2020</v>
      </c>
      <c r="C1245">
        <v>3</v>
      </c>
      <c r="D1245">
        <v>8</v>
      </c>
      <c r="E1245" s="1">
        <v>0.79166666666666663</v>
      </c>
      <c r="F1245" t="s">
        <v>8</v>
      </c>
      <c r="G1245">
        <v>17.5</v>
      </c>
      <c r="H1245">
        <v>83</v>
      </c>
      <c r="I1245" s="3">
        <v>40.2166</v>
      </c>
      <c r="J1245">
        <v>0.83804100000000004</v>
      </c>
      <c r="K1245">
        <v>1.57541</v>
      </c>
      <c r="L1245">
        <v>296.38799999999998</v>
      </c>
      <c r="M1245" s="4">
        <v>299.55399999999997</v>
      </c>
      <c r="N1245" s="4">
        <v>264.74900000000002</v>
      </c>
      <c r="O1245">
        <v>345.53699999999998</v>
      </c>
      <c r="P1245">
        <v>303.92399999999998</v>
      </c>
      <c r="Q1245">
        <v>0</v>
      </c>
      <c r="R1245">
        <v>30.298999999999999</v>
      </c>
      <c r="S1245">
        <v>-92922.1</v>
      </c>
      <c r="T1245" s="5">
        <v>-2.3283100000000002E-10</v>
      </c>
      <c r="U1245">
        <v>101121</v>
      </c>
      <c r="V1245">
        <v>33.2134</v>
      </c>
      <c r="W1245">
        <v>0</v>
      </c>
      <c r="X1245" s="5">
        <v>-2.3283100000000002E-10</v>
      </c>
      <c r="Y1245">
        <v>0.27618100000000001</v>
      </c>
      <c r="Z1245">
        <v>0</v>
      </c>
      <c r="AA1245">
        <v>4.3402700000000002E-2</v>
      </c>
      <c r="AB1245">
        <v>1.06463E-4</v>
      </c>
    </row>
    <row r="1246" spans="1:28" x14ac:dyDescent="0.3">
      <c r="A1246">
        <v>84</v>
      </c>
      <c r="B1246">
        <v>2020</v>
      </c>
      <c r="C1246">
        <v>3</v>
      </c>
      <c r="D1246">
        <v>8</v>
      </c>
      <c r="E1246" s="1">
        <v>0.83333333333333337</v>
      </c>
      <c r="F1246" t="s">
        <v>8</v>
      </c>
      <c r="G1246">
        <v>17.5</v>
      </c>
      <c r="H1246">
        <v>83</v>
      </c>
      <c r="I1246" s="3">
        <v>39.508200000000002</v>
      </c>
      <c r="J1246">
        <v>0.97012600000000004</v>
      </c>
      <c r="K1246">
        <v>1.49953</v>
      </c>
      <c r="L1246">
        <v>296.12200000000001</v>
      </c>
      <c r="M1246" s="4">
        <v>298.50400000000002</v>
      </c>
      <c r="N1246" s="4">
        <v>266.59500000000003</v>
      </c>
      <c r="O1246">
        <v>364.88600000000002</v>
      </c>
      <c r="P1246">
        <v>268.827</v>
      </c>
      <c r="Q1246">
        <v>0</v>
      </c>
      <c r="R1246">
        <v>29.346499999999999</v>
      </c>
      <c r="S1246">
        <v>-98678.8</v>
      </c>
      <c r="T1246" s="5">
        <v>-2.3283100000000002E-10</v>
      </c>
      <c r="U1246">
        <v>101029</v>
      </c>
      <c r="V1246">
        <v>1378.08</v>
      </c>
      <c r="W1246">
        <v>0</v>
      </c>
      <c r="X1246" s="5">
        <v>-2.3283100000000002E-10</v>
      </c>
      <c r="Y1246">
        <v>0.16342899999999999</v>
      </c>
      <c r="Z1246">
        <v>0</v>
      </c>
      <c r="AA1246">
        <v>4.3394700000000001E-2</v>
      </c>
      <c r="AB1246" s="2">
        <v>-8.7198800000000003E-5</v>
      </c>
    </row>
    <row r="1247" spans="1:28" x14ac:dyDescent="0.3">
      <c r="A1247">
        <v>84</v>
      </c>
      <c r="B1247">
        <v>2020</v>
      </c>
      <c r="C1247">
        <v>3</v>
      </c>
      <c r="D1247">
        <v>8</v>
      </c>
      <c r="E1247" s="1">
        <v>0.875</v>
      </c>
      <c r="F1247" t="s">
        <v>8</v>
      </c>
      <c r="G1247">
        <v>17.5</v>
      </c>
      <c r="H1247">
        <v>83</v>
      </c>
      <c r="I1247" s="3">
        <v>38.957299999999996</v>
      </c>
      <c r="J1247">
        <v>1.2884599999999999</v>
      </c>
      <c r="K1247">
        <v>1.1206</v>
      </c>
      <c r="L1247">
        <v>296.303</v>
      </c>
      <c r="M1247" s="4">
        <v>298.72699999999998</v>
      </c>
      <c r="N1247" s="4">
        <v>274.61399999999998</v>
      </c>
      <c r="O1247">
        <v>406.44600000000003</v>
      </c>
      <c r="P1247">
        <v>208.76499999999999</v>
      </c>
      <c r="Q1247">
        <v>0</v>
      </c>
      <c r="R1247">
        <v>29.5486</v>
      </c>
      <c r="S1247">
        <v>-102673</v>
      </c>
      <c r="T1247" s="5">
        <v>-2.3283100000000002E-10</v>
      </c>
      <c r="U1247">
        <v>100984</v>
      </c>
      <c r="V1247">
        <v>2108.15</v>
      </c>
      <c r="W1247">
        <v>0</v>
      </c>
      <c r="X1247" s="5">
        <v>-2.3283100000000002E-10</v>
      </c>
      <c r="Y1247">
        <v>0.22542799999999999</v>
      </c>
      <c r="Z1247">
        <v>0</v>
      </c>
      <c r="AA1247">
        <v>4.3386800000000003E-2</v>
      </c>
      <c r="AB1247">
        <v>-3.23083E-4</v>
      </c>
    </row>
    <row r="1248" spans="1:28" x14ac:dyDescent="0.3">
      <c r="A1248">
        <v>84</v>
      </c>
      <c r="B1248">
        <v>2020</v>
      </c>
      <c r="C1248">
        <v>3</v>
      </c>
      <c r="D1248">
        <v>8</v>
      </c>
      <c r="E1248" s="1">
        <v>0.91666666666666663</v>
      </c>
      <c r="F1248" t="s">
        <v>8</v>
      </c>
      <c r="G1248">
        <v>17.5</v>
      </c>
      <c r="H1248">
        <v>83</v>
      </c>
      <c r="I1248" s="3">
        <v>38.6417</v>
      </c>
      <c r="J1248">
        <v>1.0470999999999999</v>
      </c>
      <c r="K1248">
        <v>0.46733799999999998</v>
      </c>
      <c r="L1248">
        <v>295.74599999999998</v>
      </c>
      <c r="M1248" s="4">
        <v>297.84899999999999</v>
      </c>
      <c r="N1248" s="4">
        <v>191.51300000000001</v>
      </c>
      <c r="O1248">
        <v>457.73899999999998</v>
      </c>
      <c r="P1248">
        <v>186.929</v>
      </c>
      <c r="Q1248">
        <v>0</v>
      </c>
      <c r="R1248">
        <v>29.767900000000001</v>
      </c>
      <c r="S1248">
        <v>-104905</v>
      </c>
      <c r="T1248" s="5">
        <v>-2.3283100000000002E-10</v>
      </c>
      <c r="U1248">
        <v>100962</v>
      </c>
      <c r="V1248">
        <v>1416.51</v>
      </c>
      <c r="W1248">
        <v>0</v>
      </c>
      <c r="X1248" s="5">
        <v>-2.3283100000000002E-10</v>
      </c>
      <c r="Y1248">
        <v>0.212427</v>
      </c>
      <c r="Z1248">
        <v>0</v>
      </c>
      <c r="AA1248">
        <v>4.4356699999999999E-2</v>
      </c>
      <c r="AB1248" s="2">
        <v>-4.94798E-5</v>
      </c>
    </row>
    <row r="1249" spans="1:28" x14ac:dyDescent="0.3">
      <c r="A1249">
        <v>84</v>
      </c>
      <c r="B1249">
        <v>2020</v>
      </c>
      <c r="C1249">
        <v>3</v>
      </c>
      <c r="D1249">
        <v>8</v>
      </c>
      <c r="E1249" s="1">
        <v>0.95833333333333337</v>
      </c>
      <c r="F1249" t="s">
        <v>8</v>
      </c>
      <c r="G1249">
        <v>17.5</v>
      </c>
      <c r="H1249">
        <v>83</v>
      </c>
      <c r="I1249" s="3">
        <v>38.749400000000001</v>
      </c>
      <c r="J1249">
        <v>0.90075799999999995</v>
      </c>
      <c r="K1249">
        <v>0.68064599999999997</v>
      </c>
      <c r="L1249">
        <v>295.70100000000002</v>
      </c>
      <c r="M1249" s="4">
        <v>297.85700000000003</v>
      </c>
      <c r="N1249" s="4">
        <v>184.345</v>
      </c>
      <c r="O1249">
        <v>448.12099999999998</v>
      </c>
      <c r="P1249">
        <v>196.131</v>
      </c>
      <c r="Q1249">
        <v>0</v>
      </c>
      <c r="R1249">
        <v>29.679200000000002</v>
      </c>
      <c r="S1249">
        <v>-103613</v>
      </c>
      <c r="T1249" s="5">
        <v>-2.3283100000000002E-10</v>
      </c>
      <c r="U1249">
        <v>100960</v>
      </c>
      <c r="V1249">
        <v>-43.636299999999999</v>
      </c>
      <c r="W1249">
        <v>0</v>
      </c>
      <c r="X1249" s="5">
        <v>-2.3283100000000002E-10</v>
      </c>
      <c r="Y1249">
        <v>0.11749800000000001</v>
      </c>
      <c r="Z1249">
        <v>0</v>
      </c>
      <c r="AA1249">
        <v>4.4348800000000001E-2</v>
      </c>
      <c r="AB1249">
        <v>-1.3242399999999999E-4</v>
      </c>
    </row>
    <row r="1250" spans="1:28" x14ac:dyDescent="0.3">
      <c r="A1250">
        <v>85</v>
      </c>
      <c r="B1250">
        <v>2020</v>
      </c>
      <c r="C1250">
        <v>3</v>
      </c>
      <c r="D1250">
        <v>18</v>
      </c>
      <c r="E1250" s="1">
        <v>0</v>
      </c>
      <c r="F1250" t="s">
        <v>8</v>
      </c>
      <c r="G1250">
        <v>17.5</v>
      </c>
      <c r="H1250">
        <v>83</v>
      </c>
      <c r="I1250" s="3">
        <v>44.326999999999998</v>
      </c>
      <c r="J1250">
        <v>1.31745</v>
      </c>
      <c r="K1250">
        <v>1.3303100000000001</v>
      </c>
      <c r="L1250">
        <v>296.72300000000001</v>
      </c>
      <c r="M1250" s="4">
        <v>298.85899999999998</v>
      </c>
      <c r="N1250" s="4">
        <v>213.583</v>
      </c>
      <c r="O1250">
        <v>1522.63</v>
      </c>
      <c r="P1250">
        <v>-32767</v>
      </c>
      <c r="Q1250">
        <v>0</v>
      </c>
      <c r="R1250">
        <v>33.01</v>
      </c>
      <c r="S1250">
        <v>-127991</v>
      </c>
      <c r="T1250" s="5">
        <v>-2.3283100000000002E-10</v>
      </c>
      <c r="U1250">
        <v>101223</v>
      </c>
      <c r="V1250">
        <v>1608.63</v>
      </c>
      <c r="W1250">
        <v>0</v>
      </c>
      <c r="X1250" s="5">
        <v>-2.3283100000000002E-10</v>
      </c>
      <c r="Y1250">
        <v>0.48834899999999998</v>
      </c>
      <c r="Z1250">
        <v>0</v>
      </c>
      <c r="AA1250">
        <v>3.5802E-2</v>
      </c>
      <c r="AB1250" s="2">
        <v>4.2472000000000003E-5</v>
      </c>
    </row>
    <row r="1251" spans="1:28" x14ac:dyDescent="0.3">
      <c r="A1251">
        <v>85</v>
      </c>
      <c r="B1251">
        <v>2020</v>
      </c>
      <c r="C1251">
        <v>3</v>
      </c>
      <c r="D1251">
        <v>18</v>
      </c>
      <c r="E1251" s="1">
        <v>4.1666666666666664E-2</v>
      </c>
      <c r="F1251" t="s">
        <v>8</v>
      </c>
      <c r="G1251">
        <v>17.5</v>
      </c>
      <c r="H1251">
        <v>83</v>
      </c>
      <c r="I1251" s="3">
        <v>44.174999999999997</v>
      </c>
      <c r="J1251">
        <v>1.3621099999999999</v>
      </c>
      <c r="K1251">
        <v>1.54362</v>
      </c>
      <c r="L1251">
        <v>296.76799999999997</v>
      </c>
      <c r="M1251" s="4">
        <v>298.88099999999997</v>
      </c>
      <c r="N1251" s="4">
        <v>223.589</v>
      </c>
      <c r="O1251">
        <v>1649.94</v>
      </c>
      <c r="P1251">
        <v>-32767</v>
      </c>
      <c r="Q1251">
        <v>0</v>
      </c>
      <c r="R1251">
        <v>32.052500000000002</v>
      </c>
      <c r="S1251">
        <v>-125759</v>
      </c>
      <c r="T1251" s="4">
        <v>22743</v>
      </c>
      <c r="U1251">
        <v>101325</v>
      </c>
      <c r="V1251">
        <v>724.86</v>
      </c>
      <c r="W1251">
        <v>26286.5</v>
      </c>
      <c r="X1251" s="4">
        <v>25571.9</v>
      </c>
      <c r="Y1251">
        <v>0.30703599999999998</v>
      </c>
      <c r="Z1251">
        <v>0</v>
      </c>
      <c r="AA1251">
        <v>3.5793999999999999E-2</v>
      </c>
      <c r="AB1251" s="2">
        <v>-1.10102E-5</v>
      </c>
    </row>
    <row r="1252" spans="1:28" x14ac:dyDescent="0.3">
      <c r="A1252">
        <v>85</v>
      </c>
      <c r="B1252">
        <v>2020</v>
      </c>
      <c r="C1252">
        <v>3</v>
      </c>
      <c r="D1252">
        <v>18</v>
      </c>
      <c r="E1252" s="1">
        <v>8.3333333333333329E-2</v>
      </c>
      <c r="F1252" t="s">
        <v>8</v>
      </c>
      <c r="G1252">
        <v>17.5</v>
      </c>
      <c r="H1252">
        <v>83</v>
      </c>
      <c r="I1252" s="3">
        <v>44.131399999999999</v>
      </c>
      <c r="J1252">
        <v>1.7550399999999999</v>
      </c>
      <c r="K1252">
        <v>1.75539</v>
      </c>
      <c r="L1252">
        <v>297.08699999999999</v>
      </c>
      <c r="M1252" s="4">
        <v>300.46600000000001</v>
      </c>
      <c r="N1252" s="4">
        <v>328.61900000000003</v>
      </c>
      <c r="O1252">
        <v>1657.39</v>
      </c>
      <c r="P1252">
        <v>526.19299999999998</v>
      </c>
      <c r="Q1252">
        <v>0</v>
      </c>
      <c r="R1252">
        <v>31.3797</v>
      </c>
      <c r="S1252">
        <v>-150137</v>
      </c>
      <c r="T1252" s="4">
        <v>435404</v>
      </c>
      <c r="U1252">
        <v>101414</v>
      </c>
      <c r="V1252">
        <v>-46460.800000000003</v>
      </c>
      <c r="W1252">
        <v>499031</v>
      </c>
      <c r="X1252" s="4">
        <v>494683</v>
      </c>
      <c r="Y1252">
        <v>0.11368300000000001</v>
      </c>
      <c r="Z1252">
        <v>0</v>
      </c>
      <c r="AA1252">
        <v>3.5793999999999999E-2</v>
      </c>
      <c r="AB1252" s="2">
        <v>-7.4813499999999998E-5</v>
      </c>
    </row>
    <row r="1253" spans="1:28" x14ac:dyDescent="0.3">
      <c r="A1253">
        <v>85</v>
      </c>
      <c r="B1253">
        <v>2020</v>
      </c>
      <c r="C1253">
        <v>3</v>
      </c>
      <c r="D1253">
        <v>18</v>
      </c>
      <c r="E1253" s="1">
        <v>0.125</v>
      </c>
      <c r="F1253" t="s">
        <v>8</v>
      </c>
      <c r="G1253">
        <v>17.5</v>
      </c>
      <c r="H1253">
        <v>83</v>
      </c>
      <c r="I1253" s="3">
        <v>44.097000000000001</v>
      </c>
      <c r="J1253">
        <v>1.9840500000000001</v>
      </c>
      <c r="K1253">
        <v>1.8215399999999999</v>
      </c>
      <c r="L1253">
        <v>297.06400000000002</v>
      </c>
      <c r="M1253" s="4">
        <v>300.85300000000001</v>
      </c>
      <c r="N1253" s="4">
        <v>430.66699999999997</v>
      </c>
      <c r="O1253">
        <v>1385.7</v>
      </c>
      <c r="P1253">
        <v>550.28800000000001</v>
      </c>
      <c r="Q1253">
        <v>0</v>
      </c>
      <c r="R1253">
        <v>31.050699999999999</v>
      </c>
      <c r="S1253">
        <v>-229027</v>
      </c>
      <c r="T1253" s="5">
        <v>1129970</v>
      </c>
      <c r="U1253">
        <v>101503</v>
      </c>
      <c r="V1253">
        <v>-204118</v>
      </c>
      <c r="W1253" s="2">
        <v>1309620</v>
      </c>
      <c r="X1253" s="5">
        <v>1263540</v>
      </c>
      <c r="Y1253">
        <v>0.101109</v>
      </c>
      <c r="Z1253">
        <v>0</v>
      </c>
      <c r="AA1253">
        <v>3.5770200000000002E-2</v>
      </c>
      <c r="AB1253" s="2">
        <v>-8.7583200000000002E-6</v>
      </c>
    </row>
    <row r="1254" spans="1:28" x14ac:dyDescent="0.3">
      <c r="A1254">
        <v>85</v>
      </c>
      <c r="B1254">
        <v>2020</v>
      </c>
      <c r="C1254">
        <v>3</v>
      </c>
      <c r="D1254">
        <v>18</v>
      </c>
      <c r="E1254" s="1">
        <v>0.16666666666666666</v>
      </c>
      <c r="F1254" t="s">
        <v>8</v>
      </c>
      <c r="G1254">
        <v>17.5</v>
      </c>
      <c r="H1254">
        <v>83</v>
      </c>
      <c r="I1254" s="3">
        <v>44.226900000000001</v>
      </c>
      <c r="J1254">
        <v>1.78592</v>
      </c>
      <c r="K1254">
        <v>2.32558</v>
      </c>
      <c r="L1254">
        <v>296.97199999999998</v>
      </c>
      <c r="M1254" s="4">
        <v>301.13</v>
      </c>
      <c r="N1254" s="4">
        <v>548.11500000000001</v>
      </c>
      <c r="O1254">
        <v>1082.4100000000001</v>
      </c>
      <c r="P1254">
        <v>-32767</v>
      </c>
      <c r="Q1254">
        <v>0</v>
      </c>
      <c r="R1254">
        <v>31.022300000000001</v>
      </c>
      <c r="S1254">
        <v>-315377</v>
      </c>
      <c r="T1254" s="5">
        <v>1873750</v>
      </c>
      <c r="U1254">
        <v>101483</v>
      </c>
      <c r="V1254">
        <v>-389748</v>
      </c>
      <c r="W1254" s="2">
        <v>2107390</v>
      </c>
      <c r="X1254" s="5">
        <v>2072260</v>
      </c>
      <c r="Y1254">
        <v>5.8626999999999999E-2</v>
      </c>
      <c r="Z1254">
        <v>0</v>
      </c>
      <c r="AA1254">
        <v>3.5738399999999997E-2</v>
      </c>
      <c r="AB1254" s="2">
        <v>7.5124199999999995E-5</v>
      </c>
    </row>
    <row r="1255" spans="1:28" x14ac:dyDescent="0.3">
      <c r="A1255">
        <v>85</v>
      </c>
      <c r="B1255">
        <v>2020</v>
      </c>
      <c r="C1255">
        <v>3</v>
      </c>
      <c r="D1255">
        <v>18</v>
      </c>
      <c r="E1255" s="1">
        <v>0.20833333333333334</v>
      </c>
      <c r="F1255" t="s">
        <v>8</v>
      </c>
      <c r="G1255">
        <v>17.5</v>
      </c>
      <c r="H1255">
        <v>83</v>
      </c>
      <c r="I1255" s="3">
        <v>44.6235</v>
      </c>
      <c r="J1255">
        <v>1.63673</v>
      </c>
      <c r="K1255">
        <v>3.19882</v>
      </c>
      <c r="L1255">
        <v>295.83999999999997</v>
      </c>
      <c r="M1255" s="4">
        <v>302.94900000000001</v>
      </c>
      <c r="N1255" s="4">
        <v>659.60199999999998</v>
      </c>
      <c r="O1255">
        <v>795.03200000000004</v>
      </c>
      <c r="P1255">
        <v>-32767</v>
      </c>
      <c r="Q1255">
        <v>0</v>
      </c>
      <c r="R1255">
        <v>31.433900000000001</v>
      </c>
      <c r="S1255">
        <v>-408483</v>
      </c>
      <c r="T1255" s="5">
        <v>2466760</v>
      </c>
      <c r="U1255">
        <v>101460</v>
      </c>
      <c r="V1255">
        <v>-568347</v>
      </c>
      <c r="W1255" s="2">
        <v>2761080</v>
      </c>
      <c r="X1255" s="5">
        <v>2714730</v>
      </c>
      <c r="Y1255">
        <v>1.9989900000000001E-2</v>
      </c>
      <c r="Z1255">
        <v>0</v>
      </c>
      <c r="AA1255">
        <v>3.5698599999999997E-2</v>
      </c>
      <c r="AB1255" s="2">
        <v>3.9281800000000001E-5</v>
      </c>
    </row>
    <row r="1256" spans="1:28" x14ac:dyDescent="0.3">
      <c r="A1256">
        <v>85</v>
      </c>
      <c r="B1256">
        <v>2020</v>
      </c>
      <c r="C1256">
        <v>3</v>
      </c>
      <c r="D1256">
        <v>18</v>
      </c>
      <c r="E1256" s="1">
        <v>0.25</v>
      </c>
      <c r="F1256" t="s">
        <v>8</v>
      </c>
      <c r="G1256">
        <v>17.5</v>
      </c>
      <c r="H1256">
        <v>83</v>
      </c>
      <c r="I1256" s="3">
        <v>45.350200000000001</v>
      </c>
      <c r="J1256">
        <v>1.81681</v>
      </c>
      <c r="K1256">
        <v>3.7946399999999998</v>
      </c>
      <c r="L1256">
        <v>295.69299999999998</v>
      </c>
      <c r="M1256" s="4">
        <v>304.072</v>
      </c>
      <c r="N1256" s="4">
        <v>751.43200000000002</v>
      </c>
      <c r="O1256">
        <v>697.82799999999997</v>
      </c>
      <c r="P1256">
        <v>-32767</v>
      </c>
      <c r="Q1256">
        <v>0</v>
      </c>
      <c r="R1256">
        <v>32.168300000000002</v>
      </c>
      <c r="S1256">
        <v>-493248</v>
      </c>
      <c r="T1256" s="5">
        <v>2825390</v>
      </c>
      <c r="U1256">
        <v>101344</v>
      </c>
      <c r="V1256">
        <v>-698454</v>
      </c>
      <c r="W1256" s="2">
        <v>3193310</v>
      </c>
      <c r="X1256" s="5">
        <v>3103950</v>
      </c>
      <c r="Y1256">
        <v>2.2889199999999998E-3</v>
      </c>
      <c r="Z1256">
        <v>0</v>
      </c>
      <c r="AA1256">
        <v>3.5643000000000001E-2</v>
      </c>
      <c r="AB1256" s="2">
        <v>2.68874E-6</v>
      </c>
    </row>
    <row r="1257" spans="1:28" x14ac:dyDescent="0.3">
      <c r="A1257">
        <v>85</v>
      </c>
      <c r="B1257">
        <v>2020</v>
      </c>
      <c r="C1257">
        <v>3</v>
      </c>
      <c r="D1257">
        <v>18</v>
      </c>
      <c r="E1257" s="1">
        <v>0.29166666666666669</v>
      </c>
      <c r="F1257" t="s">
        <v>8</v>
      </c>
      <c r="G1257">
        <v>17.5</v>
      </c>
      <c r="H1257">
        <v>83</v>
      </c>
      <c r="I1257" s="3">
        <v>44.328600000000002</v>
      </c>
      <c r="J1257">
        <v>1.9070800000000001</v>
      </c>
      <c r="K1257">
        <v>4.0197500000000002</v>
      </c>
      <c r="L1257">
        <v>295.673</v>
      </c>
      <c r="M1257" s="4">
        <v>304.13200000000001</v>
      </c>
      <c r="N1257" s="4">
        <v>777.40599999999995</v>
      </c>
      <c r="O1257">
        <v>695.65300000000002</v>
      </c>
      <c r="P1257">
        <v>-32767</v>
      </c>
      <c r="Q1257">
        <v>0</v>
      </c>
      <c r="R1257">
        <v>30.109200000000001</v>
      </c>
      <c r="S1257">
        <v>-528493</v>
      </c>
      <c r="T1257" s="5">
        <v>2989470</v>
      </c>
      <c r="U1257">
        <v>101266</v>
      </c>
      <c r="V1257">
        <v>-733574</v>
      </c>
      <c r="W1257" s="2">
        <v>3385190</v>
      </c>
      <c r="X1257" s="5">
        <v>3271140</v>
      </c>
      <c r="Y1257">
        <v>1.7701000000000001E-2</v>
      </c>
      <c r="Z1257">
        <v>0</v>
      </c>
      <c r="AA1257">
        <v>3.5587300000000002E-2</v>
      </c>
      <c r="AB1257" s="2">
        <v>-3.8408100000000002E-5</v>
      </c>
    </row>
    <row r="1258" spans="1:28" x14ac:dyDescent="0.3">
      <c r="A1258">
        <v>85</v>
      </c>
      <c r="B1258">
        <v>2020</v>
      </c>
      <c r="C1258">
        <v>3</v>
      </c>
      <c r="D1258">
        <v>18</v>
      </c>
      <c r="E1258" s="1">
        <v>0.33333333333333331</v>
      </c>
      <c r="F1258" t="s">
        <v>8</v>
      </c>
      <c r="G1258">
        <v>17.5</v>
      </c>
      <c r="H1258">
        <v>83</v>
      </c>
      <c r="I1258" s="3">
        <v>45.243299999999998</v>
      </c>
      <c r="J1258">
        <v>1.70468</v>
      </c>
      <c r="K1258">
        <v>4.4273899999999999</v>
      </c>
      <c r="L1258">
        <v>295.59399999999999</v>
      </c>
      <c r="M1258" s="4">
        <v>304.71499999999997</v>
      </c>
      <c r="N1258" s="4">
        <v>701.75599999999997</v>
      </c>
      <c r="O1258">
        <v>719.58199999999999</v>
      </c>
      <c r="P1258">
        <v>-32767</v>
      </c>
      <c r="Q1258">
        <v>0</v>
      </c>
      <c r="R1258">
        <v>31.391999999999999</v>
      </c>
      <c r="S1258">
        <v>-567439</v>
      </c>
      <c r="T1258" s="5">
        <v>2899650</v>
      </c>
      <c r="U1258">
        <v>101104</v>
      </c>
      <c r="V1258">
        <v>-742181</v>
      </c>
      <c r="W1258" s="2">
        <v>3280220</v>
      </c>
      <c r="X1258" s="5">
        <v>3185730</v>
      </c>
      <c r="Y1258">
        <v>3.9766200000000002E-2</v>
      </c>
      <c r="Z1258">
        <v>0</v>
      </c>
      <c r="AA1258">
        <v>3.5539599999999998E-2</v>
      </c>
      <c r="AB1258" s="2">
        <v>2.9711300000000001E-5</v>
      </c>
    </row>
    <row r="1259" spans="1:28" x14ac:dyDescent="0.3">
      <c r="A1259">
        <v>85</v>
      </c>
      <c r="B1259">
        <v>2020</v>
      </c>
      <c r="C1259">
        <v>3</v>
      </c>
      <c r="D1259">
        <v>18</v>
      </c>
      <c r="E1259" s="1">
        <v>0.375</v>
      </c>
      <c r="F1259" t="s">
        <v>8</v>
      </c>
      <c r="G1259">
        <v>17.5</v>
      </c>
      <c r="H1259">
        <v>83</v>
      </c>
      <c r="I1259" s="3">
        <v>45.515300000000003</v>
      </c>
      <c r="J1259">
        <v>1.4585600000000001</v>
      </c>
      <c r="K1259">
        <v>4.5550699999999997</v>
      </c>
      <c r="L1259">
        <v>295.42500000000001</v>
      </c>
      <c r="M1259" s="4">
        <v>304.82600000000002</v>
      </c>
      <c r="N1259" s="4">
        <v>663.15099999999995</v>
      </c>
      <c r="O1259">
        <v>738.01499999999999</v>
      </c>
      <c r="P1259">
        <v>-32767</v>
      </c>
      <c r="Q1259">
        <v>0</v>
      </c>
      <c r="R1259">
        <v>32.260800000000003</v>
      </c>
      <c r="S1259">
        <v>-549111</v>
      </c>
      <c r="T1259" s="5">
        <v>2563380</v>
      </c>
      <c r="U1259">
        <v>101002</v>
      </c>
      <c r="V1259">
        <v>-636551</v>
      </c>
      <c r="W1259" s="2">
        <v>2905980</v>
      </c>
      <c r="X1259" s="5">
        <v>2816260</v>
      </c>
      <c r="Y1259">
        <v>8.2614900000000005E-2</v>
      </c>
      <c r="Z1259">
        <v>0</v>
      </c>
      <c r="AA1259">
        <v>3.54919E-2</v>
      </c>
      <c r="AB1259">
        <v>-2.6153199999999998E-4</v>
      </c>
    </row>
    <row r="1260" spans="1:28" x14ac:dyDescent="0.3">
      <c r="A1260">
        <v>85</v>
      </c>
      <c r="B1260">
        <v>2020</v>
      </c>
      <c r="C1260">
        <v>3</v>
      </c>
      <c r="D1260">
        <v>18</v>
      </c>
      <c r="E1260" s="1">
        <v>0.41666666666666669</v>
      </c>
      <c r="F1260" t="s">
        <v>8</v>
      </c>
      <c r="G1260">
        <v>17.5</v>
      </c>
      <c r="H1260">
        <v>83</v>
      </c>
      <c r="I1260" s="3">
        <v>45.139299999999999</v>
      </c>
      <c r="J1260">
        <v>1.5702100000000001</v>
      </c>
      <c r="K1260">
        <v>4.9078499999999998</v>
      </c>
      <c r="L1260">
        <v>294.98700000000002</v>
      </c>
      <c r="M1260" s="4">
        <v>303.995</v>
      </c>
      <c r="N1260" s="4">
        <v>566.14099999999996</v>
      </c>
      <c r="O1260">
        <v>665.77099999999996</v>
      </c>
      <c r="P1260">
        <v>-32767</v>
      </c>
      <c r="Q1260">
        <v>0</v>
      </c>
      <c r="R1260">
        <v>33.453600000000002</v>
      </c>
      <c r="S1260">
        <v>-507581</v>
      </c>
      <c r="T1260" s="5">
        <v>1995850</v>
      </c>
      <c r="U1260">
        <v>100934</v>
      </c>
      <c r="V1260">
        <v>-479009</v>
      </c>
      <c r="W1260" s="2">
        <v>2293680</v>
      </c>
      <c r="X1260" s="5">
        <v>2201470</v>
      </c>
      <c r="Y1260">
        <v>0.11154699999999999</v>
      </c>
      <c r="Z1260">
        <v>0</v>
      </c>
      <c r="AA1260">
        <v>3.5754300000000003E-2</v>
      </c>
      <c r="AB1260">
        <v>-2.17808E-4</v>
      </c>
    </row>
    <row r="1261" spans="1:28" x14ac:dyDescent="0.3">
      <c r="A1261">
        <v>85</v>
      </c>
      <c r="B1261">
        <v>2020</v>
      </c>
      <c r="C1261">
        <v>3</v>
      </c>
      <c r="D1261">
        <v>18</v>
      </c>
      <c r="E1261" s="1">
        <v>0.45833333333333331</v>
      </c>
      <c r="F1261" t="s">
        <v>8</v>
      </c>
      <c r="G1261">
        <v>17.5</v>
      </c>
      <c r="H1261">
        <v>83</v>
      </c>
      <c r="I1261" s="3">
        <v>45.173000000000002</v>
      </c>
      <c r="J1261">
        <v>0.93781800000000004</v>
      </c>
      <c r="K1261">
        <v>4.4638</v>
      </c>
      <c r="L1261">
        <v>295.14400000000001</v>
      </c>
      <c r="M1261" s="4">
        <v>303.72199999999998</v>
      </c>
      <c r="N1261" s="4">
        <v>365.87599999999998</v>
      </c>
      <c r="O1261">
        <v>778.774</v>
      </c>
      <c r="P1261">
        <v>-32767</v>
      </c>
      <c r="Q1261">
        <v>0</v>
      </c>
      <c r="R1261">
        <v>35.521299999999997</v>
      </c>
      <c r="S1261">
        <v>-424579</v>
      </c>
      <c r="T1261" s="5">
        <v>1212610</v>
      </c>
      <c r="U1261">
        <v>100920</v>
      </c>
      <c r="V1261">
        <v>-280814</v>
      </c>
      <c r="W1261" s="2">
        <v>1508910</v>
      </c>
      <c r="X1261" s="5">
        <v>1355250</v>
      </c>
      <c r="Y1261">
        <v>0.152229</v>
      </c>
      <c r="Z1261">
        <v>0</v>
      </c>
      <c r="AA1261">
        <v>3.5730400000000002E-2</v>
      </c>
      <c r="AB1261">
        <v>-2.5740300000000002E-4</v>
      </c>
    </row>
    <row r="1262" spans="1:28" x14ac:dyDescent="0.3">
      <c r="A1262">
        <v>85</v>
      </c>
      <c r="B1262">
        <v>2020</v>
      </c>
      <c r="C1262">
        <v>3</v>
      </c>
      <c r="D1262">
        <v>18</v>
      </c>
      <c r="E1262" s="1">
        <v>0.5</v>
      </c>
      <c r="F1262" t="s">
        <v>8</v>
      </c>
      <c r="G1262">
        <v>17.5</v>
      </c>
      <c r="H1262">
        <v>83</v>
      </c>
      <c r="I1262" s="3">
        <v>45.448799999999999</v>
      </c>
      <c r="J1262">
        <v>0.48692000000000002</v>
      </c>
      <c r="K1262">
        <v>4.4899500000000003</v>
      </c>
      <c r="L1262">
        <v>296.06099999999998</v>
      </c>
      <c r="M1262" s="4">
        <v>303.32799999999997</v>
      </c>
      <c r="N1262" s="4">
        <v>291.07799999999997</v>
      </c>
      <c r="O1262">
        <v>1124.77</v>
      </c>
      <c r="P1262">
        <v>-32767</v>
      </c>
      <c r="Q1262">
        <v>0</v>
      </c>
      <c r="R1262">
        <v>36.221200000000003</v>
      </c>
      <c r="S1262">
        <v>-321017</v>
      </c>
      <c r="T1262" s="4">
        <v>533227</v>
      </c>
      <c r="U1262">
        <v>100946</v>
      </c>
      <c r="V1262">
        <v>-132763</v>
      </c>
      <c r="W1262">
        <v>674921</v>
      </c>
      <c r="X1262" s="4">
        <v>605142</v>
      </c>
      <c r="Y1262">
        <v>0.14340900000000001</v>
      </c>
      <c r="Z1262">
        <v>0</v>
      </c>
      <c r="AA1262">
        <v>3.5706599999999998E-2</v>
      </c>
      <c r="AB1262">
        <v>-4.0809199999999998E-4</v>
      </c>
    </row>
    <row r="1263" spans="1:28" x14ac:dyDescent="0.3">
      <c r="A1263">
        <v>85</v>
      </c>
      <c r="B1263">
        <v>2020</v>
      </c>
      <c r="C1263">
        <v>3</v>
      </c>
      <c r="D1263">
        <v>18</v>
      </c>
      <c r="E1263" s="1">
        <v>0.54166666666666663</v>
      </c>
      <c r="F1263" t="s">
        <v>8</v>
      </c>
      <c r="G1263">
        <v>17.5</v>
      </c>
      <c r="H1263">
        <v>83</v>
      </c>
      <c r="I1263" s="3">
        <v>46.250399999999999</v>
      </c>
      <c r="J1263">
        <v>0.25173099999999998</v>
      </c>
      <c r="K1263">
        <v>3.65517</v>
      </c>
      <c r="L1263">
        <v>296.767</v>
      </c>
      <c r="M1263" s="4">
        <v>302.80700000000002</v>
      </c>
      <c r="N1263" s="4">
        <v>285.82600000000002</v>
      </c>
      <c r="O1263">
        <v>1728.26</v>
      </c>
      <c r="P1263">
        <v>-32767</v>
      </c>
      <c r="Q1263" s="2">
        <v>3.8959399999999999E-7</v>
      </c>
      <c r="R1263">
        <v>36.885399999999997</v>
      </c>
      <c r="S1263">
        <v>-226736</v>
      </c>
      <c r="T1263" s="4">
        <v>63844.7</v>
      </c>
      <c r="U1263">
        <v>101007</v>
      </c>
      <c r="V1263">
        <v>-31821</v>
      </c>
      <c r="W1263">
        <v>73743.199999999997</v>
      </c>
      <c r="X1263" s="4">
        <v>72600.600000000006</v>
      </c>
      <c r="Y1263">
        <v>0.30084100000000003</v>
      </c>
      <c r="Z1263" s="2">
        <v>8.6874500000000001E-7</v>
      </c>
      <c r="AA1263">
        <v>3.5706599999999998E-2</v>
      </c>
      <c r="AB1263">
        <v>-6.74564E-4</v>
      </c>
    </row>
    <row r="1264" spans="1:28" x14ac:dyDescent="0.3">
      <c r="A1264">
        <v>85</v>
      </c>
      <c r="B1264">
        <v>2020</v>
      </c>
      <c r="C1264">
        <v>3</v>
      </c>
      <c r="D1264">
        <v>18</v>
      </c>
      <c r="E1264" s="1">
        <v>0.58333333333333337</v>
      </c>
      <c r="F1264" t="s">
        <v>8</v>
      </c>
      <c r="G1264">
        <v>17.5</v>
      </c>
      <c r="H1264">
        <v>83</v>
      </c>
      <c r="I1264" s="3">
        <v>46.060099999999998</v>
      </c>
      <c r="J1264">
        <v>-1.3332999999999999</v>
      </c>
      <c r="K1264">
        <v>0.93036099999999999</v>
      </c>
      <c r="L1264">
        <v>297.41399999999999</v>
      </c>
      <c r="M1264" s="4">
        <v>301.863</v>
      </c>
      <c r="N1264" s="4">
        <v>290.51</v>
      </c>
      <c r="O1264">
        <v>1972.93</v>
      </c>
      <c r="P1264">
        <v>-32767</v>
      </c>
      <c r="Q1264">
        <v>0</v>
      </c>
      <c r="R1264">
        <v>37.573</v>
      </c>
      <c r="S1264">
        <v>-176923</v>
      </c>
      <c r="T1264" s="5">
        <v>-2.3283100000000002E-10</v>
      </c>
      <c r="U1264">
        <v>101158</v>
      </c>
      <c r="V1264">
        <v>-8996.6200000000008</v>
      </c>
      <c r="W1264">
        <v>0</v>
      </c>
      <c r="X1264" s="5">
        <v>-2.3283100000000002E-10</v>
      </c>
      <c r="Y1264">
        <v>0.45053599999999999</v>
      </c>
      <c r="Z1264">
        <v>0</v>
      </c>
      <c r="AA1264">
        <v>3.5992799999999998E-2</v>
      </c>
      <c r="AB1264">
        <v>-6.5110700000000005E-4</v>
      </c>
    </row>
    <row r="1265" spans="1:28" x14ac:dyDescent="0.3">
      <c r="A1265">
        <v>85</v>
      </c>
      <c r="B1265">
        <v>2020</v>
      </c>
      <c r="C1265">
        <v>3</v>
      </c>
      <c r="D1265">
        <v>18</v>
      </c>
      <c r="E1265" s="1">
        <v>0.625</v>
      </c>
      <c r="F1265" t="s">
        <v>8</v>
      </c>
      <c r="G1265">
        <v>17.5</v>
      </c>
      <c r="H1265">
        <v>83</v>
      </c>
      <c r="I1265" s="3">
        <v>46.461300000000001</v>
      </c>
      <c r="J1265">
        <v>-2.4650599999999998</v>
      </c>
      <c r="K1265">
        <v>-6.5933800000000001E-2</v>
      </c>
      <c r="L1265">
        <v>297.01799999999997</v>
      </c>
      <c r="M1265" s="4">
        <v>300.77199999999999</v>
      </c>
      <c r="N1265" s="4">
        <v>322.23200000000003</v>
      </c>
      <c r="O1265">
        <v>2010.36</v>
      </c>
      <c r="P1265">
        <v>-32767</v>
      </c>
      <c r="Q1265">
        <v>0</v>
      </c>
      <c r="R1265">
        <v>37.903199999999998</v>
      </c>
      <c r="S1265">
        <v>-124878</v>
      </c>
      <c r="T1265" s="5">
        <v>-2.3283100000000002E-10</v>
      </c>
      <c r="U1265">
        <v>101238</v>
      </c>
      <c r="V1265">
        <v>2799.8</v>
      </c>
      <c r="W1265">
        <v>0</v>
      </c>
      <c r="X1265" s="5">
        <v>-2.3283100000000002E-10</v>
      </c>
      <c r="Y1265">
        <v>0.42065799999999998</v>
      </c>
      <c r="Z1265">
        <v>0</v>
      </c>
      <c r="AA1265">
        <v>3.59849E-2</v>
      </c>
      <c r="AB1265">
        <v>4.6132200000000001E-4</v>
      </c>
    </row>
    <row r="1266" spans="1:28" x14ac:dyDescent="0.3">
      <c r="A1266">
        <v>85</v>
      </c>
      <c r="B1266">
        <v>2020</v>
      </c>
      <c r="C1266">
        <v>3</v>
      </c>
      <c r="D1266">
        <v>18</v>
      </c>
      <c r="E1266" s="1">
        <v>0.66666666666666663</v>
      </c>
      <c r="F1266" t="s">
        <v>8</v>
      </c>
      <c r="G1266">
        <v>17.5</v>
      </c>
      <c r="H1266">
        <v>83</v>
      </c>
      <c r="I1266" s="3">
        <v>47.656500000000001</v>
      </c>
      <c r="J1266">
        <v>-0.91091</v>
      </c>
      <c r="K1266">
        <v>0.17967900000000001</v>
      </c>
      <c r="L1266">
        <v>297.17500000000001</v>
      </c>
      <c r="M1266" s="4">
        <v>300.54300000000001</v>
      </c>
      <c r="N1266" s="4">
        <v>184.48699999999999</v>
      </c>
      <c r="O1266">
        <v>2018.61</v>
      </c>
      <c r="P1266">
        <v>469.12299999999999</v>
      </c>
      <c r="Q1266">
        <v>0</v>
      </c>
      <c r="R1266">
        <v>37.545900000000003</v>
      </c>
      <c r="S1266">
        <v>-89338.9</v>
      </c>
      <c r="T1266" s="5">
        <v>-2.3283100000000002E-10</v>
      </c>
      <c r="U1266">
        <v>101271</v>
      </c>
      <c r="V1266">
        <v>5182.1400000000003</v>
      </c>
      <c r="W1266">
        <v>0</v>
      </c>
      <c r="X1266" s="5">
        <v>-2.3283100000000002E-10</v>
      </c>
      <c r="Y1266">
        <v>0.33047500000000002</v>
      </c>
      <c r="Z1266">
        <v>0</v>
      </c>
      <c r="AA1266">
        <v>3.59849E-2</v>
      </c>
      <c r="AB1266">
        <v>2.6578300000000001E-4</v>
      </c>
    </row>
    <row r="1267" spans="1:28" x14ac:dyDescent="0.3">
      <c r="A1267">
        <v>85</v>
      </c>
      <c r="B1267">
        <v>2020</v>
      </c>
      <c r="C1267">
        <v>3</v>
      </c>
      <c r="D1267">
        <v>18</v>
      </c>
      <c r="E1267" s="1">
        <v>0.70833333333333337</v>
      </c>
      <c r="F1267" t="s">
        <v>8</v>
      </c>
      <c r="G1267">
        <v>17.5</v>
      </c>
      <c r="H1267">
        <v>83</v>
      </c>
      <c r="I1267" s="3">
        <v>48.053800000000003</v>
      </c>
      <c r="J1267">
        <v>8.7811500000000001E-2</v>
      </c>
      <c r="K1267">
        <v>-0.52024000000000004</v>
      </c>
      <c r="L1267">
        <v>296.99099999999999</v>
      </c>
      <c r="M1267" s="4">
        <v>300.83699999999999</v>
      </c>
      <c r="N1267" s="4">
        <v>167.101</v>
      </c>
      <c r="O1267">
        <v>2060.0500000000002</v>
      </c>
      <c r="P1267">
        <v>455.404</v>
      </c>
      <c r="Q1267">
        <v>0</v>
      </c>
      <c r="R1267">
        <v>37.882300000000001</v>
      </c>
      <c r="S1267">
        <v>-76591.899999999994</v>
      </c>
      <c r="T1267" s="5">
        <v>-2.3283100000000002E-10</v>
      </c>
      <c r="U1267">
        <v>101255</v>
      </c>
      <c r="V1267">
        <v>1723.91</v>
      </c>
      <c r="W1267">
        <v>0</v>
      </c>
      <c r="X1267" s="5">
        <v>-2.3283100000000002E-10</v>
      </c>
      <c r="Y1267">
        <v>0.35098299999999999</v>
      </c>
      <c r="Z1267">
        <v>0</v>
      </c>
      <c r="AA1267">
        <v>3.59849E-2</v>
      </c>
      <c r="AB1267" s="2">
        <v>-8.9638300000000005E-5</v>
      </c>
    </row>
    <row r="1268" spans="1:28" x14ac:dyDescent="0.3">
      <c r="A1268">
        <v>85</v>
      </c>
      <c r="B1268">
        <v>2020</v>
      </c>
      <c r="C1268">
        <v>3</v>
      </c>
      <c r="D1268">
        <v>18</v>
      </c>
      <c r="E1268" s="1">
        <v>0.75</v>
      </c>
      <c r="F1268" t="s">
        <v>8</v>
      </c>
      <c r="G1268">
        <v>17.5</v>
      </c>
      <c r="H1268">
        <v>83</v>
      </c>
      <c r="I1268" s="3">
        <v>48.257100000000001</v>
      </c>
      <c r="J1268">
        <v>0.85467000000000004</v>
      </c>
      <c r="K1268">
        <v>-0.73713799999999996</v>
      </c>
      <c r="L1268">
        <v>297.00700000000001</v>
      </c>
      <c r="M1268" s="4">
        <v>300.83699999999999</v>
      </c>
      <c r="N1268" s="4">
        <v>168.09399999999999</v>
      </c>
      <c r="O1268">
        <v>2104.13</v>
      </c>
      <c r="P1268">
        <v>401.05</v>
      </c>
      <c r="Q1268">
        <v>0</v>
      </c>
      <c r="R1268">
        <v>38.657400000000003</v>
      </c>
      <c r="S1268">
        <v>-64197.4</v>
      </c>
      <c r="T1268" s="5">
        <v>-2.3283100000000002E-10</v>
      </c>
      <c r="U1268">
        <v>101235</v>
      </c>
      <c r="V1268">
        <v>-696.85900000000004</v>
      </c>
      <c r="W1268">
        <v>0</v>
      </c>
      <c r="X1268" s="5">
        <v>-2.3283100000000002E-10</v>
      </c>
      <c r="Y1268">
        <v>0.47214400000000001</v>
      </c>
      <c r="Z1268">
        <v>0</v>
      </c>
      <c r="AA1268">
        <v>3.59849E-2</v>
      </c>
      <c r="AB1268">
        <v>2.32943E-4</v>
      </c>
    </row>
    <row r="1269" spans="1:28" x14ac:dyDescent="0.3">
      <c r="A1269">
        <v>85</v>
      </c>
      <c r="B1269">
        <v>2020</v>
      </c>
      <c r="C1269">
        <v>3</v>
      </c>
      <c r="D1269">
        <v>18</v>
      </c>
      <c r="E1269" s="1">
        <v>0.79166666666666663</v>
      </c>
      <c r="F1269" t="s">
        <v>8</v>
      </c>
      <c r="G1269">
        <v>17.5</v>
      </c>
      <c r="H1269">
        <v>83</v>
      </c>
      <c r="I1269" s="3">
        <v>49.279600000000002</v>
      </c>
      <c r="J1269">
        <v>1.1972400000000001</v>
      </c>
      <c r="K1269">
        <v>7.3024500000000006E-2</v>
      </c>
      <c r="L1269">
        <v>297.03399999999999</v>
      </c>
      <c r="M1269" s="4">
        <v>299.62299999999999</v>
      </c>
      <c r="N1269" s="4">
        <v>178.45500000000001</v>
      </c>
      <c r="O1269">
        <v>2178.9</v>
      </c>
      <c r="P1269">
        <v>568.12599999999998</v>
      </c>
      <c r="Q1269" s="2">
        <v>4.2855400000000001E-6</v>
      </c>
      <c r="R1269">
        <v>39.771299999999997</v>
      </c>
      <c r="S1269">
        <v>-78706.600000000006</v>
      </c>
      <c r="T1269" s="5">
        <v>-2.3283100000000002E-10</v>
      </c>
      <c r="U1269">
        <v>101165</v>
      </c>
      <c r="V1269">
        <v>-1273.23</v>
      </c>
      <c r="W1269">
        <v>0</v>
      </c>
      <c r="X1269" s="5">
        <v>-2.3283100000000002E-10</v>
      </c>
      <c r="Y1269">
        <v>0.40930499999999997</v>
      </c>
      <c r="Z1269" s="2">
        <v>4.34373E-6</v>
      </c>
      <c r="AA1269">
        <v>3.59849E-2</v>
      </c>
      <c r="AB1269">
        <v>1.2354E-4</v>
      </c>
    </row>
    <row r="1270" spans="1:28" x14ac:dyDescent="0.3">
      <c r="A1270">
        <v>85</v>
      </c>
      <c r="B1270">
        <v>2020</v>
      </c>
      <c r="C1270">
        <v>3</v>
      </c>
      <c r="D1270">
        <v>18</v>
      </c>
      <c r="E1270" s="1">
        <v>0.83333333333333337</v>
      </c>
      <c r="F1270" t="s">
        <v>8</v>
      </c>
      <c r="G1270">
        <v>17.5</v>
      </c>
      <c r="H1270">
        <v>83</v>
      </c>
      <c r="I1270" s="3">
        <v>49.527900000000002</v>
      </c>
      <c r="J1270">
        <v>1.14117</v>
      </c>
      <c r="K1270">
        <v>-0.20694299999999999</v>
      </c>
      <c r="L1270">
        <v>297.04300000000001</v>
      </c>
      <c r="M1270" s="4">
        <v>299.28399999999999</v>
      </c>
      <c r="N1270" s="4">
        <v>151.488</v>
      </c>
      <c r="O1270">
        <v>2269.23</v>
      </c>
      <c r="P1270">
        <v>526.697</v>
      </c>
      <c r="Q1270" s="2">
        <v>3.9348999999999999E-5</v>
      </c>
      <c r="R1270">
        <v>39.428800000000003</v>
      </c>
      <c r="S1270">
        <v>-92393.5</v>
      </c>
      <c r="T1270" s="5">
        <v>-2.3283100000000002E-10</v>
      </c>
      <c r="U1270">
        <v>101129</v>
      </c>
      <c r="V1270">
        <v>-927.40800000000002</v>
      </c>
      <c r="W1270">
        <v>0</v>
      </c>
      <c r="X1270" s="5">
        <v>-2.3283100000000002E-10</v>
      </c>
      <c r="Y1270">
        <v>0.35623300000000002</v>
      </c>
      <c r="Z1270" s="2">
        <v>3.9093500000000001E-5</v>
      </c>
      <c r="AA1270">
        <v>3.59849E-2</v>
      </c>
      <c r="AB1270">
        <v>1.1866099999999999E-4</v>
      </c>
    </row>
    <row r="1271" spans="1:28" x14ac:dyDescent="0.3">
      <c r="A1271">
        <v>85</v>
      </c>
      <c r="B1271">
        <v>2020</v>
      </c>
      <c r="C1271">
        <v>3</v>
      </c>
      <c r="D1271">
        <v>18</v>
      </c>
      <c r="E1271" s="1">
        <v>0.875</v>
      </c>
      <c r="F1271" t="s">
        <v>8</v>
      </c>
      <c r="G1271">
        <v>17.5</v>
      </c>
      <c r="H1271">
        <v>83</v>
      </c>
      <c r="I1271" s="3">
        <v>49.450699999999998</v>
      </c>
      <c r="J1271">
        <v>0.47266599999999998</v>
      </c>
      <c r="K1271">
        <v>0.78525</v>
      </c>
      <c r="L1271">
        <v>296.87</v>
      </c>
      <c r="M1271" s="4">
        <v>298.95999999999998</v>
      </c>
      <c r="N1271" s="4">
        <v>123.95399999999999</v>
      </c>
      <c r="O1271">
        <v>2402.38</v>
      </c>
      <c r="P1271">
        <v>-32767</v>
      </c>
      <c r="Q1271" s="2">
        <v>8.7658699999999998E-6</v>
      </c>
      <c r="R1271">
        <v>38.679499999999997</v>
      </c>
      <c r="S1271">
        <v>-81232.5</v>
      </c>
      <c r="T1271" s="5">
        <v>-2.3283100000000002E-10</v>
      </c>
      <c r="U1271">
        <v>101042</v>
      </c>
      <c r="V1271">
        <v>-3847.7</v>
      </c>
      <c r="W1271">
        <v>0</v>
      </c>
      <c r="X1271" s="5">
        <v>-2.3283100000000002E-10</v>
      </c>
      <c r="Y1271">
        <v>0.30728</v>
      </c>
      <c r="Z1271" s="2">
        <v>8.6874499999999993E-6</v>
      </c>
      <c r="AA1271">
        <v>3.59849E-2</v>
      </c>
      <c r="AB1271">
        <v>4.07277E-4</v>
      </c>
    </row>
    <row r="1272" spans="1:28" x14ac:dyDescent="0.3">
      <c r="A1272">
        <v>85</v>
      </c>
      <c r="B1272">
        <v>2020</v>
      </c>
      <c r="C1272">
        <v>3</v>
      </c>
      <c r="D1272">
        <v>18</v>
      </c>
      <c r="E1272" s="1">
        <v>0.91666666666666663</v>
      </c>
      <c r="F1272" t="s">
        <v>8</v>
      </c>
      <c r="G1272">
        <v>17.5</v>
      </c>
      <c r="H1272">
        <v>83</v>
      </c>
      <c r="I1272" s="3">
        <v>49.884799999999998</v>
      </c>
      <c r="J1272">
        <v>0.85419500000000004</v>
      </c>
      <c r="K1272">
        <v>1.4210700000000001</v>
      </c>
      <c r="L1272">
        <v>296.22699999999998</v>
      </c>
      <c r="M1272" s="4">
        <v>298.37200000000001</v>
      </c>
      <c r="N1272" s="4">
        <v>172.636</v>
      </c>
      <c r="O1272">
        <v>2518.14</v>
      </c>
      <c r="P1272">
        <v>585.11</v>
      </c>
      <c r="Q1272">
        <v>0</v>
      </c>
      <c r="R1272">
        <v>37.182400000000001</v>
      </c>
      <c r="S1272">
        <v>-78824.100000000006</v>
      </c>
      <c r="T1272" s="5">
        <v>-2.3283100000000002E-10</v>
      </c>
      <c r="U1272">
        <v>100976</v>
      </c>
      <c r="V1272">
        <v>-3540.3</v>
      </c>
      <c r="W1272">
        <v>0</v>
      </c>
      <c r="X1272" s="5">
        <v>-2.3283100000000002E-10</v>
      </c>
      <c r="Y1272">
        <v>0.18651699999999999</v>
      </c>
      <c r="Z1272">
        <v>0</v>
      </c>
      <c r="AA1272">
        <v>3.934E-2</v>
      </c>
      <c r="AB1272">
        <v>2.1680500000000001E-4</v>
      </c>
    </row>
    <row r="1273" spans="1:28" x14ac:dyDescent="0.3">
      <c r="A1273">
        <v>85</v>
      </c>
      <c r="B1273">
        <v>2020</v>
      </c>
      <c r="C1273">
        <v>3</v>
      </c>
      <c r="D1273">
        <v>18</v>
      </c>
      <c r="E1273" s="1">
        <v>0.95833333333333337</v>
      </c>
      <c r="F1273" t="s">
        <v>8</v>
      </c>
      <c r="G1273">
        <v>17.5</v>
      </c>
      <c r="H1273">
        <v>83</v>
      </c>
      <c r="I1273" s="3">
        <v>50.149900000000002</v>
      </c>
      <c r="J1273">
        <v>1.3331299999999999</v>
      </c>
      <c r="K1273">
        <v>1.41031</v>
      </c>
      <c r="L1273">
        <v>296.65499999999997</v>
      </c>
      <c r="M1273" s="4">
        <v>298.64100000000002</v>
      </c>
      <c r="N1273" s="4">
        <v>191.15799999999999</v>
      </c>
      <c r="O1273">
        <v>2871.57</v>
      </c>
      <c r="P1273">
        <v>518.38</v>
      </c>
      <c r="Q1273">
        <v>0</v>
      </c>
      <c r="R1273">
        <v>35.215699999999998</v>
      </c>
      <c r="S1273">
        <v>-106491</v>
      </c>
      <c r="T1273" s="5">
        <v>-2.3283100000000002E-10</v>
      </c>
      <c r="U1273">
        <v>100973</v>
      </c>
      <c r="V1273">
        <v>3760.42</v>
      </c>
      <c r="W1273">
        <v>0</v>
      </c>
      <c r="X1273" s="5">
        <v>-2.3283100000000002E-10</v>
      </c>
      <c r="Y1273">
        <v>4.6602499999999998E-2</v>
      </c>
      <c r="Z1273">
        <v>0</v>
      </c>
      <c r="AA1273">
        <v>3.934E-2</v>
      </c>
      <c r="AB1273" s="2">
        <v>9.0690599999999999E-6</v>
      </c>
    </row>
    <row r="1274" spans="1:28" x14ac:dyDescent="0.3">
      <c r="A1274">
        <v>86</v>
      </c>
      <c r="B1274">
        <v>2020</v>
      </c>
      <c r="C1274">
        <v>3</v>
      </c>
      <c r="D1274">
        <v>19</v>
      </c>
      <c r="E1274" s="1">
        <v>0</v>
      </c>
      <c r="F1274" t="s">
        <v>8</v>
      </c>
      <c r="G1274">
        <v>17.5</v>
      </c>
      <c r="H1274">
        <v>83</v>
      </c>
      <c r="I1274" s="3">
        <v>49.596699999999998</v>
      </c>
      <c r="J1274">
        <v>1.9336899999999999</v>
      </c>
      <c r="K1274">
        <v>1.0606</v>
      </c>
      <c r="L1274">
        <v>296.75799999999998</v>
      </c>
      <c r="M1274" s="4">
        <v>298.81900000000002</v>
      </c>
      <c r="N1274" s="4">
        <v>182.642</v>
      </c>
      <c r="O1274">
        <v>3093.11</v>
      </c>
      <c r="P1274">
        <v>456.702</v>
      </c>
      <c r="Q1274">
        <v>0</v>
      </c>
      <c r="R1274">
        <v>33.5608</v>
      </c>
      <c r="S1274">
        <v>-108724</v>
      </c>
      <c r="T1274" s="5">
        <v>-2.3283100000000002E-10</v>
      </c>
      <c r="U1274">
        <v>101019</v>
      </c>
      <c r="V1274">
        <v>3453.02</v>
      </c>
      <c r="W1274">
        <v>0</v>
      </c>
      <c r="X1274" s="5">
        <v>-2.3283100000000002E-10</v>
      </c>
      <c r="Y1274">
        <v>3.0000200000000001E-2</v>
      </c>
      <c r="Z1274">
        <v>0</v>
      </c>
      <c r="AA1274">
        <v>3.9347899999999998E-2</v>
      </c>
      <c r="AB1274" s="2">
        <v>-2.3779900000000001E-6</v>
      </c>
    </row>
    <row r="1275" spans="1:28" x14ac:dyDescent="0.3">
      <c r="A1275">
        <v>86</v>
      </c>
      <c r="B1275">
        <v>2020</v>
      </c>
      <c r="C1275">
        <v>3</v>
      </c>
      <c r="D1275">
        <v>19</v>
      </c>
      <c r="E1275" s="1">
        <v>4.1666666666666664E-2</v>
      </c>
      <c r="F1275" t="s">
        <v>8</v>
      </c>
      <c r="G1275">
        <v>17.5</v>
      </c>
      <c r="H1275">
        <v>83</v>
      </c>
      <c r="I1275" s="3">
        <v>49.100700000000003</v>
      </c>
      <c r="J1275">
        <v>1.86717</v>
      </c>
      <c r="K1275">
        <v>0.48682300000000001</v>
      </c>
      <c r="L1275">
        <v>296.94</v>
      </c>
      <c r="M1275" s="4">
        <v>299.00599999999997</v>
      </c>
      <c r="N1275" s="4">
        <v>156.03</v>
      </c>
      <c r="O1275">
        <v>3180.24</v>
      </c>
      <c r="P1275">
        <v>419.178</v>
      </c>
      <c r="Q1275">
        <v>0</v>
      </c>
      <c r="R1275">
        <v>32.897799999999997</v>
      </c>
      <c r="S1275">
        <v>-103848</v>
      </c>
      <c r="T1275" s="4">
        <v>25483.1</v>
      </c>
      <c r="U1275">
        <v>101092</v>
      </c>
      <c r="V1275">
        <v>-1695.9</v>
      </c>
      <c r="W1275">
        <v>28579.9</v>
      </c>
      <c r="X1275" s="4">
        <v>28746.3</v>
      </c>
      <c r="Y1275">
        <v>0.14249300000000001</v>
      </c>
      <c r="Z1275">
        <v>0</v>
      </c>
      <c r="AA1275">
        <v>3.934E-2</v>
      </c>
      <c r="AB1275" s="2">
        <v>-2.9963499999999999E-5</v>
      </c>
    </row>
    <row r="1276" spans="1:28" x14ac:dyDescent="0.3">
      <c r="A1276">
        <v>86</v>
      </c>
      <c r="B1276">
        <v>2020</v>
      </c>
      <c r="C1276">
        <v>3</v>
      </c>
      <c r="D1276">
        <v>19</v>
      </c>
      <c r="E1276" s="1">
        <v>8.3333333333333329E-2</v>
      </c>
      <c r="F1276" t="s">
        <v>8</v>
      </c>
      <c r="G1276">
        <v>17.5</v>
      </c>
      <c r="H1276">
        <v>83</v>
      </c>
      <c r="I1276" s="3">
        <v>49.420200000000001</v>
      </c>
      <c r="J1276">
        <v>1.6068</v>
      </c>
      <c r="K1276">
        <v>0.18942100000000001</v>
      </c>
      <c r="L1276">
        <v>297.34699999999998</v>
      </c>
      <c r="M1276" s="4">
        <v>300.673</v>
      </c>
      <c r="N1276" s="4">
        <v>245.447</v>
      </c>
      <c r="O1276">
        <v>3288.09</v>
      </c>
      <c r="P1276">
        <v>425.54199999999997</v>
      </c>
      <c r="Q1276">
        <v>0</v>
      </c>
      <c r="R1276">
        <v>32.982900000000001</v>
      </c>
      <c r="S1276">
        <v>-122234</v>
      </c>
      <c r="T1276" s="4">
        <v>451571</v>
      </c>
      <c r="U1276">
        <v>101201</v>
      </c>
      <c r="V1276">
        <v>-40197.599999999999</v>
      </c>
      <c r="W1276">
        <v>511439</v>
      </c>
      <c r="X1276" s="4">
        <v>513495</v>
      </c>
      <c r="Y1276">
        <v>0.26171499999999998</v>
      </c>
      <c r="Z1276">
        <v>0</v>
      </c>
      <c r="AA1276">
        <v>3.9331999999999999E-2</v>
      </c>
      <c r="AB1276">
        <v>-1.2604399999999999E-4</v>
      </c>
    </row>
    <row r="1277" spans="1:28" x14ac:dyDescent="0.3">
      <c r="A1277">
        <v>86</v>
      </c>
      <c r="B1277">
        <v>2020</v>
      </c>
      <c r="C1277">
        <v>3</v>
      </c>
      <c r="D1277">
        <v>19</v>
      </c>
      <c r="E1277" s="1">
        <v>0.125</v>
      </c>
      <c r="F1277" t="s">
        <v>8</v>
      </c>
      <c r="G1277">
        <v>17.5</v>
      </c>
      <c r="H1277">
        <v>83</v>
      </c>
      <c r="I1277" s="3">
        <v>49.9176</v>
      </c>
      <c r="J1277">
        <v>1.73461</v>
      </c>
      <c r="K1277">
        <v>2.7762099999999999E-3</v>
      </c>
      <c r="L1277">
        <v>297.34699999999998</v>
      </c>
      <c r="M1277" s="4">
        <v>301.11200000000002</v>
      </c>
      <c r="N1277" s="4">
        <v>331.95400000000001</v>
      </c>
      <c r="O1277">
        <v>2982.74</v>
      </c>
      <c r="P1277">
        <v>511.91</v>
      </c>
      <c r="Q1277">
        <v>0</v>
      </c>
      <c r="R1277">
        <v>33.473300000000002</v>
      </c>
      <c r="S1277">
        <v>-189200</v>
      </c>
      <c r="T1277" s="5">
        <v>1147510</v>
      </c>
      <c r="U1277">
        <v>101263</v>
      </c>
      <c r="V1277">
        <v>-174838</v>
      </c>
      <c r="W1277" s="2">
        <v>1322560</v>
      </c>
      <c r="X1277" s="5">
        <v>1279650</v>
      </c>
      <c r="Y1277">
        <v>0.31256</v>
      </c>
      <c r="Z1277">
        <v>0</v>
      </c>
      <c r="AA1277">
        <v>3.93161E-2</v>
      </c>
      <c r="AB1277">
        <v>-1.01273E-4</v>
      </c>
    </row>
    <row r="1278" spans="1:28" x14ac:dyDescent="0.3">
      <c r="A1278">
        <v>86</v>
      </c>
      <c r="B1278">
        <v>2020</v>
      </c>
      <c r="C1278">
        <v>3</v>
      </c>
      <c r="D1278">
        <v>19</v>
      </c>
      <c r="E1278" s="1">
        <v>0.16666666666666666</v>
      </c>
      <c r="F1278" t="s">
        <v>8</v>
      </c>
      <c r="G1278">
        <v>17.5</v>
      </c>
      <c r="H1278">
        <v>83</v>
      </c>
      <c r="I1278" s="3">
        <v>50.089599999999997</v>
      </c>
      <c r="J1278">
        <v>1.6253299999999999</v>
      </c>
      <c r="K1278">
        <v>0.41093400000000002</v>
      </c>
      <c r="L1278">
        <v>296.77600000000001</v>
      </c>
      <c r="M1278" s="4">
        <v>301.77699999999999</v>
      </c>
      <c r="N1278" s="4">
        <v>442.37700000000001</v>
      </c>
      <c r="O1278">
        <v>2298.54</v>
      </c>
      <c r="P1278">
        <v>673.72199999999998</v>
      </c>
      <c r="Q1278">
        <v>0</v>
      </c>
      <c r="R1278">
        <v>34.213900000000002</v>
      </c>
      <c r="S1278">
        <v>-266093</v>
      </c>
      <c r="T1278" s="5">
        <v>1832150</v>
      </c>
      <c r="U1278">
        <v>101308</v>
      </c>
      <c r="V1278">
        <v>-330997</v>
      </c>
      <c r="W1278" s="2">
        <v>2122440</v>
      </c>
      <c r="X1278" s="5">
        <v>2029050</v>
      </c>
      <c r="Y1278">
        <v>0.10172</v>
      </c>
      <c r="Z1278">
        <v>0</v>
      </c>
      <c r="AA1278">
        <v>3.9276400000000003E-2</v>
      </c>
      <c r="AB1278" s="2">
        <v>-3.7094500000000002E-5</v>
      </c>
    </row>
    <row r="1279" spans="1:28" x14ac:dyDescent="0.3">
      <c r="A1279">
        <v>86</v>
      </c>
      <c r="B1279">
        <v>2020</v>
      </c>
      <c r="C1279">
        <v>3</v>
      </c>
      <c r="D1279">
        <v>19</v>
      </c>
      <c r="E1279" s="1">
        <v>0.20833333333333334</v>
      </c>
      <c r="F1279" t="s">
        <v>8</v>
      </c>
      <c r="G1279">
        <v>17.5</v>
      </c>
      <c r="H1279">
        <v>83</v>
      </c>
      <c r="I1279" s="3">
        <v>50.041400000000003</v>
      </c>
      <c r="J1279">
        <v>1.14497</v>
      </c>
      <c r="K1279">
        <v>1.6661699999999999</v>
      </c>
      <c r="L1279">
        <v>296.166</v>
      </c>
      <c r="M1279" s="4">
        <v>304.435</v>
      </c>
      <c r="N1279" s="4">
        <v>642.14499999999998</v>
      </c>
      <c r="O1279">
        <v>1737.07</v>
      </c>
      <c r="P1279">
        <v>718.31</v>
      </c>
      <c r="Q1279">
        <v>0</v>
      </c>
      <c r="R1279">
        <v>34.5762</v>
      </c>
      <c r="S1279">
        <v>-353677</v>
      </c>
      <c r="T1279" s="5">
        <v>2512140</v>
      </c>
      <c r="U1279">
        <v>101266</v>
      </c>
      <c r="V1279">
        <v>-500450</v>
      </c>
      <c r="W1279" s="2">
        <v>2775130</v>
      </c>
      <c r="X1279" s="5">
        <v>2763700</v>
      </c>
      <c r="Y1279">
        <v>7.7213000000000004E-3</v>
      </c>
      <c r="Z1279">
        <v>0</v>
      </c>
      <c r="AA1279">
        <v>3.91969E-2</v>
      </c>
      <c r="AB1279">
        <v>1.22414E-4</v>
      </c>
    </row>
    <row r="1280" spans="1:28" x14ac:dyDescent="0.3">
      <c r="A1280">
        <v>86</v>
      </c>
      <c r="B1280">
        <v>2020</v>
      </c>
      <c r="C1280">
        <v>3</v>
      </c>
      <c r="D1280">
        <v>19</v>
      </c>
      <c r="E1280" s="1">
        <v>0.25</v>
      </c>
      <c r="F1280" t="s">
        <v>8</v>
      </c>
      <c r="G1280">
        <v>17.5</v>
      </c>
      <c r="H1280">
        <v>83</v>
      </c>
      <c r="I1280" s="3">
        <v>49.564599999999999</v>
      </c>
      <c r="J1280">
        <v>-2.0993100000000001E-2</v>
      </c>
      <c r="K1280">
        <v>1.58464</v>
      </c>
      <c r="L1280">
        <v>295.745</v>
      </c>
      <c r="M1280" s="4">
        <v>305.31799999999998</v>
      </c>
      <c r="N1280" s="4">
        <v>888.96400000000006</v>
      </c>
      <c r="O1280">
        <v>1575.52</v>
      </c>
      <c r="P1280">
        <v>629.22500000000002</v>
      </c>
      <c r="Q1280" s="2">
        <v>5.2595199999999999E-6</v>
      </c>
      <c r="R1280">
        <v>33.695099999999996</v>
      </c>
      <c r="S1280">
        <v>-441731</v>
      </c>
      <c r="T1280" s="5">
        <v>2848240</v>
      </c>
      <c r="U1280">
        <v>101182</v>
      </c>
      <c r="V1280">
        <v>-615610</v>
      </c>
      <c r="W1280" s="2">
        <v>3209010</v>
      </c>
      <c r="X1280" s="5">
        <v>3127170</v>
      </c>
      <c r="Y1280">
        <v>2.09055E-2</v>
      </c>
      <c r="Z1280" s="2">
        <v>5.2124700000000001E-6</v>
      </c>
      <c r="AA1280">
        <v>3.91332E-2</v>
      </c>
      <c r="AB1280">
        <v>-5.2744100000000002E-4</v>
      </c>
    </row>
    <row r="1281" spans="1:28" x14ac:dyDescent="0.3">
      <c r="A1281">
        <v>86</v>
      </c>
      <c r="B1281">
        <v>2020</v>
      </c>
      <c r="C1281">
        <v>3</v>
      </c>
      <c r="D1281">
        <v>19</v>
      </c>
      <c r="E1281" s="1">
        <v>0.29166666666666669</v>
      </c>
      <c r="F1281" t="s">
        <v>8</v>
      </c>
      <c r="G1281">
        <v>17.5</v>
      </c>
      <c r="H1281">
        <v>83</v>
      </c>
      <c r="I1281" s="3">
        <v>46.335999999999999</v>
      </c>
      <c r="J1281">
        <v>-1.5936699999999999</v>
      </c>
      <c r="K1281">
        <v>1.32775</v>
      </c>
      <c r="L1281">
        <v>295.97500000000002</v>
      </c>
      <c r="M1281" s="4">
        <v>305.279</v>
      </c>
      <c r="N1281" s="4">
        <v>764.06399999999996</v>
      </c>
      <c r="O1281">
        <v>1874.92</v>
      </c>
      <c r="P1281">
        <v>-32767</v>
      </c>
      <c r="Q1281">
        <v>1.1553399999999999E-3</v>
      </c>
      <c r="R1281">
        <v>31.928000000000001</v>
      </c>
      <c r="S1281">
        <v>-771978</v>
      </c>
      <c r="T1281" s="5">
        <v>3039340</v>
      </c>
      <c r="U1281">
        <v>101120</v>
      </c>
      <c r="V1281">
        <v>-437165</v>
      </c>
      <c r="W1281" s="2">
        <v>3382600</v>
      </c>
      <c r="X1281" s="5">
        <v>3332810</v>
      </c>
      <c r="Y1281">
        <v>4.8616699999999999E-2</v>
      </c>
      <c r="Z1281">
        <v>1.1557200000000001E-3</v>
      </c>
      <c r="AA1281">
        <v>3.9355899999999999E-2</v>
      </c>
      <c r="AB1281" s="2">
        <v>-4.0096999999999999E-5</v>
      </c>
    </row>
    <row r="1282" spans="1:28" x14ac:dyDescent="0.3">
      <c r="A1282">
        <v>86</v>
      </c>
      <c r="B1282">
        <v>2020</v>
      </c>
      <c r="C1282">
        <v>3</v>
      </c>
      <c r="D1282">
        <v>19</v>
      </c>
      <c r="E1282" s="1">
        <v>0.33333333333333331</v>
      </c>
      <c r="F1282" t="s">
        <v>8</v>
      </c>
      <c r="G1282">
        <v>17.5</v>
      </c>
      <c r="H1282">
        <v>83</v>
      </c>
      <c r="I1282" s="3">
        <v>47.000100000000003</v>
      </c>
      <c r="J1282">
        <v>-0.79355299999999995</v>
      </c>
      <c r="K1282">
        <v>1.96614</v>
      </c>
      <c r="L1282">
        <v>296.10700000000003</v>
      </c>
      <c r="M1282" s="4">
        <v>305.51499999999999</v>
      </c>
      <c r="N1282" s="4">
        <v>834.88800000000003</v>
      </c>
      <c r="O1282">
        <v>2099.67</v>
      </c>
      <c r="P1282">
        <v>-32767</v>
      </c>
      <c r="Q1282">
        <v>0</v>
      </c>
      <c r="R1282">
        <v>31.291</v>
      </c>
      <c r="S1282">
        <v>-665831</v>
      </c>
      <c r="T1282" s="5">
        <v>2490000</v>
      </c>
      <c r="U1282">
        <v>100955</v>
      </c>
      <c r="V1282">
        <v>-361391</v>
      </c>
      <c r="W1282" s="2">
        <v>3268340</v>
      </c>
      <c r="X1282" s="5">
        <v>2730840</v>
      </c>
      <c r="Y1282">
        <v>0.465613</v>
      </c>
      <c r="Z1282">
        <v>0</v>
      </c>
      <c r="AA1282">
        <v>3.9371799999999998E-2</v>
      </c>
      <c r="AB1282">
        <v>-4.0283700000000002E-4</v>
      </c>
    </row>
    <row r="1283" spans="1:28" x14ac:dyDescent="0.3">
      <c r="A1283">
        <v>86</v>
      </c>
      <c r="B1283">
        <v>2020</v>
      </c>
      <c r="C1283">
        <v>3</v>
      </c>
      <c r="D1283">
        <v>19</v>
      </c>
      <c r="E1283" s="1">
        <v>0.375</v>
      </c>
      <c r="F1283" t="s">
        <v>8</v>
      </c>
      <c r="G1283">
        <v>17.5</v>
      </c>
      <c r="H1283">
        <v>83</v>
      </c>
      <c r="I1283" s="3">
        <v>47.990400000000001</v>
      </c>
      <c r="J1283">
        <v>0.66699399999999998</v>
      </c>
      <c r="K1283">
        <v>2.8055300000000001</v>
      </c>
      <c r="L1283">
        <v>296.392</v>
      </c>
      <c r="M1283" s="4">
        <v>305.197</v>
      </c>
      <c r="N1283" s="4">
        <v>851.13900000000001</v>
      </c>
      <c r="O1283">
        <v>2118.67</v>
      </c>
      <c r="P1283">
        <v>-32767</v>
      </c>
      <c r="Q1283">
        <v>0</v>
      </c>
      <c r="R1283">
        <v>31.106100000000001</v>
      </c>
      <c r="S1283">
        <v>-468635</v>
      </c>
      <c r="T1283" s="5">
        <v>2053830</v>
      </c>
      <c r="U1283">
        <v>100846</v>
      </c>
      <c r="V1283">
        <v>-308902</v>
      </c>
      <c r="W1283" s="2">
        <v>2887630</v>
      </c>
      <c r="X1283" s="5">
        <v>2251500</v>
      </c>
      <c r="Y1283">
        <v>0.68301500000000004</v>
      </c>
      <c r="Z1283">
        <v>0</v>
      </c>
      <c r="AA1283">
        <v>3.9308200000000001E-2</v>
      </c>
      <c r="AB1283">
        <v>-1.8177800000000001E-4</v>
      </c>
    </row>
    <row r="1284" spans="1:28" x14ac:dyDescent="0.3">
      <c r="A1284">
        <v>86</v>
      </c>
      <c r="B1284">
        <v>2020</v>
      </c>
      <c r="C1284">
        <v>3</v>
      </c>
      <c r="D1284">
        <v>19</v>
      </c>
      <c r="E1284" s="1">
        <v>0.41666666666666669</v>
      </c>
      <c r="F1284" t="s">
        <v>8</v>
      </c>
      <c r="G1284">
        <v>17.5</v>
      </c>
      <c r="H1284">
        <v>83</v>
      </c>
      <c r="I1284" s="3">
        <v>47.5961</v>
      </c>
      <c r="J1284">
        <v>1.10459</v>
      </c>
      <c r="K1284">
        <v>2.7742499999999999</v>
      </c>
      <c r="L1284">
        <v>295.74900000000002</v>
      </c>
      <c r="M1284" s="4">
        <v>303.44600000000003</v>
      </c>
      <c r="N1284" s="4">
        <v>620.00400000000002</v>
      </c>
      <c r="O1284">
        <v>1523.77</v>
      </c>
      <c r="P1284">
        <v>-32767</v>
      </c>
      <c r="Q1284">
        <v>0</v>
      </c>
      <c r="R1284">
        <v>30.736499999999999</v>
      </c>
      <c r="S1284">
        <v>-456064</v>
      </c>
      <c r="T1284" s="5">
        <v>1831380</v>
      </c>
      <c r="U1284">
        <v>100773</v>
      </c>
      <c r="V1284">
        <v>-280852</v>
      </c>
      <c r="W1284" s="2">
        <v>2286860</v>
      </c>
      <c r="X1284" s="5">
        <v>2024640</v>
      </c>
      <c r="Y1284">
        <v>0.61355300000000002</v>
      </c>
      <c r="Z1284">
        <v>0</v>
      </c>
      <c r="AA1284">
        <v>4.9969800000000002E-2</v>
      </c>
      <c r="AB1284" s="2">
        <v>-7.5939399999999993E-5</v>
      </c>
    </row>
    <row r="1285" spans="1:28" x14ac:dyDescent="0.3">
      <c r="A1285">
        <v>86</v>
      </c>
      <c r="B1285">
        <v>2020</v>
      </c>
      <c r="C1285">
        <v>3</v>
      </c>
      <c r="D1285">
        <v>19</v>
      </c>
      <c r="E1285" s="1">
        <v>0.45833333333333331</v>
      </c>
      <c r="F1285" t="s">
        <v>8</v>
      </c>
      <c r="G1285">
        <v>17.5</v>
      </c>
      <c r="H1285">
        <v>83</v>
      </c>
      <c r="I1285" s="3">
        <v>48.717100000000002</v>
      </c>
      <c r="J1285">
        <v>1.2561500000000001</v>
      </c>
      <c r="K1285">
        <v>3.2177899999999999</v>
      </c>
      <c r="L1285">
        <v>295.74799999999999</v>
      </c>
      <c r="M1285" s="4">
        <v>302.78699999999998</v>
      </c>
      <c r="N1285" s="4">
        <v>503.26499999999999</v>
      </c>
      <c r="O1285">
        <v>1691.05</v>
      </c>
      <c r="P1285">
        <v>809.98900000000003</v>
      </c>
      <c r="Q1285">
        <v>0</v>
      </c>
      <c r="R1285">
        <v>31.3033</v>
      </c>
      <c r="S1285">
        <v>-393093</v>
      </c>
      <c r="T1285" s="5">
        <v>1072150</v>
      </c>
      <c r="U1285">
        <v>100771</v>
      </c>
      <c r="V1285">
        <v>-153090</v>
      </c>
      <c r="W1285" s="2">
        <v>1508500</v>
      </c>
      <c r="X1285" s="5">
        <v>1191590</v>
      </c>
      <c r="Y1285">
        <v>0.45834900000000001</v>
      </c>
      <c r="Z1285">
        <v>0</v>
      </c>
      <c r="AA1285">
        <v>4.9492700000000001E-2</v>
      </c>
      <c r="AB1285">
        <v>-2.2343800000000001E-4</v>
      </c>
    </row>
    <row r="1286" spans="1:28" x14ac:dyDescent="0.3">
      <c r="A1286">
        <v>86</v>
      </c>
      <c r="B1286">
        <v>2020</v>
      </c>
      <c r="C1286">
        <v>3</v>
      </c>
      <c r="D1286">
        <v>19</v>
      </c>
      <c r="E1286" s="1">
        <v>0.5</v>
      </c>
      <c r="F1286" t="s">
        <v>8</v>
      </c>
      <c r="G1286">
        <v>17.5</v>
      </c>
      <c r="H1286">
        <v>83</v>
      </c>
      <c r="I1286" s="3">
        <v>49.109900000000003</v>
      </c>
      <c r="J1286">
        <v>1.03332</v>
      </c>
      <c r="K1286">
        <v>4.0192300000000003</v>
      </c>
      <c r="L1286">
        <v>296.25099999999998</v>
      </c>
      <c r="M1286" s="4">
        <v>302.03699999999998</v>
      </c>
      <c r="N1286" s="4">
        <v>386.17200000000003</v>
      </c>
      <c r="O1286">
        <v>2406.0500000000002</v>
      </c>
      <c r="P1286">
        <v>700.21199999999999</v>
      </c>
      <c r="Q1286">
        <v>0</v>
      </c>
      <c r="R1286">
        <v>32.656300000000002</v>
      </c>
      <c r="S1286">
        <v>-306919</v>
      </c>
      <c r="T1286" s="4">
        <v>423567</v>
      </c>
      <c r="U1286">
        <v>100825</v>
      </c>
      <c r="V1286">
        <v>-54991.199999999997</v>
      </c>
      <c r="W1286">
        <v>671922</v>
      </c>
      <c r="X1286" s="4">
        <v>476225</v>
      </c>
      <c r="Y1286">
        <v>0.71856900000000001</v>
      </c>
      <c r="Z1286">
        <v>0</v>
      </c>
      <c r="AA1286">
        <v>4.9222399999999999E-2</v>
      </c>
      <c r="AB1286">
        <v>-3.5479700000000001E-4</v>
      </c>
    </row>
    <row r="1287" spans="1:28" x14ac:dyDescent="0.3">
      <c r="A1287">
        <v>86</v>
      </c>
      <c r="B1287">
        <v>2020</v>
      </c>
      <c r="C1287">
        <v>3</v>
      </c>
      <c r="D1287">
        <v>19</v>
      </c>
      <c r="E1287" s="1">
        <v>0.54166666666666663</v>
      </c>
      <c r="F1287" t="s">
        <v>8</v>
      </c>
      <c r="G1287">
        <v>17.5</v>
      </c>
      <c r="H1287">
        <v>83</v>
      </c>
      <c r="I1287" s="3">
        <v>50.7605</v>
      </c>
      <c r="J1287">
        <v>0.64988900000000005</v>
      </c>
      <c r="K1287">
        <v>3.87412</v>
      </c>
      <c r="L1287">
        <v>297.68099999999998</v>
      </c>
      <c r="M1287" s="4">
        <v>301.964</v>
      </c>
      <c r="N1287" s="4">
        <v>351.25700000000001</v>
      </c>
      <c r="O1287">
        <v>3241.04</v>
      </c>
      <c r="P1287">
        <v>531.38099999999997</v>
      </c>
      <c r="Q1287">
        <v>0</v>
      </c>
      <c r="R1287">
        <v>33.379600000000003</v>
      </c>
      <c r="S1287">
        <v>-199421</v>
      </c>
      <c r="T1287" s="4">
        <v>53761.1</v>
      </c>
      <c r="U1287">
        <v>100929</v>
      </c>
      <c r="V1287">
        <v>4067.82</v>
      </c>
      <c r="W1287">
        <v>73508</v>
      </c>
      <c r="X1287" s="4">
        <v>60667</v>
      </c>
      <c r="Y1287">
        <v>0.73739900000000003</v>
      </c>
      <c r="Z1287">
        <v>0</v>
      </c>
      <c r="AA1287">
        <v>4.9095199999999999E-2</v>
      </c>
      <c r="AB1287">
        <v>-5.6384700000000002E-4</v>
      </c>
    </row>
    <row r="1288" spans="1:28" x14ac:dyDescent="0.3">
      <c r="A1288">
        <v>86</v>
      </c>
      <c r="B1288">
        <v>2020</v>
      </c>
      <c r="C1288">
        <v>3</v>
      </c>
      <c r="D1288">
        <v>19</v>
      </c>
      <c r="E1288" s="1">
        <v>0.58333333333333337</v>
      </c>
      <c r="F1288" t="s">
        <v>8</v>
      </c>
      <c r="G1288">
        <v>17.5</v>
      </c>
      <c r="H1288">
        <v>83</v>
      </c>
      <c r="I1288" s="3">
        <v>50.663499999999999</v>
      </c>
      <c r="J1288">
        <v>0.38571800000000001</v>
      </c>
      <c r="K1288">
        <v>3.5900500000000002</v>
      </c>
      <c r="L1288">
        <v>297.60399999999998</v>
      </c>
      <c r="M1288" s="4">
        <v>300.69600000000003</v>
      </c>
      <c r="N1288" s="4">
        <v>364.101</v>
      </c>
      <c r="O1288">
        <v>3789.23</v>
      </c>
      <c r="P1288">
        <v>474.63099999999997</v>
      </c>
      <c r="Q1288">
        <v>0</v>
      </c>
      <c r="R1288">
        <v>32.356900000000003</v>
      </c>
      <c r="S1288">
        <v>-173046</v>
      </c>
      <c r="T1288" s="5">
        <v>-2.3283100000000002E-10</v>
      </c>
      <c r="U1288">
        <v>100986</v>
      </c>
      <c r="V1288">
        <v>11868.1</v>
      </c>
      <c r="W1288">
        <v>0</v>
      </c>
      <c r="X1288" s="5">
        <v>-2.3283100000000002E-10</v>
      </c>
      <c r="Y1288">
        <v>0.80994299999999997</v>
      </c>
      <c r="Z1288">
        <v>0</v>
      </c>
      <c r="AA1288">
        <v>4.9031600000000002E-2</v>
      </c>
      <c r="AB1288">
        <v>-4.9328800000000004E-4</v>
      </c>
    </row>
    <row r="1289" spans="1:28" x14ac:dyDescent="0.3">
      <c r="A1289">
        <v>86</v>
      </c>
      <c r="B1289">
        <v>2020</v>
      </c>
      <c r="C1289">
        <v>3</v>
      </c>
      <c r="D1289">
        <v>19</v>
      </c>
      <c r="E1289" s="1">
        <v>0.625</v>
      </c>
      <c r="F1289" t="s">
        <v>8</v>
      </c>
      <c r="G1289">
        <v>17.5</v>
      </c>
      <c r="H1289">
        <v>83</v>
      </c>
      <c r="I1289" s="3">
        <v>50.690199999999997</v>
      </c>
      <c r="J1289">
        <v>0.57481899999999997</v>
      </c>
      <c r="K1289">
        <v>3.1695899999999999</v>
      </c>
      <c r="L1289">
        <v>297.36399999999998</v>
      </c>
      <c r="M1289" s="4">
        <v>300.18200000000002</v>
      </c>
      <c r="N1289" s="4">
        <v>386.03</v>
      </c>
      <c r="O1289">
        <v>4019.7</v>
      </c>
      <c r="P1289">
        <v>418.4</v>
      </c>
      <c r="Q1289">
        <v>0</v>
      </c>
      <c r="R1289">
        <v>33.290900000000001</v>
      </c>
      <c r="S1289">
        <v>-153720</v>
      </c>
      <c r="T1289" s="5">
        <v>-2.3283100000000002E-10</v>
      </c>
      <c r="U1289">
        <v>101147</v>
      </c>
      <c r="V1289">
        <v>19783.599999999999</v>
      </c>
      <c r="W1289">
        <v>0</v>
      </c>
      <c r="X1289" s="5">
        <v>-2.3283100000000002E-10</v>
      </c>
      <c r="Y1289">
        <v>0.21953800000000001</v>
      </c>
      <c r="Z1289">
        <v>0</v>
      </c>
      <c r="AA1289">
        <v>4.8991800000000002E-2</v>
      </c>
      <c r="AB1289">
        <v>-6.6124100000000002E-4</v>
      </c>
    </row>
    <row r="1290" spans="1:28" x14ac:dyDescent="0.3">
      <c r="A1290">
        <v>86</v>
      </c>
      <c r="B1290">
        <v>2020</v>
      </c>
      <c r="C1290">
        <v>3</v>
      </c>
      <c r="D1290">
        <v>19</v>
      </c>
      <c r="E1290" s="1">
        <v>0.66666666666666663</v>
      </c>
      <c r="F1290" t="s">
        <v>8</v>
      </c>
      <c r="G1290">
        <v>17.5</v>
      </c>
      <c r="H1290">
        <v>83</v>
      </c>
      <c r="I1290" s="3">
        <v>51.979300000000002</v>
      </c>
      <c r="J1290">
        <v>-0.26521</v>
      </c>
      <c r="K1290">
        <v>2.1558600000000001</v>
      </c>
      <c r="L1290">
        <v>297.572</v>
      </c>
      <c r="M1290" s="4">
        <v>300.20600000000002</v>
      </c>
      <c r="N1290" s="4">
        <v>402.35199999999998</v>
      </c>
      <c r="O1290">
        <v>4158</v>
      </c>
      <c r="P1290">
        <v>242.535</v>
      </c>
      <c r="Q1290">
        <v>0</v>
      </c>
      <c r="R1290">
        <v>36.825000000000003</v>
      </c>
      <c r="S1290">
        <v>-122293</v>
      </c>
      <c r="T1290" s="5">
        <v>-2.3283100000000002E-10</v>
      </c>
      <c r="U1290">
        <v>101218</v>
      </c>
      <c r="V1290">
        <v>20283.099999999999</v>
      </c>
      <c r="W1290">
        <v>0</v>
      </c>
      <c r="X1290" s="5">
        <v>-2.3283100000000002E-10</v>
      </c>
      <c r="Y1290">
        <v>0.31713799999999998</v>
      </c>
      <c r="Z1290">
        <v>0</v>
      </c>
      <c r="AA1290">
        <v>4.8959999999999997E-2</v>
      </c>
      <c r="AB1290">
        <v>-5.06424E-4</v>
      </c>
    </row>
    <row r="1291" spans="1:28" x14ac:dyDescent="0.3">
      <c r="A1291">
        <v>86</v>
      </c>
      <c r="B1291">
        <v>2020</v>
      </c>
      <c r="C1291">
        <v>3</v>
      </c>
      <c r="D1291">
        <v>19</v>
      </c>
      <c r="E1291" s="1">
        <v>0.70833333333333337</v>
      </c>
      <c r="F1291" t="s">
        <v>8</v>
      </c>
      <c r="G1291">
        <v>17.5</v>
      </c>
      <c r="H1291">
        <v>83</v>
      </c>
      <c r="I1291" s="3">
        <v>51.407800000000002</v>
      </c>
      <c r="J1291">
        <v>-1.9942</v>
      </c>
      <c r="K1291">
        <v>-0.28744700000000001</v>
      </c>
      <c r="L1291">
        <v>297.59699999999998</v>
      </c>
      <c r="M1291" s="4">
        <v>299.45299999999997</v>
      </c>
      <c r="N1291" s="4">
        <v>241.40199999999999</v>
      </c>
      <c r="O1291">
        <v>3010.68</v>
      </c>
      <c r="P1291">
        <v>130.042</v>
      </c>
      <c r="Q1291">
        <v>1.06749E-4</v>
      </c>
      <c r="R1291">
        <v>37.292000000000002</v>
      </c>
      <c r="S1291">
        <v>-87459.1</v>
      </c>
      <c r="T1291" s="5">
        <v>-2.3283100000000002E-10</v>
      </c>
      <c r="U1291">
        <v>101300</v>
      </c>
      <c r="V1291">
        <v>8794.08</v>
      </c>
      <c r="W1291">
        <v>0</v>
      </c>
      <c r="X1291" s="5">
        <v>-2.3283100000000002E-10</v>
      </c>
      <c r="Y1291">
        <v>0.67248600000000003</v>
      </c>
      <c r="Z1291">
        <v>1.07724E-4</v>
      </c>
      <c r="AA1291">
        <v>6.8041199999999996E-2</v>
      </c>
      <c r="AB1291">
        <v>-2.1208300000000002E-3</v>
      </c>
    </row>
    <row r="1292" spans="1:28" x14ac:dyDescent="0.3">
      <c r="A1292">
        <v>86</v>
      </c>
      <c r="B1292">
        <v>2020</v>
      </c>
      <c r="C1292">
        <v>3</v>
      </c>
      <c r="D1292">
        <v>19</v>
      </c>
      <c r="E1292" s="1">
        <v>0.75</v>
      </c>
      <c r="F1292" t="s">
        <v>8</v>
      </c>
      <c r="G1292">
        <v>17.5</v>
      </c>
      <c r="H1292">
        <v>83</v>
      </c>
      <c r="I1292" s="3">
        <v>49.839700000000001</v>
      </c>
      <c r="J1292">
        <v>-1.7737400000000001</v>
      </c>
      <c r="K1292">
        <v>-2.5276999999999998</v>
      </c>
      <c r="L1292">
        <v>296.48599999999999</v>
      </c>
      <c r="M1292" s="4">
        <v>298.66199999999998</v>
      </c>
      <c r="N1292" s="4">
        <v>275.46499999999997</v>
      </c>
      <c r="O1292">
        <v>1950.48</v>
      </c>
      <c r="P1292">
        <v>40.743200000000002</v>
      </c>
      <c r="Q1292">
        <v>5.4352300000000001E-3</v>
      </c>
      <c r="R1292">
        <v>34.991399999999999</v>
      </c>
      <c r="S1292">
        <v>-139269</v>
      </c>
      <c r="T1292" s="5">
        <v>-2.3283100000000002E-10</v>
      </c>
      <c r="U1292">
        <v>101362</v>
      </c>
      <c r="V1292">
        <v>7333.93</v>
      </c>
      <c r="W1292">
        <v>0</v>
      </c>
      <c r="X1292" s="5">
        <v>-2.3283100000000002E-10</v>
      </c>
      <c r="Y1292">
        <v>0.928952</v>
      </c>
      <c r="Z1292">
        <v>5.4878699999999997E-3</v>
      </c>
      <c r="AA1292">
        <v>7.0736400000000005E-2</v>
      </c>
      <c r="AB1292">
        <v>-1.35519E-3</v>
      </c>
    </row>
    <row r="1293" spans="1:28" x14ac:dyDescent="0.3">
      <c r="A1293">
        <v>86</v>
      </c>
      <c r="B1293">
        <v>2020</v>
      </c>
      <c r="C1293">
        <v>3</v>
      </c>
      <c r="D1293">
        <v>19</v>
      </c>
      <c r="E1293" s="1">
        <v>0.79166666666666663</v>
      </c>
      <c r="F1293" t="s">
        <v>8</v>
      </c>
      <c r="G1293">
        <v>17.5</v>
      </c>
      <c r="H1293">
        <v>83</v>
      </c>
      <c r="I1293" s="3">
        <v>49.462200000000003</v>
      </c>
      <c r="J1293">
        <v>-0.613479</v>
      </c>
      <c r="K1293">
        <v>-2.0133999999999999</v>
      </c>
      <c r="L1293">
        <v>295.66199999999998</v>
      </c>
      <c r="M1293" s="4">
        <v>297.59100000000001</v>
      </c>
      <c r="N1293" s="4">
        <v>260.35000000000002</v>
      </c>
      <c r="O1293">
        <v>1650.74</v>
      </c>
      <c r="P1293">
        <v>172.173</v>
      </c>
      <c r="Q1293">
        <v>1.6703899999999999E-3</v>
      </c>
      <c r="R1293">
        <v>36.144799999999996</v>
      </c>
      <c r="S1293">
        <v>-248294</v>
      </c>
      <c r="T1293" s="5">
        <v>-2.3283100000000002E-10</v>
      </c>
      <c r="U1293">
        <v>101280</v>
      </c>
      <c r="V1293">
        <v>-35778.699999999997</v>
      </c>
      <c r="W1293">
        <v>0</v>
      </c>
      <c r="X1293" s="5">
        <v>-2.3283100000000002E-10</v>
      </c>
      <c r="Y1293">
        <v>0.75873199999999996</v>
      </c>
      <c r="Z1293">
        <v>1.78991E-3</v>
      </c>
      <c r="AA1293">
        <v>7.0736400000000005E-2</v>
      </c>
      <c r="AB1293">
        <v>-4.0583999999999998E-4</v>
      </c>
    </row>
    <row r="1294" spans="1:28" x14ac:dyDescent="0.3">
      <c r="A1294">
        <v>86</v>
      </c>
      <c r="B1294">
        <v>2020</v>
      </c>
      <c r="C1294">
        <v>3</v>
      </c>
      <c r="D1294">
        <v>19</v>
      </c>
      <c r="E1294" s="1">
        <v>0.83333333333333337</v>
      </c>
      <c r="F1294" t="s">
        <v>8</v>
      </c>
      <c r="G1294">
        <v>17.5</v>
      </c>
      <c r="H1294">
        <v>83</v>
      </c>
      <c r="I1294" s="3">
        <v>49.518700000000003</v>
      </c>
      <c r="J1294">
        <v>1.66096</v>
      </c>
      <c r="K1294">
        <v>-2.9338099999999998</v>
      </c>
      <c r="L1294">
        <v>295.25900000000001</v>
      </c>
      <c r="M1294" s="4">
        <v>297.08999999999997</v>
      </c>
      <c r="N1294" s="4">
        <v>255.595</v>
      </c>
      <c r="O1294">
        <v>1854.2</v>
      </c>
      <c r="P1294">
        <v>149.81800000000001</v>
      </c>
      <c r="Q1294" s="2">
        <v>7.0127000000000001E-5</v>
      </c>
      <c r="R1294">
        <v>37.534799999999997</v>
      </c>
      <c r="S1294">
        <v>-244829</v>
      </c>
      <c r="T1294" s="5">
        <v>-2.3283100000000002E-10</v>
      </c>
      <c r="U1294">
        <v>101267</v>
      </c>
      <c r="V1294">
        <v>-28439.599999999999</v>
      </c>
      <c r="W1294">
        <v>0</v>
      </c>
      <c r="X1294" s="5">
        <v>-2.3283100000000002E-10</v>
      </c>
      <c r="Y1294">
        <v>0.82798000000000005</v>
      </c>
      <c r="Z1294">
        <v>1.3436599999999999E-4</v>
      </c>
      <c r="AA1294">
        <v>7.07126E-2</v>
      </c>
      <c r="AB1294">
        <v>4.4762300000000002E-4</v>
      </c>
    </row>
    <row r="1295" spans="1:28" x14ac:dyDescent="0.3">
      <c r="A1295">
        <v>86</v>
      </c>
      <c r="B1295">
        <v>2020</v>
      </c>
      <c r="C1295">
        <v>3</v>
      </c>
      <c r="D1295">
        <v>19</v>
      </c>
      <c r="E1295" s="1">
        <v>0.875</v>
      </c>
      <c r="F1295" t="s">
        <v>8</v>
      </c>
      <c r="G1295">
        <v>17.5</v>
      </c>
      <c r="H1295">
        <v>83</v>
      </c>
      <c r="I1295" s="3">
        <v>50.318100000000001</v>
      </c>
      <c r="J1295">
        <v>1.9878499999999999</v>
      </c>
      <c r="K1295">
        <v>-2.3143899999999999</v>
      </c>
      <c r="L1295">
        <v>295.34100000000001</v>
      </c>
      <c r="M1295" s="4">
        <v>297.21300000000002</v>
      </c>
      <c r="N1295" s="4">
        <v>219.40199999999999</v>
      </c>
      <c r="O1295">
        <v>1640.21</v>
      </c>
      <c r="P1295">
        <v>304.73200000000003</v>
      </c>
      <c r="Q1295">
        <v>2.62976E-4</v>
      </c>
      <c r="R1295">
        <v>36.005600000000001</v>
      </c>
      <c r="S1295">
        <v>-281660</v>
      </c>
      <c r="T1295" s="5">
        <v>-2.3283100000000002E-10</v>
      </c>
      <c r="U1295">
        <v>101134</v>
      </c>
      <c r="V1295">
        <v>-30514.5</v>
      </c>
      <c r="W1295">
        <v>0</v>
      </c>
      <c r="X1295" s="5">
        <v>-2.3283100000000002E-10</v>
      </c>
      <c r="Y1295">
        <v>0.62652399999999997</v>
      </c>
      <c r="Z1295">
        <v>3.0029600000000003E-4</v>
      </c>
      <c r="AA1295">
        <v>7.07126E-2</v>
      </c>
      <c r="AB1295">
        <v>7.7470800000000004E-4</v>
      </c>
    </row>
    <row r="1296" spans="1:28" x14ac:dyDescent="0.3">
      <c r="A1296">
        <v>86</v>
      </c>
      <c r="B1296">
        <v>2020</v>
      </c>
      <c r="C1296">
        <v>3</v>
      </c>
      <c r="D1296">
        <v>19</v>
      </c>
      <c r="E1296" s="1">
        <v>0.91666666666666663</v>
      </c>
      <c r="F1296" t="s">
        <v>8</v>
      </c>
      <c r="G1296">
        <v>17.5</v>
      </c>
      <c r="H1296">
        <v>83</v>
      </c>
      <c r="I1296" s="3">
        <v>50.586300000000001</v>
      </c>
      <c r="J1296">
        <v>2.20499</v>
      </c>
      <c r="K1296">
        <v>-2.4354</v>
      </c>
      <c r="L1296">
        <v>294.553</v>
      </c>
      <c r="M1296" s="4">
        <v>296.572</v>
      </c>
      <c r="N1296" s="4">
        <v>199.10599999999999</v>
      </c>
      <c r="O1296">
        <v>1309.79</v>
      </c>
      <c r="P1296">
        <v>417.988</v>
      </c>
      <c r="Q1296">
        <v>0</v>
      </c>
      <c r="R1296">
        <v>35.496600000000001</v>
      </c>
      <c r="S1296">
        <v>-294172</v>
      </c>
      <c r="T1296" s="5">
        <v>-2.3283100000000002E-10</v>
      </c>
      <c r="U1296">
        <v>101154</v>
      </c>
      <c r="V1296">
        <v>-28823.8</v>
      </c>
      <c r="W1296">
        <v>0</v>
      </c>
      <c r="X1296" s="5">
        <v>-2.3283100000000002E-10</v>
      </c>
      <c r="Y1296">
        <v>0.55401100000000003</v>
      </c>
      <c r="Z1296" s="2">
        <v>8.6874500000000001E-7</v>
      </c>
      <c r="AA1296">
        <v>7.5920100000000004E-2</v>
      </c>
      <c r="AB1296">
        <v>7.7939999999999997E-4</v>
      </c>
    </row>
    <row r="1297" spans="1:28" x14ac:dyDescent="0.3">
      <c r="A1297">
        <v>86</v>
      </c>
      <c r="B1297">
        <v>2020</v>
      </c>
      <c r="C1297">
        <v>3</v>
      </c>
      <c r="D1297">
        <v>19</v>
      </c>
      <c r="E1297" s="1">
        <v>0.95833333333333337</v>
      </c>
      <c r="F1297" t="s">
        <v>8</v>
      </c>
      <c r="G1297">
        <v>17.5</v>
      </c>
      <c r="H1297">
        <v>83</v>
      </c>
      <c r="I1297" s="3">
        <v>51.196800000000003</v>
      </c>
      <c r="J1297">
        <v>0.70262899999999995</v>
      </c>
      <c r="K1297">
        <v>-1.9154599999999999</v>
      </c>
      <c r="L1297">
        <v>294.42099999999999</v>
      </c>
      <c r="M1297" s="4">
        <v>296.64400000000001</v>
      </c>
      <c r="N1297" s="4">
        <v>148.50800000000001</v>
      </c>
      <c r="O1297">
        <v>1043.71</v>
      </c>
      <c r="P1297">
        <v>387.21</v>
      </c>
      <c r="Q1297">
        <v>0</v>
      </c>
      <c r="R1297">
        <v>36.345700000000001</v>
      </c>
      <c r="S1297">
        <v>-298636</v>
      </c>
      <c r="T1297" s="5">
        <v>-2.3283100000000002E-10</v>
      </c>
      <c r="U1297">
        <v>101093</v>
      </c>
      <c r="V1297">
        <v>-29746</v>
      </c>
      <c r="W1297">
        <v>0</v>
      </c>
      <c r="X1297" s="5">
        <v>-2.3283100000000002E-10</v>
      </c>
      <c r="Y1297">
        <v>0.56276999999999999</v>
      </c>
      <c r="Z1297">
        <v>0</v>
      </c>
      <c r="AA1297">
        <v>7.58963E-2</v>
      </c>
      <c r="AB1297">
        <v>-1.5137700000000001E-4</v>
      </c>
    </row>
    <row r="1298" spans="1:28" x14ac:dyDescent="0.3">
      <c r="A1298">
        <v>87</v>
      </c>
      <c r="B1298">
        <v>2020</v>
      </c>
      <c r="C1298">
        <v>3</v>
      </c>
      <c r="D1298">
        <v>20</v>
      </c>
      <c r="E1298" s="1">
        <v>0</v>
      </c>
      <c r="F1298" t="s">
        <v>8</v>
      </c>
      <c r="G1298">
        <v>17.5</v>
      </c>
      <c r="H1298">
        <v>83</v>
      </c>
      <c r="I1298" s="3">
        <v>50.8033</v>
      </c>
      <c r="J1298">
        <v>-0.50182400000000005</v>
      </c>
      <c r="K1298">
        <v>-1.00736</v>
      </c>
      <c r="L1298">
        <v>294.36200000000002</v>
      </c>
      <c r="M1298" s="4">
        <v>297.01799999999997</v>
      </c>
      <c r="N1298" s="4">
        <v>121.825</v>
      </c>
      <c r="O1298">
        <v>929.67499999999995</v>
      </c>
      <c r="P1298">
        <v>418.69</v>
      </c>
      <c r="Q1298">
        <v>0</v>
      </c>
      <c r="R1298">
        <v>35.846600000000002</v>
      </c>
      <c r="S1298">
        <v>-276255</v>
      </c>
      <c r="T1298" s="5">
        <v>-2.3283100000000002E-10</v>
      </c>
      <c r="U1298">
        <v>101135</v>
      </c>
      <c r="V1298">
        <v>-33934.300000000003</v>
      </c>
      <c r="W1298">
        <v>0</v>
      </c>
      <c r="X1298" s="5">
        <v>-2.3283100000000002E-10</v>
      </c>
      <c r="Y1298">
        <v>0.239925</v>
      </c>
      <c r="Z1298">
        <v>0</v>
      </c>
      <c r="AA1298">
        <v>7.58963E-2</v>
      </c>
      <c r="AB1298">
        <v>4.8590500000000002E-4</v>
      </c>
    </row>
    <row r="1299" spans="1:28" x14ac:dyDescent="0.3">
      <c r="A1299">
        <v>87</v>
      </c>
      <c r="B1299">
        <v>2020</v>
      </c>
      <c r="C1299">
        <v>3</v>
      </c>
      <c r="D1299">
        <v>20</v>
      </c>
      <c r="E1299" s="1">
        <v>4.1666666666666664E-2</v>
      </c>
      <c r="F1299" t="s">
        <v>8</v>
      </c>
      <c r="G1299">
        <v>17.5</v>
      </c>
      <c r="H1299">
        <v>83</v>
      </c>
      <c r="I1299" s="3">
        <v>51.030299999999997</v>
      </c>
      <c r="J1299">
        <v>-1.5684899999999999</v>
      </c>
      <c r="K1299">
        <v>-1.0047999999999999</v>
      </c>
      <c r="L1299">
        <v>294.58999999999997</v>
      </c>
      <c r="M1299" s="4">
        <v>297.30399999999997</v>
      </c>
      <c r="N1299" s="4">
        <v>161.91999999999999</v>
      </c>
      <c r="O1299">
        <v>897.15899999999999</v>
      </c>
      <c r="P1299">
        <v>454.30599999999998</v>
      </c>
      <c r="Q1299">
        <v>0</v>
      </c>
      <c r="R1299">
        <v>34.682099999999998</v>
      </c>
      <c r="S1299">
        <v>-234255</v>
      </c>
      <c r="T1299" s="4">
        <v>23181.4</v>
      </c>
      <c r="U1299">
        <v>101170</v>
      </c>
      <c r="V1299">
        <v>-30975.599999999999</v>
      </c>
      <c r="W1299">
        <v>30226.5</v>
      </c>
      <c r="X1299" s="4">
        <v>26042.2</v>
      </c>
      <c r="Y1299">
        <v>7.7151999999999998E-2</v>
      </c>
      <c r="Z1299">
        <v>0</v>
      </c>
      <c r="AA1299">
        <v>7.5888300000000006E-2</v>
      </c>
      <c r="AB1299">
        <v>7.1747300000000005E-4</v>
      </c>
    </row>
    <row r="1300" spans="1:28" x14ac:dyDescent="0.3">
      <c r="A1300">
        <v>87</v>
      </c>
      <c r="B1300">
        <v>2020</v>
      </c>
      <c r="C1300">
        <v>3</v>
      </c>
      <c r="D1300">
        <v>20</v>
      </c>
      <c r="E1300" s="1">
        <v>8.3333333333333329E-2</v>
      </c>
      <c r="F1300" t="s">
        <v>8</v>
      </c>
      <c r="G1300">
        <v>17.5</v>
      </c>
      <c r="H1300">
        <v>83</v>
      </c>
      <c r="I1300" s="3">
        <v>51.835700000000003</v>
      </c>
      <c r="J1300">
        <v>-1.78705</v>
      </c>
      <c r="K1300">
        <v>-1.32681</v>
      </c>
      <c r="L1300">
        <v>295.00900000000001</v>
      </c>
      <c r="M1300" s="4">
        <v>298.80399999999997</v>
      </c>
      <c r="N1300" s="4">
        <v>250.06</v>
      </c>
      <c r="O1300">
        <v>1076.68</v>
      </c>
      <c r="P1300">
        <v>516.702</v>
      </c>
      <c r="Q1300">
        <v>0</v>
      </c>
      <c r="R1300">
        <v>33.741900000000001</v>
      </c>
      <c r="S1300">
        <v>-304158</v>
      </c>
      <c r="T1300" s="4">
        <v>404605</v>
      </c>
      <c r="U1300">
        <v>101299</v>
      </c>
      <c r="V1300">
        <v>-44693.3</v>
      </c>
      <c r="W1300">
        <v>516026</v>
      </c>
      <c r="X1300" s="4">
        <v>457707</v>
      </c>
      <c r="Y1300">
        <v>5.5483499999999998E-2</v>
      </c>
      <c r="Z1300">
        <v>0</v>
      </c>
      <c r="AA1300">
        <v>7.5808799999999996E-2</v>
      </c>
      <c r="AB1300">
        <v>2.33506E-4</v>
      </c>
    </row>
    <row r="1301" spans="1:28" x14ac:dyDescent="0.3">
      <c r="A1301">
        <v>87</v>
      </c>
      <c r="B1301">
        <v>2020</v>
      </c>
      <c r="C1301">
        <v>3</v>
      </c>
      <c r="D1301">
        <v>20</v>
      </c>
      <c r="E1301" s="1">
        <v>0.125</v>
      </c>
      <c r="F1301" t="s">
        <v>8</v>
      </c>
      <c r="G1301">
        <v>17.5</v>
      </c>
      <c r="H1301">
        <v>83</v>
      </c>
      <c r="I1301" s="3">
        <v>52.256</v>
      </c>
      <c r="J1301">
        <v>-2.0726</v>
      </c>
      <c r="K1301">
        <v>-1.53294</v>
      </c>
      <c r="L1301">
        <v>295.315</v>
      </c>
      <c r="M1301" s="4">
        <v>299.279</v>
      </c>
      <c r="N1301" s="4">
        <v>358.56599999999997</v>
      </c>
      <c r="O1301">
        <v>1309.79</v>
      </c>
      <c r="P1301">
        <v>545.51199999999994</v>
      </c>
      <c r="Q1301">
        <v>0</v>
      </c>
      <c r="R1301">
        <v>33.741900000000001</v>
      </c>
      <c r="S1301">
        <v>-440498</v>
      </c>
      <c r="T1301" s="5">
        <v>1100270</v>
      </c>
      <c r="U1301">
        <v>101362</v>
      </c>
      <c r="V1301">
        <v>-113435</v>
      </c>
      <c r="W1301" s="2">
        <v>1332140</v>
      </c>
      <c r="X1301" s="5">
        <v>1226920</v>
      </c>
      <c r="Y1301">
        <v>0.141455</v>
      </c>
      <c r="Z1301">
        <v>0</v>
      </c>
      <c r="AA1301">
        <v>7.5554399999999994E-2</v>
      </c>
      <c r="AB1301">
        <v>1.6332299999999999E-4</v>
      </c>
    </row>
    <row r="1302" spans="1:28" x14ac:dyDescent="0.3">
      <c r="A1302">
        <v>87</v>
      </c>
      <c r="B1302">
        <v>2020</v>
      </c>
      <c r="C1302">
        <v>3</v>
      </c>
      <c r="D1302">
        <v>20</v>
      </c>
      <c r="E1302" s="1">
        <v>0.16666666666666666</v>
      </c>
      <c r="F1302" t="s">
        <v>8</v>
      </c>
      <c r="G1302">
        <v>17.5</v>
      </c>
      <c r="H1302">
        <v>83</v>
      </c>
      <c r="I1302" s="3">
        <v>51.197600000000001</v>
      </c>
      <c r="J1302">
        <v>-2.4617300000000002</v>
      </c>
      <c r="K1302">
        <v>-0.75662300000000005</v>
      </c>
      <c r="L1302">
        <v>295.49900000000002</v>
      </c>
      <c r="M1302" s="4">
        <v>299.89699999999999</v>
      </c>
      <c r="N1302" s="4">
        <v>524.34199999999998</v>
      </c>
      <c r="O1302">
        <v>1590.64</v>
      </c>
      <c r="P1302">
        <v>621.51900000000001</v>
      </c>
      <c r="Q1302">
        <v>0</v>
      </c>
      <c r="R1302">
        <v>33.094999999999999</v>
      </c>
      <c r="S1302">
        <v>-532957</v>
      </c>
      <c r="T1302" s="5">
        <v>1815980</v>
      </c>
      <c r="U1302">
        <v>101392</v>
      </c>
      <c r="V1302">
        <v>-240237</v>
      </c>
      <c r="W1302" s="2">
        <v>2136970</v>
      </c>
      <c r="X1302" s="5">
        <v>2006360</v>
      </c>
      <c r="Y1302">
        <v>0.13068199999999999</v>
      </c>
      <c r="Z1302">
        <v>0</v>
      </c>
      <c r="AA1302">
        <v>7.4878600000000003E-2</v>
      </c>
      <c r="AB1302">
        <v>1.5844399999999999E-4</v>
      </c>
    </row>
    <row r="1303" spans="1:28" x14ac:dyDescent="0.3">
      <c r="A1303">
        <v>87</v>
      </c>
      <c r="B1303">
        <v>2020</v>
      </c>
      <c r="C1303">
        <v>3</v>
      </c>
      <c r="D1303">
        <v>20</v>
      </c>
      <c r="E1303" s="1">
        <v>0.20833333333333334</v>
      </c>
      <c r="F1303" t="s">
        <v>8</v>
      </c>
      <c r="G1303">
        <v>17.5</v>
      </c>
      <c r="H1303">
        <v>83</v>
      </c>
      <c r="I1303" s="3">
        <v>49.801499999999997</v>
      </c>
      <c r="J1303">
        <v>-2.1424500000000002</v>
      </c>
      <c r="K1303">
        <v>0.30427999999999999</v>
      </c>
      <c r="L1303">
        <v>294.892</v>
      </c>
      <c r="M1303" s="4">
        <v>302.46899999999999</v>
      </c>
      <c r="N1303" s="4">
        <v>663.22199999999998</v>
      </c>
      <c r="O1303">
        <v>1832.33</v>
      </c>
      <c r="P1303">
        <v>656.69200000000001</v>
      </c>
      <c r="Q1303">
        <v>0</v>
      </c>
      <c r="R1303">
        <v>31.5017</v>
      </c>
      <c r="S1303">
        <v>-628765</v>
      </c>
      <c r="T1303" s="5">
        <v>2380940</v>
      </c>
      <c r="U1303">
        <v>101331</v>
      </c>
      <c r="V1303">
        <v>-384100</v>
      </c>
      <c r="W1303" s="2">
        <v>2801010</v>
      </c>
      <c r="X1303" s="5">
        <v>2622440</v>
      </c>
      <c r="Y1303">
        <v>0.21257999999999999</v>
      </c>
      <c r="Z1303">
        <v>0</v>
      </c>
      <c r="AA1303">
        <v>7.3574700000000007E-2</v>
      </c>
      <c r="AB1303">
        <v>1.4343099999999999E-4</v>
      </c>
    </row>
    <row r="1304" spans="1:28" x14ac:dyDescent="0.3">
      <c r="A1304">
        <v>87</v>
      </c>
      <c r="B1304">
        <v>2020</v>
      </c>
      <c r="C1304">
        <v>3</v>
      </c>
      <c r="D1304">
        <v>20</v>
      </c>
      <c r="E1304" s="1">
        <v>0.25</v>
      </c>
      <c r="F1304" t="s">
        <v>8</v>
      </c>
      <c r="G1304">
        <v>17.5</v>
      </c>
      <c r="H1304">
        <v>83</v>
      </c>
      <c r="I1304" s="3">
        <v>48.915100000000002</v>
      </c>
      <c r="J1304">
        <v>-1.5205</v>
      </c>
      <c r="K1304">
        <v>1.3703099999999999</v>
      </c>
      <c r="L1304">
        <v>294.61200000000002</v>
      </c>
      <c r="M1304" s="4">
        <v>303.22899999999998</v>
      </c>
      <c r="N1304" s="4">
        <v>748.52200000000005</v>
      </c>
      <c r="O1304">
        <v>2025.13</v>
      </c>
      <c r="P1304">
        <v>629.77499999999998</v>
      </c>
      <c r="Q1304">
        <v>0</v>
      </c>
      <c r="R1304">
        <v>29.544899999999998</v>
      </c>
      <c r="S1304">
        <v>-770333</v>
      </c>
      <c r="T1304" s="5">
        <v>2906770</v>
      </c>
      <c r="U1304">
        <v>101313</v>
      </c>
      <c r="V1304">
        <v>-524581</v>
      </c>
      <c r="W1304" s="2">
        <v>3239120</v>
      </c>
      <c r="X1304" s="5">
        <v>3189430</v>
      </c>
      <c r="Y1304">
        <v>9.5829600000000001E-2</v>
      </c>
      <c r="Z1304">
        <v>0</v>
      </c>
      <c r="AA1304">
        <v>7.1952799999999997E-2</v>
      </c>
      <c r="AB1304">
        <v>3.78002E-4</v>
      </c>
    </row>
    <row r="1305" spans="1:28" x14ac:dyDescent="0.3">
      <c r="A1305">
        <v>87</v>
      </c>
      <c r="B1305">
        <v>2020</v>
      </c>
      <c r="C1305">
        <v>3</v>
      </c>
      <c r="D1305">
        <v>20</v>
      </c>
      <c r="E1305" s="1">
        <v>0.29166666666666669</v>
      </c>
      <c r="F1305" t="s">
        <v>8</v>
      </c>
      <c r="G1305">
        <v>17.5</v>
      </c>
      <c r="H1305">
        <v>83</v>
      </c>
      <c r="I1305" s="3">
        <v>43.698099999999997</v>
      </c>
      <c r="J1305">
        <v>-1.0415700000000001</v>
      </c>
      <c r="K1305">
        <v>2.4768500000000002</v>
      </c>
      <c r="L1305">
        <v>294.73599999999999</v>
      </c>
      <c r="M1305" s="4">
        <v>303.21600000000001</v>
      </c>
      <c r="N1305" s="4">
        <v>805.50800000000004</v>
      </c>
      <c r="O1305">
        <v>2171.8000000000002</v>
      </c>
      <c r="P1305">
        <v>381.33499999999998</v>
      </c>
      <c r="Q1305">
        <v>0</v>
      </c>
      <c r="R1305">
        <v>21.048500000000001</v>
      </c>
      <c r="S1305">
        <v>-678813</v>
      </c>
      <c r="T1305" s="5">
        <v>2756390</v>
      </c>
      <c r="U1305">
        <v>101153</v>
      </c>
      <c r="V1305">
        <v>-547290</v>
      </c>
      <c r="W1305" s="2">
        <v>3362140</v>
      </c>
      <c r="X1305" s="5">
        <v>3027360</v>
      </c>
      <c r="Y1305">
        <v>7.2085800000000005E-2</v>
      </c>
      <c r="Z1305">
        <v>0</v>
      </c>
      <c r="AA1305">
        <v>7.0187799999999995E-2</v>
      </c>
      <c r="AB1305">
        <v>7.8653100000000004E-4</v>
      </c>
    </row>
    <row r="1306" spans="1:28" x14ac:dyDescent="0.3">
      <c r="A1306">
        <v>87</v>
      </c>
      <c r="B1306">
        <v>2020</v>
      </c>
      <c r="C1306">
        <v>3</v>
      </c>
      <c r="D1306">
        <v>20</v>
      </c>
      <c r="E1306" s="1">
        <v>0.33333333333333331</v>
      </c>
      <c r="F1306" t="s">
        <v>8</v>
      </c>
      <c r="G1306">
        <v>17.5</v>
      </c>
      <c r="H1306">
        <v>83</v>
      </c>
      <c r="I1306" s="3">
        <v>42.475499999999997</v>
      </c>
      <c r="J1306">
        <v>-0.43578099999999997</v>
      </c>
      <c r="K1306">
        <v>2.6747700000000001</v>
      </c>
      <c r="L1306">
        <v>295.00799999999998</v>
      </c>
      <c r="M1306" s="4">
        <v>303.08100000000002</v>
      </c>
      <c r="N1306" s="4">
        <v>857.45500000000004</v>
      </c>
      <c r="O1306">
        <v>2072.08</v>
      </c>
      <c r="P1306">
        <v>377.71800000000002</v>
      </c>
      <c r="Q1306">
        <v>0</v>
      </c>
      <c r="R1306">
        <v>19.885300000000001</v>
      </c>
      <c r="S1306">
        <v>-666184</v>
      </c>
      <c r="T1306" s="5">
        <v>2663940</v>
      </c>
      <c r="U1306">
        <v>101066</v>
      </c>
      <c r="V1306">
        <v>-520354</v>
      </c>
      <c r="W1306" s="2">
        <v>3254050</v>
      </c>
      <c r="X1306" s="5">
        <v>2916840</v>
      </c>
      <c r="Y1306">
        <v>6.4791799999999997E-2</v>
      </c>
      <c r="Z1306">
        <v>0</v>
      </c>
      <c r="AA1306">
        <v>6.8502300000000002E-2</v>
      </c>
      <c r="AB1306" s="2">
        <v>3.4965700000000003E-5</v>
      </c>
    </row>
    <row r="1307" spans="1:28" x14ac:dyDescent="0.3">
      <c r="A1307">
        <v>87</v>
      </c>
      <c r="B1307">
        <v>2020</v>
      </c>
      <c r="C1307">
        <v>3</v>
      </c>
      <c r="D1307">
        <v>20</v>
      </c>
      <c r="E1307" s="1">
        <v>0.375</v>
      </c>
      <c r="F1307" t="s">
        <v>8</v>
      </c>
      <c r="G1307">
        <v>17.5</v>
      </c>
      <c r="H1307">
        <v>83</v>
      </c>
      <c r="I1307" s="3">
        <v>43.718000000000004</v>
      </c>
      <c r="J1307">
        <v>-0.33552900000000002</v>
      </c>
      <c r="K1307">
        <v>3.1901000000000002</v>
      </c>
      <c r="L1307">
        <v>295.43900000000002</v>
      </c>
      <c r="M1307" s="4">
        <v>302.95800000000003</v>
      </c>
      <c r="N1307" s="4">
        <v>840.70699999999999</v>
      </c>
      <c r="O1307">
        <v>2190.92</v>
      </c>
      <c r="P1307">
        <v>419.88</v>
      </c>
      <c r="Q1307">
        <v>0</v>
      </c>
      <c r="R1307">
        <v>21.164300000000001</v>
      </c>
      <c r="S1307">
        <v>-641395</v>
      </c>
      <c r="T1307" s="5">
        <v>2449940</v>
      </c>
      <c r="U1307">
        <v>100956</v>
      </c>
      <c r="V1307">
        <v>-488923</v>
      </c>
      <c r="W1307" s="2">
        <v>2882040</v>
      </c>
      <c r="X1307" s="5">
        <v>2691510</v>
      </c>
      <c r="Y1307">
        <v>0.26290599999999997</v>
      </c>
      <c r="Z1307">
        <v>0</v>
      </c>
      <c r="AA1307">
        <v>6.7079200000000005E-2</v>
      </c>
      <c r="AB1307" s="2">
        <v>-2.00177E-5</v>
      </c>
    </row>
    <row r="1308" spans="1:28" x14ac:dyDescent="0.3">
      <c r="A1308">
        <v>87</v>
      </c>
      <c r="B1308">
        <v>2020</v>
      </c>
      <c r="C1308">
        <v>3</v>
      </c>
      <c r="D1308">
        <v>20</v>
      </c>
      <c r="E1308" s="1">
        <v>0.41666666666666669</v>
      </c>
      <c r="F1308" t="s">
        <v>8</v>
      </c>
      <c r="G1308">
        <v>17.5</v>
      </c>
      <c r="H1308">
        <v>83</v>
      </c>
      <c r="I1308" s="3">
        <v>44.857399999999998</v>
      </c>
      <c r="J1308">
        <v>0.60142600000000002</v>
      </c>
      <c r="K1308">
        <v>3.22804</v>
      </c>
      <c r="L1308">
        <v>296.67599999999999</v>
      </c>
      <c r="M1308" s="4">
        <v>301.77999999999997</v>
      </c>
      <c r="N1308" s="4">
        <v>746.39400000000001</v>
      </c>
      <c r="O1308">
        <v>2146.61</v>
      </c>
      <c r="P1308">
        <v>430.85199999999998</v>
      </c>
      <c r="Q1308">
        <v>0</v>
      </c>
      <c r="R1308">
        <v>24.780999999999999</v>
      </c>
      <c r="S1308">
        <v>-528845</v>
      </c>
      <c r="T1308" s="5">
        <v>1778010</v>
      </c>
      <c r="U1308">
        <v>100913</v>
      </c>
      <c r="V1308">
        <v>-340449</v>
      </c>
      <c r="W1308" s="2">
        <v>2267570</v>
      </c>
      <c r="X1308" s="5">
        <v>1960570</v>
      </c>
      <c r="Y1308">
        <v>0.14063100000000001</v>
      </c>
      <c r="Z1308">
        <v>0</v>
      </c>
      <c r="AA1308">
        <v>6.7102999999999996E-2</v>
      </c>
      <c r="AB1308">
        <v>-3.3678199999999999E-4</v>
      </c>
    </row>
    <row r="1309" spans="1:28" x14ac:dyDescent="0.3">
      <c r="A1309">
        <v>87</v>
      </c>
      <c r="B1309">
        <v>2020</v>
      </c>
      <c r="C1309">
        <v>3</v>
      </c>
      <c r="D1309">
        <v>20</v>
      </c>
      <c r="E1309" s="1">
        <v>0.45833333333333331</v>
      </c>
      <c r="F1309" t="s">
        <v>8</v>
      </c>
      <c r="G1309">
        <v>17.5</v>
      </c>
      <c r="H1309">
        <v>83</v>
      </c>
      <c r="I1309" s="3">
        <v>46.1526</v>
      </c>
      <c r="J1309">
        <v>0.49784800000000001</v>
      </c>
      <c r="K1309">
        <v>2.8465500000000001</v>
      </c>
      <c r="L1309">
        <v>296.68099999999998</v>
      </c>
      <c r="M1309" s="4">
        <v>301.82299999999998</v>
      </c>
      <c r="N1309" s="4">
        <v>539.81200000000001</v>
      </c>
      <c r="O1309">
        <v>2052.27</v>
      </c>
      <c r="P1309">
        <v>489.29599999999999</v>
      </c>
      <c r="Q1309">
        <v>0</v>
      </c>
      <c r="R1309">
        <v>27.821000000000002</v>
      </c>
      <c r="S1309">
        <v>-430688</v>
      </c>
      <c r="T1309" s="5">
        <v>1228670</v>
      </c>
      <c r="U1309">
        <v>100857</v>
      </c>
      <c r="V1309">
        <v>-225059</v>
      </c>
      <c r="W1309" s="2">
        <v>1489450</v>
      </c>
      <c r="X1309" s="5">
        <v>1369710</v>
      </c>
      <c r="Y1309">
        <v>0.35696499999999998</v>
      </c>
      <c r="Z1309">
        <v>0</v>
      </c>
      <c r="AA1309">
        <v>6.6411399999999995E-2</v>
      </c>
      <c r="AB1309">
        <v>-3.80319E-4</v>
      </c>
    </row>
    <row r="1310" spans="1:28" x14ac:dyDescent="0.3">
      <c r="A1310">
        <v>87</v>
      </c>
      <c r="B1310">
        <v>2020</v>
      </c>
      <c r="C1310">
        <v>3</v>
      </c>
      <c r="D1310">
        <v>20</v>
      </c>
      <c r="E1310" s="1">
        <v>0.5</v>
      </c>
      <c r="F1310" t="s">
        <v>8</v>
      </c>
      <c r="G1310">
        <v>17.5</v>
      </c>
      <c r="H1310">
        <v>83</v>
      </c>
      <c r="I1310" s="3">
        <v>48.186</v>
      </c>
      <c r="J1310">
        <v>0.40329700000000002</v>
      </c>
      <c r="K1310">
        <v>3.31521</v>
      </c>
      <c r="L1310">
        <v>296.59699999999998</v>
      </c>
      <c r="M1310" s="4">
        <v>301.76799999999997</v>
      </c>
      <c r="N1310" s="4">
        <v>483.18200000000002</v>
      </c>
      <c r="O1310">
        <v>2036.7</v>
      </c>
      <c r="P1310">
        <v>539.56100000000004</v>
      </c>
      <c r="Q1310">
        <v>0</v>
      </c>
      <c r="R1310">
        <v>30.384</v>
      </c>
      <c r="S1310">
        <v>-323660</v>
      </c>
      <c r="T1310" s="4">
        <v>510703</v>
      </c>
      <c r="U1310">
        <v>100853</v>
      </c>
      <c r="V1310">
        <v>-93147</v>
      </c>
      <c r="W1310">
        <v>668335</v>
      </c>
      <c r="X1310" s="4">
        <v>577336</v>
      </c>
      <c r="Y1310">
        <v>0.32672099999999998</v>
      </c>
      <c r="Z1310">
        <v>0</v>
      </c>
      <c r="AA1310">
        <v>6.6021800000000005E-2</v>
      </c>
      <c r="AB1310">
        <v>-2.0898800000000001E-4</v>
      </c>
    </row>
    <row r="1311" spans="1:28" x14ac:dyDescent="0.3">
      <c r="A1311">
        <v>87</v>
      </c>
      <c r="B1311">
        <v>2020</v>
      </c>
      <c r="C1311">
        <v>3</v>
      </c>
      <c r="D1311">
        <v>20</v>
      </c>
      <c r="E1311" s="1">
        <v>0.54166666666666663</v>
      </c>
      <c r="F1311" t="s">
        <v>8</v>
      </c>
      <c r="G1311">
        <v>17.5</v>
      </c>
      <c r="H1311">
        <v>83</v>
      </c>
      <c r="I1311" s="3">
        <v>48.441299999999998</v>
      </c>
      <c r="J1311">
        <v>0.46316400000000002</v>
      </c>
      <c r="K1311">
        <v>2.9896099999999999</v>
      </c>
      <c r="L1311">
        <v>296.62900000000002</v>
      </c>
      <c r="M1311" s="4">
        <v>301.70499999999998</v>
      </c>
      <c r="N1311" s="4">
        <v>406.39699999999999</v>
      </c>
      <c r="O1311">
        <v>2173.29</v>
      </c>
      <c r="P1311">
        <v>540.98</v>
      </c>
      <c r="Q1311">
        <v>0</v>
      </c>
      <c r="R1311">
        <v>30.9694</v>
      </c>
      <c r="S1311">
        <v>-244770</v>
      </c>
      <c r="T1311" s="4">
        <v>61926.6</v>
      </c>
      <c r="U1311">
        <v>100929</v>
      </c>
      <c r="V1311">
        <v>-5807.36</v>
      </c>
      <c r="W1311">
        <v>73978.5</v>
      </c>
      <c r="X1311" s="4">
        <v>70601.899999999994</v>
      </c>
      <c r="Y1311">
        <v>0.32415699999999997</v>
      </c>
      <c r="Z1311">
        <v>0</v>
      </c>
      <c r="AA1311">
        <v>6.58469E-2</v>
      </c>
      <c r="AB1311" s="2">
        <v>-9.8645899999999997E-5</v>
      </c>
    </row>
    <row r="1312" spans="1:28" x14ac:dyDescent="0.3">
      <c r="A1312">
        <v>87</v>
      </c>
      <c r="B1312">
        <v>2020</v>
      </c>
      <c r="C1312">
        <v>3</v>
      </c>
      <c r="D1312">
        <v>20</v>
      </c>
      <c r="E1312" s="1">
        <v>0.58333333333333337</v>
      </c>
      <c r="F1312" t="s">
        <v>8</v>
      </c>
      <c r="G1312">
        <v>17.5</v>
      </c>
      <c r="H1312">
        <v>83</v>
      </c>
      <c r="I1312" s="3">
        <v>49.33</v>
      </c>
      <c r="J1312">
        <v>0.36338599999999999</v>
      </c>
      <c r="K1312">
        <v>1.9435800000000001</v>
      </c>
      <c r="L1312">
        <v>296.21699999999998</v>
      </c>
      <c r="M1312" s="4">
        <v>300.82499999999999</v>
      </c>
      <c r="N1312" s="4">
        <v>357.43099999999998</v>
      </c>
      <c r="O1312">
        <v>2245.87</v>
      </c>
      <c r="P1312">
        <v>515.89300000000003</v>
      </c>
      <c r="Q1312">
        <v>0</v>
      </c>
      <c r="R1312">
        <v>30.706900000000001</v>
      </c>
      <c r="S1312">
        <v>-204473</v>
      </c>
      <c r="T1312" s="5">
        <v>-2.3283100000000002E-10</v>
      </c>
      <c r="U1312">
        <v>101012</v>
      </c>
      <c r="V1312">
        <v>9024.6299999999992</v>
      </c>
      <c r="W1312">
        <v>0</v>
      </c>
      <c r="X1312" s="5">
        <v>-2.3283100000000002E-10</v>
      </c>
      <c r="Y1312">
        <v>0.50637100000000002</v>
      </c>
      <c r="Z1312">
        <v>0</v>
      </c>
      <c r="AA1312">
        <v>6.5759399999999996E-2</v>
      </c>
      <c r="AB1312">
        <v>-5.0360900000000002E-4</v>
      </c>
    </row>
    <row r="1313" spans="1:28" x14ac:dyDescent="0.3">
      <c r="A1313">
        <v>87</v>
      </c>
      <c r="B1313">
        <v>2020</v>
      </c>
      <c r="C1313">
        <v>3</v>
      </c>
      <c r="D1313">
        <v>20</v>
      </c>
      <c r="E1313" s="1">
        <v>0.625</v>
      </c>
      <c r="F1313" t="s">
        <v>8</v>
      </c>
      <c r="G1313">
        <v>17.5</v>
      </c>
      <c r="H1313">
        <v>83</v>
      </c>
      <c r="I1313" s="3">
        <v>50.657299999999999</v>
      </c>
      <c r="J1313">
        <v>0.59809999999999997</v>
      </c>
      <c r="K1313">
        <v>1.3979999999999999</v>
      </c>
      <c r="L1313">
        <v>295.94900000000001</v>
      </c>
      <c r="M1313" s="4">
        <v>299.92200000000003</v>
      </c>
      <c r="N1313" s="4">
        <v>353.81099999999998</v>
      </c>
      <c r="O1313">
        <v>2263.39</v>
      </c>
      <c r="P1313">
        <v>384.53899999999999</v>
      </c>
      <c r="Q1313">
        <v>0</v>
      </c>
      <c r="R1313">
        <v>32.640300000000003</v>
      </c>
      <c r="S1313">
        <v>-168464</v>
      </c>
      <c r="T1313" s="5">
        <v>-2.3283100000000002E-10</v>
      </c>
      <c r="U1313">
        <v>101109</v>
      </c>
      <c r="V1313">
        <v>12790.3</v>
      </c>
      <c r="W1313">
        <v>0</v>
      </c>
      <c r="X1313" s="5">
        <v>-2.3283100000000002E-10</v>
      </c>
      <c r="Y1313">
        <v>0.50338000000000005</v>
      </c>
      <c r="Z1313">
        <v>0</v>
      </c>
      <c r="AA1313">
        <v>6.5711699999999998E-2</v>
      </c>
      <c r="AB1313" s="2">
        <v>-6.5430600000000003E-5</v>
      </c>
    </row>
    <row r="1314" spans="1:28" x14ac:dyDescent="0.3">
      <c r="A1314">
        <v>87</v>
      </c>
      <c r="B1314">
        <v>2020</v>
      </c>
      <c r="C1314">
        <v>3</v>
      </c>
      <c r="D1314">
        <v>20</v>
      </c>
      <c r="E1314" s="1">
        <v>0.66666666666666663</v>
      </c>
      <c r="F1314" t="s">
        <v>8</v>
      </c>
      <c r="G1314">
        <v>17.5</v>
      </c>
      <c r="H1314">
        <v>83</v>
      </c>
      <c r="I1314" s="3">
        <v>50.428899999999999</v>
      </c>
      <c r="J1314">
        <v>0.94304399999999999</v>
      </c>
      <c r="K1314">
        <v>1.2149399999999999</v>
      </c>
      <c r="L1314">
        <v>295.99799999999999</v>
      </c>
      <c r="M1314" s="4">
        <v>300.096</v>
      </c>
      <c r="N1314" s="4">
        <v>320.45800000000003</v>
      </c>
      <c r="O1314">
        <v>2380.29</v>
      </c>
      <c r="P1314">
        <v>319.22899999999998</v>
      </c>
      <c r="Q1314">
        <v>0</v>
      </c>
      <c r="R1314">
        <v>34.500999999999998</v>
      </c>
      <c r="S1314">
        <v>-150959</v>
      </c>
      <c r="T1314" s="5">
        <v>-2.3283100000000002E-10</v>
      </c>
      <c r="U1314">
        <v>101198</v>
      </c>
      <c r="V1314">
        <v>14173.6</v>
      </c>
      <c r="W1314">
        <v>0</v>
      </c>
      <c r="X1314" s="5">
        <v>-2.3283100000000002E-10</v>
      </c>
      <c r="Y1314">
        <v>0.28234599999999999</v>
      </c>
      <c r="Z1314">
        <v>0</v>
      </c>
      <c r="AA1314">
        <v>6.5687899999999994E-2</v>
      </c>
      <c r="AB1314">
        <v>-1.2716999999999999E-4</v>
      </c>
    </row>
    <row r="1315" spans="1:28" x14ac:dyDescent="0.3">
      <c r="A1315">
        <v>87</v>
      </c>
      <c r="B1315">
        <v>2020</v>
      </c>
      <c r="C1315">
        <v>3</v>
      </c>
      <c r="D1315">
        <v>20</v>
      </c>
      <c r="E1315" s="1">
        <v>0.70833333333333337</v>
      </c>
      <c r="F1315" t="s">
        <v>8</v>
      </c>
      <c r="G1315">
        <v>17.5</v>
      </c>
      <c r="H1315">
        <v>83</v>
      </c>
      <c r="I1315" s="3">
        <v>50.669600000000003</v>
      </c>
      <c r="J1315">
        <v>1.4119999999999999</v>
      </c>
      <c r="K1315">
        <v>1.5528500000000001</v>
      </c>
      <c r="L1315">
        <v>295.78800000000001</v>
      </c>
      <c r="M1315" s="4">
        <v>299.67200000000003</v>
      </c>
      <c r="N1315" s="4">
        <v>309.60000000000002</v>
      </c>
      <c r="O1315">
        <v>2441.08</v>
      </c>
      <c r="P1315">
        <v>365.709</v>
      </c>
      <c r="Q1315">
        <v>0</v>
      </c>
      <c r="R1315">
        <v>35.182400000000001</v>
      </c>
      <c r="S1315">
        <v>-159242</v>
      </c>
      <c r="T1315" s="5">
        <v>-2.3283100000000002E-10</v>
      </c>
      <c r="U1315">
        <v>101191</v>
      </c>
      <c r="V1315">
        <v>24125.599999999999</v>
      </c>
      <c r="W1315">
        <v>0</v>
      </c>
      <c r="X1315" s="5">
        <v>-2.3283100000000002E-10</v>
      </c>
      <c r="Y1315">
        <v>0.35021999999999998</v>
      </c>
      <c r="Z1315">
        <v>0</v>
      </c>
      <c r="AA1315">
        <v>6.5648100000000001E-2</v>
      </c>
      <c r="AB1315">
        <v>1.3498699999999999E-4</v>
      </c>
    </row>
    <row r="1316" spans="1:28" x14ac:dyDescent="0.3">
      <c r="A1316">
        <v>87</v>
      </c>
      <c r="B1316">
        <v>2020</v>
      </c>
      <c r="C1316">
        <v>3</v>
      </c>
      <c r="D1316">
        <v>20</v>
      </c>
      <c r="E1316" s="1">
        <v>0.75</v>
      </c>
      <c r="F1316" t="s">
        <v>8</v>
      </c>
      <c r="G1316">
        <v>17.5</v>
      </c>
      <c r="H1316">
        <v>83</v>
      </c>
      <c r="I1316" s="3">
        <v>50.908799999999999</v>
      </c>
      <c r="J1316">
        <v>1.5953999999999999</v>
      </c>
      <c r="K1316">
        <v>1.41492</v>
      </c>
      <c r="L1316">
        <v>295.93599999999998</v>
      </c>
      <c r="M1316" s="4">
        <v>299.673</v>
      </c>
      <c r="N1316" s="4">
        <v>286.03899999999999</v>
      </c>
      <c r="O1316">
        <v>2433.0700000000002</v>
      </c>
      <c r="P1316">
        <v>412.61700000000002</v>
      </c>
      <c r="Q1316">
        <v>0</v>
      </c>
      <c r="R1316">
        <v>34.938400000000001</v>
      </c>
      <c r="S1316">
        <v>-164822</v>
      </c>
      <c r="T1316" s="5">
        <v>-2.3283100000000002E-10</v>
      </c>
      <c r="U1316">
        <v>101186</v>
      </c>
      <c r="V1316">
        <v>24202.400000000001</v>
      </c>
      <c r="W1316">
        <v>0</v>
      </c>
      <c r="X1316" s="5">
        <v>-2.3283100000000002E-10</v>
      </c>
      <c r="Y1316">
        <v>0.235988</v>
      </c>
      <c r="Z1316">
        <v>0</v>
      </c>
      <c r="AA1316">
        <v>6.5624299999999997E-2</v>
      </c>
      <c r="AB1316">
        <v>1.93723E-4</v>
      </c>
    </row>
    <row r="1317" spans="1:28" x14ac:dyDescent="0.3">
      <c r="A1317">
        <v>87</v>
      </c>
      <c r="B1317">
        <v>2020</v>
      </c>
      <c r="C1317">
        <v>3</v>
      </c>
      <c r="D1317">
        <v>20</v>
      </c>
      <c r="E1317" s="1">
        <v>0.79166666666666663</v>
      </c>
      <c r="F1317" t="s">
        <v>8</v>
      </c>
      <c r="G1317">
        <v>17.5</v>
      </c>
      <c r="H1317">
        <v>83</v>
      </c>
      <c r="I1317" s="3">
        <v>50.829300000000003</v>
      </c>
      <c r="J1317">
        <v>1.6880500000000001</v>
      </c>
      <c r="K1317">
        <v>1.59439</v>
      </c>
      <c r="L1317">
        <v>295.90699999999998</v>
      </c>
      <c r="M1317" s="4">
        <v>299.505</v>
      </c>
      <c r="N1317" s="4">
        <v>282.20699999999999</v>
      </c>
      <c r="O1317">
        <v>2486.88</v>
      </c>
      <c r="P1317">
        <v>444.72300000000001</v>
      </c>
      <c r="Q1317">
        <v>0</v>
      </c>
      <c r="R1317">
        <v>33.706200000000003</v>
      </c>
      <c r="S1317">
        <v>-152721</v>
      </c>
      <c r="T1317" s="5">
        <v>-2.3283100000000002E-10</v>
      </c>
      <c r="U1317">
        <v>101100</v>
      </c>
      <c r="V1317">
        <v>8294.5499999999993</v>
      </c>
      <c r="W1317">
        <v>0</v>
      </c>
      <c r="X1317" s="5">
        <v>-2.3283100000000002E-10</v>
      </c>
      <c r="Y1317">
        <v>0.13834299999999999</v>
      </c>
      <c r="Z1317">
        <v>0</v>
      </c>
      <c r="AA1317">
        <v>6.5600400000000003E-2</v>
      </c>
      <c r="AB1317">
        <v>3.3821900000000001E-4</v>
      </c>
    </row>
    <row r="1318" spans="1:28" x14ac:dyDescent="0.3">
      <c r="A1318">
        <v>87</v>
      </c>
      <c r="B1318">
        <v>2020</v>
      </c>
      <c r="C1318">
        <v>3</v>
      </c>
      <c r="D1318">
        <v>20</v>
      </c>
      <c r="E1318" s="1">
        <v>0.83333333333333337</v>
      </c>
      <c r="F1318" t="s">
        <v>8</v>
      </c>
      <c r="G1318">
        <v>17.5</v>
      </c>
      <c r="H1318">
        <v>83</v>
      </c>
      <c r="I1318" s="3">
        <v>50.450299999999999</v>
      </c>
      <c r="J1318">
        <v>2.0748000000000002</v>
      </c>
      <c r="K1318">
        <v>2.1199699999999999</v>
      </c>
      <c r="L1318">
        <v>295.98599999999999</v>
      </c>
      <c r="M1318" s="4">
        <v>299.17099999999999</v>
      </c>
      <c r="N1318" s="4">
        <v>314.28399999999999</v>
      </c>
      <c r="O1318">
        <v>2523.9699999999998</v>
      </c>
      <c r="P1318">
        <v>472.678</v>
      </c>
      <c r="Q1318">
        <v>0</v>
      </c>
      <c r="R1318">
        <v>32.616900000000001</v>
      </c>
      <c r="S1318">
        <v>-171284</v>
      </c>
      <c r="T1318" s="5">
        <v>-2.3283100000000002E-10</v>
      </c>
      <c r="U1318">
        <v>101041</v>
      </c>
      <c r="V1318">
        <v>10753.7</v>
      </c>
      <c r="W1318">
        <v>0</v>
      </c>
      <c r="X1318" s="5">
        <v>-2.3283100000000002E-10</v>
      </c>
      <c r="Y1318">
        <v>9.90341E-2</v>
      </c>
      <c r="Z1318">
        <v>0</v>
      </c>
      <c r="AA1318">
        <v>6.5584500000000004E-2</v>
      </c>
      <c r="AB1318">
        <v>3.1457399999999997E-4</v>
      </c>
    </row>
    <row r="1319" spans="1:28" x14ac:dyDescent="0.3">
      <c r="A1319">
        <v>87</v>
      </c>
      <c r="B1319">
        <v>2020</v>
      </c>
      <c r="C1319">
        <v>3</v>
      </c>
      <c r="D1319">
        <v>20</v>
      </c>
      <c r="E1319" s="1">
        <v>0.875</v>
      </c>
      <c r="F1319" t="s">
        <v>8</v>
      </c>
      <c r="G1319">
        <v>17.5</v>
      </c>
      <c r="H1319">
        <v>83</v>
      </c>
      <c r="I1319" s="3">
        <v>49.667000000000002</v>
      </c>
      <c r="J1319">
        <v>2.4748600000000001</v>
      </c>
      <c r="K1319">
        <v>2.3235299999999999</v>
      </c>
      <c r="L1319">
        <v>296.178</v>
      </c>
      <c r="M1319" s="4">
        <v>299.34899999999999</v>
      </c>
      <c r="N1319" s="4">
        <v>357.21800000000002</v>
      </c>
      <c r="O1319">
        <v>2504.5100000000002</v>
      </c>
      <c r="P1319">
        <v>474.31099999999998</v>
      </c>
      <c r="Q1319">
        <v>0</v>
      </c>
      <c r="R1319">
        <v>31.9773</v>
      </c>
      <c r="S1319">
        <v>-193547</v>
      </c>
      <c r="T1319" s="5">
        <v>-2.3283100000000002E-10</v>
      </c>
      <c r="U1319">
        <v>100986</v>
      </c>
      <c r="V1319">
        <v>15480</v>
      </c>
      <c r="W1319">
        <v>0</v>
      </c>
      <c r="X1319" s="5">
        <v>-2.3283100000000002E-10</v>
      </c>
      <c r="Y1319">
        <v>0.12604299999999999</v>
      </c>
      <c r="Z1319">
        <v>0</v>
      </c>
      <c r="AA1319">
        <v>6.5568600000000005E-2</v>
      </c>
      <c r="AB1319">
        <v>3.3334E-4</v>
      </c>
    </row>
    <row r="1320" spans="1:28" x14ac:dyDescent="0.3">
      <c r="A1320">
        <v>87</v>
      </c>
      <c r="B1320">
        <v>2020</v>
      </c>
      <c r="C1320">
        <v>3</v>
      </c>
      <c r="D1320">
        <v>20</v>
      </c>
      <c r="E1320" s="1">
        <v>0.91666666666666663</v>
      </c>
      <c r="F1320" t="s">
        <v>8</v>
      </c>
      <c r="G1320">
        <v>17.5</v>
      </c>
      <c r="H1320">
        <v>83</v>
      </c>
      <c r="I1320" s="3">
        <v>48.775199999999998</v>
      </c>
      <c r="J1320">
        <v>2.41832</v>
      </c>
      <c r="K1320">
        <v>2.5137700000000001</v>
      </c>
      <c r="L1320">
        <v>295.85899999999998</v>
      </c>
      <c r="M1320" s="4">
        <v>298.60599999999999</v>
      </c>
      <c r="N1320" s="4">
        <v>366.51400000000001</v>
      </c>
      <c r="O1320">
        <v>2150.5</v>
      </c>
      <c r="P1320">
        <v>464.30099999999999</v>
      </c>
      <c r="Q1320">
        <v>0</v>
      </c>
      <c r="R1320">
        <v>31.719799999999999</v>
      </c>
      <c r="S1320">
        <v>-205002</v>
      </c>
      <c r="T1320" s="5">
        <v>-2.3283100000000002E-10</v>
      </c>
      <c r="U1320">
        <v>100980</v>
      </c>
      <c r="V1320">
        <v>16786.400000000001</v>
      </c>
      <c r="W1320">
        <v>0</v>
      </c>
      <c r="X1320" s="5">
        <v>-2.3283100000000002E-10</v>
      </c>
      <c r="Y1320">
        <v>0.13605400000000001</v>
      </c>
      <c r="Z1320">
        <v>0</v>
      </c>
      <c r="AA1320">
        <v>6.4996200000000004E-2</v>
      </c>
      <c r="AB1320" s="2">
        <v>3.6091599999999998E-5</v>
      </c>
    </row>
    <row r="1321" spans="1:28" x14ac:dyDescent="0.3">
      <c r="A1321">
        <v>87</v>
      </c>
      <c r="B1321">
        <v>2020</v>
      </c>
      <c r="C1321">
        <v>3</v>
      </c>
      <c r="D1321">
        <v>20</v>
      </c>
      <c r="E1321" s="1">
        <v>0.95833333333333337</v>
      </c>
      <c r="F1321" t="s">
        <v>8</v>
      </c>
      <c r="G1321">
        <v>17.5</v>
      </c>
      <c r="H1321">
        <v>83</v>
      </c>
      <c r="I1321" s="3">
        <v>48.183799999999998</v>
      </c>
      <c r="J1321">
        <v>3.0663999999999998</v>
      </c>
      <c r="K1321">
        <v>2.3686600000000002</v>
      </c>
      <c r="L1321">
        <v>295.77199999999999</v>
      </c>
      <c r="M1321" s="4">
        <v>298.51</v>
      </c>
      <c r="N1321" s="4">
        <v>442.94400000000002</v>
      </c>
      <c r="O1321">
        <v>2203.2800000000002</v>
      </c>
      <c r="P1321">
        <v>450.262</v>
      </c>
      <c r="Q1321">
        <v>0</v>
      </c>
      <c r="R1321">
        <v>31.767900000000001</v>
      </c>
      <c r="S1321">
        <v>-208585</v>
      </c>
      <c r="T1321" s="5">
        <v>-2.3283100000000002E-10</v>
      </c>
      <c r="U1321">
        <v>100974</v>
      </c>
      <c r="V1321">
        <v>13827.7</v>
      </c>
      <c r="W1321">
        <v>0</v>
      </c>
      <c r="X1321" s="5">
        <v>-2.3283100000000002E-10</v>
      </c>
      <c r="Y1321">
        <v>0.31359799999999999</v>
      </c>
      <c r="Z1321">
        <v>0</v>
      </c>
      <c r="AA1321">
        <v>6.4964400000000005E-2</v>
      </c>
      <c r="AB1321" s="2">
        <v>1.2822200000000001E-5</v>
      </c>
    </row>
    <row r="1322" spans="1:28" x14ac:dyDescent="0.3">
      <c r="A1322">
        <v>88</v>
      </c>
      <c r="B1322">
        <v>2020</v>
      </c>
      <c r="C1322">
        <v>3</v>
      </c>
      <c r="D1322">
        <v>22</v>
      </c>
      <c r="E1322" s="1">
        <v>0</v>
      </c>
      <c r="F1322" t="s">
        <v>8</v>
      </c>
      <c r="G1322">
        <v>17.5</v>
      </c>
      <c r="H1322">
        <v>83</v>
      </c>
      <c r="I1322" s="3">
        <v>37.191299999999998</v>
      </c>
      <c r="J1322">
        <v>2.20309</v>
      </c>
      <c r="K1322">
        <v>1.3569800000000001</v>
      </c>
      <c r="L1322">
        <v>296.39999999999998</v>
      </c>
      <c r="M1322" s="4">
        <v>298.03100000000001</v>
      </c>
      <c r="N1322" s="4">
        <v>377.86900000000003</v>
      </c>
      <c r="O1322">
        <v>2405.25</v>
      </c>
      <c r="P1322">
        <v>290.66300000000001</v>
      </c>
      <c r="Q1322" s="2">
        <v>1.75317E-6</v>
      </c>
      <c r="R1322">
        <v>26.944800000000001</v>
      </c>
      <c r="S1322">
        <v>-112307</v>
      </c>
      <c r="T1322" s="5">
        <v>-2.3283100000000002E-10</v>
      </c>
      <c r="U1322">
        <v>101069</v>
      </c>
      <c r="V1322">
        <v>-11494.2</v>
      </c>
      <c r="W1322">
        <v>0</v>
      </c>
      <c r="X1322" s="5">
        <v>-2.3283100000000002E-10</v>
      </c>
      <c r="Y1322">
        <v>0.13941100000000001</v>
      </c>
      <c r="Z1322" s="2">
        <v>2.0270700000000001E-6</v>
      </c>
      <c r="AA1322">
        <v>5.6028000000000001E-2</v>
      </c>
      <c r="AB1322" s="2">
        <v>5.97364E-5</v>
      </c>
    </row>
    <row r="1323" spans="1:28" x14ac:dyDescent="0.3">
      <c r="A1323">
        <v>88</v>
      </c>
      <c r="B1323">
        <v>2020</v>
      </c>
      <c r="C1323">
        <v>3</v>
      </c>
      <c r="D1323">
        <v>22</v>
      </c>
      <c r="E1323" s="1">
        <v>4.1666666666666664E-2</v>
      </c>
      <c r="F1323" t="s">
        <v>8</v>
      </c>
      <c r="G1323">
        <v>17.5</v>
      </c>
      <c r="H1323">
        <v>83</v>
      </c>
      <c r="I1323" s="3">
        <v>36.877200000000002</v>
      </c>
      <c r="J1323">
        <v>2.3603499999999999</v>
      </c>
      <c r="K1323">
        <v>1.1585399999999999</v>
      </c>
      <c r="L1323">
        <v>296.70299999999997</v>
      </c>
      <c r="M1323" s="4">
        <v>298.27800000000002</v>
      </c>
      <c r="N1323" s="4">
        <v>352.96</v>
      </c>
      <c r="O1323">
        <v>2279.9899999999998</v>
      </c>
      <c r="P1323">
        <v>269.834</v>
      </c>
      <c r="Q1323" s="2">
        <v>3.1167600000000001E-6</v>
      </c>
      <c r="R1323">
        <v>27.244299999999999</v>
      </c>
      <c r="S1323">
        <v>-109957</v>
      </c>
      <c r="T1323" s="4">
        <v>29374</v>
      </c>
      <c r="U1323">
        <v>101130</v>
      </c>
      <c r="V1323">
        <v>-13530.8</v>
      </c>
      <c r="W1323">
        <v>35519.1</v>
      </c>
      <c r="X1323" s="4">
        <v>33155.199999999997</v>
      </c>
      <c r="Y1323">
        <v>0.155921</v>
      </c>
      <c r="Z1323" s="2">
        <v>2.89582E-6</v>
      </c>
      <c r="AA1323">
        <v>5.6020100000000003E-2</v>
      </c>
      <c r="AB1323" s="2">
        <v>1.2822200000000001E-5</v>
      </c>
    </row>
    <row r="1324" spans="1:28" x14ac:dyDescent="0.3">
      <c r="A1324">
        <v>88</v>
      </c>
      <c r="B1324">
        <v>2020</v>
      </c>
      <c r="C1324">
        <v>3</v>
      </c>
      <c r="D1324">
        <v>22</v>
      </c>
      <c r="E1324" s="1">
        <v>8.3333333333333329E-2</v>
      </c>
      <c r="F1324" t="s">
        <v>8</v>
      </c>
      <c r="G1324">
        <v>17.5</v>
      </c>
      <c r="H1324">
        <v>83</v>
      </c>
      <c r="I1324" s="3">
        <v>36.602899999999998</v>
      </c>
      <c r="J1324">
        <v>2.5822400000000001</v>
      </c>
      <c r="K1324">
        <v>1.2334000000000001</v>
      </c>
      <c r="L1324">
        <v>297.48500000000001</v>
      </c>
      <c r="M1324" s="4">
        <v>300.19099999999997</v>
      </c>
      <c r="N1324" s="4">
        <v>527.96100000000001</v>
      </c>
      <c r="O1324">
        <v>2185.88</v>
      </c>
      <c r="P1324">
        <v>232.96700000000001</v>
      </c>
      <c r="Q1324" s="2">
        <v>3.5063499999999999E-6</v>
      </c>
      <c r="R1324">
        <v>27.510400000000001</v>
      </c>
      <c r="S1324">
        <v>-148551</v>
      </c>
      <c r="T1324" s="4">
        <v>402907</v>
      </c>
      <c r="U1324">
        <v>101229</v>
      </c>
      <c r="V1324">
        <v>-44770.1</v>
      </c>
      <c r="W1324">
        <v>536667</v>
      </c>
      <c r="X1324" s="4">
        <v>455943</v>
      </c>
      <c r="Y1324">
        <v>0.118505</v>
      </c>
      <c r="Z1324" s="2">
        <v>3.7645600000000001E-6</v>
      </c>
      <c r="AA1324">
        <v>5.5956499999999999E-2</v>
      </c>
      <c r="AB1324" s="2">
        <v>-3.5780900000000002E-5</v>
      </c>
    </row>
    <row r="1325" spans="1:28" x14ac:dyDescent="0.3">
      <c r="A1325">
        <v>88</v>
      </c>
      <c r="B1325">
        <v>2020</v>
      </c>
      <c r="C1325">
        <v>3</v>
      </c>
      <c r="D1325">
        <v>22</v>
      </c>
      <c r="E1325" s="1">
        <v>0.125</v>
      </c>
      <c r="F1325" t="s">
        <v>8</v>
      </c>
      <c r="G1325">
        <v>17.5</v>
      </c>
      <c r="H1325">
        <v>83</v>
      </c>
      <c r="I1325" s="3">
        <v>36.554000000000002</v>
      </c>
      <c r="J1325">
        <v>2.8616199999999998</v>
      </c>
      <c r="K1325">
        <v>1.5261899999999999</v>
      </c>
      <c r="L1325">
        <v>297.35399999999998</v>
      </c>
      <c r="M1325" s="4">
        <v>300.64999999999998</v>
      </c>
      <c r="N1325" s="4">
        <v>617.73299999999995</v>
      </c>
      <c r="O1325">
        <v>1695.74</v>
      </c>
      <c r="P1325">
        <v>269.803</v>
      </c>
      <c r="Q1325" s="2">
        <v>4.2855400000000001E-6</v>
      </c>
      <c r="R1325">
        <v>27.742100000000001</v>
      </c>
      <c r="S1325">
        <v>-265212</v>
      </c>
      <c r="T1325" s="5">
        <v>1028420</v>
      </c>
      <c r="U1325">
        <v>101314</v>
      </c>
      <c r="V1325">
        <v>-159468</v>
      </c>
      <c r="W1325" s="2">
        <v>1352840</v>
      </c>
      <c r="X1325" s="5">
        <v>1148910</v>
      </c>
      <c r="Y1325">
        <v>0.12820999999999999</v>
      </c>
      <c r="Z1325" s="2">
        <v>4.63331E-6</v>
      </c>
      <c r="AA1325">
        <v>5.5717999999999997E-2</v>
      </c>
      <c r="AB1325" s="2">
        <v>-5.8675000000000003E-5</v>
      </c>
    </row>
    <row r="1326" spans="1:28" x14ac:dyDescent="0.3">
      <c r="A1326">
        <v>88</v>
      </c>
      <c r="B1326">
        <v>2020</v>
      </c>
      <c r="C1326">
        <v>3</v>
      </c>
      <c r="D1326">
        <v>22</v>
      </c>
      <c r="E1326" s="1">
        <v>0.16666666666666666</v>
      </c>
      <c r="F1326" t="s">
        <v>8</v>
      </c>
      <c r="G1326">
        <v>17.5</v>
      </c>
      <c r="H1326">
        <v>83</v>
      </c>
      <c r="I1326" s="3">
        <v>36.680100000000003</v>
      </c>
      <c r="J1326">
        <v>2.5561099999999999</v>
      </c>
      <c r="K1326">
        <v>1.6041300000000001</v>
      </c>
      <c r="L1326">
        <v>297.29000000000002</v>
      </c>
      <c r="M1326" s="4">
        <v>300.73599999999999</v>
      </c>
      <c r="N1326" s="4">
        <v>683.23400000000004</v>
      </c>
      <c r="O1326">
        <v>1249.79</v>
      </c>
      <c r="P1326">
        <v>-32767</v>
      </c>
      <c r="Q1326" s="2">
        <v>2.1427700000000001E-6</v>
      </c>
      <c r="R1326">
        <v>27.6706</v>
      </c>
      <c r="S1326">
        <v>-357025</v>
      </c>
      <c r="T1326" s="5">
        <v>1448040</v>
      </c>
      <c r="U1326">
        <v>101351</v>
      </c>
      <c r="V1326">
        <v>-263369</v>
      </c>
      <c r="W1326" s="2">
        <v>2153730</v>
      </c>
      <c r="X1326" s="5">
        <v>1601390</v>
      </c>
      <c r="Y1326">
        <v>5.74367E-2</v>
      </c>
      <c r="Z1326" s="2">
        <v>2.3166500000000001E-6</v>
      </c>
      <c r="AA1326">
        <v>5.5209099999999997E-2</v>
      </c>
      <c r="AB1326" s="2">
        <v>-1.47633E-5</v>
      </c>
    </row>
    <row r="1327" spans="1:28" x14ac:dyDescent="0.3">
      <c r="A1327">
        <v>88</v>
      </c>
      <c r="B1327">
        <v>2020</v>
      </c>
      <c r="C1327">
        <v>3</v>
      </c>
      <c r="D1327">
        <v>22</v>
      </c>
      <c r="E1327" s="1">
        <v>0.20833333333333334</v>
      </c>
      <c r="F1327" t="s">
        <v>8</v>
      </c>
      <c r="G1327">
        <v>17.5</v>
      </c>
      <c r="H1327">
        <v>83</v>
      </c>
      <c r="I1327" s="3">
        <v>36.9895</v>
      </c>
      <c r="J1327">
        <v>2.0885799999999999</v>
      </c>
      <c r="K1327">
        <v>2.2256</v>
      </c>
      <c r="L1327">
        <v>296.07600000000002</v>
      </c>
      <c r="M1327" s="4">
        <v>302.56200000000001</v>
      </c>
      <c r="N1327" s="4">
        <v>746.89</v>
      </c>
      <c r="O1327">
        <v>945.70299999999997</v>
      </c>
      <c r="P1327">
        <v>-32767</v>
      </c>
      <c r="Q1327" s="2">
        <v>1.9479699999999999E-7</v>
      </c>
      <c r="R1327">
        <v>27.180199999999999</v>
      </c>
      <c r="S1327">
        <v>-487667</v>
      </c>
      <c r="T1327" s="5">
        <v>2204310</v>
      </c>
      <c r="U1327">
        <v>101319</v>
      </c>
      <c r="V1327">
        <v>-431785</v>
      </c>
      <c r="W1327" s="2">
        <v>2812950</v>
      </c>
      <c r="X1327" s="5">
        <v>2429330</v>
      </c>
      <c r="Y1327">
        <v>6.8667700000000003E-3</v>
      </c>
      <c r="Z1327" s="2">
        <v>5.7916399999999996E-7</v>
      </c>
      <c r="AA1327">
        <v>5.4437899999999997E-2</v>
      </c>
      <c r="AB1327" s="2">
        <v>-1.5326299999999999E-5</v>
      </c>
    </row>
    <row r="1328" spans="1:28" x14ac:dyDescent="0.3">
      <c r="A1328">
        <v>88</v>
      </c>
      <c r="B1328">
        <v>2020</v>
      </c>
      <c r="C1328">
        <v>3</v>
      </c>
      <c r="D1328">
        <v>22</v>
      </c>
      <c r="E1328" s="1">
        <v>0.25</v>
      </c>
      <c r="F1328" t="s">
        <v>8</v>
      </c>
      <c r="G1328">
        <v>17.5</v>
      </c>
      <c r="H1328">
        <v>83</v>
      </c>
      <c r="I1328" s="3">
        <v>37.085799999999999</v>
      </c>
      <c r="J1328">
        <v>1.78545</v>
      </c>
      <c r="K1328">
        <v>3.2839299999999998</v>
      </c>
      <c r="L1328">
        <v>295.779</v>
      </c>
      <c r="M1328" s="4">
        <v>303.64299999999997</v>
      </c>
      <c r="N1328" s="4">
        <v>825.875</v>
      </c>
      <c r="O1328">
        <v>891.32</v>
      </c>
      <c r="P1328">
        <v>-32767</v>
      </c>
      <c r="Q1328">
        <v>0</v>
      </c>
      <c r="R1328">
        <v>26.475300000000001</v>
      </c>
      <c r="S1328">
        <v>-625006</v>
      </c>
      <c r="T1328" s="5">
        <v>2847420</v>
      </c>
      <c r="U1328">
        <v>101231</v>
      </c>
      <c r="V1328">
        <v>-603659</v>
      </c>
      <c r="W1328" s="2">
        <v>3240590</v>
      </c>
      <c r="X1328" s="5">
        <v>3129230</v>
      </c>
      <c r="Y1328">
        <v>6.8667700000000003E-3</v>
      </c>
      <c r="Z1328">
        <v>0</v>
      </c>
      <c r="AA1328">
        <v>5.3555400000000003E-2</v>
      </c>
      <c r="AB1328" s="2">
        <v>-4.6477300000000003E-5</v>
      </c>
    </row>
    <row r="1329" spans="1:28" x14ac:dyDescent="0.3">
      <c r="A1329">
        <v>88</v>
      </c>
      <c r="B1329">
        <v>2020</v>
      </c>
      <c r="C1329">
        <v>3</v>
      </c>
      <c r="D1329">
        <v>22</v>
      </c>
      <c r="E1329" s="1">
        <v>0.29166666666666669</v>
      </c>
      <c r="F1329" t="s">
        <v>8</v>
      </c>
      <c r="G1329">
        <v>17.5</v>
      </c>
      <c r="H1329">
        <v>83</v>
      </c>
      <c r="I1329" s="3">
        <v>38.744799999999998</v>
      </c>
      <c r="J1329">
        <v>1.5934999999999999</v>
      </c>
      <c r="K1329">
        <v>4.2709999999999999</v>
      </c>
      <c r="L1329">
        <v>295.84899999999999</v>
      </c>
      <c r="M1329" s="4">
        <v>303.76900000000001</v>
      </c>
      <c r="N1329" s="4">
        <v>897.55</v>
      </c>
      <c r="O1329">
        <v>942.49800000000005</v>
      </c>
      <c r="P1329">
        <v>-32767</v>
      </c>
      <c r="Q1329">
        <v>0</v>
      </c>
      <c r="R1329">
        <v>25.1038</v>
      </c>
      <c r="S1329">
        <v>-737966</v>
      </c>
      <c r="T1329" s="5">
        <v>3112110</v>
      </c>
      <c r="U1329">
        <v>101173</v>
      </c>
      <c r="V1329">
        <v>-665754</v>
      </c>
      <c r="W1329" s="2">
        <v>3419420</v>
      </c>
      <c r="X1329" s="5">
        <v>3414170</v>
      </c>
      <c r="Y1329">
        <v>5.0753100000000002E-2</v>
      </c>
      <c r="Z1329">
        <v>0</v>
      </c>
      <c r="AA1329">
        <v>5.25616E-2</v>
      </c>
      <c r="AB1329" s="2">
        <v>-4.2911799999999998E-5</v>
      </c>
    </row>
    <row r="1330" spans="1:28" x14ac:dyDescent="0.3">
      <c r="A1330">
        <v>88</v>
      </c>
      <c r="B1330">
        <v>2020</v>
      </c>
      <c r="C1330">
        <v>3</v>
      </c>
      <c r="D1330">
        <v>22</v>
      </c>
      <c r="E1330" s="1">
        <v>0.33333333333333331</v>
      </c>
      <c r="F1330" t="s">
        <v>8</v>
      </c>
      <c r="G1330">
        <v>17.5</v>
      </c>
      <c r="H1330">
        <v>83</v>
      </c>
      <c r="I1330" s="3">
        <v>38.605699999999999</v>
      </c>
      <c r="J1330">
        <v>1.6685700000000001</v>
      </c>
      <c r="K1330">
        <v>4.97194</v>
      </c>
      <c r="L1330">
        <v>296.017</v>
      </c>
      <c r="M1330" s="4">
        <v>303.92599999999999</v>
      </c>
      <c r="N1330" s="4">
        <v>892.22799999999995</v>
      </c>
      <c r="O1330">
        <v>1010.62</v>
      </c>
      <c r="P1330">
        <v>-32767</v>
      </c>
      <c r="Q1330">
        <v>0</v>
      </c>
      <c r="R1330">
        <v>22.708300000000001</v>
      </c>
      <c r="S1330">
        <v>-751477</v>
      </c>
      <c r="T1330" s="5">
        <v>2907920</v>
      </c>
      <c r="U1330">
        <v>101030</v>
      </c>
      <c r="V1330">
        <v>-666369</v>
      </c>
      <c r="W1330" s="2">
        <v>3300800</v>
      </c>
      <c r="X1330" s="5">
        <v>3192960</v>
      </c>
      <c r="Y1330">
        <v>0.173119</v>
      </c>
      <c r="Z1330">
        <v>0</v>
      </c>
      <c r="AA1330">
        <v>5.1718899999999998E-2</v>
      </c>
      <c r="AB1330">
        <v>-5.4996000000000005E-4</v>
      </c>
    </row>
    <row r="1331" spans="1:28" x14ac:dyDescent="0.3">
      <c r="A1331">
        <v>88</v>
      </c>
      <c r="B1331">
        <v>2020</v>
      </c>
      <c r="C1331">
        <v>3</v>
      </c>
      <c r="D1331">
        <v>22</v>
      </c>
      <c r="E1331" s="1">
        <v>0.375</v>
      </c>
      <c r="F1331" t="s">
        <v>8</v>
      </c>
      <c r="G1331">
        <v>17.5</v>
      </c>
      <c r="H1331">
        <v>83</v>
      </c>
      <c r="I1331" s="3">
        <v>39.596899999999998</v>
      </c>
      <c r="J1331">
        <v>1.81206</v>
      </c>
      <c r="K1331">
        <v>4.7406899999999998</v>
      </c>
      <c r="L1331">
        <v>296.25900000000001</v>
      </c>
      <c r="M1331" s="4">
        <v>303.99700000000001</v>
      </c>
      <c r="N1331" s="4">
        <v>883.428</v>
      </c>
      <c r="O1331">
        <v>1070.5</v>
      </c>
      <c r="P1331">
        <v>-32767</v>
      </c>
      <c r="Q1331">
        <v>0</v>
      </c>
      <c r="R1331">
        <v>23.7866</v>
      </c>
      <c r="S1331">
        <v>-681809</v>
      </c>
      <c r="T1331" s="5">
        <v>2407300</v>
      </c>
      <c r="U1331">
        <v>100967</v>
      </c>
      <c r="V1331">
        <v>-525273</v>
      </c>
      <c r="W1331" s="2">
        <v>2910330</v>
      </c>
      <c r="X1331" s="5">
        <v>2641430</v>
      </c>
      <c r="Y1331">
        <v>0.28268199999999999</v>
      </c>
      <c r="Z1331">
        <v>0</v>
      </c>
      <c r="AA1331">
        <v>5.0971500000000003E-2</v>
      </c>
      <c r="AB1331">
        <v>-5.3363399999999995E-4</v>
      </c>
    </row>
    <row r="1332" spans="1:28" x14ac:dyDescent="0.3">
      <c r="A1332">
        <v>88</v>
      </c>
      <c r="B1332">
        <v>2020</v>
      </c>
      <c r="C1332">
        <v>3</v>
      </c>
      <c r="D1332">
        <v>22</v>
      </c>
      <c r="E1332" s="1">
        <v>0.41666666666666669</v>
      </c>
      <c r="F1332" t="s">
        <v>8</v>
      </c>
      <c r="G1332">
        <v>17.5</v>
      </c>
      <c r="H1332">
        <v>83</v>
      </c>
      <c r="I1332" s="3">
        <v>41.835900000000002</v>
      </c>
      <c r="J1332">
        <v>1.48184</v>
      </c>
      <c r="K1332">
        <v>4.8376000000000001</v>
      </c>
      <c r="L1332">
        <v>295.52699999999999</v>
      </c>
      <c r="M1332" s="4">
        <v>302.90100000000001</v>
      </c>
      <c r="N1332" s="4">
        <v>878.88599999999997</v>
      </c>
      <c r="O1332">
        <v>779.80499999999995</v>
      </c>
      <c r="P1332">
        <v>495.67399999999998</v>
      </c>
      <c r="Q1332">
        <v>0</v>
      </c>
      <c r="R1332">
        <v>25.473500000000001</v>
      </c>
      <c r="S1332">
        <v>-602390</v>
      </c>
      <c r="T1332" s="5">
        <v>1946740</v>
      </c>
      <c r="U1332">
        <v>100903</v>
      </c>
      <c r="V1332">
        <v>-422947</v>
      </c>
      <c r="W1332" s="2">
        <v>2291160</v>
      </c>
      <c r="X1332" s="5">
        <v>2151800</v>
      </c>
      <c r="Y1332">
        <v>0.16092699999999999</v>
      </c>
      <c r="Z1332">
        <v>0</v>
      </c>
      <c r="AA1332">
        <v>5.0089000000000002E-2</v>
      </c>
      <c r="AB1332">
        <v>-2.26252E-4</v>
      </c>
    </row>
    <row r="1333" spans="1:28" x14ac:dyDescent="0.3">
      <c r="A1333">
        <v>88</v>
      </c>
      <c r="B1333">
        <v>2020</v>
      </c>
      <c r="C1333">
        <v>3</v>
      </c>
      <c r="D1333">
        <v>22</v>
      </c>
      <c r="E1333" s="1">
        <v>0.45833333333333331</v>
      </c>
      <c r="F1333" t="s">
        <v>8</v>
      </c>
      <c r="G1333">
        <v>17.5</v>
      </c>
      <c r="H1333">
        <v>83</v>
      </c>
      <c r="I1333" s="3">
        <v>44.117600000000003</v>
      </c>
      <c r="J1333">
        <v>1.1815599999999999</v>
      </c>
      <c r="K1333">
        <v>4.91092</v>
      </c>
      <c r="L1333">
        <v>295.96300000000002</v>
      </c>
      <c r="M1333" s="4">
        <v>302.54599999999999</v>
      </c>
      <c r="N1333" s="4">
        <v>670.38900000000001</v>
      </c>
      <c r="O1333">
        <v>979.13499999999999</v>
      </c>
      <c r="P1333">
        <v>484.87099999999998</v>
      </c>
      <c r="Q1333">
        <v>0</v>
      </c>
      <c r="R1333">
        <v>28.503599999999999</v>
      </c>
      <c r="S1333">
        <v>-506112</v>
      </c>
      <c r="T1333" s="5">
        <v>1249710</v>
      </c>
      <c r="U1333">
        <v>100896</v>
      </c>
      <c r="V1333">
        <v>-281160</v>
      </c>
      <c r="W1333" s="2">
        <v>1507330</v>
      </c>
      <c r="X1333" s="5">
        <v>1397050</v>
      </c>
      <c r="Y1333">
        <v>0.21318999999999999</v>
      </c>
      <c r="Z1333">
        <v>0</v>
      </c>
      <c r="AA1333">
        <v>4.9699399999999998E-2</v>
      </c>
      <c r="AB1333">
        <v>-5.0060600000000001E-4</v>
      </c>
    </row>
    <row r="1334" spans="1:28" x14ac:dyDescent="0.3">
      <c r="A1334">
        <v>88</v>
      </c>
      <c r="B1334">
        <v>2020</v>
      </c>
      <c r="C1334">
        <v>3</v>
      </c>
      <c r="D1334">
        <v>22</v>
      </c>
      <c r="E1334" s="1">
        <v>0.5</v>
      </c>
      <c r="F1334" t="s">
        <v>8</v>
      </c>
      <c r="G1334">
        <v>17.5</v>
      </c>
      <c r="H1334">
        <v>83</v>
      </c>
      <c r="I1334" s="3">
        <v>45.378500000000003</v>
      </c>
      <c r="J1334">
        <v>1.6201000000000001</v>
      </c>
      <c r="K1334">
        <v>4.9463100000000004</v>
      </c>
      <c r="L1334">
        <v>296.20499999999998</v>
      </c>
      <c r="M1334" s="4">
        <v>302.00099999999998</v>
      </c>
      <c r="N1334" s="4">
        <v>587.85599999999999</v>
      </c>
      <c r="O1334">
        <v>1243.73</v>
      </c>
      <c r="P1334">
        <v>425.99900000000002</v>
      </c>
      <c r="Q1334">
        <v>0</v>
      </c>
      <c r="R1334">
        <v>32.046300000000002</v>
      </c>
      <c r="S1334">
        <v>-388570</v>
      </c>
      <c r="T1334" s="4">
        <v>480123</v>
      </c>
      <c r="U1334">
        <v>100958</v>
      </c>
      <c r="V1334">
        <v>-119929</v>
      </c>
      <c r="W1334">
        <v>672216</v>
      </c>
      <c r="X1334" s="4">
        <v>543828</v>
      </c>
      <c r="Y1334">
        <v>0.22957900000000001</v>
      </c>
      <c r="Z1334">
        <v>0</v>
      </c>
      <c r="AA1334">
        <v>4.9460900000000002E-2</v>
      </c>
      <c r="AB1334">
        <v>-3.0356699999999998E-4</v>
      </c>
    </row>
    <row r="1335" spans="1:28" x14ac:dyDescent="0.3">
      <c r="A1335">
        <v>88</v>
      </c>
      <c r="B1335">
        <v>2020</v>
      </c>
      <c r="C1335">
        <v>3</v>
      </c>
      <c r="D1335">
        <v>22</v>
      </c>
      <c r="E1335" s="1">
        <v>0.54166666666666663</v>
      </c>
      <c r="F1335" t="s">
        <v>8</v>
      </c>
      <c r="G1335">
        <v>17.5</v>
      </c>
      <c r="H1335">
        <v>83</v>
      </c>
      <c r="I1335" s="3">
        <v>46.517099999999999</v>
      </c>
      <c r="J1335">
        <v>1.6025199999999999</v>
      </c>
      <c r="K1335">
        <v>4.3730399999999996</v>
      </c>
      <c r="L1335">
        <v>296.38499999999999</v>
      </c>
      <c r="M1335" s="4">
        <v>301.86399999999998</v>
      </c>
      <c r="N1335" s="4">
        <v>541.09</v>
      </c>
      <c r="O1335">
        <v>1487.02</v>
      </c>
      <c r="P1335">
        <v>377.04700000000003</v>
      </c>
      <c r="Q1335">
        <v>0</v>
      </c>
      <c r="R1335">
        <v>34.381500000000003</v>
      </c>
      <c r="S1335">
        <v>-297637</v>
      </c>
      <c r="T1335" s="4">
        <v>58967.3</v>
      </c>
      <c r="U1335">
        <v>101012</v>
      </c>
      <c r="V1335">
        <v>-15759.4</v>
      </c>
      <c r="W1335">
        <v>75331</v>
      </c>
      <c r="X1335" s="4">
        <v>66898.3</v>
      </c>
      <c r="Y1335">
        <v>0.16278799999999999</v>
      </c>
      <c r="Z1335">
        <v>0</v>
      </c>
      <c r="AA1335">
        <v>4.9357600000000001E-2</v>
      </c>
      <c r="AB1335" s="2">
        <v>6.1542100000000002E-8</v>
      </c>
    </row>
    <row r="1336" spans="1:28" x14ac:dyDescent="0.3">
      <c r="A1336">
        <v>88</v>
      </c>
      <c r="B1336">
        <v>2020</v>
      </c>
      <c r="C1336">
        <v>3</v>
      </c>
      <c r="D1336">
        <v>22</v>
      </c>
      <c r="E1336" s="1">
        <v>0.58333333333333337</v>
      </c>
      <c r="F1336" t="s">
        <v>8</v>
      </c>
      <c r="G1336">
        <v>17.5</v>
      </c>
      <c r="H1336">
        <v>83</v>
      </c>
      <c r="I1336" s="3">
        <v>46.583599999999997</v>
      </c>
      <c r="J1336">
        <v>1.34785</v>
      </c>
      <c r="K1336">
        <v>3.74593</v>
      </c>
      <c r="L1336">
        <v>296.755</v>
      </c>
      <c r="M1336" s="4">
        <v>300.89400000000001</v>
      </c>
      <c r="N1336" s="4">
        <v>503.26499999999999</v>
      </c>
      <c r="O1336">
        <v>1605.86</v>
      </c>
      <c r="P1336">
        <v>367.846</v>
      </c>
      <c r="Q1336">
        <v>0</v>
      </c>
      <c r="R1336">
        <v>34.966799999999999</v>
      </c>
      <c r="S1336">
        <v>-253464</v>
      </c>
      <c r="T1336" s="5">
        <v>-2.3283100000000002E-10</v>
      </c>
      <c r="U1336">
        <v>101051</v>
      </c>
      <c r="V1336">
        <v>15633.7</v>
      </c>
      <c r="W1336">
        <v>0</v>
      </c>
      <c r="X1336" s="5">
        <v>-2.3283100000000002E-10</v>
      </c>
      <c r="Y1336">
        <v>0.17366799999999999</v>
      </c>
      <c r="Z1336">
        <v>0</v>
      </c>
      <c r="AA1336">
        <v>4.9286000000000003E-2</v>
      </c>
      <c r="AB1336">
        <v>3.2808499999999999E-4</v>
      </c>
    </row>
    <row r="1337" spans="1:28" x14ac:dyDescent="0.3">
      <c r="A1337">
        <v>88</v>
      </c>
      <c r="B1337">
        <v>2020</v>
      </c>
      <c r="C1337">
        <v>3</v>
      </c>
      <c r="D1337">
        <v>22</v>
      </c>
      <c r="E1337" s="1">
        <v>0.625</v>
      </c>
      <c r="F1337" t="s">
        <v>8</v>
      </c>
      <c r="G1337">
        <v>17.5</v>
      </c>
      <c r="H1337">
        <v>83</v>
      </c>
      <c r="I1337" s="3">
        <v>46.186199999999999</v>
      </c>
      <c r="J1337">
        <v>1.3203</v>
      </c>
      <c r="K1337">
        <v>2.93628</v>
      </c>
      <c r="L1337">
        <v>296.76</v>
      </c>
      <c r="M1337" s="4">
        <v>300.70800000000003</v>
      </c>
      <c r="N1337" s="4">
        <v>483.11099999999999</v>
      </c>
      <c r="O1337">
        <v>1699.86</v>
      </c>
      <c r="P1337">
        <v>349.93099999999998</v>
      </c>
      <c r="Q1337">
        <v>0</v>
      </c>
      <c r="R1337">
        <v>34.430700000000002</v>
      </c>
      <c r="S1337">
        <v>-211698</v>
      </c>
      <c r="T1337" s="5">
        <v>-2.3283100000000002E-10</v>
      </c>
      <c r="U1337">
        <v>101131</v>
      </c>
      <c r="V1337">
        <v>18746.099999999999</v>
      </c>
      <c r="W1337">
        <v>0</v>
      </c>
      <c r="X1337" s="5">
        <v>-2.3283100000000002E-10</v>
      </c>
      <c r="Y1337">
        <v>0.123205</v>
      </c>
      <c r="Z1337">
        <v>0</v>
      </c>
      <c r="AA1337">
        <v>4.9238299999999999E-2</v>
      </c>
      <c r="AB1337">
        <v>2.0835999999999999E-4</v>
      </c>
    </row>
    <row r="1338" spans="1:28" x14ac:dyDescent="0.3">
      <c r="A1338">
        <v>88</v>
      </c>
      <c r="B1338">
        <v>2020</v>
      </c>
      <c r="C1338">
        <v>3</v>
      </c>
      <c r="D1338">
        <v>22</v>
      </c>
      <c r="E1338" s="1">
        <v>0.66666666666666663</v>
      </c>
      <c r="F1338" t="s">
        <v>8</v>
      </c>
      <c r="G1338">
        <v>17.5</v>
      </c>
      <c r="H1338">
        <v>83</v>
      </c>
      <c r="I1338" s="3">
        <v>45.595500000000001</v>
      </c>
      <c r="J1338">
        <v>1.24095</v>
      </c>
      <c r="K1338">
        <v>2.1589399999999999</v>
      </c>
      <c r="L1338">
        <v>296.89600000000002</v>
      </c>
      <c r="M1338" s="4">
        <v>300.59500000000003</v>
      </c>
      <c r="N1338" s="4">
        <v>460.899</v>
      </c>
      <c r="O1338">
        <v>1823.63</v>
      </c>
      <c r="P1338">
        <v>330.15499999999997</v>
      </c>
      <c r="Q1338">
        <v>0</v>
      </c>
      <c r="R1338">
        <v>33.688899999999997</v>
      </c>
      <c r="S1338">
        <v>-180213</v>
      </c>
      <c r="T1338" s="5">
        <v>-2.3283100000000002E-10</v>
      </c>
      <c r="U1338">
        <v>101205</v>
      </c>
      <c r="V1338">
        <v>19245.599999999999</v>
      </c>
      <c r="W1338">
        <v>0</v>
      </c>
      <c r="X1338" s="5">
        <v>-2.3283100000000002E-10</v>
      </c>
      <c r="Y1338">
        <v>0.132239</v>
      </c>
      <c r="Z1338">
        <v>0</v>
      </c>
      <c r="AA1338">
        <v>4.9190600000000001E-2</v>
      </c>
      <c r="AB1338">
        <v>2.1098800000000001E-4</v>
      </c>
    </row>
    <row r="1339" spans="1:28" x14ac:dyDescent="0.3">
      <c r="A1339">
        <v>88</v>
      </c>
      <c r="B1339">
        <v>2020</v>
      </c>
      <c r="C1339">
        <v>3</v>
      </c>
      <c r="D1339">
        <v>22</v>
      </c>
      <c r="E1339" s="1">
        <v>0.70833333333333337</v>
      </c>
      <c r="F1339" t="s">
        <v>8</v>
      </c>
      <c r="G1339">
        <v>17.5</v>
      </c>
      <c r="H1339">
        <v>83</v>
      </c>
      <c r="I1339" s="3">
        <v>44.835999999999999</v>
      </c>
      <c r="J1339">
        <v>1.16493</v>
      </c>
      <c r="K1339">
        <v>1.57131</v>
      </c>
      <c r="L1339">
        <v>296.99200000000002</v>
      </c>
      <c r="M1339" s="4">
        <v>300.19</v>
      </c>
      <c r="N1339" s="4">
        <v>398.59100000000001</v>
      </c>
      <c r="O1339">
        <v>1970.18</v>
      </c>
      <c r="P1339">
        <v>323.654</v>
      </c>
      <c r="Q1339">
        <v>0</v>
      </c>
      <c r="R1339">
        <v>32.964399999999998</v>
      </c>
      <c r="S1339">
        <v>-158596</v>
      </c>
      <c r="T1339" s="5">
        <v>-2.3283100000000002E-10</v>
      </c>
      <c r="U1339">
        <v>101186</v>
      </c>
      <c r="V1339">
        <v>12213.9</v>
      </c>
      <c r="W1339">
        <v>0</v>
      </c>
      <c r="X1339" s="5">
        <v>-2.3283100000000002E-10</v>
      </c>
      <c r="Y1339">
        <v>0.10800700000000001</v>
      </c>
      <c r="Z1339">
        <v>0</v>
      </c>
      <c r="AA1339">
        <v>4.9190600000000001E-2</v>
      </c>
      <c r="AB1339">
        <v>1.4136699999999999E-4</v>
      </c>
    </row>
    <row r="1340" spans="1:28" x14ac:dyDescent="0.3">
      <c r="A1340">
        <v>88</v>
      </c>
      <c r="B1340">
        <v>2020</v>
      </c>
      <c r="C1340">
        <v>3</v>
      </c>
      <c r="D1340">
        <v>22</v>
      </c>
      <c r="E1340" s="1">
        <v>0.75</v>
      </c>
      <c r="F1340" t="s">
        <v>8</v>
      </c>
      <c r="G1340">
        <v>17.5</v>
      </c>
      <c r="H1340">
        <v>83</v>
      </c>
      <c r="I1340" s="3">
        <v>44.198599999999999</v>
      </c>
      <c r="J1340">
        <v>1.5236499999999999</v>
      </c>
      <c r="K1340">
        <v>1.0985499999999999</v>
      </c>
      <c r="L1340">
        <v>297.024</v>
      </c>
      <c r="M1340" s="4">
        <v>299.53699999999998</v>
      </c>
      <c r="N1340" s="4">
        <v>287.24599999999998</v>
      </c>
      <c r="O1340">
        <v>2083.98</v>
      </c>
      <c r="P1340">
        <v>335.09899999999999</v>
      </c>
      <c r="Q1340">
        <v>0</v>
      </c>
      <c r="R1340">
        <v>32.657499999999999</v>
      </c>
      <c r="S1340">
        <v>-137801</v>
      </c>
      <c r="T1340" s="5">
        <v>-2.3283100000000002E-10</v>
      </c>
      <c r="U1340">
        <v>101176</v>
      </c>
      <c r="V1340">
        <v>7564.48</v>
      </c>
      <c r="W1340">
        <v>0</v>
      </c>
      <c r="X1340" s="5">
        <v>-2.3283100000000002E-10</v>
      </c>
      <c r="Y1340">
        <v>0.12457799999999999</v>
      </c>
      <c r="Z1340">
        <v>0</v>
      </c>
      <c r="AA1340">
        <v>4.9182700000000003E-2</v>
      </c>
      <c r="AB1340">
        <v>1.0627499999999999E-4</v>
      </c>
    </row>
    <row r="1341" spans="1:28" x14ac:dyDescent="0.3">
      <c r="A1341">
        <v>88</v>
      </c>
      <c r="B1341">
        <v>2020</v>
      </c>
      <c r="C1341">
        <v>3</v>
      </c>
      <c r="D1341">
        <v>22</v>
      </c>
      <c r="E1341" s="1">
        <v>0.79166666666666663</v>
      </c>
      <c r="F1341" t="s">
        <v>8</v>
      </c>
      <c r="G1341">
        <v>17.5</v>
      </c>
      <c r="H1341">
        <v>83</v>
      </c>
      <c r="I1341" s="3">
        <v>43.6569</v>
      </c>
      <c r="J1341">
        <v>1.5706899999999999</v>
      </c>
      <c r="K1341">
        <v>0.53861099999999995</v>
      </c>
      <c r="L1341">
        <v>296.73200000000003</v>
      </c>
      <c r="M1341" s="4">
        <v>299.13299999999998</v>
      </c>
      <c r="N1341" s="4">
        <v>255.09800000000001</v>
      </c>
      <c r="O1341">
        <v>2182.79</v>
      </c>
      <c r="P1341">
        <v>380.755</v>
      </c>
      <c r="Q1341">
        <v>0</v>
      </c>
      <c r="R1341">
        <v>30.864599999999999</v>
      </c>
      <c r="S1341">
        <v>-113247</v>
      </c>
      <c r="T1341" s="5">
        <v>-2.3283100000000002E-10</v>
      </c>
      <c r="U1341">
        <v>101107</v>
      </c>
      <c r="V1341">
        <v>-2349.13</v>
      </c>
      <c r="W1341">
        <v>0</v>
      </c>
      <c r="X1341" s="5">
        <v>-2.3283100000000002E-10</v>
      </c>
      <c r="Y1341">
        <v>0.103337</v>
      </c>
      <c r="Z1341">
        <v>0</v>
      </c>
      <c r="AA1341">
        <v>4.9166799999999997E-2</v>
      </c>
      <c r="AB1341" s="2">
        <v>1.65753E-5</v>
      </c>
    </row>
    <row r="1342" spans="1:28" x14ac:dyDescent="0.3">
      <c r="A1342">
        <v>88</v>
      </c>
      <c r="B1342">
        <v>2020</v>
      </c>
      <c r="C1342">
        <v>3</v>
      </c>
      <c r="D1342">
        <v>22</v>
      </c>
      <c r="E1342" s="1">
        <v>0.83333333333333337</v>
      </c>
      <c r="F1342" t="s">
        <v>8</v>
      </c>
      <c r="G1342">
        <v>17.5</v>
      </c>
      <c r="H1342">
        <v>83</v>
      </c>
      <c r="I1342" s="3">
        <v>43.828800000000001</v>
      </c>
      <c r="J1342">
        <v>1.5440799999999999</v>
      </c>
      <c r="K1342">
        <v>0.21967400000000001</v>
      </c>
      <c r="L1342">
        <v>296.60199999999998</v>
      </c>
      <c r="M1342" s="4">
        <v>298.904</v>
      </c>
      <c r="N1342" s="4">
        <v>216.13800000000001</v>
      </c>
      <c r="O1342">
        <v>2244.39</v>
      </c>
      <c r="P1342">
        <v>355.928</v>
      </c>
      <c r="Q1342">
        <v>0</v>
      </c>
      <c r="R1342">
        <v>31.4499</v>
      </c>
      <c r="S1342">
        <v>-109076</v>
      </c>
      <c r="T1342" s="5">
        <v>-2.3283100000000002E-10</v>
      </c>
      <c r="U1342">
        <v>101081</v>
      </c>
      <c r="V1342">
        <v>-3770.85</v>
      </c>
      <c r="W1342">
        <v>0</v>
      </c>
      <c r="X1342" s="5">
        <v>-2.3283100000000002E-10</v>
      </c>
      <c r="Y1342">
        <v>7.3123499999999994E-2</v>
      </c>
      <c r="Z1342">
        <v>0</v>
      </c>
      <c r="AA1342">
        <v>4.9174700000000002E-2</v>
      </c>
      <c r="AB1342" s="2">
        <v>-5.1919400000000003E-5</v>
      </c>
    </row>
    <row r="1343" spans="1:28" x14ac:dyDescent="0.3">
      <c r="A1343">
        <v>88</v>
      </c>
      <c r="B1343">
        <v>2020</v>
      </c>
      <c r="C1343">
        <v>3</v>
      </c>
      <c r="D1343">
        <v>22</v>
      </c>
      <c r="E1343" s="1">
        <v>0.875</v>
      </c>
      <c r="F1343" t="s">
        <v>8</v>
      </c>
      <c r="G1343">
        <v>17.5</v>
      </c>
      <c r="H1343">
        <v>83</v>
      </c>
      <c r="I1343" s="3">
        <v>43.639299999999999</v>
      </c>
      <c r="J1343">
        <v>1.2523500000000001</v>
      </c>
      <c r="K1343">
        <v>0.43862299999999999</v>
      </c>
      <c r="L1343">
        <v>296.697</v>
      </c>
      <c r="M1343" s="4">
        <v>298.863</v>
      </c>
      <c r="N1343" s="4">
        <v>185.69399999999999</v>
      </c>
      <c r="O1343">
        <v>2287.66</v>
      </c>
      <c r="P1343">
        <v>337.47899999999998</v>
      </c>
      <c r="Q1343">
        <v>0</v>
      </c>
      <c r="R1343">
        <v>31.831900000000001</v>
      </c>
      <c r="S1343">
        <v>-99794.9</v>
      </c>
      <c r="T1343" s="5">
        <v>-2.3283100000000002E-10</v>
      </c>
      <c r="U1343">
        <v>101005</v>
      </c>
      <c r="V1343">
        <v>-5423.11</v>
      </c>
      <c r="W1343">
        <v>0</v>
      </c>
      <c r="X1343" s="5">
        <v>-2.3283100000000002E-10</v>
      </c>
      <c r="Y1343">
        <v>3.1098799999999999E-2</v>
      </c>
      <c r="Z1343">
        <v>0</v>
      </c>
      <c r="AA1343">
        <v>4.9174700000000002E-2</v>
      </c>
      <c r="AB1343" s="2">
        <v>6.9682200000000002E-5</v>
      </c>
    </row>
    <row r="1344" spans="1:28" x14ac:dyDescent="0.3">
      <c r="A1344">
        <v>88</v>
      </c>
      <c r="B1344">
        <v>2020</v>
      </c>
      <c r="C1344">
        <v>3</v>
      </c>
      <c r="D1344">
        <v>22</v>
      </c>
      <c r="E1344" s="1">
        <v>0.91666666666666663</v>
      </c>
      <c r="F1344" t="s">
        <v>8</v>
      </c>
      <c r="G1344">
        <v>17.5</v>
      </c>
      <c r="H1344">
        <v>83</v>
      </c>
      <c r="I1344" s="3">
        <v>42.676400000000001</v>
      </c>
      <c r="J1344">
        <v>0.83709</v>
      </c>
      <c r="K1344">
        <v>1.19136</v>
      </c>
      <c r="L1344">
        <v>296.72300000000001</v>
      </c>
      <c r="M1344" s="4">
        <v>299.113</v>
      </c>
      <c r="N1344" s="4">
        <v>207.62200000000001</v>
      </c>
      <c r="O1344">
        <v>2131.84</v>
      </c>
      <c r="P1344">
        <v>331.75700000000001</v>
      </c>
      <c r="Q1344">
        <v>0</v>
      </c>
      <c r="R1344">
        <v>31.453600000000002</v>
      </c>
      <c r="S1344">
        <v>-92922.1</v>
      </c>
      <c r="T1344" s="5">
        <v>-2.3283100000000002E-10</v>
      </c>
      <c r="U1344">
        <v>100968</v>
      </c>
      <c r="V1344">
        <v>-6998.53</v>
      </c>
      <c r="W1344">
        <v>0</v>
      </c>
      <c r="X1344" s="5">
        <v>-2.3283100000000002E-10</v>
      </c>
      <c r="Y1344">
        <v>0.101994</v>
      </c>
      <c r="Z1344">
        <v>0</v>
      </c>
      <c r="AA1344">
        <v>4.9166799999999997E-2</v>
      </c>
      <c r="AB1344" s="2">
        <v>-3.2027699999999998E-5</v>
      </c>
    </row>
    <row r="1345" spans="1:28" x14ac:dyDescent="0.3">
      <c r="A1345">
        <v>88</v>
      </c>
      <c r="B1345">
        <v>2020</v>
      </c>
      <c r="C1345">
        <v>3</v>
      </c>
      <c r="D1345">
        <v>22</v>
      </c>
      <c r="E1345" s="1">
        <v>0.95833333333333337</v>
      </c>
      <c r="F1345" t="s">
        <v>8</v>
      </c>
      <c r="G1345">
        <v>17.5</v>
      </c>
      <c r="H1345">
        <v>83</v>
      </c>
      <c r="I1345" s="3">
        <v>41.868699999999997</v>
      </c>
      <c r="J1345">
        <v>6.5480399999999994E-2</v>
      </c>
      <c r="K1345">
        <v>1.46363</v>
      </c>
      <c r="L1345">
        <v>296.82600000000002</v>
      </c>
      <c r="M1345" s="4">
        <v>299.10300000000001</v>
      </c>
      <c r="N1345" s="4">
        <v>201.44800000000001</v>
      </c>
      <c r="O1345">
        <v>2196.0700000000002</v>
      </c>
      <c r="P1345">
        <v>311.92</v>
      </c>
      <c r="Q1345">
        <v>0</v>
      </c>
      <c r="R1345">
        <v>30.890499999999999</v>
      </c>
      <c r="S1345">
        <v>-90689.9</v>
      </c>
      <c r="T1345" s="5">
        <v>-2.3283100000000002E-10</v>
      </c>
      <c r="U1345">
        <v>100977</v>
      </c>
      <c r="V1345">
        <v>-7574.9</v>
      </c>
      <c r="W1345">
        <v>0</v>
      </c>
      <c r="X1345" s="5">
        <v>-2.3283100000000002E-10</v>
      </c>
      <c r="Y1345">
        <v>0.126471</v>
      </c>
      <c r="Z1345">
        <v>0</v>
      </c>
      <c r="AA1345">
        <v>4.9174700000000002E-2</v>
      </c>
      <c r="AB1345">
        <v>-1.03525E-4</v>
      </c>
    </row>
    <row r="1346" spans="1:28" x14ac:dyDescent="0.3">
      <c r="A1346">
        <v>89</v>
      </c>
      <c r="B1346">
        <v>2020</v>
      </c>
      <c r="C1346">
        <v>3</v>
      </c>
      <c r="D1346">
        <v>23</v>
      </c>
      <c r="E1346" s="1">
        <v>0</v>
      </c>
      <c r="F1346" t="s">
        <v>8</v>
      </c>
      <c r="G1346">
        <v>17.5</v>
      </c>
      <c r="H1346">
        <v>83</v>
      </c>
      <c r="I1346" s="3">
        <v>41.810600000000001</v>
      </c>
      <c r="J1346">
        <v>-0.47806700000000002</v>
      </c>
      <c r="K1346">
        <v>1.4887600000000001</v>
      </c>
      <c r="L1346">
        <v>297.02499999999998</v>
      </c>
      <c r="M1346" s="4">
        <v>299.40899999999999</v>
      </c>
      <c r="N1346" s="4">
        <v>216.209</v>
      </c>
      <c r="O1346">
        <v>2304.15</v>
      </c>
      <c r="P1346">
        <v>266.96499999999997</v>
      </c>
      <c r="Q1346">
        <v>0</v>
      </c>
      <c r="R1346">
        <v>30.735199999999999</v>
      </c>
      <c r="S1346">
        <v>-93098.4</v>
      </c>
      <c r="T1346" s="5">
        <v>-2.3283100000000002E-10</v>
      </c>
      <c r="U1346">
        <v>101018</v>
      </c>
      <c r="V1346">
        <v>-8381.83</v>
      </c>
      <c r="W1346">
        <v>0</v>
      </c>
      <c r="X1346" s="5">
        <v>-2.3283100000000002E-10</v>
      </c>
      <c r="Y1346">
        <v>0.19390199999999999</v>
      </c>
      <c r="Z1346">
        <v>0</v>
      </c>
      <c r="AA1346">
        <v>4.9166799999999997E-2</v>
      </c>
      <c r="AB1346">
        <v>-2.01106E-4</v>
      </c>
    </row>
    <row r="1347" spans="1:28" x14ac:dyDescent="0.3">
      <c r="A1347">
        <v>89</v>
      </c>
      <c r="B1347">
        <v>2020</v>
      </c>
      <c r="C1347">
        <v>3</v>
      </c>
      <c r="D1347">
        <v>23</v>
      </c>
      <c r="E1347" s="1">
        <v>4.1666666666666664E-2</v>
      </c>
      <c r="F1347" t="s">
        <v>8</v>
      </c>
      <c r="G1347">
        <v>17.5</v>
      </c>
      <c r="H1347">
        <v>83</v>
      </c>
      <c r="I1347" s="3">
        <v>42.029200000000003</v>
      </c>
      <c r="J1347">
        <v>-0.45811200000000002</v>
      </c>
      <c r="K1347">
        <v>1.62618</v>
      </c>
      <c r="L1347">
        <v>297.166</v>
      </c>
      <c r="M1347" s="4">
        <v>299.31</v>
      </c>
      <c r="N1347" s="4">
        <v>242.11099999999999</v>
      </c>
      <c r="O1347">
        <v>2408.6799999999998</v>
      </c>
      <c r="P1347">
        <v>200.09800000000001</v>
      </c>
      <c r="Q1347">
        <v>0</v>
      </c>
      <c r="R1347">
        <v>30.920100000000001</v>
      </c>
      <c r="S1347">
        <v>-97797.7</v>
      </c>
      <c r="T1347" s="4">
        <v>33210.199999999997</v>
      </c>
      <c r="U1347">
        <v>101088</v>
      </c>
      <c r="V1347">
        <v>-9534.57</v>
      </c>
      <c r="W1347">
        <v>37518.5</v>
      </c>
      <c r="X1347" s="4">
        <v>37505.4</v>
      </c>
      <c r="Y1347">
        <v>0.32491999999999999</v>
      </c>
      <c r="Z1347">
        <v>0</v>
      </c>
      <c r="AA1347">
        <v>4.9166799999999997E-2</v>
      </c>
      <c r="AB1347">
        <v>-2.1424200000000001E-4</v>
      </c>
    </row>
    <row r="1348" spans="1:28" x14ac:dyDescent="0.3">
      <c r="A1348">
        <v>89</v>
      </c>
      <c r="B1348">
        <v>2020</v>
      </c>
      <c r="C1348">
        <v>3</v>
      </c>
      <c r="D1348">
        <v>23</v>
      </c>
      <c r="E1348" s="1">
        <v>8.3333333333333329E-2</v>
      </c>
      <c r="F1348" t="s">
        <v>8</v>
      </c>
      <c r="G1348">
        <v>17.5</v>
      </c>
      <c r="H1348">
        <v>83</v>
      </c>
      <c r="I1348" s="3">
        <v>42.221800000000002</v>
      </c>
      <c r="J1348">
        <v>-0.22434799999999999</v>
      </c>
      <c r="K1348">
        <v>2.23841</v>
      </c>
      <c r="L1348">
        <v>297.05599999999998</v>
      </c>
      <c r="M1348" s="4">
        <v>300.53100000000001</v>
      </c>
      <c r="N1348" s="4">
        <v>539.529</v>
      </c>
      <c r="O1348">
        <v>2013.8</v>
      </c>
      <c r="P1348">
        <v>167.50399999999999</v>
      </c>
      <c r="Q1348">
        <v>0</v>
      </c>
      <c r="R1348">
        <v>31.267600000000002</v>
      </c>
      <c r="S1348">
        <v>-138036</v>
      </c>
      <c r="T1348" s="4">
        <v>455188</v>
      </c>
      <c r="U1348">
        <v>101180</v>
      </c>
      <c r="V1348">
        <v>-40005.5</v>
      </c>
      <c r="W1348">
        <v>537432</v>
      </c>
      <c r="X1348" s="4">
        <v>516669</v>
      </c>
      <c r="Y1348">
        <v>0.45960099999999998</v>
      </c>
      <c r="Z1348">
        <v>0</v>
      </c>
      <c r="AA1348">
        <v>4.91032E-2</v>
      </c>
      <c r="AB1348">
        <v>-1.8571899999999999E-4</v>
      </c>
    </row>
    <row r="1349" spans="1:28" x14ac:dyDescent="0.3">
      <c r="A1349">
        <v>89</v>
      </c>
      <c r="B1349">
        <v>2020</v>
      </c>
      <c r="C1349">
        <v>3</v>
      </c>
      <c r="D1349">
        <v>23</v>
      </c>
      <c r="E1349" s="1">
        <v>0.125</v>
      </c>
      <c r="F1349" t="s">
        <v>8</v>
      </c>
      <c r="G1349">
        <v>17.5</v>
      </c>
      <c r="H1349">
        <v>83</v>
      </c>
      <c r="I1349" s="3">
        <v>42.266100000000002</v>
      </c>
      <c r="J1349">
        <v>0.18473800000000001</v>
      </c>
      <c r="K1349">
        <v>2.56812</v>
      </c>
      <c r="L1349">
        <v>296.58699999999999</v>
      </c>
      <c r="M1349" s="4">
        <v>300.99400000000003</v>
      </c>
      <c r="N1349" s="4">
        <v>761.72199999999998</v>
      </c>
      <c r="O1349">
        <v>1717.84</v>
      </c>
      <c r="P1349">
        <v>182.458</v>
      </c>
      <c r="Q1349" s="2">
        <v>1.36358E-6</v>
      </c>
      <c r="R1349">
        <v>31.445</v>
      </c>
      <c r="S1349">
        <v>-275433</v>
      </c>
      <c r="T1349" s="5">
        <v>1132930</v>
      </c>
      <c r="U1349">
        <v>101255</v>
      </c>
      <c r="V1349">
        <v>-182792</v>
      </c>
      <c r="W1349" s="2">
        <v>1344730</v>
      </c>
      <c r="X1349" s="5">
        <v>1265720</v>
      </c>
      <c r="Y1349">
        <v>0.45783000000000001</v>
      </c>
      <c r="Z1349" s="2">
        <v>2.0270700000000001E-6</v>
      </c>
      <c r="AA1349">
        <v>4.8856700000000003E-2</v>
      </c>
      <c r="AB1349">
        <v>-1.4199500000000001E-4</v>
      </c>
    </row>
    <row r="1350" spans="1:28" x14ac:dyDescent="0.3">
      <c r="A1350">
        <v>89</v>
      </c>
      <c r="B1350">
        <v>2020</v>
      </c>
      <c r="C1350">
        <v>3</v>
      </c>
      <c r="D1350">
        <v>23</v>
      </c>
      <c r="E1350" s="1">
        <v>0.16666666666666666</v>
      </c>
      <c r="F1350" t="s">
        <v>8</v>
      </c>
      <c r="G1350">
        <v>17.5</v>
      </c>
      <c r="H1350">
        <v>83</v>
      </c>
      <c r="I1350" s="3">
        <v>42.346299999999999</v>
      </c>
      <c r="J1350">
        <v>0.57434399999999997</v>
      </c>
      <c r="K1350">
        <v>2.5886300000000002</v>
      </c>
      <c r="L1350">
        <v>296.48399999999998</v>
      </c>
      <c r="M1350" s="4">
        <v>301.11399999999998</v>
      </c>
      <c r="N1350" s="4">
        <v>852.41600000000005</v>
      </c>
      <c r="O1350">
        <v>1747.6</v>
      </c>
      <c r="P1350">
        <v>127.96599999999999</v>
      </c>
      <c r="Q1350" s="2">
        <v>2.90248E-5</v>
      </c>
      <c r="R1350">
        <v>31.442499999999999</v>
      </c>
      <c r="S1350">
        <v>-402315</v>
      </c>
      <c r="T1350" s="5">
        <v>1811440</v>
      </c>
      <c r="U1350">
        <v>101308</v>
      </c>
      <c r="V1350">
        <v>-341141</v>
      </c>
      <c r="W1350" s="2">
        <v>2133080</v>
      </c>
      <c r="X1350" s="5">
        <v>2002310</v>
      </c>
      <c r="Y1350">
        <v>0.455511</v>
      </c>
      <c r="Z1350" s="2">
        <v>3.04061E-5</v>
      </c>
      <c r="AA1350">
        <v>4.8665899999999998E-2</v>
      </c>
      <c r="AB1350">
        <v>-1.60385E-4</v>
      </c>
    </row>
    <row r="1351" spans="1:28" x14ac:dyDescent="0.3">
      <c r="A1351">
        <v>89</v>
      </c>
      <c r="B1351">
        <v>2020</v>
      </c>
      <c r="C1351">
        <v>3</v>
      </c>
      <c r="D1351">
        <v>23</v>
      </c>
      <c r="E1351" s="1">
        <v>0.20833333333333334</v>
      </c>
      <c r="F1351" t="s">
        <v>8</v>
      </c>
      <c r="G1351">
        <v>17.5</v>
      </c>
      <c r="H1351">
        <v>83</v>
      </c>
      <c r="I1351" s="3">
        <v>42.5886</v>
      </c>
      <c r="J1351">
        <v>1.0475699999999999</v>
      </c>
      <c r="K1351">
        <v>2.8050199999999998</v>
      </c>
      <c r="L1351">
        <v>296.53899999999999</v>
      </c>
      <c r="M1351" s="4">
        <v>302.685</v>
      </c>
      <c r="N1351" s="4">
        <v>877.25400000000002</v>
      </c>
      <c r="O1351">
        <v>1826.38</v>
      </c>
      <c r="P1351">
        <v>107.824</v>
      </c>
      <c r="Q1351" s="2">
        <v>2.9998800000000002E-5</v>
      </c>
      <c r="R1351">
        <v>30.7685</v>
      </c>
      <c r="S1351">
        <v>-502353</v>
      </c>
      <c r="T1351" s="5">
        <v>2244760</v>
      </c>
      <c r="U1351">
        <v>101278</v>
      </c>
      <c r="V1351">
        <v>-476051</v>
      </c>
      <c r="W1351" s="2">
        <v>2769610</v>
      </c>
      <c r="X1351" s="5">
        <v>2477940</v>
      </c>
      <c r="Y1351">
        <v>0.65512000000000004</v>
      </c>
      <c r="Z1351" s="2">
        <v>3.6197700000000001E-5</v>
      </c>
      <c r="AA1351">
        <v>4.8355799999999997E-2</v>
      </c>
      <c r="AB1351" s="2">
        <v>4.5653000000000001E-6</v>
      </c>
    </row>
    <row r="1352" spans="1:28" x14ac:dyDescent="0.3">
      <c r="A1352">
        <v>89</v>
      </c>
      <c r="B1352">
        <v>2020</v>
      </c>
      <c r="C1352">
        <v>3</v>
      </c>
      <c r="D1352">
        <v>23</v>
      </c>
      <c r="E1352" s="1">
        <v>0.25</v>
      </c>
      <c r="F1352" t="s">
        <v>8</v>
      </c>
      <c r="G1352">
        <v>17.5</v>
      </c>
      <c r="H1352">
        <v>83</v>
      </c>
      <c r="I1352" s="3">
        <v>42.586300000000001</v>
      </c>
      <c r="J1352">
        <v>1.2832399999999999</v>
      </c>
      <c r="K1352">
        <v>3.3054700000000001</v>
      </c>
      <c r="L1352">
        <v>296.42</v>
      </c>
      <c r="M1352" s="4">
        <v>303.24799999999999</v>
      </c>
      <c r="N1352" s="4">
        <v>915.36300000000006</v>
      </c>
      <c r="O1352">
        <v>1908.58</v>
      </c>
      <c r="P1352">
        <v>96.760800000000003</v>
      </c>
      <c r="Q1352" s="2">
        <v>2.2206899999999999E-5</v>
      </c>
      <c r="R1352">
        <v>29.705100000000002</v>
      </c>
      <c r="S1352">
        <v>-516333</v>
      </c>
      <c r="T1352" s="5">
        <v>2206830</v>
      </c>
      <c r="U1352">
        <v>101237</v>
      </c>
      <c r="V1352">
        <v>-490306</v>
      </c>
      <c r="W1352" s="2">
        <v>3179900</v>
      </c>
      <c r="X1352" s="5">
        <v>2422160</v>
      </c>
      <c r="Y1352">
        <v>0.52648300000000003</v>
      </c>
      <c r="Z1352" s="2">
        <v>2.5772800000000002E-5</v>
      </c>
      <c r="AA1352">
        <v>4.7894699999999998E-2</v>
      </c>
      <c r="AB1352">
        <v>1.17722E-4</v>
      </c>
    </row>
    <row r="1353" spans="1:28" x14ac:dyDescent="0.3">
      <c r="A1353">
        <v>89</v>
      </c>
      <c r="B1353">
        <v>2020</v>
      </c>
      <c r="C1353">
        <v>3</v>
      </c>
      <c r="D1353">
        <v>23</v>
      </c>
      <c r="E1353" s="1">
        <v>0.29166666666666669</v>
      </c>
      <c r="F1353" t="s">
        <v>8</v>
      </c>
      <c r="G1353">
        <v>17.5</v>
      </c>
      <c r="H1353">
        <v>83</v>
      </c>
      <c r="I1353" s="3">
        <v>43.646900000000002</v>
      </c>
      <c r="J1353">
        <v>1.2523500000000001</v>
      </c>
      <c r="K1353">
        <v>3.8946299999999998</v>
      </c>
      <c r="L1353">
        <v>296.84300000000002</v>
      </c>
      <c r="M1353" s="4">
        <v>303.14999999999998</v>
      </c>
      <c r="N1353" s="4">
        <v>924.30399999999997</v>
      </c>
      <c r="O1353">
        <v>1817.33</v>
      </c>
      <c r="P1353">
        <v>188.333</v>
      </c>
      <c r="Q1353" s="2">
        <v>1.30514E-5</v>
      </c>
      <c r="R1353">
        <v>33.5657</v>
      </c>
      <c r="S1353">
        <v>-556983</v>
      </c>
      <c r="T1353" s="5">
        <v>2545240</v>
      </c>
      <c r="U1353">
        <v>101102</v>
      </c>
      <c r="V1353">
        <v>-553630</v>
      </c>
      <c r="W1353" s="2">
        <v>3343500</v>
      </c>
      <c r="X1353" s="5">
        <v>2799030</v>
      </c>
      <c r="Y1353">
        <v>0.423344</v>
      </c>
      <c r="Z1353" s="2">
        <v>1.33208E-5</v>
      </c>
      <c r="AA1353">
        <v>4.7489200000000002E-2</v>
      </c>
      <c r="AB1353">
        <v>2.4683000000000002E-4</v>
      </c>
    </row>
    <row r="1354" spans="1:28" x14ac:dyDescent="0.3">
      <c r="A1354">
        <v>89</v>
      </c>
      <c r="B1354">
        <v>2020</v>
      </c>
      <c r="C1354">
        <v>3</v>
      </c>
      <c r="D1354">
        <v>23</v>
      </c>
      <c r="E1354" s="1">
        <v>0.33333333333333331</v>
      </c>
      <c r="F1354" t="s">
        <v>8</v>
      </c>
      <c r="G1354">
        <v>17.5</v>
      </c>
      <c r="H1354">
        <v>83</v>
      </c>
      <c r="I1354" s="3">
        <v>44.009900000000002</v>
      </c>
      <c r="J1354">
        <v>1.1753800000000001</v>
      </c>
      <c r="K1354">
        <v>3.9828299999999999</v>
      </c>
      <c r="L1354">
        <v>296.82</v>
      </c>
      <c r="M1354" s="4">
        <v>303.834</v>
      </c>
      <c r="N1354" s="4">
        <v>904.71799999999996</v>
      </c>
      <c r="O1354">
        <v>1443.06</v>
      </c>
      <c r="P1354">
        <v>225.09299999999999</v>
      </c>
      <c r="Q1354" s="2">
        <v>2.7271600000000002E-5</v>
      </c>
      <c r="R1354">
        <v>34.202800000000003</v>
      </c>
      <c r="S1354">
        <v>-585825</v>
      </c>
      <c r="T1354" s="5">
        <v>2494440</v>
      </c>
      <c r="U1354">
        <v>101025</v>
      </c>
      <c r="V1354">
        <v>-562314</v>
      </c>
      <c r="W1354" s="2">
        <v>3225300</v>
      </c>
      <c r="X1354" s="5">
        <v>2741950</v>
      </c>
      <c r="Y1354">
        <v>0.580044</v>
      </c>
      <c r="Z1354" s="2">
        <v>2.7220699999999998E-5</v>
      </c>
      <c r="AA1354">
        <v>4.7131399999999997E-2</v>
      </c>
      <c r="AB1354">
        <v>-1.4781199999999999E-4</v>
      </c>
    </row>
    <row r="1355" spans="1:28" x14ac:dyDescent="0.3">
      <c r="A1355">
        <v>89</v>
      </c>
      <c r="B1355">
        <v>2020</v>
      </c>
      <c r="C1355">
        <v>3</v>
      </c>
      <c r="D1355">
        <v>23</v>
      </c>
      <c r="E1355" s="1">
        <v>0.375</v>
      </c>
      <c r="F1355" t="s">
        <v>8</v>
      </c>
      <c r="G1355">
        <v>17.5</v>
      </c>
      <c r="H1355">
        <v>83</v>
      </c>
      <c r="I1355" s="3">
        <v>43.697400000000002</v>
      </c>
      <c r="J1355">
        <v>1.3293200000000001</v>
      </c>
      <c r="K1355">
        <v>3.15062</v>
      </c>
      <c r="L1355">
        <v>296.786</v>
      </c>
      <c r="M1355" s="4">
        <v>304.07900000000001</v>
      </c>
      <c r="N1355" s="4">
        <v>824.59799999999996</v>
      </c>
      <c r="O1355">
        <v>1303.1500000000001</v>
      </c>
      <c r="P1355">
        <v>263.34899999999999</v>
      </c>
      <c r="Q1355" s="2">
        <v>1.0713800000000001E-5</v>
      </c>
      <c r="R1355">
        <v>33.895899999999997</v>
      </c>
      <c r="S1355">
        <v>-568496</v>
      </c>
      <c r="T1355" s="5">
        <v>2320880</v>
      </c>
      <c r="U1355">
        <v>100947</v>
      </c>
      <c r="V1355">
        <v>-529576</v>
      </c>
      <c r="W1355" s="2">
        <v>2859700</v>
      </c>
      <c r="X1355" s="5">
        <v>2554780</v>
      </c>
      <c r="Y1355">
        <v>0.487068</v>
      </c>
      <c r="Z1355" s="2">
        <v>1.0424900000000001E-5</v>
      </c>
      <c r="AA1355">
        <v>4.69247E-2</v>
      </c>
      <c r="AB1355" s="2">
        <v>-4.40378E-5</v>
      </c>
    </row>
    <row r="1356" spans="1:28" x14ac:dyDescent="0.3">
      <c r="A1356">
        <v>89</v>
      </c>
      <c r="B1356">
        <v>2020</v>
      </c>
      <c r="C1356">
        <v>3</v>
      </c>
      <c r="D1356">
        <v>23</v>
      </c>
      <c r="E1356" s="1">
        <v>0.41666666666666669</v>
      </c>
      <c r="F1356" t="s">
        <v>8</v>
      </c>
      <c r="G1356">
        <v>17.5</v>
      </c>
      <c r="H1356">
        <v>83</v>
      </c>
      <c r="I1356" s="3">
        <v>43.820399999999999</v>
      </c>
      <c r="J1356">
        <v>1.58304</v>
      </c>
      <c r="K1356">
        <v>3.39418</v>
      </c>
      <c r="L1356">
        <v>295.76299999999998</v>
      </c>
      <c r="M1356" s="4">
        <v>302.11700000000002</v>
      </c>
      <c r="N1356" s="4">
        <v>811.39800000000002</v>
      </c>
      <c r="O1356">
        <v>1252.2</v>
      </c>
      <c r="P1356">
        <v>277.43299999999999</v>
      </c>
      <c r="Q1356">
        <v>0</v>
      </c>
      <c r="R1356">
        <v>34.482500000000002</v>
      </c>
      <c r="S1356">
        <v>-490604</v>
      </c>
      <c r="T1356" s="5">
        <v>1786170</v>
      </c>
      <c r="U1356">
        <v>100907</v>
      </c>
      <c r="V1356">
        <v>-394820</v>
      </c>
      <c r="W1356" s="2">
        <v>2253760</v>
      </c>
      <c r="X1356" s="5">
        <v>1972330</v>
      </c>
      <c r="Y1356">
        <v>0.41159400000000002</v>
      </c>
      <c r="Z1356">
        <v>0</v>
      </c>
      <c r="AA1356">
        <v>4.6169399999999999E-2</v>
      </c>
      <c r="AB1356">
        <v>-2.9362099999999999E-4</v>
      </c>
    </row>
    <row r="1357" spans="1:28" x14ac:dyDescent="0.3">
      <c r="A1357">
        <v>89</v>
      </c>
      <c r="B1357">
        <v>2020</v>
      </c>
      <c r="C1357">
        <v>3</v>
      </c>
      <c r="D1357">
        <v>23</v>
      </c>
      <c r="E1357" s="1">
        <v>0.45833333333333331</v>
      </c>
      <c r="F1357" t="s">
        <v>8</v>
      </c>
      <c r="G1357">
        <v>17.5</v>
      </c>
      <c r="H1357">
        <v>83</v>
      </c>
      <c r="I1357" s="3">
        <v>43.442100000000003</v>
      </c>
      <c r="J1357">
        <v>1.6728400000000001</v>
      </c>
      <c r="K1357">
        <v>3.5562100000000001</v>
      </c>
      <c r="L1357">
        <v>295.822</v>
      </c>
      <c r="M1357" s="4">
        <v>302.28399999999999</v>
      </c>
      <c r="N1357" s="4">
        <v>810.26300000000003</v>
      </c>
      <c r="O1357">
        <v>1253.23</v>
      </c>
      <c r="P1357">
        <v>286.69600000000003</v>
      </c>
      <c r="Q1357">
        <v>0</v>
      </c>
      <c r="R1357">
        <v>34.799199999999999</v>
      </c>
      <c r="S1357">
        <v>-382813</v>
      </c>
      <c r="T1357" s="4">
        <v>978495</v>
      </c>
      <c r="U1357">
        <v>100879</v>
      </c>
      <c r="V1357">
        <v>-201928</v>
      </c>
      <c r="W1357" s="2">
        <v>1481160</v>
      </c>
      <c r="X1357" s="5">
        <v>1090300</v>
      </c>
      <c r="Y1357">
        <v>0.38479799999999997</v>
      </c>
      <c r="Z1357">
        <v>0</v>
      </c>
      <c r="AA1357">
        <v>4.5843500000000002E-2</v>
      </c>
      <c r="AB1357" s="2">
        <v>-6.5806E-5</v>
      </c>
    </row>
    <row r="1358" spans="1:28" x14ac:dyDescent="0.3">
      <c r="A1358">
        <v>89</v>
      </c>
      <c r="B1358">
        <v>2020</v>
      </c>
      <c r="C1358">
        <v>3</v>
      </c>
      <c r="D1358">
        <v>23</v>
      </c>
      <c r="E1358" s="1">
        <v>0.5</v>
      </c>
      <c r="F1358" t="s">
        <v>8</v>
      </c>
      <c r="G1358">
        <v>17.5</v>
      </c>
      <c r="H1358">
        <v>83</v>
      </c>
      <c r="I1358" s="3">
        <v>42.732199999999999</v>
      </c>
      <c r="J1358">
        <v>1.24665</v>
      </c>
      <c r="K1358">
        <v>3.4956999999999998</v>
      </c>
      <c r="L1358">
        <v>295.91300000000001</v>
      </c>
      <c r="M1358" s="4">
        <v>302.04599999999999</v>
      </c>
      <c r="N1358" s="4">
        <v>642.85500000000002</v>
      </c>
      <c r="O1358">
        <v>1181.56</v>
      </c>
      <c r="P1358">
        <v>354.93599999999998</v>
      </c>
      <c r="Q1358">
        <v>0</v>
      </c>
      <c r="R1358">
        <v>34.319800000000001</v>
      </c>
      <c r="S1358">
        <v>-312969</v>
      </c>
      <c r="T1358" s="4">
        <v>487850</v>
      </c>
      <c r="U1358">
        <v>100944</v>
      </c>
      <c r="V1358">
        <v>-84501.4</v>
      </c>
      <c r="W1358">
        <v>662925</v>
      </c>
      <c r="X1358" s="4">
        <v>551000</v>
      </c>
      <c r="Y1358">
        <v>0.37555100000000002</v>
      </c>
      <c r="Z1358">
        <v>0</v>
      </c>
      <c r="AA1358">
        <v>4.5644700000000003E-2</v>
      </c>
      <c r="AB1358" s="2">
        <v>-9.6206300000000001E-5</v>
      </c>
    </row>
    <row r="1359" spans="1:28" x14ac:dyDescent="0.3">
      <c r="A1359">
        <v>89</v>
      </c>
      <c r="B1359">
        <v>2020</v>
      </c>
      <c r="C1359">
        <v>3</v>
      </c>
      <c r="D1359">
        <v>23</v>
      </c>
      <c r="E1359" s="1">
        <v>0.54166666666666663</v>
      </c>
      <c r="F1359" t="s">
        <v>8</v>
      </c>
      <c r="G1359">
        <v>17.5</v>
      </c>
      <c r="H1359">
        <v>83</v>
      </c>
      <c r="I1359" s="3">
        <v>42.689399999999999</v>
      </c>
      <c r="J1359">
        <v>0.85324500000000003</v>
      </c>
      <c r="K1359">
        <v>3.1526700000000001</v>
      </c>
      <c r="L1359">
        <v>296.18200000000002</v>
      </c>
      <c r="M1359" s="4">
        <v>301.70600000000002</v>
      </c>
      <c r="N1359" s="4">
        <v>466.363</v>
      </c>
      <c r="O1359">
        <v>1237.2</v>
      </c>
      <c r="P1359">
        <v>387.69799999999998</v>
      </c>
      <c r="Q1359">
        <v>0</v>
      </c>
      <c r="R1359">
        <v>33.9908</v>
      </c>
      <c r="S1359">
        <v>-246003</v>
      </c>
      <c r="T1359" s="4">
        <v>57049.2</v>
      </c>
      <c r="U1359">
        <v>101024</v>
      </c>
      <c r="V1359">
        <v>1762.33</v>
      </c>
      <c r="W1359">
        <v>75625</v>
      </c>
      <c r="X1359" s="4">
        <v>64546.9</v>
      </c>
      <c r="Y1359">
        <v>0.39346599999999998</v>
      </c>
      <c r="Z1359">
        <v>0</v>
      </c>
      <c r="AA1359">
        <v>4.5557199999999999E-2</v>
      </c>
      <c r="AB1359">
        <v>-1.0239900000000001E-4</v>
      </c>
    </row>
    <row r="1360" spans="1:28" x14ac:dyDescent="0.3">
      <c r="A1360">
        <v>89</v>
      </c>
      <c r="B1360">
        <v>2020</v>
      </c>
      <c r="C1360">
        <v>3</v>
      </c>
      <c r="D1360">
        <v>23</v>
      </c>
      <c r="E1360" s="1">
        <v>0.58333333333333337</v>
      </c>
      <c r="F1360" t="s">
        <v>8</v>
      </c>
      <c r="G1360">
        <v>17.5</v>
      </c>
      <c r="H1360">
        <v>83</v>
      </c>
      <c r="I1360" s="3">
        <v>42.010100000000001</v>
      </c>
      <c r="J1360">
        <v>0.49214599999999997</v>
      </c>
      <c r="K1360">
        <v>2.13022</v>
      </c>
      <c r="L1360">
        <v>296.03199999999998</v>
      </c>
      <c r="M1360" s="4">
        <v>300.51600000000002</v>
      </c>
      <c r="N1360" s="4">
        <v>416.47399999999999</v>
      </c>
      <c r="O1360">
        <v>1358.22</v>
      </c>
      <c r="P1360">
        <v>351.16699999999997</v>
      </c>
      <c r="Q1360">
        <v>0</v>
      </c>
      <c r="R1360">
        <v>33.314300000000003</v>
      </c>
      <c r="S1360">
        <v>-207116</v>
      </c>
      <c r="T1360" s="5">
        <v>-2.3283100000000002E-10</v>
      </c>
      <c r="U1360">
        <v>101094</v>
      </c>
      <c r="V1360">
        <v>18131.3</v>
      </c>
      <c r="W1360">
        <v>0</v>
      </c>
      <c r="X1360" s="5">
        <v>-2.3283100000000002E-10</v>
      </c>
      <c r="Y1360">
        <v>0.360566</v>
      </c>
      <c r="Z1360">
        <v>0</v>
      </c>
      <c r="AA1360">
        <v>4.5485699999999997E-2</v>
      </c>
      <c r="AB1360">
        <v>-3.6605699999999998E-4</v>
      </c>
    </row>
    <row r="1361" spans="1:28" x14ac:dyDescent="0.3">
      <c r="A1361">
        <v>89</v>
      </c>
      <c r="B1361">
        <v>2020</v>
      </c>
      <c r="C1361">
        <v>3</v>
      </c>
      <c r="D1361">
        <v>23</v>
      </c>
      <c r="E1361" s="1">
        <v>0.625</v>
      </c>
      <c r="F1361" t="s">
        <v>8</v>
      </c>
      <c r="G1361">
        <v>17.5</v>
      </c>
      <c r="H1361">
        <v>83</v>
      </c>
      <c r="I1361" s="3">
        <v>41.261200000000002</v>
      </c>
      <c r="J1361">
        <v>0.147203</v>
      </c>
      <c r="K1361">
        <v>1.77129</v>
      </c>
      <c r="L1361">
        <v>296.01299999999998</v>
      </c>
      <c r="M1361" s="4">
        <v>300.06599999999997</v>
      </c>
      <c r="N1361" s="4">
        <v>391.28100000000001</v>
      </c>
      <c r="O1361">
        <v>1513.58</v>
      </c>
      <c r="P1361">
        <v>328.88799999999998</v>
      </c>
      <c r="Q1361">
        <v>0</v>
      </c>
      <c r="R1361">
        <v>32.804200000000002</v>
      </c>
      <c r="S1361">
        <v>-180095</v>
      </c>
      <c r="T1361" s="5">
        <v>-2.3283100000000002E-10</v>
      </c>
      <c r="U1361">
        <v>101188</v>
      </c>
      <c r="V1361">
        <v>16363.8</v>
      </c>
      <c r="W1361">
        <v>0</v>
      </c>
      <c r="X1361" s="5">
        <v>-2.3283100000000002E-10</v>
      </c>
      <c r="Y1361">
        <v>0.35382200000000003</v>
      </c>
      <c r="Z1361">
        <v>0</v>
      </c>
      <c r="AA1361">
        <v>4.5453899999999998E-2</v>
      </c>
      <c r="AB1361" s="2">
        <v>4.4536200000000002E-5</v>
      </c>
    </row>
    <row r="1362" spans="1:28" x14ac:dyDescent="0.3">
      <c r="A1362">
        <v>89</v>
      </c>
      <c r="B1362">
        <v>2020</v>
      </c>
      <c r="C1362">
        <v>3</v>
      </c>
      <c r="D1362">
        <v>23</v>
      </c>
      <c r="E1362" s="1">
        <v>0.66666666666666663</v>
      </c>
      <c r="F1362" t="s">
        <v>8</v>
      </c>
      <c r="G1362">
        <v>17.5</v>
      </c>
      <c r="H1362">
        <v>83</v>
      </c>
      <c r="I1362" s="3">
        <v>40.558900000000001</v>
      </c>
      <c r="J1362">
        <v>-8.9411699999999997E-2</v>
      </c>
      <c r="K1362">
        <v>1.7718</v>
      </c>
      <c r="L1362">
        <v>296.13799999999998</v>
      </c>
      <c r="M1362" s="4">
        <v>299.78800000000001</v>
      </c>
      <c r="N1362" s="4">
        <v>379.43</v>
      </c>
      <c r="O1362">
        <v>1596.48</v>
      </c>
      <c r="P1362">
        <v>326.59899999999999</v>
      </c>
      <c r="Q1362">
        <v>0</v>
      </c>
      <c r="R1362">
        <v>31.944099999999999</v>
      </c>
      <c r="S1362">
        <v>-162707</v>
      </c>
      <c r="T1362" s="5">
        <v>-2.3283100000000002E-10</v>
      </c>
      <c r="U1362">
        <v>101249</v>
      </c>
      <c r="V1362">
        <v>17823.900000000001</v>
      </c>
      <c r="W1362">
        <v>0</v>
      </c>
      <c r="X1362" s="5">
        <v>-2.3283100000000002E-10</v>
      </c>
      <c r="Y1362">
        <v>0.34201100000000001</v>
      </c>
      <c r="Z1362">
        <v>0</v>
      </c>
      <c r="AA1362">
        <v>4.54221E-2</v>
      </c>
      <c r="AB1362" s="2">
        <v>7.3059999999999995E-5</v>
      </c>
    </row>
    <row r="1363" spans="1:28" x14ac:dyDescent="0.3">
      <c r="A1363">
        <v>89</v>
      </c>
      <c r="B1363">
        <v>2020</v>
      </c>
      <c r="C1363">
        <v>3</v>
      </c>
      <c r="D1363">
        <v>23</v>
      </c>
      <c r="E1363" s="1">
        <v>0.70833333333333337</v>
      </c>
      <c r="F1363" t="s">
        <v>8</v>
      </c>
      <c r="G1363">
        <v>17.5</v>
      </c>
      <c r="H1363">
        <v>83</v>
      </c>
      <c r="I1363" s="3">
        <v>40.842399999999998</v>
      </c>
      <c r="J1363">
        <v>2.60447E-2</v>
      </c>
      <c r="K1363">
        <v>1.78718</v>
      </c>
      <c r="L1363">
        <v>296.24400000000003</v>
      </c>
      <c r="M1363" s="4">
        <v>299.45800000000003</v>
      </c>
      <c r="N1363" s="4">
        <v>379.99799999999999</v>
      </c>
      <c r="O1363">
        <v>1680.4</v>
      </c>
      <c r="P1363">
        <v>341.24799999999999</v>
      </c>
      <c r="Q1363">
        <v>0</v>
      </c>
      <c r="R1363">
        <v>31.3218</v>
      </c>
      <c r="S1363">
        <v>-150548</v>
      </c>
      <c r="T1363" s="5">
        <v>-2.3283100000000002E-10</v>
      </c>
      <c r="U1363">
        <v>101212</v>
      </c>
      <c r="V1363">
        <v>13136.1</v>
      </c>
      <c r="W1363">
        <v>0</v>
      </c>
      <c r="X1363" s="5">
        <v>-2.3283100000000002E-10</v>
      </c>
      <c r="Y1363">
        <v>0.154029</v>
      </c>
      <c r="Z1363">
        <v>0</v>
      </c>
      <c r="AA1363">
        <v>4.5390300000000001E-2</v>
      </c>
      <c r="AB1363">
        <v>2.5883999999999998E-4</v>
      </c>
    </row>
    <row r="1364" spans="1:28" x14ac:dyDescent="0.3">
      <c r="A1364">
        <v>89</v>
      </c>
      <c r="B1364">
        <v>2020</v>
      </c>
      <c r="C1364">
        <v>3</v>
      </c>
      <c r="D1364">
        <v>23</v>
      </c>
      <c r="E1364" s="1">
        <v>0.75</v>
      </c>
      <c r="F1364" t="s">
        <v>8</v>
      </c>
      <c r="G1364">
        <v>17.5</v>
      </c>
      <c r="H1364">
        <v>83</v>
      </c>
      <c r="I1364" s="3">
        <v>41.9619</v>
      </c>
      <c r="J1364">
        <v>0.32062499999999999</v>
      </c>
      <c r="K1364">
        <v>1.93024</v>
      </c>
      <c r="L1364">
        <v>296.43200000000002</v>
      </c>
      <c r="M1364" s="4">
        <v>299.17200000000003</v>
      </c>
      <c r="N1364" s="4">
        <v>364.31400000000002</v>
      </c>
      <c r="O1364">
        <v>1668.26</v>
      </c>
      <c r="P1364">
        <v>312.19400000000002</v>
      </c>
      <c r="Q1364">
        <v>0</v>
      </c>
      <c r="R1364">
        <v>31.606400000000001</v>
      </c>
      <c r="S1364">
        <v>-143323</v>
      </c>
      <c r="T1364" s="5">
        <v>-2.3283100000000002E-10</v>
      </c>
      <c r="U1364">
        <v>101176</v>
      </c>
      <c r="V1364">
        <v>11407</v>
      </c>
      <c r="W1364">
        <v>0</v>
      </c>
      <c r="X1364" s="5">
        <v>-2.3283100000000002E-10</v>
      </c>
      <c r="Y1364">
        <v>6.6744999999999999E-2</v>
      </c>
      <c r="Z1364">
        <v>0</v>
      </c>
      <c r="AA1364">
        <v>4.53982E-2</v>
      </c>
      <c r="AB1364">
        <v>4.0521200000000001E-4</v>
      </c>
    </row>
    <row r="1365" spans="1:28" x14ac:dyDescent="0.3">
      <c r="A1365">
        <v>89</v>
      </c>
      <c r="B1365">
        <v>2020</v>
      </c>
      <c r="C1365">
        <v>3</v>
      </c>
      <c r="D1365">
        <v>23</v>
      </c>
      <c r="E1365" s="1">
        <v>0.79166666666666663</v>
      </c>
      <c r="F1365" t="s">
        <v>8</v>
      </c>
      <c r="G1365">
        <v>17.5</v>
      </c>
      <c r="H1365">
        <v>83</v>
      </c>
      <c r="I1365" s="3">
        <v>41.609699999999997</v>
      </c>
      <c r="J1365">
        <v>0.68362400000000001</v>
      </c>
      <c r="K1365">
        <v>1.8446100000000001</v>
      </c>
      <c r="L1365">
        <v>296.387</v>
      </c>
      <c r="M1365" s="4">
        <v>298.95800000000003</v>
      </c>
      <c r="N1365" s="4">
        <v>361.40499999999997</v>
      </c>
      <c r="O1365">
        <v>1576.67</v>
      </c>
      <c r="P1365">
        <v>223.476</v>
      </c>
      <c r="Q1365">
        <v>0</v>
      </c>
      <c r="R1365">
        <v>30.284199999999998</v>
      </c>
      <c r="S1365">
        <v>-138388</v>
      </c>
      <c r="T1365" s="5">
        <v>-2.3283100000000002E-10</v>
      </c>
      <c r="U1365">
        <v>101088</v>
      </c>
      <c r="V1365">
        <v>5873.79</v>
      </c>
      <c r="W1365">
        <v>0</v>
      </c>
      <c r="X1365" s="5">
        <v>-2.3283100000000002E-10</v>
      </c>
      <c r="Y1365">
        <v>2.2278900000000002E-3</v>
      </c>
      <c r="Z1365">
        <v>0</v>
      </c>
      <c r="AA1365">
        <v>4.5390300000000001E-2</v>
      </c>
      <c r="AB1365">
        <v>3.6055000000000001E-4</v>
      </c>
    </row>
    <row r="1366" spans="1:28" x14ac:dyDescent="0.3">
      <c r="A1366">
        <v>89</v>
      </c>
      <c r="B1366">
        <v>2020</v>
      </c>
      <c r="C1366">
        <v>3</v>
      </c>
      <c r="D1366">
        <v>23</v>
      </c>
      <c r="E1366" s="1">
        <v>0.83333333333333337</v>
      </c>
      <c r="F1366" t="s">
        <v>8</v>
      </c>
      <c r="G1366">
        <v>17.5</v>
      </c>
      <c r="H1366">
        <v>83</v>
      </c>
      <c r="I1366" s="3">
        <v>41.576000000000001</v>
      </c>
      <c r="J1366">
        <v>0.93211599999999994</v>
      </c>
      <c r="K1366">
        <v>1.4923500000000001</v>
      </c>
      <c r="L1366">
        <v>296.06799999999998</v>
      </c>
      <c r="M1366" s="4">
        <v>298.26299999999998</v>
      </c>
      <c r="N1366" s="4">
        <v>327.767</v>
      </c>
      <c r="O1366">
        <v>1479.35</v>
      </c>
      <c r="P1366">
        <v>207.941</v>
      </c>
      <c r="Q1366">
        <v>0</v>
      </c>
      <c r="R1366">
        <v>29.732199999999999</v>
      </c>
      <c r="S1366">
        <v>-138095</v>
      </c>
      <c r="T1366" s="5">
        <v>-2.3283100000000002E-10</v>
      </c>
      <c r="U1366">
        <v>101002</v>
      </c>
      <c r="V1366">
        <v>-658.43399999999997</v>
      </c>
      <c r="W1366">
        <v>0</v>
      </c>
      <c r="X1366" s="5">
        <v>-2.3283100000000002E-10</v>
      </c>
      <c r="Y1366">
        <v>0</v>
      </c>
      <c r="Z1366">
        <v>0</v>
      </c>
      <c r="AA1366">
        <v>4.5390300000000001E-2</v>
      </c>
      <c r="AB1366">
        <v>3.2789800000000002E-4</v>
      </c>
    </row>
    <row r="1367" spans="1:28" x14ac:dyDescent="0.3">
      <c r="A1367">
        <v>89</v>
      </c>
      <c r="B1367">
        <v>2020</v>
      </c>
      <c r="C1367">
        <v>3</v>
      </c>
      <c r="D1367">
        <v>23</v>
      </c>
      <c r="E1367" s="1">
        <v>0.875</v>
      </c>
      <c r="F1367" t="s">
        <v>8</v>
      </c>
      <c r="G1367">
        <v>17.5</v>
      </c>
      <c r="H1367">
        <v>83</v>
      </c>
      <c r="I1367" s="3">
        <v>41.764800000000001</v>
      </c>
      <c r="J1367">
        <v>1.35023</v>
      </c>
      <c r="K1367">
        <v>1.0713699999999999</v>
      </c>
      <c r="L1367">
        <v>295.89</v>
      </c>
      <c r="M1367" s="4">
        <v>298.20100000000002</v>
      </c>
      <c r="N1367" s="4">
        <v>285.68400000000003</v>
      </c>
      <c r="O1367">
        <v>1407.45</v>
      </c>
      <c r="P1367">
        <v>208.09399999999999</v>
      </c>
      <c r="Q1367">
        <v>0</v>
      </c>
      <c r="R1367">
        <v>29.4907</v>
      </c>
      <c r="S1367">
        <v>-128637</v>
      </c>
      <c r="T1367" s="5">
        <v>-2.3283100000000002E-10</v>
      </c>
      <c r="U1367">
        <v>100971</v>
      </c>
      <c r="V1367">
        <v>-5730.51</v>
      </c>
      <c r="W1367">
        <v>0</v>
      </c>
      <c r="X1367" s="5">
        <v>-2.3283100000000002E-10</v>
      </c>
      <c r="Y1367">
        <v>0</v>
      </c>
      <c r="Z1367">
        <v>0</v>
      </c>
      <c r="AA1367">
        <v>4.53982E-2</v>
      </c>
      <c r="AB1367">
        <v>1.6688799999999999E-4</v>
      </c>
    </row>
    <row r="1368" spans="1:28" x14ac:dyDescent="0.3">
      <c r="A1368">
        <v>89</v>
      </c>
      <c r="B1368">
        <v>2020</v>
      </c>
      <c r="C1368">
        <v>3</v>
      </c>
      <c r="D1368">
        <v>23</v>
      </c>
      <c r="E1368" s="1">
        <v>0.91666666666666663</v>
      </c>
      <c r="F1368" t="s">
        <v>8</v>
      </c>
      <c r="G1368">
        <v>17.5</v>
      </c>
      <c r="H1368">
        <v>83</v>
      </c>
      <c r="I1368" s="3">
        <v>42.3157</v>
      </c>
      <c r="J1368">
        <v>1.29844</v>
      </c>
      <c r="K1368">
        <v>1.1385400000000001</v>
      </c>
      <c r="L1368">
        <v>295.80399999999997</v>
      </c>
      <c r="M1368" s="4">
        <v>298.298</v>
      </c>
      <c r="N1368" s="4">
        <v>248.35599999999999</v>
      </c>
      <c r="O1368">
        <v>1204</v>
      </c>
      <c r="P1368">
        <v>216.60900000000001</v>
      </c>
      <c r="Q1368">
        <v>0</v>
      </c>
      <c r="R1368">
        <v>29.7531</v>
      </c>
      <c r="S1368">
        <v>-115655</v>
      </c>
      <c r="T1368" s="5">
        <v>-2.3283100000000002E-10</v>
      </c>
      <c r="U1368">
        <v>100926</v>
      </c>
      <c r="V1368">
        <v>-7728.6</v>
      </c>
      <c r="W1368">
        <v>0</v>
      </c>
      <c r="X1368" s="5">
        <v>-2.3283100000000002E-10</v>
      </c>
      <c r="Y1368">
        <v>1.43134E-2</v>
      </c>
      <c r="Z1368">
        <v>0</v>
      </c>
      <c r="AA1368">
        <v>4.5787799999999997E-2</v>
      </c>
      <c r="AB1368">
        <v>2.0160499999999999E-4</v>
      </c>
    </row>
    <row r="1369" spans="1:28" x14ac:dyDescent="0.3">
      <c r="A1369">
        <v>89</v>
      </c>
      <c r="B1369">
        <v>2020</v>
      </c>
      <c r="C1369">
        <v>3</v>
      </c>
      <c r="D1369">
        <v>23</v>
      </c>
      <c r="E1369" s="1">
        <v>0.95833333333333337</v>
      </c>
      <c r="F1369" t="s">
        <v>8</v>
      </c>
      <c r="G1369">
        <v>17.5</v>
      </c>
      <c r="H1369">
        <v>83</v>
      </c>
      <c r="I1369" s="3">
        <v>42.663400000000003</v>
      </c>
      <c r="J1369">
        <v>1.34928</v>
      </c>
      <c r="K1369">
        <v>0.56425000000000003</v>
      </c>
      <c r="L1369">
        <v>296.32</v>
      </c>
      <c r="M1369" s="4">
        <v>298.678</v>
      </c>
      <c r="N1369" s="4">
        <v>227.209</v>
      </c>
      <c r="O1369">
        <v>1204.46</v>
      </c>
      <c r="P1369">
        <v>238.14</v>
      </c>
      <c r="Q1369">
        <v>0</v>
      </c>
      <c r="R1369">
        <v>29.835699999999999</v>
      </c>
      <c r="S1369">
        <v>-104024</v>
      </c>
      <c r="T1369" s="5">
        <v>-2.3283100000000002E-10</v>
      </c>
      <c r="U1369">
        <v>100961</v>
      </c>
      <c r="V1369">
        <v>-9534.57</v>
      </c>
      <c r="W1369">
        <v>0</v>
      </c>
      <c r="X1369" s="5">
        <v>-2.3283100000000002E-10</v>
      </c>
      <c r="Y1369">
        <v>1.0986800000000001E-3</v>
      </c>
      <c r="Z1369">
        <v>0</v>
      </c>
      <c r="AA1369">
        <v>4.5771899999999997E-2</v>
      </c>
      <c r="AB1369" s="2">
        <v>5.4481999999999998E-5</v>
      </c>
    </row>
    <row r="1370" spans="1:28" x14ac:dyDescent="0.3">
      <c r="A1370">
        <v>90</v>
      </c>
      <c r="B1370">
        <v>2020</v>
      </c>
      <c r="C1370">
        <v>3</v>
      </c>
      <c r="D1370">
        <v>30</v>
      </c>
      <c r="E1370" s="1">
        <v>0</v>
      </c>
      <c r="F1370" t="s">
        <v>8</v>
      </c>
      <c r="G1370">
        <v>17.5</v>
      </c>
      <c r="H1370">
        <v>83</v>
      </c>
      <c r="I1370" s="3">
        <v>47.057400000000001</v>
      </c>
      <c r="J1370">
        <v>1.5284</v>
      </c>
      <c r="K1370">
        <v>0.86472700000000002</v>
      </c>
      <c r="L1370">
        <v>297.87</v>
      </c>
      <c r="M1370" s="4">
        <v>300.22199999999998</v>
      </c>
      <c r="N1370" s="4">
        <v>155.959</v>
      </c>
      <c r="O1370">
        <v>2221.14</v>
      </c>
      <c r="P1370">
        <v>-32767</v>
      </c>
      <c r="Q1370">
        <v>0</v>
      </c>
      <c r="R1370">
        <v>35.729500000000002</v>
      </c>
      <c r="S1370">
        <v>-110956</v>
      </c>
      <c r="T1370" s="5">
        <v>-2.3283100000000002E-10</v>
      </c>
      <c r="U1370">
        <v>100908</v>
      </c>
      <c r="V1370">
        <v>9677.85</v>
      </c>
      <c r="W1370">
        <v>0</v>
      </c>
      <c r="X1370" s="5">
        <v>-2.3283100000000002E-10</v>
      </c>
      <c r="Y1370">
        <v>0.22027099999999999</v>
      </c>
      <c r="Z1370">
        <v>0</v>
      </c>
      <c r="AA1370">
        <v>3.7264899999999997E-2</v>
      </c>
      <c r="AB1370" s="2">
        <v>-4.27242E-5</v>
      </c>
    </row>
    <row r="1371" spans="1:28" x14ac:dyDescent="0.3">
      <c r="A1371">
        <v>90</v>
      </c>
      <c r="B1371">
        <v>2020</v>
      </c>
      <c r="C1371">
        <v>3</v>
      </c>
      <c r="D1371">
        <v>30</v>
      </c>
      <c r="E1371" s="1">
        <v>4.1666666666666664E-2</v>
      </c>
      <c r="F1371" t="s">
        <v>8</v>
      </c>
      <c r="G1371">
        <v>17.5</v>
      </c>
      <c r="H1371">
        <v>83</v>
      </c>
      <c r="I1371" s="3">
        <v>47.285899999999998</v>
      </c>
      <c r="J1371">
        <v>1.6742699999999999</v>
      </c>
      <c r="K1371">
        <v>0.80063200000000001</v>
      </c>
      <c r="L1371">
        <v>297.69400000000002</v>
      </c>
      <c r="M1371" s="4">
        <v>300.42899999999997</v>
      </c>
      <c r="N1371" s="4">
        <v>162.20400000000001</v>
      </c>
      <c r="O1371">
        <v>2152.2199999999998</v>
      </c>
      <c r="P1371">
        <v>-32767</v>
      </c>
      <c r="Q1371">
        <v>0</v>
      </c>
      <c r="R1371">
        <v>35.898400000000002</v>
      </c>
      <c r="S1371">
        <v>-121999</v>
      </c>
      <c r="T1371" s="4">
        <v>43184.2</v>
      </c>
      <c r="U1371">
        <v>100997</v>
      </c>
      <c r="V1371">
        <v>3107.2</v>
      </c>
      <c r="W1371">
        <v>58571.199999999997</v>
      </c>
      <c r="X1371" s="4">
        <v>49086.2</v>
      </c>
      <c r="Y1371">
        <v>0.23055600000000001</v>
      </c>
      <c r="Z1371">
        <v>0</v>
      </c>
      <c r="AA1371">
        <v>3.7272800000000002E-2</v>
      </c>
      <c r="AB1371" s="2">
        <v>4.3597899999999998E-5</v>
      </c>
    </row>
    <row r="1372" spans="1:28" x14ac:dyDescent="0.3">
      <c r="A1372">
        <v>90</v>
      </c>
      <c r="B1372">
        <v>2020</v>
      </c>
      <c r="C1372">
        <v>3</v>
      </c>
      <c r="D1372">
        <v>30</v>
      </c>
      <c r="E1372" s="1">
        <v>8.3333333333333329E-2</v>
      </c>
      <c r="F1372" t="s">
        <v>8</v>
      </c>
      <c r="G1372">
        <v>17.5</v>
      </c>
      <c r="H1372">
        <v>83</v>
      </c>
      <c r="I1372" s="3">
        <v>47.512799999999999</v>
      </c>
      <c r="J1372">
        <v>1.8282099999999999</v>
      </c>
      <c r="K1372">
        <v>0.76217500000000005</v>
      </c>
      <c r="L1372">
        <v>297.95299999999997</v>
      </c>
      <c r="M1372" s="4">
        <v>301.86</v>
      </c>
      <c r="N1372" s="4">
        <v>237.57</v>
      </c>
      <c r="O1372">
        <v>1811.95</v>
      </c>
      <c r="P1372">
        <v>-32767</v>
      </c>
      <c r="Q1372">
        <v>0</v>
      </c>
      <c r="R1372">
        <v>35.802199999999999</v>
      </c>
      <c r="S1372">
        <v>-159712</v>
      </c>
      <c r="T1372" s="4">
        <v>523143</v>
      </c>
      <c r="U1372">
        <v>101076</v>
      </c>
      <c r="V1372">
        <v>-54030.5</v>
      </c>
      <c r="W1372">
        <v>619055</v>
      </c>
      <c r="X1372" s="4">
        <v>593150</v>
      </c>
      <c r="Y1372">
        <v>0.22262100000000001</v>
      </c>
      <c r="Z1372">
        <v>0</v>
      </c>
      <c r="AA1372">
        <v>3.7264899999999997E-2</v>
      </c>
      <c r="AB1372">
        <v>1.29357E-4</v>
      </c>
    </row>
    <row r="1373" spans="1:28" x14ac:dyDescent="0.3">
      <c r="A1373">
        <v>90</v>
      </c>
      <c r="B1373">
        <v>2020</v>
      </c>
      <c r="C1373">
        <v>3</v>
      </c>
      <c r="D1373">
        <v>30</v>
      </c>
      <c r="E1373" s="1">
        <v>0.125</v>
      </c>
      <c r="F1373" t="s">
        <v>8</v>
      </c>
      <c r="G1373">
        <v>17.5</v>
      </c>
      <c r="H1373">
        <v>83</v>
      </c>
      <c r="I1373" s="3">
        <v>47.727499999999999</v>
      </c>
      <c r="J1373">
        <v>1.86242</v>
      </c>
      <c r="K1373">
        <v>0.62475499999999995</v>
      </c>
      <c r="L1373">
        <v>297.637</v>
      </c>
      <c r="M1373" s="4">
        <v>302.13400000000001</v>
      </c>
      <c r="N1373" s="4">
        <v>320.59899999999999</v>
      </c>
      <c r="O1373">
        <v>1431.03</v>
      </c>
      <c r="P1373">
        <v>-32767</v>
      </c>
      <c r="Q1373">
        <v>0</v>
      </c>
      <c r="R1373">
        <v>35.628500000000003</v>
      </c>
      <c r="S1373">
        <v>-244711</v>
      </c>
      <c r="T1373" s="5">
        <v>1212940</v>
      </c>
      <c r="U1373">
        <v>101171</v>
      </c>
      <c r="V1373">
        <v>-186366</v>
      </c>
      <c r="W1373" s="2">
        <v>1447110</v>
      </c>
      <c r="X1373" s="5">
        <v>1355720</v>
      </c>
      <c r="Y1373">
        <v>0.26546900000000001</v>
      </c>
      <c r="Z1373">
        <v>0</v>
      </c>
      <c r="AA1373">
        <v>3.7209199999999998E-2</v>
      </c>
      <c r="AB1373">
        <v>2.3763500000000001E-4</v>
      </c>
    </row>
    <row r="1374" spans="1:28" x14ac:dyDescent="0.3">
      <c r="A1374">
        <v>90</v>
      </c>
      <c r="B1374">
        <v>2020</v>
      </c>
      <c r="C1374">
        <v>3</v>
      </c>
      <c r="D1374">
        <v>30</v>
      </c>
      <c r="E1374" s="1">
        <v>0.16666666666666666</v>
      </c>
      <c r="F1374" t="s">
        <v>8</v>
      </c>
      <c r="G1374">
        <v>17.5</v>
      </c>
      <c r="H1374">
        <v>83</v>
      </c>
      <c r="I1374" s="3">
        <v>47.862000000000002</v>
      </c>
      <c r="J1374">
        <v>1.60015</v>
      </c>
      <c r="K1374">
        <v>0.95651200000000003</v>
      </c>
      <c r="L1374">
        <v>297.41000000000003</v>
      </c>
      <c r="M1374" s="4">
        <v>302.72300000000001</v>
      </c>
      <c r="N1374" s="4">
        <v>406.53899999999999</v>
      </c>
      <c r="O1374">
        <v>1214.07</v>
      </c>
      <c r="P1374">
        <v>-32767</v>
      </c>
      <c r="Q1374">
        <v>0</v>
      </c>
      <c r="R1374">
        <v>35.205800000000004</v>
      </c>
      <c r="S1374">
        <v>-342634</v>
      </c>
      <c r="T1374" s="5">
        <v>1997870</v>
      </c>
      <c r="U1374">
        <v>101170</v>
      </c>
      <c r="V1374">
        <v>-352323</v>
      </c>
      <c r="W1374" s="2">
        <v>2240470</v>
      </c>
      <c r="X1374" s="5">
        <v>2211470</v>
      </c>
      <c r="Y1374">
        <v>0.133765</v>
      </c>
      <c r="Z1374">
        <v>0</v>
      </c>
      <c r="AA1374">
        <v>3.7113800000000002E-2</v>
      </c>
      <c r="AB1374">
        <v>2.8717599999999999E-4</v>
      </c>
    </row>
    <row r="1375" spans="1:28" x14ac:dyDescent="0.3">
      <c r="A1375">
        <v>90</v>
      </c>
      <c r="B1375">
        <v>2020</v>
      </c>
      <c r="C1375">
        <v>3</v>
      </c>
      <c r="D1375">
        <v>30</v>
      </c>
      <c r="E1375" s="1">
        <v>0.20833333333333334</v>
      </c>
      <c r="F1375" t="s">
        <v>8</v>
      </c>
      <c r="G1375">
        <v>17.5</v>
      </c>
      <c r="H1375">
        <v>83</v>
      </c>
      <c r="I1375" s="3">
        <v>47.846800000000002</v>
      </c>
      <c r="J1375">
        <v>1.29749</v>
      </c>
      <c r="K1375">
        <v>1.7528300000000001</v>
      </c>
      <c r="L1375">
        <v>296.74700000000001</v>
      </c>
      <c r="M1375" s="4">
        <v>305.40499999999997</v>
      </c>
      <c r="N1375" s="4">
        <v>537.18700000000001</v>
      </c>
      <c r="O1375">
        <v>1041.6500000000001</v>
      </c>
      <c r="P1375">
        <v>-32767</v>
      </c>
      <c r="Q1375">
        <v>0</v>
      </c>
      <c r="R1375">
        <v>34.3962</v>
      </c>
      <c r="S1375">
        <v>-432391</v>
      </c>
      <c r="T1375" s="5">
        <v>2581850</v>
      </c>
      <c r="U1375">
        <v>101166</v>
      </c>
      <c r="V1375">
        <v>-499797</v>
      </c>
      <c r="W1375" s="2">
        <v>2880870</v>
      </c>
      <c r="X1375" s="5">
        <v>2842890</v>
      </c>
      <c r="Y1375">
        <v>4.1811000000000001E-2</v>
      </c>
      <c r="Z1375">
        <v>0</v>
      </c>
      <c r="AA1375">
        <v>3.7002500000000001E-2</v>
      </c>
      <c r="AB1375">
        <v>2.1324000000000001E-4</v>
      </c>
    </row>
    <row r="1376" spans="1:28" x14ac:dyDescent="0.3">
      <c r="A1376">
        <v>90</v>
      </c>
      <c r="B1376">
        <v>2020</v>
      </c>
      <c r="C1376">
        <v>3</v>
      </c>
      <c r="D1376">
        <v>30</v>
      </c>
      <c r="E1376" s="1">
        <v>0.25</v>
      </c>
      <c r="F1376" t="s">
        <v>8</v>
      </c>
      <c r="G1376">
        <v>17.5</v>
      </c>
      <c r="H1376">
        <v>83</v>
      </c>
      <c r="I1376" s="3">
        <v>47.721400000000003</v>
      </c>
      <c r="J1376">
        <v>1.0623</v>
      </c>
      <c r="K1376">
        <v>2.8188599999999999</v>
      </c>
      <c r="L1376">
        <v>296.32299999999998</v>
      </c>
      <c r="M1376" s="4">
        <v>305.87299999999999</v>
      </c>
      <c r="N1376" s="4">
        <v>656.97699999999998</v>
      </c>
      <c r="O1376">
        <v>963.221</v>
      </c>
      <c r="P1376">
        <v>-32767</v>
      </c>
      <c r="Q1376">
        <v>0</v>
      </c>
      <c r="R1376">
        <v>33.383299999999998</v>
      </c>
      <c r="S1376">
        <v>-537892</v>
      </c>
      <c r="T1376" s="5">
        <v>3025960</v>
      </c>
      <c r="U1376">
        <v>101097</v>
      </c>
      <c r="V1376">
        <v>-644697</v>
      </c>
      <c r="W1376" s="2">
        <v>3299270</v>
      </c>
      <c r="X1376" s="5">
        <v>3326400</v>
      </c>
      <c r="Y1376">
        <v>1.54121E-2</v>
      </c>
      <c r="Z1376">
        <v>0</v>
      </c>
      <c r="AA1376">
        <v>3.6851500000000002E-2</v>
      </c>
      <c r="AB1376">
        <v>1.3855200000000001E-4</v>
      </c>
    </row>
    <row r="1377" spans="1:28" x14ac:dyDescent="0.3">
      <c r="A1377">
        <v>90</v>
      </c>
      <c r="B1377">
        <v>2020</v>
      </c>
      <c r="C1377">
        <v>3</v>
      </c>
      <c r="D1377">
        <v>30</v>
      </c>
      <c r="E1377" s="1">
        <v>0.29166666666666669</v>
      </c>
      <c r="F1377" t="s">
        <v>8</v>
      </c>
      <c r="G1377">
        <v>17.5</v>
      </c>
      <c r="H1377">
        <v>83</v>
      </c>
      <c r="I1377" s="3">
        <v>48.050800000000002</v>
      </c>
      <c r="J1377">
        <v>1.00196</v>
      </c>
      <c r="K1377">
        <v>3.7746499999999998</v>
      </c>
      <c r="L1377">
        <v>296.351</v>
      </c>
      <c r="M1377" s="4">
        <v>305.767</v>
      </c>
      <c r="N1377" s="4">
        <v>735.32299999999998</v>
      </c>
      <c r="O1377">
        <v>942.95600000000002</v>
      </c>
      <c r="P1377">
        <v>931.28700000000003</v>
      </c>
      <c r="Q1377">
        <v>0</v>
      </c>
      <c r="R1377">
        <v>33.389499999999998</v>
      </c>
      <c r="S1377">
        <v>-566323</v>
      </c>
      <c r="T1377" s="5">
        <v>3135400</v>
      </c>
      <c r="U1377">
        <v>101008</v>
      </c>
      <c r="V1377">
        <v>-673900</v>
      </c>
      <c r="W1377" s="2">
        <v>3455110</v>
      </c>
      <c r="X1377" s="5">
        <v>3441390</v>
      </c>
      <c r="Y1377">
        <v>0</v>
      </c>
      <c r="Z1377">
        <v>0</v>
      </c>
      <c r="AA1377">
        <v>3.66924E-2</v>
      </c>
      <c r="AB1377" s="2">
        <v>-1.2520499999999999E-6</v>
      </c>
    </row>
    <row r="1378" spans="1:28" x14ac:dyDescent="0.3">
      <c r="A1378">
        <v>90</v>
      </c>
      <c r="B1378">
        <v>2020</v>
      </c>
      <c r="C1378">
        <v>3</v>
      </c>
      <c r="D1378">
        <v>30</v>
      </c>
      <c r="E1378" s="1">
        <v>0.33333333333333331</v>
      </c>
      <c r="F1378" t="s">
        <v>8</v>
      </c>
      <c r="G1378">
        <v>17.5</v>
      </c>
      <c r="H1378">
        <v>83</v>
      </c>
      <c r="I1378" s="3">
        <v>48.112699999999997</v>
      </c>
      <c r="J1378">
        <v>0.98723099999999997</v>
      </c>
      <c r="K1378">
        <v>4.4104700000000001</v>
      </c>
      <c r="L1378">
        <v>296.25700000000001</v>
      </c>
      <c r="M1378" s="4">
        <v>305.84199999999998</v>
      </c>
      <c r="N1378" s="4">
        <v>647.46699999999998</v>
      </c>
      <c r="O1378">
        <v>908.37900000000002</v>
      </c>
      <c r="P1378">
        <v>862.71100000000001</v>
      </c>
      <c r="Q1378">
        <v>0</v>
      </c>
      <c r="R1378">
        <v>33.340200000000003</v>
      </c>
      <c r="S1378">
        <v>-616253</v>
      </c>
      <c r="T1378" s="5">
        <v>2988150</v>
      </c>
      <c r="U1378">
        <v>100912</v>
      </c>
      <c r="V1378">
        <v>-690000</v>
      </c>
      <c r="W1378" s="2">
        <v>3329030</v>
      </c>
      <c r="X1378" s="5">
        <v>3280720</v>
      </c>
      <c r="Y1378">
        <v>1.43134E-2</v>
      </c>
      <c r="Z1378">
        <v>0</v>
      </c>
      <c r="AA1378">
        <v>3.6557300000000001E-2</v>
      </c>
      <c r="AB1378" s="2">
        <v>7.8314399999999997E-5</v>
      </c>
    </row>
    <row r="1379" spans="1:28" x14ac:dyDescent="0.3">
      <c r="A1379">
        <v>90</v>
      </c>
      <c r="B1379">
        <v>2020</v>
      </c>
      <c r="C1379">
        <v>3</v>
      </c>
      <c r="D1379">
        <v>30</v>
      </c>
      <c r="E1379" s="1">
        <v>0.375</v>
      </c>
      <c r="F1379" t="s">
        <v>8</v>
      </c>
      <c r="G1379">
        <v>17.5</v>
      </c>
      <c r="H1379">
        <v>83</v>
      </c>
      <c r="I1379" s="3">
        <v>48.1723</v>
      </c>
      <c r="J1379">
        <v>0.86274700000000004</v>
      </c>
      <c r="K1379">
        <v>4.9093900000000001</v>
      </c>
      <c r="L1379">
        <v>295.99900000000002</v>
      </c>
      <c r="M1379" s="4">
        <v>305.65100000000001</v>
      </c>
      <c r="N1379" s="4">
        <v>492.12400000000002</v>
      </c>
      <c r="O1379">
        <v>783.92600000000004</v>
      </c>
      <c r="P1379">
        <v>977.85900000000004</v>
      </c>
      <c r="Q1379">
        <v>0</v>
      </c>
      <c r="R1379">
        <v>33.506599999999999</v>
      </c>
      <c r="S1379">
        <v>-616077</v>
      </c>
      <c r="T1379" s="5">
        <v>2654900</v>
      </c>
      <c r="U1379">
        <v>100803</v>
      </c>
      <c r="V1379">
        <v>-633938</v>
      </c>
      <c r="W1379" s="2">
        <v>2936320</v>
      </c>
      <c r="X1379" s="5">
        <v>2925480</v>
      </c>
      <c r="Y1379">
        <v>4.7304400000000003E-2</v>
      </c>
      <c r="Z1379">
        <v>0</v>
      </c>
      <c r="AA1379">
        <v>3.6437999999999998E-2</v>
      </c>
      <c r="AB1379">
        <v>1.4399399999999999E-4</v>
      </c>
    </row>
    <row r="1380" spans="1:28" x14ac:dyDescent="0.3">
      <c r="A1380">
        <v>90</v>
      </c>
      <c r="B1380">
        <v>2020</v>
      </c>
      <c r="C1380">
        <v>3</v>
      </c>
      <c r="D1380">
        <v>30</v>
      </c>
      <c r="E1380" s="1">
        <v>0.41666666666666669</v>
      </c>
      <c r="F1380" t="s">
        <v>8</v>
      </c>
      <c r="G1380">
        <v>17.5</v>
      </c>
      <c r="H1380">
        <v>83</v>
      </c>
      <c r="I1380" s="3">
        <v>47.947600000000001</v>
      </c>
      <c r="J1380">
        <v>1.08938</v>
      </c>
      <c r="K1380">
        <v>4.9278500000000003</v>
      </c>
      <c r="L1380">
        <v>295.79000000000002</v>
      </c>
      <c r="M1380" s="4">
        <v>304.66000000000003</v>
      </c>
      <c r="N1380" s="4">
        <v>450.82100000000003</v>
      </c>
      <c r="O1380">
        <v>347.82600000000002</v>
      </c>
      <c r="P1380">
        <v>-32767</v>
      </c>
      <c r="Q1380">
        <v>0</v>
      </c>
      <c r="R1380">
        <v>33.314300000000003</v>
      </c>
      <c r="S1380">
        <v>-583416</v>
      </c>
      <c r="T1380" s="5">
        <v>2036340</v>
      </c>
      <c r="U1380">
        <v>100743</v>
      </c>
      <c r="V1380">
        <v>-485311</v>
      </c>
      <c r="W1380" s="2">
        <v>2309970</v>
      </c>
      <c r="X1380" s="5">
        <v>2254560</v>
      </c>
      <c r="Y1380">
        <v>2.2095699999999999E-2</v>
      </c>
      <c r="Z1380">
        <v>0</v>
      </c>
      <c r="AA1380">
        <v>3.4673000000000002E-2</v>
      </c>
      <c r="AB1380">
        <v>-8.6334699999999999E-4</v>
      </c>
    </row>
    <row r="1381" spans="1:28" x14ac:dyDescent="0.3">
      <c r="A1381">
        <v>90</v>
      </c>
      <c r="B1381">
        <v>2020</v>
      </c>
      <c r="C1381">
        <v>3</v>
      </c>
      <c r="D1381">
        <v>30</v>
      </c>
      <c r="E1381" s="1">
        <v>0.45833333333333331</v>
      </c>
      <c r="F1381" t="s">
        <v>8</v>
      </c>
      <c r="G1381">
        <v>17.5</v>
      </c>
      <c r="H1381">
        <v>83</v>
      </c>
      <c r="I1381" s="3">
        <v>47.8307</v>
      </c>
      <c r="J1381">
        <v>0.90075799999999995</v>
      </c>
      <c r="K1381">
        <v>4.17204</v>
      </c>
      <c r="L1381">
        <v>295.73</v>
      </c>
      <c r="M1381" s="4">
        <v>304.517</v>
      </c>
      <c r="N1381" s="4">
        <v>354.80500000000001</v>
      </c>
      <c r="O1381">
        <v>383.66199999999998</v>
      </c>
      <c r="P1381">
        <v>479.774</v>
      </c>
      <c r="Q1381">
        <v>0</v>
      </c>
      <c r="R1381">
        <v>34.868200000000002</v>
      </c>
      <c r="S1381">
        <v>-465169</v>
      </c>
      <c r="T1381" s="5">
        <v>1204170</v>
      </c>
      <c r="U1381">
        <v>100754</v>
      </c>
      <c r="V1381">
        <v>-264829</v>
      </c>
      <c r="W1381" s="2">
        <v>1520500</v>
      </c>
      <c r="X1381" s="5">
        <v>1337970</v>
      </c>
      <c r="Y1381">
        <v>4.4099899999999997E-2</v>
      </c>
      <c r="Z1381">
        <v>0</v>
      </c>
      <c r="AA1381">
        <v>3.46174E-2</v>
      </c>
      <c r="AB1381" s="2">
        <v>-8.1569099999999998E-5</v>
      </c>
    </row>
    <row r="1382" spans="1:28" x14ac:dyDescent="0.3">
      <c r="A1382">
        <v>90</v>
      </c>
      <c r="B1382">
        <v>2020</v>
      </c>
      <c r="C1382">
        <v>3</v>
      </c>
      <c r="D1382">
        <v>30</v>
      </c>
      <c r="E1382" s="1">
        <v>0.5</v>
      </c>
      <c r="F1382" t="s">
        <v>8</v>
      </c>
      <c r="G1382">
        <v>17.5</v>
      </c>
      <c r="H1382">
        <v>83</v>
      </c>
      <c r="I1382" s="3">
        <v>47.966700000000003</v>
      </c>
      <c r="J1382">
        <v>0.82426200000000005</v>
      </c>
      <c r="K1382">
        <v>4.4453399999999998</v>
      </c>
      <c r="L1382">
        <v>295.601</v>
      </c>
      <c r="M1382" s="4">
        <v>304.50200000000001</v>
      </c>
      <c r="N1382" s="4">
        <v>301.65199999999999</v>
      </c>
      <c r="O1382">
        <v>426.71100000000001</v>
      </c>
      <c r="P1382">
        <v>591.93100000000004</v>
      </c>
      <c r="Q1382">
        <v>0</v>
      </c>
      <c r="R1382">
        <v>34.446800000000003</v>
      </c>
      <c r="S1382">
        <v>-319372</v>
      </c>
      <c r="T1382" s="4">
        <v>599428</v>
      </c>
      <c r="U1382">
        <v>100775</v>
      </c>
      <c r="V1382">
        <v>-112897</v>
      </c>
      <c r="W1382">
        <v>688741</v>
      </c>
      <c r="X1382" s="4">
        <v>679565</v>
      </c>
      <c r="Y1382">
        <v>6.1862E-2</v>
      </c>
      <c r="Z1382">
        <v>0</v>
      </c>
      <c r="AA1382">
        <v>3.4569700000000002E-2</v>
      </c>
      <c r="AB1382" s="2">
        <v>-2.5647400000000001E-5</v>
      </c>
    </row>
    <row r="1383" spans="1:28" x14ac:dyDescent="0.3">
      <c r="A1383">
        <v>90</v>
      </c>
      <c r="B1383">
        <v>2020</v>
      </c>
      <c r="C1383">
        <v>3</v>
      </c>
      <c r="D1383">
        <v>30</v>
      </c>
      <c r="E1383" s="1">
        <v>0.54166666666666663</v>
      </c>
      <c r="F1383" t="s">
        <v>8</v>
      </c>
      <c r="G1383">
        <v>17.5</v>
      </c>
      <c r="H1383">
        <v>83</v>
      </c>
      <c r="I1383" s="3">
        <v>48.308300000000003</v>
      </c>
      <c r="J1383">
        <v>0.90360799999999997</v>
      </c>
      <c r="K1383">
        <v>4.0705099999999996</v>
      </c>
      <c r="L1383">
        <v>296.41500000000002</v>
      </c>
      <c r="M1383" s="4">
        <v>304.20699999999999</v>
      </c>
      <c r="N1383" s="4">
        <v>284.33600000000001</v>
      </c>
      <c r="O1383">
        <v>650.42899999999997</v>
      </c>
      <c r="P1383">
        <v>704.28700000000003</v>
      </c>
      <c r="Q1383">
        <v>0</v>
      </c>
      <c r="R1383">
        <v>33.8491</v>
      </c>
      <c r="S1383">
        <v>-233139</v>
      </c>
      <c r="T1383" s="4">
        <v>72558.3</v>
      </c>
      <c r="U1383">
        <v>100852</v>
      </c>
      <c r="V1383">
        <v>-13915</v>
      </c>
      <c r="W1383">
        <v>83093.399999999994</v>
      </c>
      <c r="X1383" s="4">
        <v>82653</v>
      </c>
      <c r="Y1383">
        <v>0.114995</v>
      </c>
      <c r="Z1383">
        <v>0</v>
      </c>
      <c r="AA1383">
        <v>3.4553800000000003E-2</v>
      </c>
      <c r="AB1383" s="2">
        <v>-9.7707600000000006E-5</v>
      </c>
    </row>
    <row r="1384" spans="1:28" x14ac:dyDescent="0.3">
      <c r="A1384">
        <v>90</v>
      </c>
      <c r="B1384">
        <v>2020</v>
      </c>
      <c r="C1384">
        <v>3</v>
      </c>
      <c r="D1384">
        <v>30</v>
      </c>
      <c r="E1384" s="1">
        <v>0.58333333333333337</v>
      </c>
      <c r="F1384" t="s">
        <v>8</v>
      </c>
      <c r="G1384">
        <v>17.5</v>
      </c>
      <c r="H1384">
        <v>83</v>
      </c>
      <c r="I1384" s="3">
        <v>48.546700000000001</v>
      </c>
      <c r="J1384">
        <v>1.10364</v>
      </c>
      <c r="K1384">
        <v>3.0495999999999999</v>
      </c>
      <c r="L1384">
        <v>297.47000000000003</v>
      </c>
      <c r="M1384" s="4">
        <v>302.95299999999997</v>
      </c>
      <c r="N1384" s="4">
        <v>280.85899999999998</v>
      </c>
      <c r="O1384">
        <v>890.404</v>
      </c>
      <c r="P1384">
        <v>666.09199999999998</v>
      </c>
      <c r="Q1384">
        <v>0</v>
      </c>
      <c r="R1384">
        <v>34.520699999999998</v>
      </c>
      <c r="S1384">
        <v>-180976</v>
      </c>
      <c r="T1384" s="5">
        <v>-2.3283100000000002E-10</v>
      </c>
      <c r="U1384">
        <v>100906</v>
      </c>
      <c r="V1384">
        <v>5335.84</v>
      </c>
      <c r="W1384">
        <v>0</v>
      </c>
      <c r="X1384" s="5">
        <v>-2.3283100000000002E-10</v>
      </c>
      <c r="Y1384">
        <v>9.2014700000000005E-2</v>
      </c>
      <c r="Z1384">
        <v>0</v>
      </c>
      <c r="AA1384">
        <v>3.4529900000000002E-2</v>
      </c>
      <c r="AB1384" s="2">
        <v>-3.5405599999999999E-5</v>
      </c>
    </row>
    <row r="1385" spans="1:28" x14ac:dyDescent="0.3">
      <c r="A1385">
        <v>90</v>
      </c>
      <c r="B1385">
        <v>2020</v>
      </c>
      <c r="C1385">
        <v>3</v>
      </c>
      <c r="D1385">
        <v>30</v>
      </c>
      <c r="E1385" s="1">
        <v>0.625</v>
      </c>
      <c r="F1385" t="s">
        <v>8</v>
      </c>
      <c r="G1385">
        <v>17.5</v>
      </c>
      <c r="H1385">
        <v>83</v>
      </c>
      <c r="I1385" s="3">
        <v>48.735500000000002</v>
      </c>
      <c r="J1385">
        <v>1.0993599999999999</v>
      </c>
      <c r="K1385">
        <v>1.89025</v>
      </c>
      <c r="L1385">
        <v>297.81200000000001</v>
      </c>
      <c r="M1385" s="4">
        <v>302.16699999999997</v>
      </c>
      <c r="N1385" s="4">
        <v>274.11700000000002</v>
      </c>
      <c r="O1385">
        <v>1003.98</v>
      </c>
      <c r="P1385">
        <v>618.49800000000005</v>
      </c>
      <c r="Q1385">
        <v>0</v>
      </c>
      <c r="R1385">
        <v>35.336500000000001</v>
      </c>
      <c r="S1385">
        <v>-141972</v>
      </c>
      <c r="T1385" s="5">
        <v>-2.3283100000000002E-10</v>
      </c>
      <c r="U1385">
        <v>101010</v>
      </c>
      <c r="V1385">
        <v>9793.1200000000008</v>
      </c>
      <c r="W1385">
        <v>0</v>
      </c>
      <c r="X1385" s="5">
        <v>-2.3283100000000002E-10</v>
      </c>
      <c r="Y1385">
        <v>0.14749799999999999</v>
      </c>
      <c r="Z1385">
        <v>0</v>
      </c>
      <c r="AA1385">
        <v>3.4521999999999997E-2</v>
      </c>
      <c r="AB1385" s="2">
        <v>4.1346E-5</v>
      </c>
    </row>
    <row r="1386" spans="1:28" x14ac:dyDescent="0.3">
      <c r="A1386">
        <v>90</v>
      </c>
      <c r="B1386">
        <v>2020</v>
      </c>
      <c r="C1386">
        <v>3</v>
      </c>
      <c r="D1386">
        <v>30</v>
      </c>
      <c r="E1386" s="1">
        <v>0.66666666666666663</v>
      </c>
      <c r="F1386" t="s">
        <v>8</v>
      </c>
      <c r="G1386">
        <v>17.5</v>
      </c>
      <c r="H1386">
        <v>83</v>
      </c>
      <c r="I1386" s="3">
        <v>48.5169</v>
      </c>
      <c r="J1386">
        <v>1.4875400000000001</v>
      </c>
      <c r="K1386">
        <v>1.0995699999999999</v>
      </c>
      <c r="L1386">
        <v>297.892</v>
      </c>
      <c r="M1386" s="4">
        <v>301.51299999999998</v>
      </c>
      <c r="N1386" s="4">
        <v>257.22699999999998</v>
      </c>
      <c r="O1386">
        <v>1051.8399999999999</v>
      </c>
      <c r="P1386">
        <v>584.91200000000003</v>
      </c>
      <c r="Q1386">
        <v>0</v>
      </c>
      <c r="R1386">
        <v>35.300699999999999</v>
      </c>
      <c r="S1386">
        <v>-110133</v>
      </c>
      <c r="T1386" s="5">
        <v>-2.3283100000000002E-10</v>
      </c>
      <c r="U1386">
        <v>101081</v>
      </c>
      <c r="V1386">
        <v>6911.26</v>
      </c>
      <c r="W1386">
        <v>0</v>
      </c>
      <c r="X1386" s="5">
        <v>-2.3283100000000002E-10</v>
      </c>
      <c r="Y1386">
        <v>7.12618E-2</v>
      </c>
      <c r="Z1386">
        <v>0</v>
      </c>
      <c r="AA1386">
        <v>3.4521999999999997E-2</v>
      </c>
      <c r="AB1386">
        <v>1.66138E-4</v>
      </c>
    </row>
    <row r="1387" spans="1:28" x14ac:dyDescent="0.3">
      <c r="A1387">
        <v>90</v>
      </c>
      <c r="B1387">
        <v>2020</v>
      </c>
      <c r="C1387">
        <v>3</v>
      </c>
      <c r="D1387">
        <v>30</v>
      </c>
      <c r="E1387" s="1">
        <v>0.70833333333333337</v>
      </c>
      <c r="F1387" t="s">
        <v>8</v>
      </c>
      <c r="G1387">
        <v>17.5</v>
      </c>
      <c r="H1387">
        <v>83</v>
      </c>
      <c r="I1387" s="3">
        <v>48.372500000000002</v>
      </c>
      <c r="J1387">
        <v>1.68092</v>
      </c>
      <c r="K1387">
        <v>0.68064599999999997</v>
      </c>
      <c r="L1387">
        <v>298.05</v>
      </c>
      <c r="M1387" s="4">
        <v>300.89999999999998</v>
      </c>
      <c r="N1387" s="4">
        <v>216.56399999999999</v>
      </c>
      <c r="O1387">
        <v>1067.52</v>
      </c>
      <c r="P1387">
        <v>745.18200000000002</v>
      </c>
      <c r="Q1387">
        <v>0</v>
      </c>
      <c r="R1387">
        <v>35.336500000000001</v>
      </c>
      <c r="S1387">
        <v>-96211.7</v>
      </c>
      <c r="T1387" s="5">
        <v>-2.3283100000000002E-10</v>
      </c>
      <c r="U1387">
        <v>101075</v>
      </c>
      <c r="V1387">
        <v>4567.34</v>
      </c>
      <c r="W1387">
        <v>0</v>
      </c>
      <c r="X1387" s="5">
        <v>-2.3283100000000002E-10</v>
      </c>
      <c r="Y1387">
        <v>3.2075399999999997E-2</v>
      </c>
      <c r="Z1387">
        <v>0</v>
      </c>
      <c r="AA1387">
        <v>3.4506099999999998E-2</v>
      </c>
      <c r="AB1387">
        <v>2.108E-4</v>
      </c>
    </row>
    <row r="1388" spans="1:28" x14ac:dyDescent="0.3">
      <c r="A1388">
        <v>90</v>
      </c>
      <c r="B1388">
        <v>2020</v>
      </c>
      <c r="C1388">
        <v>3</v>
      </c>
      <c r="D1388">
        <v>30</v>
      </c>
      <c r="E1388" s="1">
        <v>0.75</v>
      </c>
      <c r="F1388" t="s">
        <v>8</v>
      </c>
      <c r="G1388">
        <v>17.5</v>
      </c>
      <c r="H1388">
        <v>83</v>
      </c>
      <c r="I1388" s="3">
        <v>48.367199999999997</v>
      </c>
      <c r="J1388">
        <v>1.63626</v>
      </c>
      <c r="K1388">
        <v>0.80781099999999995</v>
      </c>
      <c r="L1388">
        <v>298.01900000000001</v>
      </c>
      <c r="M1388" s="4">
        <v>300.89100000000002</v>
      </c>
      <c r="N1388" s="4">
        <v>201.59</v>
      </c>
      <c r="O1388">
        <v>1163.01</v>
      </c>
      <c r="P1388">
        <v>738.68200000000002</v>
      </c>
      <c r="Q1388">
        <v>0</v>
      </c>
      <c r="R1388">
        <v>35.113399999999999</v>
      </c>
      <c r="S1388">
        <v>-98032.7</v>
      </c>
      <c r="T1388" s="5">
        <v>-2.3283100000000002E-10</v>
      </c>
      <c r="U1388">
        <v>101015</v>
      </c>
      <c r="V1388">
        <v>5066.87</v>
      </c>
      <c r="W1388">
        <v>0</v>
      </c>
      <c r="X1388" s="5">
        <v>-2.3283100000000002E-10</v>
      </c>
      <c r="Y1388">
        <v>4.2085699999999997E-2</v>
      </c>
      <c r="Z1388">
        <v>0</v>
      </c>
      <c r="AA1388">
        <v>3.4506099999999998E-2</v>
      </c>
      <c r="AB1388">
        <v>1.92034E-4</v>
      </c>
    </row>
    <row r="1389" spans="1:28" x14ac:dyDescent="0.3">
      <c r="A1389">
        <v>90</v>
      </c>
      <c r="B1389">
        <v>2020</v>
      </c>
      <c r="C1389">
        <v>3</v>
      </c>
      <c r="D1389">
        <v>30</v>
      </c>
      <c r="E1389" s="1">
        <v>0.79166666666666663</v>
      </c>
      <c r="F1389" t="s">
        <v>8</v>
      </c>
      <c r="G1389">
        <v>17.5</v>
      </c>
      <c r="H1389">
        <v>83</v>
      </c>
      <c r="I1389" s="3">
        <v>48.123399999999997</v>
      </c>
      <c r="J1389">
        <v>1.8063499999999999</v>
      </c>
      <c r="K1389">
        <v>1.1072599999999999</v>
      </c>
      <c r="L1389">
        <v>298.00299999999999</v>
      </c>
      <c r="M1389" s="4">
        <v>300.97800000000001</v>
      </c>
      <c r="N1389" s="4">
        <v>203.506</v>
      </c>
      <c r="O1389">
        <v>1231.48</v>
      </c>
      <c r="P1389">
        <v>-32767</v>
      </c>
      <c r="Q1389">
        <v>0</v>
      </c>
      <c r="R1389">
        <v>34.730200000000004</v>
      </c>
      <c r="S1389">
        <v>-121236</v>
      </c>
      <c r="T1389" s="5">
        <v>-2.3283100000000002E-10</v>
      </c>
      <c r="U1389">
        <v>100986</v>
      </c>
      <c r="V1389">
        <v>6757.56</v>
      </c>
      <c r="W1389">
        <v>0</v>
      </c>
      <c r="X1389" s="5">
        <v>-2.3283100000000002E-10</v>
      </c>
      <c r="Y1389">
        <v>2.89015E-2</v>
      </c>
      <c r="Z1389">
        <v>0</v>
      </c>
      <c r="AA1389">
        <v>3.4506099999999998E-2</v>
      </c>
      <c r="AB1389">
        <v>1.8171300000000001E-4</v>
      </c>
    </row>
    <row r="1390" spans="1:28" x14ac:dyDescent="0.3">
      <c r="A1390">
        <v>90</v>
      </c>
      <c r="B1390">
        <v>2020</v>
      </c>
      <c r="C1390">
        <v>3</v>
      </c>
      <c r="D1390">
        <v>30</v>
      </c>
      <c r="E1390" s="1">
        <v>0.83333333333333337</v>
      </c>
      <c r="F1390" t="s">
        <v>8</v>
      </c>
      <c r="G1390">
        <v>17.5</v>
      </c>
      <c r="H1390">
        <v>83</v>
      </c>
      <c r="I1390" s="3">
        <v>48.371699999999997</v>
      </c>
      <c r="J1390">
        <v>1.9094599999999999</v>
      </c>
      <c r="K1390">
        <v>1.0713699999999999</v>
      </c>
      <c r="L1390">
        <v>297.822</v>
      </c>
      <c r="M1390" s="4">
        <v>300.483</v>
      </c>
      <c r="N1390" s="4">
        <v>201.94499999999999</v>
      </c>
      <c r="O1390">
        <v>1252.08</v>
      </c>
      <c r="P1390">
        <v>-32767</v>
      </c>
      <c r="Q1390">
        <v>0</v>
      </c>
      <c r="R1390">
        <v>34.566299999999998</v>
      </c>
      <c r="S1390">
        <v>-137037</v>
      </c>
      <c r="T1390" s="5">
        <v>-2.3283100000000002E-10</v>
      </c>
      <c r="U1390">
        <v>100911</v>
      </c>
      <c r="V1390">
        <v>10062.1</v>
      </c>
      <c r="W1390">
        <v>0</v>
      </c>
      <c r="X1390" s="5">
        <v>-2.3283100000000002E-10</v>
      </c>
      <c r="Y1390">
        <v>4.0010400000000002E-2</v>
      </c>
      <c r="Z1390">
        <v>0</v>
      </c>
      <c r="AA1390">
        <v>3.4506099999999998E-2</v>
      </c>
      <c r="AB1390" s="2">
        <v>7.3059999999999995E-5</v>
      </c>
    </row>
    <row r="1391" spans="1:28" x14ac:dyDescent="0.3">
      <c r="A1391">
        <v>90</v>
      </c>
      <c r="B1391">
        <v>2020</v>
      </c>
      <c r="C1391">
        <v>3</v>
      </c>
      <c r="D1391">
        <v>30</v>
      </c>
      <c r="E1391" s="1">
        <v>0.875</v>
      </c>
      <c r="F1391" t="s">
        <v>8</v>
      </c>
      <c r="G1391">
        <v>17.5</v>
      </c>
      <c r="H1391">
        <v>83</v>
      </c>
      <c r="I1391" s="3">
        <v>48.648400000000002</v>
      </c>
      <c r="J1391">
        <v>2.0325199999999999</v>
      </c>
      <c r="K1391">
        <v>0.81755299999999997</v>
      </c>
      <c r="L1391">
        <v>297.66000000000003</v>
      </c>
      <c r="M1391" s="4">
        <v>300.53199999999998</v>
      </c>
      <c r="N1391" s="4">
        <v>193.642</v>
      </c>
      <c r="O1391">
        <v>1234.68</v>
      </c>
      <c r="P1391">
        <v>896.19</v>
      </c>
      <c r="Q1391">
        <v>0</v>
      </c>
      <c r="R1391">
        <v>34.515799999999999</v>
      </c>
      <c r="S1391">
        <v>-143851</v>
      </c>
      <c r="T1391" s="5">
        <v>-2.3283100000000002E-10</v>
      </c>
      <c r="U1391">
        <v>100872</v>
      </c>
      <c r="V1391">
        <v>8371.4</v>
      </c>
      <c r="W1391">
        <v>0</v>
      </c>
      <c r="X1391" s="5">
        <v>-2.3283100000000002E-10</v>
      </c>
      <c r="Y1391">
        <v>2.7711199999999998E-2</v>
      </c>
      <c r="Z1391">
        <v>0</v>
      </c>
      <c r="AA1391">
        <v>3.4498099999999997E-2</v>
      </c>
      <c r="AB1391" s="2">
        <v>5.5983200000000003E-5</v>
      </c>
    </row>
    <row r="1392" spans="1:28" x14ac:dyDescent="0.3">
      <c r="A1392">
        <v>90</v>
      </c>
      <c r="B1392">
        <v>2020</v>
      </c>
      <c r="C1392">
        <v>3</v>
      </c>
      <c r="D1392">
        <v>30</v>
      </c>
      <c r="E1392" s="1">
        <v>0.91666666666666663</v>
      </c>
      <c r="F1392" t="s">
        <v>8</v>
      </c>
      <c r="G1392">
        <v>17.5</v>
      </c>
      <c r="H1392">
        <v>83</v>
      </c>
      <c r="I1392" s="3">
        <v>48.831800000000001</v>
      </c>
      <c r="J1392">
        <v>2.1897799999999998</v>
      </c>
      <c r="K1392">
        <v>0.61347499999999999</v>
      </c>
      <c r="L1392">
        <v>297.23899999999998</v>
      </c>
      <c r="M1392" s="4">
        <v>299.47399999999999</v>
      </c>
      <c r="N1392" s="4">
        <v>183.28100000000001</v>
      </c>
      <c r="O1392">
        <v>1348.6</v>
      </c>
      <c r="P1392">
        <v>-32767</v>
      </c>
      <c r="Q1392">
        <v>0</v>
      </c>
      <c r="R1392">
        <v>34.399900000000002</v>
      </c>
      <c r="S1392">
        <v>-150959</v>
      </c>
      <c r="T1392" s="5">
        <v>-2.3283100000000002E-10</v>
      </c>
      <c r="U1392">
        <v>100867</v>
      </c>
      <c r="V1392">
        <v>7410.78</v>
      </c>
      <c r="W1392">
        <v>0</v>
      </c>
      <c r="X1392" s="5">
        <v>-2.3283100000000002E-10</v>
      </c>
      <c r="Y1392">
        <v>4.54122E-2</v>
      </c>
      <c r="Z1392">
        <v>0</v>
      </c>
      <c r="AA1392">
        <v>3.6334699999999998E-2</v>
      </c>
      <c r="AB1392" s="2">
        <v>1.7513600000000001E-5</v>
      </c>
    </row>
    <row r="1393" spans="1:28" x14ac:dyDescent="0.3">
      <c r="A1393">
        <v>90</v>
      </c>
      <c r="B1393">
        <v>2020</v>
      </c>
      <c r="C1393">
        <v>3</v>
      </c>
      <c r="D1393">
        <v>30</v>
      </c>
      <c r="E1393" s="1">
        <v>0.95833333333333337</v>
      </c>
      <c r="F1393" t="s">
        <v>8</v>
      </c>
      <c r="G1393">
        <v>17.5</v>
      </c>
      <c r="H1393">
        <v>83</v>
      </c>
      <c r="I1393" s="3">
        <v>48.770600000000002</v>
      </c>
      <c r="J1393">
        <v>2.2168700000000001</v>
      </c>
      <c r="K1393">
        <v>0.81909200000000004</v>
      </c>
      <c r="L1393">
        <v>297.27</v>
      </c>
      <c r="M1393" s="4">
        <v>299.55399999999997</v>
      </c>
      <c r="N1393" s="4">
        <v>181.50700000000001</v>
      </c>
      <c r="O1393">
        <v>1272.3499999999999</v>
      </c>
      <c r="P1393">
        <v>-32767</v>
      </c>
      <c r="Q1393">
        <v>0</v>
      </c>
      <c r="R1393">
        <v>34.126399999999997</v>
      </c>
      <c r="S1393">
        <v>-157656</v>
      </c>
      <c r="T1393" s="5">
        <v>-2.3283100000000002E-10</v>
      </c>
      <c r="U1393">
        <v>100865</v>
      </c>
      <c r="V1393">
        <v>8409.83</v>
      </c>
      <c r="W1393">
        <v>0</v>
      </c>
      <c r="X1393" s="5">
        <v>-2.3283100000000002E-10</v>
      </c>
      <c r="Y1393">
        <v>4.54122E-2</v>
      </c>
      <c r="Z1393">
        <v>0</v>
      </c>
      <c r="AA1393">
        <v>3.6342600000000003E-2</v>
      </c>
      <c r="AB1393" s="2">
        <v>9.4443799999999992E-6</v>
      </c>
    </row>
    <row r="1394" spans="1:28" x14ac:dyDescent="0.3">
      <c r="A1394">
        <v>91</v>
      </c>
      <c r="B1394">
        <v>2020</v>
      </c>
      <c r="C1394">
        <v>4</v>
      </c>
      <c r="D1394">
        <v>6</v>
      </c>
      <c r="E1394" s="1">
        <v>0</v>
      </c>
      <c r="F1394" t="s">
        <v>8</v>
      </c>
      <c r="G1394">
        <v>17.5</v>
      </c>
      <c r="H1394">
        <v>83</v>
      </c>
      <c r="I1394" s="3">
        <v>42.1629</v>
      </c>
      <c r="J1394">
        <v>3.3243900000000002</v>
      </c>
      <c r="K1394">
        <v>2.2122600000000001</v>
      </c>
      <c r="L1394">
        <v>298.8</v>
      </c>
      <c r="M1394" s="4">
        <v>300.67500000000001</v>
      </c>
      <c r="N1394" s="4">
        <v>420.09300000000002</v>
      </c>
      <c r="O1394">
        <v>2878.67</v>
      </c>
      <c r="P1394">
        <v>445.80599999999998</v>
      </c>
      <c r="Q1394" s="2">
        <v>3.8959399999999999E-7</v>
      </c>
      <c r="R1394">
        <v>30.008199999999999</v>
      </c>
      <c r="S1394">
        <v>-171519</v>
      </c>
      <c r="T1394" s="5">
        <v>-2.3283100000000002E-10</v>
      </c>
      <c r="U1394">
        <v>101082</v>
      </c>
      <c r="V1394">
        <v>8025.58</v>
      </c>
      <c r="W1394">
        <v>0</v>
      </c>
      <c r="X1394" s="5">
        <v>-2.3283100000000002E-10</v>
      </c>
      <c r="Y1394">
        <v>0.64852799999999999</v>
      </c>
      <c r="Z1394">
        <v>0</v>
      </c>
      <c r="AA1394">
        <v>3.8012200000000003E-2</v>
      </c>
      <c r="AB1394">
        <v>-2.0317100000000001E-4</v>
      </c>
    </row>
    <row r="1395" spans="1:28" x14ac:dyDescent="0.3">
      <c r="A1395">
        <v>91</v>
      </c>
      <c r="B1395">
        <v>2020</v>
      </c>
      <c r="C1395">
        <v>4</v>
      </c>
      <c r="D1395">
        <v>6</v>
      </c>
      <c r="E1395" s="1">
        <v>4.1666666666666664E-2</v>
      </c>
      <c r="F1395" t="s">
        <v>8</v>
      </c>
      <c r="G1395">
        <v>17.5</v>
      </c>
      <c r="H1395">
        <v>83</v>
      </c>
      <c r="I1395" s="3">
        <v>42.877400000000002</v>
      </c>
      <c r="J1395">
        <v>3.4973399999999999</v>
      </c>
      <c r="K1395">
        <v>2.1368900000000002</v>
      </c>
      <c r="L1395">
        <v>298.68700000000001</v>
      </c>
      <c r="M1395" s="4">
        <v>300.55399999999997</v>
      </c>
      <c r="N1395" s="4">
        <v>431.51900000000001</v>
      </c>
      <c r="O1395">
        <v>2832.42</v>
      </c>
      <c r="P1395">
        <v>461.447</v>
      </c>
      <c r="Q1395">
        <v>0</v>
      </c>
      <c r="R1395">
        <v>30.734000000000002</v>
      </c>
      <c r="S1395">
        <v>-174456</v>
      </c>
      <c r="T1395" s="4">
        <v>72119.8</v>
      </c>
      <c r="U1395">
        <v>101170</v>
      </c>
      <c r="V1395">
        <v>571.16099999999994</v>
      </c>
      <c r="W1395">
        <v>81446.899999999994</v>
      </c>
      <c r="X1395" s="4">
        <v>82065.100000000006</v>
      </c>
      <c r="Y1395">
        <v>0.84667300000000001</v>
      </c>
      <c r="Z1395">
        <v>0</v>
      </c>
      <c r="AA1395">
        <v>3.8004299999999998E-2</v>
      </c>
      <c r="AB1395">
        <v>-1.2491800000000001E-4</v>
      </c>
    </row>
    <row r="1396" spans="1:28" x14ac:dyDescent="0.3">
      <c r="A1396">
        <v>91</v>
      </c>
      <c r="B1396">
        <v>2020</v>
      </c>
      <c r="C1396">
        <v>4</v>
      </c>
      <c r="D1396">
        <v>6</v>
      </c>
      <c r="E1396" s="1">
        <v>8.3333333333333329E-2</v>
      </c>
      <c r="F1396" t="s">
        <v>8</v>
      </c>
      <c r="G1396">
        <v>17.5</v>
      </c>
      <c r="H1396">
        <v>83</v>
      </c>
      <c r="I1396" s="3">
        <v>43.079099999999997</v>
      </c>
      <c r="J1396">
        <v>3.88124</v>
      </c>
      <c r="K1396">
        <v>1.92153</v>
      </c>
      <c r="L1396">
        <v>298.70699999999999</v>
      </c>
      <c r="M1396" s="4">
        <v>302.154</v>
      </c>
      <c r="N1396" s="4">
        <v>485.31099999999998</v>
      </c>
      <c r="O1396">
        <v>2654.04</v>
      </c>
      <c r="P1396">
        <v>-32767</v>
      </c>
      <c r="Q1396">
        <v>0</v>
      </c>
      <c r="R1396">
        <v>30.683499999999999</v>
      </c>
      <c r="S1396">
        <v>-225679</v>
      </c>
      <c r="T1396" s="4">
        <v>575205</v>
      </c>
      <c r="U1396">
        <v>101244</v>
      </c>
      <c r="V1396">
        <v>-99487.1</v>
      </c>
      <c r="W1396">
        <v>671628</v>
      </c>
      <c r="X1396" s="4">
        <v>653288</v>
      </c>
      <c r="Y1396">
        <v>0.93673399999999996</v>
      </c>
      <c r="Z1396">
        <v>0</v>
      </c>
      <c r="AA1396">
        <v>3.8004299999999998E-2</v>
      </c>
      <c r="AB1396" s="2">
        <v>5.6546199999999997E-5</v>
      </c>
    </row>
    <row r="1397" spans="1:28" x14ac:dyDescent="0.3">
      <c r="A1397">
        <v>91</v>
      </c>
      <c r="B1397">
        <v>2020</v>
      </c>
      <c r="C1397">
        <v>4</v>
      </c>
      <c r="D1397">
        <v>6</v>
      </c>
      <c r="E1397" s="1">
        <v>0.125</v>
      </c>
      <c r="F1397" t="s">
        <v>8</v>
      </c>
      <c r="G1397">
        <v>17.5</v>
      </c>
      <c r="H1397">
        <v>83</v>
      </c>
      <c r="I1397" s="3">
        <v>43.216700000000003</v>
      </c>
      <c r="J1397">
        <v>3.9624899999999998</v>
      </c>
      <c r="K1397">
        <v>1.9169099999999999</v>
      </c>
      <c r="L1397">
        <v>297.995</v>
      </c>
      <c r="M1397" s="4">
        <v>302.28699999999998</v>
      </c>
      <c r="N1397" s="4">
        <v>537.25800000000004</v>
      </c>
      <c r="O1397">
        <v>1713.26</v>
      </c>
      <c r="P1397">
        <v>710.86400000000003</v>
      </c>
      <c r="Q1397">
        <v>0</v>
      </c>
      <c r="R1397">
        <v>30.381599999999999</v>
      </c>
      <c r="S1397">
        <v>-335115</v>
      </c>
      <c r="T1397" s="5">
        <v>1320900</v>
      </c>
      <c r="U1397">
        <v>101292</v>
      </c>
      <c r="V1397">
        <v>-274551</v>
      </c>
      <c r="W1397" s="2">
        <v>1497150</v>
      </c>
      <c r="X1397" s="5">
        <v>1477290</v>
      </c>
      <c r="Y1397">
        <v>0.921597</v>
      </c>
      <c r="Z1397">
        <v>0</v>
      </c>
      <c r="AA1397">
        <v>3.7988399999999999E-2</v>
      </c>
      <c r="AB1397">
        <v>1.28794E-4</v>
      </c>
    </row>
    <row r="1398" spans="1:28" x14ac:dyDescent="0.3">
      <c r="A1398">
        <v>91</v>
      </c>
      <c r="B1398">
        <v>2020</v>
      </c>
      <c r="C1398">
        <v>4</v>
      </c>
      <c r="D1398">
        <v>6</v>
      </c>
      <c r="E1398" s="1">
        <v>0.16666666666666666</v>
      </c>
      <c r="F1398" t="s">
        <v>8</v>
      </c>
      <c r="G1398">
        <v>17.5</v>
      </c>
      <c r="H1398">
        <v>83</v>
      </c>
      <c r="I1398" s="3">
        <v>43.491</v>
      </c>
      <c r="J1398">
        <v>3.7121</v>
      </c>
      <c r="K1398">
        <v>2.1958600000000001</v>
      </c>
      <c r="L1398">
        <v>297.75400000000002</v>
      </c>
      <c r="M1398" s="4">
        <v>302.803</v>
      </c>
      <c r="N1398" s="4">
        <v>599.35299999999995</v>
      </c>
      <c r="O1398">
        <v>1279.33</v>
      </c>
      <c r="P1398">
        <v>-32767</v>
      </c>
      <c r="Q1398">
        <v>0</v>
      </c>
      <c r="R1398">
        <v>30.025400000000001</v>
      </c>
      <c r="S1398">
        <v>-434330</v>
      </c>
      <c r="T1398" s="5">
        <v>2066650</v>
      </c>
      <c r="U1398">
        <v>101268</v>
      </c>
      <c r="V1398">
        <v>-463524</v>
      </c>
      <c r="W1398" s="2">
        <v>2282690</v>
      </c>
      <c r="X1398" s="5">
        <v>2290770</v>
      </c>
      <c r="Y1398">
        <v>0.86089499999999997</v>
      </c>
      <c r="Z1398">
        <v>0</v>
      </c>
      <c r="AA1398">
        <v>3.7940700000000001E-2</v>
      </c>
      <c r="AB1398">
        <v>1.7964899999999999E-4</v>
      </c>
    </row>
    <row r="1399" spans="1:28" x14ac:dyDescent="0.3">
      <c r="A1399">
        <v>91</v>
      </c>
      <c r="B1399">
        <v>2020</v>
      </c>
      <c r="C1399">
        <v>4</v>
      </c>
      <c r="D1399">
        <v>6</v>
      </c>
      <c r="E1399" s="1">
        <v>0.20833333333333334</v>
      </c>
      <c r="F1399" t="s">
        <v>8</v>
      </c>
      <c r="G1399">
        <v>17.5</v>
      </c>
      <c r="H1399">
        <v>83</v>
      </c>
      <c r="I1399" s="3">
        <v>44.011400000000002</v>
      </c>
      <c r="J1399">
        <v>3.14479</v>
      </c>
      <c r="K1399">
        <v>2.6932299999999998</v>
      </c>
      <c r="L1399">
        <v>296.76400000000001</v>
      </c>
      <c r="M1399" s="4">
        <v>305.072</v>
      </c>
      <c r="N1399" s="4">
        <v>669.60900000000004</v>
      </c>
      <c r="O1399">
        <v>1129.23</v>
      </c>
      <c r="P1399">
        <v>-32767</v>
      </c>
      <c r="Q1399">
        <v>0</v>
      </c>
      <c r="R1399">
        <v>29.722300000000001</v>
      </c>
      <c r="S1399">
        <v>-518213</v>
      </c>
      <c r="T1399" s="5">
        <v>2547980</v>
      </c>
      <c r="U1399">
        <v>101227</v>
      </c>
      <c r="V1399">
        <v>-592977</v>
      </c>
      <c r="W1399" s="2">
        <v>2915090</v>
      </c>
      <c r="X1399" s="5">
        <v>2815790</v>
      </c>
      <c r="Y1399">
        <v>0.75973900000000005</v>
      </c>
      <c r="Z1399">
        <v>0</v>
      </c>
      <c r="AA1399">
        <v>3.7877099999999997E-2</v>
      </c>
      <c r="AB1399">
        <v>1.6275999999999999E-4</v>
      </c>
    </row>
    <row r="1400" spans="1:28" x14ac:dyDescent="0.3">
      <c r="A1400">
        <v>91</v>
      </c>
      <c r="B1400">
        <v>2020</v>
      </c>
      <c r="C1400">
        <v>4</v>
      </c>
      <c r="D1400">
        <v>6</v>
      </c>
      <c r="E1400" s="1">
        <v>0.25</v>
      </c>
      <c r="F1400" t="s">
        <v>8</v>
      </c>
      <c r="G1400">
        <v>17.5</v>
      </c>
      <c r="H1400">
        <v>83</v>
      </c>
      <c r="I1400" s="3">
        <v>44.532600000000002</v>
      </c>
      <c r="J1400">
        <v>2.62738</v>
      </c>
      <c r="K1400">
        <v>3.2090700000000001</v>
      </c>
      <c r="L1400">
        <v>296.14699999999999</v>
      </c>
      <c r="M1400" s="4">
        <v>305.66500000000002</v>
      </c>
      <c r="N1400" s="4">
        <v>726.59400000000005</v>
      </c>
      <c r="O1400">
        <v>1162.55</v>
      </c>
      <c r="P1400">
        <v>-32767</v>
      </c>
      <c r="Q1400">
        <v>0</v>
      </c>
      <c r="R1400">
        <v>29.458600000000001</v>
      </c>
      <c r="S1400">
        <v>-601392</v>
      </c>
      <c r="T1400" s="5">
        <v>3028430</v>
      </c>
      <c r="U1400">
        <v>101163</v>
      </c>
      <c r="V1400">
        <v>-723660</v>
      </c>
      <c r="W1400" s="2">
        <v>3324680</v>
      </c>
      <c r="X1400" s="5">
        <v>3333570</v>
      </c>
      <c r="Y1400">
        <v>0.69320800000000005</v>
      </c>
      <c r="Z1400">
        <v>0</v>
      </c>
      <c r="AA1400">
        <v>3.7805499999999999E-2</v>
      </c>
      <c r="AB1400">
        <v>2.0122900000000001E-4</v>
      </c>
    </row>
    <row r="1401" spans="1:28" x14ac:dyDescent="0.3">
      <c r="A1401">
        <v>91</v>
      </c>
      <c r="B1401">
        <v>2020</v>
      </c>
      <c r="C1401">
        <v>4</v>
      </c>
      <c r="D1401">
        <v>6</v>
      </c>
      <c r="E1401" s="1">
        <v>0.29166666666666669</v>
      </c>
      <c r="F1401" t="s">
        <v>8</v>
      </c>
      <c r="G1401">
        <v>17.5</v>
      </c>
      <c r="H1401">
        <v>83</v>
      </c>
      <c r="I1401" s="3">
        <v>46.3123</v>
      </c>
      <c r="J1401">
        <v>2.0847799999999999</v>
      </c>
      <c r="K1401">
        <v>3.7972100000000002</v>
      </c>
      <c r="L1401">
        <v>296.25099999999998</v>
      </c>
      <c r="M1401" s="4">
        <v>305.73399999999998</v>
      </c>
      <c r="N1401" s="4">
        <v>729.29100000000005</v>
      </c>
      <c r="O1401">
        <v>1292.27</v>
      </c>
      <c r="P1401">
        <v>795.18700000000001</v>
      </c>
      <c r="Q1401">
        <v>0</v>
      </c>
      <c r="R1401">
        <v>30.154800000000002</v>
      </c>
      <c r="S1401">
        <v>-591053</v>
      </c>
      <c r="T1401" s="5">
        <v>3074570</v>
      </c>
      <c r="U1401">
        <v>101078</v>
      </c>
      <c r="V1401">
        <v>-695610</v>
      </c>
      <c r="W1401" s="2">
        <v>3449410</v>
      </c>
      <c r="X1401" s="5">
        <v>3380840</v>
      </c>
      <c r="Y1401">
        <v>0.565272</v>
      </c>
      <c r="Z1401">
        <v>0</v>
      </c>
      <c r="AA1401">
        <v>3.7726000000000003E-2</v>
      </c>
      <c r="AB1401">
        <v>1.6519899999999999E-4</v>
      </c>
    </row>
    <row r="1402" spans="1:28" x14ac:dyDescent="0.3">
      <c r="A1402">
        <v>91</v>
      </c>
      <c r="B1402">
        <v>2020</v>
      </c>
      <c r="C1402">
        <v>4</v>
      </c>
      <c r="D1402">
        <v>6</v>
      </c>
      <c r="E1402" s="1">
        <v>0.33333333333333331</v>
      </c>
      <c r="F1402" t="s">
        <v>8</v>
      </c>
      <c r="G1402">
        <v>17.5</v>
      </c>
      <c r="H1402">
        <v>83</v>
      </c>
      <c r="I1402" s="3">
        <v>45.930999999999997</v>
      </c>
      <c r="J1402">
        <v>1.71133</v>
      </c>
      <c r="K1402">
        <v>4.4817400000000003</v>
      </c>
      <c r="L1402">
        <v>296.476</v>
      </c>
      <c r="M1402" s="4">
        <v>306.06799999999998</v>
      </c>
      <c r="N1402" s="4">
        <v>659.46100000000001</v>
      </c>
      <c r="O1402">
        <v>1527.78</v>
      </c>
      <c r="P1402">
        <v>781.88099999999997</v>
      </c>
      <c r="Q1402">
        <v>0</v>
      </c>
      <c r="R1402">
        <v>30.0427</v>
      </c>
      <c r="S1402">
        <v>-598043</v>
      </c>
      <c r="T1402" s="5">
        <v>2884630</v>
      </c>
      <c r="U1402">
        <v>100939</v>
      </c>
      <c r="V1402">
        <v>-669981</v>
      </c>
      <c r="W1402" s="2">
        <v>3317450</v>
      </c>
      <c r="X1402" s="5">
        <v>3178200</v>
      </c>
      <c r="Y1402">
        <v>0.69717499999999999</v>
      </c>
      <c r="Z1402">
        <v>0</v>
      </c>
      <c r="AA1402">
        <v>3.76704E-2</v>
      </c>
      <c r="AB1402">
        <v>1.7683400000000001E-4</v>
      </c>
    </row>
    <row r="1403" spans="1:28" x14ac:dyDescent="0.3">
      <c r="A1403">
        <v>91</v>
      </c>
      <c r="B1403">
        <v>2020</v>
      </c>
      <c r="C1403">
        <v>4</v>
      </c>
      <c r="D1403">
        <v>6</v>
      </c>
      <c r="E1403" s="1">
        <v>0.375</v>
      </c>
      <c r="F1403" t="s">
        <v>8</v>
      </c>
      <c r="G1403">
        <v>17.5</v>
      </c>
      <c r="H1403">
        <v>83</v>
      </c>
      <c r="I1403" s="3">
        <v>44.877200000000002</v>
      </c>
      <c r="J1403">
        <v>1.6229499999999999</v>
      </c>
      <c r="K1403">
        <v>4.7986300000000002</v>
      </c>
      <c r="L1403">
        <v>296.70400000000001</v>
      </c>
      <c r="M1403" s="4">
        <v>306.024</v>
      </c>
      <c r="N1403" s="4">
        <v>630.22299999999996</v>
      </c>
      <c r="O1403">
        <v>1737.76</v>
      </c>
      <c r="P1403">
        <v>744.35799999999995</v>
      </c>
      <c r="Q1403">
        <v>0</v>
      </c>
      <c r="R1403">
        <v>30.115400000000001</v>
      </c>
      <c r="S1403">
        <v>-537010</v>
      </c>
      <c r="T1403" s="5">
        <v>2337540</v>
      </c>
      <c r="U1403">
        <v>100839</v>
      </c>
      <c r="V1403">
        <v>-529922</v>
      </c>
      <c r="W1403" s="2">
        <v>2920500</v>
      </c>
      <c r="X1403" s="5">
        <v>2579760</v>
      </c>
      <c r="Y1403">
        <v>0.74509000000000003</v>
      </c>
      <c r="Z1403">
        <v>0</v>
      </c>
      <c r="AA1403">
        <v>3.7614700000000001E-2</v>
      </c>
      <c r="AB1403">
        <v>-3.3565599999999999E-4</v>
      </c>
    </row>
    <row r="1404" spans="1:28" x14ac:dyDescent="0.3">
      <c r="A1404">
        <v>91</v>
      </c>
      <c r="B1404">
        <v>2020</v>
      </c>
      <c r="C1404">
        <v>4</v>
      </c>
      <c r="D1404">
        <v>6</v>
      </c>
      <c r="E1404" s="1">
        <v>0.41666666666666669</v>
      </c>
      <c r="F1404" t="s">
        <v>8</v>
      </c>
      <c r="G1404">
        <v>17.5</v>
      </c>
      <c r="H1404">
        <v>83</v>
      </c>
      <c r="I1404" s="3">
        <v>46.213000000000001</v>
      </c>
      <c r="J1404">
        <v>0.97867899999999997</v>
      </c>
      <c r="K1404">
        <v>4.1971600000000002</v>
      </c>
      <c r="L1404">
        <v>298.12700000000001</v>
      </c>
      <c r="M1404" s="4">
        <v>304.90100000000001</v>
      </c>
      <c r="N1404" s="4">
        <v>604.67499999999995</v>
      </c>
      <c r="O1404">
        <v>1620.29</v>
      </c>
      <c r="P1404">
        <v>613.46199999999999</v>
      </c>
      <c r="Q1404">
        <v>0</v>
      </c>
      <c r="R1404">
        <v>33.178800000000003</v>
      </c>
      <c r="S1404">
        <v>-459824</v>
      </c>
      <c r="T1404" s="5">
        <v>1892000</v>
      </c>
      <c r="U1404">
        <v>100773</v>
      </c>
      <c r="V1404">
        <v>-403581</v>
      </c>
      <c r="W1404" s="2">
        <v>2296570</v>
      </c>
      <c r="X1404" s="5">
        <v>2096420</v>
      </c>
      <c r="Y1404">
        <v>0.81333100000000003</v>
      </c>
      <c r="Z1404">
        <v>0</v>
      </c>
      <c r="AA1404">
        <v>3.8028100000000002E-2</v>
      </c>
      <c r="AB1404">
        <v>-1.73146E-4</v>
      </c>
    </row>
    <row r="1405" spans="1:28" x14ac:dyDescent="0.3">
      <c r="A1405">
        <v>91</v>
      </c>
      <c r="B1405">
        <v>2020</v>
      </c>
      <c r="C1405">
        <v>4</v>
      </c>
      <c r="D1405">
        <v>6</v>
      </c>
      <c r="E1405" s="1">
        <v>0.45833333333333331</v>
      </c>
      <c r="F1405" t="s">
        <v>8</v>
      </c>
      <c r="G1405">
        <v>17.5</v>
      </c>
      <c r="H1405">
        <v>83</v>
      </c>
      <c r="I1405" s="3">
        <v>45.8752</v>
      </c>
      <c r="J1405">
        <v>0.88270300000000002</v>
      </c>
      <c r="K1405">
        <v>4.7032600000000002</v>
      </c>
      <c r="L1405">
        <v>298.41199999999998</v>
      </c>
      <c r="M1405" s="4">
        <v>304.45699999999999</v>
      </c>
      <c r="N1405" s="4">
        <v>396.74599999999998</v>
      </c>
      <c r="O1405">
        <v>1918.2</v>
      </c>
      <c r="P1405">
        <v>559.84</v>
      </c>
      <c r="Q1405">
        <v>0</v>
      </c>
      <c r="R1405">
        <v>34.363</v>
      </c>
      <c r="S1405">
        <v>-368950</v>
      </c>
      <c r="T1405" s="5">
        <v>1216940</v>
      </c>
      <c r="U1405">
        <v>100732</v>
      </c>
      <c r="V1405">
        <v>-265790</v>
      </c>
      <c r="W1405" s="2">
        <v>1515150</v>
      </c>
      <c r="X1405" s="5">
        <v>1361720</v>
      </c>
      <c r="Y1405">
        <v>0.47586699999999998</v>
      </c>
      <c r="Z1405">
        <v>0</v>
      </c>
      <c r="AA1405">
        <v>3.7948599999999999E-2</v>
      </c>
      <c r="AB1405" s="2">
        <v>7.4748900000000005E-5</v>
      </c>
    </row>
    <row r="1406" spans="1:28" x14ac:dyDescent="0.3">
      <c r="A1406">
        <v>91</v>
      </c>
      <c r="B1406">
        <v>2020</v>
      </c>
      <c r="C1406">
        <v>4</v>
      </c>
      <c r="D1406">
        <v>6</v>
      </c>
      <c r="E1406" s="1">
        <v>0.5</v>
      </c>
      <c r="F1406" t="s">
        <v>8</v>
      </c>
      <c r="G1406">
        <v>17.5</v>
      </c>
      <c r="H1406">
        <v>83</v>
      </c>
      <c r="I1406" s="3">
        <v>45.981400000000001</v>
      </c>
      <c r="J1406">
        <v>0.96157400000000004</v>
      </c>
      <c r="K1406">
        <v>4.5309699999999999</v>
      </c>
      <c r="L1406">
        <v>298.63900000000001</v>
      </c>
      <c r="M1406" s="4">
        <v>304.02800000000002</v>
      </c>
      <c r="N1406" s="4">
        <v>330.81900000000002</v>
      </c>
      <c r="O1406">
        <v>2428.2600000000002</v>
      </c>
      <c r="P1406">
        <v>577.17499999999995</v>
      </c>
      <c r="Q1406">
        <v>0</v>
      </c>
      <c r="R1406">
        <v>35.856499999999997</v>
      </c>
      <c r="S1406">
        <v>-273025</v>
      </c>
      <c r="T1406" s="4">
        <v>522376</v>
      </c>
      <c r="U1406">
        <v>100740</v>
      </c>
      <c r="V1406">
        <v>-125693</v>
      </c>
      <c r="W1406">
        <v>690916</v>
      </c>
      <c r="X1406" s="4">
        <v>592150</v>
      </c>
      <c r="Y1406">
        <v>0.31353700000000001</v>
      </c>
      <c r="Z1406">
        <v>0</v>
      </c>
      <c r="AA1406">
        <v>3.7893000000000003E-2</v>
      </c>
      <c r="AB1406">
        <v>-3.1351300000000002E-4</v>
      </c>
    </row>
    <row r="1407" spans="1:28" x14ac:dyDescent="0.3">
      <c r="A1407">
        <v>91</v>
      </c>
      <c r="B1407">
        <v>2020</v>
      </c>
      <c r="C1407">
        <v>4</v>
      </c>
      <c r="D1407">
        <v>6</v>
      </c>
      <c r="E1407" s="1">
        <v>0.54166666666666663</v>
      </c>
      <c r="F1407" t="s">
        <v>8</v>
      </c>
      <c r="G1407">
        <v>17.5</v>
      </c>
      <c r="H1407">
        <v>83</v>
      </c>
      <c r="I1407" s="3">
        <v>45.863799999999998</v>
      </c>
      <c r="J1407">
        <v>0.721634</v>
      </c>
      <c r="K1407">
        <v>3.9166799999999999</v>
      </c>
      <c r="L1407">
        <v>299.25099999999998</v>
      </c>
      <c r="M1407" s="4">
        <v>303.91800000000001</v>
      </c>
      <c r="N1407" s="4">
        <v>291.22000000000003</v>
      </c>
      <c r="O1407">
        <v>2907.87</v>
      </c>
      <c r="P1407">
        <v>559.85599999999999</v>
      </c>
      <c r="Q1407">
        <v>0</v>
      </c>
      <c r="R1407">
        <v>37.0246</v>
      </c>
      <c r="S1407">
        <v>-183267</v>
      </c>
      <c r="T1407" s="4">
        <v>64721.5</v>
      </c>
      <c r="U1407">
        <v>100826</v>
      </c>
      <c r="V1407">
        <v>-40351.300000000003</v>
      </c>
      <c r="W1407">
        <v>87445.1</v>
      </c>
      <c r="X1407" s="4">
        <v>73776.3</v>
      </c>
      <c r="Y1407">
        <v>0.33187899999999998</v>
      </c>
      <c r="Z1407">
        <v>0</v>
      </c>
      <c r="AA1407">
        <v>3.7885000000000002E-2</v>
      </c>
      <c r="AB1407">
        <v>-2.0823700000000001E-4</v>
      </c>
    </row>
    <row r="1408" spans="1:28" x14ac:dyDescent="0.3">
      <c r="A1408">
        <v>91</v>
      </c>
      <c r="B1408">
        <v>2020</v>
      </c>
      <c r="C1408">
        <v>4</v>
      </c>
      <c r="D1408">
        <v>6</v>
      </c>
      <c r="E1408" s="1">
        <v>0.58333333333333337</v>
      </c>
      <c r="F1408" t="s">
        <v>8</v>
      </c>
      <c r="G1408">
        <v>17.5</v>
      </c>
      <c r="H1408">
        <v>83</v>
      </c>
      <c r="I1408" s="3">
        <v>45.482399999999998</v>
      </c>
      <c r="J1408">
        <v>0.59097299999999997</v>
      </c>
      <c r="K1408">
        <v>3.54339</v>
      </c>
      <c r="L1408">
        <v>299.67500000000001</v>
      </c>
      <c r="M1408" s="4">
        <v>302.90499999999997</v>
      </c>
      <c r="N1408" s="4">
        <v>286.25200000000001</v>
      </c>
      <c r="O1408">
        <v>3417.47</v>
      </c>
      <c r="P1408">
        <v>492.56099999999998</v>
      </c>
      <c r="Q1408">
        <v>0</v>
      </c>
      <c r="R1408">
        <v>37.181100000000001</v>
      </c>
      <c r="S1408">
        <v>-147493</v>
      </c>
      <c r="T1408" s="5">
        <v>-2.3283100000000002E-10</v>
      </c>
      <c r="U1408">
        <v>100909</v>
      </c>
      <c r="V1408">
        <v>-10764.2</v>
      </c>
      <c r="W1408">
        <v>0</v>
      </c>
      <c r="X1408" s="5">
        <v>-2.3283100000000002E-10</v>
      </c>
      <c r="Y1408">
        <v>0.419651</v>
      </c>
      <c r="Z1408">
        <v>0</v>
      </c>
      <c r="AA1408">
        <v>3.7861199999999998E-2</v>
      </c>
      <c r="AB1408">
        <v>-3.7525200000000002E-4</v>
      </c>
    </row>
    <row r="1409" spans="1:28" x14ac:dyDescent="0.3">
      <c r="A1409">
        <v>91</v>
      </c>
      <c r="B1409">
        <v>2020</v>
      </c>
      <c r="C1409">
        <v>4</v>
      </c>
      <c r="D1409">
        <v>6</v>
      </c>
      <c r="E1409" s="1">
        <v>0.625</v>
      </c>
      <c r="F1409" t="s">
        <v>8</v>
      </c>
      <c r="G1409">
        <v>17.5</v>
      </c>
      <c r="H1409">
        <v>83</v>
      </c>
      <c r="I1409" s="3">
        <v>45.668100000000003</v>
      </c>
      <c r="J1409">
        <v>0.78625100000000003</v>
      </c>
      <c r="K1409">
        <v>2.9085899999999998</v>
      </c>
      <c r="L1409">
        <v>299.40800000000002</v>
      </c>
      <c r="M1409" s="4">
        <v>302.339</v>
      </c>
      <c r="N1409" s="4">
        <v>300.01900000000001</v>
      </c>
      <c r="O1409">
        <v>3726.14</v>
      </c>
      <c r="P1409">
        <v>379.77800000000002</v>
      </c>
      <c r="Q1409">
        <v>0</v>
      </c>
      <c r="R1409">
        <v>37.338900000000002</v>
      </c>
      <c r="S1409">
        <v>-132220</v>
      </c>
      <c r="T1409" s="5">
        <v>-2.3283100000000002E-10</v>
      </c>
      <c r="U1409">
        <v>101049</v>
      </c>
      <c r="V1409">
        <v>2069.73</v>
      </c>
      <c r="W1409">
        <v>0</v>
      </c>
      <c r="X1409" s="5">
        <v>-2.3283100000000002E-10</v>
      </c>
      <c r="Y1409">
        <v>0.40710800000000003</v>
      </c>
      <c r="Z1409">
        <v>0</v>
      </c>
      <c r="AA1409">
        <v>3.7853199999999997E-2</v>
      </c>
      <c r="AB1409">
        <v>-4.3229899999999998E-4</v>
      </c>
    </row>
    <row r="1410" spans="1:28" x14ac:dyDescent="0.3">
      <c r="A1410">
        <v>91</v>
      </c>
      <c r="B1410">
        <v>2020</v>
      </c>
      <c r="C1410">
        <v>4</v>
      </c>
      <c r="D1410">
        <v>6</v>
      </c>
      <c r="E1410" s="1">
        <v>0.66666666666666663</v>
      </c>
      <c r="F1410" t="s">
        <v>8</v>
      </c>
      <c r="G1410">
        <v>17.5</v>
      </c>
      <c r="H1410">
        <v>83</v>
      </c>
      <c r="I1410" s="3">
        <v>46.450600000000001</v>
      </c>
      <c r="J1410">
        <v>0.70025300000000001</v>
      </c>
      <c r="K1410">
        <v>2.2948200000000001</v>
      </c>
      <c r="L1410">
        <v>299.44299999999998</v>
      </c>
      <c r="M1410" s="4">
        <v>302.34199999999998</v>
      </c>
      <c r="N1410" s="4">
        <v>306.12200000000001</v>
      </c>
      <c r="O1410">
        <v>3876.01</v>
      </c>
      <c r="P1410">
        <v>308.56200000000001</v>
      </c>
      <c r="Q1410">
        <v>0</v>
      </c>
      <c r="R1410">
        <v>37.691299999999998</v>
      </c>
      <c r="S1410">
        <v>-119356</v>
      </c>
      <c r="T1410" s="5">
        <v>-2.3283100000000002E-10</v>
      </c>
      <c r="U1410">
        <v>101115</v>
      </c>
      <c r="V1410">
        <v>11445.4</v>
      </c>
      <c r="W1410">
        <v>0</v>
      </c>
      <c r="X1410" s="5">
        <v>-2.3283100000000002E-10</v>
      </c>
      <c r="Y1410">
        <v>0.32491999999999999</v>
      </c>
      <c r="Z1410">
        <v>0</v>
      </c>
      <c r="AA1410">
        <v>3.7853199999999997E-2</v>
      </c>
      <c r="AB1410" s="2">
        <v>1.37605E-5</v>
      </c>
    </row>
    <row r="1411" spans="1:28" x14ac:dyDescent="0.3">
      <c r="A1411">
        <v>91</v>
      </c>
      <c r="B1411">
        <v>2020</v>
      </c>
      <c r="C1411">
        <v>4</v>
      </c>
      <c r="D1411">
        <v>6</v>
      </c>
      <c r="E1411" s="1">
        <v>0.70833333333333337</v>
      </c>
      <c r="F1411" t="s">
        <v>8</v>
      </c>
      <c r="G1411">
        <v>17.5</v>
      </c>
      <c r="H1411">
        <v>83</v>
      </c>
      <c r="I1411" s="3">
        <v>46.807499999999997</v>
      </c>
      <c r="J1411">
        <v>0.72591000000000006</v>
      </c>
      <c r="K1411">
        <v>2.3281499999999999</v>
      </c>
      <c r="L1411">
        <v>299.30099999999999</v>
      </c>
      <c r="M1411" s="4">
        <v>301.60899999999998</v>
      </c>
      <c r="N1411" s="4">
        <v>309.03199999999998</v>
      </c>
      <c r="O1411">
        <v>3910.13</v>
      </c>
      <c r="P1411">
        <v>290.02199999999999</v>
      </c>
      <c r="Q1411">
        <v>0</v>
      </c>
      <c r="R1411">
        <v>37.819400000000002</v>
      </c>
      <c r="S1411">
        <v>-100617</v>
      </c>
      <c r="T1411" s="5">
        <v>-2.3283100000000002E-10</v>
      </c>
      <c r="U1411">
        <v>101101</v>
      </c>
      <c r="V1411">
        <v>9255.17</v>
      </c>
      <c r="W1411">
        <v>0</v>
      </c>
      <c r="X1411" s="5">
        <v>-2.3283100000000002E-10</v>
      </c>
      <c r="Y1411">
        <v>0.16312399999999999</v>
      </c>
      <c r="Z1411">
        <v>0</v>
      </c>
      <c r="AA1411">
        <v>3.7821399999999998E-2</v>
      </c>
      <c r="AB1411">
        <v>1.9503700000000001E-4</v>
      </c>
    </row>
    <row r="1412" spans="1:28" x14ac:dyDescent="0.3">
      <c r="A1412">
        <v>91</v>
      </c>
      <c r="B1412">
        <v>2020</v>
      </c>
      <c r="C1412">
        <v>4</v>
      </c>
      <c r="D1412">
        <v>6</v>
      </c>
      <c r="E1412" s="1">
        <v>0.75</v>
      </c>
      <c r="F1412" t="s">
        <v>8</v>
      </c>
      <c r="G1412">
        <v>17.5</v>
      </c>
      <c r="H1412">
        <v>83</v>
      </c>
      <c r="I1412" s="3">
        <v>46.336799999999997</v>
      </c>
      <c r="J1412">
        <v>1.21672</v>
      </c>
      <c r="K1412">
        <v>2.1461199999999998</v>
      </c>
      <c r="L1412">
        <v>299.363</v>
      </c>
      <c r="M1412" s="4">
        <v>301.77300000000002</v>
      </c>
      <c r="N1412" s="4">
        <v>318.39999999999998</v>
      </c>
      <c r="O1412">
        <v>3998.52</v>
      </c>
      <c r="P1412">
        <v>282.30099999999999</v>
      </c>
      <c r="Q1412">
        <v>0</v>
      </c>
      <c r="R1412">
        <v>37.8367</v>
      </c>
      <c r="S1412">
        <v>-97856.4</v>
      </c>
      <c r="T1412" s="5">
        <v>-2.3283100000000002E-10</v>
      </c>
      <c r="U1412">
        <v>101066</v>
      </c>
      <c r="V1412">
        <v>10331.1</v>
      </c>
      <c r="W1412">
        <v>0</v>
      </c>
      <c r="X1412" s="5">
        <v>-2.3283100000000002E-10</v>
      </c>
      <c r="Y1412">
        <v>7.5687099999999993E-2</v>
      </c>
      <c r="Z1412">
        <v>0</v>
      </c>
      <c r="AA1412">
        <v>3.7837299999999997E-2</v>
      </c>
      <c r="AB1412" s="2">
        <v>1.20716E-5</v>
      </c>
    </row>
    <row r="1413" spans="1:28" x14ac:dyDescent="0.3">
      <c r="A1413">
        <v>91</v>
      </c>
      <c r="B1413">
        <v>2020</v>
      </c>
      <c r="C1413">
        <v>4</v>
      </c>
      <c r="D1413">
        <v>6</v>
      </c>
      <c r="E1413" s="1">
        <v>0.79166666666666663</v>
      </c>
      <c r="F1413" t="s">
        <v>8</v>
      </c>
      <c r="G1413">
        <v>17.5</v>
      </c>
      <c r="H1413">
        <v>83</v>
      </c>
      <c r="I1413" s="3">
        <v>45.322000000000003</v>
      </c>
      <c r="J1413">
        <v>1.65574</v>
      </c>
      <c r="K1413">
        <v>1.83487</v>
      </c>
      <c r="L1413">
        <v>299.48599999999999</v>
      </c>
      <c r="M1413" s="4">
        <v>301.72399999999999</v>
      </c>
      <c r="N1413" s="4">
        <v>327.83800000000002</v>
      </c>
      <c r="O1413">
        <v>4085.42</v>
      </c>
      <c r="P1413">
        <v>332.67200000000003</v>
      </c>
      <c r="Q1413">
        <v>0</v>
      </c>
      <c r="R1413">
        <v>34.629100000000001</v>
      </c>
      <c r="S1413">
        <v>-97210.3</v>
      </c>
      <c r="T1413" s="5">
        <v>-2.3283100000000002E-10</v>
      </c>
      <c r="U1413">
        <v>101014</v>
      </c>
      <c r="V1413">
        <v>6065.91</v>
      </c>
      <c r="W1413">
        <v>0</v>
      </c>
      <c r="X1413" s="5">
        <v>-2.3283100000000002E-10</v>
      </c>
      <c r="Y1413">
        <v>6.3754099999999994E-2</v>
      </c>
      <c r="Z1413">
        <v>0</v>
      </c>
      <c r="AA1413">
        <v>3.7829399999999999E-2</v>
      </c>
      <c r="AB1413">
        <v>1.19411E-4</v>
      </c>
    </row>
    <row r="1414" spans="1:28" x14ac:dyDescent="0.3">
      <c r="A1414">
        <v>91</v>
      </c>
      <c r="B1414">
        <v>2020</v>
      </c>
      <c r="C1414">
        <v>4</v>
      </c>
      <c r="D1414">
        <v>6</v>
      </c>
      <c r="E1414" s="1">
        <v>0.83333333333333337</v>
      </c>
      <c r="F1414" t="s">
        <v>8</v>
      </c>
      <c r="G1414">
        <v>17.5</v>
      </c>
      <c r="H1414">
        <v>83</v>
      </c>
      <c r="I1414" s="3">
        <v>45.798000000000002</v>
      </c>
      <c r="J1414">
        <v>1.7797499999999999</v>
      </c>
      <c r="K1414">
        <v>1.70566</v>
      </c>
      <c r="L1414">
        <v>299.30900000000003</v>
      </c>
      <c r="M1414" s="4">
        <v>301.44099999999997</v>
      </c>
      <c r="N1414" s="4">
        <v>319.464</v>
      </c>
      <c r="O1414">
        <v>4142.8900000000003</v>
      </c>
      <c r="P1414">
        <v>319.87</v>
      </c>
      <c r="Q1414">
        <v>0</v>
      </c>
      <c r="R1414">
        <v>34.233600000000003</v>
      </c>
      <c r="S1414">
        <v>-98443.9</v>
      </c>
      <c r="T1414" s="5">
        <v>-2.3283100000000002E-10</v>
      </c>
      <c r="U1414">
        <v>100923</v>
      </c>
      <c r="V1414">
        <v>8486.68</v>
      </c>
      <c r="W1414">
        <v>0</v>
      </c>
      <c r="X1414" s="5">
        <v>-2.3283100000000002E-10</v>
      </c>
      <c r="Y1414">
        <v>0.33718900000000002</v>
      </c>
      <c r="Z1414">
        <v>0</v>
      </c>
      <c r="AA1414">
        <v>3.7821399999999998E-2</v>
      </c>
      <c r="AB1414">
        <v>1.49436E-4</v>
      </c>
    </row>
    <row r="1415" spans="1:28" x14ac:dyDescent="0.3">
      <c r="A1415">
        <v>91</v>
      </c>
      <c r="B1415">
        <v>2020</v>
      </c>
      <c r="C1415">
        <v>4</v>
      </c>
      <c r="D1415">
        <v>6</v>
      </c>
      <c r="E1415" s="1">
        <v>0.875</v>
      </c>
      <c r="F1415" t="s">
        <v>8</v>
      </c>
      <c r="G1415">
        <v>17.5</v>
      </c>
      <c r="H1415">
        <v>83</v>
      </c>
      <c r="I1415" s="3">
        <v>46.228999999999999</v>
      </c>
      <c r="J1415">
        <v>1.8514900000000001</v>
      </c>
      <c r="K1415">
        <v>1.6231</v>
      </c>
      <c r="L1415">
        <v>299.411</v>
      </c>
      <c r="M1415" s="4">
        <v>301.40600000000001</v>
      </c>
      <c r="N1415" s="4">
        <v>302.78699999999998</v>
      </c>
      <c r="O1415">
        <v>4136.59</v>
      </c>
      <c r="P1415">
        <v>315.44400000000002</v>
      </c>
      <c r="Q1415">
        <v>0</v>
      </c>
      <c r="R1415">
        <v>33.667999999999999</v>
      </c>
      <c r="S1415">
        <v>-97915.199999999997</v>
      </c>
      <c r="T1415" s="5">
        <v>-2.3283100000000002E-10</v>
      </c>
      <c r="U1415">
        <v>100855</v>
      </c>
      <c r="V1415">
        <v>9024.6299999999992</v>
      </c>
      <c r="W1415">
        <v>0</v>
      </c>
      <c r="X1415" s="5">
        <v>-2.3283100000000002E-10</v>
      </c>
      <c r="Y1415">
        <v>0.53972799999999999</v>
      </c>
      <c r="Z1415">
        <v>0</v>
      </c>
      <c r="AA1415">
        <v>3.7821399999999998E-2</v>
      </c>
      <c r="AB1415" s="2">
        <v>4.4536200000000002E-5</v>
      </c>
    </row>
    <row r="1416" spans="1:28" x14ac:dyDescent="0.3">
      <c r="A1416">
        <v>91</v>
      </c>
      <c r="B1416">
        <v>2020</v>
      </c>
      <c r="C1416">
        <v>4</v>
      </c>
      <c r="D1416">
        <v>6</v>
      </c>
      <c r="E1416" s="1">
        <v>0.91666666666666663</v>
      </c>
      <c r="F1416" t="s">
        <v>8</v>
      </c>
      <c r="G1416">
        <v>17.5</v>
      </c>
      <c r="H1416">
        <v>83</v>
      </c>
      <c r="I1416" s="3">
        <v>46.569099999999999</v>
      </c>
      <c r="J1416">
        <v>2.0738500000000002</v>
      </c>
      <c r="K1416">
        <v>1.81436</v>
      </c>
      <c r="L1416">
        <v>298.911</v>
      </c>
      <c r="M1416" s="4">
        <v>300.43200000000002</v>
      </c>
      <c r="N1416" s="4">
        <v>312.29599999999999</v>
      </c>
      <c r="O1416">
        <v>3701.64</v>
      </c>
      <c r="P1416">
        <v>309.43200000000002</v>
      </c>
      <c r="Q1416">
        <v>0</v>
      </c>
      <c r="R1416">
        <v>33.3735</v>
      </c>
      <c r="S1416">
        <v>-99266.3</v>
      </c>
      <c r="T1416" s="5">
        <v>-2.3283100000000002E-10</v>
      </c>
      <c r="U1416">
        <v>100807</v>
      </c>
      <c r="V1416">
        <v>7064.96</v>
      </c>
      <c r="W1416">
        <v>0</v>
      </c>
      <c r="X1416" s="5">
        <v>-2.3283100000000002E-10</v>
      </c>
      <c r="Y1416">
        <v>0.53304399999999996</v>
      </c>
      <c r="Z1416">
        <v>0</v>
      </c>
      <c r="AA1416">
        <v>3.9753400000000001E-2</v>
      </c>
      <c r="AB1416" s="2">
        <v>-4.7040299999999998E-5</v>
      </c>
    </row>
    <row r="1417" spans="1:28" x14ac:dyDescent="0.3">
      <c r="A1417">
        <v>91</v>
      </c>
      <c r="B1417">
        <v>2020</v>
      </c>
      <c r="C1417">
        <v>4</v>
      </c>
      <c r="D1417">
        <v>6</v>
      </c>
      <c r="E1417" s="1">
        <v>0.95833333333333337</v>
      </c>
      <c r="F1417" t="s">
        <v>8</v>
      </c>
      <c r="G1417">
        <v>17.5</v>
      </c>
      <c r="H1417">
        <v>83</v>
      </c>
      <c r="I1417" s="3">
        <v>46.860199999999999</v>
      </c>
      <c r="J1417">
        <v>2.1817099999999998</v>
      </c>
      <c r="K1417">
        <v>1.7205299999999999</v>
      </c>
      <c r="L1417">
        <v>298.97800000000001</v>
      </c>
      <c r="M1417" s="4">
        <v>300.44</v>
      </c>
      <c r="N1417" s="4">
        <v>321.30900000000003</v>
      </c>
      <c r="O1417">
        <v>3770.79</v>
      </c>
      <c r="P1417">
        <v>307.32600000000002</v>
      </c>
      <c r="Q1417">
        <v>0</v>
      </c>
      <c r="R1417">
        <v>33.188600000000001</v>
      </c>
      <c r="S1417">
        <v>-97445.3</v>
      </c>
      <c r="T1417" s="5">
        <v>-2.3283100000000002E-10</v>
      </c>
      <c r="U1417">
        <v>100795</v>
      </c>
      <c r="V1417">
        <v>8525.1</v>
      </c>
      <c r="W1417">
        <v>0</v>
      </c>
      <c r="X1417" s="5">
        <v>-2.3283100000000002E-10</v>
      </c>
      <c r="Y1417">
        <v>0.65869100000000003</v>
      </c>
      <c r="Z1417">
        <v>0</v>
      </c>
      <c r="AA1417">
        <v>3.97454E-2</v>
      </c>
      <c r="AB1417" s="2">
        <v>-1.7390499999999999E-5</v>
      </c>
    </row>
    <row r="1418" spans="1:28" x14ac:dyDescent="0.3">
      <c r="A1418">
        <v>92</v>
      </c>
      <c r="B1418">
        <v>2020</v>
      </c>
      <c r="C1418">
        <v>4</v>
      </c>
      <c r="D1418">
        <v>7</v>
      </c>
      <c r="E1418" s="1">
        <v>0</v>
      </c>
      <c r="F1418" t="s">
        <v>8</v>
      </c>
      <c r="G1418">
        <v>17.5</v>
      </c>
      <c r="H1418">
        <v>83</v>
      </c>
      <c r="I1418" s="3">
        <v>47.074199999999998</v>
      </c>
      <c r="J1418">
        <v>2.3803100000000001</v>
      </c>
      <c r="K1418">
        <v>1.6656599999999999</v>
      </c>
      <c r="L1418">
        <v>299.21100000000001</v>
      </c>
      <c r="M1418" s="4">
        <v>301.03300000000002</v>
      </c>
      <c r="N1418" s="4">
        <v>327.98</v>
      </c>
      <c r="O1418">
        <v>3786.02</v>
      </c>
      <c r="P1418">
        <v>299.16300000000001</v>
      </c>
      <c r="Q1418" s="2">
        <v>1.9479699999999999E-7</v>
      </c>
      <c r="R1418">
        <v>32.936</v>
      </c>
      <c r="S1418">
        <v>-99207.5</v>
      </c>
      <c r="T1418" s="5">
        <v>-2.3283100000000002E-10</v>
      </c>
      <c r="U1418">
        <v>100844</v>
      </c>
      <c r="V1418">
        <v>9332.02</v>
      </c>
      <c r="W1418">
        <v>0</v>
      </c>
      <c r="X1418" s="5">
        <v>-2.3283100000000002E-10</v>
      </c>
      <c r="Y1418">
        <v>0.57528299999999999</v>
      </c>
      <c r="Z1418">
        <v>0</v>
      </c>
      <c r="AA1418">
        <v>3.97454E-2</v>
      </c>
      <c r="AB1418" s="2">
        <v>4.0595400000000001E-5</v>
      </c>
    </row>
    <row r="1419" spans="1:28" x14ac:dyDescent="0.3">
      <c r="A1419">
        <v>92</v>
      </c>
      <c r="B1419">
        <v>2020</v>
      </c>
      <c r="C1419">
        <v>4</v>
      </c>
      <c r="D1419">
        <v>7</v>
      </c>
      <c r="E1419" s="1">
        <v>4.1666666666666664E-2</v>
      </c>
      <c r="F1419" t="s">
        <v>8</v>
      </c>
      <c r="G1419">
        <v>17.5</v>
      </c>
      <c r="H1419">
        <v>83</v>
      </c>
      <c r="I1419" s="3">
        <v>47.213999999999999</v>
      </c>
      <c r="J1419">
        <v>2.6967500000000002</v>
      </c>
      <c r="K1419">
        <v>1.85077</v>
      </c>
      <c r="L1419">
        <v>299.27800000000002</v>
      </c>
      <c r="M1419" s="4">
        <v>301.15899999999999</v>
      </c>
      <c r="N1419" s="4">
        <v>343.02499999999998</v>
      </c>
      <c r="O1419">
        <v>3758.08</v>
      </c>
      <c r="P1419">
        <v>279.82900000000001</v>
      </c>
      <c r="Q1419" s="2">
        <v>3.8959399999999999E-7</v>
      </c>
      <c r="R1419">
        <v>32.878100000000003</v>
      </c>
      <c r="S1419">
        <v>-108430</v>
      </c>
      <c r="T1419" s="4">
        <v>72119.8</v>
      </c>
      <c r="U1419">
        <v>100950</v>
      </c>
      <c r="V1419">
        <v>2953.5</v>
      </c>
      <c r="W1419">
        <v>83328.7</v>
      </c>
      <c r="X1419" s="4">
        <v>82006.3</v>
      </c>
      <c r="Y1419">
        <v>0.77411399999999997</v>
      </c>
      <c r="Z1419" s="2">
        <v>5.7916399999999996E-7</v>
      </c>
      <c r="AA1419">
        <v>3.97454E-2</v>
      </c>
      <c r="AB1419" s="2">
        <v>-2.6210399999999999E-5</v>
      </c>
    </row>
    <row r="1420" spans="1:28" x14ac:dyDescent="0.3">
      <c r="A1420">
        <v>92</v>
      </c>
      <c r="B1420">
        <v>2020</v>
      </c>
      <c r="C1420">
        <v>4</v>
      </c>
      <c r="D1420">
        <v>7</v>
      </c>
      <c r="E1420" s="1">
        <v>8.3333333333333329E-2</v>
      </c>
      <c r="F1420" t="s">
        <v>8</v>
      </c>
      <c r="G1420">
        <v>17.5</v>
      </c>
      <c r="H1420">
        <v>83</v>
      </c>
      <c r="I1420" s="3">
        <v>47.281300000000002</v>
      </c>
      <c r="J1420">
        <v>2.8972500000000001</v>
      </c>
      <c r="K1420">
        <v>2.0312600000000001</v>
      </c>
      <c r="L1420">
        <v>299.36900000000003</v>
      </c>
      <c r="M1420" s="4">
        <v>302.45299999999997</v>
      </c>
      <c r="N1420" s="4">
        <v>418.60300000000001</v>
      </c>
      <c r="O1420">
        <v>3463.27</v>
      </c>
      <c r="P1420">
        <v>301.61900000000003</v>
      </c>
      <c r="Q1420" s="2">
        <v>1.9479699999999999E-7</v>
      </c>
      <c r="R1420">
        <v>33.114699999999999</v>
      </c>
      <c r="S1420">
        <v>-163589</v>
      </c>
      <c r="T1420" s="4">
        <v>562107</v>
      </c>
      <c r="U1420">
        <v>100999</v>
      </c>
      <c r="V1420">
        <v>-91571.6</v>
      </c>
      <c r="W1420">
        <v>666629</v>
      </c>
      <c r="X1420" s="4">
        <v>637357</v>
      </c>
      <c r="Y1420">
        <v>0.89333600000000002</v>
      </c>
      <c r="Z1420" s="2">
        <v>5.7916399999999996E-7</v>
      </c>
      <c r="AA1420">
        <v>3.9713600000000002E-2</v>
      </c>
      <c r="AB1420" s="2">
        <v>-3.6343900000000003E-5</v>
      </c>
    </row>
    <row r="1421" spans="1:28" x14ac:dyDescent="0.3">
      <c r="A1421">
        <v>92</v>
      </c>
      <c r="B1421">
        <v>2020</v>
      </c>
      <c r="C1421">
        <v>4</v>
      </c>
      <c r="D1421">
        <v>7</v>
      </c>
      <c r="E1421" s="1">
        <v>0.125</v>
      </c>
      <c r="F1421" t="s">
        <v>8</v>
      </c>
      <c r="G1421">
        <v>17.5</v>
      </c>
      <c r="H1421">
        <v>83</v>
      </c>
      <c r="I1421" s="3">
        <v>47.280500000000004</v>
      </c>
      <c r="J1421">
        <v>2.9499900000000001</v>
      </c>
      <c r="K1421">
        <v>2.3871099999999998</v>
      </c>
      <c r="L1421">
        <v>299.05799999999999</v>
      </c>
      <c r="M1421" s="4">
        <v>302.69499999999999</v>
      </c>
      <c r="N1421" s="4">
        <v>510.22</v>
      </c>
      <c r="O1421">
        <v>2999.92</v>
      </c>
      <c r="P1421">
        <v>356.59899999999999</v>
      </c>
      <c r="Q1421">
        <v>0</v>
      </c>
      <c r="R1421">
        <v>33.350099999999998</v>
      </c>
      <c r="S1421">
        <v>-263156</v>
      </c>
      <c r="T1421" s="5">
        <v>1319090</v>
      </c>
      <c r="U1421">
        <v>101084</v>
      </c>
      <c r="V1421">
        <v>-266289</v>
      </c>
      <c r="W1421" s="2">
        <v>1478630</v>
      </c>
      <c r="X1421" s="5">
        <v>1475060</v>
      </c>
      <c r="Y1421">
        <v>0.90410900000000005</v>
      </c>
      <c r="Z1421">
        <v>0</v>
      </c>
      <c r="AA1421">
        <v>3.9673899999999998E-2</v>
      </c>
      <c r="AB1421" s="2">
        <v>4.0023300000000002E-6</v>
      </c>
    </row>
    <row r="1422" spans="1:28" x14ac:dyDescent="0.3">
      <c r="A1422">
        <v>92</v>
      </c>
      <c r="B1422">
        <v>2020</v>
      </c>
      <c r="C1422">
        <v>4</v>
      </c>
      <c r="D1422">
        <v>7</v>
      </c>
      <c r="E1422" s="1">
        <v>0.16666666666666666</v>
      </c>
      <c r="F1422" t="s">
        <v>8</v>
      </c>
      <c r="G1422">
        <v>17.5</v>
      </c>
      <c r="H1422">
        <v>83</v>
      </c>
      <c r="I1422" s="3">
        <v>47.281999999999996</v>
      </c>
      <c r="J1422">
        <v>2.7038700000000002</v>
      </c>
      <c r="K1422">
        <v>2.9429500000000002</v>
      </c>
      <c r="L1422">
        <v>298.95100000000002</v>
      </c>
      <c r="M1422" s="4">
        <v>302.92599999999999</v>
      </c>
      <c r="N1422" s="4">
        <v>577.56600000000003</v>
      </c>
      <c r="O1422">
        <v>2728</v>
      </c>
      <c r="P1422">
        <v>391.101</v>
      </c>
      <c r="Q1422">
        <v>0</v>
      </c>
      <c r="R1422">
        <v>33.481900000000003</v>
      </c>
      <c r="S1422">
        <v>-366424</v>
      </c>
      <c r="T1422" s="5">
        <v>2001930</v>
      </c>
      <c r="U1422">
        <v>101075</v>
      </c>
      <c r="V1422">
        <v>-441929</v>
      </c>
      <c r="W1422" s="2">
        <v>2252340</v>
      </c>
      <c r="X1422" s="5">
        <v>2220230</v>
      </c>
      <c r="Y1422">
        <v>0.85060999999999998</v>
      </c>
      <c r="Z1422">
        <v>0</v>
      </c>
      <c r="AA1422">
        <v>3.9578500000000003E-2</v>
      </c>
      <c r="AB1422" s="2">
        <v>7.0620500000000006E-5</v>
      </c>
    </row>
    <row r="1423" spans="1:28" x14ac:dyDescent="0.3">
      <c r="A1423">
        <v>92</v>
      </c>
      <c r="B1423">
        <v>2020</v>
      </c>
      <c r="C1423">
        <v>4</v>
      </c>
      <c r="D1423">
        <v>7</v>
      </c>
      <c r="E1423" s="1">
        <v>0.20833333333333334</v>
      </c>
      <c r="F1423" t="s">
        <v>8</v>
      </c>
      <c r="G1423">
        <v>17.5</v>
      </c>
      <c r="H1423">
        <v>83</v>
      </c>
      <c r="I1423" s="3">
        <v>47.381399999999999</v>
      </c>
      <c r="J1423">
        <v>2.3959899999999998</v>
      </c>
      <c r="K1423">
        <v>3.6464599999999998</v>
      </c>
      <c r="L1423">
        <v>298.46699999999998</v>
      </c>
      <c r="M1423" s="4">
        <v>304.82600000000002</v>
      </c>
      <c r="N1423" s="4">
        <v>641.00900000000001</v>
      </c>
      <c r="O1423">
        <v>2593.0100000000002</v>
      </c>
      <c r="P1423">
        <v>425.51100000000002</v>
      </c>
      <c r="Q1423">
        <v>0</v>
      </c>
      <c r="R1423">
        <v>33.592799999999997</v>
      </c>
      <c r="S1423">
        <v>-474098</v>
      </c>
      <c r="T1423" s="5">
        <v>2593740</v>
      </c>
      <c r="U1423">
        <v>101073</v>
      </c>
      <c r="V1423">
        <v>-611229</v>
      </c>
      <c r="W1423" s="2">
        <v>2879160</v>
      </c>
      <c r="X1423" s="5">
        <v>2862640</v>
      </c>
      <c r="Y1423">
        <v>0.91778199999999999</v>
      </c>
      <c r="Z1423">
        <v>0</v>
      </c>
      <c r="AA1423">
        <v>3.9451300000000002E-2</v>
      </c>
      <c r="AB1423">
        <v>1.15283E-4</v>
      </c>
    </row>
    <row r="1424" spans="1:28" x14ac:dyDescent="0.3">
      <c r="A1424">
        <v>92</v>
      </c>
      <c r="B1424">
        <v>2020</v>
      </c>
      <c r="C1424">
        <v>4</v>
      </c>
      <c r="D1424">
        <v>7</v>
      </c>
      <c r="E1424" s="1">
        <v>0.25</v>
      </c>
      <c r="F1424" t="s">
        <v>8</v>
      </c>
      <c r="G1424">
        <v>17.5</v>
      </c>
      <c r="H1424">
        <v>83</v>
      </c>
      <c r="I1424" s="3">
        <v>47.536499999999997</v>
      </c>
      <c r="J1424">
        <v>2.2444199999999999</v>
      </c>
      <c r="K1424">
        <v>4.3832899999999997</v>
      </c>
      <c r="L1424">
        <v>298.51900000000001</v>
      </c>
      <c r="M1424" s="4">
        <v>305.50700000000001</v>
      </c>
      <c r="N1424" s="4">
        <v>701.54300000000001</v>
      </c>
      <c r="O1424">
        <v>2576.41</v>
      </c>
      <c r="P1424">
        <v>426.71699999999998</v>
      </c>
      <c r="Q1424">
        <v>0</v>
      </c>
      <c r="R1424">
        <v>33.810899999999997</v>
      </c>
      <c r="S1424">
        <v>-548641</v>
      </c>
      <c r="T1424" s="5">
        <v>2905730</v>
      </c>
      <c r="U1424">
        <v>101015</v>
      </c>
      <c r="V1424">
        <v>-720433</v>
      </c>
      <c r="W1424" s="2">
        <v>3280400</v>
      </c>
      <c r="X1424" s="5">
        <v>3202010</v>
      </c>
      <c r="Y1424">
        <v>0.97549300000000005</v>
      </c>
      <c r="Z1424">
        <v>0</v>
      </c>
      <c r="AA1424">
        <v>3.9284300000000001E-2</v>
      </c>
      <c r="AB1424" s="2">
        <v>7.5124199999999995E-5</v>
      </c>
    </row>
    <row r="1425" spans="1:28" x14ac:dyDescent="0.3">
      <c r="A1425">
        <v>92</v>
      </c>
      <c r="B1425">
        <v>2020</v>
      </c>
      <c r="C1425">
        <v>4</v>
      </c>
      <c r="D1425">
        <v>7</v>
      </c>
      <c r="E1425" s="1">
        <v>0.29166666666666669</v>
      </c>
      <c r="F1425" t="s">
        <v>8</v>
      </c>
      <c r="G1425">
        <v>17.5</v>
      </c>
      <c r="H1425">
        <v>83</v>
      </c>
      <c r="I1425" s="3">
        <v>45.795000000000002</v>
      </c>
      <c r="J1425">
        <v>2.15225</v>
      </c>
      <c r="K1425">
        <v>4.9647600000000001</v>
      </c>
      <c r="L1425">
        <v>298.63799999999998</v>
      </c>
      <c r="M1425" s="4">
        <v>305.661</v>
      </c>
      <c r="N1425" s="4">
        <v>725.45899999999995</v>
      </c>
      <c r="O1425">
        <v>2692.39</v>
      </c>
      <c r="P1425">
        <v>636.13800000000003</v>
      </c>
      <c r="Q1425">
        <v>0</v>
      </c>
      <c r="R1425">
        <v>32.344499999999996</v>
      </c>
      <c r="S1425">
        <v>-587822</v>
      </c>
      <c r="T1425" s="5">
        <v>2963330</v>
      </c>
      <c r="U1425">
        <v>100938</v>
      </c>
      <c r="V1425">
        <v>-709251</v>
      </c>
      <c r="W1425" s="2">
        <v>3436820</v>
      </c>
      <c r="X1425" s="5">
        <v>3261620</v>
      </c>
      <c r="Y1425">
        <v>1</v>
      </c>
      <c r="Z1425">
        <v>0</v>
      </c>
      <c r="AA1425">
        <v>3.91332E-2</v>
      </c>
      <c r="AB1425">
        <v>1.3967800000000001E-4</v>
      </c>
    </row>
    <row r="1426" spans="1:28" x14ac:dyDescent="0.3">
      <c r="A1426">
        <v>92</v>
      </c>
      <c r="B1426">
        <v>2020</v>
      </c>
      <c r="C1426">
        <v>4</v>
      </c>
      <c r="D1426">
        <v>7</v>
      </c>
      <c r="E1426" s="1">
        <v>0.33333333333333331</v>
      </c>
      <c r="F1426" t="s">
        <v>8</v>
      </c>
      <c r="G1426">
        <v>17.5</v>
      </c>
      <c r="H1426">
        <v>83</v>
      </c>
      <c r="I1426" s="3">
        <v>45.284500000000001</v>
      </c>
      <c r="J1426">
        <v>2.09761</v>
      </c>
      <c r="K1426">
        <v>5.2755000000000001</v>
      </c>
      <c r="L1426">
        <v>298.267</v>
      </c>
      <c r="M1426" s="4">
        <v>304.88799999999998</v>
      </c>
      <c r="N1426" s="4">
        <v>735.678</v>
      </c>
      <c r="O1426">
        <v>2837.57</v>
      </c>
      <c r="P1426">
        <v>639.54100000000005</v>
      </c>
      <c r="Q1426">
        <v>0</v>
      </c>
      <c r="R1426">
        <v>31.654499999999999</v>
      </c>
      <c r="S1426">
        <v>-619484</v>
      </c>
      <c r="T1426" s="5">
        <v>2843580</v>
      </c>
      <c r="U1426">
        <v>100819</v>
      </c>
      <c r="V1426">
        <v>-719856</v>
      </c>
      <c r="W1426" s="2">
        <v>3304210</v>
      </c>
      <c r="X1426" s="5">
        <v>3130530</v>
      </c>
      <c r="Y1426">
        <v>0.98681600000000003</v>
      </c>
      <c r="Z1426">
        <v>0</v>
      </c>
      <c r="AA1426">
        <v>3.9014E-2</v>
      </c>
      <c r="AB1426" s="2">
        <v>6.6492E-5</v>
      </c>
    </row>
    <row r="1427" spans="1:28" x14ac:dyDescent="0.3">
      <c r="A1427">
        <v>92</v>
      </c>
      <c r="B1427">
        <v>2020</v>
      </c>
      <c r="C1427">
        <v>4</v>
      </c>
      <c r="D1427">
        <v>7</v>
      </c>
      <c r="E1427" s="1">
        <v>0.375</v>
      </c>
      <c r="F1427" t="s">
        <v>8</v>
      </c>
      <c r="G1427">
        <v>17.5</v>
      </c>
      <c r="H1427">
        <v>83</v>
      </c>
      <c r="I1427" s="3">
        <v>45.121000000000002</v>
      </c>
      <c r="J1427">
        <v>2.0344199999999999</v>
      </c>
      <c r="K1427">
        <v>5.4565000000000001</v>
      </c>
      <c r="L1427">
        <v>298.20400000000001</v>
      </c>
      <c r="M1427" s="4">
        <v>304.89</v>
      </c>
      <c r="N1427" s="4">
        <v>696.78899999999999</v>
      </c>
      <c r="O1427">
        <v>2998.43</v>
      </c>
      <c r="P1427">
        <v>652.23699999999997</v>
      </c>
      <c r="Q1427">
        <v>0</v>
      </c>
      <c r="R1427">
        <v>31.3735</v>
      </c>
      <c r="S1427">
        <v>-558040</v>
      </c>
      <c r="T1427" s="5">
        <v>2332170</v>
      </c>
      <c r="U1427">
        <v>100731</v>
      </c>
      <c r="V1427">
        <v>-584024</v>
      </c>
      <c r="W1427" s="2">
        <v>2910090</v>
      </c>
      <c r="X1427" s="5">
        <v>2577640</v>
      </c>
      <c r="Y1427">
        <v>0.964812</v>
      </c>
      <c r="Z1427">
        <v>0</v>
      </c>
      <c r="AA1427">
        <v>3.8902699999999998E-2</v>
      </c>
      <c r="AB1427">
        <v>-2.26815E-4</v>
      </c>
    </row>
    <row r="1428" spans="1:28" x14ac:dyDescent="0.3">
      <c r="A1428">
        <v>92</v>
      </c>
      <c r="B1428">
        <v>2020</v>
      </c>
      <c r="C1428">
        <v>4</v>
      </c>
      <c r="D1428">
        <v>7</v>
      </c>
      <c r="E1428" s="1">
        <v>0.41666666666666669</v>
      </c>
      <c r="F1428" t="s">
        <v>8</v>
      </c>
      <c r="G1428">
        <v>17.5</v>
      </c>
      <c r="H1428">
        <v>83</v>
      </c>
      <c r="I1428" s="3">
        <v>45.185899999999997</v>
      </c>
      <c r="J1428">
        <v>1.9241900000000001</v>
      </c>
      <c r="K1428">
        <v>5.6108399999999996</v>
      </c>
      <c r="L1428">
        <v>298.44299999999998</v>
      </c>
      <c r="M1428" s="4">
        <v>303.39800000000002</v>
      </c>
      <c r="N1428" s="4">
        <v>599.56600000000003</v>
      </c>
      <c r="O1428">
        <v>2971.18</v>
      </c>
      <c r="P1428">
        <v>639.44899999999996</v>
      </c>
      <c r="Q1428">
        <v>0</v>
      </c>
      <c r="R1428">
        <v>31.754300000000001</v>
      </c>
      <c r="S1428">
        <v>-473217</v>
      </c>
      <c r="T1428" s="5">
        <v>1683140</v>
      </c>
      <c r="U1428">
        <v>100640</v>
      </c>
      <c r="V1428">
        <v>-409460</v>
      </c>
      <c r="W1428" s="2">
        <v>2289510</v>
      </c>
      <c r="X1428" s="5">
        <v>1862400</v>
      </c>
      <c r="Y1428">
        <v>0.95541200000000004</v>
      </c>
      <c r="Z1428">
        <v>0</v>
      </c>
      <c r="AA1428">
        <v>4.2035200000000002E-2</v>
      </c>
      <c r="AB1428">
        <v>-6.2633600000000002E-4</v>
      </c>
    </row>
    <row r="1429" spans="1:28" x14ac:dyDescent="0.3">
      <c r="A1429">
        <v>92</v>
      </c>
      <c r="B1429">
        <v>2020</v>
      </c>
      <c r="C1429">
        <v>4</v>
      </c>
      <c r="D1429">
        <v>7</v>
      </c>
      <c r="E1429" s="1">
        <v>0.45833333333333331</v>
      </c>
      <c r="F1429" t="s">
        <v>8</v>
      </c>
      <c r="G1429">
        <v>17.5</v>
      </c>
      <c r="H1429">
        <v>83</v>
      </c>
      <c r="I1429" s="3">
        <v>45.237099999999998</v>
      </c>
      <c r="J1429">
        <v>1.84436</v>
      </c>
      <c r="K1429">
        <v>5.14269</v>
      </c>
      <c r="L1429">
        <v>298.80900000000003</v>
      </c>
      <c r="M1429" s="4">
        <v>303.267</v>
      </c>
      <c r="N1429" s="4">
        <v>517.10299999999995</v>
      </c>
      <c r="O1429">
        <v>3169.48</v>
      </c>
      <c r="P1429">
        <v>624.69299999999998</v>
      </c>
      <c r="Q1429">
        <v>0</v>
      </c>
      <c r="R1429">
        <v>31.997</v>
      </c>
      <c r="S1429">
        <v>-401376</v>
      </c>
      <c r="T1429" s="5">
        <v>1167340</v>
      </c>
      <c r="U1429">
        <v>100617</v>
      </c>
      <c r="V1429">
        <v>-298489</v>
      </c>
      <c r="W1429" s="2">
        <v>1514620</v>
      </c>
      <c r="X1429" s="5">
        <v>1304750</v>
      </c>
      <c r="Y1429">
        <v>0.94137300000000002</v>
      </c>
      <c r="Z1429">
        <v>0</v>
      </c>
      <c r="AA1429">
        <v>4.1915899999999999E-2</v>
      </c>
      <c r="AB1429">
        <v>-7.8321700000000001E-4</v>
      </c>
    </row>
    <row r="1430" spans="1:28" x14ac:dyDescent="0.3">
      <c r="A1430">
        <v>92</v>
      </c>
      <c r="B1430">
        <v>2020</v>
      </c>
      <c r="C1430">
        <v>4</v>
      </c>
      <c r="D1430">
        <v>7</v>
      </c>
      <c r="E1430" s="1">
        <v>0.5</v>
      </c>
      <c r="F1430" t="s">
        <v>8</v>
      </c>
      <c r="G1430">
        <v>17.5</v>
      </c>
      <c r="H1430">
        <v>83</v>
      </c>
      <c r="I1430" s="3">
        <v>45.203499999999998</v>
      </c>
      <c r="J1430">
        <v>1.96932</v>
      </c>
      <c r="K1430">
        <v>5.1560199999999998</v>
      </c>
      <c r="L1430">
        <v>299.07600000000002</v>
      </c>
      <c r="M1430" s="4">
        <v>302.64699999999999</v>
      </c>
      <c r="N1430" s="4">
        <v>484.17500000000001</v>
      </c>
      <c r="O1430">
        <v>3509.75</v>
      </c>
      <c r="P1430">
        <v>592.95399999999995</v>
      </c>
      <c r="Q1430">
        <v>0</v>
      </c>
      <c r="R1430">
        <v>32.741300000000003</v>
      </c>
      <c r="S1430">
        <v>-302161</v>
      </c>
      <c r="T1430" s="4">
        <v>495303</v>
      </c>
      <c r="U1430">
        <v>100646</v>
      </c>
      <c r="V1430">
        <v>-150400</v>
      </c>
      <c r="W1430">
        <v>691152</v>
      </c>
      <c r="X1430" s="4">
        <v>558995</v>
      </c>
      <c r="Y1430">
        <v>0.98001000000000005</v>
      </c>
      <c r="Z1430">
        <v>0</v>
      </c>
      <c r="AA1430">
        <v>4.1876200000000002E-2</v>
      </c>
      <c r="AB1430">
        <v>-3.9270400000000001E-4</v>
      </c>
    </row>
    <row r="1431" spans="1:28" x14ac:dyDescent="0.3">
      <c r="A1431">
        <v>92</v>
      </c>
      <c r="B1431">
        <v>2020</v>
      </c>
      <c r="C1431">
        <v>4</v>
      </c>
      <c r="D1431">
        <v>7</v>
      </c>
      <c r="E1431" s="1">
        <v>0.54166666666666663</v>
      </c>
      <c r="F1431" t="s">
        <v>8</v>
      </c>
      <c r="G1431">
        <v>17.5</v>
      </c>
      <c r="H1431">
        <v>83</v>
      </c>
      <c r="I1431" s="3">
        <v>45.696399999999997</v>
      </c>
      <c r="J1431">
        <v>1.7137</v>
      </c>
      <c r="K1431">
        <v>4.8637499999999996</v>
      </c>
      <c r="L1431">
        <v>299.37400000000002</v>
      </c>
      <c r="M1431" s="4">
        <v>302.73700000000002</v>
      </c>
      <c r="N1431" s="4">
        <v>447.202</v>
      </c>
      <c r="O1431">
        <v>3681.37</v>
      </c>
      <c r="P1431">
        <v>491.661</v>
      </c>
      <c r="Q1431">
        <v>0</v>
      </c>
      <c r="R1431">
        <v>34.261899999999997</v>
      </c>
      <c r="S1431">
        <v>-224269</v>
      </c>
      <c r="T1431" s="4">
        <v>68393.3</v>
      </c>
      <c r="U1431">
        <v>100704</v>
      </c>
      <c r="V1431">
        <v>-51263.9</v>
      </c>
      <c r="W1431">
        <v>87915.6</v>
      </c>
      <c r="X1431" s="4">
        <v>77362.2</v>
      </c>
      <c r="Y1431">
        <v>0.96456699999999995</v>
      </c>
      <c r="Z1431">
        <v>0</v>
      </c>
      <c r="AA1431">
        <v>4.1828499999999998E-2</v>
      </c>
      <c r="AB1431">
        <v>-1.6432600000000001E-4</v>
      </c>
    </row>
    <row r="1432" spans="1:28" x14ac:dyDescent="0.3">
      <c r="A1432">
        <v>92</v>
      </c>
      <c r="B1432">
        <v>2020</v>
      </c>
      <c r="C1432">
        <v>4</v>
      </c>
      <c r="D1432">
        <v>7</v>
      </c>
      <c r="E1432" s="1">
        <v>0.58333333333333337</v>
      </c>
      <c r="F1432" t="s">
        <v>8</v>
      </c>
      <c r="G1432">
        <v>17.5</v>
      </c>
      <c r="H1432">
        <v>83</v>
      </c>
      <c r="I1432" s="3">
        <v>46.315399999999997</v>
      </c>
      <c r="J1432">
        <v>1.52888</v>
      </c>
      <c r="K1432">
        <v>4.35663</v>
      </c>
      <c r="L1432">
        <v>299.197</v>
      </c>
      <c r="M1432" s="4">
        <v>302.12</v>
      </c>
      <c r="N1432" s="4">
        <v>420.02199999999999</v>
      </c>
      <c r="O1432">
        <v>3765.41</v>
      </c>
      <c r="P1432">
        <v>468.20699999999999</v>
      </c>
      <c r="Q1432">
        <v>0</v>
      </c>
      <c r="R1432">
        <v>35.230499999999999</v>
      </c>
      <c r="S1432">
        <v>-187849</v>
      </c>
      <c r="T1432" s="5">
        <v>-2.3283100000000002E-10</v>
      </c>
      <c r="U1432">
        <v>100777</v>
      </c>
      <c r="V1432">
        <v>-9035.0499999999993</v>
      </c>
      <c r="W1432">
        <v>0</v>
      </c>
      <c r="X1432" s="5">
        <v>-2.3283100000000002E-10</v>
      </c>
      <c r="Y1432">
        <v>0.94341799999999998</v>
      </c>
      <c r="Z1432">
        <v>0</v>
      </c>
      <c r="AA1432">
        <v>4.1820499999999997E-2</v>
      </c>
      <c r="AB1432">
        <v>-3.6568100000000002E-4</v>
      </c>
    </row>
    <row r="1433" spans="1:28" x14ac:dyDescent="0.3">
      <c r="A1433">
        <v>92</v>
      </c>
      <c r="B1433">
        <v>2020</v>
      </c>
      <c r="C1433">
        <v>4</v>
      </c>
      <c r="D1433">
        <v>7</v>
      </c>
      <c r="E1433" s="1">
        <v>0.625</v>
      </c>
      <c r="F1433" t="s">
        <v>8</v>
      </c>
      <c r="G1433">
        <v>17.5</v>
      </c>
      <c r="H1433">
        <v>83</v>
      </c>
      <c r="I1433" s="3">
        <v>46.156399999999998</v>
      </c>
      <c r="J1433">
        <v>1.5469299999999999</v>
      </c>
      <c r="K1433">
        <v>3.43879</v>
      </c>
      <c r="L1433">
        <v>299.16399999999999</v>
      </c>
      <c r="M1433" s="4">
        <v>302.096</v>
      </c>
      <c r="N1433" s="4">
        <v>398.875</v>
      </c>
      <c r="O1433">
        <v>3858.49</v>
      </c>
      <c r="P1433">
        <v>479.01100000000002</v>
      </c>
      <c r="Q1433">
        <v>0</v>
      </c>
      <c r="R1433">
        <v>35.4116</v>
      </c>
      <c r="S1433">
        <v>-167759</v>
      </c>
      <c r="T1433" s="5">
        <v>-2.3283100000000002E-10</v>
      </c>
      <c r="U1433">
        <v>100955</v>
      </c>
      <c r="V1433">
        <v>3491.45</v>
      </c>
      <c r="W1433">
        <v>0</v>
      </c>
      <c r="X1433" s="5">
        <v>-2.3283100000000002E-10</v>
      </c>
      <c r="Y1433">
        <v>0.98312299999999997</v>
      </c>
      <c r="Z1433">
        <v>0</v>
      </c>
      <c r="AA1433">
        <v>4.1796699999999999E-2</v>
      </c>
      <c r="AB1433">
        <v>-5.4770800000000005E-4</v>
      </c>
    </row>
    <row r="1434" spans="1:28" x14ac:dyDescent="0.3">
      <c r="A1434">
        <v>92</v>
      </c>
      <c r="B1434">
        <v>2020</v>
      </c>
      <c r="C1434">
        <v>4</v>
      </c>
      <c r="D1434">
        <v>7</v>
      </c>
      <c r="E1434" s="1">
        <v>0.66666666666666663</v>
      </c>
      <c r="F1434" t="s">
        <v>8</v>
      </c>
      <c r="G1434">
        <v>17.5</v>
      </c>
      <c r="H1434">
        <v>83</v>
      </c>
      <c r="I1434" s="3">
        <v>46.3536</v>
      </c>
      <c r="J1434">
        <v>1.35118</v>
      </c>
      <c r="K1434">
        <v>3.2880400000000001</v>
      </c>
      <c r="L1434">
        <v>299.16899999999998</v>
      </c>
      <c r="M1434" s="4">
        <v>302.06299999999999</v>
      </c>
      <c r="N1434" s="4">
        <v>365.66300000000001</v>
      </c>
      <c r="O1434">
        <v>3928.68</v>
      </c>
      <c r="P1434">
        <v>463.50700000000001</v>
      </c>
      <c r="Q1434">
        <v>0</v>
      </c>
      <c r="R1434">
        <v>35.910699999999999</v>
      </c>
      <c r="S1434">
        <v>-154895</v>
      </c>
      <c r="T1434" s="5">
        <v>-2.3283100000000002E-10</v>
      </c>
      <c r="U1434">
        <v>100987</v>
      </c>
      <c r="V1434">
        <v>17017</v>
      </c>
      <c r="W1434">
        <v>0</v>
      </c>
      <c r="X1434" s="5">
        <v>-2.3283100000000002E-10</v>
      </c>
      <c r="Y1434">
        <v>0.969939</v>
      </c>
      <c r="Z1434">
        <v>0</v>
      </c>
      <c r="AA1434">
        <v>4.1788699999999998E-2</v>
      </c>
      <c r="AB1434">
        <v>4.1009100000000001E-4</v>
      </c>
    </row>
    <row r="1435" spans="1:28" x14ac:dyDescent="0.3">
      <c r="A1435">
        <v>92</v>
      </c>
      <c r="B1435">
        <v>2020</v>
      </c>
      <c r="C1435">
        <v>4</v>
      </c>
      <c r="D1435">
        <v>7</v>
      </c>
      <c r="E1435" s="1">
        <v>0.70833333333333337</v>
      </c>
      <c r="F1435" t="s">
        <v>8</v>
      </c>
      <c r="G1435">
        <v>17.5</v>
      </c>
      <c r="H1435">
        <v>83</v>
      </c>
      <c r="I1435" s="3">
        <v>45.980699999999999</v>
      </c>
      <c r="J1435">
        <v>1.9127799999999999</v>
      </c>
      <c r="K1435">
        <v>3.4618600000000002</v>
      </c>
      <c r="L1435">
        <v>299.19</v>
      </c>
      <c r="M1435" s="4">
        <v>301.91500000000002</v>
      </c>
      <c r="N1435" s="4">
        <v>397.88099999999997</v>
      </c>
      <c r="O1435">
        <v>3981.23</v>
      </c>
      <c r="P1435">
        <v>451.101</v>
      </c>
      <c r="Q1435">
        <v>0</v>
      </c>
      <c r="R1435">
        <v>35.961199999999998</v>
      </c>
      <c r="S1435">
        <v>-145379</v>
      </c>
      <c r="T1435" s="5">
        <v>-2.3283100000000002E-10</v>
      </c>
      <c r="U1435">
        <v>101024</v>
      </c>
      <c r="V1435">
        <v>17900.8</v>
      </c>
      <c r="W1435">
        <v>0</v>
      </c>
      <c r="X1435" s="5">
        <v>-2.3283100000000002E-10</v>
      </c>
      <c r="Y1435">
        <v>0.98681600000000003</v>
      </c>
      <c r="Z1435">
        <v>0</v>
      </c>
      <c r="AA1435">
        <v>4.1772799999999999E-2</v>
      </c>
      <c r="AB1435" s="2">
        <v>4.1899899999999998E-6</v>
      </c>
    </row>
    <row r="1436" spans="1:28" x14ac:dyDescent="0.3">
      <c r="A1436">
        <v>92</v>
      </c>
      <c r="B1436">
        <v>2020</v>
      </c>
      <c r="C1436">
        <v>4</v>
      </c>
      <c r="D1436">
        <v>7</v>
      </c>
      <c r="E1436" s="1">
        <v>0.75</v>
      </c>
      <c r="F1436" t="s">
        <v>8</v>
      </c>
      <c r="G1436">
        <v>17.5</v>
      </c>
      <c r="H1436">
        <v>83</v>
      </c>
      <c r="I1436" s="3">
        <v>45.799599999999998</v>
      </c>
      <c r="J1436">
        <v>1.94272</v>
      </c>
      <c r="K1436">
        <v>3.2813699999999999</v>
      </c>
      <c r="L1436">
        <v>299.30900000000003</v>
      </c>
      <c r="M1436" s="4">
        <v>301.86</v>
      </c>
      <c r="N1436" s="4">
        <v>434.64100000000002</v>
      </c>
      <c r="O1436">
        <v>4013.4</v>
      </c>
      <c r="P1436">
        <v>394.76299999999998</v>
      </c>
      <c r="Q1436">
        <v>0</v>
      </c>
      <c r="R1436">
        <v>36.206400000000002</v>
      </c>
      <c r="S1436">
        <v>-139387</v>
      </c>
      <c r="T1436" s="5">
        <v>-2.3283100000000002E-10</v>
      </c>
      <c r="U1436">
        <v>100976</v>
      </c>
      <c r="V1436">
        <v>19668.3</v>
      </c>
      <c r="W1436">
        <v>0</v>
      </c>
      <c r="X1436" s="5">
        <v>-2.3283100000000002E-10</v>
      </c>
      <c r="Y1436">
        <v>0.95116999999999996</v>
      </c>
      <c r="Z1436">
        <v>0</v>
      </c>
      <c r="AA1436">
        <v>4.1764900000000001E-2</v>
      </c>
      <c r="AB1436" s="2">
        <v>3.8718799999999999E-5</v>
      </c>
    </row>
    <row r="1437" spans="1:28" x14ac:dyDescent="0.3">
      <c r="A1437">
        <v>92</v>
      </c>
      <c r="B1437">
        <v>2020</v>
      </c>
      <c r="C1437">
        <v>4</v>
      </c>
      <c r="D1437">
        <v>7</v>
      </c>
      <c r="E1437" s="1">
        <v>0.79166666666666663</v>
      </c>
      <c r="F1437" t="s">
        <v>8</v>
      </c>
      <c r="G1437">
        <v>17.5</v>
      </c>
      <c r="H1437">
        <v>83</v>
      </c>
      <c r="I1437" s="3">
        <v>46.954999999999998</v>
      </c>
      <c r="J1437">
        <v>2.20879</v>
      </c>
      <c r="K1437">
        <v>2.9578199999999999</v>
      </c>
      <c r="L1437">
        <v>299.38900000000001</v>
      </c>
      <c r="M1437" s="4">
        <v>301.93400000000003</v>
      </c>
      <c r="N1437" s="4">
        <v>488.71699999999998</v>
      </c>
      <c r="O1437">
        <v>4027.6</v>
      </c>
      <c r="P1437">
        <v>257.428</v>
      </c>
      <c r="Q1437">
        <v>0</v>
      </c>
      <c r="R1437">
        <v>37.892099999999999</v>
      </c>
      <c r="S1437">
        <v>-161356</v>
      </c>
      <c r="T1437" s="5">
        <v>-2.3283100000000002E-10</v>
      </c>
      <c r="U1437">
        <v>100964</v>
      </c>
      <c r="V1437">
        <v>13943</v>
      </c>
      <c r="W1437">
        <v>0</v>
      </c>
      <c r="X1437" s="5">
        <v>-2.3283100000000002E-10</v>
      </c>
      <c r="Y1437">
        <v>0.94790399999999997</v>
      </c>
      <c r="Z1437">
        <v>0</v>
      </c>
      <c r="AA1437">
        <v>4.1764900000000001E-2</v>
      </c>
      <c r="AB1437">
        <v>-2.26815E-4</v>
      </c>
    </row>
    <row r="1438" spans="1:28" x14ac:dyDescent="0.3">
      <c r="A1438">
        <v>92</v>
      </c>
      <c r="B1438">
        <v>2020</v>
      </c>
      <c r="C1438">
        <v>4</v>
      </c>
      <c r="D1438">
        <v>7</v>
      </c>
      <c r="E1438" s="1">
        <v>0.83333333333333337</v>
      </c>
      <c r="F1438" t="s">
        <v>8</v>
      </c>
      <c r="G1438">
        <v>17.5</v>
      </c>
      <c r="H1438">
        <v>83</v>
      </c>
      <c r="I1438" s="3">
        <v>47.2637</v>
      </c>
      <c r="J1438">
        <v>2.8250299999999999</v>
      </c>
      <c r="K1438">
        <v>2.3568600000000002</v>
      </c>
      <c r="L1438">
        <v>298.96600000000001</v>
      </c>
      <c r="M1438" s="4">
        <v>301.69299999999998</v>
      </c>
      <c r="N1438" s="4">
        <v>502.55500000000001</v>
      </c>
      <c r="O1438">
        <v>3937.49</v>
      </c>
      <c r="P1438">
        <v>207.13300000000001</v>
      </c>
      <c r="Q1438">
        <v>0</v>
      </c>
      <c r="R1438">
        <v>37.890900000000002</v>
      </c>
      <c r="S1438">
        <v>-161826</v>
      </c>
      <c r="T1438" s="5">
        <v>-2.3283100000000002E-10</v>
      </c>
      <c r="U1438">
        <v>100892</v>
      </c>
      <c r="V1438">
        <v>15441.6</v>
      </c>
      <c r="W1438">
        <v>0</v>
      </c>
      <c r="X1438" s="5">
        <v>-2.3283100000000002E-10</v>
      </c>
      <c r="Y1438">
        <v>0.91067100000000001</v>
      </c>
      <c r="Z1438">
        <v>0</v>
      </c>
      <c r="AA1438">
        <v>4.17569E-2</v>
      </c>
      <c r="AB1438">
        <v>3.4047100000000001E-4</v>
      </c>
    </row>
    <row r="1439" spans="1:28" x14ac:dyDescent="0.3">
      <c r="A1439">
        <v>92</v>
      </c>
      <c r="B1439">
        <v>2020</v>
      </c>
      <c r="C1439">
        <v>4</v>
      </c>
      <c r="D1439">
        <v>7</v>
      </c>
      <c r="E1439" s="1">
        <v>0.875</v>
      </c>
      <c r="F1439" t="s">
        <v>8</v>
      </c>
      <c r="G1439">
        <v>17.5</v>
      </c>
      <c r="H1439">
        <v>83</v>
      </c>
      <c r="I1439" s="3">
        <v>48.354199999999999</v>
      </c>
      <c r="J1439">
        <v>3.2830599999999999</v>
      </c>
      <c r="K1439">
        <v>2.20303</v>
      </c>
      <c r="L1439">
        <v>298.83300000000003</v>
      </c>
      <c r="M1439" s="4">
        <v>301.65499999999997</v>
      </c>
      <c r="N1439" s="4">
        <v>508.44600000000003</v>
      </c>
      <c r="O1439">
        <v>3734.96</v>
      </c>
      <c r="P1439">
        <v>274.38099999999997</v>
      </c>
      <c r="Q1439">
        <v>0</v>
      </c>
      <c r="R1439">
        <v>37.303100000000001</v>
      </c>
      <c r="S1439">
        <v>-165821</v>
      </c>
      <c r="T1439" s="5">
        <v>-2.3283100000000002E-10</v>
      </c>
      <c r="U1439">
        <v>100842</v>
      </c>
      <c r="V1439">
        <v>12482.9</v>
      </c>
      <c r="W1439">
        <v>0</v>
      </c>
      <c r="X1439" s="5">
        <v>-2.3283100000000002E-10</v>
      </c>
      <c r="Y1439">
        <v>0.99117999999999995</v>
      </c>
      <c r="Z1439">
        <v>0</v>
      </c>
      <c r="AA1439">
        <v>4.1749000000000001E-2</v>
      </c>
      <c r="AB1439" s="2">
        <v>-1.2136100000000001E-5</v>
      </c>
    </row>
    <row r="1440" spans="1:28" x14ac:dyDescent="0.3">
      <c r="A1440">
        <v>92</v>
      </c>
      <c r="B1440">
        <v>2020</v>
      </c>
      <c r="C1440">
        <v>4</v>
      </c>
      <c r="D1440">
        <v>7</v>
      </c>
      <c r="E1440" s="1">
        <v>0.91666666666666663</v>
      </c>
      <c r="F1440" t="s">
        <v>8</v>
      </c>
      <c r="G1440">
        <v>17.5</v>
      </c>
      <c r="H1440">
        <v>83</v>
      </c>
      <c r="I1440" s="3">
        <v>49.352899999999998</v>
      </c>
      <c r="J1440">
        <v>3.4384199999999998</v>
      </c>
      <c r="K1440">
        <v>2.3748100000000001</v>
      </c>
      <c r="L1440">
        <v>298.286</v>
      </c>
      <c r="M1440" s="4">
        <v>301.05799999999999</v>
      </c>
      <c r="N1440" s="4">
        <v>517.95500000000004</v>
      </c>
      <c r="O1440">
        <v>3598.6</v>
      </c>
      <c r="P1440">
        <v>247.93700000000001</v>
      </c>
      <c r="Q1440" s="2">
        <v>1.9479699999999999E-7</v>
      </c>
      <c r="R1440">
        <v>36.998800000000003</v>
      </c>
      <c r="S1440">
        <v>-177863</v>
      </c>
      <c r="T1440" s="5">
        <v>-2.3283100000000002E-10</v>
      </c>
      <c r="U1440">
        <v>100889</v>
      </c>
      <c r="V1440">
        <v>8678.7999999999993</v>
      </c>
      <c r="W1440">
        <v>0</v>
      </c>
      <c r="X1440" s="5">
        <v>-2.3283100000000002E-10</v>
      </c>
      <c r="Y1440">
        <v>0.99340799999999996</v>
      </c>
      <c r="Z1440">
        <v>0</v>
      </c>
      <c r="AA1440">
        <v>4.1709200000000002E-2</v>
      </c>
      <c r="AB1440">
        <v>1.2485299999999999E-4</v>
      </c>
    </row>
    <row r="1441" spans="1:28" x14ac:dyDescent="0.3">
      <c r="A1441">
        <v>92</v>
      </c>
      <c r="B1441">
        <v>2020</v>
      </c>
      <c r="C1441">
        <v>4</v>
      </c>
      <c r="D1441">
        <v>7</v>
      </c>
      <c r="E1441" s="1">
        <v>0.95833333333333337</v>
      </c>
      <c r="F1441" t="s">
        <v>8</v>
      </c>
      <c r="G1441">
        <v>17.5</v>
      </c>
      <c r="H1441">
        <v>83</v>
      </c>
      <c r="I1441" s="3">
        <v>49.203099999999999</v>
      </c>
      <c r="J1441">
        <v>3.1747299999999998</v>
      </c>
      <c r="K1441">
        <v>2.1758600000000001</v>
      </c>
      <c r="L1441">
        <v>298.18799999999999</v>
      </c>
      <c r="M1441" s="4">
        <v>301.02</v>
      </c>
      <c r="N1441" s="4">
        <v>490.846</v>
      </c>
      <c r="O1441">
        <v>3412.55</v>
      </c>
      <c r="P1441">
        <v>224.57400000000001</v>
      </c>
      <c r="Q1441">
        <v>0</v>
      </c>
      <c r="R1441">
        <v>37.366</v>
      </c>
      <c r="S1441">
        <v>-180682</v>
      </c>
      <c r="T1441" s="5">
        <v>-2.3283100000000002E-10</v>
      </c>
      <c r="U1441">
        <v>100848</v>
      </c>
      <c r="V1441">
        <v>7487.63</v>
      </c>
      <c r="W1441">
        <v>0</v>
      </c>
      <c r="X1441" s="5">
        <v>-2.3283100000000002E-10</v>
      </c>
      <c r="Y1441">
        <v>0.99340799999999996</v>
      </c>
      <c r="Z1441">
        <v>0</v>
      </c>
      <c r="AA1441">
        <v>4.1693300000000003E-2</v>
      </c>
      <c r="AB1441" s="2">
        <v>1.33852E-5</v>
      </c>
    </row>
    <row r="1442" spans="1:28" x14ac:dyDescent="0.3">
      <c r="A1442">
        <v>93</v>
      </c>
      <c r="B1442">
        <v>2020</v>
      </c>
      <c r="C1442">
        <v>4</v>
      </c>
      <c r="D1442">
        <v>8</v>
      </c>
      <c r="E1442" s="1">
        <v>0</v>
      </c>
      <c r="F1442" t="s">
        <v>8</v>
      </c>
      <c r="G1442">
        <v>17.5</v>
      </c>
      <c r="H1442">
        <v>83</v>
      </c>
      <c r="I1442" s="3">
        <v>48.332000000000001</v>
      </c>
      <c r="J1442">
        <v>3.0198299999999998</v>
      </c>
      <c r="K1442">
        <v>1.7046300000000001</v>
      </c>
      <c r="L1442">
        <v>298.23899999999998</v>
      </c>
      <c r="M1442" s="4">
        <v>301.20400000000001</v>
      </c>
      <c r="N1442" s="4">
        <v>455.363</v>
      </c>
      <c r="O1442">
        <v>3315.57</v>
      </c>
      <c r="P1442">
        <v>188.53100000000001</v>
      </c>
      <c r="Q1442">
        <v>0</v>
      </c>
      <c r="R1442">
        <v>38.019100000000002</v>
      </c>
      <c r="S1442">
        <v>-177217</v>
      </c>
      <c r="T1442" s="5">
        <v>-2.3283100000000002E-10</v>
      </c>
      <c r="U1442">
        <v>100891</v>
      </c>
      <c r="V1442">
        <v>9562.57</v>
      </c>
      <c r="W1442">
        <v>0</v>
      </c>
      <c r="X1442" s="5">
        <v>-2.3283100000000002E-10</v>
      </c>
      <c r="Y1442">
        <v>0.97686700000000004</v>
      </c>
      <c r="Z1442">
        <v>0</v>
      </c>
      <c r="AA1442">
        <v>4.1669499999999998E-2</v>
      </c>
      <c r="AB1442">
        <v>-1.63012E-4</v>
      </c>
    </row>
    <row r="1443" spans="1:28" x14ac:dyDescent="0.3">
      <c r="A1443">
        <v>93</v>
      </c>
      <c r="B1443">
        <v>2020</v>
      </c>
      <c r="C1443">
        <v>4</v>
      </c>
      <c r="D1443">
        <v>8</v>
      </c>
      <c r="E1443" s="1">
        <v>4.1666666666666664E-2</v>
      </c>
      <c r="F1443" t="s">
        <v>8</v>
      </c>
      <c r="G1443">
        <v>17.5</v>
      </c>
      <c r="H1443">
        <v>83</v>
      </c>
      <c r="I1443" s="3">
        <v>48.191400000000002</v>
      </c>
      <c r="J1443">
        <v>3.2231900000000002</v>
      </c>
      <c r="K1443">
        <v>1.0467599999999999</v>
      </c>
      <c r="L1443">
        <v>298.22800000000001</v>
      </c>
      <c r="M1443" s="4">
        <v>301.24400000000003</v>
      </c>
      <c r="N1443" s="4">
        <v>459.76299999999998</v>
      </c>
      <c r="O1443">
        <v>3249.51</v>
      </c>
      <c r="P1443">
        <v>165.261</v>
      </c>
      <c r="Q1443">
        <v>0</v>
      </c>
      <c r="R1443">
        <v>38.864400000000003</v>
      </c>
      <c r="S1443">
        <v>-180859</v>
      </c>
      <c r="T1443" s="4">
        <v>58967.3</v>
      </c>
      <c r="U1443">
        <v>100980</v>
      </c>
      <c r="V1443">
        <v>455.887</v>
      </c>
      <c r="W1443">
        <v>86092.6</v>
      </c>
      <c r="X1443" s="4">
        <v>66545.600000000006</v>
      </c>
      <c r="Y1443">
        <v>0.93972500000000003</v>
      </c>
      <c r="Z1443">
        <v>0</v>
      </c>
      <c r="AA1443">
        <v>4.1661499999999997E-2</v>
      </c>
      <c r="AB1443">
        <v>-1.38054E-4</v>
      </c>
    </row>
    <row r="1444" spans="1:28" x14ac:dyDescent="0.3">
      <c r="A1444">
        <v>93</v>
      </c>
      <c r="B1444">
        <v>2020</v>
      </c>
      <c r="C1444">
        <v>4</v>
      </c>
      <c r="D1444">
        <v>8</v>
      </c>
      <c r="E1444" s="1">
        <v>8.3333333333333329E-2</v>
      </c>
      <c r="F1444" t="s">
        <v>8</v>
      </c>
      <c r="G1444">
        <v>17.5</v>
      </c>
      <c r="H1444">
        <v>83</v>
      </c>
      <c r="I1444" s="3">
        <v>48.487900000000003</v>
      </c>
      <c r="J1444">
        <v>3.5020899999999999</v>
      </c>
      <c r="K1444">
        <v>0.70166899999999999</v>
      </c>
      <c r="L1444">
        <v>298.23099999999999</v>
      </c>
      <c r="M1444" s="4">
        <v>302.26400000000001</v>
      </c>
      <c r="N1444" s="4">
        <v>498.58100000000002</v>
      </c>
      <c r="O1444">
        <v>2823.26</v>
      </c>
      <c r="P1444">
        <v>152.65600000000001</v>
      </c>
      <c r="Q1444" s="2">
        <v>7.79189E-7</v>
      </c>
      <c r="R1444">
        <v>39.155200000000001</v>
      </c>
      <c r="S1444">
        <v>-234196</v>
      </c>
      <c r="T1444" s="4">
        <v>453434</v>
      </c>
      <c r="U1444">
        <v>101076</v>
      </c>
      <c r="V1444">
        <v>-72935.600000000006</v>
      </c>
      <c r="W1444">
        <v>670922</v>
      </c>
      <c r="X1444" s="4">
        <v>512260</v>
      </c>
      <c r="Y1444">
        <v>0.82581300000000002</v>
      </c>
      <c r="Z1444" s="2">
        <v>5.7916399999999996E-7</v>
      </c>
      <c r="AA1444">
        <v>4.1605799999999998E-2</v>
      </c>
      <c r="AB1444">
        <v>2.0685899999999999E-4</v>
      </c>
    </row>
    <row r="1445" spans="1:28" x14ac:dyDescent="0.3">
      <c r="A1445">
        <v>93</v>
      </c>
      <c r="B1445">
        <v>2020</v>
      </c>
      <c r="C1445">
        <v>4</v>
      </c>
      <c r="D1445">
        <v>8</v>
      </c>
      <c r="E1445" s="1">
        <v>0.125</v>
      </c>
      <c r="F1445" t="s">
        <v>8</v>
      </c>
      <c r="G1445">
        <v>17.5</v>
      </c>
      <c r="H1445">
        <v>83</v>
      </c>
      <c r="I1445" s="3">
        <v>49.152700000000003</v>
      </c>
      <c r="J1445">
        <v>3.3129900000000001</v>
      </c>
      <c r="K1445">
        <v>1.04932</v>
      </c>
      <c r="L1445">
        <v>298.17700000000002</v>
      </c>
      <c r="M1445" s="4">
        <v>302.209</v>
      </c>
      <c r="N1445" s="4">
        <v>520.01300000000003</v>
      </c>
      <c r="O1445">
        <v>2547.9</v>
      </c>
      <c r="P1445">
        <v>126.13500000000001</v>
      </c>
      <c r="Q1445" s="2">
        <v>4.4803400000000004E-6</v>
      </c>
      <c r="R1445">
        <v>38.620399999999997</v>
      </c>
      <c r="S1445">
        <v>-326597</v>
      </c>
      <c r="T1445" s="5">
        <v>1009350</v>
      </c>
      <c r="U1445">
        <v>101130</v>
      </c>
      <c r="V1445">
        <v>-213263</v>
      </c>
      <c r="W1445" s="2">
        <v>1476100</v>
      </c>
      <c r="X1445" s="5">
        <v>1131570</v>
      </c>
      <c r="Y1445">
        <v>0.97158699999999998</v>
      </c>
      <c r="Z1445" s="2">
        <v>4.63331E-6</v>
      </c>
      <c r="AA1445">
        <v>4.1478599999999997E-2</v>
      </c>
      <c r="AB1445">
        <v>4.6244800000000001E-4</v>
      </c>
    </row>
    <row r="1446" spans="1:28" x14ac:dyDescent="0.3">
      <c r="A1446">
        <v>93</v>
      </c>
      <c r="B1446">
        <v>2020</v>
      </c>
      <c r="C1446">
        <v>4</v>
      </c>
      <c r="D1446">
        <v>8</v>
      </c>
      <c r="E1446" s="1">
        <v>0.16666666666666666</v>
      </c>
      <c r="F1446" t="s">
        <v>8</v>
      </c>
      <c r="G1446">
        <v>17.5</v>
      </c>
      <c r="H1446">
        <v>83</v>
      </c>
      <c r="I1446" s="3">
        <v>49.618099999999998</v>
      </c>
      <c r="J1446">
        <v>2.93289</v>
      </c>
      <c r="K1446">
        <v>1.85128</v>
      </c>
      <c r="L1446">
        <v>298.40199999999999</v>
      </c>
      <c r="M1446" s="4">
        <v>302.541</v>
      </c>
      <c r="N1446" s="4">
        <v>594.24300000000005</v>
      </c>
      <c r="O1446">
        <v>2487.6799999999998</v>
      </c>
      <c r="P1446">
        <v>182.626</v>
      </c>
      <c r="Q1446">
        <v>0</v>
      </c>
      <c r="R1446">
        <v>37.723300000000002</v>
      </c>
      <c r="S1446">
        <v>-420643</v>
      </c>
      <c r="T1446" s="5">
        <v>1652730</v>
      </c>
      <c r="U1446">
        <v>101133</v>
      </c>
      <c r="V1446">
        <v>-368884</v>
      </c>
      <c r="W1446" s="2">
        <v>2245700</v>
      </c>
      <c r="X1446" s="5">
        <v>1837180</v>
      </c>
      <c r="Y1446">
        <v>0.97451699999999997</v>
      </c>
      <c r="Z1446">
        <v>0</v>
      </c>
      <c r="AA1446">
        <v>4.12878E-2</v>
      </c>
      <c r="AB1446">
        <v>2.1718E-4</v>
      </c>
    </row>
    <row r="1447" spans="1:28" x14ac:dyDescent="0.3">
      <c r="A1447">
        <v>93</v>
      </c>
      <c r="B1447">
        <v>2020</v>
      </c>
      <c r="C1447">
        <v>4</v>
      </c>
      <c r="D1447">
        <v>8</v>
      </c>
      <c r="E1447" s="1">
        <v>0.20833333333333334</v>
      </c>
      <c r="F1447" t="s">
        <v>8</v>
      </c>
      <c r="G1447">
        <v>17.5</v>
      </c>
      <c r="H1447">
        <v>83</v>
      </c>
      <c r="I1447" s="3">
        <v>50.017699999999998</v>
      </c>
      <c r="J1447">
        <v>2.52522</v>
      </c>
      <c r="K1447">
        <v>2.47377</v>
      </c>
      <c r="L1447">
        <v>298.40800000000002</v>
      </c>
      <c r="M1447" s="4">
        <v>304.31299999999999</v>
      </c>
      <c r="N1447" s="4">
        <v>666.77</v>
      </c>
      <c r="O1447">
        <v>2563.25</v>
      </c>
      <c r="P1447">
        <v>266.35500000000002</v>
      </c>
      <c r="Q1447">
        <v>0</v>
      </c>
      <c r="R1447">
        <v>37.035699999999999</v>
      </c>
      <c r="S1447">
        <v>-487256</v>
      </c>
      <c r="T1447" s="5">
        <v>2045770</v>
      </c>
      <c r="U1447">
        <v>101131</v>
      </c>
      <c r="V1447">
        <v>-462487</v>
      </c>
      <c r="W1447" s="2">
        <v>2862280</v>
      </c>
      <c r="X1447" s="5">
        <v>2267310</v>
      </c>
      <c r="Y1447">
        <v>0.81684000000000001</v>
      </c>
      <c r="Z1447">
        <v>0</v>
      </c>
      <c r="AA1447">
        <v>4.10096E-2</v>
      </c>
      <c r="AB1447">
        <v>2.4195099999999999E-4</v>
      </c>
    </row>
    <row r="1448" spans="1:28" x14ac:dyDescent="0.3">
      <c r="A1448">
        <v>93</v>
      </c>
      <c r="B1448">
        <v>2020</v>
      </c>
      <c r="C1448">
        <v>4</v>
      </c>
      <c r="D1448">
        <v>8</v>
      </c>
      <c r="E1448" s="1">
        <v>0.25</v>
      </c>
      <c r="F1448" t="s">
        <v>8</v>
      </c>
      <c r="G1448">
        <v>17.5</v>
      </c>
      <c r="H1448">
        <v>83</v>
      </c>
      <c r="I1448" s="3">
        <v>50.0139</v>
      </c>
      <c r="J1448">
        <v>2.04582</v>
      </c>
      <c r="K1448">
        <v>3.3085499999999999</v>
      </c>
      <c r="L1448">
        <v>298.10500000000002</v>
      </c>
      <c r="M1448" s="4">
        <v>304.96600000000001</v>
      </c>
      <c r="N1448" s="4">
        <v>742.06500000000005</v>
      </c>
      <c r="O1448">
        <v>2732.58</v>
      </c>
      <c r="P1448">
        <v>358.70499999999998</v>
      </c>
      <c r="Q1448">
        <v>0</v>
      </c>
      <c r="R1448">
        <v>36.313600000000001</v>
      </c>
      <c r="S1448">
        <v>-587000</v>
      </c>
      <c r="T1448" s="5">
        <v>2601850</v>
      </c>
      <c r="U1448">
        <v>101080</v>
      </c>
      <c r="V1448">
        <v>-614995</v>
      </c>
      <c r="W1448" s="2">
        <v>3268400</v>
      </c>
      <c r="X1448" s="5">
        <v>2872750</v>
      </c>
      <c r="Y1448">
        <v>0.42844100000000002</v>
      </c>
      <c r="Z1448">
        <v>0</v>
      </c>
      <c r="AA1448">
        <v>4.0667700000000001E-2</v>
      </c>
      <c r="AB1448">
        <v>2.14928E-4</v>
      </c>
    </row>
    <row r="1449" spans="1:28" x14ac:dyDescent="0.3">
      <c r="A1449">
        <v>93</v>
      </c>
      <c r="B1449">
        <v>2020</v>
      </c>
      <c r="C1449">
        <v>4</v>
      </c>
      <c r="D1449">
        <v>8</v>
      </c>
      <c r="E1449" s="1">
        <v>0.29166666666666669</v>
      </c>
      <c r="F1449" t="s">
        <v>8</v>
      </c>
      <c r="G1449">
        <v>17.5</v>
      </c>
      <c r="H1449">
        <v>83</v>
      </c>
      <c r="I1449" s="3">
        <v>47.762700000000002</v>
      </c>
      <c r="J1449">
        <v>1.73841</v>
      </c>
      <c r="K1449">
        <v>4.13307</v>
      </c>
      <c r="L1449">
        <v>298.17099999999999</v>
      </c>
      <c r="M1449" s="4">
        <v>305.18900000000002</v>
      </c>
      <c r="N1449" s="4">
        <v>807.28200000000004</v>
      </c>
      <c r="O1449">
        <v>2896.99</v>
      </c>
      <c r="P1449">
        <v>240.505</v>
      </c>
      <c r="Q1449">
        <v>0</v>
      </c>
      <c r="R1449">
        <v>34.889099999999999</v>
      </c>
      <c r="S1449">
        <v>-619367</v>
      </c>
      <c r="T1449" s="5">
        <v>3059940</v>
      </c>
      <c r="U1449">
        <v>101016</v>
      </c>
      <c r="V1449">
        <v>-661297</v>
      </c>
      <c r="W1449" s="2">
        <v>3436760</v>
      </c>
      <c r="X1449" s="5">
        <v>3369370</v>
      </c>
      <c r="Y1449">
        <v>0.21950800000000001</v>
      </c>
      <c r="Z1449">
        <v>0</v>
      </c>
      <c r="AA1449">
        <v>4.0309900000000003E-2</v>
      </c>
      <c r="AB1449">
        <v>2.12489E-4</v>
      </c>
    </row>
    <row r="1450" spans="1:28" x14ac:dyDescent="0.3">
      <c r="A1450">
        <v>93</v>
      </c>
      <c r="B1450">
        <v>2020</v>
      </c>
      <c r="C1450">
        <v>4</v>
      </c>
      <c r="D1450">
        <v>8</v>
      </c>
      <c r="E1450" s="1">
        <v>0.33333333333333331</v>
      </c>
      <c r="F1450" t="s">
        <v>8</v>
      </c>
      <c r="G1450">
        <v>17.5</v>
      </c>
      <c r="H1450">
        <v>83</v>
      </c>
      <c r="I1450" s="3">
        <v>47.8078</v>
      </c>
      <c r="J1450">
        <v>1.29749</v>
      </c>
      <c r="K1450">
        <v>4.9616899999999999</v>
      </c>
      <c r="L1450">
        <v>298.01799999999997</v>
      </c>
      <c r="M1450" s="4">
        <v>305.74</v>
      </c>
      <c r="N1450" s="4">
        <v>796.06899999999996</v>
      </c>
      <c r="O1450">
        <v>2927.9</v>
      </c>
      <c r="P1450">
        <v>423.54300000000001</v>
      </c>
      <c r="Q1450">
        <v>0</v>
      </c>
      <c r="R1450">
        <v>34.658700000000003</v>
      </c>
      <c r="S1450">
        <v>-633288</v>
      </c>
      <c r="T1450" s="5">
        <v>2881670</v>
      </c>
      <c r="U1450">
        <v>100881</v>
      </c>
      <c r="V1450">
        <v>-647848</v>
      </c>
      <c r="W1450" s="2">
        <v>3304570</v>
      </c>
      <c r="X1450" s="5">
        <v>3169560</v>
      </c>
      <c r="Y1450">
        <v>0.16004199999999999</v>
      </c>
      <c r="Z1450">
        <v>0</v>
      </c>
      <c r="AA1450">
        <v>3.9960099999999998E-2</v>
      </c>
      <c r="AB1450">
        <v>4.70142E-4</v>
      </c>
    </row>
    <row r="1451" spans="1:28" x14ac:dyDescent="0.3">
      <c r="A1451">
        <v>93</v>
      </c>
      <c r="B1451">
        <v>2020</v>
      </c>
      <c r="C1451">
        <v>4</v>
      </c>
      <c r="D1451">
        <v>8</v>
      </c>
      <c r="E1451" s="1">
        <v>0.375</v>
      </c>
      <c r="F1451" t="s">
        <v>8</v>
      </c>
      <c r="G1451">
        <v>17.5</v>
      </c>
      <c r="H1451">
        <v>83</v>
      </c>
      <c r="I1451" s="3">
        <v>48.982300000000002</v>
      </c>
      <c r="J1451">
        <v>1.0418700000000001</v>
      </c>
      <c r="K1451">
        <v>5.4954700000000001</v>
      </c>
      <c r="L1451">
        <v>298.07299999999998</v>
      </c>
      <c r="M1451" s="4">
        <v>305.38600000000002</v>
      </c>
      <c r="N1451" s="4">
        <v>632.84799999999996</v>
      </c>
      <c r="O1451">
        <v>3090.14</v>
      </c>
      <c r="P1451">
        <v>614.75900000000001</v>
      </c>
      <c r="Q1451">
        <v>0</v>
      </c>
      <c r="R1451">
        <v>33.653199999999998</v>
      </c>
      <c r="S1451">
        <v>-606854</v>
      </c>
      <c r="T1451" s="5">
        <v>2547320</v>
      </c>
      <c r="U1451">
        <v>100814</v>
      </c>
      <c r="V1451">
        <v>-604236</v>
      </c>
      <c r="W1451" s="2">
        <v>2914740</v>
      </c>
      <c r="X1451" s="5">
        <v>2805670</v>
      </c>
      <c r="Y1451">
        <v>9.1373800000000005E-2</v>
      </c>
      <c r="Z1451">
        <v>0</v>
      </c>
      <c r="AA1451">
        <v>3.9697700000000002E-2</v>
      </c>
      <c r="AB1451" s="2">
        <v>-8.6635800000000002E-5</v>
      </c>
    </row>
    <row r="1452" spans="1:28" x14ac:dyDescent="0.3">
      <c r="A1452">
        <v>93</v>
      </c>
      <c r="B1452">
        <v>2020</v>
      </c>
      <c r="C1452">
        <v>4</v>
      </c>
      <c r="D1452">
        <v>8</v>
      </c>
      <c r="E1452" s="1">
        <v>0.41666666666666669</v>
      </c>
      <c r="F1452" t="s">
        <v>8</v>
      </c>
      <c r="G1452">
        <v>17.5</v>
      </c>
      <c r="H1452">
        <v>83</v>
      </c>
      <c r="I1452" s="3">
        <v>49.477499999999999</v>
      </c>
      <c r="J1452">
        <v>1.1216900000000001</v>
      </c>
      <c r="K1452">
        <v>4.9919399999999996</v>
      </c>
      <c r="L1452">
        <v>298.32400000000001</v>
      </c>
      <c r="M1452" s="4">
        <v>303.32900000000001</v>
      </c>
      <c r="N1452" s="4">
        <v>541.37400000000002</v>
      </c>
      <c r="O1452">
        <v>2687.13</v>
      </c>
      <c r="P1452">
        <v>541.02499999999998</v>
      </c>
      <c r="Q1452">
        <v>0</v>
      </c>
      <c r="R1452">
        <v>34.096800000000002</v>
      </c>
      <c r="S1452">
        <v>-535483</v>
      </c>
      <c r="T1452" s="5">
        <v>1916110</v>
      </c>
      <c r="U1452">
        <v>100839</v>
      </c>
      <c r="V1452">
        <v>-472400</v>
      </c>
      <c r="W1452" s="2">
        <v>2294510</v>
      </c>
      <c r="X1452" s="5">
        <v>2118760</v>
      </c>
      <c r="Y1452">
        <v>0.212336</v>
      </c>
      <c r="Z1452">
        <v>0</v>
      </c>
      <c r="AA1452">
        <v>3.9324100000000001E-2</v>
      </c>
      <c r="AB1452">
        <v>-6.2971399999999997E-4</v>
      </c>
    </row>
    <row r="1453" spans="1:28" x14ac:dyDescent="0.3">
      <c r="A1453">
        <v>93</v>
      </c>
      <c r="B1453">
        <v>2020</v>
      </c>
      <c r="C1453">
        <v>4</v>
      </c>
      <c r="D1453">
        <v>8</v>
      </c>
      <c r="E1453" s="1">
        <v>0.45833333333333331</v>
      </c>
      <c r="F1453" t="s">
        <v>8</v>
      </c>
      <c r="G1453">
        <v>17.5</v>
      </c>
      <c r="H1453">
        <v>83</v>
      </c>
      <c r="I1453" s="3">
        <v>50.407499999999999</v>
      </c>
      <c r="J1453">
        <v>1.5934999999999999</v>
      </c>
      <c r="K1453">
        <v>4.3581700000000003</v>
      </c>
      <c r="L1453">
        <v>298.31</v>
      </c>
      <c r="M1453" s="4">
        <v>303.87299999999999</v>
      </c>
      <c r="N1453" s="4">
        <v>527.60599999999999</v>
      </c>
      <c r="O1453">
        <v>2446.81</v>
      </c>
      <c r="P1453">
        <v>481.75799999999998</v>
      </c>
      <c r="Q1453">
        <v>0</v>
      </c>
      <c r="R1453">
        <v>36.174399999999999</v>
      </c>
      <c r="S1453">
        <v>-403020</v>
      </c>
      <c r="T1453" s="5">
        <v>1205320</v>
      </c>
      <c r="U1453">
        <v>100732</v>
      </c>
      <c r="V1453">
        <v>-260372</v>
      </c>
      <c r="W1453" s="2">
        <v>1514970</v>
      </c>
      <c r="X1453" s="5">
        <v>1347840</v>
      </c>
      <c r="Y1453">
        <v>0.32678200000000002</v>
      </c>
      <c r="Z1453">
        <v>0</v>
      </c>
      <c r="AA1453">
        <v>3.9172999999999999E-2</v>
      </c>
      <c r="AB1453">
        <v>-1.35239E-4</v>
      </c>
    </row>
    <row r="1454" spans="1:28" x14ac:dyDescent="0.3">
      <c r="A1454">
        <v>93</v>
      </c>
      <c r="B1454">
        <v>2020</v>
      </c>
      <c r="C1454">
        <v>4</v>
      </c>
      <c r="D1454">
        <v>8</v>
      </c>
      <c r="E1454" s="1">
        <v>0.5</v>
      </c>
      <c r="F1454" t="s">
        <v>8</v>
      </c>
      <c r="G1454">
        <v>17.5</v>
      </c>
      <c r="H1454">
        <v>83</v>
      </c>
      <c r="I1454" s="3">
        <v>50.273000000000003</v>
      </c>
      <c r="J1454">
        <v>1.81871</v>
      </c>
      <c r="K1454">
        <v>4.60276</v>
      </c>
      <c r="L1454">
        <v>298.23399999999998</v>
      </c>
      <c r="M1454" s="4">
        <v>303.67500000000001</v>
      </c>
      <c r="N1454" s="4">
        <v>487.79500000000002</v>
      </c>
      <c r="O1454">
        <v>2412</v>
      </c>
      <c r="P1454">
        <v>657.39400000000001</v>
      </c>
      <c r="Q1454">
        <v>0</v>
      </c>
      <c r="R1454">
        <v>34.624200000000002</v>
      </c>
      <c r="S1454">
        <v>-330004</v>
      </c>
      <c r="T1454" s="4">
        <v>517827</v>
      </c>
      <c r="U1454">
        <v>100742</v>
      </c>
      <c r="V1454">
        <v>-123541</v>
      </c>
      <c r="W1454">
        <v>697562</v>
      </c>
      <c r="X1454" s="4">
        <v>586154</v>
      </c>
      <c r="Y1454">
        <v>0.188531</v>
      </c>
      <c r="Z1454">
        <v>0</v>
      </c>
      <c r="AA1454">
        <v>3.9101400000000001E-2</v>
      </c>
      <c r="AB1454">
        <v>-2.0579800000000001E-4</v>
      </c>
    </row>
    <row r="1455" spans="1:28" x14ac:dyDescent="0.3">
      <c r="A1455">
        <v>93</v>
      </c>
      <c r="B1455">
        <v>2020</v>
      </c>
      <c r="C1455">
        <v>4</v>
      </c>
      <c r="D1455">
        <v>8</v>
      </c>
      <c r="E1455" s="1">
        <v>0.54166666666666663</v>
      </c>
      <c r="F1455" t="s">
        <v>8</v>
      </c>
      <c r="G1455">
        <v>17.5</v>
      </c>
      <c r="H1455">
        <v>83</v>
      </c>
      <c r="I1455" s="3">
        <v>51.3367</v>
      </c>
      <c r="J1455">
        <v>1.4081999999999999</v>
      </c>
      <c r="K1455">
        <v>3.9587300000000001</v>
      </c>
      <c r="L1455">
        <v>298.21300000000002</v>
      </c>
      <c r="M1455" s="4">
        <v>303.202</v>
      </c>
      <c r="N1455" s="4">
        <v>418.81599999999997</v>
      </c>
      <c r="O1455">
        <v>2597.14</v>
      </c>
      <c r="P1455">
        <v>602.78099999999995</v>
      </c>
      <c r="Q1455">
        <v>0</v>
      </c>
      <c r="R1455">
        <v>35.078899999999997</v>
      </c>
      <c r="S1455">
        <v>-271262</v>
      </c>
      <c r="T1455" s="4">
        <v>70914.2</v>
      </c>
      <c r="U1455">
        <v>100791</v>
      </c>
      <c r="V1455">
        <v>-26902.6</v>
      </c>
      <c r="W1455">
        <v>89385.7</v>
      </c>
      <c r="X1455" s="4">
        <v>80360.3</v>
      </c>
      <c r="Y1455">
        <v>0.23311899999999999</v>
      </c>
      <c r="Z1455">
        <v>0</v>
      </c>
      <c r="AA1455">
        <v>3.9061699999999998E-2</v>
      </c>
      <c r="AB1455" s="2">
        <v>-4.6665000000000001E-5</v>
      </c>
    </row>
    <row r="1456" spans="1:28" x14ac:dyDescent="0.3">
      <c r="A1456">
        <v>93</v>
      </c>
      <c r="B1456">
        <v>2020</v>
      </c>
      <c r="C1456">
        <v>4</v>
      </c>
      <c r="D1456">
        <v>8</v>
      </c>
      <c r="E1456" s="1">
        <v>0.58333333333333337</v>
      </c>
      <c r="F1456" t="s">
        <v>8</v>
      </c>
      <c r="G1456">
        <v>17.5</v>
      </c>
      <c r="H1456">
        <v>83</v>
      </c>
      <c r="I1456" s="3">
        <v>52.005299999999998</v>
      </c>
      <c r="J1456">
        <v>1.5150999999999999</v>
      </c>
      <c r="K1456">
        <v>3.7854100000000002</v>
      </c>
      <c r="L1456">
        <v>297.096</v>
      </c>
      <c r="M1456" s="4">
        <v>301.83</v>
      </c>
      <c r="N1456" s="4">
        <v>412.21600000000001</v>
      </c>
      <c r="O1456">
        <v>2708.31</v>
      </c>
      <c r="P1456">
        <v>517.86199999999997</v>
      </c>
      <c r="Q1456">
        <v>0</v>
      </c>
      <c r="R1456">
        <v>35.739400000000003</v>
      </c>
      <c r="S1456">
        <v>-218806</v>
      </c>
      <c r="T1456" s="5">
        <v>-2.3283100000000002E-10</v>
      </c>
      <c r="U1456">
        <v>100869</v>
      </c>
      <c r="V1456">
        <v>-6960.11</v>
      </c>
      <c r="W1456">
        <v>0</v>
      </c>
      <c r="X1456" s="5">
        <v>-2.3283100000000002E-10</v>
      </c>
      <c r="Y1456">
        <v>0.385073</v>
      </c>
      <c r="Z1456">
        <v>0</v>
      </c>
      <c r="AA1456">
        <v>3.9037799999999998E-2</v>
      </c>
      <c r="AB1456">
        <v>-1.3392499999999999E-4</v>
      </c>
    </row>
    <row r="1457" spans="1:28" x14ac:dyDescent="0.3">
      <c r="A1457">
        <v>93</v>
      </c>
      <c r="B1457">
        <v>2020</v>
      </c>
      <c r="C1457">
        <v>4</v>
      </c>
      <c r="D1457">
        <v>8</v>
      </c>
      <c r="E1457" s="1">
        <v>0.625</v>
      </c>
      <c r="F1457" t="s">
        <v>8</v>
      </c>
      <c r="G1457">
        <v>17.5</v>
      </c>
      <c r="H1457">
        <v>83</v>
      </c>
      <c r="I1457" s="3">
        <v>52.549399999999999</v>
      </c>
      <c r="J1457">
        <v>1.53125</v>
      </c>
      <c r="K1457">
        <v>3.4326300000000001</v>
      </c>
      <c r="L1457">
        <v>297.27100000000002</v>
      </c>
      <c r="M1457" s="4">
        <v>301.31900000000002</v>
      </c>
      <c r="N1457" s="4">
        <v>404.197</v>
      </c>
      <c r="O1457">
        <v>2806.43</v>
      </c>
      <c r="P1457">
        <v>436.33</v>
      </c>
      <c r="Q1457">
        <v>0</v>
      </c>
      <c r="R1457">
        <v>37.174999999999997</v>
      </c>
      <c r="S1457">
        <v>-195662</v>
      </c>
      <c r="T1457" s="5">
        <v>-2.3283100000000002E-10</v>
      </c>
      <c r="U1457">
        <v>100963</v>
      </c>
      <c r="V1457">
        <v>10792.2</v>
      </c>
      <c r="W1457">
        <v>0</v>
      </c>
      <c r="X1457" s="5">
        <v>-2.3283100000000002E-10</v>
      </c>
      <c r="Y1457">
        <v>0.16333800000000001</v>
      </c>
      <c r="Z1457">
        <v>0</v>
      </c>
      <c r="AA1457">
        <v>3.9005999999999999E-2</v>
      </c>
      <c r="AB1457" s="2">
        <v>3.9094100000000002E-5</v>
      </c>
    </row>
    <row r="1458" spans="1:28" x14ac:dyDescent="0.3">
      <c r="A1458">
        <v>93</v>
      </c>
      <c r="B1458">
        <v>2020</v>
      </c>
      <c r="C1458">
        <v>4</v>
      </c>
      <c r="D1458">
        <v>8</v>
      </c>
      <c r="E1458" s="1">
        <v>0.66666666666666663</v>
      </c>
      <c r="F1458" t="s">
        <v>8</v>
      </c>
      <c r="G1458">
        <v>17.5</v>
      </c>
      <c r="H1458">
        <v>83</v>
      </c>
      <c r="I1458" s="3">
        <v>53.212699999999998</v>
      </c>
      <c r="J1458">
        <v>1.2034100000000001</v>
      </c>
      <c r="K1458">
        <v>2.79373</v>
      </c>
      <c r="L1458">
        <v>297.31799999999998</v>
      </c>
      <c r="M1458" s="4">
        <v>301.24</v>
      </c>
      <c r="N1458" s="4">
        <v>387.875</v>
      </c>
      <c r="O1458">
        <v>3013.2</v>
      </c>
      <c r="P1458">
        <v>446.23399999999998</v>
      </c>
      <c r="Q1458">
        <v>0</v>
      </c>
      <c r="R1458">
        <v>37.634599999999999</v>
      </c>
      <c r="S1458">
        <v>-177922</v>
      </c>
      <c r="T1458" s="5">
        <v>-2.3283100000000002E-10</v>
      </c>
      <c r="U1458">
        <v>101055</v>
      </c>
      <c r="V1458">
        <v>15134.2</v>
      </c>
      <c r="W1458">
        <v>0</v>
      </c>
      <c r="X1458" s="5">
        <v>-2.3283100000000002E-10</v>
      </c>
      <c r="Y1458">
        <v>0.16722899999999999</v>
      </c>
      <c r="Z1458">
        <v>0</v>
      </c>
      <c r="AA1458">
        <v>3.9005999999999999E-2</v>
      </c>
      <c r="AB1458" s="2">
        <v>1.3948099999999999E-5</v>
      </c>
    </row>
    <row r="1459" spans="1:28" x14ac:dyDescent="0.3">
      <c r="A1459">
        <v>93</v>
      </c>
      <c r="B1459">
        <v>2020</v>
      </c>
      <c r="C1459">
        <v>4</v>
      </c>
      <c r="D1459">
        <v>8</v>
      </c>
      <c r="E1459" s="1">
        <v>0.70833333333333337</v>
      </c>
      <c r="F1459" t="s">
        <v>8</v>
      </c>
      <c r="G1459">
        <v>17.5</v>
      </c>
      <c r="H1459">
        <v>83</v>
      </c>
      <c r="I1459" s="3">
        <v>52.936100000000003</v>
      </c>
      <c r="J1459">
        <v>1.1734800000000001</v>
      </c>
      <c r="K1459">
        <v>2.1250900000000001</v>
      </c>
      <c r="L1459">
        <v>297.41199999999998</v>
      </c>
      <c r="M1459" s="4">
        <v>300.95299999999997</v>
      </c>
      <c r="N1459" s="4">
        <v>387.66199999999998</v>
      </c>
      <c r="O1459">
        <v>3234.74</v>
      </c>
      <c r="P1459">
        <v>485.17599999999999</v>
      </c>
      <c r="Q1459">
        <v>0</v>
      </c>
      <c r="R1459">
        <v>36.698099999999997</v>
      </c>
      <c r="S1459">
        <v>-155658</v>
      </c>
      <c r="T1459" s="5">
        <v>-2.3283100000000002E-10</v>
      </c>
      <c r="U1459">
        <v>101071</v>
      </c>
      <c r="V1459">
        <v>16094.8</v>
      </c>
      <c r="W1459">
        <v>0</v>
      </c>
      <c r="X1459" s="5">
        <v>-2.3283100000000002E-10</v>
      </c>
      <c r="Y1459">
        <v>5.8047099999999997E-2</v>
      </c>
      <c r="Z1459">
        <v>0</v>
      </c>
      <c r="AA1459">
        <v>3.8974200000000001E-2</v>
      </c>
      <c r="AB1459" s="2">
        <v>1.7701299999999999E-5</v>
      </c>
    </row>
    <row r="1460" spans="1:28" x14ac:dyDescent="0.3">
      <c r="A1460">
        <v>93</v>
      </c>
      <c r="B1460">
        <v>2020</v>
      </c>
      <c r="C1460">
        <v>4</v>
      </c>
      <c r="D1460">
        <v>8</v>
      </c>
      <c r="E1460" s="1">
        <v>0.75</v>
      </c>
      <c r="F1460" t="s">
        <v>8</v>
      </c>
      <c r="G1460">
        <v>17.5</v>
      </c>
      <c r="H1460">
        <v>83</v>
      </c>
      <c r="I1460" s="3">
        <v>52.639600000000002</v>
      </c>
      <c r="J1460">
        <v>1.28799</v>
      </c>
      <c r="K1460">
        <v>1.8369200000000001</v>
      </c>
      <c r="L1460">
        <v>297.40199999999999</v>
      </c>
      <c r="M1460" s="4">
        <v>300.71300000000002</v>
      </c>
      <c r="N1460" s="4">
        <v>398.09399999999999</v>
      </c>
      <c r="O1460">
        <v>3457.77</v>
      </c>
      <c r="P1460">
        <v>385.73</v>
      </c>
      <c r="Q1460">
        <v>0</v>
      </c>
      <c r="R1460">
        <v>37.117100000000001</v>
      </c>
      <c r="S1460">
        <v>-142676</v>
      </c>
      <c r="T1460" s="5">
        <v>-2.3283100000000002E-10</v>
      </c>
      <c r="U1460">
        <v>101070</v>
      </c>
      <c r="V1460">
        <v>15787.4</v>
      </c>
      <c r="W1460">
        <v>0</v>
      </c>
      <c r="X1460" s="5">
        <v>-2.3283100000000002E-10</v>
      </c>
      <c r="Y1460">
        <v>2.4811900000000001E-2</v>
      </c>
      <c r="Z1460">
        <v>0</v>
      </c>
      <c r="AA1460">
        <v>3.8974200000000001E-2</v>
      </c>
      <c r="AB1460" s="2">
        <v>-8.7583200000000002E-6</v>
      </c>
    </row>
    <row r="1461" spans="1:28" x14ac:dyDescent="0.3">
      <c r="A1461">
        <v>93</v>
      </c>
      <c r="B1461">
        <v>2020</v>
      </c>
      <c r="C1461">
        <v>4</v>
      </c>
      <c r="D1461">
        <v>8</v>
      </c>
      <c r="E1461" s="1">
        <v>0.79166666666666663</v>
      </c>
      <c r="F1461" t="s">
        <v>8</v>
      </c>
      <c r="G1461">
        <v>17.5</v>
      </c>
      <c r="H1461">
        <v>83</v>
      </c>
      <c r="I1461" s="3">
        <v>51.286999999999999</v>
      </c>
      <c r="J1461">
        <v>1.4899199999999999</v>
      </c>
      <c r="K1461">
        <v>1.62361</v>
      </c>
      <c r="L1461">
        <v>297.565</v>
      </c>
      <c r="M1461" s="4">
        <v>300.66699999999997</v>
      </c>
      <c r="N1461" s="4">
        <v>397.31299999999999</v>
      </c>
      <c r="O1461">
        <v>3670.73</v>
      </c>
      <c r="P1461">
        <v>366.48700000000002</v>
      </c>
      <c r="Q1461">
        <v>0</v>
      </c>
      <c r="R1461">
        <v>35.906999999999996</v>
      </c>
      <c r="S1461">
        <v>-138741</v>
      </c>
      <c r="T1461" s="5">
        <v>-2.3283100000000002E-10</v>
      </c>
      <c r="U1461">
        <v>101040</v>
      </c>
      <c r="V1461">
        <v>11560.7</v>
      </c>
      <c r="W1461">
        <v>0</v>
      </c>
      <c r="X1461" s="5">
        <v>-2.3283100000000002E-10</v>
      </c>
      <c r="Y1461">
        <v>3.0000200000000001E-2</v>
      </c>
      <c r="Z1461">
        <v>0</v>
      </c>
      <c r="AA1461">
        <v>3.8966300000000002E-2</v>
      </c>
      <c r="AB1461">
        <v>1.22977E-4</v>
      </c>
    </row>
    <row r="1462" spans="1:28" x14ac:dyDescent="0.3">
      <c r="A1462">
        <v>93</v>
      </c>
      <c r="B1462">
        <v>2020</v>
      </c>
      <c r="C1462">
        <v>4</v>
      </c>
      <c r="D1462">
        <v>8</v>
      </c>
      <c r="E1462" s="1">
        <v>0.83333333333333337</v>
      </c>
      <c r="F1462" t="s">
        <v>8</v>
      </c>
      <c r="G1462">
        <v>17.5</v>
      </c>
      <c r="H1462">
        <v>83</v>
      </c>
      <c r="I1462" s="3">
        <v>51.1556</v>
      </c>
      <c r="J1462">
        <v>1.47899</v>
      </c>
      <c r="K1462">
        <v>1.5164500000000001</v>
      </c>
      <c r="L1462">
        <v>297.53699999999998</v>
      </c>
      <c r="M1462" s="4">
        <v>300.45699999999999</v>
      </c>
      <c r="N1462" s="4">
        <v>384.68099999999998</v>
      </c>
      <c r="O1462">
        <v>3839.14</v>
      </c>
      <c r="P1462">
        <v>382.61700000000002</v>
      </c>
      <c r="Q1462">
        <v>0</v>
      </c>
      <c r="R1462">
        <v>35.706099999999999</v>
      </c>
      <c r="S1462">
        <v>-134511</v>
      </c>
      <c r="T1462" s="5">
        <v>-2.3283100000000002E-10</v>
      </c>
      <c r="U1462">
        <v>100966</v>
      </c>
      <c r="V1462">
        <v>9524.15</v>
      </c>
      <c r="W1462">
        <v>0</v>
      </c>
      <c r="X1462" s="5">
        <v>-2.3283100000000002E-10</v>
      </c>
      <c r="Y1462">
        <v>2.6856700000000001E-2</v>
      </c>
      <c r="Z1462">
        <v>0</v>
      </c>
      <c r="AA1462">
        <v>3.8958300000000001E-2</v>
      </c>
      <c r="AB1462">
        <v>2.6240600000000002E-4</v>
      </c>
    </row>
    <row r="1463" spans="1:28" x14ac:dyDescent="0.3">
      <c r="A1463">
        <v>93</v>
      </c>
      <c r="B1463">
        <v>2020</v>
      </c>
      <c r="C1463">
        <v>4</v>
      </c>
      <c r="D1463">
        <v>8</v>
      </c>
      <c r="E1463" s="1">
        <v>0.875</v>
      </c>
      <c r="F1463" t="s">
        <v>8</v>
      </c>
      <c r="G1463">
        <v>17.5</v>
      </c>
      <c r="H1463">
        <v>83</v>
      </c>
      <c r="I1463" s="3">
        <v>50.962200000000003</v>
      </c>
      <c r="J1463">
        <v>1.52793</v>
      </c>
      <c r="K1463">
        <v>1.59798</v>
      </c>
      <c r="L1463">
        <v>297.43200000000002</v>
      </c>
      <c r="M1463" s="4">
        <v>300.101</v>
      </c>
      <c r="N1463" s="4">
        <v>379.78500000000003</v>
      </c>
      <c r="O1463">
        <v>3955.35</v>
      </c>
      <c r="P1463">
        <v>397.983</v>
      </c>
      <c r="Q1463">
        <v>0</v>
      </c>
      <c r="R1463">
        <v>35.545900000000003</v>
      </c>
      <c r="S1463">
        <v>-130576</v>
      </c>
      <c r="T1463" s="5">
        <v>-2.3283100000000002E-10</v>
      </c>
      <c r="U1463">
        <v>100886</v>
      </c>
      <c r="V1463">
        <v>8102.43</v>
      </c>
      <c r="W1463">
        <v>0</v>
      </c>
      <c r="X1463" s="5">
        <v>-2.3283100000000002E-10</v>
      </c>
      <c r="Y1463">
        <v>1.45881E-2</v>
      </c>
      <c r="Z1463">
        <v>0</v>
      </c>
      <c r="AA1463">
        <v>3.8950400000000003E-2</v>
      </c>
      <c r="AB1463">
        <v>2.4307699999999999E-4</v>
      </c>
    </row>
    <row r="1464" spans="1:28" x14ac:dyDescent="0.3">
      <c r="A1464">
        <v>93</v>
      </c>
      <c r="B1464">
        <v>2020</v>
      </c>
      <c r="C1464">
        <v>4</v>
      </c>
      <c r="D1464">
        <v>8</v>
      </c>
      <c r="E1464" s="1">
        <v>0.91666666666666663</v>
      </c>
      <c r="F1464" t="s">
        <v>8</v>
      </c>
      <c r="G1464">
        <v>17.5</v>
      </c>
      <c r="H1464">
        <v>83</v>
      </c>
      <c r="I1464" s="3">
        <v>50.657299999999999</v>
      </c>
      <c r="J1464">
        <v>0.94256899999999999</v>
      </c>
      <c r="K1464">
        <v>1.0939300000000001</v>
      </c>
      <c r="L1464">
        <v>297.15300000000002</v>
      </c>
      <c r="M1464" s="4">
        <v>299.68200000000002</v>
      </c>
      <c r="N1464" s="4">
        <v>330.67700000000002</v>
      </c>
      <c r="O1464">
        <v>3289.12</v>
      </c>
      <c r="P1464">
        <v>386.43200000000002</v>
      </c>
      <c r="Q1464">
        <v>0</v>
      </c>
      <c r="R1464">
        <v>35.523800000000001</v>
      </c>
      <c r="S1464">
        <v>-135451</v>
      </c>
      <c r="T1464" s="5">
        <v>-2.3283100000000002E-10</v>
      </c>
      <c r="U1464">
        <v>100924</v>
      </c>
      <c r="V1464">
        <v>9332.02</v>
      </c>
      <c r="W1464">
        <v>0</v>
      </c>
      <c r="X1464" s="5">
        <v>-2.3283100000000002E-10</v>
      </c>
      <c r="Y1464">
        <v>6.5493700000000002E-2</v>
      </c>
      <c r="Z1464">
        <v>0</v>
      </c>
      <c r="AA1464">
        <v>4.3203900000000003E-2</v>
      </c>
      <c r="AB1464">
        <v>2.0085400000000001E-4</v>
      </c>
    </row>
    <row r="1465" spans="1:28" x14ac:dyDescent="0.3">
      <c r="A1465">
        <v>93</v>
      </c>
      <c r="B1465">
        <v>2020</v>
      </c>
      <c r="C1465">
        <v>4</v>
      </c>
      <c r="D1465">
        <v>8</v>
      </c>
      <c r="E1465" s="1">
        <v>0.95833333333333337</v>
      </c>
      <c r="F1465" t="s">
        <v>8</v>
      </c>
      <c r="G1465">
        <v>17.5</v>
      </c>
      <c r="H1465">
        <v>83</v>
      </c>
      <c r="I1465" s="3">
        <v>50.5794</v>
      </c>
      <c r="J1465">
        <v>1.1240699999999999</v>
      </c>
      <c r="K1465">
        <v>1.3508199999999999</v>
      </c>
      <c r="L1465">
        <v>297.14299999999997</v>
      </c>
      <c r="M1465" s="4">
        <v>299.72699999999998</v>
      </c>
      <c r="N1465" s="4">
        <v>338.483</v>
      </c>
      <c r="O1465">
        <v>3399.04</v>
      </c>
      <c r="P1465">
        <v>363.26799999999997</v>
      </c>
      <c r="Q1465">
        <v>0</v>
      </c>
      <c r="R1465">
        <v>35.697499999999998</v>
      </c>
      <c r="S1465">
        <v>-136979</v>
      </c>
      <c r="T1465" s="5">
        <v>-2.3283100000000002E-10</v>
      </c>
      <c r="U1465">
        <v>100894</v>
      </c>
      <c r="V1465">
        <v>9370.4500000000007</v>
      </c>
      <c r="W1465">
        <v>0</v>
      </c>
      <c r="X1465" s="5">
        <v>-2.3283100000000002E-10</v>
      </c>
      <c r="Y1465">
        <v>0.26437100000000002</v>
      </c>
      <c r="Z1465">
        <v>0</v>
      </c>
      <c r="AA1465">
        <v>4.3203900000000003E-2</v>
      </c>
      <c r="AB1465">
        <v>1.4511999999999999E-4</v>
      </c>
    </row>
    <row r="1466" spans="1:28" x14ac:dyDescent="0.3">
      <c r="A1466">
        <v>94</v>
      </c>
      <c r="B1466">
        <v>2020</v>
      </c>
      <c r="C1466">
        <v>4</v>
      </c>
      <c r="D1466">
        <v>9</v>
      </c>
      <c r="E1466" s="1">
        <v>0</v>
      </c>
      <c r="F1466" t="s">
        <v>8</v>
      </c>
      <c r="G1466">
        <v>17.5</v>
      </c>
      <c r="H1466">
        <v>83</v>
      </c>
      <c r="I1466" s="3">
        <v>50.454099999999997</v>
      </c>
      <c r="J1466">
        <v>1.0470999999999999</v>
      </c>
      <c r="K1466">
        <v>1.3779999999999999</v>
      </c>
      <c r="L1466">
        <v>297.04300000000001</v>
      </c>
      <c r="M1466" s="4">
        <v>299.85199999999998</v>
      </c>
      <c r="N1466" s="4">
        <v>355.51499999999999</v>
      </c>
      <c r="O1466">
        <v>3519.37</v>
      </c>
      <c r="P1466">
        <v>352.78399999999999</v>
      </c>
      <c r="Q1466">
        <v>0</v>
      </c>
      <c r="R1466">
        <v>35.695</v>
      </c>
      <c r="S1466">
        <v>-135334</v>
      </c>
      <c r="T1466" s="5">
        <v>-2.3283100000000002E-10</v>
      </c>
      <c r="U1466">
        <v>100964</v>
      </c>
      <c r="V1466">
        <v>9255.17</v>
      </c>
      <c r="W1466">
        <v>0</v>
      </c>
      <c r="X1466" s="5">
        <v>-2.3283100000000002E-10</v>
      </c>
      <c r="Y1466">
        <v>0.31994600000000001</v>
      </c>
      <c r="Z1466">
        <v>0</v>
      </c>
      <c r="AA1466">
        <v>4.3203900000000003E-2</v>
      </c>
      <c r="AB1466" s="2">
        <v>4.3034899999999997E-5</v>
      </c>
    </row>
    <row r="1467" spans="1:28" x14ac:dyDescent="0.3">
      <c r="A1467">
        <v>94</v>
      </c>
      <c r="B1467">
        <v>2020</v>
      </c>
      <c r="C1467">
        <v>4</v>
      </c>
      <c r="D1467">
        <v>9</v>
      </c>
      <c r="E1467" s="1">
        <v>4.1666666666666664E-2</v>
      </c>
      <c r="F1467" t="s">
        <v>8</v>
      </c>
      <c r="G1467">
        <v>17.5</v>
      </c>
      <c r="H1467">
        <v>83</v>
      </c>
      <c r="I1467" s="3">
        <v>50.479300000000002</v>
      </c>
      <c r="J1467">
        <v>1.47804</v>
      </c>
      <c r="K1467">
        <v>1.3251900000000001</v>
      </c>
      <c r="L1467">
        <v>297.03500000000003</v>
      </c>
      <c r="M1467" s="4">
        <v>300.05500000000001</v>
      </c>
      <c r="N1467" s="4">
        <v>380.49400000000003</v>
      </c>
      <c r="O1467">
        <v>3663.63</v>
      </c>
      <c r="P1467">
        <v>336.56400000000002</v>
      </c>
      <c r="Q1467" s="2">
        <v>7.79189E-7</v>
      </c>
      <c r="R1467">
        <v>35.654400000000003</v>
      </c>
      <c r="S1467">
        <v>-140797</v>
      </c>
      <c r="T1467" s="4">
        <v>70859.399999999994</v>
      </c>
      <c r="U1467">
        <v>101064</v>
      </c>
      <c r="V1467">
        <v>1800.76</v>
      </c>
      <c r="W1467">
        <v>90091.4</v>
      </c>
      <c r="X1467" s="4">
        <v>80125.2</v>
      </c>
      <c r="Y1467">
        <v>0.32049499999999997</v>
      </c>
      <c r="Z1467" s="2">
        <v>8.6874500000000001E-7</v>
      </c>
      <c r="AA1467">
        <v>4.3195900000000002E-2</v>
      </c>
      <c r="AB1467" s="2">
        <v>-1.7202900000000001E-5</v>
      </c>
    </row>
    <row r="1468" spans="1:28" x14ac:dyDescent="0.3">
      <c r="A1468">
        <v>94</v>
      </c>
      <c r="B1468">
        <v>2020</v>
      </c>
      <c r="C1468">
        <v>4</v>
      </c>
      <c r="D1468">
        <v>9</v>
      </c>
      <c r="E1468" s="1">
        <v>8.3333333333333329E-2</v>
      </c>
      <c r="F1468" t="s">
        <v>8</v>
      </c>
      <c r="G1468">
        <v>17.5</v>
      </c>
      <c r="H1468">
        <v>83</v>
      </c>
      <c r="I1468" s="3">
        <v>50.609200000000001</v>
      </c>
      <c r="J1468">
        <v>2.0135100000000001</v>
      </c>
      <c r="K1468">
        <v>1.5651600000000001</v>
      </c>
      <c r="L1468">
        <v>296.39999999999998</v>
      </c>
      <c r="M1468" s="4">
        <v>300.38900000000001</v>
      </c>
      <c r="N1468" s="4">
        <v>490.77499999999998</v>
      </c>
      <c r="O1468">
        <v>3339.73</v>
      </c>
      <c r="P1468">
        <v>356.61500000000001</v>
      </c>
      <c r="Q1468" s="2">
        <v>6.62311E-6</v>
      </c>
      <c r="R1468">
        <v>35.712299999999999</v>
      </c>
      <c r="S1468">
        <v>-195015</v>
      </c>
      <c r="T1468" s="4">
        <v>535145</v>
      </c>
      <c r="U1468">
        <v>101174</v>
      </c>
      <c r="V1468">
        <v>-75625.3</v>
      </c>
      <c r="W1468">
        <v>679449</v>
      </c>
      <c r="X1468" s="4">
        <v>608258</v>
      </c>
      <c r="Y1468">
        <v>0.53603500000000004</v>
      </c>
      <c r="Z1468" s="2">
        <v>6.6603800000000001E-6</v>
      </c>
      <c r="AA1468">
        <v>4.3195900000000002E-2</v>
      </c>
      <c r="AB1468" s="2">
        <v>8.9386099999999994E-5</v>
      </c>
    </row>
    <row r="1469" spans="1:28" x14ac:dyDescent="0.3">
      <c r="A1469">
        <v>94</v>
      </c>
      <c r="B1469">
        <v>2020</v>
      </c>
      <c r="C1469">
        <v>4</v>
      </c>
      <c r="D1469">
        <v>9</v>
      </c>
      <c r="E1469" s="1">
        <v>0.125</v>
      </c>
      <c r="F1469" t="s">
        <v>8</v>
      </c>
      <c r="G1469">
        <v>17.5</v>
      </c>
      <c r="H1469">
        <v>83</v>
      </c>
      <c r="I1469" s="3">
        <v>50.988199999999999</v>
      </c>
      <c r="J1469">
        <v>2.1665000000000001</v>
      </c>
      <c r="K1469">
        <v>1.72001</v>
      </c>
      <c r="L1469">
        <v>296.64800000000002</v>
      </c>
      <c r="M1469" s="4">
        <v>300.709</v>
      </c>
      <c r="N1469" s="4">
        <v>689.12400000000002</v>
      </c>
      <c r="O1469">
        <v>3214.82</v>
      </c>
      <c r="P1469">
        <v>373.94900000000001</v>
      </c>
      <c r="Q1469" s="2">
        <v>2.9219599999999999E-6</v>
      </c>
      <c r="R1469">
        <v>35.887300000000003</v>
      </c>
      <c r="S1469">
        <v>-283774</v>
      </c>
      <c r="T1469" s="5">
        <v>1178910</v>
      </c>
      <c r="U1469">
        <v>101234</v>
      </c>
      <c r="V1469">
        <v>-218719</v>
      </c>
      <c r="W1469" s="2">
        <v>1489270</v>
      </c>
      <c r="X1469" s="5">
        <v>1320390</v>
      </c>
      <c r="Y1469">
        <v>0.495643</v>
      </c>
      <c r="Z1469" s="2">
        <v>2.89582E-6</v>
      </c>
      <c r="AA1469">
        <v>4.31244E-2</v>
      </c>
      <c r="AB1469">
        <v>3.3540399999999998E-4</v>
      </c>
    </row>
    <row r="1470" spans="1:28" x14ac:dyDescent="0.3">
      <c r="A1470">
        <v>94</v>
      </c>
      <c r="B1470">
        <v>2020</v>
      </c>
      <c r="C1470">
        <v>4</v>
      </c>
      <c r="D1470">
        <v>9</v>
      </c>
      <c r="E1470" s="1">
        <v>0.16666666666666666</v>
      </c>
      <c r="F1470" t="s">
        <v>8</v>
      </c>
      <c r="G1470">
        <v>17.5</v>
      </c>
      <c r="H1470">
        <v>83</v>
      </c>
      <c r="I1470" s="3">
        <v>51.551400000000001</v>
      </c>
      <c r="J1470">
        <v>2.2458499999999999</v>
      </c>
      <c r="K1470">
        <v>2.0286900000000001</v>
      </c>
      <c r="L1470">
        <v>296.738</v>
      </c>
      <c r="M1470" s="4">
        <v>301.34800000000001</v>
      </c>
      <c r="N1470" s="4">
        <v>777.83100000000002</v>
      </c>
      <c r="O1470">
        <v>3075.37</v>
      </c>
      <c r="P1470">
        <v>394.733</v>
      </c>
      <c r="Q1470" s="2">
        <v>3.8959399999999999E-7</v>
      </c>
      <c r="R1470">
        <v>36.008000000000003</v>
      </c>
      <c r="S1470">
        <v>-375529</v>
      </c>
      <c r="T1470" s="5">
        <v>1845690</v>
      </c>
      <c r="U1470">
        <v>101228</v>
      </c>
      <c r="V1470">
        <v>-383677</v>
      </c>
      <c r="W1470" s="2">
        <v>2263110</v>
      </c>
      <c r="X1470" s="5">
        <v>2052740</v>
      </c>
      <c r="Y1470">
        <v>0.38522600000000001</v>
      </c>
      <c r="Z1470" s="2">
        <v>5.7916399999999996E-7</v>
      </c>
      <c r="AA1470">
        <v>4.3005099999999997E-2</v>
      </c>
      <c r="AB1470">
        <v>5.3694699999999997E-4</v>
      </c>
    </row>
    <row r="1471" spans="1:28" x14ac:dyDescent="0.3">
      <c r="A1471">
        <v>94</v>
      </c>
      <c r="B1471">
        <v>2020</v>
      </c>
      <c r="C1471">
        <v>4</v>
      </c>
      <c r="D1471">
        <v>9</v>
      </c>
      <c r="E1471" s="1">
        <v>0.20833333333333334</v>
      </c>
      <c r="F1471" t="s">
        <v>8</v>
      </c>
      <c r="G1471">
        <v>17.5</v>
      </c>
      <c r="H1471">
        <v>83</v>
      </c>
      <c r="I1471" s="3">
        <v>51.7791</v>
      </c>
      <c r="J1471">
        <v>2.0196900000000002</v>
      </c>
      <c r="K1471">
        <v>2.5301800000000001</v>
      </c>
      <c r="L1471">
        <v>296.68700000000001</v>
      </c>
      <c r="M1471" s="4">
        <v>302.77300000000002</v>
      </c>
      <c r="N1471" s="4">
        <v>834.88800000000003</v>
      </c>
      <c r="O1471">
        <v>2881.88</v>
      </c>
      <c r="P1471">
        <v>366.83800000000002</v>
      </c>
      <c r="Q1471">
        <v>0</v>
      </c>
      <c r="R1471">
        <v>35.724600000000002</v>
      </c>
      <c r="S1471">
        <v>-470045</v>
      </c>
      <c r="T1471" s="5">
        <v>2397160</v>
      </c>
      <c r="U1471">
        <v>101170</v>
      </c>
      <c r="V1471">
        <v>-534418</v>
      </c>
      <c r="W1471" s="2">
        <v>2883690</v>
      </c>
      <c r="X1471" s="5">
        <v>2651190</v>
      </c>
      <c r="Y1471">
        <v>0.205286</v>
      </c>
      <c r="Z1471">
        <v>0</v>
      </c>
      <c r="AA1471">
        <v>4.2846099999999998E-2</v>
      </c>
      <c r="AB1471">
        <v>5.8536299999999999E-4</v>
      </c>
    </row>
    <row r="1472" spans="1:28" x14ac:dyDescent="0.3">
      <c r="A1472">
        <v>94</v>
      </c>
      <c r="B1472">
        <v>2020</v>
      </c>
      <c r="C1472">
        <v>4</v>
      </c>
      <c r="D1472">
        <v>9</v>
      </c>
      <c r="E1472" s="1">
        <v>0.25</v>
      </c>
      <c r="F1472" t="s">
        <v>8</v>
      </c>
      <c r="G1472">
        <v>17.5</v>
      </c>
      <c r="H1472">
        <v>83</v>
      </c>
      <c r="I1472" s="3">
        <v>51.510199999999998</v>
      </c>
      <c r="J1472">
        <v>1.7255799999999999</v>
      </c>
      <c r="K1472">
        <v>3.3018800000000001</v>
      </c>
      <c r="L1472">
        <v>297.09800000000001</v>
      </c>
      <c r="M1472" s="4">
        <v>303.35199999999998</v>
      </c>
      <c r="N1472" s="4">
        <v>848.44200000000001</v>
      </c>
      <c r="O1472">
        <v>2914.39</v>
      </c>
      <c r="P1472">
        <v>368.57799999999997</v>
      </c>
      <c r="Q1472">
        <v>0</v>
      </c>
      <c r="R1472">
        <v>35.092500000000001</v>
      </c>
      <c r="S1472">
        <v>-557041</v>
      </c>
      <c r="T1472" s="5">
        <v>2860300</v>
      </c>
      <c r="U1472">
        <v>101107</v>
      </c>
      <c r="V1472">
        <v>-675322</v>
      </c>
      <c r="W1472" s="2">
        <v>3287570</v>
      </c>
      <c r="X1472" s="5">
        <v>3153450</v>
      </c>
      <c r="Y1472">
        <v>6.1251600000000003E-2</v>
      </c>
      <c r="Z1472">
        <v>0</v>
      </c>
      <c r="AA1472">
        <v>4.26553E-2</v>
      </c>
      <c r="AB1472">
        <v>4.12531E-4</v>
      </c>
    </row>
    <row r="1473" spans="1:28" x14ac:dyDescent="0.3">
      <c r="A1473">
        <v>94</v>
      </c>
      <c r="B1473">
        <v>2020</v>
      </c>
      <c r="C1473">
        <v>4</v>
      </c>
      <c r="D1473">
        <v>9</v>
      </c>
      <c r="E1473" s="1">
        <v>0.29166666666666669</v>
      </c>
      <c r="F1473" t="s">
        <v>8</v>
      </c>
      <c r="G1473">
        <v>17.5</v>
      </c>
      <c r="H1473">
        <v>83</v>
      </c>
      <c r="I1473" s="3">
        <v>49.608199999999997</v>
      </c>
      <c r="J1473">
        <v>1.5953999999999999</v>
      </c>
      <c r="K1473">
        <v>3.9843700000000002</v>
      </c>
      <c r="L1473">
        <v>296.98099999999999</v>
      </c>
      <c r="M1473" s="4">
        <v>302.935</v>
      </c>
      <c r="N1473" s="4">
        <v>893.15099999999995</v>
      </c>
      <c r="O1473">
        <v>3109.94</v>
      </c>
      <c r="P1473">
        <v>457.58699999999999</v>
      </c>
      <c r="Q1473">
        <v>0</v>
      </c>
      <c r="R1473">
        <v>29.242999999999999</v>
      </c>
      <c r="S1473">
        <v>-657490</v>
      </c>
      <c r="T1473" s="5">
        <v>3064000</v>
      </c>
      <c r="U1473">
        <v>101039</v>
      </c>
      <c r="V1473">
        <v>-681316</v>
      </c>
      <c r="W1473" s="2">
        <v>3435410</v>
      </c>
      <c r="X1473" s="5">
        <v>3375430</v>
      </c>
      <c r="Y1473">
        <v>0.15549399999999999</v>
      </c>
      <c r="Z1473">
        <v>0</v>
      </c>
      <c r="AA1473">
        <v>4.2440600000000002E-2</v>
      </c>
      <c r="AB1473">
        <v>1.5637999999999999E-4</v>
      </c>
    </row>
    <row r="1474" spans="1:28" x14ac:dyDescent="0.3">
      <c r="A1474">
        <v>94</v>
      </c>
      <c r="B1474">
        <v>2020</v>
      </c>
      <c r="C1474">
        <v>4</v>
      </c>
      <c r="D1474">
        <v>9</v>
      </c>
      <c r="E1474" s="1">
        <v>0.33333333333333331</v>
      </c>
      <c r="F1474" t="s">
        <v>8</v>
      </c>
      <c r="G1474">
        <v>17.5</v>
      </c>
      <c r="H1474">
        <v>83</v>
      </c>
      <c r="I1474" s="3">
        <v>49.3262</v>
      </c>
      <c r="J1474">
        <v>1.47661</v>
      </c>
      <c r="K1474">
        <v>4.8955399999999996</v>
      </c>
      <c r="L1474">
        <v>297.32499999999999</v>
      </c>
      <c r="M1474" s="4">
        <v>304.06799999999998</v>
      </c>
      <c r="N1474" s="4">
        <v>875.26700000000005</v>
      </c>
      <c r="O1474">
        <v>3162.27</v>
      </c>
      <c r="P1474">
        <v>441.03</v>
      </c>
      <c r="Q1474">
        <v>0</v>
      </c>
      <c r="R1474">
        <v>29.594200000000001</v>
      </c>
      <c r="S1474">
        <v>-657138</v>
      </c>
      <c r="T1474" s="5">
        <v>2866980</v>
      </c>
      <c r="U1474">
        <v>100906</v>
      </c>
      <c r="V1474">
        <v>-656955</v>
      </c>
      <c r="W1474" s="2">
        <v>3300740</v>
      </c>
      <c r="X1474" s="5">
        <v>3161920</v>
      </c>
      <c r="Y1474">
        <v>0.21712699999999999</v>
      </c>
      <c r="Z1474">
        <v>0</v>
      </c>
      <c r="AA1474">
        <v>4.2241899999999999E-2</v>
      </c>
      <c r="AB1474">
        <v>2.3801000000000001E-4</v>
      </c>
    </row>
    <row r="1475" spans="1:28" x14ac:dyDescent="0.3">
      <c r="A1475">
        <v>94</v>
      </c>
      <c r="B1475">
        <v>2020</v>
      </c>
      <c r="C1475">
        <v>4</v>
      </c>
      <c r="D1475">
        <v>9</v>
      </c>
      <c r="E1475" s="1">
        <v>0.375</v>
      </c>
      <c r="F1475" t="s">
        <v>8</v>
      </c>
      <c r="G1475">
        <v>17.5</v>
      </c>
      <c r="H1475">
        <v>83</v>
      </c>
      <c r="I1475" s="3">
        <v>49.751800000000003</v>
      </c>
      <c r="J1475">
        <v>1.5664100000000001</v>
      </c>
      <c r="K1475">
        <v>4.5863500000000004</v>
      </c>
      <c r="L1475">
        <v>297.52600000000001</v>
      </c>
      <c r="M1475" s="4">
        <v>304.32100000000003</v>
      </c>
      <c r="N1475" s="4">
        <v>864.69299999999998</v>
      </c>
      <c r="O1475">
        <v>3297.71</v>
      </c>
      <c r="P1475">
        <v>439.62599999999998</v>
      </c>
      <c r="Q1475">
        <v>0</v>
      </c>
      <c r="R1475">
        <v>31.0322</v>
      </c>
      <c r="S1475">
        <v>-594401</v>
      </c>
      <c r="T1475" s="5">
        <v>2376720</v>
      </c>
      <c r="U1475">
        <v>100835</v>
      </c>
      <c r="V1475">
        <v>-517703</v>
      </c>
      <c r="W1475" s="2">
        <v>2907920</v>
      </c>
      <c r="X1475" s="5">
        <v>2621910</v>
      </c>
      <c r="Y1475">
        <v>0.225795</v>
      </c>
      <c r="Z1475">
        <v>0</v>
      </c>
      <c r="AA1475">
        <v>4.2408800000000003E-2</v>
      </c>
      <c r="AB1475">
        <v>-5.4339199999999996E-4</v>
      </c>
    </row>
    <row r="1476" spans="1:28" x14ac:dyDescent="0.3">
      <c r="A1476">
        <v>94</v>
      </c>
      <c r="B1476">
        <v>2020</v>
      </c>
      <c r="C1476">
        <v>4</v>
      </c>
      <c r="D1476">
        <v>9</v>
      </c>
      <c r="E1476" s="1">
        <v>0.41666666666666669</v>
      </c>
      <c r="F1476" t="s">
        <v>8</v>
      </c>
      <c r="G1476">
        <v>17.5</v>
      </c>
      <c r="H1476">
        <v>83</v>
      </c>
      <c r="I1476" s="3">
        <v>49.4056</v>
      </c>
      <c r="J1476">
        <v>2.0424899999999999</v>
      </c>
      <c r="K1476">
        <v>4.1105</v>
      </c>
      <c r="L1476">
        <v>297.66399999999999</v>
      </c>
      <c r="M1476" s="4">
        <v>303.38900000000001</v>
      </c>
      <c r="N1476" s="4">
        <v>739.08399999999995</v>
      </c>
      <c r="O1476">
        <v>2863.79</v>
      </c>
      <c r="P1476">
        <v>473.21199999999999</v>
      </c>
      <c r="Q1476">
        <v>0</v>
      </c>
      <c r="R1476">
        <v>31.27</v>
      </c>
      <c r="S1476">
        <v>-495891</v>
      </c>
      <c r="T1476" s="5">
        <v>1692300</v>
      </c>
      <c r="U1476">
        <v>100801</v>
      </c>
      <c r="V1476">
        <v>-375301</v>
      </c>
      <c r="W1476" s="2">
        <v>2290860</v>
      </c>
      <c r="X1476" s="5">
        <v>1874680</v>
      </c>
      <c r="Y1476">
        <v>0.79086900000000004</v>
      </c>
      <c r="Z1476">
        <v>0</v>
      </c>
      <c r="AA1476">
        <v>4.0031700000000003E-2</v>
      </c>
      <c r="AB1476">
        <v>-4.1616100000000002E-4</v>
      </c>
    </row>
    <row r="1477" spans="1:28" x14ac:dyDescent="0.3">
      <c r="A1477">
        <v>94</v>
      </c>
      <c r="B1477">
        <v>2020</v>
      </c>
      <c r="C1477">
        <v>4</v>
      </c>
      <c r="D1477">
        <v>9</v>
      </c>
      <c r="E1477" s="1">
        <v>0.45833333333333331</v>
      </c>
      <c r="F1477" t="s">
        <v>8</v>
      </c>
      <c r="G1477">
        <v>17.5</v>
      </c>
      <c r="H1477">
        <v>83</v>
      </c>
      <c r="I1477" s="3">
        <v>51.245800000000003</v>
      </c>
      <c r="J1477">
        <v>2.88157</v>
      </c>
      <c r="K1477">
        <v>4.4443099999999998</v>
      </c>
      <c r="L1477">
        <v>297.709</v>
      </c>
      <c r="M1477" s="4">
        <v>303.255</v>
      </c>
      <c r="N1477" s="4">
        <v>572.24400000000003</v>
      </c>
      <c r="O1477">
        <v>2876.72</v>
      </c>
      <c r="P1477">
        <v>374.10199999999998</v>
      </c>
      <c r="Q1477">
        <v>0</v>
      </c>
      <c r="R1477">
        <v>34.2866</v>
      </c>
      <c r="S1477">
        <v>-405664</v>
      </c>
      <c r="T1477" s="4">
        <v>876289</v>
      </c>
      <c r="U1477">
        <v>100809</v>
      </c>
      <c r="V1477">
        <v>-211227</v>
      </c>
      <c r="W1477" s="2">
        <v>1516320</v>
      </c>
      <c r="X1477" s="4">
        <v>973612</v>
      </c>
      <c r="Y1477">
        <v>0.46131</v>
      </c>
      <c r="Z1477">
        <v>0</v>
      </c>
      <c r="AA1477">
        <v>3.99044E-2</v>
      </c>
      <c r="AB1477">
        <v>-4.5594400000000001E-4</v>
      </c>
    </row>
    <row r="1478" spans="1:28" x14ac:dyDescent="0.3">
      <c r="A1478">
        <v>94</v>
      </c>
      <c r="B1478">
        <v>2020</v>
      </c>
      <c r="C1478">
        <v>4</v>
      </c>
      <c r="D1478">
        <v>9</v>
      </c>
      <c r="E1478" s="1">
        <v>0.5</v>
      </c>
      <c r="F1478" t="s">
        <v>8</v>
      </c>
      <c r="G1478">
        <v>17.5</v>
      </c>
      <c r="H1478">
        <v>83</v>
      </c>
      <c r="I1478" s="3">
        <v>51.3459</v>
      </c>
      <c r="J1478">
        <v>2.6269</v>
      </c>
      <c r="K1478">
        <v>4.4648199999999996</v>
      </c>
      <c r="L1478">
        <v>297.33800000000002</v>
      </c>
      <c r="M1478" s="4">
        <v>303.41500000000002</v>
      </c>
      <c r="N1478" s="4">
        <v>500.00099999999998</v>
      </c>
      <c r="O1478">
        <v>2880.04</v>
      </c>
      <c r="P1478">
        <v>354.92099999999999</v>
      </c>
      <c r="Q1478">
        <v>0</v>
      </c>
      <c r="R1478">
        <v>34.982799999999997</v>
      </c>
      <c r="S1478">
        <v>-339462</v>
      </c>
      <c r="T1478" s="4">
        <v>396056</v>
      </c>
      <c r="U1478">
        <v>100761</v>
      </c>
      <c r="V1478">
        <v>-89112.4</v>
      </c>
      <c r="W1478">
        <v>689093</v>
      </c>
      <c r="X1478" s="4">
        <v>446596</v>
      </c>
      <c r="Y1478">
        <v>0.13068199999999999</v>
      </c>
      <c r="Z1478">
        <v>0</v>
      </c>
      <c r="AA1478">
        <v>3.9793099999999998E-2</v>
      </c>
      <c r="AB1478">
        <v>2.2656299999999999E-4</v>
      </c>
    </row>
    <row r="1479" spans="1:28" x14ac:dyDescent="0.3">
      <c r="A1479">
        <v>94</v>
      </c>
      <c r="B1479">
        <v>2020</v>
      </c>
      <c r="C1479">
        <v>4</v>
      </c>
      <c r="D1479">
        <v>9</v>
      </c>
      <c r="E1479" s="1">
        <v>0.54166666666666663</v>
      </c>
      <c r="F1479" t="s">
        <v>8</v>
      </c>
      <c r="G1479">
        <v>17.5</v>
      </c>
      <c r="H1479">
        <v>83</v>
      </c>
      <c r="I1479" s="3">
        <v>48.250999999999998</v>
      </c>
      <c r="J1479">
        <v>1.9925999999999999</v>
      </c>
      <c r="K1479">
        <v>3.94232</v>
      </c>
      <c r="L1479">
        <v>297.79000000000002</v>
      </c>
      <c r="M1479" s="4">
        <v>303.16800000000001</v>
      </c>
      <c r="N1479" s="4">
        <v>419.31299999999999</v>
      </c>
      <c r="O1479">
        <v>3020.98</v>
      </c>
      <c r="P1479">
        <v>524.31600000000003</v>
      </c>
      <c r="Q1479">
        <v>0</v>
      </c>
      <c r="R1479">
        <v>31.7333</v>
      </c>
      <c r="S1479">
        <v>-276960</v>
      </c>
      <c r="T1479" s="4">
        <v>68722.100000000006</v>
      </c>
      <c r="U1479">
        <v>100832</v>
      </c>
      <c r="V1479">
        <v>-12685.4</v>
      </c>
      <c r="W1479">
        <v>88974.1</v>
      </c>
      <c r="X1479" s="4">
        <v>77891.3</v>
      </c>
      <c r="Y1479">
        <v>0.18764600000000001</v>
      </c>
      <c r="Z1479">
        <v>0</v>
      </c>
      <c r="AA1479">
        <v>3.9737500000000002E-2</v>
      </c>
      <c r="AB1479">
        <v>2.0535799999999999E-4</v>
      </c>
    </row>
    <row r="1480" spans="1:28" x14ac:dyDescent="0.3">
      <c r="A1480">
        <v>94</v>
      </c>
      <c r="B1480">
        <v>2020</v>
      </c>
      <c r="C1480">
        <v>4</v>
      </c>
      <c r="D1480">
        <v>9</v>
      </c>
      <c r="E1480" s="1">
        <v>0.58333333333333337</v>
      </c>
      <c r="F1480" t="s">
        <v>8</v>
      </c>
      <c r="G1480">
        <v>17.5</v>
      </c>
      <c r="H1480">
        <v>83</v>
      </c>
      <c r="I1480" s="3">
        <v>48.421399999999998</v>
      </c>
      <c r="J1480">
        <v>1.8072999999999999</v>
      </c>
      <c r="K1480">
        <v>3.1813799999999999</v>
      </c>
      <c r="L1480">
        <v>297.88099999999997</v>
      </c>
      <c r="M1480" s="4">
        <v>302.08999999999997</v>
      </c>
      <c r="N1480" s="4">
        <v>370.91399999999999</v>
      </c>
      <c r="O1480">
        <v>3257.64</v>
      </c>
      <c r="P1480">
        <v>531.12199999999996</v>
      </c>
      <c r="Q1480">
        <v>0</v>
      </c>
      <c r="R1480">
        <v>32.924900000000001</v>
      </c>
      <c r="S1480">
        <v>-228733</v>
      </c>
      <c r="T1480" s="5">
        <v>-2.3283100000000002E-10</v>
      </c>
      <c r="U1480">
        <v>100903</v>
      </c>
      <c r="V1480">
        <v>12252.3</v>
      </c>
      <c r="W1480">
        <v>0</v>
      </c>
      <c r="X1480" s="5">
        <v>-2.3283100000000002E-10</v>
      </c>
      <c r="Y1480">
        <v>0.196191</v>
      </c>
      <c r="Z1480">
        <v>0</v>
      </c>
      <c r="AA1480">
        <v>3.9681800000000003E-2</v>
      </c>
      <c r="AB1480" s="2">
        <v>8.4131700000000006E-5</v>
      </c>
    </row>
    <row r="1481" spans="1:28" x14ac:dyDescent="0.3">
      <c r="A1481">
        <v>94</v>
      </c>
      <c r="B1481">
        <v>2020</v>
      </c>
      <c r="C1481">
        <v>4</v>
      </c>
      <c r="D1481">
        <v>9</v>
      </c>
      <c r="E1481" s="1">
        <v>0.625</v>
      </c>
      <c r="F1481" t="s">
        <v>8</v>
      </c>
      <c r="G1481">
        <v>17.5</v>
      </c>
      <c r="H1481">
        <v>83</v>
      </c>
      <c r="I1481" s="3">
        <v>48.509300000000003</v>
      </c>
      <c r="J1481">
        <v>1.88428</v>
      </c>
      <c r="K1481">
        <v>3.0767799999999998</v>
      </c>
      <c r="L1481">
        <v>297.85899999999998</v>
      </c>
      <c r="M1481" s="4">
        <v>301.38900000000001</v>
      </c>
      <c r="N1481" s="4">
        <v>337.91500000000002</v>
      </c>
      <c r="O1481">
        <v>3404.65</v>
      </c>
      <c r="P1481">
        <v>527.52099999999996</v>
      </c>
      <c r="Q1481">
        <v>0</v>
      </c>
      <c r="R1481">
        <v>33.703699999999998</v>
      </c>
      <c r="S1481">
        <v>-189317</v>
      </c>
      <c r="T1481" s="5">
        <v>-2.3283100000000002E-10</v>
      </c>
      <c r="U1481">
        <v>100988</v>
      </c>
      <c r="V1481">
        <v>21090</v>
      </c>
      <c r="W1481">
        <v>0</v>
      </c>
      <c r="X1481" s="5">
        <v>-2.3283100000000002E-10</v>
      </c>
      <c r="Y1481">
        <v>0.101048</v>
      </c>
      <c r="Z1481">
        <v>0</v>
      </c>
      <c r="AA1481">
        <v>3.9665899999999997E-2</v>
      </c>
      <c r="AB1481">
        <v>1.9297300000000001E-4</v>
      </c>
    </row>
    <row r="1482" spans="1:28" x14ac:dyDescent="0.3">
      <c r="A1482">
        <v>94</v>
      </c>
      <c r="B1482">
        <v>2020</v>
      </c>
      <c r="C1482">
        <v>4</v>
      </c>
      <c r="D1482">
        <v>9</v>
      </c>
      <c r="E1482" s="1">
        <v>0.66666666666666663</v>
      </c>
      <c r="F1482" t="s">
        <v>8</v>
      </c>
      <c r="G1482">
        <v>17.5</v>
      </c>
      <c r="H1482">
        <v>83</v>
      </c>
      <c r="I1482" s="3">
        <v>47.6282</v>
      </c>
      <c r="J1482">
        <v>1.9736</v>
      </c>
      <c r="K1482">
        <v>3.2044600000000001</v>
      </c>
      <c r="L1482">
        <v>297.80200000000002</v>
      </c>
      <c r="M1482" s="4">
        <v>301.209</v>
      </c>
      <c r="N1482" s="4">
        <v>332.38</v>
      </c>
      <c r="O1482">
        <v>3496.93</v>
      </c>
      <c r="P1482">
        <v>519.49400000000003</v>
      </c>
      <c r="Q1482">
        <v>0</v>
      </c>
      <c r="R1482">
        <v>33.0383</v>
      </c>
      <c r="S1482">
        <v>-173986</v>
      </c>
      <c r="T1482" s="5">
        <v>-2.3283100000000002E-10</v>
      </c>
      <c r="U1482">
        <v>101002</v>
      </c>
      <c r="V1482">
        <v>24356.1</v>
      </c>
      <c r="W1482">
        <v>0</v>
      </c>
      <c r="X1482" s="5">
        <v>-2.3283100000000002E-10</v>
      </c>
      <c r="Y1482">
        <v>3.8820100000000003E-2</v>
      </c>
      <c r="Z1482">
        <v>0</v>
      </c>
      <c r="AA1482">
        <v>3.9649999999999998E-2</v>
      </c>
      <c r="AB1482">
        <v>2.0442E-4</v>
      </c>
    </row>
    <row r="1483" spans="1:28" x14ac:dyDescent="0.3">
      <c r="A1483">
        <v>94</v>
      </c>
      <c r="B1483">
        <v>2020</v>
      </c>
      <c r="C1483">
        <v>4</v>
      </c>
      <c r="D1483">
        <v>9</v>
      </c>
      <c r="E1483" s="1">
        <v>0.70833333333333337</v>
      </c>
      <c r="F1483" t="s">
        <v>8</v>
      </c>
      <c r="G1483">
        <v>17.5</v>
      </c>
      <c r="H1483">
        <v>83</v>
      </c>
      <c r="I1483" s="3">
        <v>47.569400000000002</v>
      </c>
      <c r="J1483">
        <v>1.9374899999999999</v>
      </c>
      <c r="K1483">
        <v>3.23881</v>
      </c>
      <c r="L1483">
        <v>297.66399999999999</v>
      </c>
      <c r="M1483" s="4">
        <v>300.76600000000002</v>
      </c>
      <c r="N1483" s="4">
        <v>334.29599999999999</v>
      </c>
      <c r="O1483">
        <v>3571.23</v>
      </c>
      <c r="P1483">
        <v>505.37900000000002</v>
      </c>
      <c r="Q1483">
        <v>0</v>
      </c>
      <c r="R1483">
        <v>33.1233</v>
      </c>
      <c r="S1483">
        <v>-173281</v>
      </c>
      <c r="T1483" s="5">
        <v>-2.3283100000000002E-10</v>
      </c>
      <c r="U1483">
        <v>101028</v>
      </c>
      <c r="V1483">
        <v>26200.5</v>
      </c>
      <c r="W1483">
        <v>0</v>
      </c>
      <c r="X1483" s="5">
        <v>-2.3283100000000002E-10</v>
      </c>
      <c r="Y1483">
        <v>1.91659E-2</v>
      </c>
      <c r="Z1483">
        <v>0</v>
      </c>
      <c r="AA1483">
        <v>3.9634099999999998E-2</v>
      </c>
      <c r="AB1483">
        <v>1.6257199999999999E-4</v>
      </c>
    </row>
    <row r="1484" spans="1:28" x14ac:dyDescent="0.3">
      <c r="A1484">
        <v>94</v>
      </c>
      <c r="B1484">
        <v>2020</v>
      </c>
      <c r="C1484">
        <v>4</v>
      </c>
      <c r="D1484">
        <v>9</v>
      </c>
      <c r="E1484" s="1">
        <v>0.75</v>
      </c>
      <c r="F1484" t="s">
        <v>8</v>
      </c>
      <c r="G1484">
        <v>17.5</v>
      </c>
      <c r="H1484">
        <v>83</v>
      </c>
      <c r="I1484" s="3">
        <v>48.243400000000001</v>
      </c>
      <c r="J1484">
        <v>2.1332399999999998</v>
      </c>
      <c r="K1484">
        <v>3.0993400000000002</v>
      </c>
      <c r="L1484">
        <v>297.66699999999997</v>
      </c>
      <c r="M1484" s="4">
        <v>300.77</v>
      </c>
      <c r="N1484" s="4">
        <v>347.70800000000003</v>
      </c>
      <c r="O1484">
        <v>3585.77</v>
      </c>
      <c r="P1484">
        <v>491.85899999999998</v>
      </c>
      <c r="Q1484">
        <v>0</v>
      </c>
      <c r="R1484">
        <v>33.574300000000001</v>
      </c>
      <c r="S1484">
        <v>-178685</v>
      </c>
      <c r="T1484" s="5">
        <v>-2.3283100000000002E-10</v>
      </c>
      <c r="U1484">
        <v>101006</v>
      </c>
      <c r="V1484">
        <v>27468.5</v>
      </c>
      <c r="W1484">
        <v>0</v>
      </c>
      <c r="X1484" s="5">
        <v>-2.3283100000000002E-10</v>
      </c>
      <c r="Y1484">
        <v>2.54833E-2</v>
      </c>
      <c r="Z1484">
        <v>0</v>
      </c>
      <c r="AA1484">
        <v>3.9618199999999999E-2</v>
      </c>
      <c r="AB1484" s="2">
        <v>9.6329400000000006E-5</v>
      </c>
    </row>
    <row r="1485" spans="1:28" x14ac:dyDescent="0.3">
      <c r="A1485">
        <v>94</v>
      </c>
      <c r="B1485">
        <v>2020</v>
      </c>
      <c r="C1485">
        <v>4</v>
      </c>
      <c r="D1485">
        <v>9</v>
      </c>
      <c r="E1485" s="1">
        <v>0.79166666666666663</v>
      </c>
      <c r="F1485" t="s">
        <v>8</v>
      </c>
      <c r="G1485">
        <v>17.5</v>
      </c>
      <c r="H1485">
        <v>83</v>
      </c>
      <c r="I1485" s="3">
        <v>48.024799999999999</v>
      </c>
      <c r="J1485">
        <v>2.3798300000000001</v>
      </c>
      <c r="K1485">
        <v>2.7957900000000002</v>
      </c>
      <c r="L1485">
        <v>297.65499999999997</v>
      </c>
      <c r="M1485" s="4">
        <v>300.72699999999998</v>
      </c>
      <c r="N1485" s="4">
        <v>359.27600000000001</v>
      </c>
      <c r="O1485">
        <v>3564.13</v>
      </c>
      <c r="P1485">
        <v>554.04200000000003</v>
      </c>
      <c r="Q1485">
        <v>0</v>
      </c>
      <c r="R1485">
        <v>28.7254</v>
      </c>
      <c r="S1485">
        <v>-176864</v>
      </c>
      <c r="T1485" s="5">
        <v>-2.3283100000000002E-10</v>
      </c>
      <c r="U1485">
        <v>100977</v>
      </c>
      <c r="V1485">
        <v>30734.7</v>
      </c>
      <c r="W1485">
        <v>0</v>
      </c>
      <c r="X1485" s="5">
        <v>-2.3283100000000002E-10</v>
      </c>
      <c r="Y1485">
        <v>4.9868000000000003E-2</v>
      </c>
      <c r="Z1485">
        <v>0</v>
      </c>
      <c r="AA1485">
        <v>3.9610300000000001E-2</v>
      </c>
      <c r="AB1485" s="2">
        <v>1.33852E-5</v>
      </c>
    </row>
    <row r="1486" spans="1:28" x14ac:dyDescent="0.3">
      <c r="A1486">
        <v>94</v>
      </c>
      <c r="B1486">
        <v>2020</v>
      </c>
      <c r="C1486">
        <v>4</v>
      </c>
      <c r="D1486">
        <v>9</v>
      </c>
      <c r="E1486" s="1">
        <v>0.83333333333333337</v>
      </c>
      <c r="F1486" t="s">
        <v>8</v>
      </c>
      <c r="G1486">
        <v>17.5</v>
      </c>
      <c r="H1486">
        <v>83</v>
      </c>
      <c r="I1486" s="3">
        <v>47.868899999999996</v>
      </c>
      <c r="J1486">
        <v>2.6326000000000001</v>
      </c>
      <c r="K1486">
        <v>2.7214399999999999</v>
      </c>
      <c r="L1486">
        <v>297.49400000000003</v>
      </c>
      <c r="M1486" s="4">
        <v>300.14699999999999</v>
      </c>
      <c r="N1486" s="4">
        <v>385.959</v>
      </c>
      <c r="O1486">
        <v>3517.08</v>
      </c>
      <c r="P1486">
        <v>529.71799999999996</v>
      </c>
      <c r="Q1486">
        <v>0</v>
      </c>
      <c r="R1486">
        <v>29.453700000000001</v>
      </c>
      <c r="S1486">
        <v>-182562</v>
      </c>
      <c r="T1486" s="5">
        <v>-2.3283100000000002E-10</v>
      </c>
      <c r="U1486">
        <v>100948</v>
      </c>
      <c r="V1486">
        <v>27737.5</v>
      </c>
      <c r="W1486">
        <v>0</v>
      </c>
      <c r="X1486" s="5">
        <v>-2.3283100000000002E-10</v>
      </c>
      <c r="Y1486">
        <v>2.2278900000000001E-2</v>
      </c>
      <c r="Z1486">
        <v>0</v>
      </c>
      <c r="AA1486">
        <v>3.9594400000000002E-2</v>
      </c>
      <c r="AB1486" s="2">
        <v>-1.5514000000000001E-5</v>
      </c>
    </row>
    <row r="1487" spans="1:28" x14ac:dyDescent="0.3">
      <c r="A1487">
        <v>94</v>
      </c>
      <c r="B1487">
        <v>2020</v>
      </c>
      <c r="C1487">
        <v>4</v>
      </c>
      <c r="D1487">
        <v>9</v>
      </c>
      <c r="E1487" s="1">
        <v>0.875</v>
      </c>
      <c r="F1487" t="s">
        <v>8</v>
      </c>
      <c r="G1487">
        <v>17.5</v>
      </c>
      <c r="H1487">
        <v>83</v>
      </c>
      <c r="I1487" s="3">
        <v>47.466200000000001</v>
      </c>
      <c r="J1487">
        <v>2.8050799999999998</v>
      </c>
      <c r="K1487">
        <v>2.6316999999999999</v>
      </c>
      <c r="L1487">
        <v>297.47199999999998</v>
      </c>
      <c r="M1487" s="4">
        <v>300.07900000000001</v>
      </c>
      <c r="N1487" s="4">
        <v>400.72</v>
      </c>
      <c r="O1487">
        <v>3424</v>
      </c>
      <c r="P1487">
        <v>523.61400000000003</v>
      </c>
      <c r="Q1487">
        <v>0</v>
      </c>
      <c r="R1487">
        <v>30.121600000000001</v>
      </c>
      <c r="S1487">
        <v>-193429</v>
      </c>
      <c r="T1487" s="5">
        <v>-2.3283100000000002E-10</v>
      </c>
      <c r="U1487">
        <v>100900</v>
      </c>
      <c r="V1487">
        <v>27353.3</v>
      </c>
      <c r="W1487">
        <v>0</v>
      </c>
      <c r="X1487" s="5">
        <v>-2.3283100000000002E-10</v>
      </c>
      <c r="Y1487">
        <v>0</v>
      </c>
      <c r="Z1487">
        <v>0</v>
      </c>
      <c r="AA1487">
        <v>3.96023E-2</v>
      </c>
      <c r="AB1487" s="2">
        <v>6.4990800000000001E-5</v>
      </c>
    </row>
    <row r="1488" spans="1:28" x14ac:dyDescent="0.3">
      <c r="A1488">
        <v>94</v>
      </c>
      <c r="B1488">
        <v>2020</v>
      </c>
      <c r="C1488">
        <v>4</v>
      </c>
      <c r="D1488">
        <v>9</v>
      </c>
      <c r="E1488" s="1">
        <v>0.91666666666666663</v>
      </c>
      <c r="F1488" t="s">
        <v>8</v>
      </c>
      <c r="G1488">
        <v>17.5</v>
      </c>
      <c r="H1488">
        <v>83</v>
      </c>
      <c r="I1488" s="3">
        <v>47.045099999999998</v>
      </c>
      <c r="J1488">
        <v>3.4764300000000001</v>
      </c>
      <c r="K1488">
        <v>2.42198</v>
      </c>
      <c r="L1488">
        <v>296.58300000000003</v>
      </c>
      <c r="M1488" s="4">
        <v>298.964</v>
      </c>
      <c r="N1488" s="4">
        <v>431.803</v>
      </c>
      <c r="O1488">
        <v>2537.0300000000002</v>
      </c>
      <c r="P1488">
        <v>544.90099999999995</v>
      </c>
      <c r="Q1488">
        <v>0</v>
      </c>
      <c r="R1488">
        <v>30.4481</v>
      </c>
      <c r="S1488">
        <v>-200772</v>
      </c>
      <c r="T1488" s="5">
        <v>-2.3283100000000002E-10</v>
      </c>
      <c r="U1488">
        <v>100906</v>
      </c>
      <c r="V1488">
        <v>25009.4</v>
      </c>
      <c r="W1488">
        <v>0</v>
      </c>
      <c r="X1488" s="5">
        <v>-2.3283100000000002E-10</v>
      </c>
      <c r="Y1488">
        <v>1.54731E-2</v>
      </c>
      <c r="Z1488">
        <v>0</v>
      </c>
      <c r="AA1488">
        <v>3.9594400000000002E-2</v>
      </c>
      <c r="AB1488" s="2">
        <v>8.8072500000000001E-5</v>
      </c>
    </row>
    <row r="1489" spans="1:28" x14ac:dyDescent="0.3">
      <c r="A1489">
        <v>94</v>
      </c>
      <c r="B1489">
        <v>2020</v>
      </c>
      <c r="C1489">
        <v>4</v>
      </c>
      <c r="D1489">
        <v>9</v>
      </c>
      <c r="E1489" s="1">
        <v>0.95833333333333337</v>
      </c>
      <c r="F1489" t="s">
        <v>8</v>
      </c>
      <c r="G1489">
        <v>17.5</v>
      </c>
      <c r="H1489">
        <v>83</v>
      </c>
      <c r="I1489" s="3">
        <v>46.786099999999998</v>
      </c>
      <c r="J1489">
        <v>3.1680700000000002</v>
      </c>
      <c r="K1489">
        <v>2.25482</v>
      </c>
      <c r="L1489">
        <v>296.54700000000003</v>
      </c>
      <c r="M1489" s="4">
        <v>298.84500000000003</v>
      </c>
      <c r="N1489" s="4">
        <v>388.58499999999998</v>
      </c>
      <c r="O1489">
        <v>2529.58</v>
      </c>
      <c r="P1489">
        <v>565.01300000000003</v>
      </c>
      <c r="Q1489">
        <v>0</v>
      </c>
      <c r="R1489">
        <v>30.574999999999999</v>
      </c>
      <c r="S1489">
        <v>-196601</v>
      </c>
      <c r="T1489" s="5">
        <v>-2.3283100000000002E-10</v>
      </c>
      <c r="U1489">
        <v>100912</v>
      </c>
      <c r="V1489">
        <v>21435.8</v>
      </c>
      <c r="W1489">
        <v>0</v>
      </c>
      <c r="X1489" s="5">
        <v>-2.3283100000000002E-10</v>
      </c>
      <c r="Y1489">
        <v>1.9989900000000001E-2</v>
      </c>
      <c r="Z1489">
        <v>0</v>
      </c>
      <c r="AA1489">
        <v>3.96023E-2</v>
      </c>
      <c r="AB1489">
        <v>1.7683400000000001E-4</v>
      </c>
    </row>
    <row r="1490" spans="1:28" x14ac:dyDescent="0.3">
      <c r="A1490">
        <v>95</v>
      </c>
      <c r="B1490">
        <v>2020</v>
      </c>
      <c r="C1490">
        <v>4</v>
      </c>
      <c r="D1490">
        <v>18</v>
      </c>
      <c r="E1490" s="1">
        <v>0</v>
      </c>
      <c r="F1490" t="s">
        <v>8</v>
      </c>
      <c r="G1490">
        <v>17.5</v>
      </c>
      <c r="H1490">
        <v>83</v>
      </c>
      <c r="I1490" s="3">
        <v>46.656999999999996</v>
      </c>
      <c r="J1490">
        <v>3.35528</v>
      </c>
      <c r="K1490">
        <v>2.9009</v>
      </c>
      <c r="L1490">
        <v>298.428</v>
      </c>
      <c r="M1490" s="4">
        <v>301.77499999999998</v>
      </c>
      <c r="N1490" s="4">
        <v>551.23800000000006</v>
      </c>
      <c r="O1490">
        <v>2677.28</v>
      </c>
      <c r="P1490">
        <v>-32767</v>
      </c>
      <c r="Q1490">
        <v>0</v>
      </c>
      <c r="R1490">
        <v>32.583599999999997</v>
      </c>
      <c r="S1490">
        <v>-205765</v>
      </c>
      <c r="T1490" s="5">
        <v>-2.3283100000000002E-10</v>
      </c>
      <c r="U1490">
        <v>100853</v>
      </c>
      <c r="V1490">
        <v>25970</v>
      </c>
      <c r="W1490">
        <v>0</v>
      </c>
      <c r="X1490" s="5">
        <v>-2.3283100000000002E-10</v>
      </c>
      <c r="Y1490">
        <v>0.115911</v>
      </c>
      <c r="Z1490">
        <v>0</v>
      </c>
      <c r="AA1490">
        <v>3.9085500000000002E-2</v>
      </c>
      <c r="AB1490">
        <v>-1.35427E-4</v>
      </c>
    </row>
    <row r="1491" spans="1:28" x14ac:dyDescent="0.3">
      <c r="A1491">
        <v>95</v>
      </c>
      <c r="B1491">
        <v>2020</v>
      </c>
      <c r="C1491">
        <v>4</v>
      </c>
      <c r="D1491">
        <v>18</v>
      </c>
      <c r="E1491" s="1">
        <v>4.1666666666666664E-2</v>
      </c>
      <c r="F1491" t="s">
        <v>8</v>
      </c>
      <c r="G1491">
        <v>17.5</v>
      </c>
      <c r="H1491">
        <v>83</v>
      </c>
      <c r="I1491" s="3">
        <v>46.174799999999998</v>
      </c>
      <c r="J1491">
        <v>3.4997099999999999</v>
      </c>
      <c r="K1491">
        <v>3.1931799999999999</v>
      </c>
      <c r="L1491">
        <v>298.416</v>
      </c>
      <c r="M1491" s="4">
        <v>301.80599999999998</v>
      </c>
      <c r="N1491" s="4">
        <v>584.87599999999998</v>
      </c>
      <c r="O1491">
        <v>2696.29</v>
      </c>
      <c r="P1491">
        <v>-32767</v>
      </c>
      <c r="Q1491">
        <v>0</v>
      </c>
      <c r="R1491">
        <v>32.631700000000002</v>
      </c>
      <c r="S1491">
        <v>-222154</v>
      </c>
      <c r="T1491" s="4">
        <v>97219.3</v>
      </c>
      <c r="U1491">
        <v>100948</v>
      </c>
      <c r="V1491">
        <v>9370.4500000000007</v>
      </c>
      <c r="W1491">
        <v>126904</v>
      </c>
      <c r="X1491" s="4">
        <v>110282</v>
      </c>
      <c r="Y1491">
        <v>0.20388200000000001</v>
      </c>
      <c r="Z1491">
        <v>0</v>
      </c>
      <c r="AA1491">
        <v>3.9077599999999997E-2</v>
      </c>
      <c r="AB1491">
        <v>-1.75773E-4</v>
      </c>
    </row>
    <row r="1492" spans="1:28" x14ac:dyDescent="0.3">
      <c r="A1492">
        <v>95</v>
      </c>
      <c r="B1492">
        <v>2020</v>
      </c>
      <c r="C1492">
        <v>4</v>
      </c>
      <c r="D1492">
        <v>18</v>
      </c>
      <c r="E1492" s="1">
        <v>8.3333333333333329E-2</v>
      </c>
      <c r="F1492" t="s">
        <v>8</v>
      </c>
      <c r="G1492">
        <v>17.5</v>
      </c>
      <c r="H1492">
        <v>83</v>
      </c>
      <c r="I1492" s="3">
        <v>45.893599999999999</v>
      </c>
      <c r="J1492">
        <v>4.3402200000000004</v>
      </c>
      <c r="K1492">
        <v>3.6510699999999998</v>
      </c>
      <c r="L1492">
        <v>298.36399999999998</v>
      </c>
      <c r="M1492" s="4">
        <v>302.851</v>
      </c>
      <c r="N1492" s="4">
        <v>681.53099999999995</v>
      </c>
      <c r="O1492">
        <v>2641.67</v>
      </c>
      <c r="P1492">
        <v>-32767</v>
      </c>
      <c r="Q1492">
        <v>0</v>
      </c>
      <c r="R1492">
        <v>32.628</v>
      </c>
      <c r="S1492">
        <v>-294465</v>
      </c>
      <c r="T1492" s="4">
        <v>655819</v>
      </c>
      <c r="U1492">
        <v>101025</v>
      </c>
      <c r="V1492">
        <v>-104213</v>
      </c>
      <c r="W1492">
        <v>762190</v>
      </c>
      <c r="X1492" s="4">
        <v>745229</v>
      </c>
      <c r="Y1492">
        <v>0.196405</v>
      </c>
      <c r="Z1492">
        <v>0</v>
      </c>
      <c r="AA1492">
        <v>3.9029899999999999E-2</v>
      </c>
      <c r="AB1492">
        <v>-1.08779E-4</v>
      </c>
    </row>
    <row r="1493" spans="1:28" x14ac:dyDescent="0.3">
      <c r="A1493">
        <v>95</v>
      </c>
      <c r="B1493">
        <v>2020</v>
      </c>
      <c r="C1493">
        <v>4</v>
      </c>
      <c r="D1493">
        <v>18</v>
      </c>
      <c r="E1493" s="1">
        <v>0.125</v>
      </c>
      <c r="F1493" t="s">
        <v>8</v>
      </c>
      <c r="G1493">
        <v>17.5</v>
      </c>
      <c r="H1493">
        <v>83</v>
      </c>
      <c r="I1493" s="3">
        <v>45.618499999999997</v>
      </c>
      <c r="J1493">
        <v>4.3155099999999997</v>
      </c>
      <c r="K1493">
        <v>3.8792499999999999</v>
      </c>
      <c r="L1493">
        <v>298.226</v>
      </c>
      <c r="M1493" s="4">
        <v>302.92700000000002</v>
      </c>
      <c r="N1493" s="4">
        <v>742.41899999999998</v>
      </c>
      <c r="O1493">
        <v>2539.5500000000002</v>
      </c>
      <c r="P1493">
        <v>-32767</v>
      </c>
      <c r="Q1493">
        <v>0</v>
      </c>
      <c r="R1493">
        <v>32.433300000000003</v>
      </c>
      <c r="S1493">
        <v>-399085</v>
      </c>
      <c r="T1493" s="5">
        <v>1246700</v>
      </c>
      <c r="U1493">
        <v>101104</v>
      </c>
      <c r="V1493">
        <v>-258335</v>
      </c>
      <c r="W1493" s="2">
        <v>1575250</v>
      </c>
      <c r="X1493" s="5">
        <v>1399520</v>
      </c>
      <c r="Y1493">
        <v>0.23510300000000001</v>
      </c>
      <c r="Z1493">
        <v>0</v>
      </c>
      <c r="AA1493">
        <v>3.8950400000000003E-2</v>
      </c>
      <c r="AB1493" s="2">
        <v>-8.3830099999999999E-6</v>
      </c>
    </row>
    <row r="1494" spans="1:28" x14ac:dyDescent="0.3">
      <c r="A1494">
        <v>95</v>
      </c>
      <c r="B1494">
        <v>2020</v>
      </c>
      <c r="C1494">
        <v>4</v>
      </c>
      <c r="D1494">
        <v>18</v>
      </c>
      <c r="E1494" s="1">
        <v>0.16666666666666666</v>
      </c>
      <c r="F1494" t="s">
        <v>8</v>
      </c>
      <c r="G1494">
        <v>17.5</v>
      </c>
      <c r="H1494">
        <v>83</v>
      </c>
      <c r="I1494" s="3">
        <v>45.616199999999999</v>
      </c>
      <c r="J1494">
        <v>4.1121600000000003</v>
      </c>
      <c r="K1494">
        <v>4.3591899999999999</v>
      </c>
      <c r="L1494">
        <v>298.44299999999998</v>
      </c>
      <c r="M1494" s="4">
        <v>303.03500000000003</v>
      </c>
      <c r="N1494" s="4">
        <v>799.33399999999995</v>
      </c>
      <c r="O1494">
        <v>2442.23</v>
      </c>
      <c r="P1494">
        <v>-32767</v>
      </c>
      <c r="Q1494">
        <v>0</v>
      </c>
      <c r="R1494">
        <v>32.263199999999998</v>
      </c>
      <c r="S1494">
        <v>-505701</v>
      </c>
      <c r="T1494" s="5">
        <v>1981050</v>
      </c>
      <c r="U1494">
        <v>101116</v>
      </c>
      <c r="V1494">
        <v>-453803</v>
      </c>
      <c r="W1494" s="2">
        <v>2338200</v>
      </c>
      <c r="X1494" s="5">
        <v>2204290</v>
      </c>
      <c r="Y1494">
        <v>0.19774800000000001</v>
      </c>
      <c r="Z1494">
        <v>0</v>
      </c>
      <c r="AA1494">
        <v>3.88311E-2</v>
      </c>
      <c r="AB1494">
        <v>1.1453199999999999E-4</v>
      </c>
    </row>
    <row r="1495" spans="1:28" x14ac:dyDescent="0.3">
      <c r="A1495">
        <v>95</v>
      </c>
      <c r="B1495">
        <v>2020</v>
      </c>
      <c r="C1495">
        <v>4</v>
      </c>
      <c r="D1495">
        <v>18</v>
      </c>
      <c r="E1495" s="1">
        <v>0.20833333333333334</v>
      </c>
      <c r="F1495" t="s">
        <v>8</v>
      </c>
      <c r="G1495">
        <v>17.5</v>
      </c>
      <c r="H1495">
        <v>83</v>
      </c>
      <c r="I1495" s="3">
        <v>45.678800000000003</v>
      </c>
      <c r="J1495">
        <v>3.7320500000000001</v>
      </c>
      <c r="K1495">
        <v>4.8565699999999996</v>
      </c>
      <c r="L1495">
        <v>298.10899999999998</v>
      </c>
      <c r="M1495" s="4">
        <v>304.30500000000001</v>
      </c>
      <c r="N1495" s="4">
        <v>846.38400000000001</v>
      </c>
      <c r="O1495">
        <v>2307.2399999999998</v>
      </c>
      <c r="P1495">
        <v>-32767</v>
      </c>
      <c r="Q1495">
        <v>0</v>
      </c>
      <c r="R1495">
        <v>32.031599999999997</v>
      </c>
      <c r="S1495">
        <v>-597103</v>
      </c>
      <c r="T1495" s="5">
        <v>2516850</v>
      </c>
      <c r="U1495">
        <v>101106</v>
      </c>
      <c r="V1495">
        <v>-613765</v>
      </c>
      <c r="W1495" s="2">
        <v>2945080</v>
      </c>
      <c r="X1495" s="5">
        <v>2786630</v>
      </c>
      <c r="Y1495">
        <v>0.17437</v>
      </c>
      <c r="Z1495">
        <v>0</v>
      </c>
      <c r="AA1495">
        <v>3.8664200000000003E-2</v>
      </c>
      <c r="AB1495">
        <v>1.6107099999999999E-4</v>
      </c>
    </row>
    <row r="1496" spans="1:28" x14ac:dyDescent="0.3">
      <c r="A1496">
        <v>95</v>
      </c>
      <c r="B1496">
        <v>2020</v>
      </c>
      <c r="C1496">
        <v>4</v>
      </c>
      <c r="D1496">
        <v>18</v>
      </c>
      <c r="E1496" s="1">
        <v>0.25</v>
      </c>
      <c r="F1496" t="s">
        <v>8</v>
      </c>
      <c r="G1496">
        <v>17.5</v>
      </c>
      <c r="H1496">
        <v>83</v>
      </c>
      <c r="I1496" s="3">
        <v>45.607799999999997</v>
      </c>
      <c r="J1496">
        <v>3.4450699999999999</v>
      </c>
      <c r="K1496">
        <v>5.2447299999999997</v>
      </c>
      <c r="L1496">
        <v>297.80500000000001</v>
      </c>
      <c r="M1496" s="4">
        <v>305.21699999999998</v>
      </c>
      <c r="N1496" s="4">
        <v>889.53099999999995</v>
      </c>
      <c r="O1496">
        <v>2159.09</v>
      </c>
      <c r="P1496">
        <v>843.80399999999997</v>
      </c>
      <c r="Q1496">
        <v>0</v>
      </c>
      <c r="R1496">
        <v>31.626100000000001</v>
      </c>
      <c r="S1496">
        <v>-681280</v>
      </c>
      <c r="T1496" s="5">
        <v>3023610</v>
      </c>
      <c r="U1496">
        <v>101031</v>
      </c>
      <c r="V1496">
        <v>-752671</v>
      </c>
      <c r="W1496" s="2">
        <v>3331090</v>
      </c>
      <c r="X1496" s="5">
        <v>3337280</v>
      </c>
      <c r="Y1496">
        <v>0.183617</v>
      </c>
      <c r="Z1496">
        <v>0</v>
      </c>
      <c r="AA1496">
        <v>3.8465399999999997E-2</v>
      </c>
      <c r="AB1496">
        <v>1.8115000000000001E-4</v>
      </c>
    </row>
    <row r="1497" spans="1:28" x14ac:dyDescent="0.3">
      <c r="A1497">
        <v>95</v>
      </c>
      <c r="B1497">
        <v>2020</v>
      </c>
      <c r="C1497">
        <v>4</v>
      </c>
      <c r="D1497">
        <v>18</v>
      </c>
      <c r="E1497" s="1">
        <v>0.29166666666666669</v>
      </c>
      <c r="F1497" t="s">
        <v>8</v>
      </c>
      <c r="G1497">
        <v>17.5</v>
      </c>
      <c r="H1497">
        <v>83</v>
      </c>
      <c r="I1497" s="3">
        <v>44.489800000000002</v>
      </c>
      <c r="J1497">
        <v>2.98753</v>
      </c>
      <c r="K1497">
        <v>5.6303299999999998</v>
      </c>
      <c r="L1497">
        <v>297.88099999999997</v>
      </c>
      <c r="M1497" s="4">
        <v>305.32100000000003</v>
      </c>
      <c r="N1497" s="4">
        <v>873.84799999999996</v>
      </c>
      <c r="O1497">
        <v>2260.41</v>
      </c>
      <c r="P1497">
        <v>-32767</v>
      </c>
      <c r="Q1497">
        <v>0</v>
      </c>
      <c r="R1497">
        <v>30.157299999999999</v>
      </c>
      <c r="S1497">
        <v>-714235</v>
      </c>
      <c r="T1497" s="5">
        <v>3160230</v>
      </c>
      <c r="U1497">
        <v>100959</v>
      </c>
      <c r="V1497">
        <v>-782873</v>
      </c>
      <c r="W1497" s="2">
        <v>3471640</v>
      </c>
      <c r="X1497" s="5">
        <v>3486470</v>
      </c>
      <c r="Y1497">
        <v>0.32638499999999998</v>
      </c>
      <c r="Z1497">
        <v>0</v>
      </c>
      <c r="AA1497">
        <v>3.82587E-2</v>
      </c>
      <c r="AB1497">
        <v>2.1736800000000001E-4</v>
      </c>
    </row>
    <row r="1498" spans="1:28" x14ac:dyDescent="0.3">
      <c r="A1498">
        <v>95</v>
      </c>
      <c r="B1498">
        <v>2020</v>
      </c>
      <c r="C1498">
        <v>4</v>
      </c>
      <c r="D1498">
        <v>18</v>
      </c>
      <c r="E1498" s="1">
        <v>0.33333333333333331</v>
      </c>
      <c r="F1498" t="s">
        <v>8</v>
      </c>
      <c r="G1498">
        <v>17.5</v>
      </c>
      <c r="H1498">
        <v>83</v>
      </c>
      <c r="I1498" s="3">
        <v>44.483699999999999</v>
      </c>
      <c r="J1498">
        <v>2.93336</v>
      </c>
      <c r="K1498">
        <v>5.8795299999999999</v>
      </c>
      <c r="L1498">
        <v>298.15300000000002</v>
      </c>
      <c r="M1498" s="4">
        <v>305.47699999999998</v>
      </c>
      <c r="N1498" s="4">
        <v>851.56500000000005</v>
      </c>
      <c r="O1498">
        <v>2472.8000000000002</v>
      </c>
      <c r="P1498">
        <v>-32767</v>
      </c>
      <c r="Q1498">
        <v>0</v>
      </c>
      <c r="R1498">
        <v>30.013100000000001</v>
      </c>
      <c r="S1498">
        <v>-732210</v>
      </c>
      <c r="T1498" s="5">
        <v>3019830</v>
      </c>
      <c r="U1498">
        <v>100860</v>
      </c>
      <c r="V1498">
        <v>-759703</v>
      </c>
      <c r="W1498" s="2">
        <v>3329560</v>
      </c>
      <c r="X1498" s="5">
        <v>3333920</v>
      </c>
      <c r="Y1498">
        <v>0.39901999999999999</v>
      </c>
      <c r="Z1498">
        <v>0</v>
      </c>
      <c r="AA1498">
        <v>3.8059900000000001E-2</v>
      </c>
      <c r="AB1498" s="2">
        <v>6.9306899999999999E-5</v>
      </c>
    </row>
    <row r="1499" spans="1:28" x14ac:dyDescent="0.3">
      <c r="A1499">
        <v>95</v>
      </c>
      <c r="B1499">
        <v>2020</v>
      </c>
      <c r="C1499">
        <v>4</v>
      </c>
      <c r="D1499">
        <v>18</v>
      </c>
      <c r="E1499" s="1">
        <v>0.375</v>
      </c>
      <c r="F1499" t="s">
        <v>8</v>
      </c>
      <c r="G1499">
        <v>17.5</v>
      </c>
      <c r="H1499">
        <v>83</v>
      </c>
      <c r="I1499" s="3">
        <v>43.917400000000001</v>
      </c>
      <c r="J1499">
        <v>2.46773</v>
      </c>
      <c r="K1499">
        <v>6.3794700000000004</v>
      </c>
      <c r="L1499">
        <v>297.75700000000001</v>
      </c>
      <c r="M1499" s="4">
        <v>304.88099999999997</v>
      </c>
      <c r="N1499" s="4">
        <v>750.51</v>
      </c>
      <c r="O1499">
        <v>2635.95</v>
      </c>
      <c r="P1499">
        <v>998.21500000000003</v>
      </c>
      <c r="Q1499">
        <v>0</v>
      </c>
      <c r="R1499">
        <v>29.3613</v>
      </c>
      <c r="S1499">
        <v>-672234</v>
      </c>
      <c r="T1499" s="5">
        <v>2530500</v>
      </c>
      <c r="U1499">
        <v>100723</v>
      </c>
      <c r="V1499">
        <v>-627598</v>
      </c>
      <c r="W1499" s="2">
        <v>2932620</v>
      </c>
      <c r="X1499" s="5">
        <v>2803030</v>
      </c>
      <c r="Y1499">
        <v>0.150031</v>
      </c>
      <c r="Z1499">
        <v>0</v>
      </c>
      <c r="AA1499">
        <v>3.7900900000000001E-2</v>
      </c>
      <c r="AB1499" s="2">
        <v>5.3919000000000003E-5</v>
      </c>
    </row>
    <row r="1500" spans="1:28" x14ac:dyDescent="0.3">
      <c r="A1500">
        <v>95</v>
      </c>
      <c r="B1500">
        <v>2020</v>
      </c>
      <c r="C1500">
        <v>4</v>
      </c>
      <c r="D1500">
        <v>18</v>
      </c>
      <c r="E1500" s="1">
        <v>0.41666666666666669</v>
      </c>
      <c r="F1500" t="s">
        <v>8</v>
      </c>
      <c r="G1500">
        <v>17.5</v>
      </c>
      <c r="H1500">
        <v>83</v>
      </c>
      <c r="I1500" s="3">
        <v>43.844099999999997</v>
      </c>
      <c r="J1500">
        <v>2.2890899999999998</v>
      </c>
      <c r="K1500">
        <v>6.0625900000000001</v>
      </c>
      <c r="L1500">
        <v>297.84699999999998</v>
      </c>
      <c r="M1500" s="4">
        <v>303.25700000000001</v>
      </c>
      <c r="N1500" s="4">
        <v>644.20299999999997</v>
      </c>
      <c r="O1500">
        <v>2138.48</v>
      </c>
      <c r="P1500">
        <v>959.57799999999997</v>
      </c>
      <c r="Q1500">
        <v>0</v>
      </c>
      <c r="R1500">
        <v>29.241700000000002</v>
      </c>
      <c r="S1500">
        <v>-589173</v>
      </c>
      <c r="T1500" s="5">
        <v>1931840</v>
      </c>
      <c r="U1500">
        <v>100689</v>
      </c>
      <c r="V1500">
        <v>-487463</v>
      </c>
      <c r="W1500" s="2">
        <v>2311680</v>
      </c>
      <c r="X1500" s="5">
        <v>2148100</v>
      </c>
      <c r="Y1500">
        <v>0.20421800000000001</v>
      </c>
      <c r="Z1500">
        <v>0</v>
      </c>
      <c r="AA1500">
        <v>3.8998100000000001E-2</v>
      </c>
      <c r="AB1500" s="2">
        <v>9.2388599999999998E-5</v>
      </c>
    </row>
    <row r="1501" spans="1:28" x14ac:dyDescent="0.3">
      <c r="A1501">
        <v>95</v>
      </c>
      <c r="B1501">
        <v>2020</v>
      </c>
      <c r="C1501">
        <v>4</v>
      </c>
      <c r="D1501">
        <v>18</v>
      </c>
      <c r="E1501" s="1">
        <v>0.45833333333333331</v>
      </c>
      <c r="F1501" t="s">
        <v>8</v>
      </c>
      <c r="G1501">
        <v>17.5</v>
      </c>
      <c r="H1501">
        <v>83</v>
      </c>
      <c r="I1501" s="3">
        <v>43.513199999999998</v>
      </c>
      <c r="J1501">
        <v>2.3593999999999999</v>
      </c>
      <c r="K1501">
        <v>6.2425699999999997</v>
      </c>
      <c r="L1501">
        <v>298.06599999999997</v>
      </c>
      <c r="M1501" s="4">
        <v>302.935</v>
      </c>
      <c r="N1501" s="4">
        <v>540.38</v>
      </c>
      <c r="O1501">
        <v>2190.92</v>
      </c>
      <c r="P1501">
        <v>907.452</v>
      </c>
      <c r="Q1501">
        <v>0</v>
      </c>
      <c r="R1501">
        <v>29.392099999999999</v>
      </c>
      <c r="S1501">
        <v>-481441</v>
      </c>
      <c r="T1501" s="5">
        <v>1199350</v>
      </c>
      <c r="U1501">
        <v>100600</v>
      </c>
      <c r="V1501">
        <v>-323081</v>
      </c>
      <c r="W1501" s="2">
        <v>1537850</v>
      </c>
      <c r="X1501" s="5">
        <v>1340850</v>
      </c>
      <c r="Y1501">
        <v>0.28118700000000002</v>
      </c>
      <c r="Z1501">
        <v>0</v>
      </c>
      <c r="AA1501">
        <v>3.8926500000000003E-2</v>
      </c>
      <c r="AB1501">
        <v>-2.8498899999999998E-4</v>
      </c>
    </row>
    <row r="1502" spans="1:28" x14ac:dyDescent="0.3">
      <c r="A1502">
        <v>95</v>
      </c>
      <c r="B1502">
        <v>2020</v>
      </c>
      <c r="C1502">
        <v>4</v>
      </c>
      <c r="D1502">
        <v>18</v>
      </c>
      <c r="E1502" s="1">
        <v>0.5</v>
      </c>
      <c r="F1502" t="s">
        <v>8</v>
      </c>
      <c r="G1502">
        <v>17.5</v>
      </c>
      <c r="H1502">
        <v>83</v>
      </c>
      <c r="I1502" s="3">
        <v>45.036200000000001</v>
      </c>
      <c r="J1502">
        <v>2.4905400000000002</v>
      </c>
      <c r="K1502">
        <v>6.0831</v>
      </c>
      <c r="L1502">
        <v>298.59500000000003</v>
      </c>
      <c r="M1502" s="4">
        <v>303.08699999999999</v>
      </c>
      <c r="N1502" s="4">
        <v>500.42599999999999</v>
      </c>
      <c r="O1502">
        <v>2216.2199999999998</v>
      </c>
      <c r="P1502">
        <v>875.39099999999996</v>
      </c>
      <c r="Q1502">
        <v>0</v>
      </c>
      <c r="R1502">
        <v>31.494299999999999</v>
      </c>
      <c r="S1502">
        <v>-379582</v>
      </c>
      <c r="T1502" s="4">
        <v>568190</v>
      </c>
      <c r="U1502">
        <v>100631</v>
      </c>
      <c r="V1502">
        <v>-171611</v>
      </c>
      <c r="W1502">
        <v>712146</v>
      </c>
      <c r="X1502" s="4">
        <v>646645</v>
      </c>
      <c r="Y1502">
        <v>7.30624E-2</v>
      </c>
      <c r="Z1502">
        <v>0</v>
      </c>
      <c r="AA1502">
        <v>3.8862899999999999E-2</v>
      </c>
      <c r="AB1502">
        <v>-1.2698200000000001E-4</v>
      </c>
    </row>
    <row r="1503" spans="1:28" x14ac:dyDescent="0.3">
      <c r="A1503">
        <v>95</v>
      </c>
      <c r="B1503">
        <v>2020</v>
      </c>
      <c r="C1503">
        <v>4</v>
      </c>
      <c r="D1503">
        <v>18</v>
      </c>
      <c r="E1503" s="1">
        <v>0.54166666666666663</v>
      </c>
      <c r="F1503" t="s">
        <v>8</v>
      </c>
      <c r="G1503">
        <v>17.5</v>
      </c>
      <c r="H1503">
        <v>83</v>
      </c>
      <c r="I1503" s="3">
        <v>47.167400000000001</v>
      </c>
      <c r="J1503">
        <v>2.5390000000000001</v>
      </c>
      <c r="K1503">
        <v>5.7072399999999996</v>
      </c>
      <c r="L1503">
        <v>298.27100000000002</v>
      </c>
      <c r="M1503" s="4">
        <v>302.82100000000003</v>
      </c>
      <c r="N1503" s="4">
        <v>482.47199999999998</v>
      </c>
      <c r="O1503">
        <v>2357.62</v>
      </c>
      <c r="P1503">
        <v>801.70299999999997</v>
      </c>
      <c r="Q1503">
        <v>0</v>
      </c>
      <c r="R1503">
        <v>33.293399999999998</v>
      </c>
      <c r="S1503">
        <v>-281542</v>
      </c>
      <c r="T1503" s="4">
        <v>77764.5</v>
      </c>
      <c r="U1503">
        <v>100703</v>
      </c>
      <c r="V1503">
        <v>-40082.300000000003</v>
      </c>
      <c r="W1503">
        <v>99265.2</v>
      </c>
      <c r="X1503" s="4">
        <v>88707.9</v>
      </c>
      <c r="Y1503">
        <v>0.22173599999999999</v>
      </c>
      <c r="Z1503">
        <v>0</v>
      </c>
      <c r="AA1503">
        <v>3.8839100000000001E-2</v>
      </c>
      <c r="AB1503" s="2">
        <v>-2.1143699999999999E-5</v>
      </c>
    </row>
    <row r="1504" spans="1:28" x14ac:dyDescent="0.3">
      <c r="A1504">
        <v>95</v>
      </c>
      <c r="B1504">
        <v>2020</v>
      </c>
      <c r="C1504">
        <v>4</v>
      </c>
      <c r="D1504">
        <v>18</v>
      </c>
      <c r="E1504" s="1">
        <v>0.58333333333333337</v>
      </c>
      <c r="F1504" t="s">
        <v>8</v>
      </c>
      <c r="G1504">
        <v>17.5</v>
      </c>
      <c r="H1504">
        <v>83</v>
      </c>
      <c r="I1504" s="3">
        <v>49.240600000000001</v>
      </c>
      <c r="J1504">
        <v>2.3964599999999998</v>
      </c>
      <c r="K1504">
        <v>5.2001200000000001</v>
      </c>
      <c r="L1504">
        <v>298.64299999999997</v>
      </c>
      <c r="M1504" s="4">
        <v>302.51400000000001</v>
      </c>
      <c r="N1504" s="4">
        <v>482.11700000000002</v>
      </c>
      <c r="O1504">
        <v>2418.7600000000002</v>
      </c>
      <c r="P1504">
        <v>700.79200000000003</v>
      </c>
      <c r="Q1504">
        <v>0</v>
      </c>
      <c r="R1504">
        <v>35.255099999999999</v>
      </c>
      <c r="S1504">
        <v>-236487</v>
      </c>
      <c r="T1504" s="5">
        <v>-2.3283100000000002E-10</v>
      </c>
      <c r="U1504">
        <v>100798</v>
      </c>
      <c r="V1504">
        <v>1954.46</v>
      </c>
      <c r="W1504">
        <v>0</v>
      </c>
      <c r="X1504" s="5">
        <v>-2.3283100000000002E-10</v>
      </c>
      <c r="Y1504">
        <v>0.206232</v>
      </c>
      <c r="Z1504">
        <v>0</v>
      </c>
      <c r="AA1504">
        <v>3.8815200000000001E-2</v>
      </c>
      <c r="AB1504">
        <v>-1.4743699999999999E-4</v>
      </c>
    </row>
    <row r="1505" spans="1:28" x14ac:dyDescent="0.3">
      <c r="A1505">
        <v>95</v>
      </c>
      <c r="B1505">
        <v>2020</v>
      </c>
      <c r="C1505">
        <v>4</v>
      </c>
      <c r="D1505">
        <v>18</v>
      </c>
      <c r="E1505" s="1">
        <v>0.625</v>
      </c>
      <c r="F1505" t="s">
        <v>8</v>
      </c>
      <c r="G1505">
        <v>17.5</v>
      </c>
      <c r="H1505">
        <v>83</v>
      </c>
      <c r="I1505" s="3">
        <v>50.313499999999998</v>
      </c>
      <c r="J1505">
        <v>2.3489499999999999</v>
      </c>
      <c r="K1505">
        <v>4.5730199999999996</v>
      </c>
      <c r="L1505">
        <v>298.62</v>
      </c>
      <c r="M1505" s="4">
        <v>301.93099999999998</v>
      </c>
      <c r="N1505" s="4">
        <v>492.762</v>
      </c>
      <c r="O1505">
        <v>2550.65</v>
      </c>
      <c r="P1505">
        <v>669.95299999999997</v>
      </c>
      <c r="Q1505">
        <v>0</v>
      </c>
      <c r="R1505">
        <v>35.987099999999998</v>
      </c>
      <c r="S1505">
        <v>-212814</v>
      </c>
      <c r="T1505" s="5">
        <v>-2.3283100000000002E-10</v>
      </c>
      <c r="U1505">
        <v>100889</v>
      </c>
      <c r="V1505">
        <v>18630.8</v>
      </c>
      <c r="W1505">
        <v>0</v>
      </c>
      <c r="X1505" s="5">
        <v>-2.3283100000000002E-10</v>
      </c>
      <c r="Y1505">
        <v>0.100285</v>
      </c>
      <c r="Z1505">
        <v>0</v>
      </c>
      <c r="AA1505">
        <v>3.8807300000000003E-2</v>
      </c>
      <c r="AB1505">
        <v>-1.52879E-4</v>
      </c>
    </row>
    <row r="1506" spans="1:28" x14ac:dyDescent="0.3">
      <c r="A1506">
        <v>95</v>
      </c>
      <c r="B1506">
        <v>2020</v>
      </c>
      <c r="C1506">
        <v>4</v>
      </c>
      <c r="D1506">
        <v>18</v>
      </c>
      <c r="E1506" s="1">
        <v>0.66666666666666663</v>
      </c>
      <c r="F1506" t="s">
        <v>8</v>
      </c>
      <c r="G1506">
        <v>17.5</v>
      </c>
      <c r="H1506">
        <v>83</v>
      </c>
      <c r="I1506" s="3">
        <v>49.44</v>
      </c>
      <c r="J1506">
        <v>2.3304200000000002</v>
      </c>
      <c r="K1506">
        <v>4.2438200000000004</v>
      </c>
      <c r="L1506">
        <v>298.73099999999999</v>
      </c>
      <c r="M1506" s="4">
        <v>302.03100000000001</v>
      </c>
      <c r="N1506" s="4">
        <v>503.62</v>
      </c>
      <c r="O1506">
        <v>2670.64</v>
      </c>
      <c r="P1506">
        <v>696.58100000000002</v>
      </c>
      <c r="Q1506">
        <v>0</v>
      </c>
      <c r="R1506">
        <v>35.0124</v>
      </c>
      <c r="S1506">
        <v>-195897</v>
      </c>
      <c r="T1506" s="5">
        <v>-2.3283100000000002E-10</v>
      </c>
      <c r="U1506">
        <v>100942</v>
      </c>
      <c r="V1506">
        <v>25470.5</v>
      </c>
      <c r="W1506">
        <v>0</v>
      </c>
      <c r="X1506" s="5">
        <v>-2.3283100000000002E-10</v>
      </c>
      <c r="Y1506">
        <v>7.6602600000000007E-2</v>
      </c>
      <c r="Z1506">
        <v>0</v>
      </c>
      <c r="AA1506">
        <v>3.8791399999999997E-2</v>
      </c>
      <c r="AB1506">
        <v>-2.1818299999999999E-4</v>
      </c>
    </row>
    <row r="1507" spans="1:28" x14ac:dyDescent="0.3">
      <c r="A1507">
        <v>95</v>
      </c>
      <c r="B1507">
        <v>2020</v>
      </c>
      <c r="C1507">
        <v>4</v>
      </c>
      <c r="D1507">
        <v>18</v>
      </c>
      <c r="E1507" s="1">
        <v>0.70833333333333337</v>
      </c>
      <c r="F1507" t="s">
        <v>8</v>
      </c>
      <c r="G1507">
        <v>17.5</v>
      </c>
      <c r="H1507">
        <v>83</v>
      </c>
      <c r="I1507" s="3">
        <v>49.006</v>
      </c>
      <c r="J1507">
        <v>2.5979199999999998</v>
      </c>
      <c r="K1507">
        <v>3.7208100000000002</v>
      </c>
      <c r="L1507">
        <v>298.65499999999997</v>
      </c>
      <c r="M1507" s="4">
        <v>301.529</v>
      </c>
      <c r="N1507" s="4">
        <v>512.41999999999996</v>
      </c>
      <c r="O1507">
        <v>2802.88</v>
      </c>
      <c r="P1507">
        <v>688.47799999999995</v>
      </c>
      <c r="Q1507">
        <v>0</v>
      </c>
      <c r="R1507">
        <v>34.905200000000001</v>
      </c>
      <c r="S1507">
        <v>-180154</v>
      </c>
      <c r="T1507" s="5">
        <v>-2.3283100000000002E-10</v>
      </c>
      <c r="U1507">
        <v>100995</v>
      </c>
      <c r="V1507">
        <v>27430.1</v>
      </c>
      <c r="W1507">
        <v>0</v>
      </c>
      <c r="X1507" s="5">
        <v>-2.3283100000000002E-10</v>
      </c>
      <c r="Y1507">
        <v>4.1994099999999999E-2</v>
      </c>
      <c r="Z1507">
        <v>0</v>
      </c>
      <c r="AA1507">
        <v>3.8791399999999997E-2</v>
      </c>
      <c r="AB1507">
        <v>-2.4802100000000002E-4</v>
      </c>
    </row>
    <row r="1508" spans="1:28" x14ac:dyDescent="0.3">
      <c r="A1508">
        <v>95</v>
      </c>
      <c r="B1508">
        <v>2020</v>
      </c>
      <c r="C1508">
        <v>4</v>
      </c>
      <c r="D1508">
        <v>18</v>
      </c>
      <c r="E1508" s="1">
        <v>0.75</v>
      </c>
      <c r="F1508" t="s">
        <v>8</v>
      </c>
      <c r="G1508">
        <v>17.5</v>
      </c>
      <c r="H1508">
        <v>83</v>
      </c>
      <c r="I1508" s="3">
        <v>49.210799999999999</v>
      </c>
      <c r="J1508">
        <v>2.8140999999999998</v>
      </c>
      <c r="K1508">
        <v>3.1721499999999998</v>
      </c>
      <c r="L1508">
        <v>298.61</v>
      </c>
      <c r="M1508" s="4">
        <v>301.61500000000001</v>
      </c>
      <c r="N1508" s="4">
        <v>502.76799999999997</v>
      </c>
      <c r="O1508">
        <v>2887.14</v>
      </c>
      <c r="P1508">
        <v>711.09199999999998</v>
      </c>
      <c r="Q1508">
        <v>0</v>
      </c>
      <c r="R1508">
        <v>34.451700000000002</v>
      </c>
      <c r="S1508">
        <v>-169169</v>
      </c>
      <c r="T1508" s="5">
        <v>-2.3283100000000002E-10</v>
      </c>
      <c r="U1508">
        <v>100962</v>
      </c>
      <c r="V1508">
        <v>27622.2</v>
      </c>
      <c r="W1508">
        <v>0</v>
      </c>
      <c r="X1508" s="5">
        <v>-2.3283100000000002E-10</v>
      </c>
      <c r="Y1508">
        <v>9.7294500000000006E-2</v>
      </c>
      <c r="Z1508">
        <v>0</v>
      </c>
      <c r="AA1508">
        <v>3.8775499999999997E-2</v>
      </c>
      <c r="AB1508" s="2">
        <v>2.95236E-5</v>
      </c>
    </row>
    <row r="1509" spans="1:28" x14ac:dyDescent="0.3">
      <c r="A1509">
        <v>95</v>
      </c>
      <c r="B1509">
        <v>2020</v>
      </c>
      <c r="C1509">
        <v>4</v>
      </c>
      <c r="D1509">
        <v>18</v>
      </c>
      <c r="E1509" s="1">
        <v>0.79166666666666663</v>
      </c>
      <c r="F1509" t="s">
        <v>8</v>
      </c>
      <c r="G1509">
        <v>17.5</v>
      </c>
      <c r="H1509">
        <v>83</v>
      </c>
      <c r="I1509" s="3">
        <v>49.322400000000002</v>
      </c>
      <c r="J1509">
        <v>2.8464100000000001</v>
      </c>
      <c r="K1509">
        <v>2.8896199999999999</v>
      </c>
      <c r="L1509">
        <v>298.57299999999998</v>
      </c>
      <c r="M1509" s="4">
        <v>301.66000000000003</v>
      </c>
      <c r="N1509" s="4">
        <v>485.80799999999999</v>
      </c>
      <c r="O1509">
        <v>2906.38</v>
      </c>
      <c r="P1509">
        <v>-32767</v>
      </c>
      <c r="Q1509">
        <v>0</v>
      </c>
      <c r="R1509">
        <v>31.118500000000001</v>
      </c>
      <c r="S1509">
        <v>-194898</v>
      </c>
      <c r="T1509" s="5">
        <v>-2.3283100000000002E-10</v>
      </c>
      <c r="U1509">
        <v>100911</v>
      </c>
      <c r="V1509">
        <v>26776.9</v>
      </c>
      <c r="W1509">
        <v>0</v>
      </c>
      <c r="X1509" s="5">
        <v>-2.3283100000000002E-10</v>
      </c>
      <c r="Y1509">
        <v>0.103948</v>
      </c>
      <c r="Z1509">
        <v>0</v>
      </c>
      <c r="AA1509">
        <v>3.8767500000000003E-2</v>
      </c>
      <c r="AB1509">
        <v>1.8002400000000001E-4</v>
      </c>
    </row>
    <row r="1510" spans="1:28" x14ac:dyDescent="0.3">
      <c r="A1510">
        <v>95</v>
      </c>
      <c r="B1510">
        <v>2020</v>
      </c>
      <c r="C1510">
        <v>4</v>
      </c>
      <c r="D1510">
        <v>18</v>
      </c>
      <c r="E1510" s="1">
        <v>0.83333333333333337</v>
      </c>
      <c r="F1510" t="s">
        <v>8</v>
      </c>
      <c r="G1510">
        <v>17.5</v>
      </c>
      <c r="H1510">
        <v>83</v>
      </c>
      <c r="I1510" s="3">
        <v>49.378900000000002</v>
      </c>
      <c r="J1510">
        <v>2.9153099999999998</v>
      </c>
      <c r="K1510">
        <v>2.6983600000000001</v>
      </c>
      <c r="L1510">
        <v>298.34199999999998</v>
      </c>
      <c r="M1510" s="4">
        <v>301.23099999999999</v>
      </c>
      <c r="N1510" s="4">
        <v>472.04</v>
      </c>
      <c r="O1510">
        <v>2869.74</v>
      </c>
      <c r="P1510">
        <v>-32767</v>
      </c>
      <c r="Q1510">
        <v>0</v>
      </c>
      <c r="R1510">
        <v>31.145600000000002</v>
      </c>
      <c r="S1510">
        <v>-190962</v>
      </c>
      <c r="T1510" s="5">
        <v>-2.3283100000000002E-10</v>
      </c>
      <c r="U1510">
        <v>100854</v>
      </c>
      <c r="V1510">
        <v>26700.1</v>
      </c>
      <c r="W1510">
        <v>0</v>
      </c>
      <c r="X1510" s="5">
        <v>-2.3283100000000002E-10</v>
      </c>
      <c r="Y1510">
        <v>0.10834199999999999</v>
      </c>
      <c r="Z1510">
        <v>0</v>
      </c>
      <c r="AA1510">
        <v>3.8767500000000003E-2</v>
      </c>
      <c r="AB1510">
        <v>2.1718E-4</v>
      </c>
    </row>
    <row r="1511" spans="1:28" x14ac:dyDescent="0.3">
      <c r="A1511">
        <v>95</v>
      </c>
      <c r="B1511">
        <v>2020</v>
      </c>
      <c r="C1511">
        <v>4</v>
      </c>
      <c r="D1511">
        <v>18</v>
      </c>
      <c r="E1511" s="1">
        <v>0.875</v>
      </c>
      <c r="F1511" t="s">
        <v>8</v>
      </c>
      <c r="G1511">
        <v>17.5</v>
      </c>
      <c r="H1511">
        <v>83</v>
      </c>
      <c r="I1511" s="3">
        <v>49.356699999999996</v>
      </c>
      <c r="J1511">
        <v>2.9932300000000001</v>
      </c>
      <c r="K1511">
        <v>2.4783900000000001</v>
      </c>
      <c r="L1511">
        <v>298.22199999999998</v>
      </c>
      <c r="M1511" s="4">
        <v>301.17</v>
      </c>
      <c r="N1511" s="4">
        <v>461.96300000000002</v>
      </c>
      <c r="O1511">
        <v>2846.5</v>
      </c>
      <c r="P1511">
        <v>-32767</v>
      </c>
      <c r="Q1511">
        <v>0</v>
      </c>
      <c r="R1511">
        <v>31.066700000000001</v>
      </c>
      <c r="S1511">
        <v>-190786</v>
      </c>
      <c r="T1511" s="5">
        <v>-2.3283100000000002E-10</v>
      </c>
      <c r="U1511">
        <v>100790</v>
      </c>
      <c r="V1511">
        <v>24317.7</v>
      </c>
      <c r="W1511">
        <v>0</v>
      </c>
      <c r="X1511" s="5">
        <v>-2.3283100000000002E-10</v>
      </c>
      <c r="Y1511">
        <v>2.5758E-2</v>
      </c>
      <c r="Z1511">
        <v>0</v>
      </c>
      <c r="AA1511">
        <v>3.8751599999999997E-2</v>
      </c>
      <c r="AB1511">
        <v>1.19036E-4</v>
      </c>
    </row>
    <row r="1512" spans="1:28" x14ac:dyDescent="0.3">
      <c r="A1512">
        <v>95</v>
      </c>
      <c r="B1512">
        <v>2020</v>
      </c>
      <c r="C1512">
        <v>4</v>
      </c>
      <c r="D1512">
        <v>18</v>
      </c>
      <c r="E1512" s="1">
        <v>0.91666666666666663</v>
      </c>
      <c r="F1512" t="s">
        <v>8</v>
      </c>
      <c r="G1512">
        <v>17.5</v>
      </c>
      <c r="H1512">
        <v>83</v>
      </c>
      <c r="I1512" s="3">
        <v>49.556199999999997</v>
      </c>
      <c r="J1512">
        <v>2.31664</v>
      </c>
      <c r="K1512">
        <v>1.8810199999999999</v>
      </c>
      <c r="L1512">
        <v>298.101</v>
      </c>
      <c r="M1512" s="4">
        <v>300.70299999999997</v>
      </c>
      <c r="N1512" s="4">
        <v>432.93799999999999</v>
      </c>
      <c r="O1512">
        <v>2817.07</v>
      </c>
      <c r="P1512">
        <v>-32767</v>
      </c>
      <c r="Q1512">
        <v>0</v>
      </c>
      <c r="R1512">
        <v>31.1875</v>
      </c>
      <c r="S1512">
        <v>-193018</v>
      </c>
      <c r="T1512" s="5">
        <v>-2.3283100000000002E-10</v>
      </c>
      <c r="U1512">
        <v>100794</v>
      </c>
      <c r="V1512">
        <v>24740.400000000001</v>
      </c>
      <c r="W1512">
        <v>0</v>
      </c>
      <c r="X1512" s="5">
        <v>-2.3283100000000002E-10</v>
      </c>
      <c r="Y1512">
        <v>0.139319</v>
      </c>
      <c r="Z1512">
        <v>0</v>
      </c>
      <c r="AA1512">
        <v>3.9665899999999997E-2</v>
      </c>
      <c r="AB1512" s="2">
        <v>-6.5806E-5</v>
      </c>
    </row>
    <row r="1513" spans="1:28" x14ac:dyDescent="0.3">
      <c r="A1513">
        <v>95</v>
      </c>
      <c r="B1513">
        <v>2020</v>
      </c>
      <c r="C1513">
        <v>4</v>
      </c>
      <c r="D1513">
        <v>18</v>
      </c>
      <c r="E1513" s="1">
        <v>0.95833333333333337</v>
      </c>
      <c r="F1513" t="s">
        <v>8</v>
      </c>
      <c r="G1513">
        <v>17.5</v>
      </c>
      <c r="H1513">
        <v>83</v>
      </c>
      <c r="I1513" s="3">
        <v>49.822899999999997</v>
      </c>
      <c r="J1513">
        <v>2.04677</v>
      </c>
      <c r="K1513">
        <v>1.8569199999999999</v>
      </c>
      <c r="L1513">
        <v>298.07100000000003</v>
      </c>
      <c r="M1513" s="4">
        <v>300.59899999999999</v>
      </c>
      <c r="N1513" s="4">
        <v>432.08699999999999</v>
      </c>
      <c r="O1513">
        <v>2887.94</v>
      </c>
      <c r="P1513">
        <v>-32767</v>
      </c>
      <c r="Q1513">
        <v>0</v>
      </c>
      <c r="R1513">
        <v>31.267600000000002</v>
      </c>
      <c r="S1513">
        <v>-189317</v>
      </c>
      <c r="T1513" s="5">
        <v>-2.3283100000000002E-10</v>
      </c>
      <c r="U1513">
        <v>100804</v>
      </c>
      <c r="V1513">
        <v>23664.5</v>
      </c>
      <c r="W1513">
        <v>0</v>
      </c>
      <c r="X1513" s="5">
        <v>-2.3283100000000002E-10</v>
      </c>
      <c r="Y1513">
        <v>0.175286</v>
      </c>
      <c r="Z1513">
        <v>0</v>
      </c>
      <c r="AA1513">
        <v>3.9649999999999998E-2</v>
      </c>
      <c r="AB1513" s="2">
        <v>-4.9855100000000003E-5</v>
      </c>
    </row>
    <row r="1514" spans="1:28" x14ac:dyDescent="0.3">
      <c r="A1514">
        <v>96</v>
      </c>
      <c r="B1514">
        <v>2020</v>
      </c>
      <c r="C1514">
        <v>4</v>
      </c>
      <c r="D1514">
        <v>22</v>
      </c>
      <c r="E1514" s="1">
        <v>0</v>
      </c>
      <c r="F1514" t="s">
        <v>8</v>
      </c>
      <c r="G1514">
        <v>17.5</v>
      </c>
      <c r="H1514">
        <v>83</v>
      </c>
      <c r="I1514" s="3">
        <v>35.779899999999998</v>
      </c>
      <c r="J1514">
        <v>1.76169</v>
      </c>
      <c r="K1514">
        <v>2.3871099999999998</v>
      </c>
      <c r="L1514">
        <v>298.04000000000002</v>
      </c>
      <c r="M1514" s="4">
        <v>300.67399999999998</v>
      </c>
      <c r="N1514" s="4">
        <v>616.45500000000004</v>
      </c>
      <c r="O1514">
        <v>2121.65</v>
      </c>
      <c r="P1514">
        <v>622.87699999999995</v>
      </c>
      <c r="Q1514" s="2">
        <v>1.9479699999999998E-6</v>
      </c>
      <c r="R1514">
        <v>19.158200000000001</v>
      </c>
      <c r="S1514">
        <v>-188084</v>
      </c>
      <c r="T1514" s="5">
        <v>-2.3283100000000002E-10</v>
      </c>
      <c r="U1514">
        <v>100860</v>
      </c>
      <c r="V1514">
        <v>11944.9</v>
      </c>
      <c r="W1514">
        <v>0</v>
      </c>
      <c r="X1514" s="5">
        <v>-2.3283100000000002E-10</v>
      </c>
      <c r="Y1514">
        <v>0.40307900000000002</v>
      </c>
      <c r="Z1514" s="2">
        <v>2.0270700000000001E-6</v>
      </c>
      <c r="AA1514">
        <v>3.7614700000000001E-2</v>
      </c>
      <c r="AB1514">
        <v>2.0798499999999999E-4</v>
      </c>
    </row>
    <row r="1515" spans="1:28" x14ac:dyDescent="0.3">
      <c r="A1515">
        <v>96</v>
      </c>
      <c r="B1515">
        <v>2020</v>
      </c>
      <c r="C1515">
        <v>4</v>
      </c>
      <c r="D1515">
        <v>22</v>
      </c>
      <c r="E1515" s="1">
        <v>4.1666666666666664E-2</v>
      </c>
      <c r="F1515" t="s">
        <v>8</v>
      </c>
      <c r="G1515">
        <v>17.5</v>
      </c>
      <c r="H1515">
        <v>83</v>
      </c>
      <c r="I1515" s="3">
        <v>34.590800000000002</v>
      </c>
      <c r="J1515">
        <v>2.0353699999999999</v>
      </c>
      <c r="K1515">
        <v>2.5378699999999998</v>
      </c>
      <c r="L1515">
        <v>298.03300000000002</v>
      </c>
      <c r="M1515" s="4">
        <v>301.15100000000001</v>
      </c>
      <c r="N1515" s="4">
        <v>652.86099999999999</v>
      </c>
      <c r="O1515">
        <v>2006.01</v>
      </c>
      <c r="P1515">
        <v>652.32799999999997</v>
      </c>
      <c r="Q1515" s="2">
        <v>3.3115500000000001E-6</v>
      </c>
      <c r="R1515">
        <v>18.383099999999999</v>
      </c>
      <c r="S1515">
        <v>-196308</v>
      </c>
      <c r="T1515" s="4">
        <v>112838</v>
      </c>
      <c r="U1515">
        <v>100904</v>
      </c>
      <c r="V1515">
        <v>2492.4</v>
      </c>
      <c r="W1515">
        <v>141547</v>
      </c>
      <c r="X1515" s="4">
        <v>129564</v>
      </c>
      <c r="Y1515">
        <v>0.32983400000000002</v>
      </c>
      <c r="Z1515" s="2">
        <v>2.89582E-6</v>
      </c>
      <c r="AA1515">
        <v>3.76545E-2</v>
      </c>
      <c r="AB1515" s="2">
        <v>7.11834E-5</v>
      </c>
    </row>
    <row r="1516" spans="1:28" x14ac:dyDescent="0.3">
      <c r="A1516">
        <v>96</v>
      </c>
      <c r="B1516">
        <v>2020</v>
      </c>
      <c r="C1516">
        <v>4</v>
      </c>
      <c r="D1516">
        <v>22</v>
      </c>
      <c r="E1516" s="1">
        <v>8.3333333333333329E-2</v>
      </c>
      <c r="F1516" t="s">
        <v>8</v>
      </c>
      <c r="G1516">
        <v>17.5</v>
      </c>
      <c r="H1516">
        <v>83</v>
      </c>
      <c r="I1516" s="3">
        <v>33.7044</v>
      </c>
      <c r="J1516">
        <v>2.25393</v>
      </c>
      <c r="K1516">
        <v>2.64452</v>
      </c>
      <c r="L1516">
        <v>297.89</v>
      </c>
      <c r="M1516" s="4">
        <v>302.83999999999997</v>
      </c>
      <c r="N1516" s="4">
        <v>763.21199999999999</v>
      </c>
      <c r="O1516">
        <v>1861.75</v>
      </c>
      <c r="P1516">
        <v>697.93899999999996</v>
      </c>
      <c r="Q1516" s="2">
        <v>9.9346600000000005E-6</v>
      </c>
      <c r="R1516">
        <v>18.518699999999999</v>
      </c>
      <c r="S1516">
        <v>-267738</v>
      </c>
      <c r="T1516" s="4">
        <v>611977</v>
      </c>
      <c r="U1516">
        <v>100980</v>
      </c>
      <c r="V1516">
        <v>-86922.2</v>
      </c>
      <c r="W1516">
        <v>792063</v>
      </c>
      <c r="X1516" s="4">
        <v>693674</v>
      </c>
      <c r="Y1516">
        <v>0.43402600000000002</v>
      </c>
      <c r="Z1516" s="2">
        <v>1.0424900000000001E-5</v>
      </c>
      <c r="AA1516">
        <v>3.76545E-2</v>
      </c>
      <c r="AB1516">
        <v>-1.1516E-4</v>
      </c>
    </row>
    <row r="1517" spans="1:28" x14ac:dyDescent="0.3">
      <c r="A1517">
        <v>96</v>
      </c>
      <c r="B1517">
        <v>2020</v>
      </c>
      <c r="C1517">
        <v>4</v>
      </c>
      <c r="D1517">
        <v>22</v>
      </c>
      <c r="E1517" s="1">
        <v>0.125</v>
      </c>
      <c r="F1517" t="s">
        <v>8</v>
      </c>
      <c r="G1517">
        <v>17.5</v>
      </c>
      <c r="H1517">
        <v>83</v>
      </c>
      <c r="I1517" s="3">
        <v>33.180199999999999</v>
      </c>
      <c r="J1517">
        <v>2.4506299999999999</v>
      </c>
      <c r="K1517">
        <v>2.7199</v>
      </c>
      <c r="L1517">
        <v>297.82400000000001</v>
      </c>
      <c r="M1517" s="4">
        <v>302.99099999999999</v>
      </c>
      <c r="N1517" s="4">
        <v>933.24599999999998</v>
      </c>
      <c r="O1517">
        <v>1737.07</v>
      </c>
      <c r="P1517">
        <v>763.93600000000004</v>
      </c>
      <c r="Q1517" s="2">
        <v>1.9479699999999999E-7</v>
      </c>
      <c r="R1517">
        <v>18.715800000000002</v>
      </c>
      <c r="S1517">
        <v>-364427</v>
      </c>
      <c r="T1517" s="5">
        <v>1333450</v>
      </c>
      <c r="U1517">
        <v>101017</v>
      </c>
      <c r="V1517">
        <v>-259142</v>
      </c>
      <c r="W1517" s="2">
        <v>1611650</v>
      </c>
      <c r="X1517" s="5">
        <v>1494460</v>
      </c>
      <c r="Y1517">
        <v>0.33731100000000003</v>
      </c>
      <c r="Z1517">
        <v>0</v>
      </c>
      <c r="AA1517">
        <v>3.7614700000000001E-2</v>
      </c>
      <c r="AB1517">
        <v>-1.5850799999999999E-4</v>
      </c>
    </row>
    <row r="1518" spans="1:28" x14ac:dyDescent="0.3">
      <c r="A1518">
        <v>96</v>
      </c>
      <c r="B1518">
        <v>2020</v>
      </c>
      <c r="C1518">
        <v>4</v>
      </c>
      <c r="D1518">
        <v>22</v>
      </c>
      <c r="E1518" s="1">
        <v>0.16666666666666666</v>
      </c>
      <c r="F1518" t="s">
        <v>8</v>
      </c>
      <c r="G1518">
        <v>17.5</v>
      </c>
      <c r="H1518">
        <v>83</v>
      </c>
      <c r="I1518" s="3">
        <v>32.684199999999997</v>
      </c>
      <c r="J1518">
        <v>2.4496799999999999</v>
      </c>
      <c r="K1518">
        <v>3.1090800000000001</v>
      </c>
      <c r="L1518">
        <v>297.62299999999999</v>
      </c>
      <c r="M1518" s="4">
        <v>303.35899999999998</v>
      </c>
      <c r="N1518" s="4">
        <v>1005.28</v>
      </c>
      <c r="O1518">
        <v>1610.79</v>
      </c>
      <c r="P1518">
        <v>-32767</v>
      </c>
      <c r="Q1518">
        <v>0</v>
      </c>
      <c r="R1518">
        <v>18.657900000000001</v>
      </c>
      <c r="S1518">
        <v>-457885</v>
      </c>
      <c r="T1518" s="5">
        <v>2017220</v>
      </c>
      <c r="U1518">
        <v>101038</v>
      </c>
      <c r="V1518">
        <v>-429556</v>
      </c>
      <c r="W1518" s="2">
        <v>2384310</v>
      </c>
      <c r="X1518" s="5">
        <v>2242560</v>
      </c>
      <c r="Y1518">
        <v>0.292601</v>
      </c>
      <c r="Z1518">
        <v>0</v>
      </c>
      <c r="AA1518">
        <v>3.7559099999999998E-2</v>
      </c>
      <c r="AB1518">
        <v>-1.68266E-4</v>
      </c>
    </row>
    <row r="1519" spans="1:28" x14ac:dyDescent="0.3">
      <c r="A1519">
        <v>96</v>
      </c>
      <c r="B1519">
        <v>2020</v>
      </c>
      <c r="C1519">
        <v>4</v>
      </c>
      <c r="D1519">
        <v>22</v>
      </c>
      <c r="E1519" s="1">
        <v>0.20833333333333334</v>
      </c>
      <c r="F1519" t="s">
        <v>8</v>
      </c>
      <c r="G1519">
        <v>17.5</v>
      </c>
      <c r="H1519">
        <v>83</v>
      </c>
      <c r="I1519" s="3">
        <v>32.298299999999998</v>
      </c>
      <c r="J1519">
        <v>2.46868</v>
      </c>
      <c r="K1519">
        <v>3.7244000000000002</v>
      </c>
      <c r="L1519">
        <v>297.11900000000003</v>
      </c>
      <c r="M1519" s="4">
        <v>304.70499999999998</v>
      </c>
      <c r="N1519" s="4">
        <v>1065.8800000000001</v>
      </c>
      <c r="O1519">
        <v>1526.64</v>
      </c>
      <c r="P1519">
        <v>-32767</v>
      </c>
      <c r="Q1519">
        <v>0</v>
      </c>
      <c r="R1519">
        <v>18.6099</v>
      </c>
      <c r="S1519">
        <v>-578071</v>
      </c>
      <c r="T1519" s="5">
        <v>2694790</v>
      </c>
      <c r="U1519">
        <v>101040</v>
      </c>
      <c r="V1519">
        <v>-630634</v>
      </c>
      <c r="W1519" s="2">
        <v>2988010</v>
      </c>
      <c r="X1519" s="5">
        <v>2984790</v>
      </c>
      <c r="Y1519">
        <v>0.407383</v>
      </c>
      <c r="Z1519">
        <v>0</v>
      </c>
      <c r="AA1519">
        <v>3.7511299999999997E-2</v>
      </c>
      <c r="AB1519">
        <v>-2.21373E-4</v>
      </c>
    </row>
    <row r="1520" spans="1:28" x14ac:dyDescent="0.3">
      <c r="A1520">
        <v>96</v>
      </c>
      <c r="B1520">
        <v>2020</v>
      </c>
      <c r="C1520">
        <v>4</v>
      </c>
      <c r="D1520">
        <v>22</v>
      </c>
      <c r="E1520" s="1">
        <v>0.25</v>
      </c>
      <c r="F1520" t="s">
        <v>8</v>
      </c>
      <c r="G1520">
        <v>17.5</v>
      </c>
      <c r="H1520">
        <v>83</v>
      </c>
      <c r="I1520" s="3">
        <v>32.027799999999999</v>
      </c>
      <c r="J1520">
        <v>2.6026699999999998</v>
      </c>
      <c r="K1520">
        <v>4.1505000000000001</v>
      </c>
      <c r="L1520">
        <v>297.22300000000001</v>
      </c>
      <c r="M1520" s="4">
        <v>305.54500000000002</v>
      </c>
      <c r="N1520" s="4">
        <v>1142.24</v>
      </c>
      <c r="O1520">
        <v>1453.25</v>
      </c>
      <c r="P1520">
        <v>-32767</v>
      </c>
      <c r="Q1520">
        <v>0</v>
      </c>
      <c r="R1520">
        <v>18.6234</v>
      </c>
      <c r="S1520">
        <v>-663952</v>
      </c>
      <c r="T1520" s="5">
        <v>3040320</v>
      </c>
      <c r="U1520">
        <v>100954</v>
      </c>
      <c r="V1520">
        <v>-756898</v>
      </c>
      <c r="W1520" s="2">
        <v>3363310</v>
      </c>
      <c r="X1520" s="5">
        <v>3362610</v>
      </c>
      <c r="Y1520">
        <v>0.40243800000000002</v>
      </c>
      <c r="Z1520">
        <v>0</v>
      </c>
      <c r="AA1520">
        <v>3.74477E-2</v>
      </c>
      <c r="AB1520">
        <v>-2.01294E-4</v>
      </c>
    </row>
    <row r="1521" spans="1:28" x14ac:dyDescent="0.3">
      <c r="A1521">
        <v>96</v>
      </c>
      <c r="B1521">
        <v>2020</v>
      </c>
      <c r="C1521">
        <v>4</v>
      </c>
      <c r="D1521">
        <v>22</v>
      </c>
      <c r="E1521" s="1">
        <v>0.29166666666666669</v>
      </c>
      <c r="F1521" t="s">
        <v>8</v>
      </c>
      <c r="G1521">
        <v>17.5</v>
      </c>
      <c r="H1521">
        <v>83</v>
      </c>
      <c r="I1521" s="3">
        <v>34.259900000000002</v>
      </c>
      <c r="J1521">
        <v>2.4073899999999999</v>
      </c>
      <c r="K1521">
        <v>4.5150699999999997</v>
      </c>
      <c r="L1521">
        <v>297.387</v>
      </c>
      <c r="M1521" s="4">
        <v>305.67500000000001</v>
      </c>
      <c r="N1521" s="4">
        <v>1144.01</v>
      </c>
      <c r="O1521">
        <v>1518.74</v>
      </c>
      <c r="P1521">
        <v>701.41800000000001</v>
      </c>
      <c r="Q1521">
        <v>0</v>
      </c>
      <c r="R1521">
        <v>20.440999999999999</v>
      </c>
      <c r="S1521">
        <v>-650030</v>
      </c>
      <c r="T1521" s="5">
        <v>2904140</v>
      </c>
      <c r="U1521">
        <v>100908</v>
      </c>
      <c r="V1521">
        <v>-724698</v>
      </c>
      <c r="W1521" s="2">
        <v>3467050</v>
      </c>
      <c r="X1521" s="5">
        <v>3220110</v>
      </c>
      <c r="Y1521">
        <v>0.121252</v>
      </c>
      <c r="Z1521">
        <v>0</v>
      </c>
      <c r="AA1521">
        <v>3.7376199999999998E-2</v>
      </c>
      <c r="AB1521" s="2">
        <v>-5.7549100000000001E-5</v>
      </c>
    </row>
    <row r="1522" spans="1:28" x14ac:dyDescent="0.3">
      <c r="A1522">
        <v>96</v>
      </c>
      <c r="B1522">
        <v>2020</v>
      </c>
      <c r="C1522">
        <v>4</v>
      </c>
      <c r="D1522">
        <v>22</v>
      </c>
      <c r="E1522" s="1">
        <v>0.33333333333333331</v>
      </c>
      <c r="F1522" t="s">
        <v>8</v>
      </c>
      <c r="G1522">
        <v>17.5</v>
      </c>
      <c r="H1522">
        <v>83</v>
      </c>
      <c r="I1522" s="3">
        <v>37.140799999999999</v>
      </c>
      <c r="J1522">
        <v>1.9522200000000001</v>
      </c>
      <c r="K1522">
        <v>5.0565499999999997</v>
      </c>
      <c r="L1522">
        <v>297.56900000000002</v>
      </c>
      <c r="M1522" s="4">
        <v>305.95299999999997</v>
      </c>
      <c r="N1522" s="4">
        <v>1115.2</v>
      </c>
      <c r="O1522">
        <v>1694.6</v>
      </c>
      <c r="P1522">
        <v>650.55799999999999</v>
      </c>
      <c r="Q1522">
        <v>0</v>
      </c>
      <c r="R1522">
        <v>23.2653</v>
      </c>
      <c r="S1522">
        <v>-683336</v>
      </c>
      <c r="T1522" s="5">
        <v>2938610</v>
      </c>
      <c r="U1522">
        <v>100752</v>
      </c>
      <c r="V1522">
        <v>-744256</v>
      </c>
      <c r="W1522" s="2">
        <v>3314680</v>
      </c>
      <c r="X1522" s="5">
        <v>3249680</v>
      </c>
      <c r="Y1522">
        <v>2.34691E-2</v>
      </c>
      <c r="Z1522">
        <v>0</v>
      </c>
      <c r="AA1522">
        <v>3.73205E-2</v>
      </c>
      <c r="AB1522">
        <v>-2.0561000000000001E-4</v>
      </c>
    </row>
    <row r="1523" spans="1:28" x14ac:dyDescent="0.3">
      <c r="A1523">
        <v>96</v>
      </c>
      <c r="B1523">
        <v>2020</v>
      </c>
      <c r="C1523">
        <v>4</v>
      </c>
      <c r="D1523">
        <v>22</v>
      </c>
      <c r="E1523" s="1">
        <v>0.375</v>
      </c>
      <c r="F1523" t="s">
        <v>8</v>
      </c>
      <c r="G1523">
        <v>17.5</v>
      </c>
      <c r="H1523">
        <v>83</v>
      </c>
      <c r="I1523" s="3">
        <v>40.823300000000003</v>
      </c>
      <c r="J1523">
        <v>1.45333</v>
      </c>
      <c r="K1523">
        <v>5.86517</v>
      </c>
      <c r="L1523">
        <v>298.01900000000001</v>
      </c>
      <c r="M1523" s="4">
        <v>305.80500000000001</v>
      </c>
      <c r="N1523" s="4">
        <v>1060.8399999999999</v>
      </c>
      <c r="O1523">
        <v>2000.63</v>
      </c>
      <c r="P1523">
        <v>591.80899999999997</v>
      </c>
      <c r="Q1523">
        <v>0</v>
      </c>
      <c r="R1523">
        <v>26.580100000000002</v>
      </c>
      <c r="S1523">
        <v>-633641</v>
      </c>
      <c r="T1523" s="5">
        <v>2494380</v>
      </c>
      <c r="U1523">
        <v>100691</v>
      </c>
      <c r="V1523">
        <v>-636167</v>
      </c>
      <c r="W1523" s="2">
        <v>2911150</v>
      </c>
      <c r="X1523" s="5">
        <v>2769760</v>
      </c>
      <c r="Y1523">
        <v>5.70705E-3</v>
      </c>
      <c r="Z1523">
        <v>0</v>
      </c>
      <c r="AA1523">
        <v>3.7256900000000003E-2</v>
      </c>
      <c r="AB1523">
        <v>-2.58342E-4</v>
      </c>
    </row>
    <row r="1524" spans="1:28" x14ac:dyDescent="0.3">
      <c r="A1524">
        <v>96</v>
      </c>
      <c r="B1524">
        <v>2020</v>
      </c>
      <c r="C1524">
        <v>4</v>
      </c>
      <c r="D1524">
        <v>22</v>
      </c>
      <c r="E1524" s="1">
        <v>0.41666666666666669</v>
      </c>
      <c r="F1524" t="s">
        <v>8</v>
      </c>
      <c r="G1524">
        <v>17.5</v>
      </c>
      <c r="H1524">
        <v>83</v>
      </c>
      <c r="I1524" s="3">
        <v>43.840299999999999</v>
      </c>
      <c r="J1524">
        <v>0.97250199999999998</v>
      </c>
      <c r="K1524">
        <v>6.0718199999999998</v>
      </c>
      <c r="L1524">
        <v>298.48399999999998</v>
      </c>
      <c r="M1524" s="4">
        <v>304.28399999999999</v>
      </c>
      <c r="N1524" s="4">
        <v>1006.06</v>
      </c>
      <c r="O1524">
        <v>1905.95</v>
      </c>
      <c r="P1524">
        <v>518.94500000000005</v>
      </c>
      <c r="Q1524">
        <v>0</v>
      </c>
      <c r="R1524">
        <v>29.064299999999999</v>
      </c>
      <c r="S1524">
        <v>-567909</v>
      </c>
      <c r="T1524" s="5">
        <v>1990690</v>
      </c>
      <c r="U1524">
        <v>100600</v>
      </c>
      <c r="V1524">
        <v>-522929</v>
      </c>
      <c r="W1524" s="2">
        <v>2290630</v>
      </c>
      <c r="X1524" s="5">
        <v>2211000</v>
      </c>
      <c r="Y1524">
        <v>1.54731E-2</v>
      </c>
      <c r="Z1524">
        <v>0</v>
      </c>
      <c r="AA1524">
        <v>3.6612899999999997E-2</v>
      </c>
      <c r="AB1524">
        <v>-3.8463499999999998E-4</v>
      </c>
    </row>
    <row r="1525" spans="1:28" x14ac:dyDescent="0.3">
      <c r="A1525">
        <v>96</v>
      </c>
      <c r="B1525">
        <v>2020</v>
      </c>
      <c r="C1525">
        <v>4</v>
      </c>
      <c r="D1525">
        <v>22</v>
      </c>
      <c r="E1525" s="1">
        <v>0.45833333333333331</v>
      </c>
      <c r="F1525" t="s">
        <v>8</v>
      </c>
      <c r="G1525">
        <v>17.5</v>
      </c>
      <c r="H1525">
        <v>83</v>
      </c>
      <c r="I1525" s="3">
        <v>45.912700000000001</v>
      </c>
      <c r="J1525">
        <v>1.05708</v>
      </c>
      <c r="K1525">
        <v>6.4758699999999996</v>
      </c>
      <c r="L1525">
        <v>298.81200000000001</v>
      </c>
      <c r="M1525" s="4">
        <v>304.04399999999998</v>
      </c>
      <c r="N1525" s="4">
        <v>813.38499999999999</v>
      </c>
      <c r="O1525">
        <v>2285.9499999999998</v>
      </c>
      <c r="P1525">
        <v>479.24</v>
      </c>
      <c r="Q1525">
        <v>0</v>
      </c>
      <c r="R1525">
        <v>31.513999999999999</v>
      </c>
      <c r="S1525">
        <v>-474039</v>
      </c>
      <c r="T1525" s="5">
        <v>1228390</v>
      </c>
      <c r="U1525">
        <v>100640</v>
      </c>
      <c r="V1525">
        <v>-346482</v>
      </c>
      <c r="W1525" s="2">
        <v>1516260</v>
      </c>
      <c r="X1525" s="5">
        <v>1379180</v>
      </c>
      <c r="Y1525">
        <v>0.15140500000000001</v>
      </c>
      <c r="Z1525">
        <v>0</v>
      </c>
      <c r="AA1525">
        <v>3.6557300000000001E-2</v>
      </c>
      <c r="AB1525">
        <v>-4.4956400000000001E-4</v>
      </c>
    </row>
    <row r="1526" spans="1:28" x14ac:dyDescent="0.3">
      <c r="A1526">
        <v>96</v>
      </c>
      <c r="B1526">
        <v>2020</v>
      </c>
      <c r="C1526">
        <v>4</v>
      </c>
      <c r="D1526">
        <v>22</v>
      </c>
      <c r="E1526" s="1">
        <v>0.5</v>
      </c>
      <c r="F1526" t="s">
        <v>8</v>
      </c>
      <c r="G1526">
        <v>17.5</v>
      </c>
      <c r="H1526">
        <v>83</v>
      </c>
      <c r="I1526" s="3">
        <v>47.214799999999997</v>
      </c>
      <c r="J1526">
        <v>1.1012599999999999</v>
      </c>
      <c r="K1526">
        <v>6.2384599999999999</v>
      </c>
      <c r="L1526">
        <v>299.05200000000002</v>
      </c>
      <c r="M1526" s="4">
        <v>304.02800000000002</v>
      </c>
      <c r="N1526" s="4">
        <v>713.46500000000003</v>
      </c>
      <c r="O1526">
        <v>2533.48</v>
      </c>
      <c r="P1526">
        <v>383.654</v>
      </c>
      <c r="Q1526">
        <v>0</v>
      </c>
      <c r="R1526">
        <v>32.874400000000001</v>
      </c>
      <c r="S1526">
        <v>-382108</v>
      </c>
      <c r="T1526" s="4">
        <v>602661</v>
      </c>
      <c r="U1526">
        <v>100645</v>
      </c>
      <c r="V1526">
        <v>-180525</v>
      </c>
      <c r="W1526">
        <v>703207</v>
      </c>
      <c r="X1526" s="4">
        <v>687736</v>
      </c>
      <c r="Y1526">
        <v>0.24093200000000001</v>
      </c>
      <c r="Z1526">
        <v>0</v>
      </c>
      <c r="AA1526">
        <v>3.6517500000000001E-2</v>
      </c>
      <c r="AB1526">
        <v>-3.21207E-4</v>
      </c>
    </row>
    <row r="1527" spans="1:28" x14ac:dyDescent="0.3">
      <c r="A1527">
        <v>96</v>
      </c>
      <c r="B1527">
        <v>2020</v>
      </c>
      <c r="C1527">
        <v>4</v>
      </c>
      <c r="D1527">
        <v>22</v>
      </c>
      <c r="E1527" s="1">
        <v>0.54166666666666663</v>
      </c>
      <c r="F1527" t="s">
        <v>8</v>
      </c>
      <c r="G1527">
        <v>17.5</v>
      </c>
      <c r="H1527">
        <v>83</v>
      </c>
      <c r="I1527" s="3">
        <v>47.074199999999998</v>
      </c>
      <c r="J1527">
        <v>1.34215</v>
      </c>
      <c r="K1527">
        <v>5.3242099999999999</v>
      </c>
      <c r="L1527">
        <v>299.22000000000003</v>
      </c>
      <c r="M1527" s="4">
        <v>304.03800000000001</v>
      </c>
      <c r="N1527" s="4">
        <v>646.971</v>
      </c>
      <c r="O1527">
        <v>2786.16</v>
      </c>
      <c r="P1527">
        <v>315.96300000000002</v>
      </c>
      <c r="Q1527">
        <v>0</v>
      </c>
      <c r="R1527">
        <v>32.682200000000002</v>
      </c>
      <c r="S1527">
        <v>-272613</v>
      </c>
      <c r="T1527" s="4">
        <v>79737.399999999994</v>
      </c>
      <c r="U1527">
        <v>100763</v>
      </c>
      <c r="V1527">
        <v>-31283</v>
      </c>
      <c r="W1527">
        <v>100324</v>
      </c>
      <c r="X1527" s="4">
        <v>91059.4</v>
      </c>
      <c r="Y1527">
        <v>0.29888799999999999</v>
      </c>
      <c r="Z1527">
        <v>0</v>
      </c>
      <c r="AA1527">
        <v>3.6501600000000002E-2</v>
      </c>
      <c r="AB1527">
        <v>-1.0859200000000001E-4</v>
      </c>
    </row>
    <row r="1528" spans="1:28" x14ac:dyDescent="0.3">
      <c r="A1528">
        <v>96</v>
      </c>
      <c r="B1528">
        <v>2020</v>
      </c>
      <c r="C1528">
        <v>4</v>
      </c>
      <c r="D1528">
        <v>22</v>
      </c>
      <c r="E1528" s="1">
        <v>0.58333333333333337</v>
      </c>
      <c r="F1528" t="s">
        <v>8</v>
      </c>
      <c r="G1528">
        <v>17.5</v>
      </c>
      <c r="H1528">
        <v>83</v>
      </c>
      <c r="I1528" s="3">
        <v>46.838099999999997</v>
      </c>
      <c r="J1528">
        <v>1.54836</v>
      </c>
      <c r="K1528">
        <v>4.4714900000000002</v>
      </c>
      <c r="L1528">
        <v>299.49</v>
      </c>
      <c r="M1528" s="4">
        <v>303.53199999999998</v>
      </c>
      <c r="N1528" s="4">
        <v>608.22299999999996</v>
      </c>
      <c r="O1528">
        <v>2951.37</v>
      </c>
      <c r="P1528">
        <v>277.02100000000002</v>
      </c>
      <c r="Q1528">
        <v>0</v>
      </c>
      <c r="R1528">
        <v>32.525700000000001</v>
      </c>
      <c r="S1528">
        <v>-224856</v>
      </c>
      <c r="T1528" s="5">
        <v>-2.3283100000000002E-10</v>
      </c>
      <c r="U1528">
        <v>100804</v>
      </c>
      <c r="V1528">
        <v>8486.68</v>
      </c>
      <c r="W1528">
        <v>0</v>
      </c>
      <c r="X1528" s="5">
        <v>-2.3283100000000002E-10</v>
      </c>
      <c r="Y1528">
        <v>0.183312</v>
      </c>
      <c r="Z1528">
        <v>0</v>
      </c>
      <c r="AA1528">
        <v>3.6485700000000003E-2</v>
      </c>
      <c r="AB1528" s="2">
        <v>3.5904E-5</v>
      </c>
    </row>
    <row r="1529" spans="1:28" x14ac:dyDescent="0.3">
      <c r="A1529">
        <v>96</v>
      </c>
      <c r="B1529">
        <v>2020</v>
      </c>
      <c r="C1529">
        <v>4</v>
      </c>
      <c r="D1529">
        <v>22</v>
      </c>
      <c r="E1529" s="1">
        <v>0.625</v>
      </c>
      <c r="F1529" t="s">
        <v>8</v>
      </c>
      <c r="G1529">
        <v>17.5</v>
      </c>
      <c r="H1529">
        <v>83</v>
      </c>
      <c r="I1529" s="3">
        <v>46.343600000000002</v>
      </c>
      <c r="J1529">
        <v>1.82013</v>
      </c>
      <c r="K1529">
        <v>3.6838899999999999</v>
      </c>
      <c r="L1529">
        <v>299.495</v>
      </c>
      <c r="M1529" s="4">
        <v>303.07</v>
      </c>
      <c r="N1529" s="4">
        <v>587.21799999999996</v>
      </c>
      <c r="O1529">
        <v>2927.22</v>
      </c>
      <c r="P1529">
        <v>270.27600000000001</v>
      </c>
      <c r="Q1529">
        <v>0</v>
      </c>
      <c r="R1529">
        <v>32.391399999999997</v>
      </c>
      <c r="S1529">
        <v>-193723</v>
      </c>
      <c r="T1529" s="5">
        <v>-2.3283100000000002E-10</v>
      </c>
      <c r="U1529">
        <v>100900</v>
      </c>
      <c r="V1529">
        <v>19053.5</v>
      </c>
      <c r="W1529">
        <v>0</v>
      </c>
      <c r="X1529" s="5">
        <v>-2.3283100000000002E-10</v>
      </c>
      <c r="Y1529">
        <v>0.18004700000000001</v>
      </c>
      <c r="Z1529">
        <v>0</v>
      </c>
      <c r="AA1529">
        <v>3.6477799999999998E-2</v>
      </c>
      <c r="AB1529">
        <v>1.8809400000000001E-4</v>
      </c>
    </row>
    <row r="1530" spans="1:28" x14ac:dyDescent="0.3">
      <c r="A1530">
        <v>96</v>
      </c>
      <c r="B1530">
        <v>2020</v>
      </c>
      <c r="C1530">
        <v>4</v>
      </c>
      <c r="D1530">
        <v>22</v>
      </c>
      <c r="E1530" s="1">
        <v>0.66666666666666663</v>
      </c>
      <c r="F1530" t="s">
        <v>8</v>
      </c>
      <c r="G1530">
        <v>17.5</v>
      </c>
      <c r="H1530">
        <v>83</v>
      </c>
      <c r="I1530" s="3">
        <v>46.001300000000001</v>
      </c>
      <c r="J1530">
        <v>1.95079</v>
      </c>
      <c r="K1530">
        <v>2.9342299999999999</v>
      </c>
      <c r="L1530">
        <v>299.50700000000001</v>
      </c>
      <c r="M1530" s="4">
        <v>303.00599999999997</v>
      </c>
      <c r="N1530" s="4">
        <v>563.79899999999998</v>
      </c>
      <c r="O1530">
        <v>2849.82</v>
      </c>
      <c r="P1530">
        <v>269.803</v>
      </c>
      <c r="Q1530">
        <v>0</v>
      </c>
      <c r="R1530">
        <v>32.508400000000002</v>
      </c>
      <c r="S1530">
        <v>-172165</v>
      </c>
      <c r="T1530" s="5">
        <v>-2.3283100000000002E-10</v>
      </c>
      <c r="U1530">
        <v>100952</v>
      </c>
      <c r="V1530">
        <v>25624.2</v>
      </c>
      <c r="W1530">
        <v>0</v>
      </c>
      <c r="X1530" s="5">
        <v>-2.3283100000000002E-10</v>
      </c>
      <c r="Y1530">
        <v>0.126135</v>
      </c>
      <c r="Z1530">
        <v>0</v>
      </c>
      <c r="AA1530">
        <v>3.6477799999999998E-2</v>
      </c>
      <c r="AB1530">
        <v>2.1830600000000001E-4</v>
      </c>
    </row>
    <row r="1531" spans="1:28" x14ac:dyDescent="0.3">
      <c r="A1531">
        <v>96</v>
      </c>
      <c r="B1531">
        <v>2020</v>
      </c>
      <c r="C1531">
        <v>4</v>
      </c>
      <c r="D1531">
        <v>22</v>
      </c>
      <c r="E1531" s="1">
        <v>0.70833333333333337</v>
      </c>
      <c r="F1531" t="s">
        <v>8</v>
      </c>
      <c r="G1531">
        <v>17.5</v>
      </c>
      <c r="H1531">
        <v>83</v>
      </c>
      <c r="I1531" s="3">
        <v>45.708599999999997</v>
      </c>
      <c r="J1531">
        <v>2.2258900000000001</v>
      </c>
      <c r="K1531">
        <v>2.50197</v>
      </c>
      <c r="L1531">
        <v>299.43799999999999</v>
      </c>
      <c r="M1531" s="4">
        <v>302.60599999999999</v>
      </c>
      <c r="N1531" s="4">
        <v>559.04399999999998</v>
      </c>
      <c r="O1531">
        <v>2816.27</v>
      </c>
      <c r="P1531">
        <v>275.31200000000001</v>
      </c>
      <c r="Q1531">
        <v>0</v>
      </c>
      <c r="R1531">
        <v>32.809100000000001</v>
      </c>
      <c r="S1531">
        <v>-162296</v>
      </c>
      <c r="T1531" s="5">
        <v>-2.3283100000000002E-10</v>
      </c>
      <c r="U1531">
        <v>100984</v>
      </c>
      <c r="V1531">
        <v>26892.2</v>
      </c>
      <c r="W1531">
        <v>0</v>
      </c>
      <c r="X1531" s="5">
        <v>-2.3283100000000002E-10</v>
      </c>
      <c r="Y1531">
        <v>8.1607700000000005E-2</v>
      </c>
      <c r="Z1531">
        <v>0</v>
      </c>
      <c r="AA1531">
        <v>3.6469799999999997E-2</v>
      </c>
      <c r="AB1531">
        <v>2.8342299999999999E-4</v>
      </c>
    </row>
    <row r="1532" spans="1:28" x14ac:dyDescent="0.3">
      <c r="A1532">
        <v>96</v>
      </c>
      <c r="B1532">
        <v>2020</v>
      </c>
      <c r="C1532">
        <v>4</v>
      </c>
      <c r="D1532">
        <v>22</v>
      </c>
      <c r="E1532" s="1">
        <v>0.75</v>
      </c>
      <c r="F1532" t="s">
        <v>8</v>
      </c>
      <c r="G1532">
        <v>17.5</v>
      </c>
      <c r="H1532">
        <v>83</v>
      </c>
      <c r="I1532" s="3">
        <v>45.642099999999999</v>
      </c>
      <c r="J1532">
        <v>2.67822</v>
      </c>
      <c r="K1532">
        <v>2.0558700000000001</v>
      </c>
      <c r="L1532">
        <v>299.32600000000002</v>
      </c>
      <c r="M1532" s="4">
        <v>302.48</v>
      </c>
      <c r="N1532" s="4">
        <v>563.79899999999998</v>
      </c>
      <c r="O1532">
        <v>2776.77</v>
      </c>
      <c r="P1532">
        <v>293.92899999999997</v>
      </c>
      <c r="Q1532">
        <v>0</v>
      </c>
      <c r="R1532">
        <v>33.486800000000002</v>
      </c>
      <c r="S1532">
        <v>-159183</v>
      </c>
      <c r="T1532" s="5">
        <v>-2.3283100000000002E-10</v>
      </c>
      <c r="U1532">
        <v>100955</v>
      </c>
      <c r="V1532">
        <v>27122.7</v>
      </c>
      <c r="W1532">
        <v>0</v>
      </c>
      <c r="X1532" s="5">
        <v>-2.3283100000000002E-10</v>
      </c>
      <c r="Y1532">
        <v>4.1109100000000003E-2</v>
      </c>
      <c r="Z1532">
        <v>0</v>
      </c>
      <c r="AA1532">
        <v>3.6461899999999998E-2</v>
      </c>
      <c r="AB1532">
        <v>2.7741799999999998E-4</v>
      </c>
    </row>
    <row r="1533" spans="1:28" x14ac:dyDescent="0.3">
      <c r="A1533">
        <v>96</v>
      </c>
      <c r="B1533">
        <v>2020</v>
      </c>
      <c r="C1533">
        <v>4</v>
      </c>
      <c r="D1533">
        <v>22</v>
      </c>
      <c r="E1533" s="1">
        <v>0.79166666666666663</v>
      </c>
      <c r="F1533" t="s">
        <v>8</v>
      </c>
      <c r="G1533">
        <v>17.5</v>
      </c>
      <c r="H1533">
        <v>83</v>
      </c>
      <c r="I1533" s="3">
        <v>43.832599999999999</v>
      </c>
      <c r="J1533">
        <v>2.88822</v>
      </c>
      <c r="K1533">
        <v>1.5543899999999999</v>
      </c>
      <c r="L1533">
        <v>299.30099999999999</v>
      </c>
      <c r="M1533" s="4">
        <v>302.42099999999999</v>
      </c>
      <c r="N1533" s="4">
        <v>551.94799999999998</v>
      </c>
      <c r="O1533">
        <v>2734.98</v>
      </c>
      <c r="P1533">
        <v>391.26900000000001</v>
      </c>
      <c r="Q1533">
        <v>0</v>
      </c>
      <c r="R1533">
        <v>31.210899999999999</v>
      </c>
      <c r="S1533">
        <v>-161768</v>
      </c>
      <c r="T1533" s="5">
        <v>-2.3283100000000002E-10</v>
      </c>
      <c r="U1533">
        <v>100864</v>
      </c>
      <c r="V1533">
        <v>18438.7</v>
      </c>
      <c r="W1533">
        <v>0</v>
      </c>
      <c r="X1533" s="5">
        <v>-2.3283100000000002E-10</v>
      </c>
      <c r="Y1533">
        <v>4.1048000000000001E-2</v>
      </c>
      <c r="Z1533">
        <v>0</v>
      </c>
      <c r="AA1533">
        <v>3.6453899999999997E-2</v>
      </c>
      <c r="AB1533">
        <v>3.5435700000000002E-4</v>
      </c>
    </row>
    <row r="1534" spans="1:28" x14ac:dyDescent="0.3">
      <c r="A1534">
        <v>96</v>
      </c>
      <c r="B1534">
        <v>2020</v>
      </c>
      <c r="C1534">
        <v>4</v>
      </c>
      <c r="D1534">
        <v>22</v>
      </c>
      <c r="E1534" s="1">
        <v>0.83333333333333337</v>
      </c>
      <c r="F1534" t="s">
        <v>8</v>
      </c>
      <c r="G1534">
        <v>17.5</v>
      </c>
      <c r="H1534">
        <v>83</v>
      </c>
      <c r="I1534" s="3">
        <v>42.150700000000001</v>
      </c>
      <c r="J1534">
        <v>2.7993700000000001</v>
      </c>
      <c r="K1534">
        <v>1.20469</v>
      </c>
      <c r="L1534">
        <v>299.04700000000003</v>
      </c>
      <c r="M1534" s="4">
        <v>301.73200000000003</v>
      </c>
      <c r="N1534" s="4">
        <v>512.70399999999995</v>
      </c>
      <c r="O1534">
        <v>2646.25</v>
      </c>
      <c r="P1534">
        <v>478.904</v>
      </c>
      <c r="Q1534">
        <v>0</v>
      </c>
      <c r="R1534">
        <v>29.594200000000001</v>
      </c>
      <c r="S1534">
        <v>-161885</v>
      </c>
      <c r="T1534" s="5">
        <v>-2.3283100000000002E-10</v>
      </c>
      <c r="U1534">
        <v>100813</v>
      </c>
      <c r="V1534">
        <v>17747.099999999999</v>
      </c>
      <c r="W1534">
        <v>0</v>
      </c>
      <c r="X1534" s="5">
        <v>-2.3283100000000002E-10</v>
      </c>
      <c r="Y1534">
        <v>7.0071599999999998E-2</v>
      </c>
      <c r="Z1534">
        <v>0</v>
      </c>
      <c r="AA1534">
        <v>3.6453899999999997E-2</v>
      </c>
      <c r="AB1534">
        <v>3.2658399999999999E-4</v>
      </c>
    </row>
    <row r="1535" spans="1:28" x14ac:dyDescent="0.3">
      <c r="A1535">
        <v>96</v>
      </c>
      <c r="B1535">
        <v>2020</v>
      </c>
      <c r="C1535">
        <v>4</v>
      </c>
      <c r="D1535">
        <v>22</v>
      </c>
      <c r="E1535" s="1">
        <v>0.875</v>
      </c>
      <c r="F1535" t="s">
        <v>8</v>
      </c>
      <c r="G1535">
        <v>17.5</v>
      </c>
      <c r="H1535">
        <v>83</v>
      </c>
      <c r="I1535" s="3">
        <v>40.710999999999999</v>
      </c>
      <c r="J1535">
        <v>2.52332</v>
      </c>
      <c r="K1535">
        <v>1.1795599999999999</v>
      </c>
      <c r="L1535">
        <v>298.87400000000002</v>
      </c>
      <c r="M1535" s="4">
        <v>301.56200000000001</v>
      </c>
      <c r="N1535" s="4">
        <v>480.13</v>
      </c>
      <c r="O1535">
        <v>2493.52</v>
      </c>
      <c r="P1535">
        <v>593.976</v>
      </c>
      <c r="Q1535">
        <v>0</v>
      </c>
      <c r="R1535">
        <v>27.819700000000001</v>
      </c>
      <c r="S1535">
        <v>-161768</v>
      </c>
      <c r="T1535" s="5">
        <v>-2.3283100000000002E-10</v>
      </c>
      <c r="U1535">
        <v>100735</v>
      </c>
      <c r="V1535">
        <v>18746.099999999999</v>
      </c>
      <c r="W1535">
        <v>0</v>
      </c>
      <c r="X1535" s="5">
        <v>-2.3283100000000002E-10</v>
      </c>
      <c r="Y1535">
        <v>3.4516999999999999E-2</v>
      </c>
      <c r="Z1535">
        <v>0</v>
      </c>
      <c r="AA1535">
        <v>3.6453899999999997E-2</v>
      </c>
      <c r="AB1535">
        <v>3.3915699999999998E-4</v>
      </c>
    </row>
    <row r="1536" spans="1:28" x14ac:dyDescent="0.3">
      <c r="A1536">
        <v>96</v>
      </c>
      <c r="B1536">
        <v>2020</v>
      </c>
      <c r="C1536">
        <v>4</v>
      </c>
      <c r="D1536">
        <v>22</v>
      </c>
      <c r="E1536" s="1">
        <v>0.91666666666666663</v>
      </c>
      <c r="F1536" t="s">
        <v>8</v>
      </c>
      <c r="G1536">
        <v>17.5</v>
      </c>
      <c r="H1536">
        <v>83</v>
      </c>
      <c r="I1536" s="3">
        <v>40.1173</v>
      </c>
      <c r="J1536">
        <v>2.3717600000000001</v>
      </c>
      <c r="K1536">
        <v>1.38826</v>
      </c>
      <c r="L1536">
        <v>298.60399999999998</v>
      </c>
      <c r="M1536" s="4">
        <v>300.77999999999997</v>
      </c>
      <c r="N1536" s="4">
        <v>449.82799999999997</v>
      </c>
      <c r="O1536">
        <v>2800.24</v>
      </c>
      <c r="P1536">
        <v>681.65700000000004</v>
      </c>
      <c r="Q1536">
        <v>0</v>
      </c>
      <c r="R1536">
        <v>26.327500000000001</v>
      </c>
      <c r="S1536">
        <v>-159594</v>
      </c>
      <c r="T1536" s="5">
        <v>-2.3283100000000002E-10</v>
      </c>
      <c r="U1536">
        <v>100717</v>
      </c>
      <c r="V1536">
        <v>16901.7</v>
      </c>
      <c r="W1536">
        <v>0</v>
      </c>
      <c r="X1536" s="5">
        <v>-2.3283100000000002E-10</v>
      </c>
      <c r="Y1536">
        <v>7.8647400000000006E-2</v>
      </c>
      <c r="Z1536">
        <v>0</v>
      </c>
      <c r="AA1536">
        <v>3.6453899999999997E-2</v>
      </c>
      <c r="AB1536">
        <v>2.1868199999999999E-4</v>
      </c>
    </row>
    <row r="1537" spans="1:28" x14ac:dyDescent="0.3">
      <c r="A1537">
        <v>96</v>
      </c>
      <c r="B1537">
        <v>2020</v>
      </c>
      <c r="C1537">
        <v>4</v>
      </c>
      <c r="D1537">
        <v>22</v>
      </c>
      <c r="E1537" s="1">
        <v>0.95833333333333337</v>
      </c>
      <c r="F1537" t="s">
        <v>8</v>
      </c>
      <c r="G1537">
        <v>17.5</v>
      </c>
      <c r="H1537">
        <v>83</v>
      </c>
      <c r="I1537" s="3">
        <v>40.335000000000001</v>
      </c>
      <c r="J1537">
        <v>2.1798099999999998</v>
      </c>
      <c r="K1537">
        <v>1.29596</v>
      </c>
      <c r="L1537">
        <v>298.50599999999997</v>
      </c>
      <c r="M1537" s="4">
        <v>300.49700000000001</v>
      </c>
      <c r="N1537" s="4">
        <v>400.791</v>
      </c>
      <c r="O1537">
        <v>2793.26</v>
      </c>
      <c r="P1537">
        <v>-32767</v>
      </c>
      <c r="Q1537">
        <v>0</v>
      </c>
      <c r="R1537">
        <v>26.141400000000001</v>
      </c>
      <c r="S1537">
        <v>-154777</v>
      </c>
      <c r="T1537" s="5">
        <v>-2.3283100000000002E-10</v>
      </c>
      <c r="U1537">
        <v>100750</v>
      </c>
      <c r="V1537">
        <v>12867.1</v>
      </c>
      <c r="W1537">
        <v>0</v>
      </c>
      <c r="X1537" s="5">
        <v>-2.3283100000000002E-10</v>
      </c>
      <c r="Y1537">
        <v>0.16098799999999999</v>
      </c>
      <c r="Z1537">
        <v>0</v>
      </c>
      <c r="AA1537">
        <v>3.6445999999999999E-2</v>
      </c>
      <c r="AB1537" s="2">
        <v>-1.30744E-5</v>
      </c>
    </row>
    <row r="1538" spans="1:28" x14ac:dyDescent="0.3">
      <c r="A1538">
        <v>97</v>
      </c>
      <c r="B1538">
        <v>2020</v>
      </c>
      <c r="C1538">
        <v>4</v>
      </c>
      <c r="D1538">
        <v>24</v>
      </c>
      <c r="E1538" s="1">
        <v>0</v>
      </c>
      <c r="F1538" t="s">
        <v>8</v>
      </c>
      <c r="G1538">
        <v>17.5</v>
      </c>
      <c r="H1538">
        <v>83</v>
      </c>
      <c r="I1538" s="3">
        <v>44.724400000000003</v>
      </c>
      <c r="J1538">
        <v>2.8925000000000001</v>
      </c>
      <c r="K1538">
        <v>3.1593300000000002</v>
      </c>
      <c r="L1538">
        <v>299.101</v>
      </c>
      <c r="M1538" s="4">
        <v>302.11399999999998</v>
      </c>
      <c r="N1538" s="4">
        <v>631.35799999999995</v>
      </c>
      <c r="O1538">
        <v>3021.79</v>
      </c>
      <c r="P1538">
        <v>207.27</v>
      </c>
      <c r="Q1538" s="2">
        <v>6.8179000000000004E-6</v>
      </c>
      <c r="R1538">
        <v>36.774500000000003</v>
      </c>
      <c r="S1538">
        <v>-184207</v>
      </c>
      <c r="T1538" s="5">
        <v>-2.3283100000000002E-10</v>
      </c>
      <c r="U1538">
        <v>100823</v>
      </c>
      <c r="V1538">
        <v>29428.2</v>
      </c>
      <c r="W1538">
        <v>0</v>
      </c>
      <c r="X1538" s="5">
        <v>-2.3283100000000002E-10</v>
      </c>
      <c r="Y1538">
        <v>0.42548000000000002</v>
      </c>
      <c r="Z1538" s="2">
        <v>8.1082899999999992E-6</v>
      </c>
      <c r="AA1538">
        <v>3.6485700000000003E-2</v>
      </c>
      <c r="AB1538">
        <v>1.64449E-4</v>
      </c>
    </row>
    <row r="1539" spans="1:28" x14ac:dyDescent="0.3">
      <c r="A1539">
        <v>97</v>
      </c>
      <c r="B1539">
        <v>2020</v>
      </c>
      <c r="C1539">
        <v>4</v>
      </c>
      <c r="D1539">
        <v>24</v>
      </c>
      <c r="E1539" s="1">
        <v>4.1666666666666664E-2</v>
      </c>
      <c r="F1539" t="s">
        <v>8</v>
      </c>
      <c r="G1539">
        <v>17.5</v>
      </c>
      <c r="H1539">
        <v>83</v>
      </c>
      <c r="I1539" s="3">
        <v>44.122999999999998</v>
      </c>
      <c r="J1539">
        <v>3.2688000000000001</v>
      </c>
      <c r="K1539">
        <v>2.74451</v>
      </c>
      <c r="L1539">
        <v>299.19600000000003</v>
      </c>
      <c r="M1539" s="4">
        <v>302.29199999999997</v>
      </c>
      <c r="N1539" s="4">
        <v>650.94500000000005</v>
      </c>
      <c r="O1539">
        <v>2988.58</v>
      </c>
      <c r="P1539">
        <v>220.607</v>
      </c>
      <c r="Q1539" s="2">
        <v>1.0519E-5</v>
      </c>
      <c r="R1539">
        <v>35.380800000000001</v>
      </c>
      <c r="S1539">
        <v>-185558</v>
      </c>
      <c r="T1539" s="4">
        <v>110920</v>
      </c>
      <c r="U1539">
        <v>100881</v>
      </c>
      <c r="V1539">
        <v>8870.93</v>
      </c>
      <c r="W1539">
        <v>145369</v>
      </c>
      <c r="X1539" s="4">
        <v>126331</v>
      </c>
      <c r="Y1539">
        <v>0.37201099999999998</v>
      </c>
      <c r="Z1539" s="2">
        <v>1.33208E-5</v>
      </c>
      <c r="AA1539">
        <v>3.6477799999999998E-2</v>
      </c>
      <c r="AB1539">
        <v>3.0331500000000002E-4</v>
      </c>
    </row>
    <row r="1540" spans="1:28" x14ac:dyDescent="0.3">
      <c r="A1540">
        <v>97</v>
      </c>
      <c r="B1540">
        <v>2020</v>
      </c>
      <c r="C1540">
        <v>4</v>
      </c>
      <c r="D1540">
        <v>24</v>
      </c>
      <c r="E1540" s="1">
        <v>8.3333333333333329E-2</v>
      </c>
      <c r="F1540" t="s">
        <v>8</v>
      </c>
      <c r="G1540">
        <v>17.5</v>
      </c>
      <c r="H1540">
        <v>83</v>
      </c>
      <c r="I1540" s="3">
        <v>43.4482</v>
      </c>
      <c r="J1540">
        <v>4.0204599999999999</v>
      </c>
      <c r="K1540">
        <v>3.3546900000000002</v>
      </c>
      <c r="L1540">
        <v>299.12900000000002</v>
      </c>
      <c r="M1540" s="4">
        <v>303.52</v>
      </c>
      <c r="N1540" s="4">
        <v>733.47799999999995</v>
      </c>
      <c r="O1540">
        <v>2905</v>
      </c>
      <c r="P1540">
        <v>260.26600000000002</v>
      </c>
      <c r="Q1540" s="2">
        <v>2.6687200000000001E-5</v>
      </c>
      <c r="R1540">
        <v>33.4758</v>
      </c>
      <c r="S1540">
        <v>-230261</v>
      </c>
      <c r="T1540" s="4">
        <v>554161</v>
      </c>
      <c r="U1540">
        <v>100944</v>
      </c>
      <c r="V1540">
        <v>-79890.5</v>
      </c>
      <c r="W1540">
        <v>778009</v>
      </c>
      <c r="X1540" s="4">
        <v>627716</v>
      </c>
      <c r="Y1540">
        <v>0.418827</v>
      </c>
      <c r="Z1540" s="2">
        <v>2.8668599999999999E-5</v>
      </c>
      <c r="AA1540">
        <v>3.6652700000000003E-2</v>
      </c>
      <c r="AB1540">
        <v>4.17785E-4</v>
      </c>
    </row>
    <row r="1541" spans="1:28" x14ac:dyDescent="0.3">
      <c r="A1541">
        <v>97</v>
      </c>
      <c r="B1541">
        <v>2020</v>
      </c>
      <c r="C1541">
        <v>4</v>
      </c>
      <c r="D1541">
        <v>24</v>
      </c>
      <c r="E1541" s="1">
        <v>0.125</v>
      </c>
      <c r="F1541" t="s">
        <v>8</v>
      </c>
      <c r="G1541">
        <v>17.5</v>
      </c>
      <c r="H1541">
        <v>83</v>
      </c>
      <c r="I1541" s="3">
        <v>42.911000000000001</v>
      </c>
      <c r="J1541">
        <v>4.0408900000000001</v>
      </c>
      <c r="K1541">
        <v>3.9392399999999999</v>
      </c>
      <c r="L1541">
        <v>299.21300000000002</v>
      </c>
      <c r="M1541" s="4">
        <v>303.67700000000002</v>
      </c>
      <c r="N1541" s="4">
        <v>881.654</v>
      </c>
      <c r="O1541">
        <v>2800.13</v>
      </c>
      <c r="P1541">
        <v>322.06700000000001</v>
      </c>
      <c r="Q1541" s="2">
        <v>2.25965E-5</v>
      </c>
      <c r="R1541">
        <v>31.4314</v>
      </c>
      <c r="S1541">
        <v>-320429</v>
      </c>
      <c r="T1541" s="5">
        <v>1162910</v>
      </c>
      <c r="U1541">
        <v>100961</v>
      </c>
      <c r="V1541">
        <v>-238931</v>
      </c>
      <c r="W1541" s="2">
        <v>1584300</v>
      </c>
      <c r="X1541" s="5">
        <v>1305580</v>
      </c>
      <c r="Y1541">
        <v>0.47595900000000002</v>
      </c>
      <c r="Z1541" s="2">
        <v>2.3456100000000001E-5</v>
      </c>
      <c r="AA1541">
        <v>3.6684500000000002E-2</v>
      </c>
      <c r="AB1541">
        <v>4.8102600000000001E-4</v>
      </c>
    </row>
    <row r="1542" spans="1:28" x14ac:dyDescent="0.3">
      <c r="A1542">
        <v>97</v>
      </c>
      <c r="B1542">
        <v>2020</v>
      </c>
      <c r="C1542">
        <v>4</v>
      </c>
      <c r="D1542">
        <v>24</v>
      </c>
      <c r="E1542" s="1">
        <v>0.16666666666666666</v>
      </c>
      <c r="F1542" t="s">
        <v>8</v>
      </c>
      <c r="G1542">
        <v>17.5</v>
      </c>
      <c r="H1542">
        <v>83</v>
      </c>
      <c r="I1542" s="3">
        <v>42.926299999999998</v>
      </c>
      <c r="J1542">
        <v>3.8522599999999998</v>
      </c>
      <c r="K1542">
        <v>4.3704700000000001</v>
      </c>
      <c r="L1542">
        <v>299.37200000000001</v>
      </c>
      <c r="M1542" s="4">
        <v>303.86599999999999</v>
      </c>
      <c r="N1542" s="4">
        <v>1044.6600000000001</v>
      </c>
      <c r="O1542">
        <v>2521.23</v>
      </c>
      <c r="P1542">
        <v>433.62900000000002</v>
      </c>
      <c r="Q1542" s="2">
        <v>4.6751299999999999E-6</v>
      </c>
      <c r="R1542">
        <v>29.846800000000002</v>
      </c>
      <c r="S1542">
        <v>-400142</v>
      </c>
      <c r="T1542" s="5">
        <v>1771270</v>
      </c>
      <c r="U1542">
        <v>100947</v>
      </c>
      <c r="V1542">
        <v>-394974</v>
      </c>
      <c r="W1542" s="2">
        <v>2338610</v>
      </c>
      <c r="X1542" s="5">
        <v>1968500</v>
      </c>
      <c r="Y1542">
        <v>0.52175199999999999</v>
      </c>
      <c r="Z1542" s="2">
        <v>4.63331E-6</v>
      </c>
      <c r="AA1542">
        <v>3.6652700000000003E-2</v>
      </c>
      <c r="AB1542">
        <v>5.7541700000000005E-4</v>
      </c>
    </row>
    <row r="1543" spans="1:28" x14ac:dyDescent="0.3">
      <c r="A1543">
        <v>97</v>
      </c>
      <c r="B1543">
        <v>2020</v>
      </c>
      <c r="C1543">
        <v>4</v>
      </c>
      <c r="D1543">
        <v>24</v>
      </c>
      <c r="E1543" s="1">
        <v>0.20833333333333334</v>
      </c>
      <c r="F1543" t="s">
        <v>8</v>
      </c>
      <c r="G1543">
        <v>17.5</v>
      </c>
      <c r="H1543">
        <v>83</v>
      </c>
      <c r="I1543" s="3">
        <v>43.383299999999998</v>
      </c>
      <c r="J1543">
        <v>3.6313300000000002</v>
      </c>
      <c r="K1543">
        <v>4.5914700000000002</v>
      </c>
      <c r="L1543">
        <v>298.77199999999999</v>
      </c>
      <c r="M1543" s="4">
        <v>305.09899999999999</v>
      </c>
      <c r="N1543" s="4">
        <v>1102.8499999999999</v>
      </c>
      <c r="O1543">
        <v>2324.87</v>
      </c>
      <c r="P1543">
        <v>569.71299999999997</v>
      </c>
      <c r="Q1543">
        <v>0</v>
      </c>
      <c r="R1543">
        <v>28.886800000000001</v>
      </c>
      <c r="S1543">
        <v>-493130</v>
      </c>
      <c r="T1543" s="5">
        <v>2472460</v>
      </c>
      <c r="U1543">
        <v>100903</v>
      </c>
      <c r="V1543">
        <v>-591171</v>
      </c>
      <c r="W1543" s="2">
        <v>2942970</v>
      </c>
      <c r="X1543" s="5">
        <v>2744240</v>
      </c>
      <c r="Y1543">
        <v>0.231654</v>
      </c>
      <c r="Z1543">
        <v>0</v>
      </c>
      <c r="AA1543">
        <v>3.6596999999999998E-2</v>
      </c>
      <c r="AB1543">
        <v>5.4764400000000002E-4</v>
      </c>
    </row>
    <row r="1544" spans="1:28" x14ac:dyDescent="0.3">
      <c r="A1544">
        <v>97</v>
      </c>
      <c r="B1544">
        <v>2020</v>
      </c>
      <c r="C1544">
        <v>4</v>
      </c>
      <c r="D1544">
        <v>24</v>
      </c>
      <c r="E1544" s="1">
        <v>0.25</v>
      </c>
      <c r="F1544" t="s">
        <v>8</v>
      </c>
      <c r="G1544">
        <v>17.5</v>
      </c>
      <c r="H1544">
        <v>83</v>
      </c>
      <c r="I1544" s="3">
        <v>43.814300000000003</v>
      </c>
      <c r="J1544">
        <v>3.29541</v>
      </c>
      <c r="K1544">
        <v>5.0447600000000001</v>
      </c>
      <c r="L1544">
        <v>298.33199999999999</v>
      </c>
      <c r="M1544" s="4">
        <v>306.17399999999998</v>
      </c>
      <c r="N1544" s="4">
        <v>1110.31</v>
      </c>
      <c r="O1544">
        <v>2238.1999999999998</v>
      </c>
      <c r="P1544">
        <v>711.90099999999995</v>
      </c>
      <c r="Q1544">
        <v>0</v>
      </c>
      <c r="R1544">
        <v>28.317499999999999</v>
      </c>
      <c r="S1544">
        <v>-585120</v>
      </c>
      <c r="T1544" s="5">
        <v>2984590</v>
      </c>
      <c r="U1544">
        <v>100872</v>
      </c>
      <c r="V1544">
        <v>-729462</v>
      </c>
      <c r="W1544" s="2">
        <v>3337560</v>
      </c>
      <c r="X1544" s="5">
        <v>3298070</v>
      </c>
      <c r="Y1544">
        <v>1.9989900000000001E-2</v>
      </c>
      <c r="Z1544">
        <v>0</v>
      </c>
      <c r="AA1544">
        <v>3.6541400000000002E-2</v>
      </c>
      <c r="AB1544">
        <v>3.3446600000000001E-4</v>
      </c>
    </row>
    <row r="1545" spans="1:28" x14ac:dyDescent="0.3">
      <c r="A1545">
        <v>97</v>
      </c>
      <c r="B1545">
        <v>2020</v>
      </c>
      <c r="C1545">
        <v>4</v>
      </c>
      <c r="D1545">
        <v>24</v>
      </c>
      <c r="E1545" s="1">
        <v>0.29166666666666669</v>
      </c>
      <c r="F1545" t="s">
        <v>8</v>
      </c>
      <c r="G1545">
        <v>17.5</v>
      </c>
      <c r="H1545">
        <v>83</v>
      </c>
      <c r="I1545" s="3">
        <v>43.916699999999999</v>
      </c>
      <c r="J1545">
        <v>3.15144</v>
      </c>
      <c r="K1545">
        <v>5.7600600000000002</v>
      </c>
      <c r="L1545">
        <v>297.93599999999998</v>
      </c>
      <c r="M1545" s="4">
        <v>306.27199999999999</v>
      </c>
      <c r="N1545" s="4">
        <v>1131.24</v>
      </c>
      <c r="O1545">
        <v>2294.65</v>
      </c>
      <c r="P1545">
        <v>577.95299999999997</v>
      </c>
      <c r="Q1545">
        <v>0</v>
      </c>
      <c r="R1545">
        <v>27.775400000000001</v>
      </c>
      <c r="S1545">
        <v>-629999</v>
      </c>
      <c r="T1545" s="5">
        <v>3149820</v>
      </c>
      <c r="U1545">
        <v>100784</v>
      </c>
      <c r="V1545">
        <v>-784794</v>
      </c>
      <c r="W1545" s="2">
        <v>3448760</v>
      </c>
      <c r="X1545" s="5">
        <v>3480420</v>
      </c>
      <c r="Y1545">
        <v>1.54731E-2</v>
      </c>
      <c r="Z1545">
        <v>0</v>
      </c>
      <c r="AA1545">
        <v>3.6469799999999997E-2</v>
      </c>
      <c r="AB1545" s="2">
        <v>-7.6314699999999996E-5</v>
      </c>
    </row>
    <row r="1546" spans="1:28" x14ac:dyDescent="0.3">
      <c r="A1546">
        <v>97</v>
      </c>
      <c r="B1546">
        <v>2020</v>
      </c>
      <c r="C1546">
        <v>4</v>
      </c>
      <c r="D1546">
        <v>24</v>
      </c>
      <c r="E1546" s="1">
        <v>0.33333333333333331</v>
      </c>
      <c r="F1546" t="s">
        <v>8</v>
      </c>
      <c r="G1546">
        <v>17.5</v>
      </c>
      <c r="H1546">
        <v>83</v>
      </c>
      <c r="I1546" s="3">
        <v>44.360599999999998</v>
      </c>
      <c r="J1546">
        <v>2.93954</v>
      </c>
      <c r="K1546">
        <v>6.4840799999999996</v>
      </c>
      <c r="L1546">
        <v>298.30599999999998</v>
      </c>
      <c r="M1546" s="4">
        <v>306.19099999999997</v>
      </c>
      <c r="N1546" s="4">
        <v>1114</v>
      </c>
      <c r="O1546">
        <v>2586.83</v>
      </c>
      <c r="P1546">
        <v>503.197</v>
      </c>
      <c r="Q1546">
        <v>0</v>
      </c>
      <c r="R1546">
        <v>27.925699999999999</v>
      </c>
      <c r="S1546">
        <v>-664833</v>
      </c>
      <c r="T1546" s="5">
        <v>3012040</v>
      </c>
      <c r="U1546">
        <v>100668</v>
      </c>
      <c r="V1546">
        <v>-781259</v>
      </c>
      <c r="W1546" s="2">
        <v>3303160</v>
      </c>
      <c r="X1546" s="5">
        <v>3331040</v>
      </c>
      <c r="Y1546">
        <v>7.8067499999999998E-2</v>
      </c>
      <c r="Z1546">
        <v>0</v>
      </c>
      <c r="AA1546">
        <v>3.64062E-2</v>
      </c>
      <c r="AB1546">
        <v>-1.7595999999999999E-4</v>
      </c>
    </row>
    <row r="1547" spans="1:28" x14ac:dyDescent="0.3">
      <c r="A1547">
        <v>97</v>
      </c>
      <c r="B1547">
        <v>2020</v>
      </c>
      <c r="C1547">
        <v>4</v>
      </c>
      <c r="D1547">
        <v>24</v>
      </c>
      <c r="E1547" s="1">
        <v>0.375</v>
      </c>
      <c r="F1547" t="s">
        <v>8</v>
      </c>
      <c r="G1547">
        <v>17.5</v>
      </c>
      <c r="H1547">
        <v>83</v>
      </c>
      <c r="I1547" s="3">
        <v>44.679299999999998</v>
      </c>
      <c r="J1547">
        <v>2.6212</v>
      </c>
      <c r="K1547">
        <v>6.9347899999999996</v>
      </c>
      <c r="L1547">
        <v>298.75299999999999</v>
      </c>
      <c r="M1547" s="4">
        <v>305.94099999999997</v>
      </c>
      <c r="N1547" s="4">
        <v>1069.3599999999999</v>
      </c>
      <c r="O1547">
        <v>2983.89</v>
      </c>
      <c r="P1547">
        <v>462.31700000000001</v>
      </c>
      <c r="Q1547">
        <v>0</v>
      </c>
      <c r="R1547">
        <v>27.203600000000002</v>
      </c>
      <c r="S1547">
        <v>-592639</v>
      </c>
      <c r="T1547" s="5">
        <v>2493450</v>
      </c>
      <c r="U1547">
        <v>100538</v>
      </c>
      <c r="V1547">
        <v>-660106</v>
      </c>
      <c r="W1547" s="2">
        <v>2900210</v>
      </c>
      <c r="X1547" s="5">
        <v>2759060</v>
      </c>
      <c r="Y1547">
        <v>0.17476700000000001</v>
      </c>
      <c r="Z1547">
        <v>0</v>
      </c>
      <c r="AA1547">
        <v>3.6350599999999997E-2</v>
      </c>
      <c r="AB1547">
        <v>-4.5857100000000001E-4</v>
      </c>
    </row>
    <row r="1548" spans="1:28" x14ac:dyDescent="0.3">
      <c r="A1548">
        <v>97</v>
      </c>
      <c r="B1548">
        <v>2020</v>
      </c>
      <c r="C1548">
        <v>4</v>
      </c>
      <c r="D1548">
        <v>24</v>
      </c>
      <c r="E1548" s="1">
        <v>0.41666666666666669</v>
      </c>
      <c r="F1548" t="s">
        <v>8</v>
      </c>
      <c r="G1548">
        <v>17.5</v>
      </c>
      <c r="H1548">
        <v>83</v>
      </c>
      <c r="I1548" s="3">
        <v>46.355899999999998</v>
      </c>
      <c r="J1548">
        <v>2.4886400000000002</v>
      </c>
      <c r="K1548">
        <v>7.02196</v>
      </c>
      <c r="L1548">
        <v>299.30500000000001</v>
      </c>
      <c r="M1548" s="4">
        <v>304.512</v>
      </c>
      <c r="N1548" s="4">
        <v>889.60199999999998</v>
      </c>
      <c r="O1548">
        <v>2082.84</v>
      </c>
      <c r="P1548">
        <v>460.303</v>
      </c>
      <c r="Q1548">
        <v>0</v>
      </c>
      <c r="R1548">
        <v>27.182600000000001</v>
      </c>
      <c r="S1548">
        <v>-516333</v>
      </c>
      <c r="T1548" s="5">
        <v>2026430</v>
      </c>
      <c r="U1548">
        <v>100417</v>
      </c>
      <c r="V1548">
        <v>-555897</v>
      </c>
      <c r="W1548" s="2">
        <v>2281690</v>
      </c>
      <c r="X1548" s="5">
        <v>2254200</v>
      </c>
      <c r="Y1548">
        <v>0.15293100000000001</v>
      </c>
      <c r="Z1548">
        <v>0</v>
      </c>
      <c r="AA1548">
        <v>3.6215400000000002E-2</v>
      </c>
      <c r="AB1548" s="2">
        <v>1.2259199999999999E-5</v>
      </c>
    </row>
    <row r="1549" spans="1:28" x14ac:dyDescent="0.3">
      <c r="A1549">
        <v>97</v>
      </c>
      <c r="B1549">
        <v>2020</v>
      </c>
      <c r="C1549">
        <v>4</v>
      </c>
      <c r="D1549">
        <v>24</v>
      </c>
      <c r="E1549" s="1">
        <v>0.45833333333333331</v>
      </c>
      <c r="F1549" t="s">
        <v>8</v>
      </c>
      <c r="G1549">
        <v>17.5</v>
      </c>
      <c r="H1549">
        <v>83</v>
      </c>
      <c r="I1549" s="3">
        <v>47.014600000000002</v>
      </c>
      <c r="J1549">
        <v>2.3347000000000002</v>
      </c>
      <c r="K1549">
        <v>7.3609</v>
      </c>
      <c r="L1549">
        <v>299.75900000000001</v>
      </c>
      <c r="M1549" s="4">
        <v>304.07400000000001</v>
      </c>
      <c r="N1549" s="4">
        <v>731.846</v>
      </c>
      <c r="O1549">
        <v>2402.04</v>
      </c>
      <c r="P1549">
        <v>484.32100000000003</v>
      </c>
      <c r="Q1549">
        <v>0</v>
      </c>
      <c r="R1549">
        <v>26.127800000000001</v>
      </c>
      <c r="S1549">
        <v>-408366</v>
      </c>
      <c r="T1549" s="5">
        <v>1247300</v>
      </c>
      <c r="U1549">
        <v>100393</v>
      </c>
      <c r="V1549">
        <v>-368845</v>
      </c>
      <c r="W1549" s="2">
        <v>1518680</v>
      </c>
      <c r="X1549" s="5">
        <v>1402280</v>
      </c>
      <c r="Y1549">
        <v>0.231715</v>
      </c>
      <c r="Z1549">
        <v>0</v>
      </c>
      <c r="AA1549">
        <v>3.6191599999999997E-2</v>
      </c>
      <c r="AB1549">
        <v>-4.5181600000000001E-4</v>
      </c>
    </row>
    <row r="1550" spans="1:28" x14ac:dyDescent="0.3">
      <c r="A1550">
        <v>97</v>
      </c>
      <c r="B1550">
        <v>2020</v>
      </c>
      <c r="C1550">
        <v>4</v>
      </c>
      <c r="D1550">
        <v>24</v>
      </c>
      <c r="E1550" s="1">
        <v>0.5</v>
      </c>
      <c r="F1550" t="s">
        <v>8</v>
      </c>
      <c r="G1550">
        <v>17.5</v>
      </c>
      <c r="H1550">
        <v>83</v>
      </c>
      <c r="I1550" s="3">
        <v>48.659799999999997</v>
      </c>
      <c r="J1550">
        <v>2.51715</v>
      </c>
      <c r="K1550">
        <v>6.6173900000000003</v>
      </c>
      <c r="L1550">
        <v>300.06299999999999</v>
      </c>
      <c r="M1550" s="4">
        <v>304.01499999999999</v>
      </c>
      <c r="N1550" s="4">
        <v>658.39599999999996</v>
      </c>
      <c r="O1550">
        <v>2671.67</v>
      </c>
      <c r="P1550">
        <v>432.75900000000001</v>
      </c>
      <c r="Q1550">
        <v>0</v>
      </c>
      <c r="R1550">
        <v>27.0717</v>
      </c>
      <c r="S1550">
        <v>-311031</v>
      </c>
      <c r="T1550" s="4">
        <v>586330</v>
      </c>
      <c r="U1550">
        <v>100404</v>
      </c>
      <c r="V1550">
        <v>-192129</v>
      </c>
      <c r="W1550">
        <v>709499</v>
      </c>
      <c r="X1550" s="4">
        <v>669454</v>
      </c>
      <c r="Y1550">
        <v>0.18340400000000001</v>
      </c>
      <c r="Z1550">
        <v>0</v>
      </c>
      <c r="AA1550">
        <v>3.6167699999999997E-2</v>
      </c>
      <c r="AB1550">
        <v>-3.3396700000000001E-4</v>
      </c>
    </row>
    <row r="1551" spans="1:28" x14ac:dyDescent="0.3">
      <c r="A1551">
        <v>97</v>
      </c>
      <c r="B1551">
        <v>2020</v>
      </c>
      <c r="C1551">
        <v>4</v>
      </c>
      <c r="D1551">
        <v>24</v>
      </c>
      <c r="E1551" s="1">
        <v>0.54166666666666663</v>
      </c>
      <c r="F1551" t="s">
        <v>8</v>
      </c>
      <c r="G1551">
        <v>17.5</v>
      </c>
      <c r="H1551">
        <v>83</v>
      </c>
      <c r="I1551" s="3">
        <v>48.312899999999999</v>
      </c>
      <c r="J1551">
        <v>2.3228200000000001</v>
      </c>
      <c r="K1551">
        <v>6.3220400000000003</v>
      </c>
      <c r="L1551">
        <v>300.072</v>
      </c>
      <c r="M1551" s="4">
        <v>303.99799999999999</v>
      </c>
      <c r="N1551" s="4">
        <v>596.94000000000005</v>
      </c>
      <c r="O1551">
        <v>2975.99</v>
      </c>
      <c r="P1551">
        <v>463.43099999999998</v>
      </c>
      <c r="Q1551">
        <v>0</v>
      </c>
      <c r="R1551">
        <v>25.970099999999999</v>
      </c>
      <c r="S1551">
        <v>-232669</v>
      </c>
      <c r="T1551" s="4">
        <v>88231.7</v>
      </c>
      <c r="U1551">
        <v>100509</v>
      </c>
      <c r="V1551">
        <v>-50918.1</v>
      </c>
      <c r="W1551">
        <v>104205</v>
      </c>
      <c r="X1551" s="4">
        <v>101112</v>
      </c>
      <c r="Y1551">
        <v>0.23339399999999999</v>
      </c>
      <c r="Z1551">
        <v>0</v>
      </c>
      <c r="AA1551">
        <v>3.6151799999999998E-2</v>
      </c>
      <c r="AB1551">
        <v>3.0519100000000001E-4</v>
      </c>
    </row>
    <row r="1552" spans="1:28" x14ac:dyDescent="0.3">
      <c r="A1552">
        <v>97</v>
      </c>
      <c r="B1552">
        <v>2020</v>
      </c>
      <c r="C1552">
        <v>4</v>
      </c>
      <c r="D1552">
        <v>24</v>
      </c>
      <c r="E1552" s="1">
        <v>0.58333333333333337</v>
      </c>
      <c r="F1552" t="s">
        <v>8</v>
      </c>
      <c r="G1552">
        <v>17.5</v>
      </c>
      <c r="H1552">
        <v>83</v>
      </c>
      <c r="I1552" s="3">
        <v>47.375999999999998</v>
      </c>
      <c r="J1552">
        <v>2.3028599999999999</v>
      </c>
      <c r="K1552">
        <v>6.2825600000000001</v>
      </c>
      <c r="L1552">
        <v>300.26</v>
      </c>
      <c r="M1552" s="4">
        <v>303.61500000000001</v>
      </c>
      <c r="N1552" s="4">
        <v>594.66899999999998</v>
      </c>
      <c r="O1552">
        <v>3099.3</v>
      </c>
      <c r="P1552">
        <v>554.92700000000002</v>
      </c>
      <c r="Q1552">
        <v>0</v>
      </c>
      <c r="R1552">
        <v>25.089099999999998</v>
      </c>
      <c r="S1552">
        <v>-212286</v>
      </c>
      <c r="T1552" s="5">
        <v>-2.3283100000000002E-10</v>
      </c>
      <c r="U1552">
        <v>100560</v>
      </c>
      <c r="V1552">
        <v>-4808.32</v>
      </c>
      <c r="W1552">
        <v>0</v>
      </c>
      <c r="X1552" s="5">
        <v>-2.3283100000000002E-10</v>
      </c>
      <c r="Y1552">
        <v>0.15876000000000001</v>
      </c>
      <c r="Z1552">
        <v>0</v>
      </c>
      <c r="AA1552">
        <v>3.61439E-2</v>
      </c>
      <c r="AB1552">
        <v>1.8809400000000001E-4</v>
      </c>
    </row>
    <row r="1553" spans="1:28" x14ac:dyDescent="0.3">
      <c r="A1553">
        <v>97</v>
      </c>
      <c r="B1553">
        <v>2020</v>
      </c>
      <c r="C1553">
        <v>4</v>
      </c>
      <c r="D1553">
        <v>24</v>
      </c>
      <c r="E1553" s="1">
        <v>0.625</v>
      </c>
      <c r="F1553" t="s">
        <v>8</v>
      </c>
      <c r="G1553">
        <v>17.5</v>
      </c>
      <c r="H1553">
        <v>83</v>
      </c>
      <c r="I1553" s="3">
        <v>47.372199999999999</v>
      </c>
      <c r="J1553">
        <v>2.3864899999999998</v>
      </c>
      <c r="K1553">
        <v>5.7339099999999998</v>
      </c>
      <c r="L1553">
        <v>300.10700000000003</v>
      </c>
      <c r="M1553" s="4">
        <v>302.94</v>
      </c>
      <c r="N1553" s="4">
        <v>625.61</v>
      </c>
      <c r="O1553">
        <v>3179.56</v>
      </c>
      <c r="P1553">
        <v>576.30499999999995</v>
      </c>
      <c r="Q1553">
        <v>0</v>
      </c>
      <c r="R1553">
        <v>25.89</v>
      </c>
      <c r="S1553">
        <v>-196954</v>
      </c>
      <c r="T1553" s="5">
        <v>-2.3283100000000002E-10</v>
      </c>
      <c r="U1553">
        <v>100654</v>
      </c>
      <c r="V1553">
        <v>18400.3</v>
      </c>
      <c r="W1553">
        <v>0</v>
      </c>
      <c r="X1553" s="5">
        <v>-2.3283100000000002E-10</v>
      </c>
      <c r="Y1553">
        <v>0.26888699999999999</v>
      </c>
      <c r="Z1553">
        <v>0</v>
      </c>
      <c r="AA1553">
        <v>3.61439E-2</v>
      </c>
      <c r="AB1553">
        <v>-1.16661E-4</v>
      </c>
    </row>
    <row r="1554" spans="1:28" x14ac:dyDescent="0.3">
      <c r="A1554">
        <v>97</v>
      </c>
      <c r="B1554">
        <v>2020</v>
      </c>
      <c r="C1554">
        <v>4</v>
      </c>
      <c r="D1554">
        <v>24</v>
      </c>
      <c r="E1554" s="1">
        <v>0.66666666666666663</v>
      </c>
      <c r="F1554" t="s">
        <v>8</v>
      </c>
      <c r="G1554">
        <v>17.5</v>
      </c>
      <c r="H1554">
        <v>83</v>
      </c>
      <c r="I1554" s="3">
        <v>47.2759</v>
      </c>
      <c r="J1554">
        <v>2.7328600000000001</v>
      </c>
      <c r="K1554">
        <v>4.6166</v>
      </c>
      <c r="L1554">
        <v>300.13299999999998</v>
      </c>
      <c r="M1554" s="4">
        <v>302.99799999999999</v>
      </c>
      <c r="N1554" s="4">
        <v>665.63499999999999</v>
      </c>
      <c r="O1554">
        <v>3249.51</v>
      </c>
      <c r="P1554">
        <v>550.33399999999995</v>
      </c>
      <c r="Q1554">
        <v>0</v>
      </c>
      <c r="R1554">
        <v>27.023700000000002</v>
      </c>
      <c r="S1554">
        <v>-175631</v>
      </c>
      <c r="T1554" s="5">
        <v>-2.3283100000000002E-10</v>
      </c>
      <c r="U1554">
        <v>100746</v>
      </c>
      <c r="V1554">
        <v>30235.1</v>
      </c>
      <c r="W1554">
        <v>0</v>
      </c>
      <c r="X1554" s="5">
        <v>-2.3283100000000002E-10</v>
      </c>
      <c r="Y1554">
        <v>0.166603</v>
      </c>
      <c r="Z1554">
        <v>0</v>
      </c>
      <c r="AA1554">
        <v>3.6128E-2</v>
      </c>
      <c r="AB1554">
        <v>-3.9683200000000001E-4</v>
      </c>
    </row>
    <row r="1555" spans="1:28" x14ac:dyDescent="0.3">
      <c r="A1555">
        <v>97</v>
      </c>
      <c r="B1555">
        <v>2020</v>
      </c>
      <c r="C1555">
        <v>4</v>
      </c>
      <c r="D1555">
        <v>24</v>
      </c>
      <c r="E1555" s="1">
        <v>0.70833333333333337</v>
      </c>
      <c r="F1555" t="s">
        <v>8</v>
      </c>
      <c r="G1555">
        <v>17.5</v>
      </c>
      <c r="H1555">
        <v>83</v>
      </c>
      <c r="I1555" s="3">
        <v>47.434899999999999</v>
      </c>
      <c r="J1555">
        <v>2.5076399999999999</v>
      </c>
      <c r="K1555">
        <v>3.5756899999999998</v>
      </c>
      <c r="L1555">
        <v>300.18200000000002</v>
      </c>
      <c r="M1555" s="4">
        <v>302.65300000000002</v>
      </c>
      <c r="N1555" s="4">
        <v>654.56399999999996</v>
      </c>
      <c r="O1555">
        <v>3350.49</v>
      </c>
      <c r="P1555">
        <v>477.69900000000001</v>
      </c>
      <c r="Q1555">
        <v>0</v>
      </c>
      <c r="R1555">
        <v>28.581299999999999</v>
      </c>
      <c r="S1555">
        <v>-158184</v>
      </c>
      <c r="T1555" s="5">
        <v>-2.3283100000000002E-10</v>
      </c>
      <c r="U1555">
        <v>100779</v>
      </c>
      <c r="V1555">
        <v>29428.2</v>
      </c>
      <c r="W1555">
        <v>0</v>
      </c>
      <c r="X1555" s="5">
        <v>-2.3283100000000002E-10</v>
      </c>
      <c r="Y1555">
        <v>0.239925</v>
      </c>
      <c r="Z1555">
        <v>0</v>
      </c>
      <c r="AA1555">
        <v>3.6128E-2</v>
      </c>
      <c r="AB1555">
        <v>-1.19663E-4</v>
      </c>
    </row>
    <row r="1556" spans="1:28" x14ac:dyDescent="0.3">
      <c r="A1556">
        <v>97</v>
      </c>
      <c r="B1556">
        <v>2020</v>
      </c>
      <c r="C1556">
        <v>4</v>
      </c>
      <c r="D1556">
        <v>24</v>
      </c>
      <c r="E1556" s="1">
        <v>0.75</v>
      </c>
      <c r="F1556" t="s">
        <v>8</v>
      </c>
      <c r="G1556">
        <v>17.5</v>
      </c>
      <c r="H1556">
        <v>83</v>
      </c>
      <c r="I1556" s="3">
        <v>47.878100000000003</v>
      </c>
      <c r="J1556">
        <v>2.2154400000000001</v>
      </c>
      <c r="K1556">
        <v>3.0419100000000001</v>
      </c>
      <c r="L1556">
        <v>300.16699999999997</v>
      </c>
      <c r="M1556" s="4">
        <v>302.58800000000002</v>
      </c>
      <c r="N1556" s="4">
        <v>648.24800000000005</v>
      </c>
      <c r="O1556">
        <v>3469.22</v>
      </c>
      <c r="P1556">
        <v>427.08300000000003</v>
      </c>
      <c r="Q1556">
        <v>0</v>
      </c>
      <c r="R1556">
        <v>30.262</v>
      </c>
      <c r="S1556">
        <v>-144967</v>
      </c>
      <c r="T1556" s="5">
        <v>-2.3283100000000002E-10</v>
      </c>
      <c r="U1556">
        <v>100766</v>
      </c>
      <c r="V1556">
        <v>32655.9</v>
      </c>
      <c r="W1556">
        <v>0</v>
      </c>
      <c r="X1556" s="5">
        <v>-2.3283100000000002E-10</v>
      </c>
      <c r="Y1556">
        <v>0.16667899999999999</v>
      </c>
      <c r="Z1556">
        <v>0</v>
      </c>
      <c r="AA1556">
        <v>3.6119999999999999E-2</v>
      </c>
      <c r="AB1556">
        <v>-1.37303E-4</v>
      </c>
    </row>
    <row r="1557" spans="1:28" x14ac:dyDescent="0.3">
      <c r="A1557">
        <v>97</v>
      </c>
      <c r="B1557">
        <v>2020</v>
      </c>
      <c r="C1557">
        <v>4</v>
      </c>
      <c r="D1557">
        <v>24</v>
      </c>
      <c r="E1557" s="1">
        <v>0.79166666666666663</v>
      </c>
      <c r="F1557" t="s">
        <v>8</v>
      </c>
      <c r="G1557">
        <v>17.5</v>
      </c>
      <c r="H1557">
        <v>83</v>
      </c>
      <c r="I1557" s="3">
        <v>48.865400000000001</v>
      </c>
      <c r="J1557">
        <v>2.6478100000000002</v>
      </c>
      <c r="K1557">
        <v>2.5758100000000002</v>
      </c>
      <c r="L1557">
        <v>300.15600000000001</v>
      </c>
      <c r="M1557" s="4">
        <v>302.637</v>
      </c>
      <c r="N1557" s="4">
        <v>661.59</v>
      </c>
      <c r="O1557">
        <v>3567.45</v>
      </c>
      <c r="P1557">
        <v>346.101</v>
      </c>
      <c r="Q1557">
        <v>0</v>
      </c>
      <c r="R1557">
        <v>33.145499999999998</v>
      </c>
      <c r="S1557">
        <v>-136509</v>
      </c>
      <c r="T1557" s="5">
        <v>-2.3283100000000002E-10</v>
      </c>
      <c r="U1557">
        <v>100733</v>
      </c>
      <c r="V1557">
        <v>22473.3</v>
      </c>
      <c r="W1557">
        <v>0</v>
      </c>
      <c r="X1557" s="5">
        <v>-2.3283100000000002E-10</v>
      </c>
      <c r="Y1557">
        <v>0.49921399999999999</v>
      </c>
      <c r="Z1557">
        <v>0</v>
      </c>
      <c r="AA1557">
        <v>3.6128E-2</v>
      </c>
      <c r="AB1557" s="2">
        <v>-1.7765799999999999E-5</v>
      </c>
    </row>
    <row r="1558" spans="1:28" x14ac:dyDescent="0.3">
      <c r="A1558">
        <v>97</v>
      </c>
      <c r="B1558">
        <v>2020</v>
      </c>
      <c r="C1558">
        <v>4</v>
      </c>
      <c r="D1558">
        <v>24</v>
      </c>
      <c r="E1558" s="1">
        <v>0.83333333333333337</v>
      </c>
      <c r="F1558" t="s">
        <v>8</v>
      </c>
      <c r="G1558">
        <v>17.5</v>
      </c>
      <c r="H1558">
        <v>83</v>
      </c>
      <c r="I1558" s="3">
        <v>48.246400000000001</v>
      </c>
      <c r="J1558">
        <v>2.87967</v>
      </c>
      <c r="K1558">
        <v>2.2722600000000002</v>
      </c>
      <c r="L1558">
        <v>299.79599999999999</v>
      </c>
      <c r="M1558" s="4">
        <v>302.02699999999999</v>
      </c>
      <c r="N1558" s="4">
        <v>652.79</v>
      </c>
      <c r="O1558">
        <v>3542.95</v>
      </c>
      <c r="P1558">
        <v>344.3</v>
      </c>
      <c r="Q1558">
        <v>0</v>
      </c>
      <c r="R1558">
        <v>32.982900000000001</v>
      </c>
      <c r="S1558">
        <v>-137977</v>
      </c>
      <c r="T1558" s="5">
        <v>-2.3283100000000002E-10</v>
      </c>
      <c r="U1558">
        <v>100670</v>
      </c>
      <c r="V1558">
        <v>25086.2</v>
      </c>
      <c r="W1558">
        <v>0</v>
      </c>
      <c r="X1558" s="5">
        <v>-2.3283100000000002E-10</v>
      </c>
      <c r="Y1558">
        <v>0.53463099999999997</v>
      </c>
      <c r="Z1558">
        <v>0</v>
      </c>
      <c r="AA1558">
        <v>3.6119999999999999E-2</v>
      </c>
      <c r="AB1558">
        <v>1.29732E-4</v>
      </c>
    </row>
    <row r="1559" spans="1:28" x14ac:dyDescent="0.3">
      <c r="A1559">
        <v>97</v>
      </c>
      <c r="B1559">
        <v>2020</v>
      </c>
      <c r="C1559">
        <v>4</v>
      </c>
      <c r="D1559">
        <v>24</v>
      </c>
      <c r="E1559" s="1">
        <v>0.875</v>
      </c>
      <c r="F1559" t="s">
        <v>8</v>
      </c>
      <c r="G1559">
        <v>17.5</v>
      </c>
      <c r="H1559">
        <v>83</v>
      </c>
      <c r="I1559" s="3">
        <v>48.065300000000001</v>
      </c>
      <c r="J1559">
        <v>2.9148299999999998</v>
      </c>
      <c r="K1559">
        <v>2.02305</v>
      </c>
      <c r="L1559">
        <v>299.471</v>
      </c>
      <c r="M1559" s="4">
        <v>301.74</v>
      </c>
      <c r="N1559" s="4">
        <v>639.87400000000002</v>
      </c>
      <c r="O1559">
        <v>3422.28</v>
      </c>
      <c r="P1559">
        <v>380.49599999999998</v>
      </c>
      <c r="Q1559" s="2">
        <v>1.75317E-6</v>
      </c>
      <c r="R1559">
        <v>32.970500000000001</v>
      </c>
      <c r="S1559">
        <v>-141560</v>
      </c>
      <c r="T1559" s="5">
        <v>-2.3283100000000002E-10</v>
      </c>
      <c r="U1559">
        <v>100660</v>
      </c>
      <c r="V1559">
        <v>23741.3</v>
      </c>
      <c r="W1559">
        <v>0</v>
      </c>
      <c r="X1559" s="5">
        <v>-2.3283100000000002E-10</v>
      </c>
      <c r="Y1559">
        <v>0.55196599999999996</v>
      </c>
      <c r="Z1559" s="2">
        <v>2.0270700000000001E-6</v>
      </c>
      <c r="AA1559">
        <v>3.6119999999999999E-2</v>
      </c>
      <c r="AB1559" s="2">
        <v>-3.8783399999999999E-5</v>
      </c>
    </row>
    <row r="1560" spans="1:28" x14ac:dyDescent="0.3">
      <c r="A1560">
        <v>97</v>
      </c>
      <c r="B1560">
        <v>2020</v>
      </c>
      <c r="C1560">
        <v>4</v>
      </c>
      <c r="D1560">
        <v>24</v>
      </c>
      <c r="E1560" s="1">
        <v>0.91666666666666663</v>
      </c>
      <c r="F1560" t="s">
        <v>8</v>
      </c>
      <c r="G1560">
        <v>17.5</v>
      </c>
      <c r="H1560">
        <v>83</v>
      </c>
      <c r="I1560" s="3">
        <v>47.761200000000002</v>
      </c>
      <c r="J1560">
        <v>2.68344</v>
      </c>
      <c r="K1560">
        <v>2.2461099999999998</v>
      </c>
      <c r="L1560">
        <v>298.99599999999998</v>
      </c>
      <c r="M1560" s="4">
        <v>301.54899999999998</v>
      </c>
      <c r="N1560" s="4">
        <v>628.44899999999996</v>
      </c>
      <c r="O1560">
        <v>2441.54</v>
      </c>
      <c r="P1560">
        <v>413.65499999999997</v>
      </c>
      <c r="Q1560" s="2">
        <v>6.0387100000000002E-6</v>
      </c>
      <c r="R1560">
        <v>32.979199999999999</v>
      </c>
      <c r="S1560">
        <v>-145261</v>
      </c>
      <c r="T1560" s="5">
        <v>-2.3283100000000002E-10</v>
      </c>
      <c r="U1560">
        <v>100621</v>
      </c>
      <c r="V1560">
        <v>20321.5</v>
      </c>
      <c r="W1560">
        <v>0</v>
      </c>
      <c r="X1560" s="5">
        <v>-2.3283100000000002E-10</v>
      </c>
      <c r="Y1560">
        <v>0.324737</v>
      </c>
      <c r="Z1560" s="2">
        <v>6.08122E-6</v>
      </c>
      <c r="AA1560">
        <v>3.6112100000000001E-2</v>
      </c>
      <c r="AB1560">
        <v>-2.0561000000000001E-4</v>
      </c>
    </row>
    <row r="1561" spans="1:28" x14ac:dyDescent="0.3">
      <c r="A1561">
        <v>97</v>
      </c>
      <c r="B1561">
        <v>2020</v>
      </c>
      <c r="C1561">
        <v>4</v>
      </c>
      <c r="D1561">
        <v>24</v>
      </c>
      <c r="E1561" s="1">
        <v>0.95833333333333337</v>
      </c>
      <c r="F1561" t="s">
        <v>8</v>
      </c>
      <c r="G1561">
        <v>17.5</v>
      </c>
      <c r="H1561">
        <v>83</v>
      </c>
      <c r="I1561" s="3">
        <v>47.091000000000001</v>
      </c>
      <c r="J1561">
        <v>2.7057699999999998</v>
      </c>
      <c r="K1561">
        <v>2.6676000000000002</v>
      </c>
      <c r="L1561">
        <v>298.91699999999997</v>
      </c>
      <c r="M1561" s="4">
        <v>301.49400000000003</v>
      </c>
      <c r="N1561" s="4">
        <v>637.53200000000004</v>
      </c>
      <c r="O1561">
        <v>2314</v>
      </c>
      <c r="P1561">
        <v>416.21800000000002</v>
      </c>
      <c r="Q1561" s="2">
        <v>9.3502700000000005E-6</v>
      </c>
      <c r="R1561">
        <v>32.850999999999999</v>
      </c>
      <c r="S1561">
        <v>-148374</v>
      </c>
      <c r="T1561" s="5">
        <v>-2.3283100000000002E-10</v>
      </c>
      <c r="U1561">
        <v>100621</v>
      </c>
      <c r="V1561">
        <v>23088.1</v>
      </c>
      <c r="W1561">
        <v>0</v>
      </c>
      <c r="X1561" s="5">
        <v>-2.3283100000000002E-10</v>
      </c>
      <c r="Y1561">
        <v>0.39779999999999999</v>
      </c>
      <c r="Z1561" s="2">
        <v>9.5562000000000001E-6</v>
      </c>
      <c r="AA1561">
        <v>3.6112100000000001E-2</v>
      </c>
      <c r="AB1561">
        <v>-3.5104400000000001E-4</v>
      </c>
    </row>
    <row r="1562" spans="1:28" x14ac:dyDescent="0.3">
      <c r="A1562">
        <v>98</v>
      </c>
      <c r="B1562">
        <v>2020</v>
      </c>
      <c r="C1562">
        <v>4</v>
      </c>
      <c r="D1562">
        <v>25</v>
      </c>
      <c r="E1562" s="1">
        <v>0</v>
      </c>
      <c r="F1562" t="s">
        <v>8</v>
      </c>
      <c r="G1562">
        <v>17.5</v>
      </c>
      <c r="H1562">
        <v>83</v>
      </c>
      <c r="I1562" s="3">
        <v>46.806699999999999</v>
      </c>
      <c r="J1562">
        <v>2.6634899999999999</v>
      </c>
      <c r="K1562">
        <v>3.0408900000000001</v>
      </c>
      <c r="L1562">
        <v>298.827</v>
      </c>
      <c r="M1562" s="4">
        <v>301.89</v>
      </c>
      <c r="N1562" s="4">
        <v>680.18299999999999</v>
      </c>
      <c r="O1562">
        <v>2296.8200000000002</v>
      </c>
      <c r="P1562">
        <v>388.96499999999997</v>
      </c>
      <c r="Q1562" s="2">
        <v>1.5583800000000001E-5</v>
      </c>
      <c r="R1562">
        <v>33.027200000000001</v>
      </c>
      <c r="S1562">
        <v>-160710</v>
      </c>
      <c r="T1562" s="5">
        <v>-2.3283100000000002E-10</v>
      </c>
      <c r="U1562">
        <v>100634</v>
      </c>
      <c r="V1562">
        <v>20782.599999999999</v>
      </c>
      <c r="W1562">
        <v>0</v>
      </c>
      <c r="X1562" s="5">
        <v>-2.3283100000000002E-10</v>
      </c>
      <c r="Y1562">
        <v>0.40478799999999998</v>
      </c>
      <c r="Z1562" s="2">
        <v>1.62166E-5</v>
      </c>
      <c r="AA1562">
        <v>3.6112100000000001E-2</v>
      </c>
      <c r="AB1562">
        <v>-4.3154899999999998E-4</v>
      </c>
    </row>
    <row r="1563" spans="1:28" x14ac:dyDescent="0.3">
      <c r="A1563">
        <v>98</v>
      </c>
      <c r="B1563">
        <v>2020</v>
      </c>
      <c r="C1563">
        <v>4</v>
      </c>
      <c r="D1563">
        <v>25</v>
      </c>
      <c r="E1563" s="1">
        <v>4.1666666666666664E-2</v>
      </c>
      <c r="F1563" t="s">
        <v>8</v>
      </c>
      <c r="G1563">
        <v>17.5</v>
      </c>
      <c r="H1563">
        <v>83</v>
      </c>
      <c r="I1563" s="3">
        <v>47.24</v>
      </c>
      <c r="J1563">
        <v>2.57084</v>
      </c>
      <c r="K1563">
        <v>3.3106</v>
      </c>
      <c r="L1563">
        <v>298.87</v>
      </c>
      <c r="M1563" s="4">
        <v>302.08800000000002</v>
      </c>
      <c r="N1563" s="4">
        <v>692.38900000000001</v>
      </c>
      <c r="O1563">
        <v>2487.8000000000002</v>
      </c>
      <c r="P1563">
        <v>348.45100000000002</v>
      </c>
      <c r="Q1563" s="2">
        <v>1.4999400000000001E-5</v>
      </c>
      <c r="R1563">
        <v>33.830599999999997</v>
      </c>
      <c r="S1563">
        <v>-181916</v>
      </c>
      <c r="T1563" s="4">
        <v>107522</v>
      </c>
      <c r="U1563">
        <v>100730</v>
      </c>
      <c r="V1563">
        <v>9716.27</v>
      </c>
      <c r="W1563">
        <v>151721</v>
      </c>
      <c r="X1563" s="4">
        <v>123098</v>
      </c>
      <c r="Y1563">
        <v>0.37487999999999999</v>
      </c>
      <c r="Z1563" s="2">
        <v>1.5347799999999999E-5</v>
      </c>
      <c r="AA1563">
        <v>3.6112100000000001E-2</v>
      </c>
      <c r="AB1563">
        <v>-4.2817099999999998E-4</v>
      </c>
    </row>
    <row r="1564" spans="1:28" x14ac:dyDescent="0.3">
      <c r="A1564">
        <v>98</v>
      </c>
      <c r="B1564">
        <v>2020</v>
      </c>
      <c r="C1564">
        <v>4</v>
      </c>
      <c r="D1564">
        <v>25</v>
      </c>
      <c r="E1564" s="1">
        <v>8.3333333333333329E-2</v>
      </c>
      <c r="F1564" t="s">
        <v>8</v>
      </c>
      <c r="G1564">
        <v>17.5</v>
      </c>
      <c r="H1564">
        <v>83</v>
      </c>
      <c r="I1564" s="3">
        <v>47.8384</v>
      </c>
      <c r="J1564">
        <v>3.0226799999999998</v>
      </c>
      <c r="K1564">
        <v>4.0623100000000001</v>
      </c>
      <c r="L1564">
        <v>298.84500000000003</v>
      </c>
      <c r="M1564" s="4">
        <v>303.16199999999998</v>
      </c>
      <c r="N1564" s="4">
        <v>824.17200000000003</v>
      </c>
      <c r="O1564">
        <v>2504.5100000000002</v>
      </c>
      <c r="P1564">
        <v>356.03500000000003</v>
      </c>
      <c r="Q1564" s="2">
        <v>3.1946699999999997E-5</v>
      </c>
      <c r="R1564">
        <v>34.811500000000002</v>
      </c>
      <c r="S1564">
        <v>-244476</v>
      </c>
      <c r="T1564" s="4">
        <v>573068</v>
      </c>
      <c r="U1564">
        <v>100826</v>
      </c>
      <c r="V1564">
        <v>-88113.4</v>
      </c>
      <c r="W1564">
        <v>791769</v>
      </c>
      <c r="X1564" s="4">
        <v>650407</v>
      </c>
      <c r="Y1564">
        <v>0.47870499999999999</v>
      </c>
      <c r="Z1564" s="2">
        <v>3.33019E-5</v>
      </c>
      <c r="AA1564">
        <v>3.6151799999999998E-2</v>
      </c>
      <c r="AB1564">
        <v>-3.6192800000000002E-4</v>
      </c>
    </row>
    <row r="1565" spans="1:28" x14ac:dyDescent="0.3">
      <c r="A1565">
        <v>98</v>
      </c>
      <c r="B1565">
        <v>2020</v>
      </c>
      <c r="C1565">
        <v>4</v>
      </c>
      <c r="D1565">
        <v>25</v>
      </c>
      <c r="E1565" s="1">
        <v>0.125</v>
      </c>
      <c r="F1565" t="s">
        <v>8</v>
      </c>
      <c r="G1565">
        <v>17.5</v>
      </c>
      <c r="H1565">
        <v>83</v>
      </c>
      <c r="I1565" s="3">
        <v>48.147799999999997</v>
      </c>
      <c r="J1565">
        <v>3.0298099999999999</v>
      </c>
      <c r="K1565">
        <v>4.3766299999999996</v>
      </c>
      <c r="L1565">
        <v>298.86200000000002</v>
      </c>
      <c r="M1565" s="4">
        <v>303.62099999999998</v>
      </c>
      <c r="N1565" s="4">
        <v>992.077</v>
      </c>
      <c r="O1565">
        <v>2428.37</v>
      </c>
      <c r="P1565">
        <v>354.72199999999998</v>
      </c>
      <c r="Q1565" s="2">
        <v>4.2271000000000002E-5</v>
      </c>
      <c r="R1565">
        <v>35.246499999999997</v>
      </c>
      <c r="S1565">
        <v>-372122</v>
      </c>
      <c r="T1565" s="5">
        <v>1270210</v>
      </c>
      <c r="U1565">
        <v>100864</v>
      </c>
      <c r="V1565">
        <v>-253724</v>
      </c>
      <c r="W1565" s="2">
        <v>1584890</v>
      </c>
      <c r="X1565" s="5">
        <v>1427910</v>
      </c>
      <c r="Y1565">
        <v>0.38061699999999998</v>
      </c>
      <c r="Z1565" s="2">
        <v>4.3726900000000003E-5</v>
      </c>
      <c r="AA1565">
        <v>3.6541400000000002E-2</v>
      </c>
      <c r="AB1565">
        <v>-2.63596E-4</v>
      </c>
    </row>
    <row r="1566" spans="1:28" x14ac:dyDescent="0.3">
      <c r="A1566">
        <v>98</v>
      </c>
      <c r="B1566">
        <v>2020</v>
      </c>
      <c r="C1566">
        <v>4</v>
      </c>
      <c r="D1566">
        <v>25</v>
      </c>
      <c r="E1566" s="1">
        <v>0.16666666666666666</v>
      </c>
      <c r="F1566" t="s">
        <v>8</v>
      </c>
      <c r="G1566">
        <v>17.5</v>
      </c>
      <c r="H1566">
        <v>83</v>
      </c>
      <c r="I1566" s="3">
        <v>48.499400000000001</v>
      </c>
      <c r="J1566">
        <v>3.0497700000000001</v>
      </c>
      <c r="K1566">
        <v>4.97194</v>
      </c>
      <c r="L1566">
        <v>299.09899999999999</v>
      </c>
      <c r="M1566" s="4">
        <v>303.75099999999998</v>
      </c>
      <c r="N1566" s="4">
        <v>1110.45</v>
      </c>
      <c r="O1566">
        <v>2306.7800000000002</v>
      </c>
      <c r="P1566">
        <v>305.26600000000002</v>
      </c>
      <c r="Q1566" s="2">
        <v>6.4672700000000002E-5</v>
      </c>
      <c r="R1566">
        <v>35.481900000000003</v>
      </c>
      <c r="S1566">
        <v>-482557</v>
      </c>
      <c r="T1566" s="5">
        <v>1785790</v>
      </c>
      <c r="U1566">
        <v>100904</v>
      </c>
      <c r="V1566">
        <v>-395243</v>
      </c>
      <c r="W1566" s="2">
        <v>2321790</v>
      </c>
      <c r="X1566" s="5">
        <v>1991200</v>
      </c>
      <c r="Y1566">
        <v>0.57879199999999997</v>
      </c>
      <c r="Z1566" s="2">
        <v>6.8630899999999994E-5</v>
      </c>
      <c r="AA1566">
        <v>3.6946899999999998E-2</v>
      </c>
      <c r="AB1566">
        <v>-1.92287E-4</v>
      </c>
    </row>
    <row r="1567" spans="1:28" x14ac:dyDescent="0.3">
      <c r="A1567">
        <v>98</v>
      </c>
      <c r="B1567">
        <v>2020</v>
      </c>
      <c r="C1567">
        <v>4</v>
      </c>
      <c r="D1567">
        <v>25</v>
      </c>
      <c r="E1567" s="1">
        <v>0.20833333333333334</v>
      </c>
      <c r="F1567" t="s">
        <v>8</v>
      </c>
      <c r="G1567">
        <v>17.5</v>
      </c>
      <c r="H1567">
        <v>83</v>
      </c>
      <c r="I1567" s="3">
        <v>47.336300000000001</v>
      </c>
      <c r="J1567">
        <v>2.72668</v>
      </c>
      <c r="K1567">
        <v>5.5580299999999996</v>
      </c>
      <c r="L1567">
        <v>298.90800000000002</v>
      </c>
      <c r="M1567" s="4">
        <v>304.36500000000001</v>
      </c>
      <c r="N1567" s="4">
        <v>1181.98</v>
      </c>
      <c r="O1567">
        <v>2568.9699999999998</v>
      </c>
      <c r="P1567">
        <v>287.50400000000002</v>
      </c>
      <c r="Q1567" s="2">
        <v>7.5970900000000001E-5</v>
      </c>
      <c r="R1567">
        <v>34.099299999999999</v>
      </c>
      <c r="S1567">
        <v>-557688</v>
      </c>
      <c r="T1567" s="5">
        <v>2159490</v>
      </c>
      <c r="U1567">
        <v>100869</v>
      </c>
      <c r="V1567">
        <v>-480662</v>
      </c>
      <c r="W1567" s="2">
        <v>2903150</v>
      </c>
      <c r="X1567" s="5">
        <v>2401290</v>
      </c>
      <c r="Y1567">
        <v>0.76453099999999996</v>
      </c>
      <c r="Z1567" s="2">
        <v>8.3109999999999995E-5</v>
      </c>
      <c r="AA1567">
        <v>3.7495399999999998E-2</v>
      </c>
      <c r="AB1567">
        <v>-2.2925500000000001E-4</v>
      </c>
    </row>
    <row r="1568" spans="1:28" x14ac:dyDescent="0.3">
      <c r="A1568">
        <v>98</v>
      </c>
      <c r="B1568">
        <v>2020</v>
      </c>
      <c r="C1568">
        <v>4</v>
      </c>
      <c r="D1568">
        <v>25</v>
      </c>
      <c r="E1568" s="1">
        <v>0.25</v>
      </c>
      <c r="F1568" t="s">
        <v>8</v>
      </c>
      <c r="G1568">
        <v>17.5</v>
      </c>
      <c r="H1568">
        <v>83</v>
      </c>
      <c r="I1568" s="3">
        <v>46.756300000000003</v>
      </c>
      <c r="J1568">
        <v>2.7461600000000002</v>
      </c>
      <c r="K1568">
        <v>5.5364899999999997</v>
      </c>
      <c r="L1568">
        <v>298.81200000000001</v>
      </c>
      <c r="M1568" s="4">
        <v>304.68200000000002</v>
      </c>
      <c r="N1568" s="4">
        <v>1028.8399999999999</v>
      </c>
      <c r="O1568">
        <v>2667.66</v>
      </c>
      <c r="P1568">
        <v>253.17099999999999</v>
      </c>
      <c r="Q1568" s="2">
        <v>6.5646699999999996E-5</v>
      </c>
      <c r="R1568">
        <v>33.2761</v>
      </c>
      <c r="S1568">
        <v>-598807</v>
      </c>
      <c r="T1568" s="5">
        <v>2444290</v>
      </c>
      <c r="U1568">
        <v>100869</v>
      </c>
      <c r="V1568">
        <v>-561815</v>
      </c>
      <c r="W1568" s="2">
        <v>3268220</v>
      </c>
      <c r="X1568" s="5">
        <v>2703970</v>
      </c>
      <c r="Y1568">
        <v>0.517266</v>
      </c>
      <c r="Z1568" s="2">
        <v>9.3534899999999998E-5</v>
      </c>
      <c r="AA1568">
        <v>3.7972499999999999E-2</v>
      </c>
      <c r="AB1568">
        <v>-6.9351799999999996E-4</v>
      </c>
    </row>
    <row r="1569" spans="1:28" x14ac:dyDescent="0.3">
      <c r="A1569">
        <v>98</v>
      </c>
      <c r="B1569">
        <v>2020</v>
      </c>
      <c r="C1569">
        <v>4</v>
      </c>
      <c r="D1569">
        <v>25</v>
      </c>
      <c r="E1569" s="1">
        <v>0.29166666666666669</v>
      </c>
      <c r="F1569" t="s">
        <v>8</v>
      </c>
      <c r="G1569">
        <v>17.5</v>
      </c>
      <c r="H1569">
        <v>83</v>
      </c>
      <c r="I1569" s="3">
        <v>46.496499999999997</v>
      </c>
      <c r="J1569">
        <v>2.3574999999999999</v>
      </c>
      <c r="K1569">
        <v>5.3088300000000004</v>
      </c>
      <c r="L1569">
        <v>298.94200000000001</v>
      </c>
      <c r="M1569" s="4">
        <v>304.94900000000001</v>
      </c>
      <c r="N1569" s="4">
        <v>923.24</v>
      </c>
      <c r="O1569">
        <v>2623.93</v>
      </c>
      <c r="P1569">
        <v>158.62299999999999</v>
      </c>
      <c r="Q1569" s="2">
        <v>4.4998199999999999E-5</v>
      </c>
      <c r="R1569">
        <v>33.518900000000002</v>
      </c>
      <c r="S1569">
        <v>-553987</v>
      </c>
      <c r="T1569" s="5">
        <v>2307840</v>
      </c>
      <c r="U1569">
        <v>100777</v>
      </c>
      <c r="V1569">
        <v>-526656</v>
      </c>
      <c r="W1569" s="2">
        <v>3390890</v>
      </c>
      <c r="X1569" s="5">
        <v>2556190</v>
      </c>
      <c r="Y1569">
        <v>0.46030199999999999</v>
      </c>
      <c r="Z1569">
        <v>1.16412E-4</v>
      </c>
      <c r="AA1569">
        <v>3.8004299999999998E-2</v>
      </c>
      <c r="AB1569">
        <v>-1.5118999999999999E-4</v>
      </c>
    </row>
    <row r="1570" spans="1:28" x14ac:dyDescent="0.3">
      <c r="A1570">
        <v>98</v>
      </c>
      <c r="B1570">
        <v>2020</v>
      </c>
      <c r="C1570">
        <v>4</v>
      </c>
      <c r="D1570">
        <v>25</v>
      </c>
      <c r="E1570" s="1">
        <v>0.33333333333333331</v>
      </c>
      <c r="F1570" t="s">
        <v>8</v>
      </c>
      <c r="G1570">
        <v>17.5</v>
      </c>
      <c r="H1570">
        <v>83</v>
      </c>
      <c r="I1570" s="3">
        <v>46.905299999999997</v>
      </c>
      <c r="J1570">
        <v>1.6429100000000001</v>
      </c>
      <c r="K1570">
        <v>5.4200999999999997</v>
      </c>
      <c r="L1570">
        <v>299.02600000000001</v>
      </c>
      <c r="M1570" s="4">
        <v>304.97000000000003</v>
      </c>
      <c r="N1570" s="4">
        <v>1006.27</v>
      </c>
      <c r="O1570">
        <v>2927.22</v>
      </c>
      <c r="P1570">
        <v>119.33</v>
      </c>
      <c r="Q1570">
        <v>1.51552E-4</v>
      </c>
      <c r="R1570">
        <v>34.038899999999998</v>
      </c>
      <c r="S1570">
        <v>-622304</v>
      </c>
      <c r="T1570" s="5">
        <v>2751350</v>
      </c>
      <c r="U1570">
        <v>100698</v>
      </c>
      <c r="V1570">
        <v>-683199</v>
      </c>
      <c r="W1570" s="2">
        <v>3238350</v>
      </c>
      <c r="X1570" s="5">
        <v>3048990</v>
      </c>
      <c r="Y1570">
        <v>0.55352299999999999</v>
      </c>
      <c r="Z1570">
        <v>1.8069900000000001E-4</v>
      </c>
      <c r="AA1570">
        <v>3.7924800000000002E-2</v>
      </c>
      <c r="AB1570" s="2">
        <v>-7.25616E-5</v>
      </c>
    </row>
    <row r="1571" spans="1:28" x14ac:dyDescent="0.3">
      <c r="A1571">
        <v>98</v>
      </c>
      <c r="B1571">
        <v>2020</v>
      </c>
      <c r="C1571">
        <v>4</v>
      </c>
      <c r="D1571">
        <v>25</v>
      </c>
      <c r="E1571" s="1">
        <v>0.375</v>
      </c>
      <c r="F1571" t="s">
        <v>8</v>
      </c>
      <c r="G1571">
        <v>17.5</v>
      </c>
      <c r="H1571">
        <v>83</v>
      </c>
      <c r="I1571" s="3">
        <v>47.914000000000001</v>
      </c>
      <c r="J1571">
        <v>1.1539999999999999</v>
      </c>
      <c r="K1571">
        <v>6.1235999999999997</v>
      </c>
      <c r="L1571">
        <v>299.25299999999999</v>
      </c>
      <c r="M1571" s="4">
        <v>304.31099999999998</v>
      </c>
      <c r="N1571" s="4">
        <v>807.28200000000004</v>
      </c>
      <c r="O1571">
        <v>3357.48</v>
      </c>
      <c r="P1571">
        <v>125.113</v>
      </c>
      <c r="Q1571" s="2">
        <v>1.28566E-5</v>
      </c>
      <c r="R1571">
        <v>34.8842</v>
      </c>
      <c r="S1571">
        <v>-506171</v>
      </c>
      <c r="T1571" s="5">
        <v>2084300</v>
      </c>
      <c r="U1571">
        <v>100587</v>
      </c>
      <c r="V1571">
        <v>-499528</v>
      </c>
      <c r="W1571" s="2">
        <v>2840110</v>
      </c>
      <c r="X1571" s="5">
        <v>2299350</v>
      </c>
      <c r="Y1571">
        <v>0.81830499999999995</v>
      </c>
      <c r="Z1571" s="2">
        <v>1.5347799999999999E-5</v>
      </c>
      <c r="AA1571">
        <v>3.7781700000000001E-2</v>
      </c>
      <c r="AB1571">
        <v>-4.7545999999999998E-4</v>
      </c>
    </row>
    <row r="1572" spans="1:28" x14ac:dyDescent="0.3">
      <c r="A1572">
        <v>98</v>
      </c>
      <c r="B1572">
        <v>2020</v>
      </c>
      <c r="C1572">
        <v>4</v>
      </c>
      <c r="D1572">
        <v>25</v>
      </c>
      <c r="E1572" s="1">
        <v>0.41666666666666669</v>
      </c>
      <c r="F1572" t="s">
        <v>8</v>
      </c>
      <c r="G1572">
        <v>17.5</v>
      </c>
      <c r="H1572">
        <v>83</v>
      </c>
      <c r="I1572" s="3">
        <v>48.341200000000001</v>
      </c>
      <c r="J1572">
        <v>2.1299199999999998</v>
      </c>
      <c r="K1572">
        <v>4.36022</v>
      </c>
      <c r="L1572">
        <v>298.66399999999999</v>
      </c>
      <c r="M1572" s="4">
        <v>302.75700000000001</v>
      </c>
      <c r="N1572" s="4">
        <v>720.42</v>
      </c>
      <c r="O1572">
        <v>2210.5</v>
      </c>
      <c r="P1572">
        <v>109.85299999999999</v>
      </c>
      <c r="Q1572" s="2">
        <v>3.8569799999999998E-5</v>
      </c>
      <c r="R1572">
        <v>34.6464</v>
      </c>
      <c r="S1572">
        <v>-399085</v>
      </c>
      <c r="T1572" s="5">
        <v>1349560</v>
      </c>
      <c r="U1572">
        <v>100630</v>
      </c>
      <c r="V1572">
        <v>-355320</v>
      </c>
      <c r="W1572" s="2">
        <v>2206770</v>
      </c>
      <c r="X1572" s="5">
        <v>1503800</v>
      </c>
      <c r="Y1572">
        <v>0.84935799999999995</v>
      </c>
      <c r="Z1572" s="2">
        <v>4.0541499999999998E-5</v>
      </c>
      <c r="AA1572">
        <v>4.0596100000000003E-2</v>
      </c>
      <c r="AB1572">
        <v>-4.5894700000000002E-4</v>
      </c>
    </row>
    <row r="1573" spans="1:28" x14ac:dyDescent="0.3">
      <c r="A1573">
        <v>98</v>
      </c>
      <c r="B1573">
        <v>2020</v>
      </c>
      <c r="C1573">
        <v>4</v>
      </c>
      <c r="D1573">
        <v>25</v>
      </c>
      <c r="E1573" s="1">
        <v>0.45833333333333331</v>
      </c>
      <c r="F1573" t="s">
        <v>8</v>
      </c>
      <c r="G1573">
        <v>17.5</v>
      </c>
      <c r="H1573">
        <v>83</v>
      </c>
      <c r="I1573" s="3">
        <v>49.624200000000002</v>
      </c>
      <c r="J1573">
        <v>0.57196800000000003</v>
      </c>
      <c r="K1573">
        <v>2.7819400000000001</v>
      </c>
      <c r="L1573">
        <v>298.279</v>
      </c>
      <c r="M1573" s="4">
        <v>302.42700000000002</v>
      </c>
      <c r="N1573" s="4">
        <v>552.08900000000006</v>
      </c>
      <c r="O1573">
        <v>2216.33</v>
      </c>
      <c r="P1573">
        <v>41.582500000000003</v>
      </c>
      <c r="Q1573">
        <v>5.9179399999999998E-4</v>
      </c>
      <c r="R1573">
        <v>35.522500000000001</v>
      </c>
      <c r="S1573">
        <v>-362195</v>
      </c>
      <c r="T1573" s="4">
        <v>721637</v>
      </c>
      <c r="U1573">
        <v>100630</v>
      </c>
      <c r="V1573">
        <v>-107403</v>
      </c>
      <c r="W1573" s="2">
        <v>1448110</v>
      </c>
      <c r="X1573" s="4">
        <v>811010</v>
      </c>
      <c r="Y1573">
        <v>0.76361500000000004</v>
      </c>
      <c r="Z1573">
        <v>6.2028400000000003E-4</v>
      </c>
      <c r="AA1573">
        <v>5.2227700000000002E-2</v>
      </c>
      <c r="AB1573">
        <v>1.06838E-4</v>
      </c>
    </row>
    <row r="1574" spans="1:28" x14ac:dyDescent="0.3">
      <c r="A1574">
        <v>98</v>
      </c>
      <c r="B1574">
        <v>2020</v>
      </c>
      <c r="C1574">
        <v>4</v>
      </c>
      <c r="D1574">
        <v>25</v>
      </c>
      <c r="E1574" s="1">
        <v>0.5</v>
      </c>
      <c r="F1574" t="s">
        <v>8</v>
      </c>
      <c r="G1574">
        <v>17.5</v>
      </c>
      <c r="H1574">
        <v>83</v>
      </c>
      <c r="I1574" s="3">
        <v>48.836300000000001</v>
      </c>
      <c r="J1574">
        <v>0.45461099999999999</v>
      </c>
      <c r="K1574">
        <v>2.6019600000000001</v>
      </c>
      <c r="L1574">
        <v>298.08800000000002</v>
      </c>
      <c r="M1574" s="4">
        <v>300.95699999999999</v>
      </c>
      <c r="N1574" s="4">
        <v>422.71899999999999</v>
      </c>
      <c r="O1574">
        <v>1741.19</v>
      </c>
      <c r="P1574">
        <v>135.93199999999999</v>
      </c>
      <c r="Q1574">
        <v>2.05492E-3</v>
      </c>
      <c r="R1574">
        <v>33.616199999999999</v>
      </c>
      <c r="S1574">
        <v>-346981</v>
      </c>
      <c r="T1574" s="4">
        <v>355393</v>
      </c>
      <c r="U1574">
        <v>100626</v>
      </c>
      <c r="V1574">
        <v>5989.06</v>
      </c>
      <c r="W1574">
        <v>675627</v>
      </c>
      <c r="X1574" s="4">
        <v>402625</v>
      </c>
      <c r="Y1574">
        <v>0.80985200000000002</v>
      </c>
      <c r="Z1574">
        <v>2.0638499999999999E-3</v>
      </c>
      <c r="AA1574">
        <v>6.1012999999999998E-2</v>
      </c>
      <c r="AB1574">
        <v>-6.1676600000000004E-4</v>
      </c>
    </row>
    <row r="1575" spans="1:28" x14ac:dyDescent="0.3">
      <c r="A1575">
        <v>98</v>
      </c>
      <c r="B1575">
        <v>2020</v>
      </c>
      <c r="C1575">
        <v>4</v>
      </c>
      <c r="D1575">
        <v>25</v>
      </c>
      <c r="E1575" s="1">
        <v>0.54166666666666663</v>
      </c>
      <c r="F1575" t="s">
        <v>8</v>
      </c>
      <c r="G1575">
        <v>17.5</v>
      </c>
      <c r="H1575">
        <v>83</v>
      </c>
      <c r="I1575" s="3">
        <v>47.722999999999999</v>
      </c>
      <c r="J1575">
        <v>-0.36308600000000002</v>
      </c>
      <c r="K1575">
        <v>2.2317499999999999</v>
      </c>
      <c r="L1575">
        <v>298.13200000000001</v>
      </c>
      <c r="M1575" s="4">
        <v>301.12</v>
      </c>
      <c r="N1575" s="4">
        <v>443.72500000000002</v>
      </c>
      <c r="O1575">
        <v>1978.65</v>
      </c>
      <c r="P1575">
        <v>296.233</v>
      </c>
      <c r="Q1575" s="2">
        <v>2.6687200000000001E-5</v>
      </c>
      <c r="R1575">
        <v>31.408000000000001</v>
      </c>
      <c r="S1575">
        <v>-202476</v>
      </c>
      <c r="T1575" s="4">
        <v>75353.2</v>
      </c>
      <c r="U1575">
        <v>100671</v>
      </c>
      <c r="V1575">
        <v>5758.51</v>
      </c>
      <c r="W1575">
        <v>99382.8</v>
      </c>
      <c r="X1575" s="4">
        <v>86062.5</v>
      </c>
      <c r="Y1575">
        <v>0.47562300000000002</v>
      </c>
      <c r="Z1575" s="2">
        <v>3.1853999999999997E-5</v>
      </c>
      <c r="AA1575">
        <v>6.11084E-2</v>
      </c>
      <c r="AB1575">
        <v>9.7324900000000003E-4</v>
      </c>
    </row>
    <row r="1576" spans="1:28" x14ac:dyDescent="0.3">
      <c r="A1576">
        <v>98</v>
      </c>
      <c r="B1576">
        <v>2020</v>
      </c>
      <c r="C1576">
        <v>4</v>
      </c>
      <c r="D1576">
        <v>25</v>
      </c>
      <c r="E1576" s="1">
        <v>0.58333333333333337</v>
      </c>
      <c r="F1576" t="s">
        <v>8</v>
      </c>
      <c r="G1576">
        <v>17.5</v>
      </c>
      <c r="H1576">
        <v>83</v>
      </c>
      <c r="I1576" s="3">
        <v>48.354199999999999</v>
      </c>
      <c r="J1576">
        <v>-0.16875799999999999</v>
      </c>
      <c r="K1576">
        <v>1.7733399999999999</v>
      </c>
      <c r="L1576">
        <v>298.35899999999998</v>
      </c>
      <c r="M1576" s="4">
        <v>301.26299999999998</v>
      </c>
      <c r="N1576" s="4">
        <v>474.31099999999998</v>
      </c>
      <c r="O1576">
        <v>2370.67</v>
      </c>
      <c r="P1576">
        <v>265.54599999999999</v>
      </c>
      <c r="Q1576">
        <v>0</v>
      </c>
      <c r="R1576">
        <v>31.833200000000001</v>
      </c>
      <c r="S1576">
        <v>-135158</v>
      </c>
      <c r="T1576" s="5">
        <v>-2.3283100000000002E-10</v>
      </c>
      <c r="U1576">
        <v>100758</v>
      </c>
      <c r="V1576">
        <v>1647.06</v>
      </c>
      <c r="W1576">
        <v>0</v>
      </c>
      <c r="X1576" s="5">
        <v>-2.3283100000000002E-10</v>
      </c>
      <c r="Y1576">
        <v>0.31451299999999999</v>
      </c>
      <c r="Z1576" s="2">
        <v>8.6874500000000001E-7</v>
      </c>
      <c r="AA1576">
        <v>6.1068600000000001E-2</v>
      </c>
      <c r="AB1576">
        <v>1.67827E-4</v>
      </c>
    </row>
    <row r="1577" spans="1:28" x14ac:dyDescent="0.3">
      <c r="A1577">
        <v>98</v>
      </c>
      <c r="B1577">
        <v>2020</v>
      </c>
      <c r="C1577">
        <v>4</v>
      </c>
      <c r="D1577">
        <v>25</v>
      </c>
      <c r="E1577" s="1">
        <v>0.625</v>
      </c>
      <c r="F1577" t="s">
        <v>8</v>
      </c>
      <c r="G1577">
        <v>17.5</v>
      </c>
      <c r="H1577">
        <v>83</v>
      </c>
      <c r="I1577" s="3">
        <v>48.858499999999999</v>
      </c>
      <c r="J1577">
        <v>0.23985300000000001</v>
      </c>
      <c r="K1577">
        <v>1.4333800000000001</v>
      </c>
      <c r="L1577">
        <v>298.52800000000002</v>
      </c>
      <c r="M1577" s="4">
        <v>300.702</v>
      </c>
      <c r="N1577" s="4">
        <v>464.02100000000002</v>
      </c>
      <c r="O1577">
        <v>2537.6</v>
      </c>
      <c r="P1577">
        <v>209.51300000000001</v>
      </c>
      <c r="Q1577" s="2">
        <v>4.2855400000000001E-6</v>
      </c>
      <c r="R1577">
        <v>32.598399999999998</v>
      </c>
      <c r="S1577">
        <v>-104964</v>
      </c>
      <c r="T1577" s="5">
        <v>-2.3283100000000002E-10</v>
      </c>
      <c r="U1577">
        <v>100853</v>
      </c>
      <c r="V1577">
        <v>3645.15</v>
      </c>
      <c r="W1577">
        <v>0</v>
      </c>
      <c r="X1577" s="5">
        <v>-2.3283100000000002E-10</v>
      </c>
      <c r="Y1577">
        <v>0.295012</v>
      </c>
      <c r="Z1577" s="2">
        <v>5.79164E-6</v>
      </c>
      <c r="AA1577">
        <v>6.1060700000000002E-2</v>
      </c>
      <c r="AB1577" s="2">
        <v>1.3009900000000001E-5</v>
      </c>
    </row>
    <row r="1578" spans="1:28" x14ac:dyDescent="0.3">
      <c r="A1578">
        <v>98</v>
      </c>
      <c r="B1578">
        <v>2020</v>
      </c>
      <c r="C1578">
        <v>4</v>
      </c>
      <c r="D1578">
        <v>25</v>
      </c>
      <c r="E1578" s="1">
        <v>0.66666666666666663</v>
      </c>
      <c r="F1578" t="s">
        <v>8</v>
      </c>
      <c r="G1578">
        <v>17.5</v>
      </c>
      <c r="H1578">
        <v>83</v>
      </c>
      <c r="I1578" s="3">
        <v>48.350299999999997</v>
      </c>
      <c r="J1578">
        <v>0.76677099999999998</v>
      </c>
      <c r="K1578">
        <v>0.68782500000000002</v>
      </c>
      <c r="L1578">
        <v>298.596</v>
      </c>
      <c r="M1578" s="4">
        <v>300.68599999999998</v>
      </c>
      <c r="N1578" s="4">
        <v>381.98500000000001</v>
      </c>
      <c r="O1578">
        <v>2767.5</v>
      </c>
      <c r="P1578">
        <v>220.714</v>
      </c>
      <c r="Q1578" s="2">
        <v>1.9090099999999999E-5</v>
      </c>
      <c r="R1578">
        <v>33.076500000000003</v>
      </c>
      <c r="S1578">
        <v>-98091.4</v>
      </c>
      <c r="T1578" s="5">
        <v>-2.3283100000000002E-10</v>
      </c>
      <c r="U1578">
        <v>100914</v>
      </c>
      <c r="V1578">
        <v>5566.39</v>
      </c>
      <c r="W1578">
        <v>0</v>
      </c>
      <c r="X1578" s="5">
        <v>-2.3283100000000002E-10</v>
      </c>
      <c r="Y1578">
        <v>0.30624299999999999</v>
      </c>
      <c r="Z1578" s="2">
        <v>3.9962300000000002E-5</v>
      </c>
      <c r="AA1578">
        <v>6.1052700000000001E-2</v>
      </c>
      <c r="AB1578" s="2">
        <v>-4.9855100000000003E-5</v>
      </c>
    </row>
    <row r="1579" spans="1:28" x14ac:dyDescent="0.3">
      <c r="A1579">
        <v>98</v>
      </c>
      <c r="B1579">
        <v>2020</v>
      </c>
      <c r="C1579">
        <v>4</v>
      </c>
      <c r="D1579">
        <v>25</v>
      </c>
      <c r="E1579" s="1">
        <v>0.70833333333333337</v>
      </c>
      <c r="F1579" t="s">
        <v>8</v>
      </c>
      <c r="G1579">
        <v>17.5</v>
      </c>
      <c r="H1579">
        <v>83</v>
      </c>
      <c r="I1579" s="3">
        <v>48.168500000000002</v>
      </c>
      <c r="J1579">
        <v>0.88222800000000001</v>
      </c>
      <c r="K1579">
        <v>0.87652099999999999</v>
      </c>
      <c r="L1579">
        <v>298.19299999999998</v>
      </c>
      <c r="M1579" s="4">
        <v>299.92200000000003</v>
      </c>
      <c r="N1579" s="4">
        <v>365.024</v>
      </c>
      <c r="O1579">
        <v>2935.12</v>
      </c>
      <c r="P1579">
        <v>223.30799999999999</v>
      </c>
      <c r="Q1579" s="2">
        <v>3.3115500000000001E-6</v>
      </c>
      <c r="R1579">
        <v>33.740699999999997</v>
      </c>
      <c r="S1579">
        <v>-105610</v>
      </c>
      <c r="T1579" s="5">
        <v>-2.3283100000000002E-10</v>
      </c>
      <c r="U1579">
        <v>100949</v>
      </c>
      <c r="V1579">
        <v>5912.21</v>
      </c>
      <c r="W1579">
        <v>0</v>
      </c>
      <c r="X1579" s="5">
        <v>-2.3283100000000002E-10</v>
      </c>
      <c r="Y1579">
        <v>0.29537799999999997</v>
      </c>
      <c r="Z1579" s="2">
        <v>2.2877000000000001E-5</v>
      </c>
      <c r="AA1579">
        <v>6.10845E-2</v>
      </c>
      <c r="AB1579">
        <v>-3.89701E-4</v>
      </c>
    </row>
    <row r="1580" spans="1:28" x14ac:dyDescent="0.3">
      <c r="A1580">
        <v>98</v>
      </c>
      <c r="B1580">
        <v>2020</v>
      </c>
      <c r="C1580">
        <v>4</v>
      </c>
      <c r="D1580">
        <v>25</v>
      </c>
      <c r="E1580" s="1">
        <v>0.75</v>
      </c>
      <c r="F1580" t="s">
        <v>8</v>
      </c>
      <c r="G1580">
        <v>17.5</v>
      </c>
      <c r="H1580">
        <v>83</v>
      </c>
      <c r="I1580" s="3">
        <v>48.954799999999999</v>
      </c>
      <c r="J1580">
        <v>1.15828</v>
      </c>
      <c r="K1580">
        <v>1.31288</v>
      </c>
      <c r="L1580">
        <v>298.10399999999998</v>
      </c>
      <c r="M1580" s="4">
        <v>300.04000000000002</v>
      </c>
      <c r="N1580" s="4">
        <v>471.18900000000002</v>
      </c>
      <c r="O1580">
        <v>3100.67</v>
      </c>
      <c r="P1580">
        <v>193.44499999999999</v>
      </c>
      <c r="Q1580" s="2">
        <v>1.0908599999999999E-5</v>
      </c>
      <c r="R1580">
        <v>34.996299999999998</v>
      </c>
      <c r="S1580">
        <v>-118592</v>
      </c>
      <c r="T1580" s="5">
        <v>-2.3283100000000002E-10</v>
      </c>
      <c r="U1580">
        <v>100918</v>
      </c>
      <c r="V1580">
        <v>8525.1</v>
      </c>
      <c r="W1580">
        <v>0</v>
      </c>
      <c r="X1580" s="5">
        <v>-2.3283100000000002E-10</v>
      </c>
      <c r="Y1580">
        <v>0.46188899999999999</v>
      </c>
      <c r="Z1580" s="2">
        <v>5.1545600000000003E-5</v>
      </c>
      <c r="AA1580">
        <v>6.1132199999999998E-2</v>
      </c>
      <c r="AB1580">
        <v>-2.6265799999999998E-4</v>
      </c>
    </row>
    <row r="1581" spans="1:28" x14ac:dyDescent="0.3">
      <c r="A1581">
        <v>98</v>
      </c>
      <c r="B1581">
        <v>2020</v>
      </c>
      <c r="C1581">
        <v>4</v>
      </c>
      <c r="D1581">
        <v>25</v>
      </c>
      <c r="E1581" s="1">
        <v>0.79166666666666663</v>
      </c>
      <c r="F1581" t="s">
        <v>8</v>
      </c>
      <c r="G1581">
        <v>17.5</v>
      </c>
      <c r="H1581">
        <v>83</v>
      </c>
      <c r="I1581" s="3">
        <v>48.534500000000001</v>
      </c>
      <c r="J1581">
        <v>1.63768</v>
      </c>
      <c r="K1581">
        <v>1.73899</v>
      </c>
      <c r="L1581">
        <v>298.06700000000001</v>
      </c>
      <c r="M1581" s="4">
        <v>300.09399999999999</v>
      </c>
      <c r="N1581" s="4">
        <v>472.39499999999998</v>
      </c>
      <c r="O1581">
        <v>3194.21</v>
      </c>
      <c r="P1581">
        <v>162.316</v>
      </c>
      <c r="Q1581" s="2">
        <v>1.3830599999999999E-5</v>
      </c>
      <c r="R1581">
        <v>38.5428</v>
      </c>
      <c r="S1581">
        <v>-117241</v>
      </c>
      <c r="T1581" s="5">
        <v>-2.3283100000000002E-10</v>
      </c>
      <c r="U1581">
        <v>100872</v>
      </c>
      <c r="V1581">
        <v>10638.5</v>
      </c>
      <c r="W1581">
        <v>0</v>
      </c>
      <c r="X1581" s="5">
        <v>-2.3283100000000002E-10</v>
      </c>
      <c r="Y1581">
        <v>0.49662000000000001</v>
      </c>
      <c r="Z1581" s="2">
        <v>5.1545600000000003E-5</v>
      </c>
      <c r="AA1581">
        <v>6.1156099999999998E-2</v>
      </c>
      <c r="AB1581" s="2">
        <v>3.45904E-5</v>
      </c>
    </row>
    <row r="1582" spans="1:28" x14ac:dyDescent="0.3">
      <c r="A1582">
        <v>98</v>
      </c>
      <c r="B1582">
        <v>2020</v>
      </c>
      <c r="C1582">
        <v>4</v>
      </c>
      <c r="D1582">
        <v>25</v>
      </c>
      <c r="E1582" s="1">
        <v>0.83333333333333337</v>
      </c>
      <c r="F1582" t="s">
        <v>8</v>
      </c>
      <c r="G1582">
        <v>17.5</v>
      </c>
      <c r="H1582">
        <v>83</v>
      </c>
      <c r="I1582" s="3">
        <v>48.789700000000003</v>
      </c>
      <c r="J1582">
        <v>1.91801</v>
      </c>
      <c r="K1582">
        <v>1.9410099999999999</v>
      </c>
      <c r="L1582">
        <v>298.02300000000002</v>
      </c>
      <c r="M1582" s="4">
        <v>299.87400000000002</v>
      </c>
      <c r="N1582" s="4">
        <v>477.64699999999999</v>
      </c>
      <c r="O1582">
        <v>3209.09</v>
      </c>
      <c r="P1582">
        <v>154.83799999999999</v>
      </c>
      <c r="Q1582" s="2">
        <v>1.6752599999999999E-5</v>
      </c>
      <c r="R1582">
        <v>38.611800000000002</v>
      </c>
      <c r="S1582">
        <v>-132690</v>
      </c>
      <c r="T1582" s="5">
        <v>-2.3283100000000002E-10</v>
      </c>
      <c r="U1582">
        <v>100797</v>
      </c>
      <c r="V1582">
        <v>10254.200000000001</v>
      </c>
      <c r="W1582">
        <v>0</v>
      </c>
      <c r="X1582" s="5">
        <v>-2.3283100000000002E-10</v>
      </c>
      <c r="Y1582">
        <v>0.37249900000000002</v>
      </c>
      <c r="Z1582" s="2">
        <v>6.2839300000000007E-5</v>
      </c>
      <c r="AA1582">
        <v>6.1164000000000003E-2</v>
      </c>
      <c r="AB1582" s="2">
        <v>3.8906499999999998E-5</v>
      </c>
    </row>
    <row r="1583" spans="1:28" x14ac:dyDescent="0.3">
      <c r="A1583">
        <v>98</v>
      </c>
      <c r="B1583">
        <v>2020</v>
      </c>
      <c r="C1583">
        <v>4</v>
      </c>
      <c r="D1583">
        <v>25</v>
      </c>
      <c r="E1583" s="1">
        <v>0.875</v>
      </c>
      <c r="F1583" t="s">
        <v>8</v>
      </c>
      <c r="G1583">
        <v>17.5</v>
      </c>
      <c r="H1583">
        <v>83</v>
      </c>
      <c r="I1583" s="3">
        <v>49.020499999999998</v>
      </c>
      <c r="J1583">
        <v>2.0700500000000002</v>
      </c>
      <c r="K1583">
        <v>2.3332799999999998</v>
      </c>
      <c r="L1583">
        <v>298.02600000000001</v>
      </c>
      <c r="M1583" s="4">
        <v>299.83600000000001</v>
      </c>
      <c r="N1583" s="4">
        <v>419.52600000000001</v>
      </c>
      <c r="O1583">
        <v>3046.4</v>
      </c>
      <c r="P1583">
        <v>161.50700000000001</v>
      </c>
      <c r="Q1583" s="2">
        <v>1.71422E-5</v>
      </c>
      <c r="R1583">
        <v>38.478700000000003</v>
      </c>
      <c r="S1583">
        <v>-143558</v>
      </c>
      <c r="T1583" s="5">
        <v>-2.3283100000000002E-10</v>
      </c>
      <c r="U1583">
        <v>100777</v>
      </c>
      <c r="V1583">
        <v>12367.6</v>
      </c>
      <c r="W1583">
        <v>0</v>
      </c>
      <c r="X1583" s="5">
        <v>-2.3283100000000002E-10</v>
      </c>
      <c r="Y1583">
        <v>0.34677200000000002</v>
      </c>
      <c r="Z1583" s="2">
        <v>5.5310099999999998E-5</v>
      </c>
      <c r="AA1583">
        <v>6.1171999999999997E-2</v>
      </c>
      <c r="AB1583">
        <v>-2.6340800000000002E-4</v>
      </c>
    </row>
    <row r="1584" spans="1:28" x14ac:dyDescent="0.3">
      <c r="A1584">
        <v>98</v>
      </c>
      <c r="B1584">
        <v>2020</v>
      </c>
      <c r="C1584">
        <v>4</v>
      </c>
      <c r="D1584">
        <v>25</v>
      </c>
      <c r="E1584" s="1">
        <v>0.91666666666666663</v>
      </c>
      <c r="F1584" t="s">
        <v>8</v>
      </c>
      <c r="G1584">
        <v>17.5</v>
      </c>
      <c r="H1584">
        <v>83</v>
      </c>
      <c r="I1584" s="3">
        <v>49.255099999999999</v>
      </c>
      <c r="J1584">
        <v>1.37541</v>
      </c>
      <c r="K1584">
        <v>1.4779899999999999</v>
      </c>
      <c r="L1584">
        <v>297.72000000000003</v>
      </c>
      <c r="M1584" s="4">
        <v>299.762</v>
      </c>
      <c r="N1584" s="4">
        <v>342.38600000000002</v>
      </c>
      <c r="O1584">
        <v>2133.21</v>
      </c>
      <c r="P1584">
        <v>172.387</v>
      </c>
      <c r="Q1584">
        <v>1.13177E-4</v>
      </c>
      <c r="R1584">
        <v>38.3123</v>
      </c>
      <c r="S1584">
        <v>-168582</v>
      </c>
      <c r="T1584" s="5">
        <v>-2.3283100000000002E-10</v>
      </c>
      <c r="U1584">
        <v>100742</v>
      </c>
      <c r="V1584">
        <v>16748</v>
      </c>
      <c r="W1584">
        <v>0</v>
      </c>
      <c r="X1584" s="5">
        <v>-2.3283100000000002E-10</v>
      </c>
      <c r="Y1584">
        <v>0.35800300000000002</v>
      </c>
      <c r="Z1584">
        <v>1.56374E-4</v>
      </c>
      <c r="AA1584">
        <v>6.1259399999999999E-2</v>
      </c>
      <c r="AB1584">
        <v>3.5173000000000002E-4</v>
      </c>
    </row>
    <row r="1585" spans="1:28" x14ac:dyDescent="0.3">
      <c r="A1585">
        <v>98</v>
      </c>
      <c r="B1585">
        <v>2020</v>
      </c>
      <c r="C1585">
        <v>4</v>
      </c>
      <c r="D1585">
        <v>25</v>
      </c>
      <c r="E1585" s="1">
        <v>0.95833333333333337</v>
      </c>
      <c r="F1585" t="s">
        <v>8</v>
      </c>
      <c r="G1585">
        <v>17.5</v>
      </c>
      <c r="H1585">
        <v>83</v>
      </c>
      <c r="I1585" s="3">
        <v>49.750300000000003</v>
      </c>
      <c r="J1585">
        <v>1.5398099999999999</v>
      </c>
      <c r="K1585">
        <v>1.9235800000000001</v>
      </c>
      <c r="L1585">
        <v>297.55599999999998</v>
      </c>
      <c r="M1585" s="4">
        <v>299.77300000000002</v>
      </c>
      <c r="N1585" s="4">
        <v>390.92599999999999</v>
      </c>
      <c r="O1585">
        <v>2400.67</v>
      </c>
      <c r="P1585">
        <v>167.672</v>
      </c>
      <c r="Q1585" s="2">
        <v>2.02589E-5</v>
      </c>
      <c r="R1585">
        <v>38.498399999999997</v>
      </c>
      <c r="S1585">
        <v>-179978</v>
      </c>
      <c r="T1585" s="5">
        <v>-2.3283100000000002E-10</v>
      </c>
      <c r="U1585">
        <v>100711</v>
      </c>
      <c r="V1585">
        <v>19822</v>
      </c>
      <c r="W1585">
        <v>0</v>
      </c>
      <c r="X1585" s="5">
        <v>-2.3283100000000002E-10</v>
      </c>
      <c r="Y1585">
        <v>0.33166499999999999</v>
      </c>
      <c r="Z1585" s="2">
        <v>5.1545600000000003E-5</v>
      </c>
      <c r="AA1585">
        <v>6.1283299999999999E-2</v>
      </c>
      <c r="AB1585">
        <v>1.87906E-4</v>
      </c>
    </row>
    <row r="1586" spans="1:28" x14ac:dyDescent="0.3">
      <c r="A1586">
        <v>99</v>
      </c>
      <c r="B1586">
        <v>2020</v>
      </c>
      <c r="C1586">
        <v>4</v>
      </c>
      <c r="D1586">
        <v>26</v>
      </c>
      <c r="E1586" s="1">
        <v>0</v>
      </c>
      <c r="F1586" t="s">
        <v>8</v>
      </c>
      <c r="G1586">
        <v>17.5</v>
      </c>
      <c r="H1586">
        <v>83</v>
      </c>
      <c r="I1586" s="3">
        <v>50.046799999999998</v>
      </c>
      <c r="J1586">
        <v>1.6871</v>
      </c>
      <c r="K1586">
        <v>1.9287099999999999</v>
      </c>
      <c r="L1586">
        <v>297.51100000000002</v>
      </c>
      <c r="M1586" s="4">
        <v>299.95800000000003</v>
      </c>
      <c r="N1586" s="4">
        <v>436.06099999999998</v>
      </c>
      <c r="O1586">
        <v>2543.09</v>
      </c>
      <c r="P1586">
        <v>203.16499999999999</v>
      </c>
      <c r="Q1586" s="2">
        <v>2.6687200000000001E-5</v>
      </c>
      <c r="R1586">
        <v>38.641300000000001</v>
      </c>
      <c r="S1586">
        <v>-178685</v>
      </c>
      <c r="T1586" s="5">
        <v>-2.3283100000000002E-10</v>
      </c>
      <c r="U1586">
        <v>100778</v>
      </c>
      <c r="V1586">
        <v>21935.4</v>
      </c>
      <c r="W1586">
        <v>0</v>
      </c>
      <c r="X1586" s="5">
        <v>-2.3283100000000002E-10</v>
      </c>
      <c r="Y1586">
        <v>0.479682</v>
      </c>
      <c r="Z1586" s="2">
        <v>4.7781000000000002E-5</v>
      </c>
      <c r="AA1586">
        <v>6.1283299999999999E-2</v>
      </c>
      <c r="AB1586">
        <v>1.5956999999999999E-4</v>
      </c>
    </row>
    <row r="1587" spans="1:28" x14ac:dyDescent="0.3">
      <c r="A1587">
        <v>99</v>
      </c>
      <c r="B1587">
        <v>2020</v>
      </c>
      <c r="C1587">
        <v>4</v>
      </c>
      <c r="D1587">
        <v>26</v>
      </c>
      <c r="E1587" s="1">
        <v>4.1666666666666664E-2</v>
      </c>
      <c r="F1587" t="s">
        <v>8</v>
      </c>
      <c r="G1587">
        <v>17.5</v>
      </c>
      <c r="H1587">
        <v>83</v>
      </c>
      <c r="I1587" s="3">
        <v>49.706000000000003</v>
      </c>
      <c r="J1587">
        <v>1.7935300000000001</v>
      </c>
      <c r="K1587">
        <v>2.1645799999999999</v>
      </c>
      <c r="L1587">
        <v>297.76600000000002</v>
      </c>
      <c r="M1587" s="4">
        <v>300.25099999999998</v>
      </c>
      <c r="N1587" s="4">
        <v>526.4</v>
      </c>
      <c r="O1587">
        <v>2718.5</v>
      </c>
      <c r="P1587">
        <v>185.54</v>
      </c>
      <c r="Q1587" s="2">
        <v>7.5970899999999998E-6</v>
      </c>
      <c r="R1587">
        <v>38.3431</v>
      </c>
      <c r="S1587">
        <v>-191785</v>
      </c>
      <c r="T1587" s="4">
        <v>88176.9</v>
      </c>
      <c r="U1587">
        <v>100858</v>
      </c>
      <c r="V1587">
        <v>14327.3</v>
      </c>
      <c r="W1587">
        <v>150603</v>
      </c>
      <c r="X1587" s="4">
        <v>99583.3</v>
      </c>
      <c r="Y1587">
        <v>0.58089800000000003</v>
      </c>
      <c r="Z1587" s="2">
        <v>1.7085300000000001E-5</v>
      </c>
      <c r="AA1587">
        <v>6.12515E-2</v>
      </c>
      <c r="AB1587">
        <v>2.1643000000000001E-4</v>
      </c>
    </row>
    <row r="1588" spans="1:28" x14ac:dyDescent="0.3">
      <c r="A1588">
        <v>99</v>
      </c>
      <c r="B1588">
        <v>2020</v>
      </c>
      <c r="C1588">
        <v>4</v>
      </c>
      <c r="D1588">
        <v>26</v>
      </c>
      <c r="E1588" s="1">
        <v>8.3333333333333329E-2</v>
      </c>
      <c r="F1588" t="s">
        <v>8</v>
      </c>
      <c r="G1588">
        <v>17.5</v>
      </c>
      <c r="H1588">
        <v>83</v>
      </c>
      <c r="I1588" s="3">
        <v>49.024299999999997</v>
      </c>
      <c r="J1588">
        <v>2.1622300000000001</v>
      </c>
      <c r="K1588">
        <v>2.26559</v>
      </c>
      <c r="L1588">
        <v>298.09399999999999</v>
      </c>
      <c r="M1588" s="4">
        <v>302.16899999999998</v>
      </c>
      <c r="N1588" s="4">
        <v>651.58299999999997</v>
      </c>
      <c r="O1588">
        <v>2716.78</v>
      </c>
      <c r="P1588">
        <v>207.33099999999999</v>
      </c>
      <c r="Q1588" s="2">
        <v>4.4024199999999998E-5</v>
      </c>
      <c r="R1588">
        <v>37.845300000000002</v>
      </c>
      <c r="S1588">
        <v>-289531</v>
      </c>
      <c r="T1588" s="4">
        <v>496345</v>
      </c>
      <c r="U1588">
        <v>100928</v>
      </c>
      <c r="V1588">
        <v>-14875.6</v>
      </c>
      <c r="W1588">
        <v>780773</v>
      </c>
      <c r="X1588" s="4">
        <v>561817</v>
      </c>
      <c r="Y1588">
        <v>0.439305</v>
      </c>
      <c r="Z1588" s="2">
        <v>4.9518499999999997E-5</v>
      </c>
      <c r="AA1588">
        <v>6.1482099999999998E-2</v>
      </c>
      <c r="AB1588">
        <v>2.1586700000000001E-4</v>
      </c>
    </row>
    <row r="1589" spans="1:28" x14ac:dyDescent="0.3">
      <c r="A1589">
        <v>99</v>
      </c>
      <c r="B1589">
        <v>2020</v>
      </c>
      <c r="C1589">
        <v>4</v>
      </c>
      <c r="D1589">
        <v>26</v>
      </c>
      <c r="E1589" s="1">
        <v>0.125</v>
      </c>
      <c r="F1589" t="s">
        <v>8</v>
      </c>
      <c r="G1589">
        <v>17.5</v>
      </c>
      <c r="H1589">
        <v>83</v>
      </c>
      <c r="I1589" s="3">
        <v>48.822600000000001</v>
      </c>
      <c r="J1589">
        <v>2.6535099999999998</v>
      </c>
      <c r="K1589">
        <v>3.3993099999999998</v>
      </c>
      <c r="L1589">
        <v>298.17599999999999</v>
      </c>
      <c r="M1589" s="4">
        <v>302.55099999999999</v>
      </c>
      <c r="N1589" s="4">
        <v>793.44399999999996</v>
      </c>
      <c r="O1589">
        <v>2649.11</v>
      </c>
      <c r="P1589">
        <v>193.23099999999999</v>
      </c>
      <c r="Q1589" s="2">
        <v>7.4412499999999999E-5</v>
      </c>
      <c r="R1589">
        <v>37.987000000000002</v>
      </c>
      <c r="S1589">
        <v>-483438</v>
      </c>
      <c r="T1589" s="5">
        <v>1224670</v>
      </c>
      <c r="U1589">
        <v>100984</v>
      </c>
      <c r="V1589">
        <v>-95606.2</v>
      </c>
      <c r="W1589" s="2">
        <v>1571540</v>
      </c>
      <c r="X1589" s="5">
        <v>1372240</v>
      </c>
      <c r="Y1589">
        <v>0.60781600000000002</v>
      </c>
      <c r="Z1589" s="2">
        <v>8.6874500000000003E-5</v>
      </c>
      <c r="AA1589">
        <v>6.1927299999999998E-2</v>
      </c>
      <c r="AB1589" s="2">
        <v>8.5820600000000003E-5</v>
      </c>
    </row>
    <row r="1590" spans="1:28" x14ac:dyDescent="0.3">
      <c r="A1590">
        <v>99</v>
      </c>
      <c r="B1590">
        <v>2020</v>
      </c>
      <c r="C1590">
        <v>4</v>
      </c>
      <c r="D1590">
        <v>26</v>
      </c>
      <c r="E1590" s="1">
        <v>0.16666666666666666</v>
      </c>
      <c r="F1590" t="s">
        <v>8</v>
      </c>
      <c r="G1590">
        <v>17.5</v>
      </c>
      <c r="H1590">
        <v>83</v>
      </c>
      <c r="I1590" s="3">
        <v>49.169499999999999</v>
      </c>
      <c r="J1590">
        <v>2.83501</v>
      </c>
      <c r="K1590">
        <v>3.7187600000000001</v>
      </c>
      <c r="L1590">
        <v>298.47699999999998</v>
      </c>
      <c r="M1590" s="4">
        <v>302.69900000000001</v>
      </c>
      <c r="N1590" s="4">
        <v>952.05200000000002</v>
      </c>
      <c r="O1590">
        <v>2522.2600000000002</v>
      </c>
      <c r="P1590">
        <v>193.73500000000001</v>
      </c>
      <c r="Q1590">
        <v>1.4804600000000001E-4</v>
      </c>
      <c r="R1590">
        <v>38.739899999999999</v>
      </c>
      <c r="S1590">
        <v>-574253</v>
      </c>
      <c r="T1590" s="5">
        <v>1635140</v>
      </c>
      <c r="U1590">
        <v>100992</v>
      </c>
      <c r="V1590">
        <v>-192475</v>
      </c>
      <c r="W1590" s="2">
        <v>2304150</v>
      </c>
      <c r="X1590" s="5">
        <v>1819010</v>
      </c>
      <c r="Y1590">
        <v>0.422489</v>
      </c>
      <c r="Z1590">
        <v>2.0734099999999999E-4</v>
      </c>
      <c r="AA1590">
        <v>6.2603099999999995E-2</v>
      </c>
      <c r="AB1590" s="2">
        <v>6.5366100000000004E-5</v>
      </c>
    </row>
    <row r="1591" spans="1:28" x14ac:dyDescent="0.3">
      <c r="A1591">
        <v>99</v>
      </c>
      <c r="B1591">
        <v>2020</v>
      </c>
      <c r="C1591">
        <v>4</v>
      </c>
      <c r="D1591">
        <v>26</v>
      </c>
      <c r="E1591" s="1">
        <v>0.20833333333333334</v>
      </c>
      <c r="F1591" t="s">
        <v>8</v>
      </c>
      <c r="G1591">
        <v>17.5</v>
      </c>
      <c r="H1591">
        <v>83</v>
      </c>
      <c r="I1591" s="3">
        <v>48.638399999999997</v>
      </c>
      <c r="J1591">
        <v>2.8145799999999999</v>
      </c>
      <c r="K1591">
        <v>4.2417699999999998</v>
      </c>
      <c r="L1591">
        <v>298.92599999999999</v>
      </c>
      <c r="M1591" s="4">
        <v>304.52300000000002</v>
      </c>
      <c r="N1591" s="4">
        <v>1006.55</v>
      </c>
      <c r="O1591">
        <v>2347.4299999999998</v>
      </c>
      <c r="P1591">
        <v>133.65799999999999</v>
      </c>
      <c r="Q1591">
        <v>1.7395400000000001E-4</v>
      </c>
      <c r="R1591">
        <v>38.646299999999997</v>
      </c>
      <c r="S1591">
        <v>-697611</v>
      </c>
      <c r="T1591" s="5">
        <v>2178500</v>
      </c>
      <c r="U1591">
        <v>101003</v>
      </c>
      <c r="V1591">
        <v>-310747</v>
      </c>
      <c r="W1591" s="2">
        <v>2895450</v>
      </c>
      <c r="X1591" s="5">
        <v>2408520</v>
      </c>
      <c r="Y1591">
        <v>0.31735200000000002</v>
      </c>
      <c r="Z1591">
        <v>2.3658800000000001E-4</v>
      </c>
      <c r="AA1591">
        <v>6.3159599999999996E-2</v>
      </c>
      <c r="AB1591" s="2">
        <v>2.1079099999999999E-5</v>
      </c>
    </row>
    <row r="1592" spans="1:28" x14ac:dyDescent="0.3">
      <c r="A1592">
        <v>99</v>
      </c>
      <c r="B1592">
        <v>2020</v>
      </c>
      <c r="C1592">
        <v>4</v>
      </c>
      <c r="D1592">
        <v>26</v>
      </c>
      <c r="E1592" s="1">
        <v>0.25</v>
      </c>
      <c r="F1592" t="s">
        <v>8</v>
      </c>
      <c r="G1592">
        <v>17.5</v>
      </c>
      <c r="H1592">
        <v>83</v>
      </c>
      <c r="I1592" s="3">
        <v>48.306800000000003</v>
      </c>
      <c r="J1592">
        <v>2.6402100000000002</v>
      </c>
      <c r="K1592">
        <v>4.8073499999999996</v>
      </c>
      <c r="L1592">
        <v>299.34500000000003</v>
      </c>
      <c r="M1592" s="4">
        <v>305.06599999999997</v>
      </c>
      <c r="N1592" s="4">
        <v>1012.66</v>
      </c>
      <c r="O1592">
        <v>2254</v>
      </c>
      <c r="P1592">
        <v>86.948899999999995</v>
      </c>
      <c r="Q1592">
        <v>2.3960100000000001E-4</v>
      </c>
      <c r="R1592">
        <v>38.598199999999999</v>
      </c>
      <c r="S1592">
        <v>-714587</v>
      </c>
      <c r="T1592" s="5">
        <v>2394040</v>
      </c>
      <c r="U1592">
        <v>100937</v>
      </c>
      <c r="V1592">
        <v>-398970</v>
      </c>
      <c r="W1592" s="2">
        <v>3259640</v>
      </c>
      <c r="X1592" s="5">
        <v>2662000</v>
      </c>
      <c r="Y1592">
        <v>0.278806</v>
      </c>
      <c r="Z1592">
        <v>2.9276699999999998E-4</v>
      </c>
      <c r="AA1592">
        <v>6.3724100000000006E-2</v>
      </c>
      <c r="AB1592" s="2">
        <v>8.8823099999999993E-5</v>
      </c>
    </row>
    <row r="1593" spans="1:28" x14ac:dyDescent="0.3">
      <c r="A1593">
        <v>99</v>
      </c>
      <c r="B1593">
        <v>2020</v>
      </c>
      <c r="C1593">
        <v>4</v>
      </c>
      <c r="D1593">
        <v>26</v>
      </c>
      <c r="E1593" s="1">
        <v>0.29166666666666669</v>
      </c>
      <c r="F1593" t="s">
        <v>8</v>
      </c>
      <c r="G1593">
        <v>17.5</v>
      </c>
      <c r="H1593">
        <v>83</v>
      </c>
      <c r="I1593" s="3">
        <v>44.125999999999998</v>
      </c>
      <c r="J1593">
        <v>2.2453699999999999</v>
      </c>
      <c r="K1593">
        <v>5.2129399999999997</v>
      </c>
      <c r="L1593">
        <v>299.55799999999999</v>
      </c>
      <c r="M1593" s="4">
        <v>305.108</v>
      </c>
      <c r="N1593" s="4">
        <v>1090.1500000000001</v>
      </c>
      <c r="O1593">
        <v>2330.0300000000002</v>
      </c>
      <c r="P1593">
        <v>222.041</v>
      </c>
      <c r="Q1593" s="2">
        <v>6.62311E-6</v>
      </c>
      <c r="R1593">
        <v>32.908900000000003</v>
      </c>
      <c r="S1593">
        <v>-724867</v>
      </c>
      <c r="T1593" s="5">
        <v>2697480</v>
      </c>
      <c r="U1593">
        <v>100869</v>
      </c>
      <c r="V1593">
        <v>-537223</v>
      </c>
      <c r="W1593" s="2">
        <v>3405130</v>
      </c>
      <c r="X1593" s="5">
        <v>2992140</v>
      </c>
      <c r="Y1593">
        <v>0.24740200000000001</v>
      </c>
      <c r="Z1593" s="2">
        <v>1.41895E-5</v>
      </c>
      <c r="AA1593">
        <v>7.3034100000000005E-2</v>
      </c>
      <c r="AB1593" s="2">
        <v>-2.6022700000000001E-5</v>
      </c>
    </row>
    <row r="1594" spans="1:28" x14ac:dyDescent="0.3">
      <c r="A1594">
        <v>99</v>
      </c>
      <c r="B1594">
        <v>2020</v>
      </c>
      <c r="C1594">
        <v>4</v>
      </c>
      <c r="D1594">
        <v>26</v>
      </c>
      <c r="E1594" s="1">
        <v>0.33333333333333331</v>
      </c>
      <c r="F1594" t="s">
        <v>8</v>
      </c>
      <c r="G1594">
        <v>17.5</v>
      </c>
      <c r="H1594">
        <v>83</v>
      </c>
      <c r="I1594" s="3">
        <v>44.431699999999999</v>
      </c>
      <c r="J1594">
        <v>1.74316</v>
      </c>
      <c r="K1594">
        <v>5.6913499999999999</v>
      </c>
      <c r="L1594">
        <v>299.32799999999997</v>
      </c>
      <c r="M1594" s="4">
        <v>305.40300000000002</v>
      </c>
      <c r="N1594" s="4">
        <v>1085.96</v>
      </c>
      <c r="O1594">
        <v>2524.3200000000002</v>
      </c>
      <c r="P1594">
        <v>180.398</v>
      </c>
      <c r="Q1594" s="2">
        <v>9.3502700000000005E-6</v>
      </c>
      <c r="R1594">
        <v>32.529400000000003</v>
      </c>
      <c r="S1594">
        <v>-704190</v>
      </c>
      <c r="T1594" s="5">
        <v>2614290</v>
      </c>
      <c r="U1594">
        <v>100745</v>
      </c>
      <c r="V1594">
        <v>-528923</v>
      </c>
      <c r="W1594" s="2">
        <v>3265520</v>
      </c>
      <c r="X1594" s="5">
        <v>2903550</v>
      </c>
      <c r="Y1594">
        <v>0.26022000000000001</v>
      </c>
      <c r="Z1594" s="2">
        <v>1.62166E-5</v>
      </c>
      <c r="AA1594">
        <v>7.2922799999999996E-2</v>
      </c>
      <c r="AB1594">
        <v>1.90908E-4</v>
      </c>
    </row>
    <row r="1595" spans="1:28" x14ac:dyDescent="0.3">
      <c r="A1595">
        <v>99</v>
      </c>
      <c r="B1595">
        <v>2020</v>
      </c>
      <c r="C1595">
        <v>4</v>
      </c>
      <c r="D1595">
        <v>26</v>
      </c>
      <c r="E1595" s="1">
        <v>0.375</v>
      </c>
      <c r="F1595" t="s">
        <v>8</v>
      </c>
      <c r="G1595">
        <v>17.5</v>
      </c>
      <c r="H1595">
        <v>83</v>
      </c>
      <c r="I1595" s="3">
        <v>45.384599999999999</v>
      </c>
      <c r="J1595">
        <v>1.5626100000000001</v>
      </c>
      <c r="K1595">
        <v>5.9928499999999998</v>
      </c>
      <c r="L1595">
        <v>299.73500000000001</v>
      </c>
      <c r="M1595" s="4">
        <v>304.97300000000001</v>
      </c>
      <c r="N1595" s="4">
        <v>1030.6099999999999</v>
      </c>
      <c r="O1595">
        <v>2657.7</v>
      </c>
      <c r="P1595">
        <v>207.05600000000001</v>
      </c>
      <c r="Q1595">
        <v>1.41812E-4</v>
      </c>
      <c r="R1595">
        <v>32.2423</v>
      </c>
      <c r="S1595">
        <v>-651322</v>
      </c>
      <c r="T1595" s="5">
        <v>2257090</v>
      </c>
      <c r="U1595">
        <v>100674</v>
      </c>
      <c r="V1595">
        <v>-469326</v>
      </c>
      <c r="W1595" s="2">
        <v>2857930</v>
      </c>
      <c r="X1595" s="5">
        <v>2501050</v>
      </c>
      <c r="Y1595">
        <v>0.53447900000000004</v>
      </c>
      <c r="Z1595">
        <v>1.4971400000000001E-4</v>
      </c>
      <c r="AA1595">
        <v>7.2668399999999994E-2</v>
      </c>
      <c r="AB1595">
        <v>-4.3755399999999999E-4</v>
      </c>
    </row>
    <row r="1596" spans="1:28" x14ac:dyDescent="0.3">
      <c r="A1596">
        <v>99</v>
      </c>
      <c r="B1596">
        <v>2020</v>
      </c>
      <c r="C1596">
        <v>4</v>
      </c>
      <c r="D1596">
        <v>26</v>
      </c>
      <c r="E1596" s="1">
        <v>0.41666666666666669</v>
      </c>
      <c r="F1596" t="s">
        <v>8</v>
      </c>
      <c r="G1596">
        <v>17.5</v>
      </c>
      <c r="H1596">
        <v>83</v>
      </c>
      <c r="I1596" s="3">
        <v>47.388300000000001</v>
      </c>
      <c r="J1596">
        <v>1.8837999999999999</v>
      </c>
      <c r="K1596">
        <v>5.8974799999999998</v>
      </c>
      <c r="L1596">
        <v>298.66399999999999</v>
      </c>
      <c r="M1596" s="4">
        <v>304.233</v>
      </c>
      <c r="N1596" s="4">
        <v>705.30399999999997</v>
      </c>
      <c r="O1596">
        <v>2637.55</v>
      </c>
      <c r="P1596">
        <v>117.178</v>
      </c>
      <c r="Q1596">
        <v>2.2635400000000001E-4</v>
      </c>
      <c r="R1596">
        <v>32.819000000000003</v>
      </c>
      <c r="S1596">
        <v>-767278</v>
      </c>
      <c r="T1596" s="5">
        <v>1852590</v>
      </c>
      <c r="U1596">
        <v>100538</v>
      </c>
      <c r="V1596">
        <v>-265905</v>
      </c>
      <c r="W1596" s="2">
        <v>2243820</v>
      </c>
      <c r="X1596" s="5">
        <v>2063500</v>
      </c>
      <c r="Y1596">
        <v>0.61748999999999998</v>
      </c>
      <c r="Z1596">
        <v>2.6033399999999998E-4</v>
      </c>
      <c r="AA1596">
        <v>6.1871599999999999E-2</v>
      </c>
      <c r="AB1596">
        <v>5.1217700000000005E-4</v>
      </c>
    </row>
    <row r="1597" spans="1:28" x14ac:dyDescent="0.3">
      <c r="A1597">
        <v>99</v>
      </c>
      <c r="B1597">
        <v>2020</v>
      </c>
      <c r="C1597">
        <v>4</v>
      </c>
      <c r="D1597">
        <v>26</v>
      </c>
      <c r="E1597" s="1">
        <v>0.45833333333333331</v>
      </c>
      <c r="F1597" t="s">
        <v>8</v>
      </c>
      <c r="G1597">
        <v>17.5</v>
      </c>
      <c r="H1597">
        <v>83</v>
      </c>
      <c r="I1597" s="3">
        <v>48.1096</v>
      </c>
      <c r="J1597">
        <v>2.2325400000000002</v>
      </c>
      <c r="K1597">
        <v>5.4277899999999999</v>
      </c>
      <c r="L1597">
        <v>299.37099999999998</v>
      </c>
      <c r="M1597" s="4">
        <v>303.88799999999998</v>
      </c>
      <c r="N1597" s="4">
        <v>741.56799999999998</v>
      </c>
      <c r="O1597">
        <v>2597.14</v>
      </c>
      <c r="P1597">
        <v>119.482</v>
      </c>
      <c r="Q1597">
        <v>2.1252399999999999E-4</v>
      </c>
      <c r="R1597">
        <v>31.5337</v>
      </c>
      <c r="S1597">
        <v>-575604</v>
      </c>
      <c r="T1597" s="5">
        <v>1059710</v>
      </c>
      <c r="U1597">
        <v>100583</v>
      </c>
      <c r="V1597">
        <v>-100371</v>
      </c>
      <c r="W1597" s="2">
        <v>1490680</v>
      </c>
      <c r="X1597" s="5">
        <v>1185060</v>
      </c>
      <c r="Y1597">
        <v>0.37173600000000001</v>
      </c>
      <c r="Z1597">
        <v>2.41222E-4</v>
      </c>
      <c r="AA1597">
        <v>6.1505900000000002E-2</v>
      </c>
      <c r="AB1597">
        <v>-4.68892E-4</v>
      </c>
    </row>
    <row r="1598" spans="1:28" x14ac:dyDescent="0.3">
      <c r="A1598">
        <v>99</v>
      </c>
      <c r="B1598">
        <v>2020</v>
      </c>
      <c r="C1598">
        <v>4</v>
      </c>
      <c r="D1598">
        <v>26</v>
      </c>
      <c r="E1598" s="1">
        <v>0.5</v>
      </c>
      <c r="F1598" t="s">
        <v>8</v>
      </c>
      <c r="G1598">
        <v>17.5</v>
      </c>
      <c r="H1598">
        <v>83</v>
      </c>
      <c r="I1598" s="3">
        <v>48.081400000000002</v>
      </c>
      <c r="J1598">
        <v>2.1413199999999999</v>
      </c>
      <c r="K1598">
        <v>5.4072800000000001</v>
      </c>
      <c r="L1598">
        <v>299.08699999999999</v>
      </c>
      <c r="M1598" s="4">
        <v>303.57400000000001</v>
      </c>
      <c r="N1598" s="4">
        <v>716.51700000000005</v>
      </c>
      <c r="O1598">
        <v>2826.46</v>
      </c>
      <c r="P1598">
        <v>217.631</v>
      </c>
      <c r="Q1598" s="2">
        <v>4.6556500000000001E-5</v>
      </c>
      <c r="R1598">
        <v>30.417300000000001</v>
      </c>
      <c r="S1598">
        <v>-411185</v>
      </c>
      <c r="T1598" s="4">
        <v>496947</v>
      </c>
      <c r="U1598">
        <v>100554</v>
      </c>
      <c r="V1598">
        <v>-78622.399999999994</v>
      </c>
      <c r="W1598">
        <v>696856</v>
      </c>
      <c r="X1598" s="4">
        <v>566696</v>
      </c>
      <c r="Y1598">
        <v>0.374392</v>
      </c>
      <c r="Z1598" s="2">
        <v>8.6295400000000001E-5</v>
      </c>
      <c r="AA1598">
        <v>6.1871599999999999E-2</v>
      </c>
      <c r="AB1598">
        <v>1.3761399999999999E-4</v>
      </c>
    </row>
    <row r="1599" spans="1:28" x14ac:dyDescent="0.3">
      <c r="A1599">
        <v>99</v>
      </c>
      <c r="B1599">
        <v>2020</v>
      </c>
      <c r="C1599">
        <v>4</v>
      </c>
      <c r="D1599">
        <v>26</v>
      </c>
      <c r="E1599" s="1">
        <v>0.54166666666666663</v>
      </c>
      <c r="F1599" t="s">
        <v>8</v>
      </c>
      <c r="G1599">
        <v>17.5</v>
      </c>
      <c r="H1599">
        <v>83</v>
      </c>
      <c r="I1599" s="3">
        <v>47.981200000000001</v>
      </c>
      <c r="J1599">
        <v>2.0363199999999999</v>
      </c>
      <c r="K1599">
        <v>5.1150000000000002</v>
      </c>
      <c r="L1599">
        <v>298.97300000000001</v>
      </c>
      <c r="M1599" s="4">
        <v>304.01600000000002</v>
      </c>
      <c r="N1599" s="4">
        <v>666.41499999999996</v>
      </c>
      <c r="O1599">
        <v>2636.75</v>
      </c>
      <c r="P1599">
        <v>180.47399999999999</v>
      </c>
      <c r="Q1599" s="2">
        <v>6.0776699999999997E-5</v>
      </c>
      <c r="R1599">
        <v>30.748799999999999</v>
      </c>
      <c r="S1599">
        <v>-294348</v>
      </c>
      <c r="T1599" s="4">
        <v>69653.7</v>
      </c>
      <c r="U1599">
        <v>100661</v>
      </c>
      <c r="V1599">
        <v>-6268.46</v>
      </c>
      <c r="W1599">
        <v>101441</v>
      </c>
      <c r="X1599" s="4">
        <v>78890.7</v>
      </c>
      <c r="Y1599">
        <v>0.36673099999999997</v>
      </c>
      <c r="Z1599" s="2">
        <v>6.57351E-5</v>
      </c>
      <c r="AA1599">
        <v>6.2475900000000001E-2</v>
      </c>
      <c r="AB1599">
        <v>1.09653E-4</v>
      </c>
    </row>
    <row r="1600" spans="1:28" x14ac:dyDescent="0.3">
      <c r="A1600">
        <v>99</v>
      </c>
      <c r="B1600">
        <v>2020</v>
      </c>
      <c r="C1600">
        <v>4</v>
      </c>
      <c r="D1600">
        <v>26</v>
      </c>
      <c r="E1600" s="1">
        <v>0.58333333333333337</v>
      </c>
      <c r="F1600" t="s">
        <v>8</v>
      </c>
      <c r="G1600">
        <v>17.5</v>
      </c>
      <c r="H1600">
        <v>83</v>
      </c>
      <c r="I1600" s="3">
        <v>47.952199999999998</v>
      </c>
      <c r="J1600">
        <v>2.1855099999999998</v>
      </c>
      <c r="K1600">
        <v>4.7032600000000002</v>
      </c>
      <c r="L1600">
        <v>298.54399999999998</v>
      </c>
      <c r="M1600" s="4">
        <v>303.435</v>
      </c>
      <c r="N1600" s="4">
        <v>645.05499999999995</v>
      </c>
      <c r="O1600">
        <v>2745.63</v>
      </c>
      <c r="P1600">
        <v>145.57599999999999</v>
      </c>
      <c r="Q1600" s="2">
        <v>3.7011500000000003E-5</v>
      </c>
      <c r="R1600">
        <v>31.5288</v>
      </c>
      <c r="S1600">
        <v>-258398</v>
      </c>
      <c r="T1600" s="5">
        <v>-2.3283100000000002E-10</v>
      </c>
      <c r="U1600">
        <v>100717</v>
      </c>
      <c r="V1600">
        <v>18899.8</v>
      </c>
      <c r="W1600">
        <v>0</v>
      </c>
      <c r="X1600" s="5">
        <v>-2.3283100000000002E-10</v>
      </c>
      <c r="Y1600">
        <v>0.32644600000000001</v>
      </c>
      <c r="Z1600" s="2">
        <v>8.5716200000000004E-5</v>
      </c>
      <c r="AA1600">
        <v>6.3453800000000005E-2</v>
      </c>
      <c r="AB1600">
        <v>-1.44246E-4</v>
      </c>
    </row>
    <row r="1601" spans="1:28" x14ac:dyDescent="0.3">
      <c r="A1601">
        <v>99</v>
      </c>
      <c r="B1601">
        <v>2020</v>
      </c>
      <c r="C1601">
        <v>4</v>
      </c>
      <c r="D1601">
        <v>26</v>
      </c>
      <c r="E1601" s="1">
        <v>0.625</v>
      </c>
      <c r="F1601" t="s">
        <v>8</v>
      </c>
      <c r="G1601">
        <v>17.5</v>
      </c>
      <c r="H1601">
        <v>83</v>
      </c>
      <c r="I1601" s="3">
        <v>48.574199999999998</v>
      </c>
      <c r="J1601">
        <v>2.1826599999999998</v>
      </c>
      <c r="K1601">
        <v>4.5581500000000004</v>
      </c>
      <c r="L1601">
        <v>298.495</v>
      </c>
      <c r="M1601" s="4">
        <v>302.57</v>
      </c>
      <c r="N1601" s="4">
        <v>642.28700000000003</v>
      </c>
      <c r="O1601">
        <v>2637.67</v>
      </c>
      <c r="P1601">
        <v>153.84700000000001</v>
      </c>
      <c r="Q1601" s="2">
        <v>2.27913E-5</v>
      </c>
      <c r="R1601">
        <v>32.5047</v>
      </c>
      <c r="S1601">
        <v>-247942</v>
      </c>
      <c r="T1601" s="5">
        <v>-2.3283100000000002E-10</v>
      </c>
      <c r="U1601">
        <v>100826</v>
      </c>
      <c r="V1601">
        <v>33232.300000000003</v>
      </c>
      <c r="W1601">
        <v>0</v>
      </c>
      <c r="X1601" s="5">
        <v>-2.3283100000000002E-10</v>
      </c>
      <c r="Y1601">
        <v>0.36673099999999997</v>
      </c>
      <c r="Z1601">
        <v>1.01933E-4</v>
      </c>
      <c r="AA1601">
        <v>6.4081899999999997E-2</v>
      </c>
      <c r="AB1601">
        <v>1.3986599999999999E-4</v>
      </c>
    </row>
    <row r="1602" spans="1:28" x14ac:dyDescent="0.3">
      <c r="A1602">
        <v>99</v>
      </c>
      <c r="B1602">
        <v>2020</v>
      </c>
      <c r="C1602">
        <v>4</v>
      </c>
      <c r="D1602">
        <v>26</v>
      </c>
      <c r="E1602" s="1">
        <v>0.66666666666666663</v>
      </c>
      <c r="F1602" t="s">
        <v>8</v>
      </c>
      <c r="G1602">
        <v>17.5</v>
      </c>
      <c r="H1602">
        <v>83</v>
      </c>
      <c r="I1602" s="3">
        <v>48.697299999999998</v>
      </c>
      <c r="J1602">
        <v>2.4268700000000001</v>
      </c>
      <c r="K1602">
        <v>4.2053700000000003</v>
      </c>
      <c r="L1602">
        <v>298.625</v>
      </c>
      <c r="M1602" s="4">
        <v>302.50400000000002</v>
      </c>
      <c r="N1602" s="4">
        <v>624.61599999999999</v>
      </c>
      <c r="O1602">
        <v>2641.1</v>
      </c>
      <c r="P1602">
        <v>112.11199999999999</v>
      </c>
      <c r="Q1602" s="2">
        <v>8.2204400000000002E-5</v>
      </c>
      <c r="R1602">
        <v>33.579300000000003</v>
      </c>
      <c r="S1602">
        <v>-230554</v>
      </c>
      <c r="T1602" s="5">
        <v>-2.3283100000000002E-10</v>
      </c>
      <c r="U1602">
        <v>100881</v>
      </c>
      <c r="V1602">
        <v>33808.6</v>
      </c>
      <c r="W1602">
        <v>0</v>
      </c>
      <c r="X1602" s="5">
        <v>-2.3283100000000002E-10</v>
      </c>
      <c r="Y1602">
        <v>0.27139000000000002</v>
      </c>
      <c r="Z1602">
        <v>1.6303499999999999E-4</v>
      </c>
      <c r="AA1602">
        <v>6.4511200000000005E-2</v>
      </c>
      <c r="AB1602">
        <v>-2.92871E-4</v>
      </c>
    </row>
    <row r="1603" spans="1:28" x14ac:dyDescent="0.3">
      <c r="A1603">
        <v>99</v>
      </c>
      <c r="B1603">
        <v>2020</v>
      </c>
      <c r="C1603">
        <v>4</v>
      </c>
      <c r="D1603">
        <v>26</v>
      </c>
      <c r="E1603" s="1">
        <v>0.70833333333333337</v>
      </c>
      <c r="F1603" t="s">
        <v>8</v>
      </c>
      <c r="G1603">
        <v>17.5</v>
      </c>
      <c r="H1603">
        <v>83</v>
      </c>
      <c r="I1603" s="3">
        <v>49.075499999999998</v>
      </c>
      <c r="J1603">
        <v>2.3736600000000001</v>
      </c>
      <c r="K1603">
        <v>3.15062</v>
      </c>
      <c r="L1603">
        <v>298.18700000000001</v>
      </c>
      <c r="M1603" s="4">
        <v>301.08999999999997</v>
      </c>
      <c r="N1603" s="4">
        <v>510.291</v>
      </c>
      <c r="O1603">
        <v>2517.11</v>
      </c>
      <c r="P1603">
        <v>48.9375</v>
      </c>
      <c r="Q1603">
        <v>1.70116E-3</v>
      </c>
      <c r="R1603">
        <v>34.275500000000001</v>
      </c>
      <c r="S1603">
        <v>-204649</v>
      </c>
      <c r="T1603" s="5">
        <v>-2.3283100000000002E-10</v>
      </c>
      <c r="U1603">
        <v>100961</v>
      </c>
      <c r="V1603">
        <v>11099.6</v>
      </c>
      <c r="W1603">
        <v>0</v>
      </c>
      <c r="X1603" s="5">
        <v>-2.3283100000000002E-10</v>
      </c>
      <c r="Y1603">
        <v>0.41916300000000001</v>
      </c>
      <c r="Z1603">
        <v>1.7615300000000001E-3</v>
      </c>
      <c r="AA1603">
        <v>6.7890099999999995E-2</v>
      </c>
      <c r="AB1603">
        <v>-7.79464E-4</v>
      </c>
    </row>
    <row r="1604" spans="1:28" x14ac:dyDescent="0.3">
      <c r="A1604">
        <v>99</v>
      </c>
      <c r="B1604">
        <v>2020</v>
      </c>
      <c r="C1604">
        <v>4</v>
      </c>
      <c r="D1604">
        <v>26</v>
      </c>
      <c r="E1604" s="1">
        <v>0.75</v>
      </c>
      <c r="F1604" t="s">
        <v>8</v>
      </c>
      <c r="G1604">
        <v>17.5</v>
      </c>
      <c r="H1604">
        <v>83</v>
      </c>
      <c r="I1604" s="3">
        <v>48.647599999999997</v>
      </c>
      <c r="J1604">
        <v>1.33693</v>
      </c>
      <c r="K1604">
        <v>1.26417</v>
      </c>
      <c r="L1604">
        <v>297.98500000000001</v>
      </c>
      <c r="M1604" s="4">
        <v>300.31900000000002</v>
      </c>
      <c r="N1604" s="4">
        <v>300.303</v>
      </c>
      <c r="O1604">
        <v>2278.39</v>
      </c>
      <c r="P1604">
        <v>11.124499999999999</v>
      </c>
      <c r="Q1604">
        <v>2.0208299999999999E-3</v>
      </c>
      <c r="R1604">
        <v>35.712299999999999</v>
      </c>
      <c r="S1604">
        <v>-179860</v>
      </c>
      <c r="T1604" s="5">
        <v>-2.3283100000000002E-10</v>
      </c>
      <c r="U1604">
        <v>101006</v>
      </c>
      <c r="V1604">
        <v>-4424.07</v>
      </c>
      <c r="W1604">
        <v>0</v>
      </c>
      <c r="X1604" s="5">
        <v>-2.3283100000000002E-10</v>
      </c>
      <c r="Y1604">
        <v>0.60158999999999996</v>
      </c>
      <c r="Z1604">
        <v>2.0418400000000001E-3</v>
      </c>
      <c r="AA1604">
        <v>8.2606499999999999E-2</v>
      </c>
      <c r="AB1604">
        <v>-1.34318E-3</v>
      </c>
    </row>
    <row r="1605" spans="1:28" x14ac:dyDescent="0.3">
      <c r="A1605">
        <v>99</v>
      </c>
      <c r="B1605">
        <v>2020</v>
      </c>
      <c r="C1605">
        <v>4</v>
      </c>
      <c r="D1605">
        <v>26</v>
      </c>
      <c r="E1605" s="1">
        <v>0.79166666666666663</v>
      </c>
      <c r="F1605" t="s">
        <v>8</v>
      </c>
      <c r="G1605">
        <v>17.5</v>
      </c>
      <c r="H1605">
        <v>83</v>
      </c>
      <c r="I1605" s="3">
        <v>47.523499999999999</v>
      </c>
      <c r="J1605">
        <v>-0.13312399999999999</v>
      </c>
      <c r="K1605">
        <v>2.7388699999999998E-2</v>
      </c>
      <c r="L1605">
        <v>297.02100000000002</v>
      </c>
      <c r="M1605" s="4">
        <v>298.69799999999998</v>
      </c>
      <c r="N1605" s="4">
        <v>95.354399999999998</v>
      </c>
      <c r="O1605">
        <v>2289.15</v>
      </c>
      <c r="P1605">
        <v>11.078799999999999</v>
      </c>
      <c r="Q1605">
        <v>4.7033800000000001E-3</v>
      </c>
      <c r="R1605">
        <v>36.646299999999997</v>
      </c>
      <c r="S1605">
        <v>-156892</v>
      </c>
      <c r="T1605" s="5">
        <v>-2.3283100000000002E-10</v>
      </c>
      <c r="U1605">
        <v>101043</v>
      </c>
      <c r="V1605">
        <v>-18756.5</v>
      </c>
      <c r="W1605">
        <v>0</v>
      </c>
      <c r="X1605" s="5">
        <v>-2.3283100000000002E-10</v>
      </c>
      <c r="Y1605">
        <v>0.94039600000000001</v>
      </c>
      <c r="Z1605">
        <v>4.7989499999999997E-3</v>
      </c>
      <c r="AA1605">
        <v>0.12636600000000001</v>
      </c>
      <c r="AB1605">
        <v>-1.29871E-3</v>
      </c>
    </row>
    <row r="1606" spans="1:28" x14ac:dyDescent="0.3">
      <c r="A1606">
        <v>99</v>
      </c>
      <c r="B1606">
        <v>2020</v>
      </c>
      <c r="C1606">
        <v>4</v>
      </c>
      <c r="D1606">
        <v>26</v>
      </c>
      <c r="E1606" s="1">
        <v>0.83333333333333337</v>
      </c>
      <c r="F1606" t="s">
        <v>8</v>
      </c>
      <c r="G1606">
        <v>17.5</v>
      </c>
      <c r="H1606">
        <v>83</v>
      </c>
      <c r="I1606" s="3">
        <v>48.627699999999997</v>
      </c>
      <c r="J1606">
        <v>-1.52003</v>
      </c>
      <c r="K1606">
        <v>-1.12479</v>
      </c>
      <c r="L1606">
        <v>296.73399999999998</v>
      </c>
      <c r="M1606" s="4">
        <v>298.3</v>
      </c>
      <c r="N1606" s="4">
        <v>196.41</v>
      </c>
      <c r="O1606">
        <v>2208.89</v>
      </c>
      <c r="P1606">
        <v>18.235499999999998</v>
      </c>
      <c r="Q1606">
        <v>5.81177E-3</v>
      </c>
      <c r="R1606">
        <v>36.529299999999999</v>
      </c>
      <c r="S1606">
        <v>-178215</v>
      </c>
      <c r="T1606" s="5">
        <v>-2.3283100000000002E-10</v>
      </c>
      <c r="U1606">
        <v>101048</v>
      </c>
      <c r="V1606">
        <v>-29707.599999999999</v>
      </c>
      <c r="W1606">
        <v>0</v>
      </c>
      <c r="X1606" s="5">
        <v>-2.3283100000000002E-10</v>
      </c>
      <c r="Y1606">
        <v>1</v>
      </c>
      <c r="Z1606">
        <v>5.9355600000000003E-3</v>
      </c>
      <c r="AA1606">
        <v>0.16685</v>
      </c>
      <c r="AB1606">
        <v>-2.31862E-3</v>
      </c>
    </row>
    <row r="1607" spans="1:28" x14ac:dyDescent="0.3">
      <c r="A1607">
        <v>99</v>
      </c>
      <c r="B1607">
        <v>2020</v>
      </c>
      <c r="C1607">
        <v>4</v>
      </c>
      <c r="D1607">
        <v>26</v>
      </c>
      <c r="E1607" s="1">
        <v>0.875</v>
      </c>
      <c r="F1607" t="s">
        <v>8</v>
      </c>
      <c r="G1607">
        <v>17.5</v>
      </c>
      <c r="H1607">
        <v>83</v>
      </c>
      <c r="I1607" s="3">
        <v>51.346600000000002</v>
      </c>
      <c r="J1607">
        <v>0.36908800000000003</v>
      </c>
      <c r="K1607">
        <v>-0.381795</v>
      </c>
      <c r="L1607">
        <v>296.44</v>
      </c>
      <c r="M1607" s="4">
        <v>298.61599999999999</v>
      </c>
      <c r="N1607" s="4">
        <v>233.87899999999999</v>
      </c>
      <c r="O1607">
        <v>2058.79</v>
      </c>
      <c r="P1607">
        <v>237.40700000000001</v>
      </c>
      <c r="Q1607">
        <v>1.1251500000000001E-3</v>
      </c>
      <c r="R1607">
        <v>39.097299999999997</v>
      </c>
      <c r="S1607">
        <v>-234960</v>
      </c>
      <c r="T1607" s="5">
        <v>-2.3283100000000002E-10</v>
      </c>
      <c r="U1607">
        <v>101036</v>
      </c>
      <c r="V1607">
        <v>-46921.9</v>
      </c>
      <c r="W1607">
        <v>0</v>
      </c>
      <c r="X1607" s="5">
        <v>-2.3283100000000002E-10</v>
      </c>
      <c r="Y1607">
        <v>0.94341799999999998</v>
      </c>
      <c r="Z1607">
        <v>1.2608400000000001E-3</v>
      </c>
      <c r="AA1607">
        <v>0.16381299999999999</v>
      </c>
      <c r="AB1607">
        <v>1.41818E-3</v>
      </c>
    </row>
    <row r="1608" spans="1:28" x14ac:dyDescent="0.3">
      <c r="A1608">
        <v>99</v>
      </c>
      <c r="B1608">
        <v>2020</v>
      </c>
      <c r="C1608">
        <v>4</v>
      </c>
      <c r="D1608">
        <v>26</v>
      </c>
      <c r="E1608" s="1">
        <v>0.91666666666666663</v>
      </c>
      <c r="F1608" t="s">
        <v>8</v>
      </c>
      <c r="G1608">
        <v>17.5</v>
      </c>
      <c r="H1608">
        <v>83</v>
      </c>
      <c r="I1608" s="3">
        <v>51.76</v>
      </c>
      <c r="J1608">
        <v>2.0729000000000002</v>
      </c>
      <c r="K1608">
        <v>-0.134131</v>
      </c>
      <c r="L1608">
        <v>296.37599999999998</v>
      </c>
      <c r="M1608" s="4">
        <v>297.58300000000003</v>
      </c>
      <c r="N1608" s="4">
        <v>235.512</v>
      </c>
      <c r="O1608">
        <v>280.96300000000002</v>
      </c>
      <c r="P1608">
        <v>368.50200000000001</v>
      </c>
      <c r="Q1608" s="2">
        <v>4.2855400000000001E-6</v>
      </c>
      <c r="R1608">
        <v>38.288899999999998</v>
      </c>
      <c r="S1608">
        <v>-229849</v>
      </c>
      <c r="T1608" s="5">
        <v>-2.3283100000000002E-10</v>
      </c>
      <c r="U1608">
        <v>100989</v>
      </c>
      <c r="V1608">
        <v>-40658.699999999997</v>
      </c>
      <c r="W1608">
        <v>0</v>
      </c>
      <c r="X1608" s="5">
        <v>-2.3283100000000002E-10</v>
      </c>
      <c r="Y1608">
        <v>0.90490300000000001</v>
      </c>
      <c r="Z1608" s="2">
        <v>7.7318300000000001E-5</v>
      </c>
      <c r="AA1608">
        <v>0.172709</v>
      </c>
      <c r="AB1608">
        <v>1.2033199999999999E-3</v>
      </c>
    </row>
    <row r="1609" spans="1:28" x14ac:dyDescent="0.3">
      <c r="A1609">
        <v>99</v>
      </c>
      <c r="B1609">
        <v>2020</v>
      </c>
      <c r="C1609">
        <v>4</v>
      </c>
      <c r="D1609">
        <v>26</v>
      </c>
      <c r="E1609" s="1">
        <v>0.95833333333333337</v>
      </c>
      <c r="F1609" t="s">
        <v>8</v>
      </c>
      <c r="G1609">
        <v>17.5</v>
      </c>
      <c r="H1609">
        <v>83</v>
      </c>
      <c r="I1609" s="3">
        <v>50.8767</v>
      </c>
      <c r="J1609">
        <v>1.6120300000000001</v>
      </c>
      <c r="K1609">
        <v>-0.58125899999999997</v>
      </c>
      <c r="L1609">
        <v>296.01400000000001</v>
      </c>
      <c r="M1609" s="4">
        <v>297.60199999999998</v>
      </c>
      <c r="N1609" s="4">
        <v>230.47300000000001</v>
      </c>
      <c r="O1609">
        <v>249.249</v>
      </c>
      <c r="P1609">
        <v>520.33399999999995</v>
      </c>
      <c r="Q1609" s="2">
        <v>3.8959399999999999E-7</v>
      </c>
      <c r="R1609">
        <v>35.576700000000002</v>
      </c>
      <c r="S1609">
        <v>-312382</v>
      </c>
      <c r="T1609" s="5">
        <v>-2.3283100000000002E-10</v>
      </c>
      <c r="U1609">
        <v>100919</v>
      </c>
      <c r="V1609">
        <v>-34049.599999999999</v>
      </c>
      <c r="W1609">
        <v>0</v>
      </c>
      <c r="X1609" s="5">
        <v>-2.3283100000000002E-10</v>
      </c>
      <c r="Y1609">
        <v>0.72732799999999997</v>
      </c>
      <c r="Z1609" s="2">
        <v>4.63331E-6</v>
      </c>
      <c r="AA1609">
        <v>0.167963</v>
      </c>
      <c r="AB1609">
        <v>1.09654E-3</v>
      </c>
    </row>
    <row r="1610" spans="1:28" x14ac:dyDescent="0.3">
      <c r="A1610">
        <v>100</v>
      </c>
      <c r="B1610">
        <v>2020</v>
      </c>
      <c r="C1610">
        <v>4</v>
      </c>
      <c r="D1610">
        <v>27</v>
      </c>
      <c r="E1610" s="1">
        <v>0</v>
      </c>
      <c r="F1610" t="s">
        <v>8</v>
      </c>
      <c r="G1610">
        <v>17.5</v>
      </c>
      <c r="H1610">
        <v>83</v>
      </c>
      <c r="I1610" s="3">
        <v>50.906500000000001</v>
      </c>
      <c r="J1610">
        <v>1.0451999999999999</v>
      </c>
      <c r="K1610">
        <v>-1.0878699999999999</v>
      </c>
      <c r="L1610">
        <v>296.017</v>
      </c>
      <c r="M1610" s="4">
        <v>297.90199999999999</v>
      </c>
      <c r="N1610" s="4">
        <v>241.97</v>
      </c>
      <c r="O1610">
        <v>289.55</v>
      </c>
      <c r="P1610">
        <v>589.78</v>
      </c>
      <c r="Q1610" s="2">
        <v>1.9479699999999999E-7</v>
      </c>
      <c r="R1610">
        <v>34.103000000000002</v>
      </c>
      <c r="S1610">
        <v>-238191</v>
      </c>
      <c r="T1610" s="5">
        <v>-2.3283100000000002E-10</v>
      </c>
      <c r="U1610">
        <v>100987</v>
      </c>
      <c r="V1610">
        <v>-27133.1</v>
      </c>
      <c r="W1610">
        <v>0</v>
      </c>
      <c r="X1610" s="5">
        <v>-2.3283100000000002E-10</v>
      </c>
      <c r="Y1610">
        <v>0.73675900000000005</v>
      </c>
      <c r="Z1610" s="2">
        <v>5.7916399999999996E-7</v>
      </c>
      <c r="AA1610">
        <v>0.16412299999999999</v>
      </c>
      <c r="AB1610">
        <v>2.3331900000000001E-4</v>
      </c>
    </row>
    <row r="1611" spans="1:28" x14ac:dyDescent="0.3">
      <c r="A1611">
        <v>100</v>
      </c>
      <c r="B1611">
        <v>2020</v>
      </c>
      <c r="C1611">
        <v>4</v>
      </c>
      <c r="D1611">
        <v>27</v>
      </c>
      <c r="E1611" s="1">
        <v>4.1666666666666664E-2</v>
      </c>
      <c r="F1611" t="s">
        <v>8</v>
      </c>
      <c r="G1611">
        <v>17.5</v>
      </c>
      <c r="H1611">
        <v>83</v>
      </c>
      <c r="I1611" s="3">
        <v>50.180500000000002</v>
      </c>
      <c r="J1611">
        <v>0.286416</v>
      </c>
      <c r="K1611">
        <v>-1.36578</v>
      </c>
      <c r="L1611">
        <v>296.262</v>
      </c>
      <c r="M1611" s="4">
        <v>298.27</v>
      </c>
      <c r="N1611" s="4">
        <v>291.64499999999998</v>
      </c>
      <c r="O1611">
        <v>389.73099999999999</v>
      </c>
      <c r="P1611">
        <v>540.76599999999996</v>
      </c>
      <c r="Q1611" s="2">
        <v>1.9479699999999999E-7</v>
      </c>
      <c r="R1611">
        <v>33.607599999999998</v>
      </c>
      <c r="S1611">
        <v>-222389</v>
      </c>
      <c r="T1611" s="4">
        <v>103467</v>
      </c>
      <c r="U1611">
        <v>101106</v>
      </c>
      <c r="V1611">
        <v>-30015</v>
      </c>
      <c r="W1611">
        <v>156072</v>
      </c>
      <c r="X1611" s="4">
        <v>118160</v>
      </c>
      <c r="Y1611">
        <v>0.71585299999999996</v>
      </c>
      <c r="Z1611" s="2">
        <v>3.4749800000000001E-6</v>
      </c>
      <c r="AA1611">
        <v>0.160887</v>
      </c>
      <c r="AB1611">
        <v>-1.6113600000000001E-4</v>
      </c>
    </row>
    <row r="1612" spans="1:28" x14ac:dyDescent="0.3">
      <c r="A1612">
        <v>100</v>
      </c>
      <c r="B1612">
        <v>2020</v>
      </c>
      <c r="C1612">
        <v>4</v>
      </c>
      <c r="D1612">
        <v>27</v>
      </c>
      <c r="E1612" s="1">
        <v>8.3333333333333329E-2</v>
      </c>
      <c r="F1612" t="s">
        <v>8</v>
      </c>
      <c r="G1612">
        <v>17.5</v>
      </c>
      <c r="H1612">
        <v>83</v>
      </c>
      <c r="I1612" s="3">
        <v>49.139000000000003</v>
      </c>
      <c r="J1612">
        <v>0.27976400000000001</v>
      </c>
      <c r="K1612">
        <v>-1.0914600000000001</v>
      </c>
      <c r="L1612">
        <v>296.50400000000002</v>
      </c>
      <c r="M1612" s="4">
        <v>299.09899999999999</v>
      </c>
      <c r="N1612" s="4">
        <v>377.798</v>
      </c>
      <c r="O1612">
        <v>539.94399999999996</v>
      </c>
      <c r="P1612">
        <v>498.14600000000002</v>
      </c>
      <c r="Q1612" s="2">
        <v>1.9479699999999999E-7</v>
      </c>
      <c r="R1612">
        <v>32.754899999999999</v>
      </c>
      <c r="S1612">
        <v>-359493</v>
      </c>
      <c r="T1612" s="4">
        <v>627322</v>
      </c>
      <c r="U1612">
        <v>101207</v>
      </c>
      <c r="V1612">
        <v>-59256.3</v>
      </c>
      <c r="W1612">
        <v>786712</v>
      </c>
      <c r="X1612" s="4">
        <v>713073</v>
      </c>
      <c r="Y1612">
        <v>0.51009400000000005</v>
      </c>
      <c r="Z1612" s="2">
        <v>8.6874500000000001E-7</v>
      </c>
      <c r="AA1612">
        <v>0.15798499999999999</v>
      </c>
      <c r="AB1612" s="2">
        <v>4.5662099999999998E-5</v>
      </c>
    </row>
    <row r="1613" spans="1:28" x14ac:dyDescent="0.3">
      <c r="A1613">
        <v>100</v>
      </c>
      <c r="B1613">
        <v>2020</v>
      </c>
      <c r="C1613">
        <v>4</v>
      </c>
      <c r="D1613">
        <v>27</v>
      </c>
      <c r="E1613" s="1">
        <v>0.125</v>
      </c>
      <c r="F1613" t="s">
        <v>8</v>
      </c>
      <c r="G1613">
        <v>17.5</v>
      </c>
      <c r="H1613">
        <v>83</v>
      </c>
      <c r="I1613" s="3">
        <v>48.423699999999997</v>
      </c>
      <c r="J1613">
        <v>0.57339399999999996</v>
      </c>
      <c r="K1613">
        <v>-0.23514499999999999</v>
      </c>
      <c r="L1613">
        <v>296.83199999999999</v>
      </c>
      <c r="M1613" s="4">
        <v>299.36799999999999</v>
      </c>
      <c r="N1613" s="4">
        <v>405.9</v>
      </c>
      <c r="O1613">
        <v>677.33399999999995</v>
      </c>
      <c r="P1613">
        <v>395.32799999999997</v>
      </c>
      <c r="Q1613" s="2">
        <v>7.79189E-7</v>
      </c>
      <c r="R1613">
        <v>31.723500000000001</v>
      </c>
      <c r="S1613">
        <v>-503821</v>
      </c>
      <c r="T1613" s="5">
        <v>1163340</v>
      </c>
      <c r="U1613">
        <v>101282</v>
      </c>
      <c r="V1613">
        <v>-124617</v>
      </c>
      <c r="W1613" s="2">
        <v>1566540</v>
      </c>
      <c r="X1613" s="5">
        <v>1307220</v>
      </c>
      <c r="Y1613">
        <v>0.45328299999999999</v>
      </c>
      <c r="Z1613" s="2">
        <v>1.44791E-6</v>
      </c>
      <c r="AA1613">
        <v>0.15501899999999999</v>
      </c>
      <c r="AB1613">
        <v>2.4195099999999999E-4</v>
      </c>
    </row>
    <row r="1614" spans="1:28" x14ac:dyDescent="0.3">
      <c r="A1614">
        <v>100</v>
      </c>
      <c r="B1614">
        <v>2020</v>
      </c>
      <c r="C1614">
        <v>4</v>
      </c>
      <c r="D1614">
        <v>27</v>
      </c>
      <c r="E1614" s="1">
        <v>0.16666666666666666</v>
      </c>
      <c r="F1614" t="s">
        <v>8</v>
      </c>
      <c r="G1614">
        <v>17.5</v>
      </c>
      <c r="H1614">
        <v>83</v>
      </c>
      <c r="I1614" s="3">
        <v>47.537300000000002</v>
      </c>
      <c r="J1614">
        <v>0.86464799999999997</v>
      </c>
      <c r="K1614">
        <v>0.52322900000000006</v>
      </c>
      <c r="L1614">
        <v>297.47399999999999</v>
      </c>
      <c r="M1614" s="4">
        <v>300.01600000000002</v>
      </c>
      <c r="N1614" s="4">
        <v>511.56799999999998</v>
      </c>
      <c r="O1614">
        <v>871.74199999999996</v>
      </c>
      <c r="P1614">
        <v>352.90699999999998</v>
      </c>
      <c r="Q1614" s="2">
        <v>1.7921300000000001E-5</v>
      </c>
      <c r="R1614">
        <v>29.973700000000001</v>
      </c>
      <c r="S1614">
        <v>-663893</v>
      </c>
      <c r="T1614" s="5">
        <v>1908490</v>
      </c>
      <c r="U1614">
        <v>101283</v>
      </c>
      <c r="V1614">
        <v>-250766</v>
      </c>
      <c r="W1614" s="2">
        <v>2302090</v>
      </c>
      <c r="X1614" s="5">
        <v>2129110</v>
      </c>
      <c r="Y1614">
        <v>0.44531799999999999</v>
      </c>
      <c r="Z1614" s="2">
        <v>1.8243699999999999E-5</v>
      </c>
      <c r="AA1614">
        <v>0.152277</v>
      </c>
      <c r="AB1614">
        <v>2.7272700000000001E-4</v>
      </c>
    </row>
    <row r="1615" spans="1:28" x14ac:dyDescent="0.3">
      <c r="A1615">
        <v>100</v>
      </c>
      <c r="B1615">
        <v>2020</v>
      </c>
      <c r="C1615">
        <v>4</v>
      </c>
      <c r="D1615">
        <v>27</v>
      </c>
      <c r="E1615" s="1">
        <v>0.20833333333333334</v>
      </c>
      <c r="F1615" t="s">
        <v>8</v>
      </c>
      <c r="G1615">
        <v>17.5</v>
      </c>
      <c r="H1615">
        <v>83</v>
      </c>
      <c r="I1615" s="3">
        <v>46.6845</v>
      </c>
      <c r="J1615">
        <v>0.97535300000000003</v>
      </c>
      <c r="K1615">
        <v>1.4692700000000001</v>
      </c>
      <c r="L1615">
        <v>297.48099999999999</v>
      </c>
      <c r="M1615" s="4">
        <v>301.28500000000003</v>
      </c>
      <c r="N1615" s="4">
        <v>749.44500000000005</v>
      </c>
      <c r="O1615">
        <v>1004.78</v>
      </c>
      <c r="P1615">
        <v>343.858</v>
      </c>
      <c r="Q1615" s="2">
        <v>2.3765300000000001E-5</v>
      </c>
      <c r="R1615">
        <v>28.3459</v>
      </c>
      <c r="S1615">
        <v>-638458</v>
      </c>
      <c r="T1615" s="5">
        <v>1836430</v>
      </c>
      <c r="U1615">
        <v>101264</v>
      </c>
      <c r="V1615">
        <v>-222831</v>
      </c>
      <c r="W1615" s="2">
        <v>2896330</v>
      </c>
      <c r="X1615" s="5">
        <v>2037520</v>
      </c>
      <c r="Y1615">
        <v>0.38974300000000001</v>
      </c>
      <c r="Z1615" s="2">
        <v>2.4324900000000002E-5</v>
      </c>
      <c r="AA1615">
        <v>0.14948600000000001</v>
      </c>
      <c r="AB1615">
        <v>2.5883999999999998E-4</v>
      </c>
    </row>
    <row r="1616" spans="1:28" x14ac:dyDescent="0.3">
      <c r="A1616">
        <v>100</v>
      </c>
      <c r="B1616">
        <v>2020</v>
      </c>
      <c r="C1616">
        <v>4</v>
      </c>
      <c r="D1616">
        <v>27</v>
      </c>
      <c r="E1616" s="1">
        <v>0.25</v>
      </c>
      <c r="F1616" t="s">
        <v>8</v>
      </c>
      <c r="G1616">
        <v>17.5</v>
      </c>
      <c r="H1616">
        <v>83</v>
      </c>
      <c r="I1616" s="3">
        <v>46.368099999999998</v>
      </c>
      <c r="J1616">
        <v>1.1007899999999999</v>
      </c>
      <c r="K1616">
        <v>2.0071599999999998</v>
      </c>
      <c r="L1616">
        <v>297.91699999999997</v>
      </c>
      <c r="M1616" s="4">
        <v>302.5</v>
      </c>
      <c r="N1616" s="4">
        <v>902.16300000000001</v>
      </c>
      <c r="O1616">
        <v>954.17600000000004</v>
      </c>
      <c r="P1616">
        <v>302.47399999999999</v>
      </c>
      <c r="Q1616" s="2">
        <v>2.6492400000000001E-5</v>
      </c>
      <c r="R1616">
        <v>27.851800000000001</v>
      </c>
      <c r="S1616">
        <v>-817385</v>
      </c>
      <c r="T1616" s="5">
        <v>2443580</v>
      </c>
      <c r="U1616">
        <v>101201</v>
      </c>
      <c r="V1616">
        <v>-332687</v>
      </c>
      <c r="W1616" s="2">
        <v>3281510</v>
      </c>
      <c r="X1616" s="5">
        <v>2707330</v>
      </c>
      <c r="Y1616">
        <v>0.58196599999999998</v>
      </c>
      <c r="Z1616" s="2">
        <v>2.7799900000000001E-5</v>
      </c>
      <c r="AA1616">
        <v>0.14641699999999999</v>
      </c>
      <c r="AB1616">
        <v>2.9261800000000002E-4</v>
      </c>
    </row>
    <row r="1617" spans="1:28" x14ac:dyDescent="0.3">
      <c r="A1617">
        <v>100</v>
      </c>
      <c r="B1617">
        <v>2020</v>
      </c>
      <c r="C1617">
        <v>4</v>
      </c>
      <c r="D1617">
        <v>27</v>
      </c>
      <c r="E1617" s="1">
        <v>0.29166666666666669</v>
      </c>
      <c r="F1617" t="s">
        <v>8</v>
      </c>
      <c r="G1617">
        <v>17.5</v>
      </c>
      <c r="H1617">
        <v>83</v>
      </c>
      <c r="I1617" s="3">
        <v>43.6813</v>
      </c>
      <c r="J1617">
        <v>1.2086399999999999</v>
      </c>
      <c r="K1617">
        <v>2.1179199999999998</v>
      </c>
      <c r="L1617">
        <v>298.07100000000003</v>
      </c>
      <c r="M1617" s="4">
        <v>302.68700000000001</v>
      </c>
      <c r="N1617" s="4">
        <v>828.99800000000005</v>
      </c>
      <c r="O1617">
        <v>1031.23</v>
      </c>
      <c r="P1617">
        <v>276.77699999999999</v>
      </c>
      <c r="Q1617" s="2">
        <v>1.0519E-5</v>
      </c>
      <c r="R1617">
        <v>30.851099999999999</v>
      </c>
      <c r="S1617">
        <v>-878653</v>
      </c>
      <c r="T1617" s="5">
        <v>2741870</v>
      </c>
      <c r="U1617">
        <v>101098</v>
      </c>
      <c r="V1617">
        <v>-378259</v>
      </c>
      <c r="W1617" s="2">
        <v>3398830</v>
      </c>
      <c r="X1617" s="5">
        <v>3041410</v>
      </c>
      <c r="Y1617">
        <v>0.403171</v>
      </c>
      <c r="Z1617" s="2">
        <v>1.15833E-5</v>
      </c>
      <c r="AA1617">
        <v>0.14286299999999999</v>
      </c>
      <c r="AB1617">
        <v>3.5210500000000002E-4</v>
      </c>
    </row>
    <row r="1618" spans="1:28" x14ac:dyDescent="0.3">
      <c r="A1618">
        <v>100</v>
      </c>
      <c r="B1618">
        <v>2020</v>
      </c>
      <c r="C1618">
        <v>4</v>
      </c>
      <c r="D1618">
        <v>27</v>
      </c>
      <c r="E1618" s="1">
        <v>0.33333333333333331</v>
      </c>
      <c r="F1618" t="s">
        <v>8</v>
      </c>
      <c r="G1618">
        <v>17.5</v>
      </c>
      <c r="H1618">
        <v>83</v>
      </c>
      <c r="I1618" s="3">
        <v>44.81</v>
      </c>
      <c r="J1618">
        <v>1.24143</v>
      </c>
      <c r="K1618">
        <v>2.4348000000000001</v>
      </c>
      <c r="L1618">
        <v>298.02699999999999</v>
      </c>
      <c r="M1618" s="4">
        <v>303.71699999999998</v>
      </c>
      <c r="N1618" s="4">
        <v>920.96900000000005</v>
      </c>
      <c r="O1618">
        <v>1084.01</v>
      </c>
      <c r="P1618">
        <v>280.80500000000001</v>
      </c>
      <c r="Q1618" s="2">
        <v>1.9479699999999999E-7</v>
      </c>
      <c r="R1618">
        <v>32.107999999999997</v>
      </c>
      <c r="S1618">
        <v>-841293</v>
      </c>
      <c r="T1618" s="5">
        <v>2544470</v>
      </c>
      <c r="U1618">
        <v>101010</v>
      </c>
      <c r="V1618">
        <v>-337798</v>
      </c>
      <c r="W1618" s="2">
        <v>3255760</v>
      </c>
      <c r="X1618" s="5">
        <v>2818670</v>
      </c>
      <c r="Y1618">
        <v>0.34426899999999999</v>
      </c>
      <c r="Z1618">
        <v>0</v>
      </c>
      <c r="AA1618">
        <v>0.13928499999999999</v>
      </c>
      <c r="AB1618" s="2">
        <v>6.4418699999999997E-6</v>
      </c>
    </row>
    <row r="1619" spans="1:28" x14ac:dyDescent="0.3">
      <c r="A1619">
        <v>100</v>
      </c>
      <c r="B1619">
        <v>2020</v>
      </c>
      <c r="C1619">
        <v>4</v>
      </c>
      <c r="D1619">
        <v>27</v>
      </c>
      <c r="E1619" s="1">
        <v>0.375</v>
      </c>
      <c r="F1619" t="s">
        <v>8</v>
      </c>
      <c r="G1619">
        <v>17.5</v>
      </c>
      <c r="H1619">
        <v>83</v>
      </c>
      <c r="I1619" s="3">
        <v>45.798000000000002</v>
      </c>
      <c r="J1619">
        <v>0.91691199999999995</v>
      </c>
      <c r="K1619">
        <v>3.0096099999999999</v>
      </c>
      <c r="L1619">
        <v>298.053</v>
      </c>
      <c r="M1619" s="4">
        <v>303.76900000000001</v>
      </c>
      <c r="N1619" s="4">
        <v>895.84699999999998</v>
      </c>
      <c r="O1619">
        <v>1333.14</v>
      </c>
      <c r="P1619">
        <v>294.875</v>
      </c>
      <c r="Q1619">
        <v>0</v>
      </c>
      <c r="R1619">
        <v>33.6877</v>
      </c>
      <c r="S1619">
        <v>-779027</v>
      </c>
      <c r="T1619" s="5">
        <v>2166610</v>
      </c>
      <c r="U1619">
        <v>100891</v>
      </c>
      <c r="V1619">
        <v>-273628</v>
      </c>
      <c r="W1619" s="2">
        <v>2871160</v>
      </c>
      <c r="X1619" s="5">
        <v>2414510</v>
      </c>
      <c r="Y1619">
        <v>0.121832</v>
      </c>
      <c r="Z1619">
        <v>0</v>
      </c>
      <c r="AA1619">
        <v>0.13616900000000001</v>
      </c>
      <c r="AB1619">
        <v>2.4101299999999999E-4</v>
      </c>
    </row>
    <row r="1620" spans="1:28" x14ac:dyDescent="0.3">
      <c r="A1620">
        <v>100</v>
      </c>
      <c r="B1620">
        <v>2020</v>
      </c>
      <c r="C1620">
        <v>4</v>
      </c>
      <c r="D1620">
        <v>27</v>
      </c>
      <c r="E1620" s="1">
        <v>0.41666666666666669</v>
      </c>
      <c r="F1620" t="s">
        <v>8</v>
      </c>
      <c r="G1620">
        <v>17.5</v>
      </c>
      <c r="H1620">
        <v>83</v>
      </c>
      <c r="I1620" s="3">
        <v>47.2087</v>
      </c>
      <c r="J1620">
        <v>1.21814</v>
      </c>
      <c r="K1620">
        <v>2.8860299999999999</v>
      </c>
      <c r="L1620">
        <v>297.39299999999997</v>
      </c>
      <c r="M1620" s="4">
        <v>303.53899999999999</v>
      </c>
      <c r="N1620" s="4">
        <v>784.14700000000005</v>
      </c>
      <c r="O1620">
        <v>728.05399999999997</v>
      </c>
      <c r="P1620">
        <v>354.53899999999999</v>
      </c>
      <c r="Q1620">
        <v>0</v>
      </c>
      <c r="R1620">
        <v>34.779499999999999</v>
      </c>
      <c r="S1620">
        <v>-706481</v>
      </c>
      <c r="T1620" s="5">
        <v>1779210</v>
      </c>
      <c r="U1620">
        <v>100804</v>
      </c>
      <c r="V1620">
        <v>-200583</v>
      </c>
      <c r="W1620" s="2">
        <v>2262930</v>
      </c>
      <c r="X1620" s="5">
        <v>1973560</v>
      </c>
      <c r="Y1620">
        <v>0.241726</v>
      </c>
      <c r="Z1620">
        <v>0</v>
      </c>
      <c r="AA1620">
        <v>0.133545</v>
      </c>
      <c r="AB1620">
        <v>-1.5212799999999999E-4</v>
      </c>
    </row>
    <row r="1621" spans="1:28" x14ac:dyDescent="0.3">
      <c r="A1621">
        <v>100</v>
      </c>
      <c r="B1621">
        <v>2020</v>
      </c>
      <c r="C1621">
        <v>4</v>
      </c>
      <c r="D1621">
        <v>27</v>
      </c>
      <c r="E1621" s="1">
        <v>0.45833333333333331</v>
      </c>
      <c r="F1621" t="s">
        <v>8</v>
      </c>
      <c r="G1621">
        <v>17.5</v>
      </c>
      <c r="H1621">
        <v>83</v>
      </c>
      <c r="I1621" s="3">
        <v>47.9056</v>
      </c>
      <c r="J1621">
        <v>0.95492200000000005</v>
      </c>
      <c r="K1621">
        <v>3.04806</v>
      </c>
      <c r="L1621">
        <v>297.60599999999999</v>
      </c>
      <c r="M1621" s="4">
        <v>303.21600000000001</v>
      </c>
      <c r="N1621" s="4">
        <v>633.70000000000005</v>
      </c>
      <c r="O1621">
        <v>749.92200000000003</v>
      </c>
      <c r="P1621">
        <v>439.65699999999998</v>
      </c>
      <c r="Q1621">
        <v>0</v>
      </c>
      <c r="R1621">
        <v>34.439399999999999</v>
      </c>
      <c r="S1621">
        <v>-528787</v>
      </c>
      <c r="T1621" s="5">
        <v>1119610</v>
      </c>
      <c r="U1621">
        <v>100750</v>
      </c>
      <c r="V1621">
        <v>-90534.1</v>
      </c>
      <c r="W1621" s="2">
        <v>1507910</v>
      </c>
      <c r="X1621" s="5">
        <v>1256370</v>
      </c>
      <c r="Y1621">
        <v>0.13800699999999999</v>
      </c>
      <c r="Z1621">
        <v>0</v>
      </c>
      <c r="AA1621">
        <v>0.13166900000000001</v>
      </c>
      <c r="AB1621">
        <v>1.3423600000000001E-4</v>
      </c>
    </row>
    <row r="1622" spans="1:28" x14ac:dyDescent="0.3">
      <c r="A1622">
        <v>100</v>
      </c>
      <c r="B1622">
        <v>2020</v>
      </c>
      <c r="C1622">
        <v>4</v>
      </c>
      <c r="D1622">
        <v>27</v>
      </c>
      <c r="E1622" s="1">
        <v>0.5</v>
      </c>
      <c r="F1622" t="s">
        <v>8</v>
      </c>
      <c r="G1622">
        <v>17.5</v>
      </c>
      <c r="H1622">
        <v>83</v>
      </c>
      <c r="I1622" s="3">
        <v>48.308300000000003</v>
      </c>
      <c r="J1622">
        <v>0.313498</v>
      </c>
      <c r="K1622">
        <v>3.3900800000000002</v>
      </c>
      <c r="L1622">
        <v>297.80099999999999</v>
      </c>
      <c r="M1622" s="4">
        <v>303.02499999999998</v>
      </c>
      <c r="N1622" s="4">
        <v>482.61399999999998</v>
      </c>
      <c r="O1622">
        <v>858.46100000000001</v>
      </c>
      <c r="P1622">
        <v>588.51300000000003</v>
      </c>
      <c r="Q1622">
        <v>0</v>
      </c>
      <c r="R1622">
        <v>32.979199999999999</v>
      </c>
      <c r="S1622">
        <v>-389862</v>
      </c>
      <c r="T1622" s="4">
        <v>620910</v>
      </c>
      <c r="U1622">
        <v>100715</v>
      </c>
      <c r="V1622">
        <v>-32589.5</v>
      </c>
      <c r="W1622">
        <v>715909</v>
      </c>
      <c r="X1622" s="4">
        <v>708311</v>
      </c>
      <c r="Y1622">
        <v>8.5697300000000004E-2</v>
      </c>
      <c r="Z1622">
        <v>0</v>
      </c>
      <c r="AA1622">
        <v>0.130301</v>
      </c>
      <c r="AB1622">
        <v>4.6000799999999998E-4</v>
      </c>
    </row>
    <row r="1623" spans="1:28" x14ac:dyDescent="0.3">
      <c r="A1623">
        <v>100</v>
      </c>
      <c r="B1623">
        <v>2020</v>
      </c>
      <c r="C1623">
        <v>4</v>
      </c>
      <c r="D1623">
        <v>27</v>
      </c>
      <c r="E1623" s="1">
        <v>0.54166666666666663</v>
      </c>
      <c r="F1623" t="s">
        <v>8</v>
      </c>
      <c r="G1623">
        <v>17.5</v>
      </c>
      <c r="H1623">
        <v>83</v>
      </c>
      <c r="I1623" s="3">
        <v>48.602499999999999</v>
      </c>
      <c r="J1623">
        <v>-0.24430399999999999</v>
      </c>
      <c r="K1623">
        <v>3.0173000000000001</v>
      </c>
      <c r="L1623">
        <v>297.78199999999998</v>
      </c>
      <c r="M1623" s="4">
        <v>302.47300000000001</v>
      </c>
      <c r="N1623" s="4">
        <v>373.82400000000001</v>
      </c>
      <c r="O1623">
        <v>1178.58</v>
      </c>
      <c r="P1623">
        <v>627.82100000000003</v>
      </c>
      <c r="Q1623">
        <v>0</v>
      </c>
      <c r="R1623">
        <v>32.726500000000001</v>
      </c>
      <c r="S1623">
        <v>-229908</v>
      </c>
      <c r="T1623" s="4">
        <v>86313.600000000006</v>
      </c>
      <c r="U1623">
        <v>100805</v>
      </c>
      <c r="V1623">
        <v>18438.7</v>
      </c>
      <c r="W1623">
        <v>109203</v>
      </c>
      <c r="X1623" s="4">
        <v>98819.1</v>
      </c>
      <c r="Y1623">
        <v>6.8820300000000001E-2</v>
      </c>
      <c r="Z1623">
        <v>0</v>
      </c>
      <c r="AA1623">
        <v>0.129522</v>
      </c>
      <c r="AB1623">
        <v>4.4049200000000001E-4</v>
      </c>
    </row>
    <row r="1624" spans="1:28" x14ac:dyDescent="0.3">
      <c r="A1624">
        <v>100</v>
      </c>
      <c r="B1624">
        <v>2020</v>
      </c>
      <c r="C1624">
        <v>4</v>
      </c>
      <c r="D1624">
        <v>27</v>
      </c>
      <c r="E1624" s="1">
        <v>0.58333333333333337</v>
      </c>
      <c r="F1624" t="s">
        <v>8</v>
      </c>
      <c r="G1624">
        <v>17.5</v>
      </c>
      <c r="H1624">
        <v>83</v>
      </c>
      <c r="I1624" s="3">
        <v>48.575000000000003</v>
      </c>
      <c r="J1624">
        <v>-0.41535</v>
      </c>
      <c r="K1624">
        <v>2.6152899999999999</v>
      </c>
      <c r="L1624">
        <v>297.74599999999998</v>
      </c>
      <c r="M1624" s="4">
        <v>301.76299999999998</v>
      </c>
      <c r="N1624" s="4">
        <v>362.39800000000002</v>
      </c>
      <c r="O1624">
        <v>1458.97</v>
      </c>
      <c r="P1624">
        <v>641.67700000000002</v>
      </c>
      <c r="Q1624">
        <v>0</v>
      </c>
      <c r="R1624">
        <v>33.352499999999999</v>
      </c>
      <c r="S1624">
        <v>-177334</v>
      </c>
      <c r="T1624" s="5">
        <v>-2.3283100000000002E-10</v>
      </c>
      <c r="U1624">
        <v>100883</v>
      </c>
      <c r="V1624">
        <v>22204.3</v>
      </c>
      <c r="W1624">
        <v>0</v>
      </c>
      <c r="X1624" s="5">
        <v>-2.3283100000000002E-10</v>
      </c>
      <c r="Y1624">
        <v>5.3316599999999999E-2</v>
      </c>
      <c r="Z1624">
        <v>0</v>
      </c>
      <c r="AA1624">
        <v>0.12890199999999999</v>
      </c>
      <c r="AB1624" s="2">
        <v>1.0570299999999999E-5</v>
      </c>
    </row>
    <row r="1625" spans="1:28" x14ac:dyDescent="0.3">
      <c r="A1625">
        <v>100</v>
      </c>
      <c r="B1625">
        <v>2020</v>
      </c>
      <c r="C1625">
        <v>4</v>
      </c>
      <c r="D1625">
        <v>27</v>
      </c>
      <c r="E1625" s="1">
        <v>0.625</v>
      </c>
      <c r="F1625" t="s">
        <v>8</v>
      </c>
      <c r="G1625">
        <v>17.5</v>
      </c>
      <c r="H1625">
        <v>83</v>
      </c>
      <c r="I1625" s="3">
        <v>48.347299999999997</v>
      </c>
      <c r="J1625">
        <v>-0.83108800000000005</v>
      </c>
      <c r="K1625">
        <v>2.0922800000000001</v>
      </c>
      <c r="L1625">
        <v>297.93700000000001</v>
      </c>
      <c r="M1625" s="4">
        <v>301.108</v>
      </c>
      <c r="N1625" s="4">
        <v>396.10700000000003</v>
      </c>
      <c r="O1625">
        <v>1668.15</v>
      </c>
      <c r="P1625">
        <v>603.13199999999995</v>
      </c>
      <c r="Q1625">
        <v>0</v>
      </c>
      <c r="R1625">
        <v>33.875</v>
      </c>
      <c r="S1625">
        <v>-171754</v>
      </c>
      <c r="T1625" s="5">
        <v>-2.3283100000000002E-10</v>
      </c>
      <c r="U1625">
        <v>100986</v>
      </c>
      <c r="V1625">
        <v>25086.2</v>
      </c>
      <c r="W1625">
        <v>0</v>
      </c>
      <c r="X1625" s="5">
        <v>-2.3283100000000002E-10</v>
      </c>
      <c r="Y1625">
        <v>4.2299299999999998E-2</v>
      </c>
      <c r="Z1625">
        <v>0</v>
      </c>
      <c r="AA1625">
        <v>0.12833</v>
      </c>
      <c r="AB1625" s="2">
        <v>-7.9880200000000001E-5</v>
      </c>
    </row>
    <row r="1626" spans="1:28" x14ac:dyDescent="0.3">
      <c r="A1626">
        <v>100</v>
      </c>
      <c r="B1626">
        <v>2020</v>
      </c>
      <c r="C1626">
        <v>4</v>
      </c>
      <c r="D1626">
        <v>27</v>
      </c>
      <c r="E1626" s="1">
        <v>0.66666666666666663</v>
      </c>
      <c r="F1626" t="s">
        <v>8</v>
      </c>
      <c r="G1626">
        <v>17.5</v>
      </c>
      <c r="H1626">
        <v>83</v>
      </c>
      <c r="I1626" s="3">
        <v>49.070900000000002</v>
      </c>
      <c r="J1626">
        <v>-1.2492000000000001</v>
      </c>
      <c r="K1626">
        <v>1.9481900000000001</v>
      </c>
      <c r="L1626">
        <v>298.04199999999997</v>
      </c>
      <c r="M1626" s="4">
        <v>300.96100000000001</v>
      </c>
      <c r="N1626" s="4">
        <v>416.61599999999999</v>
      </c>
      <c r="O1626">
        <v>1783.78</v>
      </c>
      <c r="P1626">
        <v>479.988</v>
      </c>
      <c r="Q1626">
        <v>0</v>
      </c>
      <c r="R1626">
        <v>34.537999999999997</v>
      </c>
      <c r="S1626">
        <v>-161004</v>
      </c>
      <c r="T1626" s="5">
        <v>-2.3283100000000002E-10</v>
      </c>
      <c r="U1626">
        <v>101066</v>
      </c>
      <c r="V1626">
        <v>23895</v>
      </c>
      <c r="W1626">
        <v>0</v>
      </c>
      <c r="X1626" s="5">
        <v>-2.3283100000000002E-10</v>
      </c>
      <c r="Y1626">
        <v>0.154914</v>
      </c>
      <c r="Z1626">
        <v>0</v>
      </c>
      <c r="AA1626">
        <v>0.12781300000000001</v>
      </c>
      <c r="AB1626">
        <v>-7.5582000000000004E-4</v>
      </c>
    </row>
    <row r="1627" spans="1:28" x14ac:dyDescent="0.3">
      <c r="A1627">
        <v>100</v>
      </c>
      <c r="B1627">
        <v>2020</v>
      </c>
      <c r="C1627">
        <v>4</v>
      </c>
      <c r="D1627">
        <v>27</v>
      </c>
      <c r="E1627" s="1">
        <v>0.70833333333333337</v>
      </c>
      <c r="F1627" t="s">
        <v>8</v>
      </c>
      <c r="G1627">
        <v>17.5</v>
      </c>
      <c r="H1627">
        <v>83</v>
      </c>
      <c r="I1627" s="3">
        <v>49.56</v>
      </c>
      <c r="J1627">
        <v>0.171434</v>
      </c>
      <c r="K1627">
        <v>1.48312</v>
      </c>
      <c r="L1627">
        <v>297.98399999999998</v>
      </c>
      <c r="M1627" s="4">
        <v>300.35700000000003</v>
      </c>
      <c r="N1627" s="4">
        <v>285.18799999999999</v>
      </c>
      <c r="O1627">
        <v>1938.35</v>
      </c>
      <c r="P1627">
        <v>256.19200000000001</v>
      </c>
      <c r="Q1627">
        <v>0</v>
      </c>
      <c r="R1627">
        <v>35.118299999999998</v>
      </c>
      <c r="S1627">
        <v>-140033</v>
      </c>
      <c r="T1627" s="5">
        <v>-2.3283100000000002E-10</v>
      </c>
      <c r="U1627">
        <v>101156</v>
      </c>
      <c r="V1627">
        <v>16248.5</v>
      </c>
      <c r="W1627">
        <v>0</v>
      </c>
      <c r="X1627" s="5">
        <v>-2.3283100000000002E-10</v>
      </c>
      <c r="Y1627">
        <v>0.212427</v>
      </c>
      <c r="Z1627">
        <v>0</v>
      </c>
      <c r="AA1627">
        <v>0.127336</v>
      </c>
      <c r="AB1627">
        <v>-1.0647E-3</v>
      </c>
    </row>
    <row r="1628" spans="1:28" x14ac:dyDescent="0.3">
      <c r="A1628">
        <v>100</v>
      </c>
      <c r="B1628">
        <v>2020</v>
      </c>
      <c r="C1628">
        <v>4</v>
      </c>
      <c r="D1628">
        <v>27</v>
      </c>
      <c r="E1628" s="1">
        <v>0.75</v>
      </c>
      <c r="F1628" t="s">
        <v>8</v>
      </c>
      <c r="G1628">
        <v>17.5</v>
      </c>
      <c r="H1628">
        <v>83</v>
      </c>
      <c r="I1628" s="3">
        <v>49.884</v>
      </c>
      <c r="J1628">
        <v>0.65939199999999998</v>
      </c>
      <c r="K1628">
        <v>1.1072599999999999</v>
      </c>
      <c r="L1628">
        <v>298.089</v>
      </c>
      <c r="M1628" s="4">
        <v>300.47800000000001</v>
      </c>
      <c r="N1628" s="4">
        <v>293.065</v>
      </c>
      <c r="O1628">
        <v>2121.08</v>
      </c>
      <c r="P1628">
        <v>108.98399999999999</v>
      </c>
      <c r="Q1628" s="2">
        <v>2.2206899999999999E-5</v>
      </c>
      <c r="R1628">
        <v>36.155900000000003</v>
      </c>
      <c r="S1628">
        <v>-124173</v>
      </c>
      <c r="T1628" s="5">
        <v>-2.3283100000000002E-10</v>
      </c>
      <c r="U1628">
        <v>101172</v>
      </c>
      <c r="V1628">
        <v>10369.5</v>
      </c>
      <c r="W1628">
        <v>0</v>
      </c>
      <c r="X1628" s="5">
        <v>-2.3283100000000002E-10</v>
      </c>
      <c r="Y1628">
        <v>0.41647699999999999</v>
      </c>
      <c r="Z1628" s="2">
        <v>2.6641499999999999E-5</v>
      </c>
      <c r="AA1628">
        <v>0.12697800000000001</v>
      </c>
      <c r="AB1628">
        <v>-4.43559E-4</v>
      </c>
    </row>
    <row r="1629" spans="1:28" x14ac:dyDescent="0.3">
      <c r="A1629">
        <v>100</v>
      </c>
      <c r="B1629">
        <v>2020</v>
      </c>
      <c r="C1629">
        <v>4</v>
      </c>
      <c r="D1629">
        <v>27</v>
      </c>
      <c r="E1629" s="1">
        <v>0.79166666666666663</v>
      </c>
      <c r="F1629" t="s">
        <v>8</v>
      </c>
      <c r="G1629">
        <v>17.5</v>
      </c>
      <c r="H1629">
        <v>83</v>
      </c>
      <c r="I1629" s="3">
        <v>50.130099999999999</v>
      </c>
      <c r="J1629">
        <v>-6.2640899999999999E-3</v>
      </c>
      <c r="K1629">
        <v>1.27494</v>
      </c>
      <c r="L1629">
        <v>298.142</v>
      </c>
      <c r="M1629" s="4">
        <v>300.30599999999998</v>
      </c>
      <c r="N1629" s="4">
        <v>282.20699999999999</v>
      </c>
      <c r="O1629">
        <v>2160.58</v>
      </c>
      <c r="P1629">
        <v>246.60900000000001</v>
      </c>
      <c r="Q1629">
        <v>0</v>
      </c>
      <c r="R1629">
        <v>36.747399999999999</v>
      </c>
      <c r="S1629">
        <v>-86754.2</v>
      </c>
      <c r="T1629" s="5">
        <v>-2.3283100000000002E-10</v>
      </c>
      <c r="U1629">
        <v>101090</v>
      </c>
      <c r="V1629">
        <v>494.31099999999998</v>
      </c>
      <c r="W1629">
        <v>0</v>
      </c>
      <c r="X1629" s="5">
        <v>-2.3283100000000002E-10</v>
      </c>
      <c r="Y1629">
        <v>0.30895899999999998</v>
      </c>
      <c r="Z1629">
        <v>0</v>
      </c>
      <c r="AA1629">
        <v>0.126994</v>
      </c>
      <c r="AB1629">
        <v>2.24687E-4</v>
      </c>
    </row>
    <row r="1630" spans="1:28" x14ac:dyDescent="0.3">
      <c r="A1630">
        <v>100</v>
      </c>
      <c r="B1630">
        <v>2020</v>
      </c>
      <c r="C1630">
        <v>4</v>
      </c>
      <c r="D1630">
        <v>27</v>
      </c>
      <c r="E1630" s="1">
        <v>0.83333333333333337</v>
      </c>
      <c r="F1630" t="s">
        <v>8</v>
      </c>
      <c r="G1630">
        <v>17.5</v>
      </c>
      <c r="H1630">
        <v>83</v>
      </c>
      <c r="I1630" s="3">
        <v>50.090299999999999</v>
      </c>
      <c r="J1630">
        <v>-0.49992300000000001</v>
      </c>
      <c r="K1630">
        <v>0.99496899999999999</v>
      </c>
      <c r="L1630">
        <v>298.33999999999997</v>
      </c>
      <c r="M1630" s="4">
        <v>300.387</v>
      </c>
      <c r="N1630" s="4">
        <v>251.40799999999999</v>
      </c>
      <c r="O1630">
        <v>2168.13</v>
      </c>
      <c r="P1630">
        <v>247.036</v>
      </c>
      <c r="Q1630">
        <v>0</v>
      </c>
      <c r="R1630">
        <v>34.695700000000002</v>
      </c>
      <c r="S1630">
        <v>-95859.199999999997</v>
      </c>
      <c r="T1630" s="5">
        <v>-2.3283100000000002E-10</v>
      </c>
      <c r="U1630">
        <v>101016</v>
      </c>
      <c r="V1630">
        <v>-2080.15</v>
      </c>
      <c r="W1630">
        <v>0</v>
      </c>
      <c r="X1630" s="5">
        <v>-2.3283100000000002E-10</v>
      </c>
      <c r="Y1630">
        <v>7.5625999999999999E-2</v>
      </c>
      <c r="Z1630">
        <v>0</v>
      </c>
      <c r="AA1630">
        <v>0.126716</v>
      </c>
      <c r="AB1630">
        <v>2.3650900000000001E-4</v>
      </c>
    </row>
    <row r="1631" spans="1:28" x14ac:dyDescent="0.3">
      <c r="A1631">
        <v>100</v>
      </c>
      <c r="B1631">
        <v>2020</v>
      </c>
      <c r="C1631">
        <v>4</v>
      </c>
      <c r="D1631">
        <v>27</v>
      </c>
      <c r="E1631" s="1">
        <v>0.875</v>
      </c>
      <c r="F1631" t="s">
        <v>8</v>
      </c>
      <c r="G1631">
        <v>17.5</v>
      </c>
      <c r="H1631">
        <v>83</v>
      </c>
      <c r="I1631" s="3">
        <v>49.852699999999999</v>
      </c>
      <c r="J1631">
        <v>-0.494697</v>
      </c>
      <c r="K1631">
        <v>0.77140500000000001</v>
      </c>
      <c r="L1631">
        <v>298.233</v>
      </c>
      <c r="M1631" s="4">
        <v>300.49400000000003</v>
      </c>
      <c r="N1631" s="4">
        <v>248.92400000000001</v>
      </c>
      <c r="O1631">
        <v>2202.48</v>
      </c>
      <c r="P1631">
        <v>215.23500000000001</v>
      </c>
      <c r="Q1631">
        <v>0</v>
      </c>
      <c r="R1631">
        <v>32.253399999999999</v>
      </c>
      <c r="S1631">
        <v>-108782</v>
      </c>
      <c r="T1631" s="5">
        <v>-2.3283100000000002E-10</v>
      </c>
      <c r="U1631">
        <v>100951</v>
      </c>
      <c r="V1631">
        <v>-3348.17</v>
      </c>
      <c r="W1631">
        <v>0</v>
      </c>
      <c r="X1631" s="5">
        <v>-2.3283100000000002E-10</v>
      </c>
      <c r="Y1631">
        <v>0.10174999999999999</v>
      </c>
      <c r="Z1631">
        <v>0</v>
      </c>
      <c r="AA1631">
        <v>0.12670799999999999</v>
      </c>
      <c r="AB1631" s="2">
        <v>-2.0956000000000001E-5</v>
      </c>
    </row>
    <row r="1632" spans="1:28" x14ac:dyDescent="0.3">
      <c r="A1632">
        <v>100</v>
      </c>
      <c r="B1632">
        <v>2020</v>
      </c>
      <c r="C1632">
        <v>4</v>
      </c>
      <c r="D1632">
        <v>27</v>
      </c>
      <c r="E1632" s="1">
        <v>0.91666666666666663</v>
      </c>
      <c r="F1632" t="s">
        <v>8</v>
      </c>
      <c r="G1632">
        <v>17.5</v>
      </c>
      <c r="H1632">
        <v>83</v>
      </c>
      <c r="I1632" s="3">
        <v>49.253599999999999</v>
      </c>
      <c r="J1632">
        <v>0.98675599999999997</v>
      </c>
      <c r="K1632">
        <v>-0.30180400000000002</v>
      </c>
      <c r="L1632">
        <v>298.31200000000001</v>
      </c>
      <c r="M1632" s="4">
        <v>300.54199999999997</v>
      </c>
      <c r="N1632" s="4">
        <v>263.47199999999998</v>
      </c>
      <c r="O1632">
        <v>1674.33</v>
      </c>
      <c r="P1632">
        <v>157.78299999999999</v>
      </c>
      <c r="Q1632" s="2">
        <v>7.79189E-7</v>
      </c>
      <c r="R1632">
        <v>32.694499999999998</v>
      </c>
      <c r="S1632">
        <v>-115655</v>
      </c>
      <c r="T1632" s="5">
        <v>-2.3283100000000002E-10</v>
      </c>
      <c r="U1632">
        <v>100970</v>
      </c>
      <c r="V1632">
        <v>-5423.11</v>
      </c>
      <c r="W1632">
        <v>0</v>
      </c>
      <c r="X1632" s="5">
        <v>-2.3283100000000002E-10</v>
      </c>
      <c r="Y1632">
        <v>0.31716800000000001</v>
      </c>
      <c r="Z1632" s="2">
        <v>5.7916399999999996E-7</v>
      </c>
      <c r="AA1632">
        <v>0.124903</v>
      </c>
      <c r="AB1632">
        <v>-3.4485100000000002E-4</v>
      </c>
    </row>
    <row r="1633" spans="1:28" x14ac:dyDescent="0.3">
      <c r="A1633">
        <v>100</v>
      </c>
      <c r="B1633">
        <v>2020</v>
      </c>
      <c r="C1633">
        <v>4</v>
      </c>
      <c r="D1633">
        <v>27</v>
      </c>
      <c r="E1633" s="1">
        <v>0.95833333333333337</v>
      </c>
      <c r="F1633" t="s">
        <v>8</v>
      </c>
      <c r="G1633">
        <v>17.5</v>
      </c>
      <c r="H1633">
        <v>83</v>
      </c>
      <c r="I1633" s="3">
        <v>49.463700000000003</v>
      </c>
      <c r="J1633">
        <v>0.74634100000000003</v>
      </c>
      <c r="K1633">
        <v>-0.22950499999999999</v>
      </c>
      <c r="L1633">
        <v>298.17399999999998</v>
      </c>
      <c r="M1633" s="4">
        <v>300.142</v>
      </c>
      <c r="N1633" s="4">
        <v>131.61799999999999</v>
      </c>
      <c r="O1633">
        <v>1610.44</v>
      </c>
      <c r="P1633">
        <v>134.66499999999999</v>
      </c>
      <c r="Q1633" s="2">
        <v>5.6491200000000004E-6</v>
      </c>
      <c r="R1633">
        <v>33.989600000000003</v>
      </c>
      <c r="S1633">
        <v>-113129</v>
      </c>
      <c r="T1633" s="5">
        <v>-2.3283100000000002E-10</v>
      </c>
      <c r="U1633">
        <v>100970</v>
      </c>
      <c r="V1633">
        <v>-6729.56</v>
      </c>
      <c r="W1633">
        <v>0</v>
      </c>
      <c r="X1633" s="5">
        <v>-2.3283100000000002E-10</v>
      </c>
      <c r="Y1633">
        <v>0.206262</v>
      </c>
      <c r="Z1633" s="2">
        <v>1.33208E-5</v>
      </c>
      <c r="AA1633">
        <v>0.12452100000000001</v>
      </c>
      <c r="AB1633">
        <v>1.3554999999999999E-4</v>
      </c>
    </row>
    <row r="1634" spans="1:28" x14ac:dyDescent="0.3">
      <c r="A1634">
        <v>101</v>
      </c>
      <c r="B1634">
        <v>2020</v>
      </c>
      <c r="C1634">
        <v>4</v>
      </c>
      <c r="D1634">
        <v>28</v>
      </c>
      <c r="E1634" s="1">
        <v>0</v>
      </c>
      <c r="F1634" t="s">
        <v>8</v>
      </c>
      <c r="G1634">
        <v>17.5</v>
      </c>
      <c r="H1634">
        <v>83</v>
      </c>
      <c r="I1634" s="3">
        <v>50.198799999999999</v>
      </c>
      <c r="J1634">
        <v>0.93306599999999995</v>
      </c>
      <c r="K1634">
        <v>6.4307500000000004E-2</v>
      </c>
      <c r="L1634">
        <v>297.67</v>
      </c>
      <c r="M1634" s="4">
        <v>299.80099999999999</v>
      </c>
      <c r="N1634" s="4">
        <v>196.48099999999999</v>
      </c>
      <c r="O1634">
        <v>1537.17</v>
      </c>
      <c r="P1634">
        <v>86.765799999999999</v>
      </c>
      <c r="Q1634" s="2">
        <v>1.4804600000000001E-5</v>
      </c>
      <c r="R1634">
        <v>35.368499999999997</v>
      </c>
      <c r="S1634">
        <v>-124878</v>
      </c>
      <c r="T1634" s="5">
        <v>-2.3283100000000002E-10</v>
      </c>
      <c r="U1634">
        <v>101012</v>
      </c>
      <c r="V1634">
        <v>-6998.53</v>
      </c>
      <c r="W1634">
        <v>0</v>
      </c>
      <c r="X1634" s="5">
        <v>-2.3283100000000002E-10</v>
      </c>
      <c r="Y1634">
        <v>0.22930400000000001</v>
      </c>
      <c r="Z1634" s="2">
        <v>2.3745699999999999E-5</v>
      </c>
      <c r="AA1634">
        <v>0.12414</v>
      </c>
      <c r="AB1634" s="2">
        <v>-3.1652400000000002E-5</v>
      </c>
    </row>
    <row r="1635" spans="1:28" x14ac:dyDescent="0.3">
      <c r="A1635">
        <v>101</v>
      </c>
      <c r="B1635">
        <v>2020</v>
      </c>
      <c r="C1635">
        <v>4</v>
      </c>
      <c r="D1635">
        <v>28</v>
      </c>
      <c r="E1635" s="1">
        <v>4.1666666666666664E-2</v>
      </c>
      <c r="F1635" t="s">
        <v>8</v>
      </c>
      <c r="G1635">
        <v>17.5</v>
      </c>
      <c r="H1635">
        <v>83</v>
      </c>
      <c r="I1635" s="3">
        <v>49.924500000000002</v>
      </c>
      <c r="J1635">
        <v>1.1226400000000001</v>
      </c>
      <c r="K1635">
        <v>7.9038200000000006E-3</v>
      </c>
      <c r="L1635">
        <v>298.20999999999998</v>
      </c>
      <c r="M1635" s="4">
        <v>300.47199999999998</v>
      </c>
      <c r="N1635" s="4">
        <v>265.10399999999998</v>
      </c>
      <c r="O1635">
        <v>1412.37</v>
      </c>
      <c r="P1635">
        <v>78.357799999999997</v>
      </c>
      <c r="Q1635" s="2">
        <v>7.2659399999999998E-5</v>
      </c>
      <c r="R1635">
        <v>35.775100000000002</v>
      </c>
      <c r="S1635">
        <v>-152780</v>
      </c>
      <c r="T1635" s="4">
        <v>124785</v>
      </c>
      <c r="U1635">
        <v>101044</v>
      </c>
      <c r="V1635">
        <v>-11878.5</v>
      </c>
      <c r="W1635">
        <v>160247</v>
      </c>
      <c r="X1635" s="4">
        <v>142144</v>
      </c>
      <c r="Y1635">
        <v>0.16065199999999999</v>
      </c>
      <c r="Z1635">
        <v>1.21624E-4</v>
      </c>
      <c r="AA1635">
        <v>0.12375800000000001</v>
      </c>
      <c r="AB1635" s="2">
        <v>4.9978200000000002E-5</v>
      </c>
    </row>
    <row r="1636" spans="1:28" x14ac:dyDescent="0.3">
      <c r="A1636">
        <v>101</v>
      </c>
      <c r="B1636">
        <v>2020</v>
      </c>
      <c r="C1636">
        <v>4</v>
      </c>
      <c r="D1636">
        <v>28</v>
      </c>
      <c r="E1636" s="1">
        <v>8.3333333333333329E-2</v>
      </c>
      <c r="F1636" t="s">
        <v>8</v>
      </c>
      <c r="G1636">
        <v>17.5</v>
      </c>
      <c r="H1636">
        <v>83</v>
      </c>
      <c r="I1636" s="3">
        <v>49.550800000000002</v>
      </c>
      <c r="J1636">
        <v>1.1278699999999999</v>
      </c>
      <c r="K1636">
        <v>0.15660499999999999</v>
      </c>
      <c r="L1636">
        <v>297.41500000000002</v>
      </c>
      <c r="M1636" s="4">
        <v>301.79899999999998</v>
      </c>
      <c r="N1636" s="4">
        <v>458.41500000000002</v>
      </c>
      <c r="O1636">
        <v>1334.29</v>
      </c>
      <c r="P1636">
        <v>105.81</v>
      </c>
      <c r="Q1636">
        <v>1.9616100000000001E-4</v>
      </c>
      <c r="R1636">
        <v>35.665500000000002</v>
      </c>
      <c r="S1636">
        <v>-291117</v>
      </c>
      <c r="T1636" s="4">
        <v>638776</v>
      </c>
      <c r="U1636">
        <v>101133</v>
      </c>
      <c r="V1636">
        <v>-59948</v>
      </c>
      <c r="W1636">
        <v>795827</v>
      </c>
      <c r="X1636" s="4">
        <v>727946</v>
      </c>
      <c r="Y1636">
        <v>0.290159</v>
      </c>
      <c r="Z1636">
        <v>2.69311E-4</v>
      </c>
      <c r="AA1636">
        <v>0.12452100000000001</v>
      </c>
      <c r="AB1636">
        <v>1.7796000000000001E-4</v>
      </c>
    </row>
    <row r="1637" spans="1:28" x14ac:dyDescent="0.3">
      <c r="A1637">
        <v>101</v>
      </c>
      <c r="B1637">
        <v>2020</v>
      </c>
      <c r="C1637">
        <v>4</v>
      </c>
      <c r="D1637">
        <v>28</v>
      </c>
      <c r="E1637" s="1">
        <v>0.125</v>
      </c>
      <c r="F1637" t="s">
        <v>8</v>
      </c>
      <c r="G1637">
        <v>17.5</v>
      </c>
      <c r="H1637">
        <v>83</v>
      </c>
      <c r="I1637" s="3">
        <v>49.505000000000003</v>
      </c>
      <c r="J1637">
        <v>1.47994</v>
      </c>
      <c r="K1637">
        <v>1.36313</v>
      </c>
      <c r="L1637">
        <v>297.54700000000003</v>
      </c>
      <c r="M1637" s="4">
        <v>301.834</v>
      </c>
      <c r="N1637" s="4">
        <v>727.94200000000001</v>
      </c>
      <c r="O1637">
        <v>1262.73</v>
      </c>
      <c r="P1637">
        <v>101.07899999999999</v>
      </c>
      <c r="Q1637">
        <v>1.4492899999999999E-4</v>
      </c>
      <c r="R1637">
        <v>35.708599999999997</v>
      </c>
      <c r="S1637">
        <v>-492719</v>
      </c>
      <c r="T1637" s="5">
        <v>1156440</v>
      </c>
      <c r="U1637">
        <v>101153</v>
      </c>
      <c r="V1637">
        <v>-111015</v>
      </c>
      <c r="W1637" s="2">
        <v>1590420</v>
      </c>
      <c r="X1637" s="5">
        <v>1302700</v>
      </c>
      <c r="Y1637">
        <v>0.44031300000000001</v>
      </c>
      <c r="Z1637">
        <v>2.6178200000000001E-4</v>
      </c>
      <c r="AA1637">
        <v>0.124641</v>
      </c>
      <c r="AB1637">
        <v>3.0012499999999999E-4</v>
      </c>
    </row>
    <row r="1638" spans="1:28" x14ac:dyDescent="0.3">
      <c r="A1638">
        <v>101</v>
      </c>
      <c r="B1638">
        <v>2020</v>
      </c>
      <c r="C1638">
        <v>4</v>
      </c>
      <c r="D1638">
        <v>28</v>
      </c>
      <c r="E1638" s="1">
        <v>0.16666666666666666</v>
      </c>
      <c r="F1638" t="s">
        <v>8</v>
      </c>
      <c r="G1638">
        <v>17.5</v>
      </c>
      <c r="H1638">
        <v>83</v>
      </c>
      <c r="I1638" s="3">
        <v>49.220700000000001</v>
      </c>
      <c r="J1638">
        <v>1.76454</v>
      </c>
      <c r="K1638">
        <v>1.78667</v>
      </c>
      <c r="L1638">
        <v>297.73700000000002</v>
      </c>
      <c r="M1638" s="4">
        <v>302.05399999999997</v>
      </c>
      <c r="N1638" s="4">
        <v>863.77099999999996</v>
      </c>
      <c r="O1638">
        <v>1169.6500000000001</v>
      </c>
      <c r="P1638">
        <v>113.012</v>
      </c>
      <c r="Q1638" s="2">
        <v>5.4348400000000003E-5</v>
      </c>
      <c r="R1638">
        <v>35.149099999999997</v>
      </c>
      <c r="S1638">
        <v>-618015</v>
      </c>
      <c r="T1638" s="5">
        <v>1580610</v>
      </c>
      <c r="U1638">
        <v>101148</v>
      </c>
      <c r="V1638">
        <v>-164579</v>
      </c>
      <c r="W1638" s="2">
        <v>2343960</v>
      </c>
      <c r="X1638" s="5">
        <v>1765580</v>
      </c>
      <c r="Y1638">
        <v>0.322631</v>
      </c>
      <c r="Z1638" s="2">
        <v>6.6893399999999999E-5</v>
      </c>
      <c r="AA1638">
        <v>0.123766</v>
      </c>
      <c r="AB1638">
        <v>4.1009100000000001E-4</v>
      </c>
    </row>
    <row r="1639" spans="1:28" x14ac:dyDescent="0.3">
      <c r="A1639">
        <v>101</v>
      </c>
      <c r="B1639">
        <v>2020</v>
      </c>
      <c r="C1639">
        <v>4</v>
      </c>
      <c r="D1639">
        <v>28</v>
      </c>
      <c r="E1639" s="1">
        <v>0.20833333333333334</v>
      </c>
      <c r="F1639" t="s">
        <v>8</v>
      </c>
      <c r="G1639">
        <v>17.5</v>
      </c>
      <c r="H1639">
        <v>83</v>
      </c>
      <c r="I1639" s="3">
        <v>49.428600000000003</v>
      </c>
      <c r="J1639">
        <v>1.7255799999999999</v>
      </c>
      <c r="K1639">
        <v>1.97742</v>
      </c>
      <c r="L1639">
        <v>297.48399999999998</v>
      </c>
      <c r="M1639" s="4">
        <v>303.70499999999998</v>
      </c>
      <c r="N1639" s="4">
        <v>958.29700000000003</v>
      </c>
      <c r="O1639">
        <v>1055.8399999999999</v>
      </c>
      <c r="P1639">
        <v>145.65199999999999</v>
      </c>
      <c r="Q1639" s="2">
        <v>4.9673299999999998E-5</v>
      </c>
      <c r="R1639">
        <v>34.960599999999999</v>
      </c>
      <c r="S1639">
        <v>-794241</v>
      </c>
      <c r="T1639" s="5">
        <v>2335130</v>
      </c>
      <c r="U1639">
        <v>101091</v>
      </c>
      <c r="V1639">
        <v>-282543</v>
      </c>
      <c r="W1639" s="2">
        <v>2934850</v>
      </c>
      <c r="X1639" s="5">
        <v>2596750</v>
      </c>
      <c r="Y1639">
        <v>0.24651699999999999</v>
      </c>
      <c r="Z1639" s="2">
        <v>9.9326600000000005E-5</v>
      </c>
      <c r="AA1639">
        <v>0.122128</v>
      </c>
      <c r="AB1639">
        <v>3.3577900000000003E-4</v>
      </c>
    </row>
    <row r="1640" spans="1:28" x14ac:dyDescent="0.3">
      <c r="A1640">
        <v>101</v>
      </c>
      <c r="B1640">
        <v>2020</v>
      </c>
      <c r="C1640">
        <v>4</v>
      </c>
      <c r="D1640">
        <v>28</v>
      </c>
      <c r="E1640" s="1">
        <v>0.25</v>
      </c>
      <c r="F1640" t="s">
        <v>8</v>
      </c>
      <c r="G1640">
        <v>17.5</v>
      </c>
      <c r="H1640">
        <v>83</v>
      </c>
      <c r="I1640" s="3">
        <v>49.6387</v>
      </c>
      <c r="J1640">
        <v>1.4077200000000001</v>
      </c>
      <c r="K1640">
        <v>2.32199</v>
      </c>
      <c r="L1640">
        <v>297.233</v>
      </c>
      <c r="M1640" s="4">
        <v>304.34800000000001</v>
      </c>
      <c r="N1640" s="4">
        <v>1061.3399999999999</v>
      </c>
      <c r="O1640">
        <v>954.97699999999998</v>
      </c>
      <c r="P1640">
        <v>149.864</v>
      </c>
      <c r="Q1640" s="2">
        <v>3.6427100000000002E-5</v>
      </c>
      <c r="R1640">
        <v>34.710500000000003</v>
      </c>
      <c r="S1640">
        <v>-904852</v>
      </c>
      <c r="T1640" s="5">
        <v>2786530</v>
      </c>
      <c r="U1640">
        <v>101028</v>
      </c>
      <c r="V1640">
        <v>-373764</v>
      </c>
      <c r="W1640" s="2">
        <v>3309270</v>
      </c>
      <c r="X1640" s="5">
        <v>3081620</v>
      </c>
      <c r="Y1640">
        <v>0.31683299999999998</v>
      </c>
      <c r="Z1640" s="2">
        <v>5.3283099999999998E-5</v>
      </c>
      <c r="AA1640">
        <v>0.119974</v>
      </c>
      <c r="AB1640">
        <v>2.56025E-4</v>
      </c>
    </row>
    <row r="1641" spans="1:28" x14ac:dyDescent="0.3">
      <c r="A1641">
        <v>101</v>
      </c>
      <c r="B1641">
        <v>2020</v>
      </c>
      <c r="C1641">
        <v>4</v>
      </c>
      <c r="D1641">
        <v>28</v>
      </c>
      <c r="E1641" s="1">
        <v>0.29166666666666669</v>
      </c>
      <c r="F1641" t="s">
        <v>8</v>
      </c>
      <c r="G1641">
        <v>17.5</v>
      </c>
      <c r="H1641">
        <v>83</v>
      </c>
      <c r="I1641" s="3">
        <v>48.804299999999998</v>
      </c>
      <c r="J1641">
        <v>1.2884599999999999</v>
      </c>
      <c r="K1641">
        <v>2.5153099999999999</v>
      </c>
      <c r="L1641">
        <v>297.59399999999999</v>
      </c>
      <c r="M1641" s="4">
        <v>304.71100000000001</v>
      </c>
      <c r="N1641" s="4">
        <v>1081.56</v>
      </c>
      <c r="O1641">
        <v>894.52499999999998</v>
      </c>
      <c r="P1641">
        <v>322.03699999999998</v>
      </c>
      <c r="Q1641">
        <v>0</v>
      </c>
      <c r="R1641">
        <v>32.363</v>
      </c>
      <c r="S1641">
        <v>-835125</v>
      </c>
      <c r="T1641" s="5">
        <v>2561130</v>
      </c>
      <c r="U1641">
        <v>100925</v>
      </c>
      <c r="V1641">
        <v>-317202</v>
      </c>
      <c r="W1641" s="2">
        <v>3425180</v>
      </c>
      <c r="X1641" s="5">
        <v>2830950</v>
      </c>
      <c r="Y1641">
        <v>0.23482800000000001</v>
      </c>
      <c r="Z1641">
        <v>0</v>
      </c>
      <c r="AA1641">
        <v>0.117239</v>
      </c>
      <c r="AB1641">
        <v>3.0913199999999999E-4</v>
      </c>
    </row>
    <row r="1642" spans="1:28" x14ac:dyDescent="0.3">
      <c r="A1642">
        <v>101</v>
      </c>
      <c r="B1642">
        <v>2020</v>
      </c>
      <c r="C1642">
        <v>4</v>
      </c>
      <c r="D1642">
        <v>28</v>
      </c>
      <c r="E1642" s="1">
        <v>0.33333333333333331</v>
      </c>
      <c r="F1642" t="s">
        <v>8</v>
      </c>
      <c r="G1642">
        <v>17.5</v>
      </c>
      <c r="H1642">
        <v>83</v>
      </c>
      <c r="I1642" s="3">
        <v>47.648099999999999</v>
      </c>
      <c r="J1642">
        <v>1.1188400000000001</v>
      </c>
      <c r="K1642">
        <v>3.3500800000000002</v>
      </c>
      <c r="L1642">
        <v>297.58499999999998</v>
      </c>
      <c r="M1642" s="4">
        <v>305.26299999999998</v>
      </c>
      <c r="N1642" s="4">
        <v>1025.08</v>
      </c>
      <c r="O1642">
        <v>839.56899999999996</v>
      </c>
      <c r="P1642">
        <v>401.21800000000002</v>
      </c>
      <c r="Q1642">
        <v>0</v>
      </c>
      <c r="R1642">
        <v>31.2059</v>
      </c>
      <c r="S1642">
        <v>-912665</v>
      </c>
      <c r="T1642" s="5">
        <v>2722580</v>
      </c>
      <c r="U1642">
        <v>100805</v>
      </c>
      <c r="V1642">
        <v>-365733</v>
      </c>
      <c r="W1642" s="2">
        <v>3286870</v>
      </c>
      <c r="X1642" s="5">
        <v>3020600</v>
      </c>
      <c r="Y1642">
        <v>0.16991400000000001</v>
      </c>
      <c r="Z1642">
        <v>0</v>
      </c>
      <c r="AA1642">
        <v>0.115052</v>
      </c>
      <c r="AB1642">
        <v>3.7331099999999998E-4</v>
      </c>
    </row>
    <row r="1643" spans="1:28" x14ac:dyDescent="0.3">
      <c r="A1643">
        <v>101</v>
      </c>
      <c r="B1643">
        <v>2020</v>
      </c>
      <c r="C1643">
        <v>4</v>
      </c>
      <c r="D1643">
        <v>28</v>
      </c>
      <c r="E1643" s="1">
        <v>0.375</v>
      </c>
      <c r="F1643" t="s">
        <v>8</v>
      </c>
      <c r="G1643">
        <v>17.5</v>
      </c>
      <c r="H1643">
        <v>83</v>
      </c>
      <c r="I1643" s="3">
        <v>47.2224</v>
      </c>
      <c r="J1643">
        <v>0.66604399999999997</v>
      </c>
      <c r="K1643">
        <v>3.6802999999999999</v>
      </c>
      <c r="L1643">
        <v>297.64600000000002</v>
      </c>
      <c r="M1643" s="4">
        <v>305.08199999999999</v>
      </c>
      <c r="N1643" s="4">
        <v>925.51099999999997</v>
      </c>
      <c r="O1643">
        <v>861.55200000000002</v>
      </c>
      <c r="P1643">
        <v>487.14400000000001</v>
      </c>
      <c r="Q1643">
        <v>0</v>
      </c>
      <c r="R1643">
        <v>31.223199999999999</v>
      </c>
      <c r="S1643">
        <v>-870488</v>
      </c>
      <c r="T1643" s="5">
        <v>2417770</v>
      </c>
      <c r="U1643">
        <v>100690</v>
      </c>
      <c r="V1643">
        <v>-298605</v>
      </c>
      <c r="W1643" s="2">
        <v>2887450</v>
      </c>
      <c r="X1643" s="5">
        <v>2672230</v>
      </c>
      <c r="Y1643">
        <v>0.27297700000000003</v>
      </c>
      <c r="Z1643">
        <v>0</v>
      </c>
      <c r="AA1643">
        <v>0.11303299999999999</v>
      </c>
      <c r="AB1643">
        <v>-1.2548099999999999E-4</v>
      </c>
    </row>
    <row r="1644" spans="1:28" x14ac:dyDescent="0.3">
      <c r="A1644">
        <v>101</v>
      </c>
      <c r="B1644">
        <v>2020</v>
      </c>
      <c r="C1644">
        <v>4</v>
      </c>
      <c r="D1644">
        <v>28</v>
      </c>
      <c r="E1644" s="1">
        <v>0.41666666666666669</v>
      </c>
      <c r="F1644" t="s">
        <v>8</v>
      </c>
      <c r="G1644">
        <v>17.5</v>
      </c>
      <c r="H1644">
        <v>83</v>
      </c>
      <c r="I1644" s="3">
        <v>46.738700000000001</v>
      </c>
      <c r="J1644">
        <v>1.5350600000000001</v>
      </c>
      <c r="K1644">
        <v>3.2895699999999999</v>
      </c>
      <c r="L1644">
        <v>296.678</v>
      </c>
      <c r="M1644" s="4">
        <v>304.36</v>
      </c>
      <c r="N1644" s="4">
        <v>791.45699999999999</v>
      </c>
      <c r="O1644">
        <v>514.64099999999996</v>
      </c>
      <c r="P1644">
        <v>480.15499999999997</v>
      </c>
      <c r="Q1644">
        <v>0</v>
      </c>
      <c r="R1644">
        <v>31.629799999999999</v>
      </c>
      <c r="S1644">
        <v>-790247</v>
      </c>
      <c r="T1644" s="5">
        <v>1919120</v>
      </c>
      <c r="U1644">
        <v>100659</v>
      </c>
      <c r="V1644">
        <v>-208076</v>
      </c>
      <c r="W1644" s="2">
        <v>2277220</v>
      </c>
      <c r="X1644" s="5">
        <v>2137340</v>
      </c>
      <c r="Y1644">
        <v>0.13513800000000001</v>
      </c>
      <c r="Z1644">
        <v>0</v>
      </c>
      <c r="AA1644">
        <v>0.110139</v>
      </c>
      <c r="AB1644">
        <v>-8.2956900000000005E-4</v>
      </c>
    </row>
    <row r="1645" spans="1:28" x14ac:dyDescent="0.3">
      <c r="A1645">
        <v>101</v>
      </c>
      <c r="B1645">
        <v>2020</v>
      </c>
      <c r="C1645">
        <v>4</v>
      </c>
      <c r="D1645">
        <v>28</v>
      </c>
      <c r="E1645" s="1">
        <v>0.45833333333333331</v>
      </c>
      <c r="F1645" t="s">
        <v>8</v>
      </c>
      <c r="G1645">
        <v>17.5</v>
      </c>
      <c r="H1645">
        <v>83</v>
      </c>
      <c r="I1645" s="3">
        <v>46.957999999999998</v>
      </c>
      <c r="J1645">
        <v>0.97867899999999997</v>
      </c>
      <c r="K1645">
        <v>3.5972300000000001</v>
      </c>
      <c r="L1645">
        <v>297.05500000000001</v>
      </c>
      <c r="M1645" s="4">
        <v>304.17899999999997</v>
      </c>
      <c r="N1645" s="4">
        <v>614.255</v>
      </c>
      <c r="O1645">
        <v>589.51900000000001</v>
      </c>
      <c r="P1645">
        <v>318.90800000000002</v>
      </c>
      <c r="Q1645">
        <v>0</v>
      </c>
      <c r="R1645">
        <v>32.703099999999999</v>
      </c>
      <c r="S1645">
        <v>-603271</v>
      </c>
      <c r="T1645" s="5">
        <v>1149040</v>
      </c>
      <c r="U1645">
        <v>100612</v>
      </c>
      <c r="V1645">
        <v>-87729.1</v>
      </c>
      <c r="W1645" s="2">
        <v>1505860</v>
      </c>
      <c r="X1645" s="5">
        <v>1290700</v>
      </c>
      <c r="Y1645">
        <v>0.158332</v>
      </c>
      <c r="Z1645">
        <v>0</v>
      </c>
      <c r="AA1645">
        <v>0.108803</v>
      </c>
      <c r="AB1645">
        <v>-4.5688199999999998E-4</v>
      </c>
    </row>
    <row r="1646" spans="1:28" x14ac:dyDescent="0.3">
      <c r="A1646">
        <v>101</v>
      </c>
      <c r="B1646">
        <v>2020</v>
      </c>
      <c r="C1646">
        <v>4</v>
      </c>
      <c r="D1646">
        <v>28</v>
      </c>
      <c r="E1646" s="1">
        <v>0.5</v>
      </c>
      <c r="F1646" t="s">
        <v>8</v>
      </c>
      <c r="G1646">
        <v>17.5</v>
      </c>
      <c r="H1646">
        <v>83</v>
      </c>
      <c r="I1646" s="3">
        <v>46.883099999999999</v>
      </c>
      <c r="J1646">
        <v>0.56436600000000003</v>
      </c>
      <c r="K1646">
        <v>3.8930899999999999</v>
      </c>
      <c r="L1646">
        <v>297.60000000000002</v>
      </c>
      <c r="M1646" s="4">
        <v>303.98</v>
      </c>
      <c r="N1646" s="4">
        <v>463.31099999999998</v>
      </c>
      <c r="O1646">
        <v>779.11800000000005</v>
      </c>
      <c r="P1646">
        <v>297.209</v>
      </c>
      <c r="Q1646">
        <v>0</v>
      </c>
      <c r="R1646">
        <v>32.360599999999998</v>
      </c>
      <c r="S1646">
        <v>-444727</v>
      </c>
      <c r="T1646" s="4">
        <v>592906</v>
      </c>
      <c r="U1646">
        <v>100619</v>
      </c>
      <c r="V1646">
        <v>-20332</v>
      </c>
      <c r="W1646">
        <v>714557</v>
      </c>
      <c r="X1646" s="4">
        <v>676332</v>
      </c>
      <c r="Y1646">
        <v>0.11874899999999999</v>
      </c>
      <c r="Z1646">
        <v>0</v>
      </c>
      <c r="AA1646">
        <v>0.107929</v>
      </c>
      <c r="AB1646">
        <v>-3.4560199999999998E-4</v>
      </c>
    </row>
    <row r="1647" spans="1:28" x14ac:dyDescent="0.3">
      <c r="A1647">
        <v>101</v>
      </c>
      <c r="B1647">
        <v>2020</v>
      </c>
      <c r="C1647">
        <v>4</v>
      </c>
      <c r="D1647">
        <v>28</v>
      </c>
      <c r="E1647" s="1">
        <v>0.54166666666666663</v>
      </c>
      <c r="F1647" t="s">
        <v>8</v>
      </c>
      <c r="G1647">
        <v>17.5</v>
      </c>
      <c r="H1647">
        <v>83</v>
      </c>
      <c r="I1647" s="3">
        <v>46.744799999999998</v>
      </c>
      <c r="J1647">
        <v>1.0561199999999999</v>
      </c>
      <c r="K1647">
        <v>4.0340999999999996</v>
      </c>
      <c r="L1647">
        <v>298.17399999999998</v>
      </c>
      <c r="M1647" s="4">
        <v>303.887</v>
      </c>
      <c r="N1647" s="4">
        <v>498.298</v>
      </c>
      <c r="O1647">
        <v>1115.27</v>
      </c>
      <c r="P1647">
        <v>242.30600000000001</v>
      </c>
      <c r="Q1647">
        <v>0</v>
      </c>
      <c r="R1647">
        <v>32.3187</v>
      </c>
      <c r="S1647">
        <v>-291646</v>
      </c>
      <c r="T1647" s="4">
        <v>87628.9</v>
      </c>
      <c r="U1647">
        <v>100692</v>
      </c>
      <c r="V1647">
        <v>30849.9</v>
      </c>
      <c r="W1647">
        <v>108968</v>
      </c>
      <c r="X1647" s="4">
        <v>99994.8</v>
      </c>
      <c r="Y1647">
        <v>9.7843799999999995E-2</v>
      </c>
      <c r="Z1647">
        <v>0</v>
      </c>
      <c r="AA1647">
        <v>0.107539</v>
      </c>
      <c r="AB1647">
        <v>1.8058700000000001E-4</v>
      </c>
    </row>
    <row r="1648" spans="1:28" x14ac:dyDescent="0.3">
      <c r="A1648">
        <v>101</v>
      </c>
      <c r="B1648">
        <v>2020</v>
      </c>
      <c r="C1648">
        <v>4</v>
      </c>
      <c r="D1648">
        <v>28</v>
      </c>
      <c r="E1648" s="1">
        <v>0.58333333333333337</v>
      </c>
      <c r="F1648" t="s">
        <v>8</v>
      </c>
      <c r="G1648">
        <v>17.5</v>
      </c>
      <c r="H1648">
        <v>83</v>
      </c>
      <c r="I1648" s="3">
        <v>47.331699999999998</v>
      </c>
      <c r="J1648">
        <v>1.7246300000000001</v>
      </c>
      <c r="K1648">
        <v>3.1142099999999999</v>
      </c>
      <c r="L1648">
        <v>298.56299999999999</v>
      </c>
      <c r="M1648" s="4">
        <v>303.20600000000002</v>
      </c>
      <c r="N1648" s="4">
        <v>534.84500000000003</v>
      </c>
      <c r="O1648">
        <v>1302.92</v>
      </c>
      <c r="P1648">
        <v>137.50399999999999</v>
      </c>
      <c r="Q1648">
        <v>0</v>
      </c>
      <c r="R1648">
        <v>33.258899999999997</v>
      </c>
      <c r="S1648">
        <v>-224621</v>
      </c>
      <c r="T1648" s="5">
        <v>-2.3283100000000002E-10</v>
      </c>
      <c r="U1648">
        <v>100771</v>
      </c>
      <c r="V1648">
        <v>23895</v>
      </c>
      <c r="W1648">
        <v>0</v>
      </c>
      <c r="X1648" s="5">
        <v>-2.3283100000000002E-10</v>
      </c>
      <c r="Y1648">
        <v>7.1322800000000006E-2</v>
      </c>
      <c r="Z1648">
        <v>0</v>
      </c>
      <c r="AA1648">
        <v>0.10728500000000001</v>
      </c>
      <c r="AB1648">
        <v>2.0366899999999999E-4</v>
      </c>
    </row>
    <row r="1649" spans="1:28" x14ac:dyDescent="0.3">
      <c r="A1649">
        <v>101</v>
      </c>
      <c r="B1649">
        <v>2020</v>
      </c>
      <c r="C1649">
        <v>4</v>
      </c>
      <c r="D1649">
        <v>28</v>
      </c>
      <c r="E1649" s="1">
        <v>0.625</v>
      </c>
      <c r="F1649" t="s">
        <v>8</v>
      </c>
      <c r="G1649">
        <v>17.5</v>
      </c>
      <c r="H1649">
        <v>83</v>
      </c>
      <c r="I1649" s="3">
        <v>47.563299999999998</v>
      </c>
      <c r="J1649">
        <v>1.4428799999999999</v>
      </c>
      <c r="K1649">
        <v>2.0825300000000002</v>
      </c>
      <c r="L1649">
        <v>298.92</v>
      </c>
      <c r="M1649" s="4">
        <v>302.59199999999998</v>
      </c>
      <c r="N1649" s="4">
        <v>491.98200000000003</v>
      </c>
      <c r="O1649">
        <v>1358.22</v>
      </c>
      <c r="P1649">
        <v>116.964</v>
      </c>
      <c r="Q1649">
        <v>0</v>
      </c>
      <c r="R1649">
        <v>34.505899999999997</v>
      </c>
      <c r="S1649">
        <v>-179508</v>
      </c>
      <c r="T1649" s="5">
        <v>-2.3283100000000002E-10</v>
      </c>
      <c r="U1649">
        <v>100841</v>
      </c>
      <c r="V1649">
        <v>21397.4</v>
      </c>
      <c r="W1649">
        <v>0</v>
      </c>
      <c r="X1649" s="5">
        <v>-2.3283100000000002E-10</v>
      </c>
      <c r="Y1649">
        <v>0.10083499999999999</v>
      </c>
      <c r="Z1649">
        <v>0</v>
      </c>
      <c r="AA1649">
        <v>0.10707800000000001</v>
      </c>
      <c r="AB1649">
        <v>-1.0859200000000001E-4</v>
      </c>
    </row>
    <row r="1650" spans="1:28" x14ac:dyDescent="0.3">
      <c r="A1650">
        <v>101</v>
      </c>
      <c r="B1650">
        <v>2020</v>
      </c>
      <c r="C1650">
        <v>4</v>
      </c>
      <c r="D1650">
        <v>28</v>
      </c>
      <c r="E1650" s="1">
        <v>0.66666666666666663</v>
      </c>
      <c r="F1650" t="s">
        <v>8</v>
      </c>
      <c r="G1650">
        <v>17.5</v>
      </c>
      <c r="H1650">
        <v>83</v>
      </c>
      <c r="I1650" s="3">
        <v>48.909700000000001</v>
      </c>
      <c r="J1650">
        <v>1.32362</v>
      </c>
      <c r="K1650">
        <v>1.99895</v>
      </c>
      <c r="L1650">
        <v>299.04300000000001</v>
      </c>
      <c r="M1650" s="4">
        <v>302.19299999999998</v>
      </c>
      <c r="N1650" s="4">
        <v>473.601</v>
      </c>
      <c r="O1650">
        <v>1524.23</v>
      </c>
      <c r="P1650">
        <v>108.48</v>
      </c>
      <c r="Q1650" s="2">
        <v>1.9479699999999999E-7</v>
      </c>
      <c r="R1650">
        <v>35.582900000000002</v>
      </c>
      <c r="S1650">
        <v>-137272</v>
      </c>
      <c r="T1650" s="5">
        <v>-2.3283100000000002E-10</v>
      </c>
      <c r="U1650">
        <v>100875</v>
      </c>
      <c r="V1650">
        <v>11330.1</v>
      </c>
      <c r="W1650">
        <v>0</v>
      </c>
      <c r="X1650" s="5">
        <v>-2.3283100000000002E-10</v>
      </c>
      <c r="Y1650">
        <v>0.10172</v>
      </c>
      <c r="Z1650" s="2">
        <v>3.7645600000000001E-6</v>
      </c>
      <c r="AA1650">
        <v>0.108191</v>
      </c>
      <c r="AB1650">
        <v>-6.4210000000000005E-4</v>
      </c>
    </row>
    <row r="1651" spans="1:28" x14ac:dyDescent="0.3">
      <c r="A1651">
        <v>101</v>
      </c>
      <c r="B1651">
        <v>2020</v>
      </c>
      <c r="C1651">
        <v>4</v>
      </c>
      <c r="D1651">
        <v>28</v>
      </c>
      <c r="E1651" s="1">
        <v>0.70833333333333337</v>
      </c>
      <c r="F1651" t="s">
        <v>8</v>
      </c>
      <c r="G1651">
        <v>17.5</v>
      </c>
      <c r="H1651">
        <v>83</v>
      </c>
      <c r="I1651" s="3">
        <v>49.216900000000003</v>
      </c>
      <c r="J1651">
        <v>1.3335999999999999</v>
      </c>
      <c r="K1651">
        <v>1.8815299999999999</v>
      </c>
      <c r="L1651">
        <v>298.80399999999997</v>
      </c>
      <c r="M1651" s="4">
        <v>302.01299999999998</v>
      </c>
      <c r="N1651" s="4">
        <v>442.87299999999999</v>
      </c>
      <c r="O1651">
        <v>1744.17</v>
      </c>
      <c r="P1651">
        <v>117.376</v>
      </c>
      <c r="Q1651" s="2">
        <v>7.79189E-7</v>
      </c>
      <c r="R1651">
        <v>37.0062</v>
      </c>
      <c r="S1651">
        <v>-133337</v>
      </c>
      <c r="T1651" s="5">
        <v>-2.3283100000000002E-10</v>
      </c>
      <c r="U1651">
        <v>100928</v>
      </c>
      <c r="V1651">
        <v>11829.6</v>
      </c>
      <c r="W1651">
        <v>0</v>
      </c>
      <c r="X1651" s="5">
        <v>-2.3283100000000002E-10</v>
      </c>
      <c r="Y1651">
        <v>0.10999</v>
      </c>
      <c r="Z1651" s="2">
        <v>2.0270700000000001E-6</v>
      </c>
      <c r="AA1651">
        <v>0.10804800000000001</v>
      </c>
      <c r="AB1651">
        <v>-6.3684500000000003E-4</v>
      </c>
    </row>
    <row r="1652" spans="1:28" x14ac:dyDescent="0.3">
      <c r="A1652">
        <v>101</v>
      </c>
      <c r="B1652">
        <v>2020</v>
      </c>
      <c r="C1652">
        <v>4</v>
      </c>
      <c r="D1652">
        <v>28</v>
      </c>
      <c r="E1652" s="1">
        <v>0.75</v>
      </c>
      <c r="F1652" t="s">
        <v>8</v>
      </c>
      <c r="G1652">
        <v>17.5</v>
      </c>
      <c r="H1652">
        <v>83</v>
      </c>
      <c r="I1652" s="3">
        <v>49.712800000000001</v>
      </c>
      <c r="J1652">
        <v>1.39774</v>
      </c>
      <c r="K1652">
        <v>1.9297299999999999</v>
      </c>
      <c r="L1652">
        <v>298.596</v>
      </c>
      <c r="M1652" s="4">
        <v>301.81299999999999</v>
      </c>
      <c r="N1652" s="4">
        <v>428.75099999999998</v>
      </c>
      <c r="O1652">
        <v>1950.37</v>
      </c>
      <c r="P1652">
        <v>160.774</v>
      </c>
      <c r="Q1652" s="2">
        <v>1.36358E-6</v>
      </c>
      <c r="R1652">
        <v>38.703000000000003</v>
      </c>
      <c r="S1652">
        <v>-150900</v>
      </c>
      <c r="T1652" s="5">
        <v>-2.3283100000000002E-10</v>
      </c>
      <c r="U1652">
        <v>100911</v>
      </c>
      <c r="V1652">
        <v>16402.2</v>
      </c>
      <c r="W1652">
        <v>0</v>
      </c>
      <c r="X1652" s="5">
        <v>-2.3283100000000002E-10</v>
      </c>
      <c r="Y1652">
        <v>0.12293</v>
      </c>
      <c r="Z1652" s="2">
        <v>4.63331E-6</v>
      </c>
      <c r="AA1652">
        <v>0.10789700000000001</v>
      </c>
      <c r="AB1652">
        <v>-2.8986799999999998E-4</v>
      </c>
    </row>
    <row r="1653" spans="1:28" x14ac:dyDescent="0.3">
      <c r="A1653">
        <v>101</v>
      </c>
      <c r="B1653">
        <v>2020</v>
      </c>
      <c r="C1653">
        <v>4</v>
      </c>
      <c r="D1653">
        <v>28</v>
      </c>
      <c r="E1653" s="1">
        <v>0.79166666666666663</v>
      </c>
      <c r="F1653" t="s">
        <v>8</v>
      </c>
      <c r="G1653">
        <v>17.5</v>
      </c>
      <c r="H1653">
        <v>83</v>
      </c>
      <c r="I1653" s="3">
        <v>48.710299999999997</v>
      </c>
      <c r="J1653">
        <v>1.53125</v>
      </c>
      <c r="K1653">
        <v>2.1009899999999999</v>
      </c>
      <c r="L1653">
        <v>298.53800000000001</v>
      </c>
      <c r="M1653" s="4">
        <v>301.69400000000002</v>
      </c>
      <c r="N1653" s="4">
        <v>438.048</v>
      </c>
      <c r="O1653">
        <v>2112.9499999999998</v>
      </c>
      <c r="P1653">
        <v>154.59399999999999</v>
      </c>
      <c r="Q1653" s="2">
        <v>1.9479699999999999E-7</v>
      </c>
      <c r="R1653">
        <v>38.698</v>
      </c>
      <c r="S1653">
        <v>-154484</v>
      </c>
      <c r="T1653" s="5">
        <v>-2.3283100000000002E-10</v>
      </c>
      <c r="U1653">
        <v>100890</v>
      </c>
      <c r="V1653">
        <v>10100.5</v>
      </c>
      <c r="W1653">
        <v>0</v>
      </c>
      <c r="X1653" s="5">
        <v>-2.3283100000000002E-10</v>
      </c>
      <c r="Y1653">
        <v>9.5615900000000004E-2</v>
      </c>
      <c r="Z1653" s="2">
        <v>2.0270700000000001E-6</v>
      </c>
      <c r="AA1653">
        <v>0.107738</v>
      </c>
      <c r="AB1653" s="2">
        <v>-8.9459800000000007E-6</v>
      </c>
    </row>
    <row r="1654" spans="1:28" x14ac:dyDescent="0.3">
      <c r="A1654">
        <v>101</v>
      </c>
      <c r="B1654">
        <v>2020</v>
      </c>
      <c r="C1654">
        <v>4</v>
      </c>
      <c r="D1654">
        <v>28</v>
      </c>
      <c r="E1654" s="1">
        <v>0.83333333333333337</v>
      </c>
      <c r="F1654" t="s">
        <v>8</v>
      </c>
      <c r="G1654">
        <v>17.5</v>
      </c>
      <c r="H1654">
        <v>83</v>
      </c>
      <c r="I1654" s="3">
        <v>48.626199999999997</v>
      </c>
      <c r="J1654">
        <v>1.9840500000000001</v>
      </c>
      <c r="K1654">
        <v>1.9789600000000001</v>
      </c>
      <c r="L1654">
        <v>298.45</v>
      </c>
      <c r="M1654" s="4">
        <v>301.09699999999998</v>
      </c>
      <c r="N1654" s="4">
        <v>446.13799999999998</v>
      </c>
      <c r="O1654">
        <v>2165.27</v>
      </c>
      <c r="P1654">
        <v>111.532</v>
      </c>
      <c r="Q1654" s="2">
        <v>3.7985499999999997E-5</v>
      </c>
      <c r="R1654">
        <v>39.066499999999998</v>
      </c>
      <c r="S1654">
        <v>-167113</v>
      </c>
      <c r="T1654" s="5">
        <v>-2.3283100000000002E-10</v>
      </c>
      <c r="U1654">
        <v>100858</v>
      </c>
      <c r="V1654">
        <v>15249.4</v>
      </c>
      <c r="W1654">
        <v>0</v>
      </c>
      <c r="X1654" s="5">
        <v>-2.3283100000000002E-10</v>
      </c>
      <c r="Y1654">
        <v>0.102178</v>
      </c>
      <c r="Z1654" s="2">
        <v>3.9672699999999997E-5</v>
      </c>
      <c r="AA1654">
        <v>0.10761900000000001</v>
      </c>
      <c r="AB1654">
        <v>1.5600400000000001E-4</v>
      </c>
    </row>
    <row r="1655" spans="1:28" x14ac:dyDescent="0.3">
      <c r="A1655">
        <v>101</v>
      </c>
      <c r="B1655">
        <v>2020</v>
      </c>
      <c r="C1655">
        <v>4</v>
      </c>
      <c r="D1655">
        <v>28</v>
      </c>
      <c r="E1655" s="1">
        <v>0.875</v>
      </c>
      <c r="F1655" t="s">
        <v>8</v>
      </c>
      <c r="G1655">
        <v>17.5</v>
      </c>
      <c r="H1655">
        <v>83</v>
      </c>
      <c r="I1655" s="3">
        <v>48.3748</v>
      </c>
      <c r="J1655">
        <v>2.4439799999999998</v>
      </c>
      <c r="K1655">
        <v>1.5805400000000001</v>
      </c>
      <c r="L1655">
        <v>298.495</v>
      </c>
      <c r="M1655" s="4">
        <v>301.14400000000001</v>
      </c>
      <c r="N1655" s="4">
        <v>380.565</v>
      </c>
      <c r="O1655">
        <v>1945.45</v>
      </c>
      <c r="P1655">
        <v>103.82599999999999</v>
      </c>
      <c r="Q1655">
        <v>1.2817699999999999E-4</v>
      </c>
      <c r="R1655">
        <v>38.526699999999998</v>
      </c>
      <c r="S1655">
        <v>-173105</v>
      </c>
      <c r="T1655" s="5">
        <v>-2.3283100000000002E-10</v>
      </c>
      <c r="U1655">
        <v>100818</v>
      </c>
      <c r="V1655">
        <v>9024.6299999999992</v>
      </c>
      <c r="W1655">
        <v>0</v>
      </c>
      <c r="X1655" s="5">
        <v>-2.3283100000000002E-10</v>
      </c>
      <c r="Y1655">
        <v>0.262936</v>
      </c>
      <c r="Z1655">
        <v>1.5029299999999999E-4</v>
      </c>
      <c r="AA1655">
        <v>0.107484</v>
      </c>
      <c r="AB1655">
        <v>2.5133399999999998E-4</v>
      </c>
    </row>
    <row r="1656" spans="1:28" x14ac:dyDescent="0.3">
      <c r="A1656">
        <v>101</v>
      </c>
      <c r="B1656">
        <v>2020</v>
      </c>
      <c r="C1656">
        <v>4</v>
      </c>
      <c r="D1656">
        <v>28</v>
      </c>
      <c r="E1656" s="1">
        <v>0.91666666666666663</v>
      </c>
      <c r="F1656" t="s">
        <v>8</v>
      </c>
      <c r="G1656">
        <v>17.5</v>
      </c>
      <c r="H1656">
        <v>83</v>
      </c>
      <c r="I1656" s="3">
        <v>48.4283</v>
      </c>
      <c r="J1656">
        <v>2.0377399999999999</v>
      </c>
      <c r="K1656">
        <v>0.75397099999999995</v>
      </c>
      <c r="L1656">
        <v>298.09100000000001</v>
      </c>
      <c r="M1656" s="4">
        <v>300.37599999999998</v>
      </c>
      <c r="N1656" s="4">
        <v>336.92200000000003</v>
      </c>
      <c r="O1656">
        <v>1826.95</v>
      </c>
      <c r="P1656">
        <v>98.073099999999997</v>
      </c>
      <c r="Q1656">
        <v>1.04217E-4</v>
      </c>
      <c r="R1656">
        <v>37.388100000000001</v>
      </c>
      <c r="S1656">
        <v>-168229</v>
      </c>
      <c r="T1656" s="5">
        <v>-2.3283100000000002E-10</v>
      </c>
      <c r="U1656">
        <v>100813</v>
      </c>
      <c r="V1656">
        <v>6181.19</v>
      </c>
      <c r="W1656">
        <v>0</v>
      </c>
      <c r="X1656" s="5">
        <v>-2.3283100000000002E-10</v>
      </c>
      <c r="Y1656">
        <v>0.25902999999999998</v>
      </c>
      <c r="Z1656">
        <v>1.15254E-4</v>
      </c>
      <c r="AA1656">
        <v>0.10734</v>
      </c>
      <c r="AB1656">
        <v>4.8609199999999998E-4</v>
      </c>
    </row>
    <row r="1657" spans="1:28" x14ac:dyDescent="0.3">
      <c r="A1657">
        <v>101</v>
      </c>
      <c r="B1657">
        <v>2020</v>
      </c>
      <c r="C1657">
        <v>4</v>
      </c>
      <c r="D1657">
        <v>28</v>
      </c>
      <c r="E1657" s="1">
        <v>0.95833333333333337</v>
      </c>
      <c r="F1657" t="s">
        <v>8</v>
      </c>
      <c r="G1657">
        <v>17.5</v>
      </c>
      <c r="H1657">
        <v>83</v>
      </c>
      <c r="I1657" s="3">
        <v>48.332000000000001</v>
      </c>
      <c r="J1657">
        <v>2.0610200000000001</v>
      </c>
      <c r="K1657">
        <v>0.21864900000000001</v>
      </c>
      <c r="L1657">
        <v>298.00099999999998</v>
      </c>
      <c r="M1657" s="4">
        <v>300.46699999999998</v>
      </c>
      <c r="N1657" s="4">
        <v>338.12799999999999</v>
      </c>
      <c r="O1657">
        <v>1830.96</v>
      </c>
      <c r="P1657">
        <v>120.062</v>
      </c>
      <c r="Q1657" s="2">
        <v>1.36358E-6</v>
      </c>
      <c r="R1657">
        <v>36.348100000000002</v>
      </c>
      <c r="S1657">
        <v>-167524</v>
      </c>
      <c r="T1657" s="5">
        <v>-2.3283100000000002E-10</v>
      </c>
      <c r="U1657">
        <v>100806</v>
      </c>
      <c r="V1657">
        <v>4183.1000000000004</v>
      </c>
      <c r="W1657">
        <v>0</v>
      </c>
      <c r="X1657" s="5">
        <v>-2.3283100000000002E-10</v>
      </c>
      <c r="Y1657">
        <v>0.31860300000000003</v>
      </c>
      <c r="Z1657" s="2">
        <v>3.4749800000000001E-6</v>
      </c>
      <c r="AA1657">
        <v>0.10718900000000001</v>
      </c>
      <c r="AB1657">
        <v>3.4591299999999999E-4</v>
      </c>
    </row>
    <row r="1658" spans="1:28" x14ac:dyDescent="0.3">
      <c r="A1658">
        <v>102</v>
      </c>
      <c r="B1658">
        <v>2020</v>
      </c>
      <c r="C1658">
        <v>4</v>
      </c>
      <c r="D1658">
        <v>29</v>
      </c>
      <c r="E1658" s="1">
        <v>0</v>
      </c>
      <c r="F1658" t="s">
        <v>8</v>
      </c>
      <c r="G1658">
        <v>17.5</v>
      </c>
      <c r="H1658">
        <v>83</v>
      </c>
      <c r="I1658" s="3">
        <v>47.5319</v>
      </c>
      <c r="J1658">
        <v>2.0876299999999999</v>
      </c>
      <c r="K1658">
        <v>-0.156692</v>
      </c>
      <c r="L1658">
        <v>298.01</v>
      </c>
      <c r="M1658" s="4">
        <v>300.69400000000002</v>
      </c>
      <c r="N1658" s="4">
        <v>306.33499999999998</v>
      </c>
      <c r="O1658">
        <v>1755.5</v>
      </c>
      <c r="P1658">
        <v>153.34299999999999</v>
      </c>
      <c r="Q1658">
        <v>0</v>
      </c>
      <c r="R1658">
        <v>35.255099999999999</v>
      </c>
      <c r="S1658">
        <v>-159535</v>
      </c>
      <c r="T1658" s="5">
        <v>-2.3283100000000002E-10</v>
      </c>
      <c r="U1658">
        <v>100855</v>
      </c>
      <c r="V1658">
        <v>5182.1400000000003</v>
      </c>
      <c r="W1658">
        <v>0</v>
      </c>
      <c r="X1658" s="5">
        <v>-2.3283100000000002E-10</v>
      </c>
      <c r="Y1658">
        <v>0.38681300000000002</v>
      </c>
      <c r="Z1658" s="2">
        <v>5.7916399999999996E-7</v>
      </c>
      <c r="AA1658">
        <v>0.107054</v>
      </c>
      <c r="AB1658">
        <v>1.9785199999999999E-4</v>
      </c>
    </row>
    <row r="1659" spans="1:28" x14ac:dyDescent="0.3">
      <c r="A1659">
        <v>102</v>
      </c>
      <c r="B1659">
        <v>2020</v>
      </c>
      <c r="C1659">
        <v>4</v>
      </c>
      <c r="D1659">
        <v>29</v>
      </c>
      <c r="E1659" s="1">
        <v>4.1666666666666664E-2</v>
      </c>
      <c r="F1659" t="s">
        <v>8</v>
      </c>
      <c r="G1659">
        <v>17.5</v>
      </c>
      <c r="H1659">
        <v>83</v>
      </c>
      <c r="I1659" s="3">
        <v>46.925199999999997</v>
      </c>
      <c r="J1659">
        <v>2.1897799999999998</v>
      </c>
      <c r="K1659">
        <v>-0.32436500000000001</v>
      </c>
      <c r="L1659">
        <v>297.90600000000001</v>
      </c>
      <c r="M1659" s="4">
        <v>300.73700000000002</v>
      </c>
      <c r="N1659" s="4">
        <v>311.94200000000001</v>
      </c>
      <c r="O1659">
        <v>1691.96</v>
      </c>
      <c r="P1659">
        <v>201.56299999999999</v>
      </c>
      <c r="Q1659">
        <v>0</v>
      </c>
      <c r="R1659">
        <v>34.792999999999999</v>
      </c>
      <c r="S1659">
        <v>-173281</v>
      </c>
      <c r="T1659" s="4">
        <v>136896</v>
      </c>
      <c r="U1659">
        <v>100901</v>
      </c>
      <c r="V1659">
        <v>-6114.76</v>
      </c>
      <c r="W1659">
        <v>163482</v>
      </c>
      <c r="X1659" s="4">
        <v>157135</v>
      </c>
      <c r="Y1659">
        <v>0.21840899999999999</v>
      </c>
      <c r="Z1659" s="2">
        <v>5.7916399999999996E-7</v>
      </c>
      <c r="AA1659">
        <v>0.106832</v>
      </c>
      <c r="AB1659">
        <v>2.08173E-4</v>
      </c>
    </row>
    <row r="1660" spans="1:28" x14ac:dyDescent="0.3">
      <c r="A1660">
        <v>102</v>
      </c>
      <c r="B1660">
        <v>2020</v>
      </c>
      <c r="C1660">
        <v>4</v>
      </c>
      <c r="D1660">
        <v>29</v>
      </c>
      <c r="E1660" s="1">
        <v>8.3333333333333329E-2</v>
      </c>
      <c r="F1660" t="s">
        <v>8</v>
      </c>
      <c r="G1660">
        <v>17.5</v>
      </c>
      <c r="H1660">
        <v>83</v>
      </c>
      <c r="I1660" s="3">
        <v>46.441499999999998</v>
      </c>
      <c r="J1660">
        <v>2.2691300000000001</v>
      </c>
      <c r="K1660">
        <v>0.20993200000000001</v>
      </c>
      <c r="L1660">
        <v>298.40899999999999</v>
      </c>
      <c r="M1660" s="4">
        <v>302.41500000000002</v>
      </c>
      <c r="N1660" s="4">
        <v>407.745</v>
      </c>
      <c r="O1660">
        <v>1629.22</v>
      </c>
      <c r="P1660">
        <v>263.18099999999998</v>
      </c>
      <c r="Q1660">
        <v>0</v>
      </c>
      <c r="R1660">
        <v>34.629100000000001</v>
      </c>
      <c r="S1660">
        <v>-283304</v>
      </c>
      <c r="T1660" s="4">
        <v>670890</v>
      </c>
      <c r="U1660">
        <v>100939</v>
      </c>
      <c r="V1660">
        <v>-78161.3</v>
      </c>
      <c r="W1660">
        <v>805883</v>
      </c>
      <c r="X1660" s="4">
        <v>763688</v>
      </c>
      <c r="Y1660">
        <v>0.10495500000000001</v>
      </c>
      <c r="Z1660">
        <v>0</v>
      </c>
      <c r="AA1660">
        <v>0.106227</v>
      </c>
      <c r="AB1660">
        <v>2.4570400000000002E-4</v>
      </c>
    </row>
    <row r="1661" spans="1:28" x14ac:dyDescent="0.3">
      <c r="A1661">
        <v>102</v>
      </c>
      <c r="B1661">
        <v>2020</v>
      </c>
      <c r="C1661">
        <v>4</v>
      </c>
      <c r="D1661">
        <v>29</v>
      </c>
      <c r="E1661" s="1">
        <v>0.125</v>
      </c>
      <c r="F1661" t="s">
        <v>8</v>
      </c>
      <c r="G1661">
        <v>17.5</v>
      </c>
      <c r="H1661">
        <v>83</v>
      </c>
      <c r="I1661" s="3">
        <v>46.187800000000003</v>
      </c>
      <c r="J1661">
        <v>2.5475599999999998</v>
      </c>
      <c r="K1661">
        <v>1.1313599999999999</v>
      </c>
      <c r="L1661">
        <v>298.73500000000001</v>
      </c>
      <c r="M1661" s="4">
        <v>302.709</v>
      </c>
      <c r="N1661" s="4">
        <v>522.21299999999997</v>
      </c>
      <c r="O1661">
        <v>1681.89</v>
      </c>
      <c r="P1661">
        <v>268.43</v>
      </c>
      <c r="Q1661">
        <v>0</v>
      </c>
      <c r="R1661">
        <v>34.341999999999999</v>
      </c>
      <c r="S1661">
        <v>-442847</v>
      </c>
      <c r="T1661" s="5">
        <v>1412200</v>
      </c>
      <c r="U1661">
        <v>100979</v>
      </c>
      <c r="V1661">
        <v>-190439</v>
      </c>
      <c r="W1661" s="2">
        <v>1604470</v>
      </c>
      <c r="X1661" s="5">
        <v>1586100</v>
      </c>
      <c r="Y1661">
        <v>5.1394000000000002E-2</v>
      </c>
      <c r="Z1661">
        <v>0</v>
      </c>
      <c r="AA1661">
        <v>0.105138</v>
      </c>
      <c r="AB1661">
        <v>2.3388200000000001E-4</v>
      </c>
    </row>
    <row r="1662" spans="1:28" x14ac:dyDescent="0.3">
      <c r="A1662">
        <v>102</v>
      </c>
      <c r="B1662">
        <v>2020</v>
      </c>
      <c r="C1662">
        <v>4</v>
      </c>
      <c r="D1662">
        <v>29</v>
      </c>
      <c r="E1662" s="1">
        <v>0.16666666666666666</v>
      </c>
      <c r="F1662" t="s">
        <v>8</v>
      </c>
      <c r="G1662">
        <v>17.5</v>
      </c>
      <c r="H1662">
        <v>83</v>
      </c>
      <c r="I1662" s="3">
        <v>46.011200000000002</v>
      </c>
      <c r="J1662">
        <v>2.5594299999999999</v>
      </c>
      <c r="K1662">
        <v>1.89025</v>
      </c>
      <c r="L1662">
        <v>298.73200000000003</v>
      </c>
      <c r="M1662" s="4">
        <v>303.029</v>
      </c>
      <c r="N1662" s="4">
        <v>647.822</v>
      </c>
      <c r="O1662">
        <v>1753.44</v>
      </c>
      <c r="P1662">
        <v>274.625</v>
      </c>
      <c r="Q1662">
        <v>0</v>
      </c>
      <c r="R1662">
        <v>33.729599999999998</v>
      </c>
      <c r="S1662">
        <v>-625887</v>
      </c>
      <c r="T1662" s="5">
        <v>2084790</v>
      </c>
      <c r="U1662">
        <v>100952</v>
      </c>
      <c r="V1662">
        <v>-302332</v>
      </c>
      <c r="W1662" s="2">
        <v>2349370</v>
      </c>
      <c r="X1662" s="5">
        <v>2322690</v>
      </c>
      <c r="Y1662">
        <v>5.3957499999999999E-2</v>
      </c>
      <c r="Z1662">
        <v>0</v>
      </c>
      <c r="AA1662">
        <v>0.103516</v>
      </c>
      <c r="AB1662">
        <v>1.4042899999999999E-4</v>
      </c>
    </row>
    <row r="1663" spans="1:28" x14ac:dyDescent="0.3">
      <c r="A1663">
        <v>102</v>
      </c>
      <c r="B1663">
        <v>2020</v>
      </c>
      <c r="C1663">
        <v>4</v>
      </c>
      <c r="D1663">
        <v>29</v>
      </c>
      <c r="E1663" s="1">
        <v>0.20833333333333334</v>
      </c>
      <c r="F1663" t="s">
        <v>8</v>
      </c>
      <c r="G1663">
        <v>17.5</v>
      </c>
      <c r="H1663">
        <v>83</v>
      </c>
      <c r="I1663" s="3">
        <v>45.389200000000002</v>
      </c>
      <c r="J1663">
        <v>2.5366300000000002</v>
      </c>
      <c r="K1663">
        <v>2.3932699999999998</v>
      </c>
      <c r="L1663">
        <v>298.64600000000002</v>
      </c>
      <c r="M1663" s="4">
        <v>304.42099999999999</v>
      </c>
      <c r="N1663" s="4">
        <v>754.62599999999998</v>
      </c>
      <c r="O1663">
        <v>1897.59</v>
      </c>
      <c r="P1663">
        <v>274.71699999999998</v>
      </c>
      <c r="Q1663">
        <v>0</v>
      </c>
      <c r="R1663">
        <v>33.019799999999996</v>
      </c>
      <c r="S1663">
        <v>-770157</v>
      </c>
      <c r="T1663" s="5">
        <v>2531920</v>
      </c>
      <c r="U1663">
        <v>100913</v>
      </c>
      <c r="V1663">
        <v>-375301</v>
      </c>
      <c r="W1663" s="2">
        <v>2942380</v>
      </c>
      <c r="X1663" s="5">
        <v>2812670</v>
      </c>
      <c r="Y1663">
        <v>3.6683800000000003E-2</v>
      </c>
      <c r="Z1663">
        <v>0</v>
      </c>
      <c r="AA1663">
        <v>0.101433</v>
      </c>
      <c r="AB1663">
        <v>1.67639E-4</v>
      </c>
    </row>
    <row r="1664" spans="1:28" x14ac:dyDescent="0.3">
      <c r="A1664">
        <v>102</v>
      </c>
      <c r="B1664">
        <v>2020</v>
      </c>
      <c r="C1664">
        <v>4</v>
      </c>
      <c r="D1664">
        <v>29</v>
      </c>
      <c r="E1664" s="1">
        <v>0.25</v>
      </c>
      <c r="F1664" t="s">
        <v>8</v>
      </c>
      <c r="G1664">
        <v>17.5</v>
      </c>
      <c r="H1664">
        <v>83</v>
      </c>
      <c r="I1664" s="3">
        <v>44.942900000000002</v>
      </c>
      <c r="J1664">
        <v>2.3403999999999998</v>
      </c>
      <c r="K1664">
        <v>2.8752599999999999</v>
      </c>
      <c r="L1664">
        <v>298.38499999999999</v>
      </c>
      <c r="M1664" s="4">
        <v>305.40199999999999</v>
      </c>
      <c r="N1664" s="4">
        <v>835.31299999999999</v>
      </c>
      <c r="O1664">
        <v>1826.72</v>
      </c>
      <c r="P1664">
        <v>284.46800000000002</v>
      </c>
      <c r="Q1664" s="2">
        <v>1.0519E-5</v>
      </c>
      <c r="R1664">
        <v>32.713000000000001</v>
      </c>
      <c r="S1664">
        <v>-903971</v>
      </c>
      <c r="T1664" s="5">
        <v>2990290</v>
      </c>
      <c r="U1664">
        <v>100868</v>
      </c>
      <c r="V1664">
        <v>-448500</v>
      </c>
      <c r="W1664" s="2">
        <v>3314560</v>
      </c>
      <c r="X1664" s="5">
        <v>3311000</v>
      </c>
      <c r="Y1664">
        <v>4.97154E-2</v>
      </c>
      <c r="Z1664" s="2">
        <v>1.01354E-5</v>
      </c>
      <c r="AA1664">
        <v>9.9175299999999994E-2</v>
      </c>
      <c r="AB1664">
        <v>3.3408999999999999E-4</v>
      </c>
    </row>
    <row r="1665" spans="1:28" x14ac:dyDescent="0.3">
      <c r="A1665">
        <v>102</v>
      </c>
      <c r="B1665">
        <v>2020</v>
      </c>
      <c r="C1665">
        <v>4</v>
      </c>
      <c r="D1665">
        <v>29</v>
      </c>
      <c r="E1665" s="1">
        <v>0.29166666666666669</v>
      </c>
      <c r="F1665" t="s">
        <v>8</v>
      </c>
      <c r="G1665">
        <v>17.5</v>
      </c>
      <c r="H1665">
        <v>83</v>
      </c>
      <c r="I1665" s="3">
        <v>45.347900000000003</v>
      </c>
      <c r="J1665">
        <v>1.86812</v>
      </c>
      <c r="K1665">
        <v>3.73875</v>
      </c>
      <c r="L1665">
        <v>298.44499999999999</v>
      </c>
      <c r="M1665" s="4">
        <v>305.44799999999998</v>
      </c>
      <c r="N1665" s="4">
        <v>834.67499999999995</v>
      </c>
      <c r="O1665">
        <v>1852.71</v>
      </c>
      <c r="P1665">
        <v>405.81099999999998</v>
      </c>
      <c r="Q1665" s="2">
        <v>1.6168199999999999E-5</v>
      </c>
      <c r="R1665">
        <v>31.4438</v>
      </c>
      <c r="S1665">
        <v>-957308</v>
      </c>
      <c r="T1665" s="5">
        <v>3077260</v>
      </c>
      <c r="U1665">
        <v>100748</v>
      </c>
      <c r="V1665">
        <v>-441122</v>
      </c>
      <c r="W1665" s="2">
        <v>3445230</v>
      </c>
      <c r="X1665" s="5">
        <v>3408880</v>
      </c>
      <c r="Y1665">
        <v>9.6317899999999998E-2</v>
      </c>
      <c r="Z1665" s="2">
        <v>1.62166E-5</v>
      </c>
      <c r="AA1665">
        <v>9.6885600000000002E-2</v>
      </c>
      <c r="AB1665">
        <v>3.70121E-4</v>
      </c>
    </row>
    <row r="1666" spans="1:28" x14ac:dyDescent="0.3">
      <c r="A1666">
        <v>102</v>
      </c>
      <c r="B1666">
        <v>2020</v>
      </c>
      <c r="C1666">
        <v>4</v>
      </c>
      <c r="D1666">
        <v>29</v>
      </c>
      <c r="E1666" s="1">
        <v>0.33333333333333331</v>
      </c>
      <c r="F1666" t="s">
        <v>8</v>
      </c>
      <c r="G1666">
        <v>17.5</v>
      </c>
      <c r="H1666">
        <v>83</v>
      </c>
      <c r="I1666" s="3">
        <v>45.317399999999999</v>
      </c>
      <c r="J1666">
        <v>1.16445</v>
      </c>
      <c r="K1666">
        <v>4.5842999999999998</v>
      </c>
      <c r="L1666">
        <v>298.72800000000001</v>
      </c>
      <c r="M1666" s="4">
        <v>305.72399999999999</v>
      </c>
      <c r="N1666" s="4">
        <v>764.34799999999996</v>
      </c>
      <c r="O1666">
        <v>2126</v>
      </c>
      <c r="P1666">
        <v>446.76799999999997</v>
      </c>
      <c r="Q1666">
        <v>0</v>
      </c>
      <c r="R1666">
        <v>31.416699999999999</v>
      </c>
      <c r="S1666">
        <v>-884175</v>
      </c>
      <c r="T1666" s="5">
        <v>2681260</v>
      </c>
      <c r="U1666">
        <v>100680</v>
      </c>
      <c r="V1666">
        <v>-384984</v>
      </c>
      <c r="W1666" s="2">
        <v>3292280</v>
      </c>
      <c r="X1666" s="5">
        <v>2963340</v>
      </c>
      <c r="Y1666">
        <v>0.105199</v>
      </c>
      <c r="Z1666">
        <v>0</v>
      </c>
      <c r="AA1666">
        <v>9.4699199999999997E-2</v>
      </c>
      <c r="AB1666">
        <v>-1.4950099999999999E-4</v>
      </c>
    </row>
    <row r="1667" spans="1:28" x14ac:dyDescent="0.3">
      <c r="A1667">
        <v>102</v>
      </c>
      <c r="B1667">
        <v>2020</v>
      </c>
      <c r="C1667">
        <v>4</v>
      </c>
      <c r="D1667">
        <v>29</v>
      </c>
      <c r="E1667" s="1">
        <v>0.375</v>
      </c>
      <c r="F1667" t="s">
        <v>8</v>
      </c>
      <c r="G1667">
        <v>17.5</v>
      </c>
      <c r="H1667">
        <v>83</v>
      </c>
      <c r="I1667" s="3">
        <v>45.189</v>
      </c>
      <c r="J1667">
        <v>0.78910199999999997</v>
      </c>
      <c r="K1667">
        <v>5.2985699999999998</v>
      </c>
      <c r="L1667">
        <v>299.11399999999998</v>
      </c>
      <c r="M1667" s="4">
        <v>306.07299999999998</v>
      </c>
      <c r="N1667" s="4">
        <v>719.14300000000003</v>
      </c>
      <c r="O1667">
        <v>2475.09</v>
      </c>
      <c r="P1667">
        <v>306.79199999999997</v>
      </c>
      <c r="Q1667">
        <v>5.79132E-4</v>
      </c>
      <c r="R1667">
        <v>32.148600000000002</v>
      </c>
      <c r="S1667">
        <v>-895982</v>
      </c>
      <c r="T1667" s="5">
        <v>2523700</v>
      </c>
      <c r="U1667">
        <v>100575</v>
      </c>
      <c r="V1667">
        <v>-333225</v>
      </c>
      <c r="W1667" s="2">
        <v>2885870</v>
      </c>
      <c r="X1667" s="5">
        <v>2794150</v>
      </c>
      <c r="Y1667">
        <v>0.22686300000000001</v>
      </c>
      <c r="Z1667">
        <v>5.7945299999999996E-4</v>
      </c>
      <c r="AA1667">
        <v>9.2886499999999997E-2</v>
      </c>
      <c r="AB1667" s="2">
        <v>2.3134199999999999E-6</v>
      </c>
    </row>
    <row r="1668" spans="1:28" x14ac:dyDescent="0.3">
      <c r="A1668">
        <v>102</v>
      </c>
      <c r="B1668">
        <v>2020</v>
      </c>
      <c r="C1668">
        <v>4</v>
      </c>
      <c r="D1668">
        <v>29</v>
      </c>
      <c r="E1668" s="1">
        <v>0.41666666666666669</v>
      </c>
      <c r="F1668" t="s">
        <v>8</v>
      </c>
      <c r="G1668">
        <v>17.5</v>
      </c>
      <c r="H1668">
        <v>83</v>
      </c>
      <c r="I1668" s="3">
        <v>46.268799999999999</v>
      </c>
      <c r="J1668">
        <v>0.86132200000000003</v>
      </c>
      <c r="K1668">
        <v>4.7319699999999996</v>
      </c>
      <c r="L1668">
        <v>298.32900000000001</v>
      </c>
      <c r="M1668" s="4">
        <v>303.04899999999998</v>
      </c>
      <c r="N1668" s="4">
        <v>507.02600000000001</v>
      </c>
      <c r="O1668">
        <v>1688.87</v>
      </c>
      <c r="P1668">
        <v>401.96600000000001</v>
      </c>
      <c r="Q1668">
        <v>0</v>
      </c>
      <c r="R1668">
        <v>34.333399999999997</v>
      </c>
      <c r="S1668">
        <v>-782081</v>
      </c>
      <c r="T1668" s="5">
        <v>1979790</v>
      </c>
      <c r="U1668">
        <v>100546</v>
      </c>
      <c r="V1668">
        <v>-239699</v>
      </c>
      <c r="W1668" s="2">
        <v>2269460</v>
      </c>
      <c r="X1668" s="5">
        <v>2205240</v>
      </c>
      <c r="Y1668">
        <v>0.24471599999999999</v>
      </c>
      <c r="Z1668">
        <v>0</v>
      </c>
      <c r="AA1668">
        <v>9.8022499999999999E-2</v>
      </c>
      <c r="AB1668">
        <v>-5.7961000000000004E-4</v>
      </c>
    </row>
    <row r="1669" spans="1:28" x14ac:dyDescent="0.3">
      <c r="A1669">
        <v>102</v>
      </c>
      <c r="B1669">
        <v>2020</v>
      </c>
      <c r="C1669">
        <v>4</v>
      </c>
      <c r="D1669">
        <v>29</v>
      </c>
      <c r="E1669" s="1">
        <v>0.45833333333333331</v>
      </c>
      <c r="F1669" t="s">
        <v>8</v>
      </c>
      <c r="G1669">
        <v>17.5</v>
      </c>
      <c r="H1669">
        <v>83</v>
      </c>
      <c r="I1669" s="3">
        <v>46.767800000000001</v>
      </c>
      <c r="J1669">
        <v>1.65194</v>
      </c>
      <c r="K1669">
        <v>3.8761700000000001</v>
      </c>
      <c r="L1669">
        <v>298.58999999999997</v>
      </c>
      <c r="M1669" s="4">
        <v>302.89299999999997</v>
      </c>
      <c r="N1669" s="4">
        <v>505.96199999999999</v>
      </c>
      <c r="O1669">
        <v>2142.0300000000002</v>
      </c>
      <c r="P1669">
        <v>328.23200000000003</v>
      </c>
      <c r="Q1669">
        <v>0</v>
      </c>
      <c r="R1669">
        <v>34.960599999999999</v>
      </c>
      <c r="S1669">
        <v>-505172</v>
      </c>
      <c r="T1669" s="5">
        <v>1207730</v>
      </c>
      <c r="U1669">
        <v>100625</v>
      </c>
      <c r="V1669">
        <v>-147979</v>
      </c>
      <c r="W1669" s="2">
        <v>1507330</v>
      </c>
      <c r="X1669" s="5">
        <v>1356480</v>
      </c>
      <c r="Y1669">
        <v>0.37298799999999999</v>
      </c>
      <c r="Z1669">
        <v>0</v>
      </c>
      <c r="AA1669">
        <v>9.6988900000000003E-2</v>
      </c>
      <c r="AB1669">
        <v>-8.6447300000000004E-4</v>
      </c>
    </row>
    <row r="1670" spans="1:28" x14ac:dyDescent="0.3">
      <c r="A1670">
        <v>102</v>
      </c>
      <c r="B1670">
        <v>2020</v>
      </c>
      <c r="C1670">
        <v>4</v>
      </c>
      <c r="D1670">
        <v>29</v>
      </c>
      <c r="E1670" s="1">
        <v>0.5</v>
      </c>
      <c r="F1670" t="s">
        <v>8</v>
      </c>
      <c r="G1670">
        <v>17.5</v>
      </c>
      <c r="H1670">
        <v>83</v>
      </c>
      <c r="I1670" s="3">
        <v>46.860199999999999</v>
      </c>
      <c r="J1670">
        <v>1.11694</v>
      </c>
      <c r="K1670">
        <v>3.7033700000000001</v>
      </c>
      <c r="L1670">
        <v>298.65800000000002</v>
      </c>
      <c r="M1670" s="4">
        <v>302.42500000000001</v>
      </c>
      <c r="N1670" s="4">
        <v>455.71800000000002</v>
      </c>
      <c r="O1670">
        <v>2449.67</v>
      </c>
      <c r="P1670">
        <v>337.75400000000002</v>
      </c>
      <c r="Q1670">
        <v>0</v>
      </c>
      <c r="R1670">
        <v>34.986499999999999</v>
      </c>
      <c r="S1670">
        <v>-342105</v>
      </c>
      <c r="T1670" s="4">
        <v>590550</v>
      </c>
      <c r="U1670">
        <v>100608</v>
      </c>
      <c r="V1670">
        <v>-65634.8</v>
      </c>
      <c r="W1670">
        <v>712969</v>
      </c>
      <c r="X1670" s="4">
        <v>674862</v>
      </c>
      <c r="Y1670">
        <v>0.19658800000000001</v>
      </c>
      <c r="Z1670">
        <v>0</v>
      </c>
      <c r="AA1670">
        <v>9.6328999999999998E-2</v>
      </c>
      <c r="AB1670">
        <v>2.6728500000000003E-4</v>
      </c>
    </row>
    <row r="1671" spans="1:28" x14ac:dyDescent="0.3">
      <c r="A1671">
        <v>102</v>
      </c>
      <c r="B1671">
        <v>2020</v>
      </c>
      <c r="C1671">
        <v>4</v>
      </c>
      <c r="D1671">
        <v>29</v>
      </c>
      <c r="E1671" s="1">
        <v>0.54166666666666663</v>
      </c>
      <c r="F1671" t="s">
        <v>8</v>
      </c>
      <c r="G1671">
        <v>17.5</v>
      </c>
      <c r="H1671">
        <v>83</v>
      </c>
      <c r="I1671" s="3">
        <v>46.449100000000001</v>
      </c>
      <c r="J1671">
        <v>1.26376</v>
      </c>
      <c r="K1671">
        <v>3.7382399999999998</v>
      </c>
      <c r="L1671">
        <v>298.77499999999998</v>
      </c>
      <c r="M1671" s="4">
        <v>302.45299999999997</v>
      </c>
      <c r="N1671" s="4">
        <v>459.55</v>
      </c>
      <c r="O1671">
        <v>2634.8</v>
      </c>
      <c r="P1671">
        <v>321.67</v>
      </c>
      <c r="Q1671">
        <v>0</v>
      </c>
      <c r="R1671">
        <v>35.088799999999999</v>
      </c>
      <c r="S1671">
        <v>-200478</v>
      </c>
      <c r="T1671" s="4">
        <v>91519.9</v>
      </c>
      <c r="U1671">
        <v>100672</v>
      </c>
      <c r="V1671">
        <v>3914.12</v>
      </c>
      <c r="W1671">
        <v>109556</v>
      </c>
      <c r="X1671" s="4">
        <v>104698</v>
      </c>
      <c r="Y1671">
        <v>0.130133</v>
      </c>
      <c r="Z1671">
        <v>0</v>
      </c>
      <c r="AA1671">
        <v>9.6058699999999997E-2</v>
      </c>
      <c r="AB1671">
        <v>9.1901600000000004E-4</v>
      </c>
    </row>
    <row r="1672" spans="1:28" x14ac:dyDescent="0.3">
      <c r="A1672">
        <v>102</v>
      </c>
      <c r="B1672">
        <v>2020</v>
      </c>
      <c r="C1672">
        <v>4</v>
      </c>
      <c r="D1672">
        <v>29</v>
      </c>
      <c r="E1672" s="1">
        <v>0.58333333333333337</v>
      </c>
      <c r="F1672" t="s">
        <v>8</v>
      </c>
      <c r="G1672">
        <v>17.5</v>
      </c>
      <c r="H1672">
        <v>83</v>
      </c>
      <c r="I1672" s="3">
        <v>46.486499999999999</v>
      </c>
      <c r="J1672">
        <v>1.6158300000000001</v>
      </c>
      <c r="K1672">
        <v>3.1993299999999998</v>
      </c>
      <c r="L1672">
        <v>298.65800000000002</v>
      </c>
      <c r="M1672" s="4">
        <v>301.90899999999999</v>
      </c>
      <c r="N1672" s="4">
        <v>469.62700000000001</v>
      </c>
      <c r="O1672">
        <v>2730.86</v>
      </c>
      <c r="P1672">
        <v>213.93799999999999</v>
      </c>
      <c r="Q1672">
        <v>0</v>
      </c>
      <c r="R1672">
        <v>34.643900000000002</v>
      </c>
      <c r="S1672">
        <v>-155188</v>
      </c>
      <c r="T1672" s="5">
        <v>-2.3283100000000002E-10</v>
      </c>
      <c r="U1672">
        <v>100752</v>
      </c>
      <c r="V1672">
        <v>23895</v>
      </c>
      <c r="W1672">
        <v>0</v>
      </c>
      <c r="X1672" s="5">
        <v>-2.3283100000000002E-10</v>
      </c>
      <c r="Y1672">
        <v>0.11765100000000001</v>
      </c>
      <c r="Z1672">
        <v>0</v>
      </c>
      <c r="AA1672">
        <v>9.5915600000000004E-2</v>
      </c>
      <c r="AB1672">
        <v>4.55317E-4</v>
      </c>
    </row>
    <row r="1673" spans="1:28" x14ac:dyDescent="0.3">
      <c r="A1673">
        <v>102</v>
      </c>
      <c r="B1673">
        <v>2020</v>
      </c>
      <c r="C1673">
        <v>4</v>
      </c>
      <c r="D1673">
        <v>29</v>
      </c>
      <c r="E1673" s="1">
        <v>0.625</v>
      </c>
      <c r="F1673" t="s">
        <v>8</v>
      </c>
      <c r="G1673">
        <v>17.5</v>
      </c>
      <c r="H1673">
        <v>83</v>
      </c>
      <c r="I1673" s="3">
        <v>46.925899999999999</v>
      </c>
      <c r="J1673">
        <v>2.0196900000000002</v>
      </c>
      <c r="K1673">
        <v>2.49838</v>
      </c>
      <c r="L1673">
        <v>298.57100000000003</v>
      </c>
      <c r="M1673" s="4">
        <v>301.036</v>
      </c>
      <c r="N1673" s="4">
        <v>488.57499999999999</v>
      </c>
      <c r="O1673">
        <v>2961.1</v>
      </c>
      <c r="P1673">
        <v>137.30500000000001</v>
      </c>
      <c r="Q1673">
        <v>0</v>
      </c>
      <c r="R1673">
        <v>35.1873</v>
      </c>
      <c r="S1673">
        <v>-135275</v>
      </c>
      <c r="T1673" s="5">
        <v>-2.3283100000000002E-10</v>
      </c>
      <c r="U1673">
        <v>100837</v>
      </c>
      <c r="V1673">
        <v>23741.3</v>
      </c>
      <c r="W1673">
        <v>0</v>
      </c>
      <c r="X1673" s="5">
        <v>-2.3283100000000002E-10</v>
      </c>
      <c r="Y1673">
        <v>6.0915900000000002E-2</v>
      </c>
      <c r="Z1673">
        <v>0</v>
      </c>
      <c r="AA1673">
        <v>9.5804299999999995E-2</v>
      </c>
      <c r="AB1673">
        <v>2.53398E-4</v>
      </c>
    </row>
    <row r="1674" spans="1:28" x14ac:dyDescent="0.3">
      <c r="A1674">
        <v>102</v>
      </c>
      <c r="B1674">
        <v>2020</v>
      </c>
      <c r="C1674">
        <v>4</v>
      </c>
      <c r="D1674">
        <v>29</v>
      </c>
      <c r="E1674" s="1">
        <v>0.66666666666666663</v>
      </c>
      <c r="F1674" t="s">
        <v>8</v>
      </c>
      <c r="G1674">
        <v>17.5</v>
      </c>
      <c r="H1674">
        <v>83</v>
      </c>
      <c r="I1674" s="3">
        <v>47.100900000000003</v>
      </c>
      <c r="J1674">
        <v>1.73556</v>
      </c>
      <c r="K1674">
        <v>2.0861200000000002</v>
      </c>
      <c r="L1674">
        <v>298.69600000000003</v>
      </c>
      <c r="M1674" s="4">
        <v>301.15100000000001</v>
      </c>
      <c r="N1674" s="4">
        <v>442.37700000000001</v>
      </c>
      <c r="O1674">
        <v>3156.89</v>
      </c>
      <c r="P1674">
        <v>127.70699999999999</v>
      </c>
      <c r="Q1674">
        <v>0</v>
      </c>
      <c r="R1674">
        <v>34.907600000000002</v>
      </c>
      <c r="S1674">
        <v>-116654</v>
      </c>
      <c r="T1674" s="5">
        <v>-2.3283100000000002E-10</v>
      </c>
      <c r="U1674">
        <v>100900</v>
      </c>
      <c r="V1674">
        <v>24010.3</v>
      </c>
      <c r="W1674">
        <v>0</v>
      </c>
      <c r="X1674" s="5">
        <v>-2.3283100000000002E-10</v>
      </c>
      <c r="Y1674">
        <v>0.13525999999999999</v>
      </c>
      <c r="Z1674">
        <v>0</v>
      </c>
      <c r="AA1674">
        <v>9.57089E-2</v>
      </c>
      <c r="AB1674">
        <v>1.0871500000000001E-4</v>
      </c>
    </row>
    <row r="1675" spans="1:28" x14ac:dyDescent="0.3">
      <c r="A1675">
        <v>102</v>
      </c>
      <c r="B1675">
        <v>2020</v>
      </c>
      <c r="C1675">
        <v>4</v>
      </c>
      <c r="D1675">
        <v>29</v>
      </c>
      <c r="E1675" s="1">
        <v>0.70833333333333337</v>
      </c>
      <c r="F1675" t="s">
        <v>8</v>
      </c>
      <c r="G1675">
        <v>17.5</v>
      </c>
      <c r="H1675">
        <v>83</v>
      </c>
      <c r="I1675" s="3">
        <v>47.372999999999998</v>
      </c>
      <c r="J1675">
        <v>1.5075000000000001</v>
      </c>
      <c r="K1675">
        <v>2.0394600000000001</v>
      </c>
      <c r="L1675">
        <v>298.62200000000001</v>
      </c>
      <c r="M1675" s="4">
        <v>300.79300000000001</v>
      </c>
      <c r="N1675" s="4">
        <v>400.57799999999997</v>
      </c>
      <c r="O1675">
        <v>3305.15</v>
      </c>
      <c r="P1675">
        <v>118.002</v>
      </c>
      <c r="Q1675">
        <v>0</v>
      </c>
      <c r="R1675">
        <v>35.0062</v>
      </c>
      <c r="S1675">
        <v>-108665</v>
      </c>
      <c r="T1675" s="5">
        <v>-2.3283100000000002E-10</v>
      </c>
      <c r="U1675">
        <v>100930</v>
      </c>
      <c r="V1675">
        <v>24625.1</v>
      </c>
      <c r="W1675">
        <v>0</v>
      </c>
      <c r="X1675" s="5">
        <v>-2.3283100000000002E-10</v>
      </c>
      <c r="Y1675">
        <v>7.4038999999999994E-2</v>
      </c>
      <c r="Z1675">
        <v>0</v>
      </c>
      <c r="AA1675">
        <v>9.5613500000000004E-2</v>
      </c>
      <c r="AB1675" s="2">
        <v>-3.5780900000000002E-5</v>
      </c>
    </row>
    <row r="1676" spans="1:28" x14ac:dyDescent="0.3">
      <c r="A1676">
        <v>102</v>
      </c>
      <c r="B1676">
        <v>2020</v>
      </c>
      <c r="C1676">
        <v>4</v>
      </c>
      <c r="D1676">
        <v>29</v>
      </c>
      <c r="E1676" s="1">
        <v>0.75</v>
      </c>
      <c r="F1676" t="s">
        <v>8</v>
      </c>
      <c r="G1676">
        <v>17.5</v>
      </c>
      <c r="H1676">
        <v>83</v>
      </c>
      <c r="I1676" s="3">
        <v>47.632800000000003</v>
      </c>
      <c r="J1676">
        <v>1.55406</v>
      </c>
      <c r="K1676">
        <v>1.95896</v>
      </c>
      <c r="L1676">
        <v>298.58100000000002</v>
      </c>
      <c r="M1676" s="4">
        <v>300.79300000000001</v>
      </c>
      <c r="N1676" s="4">
        <v>371.90800000000002</v>
      </c>
      <c r="O1676">
        <v>3384.73</v>
      </c>
      <c r="P1676">
        <v>107.839</v>
      </c>
      <c r="Q1676">
        <v>0</v>
      </c>
      <c r="R1676">
        <v>36.063499999999998</v>
      </c>
      <c r="S1676">
        <v>-110603</v>
      </c>
      <c r="T1676" s="5">
        <v>-2.3283100000000002E-10</v>
      </c>
      <c r="U1676">
        <v>100901</v>
      </c>
      <c r="V1676">
        <v>23011.3</v>
      </c>
      <c r="W1676">
        <v>0</v>
      </c>
      <c r="X1676" s="5">
        <v>-2.3283100000000002E-10</v>
      </c>
      <c r="Y1676">
        <v>0.101994</v>
      </c>
      <c r="Z1676">
        <v>0</v>
      </c>
      <c r="AA1676">
        <v>9.5541899999999999E-2</v>
      </c>
      <c r="AB1676">
        <v>-1.0634E-4</v>
      </c>
    </row>
    <row r="1677" spans="1:28" x14ac:dyDescent="0.3">
      <c r="A1677">
        <v>102</v>
      </c>
      <c r="B1677">
        <v>2020</v>
      </c>
      <c r="C1677">
        <v>4</v>
      </c>
      <c r="D1677">
        <v>29</v>
      </c>
      <c r="E1677" s="1">
        <v>0.79166666666666663</v>
      </c>
      <c r="F1677" t="s">
        <v>8</v>
      </c>
      <c r="G1677">
        <v>17.5</v>
      </c>
      <c r="H1677">
        <v>83</v>
      </c>
      <c r="I1677" s="3">
        <v>45.594799999999999</v>
      </c>
      <c r="J1677">
        <v>1.5626100000000001</v>
      </c>
      <c r="K1677">
        <v>1.85897</v>
      </c>
      <c r="L1677">
        <v>298.548</v>
      </c>
      <c r="M1677" s="4">
        <v>300.85300000000001</v>
      </c>
      <c r="N1677" s="4">
        <v>349.41199999999998</v>
      </c>
      <c r="O1677">
        <v>3453.65</v>
      </c>
      <c r="P1677">
        <v>227.19900000000001</v>
      </c>
      <c r="Q1677">
        <v>0</v>
      </c>
      <c r="R1677">
        <v>35.6815</v>
      </c>
      <c r="S1677">
        <v>-84992</v>
      </c>
      <c r="T1677" s="5">
        <v>-2.3283100000000002E-10</v>
      </c>
      <c r="U1677">
        <v>100883</v>
      </c>
      <c r="V1677">
        <v>12444.4</v>
      </c>
      <c r="W1677">
        <v>0</v>
      </c>
      <c r="X1677" s="5">
        <v>-2.3283100000000002E-10</v>
      </c>
      <c r="Y1677">
        <v>9.5341300000000004E-2</v>
      </c>
      <c r="Z1677">
        <v>0</v>
      </c>
      <c r="AA1677">
        <v>9.5454499999999998E-2</v>
      </c>
      <c r="AB1677" s="2">
        <v>5.2042400000000002E-5</v>
      </c>
    </row>
    <row r="1678" spans="1:28" x14ac:dyDescent="0.3">
      <c r="A1678">
        <v>102</v>
      </c>
      <c r="B1678">
        <v>2020</v>
      </c>
      <c r="C1678">
        <v>4</v>
      </c>
      <c r="D1678">
        <v>29</v>
      </c>
      <c r="E1678" s="1">
        <v>0.83333333333333337</v>
      </c>
      <c r="F1678" t="s">
        <v>8</v>
      </c>
      <c r="G1678">
        <v>17.5</v>
      </c>
      <c r="H1678">
        <v>83</v>
      </c>
      <c r="I1678" s="3">
        <v>45.597799999999999</v>
      </c>
      <c r="J1678">
        <v>1.5426599999999999</v>
      </c>
      <c r="K1678">
        <v>1.7600100000000001</v>
      </c>
      <c r="L1678">
        <v>298.54500000000002</v>
      </c>
      <c r="M1678" s="4">
        <v>300.48500000000001</v>
      </c>
      <c r="N1678" s="4">
        <v>335.64400000000001</v>
      </c>
      <c r="O1678">
        <v>3489.83</v>
      </c>
      <c r="P1678">
        <v>208.62799999999999</v>
      </c>
      <c r="Q1678">
        <v>0</v>
      </c>
      <c r="R1678">
        <v>36.264299999999999</v>
      </c>
      <c r="S1678">
        <v>-81350</v>
      </c>
      <c r="T1678" s="5">
        <v>-2.3283100000000002E-10</v>
      </c>
      <c r="U1678">
        <v>100835</v>
      </c>
      <c r="V1678">
        <v>8371.4</v>
      </c>
      <c r="W1678">
        <v>0</v>
      </c>
      <c r="X1678" s="5">
        <v>-2.3283100000000002E-10</v>
      </c>
      <c r="Y1678">
        <v>9.2167299999999994E-2</v>
      </c>
      <c r="Z1678">
        <v>0</v>
      </c>
      <c r="AA1678">
        <v>9.5398800000000006E-2</v>
      </c>
      <c r="AB1678">
        <v>1.5506600000000001E-4</v>
      </c>
    </row>
    <row r="1679" spans="1:28" x14ac:dyDescent="0.3">
      <c r="A1679">
        <v>102</v>
      </c>
      <c r="B1679">
        <v>2020</v>
      </c>
      <c r="C1679">
        <v>4</v>
      </c>
      <c r="D1679">
        <v>29</v>
      </c>
      <c r="E1679" s="1">
        <v>0.875</v>
      </c>
      <c r="F1679" t="s">
        <v>8</v>
      </c>
      <c r="G1679">
        <v>17.5</v>
      </c>
      <c r="H1679">
        <v>83</v>
      </c>
      <c r="I1679" s="3">
        <v>45.735399999999998</v>
      </c>
      <c r="J1679">
        <v>1.4381299999999999</v>
      </c>
      <c r="K1679">
        <v>1.2775000000000001</v>
      </c>
      <c r="L1679">
        <v>298.55599999999998</v>
      </c>
      <c r="M1679" s="4">
        <v>300.32900000000001</v>
      </c>
      <c r="N1679" s="4">
        <v>336.14100000000002</v>
      </c>
      <c r="O1679">
        <v>3562.76</v>
      </c>
      <c r="P1679">
        <v>185.72399999999999</v>
      </c>
      <c r="Q1679">
        <v>0</v>
      </c>
      <c r="R1679">
        <v>36.231099999999998</v>
      </c>
      <c r="S1679">
        <v>-77296.800000000003</v>
      </c>
      <c r="T1679" s="5">
        <v>-2.3283100000000002E-10</v>
      </c>
      <c r="U1679">
        <v>100800</v>
      </c>
      <c r="V1679">
        <v>3529.87</v>
      </c>
      <c r="W1679">
        <v>0</v>
      </c>
      <c r="X1679" s="5">
        <v>-2.3283100000000002E-10</v>
      </c>
      <c r="Y1679">
        <v>0.129797</v>
      </c>
      <c r="Z1679">
        <v>0</v>
      </c>
      <c r="AA1679">
        <v>9.5311400000000004E-2</v>
      </c>
      <c r="AB1679">
        <v>1.86217E-4</v>
      </c>
    </row>
    <row r="1680" spans="1:28" x14ac:dyDescent="0.3">
      <c r="A1680">
        <v>102</v>
      </c>
      <c r="B1680">
        <v>2020</v>
      </c>
      <c r="C1680">
        <v>4</v>
      </c>
      <c r="D1680">
        <v>29</v>
      </c>
      <c r="E1680" s="1">
        <v>0.91666666666666663</v>
      </c>
      <c r="F1680" t="s">
        <v>8</v>
      </c>
      <c r="G1680">
        <v>17.5</v>
      </c>
      <c r="H1680">
        <v>83</v>
      </c>
      <c r="I1680" s="3">
        <v>45.851500000000001</v>
      </c>
      <c r="J1680">
        <v>1.1791799999999999</v>
      </c>
      <c r="K1680">
        <v>-0.113621</v>
      </c>
      <c r="L1680">
        <v>298.43099999999998</v>
      </c>
      <c r="M1680" s="4">
        <v>299.678</v>
      </c>
      <c r="N1680" s="4">
        <v>210.17699999999999</v>
      </c>
      <c r="O1680">
        <v>2324.3000000000002</v>
      </c>
      <c r="P1680">
        <v>171.53200000000001</v>
      </c>
      <c r="Q1680">
        <v>0</v>
      </c>
      <c r="R1680">
        <v>35.691299999999998</v>
      </c>
      <c r="S1680">
        <v>-72303.7</v>
      </c>
      <c r="T1680" s="5">
        <v>-2.3283100000000002E-10</v>
      </c>
      <c r="U1680">
        <v>100833</v>
      </c>
      <c r="V1680">
        <v>-1081.1099999999999</v>
      </c>
      <c r="W1680">
        <v>0</v>
      </c>
      <c r="X1680" s="5">
        <v>-2.3283100000000002E-10</v>
      </c>
      <c r="Y1680">
        <v>5.7711400000000003E-2</v>
      </c>
      <c r="Z1680">
        <v>0</v>
      </c>
      <c r="AA1680">
        <v>9.5382900000000007E-2</v>
      </c>
      <c r="AB1680">
        <v>3.6618000000000002E-4</v>
      </c>
    </row>
    <row r="1681" spans="1:28" x14ac:dyDescent="0.3">
      <c r="A1681">
        <v>102</v>
      </c>
      <c r="B1681">
        <v>2020</v>
      </c>
      <c r="C1681">
        <v>4</v>
      </c>
      <c r="D1681">
        <v>29</v>
      </c>
      <c r="E1681" s="1">
        <v>0.95833333333333337</v>
      </c>
      <c r="F1681" t="s">
        <v>8</v>
      </c>
      <c r="G1681">
        <v>17.5</v>
      </c>
      <c r="H1681">
        <v>83</v>
      </c>
      <c r="I1681" s="3">
        <v>45.7239</v>
      </c>
      <c r="J1681">
        <v>0.86607299999999998</v>
      </c>
      <c r="K1681">
        <v>-0.36589899999999997</v>
      </c>
      <c r="L1681">
        <v>298.22500000000002</v>
      </c>
      <c r="M1681" s="4">
        <v>299.37599999999998</v>
      </c>
      <c r="N1681" s="4">
        <v>155.249</v>
      </c>
      <c r="O1681">
        <v>2329.91</v>
      </c>
      <c r="P1681">
        <v>169.45699999999999</v>
      </c>
      <c r="Q1681">
        <v>0</v>
      </c>
      <c r="R1681">
        <v>34.966799999999999</v>
      </c>
      <c r="S1681">
        <v>-65783.399999999994</v>
      </c>
      <c r="T1681" s="5">
        <v>-2.3283100000000002E-10</v>
      </c>
      <c r="U1681">
        <v>100850</v>
      </c>
      <c r="V1681">
        <v>-3578.72</v>
      </c>
      <c r="W1681">
        <v>0</v>
      </c>
      <c r="X1681" s="5">
        <v>-2.3283100000000002E-10</v>
      </c>
      <c r="Y1681">
        <v>3.0000200000000001E-2</v>
      </c>
      <c r="Z1681">
        <v>0</v>
      </c>
      <c r="AA1681">
        <v>9.5335199999999995E-2</v>
      </c>
      <c r="AB1681">
        <v>1.8039999999999999E-4</v>
      </c>
    </row>
    <row r="1682" spans="1:28" x14ac:dyDescent="0.3">
      <c r="A1682">
        <v>103</v>
      </c>
      <c r="B1682">
        <v>2020</v>
      </c>
      <c r="C1682">
        <v>4</v>
      </c>
      <c r="D1682">
        <v>30</v>
      </c>
      <c r="E1682" s="1">
        <v>0</v>
      </c>
      <c r="F1682" t="s">
        <v>8</v>
      </c>
      <c r="G1682">
        <v>17.5</v>
      </c>
      <c r="H1682">
        <v>83</v>
      </c>
      <c r="I1682" s="3">
        <v>45.624600000000001</v>
      </c>
      <c r="J1682">
        <v>0.57054300000000002</v>
      </c>
      <c r="K1682">
        <v>-0.15310299999999999</v>
      </c>
      <c r="L1682">
        <v>298.488</v>
      </c>
      <c r="M1682" s="4">
        <v>299.786</v>
      </c>
      <c r="N1682" s="4">
        <v>119.128</v>
      </c>
      <c r="O1682">
        <v>2396.5500000000002</v>
      </c>
      <c r="P1682">
        <v>177.56</v>
      </c>
      <c r="Q1682">
        <v>0</v>
      </c>
      <c r="R1682">
        <v>34.476300000000002</v>
      </c>
      <c r="S1682">
        <v>-62435.1</v>
      </c>
      <c r="T1682" s="5">
        <v>-2.3283100000000002E-10</v>
      </c>
      <c r="U1682">
        <v>100874</v>
      </c>
      <c r="V1682">
        <v>-5576.81</v>
      </c>
      <c r="W1682">
        <v>0</v>
      </c>
      <c r="X1682" s="5">
        <v>-2.3283100000000002E-10</v>
      </c>
      <c r="Y1682">
        <v>5.4567900000000003E-2</v>
      </c>
      <c r="Z1682">
        <v>0</v>
      </c>
      <c r="AA1682">
        <v>9.5295500000000005E-2</v>
      </c>
      <c r="AB1682">
        <v>1.27668E-4</v>
      </c>
    </row>
    <row r="1683" spans="1:28" x14ac:dyDescent="0.3">
      <c r="A1683">
        <v>103</v>
      </c>
      <c r="B1683">
        <v>2020</v>
      </c>
      <c r="C1683">
        <v>4</v>
      </c>
      <c r="D1683">
        <v>30</v>
      </c>
      <c r="E1683" s="1">
        <v>4.1666666666666664E-2</v>
      </c>
      <c r="F1683" t="s">
        <v>8</v>
      </c>
      <c r="G1683">
        <v>17.5</v>
      </c>
      <c r="H1683">
        <v>83</v>
      </c>
      <c r="I1683" s="3">
        <v>45.255499999999998</v>
      </c>
      <c r="J1683">
        <v>0.44178299999999998</v>
      </c>
      <c r="K1683">
        <v>8.4818000000000005E-2</v>
      </c>
      <c r="L1683">
        <v>298.96899999999999</v>
      </c>
      <c r="M1683" s="4">
        <v>300.28699999999998</v>
      </c>
      <c r="N1683" s="4">
        <v>117.283</v>
      </c>
      <c r="O1683">
        <v>2532.4499999999998</v>
      </c>
      <c r="P1683">
        <v>187.23400000000001</v>
      </c>
      <c r="Q1683">
        <v>0</v>
      </c>
      <c r="R1683">
        <v>33.771500000000003</v>
      </c>
      <c r="S1683">
        <v>-70071.600000000006</v>
      </c>
      <c r="T1683" s="4">
        <v>134978</v>
      </c>
      <c r="U1683">
        <v>100942</v>
      </c>
      <c r="V1683">
        <v>-13876.6</v>
      </c>
      <c r="W1683">
        <v>168892</v>
      </c>
      <c r="X1683" s="4">
        <v>154313</v>
      </c>
      <c r="Y1683">
        <v>3.6866900000000001E-2</v>
      </c>
      <c r="Z1683" s="2">
        <v>5.7916399999999996E-7</v>
      </c>
      <c r="AA1683">
        <v>9.5215900000000006E-2</v>
      </c>
      <c r="AB1683">
        <v>1.1753500000000001E-4</v>
      </c>
    </row>
    <row r="1684" spans="1:28" x14ac:dyDescent="0.3">
      <c r="A1684">
        <v>103</v>
      </c>
      <c r="B1684">
        <v>2020</v>
      </c>
      <c r="C1684">
        <v>4</v>
      </c>
      <c r="D1684">
        <v>30</v>
      </c>
      <c r="E1684" s="1">
        <v>8.3333333333333329E-2</v>
      </c>
      <c r="F1684" t="s">
        <v>8</v>
      </c>
      <c r="G1684">
        <v>17.5</v>
      </c>
      <c r="H1684">
        <v>83</v>
      </c>
      <c r="I1684" s="3">
        <v>44.798499999999997</v>
      </c>
      <c r="J1684">
        <v>0.41375000000000001</v>
      </c>
      <c r="K1684">
        <v>0.55553300000000005</v>
      </c>
      <c r="L1684">
        <v>299.12099999999998</v>
      </c>
      <c r="M1684" s="4">
        <v>302.38499999999999</v>
      </c>
      <c r="N1684" s="4">
        <v>306.97399999999999</v>
      </c>
      <c r="O1684">
        <v>2208.5500000000002</v>
      </c>
      <c r="P1684">
        <v>255.93199999999999</v>
      </c>
      <c r="Q1684" s="2">
        <v>1.9479699999999999E-7</v>
      </c>
      <c r="R1684">
        <v>32.347000000000001</v>
      </c>
      <c r="S1684">
        <v>-169463</v>
      </c>
      <c r="T1684" s="4">
        <v>656970</v>
      </c>
      <c r="U1684">
        <v>101027</v>
      </c>
      <c r="V1684">
        <v>-75317.899999999994</v>
      </c>
      <c r="W1684">
        <v>820291</v>
      </c>
      <c r="X1684" s="4">
        <v>746581</v>
      </c>
      <c r="Y1684">
        <v>2.2889199999999998E-3</v>
      </c>
      <c r="Z1684" s="2">
        <v>8.6874500000000001E-7</v>
      </c>
      <c r="AA1684">
        <v>9.4842300000000004E-2</v>
      </c>
      <c r="AB1684">
        <v>1.94849E-4</v>
      </c>
    </row>
    <row r="1685" spans="1:28" x14ac:dyDescent="0.3">
      <c r="A1685">
        <v>103</v>
      </c>
      <c r="B1685">
        <v>2020</v>
      </c>
      <c r="C1685">
        <v>4</v>
      </c>
      <c r="D1685">
        <v>30</v>
      </c>
      <c r="E1685" s="1">
        <v>0.125</v>
      </c>
      <c r="F1685" t="s">
        <v>8</v>
      </c>
      <c r="G1685">
        <v>17.5</v>
      </c>
      <c r="H1685">
        <v>83</v>
      </c>
      <c r="I1685" s="3">
        <v>44.429400000000001</v>
      </c>
      <c r="J1685">
        <v>0.57481899999999997</v>
      </c>
      <c r="K1685">
        <v>1.2303299999999999</v>
      </c>
      <c r="L1685">
        <v>299.20100000000002</v>
      </c>
      <c r="M1685" s="4">
        <v>302.62</v>
      </c>
      <c r="N1685" s="4">
        <v>476.79500000000002</v>
      </c>
      <c r="O1685">
        <v>2017.58</v>
      </c>
      <c r="P1685">
        <v>307.952</v>
      </c>
      <c r="Q1685">
        <v>0</v>
      </c>
      <c r="R1685">
        <v>30.122800000000002</v>
      </c>
      <c r="S1685">
        <v>-355439</v>
      </c>
      <c r="T1685" s="5">
        <v>1395810</v>
      </c>
      <c r="U1685">
        <v>101052</v>
      </c>
      <c r="V1685">
        <v>-184598</v>
      </c>
      <c r="W1685" s="2">
        <v>1621230</v>
      </c>
      <c r="X1685" s="5">
        <v>1568640</v>
      </c>
      <c r="Y1685">
        <v>6.5981999999999999E-2</v>
      </c>
      <c r="Z1685">
        <v>0</v>
      </c>
      <c r="AA1685">
        <v>9.3935900000000003E-2</v>
      </c>
      <c r="AB1685">
        <v>2.1905699999999999E-4</v>
      </c>
    </row>
    <row r="1686" spans="1:28" x14ac:dyDescent="0.3">
      <c r="A1686">
        <v>103</v>
      </c>
      <c r="B1686">
        <v>2020</v>
      </c>
      <c r="C1686">
        <v>4</v>
      </c>
      <c r="D1686">
        <v>30</v>
      </c>
      <c r="E1686" s="1">
        <v>0.16666666666666666</v>
      </c>
      <c r="F1686" t="s">
        <v>8</v>
      </c>
      <c r="G1686">
        <v>17.5</v>
      </c>
      <c r="H1686">
        <v>83</v>
      </c>
      <c r="I1686" s="3">
        <v>44.180300000000003</v>
      </c>
      <c r="J1686">
        <v>0.69740199999999997</v>
      </c>
      <c r="K1686">
        <v>2.0061300000000002</v>
      </c>
      <c r="L1686">
        <v>298.75900000000001</v>
      </c>
      <c r="M1686" s="4">
        <v>302.64600000000002</v>
      </c>
      <c r="N1686" s="4">
        <v>621.99099999999999</v>
      </c>
      <c r="O1686">
        <v>1849.96</v>
      </c>
      <c r="P1686">
        <v>340.47</v>
      </c>
      <c r="Q1686">
        <v>0</v>
      </c>
      <c r="R1686">
        <v>27.584399999999999</v>
      </c>
      <c r="S1686">
        <v>-537480</v>
      </c>
      <c r="T1686" s="5">
        <v>2100080</v>
      </c>
      <c r="U1686">
        <v>101044</v>
      </c>
      <c r="V1686">
        <v>-299258</v>
      </c>
      <c r="W1686" s="2">
        <v>2369370</v>
      </c>
      <c r="X1686" s="5">
        <v>2340500</v>
      </c>
      <c r="Y1686">
        <v>0.15778300000000001</v>
      </c>
      <c r="Z1686">
        <v>0</v>
      </c>
      <c r="AA1686">
        <v>9.2512800000000006E-2</v>
      </c>
      <c r="AB1686">
        <v>1.54878E-4</v>
      </c>
    </row>
    <row r="1687" spans="1:28" x14ac:dyDescent="0.3">
      <c r="A1687">
        <v>103</v>
      </c>
      <c r="B1687">
        <v>2020</v>
      </c>
      <c r="C1687">
        <v>4</v>
      </c>
      <c r="D1687">
        <v>30</v>
      </c>
      <c r="E1687" s="1">
        <v>0.20833333333333334</v>
      </c>
      <c r="F1687" t="s">
        <v>8</v>
      </c>
      <c r="G1687">
        <v>17.5</v>
      </c>
      <c r="H1687">
        <v>83</v>
      </c>
      <c r="I1687" s="3">
        <v>44.081699999999998</v>
      </c>
      <c r="J1687">
        <v>0.82426200000000005</v>
      </c>
      <c r="K1687">
        <v>2.8906499999999999</v>
      </c>
      <c r="L1687">
        <v>299.27800000000002</v>
      </c>
      <c r="M1687" s="4">
        <v>304.358</v>
      </c>
      <c r="N1687" s="4">
        <v>735.82</v>
      </c>
      <c r="O1687">
        <v>1787.33</v>
      </c>
      <c r="P1687">
        <v>359.54399999999998</v>
      </c>
      <c r="Q1687">
        <v>0</v>
      </c>
      <c r="R1687">
        <v>25.145700000000001</v>
      </c>
      <c r="S1687">
        <v>-687272</v>
      </c>
      <c r="T1687" s="5">
        <v>2563380</v>
      </c>
      <c r="U1687">
        <v>101054</v>
      </c>
      <c r="V1687">
        <v>-399470</v>
      </c>
      <c r="W1687" s="2">
        <v>2962200</v>
      </c>
      <c r="X1687" s="5">
        <v>2845940</v>
      </c>
      <c r="Y1687">
        <v>7.7365600000000007E-2</v>
      </c>
      <c r="Z1687">
        <v>0</v>
      </c>
      <c r="AA1687">
        <v>9.0716000000000005E-2</v>
      </c>
      <c r="AB1687">
        <v>1.71767E-4</v>
      </c>
    </row>
    <row r="1688" spans="1:28" x14ac:dyDescent="0.3">
      <c r="A1688">
        <v>103</v>
      </c>
      <c r="B1688">
        <v>2020</v>
      </c>
      <c r="C1688">
        <v>4</v>
      </c>
      <c r="D1688">
        <v>30</v>
      </c>
      <c r="E1688" s="1">
        <v>0.25</v>
      </c>
      <c r="F1688" t="s">
        <v>8</v>
      </c>
      <c r="G1688">
        <v>17.5</v>
      </c>
      <c r="H1688">
        <v>83</v>
      </c>
      <c r="I1688" s="3">
        <v>44.043500000000002</v>
      </c>
      <c r="J1688">
        <v>1.1188400000000001</v>
      </c>
      <c r="K1688">
        <v>3.5562100000000001</v>
      </c>
      <c r="L1688">
        <v>298.99299999999999</v>
      </c>
      <c r="M1688" s="4">
        <v>304.82100000000003</v>
      </c>
      <c r="N1688" s="4">
        <v>839.57100000000003</v>
      </c>
      <c r="O1688">
        <v>1766.73</v>
      </c>
      <c r="P1688">
        <v>383.85300000000001</v>
      </c>
      <c r="Q1688">
        <v>0</v>
      </c>
      <c r="R1688">
        <v>23.281300000000002</v>
      </c>
      <c r="S1688">
        <v>-826843</v>
      </c>
      <c r="T1688" s="5">
        <v>3009300</v>
      </c>
      <c r="U1688">
        <v>100974</v>
      </c>
      <c r="V1688">
        <v>-496224</v>
      </c>
      <c r="W1688" s="2">
        <v>3331320</v>
      </c>
      <c r="X1688" s="5">
        <v>3335280</v>
      </c>
      <c r="Y1688">
        <v>3.5829300000000001E-2</v>
      </c>
      <c r="Z1688">
        <v>0</v>
      </c>
      <c r="AA1688">
        <v>8.8672699999999993E-2</v>
      </c>
      <c r="AB1688">
        <v>1.3479900000000001E-4</v>
      </c>
    </row>
    <row r="1689" spans="1:28" x14ac:dyDescent="0.3">
      <c r="A1689">
        <v>103</v>
      </c>
      <c r="B1689">
        <v>2020</v>
      </c>
      <c r="C1689">
        <v>4</v>
      </c>
      <c r="D1689">
        <v>30</v>
      </c>
      <c r="E1689" s="1">
        <v>0.29166666666666669</v>
      </c>
      <c r="F1689" t="s">
        <v>8</v>
      </c>
      <c r="G1689">
        <v>17.5</v>
      </c>
      <c r="H1689">
        <v>83</v>
      </c>
      <c r="I1689" s="3">
        <v>42.692500000000003</v>
      </c>
      <c r="J1689">
        <v>1.2998700000000001</v>
      </c>
      <c r="K1689">
        <v>4.1664000000000003</v>
      </c>
      <c r="L1689">
        <v>299.06299999999999</v>
      </c>
      <c r="M1689" s="4">
        <v>304.96899999999999</v>
      </c>
      <c r="N1689" s="4">
        <v>864.62199999999996</v>
      </c>
      <c r="O1689">
        <v>1758.83</v>
      </c>
      <c r="P1689">
        <v>321.91500000000002</v>
      </c>
      <c r="Q1689">
        <v>0</v>
      </c>
      <c r="R1689">
        <v>25.5351</v>
      </c>
      <c r="S1689">
        <v>-893691</v>
      </c>
      <c r="T1689" s="5">
        <v>3044650</v>
      </c>
      <c r="U1689">
        <v>100929</v>
      </c>
      <c r="V1689">
        <v>-518318</v>
      </c>
      <c r="W1689" s="2">
        <v>3445640</v>
      </c>
      <c r="X1689" s="5">
        <v>3373550</v>
      </c>
      <c r="Y1689">
        <v>3.8118199999999998E-2</v>
      </c>
      <c r="Z1689">
        <v>0</v>
      </c>
      <c r="AA1689">
        <v>8.6541999999999994E-2</v>
      </c>
      <c r="AB1689">
        <v>1.34048E-4</v>
      </c>
    </row>
    <row r="1690" spans="1:28" x14ac:dyDescent="0.3">
      <c r="A1690">
        <v>103</v>
      </c>
      <c r="B1690">
        <v>2020</v>
      </c>
      <c r="C1690">
        <v>4</v>
      </c>
      <c r="D1690">
        <v>30</v>
      </c>
      <c r="E1690" s="1">
        <v>0.33333333333333331</v>
      </c>
      <c r="F1690" t="s">
        <v>8</v>
      </c>
      <c r="G1690">
        <v>17.5</v>
      </c>
      <c r="H1690">
        <v>83</v>
      </c>
      <c r="I1690" s="3">
        <v>42.007800000000003</v>
      </c>
      <c r="J1690">
        <v>1.34643</v>
      </c>
      <c r="K1690">
        <v>4.9893799999999997</v>
      </c>
      <c r="L1690">
        <v>299.07499999999999</v>
      </c>
      <c r="M1690" s="4">
        <v>305.19600000000003</v>
      </c>
      <c r="N1690" s="4">
        <v>868.38300000000004</v>
      </c>
      <c r="O1690">
        <v>1720.7</v>
      </c>
      <c r="P1690">
        <v>395.84699999999998</v>
      </c>
      <c r="Q1690">
        <v>0</v>
      </c>
      <c r="R1690">
        <v>25.853000000000002</v>
      </c>
      <c r="S1690">
        <v>-871486</v>
      </c>
      <c r="T1690" s="5">
        <v>2833390</v>
      </c>
      <c r="U1690">
        <v>100801</v>
      </c>
      <c r="V1690">
        <v>-487924</v>
      </c>
      <c r="W1690" s="2">
        <v>3292980</v>
      </c>
      <c r="X1690" s="5">
        <v>3129530</v>
      </c>
      <c r="Y1690">
        <v>9.1862100000000002E-2</v>
      </c>
      <c r="Z1690">
        <v>0</v>
      </c>
      <c r="AA1690">
        <v>8.46021E-2</v>
      </c>
      <c r="AB1690">
        <v>-3.9720800000000002E-4</v>
      </c>
    </row>
    <row r="1691" spans="1:28" x14ac:dyDescent="0.3">
      <c r="A1691">
        <v>103</v>
      </c>
      <c r="B1691">
        <v>2020</v>
      </c>
      <c r="C1691">
        <v>4</v>
      </c>
      <c r="D1691">
        <v>30</v>
      </c>
      <c r="E1691" s="1">
        <v>0.375</v>
      </c>
      <c r="F1691" t="s">
        <v>8</v>
      </c>
      <c r="G1691">
        <v>17.5</v>
      </c>
      <c r="H1691">
        <v>83</v>
      </c>
      <c r="I1691" s="3">
        <v>43.349699999999999</v>
      </c>
      <c r="J1691">
        <v>1.4291</v>
      </c>
      <c r="K1691">
        <v>4.8247799999999996</v>
      </c>
      <c r="L1691">
        <v>299.09300000000002</v>
      </c>
      <c r="M1691" s="4">
        <v>304.983</v>
      </c>
      <c r="N1691" s="4">
        <v>821.04899999999998</v>
      </c>
      <c r="O1691">
        <v>1835.88</v>
      </c>
      <c r="P1691">
        <v>392.33699999999999</v>
      </c>
      <c r="Q1691">
        <v>0</v>
      </c>
      <c r="R1691">
        <v>28.684799999999999</v>
      </c>
      <c r="S1691">
        <v>-783139</v>
      </c>
      <c r="T1691" s="5">
        <v>2363840</v>
      </c>
      <c r="U1691">
        <v>100724</v>
      </c>
      <c r="V1691">
        <v>-379066</v>
      </c>
      <c r="W1691" s="2">
        <v>2885100</v>
      </c>
      <c r="X1691" s="5">
        <v>2615210</v>
      </c>
      <c r="Y1691">
        <v>0.236232</v>
      </c>
      <c r="Z1691">
        <v>0</v>
      </c>
      <c r="AA1691">
        <v>8.30597E-2</v>
      </c>
      <c r="AB1691">
        <v>-3.5010599999999998E-4</v>
      </c>
    </row>
    <row r="1692" spans="1:28" x14ac:dyDescent="0.3">
      <c r="A1692">
        <v>103</v>
      </c>
      <c r="B1692">
        <v>2020</v>
      </c>
      <c r="C1692">
        <v>4</v>
      </c>
      <c r="D1692">
        <v>30</v>
      </c>
      <c r="E1692" s="1">
        <v>0.41666666666666669</v>
      </c>
      <c r="F1692" t="s">
        <v>8</v>
      </c>
      <c r="G1692">
        <v>17.5</v>
      </c>
      <c r="H1692">
        <v>83</v>
      </c>
      <c r="I1692" s="3">
        <v>44.077100000000002</v>
      </c>
      <c r="J1692">
        <v>2.0282399999999998</v>
      </c>
      <c r="K1692">
        <v>4.7442799999999998</v>
      </c>
      <c r="L1692">
        <v>297.86799999999999</v>
      </c>
      <c r="M1692" s="4">
        <v>303.03399999999999</v>
      </c>
      <c r="N1692" s="4">
        <v>717.79399999999998</v>
      </c>
      <c r="O1692">
        <v>2009.33</v>
      </c>
      <c r="P1692">
        <v>406.101</v>
      </c>
      <c r="Q1692">
        <v>0</v>
      </c>
      <c r="R1692">
        <v>31.287299999999998</v>
      </c>
      <c r="S1692">
        <v>-651909</v>
      </c>
      <c r="T1692" s="5">
        <v>1766440</v>
      </c>
      <c r="U1692">
        <v>100667</v>
      </c>
      <c r="V1692">
        <v>-271361</v>
      </c>
      <c r="W1692" s="2">
        <v>2269750</v>
      </c>
      <c r="X1692" s="5">
        <v>1968740</v>
      </c>
      <c r="Y1692">
        <v>0.27584599999999998</v>
      </c>
      <c r="Z1692">
        <v>0</v>
      </c>
      <c r="AA1692">
        <v>8.2081799999999996E-2</v>
      </c>
      <c r="AB1692">
        <v>-8.0085699999999998E-4</v>
      </c>
    </row>
    <row r="1693" spans="1:28" x14ac:dyDescent="0.3">
      <c r="A1693">
        <v>103</v>
      </c>
      <c r="B1693">
        <v>2020</v>
      </c>
      <c r="C1693">
        <v>4</v>
      </c>
      <c r="D1693">
        <v>30</v>
      </c>
      <c r="E1693" s="1">
        <v>0.45833333333333331</v>
      </c>
      <c r="F1693" t="s">
        <v>8</v>
      </c>
      <c r="G1693">
        <v>17.5</v>
      </c>
      <c r="H1693">
        <v>83</v>
      </c>
      <c r="I1693" s="3">
        <v>45.128599999999999</v>
      </c>
      <c r="J1693">
        <v>2.1346699999999998</v>
      </c>
      <c r="K1693">
        <v>4.9811699999999997</v>
      </c>
      <c r="L1693">
        <v>298.30700000000002</v>
      </c>
      <c r="M1693" s="4">
        <v>302.79000000000002</v>
      </c>
      <c r="N1693" s="4">
        <v>622.06200000000001</v>
      </c>
      <c r="O1693">
        <v>2102.3000000000002</v>
      </c>
      <c r="P1693">
        <v>376.92500000000001</v>
      </c>
      <c r="Q1693">
        <v>0</v>
      </c>
      <c r="R1693">
        <v>33.706200000000003</v>
      </c>
      <c r="S1693">
        <v>-518037</v>
      </c>
      <c r="T1693" s="5">
        <v>1050560</v>
      </c>
      <c r="U1693">
        <v>100639</v>
      </c>
      <c r="V1693">
        <v>-167614</v>
      </c>
      <c r="W1693" s="2">
        <v>1512850</v>
      </c>
      <c r="X1693" s="5">
        <v>1185420</v>
      </c>
      <c r="Y1693">
        <v>0.456793</v>
      </c>
      <c r="Z1693">
        <v>0</v>
      </c>
      <c r="AA1693">
        <v>8.1135600000000002E-2</v>
      </c>
      <c r="AB1693">
        <v>-8.6709999999999999E-4</v>
      </c>
    </row>
    <row r="1694" spans="1:28" x14ac:dyDescent="0.3">
      <c r="A1694">
        <v>103</v>
      </c>
      <c r="B1694">
        <v>2020</v>
      </c>
      <c r="C1694">
        <v>4</v>
      </c>
      <c r="D1694">
        <v>30</v>
      </c>
      <c r="E1694" s="1">
        <v>0.5</v>
      </c>
      <c r="F1694" t="s">
        <v>8</v>
      </c>
      <c r="G1694">
        <v>17.5</v>
      </c>
      <c r="H1694">
        <v>83</v>
      </c>
      <c r="I1694" s="3">
        <v>45.874499999999998</v>
      </c>
      <c r="J1694">
        <v>2.5860400000000001</v>
      </c>
      <c r="K1694">
        <v>4.9627100000000004</v>
      </c>
      <c r="L1694">
        <v>298.08600000000001</v>
      </c>
      <c r="M1694" s="4">
        <v>302.54899999999998</v>
      </c>
      <c r="N1694" s="4">
        <v>634.90599999999995</v>
      </c>
      <c r="O1694">
        <v>2098.64</v>
      </c>
      <c r="P1694">
        <v>325.37799999999999</v>
      </c>
      <c r="Q1694">
        <v>0</v>
      </c>
      <c r="R1694">
        <v>34.4086</v>
      </c>
      <c r="S1694">
        <v>-399848</v>
      </c>
      <c r="T1694" s="4">
        <v>531802</v>
      </c>
      <c r="U1694">
        <v>100697</v>
      </c>
      <c r="V1694">
        <v>-78161.3</v>
      </c>
      <c r="W1694">
        <v>712146</v>
      </c>
      <c r="X1694" s="4">
        <v>604084</v>
      </c>
      <c r="Y1694">
        <v>0.39993600000000001</v>
      </c>
      <c r="Z1694">
        <v>0</v>
      </c>
      <c r="AA1694">
        <v>8.0682500000000004E-2</v>
      </c>
      <c r="AB1694">
        <v>1.9879000000000001E-4</v>
      </c>
    </row>
    <row r="1695" spans="1:28" x14ac:dyDescent="0.3">
      <c r="A1695">
        <v>103</v>
      </c>
      <c r="B1695">
        <v>2020</v>
      </c>
      <c r="C1695">
        <v>4</v>
      </c>
      <c r="D1695">
        <v>30</v>
      </c>
      <c r="E1695" s="1">
        <v>0.54166666666666663</v>
      </c>
      <c r="F1695" t="s">
        <v>8</v>
      </c>
      <c r="G1695">
        <v>17.5</v>
      </c>
      <c r="H1695">
        <v>83</v>
      </c>
      <c r="I1695" s="3">
        <v>46.349800000000002</v>
      </c>
      <c r="J1695">
        <v>2.4948199999999998</v>
      </c>
      <c r="K1695">
        <v>4.4263700000000004</v>
      </c>
      <c r="L1695">
        <v>298.73200000000003</v>
      </c>
      <c r="M1695" s="4">
        <v>302.78500000000003</v>
      </c>
      <c r="N1695" s="4">
        <v>612.97799999999995</v>
      </c>
      <c r="O1695">
        <v>2149.6999999999998</v>
      </c>
      <c r="P1695">
        <v>342.45400000000001</v>
      </c>
      <c r="Q1695">
        <v>0</v>
      </c>
      <c r="R1695">
        <v>33.581699999999998</v>
      </c>
      <c r="S1695">
        <v>-282600</v>
      </c>
      <c r="T1695" s="4">
        <v>86642.5</v>
      </c>
      <c r="U1695">
        <v>100708</v>
      </c>
      <c r="V1695">
        <v>-274.185</v>
      </c>
      <c r="W1695">
        <v>109439</v>
      </c>
      <c r="X1695" s="4">
        <v>98995.4</v>
      </c>
      <c r="Y1695">
        <v>0.401675</v>
      </c>
      <c r="Z1695">
        <v>0</v>
      </c>
      <c r="AA1695">
        <v>8.0435999999999994E-2</v>
      </c>
      <c r="AB1695">
        <v>4.2116300000000001E-4</v>
      </c>
    </row>
    <row r="1696" spans="1:28" x14ac:dyDescent="0.3">
      <c r="A1696">
        <v>103</v>
      </c>
      <c r="B1696">
        <v>2020</v>
      </c>
      <c r="C1696">
        <v>4</v>
      </c>
      <c r="D1696">
        <v>30</v>
      </c>
      <c r="E1696" s="1">
        <v>0.58333333333333337</v>
      </c>
      <c r="F1696" t="s">
        <v>8</v>
      </c>
      <c r="G1696">
        <v>17.5</v>
      </c>
      <c r="H1696">
        <v>83</v>
      </c>
      <c r="I1696" s="3">
        <v>47.445599999999999</v>
      </c>
      <c r="J1696">
        <v>2.3000099999999999</v>
      </c>
      <c r="K1696">
        <v>3.5967199999999999</v>
      </c>
      <c r="L1696">
        <v>298.45999999999998</v>
      </c>
      <c r="M1696" s="4">
        <v>302.19400000000002</v>
      </c>
      <c r="N1696" s="4">
        <v>593.10799999999995</v>
      </c>
      <c r="O1696">
        <v>2238.89</v>
      </c>
      <c r="P1696">
        <v>312.54500000000002</v>
      </c>
      <c r="Q1696">
        <v>0</v>
      </c>
      <c r="R1696">
        <v>32.758600000000001</v>
      </c>
      <c r="S1696">
        <v>-223505</v>
      </c>
      <c r="T1696" s="5">
        <v>-2.3283100000000002E-10</v>
      </c>
      <c r="U1696">
        <v>100765</v>
      </c>
      <c r="V1696">
        <v>23395.5</v>
      </c>
      <c r="W1696">
        <v>0</v>
      </c>
      <c r="X1696" s="5">
        <v>-2.3283100000000002E-10</v>
      </c>
      <c r="Y1696">
        <v>0.188806</v>
      </c>
      <c r="Z1696">
        <v>0</v>
      </c>
      <c r="AA1696">
        <v>8.0316700000000005E-2</v>
      </c>
      <c r="AB1696" s="2">
        <v>-6.2615799999999998E-5</v>
      </c>
    </row>
    <row r="1697" spans="1:28" x14ac:dyDescent="0.3">
      <c r="A1697">
        <v>103</v>
      </c>
      <c r="B1697">
        <v>2020</v>
      </c>
      <c r="C1697">
        <v>4</v>
      </c>
      <c r="D1697">
        <v>30</v>
      </c>
      <c r="E1697" s="1">
        <v>0.625</v>
      </c>
      <c r="F1697" t="s">
        <v>8</v>
      </c>
      <c r="G1697">
        <v>17.5</v>
      </c>
      <c r="H1697">
        <v>83</v>
      </c>
      <c r="I1697" s="3">
        <v>47.4998</v>
      </c>
      <c r="J1697">
        <v>2.2287400000000002</v>
      </c>
      <c r="K1697">
        <v>3.2275299999999998</v>
      </c>
      <c r="L1697">
        <v>298.65899999999999</v>
      </c>
      <c r="M1697" s="4">
        <v>301.78100000000001</v>
      </c>
      <c r="N1697" s="4">
        <v>563.65700000000004</v>
      </c>
      <c r="O1697">
        <v>2365.29</v>
      </c>
      <c r="P1697">
        <v>341.37</v>
      </c>
      <c r="Q1697">
        <v>0</v>
      </c>
      <c r="R1697">
        <v>31.965</v>
      </c>
      <c r="S1697">
        <v>-189729</v>
      </c>
      <c r="T1697" s="5">
        <v>-2.3283100000000002E-10</v>
      </c>
      <c r="U1697">
        <v>100840</v>
      </c>
      <c r="V1697">
        <v>26661.599999999999</v>
      </c>
      <c r="W1697">
        <v>0</v>
      </c>
      <c r="X1697" s="5">
        <v>-2.3283100000000002E-10</v>
      </c>
      <c r="Y1697">
        <v>5.1455000000000001E-2</v>
      </c>
      <c r="Z1697">
        <v>0</v>
      </c>
      <c r="AA1697">
        <v>8.0221299999999995E-2</v>
      </c>
      <c r="AB1697">
        <v>-3.0375500000000001E-4</v>
      </c>
    </row>
    <row r="1698" spans="1:28" x14ac:dyDescent="0.3">
      <c r="A1698">
        <v>103</v>
      </c>
      <c r="B1698">
        <v>2020</v>
      </c>
      <c r="C1698">
        <v>4</v>
      </c>
      <c r="D1698">
        <v>30</v>
      </c>
      <c r="E1698" s="1">
        <v>0.66666666666666663</v>
      </c>
      <c r="F1698" t="s">
        <v>8</v>
      </c>
      <c r="G1698">
        <v>17.5</v>
      </c>
      <c r="H1698">
        <v>83</v>
      </c>
      <c r="I1698" s="3">
        <v>47.273600000000002</v>
      </c>
      <c r="J1698">
        <v>2.25298</v>
      </c>
      <c r="K1698">
        <v>3.1772800000000001</v>
      </c>
      <c r="L1698">
        <v>298.767</v>
      </c>
      <c r="M1698" s="4">
        <v>301.91699999999997</v>
      </c>
      <c r="N1698" s="4">
        <v>545.84500000000003</v>
      </c>
      <c r="O1698">
        <v>2531.42</v>
      </c>
      <c r="P1698">
        <v>361.04</v>
      </c>
      <c r="Q1698">
        <v>0</v>
      </c>
      <c r="R1698">
        <v>32.730200000000004</v>
      </c>
      <c r="S1698">
        <v>-184501</v>
      </c>
      <c r="T1698" s="5">
        <v>-2.3283100000000002E-10</v>
      </c>
      <c r="U1698">
        <v>100937</v>
      </c>
      <c r="V1698">
        <v>31272.6</v>
      </c>
      <c r="W1698">
        <v>0</v>
      </c>
      <c r="X1698" s="5">
        <v>-2.3283100000000002E-10</v>
      </c>
      <c r="Y1698">
        <v>0.12601299999999999</v>
      </c>
      <c r="Z1698">
        <v>0</v>
      </c>
      <c r="AA1698">
        <v>8.0133899999999994E-2</v>
      </c>
      <c r="AB1698">
        <v>-3.08258E-4</v>
      </c>
    </row>
    <row r="1699" spans="1:28" x14ac:dyDescent="0.3">
      <c r="A1699">
        <v>103</v>
      </c>
      <c r="B1699">
        <v>2020</v>
      </c>
      <c r="C1699">
        <v>4</v>
      </c>
      <c r="D1699">
        <v>30</v>
      </c>
      <c r="E1699" s="1">
        <v>0.70833333333333337</v>
      </c>
      <c r="F1699" t="s">
        <v>8</v>
      </c>
      <c r="G1699">
        <v>17.5</v>
      </c>
      <c r="H1699">
        <v>83</v>
      </c>
      <c r="I1699" s="3">
        <v>47.695500000000003</v>
      </c>
      <c r="J1699">
        <v>2.3788800000000001</v>
      </c>
      <c r="K1699">
        <v>3.1901000000000002</v>
      </c>
      <c r="L1699">
        <v>298.904</v>
      </c>
      <c r="M1699" s="4">
        <v>301.75200000000001</v>
      </c>
      <c r="N1699" s="4">
        <v>527.53499999999997</v>
      </c>
      <c r="O1699">
        <v>2666.29</v>
      </c>
      <c r="P1699">
        <v>366.07499999999999</v>
      </c>
      <c r="Q1699">
        <v>0</v>
      </c>
      <c r="R1699">
        <v>33.812199999999997</v>
      </c>
      <c r="S1699">
        <v>-183150</v>
      </c>
      <c r="T1699" s="5">
        <v>-2.3283100000000002E-10</v>
      </c>
      <c r="U1699">
        <v>100920</v>
      </c>
      <c r="V1699">
        <v>32694.3</v>
      </c>
      <c r="W1699">
        <v>0</v>
      </c>
      <c r="X1699" s="5">
        <v>-2.3283100000000002E-10</v>
      </c>
      <c r="Y1699">
        <v>0.13577900000000001</v>
      </c>
      <c r="Z1699">
        <v>0</v>
      </c>
      <c r="AA1699">
        <v>8.0070299999999997E-2</v>
      </c>
      <c r="AB1699" s="2">
        <v>1.0195E-5</v>
      </c>
    </row>
    <row r="1700" spans="1:28" x14ac:dyDescent="0.3">
      <c r="A1700">
        <v>103</v>
      </c>
      <c r="B1700">
        <v>2020</v>
      </c>
      <c r="C1700">
        <v>4</v>
      </c>
      <c r="D1700">
        <v>30</v>
      </c>
      <c r="E1700" s="1">
        <v>0.75</v>
      </c>
      <c r="F1700" t="s">
        <v>8</v>
      </c>
      <c r="G1700">
        <v>17.5</v>
      </c>
      <c r="H1700">
        <v>83</v>
      </c>
      <c r="I1700" s="3">
        <v>48.710299999999997</v>
      </c>
      <c r="J1700">
        <v>2.5475599999999998</v>
      </c>
      <c r="K1700">
        <v>3.3054700000000001</v>
      </c>
      <c r="L1700">
        <v>298.90499999999997</v>
      </c>
      <c r="M1700" s="4">
        <v>301.61</v>
      </c>
      <c r="N1700" s="4">
        <v>514.33600000000001</v>
      </c>
      <c r="O1700">
        <v>2795.66</v>
      </c>
      <c r="P1700">
        <v>336.82299999999998</v>
      </c>
      <c r="Q1700">
        <v>0</v>
      </c>
      <c r="R1700">
        <v>33.831899999999997</v>
      </c>
      <c r="S1700">
        <v>-172870</v>
      </c>
      <c r="T1700" s="5">
        <v>-2.3283100000000002E-10</v>
      </c>
      <c r="U1700">
        <v>100922</v>
      </c>
      <c r="V1700">
        <v>33501.199999999997</v>
      </c>
      <c r="W1700">
        <v>0</v>
      </c>
      <c r="X1700" s="5">
        <v>-2.3283100000000002E-10</v>
      </c>
      <c r="Y1700">
        <v>0.39715899999999998</v>
      </c>
      <c r="Z1700">
        <v>0</v>
      </c>
      <c r="AA1700">
        <v>7.9998700000000006E-2</v>
      </c>
      <c r="AB1700" s="2">
        <v>3.2713799999999998E-5</v>
      </c>
    </row>
    <row r="1701" spans="1:28" x14ac:dyDescent="0.3">
      <c r="A1701">
        <v>103</v>
      </c>
      <c r="B1701">
        <v>2020</v>
      </c>
      <c r="C1701">
        <v>4</v>
      </c>
      <c r="D1701">
        <v>30</v>
      </c>
      <c r="E1701" s="1">
        <v>0.79166666666666663</v>
      </c>
      <c r="F1701" t="s">
        <v>8</v>
      </c>
      <c r="G1701">
        <v>17.5</v>
      </c>
      <c r="H1701">
        <v>83</v>
      </c>
      <c r="I1701" s="3">
        <v>49.9604</v>
      </c>
      <c r="J1701">
        <v>2.6435300000000002</v>
      </c>
      <c r="K1701">
        <v>3.1454900000000001</v>
      </c>
      <c r="L1701">
        <v>298.964</v>
      </c>
      <c r="M1701" s="4">
        <v>301.62599999999998</v>
      </c>
      <c r="N1701" s="4">
        <v>511.35500000000002</v>
      </c>
      <c r="O1701">
        <v>2971.18</v>
      </c>
      <c r="P1701">
        <v>323.74599999999998</v>
      </c>
      <c r="Q1701">
        <v>0</v>
      </c>
      <c r="R1701">
        <v>35.337699999999998</v>
      </c>
      <c r="S1701">
        <v>-164822</v>
      </c>
      <c r="T1701" s="5">
        <v>-2.3283100000000002E-10</v>
      </c>
      <c r="U1701">
        <v>100869</v>
      </c>
      <c r="V1701">
        <v>28967.1</v>
      </c>
      <c r="W1701">
        <v>0</v>
      </c>
      <c r="X1701" s="5">
        <v>-2.3283100000000002E-10</v>
      </c>
      <c r="Y1701">
        <v>0.39862399999999998</v>
      </c>
      <c r="Z1701">
        <v>0</v>
      </c>
      <c r="AA1701">
        <v>7.9943100000000003E-2</v>
      </c>
      <c r="AB1701" s="2">
        <v>3.3839700000000001E-5</v>
      </c>
    </row>
    <row r="1702" spans="1:28" x14ac:dyDescent="0.3">
      <c r="A1702">
        <v>103</v>
      </c>
      <c r="B1702">
        <v>2020</v>
      </c>
      <c r="C1702">
        <v>4</v>
      </c>
      <c r="D1702">
        <v>30</v>
      </c>
      <c r="E1702" s="1">
        <v>0.83333333333333337</v>
      </c>
      <c r="F1702" t="s">
        <v>8</v>
      </c>
      <c r="G1702">
        <v>17.5</v>
      </c>
      <c r="H1702">
        <v>83</v>
      </c>
      <c r="I1702" s="3">
        <v>50.0002</v>
      </c>
      <c r="J1702">
        <v>2.62358</v>
      </c>
      <c r="K1702">
        <v>3.1219000000000001</v>
      </c>
      <c r="L1702">
        <v>298.80700000000002</v>
      </c>
      <c r="M1702" s="4">
        <v>301.36799999999999</v>
      </c>
      <c r="N1702" s="4">
        <v>516.678</v>
      </c>
      <c r="O1702">
        <v>3037.01</v>
      </c>
      <c r="P1702">
        <v>311.096</v>
      </c>
      <c r="Q1702">
        <v>0</v>
      </c>
      <c r="R1702">
        <v>35.558300000000003</v>
      </c>
      <c r="S1702">
        <v>-163177</v>
      </c>
      <c r="T1702" s="5">
        <v>-2.3283100000000002E-10</v>
      </c>
      <c r="U1702">
        <v>100831</v>
      </c>
      <c r="V1702">
        <v>26354.2</v>
      </c>
      <c r="W1702">
        <v>0</v>
      </c>
      <c r="X1702" s="5">
        <v>-2.3283100000000002E-10</v>
      </c>
      <c r="Y1702">
        <v>3.3265700000000002E-2</v>
      </c>
      <c r="Z1702">
        <v>0</v>
      </c>
      <c r="AA1702">
        <v>7.9895400000000005E-2</v>
      </c>
      <c r="AB1702">
        <v>2.9731000000000001E-4</v>
      </c>
    </row>
    <row r="1703" spans="1:28" x14ac:dyDescent="0.3">
      <c r="A1703">
        <v>103</v>
      </c>
      <c r="B1703">
        <v>2020</v>
      </c>
      <c r="C1703">
        <v>4</v>
      </c>
      <c r="D1703">
        <v>30</v>
      </c>
      <c r="E1703" s="1">
        <v>0.875</v>
      </c>
      <c r="F1703" t="s">
        <v>8</v>
      </c>
      <c r="G1703">
        <v>17.5</v>
      </c>
      <c r="H1703">
        <v>83</v>
      </c>
      <c r="I1703" s="3">
        <v>49.436999999999998</v>
      </c>
      <c r="J1703">
        <v>2.7380800000000001</v>
      </c>
      <c r="K1703">
        <v>3.0003799999999998</v>
      </c>
      <c r="L1703">
        <v>299.11099999999999</v>
      </c>
      <c r="M1703" s="4">
        <v>301.76600000000002</v>
      </c>
      <c r="N1703" s="4">
        <v>526.4</v>
      </c>
      <c r="O1703">
        <v>3029.34</v>
      </c>
      <c r="P1703">
        <v>294.798</v>
      </c>
      <c r="Q1703">
        <v>0</v>
      </c>
      <c r="R1703">
        <v>34.693199999999997</v>
      </c>
      <c r="S1703">
        <v>-164940</v>
      </c>
      <c r="T1703" s="5">
        <v>-2.3283100000000002E-10</v>
      </c>
      <c r="U1703">
        <v>100802</v>
      </c>
      <c r="V1703">
        <v>26969</v>
      </c>
      <c r="W1703">
        <v>0</v>
      </c>
      <c r="X1703" s="5">
        <v>-2.3283100000000002E-10</v>
      </c>
      <c r="Y1703">
        <v>4.4038899999999999E-2</v>
      </c>
      <c r="Z1703">
        <v>0</v>
      </c>
      <c r="AA1703">
        <v>7.9855599999999999E-2</v>
      </c>
      <c r="AB1703">
        <v>3.1082100000000002E-4</v>
      </c>
    </row>
    <row r="1704" spans="1:28" x14ac:dyDescent="0.3">
      <c r="A1704">
        <v>103</v>
      </c>
      <c r="B1704">
        <v>2020</v>
      </c>
      <c r="C1704">
        <v>4</v>
      </c>
      <c r="D1704">
        <v>30</v>
      </c>
      <c r="E1704" s="1">
        <v>0.91666666666666663</v>
      </c>
      <c r="F1704" t="s">
        <v>8</v>
      </c>
      <c r="G1704">
        <v>17.5</v>
      </c>
      <c r="H1704">
        <v>83</v>
      </c>
      <c r="I1704" s="3">
        <v>49.237499999999997</v>
      </c>
      <c r="J1704">
        <v>3.4450699999999999</v>
      </c>
      <c r="K1704">
        <v>2.6194000000000002</v>
      </c>
      <c r="L1704">
        <v>298.65499999999997</v>
      </c>
      <c r="M1704" s="4">
        <v>300.916</v>
      </c>
      <c r="N1704" s="4">
        <v>565.99900000000002</v>
      </c>
      <c r="O1704">
        <v>2896.99</v>
      </c>
      <c r="P1704">
        <v>271.07</v>
      </c>
      <c r="Q1704" s="2">
        <v>3.8959399999999999E-7</v>
      </c>
      <c r="R1704">
        <v>34.026600000000002</v>
      </c>
      <c r="S1704">
        <v>-166114</v>
      </c>
      <c r="T1704" s="5">
        <v>-2.3283100000000002E-10</v>
      </c>
      <c r="U1704">
        <v>100790</v>
      </c>
      <c r="V1704">
        <v>25931.599999999999</v>
      </c>
      <c r="W1704">
        <v>0</v>
      </c>
      <c r="X1704" s="5">
        <v>-2.3283100000000002E-10</v>
      </c>
      <c r="Y1704">
        <v>0.208338</v>
      </c>
      <c r="Z1704" s="2">
        <v>5.7916399999999996E-7</v>
      </c>
      <c r="AA1704">
        <v>8.0245200000000003E-2</v>
      </c>
      <c r="AB1704" s="2">
        <v>-4.5914300000000002E-5</v>
      </c>
    </row>
    <row r="1705" spans="1:28" x14ac:dyDescent="0.3">
      <c r="A1705">
        <v>103</v>
      </c>
      <c r="B1705">
        <v>2020</v>
      </c>
      <c r="C1705">
        <v>4</v>
      </c>
      <c r="D1705">
        <v>30</v>
      </c>
      <c r="E1705" s="1">
        <v>0.95833333333333337</v>
      </c>
      <c r="F1705" t="s">
        <v>8</v>
      </c>
      <c r="G1705">
        <v>17.5</v>
      </c>
      <c r="H1705">
        <v>83</v>
      </c>
      <c r="I1705" s="3">
        <v>49.294800000000002</v>
      </c>
      <c r="J1705">
        <v>3.6318000000000001</v>
      </c>
      <c r="K1705">
        <v>2.2450800000000002</v>
      </c>
      <c r="L1705">
        <v>298.44799999999998</v>
      </c>
      <c r="M1705" s="4">
        <v>300.81799999999998</v>
      </c>
      <c r="N1705" s="4">
        <v>543.36099999999999</v>
      </c>
      <c r="O1705">
        <v>2809.75</v>
      </c>
      <c r="P1705">
        <v>249.173</v>
      </c>
      <c r="Q1705" s="2">
        <v>1.9479699999999999E-7</v>
      </c>
      <c r="R1705">
        <v>33.703699999999998</v>
      </c>
      <c r="S1705">
        <v>-171108</v>
      </c>
      <c r="T1705" s="5">
        <v>-2.3283100000000002E-10</v>
      </c>
      <c r="U1705">
        <v>100847</v>
      </c>
      <c r="V1705">
        <v>23472.400000000001</v>
      </c>
      <c r="W1705">
        <v>0</v>
      </c>
      <c r="X1705" s="5">
        <v>-2.3283100000000002E-10</v>
      </c>
      <c r="Y1705">
        <v>0.197107</v>
      </c>
      <c r="Z1705" s="2">
        <v>8.6874500000000001E-7</v>
      </c>
      <c r="AA1705">
        <v>8.0197500000000005E-2</v>
      </c>
      <c r="AB1705" s="2">
        <v>7.9440300000000006E-5</v>
      </c>
    </row>
    <row r="1706" spans="1:28" x14ac:dyDescent="0.3">
      <c r="A1706">
        <v>104</v>
      </c>
      <c r="B1706">
        <v>2020</v>
      </c>
      <c r="C1706">
        <v>5</v>
      </c>
      <c r="D1706">
        <v>1</v>
      </c>
      <c r="E1706" s="1">
        <v>0</v>
      </c>
      <c r="F1706" t="s">
        <v>8</v>
      </c>
      <c r="G1706">
        <v>17.5</v>
      </c>
      <c r="H1706">
        <v>83</v>
      </c>
      <c r="I1706" s="3">
        <v>49.218400000000003</v>
      </c>
      <c r="J1706">
        <v>3.4830800000000002</v>
      </c>
      <c r="K1706">
        <v>2.2317499999999999</v>
      </c>
      <c r="L1706">
        <v>298.50599999999997</v>
      </c>
      <c r="M1706" s="4">
        <v>301.32299999999998</v>
      </c>
      <c r="N1706" s="4">
        <v>495.10399999999998</v>
      </c>
      <c r="O1706">
        <v>2703.96</v>
      </c>
      <c r="P1706">
        <v>248.27199999999999</v>
      </c>
      <c r="Q1706">
        <v>0</v>
      </c>
      <c r="R1706">
        <v>33.676600000000001</v>
      </c>
      <c r="S1706">
        <v>-175219</v>
      </c>
      <c r="T1706" s="5">
        <v>-2.3283100000000002E-10</v>
      </c>
      <c r="U1706">
        <v>100873</v>
      </c>
      <c r="V1706">
        <v>21013.200000000001</v>
      </c>
      <c r="W1706">
        <v>0</v>
      </c>
      <c r="X1706" s="5">
        <v>-2.3283100000000002E-10</v>
      </c>
      <c r="Y1706">
        <v>0.19896800000000001</v>
      </c>
      <c r="Z1706" s="2">
        <v>8.6874500000000001E-7</v>
      </c>
      <c r="AA1706">
        <v>8.0157699999999998E-2</v>
      </c>
      <c r="AB1706">
        <v>2.4063700000000001E-4</v>
      </c>
    </row>
    <row r="1707" spans="1:28" x14ac:dyDescent="0.3">
      <c r="A1707">
        <v>104</v>
      </c>
      <c r="B1707">
        <v>2020</v>
      </c>
      <c r="C1707">
        <v>5</v>
      </c>
      <c r="D1707">
        <v>1</v>
      </c>
      <c r="E1707" s="1">
        <v>4.1666666666666664E-2</v>
      </c>
      <c r="F1707" t="s">
        <v>8</v>
      </c>
      <c r="G1707">
        <v>17.5</v>
      </c>
      <c r="H1707">
        <v>83</v>
      </c>
      <c r="I1707" s="3">
        <v>48.967799999999997</v>
      </c>
      <c r="J1707">
        <v>3.7073499999999999</v>
      </c>
      <c r="K1707">
        <v>1.95434</v>
      </c>
      <c r="L1707">
        <v>298.52699999999999</v>
      </c>
      <c r="M1707" s="4">
        <v>301.34800000000001</v>
      </c>
      <c r="N1707" s="4">
        <v>500.63900000000001</v>
      </c>
      <c r="O1707">
        <v>2684.84</v>
      </c>
      <c r="P1707">
        <v>279.67599999999999</v>
      </c>
      <c r="Q1707">
        <v>0</v>
      </c>
      <c r="R1707">
        <v>33.883600000000001</v>
      </c>
      <c r="S1707">
        <v>-192137</v>
      </c>
      <c r="T1707" s="4">
        <v>140623</v>
      </c>
      <c r="U1707">
        <v>100932</v>
      </c>
      <c r="V1707">
        <v>4913.17</v>
      </c>
      <c r="W1707">
        <v>172068</v>
      </c>
      <c r="X1707" s="4">
        <v>161308</v>
      </c>
      <c r="Y1707">
        <v>0.14585000000000001</v>
      </c>
      <c r="Z1707" s="2">
        <v>5.7916399999999996E-7</v>
      </c>
      <c r="AA1707">
        <v>8.0054399999999998E-2</v>
      </c>
      <c r="AB1707">
        <v>1.50562E-4</v>
      </c>
    </row>
    <row r="1708" spans="1:28" x14ac:dyDescent="0.3">
      <c r="A1708">
        <v>104</v>
      </c>
      <c r="B1708">
        <v>2020</v>
      </c>
      <c r="C1708">
        <v>5</v>
      </c>
      <c r="D1708">
        <v>1</v>
      </c>
      <c r="E1708" s="1">
        <v>8.3333333333333329E-2</v>
      </c>
      <c r="F1708" t="s">
        <v>8</v>
      </c>
      <c r="G1708">
        <v>17.5</v>
      </c>
      <c r="H1708">
        <v>83</v>
      </c>
      <c r="I1708" s="3">
        <v>48.436700000000002</v>
      </c>
      <c r="J1708">
        <v>4.3174099999999997</v>
      </c>
      <c r="K1708">
        <v>1.7682100000000001</v>
      </c>
      <c r="L1708">
        <v>299.08199999999999</v>
      </c>
      <c r="M1708" s="4">
        <v>302.90199999999999</v>
      </c>
      <c r="N1708" s="4">
        <v>556.84400000000005</v>
      </c>
      <c r="O1708">
        <v>2630.91</v>
      </c>
      <c r="P1708">
        <v>334.42700000000002</v>
      </c>
      <c r="Q1708" s="2">
        <v>1.9479699999999999E-7</v>
      </c>
      <c r="R1708">
        <v>33.856499999999997</v>
      </c>
      <c r="S1708">
        <v>-291000</v>
      </c>
      <c r="T1708" s="4">
        <v>685906</v>
      </c>
      <c r="U1708">
        <v>100982</v>
      </c>
      <c r="V1708">
        <v>-91955.9</v>
      </c>
      <c r="W1708">
        <v>821173</v>
      </c>
      <c r="X1708" s="4">
        <v>782793</v>
      </c>
      <c r="Y1708">
        <v>7.5137700000000002E-2</v>
      </c>
      <c r="Z1708">
        <v>0</v>
      </c>
      <c r="AA1708">
        <v>7.9696600000000006E-2</v>
      </c>
      <c r="AB1708">
        <v>1.04586E-4</v>
      </c>
    </row>
    <row r="1709" spans="1:28" x14ac:dyDescent="0.3">
      <c r="A1709">
        <v>104</v>
      </c>
      <c r="B1709">
        <v>2020</v>
      </c>
      <c r="C1709">
        <v>5</v>
      </c>
      <c r="D1709">
        <v>1</v>
      </c>
      <c r="E1709" s="1">
        <v>0.125</v>
      </c>
      <c r="F1709" t="s">
        <v>8</v>
      </c>
      <c r="G1709">
        <v>17.5</v>
      </c>
      <c r="H1709">
        <v>83</v>
      </c>
      <c r="I1709" s="3">
        <v>47.454700000000003</v>
      </c>
      <c r="J1709">
        <v>4.4195599999999997</v>
      </c>
      <c r="K1709">
        <v>1.9804999999999999</v>
      </c>
      <c r="L1709">
        <v>298.97699999999998</v>
      </c>
      <c r="M1709" s="4">
        <v>303.12200000000001</v>
      </c>
      <c r="N1709" s="4">
        <v>624.68700000000001</v>
      </c>
      <c r="O1709">
        <v>2375.8200000000002</v>
      </c>
      <c r="P1709">
        <v>450.81099999999998</v>
      </c>
      <c r="Q1709">
        <v>0</v>
      </c>
      <c r="R1709">
        <v>33.53</v>
      </c>
      <c r="S1709">
        <v>-448545</v>
      </c>
      <c r="T1709" s="5">
        <v>1385790</v>
      </c>
      <c r="U1709">
        <v>100990</v>
      </c>
      <c r="V1709">
        <v>-219027</v>
      </c>
      <c r="W1709" s="2">
        <v>1622290</v>
      </c>
      <c r="X1709" s="5">
        <v>1555950</v>
      </c>
      <c r="Y1709">
        <v>0.15048900000000001</v>
      </c>
      <c r="Z1709">
        <v>0</v>
      </c>
      <c r="AA1709">
        <v>7.89493E-2</v>
      </c>
      <c r="AB1709">
        <v>1.55441E-4</v>
      </c>
    </row>
    <row r="1710" spans="1:28" x14ac:dyDescent="0.3">
      <c r="A1710">
        <v>104</v>
      </c>
      <c r="B1710">
        <v>2020</v>
      </c>
      <c r="C1710">
        <v>5</v>
      </c>
      <c r="D1710">
        <v>1</v>
      </c>
      <c r="E1710" s="1">
        <v>0.16666666666666666</v>
      </c>
      <c r="F1710" t="s">
        <v>8</v>
      </c>
      <c r="G1710">
        <v>17.5</v>
      </c>
      <c r="H1710">
        <v>83</v>
      </c>
      <c r="I1710" s="3">
        <v>46.3108</v>
      </c>
      <c r="J1710">
        <v>4.2736999999999998</v>
      </c>
      <c r="K1710">
        <v>2.2763599999999999</v>
      </c>
      <c r="L1710">
        <v>298.952</v>
      </c>
      <c r="M1710" s="4">
        <v>303.34800000000001</v>
      </c>
      <c r="N1710" s="4">
        <v>673.37</v>
      </c>
      <c r="O1710">
        <v>2156.34</v>
      </c>
      <c r="P1710">
        <v>526.63599999999997</v>
      </c>
      <c r="Q1710">
        <v>0</v>
      </c>
      <c r="R1710">
        <v>32.857199999999999</v>
      </c>
      <c r="S1710">
        <v>-620483</v>
      </c>
      <c r="T1710" s="5">
        <v>2096020</v>
      </c>
      <c r="U1710">
        <v>100959</v>
      </c>
      <c r="V1710">
        <v>-349825</v>
      </c>
      <c r="W1710" s="2">
        <v>2368310</v>
      </c>
      <c r="X1710" s="5">
        <v>2336500</v>
      </c>
      <c r="Y1710">
        <v>4.3764200000000003E-2</v>
      </c>
      <c r="Z1710">
        <v>0</v>
      </c>
      <c r="AA1710">
        <v>7.7812300000000001E-2</v>
      </c>
      <c r="AB1710">
        <v>2.2037000000000001E-4</v>
      </c>
    </row>
    <row r="1711" spans="1:28" x14ac:dyDescent="0.3">
      <c r="A1711">
        <v>104</v>
      </c>
      <c r="B1711">
        <v>2020</v>
      </c>
      <c r="C1711">
        <v>5</v>
      </c>
      <c r="D1711">
        <v>1</v>
      </c>
      <c r="E1711" s="1">
        <v>0.20833333333333334</v>
      </c>
      <c r="F1711" t="s">
        <v>8</v>
      </c>
      <c r="G1711">
        <v>17.5</v>
      </c>
      <c r="H1711">
        <v>83</v>
      </c>
      <c r="I1711" s="3">
        <v>45.589399999999998</v>
      </c>
      <c r="J1711">
        <v>4.0009800000000002</v>
      </c>
      <c r="K1711">
        <v>2.6188799999999999</v>
      </c>
      <c r="L1711">
        <v>298.80500000000001</v>
      </c>
      <c r="M1711" s="4">
        <v>305.298</v>
      </c>
      <c r="N1711" s="4">
        <v>723.54300000000001</v>
      </c>
      <c r="O1711">
        <v>2085.6999999999998</v>
      </c>
      <c r="P1711">
        <v>576.68700000000001</v>
      </c>
      <c r="Q1711">
        <v>0</v>
      </c>
      <c r="R1711">
        <v>32.807899999999997</v>
      </c>
      <c r="S1711">
        <v>-758232</v>
      </c>
      <c r="T1711" s="5">
        <v>2590070</v>
      </c>
      <c r="U1711">
        <v>100914</v>
      </c>
      <c r="V1711">
        <v>-443005</v>
      </c>
      <c r="W1711" s="2">
        <v>2956670</v>
      </c>
      <c r="X1711" s="5">
        <v>2873400</v>
      </c>
      <c r="Y1711">
        <v>1.0986800000000001E-3</v>
      </c>
      <c r="Z1711">
        <v>0</v>
      </c>
      <c r="AA1711">
        <v>7.6277899999999996E-2</v>
      </c>
      <c r="AB1711">
        <v>2.4945700000000002E-4</v>
      </c>
    </row>
    <row r="1712" spans="1:28" x14ac:dyDescent="0.3">
      <c r="A1712">
        <v>104</v>
      </c>
      <c r="B1712">
        <v>2020</v>
      </c>
      <c r="C1712">
        <v>5</v>
      </c>
      <c r="D1712">
        <v>1</v>
      </c>
      <c r="E1712" s="1">
        <v>0.25</v>
      </c>
      <c r="F1712" t="s">
        <v>8</v>
      </c>
      <c r="G1712">
        <v>17.5</v>
      </c>
      <c r="H1712">
        <v>83</v>
      </c>
      <c r="I1712" s="3">
        <v>45.246299999999998</v>
      </c>
      <c r="J1712">
        <v>3.5914100000000002</v>
      </c>
      <c r="K1712">
        <v>2.8388599999999999</v>
      </c>
      <c r="L1712">
        <v>298.678</v>
      </c>
      <c r="M1712" s="4">
        <v>305.721</v>
      </c>
      <c r="N1712" s="4">
        <v>765.19899999999996</v>
      </c>
      <c r="O1712">
        <v>2109.7399999999998</v>
      </c>
      <c r="P1712">
        <v>601.01099999999997</v>
      </c>
      <c r="Q1712">
        <v>0</v>
      </c>
      <c r="R1712">
        <v>33.4499</v>
      </c>
      <c r="S1712">
        <v>-862910</v>
      </c>
      <c r="T1712" s="5">
        <v>3013200</v>
      </c>
      <c r="U1712">
        <v>100814</v>
      </c>
      <c r="V1712">
        <v>-515667</v>
      </c>
      <c r="W1712" s="2">
        <v>3324440</v>
      </c>
      <c r="X1712" s="5">
        <v>3337220</v>
      </c>
      <c r="Y1712">
        <v>3.08242E-2</v>
      </c>
      <c r="Z1712">
        <v>0</v>
      </c>
      <c r="AA1712">
        <v>7.4528800000000006E-2</v>
      </c>
      <c r="AB1712">
        <v>2.71976E-4</v>
      </c>
    </row>
    <row r="1713" spans="1:28" x14ac:dyDescent="0.3">
      <c r="A1713">
        <v>104</v>
      </c>
      <c r="B1713">
        <v>2020</v>
      </c>
      <c r="C1713">
        <v>5</v>
      </c>
      <c r="D1713">
        <v>1</v>
      </c>
      <c r="E1713" s="1">
        <v>0.29166666666666669</v>
      </c>
      <c r="F1713" t="s">
        <v>8</v>
      </c>
      <c r="G1713">
        <v>17.5</v>
      </c>
      <c r="H1713">
        <v>83</v>
      </c>
      <c r="I1713" s="3">
        <v>45.318899999999999</v>
      </c>
      <c r="J1713">
        <v>2.8601899999999998</v>
      </c>
      <c r="K1713">
        <v>3.4731399999999999</v>
      </c>
      <c r="L1713">
        <v>298.94</v>
      </c>
      <c r="M1713" s="4">
        <v>305.863</v>
      </c>
      <c r="N1713" s="4">
        <v>769.81200000000001</v>
      </c>
      <c r="O1713">
        <v>2324.87</v>
      </c>
      <c r="P1713">
        <v>675.30899999999997</v>
      </c>
      <c r="Q1713">
        <v>0</v>
      </c>
      <c r="R1713">
        <v>33.197299999999998</v>
      </c>
      <c r="S1713">
        <v>-888052</v>
      </c>
      <c r="T1713" s="5">
        <v>3119240</v>
      </c>
      <c r="U1713">
        <v>100722</v>
      </c>
      <c r="V1713">
        <v>-486041</v>
      </c>
      <c r="W1713" s="2">
        <v>3446760</v>
      </c>
      <c r="X1713" s="5">
        <v>3453200</v>
      </c>
      <c r="Y1713">
        <v>8.0692200000000006E-2</v>
      </c>
      <c r="Z1713">
        <v>0</v>
      </c>
      <c r="AA1713">
        <v>7.2723999999999997E-2</v>
      </c>
      <c r="AB1713">
        <v>2.32943E-4</v>
      </c>
    </row>
    <row r="1714" spans="1:28" x14ac:dyDescent="0.3">
      <c r="A1714">
        <v>104</v>
      </c>
      <c r="B1714">
        <v>2020</v>
      </c>
      <c r="C1714">
        <v>5</v>
      </c>
      <c r="D1714">
        <v>1</v>
      </c>
      <c r="E1714" s="1">
        <v>0.33333333333333331</v>
      </c>
      <c r="F1714" t="s">
        <v>8</v>
      </c>
      <c r="G1714">
        <v>17.5</v>
      </c>
      <c r="H1714">
        <v>83</v>
      </c>
      <c r="I1714" s="3">
        <v>45.493899999999996</v>
      </c>
      <c r="J1714">
        <v>2.10331</v>
      </c>
      <c r="K1714">
        <v>4.3904699999999997</v>
      </c>
      <c r="L1714">
        <v>299.05900000000003</v>
      </c>
      <c r="M1714" s="4">
        <v>305.89600000000002</v>
      </c>
      <c r="N1714" s="4">
        <v>724.53599999999994</v>
      </c>
      <c r="O1714">
        <v>2741.05</v>
      </c>
      <c r="P1714">
        <v>708.98699999999997</v>
      </c>
      <c r="Q1714">
        <v>0</v>
      </c>
      <c r="R1714">
        <v>33.3476</v>
      </c>
      <c r="S1714">
        <v>-784196</v>
      </c>
      <c r="T1714" s="5">
        <v>2639500</v>
      </c>
      <c r="U1714">
        <v>100598</v>
      </c>
      <c r="V1714">
        <v>-372918</v>
      </c>
      <c r="W1714" s="2">
        <v>3294280</v>
      </c>
      <c r="X1714" s="5">
        <v>2925190</v>
      </c>
      <c r="Y1714">
        <v>0.121893</v>
      </c>
      <c r="Z1714">
        <v>0</v>
      </c>
      <c r="AA1714">
        <v>7.1086200000000002E-2</v>
      </c>
      <c r="AB1714">
        <v>-4.0921799999999998E-4</v>
      </c>
    </row>
    <row r="1715" spans="1:28" x14ac:dyDescent="0.3">
      <c r="A1715">
        <v>104</v>
      </c>
      <c r="B1715">
        <v>2020</v>
      </c>
      <c r="C1715">
        <v>5</v>
      </c>
      <c r="D1715">
        <v>1</v>
      </c>
      <c r="E1715" s="1">
        <v>0.375</v>
      </c>
      <c r="F1715" t="s">
        <v>8</v>
      </c>
      <c r="G1715">
        <v>17.5</v>
      </c>
      <c r="H1715">
        <v>83</v>
      </c>
      <c r="I1715" s="3">
        <v>46.433799999999998</v>
      </c>
      <c r="J1715">
        <v>1.31507</v>
      </c>
      <c r="K1715">
        <v>5.1939700000000002</v>
      </c>
      <c r="L1715">
        <v>299.048</v>
      </c>
      <c r="M1715" s="4">
        <v>305.63600000000002</v>
      </c>
      <c r="N1715" s="4">
        <v>587.78499999999997</v>
      </c>
      <c r="O1715">
        <v>3273.21</v>
      </c>
      <c r="P1715">
        <v>665.78700000000003</v>
      </c>
      <c r="Q1715">
        <v>0</v>
      </c>
      <c r="R1715">
        <v>36.205199999999998</v>
      </c>
      <c r="S1715">
        <v>-759290</v>
      </c>
      <c r="T1715" s="5">
        <v>2450540</v>
      </c>
      <c r="U1715">
        <v>100524</v>
      </c>
      <c r="V1715">
        <v>-358701</v>
      </c>
      <c r="W1715" s="2">
        <v>2884220</v>
      </c>
      <c r="X1715" s="5">
        <v>2713790</v>
      </c>
      <c r="Y1715">
        <v>0.24090200000000001</v>
      </c>
      <c r="Z1715">
        <v>0</v>
      </c>
      <c r="AA1715">
        <v>6.9655099999999998E-2</v>
      </c>
      <c r="AB1715">
        <v>-6.49981E-4</v>
      </c>
    </row>
    <row r="1716" spans="1:28" x14ac:dyDescent="0.3">
      <c r="A1716">
        <v>104</v>
      </c>
      <c r="B1716">
        <v>2020</v>
      </c>
      <c r="C1716">
        <v>5</v>
      </c>
      <c r="D1716">
        <v>1</v>
      </c>
      <c r="E1716" s="1">
        <v>0.41666666666666669</v>
      </c>
      <c r="F1716" t="s">
        <v>8</v>
      </c>
      <c r="G1716">
        <v>17.5</v>
      </c>
      <c r="H1716">
        <v>83</v>
      </c>
      <c r="I1716" s="3">
        <v>47.457799999999999</v>
      </c>
      <c r="J1716">
        <v>2.3271000000000002</v>
      </c>
      <c r="K1716">
        <v>4.4684100000000004</v>
      </c>
      <c r="L1716">
        <v>299.036</v>
      </c>
      <c r="M1716" s="4">
        <v>304.13099999999997</v>
      </c>
      <c r="N1716" s="4">
        <v>527.60599999999999</v>
      </c>
      <c r="O1716">
        <v>2946.79</v>
      </c>
      <c r="P1716">
        <v>322.49400000000003</v>
      </c>
      <c r="Q1716">
        <v>0</v>
      </c>
      <c r="R1716">
        <v>38.290199999999999</v>
      </c>
      <c r="S1716">
        <v>-599747</v>
      </c>
      <c r="T1716" s="5">
        <v>1780090</v>
      </c>
      <c r="U1716">
        <v>100511</v>
      </c>
      <c r="V1716">
        <v>-244771</v>
      </c>
      <c r="W1716" s="2">
        <v>2267280</v>
      </c>
      <c r="X1716" s="5">
        <v>1978500</v>
      </c>
      <c r="Y1716">
        <v>0.64550700000000005</v>
      </c>
      <c r="Z1716">
        <v>0</v>
      </c>
      <c r="AA1716">
        <v>6.8502300000000002E-2</v>
      </c>
      <c r="AB1716">
        <v>-1.0759599999999999E-3</v>
      </c>
    </row>
    <row r="1717" spans="1:28" x14ac:dyDescent="0.3">
      <c r="A1717">
        <v>104</v>
      </c>
      <c r="B1717">
        <v>2020</v>
      </c>
      <c r="C1717">
        <v>5</v>
      </c>
      <c r="D1717">
        <v>1</v>
      </c>
      <c r="E1717" s="1">
        <v>0.45833333333333331</v>
      </c>
      <c r="F1717" t="s">
        <v>8</v>
      </c>
      <c r="G1717">
        <v>17.5</v>
      </c>
      <c r="H1717">
        <v>83</v>
      </c>
      <c r="I1717" s="3">
        <v>48.892099999999999</v>
      </c>
      <c r="J1717">
        <v>2.5124</v>
      </c>
      <c r="K1717">
        <v>4.0018000000000002</v>
      </c>
      <c r="L1717">
        <v>299.59100000000001</v>
      </c>
      <c r="M1717" s="4">
        <v>303.73200000000003</v>
      </c>
      <c r="N1717" s="4">
        <v>486.233</v>
      </c>
      <c r="O1717">
        <v>2801.96</v>
      </c>
      <c r="P1717">
        <v>146.934</v>
      </c>
      <c r="Q1717">
        <v>0</v>
      </c>
      <c r="R1717">
        <v>40.018999999999998</v>
      </c>
      <c r="S1717">
        <v>-440733</v>
      </c>
      <c r="T1717" s="5">
        <v>1152270</v>
      </c>
      <c r="U1717">
        <v>100464</v>
      </c>
      <c r="V1717">
        <v>-169420</v>
      </c>
      <c r="W1717" s="2">
        <v>1508500</v>
      </c>
      <c r="X1717" s="5">
        <v>1290760</v>
      </c>
      <c r="Y1717">
        <v>0.46576499999999998</v>
      </c>
      <c r="Z1717">
        <v>0</v>
      </c>
      <c r="AA1717">
        <v>6.7770899999999995E-2</v>
      </c>
      <c r="AB1717">
        <v>4.4668399999999998E-4</v>
      </c>
    </row>
    <row r="1718" spans="1:28" x14ac:dyDescent="0.3">
      <c r="A1718">
        <v>104</v>
      </c>
      <c r="B1718">
        <v>2020</v>
      </c>
      <c r="C1718">
        <v>5</v>
      </c>
      <c r="D1718">
        <v>1</v>
      </c>
      <c r="E1718" s="1">
        <v>0.5</v>
      </c>
      <c r="F1718" t="s">
        <v>8</v>
      </c>
      <c r="G1718">
        <v>17.5</v>
      </c>
      <c r="H1718">
        <v>83</v>
      </c>
      <c r="I1718" s="3">
        <v>49.042700000000004</v>
      </c>
      <c r="J1718">
        <v>1.8491200000000001</v>
      </c>
      <c r="K1718">
        <v>4.6022400000000001</v>
      </c>
      <c r="L1718">
        <v>299.92399999999998</v>
      </c>
      <c r="M1718" s="4">
        <v>303.46499999999997</v>
      </c>
      <c r="N1718" s="4">
        <v>474.16899999999998</v>
      </c>
      <c r="O1718">
        <v>3136.51</v>
      </c>
      <c r="P1718">
        <v>326.17200000000003</v>
      </c>
      <c r="Q1718">
        <v>0</v>
      </c>
      <c r="R1718">
        <v>37.658000000000001</v>
      </c>
      <c r="S1718">
        <v>-293349</v>
      </c>
      <c r="T1718" s="4">
        <v>506428</v>
      </c>
      <c r="U1718">
        <v>100429</v>
      </c>
      <c r="V1718">
        <v>-92148</v>
      </c>
      <c r="W1718">
        <v>712969</v>
      </c>
      <c r="X1718" s="4">
        <v>581099</v>
      </c>
      <c r="Y1718">
        <v>0.205957</v>
      </c>
      <c r="Z1718">
        <v>0</v>
      </c>
      <c r="AA1718">
        <v>6.7309800000000003E-2</v>
      </c>
      <c r="AB1718">
        <v>3.8363200000000002E-4</v>
      </c>
    </row>
    <row r="1719" spans="1:28" x14ac:dyDescent="0.3">
      <c r="A1719">
        <v>104</v>
      </c>
      <c r="B1719">
        <v>2020</v>
      </c>
      <c r="C1719">
        <v>5</v>
      </c>
      <c r="D1719">
        <v>1</v>
      </c>
      <c r="E1719" s="1">
        <v>0.54166666666666663</v>
      </c>
      <c r="F1719" t="s">
        <v>8</v>
      </c>
      <c r="G1719">
        <v>17.5</v>
      </c>
      <c r="H1719">
        <v>83</v>
      </c>
      <c r="I1719" s="3">
        <v>48.776000000000003</v>
      </c>
      <c r="J1719">
        <v>1.45238</v>
      </c>
      <c r="K1719">
        <v>4.2033100000000001</v>
      </c>
      <c r="L1719">
        <v>300.30799999999999</v>
      </c>
      <c r="M1719" s="4">
        <v>303.52100000000002</v>
      </c>
      <c r="N1719" s="4">
        <v>449.47300000000001</v>
      </c>
      <c r="O1719">
        <v>3677.25</v>
      </c>
      <c r="P1719">
        <v>298.38400000000001</v>
      </c>
      <c r="Q1719">
        <v>0</v>
      </c>
      <c r="R1719">
        <v>39.4559</v>
      </c>
      <c r="S1719">
        <v>-178450</v>
      </c>
      <c r="T1719" s="4">
        <v>93876.4</v>
      </c>
      <c r="U1719">
        <v>100540</v>
      </c>
      <c r="V1719">
        <v>-21023.599999999999</v>
      </c>
      <c r="W1719">
        <v>111850</v>
      </c>
      <c r="X1719" s="4">
        <v>107343</v>
      </c>
      <c r="Y1719">
        <v>0.15979699999999999</v>
      </c>
      <c r="Z1719">
        <v>0</v>
      </c>
      <c r="AA1719">
        <v>6.7134799999999994E-2</v>
      </c>
      <c r="AB1719">
        <v>-1.38617E-4</v>
      </c>
    </row>
    <row r="1720" spans="1:28" x14ac:dyDescent="0.3">
      <c r="A1720">
        <v>104</v>
      </c>
      <c r="B1720">
        <v>2020</v>
      </c>
      <c r="C1720">
        <v>5</v>
      </c>
      <c r="D1720">
        <v>1</v>
      </c>
      <c r="E1720" s="1">
        <v>0.58333333333333337</v>
      </c>
      <c r="F1720" t="s">
        <v>8</v>
      </c>
      <c r="G1720">
        <v>17.5</v>
      </c>
      <c r="H1720">
        <v>83</v>
      </c>
      <c r="I1720" s="3">
        <v>48.404600000000002</v>
      </c>
      <c r="J1720">
        <v>1.0200199999999999</v>
      </c>
      <c r="K1720">
        <v>3.6290200000000001</v>
      </c>
      <c r="L1720">
        <v>300.113</v>
      </c>
      <c r="M1720" s="4">
        <v>302.55799999999999</v>
      </c>
      <c r="N1720" s="4">
        <v>416.40300000000002</v>
      </c>
      <c r="O1720">
        <v>3958.22</v>
      </c>
      <c r="P1720">
        <v>298.79599999999999</v>
      </c>
      <c r="Q1720">
        <v>0</v>
      </c>
      <c r="R1720">
        <v>39.172400000000003</v>
      </c>
      <c r="S1720">
        <v>-128813</v>
      </c>
      <c r="T1720" s="5">
        <v>-2.3283100000000002E-10</v>
      </c>
      <c r="U1720">
        <v>100633</v>
      </c>
      <c r="V1720">
        <v>2530.83</v>
      </c>
      <c r="W1720">
        <v>0</v>
      </c>
      <c r="X1720" s="5">
        <v>-2.3283100000000002E-10</v>
      </c>
      <c r="Y1720">
        <v>0.24374000000000001</v>
      </c>
      <c r="Z1720">
        <v>0</v>
      </c>
      <c r="AA1720">
        <v>6.7055299999999998E-2</v>
      </c>
      <c r="AB1720">
        <v>-4.2479300000000002E-4</v>
      </c>
    </row>
    <row r="1721" spans="1:28" x14ac:dyDescent="0.3">
      <c r="A1721">
        <v>104</v>
      </c>
      <c r="B1721">
        <v>2020</v>
      </c>
      <c r="C1721">
        <v>5</v>
      </c>
      <c r="D1721">
        <v>1</v>
      </c>
      <c r="E1721" s="1">
        <v>0.625</v>
      </c>
      <c r="F1721" t="s">
        <v>8</v>
      </c>
      <c r="G1721">
        <v>17.5</v>
      </c>
      <c r="H1721">
        <v>83</v>
      </c>
      <c r="I1721" s="3">
        <v>49.001399999999997</v>
      </c>
      <c r="J1721">
        <v>0.98675599999999997</v>
      </c>
      <c r="K1721">
        <v>3.1049799999999999</v>
      </c>
      <c r="L1721">
        <v>299.48599999999999</v>
      </c>
      <c r="M1721" s="4">
        <v>301.601</v>
      </c>
      <c r="N1721" s="4">
        <v>411.15199999999999</v>
      </c>
      <c r="O1721">
        <v>4082.67</v>
      </c>
      <c r="P1721">
        <v>343.64400000000001</v>
      </c>
      <c r="Q1721">
        <v>0</v>
      </c>
      <c r="R1721">
        <v>39.323999999999998</v>
      </c>
      <c r="S1721">
        <v>-103084</v>
      </c>
      <c r="T1721" s="5">
        <v>-2.3283100000000002E-10</v>
      </c>
      <c r="U1721">
        <v>100723</v>
      </c>
      <c r="V1721">
        <v>8486.68</v>
      </c>
      <c r="W1721">
        <v>0</v>
      </c>
      <c r="X1721" s="5">
        <v>-2.3283100000000002E-10</v>
      </c>
      <c r="Y1721">
        <v>0.181725</v>
      </c>
      <c r="Z1721">
        <v>0</v>
      </c>
      <c r="AA1721">
        <v>6.6999699999999995E-2</v>
      </c>
      <c r="AB1721">
        <v>-1.4349600000000001E-4</v>
      </c>
    </row>
    <row r="1722" spans="1:28" x14ac:dyDescent="0.3">
      <c r="A1722">
        <v>104</v>
      </c>
      <c r="B1722">
        <v>2020</v>
      </c>
      <c r="C1722">
        <v>5</v>
      </c>
      <c r="D1722">
        <v>1</v>
      </c>
      <c r="E1722" s="1">
        <v>0.66666666666666663</v>
      </c>
      <c r="F1722" t="s">
        <v>8</v>
      </c>
      <c r="G1722">
        <v>17.5</v>
      </c>
      <c r="H1722">
        <v>83</v>
      </c>
      <c r="I1722" s="3">
        <v>50.129300000000001</v>
      </c>
      <c r="J1722">
        <v>1.52603</v>
      </c>
      <c r="K1722">
        <v>3.3065000000000002</v>
      </c>
      <c r="L1722">
        <v>299.28500000000003</v>
      </c>
      <c r="M1722" s="4">
        <v>301.387</v>
      </c>
      <c r="N1722" s="4">
        <v>436.13200000000001</v>
      </c>
      <c r="O1722">
        <v>4208.2700000000004</v>
      </c>
      <c r="P1722">
        <v>272.71800000000002</v>
      </c>
      <c r="Q1722">
        <v>0</v>
      </c>
      <c r="R1722">
        <v>40.287599999999998</v>
      </c>
      <c r="S1722">
        <v>-88692.7</v>
      </c>
      <c r="T1722" s="5">
        <v>-2.3283100000000002E-10</v>
      </c>
      <c r="U1722">
        <v>100760</v>
      </c>
      <c r="V1722">
        <v>13481.9</v>
      </c>
      <c r="W1722">
        <v>0</v>
      </c>
      <c r="X1722" s="5">
        <v>-2.3283100000000002E-10</v>
      </c>
      <c r="Y1722">
        <v>0.10895299999999999</v>
      </c>
      <c r="Z1722">
        <v>0</v>
      </c>
      <c r="AA1722">
        <v>6.6936099999999998E-2</v>
      </c>
      <c r="AB1722" s="2">
        <v>9.6517100000000005E-5</v>
      </c>
    </row>
    <row r="1723" spans="1:28" x14ac:dyDescent="0.3">
      <c r="A1723">
        <v>104</v>
      </c>
      <c r="B1723">
        <v>2020</v>
      </c>
      <c r="C1723">
        <v>5</v>
      </c>
      <c r="D1723">
        <v>1</v>
      </c>
      <c r="E1723" s="1">
        <v>0.70833333333333337</v>
      </c>
      <c r="F1723" t="s">
        <v>8</v>
      </c>
      <c r="G1723">
        <v>17.5</v>
      </c>
      <c r="H1723">
        <v>83</v>
      </c>
      <c r="I1723" s="3">
        <v>51.410800000000002</v>
      </c>
      <c r="J1723">
        <v>1.79067</v>
      </c>
      <c r="K1723">
        <v>3.1921499999999998</v>
      </c>
      <c r="L1723">
        <v>298.77499999999998</v>
      </c>
      <c r="M1723" s="4">
        <v>300.50700000000001</v>
      </c>
      <c r="N1723" s="4">
        <v>460.61500000000001</v>
      </c>
      <c r="O1723">
        <v>4316.8</v>
      </c>
      <c r="P1723">
        <v>137.58000000000001</v>
      </c>
      <c r="Q1723" s="2">
        <v>8.7658699999999998E-6</v>
      </c>
      <c r="R1723">
        <v>41.473100000000002</v>
      </c>
      <c r="S1723">
        <v>-93979.5</v>
      </c>
      <c r="T1723" s="5">
        <v>-2.3283100000000002E-10</v>
      </c>
      <c r="U1723">
        <v>100783</v>
      </c>
      <c r="V1723">
        <v>17286</v>
      </c>
      <c r="W1723">
        <v>0</v>
      </c>
      <c r="X1723" s="5">
        <v>-2.3283100000000002E-10</v>
      </c>
      <c r="Y1723">
        <v>0.111181</v>
      </c>
      <c r="Z1723" s="2">
        <v>8.97704E-6</v>
      </c>
      <c r="AA1723">
        <v>6.69043E-2</v>
      </c>
      <c r="AB1723">
        <v>2.2130899999999999E-4</v>
      </c>
    </row>
    <row r="1724" spans="1:28" x14ac:dyDescent="0.3">
      <c r="A1724">
        <v>104</v>
      </c>
      <c r="B1724">
        <v>2020</v>
      </c>
      <c r="C1724">
        <v>5</v>
      </c>
      <c r="D1724">
        <v>1</v>
      </c>
      <c r="E1724" s="1">
        <v>0.75</v>
      </c>
      <c r="F1724" t="s">
        <v>8</v>
      </c>
      <c r="G1724">
        <v>17.5</v>
      </c>
      <c r="H1724">
        <v>83</v>
      </c>
      <c r="I1724" s="3">
        <v>51.821899999999999</v>
      </c>
      <c r="J1724">
        <v>1.7502899999999999</v>
      </c>
      <c r="K1724">
        <v>2.9896099999999999</v>
      </c>
      <c r="L1724">
        <v>298.82499999999999</v>
      </c>
      <c r="M1724" s="4">
        <v>300.62099999999998</v>
      </c>
      <c r="N1724" s="4">
        <v>477.15</v>
      </c>
      <c r="O1724">
        <v>4476.9799999999996</v>
      </c>
      <c r="P1724">
        <v>189.554</v>
      </c>
      <c r="Q1724">
        <v>0</v>
      </c>
      <c r="R1724">
        <v>40.674599999999998</v>
      </c>
      <c r="S1724">
        <v>-99853.7</v>
      </c>
      <c r="T1724" s="5">
        <v>-2.3283100000000002E-10</v>
      </c>
      <c r="U1724">
        <v>100757</v>
      </c>
      <c r="V1724">
        <v>17977.599999999999</v>
      </c>
      <c r="W1724">
        <v>0</v>
      </c>
      <c r="X1724" s="5">
        <v>-2.3283100000000002E-10</v>
      </c>
      <c r="Y1724">
        <v>5.1180299999999998E-2</v>
      </c>
      <c r="Z1724">
        <v>0</v>
      </c>
      <c r="AA1724">
        <v>6.6864499999999993E-2</v>
      </c>
      <c r="AB1724" s="2">
        <v>9.9894899999999998E-5</v>
      </c>
    </row>
    <row r="1725" spans="1:28" x14ac:dyDescent="0.3">
      <c r="A1725">
        <v>104</v>
      </c>
      <c r="B1725">
        <v>2020</v>
      </c>
      <c r="C1725">
        <v>5</v>
      </c>
      <c r="D1725">
        <v>1</v>
      </c>
      <c r="E1725" s="1">
        <v>0.79166666666666663</v>
      </c>
      <c r="F1725" t="s">
        <v>8</v>
      </c>
      <c r="G1725">
        <v>17.5</v>
      </c>
      <c r="H1725">
        <v>83</v>
      </c>
      <c r="I1725" s="3">
        <v>49.699100000000001</v>
      </c>
      <c r="J1725">
        <v>1.94367</v>
      </c>
      <c r="K1725">
        <v>2.5404300000000002</v>
      </c>
      <c r="L1725">
        <v>298.78199999999998</v>
      </c>
      <c r="M1725" s="4">
        <v>300.58600000000001</v>
      </c>
      <c r="N1725" s="4">
        <v>488.00700000000001</v>
      </c>
      <c r="O1725">
        <v>4630.63</v>
      </c>
      <c r="P1725">
        <v>200.708</v>
      </c>
      <c r="Q1725">
        <v>0</v>
      </c>
      <c r="R1725">
        <v>39.326500000000003</v>
      </c>
      <c r="S1725">
        <v>-96035.5</v>
      </c>
      <c r="T1725" s="5">
        <v>-2.3283100000000002E-10</v>
      </c>
      <c r="U1725">
        <v>100719</v>
      </c>
      <c r="V1725">
        <v>27891.200000000001</v>
      </c>
      <c r="W1725">
        <v>0</v>
      </c>
      <c r="X1725" s="5">
        <v>-2.3283100000000002E-10</v>
      </c>
      <c r="Y1725">
        <v>0.10785400000000001</v>
      </c>
      <c r="Z1725">
        <v>0</v>
      </c>
      <c r="AA1725">
        <v>6.6848599999999994E-2</v>
      </c>
      <c r="AB1725">
        <v>-1.6657799999999999E-4</v>
      </c>
    </row>
    <row r="1726" spans="1:28" x14ac:dyDescent="0.3">
      <c r="A1726">
        <v>104</v>
      </c>
      <c r="B1726">
        <v>2020</v>
      </c>
      <c r="C1726">
        <v>5</v>
      </c>
      <c r="D1726">
        <v>1</v>
      </c>
      <c r="E1726" s="1">
        <v>0.83333333333333337</v>
      </c>
      <c r="F1726" t="s">
        <v>8</v>
      </c>
      <c r="G1726">
        <v>17.5</v>
      </c>
      <c r="H1726">
        <v>83</v>
      </c>
      <c r="I1726" s="3">
        <v>49.116799999999998</v>
      </c>
      <c r="J1726">
        <v>2.0529500000000001</v>
      </c>
      <c r="K1726">
        <v>2.5070999999999999</v>
      </c>
      <c r="L1726">
        <v>299.09899999999999</v>
      </c>
      <c r="M1726" s="4">
        <v>300.613</v>
      </c>
      <c r="N1726" s="4">
        <v>492.33600000000001</v>
      </c>
      <c r="O1726">
        <v>4685.58</v>
      </c>
      <c r="P1726">
        <v>179.833</v>
      </c>
      <c r="Q1726" s="2">
        <v>7.79189E-7</v>
      </c>
      <c r="R1726">
        <v>39.375799999999998</v>
      </c>
      <c r="S1726">
        <v>-95154.3</v>
      </c>
      <c r="T1726" s="5">
        <v>-2.3283100000000002E-10</v>
      </c>
      <c r="U1726">
        <v>100702</v>
      </c>
      <c r="V1726">
        <v>18707.7</v>
      </c>
      <c r="W1726">
        <v>0</v>
      </c>
      <c r="X1726" s="5">
        <v>-2.3283100000000002E-10</v>
      </c>
      <c r="Y1726">
        <v>0.26257000000000003</v>
      </c>
      <c r="Z1726" s="2">
        <v>8.6874500000000001E-7</v>
      </c>
      <c r="AA1726">
        <v>6.6832699999999995E-2</v>
      </c>
      <c r="AB1726" s="2">
        <v>2.8022400000000001E-5</v>
      </c>
    </row>
    <row r="1727" spans="1:28" x14ac:dyDescent="0.3">
      <c r="A1727">
        <v>104</v>
      </c>
      <c r="B1727">
        <v>2020</v>
      </c>
      <c r="C1727">
        <v>5</v>
      </c>
      <c r="D1727">
        <v>1</v>
      </c>
      <c r="E1727" s="1">
        <v>0.875</v>
      </c>
      <c r="F1727" t="s">
        <v>8</v>
      </c>
      <c r="G1727">
        <v>17.5</v>
      </c>
      <c r="H1727">
        <v>83</v>
      </c>
      <c r="I1727" s="3">
        <v>48.4634</v>
      </c>
      <c r="J1727">
        <v>2.15842</v>
      </c>
      <c r="K1727">
        <v>2.5906799999999999</v>
      </c>
      <c r="L1727">
        <v>299.35500000000002</v>
      </c>
      <c r="M1727" s="4">
        <v>300.81</v>
      </c>
      <c r="N1727" s="4">
        <v>521.78700000000003</v>
      </c>
      <c r="O1727">
        <v>4660.8500000000004</v>
      </c>
      <c r="P1727">
        <v>168.892</v>
      </c>
      <c r="Q1727" s="2">
        <v>1.36358E-6</v>
      </c>
      <c r="R1727">
        <v>38.911200000000001</v>
      </c>
      <c r="S1727">
        <v>-93215.8</v>
      </c>
      <c r="T1727" s="5">
        <v>-2.3283100000000002E-10</v>
      </c>
      <c r="U1727">
        <v>100659</v>
      </c>
      <c r="V1727">
        <v>17093.8</v>
      </c>
      <c r="W1727">
        <v>0</v>
      </c>
      <c r="X1727" s="5">
        <v>-2.3283100000000002E-10</v>
      </c>
      <c r="Y1727">
        <v>0.30242799999999997</v>
      </c>
      <c r="Z1727" s="2">
        <v>1.44791E-6</v>
      </c>
      <c r="AA1727">
        <v>6.6816799999999996E-2</v>
      </c>
      <c r="AB1727">
        <v>2.06109E-4</v>
      </c>
    </row>
    <row r="1728" spans="1:28" x14ac:dyDescent="0.3">
      <c r="A1728">
        <v>104</v>
      </c>
      <c r="B1728">
        <v>2020</v>
      </c>
      <c r="C1728">
        <v>5</v>
      </c>
      <c r="D1728">
        <v>1</v>
      </c>
      <c r="E1728" s="1">
        <v>0.91666666666666663</v>
      </c>
      <c r="F1728" t="s">
        <v>8</v>
      </c>
      <c r="G1728">
        <v>17.5</v>
      </c>
      <c r="H1728">
        <v>83</v>
      </c>
      <c r="I1728" s="3">
        <v>47.931600000000003</v>
      </c>
      <c r="J1728">
        <v>1.52935</v>
      </c>
      <c r="K1728">
        <v>1.17649</v>
      </c>
      <c r="L1728">
        <v>299.017</v>
      </c>
      <c r="M1728" s="4">
        <v>300.399</v>
      </c>
      <c r="N1728" s="4">
        <v>519.87099999999998</v>
      </c>
      <c r="O1728">
        <v>3420.45</v>
      </c>
      <c r="P1728">
        <v>156.441</v>
      </c>
      <c r="Q1728" s="2">
        <v>6.0387100000000002E-6</v>
      </c>
      <c r="R1728">
        <v>38.340699999999998</v>
      </c>
      <c r="S1728">
        <v>-93333.3</v>
      </c>
      <c r="T1728" s="5">
        <v>-2.3283100000000002E-10</v>
      </c>
      <c r="U1728">
        <v>100700</v>
      </c>
      <c r="V1728">
        <v>13174.5</v>
      </c>
      <c r="W1728">
        <v>0</v>
      </c>
      <c r="X1728" s="5">
        <v>-2.3283100000000002E-10</v>
      </c>
      <c r="Y1728">
        <v>0.32138</v>
      </c>
      <c r="Z1728" s="2">
        <v>6.08122E-6</v>
      </c>
      <c r="AA1728">
        <v>6.7691399999999999E-2</v>
      </c>
      <c r="AB1728">
        <v>1.91659E-4</v>
      </c>
    </row>
    <row r="1729" spans="1:28" x14ac:dyDescent="0.3">
      <c r="A1729">
        <v>104</v>
      </c>
      <c r="B1729">
        <v>2020</v>
      </c>
      <c r="C1729">
        <v>5</v>
      </c>
      <c r="D1729">
        <v>1</v>
      </c>
      <c r="E1729" s="1">
        <v>0.95833333333333337</v>
      </c>
      <c r="F1729" t="s">
        <v>8</v>
      </c>
      <c r="G1729">
        <v>17.5</v>
      </c>
      <c r="H1729">
        <v>83</v>
      </c>
      <c r="I1729" s="3">
        <v>47.6083</v>
      </c>
      <c r="J1729">
        <v>1.2442800000000001</v>
      </c>
      <c r="K1729">
        <v>0.94933299999999998</v>
      </c>
      <c r="L1729">
        <v>298.91800000000001</v>
      </c>
      <c r="M1729" s="4">
        <v>300.29199999999997</v>
      </c>
      <c r="N1729" s="4">
        <v>417.75099999999998</v>
      </c>
      <c r="O1729">
        <v>3435.79</v>
      </c>
      <c r="P1729">
        <v>154.33500000000001</v>
      </c>
      <c r="Q1729" s="2">
        <v>6.62311E-6</v>
      </c>
      <c r="R1729">
        <v>37.826799999999999</v>
      </c>
      <c r="S1729">
        <v>-88340.3</v>
      </c>
      <c r="T1729" s="5">
        <v>-2.3283100000000002E-10</v>
      </c>
      <c r="U1729">
        <v>100724</v>
      </c>
      <c r="V1729">
        <v>8256.1299999999992</v>
      </c>
      <c r="W1729">
        <v>0</v>
      </c>
      <c r="X1729" s="5">
        <v>-2.3283100000000002E-10</v>
      </c>
      <c r="Y1729">
        <v>0.289549</v>
      </c>
      <c r="Z1729" s="2">
        <v>8.1082899999999992E-6</v>
      </c>
      <c r="AA1729">
        <v>6.7699300000000004E-2</v>
      </c>
      <c r="AB1729">
        <v>3.9751800000000002E-4</v>
      </c>
    </row>
    <row r="1730" spans="1:28" x14ac:dyDescent="0.3">
      <c r="A1730">
        <v>105</v>
      </c>
      <c r="B1730">
        <v>2020</v>
      </c>
      <c r="C1730">
        <v>5</v>
      </c>
      <c r="D1730">
        <v>3</v>
      </c>
      <c r="E1730" s="1">
        <v>0</v>
      </c>
      <c r="F1730" t="s">
        <v>8</v>
      </c>
      <c r="G1730">
        <v>17.5</v>
      </c>
      <c r="H1730">
        <v>83</v>
      </c>
      <c r="I1730" s="3">
        <v>47.095599999999997</v>
      </c>
      <c r="J1730">
        <v>3.3714300000000001</v>
      </c>
      <c r="K1730">
        <v>2.46454</v>
      </c>
      <c r="L1730">
        <v>299.52300000000002</v>
      </c>
      <c r="M1730" s="4">
        <v>302.05500000000001</v>
      </c>
      <c r="N1730" s="4">
        <v>542.50900000000001</v>
      </c>
      <c r="O1730">
        <v>3669.12</v>
      </c>
      <c r="P1730">
        <v>-32767</v>
      </c>
      <c r="Q1730">
        <v>0</v>
      </c>
      <c r="R1730">
        <v>32.639099999999999</v>
      </c>
      <c r="S1730">
        <v>-151253</v>
      </c>
      <c r="T1730" s="5">
        <v>-2.3283100000000002E-10</v>
      </c>
      <c r="U1730">
        <v>100578</v>
      </c>
      <c r="V1730">
        <v>30504.1</v>
      </c>
      <c r="W1730">
        <v>0</v>
      </c>
      <c r="X1730" s="5">
        <v>-2.3283100000000002E-10</v>
      </c>
      <c r="Y1730">
        <v>0.149177</v>
      </c>
      <c r="Z1730">
        <v>0</v>
      </c>
      <c r="AA1730">
        <v>5.6767400000000003E-2</v>
      </c>
      <c r="AB1730" s="2">
        <v>-8.7674099999999998E-7</v>
      </c>
    </row>
    <row r="1731" spans="1:28" x14ac:dyDescent="0.3">
      <c r="A1731">
        <v>105</v>
      </c>
      <c r="B1731">
        <v>2020</v>
      </c>
      <c r="C1731">
        <v>5</v>
      </c>
      <c r="D1731">
        <v>3</v>
      </c>
      <c r="E1731" s="1">
        <v>4.1666666666666664E-2</v>
      </c>
      <c r="F1731" t="s">
        <v>8</v>
      </c>
      <c r="G1731">
        <v>17.5</v>
      </c>
      <c r="H1731">
        <v>83</v>
      </c>
      <c r="I1731" s="3">
        <v>47.173499999999997</v>
      </c>
      <c r="J1731">
        <v>3.4331999999999998</v>
      </c>
      <c r="K1731">
        <v>2.21637</v>
      </c>
      <c r="L1731">
        <v>299.411</v>
      </c>
      <c r="M1731" s="4">
        <v>302.06099999999998</v>
      </c>
      <c r="N1731" s="4">
        <v>566.63699999999994</v>
      </c>
      <c r="O1731">
        <v>3572.26</v>
      </c>
      <c r="P1731">
        <v>-32767</v>
      </c>
      <c r="Q1731" s="2">
        <v>7.79189E-7</v>
      </c>
      <c r="R1731">
        <v>33.140599999999999</v>
      </c>
      <c r="S1731">
        <v>-160828</v>
      </c>
      <c r="T1731" s="4">
        <v>155584</v>
      </c>
      <c r="U1731">
        <v>100654</v>
      </c>
      <c r="V1731">
        <v>6719.14</v>
      </c>
      <c r="W1731">
        <v>184299</v>
      </c>
      <c r="X1731" s="4">
        <v>178885</v>
      </c>
      <c r="Y1731">
        <v>0.11411</v>
      </c>
      <c r="Z1731" s="2">
        <v>8.6874500000000001E-7</v>
      </c>
      <c r="AA1731">
        <v>5.6703799999999999E-2</v>
      </c>
      <c r="AB1731">
        <v>-1.78025E-4</v>
      </c>
    </row>
    <row r="1732" spans="1:28" x14ac:dyDescent="0.3">
      <c r="A1732">
        <v>105</v>
      </c>
      <c r="B1732">
        <v>2020</v>
      </c>
      <c r="C1732">
        <v>5</v>
      </c>
      <c r="D1732">
        <v>3</v>
      </c>
      <c r="E1732" s="1">
        <v>8.3333333333333329E-2</v>
      </c>
      <c r="F1732" t="s">
        <v>8</v>
      </c>
      <c r="G1732">
        <v>17.5</v>
      </c>
      <c r="H1732">
        <v>83</v>
      </c>
      <c r="I1732" s="3">
        <v>46.811300000000003</v>
      </c>
      <c r="J1732">
        <v>3.8361100000000001</v>
      </c>
      <c r="K1732">
        <v>2.2322600000000001</v>
      </c>
      <c r="L1732">
        <v>299.34300000000002</v>
      </c>
      <c r="M1732" s="4">
        <v>303</v>
      </c>
      <c r="N1732" s="4">
        <v>594.59799999999996</v>
      </c>
      <c r="O1732">
        <v>3278.13</v>
      </c>
      <c r="P1732">
        <v>-32767</v>
      </c>
      <c r="Q1732" s="2">
        <v>1.36358E-6</v>
      </c>
      <c r="R1732">
        <v>33.409199999999998</v>
      </c>
      <c r="S1732">
        <v>-246356</v>
      </c>
      <c r="T1732" s="4">
        <v>730350</v>
      </c>
      <c r="U1732">
        <v>100784</v>
      </c>
      <c r="V1732">
        <v>-97527.5</v>
      </c>
      <c r="W1732">
        <v>847283</v>
      </c>
      <c r="X1732" s="4">
        <v>832232</v>
      </c>
      <c r="Y1732">
        <v>0.16550400000000001</v>
      </c>
      <c r="Z1732" s="2">
        <v>2.0270700000000001E-6</v>
      </c>
      <c r="AA1732">
        <v>5.6481200000000002E-2</v>
      </c>
      <c r="AB1732" s="2">
        <v>-7.3687499999999995E-5</v>
      </c>
    </row>
    <row r="1733" spans="1:28" x14ac:dyDescent="0.3">
      <c r="A1733">
        <v>105</v>
      </c>
      <c r="B1733">
        <v>2020</v>
      </c>
      <c r="C1733">
        <v>5</v>
      </c>
      <c r="D1733">
        <v>3</v>
      </c>
      <c r="E1733" s="1">
        <v>0.125</v>
      </c>
      <c r="F1733" t="s">
        <v>8</v>
      </c>
      <c r="G1733">
        <v>17.5</v>
      </c>
      <c r="H1733">
        <v>83</v>
      </c>
      <c r="I1733" s="3">
        <v>45.921100000000003</v>
      </c>
      <c r="J1733">
        <v>3.8299300000000001</v>
      </c>
      <c r="K1733">
        <v>2.2958400000000001</v>
      </c>
      <c r="L1733">
        <v>299.279</v>
      </c>
      <c r="M1733" s="4">
        <v>303.13499999999999</v>
      </c>
      <c r="N1733" s="4">
        <v>624.82899999999995</v>
      </c>
      <c r="O1733">
        <v>2989.96</v>
      </c>
      <c r="P1733">
        <v>-32767</v>
      </c>
      <c r="Q1733" s="2">
        <v>7.79189E-7</v>
      </c>
      <c r="R1733">
        <v>33.193600000000004</v>
      </c>
      <c r="S1733">
        <v>-383166</v>
      </c>
      <c r="T1733" s="5">
        <v>1398770</v>
      </c>
      <c r="U1733">
        <v>100811</v>
      </c>
      <c r="V1733">
        <v>-243427</v>
      </c>
      <c r="W1733" s="2">
        <v>1647230</v>
      </c>
      <c r="X1733" s="5">
        <v>1571880</v>
      </c>
      <c r="Y1733">
        <v>0.122442</v>
      </c>
      <c r="Z1733" s="2">
        <v>8.6874500000000001E-7</v>
      </c>
      <c r="AA1733">
        <v>5.6028000000000001E-2</v>
      </c>
      <c r="AB1733">
        <v>1.4080399999999999E-4</v>
      </c>
    </row>
    <row r="1734" spans="1:28" x14ac:dyDescent="0.3">
      <c r="A1734">
        <v>105</v>
      </c>
      <c r="B1734">
        <v>2020</v>
      </c>
      <c r="C1734">
        <v>5</v>
      </c>
      <c r="D1734">
        <v>3</v>
      </c>
      <c r="E1734" s="1">
        <v>0.16666666666666666</v>
      </c>
      <c r="F1734" t="s">
        <v>8</v>
      </c>
      <c r="G1734">
        <v>17.5</v>
      </c>
      <c r="H1734">
        <v>83</v>
      </c>
      <c r="I1734" s="3">
        <v>44.477600000000002</v>
      </c>
      <c r="J1734">
        <v>3.6755100000000001</v>
      </c>
      <c r="K1734">
        <v>2.8347600000000002</v>
      </c>
      <c r="L1734">
        <v>299.50599999999997</v>
      </c>
      <c r="M1734" s="4">
        <v>303.64800000000002</v>
      </c>
      <c r="N1734" s="4">
        <v>665.20899999999995</v>
      </c>
      <c r="O1734">
        <v>2700.52</v>
      </c>
      <c r="P1734">
        <v>-32767</v>
      </c>
      <c r="Q1734">
        <v>0</v>
      </c>
      <c r="R1734">
        <v>32.2423</v>
      </c>
      <c r="S1734">
        <v>-521738</v>
      </c>
      <c r="T1734" s="5">
        <v>2072570</v>
      </c>
      <c r="U1734">
        <v>100823</v>
      </c>
      <c r="V1734">
        <v>-378567</v>
      </c>
      <c r="W1734" s="2">
        <v>2391480</v>
      </c>
      <c r="X1734" s="5">
        <v>2315690</v>
      </c>
      <c r="Y1734">
        <v>3.6683800000000003E-2</v>
      </c>
      <c r="Z1734">
        <v>0</v>
      </c>
      <c r="AA1734">
        <v>5.53284E-2</v>
      </c>
      <c r="AB1734">
        <v>3.50792E-4</v>
      </c>
    </row>
    <row r="1735" spans="1:28" x14ac:dyDescent="0.3">
      <c r="A1735">
        <v>105</v>
      </c>
      <c r="B1735">
        <v>2020</v>
      </c>
      <c r="C1735">
        <v>5</v>
      </c>
      <c r="D1735">
        <v>3</v>
      </c>
      <c r="E1735" s="1">
        <v>0.20833333333333334</v>
      </c>
      <c r="F1735" t="s">
        <v>8</v>
      </c>
      <c r="G1735">
        <v>17.5</v>
      </c>
      <c r="H1735">
        <v>83</v>
      </c>
      <c r="I1735" s="3">
        <v>42.630600000000001</v>
      </c>
      <c r="J1735">
        <v>3.5405799999999998</v>
      </c>
      <c r="K1735">
        <v>3.5459499999999999</v>
      </c>
      <c r="L1735">
        <v>299.53199999999998</v>
      </c>
      <c r="M1735" s="4">
        <v>305.327</v>
      </c>
      <c r="N1735" s="4">
        <v>711.69100000000003</v>
      </c>
      <c r="O1735">
        <v>2550.08</v>
      </c>
      <c r="P1735">
        <v>-32767</v>
      </c>
      <c r="Q1735">
        <v>0</v>
      </c>
      <c r="R1735">
        <v>30.561499999999999</v>
      </c>
      <c r="S1735">
        <v>-660310</v>
      </c>
      <c r="T1735" s="5">
        <v>2683830</v>
      </c>
      <c r="U1735">
        <v>100776</v>
      </c>
      <c r="V1735">
        <v>-516627</v>
      </c>
      <c r="W1735" s="2">
        <v>2980250</v>
      </c>
      <c r="X1735" s="5">
        <v>2981440</v>
      </c>
      <c r="Y1735">
        <v>2.2889199999999998E-3</v>
      </c>
      <c r="Z1735">
        <v>0</v>
      </c>
      <c r="AA1735">
        <v>5.4406099999999999E-2</v>
      </c>
      <c r="AB1735">
        <v>2.6165500000000001E-4</v>
      </c>
    </row>
    <row r="1736" spans="1:28" x14ac:dyDescent="0.3">
      <c r="A1736">
        <v>105</v>
      </c>
      <c r="B1736">
        <v>2020</v>
      </c>
      <c r="C1736">
        <v>5</v>
      </c>
      <c r="D1736">
        <v>3</v>
      </c>
      <c r="E1736" s="1">
        <v>0.25</v>
      </c>
      <c r="F1736" t="s">
        <v>8</v>
      </c>
      <c r="G1736">
        <v>17.5</v>
      </c>
      <c r="H1736">
        <v>83</v>
      </c>
      <c r="I1736" s="3">
        <v>41.632599999999996</v>
      </c>
      <c r="J1736">
        <v>3.2322199999999999</v>
      </c>
      <c r="K1736">
        <v>4.3135599999999998</v>
      </c>
      <c r="L1736">
        <v>298.81599999999997</v>
      </c>
      <c r="M1736" s="4">
        <v>305.66899999999998</v>
      </c>
      <c r="N1736" s="4">
        <v>745.82600000000002</v>
      </c>
      <c r="O1736">
        <v>2651.52</v>
      </c>
      <c r="P1736">
        <v>913.22</v>
      </c>
      <c r="Q1736">
        <v>0</v>
      </c>
      <c r="R1736">
        <v>29.320599999999999</v>
      </c>
      <c r="S1736">
        <v>-743371</v>
      </c>
      <c r="T1736" s="5">
        <v>3003610</v>
      </c>
      <c r="U1736">
        <v>100696</v>
      </c>
      <c r="V1736">
        <v>-599471</v>
      </c>
      <c r="W1736" s="2">
        <v>3351020</v>
      </c>
      <c r="X1736" s="5">
        <v>3331460</v>
      </c>
      <c r="Y1736">
        <v>0</v>
      </c>
      <c r="Z1736">
        <v>0</v>
      </c>
      <c r="AA1736">
        <v>5.3372599999999999E-2</v>
      </c>
      <c r="AB1736">
        <v>1.33485E-4</v>
      </c>
    </row>
    <row r="1737" spans="1:28" x14ac:dyDescent="0.3">
      <c r="A1737">
        <v>105</v>
      </c>
      <c r="B1737">
        <v>2020</v>
      </c>
      <c r="C1737">
        <v>5</v>
      </c>
      <c r="D1737">
        <v>3</v>
      </c>
      <c r="E1737" s="1">
        <v>0.29166666666666669</v>
      </c>
      <c r="F1737" t="s">
        <v>8</v>
      </c>
      <c r="G1737">
        <v>17.5</v>
      </c>
      <c r="H1737">
        <v>83</v>
      </c>
      <c r="I1737" s="3">
        <v>42.279800000000002</v>
      </c>
      <c r="J1737">
        <v>2.7870200000000001</v>
      </c>
      <c r="K1737">
        <v>5.0847499999999997</v>
      </c>
      <c r="L1737">
        <v>298.98599999999999</v>
      </c>
      <c r="M1737" s="4">
        <v>305.61799999999999</v>
      </c>
      <c r="N1737" s="4">
        <v>763.851</v>
      </c>
      <c r="O1737">
        <v>2965.34</v>
      </c>
      <c r="P1737">
        <v>862.024</v>
      </c>
      <c r="Q1737">
        <v>0</v>
      </c>
      <c r="R1737">
        <v>30.2928</v>
      </c>
      <c r="S1737">
        <v>-764988</v>
      </c>
      <c r="T1737" s="5">
        <v>3139840</v>
      </c>
      <c r="U1737">
        <v>100619</v>
      </c>
      <c r="V1737">
        <v>-609193</v>
      </c>
      <c r="W1737" s="2">
        <v>3462700</v>
      </c>
      <c r="X1737" s="5">
        <v>3478010</v>
      </c>
      <c r="Y1737">
        <v>3.5554599999999999E-2</v>
      </c>
      <c r="Z1737">
        <v>0</v>
      </c>
      <c r="AA1737">
        <v>5.2315100000000003E-2</v>
      </c>
      <c r="AB1737">
        <v>-1.0183600000000001E-4</v>
      </c>
    </row>
    <row r="1738" spans="1:28" x14ac:dyDescent="0.3">
      <c r="A1738">
        <v>105</v>
      </c>
      <c r="B1738">
        <v>2020</v>
      </c>
      <c r="C1738">
        <v>5</v>
      </c>
      <c r="D1738">
        <v>3</v>
      </c>
      <c r="E1738" s="1">
        <v>0.33333333333333331</v>
      </c>
      <c r="F1738" t="s">
        <v>8</v>
      </c>
      <c r="G1738">
        <v>17.5</v>
      </c>
      <c r="H1738">
        <v>83</v>
      </c>
      <c r="I1738" s="3">
        <v>42.284399999999998</v>
      </c>
      <c r="J1738">
        <v>2.4178500000000001</v>
      </c>
      <c r="K1738">
        <v>6.0292599999999998</v>
      </c>
      <c r="L1738">
        <v>299.52</v>
      </c>
      <c r="M1738" s="4">
        <v>305.495</v>
      </c>
      <c r="N1738" s="4">
        <v>756.89599999999996</v>
      </c>
      <c r="O1738">
        <v>3493.15</v>
      </c>
      <c r="P1738">
        <v>779.34799999999996</v>
      </c>
      <c r="Q1738">
        <v>0</v>
      </c>
      <c r="R1738">
        <v>30.732800000000001</v>
      </c>
      <c r="S1738">
        <v>-766574</v>
      </c>
      <c r="T1738" s="5">
        <v>3036100</v>
      </c>
      <c r="U1738">
        <v>100530</v>
      </c>
      <c r="V1738">
        <v>-617108</v>
      </c>
      <c r="W1738" s="2">
        <v>3302920</v>
      </c>
      <c r="X1738" s="5">
        <v>3365490</v>
      </c>
      <c r="Y1738">
        <v>5.8382799999999999E-2</v>
      </c>
      <c r="Z1738">
        <v>0</v>
      </c>
      <c r="AA1738">
        <v>5.1392899999999998E-2</v>
      </c>
      <c r="AB1738">
        <v>-1.11969E-4</v>
      </c>
    </row>
    <row r="1739" spans="1:28" x14ac:dyDescent="0.3">
      <c r="A1739">
        <v>105</v>
      </c>
      <c r="B1739">
        <v>2020</v>
      </c>
      <c r="C1739">
        <v>5</v>
      </c>
      <c r="D1739">
        <v>3</v>
      </c>
      <c r="E1739" s="1">
        <v>0.375</v>
      </c>
      <c r="F1739" t="s">
        <v>8</v>
      </c>
      <c r="G1739">
        <v>17.5</v>
      </c>
      <c r="H1739">
        <v>83</v>
      </c>
      <c r="I1739" s="3">
        <v>43.585799999999999</v>
      </c>
      <c r="J1739">
        <v>2.1845599999999998</v>
      </c>
      <c r="K1739">
        <v>6.0507900000000001</v>
      </c>
      <c r="L1739">
        <v>299.78300000000002</v>
      </c>
      <c r="M1739" s="4">
        <v>305.30700000000002</v>
      </c>
      <c r="N1739" s="4">
        <v>708.71100000000001</v>
      </c>
      <c r="O1739">
        <v>3888.49</v>
      </c>
      <c r="P1739">
        <v>742.77099999999996</v>
      </c>
      <c r="Q1739">
        <v>0</v>
      </c>
      <c r="R1739">
        <v>31.146799999999999</v>
      </c>
      <c r="S1739">
        <v>-673057</v>
      </c>
      <c r="T1739" s="5">
        <v>2603060</v>
      </c>
      <c r="U1739">
        <v>100440</v>
      </c>
      <c r="V1739">
        <v>-550672</v>
      </c>
      <c r="W1739" s="2">
        <v>2893630</v>
      </c>
      <c r="X1739" s="5">
        <v>2889620</v>
      </c>
      <c r="Y1739">
        <v>0.11047899999999999</v>
      </c>
      <c r="Z1739">
        <v>0</v>
      </c>
      <c r="AA1739">
        <v>5.0605799999999999E-2</v>
      </c>
      <c r="AB1739">
        <v>-4.7452200000000001E-4</v>
      </c>
    </row>
    <row r="1740" spans="1:28" x14ac:dyDescent="0.3">
      <c r="A1740">
        <v>105</v>
      </c>
      <c r="B1740">
        <v>2020</v>
      </c>
      <c r="C1740">
        <v>5</v>
      </c>
      <c r="D1740">
        <v>3</v>
      </c>
      <c r="E1740" s="1">
        <v>0.41666666666666669</v>
      </c>
      <c r="F1740" t="s">
        <v>8</v>
      </c>
      <c r="G1740">
        <v>17.5</v>
      </c>
      <c r="H1740">
        <v>83</v>
      </c>
      <c r="I1740" s="3">
        <v>45.934800000000003</v>
      </c>
      <c r="J1740">
        <v>1.99688</v>
      </c>
      <c r="K1740">
        <v>6.2948700000000004</v>
      </c>
      <c r="L1740">
        <v>299.99099999999999</v>
      </c>
      <c r="M1740" s="4">
        <v>304.02499999999998</v>
      </c>
      <c r="N1740" s="4">
        <v>612.90700000000004</v>
      </c>
      <c r="O1740">
        <v>2932.14</v>
      </c>
      <c r="P1740">
        <v>627.303</v>
      </c>
      <c r="Q1740">
        <v>0</v>
      </c>
      <c r="R1740">
        <v>33.374699999999997</v>
      </c>
      <c r="S1740">
        <v>-524205</v>
      </c>
      <c r="T1740" s="5">
        <v>1842450</v>
      </c>
      <c r="U1740">
        <v>100370</v>
      </c>
      <c r="V1740">
        <v>-365387</v>
      </c>
      <c r="W1740" s="2">
        <v>2275040</v>
      </c>
      <c r="X1740" s="5">
        <v>2055860</v>
      </c>
      <c r="Y1740">
        <v>0.116247</v>
      </c>
      <c r="Z1740">
        <v>0</v>
      </c>
      <c r="AA1740">
        <v>4.9842499999999998E-2</v>
      </c>
      <c r="AB1740">
        <v>-1.44152E-3</v>
      </c>
    </row>
    <row r="1741" spans="1:28" x14ac:dyDescent="0.3">
      <c r="A1741">
        <v>105</v>
      </c>
      <c r="B1741">
        <v>2020</v>
      </c>
      <c r="C1741">
        <v>5</v>
      </c>
      <c r="D1741">
        <v>3</v>
      </c>
      <c r="E1741" s="1">
        <v>0.45833333333333331</v>
      </c>
      <c r="F1741" t="s">
        <v>8</v>
      </c>
      <c r="G1741">
        <v>17.5</v>
      </c>
      <c r="H1741">
        <v>83</v>
      </c>
      <c r="I1741" s="3">
        <v>47.572400000000002</v>
      </c>
      <c r="J1741">
        <v>1.0508999999999999</v>
      </c>
      <c r="K1741">
        <v>6.5261199999999997</v>
      </c>
      <c r="L1741">
        <v>300.33999999999997</v>
      </c>
      <c r="M1741" s="4">
        <v>303.64299999999997</v>
      </c>
      <c r="N1741" s="4">
        <v>462.53100000000001</v>
      </c>
      <c r="O1741">
        <v>3430.18</v>
      </c>
      <c r="P1741">
        <v>622.02300000000002</v>
      </c>
      <c r="Q1741">
        <v>0</v>
      </c>
      <c r="R1741">
        <v>34.043799999999997</v>
      </c>
      <c r="S1741">
        <v>-407191</v>
      </c>
      <c r="T1741" s="5">
        <v>1262650</v>
      </c>
      <c r="U1741">
        <v>100375</v>
      </c>
      <c r="V1741">
        <v>-258989</v>
      </c>
      <c r="W1741" s="2">
        <v>1512970</v>
      </c>
      <c r="X1741" s="5">
        <v>1422090</v>
      </c>
      <c r="Y1741">
        <v>0.20632400000000001</v>
      </c>
      <c r="Z1741">
        <v>0</v>
      </c>
      <c r="AA1741">
        <v>4.9460900000000002E-2</v>
      </c>
      <c r="AB1741">
        <v>-7.5375500000000005E-4</v>
      </c>
    </row>
    <row r="1742" spans="1:28" x14ac:dyDescent="0.3">
      <c r="A1742">
        <v>105</v>
      </c>
      <c r="B1742">
        <v>2020</v>
      </c>
      <c r="C1742">
        <v>5</v>
      </c>
      <c r="D1742">
        <v>3</v>
      </c>
      <c r="E1742" s="1">
        <v>0.5</v>
      </c>
      <c r="F1742" t="s">
        <v>8</v>
      </c>
      <c r="G1742">
        <v>17.5</v>
      </c>
      <c r="H1742">
        <v>83</v>
      </c>
      <c r="I1742" s="3">
        <v>48.311399999999999</v>
      </c>
      <c r="J1742">
        <v>0.54821200000000003</v>
      </c>
      <c r="K1742">
        <v>6.4902300000000004</v>
      </c>
      <c r="L1742">
        <v>299.69</v>
      </c>
      <c r="M1742" s="4">
        <v>302.61900000000003</v>
      </c>
      <c r="N1742" s="4">
        <v>418.46100000000001</v>
      </c>
      <c r="O1742">
        <v>3601.8</v>
      </c>
      <c r="P1742">
        <v>651.41300000000001</v>
      </c>
      <c r="Q1742">
        <v>0</v>
      </c>
      <c r="R1742">
        <v>34.218800000000002</v>
      </c>
      <c r="S1742">
        <v>-282482</v>
      </c>
      <c r="T1742" s="4">
        <v>593728</v>
      </c>
      <c r="U1742">
        <v>100406</v>
      </c>
      <c r="V1742">
        <v>-151591</v>
      </c>
      <c r="W1742">
        <v>725495</v>
      </c>
      <c r="X1742" s="4">
        <v>678507</v>
      </c>
      <c r="Y1742">
        <v>0.26498100000000002</v>
      </c>
      <c r="Z1742">
        <v>0</v>
      </c>
      <c r="AA1742">
        <v>4.92463E-2</v>
      </c>
      <c r="AB1742">
        <v>-2.8780400000000001E-4</v>
      </c>
    </row>
    <row r="1743" spans="1:28" x14ac:dyDescent="0.3">
      <c r="A1743">
        <v>105</v>
      </c>
      <c r="B1743">
        <v>2020</v>
      </c>
      <c r="C1743">
        <v>5</v>
      </c>
      <c r="D1743">
        <v>3</v>
      </c>
      <c r="E1743" s="1">
        <v>0.54166666666666663</v>
      </c>
      <c r="F1743" t="s">
        <v>8</v>
      </c>
      <c r="G1743">
        <v>17.5</v>
      </c>
      <c r="H1743">
        <v>83</v>
      </c>
      <c r="I1743" s="3">
        <v>48.038600000000002</v>
      </c>
      <c r="J1743">
        <v>0.77959999999999996</v>
      </c>
      <c r="K1743">
        <v>5.7508299999999997</v>
      </c>
      <c r="L1743">
        <v>299.89299999999997</v>
      </c>
      <c r="M1743" s="4">
        <v>302.89600000000002</v>
      </c>
      <c r="N1743" s="4">
        <v>434.64100000000002</v>
      </c>
      <c r="O1743">
        <v>3364.35</v>
      </c>
      <c r="P1743">
        <v>641.18899999999996</v>
      </c>
      <c r="Q1743">
        <v>0</v>
      </c>
      <c r="R1743">
        <v>34.329700000000003</v>
      </c>
      <c r="S1743">
        <v>-189670</v>
      </c>
      <c r="T1743" s="4">
        <v>92780.3</v>
      </c>
      <c r="U1743">
        <v>100502</v>
      </c>
      <c r="V1743">
        <v>-46230.3</v>
      </c>
      <c r="W1743">
        <v>115672</v>
      </c>
      <c r="X1743" s="4">
        <v>106638</v>
      </c>
      <c r="Y1743">
        <v>0.17208100000000001</v>
      </c>
      <c r="Z1743">
        <v>0</v>
      </c>
      <c r="AA1743">
        <v>4.9142900000000003E-2</v>
      </c>
      <c r="AB1743" s="2">
        <v>-5.0142800000000001E-7</v>
      </c>
    </row>
    <row r="1744" spans="1:28" x14ac:dyDescent="0.3">
      <c r="A1744">
        <v>105</v>
      </c>
      <c r="B1744">
        <v>2020</v>
      </c>
      <c r="C1744">
        <v>5</v>
      </c>
      <c r="D1744">
        <v>3</v>
      </c>
      <c r="E1744" s="1">
        <v>0.58333333333333337</v>
      </c>
      <c r="F1744" t="s">
        <v>8</v>
      </c>
      <c r="G1744">
        <v>17.5</v>
      </c>
      <c r="H1744">
        <v>83</v>
      </c>
      <c r="I1744" s="3">
        <v>48.023299999999999</v>
      </c>
      <c r="J1744">
        <v>1.4614100000000001</v>
      </c>
      <c r="K1744">
        <v>4.8832399999999998</v>
      </c>
      <c r="L1744">
        <v>299.64800000000002</v>
      </c>
      <c r="M1744" s="4">
        <v>302.39800000000002</v>
      </c>
      <c r="N1744" s="4">
        <v>472.04</v>
      </c>
      <c r="O1744">
        <v>3146.93</v>
      </c>
      <c r="P1744">
        <v>595.50199999999995</v>
      </c>
      <c r="Q1744">
        <v>0</v>
      </c>
      <c r="R1744">
        <v>35.271099999999997</v>
      </c>
      <c r="S1744">
        <v>-156951</v>
      </c>
      <c r="T1744" s="5">
        <v>-2.3283100000000002E-10</v>
      </c>
      <c r="U1744">
        <v>100574</v>
      </c>
      <c r="V1744">
        <v>-5230.99</v>
      </c>
      <c r="W1744">
        <v>0</v>
      </c>
      <c r="X1744" s="5">
        <v>-2.3283100000000002E-10</v>
      </c>
      <c r="Y1744">
        <v>0.217555</v>
      </c>
      <c r="Z1744">
        <v>0</v>
      </c>
      <c r="AA1744">
        <v>4.90873E-2</v>
      </c>
      <c r="AB1744">
        <v>1.49999E-4</v>
      </c>
    </row>
    <row r="1745" spans="1:28" x14ac:dyDescent="0.3">
      <c r="A1745">
        <v>105</v>
      </c>
      <c r="B1745">
        <v>2020</v>
      </c>
      <c r="C1745">
        <v>5</v>
      </c>
      <c r="D1745">
        <v>3</v>
      </c>
      <c r="E1745" s="1">
        <v>0.625</v>
      </c>
      <c r="F1745" t="s">
        <v>8</v>
      </c>
      <c r="G1745">
        <v>17.5</v>
      </c>
      <c r="H1745">
        <v>83</v>
      </c>
      <c r="I1745" s="3">
        <v>47.920900000000003</v>
      </c>
      <c r="J1745">
        <v>1.88428</v>
      </c>
      <c r="K1745">
        <v>4.0874300000000003</v>
      </c>
      <c r="L1745">
        <v>299.55</v>
      </c>
      <c r="M1745" s="4">
        <v>301.85899999999998</v>
      </c>
      <c r="N1745" s="4">
        <v>505.536</v>
      </c>
      <c r="O1745">
        <v>2987.21</v>
      </c>
      <c r="P1745">
        <v>576.99199999999996</v>
      </c>
      <c r="Q1745">
        <v>0</v>
      </c>
      <c r="R1745">
        <v>35.489199999999997</v>
      </c>
      <c r="S1745">
        <v>-136861</v>
      </c>
      <c r="T1745" s="5">
        <v>-2.3283100000000002E-10</v>
      </c>
      <c r="U1745">
        <v>100682</v>
      </c>
      <c r="V1745">
        <v>9370.4500000000007</v>
      </c>
      <c r="W1745">
        <v>0</v>
      </c>
      <c r="X1745" s="5">
        <v>-2.3283100000000002E-10</v>
      </c>
      <c r="Y1745">
        <v>0.13452800000000001</v>
      </c>
      <c r="Z1745">
        <v>0</v>
      </c>
      <c r="AA1745">
        <v>4.9047500000000001E-2</v>
      </c>
      <c r="AB1745">
        <v>2.4927E-4</v>
      </c>
    </row>
    <row r="1746" spans="1:28" x14ac:dyDescent="0.3">
      <c r="A1746">
        <v>105</v>
      </c>
      <c r="B1746">
        <v>2020</v>
      </c>
      <c r="C1746">
        <v>5</v>
      </c>
      <c r="D1746">
        <v>3</v>
      </c>
      <c r="E1746" s="1">
        <v>0.66666666666666663</v>
      </c>
      <c r="F1746" t="s">
        <v>8</v>
      </c>
      <c r="G1746">
        <v>17.5</v>
      </c>
      <c r="H1746">
        <v>83</v>
      </c>
      <c r="I1746" s="3">
        <v>48.154699999999998</v>
      </c>
      <c r="J1746">
        <v>2.4073899999999999</v>
      </c>
      <c r="K1746">
        <v>3.0972900000000001</v>
      </c>
      <c r="L1746">
        <v>299.61799999999999</v>
      </c>
      <c r="M1746" s="4">
        <v>301.911</v>
      </c>
      <c r="N1746" s="4">
        <v>524.91</v>
      </c>
      <c r="O1746">
        <v>3037.13</v>
      </c>
      <c r="P1746">
        <v>565.13499999999999</v>
      </c>
      <c r="Q1746">
        <v>0</v>
      </c>
      <c r="R1746">
        <v>35.671599999999998</v>
      </c>
      <c r="S1746">
        <v>-125113</v>
      </c>
      <c r="T1746" s="5">
        <v>-2.3283100000000002E-10</v>
      </c>
      <c r="U1746">
        <v>100703</v>
      </c>
      <c r="V1746">
        <v>17516.5</v>
      </c>
      <c r="W1746">
        <v>0</v>
      </c>
      <c r="X1746" s="5">
        <v>-2.3283100000000002E-10</v>
      </c>
      <c r="Y1746">
        <v>0.113409</v>
      </c>
      <c r="Z1746">
        <v>0</v>
      </c>
      <c r="AA1746">
        <v>4.9007700000000001E-2</v>
      </c>
      <c r="AB1746" s="2">
        <v>9.6517100000000005E-5</v>
      </c>
    </row>
    <row r="1747" spans="1:28" x14ac:dyDescent="0.3">
      <c r="A1747">
        <v>105</v>
      </c>
      <c r="B1747">
        <v>2020</v>
      </c>
      <c r="C1747">
        <v>5</v>
      </c>
      <c r="D1747">
        <v>3</v>
      </c>
      <c r="E1747" s="1">
        <v>0.70833333333333337</v>
      </c>
      <c r="F1747" t="s">
        <v>8</v>
      </c>
      <c r="G1747">
        <v>17.5</v>
      </c>
      <c r="H1747">
        <v>83</v>
      </c>
      <c r="I1747" s="3">
        <v>47.979700000000001</v>
      </c>
      <c r="J1747">
        <v>2.8022200000000002</v>
      </c>
      <c r="K1747">
        <v>2.9629500000000002</v>
      </c>
      <c r="L1747">
        <v>299.55799999999999</v>
      </c>
      <c r="M1747" s="4">
        <v>301.50099999999998</v>
      </c>
      <c r="N1747" s="4">
        <v>551.80600000000004</v>
      </c>
      <c r="O1747">
        <v>3212.87</v>
      </c>
      <c r="P1747">
        <v>563.22799999999995</v>
      </c>
      <c r="Q1747">
        <v>0</v>
      </c>
      <c r="R1747">
        <v>35.587800000000001</v>
      </c>
      <c r="S1747">
        <v>-120355</v>
      </c>
      <c r="T1747" s="5">
        <v>-2.3283100000000002E-10</v>
      </c>
      <c r="U1747">
        <v>100732</v>
      </c>
      <c r="V1747">
        <v>16017.9</v>
      </c>
      <c r="W1747">
        <v>0</v>
      </c>
      <c r="X1747" s="5">
        <v>-2.3283100000000002E-10</v>
      </c>
      <c r="Y1747">
        <v>9.5707500000000001E-2</v>
      </c>
      <c r="Z1747">
        <v>0</v>
      </c>
      <c r="AA1747">
        <v>4.8983899999999997E-2</v>
      </c>
      <c r="AB1747">
        <v>2.1961999999999999E-4</v>
      </c>
    </row>
    <row r="1748" spans="1:28" x14ac:dyDescent="0.3">
      <c r="A1748">
        <v>105</v>
      </c>
      <c r="B1748">
        <v>2020</v>
      </c>
      <c r="C1748">
        <v>5</v>
      </c>
      <c r="D1748">
        <v>3</v>
      </c>
      <c r="E1748" s="1">
        <v>0.75</v>
      </c>
      <c r="F1748" t="s">
        <v>8</v>
      </c>
      <c r="G1748">
        <v>17.5</v>
      </c>
      <c r="H1748">
        <v>83</v>
      </c>
      <c r="I1748" s="3">
        <v>47.750500000000002</v>
      </c>
      <c r="J1748">
        <v>2.83216</v>
      </c>
      <c r="K1748">
        <v>2.9875600000000002</v>
      </c>
      <c r="L1748">
        <v>299.79500000000002</v>
      </c>
      <c r="M1748" s="4">
        <v>301.67099999999999</v>
      </c>
      <c r="N1748" s="4">
        <v>560.53399999999999</v>
      </c>
      <c r="O1748">
        <v>3405.1</v>
      </c>
      <c r="P1748">
        <v>539.22500000000002</v>
      </c>
      <c r="Q1748">
        <v>0</v>
      </c>
      <c r="R1748">
        <v>35.6494</v>
      </c>
      <c r="S1748">
        <v>-117652</v>
      </c>
      <c r="T1748" s="5">
        <v>-2.3283100000000002E-10</v>
      </c>
      <c r="U1748">
        <v>100695</v>
      </c>
      <c r="V1748">
        <v>18208.2</v>
      </c>
      <c r="W1748">
        <v>0</v>
      </c>
      <c r="X1748" s="5">
        <v>-2.3283100000000002E-10</v>
      </c>
      <c r="Y1748">
        <v>3.8759099999999998E-2</v>
      </c>
      <c r="Z1748">
        <v>0</v>
      </c>
      <c r="AA1748">
        <v>4.8959999999999997E-2</v>
      </c>
      <c r="AB1748">
        <v>1.2485299999999999E-4</v>
      </c>
    </row>
    <row r="1749" spans="1:28" x14ac:dyDescent="0.3">
      <c r="A1749">
        <v>105</v>
      </c>
      <c r="B1749">
        <v>2020</v>
      </c>
      <c r="C1749">
        <v>5</v>
      </c>
      <c r="D1749">
        <v>3</v>
      </c>
      <c r="E1749" s="1">
        <v>0.79166666666666663</v>
      </c>
      <c r="F1749" t="s">
        <v>8</v>
      </c>
      <c r="G1749">
        <v>17.5</v>
      </c>
      <c r="H1749">
        <v>83</v>
      </c>
      <c r="I1749" s="3">
        <v>48.252499999999998</v>
      </c>
      <c r="J1749">
        <v>2.8549600000000002</v>
      </c>
      <c r="K1749">
        <v>3.0639599999999998</v>
      </c>
      <c r="L1749">
        <v>299.77</v>
      </c>
      <c r="M1749" s="4">
        <v>301.75200000000001</v>
      </c>
      <c r="N1749" s="4">
        <v>563.16</v>
      </c>
      <c r="O1749">
        <v>3522.34</v>
      </c>
      <c r="P1749">
        <v>577.34299999999996</v>
      </c>
      <c r="Q1749">
        <v>0</v>
      </c>
      <c r="R1749">
        <v>35.091200000000001</v>
      </c>
      <c r="S1749">
        <v>-138741</v>
      </c>
      <c r="T1749" s="5">
        <v>-2.3283100000000002E-10</v>
      </c>
      <c r="U1749">
        <v>100675</v>
      </c>
      <c r="V1749">
        <v>23088.1</v>
      </c>
      <c r="W1749">
        <v>0</v>
      </c>
      <c r="X1749" s="5">
        <v>-2.3283100000000002E-10</v>
      </c>
      <c r="Y1749">
        <v>0.102086</v>
      </c>
      <c r="Z1749">
        <v>0</v>
      </c>
      <c r="AA1749">
        <v>4.8944099999999997E-2</v>
      </c>
      <c r="AB1749" s="2">
        <v>9.2567200000000004E-6</v>
      </c>
    </row>
    <row r="1750" spans="1:28" x14ac:dyDescent="0.3">
      <c r="A1750">
        <v>105</v>
      </c>
      <c r="B1750">
        <v>2020</v>
      </c>
      <c r="C1750">
        <v>5</v>
      </c>
      <c r="D1750">
        <v>3</v>
      </c>
      <c r="E1750" s="1">
        <v>0.83333333333333337</v>
      </c>
      <c r="F1750" t="s">
        <v>8</v>
      </c>
      <c r="G1750">
        <v>17.5</v>
      </c>
      <c r="H1750">
        <v>83</v>
      </c>
      <c r="I1750" s="3">
        <v>49.0916</v>
      </c>
      <c r="J1750">
        <v>2.8644699999999998</v>
      </c>
      <c r="K1750">
        <v>2.8665500000000002</v>
      </c>
      <c r="L1750">
        <v>299.70400000000001</v>
      </c>
      <c r="M1750" s="4">
        <v>301.42599999999999</v>
      </c>
      <c r="N1750" s="4">
        <v>564.36699999999996</v>
      </c>
      <c r="O1750">
        <v>3650</v>
      </c>
      <c r="P1750">
        <v>549.03700000000003</v>
      </c>
      <c r="Q1750">
        <v>0</v>
      </c>
      <c r="R1750">
        <v>35.871200000000002</v>
      </c>
      <c r="S1750">
        <v>-141325</v>
      </c>
      <c r="T1750" s="5">
        <v>-2.3283100000000002E-10</v>
      </c>
      <c r="U1750">
        <v>100650</v>
      </c>
      <c r="V1750">
        <v>23549.200000000001</v>
      </c>
      <c r="W1750">
        <v>0</v>
      </c>
      <c r="X1750" s="5">
        <v>-2.3283100000000002E-10</v>
      </c>
      <c r="Y1750">
        <v>0.112371</v>
      </c>
      <c r="Z1750">
        <v>0</v>
      </c>
      <c r="AA1750">
        <v>4.8912299999999999E-2</v>
      </c>
      <c r="AB1750">
        <v>-1.6113600000000001E-4</v>
      </c>
    </row>
    <row r="1751" spans="1:28" x14ac:dyDescent="0.3">
      <c r="A1751">
        <v>105</v>
      </c>
      <c r="B1751">
        <v>2020</v>
      </c>
      <c r="C1751">
        <v>5</v>
      </c>
      <c r="D1751">
        <v>3</v>
      </c>
      <c r="E1751" s="1">
        <v>0.875</v>
      </c>
      <c r="F1751" t="s">
        <v>8</v>
      </c>
      <c r="G1751">
        <v>17.5</v>
      </c>
      <c r="H1751">
        <v>83</v>
      </c>
      <c r="I1751" s="3">
        <v>49.684600000000003</v>
      </c>
      <c r="J1751">
        <v>2.8868</v>
      </c>
      <c r="K1751">
        <v>2.75989</v>
      </c>
      <c r="L1751">
        <v>299.87299999999999</v>
      </c>
      <c r="M1751" s="4">
        <v>301.62299999999999</v>
      </c>
      <c r="N1751" s="4">
        <v>567.48900000000003</v>
      </c>
      <c r="O1751">
        <v>3764.15</v>
      </c>
      <c r="P1751">
        <v>506.03500000000003</v>
      </c>
      <c r="Q1751" s="2">
        <v>7.79189E-7</v>
      </c>
      <c r="R1751">
        <v>36.795400000000001</v>
      </c>
      <c r="S1751">
        <v>-139269</v>
      </c>
      <c r="T1751" s="5">
        <v>-2.3283100000000002E-10</v>
      </c>
      <c r="U1751">
        <v>100655</v>
      </c>
      <c r="V1751">
        <v>21090</v>
      </c>
      <c r="W1751">
        <v>0</v>
      </c>
      <c r="X1751" s="5">
        <v>-2.3283100000000002E-10</v>
      </c>
      <c r="Y1751">
        <v>0.21410599999999999</v>
      </c>
      <c r="Z1751" s="2">
        <v>8.6874500000000001E-7</v>
      </c>
      <c r="AA1751">
        <v>4.8912299999999999E-2</v>
      </c>
      <c r="AB1751">
        <v>-2.18371E-4</v>
      </c>
    </row>
    <row r="1752" spans="1:28" x14ac:dyDescent="0.3">
      <c r="A1752">
        <v>105</v>
      </c>
      <c r="B1752">
        <v>2020</v>
      </c>
      <c r="C1752">
        <v>5</v>
      </c>
      <c r="D1752">
        <v>3</v>
      </c>
      <c r="E1752" s="1">
        <v>0.91666666666666663</v>
      </c>
      <c r="F1752" t="s">
        <v>8</v>
      </c>
      <c r="G1752">
        <v>17.5</v>
      </c>
      <c r="H1752">
        <v>83</v>
      </c>
      <c r="I1752" s="3">
        <v>49.922199999999997</v>
      </c>
      <c r="J1752">
        <v>3.0036800000000001</v>
      </c>
      <c r="K1752">
        <v>2.44557</v>
      </c>
      <c r="L1752">
        <v>299.55200000000002</v>
      </c>
      <c r="M1752" s="4">
        <v>301.44600000000003</v>
      </c>
      <c r="N1752" s="4">
        <v>554.57299999999998</v>
      </c>
      <c r="O1752">
        <v>4631.2</v>
      </c>
      <c r="P1752">
        <v>470.13</v>
      </c>
      <c r="Q1752" s="2">
        <v>1.36358E-6</v>
      </c>
      <c r="R1752">
        <v>37.489199999999997</v>
      </c>
      <c r="S1752">
        <v>-134218</v>
      </c>
      <c r="T1752" s="5">
        <v>-2.3283100000000002E-10</v>
      </c>
      <c r="U1752">
        <v>100655</v>
      </c>
      <c r="V1752">
        <v>21435.8</v>
      </c>
      <c r="W1752">
        <v>0</v>
      </c>
      <c r="X1752" s="5">
        <v>-2.3283100000000002E-10</v>
      </c>
      <c r="Y1752">
        <v>0.83142799999999994</v>
      </c>
      <c r="Z1752" s="2">
        <v>2.0270700000000001E-6</v>
      </c>
      <c r="AA1752">
        <v>4.88964E-2</v>
      </c>
      <c r="AB1752">
        <v>-1.9847899999999999E-4</v>
      </c>
    </row>
    <row r="1753" spans="1:28" x14ac:dyDescent="0.3">
      <c r="A1753">
        <v>105</v>
      </c>
      <c r="B1753">
        <v>2020</v>
      </c>
      <c r="C1753">
        <v>5</v>
      </c>
      <c r="D1753">
        <v>3</v>
      </c>
      <c r="E1753" s="1">
        <v>0.95833333333333337</v>
      </c>
      <c r="F1753" t="s">
        <v>8</v>
      </c>
      <c r="G1753">
        <v>17.5</v>
      </c>
      <c r="H1753">
        <v>83</v>
      </c>
      <c r="I1753" s="3">
        <v>50.009300000000003</v>
      </c>
      <c r="J1753">
        <v>2.9229099999999999</v>
      </c>
      <c r="K1753">
        <v>2.2450800000000002</v>
      </c>
      <c r="L1753">
        <v>299.55</v>
      </c>
      <c r="M1753" s="4">
        <v>301.49</v>
      </c>
      <c r="N1753" s="4">
        <v>537.32899999999995</v>
      </c>
      <c r="O1753">
        <v>4652.38</v>
      </c>
      <c r="P1753">
        <v>444.81400000000002</v>
      </c>
      <c r="Q1753" s="2">
        <v>1.9479699999999998E-6</v>
      </c>
      <c r="R1753">
        <v>37.940199999999997</v>
      </c>
      <c r="S1753">
        <v>-126934</v>
      </c>
      <c r="T1753" s="5">
        <v>-2.3283100000000002E-10</v>
      </c>
      <c r="U1753">
        <v>100674</v>
      </c>
      <c r="V1753">
        <v>16901.7</v>
      </c>
      <c r="W1753">
        <v>0</v>
      </c>
      <c r="X1753" s="5">
        <v>-2.3283100000000002E-10</v>
      </c>
      <c r="Y1753">
        <v>0.67801</v>
      </c>
      <c r="Z1753" s="2">
        <v>2.0270700000000001E-6</v>
      </c>
      <c r="AA1753">
        <v>4.8872600000000002E-2</v>
      </c>
      <c r="AB1753">
        <v>1.10216E-4</v>
      </c>
    </row>
    <row r="1754" spans="1:28" x14ac:dyDescent="0.3">
      <c r="A1754">
        <v>106</v>
      </c>
      <c r="B1754">
        <v>2020</v>
      </c>
      <c r="C1754">
        <v>5</v>
      </c>
      <c r="D1754">
        <v>6</v>
      </c>
      <c r="E1754" s="1">
        <v>0</v>
      </c>
      <c r="F1754" t="s">
        <v>8</v>
      </c>
      <c r="G1754">
        <v>17.5</v>
      </c>
      <c r="H1754">
        <v>83</v>
      </c>
      <c r="I1754" s="3">
        <v>46.524799999999999</v>
      </c>
      <c r="J1754">
        <v>3.3334199999999998</v>
      </c>
      <c r="K1754">
        <v>1.76667</v>
      </c>
      <c r="L1754">
        <v>299.09699999999998</v>
      </c>
      <c r="M1754" s="4">
        <v>301.76600000000002</v>
      </c>
      <c r="N1754" s="4">
        <v>605.101</v>
      </c>
      <c r="O1754">
        <v>2451.62</v>
      </c>
      <c r="P1754">
        <v>530.54200000000003</v>
      </c>
      <c r="Q1754" s="2">
        <v>2.5323599999999998E-6</v>
      </c>
      <c r="R1754">
        <v>34.677199999999999</v>
      </c>
      <c r="S1754">
        <v>-155717</v>
      </c>
      <c r="T1754" s="5">
        <v>-2.3283100000000002E-10</v>
      </c>
      <c r="U1754">
        <v>100671</v>
      </c>
      <c r="V1754">
        <v>24586.7</v>
      </c>
      <c r="W1754">
        <v>0</v>
      </c>
      <c r="X1754" s="5">
        <v>-2.3283100000000002E-10</v>
      </c>
      <c r="Y1754">
        <v>0.10877000000000001</v>
      </c>
      <c r="Z1754" s="2">
        <v>3.4749800000000001E-6</v>
      </c>
      <c r="AA1754">
        <v>4.1375299999999997E-2</v>
      </c>
      <c r="AB1754">
        <v>2.108E-4</v>
      </c>
    </row>
    <row r="1755" spans="1:28" x14ac:dyDescent="0.3">
      <c r="A1755">
        <v>106</v>
      </c>
      <c r="B1755">
        <v>2020</v>
      </c>
      <c r="C1755">
        <v>5</v>
      </c>
      <c r="D1755">
        <v>6</v>
      </c>
      <c r="E1755" s="1">
        <v>4.1666666666666664E-2</v>
      </c>
      <c r="F1755" t="s">
        <v>8</v>
      </c>
      <c r="G1755">
        <v>17.5</v>
      </c>
      <c r="H1755">
        <v>83</v>
      </c>
      <c r="I1755" s="3">
        <v>45.933300000000003</v>
      </c>
      <c r="J1755">
        <v>3.2745000000000002</v>
      </c>
      <c r="K1755">
        <v>1.4210700000000001</v>
      </c>
      <c r="L1755">
        <v>299.089</v>
      </c>
      <c r="M1755" s="4">
        <v>301.87799999999999</v>
      </c>
      <c r="N1755" s="4">
        <v>619.79100000000005</v>
      </c>
      <c r="O1755">
        <v>2386.13</v>
      </c>
      <c r="P1755">
        <v>570.08000000000004</v>
      </c>
      <c r="Q1755" s="2">
        <v>2.1427700000000001E-6</v>
      </c>
      <c r="R1755">
        <v>34.390099999999997</v>
      </c>
      <c r="S1755">
        <v>-157421</v>
      </c>
      <c r="T1755" s="4">
        <v>156296</v>
      </c>
      <c r="U1755">
        <v>100740</v>
      </c>
      <c r="V1755">
        <v>-1542.21</v>
      </c>
      <c r="W1755">
        <v>191709</v>
      </c>
      <c r="X1755" s="4">
        <v>180061</v>
      </c>
      <c r="Y1755">
        <v>7.5961699999999993E-2</v>
      </c>
      <c r="Z1755" s="2">
        <v>2.3166500000000001E-6</v>
      </c>
      <c r="AA1755">
        <v>4.1351400000000003E-2</v>
      </c>
      <c r="AB1755">
        <v>1.4981200000000001E-4</v>
      </c>
    </row>
    <row r="1756" spans="1:28" x14ac:dyDescent="0.3">
      <c r="A1756">
        <v>106</v>
      </c>
      <c r="B1756">
        <v>2020</v>
      </c>
      <c r="C1756">
        <v>5</v>
      </c>
      <c r="D1756">
        <v>6</v>
      </c>
      <c r="E1756" s="1">
        <v>8.3333333333333329E-2</v>
      </c>
      <c r="F1756" t="s">
        <v>8</v>
      </c>
      <c r="G1756">
        <v>17.5</v>
      </c>
      <c r="H1756">
        <v>83</v>
      </c>
      <c r="I1756" s="3">
        <v>45.39</v>
      </c>
      <c r="J1756">
        <v>3.3719000000000001</v>
      </c>
      <c r="K1756">
        <v>1.00061</v>
      </c>
      <c r="L1756">
        <v>298.75700000000001</v>
      </c>
      <c r="M1756" s="4">
        <v>303.25599999999997</v>
      </c>
      <c r="N1756" s="4">
        <v>677.84100000000001</v>
      </c>
      <c r="O1756">
        <v>2228.59</v>
      </c>
      <c r="P1756">
        <v>659.54600000000005</v>
      </c>
      <c r="Q1756" s="2">
        <v>2.1427700000000001E-6</v>
      </c>
      <c r="R1756">
        <v>34.155999999999999</v>
      </c>
      <c r="S1756">
        <v>-233256</v>
      </c>
      <c r="T1756" s="4">
        <v>711115</v>
      </c>
      <c r="U1756">
        <v>100801</v>
      </c>
      <c r="V1756">
        <v>-116932</v>
      </c>
      <c r="W1756">
        <v>856574</v>
      </c>
      <c r="X1756" s="4">
        <v>811069</v>
      </c>
      <c r="Y1756">
        <v>8.2004499999999994E-2</v>
      </c>
      <c r="Z1756" s="2">
        <v>2.3166500000000001E-6</v>
      </c>
      <c r="AA1756">
        <v>4.12719E-2</v>
      </c>
      <c r="AB1756" s="2">
        <v>9.3889900000000004E-5</v>
      </c>
    </row>
    <row r="1757" spans="1:28" x14ac:dyDescent="0.3">
      <c r="A1757">
        <v>106</v>
      </c>
      <c r="B1757">
        <v>2020</v>
      </c>
      <c r="C1757">
        <v>5</v>
      </c>
      <c r="D1757">
        <v>6</v>
      </c>
      <c r="E1757" s="1">
        <v>0.125</v>
      </c>
      <c r="F1757" t="s">
        <v>8</v>
      </c>
      <c r="G1757">
        <v>17.5</v>
      </c>
      <c r="H1757">
        <v>83</v>
      </c>
      <c r="I1757" s="3">
        <v>45.000999999999998</v>
      </c>
      <c r="J1757">
        <v>3.1276899999999999</v>
      </c>
      <c r="K1757">
        <v>0.88728899999999999</v>
      </c>
      <c r="L1757">
        <v>298.44299999999998</v>
      </c>
      <c r="M1757" s="4">
        <v>303.40699999999998</v>
      </c>
      <c r="N1757" s="4">
        <v>704.31100000000004</v>
      </c>
      <c r="O1757">
        <v>1605.18</v>
      </c>
      <c r="P1757">
        <v>737.65899999999999</v>
      </c>
      <c r="Q1757" s="2">
        <v>9.7398599999999994E-7</v>
      </c>
      <c r="R1757">
        <v>33.955100000000002</v>
      </c>
      <c r="S1757">
        <v>-343397</v>
      </c>
      <c r="T1757" s="5">
        <v>1318320</v>
      </c>
      <c r="U1757">
        <v>100855</v>
      </c>
      <c r="V1757">
        <v>-251150</v>
      </c>
      <c r="W1757" s="2">
        <v>1655460</v>
      </c>
      <c r="X1757" s="5">
        <v>1485050</v>
      </c>
      <c r="Y1757">
        <v>0.20372899999999999</v>
      </c>
      <c r="Z1757" s="2">
        <v>8.6874500000000001E-7</v>
      </c>
      <c r="AA1757">
        <v>4.1120900000000002E-2</v>
      </c>
      <c r="AB1757" s="2">
        <v>1.7701299999999999E-5</v>
      </c>
    </row>
    <row r="1758" spans="1:28" x14ac:dyDescent="0.3">
      <c r="A1758">
        <v>106</v>
      </c>
      <c r="B1758">
        <v>2020</v>
      </c>
      <c r="C1758">
        <v>5</v>
      </c>
      <c r="D1758">
        <v>6</v>
      </c>
      <c r="E1758" s="1">
        <v>0.16666666666666666</v>
      </c>
      <c r="F1758" t="s">
        <v>8</v>
      </c>
      <c r="G1758">
        <v>17.5</v>
      </c>
      <c r="H1758">
        <v>83</v>
      </c>
      <c r="I1758" s="3">
        <v>44.625</v>
      </c>
      <c r="J1758">
        <v>2.6668099999999999</v>
      </c>
      <c r="K1758">
        <v>1.2867299999999999</v>
      </c>
      <c r="L1758">
        <v>298.33300000000003</v>
      </c>
      <c r="M1758" s="4">
        <v>303.77100000000002</v>
      </c>
      <c r="N1758" s="4">
        <v>762.29</v>
      </c>
      <c r="O1758">
        <v>1351.35</v>
      </c>
      <c r="P1758">
        <v>784.61300000000006</v>
      </c>
      <c r="Q1758">
        <v>0</v>
      </c>
      <c r="R1758">
        <v>33.635899999999999</v>
      </c>
      <c r="S1758">
        <v>-470221</v>
      </c>
      <c r="T1758" s="5">
        <v>2125180</v>
      </c>
      <c r="U1758">
        <v>100858</v>
      </c>
      <c r="V1758">
        <v>-429019</v>
      </c>
      <c r="W1758" s="2">
        <v>2386720</v>
      </c>
      <c r="X1758" s="5">
        <v>2372720</v>
      </c>
      <c r="Y1758">
        <v>4.3336899999999998E-2</v>
      </c>
      <c r="Z1758">
        <v>0</v>
      </c>
      <c r="AA1758">
        <v>4.08665E-2</v>
      </c>
      <c r="AB1758">
        <v>-1.4893799999999999E-4</v>
      </c>
    </row>
    <row r="1759" spans="1:28" x14ac:dyDescent="0.3">
      <c r="A1759">
        <v>106</v>
      </c>
      <c r="B1759">
        <v>2020</v>
      </c>
      <c r="C1759">
        <v>5</v>
      </c>
      <c r="D1759">
        <v>6</v>
      </c>
      <c r="E1759" s="1">
        <v>0.20833333333333334</v>
      </c>
      <c r="F1759" t="s">
        <v>8</v>
      </c>
      <c r="G1759">
        <v>17.5</v>
      </c>
      <c r="H1759">
        <v>83</v>
      </c>
      <c r="I1759" s="3">
        <v>44.077100000000002</v>
      </c>
      <c r="J1759">
        <v>2.0634000000000001</v>
      </c>
      <c r="K1759">
        <v>2.3522500000000002</v>
      </c>
      <c r="L1759">
        <v>298.48899999999998</v>
      </c>
      <c r="M1759" s="4">
        <v>305.08100000000002</v>
      </c>
      <c r="N1759" s="4">
        <v>821.33299999999997</v>
      </c>
      <c r="O1759">
        <v>1386.84</v>
      </c>
      <c r="P1759">
        <v>771.47400000000005</v>
      </c>
      <c r="Q1759">
        <v>0</v>
      </c>
      <c r="R1759">
        <v>33.106099999999998</v>
      </c>
      <c r="S1759">
        <v>-562269</v>
      </c>
      <c r="T1759" s="5">
        <v>2587050</v>
      </c>
      <c r="U1759">
        <v>100892</v>
      </c>
      <c r="V1759">
        <v>-553861</v>
      </c>
      <c r="W1759" s="2">
        <v>2963370</v>
      </c>
      <c r="X1759" s="5">
        <v>2877100</v>
      </c>
      <c r="Y1759">
        <v>1.5900399999999999E-2</v>
      </c>
      <c r="Z1759">
        <v>0</v>
      </c>
      <c r="AA1759">
        <v>4.0548399999999998E-2</v>
      </c>
      <c r="AB1759" s="2">
        <v>-9.0201300000000007E-5</v>
      </c>
    </row>
    <row r="1760" spans="1:28" x14ac:dyDescent="0.3">
      <c r="A1760">
        <v>106</v>
      </c>
      <c r="B1760">
        <v>2020</v>
      </c>
      <c r="C1760">
        <v>5</v>
      </c>
      <c r="D1760">
        <v>6</v>
      </c>
      <c r="E1760" s="1">
        <v>0.25</v>
      </c>
      <c r="F1760" t="s">
        <v>8</v>
      </c>
      <c r="G1760">
        <v>17.5</v>
      </c>
      <c r="H1760">
        <v>83</v>
      </c>
      <c r="I1760" s="3">
        <v>43.534599999999998</v>
      </c>
      <c r="J1760">
        <v>1.3112699999999999</v>
      </c>
      <c r="K1760">
        <v>3.6085099999999999</v>
      </c>
      <c r="L1760">
        <v>298.36700000000002</v>
      </c>
      <c r="M1760" s="4">
        <v>305.75900000000001</v>
      </c>
      <c r="N1760" s="4">
        <v>837.08799999999997</v>
      </c>
      <c r="O1760">
        <v>1641.59</v>
      </c>
      <c r="P1760">
        <v>732.56299999999999</v>
      </c>
      <c r="Q1760">
        <v>0</v>
      </c>
      <c r="R1760">
        <v>32.572499999999998</v>
      </c>
      <c r="S1760">
        <v>-623243</v>
      </c>
      <c r="T1760" s="5">
        <v>2942120</v>
      </c>
      <c r="U1760">
        <v>100838</v>
      </c>
      <c r="V1760">
        <v>-653842</v>
      </c>
      <c r="W1760" s="2">
        <v>3322620</v>
      </c>
      <c r="X1760" s="5">
        <v>3265910</v>
      </c>
      <c r="Y1760">
        <v>0</v>
      </c>
      <c r="Z1760">
        <v>0</v>
      </c>
      <c r="AA1760">
        <v>4.0182700000000002E-2</v>
      </c>
      <c r="AB1760" s="2">
        <v>2.91483E-5</v>
      </c>
    </row>
    <row r="1761" spans="1:28" x14ac:dyDescent="0.3">
      <c r="A1761">
        <v>106</v>
      </c>
      <c r="B1761">
        <v>2020</v>
      </c>
      <c r="C1761">
        <v>5</v>
      </c>
      <c r="D1761">
        <v>6</v>
      </c>
      <c r="E1761" s="1">
        <v>0.29166666666666669</v>
      </c>
      <c r="F1761" t="s">
        <v>8</v>
      </c>
      <c r="G1761">
        <v>17.5</v>
      </c>
      <c r="H1761">
        <v>83</v>
      </c>
      <c r="I1761" s="3">
        <v>44.226199999999999</v>
      </c>
      <c r="J1761">
        <v>0.60285200000000005</v>
      </c>
      <c r="K1761">
        <v>4.9170800000000003</v>
      </c>
      <c r="L1761">
        <v>298.61200000000002</v>
      </c>
      <c r="M1761" s="4">
        <v>305.85599999999999</v>
      </c>
      <c r="N1761" s="4">
        <v>790.32100000000003</v>
      </c>
      <c r="O1761">
        <v>2035.21</v>
      </c>
      <c r="P1761">
        <v>570.09500000000003</v>
      </c>
      <c r="Q1761">
        <v>0</v>
      </c>
      <c r="R1761">
        <v>34.414700000000003</v>
      </c>
      <c r="S1761">
        <v>-634992</v>
      </c>
      <c r="T1761" s="5">
        <v>3050740</v>
      </c>
      <c r="U1761">
        <v>100752</v>
      </c>
      <c r="V1761">
        <v>-673208</v>
      </c>
      <c r="W1761" s="2">
        <v>3426410</v>
      </c>
      <c r="X1761" s="5">
        <v>3383010</v>
      </c>
      <c r="Y1761">
        <v>1.31842E-2</v>
      </c>
      <c r="Z1761">
        <v>0</v>
      </c>
      <c r="AA1761">
        <v>3.9840800000000003E-2</v>
      </c>
      <c r="AB1761" s="2">
        <v>4.7914000000000002E-5</v>
      </c>
    </row>
    <row r="1762" spans="1:28" x14ac:dyDescent="0.3">
      <c r="A1762">
        <v>106</v>
      </c>
      <c r="B1762">
        <v>2020</v>
      </c>
      <c r="C1762">
        <v>5</v>
      </c>
      <c r="D1762">
        <v>6</v>
      </c>
      <c r="E1762" s="1">
        <v>0.33333333333333331</v>
      </c>
      <c r="F1762" t="s">
        <v>8</v>
      </c>
      <c r="G1762">
        <v>17.5</v>
      </c>
      <c r="H1762">
        <v>83</v>
      </c>
      <c r="I1762" s="3">
        <v>43.898299999999999</v>
      </c>
      <c r="J1762">
        <v>0.57624399999999998</v>
      </c>
      <c r="K1762">
        <v>5.08988</v>
      </c>
      <c r="L1762">
        <v>298.89299999999997</v>
      </c>
      <c r="M1762" s="4">
        <v>305.49</v>
      </c>
      <c r="N1762" s="4">
        <v>806.43</v>
      </c>
      <c r="O1762">
        <v>2233.85</v>
      </c>
      <c r="P1762">
        <v>582.30200000000002</v>
      </c>
      <c r="Q1762">
        <v>0</v>
      </c>
      <c r="R1762">
        <v>34.366700000000002</v>
      </c>
      <c r="S1762">
        <v>-658782</v>
      </c>
      <c r="T1762" s="5">
        <v>2959380</v>
      </c>
      <c r="U1762">
        <v>100684</v>
      </c>
      <c r="V1762">
        <v>-714323</v>
      </c>
      <c r="W1762" s="2">
        <v>3272750</v>
      </c>
      <c r="X1762" s="5">
        <v>3282550</v>
      </c>
      <c r="Y1762">
        <v>4.08344E-2</v>
      </c>
      <c r="Z1762">
        <v>0</v>
      </c>
      <c r="AA1762">
        <v>3.9538700000000003E-2</v>
      </c>
      <c r="AB1762">
        <v>-6.3309200000000003E-4</v>
      </c>
    </row>
    <row r="1763" spans="1:28" x14ac:dyDescent="0.3">
      <c r="A1763">
        <v>106</v>
      </c>
      <c r="B1763">
        <v>2020</v>
      </c>
      <c r="C1763">
        <v>5</v>
      </c>
      <c r="D1763">
        <v>6</v>
      </c>
      <c r="E1763" s="1">
        <v>0.375</v>
      </c>
      <c r="F1763" t="s">
        <v>8</v>
      </c>
      <c r="G1763">
        <v>17.5</v>
      </c>
      <c r="H1763">
        <v>83</v>
      </c>
      <c r="I1763" s="3">
        <v>43.894500000000001</v>
      </c>
      <c r="J1763">
        <v>0.33107799999999998</v>
      </c>
      <c r="K1763">
        <v>4.76633</v>
      </c>
      <c r="L1763">
        <v>299.12299999999999</v>
      </c>
      <c r="M1763" s="4">
        <v>305.26400000000001</v>
      </c>
      <c r="N1763" s="4">
        <v>784.21799999999996</v>
      </c>
      <c r="O1763">
        <v>2535.77</v>
      </c>
      <c r="P1763">
        <v>539.22500000000002</v>
      </c>
      <c r="Q1763">
        <v>0</v>
      </c>
      <c r="R1763">
        <v>34.493600000000001</v>
      </c>
      <c r="S1763">
        <v>-590289</v>
      </c>
      <c r="T1763" s="5">
        <v>2484460</v>
      </c>
      <c r="U1763">
        <v>100609</v>
      </c>
      <c r="V1763">
        <v>-595782</v>
      </c>
      <c r="W1763" s="2">
        <v>2871930</v>
      </c>
      <c r="X1763" s="5">
        <v>2758350</v>
      </c>
      <c r="Y1763">
        <v>5.5208800000000002E-2</v>
      </c>
      <c r="Z1763">
        <v>0</v>
      </c>
      <c r="AA1763">
        <v>3.9276400000000003E-2</v>
      </c>
      <c r="AB1763">
        <v>-3.15202E-4</v>
      </c>
    </row>
    <row r="1764" spans="1:28" x14ac:dyDescent="0.3">
      <c r="A1764">
        <v>106</v>
      </c>
      <c r="B1764">
        <v>2020</v>
      </c>
      <c r="C1764">
        <v>5</v>
      </c>
      <c r="D1764">
        <v>6</v>
      </c>
      <c r="E1764" s="1">
        <v>0.41666666666666669</v>
      </c>
      <c r="F1764" t="s">
        <v>8</v>
      </c>
      <c r="G1764">
        <v>17.5</v>
      </c>
      <c r="H1764">
        <v>83</v>
      </c>
      <c r="I1764" s="3">
        <v>44.555500000000002</v>
      </c>
      <c r="J1764">
        <v>0.87129999999999996</v>
      </c>
      <c r="K1764">
        <v>4.9878400000000003</v>
      </c>
      <c r="L1764">
        <v>298.928</v>
      </c>
      <c r="M1764" s="4">
        <v>304.02600000000001</v>
      </c>
      <c r="N1764" s="4">
        <v>669.60900000000004</v>
      </c>
      <c r="O1764">
        <v>2019.52</v>
      </c>
      <c r="P1764">
        <v>495.79599999999999</v>
      </c>
      <c r="Q1764">
        <v>0</v>
      </c>
      <c r="R1764">
        <v>35.092500000000001</v>
      </c>
      <c r="S1764">
        <v>-505936</v>
      </c>
      <c r="T1764" s="5">
        <v>1844590</v>
      </c>
      <c r="U1764">
        <v>100568</v>
      </c>
      <c r="V1764">
        <v>-437357</v>
      </c>
      <c r="W1764" s="2">
        <v>2263580</v>
      </c>
      <c r="X1764" s="5">
        <v>2052690</v>
      </c>
      <c r="Y1764">
        <v>0.22164400000000001</v>
      </c>
      <c r="Z1764">
        <v>0</v>
      </c>
      <c r="AA1764">
        <v>3.9117300000000001E-2</v>
      </c>
      <c r="AB1764">
        <v>-5.66662E-4</v>
      </c>
    </row>
    <row r="1765" spans="1:28" x14ac:dyDescent="0.3">
      <c r="A1765">
        <v>106</v>
      </c>
      <c r="B1765">
        <v>2020</v>
      </c>
      <c r="C1765">
        <v>5</v>
      </c>
      <c r="D1765">
        <v>6</v>
      </c>
      <c r="E1765" s="1">
        <v>0.45833333333333331</v>
      </c>
      <c r="F1765" t="s">
        <v>8</v>
      </c>
      <c r="G1765">
        <v>17.5</v>
      </c>
      <c r="H1765">
        <v>83</v>
      </c>
      <c r="I1765" s="3">
        <v>45.351799999999997</v>
      </c>
      <c r="J1765">
        <v>0.66651899999999997</v>
      </c>
      <c r="K1765">
        <v>5.0114299999999998</v>
      </c>
      <c r="L1765">
        <v>298.90100000000001</v>
      </c>
      <c r="M1765" s="4">
        <v>303.62299999999999</v>
      </c>
      <c r="N1765" s="4">
        <v>616.38400000000001</v>
      </c>
      <c r="O1765">
        <v>2286.75</v>
      </c>
      <c r="P1765">
        <v>422.03199999999998</v>
      </c>
      <c r="Q1765">
        <v>0</v>
      </c>
      <c r="R1765">
        <v>35.534799999999997</v>
      </c>
      <c r="S1765">
        <v>-399555</v>
      </c>
      <c r="T1765" s="5">
        <v>1177540</v>
      </c>
      <c r="U1765">
        <v>100606</v>
      </c>
      <c r="V1765">
        <v>-286885</v>
      </c>
      <c r="W1765" s="2">
        <v>1507910</v>
      </c>
      <c r="X1765" s="5">
        <v>1325210</v>
      </c>
      <c r="Y1765">
        <v>0.24135899999999999</v>
      </c>
      <c r="Z1765">
        <v>0</v>
      </c>
      <c r="AA1765">
        <v>3.8998100000000001E-2</v>
      </c>
      <c r="AB1765">
        <v>-5.4339199999999996E-4</v>
      </c>
    </row>
    <row r="1766" spans="1:28" x14ac:dyDescent="0.3">
      <c r="A1766">
        <v>106</v>
      </c>
      <c r="B1766">
        <v>2020</v>
      </c>
      <c r="C1766">
        <v>5</v>
      </c>
      <c r="D1766">
        <v>6</v>
      </c>
      <c r="E1766" s="1">
        <v>0.5</v>
      </c>
      <c r="F1766" t="s">
        <v>8</v>
      </c>
      <c r="G1766">
        <v>17.5</v>
      </c>
      <c r="H1766">
        <v>83</v>
      </c>
      <c r="I1766" s="3">
        <v>45.392299999999999</v>
      </c>
      <c r="J1766">
        <v>0.638961</v>
      </c>
      <c r="K1766">
        <v>4.7709400000000004</v>
      </c>
      <c r="L1766">
        <v>299.04300000000001</v>
      </c>
      <c r="M1766" s="4">
        <v>303.517</v>
      </c>
      <c r="N1766" s="4">
        <v>539.67100000000005</v>
      </c>
      <c r="O1766">
        <v>2544.4699999999998</v>
      </c>
      <c r="P1766">
        <v>341.35500000000002</v>
      </c>
      <c r="Q1766">
        <v>0</v>
      </c>
      <c r="R1766">
        <v>35.197200000000002</v>
      </c>
      <c r="S1766">
        <v>-292762</v>
      </c>
      <c r="T1766" s="4">
        <v>489604</v>
      </c>
      <c r="U1766">
        <v>100626</v>
      </c>
      <c r="V1766">
        <v>-140717</v>
      </c>
      <c r="W1766">
        <v>717144</v>
      </c>
      <c r="X1766" s="4">
        <v>558348</v>
      </c>
      <c r="Y1766">
        <v>0.36102400000000001</v>
      </c>
      <c r="Z1766">
        <v>0</v>
      </c>
      <c r="AA1766">
        <v>3.8926500000000003E-2</v>
      </c>
      <c r="AB1766">
        <v>-4.43184E-4</v>
      </c>
    </row>
    <row r="1767" spans="1:28" x14ac:dyDescent="0.3">
      <c r="A1767">
        <v>106</v>
      </c>
      <c r="B1767">
        <v>2020</v>
      </c>
      <c r="C1767">
        <v>5</v>
      </c>
      <c r="D1767">
        <v>6</v>
      </c>
      <c r="E1767" s="1">
        <v>0.54166666666666663</v>
      </c>
      <c r="F1767" t="s">
        <v>8</v>
      </c>
      <c r="G1767">
        <v>17.5</v>
      </c>
      <c r="H1767">
        <v>83</v>
      </c>
      <c r="I1767" s="3">
        <v>46.0548</v>
      </c>
      <c r="J1767">
        <v>0.81190799999999996</v>
      </c>
      <c r="K1767">
        <v>4.44841</v>
      </c>
      <c r="L1767">
        <v>299.33199999999999</v>
      </c>
      <c r="M1767" s="4">
        <v>303.53300000000002</v>
      </c>
      <c r="N1767" s="4">
        <v>501.49099999999999</v>
      </c>
      <c r="O1767">
        <v>2687.7</v>
      </c>
      <c r="P1767">
        <v>317.077</v>
      </c>
      <c r="Q1767">
        <v>0</v>
      </c>
      <c r="R1767">
        <v>35.503999999999998</v>
      </c>
      <c r="S1767">
        <v>-218395</v>
      </c>
      <c r="T1767" s="4">
        <v>90423.8</v>
      </c>
      <c r="U1767">
        <v>100679</v>
      </c>
      <c r="V1767">
        <v>-43079.5</v>
      </c>
      <c r="W1767">
        <v>118789</v>
      </c>
      <c r="X1767" s="4">
        <v>103816</v>
      </c>
      <c r="Y1767">
        <v>0.258328</v>
      </c>
      <c r="Z1767">
        <v>0</v>
      </c>
      <c r="AA1767">
        <v>3.8886799999999999E-2</v>
      </c>
      <c r="AB1767" s="2">
        <v>9.2200999999999994E-5</v>
      </c>
    </row>
    <row r="1768" spans="1:28" x14ac:dyDescent="0.3">
      <c r="A1768">
        <v>106</v>
      </c>
      <c r="B1768">
        <v>2020</v>
      </c>
      <c r="C1768">
        <v>5</v>
      </c>
      <c r="D1768">
        <v>6</v>
      </c>
      <c r="E1768" s="1">
        <v>0.58333333333333337</v>
      </c>
      <c r="F1768" t="s">
        <v>8</v>
      </c>
      <c r="G1768">
        <v>17.5</v>
      </c>
      <c r="H1768">
        <v>83</v>
      </c>
      <c r="I1768" s="3">
        <v>46.122</v>
      </c>
      <c r="J1768">
        <v>1.19486</v>
      </c>
      <c r="K1768">
        <v>4.0489699999999997</v>
      </c>
      <c r="L1768">
        <v>299.20499999999998</v>
      </c>
      <c r="M1768" s="4">
        <v>303.01</v>
      </c>
      <c r="N1768" s="4">
        <v>491.13</v>
      </c>
      <c r="O1768">
        <v>2735.21</v>
      </c>
      <c r="P1768">
        <v>327.49900000000002</v>
      </c>
      <c r="Q1768">
        <v>0</v>
      </c>
      <c r="R1768">
        <v>35.638399999999997</v>
      </c>
      <c r="S1768">
        <v>-174397</v>
      </c>
      <c r="T1768" s="5">
        <v>-2.3283100000000002E-10</v>
      </c>
      <c r="U1768">
        <v>100714</v>
      </c>
      <c r="V1768">
        <v>-8420.25</v>
      </c>
      <c r="W1768">
        <v>0</v>
      </c>
      <c r="X1768" s="5">
        <v>-2.3283100000000002E-10</v>
      </c>
      <c r="Y1768">
        <v>0.25533699999999998</v>
      </c>
      <c r="Z1768">
        <v>0</v>
      </c>
      <c r="AA1768">
        <v>3.88709E-2</v>
      </c>
      <c r="AB1768">
        <v>3.6242700000000002E-4</v>
      </c>
    </row>
    <row r="1769" spans="1:28" x14ac:dyDescent="0.3">
      <c r="A1769">
        <v>106</v>
      </c>
      <c r="B1769">
        <v>2020</v>
      </c>
      <c r="C1769">
        <v>5</v>
      </c>
      <c r="D1769">
        <v>6</v>
      </c>
      <c r="E1769" s="1">
        <v>0.625</v>
      </c>
      <c r="F1769" t="s">
        <v>8</v>
      </c>
      <c r="G1769">
        <v>17.5</v>
      </c>
      <c r="H1769">
        <v>83</v>
      </c>
      <c r="I1769" s="3">
        <v>45.988300000000002</v>
      </c>
      <c r="J1769">
        <v>1.3830100000000001</v>
      </c>
      <c r="K1769">
        <v>3.8561800000000002</v>
      </c>
      <c r="L1769">
        <v>299.03899999999999</v>
      </c>
      <c r="M1769" s="4">
        <v>302.28800000000001</v>
      </c>
      <c r="N1769" s="4">
        <v>493.33</v>
      </c>
      <c r="O1769">
        <v>2760.17</v>
      </c>
      <c r="P1769">
        <v>353.71499999999997</v>
      </c>
      <c r="Q1769">
        <v>0</v>
      </c>
      <c r="R1769">
        <v>35.509</v>
      </c>
      <c r="S1769">
        <v>-155012</v>
      </c>
      <c r="T1769" s="5">
        <v>-2.3283100000000002E-10</v>
      </c>
      <c r="U1769">
        <v>100784</v>
      </c>
      <c r="V1769">
        <v>6258.04</v>
      </c>
      <c r="W1769">
        <v>0</v>
      </c>
      <c r="X1769" s="5">
        <v>-2.3283100000000002E-10</v>
      </c>
      <c r="Y1769">
        <v>0.26845999999999998</v>
      </c>
      <c r="Z1769">
        <v>0</v>
      </c>
      <c r="AA1769">
        <v>3.8839100000000001E-2</v>
      </c>
      <c r="AB1769">
        <v>3.4159700000000002E-4</v>
      </c>
    </row>
    <row r="1770" spans="1:28" x14ac:dyDescent="0.3">
      <c r="A1770">
        <v>106</v>
      </c>
      <c r="B1770">
        <v>2020</v>
      </c>
      <c r="C1770">
        <v>5</v>
      </c>
      <c r="D1770">
        <v>6</v>
      </c>
      <c r="E1770" s="1">
        <v>0.66666666666666663</v>
      </c>
      <c r="F1770" t="s">
        <v>8</v>
      </c>
      <c r="G1770">
        <v>17.5</v>
      </c>
      <c r="H1770">
        <v>83</v>
      </c>
      <c r="I1770" s="3">
        <v>46.187800000000003</v>
      </c>
      <c r="J1770">
        <v>1.79305</v>
      </c>
      <c r="K1770">
        <v>3.2813699999999999</v>
      </c>
      <c r="L1770">
        <v>299.13</v>
      </c>
      <c r="M1770" s="4">
        <v>302.255</v>
      </c>
      <c r="N1770" s="4">
        <v>504.40100000000001</v>
      </c>
      <c r="O1770">
        <v>2905.23</v>
      </c>
      <c r="P1770">
        <v>362.18400000000003</v>
      </c>
      <c r="Q1770">
        <v>0</v>
      </c>
      <c r="R1770">
        <v>35.364800000000002</v>
      </c>
      <c r="S1770">
        <v>-137625</v>
      </c>
      <c r="T1770" s="5">
        <v>-2.3283100000000002E-10</v>
      </c>
      <c r="U1770">
        <v>100832</v>
      </c>
      <c r="V1770">
        <v>12444.4</v>
      </c>
      <c r="W1770">
        <v>0</v>
      </c>
      <c r="X1770" s="5">
        <v>-2.3283100000000002E-10</v>
      </c>
      <c r="Y1770">
        <v>0.24428900000000001</v>
      </c>
      <c r="Z1770">
        <v>0</v>
      </c>
      <c r="AA1770">
        <v>3.88311E-2</v>
      </c>
      <c r="AB1770">
        <v>2.6878600000000002E-4</v>
      </c>
    </row>
    <row r="1771" spans="1:28" x14ac:dyDescent="0.3">
      <c r="A1771">
        <v>106</v>
      </c>
      <c r="B1771">
        <v>2020</v>
      </c>
      <c r="C1771">
        <v>5</v>
      </c>
      <c r="D1771">
        <v>6</v>
      </c>
      <c r="E1771" s="1">
        <v>0.70833333333333337</v>
      </c>
      <c r="F1771" t="s">
        <v>8</v>
      </c>
      <c r="G1771">
        <v>17.5</v>
      </c>
      <c r="H1771">
        <v>83</v>
      </c>
      <c r="I1771" s="3">
        <v>46.047899999999998</v>
      </c>
      <c r="J1771">
        <v>2.4468299999999998</v>
      </c>
      <c r="K1771">
        <v>2.53376</v>
      </c>
      <c r="L1771">
        <v>299.24799999999999</v>
      </c>
      <c r="M1771" s="4">
        <v>301.77300000000002</v>
      </c>
      <c r="N1771" s="4">
        <v>535.83799999999997</v>
      </c>
      <c r="O1771">
        <v>3051.32</v>
      </c>
      <c r="P1771">
        <v>336.04500000000002</v>
      </c>
      <c r="Q1771">
        <v>0</v>
      </c>
      <c r="R1771">
        <v>35.172600000000003</v>
      </c>
      <c r="S1771">
        <v>-125876</v>
      </c>
      <c r="T1771" s="5">
        <v>-2.3283100000000002E-10</v>
      </c>
      <c r="U1771">
        <v>100877</v>
      </c>
      <c r="V1771">
        <v>17823.900000000001</v>
      </c>
      <c r="W1771">
        <v>0</v>
      </c>
      <c r="X1771" s="5">
        <v>-2.3283100000000002E-10</v>
      </c>
      <c r="Y1771">
        <v>0.25277300000000003</v>
      </c>
      <c r="Z1771">
        <v>0</v>
      </c>
      <c r="AA1771">
        <v>3.8807300000000003E-2</v>
      </c>
      <c r="AB1771" s="2">
        <v>7.3059999999999995E-5</v>
      </c>
    </row>
    <row r="1772" spans="1:28" x14ac:dyDescent="0.3">
      <c r="A1772">
        <v>106</v>
      </c>
      <c r="B1772">
        <v>2020</v>
      </c>
      <c r="C1772">
        <v>5</v>
      </c>
      <c r="D1772">
        <v>6</v>
      </c>
      <c r="E1772" s="1">
        <v>0.75</v>
      </c>
      <c r="F1772" t="s">
        <v>8</v>
      </c>
      <c r="G1772">
        <v>17.5</v>
      </c>
      <c r="H1772">
        <v>83</v>
      </c>
      <c r="I1772" s="3">
        <v>46.433100000000003</v>
      </c>
      <c r="J1772">
        <v>2.9276599999999999</v>
      </c>
      <c r="K1772">
        <v>2.1358600000000001</v>
      </c>
      <c r="L1772">
        <v>299.38799999999998</v>
      </c>
      <c r="M1772" s="4">
        <v>301.79599999999999</v>
      </c>
      <c r="N1772" s="4">
        <v>578.77300000000002</v>
      </c>
      <c r="O1772">
        <v>3183.79</v>
      </c>
      <c r="P1772">
        <v>261.67</v>
      </c>
      <c r="Q1772">
        <v>0</v>
      </c>
      <c r="R1772">
        <v>35.660499999999999</v>
      </c>
      <c r="S1772">
        <v>-120413</v>
      </c>
      <c r="T1772" s="5">
        <v>-2.3283100000000002E-10</v>
      </c>
      <c r="U1772">
        <v>100872</v>
      </c>
      <c r="V1772">
        <v>17209.099999999999</v>
      </c>
      <c r="W1772">
        <v>0</v>
      </c>
      <c r="X1772" s="5">
        <v>-2.3283100000000002E-10</v>
      </c>
      <c r="Y1772">
        <v>0.20998600000000001</v>
      </c>
      <c r="Z1772">
        <v>0</v>
      </c>
      <c r="AA1772">
        <v>3.8807300000000003E-2</v>
      </c>
      <c r="AB1772" s="2">
        <v>5.8047500000000003E-5</v>
      </c>
    </row>
    <row r="1773" spans="1:28" x14ac:dyDescent="0.3">
      <c r="A1773">
        <v>106</v>
      </c>
      <c r="B1773">
        <v>2020</v>
      </c>
      <c r="C1773">
        <v>5</v>
      </c>
      <c r="D1773">
        <v>6</v>
      </c>
      <c r="E1773" s="1">
        <v>0.79166666666666663</v>
      </c>
      <c r="F1773" t="s">
        <v>8</v>
      </c>
      <c r="G1773">
        <v>17.5</v>
      </c>
      <c r="H1773">
        <v>83</v>
      </c>
      <c r="I1773" s="3">
        <v>47.110100000000003</v>
      </c>
      <c r="J1773">
        <v>3.1623700000000001</v>
      </c>
      <c r="K1773">
        <v>2.0261300000000002</v>
      </c>
      <c r="L1773">
        <v>299.47699999999998</v>
      </c>
      <c r="M1773" s="4">
        <v>301.762</v>
      </c>
      <c r="N1773" s="4">
        <v>584.23699999999997</v>
      </c>
      <c r="O1773">
        <v>3303.78</v>
      </c>
      <c r="P1773">
        <v>228.114</v>
      </c>
      <c r="Q1773">
        <v>0</v>
      </c>
      <c r="R1773">
        <v>37.250100000000003</v>
      </c>
      <c r="S1773">
        <v>-137037</v>
      </c>
      <c r="T1773" s="5">
        <v>-2.3283100000000002E-10</v>
      </c>
      <c r="U1773">
        <v>100841</v>
      </c>
      <c r="V1773">
        <v>22588.6</v>
      </c>
      <c r="W1773">
        <v>0</v>
      </c>
      <c r="X1773" s="5">
        <v>-2.3283100000000002E-10</v>
      </c>
      <c r="Y1773">
        <v>0.21187800000000001</v>
      </c>
      <c r="Z1773">
        <v>0</v>
      </c>
      <c r="AA1773">
        <v>3.8799300000000002E-2</v>
      </c>
      <c r="AB1773">
        <v>1.35174E-4</v>
      </c>
    </row>
    <row r="1774" spans="1:28" x14ac:dyDescent="0.3">
      <c r="A1774">
        <v>106</v>
      </c>
      <c r="B1774">
        <v>2020</v>
      </c>
      <c r="C1774">
        <v>5</v>
      </c>
      <c r="D1774">
        <v>6</v>
      </c>
      <c r="E1774" s="1">
        <v>0.83333333333333337</v>
      </c>
      <c r="F1774" t="s">
        <v>8</v>
      </c>
      <c r="G1774">
        <v>17.5</v>
      </c>
      <c r="H1774">
        <v>83</v>
      </c>
      <c r="I1774" s="3">
        <v>47.152099999999997</v>
      </c>
      <c r="J1774">
        <v>3.19326</v>
      </c>
      <c r="K1774">
        <v>1.9933099999999999</v>
      </c>
      <c r="L1774">
        <v>299.52199999999999</v>
      </c>
      <c r="M1774" s="4">
        <v>301.476</v>
      </c>
      <c r="N1774" s="4">
        <v>575.22400000000005</v>
      </c>
      <c r="O1774">
        <v>3365.49</v>
      </c>
      <c r="P1774">
        <v>282.08699999999999</v>
      </c>
      <c r="Q1774">
        <v>0</v>
      </c>
      <c r="R1774">
        <v>37.168799999999997</v>
      </c>
      <c r="S1774">
        <v>-138858</v>
      </c>
      <c r="T1774" s="5">
        <v>-2.3283100000000002E-10</v>
      </c>
      <c r="U1774">
        <v>100763</v>
      </c>
      <c r="V1774">
        <v>17209.099999999999</v>
      </c>
      <c r="W1774">
        <v>0</v>
      </c>
      <c r="X1774" s="5">
        <v>-2.3283100000000002E-10</v>
      </c>
      <c r="Y1774">
        <v>0.168907</v>
      </c>
      <c r="Z1774">
        <v>0</v>
      </c>
      <c r="AA1774">
        <v>3.8783400000000003E-2</v>
      </c>
      <c r="AB1774">
        <v>2.1530400000000001E-4</v>
      </c>
    </row>
    <row r="1775" spans="1:28" x14ac:dyDescent="0.3">
      <c r="A1775">
        <v>106</v>
      </c>
      <c r="B1775">
        <v>2020</v>
      </c>
      <c r="C1775">
        <v>5</v>
      </c>
      <c r="D1775">
        <v>6</v>
      </c>
      <c r="E1775" s="1">
        <v>0.875</v>
      </c>
      <c r="F1775" t="s">
        <v>8</v>
      </c>
      <c r="G1775">
        <v>17.5</v>
      </c>
      <c r="H1775">
        <v>83</v>
      </c>
      <c r="I1775" s="3">
        <v>47.155999999999999</v>
      </c>
      <c r="J1775">
        <v>3.19563</v>
      </c>
      <c r="K1775">
        <v>1.9205000000000001</v>
      </c>
      <c r="L1775">
        <v>299.58999999999997</v>
      </c>
      <c r="M1775" s="4">
        <v>301.548</v>
      </c>
      <c r="N1775" s="4">
        <v>558.76</v>
      </c>
      <c r="O1775">
        <v>3375.91</v>
      </c>
      <c r="P1775">
        <v>346.14699999999999</v>
      </c>
      <c r="Q1775">
        <v>0</v>
      </c>
      <c r="R1775">
        <v>37.088700000000003</v>
      </c>
      <c r="S1775">
        <v>-139563</v>
      </c>
      <c r="T1775" s="5">
        <v>-2.3283100000000002E-10</v>
      </c>
      <c r="U1775">
        <v>100706</v>
      </c>
      <c r="V1775">
        <v>16748</v>
      </c>
      <c r="W1775">
        <v>0</v>
      </c>
      <c r="X1775" s="5">
        <v>-2.3283100000000002E-10</v>
      </c>
      <c r="Y1775">
        <v>0.19271199999999999</v>
      </c>
      <c r="Z1775">
        <v>0</v>
      </c>
      <c r="AA1775">
        <v>3.8783400000000003E-2</v>
      </c>
      <c r="AB1775" s="2">
        <v>8.0941599999999998E-5</v>
      </c>
    </row>
    <row r="1776" spans="1:28" x14ac:dyDescent="0.3">
      <c r="A1776">
        <v>106</v>
      </c>
      <c r="B1776">
        <v>2020</v>
      </c>
      <c r="C1776">
        <v>5</v>
      </c>
      <c r="D1776">
        <v>6</v>
      </c>
      <c r="E1776" s="1">
        <v>0.91666666666666663</v>
      </c>
      <c r="F1776" t="s">
        <v>8</v>
      </c>
      <c r="G1776">
        <v>17.5</v>
      </c>
      <c r="H1776">
        <v>83</v>
      </c>
      <c r="I1776" s="3">
        <v>46.7425</v>
      </c>
      <c r="J1776">
        <v>3.1590500000000001</v>
      </c>
      <c r="K1776">
        <v>2.0435699999999999</v>
      </c>
      <c r="L1776">
        <v>298.83</v>
      </c>
      <c r="M1776" s="4">
        <v>300.60899999999998</v>
      </c>
      <c r="N1776" s="4">
        <v>555.56700000000001</v>
      </c>
      <c r="O1776">
        <v>2865.62</v>
      </c>
      <c r="P1776">
        <v>379.41199999999998</v>
      </c>
      <c r="Q1776">
        <v>0</v>
      </c>
      <c r="R1776">
        <v>36.986400000000003</v>
      </c>
      <c r="S1776">
        <v>-139034</v>
      </c>
      <c r="T1776" s="5">
        <v>-2.3283100000000002E-10</v>
      </c>
      <c r="U1776">
        <v>100657</v>
      </c>
      <c r="V1776">
        <v>19053.5</v>
      </c>
      <c r="W1776">
        <v>0</v>
      </c>
      <c r="X1776" s="5">
        <v>-2.3283100000000002E-10</v>
      </c>
      <c r="Y1776">
        <v>0.269986</v>
      </c>
      <c r="Z1776">
        <v>0</v>
      </c>
      <c r="AA1776">
        <v>3.9069600000000003E-2</v>
      </c>
      <c r="AB1776" s="2">
        <v>-2.8649900000000002E-5</v>
      </c>
    </row>
    <row r="1777" spans="1:28" x14ac:dyDescent="0.3">
      <c r="A1777">
        <v>106</v>
      </c>
      <c r="B1777">
        <v>2020</v>
      </c>
      <c r="C1777">
        <v>5</v>
      </c>
      <c r="D1777">
        <v>6</v>
      </c>
      <c r="E1777" s="1">
        <v>0.95833333333333337</v>
      </c>
      <c r="F1777" t="s">
        <v>8</v>
      </c>
      <c r="G1777">
        <v>17.5</v>
      </c>
      <c r="H1777">
        <v>83</v>
      </c>
      <c r="I1777" s="3">
        <v>45.780500000000004</v>
      </c>
      <c r="J1777">
        <v>3.3733300000000002</v>
      </c>
      <c r="K1777">
        <v>1.6620699999999999</v>
      </c>
      <c r="L1777">
        <v>298.71899999999999</v>
      </c>
      <c r="M1777" s="4">
        <v>300.58300000000003</v>
      </c>
      <c r="N1777" s="4">
        <v>556.41800000000001</v>
      </c>
      <c r="O1777">
        <v>2835.74</v>
      </c>
      <c r="P1777">
        <v>396.91500000000002</v>
      </c>
      <c r="Q1777" s="2">
        <v>1.9479699999999999E-7</v>
      </c>
      <c r="R1777">
        <v>36.760899999999999</v>
      </c>
      <c r="S1777">
        <v>-142500</v>
      </c>
      <c r="T1777" s="5">
        <v>-2.3283100000000002E-10</v>
      </c>
      <c r="U1777">
        <v>100687</v>
      </c>
      <c r="V1777">
        <v>14980.5</v>
      </c>
      <c r="W1777">
        <v>0</v>
      </c>
      <c r="X1777" s="5">
        <v>-2.3283100000000002E-10</v>
      </c>
      <c r="Y1777">
        <v>0.34292600000000001</v>
      </c>
      <c r="Z1777" s="2">
        <v>5.7916399999999996E-7</v>
      </c>
      <c r="AA1777">
        <v>3.9061699999999998E-2</v>
      </c>
      <c r="AB1777" s="2">
        <v>-9.6018699999999996E-5</v>
      </c>
    </row>
    <row r="1778" spans="1:28" x14ac:dyDescent="0.3">
      <c r="A1778">
        <v>107</v>
      </c>
      <c r="B1778">
        <v>2020</v>
      </c>
      <c r="C1778">
        <v>5</v>
      </c>
      <c r="D1778">
        <v>7</v>
      </c>
      <c r="E1778" s="1">
        <v>0</v>
      </c>
      <c r="F1778" t="s">
        <v>8</v>
      </c>
      <c r="G1778">
        <v>17.5</v>
      </c>
      <c r="H1778">
        <v>83</v>
      </c>
      <c r="I1778" s="3">
        <v>44.695399999999999</v>
      </c>
      <c r="J1778">
        <v>3.2711800000000002</v>
      </c>
      <c r="K1778">
        <v>1.67797</v>
      </c>
      <c r="L1778">
        <v>298.61</v>
      </c>
      <c r="M1778" s="4">
        <v>300.923</v>
      </c>
      <c r="N1778" s="4">
        <v>511.85199999999998</v>
      </c>
      <c r="O1778">
        <v>2838.6</v>
      </c>
      <c r="P1778">
        <v>427.37299999999999</v>
      </c>
      <c r="Q1778">
        <v>0</v>
      </c>
      <c r="R1778">
        <v>36.427</v>
      </c>
      <c r="S1778">
        <v>-147787</v>
      </c>
      <c r="T1778" s="5">
        <v>-2.3283100000000002E-10</v>
      </c>
      <c r="U1778">
        <v>100726</v>
      </c>
      <c r="V1778">
        <v>14711.5</v>
      </c>
      <c r="W1778">
        <v>0</v>
      </c>
      <c r="X1778" s="5">
        <v>-2.3283100000000002E-10</v>
      </c>
      <c r="Y1778">
        <v>0.32794200000000001</v>
      </c>
      <c r="Z1778">
        <v>0</v>
      </c>
      <c r="AA1778">
        <v>3.9053699999999997E-2</v>
      </c>
      <c r="AB1778" s="2">
        <v>-4.6298699999999999E-6</v>
      </c>
    </row>
    <row r="1779" spans="1:28" x14ac:dyDescent="0.3">
      <c r="A1779">
        <v>107</v>
      </c>
      <c r="B1779">
        <v>2020</v>
      </c>
      <c r="C1779">
        <v>5</v>
      </c>
      <c r="D1779">
        <v>7</v>
      </c>
      <c r="E1779" s="1">
        <v>4.1666666666666664E-2</v>
      </c>
      <c r="F1779" t="s">
        <v>8</v>
      </c>
      <c r="G1779">
        <v>17.5</v>
      </c>
      <c r="H1779">
        <v>83</v>
      </c>
      <c r="I1779" s="3">
        <v>44.2239</v>
      </c>
      <c r="J1779">
        <v>3.35432</v>
      </c>
      <c r="K1779">
        <v>1.5102899999999999</v>
      </c>
      <c r="L1779">
        <v>298.59500000000003</v>
      </c>
      <c r="M1779" s="4">
        <v>301.16000000000003</v>
      </c>
      <c r="N1779" s="4">
        <v>521.14800000000002</v>
      </c>
      <c r="O1779">
        <v>2793.6</v>
      </c>
      <c r="P1779">
        <v>513.61900000000003</v>
      </c>
      <c r="Q1779">
        <v>0</v>
      </c>
      <c r="R1779">
        <v>36.082000000000001</v>
      </c>
      <c r="S1779">
        <v>-158948</v>
      </c>
      <c r="T1779" s="4">
        <v>138102</v>
      </c>
      <c r="U1779">
        <v>100804</v>
      </c>
      <c r="V1779">
        <v>-8996.6200000000008</v>
      </c>
      <c r="W1779">
        <v>192944</v>
      </c>
      <c r="X1779" s="4">
        <v>158016</v>
      </c>
      <c r="Y1779">
        <v>0.25847999999999999</v>
      </c>
      <c r="Z1779">
        <v>0</v>
      </c>
      <c r="AA1779">
        <v>3.9045799999999999E-2</v>
      </c>
      <c r="AB1779" s="2">
        <v>7.8126699999999999E-5</v>
      </c>
    </row>
    <row r="1780" spans="1:28" x14ac:dyDescent="0.3">
      <c r="A1780">
        <v>107</v>
      </c>
      <c r="B1780">
        <v>2020</v>
      </c>
      <c r="C1780">
        <v>5</v>
      </c>
      <c r="D1780">
        <v>7</v>
      </c>
      <c r="E1780" s="1">
        <v>8.3333333333333329E-2</v>
      </c>
      <c r="F1780" t="s">
        <v>8</v>
      </c>
      <c r="G1780">
        <v>17.5</v>
      </c>
      <c r="H1780">
        <v>83</v>
      </c>
      <c r="I1780" s="3">
        <v>43.900599999999997</v>
      </c>
      <c r="J1780">
        <v>3.7501099999999998</v>
      </c>
      <c r="K1780">
        <v>1.3390299999999999</v>
      </c>
      <c r="L1780">
        <v>298.58600000000001</v>
      </c>
      <c r="M1780" s="4">
        <v>302.83199999999999</v>
      </c>
      <c r="N1780" s="4">
        <v>597.50800000000004</v>
      </c>
      <c r="O1780">
        <v>2266.83</v>
      </c>
      <c r="P1780">
        <v>663.84900000000005</v>
      </c>
      <c r="Q1780">
        <v>0</v>
      </c>
      <c r="R1780">
        <v>35.465800000000002</v>
      </c>
      <c r="S1780">
        <v>-236487</v>
      </c>
      <c r="T1780" s="4">
        <v>667273</v>
      </c>
      <c r="U1780">
        <v>100898</v>
      </c>
      <c r="V1780">
        <v>-110438</v>
      </c>
      <c r="W1780">
        <v>853634</v>
      </c>
      <c r="X1780" s="4">
        <v>758397</v>
      </c>
      <c r="Y1780">
        <v>0.33651700000000001</v>
      </c>
      <c r="Z1780">
        <v>0</v>
      </c>
      <c r="AA1780">
        <v>3.89901E-2</v>
      </c>
      <c r="AB1780">
        <v>2.1849400000000001E-4</v>
      </c>
    </row>
    <row r="1781" spans="1:28" x14ac:dyDescent="0.3">
      <c r="A1781">
        <v>107</v>
      </c>
      <c r="B1781">
        <v>2020</v>
      </c>
      <c r="C1781">
        <v>5</v>
      </c>
      <c r="D1781">
        <v>7</v>
      </c>
      <c r="E1781" s="1">
        <v>0.125</v>
      </c>
      <c r="F1781" t="s">
        <v>8</v>
      </c>
      <c r="G1781">
        <v>17.5</v>
      </c>
      <c r="H1781">
        <v>83</v>
      </c>
      <c r="I1781" s="3">
        <v>43.792099999999998</v>
      </c>
      <c r="J1781">
        <v>3.5757400000000001</v>
      </c>
      <c r="K1781">
        <v>1.0713699999999999</v>
      </c>
      <c r="L1781">
        <v>298.428</v>
      </c>
      <c r="M1781" s="4">
        <v>303.13600000000002</v>
      </c>
      <c r="N1781" s="4">
        <v>666.06</v>
      </c>
      <c r="O1781">
        <v>1677.08</v>
      </c>
      <c r="P1781">
        <v>720.63</v>
      </c>
      <c r="Q1781">
        <v>0</v>
      </c>
      <c r="R1781">
        <v>35.136800000000001</v>
      </c>
      <c r="S1781">
        <v>-363017</v>
      </c>
      <c r="T1781" s="5">
        <v>1434340</v>
      </c>
      <c r="U1781">
        <v>100932</v>
      </c>
      <c r="V1781">
        <v>-284695</v>
      </c>
      <c r="W1781" s="2">
        <v>1651930</v>
      </c>
      <c r="X1781" s="5">
        <v>1612380</v>
      </c>
      <c r="Y1781">
        <v>0.22347500000000001</v>
      </c>
      <c r="Z1781">
        <v>0</v>
      </c>
      <c r="AA1781">
        <v>3.8902699999999998E-2</v>
      </c>
      <c r="AB1781">
        <v>2.9712199999999998E-4</v>
      </c>
    </row>
    <row r="1782" spans="1:28" x14ac:dyDescent="0.3">
      <c r="A1782">
        <v>107</v>
      </c>
      <c r="B1782">
        <v>2020</v>
      </c>
      <c r="C1782">
        <v>5</v>
      </c>
      <c r="D1782">
        <v>7</v>
      </c>
      <c r="E1782" s="1">
        <v>0.16666666666666666</v>
      </c>
      <c r="F1782" t="s">
        <v>8</v>
      </c>
      <c r="G1782">
        <v>17.5</v>
      </c>
      <c r="H1782">
        <v>83</v>
      </c>
      <c r="I1782" s="3">
        <v>43.582000000000001</v>
      </c>
      <c r="J1782">
        <v>3.09633</v>
      </c>
      <c r="K1782">
        <v>0.65757200000000005</v>
      </c>
      <c r="L1782">
        <v>298.39600000000002</v>
      </c>
      <c r="M1782" s="4">
        <v>303.50200000000001</v>
      </c>
      <c r="N1782" s="4">
        <v>745.96799999999996</v>
      </c>
      <c r="O1782">
        <v>1079.43</v>
      </c>
      <c r="P1782">
        <v>726.87099999999998</v>
      </c>
      <c r="Q1782">
        <v>0</v>
      </c>
      <c r="R1782">
        <v>35.016100000000002</v>
      </c>
      <c r="S1782">
        <v>-469222</v>
      </c>
      <c r="T1782" s="5">
        <v>2042040</v>
      </c>
      <c r="U1782">
        <v>100959</v>
      </c>
      <c r="V1782">
        <v>-437472</v>
      </c>
      <c r="W1782" s="2">
        <v>2379190</v>
      </c>
      <c r="X1782" s="5">
        <v>2282240</v>
      </c>
      <c r="Y1782">
        <v>0.17437</v>
      </c>
      <c r="Z1782">
        <v>0</v>
      </c>
      <c r="AA1782">
        <v>3.8775499999999997E-2</v>
      </c>
      <c r="AB1782">
        <v>2.8323500000000001E-4</v>
      </c>
    </row>
    <row r="1783" spans="1:28" x14ac:dyDescent="0.3">
      <c r="A1783">
        <v>107</v>
      </c>
      <c r="B1783">
        <v>2020</v>
      </c>
      <c r="C1783">
        <v>5</v>
      </c>
      <c r="D1783">
        <v>7</v>
      </c>
      <c r="E1783" s="1">
        <v>0.20833333333333334</v>
      </c>
      <c r="F1783" t="s">
        <v>8</v>
      </c>
      <c r="G1783">
        <v>17.5</v>
      </c>
      <c r="H1783">
        <v>83</v>
      </c>
      <c r="I1783" s="3">
        <v>43.7577</v>
      </c>
      <c r="J1783">
        <v>2.5057399999999999</v>
      </c>
      <c r="K1783">
        <v>0.79755600000000004</v>
      </c>
      <c r="L1783">
        <v>297.54899999999998</v>
      </c>
      <c r="M1783" s="4">
        <v>305.76499999999999</v>
      </c>
      <c r="N1783" s="4">
        <v>826.51400000000001</v>
      </c>
      <c r="O1783">
        <v>720.84100000000001</v>
      </c>
      <c r="P1783">
        <v>771.82500000000005</v>
      </c>
      <c r="Q1783">
        <v>0</v>
      </c>
      <c r="R1783">
        <v>35.226799999999997</v>
      </c>
      <c r="S1783">
        <v>-577366</v>
      </c>
      <c r="T1783" s="5">
        <v>2619820</v>
      </c>
      <c r="U1783">
        <v>100961</v>
      </c>
      <c r="V1783">
        <v>-593554</v>
      </c>
      <c r="W1783" s="2">
        <v>2950960</v>
      </c>
      <c r="X1783" s="5">
        <v>2913490</v>
      </c>
      <c r="Y1783">
        <v>7.31845E-2</v>
      </c>
      <c r="Z1783">
        <v>0</v>
      </c>
      <c r="AA1783">
        <v>3.8592599999999998E-2</v>
      </c>
      <c r="AB1783">
        <v>3.1532499999999998E-4</v>
      </c>
    </row>
    <row r="1784" spans="1:28" x14ac:dyDescent="0.3">
      <c r="A1784">
        <v>107</v>
      </c>
      <c r="B1784">
        <v>2020</v>
      </c>
      <c r="C1784">
        <v>5</v>
      </c>
      <c r="D1784">
        <v>7</v>
      </c>
      <c r="E1784" s="1">
        <v>0.25</v>
      </c>
      <c r="F1784" t="s">
        <v>8</v>
      </c>
      <c r="G1784">
        <v>17.5</v>
      </c>
      <c r="H1784">
        <v>83</v>
      </c>
      <c r="I1784" s="3">
        <v>43.767699999999998</v>
      </c>
      <c r="J1784">
        <v>1.39347</v>
      </c>
      <c r="K1784">
        <v>1.7169399999999999</v>
      </c>
      <c r="L1784">
        <v>297.14</v>
      </c>
      <c r="M1784" s="4">
        <v>306.02100000000002</v>
      </c>
      <c r="N1784" s="4">
        <v>849.29399999999998</v>
      </c>
      <c r="O1784">
        <v>659.93200000000002</v>
      </c>
      <c r="P1784">
        <v>818.351</v>
      </c>
      <c r="Q1784">
        <v>0</v>
      </c>
      <c r="R1784">
        <v>35.389400000000002</v>
      </c>
      <c r="S1784">
        <v>-654200</v>
      </c>
      <c r="T1784" s="5">
        <v>2998290</v>
      </c>
      <c r="U1784">
        <v>100868</v>
      </c>
      <c r="V1784">
        <v>-695111</v>
      </c>
      <c r="W1784" s="2">
        <v>3308390</v>
      </c>
      <c r="X1784" s="5">
        <v>3327340</v>
      </c>
      <c r="Y1784">
        <v>0.14417199999999999</v>
      </c>
      <c r="Z1784">
        <v>0</v>
      </c>
      <c r="AA1784">
        <v>3.8370000000000001E-2</v>
      </c>
      <c r="AB1784">
        <v>1.85842E-4</v>
      </c>
    </row>
    <row r="1785" spans="1:28" x14ac:dyDescent="0.3">
      <c r="A1785">
        <v>107</v>
      </c>
      <c r="B1785">
        <v>2020</v>
      </c>
      <c r="C1785">
        <v>5</v>
      </c>
      <c r="D1785">
        <v>7</v>
      </c>
      <c r="E1785" s="1">
        <v>0.29166666666666669</v>
      </c>
      <c r="F1785" t="s">
        <v>8</v>
      </c>
      <c r="G1785">
        <v>17.5</v>
      </c>
      <c r="H1785">
        <v>83</v>
      </c>
      <c r="I1785" s="3">
        <v>40.877600000000001</v>
      </c>
      <c r="J1785">
        <v>0.32014999999999999</v>
      </c>
      <c r="K1785">
        <v>2.8696199999999998</v>
      </c>
      <c r="L1785">
        <v>297.22500000000002</v>
      </c>
      <c r="M1785" s="4">
        <v>305.99200000000002</v>
      </c>
      <c r="N1785" s="4">
        <v>831.90700000000004</v>
      </c>
      <c r="O1785">
        <v>961.16</v>
      </c>
      <c r="P1785">
        <v>-32767</v>
      </c>
      <c r="Q1785">
        <v>0</v>
      </c>
      <c r="R1785">
        <v>32.005699999999997</v>
      </c>
      <c r="S1785">
        <v>-558392</v>
      </c>
      <c r="T1785" s="5">
        <v>2725430</v>
      </c>
      <c r="U1785">
        <v>100783</v>
      </c>
      <c r="V1785">
        <v>-492496</v>
      </c>
      <c r="W1785" s="2">
        <v>3453290</v>
      </c>
      <c r="X1785" s="5">
        <v>3024710</v>
      </c>
      <c r="Y1785">
        <v>0.111455</v>
      </c>
      <c r="Z1785">
        <v>0</v>
      </c>
      <c r="AA1785">
        <v>3.8155300000000003E-2</v>
      </c>
      <c r="AB1785">
        <v>-1.25668E-4</v>
      </c>
    </row>
    <row r="1786" spans="1:28" x14ac:dyDescent="0.3">
      <c r="A1786">
        <v>107</v>
      </c>
      <c r="B1786">
        <v>2020</v>
      </c>
      <c r="C1786">
        <v>5</v>
      </c>
      <c r="D1786">
        <v>7</v>
      </c>
      <c r="E1786" s="1">
        <v>0.33333333333333331</v>
      </c>
      <c r="F1786" t="s">
        <v>8</v>
      </c>
      <c r="G1786">
        <v>17.5</v>
      </c>
      <c r="H1786">
        <v>83</v>
      </c>
      <c r="I1786" s="3">
        <v>41.540100000000002</v>
      </c>
      <c r="J1786">
        <v>-0.30939699999999998</v>
      </c>
      <c r="K1786">
        <v>3.94591</v>
      </c>
      <c r="L1786">
        <v>297.79000000000002</v>
      </c>
      <c r="M1786" s="4">
        <v>306.17700000000002</v>
      </c>
      <c r="N1786" s="4">
        <v>836.02300000000002</v>
      </c>
      <c r="O1786">
        <v>1277.6199999999999</v>
      </c>
      <c r="P1786">
        <v>-32767</v>
      </c>
      <c r="Q1786">
        <v>0</v>
      </c>
      <c r="R1786">
        <v>33.164000000000001</v>
      </c>
      <c r="S1786">
        <v>-627297</v>
      </c>
      <c r="T1786" s="5">
        <v>2914770</v>
      </c>
      <c r="U1786">
        <v>100661</v>
      </c>
      <c r="V1786">
        <v>-584293</v>
      </c>
      <c r="W1786" s="2">
        <v>3304630</v>
      </c>
      <c r="X1786" s="5">
        <v>3234220</v>
      </c>
      <c r="Y1786">
        <v>0.128912</v>
      </c>
      <c r="Z1786">
        <v>0</v>
      </c>
      <c r="AA1786">
        <v>3.7964499999999998E-2</v>
      </c>
      <c r="AB1786">
        <v>-1.3148599999999999E-4</v>
      </c>
    </row>
    <row r="1787" spans="1:28" x14ac:dyDescent="0.3">
      <c r="A1787">
        <v>107</v>
      </c>
      <c r="B1787">
        <v>2020</v>
      </c>
      <c r="C1787">
        <v>5</v>
      </c>
      <c r="D1787">
        <v>7</v>
      </c>
      <c r="E1787" s="1">
        <v>0.375</v>
      </c>
      <c r="F1787" t="s">
        <v>8</v>
      </c>
      <c r="G1787">
        <v>17.5</v>
      </c>
      <c r="H1787">
        <v>83</v>
      </c>
      <c r="I1787" s="3">
        <v>42.405900000000003</v>
      </c>
      <c r="J1787">
        <v>-0.84534200000000004</v>
      </c>
      <c r="K1787">
        <v>5.0488600000000003</v>
      </c>
      <c r="L1787">
        <v>298.08999999999997</v>
      </c>
      <c r="M1787" s="4">
        <v>305.96499999999997</v>
      </c>
      <c r="N1787" s="4">
        <v>521.077</v>
      </c>
      <c r="O1787">
        <v>1796.15</v>
      </c>
      <c r="P1787">
        <v>884.27200000000005</v>
      </c>
      <c r="Q1787">
        <v>0</v>
      </c>
      <c r="R1787">
        <v>34.371600000000001</v>
      </c>
      <c r="S1787">
        <v>-612435</v>
      </c>
      <c r="T1787" s="5">
        <v>2476950</v>
      </c>
      <c r="U1787">
        <v>100571</v>
      </c>
      <c r="V1787">
        <v>-528231</v>
      </c>
      <c r="W1787" s="2">
        <v>2907040</v>
      </c>
      <c r="X1787" s="5">
        <v>2752470</v>
      </c>
      <c r="Y1787">
        <v>0.108068</v>
      </c>
      <c r="Z1787">
        <v>0</v>
      </c>
      <c r="AA1787">
        <v>3.77896E-2</v>
      </c>
      <c r="AB1787">
        <v>-3.0244099999999997E-4</v>
      </c>
    </row>
    <row r="1788" spans="1:28" x14ac:dyDescent="0.3">
      <c r="A1788">
        <v>107</v>
      </c>
      <c r="B1788">
        <v>2020</v>
      </c>
      <c r="C1788">
        <v>5</v>
      </c>
      <c r="D1788">
        <v>7</v>
      </c>
      <c r="E1788" s="1">
        <v>0.41666666666666669</v>
      </c>
      <c r="F1788" t="s">
        <v>8</v>
      </c>
      <c r="G1788">
        <v>17.5</v>
      </c>
      <c r="H1788">
        <v>83</v>
      </c>
      <c r="I1788" s="3">
        <v>43.634700000000002</v>
      </c>
      <c r="J1788">
        <v>-0.697577</v>
      </c>
      <c r="K1788">
        <v>5.2995999999999999</v>
      </c>
      <c r="L1788">
        <v>299.02800000000002</v>
      </c>
      <c r="M1788" s="4">
        <v>305.45800000000003</v>
      </c>
      <c r="N1788" s="4">
        <v>415.26799999999997</v>
      </c>
      <c r="O1788">
        <v>2000.63</v>
      </c>
      <c r="P1788">
        <v>830.22299999999996</v>
      </c>
      <c r="Q1788">
        <v>0</v>
      </c>
      <c r="R1788">
        <v>35.2761</v>
      </c>
      <c r="S1788">
        <v>-539360</v>
      </c>
      <c r="T1788" s="5">
        <v>1875390</v>
      </c>
      <c r="U1788">
        <v>100523</v>
      </c>
      <c r="V1788">
        <v>-438855</v>
      </c>
      <c r="W1788" s="2">
        <v>2295980</v>
      </c>
      <c r="X1788" s="5">
        <v>2093130</v>
      </c>
      <c r="Y1788">
        <v>0.216944</v>
      </c>
      <c r="Z1788">
        <v>0</v>
      </c>
      <c r="AA1788">
        <v>3.7551099999999997E-2</v>
      </c>
      <c r="AB1788">
        <v>-7.5675799999999995E-4</v>
      </c>
    </row>
    <row r="1789" spans="1:28" x14ac:dyDescent="0.3">
      <c r="A1789">
        <v>107</v>
      </c>
      <c r="B1789">
        <v>2020</v>
      </c>
      <c r="C1789">
        <v>5</v>
      </c>
      <c r="D1789">
        <v>7</v>
      </c>
      <c r="E1789" s="1">
        <v>0.45833333333333331</v>
      </c>
      <c r="F1789" t="s">
        <v>8</v>
      </c>
      <c r="G1789">
        <v>17.5</v>
      </c>
      <c r="H1789">
        <v>83</v>
      </c>
      <c r="I1789" s="3">
        <v>44.315600000000003</v>
      </c>
      <c r="J1789">
        <v>0.81713499999999994</v>
      </c>
      <c r="K1789">
        <v>5.2272999999999996</v>
      </c>
      <c r="L1789">
        <v>299.25700000000001</v>
      </c>
      <c r="M1789" s="4">
        <v>305.12099999999998</v>
      </c>
      <c r="N1789" s="4">
        <v>458.34399999999999</v>
      </c>
      <c r="O1789">
        <v>2244.04</v>
      </c>
      <c r="P1789">
        <v>597.82100000000003</v>
      </c>
      <c r="Q1789">
        <v>0</v>
      </c>
      <c r="R1789">
        <v>36.5625</v>
      </c>
      <c r="S1789">
        <v>-423874</v>
      </c>
      <c r="T1789" s="5">
        <v>1204170</v>
      </c>
      <c r="U1789">
        <v>100566</v>
      </c>
      <c r="V1789">
        <v>-287769</v>
      </c>
      <c r="W1789" s="2">
        <v>1541610</v>
      </c>
      <c r="X1789" s="5">
        <v>1356480</v>
      </c>
      <c r="Y1789">
        <v>0.39862399999999998</v>
      </c>
      <c r="Z1789">
        <v>0</v>
      </c>
      <c r="AA1789">
        <v>3.74636E-2</v>
      </c>
      <c r="AB1789">
        <v>-8.8098699999999996E-4</v>
      </c>
    </row>
    <row r="1790" spans="1:28" x14ac:dyDescent="0.3">
      <c r="A1790">
        <v>107</v>
      </c>
      <c r="B1790">
        <v>2020</v>
      </c>
      <c r="C1790">
        <v>5</v>
      </c>
      <c r="D1790">
        <v>7</v>
      </c>
      <c r="E1790" s="1">
        <v>0.5</v>
      </c>
      <c r="F1790" t="s">
        <v>8</v>
      </c>
      <c r="G1790">
        <v>17.5</v>
      </c>
      <c r="H1790">
        <v>83</v>
      </c>
      <c r="I1790" s="3">
        <v>43.579700000000003</v>
      </c>
      <c r="J1790">
        <v>0.75346800000000003</v>
      </c>
      <c r="K1790">
        <v>5.0360399999999998</v>
      </c>
      <c r="L1790">
        <v>299.31900000000002</v>
      </c>
      <c r="M1790" s="4">
        <v>304.77499999999998</v>
      </c>
      <c r="N1790" s="4">
        <v>455.71800000000002</v>
      </c>
      <c r="O1790">
        <v>2319.9499999999998</v>
      </c>
      <c r="P1790">
        <v>543.452</v>
      </c>
      <c r="Q1790">
        <v>0</v>
      </c>
      <c r="R1790">
        <v>35.974800000000002</v>
      </c>
      <c r="S1790">
        <v>-322603</v>
      </c>
      <c r="T1790" s="4">
        <v>549832</v>
      </c>
      <c r="U1790">
        <v>100545</v>
      </c>
      <c r="V1790">
        <v>-149324</v>
      </c>
      <c r="W1790">
        <v>741725</v>
      </c>
      <c r="X1790" s="4">
        <v>627539</v>
      </c>
      <c r="Y1790">
        <v>0.24825700000000001</v>
      </c>
      <c r="Z1790">
        <v>0</v>
      </c>
      <c r="AA1790">
        <v>3.7407999999999997E-2</v>
      </c>
      <c r="AB1790" s="2">
        <v>3.3839700000000001E-5</v>
      </c>
    </row>
    <row r="1791" spans="1:28" x14ac:dyDescent="0.3">
      <c r="A1791">
        <v>107</v>
      </c>
      <c r="B1791">
        <v>2020</v>
      </c>
      <c r="C1791">
        <v>5</v>
      </c>
      <c r="D1791">
        <v>7</v>
      </c>
      <c r="E1791" s="1">
        <v>0.54166666666666663</v>
      </c>
      <c r="F1791" t="s">
        <v>8</v>
      </c>
      <c r="G1791">
        <v>17.5</v>
      </c>
      <c r="H1791">
        <v>83</v>
      </c>
      <c r="I1791" s="3">
        <v>43.605699999999999</v>
      </c>
      <c r="J1791">
        <v>0.614255</v>
      </c>
      <c r="K1791">
        <v>4.4412399999999996</v>
      </c>
      <c r="L1791">
        <v>299.52</v>
      </c>
      <c r="M1791" s="4">
        <v>304.50200000000001</v>
      </c>
      <c r="N1791" s="4">
        <v>462.46</v>
      </c>
      <c r="O1791">
        <v>2569.54</v>
      </c>
      <c r="P1791">
        <v>358.50700000000001</v>
      </c>
      <c r="Q1791">
        <v>0</v>
      </c>
      <c r="R1791">
        <v>36.381399999999999</v>
      </c>
      <c r="S1791">
        <v>-229144</v>
      </c>
      <c r="T1791" s="4">
        <v>92999.5</v>
      </c>
      <c r="U1791">
        <v>100622</v>
      </c>
      <c r="V1791">
        <v>-46422.400000000001</v>
      </c>
      <c r="W1791">
        <v>122259</v>
      </c>
      <c r="X1791" s="4">
        <v>106696</v>
      </c>
      <c r="Y1791">
        <v>0.22271199999999999</v>
      </c>
      <c r="Z1791">
        <v>0</v>
      </c>
      <c r="AA1791">
        <v>3.7376199999999998E-2</v>
      </c>
      <c r="AB1791" s="2">
        <v>-3.5593200000000003E-5</v>
      </c>
    </row>
    <row r="1792" spans="1:28" x14ac:dyDescent="0.3">
      <c r="A1792">
        <v>107</v>
      </c>
      <c r="B1792">
        <v>2020</v>
      </c>
      <c r="C1792">
        <v>5</v>
      </c>
      <c r="D1792">
        <v>7</v>
      </c>
      <c r="E1792" s="1">
        <v>0.58333333333333337</v>
      </c>
      <c r="F1792" t="s">
        <v>8</v>
      </c>
      <c r="G1792">
        <v>17.5</v>
      </c>
      <c r="H1792">
        <v>83</v>
      </c>
      <c r="I1792" s="3">
        <v>43.215200000000003</v>
      </c>
      <c r="J1792">
        <v>1.2585299999999999</v>
      </c>
      <c r="K1792">
        <v>4.0474399999999999</v>
      </c>
      <c r="L1792">
        <v>299.74900000000002</v>
      </c>
      <c r="M1792" s="4">
        <v>303.68200000000002</v>
      </c>
      <c r="N1792" s="4">
        <v>504.89699999999999</v>
      </c>
      <c r="O1792">
        <v>2787.54</v>
      </c>
      <c r="P1792">
        <v>391.83300000000003</v>
      </c>
      <c r="Q1792">
        <v>0</v>
      </c>
      <c r="R1792">
        <v>36.059800000000003</v>
      </c>
      <c r="S1792">
        <v>-196601</v>
      </c>
      <c r="T1792" s="5">
        <v>-2.3283100000000002E-10</v>
      </c>
      <c r="U1792">
        <v>100707</v>
      </c>
      <c r="V1792">
        <v>-13876.6</v>
      </c>
      <c r="W1792">
        <v>0</v>
      </c>
      <c r="X1792" s="5">
        <v>-2.3283100000000002E-10</v>
      </c>
      <c r="Y1792">
        <v>0.190057</v>
      </c>
      <c r="Z1792">
        <v>0</v>
      </c>
      <c r="AA1792">
        <v>3.7368199999999997E-2</v>
      </c>
      <c r="AB1792">
        <v>3.1945299999999998E-4</v>
      </c>
    </row>
    <row r="1793" spans="1:28" x14ac:dyDescent="0.3">
      <c r="A1793">
        <v>107</v>
      </c>
      <c r="B1793">
        <v>2020</v>
      </c>
      <c r="C1793">
        <v>5</v>
      </c>
      <c r="D1793">
        <v>7</v>
      </c>
      <c r="E1793" s="1">
        <v>0.625</v>
      </c>
      <c r="F1793" t="s">
        <v>8</v>
      </c>
      <c r="G1793">
        <v>17.5</v>
      </c>
      <c r="H1793">
        <v>83</v>
      </c>
      <c r="I1793" s="3">
        <v>43.462000000000003</v>
      </c>
      <c r="J1793">
        <v>1.84341</v>
      </c>
      <c r="K1793">
        <v>3.6449199999999999</v>
      </c>
      <c r="L1793">
        <v>299.64600000000002</v>
      </c>
      <c r="M1793" s="4">
        <v>303.06299999999999</v>
      </c>
      <c r="N1793" s="4">
        <v>519.79999999999995</v>
      </c>
      <c r="O1793">
        <v>2837.11</v>
      </c>
      <c r="P1793">
        <v>330.71899999999999</v>
      </c>
      <c r="Q1793">
        <v>0</v>
      </c>
      <c r="R1793">
        <v>35.934100000000001</v>
      </c>
      <c r="S1793">
        <v>-186850</v>
      </c>
      <c r="T1793" s="5">
        <v>-2.3283100000000002E-10</v>
      </c>
      <c r="U1793">
        <v>100773</v>
      </c>
      <c r="V1793">
        <v>2646.1</v>
      </c>
      <c r="W1793">
        <v>0</v>
      </c>
      <c r="X1793" s="5">
        <v>-2.3283100000000002E-10</v>
      </c>
      <c r="Y1793">
        <v>0.15119099999999999</v>
      </c>
      <c r="Z1793">
        <v>0</v>
      </c>
      <c r="AA1793">
        <v>3.73444E-2</v>
      </c>
      <c r="AB1793">
        <v>2.8079599999999999E-4</v>
      </c>
    </row>
    <row r="1794" spans="1:28" x14ac:dyDescent="0.3">
      <c r="A1794">
        <v>107</v>
      </c>
      <c r="B1794">
        <v>2020</v>
      </c>
      <c r="C1794">
        <v>5</v>
      </c>
      <c r="D1794">
        <v>7</v>
      </c>
      <c r="E1794" s="1">
        <v>0.66666666666666663</v>
      </c>
      <c r="F1794" t="s">
        <v>8</v>
      </c>
      <c r="G1794">
        <v>17.5</v>
      </c>
      <c r="H1794">
        <v>83</v>
      </c>
      <c r="I1794" s="3">
        <v>44.151299999999999</v>
      </c>
      <c r="J1794">
        <v>2.1432199999999999</v>
      </c>
      <c r="K1794">
        <v>3.3413599999999999</v>
      </c>
      <c r="L1794">
        <v>299.69900000000001</v>
      </c>
      <c r="M1794" s="4">
        <v>303.08699999999999</v>
      </c>
      <c r="N1794" s="4">
        <v>517.17399999999998</v>
      </c>
      <c r="O1794">
        <v>2808.03</v>
      </c>
      <c r="P1794">
        <v>303.58800000000002</v>
      </c>
      <c r="Q1794">
        <v>0</v>
      </c>
      <c r="R1794">
        <v>36.197800000000001</v>
      </c>
      <c r="S1794">
        <v>-169287</v>
      </c>
      <c r="T1794" s="5">
        <v>-2.3283100000000002E-10</v>
      </c>
      <c r="U1794">
        <v>100836</v>
      </c>
      <c r="V1794">
        <v>11599.1</v>
      </c>
      <c r="W1794">
        <v>0</v>
      </c>
      <c r="X1794" s="5">
        <v>-2.3283100000000002E-10</v>
      </c>
      <c r="Y1794">
        <v>0.181451</v>
      </c>
      <c r="Z1794">
        <v>0</v>
      </c>
      <c r="AA1794">
        <v>3.73444E-2</v>
      </c>
      <c r="AB1794">
        <v>3.1945299999999998E-4</v>
      </c>
    </row>
    <row r="1795" spans="1:28" x14ac:dyDescent="0.3">
      <c r="A1795">
        <v>107</v>
      </c>
      <c r="B1795">
        <v>2020</v>
      </c>
      <c r="C1795">
        <v>5</v>
      </c>
      <c r="D1795">
        <v>7</v>
      </c>
      <c r="E1795" s="1">
        <v>0.70833333333333337</v>
      </c>
      <c r="F1795" t="s">
        <v>8</v>
      </c>
      <c r="G1795">
        <v>17.5</v>
      </c>
      <c r="H1795">
        <v>83</v>
      </c>
      <c r="I1795" s="3">
        <v>44.936100000000003</v>
      </c>
      <c r="J1795">
        <v>2.26058</v>
      </c>
      <c r="K1795">
        <v>3.0331899999999998</v>
      </c>
      <c r="L1795">
        <v>299.81900000000002</v>
      </c>
      <c r="M1795" s="4">
        <v>302.63499999999999</v>
      </c>
      <c r="N1795" s="4">
        <v>517.245</v>
      </c>
      <c r="O1795">
        <v>2915.08</v>
      </c>
      <c r="P1795">
        <v>269.63600000000002</v>
      </c>
      <c r="Q1795">
        <v>0</v>
      </c>
      <c r="R1795">
        <v>36.256900000000002</v>
      </c>
      <c r="S1795">
        <v>-161415</v>
      </c>
      <c r="T1795" s="5">
        <v>-2.3283100000000002E-10</v>
      </c>
      <c r="U1795">
        <v>100884</v>
      </c>
      <c r="V1795">
        <v>17209.099999999999</v>
      </c>
      <c r="W1795">
        <v>0</v>
      </c>
      <c r="X1795" s="5">
        <v>-2.3283100000000002E-10</v>
      </c>
      <c r="Y1795">
        <v>0.23049500000000001</v>
      </c>
      <c r="Z1795">
        <v>0</v>
      </c>
      <c r="AA1795">
        <v>3.7328500000000001E-2</v>
      </c>
      <c r="AB1795">
        <v>3.35216E-4</v>
      </c>
    </row>
    <row r="1796" spans="1:28" x14ac:dyDescent="0.3">
      <c r="A1796">
        <v>107</v>
      </c>
      <c r="B1796">
        <v>2020</v>
      </c>
      <c r="C1796">
        <v>5</v>
      </c>
      <c r="D1796">
        <v>7</v>
      </c>
      <c r="E1796" s="1">
        <v>0.75</v>
      </c>
      <c r="F1796" t="s">
        <v>8</v>
      </c>
      <c r="G1796">
        <v>17.5</v>
      </c>
      <c r="H1796">
        <v>83</v>
      </c>
      <c r="I1796" s="3">
        <v>45.659700000000001</v>
      </c>
      <c r="J1796">
        <v>2.41214</v>
      </c>
      <c r="K1796">
        <v>2.7219500000000001</v>
      </c>
      <c r="L1796">
        <v>299.83800000000002</v>
      </c>
      <c r="M1796" s="4">
        <v>302.59100000000001</v>
      </c>
      <c r="N1796" s="4">
        <v>520.08399999999995</v>
      </c>
      <c r="O1796">
        <v>3022.36</v>
      </c>
      <c r="P1796">
        <v>235.30199999999999</v>
      </c>
      <c r="Q1796">
        <v>0</v>
      </c>
      <c r="R1796">
        <v>36.2545</v>
      </c>
      <c r="S1796">
        <v>-157303</v>
      </c>
      <c r="T1796" s="5">
        <v>-2.3283100000000002E-10</v>
      </c>
      <c r="U1796">
        <v>100848</v>
      </c>
      <c r="V1796">
        <v>20552.099999999999</v>
      </c>
      <c r="W1796">
        <v>0</v>
      </c>
      <c r="X1796" s="5">
        <v>-2.3283100000000002E-10</v>
      </c>
      <c r="Y1796">
        <v>0.53594399999999998</v>
      </c>
      <c r="Z1796">
        <v>0</v>
      </c>
      <c r="AA1796">
        <v>3.7312600000000001E-2</v>
      </c>
      <c r="AB1796">
        <v>4.2285199999999998E-4</v>
      </c>
    </row>
    <row r="1797" spans="1:28" x14ac:dyDescent="0.3">
      <c r="A1797">
        <v>107</v>
      </c>
      <c r="B1797">
        <v>2020</v>
      </c>
      <c r="C1797">
        <v>5</v>
      </c>
      <c r="D1797">
        <v>7</v>
      </c>
      <c r="E1797" s="1">
        <v>0.79166666666666663</v>
      </c>
      <c r="F1797" t="s">
        <v>8</v>
      </c>
      <c r="G1797">
        <v>17.5</v>
      </c>
      <c r="H1797">
        <v>83</v>
      </c>
      <c r="I1797" s="3">
        <v>46.248899999999999</v>
      </c>
      <c r="J1797">
        <v>2.8150499999999998</v>
      </c>
      <c r="K1797">
        <v>2.4788999999999999</v>
      </c>
      <c r="L1797">
        <v>299.863</v>
      </c>
      <c r="M1797" s="4">
        <v>302.57</v>
      </c>
      <c r="N1797" s="4">
        <v>537.18700000000001</v>
      </c>
      <c r="O1797">
        <v>3144.64</v>
      </c>
      <c r="P1797">
        <v>389.529</v>
      </c>
      <c r="Q1797">
        <v>0</v>
      </c>
      <c r="R1797">
        <v>32.307600000000001</v>
      </c>
      <c r="S1797">
        <v>-159888</v>
      </c>
      <c r="T1797" s="5">
        <v>-2.3283100000000002E-10</v>
      </c>
      <c r="U1797">
        <v>100797</v>
      </c>
      <c r="V1797">
        <v>13597.2</v>
      </c>
      <c r="W1797">
        <v>0</v>
      </c>
      <c r="X1797" s="5">
        <v>-2.3283100000000002E-10</v>
      </c>
      <c r="Y1797">
        <v>0.71652400000000005</v>
      </c>
      <c r="Z1797">
        <v>0</v>
      </c>
      <c r="AA1797">
        <v>3.73046E-2</v>
      </c>
      <c r="AB1797">
        <v>2.3988699999999999E-4</v>
      </c>
    </row>
    <row r="1798" spans="1:28" x14ac:dyDescent="0.3">
      <c r="A1798">
        <v>107</v>
      </c>
      <c r="B1798">
        <v>2020</v>
      </c>
      <c r="C1798">
        <v>5</v>
      </c>
      <c r="D1798">
        <v>7</v>
      </c>
      <c r="E1798" s="1">
        <v>0.83333333333333337</v>
      </c>
      <c r="F1798" t="s">
        <v>8</v>
      </c>
      <c r="G1798">
        <v>17.5</v>
      </c>
      <c r="H1798">
        <v>83</v>
      </c>
      <c r="I1798" s="3">
        <v>46.667700000000004</v>
      </c>
      <c r="J1798">
        <v>3.3410199999999999</v>
      </c>
      <c r="K1798">
        <v>2.2214900000000002</v>
      </c>
      <c r="L1798">
        <v>299.49599999999998</v>
      </c>
      <c r="M1798" s="4">
        <v>302.04199999999997</v>
      </c>
      <c r="N1798" s="4">
        <v>557.48299999999995</v>
      </c>
      <c r="O1798">
        <v>3197.65</v>
      </c>
      <c r="P1798">
        <v>348.35899999999998</v>
      </c>
      <c r="Q1798">
        <v>0</v>
      </c>
      <c r="R1798">
        <v>32.502299999999998</v>
      </c>
      <c r="S1798">
        <v>-168699</v>
      </c>
      <c r="T1798" s="5">
        <v>-2.3283100000000002E-10</v>
      </c>
      <c r="U1798">
        <v>100736</v>
      </c>
      <c r="V1798">
        <v>16940.099999999999</v>
      </c>
      <c r="W1798">
        <v>0</v>
      </c>
      <c r="X1798" s="5">
        <v>-2.3283100000000002E-10</v>
      </c>
      <c r="Y1798">
        <v>0.61230200000000001</v>
      </c>
      <c r="Z1798">
        <v>0</v>
      </c>
      <c r="AA1798">
        <v>3.73046E-2</v>
      </c>
      <c r="AB1798" s="2">
        <v>2.6521099999999999E-5</v>
      </c>
    </row>
    <row r="1799" spans="1:28" x14ac:dyDescent="0.3">
      <c r="A1799">
        <v>107</v>
      </c>
      <c r="B1799">
        <v>2020</v>
      </c>
      <c r="C1799">
        <v>5</v>
      </c>
      <c r="D1799">
        <v>7</v>
      </c>
      <c r="E1799" s="1">
        <v>0.875</v>
      </c>
      <c r="F1799" t="s">
        <v>8</v>
      </c>
      <c r="G1799">
        <v>17.5</v>
      </c>
      <c r="H1799">
        <v>83</v>
      </c>
      <c r="I1799" s="3">
        <v>46.604999999999997</v>
      </c>
      <c r="J1799">
        <v>3.61992</v>
      </c>
      <c r="K1799">
        <v>1.9133199999999999</v>
      </c>
      <c r="L1799">
        <v>299.47000000000003</v>
      </c>
      <c r="M1799" s="4">
        <v>301.98500000000001</v>
      </c>
      <c r="N1799" s="4">
        <v>555.78</v>
      </c>
      <c r="O1799">
        <v>3258.9</v>
      </c>
      <c r="P1799">
        <v>352.78399999999999</v>
      </c>
      <c r="Q1799">
        <v>0</v>
      </c>
      <c r="R1799">
        <v>33.281100000000002</v>
      </c>
      <c r="S1799">
        <v>-174750</v>
      </c>
      <c r="T1799" s="5">
        <v>-2.3283100000000002E-10</v>
      </c>
      <c r="U1799">
        <v>100710</v>
      </c>
      <c r="V1799">
        <v>18515.599999999999</v>
      </c>
      <c r="W1799">
        <v>0</v>
      </c>
      <c r="X1799" s="5">
        <v>-2.3283100000000002E-10</v>
      </c>
      <c r="Y1799">
        <v>0.65325900000000003</v>
      </c>
      <c r="Z1799">
        <v>0</v>
      </c>
      <c r="AA1799">
        <v>3.7296700000000002E-2</v>
      </c>
      <c r="AB1799" s="2">
        <v>1.5824700000000001E-5</v>
      </c>
    </row>
    <row r="1800" spans="1:28" x14ac:dyDescent="0.3">
      <c r="A1800">
        <v>107</v>
      </c>
      <c r="B1800">
        <v>2020</v>
      </c>
      <c r="C1800">
        <v>5</v>
      </c>
      <c r="D1800">
        <v>7</v>
      </c>
      <c r="E1800" s="1">
        <v>0.91666666666666663</v>
      </c>
      <c r="F1800" t="s">
        <v>8</v>
      </c>
      <c r="G1800">
        <v>17.5</v>
      </c>
      <c r="H1800">
        <v>83</v>
      </c>
      <c r="I1800" s="3">
        <v>46.412399999999998</v>
      </c>
      <c r="J1800">
        <v>3.8308800000000001</v>
      </c>
      <c r="K1800">
        <v>1.8446100000000001</v>
      </c>
      <c r="L1800">
        <v>299.161</v>
      </c>
      <c r="M1800" s="4">
        <v>301.524</v>
      </c>
      <c r="N1800" s="4">
        <v>585.30100000000004</v>
      </c>
      <c r="O1800">
        <v>2818.45</v>
      </c>
      <c r="P1800">
        <v>385.47</v>
      </c>
      <c r="Q1800">
        <v>0</v>
      </c>
      <c r="R1800">
        <v>34.141199999999998</v>
      </c>
      <c r="S1800">
        <v>-177275</v>
      </c>
      <c r="T1800" s="5">
        <v>-2.3283100000000002E-10</v>
      </c>
      <c r="U1800">
        <v>100735</v>
      </c>
      <c r="V1800">
        <v>16671.2</v>
      </c>
      <c r="W1800">
        <v>0</v>
      </c>
      <c r="X1800" s="5">
        <v>-2.3283100000000002E-10</v>
      </c>
      <c r="Y1800">
        <v>0.93886999999999998</v>
      </c>
      <c r="Z1800">
        <v>0</v>
      </c>
      <c r="AA1800">
        <v>3.7296700000000002E-2</v>
      </c>
      <c r="AB1800">
        <v>2.34632E-4</v>
      </c>
    </row>
    <row r="1801" spans="1:28" x14ac:dyDescent="0.3">
      <c r="A1801">
        <v>107</v>
      </c>
      <c r="B1801">
        <v>2020</v>
      </c>
      <c r="C1801">
        <v>5</v>
      </c>
      <c r="D1801">
        <v>7</v>
      </c>
      <c r="E1801" s="1">
        <v>0.95833333333333337</v>
      </c>
      <c r="F1801" t="s">
        <v>8</v>
      </c>
      <c r="G1801">
        <v>17.5</v>
      </c>
      <c r="H1801">
        <v>83</v>
      </c>
      <c r="I1801" s="3">
        <v>46.086100000000002</v>
      </c>
      <c r="J1801">
        <v>3.7985699999999998</v>
      </c>
      <c r="K1801">
        <v>1.80667</v>
      </c>
      <c r="L1801">
        <v>298.99599999999998</v>
      </c>
      <c r="M1801" s="4">
        <v>301.46499999999997</v>
      </c>
      <c r="N1801" s="4">
        <v>565.50199999999995</v>
      </c>
      <c r="O1801">
        <v>2717.24</v>
      </c>
      <c r="P1801">
        <v>412.15899999999999</v>
      </c>
      <c r="Q1801">
        <v>0</v>
      </c>
      <c r="R1801">
        <v>34.599600000000002</v>
      </c>
      <c r="S1801">
        <v>-178861</v>
      </c>
      <c r="T1801" s="5">
        <v>-2.3283100000000002E-10</v>
      </c>
      <c r="U1801">
        <v>100687</v>
      </c>
      <c r="V1801">
        <v>17670.2</v>
      </c>
      <c r="W1801">
        <v>0</v>
      </c>
      <c r="X1801" s="5">
        <v>-2.3283100000000002E-10</v>
      </c>
      <c r="Y1801">
        <v>0.29025099999999998</v>
      </c>
      <c r="Z1801">
        <v>0</v>
      </c>
      <c r="AA1801">
        <v>3.7296700000000002E-2</v>
      </c>
      <c r="AB1801">
        <v>1.7364400000000001E-4</v>
      </c>
    </row>
    <row r="1802" spans="1:28" x14ac:dyDescent="0.3">
      <c r="A1802">
        <v>108</v>
      </c>
      <c r="B1802">
        <v>2020</v>
      </c>
      <c r="C1802">
        <v>5</v>
      </c>
      <c r="D1802">
        <v>9</v>
      </c>
      <c r="E1802" s="1">
        <v>0</v>
      </c>
      <c r="F1802" t="s">
        <v>8</v>
      </c>
      <c r="G1802">
        <v>17.5</v>
      </c>
      <c r="H1802">
        <v>83</v>
      </c>
      <c r="I1802" s="3">
        <v>48.821100000000001</v>
      </c>
      <c r="J1802">
        <v>2.0501</v>
      </c>
      <c r="K1802">
        <v>1.6810400000000001</v>
      </c>
      <c r="L1802">
        <v>299.40199999999999</v>
      </c>
      <c r="M1802" s="4">
        <v>301.637</v>
      </c>
      <c r="N1802" s="4">
        <v>298.529</v>
      </c>
      <c r="O1802">
        <v>3399.49</v>
      </c>
      <c r="P1802">
        <v>570.88800000000003</v>
      </c>
      <c r="Q1802">
        <v>0</v>
      </c>
      <c r="R1802">
        <v>34.1449</v>
      </c>
      <c r="S1802">
        <v>-142030</v>
      </c>
      <c r="T1802" s="5">
        <v>-2.3283100000000002E-10</v>
      </c>
      <c r="U1802">
        <v>100726</v>
      </c>
      <c r="V1802">
        <v>15979.5</v>
      </c>
      <c r="W1802">
        <v>0</v>
      </c>
      <c r="X1802" s="5">
        <v>-2.3283100000000002E-10</v>
      </c>
      <c r="Y1802">
        <v>0.82245599999999996</v>
      </c>
      <c r="Z1802">
        <v>0</v>
      </c>
      <c r="AA1802">
        <v>3.6278999999999999E-2</v>
      </c>
      <c r="AB1802" s="2">
        <v>6.9682200000000002E-5</v>
      </c>
    </row>
    <row r="1803" spans="1:28" x14ac:dyDescent="0.3">
      <c r="A1803">
        <v>108</v>
      </c>
      <c r="B1803">
        <v>2020</v>
      </c>
      <c r="C1803">
        <v>5</v>
      </c>
      <c r="D1803">
        <v>9</v>
      </c>
      <c r="E1803" s="1">
        <v>4.1666666666666664E-2</v>
      </c>
      <c r="F1803" t="s">
        <v>8</v>
      </c>
      <c r="G1803">
        <v>17.5</v>
      </c>
      <c r="H1803">
        <v>83</v>
      </c>
      <c r="I1803" s="3">
        <v>48.588000000000001</v>
      </c>
      <c r="J1803">
        <v>2.1242200000000002</v>
      </c>
      <c r="K1803">
        <v>2.1286800000000001</v>
      </c>
      <c r="L1803">
        <v>299.435</v>
      </c>
      <c r="M1803" s="4">
        <v>301.77100000000002</v>
      </c>
      <c r="N1803" s="4">
        <v>321.52199999999999</v>
      </c>
      <c r="O1803">
        <v>3437.51</v>
      </c>
      <c r="P1803">
        <v>566.55499999999995</v>
      </c>
      <c r="Q1803">
        <v>0</v>
      </c>
      <c r="R1803">
        <v>34.238500000000002</v>
      </c>
      <c r="S1803">
        <v>-143851</v>
      </c>
      <c r="T1803" s="4">
        <v>171202</v>
      </c>
      <c r="U1803">
        <v>100835</v>
      </c>
      <c r="V1803">
        <v>-9111.9</v>
      </c>
      <c r="W1803">
        <v>204764</v>
      </c>
      <c r="X1803" s="4">
        <v>196933</v>
      </c>
      <c r="Y1803">
        <v>0.85997900000000005</v>
      </c>
      <c r="Z1803">
        <v>0</v>
      </c>
      <c r="AA1803">
        <v>3.6271100000000001E-2</v>
      </c>
      <c r="AB1803" s="2">
        <v>6.5178400000000006E-5</v>
      </c>
    </row>
    <row r="1804" spans="1:28" x14ac:dyDescent="0.3">
      <c r="A1804">
        <v>108</v>
      </c>
      <c r="B1804">
        <v>2020</v>
      </c>
      <c r="C1804">
        <v>5</v>
      </c>
      <c r="D1804">
        <v>9</v>
      </c>
      <c r="E1804" s="1">
        <v>8.3333333333333329E-2</v>
      </c>
      <c r="F1804" t="s">
        <v>8</v>
      </c>
      <c r="G1804">
        <v>17.5</v>
      </c>
      <c r="H1804">
        <v>83</v>
      </c>
      <c r="I1804" s="3">
        <v>47.690100000000001</v>
      </c>
      <c r="J1804">
        <v>2.2254200000000002</v>
      </c>
      <c r="K1804">
        <v>2.2835399999999999</v>
      </c>
      <c r="L1804">
        <v>299.44299999999998</v>
      </c>
      <c r="M1804" s="4">
        <v>303.69299999999998</v>
      </c>
      <c r="N1804" s="4">
        <v>393.55200000000002</v>
      </c>
      <c r="O1804">
        <v>3137.19</v>
      </c>
      <c r="P1804">
        <v>601.55999999999995</v>
      </c>
      <c r="Q1804">
        <v>0</v>
      </c>
      <c r="R1804">
        <v>33.974800000000002</v>
      </c>
      <c r="S1804">
        <v>-201888</v>
      </c>
      <c r="T1804" s="4">
        <v>760711</v>
      </c>
      <c r="U1804">
        <v>100901</v>
      </c>
      <c r="V1804">
        <v>-128844</v>
      </c>
      <c r="W1804">
        <v>874745</v>
      </c>
      <c r="X1804" s="4">
        <v>867210</v>
      </c>
      <c r="Y1804">
        <v>0.860406</v>
      </c>
      <c r="Z1804">
        <v>0</v>
      </c>
      <c r="AA1804">
        <v>3.6255200000000001E-2</v>
      </c>
      <c r="AB1804">
        <v>1.84153E-4</v>
      </c>
    </row>
    <row r="1805" spans="1:28" x14ac:dyDescent="0.3">
      <c r="A1805">
        <v>108</v>
      </c>
      <c r="B1805">
        <v>2020</v>
      </c>
      <c r="C1805">
        <v>5</v>
      </c>
      <c r="D1805">
        <v>9</v>
      </c>
      <c r="E1805" s="1">
        <v>0.125</v>
      </c>
      <c r="F1805" t="s">
        <v>8</v>
      </c>
      <c r="G1805">
        <v>17.5</v>
      </c>
      <c r="H1805">
        <v>83</v>
      </c>
      <c r="I1805" s="3">
        <v>46.3307</v>
      </c>
      <c r="J1805">
        <v>2.0866799999999999</v>
      </c>
      <c r="K1805">
        <v>2.4548000000000001</v>
      </c>
      <c r="L1805">
        <v>299.18099999999998</v>
      </c>
      <c r="M1805" s="4">
        <v>303.87799999999999</v>
      </c>
      <c r="N1805" s="4">
        <v>491.13</v>
      </c>
      <c r="O1805">
        <v>2875.24</v>
      </c>
      <c r="P1805">
        <v>672.303</v>
      </c>
      <c r="Q1805">
        <v>0</v>
      </c>
      <c r="R1805">
        <v>33.425199999999997</v>
      </c>
      <c r="S1805">
        <v>-289825</v>
      </c>
      <c r="T1805" s="5">
        <v>1419380</v>
      </c>
      <c r="U1805">
        <v>100911</v>
      </c>
      <c r="V1805">
        <v>-275204</v>
      </c>
      <c r="W1805" s="2">
        <v>1665160</v>
      </c>
      <c r="X1805" s="5">
        <v>1598390</v>
      </c>
      <c r="Y1805">
        <v>0.75909800000000005</v>
      </c>
      <c r="Z1805">
        <v>0</v>
      </c>
      <c r="AA1805">
        <v>3.6239300000000002E-2</v>
      </c>
      <c r="AB1805">
        <v>2.8698900000000003E-4</v>
      </c>
    </row>
    <row r="1806" spans="1:28" x14ac:dyDescent="0.3">
      <c r="A1806">
        <v>108</v>
      </c>
      <c r="B1806">
        <v>2020</v>
      </c>
      <c r="C1806">
        <v>5</v>
      </c>
      <c r="D1806">
        <v>9</v>
      </c>
      <c r="E1806" s="1">
        <v>0.16666666666666666</v>
      </c>
      <c r="F1806" t="s">
        <v>8</v>
      </c>
      <c r="G1806">
        <v>17.5</v>
      </c>
      <c r="H1806">
        <v>83</v>
      </c>
      <c r="I1806" s="3">
        <v>45.350999999999999</v>
      </c>
      <c r="J1806">
        <v>1.8244100000000001</v>
      </c>
      <c r="K1806">
        <v>2.7578399999999998</v>
      </c>
      <c r="L1806">
        <v>299.06200000000001</v>
      </c>
      <c r="M1806" s="4">
        <v>304.11099999999999</v>
      </c>
      <c r="N1806" s="4">
        <v>577.14</v>
      </c>
      <c r="O1806">
        <v>2644.31</v>
      </c>
      <c r="P1806">
        <v>733.37099999999998</v>
      </c>
      <c r="Q1806">
        <v>0</v>
      </c>
      <c r="R1806">
        <v>33.062899999999999</v>
      </c>
      <c r="S1806">
        <v>-389392</v>
      </c>
      <c r="T1806" s="5">
        <v>2084020</v>
      </c>
      <c r="U1806">
        <v>100922</v>
      </c>
      <c r="V1806">
        <v>-426098</v>
      </c>
      <c r="W1806" s="2">
        <v>2392890</v>
      </c>
      <c r="X1806" s="5">
        <v>2326450</v>
      </c>
      <c r="Y1806">
        <v>0.458258</v>
      </c>
      <c r="Z1806">
        <v>0</v>
      </c>
      <c r="AA1806">
        <v>3.6175699999999998E-2</v>
      </c>
      <c r="AB1806">
        <v>2.48519E-4</v>
      </c>
    </row>
    <row r="1807" spans="1:28" x14ac:dyDescent="0.3">
      <c r="A1807">
        <v>108</v>
      </c>
      <c r="B1807">
        <v>2020</v>
      </c>
      <c r="C1807">
        <v>5</v>
      </c>
      <c r="D1807">
        <v>9</v>
      </c>
      <c r="E1807" s="1">
        <v>0.20833333333333334</v>
      </c>
      <c r="F1807" t="s">
        <v>8</v>
      </c>
      <c r="G1807">
        <v>17.5</v>
      </c>
      <c r="H1807">
        <v>83</v>
      </c>
      <c r="I1807" s="3">
        <v>44.673999999999999</v>
      </c>
      <c r="J1807">
        <v>1.50512</v>
      </c>
      <c r="K1807">
        <v>3.15164</v>
      </c>
      <c r="L1807">
        <v>298.91399999999999</v>
      </c>
      <c r="M1807" s="4">
        <v>305.50599999999997</v>
      </c>
      <c r="N1807" s="4">
        <v>653.99599999999998</v>
      </c>
      <c r="O1807">
        <v>2554.77</v>
      </c>
      <c r="P1807">
        <v>746.601</v>
      </c>
      <c r="Q1807">
        <v>0</v>
      </c>
      <c r="R1807">
        <v>32.855899999999998</v>
      </c>
      <c r="S1807">
        <v>-479913</v>
      </c>
      <c r="T1807" s="5">
        <v>2659890</v>
      </c>
      <c r="U1807">
        <v>100900</v>
      </c>
      <c r="V1807">
        <v>-578453</v>
      </c>
      <c r="W1807" s="2">
        <v>2963020</v>
      </c>
      <c r="X1807" s="5">
        <v>2957280</v>
      </c>
      <c r="Y1807">
        <v>1.00102E-2</v>
      </c>
      <c r="Z1807">
        <v>0</v>
      </c>
      <c r="AA1807">
        <v>3.6096200000000002E-2</v>
      </c>
      <c r="AB1807">
        <v>1.54315E-4</v>
      </c>
    </row>
    <row r="1808" spans="1:28" x14ac:dyDescent="0.3">
      <c r="A1808">
        <v>108</v>
      </c>
      <c r="B1808">
        <v>2020</v>
      </c>
      <c r="C1808">
        <v>5</v>
      </c>
      <c r="D1808">
        <v>9</v>
      </c>
      <c r="E1808" s="1">
        <v>0.25</v>
      </c>
      <c r="F1808" t="s">
        <v>8</v>
      </c>
      <c r="G1808">
        <v>17.5</v>
      </c>
      <c r="H1808">
        <v>83</v>
      </c>
      <c r="I1808" s="3">
        <v>44.405000000000001</v>
      </c>
      <c r="J1808">
        <v>1.21529</v>
      </c>
      <c r="K1808">
        <v>3.4828899999999998</v>
      </c>
      <c r="L1808">
        <v>298.88200000000001</v>
      </c>
      <c r="M1808" s="4">
        <v>306.06299999999999</v>
      </c>
      <c r="N1808" s="4">
        <v>679.26</v>
      </c>
      <c r="O1808">
        <v>2556.15</v>
      </c>
      <c r="P1808">
        <v>733.69200000000001</v>
      </c>
      <c r="Q1808">
        <v>0</v>
      </c>
      <c r="R1808">
        <v>33.0383</v>
      </c>
      <c r="S1808">
        <v>-531430</v>
      </c>
      <c r="T1808" s="5">
        <v>2931380</v>
      </c>
      <c r="U1808">
        <v>100835</v>
      </c>
      <c r="V1808">
        <v>-666100</v>
      </c>
      <c r="W1808" s="2">
        <v>3316980</v>
      </c>
      <c r="X1808" s="5">
        <v>3252090</v>
      </c>
      <c r="Y1808">
        <v>0</v>
      </c>
      <c r="Z1808">
        <v>0</v>
      </c>
      <c r="AA1808">
        <v>3.5992799999999998E-2</v>
      </c>
      <c r="AB1808">
        <v>1.3967800000000001E-4</v>
      </c>
    </row>
    <row r="1809" spans="1:28" x14ac:dyDescent="0.3">
      <c r="A1809">
        <v>108</v>
      </c>
      <c r="B1809">
        <v>2020</v>
      </c>
      <c r="C1809">
        <v>5</v>
      </c>
      <c r="D1809">
        <v>9</v>
      </c>
      <c r="E1809" s="1">
        <v>0.29166666666666669</v>
      </c>
      <c r="F1809" t="s">
        <v>8</v>
      </c>
      <c r="G1809">
        <v>17.5</v>
      </c>
      <c r="H1809">
        <v>83</v>
      </c>
      <c r="I1809" s="3">
        <v>43.908299999999997</v>
      </c>
      <c r="J1809">
        <v>0.92926500000000001</v>
      </c>
      <c r="K1809">
        <v>3.93309</v>
      </c>
      <c r="L1809">
        <v>299.08999999999997</v>
      </c>
      <c r="M1809" s="4">
        <v>306.23</v>
      </c>
      <c r="N1809" s="4">
        <v>677.202</v>
      </c>
      <c r="O1809">
        <v>2666.17</v>
      </c>
      <c r="P1809">
        <v>880.87</v>
      </c>
      <c r="Q1809">
        <v>0</v>
      </c>
      <c r="R1809">
        <v>31.803599999999999</v>
      </c>
      <c r="S1809">
        <v>-559802</v>
      </c>
      <c r="T1809" s="5">
        <v>3113650</v>
      </c>
      <c r="U1809">
        <v>100760</v>
      </c>
      <c r="V1809">
        <v>-715091</v>
      </c>
      <c r="W1809" s="2">
        <v>3447170</v>
      </c>
      <c r="X1809" s="5">
        <v>3454080</v>
      </c>
      <c r="Y1809">
        <v>6.6836600000000001E-3</v>
      </c>
      <c r="Z1809">
        <v>0</v>
      </c>
      <c r="AA1809">
        <v>3.5913300000000002E-2</v>
      </c>
      <c r="AB1809">
        <v>1.3930299999999999E-4</v>
      </c>
    </row>
    <row r="1810" spans="1:28" x14ac:dyDescent="0.3">
      <c r="A1810">
        <v>108</v>
      </c>
      <c r="B1810">
        <v>2020</v>
      </c>
      <c r="C1810">
        <v>5</v>
      </c>
      <c r="D1810">
        <v>9</v>
      </c>
      <c r="E1810" s="1">
        <v>0.33333333333333331</v>
      </c>
      <c r="F1810" t="s">
        <v>8</v>
      </c>
      <c r="G1810">
        <v>17.5</v>
      </c>
      <c r="H1810">
        <v>83</v>
      </c>
      <c r="I1810" s="3">
        <v>44.027500000000003</v>
      </c>
      <c r="J1810">
        <v>0.69930300000000001</v>
      </c>
      <c r="K1810">
        <v>4.6048099999999996</v>
      </c>
      <c r="L1810">
        <v>299.57100000000003</v>
      </c>
      <c r="M1810" s="4">
        <v>306.399</v>
      </c>
      <c r="N1810" s="4">
        <v>628.30700000000002</v>
      </c>
      <c r="O1810">
        <v>2794.98</v>
      </c>
      <c r="P1810">
        <v>860.48299999999995</v>
      </c>
      <c r="Q1810">
        <v>0</v>
      </c>
      <c r="R1810">
        <v>32.587299999999999</v>
      </c>
      <c r="S1810">
        <v>-581008</v>
      </c>
      <c r="T1810" s="5">
        <v>2957680</v>
      </c>
      <c r="U1810">
        <v>100649</v>
      </c>
      <c r="V1810">
        <v>-712056</v>
      </c>
      <c r="W1810" s="2">
        <v>3294860</v>
      </c>
      <c r="X1810" s="5">
        <v>3285250</v>
      </c>
      <c r="Y1810">
        <v>4.9227100000000003E-2</v>
      </c>
      <c r="Z1810">
        <v>0</v>
      </c>
      <c r="AA1810">
        <v>3.58179E-2</v>
      </c>
      <c r="AB1810" s="2">
        <v>9.7643E-5</v>
      </c>
    </row>
    <row r="1811" spans="1:28" x14ac:dyDescent="0.3">
      <c r="A1811">
        <v>108</v>
      </c>
      <c r="B1811">
        <v>2020</v>
      </c>
      <c r="C1811">
        <v>5</v>
      </c>
      <c r="D1811">
        <v>9</v>
      </c>
      <c r="E1811" s="1">
        <v>0.375</v>
      </c>
      <c r="F1811" t="s">
        <v>8</v>
      </c>
      <c r="G1811">
        <v>17.5</v>
      </c>
      <c r="H1811">
        <v>83</v>
      </c>
      <c r="I1811" s="3">
        <v>44.529499999999999</v>
      </c>
      <c r="J1811">
        <v>0.51447799999999999</v>
      </c>
      <c r="K1811">
        <v>5.1457699999999997</v>
      </c>
      <c r="L1811">
        <v>299.91899999999998</v>
      </c>
      <c r="M1811" s="4">
        <v>306.07600000000002</v>
      </c>
      <c r="N1811" s="4">
        <v>575.08199999999999</v>
      </c>
      <c r="O1811">
        <v>2915.77</v>
      </c>
      <c r="P1811">
        <v>867.74599999999998</v>
      </c>
      <c r="Q1811">
        <v>0</v>
      </c>
      <c r="R1811">
        <v>33.770299999999999</v>
      </c>
      <c r="S1811">
        <v>-542650</v>
      </c>
      <c r="T1811" s="5">
        <v>2520140</v>
      </c>
      <c r="U1811">
        <v>100567</v>
      </c>
      <c r="V1811">
        <v>-614918</v>
      </c>
      <c r="W1811" s="2">
        <v>2896390</v>
      </c>
      <c r="X1811" s="5">
        <v>2805620</v>
      </c>
      <c r="Y1811">
        <v>5.4873100000000001E-2</v>
      </c>
      <c r="Z1811">
        <v>0</v>
      </c>
      <c r="AA1811">
        <v>3.5762200000000001E-2</v>
      </c>
      <c r="AB1811">
        <v>-3.2721200000000001E-4</v>
      </c>
    </row>
    <row r="1812" spans="1:28" x14ac:dyDescent="0.3">
      <c r="A1812">
        <v>108</v>
      </c>
      <c r="B1812">
        <v>2020</v>
      </c>
      <c r="C1812">
        <v>5</v>
      </c>
      <c r="D1812">
        <v>9</v>
      </c>
      <c r="E1812" s="1">
        <v>0.41666666666666669</v>
      </c>
      <c r="F1812" t="s">
        <v>8</v>
      </c>
      <c r="G1812">
        <v>17.5</v>
      </c>
      <c r="H1812">
        <v>83</v>
      </c>
      <c r="I1812" s="3">
        <v>45.252400000000002</v>
      </c>
      <c r="J1812">
        <v>0.59714999999999996</v>
      </c>
      <c r="K1812">
        <v>4.9170800000000003</v>
      </c>
      <c r="L1812">
        <v>299.62400000000002</v>
      </c>
      <c r="M1812" s="4">
        <v>304.87599999999998</v>
      </c>
      <c r="N1812" s="4">
        <v>489.14299999999997</v>
      </c>
      <c r="O1812">
        <v>2279.42</v>
      </c>
      <c r="P1812">
        <v>814.125</v>
      </c>
      <c r="Q1812">
        <v>0</v>
      </c>
      <c r="R1812">
        <v>34.993899999999996</v>
      </c>
      <c r="S1812">
        <v>-481734</v>
      </c>
      <c r="T1812" s="5">
        <v>1955350</v>
      </c>
      <c r="U1812">
        <v>100543</v>
      </c>
      <c r="V1812">
        <v>-490921</v>
      </c>
      <c r="W1812" s="2">
        <v>2289630</v>
      </c>
      <c r="X1812" s="5">
        <v>2185890</v>
      </c>
      <c r="Y1812">
        <v>0.24062700000000001</v>
      </c>
      <c r="Z1812">
        <v>0</v>
      </c>
      <c r="AA1812">
        <v>3.6342600000000003E-2</v>
      </c>
      <c r="AB1812">
        <v>-7.4043199999999996E-4</v>
      </c>
    </row>
    <row r="1813" spans="1:28" x14ac:dyDescent="0.3">
      <c r="A1813">
        <v>108</v>
      </c>
      <c r="B1813">
        <v>2020</v>
      </c>
      <c r="C1813">
        <v>5</v>
      </c>
      <c r="D1813">
        <v>9</v>
      </c>
      <c r="E1813" s="1">
        <v>0.45833333333333331</v>
      </c>
      <c r="F1813" t="s">
        <v>8</v>
      </c>
      <c r="G1813">
        <v>17.5</v>
      </c>
      <c r="H1813">
        <v>83</v>
      </c>
      <c r="I1813" s="3">
        <v>46.004399999999997</v>
      </c>
      <c r="J1813">
        <v>0.18806400000000001</v>
      </c>
      <c r="K1813">
        <v>4.7868399999999998</v>
      </c>
      <c r="L1813">
        <v>299.697</v>
      </c>
      <c r="M1813" s="4">
        <v>304.51600000000002</v>
      </c>
      <c r="N1813" s="4">
        <v>412.99700000000001</v>
      </c>
      <c r="O1813">
        <v>2383.38</v>
      </c>
      <c r="P1813">
        <v>625.01400000000001</v>
      </c>
      <c r="Q1813">
        <v>0</v>
      </c>
      <c r="R1813">
        <v>35.708599999999997</v>
      </c>
      <c r="S1813">
        <v>-374061</v>
      </c>
      <c r="T1813" s="5">
        <v>1199730</v>
      </c>
      <c r="U1813">
        <v>100495</v>
      </c>
      <c r="V1813">
        <v>-311938</v>
      </c>
      <c r="W1813" s="2">
        <v>1535440</v>
      </c>
      <c r="X1813" s="5">
        <v>1344430</v>
      </c>
      <c r="Y1813">
        <v>0.40835900000000003</v>
      </c>
      <c r="Z1813">
        <v>0</v>
      </c>
      <c r="AA1813">
        <v>3.6326700000000003E-2</v>
      </c>
      <c r="AB1813">
        <v>-4.04526E-4</v>
      </c>
    </row>
    <row r="1814" spans="1:28" x14ac:dyDescent="0.3">
      <c r="A1814">
        <v>108</v>
      </c>
      <c r="B1814">
        <v>2020</v>
      </c>
      <c r="C1814">
        <v>5</v>
      </c>
      <c r="D1814">
        <v>9</v>
      </c>
      <c r="E1814" s="1">
        <v>0.5</v>
      </c>
      <c r="F1814" t="s">
        <v>8</v>
      </c>
      <c r="G1814">
        <v>17.5</v>
      </c>
      <c r="H1814">
        <v>83</v>
      </c>
      <c r="I1814" s="3">
        <v>46.231299999999997</v>
      </c>
      <c r="J1814">
        <v>-0.182537</v>
      </c>
      <c r="K1814">
        <v>4.3545800000000003</v>
      </c>
      <c r="L1814">
        <v>299.75200000000001</v>
      </c>
      <c r="M1814" s="4">
        <v>304.22000000000003</v>
      </c>
      <c r="N1814" s="4">
        <v>366.15899999999999</v>
      </c>
      <c r="O1814">
        <v>2646.71</v>
      </c>
      <c r="P1814">
        <v>513.14599999999996</v>
      </c>
      <c r="Q1814">
        <v>0</v>
      </c>
      <c r="R1814">
        <v>36.751100000000001</v>
      </c>
      <c r="S1814">
        <v>-288709</v>
      </c>
      <c r="T1814" s="4">
        <v>587481</v>
      </c>
      <c r="U1814">
        <v>100536</v>
      </c>
      <c r="V1814">
        <v>-184214</v>
      </c>
      <c r="W1814">
        <v>743254</v>
      </c>
      <c r="X1814" s="4">
        <v>671276</v>
      </c>
      <c r="Y1814">
        <v>0.58471300000000004</v>
      </c>
      <c r="Z1814">
        <v>0</v>
      </c>
      <c r="AA1814">
        <v>3.6294899999999998E-2</v>
      </c>
      <c r="AB1814">
        <v>-2.2587700000000001E-4</v>
      </c>
    </row>
    <row r="1815" spans="1:28" x14ac:dyDescent="0.3">
      <c r="A1815">
        <v>108</v>
      </c>
      <c r="B1815">
        <v>2020</v>
      </c>
      <c r="C1815">
        <v>5</v>
      </c>
      <c r="D1815">
        <v>9</v>
      </c>
      <c r="E1815" s="1">
        <v>0.54166666666666663</v>
      </c>
      <c r="F1815" t="s">
        <v>8</v>
      </c>
      <c r="G1815">
        <v>17.5</v>
      </c>
      <c r="H1815">
        <v>83</v>
      </c>
      <c r="I1815" s="3">
        <v>47.082599999999999</v>
      </c>
      <c r="J1815">
        <v>0.35673500000000002</v>
      </c>
      <c r="K1815">
        <v>3.9253999999999998</v>
      </c>
      <c r="L1815">
        <v>300.214</v>
      </c>
      <c r="M1815" s="4">
        <v>304.29000000000002</v>
      </c>
      <c r="N1815" s="4">
        <v>351.82400000000001</v>
      </c>
      <c r="O1815">
        <v>2851.42</v>
      </c>
      <c r="P1815">
        <v>373.18599999999998</v>
      </c>
      <c r="Q1815">
        <v>0</v>
      </c>
      <c r="R1815">
        <v>37.618600000000001</v>
      </c>
      <c r="S1815">
        <v>-191373</v>
      </c>
      <c r="T1815" s="4">
        <v>96178.1</v>
      </c>
      <c r="U1815">
        <v>100581</v>
      </c>
      <c r="V1815">
        <v>-67018.100000000006</v>
      </c>
      <c r="W1815">
        <v>125434</v>
      </c>
      <c r="X1815" s="4">
        <v>110106</v>
      </c>
      <c r="Y1815">
        <v>0.58569000000000004</v>
      </c>
      <c r="Z1815">
        <v>0</v>
      </c>
      <c r="AA1815">
        <v>3.6294899999999998E-2</v>
      </c>
      <c r="AB1815">
        <v>-2.1274099999999999E-4</v>
      </c>
    </row>
    <row r="1816" spans="1:28" x14ac:dyDescent="0.3">
      <c r="A1816">
        <v>108</v>
      </c>
      <c r="B1816">
        <v>2020</v>
      </c>
      <c r="C1816">
        <v>5</v>
      </c>
      <c r="D1816">
        <v>9</v>
      </c>
      <c r="E1816" s="1">
        <v>0.58333333333333337</v>
      </c>
      <c r="F1816" t="s">
        <v>8</v>
      </c>
      <c r="G1816">
        <v>17.5</v>
      </c>
      <c r="H1816">
        <v>83</v>
      </c>
      <c r="I1816" s="3">
        <v>47.5304</v>
      </c>
      <c r="J1816">
        <v>0.91311100000000001</v>
      </c>
      <c r="K1816">
        <v>3.4203299999999999</v>
      </c>
      <c r="L1816">
        <v>300.27100000000002</v>
      </c>
      <c r="M1816" s="4">
        <v>303.52800000000002</v>
      </c>
      <c r="N1816" s="4">
        <v>369.637</v>
      </c>
      <c r="O1816">
        <v>2971.52</v>
      </c>
      <c r="P1816">
        <v>381.59399999999999</v>
      </c>
      <c r="Q1816">
        <v>0</v>
      </c>
      <c r="R1816">
        <v>34.974200000000003</v>
      </c>
      <c r="S1816">
        <v>-155893</v>
      </c>
      <c r="T1816" s="5">
        <v>-2.3283100000000002E-10</v>
      </c>
      <c r="U1816">
        <v>100656</v>
      </c>
      <c r="V1816">
        <v>-27555.8</v>
      </c>
      <c r="W1816">
        <v>0</v>
      </c>
      <c r="X1816" s="5">
        <v>-2.3283100000000002E-10</v>
      </c>
      <c r="Y1816">
        <v>0.10999</v>
      </c>
      <c r="Z1816">
        <v>0</v>
      </c>
      <c r="AA1816">
        <v>3.6278999999999999E-2</v>
      </c>
      <c r="AB1816">
        <v>-1.9097299999999999E-4</v>
      </c>
    </row>
    <row r="1817" spans="1:28" x14ac:dyDescent="0.3">
      <c r="A1817">
        <v>108</v>
      </c>
      <c r="B1817">
        <v>2020</v>
      </c>
      <c r="C1817">
        <v>5</v>
      </c>
      <c r="D1817">
        <v>9</v>
      </c>
      <c r="E1817" s="1">
        <v>0.625</v>
      </c>
      <c r="F1817" t="s">
        <v>8</v>
      </c>
      <c r="G1817">
        <v>17.5</v>
      </c>
      <c r="H1817">
        <v>83</v>
      </c>
      <c r="I1817" s="3">
        <v>47.668700000000001</v>
      </c>
      <c r="J1817">
        <v>1.36971</v>
      </c>
      <c r="K1817">
        <v>2.8347600000000002</v>
      </c>
      <c r="L1817">
        <v>300.00799999999998</v>
      </c>
      <c r="M1817" s="4">
        <v>302.77800000000002</v>
      </c>
      <c r="N1817" s="4">
        <v>387.23599999999999</v>
      </c>
      <c r="O1817">
        <v>3163.76</v>
      </c>
      <c r="P1817">
        <v>392.88600000000002</v>
      </c>
      <c r="Q1817">
        <v>0</v>
      </c>
      <c r="R1817">
        <v>34.738799999999998</v>
      </c>
      <c r="S1817">
        <v>-152545</v>
      </c>
      <c r="T1817" s="5">
        <v>-2.3283100000000002E-10</v>
      </c>
      <c r="U1817">
        <v>100754</v>
      </c>
      <c r="V1817">
        <v>-9918.82</v>
      </c>
      <c r="W1817">
        <v>0</v>
      </c>
      <c r="X1817" s="5">
        <v>-2.3283100000000002E-10</v>
      </c>
      <c r="Y1817">
        <v>7.2238399999999994E-2</v>
      </c>
      <c r="Z1817">
        <v>0</v>
      </c>
      <c r="AA1817">
        <v>3.6271100000000001E-2</v>
      </c>
      <c r="AB1817">
        <v>-2.39201E-4</v>
      </c>
    </row>
    <row r="1818" spans="1:28" x14ac:dyDescent="0.3">
      <c r="A1818">
        <v>108</v>
      </c>
      <c r="B1818">
        <v>2020</v>
      </c>
      <c r="C1818">
        <v>5</v>
      </c>
      <c r="D1818">
        <v>9</v>
      </c>
      <c r="E1818" s="1">
        <v>0.66666666666666663</v>
      </c>
      <c r="F1818" t="s">
        <v>8</v>
      </c>
      <c r="G1818">
        <v>17.5</v>
      </c>
      <c r="H1818">
        <v>83</v>
      </c>
      <c r="I1818" s="3">
        <v>47.754300000000001</v>
      </c>
      <c r="J1818">
        <v>1.58589</v>
      </c>
      <c r="K1818">
        <v>2.8685999999999998</v>
      </c>
      <c r="L1818">
        <v>300.15899999999999</v>
      </c>
      <c r="M1818" s="4">
        <v>302.81599999999997</v>
      </c>
      <c r="N1818" s="4">
        <v>396.036</v>
      </c>
      <c r="O1818">
        <v>3425.03</v>
      </c>
      <c r="P1818">
        <v>445.66899999999998</v>
      </c>
      <c r="Q1818">
        <v>0</v>
      </c>
      <c r="R1818">
        <v>35.7012</v>
      </c>
      <c r="S1818">
        <v>-141737</v>
      </c>
      <c r="T1818" s="5">
        <v>-2.3283100000000002E-10</v>
      </c>
      <c r="U1818">
        <v>100809</v>
      </c>
      <c r="V1818">
        <v>1762.33</v>
      </c>
      <c r="W1818">
        <v>0</v>
      </c>
      <c r="X1818" s="5">
        <v>-2.3283100000000002E-10</v>
      </c>
      <c r="Y1818">
        <v>5.2370600000000003E-2</v>
      </c>
      <c r="Z1818">
        <v>0</v>
      </c>
      <c r="AA1818">
        <v>3.6271100000000001E-2</v>
      </c>
      <c r="AB1818">
        <v>-1.4668600000000001E-4</v>
      </c>
    </row>
    <row r="1819" spans="1:28" x14ac:dyDescent="0.3">
      <c r="A1819">
        <v>108</v>
      </c>
      <c r="B1819">
        <v>2020</v>
      </c>
      <c r="C1819">
        <v>5</v>
      </c>
      <c r="D1819">
        <v>9</v>
      </c>
      <c r="E1819" s="1">
        <v>0.70833333333333337</v>
      </c>
      <c r="F1819" t="s">
        <v>8</v>
      </c>
      <c r="G1819">
        <v>17.5</v>
      </c>
      <c r="H1819">
        <v>83</v>
      </c>
      <c r="I1819" s="3">
        <v>48.315199999999997</v>
      </c>
      <c r="J1819">
        <v>1.7488600000000001</v>
      </c>
      <c r="K1819">
        <v>2.8075800000000002</v>
      </c>
      <c r="L1819">
        <v>300.18599999999998</v>
      </c>
      <c r="M1819" s="4">
        <v>302.38799999999998</v>
      </c>
      <c r="N1819" s="4">
        <v>406.53899999999999</v>
      </c>
      <c r="O1819">
        <v>3610.85</v>
      </c>
      <c r="P1819">
        <v>429.37200000000001</v>
      </c>
      <c r="Q1819">
        <v>0</v>
      </c>
      <c r="R1819">
        <v>36.6081</v>
      </c>
      <c r="S1819">
        <v>-137683</v>
      </c>
      <c r="T1819" s="5">
        <v>-2.3283100000000002E-10</v>
      </c>
      <c r="U1819">
        <v>100853</v>
      </c>
      <c r="V1819">
        <v>6911.26</v>
      </c>
      <c r="W1819">
        <v>0</v>
      </c>
      <c r="X1819" s="5">
        <v>-2.3283100000000002E-10</v>
      </c>
      <c r="Y1819">
        <v>7.1872199999999997E-2</v>
      </c>
      <c r="Z1819">
        <v>0</v>
      </c>
      <c r="AA1819">
        <v>3.6271100000000001E-2</v>
      </c>
      <c r="AB1819">
        <v>-1.08404E-4</v>
      </c>
    </row>
    <row r="1820" spans="1:28" x14ac:dyDescent="0.3">
      <c r="A1820">
        <v>108</v>
      </c>
      <c r="B1820">
        <v>2020</v>
      </c>
      <c r="C1820">
        <v>5</v>
      </c>
      <c r="D1820">
        <v>9</v>
      </c>
      <c r="E1820" s="1">
        <v>0.75</v>
      </c>
      <c r="F1820" t="s">
        <v>8</v>
      </c>
      <c r="G1820">
        <v>17.5</v>
      </c>
      <c r="H1820">
        <v>83</v>
      </c>
      <c r="I1820" s="3">
        <v>48.916600000000003</v>
      </c>
      <c r="J1820">
        <v>2.0600700000000001</v>
      </c>
      <c r="K1820">
        <v>2.7040000000000002</v>
      </c>
      <c r="L1820">
        <v>300.24099999999999</v>
      </c>
      <c r="M1820" s="4">
        <v>302.40300000000002</v>
      </c>
      <c r="N1820" s="4">
        <v>430.88</v>
      </c>
      <c r="O1820">
        <v>3771.82</v>
      </c>
      <c r="P1820">
        <v>409.96199999999999</v>
      </c>
      <c r="Q1820">
        <v>0</v>
      </c>
      <c r="R1820">
        <v>37.186100000000003</v>
      </c>
      <c r="S1820">
        <v>-128461</v>
      </c>
      <c r="T1820" s="5">
        <v>-2.3283100000000002E-10</v>
      </c>
      <c r="U1820">
        <v>100819</v>
      </c>
      <c r="V1820">
        <v>10331.1</v>
      </c>
      <c r="W1820">
        <v>0</v>
      </c>
      <c r="X1820" s="5">
        <v>-2.3283100000000002E-10</v>
      </c>
      <c r="Y1820">
        <v>0.12534100000000001</v>
      </c>
      <c r="Z1820">
        <v>0</v>
      </c>
      <c r="AA1820">
        <v>3.62631E-2</v>
      </c>
      <c r="AB1820">
        <v>-1.6976799999999999E-4</v>
      </c>
    </row>
    <row r="1821" spans="1:28" x14ac:dyDescent="0.3">
      <c r="A1821">
        <v>108</v>
      </c>
      <c r="B1821">
        <v>2020</v>
      </c>
      <c r="C1821">
        <v>5</v>
      </c>
      <c r="D1821">
        <v>9</v>
      </c>
      <c r="E1821" s="1">
        <v>0.79166666666666663</v>
      </c>
      <c r="F1821" t="s">
        <v>8</v>
      </c>
      <c r="G1821">
        <v>17.5</v>
      </c>
      <c r="H1821">
        <v>83</v>
      </c>
      <c r="I1821" s="3">
        <v>47.547199999999997</v>
      </c>
      <c r="J1821">
        <v>2.3394499999999998</v>
      </c>
      <c r="K1821">
        <v>2.8060399999999999</v>
      </c>
      <c r="L1821">
        <v>299.875</v>
      </c>
      <c r="M1821" s="4">
        <v>302.053</v>
      </c>
      <c r="N1821" s="4">
        <v>458.84100000000001</v>
      </c>
      <c r="O1821">
        <v>3903.49</v>
      </c>
      <c r="P1821">
        <v>486.73200000000003</v>
      </c>
      <c r="Q1821">
        <v>0</v>
      </c>
      <c r="R1821">
        <v>33.7136</v>
      </c>
      <c r="S1821">
        <v>-148668</v>
      </c>
      <c r="T1821" s="5">
        <v>-2.3283100000000002E-10</v>
      </c>
      <c r="U1821">
        <v>100829</v>
      </c>
      <c r="V1821">
        <v>1954.46</v>
      </c>
      <c r="W1821">
        <v>0</v>
      </c>
      <c r="X1821" s="5">
        <v>-2.3283100000000002E-10</v>
      </c>
      <c r="Y1821">
        <v>0.22436</v>
      </c>
      <c r="Z1821">
        <v>0</v>
      </c>
      <c r="AA1821">
        <v>3.6278999999999999E-2</v>
      </c>
      <c r="AB1821" s="2">
        <v>-3.8783399999999999E-5</v>
      </c>
    </row>
    <row r="1822" spans="1:28" x14ac:dyDescent="0.3">
      <c r="A1822">
        <v>108</v>
      </c>
      <c r="B1822">
        <v>2020</v>
      </c>
      <c r="C1822">
        <v>5</v>
      </c>
      <c r="D1822">
        <v>9</v>
      </c>
      <c r="E1822" s="1">
        <v>0.83333333333333337</v>
      </c>
      <c r="F1822" t="s">
        <v>8</v>
      </c>
      <c r="G1822">
        <v>17.5</v>
      </c>
      <c r="H1822">
        <v>83</v>
      </c>
      <c r="I1822" s="3">
        <v>47.817</v>
      </c>
      <c r="J1822">
        <v>2.57701</v>
      </c>
      <c r="K1822">
        <v>2.8942399999999999</v>
      </c>
      <c r="L1822">
        <v>299.40600000000001</v>
      </c>
      <c r="M1822" s="4">
        <v>301.61099999999999</v>
      </c>
      <c r="N1822" s="4">
        <v>482.33</v>
      </c>
      <c r="O1822">
        <v>4053.24</v>
      </c>
      <c r="P1822">
        <v>447.012</v>
      </c>
      <c r="Q1822">
        <v>0</v>
      </c>
      <c r="R1822">
        <v>33.229300000000002</v>
      </c>
      <c r="S1822">
        <v>-158302</v>
      </c>
      <c r="T1822" s="5">
        <v>-2.3283100000000002E-10</v>
      </c>
      <c r="U1822">
        <v>100771</v>
      </c>
      <c r="V1822">
        <v>6065.91</v>
      </c>
      <c r="W1822">
        <v>0</v>
      </c>
      <c r="X1822" s="5">
        <v>-2.3283100000000002E-10</v>
      </c>
      <c r="Y1822">
        <v>0.18065700000000001</v>
      </c>
      <c r="Z1822">
        <v>0</v>
      </c>
      <c r="AA1822">
        <v>3.6271100000000001E-2</v>
      </c>
      <c r="AB1822" s="2">
        <v>5.2417799999999998E-5</v>
      </c>
    </row>
    <row r="1823" spans="1:28" x14ac:dyDescent="0.3">
      <c r="A1823">
        <v>108</v>
      </c>
      <c r="B1823">
        <v>2020</v>
      </c>
      <c r="C1823">
        <v>5</v>
      </c>
      <c r="D1823">
        <v>9</v>
      </c>
      <c r="E1823" s="1">
        <v>0.875</v>
      </c>
      <c r="F1823" t="s">
        <v>8</v>
      </c>
      <c r="G1823">
        <v>17.5</v>
      </c>
      <c r="H1823">
        <v>83</v>
      </c>
      <c r="I1823" s="3">
        <v>47.664900000000003</v>
      </c>
      <c r="J1823">
        <v>2.6487599999999998</v>
      </c>
      <c r="K1823">
        <v>2.58196</v>
      </c>
      <c r="L1823">
        <v>299.29000000000002</v>
      </c>
      <c r="M1823" s="4">
        <v>301.56700000000001</v>
      </c>
      <c r="N1823" s="4">
        <v>483.39499999999998</v>
      </c>
      <c r="O1823">
        <v>4054.5</v>
      </c>
      <c r="P1823">
        <v>427.19</v>
      </c>
      <c r="Q1823" s="2">
        <v>3.8959399999999999E-7</v>
      </c>
      <c r="R1823">
        <v>32.671100000000003</v>
      </c>
      <c r="S1823">
        <v>-155012</v>
      </c>
      <c r="T1823" s="5">
        <v>-2.3283100000000002E-10</v>
      </c>
      <c r="U1823">
        <v>100724</v>
      </c>
      <c r="V1823">
        <v>8794.08</v>
      </c>
      <c r="W1823">
        <v>0</v>
      </c>
      <c r="X1823" s="5">
        <v>-2.3283100000000002E-10</v>
      </c>
      <c r="Y1823">
        <v>0.144874</v>
      </c>
      <c r="Z1823">
        <v>0</v>
      </c>
      <c r="AA1823">
        <v>3.62631E-2</v>
      </c>
      <c r="AB1823">
        <v>1.68577E-4</v>
      </c>
    </row>
    <row r="1824" spans="1:28" x14ac:dyDescent="0.3">
      <c r="A1824">
        <v>108</v>
      </c>
      <c r="B1824">
        <v>2020</v>
      </c>
      <c r="C1824">
        <v>5</v>
      </c>
      <c r="D1824">
        <v>9</v>
      </c>
      <c r="E1824" s="1">
        <v>0.91666666666666663</v>
      </c>
      <c r="F1824" t="s">
        <v>8</v>
      </c>
      <c r="G1824">
        <v>17.5</v>
      </c>
      <c r="H1824">
        <v>83</v>
      </c>
      <c r="I1824" s="3">
        <v>47.035200000000003</v>
      </c>
      <c r="J1824">
        <v>3.6398799999999998</v>
      </c>
      <c r="K1824">
        <v>1.95947</v>
      </c>
      <c r="L1824">
        <v>298.52499999999998</v>
      </c>
      <c r="M1824" s="4">
        <v>300.63900000000001</v>
      </c>
      <c r="N1824" s="4">
        <v>500.49700000000001</v>
      </c>
      <c r="O1824">
        <v>3267.03</v>
      </c>
      <c r="P1824">
        <v>414.96699999999998</v>
      </c>
      <c r="Q1824" s="2">
        <v>3.8959399999999999E-7</v>
      </c>
      <c r="R1824">
        <v>32.002000000000002</v>
      </c>
      <c r="S1824">
        <v>-149960</v>
      </c>
      <c r="T1824" s="5">
        <v>-2.3283100000000002E-10</v>
      </c>
      <c r="U1824">
        <v>100780</v>
      </c>
      <c r="V1824">
        <v>8986.2000000000007</v>
      </c>
      <c r="W1824">
        <v>0</v>
      </c>
      <c r="X1824" s="5">
        <v>-2.3283100000000002E-10</v>
      </c>
      <c r="Y1824">
        <v>0.33785999999999999</v>
      </c>
      <c r="Z1824" s="2">
        <v>8.6874500000000001E-7</v>
      </c>
      <c r="AA1824">
        <v>3.76545E-2</v>
      </c>
      <c r="AB1824">
        <v>3.0125099999999999E-4</v>
      </c>
    </row>
    <row r="1825" spans="1:28" x14ac:dyDescent="0.3">
      <c r="A1825">
        <v>108</v>
      </c>
      <c r="B1825">
        <v>2020</v>
      </c>
      <c r="C1825">
        <v>5</v>
      </c>
      <c r="D1825">
        <v>9</v>
      </c>
      <c r="E1825" s="1">
        <v>0.95833333333333337</v>
      </c>
      <c r="F1825" t="s">
        <v>8</v>
      </c>
      <c r="G1825">
        <v>17.5</v>
      </c>
      <c r="H1825">
        <v>83</v>
      </c>
      <c r="I1825" s="3">
        <v>47.165100000000002</v>
      </c>
      <c r="J1825">
        <v>3.2436199999999999</v>
      </c>
      <c r="K1825">
        <v>1.8779399999999999</v>
      </c>
      <c r="L1825">
        <v>298.49599999999998</v>
      </c>
      <c r="M1825" s="4">
        <v>300.58199999999999</v>
      </c>
      <c r="N1825" s="4">
        <v>439.53800000000001</v>
      </c>
      <c r="O1825">
        <v>3221.23</v>
      </c>
      <c r="P1825">
        <v>389.072</v>
      </c>
      <c r="Q1825" s="2">
        <v>1.9479699999999999E-7</v>
      </c>
      <c r="R1825">
        <v>32.191699999999997</v>
      </c>
      <c r="S1825">
        <v>-145790</v>
      </c>
      <c r="T1825" s="5">
        <v>-2.3283100000000002E-10</v>
      </c>
      <c r="U1825">
        <v>100680</v>
      </c>
      <c r="V1825">
        <v>8986.2000000000007</v>
      </c>
      <c r="W1825">
        <v>0</v>
      </c>
      <c r="X1825" s="5">
        <v>-2.3283100000000002E-10</v>
      </c>
      <c r="Y1825">
        <v>0.19313900000000001</v>
      </c>
      <c r="Z1825">
        <v>0</v>
      </c>
      <c r="AA1825">
        <v>3.7646499999999999E-2</v>
      </c>
      <c r="AB1825">
        <v>3.0575399999999999E-4</v>
      </c>
    </row>
    <row r="1826" spans="1:28" x14ac:dyDescent="0.3">
      <c r="A1826">
        <v>109</v>
      </c>
      <c r="B1826">
        <v>2020</v>
      </c>
      <c r="C1826">
        <v>5</v>
      </c>
      <c r="D1826">
        <v>15</v>
      </c>
      <c r="E1826" s="1">
        <v>0</v>
      </c>
      <c r="F1826" t="s">
        <v>8</v>
      </c>
      <c r="G1826">
        <v>17.5</v>
      </c>
      <c r="H1826">
        <v>83</v>
      </c>
      <c r="I1826" s="3">
        <v>39.5212</v>
      </c>
      <c r="J1826">
        <v>0.34057999999999999</v>
      </c>
      <c r="K1826">
        <v>-0.70893600000000001</v>
      </c>
      <c r="L1826">
        <v>299.10899999999998</v>
      </c>
      <c r="M1826" s="4">
        <v>301.88600000000002</v>
      </c>
      <c r="N1826" s="4">
        <v>163.97800000000001</v>
      </c>
      <c r="O1826">
        <v>2549.7399999999998</v>
      </c>
      <c r="P1826">
        <v>-32767</v>
      </c>
      <c r="Q1826">
        <v>0</v>
      </c>
      <c r="R1826">
        <v>26.231300000000001</v>
      </c>
      <c r="S1826">
        <v>-91806</v>
      </c>
      <c r="T1826" s="5">
        <v>-2.3283100000000002E-10</v>
      </c>
      <c r="U1826">
        <v>100560</v>
      </c>
      <c r="V1826">
        <v>-9150.32</v>
      </c>
      <c r="W1826">
        <v>0</v>
      </c>
      <c r="X1826" s="5">
        <v>-2.3283100000000002E-10</v>
      </c>
      <c r="Y1826">
        <v>4.7151800000000001E-2</v>
      </c>
      <c r="Z1826">
        <v>0</v>
      </c>
      <c r="AA1826">
        <v>3.7511299999999997E-2</v>
      </c>
      <c r="AB1826" s="2">
        <v>9.9982499999999999E-7</v>
      </c>
    </row>
    <row r="1827" spans="1:28" x14ac:dyDescent="0.3">
      <c r="A1827">
        <v>109</v>
      </c>
      <c r="B1827">
        <v>2020</v>
      </c>
      <c r="C1827">
        <v>5</v>
      </c>
      <c r="D1827">
        <v>15</v>
      </c>
      <c r="E1827" s="1">
        <v>4.1666666666666664E-2</v>
      </c>
      <c r="F1827" t="s">
        <v>8</v>
      </c>
      <c r="G1827">
        <v>17.5</v>
      </c>
      <c r="H1827">
        <v>83</v>
      </c>
      <c r="I1827" s="3">
        <v>38.517099999999999</v>
      </c>
      <c r="J1827">
        <v>6.7856100000000003E-2</v>
      </c>
      <c r="K1827">
        <v>-0.84738199999999997</v>
      </c>
      <c r="L1827">
        <v>299.238</v>
      </c>
      <c r="M1827" s="4">
        <v>301.72300000000001</v>
      </c>
      <c r="N1827" s="4">
        <v>175.54599999999999</v>
      </c>
      <c r="O1827">
        <v>2485.39</v>
      </c>
      <c r="P1827">
        <v>-32767</v>
      </c>
      <c r="Q1827">
        <v>0</v>
      </c>
      <c r="R1827">
        <v>26.135200000000001</v>
      </c>
      <c r="S1827">
        <v>-101205</v>
      </c>
      <c r="T1827" s="4">
        <v>186328</v>
      </c>
      <c r="U1827">
        <v>100606</v>
      </c>
      <c r="V1827">
        <v>-14606.7</v>
      </c>
      <c r="W1827">
        <v>224170</v>
      </c>
      <c r="X1827" s="4">
        <v>215098</v>
      </c>
      <c r="Y1827">
        <v>4.1109100000000003E-2</v>
      </c>
      <c r="Z1827">
        <v>0</v>
      </c>
      <c r="AA1827">
        <v>3.7503399999999999E-2</v>
      </c>
      <c r="AB1827" s="2">
        <v>2.9711300000000001E-5</v>
      </c>
    </row>
    <row r="1828" spans="1:28" x14ac:dyDescent="0.3">
      <c r="A1828">
        <v>109</v>
      </c>
      <c r="B1828">
        <v>2020</v>
      </c>
      <c r="C1828">
        <v>5</v>
      </c>
      <c r="D1828">
        <v>15</v>
      </c>
      <c r="E1828" s="1">
        <v>8.3333333333333329E-2</v>
      </c>
      <c r="F1828" t="s">
        <v>8</v>
      </c>
      <c r="G1828">
        <v>17.5</v>
      </c>
      <c r="H1828">
        <v>83</v>
      </c>
      <c r="I1828" s="3">
        <v>37.247799999999998</v>
      </c>
      <c r="J1828">
        <v>-0.178261</v>
      </c>
      <c r="K1828">
        <v>-0.89609399999999995</v>
      </c>
      <c r="L1828">
        <v>298.85500000000002</v>
      </c>
      <c r="M1828" s="4">
        <v>303.149</v>
      </c>
      <c r="N1828" s="4">
        <v>355.65699999999998</v>
      </c>
      <c r="O1828">
        <v>1758.71</v>
      </c>
      <c r="P1828">
        <v>-32767</v>
      </c>
      <c r="Q1828">
        <v>0</v>
      </c>
      <c r="R1828">
        <v>25.499400000000001</v>
      </c>
      <c r="S1828">
        <v>-164352</v>
      </c>
      <c r="T1828" s="4">
        <v>773261</v>
      </c>
      <c r="U1828">
        <v>100642</v>
      </c>
      <c r="V1828">
        <v>-87152.7</v>
      </c>
      <c r="W1828">
        <v>905560</v>
      </c>
      <c r="X1828" s="4">
        <v>884669</v>
      </c>
      <c r="Y1828">
        <v>5.03563E-2</v>
      </c>
      <c r="Z1828">
        <v>0</v>
      </c>
      <c r="AA1828">
        <v>3.7471600000000001E-2</v>
      </c>
      <c r="AB1828" s="2">
        <v>-2.5656500000000002E-6</v>
      </c>
    </row>
    <row r="1829" spans="1:28" x14ac:dyDescent="0.3">
      <c r="A1829">
        <v>109</v>
      </c>
      <c r="B1829">
        <v>2020</v>
      </c>
      <c r="C1829">
        <v>5</v>
      </c>
      <c r="D1829">
        <v>15</v>
      </c>
      <c r="E1829" s="1">
        <v>0.125</v>
      </c>
      <c r="F1829" t="s">
        <v>8</v>
      </c>
      <c r="G1829">
        <v>17.5</v>
      </c>
      <c r="H1829">
        <v>83</v>
      </c>
      <c r="I1829" s="3">
        <v>36.436999999999998</v>
      </c>
      <c r="J1829">
        <v>-0.65434000000000003</v>
      </c>
      <c r="K1829">
        <v>-0.46845100000000001</v>
      </c>
      <c r="L1829">
        <v>298.58100000000002</v>
      </c>
      <c r="M1829" s="4">
        <v>303.55900000000003</v>
      </c>
      <c r="N1829" s="4">
        <v>508.58800000000002</v>
      </c>
      <c r="O1829">
        <v>1135.53</v>
      </c>
      <c r="P1829">
        <v>-32767</v>
      </c>
      <c r="Q1829">
        <v>0</v>
      </c>
      <c r="R1829">
        <v>24.9621</v>
      </c>
      <c r="S1829">
        <v>-257576</v>
      </c>
      <c r="T1829" s="5">
        <v>1505910</v>
      </c>
      <c r="U1829">
        <v>100656</v>
      </c>
      <c r="V1829">
        <v>-227058</v>
      </c>
      <c r="W1829" s="2">
        <v>1699030</v>
      </c>
      <c r="X1829" s="5">
        <v>1697150</v>
      </c>
      <c r="Y1829">
        <v>0.105199</v>
      </c>
      <c r="Z1829">
        <v>0</v>
      </c>
      <c r="AA1829">
        <v>3.7431800000000001E-2</v>
      </c>
      <c r="AB1829" s="2">
        <v>4.2847299999999999E-5</v>
      </c>
    </row>
    <row r="1830" spans="1:28" x14ac:dyDescent="0.3">
      <c r="A1830">
        <v>109</v>
      </c>
      <c r="B1830">
        <v>2020</v>
      </c>
      <c r="C1830">
        <v>5</v>
      </c>
      <c r="D1830">
        <v>15</v>
      </c>
      <c r="E1830" s="1">
        <v>0.16666666666666666</v>
      </c>
      <c r="F1830" t="s">
        <v>8</v>
      </c>
      <c r="G1830">
        <v>17.5</v>
      </c>
      <c r="H1830">
        <v>83</v>
      </c>
      <c r="I1830" s="3">
        <v>36.3125</v>
      </c>
      <c r="J1830">
        <v>-1.18506</v>
      </c>
      <c r="K1830">
        <v>0.13711999999999999</v>
      </c>
      <c r="L1830">
        <v>298.471</v>
      </c>
      <c r="M1830" s="4">
        <v>303.77</v>
      </c>
      <c r="N1830" s="4">
        <v>662.654</v>
      </c>
      <c r="O1830">
        <v>829.49400000000003</v>
      </c>
      <c r="P1830">
        <v>-32767</v>
      </c>
      <c r="Q1830">
        <v>0</v>
      </c>
      <c r="R1830">
        <v>24.921500000000002</v>
      </c>
      <c r="S1830">
        <v>-365484</v>
      </c>
      <c r="T1830" s="5">
        <v>2127040</v>
      </c>
      <c r="U1830">
        <v>100644</v>
      </c>
      <c r="V1830">
        <v>-391209</v>
      </c>
      <c r="W1830" s="2">
        <v>2424530</v>
      </c>
      <c r="X1830" s="5">
        <v>2381950</v>
      </c>
      <c r="Y1830">
        <v>2.2889199999999998E-3</v>
      </c>
      <c r="Z1830">
        <v>0</v>
      </c>
      <c r="AA1830">
        <v>3.73444E-2</v>
      </c>
      <c r="AB1830">
        <v>1.5656700000000001E-4</v>
      </c>
    </row>
    <row r="1831" spans="1:28" x14ac:dyDescent="0.3">
      <c r="A1831">
        <v>109</v>
      </c>
      <c r="B1831">
        <v>2020</v>
      </c>
      <c r="C1831">
        <v>5</v>
      </c>
      <c r="D1831">
        <v>15</v>
      </c>
      <c r="E1831" s="1">
        <v>0.20833333333333334</v>
      </c>
      <c r="F1831" t="s">
        <v>8</v>
      </c>
      <c r="G1831">
        <v>17.5</v>
      </c>
      <c r="H1831">
        <v>83</v>
      </c>
      <c r="I1831" s="3">
        <v>36.539400000000001</v>
      </c>
      <c r="J1831">
        <v>-1.57752</v>
      </c>
      <c r="K1831">
        <v>0.81293899999999997</v>
      </c>
      <c r="L1831">
        <v>298.27199999999999</v>
      </c>
      <c r="M1831" s="4">
        <v>305.37099999999998</v>
      </c>
      <c r="N1831" s="4">
        <v>804.16</v>
      </c>
      <c r="O1831">
        <v>742.13699999999994</v>
      </c>
      <c r="P1831">
        <v>-32767</v>
      </c>
      <c r="Q1831">
        <v>0</v>
      </c>
      <c r="R1831">
        <v>25.017600000000002</v>
      </c>
      <c r="S1831">
        <v>-486140</v>
      </c>
      <c r="T1831" s="5">
        <v>2673370</v>
      </c>
      <c r="U1831">
        <v>100603</v>
      </c>
      <c r="V1831">
        <v>-572113</v>
      </c>
      <c r="W1831" s="2">
        <v>2987190</v>
      </c>
      <c r="X1831" s="5">
        <v>2979330</v>
      </c>
      <c r="Y1831">
        <v>0.262631</v>
      </c>
      <c r="Z1831">
        <v>0</v>
      </c>
      <c r="AA1831">
        <v>3.7241000000000003E-2</v>
      </c>
      <c r="AB1831" s="2">
        <v>9.4452799999999998E-5</v>
      </c>
    </row>
    <row r="1832" spans="1:28" x14ac:dyDescent="0.3">
      <c r="A1832">
        <v>109</v>
      </c>
      <c r="B1832">
        <v>2020</v>
      </c>
      <c r="C1832">
        <v>5</v>
      </c>
      <c r="D1832">
        <v>15</v>
      </c>
      <c r="E1832" s="1">
        <v>0.25</v>
      </c>
      <c r="F1832" t="s">
        <v>8</v>
      </c>
      <c r="G1832">
        <v>17.5</v>
      </c>
      <c r="H1832">
        <v>83</v>
      </c>
      <c r="I1832" s="3">
        <v>36.996400000000001</v>
      </c>
      <c r="J1832">
        <v>-1.96285</v>
      </c>
      <c r="K1832">
        <v>1.5615699999999999</v>
      </c>
      <c r="L1832">
        <v>298.072</v>
      </c>
      <c r="M1832" s="4">
        <v>306.05900000000003</v>
      </c>
      <c r="N1832" s="4">
        <v>888.18299999999999</v>
      </c>
      <c r="O1832">
        <v>866.24599999999998</v>
      </c>
      <c r="P1832">
        <v>-32767</v>
      </c>
      <c r="Q1832">
        <v>0</v>
      </c>
      <c r="R1832">
        <v>25.1556</v>
      </c>
      <c r="S1832">
        <v>-564384</v>
      </c>
      <c r="T1832" s="5">
        <v>3007000</v>
      </c>
      <c r="U1832">
        <v>100547</v>
      </c>
      <c r="V1832">
        <v>-694995</v>
      </c>
      <c r="W1832" s="2">
        <v>3337730</v>
      </c>
      <c r="X1832" s="5">
        <v>3343620</v>
      </c>
      <c r="Y1832">
        <v>0.41898000000000002</v>
      </c>
      <c r="Z1832">
        <v>0</v>
      </c>
      <c r="AA1832">
        <v>3.7137700000000003E-2</v>
      </c>
      <c r="AB1832" s="2">
        <v>4.5849800000000003E-5</v>
      </c>
    </row>
    <row r="1833" spans="1:28" x14ac:dyDescent="0.3">
      <c r="A1833">
        <v>109</v>
      </c>
      <c r="B1833">
        <v>2020</v>
      </c>
      <c r="C1833">
        <v>5</v>
      </c>
      <c r="D1833">
        <v>15</v>
      </c>
      <c r="E1833" s="1">
        <v>0.29166666666666669</v>
      </c>
      <c r="F1833" t="s">
        <v>8</v>
      </c>
      <c r="G1833">
        <v>17.5</v>
      </c>
      <c r="H1833">
        <v>83</v>
      </c>
      <c r="I1833" s="3">
        <v>38.756999999999998</v>
      </c>
      <c r="J1833">
        <v>-2.22512</v>
      </c>
      <c r="K1833">
        <v>1.84718</v>
      </c>
      <c r="L1833">
        <v>298.3</v>
      </c>
      <c r="M1833" s="4">
        <v>306.08600000000001</v>
      </c>
      <c r="N1833" s="4">
        <v>934.09799999999996</v>
      </c>
      <c r="O1833">
        <v>995.04899999999998</v>
      </c>
      <c r="P1833">
        <v>-32767</v>
      </c>
      <c r="Q1833">
        <v>0</v>
      </c>
      <c r="R1833">
        <v>22.9831</v>
      </c>
      <c r="S1833">
        <v>-604270</v>
      </c>
      <c r="T1833" s="5">
        <v>3136390</v>
      </c>
      <c r="U1833">
        <v>100474</v>
      </c>
      <c r="V1833">
        <v>-705408</v>
      </c>
      <c r="W1833" s="2">
        <v>3462400</v>
      </c>
      <c r="X1833" s="5">
        <v>3486360</v>
      </c>
      <c r="Y1833">
        <v>0.442998</v>
      </c>
      <c r="Z1833">
        <v>0</v>
      </c>
      <c r="AA1833">
        <v>3.70184E-2</v>
      </c>
      <c r="AB1833" s="2">
        <v>6.9119200000000001E-5</v>
      </c>
    </row>
    <row r="1834" spans="1:28" x14ac:dyDescent="0.3">
      <c r="A1834">
        <v>109</v>
      </c>
      <c r="B1834">
        <v>2020</v>
      </c>
      <c r="C1834">
        <v>5</v>
      </c>
      <c r="D1834">
        <v>15</v>
      </c>
      <c r="E1834" s="1">
        <v>0.33333333333333331</v>
      </c>
      <c r="F1834" t="s">
        <v>8</v>
      </c>
      <c r="G1834">
        <v>17.5</v>
      </c>
      <c r="H1834">
        <v>83</v>
      </c>
      <c r="I1834" s="3">
        <v>39.604500000000002</v>
      </c>
      <c r="J1834">
        <v>-2.3714599999999999</v>
      </c>
      <c r="K1834">
        <v>2.2707199999999998</v>
      </c>
      <c r="L1834">
        <v>298.75700000000001</v>
      </c>
      <c r="M1834" s="4">
        <v>306.17599999999999</v>
      </c>
      <c r="N1834" s="4">
        <v>890.09900000000005</v>
      </c>
      <c r="O1834">
        <v>1212.47</v>
      </c>
      <c r="P1834">
        <v>-32767</v>
      </c>
      <c r="Q1834">
        <v>0</v>
      </c>
      <c r="R1834">
        <v>23.705200000000001</v>
      </c>
      <c r="S1834">
        <v>-620248</v>
      </c>
      <c r="T1834" s="5">
        <v>3020810</v>
      </c>
      <c r="U1834">
        <v>100388</v>
      </c>
      <c r="V1834">
        <v>-724198</v>
      </c>
      <c r="W1834" s="2">
        <v>3312740</v>
      </c>
      <c r="X1834" s="5">
        <v>3360380</v>
      </c>
      <c r="Y1834">
        <v>0.65225200000000005</v>
      </c>
      <c r="Z1834">
        <v>0</v>
      </c>
      <c r="AA1834">
        <v>3.6930999999999999E-2</v>
      </c>
      <c r="AB1834">
        <v>-1.4255800000000001E-4</v>
      </c>
    </row>
    <row r="1835" spans="1:28" x14ac:dyDescent="0.3">
      <c r="A1835">
        <v>109</v>
      </c>
      <c r="B1835">
        <v>2020</v>
      </c>
      <c r="C1835">
        <v>5</v>
      </c>
      <c r="D1835">
        <v>15</v>
      </c>
      <c r="E1835" s="1">
        <v>0.375</v>
      </c>
      <c r="F1835" t="s">
        <v>8</v>
      </c>
      <c r="G1835">
        <v>17.5</v>
      </c>
      <c r="H1835">
        <v>83</v>
      </c>
      <c r="I1835" s="3">
        <v>40.937199999999997</v>
      </c>
      <c r="J1835">
        <v>-2.5177999999999998</v>
      </c>
      <c r="K1835">
        <v>2.80348</v>
      </c>
      <c r="L1835">
        <v>298.63</v>
      </c>
      <c r="M1835" s="4">
        <v>306.35700000000003</v>
      </c>
      <c r="N1835" s="4">
        <v>778.61199999999997</v>
      </c>
      <c r="O1835">
        <v>1552.51</v>
      </c>
      <c r="P1835">
        <v>-32767</v>
      </c>
      <c r="Q1835">
        <v>0</v>
      </c>
      <c r="R1835">
        <v>24.874600000000001</v>
      </c>
      <c r="S1835">
        <v>-570435</v>
      </c>
      <c r="T1835" s="5">
        <v>2552580</v>
      </c>
      <c r="U1835">
        <v>100363</v>
      </c>
      <c r="V1835">
        <v>-623141</v>
      </c>
      <c r="W1835" s="2">
        <v>2917090</v>
      </c>
      <c r="X1835" s="5">
        <v>2841470</v>
      </c>
      <c r="Y1835">
        <v>0.58874199999999999</v>
      </c>
      <c r="Z1835">
        <v>0</v>
      </c>
      <c r="AA1835">
        <v>3.6843500000000001E-2</v>
      </c>
      <c r="AB1835">
        <v>-1.4706100000000001E-4</v>
      </c>
    </row>
    <row r="1836" spans="1:28" x14ac:dyDescent="0.3">
      <c r="A1836">
        <v>109</v>
      </c>
      <c r="B1836">
        <v>2020</v>
      </c>
      <c r="C1836">
        <v>5</v>
      </c>
      <c r="D1836">
        <v>15</v>
      </c>
      <c r="E1836" s="1">
        <v>0.41666666666666669</v>
      </c>
      <c r="F1836" t="s">
        <v>8</v>
      </c>
      <c r="G1836">
        <v>17.5</v>
      </c>
      <c r="H1836">
        <v>83</v>
      </c>
      <c r="I1836" s="3">
        <v>42.129300000000001</v>
      </c>
      <c r="J1836">
        <v>-2.9340099999999998</v>
      </c>
      <c r="K1836">
        <v>3.1885599999999998</v>
      </c>
      <c r="L1836">
        <v>298.83100000000002</v>
      </c>
      <c r="M1836" s="4">
        <v>304.95999999999998</v>
      </c>
      <c r="N1836" s="4">
        <v>586.15300000000002</v>
      </c>
      <c r="O1836">
        <v>1883.51</v>
      </c>
      <c r="P1836">
        <v>768.13199999999995</v>
      </c>
      <c r="Q1836">
        <v>0</v>
      </c>
      <c r="R1836">
        <v>25.551100000000002</v>
      </c>
      <c r="S1836">
        <v>-514042</v>
      </c>
      <c r="T1836" s="5">
        <v>1992830</v>
      </c>
      <c r="U1836">
        <v>100251</v>
      </c>
      <c r="V1836">
        <v>-505253</v>
      </c>
      <c r="W1836" s="2">
        <v>2311620</v>
      </c>
      <c r="X1836" s="5">
        <v>2232040</v>
      </c>
      <c r="Y1836">
        <v>0.71213000000000004</v>
      </c>
      <c r="Z1836">
        <v>0</v>
      </c>
      <c r="AA1836">
        <v>3.65732E-2</v>
      </c>
      <c r="AB1836">
        <v>-1.06152E-4</v>
      </c>
    </row>
    <row r="1837" spans="1:28" x14ac:dyDescent="0.3">
      <c r="A1837">
        <v>109</v>
      </c>
      <c r="B1837">
        <v>2020</v>
      </c>
      <c r="C1837">
        <v>5</v>
      </c>
      <c r="D1837">
        <v>15</v>
      </c>
      <c r="E1837" s="1">
        <v>0.45833333333333331</v>
      </c>
      <c r="F1837" t="s">
        <v>8</v>
      </c>
      <c r="G1837">
        <v>17.5</v>
      </c>
      <c r="H1837">
        <v>83</v>
      </c>
      <c r="I1837" s="3">
        <v>43.082999999999998</v>
      </c>
      <c r="J1837">
        <v>-3.0960299999999998</v>
      </c>
      <c r="K1837">
        <v>3.2157399999999998</v>
      </c>
      <c r="L1837">
        <v>299.34199999999998</v>
      </c>
      <c r="M1837" s="4">
        <v>304.62900000000002</v>
      </c>
      <c r="N1837" s="4">
        <v>561.03099999999995</v>
      </c>
      <c r="O1837">
        <v>2059.25</v>
      </c>
      <c r="P1837">
        <v>-32767</v>
      </c>
      <c r="Q1837">
        <v>0</v>
      </c>
      <c r="R1837">
        <v>26.301600000000001</v>
      </c>
      <c r="S1837">
        <v>-433272</v>
      </c>
      <c r="T1837" s="5">
        <v>1324020</v>
      </c>
      <c r="U1837">
        <v>100248</v>
      </c>
      <c r="V1837">
        <v>-360507</v>
      </c>
      <c r="W1837" s="2">
        <v>1561430</v>
      </c>
      <c r="X1837" s="5">
        <v>1496920</v>
      </c>
      <c r="Y1837">
        <v>0.49304900000000002</v>
      </c>
      <c r="Z1837">
        <v>0</v>
      </c>
      <c r="AA1837">
        <v>3.6509600000000003E-2</v>
      </c>
      <c r="AB1837">
        <v>-2.7279099999999998E-4</v>
      </c>
    </row>
    <row r="1838" spans="1:28" x14ac:dyDescent="0.3">
      <c r="A1838">
        <v>109</v>
      </c>
      <c r="B1838">
        <v>2020</v>
      </c>
      <c r="C1838">
        <v>5</v>
      </c>
      <c r="D1838">
        <v>15</v>
      </c>
      <c r="E1838" s="1">
        <v>0.5</v>
      </c>
      <c r="F1838" t="s">
        <v>8</v>
      </c>
      <c r="G1838">
        <v>17.5</v>
      </c>
      <c r="H1838">
        <v>83</v>
      </c>
      <c r="I1838" s="3">
        <v>44.3232</v>
      </c>
      <c r="J1838">
        <v>-3.0789200000000001</v>
      </c>
      <c r="K1838">
        <v>3.1829200000000002</v>
      </c>
      <c r="L1838">
        <v>299.64999999999998</v>
      </c>
      <c r="M1838" s="4">
        <v>304.66199999999998</v>
      </c>
      <c r="N1838" s="4">
        <v>539.245</v>
      </c>
      <c r="O1838">
        <v>2485.5100000000002</v>
      </c>
      <c r="P1838">
        <v>598.78300000000002</v>
      </c>
      <c r="Q1838">
        <v>0</v>
      </c>
      <c r="R1838">
        <v>27.684200000000001</v>
      </c>
      <c r="S1838">
        <v>-316787</v>
      </c>
      <c r="T1838" s="4">
        <v>618992</v>
      </c>
      <c r="U1838">
        <v>100276</v>
      </c>
      <c r="V1838">
        <v>-189862</v>
      </c>
      <c r="W1838">
        <v>767541</v>
      </c>
      <c r="X1838" s="4">
        <v>706842</v>
      </c>
      <c r="Y1838">
        <v>0.49640600000000001</v>
      </c>
      <c r="Z1838">
        <v>0</v>
      </c>
      <c r="AA1838">
        <v>3.6485700000000003E-2</v>
      </c>
      <c r="AB1838">
        <v>-4.7790000000000002E-4</v>
      </c>
    </row>
    <row r="1839" spans="1:28" x14ac:dyDescent="0.3">
      <c r="A1839">
        <v>109</v>
      </c>
      <c r="B1839">
        <v>2020</v>
      </c>
      <c r="C1839">
        <v>5</v>
      </c>
      <c r="D1839">
        <v>15</v>
      </c>
      <c r="E1839" s="1">
        <v>0.54166666666666663</v>
      </c>
      <c r="F1839" t="s">
        <v>8</v>
      </c>
      <c r="G1839">
        <v>17.5</v>
      </c>
      <c r="H1839">
        <v>83</v>
      </c>
      <c r="I1839" s="3">
        <v>43.6492</v>
      </c>
      <c r="J1839">
        <v>-3.0822500000000002</v>
      </c>
      <c r="K1839">
        <v>3.1475399999999998</v>
      </c>
      <c r="L1839">
        <v>299.89600000000002</v>
      </c>
      <c r="M1839" s="4">
        <v>304.52800000000002</v>
      </c>
      <c r="N1839" s="4">
        <v>541.51599999999996</v>
      </c>
      <c r="O1839">
        <v>2842.38</v>
      </c>
      <c r="P1839">
        <v>448.64499999999998</v>
      </c>
      <c r="Q1839">
        <v>0</v>
      </c>
      <c r="R1839">
        <v>27.9861</v>
      </c>
      <c r="S1839">
        <v>-246591</v>
      </c>
      <c r="T1839" s="4">
        <v>114537</v>
      </c>
      <c r="U1839">
        <v>100320</v>
      </c>
      <c r="V1839">
        <v>-63752</v>
      </c>
      <c r="W1839">
        <v>139312</v>
      </c>
      <c r="X1839" s="4">
        <v>131916</v>
      </c>
      <c r="Y1839">
        <v>2.6520999999999999E-2</v>
      </c>
      <c r="Z1839">
        <v>0</v>
      </c>
      <c r="AA1839">
        <v>3.6461899999999998E-2</v>
      </c>
      <c r="AB1839">
        <v>-1.68266E-4</v>
      </c>
    </row>
    <row r="1840" spans="1:28" x14ac:dyDescent="0.3">
      <c r="A1840">
        <v>109</v>
      </c>
      <c r="B1840">
        <v>2020</v>
      </c>
      <c r="C1840">
        <v>5</v>
      </c>
      <c r="D1840">
        <v>15</v>
      </c>
      <c r="E1840" s="1">
        <v>0.58333333333333337</v>
      </c>
      <c r="F1840" t="s">
        <v>8</v>
      </c>
      <c r="G1840">
        <v>17.5</v>
      </c>
      <c r="H1840">
        <v>83</v>
      </c>
      <c r="I1840" s="3">
        <v>43.089799999999997</v>
      </c>
      <c r="J1840">
        <v>-2.7734200000000002</v>
      </c>
      <c r="K1840">
        <v>2.2578999999999998</v>
      </c>
      <c r="L1840">
        <v>299.846</v>
      </c>
      <c r="M1840" s="4">
        <v>304.053</v>
      </c>
      <c r="N1840" s="4">
        <v>542.58000000000004</v>
      </c>
      <c r="O1840">
        <v>2814.21</v>
      </c>
      <c r="P1840">
        <v>433.56799999999998</v>
      </c>
      <c r="Q1840">
        <v>0</v>
      </c>
      <c r="R1840">
        <v>28.0945</v>
      </c>
      <c r="S1840">
        <v>-222272</v>
      </c>
      <c r="T1840" s="5">
        <v>-2.3283100000000002E-10</v>
      </c>
      <c r="U1840">
        <v>100399</v>
      </c>
      <c r="V1840">
        <v>-15644.1</v>
      </c>
      <c r="W1840">
        <v>0</v>
      </c>
      <c r="X1840" s="5">
        <v>-2.3283100000000002E-10</v>
      </c>
      <c r="Y1840">
        <v>6.4913899999999997E-2</v>
      </c>
      <c r="Z1840">
        <v>0</v>
      </c>
      <c r="AA1840">
        <v>3.6445999999999999E-2</v>
      </c>
      <c r="AB1840">
        <v>-2.36949E-4</v>
      </c>
    </row>
    <row r="1841" spans="1:28" x14ac:dyDescent="0.3">
      <c r="A1841">
        <v>109</v>
      </c>
      <c r="B1841">
        <v>2020</v>
      </c>
      <c r="C1841">
        <v>5</v>
      </c>
      <c r="D1841">
        <v>15</v>
      </c>
      <c r="E1841" s="1">
        <v>0.625</v>
      </c>
      <c r="F1841" t="s">
        <v>8</v>
      </c>
      <c r="G1841">
        <v>17.5</v>
      </c>
      <c r="H1841">
        <v>83</v>
      </c>
      <c r="I1841" s="3">
        <v>42.853700000000003</v>
      </c>
      <c r="J1841">
        <v>-2.2099099999999998</v>
      </c>
      <c r="K1841">
        <v>1.4056900000000001</v>
      </c>
      <c r="L1841">
        <v>299.72699999999998</v>
      </c>
      <c r="M1841" s="4">
        <v>303.375</v>
      </c>
      <c r="N1841" s="4">
        <v>553.86400000000003</v>
      </c>
      <c r="O1841">
        <v>2859.78</v>
      </c>
      <c r="P1841">
        <v>396.45699999999999</v>
      </c>
      <c r="Q1841">
        <v>0</v>
      </c>
      <c r="R1841">
        <v>28.4679</v>
      </c>
      <c r="S1841">
        <v>-190727</v>
      </c>
      <c r="T1841" s="5">
        <v>-2.3283100000000002E-10</v>
      </c>
      <c r="U1841">
        <v>100482</v>
      </c>
      <c r="V1841">
        <v>4990.0200000000004</v>
      </c>
      <c r="W1841">
        <v>0</v>
      </c>
      <c r="X1841" s="5">
        <v>-2.3283100000000002E-10</v>
      </c>
      <c r="Y1841">
        <v>0.20818500000000001</v>
      </c>
      <c r="Z1841">
        <v>0</v>
      </c>
      <c r="AA1841">
        <v>3.6445999999999999E-2</v>
      </c>
      <c r="AB1841" s="2">
        <v>-5.6047800000000002E-5</v>
      </c>
    </row>
    <row r="1842" spans="1:28" x14ac:dyDescent="0.3">
      <c r="A1842">
        <v>109</v>
      </c>
      <c r="B1842">
        <v>2020</v>
      </c>
      <c r="C1842">
        <v>5</v>
      </c>
      <c r="D1842">
        <v>15</v>
      </c>
      <c r="E1842" s="1">
        <v>0.66666666666666663</v>
      </c>
      <c r="F1842" t="s">
        <v>8</v>
      </c>
      <c r="G1842">
        <v>17.5</v>
      </c>
      <c r="H1842">
        <v>83</v>
      </c>
      <c r="I1842" s="3">
        <v>42.381500000000003</v>
      </c>
      <c r="J1842">
        <v>-1.70438</v>
      </c>
      <c r="K1842">
        <v>1.02932</v>
      </c>
      <c r="L1842">
        <v>299.89800000000002</v>
      </c>
      <c r="M1842" s="4">
        <v>302.94</v>
      </c>
      <c r="N1842" s="4">
        <v>587.50099999999998</v>
      </c>
      <c r="O1842">
        <v>3008.73</v>
      </c>
      <c r="P1842">
        <v>326.92</v>
      </c>
      <c r="Q1842">
        <v>0</v>
      </c>
      <c r="R1842">
        <v>28.766100000000002</v>
      </c>
      <c r="S1842">
        <v>-153426</v>
      </c>
      <c r="T1842" s="5">
        <v>-2.3283100000000002E-10</v>
      </c>
      <c r="U1842">
        <v>100546</v>
      </c>
      <c r="V1842">
        <v>7756.61</v>
      </c>
      <c r="W1842">
        <v>0</v>
      </c>
      <c r="X1842" s="5">
        <v>-2.3283100000000002E-10</v>
      </c>
      <c r="Y1842">
        <v>0.17888699999999999</v>
      </c>
      <c r="Z1842">
        <v>0</v>
      </c>
      <c r="AA1842">
        <v>3.6437999999999998E-2</v>
      </c>
      <c r="AB1842" s="2">
        <v>6.5928999999999998E-5</v>
      </c>
    </row>
    <row r="1843" spans="1:28" x14ac:dyDescent="0.3">
      <c r="A1843">
        <v>109</v>
      </c>
      <c r="B1843">
        <v>2020</v>
      </c>
      <c r="C1843">
        <v>5</v>
      </c>
      <c r="D1843">
        <v>15</v>
      </c>
      <c r="E1843" s="1">
        <v>0.70833333333333337</v>
      </c>
      <c r="F1843" t="s">
        <v>8</v>
      </c>
      <c r="G1843">
        <v>17.5</v>
      </c>
      <c r="H1843">
        <v>83</v>
      </c>
      <c r="I1843" s="3">
        <v>41.783099999999997</v>
      </c>
      <c r="J1843">
        <v>-1.8089</v>
      </c>
      <c r="K1843">
        <v>0.66782699999999995</v>
      </c>
      <c r="L1843">
        <v>299.94600000000003</v>
      </c>
      <c r="M1843" s="4">
        <v>302.892</v>
      </c>
      <c r="N1843" s="4">
        <v>617.44899999999996</v>
      </c>
      <c r="O1843">
        <v>3015.26</v>
      </c>
      <c r="P1843">
        <v>321.57900000000001</v>
      </c>
      <c r="Q1843">
        <v>0</v>
      </c>
      <c r="R1843">
        <v>27.9651</v>
      </c>
      <c r="S1843">
        <v>-124525</v>
      </c>
      <c r="T1843" s="5">
        <v>-2.3283100000000002E-10</v>
      </c>
      <c r="U1843">
        <v>100584</v>
      </c>
      <c r="V1843">
        <v>3030.35</v>
      </c>
      <c r="W1843">
        <v>0</v>
      </c>
      <c r="X1843" s="5">
        <v>-2.3283100000000002E-10</v>
      </c>
      <c r="Y1843">
        <v>0.126196</v>
      </c>
      <c r="Z1843">
        <v>0</v>
      </c>
      <c r="AA1843">
        <v>3.6437999999999998E-2</v>
      </c>
      <c r="AB1843" s="2">
        <v>-1.3637399999999999E-5</v>
      </c>
    </row>
    <row r="1844" spans="1:28" x14ac:dyDescent="0.3">
      <c r="A1844">
        <v>109</v>
      </c>
      <c r="B1844">
        <v>2020</v>
      </c>
      <c r="C1844">
        <v>5</v>
      </c>
      <c r="D1844">
        <v>15</v>
      </c>
      <c r="E1844" s="1">
        <v>0.75</v>
      </c>
      <c r="F1844" t="s">
        <v>8</v>
      </c>
      <c r="G1844">
        <v>17.5</v>
      </c>
      <c r="H1844">
        <v>83</v>
      </c>
      <c r="I1844" s="3">
        <v>41.255099999999999</v>
      </c>
      <c r="J1844">
        <v>-1.52525</v>
      </c>
      <c r="K1844">
        <v>0.118147</v>
      </c>
      <c r="L1844">
        <v>299.745</v>
      </c>
      <c r="M1844" s="4">
        <v>303.38499999999999</v>
      </c>
      <c r="N1844" s="4">
        <v>619.86199999999997</v>
      </c>
      <c r="O1844">
        <v>3012.97</v>
      </c>
      <c r="P1844">
        <v>334.30500000000001</v>
      </c>
      <c r="Q1844">
        <v>0</v>
      </c>
      <c r="R1844">
        <v>25.9208</v>
      </c>
      <c r="S1844">
        <v>-104083</v>
      </c>
      <c r="T1844" s="5">
        <v>-2.3283100000000002E-10</v>
      </c>
      <c r="U1844">
        <v>100522</v>
      </c>
      <c r="V1844">
        <v>340.61200000000002</v>
      </c>
      <c r="W1844">
        <v>0</v>
      </c>
      <c r="X1844" s="5">
        <v>-2.3283100000000002E-10</v>
      </c>
      <c r="Y1844">
        <v>0.16902900000000001</v>
      </c>
      <c r="Z1844">
        <v>0</v>
      </c>
      <c r="AA1844">
        <v>3.64301E-2</v>
      </c>
      <c r="AB1844" s="2">
        <v>8.9386099999999994E-5</v>
      </c>
    </row>
    <row r="1845" spans="1:28" x14ac:dyDescent="0.3">
      <c r="A1845">
        <v>109</v>
      </c>
      <c r="B1845">
        <v>2020</v>
      </c>
      <c r="C1845">
        <v>5</v>
      </c>
      <c r="D1845">
        <v>15</v>
      </c>
      <c r="E1845" s="1">
        <v>0.79166666666666663</v>
      </c>
      <c r="F1845" t="s">
        <v>8</v>
      </c>
      <c r="G1845">
        <v>17.5</v>
      </c>
      <c r="H1845">
        <v>83</v>
      </c>
      <c r="I1845" s="3">
        <v>40.4741</v>
      </c>
      <c r="J1845">
        <v>-1.4031400000000001</v>
      </c>
      <c r="K1845">
        <v>-0.28847200000000001</v>
      </c>
      <c r="L1845">
        <v>299.70800000000003</v>
      </c>
      <c r="M1845" s="4">
        <v>302.767</v>
      </c>
      <c r="N1845" s="4">
        <v>602.97199999999998</v>
      </c>
      <c r="O1845">
        <v>3029.8</v>
      </c>
      <c r="P1845">
        <v>260.22000000000003</v>
      </c>
      <c r="Q1845">
        <v>0</v>
      </c>
      <c r="R1845">
        <v>25.983699999999999</v>
      </c>
      <c r="S1845">
        <v>-102086</v>
      </c>
      <c r="T1845" s="5">
        <v>-2.3283100000000002E-10</v>
      </c>
      <c r="U1845">
        <v>100472</v>
      </c>
      <c r="V1845">
        <v>-274.185</v>
      </c>
      <c r="W1845">
        <v>0</v>
      </c>
      <c r="X1845" s="5">
        <v>-2.3283100000000002E-10</v>
      </c>
      <c r="Y1845">
        <v>0.69839600000000002</v>
      </c>
      <c r="Z1845">
        <v>0</v>
      </c>
      <c r="AA1845">
        <v>3.6437999999999998E-2</v>
      </c>
      <c r="AB1845" s="2">
        <v>6.7617899999999995E-5</v>
      </c>
    </row>
    <row r="1846" spans="1:28" x14ac:dyDescent="0.3">
      <c r="A1846">
        <v>109</v>
      </c>
      <c r="B1846">
        <v>2020</v>
      </c>
      <c r="C1846">
        <v>5</v>
      </c>
      <c r="D1846">
        <v>15</v>
      </c>
      <c r="E1846" s="1">
        <v>0.83333333333333337</v>
      </c>
      <c r="F1846" t="s">
        <v>8</v>
      </c>
      <c r="G1846">
        <v>17.5</v>
      </c>
      <c r="H1846">
        <v>83</v>
      </c>
      <c r="I1846" s="3">
        <v>40.267800000000001</v>
      </c>
      <c r="J1846">
        <v>-0.97030099999999997</v>
      </c>
      <c r="K1846">
        <v>-0.91147699999999998</v>
      </c>
      <c r="L1846">
        <v>299.53199999999998</v>
      </c>
      <c r="M1846" s="4">
        <v>302.565</v>
      </c>
      <c r="N1846" s="4">
        <v>398.59100000000001</v>
      </c>
      <c r="O1846">
        <v>3125.29</v>
      </c>
      <c r="P1846">
        <v>224.91</v>
      </c>
      <c r="Q1846" s="2">
        <v>7.79189E-7</v>
      </c>
      <c r="R1846">
        <v>25.703900000000001</v>
      </c>
      <c r="S1846">
        <v>-106726</v>
      </c>
      <c r="T1846" s="5">
        <v>-2.3283100000000002E-10</v>
      </c>
      <c r="U1846">
        <v>100430</v>
      </c>
      <c r="V1846">
        <v>-1311.66</v>
      </c>
      <c r="W1846">
        <v>0</v>
      </c>
      <c r="X1846" s="5">
        <v>-2.3283100000000002E-10</v>
      </c>
      <c r="Y1846">
        <v>0.38522600000000001</v>
      </c>
      <c r="Z1846" s="2">
        <v>8.6874500000000001E-7</v>
      </c>
      <c r="AA1846">
        <v>3.6445999999999999E-2</v>
      </c>
      <c r="AB1846" s="2">
        <v>8.3756400000000003E-5</v>
      </c>
    </row>
    <row r="1847" spans="1:28" x14ac:dyDescent="0.3">
      <c r="A1847">
        <v>109</v>
      </c>
      <c r="B1847">
        <v>2020</v>
      </c>
      <c r="C1847">
        <v>5</v>
      </c>
      <c r="D1847">
        <v>15</v>
      </c>
      <c r="E1847" s="1">
        <v>0.875</v>
      </c>
      <c r="F1847" t="s">
        <v>8</v>
      </c>
      <c r="G1847">
        <v>17.5</v>
      </c>
      <c r="H1847">
        <v>83</v>
      </c>
      <c r="I1847" s="3">
        <v>39.721400000000003</v>
      </c>
      <c r="J1847">
        <v>-0.67239499999999996</v>
      </c>
      <c r="K1847">
        <v>-0.91609200000000002</v>
      </c>
      <c r="L1847">
        <v>299.57600000000002</v>
      </c>
      <c r="M1847" s="4">
        <v>302.88200000000001</v>
      </c>
      <c r="N1847" s="4">
        <v>292.85199999999998</v>
      </c>
      <c r="O1847">
        <v>3241.27</v>
      </c>
      <c r="P1847">
        <v>196.43600000000001</v>
      </c>
      <c r="Q1847" s="2">
        <v>7.79189E-7</v>
      </c>
      <c r="R1847">
        <v>26.153700000000001</v>
      </c>
      <c r="S1847">
        <v>-104905</v>
      </c>
      <c r="T1847" s="5">
        <v>-2.3283100000000002E-10</v>
      </c>
      <c r="U1847">
        <v>100407</v>
      </c>
      <c r="V1847">
        <v>-2425.98</v>
      </c>
      <c r="W1847">
        <v>0</v>
      </c>
      <c r="X1847" s="5">
        <v>-2.3283100000000002E-10</v>
      </c>
      <c r="Y1847">
        <v>0.11466</v>
      </c>
      <c r="Z1847" s="2">
        <v>8.6874500000000001E-7</v>
      </c>
      <c r="AA1847">
        <v>3.6453899999999997E-2</v>
      </c>
      <c r="AB1847" s="2">
        <v>7.7563699999999997E-5</v>
      </c>
    </row>
    <row r="1848" spans="1:28" x14ac:dyDescent="0.3">
      <c r="A1848">
        <v>109</v>
      </c>
      <c r="B1848">
        <v>2020</v>
      </c>
      <c r="C1848">
        <v>5</v>
      </c>
      <c r="D1848">
        <v>15</v>
      </c>
      <c r="E1848" s="1">
        <v>0.91666666666666663</v>
      </c>
      <c r="F1848" t="s">
        <v>8</v>
      </c>
      <c r="G1848">
        <v>17.5</v>
      </c>
      <c r="H1848">
        <v>83</v>
      </c>
      <c r="I1848" s="3">
        <v>39.196399999999997</v>
      </c>
      <c r="J1848">
        <v>-0.71515700000000004</v>
      </c>
      <c r="K1848">
        <v>-0.76892899999999997</v>
      </c>
      <c r="L1848">
        <v>299.13400000000001</v>
      </c>
      <c r="M1848" s="4">
        <v>300.88799999999998</v>
      </c>
      <c r="N1848" s="4">
        <v>304.41899999999998</v>
      </c>
      <c r="O1848">
        <v>2684.26</v>
      </c>
      <c r="P1848">
        <v>200.083</v>
      </c>
      <c r="Q1848" s="2">
        <v>1.16878E-6</v>
      </c>
      <c r="R1848">
        <v>26.336099999999998</v>
      </c>
      <c r="S1848">
        <v>-101440</v>
      </c>
      <c r="T1848" s="5">
        <v>-2.3283100000000002E-10</v>
      </c>
      <c r="U1848">
        <v>100464</v>
      </c>
      <c r="V1848">
        <v>-3886.12</v>
      </c>
      <c r="W1848">
        <v>0</v>
      </c>
      <c r="X1848" s="5">
        <v>-2.3283100000000002E-10</v>
      </c>
      <c r="Y1848">
        <v>0.178399</v>
      </c>
      <c r="Z1848" s="2">
        <v>1.44791E-6</v>
      </c>
      <c r="AA1848">
        <v>4.0222500000000001E-2</v>
      </c>
      <c r="AB1848">
        <v>1.9822700000000001E-4</v>
      </c>
    </row>
    <row r="1849" spans="1:28" x14ac:dyDescent="0.3">
      <c r="A1849">
        <v>109</v>
      </c>
      <c r="B1849">
        <v>2020</v>
      </c>
      <c r="C1849">
        <v>5</v>
      </c>
      <c r="D1849">
        <v>15</v>
      </c>
      <c r="E1849" s="1">
        <v>0.95833333333333337</v>
      </c>
      <c r="F1849" t="s">
        <v>8</v>
      </c>
      <c r="G1849">
        <v>17.5</v>
      </c>
      <c r="H1849">
        <v>83</v>
      </c>
      <c r="I1849" s="3">
        <v>38.716500000000003</v>
      </c>
      <c r="J1849">
        <v>-0.26235900000000001</v>
      </c>
      <c r="K1849">
        <v>-1.19093</v>
      </c>
      <c r="L1849">
        <v>299.2</v>
      </c>
      <c r="M1849" s="4">
        <v>300.916</v>
      </c>
      <c r="N1849" s="4">
        <v>294.839</v>
      </c>
      <c r="O1849">
        <v>2661.25</v>
      </c>
      <c r="P1849">
        <v>201.792</v>
      </c>
      <c r="Q1849" s="2">
        <v>2.3375699999999999E-6</v>
      </c>
      <c r="R1849">
        <v>27.0397</v>
      </c>
      <c r="S1849">
        <v>-107608</v>
      </c>
      <c r="T1849" s="5">
        <v>-2.3283100000000002E-10</v>
      </c>
      <c r="U1849">
        <v>100422</v>
      </c>
      <c r="V1849">
        <v>-3002.35</v>
      </c>
      <c r="W1849">
        <v>0</v>
      </c>
      <c r="X1849" s="5">
        <v>-2.3283100000000002E-10</v>
      </c>
      <c r="Y1849">
        <v>0.17186799999999999</v>
      </c>
      <c r="Z1849" s="2">
        <v>2.89582E-6</v>
      </c>
      <c r="AA1849">
        <v>4.0230399999999999E-2</v>
      </c>
      <c r="AB1849">
        <v>1.1472E-4</v>
      </c>
    </row>
    <row r="1850" spans="1:28" x14ac:dyDescent="0.3">
      <c r="A1850">
        <v>110</v>
      </c>
      <c r="B1850">
        <v>2020</v>
      </c>
      <c r="C1850">
        <v>5</v>
      </c>
      <c r="D1850">
        <v>26</v>
      </c>
      <c r="E1850" s="1">
        <v>0</v>
      </c>
      <c r="F1850" t="s">
        <v>8</v>
      </c>
      <c r="G1850">
        <v>17.5</v>
      </c>
      <c r="H1850">
        <v>83</v>
      </c>
      <c r="I1850" s="3">
        <v>45.927900000000001</v>
      </c>
      <c r="J1850">
        <v>3.0787499999999999</v>
      </c>
      <c r="K1850">
        <v>4.3391999999999999</v>
      </c>
      <c r="L1850">
        <v>299.93900000000002</v>
      </c>
      <c r="M1850" s="4">
        <v>302.95699999999999</v>
      </c>
      <c r="N1850" s="4">
        <v>628.94500000000005</v>
      </c>
      <c r="O1850">
        <v>2618.89</v>
      </c>
      <c r="P1850">
        <v>-32767</v>
      </c>
      <c r="Q1850" s="2">
        <v>9.1554700000000003E-6</v>
      </c>
      <c r="R1850">
        <v>32.706800000000001</v>
      </c>
      <c r="S1850">
        <v>-247883</v>
      </c>
      <c r="T1850" s="4">
        <v>274.012</v>
      </c>
      <c r="U1850">
        <v>100592</v>
      </c>
      <c r="V1850">
        <v>5566.39</v>
      </c>
      <c r="W1850">
        <v>294.03199999999998</v>
      </c>
      <c r="X1850" s="4">
        <v>235.14400000000001</v>
      </c>
      <c r="Y1850">
        <v>0.52541499999999997</v>
      </c>
      <c r="Z1850" s="2">
        <v>1.0424900000000001E-5</v>
      </c>
      <c r="AA1850">
        <v>3.6835600000000003E-2</v>
      </c>
      <c r="AB1850">
        <v>3.0687999999999999E-4</v>
      </c>
    </row>
    <row r="1851" spans="1:28" x14ac:dyDescent="0.3">
      <c r="A1851">
        <v>110</v>
      </c>
      <c r="B1851">
        <v>2020</v>
      </c>
      <c r="C1851">
        <v>5</v>
      </c>
      <c r="D1851">
        <v>26</v>
      </c>
      <c r="E1851" s="1">
        <v>4.1666666666666664E-2</v>
      </c>
      <c r="F1851" t="s">
        <v>8</v>
      </c>
      <c r="G1851">
        <v>17.5</v>
      </c>
      <c r="H1851">
        <v>83</v>
      </c>
      <c r="I1851" s="3">
        <v>45.582500000000003</v>
      </c>
      <c r="J1851">
        <v>3.2868599999999999</v>
      </c>
      <c r="K1851">
        <v>4.2899700000000003</v>
      </c>
      <c r="L1851">
        <v>299.959</v>
      </c>
      <c r="M1851" s="4">
        <v>303.101</v>
      </c>
      <c r="N1851" s="4">
        <v>668.54399999999998</v>
      </c>
      <c r="O1851">
        <v>2367.12</v>
      </c>
      <c r="P1851">
        <v>-32767</v>
      </c>
      <c r="Q1851" s="2">
        <v>8.1814799999999998E-6</v>
      </c>
      <c r="R1851">
        <v>32.837400000000002</v>
      </c>
      <c r="S1851">
        <v>-266680</v>
      </c>
      <c r="T1851" s="4">
        <v>164736</v>
      </c>
      <c r="U1851">
        <v>100659</v>
      </c>
      <c r="V1851">
        <v>-18487.599999999999</v>
      </c>
      <c r="W1851">
        <v>229286</v>
      </c>
      <c r="X1851" s="4">
        <v>189173</v>
      </c>
      <c r="Y1851">
        <v>0.54278000000000004</v>
      </c>
      <c r="Z1851" s="2">
        <v>8.97704E-6</v>
      </c>
      <c r="AA1851">
        <v>3.68594E-2</v>
      </c>
      <c r="AB1851">
        <v>2.0573299999999999E-4</v>
      </c>
    </row>
    <row r="1852" spans="1:28" x14ac:dyDescent="0.3">
      <c r="A1852">
        <v>110</v>
      </c>
      <c r="B1852">
        <v>2020</v>
      </c>
      <c r="C1852">
        <v>5</v>
      </c>
      <c r="D1852">
        <v>26</v>
      </c>
      <c r="E1852" s="1">
        <v>8.3333333333333329E-2</v>
      </c>
      <c r="F1852" t="s">
        <v>8</v>
      </c>
      <c r="G1852">
        <v>17.5</v>
      </c>
      <c r="H1852">
        <v>83</v>
      </c>
      <c r="I1852" s="3">
        <v>45.182899999999997</v>
      </c>
      <c r="J1852">
        <v>3.56243</v>
      </c>
      <c r="K1852">
        <v>4.3463700000000003</v>
      </c>
      <c r="L1852">
        <v>299.83300000000003</v>
      </c>
      <c r="M1852" s="4">
        <v>303.93599999999998</v>
      </c>
      <c r="N1852" s="4">
        <v>765.41200000000003</v>
      </c>
      <c r="O1852">
        <v>2198.6999999999998</v>
      </c>
      <c r="P1852">
        <v>-32767</v>
      </c>
      <c r="Q1852" s="2">
        <v>2.1427700000000002E-5</v>
      </c>
      <c r="R1852">
        <v>32.575000000000003</v>
      </c>
      <c r="S1852">
        <v>-328653</v>
      </c>
      <c r="T1852" s="4">
        <v>640913</v>
      </c>
      <c r="U1852">
        <v>100695</v>
      </c>
      <c r="V1852">
        <v>-132955</v>
      </c>
      <c r="W1852">
        <v>886448</v>
      </c>
      <c r="X1852" s="4">
        <v>730767</v>
      </c>
      <c r="Y1852">
        <v>0.51110100000000003</v>
      </c>
      <c r="Z1852" s="2">
        <v>2.20082E-5</v>
      </c>
      <c r="AA1852">
        <v>3.68992E-2</v>
      </c>
      <c r="AB1852">
        <v>1.41555E-4</v>
      </c>
    </row>
    <row r="1853" spans="1:28" x14ac:dyDescent="0.3">
      <c r="A1853">
        <v>110</v>
      </c>
      <c r="B1853">
        <v>2020</v>
      </c>
      <c r="C1853">
        <v>5</v>
      </c>
      <c r="D1853">
        <v>26</v>
      </c>
      <c r="E1853" s="1">
        <v>0.125</v>
      </c>
      <c r="F1853" t="s">
        <v>8</v>
      </c>
      <c r="G1853">
        <v>17.5</v>
      </c>
      <c r="H1853">
        <v>83</v>
      </c>
      <c r="I1853" s="3">
        <v>44.701500000000003</v>
      </c>
      <c r="J1853">
        <v>3.6997399999999998</v>
      </c>
      <c r="K1853">
        <v>4.6360799999999998</v>
      </c>
      <c r="L1853">
        <v>299.63299999999998</v>
      </c>
      <c r="M1853" s="4">
        <v>303.971</v>
      </c>
      <c r="N1853" s="4">
        <v>874.91200000000003</v>
      </c>
      <c r="O1853">
        <v>1997.43</v>
      </c>
      <c r="P1853">
        <v>-32767</v>
      </c>
      <c r="Q1853" s="2">
        <v>1.5973399999999999E-5</v>
      </c>
      <c r="R1853">
        <v>31.696400000000001</v>
      </c>
      <c r="S1853">
        <v>-419879</v>
      </c>
      <c r="T1853" s="5">
        <v>1290050</v>
      </c>
      <c r="U1853">
        <v>100742</v>
      </c>
      <c r="V1853">
        <v>-301218</v>
      </c>
      <c r="W1853" s="2">
        <v>1658340</v>
      </c>
      <c r="X1853" s="5">
        <v>1459950</v>
      </c>
      <c r="Y1853">
        <v>0.79755200000000004</v>
      </c>
      <c r="Z1853" s="2">
        <v>1.62166E-5</v>
      </c>
      <c r="AA1853">
        <v>3.6915099999999999E-2</v>
      </c>
      <c r="AB1853">
        <v>2.71601E-4</v>
      </c>
    </row>
    <row r="1854" spans="1:28" x14ac:dyDescent="0.3">
      <c r="A1854">
        <v>110</v>
      </c>
      <c r="B1854">
        <v>2020</v>
      </c>
      <c r="C1854">
        <v>5</v>
      </c>
      <c r="D1854">
        <v>26</v>
      </c>
      <c r="E1854" s="1">
        <v>0.16666666666666666</v>
      </c>
      <c r="F1854" t="s">
        <v>8</v>
      </c>
      <c r="G1854">
        <v>17.5</v>
      </c>
      <c r="H1854">
        <v>83</v>
      </c>
      <c r="I1854" s="3">
        <v>44.188699999999997</v>
      </c>
      <c r="J1854">
        <v>3.76911</v>
      </c>
      <c r="K1854">
        <v>5.04373</v>
      </c>
      <c r="L1854">
        <v>299.64499999999998</v>
      </c>
      <c r="M1854" s="4">
        <v>304.10399999999998</v>
      </c>
      <c r="N1854" s="4">
        <v>935.80100000000004</v>
      </c>
      <c r="O1854">
        <v>1848.59</v>
      </c>
      <c r="P1854">
        <v>-32767</v>
      </c>
      <c r="Q1854" s="2">
        <v>9.7398600000000003E-6</v>
      </c>
      <c r="R1854">
        <v>30.4099</v>
      </c>
      <c r="S1854">
        <v>-502588</v>
      </c>
      <c r="T1854" s="5">
        <v>1825900</v>
      </c>
      <c r="U1854">
        <v>100768</v>
      </c>
      <c r="V1854">
        <v>-449922</v>
      </c>
      <c r="W1854" s="2">
        <v>2370250</v>
      </c>
      <c r="X1854" s="5">
        <v>2052450</v>
      </c>
      <c r="Y1854">
        <v>0.54699200000000003</v>
      </c>
      <c r="Z1854" s="2">
        <v>1.01354E-5</v>
      </c>
      <c r="AA1854">
        <v>3.6851500000000002E-2</v>
      </c>
      <c r="AB1854">
        <v>4.0277299999999999E-4</v>
      </c>
    </row>
    <row r="1855" spans="1:28" x14ac:dyDescent="0.3">
      <c r="A1855">
        <v>110</v>
      </c>
      <c r="B1855">
        <v>2020</v>
      </c>
      <c r="C1855">
        <v>5</v>
      </c>
      <c r="D1855">
        <v>26</v>
      </c>
      <c r="E1855" s="1">
        <v>0.20833333333333334</v>
      </c>
      <c r="F1855" t="s">
        <v>8</v>
      </c>
      <c r="G1855">
        <v>17.5</v>
      </c>
      <c r="H1855">
        <v>83</v>
      </c>
      <c r="I1855" s="3">
        <v>43.267099999999999</v>
      </c>
      <c r="J1855">
        <v>3.8665099999999999</v>
      </c>
      <c r="K1855">
        <v>5.30267</v>
      </c>
      <c r="L1855">
        <v>299.42599999999999</v>
      </c>
      <c r="M1855" s="4">
        <v>305.42200000000003</v>
      </c>
      <c r="N1855" s="4">
        <v>990.01900000000001</v>
      </c>
      <c r="O1855">
        <v>1719.9</v>
      </c>
      <c r="P1855">
        <v>-32767</v>
      </c>
      <c r="Q1855" s="2">
        <v>4.6751299999999999E-6</v>
      </c>
      <c r="R1855">
        <v>28.543099999999999</v>
      </c>
      <c r="S1855">
        <v>-598337</v>
      </c>
      <c r="T1855" s="5">
        <v>2459800</v>
      </c>
      <c r="U1855">
        <v>100775</v>
      </c>
      <c r="V1855">
        <v>-622987</v>
      </c>
      <c r="W1855" s="2">
        <v>2931730</v>
      </c>
      <c r="X1855" s="5">
        <v>2745300</v>
      </c>
      <c r="Y1855">
        <v>0.44308999999999998</v>
      </c>
      <c r="Z1855" s="2">
        <v>4.63331E-6</v>
      </c>
      <c r="AA1855">
        <v>3.6771999999999999E-2</v>
      </c>
      <c r="AB1855">
        <v>4.4405699999999998E-4</v>
      </c>
    </row>
    <row r="1856" spans="1:28" x14ac:dyDescent="0.3">
      <c r="A1856">
        <v>110</v>
      </c>
      <c r="B1856">
        <v>2020</v>
      </c>
      <c r="C1856">
        <v>5</v>
      </c>
      <c r="D1856">
        <v>26</v>
      </c>
      <c r="E1856" s="1">
        <v>0.25</v>
      </c>
      <c r="F1856" t="s">
        <v>8</v>
      </c>
      <c r="G1856">
        <v>17.5</v>
      </c>
      <c r="H1856">
        <v>83</v>
      </c>
      <c r="I1856" s="3">
        <v>41.837400000000002</v>
      </c>
      <c r="J1856">
        <v>3.7453599999999998</v>
      </c>
      <c r="K1856">
        <v>5.5857200000000002</v>
      </c>
      <c r="L1856">
        <v>299.209</v>
      </c>
      <c r="M1856" s="4">
        <v>305.93700000000001</v>
      </c>
      <c r="N1856" s="4">
        <v>1013.37</v>
      </c>
      <c r="O1856">
        <v>1511.98</v>
      </c>
      <c r="P1856">
        <v>-32767</v>
      </c>
      <c r="Q1856" s="2">
        <v>4.0907399999999999E-6</v>
      </c>
      <c r="R1856">
        <v>26.726700000000001</v>
      </c>
      <c r="S1856">
        <v>-648737</v>
      </c>
      <c r="T1856" s="5">
        <v>2544690</v>
      </c>
      <c r="U1856">
        <v>100727</v>
      </c>
      <c r="V1856">
        <v>-682200</v>
      </c>
      <c r="W1856" s="2">
        <v>3280870</v>
      </c>
      <c r="X1856" s="5">
        <v>2842650</v>
      </c>
      <c r="Y1856">
        <v>0.27847</v>
      </c>
      <c r="Z1856" s="2">
        <v>3.7645600000000001E-6</v>
      </c>
      <c r="AA1856">
        <v>3.6668600000000003E-2</v>
      </c>
      <c r="AB1856">
        <v>3.7293500000000002E-4</v>
      </c>
    </row>
    <row r="1857" spans="1:28" x14ac:dyDescent="0.3">
      <c r="A1857">
        <v>110</v>
      </c>
      <c r="B1857">
        <v>2020</v>
      </c>
      <c r="C1857">
        <v>5</v>
      </c>
      <c r="D1857">
        <v>26</v>
      </c>
      <c r="E1857" s="1">
        <v>0.29166666666666669</v>
      </c>
      <c r="F1857" t="s">
        <v>8</v>
      </c>
      <c r="G1857">
        <v>17.5</v>
      </c>
      <c r="H1857">
        <v>83</v>
      </c>
      <c r="I1857" s="3">
        <v>36.8917</v>
      </c>
      <c r="J1857">
        <v>3.2897099999999999</v>
      </c>
      <c r="K1857">
        <v>5.9784899999999999</v>
      </c>
      <c r="L1857">
        <v>298.94099999999997</v>
      </c>
      <c r="M1857" s="4">
        <v>305.99799999999999</v>
      </c>
      <c r="N1857" s="4">
        <v>1011.02</v>
      </c>
      <c r="O1857">
        <v>1293.6400000000001</v>
      </c>
      <c r="P1857">
        <v>-32767</v>
      </c>
      <c r="Q1857" s="2">
        <v>9.7398599999999994E-7</v>
      </c>
      <c r="R1857">
        <v>22.683700000000002</v>
      </c>
      <c r="S1857">
        <v>-656785</v>
      </c>
      <c r="T1857" s="5">
        <v>2796510</v>
      </c>
      <c r="U1857">
        <v>100666</v>
      </c>
      <c r="V1857">
        <v>-762162</v>
      </c>
      <c r="W1857" s="2">
        <v>3386950</v>
      </c>
      <c r="X1857" s="5">
        <v>3126470</v>
      </c>
      <c r="Y1857">
        <v>0.199518</v>
      </c>
      <c r="Z1857" s="2">
        <v>8.6874500000000001E-7</v>
      </c>
      <c r="AA1857">
        <v>3.65732E-2</v>
      </c>
      <c r="AB1857">
        <v>1.7007799999999999E-4</v>
      </c>
    </row>
    <row r="1858" spans="1:28" x14ac:dyDescent="0.3">
      <c r="A1858">
        <v>110</v>
      </c>
      <c r="B1858">
        <v>2020</v>
      </c>
      <c r="C1858">
        <v>5</v>
      </c>
      <c r="D1858">
        <v>26</v>
      </c>
      <c r="E1858" s="1">
        <v>0.33333333333333331</v>
      </c>
      <c r="F1858" t="s">
        <v>8</v>
      </c>
      <c r="G1858">
        <v>17.5</v>
      </c>
      <c r="H1858">
        <v>83</v>
      </c>
      <c r="I1858" s="3">
        <v>36.962800000000001</v>
      </c>
      <c r="J1858">
        <v>2.4610799999999999</v>
      </c>
      <c r="K1858">
        <v>6.6568800000000001</v>
      </c>
      <c r="L1858">
        <v>298.92700000000002</v>
      </c>
      <c r="M1858" s="4">
        <v>306.05399999999997</v>
      </c>
      <c r="N1858" s="4">
        <v>955.81299999999999</v>
      </c>
      <c r="O1858">
        <v>1456.34</v>
      </c>
      <c r="P1858">
        <v>-32767</v>
      </c>
      <c r="Q1858">
        <v>0</v>
      </c>
      <c r="R1858">
        <v>22.990500000000001</v>
      </c>
      <c r="S1858">
        <v>-673644</v>
      </c>
      <c r="T1858" s="5">
        <v>2730420</v>
      </c>
      <c r="U1858">
        <v>100560</v>
      </c>
      <c r="V1858">
        <v>-755899</v>
      </c>
      <c r="W1858" s="2">
        <v>3244110</v>
      </c>
      <c r="X1858" s="5">
        <v>3041520</v>
      </c>
      <c r="Y1858">
        <v>3.7477299999999998E-2</v>
      </c>
      <c r="Z1858">
        <v>0</v>
      </c>
      <c r="AA1858">
        <v>3.6477799999999998E-2</v>
      </c>
      <c r="AB1858" s="2">
        <v>-7.5376400000000006E-5</v>
      </c>
    </row>
    <row r="1859" spans="1:28" x14ac:dyDescent="0.3">
      <c r="A1859">
        <v>110</v>
      </c>
      <c r="B1859">
        <v>2020</v>
      </c>
      <c r="C1859">
        <v>5</v>
      </c>
      <c r="D1859">
        <v>26</v>
      </c>
      <c r="E1859" s="1">
        <v>0.375</v>
      </c>
      <c r="F1859" t="s">
        <v>8</v>
      </c>
      <c r="G1859">
        <v>17.5</v>
      </c>
      <c r="H1859">
        <v>83</v>
      </c>
      <c r="I1859" s="3">
        <v>38.631</v>
      </c>
      <c r="J1859">
        <v>2.0306099999999998</v>
      </c>
      <c r="K1859">
        <v>7.1604099999999997</v>
      </c>
      <c r="L1859">
        <v>299.20699999999999</v>
      </c>
      <c r="M1859" s="4">
        <v>305.83300000000003</v>
      </c>
      <c r="N1859" s="4">
        <v>878.03499999999997</v>
      </c>
      <c r="O1859">
        <v>1737.99</v>
      </c>
      <c r="P1859">
        <v>951.13900000000001</v>
      </c>
      <c r="Q1859">
        <v>0</v>
      </c>
      <c r="R1859">
        <v>25.178999999999998</v>
      </c>
      <c r="S1859">
        <v>-643686</v>
      </c>
      <c r="T1859" s="5">
        <v>2525020</v>
      </c>
      <c r="U1859">
        <v>100500</v>
      </c>
      <c r="V1859">
        <v>-710019</v>
      </c>
      <c r="W1859" s="2">
        <v>2862340</v>
      </c>
      <c r="X1859" s="5">
        <v>2816020</v>
      </c>
      <c r="Y1859">
        <v>1.31842E-2</v>
      </c>
      <c r="Z1859">
        <v>0</v>
      </c>
      <c r="AA1859">
        <v>3.63903E-2</v>
      </c>
      <c r="AB1859">
        <v>-4.3849200000000002E-4</v>
      </c>
    </row>
    <row r="1860" spans="1:28" x14ac:dyDescent="0.3">
      <c r="A1860">
        <v>110</v>
      </c>
      <c r="B1860">
        <v>2020</v>
      </c>
      <c r="C1860">
        <v>5</v>
      </c>
      <c r="D1860">
        <v>26</v>
      </c>
      <c r="E1860" s="1">
        <v>0.41666666666666669</v>
      </c>
      <c r="F1860" t="s">
        <v>8</v>
      </c>
      <c r="G1860">
        <v>17.5</v>
      </c>
      <c r="H1860">
        <v>83</v>
      </c>
      <c r="I1860" s="3">
        <v>40.828699999999998</v>
      </c>
      <c r="J1860">
        <v>1.6999200000000001</v>
      </c>
      <c r="K1860">
        <v>7.1737399999999996</v>
      </c>
      <c r="L1860">
        <v>299.68799999999999</v>
      </c>
      <c r="M1860" s="4">
        <v>304.19299999999998</v>
      </c>
      <c r="N1860" s="4">
        <v>687.49199999999996</v>
      </c>
      <c r="O1860">
        <v>1650.17</v>
      </c>
      <c r="P1860">
        <v>925.19799999999998</v>
      </c>
      <c r="Q1860">
        <v>0</v>
      </c>
      <c r="R1860">
        <v>27.886299999999999</v>
      </c>
      <c r="S1860">
        <v>-579598</v>
      </c>
      <c r="T1860" s="5">
        <v>2000070</v>
      </c>
      <c r="U1860">
        <v>100459</v>
      </c>
      <c r="V1860">
        <v>-591325</v>
      </c>
      <c r="W1860" s="2">
        <v>2275750</v>
      </c>
      <c r="X1860" s="5">
        <v>2238680</v>
      </c>
      <c r="Y1860">
        <v>2.2004200000000002E-2</v>
      </c>
      <c r="Z1860">
        <v>0</v>
      </c>
      <c r="AA1860">
        <v>3.6612899999999997E-2</v>
      </c>
      <c r="AB1860">
        <v>-5.2969300000000003E-4</v>
      </c>
    </row>
    <row r="1861" spans="1:28" x14ac:dyDescent="0.3">
      <c r="A1861">
        <v>110</v>
      </c>
      <c r="B1861">
        <v>2020</v>
      </c>
      <c r="C1861">
        <v>5</v>
      </c>
      <c r="D1861">
        <v>26</v>
      </c>
      <c r="E1861" s="1">
        <v>0.45833333333333331</v>
      </c>
      <c r="F1861" t="s">
        <v>8</v>
      </c>
      <c r="G1861">
        <v>17.5</v>
      </c>
      <c r="H1861">
        <v>83</v>
      </c>
      <c r="I1861" s="3">
        <v>42.887300000000003</v>
      </c>
      <c r="J1861">
        <v>1.55881</v>
      </c>
      <c r="K1861">
        <v>7.5465200000000001</v>
      </c>
      <c r="L1861">
        <v>299.97800000000001</v>
      </c>
      <c r="M1861" s="4">
        <v>304.07499999999999</v>
      </c>
      <c r="N1861" s="4">
        <v>580.97299999999996</v>
      </c>
      <c r="O1861">
        <v>1664.37</v>
      </c>
      <c r="P1861">
        <v>892.60400000000004</v>
      </c>
      <c r="Q1861">
        <v>0</v>
      </c>
      <c r="R1861">
        <v>30.143699999999999</v>
      </c>
      <c r="S1861">
        <v>-517038</v>
      </c>
      <c r="T1861" s="5">
        <v>1390660</v>
      </c>
      <c r="U1861">
        <v>100437</v>
      </c>
      <c r="V1861">
        <v>-456800</v>
      </c>
      <c r="W1861" s="2">
        <v>1545900</v>
      </c>
      <c r="X1861" s="5">
        <v>1571050</v>
      </c>
      <c r="Y1861">
        <v>0</v>
      </c>
      <c r="Z1861">
        <v>0</v>
      </c>
      <c r="AA1861">
        <v>3.6565199999999999E-2</v>
      </c>
      <c r="AB1861">
        <v>-2.7091499999999999E-4</v>
      </c>
    </row>
    <row r="1862" spans="1:28" x14ac:dyDescent="0.3">
      <c r="A1862">
        <v>110</v>
      </c>
      <c r="B1862">
        <v>2020</v>
      </c>
      <c r="C1862">
        <v>5</v>
      </c>
      <c r="D1862">
        <v>26</v>
      </c>
      <c r="E1862" s="1">
        <v>0.5</v>
      </c>
      <c r="F1862" t="s">
        <v>8</v>
      </c>
      <c r="G1862">
        <v>17.5</v>
      </c>
      <c r="H1862">
        <v>83</v>
      </c>
      <c r="I1862" s="3">
        <v>43.966299999999997</v>
      </c>
      <c r="J1862">
        <v>1.66144</v>
      </c>
      <c r="K1862">
        <v>7.1393800000000001</v>
      </c>
      <c r="L1862">
        <v>300.06700000000001</v>
      </c>
      <c r="M1862" s="4">
        <v>304.17399999999998</v>
      </c>
      <c r="N1862" s="4">
        <v>549.17999999999995</v>
      </c>
      <c r="O1862">
        <v>1600.48</v>
      </c>
      <c r="P1862">
        <v>805.82299999999998</v>
      </c>
      <c r="Q1862">
        <v>0</v>
      </c>
      <c r="R1862">
        <v>31.358699999999999</v>
      </c>
      <c r="S1862">
        <v>-437326</v>
      </c>
      <c r="T1862" s="4">
        <v>667547</v>
      </c>
      <c r="U1862">
        <v>100423</v>
      </c>
      <c r="V1862">
        <v>-245040</v>
      </c>
      <c r="W1862">
        <v>774363</v>
      </c>
      <c r="X1862" s="4">
        <v>764922</v>
      </c>
      <c r="Y1862">
        <v>6.5921E-3</v>
      </c>
      <c r="Z1862">
        <v>0</v>
      </c>
      <c r="AA1862">
        <v>3.6541400000000002E-2</v>
      </c>
      <c r="AB1862">
        <v>-1.8665700000000001E-4</v>
      </c>
    </row>
    <row r="1863" spans="1:28" x14ac:dyDescent="0.3">
      <c r="A1863">
        <v>110</v>
      </c>
      <c r="B1863">
        <v>2020</v>
      </c>
      <c r="C1863">
        <v>5</v>
      </c>
      <c r="D1863">
        <v>26</v>
      </c>
      <c r="E1863" s="1">
        <v>0.54166666666666663</v>
      </c>
      <c r="F1863" t="s">
        <v>8</v>
      </c>
      <c r="G1863">
        <v>17.5</v>
      </c>
      <c r="H1863">
        <v>83</v>
      </c>
      <c r="I1863" s="3">
        <v>44.228400000000001</v>
      </c>
      <c r="J1863">
        <v>1.8500700000000001</v>
      </c>
      <c r="K1863">
        <v>6.0846299999999998</v>
      </c>
      <c r="L1863">
        <v>300.11200000000002</v>
      </c>
      <c r="M1863" s="4">
        <v>304.19200000000001</v>
      </c>
      <c r="N1863" s="4">
        <v>544.99300000000005</v>
      </c>
      <c r="O1863">
        <v>1606.67</v>
      </c>
      <c r="P1863">
        <v>761.12800000000004</v>
      </c>
      <c r="Q1863">
        <v>0</v>
      </c>
      <c r="R1863">
        <v>31.859000000000002</v>
      </c>
      <c r="S1863">
        <v>-345747</v>
      </c>
      <c r="T1863" s="4">
        <v>134759</v>
      </c>
      <c r="U1863">
        <v>100490</v>
      </c>
      <c r="V1863">
        <v>-76048</v>
      </c>
      <c r="W1863">
        <v>155837</v>
      </c>
      <c r="X1863" s="4">
        <v>155606</v>
      </c>
      <c r="Y1863">
        <v>4.4099899999999997E-2</v>
      </c>
      <c r="Z1863">
        <v>0</v>
      </c>
      <c r="AA1863">
        <v>3.6533400000000001E-2</v>
      </c>
      <c r="AB1863" s="2">
        <v>-8.4571600000000002E-5</v>
      </c>
    </row>
    <row r="1864" spans="1:28" x14ac:dyDescent="0.3">
      <c r="A1864">
        <v>110</v>
      </c>
      <c r="B1864">
        <v>2020</v>
      </c>
      <c r="C1864">
        <v>5</v>
      </c>
      <c r="D1864">
        <v>26</v>
      </c>
      <c r="E1864" s="1">
        <v>0.58333333333333337</v>
      </c>
      <c r="F1864" t="s">
        <v>8</v>
      </c>
      <c r="G1864">
        <v>17.5</v>
      </c>
      <c r="H1864">
        <v>83</v>
      </c>
      <c r="I1864" s="3">
        <v>45.040799999999997</v>
      </c>
      <c r="J1864">
        <v>1.89045</v>
      </c>
      <c r="K1864">
        <v>5.4447099999999997</v>
      </c>
      <c r="L1864">
        <v>300.21499999999997</v>
      </c>
      <c r="M1864" s="4">
        <v>303.798</v>
      </c>
      <c r="N1864" s="4">
        <v>539.529</v>
      </c>
      <c r="O1864">
        <v>1731.12</v>
      </c>
      <c r="P1864">
        <v>822.80700000000002</v>
      </c>
      <c r="Q1864">
        <v>0</v>
      </c>
      <c r="R1864">
        <v>32.534300000000002</v>
      </c>
      <c r="S1864">
        <v>-292292</v>
      </c>
      <c r="T1864" s="5">
        <v>-2.3283100000000002E-10</v>
      </c>
      <c r="U1864">
        <v>100540</v>
      </c>
      <c r="V1864">
        <v>-18564.400000000001</v>
      </c>
      <c r="W1864">
        <v>0</v>
      </c>
      <c r="X1864" s="5">
        <v>-2.3283100000000002E-10</v>
      </c>
      <c r="Y1864">
        <v>8.2920099999999997E-2</v>
      </c>
      <c r="Z1864">
        <v>0</v>
      </c>
      <c r="AA1864">
        <v>3.6533400000000001E-2</v>
      </c>
      <c r="AB1864" s="2">
        <v>-2.71487E-5</v>
      </c>
    </row>
    <row r="1865" spans="1:28" x14ac:dyDescent="0.3">
      <c r="A1865">
        <v>110</v>
      </c>
      <c r="B1865">
        <v>2020</v>
      </c>
      <c r="C1865">
        <v>5</v>
      </c>
      <c r="D1865">
        <v>26</v>
      </c>
      <c r="E1865" s="1">
        <v>0.625</v>
      </c>
      <c r="F1865" t="s">
        <v>8</v>
      </c>
      <c r="G1865">
        <v>17.5</v>
      </c>
      <c r="H1865">
        <v>83</v>
      </c>
      <c r="I1865" s="3">
        <v>46.0456</v>
      </c>
      <c r="J1865">
        <v>1.94129</v>
      </c>
      <c r="K1865">
        <v>4.8975900000000001</v>
      </c>
      <c r="L1865">
        <v>300.24299999999999</v>
      </c>
      <c r="M1865" s="4">
        <v>303.44499999999999</v>
      </c>
      <c r="N1865" s="4">
        <v>535.20000000000005</v>
      </c>
      <c r="O1865">
        <v>1950.26</v>
      </c>
      <c r="P1865">
        <v>890.86400000000003</v>
      </c>
      <c r="Q1865">
        <v>0</v>
      </c>
      <c r="R1865">
        <v>33.2318</v>
      </c>
      <c r="S1865">
        <v>-256929</v>
      </c>
      <c r="T1865" s="5">
        <v>-2.3283100000000002E-10</v>
      </c>
      <c r="U1865">
        <v>100592</v>
      </c>
      <c r="V1865">
        <v>5220.57</v>
      </c>
      <c r="W1865">
        <v>0</v>
      </c>
      <c r="X1865" s="5">
        <v>-2.3283100000000002E-10</v>
      </c>
      <c r="Y1865">
        <v>0.12293</v>
      </c>
      <c r="Z1865">
        <v>0</v>
      </c>
      <c r="AA1865">
        <v>3.6509600000000003E-2</v>
      </c>
      <c r="AB1865" s="2">
        <v>-1.4388E-5</v>
      </c>
    </row>
    <row r="1866" spans="1:28" x14ac:dyDescent="0.3">
      <c r="A1866">
        <v>110</v>
      </c>
      <c r="B1866">
        <v>2020</v>
      </c>
      <c r="C1866">
        <v>5</v>
      </c>
      <c r="D1866">
        <v>26</v>
      </c>
      <c r="E1866" s="1">
        <v>0.66666666666666663</v>
      </c>
      <c r="F1866" t="s">
        <v>8</v>
      </c>
      <c r="G1866">
        <v>17.5</v>
      </c>
      <c r="H1866">
        <v>83</v>
      </c>
      <c r="I1866" s="3">
        <v>45.979900000000001</v>
      </c>
      <c r="J1866">
        <v>1.96315</v>
      </c>
      <c r="K1866">
        <v>4.4391800000000003</v>
      </c>
      <c r="L1866">
        <v>300.27300000000002</v>
      </c>
      <c r="M1866" s="4">
        <v>303.399</v>
      </c>
      <c r="N1866" s="4">
        <v>544.56700000000001</v>
      </c>
      <c r="O1866">
        <v>2183.59</v>
      </c>
      <c r="P1866">
        <v>922.92499999999995</v>
      </c>
      <c r="Q1866">
        <v>0</v>
      </c>
      <c r="R1866">
        <v>33.186199999999999</v>
      </c>
      <c r="S1866">
        <v>-222272</v>
      </c>
      <c r="T1866" s="5">
        <v>-2.3283100000000002E-10</v>
      </c>
      <c r="U1866">
        <v>100626</v>
      </c>
      <c r="V1866">
        <v>14673.1</v>
      </c>
      <c r="W1866">
        <v>0</v>
      </c>
      <c r="X1866" s="5">
        <v>-2.3283100000000002E-10</v>
      </c>
      <c r="Y1866">
        <v>8.4293400000000004E-2</v>
      </c>
      <c r="Z1866">
        <v>0</v>
      </c>
      <c r="AA1866">
        <v>3.6509600000000003E-2</v>
      </c>
      <c r="AB1866">
        <v>-2.0242E-4</v>
      </c>
    </row>
    <row r="1867" spans="1:28" x14ac:dyDescent="0.3">
      <c r="A1867">
        <v>110</v>
      </c>
      <c r="B1867">
        <v>2020</v>
      </c>
      <c r="C1867">
        <v>5</v>
      </c>
      <c r="D1867">
        <v>26</v>
      </c>
      <c r="E1867" s="1">
        <v>0.70833333333333337</v>
      </c>
      <c r="F1867" t="s">
        <v>8</v>
      </c>
      <c r="G1867">
        <v>17.5</v>
      </c>
      <c r="H1867">
        <v>83</v>
      </c>
      <c r="I1867" s="3">
        <v>46.062399999999997</v>
      </c>
      <c r="J1867">
        <v>1.9626699999999999</v>
      </c>
      <c r="K1867">
        <v>4.3027899999999999</v>
      </c>
      <c r="L1867">
        <v>300.41300000000001</v>
      </c>
      <c r="M1867" s="4">
        <v>303.137</v>
      </c>
      <c r="N1867" s="4">
        <v>571.25</v>
      </c>
      <c r="O1867">
        <v>2406.96</v>
      </c>
      <c r="P1867">
        <v>826.83600000000001</v>
      </c>
      <c r="Q1867">
        <v>0</v>
      </c>
      <c r="R1867">
        <v>33.408000000000001</v>
      </c>
      <c r="S1867">
        <v>-204884</v>
      </c>
      <c r="T1867" s="5">
        <v>-2.3283100000000002E-10</v>
      </c>
      <c r="U1867">
        <v>100663</v>
      </c>
      <c r="V1867">
        <v>18131.3</v>
      </c>
      <c r="W1867">
        <v>0</v>
      </c>
      <c r="X1867" s="5">
        <v>-2.3283100000000002E-10</v>
      </c>
      <c r="Y1867">
        <v>9.4089999999999993E-2</v>
      </c>
      <c r="Z1867">
        <v>0</v>
      </c>
      <c r="AA1867">
        <v>3.6501600000000002E-2</v>
      </c>
      <c r="AB1867">
        <v>-2.3938799999999999E-4</v>
      </c>
    </row>
    <row r="1868" spans="1:28" x14ac:dyDescent="0.3">
      <c r="A1868">
        <v>110</v>
      </c>
      <c r="B1868">
        <v>2020</v>
      </c>
      <c r="C1868">
        <v>5</v>
      </c>
      <c r="D1868">
        <v>26</v>
      </c>
      <c r="E1868" s="1">
        <v>0.75</v>
      </c>
      <c r="F1868" t="s">
        <v>8</v>
      </c>
      <c r="G1868">
        <v>17.5</v>
      </c>
      <c r="H1868">
        <v>83</v>
      </c>
      <c r="I1868" s="3">
        <v>46.792999999999999</v>
      </c>
      <c r="J1868">
        <v>1.8548199999999999</v>
      </c>
      <c r="K1868">
        <v>4.3694499999999996</v>
      </c>
      <c r="L1868">
        <v>300.45800000000003</v>
      </c>
      <c r="M1868" s="4">
        <v>303.19400000000002</v>
      </c>
      <c r="N1868" s="4">
        <v>590.05600000000004</v>
      </c>
      <c r="O1868">
        <v>2625.3</v>
      </c>
      <c r="P1868">
        <v>764.40899999999999</v>
      </c>
      <c r="Q1868">
        <v>0</v>
      </c>
      <c r="R1868">
        <v>34.004399999999997</v>
      </c>
      <c r="S1868">
        <v>-196954</v>
      </c>
      <c r="T1868" s="5">
        <v>-2.3283100000000002E-10</v>
      </c>
      <c r="U1868">
        <v>100642</v>
      </c>
      <c r="V1868">
        <v>19591.5</v>
      </c>
      <c r="W1868">
        <v>0</v>
      </c>
      <c r="X1868" s="5">
        <v>-2.3283100000000002E-10</v>
      </c>
      <c r="Y1868">
        <v>7.7487700000000007E-2</v>
      </c>
      <c r="Z1868">
        <v>0</v>
      </c>
      <c r="AA1868">
        <v>3.6493699999999997E-2</v>
      </c>
      <c r="AB1868" s="2">
        <v>-7.1248000000000006E-5</v>
      </c>
    </row>
    <row r="1869" spans="1:28" x14ac:dyDescent="0.3">
      <c r="A1869">
        <v>110</v>
      </c>
      <c r="B1869">
        <v>2020</v>
      </c>
      <c r="C1869">
        <v>5</v>
      </c>
      <c r="D1869">
        <v>26</v>
      </c>
      <c r="E1869" s="1">
        <v>0.79166666666666663</v>
      </c>
      <c r="F1869" t="s">
        <v>8</v>
      </c>
      <c r="G1869">
        <v>17.5</v>
      </c>
      <c r="H1869">
        <v>83</v>
      </c>
      <c r="I1869" s="3">
        <v>45.573399999999999</v>
      </c>
      <c r="J1869">
        <v>1.94699</v>
      </c>
      <c r="K1869">
        <v>4.4981499999999999</v>
      </c>
      <c r="L1869">
        <v>300.39</v>
      </c>
      <c r="M1869" s="4">
        <v>303.08699999999999</v>
      </c>
      <c r="N1869" s="4">
        <v>601.97799999999995</v>
      </c>
      <c r="O1869">
        <v>2718.73</v>
      </c>
      <c r="P1869">
        <v>676.56</v>
      </c>
      <c r="Q1869">
        <v>0</v>
      </c>
      <c r="R1869">
        <v>32.643999999999998</v>
      </c>
      <c r="S1869">
        <v>-194134</v>
      </c>
      <c r="T1869" s="5">
        <v>-2.3283100000000002E-10</v>
      </c>
      <c r="U1869">
        <v>100616</v>
      </c>
      <c r="V1869">
        <v>10062.1</v>
      </c>
      <c r="W1869">
        <v>0</v>
      </c>
      <c r="X1869" s="5">
        <v>-2.3283100000000002E-10</v>
      </c>
      <c r="Y1869">
        <v>0.15323600000000001</v>
      </c>
      <c r="Z1869">
        <v>0</v>
      </c>
      <c r="AA1869">
        <v>3.6485700000000003E-2</v>
      </c>
      <c r="AB1869" s="2">
        <v>1.9390199999999999E-5</v>
      </c>
    </row>
    <row r="1870" spans="1:28" x14ac:dyDescent="0.3">
      <c r="A1870">
        <v>110</v>
      </c>
      <c r="B1870">
        <v>2020</v>
      </c>
      <c r="C1870">
        <v>5</v>
      </c>
      <c r="D1870">
        <v>26</v>
      </c>
      <c r="E1870" s="1">
        <v>0.83333333333333337</v>
      </c>
      <c r="F1870" t="s">
        <v>8</v>
      </c>
      <c r="G1870">
        <v>17.5</v>
      </c>
      <c r="H1870">
        <v>83</v>
      </c>
      <c r="I1870" s="3">
        <v>45.182899999999997</v>
      </c>
      <c r="J1870">
        <v>2.2201900000000001</v>
      </c>
      <c r="K1870">
        <v>4.3607300000000002</v>
      </c>
      <c r="L1870">
        <v>300.30700000000002</v>
      </c>
      <c r="M1870" s="4">
        <v>302.83100000000002</v>
      </c>
      <c r="N1870" s="4">
        <v>628.02300000000002</v>
      </c>
      <c r="O1870">
        <v>2766.24</v>
      </c>
      <c r="P1870">
        <v>634.87099999999998</v>
      </c>
      <c r="Q1870">
        <v>0</v>
      </c>
      <c r="R1870">
        <v>32.531799999999997</v>
      </c>
      <c r="S1870">
        <v>-198540</v>
      </c>
      <c r="T1870" s="5">
        <v>-2.3283100000000002E-10</v>
      </c>
      <c r="U1870">
        <v>100579</v>
      </c>
      <c r="V1870">
        <v>13827.7</v>
      </c>
      <c r="W1870">
        <v>0</v>
      </c>
      <c r="X1870" s="5">
        <v>-2.3283100000000002E-10</v>
      </c>
      <c r="Y1870">
        <v>0.15872900000000001</v>
      </c>
      <c r="Z1870" s="2">
        <v>5.7916399999999996E-7</v>
      </c>
      <c r="AA1870">
        <v>3.6485700000000003E-2</v>
      </c>
      <c r="AB1870" s="2">
        <v>1.20716E-5</v>
      </c>
    </row>
    <row r="1871" spans="1:28" x14ac:dyDescent="0.3">
      <c r="A1871">
        <v>110</v>
      </c>
      <c r="B1871">
        <v>2020</v>
      </c>
      <c r="C1871">
        <v>5</v>
      </c>
      <c r="D1871">
        <v>26</v>
      </c>
      <c r="E1871" s="1">
        <v>0.875</v>
      </c>
      <c r="F1871" t="s">
        <v>8</v>
      </c>
      <c r="G1871">
        <v>17.5</v>
      </c>
      <c r="H1871">
        <v>83</v>
      </c>
      <c r="I1871" s="3">
        <v>45.091200000000001</v>
      </c>
      <c r="J1871">
        <v>2.6307</v>
      </c>
      <c r="K1871">
        <v>4.1520400000000004</v>
      </c>
      <c r="L1871">
        <v>300.209</v>
      </c>
      <c r="M1871" s="4">
        <v>302.81</v>
      </c>
      <c r="N1871" s="4">
        <v>658.89300000000003</v>
      </c>
      <c r="O1871">
        <v>2848.22</v>
      </c>
      <c r="P1871">
        <v>607.09900000000005</v>
      </c>
      <c r="Q1871">
        <v>0</v>
      </c>
      <c r="R1871">
        <v>32.281700000000001</v>
      </c>
      <c r="S1871">
        <v>-198775</v>
      </c>
      <c r="T1871" s="5">
        <v>-2.3283100000000002E-10</v>
      </c>
      <c r="U1871">
        <v>100578</v>
      </c>
      <c r="V1871">
        <v>16786.400000000001</v>
      </c>
      <c r="W1871">
        <v>0</v>
      </c>
      <c r="X1871" s="5">
        <v>-2.3283100000000002E-10</v>
      </c>
      <c r="Y1871">
        <v>0.28463500000000003</v>
      </c>
      <c r="Z1871" s="2">
        <v>8.6874500000000001E-7</v>
      </c>
      <c r="AA1871">
        <v>3.6469799999999997E-2</v>
      </c>
      <c r="AB1871">
        <v>1.4230499999999999E-4</v>
      </c>
    </row>
    <row r="1872" spans="1:28" x14ac:dyDescent="0.3">
      <c r="A1872">
        <v>110</v>
      </c>
      <c r="B1872">
        <v>2020</v>
      </c>
      <c r="C1872">
        <v>5</v>
      </c>
      <c r="D1872">
        <v>26</v>
      </c>
      <c r="E1872" s="1">
        <v>0.91666666666666663</v>
      </c>
      <c r="F1872" t="s">
        <v>8</v>
      </c>
      <c r="G1872">
        <v>17.5</v>
      </c>
      <c r="H1872">
        <v>83</v>
      </c>
      <c r="I1872" s="3">
        <v>45.633699999999997</v>
      </c>
      <c r="J1872">
        <v>2.5641799999999999</v>
      </c>
      <c r="K1872">
        <v>3.9243700000000001</v>
      </c>
      <c r="L1872">
        <v>300.077</v>
      </c>
      <c r="M1872" s="4">
        <v>302.52</v>
      </c>
      <c r="N1872" s="4">
        <v>682.24099999999999</v>
      </c>
      <c r="O1872">
        <v>2872.37</v>
      </c>
      <c r="P1872">
        <v>630.17100000000005</v>
      </c>
      <c r="Q1872" s="2">
        <v>7.79189E-7</v>
      </c>
      <c r="R1872">
        <v>31.809699999999999</v>
      </c>
      <c r="S1872">
        <v>-199715</v>
      </c>
      <c r="T1872" s="5">
        <v>-2.3283100000000002E-10</v>
      </c>
      <c r="U1872">
        <v>100586</v>
      </c>
      <c r="V1872">
        <v>12175.5</v>
      </c>
      <c r="W1872">
        <v>0</v>
      </c>
      <c r="X1872" s="5">
        <v>-2.3283100000000002E-10</v>
      </c>
      <c r="Y1872">
        <v>0.67730800000000002</v>
      </c>
      <c r="Z1872" s="2">
        <v>1.44791E-6</v>
      </c>
      <c r="AA1872">
        <v>3.6477799999999998E-2</v>
      </c>
      <c r="AB1872">
        <v>2.8192199999999999E-4</v>
      </c>
    </row>
    <row r="1873" spans="1:28" x14ac:dyDescent="0.3">
      <c r="A1873">
        <v>110</v>
      </c>
      <c r="B1873">
        <v>2020</v>
      </c>
      <c r="C1873">
        <v>5</v>
      </c>
      <c r="D1873">
        <v>26</v>
      </c>
      <c r="E1873" s="1">
        <v>0.95833333333333337</v>
      </c>
      <c r="F1873" t="s">
        <v>8</v>
      </c>
      <c r="G1873">
        <v>17.5</v>
      </c>
      <c r="H1873">
        <v>83</v>
      </c>
      <c r="I1873" s="3">
        <v>46.0991</v>
      </c>
      <c r="J1873">
        <v>2.77704</v>
      </c>
      <c r="K1873">
        <v>3.68235</v>
      </c>
      <c r="L1873">
        <v>300.053</v>
      </c>
      <c r="M1873" s="4">
        <v>302.51299999999998</v>
      </c>
      <c r="N1873" s="4">
        <v>697.00099999999998</v>
      </c>
      <c r="O1873">
        <v>2816.04</v>
      </c>
      <c r="P1873">
        <v>695.22299999999996</v>
      </c>
      <c r="Q1873" s="2">
        <v>3.8959399999999999E-7</v>
      </c>
      <c r="R1873">
        <v>30.874500000000001</v>
      </c>
      <c r="S1873">
        <v>-194017</v>
      </c>
      <c r="T1873" s="5">
        <v>-2.3283100000000002E-10</v>
      </c>
      <c r="U1873">
        <v>100562</v>
      </c>
      <c r="V1873">
        <v>12021.8</v>
      </c>
      <c r="W1873">
        <v>0</v>
      </c>
      <c r="X1873" s="5">
        <v>-2.3283100000000002E-10</v>
      </c>
      <c r="Y1873">
        <v>0.68274000000000001</v>
      </c>
      <c r="Z1873" s="2">
        <v>1.44791E-6</v>
      </c>
      <c r="AA1873">
        <v>3.6485700000000003E-2</v>
      </c>
      <c r="AB1873">
        <v>3.2358199999999999E-4</v>
      </c>
    </row>
    <row r="1874" spans="1:28" x14ac:dyDescent="0.3">
      <c r="A1874">
        <v>111</v>
      </c>
      <c r="B1874">
        <v>2020</v>
      </c>
      <c r="C1874">
        <v>5</v>
      </c>
      <c r="D1874">
        <v>27</v>
      </c>
      <c r="E1874" s="1">
        <v>0</v>
      </c>
      <c r="F1874" t="s">
        <v>8</v>
      </c>
      <c r="G1874">
        <v>17.5</v>
      </c>
      <c r="H1874">
        <v>83</v>
      </c>
      <c r="I1874" s="3">
        <v>46.002800000000001</v>
      </c>
      <c r="J1874">
        <v>3.0112800000000002</v>
      </c>
      <c r="K1874">
        <v>3.8064399999999998</v>
      </c>
      <c r="L1874">
        <v>300.13299999999998</v>
      </c>
      <c r="M1874" s="4">
        <v>302.74599999999998</v>
      </c>
      <c r="N1874" s="4">
        <v>710.48500000000001</v>
      </c>
      <c r="O1874">
        <v>2595.5300000000002</v>
      </c>
      <c r="P1874">
        <v>743.91600000000005</v>
      </c>
      <c r="Q1874" s="2">
        <v>1.75317E-6</v>
      </c>
      <c r="R1874">
        <v>29.652100000000001</v>
      </c>
      <c r="S1874">
        <v>-193782</v>
      </c>
      <c r="T1874" s="4">
        <v>274.012</v>
      </c>
      <c r="U1874">
        <v>100581</v>
      </c>
      <c r="V1874">
        <v>15441.6</v>
      </c>
      <c r="W1874">
        <v>411.64499999999998</v>
      </c>
      <c r="X1874" s="4">
        <v>293.92899999999997</v>
      </c>
      <c r="Y1874">
        <v>0.558558</v>
      </c>
      <c r="Z1874" s="2">
        <v>2.3166500000000001E-6</v>
      </c>
      <c r="AA1874">
        <v>3.6493699999999997E-2</v>
      </c>
      <c r="AB1874">
        <v>3.16263E-4</v>
      </c>
    </row>
    <row r="1875" spans="1:28" x14ac:dyDescent="0.3">
      <c r="A1875">
        <v>111</v>
      </c>
      <c r="B1875">
        <v>2020</v>
      </c>
      <c r="C1875">
        <v>5</v>
      </c>
      <c r="D1875">
        <v>27</v>
      </c>
      <c r="E1875" s="1">
        <v>4.1666666666666664E-2</v>
      </c>
      <c r="F1875" t="s">
        <v>8</v>
      </c>
      <c r="G1875">
        <v>17.5</v>
      </c>
      <c r="H1875">
        <v>83</v>
      </c>
      <c r="I1875" s="3">
        <v>45.509900000000002</v>
      </c>
      <c r="J1875">
        <v>3.1751999999999998</v>
      </c>
      <c r="K1875">
        <v>3.9428299999999998</v>
      </c>
      <c r="L1875">
        <v>300.22199999999998</v>
      </c>
      <c r="M1875" s="4">
        <v>302.93799999999999</v>
      </c>
      <c r="N1875" s="4">
        <v>747.03200000000004</v>
      </c>
      <c r="O1875">
        <v>2442.8000000000002</v>
      </c>
      <c r="P1875">
        <v>760.96</v>
      </c>
      <c r="Q1875" s="2">
        <v>1.0908599999999999E-5</v>
      </c>
      <c r="R1875">
        <v>28.449400000000001</v>
      </c>
      <c r="S1875">
        <v>-214283</v>
      </c>
      <c r="T1875" s="4">
        <v>171202</v>
      </c>
      <c r="U1875">
        <v>100629</v>
      </c>
      <c r="V1875">
        <v>-13799.7</v>
      </c>
      <c r="W1875">
        <v>224582</v>
      </c>
      <c r="X1875" s="4">
        <v>197815</v>
      </c>
      <c r="Y1875">
        <v>0.75390999999999997</v>
      </c>
      <c r="Z1875" s="2">
        <v>1.2452E-5</v>
      </c>
      <c r="AA1875">
        <v>3.6596999999999998E-2</v>
      </c>
      <c r="AB1875">
        <v>2.0141700000000001E-4</v>
      </c>
    </row>
    <row r="1876" spans="1:28" x14ac:dyDescent="0.3">
      <c r="A1876">
        <v>111</v>
      </c>
      <c r="B1876">
        <v>2020</v>
      </c>
      <c r="C1876">
        <v>5</v>
      </c>
      <c r="D1876">
        <v>27</v>
      </c>
      <c r="E1876" s="1">
        <v>8.3333333333333329E-2</v>
      </c>
      <c r="F1876" t="s">
        <v>8</v>
      </c>
      <c r="G1876">
        <v>17.5</v>
      </c>
      <c r="H1876">
        <v>83</v>
      </c>
      <c r="I1876" s="3">
        <v>44.776400000000002</v>
      </c>
      <c r="J1876">
        <v>3.6147</v>
      </c>
      <c r="K1876">
        <v>4.4079100000000002</v>
      </c>
      <c r="L1876">
        <v>299.97399999999999</v>
      </c>
      <c r="M1876" s="4">
        <v>303.79199999999997</v>
      </c>
      <c r="N1876" s="4">
        <v>787.48299999999995</v>
      </c>
      <c r="O1876">
        <v>2385.7800000000002</v>
      </c>
      <c r="P1876">
        <v>777.42499999999995</v>
      </c>
      <c r="Q1876" s="2">
        <v>1.3441000000000001E-5</v>
      </c>
      <c r="R1876">
        <v>27.4907</v>
      </c>
      <c r="S1876">
        <v>-279251</v>
      </c>
      <c r="T1876" s="4">
        <v>620362</v>
      </c>
      <c r="U1876">
        <v>100652</v>
      </c>
      <c r="V1876">
        <v>-122350</v>
      </c>
      <c r="W1876">
        <v>872569</v>
      </c>
      <c r="X1876" s="4">
        <v>702256</v>
      </c>
      <c r="Y1876">
        <v>0.53341099999999997</v>
      </c>
      <c r="Z1876" s="2">
        <v>1.62166E-5</v>
      </c>
      <c r="AA1876">
        <v>3.6700400000000001E-2</v>
      </c>
      <c r="AB1876">
        <v>2.27877E-4</v>
      </c>
    </row>
    <row r="1877" spans="1:28" x14ac:dyDescent="0.3">
      <c r="A1877">
        <v>111</v>
      </c>
      <c r="B1877">
        <v>2020</v>
      </c>
      <c r="C1877">
        <v>5</v>
      </c>
      <c r="D1877">
        <v>27</v>
      </c>
      <c r="E1877" s="1">
        <v>0.125</v>
      </c>
      <c r="F1877" t="s">
        <v>8</v>
      </c>
      <c r="G1877">
        <v>17.5</v>
      </c>
      <c r="H1877">
        <v>83</v>
      </c>
      <c r="I1877" s="3">
        <v>43.936500000000002</v>
      </c>
      <c r="J1877">
        <v>3.9534600000000002</v>
      </c>
      <c r="K1877">
        <v>4.4986600000000001</v>
      </c>
      <c r="L1877">
        <v>299.88099999999997</v>
      </c>
      <c r="M1877" s="4">
        <v>304.03100000000001</v>
      </c>
      <c r="N1877" s="4">
        <v>849.72</v>
      </c>
      <c r="O1877">
        <v>2171.11</v>
      </c>
      <c r="P1877">
        <v>854.303</v>
      </c>
      <c r="Q1877" s="2">
        <v>1.9090099999999999E-5</v>
      </c>
      <c r="R1877">
        <v>27.011399999999998</v>
      </c>
      <c r="S1877">
        <v>-374648</v>
      </c>
      <c r="T1877" s="5">
        <v>1249110</v>
      </c>
      <c r="U1877">
        <v>100676</v>
      </c>
      <c r="V1877">
        <v>-292495</v>
      </c>
      <c r="W1877" s="2">
        <v>1645290</v>
      </c>
      <c r="X1877" s="5">
        <v>1408160</v>
      </c>
      <c r="Y1877">
        <v>0.39545000000000002</v>
      </c>
      <c r="Z1877" s="2">
        <v>2.1429100000000001E-5</v>
      </c>
      <c r="AA1877">
        <v>3.6748099999999999E-2</v>
      </c>
      <c r="AB1877">
        <v>2.9731000000000001E-4</v>
      </c>
    </row>
    <row r="1878" spans="1:28" x14ac:dyDescent="0.3">
      <c r="A1878">
        <v>111</v>
      </c>
      <c r="B1878">
        <v>2020</v>
      </c>
      <c r="C1878">
        <v>5</v>
      </c>
      <c r="D1878">
        <v>27</v>
      </c>
      <c r="E1878" s="1">
        <v>0.16666666666666666</v>
      </c>
      <c r="F1878" t="s">
        <v>8</v>
      </c>
      <c r="G1878">
        <v>17.5</v>
      </c>
      <c r="H1878">
        <v>83</v>
      </c>
      <c r="I1878" s="3">
        <v>43.102800000000002</v>
      </c>
      <c r="J1878">
        <v>4.18675</v>
      </c>
      <c r="K1878">
        <v>4.6965899999999996</v>
      </c>
      <c r="L1878">
        <v>299.762</v>
      </c>
      <c r="M1878" s="4">
        <v>304.02499999999998</v>
      </c>
      <c r="N1878" s="4">
        <v>935.58799999999997</v>
      </c>
      <c r="O1878">
        <v>1841.6</v>
      </c>
      <c r="P1878">
        <v>931.48500000000001</v>
      </c>
      <c r="Q1878" s="2">
        <v>1.5583800000000001E-5</v>
      </c>
      <c r="R1878">
        <v>27.173999999999999</v>
      </c>
      <c r="S1878">
        <v>-450954</v>
      </c>
      <c r="T1878" s="5">
        <v>1757070</v>
      </c>
      <c r="U1878">
        <v>100684</v>
      </c>
      <c r="V1878">
        <v>-410344</v>
      </c>
      <c r="W1878" s="2">
        <v>2354020</v>
      </c>
      <c r="X1878" s="5">
        <v>1969740</v>
      </c>
      <c r="Y1878">
        <v>0.340943</v>
      </c>
      <c r="Z1878" s="2">
        <v>1.7085300000000001E-5</v>
      </c>
      <c r="AA1878">
        <v>3.6779899999999997E-2</v>
      </c>
      <c r="AB1878">
        <v>3.0556700000000002E-4</v>
      </c>
    </row>
    <row r="1879" spans="1:28" x14ac:dyDescent="0.3">
      <c r="A1879">
        <v>111</v>
      </c>
      <c r="B1879">
        <v>2020</v>
      </c>
      <c r="C1879">
        <v>5</v>
      </c>
      <c r="D1879">
        <v>27</v>
      </c>
      <c r="E1879" s="1">
        <v>0.20833333333333334</v>
      </c>
      <c r="F1879" t="s">
        <v>8</v>
      </c>
      <c r="G1879">
        <v>17.5</v>
      </c>
      <c r="H1879">
        <v>83</v>
      </c>
      <c r="I1879" s="3">
        <v>42.212600000000002</v>
      </c>
      <c r="J1879">
        <v>4.3924799999999999</v>
      </c>
      <c r="K1879">
        <v>5.0345000000000004</v>
      </c>
      <c r="L1879">
        <v>299.29199999999997</v>
      </c>
      <c r="M1879" s="4">
        <v>305.44900000000001</v>
      </c>
      <c r="N1879" s="4">
        <v>1019.47</v>
      </c>
      <c r="O1879">
        <v>1573.12</v>
      </c>
      <c r="P1879">
        <v>-32767</v>
      </c>
      <c r="Q1879" s="2">
        <v>8.1814799999999998E-6</v>
      </c>
      <c r="R1879">
        <v>27.357600000000001</v>
      </c>
      <c r="S1879">
        <v>-540183</v>
      </c>
      <c r="T1879" s="5">
        <v>2254070</v>
      </c>
      <c r="U1879">
        <v>100648</v>
      </c>
      <c r="V1879">
        <v>-558971</v>
      </c>
      <c r="W1879" s="2">
        <v>2914390</v>
      </c>
      <c r="X1879" s="5">
        <v>2522860</v>
      </c>
      <c r="Y1879">
        <v>0.47199099999999999</v>
      </c>
      <c r="Z1879" s="2">
        <v>8.97704E-6</v>
      </c>
      <c r="AA1879">
        <v>3.6748099999999999E-2</v>
      </c>
      <c r="AB1879">
        <v>1.6426099999999999E-4</v>
      </c>
    </row>
    <row r="1880" spans="1:28" x14ac:dyDescent="0.3">
      <c r="A1880">
        <v>111</v>
      </c>
      <c r="B1880">
        <v>2020</v>
      </c>
      <c r="C1880">
        <v>5</v>
      </c>
      <c r="D1880">
        <v>27</v>
      </c>
      <c r="E1880" s="1">
        <v>0.25</v>
      </c>
      <c r="F1880" t="s">
        <v>8</v>
      </c>
      <c r="G1880">
        <v>17.5</v>
      </c>
      <c r="H1880">
        <v>83</v>
      </c>
      <c r="I1880" s="3">
        <v>41.737299999999998</v>
      </c>
      <c r="J1880">
        <v>4.2641999999999998</v>
      </c>
      <c r="K1880">
        <v>5.30267</v>
      </c>
      <c r="L1880">
        <v>298.98200000000003</v>
      </c>
      <c r="M1880" s="4">
        <v>306.59899999999999</v>
      </c>
      <c r="N1880" s="4">
        <v>1098.53</v>
      </c>
      <c r="O1880">
        <v>1310.1300000000001</v>
      </c>
      <c r="P1880">
        <v>971.38900000000001</v>
      </c>
      <c r="Q1880">
        <v>0</v>
      </c>
      <c r="R1880">
        <v>27.6632</v>
      </c>
      <c r="S1880">
        <v>-631585</v>
      </c>
      <c r="T1880" s="5">
        <v>2763850</v>
      </c>
      <c r="U1880">
        <v>100583</v>
      </c>
      <c r="V1880">
        <v>-706907</v>
      </c>
      <c r="W1880" s="2">
        <v>3267050</v>
      </c>
      <c r="X1880" s="5">
        <v>3075330</v>
      </c>
      <c r="Y1880">
        <v>0.24734100000000001</v>
      </c>
      <c r="Z1880">
        <v>0</v>
      </c>
      <c r="AA1880">
        <v>3.6652700000000003E-2</v>
      </c>
      <c r="AB1880" s="2">
        <v>4.5662099999999998E-5</v>
      </c>
    </row>
    <row r="1881" spans="1:28" x14ac:dyDescent="0.3">
      <c r="A1881">
        <v>111</v>
      </c>
      <c r="B1881">
        <v>2020</v>
      </c>
      <c r="C1881">
        <v>5</v>
      </c>
      <c r="D1881">
        <v>27</v>
      </c>
      <c r="E1881" s="1">
        <v>0.29166666666666669</v>
      </c>
      <c r="F1881" t="s">
        <v>8</v>
      </c>
      <c r="G1881">
        <v>17.5</v>
      </c>
      <c r="H1881">
        <v>83</v>
      </c>
      <c r="I1881" s="3">
        <v>38.135800000000003</v>
      </c>
      <c r="J1881">
        <v>3.71732</v>
      </c>
      <c r="K1881">
        <v>5.7882600000000002</v>
      </c>
      <c r="L1881">
        <v>298.92899999999997</v>
      </c>
      <c r="M1881" s="4">
        <v>306.80799999999999</v>
      </c>
      <c r="N1881" s="4">
        <v>1126.98</v>
      </c>
      <c r="O1881">
        <v>1323.98</v>
      </c>
      <c r="P1881">
        <v>-32767</v>
      </c>
      <c r="Q1881">
        <v>0</v>
      </c>
      <c r="R1881">
        <v>25.177800000000001</v>
      </c>
      <c r="S1881">
        <v>-705306</v>
      </c>
      <c r="T1881" s="5">
        <v>2995110</v>
      </c>
      <c r="U1881">
        <v>100495</v>
      </c>
      <c r="V1881">
        <v>-767042</v>
      </c>
      <c r="W1881" s="2">
        <v>3402360</v>
      </c>
      <c r="X1881" s="5">
        <v>3333220</v>
      </c>
      <c r="Y1881">
        <v>6.6165100000000004E-2</v>
      </c>
      <c r="Z1881">
        <v>0</v>
      </c>
      <c r="AA1881">
        <v>3.6533400000000001E-2</v>
      </c>
      <c r="AB1881">
        <v>-1.784E-4</v>
      </c>
    </row>
    <row r="1882" spans="1:28" x14ac:dyDescent="0.3">
      <c r="A1882">
        <v>111</v>
      </c>
      <c r="B1882">
        <v>2020</v>
      </c>
      <c r="C1882">
        <v>5</v>
      </c>
      <c r="D1882">
        <v>27</v>
      </c>
      <c r="E1882" s="1">
        <v>0.33333333333333331</v>
      </c>
      <c r="F1882" t="s">
        <v>8</v>
      </c>
      <c r="G1882">
        <v>17.5</v>
      </c>
      <c r="H1882">
        <v>83</v>
      </c>
      <c r="I1882" s="3">
        <v>40.052300000000002</v>
      </c>
      <c r="J1882">
        <v>3.0521400000000001</v>
      </c>
      <c r="K1882">
        <v>6.4430500000000004</v>
      </c>
      <c r="L1882">
        <v>299.33300000000003</v>
      </c>
      <c r="M1882" s="4">
        <v>306.86500000000001</v>
      </c>
      <c r="N1882" s="4">
        <v>1080.57</v>
      </c>
      <c r="O1882">
        <v>1642.62</v>
      </c>
      <c r="P1882">
        <v>929.91300000000001</v>
      </c>
      <c r="Q1882">
        <v>0</v>
      </c>
      <c r="R1882">
        <v>27.043399999999998</v>
      </c>
      <c r="S1882">
        <v>-738965</v>
      </c>
      <c r="T1882" s="5">
        <v>2964910</v>
      </c>
      <c r="U1882">
        <v>100419</v>
      </c>
      <c r="V1882">
        <v>-759049</v>
      </c>
      <c r="W1882" s="2">
        <v>3259990</v>
      </c>
      <c r="X1882" s="5">
        <v>3301180</v>
      </c>
      <c r="Y1882">
        <v>1.4527E-2</v>
      </c>
      <c r="Z1882">
        <v>0</v>
      </c>
      <c r="AA1882">
        <v>3.6437999999999998E-2</v>
      </c>
      <c r="AB1882">
        <v>-3.4972999999999997E-4</v>
      </c>
    </row>
    <row r="1883" spans="1:28" x14ac:dyDescent="0.3">
      <c r="A1883">
        <v>111</v>
      </c>
      <c r="B1883">
        <v>2020</v>
      </c>
      <c r="C1883">
        <v>5</v>
      </c>
      <c r="D1883">
        <v>27</v>
      </c>
      <c r="E1883" s="1">
        <v>0.375</v>
      </c>
      <c r="F1883" t="s">
        <v>8</v>
      </c>
      <c r="G1883">
        <v>17.5</v>
      </c>
      <c r="H1883">
        <v>83</v>
      </c>
      <c r="I1883" s="3">
        <v>41.683799999999998</v>
      </c>
      <c r="J1883">
        <v>2.4092899999999999</v>
      </c>
      <c r="K1883">
        <v>7.3937099999999996</v>
      </c>
      <c r="L1883">
        <v>299.28199999999998</v>
      </c>
      <c r="M1883" s="4">
        <v>306.34100000000001</v>
      </c>
      <c r="N1883" s="4">
        <v>867.39</v>
      </c>
      <c r="O1883">
        <v>2069.21</v>
      </c>
      <c r="P1883">
        <v>953.96199999999999</v>
      </c>
      <c r="Q1883">
        <v>0</v>
      </c>
      <c r="R1883">
        <v>28.2103</v>
      </c>
      <c r="S1883">
        <v>-696377</v>
      </c>
      <c r="T1883" s="5">
        <v>2615280</v>
      </c>
      <c r="U1883">
        <v>100310</v>
      </c>
      <c r="V1883">
        <v>-683391</v>
      </c>
      <c r="W1883" s="2">
        <v>2873280</v>
      </c>
      <c r="X1883" s="5">
        <v>2918130</v>
      </c>
      <c r="Y1883">
        <v>4.5778499999999996E-3</v>
      </c>
      <c r="Z1883">
        <v>0</v>
      </c>
      <c r="AA1883">
        <v>3.6342600000000003E-2</v>
      </c>
      <c r="AB1883" s="2">
        <v>7.5874800000000001E-5</v>
      </c>
    </row>
    <row r="1884" spans="1:28" x14ac:dyDescent="0.3">
      <c r="A1884">
        <v>111</v>
      </c>
      <c r="B1884">
        <v>2020</v>
      </c>
      <c r="C1884">
        <v>5</v>
      </c>
      <c r="D1884">
        <v>27</v>
      </c>
      <c r="E1884" s="1">
        <v>0.41666666666666669</v>
      </c>
      <c r="F1884" t="s">
        <v>8</v>
      </c>
      <c r="G1884">
        <v>17.5</v>
      </c>
      <c r="H1884">
        <v>83</v>
      </c>
      <c r="I1884" s="3">
        <v>42.949199999999998</v>
      </c>
      <c r="J1884">
        <v>1.6647700000000001</v>
      </c>
      <c r="K1884">
        <v>7.8433999999999999</v>
      </c>
      <c r="L1884">
        <v>299.67899999999997</v>
      </c>
      <c r="M1884" s="4">
        <v>304.75799999999998</v>
      </c>
      <c r="N1884" s="4">
        <v>635.75800000000004</v>
      </c>
      <c r="O1884">
        <v>2079.75</v>
      </c>
      <c r="P1884">
        <v>-32767</v>
      </c>
      <c r="Q1884">
        <v>0</v>
      </c>
      <c r="R1884">
        <v>28.464200000000002</v>
      </c>
      <c r="S1884">
        <v>-608969</v>
      </c>
      <c r="T1884" s="5">
        <v>2011030</v>
      </c>
      <c r="U1884">
        <v>100291</v>
      </c>
      <c r="V1884">
        <v>-558011</v>
      </c>
      <c r="W1884" s="2">
        <v>2282920</v>
      </c>
      <c r="X1884" s="5">
        <v>2250850</v>
      </c>
      <c r="Y1884">
        <v>4.61752E-2</v>
      </c>
      <c r="Z1884">
        <v>0</v>
      </c>
      <c r="AA1884">
        <v>3.6827600000000002E-2</v>
      </c>
      <c r="AB1884" s="2">
        <v>3.1024900000000002E-5</v>
      </c>
    </row>
    <row r="1885" spans="1:28" x14ac:dyDescent="0.3">
      <c r="A1885">
        <v>111</v>
      </c>
      <c r="B1885">
        <v>2020</v>
      </c>
      <c r="C1885">
        <v>5</v>
      </c>
      <c r="D1885">
        <v>27</v>
      </c>
      <c r="E1885" s="1">
        <v>0.45833333333333331</v>
      </c>
      <c r="F1885" t="s">
        <v>8</v>
      </c>
      <c r="G1885">
        <v>17.5</v>
      </c>
      <c r="H1885">
        <v>83</v>
      </c>
      <c r="I1885" s="3">
        <v>44.460799999999999</v>
      </c>
      <c r="J1885">
        <v>1.5915999999999999</v>
      </c>
      <c r="K1885">
        <v>7.7634100000000004</v>
      </c>
      <c r="L1885">
        <v>299.96600000000001</v>
      </c>
      <c r="M1885" s="4">
        <v>304.31099999999998</v>
      </c>
      <c r="N1885" s="4">
        <v>508.72899999999998</v>
      </c>
      <c r="O1885">
        <v>2240.7199999999998</v>
      </c>
      <c r="P1885">
        <v>-32767</v>
      </c>
      <c r="Q1885">
        <v>0</v>
      </c>
      <c r="R1885">
        <v>28.963200000000001</v>
      </c>
      <c r="S1885">
        <v>-519388</v>
      </c>
      <c r="T1885" s="5">
        <v>1386610</v>
      </c>
      <c r="U1885">
        <v>100221</v>
      </c>
      <c r="V1885">
        <v>-439816</v>
      </c>
      <c r="W1885" s="2">
        <v>1560490</v>
      </c>
      <c r="X1885" s="5">
        <v>1565700</v>
      </c>
      <c r="Y1885">
        <v>1.97763E-2</v>
      </c>
      <c r="Z1885">
        <v>0</v>
      </c>
      <c r="AA1885">
        <v>3.6787899999999998E-2</v>
      </c>
      <c r="AB1885">
        <v>1.24666E-4</v>
      </c>
    </row>
    <row r="1886" spans="1:28" x14ac:dyDescent="0.3">
      <c r="A1886">
        <v>111</v>
      </c>
      <c r="B1886">
        <v>2020</v>
      </c>
      <c r="C1886">
        <v>5</v>
      </c>
      <c r="D1886">
        <v>27</v>
      </c>
      <c r="E1886" s="1">
        <v>0.5</v>
      </c>
      <c r="F1886" t="s">
        <v>8</v>
      </c>
      <c r="G1886">
        <v>17.5</v>
      </c>
      <c r="H1886">
        <v>83</v>
      </c>
      <c r="I1886" s="3">
        <v>45.739199999999997</v>
      </c>
      <c r="J1886">
        <v>1.6167800000000001</v>
      </c>
      <c r="K1886">
        <v>7.1670699999999998</v>
      </c>
      <c r="L1886">
        <v>300.3</v>
      </c>
      <c r="M1886" s="4">
        <v>304.28899999999999</v>
      </c>
      <c r="N1886" s="4">
        <v>457.06599999999997</v>
      </c>
      <c r="O1886">
        <v>2274.73</v>
      </c>
      <c r="P1886">
        <v>-32767</v>
      </c>
      <c r="Q1886">
        <v>0</v>
      </c>
      <c r="R1886">
        <v>29.5473</v>
      </c>
      <c r="S1886">
        <v>-418998</v>
      </c>
      <c r="T1886" s="4">
        <v>684152</v>
      </c>
      <c r="U1886">
        <v>100249</v>
      </c>
      <c r="V1886">
        <v>-249113</v>
      </c>
      <c r="W1886">
        <v>788711</v>
      </c>
      <c r="X1886" s="4">
        <v>784027</v>
      </c>
      <c r="Y1886">
        <v>5.4110100000000001E-2</v>
      </c>
      <c r="Z1886">
        <v>0</v>
      </c>
      <c r="AA1886">
        <v>3.6779899999999997E-2</v>
      </c>
      <c r="AB1886">
        <v>-3.97771E-4</v>
      </c>
    </row>
    <row r="1887" spans="1:28" x14ac:dyDescent="0.3">
      <c r="A1887">
        <v>111</v>
      </c>
      <c r="B1887">
        <v>2020</v>
      </c>
      <c r="C1887">
        <v>5</v>
      </c>
      <c r="D1887">
        <v>27</v>
      </c>
      <c r="E1887" s="1">
        <v>0.54166666666666663</v>
      </c>
      <c r="F1887" t="s">
        <v>8</v>
      </c>
      <c r="G1887">
        <v>17.5</v>
      </c>
      <c r="H1887">
        <v>83</v>
      </c>
      <c r="I1887" s="3">
        <v>46.582099999999997</v>
      </c>
      <c r="J1887">
        <v>1.8053999999999999</v>
      </c>
      <c r="K1887">
        <v>6.2671799999999998</v>
      </c>
      <c r="L1887">
        <v>300.38600000000002</v>
      </c>
      <c r="M1887" s="4">
        <v>304.26900000000001</v>
      </c>
      <c r="N1887" s="4">
        <v>440.31900000000002</v>
      </c>
      <c r="O1887">
        <v>2328.65</v>
      </c>
      <c r="P1887">
        <v>-32767</v>
      </c>
      <c r="Q1887">
        <v>0</v>
      </c>
      <c r="R1887">
        <v>29.982299999999999</v>
      </c>
      <c r="S1887">
        <v>-327302</v>
      </c>
      <c r="T1887" s="4">
        <v>137335</v>
      </c>
      <c r="U1887">
        <v>100297</v>
      </c>
      <c r="V1887">
        <v>-84040.3</v>
      </c>
      <c r="W1887">
        <v>161012</v>
      </c>
      <c r="X1887" s="4">
        <v>158722</v>
      </c>
      <c r="Y1887">
        <v>0.11701</v>
      </c>
      <c r="Z1887">
        <v>0</v>
      </c>
      <c r="AA1887">
        <v>3.67561E-2</v>
      </c>
      <c r="AB1887">
        <v>-3.2439699999999998E-4</v>
      </c>
    </row>
    <row r="1888" spans="1:28" x14ac:dyDescent="0.3">
      <c r="A1888">
        <v>111</v>
      </c>
      <c r="B1888">
        <v>2020</v>
      </c>
      <c r="C1888">
        <v>5</v>
      </c>
      <c r="D1888">
        <v>27</v>
      </c>
      <c r="E1888" s="1">
        <v>0.58333333333333337</v>
      </c>
      <c r="F1888" t="s">
        <v>8</v>
      </c>
      <c r="G1888">
        <v>17.5</v>
      </c>
      <c r="H1888">
        <v>83</v>
      </c>
      <c r="I1888" s="3">
        <v>47.134599999999999</v>
      </c>
      <c r="J1888">
        <v>1.89615</v>
      </c>
      <c r="K1888">
        <v>5.87235</v>
      </c>
      <c r="L1888">
        <v>300.47300000000001</v>
      </c>
      <c r="M1888" s="4">
        <v>303.89499999999998</v>
      </c>
      <c r="N1888" s="4">
        <v>455.71800000000002</v>
      </c>
      <c r="O1888">
        <v>2340.33</v>
      </c>
      <c r="P1888">
        <v>-32767</v>
      </c>
      <c r="Q1888">
        <v>0</v>
      </c>
      <c r="R1888">
        <v>30.198</v>
      </c>
      <c r="S1888">
        <v>-282188</v>
      </c>
      <c r="T1888" s="5">
        <v>-2.3283100000000002E-10</v>
      </c>
      <c r="U1888">
        <v>100348</v>
      </c>
      <c r="V1888">
        <v>-18833.400000000001</v>
      </c>
      <c r="W1888">
        <v>0</v>
      </c>
      <c r="X1888" s="5">
        <v>-2.3283100000000002E-10</v>
      </c>
      <c r="Y1888">
        <v>5.3316599999999999E-2</v>
      </c>
      <c r="Z1888">
        <v>0</v>
      </c>
      <c r="AA1888">
        <v>3.6748099999999999E-2</v>
      </c>
      <c r="AB1888">
        <v>1.44745E-4</v>
      </c>
    </row>
    <row r="1889" spans="1:28" x14ac:dyDescent="0.3">
      <c r="A1889">
        <v>111</v>
      </c>
      <c r="B1889">
        <v>2020</v>
      </c>
      <c r="C1889">
        <v>5</v>
      </c>
      <c r="D1889">
        <v>27</v>
      </c>
      <c r="E1889" s="1">
        <v>0.625</v>
      </c>
      <c r="F1889" t="s">
        <v>8</v>
      </c>
      <c r="G1889">
        <v>17.5</v>
      </c>
      <c r="H1889">
        <v>83</v>
      </c>
      <c r="I1889" s="3">
        <v>47.482300000000002</v>
      </c>
      <c r="J1889">
        <v>1.95459</v>
      </c>
      <c r="K1889">
        <v>5.6226399999999996</v>
      </c>
      <c r="L1889">
        <v>300.36500000000001</v>
      </c>
      <c r="M1889" s="4">
        <v>303.70699999999999</v>
      </c>
      <c r="N1889" s="4">
        <v>491.34300000000002</v>
      </c>
      <c r="O1889">
        <v>2404.67</v>
      </c>
      <c r="P1889">
        <v>-32767</v>
      </c>
      <c r="Q1889">
        <v>0</v>
      </c>
      <c r="R1889">
        <v>30.167200000000001</v>
      </c>
      <c r="S1889">
        <v>-262569</v>
      </c>
      <c r="T1889" s="5">
        <v>-2.3283100000000002E-10</v>
      </c>
      <c r="U1889">
        <v>100408</v>
      </c>
      <c r="V1889">
        <v>6527.01</v>
      </c>
      <c r="W1889">
        <v>0</v>
      </c>
      <c r="X1889" s="5">
        <v>-2.3283100000000002E-10</v>
      </c>
      <c r="Y1889">
        <v>1.33978E-2</v>
      </c>
      <c r="Z1889">
        <v>0</v>
      </c>
      <c r="AA1889">
        <v>3.6748099999999999E-2</v>
      </c>
      <c r="AB1889">
        <v>4.4293099999999998E-4</v>
      </c>
    </row>
    <row r="1890" spans="1:28" x14ac:dyDescent="0.3">
      <c r="A1890">
        <v>111</v>
      </c>
      <c r="B1890">
        <v>2020</v>
      </c>
      <c r="C1890">
        <v>5</v>
      </c>
      <c r="D1890">
        <v>27</v>
      </c>
      <c r="E1890" s="1">
        <v>0.66666666666666663</v>
      </c>
      <c r="F1890" t="s">
        <v>8</v>
      </c>
      <c r="G1890">
        <v>17.5</v>
      </c>
      <c r="H1890">
        <v>83</v>
      </c>
      <c r="I1890" s="3">
        <v>47.502899999999997</v>
      </c>
      <c r="J1890">
        <v>2.2330199999999998</v>
      </c>
      <c r="K1890">
        <v>5.1775599999999997</v>
      </c>
      <c r="L1890">
        <v>300.30700000000002</v>
      </c>
      <c r="M1890" s="4">
        <v>303.68400000000003</v>
      </c>
      <c r="N1890" s="4">
        <v>534.91600000000005</v>
      </c>
      <c r="O1890">
        <v>2442.8000000000002</v>
      </c>
      <c r="P1890">
        <v>-32767</v>
      </c>
      <c r="Q1890">
        <v>0</v>
      </c>
      <c r="R1890">
        <v>29.589200000000002</v>
      </c>
      <c r="S1890">
        <v>-242479</v>
      </c>
      <c r="T1890" s="5">
        <v>-2.3283100000000002E-10</v>
      </c>
      <c r="U1890">
        <v>100428</v>
      </c>
      <c r="V1890">
        <v>18669.3</v>
      </c>
      <c r="W1890">
        <v>0</v>
      </c>
      <c r="X1890" s="5">
        <v>-2.3283100000000002E-10</v>
      </c>
      <c r="Y1890">
        <v>6.5921E-3</v>
      </c>
      <c r="Z1890">
        <v>0</v>
      </c>
      <c r="AA1890">
        <v>3.6748099999999999E-2</v>
      </c>
      <c r="AB1890">
        <v>2.6015400000000002E-4</v>
      </c>
    </row>
    <row r="1891" spans="1:28" x14ac:dyDescent="0.3">
      <c r="A1891">
        <v>111</v>
      </c>
      <c r="B1891">
        <v>2020</v>
      </c>
      <c r="C1891">
        <v>5</v>
      </c>
      <c r="D1891">
        <v>27</v>
      </c>
      <c r="E1891" s="1">
        <v>0.70833333333333337</v>
      </c>
      <c r="F1891" t="s">
        <v>8</v>
      </c>
      <c r="G1891">
        <v>17.5</v>
      </c>
      <c r="H1891">
        <v>83</v>
      </c>
      <c r="I1891" s="3">
        <v>47.653399999999998</v>
      </c>
      <c r="J1891">
        <v>2.7870200000000001</v>
      </c>
      <c r="K1891">
        <v>4.2879199999999997</v>
      </c>
      <c r="L1891">
        <v>300.50299999999999</v>
      </c>
      <c r="M1891" s="4">
        <v>303.37900000000002</v>
      </c>
      <c r="N1891" s="4">
        <v>590.26900000000001</v>
      </c>
      <c r="O1891">
        <v>2542.98</v>
      </c>
      <c r="P1891">
        <v>-32767</v>
      </c>
      <c r="Q1891">
        <v>0</v>
      </c>
      <c r="R1891">
        <v>29.278700000000001</v>
      </c>
      <c r="S1891">
        <v>-217514</v>
      </c>
      <c r="T1891" s="5">
        <v>-2.3283100000000002E-10</v>
      </c>
      <c r="U1891">
        <v>100476</v>
      </c>
      <c r="V1891">
        <v>25009.4</v>
      </c>
      <c r="W1891">
        <v>0</v>
      </c>
      <c r="X1891" s="5">
        <v>-2.3283100000000002E-10</v>
      </c>
      <c r="Y1891">
        <v>7.0407300000000006E-2</v>
      </c>
      <c r="Z1891">
        <v>0</v>
      </c>
      <c r="AA1891">
        <v>3.6724300000000001E-2</v>
      </c>
      <c r="AB1891">
        <v>-2.7128999999999999E-4</v>
      </c>
    </row>
    <row r="1892" spans="1:28" x14ac:dyDescent="0.3">
      <c r="A1892">
        <v>111</v>
      </c>
      <c r="B1892">
        <v>2020</v>
      </c>
      <c r="C1892">
        <v>5</v>
      </c>
      <c r="D1892">
        <v>27</v>
      </c>
      <c r="E1892" s="1">
        <v>0.75</v>
      </c>
      <c r="F1892" t="s">
        <v>8</v>
      </c>
      <c r="G1892">
        <v>17.5</v>
      </c>
      <c r="H1892">
        <v>83</v>
      </c>
      <c r="I1892" s="3">
        <v>48.012599999999999</v>
      </c>
      <c r="J1892">
        <v>3.1908799999999999</v>
      </c>
      <c r="K1892">
        <v>3.5700500000000002</v>
      </c>
      <c r="L1892">
        <v>300.529</v>
      </c>
      <c r="M1892" s="4">
        <v>303.38499999999999</v>
      </c>
      <c r="N1892" s="4">
        <v>626.81600000000003</v>
      </c>
      <c r="O1892">
        <v>2710.02</v>
      </c>
      <c r="P1892">
        <v>875.3</v>
      </c>
      <c r="Q1892">
        <v>0</v>
      </c>
      <c r="R1892">
        <v>30.026700000000002</v>
      </c>
      <c r="S1892">
        <v>-199891</v>
      </c>
      <c r="T1892" s="5">
        <v>-2.3283100000000002E-10</v>
      </c>
      <c r="U1892">
        <v>100489</v>
      </c>
      <c r="V1892">
        <v>25970</v>
      </c>
      <c r="W1892">
        <v>0</v>
      </c>
      <c r="X1892" s="5">
        <v>-2.3283100000000002E-10</v>
      </c>
      <c r="Y1892">
        <v>0.17635400000000001</v>
      </c>
      <c r="Z1892">
        <v>0</v>
      </c>
      <c r="AA1892">
        <v>3.67322E-2</v>
      </c>
      <c r="AB1892">
        <v>-4.8990999999999998E-4</v>
      </c>
    </row>
    <row r="1893" spans="1:28" x14ac:dyDescent="0.3">
      <c r="A1893">
        <v>111</v>
      </c>
      <c r="B1893">
        <v>2020</v>
      </c>
      <c r="C1893">
        <v>5</v>
      </c>
      <c r="D1893">
        <v>27</v>
      </c>
      <c r="E1893" s="1">
        <v>0.79166666666666663</v>
      </c>
      <c r="F1893" t="s">
        <v>8</v>
      </c>
      <c r="G1893">
        <v>17.5</v>
      </c>
      <c r="H1893">
        <v>83</v>
      </c>
      <c r="I1893" s="3">
        <v>47.162799999999997</v>
      </c>
      <c r="J1893">
        <v>3.2151100000000001</v>
      </c>
      <c r="K1893">
        <v>3.6110799999999998</v>
      </c>
      <c r="L1893">
        <v>300.55500000000001</v>
      </c>
      <c r="M1893" s="4">
        <v>303.32400000000001</v>
      </c>
      <c r="N1893" s="4">
        <v>627.952</v>
      </c>
      <c r="O1893">
        <v>2886.91</v>
      </c>
      <c r="P1893">
        <v>762.18100000000004</v>
      </c>
      <c r="Q1893">
        <v>0</v>
      </c>
      <c r="R1893">
        <v>30.854800000000001</v>
      </c>
      <c r="S1893">
        <v>-198188</v>
      </c>
      <c r="T1893" s="5">
        <v>-2.3283100000000002E-10</v>
      </c>
      <c r="U1893">
        <v>100463</v>
      </c>
      <c r="V1893">
        <v>11599.1</v>
      </c>
      <c r="W1893">
        <v>0</v>
      </c>
      <c r="X1893" s="5">
        <v>-2.3283100000000002E-10</v>
      </c>
      <c r="Y1893">
        <v>0.18380099999999999</v>
      </c>
      <c r="Z1893">
        <v>0</v>
      </c>
      <c r="AA1893">
        <v>3.67163E-2</v>
      </c>
      <c r="AB1893">
        <v>-2.84426E-4</v>
      </c>
    </row>
    <row r="1894" spans="1:28" x14ac:dyDescent="0.3">
      <c r="A1894">
        <v>111</v>
      </c>
      <c r="B1894">
        <v>2020</v>
      </c>
      <c r="C1894">
        <v>5</v>
      </c>
      <c r="D1894">
        <v>27</v>
      </c>
      <c r="E1894" s="1">
        <v>0.83333333333333337</v>
      </c>
      <c r="F1894" t="s">
        <v>8</v>
      </c>
      <c r="G1894">
        <v>17.5</v>
      </c>
      <c r="H1894">
        <v>83</v>
      </c>
      <c r="I1894" s="3">
        <v>46.852600000000002</v>
      </c>
      <c r="J1894">
        <v>3.2740300000000002</v>
      </c>
      <c r="K1894">
        <v>3.5510799999999998</v>
      </c>
      <c r="L1894">
        <v>300.387</v>
      </c>
      <c r="M1894" s="4">
        <v>302.82600000000002</v>
      </c>
      <c r="N1894" s="4">
        <v>623.83600000000001</v>
      </c>
      <c r="O1894">
        <v>3041.02</v>
      </c>
      <c r="P1894">
        <v>753.33100000000002</v>
      </c>
      <c r="Q1894">
        <v>0</v>
      </c>
      <c r="R1894">
        <v>30.785699999999999</v>
      </c>
      <c r="S1894">
        <v>-198188</v>
      </c>
      <c r="T1894" s="5">
        <v>-2.3283100000000002E-10</v>
      </c>
      <c r="U1894">
        <v>100393</v>
      </c>
      <c r="V1894">
        <v>17286</v>
      </c>
      <c r="W1894">
        <v>0</v>
      </c>
      <c r="X1894" s="5">
        <v>-2.3283100000000002E-10</v>
      </c>
      <c r="Y1894">
        <v>0.14105899999999999</v>
      </c>
      <c r="Z1894">
        <v>0</v>
      </c>
      <c r="AA1894">
        <v>3.67163E-2</v>
      </c>
      <c r="AB1894">
        <v>-2.03921E-4</v>
      </c>
    </row>
    <row r="1895" spans="1:28" x14ac:dyDescent="0.3">
      <c r="A1895">
        <v>111</v>
      </c>
      <c r="B1895">
        <v>2020</v>
      </c>
      <c r="C1895">
        <v>5</v>
      </c>
      <c r="D1895">
        <v>27</v>
      </c>
      <c r="E1895" s="1">
        <v>0.875</v>
      </c>
      <c r="F1895" t="s">
        <v>8</v>
      </c>
      <c r="G1895">
        <v>17.5</v>
      </c>
      <c r="H1895">
        <v>83</v>
      </c>
      <c r="I1895" s="3">
        <v>46.567500000000003</v>
      </c>
      <c r="J1895">
        <v>3.3414999999999999</v>
      </c>
      <c r="K1895">
        <v>3.2080500000000001</v>
      </c>
      <c r="L1895">
        <v>300.31299999999999</v>
      </c>
      <c r="M1895" s="4">
        <v>302.77</v>
      </c>
      <c r="N1895" s="4">
        <v>615.53300000000002</v>
      </c>
      <c r="O1895">
        <v>3122.54</v>
      </c>
      <c r="P1895">
        <v>790.41099999999994</v>
      </c>
      <c r="Q1895">
        <v>0</v>
      </c>
      <c r="R1895">
        <v>30.487500000000001</v>
      </c>
      <c r="S1895">
        <v>-195015</v>
      </c>
      <c r="T1895" s="5">
        <v>-2.3283100000000002E-10</v>
      </c>
      <c r="U1895">
        <v>100366</v>
      </c>
      <c r="V1895">
        <v>18899.8</v>
      </c>
      <c r="W1895">
        <v>0</v>
      </c>
      <c r="X1895" s="5">
        <v>-2.3283100000000002E-10</v>
      </c>
      <c r="Y1895">
        <v>0.27068799999999998</v>
      </c>
      <c r="Z1895">
        <v>0</v>
      </c>
      <c r="AA1895">
        <v>3.67163E-2</v>
      </c>
      <c r="AB1895">
        <v>-1.35427E-4</v>
      </c>
    </row>
    <row r="1896" spans="1:28" x14ac:dyDescent="0.3">
      <c r="A1896">
        <v>111</v>
      </c>
      <c r="B1896">
        <v>2020</v>
      </c>
      <c r="C1896">
        <v>5</v>
      </c>
      <c r="D1896">
        <v>27</v>
      </c>
      <c r="E1896" s="1">
        <v>0.91666666666666663</v>
      </c>
      <c r="F1896" t="s">
        <v>8</v>
      </c>
      <c r="G1896">
        <v>17.5</v>
      </c>
      <c r="H1896">
        <v>83</v>
      </c>
      <c r="I1896" s="3">
        <v>46.139600000000002</v>
      </c>
      <c r="J1896">
        <v>3.6821600000000001</v>
      </c>
      <c r="K1896">
        <v>2.9773000000000001</v>
      </c>
      <c r="L1896">
        <v>300.19200000000001</v>
      </c>
      <c r="M1896" s="4">
        <v>302.31599999999997</v>
      </c>
      <c r="N1896" s="4">
        <v>598.35900000000004</v>
      </c>
      <c r="O1896">
        <v>3857.23</v>
      </c>
      <c r="P1896">
        <v>-32767</v>
      </c>
      <c r="Q1896" s="2">
        <v>3.8959399999999999E-7</v>
      </c>
      <c r="R1896">
        <v>29.811</v>
      </c>
      <c r="S1896">
        <v>-190845</v>
      </c>
      <c r="T1896" s="5">
        <v>-2.3283100000000002E-10</v>
      </c>
      <c r="U1896">
        <v>100366</v>
      </c>
      <c r="V1896">
        <v>18784.5</v>
      </c>
      <c r="W1896">
        <v>0</v>
      </c>
      <c r="X1896" s="5">
        <v>-2.3283100000000002E-10</v>
      </c>
      <c r="Y1896">
        <v>0.66046099999999996</v>
      </c>
      <c r="Z1896" s="2">
        <v>8.6874500000000001E-7</v>
      </c>
      <c r="AA1896">
        <v>3.9220699999999997E-2</v>
      </c>
      <c r="AB1896" s="2">
        <v>6.4803100000000003E-5</v>
      </c>
    </row>
    <row r="1897" spans="1:28" x14ac:dyDescent="0.3">
      <c r="A1897">
        <v>111</v>
      </c>
      <c r="B1897">
        <v>2020</v>
      </c>
      <c r="C1897">
        <v>5</v>
      </c>
      <c r="D1897">
        <v>27</v>
      </c>
      <c r="E1897" s="1">
        <v>0.95833333333333337</v>
      </c>
      <c r="F1897" t="s">
        <v>8</v>
      </c>
      <c r="G1897">
        <v>17.5</v>
      </c>
      <c r="H1897">
        <v>83</v>
      </c>
      <c r="I1897" s="3">
        <v>45.584800000000001</v>
      </c>
      <c r="J1897">
        <v>3.6056699999999999</v>
      </c>
      <c r="K1897">
        <v>2.9496099999999998</v>
      </c>
      <c r="L1897">
        <v>300.23399999999998</v>
      </c>
      <c r="M1897" s="4">
        <v>302.43599999999998</v>
      </c>
      <c r="N1897" s="4">
        <v>596.23</v>
      </c>
      <c r="O1897">
        <v>3856.78</v>
      </c>
      <c r="P1897">
        <v>-32767</v>
      </c>
      <c r="Q1897" s="2">
        <v>1.36358E-6</v>
      </c>
      <c r="R1897">
        <v>29.084</v>
      </c>
      <c r="S1897">
        <v>-186850</v>
      </c>
      <c r="T1897" s="5">
        <v>-2.3283100000000002E-10</v>
      </c>
      <c r="U1897">
        <v>100334</v>
      </c>
      <c r="V1897">
        <v>19245.599999999999</v>
      </c>
      <c r="W1897">
        <v>0</v>
      </c>
      <c r="X1897" s="5">
        <v>-2.3283100000000002E-10</v>
      </c>
      <c r="Y1897">
        <v>0.41342499999999999</v>
      </c>
      <c r="Z1897" s="2">
        <v>2.0270700000000001E-6</v>
      </c>
      <c r="AA1897">
        <v>3.9220699999999997E-2</v>
      </c>
      <c r="AB1897">
        <v>1.09465E-4</v>
      </c>
    </row>
    <row r="1898" spans="1:28" x14ac:dyDescent="0.3">
      <c r="A1898">
        <v>112</v>
      </c>
      <c r="B1898">
        <v>2020</v>
      </c>
      <c r="C1898">
        <v>5</v>
      </c>
      <c r="D1898">
        <v>28</v>
      </c>
      <c r="E1898" s="1">
        <v>0</v>
      </c>
      <c r="F1898" t="s">
        <v>8</v>
      </c>
      <c r="G1898">
        <v>17.5</v>
      </c>
      <c r="H1898">
        <v>83</v>
      </c>
      <c r="I1898" s="3">
        <v>45.269199999999998</v>
      </c>
      <c r="J1898">
        <v>3.6636299999999999</v>
      </c>
      <c r="K1898">
        <v>3.2054800000000001</v>
      </c>
      <c r="L1898">
        <v>300.08600000000001</v>
      </c>
      <c r="M1898" s="4">
        <v>303.00099999999998</v>
      </c>
      <c r="N1898" s="4">
        <v>582.67600000000004</v>
      </c>
      <c r="O1898">
        <v>3579.7</v>
      </c>
      <c r="P1898">
        <v>-32767</v>
      </c>
      <c r="Q1898" s="2">
        <v>2.5323599999999998E-6</v>
      </c>
      <c r="R1898">
        <v>29.080300000000001</v>
      </c>
      <c r="S1898">
        <v>-188848</v>
      </c>
      <c r="T1898" s="4">
        <v>274.012</v>
      </c>
      <c r="U1898">
        <v>100378</v>
      </c>
      <c r="V1898">
        <v>19284.099999999999</v>
      </c>
      <c r="W1898">
        <v>411.64499999999998</v>
      </c>
      <c r="X1898" s="4">
        <v>293.92899999999997</v>
      </c>
      <c r="Y1898">
        <v>0.29168500000000003</v>
      </c>
      <c r="Z1898" s="2">
        <v>2.89582E-6</v>
      </c>
      <c r="AA1898">
        <v>3.9204799999999998E-2</v>
      </c>
      <c r="AB1898">
        <v>-2.38638E-4</v>
      </c>
    </row>
    <row r="1899" spans="1:28" x14ac:dyDescent="0.3">
      <c r="A1899">
        <v>112</v>
      </c>
      <c r="B1899">
        <v>2020</v>
      </c>
      <c r="C1899">
        <v>5</v>
      </c>
      <c r="D1899">
        <v>28</v>
      </c>
      <c r="E1899" s="1">
        <v>4.1666666666666664E-2</v>
      </c>
      <c r="F1899" t="s">
        <v>8</v>
      </c>
      <c r="G1899">
        <v>17.5</v>
      </c>
      <c r="H1899">
        <v>83</v>
      </c>
      <c r="I1899" s="3">
        <v>45.119500000000002</v>
      </c>
      <c r="J1899">
        <v>4.0584699999999998</v>
      </c>
      <c r="K1899">
        <v>3.4962200000000001</v>
      </c>
      <c r="L1899">
        <v>300.11500000000001</v>
      </c>
      <c r="M1899" s="4">
        <v>303.36399999999998</v>
      </c>
      <c r="N1899" s="4">
        <v>617.02300000000002</v>
      </c>
      <c r="O1899">
        <v>3407.05</v>
      </c>
      <c r="P1899">
        <v>-32767</v>
      </c>
      <c r="Q1899" s="2">
        <v>8.1814799999999998E-6</v>
      </c>
      <c r="R1899">
        <v>30.149899999999999</v>
      </c>
      <c r="S1899">
        <v>-214048</v>
      </c>
      <c r="T1899" s="4">
        <v>178710</v>
      </c>
      <c r="U1899">
        <v>100399</v>
      </c>
      <c r="V1899">
        <v>-13876.6</v>
      </c>
      <c r="W1899">
        <v>230874</v>
      </c>
      <c r="X1899" s="4">
        <v>206868</v>
      </c>
      <c r="Y1899">
        <v>0.404941</v>
      </c>
      <c r="Z1899" s="2">
        <v>9.5562000000000001E-6</v>
      </c>
      <c r="AA1899">
        <v>3.9236600000000003E-2</v>
      </c>
      <c r="AB1899">
        <v>-2.9362099999999999E-4</v>
      </c>
    </row>
    <row r="1900" spans="1:28" x14ac:dyDescent="0.3">
      <c r="A1900">
        <v>112</v>
      </c>
      <c r="B1900">
        <v>2020</v>
      </c>
      <c r="C1900">
        <v>5</v>
      </c>
      <c r="D1900">
        <v>28</v>
      </c>
      <c r="E1900" s="1">
        <v>8.3333333333333329E-2</v>
      </c>
      <c r="F1900" t="s">
        <v>8</v>
      </c>
      <c r="G1900">
        <v>17.5</v>
      </c>
      <c r="H1900">
        <v>83</v>
      </c>
      <c r="I1900" s="3">
        <v>44.982700000000001</v>
      </c>
      <c r="J1900">
        <v>4.5326500000000003</v>
      </c>
      <c r="K1900">
        <v>3.8618199999999998</v>
      </c>
      <c r="L1900">
        <v>300.01400000000001</v>
      </c>
      <c r="M1900" s="4">
        <v>304.178</v>
      </c>
      <c r="N1900" s="4">
        <v>737.94899999999996</v>
      </c>
      <c r="O1900">
        <v>3215.16</v>
      </c>
      <c r="P1900">
        <v>-32767</v>
      </c>
      <c r="Q1900" s="2">
        <v>2.1427700000000002E-5</v>
      </c>
      <c r="R1900">
        <v>31.3748</v>
      </c>
      <c r="S1900">
        <v>-289531</v>
      </c>
      <c r="T1900" s="4">
        <v>595920</v>
      </c>
      <c r="U1900">
        <v>100453</v>
      </c>
      <c r="V1900">
        <v>-112475</v>
      </c>
      <c r="W1900">
        <v>884919</v>
      </c>
      <c r="X1900" s="4">
        <v>679095</v>
      </c>
      <c r="Y1900">
        <v>0.39441199999999998</v>
      </c>
      <c r="Z1900" s="2">
        <v>2.3745699999999999E-5</v>
      </c>
      <c r="AA1900">
        <v>3.9252500000000003E-2</v>
      </c>
      <c r="AB1900" s="2">
        <v>-2.3958500000000001E-5</v>
      </c>
    </row>
    <row r="1901" spans="1:28" x14ac:dyDescent="0.3">
      <c r="A1901">
        <v>112</v>
      </c>
      <c r="B1901">
        <v>2020</v>
      </c>
      <c r="C1901">
        <v>5</v>
      </c>
      <c r="D1901">
        <v>28</v>
      </c>
      <c r="E1901" s="1">
        <v>0.125</v>
      </c>
      <c r="F1901" t="s">
        <v>8</v>
      </c>
      <c r="G1901">
        <v>17.5</v>
      </c>
      <c r="H1901">
        <v>83</v>
      </c>
      <c r="I1901" s="3">
        <v>44.746499999999997</v>
      </c>
      <c r="J1901">
        <v>4.96739</v>
      </c>
      <c r="K1901">
        <v>4.2586899999999996</v>
      </c>
      <c r="L1901">
        <v>299.976</v>
      </c>
      <c r="M1901" s="4">
        <v>304.38099999999997</v>
      </c>
      <c r="N1901" s="4">
        <v>832.12</v>
      </c>
      <c r="O1901">
        <v>2964.2</v>
      </c>
      <c r="P1901">
        <v>820.83900000000006</v>
      </c>
      <c r="Q1901" s="2">
        <v>1.8895299999999998E-5</v>
      </c>
      <c r="R1901">
        <v>32.2102</v>
      </c>
      <c r="S1901">
        <v>-386455</v>
      </c>
      <c r="T1901" s="5">
        <v>1301450</v>
      </c>
      <c r="U1901">
        <v>100498</v>
      </c>
      <c r="V1901">
        <v>-289267</v>
      </c>
      <c r="W1901" s="2">
        <v>1647340</v>
      </c>
      <c r="X1901" s="5">
        <v>1470760</v>
      </c>
      <c r="Y1901">
        <v>0.330841</v>
      </c>
      <c r="Z1901" s="2">
        <v>2.0849899999999998E-5</v>
      </c>
      <c r="AA1901">
        <v>3.9260499999999997E-2</v>
      </c>
      <c r="AB1901" s="2">
        <v>1.1874799999999999E-6</v>
      </c>
    </row>
    <row r="1902" spans="1:28" x14ac:dyDescent="0.3">
      <c r="A1902">
        <v>112</v>
      </c>
      <c r="B1902">
        <v>2020</v>
      </c>
      <c r="C1902">
        <v>5</v>
      </c>
      <c r="D1902">
        <v>28</v>
      </c>
      <c r="E1902" s="1">
        <v>0.16666666666666666</v>
      </c>
      <c r="F1902" t="s">
        <v>8</v>
      </c>
      <c r="G1902">
        <v>17.5</v>
      </c>
      <c r="H1902">
        <v>83</v>
      </c>
      <c r="I1902" s="3">
        <v>44.499000000000002</v>
      </c>
      <c r="J1902">
        <v>5.3874000000000004</v>
      </c>
      <c r="K1902">
        <v>4.4853300000000003</v>
      </c>
      <c r="L1902">
        <v>300.024</v>
      </c>
      <c r="M1902" s="4">
        <v>304.67500000000001</v>
      </c>
      <c r="N1902" s="4">
        <v>933.38800000000003</v>
      </c>
      <c r="O1902">
        <v>2784.21</v>
      </c>
      <c r="P1902">
        <v>705.73599999999999</v>
      </c>
      <c r="Q1902" s="2">
        <v>1.5194199999999999E-5</v>
      </c>
      <c r="R1902">
        <v>32.939700000000002</v>
      </c>
      <c r="S1902">
        <v>-487902</v>
      </c>
      <c r="T1902" s="5">
        <v>1957650</v>
      </c>
      <c r="U1902">
        <v>100494</v>
      </c>
      <c r="V1902">
        <v>-459413</v>
      </c>
      <c r="W1902" s="2">
        <v>2348790</v>
      </c>
      <c r="X1902" s="5">
        <v>2194830</v>
      </c>
      <c r="Y1902">
        <v>0.51317699999999999</v>
      </c>
      <c r="Z1902" s="2">
        <v>2.05603E-5</v>
      </c>
      <c r="AA1902">
        <v>3.93002E-2</v>
      </c>
      <c r="AB1902" s="2">
        <v>-4.2348899999999997E-5</v>
      </c>
    </row>
    <row r="1903" spans="1:28" x14ac:dyDescent="0.3">
      <c r="A1903">
        <v>112</v>
      </c>
      <c r="B1903">
        <v>2020</v>
      </c>
      <c r="C1903">
        <v>5</v>
      </c>
      <c r="D1903">
        <v>28</v>
      </c>
      <c r="E1903" s="1">
        <v>0.20833333333333334</v>
      </c>
      <c r="F1903" t="s">
        <v>8</v>
      </c>
      <c r="G1903">
        <v>17.5</v>
      </c>
      <c r="H1903">
        <v>83</v>
      </c>
      <c r="I1903" s="3">
        <v>44.073300000000003</v>
      </c>
      <c r="J1903">
        <v>5.4035599999999997</v>
      </c>
      <c r="K1903">
        <v>4.8129900000000001</v>
      </c>
      <c r="L1903">
        <v>299.928</v>
      </c>
      <c r="M1903" s="4">
        <v>306.04199999999997</v>
      </c>
      <c r="N1903" s="4">
        <v>1025.1500000000001</v>
      </c>
      <c r="O1903">
        <v>2621.98</v>
      </c>
      <c r="P1903">
        <v>618.36099999999999</v>
      </c>
      <c r="Q1903" s="2">
        <v>1.9479699999999998E-6</v>
      </c>
      <c r="R1903">
        <v>33.404299999999999</v>
      </c>
      <c r="S1903">
        <v>-520504</v>
      </c>
      <c r="T1903" s="5">
        <v>2189460</v>
      </c>
      <c r="U1903">
        <v>100481</v>
      </c>
      <c r="V1903">
        <v>-520623</v>
      </c>
      <c r="W1903" s="2">
        <v>2896630</v>
      </c>
      <c r="X1903" s="5">
        <v>2445850</v>
      </c>
      <c r="Y1903">
        <v>0.55727599999999999</v>
      </c>
      <c r="Z1903" s="2">
        <v>7.23955E-6</v>
      </c>
      <c r="AA1903">
        <v>3.9244599999999998E-2</v>
      </c>
      <c r="AB1903">
        <v>1.19036E-4</v>
      </c>
    </row>
    <row r="1904" spans="1:28" x14ac:dyDescent="0.3">
      <c r="A1904">
        <v>112</v>
      </c>
      <c r="B1904">
        <v>2020</v>
      </c>
      <c r="C1904">
        <v>5</v>
      </c>
      <c r="D1904">
        <v>28</v>
      </c>
      <c r="E1904" s="1">
        <v>0.25</v>
      </c>
      <c r="F1904" t="s">
        <v>8</v>
      </c>
      <c r="G1904">
        <v>17.5</v>
      </c>
      <c r="H1904">
        <v>83</v>
      </c>
      <c r="I1904" s="3">
        <v>44.976599999999998</v>
      </c>
      <c r="J1904">
        <v>4.39201</v>
      </c>
      <c r="K1904">
        <v>5.4944499999999996</v>
      </c>
      <c r="L1904">
        <v>299.709</v>
      </c>
      <c r="M1904" s="4">
        <v>306.79599999999999</v>
      </c>
      <c r="N1904" s="4">
        <v>1058.93</v>
      </c>
      <c r="O1904">
        <v>2902.6</v>
      </c>
      <c r="P1904">
        <v>590.57299999999998</v>
      </c>
      <c r="Q1904">
        <v>0</v>
      </c>
      <c r="R1904">
        <v>34.959400000000002</v>
      </c>
      <c r="S1904">
        <v>-573665</v>
      </c>
      <c r="T1904" s="5">
        <v>2560530</v>
      </c>
      <c r="U1904">
        <v>100387</v>
      </c>
      <c r="V1904">
        <v>-629250</v>
      </c>
      <c r="W1904" s="2">
        <v>3238000</v>
      </c>
      <c r="X1904" s="5">
        <v>2860400</v>
      </c>
      <c r="Y1904">
        <v>0.523065</v>
      </c>
      <c r="Z1904" s="2">
        <v>2.0270700000000001E-6</v>
      </c>
      <c r="AA1904">
        <v>3.91571E-2</v>
      </c>
      <c r="AB1904">
        <v>4.3186E-4</v>
      </c>
    </row>
    <row r="1905" spans="1:28" x14ac:dyDescent="0.3">
      <c r="A1905">
        <v>112</v>
      </c>
      <c r="B1905">
        <v>2020</v>
      </c>
      <c r="C1905">
        <v>5</v>
      </c>
      <c r="D1905">
        <v>28</v>
      </c>
      <c r="E1905" s="1">
        <v>0.29166666666666669</v>
      </c>
      <c r="F1905" t="s">
        <v>8</v>
      </c>
      <c r="G1905">
        <v>17.5</v>
      </c>
      <c r="H1905">
        <v>83</v>
      </c>
      <c r="I1905" s="3">
        <v>43.845599999999997</v>
      </c>
      <c r="J1905">
        <v>2.8711199999999999</v>
      </c>
      <c r="K1905">
        <v>6.6014999999999997</v>
      </c>
      <c r="L1905">
        <v>299.87200000000001</v>
      </c>
      <c r="M1905" s="4">
        <v>306.92700000000002</v>
      </c>
      <c r="N1905" s="4">
        <v>938.21400000000006</v>
      </c>
      <c r="O1905">
        <v>3123.8</v>
      </c>
      <c r="P1905">
        <v>794.73</v>
      </c>
      <c r="Q1905">
        <v>0</v>
      </c>
      <c r="R1905">
        <v>30.504799999999999</v>
      </c>
      <c r="S1905">
        <v>-643098</v>
      </c>
      <c r="T1905" s="5">
        <v>3049470</v>
      </c>
      <c r="U1905">
        <v>100304</v>
      </c>
      <c r="V1905">
        <v>-741489</v>
      </c>
      <c r="W1905" s="2">
        <v>3359080</v>
      </c>
      <c r="X1905" s="5">
        <v>3394420</v>
      </c>
      <c r="Y1905">
        <v>0</v>
      </c>
      <c r="Z1905">
        <v>0</v>
      </c>
      <c r="AA1905">
        <v>3.9029899999999999E-2</v>
      </c>
      <c r="AB1905">
        <v>3.2226800000000001E-4</v>
      </c>
    </row>
    <row r="1906" spans="1:28" x14ac:dyDescent="0.3">
      <c r="A1906">
        <v>112</v>
      </c>
      <c r="B1906">
        <v>2020</v>
      </c>
      <c r="C1906">
        <v>5</v>
      </c>
      <c r="D1906">
        <v>28</v>
      </c>
      <c r="E1906" s="1">
        <v>0.33333333333333331</v>
      </c>
      <c r="F1906" t="s">
        <v>8</v>
      </c>
      <c r="G1906">
        <v>17.5</v>
      </c>
      <c r="H1906">
        <v>83</v>
      </c>
      <c r="I1906" s="3">
        <v>44.978900000000003</v>
      </c>
      <c r="J1906">
        <v>2.3194900000000001</v>
      </c>
      <c r="K1906">
        <v>7.1860499999999998</v>
      </c>
      <c r="L1906">
        <v>300.22699999999998</v>
      </c>
      <c r="M1906" s="4">
        <v>306.64699999999999</v>
      </c>
      <c r="N1906" s="4">
        <v>836.30700000000002</v>
      </c>
      <c r="O1906">
        <v>3678.74</v>
      </c>
      <c r="P1906">
        <v>794.13499999999999</v>
      </c>
      <c r="Q1906">
        <v>0</v>
      </c>
      <c r="R1906">
        <v>31.148</v>
      </c>
      <c r="S1906">
        <v>-616077</v>
      </c>
      <c r="T1906" s="5">
        <v>2864900</v>
      </c>
      <c r="U1906">
        <v>100220</v>
      </c>
      <c r="V1906">
        <v>-742911</v>
      </c>
      <c r="W1906" s="2">
        <v>3219940</v>
      </c>
      <c r="X1906" s="5">
        <v>3187430</v>
      </c>
      <c r="Y1906">
        <v>0</v>
      </c>
      <c r="Z1906">
        <v>0</v>
      </c>
      <c r="AA1906">
        <v>3.8918599999999998E-2</v>
      </c>
      <c r="AB1906" s="2">
        <v>-4.9104499999999997E-5</v>
      </c>
    </row>
    <row r="1907" spans="1:28" x14ac:dyDescent="0.3">
      <c r="A1907">
        <v>112</v>
      </c>
      <c r="B1907">
        <v>2020</v>
      </c>
      <c r="C1907">
        <v>5</v>
      </c>
      <c r="D1907">
        <v>28</v>
      </c>
      <c r="E1907" s="1">
        <v>0.375</v>
      </c>
      <c r="F1907" t="s">
        <v>8</v>
      </c>
      <c r="G1907">
        <v>17.5</v>
      </c>
      <c r="H1907">
        <v>83</v>
      </c>
      <c r="I1907" s="3">
        <v>46.358899999999998</v>
      </c>
      <c r="J1907">
        <v>2.2767300000000001</v>
      </c>
      <c r="K1907">
        <v>7.6347100000000001</v>
      </c>
      <c r="L1907">
        <v>300.64400000000001</v>
      </c>
      <c r="M1907" s="4">
        <v>305.87299999999999</v>
      </c>
      <c r="N1907" s="4">
        <v>739.01300000000003</v>
      </c>
      <c r="O1907">
        <v>4124.46</v>
      </c>
      <c r="P1907">
        <v>840.38599999999997</v>
      </c>
      <c r="Q1907">
        <v>0</v>
      </c>
      <c r="R1907">
        <v>32.260800000000003</v>
      </c>
      <c r="S1907">
        <v>-550227</v>
      </c>
      <c r="T1907" s="5">
        <v>2545130</v>
      </c>
      <c r="U1907">
        <v>100179</v>
      </c>
      <c r="V1907">
        <v>-713478</v>
      </c>
      <c r="W1907" s="2">
        <v>2844520</v>
      </c>
      <c r="X1907" s="5">
        <v>2838710</v>
      </c>
      <c r="Y1907">
        <v>6.5921E-3</v>
      </c>
      <c r="Z1907">
        <v>0</v>
      </c>
      <c r="AA1907">
        <v>3.8839100000000001E-2</v>
      </c>
      <c r="AB1907" s="2">
        <v>-6.5806E-5</v>
      </c>
    </row>
    <row r="1908" spans="1:28" x14ac:dyDescent="0.3">
      <c r="A1908">
        <v>112</v>
      </c>
      <c r="B1908">
        <v>2020</v>
      </c>
      <c r="C1908">
        <v>5</v>
      </c>
      <c r="D1908">
        <v>28</v>
      </c>
      <c r="E1908" s="1">
        <v>0.41666666666666669</v>
      </c>
      <c r="F1908" t="s">
        <v>8</v>
      </c>
      <c r="G1908">
        <v>17.5</v>
      </c>
      <c r="H1908">
        <v>83</v>
      </c>
      <c r="I1908" s="3">
        <v>47.013800000000003</v>
      </c>
      <c r="J1908">
        <v>2.2824300000000002</v>
      </c>
      <c r="K1908">
        <v>7.6885500000000002</v>
      </c>
      <c r="L1908">
        <v>300.89100000000002</v>
      </c>
      <c r="M1908" s="4">
        <v>304.26900000000001</v>
      </c>
      <c r="N1908" s="4">
        <v>605.88099999999997</v>
      </c>
      <c r="O1908">
        <v>3182.99</v>
      </c>
      <c r="P1908">
        <v>922.11599999999999</v>
      </c>
      <c r="Q1908">
        <v>0</v>
      </c>
      <c r="R1908">
        <v>32.844799999999999</v>
      </c>
      <c r="S1908">
        <v>-486904</v>
      </c>
      <c r="T1908" s="5">
        <v>2020010</v>
      </c>
      <c r="U1908">
        <v>100089</v>
      </c>
      <c r="V1908">
        <v>-611767</v>
      </c>
      <c r="W1908" s="2">
        <v>2262810</v>
      </c>
      <c r="X1908" s="5">
        <v>2262320</v>
      </c>
      <c r="Y1908">
        <v>4.1811000000000001E-2</v>
      </c>
      <c r="Z1908">
        <v>0</v>
      </c>
      <c r="AA1908">
        <v>3.8807300000000003E-2</v>
      </c>
      <c r="AB1908">
        <v>1.44745E-4</v>
      </c>
    </row>
    <row r="1909" spans="1:28" x14ac:dyDescent="0.3">
      <c r="A1909">
        <v>112</v>
      </c>
      <c r="B1909">
        <v>2020</v>
      </c>
      <c r="C1909">
        <v>5</v>
      </c>
      <c r="D1909">
        <v>28</v>
      </c>
      <c r="E1909" s="1">
        <v>0.45833333333333331</v>
      </c>
      <c r="F1909" t="s">
        <v>8</v>
      </c>
      <c r="G1909">
        <v>17.5</v>
      </c>
      <c r="H1909">
        <v>83</v>
      </c>
      <c r="I1909" s="3">
        <v>47.796300000000002</v>
      </c>
      <c r="J1909">
        <v>2.0662500000000001</v>
      </c>
      <c r="K1909">
        <v>7.4967800000000002</v>
      </c>
      <c r="L1909">
        <v>300.85599999999999</v>
      </c>
      <c r="M1909" s="4">
        <v>304.17099999999999</v>
      </c>
      <c r="N1909" s="4">
        <v>582.67600000000004</v>
      </c>
      <c r="O1909">
        <v>3188.03</v>
      </c>
      <c r="P1909">
        <v>-32767</v>
      </c>
      <c r="Q1909">
        <v>0</v>
      </c>
      <c r="R1909">
        <v>33.619900000000001</v>
      </c>
      <c r="S1909">
        <v>-408953</v>
      </c>
      <c r="T1909" s="5">
        <v>1282260</v>
      </c>
      <c r="U1909">
        <v>100041</v>
      </c>
      <c r="V1909">
        <v>-403466</v>
      </c>
      <c r="W1909" s="2">
        <v>1539380</v>
      </c>
      <c r="X1909" s="5">
        <v>1443430</v>
      </c>
      <c r="Y1909">
        <v>5.8687999999999997E-2</v>
      </c>
      <c r="Z1909">
        <v>0</v>
      </c>
      <c r="AA1909">
        <v>3.87278E-2</v>
      </c>
      <c r="AB1909">
        <v>-1.79526E-4</v>
      </c>
    </row>
    <row r="1910" spans="1:28" x14ac:dyDescent="0.3">
      <c r="A1910">
        <v>112</v>
      </c>
      <c r="B1910">
        <v>2020</v>
      </c>
      <c r="C1910">
        <v>5</v>
      </c>
      <c r="D1910">
        <v>28</v>
      </c>
      <c r="E1910" s="1">
        <v>0.5</v>
      </c>
      <c r="F1910" t="s">
        <v>8</v>
      </c>
      <c r="G1910">
        <v>17.5</v>
      </c>
      <c r="H1910">
        <v>83</v>
      </c>
      <c r="I1910" s="3">
        <v>48.677399999999999</v>
      </c>
      <c r="J1910">
        <v>1.57734</v>
      </c>
      <c r="K1910">
        <v>7.1875799999999996</v>
      </c>
      <c r="L1910">
        <v>300.97899999999998</v>
      </c>
      <c r="M1910" s="4">
        <v>304.267</v>
      </c>
      <c r="N1910" s="4">
        <v>576.64400000000001</v>
      </c>
      <c r="O1910">
        <v>3259.01</v>
      </c>
      <c r="P1910">
        <v>873.86500000000001</v>
      </c>
      <c r="Q1910">
        <v>0</v>
      </c>
      <c r="R1910">
        <v>34.521900000000002</v>
      </c>
      <c r="S1910">
        <v>-323014</v>
      </c>
      <c r="T1910" s="4">
        <v>660313</v>
      </c>
      <c r="U1910">
        <v>100070</v>
      </c>
      <c r="V1910">
        <v>-216491</v>
      </c>
      <c r="W1910">
        <v>774069</v>
      </c>
      <c r="X1910" s="4">
        <v>757397</v>
      </c>
      <c r="Y1910">
        <v>4.3336899999999998E-2</v>
      </c>
      <c r="Z1910">
        <v>0</v>
      </c>
      <c r="AA1910">
        <v>3.8672100000000001E-2</v>
      </c>
      <c r="AB1910" s="2">
        <v>-7.5376400000000006E-5</v>
      </c>
    </row>
    <row r="1911" spans="1:28" x14ac:dyDescent="0.3">
      <c r="A1911">
        <v>112</v>
      </c>
      <c r="B1911">
        <v>2020</v>
      </c>
      <c r="C1911">
        <v>5</v>
      </c>
      <c r="D1911">
        <v>28</v>
      </c>
      <c r="E1911" s="1">
        <v>0.54166666666666663</v>
      </c>
      <c r="F1911" t="s">
        <v>8</v>
      </c>
      <c r="G1911">
        <v>17.5</v>
      </c>
      <c r="H1911">
        <v>83</v>
      </c>
      <c r="I1911" s="3">
        <v>49.235999999999997</v>
      </c>
      <c r="J1911">
        <v>1.2822899999999999</v>
      </c>
      <c r="K1911">
        <v>6.2902500000000003</v>
      </c>
      <c r="L1911">
        <v>301.40800000000002</v>
      </c>
      <c r="M1911" s="4">
        <v>304.30599999999998</v>
      </c>
      <c r="N1911" s="4">
        <v>583.38499999999999</v>
      </c>
      <c r="O1911">
        <v>3522</v>
      </c>
      <c r="P1911">
        <v>773.73299999999995</v>
      </c>
      <c r="Q1911">
        <v>0</v>
      </c>
      <c r="R1911">
        <v>34.844799999999999</v>
      </c>
      <c r="S1911">
        <v>-218630</v>
      </c>
      <c r="T1911" s="4">
        <v>137992</v>
      </c>
      <c r="U1911">
        <v>100154</v>
      </c>
      <c r="V1911">
        <v>-65058.5</v>
      </c>
      <c r="W1911">
        <v>158542</v>
      </c>
      <c r="X1911" s="4">
        <v>159310</v>
      </c>
      <c r="Y1911">
        <v>4.0010400000000002E-2</v>
      </c>
      <c r="Z1911">
        <v>0</v>
      </c>
      <c r="AA1911">
        <v>3.8640300000000002E-2</v>
      </c>
      <c r="AB1911">
        <v>-1.57758E-4</v>
      </c>
    </row>
    <row r="1912" spans="1:28" x14ac:dyDescent="0.3">
      <c r="A1912">
        <v>112</v>
      </c>
      <c r="B1912">
        <v>2020</v>
      </c>
      <c r="C1912">
        <v>5</v>
      </c>
      <c r="D1912">
        <v>28</v>
      </c>
      <c r="E1912" s="1">
        <v>0.58333333333333337</v>
      </c>
      <c r="F1912" t="s">
        <v>8</v>
      </c>
      <c r="G1912">
        <v>17.5</v>
      </c>
      <c r="H1912">
        <v>83</v>
      </c>
      <c r="I1912" s="3">
        <v>49.5822</v>
      </c>
      <c r="J1912">
        <v>1.603</v>
      </c>
      <c r="K1912">
        <v>6.0395099999999999</v>
      </c>
      <c r="L1912">
        <v>301.83300000000003</v>
      </c>
      <c r="M1912" s="4">
        <v>304.161</v>
      </c>
      <c r="N1912" s="4">
        <v>564.79200000000003</v>
      </c>
      <c r="O1912">
        <v>3608.67</v>
      </c>
      <c r="P1912">
        <v>647.125</v>
      </c>
      <c r="Q1912">
        <v>0</v>
      </c>
      <c r="R1912">
        <v>34.706800000000001</v>
      </c>
      <c r="S1912">
        <v>-147493</v>
      </c>
      <c r="T1912" s="5">
        <v>-2.3283100000000002E-10</v>
      </c>
      <c r="U1912">
        <v>100271</v>
      </c>
      <c r="V1912">
        <v>-10841</v>
      </c>
      <c r="W1912">
        <v>0</v>
      </c>
      <c r="X1912" s="5">
        <v>-2.3283100000000002E-10</v>
      </c>
      <c r="Y1912">
        <v>0.30728</v>
      </c>
      <c r="Z1912">
        <v>0</v>
      </c>
      <c r="AA1912">
        <v>3.8624400000000003E-2</v>
      </c>
      <c r="AB1912">
        <v>-1.15723E-4</v>
      </c>
    </row>
    <row r="1913" spans="1:28" x14ac:dyDescent="0.3">
      <c r="A1913">
        <v>112</v>
      </c>
      <c r="B1913">
        <v>2020</v>
      </c>
      <c r="C1913">
        <v>5</v>
      </c>
      <c r="D1913">
        <v>28</v>
      </c>
      <c r="E1913" s="1">
        <v>0.625</v>
      </c>
      <c r="F1913" t="s">
        <v>8</v>
      </c>
      <c r="G1913">
        <v>17.5</v>
      </c>
      <c r="H1913">
        <v>83</v>
      </c>
      <c r="I1913" s="3">
        <v>50.0246</v>
      </c>
      <c r="J1913">
        <v>1.55026</v>
      </c>
      <c r="K1913">
        <v>5.3934300000000004</v>
      </c>
      <c r="L1913">
        <v>301.49</v>
      </c>
      <c r="M1913" s="4">
        <v>303.73099999999999</v>
      </c>
      <c r="N1913" s="4">
        <v>574.16</v>
      </c>
      <c r="O1913">
        <v>3738.28</v>
      </c>
      <c r="P1913">
        <v>540.26300000000003</v>
      </c>
      <c r="Q1913">
        <v>0</v>
      </c>
      <c r="R1913">
        <v>34.4529</v>
      </c>
      <c r="S1913">
        <v>-119532</v>
      </c>
      <c r="T1913" s="5">
        <v>-2.3283100000000002E-10</v>
      </c>
      <c r="U1913">
        <v>100373</v>
      </c>
      <c r="V1913">
        <v>2415.5500000000002</v>
      </c>
      <c r="W1913">
        <v>0</v>
      </c>
      <c r="X1913" s="5">
        <v>-2.3283100000000002E-10</v>
      </c>
      <c r="Y1913">
        <v>0.386874</v>
      </c>
      <c r="Z1913">
        <v>0</v>
      </c>
      <c r="AA1913">
        <v>3.8616499999999998E-2</v>
      </c>
      <c r="AB1913">
        <v>-2.16119E-4</v>
      </c>
    </row>
    <row r="1914" spans="1:28" x14ac:dyDescent="0.3">
      <c r="A1914">
        <v>112</v>
      </c>
      <c r="B1914">
        <v>2020</v>
      </c>
      <c r="C1914">
        <v>5</v>
      </c>
      <c r="D1914">
        <v>28</v>
      </c>
      <c r="E1914" s="1">
        <v>0.66666666666666663</v>
      </c>
      <c r="F1914" t="s">
        <v>8</v>
      </c>
      <c r="G1914">
        <v>17.5</v>
      </c>
      <c r="H1914">
        <v>83</v>
      </c>
      <c r="I1914" s="3">
        <v>50.367699999999999</v>
      </c>
      <c r="J1914">
        <v>1.49657</v>
      </c>
      <c r="K1914">
        <v>5.0545</v>
      </c>
      <c r="L1914">
        <v>301.53500000000003</v>
      </c>
      <c r="M1914" s="4">
        <v>303.84399999999999</v>
      </c>
      <c r="N1914" s="4">
        <v>572.74099999999999</v>
      </c>
      <c r="O1914">
        <v>3966.23</v>
      </c>
      <c r="P1914">
        <v>481.57499999999999</v>
      </c>
      <c r="Q1914" s="2">
        <v>1.16878E-6</v>
      </c>
      <c r="R1914">
        <v>34.592199999999998</v>
      </c>
      <c r="S1914">
        <v>-120296</v>
      </c>
      <c r="T1914" s="5">
        <v>-2.3283100000000002E-10</v>
      </c>
      <c r="U1914">
        <v>100474</v>
      </c>
      <c r="V1914">
        <v>3337.75</v>
      </c>
      <c r="W1914">
        <v>0</v>
      </c>
      <c r="X1914" s="5">
        <v>-2.3283100000000002E-10</v>
      </c>
      <c r="Y1914">
        <v>0.368898</v>
      </c>
      <c r="Z1914" s="2">
        <v>3.7645600000000001E-6</v>
      </c>
      <c r="AA1914">
        <v>3.8608499999999997E-2</v>
      </c>
      <c r="AB1914">
        <v>-1.36365E-4</v>
      </c>
    </row>
    <row r="1915" spans="1:28" x14ac:dyDescent="0.3">
      <c r="A1915">
        <v>112</v>
      </c>
      <c r="B1915">
        <v>2020</v>
      </c>
      <c r="C1915">
        <v>5</v>
      </c>
      <c r="D1915">
        <v>28</v>
      </c>
      <c r="E1915" s="1">
        <v>0.70833333333333337</v>
      </c>
      <c r="F1915" t="s">
        <v>8</v>
      </c>
      <c r="G1915">
        <v>17.5</v>
      </c>
      <c r="H1915">
        <v>83</v>
      </c>
      <c r="I1915" s="3">
        <v>50.7575</v>
      </c>
      <c r="J1915">
        <v>1.4404999999999999</v>
      </c>
      <c r="K1915">
        <v>4.52738</v>
      </c>
      <c r="L1915">
        <v>301.79300000000001</v>
      </c>
      <c r="M1915" s="4">
        <v>303.67500000000001</v>
      </c>
      <c r="N1915" s="4">
        <v>565.21799999999996</v>
      </c>
      <c r="O1915">
        <v>4359.62</v>
      </c>
      <c r="P1915">
        <v>426.54899999999998</v>
      </c>
      <c r="Q1915" s="2">
        <v>2.3375699999999999E-6</v>
      </c>
      <c r="R1915">
        <v>35.082599999999999</v>
      </c>
      <c r="S1915">
        <v>-113541</v>
      </c>
      <c r="T1915" s="5">
        <v>-2.3283100000000002E-10</v>
      </c>
      <c r="U1915">
        <v>100502</v>
      </c>
      <c r="V1915">
        <v>1185.96</v>
      </c>
      <c r="W1915">
        <v>0</v>
      </c>
      <c r="X1915" s="5">
        <v>-2.3283100000000002E-10</v>
      </c>
      <c r="Y1915">
        <v>0.35424899999999998</v>
      </c>
      <c r="Z1915" s="2">
        <v>1.8533200000000001E-5</v>
      </c>
      <c r="AA1915">
        <v>3.8672100000000001E-2</v>
      </c>
      <c r="AB1915">
        <v>-1.8027700000000001E-4</v>
      </c>
    </row>
    <row r="1916" spans="1:28" x14ac:dyDescent="0.3">
      <c r="A1916">
        <v>112</v>
      </c>
      <c r="B1916">
        <v>2020</v>
      </c>
      <c r="C1916">
        <v>5</v>
      </c>
      <c r="D1916">
        <v>28</v>
      </c>
      <c r="E1916" s="1">
        <v>0.75</v>
      </c>
      <c r="F1916" t="s">
        <v>8</v>
      </c>
      <c r="G1916">
        <v>17.5</v>
      </c>
      <c r="H1916">
        <v>83</v>
      </c>
      <c r="I1916" s="3">
        <v>51.057000000000002</v>
      </c>
      <c r="J1916">
        <v>1.55549</v>
      </c>
      <c r="K1916">
        <v>4.5299399999999999</v>
      </c>
      <c r="L1916">
        <v>301.82</v>
      </c>
      <c r="M1916" s="4">
        <v>303.68799999999999</v>
      </c>
      <c r="N1916" s="4">
        <v>569.90200000000004</v>
      </c>
      <c r="O1916">
        <v>4560.4399999999996</v>
      </c>
      <c r="P1916">
        <v>388.53699999999998</v>
      </c>
      <c r="Q1916" s="2">
        <v>2.9219599999999999E-6</v>
      </c>
      <c r="R1916">
        <v>35.388199999999998</v>
      </c>
      <c r="S1916">
        <v>-105023</v>
      </c>
      <c r="T1916" s="5">
        <v>-2.3283100000000002E-10</v>
      </c>
      <c r="U1916">
        <v>100533</v>
      </c>
      <c r="V1916">
        <v>6142.76</v>
      </c>
      <c r="W1916">
        <v>0</v>
      </c>
      <c r="X1916" s="5">
        <v>-2.3283100000000002E-10</v>
      </c>
      <c r="Y1916">
        <v>0.37408599999999997</v>
      </c>
      <c r="Z1916" s="2">
        <v>1.76645E-5</v>
      </c>
      <c r="AA1916">
        <v>3.8743699999999999E-2</v>
      </c>
      <c r="AB1916" s="2">
        <v>-5.2482299999999997E-5</v>
      </c>
    </row>
    <row r="1917" spans="1:28" x14ac:dyDescent="0.3">
      <c r="A1917">
        <v>112</v>
      </c>
      <c r="B1917">
        <v>2020</v>
      </c>
      <c r="C1917">
        <v>5</v>
      </c>
      <c r="D1917">
        <v>28</v>
      </c>
      <c r="E1917" s="1">
        <v>0.79166666666666663</v>
      </c>
      <c r="F1917" t="s">
        <v>8</v>
      </c>
      <c r="G1917">
        <v>17.5</v>
      </c>
      <c r="H1917">
        <v>83</v>
      </c>
      <c r="I1917" s="3">
        <v>50.121699999999997</v>
      </c>
      <c r="J1917">
        <v>1.6756899999999999</v>
      </c>
      <c r="K1917">
        <v>4.24587</v>
      </c>
      <c r="L1917">
        <v>301.90899999999999</v>
      </c>
      <c r="M1917" s="4">
        <v>303.70299999999997</v>
      </c>
      <c r="N1917" s="4">
        <v>580.61800000000005</v>
      </c>
      <c r="O1917">
        <v>4807.97</v>
      </c>
      <c r="P1917">
        <v>285.017</v>
      </c>
      <c r="Q1917" s="2">
        <v>6.62311E-6</v>
      </c>
      <c r="R1917">
        <v>33.343899999999998</v>
      </c>
      <c r="S1917">
        <v>-131927</v>
      </c>
      <c r="T1917" s="5">
        <v>-2.3283100000000002E-10</v>
      </c>
      <c r="U1917">
        <v>100493</v>
      </c>
      <c r="V1917">
        <v>-3809.27</v>
      </c>
      <c r="W1917">
        <v>0</v>
      </c>
      <c r="X1917" s="5">
        <v>-2.3283100000000002E-10</v>
      </c>
      <c r="Y1917">
        <v>0.24309900000000001</v>
      </c>
      <c r="Z1917" s="2">
        <v>1.96916E-5</v>
      </c>
      <c r="AA1917">
        <v>3.8751599999999997E-2</v>
      </c>
      <c r="AB1917">
        <v>1.01771E-4</v>
      </c>
    </row>
    <row r="1918" spans="1:28" x14ac:dyDescent="0.3">
      <c r="A1918">
        <v>112</v>
      </c>
      <c r="B1918">
        <v>2020</v>
      </c>
      <c r="C1918">
        <v>5</v>
      </c>
      <c r="D1918">
        <v>28</v>
      </c>
      <c r="E1918" s="1">
        <v>0.83333333333333337</v>
      </c>
      <c r="F1918" t="s">
        <v>8</v>
      </c>
      <c r="G1918">
        <v>17.5</v>
      </c>
      <c r="H1918">
        <v>83</v>
      </c>
      <c r="I1918" s="3">
        <v>50.148400000000002</v>
      </c>
      <c r="J1918">
        <v>1.94984</v>
      </c>
      <c r="K1918">
        <v>4.3627799999999999</v>
      </c>
      <c r="L1918">
        <v>301.88</v>
      </c>
      <c r="M1918" s="4">
        <v>303.31799999999998</v>
      </c>
      <c r="N1918" s="4">
        <v>604.53300000000002</v>
      </c>
      <c r="O1918">
        <v>4920.18</v>
      </c>
      <c r="P1918">
        <v>245.03700000000001</v>
      </c>
      <c r="Q1918" s="2">
        <v>6.2335100000000004E-6</v>
      </c>
      <c r="R1918">
        <v>33.661799999999999</v>
      </c>
      <c r="S1918">
        <v>-127991</v>
      </c>
      <c r="T1918" s="5">
        <v>-2.3283100000000002E-10</v>
      </c>
      <c r="U1918">
        <v>100452</v>
      </c>
      <c r="V1918">
        <v>9793.1200000000008</v>
      </c>
      <c r="W1918">
        <v>0</v>
      </c>
      <c r="X1918" s="5">
        <v>-2.3283100000000002E-10</v>
      </c>
      <c r="Y1918">
        <v>0.244503</v>
      </c>
      <c r="Z1918" s="2">
        <v>1.5347799999999999E-5</v>
      </c>
      <c r="AA1918">
        <v>3.8743699999999999E-2</v>
      </c>
      <c r="AB1918" s="2">
        <v>-1.23238E-5</v>
      </c>
    </row>
    <row r="1919" spans="1:28" x14ac:dyDescent="0.3">
      <c r="A1919">
        <v>112</v>
      </c>
      <c r="B1919">
        <v>2020</v>
      </c>
      <c r="C1919">
        <v>5</v>
      </c>
      <c r="D1919">
        <v>28</v>
      </c>
      <c r="E1919" s="1">
        <v>0.875</v>
      </c>
      <c r="F1919" t="s">
        <v>8</v>
      </c>
      <c r="G1919">
        <v>17.5</v>
      </c>
      <c r="H1919">
        <v>83</v>
      </c>
      <c r="I1919" s="3">
        <v>49.636400000000002</v>
      </c>
      <c r="J1919">
        <v>2.2696000000000001</v>
      </c>
      <c r="K1919">
        <v>4.0946100000000003</v>
      </c>
      <c r="L1919">
        <v>301.90899999999999</v>
      </c>
      <c r="M1919" s="4">
        <v>303.214</v>
      </c>
      <c r="N1919" s="4">
        <v>636.46799999999996</v>
      </c>
      <c r="O1919">
        <v>4988.6400000000003</v>
      </c>
      <c r="P1919">
        <v>188.76</v>
      </c>
      <c r="Q1919" s="2">
        <v>9.7398600000000003E-6</v>
      </c>
      <c r="R1919">
        <v>33.709899999999998</v>
      </c>
      <c r="S1919">
        <v>-127110</v>
      </c>
      <c r="T1919" s="5">
        <v>-2.3283100000000002E-10</v>
      </c>
      <c r="U1919">
        <v>100421</v>
      </c>
      <c r="V1919">
        <v>14212</v>
      </c>
      <c r="W1919">
        <v>0</v>
      </c>
      <c r="X1919" s="5">
        <v>-2.3283100000000002E-10</v>
      </c>
      <c r="Y1919">
        <v>0.30547999999999997</v>
      </c>
      <c r="Z1919" s="2">
        <v>1.96916E-5</v>
      </c>
      <c r="AA1919">
        <v>3.8767500000000003E-2</v>
      </c>
      <c r="AB1919" s="2">
        <v>-2.5272100000000002E-5</v>
      </c>
    </row>
    <row r="1920" spans="1:28" x14ac:dyDescent="0.3">
      <c r="A1920">
        <v>112</v>
      </c>
      <c r="B1920">
        <v>2020</v>
      </c>
      <c r="C1920">
        <v>5</v>
      </c>
      <c r="D1920">
        <v>28</v>
      </c>
      <c r="E1920" s="1">
        <v>0.91666666666666663</v>
      </c>
      <c r="F1920" t="s">
        <v>8</v>
      </c>
      <c r="G1920">
        <v>17.5</v>
      </c>
      <c r="H1920">
        <v>83</v>
      </c>
      <c r="I1920" s="3">
        <v>48.750799999999998</v>
      </c>
      <c r="J1920">
        <v>2.4767600000000001</v>
      </c>
      <c r="K1920">
        <v>3.6777299999999999</v>
      </c>
      <c r="L1920">
        <v>301.30799999999999</v>
      </c>
      <c r="M1920" s="4">
        <v>302.92500000000001</v>
      </c>
      <c r="N1920" s="4">
        <v>571.46299999999997</v>
      </c>
      <c r="O1920">
        <v>5151.91</v>
      </c>
      <c r="P1920">
        <v>168.19</v>
      </c>
      <c r="Q1920" s="2">
        <v>1.30514E-5</v>
      </c>
      <c r="R1920">
        <v>33.621200000000002</v>
      </c>
      <c r="S1920">
        <v>-123527</v>
      </c>
      <c r="T1920" s="5">
        <v>-2.3283100000000002E-10</v>
      </c>
      <c r="U1920">
        <v>100479</v>
      </c>
      <c r="V1920">
        <v>13020.8</v>
      </c>
      <c r="W1920">
        <v>0</v>
      </c>
      <c r="X1920" s="5">
        <v>-2.3283100000000002E-10</v>
      </c>
      <c r="Y1920">
        <v>0.78073599999999999</v>
      </c>
      <c r="Z1920" s="2">
        <v>2.6641499999999999E-5</v>
      </c>
      <c r="AA1920">
        <v>3.8878799999999998E-2</v>
      </c>
      <c r="AB1920" s="2">
        <v>8.7884899999999996E-5</v>
      </c>
    </row>
    <row r="1921" spans="1:28" x14ac:dyDescent="0.3">
      <c r="A1921">
        <v>112</v>
      </c>
      <c r="B1921">
        <v>2020</v>
      </c>
      <c r="C1921">
        <v>5</v>
      </c>
      <c r="D1921">
        <v>28</v>
      </c>
      <c r="E1921" s="1">
        <v>0.95833333333333337</v>
      </c>
      <c r="F1921" t="s">
        <v>8</v>
      </c>
      <c r="G1921">
        <v>17.5</v>
      </c>
      <c r="H1921">
        <v>83</v>
      </c>
      <c r="I1921" s="3">
        <v>48.442</v>
      </c>
      <c r="J1921">
        <v>2.47296</v>
      </c>
      <c r="K1921">
        <v>3.3244400000000001</v>
      </c>
      <c r="L1921">
        <v>301.27600000000001</v>
      </c>
      <c r="M1921" s="4">
        <v>302.89699999999999</v>
      </c>
      <c r="N1921" s="4">
        <v>553.43799999999999</v>
      </c>
      <c r="O1921">
        <v>5032.26</v>
      </c>
      <c r="P1921">
        <v>203.959</v>
      </c>
      <c r="Q1921" s="2">
        <v>1.5778599999999998E-5</v>
      </c>
      <c r="R1921">
        <v>34.695700000000002</v>
      </c>
      <c r="S1921">
        <v>-115127</v>
      </c>
      <c r="T1921" s="5">
        <v>-2.3283100000000002E-10</v>
      </c>
      <c r="U1921">
        <v>100420</v>
      </c>
      <c r="V1921">
        <v>15672.1</v>
      </c>
      <c r="W1921">
        <v>0</v>
      </c>
      <c r="X1921" s="5">
        <v>-2.3283100000000002E-10</v>
      </c>
      <c r="Y1921">
        <v>0.70166200000000001</v>
      </c>
      <c r="Z1921" s="2">
        <v>2.4324900000000002E-5</v>
      </c>
      <c r="AA1921">
        <v>3.8894699999999997E-2</v>
      </c>
      <c r="AB1921" s="2">
        <v>6.3864799999999999E-5</v>
      </c>
    </row>
    <row r="1922" spans="1:28" x14ac:dyDescent="0.3">
      <c r="A1922">
        <v>113</v>
      </c>
      <c r="B1922">
        <v>2020</v>
      </c>
      <c r="C1922">
        <v>5</v>
      </c>
      <c r="D1922">
        <v>29</v>
      </c>
      <c r="E1922" s="1">
        <v>0</v>
      </c>
      <c r="F1922" t="s">
        <v>8</v>
      </c>
      <c r="G1922">
        <v>17.5</v>
      </c>
      <c r="H1922">
        <v>83</v>
      </c>
      <c r="I1922" s="3">
        <v>48.403799999999997</v>
      </c>
      <c r="J1922">
        <v>2.4496799999999999</v>
      </c>
      <c r="K1922">
        <v>3.2521399999999998</v>
      </c>
      <c r="L1922">
        <v>301.22300000000001</v>
      </c>
      <c r="M1922" s="4">
        <v>303.12799999999999</v>
      </c>
      <c r="N1922" s="4">
        <v>546.48299999999995</v>
      </c>
      <c r="O1922">
        <v>4736.42</v>
      </c>
      <c r="P1922">
        <v>245.75399999999999</v>
      </c>
      <c r="Q1922" s="2">
        <v>1.42202E-5</v>
      </c>
      <c r="R1922">
        <v>36.427</v>
      </c>
      <c r="S1922">
        <v>-105258</v>
      </c>
      <c r="T1922" s="4">
        <v>328.81400000000002</v>
      </c>
      <c r="U1922">
        <v>100421</v>
      </c>
      <c r="V1922">
        <v>18016</v>
      </c>
      <c r="W1922">
        <v>411.64499999999998</v>
      </c>
      <c r="X1922" s="4">
        <v>293.92899999999997</v>
      </c>
      <c r="Y1922">
        <v>0.722109</v>
      </c>
      <c r="Z1922" s="2">
        <v>2.05603E-5</v>
      </c>
      <c r="AA1922">
        <v>3.8902699999999998E-2</v>
      </c>
      <c r="AB1922" s="2">
        <v>-2.6961000000000002E-5</v>
      </c>
    </row>
    <row r="1923" spans="1:28" x14ac:dyDescent="0.3">
      <c r="A1923">
        <v>113</v>
      </c>
      <c r="B1923">
        <v>2020</v>
      </c>
      <c r="C1923">
        <v>5</v>
      </c>
      <c r="D1923">
        <v>29</v>
      </c>
      <c r="E1923" s="1">
        <v>4.1666666666666664E-2</v>
      </c>
      <c r="F1923" t="s">
        <v>8</v>
      </c>
      <c r="G1923">
        <v>17.5</v>
      </c>
      <c r="H1923">
        <v>83</v>
      </c>
      <c r="I1923" s="3">
        <v>47.994999999999997</v>
      </c>
      <c r="J1923">
        <v>2.4810400000000001</v>
      </c>
      <c r="K1923">
        <v>3.3090600000000001</v>
      </c>
      <c r="L1923">
        <v>301.28500000000003</v>
      </c>
      <c r="M1923" s="4">
        <v>303.279</v>
      </c>
      <c r="N1923" s="4">
        <v>565.64400000000001</v>
      </c>
      <c r="O1923">
        <v>4615.3999999999996</v>
      </c>
      <c r="P1923">
        <v>262.43299999999999</v>
      </c>
      <c r="Q1923" s="2">
        <v>2.3375700000000001E-5</v>
      </c>
      <c r="R1923">
        <v>37.435000000000002</v>
      </c>
      <c r="S1923">
        <v>-112601</v>
      </c>
      <c r="T1923" s="4">
        <v>164736</v>
      </c>
      <c r="U1923">
        <v>100469</v>
      </c>
      <c r="V1923">
        <v>-4424.07</v>
      </c>
      <c r="W1923">
        <v>221759</v>
      </c>
      <c r="X1923" s="4">
        <v>191231</v>
      </c>
      <c r="Y1923">
        <v>0.29763600000000001</v>
      </c>
      <c r="Z1923" s="2">
        <v>2.6641499999999999E-5</v>
      </c>
      <c r="AA1923">
        <v>3.9037799999999998E-2</v>
      </c>
      <c r="AB1923" s="2">
        <v>3.4393599999999998E-6</v>
      </c>
    </row>
    <row r="1924" spans="1:28" x14ac:dyDescent="0.3">
      <c r="A1924">
        <v>113</v>
      </c>
      <c r="B1924">
        <v>2020</v>
      </c>
      <c r="C1924">
        <v>5</v>
      </c>
      <c r="D1924">
        <v>29</v>
      </c>
      <c r="E1924" s="1">
        <v>8.3333333333333329E-2</v>
      </c>
      <c r="F1924" t="s">
        <v>8</v>
      </c>
      <c r="G1924">
        <v>17.5</v>
      </c>
      <c r="H1924">
        <v>83</v>
      </c>
      <c r="I1924" s="3">
        <v>47.465400000000002</v>
      </c>
      <c r="J1924">
        <v>2.4306700000000001</v>
      </c>
      <c r="K1924">
        <v>3.5490300000000001</v>
      </c>
      <c r="L1924">
        <v>300.89</v>
      </c>
      <c r="M1924" s="4">
        <v>303.83</v>
      </c>
      <c r="N1924" s="4">
        <v>600.63</v>
      </c>
      <c r="O1924">
        <v>4365.3500000000004</v>
      </c>
      <c r="P1924">
        <v>304.85399999999998</v>
      </c>
      <c r="Q1924" s="2">
        <v>2.62976E-5</v>
      </c>
      <c r="R1924">
        <v>37.731900000000003</v>
      </c>
      <c r="S1924">
        <v>-178333</v>
      </c>
      <c r="T1924" s="4">
        <v>682672</v>
      </c>
      <c r="U1924">
        <v>100498</v>
      </c>
      <c r="V1924">
        <v>-105405</v>
      </c>
      <c r="W1924">
        <v>861455</v>
      </c>
      <c r="X1924" s="4">
        <v>783616</v>
      </c>
      <c r="Y1924">
        <v>0.44830799999999998</v>
      </c>
      <c r="Z1924" s="2">
        <v>2.8089399999999999E-5</v>
      </c>
      <c r="AA1924">
        <v>3.9093500000000003E-2</v>
      </c>
      <c r="AB1924" s="2">
        <v>8.3944100000000002E-5</v>
      </c>
    </row>
    <row r="1925" spans="1:28" x14ac:dyDescent="0.3">
      <c r="A1925">
        <v>113</v>
      </c>
      <c r="B1925">
        <v>2020</v>
      </c>
      <c r="C1925">
        <v>5</v>
      </c>
      <c r="D1925">
        <v>29</v>
      </c>
      <c r="E1925" s="1">
        <v>0.125</v>
      </c>
      <c r="F1925" t="s">
        <v>8</v>
      </c>
      <c r="G1925">
        <v>17.5</v>
      </c>
      <c r="H1925">
        <v>83</v>
      </c>
      <c r="I1925" s="3">
        <v>47.097900000000003</v>
      </c>
      <c r="J1925">
        <v>2.26153</v>
      </c>
      <c r="K1925">
        <v>3.9771899999999998</v>
      </c>
      <c r="L1925">
        <v>300.79700000000003</v>
      </c>
      <c r="M1925" s="4">
        <v>303.98099999999999</v>
      </c>
      <c r="N1925" s="4">
        <v>726.31</v>
      </c>
      <c r="O1925">
        <v>3929.71</v>
      </c>
      <c r="P1925">
        <v>396.51799999999997</v>
      </c>
      <c r="Q1925" s="2">
        <v>1.2466999999999999E-5</v>
      </c>
      <c r="R1925">
        <v>37.814500000000002</v>
      </c>
      <c r="S1925">
        <v>-275198</v>
      </c>
      <c r="T1925" s="5">
        <v>1385350</v>
      </c>
      <c r="U1925">
        <v>100539</v>
      </c>
      <c r="V1925">
        <v>-266059</v>
      </c>
      <c r="W1925" s="2">
        <v>1626410</v>
      </c>
      <c r="X1925" s="5">
        <v>1562290</v>
      </c>
      <c r="Y1925">
        <v>0.47708800000000001</v>
      </c>
      <c r="Z1925" s="2">
        <v>1.27416E-5</v>
      </c>
      <c r="AA1925">
        <v>3.9021899999999998E-2</v>
      </c>
      <c r="AB1925">
        <v>1.7101700000000001E-4</v>
      </c>
    </row>
    <row r="1926" spans="1:28" x14ac:dyDescent="0.3">
      <c r="A1926">
        <v>113</v>
      </c>
      <c r="B1926">
        <v>2020</v>
      </c>
      <c r="C1926">
        <v>5</v>
      </c>
      <c r="D1926">
        <v>29</v>
      </c>
      <c r="E1926" s="1">
        <v>0.16666666666666666</v>
      </c>
      <c r="F1926" t="s">
        <v>8</v>
      </c>
      <c r="G1926">
        <v>17.5</v>
      </c>
      <c r="H1926">
        <v>83</v>
      </c>
      <c r="I1926" s="3">
        <v>46.924399999999999</v>
      </c>
      <c r="J1926">
        <v>2.1807599999999998</v>
      </c>
      <c r="K1926">
        <v>4.5078899999999997</v>
      </c>
      <c r="L1926">
        <v>301.07799999999997</v>
      </c>
      <c r="M1926" s="4">
        <v>304.43799999999999</v>
      </c>
      <c r="N1926" s="4">
        <v>856.17700000000002</v>
      </c>
      <c r="O1926">
        <v>3629.85</v>
      </c>
      <c r="P1926">
        <v>485.11500000000001</v>
      </c>
      <c r="Q1926" s="2">
        <v>6.62311E-6</v>
      </c>
      <c r="R1926">
        <v>38.010399999999997</v>
      </c>
      <c r="S1926">
        <v>-366483</v>
      </c>
      <c r="T1926" s="5">
        <v>1946520</v>
      </c>
      <c r="U1926">
        <v>100545</v>
      </c>
      <c r="V1926">
        <v>-412496</v>
      </c>
      <c r="W1926" s="2">
        <v>2334380</v>
      </c>
      <c r="X1926" s="5">
        <v>2183950</v>
      </c>
      <c r="Y1926">
        <v>0.44687399999999999</v>
      </c>
      <c r="Z1926" s="2">
        <v>7.23955E-6</v>
      </c>
      <c r="AA1926">
        <v>3.8886799999999999E-2</v>
      </c>
      <c r="AB1926">
        <v>2.0442E-4</v>
      </c>
    </row>
    <row r="1927" spans="1:28" x14ac:dyDescent="0.3">
      <c r="A1927">
        <v>113</v>
      </c>
      <c r="B1927">
        <v>2020</v>
      </c>
      <c r="C1927">
        <v>5</v>
      </c>
      <c r="D1927">
        <v>29</v>
      </c>
      <c r="E1927" s="1">
        <v>0.20833333333333334</v>
      </c>
      <c r="F1927" t="s">
        <v>8</v>
      </c>
      <c r="G1927">
        <v>17.5</v>
      </c>
      <c r="H1927">
        <v>83</v>
      </c>
      <c r="I1927" s="3">
        <v>46.801400000000001</v>
      </c>
      <c r="J1927">
        <v>2.2296900000000002</v>
      </c>
      <c r="K1927">
        <v>5.0001499999999997</v>
      </c>
      <c r="L1927">
        <v>300.67700000000002</v>
      </c>
      <c r="M1927" s="4">
        <v>305.46300000000002</v>
      </c>
      <c r="N1927" s="4">
        <v>965.03899999999999</v>
      </c>
      <c r="O1927">
        <v>3477.92</v>
      </c>
      <c r="P1927">
        <v>531.85500000000002</v>
      </c>
      <c r="Q1927" s="2">
        <v>8.5710800000000003E-6</v>
      </c>
      <c r="R1927">
        <v>37.8934</v>
      </c>
      <c r="S1927">
        <v>-462056</v>
      </c>
      <c r="T1927" s="5">
        <v>2468410</v>
      </c>
      <c r="U1927">
        <v>100543</v>
      </c>
      <c r="V1927">
        <v>-572458</v>
      </c>
      <c r="W1927" s="2">
        <v>2889750</v>
      </c>
      <c r="X1927" s="5">
        <v>2760820</v>
      </c>
      <c r="Y1927">
        <v>0.41949900000000001</v>
      </c>
      <c r="Z1927" s="2">
        <v>8.6874499999999993E-6</v>
      </c>
      <c r="AA1927">
        <v>3.8719799999999999E-2</v>
      </c>
      <c r="AB1927">
        <v>1.72518E-4</v>
      </c>
    </row>
    <row r="1928" spans="1:28" x14ac:dyDescent="0.3">
      <c r="A1928">
        <v>113</v>
      </c>
      <c r="B1928">
        <v>2020</v>
      </c>
      <c r="C1928">
        <v>5</v>
      </c>
      <c r="D1928">
        <v>29</v>
      </c>
      <c r="E1928" s="1">
        <v>0.25</v>
      </c>
      <c r="F1928" t="s">
        <v>8</v>
      </c>
      <c r="G1928">
        <v>17.5</v>
      </c>
      <c r="H1928">
        <v>83</v>
      </c>
      <c r="I1928" s="3">
        <v>46.6967</v>
      </c>
      <c r="J1928">
        <v>2.0919099999999999</v>
      </c>
      <c r="K1928">
        <v>5.2467800000000002</v>
      </c>
      <c r="L1928">
        <v>300.43700000000001</v>
      </c>
      <c r="M1928" s="4">
        <v>305.548</v>
      </c>
      <c r="N1928" s="4">
        <v>1015.5</v>
      </c>
      <c r="O1928">
        <v>3481.24</v>
      </c>
      <c r="P1928">
        <v>513.67999999999995</v>
      </c>
      <c r="Q1928">
        <v>0</v>
      </c>
      <c r="R1928">
        <v>37.184800000000003</v>
      </c>
      <c r="S1928">
        <v>-504644</v>
      </c>
      <c r="T1928" s="5">
        <v>2599220</v>
      </c>
      <c r="U1928">
        <v>100482</v>
      </c>
      <c r="V1928">
        <v>-644697</v>
      </c>
      <c r="W1928" s="2">
        <v>3236760</v>
      </c>
      <c r="X1928" s="5">
        <v>2907370</v>
      </c>
      <c r="Y1928">
        <v>0.63690000000000002</v>
      </c>
      <c r="Z1928">
        <v>0</v>
      </c>
      <c r="AA1928">
        <v>3.8521100000000003E-2</v>
      </c>
      <c r="AB1928">
        <v>1.31984E-4</v>
      </c>
    </row>
    <row r="1929" spans="1:28" x14ac:dyDescent="0.3">
      <c r="A1929">
        <v>113</v>
      </c>
      <c r="B1929">
        <v>2020</v>
      </c>
      <c r="C1929">
        <v>5</v>
      </c>
      <c r="D1929">
        <v>29</v>
      </c>
      <c r="E1929" s="1">
        <v>0.29166666666666669</v>
      </c>
      <c r="F1929" t="s">
        <v>8</v>
      </c>
      <c r="G1929">
        <v>17.5</v>
      </c>
      <c r="H1929">
        <v>83</v>
      </c>
      <c r="I1929" s="3">
        <v>45.883600000000001</v>
      </c>
      <c r="J1929">
        <v>1.8486400000000001</v>
      </c>
      <c r="K1929">
        <v>5.3662599999999996</v>
      </c>
      <c r="L1929">
        <v>300.66399999999999</v>
      </c>
      <c r="M1929" s="4">
        <v>305.93</v>
      </c>
      <c r="N1929" s="4">
        <v>1048.71</v>
      </c>
      <c r="O1929">
        <v>3519.83</v>
      </c>
      <c r="P1929">
        <v>374.31599999999997</v>
      </c>
      <c r="Q1929">
        <v>0</v>
      </c>
      <c r="R1929">
        <v>34.271799999999999</v>
      </c>
      <c r="S1929">
        <v>-533310</v>
      </c>
      <c r="T1929" s="5">
        <v>2747350</v>
      </c>
      <c r="U1929">
        <v>100464</v>
      </c>
      <c r="V1929">
        <v>-680855</v>
      </c>
      <c r="W1929" s="2">
        <v>3329030</v>
      </c>
      <c r="X1929" s="5">
        <v>3066210</v>
      </c>
      <c r="Y1929">
        <v>0.67541499999999999</v>
      </c>
      <c r="Z1929">
        <v>0</v>
      </c>
      <c r="AA1929">
        <v>3.8298400000000003E-2</v>
      </c>
      <c r="AB1929">
        <v>1.46997E-4</v>
      </c>
    </row>
    <row r="1930" spans="1:28" x14ac:dyDescent="0.3">
      <c r="A1930">
        <v>113</v>
      </c>
      <c r="B1930">
        <v>2020</v>
      </c>
      <c r="C1930">
        <v>5</v>
      </c>
      <c r="D1930">
        <v>29</v>
      </c>
      <c r="E1930" s="1">
        <v>0.33333333333333331</v>
      </c>
      <c r="F1930" t="s">
        <v>8</v>
      </c>
      <c r="G1930">
        <v>17.5</v>
      </c>
      <c r="H1930">
        <v>83</v>
      </c>
      <c r="I1930" s="3">
        <v>45.837800000000001</v>
      </c>
      <c r="J1930">
        <v>1.1202700000000001</v>
      </c>
      <c r="K1930">
        <v>5.6913499999999999</v>
      </c>
      <c r="L1930">
        <v>300.892</v>
      </c>
      <c r="M1930" s="4">
        <v>306.12400000000002</v>
      </c>
      <c r="N1930" s="4">
        <v>956.59400000000005</v>
      </c>
      <c r="O1930">
        <v>4057.59</v>
      </c>
      <c r="P1930">
        <v>362.44400000000002</v>
      </c>
      <c r="Q1930">
        <v>0</v>
      </c>
      <c r="R1930">
        <v>34.321100000000001</v>
      </c>
      <c r="S1930">
        <v>-533956</v>
      </c>
      <c r="T1930" s="5">
        <v>2674790</v>
      </c>
      <c r="U1930">
        <v>100352</v>
      </c>
      <c r="V1930">
        <v>-685197</v>
      </c>
      <c r="W1930" s="2">
        <v>3191890</v>
      </c>
      <c r="X1930" s="5">
        <v>2984150</v>
      </c>
      <c r="Y1930">
        <v>0.31793100000000002</v>
      </c>
      <c r="Z1930">
        <v>0</v>
      </c>
      <c r="AA1930">
        <v>3.80997E-2</v>
      </c>
      <c r="AB1930" s="2">
        <v>1.13209E-5</v>
      </c>
    </row>
    <row r="1931" spans="1:28" x14ac:dyDescent="0.3">
      <c r="A1931">
        <v>113</v>
      </c>
      <c r="B1931">
        <v>2020</v>
      </c>
      <c r="C1931">
        <v>5</v>
      </c>
      <c r="D1931">
        <v>29</v>
      </c>
      <c r="E1931" s="1">
        <v>0.375</v>
      </c>
      <c r="F1931" t="s">
        <v>8</v>
      </c>
      <c r="G1931">
        <v>17.5</v>
      </c>
      <c r="H1931">
        <v>83</v>
      </c>
      <c r="I1931" s="3">
        <v>46.650799999999997</v>
      </c>
      <c r="J1931">
        <v>0.36433700000000002</v>
      </c>
      <c r="K1931">
        <v>5.7256999999999998</v>
      </c>
      <c r="L1931">
        <v>301.05</v>
      </c>
      <c r="M1931" s="4">
        <v>305.87099999999998</v>
      </c>
      <c r="N1931" s="4">
        <v>609.85599999999999</v>
      </c>
      <c r="O1931">
        <v>4725.2</v>
      </c>
      <c r="P1931">
        <v>340.745</v>
      </c>
      <c r="Q1931">
        <v>0</v>
      </c>
      <c r="R1931">
        <v>35.452300000000001</v>
      </c>
      <c r="S1931">
        <v>-435622</v>
      </c>
      <c r="T1931" s="5">
        <v>2204810</v>
      </c>
      <c r="U1931">
        <v>100310</v>
      </c>
      <c r="V1931">
        <v>-562775</v>
      </c>
      <c r="W1931" s="2">
        <v>2821300</v>
      </c>
      <c r="X1931" s="5">
        <v>2456250</v>
      </c>
      <c r="Y1931">
        <v>0.27081</v>
      </c>
      <c r="Z1931">
        <v>0</v>
      </c>
      <c r="AA1931">
        <v>3.7940700000000001E-2</v>
      </c>
      <c r="AB1931">
        <v>-7.4793799999999997E-4</v>
      </c>
    </row>
    <row r="1932" spans="1:28" x14ac:dyDescent="0.3">
      <c r="A1932">
        <v>113</v>
      </c>
      <c r="B1932">
        <v>2020</v>
      </c>
      <c r="C1932">
        <v>5</v>
      </c>
      <c r="D1932">
        <v>29</v>
      </c>
      <c r="E1932" s="1">
        <v>0.41666666666666669</v>
      </c>
      <c r="F1932" t="s">
        <v>8</v>
      </c>
      <c r="G1932">
        <v>17.5</v>
      </c>
      <c r="H1932">
        <v>83</v>
      </c>
      <c r="I1932" s="3">
        <v>47.650399999999998</v>
      </c>
      <c r="J1932">
        <v>8.4485599999999994E-2</v>
      </c>
      <c r="K1932">
        <v>5.3267699999999998</v>
      </c>
      <c r="L1932">
        <v>301.19</v>
      </c>
      <c r="M1932" s="4">
        <v>304.10300000000001</v>
      </c>
      <c r="N1932" s="4">
        <v>566.07000000000005</v>
      </c>
      <c r="O1932">
        <v>3771.25</v>
      </c>
      <c r="P1932">
        <v>263.745</v>
      </c>
      <c r="Q1932">
        <v>0</v>
      </c>
      <c r="R1932">
        <v>36.981499999999997</v>
      </c>
      <c r="S1932">
        <v>-332001</v>
      </c>
      <c r="T1932" s="5">
        <v>1527610</v>
      </c>
      <c r="U1932">
        <v>100302</v>
      </c>
      <c r="V1932">
        <v>-404427</v>
      </c>
      <c r="W1932" s="2">
        <v>2237640</v>
      </c>
      <c r="X1932" s="5">
        <v>1699500</v>
      </c>
      <c r="Y1932">
        <v>0.44455499999999998</v>
      </c>
      <c r="Z1932">
        <v>0</v>
      </c>
      <c r="AA1932">
        <v>3.7893000000000003E-2</v>
      </c>
      <c r="AB1932">
        <v>-2.0317100000000001E-4</v>
      </c>
    </row>
    <row r="1933" spans="1:28" x14ac:dyDescent="0.3">
      <c r="A1933">
        <v>113</v>
      </c>
      <c r="B1933">
        <v>2020</v>
      </c>
      <c r="C1933">
        <v>5</v>
      </c>
      <c r="D1933">
        <v>29</v>
      </c>
      <c r="E1933" s="1">
        <v>0.45833333333333331</v>
      </c>
      <c r="F1933" t="s">
        <v>8</v>
      </c>
      <c r="G1933">
        <v>17.5</v>
      </c>
      <c r="H1933">
        <v>83</v>
      </c>
      <c r="I1933" s="3">
        <v>48.413800000000002</v>
      </c>
      <c r="J1933">
        <v>0.18378800000000001</v>
      </c>
      <c r="K1933">
        <v>5.7851800000000004</v>
      </c>
      <c r="L1933">
        <v>301.06400000000002</v>
      </c>
      <c r="M1933" s="4">
        <v>303.90199999999999</v>
      </c>
      <c r="N1933" s="4">
        <v>554.99900000000002</v>
      </c>
      <c r="O1933">
        <v>3798.73</v>
      </c>
      <c r="P1933">
        <v>257.23</v>
      </c>
      <c r="Q1933">
        <v>0</v>
      </c>
      <c r="R1933">
        <v>36.6402</v>
      </c>
      <c r="S1933">
        <v>-283598</v>
      </c>
      <c r="T1933" s="5">
        <v>1168390</v>
      </c>
      <c r="U1933">
        <v>100261</v>
      </c>
      <c r="V1933">
        <v>-334109</v>
      </c>
      <c r="W1933" s="2">
        <v>1526030</v>
      </c>
      <c r="X1933" s="5">
        <v>1316570</v>
      </c>
      <c r="Y1933">
        <v>0.30532700000000002</v>
      </c>
      <c r="Z1933">
        <v>0</v>
      </c>
      <c r="AA1933">
        <v>3.7821399999999998E-2</v>
      </c>
      <c r="AB1933">
        <v>-6.4810499999999995E-4</v>
      </c>
    </row>
    <row r="1934" spans="1:28" x14ac:dyDescent="0.3">
      <c r="A1934">
        <v>113</v>
      </c>
      <c r="B1934">
        <v>2020</v>
      </c>
      <c r="C1934">
        <v>5</v>
      </c>
      <c r="D1934">
        <v>29</v>
      </c>
      <c r="E1934" s="1">
        <v>0.5</v>
      </c>
      <c r="F1934" t="s">
        <v>8</v>
      </c>
      <c r="G1934">
        <v>17.5</v>
      </c>
      <c r="H1934">
        <v>83</v>
      </c>
      <c r="I1934" s="3">
        <v>48.901299999999999</v>
      </c>
      <c r="J1934">
        <v>-5.1876499999999999E-2</v>
      </c>
      <c r="K1934">
        <v>5.4508599999999996</v>
      </c>
      <c r="L1934">
        <v>301.15100000000001</v>
      </c>
      <c r="M1934" s="4">
        <v>304.08600000000001</v>
      </c>
      <c r="N1934" s="4">
        <v>530.01900000000001</v>
      </c>
      <c r="O1934">
        <v>3884.71</v>
      </c>
      <c r="P1934">
        <v>282.36200000000002</v>
      </c>
      <c r="Q1934">
        <v>0</v>
      </c>
      <c r="R1934">
        <v>37.386899999999997</v>
      </c>
      <c r="S1934">
        <v>-207997</v>
      </c>
      <c r="T1934" s="4">
        <v>544571</v>
      </c>
      <c r="U1934">
        <v>100302</v>
      </c>
      <c r="V1934">
        <v>-192975</v>
      </c>
      <c r="W1934">
        <v>767247</v>
      </c>
      <c r="X1934" s="4">
        <v>621720</v>
      </c>
      <c r="Y1934">
        <v>0.324432</v>
      </c>
      <c r="Z1934">
        <v>0</v>
      </c>
      <c r="AA1934">
        <v>3.7765800000000002E-2</v>
      </c>
      <c r="AB1934" s="2">
        <v>1.1874799999999999E-6</v>
      </c>
    </row>
    <row r="1935" spans="1:28" x14ac:dyDescent="0.3">
      <c r="A1935">
        <v>113</v>
      </c>
      <c r="B1935">
        <v>2020</v>
      </c>
      <c r="C1935">
        <v>5</v>
      </c>
      <c r="D1935">
        <v>29</v>
      </c>
      <c r="E1935" s="1">
        <v>0.54166666666666663</v>
      </c>
      <c r="F1935" t="s">
        <v>8</v>
      </c>
      <c r="G1935">
        <v>17.5</v>
      </c>
      <c r="H1935">
        <v>83</v>
      </c>
      <c r="I1935" s="3">
        <v>49.220700000000001</v>
      </c>
      <c r="J1935">
        <v>-0.13264799999999999</v>
      </c>
      <c r="K1935">
        <v>4.9663000000000004</v>
      </c>
      <c r="L1935">
        <v>300.95600000000002</v>
      </c>
      <c r="M1935" s="4">
        <v>303.73700000000002</v>
      </c>
      <c r="N1935" s="4">
        <v>485.16899999999998</v>
      </c>
      <c r="O1935">
        <v>4084.27</v>
      </c>
      <c r="P1935">
        <v>301.57400000000001</v>
      </c>
      <c r="Q1935">
        <v>0</v>
      </c>
      <c r="R1935">
        <v>37.776299999999999</v>
      </c>
      <c r="S1935">
        <v>-142500</v>
      </c>
      <c r="T1935" s="4">
        <v>116948</v>
      </c>
      <c r="U1935">
        <v>100353</v>
      </c>
      <c r="V1935">
        <v>-70937.5</v>
      </c>
      <c r="W1935">
        <v>158248</v>
      </c>
      <c r="X1935" s="4">
        <v>133620</v>
      </c>
      <c r="Y1935">
        <v>0.279783</v>
      </c>
      <c r="Z1935">
        <v>0</v>
      </c>
      <c r="AA1935">
        <v>3.7757800000000001E-2</v>
      </c>
      <c r="AB1935" s="2">
        <v>-7.3499900000000004E-5</v>
      </c>
    </row>
    <row r="1936" spans="1:28" x14ac:dyDescent="0.3">
      <c r="A1936">
        <v>113</v>
      </c>
      <c r="B1936">
        <v>2020</v>
      </c>
      <c r="C1936">
        <v>5</v>
      </c>
      <c r="D1936">
        <v>29</v>
      </c>
      <c r="E1936" s="1">
        <v>0.58333333333333337</v>
      </c>
      <c r="F1936" t="s">
        <v>8</v>
      </c>
      <c r="G1936">
        <v>17.5</v>
      </c>
      <c r="H1936">
        <v>83</v>
      </c>
      <c r="I1936" s="3">
        <v>49.205399999999997</v>
      </c>
      <c r="J1936">
        <v>-9.8439200000000004E-2</v>
      </c>
      <c r="K1936">
        <v>4.5314800000000002</v>
      </c>
      <c r="L1936">
        <v>300.33</v>
      </c>
      <c r="M1936" s="4">
        <v>302.56400000000002</v>
      </c>
      <c r="N1936" s="4">
        <v>470.834</v>
      </c>
      <c r="O1936">
        <v>4369.24</v>
      </c>
      <c r="P1936">
        <v>278.41000000000003</v>
      </c>
      <c r="Q1936">
        <v>0</v>
      </c>
      <c r="R1936">
        <v>37.994399999999999</v>
      </c>
      <c r="S1936">
        <v>-110838</v>
      </c>
      <c r="T1936" s="5">
        <v>-2.3283100000000002E-10</v>
      </c>
      <c r="U1936">
        <v>100440</v>
      </c>
      <c r="V1936">
        <v>-23444.400000000001</v>
      </c>
      <c r="W1936">
        <v>0</v>
      </c>
      <c r="X1936" s="5">
        <v>-2.3283100000000002E-10</v>
      </c>
      <c r="Y1936">
        <v>0.213251</v>
      </c>
      <c r="Z1936">
        <v>0</v>
      </c>
      <c r="AA1936">
        <v>3.7733999999999997E-2</v>
      </c>
      <c r="AB1936">
        <v>1.3686300000000001E-4</v>
      </c>
    </row>
    <row r="1937" spans="1:28" x14ac:dyDescent="0.3">
      <c r="A1937">
        <v>113</v>
      </c>
      <c r="B1937">
        <v>2020</v>
      </c>
      <c r="C1937">
        <v>5</v>
      </c>
      <c r="D1937">
        <v>29</v>
      </c>
      <c r="E1937" s="1">
        <v>0.625</v>
      </c>
      <c r="F1937" t="s">
        <v>8</v>
      </c>
      <c r="G1937">
        <v>17.5</v>
      </c>
      <c r="H1937">
        <v>83</v>
      </c>
      <c r="I1937" s="3">
        <v>49.374299999999998</v>
      </c>
      <c r="J1937">
        <v>0.400447</v>
      </c>
      <c r="K1937">
        <v>4.4791800000000004</v>
      </c>
      <c r="L1937">
        <v>300.35500000000002</v>
      </c>
      <c r="M1937" s="4">
        <v>302.23599999999999</v>
      </c>
      <c r="N1937" s="4">
        <v>509.79399999999998</v>
      </c>
      <c r="O1937">
        <v>4403.7</v>
      </c>
      <c r="P1937">
        <v>245.66300000000001</v>
      </c>
      <c r="Q1937">
        <v>0</v>
      </c>
      <c r="R1937">
        <v>38.594499999999996</v>
      </c>
      <c r="S1937">
        <v>-94038.2</v>
      </c>
      <c r="T1937" s="5">
        <v>-2.3283100000000002E-10</v>
      </c>
      <c r="U1937">
        <v>100535</v>
      </c>
      <c r="V1937">
        <v>-3540.3</v>
      </c>
      <c r="W1937">
        <v>0</v>
      </c>
      <c r="X1937" s="5">
        <v>-2.3283100000000002E-10</v>
      </c>
      <c r="Y1937">
        <v>0.32257000000000002</v>
      </c>
      <c r="Z1937">
        <v>0</v>
      </c>
      <c r="AA1937">
        <v>3.7726000000000003E-2</v>
      </c>
      <c r="AB1937" s="2">
        <v>3.1587900000000003E-5</v>
      </c>
    </row>
    <row r="1938" spans="1:28" x14ac:dyDescent="0.3">
      <c r="A1938">
        <v>113</v>
      </c>
      <c r="B1938">
        <v>2020</v>
      </c>
      <c r="C1938">
        <v>5</v>
      </c>
      <c r="D1938">
        <v>29</v>
      </c>
      <c r="E1938" s="1">
        <v>0.66666666666666663</v>
      </c>
      <c r="F1938" t="s">
        <v>8</v>
      </c>
      <c r="G1938">
        <v>17.5</v>
      </c>
      <c r="H1938">
        <v>83</v>
      </c>
      <c r="I1938" s="3">
        <v>49.498100000000001</v>
      </c>
      <c r="J1938">
        <v>0.92926500000000001</v>
      </c>
      <c r="K1938">
        <v>4.3181700000000003</v>
      </c>
      <c r="L1938">
        <v>300.40100000000001</v>
      </c>
      <c r="M1938" s="4">
        <v>302.25700000000001</v>
      </c>
      <c r="N1938" s="4">
        <v>539.03200000000004</v>
      </c>
      <c r="O1938">
        <v>4396.26</v>
      </c>
      <c r="P1938">
        <v>258.69400000000002</v>
      </c>
      <c r="Q1938">
        <v>0</v>
      </c>
      <c r="R1938">
        <v>39.248800000000003</v>
      </c>
      <c r="S1938">
        <v>-82583.600000000006</v>
      </c>
      <c r="T1938" s="5">
        <v>-2.3283100000000002E-10</v>
      </c>
      <c r="U1938">
        <v>100592</v>
      </c>
      <c r="V1938">
        <v>3337.75</v>
      </c>
      <c r="W1938">
        <v>0</v>
      </c>
      <c r="X1938" s="5">
        <v>-2.3283100000000002E-10</v>
      </c>
      <c r="Y1938">
        <v>0.40277400000000002</v>
      </c>
      <c r="Z1938" s="2">
        <v>8.6874500000000001E-7</v>
      </c>
      <c r="AA1938">
        <v>3.7710100000000003E-2</v>
      </c>
      <c r="AB1938" s="2">
        <v>7.5687199999999996E-5</v>
      </c>
    </row>
    <row r="1939" spans="1:28" x14ac:dyDescent="0.3">
      <c r="A1939">
        <v>113</v>
      </c>
      <c r="B1939">
        <v>2020</v>
      </c>
      <c r="C1939">
        <v>5</v>
      </c>
      <c r="D1939">
        <v>29</v>
      </c>
      <c r="E1939" s="1">
        <v>0.70833333333333337</v>
      </c>
      <c r="F1939" t="s">
        <v>8</v>
      </c>
      <c r="G1939">
        <v>17.5</v>
      </c>
      <c r="H1939">
        <v>83</v>
      </c>
      <c r="I1939" s="3">
        <v>49.436999999999998</v>
      </c>
      <c r="J1939">
        <v>1.32647</v>
      </c>
      <c r="K1939">
        <v>3.98231</v>
      </c>
      <c r="L1939">
        <v>300.56599999999997</v>
      </c>
      <c r="M1939" s="4">
        <v>302.10300000000001</v>
      </c>
      <c r="N1939" s="4">
        <v>570.11500000000001</v>
      </c>
      <c r="O1939">
        <v>4505.26</v>
      </c>
      <c r="P1939">
        <v>252.68199999999999</v>
      </c>
      <c r="Q1939" s="2">
        <v>9.7398599999999994E-7</v>
      </c>
      <c r="R1939">
        <v>39.823099999999997</v>
      </c>
      <c r="S1939">
        <v>-79470.3</v>
      </c>
      <c r="T1939" s="5">
        <v>-2.3283100000000002E-10</v>
      </c>
      <c r="U1939">
        <v>100626</v>
      </c>
      <c r="V1939">
        <v>5835.36</v>
      </c>
      <c r="W1939">
        <v>0</v>
      </c>
      <c r="X1939" s="5">
        <v>-2.3283100000000002E-10</v>
      </c>
      <c r="Y1939">
        <v>0.33618199999999998</v>
      </c>
      <c r="Z1939" s="2">
        <v>2.0270700000000001E-6</v>
      </c>
      <c r="AA1939">
        <v>3.7710100000000003E-2</v>
      </c>
      <c r="AB1939">
        <v>2.33131E-4</v>
      </c>
    </row>
    <row r="1940" spans="1:28" x14ac:dyDescent="0.3">
      <c r="A1940">
        <v>113</v>
      </c>
      <c r="B1940">
        <v>2020</v>
      </c>
      <c r="C1940">
        <v>5</v>
      </c>
      <c r="D1940">
        <v>29</v>
      </c>
      <c r="E1940" s="1">
        <v>0.75</v>
      </c>
      <c r="F1940" t="s">
        <v>8</v>
      </c>
      <c r="G1940">
        <v>17.5</v>
      </c>
      <c r="H1940">
        <v>83</v>
      </c>
      <c r="I1940" s="3">
        <v>49.433199999999999</v>
      </c>
      <c r="J1940">
        <v>1.8514900000000001</v>
      </c>
      <c r="K1940">
        <v>3.7648999999999999</v>
      </c>
      <c r="L1940">
        <v>300.54700000000003</v>
      </c>
      <c r="M1940" s="4">
        <v>302.00900000000001</v>
      </c>
      <c r="N1940" s="4">
        <v>592.327</v>
      </c>
      <c r="O1940">
        <v>4653.75</v>
      </c>
      <c r="P1940">
        <v>217.02099999999999</v>
      </c>
      <c r="Q1940" s="2">
        <v>3.5063499999999999E-6</v>
      </c>
      <c r="R1940">
        <v>40.293799999999997</v>
      </c>
      <c r="S1940">
        <v>-78412.899999999994</v>
      </c>
      <c r="T1940" s="5">
        <v>-2.3283100000000002E-10</v>
      </c>
      <c r="U1940">
        <v>100588</v>
      </c>
      <c r="V1940">
        <v>10638.5</v>
      </c>
      <c r="W1940">
        <v>0</v>
      </c>
      <c r="X1940" s="5">
        <v>-2.3283100000000002E-10</v>
      </c>
      <c r="Y1940">
        <v>0.29141</v>
      </c>
      <c r="Z1940" s="2">
        <v>7.23955E-6</v>
      </c>
      <c r="AA1940">
        <v>3.7694199999999997E-2</v>
      </c>
      <c r="AB1940">
        <v>1.96913E-4</v>
      </c>
    </row>
    <row r="1941" spans="1:28" x14ac:dyDescent="0.3">
      <c r="A1941">
        <v>113</v>
      </c>
      <c r="B1941">
        <v>2020</v>
      </c>
      <c r="C1941">
        <v>5</v>
      </c>
      <c r="D1941">
        <v>29</v>
      </c>
      <c r="E1941" s="1">
        <v>0.79166666666666663</v>
      </c>
      <c r="F1941" t="s">
        <v>8</v>
      </c>
      <c r="G1941">
        <v>17.5</v>
      </c>
      <c r="H1941">
        <v>83</v>
      </c>
      <c r="I1941" s="3">
        <v>49.139699999999998</v>
      </c>
      <c r="J1941">
        <v>2.4259200000000001</v>
      </c>
      <c r="K1941">
        <v>3.4798100000000001</v>
      </c>
      <c r="L1941">
        <v>300.553</v>
      </c>
      <c r="M1941" s="4">
        <v>302.06799999999998</v>
      </c>
      <c r="N1941" s="4">
        <v>596.37199999999996</v>
      </c>
      <c r="O1941">
        <v>4760.92</v>
      </c>
      <c r="P1941">
        <v>261.762</v>
      </c>
      <c r="Q1941" s="2">
        <v>9.1554700000000003E-6</v>
      </c>
      <c r="R1941">
        <v>37.251399999999997</v>
      </c>
      <c r="S1941">
        <v>-115890</v>
      </c>
      <c r="T1941" s="5">
        <v>-2.3283100000000002E-10</v>
      </c>
      <c r="U1941">
        <v>100564</v>
      </c>
      <c r="V1941">
        <v>19207.2</v>
      </c>
      <c r="W1941">
        <v>0</v>
      </c>
      <c r="X1941" s="5">
        <v>-2.3283100000000002E-10</v>
      </c>
      <c r="Y1941">
        <v>0.30313000000000001</v>
      </c>
      <c r="Z1941" s="2">
        <v>1.33208E-5</v>
      </c>
      <c r="AA1941">
        <v>3.7694199999999997E-2</v>
      </c>
      <c r="AB1941">
        <v>1.6200899999999999E-4</v>
      </c>
    </row>
    <row r="1942" spans="1:28" x14ac:dyDescent="0.3">
      <c r="A1942">
        <v>113</v>
      </c>
      <c r="B1942">
        <v>2020</v>
      </c>
      <c r="C1942">
        <v>5</v>
      </c>
      <c r="D1942">
        <v>29</v>
      </c>
      <c r="E1942" s="1">
        <v>0.83333333333333337</v>
      </c>
      <c r="F1942" t="s">
        <v>8</v>
      </c>
      <c r="G1942">
        <v>17.5</v>
      </c>
      <c r="H1942">
        <v>83</v>
      </c>
      <c r="I1942" s="3">
        <v>49.264299999999999</v>
      </c>
      <c r="J1942">
        <v>2.5774900000000001</v>
      </c>
      <c r="K1942">
        <v>3.36598</v>
      </c>
      <c r="L1942">
        <v>300.57100000000003</v>
      </c>
      <c r="M1942" s="4">
        <v>301.90300000000002</v>
      </c>
      <c r="N1942" s="4">
        <v>593.95899999999995</v>
      </c>
      <c r="O1942">
        <v>4850.79</v>
      </c>
      <c r="P1942">
        <v>282.62099999999998</v>
      </c>
      <c r="Q1942" s="2">
        <v>1.1493E-5</v>
      </c>
      <c r="R1942">
        <v>36.726399999999998</v>
      </c>
      <c r="S1942">
        <v>-116184</v>
      </c>
      <c r="T1942" s="5">
        <v>-2.3283100000000002E-10</v>
      </c>
      <c r="U1942">
        <v>100494</v>
      </c>
      <c r="V1942">
        <v>16824.900000000001</v>
      </c>
      <c r="W1942">
        <v>0</v>
      </c>
      <c r="X1942" s="5">
        <v>-2.3283100000000002E-10</v>
      </c>
      <c r="Y1942">
        <v>0.37332300000000002</v>
      </c>
      <c r="Z1942" s="2">
        <v>1.5347799999999999E-5</v>
      </c>
      <c r="AA1942">
        <v>3.7702199999999998E-2</v>
      </c>
      <c r="AB1942">
        <v>1.30858E-4</v>
      </c>
    </row>
    <row r="1943" spans="1:28" x14ac:dyDescent="0.3">
      <c r="A1943">
        <v>113</v>
      </c>
      <c r="B1943">
        <v>2020</v>
      </c>
      <c r="C1943">
        <v>5</v>
      </c>
      <c r="D1943">
        <v>29</v>
      </c>
      <c r="E1943" s="1">
        <v>0.875</v>
      </c>
      <c r="F1943" t="s">
        <v>8</v>
      </c>
      <c r="G1943">
        <v>17.5</v>
      </c>
      <c r="H1943">
        <v>83</v>
      </c>
      <c r="I1943" s="3">
        <v>49.233699999999999</v>
      </c>
      <c r="J1943">
        <v>2.7589899999999998</v>
      </c>
      <c r="K1943">
        <v>3.3254700000000001</v>
      </c>
      <c r="L1943">
        <v>300.72300000000001</v>
      </c>
      <c r="M1943" s="4">
        <v>302.09699999999998</v>
      </c>
      <c r="N1943" s="4">
        <v>598.14599999999996</v>
      </c>
      <c r="O1943">
        <v>4878.2700000000004</v>
      </c>
      <c r="P1943">
        <v>285.17</v>
      </c>
      <c r="Q1943" s="2">
        <v>1.6168199999999999E-5</v>
      </c>
      <c r="R1943">
        <v>36.142299999999999</v>
      </c>
      <c r="S1943">
        <v>-120590</v>
      </c>
      <c r="T1943" s="5">
        <v>-2.3283100000000002E-10</v>
      </c>
      <c r="U1943">
        <v>100488</v>
      </c>
      <c r="V1943">
        <v>14135.1</v>
      </c>
      <c r="W1943">
        <v>0</v>
      </c>
      <c r="X1943" s="5">
        <v>-2.3283100000000002E-10</v>
      </c>
      <c r="Y1943">
        <v>0.44196099999999999</v>
      </c>
      <c r="Z1943" s="2">
        <v>1.91124E-5</v>
      </c>
      <c r="AA1943">
        <v>3.7710100000000003E-2</v>
      </c>
      <c r="AB1943">
        <v>-1.0634E-4</v>
      </c>
    </row>
    <row r="1944" spans="1:28" x14ac:dyDescent="0.3">
      <c r="A1944">
        <v>113</v>
      </c>
      <c r="B1944">
        <v>2020</v>
      </c>
      <c r="C1944">
        <v>5</v>
      </c>
      <c r="D1944">
        <v>29</v>
      </c>
      <c r="E1944" s="1">
        <v>0.91666666666666663</v>
      </c>
      <c r="F1944" t="s">
        <v>8</v>
      </c>
      <c r="G1944">
        <v>17.5</v>
      </c>
      <c r="H1944">
        <v>83</v>
      </c>
      <c r="I1944" s="3">
        <v>49.005200000000002</v>
      </c>
      <c r="J1944">
        <v>2.3280500000000002</v>
      </c>
      <c r="K1944">
        <v>3.4228900000000002</v>
      </c>
      <c r="L1944">
        <v>300.23500000000001</v>
      </c>
      <c r="M1944" s="4">
        <v>301.82799999999997</v>
      </c>
      <c r="N1944" s="4">
        <v>598.14599999999996</v>
      </c>
      <c r="O1944">
        <v>5024.25</v>
      </c>
      <c r="P1944">
        <v>265.851</v>
      </c>
      <c r="Q1944" s="2">
        <v>2.31809E-5</v>
      </c>
      <c r="R1944">
        <v>35.563200000000002</v>
      </c>
      <c r="S1944">
        <v>-128108</v>
      </c>
      <c r="T1944" s="5">
        <v>-2.3283100000000002E-10</v>
      </c>
      <c r="U1944">
        <v>100554</v>
      </c>
      <c r="V1944">
        <v>17362.8</v>
      </c>
      <c r="W1944">
        <v>0</v>
      </c>
      <c r="X1944" s="5">
        <v>-2.3283100000000002E-10</v>
      </c>
      <c r="Y1944">
        <v>0.82565999999999995</v>
      </c>
      <c r="Z1944" s="2">
        <v>2.7799900000000001E-5</v>
      </c>
      <c r="AA1944">
        <v>3.7805499999999999E-2</v>
      </c>
      <c r="AB1944">
        <v>-4.1184499999999998E-4</v>
      </c>
    </row>
    <row r="1945" spans="1:28" x14ac:dyDescent="0.3">
      <c r="A1945">
        <v>113</v>
      </c>
      <c r="B1945">
        <v>2020</v>
      </c>
      <c r="C1945">
        <v>5</v>
      </c>
      <c r="D1945">
        <v>29</v>
      </c>
      <c r="E1945" s="1">
        <v>0.95833333333333337</v>
      </c>
      <c r="F1945" t="s">
        <v>8</v>
      </c>
      <c r="G1945">
        <v>17.5</v>
      </c>
      <c r="H1945">
        <v>83</v>
      </c>
      <c r="I1945" s="3">
        <v>48.613999999999997</v>
      </c>
      <c r="J1945">
        <v>2.3066599999999999</v>
      </c>
      <c r="K1945">
        <v>3.4721199999999999</v>
      </c>
      <c r="L1945">
        <v>300.15300000000002</v>
      </c>
      <c r="M1945" s="4">
        <v>301.88</v>
      </c>
      <c r="N1945" s="4">
        <v>483.04</v>
      </c>
      <c r="O1945">
        <v>4222</v>
      </c>
      <c r="P1945">
        <v>275.93799999999999</v>
      </c>
      <c r="Q1945" s="2">
        <v>2.7271600000000002E-5</v>
      </c>
      <c r="R1945">
        <v>35.064100000000003</v>
      </c>
      <c r="S1945">
        <v>-137507</v>
      </c>
      <c r="T1945" s="5">
        <v>-2.3283100000000002E-10</v>
      </c>
      <c r="U1945">
        <v>100558</v>
      </c>
      <c r="V1945">
        <v>16517.5</v>
      </c>
      <c r="W1945">
        <v>0</v>
      </c>
      <c r="X1945" s="5">
        <v>-2.3283100000000002E-10</v>
      </c>
      <c r="Y1945">
        <v>0.45194000000000001</v>
      </c>
      <c r="Z1945" s="2">
        <v>3.1564399999999999E-5</v>
      </c>
      <c r="AA1945">
        <v>3.7853199999999997E-2</v>
      </c>
      <c r="AB1945">
        <v>-4.0396300000000002E-4</v>
      </c>
    </row>
    <row r="1946" spans="1:28" x14ac:dyDescent="0.3">
      <c r="A1946">
        <v>114</v>
      </c>
      <c r="B1946">
        <v>2021</v>
      </c>
      <c r="C1946">
        <v>4</v>
      </c>
      <c r="D1946">
        <v>3</v>
      </c>
      <c r="E1946" s="1">
        <v>0</v>
      </c>
      <c r="F1946" t="s">
        <v>8</v>
      </c>
      <c r="G1946">
        <v>17.5</v>
      </c>
      <c r="H1946">
        <v>83</v>
      </c>
      <c r="I1946" s="3">
        <v>48.7639</v>
      </c>
      <c r="J1946">
        <v>-3.3903400000000001</v>
      </c>
      <c r="K1946">
        <v>0.63186200000000003</v>
      </c>
      <c r="L1946">
        <v>300.33199999999999</v>
      </c>
      <c r="M1946" s="4">
        <v>301.48200000000003</v>
      </c>
      <c r="N1946" s="4">
        <v>379.654</v>
      </c>
      <c r="O1946">
        <v>3709.08</v>
      </c>
      <c r="P1946">
        <v>142.95099999999999</v>
      </c>
      <c r="Q1946" s="2">
        <v>3.8132700000000002E-5</v>
      </c>
      <c r="R1946">
        <v>36.113100000000003</v>
      </c>
      <c r="S1946">
        <v>-45141.5</v>
      </c>
      <c r="T1946" s="4">
        <v>0</v>
      </c>
      <c r="U1946">
        <v>100521</v>
      </c>
      <c r="V1946">
        <v>-616.44600000000003</v>
      </c>
      <c r="W1946" s="2">
        <v>2.3283100000000002E-10</v>
      </c>
      <c r="X1946" s="5">
        <v>2.3283100000000002E-10</v>
      </c>
      <c r="Y1946">
        <v>0.82788799999999996</v>
      </c>
      <c r="Z1946" s="2">
        <v>5.1026999999999998E-5</v>
      </c>
      <c r="AA1946">
        <v>4.1839000000000001E-2</v>
      </c>
      <c r="AB1946">
        <v>3.0661000000000002E-4</v>
      </c>
    </row>
    <row r="1947" spans="1:28" x14ac:dyDescent="0.3">
      <c r="A1947">
        <v>114</v>
      </c>
      <c r="B1947">
        <v>2021</v>
      </c>
      <c r="C1947">
        <v>4</v>
      </c>
      <c r="D1947">
        <v>3</v>
      </c>
      <c r="E1947" s="1">
        <v>4.1666666666666664E-2</v>
      </c>
      <c r="F1947" t="s">
        <v>8</v>
      </c>
      <c r="G1947">
        <v>17.5</v>
      </c>
      <c r="H1947">
        <v>83</v>
      </c>
      <c r="I1947" s="3">
        <v>48.701599999999999</v>
      </c>
      <c r="J1947">
        <v>-3.1992500000000001</v>
      </c>
      <c r="K1947">
        <v>1.1192200000000001</v>
      </c>
      <c r="L1947">
        <v>300.142</v>
      </c>
      <c r="M1947" s="4">
        <v>301.541</v>
      </c>
      <c r="N1947" s="4">
        <v>377.185</v>
      </c>
      <c r="O1947">
        <v>3669.76</v>
      </c>
      <c r="P1947">
        <v>144.24799999999999</v>
      </c>
      <c r="Q1947" s="2">
        <v>3.6705200000000002E-5</v>
      </c>
      <c r="R1947">
        <v>35.724200000000003</v>
      </c>
      <c r="S1947">
        <v>-52669.4</v>
      </c>
      <c r="T1947" s="4">
        <v>40057.699999999997</v>
      </c>
      <c r="U1947">
        <v>100607</v>
      </c>
      <c r="V1947">
        <v>-1423.37</v>
      </c>
      <c r="W1947">
        <v>63139.1</v>
      </c>
      <c r="X1947" s="4">
        <v>45204.1</v>
      </c>
      <c r="Y1947">
        <v>0.49771900000000002</v>
      </c>
      <c r="Z1947" s="2">
        <v>5.1841300000000001E-5</v>
      </c>
      <c r="AA1947">
        <v>4.2223999999999998E-2</v>
      </c>
      <c r="AB1947">
        <v>5.6578599999999998E-4</v>
      </c>
    </row>
    <row r="1948" spans="1:28" x14ac:dyDescent="0.3">
      <c r="A1948">
        <v>114</v>
      </c>
      <c r="B1948">
        <v>2021</v>
      </c>
      <c r="C1948">
        <v>4</v>
      </c>
      <c r="D1948">
        <v>3</v>
      </c>
      <c r="E1948" s="1">
        <v>8.3333333333333329E-2</v>
      </c>
      <c r="F1948" t="s">
        <v>8</v>
      </c>
      <c r="G1948">
        <v>17.5</v>
      </c>
      <c r="H1948">
        <v>83</v>
      </c>
      <c r="I1948" s="3">
        <v>49.1815</v>
      </c>
      <c r="J1948">
        <v>-3.1271900000000001</v>
      </c>
      <c r="K1948">
        <v>1.6034299999999999</v>
      </c>
      <c r="L1948">
        <v>300.28300000000002</v>
      </c>
      <c r="M1948" s="4">
        <v>301.87799999999999</v>
      </c>
      <c r="N1948" s="4">
        <v>436.73</v>
      </c>
      <c r="O1948">
        <v>3441.76</v>
      </c>
      <c r="P1948">
        <v>130.774</v>
      </c>
      <c r="Q1948" s="2">
        <v>7.8712400000000002E-5</v>
      </c>
      <c r="R1948">
        <v>35.741399999999999</v>
      </c>
      <c r="S1948">
        <v>-105829</v>
      </c>
      <c r="T1948" s="4">
        <v>359190</v>
      </c>
      <c r="U1948">
        <v>100701</v>
      </c>
      <c r="V1948">
        <v>-47764</v>
      </c>
      <c r="W1948">
        <v>597295</v>
      </c>
      <c r="X1948" s="4">
        <v>405262</v>
      </c>
      <c r="Y1948">
        <v>0.43414799999999998</v>
      </c>
      <c r="Z1948" s="2">
        <v>9.3911400000000003E-5</v>
      </c>
      <c r="AA1948">
        <v>4.3050199999999997E-2</v>
      </c>
      <c r="AB1948">
        <v>3.4854900000000003E-4</v>
      </c>
    </row>
    <row r="1949" spans="1:28" x14ac:dyDescent="0.3">
      <c r="A1949">
        <v>114</v>
      </c>
      <c r="B1949">
        <v>2021</v>
      </c>
      <c r="C1949">
        <v>4</v>
      </c>
      <c r="D1949">
        <v>3</v>
      </c>
      <c r="E1949" s="1">
        <v>0.125</v>
      </c>
      <c r="F1949" t="s">
        <v>8</v>
      </c>
      <c r="G1949">
        <v>17.5</v>
      </c>
      <c r="H1949">
        <v>83</v>
      </c>
      <c r="I1949" s="3">
        <v>50.662300000000002</v>
      </c>
      <c r="J1949">
        <v>-2.2724500000000001</v>
      </c>
      <c r="K1949">
        <v>1.81751</v>
      </c>
      <c r="L1949">
        <v>300.16199999999998</v>
      </c>
      <c r="M1949" s="4">
        <v>301.625</v>
      </c>
      <c r="N1949" s="4">
        <v>393.90600000000001</v>
      </c>
      <c r="O1949">
        <v>2984.35</v>
      </c>
      <c r="P1949">
        <v>75.656599999999997</v>
      </c>
      <c r="Q1949">
        <v>1.7863199999999999E-4</v>
      </c>
      <c r="R1949">
        <v>36.749000000000002</v>
      </c>
      <c r="S1949">
        <v>-201886</v>
      </c>
      <c r="T1949" s="4">
        <v>669734</v>
      </c>
      <c r="U1949">
        <v>100769</v>
      </c>
      <c r="V1949">
        <v>-89378.4</v>
      </c>
      <c r="W1949" s="2">
        <v>1382380</v>
      </c>
      <c r="X1949" s="4">
        <v>747705</v>
      </c>
      <c r="Y1949">
        <v>0.47458499999999998</v>
      </c>
      <c r="Z1949">
        <v>2.2799300000000001E-4</v>
      </c>
      <c r="AA1949">
        <v>4.4871000000000001E-2</v>
      </c>
      <c r="AB1949">
        <v>2.2124699999999999E-4</v>
      </c>
    </row>
    <row r="1950" spans="1:28" x14ac:dyDescent="0.3">
      <c r="A1950">
        <v>114</v>
      </c>
      <c r="B1950">
        <v>2021</v>
      </c>
      <c r="C1950">
        <v>4</v>
      </c>
      <c r="D1950">
        <v>3</v>
      </c>
      <c r="E1950" s="1">
        <v>0.16666666666666666</v>
      </c>
      <c r="F1950" t="s">
        <v>8</v>
      </c>
      <c r="G1950">
        <v>17.5</v>
      </c>
      <c r="H1950">
        <v>83</v>
      </c>
      <c r="I1950" s="3">
        <v>50.792999999999999</v>
      </c>
      <c r="J1950">
        <v>-1.44757</v>
      </c>
      <c r="K1950">
        <v>2.1514099999999998</v>
      </c>
      <c r="L1950">
        <v>300.05900000000003</v>
      </c>
      <c r="M1950" s="4">
        <v>301.15899999999999</v>
      </c>
      <c r="N1950" s="4">
        <v>470.38299999999998</v>
      </c>
      <c r="O1950">
        <v>2792.73</v>
      </c>
      <c r="P1950">
        <v>54.430599999999998</v>
      </c>
      <c r="Q1950">
        <v>3.1525699999999999E-4</v>
      </c>
      <c r="R1950">
        <v>36.304000000000002</v>
      </c>
      <c r="S1950">
        <v>-398591</v>
      </c>
      <c r="T1950" s="5">
        <v>1370880</v>
      </c>
      <c r="U1950">
        <v>100794</v>
      </c>
      <c r="V1950">
        <v>-200734</v>
      </c>
      <c r="W1950" s="2">
        <v>2143360</v>
      </c>
      <c r="X1950" s="5">
        <v>1522770</v>
      </c>
      <c r="Y1950">
        <v>0.46143200000000001</v>
      </c>
      <c r="Z1950">
        <v>3.9627299999999999E-4</v>
      </c>
      <c r="AA1950">
        <v>4.6042E-2</v>
      </c>
      <c r="AB1950" s="2">
        <v>9.3830099999999995E-5</v>
      </c>
    </row>
    <row r="1951" spans="1:28" x14ac:dyDescent="0.3">
      <c r="A1951">
        <v>114</v>
      </c>
      <c r="B1951">
        <v>2021</v>
      </c>
      <c r="C1951">
        <v>4</v>
      </c>
      <c r="D1951">
        <v>3</v>
      </c>
      <c r="E1951" s="1">
        <v>0.20833333333333334</v>
      </c>
      <c r="F1951" t="s">
        <v>8</v>
      </c>
      <c r="G1951">
        <v>17.5</v>
      </c>
      <c r="H1951">
        <v>83</v>
      </c>
      <c r="I1951" s="3">
        <v>50.410499999999999</v>
      </c>
      <c r="J1951">
        <v>-0.87708399999999997</v>
      </c>
      <c r="K1951">
        <v>2.4281999999999999</v>
      </c>
      <c r="L1951">
        <v>299.94299999999998</v>
      </c>
      <c r="M1951" s="4">
        <v>302.40699999999998</v>
      </c>
      <c r="N1951" s="4">
        <v>535.29</v>
      </c>
      <c r="O1951">
        <v>2657.76</v>
      </c>
      <c r="P1951">
        <v>69.033900000000003</v>
      </c>
      <c r="Q1951" s="2">
        <v>9.3394500000000002E-5</v>
      </c>
      <c r="R1951">
        <v>35.405500000000004</v>
      </c>
      <c r="S1951">
        <v>-455411</v>
      </c>
      <c r="T1951" s="5">
        <v>1859890</v>
      </c>
      <c r="U1951">
        <v>100786</v>
      </c>
      <c r="V1951">
        <v>-303291</v>
      </c>
      <c r="W1951" s="2">
        <v>2791020</v>
      </c>
      <c r="X1951" s="5">
        <v>2048770</v>
      </c>
      <c r="Y1951">
        <v>0.32901000000000002</v>
      </c>
      <c r="Z1951">
        <v>1.08297E-4</v>
      </c>
      <c r="AA1951">
        <v>4.6868199999999999E-2</v>
      </c>
      <c r="AB1951" s="2">
        <v>9.4058699999999994E-5</v>
      </c>
    </row>
    <row r="1952" spans="1:28" x14ac:dyDescent="0.3">
      <c r="A1952">
        <v>114</v>
      </c>
      <c r="B1952">
        <v>2021</v>
      </c>
      <c r="C1952">
        <v>4</v>
      </c>
      <c r="D1952">
        <v>3</v>
      </c>
      <c r="E1952" s="1">
        <v>0.25</v>
      </c>
      <c r="F1952" t="s">
        <v>8</v>
      </c>
      <c r="G1952">
        <v>17.5</v>
      </c>
      <c r="H1952">
        <v>83</v>
      </c>
      <c r="I1952" s="3">
        <v>50.2438</v>
      </c>
      <c r="J1952">
        <v>-0.73575599999999997</v>
      </c>
      <c r="K1952">
        <v>2.59883</v>
      </c>
      <c r="L1952">
        <v>300.029</v>
      </c>
      <c r="M1952" s="4">
        <v>303.41699999999997</v>
      </c>
      <c r="N1952" s="4">
        <v>570.072</v>
      </c>
      <c r="O1952">
        <v>2698.83</v>
      </c>
      <c r="P1952">
        <v>190.499</v>
      </c>
      <c r="Q1952" s="2">
        <v>5.54657E-5</v>
      </c>
      <c r="R1952">
        <v>34.939</v>
      </c>
      <c r="S1952">
        <v>-545952</v>
      </c>
      <c r="T1952" s="5">
        <v>2455380</v>
      </c>
      <c r="U1952">
        <v>100727</v>
      </c>
      <c r="V1952">
        <v>-463139</v>
      </c>
      <c r="W1952" s="2">
        <v>3213650</v>
      </c>
      <c r="X1952" s="5">
        <v>2706300</v>
      </c>
      <c r="Y1952">
        <v>0.30511300000000002</v>
      </c>
      <c r="Z1952" s="2">
        <v>7.1654899999999997E-5</v>
      </c>
      <c r="AA1952">
        <v>4.80714E-2</v>
      </c>
      <c r="AB1952">
        <v>3.0363900000000002E-4</v>
      </c>
    </row>
    <row r="1953" spans="1:28" x14ac:dyDescent="0.3">
      <c r="A1953">
        <v>114</v>
      </c>
      <c r="B1953">
        <v>2021</v>
      </c>
      <c r="C1953">
        <v>4</v>
      </c>
      <c r="D1953">
        <v>3</v>
      </c>
      <c r="E1953" s="1">
        <v>0.29166666666666669</v>
      </c>
      <c r="F1953" t="s">
        <v>8</v>
      </c>
      <c r="G1953">
        <v>17.5</v>
      </c>
      <c r="H1953">
        <v>83</v>
      </c>
      <c r="I1953" s="3">
        <v>51.179000000000002</v>
      </c>
      <c r="J1953">
        <v>-0.77795499999999995</v>
      </c>
      <c r="K1953">
        <v>3.04345</v>
      </c>
      <c r="L1953">
        <v>299.84100000000001</v>
      </c>
      <c r="M1953" s="4">
        <v>303.86700000000002</v>
      </c>
      <c r="N1953" s="4">
        <v>659.10799999999995</v>
      </c>
      <c r="O1953">
        <v>2986.53</v>
      </c>
      <c r="P1953">
        <v>267.02600000000001</v>
      </c>
      <c r="Q1953" s="2">
        <v>5.6485299999999999E-5</v>
      </c>
      <c r="R1953">
        <v>28.316400000000002</v>
      </c>
      <c r="S1953">
        <v>-631440</v>
      </c>
      <c r="T1953" s="5">
        <v>2653280</v>
      </c>
      <c r="U1953">
        <v>100625</v>
      </c>
      <c r="V1953">
        <v>-450497</v>
      </c>
      <c r="W1953" s="2">
        <v>3387960</v>
      </c>
      <c r="X1953" s="5">
        <v>2919310</v>
      </c>
      <c r="Y1953">
        <v>0.22957900000000001</v>
      </c>
      <c r="Z1953" s="2">
        <v>6.7312199999999996E-5</v>
      </c>
      <c r="AA1953">
        <v>4.7702399999999999E-2</v>
      </c>
      <c r="AB1953">
        <v>6.53321E-4</v>
      </c>
    </row>
    <row r="1954" spans="1:28" x14ac:dyDescent="0.3">
      <c r="A1954">
        <v>114</v>
      </c>
      <c r="B1954">
        <v>2021</v>
      </c>
      <c r="C1954">
        <v>4</v>
      </c>
      <c r="D1954">
        <v>3</v>
      </c>
      <c r="E1954" s="1">
        <v>0.33333333333333331</v>
      </c>
      <c r="F1954" t="s">
        <v>8</v>
      </c>
      <c r="G1954">
        <v>17.5</v>
      </c>
      <c r="H1954">
        <v>83</v>
      </c>
      <c r="I1954" s="3">
        <v>48.975299999999997</v>
      </c>
      <c r="J1954">
        <v>-0.198708</v>
      </c>
      <c r="K1954">
        <v>3.1524100000000002</v>
      </c>
      <c r="L1954">
        <v>299.59300000000002</v>
      </c>
      <c r="M1954" s="4">
        <v>304.39999999999998</v>
      </c>
      <c r="N1954" s="4">
        <v>832.73500000000001</v>
      </c>
      <c r="O1954">
        <v>3282.28</v>
      </c>
      <c r="P1954">
        <v>297.40699999999998</v>
      </c>
      <c r="Q1954" s="2">
        <v>1.2235100000000001E-6</v>
      </c>
      <c r="R1954">
        <v>25.841799999999999</v>
      </c>
      <c r="S1954">
        <v>-635100</v>
      </c>
      <c r="T1954" s="5">
        <v>2863990</v>
      </c>
      <c r="U1954">
        <v>100492</v>
      </c>
      <c r="V1954">
        <v>-535186</v>
      </c>
      <c r="W1954" s="2">
        <v>3268420</v>
      </c>
      <c r="X1954" s="5">
        <v>3152040</v>
      </c>
      <c r="Y1954">
        <v>0.64202800000000004</v>
      </c>
      <c r="Z1954" s="2">
        <v>1.3571000000000001E-6</v>
      </c>
      <c r="AA1954">
        <v>4.7132899999999998E-2</v>
      </c>
      <c r="AB1954" s="2">
        <v>4.5813100000000004E-6</v>
      </c>
    </row>
    <row r="1955" spans="1:28" x14ac:dyDescent="0.3">
      <c r="A1955">
        <v>114</v>
      </c>
      <c r="B1955">
        <v>2021</v>
      </c>
      <c r="C1955">
        <v>4</v>
      </c>
      <c r="D1955">
        <v>3</v>
      </c>
      <c r="E1955" s="1">
        <v>0.375</v>
      </c>
      <c r="F1955" t="s">
        <v>8</v>
      </c>
      <c r="G1955">
        <v>17.5</v>
      </c>
      <c r="H1955">
        <v>83</v>
      </c>
      <c r="I1955" s="3">
        <v>47.753300000000003</v>
      </c>
      <c r="J1955">
        <v>-0.13103000000000001</v>
      </c>
      <c r="K1955">
        <v>3.2676799999999999</v>
      </c>
      <c r="L1955">
        <v>299.65199999999999</v>
      </c>
      <c r="M1955" s="4">
        <v>304.661</v>
      </c>
      <c r="N1955" s="4">
        <v>827.86599999999999</v>
      </c>
      <c r="O1955">
        <v>3353.74</v>
      </c>
      <c r="P1955">
        <v>314.92500000000001</v>
      </c>
      <c r="Q1955">
        <v>0</v>
      </c>
      <c r="R1955">
        <v>25.119900000000001</v>
      </c>
      <c r="S1955">
        <v>-554098</v>
      </c>
      <c r="T1955" s="5">
        <v>2507790</v>
      </c>
      <c r="U1955">
        <v>100453</v>
      </c>
      <c r="V1955">
        <v>-466482</v>
      </c>
      <c r="W1955" s="2">
        <v>2882500</v>
      </c>
      <c r="X1955" s="5">
        <v>2764970</v>
      </c>
      <c r="Y1955">
        <v>0.67633100000000002</v>
      </c>
      <c r="Z1955">
        <v>0</v>
      </c>
      <c r="AA1955">
        <v>4.6595499999999998E-2</v>
      </c>
      <c r="AB1955">
        <v>3.2798000000000001E-4</v>
      </c>
    </row>
    <row r="1956" spans="1:28" x14ac:dyDescent="0.3">
      <c r="A1956">
        <v>114</v>
      </c>
      <c r="B1956">
        <v>2021</v>
      </c>
      <c r="C1956">
        <v>4</v>
      </c>
      <c r="D1956">
        <v>3</v>
      </c>
      <c r="E1956" s="1">
        <v>0.41666666666666669</v>
      </c>
      <c r="F1956" t="s">
        <v>8</v>
      </c>
      <c r="G1956">
        <v>17.5</v>
      </c>
      <c r="H1956">
        <v>83</v>
      </c>
      <c r="I1956" s="3">
        <v>47.319899999999997</v>
      </c>
      <c r="J1956">
        <v>-0.40413199999999999</v>
      </c>
      <c r="K1956">
        <v>3.5686499999999999</v>
      </c>
      <c r="L1956">
        <v>299.77800000000002</v>
      </c>
      <c r="M1956" s="4">
        <v>303.69</v>
      </c>
      <c r="N1956" s="4">
        <v>550.45899999999995</v>
      </c>
      <c r="O1956">
        <v>3349.71</v>
      </c>
      <c r="P1956">
        <v>397.37200000000001</v>
      </c>
      <c r="Q1956">
        <v>0</v>
      </c>
      <c r="R1956">
        <v>25.658100000000001</v>
      </c>
      <c r="S1956">
        <v>-462629</v>
      </c>
      <c r="T1956" s="5">
        <v>1993580</v>
      </c>
      <c r="U1956">
        <v>100358</v>
      </c>
      <c r="V1956">
        <v>-360890</v>
      </c>
      <c r="W1956" s="2">
        <v>2272200</v>
      </c>
      <c r="X1956" s="5">
        <v>2205380</v>
      </c>
      <c r="Y1956">
        <v>0.25552000000000002</v>
      </c>
      <c r="Z1956">
        <v>0</v>
      </c>
      <c r="AA1956">
        <v>4.6419000000000002E-2</v>
      </c>
      <c r="AB1956">
        <v>-8.8527899999999999E-4</v>
      </c>
    </row>
    <row r="1957" spans="1:28" x14ac:dyDescent="0.3">
      <c r="A1957">
        <v>114</v>
      </c>
      <c r="B1957">
        <v>2021</v>
      </c>
      <c r="C1957">
        <v>4</v>
      </c>
      <c r="D1957">
        <v>3</v>
      </c>
      <c r="E1957" s="1">
        <v>0.45833333333333331</v>
      </c>
      <c r="F1957" t="s">
        <v>8</v>
      </c>
      <c r="G1957">
        <v>17.5</v>
      </c>
      <c r="H1957">
        <v>83</v>
      </c>
      <c r="I1957" s="3">
        <v>49.8964</v>
      </c>
      <c r="J1957">
        <v>0.19103999999999999</v>
      </c>
      <c r="K1957">
        <v>2.4975700000000001</v>
      </c>
      <c r="L1957">
        <v>299.90100000000001</v>
      </c>
      <c r="M1957" s="4">
        <v>303.298</v>
      </c>
      <c r="N1957" s="4">
        <v>443.78500000000003</v>
      </c>
      <c r="O1957">
        <v>3487.51</v>
      </c>
      <c r="P1957">
        <v>287.077</v>
      </c>
      <c r="Q1957">
        <v>0</v>
      </c>
      <c r="R1957">
        <v>29.279499999999999</v>
      </c>
      <c r="S1957">
        <v>-309236</v>
      </c>
      <c r="T1957" s="5">
        <v>1186220</v>
      </c>
      <c r="U1957">
        <v>100368</v>
      </c>
      <c r="V1957">
        <v>-191589</v>
      </c>
      <c r="W1957" s="2">
        <v>1492160</v>
      </c>
      <c r="X1957" s="5">
        <v>1320600</v>
      </c>
      <c r="Y1957">
        <v>0.389102</v>
      </c>
      <c r="Z1957">
        <v>0</v>
      </c>
      <c r="AA1957">
        <v>4.6130299999999999E-2</v>
      </c>
      <c r="AB1957">
        <v>-2.5242299999999999E-4</v>
      </c>
    </row>
    <row r="1958" spans="1:28" x14ac:dyDescent="0.3">
      <c r="A1958">
        <v>114</v>
      </c>
      <c r="B1958">
        <v>2021</v>
      </c>
      <c r="C1958">
        <v>4</v>
      </c>
      <c r="D1958">
        <v>3</v>
      </c>
      <c r="E1958" s="1">
        <v>0.5</v>
      </c>
      <c r="F1958" t="s">
        <v>8</v>
      </c>
      <c r="G1958">
        <v>17.5</v>
      </c>
      <c r="H1958">
        <v>83</v>
      </c>
      <c r="I1958" s="3">
        <v>49.478900000000003</v>
      </c>
      <c r="J1958">
        <v>-0.81736799999999998</v>
      </c>
      <c r="K1958">
        <v>2.5263</v>
      </c>
      <c r="L1958">
        <v>299.91800000000001</v>
      </c>
      <c r="M1958" s="4">
        <v>302.98099999999999</v>
      </c>
      <c r="N1958" s="4">
        <v>289.983</v>
      </c>
      <c r="O1958">
        <v>3624.88</v>
      </c>
      <c r="P1958">
        <v>366.09</v>
      </c>
      <c r="Q1958">
        <v>0</v>
      </c>
      <c r="R1958">
        <v>29.08</v>
      </c>
      <c r="S1958">
        <v>-178942</v>
      </c>
      <c r="T1958" s="4">
        <v>488062</v>
      </c>
      <c r="U1958">
        <v>100401</v>
      </c>
      <c r="V1958">
        <v>-87303.4</v>
      </c>
      <c r="W1958">
        <v>675188</v>
      </c>
      <c r="X1958" s="4">
        <v>551082</v>
      </c>
      <c r="Y1958">
        <v>0.241115</v>
      </c>
      <c r="Z1958">
        <v>0</v>
      </c>
      <c r="AA1958">
        <v>4.5945800000000002E-2</v>
      </c>
      <c r="AB1958">
        <v>4.2397099999999998E-4</v>
      </c>
    </row>
    <row r="1959" spans="1:28" x14ac:dyDescent="0.3">
      <c r="A1959">
        <v>114</v>
      </c>
      <c r="B1959">
        <v>2021</v>
      </c>
      <c r="C1959">
        <v>4</v>
      </c>
      <c r="D1959">
        <v>3</v>
      </c>
      <c r="E1959" s="1">
        <v>0.54166666666666663</v>
      </c>
      <c r="F1959" t="s">
        <v>8</v>
      </c>
      <c r="G1959">
        <v>17.5</v>
      </c>
      <c r="H1959">
        <v>83</v>
      </c>
      <c r="I1959" s="3">
        <v>49.613100000000003</v>
      </c>
      <c r="J1959">
        <v>-1.54471</v>
      </c>
      <c r="K1959">
        <v>2.0021499999999999</v>
      </c>
      <c r="L1959">
        <v>300.30799999999999</v>
      </c>
      <c r="M1959" s="4">
        <v>302.52800000000002</v>
      </c>
      <c r="N1959" s="4">
        <v>230.43799999999999</v>
      </c>
      <c r="O1959">
        <v>3867.58</v>
      </c>
      <c r="P1959">
        <v>435.35300000000001</v>
      </c>
      <c r="Q1959">
        <v>0</v>
      </c>
      <c r="R1959">
        <v>29.863700000000001</v>
      </c>
      <c r="S1959">
        <v>-88091.7</v>
      </c>
      <c r="T1959" s="4">
        <v>65765.600000000006</v>
      </c>
      <c r="U1959">
        <v>100484</v>
      </c>
      <c r="V1959">
        <v>-20059.5</v>
      </c>
      <c r="W1959">
        <v>83817.600000000006</v>
      </c>
      <c r="X1959" s="4">
        <v>74776.3</v>
      </c>
      <c r="Y1959">
        <v>0.19847999999999999</v>
      </c>
      <c r="Z1959">
        <v>0</v>
      </c>
      <c r="AA1959">
        <v>4.58736E-2</v>
      </c>
      <c r="AB1959">
        <v>-2.0111400000000001E-4</v>
      </c>
    </row>
    <row r="1960" spans="1:28" x14ac:dyDescent="0.3">
      <c r="A1960">
        <v>114</v>
      </c>
      <c r="B1960">
        <v>2021</v>
      </c>
      <c r="C1960">
        <v>4</v>
      </c>
      <c r="D1960">
        <v>3</v>
      </c>
      <c r="E1960" s="1">
        <v>0.58333333333333337</v>
      </c>
      <c r="F1960" t="s">
        <v>8</v>
      </c>
      <c r="G1960">
        <v>17.5</v>
      </c>
      <c r="H1960">
        <v>83</v>
      </c>
      <c r="I1960" s="3">
        <v>50.091200000000001</v>
      </c>
      <c r="J1960">
        <v>-1.7784</v>
      </c>
      <c r="K1960">
        <v>1.53196</v>
      </c>
      <c r="L1960">
        <v>299.53300000000002</v>
      </c>
      <c r="M1960" s="4">
        <v>301.32499999999999</v>
      </c>
      <c r="N1960" s="4">
        <v>209.202</v>
      </c>
      <c r="O1960">
        <v>4094.16</v>
      </c>
      <c r="P1960">
        <v>403.81200000000001</v>
      </c>
      <c r="Q1960">
        <v>0</v>
      </c>
      <c r="R1960">
        <v>31.290400000000002</v>
      </c>
      <c r="S1960">
        <v>-58547.3</v>
      </c>
      <c r="T1960" s="4">
        <v>0</v>
      </c>
      <c r="U1960">
        <v>100582</v>
      </c>
      <c r="V1960">
        <v>-1115.97</v>
      </c>
      <c r="W1960" s="2">
        <v>2.3283100000000002E-10</v>
      </c>
      <c r="X1960" s="5">
        <v>2.3283100000000002E-10</v>
      </c>
      <c r="Y1960">
        <v>3.4577999999999998E-2</v>
      </c>
      <c r="Z1960">
        <v>0</v>
      </c>
      <c r="AA1960">
        <v>4.58415E-2</v>
      </c>
      <c r="AB1960">
        <v>-1.84315E-4</v>
      </c>
    </row>
    <row r="1961" spans="1:28" x14ac:dyDescent="0.3">
      <c r="A1961">
        <v>114</v>
      </c>
      <c r="B1961">
        <v>2021</v>
      </c>
      <c r="C1961">
        <v>4</v>
      </c>
      <c r="D1961">
        <v>3</v>
      </c>
      <c r="E1961" s="1">
        <v>0.625</v>
      </c>
      <c r="F1961" t="s">
        <v>8</v>
      </c>
      <c r="G1961">
        <v>17.5</v>
      </c>
      <c r="H1961">
        <v>83</v>
      </c>
      <c r="I1961" s="3">
        <v>51.102699999999999</v>
      </c>
      <c r="J1961">
        <v>-1.80985</v>
      </c>
      <c r="K1961">
        <v>1.1223799999999999</v>
      </c>
      <c r="L1961">
        <v>299.47300000000001</v>
      </c>
      <c r="M1961" s="4">
        <v>301.221</v>
      </c>
      <c r="N1961" s="4">
        <v>209.97800000000001</v>
      </c>
      <c r="O1961">
        <v>4131.53</v>
      </c>
      <c r="P1961">
        <v>340.66800000000001</v>
      </c>
      <c r="Q1961">
        <v>0</v>
      </c>
      <c r="R1961">
        <v>32.745800000000003</v>
      </c>
      <c r="S1961">
        <v>-46997.7</v>
      </c>
      <c r="T1961" s="4">
        <v>0</v>
      </c>
      <c r="U1961">
        <v>100677</v>
      </c>
      <c r="V1961">
        <v>1996.46</v>
      </c>
      <c r="W1961" s="2">
        <v>2.3283100000000002E-10</v>
      </c>
      <c r="X1961" s="5">
        <v>2.3283100000000002E-10</v>
      </c>
      <c r="Y1961">
        <v>9.9491899999999994E-2</v>
      </c>
      <c r="Z1961">
        <v>0</v>
      </c>
      <c r="AA1961">
        <v>4.5833499999999999E-2</v>
      </c>
      <c r="AB1961" s="2">
        <v>-7.1182999999999999E-5</v>
      </c>
    </row>
    <row r="1962" spans="1:28" x14ac:dyDescent="0.3">
      <c r="A1962">
        <v>114</v>
      </c>
      <c r="B1962">
        <v>2021</v>
      </c>
      <c r="C1962">
        <v>4</v>
      </c>
      <c r="D1962">
        <v>3</v>
      </c>
      <c r="E1962" s="1">
        <v>0.66666666666666663</v>
      </c>
      <c r="F1962" t="s">
        <v>8</v>
      </c>
      <c r="G1962">
        <v>17.5</v>
      </c>
      <c r="H1962">
        <v>83</v>
      </c>
      <c r="I1962" s="3">
        <v>52.007100000000001</v>
      </c>
      <c r="J1962">
        <v>-1.53277</v>
      </c>
      <c r="K1962">
        <v>1.0204200000000001</v>
      </c>
      <c r="L1962">
        <v>299.50299999999999</v>
      </c>
      <c r="M1962" s="4">
        <v>301.21800000000002</v>
      </c>
      <c r="N1962" s="4">
        <v>214.494</v>
      </c>
      <c r="O1962">
        <v>4092.96</v>
      </c>
      <c r="P1962">
        <v>276.85300000000001</v>
      </c>
      <c r="Q1962">
        <v>0</v>
      </c>
      <c r="R1962">
        <v>34.234299999999998</v>
      </c>
      <c r="S1962">
        <v>-41532.300000000003</v>
      </c>
      <c r="T1962" s="4">
        <v>0</v>
      </c>
      <c r="U1962">
        <v>100732</v>
      </c>
      <c r="V1962">
        <v>3764.01</v>
      </c>
      <c r="W1962" s="2">
        <v>2.3283100000000002E-10</v>
      </c>
      <c r="X1962" s="5">
        <v>2.3283100000000002E-10</v>
      </c>
      <c r="Y1962">
        <v>6.9766400000000006E-2</v>
      </c>
      <c r="Z1962">
        <v>0</v>
      </c>
      <c r="AA1962">
        <v>4.5825499999999998E-2</v>
      </c>
      <c r="AB1962">
        <v>1.3142699999999999E-4</v>
      </c>
    </row>
    <row r="1963" spans="1:28" x14ac:dyDescent="0.3">
      <c r="A1963">
        <v>114</v>
      </c>
      <c r="B1963">
        <v>2021</v>
      </c>
      <c r="C1963">
        <v>4</v>
      </c>
      <c r="D1963">
        <v>3</v>
      </c>
      <c r="E1963" s="1">
        <v>0.70833333333333337</v>
      </c>
      <c r="F1963" t="s">
        <v>8</v>
      </c>
      <c r="G1963">
        <v>17.5</v>
      </c>
      <c r="H1963">
        <v>83</v>
      </c>
      <c r="I1963" s="3">
        <v>51.943100000000001</v>
      </c>
      <c r="J1963">
        <v>-1.3818900000000001</v>
      </c>
      <c r="K1963">
        <v>0.86415600000000004</v>
      </c>
      <c r="L1963">
        <v>298.76600000000002</v>
      </c>
      <c r="M1963" s="4">
        <v>300.58699999999999</v>
      </c>
      <c r="N1963" s="4">
        <v>234.953</v>
      </c>
      <c r="O1963">
        <v>4118.8900000000003</v>
      </c>
      <c r="P1963">
        <v>235.45400000000001</v>
      </c>
      <c r="Q1963">
        <v>0</v>
      </c>
      <c r="R1963">
        <v>34.762500000000003</v>
      </c>
      <c r="S1963">
        <v>-38593.300000000003</v>
      </c>
      <c r="T1963" s="4">
        <v>0</v>
      </c>
      <c r="U1963">
        <v>100778</v>
      </c>
      <c r="V1963">
        <v>5224.16</v>
      </c>
      <c r="W1963" s="2">
        <v>2.3283100000000002E-10</v>
      </c>
      <c r="X1963" s="5">
        <v>2.3283100000000002E-10</v>
      </c>
      <c r="Y1963">
        <v>9.72335E-2</v>
      </c>
      <c r="Z1963">
        <v>0</v>
      </c>
      <c r="AA1963">
        <v>4.5825499999999998E-2</v>
      </c>
      <c r="AB1963">
        <v>1.44568E-4</v>
      </c>
    </row>
    <row r="1964" spans="1:28" x14ac:dyDescent="0.3">
      <c r="A1964">
        <v>114</v>
      </c>
      <c r="B1964">
        <v>2021</v>
      </c>
      <c r="C1964">
        <v>4</v>
      </c>
      <c r="D1964">
        <v>3</v>
      </c>
      <c r="E1964" s="1">
        <v>0.75</v>
      </c>
      <c r="F1964" t="s">
        <v>8</v>
      </c>
      <c r="G1964">
        <v>17.5</v>
      </c>
      <c r="H1964">
        <v>83</v>
      </c>
      <c r="I1964" s="3">
        <v>52.299300000000002</v>
      </c>
      <c r="J1964">
        <v>-1.2115</v>
      </c>
      <c r="K1964">
        <v>0.58981799999999995</v>
      </c>
      <c r="L1964">
        <v>298.43299999999999</v>
      </c>
      <c r="M1964" s="4">
        <v>300.26100000000002</v>
      </c>
      <c r="N1964" s="4">
        <v>243.06700000000001</v>
      </c>
      <c r="O1964">
        <v>4226.5200000000004</v>
      </c>
      <c r="P1964">
        <v>166.84700000000001</v>
      </c>
      <c r="Q1964">
        <v>0</v>
      </c>
      <c r="R1964">
        <v>35.471499999999999</v>
      </c>
      <c r="S1964">
        <v>-32509.1</v>
      </c>
      <c r="T1964" s="4">
        <v>0</v>
      </c>
      <c r="U1964">
        <v>100734</v>
      </c>
      <c r="V1964">
        <v>3687.16</v>
      </c>
      <c r="W1964" s="2">
        <v>2.3283100000000002E-10</v>
      </c>
      <c r="X1964" s="5">
        <v>2.3283100000000002E-10</v>
      </c>
      <c r="Y1964">
        <v>0.153114</v>
      </c>
      <c r="Z1964">
        <v>0</v>
      </c>
      <c r="AA1964">
        <v>4.5833499999999999E-2</v>
      </c>
      <c r="AB1964" s="2">
        <v>8.0117099999999999E-5</v>
      </c>
    </row>
    <row r="1965" spans="1:28" x14ac:dyDescent="0.3">
      <c r="A1965">
        <v>114</v>
      </c>
      <c r="B1965">
        <v>2021</v>
      </c>
      <c r="C1965">
        <v>4</v>
      </c>
      <c r="D1965">
        <v>3</v>
      </c>
      <c r="E1965" s="1">
        <v>0.79166666666666663</v>
      </c>
      <c r="F1965" t="s">
        <v>8</v>
      </c>
      <c r="G1965">
        <v>17.5</v>
      </c>
      <c r="H1965">
        <v>83</v>
      </c>
      <c r="I1965" s="3">
        <v>51.820300000000003</v>
      </c>
      <c r="J1965">
        <v>-0.99054500000000001</v>
      </c>
      <c r="K1965">
        <v>0.22403300000000001</v>
      </c>
      <c r="L1965">
        <v>298.11799999999999</v>
      </c>
      <c r="M1965" s="4">
        <v>299.89600000000002</v>
      </c>
      <c r="N1965" s="4">
        <v>268.46499999999997</v>
      </c>
      <c r="O1965">
        <v>4313.99</v>
      </c>
      <c r="P1965">
        <v>209.00899999999999</v>
      </c>
      <c r="Q1965" s="2">
        <v>3.67052E-6</v>
      </c>
      <c r="R1965">
        <v>34.972000000000001</v>
      </c>
      <c r="S1965">
        <v>-34416.9</v>
      </c>
      <c r="T1965" s="4">
        <v>0</v>
      </c>
      <c r="U1965">
        <v>100710</v>
      </c>
      <c r="V1965">
        <v>-2499.27</v>
      </c>
      <c r="W1965" s="2">
        <v>2.3283100000000002E-10</v>
      </c>
      <c r="X1965" s="5">
        <v>2.3283100000000002E-10</v>
      </c>
      <c r="Y1965">
        <v>0.70727700000000004</v>
      </c>
      <c r="Z1965" s="2">
        <v>7.5997700000000001E-6</v>
      </c>
      <c r="AA1965">
        <v>4.5865599999999999E-2</v>
      </c>
      <c r="AB1965">
        <v>1.00801E-4</v>
      </c>
    </row>
    <row r="1966" spans="1:28" x14ac:dyDescent="0.3">
      <c r="A1966">
        <v>114</v>
      </c>
      <c r="B1966">
        <v>2021</v>
      </c>
      <c r="C1966">
        <v>4</v>
      </c>
      <c r="D1966">
        <v>3</v>
      </c>
      <c r="E1966" s="1">
        <v>0.83333333333333337</v>
      </c>
      <c r="F1966" t="s">
        <v>8</v>
      </c>
      <c r="G1966">
        <v>17.5</v>
      </c>
      <c r="H1966">
        <v>83</v>
      </c>
      <c r="I1966" s="3">
        <v>52.124699999999997</v>
      </c>
      <c r="J1966">
        <v>-0.78273300000000001</v>
      </c>
      <c r="K1966">
        <v>-0.20691999999999999</v>
      </c>
      <c r="L1966">
        <v>298.08100000000002</v>
      </c>
      <c r="M1966" s="4">
        <v>299.584</v>
      </c>
      <c r="N1966" s="4">
        <v>159.18100000000001</v>
      </c>
      <c r="O1966">
        <v>4408.33</v>
      </c>
      <c r="P1966">
        <v>187.142</v>
      </c>
      <c r="Q1966" s="2">
        <v>1.2439000000000001E-5</v>
      </c>
      <c r="R1966">
        <v>34.999299999999998</v>
      </c>
      <c r="S1966">
        <v>-35345</v>
      </c>
      <c r="T1966" s="4">
        <v>0</v>
      </c>
      <c r="U1966">
        <v>100679</v>
      </c>
      <c r="V1966">
        <v>-4420.53</v>
      </c>
      <c r="W1966" s="2">
        <v>2.3283100000000002E-10</v>
      </c>
      <c r="X1966" s="5">
        <v>2.3283100000000002E-10</v>
      </c>
      <c r="Y1966">
        <v>0.72659600000000002</v>
      </c>
      <c r="Z1966" s="2">
        <v>1.4385299999999999E-5</v>
      </c>
      <c r="AA1966">
        <v>4.58977E-2</v>
      </c>
      <c r="AB1966" s="2">
        <v>9.6458499999999998E-5</v>
      </c>
    </row>
    <row r="1967" spans="1:28" x14ac:dyDescent="0.3">
      <c r="A1967">
        <v>114</v>
      </c>
      <c r="B1967">
        <v>2021</v>
      </c>
      <c r="C1967">
        <v>4</v>
      </c>
      <c r="D1967">
        <v>3</v>
      </c>
      <c r="E1967" s="1">
        <v>0.875</v>
      </c>
      <c r="F1967" t="s">
        <v>8</v>
      </c>
      <c r="G1967">
        <v>17.5</v>
      </c>
      <c r="H1967">
        <v>83</v>
      </c>
      <c r="I1967" s="3">
        <v>52.044899999999998</v>
      </c>
      <c r="J1967">
        <v>-0.69196400000000002</v>
      </c>
      <c r="K1967">
        <v>-0.73002</v>
      </c>
      <c r="L1967">
        <v>298.05599999999998</v>
      </c>
      <c r="M1967" s="4">
        <v>299.50700000000001</v>
      </c>
      <c r="N1967" s="4">
        <v>142.672</v>
      </c>
      <c r="O1967">
        <v>4384.8</v>
      </c>
      <c r="P1967">
        <v>197.488</v>
      </c>
      <c r="Q1967" s="2">
        <v>1.44782E-5</v>
      </c>
      <c r="R1967">
        <v>34.986400000000003</v>
      </c>
      <c r="S1967">
        <v>-33282.5</v>
      </c>
      <c r="T1967" s="4">
        <v>0</v>
      </c>
      <c r="U1967">
        <v>100635</v>
      </c>
      <c r="V1967">
        <v>-3459.9</v>
      </c>
      <c r="W1967" s="2">
        <v>2.3283100000000002E-10</v>
      </c>
      <c r="X1967" s="5">
        <v>2.3283100000000002E-10</v>
      </c>
      <c r="Y1967">
        <v>0.53051099999999995</v>
      </c>
      <c r="Z1967" s="2">
        <v>1.6285200000000001E-5</v>
      </c>
      <c r="AA1967">
        <v>4.6009899999999999E-2</v>
      </c>
      <c r="AB1967">
        <v>1.2777E-4</v>
      </c>
    </row>
    <row r="1968" spans="1:28" x14ac:dyDescent="0.3">
      <c r="A1968">
        <v>114</v>
      </c>
      <c r="B1968">
        <v>2021</v>
      </c>
      <c r="C1968">
        <v>4</v>
      </c>
      <c r="D1968">
        <v>3</v>
      </c>
      <c r="E1968" s="1">
        <v>0.91666666666666663</v>
      </c>
      <c r="F1968" t="s">
        <v>8</v>
      </c>
      <c r="G1968">
        <v>17.5</v>
      </c>
      <c r="H1968">
        <v>83</v>
      </c>
      <c r="I1968" s="3">
        <v>51.706200000000003</v>
      </c>
      <c r="J1968">
        <v>-0.65892099999999998</v>
      </c>
      <c r="K1968">
        <v>-0.89329199999999997</v>
      </c>
      <c r="L1968">
        <v>297.44900000000001</v>
      </c>
      <c r="M1968" s="4">
        <v>298.72399999999999</v>
      </c>
      <c r="N1968" s="4">
        <v>127.857</v>
      </c>
      <c r="O1968">
        <v>3396.22</v>
      </c>
      <c r="P1968">
        <v>232.40199999999999</v>
      </c>
      <c r="Q1968" s="2">
        <v>1.42743E-5</v>
      </c>
      <c r="R1968">
        <v>34.976399999999998</v>
      </c>
      <c r="S1968">
        <v>-35293.4</v>
      </c>
      <c r="T1968" s="4">
        <v>0</v>
      </c>
      <c r="U1968">
        <v>100635</v>
      </c>
      <c r="V1968">
        <v>-4266.83</v>
      </c>
      <c r="W1968" s="2">
        <v>2.3283100000000002E-10</v>
      </c>
      <c r="X1968" s="5">
        <v>2.3283100000000002E-10</v>
      </c>
      <c r="Y1968">
        <v>0.27129799999999998</v>
      </c>
      <c r="Z1968" s="2">
        <v>1.6285200000000001E-5</v>
      </c>
      <c r="AA1968">
        <v>4.6691700000000003E-2</v>
      </c>
      <c r="AB1968">
        <v>4.1185800000000003E-4</v>
      </c>
    </row>
    <row r="1969" spans="1:28" x14ac:dyDescent="0.3">
      <c r="A1969">
        <v>114</v>
      </c>
      <c r="B1969">
        <v>2021</v>
      </c>
      <c r="C1969">
        <v>4</v>
      </c>
      <c r="D1969">
        <v>3</v>
      </c>
      <c r="E1969" s="1">
        <v>0.95833333333333337</v>
      </c>
      <c r="F1969" t="s">
        <v>8</v>
      </c>
      <c r="G1969">
        <v>17.5</v>
      </c>
      <c r="H1969">
        <v>83</v>
      </c>
      <c r="I1969" s="3">
        <v>51.502699999999997</v>
      </c>
      <c r="J1969">
        <v>-0.16566500000000001</v>
      </c>
      <c r="K1969">
        <v>-0.82882400000000001</v>
      </c>
      <c r="L1969">
        <v>297.35700000000003</v>
      </c>
      <c r="M1969" s="4">
        <v>298.52699999999999</v>
      </c>
      <c r="N1969" s="4">
        <v>115.581</v>
      </c>
      <c r="O1969">
        <v>3451.45</v>
      </c>
      <c r="P1969">
        <v>257.04599999999999</v>
      </c>
      <c r="Q1969" s="2">
        <v>8.5645599999999999E-6</v>
      </c>
      <c r="R1969">
        <v>35.177300000000002</v>
      </c>
      <c r="S1969">
        <v>-36891.800000000003</v>
      </c>
      <c r="T1969" s="4">
        <v>0</v>
      </c>
      <c r="U1969">
        <v>100566</v>
      </c>
      <c r="V1969">
        <v>-4382.1000000000004</v>
      </c>
      <c r="W1969" s="2">
        <v>2.3283100000000002E-10</v>
      </c>
      <c r="X1969" s="5">
        <v>2.3283100000000002E-10</v>
      </c>
      <c r="Y1969">
        <v>0.23708699999999999</v>
      </c>
      <c r="Z1969" s="2">
        <v>1.19425E-5</v>
      </c>
      <c r="AA1969">
        <v>4.6715800000000002E-2</v>
      </c>
      <c r="AB1969">
        <v>2.5701499999999998E-4</v>
      </c>
    </row>
    <row r="1970" spans="1:28" x14ac:dyDescent="0.3">
      <c r="A1970">
        <v>115</v>
      </c>
      <c r="B1970">
        <v>2021</v>
      </c>
      <c r="C1970">
        <v>4</v>
      </c>
      <c r="D1970">
        <v>5</v>
      </c>
      <c r="E1970" s="1">
        <v>0</v>
      </c>
      <c r="F1970" t="s">
        <v>8</v>
      </c>
      <c r="G1970">
        <v>17.5</v>
      </c>
      <c r="H1970">
        <v>83</v>
      </c>
      <c r="I1970" s="3">
        <v>46.424300000000002</v>
      </c>
      <c r="J1970">
        <v>-1.1983600000000001</v>
      </c>
      <c r="K1970">
        <v>-0.170131</v>
      </c>
      <c r="L1970">
        <v>298.24799999999999</v>
      </c>
      <c r="M1970" s="4">
        <v>299.81900000000002</v>
      </c>
      <c r="N1970" s="4">
        <v>306.06900000000002</v>
      </c>
      <c r="O1970">
        <v>3332.17</v>
      </c>
      <c r="P1970">
        <v>195.85599999999999</v>
      </c>
      <c r="Q1970" s="2">
        <v>3.67052E-6</v>
      </c>
      <c r="R1970">
        <v>28.495799999999999</v>
      </c>
      <c r="S1970">
        <v>-73500</v>
      </c>
      <c r="T1970" s="4">
        <v>0</v>
      </c>
      <c r="U1970">
        <v>100924</v>
      </c>
      <c r="V1970">
        <v>-3882.58</v>
      </c>
      <c r="W1970" s="2">
        <v>2.3283100000000002E-10</v>
      </c>
      <c r="X1970" s="5">
        <v>2.3283100000000002E-10</v>
      </c>
      <c r="Y1970">
        <v>0.31887799999999999</v>
      </c>
      <c r="Z1970" s="2">
        <v>4.3427199999999996E-6</v>
      </c>
      <c r="AA1970">
        <v>4.3082299999999997E-2</v>
      </c>
      <c r="AB1970">
        <v>2.3175999999999999E-4</v>
      </c>
    </row>
    <row r="1971" spans="1:28" x14ac:dyDescent="0.3">
      <c r="A1971">
        <v>115</v>
      </c>
      <c r="B1971">
        <v>2021</v>
      </c>
      <c r="C1971">
        <v>4</v>
      </c>
      <c r="D1971">
        <v>5</v>
      </c>
      <c r="E1971" s="1">
        <v>4.1666666666666664E-2</v>
      </c>
      <c r="F1971" t="s">
        <v>8</v>
      </c>
      <c r="G1971">
        <v>17.5</v>
      </c>
      <c r="H1971">
        <v>83</v>
      </c>
      <c r="I1971" s="3">
        <v>45.84</v>
      </c>
      <c r="J1971">
        <v>-0.76123499999999999</v>
      </c>
      <c r="K1971">
        <v>-0.33795799999999998</v>
      </c>
      <c r="L1971">
        <v>298.60899999999998</v>
      </c>
      <c r="M1971" s="4">
        <v>300.33100000000002</v>
      </c>
      <c r="N1971" s="4">
        <v>254.214</v>
      </c>
      <c r="O1971">
        <v>3274.11</v>
      </c>
      <c r="P1971">
        <v>218.089</v>
      </c>
      <c r="Q1971" s="2">
        <v>4.0783600000000003E-7</v>
      </c>
      <c r="R1971">
        <v>26.4863</v>
      </c>
      <c r="S1971">
        <v>-64064.3</v>
      </c>
      <c r="T1971" s="4">
        <v>60557.5</v>
      </c>
      <c r="U1971">
        <v>100964</v>
      </c>
      <c r="V1971">
        <v>-6072.81</v>
      </c>
      <c r="W1971">
        <v>73129.899999999994</v>
      </c>
      <c r="X1971" s="4">
        <v>68476.899999999994</v>
      </c>
      <c r="Y1971">
        <v>0.26266200000000001</v>
      </c>
      <c r="Z1971" s="2">
        <v>5.4283999999999996E-7</v>
      </c>
      <c r="AA1971">
        <v>4.3090299999999998E-2</v>
      </c>
      <c r="AB1971">
        <v>3.9643000000000002E-4</v>
      </c>
    </row>
    <row r="1972" spans="1:28" x14ac:dyDescent="0.3">
      <c r="A1972">
        <v>115</v>
      </c>
      <c r="B1972">
        <v>2021</v>
      </c>
      <c r="C1972">
        <v>4</v>
      </c>
      <c r="D1972">
        <v>5</v>
      </c>
      <c r="E1972" s="1">
        <v>8.3333333333333329E-2</v>
      </c>
      <c r="F1972" t="s">
        <v>8</v>
      </c>
      <c r="G1972">
        <v>17.5</v>
      </c>
      <c r="H1972">
        <v>83</v>
      </c>
      <c r="I1972" s="3">
        <v>45.7637</v>
      </c>
      <c r="J1972">
        <v>-0.15212899999999999</v>
      </c>
      <c r="K1972">
        <v>-0.51419300000000001</v>
      </c>
      <c r="L1972">
        <v>299.13</v>
      </c>
      <c r="M1972" s="4">
        <v>301.661</v>
      </c>
      <c r="N1972" s="4">
        <v>421.209</v>
      </c>
      <c r="O1972">
        <v>2924.76</v>
      </c>
      <c r="P1972">
        <v>304.88499999999999</v>
      </c>
      <c r="Q1972" s="2">
        <v>8.1567200000000005E-7</v>
      </c>
      <c r="R1972">
        <v>24.7668</v>
      </c>
      <c r="S1972">
        <v>-110418</v>
      </c>
      <c r="T1972" s="4">
        <v>471274</v>
      </c>
      <c r="U1972">
        <v>101079</v>
      </c>
      <c r="V1972">
        <v>-46765</v>
      </c>
      <c r="W1972">
        <v>639697</v>
      </c>
      <c r="X1972" s="4">
        <v>534517</v>
      </c>
      <c r="Y1972">
        <v>0.183556</v>
      </c>
      <c r="Z1972" s="2">
        <v>1.0856799999999999E-6</v>
      </c>
      <c r="AA1972">
        <v>4.3026099999999998E-2</v>
      </c>
      <c r="AB1972">
        <v>5.3367499999999995E-4</v>
      </c>
    </row>
    <row r="1973" spans="1:28" x14ac:dyDescent="0.3">
      <c r="A1973">
        <v>115</v>
      </c>
      <c r="B1973">
        <v>2021</v>
      </c>
      <c r="C1973">
        <v>4</v>
      </c>
      <c r="D1973">
        <v>5</v>
      </c>
      <c r="E1973" s="1">
        <v>0.125</v>
      </c>
      <c r="F1973" t="s">
        <v>8</v>
      </c>
      <c r="G1973">
        <v>17.5</v>
      </c>
      <c r="H1973">
        <v>83</v>
      </c>
      <c r="I1973" s="3">
        <v>45.885599999999997</v>
      </c>
      <c r="J1973">
        <v>0.14008200000000001</v>
      </c>
      <c r="K1973">
        <v>-0.74228300000000003</v>
      </c>
      <c r="L1973">
        <v>298.22699999999998</v>
      </c>
      <c r="M1973" s="4">
        <v>301.89400000000001</v>
      </c>
      <c r="N1973" s="4">
        <v>555.327</v>
      </c>
      <c r="O1973">
        <v>2088.59</v>
      </c>
      <c r="P1973">
        <v>522.45399999999995</v>
      </c>
      <c r="Q1973" s="2">
        <v>8.1567200000000005E-7</v>
      </c>
      <c r="R1973">
        <v>22.986899999999999</v>
      </c>
      <c r="S1973">
        <v>-241846</v>
      </c>
      <c r="T1973" s="5">
        <v>1230270</v>
      </c>
      <c r="U1973">
        <v>101126</v>
      </c>
      <c r="V1973">
        <v>-159619</v>
      </c>
      <c r="W1973" s="2">
        <v>1469970</v>
      </c>
      <c r="X1973" s="5">
        <v>1376650</v>
      </c>
      <c r="Y1973">
        <v>0.196405</v>
      </c>
      <c r="Z1973" s="2">
        <v>1.0856799999999999E-6</v>
      </c>
      <c r="AA1973">
        <v>4.28657E-2</v>
      </c>
      <c r="AB1973">
        <v>5.9835400000000005E-4</v>
      </c>
    </row>
    <row r="1974" spans="1:28" x14ac:dyDescent="0.3">
      <c r="A1974">
        <v>115</v>
      </c>
      <c r="B1974">
        <v>2021</v>
      </c>
      <c r="C1974">
        <v>4</v>
      </c>
      <c r="D1974">
        <v>5</v>
      </c>
      <c r="E1974" s="1">
        <v>0.16666666666666666</v>
      </c>
      <c r="F1974" t="s">
        <v>8</v>
      </c>
      <c r="G1974">
        <v>17.5</v>
      </c>
      <c r="H1974">
        <v>83</v>
      </c>
      <c r="I1974" s="3">
        <v>46.089100000000002</v>
      </c>
      <c r="J1974">
        <v>-0.22975999999999999</v>
      </c>
      <c r="K1974">
        <v>-0.59758100000000003</v>
      </c>
      <c r="L1974">
        <v>297.75200000000001</v>
      </c>
      <c r="M1974" s="4">
        <v>302.18599999999998</v>
      </c>
      <c r="N1974" s="4">
        <v>613.24900000000002</v>
      </c>
      <c r="O1974">
        <v>2071.6999999999998</v>
      </c>
      <c r="P1974">
        <v>504.32600000000002</v>
      </c>
      <c r="Q1974" s="2">
        <v>2.0391800000000001E-7</v>
      </c>
      <c r="R1974">
        <v>21.409500000000001</v>
      </c>
      <c r="S1974">
        <v>-380390</v>
      </c>
      <c r="T1974" s="5">
        <v>1985710</v>
      </c>
      <c r="U1974">
        <v>101113</v>
      </c>
      <c r="V1974">
        <v>-302445</v>
      </c>
      <c r="W1974" s="2">
        <v>2264880</v>
      </c>
      <c r="X1974" s="5">
        <v>2204680</v>
      </c>
      <c r="Y1974">
        <v>0.13831199999999999</v>
      </c>
      <c r="Z1974" s="2">
        <v>5.4283999999999996E-7</v>
      </c>
      <c r="AA1974">
        <v>4.2552899999999998E-2</v>
      </c>
      <c r="AB1974">
        <v>5.0647699999999997E-4</v>
      </c>
    </row>
    <row r="1975" spans="1:28" x14ac:dyDescent="0.3">
      <c r="A1975">
        <v>115</v>
      </c>
      <c r="B1975">
        <v>2021</v>
      </c>
      <c r="C1975">
        <v>4</v>
      </c>
      <c r="D1975">
        <v>5</v>
      </c>
      <c r="E1975" s="1">
        <v>0.20833333333333334</v>
      </c>
      <c r="F1975" t="s">
        <v>8</v>
      </c>
      <c r="G1975">
        <v>17.5</v>
      </c>
      <c r="H1975">
        <v>83</v>
      </c>
      <c r="I1975" s="3">
        <v>46.262799999999999</v>
      </c>
      <c r="J1975">
        <v>-0.98417500000000002</v>
      </c>
      <c r="K1975">
        <v>5.1301699999999999E-2</v>
      </c>
      <c r="L1975">
        <v>298.18099999999998</v>
      </c>
      <c r="M1975" s="4">
        <v>304.077</v>
      </c>
      <c r="N1975" s="4">
        <v>667.08</v>
      </c>
      <c r="O1975">
        <v>2166.36</v>
      </c>
      <c r="P1975">
        <v>486.59500000000003</v>
      </c>
      <c r="Q1975" s="2">
        <v>2.0391800000000001E-7</v>
      </c>
      <c r="R1975">
        <v>20.445</v>
      </c>
      <c r="S1975">
        <v>-490111</v>
      </c>
      <c r="T1975" s="5">
        <v>2482860</v>
      </c>
      <c r="U1975">
        <v>101069</v>
      </c>
      <c r="V1975">
        <v>-433590</v>
      </c>
      <c r="W1975" s="2">
        <v>2907250</v>
      </c>
      <c r="X1975" s="5">
        <v>2743510</v>
      </c>
      <c r="Y1975">
        <v>4.8128400000000002E-2</v>
      </c>
      <c r="Z1975" s="2">
        <v>5.4283999999999996E-7</v>
      </c>
      <c r="AA1975">
        <v>4.2151800000000003E-2</v>
      </c>
      <c r="AB1975">
        <v>3.79403E-4</v>
      </c>
    </row>
    <row r="1976" spans="1:28" x14ac:dyDescent="0.3">
      <c r="A1976">
        <v>115</v>
      </c>
      <c r="B1976">
        <v>2021</v>
      </c>
      <c r="C1976">
        <v>4</v>
      </c>
      <c r="D1976">
        <v>5</v>
      </c>
      <c r="E1976" s="1">
        <v>0.25</v>
      </c>
      <c r="F1976" t="s">
        <v>8</v>
      </c>
      <c r="G1976">
        <v>17.5</v>
      </c>
      <c r="H1976">
        <v>83</v>
      </c>
      <c r="I1976" s="3">
        <v>46.391800000000003</v>
      </c>
      <c r="J1976">
        <v>-1.63707</v>
      </c>
      <c r="K1976">
        <v>0.92161700000000002</v>
      </c>
      <c r="L1976">
        <v>298.31599999999997</v>
      </c>
      <c r="M1976" s="4">
        <v>304.60500000000002</v>
      </c>
      <c r="N1976" s="4">
        <v>679.63800000000003</v>
      </c>
      <c r="O1976">
        <v>2267.13</v>
      </c>
      <c r="P1976">
        <v>461.447</v>
      </c>
      <c r="Q1976">
        <v>0</v>
      </c>
      <c r="R1976">
        <v>19.966999999999999</v>
      </c>
      <c r="S1976">
        <v>-590449</v>
      </c>
      <c r="T1976" s="5">
        <v>2858670</v>
      </c>
      <c r="U1976">
        <v>101010</v>
      </c>
      <c r="V1976">
        <v>-557511</v>
      </c>
      <c r="W1976" s="2">
        <v>3319830</v>
      </c>
      <c r="X1976" s="5">
        <v>3154950</v>
      </c>
      <c r="Y1976">
        <v>2.2889199999999998E-3</v>
      </c>
      <c r="Z1976">
        <v>0</v>
      </c>
      <c r="AA1976">
        <v>4.1670499999999999E-2</v>
      </c>
      <c r="AB1976">
        <v>4.12772E-4</v>
      </c>
    </row>
    <row r="1977" spans="1:28" x14ac:dyDescent="0.3">
      <c r="A1977">
        <v>115</v>
      </c>
      <c r="B1977">
        <v>2021</v>
      </c>
      <c r="C1977">
        <v>4</v>
      </c>
      <c r="D1977">
        <v>5</v>
      </c>
      <c r="E1977" s="1">
        <v>0.29166666666666669</v>
      </c>
      <c r="F1977" t="s">
        <v>8</v>
      </c>
      <c r="G1977">
        <v>17.5</v>
      </c>
      <c r="H1977">
        <v>83</v>
      </c>
      <c r="I1977" s="3">
        <v>45.403100000000002</v>
      </c>
      <c r="J1977">
        <v>-2.1243599999999998</v>
      </c>
      <c r="K1977">
        <v>1.9496</v>
      </c>
      <c r="L1977">
        <v>298.50099999999998</v>
      </c>
      <c r="M1977" s="4">
        <v>304.589</v>
      </c>
      <c r="N1977" s="4">
        <v>680.20299999999997</v>
      </c>
      <c r="O1977">
        <v>2449.92</v>
      </c>
      <c r="P1977">
        <v>546.19799999999998</v>
      </c>
      <c r="Q1977">
        <v>0</v>
      </c>
      <c r="R1977">
        <v>17.634599999999999</v>
      </c>
      <c r="S1977">
        <v>-658767</v>
      </c>
      <c r="T1977" s="5">
        <v>3149490</v>
      </c>
      <c r="U1977">
        <v>100899</v>
      </c>
      <c r="V1977">
        <v>-600547</v>
      </c>
      <c r="W1977" s="2">
        <v>3489670</v>
      </c>
      <c r="X1977" s="5">
        <v>3467590</v>
      </c>
      <c r="Y1977">
        <v>1.7762E-2</v>
      </c>
      <c r="Z1977">
        <v>0</v>
      </c>
      <c r="AA1977">
        <v>4.1197299999999999E-2</v>
      </c>
      <c r="AB1977">
        <v>3.3072199999999998E-4</v>
      </c>
    </row>
    <row r="1978" spans="1:28" x14ac:dyDescent="0.3">
      <c r="A1978">
        <v>115</v>
      </c>
      <c r="B1978">
        <v>2021</v>
      </c>
      <c r="C1978">
        <v>4</v>
      </c>
      <c r="D1978">
        <v>5</v>
      </c>
      <c r="E1978" s="1">
        <v>0.33333333333333331</v>
      </c>
      <c r="F1978" t="s">
        <v>8</v>
      </c>
      <c r="G1978">
        <v>17.5</v>
      </c>
      <c r="H1978">
        <v>83</v>
      </c>
      <c r="I1978" s="3">
        <v>44.8215</v>
      </c>
      <c r="J1978">
        <v>-2.8317899999999998</v>
      </c>
      <c r="K1978">
        <v>2.8833299999999999</v>
      </c>
      <c r="L1978">
        <v>298.649</v>
      </c>
      <c r="M1978" s="4">
        <v>304.38400000000001</v>
      </c>
      <c r="N1978" s="4">
        <v>638.64800000000002</v>
      </c>
      <c r="O1978">
        <v>2854.82</v>
      </c>
      <c r="P1978">
        <v>-32767</v>
      </c>
      <c r="Q1978">
        <v>0</v>
      </c>
      <c r="R1978">
        <v>16.420300000000001</v>
      </c>
      <c r="S1978">
        <v>-668666</v>
      </c>
      <c r="T1978" s="5">
        <v>3026710</v>
      </c>
      <c r="U1978">
        <v>100792</v>
      </c>
      <c r="V1978">
        <v>-641700</v>
      </c>
      <c r="W1978" s="2">
        <v>3362110</v>
      </c>
      <c r="X1978" s="5">
        <v>3331980</v>
      </c>
      <c r="Y1978">
        <v>0.152503</v>
      </c>
      <c r="Z1978">
        <v>0</v>
      </c>
      <c r="AA1978">
        <v>4.0788199999999997E-2</v>
      </c>
      <c r="AB1978">
        <v>-4.1080899999999999E-4</v>
      </c>
    </row>
    <row r="1979" spans="1:28" x14ac:dyDescent="0.3">
      <c r="A1979">
        <v>115</v>
      </c>
      <c r="B1979">
        <v>2021</v>
      </c>
      <c r="C1979">
        <v>4</v>
      </c>
      <c r="D1979">
        <v>5</v>
      </c>
      <c r="E1979" s="1">
        <v>0.375</v>
      </c>
      <c r="F1979" t="s">
        <v>8</v>
      </c>
      <c r="G1979">
        <v>17.5</v>
      </c>
      <c r="H1979">
        <v>83</v>
      </c>
      <c r="I1979" s="3">
        <v>45.067999999999998</v>
      </c>
      <c r="J1979">
        <v>-3.1805400000000001</v>
      </c>
      <c r="K1979">
        <v>3.5164499999999999</v>
      </c>
      <c r="L1979">
        <v>298.846</v>
      </c>
      <c r="M1979" s="4">
        <v>304.12</v>
      </c>
      <c r="N1979" s="4">
        <v>524.63699999999994</v>
      </c>
      <c r="O1979">
        <v>3100.47</v>
      </c>
      <c r="P1979">
        <v>-32767</v>
      </c>
      <c r="Q1979">
        <v>0</v>
      </c>
      <c r="R1979">
        <v>18.0063</v>
      </c>
      <c r="S1979">
        <v>-599730</v>
      </c>
      <c r="T1979" s="5">
        <v>2607630</v>
      </c>
      <c r="U1979">
        <v>100717</v>
      </c>
      <c r="V1979">
        <v>-623256</v>
      </c>
      <c r="W1979" s="2">
        <v>2963410</v>
      </c>
      <c r="X1979" s="5">
        <v>2874920</v>
      </c>
      <c r="Y1979">
        <v>0.22256000000000001</v>
      </c>
      <c r="Z1979">
        <v>0</v>
      </c>
      <c r="AA1979">
        <v>4.0475400000000002E-2</v>
      </c>
      <c r="AB1979">
        <v>-8.0242900000000001E-4</v>
      </c>
    </row>
    <row r="1980" spans="1:28" x14ac:dyDescent="0.3">
      <c r="A1980">
        <v>115</v>
      </c>
      <c r="B1980">
        <v>2021</v>
      </c>
      <c r="C1980">
        <v>4</v>
      </c>
      <c r="D1980">
        <v>5</v>
      </c>
      <c r="E1980" s="1">
        <v>0.41666666666666669</v>
      </c>
      <c r="F1980" t="s">
        <v>8</v>
      </c>
      <c r="G1980">
        <v>17.5</v>
      </c>
      <c r="H1980">
        <v>83</v>
      </c>
      <c r="I1980" s="3">
        <v>45.234699999999997</v>
      </c>
      <c r="J1980">
        <v>-2.4950000000000001</v>
      </c>
      <c r="K1980">
        <v>4.0770299999999997</v>
      </c>
      <c r="L1980">
        <v>298.83100000000002</v>
      </c>
      <c r="M1980" s="4">
        <v>302.71300000000002</v>
      </c>
      <c r="N1980" s="4">
        <v>500.36700000000002</v>
      </c>
      <c r="O1980">
        <v>2288.59</v>
      </c>
      <c r="P1980">
        <v>495.29300000000001</v>
      </c>
      <c r="Q1980">
        <v>0</v>
      </c>
      <c r="R1980">
        <v>21.698</v>
      </c>
      <c r="S1980">
        <v>-484749</v>
      </c>
      <c r="T1980" s="5">
        <v>1871190</v>
      </c>
      <c r="U1980">
        <v>100646</v>
      </c>
      <c r="V1980">
        <v>-482697</v>
      </c>
      <c r="W1980" s="2">
        <v>2331850</v>
      </c>
      <c r="X1980" s="5">
        <v>2073960</v>
      </c>
      <c r="Y1980">
        <v>0.382357</v>
      </c>
      <c r="Z1980">
        <v>0</v>
      </c>
      <c r="AA1980">
        <v>4.1413899999999997E-2</v>
      </c>
      <c r="AB1980">
        <v>-7.1146600000000001E-4</v>
      </c>
    </row>
    <row r="1981" spans="1:28" x14ac:dyDescent="0.3">
      <c r="A1981">
        <v>115</v>
      </c>
      <c r="B1981">
        <v>2021</v>
      </c>
      <c r="C1981">
        <v>4</v>
      </c>
      <c r="D1981">
        <v>5</v>
      </c>
      <c r="E1981" s="1">
        <v>0.45833333333333331</v>
      </c>
      <c r="F1981" t="s">
        <v>8</v>
      </c>
      <c r="G1981">
        <v>17.5</v>
      </c>
      <c r="H1981">
        <v>83</v>
      </c>
      <c r="I1981" s="3">
        <v>44.704799999999999</v>
      </c>
      <c r="J1981">
        <v>-2.2740499999999999</v>
      </c>
      <c r="K1981">
        <v>3.3763000000000001</v>
      </c>
      <c r="L1981">
        <v>298.69099999999997</v>
      </c>
      <c r="M1981" s="4">
        <v>302.44799999999998</v>
      </c>
      <c r="N1981" s="4">
        <v>514.19500000000005</v>
      </c>
      <c r="O1981">
        <v>1881.28</v>
      </c>
      <c r="P1981">
        <v>530.71</v>
      </c>
      <c r="Q1981">
        <v>0</v>
      </c>
      <c r="R1981">
        <v>26.347100000000001</v>
      </c>
      <c r="S1981">
        <v>-352960</v>
      </c>
      <c r="T1981" s="5">
        <v>1027260</v>
      </c>
      <c r="U1981">
        <v>100621</v>
      </c>
      <c r="V1981">
        <v>-274318</v>
      </c>
      <c r="W1981" s="2">
        <v>1531140</v>
      </c>
      <c r="X1981" s="5">
        <v>1145090</v>
      </c>
      <c r="Y1981">
        <v>0.38290600000000002</v>
      </c>
      <c r="Z1981">
        <v>0</v>
      </c>
      <c r="AA1981">
        <v>4.1277500000000002E-2</v>
      </c>
      <c r="AB1981">
        <v>-3.3561600000000001E-4</v>
      </c>
    </row>
    <row r="1982" spans="1:28" x14ac:dyDescent="0.3">
      <c r="A1982">
        <v>115</v>
      </c>
      <c r="B1982">
        <v>2021</v>
      </c>
      <c r="C1982">
        <v>4</v>
      </c>
      <c r="D1982">
        <v>5</v>
      </c>
      <c r="E1982" s="1">
        <v>0.5</v>
      </c>
      <c r="F1982" t="s">
        <v>8</v>
      </c>
      <c r="G1982">
        <v>17.5</v>
      </c>
      <c r="H1982">
        <v>83</v>
      </c>
      <c r="I1982" s="3">
        <v>43.515300000000003</v>
      </c>
      <c r="J1982">
        <v>-1.20513</v>
      </c>
      <c r="K1982">
        <v>2.59918</v>
      </c>
      <c r="L1982">
        <v>298.50099999999998</v>
      </c>
      <c r="M1982" s="4">
        <v>302.58699999999999</v>
      </c>
      <c r="N1982" s="4">
        <v>481.036</v>
      </c>
      <c r="O1982">
        <v>1697.95</v>
      </c>
      <c r="P1982">
        <v>598.47699999999998</v>
      </c>
      <c r="Q1982">
        <v>0</v>
      </c>
      <c r="R1982">
        <v>27.138000000000002</v>
      </c>
      <c r="S1982">
        <v>-277423</v>
      </c>
      <c r="T1982" s="4">
        <v>587403</v>
      </c>
      <c r="U1982">
        <v>100693</v>
      </c>
      <c r="V1982">
        <v>-155047</v>
      </c>
      <c r="W1982">
        <v>690522</v>
      </c>
      <c r="X1982" s="4">
        <v>668029</v>
      </c>
      <c r="Y1982">
        <v>0.25326199999999999</v>
      </c>
      <c r="Z1982">
        <v>0</v>
      </c>
      <c r="AA1982">
        <v>4.1189299999999998E-2</v>
      </c>
      <c r="AB1982" s="2">
        <v>-7.5982600000000007E-5</v>
      </c>
    </row>
    <row r="1983" spans="1:28" x14ac:dyDescent="0.3">
      <c r="A1983">
        <v>115</v>
      </c>
      <c r="B1983">
        <v>2021</v>
      </c>
      <c r="C1983">
        <v>4</v>
      </c>
      <c r="D1983">
        <v>5</v>
      </c>
      <c r="E1983" s="1">
        <v>0.54166666666666663</v>
      </c>
      <c r="F1983" t="s">
        <v>8</v>
      </c>
      <c r="G1983">
        <v>17.5</v>
      </c>
      <c r="H1983">
        <v>83</v>
      </c>
      <c r="I1983" s="3">
        <v>41.709000000000003</v>
      </c>
      <c r="J1983">
        <v>-0.27156200000000003</v>
      </c>
      <c r="K1983">
        <v>2.3921100000000002</v>
      </c>
      <c r="L1983">
        <v>298.745</v>
      </c>
      <c r="M1983" s="4">
        <v>302.58</v>
      </c>
      <c r="N1983" s="4">
        <v>425.16</v>
      </c>
      <c r="O1983">
        <v>1625.73</v>
      </c>
      <c r="P1983">
        <v>698.18299999999999</v>
      </c>
      <c r="Q1983">
        <v>0</v>
      </c>
      <c r="R1983">
        <v>25.152899999999999</v>
      </c>
      <c r="S1983">
        <v>-178581</v>
      </c>
      <c r="T1983" s="4">
        <v>70585.8</v>
      </c>
      <c r="U1983">
        <v>100723</v>
      </c>
      <c r="V1983">
        <v>-33431.5</v>
      </c>
      <c r="W1983">
        <v>86489.600000000006</v>
      </c>
      <c r="X1983" s="4">
        <v>80142.5</v>
      </c>
      <c r="Y1983">
        <v>0.13550400000000001</v>
      </c>
      <c r="Z1983">
        <v>0</v>
      </c>
      <c r="AA1983">
        <v>4.1141200000000003E-2</v>
      </c>
      <c r="AB1983">
        <v>4.6476699999999999E-4</v>
      </c>
    </row>
    <row r="1984" spans="1:28" x14ac:dyDescent="0.3">
      <c r="A1984">
        <v>115</v>
      </c>
      <c r="B1984">
        <v>2021</v>
      </c>
      <c r="C1984">
        <v>4</v>
      </c>
      <c r="D1984">
        <v>5</v>
      </c>
      <c r="E1984" s="1">
        <v>0.58333333333333337</v>
      </c>
      <c r="F1984" t="s">
        <v>8</v>
      </c>
      <c r="G1984">
        <v>17.5</v>
      </c>
      <c r="H1984">
        <v>83</v>
      </c>
      <c r="I1984" s="3">
        <v>40.307099999999998</v>
      </c>
      <c r="J1984">
        <v>0.18904899999999999</v>
      </c>
      <c r="K1984">
        <v>2.3595299999999999</v>
      </c>
      <c r="L1984">
        <v>298.28800000000001</v>
      </c>
      <c r="M1984" s="4">
        <v>301.63099999999997</v>
      </c>
      <c r="N1984" s="4">
        <v>387.55599999999998</v>
      </c>
      <c r="O1984">
        <v>1604.92</v>
      </c>
      <c r="P1984">
        <v>710.81799999999998</v>
      </c>
      <c r="Q1984">
        <v>0</v>
      </c>
      <c r="R1984">
        <v>23.434799999999999</v>
      </c>
      <c r="S1984">
        <v>-152646</v>
      </c>
      <c r="T1984" s="4">
        <v>0</v>
      </c>
      <c r="U1984">
        <v>100801</v>
      </c>
      <c r="V1984">
        <v>-4689.5</v>
      </c>
      <c r="W1984" s="2">
        <v>2.3283100000000002E-10</v>
      </c>
      <c r="X1984" s="5">
        <v>2.3283100000000002E-10</v>
      </c>
      <c r="Y1984">
        <v>0.10452699999999999</v>
      </c>
      <c r="Z1984">
        <v>0</v>
      </c>
      <c r="AA1984">
        <v>4.1125099999999998E-2</v>
      </c>
      <c r="AB1984">
        <v>4.5311100000000002E-4</v>
      </c>
    </row>
    <row r="1985" spans="1:28" x14ac:dyDescent="0.3">
      <c r="A1985">
        <v>115</v>
      </c>
      <c r="B1985">
        <v>2021</v>
      </c>
      <c r="C1985">
        <v>4</v>
      </c>
      <c r="D1985">
        <v>5</v>
      </c>
      <c r="E1985" s="1">
        <v>0.625</v>
      </c>
      <c r="F1985" t="s">
        <v>8</v>
      </c>
      <c r="G1985">
        <v>17.5</v>
      </c>
      <c r="H1985">
        <v>83</v>
      </c>
      <c r="I1985" s="3">
        <v>39.211399999999998</v>
      </c>
      <c r="J1985">
        <v>0.38451999999999997</v>
      </c>
      <c r="K1985">
        <v>2.0182699999999998</v>
      </c>
      <c r="L1985">
        <v>298.387</v>
      </c>
      <c r="M1985" s="4">
        <v>301.18099999999998</v>
      </c>
      <c r="N1985" s="4">
        <v>365.19099999999997</v>
      </c>
      <c r="O1985">
        <v>1584.11</v>
      </c>
      <c r="P1985">
        <v>671.70699999999999</v>
      </c>
      <c r="Q1985">
        <v>0</v>
      </c>
      <c r="R1985">
        <v>21.551600000000001</v>
      </c>
      <c r="S1985">
        <v>-137642</v>
      </c>
      <c r="T1985" s="4">
        <v>0</v>
      </c>
      <c r="U1985">
        <v>100855</v>
      </c>
      <c r="V1985">
        <v>2111.73</v>
      </c>
      <c r="W1985" s="2">
        <v>2.3283100000000002E-10</v>
      </c>
      <c r="X1985" s="5">
        <v>2.3283100000000002E-10</v>
      </c>
      <c r="Y1985">
        <v>2.9023500000000001E-2</v>
      </c>
      <c r="Z1985">
        <v>0</v>
      </c>
      <c r="AA1985">
        <v>4.1092999999999998E-2</v>
      </c>
      <c r="AB1985">
        <v>3.8374600000000002E-4</v>
      </c>
    </row>
    <row r="1986" spans="1:28" x14ac:dyDescent="0.3">
      <c r="A1986">
        <v>115</v>
      </c>
      <c r="B1986">
        <v>2021</v>
      </c>
      <c r="C1986">
        <v>4</v>
      </c>
      <c r="D1986">
        <v>5</v>
      </c>
      <c r="E1986" s="1">
        <v>0.66666666666666663</v>
      </c>
      <c r="F1986" t="s">
        <v>8</v>
      </c>
      <c r="G1986">
        <v>17.5</v>
      </c>
      <c r="H1986">
        <v>83</v>
      </c>
      <c r="I1986" s="3">
        <v>38.155200000000001</v>
      </c>
      <c r="J1986">
        <v>0.48404700000000001</v>
      </c>
      <c r="K1986">
        <v>1.8108500000000001</v>
      </c>
      <c r="L1986">
        <v>298.57499999999999</v>
      </c>
      <c r="M1986" s="4">
        <v>301.13499999999999</v>
      </c>
      <c r="N1986" s="4">
        <v>352.56200000000001</v>
      </c>
      <c r="O1986">
        <v>1602.74</v>
      </c>
      <c r="P1986">
        <v>651.26</v>
      </c>
      <c r="Q1986">
        <v>0</v>
      </c>
      <c r="R1986">
        <v>19.189</v>
      </c>
      <c r="S1986">
        <v>-123153</v>
      </c>
      <c r="T1986" s="4">
        <v>0</v>
      </c>
      <c r="U1986">
        <v>100901</v>
      </c>
      <c r="V1986">
        <v>2918.66</v>
      </c>
      <c r="W1986" s="2">
        <v>2.3283100000000002E-10</v>
      </c>
      <c r="X1986" s="5">
        <v>2.3283100000000002E-10</v>
      </c>
      <c r="Y1986">
        <v>5.0966699999999997E-2</v>
      </c>
      <c r="Z1986">
        <v>0</v>
      </c>
      <c r="AA1986">
        <v>4.1092999999999998E-2</v>
      </c>
      <c r="AB1986">
        <v>4.6431E-4</v>
      </c>
    </row>
    <row r="1987" spans="1:28" x14ac:dyDescent="0.3">
      <c r="A1987">
        <v>115</v>
      </c>
      <c r="B1987">
        <v>2021</v>
      </c>
      <c r="C1987">
        <v>4</v>
      </c>
      <c r="D1987">
        <v>5</v>
      </c>
      <c r="E1987" s="1">
        <v>0.70833333333333337</v>
      </c>
      <c r="F1987" t="s">
        <v>8</v>
      </c>
      <c r="G1987">
        <v>17.5</v>
      </c>
      <c r="H1987">
        <v>83</v>
      </c>
      <c r="I1987" s="3">
        <v>37.365699999999997</v>
      </c>
      <c r="J1987">
        <v>0.66359400000000002</v>
      </c>
      <c r="K1987">
        <v>1.3466100000000001</v>
      </c>
      <c r="L1987">
        <v>298.09100000000001</v>
      </c>
      <c r="M1987" s="4">
        <v>300.21800000000002</v>
      </c>
      <c r="N1987" s="4">
        <v>319.96800000000002</v>
      </c>
      <c r="O1987">
        <v>1577.36</v>
      </c>
      <c r="P1987">
        <v>647.53599999999994</v>
      </c>
      <c r="Q1987">
        <v>0</v>
      </c>
      <c r="R1987">
        <v>16.6097</v>
      </c>
      <c r="S1987">
        <v>-115316</v>
      </c>
      <c r="T1987" s="4">
        <v>0</v>
      </c>
      <c r="U1987">
        <v>100916</v>
      </c>
      <c r="V1987">
        <v>2342.2800000000002</v>
      </c>
      <c r="W1987" s="2">
        <v>2.3283100000000002E-10</v>
      </c>
      <c r="X1987" s="5">
        <v>2.3283100000000002E-10</v>
      </c>
      <c r="Y1987">
        <v>1.31842E-2</v>
      </c>
      <c r="Z1987">
        <v>0</v>
      </c>
      <c r="AA1987">
        <v>4.1092999999999998E-2</v>
      </c>
      <c r="AB1987">
        <v>4.5631099999999999E-4</v>
      </c>
    </row>
    <row r="1988" spans="1:28" x14ac:dyDescent="0.3">
      <c r="A1988">
        <v>115</v>
      </c>
      <c r="B1988">
        <v>2021</v>
      </c>
      <c r="C1988">
        <v>4</v>
      </c>
      <c r="D1988">
        <v>5</v>
      </c>
      <c r="E1988" s="1">
        <v>0.75</v>
      </c>
      <c r="F1988" t="s">
        <v>8</v>
      </c>
      <c r="G1988">
        <v>17.5</v>
      </c>
      <c r="H1988">
        <v>83</v>
      </c>
      <c r="I1988" s="3">
        <v>36.628799999999998</v>
      </c>
      <c r="J1988">
        <v>0.94983399999999996</v>
      </c>
      <c r="K1988">
        <v>0.86520799999999998</v>
      </c>
      <c r="L1988">
        <v>297.92200000000003</v>
      </c>
      <c r="M1988" s="4">
        <v>300.52100000000002</v>
      </c>
      <c r="N1988" s="4">
        <v>296.33300000000003</v>
      </c>
      <c r="O1988">
        <v>1442.61</v>
      </c>
      <c r="P1988">
        <v>636.26</v>
      </c>
      <c r="Q1988">
        <v>0</v>
      </c>
      <c r="R1988">
        <v>14.1797</v>
      </c>
      <c r="S1988">
        <v>-104746</v>
      </c>
      <c r="T1988" s="4">
        <v>0</v>
      </c>
      <c r="U1988">
        <v>100854</v>
      </c>
      <c r="V1988">
        <v>-2460.85</v>
      </c>
      <c r="W1988" s="2">
        <v>2.3283100000000002E-10</v>
      </c>
      <c r="X1988" s="5">
        <v>2.3283100000000002E-10</v>
      </c>
      <c r="Y1988">
        <v>1.31842E-2</v>
      </c>
      <c r="Z1988">
        <v>0</v>
      </c>
      <c r="AA1988">
        <v>4.1092999999999998E-2</v>
      </c>
      <c r="AB1988">
        <v>2.6307099999999998E-4</v>
      </c>
    </row>
    <row r="1989" spans="1:28" x14ac:dyDescent="0.3">
      <c r="A1989">
        <v>115</v>
      </c>
      <c r="B1989">
        <v>2021</v>
      </c>
      <c r="C1989">
        <v>4</v>
      </c>
      <c r="D1989">
        <v>5</v>
      </c>
      <c r="E1989" s="1">
        <v>0.79166666666666663</v>
      </c>
      <c r="F1989" t="s">
        <v>8</v>
      </c>
      <c r="G1989">
        <v>17.5</v>
      </c>
      <c r="H1989">
        <v>83</v>
      </c>
      <c r="I1989" s="3">
        <v>39.650100000000002</v>
      </c>
      <c r="J1989">
        <v>1.1891</v>
      </c>
      <c r="K1989">
        <v>0.55653300000000006</v>
      </c>
      <c r="L1989">
        <v>298.01900000000001</v>
      </c>
      <c r="M1989" s="4">
        <v>301.226</v>
      </c>
      <c r="N1989" s="4">
        <v>277.42500000000001</v>
      </c>
      <c r="O1989">
        <v>1480.84</v>
      </c>
      <c r="P1989">
        <v>757.00800000000004</v>
      </c>
      <c r="Q1989">
        <v>0</v>
      </c>
      <c r="R1989">
        <v>18.026399999999999</v>
      </c>
      <c r="S1989">
        <v>-100312</v>
      </c>
      <c r="T1989" s="4">
        <v>0</v>
      </c>
      <c r="U1989">
        <v>100835</v>
      </c>
      <c r="V1989">
        <v>-4651.08</v>
      </c>
      <c r="W1989" s="2">
        <v>2.3283100000000002E-10</v>
      </c>
      <c r="X1989" s="5">
        <v>2.3283100000000002E-10</v>
      </c>
      <c r="Y1989">
        <v>1.43134E-2</v>
      </c>
      <c r="Z1989">
        <v>0</v>
      </c>
      <c r="AA1989">
        <v>4.1092999999999998E-2</v>
      </c>
      <c r="AB1989" s="2">
        <v>2.3436699999999999E-5</v>
      </c>
    </row>
    <row r="1990" spans="1:28" x14ac:dyDescent="0.3">
      <c r="A1990">
        <v>115</v>
      </c>
      <c r="B1990">
        <v>2021</v>
      </c>
      <c r="C1990">
        <v>4</v>
      </c>
      <c r="D1990">
        <v>5</v>
      </c>
      <c r="E1990" s="1">
        <v>0.83333333333333337</v>
      </c>
      <c r="F1990" t="s">
        <v>8</v>
      </c>
      <c r="G1990">
        <v>17.5</v>
      </c>
      <c r="H1990">
        <v>83</v>
      </c>
      <c r="I1990" s="3">
        <v>39.0518</v>
      </c>
      <c r="J1990">
        <v>0.71733899999999995</v>
      </c>
      <c r="K1990">
        <v>0.523949</v>
      </c>
      <c r="L1990">
        <v>298.07499999999999</v>
      </c>
      <c r="M1990" s="4">
        <v>300.67700000000002</v>
      </c>
      <c r="N1990" s="4">
        <v>181.54599999999999</v>
      </c>
      <c r="O1990">
        <v>1554.92</v>
      </c>
      <c r="P1990">
        <v>679.74900000000002</v>
      </c>
      <c r="Q1990">
        <v>0</v>
      </c>
      <c r="R1990">
        <v>17.745100000000001</v>
      </c>
      <c r="S1990">
        <v>-95877.4</v>
      </c>
      <c r="T1990" s="4">
        <v>0</v>
      </c>
      <c r="U1990">
        <v>100789</v>
      </c>
      <c r="V1990">
        <v>-7494.53</v>
      </c>
      <c r="W1990" s="2">
        <v>2.3283100000000002E-10</v>
      </c>
      <c r="X1990" s="5">
        <v>2.3283100000000002E-10</v>
      </c>
      <c r="Y1990">
        <v>3.9766200000000002E-2</v>
      </c>
      <c r="Z1990">
        <v>0</v>
      </c>
      <c r="AA1990">
        <v>4.1092999999999998E-2</v>
      </c>
      <c r="AB1990" s="2">
        <v>-7.2325799999999998E-5</v>
      </c>
    </row>
    <row r="1991" spans="1:28" x14ac:dyDescent="0.3">
      <c r="A1991">
        <v>115</v>
      </c>
      <c r="B1991">
        <v>2021</v>
      </c>
      <c r="C1991">
        <v>4</v>
      </c>
      <c r="D1991">
        <v>5</v>
      </c>
      <c r="E1991" s="1">
        <v>0.875</v>
      </c>
      <c r="F1991" t="s">
        <v>8</v>
      </c>
      <c r="G1991">
        <v>17.5</v>
      </c>
      <c r="H1991">
        <v>83</v>
      </c>
      <c r="I1991" s="3">
        <v>38.549100000000003</v>
      </c>
      <c r="J1991">
        <v>-0.48614200000000002</v>
      </c>
      <c r="K1991">
        <v>1.11958</v>
      </c>
      <c r="L1991">
        <v>298.20299999999997</v>
      </c>
      <c r="M1991" s="4">
        <v>300.70100000000002</v>
      </c>
      <c r="N1991" s="4">
        <v>174.56200000000001</v>
      </c>
      <c r="O1991">
        <v>1640</v>
      </c>
      <c r="P1991">
        <v>600.14</v>
      </c>
      <c r="Q1991">
        <v>0</v>
      </c>
      <c r="R1991">
        <v>17.277200000000001</v>
      </c>
      <c r="S1991">
        <v>-82729.399999999994</v>
      </c>
      <c r="T1991" s="4">
        <v>0</v>
      </c>
      <c r="U1991">
        <v>100766</v>
      </c>
      <c r="V1991">
        <v>-9031.5400000000009</v>
      </c>
      <c r="W1991" s="2">
        <v>2.3283100000000002E-10</v>
      </c>
      <c r="X1991" s="5">
        <v>2.3283100000000002E-10</v>
      </c>
      <c r="Y1991">
        <v>3.4089700000000001E-2</v>
      </c>
      <c r="Z1991">
        <v>0</v>
      </c>
      <c r="AA1991">
        <v>4.1092999999999998E-2</v>
      </c>
      <c r="AB1991" s="2">
        <v>1.0066499999999999E-5</v>
      </c>
    </row>
    <row r="1992" spans="1:28" x14ac:dyDescent="0.3">
      <c r="A1992">
        <v>115</v>
      </c>
      <c r="B1992">
        <v>2021</v>
      </c>
      <c r="C1992">
        <v>4</v>
      </c>
      <c r="D1992">
        <v>5</v>
      </c>
      <c r="E1992" s="1">
        <v>0.91666666666666663</v>
      </c>
      <c r="F1992" t="s">
        <v>8</v>
      </c>
      <c r="G1992">
        <v>17.5</v>
      </c>
      <c r="H1992">
        <v>83</v>
      </c>
      <c r="I1992" s="3">
        <v>38.724499999999999</v>
      </c>
      <c r="J1992">
        <v>-0.70032399999999995</v>
      </c>
      <c r="K1992">
        <v>1.3133300000000001</v>
      </c>
      <c r="L1992">
        <v>297.56900000000002</v>
      </c>
      <c r="M1992" s="4">
        <v>299.14699999999999</v>
      </c>
      <c r="N1992" s="4">
        <v>264.726</v>
      </c>
      <c r="O1992">
        <v>1390.54</v>
      </c>
      <c r="P1992">
        <v>556.63599999999997</v>
      </c>
      <c r="Q1992">
        <v>0</v>
      </c>
      <c r="R1992">
        <v>16.9312</v>
      </c>
      <c r="S1992">
        <v>-102529</v>
      </c>
      <c r="T1992" s="4">
        <v>0</v>
      </c>
      <c r="U1992">
        <v>100806</v>
      </c>
      <c r="V1992">
        <v>-4266.83</v>
      </c>
      <c r="W1992" s="2">
        <v>2.3283100000000002E-10</v>
      </c>
      <c r="X1992" s="5">
        <v>2.3283100000000002E-10</v>
      </c>
      <c r="Y1992">
        <v>7.9166200000000006E-2</v>
      </c>
      <c r="Z1992">
        <v>0</v>
      </c>
      <c r="AA1992">
        <v>4.1478000000000001E-2</v>
      </c>
      <c r="AB1992">
        <v>1.6708000000000001E-4</v>
      </c>
    </row>
    <row r="1993" spans="1:28" x14ac:dyDescent="0.3">
      <c r="A1993">
        <v>115</v>
      </c>
      <c r="B1993">
        <v>2021</v>
      </c>
      <c r="C1993">
        <v>4</v>
      </c>
      <c r="D1993">
        <v>5</v>
      </c>
      <c r="E1993" s="1">
        <v>0.95833333333333337</v>
      </c>
      <c r="F1993" t="s">
        <v>8</v>
      </c>
      <c r="G1993">
        <v>17.5</v>
      </c>
      <c r="H1993">
        <v>83</v>
      </c>
      <c r="I1993" s="3">
        <v>39.1676</v>
      </c>
      <c r="J1993">
        <v>-0.72500699999999996</v>
      </c>
      <c r="K1993">
        <v>1.6735100000000001</v>
      </c>
      <c r="L1993">
        <v>297.33800000000002</v>
      </c>
      <c r="M1993" s="4">
        <v>298.93599999999998</v>
      </c>
      <c r="N1993" s="4">
        <v>313.75900000000001</v>
      </c>
      <c r="O1993">
        <v>1320.49</v>
      </c>
      <c r="P1993">
        <v>528.45100000000002</v>
      </c>
      <c r="Q1993">
        <v>0</v>
      </c>
      <c r="R1993">
        <v>16.2193</v>
      </c>
      <c r="S1993">
        <v>-114439</v>
      </c>
      <c r="T1993" s="4">
        <v>0</v>
      </c>
      <c r="U1993">
        <v>100804</v>
      </c>
      <c r="V1993">
        <v>-539.596</v>
      </c>
      <c r="W1993" s="2">
        <v>2.3283100000000002E-10</v>
      </c>
      <c r="X1993" s="5">
        <v>2.3283100000000002E-10</v>
      </c>
      <c r="Y1993">
        <v>0.13312399999999999</v>
      </c>
      <c r="Z1993">
        <v>0</v>
      </c>
      <c r="AA1993">
        <v>4.1478000000000001E-2</v>
      </c>
      <c r="AB1993">
        <v>1.3759699999999999E-4</v>
      </c>
    </row>
    <row r="1994" spans="1:28" x14ac:dyDescent="0.3">
      <c r="A1994">
        <v>116</v>
      </c>
      <c r="B1994">
        <v>2021</v>
      </c>
      <c r="C1994">
        <v>4</v>
      </c>
      <c r="D1994">
        <v>10</v>
      </c>
      <c r="E1994" s="1">
        <v>0</v>
      </c>
      <c r="F1994" t="s">
        <v>8</v>
      </c>
      <c r="G1994">
        <v>17.5</v>
      </c>
      <c r="H1994">
        <v>83</v>
      </c>
      <c r="I1994" s="3">
        <v>48.3367</v>
      </c>
      <c r="J1994">
        <v>1.1019099999999999</v>
      </c>
      <c r="K1994">
        <v>1.21347</v>
      </c>
      <c r="L1994">
        <v>296.64400000000001</v>
      </c>
      <c r="M1994" s="4">
        <v>299.66399999999999</v>
      </c>
      <c r="N1994" s="4">
        <v>373.72800000000001</v>
      </c>
      <c r="O1994">
        <v>1033.02</v>
      </c>
      <c r="P1994">
        <v>632.65800000000002</v>
      </c>
      <c r="Q1994">
        <v>0</v>
      </c>
      <c r="R1994">
        <v>32.221899999999998</v>
      </c>
      <c r="S1994">
        <v>-150790</v>
      </c>
      <c r="T1994" s="4">
        <v>0</v>
      </c>
      <c r="U1994">
        <v>100900</v>
      </c>
      <c r="V1994">
        <v>-3575.18</v>
      </c>
      <c r="W1994" s="2">
        <v>2.3283100000000002E-10</v>
      </c>
      <c r="X1994" s="5">
        <v>2.3283100000000002E-10</v>
      </c>
      <c r="Y1994">
        <v>0.11139400000000001</v>
      </c>
      <c r="Z1994">
        <v>0</v>
      </c>
      <c r="AA1994">
        <v>3.6713500000000003E-2</v>
      </c>
      <c r="AB1994">
        <v>-1.21007E-4</v>
      </c>
    </row>
    <row r="1995" spans="1:28" x14ac:dyDescent="0.3">
      <c r="A1995">
        <v>116</v>
      </c>
      <c r="B1995">
        <v>2021</v>
      </c>
      <c r="C1995">
        <v>4</v>
      </c>
      <c r="D1995">
        <v>10</v>
      </c>
      <c r="E1995" s="1">
        <v>4.1666666666666664E-2</v>
      </c>
      <c r="F1995" t="s">
        <v>8</v>
      </c>
      <c r="G1995">
        <v>17.5</v>
      </c>
      <c r="H1995">
        <v>83</v>
      </c>
      <c r="I1995" s="3">
        <v>47.807699999999997</v>
      </c>
      <c r="J1995">
        <v>0.87897099999999995</v>
      </c>
      <c r="K1995">
        <v>1.5449200000000001</v>
      </c>
      <c r="L1995">
        <v>296.524</v>
      </c>
      <c r="M1995" s="4">
        <v>300.36399999999998</v>
      </c>
      <c r="N1995" s="4">
        <v>364.20299999999997</v>
      </c>
      <c r="O1995">
        <v>968.85599999999999</v>
      </c>
      <c r="P1995">
        <v>629.89599999999996</v>
      </c>
      <c r="Q1995">
        <v>0</v>
      </c>
      <c r="R1995">
        <v>31.9392</v>
      </c>
      <c r="S1995">
        <v>-147954</v>
      </c>
      <c r="T1995" s="4">
        <v>81168.100000000006</v>
      </c>
      <c r="U1995">
        <v>100989</v>
      </c>
      <c r="V1995">
        <v>-5035.33</v>
      </c>
      <c r="W1995">
        <v>93285.6</v>
      </c>
      <c r="X1995" s="4">
        <v>92508</v>
      </c>
      <c r="Y1995">
        <v>0.23800199999999999</v>
      </c>
      <c r="Z1995">
        <v>0</v>
      </c>
      <c r="AA1995">
        <v>3.6705500000000002E-2</v>
      </c>
      <c r="AB1995">
        <v>-1.2786300000000001E-4</v>
      </c>
    </row>
    <row r="1996" spans="1:28" x14ac:dyDescent="0.3">
      <c r="A1996">
        <v>116</v>
      </c>
      <c r="B1996">
        <v>2021</v>
      </c>
      <c r="C1996">
        <v>4</v>
      </c>
      <c r="D1996">
        <v>10</v>
      </c>
      <c r="E1996" s="1">
        <v>8.3333333333333329E-2</v>
      </c>
      <c r="F1996" t="s">
        <v>8</v>
      </c>
      <c r="G1996">
        <v>17.5</v>
      </c>
      <c r="H1996">
        <v>83</v>
      </c>
      <c r="I1996" s="3">
        <v>47.055</v>
      </c>
      <c r="J1996">
        <v>0.48126099999999999</v>
      </c>
      <c r="K1996">
        <v>1.7117</v>
      </c>
      <c r="L1996">
        <v>296.65300000000002</v>
      </c>
      <c r="M1996" s="4">
        <v>301.31299999999999</v>
      </c>
      <c r="N1996" s="4">
        <v>501.56700000000001</v>
      </c>
      <c r="O1996">
        <v>845.54300000000001</v>
      </c>
      <c r="P1996">
        <v>652.55700000000002</v>
      </c>
      <c r="Q1996">
        <v>0</v>
      </c>
      <c r="R1996">
        <v>31.489899999999999</v>
      </c>
      <c r="S1996">
        <v>-189563</v>
      </c>
      <c r="T1996" s="4">
        <v>514601</v>
      </c>
      <c r="U1996">
        <v>101088</v>
      </c>
      <c r="V1996">
        <v>-50069.5</v>
      </c>
      <c r="W1996">
        <v>689070</v>
      </c>
      <c r="X1996" s="4">
        <v>583104</v>
      </c>
      <c r="Y1996">
        <v>0.49298799999999998</v>
      </c>
      <c r="Z1996">
        <v>0</v>
      </c>
      <c r="AA1996">
        <v>3.6681400000000003E-2</v>
      </c>
      <c r="AB1996" s="2">
        <v>-8.2839100000000004E-5</v>
      </c>
    </row>
    <row r="1997" spans="1:28" x14ac:dyDescent="0.3">
      <c r="A1997">
        <v>116</v>
      </c>
      <c r="B1997">
        <v>2021</v>
      </c>
      <c r="C1997">
        <v>4</v>
      </c>
      <c r="D1997">
        <v>10</v>
      </c>
      <c r="E1997" s="1">
        <v>0.125</v>
      </c>
      <c r="F1997" t="s">
        <v>8</v>
      </c>
      <c r="G1997">
        <v>17.5</v>
      </c>
      <c r="H1997">
        <v>83</v>
      </c>
      <c r="I1997" s="3">
        <v>46.3857</v>
      </c>
      <c r="J1997">
        <v>-4.9815600000000002E-2</v>
      </c>
      <c r="K1997">
        <v>1.8571</v>
      </c>
      <c r="L1997">
        <v>296.66199999999998</v>
      </c>
      <c r="M1997" s="4">
        <v>301.38400000000001</v>
      </c>
      <c r="N1997" s="4">
        <v>636.673</v>
      </c>
      <c r="O1997">
        <v>848.04899999999998</v>
      </c>
      <c r="P1997">
        <v>684.44899999999996</v>
      </c>
      <c r="Q1997">
        <v>0</v>
      </c>
      <c r="R1997">
        <v>31.072199999999999</v>
      </c>
      <c r="S1997">
        <v>-290829</v>
      </c>
      <c r="T1997" s="5">
        <v>1254700</v>
      </c>
      <c r="U1997">
        <v>101180</v>
      </c>
      <c r="V1997">
        <v>-209188</v>
      </c>
      <c r="W1997" s="2">
        <v>1505750</v>
      </c>
      <c r="X1997" s="5">
        <v>1404480</v>
      </c>
      <c r="Y1997">
        <v>0.54287200000000002</v>
      </c>
      <c r="Z1997">
        <v>0</v>
      </c>
      <c r="AA1997">
        <v>3.6649399999999999E-2</v>
      </c>
      <c r="AB1997" s="2">
        <v>-8.1124999999999993E-5</v>
      </c>
    </row>
    <row r="1998" spans="1:28" x14ac:dyDescent="0.3">
      <c r="A1998">
        <v>116</v>
      </c>
      <c r="B1998">
        <v>2021</v>
      </c>
      <c r="C1998">
        <v>4</v>
      </c>
      <c r="D1998">
        <v>10</v>
      </c>
      <c r="E1998" s="1">
        <v>0.16666666666666666</v>
      </c>
      <c r="F1998" t="s">
        <v>8</v>
      </c>
      <c r="G1998">
        <v>17.5</v>
      </c>
      <c r="H1998">
        <v>83</v>
      </c>
      <c r="I1998" s="3">
        <v>46.066299999999998</v>
      </c>
      <c r="J1998">
        <v>-0.465839</v>
      </c>
      <c r="K1998">
        <v>1.8543000000000001</v>
      </c>
      <c r="L1998">
        <v>296.375</v>
      </c>
      <c r="M1998" s="4">
        <v>301.45499999999998</v>
      </c>
      <c r="N1998" s="4">
        <v>781.09100000000001</v>
      </c>
      <c r="O1998">
        <v>937.91899999999998</v>
      </c>
      <c r="P1998">
        <v>630.09500000000003</v>
      </c>
      <c r="Q1998" s="2">
        <v>4.0783600000000003E-7</v>
      </c>
      <c r="R1998">
        <v>30.925799999999999</v>
      </c>
      <c r="S1998">
        <v>-392868</v>
      </c>
      <c r="T1998" s="5">
        <v>1828970</v>
      </c>
      <c r="U1998">
        <v>101200</v>
      </c>
      <c r="V1998">
        <v>-357086</v>
      </c>
      <c r="W1998" s="2">
        <v>2291480</v>
      </c>
      <c r="X1998" s="5">
        <v>2031620</v>
      </c>
      <c r="Y1998">
        <v>0.52593299999999998</v>
      </c>
      <c r="Z1998" s="2">
        <v>5.4283999999999996E-7</v>
      </c>
      <c r="AA1998">
        <v>3.6585199999999998E-2</v>
      </c>
      <c r="AB1998" s="2">
        <v>-8.5467400000000001E-5</v>
      </c>
    </row>
    <row r="1999" spans="1:28" x14ac:dyDescent="0.3">
      <c r="A1999">
        <v>116</v>
      </c>
      <c r="B1999">
        <v>2021</v>
      </c>
      <c r="C1999">
        <v>4</v>
      </c>
      <c r="D1999">
        <v>10</v>
      </c>
      <c r="E1999" s="1">
        <v>0.20833333333333334</v>
      </c>
      <c r="F1999" t="s">
        <v>8</v>
      </c>
      <c r="G1999">
        <v>17.5</v>
      </c>
      <c r="H1999">
        <v>83</v>
      </c>
      <c r="I1999" s="3">
        <v>45.707500000000003</v>
      </c>
      <c r="J1999">
        <v>-1.03155</v>
      </c>
      <c r="K1999">
        <v>2.0659200000000002</v>
      </c>
      <c r="L1999">
        <v>296.83699999999999</v>
      </c>
      <c r="M1999" s="4">
        <v>303.01400000000001</v>
      </c>
      <c r="N1999" s="4">
        <v>923.39300000000003</v>
      </c>
      <c r="O1999">
        <v>1138.25</v>
      </c>
      <c r="P1999">
        <v>574.54999999999995</v>
      </c>
      <c r="Q1999">
        <v>0</v>
      </c>
      <c r="R1999">
        <v>30.7105</v>
      </c>
      <c r="S1999">
        <v>-505476</v>
      </c>
      <c r="T1999" s="5">
        <v>2495210</v>
      </c>
      <c r="U1999">
        <v>101198</v>
      </c>
      <c r="V1999">
        <v>-509672</v>
      </c>
      <c r="W1999" s="2">
        <v>2913810</v>
      </c>
      <c r="X1999" s="5">
        <v>2754300</v>
      </c>
      <c r="Y1999">
        <v>0.63632100000000003</v>
      </c>
      <c r="Z1999">
        <v>0</v>
      </c>
      <c r="AA1999">
        <v>3.6505000000000003E-2</v>
      </c>
      <c r="AB1999" s="2">
        <v>-5.8727100000000002E-5</v>
      </c>
    </row>
    <row r="2000" spans="1:28" x14ac:dyDescent="0.3">
      <c r="A2000">
        <v>116</v>
      </c>
      <c r="B2000">
        <v>2021</v>
      </c>
      <c r="C2000">
        <v>4</v>
      </c>
      <c r="D2000">
        <v>10</v>
      </c>
      <c r="E2000" s="1">
        <v>0.25</v>
      </c>
      <c r="F2000" t="s">
        <v>8</v>
      </c>
      <c r="G2000">
        <v>17.5</v>
      </c>
      <c r="H2000">
        <v>83</v>
      </c>
      <c r="I2000" s="3">
        <v>45.247</v>
      </c>
      <c r="J2000">
        <v>-1.46668</v>
      </c>
      <c r="K2000">
        <v>2.58236</v>
      </c>
      <c r="L2000">
        <v>296.89499999999998</v>
      </c>
      <c r="M2000" s="4">
        <v>303.97199999999998</v>
      </c>
      <c r="N2000" s="4">
        <v>1012.78</v>
      </c>
      <c r="O2000">
        <v>1340.54</v>
      </c>
      <c r="P2000">
        <v>538.58399999999995</v>
      </c>
      <c r="Q2000">
        <v>0</v>
      </c>
      <c r="R2000">
        <v>30.3201</v>
      </c>
      <c r="S2000">
        <v>-567917</v>
      </c>
      <c r="T2000" s="5">
        <v>2724200</v>
      </c>
      <c r="U2000">
        <v>101159</v>
      </c>
      <c r="V2000">
        <v>-584716</v>
      </c>
      <c r="W2000" s="2">
        <v>3318840</v>
      </c>
      <c r="X2000" s="5">
        <v>2996240</v>
      </c>
      <c r="Y2000">
        <v>0.65917899999999996</v>
      </c>
      <c r="Z2000">
        <v>0</v>
      </c>
      <c r="AA2000">
        <v>3.63927E-2</v>
      </c>
      <c r="AB2000" s="2">
        <v>2.0672599999999998E-6</v>
      </c>
    </row>
    <row r="2001" spans="1:28" x14ac:dyDescent="0.3">
      <c r="A2001">
        <v>116</v>
      </c>
      <c r="B2001">
        <v>2021</v>
      </c>
      <c r="C2001">
        <v>4</v>
      </c>
      <c r="D2001">
        <v>10</v>
      </c>
      <c r="E2001" s="1">
        <v>0.29166666666666669</v>
      </c>
      <c r="F2001" t="s">
        <v>8</v>
      </c>
      <c r="G2001">
        <v>17.5</v>
      </c>
      <c r="H2001">
        <v>83</v>
      </c>
      <c r="I2001" s="3">
        <v>48.270899999999997</v>
      </c>
      <c r="J2001">
        <v>-1.7927299999999999</v>
      </c>
      <c r="K2001">
        <v>3.3563299999999998</v>
      </c>
      <c r="L2001">
        <v>296.94900000000001</v>
      </c>
      <c r="M2001" s="4">
        <v>304.03800000000001</v>
      </c>
      <c r="N2001" s="4">
        <v>1003.75</v>
      </c>
      <c r="O2001">
        <v>1517.45</v>
      </c>
      <c r="P2001">
        <v>452.49</v>
      </c>
      <c r="Q2001">
        <v>0</v>
      </c>
      <c r="R2001">
        <v>30.4909</v>
      </c>
      <c r="S2001">
        <v>-611846</v>
      </c>
      <c r="T2001" s="5">
        <v>2997180</v>
      </c>
      <c r="U2001">
        <v>101090</v>
      </c>
      <c r="V2001">
        <v>-678089</v>
      </c>
      <c r="W2001" s="2">
        <v>3444130</v>
      </c>
      <c r="X2001" s="5">
        <v>3299260</v>
      </c>
      <c r="Y2001">
        <v>0.64819300000000002</v>
      </c>
      <c r="Z2001">
        <v>0</v>
      </c>
      <c r="AA2001">
        <v>3.6288399999999998E-2</v>
      </c>
      <c r="AB2001">
        <v>1.18856E-4</v>
      </c>
    </row>
    <row r="2002" spans="1:28" x14ac:dyDescent="0.3">
      <c r="A2002">
        <v>116</v>
      </c>
      <c r="B2002">
        <v>2021</v>
      </c>
      <c r="C2002">
        <v>4</v>
      </c>
      <c r="D2002">
        <v>10</v>
      </c>
      <c r="E2002" s="1">
        <v>0.33333333333333331</v>
      </c>
      <c r="F2002" t="s">
        <v>8</v>
      </c>
      <c r="G2002">
        <v>17.5</v>
      </c>
      <c r="H2002">
        <v>83</v>
      </c>
      <c r="I2002" s="3">
        <v>46.610199999999999</v>
      </c>
      <c r="J2002">
        <v>-1.7871600000000001</v>
      </c>
      <c r="K2002">
        <v>4.3934199999999999</v>
      </c>
      <c r="L2002">
        <v>297.27100000000002</v>
      </c>
      <c r="M2002" s="4">
        <v>304.25099999999998</v>
      </c>
      <c r="N2002" s="4">
        <v>683.87099999999998</v>
      </c>
      <c r="O2002">
        <v>1292.72</v>
      </c>
      <c r="P2002">
        <v>483.42099999999999</v>
      </c>
      <c r="Q2002">
        <v>0</v>
      </c>
      <c r="R2002">
        <v>29.741700000000002</v>
      </c>
      <c r="S2002">
        <v>-656653</v>
      </c>
      <c r="T2002" s="5">
        <v>2954350</v>
      </c>
      <c r="U2002">
        <v>100959</v>
      </c>
      <c r="V2002">
        <v>-774574</v>
      </c>
      <c r="W2002" s="2">
        <v>3316400</v>
      </c>
      <c r="X2002" s="5">
        <v>3254400</v>
      </c>
      <c r="Y2002">
        <v>4.4313600000000002E-2</v>
      </c>
      <c r="Z2002">
        <v>0</v>
      </c>
      <c r="AA2002">
        <v>3.6200200000000002E-2</v>
      </c>
      <c r="AB2002">
        <v>-3.2053099999999998E-4</v>
      </c>
    </row>
    <row r="2003" spans="1:28" x14ac:dyDescent="0.3">
      <c r="A2003">
        <v>116</v>
      </c>
      <c r="B2003">
        <v>2021</v>
      </c>
      <c r="C2003">
        <v>4</v>
      </c>
      <c r="D2003">
        <v>10</v>
      </c>
      <c r="E2003" s="1">
        <v>0.375</v>
      </c>
      <c r="F2003" t="s">
        <v>8</v>
      </c>
      <c r="G2003">
        <v>17.5</v>
      </c>
      <c r="H2003">
        <v>83</v>
      </c>
      <c r="I2003" s="3">
        <v>47.206800000000001</v>
      </c>
      <c r="J2003">
        <v>-1.1609400000000001</v>
      </c>
      <c r="K2003">
        <v>4.21333</v>
      </c>
      <c r="L2003">
        <v>297.11200000000002</v>
      </c>
      <c r="M2003" s="4">
        <v>303.93799999999999</v>
      </c>
      <c r="N2003" s="4">
        <v>613.46100000000001</v>
      </c>
      <c r="O2003">
        <v>1285.6400000000001</v>
      </c>
      <c r="P2003">
        <v>419.07100000000003</v>
      </c>
      <c r="Q2003">
        <v>0</v>
      </c>
      <c r="R2003">
        <v>29.4101</v>
      </c>
      <c r="S2003">
        <v>-587097</v>
      </c>
      <c r="T2003" s="5">
        <v>2489780</v>
      </c>
      <c r="U2003">
        <v>100930</v>
      </c>
      <c r="V2003">
        <v>-635821</v>
      </c>
      <c r="W2003" s="2">
        <v>2918630</v>
      </c>
      <c r="X2003" s="5">
        <v>2746190</v>
      </c>
      <c r="Y2003">
        <v>5.6093900000000002E-2</v>
      </c>
      <c r="Z2003">
        <v>0</v>
      </c>
      <c r="AA2003">
        <v>3.6144000000000003E-2</v>
      </c>
      <c r="AB2003">
        <v>-1.09008E-4</v>
      </c>
    </row>
    <row r="2004" spans="1:28" x14ac:dyDescent="0.3">
      <c r="A2004">
        <v>116</v>
      </c>
      <c r="B2004">
        <v>2021</v>
      </c>
      <c r="C2004">
        <v>4</v>
      </c>
      <c r="D2004">
        <v>10</v>
      </c>
      <c r="E2004" s="1">
        <v>0.41666666666666669</v>
      </c>
      <c r="F2004" t="s">
        <v>8</v>
      </c>
      <c r="G2004">
        <v>17.5</v>
      </c>
      <c r="H2004">
        <v>83</v>
      </c>
      <c r="I2004" s="3">
        <v>46.403199999999998</v>
      </c>
      <c r="J2004">
        <v>-1.2099</v>
      </c>
      <c r="K2004">
        <v>4.03254</v>
      </c>
      <c r="L2004">
        <v>297.09899999999999</v>
      </c>
      <c r="M2004" s="4">
        <v>302.52600000000001</v>
      </c>
      <c r="N2004" s="4">
        <v>598.36300000000006</v>
      </c>
      <c r="O2004">
        <v>918.74699999999996</v>
      </c>
      <c r="P2004">
        <v>501.19799999999998</v>
      </c>
      <c r="Q2004">
        <v>0</v>
      </c>
      <c r="R2004">
        <v>29.097200000000001</v>
      </c>
      <c r="S2004">
        <v>-483873</v>
      </c>
      <c r="T2004" s="5">
        <v>1759220</v>
      </c>
      <c r="U2004">
        <v>100822</v>
      </c>
      <c r="V2004">
        <v>-448614</v>
      </c>
      <c r="W2004" s="2">
        <v>2299030</v>
      </c>
      <c r="X2004" s="5">
        <v>1948680</v>
      </c>
      <c r="Y2004">
        <v>7.9990199999999997E-2</v>
      </c>
      <c r="Z2004">
        <v>0</v>
      </c>
      <c r="AA2004">
        <v>3.5839200000000002E-2</v>
      </c>
      <c r="AB2004">
        <v>1.7542299999999999E-4</v>
      </c>
    </row>
    <row r="2005" spans="1:28" x14ac:dyDescent="0.3">
      <c r="A2005">
        <v>116</v>
      </c>
      <c r="B2005">
        <v>2021</v>
      </c>
      <c r="C2005">
        <v>4</v>
      </c>
      <c r="D2005">
        <v>10</v>
      </c>
      <c r="E2005" s="1">
        <v>0.45833333333333331</v>
      </c>
      <c r="F2005" t="s">
        <v>8</v>
      </c>
      <c r="G2005">
        <v>17.5</v>
      </c>
      <c r="H2005">
        <v>83</v>
      </c>
      <c r="I2005" s="3">
        <v>46.204900000000002</v>
      </c>
      <c r="J2005">
        <v>-0.65931899999999999</v>
      </c>
      <c r="K2005">
        <v>3.9747300000000001</v>
      </c>
      <c r="L2005">
        <v>297.21300000000002</v>
      </c>
      <c r="M2005" s="4">
        <v>302.61599999999999</v>
      </c>
      <c r="N2005" s="4">
        <v>558.99599999999998</v>
      </c>
      <c r="O2005">
        <v>824.41</v>
      </c>
      <c r="P2005">
        <v>497.2</v>
      </c>
      <c r="Q2005">
        <v>0</v>
      </c>
      <c r="R2005">
        <v>29.0154</v>
      </c>
      <c r="S2005">
        <v>-436694</v>
      </c>
      <c r="T2005" s="5">
        <v>1262510</v>
      </c>
      <c r="U2005">
        <v>100829</v>
      </c>
      <c r="V2005">
        <v>-330688</v>
      </c>
      <c r="W2005" s="2">
        <v>1528520</v>
      </c>
      <c r="X2005" s="5">
        <v>1409550</v>
      </c>
      <c r="Y2005">
        <v>0.187219</v>
      </c>
      <c r="Z2005">
        <v>0</v>
      </c>
      <c r="AA2005">
        <v>3.5807100000000001E-2</v>
      </c>
      <c r="AB2005">
        <v>-2.7585000000000001E-4</v>
      </c>
    </row>
    <row r="2006" spans="1:28" x14ac:dyDescent="0.3">
      <c r="A2006">
        <v>116</v>
      </c>
      <c r="B2006">
        <v>2021</v>
      </c>
      <c r="C2006">
        <v>4</v>
      </c>
      <c r="D2006">
        <v>10</v>
      </c>
      <c r="E2006" s="1">
        <v>0.5</v>
      </c>
      <c r="F2006" t="s">
        <v>8</v>
      </c>
      <c r="G2006">
        <v>17.5</v>
      </c>
      <c r="H2006">
        <v>83</v>
      </c>
      <c r="I2006" s="3">
        <v>46.212000000000003</v>
      </c>
      <c r="J2006">
        <v>3.1398500000000003E-2</v>
      </c>
      <c r="K2006">
        <v>3.6572900000000002</v>
      </c>
      <c r="L2006">
        <v>297.15300000000002</v>
      </c>
      <c r="M2006" s="4">
        <v>302.541</v>
      </c>
      <c r="N2006" s="4">
        <v>513.20799999999997</v>
      </c>
      <c r="O2006">
        <v>848.59299999999996</v>
      </c>
      <c r="P2006">
        <v>429.35599999999999</v>
      </c>
      <c r="Q2006">
        <v>0</v>
      </c>
      <c r="R2006">
        <v>28.762799999999999</v>
      </c>
      <c r="S2006">
        <v>-307792</v>
      </c>
      <c r="T2006" s="4">
        <v>471219</v>
      </c>
      <c r="U2006">
        <v>100880</v>
      </c>
      <c r="V2006">
        <v>-135796</v>
      </c>
      <c r="W2006">
        <v>696389</v>
      </c>
      <c r="X2006" s="4">
        <v>535042</v>
      </c>
      <c r="Y2006">
        <v>0.13605400000000001</v>
      </c>
      <c r="Z2006">
        <v>0</v>
      </c>
      <c r="AA2006">
        <v>3.5791099999999999E-2</v>
      </c>
      <c r="AB2006">
        <v>2.29817E-4</v>
      </c>
    </row>
    <row r="2007" spans="1:28" x14ac:dyDescent="0.3">
      <c r="A2007">
        <v>116</v>
      </c>
      <c r="B2007">
        <v>2021</v>
      </c>
      <c r="C2007">
        <v>4</v>
      </c>
      <c r="D2007">
        <v>10</v>
      </c>
      <c r="E2007" s="1">
        <v>0.54166666666666663</v>
      </c>
      <c r="F2007" t="s">
        <v>8</v>
      </c>
      <c r="G2007">
        <v>17.5</v>
      </c>
      <c r="H2007">
        <v>83</v>
      </c>
      <c r="I2007" s="3">
        <v>44.986400000000003</v>
      </c>
      <c r="J2007">
        <v>0.234434</v>
      </c>
      <c r="K2007">
        <v>3.5756600000000001</v>
      </c>
      <c r="L2007">
        <v>297.13200000000001</v>
      </c>
      <c r="M2007" s="4">
        <v>302.25599999999997</v>
      </c>
      <c r="N2007" s="4">
        <v>462.411</v>
      </c>
      <c r="O2007">
        <v>960.35900000000004</v>
      </c>
      <c r="P2007">
        <v>494.774</v>
      </c>
      <c r="Q2007">
        <v>0</v>
      </c>
      <c r="R2007">
        <v>27.954699999999999</v>
      </c>
      <c r="S2007">
        <v>-241330</v>
      </c>
      <c r="T2007" s="4">
        <v>78231.7</v>
      </c>
      <c r="U2007">
        <v>100924</v>
      </c>
      <c r="V2007">
        <v>-43575.7</v>
      </c>
      <c r="W2007">
        <v>90962.2</v>
      </c>
      <c r="X2007" s="4">
        <v>89300</v>
      </c>
      <c r="Y2007">
        <v>4.57785E-2</v>
      </c>
      <c r="Z2007">
        <v>0</v>
      </c>
      <c r="AA2007">
        <v>3.5783099999999998E-2</v>
      </c>
      <c r="AB2007">
        <v>3.4157799999999999E-4</v>
      </c>
    </row>
    <row r="2008" spans="1:28" x14ac:dyDescent="0.3">
      <c r="A2008">
        <v>116</v>
      </c>
      <c r="B2008">
        <v>2021</v>
      </c>
      <c r="C2008">
        <v>4</v>
      </c>
      <c r="D2008">
        <v>10</v>
      </c>
      <c r="E2008" s="1">
        <v>0.58333333333333337</v>
      </c>
      <c r="F2008" t="s">
        <v>8</v>
      </c>
      <c r="G2008">
        <v>17.5</v>
      </c>
      <c r="H2008">
        <v>83</v>
      </c>
      <c r="I2008" s="3">
        <v>44.530299999999997</v>
      </c>
      <c r="J2008">
        <v>0.81049599999999999</v>
      </c>
      <c r="K2008">
        <v>2.9989499999999998</v>
      </c>
      <c r="L2008">
        <v>297.11</v>
      </c>
      <c r="M2008" s="4">
        <v>301.43599999999998</v>
      </c>
      <c r="N2008" s="4">
        <v>454.721</v>
      </c>
      <c r="O2008">
        <v>966.351</v>
      </c>
      <c r="P2008">
        <v>489.738</v>
      </c>
      <c r="Q2008">
        <v>0</v>
      </c>
      <c r="R2008">
        <v>27.1982</v>
      </c>
      <c r="S2008">
        <v>-202402</v>
      </c>
      <c r="T2008" s="4">
        <v>0</v>
      </c>
      <c r="U2008">
        <v>100997</v>
      </c>
      <c r="V2008">
        <v>-2921.95</v>
      </c>
      <c r="W2008" s="2">
        <v>2.3283100000000002E-10</v>
      </c>
      <c r="X2008" s="5">
        <v>2.3283100000000002E-10</v>
      </c>
      <c r="Y2008">
        <v>9.4456200000000004E-2</v>
      </c>
      <c r="Z2008">
        <v>0</v>
      </c>
      <c r="AA2008">
        <v>3.5775099999999997E-2</v>
      </c>
      <c r="AB2008">
        <v>1.61824E-4</v>
      </c>
    </row>
    <row r="2009" spans="1:28" x14ac:dyDescent="0.3">
      <c r="A2009">
        <v>116</v>
      </c>
      <c r="B2009">
        <v>2021</v>
      </c>
      <c r="C2009">
        <v>4</v>
      </c>
      <c r="D2009">
        <v>10</v>
      </c>
      <c r="E2009" s="1">
        <v>0.625</v>
      </c>
      <c r="F2009" t="s">
        <v>8</v>
      </c>
      <c r="G2009">
        <v>17.5</v>
      </c>
      <c r="H2009">
        <v>83</v>
      </c>
      <c r="I2009" s="3">
        <v>42.793300000000002</v>
      </c>
      <c r="J2009">
        <v>1.1879</v>
      </c>
      <c r="K2009">
        <v>2.0680200000000002</v>
      </c>
      <c r="L2009">
        <v>297.185</v>
      </c>
      <c r="M2009" s="4">
        <v>300.87900000000002</v>
      </c>
      <c r="N2009" s="4">
        <v>450.488</v>
      </c>
      <c r="O2009">
        <v>1051.43</v>
      </c>
      <c r="P2009">
        <v>497.26100000000002</v>
      </c>
      <c r="Q2009">
        <v>0</v>
      </c>
      <c r="R2009">
        <v>25.877700000000001</v>
      </c>
      <c r="S2009">
        <v>-177498</v>
      </c>
      <c r="T2009" s="4">
        <v>0</v>
      </c>
      <c r="U2009">
        <v>101080</v>
      </c>
      <c r="V2009">
        <v>11372.2</v>
      </c>
      <c r="W2009" s="2">
        <v>2.3283100000000002E-10</v>
      </c>
      <c r="X2009" s="5">
        <v>2.3283100000000002E-10</v>
      </c>
      <c r="Y2009">
        <v>6.5493700000000002E-2</v>
      </c>
      <c r="Z2009">
        <v>0</v>
      </c>
      <c r="AA2009">
        <v>3.5767E-2</v>
      </c>
      <c r="AB2009">
        <v>1.5531E-4</v>
      </c>
    </row>
    <row r="2010" spans="1:28" x14ac:dyDescent="0.3">
      <c r="A2010">
        <v>116</v>
      </c>
      <c r="B2010">
        <v>2021</v>
      </c>
      <c r="C2010">
        <v>4</v>
      </c>
      <c r="D2010">
        <v>10</v>
      </c>
      <c r="E2010" s="1">
        <v>0.66666666666666663</v>
      </c>
      <c r="F2010" t="s">
        <v>8</v>
      </c>
      <c r="G2010">
        <v>17.5</v>
      </c>
      <c r="H2010">
        <v>83</v>
      </c>
      <c r="I2010" s="3">
        <v>41.995800000000003</v>
      </c>
      <c r="J2010">
        <v>1.34754</v>
      </c>
      <c r="K2010">
        <v>1.63392</v>
      </c>
      <c r="L2010">
        <v>297.24200000000002</v>
      </c>
      <c r="M2010" s="4">
        <v>300.48500000000001</v>
      </c>
      <c r="N2010" s="4">
        <v>442.09199999999998</v>
      </c>
      <c r="O2010">
        <v>1137.3800000000001</v>
      </c>
      <c r="P2010">
        <v>500.298</v>
      </c>
      <c r="Q2010">
        <v>0</v>
      </c>
      <c r="R2010">
        <v>24.84</v>
      </c>
      <c r="S2010">
        <v>-160999</v>
      </c>
      <c r="T2010" s="4">
        <v>0</v>
      </c>
      <c r="U2010">
        <v>101159</v>
      </c>
      <c r="V2010">
        <v>10834.2</v>
      </c>
      <c r="W2010" s="2">
        <v>2.3283100000000002E-10</v>
      </c>
      <c r="X2010" s="5">
        <v>2.3283100000000002E-10</v>
      </c>
      <c r="Y2010">
        <v>0.106389</v>
      </c>
      <c r="Z2010">
        <v>0</v>
      </c>
      <c r="AA2010">
        <v>3.5767E-2</v>
      </c>
      <c r="AB2010">
        <v>2.21361E-4</v>
      </c>
    </row>
    <row r="2011" spans="1:28" x14ac:dyDescent="0.3">
      <c r="A2011">
        <v>116</v>
      </c>
      <c r="B2011">
        <v>2021</v>
      </c>
      <c r="C2011">
        <v>4</v>
      </c>
      <c r="D2011">
        <v>10</v>
      </c>
      <c r="E2011" s="1">
        <v>0.70833333333333337</v>
      </c>
      <c r="F2011" t="s">
        <v>8</v>
      </c>
      <c r="G2011">
        <v>17.5</v>
      </c>
      <c r="H2011">
        <v>83</v>
      </c>
      <c r="I2011" s="3">
        <v>40.6098</v>
      </c>
      <c r="J2011">
        <v>1.4327399999999999</v>
      </c>
      <c r="K2011">
        <v>1.5522800000000001</v>
      </c>
      <c r="L2011">
        <v>297.26900000000001</v>
      </c>
      <c r="M2011" s="4">
        <v>299.99400000000003</v>
      </c>
      <c r="N2011" s="4">
        <v>436.02499999999998</v>
      </c>
      <c r="O2011">
        <v>1220.27</v>
      </c>
      <c r="P2011">
        <v>537.08799999999997</v>
      </c>
      <c r="Q2011">
        <v>0</v>
      </c>
      <c r="R2011">
        <v>23.394600000000001</v>
      </c>
      <c r="S2011">
        <v>-155533</v>
      </c>
      <c r="T2011" s="4">
        <v>0</v>
      </c>
      <c r="U2011">
        <v>101200</v>
      </c>
      <c r="V2011">
        <v>11794.9</v>
      </c>
      <c r="W2011" s="2">
        <v>2.3283100000000002E-10</v>
      </c>
      <c r="X2011" s="5">
        <v>2.3283100000000002E-10</v>
      </c>
      <c r="Y2011">
        <v>8.97868E-2</v>
      </c>
      <c r="Z2011">
        <v>0</v>
      </c>
      <c r="AA2011">
        <v>3.5758999999999999E-2</v>
      </c>
      <c r="AB2011">
        <v>2.6135699999999998E-4</v>
      </c>
    </row>
    <row r="2012" spans="1:28" x14ac:dyDescent="0.3">
      <c r="A2012">
        <v>116</v>
      </c>
      <c r="B2012">
        <v>2021</v>
      </c>
      <c r="C2012">
        <v>4</v>
      </c>
      <c r="D2012">
        <v>10</v>
      </c>
      <c r="E2012" s="1">
        <v>0.75</v>
      </c>
      <c r="F2012" t="s">
        <v>8</v>
      </c>
      <c r="G2012">
        <v>17.5</v>
      </c>
      <c r="H2012">
        <v>83</v>
      </c>
      <c r="I2012" s="3">
        <v>39.755299999999998</v>
      </c>
      <c r="J2012">
        <v>1.73411</v>
      </c>
      <c r="K2012">
        <v>1.5897699999999999</v>
      </c>
      <c r="L2012">
        <v>297.238</v>
      </c>
      <c r="M2012" s="4">
        <v>299.99599999999998</v>
      </c>
      <c r="N2012" s="4">
        <v>421.56200000000001</v>
      </c>
      <c r="O2012">
        <v>1274.96</v>
      </c>
      <c r="P2012">
        <v>575.71</v>
      </c>
      <c r="Q2012">
        <v>0</v>
      </c>
      <c r="R2012">
        <v>22.516200000000001</v>
      </c>
      <c r="S2012">
        <v>-158782</v>
      </c>
      <c r="T2012" s="4">
        <v>0</v>
      </c>
      <c r="U2012">
        <v>101135</v>
      </c>
      <c r="V2012">
        <v>13562.4</v>
      </c>
      <c r="W2012" s="2">
        <v>2.3283100000000002E-10</v>
      </c>
      <c r="X2012" s="5">
        <v>2.3283100000000002E-10</v>
      </c>
      <c r="Y2012">
        <v>6.2014600000000003E-2</v>
      </c>
      <c r="Z2012">
        <v>0</v>
      </c>
      <c r="AA2012">
        <v>3.5758999999999999E-2</v>
      </c>
      <c r="AB2012">
        <v>1.8239299999999999E-4</v>
      </c>
    </row>
    <row r="2013" spans="1:28" x14ac:dyDescent="0.3">
      <c r="A2013">
        <v>116</v>
      </c>
      <c r="B2013">
        <v>2021</v>
      </c>
      <c r="C2013">
        <v>4</v>
      </c>
      <c r="D2013">
        <v>10</v>
      </c>
      <c r="E2013" s="1">
        <v>0.79166666666666663</v>
      </c>
      <c r="F2013" t="s">
        <v>8</v>
      </c>
      <c r="G2013">
        <v>17.5</v>
      </c>
      <c r="H2013">
        <v>83</v>
      </c>
      <c r="I2013" s="3">
        <v>40.286099999999998</v>
      </c>
      <c r="J2013">
        <v>1.7456499999999999</v>
      </c>
      <c r="K2013">
        <v>1.33891</v>
      </c>
      <c r="L2013">
        <v>297.18799999999999</v>
      </c>
      <c r="M2013" s="4">
        <v>299.72000000000003</v>
      </c>
      <c r="N2013" s="4">
        <v>391.22500000000002</v>
      </c>
      <c r="O2013">
        <v>1357.75</v>
      </c>
      <c r="P2013">
        <v>590.13</v>
      </c>
      <c r="Q2013">
        <v>0</v>
      </c>
      <c r="R2013">
        <v>20.975999999999999</v>
      </c>
      <c r="S2013">
        <v>-149862</v>
      </c>
      <c r="T2013" s="4">
        <v>0</v>
      </c>
      <c r="U2013">
        <v>101092</v>
      </c>
      <c r="V2013">
        <v>9719.9</v>
      </c>
      <c r="W2013" s="2">
        <v>2.3283100000000002E-10</v>
      </c>
      <c r="X2013" s="5">
        <v>2.3283100000000002E-10</v>
      </c>
      <c r="Y2013">
        <v>2.0050999999999999E-2</v>
      </c>
      <c r="Z2013">
        <v>0</v>
      </c>
      <c r="AA2013">
        <v>3.5750999999999998E-2</v>
      </c>
      <c r="AB2013" s="2">
        <v>4.85772E-5</v>
      </c>
    </row>
    <row r="2014" spans="1:28" x14ac:dyDescent="0.3">
      <c r="A2014">
        <v>116</v>
      </c>
      <c r="B2014">
        <v>2021</v>
      </c>
      <c r="C2014">
        <v>4</v>
      </c>
      <c r="D2014">
        <v>10</v>
      </c>
      <c r="E2014" s="1">
        <v>0.83333333333333337</v>
      </c>
      <c r="F2014" t="s">
        <v>8</v>
      </c>
      <c r="G2014">
        <v>17.5</v>
      </c>
      <c r="H2014">
        <v>83</v>
      </c>
      <c r="I2014" s="3">
        <v>40.037799999999997</v>
      </c>
      <c r="J2014">
        <v>1.67519</v>
      </c>
      <c r="K2014">
        <v>0.96996800000000005</v>
      </c>
      <c r="L2014">
        <v>296.98200000000003</v>
      </c>
      <c r="M2014" s="4">
        <v>299.34399999999999</v>
      </c>
      <c r="N2014" s="4">
        <v>361.94600000000003</v>
      </c>
      <c r="O2014">
        <v>1434.33</v>
      </c>
      <c r="P2014">
        <v>602.38400000000001</v>
      </c>
      <c r="Q2014">
        <v>0</v>
      </c>
      <c r="R2014">
        <v>20.340199999999999</v>
      </c>
      <c r="S2014">
        <v>-146768</v>
      </c>
      <c r="T2014" s="4">
        <v>0</v>
      </c>
      <c r="U2014">
        <v>101043</v>
      </c>
      <c r="V2014">
        <v>5954.24</v>
      </c>
      <c r="W2014" s="2">
        <v>2.3283100000000002E-10</v>
      </c>
      <c r="X2014" s="5">
        <v>2.3283100000000002E-10</v>
      </c>
      <c r="Y2014">
        <v>3.2289100000000001E-2</v>
      </c>
      <c r="Z2014">
        <v>0</v>
      </c>
      <c r="AA2014">
        <v>3.5767E-2</v>
      </c>
      <c r="AB2014">
        <v>1.03772E-4</v>
      </c>
    </row>
    <row r="2015" spans="1:28" x14ac:dyDescent="0.3">
      <c r="A2015">
        <v>116</v>
      </c>
      <c r="B2015">
        <v>2021</v>
      </c>
      <c r="C2015">
        <v>4</v>
      </c>
      <c r="D2015">
        <v>10</v>
      </c>
      <c r="E2015" s="1">
        <v>0.875</v>
      </c>
      <c r="F2015" t="s">
        <v>8</v>
      </c>
      <c r="G2015">
        <v>17.5</v>
      </c>
      <c r="H2015">
        <v>83</v>
      </c>
      <c r="I2015" s="3">
        <v>38.9895</v>
      </c>
      <c r="J2015">
        <v>1.67041</v>
      </c>
      <c r="K2015">
        <v>0.72470999999999997</v>
      </c>
      <c r="L2015">
        <v>296.76600000000002</v>
      </c>
      <c r="M2015" s="4">
        <v>298.96800000000002</v>
      </c>
      <c r="N2015" s="4">
        <v>326.74099999999999</v>
      </c>
      <c r="O2015">
        <v>1398.27</v>
      </c>
      <c r="P2015">
        <v>601.05600000000004</v>
      </c>
      <c r="Q2015">
        <v>0</v>
      </c>
      <c r="R2015">
        <v>19.054099999999998</v>
      </c>
      <c r="S2015">
        <v>-136043</v>
      </c>
      <c r="T2015" s="4">
        <v>0</v>
      </c>
      <c r="U2015">
        <v>101001</v>
      </c>
      <c r="V2015">
        <v>228.905</v>
      </c>
      <c r="W2015" s="2">
        <v>2.3283100000000002E-10</v>
      </c>
      <c r="X2015" s="5">
        <v>2.3283100000000002E-10</v>
      </c>
      <c r="Y2015">
        <v>0.12528</v>
      </c>
      <c r="Z2015">
        <v>0</v>
      </c>
      <c r="AA2015">
        <v>3.5758999999999999E-2</v>
      </c>
      <c r="AB2015">
        <v>1.59424E-4</v>
      </c>
    </row>
    <row r="2016" spans="1:28" x14ac:dyDescent="0.3">
      <c r="A2016">
        <v>116</v>
      </c>
      <c r="B2016">
        <v>2021</v>
      </c>
      <c r="C2016">
        <v>4</v>
      </c>
      <c r="D2016">
        <v>10</v>
      </c>
      <c r="E2016" s="1">
        <v>0.91666666666666663</v>
      </c>
      <c r="F2016" t="s">
        <v>8</v>
      </c>
      <c r="G2016">
        <v>17.5</v>
      </c>
      <c r="H2016">
        <v>83</v>
      </c>
      <c r="I2016" s="3">
        <v>37.798200000000001</v>
      </c>
      <c r="J2016">
        <v>1.9036999999999999</v>
      </c>
      <c r="K2016">
        <v>0.55022599999999999</v>
      </c>
      <c r="L2016">
        <v>296.61399999999998</v>
      </c>
      <c r="M2016" s="4">
        <v>298.52800000000002</v>
      </c>
      <c r="N2016" s="4">
        <v>311.78399999999999</v>
      </c>
      <c r="O2016">
        <v>1595.22</v>
      </c>
      <c r="P2016">
        <v>607.16</v>
      </c>
      <c r="Q2016">
        <v>0</v>
      </c>
      <c r="R2016">
        <v>17.872800000000002</v>
      </c>
      <c r="S2016">
        <v>-133878</v>
      </c>
      <c r="T2016" s="4">
        <v>0</v>
      </c>
      <c r="U2016">
        <v>100947</v>
      </c>
      <c r="V2016">
        <v>-3690.45</v>
      </c>
      <c r="W2016" s="2">
        <v>2.3283100000000002E-10</v>
      </c>
      <c r="X2016" s="5">
        <v>2.3283100000000002E-10</v>
      </c>
      <c r="Y2016">
        <v>0.150306</v>
      </c>
      <c r="Z2016">
        <v>0</v>
      </c>
      <c r="AA2016">
        <v>3.7267000000000002E-2</v>
      </c>
      <c r="AB2016">
        <v>1.0491499999999999E-4</v>
      </c>
    </row>
    <row r="2017" spans="1:28" x14ac:dyDescent="0.3">
      <c r="A2017">
        <v>116</v>
      </c>
      <c r="B2017">
        <v>2021</v>
      </c>
      <c r="C2017">
        <v>4</v>
      </c>
      <c r="D2017">
        <v>10</v>
      </c>
      <c r="E2017" s="1">
        <v>0.95833333333333337</v>
      </c>
      <c r="F2017" t="s">
        <v>8</v>
      </c>
      <c r="G2017">
        <v>17.5</v>
      </c>
      <c r="H2017">
        <v>83</v>
      </c>
      <c r="I2017" s="3">
        <v>37.131399999999999</v>
      </c>
      <c r="J2017">
        <v>1.93953</v>
      </c>
      <c r="K2017">
        <v>0.73241800000000001</v>
      </c>
      <c r="L2017">
        <v>296.69200000000001</v>
      </c>
      <c r="M2017" s="4">
        <v>298.73099999999999</v>
      </c>
      <c r="N2017" s="4">
        <v>308.39699999999999</v>
      </c>
      <c r="O2017">
        <v>1532.48</v>
      </c>
      <c r="P2017">
        <v>611.35599999999999</v>
      </c>
      <c r="Q2017">
        <v>0</v>
      </c>
      <c r="R2017">
        <v>17.264199999999999</v>
      </c>
      <c r="S2017">
        <v>-134239</v>
      </c>
      <c r="T2017" s="4">
        <v>0</v>
      </c>
      <c r="U2017">
        <v>100973</v>
      </c>
      <c r="V2017">
        <v>-4804.78</v>
      </c>
      <c r="W2017" s="2">
        <v>2.3283100000000002E-10</v>
      </c>
      <c r="X2017" s="5">
        <v>2.3283100000000002E-10</v>
      </c>
      <c r="Y2017">
        <v>0.18340400000000001</v>
      </c>
      <c r="Z2017">
        <v>0</v>
      </c>
      <c r="AA2017">
        <v>3.7267000000000002E-2</v>
      </c>
      <c r="AB2017" s="2">
        <v>3.9663799999999998E-5</v>
      </c>
    </row>
    <row r="2018" spans="1:28" x14ac:dyDescent="0.3">
      <c r="A2018">
        <v>117</v>
      </c>
      <c r="B2018">
        <v>2021</v>
      </c>
      <c r="C2018">
        <v>4</v>
      </c>
      <c r="D2018">
        <v>12</v>
      </c>
      <c r="E2018" s="1">
        <v>0</v>
      </c>
      <c r="F2018" t="s">
        <v>8</v>
      </c>
      <c r="G2018">
        <v>17.5</v>
      </c>
      <c r="H2018">
        <v>83</v>
      </c>
      <c r="I2018" s="3">
        <v>40.287799999999997</v>
      </c>
      <c r="J2018">
        <v>1.8057700000000001</v>
      </c>
      <c r="K2018">
        <v>1.24501</v>
      </c>
      <c r="L2018">
        <v>298</v>
      </c>
      <c r="M2018" s="4">
        <v>299.99400000000003</v>
      </c>
      <c r="N2018" s="4">
        <v>373.798</v>
      </c>
      <c r="O2018">
        <v>2936.85</v>
      </c>
      <c r="P2018">
        <v>276.471</v>
      </c>
      <c r="Q2018">
        <v>0</v>
      </c>
      <c r="R2018">
        <v>16.9757</v>
      </c>
      <c r="S2018">
        <v>-96032.1</v>
      </c>
      <c r="T2018" s="4">
        <v>0</v>
      </c>
      <c r="U2018">
        <v>101050</v>
      </c>
      <c r="V2018">
        <v>-616.44600000000003</v>
      </c>
      <c r="W2018" s="2">
        <v>2.3283100000000002E-10</v>
      </c>
      <c r="X2018" s="5">
        <v>2.3283100000000002E-10</v>
      </c>
      <c r="Y2018">
        <v>0.71686000000000005</v>
      </c>
      <c r="Z2018">
        <v>0</v>
      </c>
      <c r="AA2018">
        <v>3.7668E-2</v>
      </c>
      <c r="AB2018" s="2">
        <v>-6.6383499999999999E-5</v>
      </c>
    </row>
    <row r="2019" spans="1:28" x14ac:dyDescent="0.3">
      <c r="A2019">
        <v>117</v>
      </c>
      <c r="B2019">
        <v>2021</v>
      </c>
      <c r="C2019">
        <v>4</v>
      </c>
      <c r="D2019">
        <v>12</v>
      </c>
      <c r="E2019" s="1">
        <v>4.1666666666666664E-2</v>
      </c>
      <c r="F2019" t="s">
        <v>8</v>
      </c>
      <c r="G2019">
        <v>17.5</v>
      </c>
      <c r="H2019">
        <v>83</v>
      </c>
      <c r="I2019" s="3">
        <v>39.624600000000001</v>
      </c>
      <c r="J2019">
        <v>2.0501999999999998</v>
      </c>
      <c r="K2019">
        <v>1.5210999999999999</v>
      </c>
      <c r="L2019">
        <v>298.34899999999999</v>
      </c>
      <c r="M2019" s="4">
        <v>300.50599999999997</v>
      </c>
      <c r="N2019" s="4">
        <v>396.51600000000002</v>
      </c>
      <c r="O2019">
        <v>2879.23</v>
      </c>
      <c r="P2019">
        <v>287.779</v>
      </c>
      <c r="Q2019">
        <v>0</v>
      </c>
      <c r="R2019">
        <v>16.7834</v>
      </c>
      <c r="S2019">
        <v>-103147</v>
      </c>
      <c r="T2019" s="4">
        <v>85711.3</v>
      </c>
      <c r="U2019">
        <v>101171</v>
      </c>
      <c r="V2019">
        <v>-3536.75</v>
      </c>
      <c r="W2019">
        <v>103741</v>
      </c>
      <c r="X2019" s="4">
        <v>97640.8</v>
      </c>
      <c r="Y2019">
        <v>0.23272200000000001</v>
      </c>
      <c r="Z2019">
        <v>0</v>
      </c>
      <c r="AA2019">
        <v>3.7668E-2</v>
      </c>
      <c r="AB2019">
        <v>-1.28892E-4</v>
      </c>
    </row>
    <row r="2020" spans="1:28" x14ac:dyDescent="0.3">
      <c r="A2020">
        <v>117</v>
      </c>
      <c r="B2020">
        <v>2021</v>
      </c>
      <c r="C2020">
        <v>4</v>
      </c>
      <c r="D2020">
        <v>12</v>
      </c>
      <c r="E2020" s="1">
        <v>8.3333333333333329E-2</v>
      </c>
      <c r="F2020" t="s">
        <v>8</v>
      </c>
      <c r="G2020">
        <v>17.5</v>
      </c>
      <c r="H2020">
        <v>83</v>
      </c>
      <c r="I2020" s="3">
        <v>39.056199999999997</v>
      </c>
      <c r="J2020">
        <v>2.2631899999999998</v>
      </c>
      <c r="K2020">
        <v>1.7922800000000001</v>
      </c>
      <c r="L2020">
        <v>298.42899999999997</v>
      </c>
      <c r="M2020" s="4">
        <v>301.66500000000002</v>
      </c>
      <c r="N2020" s="4">
        <v>477.57900000000001</v>
      </c>
      <c r="O2020">
        <v>2690.01</v>
      </c>
      <c r="P2020">
        <v>378.786</v>
      </c>
      <c r="Q2020" s="2">
        <v>2.0391800000000001E-7</v>
      </c>
      <c r="R2020">
        <v>16.939900000000002</v>
      </c>
      <c r="S2020">
        <v>-163267</v>
      </c>
      <c r="T2020" s="4">
        <v>596821</v>
      </c>
      <c r="U2020">
        <v>101258</v>
      </c>
      <c r="V2020">
        <v>-70626.899999999994</v>
      </c>
      <c r="W2020">
        <v>724561</v>
      </c>
      <c r="X2020" s="4">
        <v>676953</v>
      </c>
      <c r="Y2020">
        <v>0.40250000000000002</v>
      </c>
      <c r="Z2020" s="2">
        <v>5.4283999999999996E-7</v>
      </c>
      <c r="AA2020">
        <v>3.7668E-2</v>
      </c>
      <c r="AB2020" s="2">
        <v>-5.7927100000000003E-5</v>
      </c>
    </row>
    <row r="2021" spans="1:28" x14ac:dyDescent="0.3">
      <c r="A2021">
        <v>117</v>
      </c>
      <c r="B2021">
        <v>2021</v>
      </c>
      <c r="C2021">
        <v>4</v>
      </c>
      <c r="D2021">
        <v>12</v>
      </c>
      <c r="E2021" s="1">
        <v>0.125</v>
      </c>
      <c r="F2021" t="s">
        <v>8</v>
      </c>
      <c r="G2021">
        <v>17.5</v>
      </c>
      <c r="H2021">
        <v>83</v>
      </c>
      <c r="I2021" s="3">
        <v>38.579799999999999</v>
      </c>
      <c r="J2021">
        <v>2.1143000000000001</v>
      </c>
      <c r="K2021">
        <v>1.79403</v>
      </c>
      <c r="L2021">
        <v>298.18</v>
      </c>
      <c r="M2021" s="4">
        <v>301.92099999999999</v>
      </c>
      <c r="N2021" s="4">
        <v>554.19799999999998</v>
      </c>
      <c r="O2021">
        <v>2123.77</v>
      </c>
      <c r="P2021">
        <v>504.26499999999999</v>
      </c>
      <c r="Q2021">
        <v>0</v>
      </c>
      <c r="R2021">
        <v>17.621600000000001</v>
      </c>
      <c r="S2021">
        <v>-259325</v>
      </c>
      <c r="T2021" s="5">
        <v>1201290</v>
      </c>
      <c r="U2021">
        <v>101325</v>
      </c>
      <c r="V2021">
        <v>-202732</v>
      </c>
      <c r="W2021" s="2">
        <v>1554430</v>
      </c>
      <c r="X2021" s="5">
        <v>1346670</v>
      </c>
      <c r="Y2021">
        <v>0.32272299999999998</v>
      </c>
      <c r="Z2021">
        <v>0</v>
      </c>
      <c r="AA2021">
        <v>3.7643999999999997E-2</v>
      </c>
      <c r="AB2021" s="2">
        <v>1.8387099999999999E-6</v>
      </c>
    </row>
    <row r="2022" spans="1:28" x14ac:dyDescent="0.3">
      <c r="A2022">
        <v>117</v>
      </c>
      <c r="B2022">
        <v>2021</v>
      </c>
      <c r="C2022">
        <v>4</v>
      </c>
      <c r="D2022">
        <v>12</v>
      </c>
      <c r="E2022" s="1">
        <v>0.16666666666666666</v>
      </c>
      <c r="F2022" t="s">
        <v>8</v>
      </c>
      <c r="G2022">
        <v>17.5</v>
      </c>
      <c r="H2022">
        <v>83</v>
      </c>
      <c r="I2022" s="3">
        <v>38.497300000000003</v>
      </c>
      <c r="J2022">
        <v>1.7050399999999999</v>
      </c>
      <c r="K2022">
        <v>1.9997</v>
      </c>
      <c r="L2022">
        <v>297.82600000000002</v>
      </c>
      <c r="M2022" s="4">
        <v>302.19900000000001</v>
      </c>
      <c r="N2022" s="4">
        <v>640.83500000000004</v>
      </c>
      <c r="O2022">
        <v>1768.43</v>
      </c>
      <c r="P2022">
        <v>572.048</v>
      </c>
      <c r="Q2022">
        <v>0</v>
      </c>
      <c r="R2022">
        <v>18.861799999999999</v>
      </c>
      <c r="S2022">
        <v>-387866</v>
      </c>
      <c r="T2022" s="5">
        <v>2042390</v>
      </c>
      <c r="U2022">
        <v>101328</v>
      </c>
      <c r="V2022">
        <v>-387980</v>
      </c>
      <c r="W2022" s="2">
        <v>2345620</v>
      </c>
      <c r="X2022" s="5">
        <v>2269480</v>
      </c>
      <c r="Y2022">
        <v>0.123205</v>
      </c>
      <c r="Z2022">
        <v>0</v>
      </c>
      <c r="AA2022">
        <v>3.7587799999999998E-2</v>
      </c>
      <c r="AB2022" s="2">
        <v>8.6630800000000004E-5</v>
      </c>
    </row>
    <row r="2023" spans="1:28" x14ac:dyDescent="0.3">
      <c r="A2023">
        <v>117</v>
      </c>
      <c r="B2023">
        <v>2021</v>
      </c>
      <c r="C2023">
        <v>4</v>
      </c>
      <c r="D2023">
        <v>12</v>
      </c>
      <c r="E2023" s="1">
        <v>0.20833333333333334</v>
      </c>
      <c r="F2023" t="s">
        <v>8</v>
      </c>
      <c r="G2023">
        <v>17.5</v>
      </c>
      <c r="H2023">
        <v>83</v>
      </c>
      <c r="I2023" s="3">
        <v>38.813200000000002</v>
      </c>
      <c r="J2023">
        <v>1.18313</v>
      </c>
      <c r="K2023">
        <v>2.6254599999999999</v>
      </c>
      <c r="L2023">
        <v>297.81200000000001</v>
      </c>
      <c r="M2023" s="4">
        <v>303.87900000000002</v>
      </c>
      <c r="N2023" s="4">
        <v>719.99400000000003</v>
      </c>
      <c r="O2023">
        <v>1792.39</v>
      </c>
      <c r="P2023">
        <v>606.54899999999998</v>
      </c>
      <c r="Q2023">
        <v>0</v>
      </c>
      <c r="R2023">
        <v>20.436299999999999</v>
      </c>
      <c r="S2023">
        <v>-496247</v>
      </c>
      <c r="T2023" s="5">
        <v>2624090</v>
      </c>
      <c r="U2023">
        <v>101312</v>
      </c>
      <c r="V2023">
        <v>-542410</v>
      </c>
      <c r="W2023" s="2">
        <v>2969980</v>
      </c>
      <c r="X2023" s="5">
        <v>2900410</v>
      </c>
      <c r="Y2023">
        <v>9.2869199999999999E-2</v>
      </c>
      <c r="Z2023">
        <v>0</v>
      </c>
      <c r="AA2023">
        <v>3.7515600000000003E-2</v>
      </c>
      <c r="AB2023" s="2">
        <v>8.9259100000000001E-5</v>
      </c>
    </row>
    <row r="2024" spans="1:28" x14ac:dyDescent="0.3">
      <c r="A2024">
        <v>117</v>
      </c>
      <c r="B2024">
        <v>2021</v>
      </c>
      <c r="C2024">
        <v>4</v>
      </c>
      <c r="D2024">
        <v>12</v>
      </c>
      <c r="E2024" s="1">
        <v>0.25</v>
      </c>
      <c r="F2024" t="s">
        <v>8</v>
      </c>
      <c r="G2024">
        <v>17.5</v>
      </c>
      <c r="H2024">
        <v>83</v>
      </c>
      <c r="I2024" s="3">
        <v>39.3185</v>
      </c>
      <c r="J2024">
        <v>0.68111100000000002</v>
      </c>
      <c r="K2024">
        <v>3.38646</v>
      </c>
      <c r="L2024">
        <v>297.46899999999999</v>
      </c>
      <c r="M2024" s="4">
        <v>304.904</v>
      </c>
      <c r="N2024" s="4">
        <v>755.69299999999998</v>
      </c>
      <c r="O2024">
        <v>1894.79</v>
      </c>
      <c r="P2024">
        <v>616.13199999999995</v>
      </c>
      <c r="Q2024">
        <v>0</v>
      </c>
      <c r="R2024">
        <v>22.059699999999999</v>
      </c>
      <c r="S2024">
        <v>-586994</v>
      </c>
      <c r="T2024" s="5">
        <v>3003110</v>
      </c>
      <c r="U2024">
        <v>101259</v>
      </c>
      <c r="V2024">
        <v>-656878</v>
      </c>
      <c r="W2024" s="2">
        <v>3371290</v>
      </c>
      <c r="X2024" s="5">
        <v>3310460</v>
      </c>
      <c r="Y2024">
        <v>3.3204600000000001E-2</v>
      </c>
      <c r="Z2024">
        <v>0</v>
      </c>
      <c r="AA2024">
        <v>3.74033E-2</v>
      </c>
      <c r="AB2024">
        <v>1.3428299999999999E-4</v>
      </c>
    </row>
    <row r="2025" spans="1:28" x14ac:dyDescent="0.3">
      <c r="A2025">
        <v>117</v>
      </c>
      <c r="B2025">
        <v>2021</v>
      </c>
      <c r="C2025">
        <v>4</v>
      </c>
      <c r="D2025">
        <v>12</v>
      </c>
      <c r="E2025" s="1">
        <v>0.29166666666666669</v>
      </c>
      <c r="F2025" t="s">
        <v>8</v>
      </c>
      <c r="G2025">
        <v>17.5</v>
      </c>
      <c r="H2025">
        <v>83</v>
      </c>
      <c r="I2025" s="3">
        <v>43.326700000000002</v>
      </c>
      <c r="J2025">
        <v>0.31564799999999998</v>
      </c>
      <c r="K2025">
        <v>4.2364499999999996</v>
      </c>
      <c r="L2025">
        <v>297.59899999999999</v>
      </c>
      <c r="M2025" s="4">
        <v>304.803</v>
      </c>
      <c r="N2025" s="4">
        <v>715.12599999999998</v>
      </c>
      <c r="O2025">
        <v>2060.92</v>
      </c>
      <c r="P2025">
        <v>550.80700000000002</v>
      </c>
      <c r="Q2025">
        <v>0</v>
      </c>
      <c r="R2025">
        <v>26.625499999999999</v>
      </c>
      <c r="S2025">
        <v>-637782</v>
      </c>
      <c r="T2025" s="5">
        <v>3175920</v>
      </c>
      <c r="U2025">
        <v>101159</v>
      </c>
      <c r="V2025">
        <v>-723892</v>
      </c>
      <c r="W2025" s="2">
        <v>3476780</v>
      </c>
      <c r="X2025" s="5">
        <v>3497980</v>
      </c>
      <c r="Y2025">
        <v>3.7721499999999998E-2</v>
      </c>
      <c r="Z2025">
        <v>0</v>
      </c>
      <c r="AA2025">
        <v>3.7323099999999998E-2</v>
      </c>
      <c r="AB2025">
        <v>3.3129399999999999E-4</v>
      </c>
    </row>
    <row r="2026" spans="1:28" x14ac:dyDescent="0.3">
      <c r="A2026">
        <v>117</v>
      </c>
      <c r="B2026">
        <v>2021</v>
      </c>
      <c r="C2026">
        <v>4</v>
      </c>
      <c r="D2026">
        <v>12</v>
      </c>
      <c r="E2026" s="1">
        <v>0.33333333333333331</v>
      </c>
      <c r="F2026" t="s">
        <v>8</v>
      </c>
      <c r="G2026">
        <v>17.5</v>
      </c>
      <c r="H2026">
        <v>83</v>
      </c>
      <c r="I2026" s="3">
        <v>41.609900000000003</v>
      </c>
      <c r="J2026">
        <v>0.288576</v>
      </c>
      <c r="K2026">
        <v>4.7735700000000003</v>
      </c>
      <c r="L2026">
        <v>297.827</v>
      </c>
      <c r="M2026" s="4">
        <v>304.68900000000002</v>
      </c>
      <c r="N2026" s="4">
        <v>639.14200000000005</v>
      </c>
      <c r="O2026">
        <v>2257.98</v>
      </c>
      <c r="P2026">
        <v>642.34799999999996</v>
      </c>
      <c r="Q2026">
        <v>0</v>
      </c>
      <c r="R2026">
        <v>25.048100000000002</v>
      </c>
      <c r="S2026">
        <v>-664851</v>
      </c>
      <c r="T2026" s="5">
        <v>3007380</v>
      </c>
      <c r="U2026">
        <v>101050</v>
      </c>
      <c r="V2026">
        <v>-735573</v>
      </c>
      <c r="W2026" s="2">
        <v>3343880</v>
      </c>
      <c r="X2026" s="5">
        <v>3311270</v>
      </c>
      <c r="Y2026">
        <v>1.54731E-2</v>
      </c>
      <c r="Z2026">
        <v>0</v>
      </c>
      <c r="AA2026">
        <v>3.7234900000000001E-2</v>
      </c>
      <c r="AB2026" s="2">
        <v>-1.9323699999999999E-6</v>
      </c>
    </row>
    <row r="2027" spans="1:28" x14ac:dyDescent="0.3">
      <c r="A2027">
        <v>117</v>
      </c>
      <c r="B2027">
        <v>2021</v>
      </c>
      <c r="C2027">
        <v>4</v>
      </c>
      <c r="D2027">
        <v>12</v>
      </c>
      <c r="E2027" s="1">
        <v>0.375</v>
      </c>
      <c r="F2027" t="s">
        <v>8</v>
      </c>
      <c r="G2027">
        <v>17.5</v>
      </c>
      <c r="H2027">
        <v>83</v>
      </c>
      <c r="I2027" s="3">
        <v>41.461599999999997</v>
      </c>
      <c r="J2027">
        <v>0.53500499999999995</v>
      </c>
      <c r="K2027">
        <v>4.5402199999999997</v>
      </c>
      <c r="L2027">
        <v>297.71899999999999</v>
      </c>
      <c r="M2027" s="4">
        <v>304.57499999999999</v>
      </c>
      <c r="N2027" s="4">
        <v>608.73400000000004</v>
      </c>
      <c r="O2027">
        <v>2332.92</v>
      </c>
      <c r="P2027">
        <v>706.98699999999997</v>
      </c>
      <c r="Q2027">
        <v>0</v>
      </c>
      <c r="R2027">
        <v>24.8916</v>
      </c>
      <c r="S2027">
        <v>-563895</v>
      </c>
      <c r="T2027" s="5">
        <v>2243180</v>
      </c>
      <c r="U2027">
        <v>100967</v>
      </c>
      <c r="V2027">
        <v>-524581</v>
      </c>
      <c r="W2027" s="2">
        <v>2945230</v>
      </c>
      <c r="X2027" s="5">
        <v>2478930</v>
      </c>
      <c r="Y2027">
        <v>1.45881E-2</v>
      </c>
      <c r="Z2027">
        <v>0</v>
      </c>
      <c r="AA2027">
        <v>3.7170700000000001E-2</v>
      </c>
      <c r="AB2027" s="2">
        <v>-2.67301E-5</v>
      </c>
    </row>
    <row r="2028" spans="1:28" x14ac:dyDescent="0.3">
      <c r="A2028">
        <v>117</v>
      </c>
      <c r="B2028">
        <v>2021</v>
      </c>
      <c r="C2028">
        <v>4</v>
      </c>
      <c r="D2028">
        <v>12</v>
      </c>
      <c r="E2028" s="1">
        <v>0.41666666666666669</v>
      </c>
      <c r="F2028" t="s">
        <v>8</v>
      </c>
      <c r="G2028">
        <v>17.5</v>
      </c>
      <c r="H2028">
        <v>83</v>
      </c>
      <c r="I2028" s="3">
        <v>43.652999999999999</v>
      </c>
      <c r="J2028">
        <v>0.757548</v>
      </c>
      <c r="K2028">
        <v>3.2862499999999999</v>
      </c>
      <c r="L2028">
        <v>297.49700000000001</v>
      </c>
      <c r="M2028" s="4">
        <v>303.08699999999999</v>
      </c>
      <c r="N2028" s="4">
        <v>439.34100000000001</v>
      </c>
      <c r="O2028">
        <v>1552.09</v>
      </c>
      <c r="P2028">
        <v>525.24699999999996</v>
      </c>
      <c r="Q2028">
        <v>0</v>
      </c>
      <c r="R2028">
        <v>27.990500000000001</v>
      </c>
      <c r="S2028">
        <v>-485987</v>
      </c>
      <c r="T2028" s="5">
        <v>1783100</v>
      </c>
      <c r="U2028">
        <v>100913</v>
      </c>
      <c r="V2028">
        <v>-378873</v>
      </c>
      <c r="W2028" s="2">
        <v>2314830</v>
      </c>
      <c r="X2028" s="5">
        <v>1973350</v>
      </c>
      <c r="Y2028">
        <v>1.43134E-2</v>
      </c>
      <c r="Z2028">
        <v>0</v>
      </c>
      <c r="AA2028">
        <v>3.6248299999999997E-2</v>
      </c>
      <c r="AB2028" s="2">
        <v>4.6955899999999997E-6</v>
      </c>
    </row>
    <row r="2029" spans="1:28" x14ac:dyDescent="0.3">
      <c r="A2029">
        <v>117</v>
      </c>
      <c r="B2029">
        <v>2021</v>
      </c>
      <c r="C2029">
        <v>4</v>
      </c>
      <c r="D2029">
        <v>12</v>
      </c>
      <c r="E2029" s="1">
        <v>0.45833333333333331</v>
      </c>
      <c r="F2029" t="s">
        <v>8</v>
      </c>
      <c r="G2029">
        <v>17.5</v>
      </c>
      <c r="H2029">
        <v>83</v>
      </c>
      <c r="I2029" s="3">
        <v>42.552</v>
      </c>
      <c r="J2029">
        <v>0.61422900000000002</v>
      </c>
      <c r="K2029">
        <v>2.4408099999999999</v>
      </c>
      <c r="L2029">
        <v>297.80500000000001</v>
      </c>
      <c r="M2029" s="4">
        <v>303.375</v>
      </c>
      <c r="N2029" s="4">
        <v>453.87400000000002</v>
      </c>
      <c r="O2029">
        <v>1667.23</v>
      </c>
      <c r="P2029">
        <v>562.846</v>
      </c>
      <c r="Q2029">
        <v>0</v>
      </c>
      <c r="R2029">
        <v>27.413499999999999</v>
      </c>
      <c r="S2029">
        <v>-345483</v>
      </c>
      <c r="T2029" s="5">
        <v>1234200</v>
      </c>
      <c r="U2029">
        <v>100918</v>
      </c>
      <c r="V2029">
        <v>-227209</v>
      </c>
      <c r="W2029" s="2">
        <v>1533690</v>
      </c>
      <c r="X2029" s="5">
        <v>1379280</v>
      </c>
      <c r="Y2029">
        <v>0.33120699999999997</v>
      </c>
      <c r="Z2029">
        <v>0</v>
      </c>
      <c r="AA2029">
        <v>3.6176100000000003E-2</v>
      </c>
      <c r="AB2029">
        <v>-3.5527099999999999E-4</v>
      </c>
    </row>
    <row r="2030" spans="1:28" x14ac:dyDescent="0.3">
      <c r="A2030">
        <v>117</v>
      </c>
      <c r="B2030">
        <v>2021</v>
      </c>
      <c r="C2030">
        <v>4</v>
      </c>
      <c r="D2030">
        <v>12</v>
      </c>
      <c r="E2030" s="1">
        <v>0.5</v>
      </c>
      <c r="F2030" t="s">
        <v>8</v>
      </c>
      <c r="G2030">
        <v>17.5</v>
      </c>
      <c r="H2030">
        <v>83</v>
      </c>
      <c r="I2030" s="3">
        <v>41.08</v>
      </c>
      <c r="J2030">
        <v>2.86117E-2</v>
      </c>
      <c r="K2030">
        <v>2.4790000000000001</v>
      </c>
      <c r="L2030">
        <v>297.84199999999998</v>
      </c>
      <c r="M2030" s="4">
        <v>303.06700000000001</v>
      </c>
      <c r="N2030" s="4">
        <v>317.005</v>
      </c>
      <c r="O2030">
        <v>1775.51</v>
      </c>
      <c r="P2030">
        <v>603.81799999999998</v>
      </c>
      <c r="Q2030">
        <v>0</v>
      </c>
      <c r="R2030">
        <v>25.4299</v>
      </c>
      <c r="S2030">
        <v>-262780</v>
      </c>
      <c r="T2030" s="4">
        <v>565019</v>
      </c>
      <c r="U2030">
        <v>100893</v>
      </c>
      <c r="V2030">
        <v>-102597</v>
      </c>
      <c r="W2030">
        <v>712130</v>
      </c>
      <c r="X2030" s="4">
        <v>639857</v>
      </c>
      <c r="Y2030">
        <v>0.31197999999999998</v>
      </c>
      <c r="Z2030">
        <v>0</v>
      </c>
      <c r="AA2030">
        <v>3.6144000000000003E-2</v>
      </c>
      <c r="AB2030" s="2">
        <v>-4.9013700000000001E-5</v>
      </c>
    </row>
    <row r="2031" spans="1:28" x14ac:dyDescent="0.3">
      <c r="A2031">
        <v>117</v>
      </c>
      <c r="B2031">
        <v>2021</v>
      </c>
      <c r="C2031">
        <v>4</v>
      </c>
      <c r="D2031">
        <v>12</v>
      </c>
      <c r="E2031" s="1">
        <v>0.54166666666666663</v>
      </c>
      <c r="F2031" t="s">
        <v>8</v>
      </c>
      <c r="G2031">
        <v>17.5</v>
      </c>
      <c r="H2031">
        <v>83</v>
      </c>
      <c r="I2031" s="3">
        <v>40.651899999999998</v>
      </c>
      <c r="J2031">
        <v>2.86117E-2</v>
      </c>
      <c r="K2031">
        <v>2.6471800000000001</v>
      </c>
      <c r="L2031">
        <v>298.11900000000003</v>
      </c>
      <c r="M2031" s="4">
        <v>302.93799999999999</v>
      </c>
      <c r="N2031" s="4">
        <v>269.24099999999999</v>
      </c>
      <c r="O2031">
        <v>1940.76</v>
      </c>
      <c r="P2031">
        <v>612.04300000000001</v>
      </c>
      <c r="Q2031">
        <v>0</v>
      </c>
      <c r="R2031">
        <v>24.8888</v>
      </c>
      <c r="S2031">
        <v>-194462</v>
      </c>
      <c r="T2031" s="4">
        <v>73854.7</v>
      </c>
      <c r="U2031">
        <v>100980</v>
      </c>
      <c r="V2031">
        <v>-23056.7</v>
      </c>
      <c r="W2031">
        <v>94331.1</v>
      </c>
      <c r="X2031" s="4">
        <v>84167.1</v>
      </c>
      <c r="Y2031">
        <v>0.31094300000000002</v>
      </c>
      <c r="Z2031">
        <v>0</v>
      </c>
      <c r="AA2031">
        <v>3.6119999999999999E-2</v>
      </c>
      <c r="AB2031">
        <v>-1.46947E-4</v>
      </c>
    </row>
    <row r="2032" spans="1:28" x14ac:dyDescent="0.3">
      <c r="A2032">
        <v>117</v>
      </c>
      <c r="B2032">
        <v>2021</v>
      </c>
      <c r="C2032">
        <v>4</v>
      </c>
      <c r="D2032">
        <v>12</v>
      </c>
      <c r="E2032" s="1">
        <v>0.58333333333333337</v>
      </c>
      <c r="F2032" t="s">
        <v>8</v>
      </c>
      <c r="G2032">
        <v>17.5</v>
      </c>
      <c r="H2032">
        <v>83</v>
      </c>
      <c r="I2032" s="3">
        <v>42.089700000000001</v>
      </c>
      <c r="J2032">
        <v>0.12575</v>
      </c>
      <c r="K2032">
        <v>2.5921699999999999</v>
      </c>
      <c r="L2032">
        <v>297.58600000000001</v>
      </c>
      <c r="M2032" s="4">
        <v>301.92</v>
      </c>
      <c r="N2032" s="4">
        <v>271.57</v>
      </c>
      <c r="O2032">
        <v>2023.77</v>
      </c>
      <c r="P2032">
        <v>571.95600000000002</v>
      </c>
      <c r="Q2032">
        <v>0</v>
      </c>
      <c r="R2032">
        <v>26.3672</v>
      </c>
      <c r="S2032">
        <v>-175539</v>
      </c>
      <c r="T2032" s="4">
        <v>0</v>
      </c>
      <c r="U2032">
        <v>101048</v>
      </c>
      <c r="V2032">
        <v>3571.89</v>
      </c>
      <c r="W2032" s="2">
        <v>2.3283100000000002E-10</v>
      </c>
      <c r="X2032" s="5">
        <v>2.3283100000000002E-10</v>
      </c>
      <c r="Y2032">
        <v>0.14929899999999999</v>
      </c>
      <c r="Z2032">
        <v>0</v>
      </c>
      <c r="AA2032">
        <v>3.6119999999999999E-2</v>
      </c>
      <c r="AB2032">
        <v>-1.75973E-4</v>
      </c>
    </row>
    <row r="2033" spans="1:28" x14ac:dyDescent="0.3">
      <c r="A2033">
        <v>117</v>
      </c>
      <c r="B2033">
        <v>2021</v>
      </c>
      <c r="C2033">
        <v>4</v>
      </c>
      <c r="D2033">
        <v>12</v>
      </c>
      <c r="E2033" s="1">
        <v>0.625</v>
      </c>
      <c r="F2033" t="s">
        <v>8</v>
      </c>
      <c r="G2033">
        <v>17.5</v>
      </c>
      <c r="H2033">
        <v>83</v>
      </c>
      <c r="I2033" s="3">
        <v>44.445999999999998</v>
      </c>
      <c r="J2033">
        <v>0.44304199999999999</v>
      </c>
      <c r="K2033">
        <v>2.5543300000000002</v>
      </c>
      <c r="L2033">
        <v>297.43099999999998</v>
      </c>
      <c r="M2033" s="4">
        <v>301.41199999999998</v>
      </c>
      <c r="N2033" s="4">
        <v>280.17700000000002</v>
      </c>
      <c r="O2033">
        <v>2101.11</v>
      </c>
      <c r="P2033">
        <v>501.70100000000002</v>
      </c>
      <c r="Q2033">
        <v>0</v>
      </c>
      <c r="R2033">
        <v>28.950800000000001</v>
      </c>
      <c r="S2033">
        <v>-166155</v>
      </c>
      <c r="T2033" s="4">
        <v>0</v>
      </c>
      <c r="U2033">
        <v>101124</v>
      </c>
      <c r="V2033">
        <v>16790.099999999999</v>
      </c>
      <c r="W2033" s="2">
        <v>2.3283100000000002E-10</v>
      </c>
      <c r="X2033" s="5">
        <v>2.3283100000000002E-10</v>
      </c>
      <c r="Y2033">
        <v>0.146033</v>
      </c>
      <c r="Z2033">
        <v>0</v>
      </c>
      <c r="AA2033">
        <v>3.6111900000000002E-2</v>
      </c>
      <c r="AB2033" s="2">
        <v>-6.03269E-5</v>
      </c>
    </row>
    <row r="2034" spans="1:28" x14ac:dyDescent="0.3">
      <c r="A2034">
        <v>117</v>
      </c>
      <c r="B2034">
        <v>2021</v>
      </c>
      <c r="C2034">
        <v>4</v>
      </c>
      <c r="D2034">
        <v>12</v>
      </c>
      <c r="E2034" s="1">
        <v>0.66666666666666663</v>
      </c>
      <c r="F2034" t="s">
        <v>8</v>
      </c>
      <c r="G2034">
        <v>17.5</v>
      </c>
      <c r="H2034">
        <v>83</v>
      </c>
      <c r="I2034" s="3">
        <v>45.471499999999999</v>
      </c>
      <c r="J2034">
        <v>0.92037400000000003</v>
      </c>
      <c r="K2034">
        <v>2.4113799999999999</v>
      </c>
      <c r="L2034">
        <v>297.51299999999998</v>
      </c>
      <c r="M2034" s="4">
        <v>301.44499999999999</v>
      </c>
      <c r="N2034" s="4">
        <v>295.20400000000001</v>
      </c>
      <c r="O2034">
        <v>2272.36</v>
      </c>
      <c r="P2034">
        <v>457.75400000000002</v>
      </c>
      <c r="Q2034">
        <v>0</v>
      </c>
      <c r="R2034">
        <v>29.737400000000001</v>
      </c>
      <c r="S2034">
        <v>-154811</v>
      </c>
      <c r="T2034" s="4">
        <v>0</v>
      </c>
      <c r="U2034">
        <v>101172</v>
      </c>
      <c r="V2034">
        <v>18941.900000000001</v>
      </c>
      <c r="W2034" s="2">
        <v>2.3283100000000002E-10</v>
      </c>
      <c r="X2034" s="5">
        <v>2.3283100000000002E-10</v>
      </c>
      <c r="Y2034">
        <v>6.1526299999999999E-2</v>
      </c>
      <c r="Z2034">
        <v>0</v>
      </c>
      <c r="AA2034">
        <v>3.60959E-2</v>
      </c>
      <c r="AB2034" s="2">
        <v>-6.5926400000000006E-5</v>
      </c>
    </row>
    <row r="2035" spans="1:28" x14ac:dyDescent="0.3">
      <c r="A2035">
        <v>117</v>
      </c>
      <c r="B2035">
        <v>2021</v>
      </c>
      <c r="C2035">
        <v>4</v>
      </c>
      <c r="D2035">
        <v>12</v>
      </c>
      <c r="E2035" s="1">
        <v>0.70833333333333337</v>
      </c>
      <c r="F2035" t="s">
        <v>8</v>
      </c>
      <c r="G2035">
        <v>17.5</v>
      </c>
      <c r="H2035">
        <v>83</v>
      </c>
      <c r="I2035" s="3">
        <v>45.644399999999997</v>
      </c>
      <c r="J2035">
        <v>1.2563800000000001</v>
      </c>
      <c r="K2035">
        <v>2.1384500000000002</v>
      </c>
      <c r="L2035">
        <v>297.411</v>
      </c>
      <c r="M2035" s="4">
        <v>300.88299999999998</v>
      </c>
      <c r="N2035" s="4">
        <v>308.11500000000001</v>
      </c>
      <c r="O2035">
        <v>2452.1</v>
      </c>
      <c r="P2035">
        <v>402.08800000000002</v>
      </c>
      <c r="Q2035">
        <v>0</v>
      </c>
      <c r="R2035">
        <v>29.837800000000001</v>
      </c>
      <c r="S2035">
        <v>-150377</v>
      </c>
      <c r="T2035" s="4">
        <v>0</v>
      </c>
      <c r="U2035">
        <v>101198</v>
      </c>
      <c r="V2035">
        <v>21516.400000000001</v>
      </c>
      <c r="W2035" s="2">
        <v>2.3283100000000002E-10</v>
      </c>
      <c r="X2035" s="5">
        <v>2.3283100000000002E-10</v>
      </c>
      <c r="Y2035">
        <v>6.6744999999999999E-2</v>
      </c>
      <c r="Z2035">
        <v>0</v>
      </c>
      <c r="AA2035">
        <v>3.6087899999999999E-2</v>
      </c>
      <c r="AB2035" s="2">
        <v>-5.4613200000000001E-5</v>
      </c>
    </row>
    <row r="2036" spans="1:28" x14ac:dyDescent="0.3">
      <c r="A2036">
        <v>117</v>
      </c>
      <c r="B2036">
        <v>2021</v>
      </c>
      <c r="C2036">
        <v>4</v>
      </c>
      <c r="D2036">
        <v>12</v>
      </c>
      <c r="E2036" s="1">
        <v>0.75</v>
      </c>
      <c r="F2036" t="s">
        <v>8</v>
      </c>
      <c r="G2036">
        <v>17.5</v>
      </c>
      <c r="H2036">
        <v>83</v>
      </c>
      <c r="I2036" s="3">
        <v>46.142699999999998</v>
      </c>
      <c r="J2036">
        <v>1.3157000000000001</v>
      </c>
      <c r="K2036">
        <v>1.86971</v>
      </c>
      <c r="L2036">
        <v>297.51299999999998</v>
      </c>
      <c r="M2036" s="4">
        <v>300.70999999999998</v>
      </c>
      <c r="N2036" s="4">
        <v>311.64299999999997</v>
      </c>
      <c r="O2036">
        <v>2646</v>
      </c>
      <c r="P2036">
        <v>323.089</v>
      </c>
      <c r="Q2036">
        <v>0</v>
      </c>
      <c r="R2036">
        <v>30.472300000000001</v>
      </c>
      <c r="S2036">
        <v>-139962</v>
      </c>
      <c r="T2036" s="4">
        <v>0</v>
      </c>
      <c r="U2036">
        <v>101169</v>
      </c>
      <c r="V2036">
        <v>19249.3</v>
      </c>
      <c r="W2036" s="2">
        <v>2.3283100000000002E-10</v>
      </c>
      <c r="X2036" s="5">
        <v>2.3283100000000002E-10</v>
      </c>
      <c r="Y2036">
        <v>9.0641399999999997E-2</v>
      </c>
      <c r="Z2036">
        <v>0</v>
      </c>
      <c r="AA2036">
        <v>3.60959E-2</v>
      </c>
      <c r="AB2036" s="2">
        <v>-7.5068399999999994E-5</v>
      </c>
    </row>
    <row r="2037" spans="1:28" x14ac:dyDescent="0.3">
      <c r="A2037">
        <v>117</v>
      </c>
      <c r="B2037">
        <v>2021</v>
      </c>
      <c r="C2037">
        <v>4</v>
      </c>
      <c r="D2037">
        <v>12</v>
      </c>
      <c r="E2037" s="1">
        <v>0.79166666666666663</v>
      </c>
      <c r="F2037" t="s">
        <v>8</v>
      </c>
      <c r="G2037">
        <v>17.5</v>
      </c>
      <c r="H2037">
        <v>83</v>
      </c>
      <c r="I2037" s="3">
        <v>46.2883</v>
      </c>
      <c r="J2037">
        <v>1.20343</v>
      </c>
      <c r="K2037">
        <v>1.69943</v>
      </c>
      <c r="L2037">
        <v>297.67700000000002</v>
      </c>
      <c r="M2037" s="4">
        <v>300.47000000000003</v>
      </c>
      <c r="N2037" s="4">
        <v>310.726</v>
      </c>
      <c r="O2037">
        <v>2841.1</v>
      </c>
      <c r="P2037">
        <v>401.82799999999997</v>
      </c>
      <c r="Q2037">
        <v>0</v>
      </c>
      <c r="R2037">
        <v>31.535799999999998</v>
      </c>
      <c r="S2037">
        <v>-125267</v>
      </c>
      <c r="T2037" s="4">
        <v>0</v>
      </c>
      <c r="U2037">
        <v>101133</v>
      </c>
      <c r="V2037">
        <v>7183.84</v>
      </c>
      <c r="W2037" s="2">
        <v>2.3283100000000002E-10</v>
      </c>
      <c r="X2037" s="5">
        <v>2.3283100000000002E-10</v>
      </c>
      <c r="Y2037">
        <v>7.7853900000000004E-2</v>
      </c>
      <c r="Z2037">
        <v>0</v>
      </c>
      <c r="AA2037">
        <v>3.6087899999999999E-2</v>
      </c>
      <c r="AB2037" s="2">
        <v>-7.6896800000000005E-5</v>
      </c>
    </row>
    <row r="2038" spans="1:28" x14ac:dyDescent="0.3">
      <c r="A2038">
        <v>117</v>
      </c>
      <c r="B2038">
        <v>2021</v>
      </c>
      <c r="C2038">
        <v>4</v>
      </c>
      <c r="D2038">
        <v>12</v>
      </c>
      <c r="E2038" s="1">
        <v>0.83333333333333337</v>
      </c>
      <c r="F2038" t="s">
        <v>8</v>
      </c>
      <c r="G2038">
        <v>17.5</v>
      </c>
      <c r="H2038">
        <v>83</v>
      </c>
      <c r="I2038" s="3">
        <v>46.698799999999999</v>
      </c>
      <c r="J2038">
        <v>1.3093300000000001</v>
      </c>
      <c r="K2038">
        <v>1.62551</v>
      </c>
      <c r="L2038">
        <v>297.78800000000001</v>
      </c>
      <c r="M2038" s="4">
        <v>300.02</v>
      </c>
      <c r="N2038" s="4">
        <v>322.79000000000002</v>
      </c>
      <c r="O2038">
        <v>3020.95</v>
      </c>
      <c r="P2038">
        <v>336.16699999999997</v>
      </c>
      <c r="Q2038">
        <v>0</v>
      </c>
      <c r="R2038">
        <v>32.389899999999997</v>
      </c>
      <c r="S2038">
        <v>-119956</v>
      </c>
      <c r="T2038" s="4">
        <v>0</v>
      </c>
      <c r="U2038">
        <v>101084</v>
      </c>
      <c r="V2038">
        <v>5416.29</v>
      </c>
      <c r="W2038" s="2">
        <v>2.3283100000000002E-10</v>
      </c>
      <c r="X2038" s="5">
        <v>2.3283100000000002E-10</v>
      </c>
      <c r="Y2038">
        <v>0.13306299999999999</v>
      </c>
      <c r="Z2038">
        <v>0</v>
      </c>
      <c r="AA2038">
        <v>3.6087899999999999E-2</v>
      </c>
      <c r="AB2038">
        <v>-1.18379E-4</v>
      </c>
    </row>
    <row r="2039" spans="1:28" x14ac:dyDescent="0.3">
      <c r="A2039">
        <v>117</v>
      </c>
      <c r="B2039">
        <v>2021</v>
      </c>
      <c r="C2039">
        <v>4</v>
      </c>
      <c r="D2039">
        <v>12</v>
      </c>
      <c r="E2039" s="1">
        <v>0.875</v>
      </c>
      <c r="F2039" t="s">
        <v>8</v>
      </c>
      <c r="G2039">
        <v>17.5</v>
      </c>
      <c r="H2039">
        <v>83</v>
      </c>
      <c r="I2039" s="3">
        <v>46.293500000000002</v>
      </c>
      <c r="J2039">
        <v>1.4482699999999999</v>
      </c>
      <c r="K2039">
        <v>1.65879</v>
      </c>
      <c r="L2039">
        <v>297.66500000000002</v>
      </c>
      <c r="M2039" s="4">
        <v>299.75</v>
      </c>
      <c r="N2039" s="4">
        <v>345.15499999999997</v>
      </c>
      <c r="O2039">
        <v>3132.5</v>
      </c>
      <c r="P2039">
        <v>308.791</v>
      </c>
      <c r="Q2039">
        <v>0</v>
      </c>
      <c r="R2039">
        <v>31.81</v>
      </c>
      <c r="S2039">
        <v>-115522</v>
      </c>
      <c r="T2039" s="4">
        <v>0</v>
      </c>
      <c r="U2039">
        <v>101036</v>
      </c>
      <c r="V2039">
        <v>5800.54</v>
      </c>
      <c r="W2039" s="2">
        <v>2.3283100000000002E-10</v>
      </c>
      <c r="X2039" s="5">
        <v>2.3283100000000002E-10</v>
      </c>
      <c r="Y2039">
        <v>8.0631099999999997E-2</v>
      </c>
      <c r="Z2039">
        <v>0</v>
      </c>
      <c r="AA2039">
        <v>3.60959E-2</v>
      </c>
      <c r="AB2039" s="2">
        <v>6.18116E-6</v>
      </c>
    </row>
    <row r="2040" spans="1:28" x14ac:dyDescent="0.3">
      <c r="A2040">
        <v>117</v>
      </c>
      <c r="B2040">
        <v>2021</v>
      </c>
      <c r="C2040">
        <v>4</v>
      </c>
      <c r="D2040">
        <v>12</v>
      </c>
      <c r="E2040" s="1">
        <v>0.91666666666666663</v>
      </c>
      <c r="F2040" t="s">
        <v>8</v>
      </c>
      <c r="G2040">
        <v>17.5</v>
      </c>
      <c r="H2040">
        <v>83</v>
      </c>
      <c r="I2040" s="3">
        <v>45.838200000000001</v>
      </c>
      <c r="J2040">
        <v>2.3133499999999998</v>
      </c>
      <c r="K2040">
        <v>1.8038400000000001</v>
      </c>
      <c r="L2040">
        <v>297.39800000000002</v>
      </c>
      <c r="M2040" s="4">
        <v>299.67599999999999</v>
      </c>
      <c r="N2040" s="4">
        <v>409.42700000000002</v>
      </c>
      <c r="O2040">
        <v>3550.37</v>
      </c>
      <c r="P2040">
        <v>272.10700000000003</v>
      </c>
      <c r="Q2040">
        <v>0</v>
      </c>
      <c r="R2040">
        <v>30.977499999999999</v>
      </c>
      <c r="S2040">
        <v>-117688</v>
      </c>
      <c r="T2040" s="4">
        <v>0</v>
      </c>
      <c r="U2040">
        <v>100944</v>
      </c>
      <c r="V2040">
        <v>6530.62</v>
      </c>
      <c r="W2040" s="2">
        <v>2.3283100000000002E-10</v>
      </c>
      <c r="X2040" s="5">
        <v>2.3283100000000002E-10</v>
      </c>
      <c r="Y2040">
        <v>0.224025</v>
      </c>
      <c r="Z2040">
        <v>0</v>
      </c>
      <c r="AA2040">
        <v>3.6320499999999999E-2</v>
      </c>
      <c r="AB2040" s="2">
        <v>-3.7814700000000002E-5</v>
      </c>
    </row>
    <row r="2041" spans="1:28" x14ac:dyDescent="0.3">
      <c r="A2041">
        <v>117</v>
      </c>
      <c r="B2041">
        <v>2021</v>
      </c>
      <c r="C2041">
        <v>4</v>
      </c>
      <c r="D2041">
        <v>12</v>
      </c>
      <c r="E2041" s="1">
        <v>0.95833333333333337</v>
      </c>
      <c r="F2041" t="s">
        <v>8</v>
      </c>
      <c r="G2041">
        <v>17.5</v>
      </c>
      <c r="H2041">
        <v>83</v>
      </c>
      <c r="I2041" s="3">
        <v>45.448700000000002</v>
      </c>
      <c r="J2041">
        <v>2.5112100000000002</v>
      </c>
      <c r="K2041">
        <v>1.9475</v>
      </c>
      <c r="L2041">
        <v>297.488</v>
      </c>
      <c r="M2041" s="4">
        <v>299.90100000000001</v>
      </c>
      <c r="N2041" s="4">
        <v>428.26400000000001</v>
      </c>
      <c r="O2041">
        <v>3536.2</v>
      </c>
      <c r="P2041">
        <v>253.21600000000001</v>
      </c>
      <c r="Q2041">
        <v>0</v>
      </c>
      <c r="R2041">
        <v>29.945499999999999</v>
      </c>
      <c r="S2041">
        <v>-121503</v>
      </c>
      <c r="T2041" s="4">
        <v>0</v>
      </c>
      <c r="U2041">
        <v>100967</v>
      </c>
      <c r="V2041">
        <v>5838.97</v>
      </c>
      <c r="W2041" s="2">
        <v>2.3283100000000002E-10</v>
      </c>
      <c r="X2041" s="5">
        <v>2.3283100000000002E-10</v>
      </c>
      <c r="Y2041">
        <v>0.33373999999999998</v>
      </c>
      <c r="Z2041">
        <v>0</v>
      </c>
      <c r="AA2041">
        <v>3.6320499999999999E-2</v>
      </c>
      <c r="AB2041">
        <v>-1.5094699999999999E-4</v>
      </c>
    </row>
    <row r="2042" spans="1:28" x14ac:dyDescent="0.3">
      <c r="A2042">
        <v>118</v>
      </c>
      <c r="B2042">
        <v>2021</v>
      </c>
      <c r="C2042">
        <v>4</v>
      </c>
      <c r="D2042">
        <v>13</v>
      </c>
      <c r="E2042" s="1">
        <v>0</v>
      </c>
      <c r="F2042" t="s">
        <v>8</v>
      </c>
      <c r="G2042">
        <v>17.5</v>
      </c>
      <c r="H2042">
        <v>83</v>
      </c>
      <c r="I2042" s="3">
        <v>45.431199999999997</v>
      </c>
      <c r="J2042">
        <v>2.6099399999999999</v>
      </c>
      <c r="K2042">
        <v>1.82101</v>
      </c>
      <c r="L2042">
        <v>297.68599999999998</v>
      </c>
      <c r="M2042" s="4">
        <v>300.38900000000001</v>
      </c>
      <c r="N2042" s="4">
        <v>438.35300000000001</v>
      </c>
      <c r="O2042">
        <v>3518.99</v>
      </c>
      <c r="P2042">
        <v>241.98500000000001</v>
      </c>
      <c r="Q2042">
        <v>0</v>
      </c>
      <c r="R2042">
        <v>29.4862</v>
      </c>
      <c r="S2042">
        <v>-123462</v>
      </c>
      <c r="T2042" s="4">
        <v>0</v>
      </c>
      <c r="U2042">
        <v>101011</v>
      </c>
      <c r="V2042">
        <v>6838.02</v>
      </c>
      <c r="W2042" s="2">
        <v>2.3283100000000002E-10</v>
      </c>
      <c r="X2042" s="5">
        <v>2.3283100000000002E-10</v>
      </c>
      <c r="Y2042">
        <v>0.33776899999999999</v>
      </c>
      <c r="Z2042">
        <v>0</v>
      </c>
      <c r="AA2042">
        <v>3.63285E-2</v>
      </c>
      <c r="AB2042" s="2">
        <v>-4.5813999999999999E-5</v>
      </c>
    </row>
    <row r="2043" spans="1:28" x14ac:dyDescent="0.3">
      <c r="A2043">
        <v>118</v>
      </c>
      <c r="B2043">
        <v>2021</v>
      </c>
      <c r="C2043">
        <v>4</v>
      </c>
      <c r="D2043">
        <v>13</v>
      </c>
      <c r="E2043" s="1">
        <v>4.1666666666666664E-2</v>
      </c>
      <c r="F2043" t="s">
        <v>8</v>
      </c>
      <c r="G2043">
        <v>17.5</v>
      </c>
      <c r="H2043">
        <v>83</v>
      </c>
      <c r="I2043" s="3">
        <v>44.994300000000003</v>
      </c>
      <c r="J2043">
        <v>2.7890899999999998</v>
      </c>
      <c r="K2043">
        <v>1.66089</v>
      </c>
      <c r="L2043">
        <v>297.62799999999999</v>
      </c>
      <c r="M2043" s="4">
        <v>300.49900000000002</v>
      </c>
      <c r="N2043" s="4">
        <v>450.13499999999999</v>
      </c>
      <c r="O2043">
        <v>3485.88</v>
      </c>
      <c r="P2043">
        <v>226.23699999999999</v>
      </c>
      <c r="Q2043">
        <v>0</v>
      </c>
      <c r="R2043">
        <v>28.904900000000001</v>
      </c>
      <c r="S2043">
        <v>-130836</v>
      </c>
      <c r="T2043" s="4">
        <v>88592.4</v>
      </c>
      <c r="U2043">
        <v>101070</v>
      </c>
      <c r="V2043">
        <v>536.30600000000004</v>
      </c>
      <c r="W2043">
        <v>104612</v>
      </c>
      <c r="X2043" s="4">
        <v>100849</v>
      </c>
      <c r="Y2043">
        <v>0.30679200000000001</v>
      </c>
      <c r="Z2043">
        <v>0</v>
      </c>
      <c r="AA2043">
        <v>3.6320499999999999E-2</v>
      </c>
      <c r="AB2043" s="2">
        <v>3.77211E-5</v>
      </c>
    </row>
    <row r="2044" spans="1:28" x14ac:dyDescent="0.3">
      <c r="A2044">
        <v>118</v>
      </c>
      <c r="B2044">
        <v>2021</v>
      </c>
      <c r="C2044">
        <v>4</v>
      </c>
      <c r="D2044">
        <v>13</v>
      </c>
      <c r="E2044" s="1">
        <v>8.3333333333333329E-2</v>
      </c>
      <c r="F2044" t="s">
        <v>8</v>
      </c>
      <c r="G2044">
        <v>17.5</v>
      </c>
      <c r="H2044">
        <v>83</v>
      </c>
      <c r="I2044" s="3">
        <v>44.210099999999997</v>
      </c>
      <c r="J2044">
        <v>3.1111599999999999</v>
      </c>
      <c r="K2044">
        <v>1.63181</v>
      </c>
      <c r="L2044">
        <v>297.92899999999997</v>
      </c>
      <c r="M2044" s="4">
        <v>302.03399999999999</v>
      </c>
      <c r="N2044" s="4">
        <v>511.93799999999999</v>
      </c>
      <c r="O2044">
        <v>3262.67</v>
      </c>
      <c r="P2044">
        <v>260.34199999999998</v>
      </c>
      <c r="Q2044" s="2">
        <v>2.0391800000000001E-7</v>
      </c>
      <c r="R2044">
        <v>28.078099999999999</v>
      </c>
      <c r="S2044">
        <v>-191884</v>
      </c>
      <c r="T2044" s="4">
        <v>554769</v>
      </c>
      <c r="U2044">
        <v>101185</v>
      </c>
      <c r="V2044">
        <v>-72932.399999999994</v>
      </c>
      <c r="W2044">
        <v>714047</v>
      </c>
      <c r="X2044" s="4">
        <v>631399</v>
      </c>
      <c r="Y2044">
        <v>0.33227499999999999</v>
      </c>
      <c r="Z2044" s="2">
        <v>5.4283999999999996E-7</v>
      </c>
      <c r="AA2044">
        <v>3.6312499999999998E-2</v>
      </c>
      <c r="AB2044" s="2">
        <v>-2.71872E-5</v>
      </c>
    </row>
    <row r="2045" spans="1:28" x14ac:dyDescent="0.3">
      <c r="A2045">
        <v>118</v>
      </c>
      <c r="B2045">
        <v>2021</v>
      </c>
      <c r="C2045">
        <v>4</v>
      </c>
      <c r="D2045">
        <v>13</v>
      </c>
      <c r="E2045" s="1">
        <v>0.125</v>
      </c>
      <c r="F2045" t="s">
        <v>8</v>
      </c>
      <c r="G2045">
        <v>17.5</v>
      </c>
      <c r="H2045">
        <v>83</v>
      </c>
      <c r="I2045" s="3">
        <v>43.167000000000002</v>
      </c>
      <c r="J2045">
        <v>3.12669</v>
      </c>
      <c r="K2045">
        <v>1.39286</v>
      </c>
      <c r="L2045">
        <v>297.67399999999998</v>
      </c>
      <c r="M2045" s="4">
        <v>302.27199999999999</v>
      </c>
      <c r="N2045" s="4">
        <v>600.90300000000002</v>
      </c>
      <c r="O2045">
        <v>2660.27</v>
      </c>
      <c r="P2045">
        <v>383.62400000000002</v>
      </c>
      <c r="Q2045" s="2">
        <v>2.0391800000000001E-7</v>
      </c>
      <c r="R2045">
        <v>27.247</v>
      </c>
      <c r="S2045">
        <v>-297274</v>
      </c>
      <c r="T2045" s="5">
        <v>1210540</v>
      </c>
      <c r="U2045">
        <v>101235</v>
      </c>
      <c r="V2045">
        <v>-210917</v>
      </c>
      <c r="W2045" s="2">
        <v>1527360</v>
      </c>
      <c r="X2045" s="5">
        <v>1355250</v>
      </c>
      <c r="Y2045">
        <v>0.31173600000000001</v>
      </c>
      <c r="Z2045">
        <v>0</v>
      </c>
      <c r="AA2045">
        <v>3.6272400000000003E-2</v>
      </c>
      <c r="AB2045">
        <v>1.06857E-4</v>
      </c>
    </row>
    <row r="2046" spans="1:28" x14ac:dyDescent="0.3">
      <c r="A2046">
        <v>118</v>
      </c>
      <c r="B2046">
        <v>2021</v>
      </c>
      <c r="C2046">
        <v>4</v>
      </c>
      <c r="D2046">
        <v>13</v>
      </c>
      <c r="E2046" s="1">
        <v>0.16666666666666666</v>
      </c>
      <c r="F2046" t="s">
        <v>8</v>
      </c>
      <c r="G2046">
        <v>17.5</v>
      </c>
      <c r="H2046">
        <v>83</v>
      </c>
      <c r="I2046" s="3">
        <v>42.042299999999997</v>
      </c>
      <c r="J2046">
        <v>2.5402800000000001</v>
      </c>
      <c r="K2046">
        <v>1.56559</v>
      </c>
      <c r="L2046">
        <v>297.59699999999998</v>
      </c>
      <c r="M2046" s="4">
        <v>302.48099999999999</v>
      </c>
      <c r="N2046" s="4">
        <v>665.10500000000002</v>
      </c>
      <c r="O2046">
        <v>2321.59</v>
      </c>
      <c r="P2046">
        <v>441.47199999999998</v>
      </c>
      <c r="Q2046">
        <v>0</v>
      </c>
      <c r="R2046">
        <v>26.839400000000001</v>
      </c>
      <c r="S2046">
        <v>-414781</v>
      </c>
      <c r="T2046" s="5">
        <v>2017510</v>
      </c>
      <c r="U2046">
        <v>101252</v>
      </c>
      <c r="V2046">
        <v>-395165</v>
      </c>
      <c r="W2046" s="2">
        <v>2301240</v>
      </c>
      <c r="X2046" s="5">
        <v>2240080</v>
      </c>
      <c r="Y2046">
        <v>0.27117599999999997</v>
      </c>
      <c r="Z2046">
        <v>0</v>
      </c>
      <c r="AA2046">
        <v>3.6240300000000003E-2</v>
      </c>
      <c r="AB2046" s="2">
        <v>7.7603100000000002E-5</v>
      </c>
    </row>
    <row r="2047" spans="1:28" x14ac:dyDescent="0.3">
      <c r="A2047">
        <v>118</v>
      </c>
      <c r="B2047">
        <v>2021</v>
      </c>
      <c r="C2047">
        <v>4</v>
      </c>
      <c r="D2047">
        <v>13</v>
      </c>
      <c r="E2047" s="1">
        <v>0.20833333333333334</v>
      </c>
      <c r="F2047" t="s">
        <v>8</v>
      </c>
      <c r="G2047">
        <v>17.5</v>
      </c>
      <c r="H2047">
        <v>83</v>
      </c>
      <c r="I2047" s="3">
        <v>41.088799999999999</v>
      </c>
      <c r="J2047">
        <v>1.8666799999999999</v>
      </c>
      <c r="K2047">
        <v>1.92052</v>
      </c>
      <c r="L2047">
        <v>297.69900000000001</v>
      </c>
      <c r="M2047" s="4">
        <v>304.27300000000002</v>
      </c>
      <c r="N2047" s="4">
        <v>754.91600000000005</v>
      </c>
      <c r="O2047">
        <v>2386.41</v>
      </c>
      <c r="P2047">
        <v>480.01799999999997</v>
      </c>
      <c r="Q2047">
        <v>0</v>
      </c>
      <c r="R2047">
        <v>26.693000000000001</v>
      </c>
      <c r="S2047">
        <v>-506869</v>
      </c>
      <c r="T2047" s="5">
        <v>2641210</v>
      </c>
      <c r="U2047">
        <v>101207</v>
      </c>
      <c r="V2047">
        <v>-540642</v>
      </c>
      <c r="W2047" s="2">
        <v>2921420</v>
      </c>
      <c r="X2047" s="5">
        <v>2918080</v>
      </c>
      <c r="Y2047">
        <v>0.30514400000000003</v>
      </c>
      <c r="Z2047">
        <v>0</v>
      </c>
      <c r="AA2047">
        <v>3.6184099999999997E-2</v>
      </c>
      <c r="AB2047" s="2">
        <v>2.4350900000000001E-5</v>
      </c>
    </row>
    <row r="2048" spans="1:28" x14ac:dyDescent="0.3">
      <c r="A2048">
        <v>118</v>
      </c>
      <c r="B2048">
        <v>2021</v>
      </c>
      <c r="C2048">
        <v>4</v>
      </c>
      <c r="D2048">
        <v>13</v>
      </c>
      <c r="E2048" s="1">
        <v>0.25</v>
      </c>
      <c r="F2048" t="s">
        <v>8</v>
      </c>
      <c r="G2048">
        <v>17.5</v>
      </c>
      <c r="H2048">
        <v>83</v>
      </c>
      <c r="I2048" s="3">
        <v>40.594000000000001</v>
      </c>
      <c r="J2048">
        <v>0.94943599999999995</v>
      </c>
      <c r="K2048">
        <v>2.6492800000000001</v>
      </c>
      <c r="L2048">
        <v>297.42500000000001</v>
      </c>
      <c r="M2048" s="4">
        <v>305.49599999999998</v>
      </c>
      <c r="N2048" s="4">
        <v>834.428</v>
      </c>
      <c r="O2048">
        <v>2506.4499999999998</v>
      </c>
      <c r="P2048">
        <v>468.14600000000002</v>
      </c>
      <c r="Q2048">
        <v>0</v>
      </c>
      <c r="R2048">
        <v>26.888200000000001</v>
      </c>
      <c r="S2048">
        <v>-571165</v>
      </c>
      <c r="T2048" s="5">
        <v>2989430</v>
      </c>
      <c r="U2048">
        <v>101149</v>
      </c>
      <c r="V2048">
        <v>-633208</v>
      </c>
      <c r="W2048" s="2">
        <v>3320530</v>
      </c>
      <c r="X2048" s="5">
        <v>3297330</v>
      </c>
      <c r="Y2048">
        <v>0.21181700000000001</v>
      </c>
      <c r="Z2048">
        <v>0</v>
      </c>
      <c r="AA2048">
        <v>3.6103900000000001E-2</v>
      </c>
      <c r="AB2048" s="2">
        <v>-7.9889400000000001E-6</v>
      </c>
    </row>
    <row r="2049" spans="1:28" x14ac:dyDescent="0.3">
      <c r="A2049">
        <v>118</v>
      </c>
      <c r="B2049">
        <v>2021</v>
      </c>
      <c r="C2049">
        <v>4</v>
      </c>
      <c r="D2049">
        <v>13</v>
      </c>
      <c r="E2049" s="1">
        <v>0.29166666666666669</v>
      </c>
      <c r="F2049" t="s">
        <v>8</v>
      </c>
      <c r="G2049">
        <v>17.5</v>
      </c>
      <c r="H2049">
        <v>83</v>
      </c>
      <c r="I2049" s="3">
        <v>47.161999999999999</v>
      </c>
      <c r="J2049">
        <v>0.26150499999999999</v>
      </c>
      <c r="K2049">
        <v>3.2361499999999999</v>
      </c>
      <c r="L2049">
        <v>297.54500000000002</v>
      </c>
      <c r="M2049" s="4">
        <v>305.59500000000003</v>
      </c>
      <c r="N2049" s="4">
        <v>887.83500000000004</v>
      </c>
      <c r="O2049">
        <v>2682.6</v>
      </c>
      <c r="P2049">
        <v>414.58499999999998</v>
      </c>
      <c r="Q2049" s="2">
        <v>1.9168300000000001E-5</v>
      </c>
      <c r="R2049">
        <v>34.307499999999997</v>
      </c>
      <c r="S2049">
        <v>-603133</v>
      </c>
      <c r="T2049" s="5">
        <v>3070590</v>
      </c>
      <c r="U2049">
        <v>101050</v>
      </c>
      <c r="V2049">
        <v>-636090</v>
      </c>
      <c r="W2049" s="2">
        <v>3447500</v>
      </c>
      <c r="X2049" s="5">
        <v>3383950</v>
      </c>
      <c r="Y2049">
        <v>0.212427</v>
      </c>
      <c r="Z2049" s="2">
        <v>1.89994E-5</v>
      </c>
      <c r="AA2049">
        <v>3.6015699999999998E-2</v>
      </c>
      <c r="AB2049">
        <v>-1.8682900000000001E-4</v>
      </c>
    </row>
    <row r="2050" spans="1:28" x14ac:dyDescent="0.3">
      <c r="A2050">
        <v>118</v>
      </c>
      <c r="B2050">
        <v>2021</v>
      </c>
      <c r="C2050">
        <v>4</v>
      </c>
      <c r="D2050">
        <v>13</v>
      </c>
      <c r="E2050" s="1">
        <v>0.33333333333333331</v>
      </c>
      <c r="F2050" t="s">
        <v>8</v>
      </c>
      <c r="G2050">
        <v>17.5</v>
      </c>
      <c r="H2050">
        <v>83</v>
      </c>
      <c r="I2050" s="3">
        <v>46.647100000000002</v>
      </c>
      <c r="J2050">
        <v>-3.2696900000000001E-2</v>
      </c>
      <c r="K2050">
        <v>3.9319799999999998</v>
      </c>
      <c r="L2050">
        <v>297.81099999999998</v>
      </c>
      <c r="M2050" s="4">
        <v>305.666</v>
      </c>
      <c r="N2050" s="4">
        <v>743.06399999999996</v>
      </c>
      <c r="O2050">
        <v>2920.84</v>
      </c>
      <c r="P2050">
        <v>426.71600000000001</v>
      </c>
      <c r="Q2050" s="2">
        <v>4.4046299999999999E-5</v>
      </c>
      <c r="R2050">
        <v>33.737699999999997</v>
      </c>
      <c r="S2050">
        <v>-605453</v>
      </c>
      <c r="T2050" s="5">
        <v>2771460</v>
      </c>
      <c r="U2050">
        <v>100946</v>
      </c>
      <c r="V2050">
        <v>-601239</v>
      </c>
      <c r="W2050" s="2">
        <v>3310190</v>
      </c>
      <c r="X2050" s="5">
        <v>3062210</v>
      </c>
      <c r="Y2050">
        <v>0.187005</v>
      </c>
      <c r="Z2050" s="2">
        <v>4.3970100000000001E-5</v>
      </c>
      <c r="AA2050">
        <v>3.6224199999999998E-2</v>
      </c>
      <c r="AB2050" s="2">
        <v>-5.7812899999999997E-5</v>
      </c>
    </row>
    <row r="2051" spans="1:28" x14ac:dyDescent="0.3">
      <c r="A2051">
        <v>118</v>
      </c>
      <c r="B2051">
        <v>2021</v>
      </c>
      <c r="C2051">
        <v>4</v>
      </c>
      <c r="D2051">
        <v>13</v>
      </c>
      <c r="E2051" s="1">
        <v>0.375</v>
      </c>
      <c r="F2051" t="s">
        <v>8</v>
      </c>
      <c r="G2051">
        <v>17.5</v>
      </c>
      <c r="H2051">
        <v>83</v>
      </c>
      <c r="I2051" s="3">
        <v>46.376899999999999</v>
      </c>
      <c r="J2051">
        <v>-0.20507800000000001</v>
      </c>
      <c r="K2051">
        <v>4.8618600000000001</v>
      </c>
      <c r="L2051">
        <v>298.149</v>
      </c>
      <c r="M2051" s="4">
        <v>305.53800000000001</v>
      </c>
      <c r="N2051" s="4">
        <v>539.947</v>
      </c>
      <c r="O2051">
        <v>3155.92</v>
      </c>
      <c r="P2051">
        <v>529.52</v>
      </c>
      <c r="Q2051">
        <v>3.2137499999999999E-4</v>
      </c>
      <c r="R2051">
        <v>33.1477</v>
      </c>
      <c r="S2051">
        <v>-791020</v>
      </c>
      <c r="T2051" s="5">
        <v>2534270</v>
      </c>
      <c r="U2051">
        <v>100816</v>
      </c>
      <c r="V2051">
        <v>-470440</v>
      </c>
      <c r="W2051" s="2">
        <v>2912180</v>
      </c>
      <c r="X2051" s="5">
        <v>2794200</v>
      </c>
      <c r="Y2051">
        <v>0.17540800000000001</v>
      </c>
      <c r="Z2051">
        <v>3.21362E-4</v>
      </c>
      <c r="AA2051">
        <v>3.6168100000000002E-2</v>
      </c>
      <c r="AB2051">
        <v>2.19533E-4</v>
      </c>
    </row>
    <row r="2052" spans="1:28" x14ac:dyDescent="0.3">
      <c r="A2052">
        <v>118</v>
      </c>
      <c r="B2052">
        <v>2021</v>
      </c>
      <c r="C2052">
        <v>4</v>
      </c>
      <c r="D2052">
        <v>13</v>
      </c>
      <c r="E2052" s="1">
        <v>0.41666666666666669</v>
      </c>
      <c r="F2052" t="s">
        <v>8</v>
      </c>
      <c r="G2052">
        <v>17.5</v>
      </c>
      <c r="H2052">
        <v>83</v>
      </c>
      <c r="I2052" s="3">
        <v>46.720799999999997</v>
      </c>
      <c r="J2052">
        <v>0.76312100000000005</v>
      </c>
      <c r="K2052">
        <v>4.1937100000000003</v>
      </c>
      <c r="L2052">
        <v>297.92500000000001</v>
      </c>
      <c r="M2052" s="4">
        <v>304.24099999999999</v>
      </c>
      <c r="N2052" s="4">
        <v>434.26100000000002</v>
      </c>
      <c r="O2052">
        <v>2098.2800000000002</v>
      </c>
      <c r="P2052">
        <v>489.32600000000002</v>
      </c>
      <c r="Q2052">
        <v>0</v>
      </c>
      <c r="R2052">
        <v>33.482199999999999</v>
      </c>
      <c r="S2052">
        <v>-489493</v>
      </c>
      <c r="T2052" s="5">
        <v>1675940</v>
      </c>
      <c r="U2052">
        <v>100767</v>
      </c>
      <c r="V2052">
        <v>-385444</v>
      </c>
      <c r="W2052" s="2">
        <v>2290200</v>
      </c>
      <c r="X2052" s="5">
        <v>1855000</v>
      </c>
      <c r="Y2052">
        <v>0.213953</v>
      </c>
      <c r="Z2052">
        <v>0</v>
      </c>
      <c r="AA2052">
        <v>3.7058399999999998E-2</v>
      </c>
      <c r="AB2052">
        <v>-2.0191400000000001E-4</v>
      </c>
    </row>
    <row r="2053" spans="1:28" x14ac:dyDescent="0.3">
      <c r="A2053">
        <v>118</v>
      </c>
      <c r="B2053">
        <v>2021</v>
      </c>
      <c r="C2053">
        <v>4</v>
      </c>
      <c r="D2053">
        <v>13</v>
      </c>
      <c r="E2053" s="1">
        <v>0.45833333333333331</v>
      </c>
      <c r="F2053" t="s">
        <v>8</v>
      </c>
      <c r="G2053">
        <v>17.5</v>
      </c>
      <c r="H2053">
        <v>83</v>
      </c>
      <c r="I2053" s="3">
        <v>47.675199999999997</v>
      </c>
      <c r="J2053">
        <v>0.63970800000000005</v>
      </c>
      <c r="K2053">
        <v>3.91832</v>
      </c>
      <c r="L2053">
        <v>298.54500000000002</v>
      </c>
      <c r="M2053" s="4">
        <v>303.892</v>
      </c>
      <c r="N2053" s="4">
        <v>391.78899999999999</v>
      </c>
      <c r="O2053">
        <v>2273.9899999999998</v>
      </c>
      <c r="P2053">
        <v>347.50400000000002</v>
      </c>
      <c r="Q2053">
        <v>0</v>
      </c>
      <c r="R2053">
        <v>34.360599999999998</v>
      </c>
      <c r="S2053">
        <v>-392197</v>
      </c>
      <c r="T2053" s="5">
        <v>1192310</v>
      </c>
      <c r="U2053">
        <v>100742</v>
      </c>
      <c r="V2053">
        <v>-266902</v>
      </c>
      <c r="W2053" s="2">
        <v>1508950</v>
      </c>
      <c r="X2053" s="5">
        <v>1335880</v>
      </c>
      <c r="Y2053">
        <v>0.19445200000000001</v>
      </c>
      <c r="Z2053">
        <v>0</v>
      </c>
      <c r="AA2053">
        <v>3.6938100000000001E-2</v>
      </c>
      <c r="AB2053">
        <v>-2.3562499999999999E-4</v>
      </c>
    </row>
    <row r="2054" spans="1:28" x14ac:dyDescent="0.3">
      <c r="A2054">
        <v>118</v>
      </c>
      <c r="B2054">
        <v>2021</v>
      </c>
      <c r="C2054">
        <v>4</v>
      </c>
      <c r="D2054">
        <v>13</v>
      </c>
      <c r="E2054" s="1">
        <v>0.5</v>
      </c>
      <c r="F2054" t="s">
        <v>8</v>
      </c>
      <c r="G2054">
        <v>17.5</v>
      </c>
      <c r="H2054">
        <v>83</v>
      </c>
      <c r="I2054" s="3">
        <v>47.818199999999997</v>
      </c>
      <c r="J2054">
        <v>0.451403</v>
      </c>
      <c r="K2054">
        <v>4.1327400000000001</v>
      </c>
      <c r="L2054">
        <v>298.30099999999999</v>
      </c>
      <c r="M2054" s="4">
        <v>303.68299999999999</v>
      </c>
      <c r="N2054" s="4">
        <v>349.59899999999999</v>
      </c>
      <c r="O2054">
        <v>2506.2399999999998</v>
      </c>
      <c r="P2054">
        <v>344.01</v>
      </c>
      <c r="Q2054">
        <v>0</v>
      </c>
      <c r="R2054">
        <v>34.432400000000001</v>
      </c>
      <c r="S2054">
        <v>-287529</v>
      </c>
      <c r="T2054" s="4">
        <v>576820</v>
      </c>
      <c r="U2054">
        <v>100759</v>
      </c>
      <c r="V2054">
        <v>-139293</v>
      </c>
      <c r="W2054">
        <v>694646</v>
      </c>
      <c r="X2054" s="4">
        <v>655197</v>
      </c>
      <c r="Y2054">
        <v>0.33248899999999998</v>
      </c>
      <c r="Z2054">
        <v>0</v>
      </c>
      <c r="AA2054">
        <v>3.68659E-2</v>
      </c>
      <c r="AB2054" s="2">
        <v>6.40043E-5</v>
      </c>
    </row>
    <row r="2055" spans="1:28" x14ac:dyDescent="0.3">
      <c r="A2055">
        <v>118</v>
      </c>
      <c r="B2055">
        <v>2021</v>
      </c>
      <c r="C2055">
        <v>4</v>
      </c>
      <c r="D2055">
        <v>13</v>
      </c>
      <c r="E2055" s="1">
        <v>0.54166666666666663</v>
      </c>
      <c r="F2055" t="s">
        <v>8</v>
      </c>
      <c r="G2055">
        <v>17.5</v>
      </c>
      <c r="H2055">
        <v>83</v>
      </c>
      <c r="I2055" s="3">
        <v>48.627899999999997</v>
      </c>
      <c r="J2055">
        <v>0.63413399999999998</v>
      </c>
      <c r="K2055">
        <v>3.81426</v>
      </c>
      <c r="L2055">
        <v>298.565</v>
      </c>
      <c r="M2055" s="4">
        <v>303.52699999999999</v>
      </c>
      <c r="N2055" s="4">
        <v>321.661</v>
      </c>
      <c r="O2055">
        <v>2567.6799999999998</v>
      </c>
      <c r="P2055">
        <v>330.21499999999997</v>
      </c>
      <c r="Q2055">
        <v>0</v>
      </c>
      <c r="R2055">
        <v>34.6922</v>
      </c>
      <c r="S2055">
        <v>-196988</v>
      </c>
      <c r="T2055" s="4">
        <v>70973.7</v>
      </c>
      <c r="U2055">
        <v>100821</v>
      </c>
      <c r="V2055">
        <v>-26899.200000000001</v>
      </c>
      <c r="W2055">
        <v>92588.6</v>
      </c>
      <c r="X2055" s="4">
        <v>80725.8</v>
      </c>
      <c r="Y2055">
        <v>0.32257000000000002</v>
      </c>
      <c r="Z2055">
        <v>0</v>
      </c>
      <c r="AA2055">
        <v>3.68338E-2</v>
      </c>
      <c r="AB2055">
        <v>1.00115E-4</v>
      </c>
    </row>
    <row r="2056" spans="1:28" x14ac:dyDescent="0.3">
      <c r="A2056">
        <v>118</v>
      </c>
      <c r="B2056">
        <v>2021</v>
      </c>
      <c r="C2056">
        <v>4</v>
      </c>
      <c r="D2056">
        <v>13</v>
      </c>
      <c r="E2056" s="1">
        <v>0.58333333333333337</v>
      </c>
      <c r="F2056" t="s">
        <v>8</v>
      </c>
      <c r="G2056">
        <v>17.5</v>
      </c>
      <c r="H2056">
        <v>83</v>
      </c>
      <c r="I2056" s="3">
        <v>49.064799999999998</v>
      </c>
      <c r="J2056">
        <v>0.80412600000000001</v>
      </c>
      <c r="K2056">
        <v>3.2028699999999999</v>
      </c>
      <c r="L2056">
        <v>298.02499999999998</v>
      </c>
      <c r="M2056" s="4">
        <v>302.39100000000002</v>
      </c>
      <c r="N2056" s="4">
        <v>321.02600000000001</v>
      </c>
      <c r="O2056">
        <v>2615.17</v>
      </c>
      <c r="P2056">
        <v>325.27100000000002</v>
      </c>
      <c r="Q2056">
        <v>0</v>
      </c>
      <c r="R2056">
        <v>35.002200000000002</v>
      </c>
      <c r="S2056">
        <v>-166928</v>
      </c>
      <c r="T2056" s="4">
        <v>0</v>
      </c>
      <c r="U2056">
        <v>100898</v>
      </c>
      <c r="V2056">
        <v>4494.09</v>
      </c>
      <c r="W2056" s="2">
        <v>2.3283100000000002E-10</v>
      </c>
      <c r="X2056" s="5">
        <v>2.3283100000000002E-10</v>
      </c>
      <c r="Y2056">
        <v>0.104863</v>
      </c>
      <c r="Z2056">
        <v>0</v>
      </c>
      <c r="AA2056">
        <v>3.6817799999999998E-2</v>
      </c>
      <c r="AB2056" s="2">
        <v>-9.1316900000000003E-6</v>
      </c>
    </row>
    <row r="2057" spans="1:28" x14ac:dyDescent="0.3">
      <c r="A2057">
        <v>118</v>
      </c>
      <c r="B2057">
        <v>2021</v>
      </c>
      <c r="C2057">
        <v>4</v>
      </c>
      <c r="D2057">
        <v>13</v>
      </c>
      <c r="E2057" s="1">
        <v>0.625</v>
      </c>
      <c r="F2057" t="s">
        <v>8</v>
      </c>
      <c r="G2057">
        <v>17.5</v>
      </c>
      <c r="H2057">
        <v>83</v>
      </c>
      <c r="I2057" s="3">
        <v>49.494700000000002</v>
      </c>
      <c r="J2057">
        <v>1.02508</v>
      </c>
      <c r="K2057">
        <v>2.67136</v>
      </c>
      <c r="L2057">
        <v>297.83300000000003</v>
      </c>
      <c r="M2057" s="4">
        <v>301.95800000000003</v>
      </c>
      <c r="N2057" s="4">
        <v>333.584</v>
      </c>
      <c r="O2057">
        <v>2818.55</v>
      </c>
      <c r="P2057">
        <v>311.553</v>
      </c>
      <c r="Q2057">
        <v>0</v>
      </c>
      <c r="R2057">
        <v>35.099800000000002</v>
      </c>
      <c r="S2057">
        <v>-147387</v>
      </c>
      <c r="T2057" s="4">
        <v>0</v>
      </c>
      <c r="U2057">
        <v>100983</v>
      </c>
      <c r="V2057">
        <v>14676.7</v>
      </c>
      <c r="W2057" s="2">
        <v>2.3283100000000002E-10</v>
      </c>
      <c r="X2057" s="5">
        <v>2.3283100000000002E-10</v>
      </c>
      <c r="Y2057">
        <v>0.16092699999999999</v>
      </c>
      <c r="Z2057">
        <v>0</v>
      </c>
      <c r="AA2057">
        <v>3.6793699999999999E-2</v>
      </c>
      <c r="AB2057" s="2">
        <v>-1.8180899999999999E-6</v>
      </c>
    </row>
    <row r="2058" spans="1:28" x14ac:dyDescent="0.3">
      <c r="A2058">
        <v>118</v>
      </c>
      <c r="B2058">
        <v>2021</v>
      </c>
      <c r="C2058">
        <v>4</v>
      </c>
      <c r="D2058">
        <v>13</v>
      </c>
      <c r="E2058" s="1">
        <v>0.66666666666666663</v>
      </c>
      <c r="F2058" t="s">
        <v>8</v>
      </c>
      <c r="G2058">
        <v>17.5</v>
      </c>
      <c r="H2058">
        <v>83</v>
      </c>
      <c r="I2058" s="3">
        <v>49.482399999999998</v>
      </c>
      <c r="J2058">
        <v>1.41801</v>
      </c>
      <c r="K2058">
        <v>2.44957</v>
      </c>
      <c r="L2058">
        <v>297.97800000000001</v>
      </c>
      <c r="M2058" s="4">
        <v>301.90100000000001</v>
      </c>
      <c r="N2058" s="4">
        <v>364.13299999999998</v>
      </c>
      <c r="O2058">
        <v>3053.41</v>
      </c>
      <c r="P2058">
        <v>295.20999999999998</v>
      </c>
      <c r="Q2058">
        <v>0</v>
      </c>
      <c r="R2058">
        <v>34.8429</v>
      </c>
      <c r="S2058">
        <v>-129856</v>
      </c>
      <c r="T2058" s="4">
        <v>0</v>
      </c>
      <c r="U2058">
        <v>101065</v>
      </c>
      <c r="V2058">
        <v>19518.3</v>
      </c>
      <c r="W2058" s="2">
        <v>2.3283100000000002E-10</v>
      </c>
      <c r="X2058" s="5">
        <v>2.3283100000000002E-10</v>
      </c>
      <c r="Y2058">
        <v>6.7782599999999998E-2</v>
      </c>
      <c r="Z2058">
        <v>0</v>
      </c>
      <c r="AA2058">
        <v>3.6777700000000003E-2</v>
      </c>
      <c r="AB2058">
        <v>-1.09922E-4</v>
      </c>
    </row>
    <row r="2059" spans="1:28" x14ac:dyDescent="0.3">
      <c r="A2059">
        <v>118</v>
      </c>
      <c r="B2059">
        <v>2021</v>
      </c>
      <c r="C2059">
        <v>4</v>
      </c>
      <c r="D2059">
        <v>13</v>
      </c>
      <c r="E2059" s="1">
        <v>0.70833333333333337</v>
      </c>
      <c r="F2059" t="s">
        <v>8</v>
      </c>
      <c r="G2059">
        <v>17.5</v>
      </c>
      <c r="H2059">
        <v>83</v>
      </c>
      <c r="I2059" s="3">
        <v>49.548200000000001</v>
      </c>
      <c r="J2059">
        <v>1.5939700000000001</v>
      </c>
      <c r="K2059">
        <v>2.26878</v>
      </c>
      <c r="L2059">
        <v>298.017</v>
      </c>
      <c r="M2059" s="4">
        <v>301.43599999999998</v>
      </c>
      <c r="N2059" s="4">
        <v>394.68200000000002</v>
      </c>
      <c r="O2059">
        <v>3258.42</v>
      </c>
      <c r="P2059">
        <v>253.048</v>
      </c>
      <c r="Q2059">
        <v>0</v>
      </c>
      <c r="R2059">
        <v>35.0869</v>
      </c>
      <c r="S2059">
        <v>-121967</v>
      </c>
      <c r="T2059" s="4">
        <v>0</v>
      </c>
      <c r="U2059">
        <v>101108</v>
      </c>
      <c r="V2059">
        <v>21093.7</v>
      </c>
      <c r="W2059" s="2">
        <v>2.3283100000000002E-10</v>
      </c>
      <c r="X2059" s="5">
        <v>2.3283100000000002E-10</v>
      </c>
      <c r="Y2059">
        <v>5.1394000000000002E-2</v>
      </c>
      <c r="Z2059">
        <v>0</v>
      </c>
      <c r="AA2059">
        <v>3.6777700000000003E-2</v>
      </c>
      <c r="AB2059">
        <v>-2.18941E-4</v>
      </c>
    </row>
    <row r="2060" spans="1:28" x14ac:dyDescent="0.3">
      <c r="A2060">
        <v>118</v>
      </c>
      <c r="B2060">
        <v>2021</v>
      </c>
      <c r="C2060">
        <v>4</v>
      </c>
      <c r="D2060">
        <v>13</v>
      </c>
      <c r="E2060" s="1">
        <v>0.75</v>
      </c>
      <c r="F2060" t="s">
        <v>8</v>
      </c>
      <c r="G2060">
        <v>17.5</v>
      </c>
      <c r="H2060">
        <v>83</v>
      </c>
      <c r="I2060" s="3">
        <v>49.648200000000003</v>
      </c>
      <c r="J2060">
        <v>1.5935699999999999</v>
      </c>
      <c r="K2060">
        <v>2.2355</v>
      </c>
      <c r="L2060">
        <v>298.149</v>
      </c>
      <c r="M2060" s="4">
        <v>301.38499999999999</v>
      </c>
      <c r="N2060" s="4">
        <v>420.36200000000002</v>
      </c>
      <c r="O2060">
        <v>3425.75</v>
      </c>
      <c r="P2060">
        <v>201.91399999999999</v>
      </c>
      <c r="Q2060">
        <v>0</v>
      </c>
      <c r="R2060">
        <v>35.372500000000002</v>
      </c>
      <c r="S2060">
        <v>-119492</v>
      </c>
      <c r="T2060" s="4">
        <v>0</v>
      </c>
      <c r="U2060">
        <v>101088</v>
      </c>
      <c r="V2060">
        <v>22169.599999999999</v>
      </c>
      <c r="W2060" s="2">
        <v>2.3283100000000002E-10</v>
      </c>
      <c r="X2060" s="5">
        <v>2.3283100000000002E-10</v>
      </c>
      <c r="Y2060">
        <v>0.106389</v>
      </c>
      <c r="Z2060">
        <v>0</v>
      </c>
      <c r="AA2060">
        <v>3.6769700000000002E-2</v>
      </c>
      <c r="AB2060">
        <v>-1.2432099999999999E-4</v>
      </c>
    </row>
    <row r="2061" spans="1:28" x14ac:dyDescent="0.3">
      <c r="A2061">
        <v>118</v>
      </c>
      <c r="B2061">
        <v>2021</v>
      </c>
      <c r="C2061">
        <v>4</v>
      </c>
      <c r="D2061">
        <v>13</v>
      </c>
      <c r="E2061" s="1">
        <v>0.79166666666666663</v>
      </c>
      <c r="F2061" t="s">
        <v>8</v>
      </c>
      <c r="G2061">
        <v>17.5</v>
      </c>
      <c r="H2061">
        <v>83</v>
      </c>
      <c r="I2061" s="3">
        <v>50.014000000000003</v>
      </c>
      <c r="J2061">
        <v>1.6477200000000001</v>
      </c>
      <c r="K2061">
        <v>2.30592</v>
      </c>
      <c r="L2061">
        <v>298.50099999999998</v>
      </c>
      <c r="M2061" s="4">
        <v>301.31599999999997</v>
      </c>
      <c r="N2061" s="4">
        <v>449.64100000000002</v>
      </c>
      <c r="O2061">
        <v>3568.78</v>
      </c>
      <c r="P2061">
        <v>264.32499999999999</v>
      </c>
      <c r="Q2061">
        <v>0</v>
      </c>
      <c r="R2061">
        <v>35.523200000000003</v>
      </c>
      <c r="S2061">
        <v>-137796</v>
      </c>
      <c r="T2061" s="4">
        <v>0</v>
      </c>
      <c r="U2061">
        <v>101055</v>
      </c>
      <c r="V2061">
        <v>14830.4</v>
      </c>
      <c r="W2061" s="2">
        <v>2.3283100000000002E-10</v>
      </c>
      <c r="X2061" s="5">
        <v>2.3283100000000002E-10</v>
      </c>
      <c r="Y2061">
        <v>0.171318</v>
      </c>
      <c r="Z2061">
        <v>0</v>
      </c>
      <c r="AA2061">
        <v>3.6753599999999997E-2</v>
      </c>
      <c r="AB2061" s="2">
        <v>-3.5300699999999999E-5</v>
      </c>
    </row>
    <row r="2062" spans="1:28" x14ac:dyDescent="0.3">
      <c r="A2062">
        <v>118</v>
      </c>
      <c r="B2062">
        <v>2021</v>
      </c>
      <c r="C2062">
        <v>4</v>
      </c>
      <c r="D2062">
        <v>13</v>
      </c>
      <c r="E2062" s="1">
        <v>0.83333333333333337</v>
      </c>
      <c r="F2062" t="s">
        <v>8</v>
      </c>
      <c r="G2062">
        <v>17.5</v>
      </c>
      <c r="H2062">
        <v>83</v>
      </c>
      <c r="I2062" s="3">
        <v>49.671900000000001</v>
      </c>
      <c r="J2062">
        <v>1.7930299999999999</v>
      </c>
      <c r="K2062">
        <v>2.2334000000000001</v>
      </c>
      <c r="L2062">
        <v>298.43599999999998</v>
      </c>
      <c r="M2062" s="4">
        <v>300.93900000000002</v>
      </c>
      <c r="N2062" s="4">
        <v>457.47199999999998</v>
      </c>
      <c r="O2062">
        <v>3678.91</v>
      </c>
      <c r="P2062">
        <v>217.75299999999999</v>
      </c>
      <c r="Q2062">
        <v>0</v>
      </c>
      <c r="R2062">
        <v>35.260599999999997</v>
      </c>
      <c r="S2062">
        <v>-142695</v>
      </c>
      <c r="T2062" s="4">
        <v>0</v>
      </c>
      <c r="U2062">
        <v>100998</v>
      </c>
      <c r="V2062">
        <v>18250.3</v>
      </c>
      <c r="W2062" s="2">
        <v>2.3283100000000002E-10</v>
      </c>
      <c r="X2062" s="5">
        <v>2.3283100000000002E-10</v>
      </c>
      <c r="Y2062">
        <v>0.18502099999999999</v>
      </c>
      <c r="Z2062">
        <v>0</v>
      </c>
      <c r="AA2062">
        <v>3.6753599999999997E-2</v>
      </c>
      <c r="AB2062">
        <v>1.5896700000000001E-4</v>
      </c>
    </row>
    <row r="2063" spans="1:28" x14ac:dyDescent="0.3">
      <c r="A2063">
        <v>118</v>
      </c>
      <c r="B2063">
        <v>2021</v>
      </c>
      <c r="C2063">
        <v>4</v>
      </c>
      <c r="D2063">
        <v>13</v>
      </c>
      <c r="E2063" s="1">
        <v>0.875</v>
      </c>
      <c r="F2063" t="s">
        <v>8</v>
      </c>
      <c r="G2063">
        <v>17.5</v>
      </c>
      <c r="H2063">
        <v>83</v>
      </c>
      <c r="I2063" s="3">
        <v>48.493699999999997</v>
      </c>
      <c r="J2063">
        <v>1.8881699999999999</v>
      </c>
      <c r="K2063">
        <v>1.90825</v>
      </c>
      <c r="L2063">
        <v>298.30900000000003</v>
      </c>
      <c r="M2063" s="4">
        <v>300.82</v>
      </c>
      <c r="N2063" s="4">
        <v>454.93200000000002</v>
      </c>
      <c r="O2063">
        <v>3718.01</v>
      </c>
      <c r="P2063">
        <v>194.84800000000001</v>
      </c>
      <c r="Q2063">
        <v>0</v>
      </c>
      <c r="R2063">
        <v>34.304600000000001</v>
      </c>
      <c r="S2063">
        <v>-138931</v>
      </c>
      <c r="T2063" s="4">
        <v>0</v>
      </c>
      <c r="U2063">
        <v>100936</v>
      </c>
      <c r="V2063">
        <v>16559.599999999999</v>
      </c>
      <c r="W2063" s="2">
        <v>2.3283100000000002E-10</v>
      </c>
      <c r="X2063" s="5">
        <v>2.3283100000000002E-10</v>
      </c>
      <c r="Y2063">
        <v>0.322021</v>
      </c>
      <c r="Z2063">
        <v>0</v>
      </c>
      <c r="AA2063">
        <v>3.6761700000000001E-2</v>
      </c>
      <c r="AB2063">
        <v>2.04334E-4</v>
      </c>
    </row>
    <row r="2064" spans="1:28" x14ac:dyDescent="0.3">
      <c r="A2064">
        <v>118</v>
      </c>
      <c r="B2064">
        <v>2021</v>
      </c>
      <c r="C2064">
        <v>4</v>
      </c>
      <c r="D2064">
        <v>13</v>
      </c>
      <c r="E2064" s="1">
        <v>0.91666666666666663</v>
      </c>
      <c r="F2064" t="s">
        <v>8</v>
      </c>
      <c r="G2064">
        <v>17.5</v>
      </c>
      <c r="H2064">
        <v>83</v>
      </c>
      <c r="I2064" s="3">
        <v>47.126100000000001</v>
      </c>
      <c r="J2064">
        <v>3.0367199999999999</v>
      </c>
      <c r="K2064">
        <v>1.4121300000000001</v>
      </c>
      <c r="L2064">
        <v>298.16899999999998</v>
      </c>
      <c r="M2064" s="4">
        <v>300.19900000000001</v>
      </c>
      <c r="N2064" s="4">
        <v>495.49900000000002</v>
      </c>
      <c r="O2064">
        <v>3891.33</v>
      </c>
      <c r="P2064">
        <v>193.017</v>
      </c>
      <c r="Q2064">
        <v>0</v>
      </c>
      <c r="R2064">
        <v>33.251100000000001</v>
      </c>
      <c r="S2064">
        <v>-127587</v>
      </c>
      <c r="T2064" s="4">
        <v>0</v>
      </c>
      <c r="U2064">
        <v>100963</v>
      </c>
      <c r="V2064">
        <v>13139.7</v>
      </c>
      <c r="W2064" s="2">
        <v>2.3283100000000002E-10</v>
      </c>
      <c r="X2064" s="5">
        <v>2.3283100000000002E-10</v>
      </c>
      <c r="Y2064">
        <v>0.56264800000000004</v>
      </c>
      <c r="Z2064">
        <v>0</v>
      </c>
      <c r="AA2064">
        <v>3.7339200000000003E-2</v>
      </c>
      <c r="AB2064">
        <v>2.5392900000000001E-4</v>
      </c>
    </row>
    <row r="2065" spans="1:28" x14ac:dyDescent="0.3">
      <c r="A2065">
        <v>118</v>
      </c>
      <c r="B2065">
        <v>2021</v>
      </c>
      <c r="C2065">
        <v>4</v>
      </c>
      <c r="D2065">
        <v>13</v>
      </c>
      <c r="E2065" s="1">
        <v>0.95833333333333337</v>
      </c>
      <c r="F2065" t="s">
        <v>8</v>
      </c>
      <c r="G2065">
        <v>17.5</v>
      </c>
      <c r="H2065">
        <v>83</v>
      </c>
      <c r="I2065" s="3">
        <v>45.251399999999997</v>
      </c>
      <c r="J2065">
        <v>3.11076</v>
      </c>
      <c r="K2065">
        <v>1.3224400000000001</v>
      </c>
      <c r="L2065">
        <v>298.19</v>
      </c>
      <c r="M2065" s="4">
        <v>300.21699999999998</v>
      </c>
      <c r="N2065" s="4">
        <v>474.75700000000001</v>
      </c>
      <c r="O2065">
        <v>3736.97</v>
      </c>
      <c r="P2065">
        <v>216.654</v>
      </c>
      <c r="Q2065" s="2">
        <v>2.0391800000000001E-7</v>
      </c>
      <c r="R2065">
        <v>31.754000000000001</v>
      </c>
      <c r="S2065">
        <v>-123720</v>
      </c>
      <c r="T2065" s="4">
        <v>0</v>
      </c>
      <c r="U2065">
        <v>100870</v>
      </c>
      <c r="V2065">
        <v>10680.5</v>
      </c>
      <c r="W2065" s="2">
        <v>2.3283100000000002E-10</v>
      </c>
      <c r="X2065" s="5">
        <v>2.3283100000000002E-10</v>
      </c>
      <c r="Y2065">
        <v>0.64660600000000001</v>
      </c>
      <c r="Z2065">
        <v>0</v>
      </c>
      <c r="AA2065">
        <v>3.7339200000000003E-2</v>
      </c>
      <c r="AB2065">
        <v>3.3072199999999998E-4</v>
      </c>
    </row>
    <row r="2066" spans="1:28" x14ac:dyDescent="0.3">
      <c r="A2066">
        <v>119</v>
      </c>
      <c r="B2066">
        <v>2021</v>
      </c>
      <c r="C2066">
        <v>4</v>
      </c>
      <c r="D2066">
        <v>14</v>
      </c>
      <c r="E2066" s="1">
        <v>0</v>
      </c>
      <c r="F2066" t="s">
        <v>8</v>
      </c>
      <c r="G2066">
        <v>17.5</v>
      </c>
      <c r="H2066">
        <v>83</v>
      </c>
      <c r="I2066" s="3">
        <v>43.316099999999999</v>
      </c>
      <c r="J2066">
        <v>3.07056</v>
      </c>
      <c r="K2066">
        <v>1.1525099999999999</v>
      </c>
      <c r="L2066">
        <v>298.35500000000002</v>
      </c>
      <c r="M2066" s="4">
        <v>301.00599999999997</v>
      </c>
      <c r="N2066" s="4">
        <v>423.04300000000001</v>
      </c>
      <c r="O2066">
        <v>3444.92</v>
      </c>
      <c r="P2066">
        <v>280.66800000000001</v>
      </c>
      <c r="Q2066" s="2">
        <v>2.0391800000000001E-7</v>
      </c>
      <c r="R2066">
        <v>30.054600000000001</v>
      </c>
      <c r="S2066">
        <v>-123411</v>
      </c>
      <c r="T2066" s="4">
        <v>0</v>
      </c>
      <c r="U2066">
        <v>100918</v>
      </c>
      <c r="V2066">
        <v>11756.4</v>
      </c>
      <c r="W2066" s="2">
        <v>2.3283100000000002E-10</v>
      </c>
      <c r="X2066" s="5">
        <v>2.3283100000000002E-10</v>
      </c>
      <c r="Y2066">
        <v>0.64849800000000002</v>
      </c>
      <c r="Z2066">
        <v>0</v>
      </c>
      <c r="AA2066">
        <v>3.7323099999999998E-2</v>
      </c>
      <c r="AB2066">
        <v>4.0065899999999999E-4</v>
      </c>
    </row>
    <row r="2067" spans="1:28" x14ac:dyDescent="0.3">
      <c r="A2067">
        <v>119</v>
      </c>
      <c r="B2067">
        <v>2021</v>
      </c>
      <c r="C2067">
        <v>4</v>
      </c>
      <c r="D2067">
        <v>14</v>
      </c>
      <c r="E2067" s="1">
        <v>4.1666666666666664E-2</v>
      </c>
      <c r="F2067" t="s">
        <v>8</v>
      </c>
      <c r="G2067">
        <v>17.5</v>
      </c>
      <c r="H2067">
        <v>83</v>
      </c>
      <c r="I2067" s="3">
        <v>42.176600000000001</v>
      </c>
      <c r="J2067">
        <v>3.0988199999999999</v>
      </c>
      <c r="K2067">
        <v>1.23309</v>
      </c>
      <c r="L2067">
        <v>298.12</v>
      </c>
      <c r="M2067" s="4">
        <v>301.04700000000003</v>
      </c>
      <c r="N2067" s="4">
        <v>389.74299999999999</v>
      </c>
      <c r="O2067">
        <v>3189.8</v>
      </c>
      <c r="P2067">
        <v>345.38299999999998</v>
      </c>
      <c r="Q2067">
        <v>0</v>
      </c>
      <c r="R2067">
        <v>28.902000000000001</v>
      </c>
      <c r="S2067">
        <v>-135734</v>
      </c>
      <c r="T2067" s="4">
        <v>89201.9</v>
      </c>
      <c r="U2067">
        <v>100968</v>
      </c>
      <c r="V2067">
        <v>3456.61</v>
      </c>
      <c r="W2067">
        <v>109201</v>
      </c>
      <c r="X2067" s="4">
        <v>101374</v>
      </c>
      <c r="Y2067">
        <v>0.38855200000000001</v>
      </c>
      <c r="Z2067">
        <v>0</v>
      </c>
      <c r="AA2067">
        <v>3.7331200000000002E-2</v>
      </c>
      <c r="AB2067">
        <v>2.9838199999999998E-4</v>
      </c>
    </row>
    <row r="2068" spans="1:28" x14ac:dyDescent="0.3">
      <c r="A2068">
        <v>119</v>
      </c>
      <c r="B2068">
        <v>2021</v>
      </c>
      <c r="C2068">
        <v>4</v>
      </c>
      <c r="D2068">
        <v>14</v>
      </c>
      <c r="E2068" s="1">
        <v>8.3333333333333329E-2</v>
      </c>
      <c r="F2068" t="s">
        <v>8</v>
      </c>
      <c r="G2068">
        <v>17.5</v>
      </c>
      <c r="H2068">
        <v>83</v>
      </c>
      <c r="I2068" s="3">
        <v>42.115200000000002</v>
      </c>
      <c r="J2068">
        <v>3.1127600000000002</v>
      </c>
      <c r="K2068">
        <v>1.55158</v>
      </c>
      <c r="L2068">
        <v>298.06</v>
      </c>
      <c r="M2068" s="4">
        <v>302.31099999999998</v>
      </c>
      <c r="N2068" s="4">
        <v>450.911</v>
      </c>
      <c r="O2068">
        <v>2714.3</v>
      </c>
      <c r="P2068">
        <v>421.72699999999998</v>
      </c>
      <c r="Q2068">
        <v>0</v>
      </c>
      <c r="R2068">
        <v>28.520199999999999</v>
      </c>
      <c r="S2068">
        <v>-201422</v>
      </c>
      <c r="T2068" s="4">
        <v>621754</v>
      </c>
      <c r="U2068">
        <v>101031</v>
      </c>
      <c r="V2068">
        <v>-80041.100000000006</v>
      </c>
      <c r="W2068">
        <v>731647</v>
      </c>
      <c r="X2068" s="4">
        <v>706234</v>
      </c>
      <c r="Y2068">
        <v>8.4537600000000004E-2</v>
      </c>
      <c r="Z2068">
        <v>0</v>
      </c>
      <c r="AA2068">
        <v>3.7323099999999998E-2</v>
      </c>
      <c r="AB2068">
        <v>1.65138E-4</v>
      </c>
    </row>
    <row r="2069" spans="1:28" x14ac:dyDescent="0.3">
      <c r="A2069">
        <v>119</v>
      </c>
      <c r="B2069">
        <v>2021</v>
      </c>
      <c r="C2069">
        <v>4</v>
      </c>
      <c r="D2069">
        <v>14</v>
      </c>
      <c r="E2069" s="1">
        <v>0.125</v>
      </c>
      <c r="F2069" t="s">
        <v>8</v>
      </c>
      <c r="G2069">
        <v>17.5</v>
      </c>
      <c r="H2069">
        <v>83</v>
      </c>
      <c r="I2069" s="3">
        <v>42.574800000000003</v>
      </c>
      <c r="J2069">
        <v>2.9284300000000001</v>
      </c>
      <c r="K2069">
        <v>2.0417399999999999</v>
      </c>
      <c r="L2069">
        <v>297.55700000000002</v>
      </c>
      <c r="M2069" s="4">
        <v>302.65300000000002</v>
      </c>
      <c r="N2069" s="4">
        <v>528.51700000000005</v>
      </c>
      <c r="O2069">
        <v>2171.92</v>
      </c>
      <c r="P2069">
        <v>464.08699999999999</v>
      </c>
      <c r="Q2069">
        <v>0</v>
      </c>
      <c r="R2069">
        <v>28.507300000000001</v>
      </c>
      <c r="S2069">
        <v>-318826</v>
      </c>
      <c r="T2069" s="5">
        <v>1330710</v>
      </c>
      <c r="U2069">
        <v>101120</v>
      </c>
      <c r="V2069">
        <v>-234971</v>
      </c>
      <c r="W2069" s="2">
        <v>1547460</v>
      </c>
      <c r="X2069" s="5">
        <v>1489930</v>
      </c>
      <c r="Y2069">
        <v>3.0000200000000001E-2</v>
      </c>
      <c r="Z2069">
        <v>0</v>
      </c>
      <c r="AA2069">
        <v>3.7282999999999997E-2</v>
      </c>
      <c r="AB2069">
        <v>1.89593E-4</v>
      </c>
    </row>
    <row r="2070" spans="1:28" x14ac:dyDescent="0.3">
      <c r="A2070">
        <v>119</v>
      </c>
      <c r="B2070">
        <v>2021</v>
      </c>
      <c r="C2070">
        <v>4</v>
      </c>
      <c r="D2070">
        <v>14</v>
      </c>
      <c r="E2070" s="1">
        <v>0.16666666666666666</v>
      </c>
      <c r="F2070" t="s">
        <v>8</v>
      </c>
      <c r="G2070">
        <v>17.5</v>
      </c>
      <c r="H2070">
        <v>83</v>
      </c>
      <c r="I2070" s="3">
        <v>42.887099999999997</v>
      </c>
      <c r="J2070">
        <v>2.4319899999999999</v>
      </c>
      <c r="K2070">
        <v>2.6499799999999998</v>
      </c>
      <c r="L2070">
        <v>297.61700000000002</v>
      </c>
      <c r="M2070" s="4">
        <v>303.12400000000002</v>
      </c>
      <c r="N2070" s="4">
        <v>622.56200000000001</v>
      </c>
      <c r="O2070">
        <v>1996.65</v>
      </c>
      <c r="P2070">
        <v>469.09199999999998</v>
      </c>
      <c r="Q2070">
        <v>0</v>
      </c>
      <c r="R2070">
        <v>28.386700000000001</v>
      </c>
      <c r="S2070">
        <v>-437004</v>
      </c>
      <c r="T2070" s="5">
        <v>2095740</v>
      </c>
      <c r="U2070">
        <v>101138</v>
      </c>
      <c r="V2070">
        <v>-422562</v>
      </c>
      <c r="W2070" s="2">
        <v>2326560</v>
      </c>
      <c r="X2070" s="5">
        <v>2326520</v>
      </c>
      <c r="Y2070">
        <v>0</v>
      </c>
      <c r="Z2070">
        <v>0</v>
      </c>
      <c r="AA2070">
        <v>3.7210800000000002E-2</v>
      </c>
      <c r="AB2070">
        <v>2.0913400000000001E-4</v>
      </c>
    </row>
    <row r="2071" spans="1:28" x14ac:dyDescent="0.3">
      <c r="A2071">
        <v>119</v>
      </c>
      <c r="B2071">
        <v>2021</v>
      </c>
      <c r="C2071">
        <v>4</v>
      </c>
      <c r="D2071">
        <v>14</v>
      </c>
      <c r="E2071" s="1">
        <v>0.20833333333333334</v>
      </c>
      <c r="F2071" t="s">
        <v>8</v>
      </c>
      <c r="G2071">
        <v>17.5</v>
      </c>
      <c r="H2071">
        <v>83</v>
      </c>
      <c r="I2071" s="3">
        <v>42.792400000000001</v>
      </c>
      <c r="J2071">
        <v>1.7627699999999999</v>
      </c>
      <c r="K2071">
        <v>3.3027199999999999</v>
      </c>
      <c r="L2071">
        <v>297.67599999999999</v>
      </c>
      <c r="M2071" s="4">
        <v>304.57</v>
      </c>
      <c r="N2071" s="4">
        <v>724.15599999999995</v>
      </c>
      <c r="O2071">
        <v>2100.6799999999998</v>
      </c>
      <c r="P2071">
        <v>446.21800000000002</v>
      </c>
      <c r="Q2071">
        <v>0</v>
      </c>
      <c r="R2071">
        <v>28.053699999999999</v>
      </c>
      <c r="S2071">
        <v>-516768</v>
      </c>
      <c r="T2071" s="5">
        <v>2514440</v>
      </c>
      <c r="U2071">
        <v>101093</v>
      </c>
      <c r="V2071">
        <v>-548673</v>
      </c>
      <c r="W2071" s="2">
        <v>2942500</v>
      </c>
      <c r="X2071" s="5">
        <v>2779910</v>
      </c>
      <c r="Y2071">
        <v>0.118108</v>
      </c>
      <c r="Z2071">
        <v>0</v>
      </c>
      <c r="AA2071">
        <v>3.7122599999999999E-2</v>
      </c>
      <c r="AB2071">
        <v>1.07543E-4</v>
      </c>
    </row>
    <row r="2072" spans="1:28" x14ac:dyDescent="0.3">
      <c r="A2072">
        <v>119</v>
      </c>
      <c r="B2072">
        <v>2021</v>
      </c>
      <c r="C2072">
        <v>4</v>
      </c>
      <c r="D2072">
        <v>14</v>
      </c>
      <c r="E2072" s="1">
        <v>0.25</v>
      </c>
      <c r="F2072" t="s">
        <v>8</v>
      </c>
      <c r="G2072">
        <v>17.5</v>
      </c>
      <c r="H2072">
        <v>83</v>
      </c>
      <c r="I2072" s="3">
        <v>42.717799999999997</v>
      </c>
      <c r="J2072">
        <v>1.1994499999999999</v>
      </c>
      <c r="K2072">
        <v>4.0500600000000002</v>
      </c>
      <c r="L2072">
        <v>297.779</v>
      </c>
      <c r="M2072" s="4">
        <v>305.29300000000001</v>
      </c>
      <c r="N2072" s="4">
        <v>787.01700000000005</v>
      </c>
      <c r="O2072">
        <v>2338.91</v>
      </c>
      <c r="P2072">
        <v>444.81400000000002</v>
      </c>
      <c r="Q2072">
        <v>0</v>
      </c>
      <c r="R2072">
        <v>27.871400000000001</v>
      </c>
      <c r="S2072">
        <v>-596120</v>
      </c>
      <c r="T2072" s="5">
        <v>2996300</v>
      </c>
      <c r="U2072">
        <v>101041</v>
      </c>
      <c r="V2072">
        <v>-678973</v>
      </c>
      <c r="W2072" s="2">
        <v>3336910</v>
      </c>
      <c r="X2072" s="5">
        <v>3304570</v>
      </c>
      <c r="Y2072">
        <v>0.216029</v>
      </c>
      <c r="Z2072">
        <v>0</v>
      </c>
      <c r="AA2072">
        <v>3.7010300000000003E-2</v>
      </c>
      <c r="AB2072" s="2">
        <v>-4.0900199999999998E-5</v>
      </c>
    </row>
    <row r="2073" spans="1:28" x14ac:dyDescent="0.3">
      <c r="A2073">
        <v>119</v>
      </c>
      <c r="B2073">
        <v>2021</v>
      </c>
      <c r="C2073">
        <v>4</v>
      </c>
      <c r="D2073">
        <v>14</v>
      </c>
      <c r="E2073" s="1">
        <v>0.29166666666666669</v>
      </c>
      <c r="F2073" t="s">
        <v>8</v>
      </c>
      <c r="G2073">
        <v>17.5</v>
      </c>
      <c r="H2073">
        <v>83</v>
      </c>
      <c r="I2073" s="3">
        <v>44.157400000000003</v>
      </c>
      <c r="J2073">
        <v>0.85866699999999996</v>
      </c>
      <c r="K2073">
        <v>4.6561899999999996</v>
      </c>
      <c r="L2073">
        <v>297.98399999999998</v>
      </c>
      <c r="M2073" s="4">
        <v>305.13299999999998</v>
      </c>
      <c r="N2073" s="4">
        <v>783.13699999999994</v>
      </c>
      <c r="O2073">
        <v>2639.9</v>
      </c>
      <c r="P2073">
        <v>623.32000000000005</v>
      </c>
      <c r="Q2073">
        <v>0</v>
      </c>
      <c r="R2073">
        <v>28.531700000000001</v>
      </c>
      <c r="S2073">
        <v>-652322</v>
      </c>
      <c r="T2073" s="5">
        <v>3174260</v>
      </c>
      <c r="U2073">
        <v>100966</v>
      </c>
      <c r="V2073">
        <v>-711327</v>
      </c>
      <c r="W2073" s="2">
        <v>3496000</v>
      </c>
      <c r="X2073" s="5">
        <v>3497860</v>
      </c>
      <c r="Y2073">
        <v>0.17022000000000001</v>
      </c>
      <c r="Z2073">
        <v>0</v>
      </c>
      <c r="AA2073">
        <v>3.6906000000000001E-2</v>
      </c>
      <c r="AB2073">
        <v>-1.3460600000000001E-4</v>
      </c>
    </row>
    <row r="2074" spans="1:28" x14ac:dyDescent="0.3">
      <c r="A2074">
        <v>119</v>
      </c>
      <c r="B2074">
        <v>2021</v>
      </c>
      <c r="C2074">
        <v>4</v>
      </c>
      <c r="D2074">
        <v>14</v>
      </c>
      <c r="E2074" s="1">
        <v>0.33333333333333331</v>
      </c>
      <c r="F2074" t="s">
        <v>8</v>
      </c>
      <c r="G2074">
        <v>17.5</v>
      </c>
      <c r="H2074">
        <v>83</v>
      </c>
      <c r="I2074" s="3">
        <v>43.642499999999998</v>
      </c>
      <c r="J2074">
        <v>0.82880900000000002</v>
      </c>
      <c r="K2074">
        <v>5.2318499999999997</v>
      </c>
      <c r="L2074">
        <v>298.14299999999997</v>
      </c>
      <c r="M2074" s="4">
        <v>305.14100000000002</v>
      </c>
      <c r="N2074" s="4">
        <v>766.98099999999999</v>
      </c>
      <c r="O2074">
        <v>2863.1</v>
      </c>
      <c r="P2074">
        <v>574.077</v>
      </c>
      <c r="Q2074">
        <v>0</v>
      </c>
      <c r="R2074">
        <v>28.297699999999999</v>
      </c>
      <c r="S2074">
        <v>-683258</v>
      </c>
      <c r="T2074" s="5">
        <v>3102620</v>
      </c>
      <c r="U2074">
        <v>100847</v>
      </c>
      <c r="V2074">
        <v>-739569</v>
      </c>
      <c r="W2074" s="2">
        <v>3353170</v>
      </c>
      <c r="X2074" s="5">
        <v>3421980</v>
      </c>
      <c r="Y2074">
        <v>0.41131899999999999</v>
      </c>
      <c r="Z2074">
        <v>0</v>
      </c>
      <c r="AA2074">
        <v>3.6986199999999997E-2</v>
      </c>
      <c r="AB2074" s="2">
        <v>-5.9755500000000001E-5</v>
      </c>
    </row>
    <row r="2075" spans="1:28" x14ac:dyDescent="0.3">
      <c r="A2075">
        <v>119</v>
      </c>
      <c r="B2075">
        <v>2021</v>
      </c>
      <c r="C2075">
        <v>4</v>
      </c>
      <c r="D2075">
        <v>14</v>
      </c>
      <c r="E2075" s="1">
        <v>0.375</v>
      </c>
      <c r="F2075" t="s">
        <v>8</v>
      </c>
      <c r="G2075">
        <v>17.5</v>
      </c>
      <c r="H2075">
        <v>83</v>
      </c>
      <c r="I2075" s="3">
        <v>43.587200000000003</v>
      </c>
      <c r="J2075">
        <v>0.67872200000000005</v>
      </c>
      <c r="K2075">
        <v>5.2980700000000001</v>
      </c>
      <c r="L2075">
        <v>297.91199999999998</v>
      </c>
      <c r="M2075" s="4">
        <v>305.13900000000001</v>
      </c>
      <c r="N2075" s="4">
        <v>709.41099999999994</v>
      </c>
      <c r="O2075">
        <v>2840.99</v>
      </c>
      <c r="P2075">
        <v>608.09100000000001</v>
      </c>
      <c r="Q2075">
        <v>0</v>
      </c>
      <c r="R2075">
        <v>28.4039</v>
      </c>
      <c r="S2075">
        <v>-620663</v>
      </c>
      <c r="T2075" s="5">
        <v>2550400</v>
      </c>
      <c r="U2075">
        <v>100756</v>
      </c>
      <c r="V2075">
        <v>-612613</v>
      </c>
      <c r="W2075" s="2">
        <v>2947960</v>
      </c>
      <c r="X2075" s="5">
        <v>2817880</v>
      </c>
      <c r="Y2075">
        <v>0.48651800000000001</v>
      </c>
      <c r="Z2075">
        <v>0</v>
      </c>
      <c r="AA2075">
        <v>3.7146699999999998E-2</v>
      </c>
      <c r="AB2075" s="2">
        <v>-2.19305E-5</v>
      </c>
    </row>
    <row r="2076" spans="1:28" x14ac:dyDescent="0.3">
      <c r="A2076">
        <v>119</v>
      </c>
      <c r="B2076">
        <v>2021</v>
      </c>
      <c r="C2076">
        <v>4</v>
      </c>
      <c r="D2076">
        <v>14</v>
      </c>
      <c r="E2076" s="1">
        <v>0.41666666666666669</v>
      </c>
      <c r="F2076" t="s">
        <v>8</v>
      </c>
      <c r="G2076">
        <v>17.5</v>
      </c>
      <c r="H2076">
        <v>83</v>
      </c>
      <c r="I2076" s="3">
        <v>43.518799999999999</v>
      </c>
      <c r="J2076">
        <v>0.78621099999999999</v>
      </c>
      <c r="K2076">
        <v>5.2833500000000004</v>
      </c>
      <c r="L2076">
        <v>298.13200000000001</v>
      </c>
      <c r="M2076" s="4">
        <v>304.04599999999999</v>
      </c>
      <c r="N2076" s="4">
        <v>539.45299999999997</v>
      </c>
      <c r="O2076">
        <v>2630.2</v>
      </c>
      <c r="P2076">
        <v>660.76599999999996</v>
      </c>
      <c r="Q2076">
        <v>0</v>
      </c>
      <c r="R2076">
        <v>28.099599999999999</v>
      </c>
      <c r="S2076">
        <v>-532958</v>
      </c>
      <c r="T2076" s="5">
        <v>1909360</v>
      </c>
      <c r="U2076">
        <v>100654</v>
      </c>
      <c r="V2076">
        <v>-463254</v>
      </c>
      <c r="W2076" s="2">
        <v>2321340</v>
      </c>
      <c r="X2076" s="5">
        <v>2120630</v>
      </c>
      <c r="Y2076">
        <v>0.158973</v>
      </c>
      <c r="Z2076">
        <v>0</v>
      </c>
      <c r="AA2076">
        <v>3.7740200000000002E-2</v>
      </c>
      <c r="AB2076">
        <v>-3.34359E-4</v>
      </c>
    </row>
    <row r="2077" spans="1:28" x14ac:dyDescent="0.3">
      <c r="A2077">
        <v>119</v>
      </c>
      <c r="B2077">
        <v>2021</v>
      </c>
      <c r="C2077">
        <v>4</v>
      </c>
      <c r="D2077">
        <v>14</v>
      </c>
      <c r="E2077" s="1">
        <v>0.45833333333333331</v>
      </c>
      <c r="F2077" t="s">
        <v>8</v>
      </c>
      <c r="G2077">
        <v>17.5</v>
      </c>
      <c r="H2077">
        <v>83</v>
      </c>
      <c r="I2077" s="3">
        <v>45.934699999999999</v>
      </c>
      <c r="J2077">
        <v>0.96018499999999996</v>
      </c>
      <c r="K2077">
        <v>4.2865599999999997</v>
      </c>
      <c r="L2077">
        <v>298.20600000000002</v>
      </c>
      <c r="M2077" s="4">
        <v>303.73</v>
      </c>
      <c r="N2077" s="4">
        <v>483.435</v>
      </c>
      <c r="O2077">
        <v>2906.24</v>
      </c>
      <c r="P2077">
        <v>655.83799999999997</v>
      </c>
      <c r="Q2077">
        <v>0</v>
      </c>
      <c r="R2077">
        <v>30.045999999999999</v>
      </c>
      <c r="S2077">
        <v>-445975</v>
      </c>
      <c r="T2077" s="5">
        <v>1350270</v>
      </c>
      <c r="U2077">
        <v>100710</v>
      </c>
      <c r="V2077">
        <v>-343714</v>
      </c>
      <c r="W2077" s="2">
        <v>1532530</v>
      </c>
      <c r="X2077" s="5">
        <v>1510810</v>
      </c>
      <c r="Y2077">
        <v>0.249142</v>
      </c>
      <c r="Z2077">
        <v>0</v>
      </c>
      <c r="AA2077">
        <v>3.7684099999999998E-2</v>
      </c>
      <c r="AB2077">
        <v>-5.8119300000000003E-4</v>
      </c>
    </row>
    <row r="2078" spans="1:28" x14ac:dyDescent="0.3">
      <c r="A2078">
        <v>119</v>
      </c>
      <c r="B2078">
        <v>2021</v>
      </c>
      <c r="C2078">
        <v>4</v>
      </c>
      <c r="D2078">
        <v>14</v>
      </c>
      <c r="E2078" s="1">
        <v>0.5</v>
      </c>
      <c r="F2078" t="s">
        <v>8</v>
      </c>
      <c r="G2078">
        <v>17.5</v>
      </c>
      <c r="H2078">
        <v>83</v>
      </c>
      <c r="I2078" s="3">
        <v>47.862099999999998</v>
      </c>
      <c r="J2078">
        <v>1.1273899999999999</v>
      </c>
      <c r="K2078">
        <v>3.6404800000000002</v>
      </c>
      <c r="L2078">
        <v>298.22300000000001</v>
      </c>
      <c r="M2078" s="4">
        <v>303.45699999999999</v>
      </c>
      <c r="N2078" s="4">
        <v>413.80099999999999</v>
      </c>
      <c r="O2078">
        <v>3212.45</v>
      </c>
      <c r="P2078">
        <v>507.33199999999999</v>
      </c>
      <c r="Q2078">
        <v>0</v>
      </c>
      <c r="R2078">
        <v>32.009500000000003</v>
      </c>
      <c r="S2078">
        <v>-314650</v>
      </c>
      <c r="T2078" s="4">
        <v>599148</v>
      </c>
      <c r="U2078">
        <v>100718</v>
      </c>
      <c r="V2078">
        <v>-153318</v>
      </c>
      <c r="W2078">
        <v>708297</v>
      </c>
      <c r="X2078" s="4">
        <v>683311</v>
      </c>
      <c r="Y2078">
        <v>0.19436</v>
      </c>
      <c r="Z2078">
        <v>0</v>
      </c>
      <c r="AA2078">
        <v>3.7659999999999999E-2</v>
      </c>
      <c r="AB2078">
        <v>-6.3193099999999996E-4</v>
      </c>
    </row>
    <row r="2079" spans="1:28" x14ac:dyDescent="0.3">
      <c r="A2079">
        <v>119</v>
      </c>
      <c r="B2079">
        <v>2021</v>
      </c>
      <c r="C2079">
        <v>4</v>
      </c>
      <c r="D2079">
        <v>14</v>
      </c>
      <c r="E2079" s="1">
        <v>0.54166666666666663</v>
      </c>
      <c r="F2079" t="s">
        <v>8</v>
      </c>
      <c r="G2079">
        <v>17.5</v>
      </c>
      <c r="H2079">
        <v>83</v>
      </c>
      <c r="I2079" s="3">
        <v>49.508699999999997</v>
      </c>
      <c r="J2079">
        <v>0.71654300000000004</v>
      </c>
      <c r="K2079">
        <v>3.0318900000000002</v>
      </c>
      <c r="L2079">
        <v>298.476</v>
      </c>
      <c r="M2079" s="4">
        <v>303.37299999999999</v>
      </c>
      <c r="N2079" s="4">
        <v>346.142</v>
      </c>
      <c r="O2079">
        <v>3283.59</v>
      </c>
      <c r="P2079">
        <v>393.1</v>
      </c>
      <c r="Q2079">
        <v>0</v>
      </c>
      <c r="R2079">
        <v>33.6601</v>
      </c>
      <c r="S2079">
        <v>-185439</v>
      </c>
      <c r="T2079" s="4">
        <v>70087.199999999997</v>
      </c>
      <c r="U2079">
        <v>100808</v>
      </c>
      <c r="V2079">
        <v>-25170.1</v>
      </c>
      <c r="W2079">
        <v>95609</v>
      </c>
      <c r="X2079" s="4">
        <v>79734.2</v>
      </c>
      <c r="Y2079">
        <v>0.30270200000000003</v>
      </c>
      <c r="Z2079">
        <v>0</v>
      </c>
      <c r="AA2079">
        <v>3.7636000000000003E-2</v>
      </c>
      <c r="AB2079">
        <v>-2.8281999999999998E-4</v>
      </c>
    </row>
    <row r="2080" spans="1:28" x14ac:dyDescent="0.3">
      <c r="A2080">
        <v>119</v>
      </c>
      <c r="B2080">
        <v>2021</v>
      </c>
      <c r="C2080">
        <v>4</v>
      </c>
      <c r="D2080">
        <v>14</v>
      </c>
      <c r="E2080" s="1">
        <v>0.58333333333333337</v>
      </c>
      <c r="F2080" t="s">
        <v>8</v>
      </c>
      <c r="G2080">
        <v>17.5</v>
      </c>
      <c r="H2080">
        <v>83</v>
      </c>
      <c r="I2080" s="3">
        <v>50.254399999999997</v>
      </c>
      <c r="J2080">
        <v>-0.53869199999999995</v>
      </c>
      <c r="K2080">
        <v>2.1962600000000001</v>
      </c>
      <c r="L2080">
        <v>297.428</v>
      </c>
      <c r="M2080" s="4">
        <v>301.94400000000002</v>
      </c>
      <c r="N2080" s="4">
        <v>275.73200000000003</v>
      </c>
      <c r="O2080">
        <v>3362.46</v>
      </c>
      <c r="P2080">
        <v>295.43900000000002</v>
      </c>
      <c r="Q2080">
        <v>0</v>
      </c>
      <c r="R2080">
        <v>34.260100000000001</v>
      </c>
      <c r="S2080">
        <v>-139498</v>
      </c>
      <c r="T2080" s="4">
        <v>0</v>
      </c>
      <c r="U2080">
        <v>100853</v>
      </c>
      <c r="V2080">
        <v>1535.36</v>
      </c>
      <c r="W2080" s="2">
        <v>2.3283100000000002E-10</v>
      </c>
      <c r="X2080" s="5">
        <v>2.3283100000000002E-10</v>
      </c>
      <c r="Y2080">
        <v>0.41879699999999997</v>
      </c>
      <c r="Z2080">
        <v>0</v>
      </c>
      <c r="AA2080">
        <v>3.7627899999999999E-2</v>
      </c>
      <c r="AB2080">
        <v>-2.1014199999999999E-4</v>
      </c>
    </row>
    <row r="2081" spans="1:28" x14ac:dyDescent="0.3">
      <c r="A2081">
        <v>119</v>
      </c>
      <c r="B2081">
        <v>2021</v>
      </c>
      <c r="C2081">
        <v>4</v>
      </c>
      <c r="D2081">
        <v>14</v>
      </c>
      <c r="E2081" s="1">
        <v>0.625</v>
      </c>
      <c r="F2081" t="s">
        <v>8</v>
      </c>
      <c r="G2081">
        <v>17.5</v>
      </c>
      <c r="H2081">
        <v>83</v>
      </c>
      <c r="I2081" s="3">
        <v>50.662300000000002</v>
      </c>
      <c r="J2081">
        <v>-0.89022199999999996</v>
      </c>
      <c r="K2081">
        <v>1.89564</v>
      </c>
      <c r="L2081">
        <v>297.28800000000001</v>
      </c>
      <c r="M2081" s="4">
        <v>301.654</v>
      </c>
      <c r="N2081" s="4">
        <v>270.44099999999997</v>
      </c>
      <c r="O2081">
        <v>3548.51</v>
      </c>
      <c r="P2081">
        <v>225.30600000000001</v>
      </c>
      <c r="Q2081">
        <v>0</v>
      </c>
      <c r="R2081">
        <v>34.320399999999999</v>
      </c>
      <c r="S2081">
        <v>-125834</v>
      </c>
      <c r="T2081" s="4">
        <v>0</v>
      </c>
      <c r="U2081">
        <v>100966</v>
      </c>
      <c r="V2081">
        <v>6914.87</v>
      </c>
      <c r="W2081" s="2">
        <v>2.3283100000000002E-10</v>
      </c>
      <c r="X2081" s="5">
        <v>2.3283100000000002E-10</v>
      </c>
      <c r="Y2081">
        <v>0.72348299999999999</v>
      </c>
      <c r="Z2081">
        <v>0</v>
      </c>
      <c r="AA2081">
        <v>3.7611899999999997E-2</v>
      </c>
      <c r="AB2081">
        <v>3.35636E-4</v>
      </c>
    </row>
    <row r="2082" spans="1:28" x14ac:dyDescent="0.3">
      <c r="A2082">
        <v>119</v>
      </c>
      <c r="B2082">
        <v>2021</v>
      </c>
      <c r="C2082">
        <v>4</v>
      </c>
      <c r="D2082">
        <v>14</v>
      </c>
      <c r="E2082" s="1">
        <v>0.66666666666666663</v>
      </c>
      <c r="F2082" t="s">
        <v>8</v>
      </c>
      <c r="G2082">
        <v>17.5</v>
      </c>
      <c r="H2082">
        <v>83</v>
      </c>
      <c r="I2082" s="3">
        <v>50.907899999999998</v>
      </c>
      <c r="J2082">
        <v>-0.89420299999999997</v>
      </c>
      <c r="K2082">
        <v>1.96011</v>
      </c>
      <c r="L2082">
        <v>297.54599999999999</v>
      </c>
      <c r="M2082" s="4">
        <v>301.23200000000003</v>
      </c>
      <c r="N2082" s="4">
        <v>290.68900000000002</v>
      </c>
      <c r="O2082">
        <v>3650.59</v>
      </c>
      <c r="P2082">
        <v>204.035</v>
      </c>
      <c r="Q2082">
        <v>0</v>
      </c>
      <c r="R2082">
        <v>34.020400000000002</v>
      </c>
      <c r="S2082">
        <v>-117894</v>
      </c>
      <c r="T2082" s="4">
        <v>0</v>
      </c>
      <c r="U2082">
        <v>101004</v>
      </c>
      <c r="V2082">
        <v>12063.8</v>
      </c>
      <c r="W2082" s="2">
        <v>2.3283100000000002E-10</v>
      </c>
      <c r="X2082" s="5">
        <v>2.3283100000000002E-10</v>
      </c>
      <c r="Y2082">
        <v>0.66204799999999997</v>
      </c>
      <c r="Z2082">
        <v>0</v>
      </c>
      <c r="AA2082">
        <v>3.7611899999999997E-2</v>
      </c>
      <c r="AB2082" s="2">
        <v>3.81782E-5</v>
      </c>
    </row>
    <row r="2083" spans="1:28" x14ac:dyDescent="0.3">
      <c r="A2083">
        <v>119</v>
      </c>
      <c r="B2083">
        <v>2021</v>
      </c>
      <c r="C2083">
        <v>4</v>
      </c>
      <c r="D2083">
        <v>14</v>
      </c>
      <c r="E2083" s="1">
        <v>0.70833333333333337</v>
      </c>
      <c r="F2083" t="s">
        <v>8</v>
      </c>
      <c r="G2083">
        <v>17.5</v>
      </c>
      <c r="H2083">
        <v>83</v>
      </c>
      <c r="I2083" s="3">
        <v>50.672800000000002</v>
      </c>
      <c r="J2083">
        <v>-0.22140000000000001</v>
      </c>
      <c r="K2083">
        <v>1.5638399999999999</v>
      </c>
      <c r="L2083">
        <v>297.553</v>
      </c>
      <c r="M2083" s="4">
        <v>300.77499999999998</v>
      </c>
      <c r="N2083" s="4">
        <v>300.77800000000002</v>
      </c>
      <c r="O2083">
        <v>3852.33</v>
      </c>
      <c r="P2083">
        <v>178.46</v>
      </c>
      <c r="Q2083">
        <v>0</v>
      </c>
      <c r="R2083">
        <v>33.944299999999998</v>
      </c>
      <c r="S2083">
        <v>-113821</v>
      </c>
      <c r="T2083" s="4">
        <v>0</v>
      </c>
      <c r="U2083">
        <v>101084</v>
      </c>
      <c r="V2083">
        <v>10718.9</v>
      </c>
      <c r="W2083" s="2">
        <v>2.3283100000000002E-10</v>
      </c>
      <c r="X2083" s="5">
        <v>2.3283100000000002E-10</v>
      </c>
      <c r="Y2083">
        <v>0.57003300000000001</v>
      </c>
      <c r="Z2083">
        <v>0</v>
      </c>
      <c r="AA2083">
        <v>3.7603900000000003E-2</v>
      </c>
      <c r="AB2083">
        <v>-4.4532000000000003E-4</v>
      </c>
    </row>
    <row r="2084" spans="1:28" x14ac:dyDescent="0.3">
      <c r="A2084">
        <v>119</v>
      </c>
      <c r="B2084">
        <v>2021</v>
      </c>
      <c r="C2084">
        <v>4</v>
      </c>
      <c r="D2084">
        <v>14</v>
      </c>
      <c r="E2084" s="1">
        <v>0.75</v>
      </c>
      <c r="F2084" t="s">
        <v>8</v>
      </c>
      <c r="G2084">
        <v>17.5</v>
      </c>
      <c r="H2084">
        <v>83</v>
      </c>
      <c r="I2084" s="3">
        <v>50.647399999999998</v>
      </c>
      <c r="J2084">
        <v>0.51788699999999999</v>
      </c>
      <c r="K2084">
        <v>1.1917500000000001</v>
      </c>
      <c r="L2084">
        <v>297.56200000000001</v>
      </c>
      <c r="M2084" s="4">
        <v>300.43900000000002</v>
      </c>
      <c r="N2084" s="4">
        <v>206.94499999999999</v>
      </c>
      <c r="O2084">
        <v>3067.79</v>
      </c>
      <c r="P2084">
        <v>129.64500000000001</v>
      </c>
      <c r="Q2084">
        <v>0</v>
      </c>
      <c r="R2084">
        <v>34.5214</v>
      </c>
      <c r="S2084">
        <v>-107221</v>
      </c>
      <c r="T2084" s="4">
        <v>0</v>
      </c>
      <c r="U2084">
        <v>101066</v>
      </c>
      <c r="V2084">
        <v>5108.8900000000003</v>
      </c>
      <c r="W2084" s="2">
        <v>2.3283100000000002E-10</v>
      </c>
      <c r="X2084" s="5">
        <v>2.3283100000000002E-10</v>
      </c>
      <c r="Y2084">
        <v>0.50698100000000001</v>
      </c>
      <c r="Z2084">
        <v>0</v>
      </c>
      <c r="AA2084">
        <v>3.9641200000000001E-2</v>
      </c>
      <c r="AB2084" s="2">
        <v>-2.8101400000000002E-5</v>
      </c>
    </row>
    <row r="2085" spans="1:28" x14ac:dyDescent="0.3">
      <c r="A2085">
        <v>119</v>
      </c>
      <c r="B2085">
        <v>2021</v>
      </c>
      <c r="C2085">
        <v>4</v>
      </c>
      <c r="D2085">
        <v>14</v>
      </c>
      <c r="E2085" s="1">
        <v>0.79166666666666663</v>
      </c>
      <c r="F2085" t="s">
        <v>8</v>
      </c>
      <c r="G2085">
        <v>17.5</v>
      </c>
      <c r="H2085">
        <v>83</v>
      </c>
      <c r="I2085" s="3">
        <v>51.101799999999997</v>
      </c>
      <c r="J2085">
        <v>1.0445800000000001</v>
      </c>
      <c r="K2085">
        <v>0.88798100000000002</v>
      </c>
      <c r="L2085">
        <v>297.12299999999999</v>
      </c>
      <c r="M2085" s="4">
        <v>300.476</v>
      </c>
      <c r="N2085" s="4">
        <v>237.56399999999999</v>
      </c>
      <c r="O2085">
        <v>3187.4</v>
      </c>
      <c r="P2085">
        <v>112.84399999999999</v>
      </c>
      <c r="Q2085">
        <v>0</v>
      </c>
      <c r="R2085">
        <v>33.472099999999998</v>
      </c>
      <c r="S2085">
        <v>-89432.3</v>
      </c>
      <c r="T2085" s="4">
        <v>0</v>
      </c>
      <c r="U2085">
        <v>101035</v>
      </c>
      <c r="V2085">
        <v>-2883.53</v>
      </c>
      <c r="W2085" s="2">
        <v>2.3283100000000002E-10</v>
      </c>
      <c r="X2085" s="5">
        <v>2.3283100000000002E-10</v>
      </c>
      <c r="Y2085">
        <v>0.49994699999999997</v>
      </c>
      <c r="Z2085" s="2">
        <v>4.88556E-6</v>
      </c>
      <c r="AA2085">
        <v>3.9657299999999999E-2</v>
      </c>
      <c r="AB2085">
        <v>-1.13693E-4</v>
      </c>
    </row>
    <row r="2086" spans="1:28" x14ac:dyDescent="0.3">
      <c r="A2086">
        <v>119</v>
      </c>
      <c r="B2086">
        <v>2021</v>
      </c>
      <c r="C2086">
        <v>4</v>
      </c>
      <c r="D2086">
        <v>14</v>
      </c>
      <c r="E2086" s="1">
        <v>0.83333333333333337</v>
      </c>
      <c r="F2086" t="s">
        <v>8</v>
      </c>
      <c r="G2086">
        <v>17.5</v>
      </c>
      <c r="H2086">
        <v>83</v>
      </c>
      <c r="I2086" s="3">
        <v>51.735199999999999</v>
      </c>
      <c r="J2086">
        <v>1.34117</v>
      </c>
      <c r="K2086">
        <v>0.56284000000000001</v>
      </c>
      <c r="L2086">
        <v>297.15899999999999</v>
      </c>
      <c r="M2086" s="4">
        <v>300.20299999999997</v>
      </c>
      <c r="N2086" s="4">
        <v>260.98700000000002</v>
      </c>
      <c r="O2086">
        <v>3229.88</v>
      </c>
      <c r="P2086">
        <v>91.587500000000006</v>
      </c>
      <c r="Q2086" s="2">
        <v>8.1567200000000005E-7</v>
      </c>
      <c r="R2086">
        <v>33.915599999999998</v>
      </c>
      <c r="S2086">
        <v>-109077</v>
      </c>
      <c r="T2086" s="4">
        <v>0</v>
      </c>
      <c r="U2086">
        <v>100950</v>
      </c>
      <c r="V2086">
        <v>-1846.05</v>
      </c>
      <c r="W2086" s="2">
        <v>2.3283100000000002E-10</v>
      </c>
      <c r="X2086" s="5">
        <v>2.3283100000000002E-10</v>
      </c>
      <c r="Y2086">
        <v>0.449743</v>
      </c>
      <c r="Z2086" s="2">
        <v>2.98562E-6</v>
      </c>
      <c r="AA2086">
        <v>3.96332E-2</v>
      </c>
      <c r="AB2086">
        <v>1.6730900000000001E-4</v>
      </c>
    </row>
    <row r="2087" spans="1:28" x14ac:dyDescent="0.3">
      <c r="A2087">
        <v>119</v>
      </c>
      <c r="B2087">
        <v>2021</v>
      </c>
      <c r="C2087">
        <v>4</v>
      </c>
      <c r="D2087">
        <v>14</v>
      </c>
      <c r="E2087" s="1">
        <v>0.875</v>
      </c>
      <c r="F2087" t="s">
        <v>8</v>
      </c>
      <c r="G2087">
        <v>17.5</v>
      </c>
      <c r="H2087">
        <v>83</v>
      </c>
      <c r="I2087" s="3">
        <v>51.478099999999998</v>
      </c>
      <c r="J2087">
        <v>1.6819500000000001</v>
      </c>
      <c r="K2087">
        <v>0.57089800000000002</v>
      </c>
      <c r="L2087">
        <v>297.29300000000001</v>
      </c>
      <c r="M2087" s="4">
        <v>300.39299999999997</v>
      </c>
      <c r="N2087" s="4">
        <v>277.42500000000001</v>
      </c>
      <c r="O2087">
        <v>3106.79</v>
      </c>
      <c r="P2087">
        <v>115.667</v>
      </c>
      <c r="Q2087" s="2">
        <v>1.83526E-6</v>
      </c>
      <c r="R2087">
        <v>33.5396</v>
      </c>
      <c r="S2087">
        <v>-120472</v>
      </c>
      <c r="T2087" s="4">
        <v>0</v>
      </c>
      <c r="U2087">
        <v>100898</v>
      </c>
      <c r="V2087">
        <v>-232.196</v>
      </c>
      <c r="W2087" s="2">
        <v>2.3283100000000002E-10</v>
      </c>
      <c r="X2087" s="5">
        <v>2.3283100000000002E-10</v>
      </c>
      <c r="Y2087">
        <v>0.62554699999999996</v>
      </c>
      <c r="Z2087" s="2">
        <v>4.3427199999999996E-6</v>
      </c>
      <c r="AA2087">
        <v>3.9641200000000001E-2</v>
      </c>
      <c r="AB2087">
        <v>2.6935700000000002E-4</v>
      </c>
    </row>
    <row r="2088" spans="1:28" x14ac:dyDescent="0.3">
      <c r="A2088">
        <v>119</v>
      </c>
      <c r="B2088">
        <v>2021</v>
      </c>
      <c r="C2088">
        <v>4</v>
      </c>
      <c r="D2088">
        <v>14</v>
      </c>
      <c r="E2088" s="1">
        <v>0.91666666666666663</v>
      </c>
      <c r="F2088" t="s">
        <v>8</v>
      </c>
      <c r="G2088">
        <v>17.5</v>
      </c>
      <c r="H2088">
        <v>83</v>
      </c>
      <c r="I2088" s="3">
        <v>50.792999999999999</v>
      </c>
      <c r="J2088">
        <v>2.1047500000000001</v>
      </c>
      <c r="K2088">
        <v>0.149755</v>
      </c>
      <c r="L2088">
        <v>296.70999999999998</v>
      </c>
      <c r="M2088" s="4">
        <v>298.762</v>
      </c>
      <c r="N2088" s="4">
        <v>272.62799999999999</v>
      </c>
      <c r="O2088">
        <v>2618.77</v>
      </c>
      <c r="P2088">
        <v>162.26900000000001</v>
      </c>
      <c r="Q2088" s="2">
        <v>4.0783600000000003E-7</v>
      </c>
      <c r="R2088">
        <v>32.879300000000001</v>
      </c>
      <c r="S2088">
        <v>-131661</v>
      </c>
      <c r="T2088" s="4">
        <v>0</v>
      </c>
      <c r="U2088">
        <v>100851</v>
      </c>
      <c r="V2088">
        <v>305.755</v>
      </c>
      <c r="W2088" s="2">
        <v>2.3283100000000002E-10</v>
      </c>
      <c r="X2088" s="5">
        <v>2.3283100000000002E-10</v>
      </c>
      <c r="Y2088">
        <v>0.80139800000000005</v>
      </c>
      <c r="Z2088" s="2">
        <v>2.44278E-6</v>
      </c>
      <c r="AA2088">
        <v>3.9657299999999999E-2</v>
      </c>
      <c r="AB2088" s="2">
        <v>-1.14172E-5</v>
      </c>
    </row>
    <row r="2089" spans="1:28" x14ac:dyDescent="0.3">
      <c r="A2089">
        <v>119</v>
      </c>
      <c r="B2089">
        <v>2021</v>
      </c>
      <c r="C2089">
        <v>4</v>
      </c>
      <c r="D2089">
        <v>14</v>
      </c>
      <c r="E2089" s="1">
        <v>0.95833333333333337</v>
      </c>
      <c r="F2089" t="s">
        <v>8</v>
      </c>
      <c r="G2089">
        <v>17.5</v>
      </c>
      <c r="H2089">
        <v>83</v>
      </c>
      <c r="I2089" s="3">
        <v>49.826300000000003</v>
      </c>
      <c r="J2089">
        <v>2.29942</v>
      </c>
      <c r="K2089">
        <v>0.31828200000000001</v>
      </c>
      <c r="L2089">
        <v>296.678</v>
      </c>
      <c r="M2089" s="4">
        <v>298.65300000000002</v>
      </c>
      <c r="N2089" s="4">
        <v>296.61500000000001</v>
      </c>
      <c r="O2089">
        <v>2687.28</v>
      </c>
      <c r="P2089">
        <v>200.90600000000001</v>
      </c>
      <c r="Q2089">
        <v>0</v>
      </c>
      <c r="R2089">
        <v>32.130099999999999</v>
      </c>
      <c r="S2089">
        <v>-133671</v>
      </c>
      <c r="T2089" s="4">
        <v>0</v>
      </c>
      <c r="U2089">
        <v>100812</v>
      </c>
      <c r="V2089">
        <v>-962.27200000000005</v>
      </c>
      <c r="W2089" s="2">
        <v>2.3283100000000002E-10</v>
      </c>
      <c r="X2089" s="5">
        <v>2.3283100000000002E-10</v>
      </c>
      <c r="Y2089">
        <v>0.75107199999999996</v>
      </c>
      <c r="Z2089">
        <v>0</v>
      </c>
      <c r="AA2089">
        <v>3.9657299999999999E-2</v>
      </c>
      <c r="AB2089" s="2">
        <v>-1.4731200000000001E-5</v>
      </c>
    </row>
    <row r="2090" spans="1:28" x14ac:dyDescent="0.3">
      <c r="A2090">
        <v>120</v>
      </c>
      <c r="B2090">
        <v>2021</v>
      </c>
      <c r="C2090">
        <v>4</v>
      </c>
      <c r="D2090">
        <v>15</v>
      </c>
      <c r="E2090" s="1">
        <v>0</v>
      </c>
      <c r="F2090" t="s">
        <v>8</v>
      </c>
      <c r="G2090">
        <v>17.5</v>
      </c>
      <c r="H2090">
        <v>83</v>
      </c>
      <c r="I2090" s="3">
        <v>48.266500000000001</v>
      </c>
      <c r="J2090">
        <v>2.8981699999999999</v>
      </c>
      <c r="K2090">
        <v>0.46999200000000002</v>
      </c>
      <c r="L2090">
        <v>296.95999999999998</v>
      </c>
      <c r="M2090" s="4">
        <v>298.99</v>
      </c>
      <c r="N2090" s="4">
        <v>343.10899999999998</v>
      </c>
      <c r="O2090">
        <v>2687.5</v>
      </c>
      <c r="P2090">
        <v>229.18199999999999</v>
      </c>
      <c r="Q2090">
        <v>0</v>
      </c>
      <c r="R2090">
        <v>31.2502</v>
      </c>
      <c r="S2090">
        <v>-132640</v>
      </c>
      <c r="T2090" s="4">
        <v>0</v>
      </c>
      <c r="U2090">
        <v>100866</v>
      </c>
      <c r="V2090">
        <v>-2576.12</v>
      </c>
      <c r="W2090" s="2">
        <v>2.3283100000000002E-10</v>
      </c>
      <c r="X2090" s="5">
        <v>2.3283100000000002E-10</v>
      </c>
      <c r="Y2090">
        <v>0.82596599999999998</v>
      </c>
      <c r="Z2090">
        <v>0</v>
      </c>
      <c r="AA2090">
        <v>3.9665300000000001E-2</v>
      </c>
      <c r="AB2090">
        <v>-2.0008499999999999E-4</v>
      </c>
    </row>
    <row r="2091" spans="1:28" x14ac:dyDescent="0.3">
      <c r="A2091">
        <v>120</v>
      </c>
      <c r="B2091">
        <v>2021</v>
      </c>
      <c r="C2091">
        <v>4</v>
      </c>
      <c r="D2091">
        <v>15</v>
      </c>
      <c r="E2091" s="1">
        <v>4.1666666666666664E-2</v>
      </c>
      <c r="F2091" t="s">
        <v>8</v>
      </c>
      <c r="G2091">
        <v>17.5</v>
      </c>
      <c r="H2091">
        <v>83</v>
      </c>
      <c r="I2091" s="3">
        <v>47.619100000000003</v>
      </c>
      <c r="J2091">
        <v>3.42726</v>
      </c>
      <c r="K2091">
        <v>0.21071899999999999</v>
      </c>
      <c r="L2091">
        <v>296.71600000000001</v>
      </c>
      <c r="M2091" s="4">
        <v>299.10399999999998</v>
      </c>
      <c r="N2091" s="4">
        <v>400.39600000000002</v>
      </c>
      <c r="O2091">
        <v>2628.9</v>
      </c>
      <c r="P2091">
        <v>241.39</v>
      </c>
      <c r="Q2091">
        <v>0</v>
      </c>
      <c r="R2091">
        <v>31.169799999999999</v>
      </c>
      <c r="S2091">
        <v>-153832</v>
      </c>
      <c r="T2091" s="4">
        <v>96903.1</v>
      </c>
      <c r="U2091">
        <v>100956</v>
      </c>
      <c r="V2091">
        <v>-6341.78</v>
      </c>
      <c r="W2091">
        <v>113035</v>
      </c>
      <c r="X2091" s="4">
        <v>110415</v>
      </c>
      <c r="Y2091">
        <v>0.91402799999999995</v>
      </c>
      <c r="Z2091">
        <v>0</v>
      </c>
      <c r="AA2091">
        <v>3.9657299999999999E-2</v>
      </c>
      <c r="AB2091" s="2">
        <v>8.3431100000000002E-5</v>
      </c>
    </row>
    <row r="2092" spans="1:28" x14ac:dyDescent="0.3">
      <c r="A2092">
        <v>120</v>
      </c>
      <c r="B2092">
        <v>2021</v>
      </c>
      <c r="C2092">
        <v>4</v>
      </c>
      <c r="D2092">
        <v>15</v>
      </c>
      <c r="E2092" s="1">
        <v>8.3333333333333329E-2</v>
      </c>
      <c r="F2092" t="s">
        <v>8</v>
      </c>
      <c r="G2092">
        <v>17.5</v>
      </c>
      <c r="H2092">
        <v>83</v>
      </c>
      <c r="I2092" s="3">
        <v>47.791899999999998</v>
      </c>
      <c r="J2092">
        <v>3.3261400000000001</v>
      </c>
      <c r="K2092">
        <v>0.31337700000000002</v>
      </c>
      <c r="L2092">
        <v>296.73500000000001</v>
      </c>
      <c r="M2092" s="4">
        <v>299.83800000000002</v>
      </c>
      <c r="N2092" s="4">
        <v>452.67500000000001</v>
      </c>
      <c r="O2092">
        <v>2491.1999999999998</v>
      </c>
      <c r="P2092">
        <v>261.91399999999999</v>
      </c>
      <c r="Q2092">
        <v>0</v>
      </c>
      <c r="R2092">
        <v>31.682200000000002</v>
      </c>
      <c r="S2092">
        <v>-264636</v>
      </c>
      <c r="T2092" s="4">
        <v>628236</v>
      </c>
      <c r="U2092">
        <v>101004</v>
      </c>
      <c r="V2092">
        <v>-63441.4</v>
      </c>
      <c r="W2092">
        <v>735829</v>
      </c>
      <c r="X2092" s="4">
        <v>713641</v>
      </c>
      <c r="Y2092">
        <v>0.83326</v>
      </c>
      <c r="Z2092">
        <v>0</v>
      </c>
      <c r="AA2092">
        <v>3.96332E-2</v>
      </c>
      <c r="AB2092" s="2">
        <v>-6.0898299999999999E-5</v>
      </c>
    </row>
    <row r="2093" spans="1:28" x14ac:dyDescent="0.3">
      <c r="A2093">
        <v>120</v>
      </c>
      <c r="B2093">
        <v>2021</v>
      </c>
      <c r="C2093">
        <v>4</v>
      </c>
      <c r="D2093">
        <v>15</v>
      </c>
      <c r="E2093" s="1">
        <v>0.125</v>
      </c>
      <c r="F2093" t="s">
        <v>8</v>
      </c>
      <c r="G2093">
        <v>17.5</v>
      </c>
      <c r="H2093">
        <v>83</v>
      </c>
      <c r="I2093" s="3">
        <v>48.063000000000002</v>
      </c>
      <c r="J2093">
        <v>3.40855</v>
      </c>
      <c r="K2093">
        <v>1.3459099999999999</v>
      </c>
      <c r="L2093">
        <v>296.404</v>
      </c>
      <c r="M2093" s="4">
        <v>300.21699999999998</v>
      </c>
      <c r="N2093" s="4">
        <v>527.67100000000005</v>
      </c>
      <c r="O2093">
        <v>2328.2399999999998</v>
      </c>
      <c r="P2093">
        <v>317.88600000000002</v>
      </c>
      <c r="Q2093">
        <v>0</v>
      </c>
      <c r="R2093">
        <v>32.084099999999999</v>
      </c>
      <c r="S2093">
        <v>-403695</v>
      </c>
      <c r="T2093" s="5">
        <v>1328170</v>
      </c>
      <c r="U2093">
        <v>101082</v>
      </c>
      <c r="V2093">
        <v>-193933</v>
      </c>
      <c r="W2093" s="2">
        <v>1551760</v>
      </c>
      <c r="X2093" s="5">
        <v>1486660</v>
      </c>
      <c r="Y2093">
        <v>0.99209599999999998</v>
      </c>
      <c r="Z2093">
        <v>0</v>
      </c>
      <c r="AA2093">
        <v>3.9560999999999999E-2</v>
      </c>
      <c r="AB2093">
        <v>-2.6053699999999998E-4</v>
      </c>
    </row>
    <row r="2094" spans="1:28" x14ac:dyDescent="0.3">
      <c r="A2094">
        <v>120</v>
      </c>
      <c r="B2094">
        <v>2021</v>
      </c>
      <c r="C2094">
        <v>4</v>
      </c>
      <c r="D2094">
        <v>15</v>
      </c>
      <c r="E2094" s="1">
        <v>0.16666666666666666</v>
      </c>
      <c r="F2094" t="s">
        <v>8</v>
      </c>
      <c r="G2094">
        <v>17.5</v>
      </c>
      <c r="H2094">
        <v>83</v>
      </c>
      <c r="I2094" s="3">
        <v>48.902500000000003</v>
      </c>
      <c r="J2094">
        <v>3.9165399999999999</v>
      </c>
      <c r="K2094">
        <v>2.4656899999999999</v>
      </c>
      <c r="L2094">
        <v>296.19200000000001</v>
      </c>
      <c r="M2094" s="4">
        <v>300.82900000000001</v>
      </c>
      <c r="N2094" s="4">
        <v>594.553</v>
      </c>
      <c r="O2094">
        <v>2250.46</v>
      </c>
      <c r="P2094">
        <v>338.66899999999998</v>
      </c>
      <c r="Q2094">
        <v>0</v>
      </c>
      <c r="R2094">
        <v>32.8018</v>
      </c>
      <c r="S2094">
        <v>-480882</v>
      </c>
      <c r="T2094" s="5">
        <v>1896180</v>
      </c>
      <c r="U2094">
        <v>101135</v>
      </c>
      <c r="V2094">
        <v>-353282</v>
      </c>
      <c r="W2094" s="2">
        <v>2325230</v>
      </c>
      <c r="X2094" s="5">
        <v>2109890</v>
      </c>
      <c r="Y2094">
        <v>1</v>
      </c>
      <c r="Z2094">
        <v>0</v>
      </c>
      <c r="AA2094">
        <v>3.9432700000000001E-2</v>
      </c>
      <c r="AB2094" s="2">
        <v>-5.9298400000000001E-5</v>
      </c>
    </row>
    <row r="2095" spans="1:28" x14ac:dyDescent="0.3">
      <c r="A2095">
        <v>120</v>
      </c>
      <c r="B2095">
        <v>2021</v>
      </c>
      <c r="C2095">
        <v>4</v>
      </c>
      <c r="D2095">
        <v>15</v>
      </c>
      <c r="E2095" s="1">
        <v>0.20833333333333334</v>
      </c>
      <c r="F2095" t="s">
        <v>8</v>
      </c>
      <c r="G2095">
        <v>17.5</v>
      </c>
      <c r="H2095">
        <v>83</v>
      </c>
      <c r="I2095" s="3">
        <v>49.513100000000001</v>
      </c>
      <c r="J2095">
        <v>4.3791399999999996</v>
      </c>
      <c r="K2095">
        <v>2.4509699999999999</v>
      </c>
      <c r="L2095">
        <v>296.38600000000002</v>
      </c>
      <c r="M2095" s="4">
        <v>302.74700000000001</v>
      </c>
      <c r="N2095" s="4">
        <v>631.73400000000004</v>
      </c>
      <c r="O2095">
        <v>2146.54</v>
      </c>
      <c r="P2095">
        <v>347.99299999999999</v>
      </c>
      <c r="Q2095">
        <v>0</v>
      </c>
      <c r="R2095">
        <v>33.166400000000003</v>
      </c>
      <c r="S2095">
        <v>-530329</v>
      </c>
      <c r="T2095" s="5">
        <v>2146770</v>
      </c>
      <c r="U2095">
        <v>101082</v>
      </c>
      <c r="V2095">
        <v>-457990</v>
      </c>
      <c r="W2095" s="2">
        <v>2936460</v>
      </c>
      <c r="X2095" s="5">
        <v>2391910</v>
      </c>
      <c r="Y2095">
        <v>1</v>
      </c>
      <c r="Z2095">
        <v>0</v>
      </c>
      <c r="AA2095">
        <v>3.9232099999999999E-2</v>
      </c>
      <c r="AB2095">
        <v>5.4076000000000005E-4</v>
      </c>
    </row>
    <row r="2096" spans="1:28" x14ac:dyDescent="0.3">
      <c r="A2096">
        <v>120</v>
      </c>
      <c r="B2096">
        <v>2021</v>
      </c>
      <c r="C2096">
        <v>4</v>
      </c>
      <c r="D2096">
        <v>15</v>
      </c>
      <c r="E2096" s="1">
        <v>0.25</v>
      </c>
      <c r="F2096" t="s">
        <v>8</v>
      </c>
      <c r="G2096">
        <v>17.5</v>
      </c>
      <c r="H2096">
        <v>83</v>
      </c>
      <c r="I2096" s="3">
        <v>49.446399999999997</v>
      </c>
      <c r="J2096">
        <v>4.5248400000000002</v>
      </c>
      <c r="K2096">
        <v>2.2982100000000001</v>
      </c>
      <c r="L2096">
        <v>295.91000000000003</v>
      </c>
      <c r="M2096" s="4">
        <v>303.55700000000002</v>
      </c>
      <c r="N2096" s="4">
        <v>725.56700000000001</v>
      </c>
      <c r="O2096">
        <v>2004.6</v>
      </c>
      <c r="P2096">
        <v>381.77699999999999</v>
      </c>
      <c r="Q2096">
        <v>0</v>
      </c>
      <c r="R2096">
        <v>32.841999999999999</v>
      </c>
      <c r="S2096">
        <v>-573227</v>
      </c>
      <c r="T2096" s="5">
        <v>2206330</v>
      </c>
      <c r="U2096">
        <v>101034</v>
      </c>
      <c r="V2096">
        <v>-509095</v>
      </c>
      <c r="W2096" s="2">
        <v>3324360</v>
      </c>
      <c r="X2096" s="5">
        <v>2457060</v>
      </c>
      <c r="Y2096">
        <v>0.94811800000000002</v>
      </c>
      <c r="Z2096">
        <v>0</v>
      </c>
      <c r="AA2096">
        <v>3.90316E-2</v>
      </c>
      <c r="AB2096">
        <v>5.4453100000000001E-4</v>
      </c>
    </row>
    <row r="2097" spans="1:28" x14ac:dyDescent="0.3">
      <c r="A2097">
        <v>120</v>
      </c>
      <c r="B2097">
        <v>2021</v>
      </c>
      <c r="C2097">
        <v>4</v>
      </c>
      <c r="D2097">
        <v>15</v>
      </c>
      <c r="E2097" s="1">
        <v>0.29166666666666669</v>
      </c>
      <c r="F2097" t="s">
        <v>8</v>
      </c>
      <c r="G2097">
        <v>17.5</v>
      </c>
      <c r="H2097">
        <v>83</v>
      </c>
      <c r="I2097" s="3">
        <v>48.6569</v>
      </c>
      <c r="J2097">
        <v>4.3540599999999996</v>
      </c>
      <c r="K2097">
        <v>2.34972</v>
      </c>
      <c r="L2097">
        <v>295.72399999999999</v>
      </c>
      <c r="M2097" s="4">
        <v>303.846</v>
      </c>
      <c r="N2097" s="4">
        <v>838.16700000000003</v>
      </c>
      <c r="O2097">
        <v>1832.7</v>
      </c>
      <c r="P2097">
        <v>413.94400000000002</v>
      </c>
      <c r="Q2097">
        <v>0</v>
      </c>
      <c r="R2097">
        <v>34.537100000000002</v>
      </c>
      <c r="S2097">
        <v>-619529</v>
      </c>
      <c r="T2097" s="5">
        <v>2064280</v>
      </c>
      <c r="U2097">
        <v>100859</v>
      </c>
      <c r="V2097">
        <v>-492726</v>
      </c>
      <c r="W2097" s="2">
        <v>3452730</v>
      </c>
      <c r="X2097" s="5">
        <v>2289720</v>
      </c>
      <c r="Y2097">
        <v>0.835503</v>
      </c>
      <c r="Z2097">
        <v>0</v>
      </c>
      <c r="AA2097">
        <v>3.88311E-2</v>
      </c>
      <c r="AB2097">
        <v>7.3079899999999997E-4</v>
      </c>
    </row>
    <row r="2098" spans="1:28" x14ac:dyDescent="0.3">
      <c r="A2098">
        <v>120</v>
      </c>
      <c r="B2098">
        <v>2021</v>
      </c>
      <c r="C2098">
        <v>4</v>
      </c>
      <c r="D2098">
        <v>15</v>
      </c>
      <c r="E2098" s="1">
        <v>0.33333333333333331</v>
      </c>
      <c r="F2098" t="s">
        <v>8</v>
      </c>
      <c r="G2098">
        <v>17.5</v>
      </c>
      <c r="H2098">
        <v>83</v>
      </c>
      <c r="I2098" s="3">
        <v>47.938400000000001</v>
      </c>
      <c r="J2098">
        <v>3.7338</v>
      </c>
      <c r="K2098">
        <v>2.9011999999999998</v>
      </c>
      <c r="L2098">
        <v>295.91699999999997</v>
      </c>
      <c r="M2098" s="4">
        <v>304.733</v>
      </c>
      <c r="N2098" s="4">
        <v>910.976</v>
      </c>
      <c r="O2098">
        <v>1755.14</v>
      </c>
      <c r="P2098">
        <v>-32767</v>
      </c>
      <c r="Q2098">
        <v>0</v>
      </c>
      <c r="R2098">
        <v>33.693199999999997</v>
      </c>
      <c r="S2098">
        <v>-668924</v>
      </c>
      <c r="T2098" s="5">
        <v>2482690</v>
      </c>
      <c r="U2098">
        <v>100765</v>
      </c>
      <c r="V2098">
        <v>-568693</v>
      </c>
      <c r="W2098" s="2">
        <v>3321450</v>
      </c>
      <c r="X2098" s="5">
        <v>2752430</v>
      </c>
      <c r="Y2098">
        <v>0.65826399999999996</v>
      </c>
      <c r="Z2098">
        <v>0</v>
      </c>
      <c r="AA2098">
        <v>3.8622499999999997E-2</v>
      </c>
      <c r="AB2098">
        <v>2.4844400000000001E-4</v>
      </c>
    </row>
    <row r="2099" spans="1:28" x14ac:dyDescent="0.3">
      <c r="A2099">
        <v>120</v>
      </c>
      <c r="B2099">
        <v>2021</v>
      </c>
      <c r="C2099">
        <v>4</v>
      </c>
      <c r="D2099">
        <v>15</v>
      </c>
      <c r="E2099" s="1">
        <v>0.375</v>
      </c>
      <c r="F2099" t="s">
        <v>8</v>
      </c>
      <c r="G2099">
        <v>17.5</v>
      </c>
      <c r="H2099">
        <v>83</v>
      </c>
      <c r="I2099" s="3">
        <v>47.622599999999998</v>
      </c>
      <c r="J2099">
        <v>2.8233299999999999</v>
      </c>
      <c r="K2099">
        <v>4.0525099999999998</v>
      </c>
      <c r="L2099">
        <v>296.22199999999998</v>
      </c>
      <c r="M2099" s="4">
        <v>304.86</v>
      </c>
      <c r="N2099" s="4">
        <v>912.38699999999994</v>
      </c>
      <c r="O2099">
        <v>1778.45</v>
      </c>
      <c r="P2099">
        <v>-32767</v>
      </c>
      <c r="Q2099" s="2">
        <v>3.9356200000000001E-5</v>
      </c>
      <c r="R2099">
        <v>32.992699999999999</v>
      </c>
      <c r="S2099">
        <v>-700583</v>
      </c>
      <c r="T2099" s="5">
        <v>2597050</v>
      </c>
      <c r="U2099">
        <v>100662</v>
      </c>
      <c r="V2099">
        <v>-548673</v>
      </c>
      <c r="W2099" s="2">
        <v>2922930</v>
      </c>
      <c r="X2099" s="5">
        <v>2875800</v>
      </c>
      <c r="Y2099">
        <v>0.44757599999999997</v>
      </c>
      <c r="Z2099" s="2">
        <v>3.9084500000000002E-5</v>
      </c>
      <c r="AA2099">
        <v>3.9705400000000002E-2</v>
      </c>
      <c r="AB2099" s="2">
        <v>7.4746200000000006E-5</v>
      </c>
    </row>
    <row r="2100" spans="1:28" x14ac:dyDescent="0.3">
      <c r="A2100">
        <v>120</v>
      </c>
      <c r="B2100">
        <v>2021</v>
      </c>
      <c r="C2100">
        <v>4</v>
      </c>
      <c r="D2100">
        <v>15</v>
      </c>
      <c r="E2100" s="1">
        <v>0.41666666666666669</v>
      </c>
      <c r="F2100" t="s">
        <v>8</v>
      </c>
      <c r="G2100">
        <v>17.5</v>
      </c>
      <c r="H2100">
        <v>83</v>
      </c>
      <c r="I2100" s="3">
        <v>47.091799999999999</v>
      </c>
      <c r="J2100">
        <v>1.1807399999999999</v>
      </c>
      <c r="K2100">
        <v>5.4280600000000003</v>
      </c>
      <c r="L2100">
        <v>297.18900000000002</v>
      </c>
      <c r="M2100" s="4">
        <v>304.10199999999998</v>
      </c>
      <c r="N2100" s="4">
        <v>563.51099999999997</v>
      </c>
      <c r="O2100">
        <v>1593.26</v>
      </c>
      <c r="P2100">
        <v>-32767</v>
      </c>
      <c r="Q2100" s="2">
        <v>1.9372200000000001E-5</v>
      </c>
      <c r="R2100">
        <v>32.119999999999997</v>
      </c>
      <c r="S2100">
        <v>-641803</v>
      </c>
      <c r="T2100" s="5">
        <v>2044270</v>
      </c>
      <c r="U2100">
        <v>100534</v>
      </c>
      <c r="V2100">
        <v>-423331</v>
      </c>
      <c r="W2100" s="2">
        <v>2302750</v>
      </c>
      <c r="X2100" s="5">
        <v>2273800</v>
      </c>
      <c r="Y2100">
        <v>0.67694100000000001</v>
      </c>
      <c r="Z2100" s="2">
        <v>1.9542300000000001E-5</v>
      </c>
      <c r="AA2100">
        <v>3.8398000000000002E-2</v>
      </c>
      <c r="AB2100">
        <v>1.68109E-4</v>
      </c>
    </row>
    <row r="2101" spans="1:28" x14ac:dyDescent="0.3">
      <c r="A2101">
        <v>120</v>
      </c>
      <c r="B2101">
        <v>2021</v>
      </c>
      <c r="C2101">
        <v>4</v>
      </c>
      <c r="D2101">
        <v>15</v>
      </c>
      <c r="E2101" s="1">
        <v>0.45833333333333331</v>
      </c>
      <c r="F2101" t="s">
        <v>8</v>
      </c>
      <c r="G2101">
        <v>17.5</v>
      </c>
      <c r="H2101">
        <v>83</v>
      </c>
      <c r="I2101" s="3">
        <v>46.423400000000001</v>
      </c>
      <c r="J2101">
        <v>1.67439</v>
      </c>
      <c r="K2101">
        <v>5.8586600000000004</v>
      </c>
      <c r="L2101">
        <v>297.87599999999998</v>
      </c>
      <c r="M2101" s="4">
        <v>303.64699999999999</v>
      </c>
      <c r="N2101" s="4">
        <v>515.39499999999998</v>
      </c>
      <c r="O2101">
        <v>2481.73</v>
      </c>
      <c r="P2101">
        <v>-32767</v>
      </c>
      <c r="Q2101">
        <v>0</v>
      </c>
      <c r="R2101">
        <v>31.976500000000001</v>
      </c>
      <c r="S2101">
        <v>-527338</v>
      </c>
      <c r="T2101" s="5">
        <v>1303400</v>
      </c>
      <c r="U2101">
        <v>100612</v>
      </c>
      <c r="V2101">
        <v>-316816</v>
      </c>
      <c r="W2101" s="2">
        <v>1529050</v>
      </c>
      <c r="X2101" s="5">
        <v>1459650</v>
      </c>
      <c r="Y2101">
        <v>0.77564</v>
      </c>
      <c r="Z2101">
        <v>0</v>
      </c>
      <c r="AA2101">
        <v>3.82937E-2</v>
      </c>
      <c r="AB2101">
        <v>-8.1945599999999998E-4</v>
      </c>
    </row>
    <row r="2102" spans="1:28" x14ac:dyDescent="0.3">
      <c r="A2102">
        <v>120</v>
      </c>
      <c r="B2102">
        <v>2021</v>
      </c>
      <c r="C2102">
        <v>4</v>
      </c>
      <c r="D2102">
        <v>15</v>
      </c>
      <c r="E2102" s="1">
        <v>0.5</v>
      </c>
      <c r="F2102" t="s">
        <v>8</v>
      </c>
      <c r="G2102">
        <v>17.5</v>
      </c>
      <c r="H2102">
        <v>83</v>
      </c>
      <c r="I2102" s="3">
        <v>46.172499999999999</v>
      </c>
      <c r="J2102">
        <v>1.39134</v>
      </c>
      <c r="K2102">
        <v>5.4340099999999998</v>
      </c>
      <c r="L2102">
        <v>298.21600000000001</v>
      </c>
      <c r="M2102" s="4">
        <v>303.45100000000002</v>
      </c>
      <c r="N2102" s="4">
        <v>462.411</v>
      </c>
      <c r="O2102">
        <v>2762.45</v>
      </c>
      <c r="P2102">
        <v>467.56599999999997</v>
      </c>
      <c r="Q2102">
        <v>0</v>
      </c>
      <c r="R2102">
        <v>32.988399999999999</v>
      </c>
      <c r="S2102">
        <v>-384102</v>
      </c>
      <c r="T2102" s="4">
        <v>588234</v>
      </c>
      <c r="U2102">
        <v>100616</v>
      </c>
      <c r="V2102">
        <v>-166574</v>
      </c>
      <c r="W2102">
        <v>704637</v>
      </c>
      <c r="X2102" s="4">
        <v>669721</v>
      </c>
      <c r="Y2102">
        <v>0.48664000000000002</v>
      </c>
      <c r="Z2102">
        <v>0</v>
      </c>
      <c r="AA2102">
        <v>3.8253599999999999E-2</v>
      </c>
      <c r="AB2102" s="2">
        <v>-2.19305E-5</v>
      </c>
    </row>
    <row r="2103" spans="1:28" x14ac:dyDescent="0.3">
      <c r="A2103">
        <v>120</v>
      </c>
      <c r="B2103">
        <v>2021</v>
      </c>
      <c r="C2103">
        <v>4</v>
      </c>
      <c r="D2103">
        <v>15</v>
      </c>
      <c r="E2103" s="1">
        <v>0.54166666666666663</v>
      </c>
      <c r="F2103" t="s">
        <v>8</v>
      </c>
      <c r="G2103">
        <v>17.5</v>
      </c>
      <c r="H2103">
        <v>83</v>
      </c>
      <c r="I2103" s="3">
        <v>46.276899999999998</v>
      </c>
      <c r="J2103">
        <v>1.08161</v>
      </c>
      <c r="K2103">
        <v>4.9396399999999998</v>
      </c>
      <c r="L2103">
        <v>298.52600000000001</v>
      </c>
      <c r="M2103" s="4">
        <v>303.02</v>
      </c>
      <c r="N2103" s="4">
        <v>433.90800000000002</v>
      </c>
      <c r="O2103">
        <v>2945.02</v>
      </c>
      <c r="P2103">
        <v>-32767</v>
      </c>
      <c r="Q2103">
        <v>0</v>
      </c>
      <c r="R2103">
        <v>33.810899999999997</v>
      </c>
      <c r="S2103">
        <v>-256953</v>
      </c>
      <c r="T2103" s="4">
        <v>79284.399999999994</v>
      </c>
      <c r="U2103">
        <v>100695</v>
      </c>
      <c r="V2103">
        <v>-30933.8</v>
      </c>
      <c r="W2103">
        <v>95957.5</v>
      </c>
      <c r="X2103" s="4">
        <v>90291.5</v>
      </c>
      <c r="Y2103">
        <v>0.420628</v>
      </c>
      <c r="Z2103">
        <v>0</v>
      </c>
      <c r="AA2103">
        <v>3.8213499999999997E-2</v>
      </c>
      <c r="AB2103">
        <v>-3.2441700000000002E-4</v>
      </c>
    </row>
    <row r="2104" spans="1:28" x14ac:dyDescent="0.3">
      <c r="A2104">
        <v>120</v>
      </c>
      <c r="B2104">
        <v>2021</v>
      </c>
      <c r="C2104">
        <v>4</v>
      </c>
      <c r="D2104">
        <v>15</v>
      </c>
      <c r="E2104" s="1">
        <v>0.58333333333333337</v>
      </c>
      <c r="F2104" t="s">
        <v>8</v>
      </c>
      <c r="G2104">
        <v>17.5</v>
      </c>
      <c r="H2104">
        <v>83</v>
      </c>
      <c r="I2104" s="3">
        <v>46.072499999999998</v>
      </c>
      <c r="J2104">
        <v>1.3089299999999999</v>
      </c>
      <c r="K2104">
        <v>4.7938900000000002</v>
      </c>
      <c r="L2104">
        <v>298.22899999999998</v>
      </c>
      <c r="M2104" s="4">
        <v>301.61</v>
      </c>
      <c r="N2104" s="4">
        <v>466.85599999999999</v>
      </c>
      <c r="O2104">
        <v>2718.98</v>
      </c>
      <c r="P2104">
        <v>269.26900000000001</v>
      </c>
      <c r="Q2104">
        <v>0</v>
      </c>
      <c r="R2104">
        <v>33.997500000000002</v>
      </c>
      <c r="S2104">
        <v>-218695</v>
      </c>
      <c r="T2104" s="4">
        <v>0</v>
      </c>
      <c r="U2104">
        <v>100727</v>
      </c>
      <c r="V2104">
        <v>-4612.6499999999996</v>
      </c>
      <c r="W2104" s="2">
        <v>2.3283100000000002E-10</v>
      </c>
      <c r="X2104" s="5">
        <v>2.3283100000000002E-10</v>
      </c>
      <c r="Y2104">
        <v>0.54812099999999997</v>
      </c>
      <c r="Z2104">
        <v>0</v>
      </c>
      <c r="AA2104">
        <v>3.8181399999999997E-2</v>
      </c>
      <c r="AB2104">
        <v>-1.5151800000000001E-4</v>
      </c>
    </row>
    <row r="2105" spans="1:28" x14ac:dyDescent="0.3">
      <c r="A2105">
        <v>120</v>
      </c>
      <c r="B2105">
        <v>2021</v>
      </c>
      <c r="C2105">
        <v>4</v>
      </c>
      <c r="D2105">
        <v>15</v>
      </c>
      <c r="E2105" s="1">
        <v>0.625</v>
      </c>
      <c r="F2105" t="s">
        <v>8</v>
      </c>
      <c r="G2105">
        <v>17.5</v>
      </c>
      <c r="H2105">
        <v>83</v>
      </c>
      <c r="I2105" s="3">
        <v>46.978700000000003</v>
      </c>
      <c r="J2105">
        <v>1.3407800000000001</v>
      </c>
      <c r="K2105">
        <v>3.94319</v>
      </c>
      <c r="L2105">
        <v>298.04000000000002</v>
      </c>
      <c r="M2105" s="4">
        <v>301.36799999999999</v>
      </c>
      <c r="N2105" s="4">
        <v>484.77600000000001</v>
      </c>
      <c r="O2105">
        <v>2778.24</v>
      </c>
      <c r="P2105">
        <v>209.42099999999999</v>
      </c>
      <c r="Q2105">
        <v>0</v>
      </c>
      <c r="R2105">
        <v>34.400799999999997</v>
      </c>
      <c r="S2105">
        <v>-187553</v>
      </c>
      <c r="T2105" s="4">
        <v>0</v>
      </c>
      <c r="U2105">
        <v>100876</v>
      </c>
      <c r="V2105">
        <v>6991.72</v>
      </c>
      <c r="W2105" s="2">
        <v>2.3283100000000002E-10</v>
      </c>
      <c r="X2105" s="5">
        <v>2.3283100000000002E-10</v>
      </c>
      <c r="Y2105">
        <v>0.66799900000000001</v>
      </c>
      <c r="Z2105">
        <v>0</v>
      </c>
      <c r="AA2105">
        <v>3.8165299999999999E-2</v>
      </c>
      <c r="AB2105">
        <v>-3.0179000000000002E-4</v>
      </c>
    </row>
    <row r="2106" spans="1:28" x14ac:dyDescent="0.3">
      <c r="A2106">
        <v>120</v>
      </c>
      <c r="B2106">
        <v>2021</v>
      </c>
      <c r="C2106">
        <v>4</v>
      </c>
      <c r="D2106">
        <v>15</v>
      </c>
      <c r="E2106" s="1">
        <v>0.66666666666666663</v>
      </c>
      <c r="F2106" t="s">
        <v>8</v>
      </c>
      <c r="G2106">
        <v>17.5</v>
      </c>
      <c r="H2106">
        <v>83</v>
      </c>
      <c r="I2106" s="3">
        <v>48.484099999999998</v>
      </c>
      <c r="J2106">
        <v>1.5067900000000001</v>
      </c>
      <c r="K2106">
        <v>3.1643300000000001</v>
      </c>
      <c r="L2106">
        <v>298.16500000000002</v>
      </c>
      <c r="M2106" s="4">
        <v>301.10700000000003</v>
      </c>
      <c r="N2106" s="4">
        <v>474.89800000000002</v>
      </c>
      <c r="O2106">
        <v>2978.46</v>
      </c>
      <c r="P2106">
        <v>164.92500000000001</v>
      </c>
      <c r="Q2106">
        <v>0</v>
      </c>
      <c r="R2106">
        <v>35.791600000000003</v>
      </c>
      <c r="S2106">
        <v>-154244</v>
      </c>
      <c r="T2106" s="4">
        <v>0</v>
      </c>
      <c r="U2106">
        <v>100937</v>
      </c>
      <c r="V2106">
        <v>9181.9500000000007</v>
      </c>
      <c r="W2106" s="2">
        <v>2.3283100000000002E-10</v>
      </c>
      <c r="X2106" s="5">
        <v>2.3283100000000002E-10</v>
      </c>
      <c r="Y2106">
        <v>0.68911800000000001</v>
      </c>
      <c r="Z2106">
        <v>0</v>
      </c>
      <c r="AA2106">
        <v>3.8165299999999999E-2</v>
      </c>
      <c r="AB2106" s="2">
        <v>-7.4839900000000002E-5</v>
      </c>
    </row>
    <row r="2107" spans="1:28" x14ac:dyDescent="0.3">
      <c r="A2107">
        <v>120</v>
      </c>
      <c r="B2107">
        <v>2021</v>
      </c>
      <c r="C2107">
        <v>4</v>
      </c>
      <c r="D2107">
        <v>15</v>
      </c>
      <c r="E2107" s="1">
        <v>0.70833333333333337</v>
      </c>
      <c r="F2107" t="s">
        <v>8</v>
      </c>
      <c r="G2107">
        <v>17.5</v>
      </c>
      <c r="H2107">
        <v>83</v>
      </c>
      <c r="I2107" s="3">
        <v>49.688499999999998</v>
      </c>
      <c r="J2107">
        <v>1.9482900000000001</v>
      </c>
      <c r="K2107">
        <v>2.4807600000000001</v>
      </c>
      <c r="L2107">
        <v>298.053</v>
      </c>
      <c r="M2107" s="4">
        <v>300.23899999999998</v>
      </c>
      <c r="N2107" s="4">
        <v>451.47500000000002</v>
      </c>
      <c r="O2107">
        <v>3083.37</v>
      </c>
      <c r="P2107">
        <v>147.376</v>
      </c>
      <c r="Q2107">
        <v>0</v>
      </c>
      <c r="R2107">
        <v>36.417400000000001</v>
      </c>
      <c r="S2107">
        <v>-127948</v>
      </c>
      <c r="T2107" s="4">
        <v>0</v>
      </c>
      <c r="U2107">
        <v>100941</v>
      </c>
      <c r="V2107">
        <v>2841.81</v>
      </c>
      <c r="W2107" s="2">
        <v>2.3283100000000002E-10</v>
      </c>
      <c r="X2107" s="5">
        <v>2.3283100000000002E-10</v>
      </c>
      <c r="Y2107">
        <v>0.27316000000000001</v>
      </c>
      <c r="Z2107">
        <v>0</v>
      </c>
      <c r="AA2107">
        <v>3.8157299999999998E-2</v>
      </c>
      <c r="AB2107">
        <v>4.6145300000000002E-4</v>
      </c>
    </row>
    <row r="2108" spans="1:28" x14ac:dyDescent="0.3">
      <c r="A2108">
        <v>120</v>
      </c>
      <c r="B2108">
        <v>2021</v>
      </c>
      <c r="C2108">
        <v>4</v>
      </c>
      <c r="D2108">
        <v>15</v>
      </c>
      <c r="E2108" s="1">
        <v>0.75</v>
      </c>
      <c r="F2108" t="s">
        <v>8</v>
      </c>
      <c r="G2108">
        <v>17.5</v>
      </c>
      <c r="H2108">
        <v>83</v>
      </c>
      <c r="I2108" s="3">
        <v>49.3675</v>
      </c>
      <c r="J2108">
        <v>2.46862</v>
      </c>
      <c r="K2108">
        <v>2.0536599999999998</v>
      </c>
      <c r="L2108">
        <v>298.279</v>
      </c>
      <c r="M2108" s="4">
        <v>300.55900000000003</v>
      </c>
      <c r="N2108" s="4">
        <v>438</v>
      </c>
      <c r="O2108">
        <v>3207.99</v>
      </c>
      <c r="P2108">
        <v>144.126</v>
      </c>
      <c r="Q2108">
        <v>0</v>
      </c>
      <c r="R2108">
        <v>34.171100000000003</v>
      </c>
      <c r="S2108">
        <v>-124287</v>
      </c>
      <c r="T2108" s="4">
        <v>0</v>
      </c>
      <c r="U2108">
        <v>100884</v>
      </c>
      <c r="V2108">
        <v>6261.64</v>
      </c>
      <c r="W2108" s="2">
        <v>2.3283100000000002E-10</v>
      </c>
      <c r="X2108" s="5">
        <v>2.3283100000000002E-10</v>
      </c>
      <c r="Y2108">
        <v>9.6256800000000003E-2</v>
      </c>
      <c r="Z2108">
        <v>0</v>
      </c>
      <c r="AA2108">
        <v>3.8149299999999997E-2</v>
      </c>
      <c r="AB2108">
        <v>3.8911700000000002E-4</v>
      </c>
    </row>
    <row r="2109" spans="1:28" x14ac:dyDescent="0.3">
      <c r="A2109">
        <v>120</v>
      </c>
      <c r="B2109">
        <v>2021</v>
      </c>
      <c r="C2109">
        <v>4</v>
      </c>
      <c r="D2109">
        <v>15</v>
      </c>
      <c r="E2109" s="1">
        <v>0.79166666666666663</v>
      </c>
      <c r="F2109" t="s">
        <v>8</v>
      </c>
      <c r="G2109">
        <v>17.5</v>
      </c>
      <c r="H2109">
        <v>83</v>
      </c>
      <c r="I2109" s="3">
        <v>47.0989</v>
      </c>
      <c r="J2109">
        <v>2.8153700000000002</v>
      </c>
      <c r="K2109">
        <v>1.88093</v>
      </c>
      <c r="L2109">
        <v>298.351</v>
      </c>
      <c r="M2109" s="4">
        <v>300.53199999999998</v>
      </c>
      <c r="N2109" s="4">
        <v>424.38400000000001</v>
      </c>
      <c r="O2109">
        <v>3389.04</v>
      </c>
      <c r="P2109">
        <v>158.24100000000001</v>
      </c>
      <c r="Q2109">
        <v>0</v>
      </c>
      <c r="R2109">
        <v>34.970599999999997</v>
      </c>
      <c r="S2109">
        <v>-182242</v>
      </c>
      <c r="T2109" s="4">
        <v>0</v>
      </c>
      <c r="U2109">
        <v>100834</v>
      </c>
      <c r="V2109">
        <v>18711.400000000001</v>
      </c>
      <c r="W2109" s="2">
        <v>2.3283100000000002E-10</v>
      </c>
      <c r="X2109" s="5">
        <v>2.3283100000000002E-10</v>
      </c>
      <c r="Y2109">
        <v>0.233211</v>
      </c>
      <c r="Z2109">
        <v>0</v>
      </c>
      <c r="AA2109">
        <v>3.8149299999999997E-2</v>
      </c>
      <c r="AB2109">
        <v>2.83641E-4</v>
      </c>
    </row>
    <row r="2110" spans="1:28" x14ac:dyDescent="0.3">
      <c r="A2110">
        <v>120</v>
      </c>
      <c r="B2110">
        <v>2021</v>
      </c>
      <c r="C2110">
        <v>4</v>
      </c>
      <c r="D2110">
        <v>15</v>
      </c>
      <c r="E2110" s="1">
        <v>0.83333333333333337</v>
      </c>
      <c r="F2110" t="s">
        <v>8</v>
      </c>
      <c r="G2110">
        <v>17.5</v>
      </c>
      <c r="H2110">
        <v>83</v>
      </c>
      <c r="I2110" s="3">
        <v>46.222499999999997</v>
      </c>
      <c r="J2110">
        <v>3.1242999999999999</v>
      </c>
      <c r="K2110">
        <v>1.83538</v>
      </c>
      <c r="L2110">
        <v>297.97800000000001</v>
      </c>
      <c r="M2110" s="4">
        <v>300.05500000000001</v>
      </c>
      <c r="N2110" s="4">
        <v>436.94200000000001</v>
      </c>
      <c r="O2110">
        <v>3401.34</v>
      </c>
      <c r="P2110">
        <v>149.97</v>
      </c>
      <c r="Q2110">
        <v>0</v>
      </c>
      <c r="R2110">
        <v>34.492600000000003</v>
      </c>
      <c r="S2110">
        <v>-182603</v>
      </c>
      <c r="T2110" s="4">
        <v>0</v>
      </c>
      <c r="U2110">
        <v>100765</v>
      </c>
      <c r="V2110">
        <v>18365.5</v>
      </c>
      <c r="W2110" s="2">
        <v>2.3283100000000002E-10</v>
      </c>
      <c r="X2110" s="5">
        <v>2.3283100000000002E-10</v>
      </c>
      <c r="Y2110">
        <v>0.34078999999999998</v>
      </c>
      <c r="Z2110" s="2">
        <v>5.4283999999999996E-7</v>
      </c>
      <c r="AA2110">
        <v>3.8149299999999997E-2</v>
      </c>
      <c r="AB2110">
        <v>1.93592E-4</v>
      </c>
    </row>
    <row r="2111" spans="1:28" x14ac:dyDescent="0.3">
      <c r="A2111">
        <v>120</v>
      </c>
      <c r="B2111">
        <v>2021</v>
      </c>
      <c r="C2111">
        <v>4</v>
      </c>
      <c r="D2111">
        <v>15</v>
      </c>
      <c r="E2111" s="1">
        <v>0.875</v>
      </c>
      <c r="F2111" t="s">
        <v>8</v>
      </c>
      <c r="G2111">
        <v>17.5</v>
      </c>
      <c r="H2111">
        <v>83</v>
      </c>
      <c r="I2111" s="3">
        <v>45.010100000000001</v>
      </c>
      <c r="J2111">
        <v>3.1461999999999999</v>
      </c>
      <c r="K2111">
        <v>1.73587</v>
      </c>
      <c r="L2111">
        <v>297.673</v>
      </c>
      <c r="M2111" s="4">
        <v>299.80099999999999</v>
      </c>
      <c r="N2111" s="4">
        <v>434.04899999999998</v>
      </c>
      <c r="O2111">
        <v>3193.5</v>
      </c>
      <c r="P2111">
        <v>170.32599999999999</v>
      </c>
      <c r="Q2111" s="2">
        <v>8.1567200000000005E-7</v>
      </c>
      <c r="R2111">
        <v>33.980200000000004</v>
      </c>
      <c r="S2111">
        <v>-191368</v>
      </c>
      <c r="T2111" s="4">
        <v>0</v>
      </c>
      <c r="U2111">
        <v>100719</v>
      </c>
      <c r="V2111">
        <v>18865.099999999999</v>
      </c>
      <c r="W2111" s="2">
        <v>2.3283100000000002E-10</v>
      </c>
      <c r="X2111" s="5">
        <v>2.3283100000000002E-10</v>
      </c>
      <c r="Y2111">
        <v>0.38897999999999999</v>
      </c>
      <c r="Z2111" s="2">
        <v>1.0856799999999999E-6</v>
      </c>
      <c r="AA2111">
        <v>3.8149299999999997E-2</v>
      </c>
      <c r="AB2111">
        <v>1.4205399999999999E-4</v>
      </c>
    </row>
    <row r="2112" spans="1:28" x14ac:dyDescent="0.3">
      <c r="A2112">
        <v>120</v>
      </c>
      <c r="B2112">
        <v>2021</v>
      </c>
      <c r="C2112">
        <v>4</v>
      </c>
      <c r="D2112">
        <v>15</v>
      </c>
      <c r="E2112" s="1">
        <v>0.91666666666666663</v>
      </c>
      <c r="F2112" t="s">
        <v>8</v>
      </c>
      <c r="G2112">
        <v>17.5</v>
      </c>
      <c r="H2112">
        <v>83</v>
      </c>
      <c r="I2112" s="3">
        <v>44.261800000000001</v>
      </c>
      <c r="J2112">
        <v>3.0383100000000001</v>
      </c>
      <c r="K2112">
        <v>1.3890100000000001</v>
      </c>
      <c r="L2112">
        <v>296.83100000000002</v>
      </c>
      <c r="M2112" s="4">
        <v>299.09699999999998</v>
      </c>
      <c r="N2112" s="4">
        <v>410.27300000000002</v>
      </c>
      <c r="O2112">
        <v>2349.92</v>
      </c>
      <c r="P2112">
        <v>201.86799999999999</v>
      </c>
      <c r="Q2112" s="2">
        <v>8.1567200000000005E-7</v>
      </c>
      <c r="R2112">
        <v>33.7577</v>
      </c>
      <c r="S2112">
        <v>-196215</v>
      </c>
      <c r="T2112" s="4">
        <v>0</v>
      </c>
      <c r="U2112">
        <v>100715</v>
      </c>
      <c r="V2112">
        <v>17443.3</v>
      </c>
      <c r="W2112" s="2">
        <v>2.3283100000000002E-10</v>
      </c>
      <c r="X2112" s="5">
        <v>2.3283100000000002E-10</v>
      </c>
      <c r="Y2112">
        <v>0.14038700000000001</v>
      </c>
      <c r="Z2112" s="2">
        <v>1.3571000000000001E-6</v>
      </c>
      <c r="AA2112">
        <v>3.79327E-2</v>
      </c>
      <c r="AB2112">
        <v>-1.3597699999999999E-4</v>
      </c>
    </row>
    <row r="2113" spans="1:28" x14ac:dyDescent="0.3">
      <c r="A2113">
        <v>120</v>
      </c>
      <c r="B2113">
        <v>2021</v>
      </c>
      <c r="C2113">
        <v>4</v>
      </c>
      <c r="D2113">
        <v>15</v>
      </c>
      <c r="E2113" s="1">
        <v>0.95833333333333337</v>
      </c>
      <c r="F2113" t="s">
        <v>8</v>
      </c>
      <c r="G2113">
        <v>17.5</v>
      </c>
      <c r="H2113">
        <v>83</v>
      </c>
      <c r="I2113" s="3">
        <v>44.080199999999998</v>
      </c>
      <c r="J2113">
        <v>2.66926</v>
      </c>
      <c r="K2113">
        <v>1.2642800000000001</v>
      </c>
      <c r="L2113">
        <v>296.68400000000003</v>
      </c>
      <c r="M2113" s="4">
        <v>299.03399999999999</v>
      </c>
      <c r="N2113" s="4">
        <v>350.23399999999998</v>
      </c>
      <c r="O2113">
        <v>2139.7800000000002</v>
      </c>
      <c r="P2113">
        <v>233.37899999999999</v>
      </c>
      <c r="Q2113" s="2">
        <v>4.0783600000000003E-7</v>
      </c>
      <c r="R2113">
        <v>33.731900000000003</v>
      </c>
      <c r="S2113">
        <v>-193327</v>
      </c>
      <c r="T2113" s="4">
        <v>0</v>
      </c>
      <c r="U2113">
        <v>100758</v>
      </c>
      <c r="V2113">
        <v>12294.4</v>
      </c>
      <c r="W2113" s="2">
        <v>2.3283100000000002E-10</v>
      </c>
      <c r="X2113" s="5">
        <v>2.3283100000000002E-10</v>
      </c>
      <c r="Y2113">
        <v>0.21105399999999999</v>
      </c>
      <c r="Z2113" s="2">
        <v>1.0856799999999999E-6</v>
      </c>
      <c r="AA2113">
        <v>3.7924699999999999E-2</v>
      </c>
      <c r="AB2113" s="2">
        <v>8.5716600000000005E-5</v>
      </c>
    </row>
    <row r="2114" spans="1:28" x14ac:dyDescent="0.3">
      <c r="A2114">
        <v>121</v>
      </c>
      <c r="B2114">
        <v>2021</v>
      </c>
      <c r="C2114">
        <v>4</v>
      </c>
      <c r="D2114">
        <v>18</v>
      </c>
      <c r="E2114" s="1">
        <v>0</v>
      </c>
      <c r="F2114" t="s">
        <v>8</v>
      </c>
      <c r="G2114">
        <v>17.5</v>
      </c>
      <c r="H2114">
        <v>83</v>
      </c>
      <c r="I2114" s="3">
        <v>45.402200000000001</v>
      </c>
      <c r="J2114">
        <v>0.94107499999999999</v>
      </c>
      <c r="K2114">
        <v>0.69948299999999997</v>
      </c>
      <c r="L2114">
        <v>298.72500000000002</v>
      </c>
      <c r="M2114" s="4">
        <v>301.11099999999999</v>
      </c>
      <c r="N2114" s="4">
        <v>284.05700000000002</v>
      </c>
      <c r="O2114">
        <v>3130.75</v>
      </c>
      <c r="P2114">
        <v>171.7</v>
      </c>
      <c r="Q2114" s="2">
        <v>2.4470200000000002E-6</v>
      </c>
      <c r="R2114">
        <v>37.137999999999998</v>
      </c>
      <c r="S2114">
        <v>-99589.8</v>
      </c>
      <c r="T2114" s="4">
        <v>0</v>
      </c>
      <c r="U2114">
        <v>101071</v>
      </c>
      <c r="V2114">
        <v>-3190.93</v>
      </c>
      <c r="W2114" s="2">
        <v>2.3283100000000002E-10</v>
      </c>
      <c r="X2114" s="5">
        <v>2.3283100000000002E-10</v>
      </c>
      <c r="Y2114">
        <v>0.76938300000000004</v>
      </c>
      <c r="Z2114" s="2">
        <v>2.98562E-6</v>
      </c>
      <c r="AA2114">
        <v>4.3082299999999997E-2</v>
      </c>
      <c r="AB2114" s="2">
        <v>4.83487E-5</v>
      </c>
    </row>
    <row r="2115" spans="1:28" x14ac:dyDescent="0.3">
      <c r="A2115">
        <v>121</v>
      </c>
      <c r="B2115">
        <v>2021</v>
      </c>
      <c r="C2115">
        <v>4</v>
      </c>
      <c r="D2115">
        <v>18</v>
      </c>
      <c r="E2115" s="1">
        <v>4.1666666666666664E-2</v>
      </c>
      <c r="F2115" t="s">
        <v>8</v>
      </c>
      <c r="G2115">
        <v>17.5</v>
      </c>
      <c r="H2115">
        <v>83</v>
      </c>
      <c r="I2115" s="3">
        <v>45.531199999999998</v>
      </c>
      <c r="J2115">
        <v>1.4761299999999999</v>
      </c>
      <c r="K2115">
        <v>0.67075300000000004</v>
      </c>
      <c r="L2115">
        <v>298.88900000000001</v>
      </c>
      <c r="M2115" s="4">
        <v>301.471</v>
      </c>
      <c r="N2115" s="4">
        <v>306.77499999999998</v>
      </c>
      <c r="O2115">
        <v>3065.18</v>
      </c>
      <c r="P2115">
        <v>165.85499999999999</v>
      </c>
      <c r="Q2115" s="2">
        <v>3.87444E-6</v>
      </c>
      <c r="R2115">
        <v>36.7605</v>
      </c>
      <c r="S2115">
        <v>-99177.3</v>
      </c>
      <c r="T2115" s="4">
        <v>94299.1</v>
      </c>
      <c r="U2115">
        <v>101131</v>
      </c>
      <c r="V2115">
        <v>-4382.1000000000004</v>
      </c>
      <c r="W2115">
        <v>118553</v>
      </c>
      <c r="X2115" s="4">
        <v>106623</v>
      </c>
      <c r="Y2115">
        <v>0.73453100000000004</v>
      </c>
      <c r="Z2115" s="2">
        <v>4.3427199999999996E-6</v>
      </c>
      <c r="AA2115">
        <v>4.3098299999999999E-2</v>
      </c>
      <c r="AB2115">
        <v>3.00325E-4</v>
      </c>
    </row>
    <row r="2116" spans="1:28" x14ac:dyDescent="0.3">
      <c r="A2116">
        <v>121</v>
      </c>
      <c r="B2116">
        <v>2021</v>
      </c>
      <c r="C2116">
        <v>4</v>
      </c>
      <c r="D2116">
        <v>18</v>
      </c>
      <c r="E2116" s="1">
        <v>8.3333333333333329E-2</v>
      </c>
      <c r="F2116" t="s">
        <v>8</v>
      </c>
      <c r="G2116">
        <v>17.5</v>
      </c>
      <c r="H2116">
        <v>83</v>
      </c>
      <c r="I2116" s="3">
        <v>45.003999999999998</v>
      </c>
      <c r="J2116">
        <v>2.0732900000000001</v>
      </c>
      <c r="K2116">
        <v>1.0039499999999999</v>
      </c>
      <c r="L2116">
        <v>298.85399999999998</v>
      </c>
      <c r="M2116" s="4">
        <v>302.43900000000002</v>
      </c>
      <c r="N2116" s="4">
        <v>418.31599999999997</v>
      </c>
      <c r="O2116">
        <v>2901.01</v>
      </c>
      <c r="P2116">
        <v>223.262</v>
      </c>
      <c r="Q2116" s="2">
        <v>1.44782E-5</v>
      </c>
      <c r="R2116">
        <v>35.679699999999997</v>
      </c>
      <c r="S2116">
        <v>-163938</v>
      </c>
      <c r="T2116" s="4">
        <v>584521</v>
      </c>
      <c r="U2116">
        <v>101188</v>
      </c>
      <c r="V2116">
        <v>-77159.199999999997</v>
      </c>
      <c r="W2116">
        <v>725722</v>
      </c>
      <c r="X2116" s="4">
        <v>664179</v>
      </c>
      <c r="Y2116">
        <v>0.392154</v>
      </c>
      <c r="Z2116" s="2">
        <v>1.5199500000000001E-5</v>
      </c>
      <c r="AA2116">
        <v>4.3122399999999998E-2</v>
      </c>
      <c r="AB2116">
        <v>3.8694599999999999E-4</v>
      </c>
    </row>
    <row r="2117" spans="1:28" x14ac:dyDescent="0.3">
      <c r="A2117">
        <v>121</v>
      </c>
      <c r="B2117">
        <v>2021</v>
      </c>
      <c r="C2117">
        <v>4</v>
      </c>
      <c r="D2117">
        <v>18</v>
      </c>
      <c r="E2117" s="1">
        <v>0.125</v>
      </c>
      <c r="F2117" t="s">
        <v>8</v>
      </c>
      <c r="G2117">
        <v>17.5</v>
      </c>
      <c r="H2117">
        <v>83</v>
      </c>
      <c r="I2117" s="3">
        <v>44.322299999999998</v>
      </c>
      <c r="J2117">
        <v>2.3137500000000002</v>
      </c>
      <c r="K2117">
        <v>1.41248</v>
      </c>
      <c r="L2117">
        <v>298.83</v>
      </c>
      <c r="M2117" s="4">
        <v>302.78800000000001</v>
      </c>
      <c r="N2117" s="4">
        <v>560.33600000000001</v>
      </c>
      <c r="O2117">
        <v>2580.42</v>
      </c>
      <c r="P2117">
        <v>321.27300000000002</v>
      </c>
      <c r="Q2117" s="2">
        <v>8.1567200000000005E-7</v>
      </c>
      <c r="R2117">
        <v>34.267299999999999</v>
      </c>
      <c r="S2117">
        <v>-279228</v>
      </c>
      <c r="T2117" s="5">
        <v>1231820</v>
      </c>
      <c r="U2117">
        <v>101219</v>
      </c>
      <c r="V2117">
        <v>-218371</v>
      </c>
      <c r="W2117" s="2">
        <v>1538520</v>
      </c>
      <c r="X2117" s="5">
        <v>1379800</v>
      </c>
      <c r="Y2117">
        <v>0.41595799999999999</v>
      </c>
      <c r="Z2117" s="2">
        <v>1.0856799999999999E-6</v>
      </c>
      <c r="AA2117">
        <v>4.2986000000000003E-2</v>
      </c>
      <c r="AB2117">
        <v>4.6259600000000001E-4</v>
      </c>
    </row>
    <row r="2118" spans="1:28" x14ac:dyDescent="0.3">
      <c r="A2118">
        <v>121</v>
      </c>
      <c r="B2118">
        <v>2021</v>
      </c>
      <c r="C2118">
        <v>4</v>
      </c>
      <c r="D2118">
        <v>18</v>
      </c>
      <c r="E2118" s="1">
        <v>0.16666666666666666</v>
      </c>
      <c r="F2118" t="s">
        <v>8</v>
      </c>
      <c r="G2118">
        <v>17.5</v>
      </c>
      <c r="H2118">
        <v>83</v>
      </c>
      <c r="I2118" s="3">
        <v>43.8249</v>
      </c>
      <c r="J2118">
        <v>2.2014900000000002</v>
      </c>
      <c r="K2118">
        <v>2.0413899999999998</v>
      </c>
      <c r="L2118">
        <v>298.57499999999999</v>
      </c>
      <c r="M2118" s="4">
        <v>302.77499999999998</v>
      </c>
      <c r="N2118" s="4">
        <v>675.12300000000005</v>
      </c>
      <c r="O2118">
        <v>2342.0700000000002</v>
      </c>
      <c r="P2118">
        <v>416.37</v>
      </c>
      <c r="Q2118">
        <v>0</v>
      </c>
      <c r="R2118">
        <v>32.955399999999997</v>
      </c>
      <c r="S2118">
        <v>-395858</v>
      </c>
      <c r="T2118" s="5">
        <v>1905650</v>
      </c>
      <c r="U2118">
        <v>101193</v>
      </c>
      <c r="V2118">
        <v>-375146</v>
      </c>
      <c r="W2118" s="2">
        <v>2313730</v>
      </c>
      <c r="X2118" s="5">
        <v>2115960</v>
      </c>
      <c r="Y2118">
        <v>0.43616199999999999</v>
      </c>
      <c r="Z2118">
        <v>0</v>
      </c>
      <c r="AA2118">
        <v>4.2737400000000002E-2</v>
      </c>
      <c r="AB2118">
        <v>4.1859999999999998E-4</v>
      </c>
    </row>
    <row r="2119" spans="1:28" x14ac:dyDescent="0.3">
      <c r="A2119">
        <v>121</v>
      </c>
      <c r="B2119">
        <v>2021</v>
      </c>
      <c r="C2119">
        <v>4</v>
      </c>
      <c r="D2119">
        <v>18</v>
      </c>
      <c r="E2119" s="1">
        <v>0.20833333333333334</v>
      </c>
      <c r="F2119" t="s">
        <v>8</v>
      </c>
      <c r="G2119">
        <v>17.5</v>
      </c>
      <c r="H2119">
        <v>83</v>
      </c>
      <c r="I2119" s="3">
        <v>43.538899999999998</v>
      </c>
      <c r="J2119">
        <v>1.78427</v>
      </c>
      <c r="K2119">
        <v>2.6892299999999998</v>
      </c>
      <c r="L2119">
        <v>298.21199999999999</v>
      </c>
      <c r="M2119" s="4">
        <v>303.69200000000001</v>
      </c>
      <c r="N2119" s="4">
        <v>760.98400000000004</v>
      </c>
      <c r="O2119">
        <v>2261.0300000000002</v>
      </c>
      <c r="P2119">
        <v>468.95499999999998</v>
      </c>
      <c r="Q2119">
        <v>0</v>
      </c>
      <c r="R2119">
        <v>32.049700000000001</v>
      </c>
      <c r="S2119">
        <v>-504291</v>
      </c>
      <c r="T2119" s="5">
        <v>2443020</v>
      </c>
      <c r="U2119">
        <v>101162</v>
      </c>
      <c r="V2119">
        <v>-515397</v>
      </c>
      <c r="W2119" s="2">
        <v>2928270</v>
      </c>
      <c r="X2119" s="5">
        <v>2710550</v>
      </c>
      <c r="Y2119">
        <v>0.258328</v>
      </c>
      <c r="Z2119">
        <v>0</v>
      </c>
      <c r="AA2119">
        <v>4.2400500000000001E-2</v>
      </c>
      <c r="AB2119">
        <v>3.2215199999999997E-4</v>
      </c>
    </row>
    <row r="2120" spans="1:28" x14ac:dyDescent="0.3">
      <c r="A2120">
        <v>121</v>
      </c>
      <c r="B2120">
        <v>2021</v>
      </c>
      <c r="C2120">
        <v>4</v>
      </c>
      <c r="D2120">
        <v>18</v>
      </c>
      <c r="E2120" s="1">
        <v>0.25</v>
      </c>
      <c r="F2120" t="s">
        <v>8</v>
      </c>
      <c r="G2120">
        <v>17.5</v>
      </c>
      <c r="H2120">
        <v>83</v>
      </c>
      <c r="I2120" s="3">
        <v>43.129300000000001</v>
      </c>
      <c r="J2120">
        <v>1.3666499999999999</v>
      </c>
      <c r="K2120">
        <v>3.3818999999999999</v>
      </c>
      <c r="L2120">
        <v>298.322</v>
      </c>
      <c r="M2120" s="4">
        <v>304.93400000000003</v>
      </c>
      <c r="N2120" s="4">
        <v>804.65499999999997</v>
      </c>
      <c r="O2120">
        <v>2430.5300000000002</v>
      </c>
      <c r="P2120">
        <v>501.39600000000002</v>
      </c>
      <c r="Q2120">
        <v>0</v>
      </c>
      <c r="R2120">
        <v>31.4741</v>
      </c>
      <c r="S2120">
        <v>-612311</v>
      </c>
      <c r="T2120" s="5">
        <v>2994800</v>
      </c>
      <c r="U2120">
        <v>101086</v>
      </c>
      <c r="V2120">
        <v>-665370</v>
      </c>
      <c r="W2120" s="2">
        <v>3319010</v>
      </c>
      <c r="X2120" s="5">
        <v>3305970</v>
      </c>
      <c r="Y2120">
        <v>5.4567900000000003E-2</v>
      </c>
      <c r="Z2120">
        <v>0</v>
      </c>
      <c r="AA2120">
        <v>4.2015499999999997E-2</v>
      </c>
      <c r="AB2120">
        <v>1.8433600000000001E-4</v>
      </c>
    </row>
    <row r="2121" spans="1:28" x14ac:dyDescent="0.3">
      <c r="A2121">
        <v>121</v>
      </c>
      <c r="B2121">
        <v>2021</v>
      </c>
      <c r="C2121">
        <v>4</v>
      </c>
      <c r="D2121">
        <v>18</v>
      </c>
      <c r="E2121" s="1">
        <v>0.29166666666666669</v>
      </c>
      <c r="F2121" t="s">
        <v>8</v>
      </c>
      <c r="G2121">
        <v>17.5</v>
      </c>
      <c r="H2121">
        <v>83</v>
      </c>
      <c r="I2121" s="3">
        <v>43.436300000000003</v>
      </c>
      <c r="J2121">
        <v>1.07165</v>
      </c>
      <c r="K2121">
        <v>3.9242699999999999</v>
      </c>
      <c r="L2121">
        <v>298.35599999999999</v>
      </c>
      <c r="M2121" s="4">
        <v>305.005</v>
      </c>
      <c r="N2121" s="4">
        <v>816.29600000000005</v>
      </c>
      <c r="O2121">
        <v>2617.7800000000002</v>
      </c>
      <c r="P2121">
        <v>440.17500000000001</v>
      </c>
      <c r="Q2121">
        <v>0</v>
      </c>
      <c r="R2121">
        <v>32.351100000000002</v>
      </c>
      <c r="S2121">
        <v>-634482</v>
      </c>
      <c r="T2121" s="5">
        <v>3115420</v>
      </c>
      <c r="U2121">
        <v>100999</v>
      </c>
      <c r="V2121">
        <v>-679664</v>
      </c>
      <c r="W2121" s="2">
        <v>3437570</v>
      </c>
      <c r="X2121" s="5">
        <v>3438540</v>
      </c>
      <c r="Y2121">
        <v>7.9715599999999998E-2</v>
      </c>
      <c r="Z2121">
        <v>0</v>
      </c>
      <c r="AA2121">
        <v>4.1646500000000003E-2</v>
      </c>
      <c r="AB2121">
        <v>3.6454800000000002E-4</v>
      </c>
    </row>
    <row r="2122" spans="1:28" x14ac:dyDescent="0.3">
      <c r="A2122">
        <v>121</v>
      </c>
      <c r="B2122">
        <v>2021</v>
      </c>
      <c r="C2122">
        <v>4</v>
      </c>
      <c r="D2122">
        <v>18</v>
      </c>
      <c r="E2122" s="1">
        <v>0.33333333333333331</v>
      </c>
      <c r="F2122" t="s">
        <v>8</v>
      </c>
      <c r="G2122">
        <v>17.5</v>
      </c>
      <c r="H2122">
        <v>83</v>
      </c>
      <c r="I2122" s="3">
        <v>43.0687</v>
      </c>
      <c r="J2122">
        <v>0.60825700000000005</v>
      </c>
      <c r="K2122">
        <v>4.8853299999999997</v>
      </c>
      <c r="L2122">
        <v>298.43599999999998</v>
      </c>
      <c r="M2122" s="4">
        <v>304.98899999999998</v>
      </c>
      <c r="N2122" s="4">
        <v>738.125</v>
      </c>
      <c r="O2122">
        <v>2717.46</v>
      </c>
      <c r="P2122">
        <v>522.57600000000002</v>
      </c>
      <c r="Q2122">
        <v>0</v>
      </c>
      <c r="R2122">
        <v>31.466899999999999</v>
      </c>
      <c r="S2122">
        <v>-606020</v>
      </c>
      <c r="T2122" s="5">
        <v>2758170</v>
      </c>
      <c r="U2122">
        <v>100849</v>
      </c>
      <c r="V2122">
        <v>-627752</v>
      </c>
      <c r="W2122" s="2">
        <v>3297810</v>
      </c>
      <c r="X2122" s="5">
        <v>3043900</v>
      </c>
      <c r="Y2122">
        <v>0.13617599999999999</v>
      </c>
      <c r="Z2122">
        <v>0</v>
      </c>
      <c r="AA2122">
        <v>4.1301600000000001E-2</v>
      </c>
      <c r="AB2122">
        <v>4.34256E-4</v>
      </c>
    </row>
    <row r="2123" spans="1:28" x14ac:dyDescent="0.3">
      <c r="A2123">
        <v>121</v>
      </c>
      <c r="B2123">
        <v>2021</v>
      </c>
      <c r="C2123">
        <v>4</v>
      </c>
      <c r="D2123">
        <v>18</v>
      </c>
      <c r="E2123" s="1">
        <v>0.375</v>
      </c>
      <c r="F2123" t="s">
        <v>8</v>
      </c>
      <c r="G2123">
        <v>17.5</v>
      </c>
      <c r="H2123">
        <v>83</v>
      </c>
      <c r="I2123" s="3">
        <v>43.118699999999997</v>
      </c>
      <c r="J2123">
        <v>0.75078</v>
      </c>
      <c r="K2123">
        <v>4.6926300000000003</v>
      </c>
      <c r="L2123">
        <v>298.51299999999998</v>
      </c>
      <c r="M2123" s="4">
        <v>304.721</v>
      </c>
      <c r="N2123" s="4">
        <v>684.29499999999996</v>
      </c>
      <c r="O2123">
        <v>2761.25</v>
      </c>
      <c r="P2123">
        <v>561.19799999999998</v>
      </c>
      <c r="Q2123">
        <v>0</v>
      </c>
      <c r="R2123">
        <v>31.535799999999998</v>
      </c>
      <c r="S2123">
        <v>-593645</v>
      </c>
      <c r="T2123" s="5">
        <v>2561920</v>
      </c>
      <c r="U2123">
        <v>100815</v>
      </c>
      <c r="V2123">
        <v>-618184</v>
      </c>
      <c r="W2123" s="2">
        <v>2896620</v>
      </c>
      <c r="X2123" s="5">
        <v>2837300</v>
      </c>
      <c r="Y2123">
        <v>0.19936499999999999</v>
      </c>
      <c r="Z2123">
        <v>0</v>
      </c>
      <c r="AA2123">
        <v>4.1036900000000001E-2</v>
      </c>
      <c r="AB2123" s="2">
        <v>-4.3985600000000001E-5</v>
      </c>
    </row>
    <row r="2124" spans="1:28" x14ac:dyDescent="0.3">
      <c r="A2124">
        <v>121</v>
      </c>
      <c r="B2124">
        <v>2021</v>
      </c>
      <c r="C2124">
        <v>4</v>
      </c>
      <c r="D2124">
        <v>18</v>
      </c>
      <c r="E2124" s="1">
        <v>0.41666666666666669</v>
      </c>
      <c r="F2124" t="s">
        <v>8</v>
      </c>
      <c r="G2124">
        <v>17.5</v>
      </c>
      <c r="H2124">
        <v>83</v>
      </c>
      <c r="I2124" s="3">
        <v>44.028500000000001</v>
      </c>
      <c r="J2124">
        <v>1.83125</v>
      </c>
      <c r="K2124">
        <v>5.2013699999999998</v>
      </c>
      <c r="L2124">
        <v>298.536</v>
      </c>
      <c r="M2124" s="4">
        <v>303.78699999999998</v>
      </c>
      <c r="N2124" s="4">
        <v>604.36</v>
      </c>
      <c r="O2124">
        <v>2072.79</v>
      </c>
      <c r="P2124">
        <v>532.34299999999996</v>
      </c>
      <c r="Q2124">
        <v>0</v>
      </c>
      <c r="R2124">
        <v>32.761600000000001</v>
      </c>
      <c r="S2124">
        <v>-526462</v>
      </c>
      <c r="T2124" s="5">
        <v>1996350</v>
      </c>
      <c r="U2124">
        <v>100741</v>
      </c>
      <c r="V2124">
        <v>-475473</v>
      </c>
      <c r="W2124" s="2">
        <v>2273590</v>
      </c>
      <c r="X2124" s="5">
        <v>2216050</v>
      </c>
      <c r="Y2124">
        <v>0.254971</v>
      </c>
      <c r="Z2124">
        <v>0</v>
      </c>
      <c r="AA2124">
        <v>4.2352300000000002E-2</v>
      </c>
      <c r="AB2124">
        <v>-1.30284E-3</v>
      </c>
    </row>
    <row r="2125" spans="1:28" x14ac:dyDescent="0.3">
      <c r="A2125">
        <v>121</v>
      </c>
      <c r="B2125">
        <v>2021</v>
      </c>
      <c r="C2125">
        <v>4</v>
      </c>
      <c r="D2125">
        <v>18</v>
      </c>
      <c r="E2125" s="1">
        <v>0.45833333333333331</v>
      </c>
      <c r="F2125" t="s">
        <v>8</v>
      </c>
      <c r="G2125">
        <v>17.5</v>
      </c>
      <c r="H2125">
        <v>83</v>
      </c>
      <c r="I2125" s="3">
        <v>45.680300000000003</v>
      </c>
      <c r="J2125">
        <v>2.2878799999999999</v>
      </c>
      <c r="K2125">
        <v>4.3314000000000004</v>
      </c>
      <c r="L2125">
        <v>298.77600000000001</v>
      </c>
      <c r="M2125" s="4">
        <v>303.34500000000003</v>
      </c>
      <c r="N2125" s="4">
        <v>553.98599999999999</v>
      </c>
      <c r="O2125">
        <v>1900.46</v>
      </c>
      <c r="P2125">
        <v>429.67700000000002</v>
      </c>
      <c r="Q2125">
        <v>0</v>
      </c>
      <c r="R2125">
        <v>33.895499999999998</v>
      </c>
      <c r="S2125">
        <v>-400963</v>
      </c>
      <c r="T2125" s="5">
        <v>1113800</v>
      </c>
      <c r="U2125">
        <v>100713</v>
      </c>
      <c r="V2125">
        <v>-260985</v>
      </c>
      <c r="W2125" s="2">
        <v>1502330</v>
      </c>
      <c r="X2125" s="5">
        <v>1246930</v>
      </c>
      <c r="Y2125">
        <v>0.28756500000000002</v>
      </c>
      <c r="Z2125">
        <v>0</v>
      </c>
      <c r="AA2125">
        <v>4.2191899999999997E-2</v>
      </c>
      <c r="AB2125" s="2">
        <v>1.8408599999999999E-5</v>
      </c>
    </row>
    <row r="2126" spans="1:28" x14ac:dyDescent="0.3">
      <c r="A2126">
        <v>121</v>
      </c>
      <c r="B2126">
        <v>2021</v>
      </c>
      <c r="C2126">
        <v>4</v>
      </c>
      <c r="D2126">
        <v>18</v>
      </c>
      <c r="E2126" s="1">
        <v>0.5</v>
      </c>
      <c r="F2126" t="s">
        <v>8</v>
      </c>
      <c r="G2126">
        <v>17.5</v>
      </c>
      <c r="H2126">
        <v>83</v>
      </c>
      <c r="I2126" s="3">
        <v>45.212800000000001</v>
      </c>
      <c r="J2126">
        <v>1.9339599999999999</v>
      </c>
      <c r="K2126">
        <v>4.5233999999999996</v>
      </c>
      <c r="L2126">
        <v>298.42599999999999</v>
      </c>
      <c r="M2126" s="4">
        <v>302.81200000000001</v>
      </c>
      <c r="N2126" s="4">
        <v>485.97500000000002</v>
      </c>
      <c r="O2126">
        <v>2018.54</v>
      </c>
      <c r="P2126">
        <v>440.11399999999998</v>
      </c>
      <c r="Q2126">
        <v>0</v>
      </c>
      <c r="R2126">
        <v>33.307099999999998</v>
      </c>
      <c r="S2126">
        <v>-297377</v>
      </c>
      <c r="T2126" s="4">
        <v>450386</v>
      </c>
      <c r="U2126">
        <v>100726</v>
      </c>
      <c r="V2126">
        <v>-121502</v>
      </c>
      <c r="W2126">
        <v>694472</v>
      </c>
      <c r="X2126" s="4">
        <v>512760</v>
      </c>
      <c r="Y2126">
        <v>0.19445200000000001</v>
      </c>
      <c r="Z2126">
        <v>0</v>
      </c>
      <c r="AA2126">
        <v>4.20957E-2</v>
      </c>
      <c r="AB2126" s="2">
        <v>-2.2044799999999999E-5</v>
      </c>
    </row>
    <row r="2127" spans="1:28" x14ac:dyDescent="0.3">
      <c r="A2127">
        <v>121</v>
      </c>
      <c r="B2127">
        <v>2021</v>
      </c>
      <c r="C2127">
        <v>4</v>
      </c>
      <c r="D2127">
        <v>18</v>
      </c>
      <c r="E2127" s="1">
        <v>0.54166666666666663</v>
      </c>
      <c r="F2127" t="s">
        <v>8</v>
      </c>
      <c r="G2127">
        <v>17.5</v>
      </c>
      <c r="H2127">
        <v>83</v>
      </c>
      <c r="I2127" s="3">
        <v>46.152299999999997</v>
      </c>
      <c r="J2127">
        <v>1.5975600000000001</v>
      </c>
      <c r="K2127">
        <v>4.1975600000000002</v>
      </c>
      <c r="L2127">
        <v>298.70400000000001</v>
      </c>
      <c r="M2127" s="4">
        <v>302.72800000000001</v>
      </c>
      <c r="N2127" s="4">
        <v>420.36200000000002</v>
      </c>
      <c r="O2127">
        <v>2282.6999999999998</v>
      </c>
      <c r="P2127">
        <v>467.27600000000001</v>
      </c>
      <c r="Q2127">
        <v>0</v>
      </c>
      <c r="R2127">
        <v>35.063899999999997</v>
      </c>
      <c r="S2127">
        <v>-226172</v>
      </c>
      <c r="T2127" s="4">
        <v>75793.899999999994</v>
      </c>
      <c r="U2127">
        <v>100793</v>
      </c>
      <c r="V2127">
        <v>-40501.699999999997</v>
      </c>
      <c r="W2127">
        <v>96131.8</v>
      </c>
      <c r="X2127" s="4">
        <v>86675.199999999997</v>
      </c>
      <c r="Y2127">
        <v>0.185418</v>
      </c>
      <c r="Z2127">
        <v>0</v>
      </c>
      <c r="AA2127">
        <v>4.20395E-2</v>
      </c>
      <c r="AB2127">
        <v>-2.40082E-4</v>
      </c>
    </row>
    <row r="2128" spans="1:28" x14ac:dyDescent="0.3">
      <c r="A2128">
        <v>121</v>
      </c>
      <c r="B2128">
        <v>2021</v>
      </c>
      <c r="C2128">
        <v>4</v>
      </c>
      <c r="D2128">
        <v>18</v>
      </c>
      <c r="E2128" s="1">
        <v>0.58333333333333337</v>
      </c>
      <c r="F2128" t="s">
        <v>8</v>
      </c>
      <c r="G2128">
        <v>17.5</v>
      </c>
      <c r="H2128">
        <v>83</v>
      </c>
      <c r="I2128" s="3">
        <v>46.244399999999999</v>
      </c>
      <c r="J2128">
        <v>1.6716</v>
      </c>
      <c r="K2128">
        <v>3.84965</v>
      </c>
      <c r="L2128">
        <v>298.64600000000002</v>
      </c>
      <c r="M2128" s="4">
        <v>301.94</v>
      </c>
      <c r="N2128" s="4">
        <v>403.43</v>
      </c>
      <c r="O2128">
        <v>2460.59</v>
      </c>
      <c r="P2128">
        <v>479.83499999999998</v>
      </c>
      <c r="Q2128">
        <v>0</v>
      </c>
      <c r="R2128">
        <v>36.137500000000003</v>
      </c>
      <c r="S2128">
        <v>-198741</v>
      </c>
      <c r="T2128" s="4">
        <v>0</v>
      </c>
      <c r="U2128">
        <v>100849</v>
      </c>
      <c r="V2128">
        <v>-4766.3500000000004</v>
      </c>
      <c r="W2128" s="2">
        <v>2.3283100000000002E-10</v>
      </c>
      <c r="X2128" s="5">
        <v>2.3283100000000002E-10</v>
      </c>
      <c r="Y2128">
        <v>0.15326600000000001</v>
      </c>
      <c r="Z2128">
        <v>0</v>
      </c>
      <c r="AA2128">
        <v>4.20074E-2</v>
      </c>
      <c r="AB2128">
        <v>-1.2934900000000001E-4</v>
      </c>
    </row>
    <row r="2129" spans="1:28" x14ac:dyDescent="0.3">
      <c r="A2129">
        <v>121</v>
      </c>
      <c r="B2129">
        <v>2021</v>
      </c>
      <c r="C2129">
        <v>4</v>
      </c>
      <c r="D2129">
        <v>18</v>
      </c>
      <c r="E2129" s="1">
        <v>0.625</v>
      </c>
      <c r="F2129" t="s">
        <v>8</v>
      </c>
      <c r="G2129">
        <v>17.5</v>
      </c>
      <c r="H2129">
        <v>83</v>
      </c>
      <c r="I2129" s="3">
        <v>46.740099999999998</v>
      </c>
      <c r="J2129">
        <v>2.1545100000000001</v>
      </c>
      <c r="K2129">
        <v>3.7518899999999999</v>
      </c>
      <c r="L2129">
        <v>298.38400000000001</v>
      </c>
      <c r="M2129" s="4">
        <v>301.27</v>
      </c>
      <c r="N2129" s="4">
        <v>413.09500000000003</v>
      </c>
      <c r="O2129">
        <v>2591.9699999999998</v>
      </c>
      <c r="P2129">
        <v>481.13200000000001</v>
      </c>
      <c r="Q2129">
        <v>0</v>
      </c>
      <c r="R2129">
        <v>36.655700000000003</v>
      </c>
      <c r="S2129">
        <v>-188326</v>
      </c>
      <c r="T2129" s="4">
        <v>0</v>
      </c>
      <c r="U2129">
        <v>100920</v>
      </c>
      <c r="V2129">
        <v>5608.41</v>
      </c>
      <c r="W2129" s="2">
        <v>2.3283100000000002E-10</v>
      </c>
      <c r="X2129" s="5">
        <v>2.3283100000000002E-10</v>
      </c>
      <c r="Y2129">
        <v>0.17513300000000001</v>
      </c>
      <c r="Z2129">
        <v>0</v>
      </c>
      <c r="AA2129">
        <v>4.1991399999999998E-2</v>
      </c>
      <c r="AB2129">
        <v>-1.3894800000000001E-4</v>
      </c>
    </row>
    <row r="2130" spans="1:28" x14ac:dyDescent="0.3">
      <c r="A2130">
        <v>121</v>
      </c>
      <c r="B2130">
        <v>2021</v>
      </c>
      <c r="C2130">
        <v>4</v>
      </c>
      <c r="D2130">
        <v>18</v>
      </c>
      <c r="E2130" s="1">
        <v>0.66666666666666663</v>
      </c>
      <c r="F2130" t="s">
        <v>8</v>
      </c>
      <c r="G2130">
        <v>17.5</v>
      </c>
      <c r="H2130">
        <v>83</v>
      </c>
      <c r="I2130" s="3">
        <v>46.878700000000002</v>
      </c>
      <c r="J2130">
        <v>2.4510999999999998</v>
      </c>
      <c r="K2130">
        <v>3.5080399999999998</v>
      </c>
      <c r="L2130">
        <v>298.61</v>
      </c>
      <c r="M2130" s="4">
        <v>301.18</v>
      </c>
      <c r="N2130" s="4">
        <v>426.00599999999997</v>
      </c>
      <c r="O2130">
        <v>2846.98</v>
      </c>
      <c r="P2130">
        <v>503.24299999999999</v>
      </c>
      <c r="Q2130">
        <v>0</v>
      </c>
      <c r="R2130">
        <v>36.916899999999998</v>
      </c>
      <c r="S2130">
        <v>-177601</v>
      </c>
      <c r="T2130" s="4">
        <v>0</v>
      </c>
      <c r="U2130">
        <v>100974</v>
      </c>
      <c r="V2130">
        <v>16867</v>
      </c>
      <c r="W2130" s="2">
        <v>2.3283100000000002E-10</v>
      </c>
      <c r="X2130" s="5">
        <v>2.3283100000000002E-10</v>
      </c>
      <c r="Y2130">
        <v>0.17726900000000001</v>
      </c>
      <c r="Z2130">
        <v>0</v>
      </c>
      <c r="AA2130">
        <v>4.1975400000000003E-2</v>
      </c>
      <c r="AB2130">
        <v>-1.1574999999999999E-4</v>
      </c>
    </row>
    <row r="2131" spans="1:28" x14ac:dyDescent="0.3">
      <c r="A2131">
        <v>121</v>
      </c>
      <c r="B2131">
        <v>2021</v>
      </c>
      <c r="C2131">
        <v>4</v>
      </c>
      <c r="D2131">
        <v>18</v>
      </c>
      <c r="E2131" s="1">
        <v>0.70833333333333337</v>
      </c>
      <c r="F2131" t="s">
        <v>8</v>
      </c>
      <c r="G2131">
        <v>17.5</v>
      </c>
      <c r="H2131">
        <v>83</v>
      </c>
      <c r="I2131" s="3">
        <v>47.183100000000003</v>
      </c>
      <c r="J2131">
        <v>2.7815300000000001</v>
      </c>
      <c r="K2131">
        <v>3.39872</v>
      </c>
      <c r="L2131">
        <v>298.75700000000001</v>
      </c>
      <c r="M2131" s="4">
        <v>301.07</v>
      </c>
      <c r="N2131" s="4">
        <v>444.209</v>
      </c>
      <c r="O2131">
        <v>3111.8</v>
      </c>
      <c r="P2131">
        <v>524.34699999999998</v>
      </c>
      <c r="Q2131">
        <v>0</v>
      </c>
      <c r="R2131">
        <v>37.5715</v>
      </c>
      <c r="S2131">
        <v>-168630</v>
      </c>
      <c r="T2131" s="4">
        <v>0</v>
      </c>
      <c r="U2131">
        <v>100974</v>
      </c>
      <c r="V2131">
        <v>23514.5</v>
      </c>
      <c r="W2131" s="2">
        <v>2.3283100000000002E-10</v>
      </c>
      <c r="X2131" s="5">
        <v>2.3283100000000002E-10</v>
      </c>
      <c r="Y2131">
        <v>0.15869900000000001</v>
      </c>
      <c r="Z2131">
        <v>0</v>
      </c>
      <c r="AA2131">
        <v>4.1959299999999998E-2</v>
      </c>
      <c r="AB2131" s="2">
        <v>4.2634900000000001E-5</v>
      </c>
    </row>
    <row r="2132" spans="1:28" x14ac:dyDescent="0.3">
      <c r="A2132">
        <v>121</v>
      </c>
      <c r="B2132">
        <v>2021</v>
      </c>
      <c r="C2132">
        <v>4</v>
      </c>
      <c r="D2132">
        <v>18</v>
      </c>
      <c r="E2132" s="1">
        <v>0.75</v>
      </c>
      <c r="F2132" t="s">
        <v>8</v>
      </c>
      <c r="G2132">
        <v>17.5</v>
      </c>
      <c r="H2132">
        <v>83</v>
      </c>
      <c r="I2132" s="3">
        <v>47.621699999999997</v>
      </c>
      <c r="J2132">
        <v>2.99492</v>
      </c>
      <c r="K2132">
        <v>3.2645300000000002</v>
      </c>
      <c r="L2132">
        <v>298.81700000000001</v>
      </c>
      <c r="M2132" s="4">
        <v>301.12200000000001</v>
      </c>
      <c r="N2132" s="4">
        <v>467.91399999999999</v>
      </c>
      <c r="O2132">
        <v>3316.49</v>
      </c>
      <c r="P2132">
        <v>504.21899999999999</v>
      </c>
      <c r="Q2132">
        <v>0</v>
      </c>
      <c r="R2132">
        <v>37.7136</v>
      </c>
      <c r="S2132">
        <v>-161617</v>
      </c>
      <c r="T2132" s="4">
        <v>0</v>
      </c>
      <c r="U2132">
        <v>100928</v>
      </c>
      <c r="V2132">
        <v>27664.400000000001</v>
      </c>
      <c r="W2132" s="2">
        <v>2.3283100000000002E-10</v>
      </c>
      <c r="X2132" s="5">
        <v>2.3283100000000002E-10</v>
      </c>
      <c r="Y2132">
        <v>9.8881499999999997E-2</v>
      </c>
      <c r="Z2132">
        <v>0</v>
      </c>
      <c r="AA2132">
        <v>4.1943300000000003E-2</v>
      </c>
      <c r="AB2132" s="2">
        <v>7.0860799999999998E-5</v>
      </c>
    </row>
    <row r="2133" spans="1:28" x14ac:dyDescent="0.3">
      <c r="A2133">
        <v>121</v>
      </c>
      <c r="B2133">
        <v>2021</v>
      </c>
      <c r="C2133">
        <v>4</v>
      </c>
      <c r="D2133">
        <v>18</v>
      </c>
      <c r="E2133" s="1">
        <v>0.79166666666666663</v>
      </c>
      <c r="F2133" t="s">
        <v>8</v>
      </c>
      <c r="G2133">
        <v>17.5</v>
      </c>
      <c r="H2133">
        <v>83</v>
      </c>
      <c r="I2133" s="3">
        <v>48.367400000000004</v>
      </c>
      <c r="J2133">
        <v>3.2090999999999998</v>
      </c>
      <c r="K2133">
        <v>3.2897599999999998</v>
      </c>
      <c r="L2133">
        <v>298.81799999999998</v>
      </c>
      <c r="M2133" s="4">
        <v>300.91199999999998</v>
      </c>
      <c r="N2133" s="4">
        <v>495.49900000000002</v>
      </c>
      <c r="O2133">
        <v>3447.21</v>
      </c>
      <c r="P2133">
        <v>625.51700000000005</v>
      </c>
      <c r="Q2133">
        <v>0</v>
      </c>
      <c r="R2133">
        <v>37.746600000000001</v>
      </c>
      <c r="S2133">
        <v>-172909</v>
      </c>
      <c r="T2133" s="4">
        <v>0</v>
      </c>
      <c r="U2133">
        <v>100842</v>
      </c>
      <c r="V2133">
        <v>26857.5</v>
      </c>
      <c r="W2133" s="2">
        <v>2.3283100000000002E-10</v>
      </c>
      <c r="X2133" s="5">
        <v>2.3283100000000002E-10</v>
      </c>
      <c r="Y2133">
        <v>0.12750800000000001</v>
      </c>
      <c r="Z2133">
        <v>0</v>
      </c>
      <c r="AA2133">
        <v>4.1927199999999998E-2</v>
      </c>
      <c r="AB2133">
        <v>1.7279400000000001E-4</v>
      </c>
    </row>
    <row r="2134" spans="1:28" x14ac:dyDescent="0.3">
      <c r="A2134">
        <v>121</v>
      </c>
      <c r="B2134">
        <v>2021</v>
      </c>
      <c r="C2134">
        <v>4</v>
      </c>
      <c r="D2134">
        <v>18</v>
      </c>
      <c r="E2134" s="1">
        <v>0.83333333333333337</v>
      </c>
      <c r="F2134" t="s">
        <v>8</v>
      </c>
      <c r="G2134">
        <v>17.5</v>
      </c>
      <c r="H2134">
        <v>83</v>
      </c>
      <c r="I2134" s="3">
        <v>48.046300000000002</v>
      </c>
      <c r="J2134">
        <v>3.10121</v>
      </c>
      <c r="K2134">
        <v>3.2760899999999999</v>
      </c>
      <c r="L2134">
        <v>298.95299999999997</v>
      </c>
      <c r="M2134" s="4">
        <v>300.99200000000002</v>
      </c>
      <c r="N2134" s="4">
        <v>499.87400000000002</v>
      </c>
      <c r="O2134">
        <v>3469.1</v>
      </c>
      <c r="P2134">
        <v>619.154</v>
      </c>
      <c r="Q2134">
        <v>0</v>
      </c>
      <c r="R2134">
        <v>37.450899999999997</v>
      </c>
      <c r="S2134">
        <v>-173270</v>
      </c>
      <c r="T2134" s="4">
        <v>0</v>
      </c>
      <c r="U2134">
        <v>100801</v>
      </c>
      <c r="V2134">
        <v>29508.799999999999</v>
      </c>
      <c r="W2134" s="2">
        <v>2.3283100000000002E-10</v>
      </c>
      <c r="X2134" s="5">
        <v>2.3283100000000002E-10</v>
      </c>
      <c r="Y2134">
        <v>0.10770100000000001</v>
      </c>
      <c r="Z2134">
        <v>0</v>
      </c>
      <c r="AA2134">
        <v>4.1911200000000003E-2</v>
      </c>
      <c r="AB2134">
        <v>2.2501800000000001E-4</v>
      </c>
    </row>
    <row r="2135" spans="1:28" x14ac:dyDescent="0.3">
      <c r="A2135">
        <v>121</v>
      </c>
      <c r="B2135">
        <v>2021</v>
      </c>
      <c r="C2135">
        <v>4</v>
      </c>
      <c r="D2135">
        <v>18</v>
      </c>
      <c r="E2135" s="1">
        <v>0.875</v>
      </c>
      <c r="F2135" t="s">
        <v>8</v>
      </c>
      <c r="G2135">
        <v>17.5</v>
      </c>
      <c r="H2135">
        <v>83</v>
      </c>
      <c r="I2135" s="3">
        <v>47.976100000000002</v>
      </c>
      <c r="J2135">
        <v>3.0092500000000002</v>
      </c>
      <c r="K2135">
        <v>3.19936</v>
      </c>
      <c r="L2135">
        <v>298.85300000000001</v>
      </c>
      <c r="M2135" s="4">
        <v>300.96300000000002</v>
      </c>
      <c r="N2135" s="4">
        <v>501.35500000000002</v>
      </c>
      <c r="O2135">
        <v>3456.79</v>
      </c>
      <c r="P2135">
        <v>601.59</v>
      </c>
      <c r="Q2135">
        <v>0</v>
      </c>
      <c r="R2135">
        <v>37.377699999999997</v>
      </c>
      <c r="S2135">
        <v>-173270</v>
      </c>
      <c r="T2135" s="4">
        <v>0</v>
      </c>
      <c r="U2135">
        <v>100744</v>
      </c>
      <c r="V2135">
        <v>29854.6</v>
      </c>
      <c r="W2135" s="2">
        <v>2.3283100000000002E-10</v>
      </c>
      <c r="X2135" s="5">
        <v>2.3283100000000002E-10</v>
      </c>
      <c r="Y2135">
        <v>0.14682700000000001</v>
      </c>
      <c r="Z2135">
        <v>0</v>
      </c>
      <c r="AA2135">
        <v>4.1911200000000003E-2</v>
      </c>
      <c r="AB2135">
        <v>1.6136699999999999E-4</v>
      </c>
    </row>
    <row r="2136" spans="1:28" x14ac:dyDescent="0.3">
      <c r="A2136">
        <v>121</v>
      </c>
      <c r="B2136">
        <v>2021</v>
      </c>
      <c r="C2136">
        <v>4</v>
      </c>
      <c r="D2136">
        <v>18</v>
      </c>
      <c r="E2136" s="1">
        <v>0.91666666666666663</v>
      </c>
      <c r="F2136" t="s">
        <v>8</v>
      </c>
      <c r="G2136">
        <v>17.5</v>
      </c>
      <c r="H2136">
        <v>83</v>
      </c>
      <c r="I2136" s="3">
        <v>48.3446</v>
      </c>
      <c r="J2136">
        <v>2.7405200000000001</v>
      </c>
      <c r="K2136">
        <v>2.9887899999999998</v>
      </c>
      <c r="L2136">
        <v>298.738</v>
      </c>
      <c r="M2136" s="4">
        <v>300.82</v>
      </c>
      <c r="N2136" s="4">
        <v>500.29700000000003</v>
      </c>
      <c r="O2136">
        <v>3657.67</v>
      </c>
      <c r="P2136">
        <v>594.57100000000003</v>
      </c>
      <c r="Q2136">
        <v>0</v>
      </c>
      <c r="R2136">
        <v>37.577199999999998</v>
      </c>
      <c r="S2136">
        <v>-172187</v>
      </c>
      <c r="T2136" s="4">
        <v>0</v>
      </c>
      <c r="U2136">
        <v>100765</v>
      </c>
      <c r="V2136">
        <v>28279.200000000001</v>
      </c>
      <c r="W2136" s="2">
        <v>2.3283100000000002E-10</v>
      </c>
      <c r="X2136" s="5">
        <v>2.3283100000000002E-10</v>
      </c>
      <c r="Y2136">
        <v>0.121404</v>
      </c>
      <c r="Z2136">
        <v>0</v>
      </c>
      <c r="AA2136">
        <v>4.4132999999999999E-2</v>
      </c>
      <c r="AB2136">
        <v>1.1474199999999999E-4</v>
      </c>
    </row>
    <row r="2137" spans="1:28" x14ac:dyDescent="0.3">
      <c r="A2137">
        <v>121</v>
      </c>
      <c r="B2137">
        <v>2021</v>
      </c>
      <c r="C2137">
        <v>4</v>
      </c>
      <c r="D2137">
        <v>18</v>
      </c>
      <c r="E2137" s="1">
        <v>0.95833333333333337</v>
      </c>
      <c r="F2137" t="s">
        <v>8</v>
      </c>
      <c r="G2137">
        <v>17.5</v>
      </c>
      <c r="H2137">
        <v>83</v>
      </c>
      <c r="I2137" s="3">
        <v>48.683199999999999</v>
      </c>
      <c r="J2137">
        <v>2.5701299999999998</v>
      </c>
      <c r="K2137">
        <v>2.81115</v>
      </c>
      <c r="L2137">
        <v>298.71199999999999</v>
      </c>
      <c r="M2137" s="4">
        <v>300.875</v>
      </c>
      <c r="N2137" s="4">
        <v>491.05500000000001</v>
      </c>
      <c r="O2137">
        <v>3678.8</v>
      </c>
      <c r="P2137">
        <v>577.51099999999997</v>
      </c>
      <c r="Q2137">
        <v>0</v>
      </c>
      <c r="R2137">
        <v>37.809699999999999</v>
      </c>
      <c r="S2137">
        <v>-167959</v>
      </c>
      <c r="T2137" s="4">
        <v>0</v>
      </c>
      <c r="U2137">
        <v>100770</v>
      </c>
      <c r="V2137">
        <v>27971.8</v>
      </c>
      <c r="W2137" s="2">
        <v>2.3283100000000002E-10</v>
      </c>
      <c r="X2137" s="5">
        <v>2.3283100000000002E-10</v>
      </c>
      <c r="Y2137">
        <v>0.170708</v>
      </c>
      <c r="Z2137">
        <v>0</v>
      </c>
      <c r="AA2137">
        <v>4.4117000000000003E-2</v>
      </c>
      <c r="AB2137" s="2">
        <v>6.1033199999999997E-5</v>
      </c>
    </row>
    <row r="2138" spans="1:28" x14ac:dyDescent="0.3">
      <c r="A2138">
        <v>122</v>
      </c>
      <c r="B2138">
        <v>2021</v>
      </c>
      <c r="C2138">
        <v>4</v>
      </c>
      <c r="D2138">
        <v>19</v>
      </c>
      <c r="E2138" s="1">
        <v>0</v>
      </c>
      <c r="F2138" t="s">
        <v>8</v>
      </c>
      <c r="G2138">
        <v>17.5</v>
      </c>
      <c r="H2138">
        <v>83</v>
      </c>
      <c r="I2138" s="3">
        <v>48.988500000000002</v>
      </c>
      <c r="J2138">
        <v>2.2922500000000001</v>
      </c>
      <c r="K2138">
        <v>2.6202000000000001</v>
      </c>
      <c r="L2138">
        <v>298.81200000000001</v>
      </c>
      <c r="M2138" s="4">
        <v>301.47399999999999</v>
      </c>
      <c r="N2138" s="4">
        <v>476.52100000000002</v>
      </c>
      <c r="O2138">
        <v>3652.11</v>
      </c>
      <c r="P2138">
        <v>540.32299999999998</v>
      </c>
      <c r="Q2138">
        <v>0</v>
      </c>
      <c r="R2138">
        <v>37.9619</v>
      </c>
      <c r="S2138">
        <v>-162133</v>
      </c>
      <c r="T2138" s="4">
        <v>0</v>
      </c>
      <c r="U2138">
        <v>100816</v>
      </c>
      <c r="V2138">
        <v>24359.8</v>
      </c>
      <c r="W2138" s="2">
        <v>2.3283100000000002E-10</v>
      </c>
      <c r="X2138" s="5">
        <v>2.3283100000000002E-10</v>
      </c>
      <c r="Y2138">
        <v>0.14597199999999999</v>
      </c>
      <c r="Z2138">
        <v>0</v>
      </c>
      <c r="AA2138">
        <v>4.4109000000000002E-2</v>
      </c>
      <c r="AB2138">
        <v>1.14171E-4</v>
      </c>
    </row>
    <row r="2139" spans="1:28" x14ac:dyDescent="0.3">
      <c r="A2139">
        <v>122</v>
      </c>
      <c r="B2139">
        <v>2021</v>
      </c>
      <c r="C2139">
        <v>4</v>
      </c>
      <c r="D2139">
        <v>19</v>
      </c>
      <c r="E2139" s="1">
        <v>4.1666666666666664E-2</v>
      </c>
      <c r="F2139" t="s">
        <v>8</v>
      </c>
      <c r="G2139">
        <v>17.5</v>
      </c>
      <c r="H2139">
        <v>83</v>
      </c>
      <c r="I2139" s="3">
        <v>48.744599999999998</v>
      </c>
      <c r="J2139">
        <v>2.20547</v>
      </c>
      <c r="K2139">
        <v>2.5560900000000002</v>
      </c>
      <c r="L2139">
        <v>298.83100000000002</v>
      </c>
      <c r="M2139" s="4">
        <v>301.56400000000002</v>
      </c>
      <c r="N2139" s="4">
        <v>485.48099999999999</v>
      </c>
      <c r="O2139">
        <v>3605.38</v>
      </c>
      <c r="P2139">
        <v>512.52</v>
      </c>
      <c r="Q2139">
        <v>0</v>
      </c>
      <c r="R2139">
        <v>37.534100000000002</v>
      </c>
      <c r="S2139">
        <v>-158524</v>
      </c>
      <c r="T2139" s="4">
        <v>101723</v>
      </c>
      <c r="U2139">
        <v>100891</v>
      </c>
      <c r="V2139">
        <v>10065.700000000001</v>
      </c>
      <c r="W2139">
        <v>126336</v>
      </c>
      <c r="X2139" s="4">
        <v>116247</v>
      </c>
      <c r="Y2139">
        <v>0.19722899999999999</v>
      </c>
      <c r="Z2139">
        <v>0</v>
      </c>
      <c r="AA2139">
        <v>4.4092899999999997E-2</v>
      </c>
      <c r="AB2139">
        <v>2.0936199999999999E-4</v>
      </c>
    </row>
    <row r="2140" spans="1:28" x14ac:dyDescent="0.3">
      <c r="A2140">
        <v>122</v>
      </c>
      <c r="B2140">
        <v>2021</v>
      </c>
      <c r="C2140">
        <v>4</v>
      </c>
      <c r="D2140">
        <v>19</v>
      </c>
      <c r="E2140" s="1">
        <v>8.3333333333333329E-2</v>
      </c>
      <c r="F2140" t="s">
        <v>8</v>
      </c>
      <c r="G2140">
        <v>17.5</v>
      </c>
      <c r="H2140">
        <v>83</v>
      </c>
      <c r="I2140" s="3">
        <v>47.947200000000002</v>
      </c>
      <c r="J2140">
        <v>2.75685</v>
      </c>
      <c r="K2140">
        <v>2.6345700000000001</v>
      </c>
      <c r="L2140">
        <v>298.87400000000002</v>
      </c>
      <c r="M2140" s="4">
        <v>302.58699999999999</v>
      </c>
      <c r="N2140" s="4">
        <v>566.827</v>
      </c>
      <c r="O2140">
        <v>3358.42</v>
      </c>
      <c r="P2140">
        <v>527.80999999999995</v>
      </c>
      <c r="Q2140">
        <v>0</v>
      </c>
      <c r="R2140">
        <v>36.4634</v>
      </c>
      <c r="S2140">
        <v>-215138</v>
      </c>
      <c r="T2140" s="4">
        <v>598650</v>
      </c>
      <c r="U2140">
        <v>100948</v>
      </c>
      <c r="V2140">
        <v>-87687.7</v>
      </c>
      <c r="W2140">
        <v>746168</v>
      </c>
      <c r="X2140" s="4">
        <v>681094</v>
      </c>
      <c r="Y2140">
        <v>0.231105</v>
      </c>
      <c r="Z2140">
        <v>0</v>
      </c>
      <c r="AA2140">
        <v>4.4028699999999997E-2</v>
      </c>
      <c r="AB2140">
        <v>2.43873E-4</v>
      </c>
    </row>
    <row r="2141" spans="1:28" x14ac:dyDescent="0.3">
      <c r="A2141">
        <v>122</v>
      </c>
      <c r="B2141">
        <v>2021</v>
      </c>
      <c r="C2141">
        <v>4</v>
      </c>
      <c r="D2141">
        <v>19</v>
      </c>
      <c r="E2141" s="1">
        <v>0.125</v>
      </c>
      <c r="F2141" t="s">
        <v>8</v>
      </c>
      <c r="G2141">
        <v>17.5</v>
      </c>
      <c r="H2141">
        <v>83</v>
      </c>
      <c r="I2141" s="3">
        <v>46.956699999999998</v>
      </c>
      <c r="J2141">
        <v>2.80064</v>
      </c>
      <c r="K2141">
        <v>2.5354100000000002</v>
      </c>
      <c r="L2141">
        <v>298.78500000000003</v>
      </c>
      <c r="M2141" s="4">
        <v>302.64499999999998</v>
      </c>
      <c r="N2141" s="4">
        <v>653.46400000000006</v>
      </c>
      <c r="O2141">
        <v>3199.71</v>
      </c>
      <c r="P2141">
        <v>579.17399999999998</v>
      </c>
      <c r="Q2141">
        <v>0</v>
      </c>
      <c r="R2141">
        <v>35.049599999999998</v>
      </c>
      <c r="S2141">
        <v>-312587</v>
      </c>
      <c r="T2141" s="5">
        <v>1230100</v>
      </c>
      <c r="U2141">
        <v>100986</v>
      </c>
      <c r="V2141">
        <v>-226979</v>
      </c>
      <c r="W2141" s="2">
        <v>1554900</v>
      </c>
      <c r="X2141" s="5">
        <v>1375900</v>
      </c>
      <c r="Y2141">
        <v>0.21715799999999999</v>
      </c>
      <c r="Z2141">
        <v>0</v>
      </c>
      <c r="AA2141">
        <v>4.38763E-2</v>
      </c>
      <c r="AB2141">
        <v>2.6410000000000002E-4</v>
      </c>
    </row>
    <row r="2142" spans="1:28" x14ac:dyDescent="0.3">
      <c r="A2142">
        <v>122</v>
      </c>
      <c r="B2142">
        <v>2021</v>
      </c>
      <c r="C2142">
        <v>4</v>
      </c>
      <c r="D2142">
        <v>19</v>
      </c>
      <c r="E2142" s="1">
        <v>0.16666666666666666</v>
      </c>
      <c r="F2142" t="s">
        <v>8</v>
      </c>
      <c r="G2142">
        <v>17.5</v>
      </c>
      <c r="H2142">
        <v>83</v>
      </c>
      <c r="I2142" s="3">
        <v>46.014600000000002</v>
      </c>
      <c r="J2142">
        <v>2.6047699999999998</v>
      </c>
      <c r="K2142">
        <v>2.7645499999999998</v>
      </c>
      <c r="L2142">
        <v>298.70299999999997</v>
      </c>
      <c r="M2142" s="4">
        <v>302.767</v>
      </c>
      <c r="N2142" s="4">
        <v>723.73299999999995</v>
      </c>
      <c r="O2142">
        <v>2965.83</v>
      </c>
      <c r="P2142">
        <v>611.92100000000005</v>
      </c>
      <c r="Q2142">
        <v>0</v>
      </c>
      <c r="R2142">
        <v>33.680199999999999</v>
      </c>
      <c r="S2142">
        <v>-433085</v>
      </c>
      <c r="T2142" s="5">
        <v>2013580</v>
      </c>
      <c r="U2142">
        <v>100975</v>
      </c>
      <c r="V2142">
        <v>-411880</v>
      </c>
      <c r="W2142" s="2">
        <v>2322150</v>
      </c>
      <c r="X2142" s="5">
        <v>2238680</v>
      </c>
      <c r="Y2142">
        <v>8.5544700000000001E-2</v>
      </c>
      <c r="Z2142">
        <v>0</v>
      </c>
      <c r="AA2142">
        <v>4.3635699999999999E-2</v>
      </c>
      <c r="AB2142">
        <v>2.84212E-4</v>
      </c>
    </row>
    <row r="2143" spans="1:28" x14ac:dyDescent="0.3">
      <c r="A2143">
        <v>122</v>
      </c>
      <c r="B2143">
        <v>2021</v>
      </c>
      <c r="C2143">
        <v>4</v>
      </c>
      <c r="D2143">
        <v>19</v>
      </c>
      <c r="E2143" s="1">
        <v>0.20833333333333334</v>
      </c>
      <c r="F2143" t="s">
        <v>8</v>
      </c>
      <c r="G2143">
        <v>17.5</v>
      </c>
      <c r="H2143">
        <v>83</v>
      </c>
      <c r="I2143" s="3">
        <v>45.046100000000003</v>
      </c>
      <c r="J2143">
        <v>2.3284799999999999</v>
      </c>
      <c r="K2143">
        <v>3.2568199999999998</v>
      </c>
      <c r="L2143">
        <v>298.45999999999998</v>
      </c>
      <c r="M2143" s="4">
        <v>304.202</v>
      </c>
      <c r="N2143" s="4">
        <v>770.50800000000004</v>
      </c>
      <c r="O2143">
        <v>2962.45</v>
      </c>
      <c r="P2143">
        <v>644.91200000000003</v>
      </c>
      <c r="Q2143">
        <v>0</v>
      </c>
      <c r="R2143">
        <v>32.395600000000002</v>
      </c>
      <c r="S2143">
        <v>-523162</v>
      </c>
      <c r="T2143" s="5">
        <v>2470280</v>
      </c>
      <c r="U2143">
        <v>100930</v>
      </c>
      <c r="V2143">
        <v>-527040</v>
      </c>
      <c r="W2143" s="2">
        <v>2929900</v>
      </c>
      <c r="X2143" s="5">
        <v>2735290</v>
      </c>
      <c r="Y2143">
        <v>3.4181300000000001E-3</v>
      </c>
      <c r="Z2143">
        <v>0</v>
      </c>
      <c r="AA2143">
        <v>4.3314900000000003E-2</v>
      </c>
      <c r="AB2143">
        <v>2.1678999999999999E-4</v>
      </c>
    </row>
    <row r="2144" spans="1:28" x14ac:dyDescent="0.3">
      <c r="A2144">
        <v>122</v>
      </c>
      <c r="B2144">
        <v>2021</v>
      </c>
      <c r="C2144">
        <v>4</v>
      </c>
      <c r="D2144">
        <v>19</v>
      </c>
      <c r="E2144" s="1">
        <v>0.25</v>
      </c>
      <c r="F2144" t="s">
        <v>8</v>
      </c>
      <c r="G2144">
        <v>17.5</v>
      </c>
      <c r="H2144">
        <v>83</v>
      </c>
      <c r="I2144" s="3">
        <v>44.0916</v>
      </c>
      <c r="J2144">
        <v>1.9781500000000001</v>
      </c>
      <c r="K2144">
        <v>3.8696199999999998</v>
      </c>
      <c r="L2144">
        <v>298.423</v>
      </c>
      <c r="M2144" s="4">
        <v>305.03899999999999</v>
      </c>
      <c r="N2144" s="4">
        <v>784.971</v>
      </c>
      <c r="O2144">
        <v>3143.61</v>
      </c>
      <c r="P2144">
        <v>648.11599999999999</v>
      </c>
      <c r="Q2144">
        <v>0</v>
      </c>
      <c r="R2144">
        <v>31.293299999999999</v>
      </c>
      <c r="S2144">
        <v>-615301</v>
      </c>
      <c r="T2144" s="5">
        <v>3011700</v>
      </c>
      <c r="U2144">
        <v>100856</v>
      </c>
      <c r="V2144">
        <v>-658953</v>
      </c>
      <c r="W2144" s="2">
        <v>3318960</v>
      </c>
      <c r="X2144" s="5">
        <v>3325040</v>
      </c>
      <c r="Y2144">
        <v>0</v>
      </c>
      <c r="Z2144">
        <v>0</v>
      </c>
      <c r="AA2144">
        <v>4.2921800000000003E-2</v>
      </c>
      <c r="AB2144">
        <v>1.3119800000000001E-4</v>
      </c>
    </row>
    <row r="2145" spans="1:28" x14ac:dyDescent="0.3">
      <c r="A2145">
        <v>122</v>
      </c>
      <c r="B2145">
        <v>2021</v>
      </c>
      <c r="C2145">
        <v>4</v>
      </c>
      <c r="D2145">
        <v>19</v>
      </c>
      <c r="E2145" s="1">
        <v>0.29166666666666669</v>
      </c>
      <c r="F2145" t="s">
        <v>8</v>
      </c>
      <c r="G2145">
        <v>17.5</v>
      </c>
      <c r="H2145">
        <v>83</v>
      </c>
      <c r="I2145" s="3">
        <v>42.487099999999998</v>
      </c>
      <c r="J2145">
        <v>1.5895900000000001</v>
      </c>
      <c r="K2145">
        <v>4.4778599999999997</v>
      </c>
      <c r="L2145">
        <v>298.67200000000003</v>
      </c>
      <c r="M2145" s="4">
        <v>305.07100000000003</v>
      </c>
      <c r="N2145" s="4">
        <v>770.72</v>
      </c>
      <c r="O2145">
        <v>3419.86</v>
      </c>
      <c r="P2145">
        <v>587.68899999999996</v>
      </c>
      <c r="Q2145">
        <v>0</v>
      </c>
      <c r="R2145">
        <v>30.9818</v>
      </c>
      <c r="S2145">
        <v>-650311</v>
      </c>
      <c r="T2145" s="5">
        <v>3140400</v>
      </c>
      <c r="U2145">
        <v>100753</v>
      </c>
      <c r="V2145">
        <v>-671441</v>
      </c>
      <c r="W2145" s="2">
        <v>3448200</v>
      </c>
      <c r="X2145" s="5">
        <v>3465490</v>
      </c>
      <c r="Y2145">
        <v>2.9725499999999998E-2</v>
      </c>
      <c r="Z2145">
        <v>0</v>
      </c>
      <c r="AA2145">
        <v>4.25689E-2</v>
      </c>
      <c r="AB2145">
        <v>2.0376300000000001E-4</v>
      </c>
    </row>
    <row r="2146" spans="1:28" x14ac:dyDescent="0.3">
      <c r="A2146">
        <v>122</v>
      </c>
      <c r="B2146">
        <v>2021</v>
      </c>
      <c r="C2146">
        <v>4</v>
      </c>
      <c r="D2146">
        <v>19</v>
      </c>
      <c r="E2146" s="1">
        <v>0.33333333333333331</v>
      </c>
      <c r="F2146" t="s">
        <v>8</v>
      </c>
      <c r="G2146">
        <v>17.5</v>
      </c>
      <c r="H2146">
        <v>83</v>
      </c>
      <c r="I2146" s="3">
        <v>42.241500000000002</v>
      </c>
      <c r="J2146">
        <v>1.23488</v>
      </c>
      <c r="K2146">
        <v>5.2560200000000004</v>
      </c>
      <c r="L2146">
        <v>298.947</v>
      </c>
      <c r="M2146" s="4">
        <v>305.53300000000002</v>
      </c>
      <c r="N2146" s="4">
        <v>734.45699999999999</v>
      </c>
      <c r="O2146">
        <v>3785.34</v>
      </c>
      <c r="P2146">
        <v>552.24099999999999</v>
      </c>
      <c r="Q2146">
        <v>0</v>
      </c>
      <c r="R2146">
        <v>30.551200000000001</v>
      </c>
      <c r="S2146">
        <v>-620870</v>
      </c>
      <c r="T2146" s="5">
        <v>2823490</v>
      </c>
      <c r="U2146">
        <v>100628</v>
      </c>
      <c r="V2146">
        <v>-618530</v>
      </c>
      <c r="W2146" s="2">
        <v>3307460</v>
      </c>
      <c r="X2146" s="5">
        <v>3123870</v>
      </c>
      <c r="Y2146">
        <v>3.4394899999999999E-2</v>
      </c>
      <c r="Z2146">
        <v>0</v>
      </c>
      <c r="AA2146">
        <v>4.2231999999999999E-2</v>
      </c>
      <c r="AB2146">
        <v>2.4547300000000001E-4</v>
      </c>
    </row>
    <row r="2147" spans="1:28" x14ac:dyDescent="0.3">
      <c r="A2147">
        <v>122</v>
      </c>
      <c r="B2147">
        <v>2021</v>
      </c>
      <c r="C2147">
        <v>4</v>
      </c>
      <c r="D2147">
        <v>19</v>
      </c>
      <c r="E2147" s="1">
        <v>0.375</v>
      </c>
      <c r="F2147" t="s">
        <v>8</v>
      </c>
      <c r="G2147">
        <v>17.5</v>
      </c>
      <c r="H2147">
        <v>83</v>
      </c>
      <c r="I2147" s="3">
        <v>43.398600000000002</v>
      </c>
      <c r="J2147">
        <v>1.22732</v>
      </c>
      <c r="K2147">
        <v>5.2959699999999996</v>
      </c>
      <c r="L2147">
        <v>298.93599999999998</v>
      </c>
      <c r="M2147" s="4">
        <v>305.43599999999998</v>
      </c>
      <c r="N2147" s="4">
        <v>718.37099999999998</v>
      </c>
      <c r="O2147">
        <v>4013.88</v>
      </c>
      <c r="P2147">
        <v>464.94099999999997</v>
      </c>
      <c r="Q2147">
        <v>0</v>
      </c>
      <c r="R2147">
        <v>31.528700000000001</v>
      </c>
      <c r="S2147">
        <v>-550386</v>
      </c>
      <c r="T2147" s="5">
        <v>2401520</v>
      </c>
      <c r="U2147">
        <v>100557</v>
      </c>
      <c r="V2147">
        <v>-504792</v>
      </c>
      <c r="W2147" s="2">
        <v>2897370</v>
      </c>
      <c r="X2147" s="5">
        <v>2653160</v>
      </c>
      <c r="Y2147">
        <v>9.3266000000000002E-2</v>
      </c>
      <c r="Z2147">
        <v>0</v>
      </c>
      <c r="AA2147">
        <v>4.1967299999999999E-2</v>
      </c>
      <c r="AB2147">
        <v>-6.31245E-4</v>
      </c>
    </row>
    <row r="2148" spans="1:28" x14ac:dyDescent="0.3">
      <c r="A2148">
        <v>122</v>
      </c>
      <c r="B2148">
        <v>2021</v>
      </c>
      <c r="C2148">
        <v>4</v>
      </c>
      <c r="D2148">
        <v>19</v>
      </c>
      <c r="E2148" s="1">
        <v>0.41666666666666669</v>
      </c>
      <c r="F2148" t="s">
        <v>8</v>
      </c>
      <c r="G2148">
        <v>17.5</v>
      </c>
      <c r="H2148">
        <v>83</v>
      </c>
      <c r="I2148" s="3">
        <v>45.1768</v>
      </c>
      <c r="J2148">
        <v>1.6099000000000001</v>
      </c>
      <c r="K2148">
        <v>5.3043800000000001</v>
      </c>
      <c r="L2148">
        <v>299.61599999999999</v>
      </c>
      <c r="M2148" s="4">
        <v>303.91000000000003</v>
      </c>
      <c r="N2148" s="4">
        <v>569.01400000000001</v>
      </c>
      <c r="O2148">
        <v>4053.2</v>
      </c>
      <c r="P2148">
        <v>429.46300000000002</v>
      </c>
      <c r="Q2148">
        <v>0</v>
      </c>
      <c r="R2148">
        <v>33.4649</v>
      </c>
      <c r="S2148">
        <v>-445357</v>
      </c>
      <c r="T2148" s="5">
        <v>1718440</v>
      </c>
      <c r="U2148">
        <v>100489</v>
      </c>
      <c r="V2148">
        <v>-358623</v>
      </c>
      <c r="W2148" s="2">
        <v>2273650</v>
      </c>
      <c r="X2148" s="5">
        <v>1907320</v>
      </c>
      <c r="Y2148">
        <v>0.42254999999999998</v>
      </c>
      <c r="Z2148">
        <v>0</v>
      </c>
      <c r="AA2148">
        <v>4.1333700000000001E-2</v>
      </c>
      <c r="AB2148">
        <v>-5.8244999999999998E-4</v>
      </c>
    </row>
    <row r="2149" spans="1:28" x14ac:dyDescent="0.3">
      <c r="A2149">
        <v>122</v>
      </c>
      <c r="B2149">
        <v>2021</v>
      </c>
      <c r="C2149">
        <v>4</v>
      </c>
      <c r="D2149">
        <v>19</v>
      </c>
      <c r="E2149" s="1">
        <v>0.45833333333333331</v>
      </c>
      <c r="F2149" t="s">
        <v>8</v>
      </c>
      <c r="G2149">
        <v>17.5</v>
      </c>
      <c r="H2149">
        <v>83</v>
      </c>
      <c r="I2149" s="3">
        <v>44.105699999999999</v>
      </c>
      <c r="J2149">
        <v>1.4407000000000001</v>
      </c>
      <c r="K2149">
        <v>5.4623900000000001</v>
      </c>
      <c r="L2149">
        <v>299.904</v>
      </c>
      <c r="M2149" s="4">
        <v>303.42099999999999</v>
      </c>
      <c r="N2149" s="4">
        <v>488.58499999999998</v>
      </c>
      <c r="O2149">
        <v>4306.37</v>
      </c>
      <c r="P2149">
        <v>491.279</v>
      </c>
      <c r="Q2149">
        <v>0</v>
      </c>
      <c r="R2149">
        <v>33.061599999999999</v>
      </c>
      <c r="S2149">
        <v>-342596</v>
      </c>
      <c r="T2149" s="5">
        <v>1092970</v>
      </c>
      <c r="U2149">
        <v>100464</v>
      </c>
      <c r="V2149">
        <v>-260139</v>
      </c>
      <c r="W2149" s="2">
        <v>1506630</v>
      </c>
      <c r="X2149" s="5">
        <v>1224130</v>
      </c>
      <c r="Y2149">
        <v>0.50426499999999996</v>
      </c>
      <c r="Z2149">
        <v>0</v>
      </c>
      <c r="AA2149">
        <v>4.11732E-2</v>
      </c>
      <c r="AB2149">
        <v>-4.8005900000000002E-4</v>
      </c>
    </row>
    <row r="2150" spans="1:28" x14ac:dyDescent="0.3">
      <c r="A2150">
        <v>122</v>
      </c>
      <c r="B2150">
        <v>2021</v>
      </c>
      <c r="C2150">
        <v>4</v>
      </c>
      <c r="D2150">
        <v>19</v>
      </c>
      <c r="E2150" s="1">
        <v>0.5</v>
      </c>
      <c r="F2150" t="s">
        <v>8</v>
      </c>
      <c r="G2150">
        <v>17.5</v>
      </c>
      <c r="H2150">
        <v>83</v>
      </c>
      <c r="I2150" s="3">
        <v>45.401400000000002</v>
      </c>
      <c r="J2150">
        <v>1.4526399999999999</v>
      </c>
      <c r="K2150">
        <v>5.1799900000000001</v>
      </c>
      <c r="L2150">
        <v>299.49799999999999</v>
      </c>
      <c r="M2150" s="4">
        <v>303.13400000000001</v>
      </c>
      <c r="N2150" s="4">
        <v>453.59199999999998</v>
      </c>
      <c r="O2150">
        <v>4450.7</v>
      </c>
      <c r="P2150">
        <v>433.15600000000001</v>
      </c>
      <c r="Q2150">
        <v>0</v>
      </c>
      <c r="R2150">
        <v>35.422699999999999</v>
      </c>
      <c r="S2150">
        <v>-259944</v>
      </c>
      <c r="T2150" s="4">
        <v>546680</v>
      </c>
      <c r="U2150">
        <v>100485</v>
      </c>
      <c r="V2150">
        <v>-156238</v>
      </c>
      <c r="W2150">
        <v>697260</v>
      </c>
      <c r="X2150" s="4">
        <v>620725</v>
      </c>
      <c r="Y2150">
        <v>0.45303900000000003</v>
      </c>
      <c r="Z2150">
        <v>0</v>
      </c>
      <c r="AA2150">
        <v>4.1069000000000001E-2</v>
      </c>
      <c r="AB2150" s="2">
        <v>-9.3809500000000004E-5</v>
      </c>
    </row>
    <row r="2151" spans="1:28" x14ac:dyDescent="0.3">
      <c r="A2151">
        <v>122</v>
      </c>
      <c r="B2151">
        <v>2021</v>
      </c>
      <c r="C2151">
        <v>4</v>
      </c>
      <c r="D2151">
        <v>19</v>
      </c>
      <c r="E2151" s="1">
        <v>0.54166666666666663</v>
      </c>
      <c r="F2151" t="s">
        <v>8</v>
      </c>
      <c r="G2151">
        <v>17.5</v>
      </c>
      <c r="H2151">
        <v>83</v>
      </c>
      <c r="I2151" s="3">
        <v>47.246200000000002</v>
      </c>
      <c r="J2151">
        <v>0.94625099999999995</v>
      </c>
      <c r="K2151">
        <v>4.6922800000000002</v>
      </c>
      <c r="L2151">
        <v>300.02300000000002</v>
      </c>
      <c r="M2151" s="4">
        <v>303.18599999999998</v>
      </c>
      <c r="N2151" s="4">
        <v>408.36900000000003</v>
      </c>
      <c r="O2151">
        <v>4561.49</v>
      </c>
      <c r="P2151">
        <v>353.303</v>
      </c>
      <c r="Q2151">
        <v>0</v>
      </c>
      <c r="R2151">
        <v>37.489600000000003</v>
      </c>
      <c r="S2151">
        <v>-172342</v>
      </c>
      <c r="T2151" s="4">
        <v>69256.100000000006</v>
      </c>
      <c r="U2151">
        <v>100550</v>
      </c>
      <c r="V2151">
        <v>-41078</v>
      </c>
      <c r="W2151">
        <v>96364.1</v>
      </c>
      <c r="X2151" s="4">
        <v>78042.7</v>
      </c>
      <c r="Y2151">
        <v>0.44485999999999998</v>
      </c>
      <c r="Z2151">
        <v>0</v>
      </c>
      <c r="AA2151">
        <v>4.10289E-2</v>
      </c>
      <c r="AB2151">
        <v>1.51082E-4</v>
      </c>
    </row>
    <row r="2152" spans="1:28" x14ac:dyDescent="0.3">
      <c r="A2152">
        <v>122</v>
      </c>
      <c r="B2152">
        <v>2021</v>
      </c>
      <c r="C2152">
        <v>4</v>
      </c>
      <c r="D2152">
        <v>19</v>
      </c>
      <c r="E2152" s="1">
        <v>0.58333333333333337</v>
      </c>
      <c r="F2152" t="s">
        <v>8</v>
      </c>
      <c r="G2152">
        <v>17.5</v>
      </c>
      <c r="H2152">
        <v>83</v>
      </c>
      <c r="I2152" s="3">
        <v>48.260399999999997</v>
      </c>
      <c r="J2152">
        <v>0.86145400000000005</v>
      </c>
      <c r="K2152">
        <v>4.0272800000000002</v>
      </c>
      <c r="L2152">
        <v>299.91399999999999</v>
      </c>
      <c r="M2152" s="4">
        <v>302.755</v>
      </c>
      <c r="N2152" s="4">
        <v>392.495</v>
      </c>
      <c r="O2152">
        <v>4549.18</v>
      </c>
      <c r="P2152">
        <v>383.28800000000001</v>
      </c>
      <c r="Q2152">
        <v>0</v>
      </c>
      <c r="R2152">
        <v>38.124099999999999</v>
      </c>
      <c r="S2152">
        <v>-132176</v>
      </c>
      <c r="T2152" s="4">
        <v>0</v>
      </c>
      <c r="U2152">
        <v>100617</v>
      </c>
      <c r="V2152">
        <v>-3959.43</v>
      </c>
      <c r="W2152" s="2">
        <v>2.3283100000000002E-10</v>
      </c>
      <c r="X2152" s="5">
        <v>2.3283100000000002E-10</v>
      </c>
      <c r="Y2152">
        <v>0.26720899999999997</v>
      </c>
      <c r="Z2152">
        <v>0</v>
      </c>
      <c r="AA2152">
        <v>4.0988799999999999E-2</v>
      </c>
      <c r="AB2152">
        <v>1.6879500000000001E-4</v>
      </c>
    </row>
    <row r="2153" spans="1:28" x14ac:dyDescent="0.3">
      <c r="A2153">
        <v>122</v>
      </c>
      <c r="B2153">
        <v>2021</v>
      </c>
      <c r="C2153">
        <v>4</v>
      </c>
      <c r="D2153">
        <v>19</v>
      </c>
      <c r="E2153" s="1">
        <v>0.625</v>
      </c>
      <c r="F2153" t="s">
        <v>8</v>
      </c>
      <c r="G2153">
        <v>17.5</v>
      </c>
      <c r="H2153">
        <v>83</v>
      </c>
      <c r="I2153" s="3">
        <v>48.4191</v>
      </c>
      <c r="J2153">
        <v>0.92077200000000003</v>
      </c>
      <c r="K2153">
        <v>3.3048199999999999</v>
      </c>
      <c r="L2153">
        <v>299.07</v>
      </c>
      <c r="M2153" s="4">
        <v>301.8</v>
      </c>
      <c r="N2153" s="4">
        <v>386.709</v>
      </c>
      <c r="O2153">
        <v>4512.8</v>
      </c>
      <c r="P2153">
        <v>406.69600000000003</v>
      </c>
      <c r="Q2153">
        <v>0</v>
      </c>
      <c r="R2153">
        <v>37.816899999999997</v>
      </c>
      <c r="S2153">
        <v>-107066</v>
      </c>
      <c r="T2153" s="4">
        <v>0</v>
      </c>
      <c r="U2153">
        <v>100695</v>
      </c>
      <c r="V2153">
        <v>11948.6</v>
      </c>
      <c r="W2153" s="2">
        <v>2.3283100000000002E-10</v>
      </c>
      <c r="X2153" s="5">
        <v>2.3283100000000002E-10</v>
      </c>
      <c r="Y2153">
        <v>0.20458399999999999</v>
      </c>
      <c r="Z2153">
        <v>0</v>
      </c>
      <c r="AA2153">
        <v>4.09647E-2</v>
      </c>
      <c r="AB2153" s="2">
        <v>-8.8667100000000004E-5</v>
      </c>
    </row>
    <row r="2154" spans="1:28" x14ac:dyDescent="0.3">
      <c r="A2154">
        <v>122</v>
      </c>
      <c r="B2154">
        <v>2021</v>
      </c>
      <c r="C2154">
        <v>4</v>
      </c>
      <c r="D2154">
        <v>19</v>
      </c>
      <c r="E2154" s="1">
        <v>0.66666666666666663</v>
      </c>
      <c r="F2154" t="s">
        <v>8</v>
      </c>
      <c r="G2154">
        <v>17.5</v>
      </c>
      <c r="H2154">
        <v>83</v>
      </c>
      <c r="I2154" s="3">
        <v>48.427</v>
      </c>
      <c r="J2154">
        <v>1.11067</v>
      </c>
      <c r="K2154">
        <v>2.8174600000000001</v>
      </c>
      <c r="L2154">
        <v>299.036</v>
      </c>
      <c r="M2154" s="4">
        <v>301.63900000000001</v>
      </c>
      <c r="N2154" s="4">
        <v>392.91800000000001</v>
      </c>
      <c r="O2154">
        <v>4600.16</v>
      </c>
      <c r="P2154">
        <v>387.911</v>
      </c>
      <c r="Q2154">
        <v>0</v>
      </c>
      <c r="R2154">
        <v>37.633200000000002</v>
      </c>
      <c r="S2154">
        <v>-98146</v>
      </c>
      <c r="T2154" s="4">
        <v>0</v>
      </c>
      <c r="U2154">
        <v>100752</v>
      </c>
      <c r="V2154">
        <v>15291.5</v>
      </c>
      <c r="W2154" s="2">
        <v>2.3283100000000002E-10</v>
      </c>
      <c r="X2154" s="5">
        <v>2.3283100000000002E-10</v>
      </c>
      <c r="Y2154">
        <v>0.15238099999999999</v>
      </c>
      <c r="Z2154">
        <v>0</v>
      </c>
      <c r="AA2154">
        <v>4.0956699999999999E-2</v>
      </c>
      <c r="AB2154">
        <v>-2.63737E-4</v>
      </c>
    </row>
    <row r="2155" spans="1:28" x14ac:dyDescent="0.3">
      <c r="A2155">
        <v>122</v>
      </c>
      <c r="B2155">
        <v>2021</v>
      </c>
      <c r="C2155">
        <v>4</v>
      </c>
      <c r="D2155">
        <v>19</v>
      </c>
      <c r="E2155" s="1">
        <v>0.70833333333333337</v>
      </c>
      <c r="F2155" t="s">
        <v>8</v>
      </c>
      <c r="G2155">
        <v>17.5</v>
      </c>
      <c r="H2155">
        <v>83</v>
      </c>
      <c r="I2155" s="3">
        <v>47.806800000000003</v>
      </c>
      <c r="J2155">
        <v>1.2432399999999999</v>
      </c>
      <c r="K2155">
        <v>2.7621000000000002</v>
      </c>
      <c r="L2155">
        <v>298.976</v>
      </c>
      <c r="M2155" s="4">
        <v>301.05799999999999</v>
      </c>
      <c r="N2155" s="4">
        <v>407.38099999999997</v>
      </c>
      <c r="O2155">
        <v>4733.49</v>
      </c>
      <c r="P2155">
        <v>359.666</v>
      </c>
      <c r="Q2155">
        <v>0</v>
      </c>
      <c r="R2155">
        <v>37.538400000000003</v>
      </c>
      <c r="S2155">
        <v>-90051</v>
      </c>
      <c r="T2155" s="4">
        <v>0</v>
      </c>
      <c r="U2155">
        <v>100801</v>
      </c>
      <c r="V2155">
        <v>18442.400000000001</v>
      </c>
      <c r="W2155" s="2">
        <v>2.3283100000000002E-10</v>
      </c>
      <c r="X2155" s="5">
        <v>2.3283100000000002E-10</v>
      </c>
      <c r="Y2155">
        <v>0.14749799999999999</v>
      </c>
      <c r="Z2155">
        <v>0</v>
      </c>
      <c r="AA2155">
        <v>4.0940600000000001E-2</v>
      </c>
      <c r="AB2155">
        <v>-1.99514E-4</v>
      </c>
    </row>
    <row r="2156" spans="1:28" x14ac:dyDescent="0.3">
      <c r="A2156">
        <v>122</v>
      </c>
      <c r="B2156">
        <v>2021</v>
      </c>
      <c r="C2156">
        <v>4</v>
      </c>
      <c r="D2156">
        <v>19</v>
      </c>
      <c r="E2156" s="1">
        <v>0.75</v>
      </c>
      <c r="F2156" t="s">
        <v>8</v>
      </c>
      <c r="G2156">
        <v>17.5</v>
      </c>
      <c r="H2156">
        <v>83</v>
      </c>
      <c r="I2156" s="3">
        <v>47.053199999999997</v>
      </c>
      <c r="J2156">
        <v>1.41005</v>
      </c>
      <c r="K2156">
        <v>2.7221600000000001</v>
      </c>
      <c r="L2156">
        <v>298.99200000000002</v>
      </c>
      <c r="M2156" s="4">
        <v>301.05799999999999</v>
      </c>
      <c r="N2156" s="4">
        <v>418.74</v>
      </c>
      <c r="O2156">
        <v>4861.38</v>
      </c>
      <c r="P2156">
        <v>354.096</v>
      </c>
      <c r="Q2156">
        <v>0</v>
      </c>
      <c r="R2156">
        <v>37.455199999999998</v>
      </c>
      <c r="S2156">
        <v>-86596.4</v>
      </c>
      <c r="T2156" s="4">
        <v>0</v>
      </c>
      <c r="U2156">
        <v>100785</v>
      </c>
      <c r="V2156">
        <v>18557.7</v>
      </c>
      <c r="W2156" s="2">
        <v>2.3283100000000002E-10</v>
      </c>
      <c r="X2156" s="5">
        <v>2.3283100000000002E-10</v>
      </c>
      <c r="Y2156">
        <v>5.704E-2</v>
      </c>
      <c r="Z2156">
        <v>0</v>
      </c>
      <c r="AA2156">
        <v>4.09326E-2</v>
      </c>
      <c r="AB2156" s="2">
        <v>-5.4727400000000001E-5</v>
      </c>
    </row>
    <row r="2157" spans="1:28" x14ac:dyDescent="0.3">
      <c r="A2157">
        <v>122</v>
      </c>
      <c r="B2157">
        <v>2021</v>
      </c>
      <c r="C2157">
        <v>4</v>
      </c>
      <c r="D2157">
        <v>19</v>
      </c>
      <c r="E2157" s="1">
        <v>0.79166666666666663</v>
      </c>
      <c r="F2157" t="s">
        <v>8</v>
      </c>
      <c r="G2157">
        <v>17.5</v>
      </c>
      <c r="H2157">
        <v>83</v>
      </c>
      <c r="I2157" s="3">
        <v>47.667299999999997</v>
      </c>
      <c r="J2157">
        <v>1.64453</v>
      </c>
      <c r="K2157">
        <v>2.8426900000000002</v>
      </c>
      <c r="L2157">
        <v>298.97399999999999</v>
      </c>
      <c r="M2157" s="4">
        <v>300.947</v>
      </c>
      <c r="N2157" s="4">
        <v>439.976</v>
      </c>
      <c r="O2157">
        <v>4898.2</v>
      </c>
      <c r="P2157">
        <v>299.13200000000001</v>
      </c>
      <c r="Q2157">
        <v>0</v>
      </c>
      <c r="R2157">
        <v>37.528399999999998</v>
      </c>
      <c r="S2157">
        <v>-81027.899999999994</v>
      </c>
      <c r="T2157" s="4">
        <v>0</v>
      </c>
      <c r="U2157">
        <v>100740</v>
      </c>
      <c r="V2157">
        <v>19326.2</v>
      </c>
      <c r="W2157" s="2">
        <v>2.3283100000000002E-10</v>
      </c>
      <c r="X2157" s="5">
        <v>2.3283100000000002E-10</v>
      </c>
      <c r="Y2157">
        <v>0.142371</v>
      </c>
      <c r="Z2157">
        <v>0</v>
      </c>
      <c r="AA2157">
        <v>4.09326E-2</v>
      </c>
      <c r="AB2157" s="2">
        <v>5.15269E-6</v>
      </c>
    </row>
    <row r="2158" spans="1:28" x14ac:dyDescent="0.3">
      <c r="A2158">
        <v>122</v>
      </c>
      <c r="B2158">
        <v>2021</v>
      </c>
      <c r="C2158">
        <v>4</v>
      </c>
      <c r="D2158">
        <v>19</v>
      </c>
      <c r="E2158" s="1">
        <v>0.83333333333333337</v>
      </c>
      <c r="F2158" t="s">
        <v>8</v>
      </c>
      <c r="G2158">
        <v>17.5</v>
      </c>
      <c r="H2158">
        <v>83</v>
      </c>
      <c r="I2158" s="3">
        <v>47.310299999999998</v>
      </c>
      <c r="J2158">
        <v>2.0314899999999998</v>
      </c>
      <c r="K2158">
        <v>2.8500399999999999</v>
      </c>
      <c r="L2158">
        <v>298.90300000000002</v>
      </c>
      <c r="M2158" s="4">
        <v>300.90199999999999</v>
      </c>
      <c r="N2158" s="4">
        <v>469.81900000000002</v>
      </c>
      <c r="O2158">
        <v>4842.43</v>
      </c>
      <c r="P2158">
        <v>297.71300000000002</v>
      </c>
      <c r="Q2158">
        <v>0</v>
      </c>
      <c r="R2158">
        <v>37.7121</v>
      </c>
      <c r="S2158">
        <v>-87318.3</v>
      </c>
      <c r="T2158" s="4">
        <v>0</v>
      </c>
      <c r="U2158">
        <v>100719</v>
      </c>
      <c r="V2158">
        <v>18365.5</v>
      </c>
      <c r="W2158" s="2">
        <v>2.3283100000000002E-10</v>
      </c>
      <c r="X2158" s="5">
        <v>2.3283100000000002E-10</v>
      </c>
      <c r="Y2158">
        <v>0.25872499999999998</v>
      </c>
      <c r="Z2158">
        <v>0</v>
      </c>
      <c r="AA2158">
        <v>4.0916599999999997E-2</v>
      </c>
      <c r="AB2158" s="2">
        <v>-3.0615399999999998E-5</v>
      </c>
    </row>
    <row r="2159" spans="1:28" x14ac:dyDescent="0.3">
      <c r="A2159">
        <v>122</v>
      </c>
      <c r="B2159">
        <v>2021</v>
      </c>
      <c r="C2159">
        <v>4</v>
      </c>
      <c r="D2159">
        <v>19</v>
      </c>
      <c r="E2159" s="1">
        <v>0.875</v>
      </c>
      <c r="F2159" t="s">
        <v>8</v>
      </c>
      <c r="G2159">
        <v>17.5</v>
      </c>
      <c r="H2159">
        <v>83</v>
      </c>
      <c r="I2159" s="3">
        <v>47.102400000000003</v>
      </c>
      <c r="J2159">
        <v>2.3893900000000001</v>
      </c>
      <c r="K2159">
        <v>2.6100400000000001</v>
      </c>
      <c r="L2159">
        <v>299.08999999999997</v>
      </c>
      <c r="M2159" s="4">
        <v>301.10199999999998</v>
      </c>
      <c r="N2159" s="4">
        <v>473.346</v>
      </c>
      <c r="O2159">
        <v>4864.22</v>
      </c>
      <c r="P2159">
        <v>281.43099999999998</v>
      </c>
      <c r="Q2159">
        <v>0</v>
      </c>
      <c r="R2159">
        <v>37.880099999999999</v>
      </c>
      <c r="S2159">
        <v>-96341.4</v>
      </c>
      <c r="T2159" s="4">
        <v>0</v>
      </c>
      <c r="U2159">
        <v>100663</v>
      </c>
      <c r="V2159">
        <v>18519.2</v>
      </c>
      <c r="W2159" s="2">
        <v>2.3283100000000002E-10</v>
      </c>
      <c r="X2159" s="5">
        <v>2.3283100000000002E-10</v>
      </c>
      <c r="Y2159">
        <v>0.32366899999999998</v>
      </c>
      <c r="Z2159">
        <v>0</v>
      </c>
      <c r="AA2159">
        <v>4.0916599999999997E-2</v>
      </c>
      <c r="AB2159" s="2">
        <v>9.3944399999999995E-5</v>
      </c>
    </row>
    <row r="2160" spans="1:28" x14ac:dyDescent="0.3">
      <c r="A2160">
        <v>122</v>
      </c>
      <c r="B2160">
        <v>2021</v>
      </c>
      <c r="C2160">
        <v>4</v>
      </c>
      <c r="D2160">
        <v>19</v>
      </c>
      <c r="E2160" s="1">
        <v>0.91666666666666663</v>
      </c>
      <c r="F2160" t="s">
        <v>8</v>
      </c>
      <c r="G2160">
        <v>17.5</v>
      </c>
      <c r="H2160">
        <v>83</v>
      </c>
      <c r="I2160" s="3">
        <v>46.893599999999999</v>
      </c>
      <c r="J2160">
        <v>2.7807300000000001</v>
      </c>
      <c r="K2160">
        <v>2.7305700000000002</v>
      </c>
      <c r="L2160">
        <v>298.84699999999998</v>
      </c>
      <c r="M2160" s="4">
        <v>300.91899999999998</v>
      </c>
      <c r="N2160" s="4">
        <v>506.08199999999999</v>
      </c>
      <c r="O2160">
        <v>4725.22</v>
      </c>
      <c r="P2160">
        <v>269.26900000000001</v>
      </c>
      <c r="Q2160">
        <v>0</v>
      </c>
      <c r="R2160">
        <v>37.915900000000001</v>
      </c>
      <c r="S2160">
        <v>-97166.399999999994</v>
      </c>
      <c r="T2160" s="4">
        <v>0</v>
      </c>
      <c r="U2160">
        <v>100669</v>
      </c>
      <c r="V2160">
        <v>15560.5</v>
      </c>
      <c r="W2160" s="2">
        <v>2.3283100000000002E-10</v>
      </c>
      <c r="X2160" s="5">
        <v>2.3283100000000002E-10</v>
      </c>
      <c r="Y2160">
        <v>0.656524</v>
      </c>
      <c r="Z2160">
        <v>0</v>
      </c>
      <c r="AA2160">
        <v>4.0916599999999997E-2</v>
      </c>
      <c r="AB2160">
        <v>1.5211000000000001E-4</v>
      </c>
    </row>
    <row r="2161" spans="1:28" x14ac:dyDescent="0.3">
      <c r="A2161">
        <v>122</v>
      </c>
      <c r="B2161">
        <v>2021</v>
      </c>
      <c r="C2161">
        <v>4</v>
      </c>
      <c r="D2161">
        <v>19</v>
      </c>
      <c r="E2161" s="1">
        <v>0.95833333333333337</v>
      </c>
      <c r="F2161" t="s">
        <v>8</v>
      </c>
      <c r="G2161">
        <v>17.5</v>
      </c>
      <c r="H2161">
        <v>83</v>
      </c>
      <c r="I2161" s="3">
        <v>45.877699999999997</v>
      </c>
      <c r="J2161">
        <v>2.6859799999999998</v>
      </c>
      <c r="K2161">
        <v>2.5294599999999998</v>
      </c>
      <c r="L2161">
        <v>298.779</v>
      </c>
      <c r="M2161" s="4">
        <v>301.01900000000001</v>
      </c>
      <c r="N2161" s="4">
        <v>536.98400000000004</v>
      </c>
      <c r="O2161">
        <v>4621.95</v>
      </c>
      <c r="P2161">
        <v>297.10199999999998</v>
      </c>
      <c r="Q2161">
        <v>0</v>
      </c>
      <c r="R2161">
        <v>37.067599999999999</v>
      </c>
      <c r="S2161">
        <v>-100054</v>
      </c>
      <c r="T2161" s="4">
        <v>0</v>
      </c>
      <c r="U2161">
        <v>100621</v>
      </c>
      <c r="V2161">
        <v>7030.14</v>
      </c>
      <c r="W2161" s="2">
        <v>2.3283100000000002E-10</v>
      </c>
      <c r="X2161" s="5">
        <v>2.3283100000000002E-10</v>
      </c>
      <c r="Y2161">
        <v>0.67044099999999995</v>
      </c>
      <c r="Z2161">
        <v>0</v>
      </c>
      <c r="AA2161">
        <v>4.0900499999999999E-2</v>
      </c>
      <c r="AB2161">
        <v>3.6820499999999998E-4</v>
      </c>
    </row>
    <row r="2162" spans="1:28" x14ac:dyDescent="0.3">
      <c r="A2162">
        <v>123</v>
      </c>
      <c r="B2162">
        <v>2021</v>
      </c>
      <c r="C2162">
        <v>4</v>
      </c>
      <c r="D2162">
        <v>20</v>
      </c>
      <c r="E2162" s="1">
        <v>0</v>
      </c>
      <c r="F2162" t="s">
        <v>8</v>
      </c>
      <c r="G2162">
        <v>17.5</v>
      </c>
      <c r="H2162">
        <v>83</v>
      </c>
      <c r="I2162" s="3">
        <v>44.968000000000004</v>
      </c>
      <c r="J2162">
        <v>2.54386</v>
      </c>
      <c r="K2162">
        <v>2.4691900000000002</v>
      </c>
      <c r="L2162">
        <v>298.71600000000001</v>
      </c>
      <c r="M2162" s="4">
        <v>301.25599999999997</v>
      </c>
      <c r="N2162" s="4">
        <v>537.90099999999995</v>
      </c>
      <c r="O2162">
        <v>4430.7700000000004</v>
      </c>
      <c r="P2162">
        <v>312.54500000000002</v>
      </c>
      <c r="Q2162" s="2">
        <v>4.0783600000000003E-7</v>
      </c>
      <c r="R2162">
        <v>35.935200000000002</v>
      </c>
      <c r="S2162">
        <v>-102322</v>
      </c>
      <c r="T2162" s="4">
        <v>0</v>
      </c>
      <c r="U2162">
        <v>100683</v>
      </c>
      <c r="V2162">
        <v>5723.69</v>
      </c>
      <c r="W2162" s="2">
        <v>2.3283100000000002E-10</v>
      </c>
      <c r="X2162" s="5">
        <v>2.3283100000000002E-10</v>
      </c>
      <c r="Y2162">
        <v>0.57595399999999997</v>
      </c>
      <c r="Z2162" s="2">
        <v>5.4283999999999996E-7</v>
      </c>
      <c r="AA2162">
        <v>4.0892499999999998E-2</v>
      </c>
      <c r="AB2162">
        <v>3.3472200000000003E-4</v>
      </c>
    </row>
    <row r="2163" spans="1:28" x14ac:dyDescent="0.3">
      <c r="A2163">
        <v>123</v>
      </c>
      <c r="B2163">
        <v>2021</v>
      </c>
      <c r="C2163">
        <v>4</v>
      </c>
      <c r="D2163">
        <v>20</v>
      </c>
      <c r="E2163" s="1">
        <v>4.1666666666666664E-2</v>
      </c>
      <c r="F2163" t="s">
        <v>8</v>
      </c>
      <c r="G2163">
        <v>17.5</v>
      </c>
      <c r="H2163">
        <v>83</v>
      </c>
      <c r="I2163" s="3">
        <v>44.530299999999997</v>
      </c>
      <c r="J2163">
        <v>2.5040499999999999</v>
      </c>
      <c r="K2163">
        <v>2.0792299999999999</v>
      </c>
      <c r="L2163">
        <v>298.74700000000001</v>
      </c>
      <c r="M2163" s="4">
        <v>301.13900000000001</v>
      </c>
      <c r="N2163" s="4">
        <v>558.71299999999997</v>
      </c>
      <c r="O2163">
        <v>4401.57</v>
      </c>
      <c r="P2163">
        <v>311.29399999999998</v>
      </c>
      <c r="Q2163" s="2">
        <v>1.83526E-6</v>
      </c>
      <c r="R2163">
        <v>35.106999999999999</v>
      </c>
      <c r="S2163">
        <v>-104591</v>
      </c>
      <c r="T2163" s="4">
        <v>95739.6</v>
      </c>
      <c r="U2163">
        <v>100768</v>
      </c>
      <c r="V2163">
        <v>-5688.56</v>
      </c>
      <c r="W2163">
        <v>127091</v>
      </c>
      <c r="X2163" s="4">
        <v>108840</v>
      </c>
      <c r="Y2163">
        <v>0.62576100000000001</v>
      </c>
      <c r="Z2163" s="2">
        <v>1.8999400000000001E-6</v>
      </c>
      <c r="AA2163">
        <v>4.0900499999999999E-2</v>
      </c>
      <c r="AB2163">
        <v>1.99192E-4</v>
      </c>
    </row>
    <row r="2164" spans="1:28" x14ac:dyDescent="0.3">
      <c r="A2164">
        <v>123</v>
      </c>
      <c r="B2164">
        <v>2021</v>
      </c>
      <c r="C2164">
        <v>4</v>
      </c>
      <c r="D2164">
        <v>20</v>
      </c>
      <c r="E2164" s="1">
        <v>8.3333333333333329E-2</v>
      </c>
      <c r="F2164" t="s">
        <v>8</v>
      </c>
      <c r="G2164">
        <v>17.5</v>
      </c>
      <c r="H2164">
        <v>83</v>
      </c>
      <c r="I2164" s="3">
        <v>44.371499999999997</v>
      </c>
      <c r="J2164">
        <v>2.7007099999999999</v>
      </c>
      <c r="K2164">
        <v>1.86236</v>
      </c>
      <c r="L2164">
        <v>299.32100000000003</v>
      </c>
      <c r="M2164" s="4">
        <v>302.29199999999997</v>
      </c>
      <c r="N2164" s="4">
        <v>608.029</v>
      </c>
      <c r="O2164">
        <v>4231.42</v>
      </c>
      <c r="P2164">
        <v>306.60899999999998</v>
      </c>
      <c r="Q2164" s="2">
        <v>7.5449700000000002E-6</v>
      </c>
      <c r="R2164">
        <v>34.664900000000003</v>
      </c>
      <c r="S2164">
        <v>-150429</v>
      </c>
      <c r="T2164" s="4">
        <v>526568</v>
      </c>
      <c r="U2164">
        <v>100861</v>
      </c>
      <c r="V2164">
        <v>-88571.4</v>
      </c>
      <c r="W2164">
        <v>746168</v>
      </c>
      <c r="X2164" s="4">
        <v>593078</v>
      </c>
      <c r="Y2164">
        <v>0.51421399999999995</v>
      </c>
      <c r="Z2164" s="2">
        <v>8.1426099999999996E-6</v>
      </c>
      <c r="AA2164">
        <v>4.0852399999999997E-2</v>
      </c>
      <c r="AB2164" s="2">
        <v>8.1031299999999998E-5</v>
      </c>
    </row>
    <row r="2165" spans="1:28" x14ac:dyDescent="0.3">
      <c r="A2165">
        <v>123</v>
      </c>
      <c r="B2165">
        <v>2021</v>
      </c>
      <c r="C2165">
        <v>4</v>
      </c>
      <c r="D2165">
        <v>20</v>
      </c>
      <c r="E2165" s="1">
        <v>0.125</v>
      </c>
      <c r="F2165" t="s">
        <v>8</v>
      </c>
      <c r="G2165">
        <v>17.5</v>
      </c>
      <c r="H2165">
        <v>83</v>
      </c>
      <c r="I2165" s="3">
        <v>44.411799999999999</v>
      </c>
      <c r="J2165">
        <v>2.8360699999999999</v>
      </c>
      <c r="K2165">
        <v>2.1587700000000001</v>
      </c>
      <c r="L2165">
        <v>299.02999999999997</v>
      </c>
      <c r="M2165" s="4">
        <v>302.459</v>
      </c>
      <c r="N2165" s="4">
        <v>696.99400000000003</v>
      </c>
      <c r="O2165">
        <v>3860.39</v>
      </c>
      <c r="P2165">
        <v>355.27100000000002</v>
      </c>
      <c r="Q2165" s="2">
        <v>2.4470200000000002E-6</v>
      </c>
      <c r="R2165">
        <v>34.619</v>
      </c>
      <c r="S2165">
        <v>-261852</v>
      </c>
      <c r="T2165" s="5">
        <v>1240070</v>
      </c>
      <c r="U2165">
        <v>100914</v>
      </c>
      <c r="V2165">
        <v>-239313</v>
      </c>
      <c r="W2165" s="2">
        <v>1556350</v>
      </c>
      <c r="X2165" s="5">
        <v>1387740</v>
      </c>
      <c r="Y2165">
        <v>0.41064800000000001</v>
      </c>
      <c r="Z2165" s="2">
        <v>4.3427199999999996E-6</v>
      </c>
      <c r="AA2165">
        <v>4.0740100000000001E-2</v>
      </c>
      <c r="AB2165" s="2">
        <v>9.2230299999999997E-5</v>
      </c>
    </row>
    <row r="2166" spans="1:28" x14ac:dyDescent="0.3">
      <c r="A2166">
        <v>123</v>
      </c>
      <c r="B2166">
        <v>2021</v>
      </c>
      <c r="C2166">
        <v>4</v>
      </c>
      <c r="D2166">
        <v>20</v>
      </c>
      <c r="E2166" s="1">
        <v>0.16666666666666666</v>
      </c>
      <c r="F2166" t="s">
        <v>8</v>
      </c>
      <c r="G2166">
        <v>17.5</v>
      </c>
      <c r="H2166">
        <v>83</v>
      </c>
      <c r="I2166" s="3">
        <v>44.725000000000001</v>
      </c>
      <c r="J2166">
        <v>2.69116</v>
      </c>
      <c r="K2166">
        <v>2.8430399999999998</v>
      </c>
      <c r="L2166">
        <v>298.92099999999999</v>
      </c>
      <c r="M2166" s="4">
        <v>302.673</v>
      </c>
      <c r="N2166" s="4">
        <v>769.94399999999996</v>
      </c>
      <c r="O2166">
        <v>2918.77</v>
      </c>
      <c r="P2166">
        <v>359.80399999999997</v>
      </c>
      <c r="Q2166" s="2">
        <v>2.6509299999999999E-6</v>
      </c>
      <c r="R2166">
        <v>34.969200000000001</v>
      </c>
      <c r="S2166">
        <v>-368170</v>
      </c>
      <c r="T2166" s="5">
        <v>1656380</v>
      </c>
      <c r="U2166">
        <v>100942</v>
      </c>
      <c r="V2166">
        <v>-353820</v>
      </c>
      <c r="W2166" s="2">
        <v>2319830</v>
      </c>
      <c r="X2166" s="5">
        <v>1840590</v>
      </c>
      <c r="Y2166">
        <v>0.35125800000000001</v>
      </c>
      <c r="Z2166" s="2">
        <v>3.2570400000000002E-6</v>
      </c>
      <c r="AA2166">
        <v>4.0555599999999997E-2</v>
      </c>
      <c r="AB2166">
        <v>1.9873499999999999E-4</v>
      </c>
    </row>
    <row r="2167" spans="1:28" x14ac:dyDescent="0.3">
      <c r="A2167">
        <v>123</v>
      </c>
      <c r="B2167">
        <v>2021</v>
      </c>
      <c r="C2167">
        <v>4</v>
      </c>
      <c r="D2167">
        <v>20</v>
      </c>
      <c r="E2167" s="1">
        <v>0.20833333333333334</v>
      </c>
      <c r="F2167" t="s">
        <v>8</v>
      </c>
      <c r="G2167">
        <v>17.5</v>
      </c>
      <c r="H2167">
        <v>83</v>
      </c>
      <c r="I2167" s="3">
        <v>45.117100000000001</v>
      </c>
      <c r="J2167">
        <v>2.4702099999999998</v>
      </c>
      <c r="K2167">
        <v>3.63137</v>
      </c>
      <c r="L2167">
        <v>298.90499999999997</v>
      </c>
      <c r="M2167" s="4">
        <v>304.35300000000001</v>
      </c>
      <c r="N2167" s="4">
        <v>851.43100000000004</v>
      </c>
      <c r="O2167">
        <v>2644.04</v>
      </c>
      <c r="P2167">
        <v>370.51600000000002</v>
      </c>
      <c r="Q2167" s="2">
        <v>1.0195900000000001E-6</v>
      </c>
      <c r="R2167">
        <v>35.346699999999998</v>
      </c>
      <c r="S2167">
        <v>-484801</v>
      </c>
      <c r="T2167" s="5">
        <v>2310380</v>
      </c>
      <c r="U2167">
        <v>100908</v>
      </c>
      <c r="V2167">
        <v>-499451</v>
      </c>
      <c r="W2167" s="2">
        <v>2918280</v>
      </c>
      <c r="X2167" s="5">
        <v>2555520</v>
      </c>
      <c r="Y2167">
        <v>0.113958</v>
      </c>
      <c r="Z2167" s="2">
        <v>1.0856799999999999E-6</v>
      </c>
      <c r="AA2167">
        <v>4.0307000000000003E-2</v>
      </c>
      <c r="AB2167">
        <v>2.99182E-4</v>
      </c>
    </row>
    <row r="2168" spans="1:28" x14ac:dyDescent="0.3">
      <c r="A2168">
        <v>123</v>
      </c>
      <c r="B2168">
        <v>2021</v>
      </c>
      <c r="C2168">
        <v>4</v>
      </c>
      <c r="D2168">
        <v>20</v>
      </c>
      <c r="E2168" s="1">
        <v>0.25</v>
      </c>
      <c r="F2168" t="s">
        <v>8</v>
      </c>
      <c r="G2168">
        <v>17.5</v>
      </c>
      <c r="H2168">
        <v>83</v>
      </c>
      <c r="I2168" s="3">
        <v>45.110100000000003</v>
      </c>
      <c r="J2168">
        <v>2.30579</v>
      </c>
      <c r="K2168">
        <v>4.40848</v>
      </c>
      <c r="L2168">
        <v>298.75700000000001</v>
      </c>
      <c r="M2168" s="4">
        <v>305.10700000000003</v>
      </c>
      <c r="N2168" s="4">
        <v>875.63</v>
      </c>
      <c r="O2168">
        <v>2511.25</v>
      </c>
      <c r="P2168">
        <v>414.75299999999999</v>
      </c>
      <c r="Q2168">
        <v>0</v>
      </c>
      <c r="R2168">
        <v>35.200299999999999</v>
      </c>
      <c r="S2168">
        <v>-596017</v>
      </c>
      <c r="T2168" s="5">
        <v>2840440</v>
      </c>
      <c r="U2168">
        <v>100825</v>
      </c>
      <c r="V2168">
        <v>-654650</v>
      </c>
      <c r="W2168" s="2">
        <v>3301010</v>
      </c>
      <c r="X2168" s="5">
        <v>3137920</v>
      </c>
      <c r="Y2168">
        <v>3.9369500000000002E-2</v>
      </c>
      <c r="Z2168">
        <v>0</v>
      </c>
      <c r="AA2168">
        <v>4.0002200000000002E-2</v>
      </c>
      <c r="AB2168">
        <v>3.1620900000000002E-4</v>
      </c>
    </row>
    <row r="2169" spans="1:28" x14ac:dyDescent="0.3">
      <c r="A2169">
        <v>123</v>
      </c>
      <c r="B2169">
        <v>2021</v>
      </c>
      <c r="C2169">
        <v>4</v>
      </c>
      <c r="D2169">
        <v>20</v>
      </c>
      <c r="E2169" s="1">
        <v>0.29166666666666669</v>
      </c>
      <c r="F2169" t="s">
        <v>8</v>
      </c>
      <c r="G2169">
        <v>17.5</v>
      </c>
      <c r="H2169">
        <v>83</v>
      </c>
      <c r="I2169" s="3">
        <v>41.7239</v>
      </c>
      <c r="J2169">
        <v>2.14575</v>
      </c>
      <c r="K2169">
        <v>4.9799300000000004</v>
      </c>
      <c r="L2169">
        <v>298.90699999999998</v>
      </c>
      <c r="M2169" s="4">
        <v>305.27600000000001</v>
      </c>
      <c r="N2169" s="4">
        <v>862.43700000000001</v>
      </c>
      <c r="O2169">
        <v>2443.4899999999998</v>
      </c>
      <c r="P2169">
        <v>653.25900000000001</v>
      </c>
      <c r="Q2169">
        <v>0</v>
      </c>
      <c r="R2169">
        <v>30.0273</v>
      </c>
      <c r="S2169">
        <v>-634688</v>
      </c>
      <c r="T2169" s="5">
        <v>3028150</v>
      </c>
      <c r="U2169">
        <v>100751</v>
      </c>
      <c r="V2169">
        <v>-710404</v>
      </c>
      <c r="W2169" s="2">
        <v>3442330</v>
      </c>
      <c r="X2169" s="5">
        <v>3347610</v>
      </c>
      <c r="Y2169">
        <v>8.6399199999999995E-2</v>
      </c>
      <c r="Z2169">
        <v>0</v>
      </c>
      <c r="AA2169">
        <v>3.9705400000000002E-2</v>
      </c>
      <c r="AB2169">
        <v>2.43988E-4</v>
      </c>
    </row>
    <row r="2170" spans="1:28" x14ac:dyDescent="0.3">
      <c r="A2170">
        <v>123</v>
      </c>
      <c r="B2170">
        <v>2021</v>
      </c>
      <c r="C2170">
        <v>4</v>
      </c>
      <c r="D2170">
        <v>20</v>
      </c>
      <c r="E2170" s="1">
        <v>0.33333333333333331</v>
      </c>
      <c r="F2170" t="s">
        <v>8</v>
      </c>
      <c r="G2170">
        <v>17.5</v>
      </c>
      <c r="H2170">
        <v>83</v>
      </c>
      <c r="I2170" s="3">
        <v>40.944000000000003</v>
      </c>
      <c r="J2170">
        <v>2.1568999999999998</v>
      </c>
      <c r="K2170">
        <v>5.3068299999999997</v>
      </c>
      <c r="L2170">
        <v>298.803</v>
      </c>
      <c r="M2170" s="4">
        <v>305.3</v>
      </c>
      <c r="N2170" s="4">
        <v>855.24</v>
      </c>
      <c r="O2170">
        <v>2625.08</v>
      </c>
      <c r="P2170">
        <v>678.971</v>
      </c>
      <c r="Q2170">
        <v>0</v>
      </c>
      <c r="R2170">
        <v>29.1675</v>
      </c>
      <c r="S2170">
        <v>-646598</v>
      </c>
      <c r="T2170" s="5">
        <v>2926490</v>
      </c>
      <c r="U2170">
        <v>100628</v>
      </c>
      <c r="V2170">
        <v>-698031</v>
      </c>
      <c r="W2170" s="2">
        <v>3305770</v>
      </c>
      <c r="X2170" s="5">
        <v>3230370</v>
      </c>
      <c r="Y2170">
        <v>0.100774</v>
      </c>
      <c r="Z2170">
        <v>0</v>
      </c>
      <c r="AA2170">
        <v>3.9440700000000002E-2</v>
      </c>
      <c r="AB2170">
        <v>-1.8854399999999999E-4</v>
      </c>
    </row>
    <row r="2171" spans="1:28" x14ac:dyDescent="0.3">
      <c r="A2171">
        <v>123</v>
      </c>
      <c r="B2171">
        <v>2021</v>
      </c>
      <c r="C2171">
        <v>4</v>
      </c>
      <c r="D2171">
        <v>20</v>
      </c>
      <c r="E2171" s="1">
        <v>0.375</v>
      </c>
      <c r="F2171" t="s">
        <v>8</v>
      </c>
      <c r="G2171">
        <v>17.5</v>
      </c>
      <c r="H2171">
        <v>83</v>
      </c>
      <c r="I2171" s="3">
        <v>40.238700000000001</v>
      </c>
      <c r="J2171">
        <v>2.0068100000000002</v>
      </c>
      <c r="K2171">
        <v>5.3299500000000002</v>
      </c>
      <c r="L2171">
        <v>298.78899999999999</v>
      </c>
      <c r="M2171" s="4">
        <v>304.96300000000002</v>
      </c>
      <c r="N2171" s="4">
        <v>817.42499999999995</v>
      </c>
      <c r="O2171">
        <v>2942.52</v>
      </c>
      <c r="P2171">
        <v>645.94899999999996</v>
      </c>
      <c r="Q2171">
        <v>0</v>
      </c>
      <c r="R2171">
        <v>28.568999999999999</v>
      </c>
      <c r="S2171">
        <v>-586736</v>
      </c>
      <c r="T2171" s="5">
        <v>2527520</v>
      </c>
      <c r="U2171">
        <v>100587</v>
      </c>
      <c r="V2171">
        <v>-594783</v>
      </c>
      <c r="W2171" s="2">
        <v>2908350</v>
      </c>
      <c r="X2171" s="5">
        <v>2801200</v>
      </c>
      <c r="Y2171">
        <v>0.14313400000000001</v>
      </c>
      <c r="Z2171">
        <v>0</v>
      </c>
      <c r="AA2171">
        <v>3.9232099999999999E-2</v>
      </c>
      <c r="AB2171" s="2">
        <v>-3.3815100000000001E-5</v>
      </c>
    </row>
    <row r="2172" spans="1:28" x14ac:dyDescent="0.3">
      <c r="A2172">
        <v>123</v>
      </c>
      <c r="B2172">
        <v>2021</v>
      </c>
      <c r="C2172">
        <v>4</v>
      </c>
      <c r="D2172">
        <v>20</v>
      </c>
      <c r="E2172" s="1">
        <v>0.41666666666666669</v>
      </c>
      <c r="F2172" t="s">
        <v>8</v>
      </c>
      <c r="G2172">
        <v>17.5</v>
      </c>
      <c r="H2172">
        <v>83</v>
      </c>
      <c r="I2172" s="3">
        <v>40.084299999999999</v>
      </c>
      <c r="J2172">
        <v>1.8185100000000001</v>
      </c>
      <c r="K2172">
        <v>5.3015699999999999</v>
      </c>
      <c r="L2172">
        <v>298.77</v>
      </c>
      <c r="M2172" s="4">
        <v>303.49700000000001</v>
      </c>
      <c r="N2172" s="4">
        <v>693.11400000000003</v>
      </c>
      <c r="O2172">
        <v>2168.65</v>
      </c>
      <c r="P2172">
        <v>641.66200000000003</v>
      </c>
      <c r="Q2172">
        <v>0</v>
      </c>
      <c r="R2172">
        <v>28.098199999999999</v>
      </c>
      <c r="S2172">
        <v>-464847</v>
      </c>
      <c r="T2172" s="5">
        <v>1754010</v>
      </c>
      <c r="U2172">
        <v>100494</v>
      </c>
      <c r="V2172">
        <v>-395357</v>
      </c>
      <c r="W2172" s="2">
        <v>2288400</v>
      </c>
      <c r="X2172" s="5">
        <v>1945000</v>
      </c>
      <c r="Y2172">
        <v>0.14987900000000001</v>
      </c>
      <c r="Z2172">
        <v>0</v>
      </c>
      <c r="AA2172">
        <v>3.9472800000000002E-2</v>
      </c>
      <c r="AB2172" s="2">
        <v>7.2346400000000002E-5</v>
      </c>
    </row>
    <row r="2173" spans="1:28" x14ac:dyDescent="0.3">
      <c r="A2173">
        <v>123</v>
      </c>
      <c r="B2173">
        <v>2021</v>
      </c>
      <c r="C2173">
        <v>4</v>
      </c>
      <c r="D2173">
        <v>20</v>
      </c>
      <c r="E2173" s="1">
        <v>0.45833333333333331</v>
      </c>
      <c r="F2173" t="s">
        <v>8</v>
      </c>
      <c r="G2173">
        <v>17.5</v>
      </c>
      <c r="H2173">
        <v>83</v>
      </c>
      <c r="I2173" s="3">
        <v>40.059699999999999</v>
      </c>
      <c r="J2173">
        <v>2.3376399999999999</v>
      </c>
      <c r="K2173">
        <v>5.1239400000000002</v>
      </c>
      <c r="L2173">
        <v>298.935</v>
      </c>
      <c r="M2173" s="4">
        <v>303.40199999999999</v>
      </c>
      <c r="N2173" s="4">
        <v>604.43100000000004</v>
      </c>
      <c r="O2173">
        <v>2337.39</v>
      </c>
      <c r="P2173">
        <v>620.25199999999995</v>
      </c>
      <c r="Q2173">
        <v>0</v>
      </c>
      <c r="R2173">
        <v>27.499700000000001</v>
      </c>
      <c r="S2173">
        <v>-404211</v>
      </c>
      <c r="T2173" s="5">
        <v>1322900</v>
      </c>
      <c r="U2173">
        <v>100495</v>
      </c>
      <c r="V2173">
        <v>-322695</v>
      </c>
      <c r="W2173" s="2">
        <v>1520510</v>
      </c>
      <c r="X2173" s="5">
        <v>1485490</v>
      </c>
      <c r="Y2173">
        <v>0.25256000000000001</v>
      </c>
      <c r="Z2173">
        <v>0</v>
      </c>
      <c r="AA2173">
        <v>3.9352499999999999E-2</v>
      </c>
      <c r="AB2173">
        <v>-3.03276E-4</v>
      </c>
    </row>
    <row r="2174" spans="1:28" x14ac:dyDescent="0.3">
      <c r="A2174">
        <v>123</v>
      </c>
      <c r="B2174">
        <v>2021</v>
      </c>
      <c r="C2174">
        <v>4</v>
      </c>
      <c r="D2174">
        <v>20</v>
      </c>
      <c r="E2174" s="1">
        <v>0.5</v>
      </c>
      <c r="F2174" t="s">
        <v>8</v>
      </c>
      <c r="G2174">
        <v>17.5</v>
      </c>
      <c r="H2174">
        <v>83</v>
      </c>
      <c r="I2174" s="3">
        <v>40.530799999999999</v>
      </c>
      <c r="J2174">
        <v>1.85951</v>
      </c>
      <c r="K2174">
        <v>4.6835199999999997</v>
      </c>
      <c r="L2174">
        <v>299.13799999999998</v>
      </c>
      <c r="M2174" s="4">
        <v>303.13099999999997</v>
      </c>
      <c r="N2174" s="4">
        <v>486.32799999999997</v>
      </c>
      <c r="O2174">
        <v>2490.33</v>
      </c>
      <c r="P2174">
        <v>598.904</v>
      </c>
      <c r="Q2174">
        <v>0</v>
      </c>
      <c r="R2174">
        <v>27.555599999999998</v>
      </c>
      <c r="S2174">
        <v>-285312</v>
      </c>
      <c r="T2174" s="4">
        <v>570449</v>
      </c>
      <c r="U2174">
        <v>100485</v>
      </c>
      <c r="V2174">
        <v>-157237</v>
      </c>
      <c r="W2174">
        <v>707542</v>
      </c>
      <c r="X2174" s="4">
        <v>649364</v>
      </c>
      <c r="Y2174">
        <v>0.114233</v>
      </c>
      <c r="Z2174">
        <v>0</v>
      </c>
      <c r="AA2174">
        <v>3.9288299999999998E-2</v>
      </c>
      <c r="AB2174">
        <v>-4.2772099999999999E-4</v>
      </c>
    </row>
    <row r="2175" spans="1:28" x14ac:dyDescent="0.3">
      <c r="A2175">
        <v>123</v>
      </c>
      <c r="B2175">
        <v>2021</v>
      </c>
      <c r="C2175">
        <v>4</v>
      </c>
      <c r="D2175">
        <v>20</v>
      </c>
      <c r="E2175" s="1">
        <v>0.54166666666666663</v>
      </c>
      <c r="F2175" t="s">
        <v>8</v>
      </c>
      <c r="G2175">
        <v>17.5</v>
      </c>
      <c r="H2175">
        <v>83</v>
      </c>
      <c r="I2175" s="3">
        <v>42.481000000000002</v>
      </c>
      <c r="J2175">
        <v>1.1465000000000001</v>
      </c>
      <c r="K2175">
        <v>4.0682799999999997</v>
      </c>
      <c r="L2175">
        <v>299.09800000000001</v>
      </c>
      <c r="M2175" s="4">
        <v>302.97300000000001</v>
      </c>
      <c r="N2175" s="4">
        <v>384.875</v>
      </c>
      <c r="O2175">
        <v>2794.58</v>
      </c>
      <c r="P2175">
        <v>500.084</v>
      </c>
      <c r="Q2175">
        <v>0</v>
      </c>
      <c r="R2175">
        <v>29.6584</v>
      </c>
      <c r="S2175">
        <v>-184768</v>
      </c>
      <c r="T2175" s="4">
        <v>80780.3</v>
      </c>
      <c r="U2175">
        <v>100583</v>
      </c>
      <c r="V2175">
        <v>-37542.9</v>
      </c>
      <c r="W2175">
        <v>99442.7</v>
      </c>
      <c r="X2175" s="4">
        <v>92566.3</v>
      </c>
      <c r="Y2175">
        <v>6.4639199999999994E-2</v>
      </c>
      <c r="Z2175">
        <v>0</v>
      </c>
      <c r="AA2175">
        <v>3.9264199999999999E-2</v>
      </c>
      <c r="AB2175">
        <v>-1.6374599999999999E-4</v>
      </c>
    </row>
    <row r="2176" spans="1:28" x14ac:dyDescent="0.3">
      <c r="A2176">
        <v>123</v>
      </c>
      <c r="B2176">
        <v>2021</v>
      </c>
      <c r="C2176">
        <v>4</v>
      </c>
      <c r="D2176">
        <v>20</v>
      </c>
      <c r="E2176" s="1">
        <v>0.58333333333333337</v>
      </c>
      <c r="F2176" t="s">
        <v>8</v>
      </c>
      <c r="G2176">
        <v>17.5</v>
      </c>
      <c r="H2176">
        <v>83</v>
      </c>
      <c r="I2176" s="3">
        <v>44.710099999999997</v>
      </c>
      <c r="J2176">
        <v>0.97770100000000004</v>
      </c>
      <c r="K2176">
        <v>3.76871</v>
      </c>
      <c r="L2176">
        <v>299.17</v>
      </c>
      <c r="M2176" s="4">
        <v>302.24</v>
      </c>
      <c r="N2176" s="4">
        <v>349.59899999999999</v>
      </c>
      <c r="O2176">
        <v>3001.67</v>
      </c>
      <c r="P2176">
        <v>433.125</v>
      </c>
      <c r="Q2176">
        <v>0</v>
      </c>
      <c r="R2176">
        <v>31.713799999999999</v>
      </c>
      <c r="S2176">
        <v>-138415</v>
      </c>
      <c r="T2176" s="4">
        <v>0</v>
      </c>
      <c r="U2176">
        <v>100651</v>
      </c>
      <c r="V2176">
        <v>-7994.06</v>
      </c>
      <c r="W2176" s="2">
        <v>2.3283100000000002E-10</v>
      </c>
      <c r="X2176" s="5">
        <v>2.3283100000000002E-10</v>
      </c>
      <c r="Y2176">
        <v>2.4811900000000001E-2</v>
      </c>
      <c r="Z2176">
        <v>0</v>
      </c>
      <c r="AA2176">
        <v>3.9248199999999997E-2</v>
      </c>
      <c r="AB2176">
        <v>-1.2249299999999999E-4</v>
      </c>
    </row>
    <row r="2177" spans="1:28" x14ac:dyDescent="0.3">
      <c r="A2177">
        <v>123</v>
      </c>
      <c r="B2177">
        <v>2021</v>
      </c>
      <c r="C2177">
        <v>4</v>
      </c>
      <c r="D2177">
        <v>20</v>
      </c>
      <c r="E2177" s="1">
        <v>0.625</v>
      </c>
      <c r="F2177" t="s">
        <v>8</v>
      </c>
      <c r="G2177">
        <v>17.5</v>
      </c>
      <c r="H2177">
        <v>83</v>
      </c>
      <c r="I2177" s="3">
        <v>45.818899999999999</v>
      </c>
      <c r="J2177">
        <v>1.0210999999999999</v>
      </c>
      <c r="K2177">
        <v>3.5861700000000001</v>
      </c>
      <c r="L2177">
        <v>299.221</v>
      </c>
      <c r="M2177" s="4">
        <v>301.80599999999998</v>
      </c>
      <c r="N2177" s="4">
        <v>342.75599999999997</v>
      </c>
      <c r="O2177">
        <v>3106.9</v>
      </c>
      <c r="P2177">
        <v>415.928</v>
      </c>
      <c r="Q2177">
        <v>0</v>
      </c>
      <c r="R2177">
        <v>31.886099999999999</v>
      </c>
      <c r="S2177">
        <v>-116966</v>
      </c>
      <c r="T2177" s="4">
        <v>0</v>
      </c>
      <c r="U2177">
        <v>100775</v>
      </c>
      <c r="V2177">
        <v>6991.72</v>
      </c>
      <c r="W2177" s="2">
        <v>2.3283100000000002E-10</v>
      </c>
      <c r="X2177" s="5">
        <v>2.3283100000000002E-10</v>
      </c>
      <c r="Y2177">
        <v>1.5686800000000001E-2</v>
      </c>
      <c r="Z2177">
        <v>0</v>
      </c>
      <c r="AA2177">
        <v>3.9232099999999999E-2</v>
      </c>
      <c r="AB2177">
        <v>-1.3117700000000001E-4</v>
      </c>
    </row>
    <row r="2178" spans="1:28" x14ac:dyDescent="0.3">
      <c r="A2178">
        <v>123</v>
      </c>
      <c r="B2178">
        <v>2021</v>
      </c>
      <c r="C2178">
        <v>4</v>
      </c>
      <c r="D2178">
        <v>20</v>
      </c>
      <c r="E2178" s="1">
        <v>0.66666666666666663</v>
      </c>
      <c r="F2178" t="s">
        <v>8</v>
      </c>
      <c r="G2178">
        <v>17.5</v>
      </c>
      <c r="H2178">
        <v>83</v>
      </c>
      <c r="I2178" s="3">
        <v>45.762799999999999</v>
      </c>
      <c r="J2178">
        <v>1.3415699999999999</v>
      </c>
      <c r="K2178">
        <v>3.1236799999999998</v>
      </c>
      <c r="L2178">
        <v>299.25799999999998</v>
      </c>
      <c r="M2178" s="4">
        <v>301.76799999999997</v>
      </c>
      <c r="N2178" s="4">
        <v>353.197</v>
      </c>
      <c r="O2178">
        <v>3292.08</v>
      </c>
      <c r="P2178">
        <v>451.39100000000002</v>
      </c>
      <c r="Q2178">
        <v>0</v>
      </c>
      <c r="R2178">
        <v>31.517199999999999</v>
      </c>
      <c r="S2178">
        <v>-106963</v>
      </c>
      <c r="T2178" s="4">
        <v>0</v>
      </c>
      <c r="U2178">
        <v>100865</v>
      </c>
      <c r="V2178">
        <v>16175.3</v>
      </c>
      <c r="W2178" s="2">
        <v>2.3283100000000002E-10</v>
      </c>
      <c r="X2178" s="5">
        <v>2.3283100000000002E-10</v>
      </c>
      <c r="Y2178">
        <v>0.11890199999999999</v>
      </c>
      <c r="Z2178">
        <v>0</v>
      </c>
      <c r="AA2178">
        <v>3.9216099999999997E-2</v>
      </c>
      <c r="AB2178">
        <v>-1.2135E-4</v>
      </c>
    </row>
    <row r="2179" spans="1:28" x14ac:dyDescent="0.3">
      <c r="A2179">
        <v>123</v>
      </c>
      <c r="B2179">
        <v>2021</v>
      </c>
      <c r="C2179">
        <v>4</v>
      </c>
      <c r="D2179">
        <v>20</v>
      </c>
      <c r="E2179" s="1">
        <v>0.70833333333333337</v>
      </c>
      <c r="F2179" t="s">
        <v>8</v>
      </c>
      <c r="G2179">
        <v>17.5</v>
      </c>
      <c r="H2179">
        <v>83</v>
      </c>
      <c r="I2179" s="3">
        <v>45.883899999999997</v>
      </c>
      <c r="J2179">
        <v>1.49285</v>
      </c>
      <c r="K2179">
        <v>2.9751300000000001</v>
      </c>
      <c r="L2179">
        <v>299.29599999999999</v>
      </c>
      <c r="M2179" s="4">
        <v>301.39400000000001</v>
      </c>
      <c r="N2179" s="4">
        <v>360.60500000000002</v>
      </c>
      <c r="O2179">
        <v>3465.07</v>
      </c>
      <c r="P2179">
        <v>465.048</v>
      </c>
      <c r="Q2179">
        <v>0</v>
      </c>
      <c r="R2179">
        <v>30.917200000000001</v>
      </c>
      <c r="S2179">
        <v>-96238.3</v>
      </c>
      <c r="T2179" s="4">
        <v>0</v>
      </c>
      <c r="U2179">
        <v>100901</v>
      </c>
      <c r="V2179">
        <v>18365.5</v>
      </c>
      <c r="W2179" s="2">
        <v>2.3283100000000002E-10</v>
      </c>
      <c r="X2179" s="5">
        <v>2.3283100000000002E-10</v>
      </c>
      <c r="Y2179">
        <v>9.4517299999999999E-2</v>
      </c>
      <c r="Z2179">
        <v>0</v>
      </c>
      <c r="AA2179">
        <v>3.9208100000000003E-2</v>
      </c>
      <c r="AB2179">
        <v>1.0000099999999999E-4</v>
      </c>
    </row>
    <row r="2180" spans="1:28" x14ac:dyDescent="0.3">
      <c r="A2180">
        <v>123</v>
      </c>
      <c r="B2180">
        <v>2021</v>
      </c>
      <c r="C2180">
        <v>4</v>
      </c>
      <c r="D2180">
        <v>20</v>
      </c>
      <c r="E2180" s="1">
        <v>0.75</v>
      </c>
      <c r="F2180" t="s">
        <v>8</v>
      </c>
      <c r="G2180">
        <v>17.5</v>
      </c>
      <c r="H2180">
        <v>83</v>
      </c>
      <c r="I2180" s="3">
        <v>45.853999999999999</v>
      </c>
      <c r="J2180">
        <v>1.5382400000000001</v>
      </c>
      <c r="K2180">
        <v>2.92292</v>
      </c>
      <c r="L2180">
        <v>299.39800000000002</v>
      </c>
      <c r="M2180" s="4">
        <v>301.39</v>
      </c>
      <c r="N2180" s="4">
        <v>373.30500000000001</v>
      </c>
      <c r="O2180">
        <v>3581.96</v>
      </c>
      <c r="P2180">
        <v>441.80799999999999</v>
      </c>
      <c r="Q2180">
        <v>0</v>
      </c>
      <c r="R2180">
        <v>29.651199999999999</v>
      </c>
      <c r="S2180">
        <v>-88452.6</v>
      </c>
      <c r="T2180" s="4">
        <v>0</v>
      </c>
      <c r="U2180">
        <v>100839</v>
      </c>
      <c r="V2180">
        <v>16136.9</v>
      </c>
      <c r="W2180" s="2">
        <v>2.3283100000000002E-10</v>
      </c>
      <c r="X2180" s="5">
        <v>2.3283100000000002E-10</v>
      </c>
      <c r="Y2180">
        <v>5.9786699999999998E-2</v>
      </c>
      <c r="Z2180">
        <v>0</v>
      </c>
      <c r="AA2180">
        <v>3.9200100000000002E-2</v>
      </c>
      <c r="AB2180" s="2">
        <v>8.8801999999999994E-5</v>
      </c>
    </row>
    <row r="2181" spans="1:28" x14ac:dyDescent="0.3">
      <c r="A2181">
        <v>123</v>
      </c>
      <c r="B2181">
        <v>2021</v>
      </c>
      <c r="C2181">
        <v>4</v>
      </c>
      <c r="D2181">
        <v>20</v>
      </c>
      <c r="E2181" s="1">
        <v>0.79166666666666663</v>
      </c>
      <c r="F2181" t="s">
        <v>8</v>
      </c>
      <c r="G2181">
        <v>17.5</v>
      </c>
      <c r="H2181">
        <v>83</v>
      </c>
      <c r="I2181" s="3">
        <v>43.6267</v>
      </c>
      <c r="J2181">
        <v>1.8089500000000001</v>
      </c>
      <c r="K2181">
        <v>2.9922900000000001</v>
      </c>
      <c r="L2181">
        <v>299.62900000000002</v>
      </c>
      <c r="M2181" s="4">
        <v>301.34399999999999</v>
      </c>
      <c r="N2181" s="4">
        <v>401.596</v>
      </c>
      <c r="O2181">
        <v>3657.99</v>
      </c>
      <c r="P2181">
        <v>468.58800000000002</v>
      </c>
      <c r="Q2181">
        <v>0</v>
      </c>
      <c r="R2181">
        <v>27.8384</v>
      </c>
      <c r="S2181">
        <v>-110727</v>
      </c>
      <c r="T2181" s="4">
        <v>0</v>
      </c>
      <c r="U2181">
        <v>100787</v>
      </c>
      <c r="V2181">
        <v>11218.5</v>
      </c>
      <c r="W2181" s="2">
        <v>2.3283100000000002E-10</v>
      </c>
      <c r="X2181" s="5">
        <v>2.3283100000000002E-10</v>
      </c>
      <c r="Y2181">
        <v>3.0000200000000001E-2</v>
      </c>
      <c r="Z2181">
        <v>0</v>
      </c>
      <c r="AA2181">
        <v>3.9191999999999998E-2</v>
      </c>
      <c r="AB2181" s="2">
        <v>6.41186E-5</v>
      </c>
    </row>
    <row r="2182" spans="1:28" x14ac:dyDescent="0.3">
      <c r="A2182">
        <v>123</v>
      </c>
      <c r="B2182">
        <v>2021</v>
      </c>
      <c r="C2182">
        <v>4</v>
      </c>
      <c r="D2182">
        <v>20</v>
      </c>
      <c r="E2182" s="1">
        <v>0.83333333333333337</v>
      </c>
      <c r="F2182" t="s">
        <v>8</v>
      </c>
      <c r="G2182">
        <v>17.5</v>
      </c>
      <c r="H2182">
        <v>83</v>
      </c>
      <c r="I2182" s="3">
        <v>43.402999999999999</v>
      </c>
      <c r="J2182">
        <v>1.95705</v>
      </c>
      <c r="K2182">
        <v>2.8602099999999999</v>
      </c>
      <c r="L2182">
        <v>299.726</v>
      </c>
      <c r="M2182" s="4">
        <v>301.28699999999998</v>
      </c>
      <c r="N2182" s="4">
        <v>421.70299999999997</v>
      </c>
      <c r="O2182">
        <v>3738.28</v>
      </c>
      <c r="P2182">
        <v>424.47300000000001</v>
      </c>
      <c r="Q2182">
        <v>0</v>
      </c>
      <c r="R2182">
        <v>27.5944</v>
      </c>
      <c r="S2182">
        <v>-113821</v>
      </c>
      <c r="T2182" s="4">
        <v>0</v>
      </c>
      <c r="U2182">
        <v>100719</v>
      </c>
      <c r="V2182">
        <v>14061.9</v>
      </c>
      <c r="W2182" s="2">
        <v>2.3283100000000002E-10</v>
      </c>
      <c r="X2182" s="5">
        <v>2.3283100000000002E-10</v>
      </c>
      <c r="Y2182">
        <v>2.89015E-2</v>
      </c>
      <c r="Z2182">
        <v>0</v>
      </c>
      <c r="AA2182">
        <v>3.9191999999999998E-2</v>
      </c>
      <c r="AB2182" s="2">
        <v>5.37196E-5</v>
      </c>
    </row>
    <row r="2183" spans="1:28" x14ac:dyDescent="0.3">
      <c r="A2183">
        <v>123</v>
      </c>
      <c r="B2183">
        <v>2021</v>
      </c>
      <c r="C2183">
        <v>4</v>
      </c>
      <c r="D2183">
        <v>20</v>
      </c>
      <c r="E2183" s="1">
        <v>0.875</v>
      </c>
      <c r="F2183" t="s">
        <v>8</v>
      </c>
      <c r="G2183">
        <v>17.5</v>
      </c>
      <c r="H2183">
        <v>83</v>
      </c>
      <c r="I2183" s="3">
        <v>43.227499999999999</v>
      </c>
      <c r="J2183">
        <v>2.0979800000000002</v>
      </c>
      <c r="K2183">
        <v>2.8661599999999998</v>
      </c>
      <c r="L2183">
        <v>299.69600000000003</v>
      </c>
      <c r="M2183" s="4">
        <v>301.36399999999998</v>
      </c>
      <c r="N2183" s="4">
        <v>433.20299999999997</v>
      </c>
      <c r="O2183">
        <v>3806.8</v>
      </c>
      <c r="P2183">
        <v>406.971</v>
      </c>
      <c r="Q2183">
        <v>0</v>
      </c>
      <c r="R2183">
        <v>27.481000000000002</v>
      </c>
      <c r="S2183">
        <v>-113460</v>
      </c>
      <c r="T2183" s="4">
        <v>0</v>
      </c>
      <c r="U2183">
        <v>100680</v>
      </c>
      <c r="V2183">
        <v>16482.7</v>
      </c>
      <c r="W2183" s="2">
        <v>2.3283100000000002E-10</v>
      </c>
      <c r="X2183" s="5">
        <v>2.3283100000000002E-10</v>
      </c>
      <c r="Y2183">
        <v>7.0010500000000003E-2</v>
      </c>
      <c r="Z2183">
        <v>0</v>
      </c>
      <c r="AA2183">
        <v>3.9191999999999998E-2</v>
      </c>
      <c r="AB2183">
        <v>1.6171E-4</v>
      </c>
    </row>
    <row r="2184" spans="1:28" x14ac:dyDescent="0.3">
      <c r="A2184">
        <v>123</v>
      </c>
      <c r="B2184">
        <v>2021</v>
      </c>
      <c r="C2184">
        <v>4</v>
      </c>
      <c r="D2184">
        <v>20</v>
      </c>
      <c r="E2184" s="1">
        <v>0.91666666666666663</v>
      </c>
      <c r="F2184" t="s">
        <v>8</v>
      </c>
      <c r="G2184">
        <v>17.5</v>
      </c>
      <c r="H2184">
        <v>83</v>
      </c>
      <c r="I2184" s="3">
        <v>43.154699999999998</v>
      </c>
      <c r="J2184">
        <v>2.26837</v>
      </c>
      <c r="K2184">
        <v>2.6419299999999999</v>
      </c>
      <c r="L2184">
        <v>299.34800000000001</v>
      </c>
      <c r="M2184" s="4">
        <v>300.77300000000002</v>
      </c>
      <c r="N2184" s="4">
        <v>414.64800000000002</v>
      </c>
      <c r="O2184">
        <v>4321.07</v>
      </c>
      <c r="P2184">
        <v>410.755</v>
      </c>
      <c r="Q2184">
        <v>0</v>
      </c>
      <c r="R2184">
        <v>27.426500000000001</v>
      </c>
      <c r="S2184">
        <v>-113356</v>
      </c>
      <c r="T2184" s="4">
        <v>0</v>
      </c>
      <c r="U2184">
        <v>100711</v>
      </c>
      <c r="V2184">
        <v>19210.900000000001</v>
      </c>
      <c r="W2184" s="2">
        <v>2.3283100000000002E-10</v>
      </c>
      <c r="X2184" s="5">
        <v>2.3283100000000002E-10</v>
      </c>
      <c r="Y2184">
        <v>0.106725</v>
      </c>
      <c r="Z2184">
        <v>0</v>
      </c>
      <c r="AA2184">
        <v>4.0451300000000003E-2</v>
      </c>
      <c r="AB2184">
        <v>2.2296100000000001E-4</v>
      </c>
    </row>
    <row r="2185" spans="1:28" x14ac:dyDescent="0.3">
      <c r="A2185">
        <v>123</v>
      </c>
      <c r="B2185">
        <v>2021</v>
      </c>
      <c r="C2185">
        <v>4</v>
      </c>
      <c r="D2185">
        <v>20</v>
      </c>
      <c r="E2185" s="1">
        <v>0.95833333333333337</v>
      </c>
      <c r="F2185" t="s">
        <v>8</v>
      </c>
      <c r="G2185">
        <v>17.5</v>
      </c>
      <c r="H2185">
        <v>83</v>
      </c>
      <c r="I2185" s="3">
        <v>43.116999999999997</v>
      </c>
      <c r="J2185">
        <v>2.23692</v>
      </c>
      <c r="K2185">
        <v>2.7565</v>
      </c>
      <c r="L2185">
        <v>299.35000000000002</v>
      </c>
      <c r="M2185" s="4">
        <v>300.79300000000001</v>
      </c>
      <c r="N2185" s="4">
        <v>428.82799999999997</v>
      </c>
      <c r="O2185">
        <v>4324.12</v>
      </c>
      <c r="P2185">
        <v>411.83800000000002</v>
      </c>
      <c r="Q2185">
        <v>0</v>
      </c>
      <c r="R2185">
        <v>27.459499999999998</v>
      </c>
      <c r="S2185">
        <v>-114388</v>
      </c>
      <c r="T2185" s="4">
        <v>0</v>
      </c>
      <c r="U2185">
        <v>100686</v>
      </c>
      <c r="V2185">
        <v>18788.2</v>
      </c>
      <c r="W2185" s="2">
        <v>2.3283100000000002E-10</v>
      </c>
      <c r="X2185" s="5">
        <v>2.3283100000000002E-10</v>
      </c>
      <c r="Y2185">
        <v>0.72867099999999996</v>
      </c>
      <c r="Z2185">
        <v>0</v>
      </c>
      <c r="AA2185">
        <v>4.04594E-2</v>
      </c>
      <c r="AB2185" s="2">
        <v>2.6179299999999999E-5</v>
      </c>
    </row>
    <row r="2186" spans="1:28" x14ac:dyDescent="0.3">
      <c r="A2186">
        <v>124</v>
      </c>
      <c r="B2186">
        <v>2021</v>
      </c>
      <c r="C2186">
        <v>4</v>
      </c>
      <c r="D2186">
        <v>21</v>
      </c>
      <c r="E2186" s="1">
        <v>0</v>
      </c>
      <c r="F2186" t="s">
        <v>8</v>
      </c>
      <c r="G2186">
        <v>17.5</v>
      </c>
      <c r="H2186">
        <v>83</v>
      </c>
      <c r="I2186" s="3">
        <v>42.836300000000001</v>
      </c>
      <c r="J2186">
        <v>2.0255200000000002</v>
      </c>
      <c r="K2186">
        <v>2.6927300000000001</v>
      </c>
      <c r="L2186">
        <v>299.25799999999998</v>
      </c>
      <c r="M2186" s="4">
        <v>301.01400000000001</v>
      </c>
      <c r="N2186" s="4">
        <v>444.42</v>
      </c>
      <c r="O2186">
        <v>4374.8900000000003</v>
      </c>
      <c r="P2186">
        <v>412.72300000000001</v>
      </c>
      <c r="Q2186" s="2">
        <v>4.0783600000000003E-7</v>
      </c>
      <c r="R2186">
        <v>27.383400000000002</v>
      </c>
      <c r="S2186">
        <v>-110366</v>
      </c>
      <c r="T2186" s="4">
        <v>0</v>
      </c>
      <c r="U2186">
        <v>100782</v>
      </c>
      <c r="V2186">
        <v>18058.099999999999</v>
      </c>
      <c r="W2186" s="2">
        <v>2.3283100000000002E-10</v>
      </c>
      <c r="X2186" s="5">
        <v>2.3283100000000002E-10</v>
      </c>
      <c r="Y2186">
        <v>0.72284199999999998</v>
      </c>
      <c r="Z2186" s="2">
        <v>5.4283999999999996E-7</v>
      </c>
      <c r="AA2186">
        <v>4.0467400000000001E-2</v>
      </c>
      <c r="AB2186" s="2">
        <v>1.0387900000000001E-6</v>
      </c>
    </row>
    <row r="2187" spans="1:28" x14ac:dyDescent="0.3">
      <c r="A2187">
        <v>124</v>
      </c>
      <c r="B2187">
        <v>2021</v>
      </c>
      <c r="C2187">
        <v>4</v>
      </c>
      <c r="D2187">
        <v>21</v>
      </c>
      <c r="E2187" s="1">
        <v>4.1666666666666664E-2</v>
      </c>
      <c r="F2187" t="s">
        <v>8</v>
      </c>
      <c r="G2187">
        <v>17.5</v>
      </c>
      <c r="H2187">
        <v>83</v>
      </c>
      <c r="I2187" s="3">
        <v>42.663400000000003</v>
      </c>
      <c r="J2187">
        <v>2.06454</v>
      </c>
      <c r="K2187">
        <v>2.7263600000000001</v>
      </c>
      <c r="L2187">
        <v>299.09699999999998</v>
      </c>
      <c r="M2187" s="4">
        <v>300.94200000000001</v>
      </c>
      <c r="N2187" s="4">
        <v>460.50599999999997</v>
      </c>
      <c r="O2187">
        <v>4412.25</v>
      </c>
      <c r="P2187">
        <v>399.41699999999997</v>
      </c>
      <c r="Q2187" s="2">
        <v>4.6901199999999999E-6</v>
      </c>
      <c r="R2187">
        <v>27.4207</v>
      </c>
      <c r="S2187">
        <v>-115574</v>
      </c>
      <c r="T2187" s="4">
        <v>108372</v>
      </c>
      <c r="U2187">
        <v>100859</v>
      </c>
      <c r="V2187">
        <v>2073.31</v>
      </c>
      <c r="W2187">
        <v>133132</v>
      </c>
      <c r="X2187" s="4">
        <v>123830</v>
      </c>
      <c r="Y2187">
        <v>0.60891499999999998</v>
      </c>
      <c r="Z2187" s="2">
        <v>4.88556E-6</v>
      </c>
      <c r="AA2187">
        <v>4.0475400000000002E-2</v>
      </c>
      <c r="AB2187">
        <v>-1.2820600000000001E-4</v>
      </c>
    </row>
    <row r="2188" spans="1:28" x14ac:dyDescent="0.3">
      <c r="A2188">
        <v>124</v>
      </c>
      <c r="B2188">
        <v>2021</v>
      </c>
      <c r="C2188">
        <v>4</v>
      </c>
      <c r="D2188">
        <v>21</v>
      </c>
      <c r="E2188" s="1">
        <v>8.3333333333333329E-2</v>
      </c>
      <c r="F2188" t="s">
        <v>8</v>
      </c>
      <c r="G2188">
        <v>17.5</v>
      </c>
      <c r="H2188">
        <v>83</v>
      </c>
      <c r="I2188" s="3">
        <v>42.725700000000003</v>
      </c>
      <c r="J2188">
        <v>2.0828500000000001</v>
      </c>
      <c r="K2188">
        <v>2.68187</v>
      </c>
      <c r="L2188">
        <v>299.20600000000002</v>
      </c>
      <c r="M2188" s="4">
        <v>302.274</v>
      </c>
      <c r="N2188" s="4">
        <v>582.84199999999998</v>
      </c>
      <c r="O2188">
        <v>4274.12</v>
      </c>
      <c r="P2188">
        <v>423.77100000000002</v>
      </c>
      <c r="Q2188" s="2">
        <v>2.2431000000000002E-6</v>
      </c>
      <c r="R2188">
        <v>27.732199999999999</v>
      </c>
      <c r="S2188">
        <v>-180643</v>
      </c>
      <c r="T2188" s="4">
        <v>606129</v>
      </c>
      <c r="U2188">
        <v>100973</v>
      </c>
      <c r="V2188">
        <v>-92375.5</v>
      </c>
      <c r="W2188">
        <v>759412</v>
      </c>
      <c r="X2188" s="4">
        <v>686169</v>
      </c>
      <c r="Y2188">
        <v>0.42505300000000001</v>
      </c>
      <c r="Z2188" s="2">
        <v>2.44278E-6</v>
      </c>
      <c r="AA2188">
        <v>4.0467400000000001E-2</v>
      </c>
      <c r="AB2188">
        <v>-2.0854200000000001E-4</v>
      </c>
    </row>
    <row r="2189" spans="1:28" x14ac:dyDescent="0.3">
      <c r="A2189">
        <v>124</v>
      </c>
      <c r="B2189">
        <v>2021</v>
      </c>
      <c r="C2189">
        <v>4</v>
      </c>
      <c r="D2189">
        <v>21</v>
      </c>
      <c r="E2189" s="1">
        <v>0.125</v>
      </c>
      <c r="F2189" t="s">
        <v>8</v>
      </c>
      <c r="G2189">
        <v>17.5</v>
      </c>
      <c r="H2189">
        <v>83</v>
      </c>
      <c r="I2189" s="3">
        <v>42.995899999999999</v>
      </c>
      <c r="J2189">
        <v>2.0454300000000001</v>
      </c>
      <c r="K2189">
        <v>2.9698699999999998</v>
      </c>
      <c r="L2189">
        <v>298.86900000000003</v>
      </c>
      <c r="M2189" s="4">
        <v>302.62900000000002</v>
      </c>
      <c r="N2189" s="4">
        <v>669.76099999999997</v>
      </c>
      <c r="O2189">
        <v>4042.42</v>
      </c>
      <c r="P2189">
        <v>474.49400000000003</v>
      </c>
      <c r="Q2189" s="2">
        <v>1.2235100000000001E-6</v>
      </c>
      <c r="R2189">
        <v>28.324999999999999</v>
      </c>
      <c r="S2189">
        <v>-285466</v>
      </c>
      <c r="T2189" s="5">
        <v>1260350</v>
      </c>
      <c r="U2189">
        <v>101041</v>
      </c>
      <c r="V2189">
        <v>-238890</v>
      </c>
      <c r="W2189" s="2">
        <v>1572260</v>
      </c>
      <c r="X2189" s="5">
        <v>1410780</v>
      </c>
      <c r="Y2189">
        <v>0.32360800000000001</v>
      </c>
      <c r="Z2189" s="2">
        <v>1.3571000000000001E-6</v>
      </c>
      <c r="AA2189">
        <v>4.04032E-2</v>
      </c>
      <c r="AB2189">
        <v>-1.41462E-4</v>
      </c>
    </row>
    <row r="2190" spans="1:28" x14ac:dyDescent="0.3">
      <c r="A2190">
        <v>124</v>
      </c>
      <c r="B2190">
        <v>2021</v>
      </c>
      <c r="C2190">
        <v>4</v>
      </c>
      <c r="D2190">
        <v>21</v>
      </c>
      <c r="E2190" s="1">
        <v>0.16666666666666666</v>
      </c>
      <c r="F2190" t="s">
        <v>8</v>
      </c>
      <c r="G2190">
        <v>17.5</v>
      </c>
      <c r="H2190">
        <v>83</v>
      </c>
      <c r="I2190" s="3">
        <v>43.884599999999999</v>
      </c>
      <c r="J2190">
        <v>2.2050700000000001</v>
      </c>
      <c r="K2190">
        <v>3.5437699999999999</v>
      </c>
      <c r="L2190">
        <v>298.755</v>
      </c>
      <c r="M2190" s="4">
        <v>302.67399999999998</v>
      </c>
      <c r="N2190" s="4">
        <v>757.38599999999997</v>
      </c>
      <c r="O2190">
        <v>3807.34</v>
      </c>
      <c r="P2190">
        <v>461.85899999999998</v>
      </c>
      <c r="Q2190" s="2">
        <v>8.1567200000000005E-7</v>
      </c>
      <c r="R2190">
        <v>29.577999999999999</v>
      </c>
      <c r="S2190">
        <v>-354661</v>
      </c>
      <c r="T2190" s="5">
        <v>1643200</v>
      </c>
      <c r="U2190">
        <v>101079</v>
      </c>
      <c r="V2190">
        <v>-318776</v>
      </c>
      <c r="W2190" s="2">
        <v>2333480</v>
      </c>
      <c r="X2190" s="5">
        <v>1821110</v>
      </c>
      <c r="Y2190">
        <v>0.46097399999999999</v>
      </c>
      <c r="Z2190" s="2">
        <v>1.0856799999999999E-6</v>
      </c>
      <c r="AA2190">
        <v>4.0274900000000002E-2</v>
      </c>
      <c r="AB2190">
        <v>-1.11294E-4</v>
      </c>
    </row>
    <row r="2191" spans="1:28" x14ac:dyDescent="0.3">
      <c r="A2191">
        <v>124</v>
      </c>
      <c r="B2191">
        <v>2021</v>
      </c>
      <c r="C2191">
        <v>4</v>
      </c>
      <c r="D2191">
        <v>21</v>
      </c>
      <c r="E2191" s="1">
        <v>0.20833333333333334</v>
      </c>
      <c r="F2191" t="s">
        <v>8</v>
      </c>
      <c r="G2191">
        <v>17.5</v>
      </c>
      <c r="H2191">
        <v>83</v>
      </c>
      <c r="I2191" s="3">
        <v>44.160899999999998</v>
      </c>
      <c r="J2191">
        <v>2.2823000000000002</v>
      </c>
      <c r="K2191">
        <v>4.0406000000000004</v>
      </c>
      <c r="L2191">
        <v>298.86599999999999</v>
      </c>
      <c r="M2191" s="4">
        <v>304.35199999999998</v>
      </c>
      <c r="N2191" s="4">
        <v>837.32</v>
      </c>
      <c r="O2191">
        <v>3672.15</v>
      </c>
      <c r="P2191">
        <v>445.02800000000002</v>
      </c>
      <c r="Q2191" s="2">
        <v>4.0783600000000003E-7</v>
      </c>
      <c r="R2191">
        <v>30.555499999999999</v>
      </c>
      <c r="S2191">
        <v>-459845</v>
      </c>
      <c r="T2191" s="5">
        <v>2240570</v>
      </c>
      <c r="U2191">
        <v>101060</v>
      </c>
      <c r="V2191">
        <v>-480815</v>
      </c>
      <c r="W2191" s="2">
        <v>2932450</v>
      </c>
      <c r="X2191" s="5">
        <v>2470890</v>
      </c>
      <c r="Y2191">
        <v>0.43491099999999999</v>
      </c>
      <c r="Z2191" s="2">
        <v>5.4283999999999996E-7</v>
      </c>
      <c r="AA2191">
        <v>4.01064E-2</v>
      </c>
      <c r="AB2191" s="2">
        <v>3.3492899999999999E-5</v>
      </c>
    </row>
    <row r="2192" spans="1:28" x14ac:dyDescent="0.3">
      <c r="A2192">
        <v>124</v>
      </c>
      <c r="B2192">
        <v>2021</v>
      </c>
      <c r="C2192">
        <v>4</v>
      </c>
      <c r="D2192">
        <v>21</v>
      </c>
      <c r="E2192" s="1">
        <v>0.25</v>
      </c>
      <c r="F2192" t="s">
        <v>8</v>
      </c>
      <c r="G2192">
        <v>17.5</v>
      </c>
      <c r="H2192">
        <v>83</v>
      </c>
      <c r="I2192" s="3">
        <v>44.191600000000001</v>
      </c>
      <c r="J2192">
        <v>2.0247299999999999</v>
      </c>
      <c r="K2192">
        <v>4.26098</v>
      </c>
      <c r="L2192">
        <v>298.50400000000002</v>
      </c>
      <c r="M2192" s="4">
        <v>305.00099999999998</v>
      </c>
      <c r="N2192" s="4">
        <v>901.80399999999997</v>
      </c>
      <c r="O2192">
        <v>3083.8</v>
      </c>
      <c r="P2192">
        <v>439.702</v>
      </c>
      <c r="Q2192">
        <v>0</v>
      </c>
      <c r="R2192">
        <v>31.2258</v>
      </c>
      <c r="S2192">
        <v>-541569</v>
      </c>
      <c r="T2192" s="5">
        <v>2666420</v>
      </c>
      <c r="U2192">
        <v>101008</v>
      </c>
      <c r="V2192">
        <v>-599932</v>
      </c>
      <c r="W2192" s="2">
        <v>3312340</v>
      </c>
      <c r="X2192" s="5">
        <v>2943220</v>
      </c>
      <c r="Y2192">
        <v>0.355958</v>
      </c>
      <c r="Z2192">
        <v>0</v>
      </c>
      <c r="AA2192">
        <v>3.9913900000000002E-2</v>
      </c>
      <c r="AB2192">
        <v>1.59767E-4</v>
      </c>
    </row>
    <row r="2193" spans="1:28" x14ac:dyDescent="0.3">
      <c r="A2193">
        <v>124</v>
      </c>
      <c r="B2193">
        <v>2021</v>
      </c>
      <c r="C2193">
        <v>4</v>
      </c>
      <c r="D2193">
        <v>21</v>
      </c>
      <c r="E2193" s="1">
        <v>0.29166666666666669</v>
      </c>
      <c r="F2193" t="s">
        <v>8</v>
      </c>
      <c r="G2193">
        <v>17.5</v>
      </c>
      <c r="H2193">
        <v>83</v>
      </c>
      <c r="I2193" s="3">
        <v>41.052799999999998</v>
      </c>
      <c r="J2193">
        <v>1.6031299999999999</v>
      </c>
      <c r="K2193">
        <v>4.5248100000000004</v>
      </c>
      <c r="L2193">
        <v>298.61900000000003</v>
      </c>
      <c r="M2193" s="4">
        <v>304.80799999999999</v>
      </c>
      <c r="N2193" s="4">
        <v>917.46699999999998</v>
      </c>
      <c r="O2193">
        <v>2959.62</v>
      </c>
      <c r="P2193">
        <v>572.47500000000002</v>
      </c>
      <c r="Q2193">
        <v>0</v>
      </c>
      <c r="R2193">
        <v>31.171299999999999</v>
      </c>
      <c r="S2193">
        <v>-501816</v>
      </c>
      <c r="T2193" s="5">
        <v>2326780</v>
      </c>
      <c r="U2193">
        <v>100923</v>
      </c>
      <c r="V2193">
        <v>-508711</v>
      </c>
      <c r="W2193" s="2">
        <v>3437740</v>
      </c>
      <c r="X2193" s="5">
        <v>2585790</v>
      </c>
      <c r="Y2193">
        <v>0.31548999999999999</v>
      </c>
      <c r="Z2193">
        <v>0</v>
      </c>
      <c r="AA2193">
        <v>3.9697400000000001E-2</v>
      </c>
      <c r="AB2193">
        <v>2.4730200000000003E-4</v>
      </c>
    </row>
    <row r="2194" spans="1:28" x14ac:dyDescent="0.3">
      <c r="A2194">
        <v>124</v>
      </c>
      <c r="B2194">
        <v>2021</v>
      </c>
      <c r="C2194">
        <v>4</v>
      </c>
      <c r="D2194">
        <v>21</v>
      </c>
      <c r="E2194" s="1">
        <v>0.33333333333333331</v>
      </c>
      <c r="F2194" t="s">
        <v>8</v>
      </c>
      <c r="G2194">
        <v>17.5</v>
      </c>
      <c r="H2194">
        <v>83</v>
      </c>
      <c r="I2194" s="3">
        <v>39.1676</v>
      </c>
      <c r="J2194">
        <v>1.76834</v>
      </c>
      <c r="K2194">
        <v>4.9368400000000001</v>
      </c>
      <c r="L2194">
        <v>298.74900000000002</v>
      </c>
      <c r="M2194" s="4">
        <v>305.18099999999998</v>
      </c>
      <c r="N2194" s="4">
        <v>884.23699999999997</v>
      </c>
      <c r="O2194">
        <v>2952.76</v>
      </c>
      <c r="P2194">
        <v>571.28499999999997</v>
      </c>
      <c r="Q2194">
        <v>0</v>
      </c>
      <c r="R2194">
        <v>29.325399999999998</v>
      </c>
      <c r="S2194">
        <v>-589830</v>
      </c>
      <c r="T2194" s="5">
        <v>2694890</v>
      </c>
      <c r="U2194">
        <v>100831</v>
      </c>
      <c r="V2194">
        <v>-632901</v>
      </c>
      <c r="W2194" s="2">
        <v>3297520</v>
      </c>
      <c r="X2194" s="5">
        <v>2981080</v>
      </c>
      <c r="Y2194">
        <v>0.42285600000000001</v>
      </c>
      <c r="Z2194">
        <v>0</v>
      </c>
      <c r="AA2194">
        <v>3.9528899999999999E-2</v>
      </c>
      <c r="AB2194">
        <v>3.6306199999999999E-4</v>
      </c>
    </row>
    <row r="2195" spans="1:28" x14ac:dyDescent="0.3">
      <c r="A2195">
        <v>124</v>
      </c>
      <c r="B2195">
        <v>2021</v>
      </c>
      <c r="C2195">
        <v>4</v>
      </c>
      <c r="D2195">
        <v>21</v>
      </c>
      <c r="E2195" s="1">
        <v>0.375</v>
      </c>
      <c r="F2195" t="s">
        <v>8</v>
      </c>
      <c r="G2195">
        <v>17.5</v>
      </c>
      <c r="H2195">
        <v>83</v>
      </c>
      <c r="I2195" s="3">
        <v>38.002600000000001</v>
      </c>
      <c r="J2195">
        <v>1.9287799999999999</v>
      </c>
      <c r="K2195">
        <v>5.4252500000000001</v>
      </c>
      <c r="L2195">
        <v>298.71300000000002</v>
      </c>
      <c r="M2195" s="4">
        <v>305.30599999999998</v>
      </c>
      <c r="N2195" s="4">
        <v>871.32600000000002</v>
      </c>
      <c r="O2195">
        <v>2893.6</v>
      </c>
      <c r="P2195">
        <v>574.32100000000003</v>
      </c>
      <c r="Q2195">
        <v>0</v>
      </c>
      <c r="R2195">
        <v>28.2073</v>
      </c>
      <c r="S2195">
        <v>-564411</v>
      </c>
      <c r="T2195" s="5">
        <v>2444680</v>
      </c>
      <c r="U2195">
        <v>100722</v>
      </c>
      <c r="V2195">
        <v>-561776</v>
      </c>
      <c r="W2195" s="2">
        <v>2903530</v>
      </c>
      <c r="X2195" s="5">
        <v>2707990</v>
      </c>
      <c r="Y2195">
        <v>0.34457399999999999</v>
      </c>
      <c r="Z2195">
        <v>0</v>
      </c>
      <c r="AA2195">
        <v>3.9384500000000003E-2</v>
      </c>
      <c r="AB2195">
        <v>2.0833399999999999E-4</v>
      </c>
    </row>
    <row r="2196" spans="1:28" x14ac:dyDescent="0.3">
      <c r="A2196">
        <v>124</v>
      </c>
      <c r="B2196">
        <v>2021</v>
      </c>
      <c r="C2196">
        <v>4</v>
      </c>
      <c r="D2196">
        <v>21</v>
      </c>
      <c r="E2196" s="1">
        <v>0.41666666666666669</v>
      </c>
      <c r="F2196" t="s">
        <v>8</v>
      </c>
      <c r="G2196">
        <v>17.5</v>
      </c>
      <c r="H2196">
        <v>83</v>
      </c>
      <c r="I2196" s="3">
        <v>38.220100000000002</v>
      </c>
      <c r="J2196">
        <v>1.5609299999999999</v>
      </c>
      <c r="K2196">
        <v>5.2031200000000002</v>
      </c>
      <c r="L2196">
        <v>298.77100000000002</v>
      </c>
      <c r="M2196" s="4">
        <v>303.80099999999999</v>
      </c>
      <c r="N2196" s="4">
        <v>701.29700000000003</v>
      </c>
      <c r="O2196">
        <v>2202.64</v>
      </c>
      <c r="P2196">
        <v>583.18700000000001</v>
      </c>
      <c r="Q2196">
        <v>0</v>
      </c>
      <c r="R2196">
        <v>28.705300000000001</v>
      </c>
      <c r="S2196">
        <v>-494288</v>
      </c>
      <c r="T2196" s="5">
        <v>1948040</v>
      </c>
      <c r="U2196">
        <v>100669</v>
      </c>
      <c r="V2196">
        <v>-451804</v>
      </c>
      <c r="W2196" s="2">
        <v>2294850</v>
      </c>
      <c r="X2196" s="5">
        <v>2170200</v>
      </c>
      <c r="Y2196">
        <v>0.275754</v>
      </c>
      <c r="Z2196">
        <v>0</v>
      </c>
      <c r="AA2196">
        <v>3.9039600000000001E-2</v>
      </c>
      <c r="AB2196">
        <v>-4.7788799999999999E-4</v>
      </c>
    </row>
    <row r="2197" spans="1:28" x14ac:dyDescent="0.3">
      <c r="A2197">
        <v>124</v>
      </c>
      <c r="B2197">
        <v>2021</v>
      </c>
      <c r="C2197">
        <v>4</v>
      </c>
      <c r="D2197">
        <v>21</v>
      </c>
      <c r="E2197" s="1">
        <v>0.45833333333333331</v>
      </c>
      <c r="F2197" t="s">
        <v>8</v>
      </c>
      <c r="G2197">
        <v>17.5</v>
      </c>
      <c r="H2197">
        <v>83</v>
      </c>
      <c r="I2197" s="3">
        <v>40.744900000000001</v>
      </c>
      <c r="J2197">
        <v>1.15804</v>
      </c>
      <c r="K2197">
        <v>5.3222399999999999</v>
      </c>
      <c r="L2197">
        <v>299.06599999999997</v>
      </c>
      <c r="M2197" s="4">
        <v>303.488</v>
      </c>
      <c r="N2197" s="4">
        <v>545.09699999999998</v>
      </c>
      <c r="O2197">
        <v>2570.29</v>
      </c>
      <c r="P2197">
        <v>559.84</v>
      </c>
      <c r="Q2197">
        <v>0</v>
      </c>
      <c r="R2197">
        <v>31.563099999999999</v>
      </c>
      <c r="S2197">
        <v>-383432</v>
      </c>
      <c r="T2197" s="5">
        <v>1214250</v>
      </c>
      <c r="U2197">
        <v>100651</v>
      </c>
      <c r="V2197">
        <v>-293761</v>
      </c>
      <c r="W2197" s="2">
        <v>1523470</v>
      </c>
      <c r="X2197" s="5">
        <v>1363410</v>
      </c>
      <c r="Y2197">
        <v>0.10645</v>
      </c>
      <c r="Z2197">
        <v>0</v>
      </c>
      <c r="AA2197">
        <v>3.8943400000000003E-2</v>
      </c>
      <c r="AB2197">
        <v>-4.5743299999999998E-4</v>
      </c>
    </row>
    <row r="2198" spans="1:28" x14ac:dyDescent="0.3">
      <c r="A2198">
        <v>124</v>
      </c>
      <c r="B2198">
        <v>2021</v>
      </c>
      <c r="C2198">
        <v>4</v>
      </c>
      <c r="D2198">
        <v>21</v>
      </c>
      <c r="E2198" s="1">
        <v>0.5</v>
      </c>
      <c r="F2198" t="s">
        <v>8</v>
      </c>
      <c r="G2198">
        <v>17.5</v>
      </c>
      <c r="H2198">
        <v>83</v>
      </c>
      <c r="I2198" s="3">
        <v>42.634500000000003</v>
      </c>
      <c r="J2198">
        <v>0.92873399999999995</v>
      </c>
      <c r="K2198">
        <v>5.6712100000000003</v>
      </c>
      <c r="L2198">
        <v>298.73899999999998</v>
      </c>
      <c r="M2198" s="4">
        <v>303.17099999999999</v>
      </c>
      <c r="N2198" s="4">
        <v>457.89600000000002</v>
      </c>
      <c r="O2198">
        <v>2699.05</v>
      </c>
      <c r="P2198">
        <v>546.13699999999994</v>
      </c>
      <c r="Q2198">
        <v>0</v>
      </c>
      <c r="R2198">
        <v>33.404699999999998</v>
      </c>
      <c r="S2198">
        <v>-284332</v>
      </c>
      <c r="T2198" s="4">
        <v>574992</v>
      </c>
      <c r="U2198">
        <v>100638</v>
      </c>
      <c r="V2198">
        <v>-157429</v>
      </c>
      <c r="W2198">
        <v>709865</v>
      </c>
      <c r="X2198" s="4">
        <v>653564</v>
      </c>
      <c r="Y2198">
        <v>0.16367300000000001</v>
      </c>
      <c r="Z2198">
        <v>0</v>
      </c>
      <c r="AA2198">
        <v>3.8863200000000001E-2</v>
      </c>
      <c r="AB2198">
        <v>-3.5264299999999998E-4</v>
      </c>
    </row>
    <row r="2199" spans="1:28" x14ac:dyDescent="0.3">
      <c r="A2199">
        <v>124</v>
      </c>
      <c r="B2199">
        <v>2021</v>
      </c>
      <c r="C2199">
        <v>4</v>
      </c>
      <c r="D2199">
        <v>21</v>
      </c>
      <c r="E2199" s="1">
        <v>0.54166666666666663</v>
      </c>
      <c r="F2199" t="s">
        <v>8</v>
      </c>
      <c r="G2199">
        <v>17.5</v>
      </c>
      <c r="H2199">
        <v>83</v>
      </c>
      <c r="I2199" s="3">
        <v>44.290799999999997</v>
      </c>
      <c r="J2199">
        <v>1.4466699999999999</v>
      </c>
      <c r="K2199">
        <v>4.9189699999999998</v>
      </c>
      <c r="L2199">
        <v>298.83499999999998</v>
      </c>
      <c r="M2199" s="4">
        <v>302.92399999999998</v>
      </c>
      <c r="N2199" s="4">
        <v>458.24799999999999</v>
      </c>
      <c r="O2199">
        <v>2876.28</v>
      </c>
      <c r="P2199">
        <v>514.32100000000003</v>
      </c>
      <c r="Q2199">
        <v>0</v>
      </c>
      <c r="R2199">
        <v>34.518500000000003</v>
      </c>
      <c r="S2199">
        <v>-202866</v>
      </c>
      <c r="T2199" s="4">
        <v>84714.1</v>
      </c>
      <c r="U2199">
        <v>100696</v>
      </c>
      <c r="V2199">
        <v>-35775.4</v>
      </c>
      <c r="W2199">
        <v>101243</v>
      </c>
      <c r="X2199" s="4">
        <v>96765.9</v>
      </c>
      <c r="Y2199">
        <v>0.25115599999999999</v>
      </c>
      <c r="Z2199">
        <v>0</v>
      </c>
      <c r="AA2199">
        <v>3.8847100000000002E-2</v>
      </c>
      <c r="AB2199">
        <v>-4.4440499999999998E-4</v>
      </c>
    </row>
    <row r="2200" spans="1:28" x14ac:dyDescent="0.3">
      <c r="A2200">
        <v>124</v>
      </c>
      <c r="B2200">
        <v>2021</v>
      </c>
      <c r="C2200">
        <v>4</v>
      </c>
      <c r="D2200">
        <v>21</v>
      </c>
      <c r="E2200" s="1">
        <v>0.58333333333333337</v>
      </c>
      <c r="F2200" t="s">
        <v>8</v>
      </c>
      <c r="G2200">
        <v>17.5</v>
      </c>
      <c r="H2200">
        <v>83</v>
      </c>
      <c r="I2200" s="3">
        <v>45.896999999999998</v>
      </c>
      <c r="J2200">
        <v>1.85951</v>
      </c>
      <c r="K2200">
        <v>4.1215299999999999</v>
      </c>
      <c r="L2200">
        <v>299.49799999999999</v>
      </c>
      <c r="M2200" s="4">
        <v>302.61099999999999</v>
      </c>
      <c r="N2200" s="4">
        <v>463.54</v>
      </c>
      <c r="O2200">
        <v>2968.33</v>
      </c>
      <c r="P2200">
        <v>476.89</v>
      </c>
      <c r="Q2200">
        <v>0</v>
      </c>
      <c r="R2200">
        <v>35.989699999999999</v>
      </c>
      <c r="S2200">
        <v>-160896</v>
      </c>
      <c r="T2200" s="4">
        <v>0</v>
      </c>
      <c r="U2200">
        <v>100804</v>
      </c>
      <c r="V2200">
        <v>1650.63</v>
      </c>
      <c r="W2200" s="2">
        <v>2.3283100000000002E-10</v>
      </c>
      <c r="X2200" s="5">
        <v>2.3283100000000002E-10</v>
      </c>
      <c r="Y2200">
        <v>0.30734099999999998</v>
      </c>
      <c r="Z2200">
        <v>0</v>
      </c>
      <c r="AA2200">
        <v>3.8815000000000002E-2</v>
      </c>
      <c r="AB2200">
        <v>-1.21236E-4</v>
      </c>
    </row>
    <row r="2201" spans="1:28" x14ac:dyDescent="0.3">
      <c r="A2201">
        <v>124</v>
      </c>
      <c r="B2201">
        <v>2021</v>
      </c>
      <c r="C2201">
        <v>4</v>
      </c>
      <c r="D2201">
        <v>21</v>
      </c>
      <c r="E2201" s="1">
        <v>0.625</v>
      </c>
      <c r="F2201" t="s">
        <v>8</v>
      </c>
      <c r="G2201">
        <v>17.5</v>
      </c>
      <c r="H2201">
        <v>83</v>
      </c>
      <c r="I2201" s="3">
        <v>46.123399999999997</v>
      </c>
      <c r="J2201">
        <v>1.9809300000000001</v>
      </c>
      <c r="K2201">
        <v>3.5994799999999998</v>
      </c>
      <c r="L2201">
        <v>299.495</v>
      </c>
      <c r="M2201" s="4">
        <v>302.572</v>
      </c>
      <c r="N2201" s="4">
        <v>457.47199999999998</v>
      </c>
      <c r="O2201">
        <v>3007.55</v>
      </c>
      <c r="P2201">
        <v>460.089</v>
      </c>
      <c r="Q2201">
        <v>0</v>
      </c>
      <c r="R2201">
        <v>36.496400000000001</v>
      </c>
      <c r="S2201">
        <v>-134187</v>
      </c>
      <c r="T2201" s="4">
        <v>0</v>
      </c>
      <c r="U2201">
        <v>100872</v>
      </c>
      <c r="V2201">
        <v>12678.6</v>
      </c>
      <c r="W2201" s="2">
        <v>2.3283100000000002E-10</v>
      </c>
      <c r="X2201" s="5">
        <v>2.3283100000000002E-10</v>
      </c>
      <c r="Y2201">
        <v>0.70089900000000005</v>
      </c>
      <c r="Z2201">
        <v>0</v>
      </c>
      <c r="AA2201">
        <v>3.8807000000000001E-2</v>
      </c>
      <c r="AB2201" s="2">
        <v>1.03102E-8</v>
      </c>
    </row>
    <row r="2202" spans="1:28" x14ac:dyDescent="0.3">
      <c r="A2202">
        <v>124</v>
      </c>
      <c r="B2202">
        <v>2021</v>
      </c>
      <c r="C2202">
        <v>4</v>
      </c>
      <c r="D2202">
        <v>21</v>
      </c>
      <c r="E2202" s="1">
        <v>0.66666666666666663</v>
      </c>
      <c r="F2202" t="s">
        <v>8</v>
      </c>
      <c r="G2202">
        <v>17.5</v>
      </c>
      <c r="H2202">
        <v>83</v>
      </c>
      <c r="I2202" s="3">
        <v>45.761899999999997</v>
      </c>
      <c r="J2202">
        <v>2.3018100000000001</v>
      </c>
      <c r="K2202">
        <v>2.8763200000000002</v>
      </c>
      <c r="L2202">
        <v>299.49400000000003</v>
      </c>
      <c r="M2202" s="4">
        <v>302.47899999999998</v>
      </c>
      <c r="N2202" s="4">
        <v>454.01499999999999</v>
      </c>
      <c r="O2202">
        <v>3206.46</v>
      </c>
      <c r="P2202">
        <v>461.40100000000001</v>
      </c>
      <c r="Q2202">
        <v>0</v>
      </c>
      <c r="R2202">
        <v>36.483499999999999</v>
      </c>
      <c r="S2202">
        <v>-122792</v>
      </c>
      <c r="T2202" s="4">
        <v>0</v>
      </c>
      <c r="U2202">
        <v>100928</v>
      </c>
      <c r="V2202">
        <v>20017.8</v>
      </c>
      <c r="W2202" s="2">
        <v>2.3283100000000002E-10</v>
      </c>
      <c r="X2202" s="5">
        <v>2.3283100000000002E-10</v>
      </c>
      <c r="Y2202">
        <v>0.92449599999999998</v>
      </c>
      <c r="Z2202">
        <v>0</v>
      </c>
      <c r="AA2202">
        <v>3.8807000000000001E-2</v>
      </c>
      <c r="AB2202">
        <v>-1.23292E-4</v>
      </c>
    </row>
    <row r="2203" spans="1:28" x14ac:dyDescent="0.3">
      <c r="A2203">
        <v>124</v>
      </c>
      <c r="B2203">
        <v>2021</v>
      </c>
      <c r="C2203">
        <v>4</v>
      </c>
      <c r="D2203">
        <v>21</v>
      </c>
      <c r="E2203" s="1">
        <v>0.70833333333333337</v>
      </c>
      <c r="F2203" t="s">
        <v>8</v>
      </c>
      <c r="G2203">
        <v>17.5</v>
      </c>
      <c r="H2203">
        <v>83</v>
      </c>
      <c r="I2203" s="3">
        <v>46.4146</v>
      </c>
      <c r="J2203">
        <v>2.2791199999999998</v>
      </c>
      <c r="K2203">
        <v>2.2827999999999999</v>
      </c>
      <c r="L2203">
        <v>299.32100000000003</v>
      </c>
      <c r="M2203" s="4">
        <v>301.85899999999998</v>
      </c>
      <c r="N2203" s="4">
        <v>429.18099999999998</v>
      </c>
      <c r="O2203">
        <v>3390.45</v>
      </c>
      <c r="P2203">
        <v>419.392</v>
      </c>
      <c r="Q2203">
        <v>0</v>
      </c>
      <c r="R2203">
        <v>37.245600000000003</v>
      </c>
      <c r="S2203">
        <v>-115470</v>
      </c>
      <c r="T2203" s="4">
        <v>0</v>
      </c>
      <c r="U2203">
        <v>100962</v>
      </c>
      <c r="V2203">
        <v>20363.599999999999</v>
      </c>
      <c r="W2203" s="2">
        <v>2.3283100000000002E-10</v>
      </c>
      <c r="X2203" s="5">
        <v>2.3283100000000002E-10</v>
      </c>
      <c r="Y2203">
        <v>0.96984700000000001</v>
      </c>
      <c r="Z2203">
        <v>0</v>
      </c>
      <c r="AA2203">
        <v>3.8790999999999999E-2</v>
      </c>
      <c r="AB2203" s="2">
        <v>1.21235E-5</v>
      </c>
    </row>
    <row r="2204" spans="1:28" x14ac:dyDescent="0.3">
      <c r="A2204">
        <v>124</v>
      </c>
      <c r="B2204">
        <v>2021</v>
      </c>
      <c r="C2204">
        <v>4</v>
      </c>
      <c r="D2204">
        <v>21</v>
      </c>
      <c r="E2204" s="1">
        <v>0.75</v>
      </c>
      <c r="F2204" t="s">
        <v>8</v>
      </c>
      <c r="G2204">
        <v>17.5</v>
      </c>
      <c r="H2204">
        <v>83</v>
      </c>
      <c r="I2204" s="3">
        <v>46.996200000000002</v>
      </c>
      <c r="J2204">
        <v>2.22139</v>
      </c>
      <c r="K2204">
        <v>2.5732499999999998</v>
      </c>
      <c r="L2204">
        <v>299.46600000000001</v>
      </c>
      <c r="M2204" s="4">
        <v>301.93099999999998</v>
      </c>
      <c r="N2204" s="4">
        <v>410.697</v>
      </c>
      <c r="O2204">
        <v>3413.22</v>
      </c>
      <c r="P2204">
        <v>383.37900000000002</v>
      </c>
      <c r="Q2204">
        <v>0</v>
      </c>
      <c r="R2204">
        <v>37.488199999999999</v>
      </c>
      <c r="S2204">
        <v>-106963</v>
      </c>
      <c r="T2204" s="4">
        <v>0</v>
      </c>
      <c r="U2204">
        <v>100868</v>
      </c>
      <c r="V2204">
        <v>19825.7</v>
      </c>
      <c r="W2204" s="2">
        <v>2.3283100000000002E-10</v>
      </c>
      <c r="X2204" s="5">
        <v>2.3283100000000002E-10</v>
      </c>
      <c r="Y2204">
        <v>0.96136299999999997</v>
      </c>
      <c r="Z2204">
        <v>0</v>
      </c>
      <c r="AA2204">
        <v>3.8790999999999999E-2</v>
      </c>
      <c r="AB2204" s="2">
        <v>7.5431800000000005E-5</v>
      </c>
    </row>
    <row r="2205" spans="1:28" x14ac:dyDescent="0.3">
      <c r="A2205">
        <v>124</v>
      </c>
      <c r="B2205">
        <v>2021</v>
      </c>
      <c r="C2205">
        <v>4</v>
      </c>
      <c r="D2205">
        <v>21</v>
      </c>
      <c r="E2205" s="1">
        <v>0.79166666666666663</v>
      </c>
      <c r="F2205" t="s">
        <v>8</v>
      </c>
      <c r="G2205">
        <v>17.5</v>
      </c>
      <c r="H2205">
        <v>83</v>
      </c>
      <c r="I2205" s="3">
        <v>45.673299999999998</v>
      </c>
      <c r="J2205">
        <v>2.4602599999999999</v>
      </c>
      <c r="K2205">
        <v>2.8553000000000002</v>
      </c>
      <c r="L2205">
        <v>299.44200000000001</v>
      </c>
      <c r="M2205" s="4">
        <v>301.83800000000002</v>
      </c>
      <c r="N2205" s="4">
        <v>412.46100000000001</v>
      </c>
      <c r="O2205">
        <v>3431.08</v>
      </c>
      <c r="P2205">
        <v>519.98199999999997</v>
      </c>
      <c r="Q2205">
        <v>0</v>
      </c>
      <c r="R2205">
        <v>32.632399999999997</v>
      </c>
      <c r="S2205">
        <v>-131197</v>
      </c>
      <c r="T2205" s="4">
        <v>0</v>
      </c>
      <c r="U2205">
        <v>100809</v>
      </c>
      <c r="V2205">
        <v>14792</v>
      </c>
      <c r="W2205" s="2">
        <v>2.3283100000000002E-10</v>
      </c>
      <c r="X2205" s="5">
        <v>2.3283100000000002E-10</v>
      </c>
      <c r="Y2205">
        <v>0.93096599999999996</v>
      </c>
      <c r="Z2205">
        <v>0</v>
      </c>
      <c r="AA2205">
        <v>3.8782999999999998E-2</v>
      </c>
      <c r="AB2205">
        <v>-1.78259E-4</v>
      </c>
    </row>
    <row r="2206" spans="1:28" x14ac:dyDescent="0.3">
      <c r="A2206">
        <v>124</v>
      </c>
      <c r="B2206">
        <v>2021</v>
      </c>
      <c r="C2206">
        <v>4</v>
      </c>
      <c r="D2206">
        <v>21</v>
      </c>
      <c r="E2206" s="1">
        <v>0.83333333333333337</v>
      </c>
      <c r="F2206" t="s">
        <v>8</v>
      </c>
      <c r="G2206">
        <v>17.5</v>
      </c>
      <c r="H2206">
        <v>83</v>
      </c>
      <c r="I2206" s="3">
        <v>46.688299999999998</v>
      </c>
      <c r="J2206">
        <v>2.8834399999999998</v>
      </c>
      <c r="K2206">
        <v>2.75054</v>
      </c>
      <c r="L2206">
        <v>299.178</v>
      </c>
      <c r="M2206" s="4">
        <v>301.46499999999997</v>
      </c>
      <c r="N2206" s="4">
        <v>419.233</v>
      </c>
      <c r="O2206">
        <v>3430.1</v>
      </c>
      <c r="P2206">
        <v>469.32100000000003</v>
      </c>
      <c r="Q2206">
        <v>0</v>
      </c>
      <c r="R2206">
        <v>33.487900000000003</v>
      </c>
      <c r="S2206">
        <v>-142849</v>
      </c>
      <c r="T2206" s="4">
        <v>0</v>
      </c>
      <c r="U2206">
        <v>100756</v>
      </c>
      <c r="V2206">
        <v>21746.9</v>
      </c>
      <c r="W2206" s="2">
        <v>2.3283100000000002E-10</v>
      </c>
      <c r="X2206" s="5">
        <v>2.3283100000000002E-10</v>
      </c>
      <c r="Y2206">
        <v>0.78397099999999997</v>
      </c>
      <c r="Z2206">
        <v>0</v>
      </c>
      <c r="AA2206">
        <v>3.8782999999999998E-2</v>
      </c>
      <c r="AB2206">
        <v>-2.48309E-4</v>
      </c>
    </row>
    <row r="2207" spans="1:28" x14ac:dyDescent="0.3">
      <c r="A2207">
        <v>124</v>
      </c>
      <c r="B2207">
        <v>2021</v>
      </c>
      <c r="C2207">
        <v>4</v>
      </c>
      <c r="D2207">
        <v>21</v>
      </c>
      <c r="E2207" s="1">
        <v>0.875</v>
      </c>
      <c r="F2207" t="s">
        <v>8</v>
      </c>
      <c r="G2207">
        <v>17.5</v>
      </c>
      <c r="H2207">
        <v>83</v>
      </c>
      <c r="I2207" s="3">
        <v>47.619100000000003</v>
      </c>
      <c r="J2207">
        <v>2.9363899999999998</v>
      </c>
      <c r="K2207">
        <v>2.8272699999999999</v>
      </c>
      <c r="L2207">
        <v>299.17500000000001</v>
      </c>
      <c r="M2207" s="4">
        <v>301.43200000000002</v>
      </c>
      <c r="N2207" s="4">
        <v>414.93</v>
      </c>
      <c r="O2207">
        <v>3484.24</v>
      </c>
      <c r="P2207">
        <v>442.15899999999999</v>
      </c>
      <c r="Q2207">
        <v>0</v>
      </c>
      <c r="R2207">
        <v>34.468200000000003</v>
      </c>
      <c r="S2207">
        <v>-150480</v>
      </c>
      <c r="T2207" s="4">
        <v>0</v>
      </c>
      <c r="U2207">
        <v>100725</v>
      </c>
      <c r="V2207">
        <v>24513.5</v>
      </c>
      <c r="W2207" s="2">
        <v>2.3283100000000002E-10</v>
      </c>
      <c r="X2207" s="5">
        <v>2.3283100000000002E-10</v>
      </c>
      <c r="Y2207">
        <v>0.39752500000000002</v>
      </c>
      <c r="Z2207">
        <v>0</v>
      </c>
      <c r="AA2207">
        <v>3.8774900000000001E-2</v>
      </c>
      <c r="AB2207">
        <v>-2.7047900000000001E-4</v>
      </c>
    </row>
    <row r="2208" spans="1:28" x14ac:dyDescent="0.3">
      <c r="A2208">
        <v>124</v>
      </c>
      <c r="B2208">
        <v>2021</v>
      </c>
      <c r="C2208">
        <v>4</v>
      </c>
      <c r="D2208">
        <v>21</v>
      </c>
      <c r="E2208" s="1">
        <v>0.91666666666666663</v>
      </c>
      <c r="F2208" t="s">
        <v>8</v>
      </c>
      <c r="G2208">
        <v>17.5</v>
      </c>
      <c r="H2208">
        <v>83</v>
      </c>
      <c r="I2208" s="3">
        <v>47.950699999999998</v>
      </c>
      <c r="J2208">
        <v>4.0407500000000001</v>
      </c>
      <c r="K2208">
        <v>2.4779499999999999</v>
      </c>
      <c r="L2208">
        <v>298.952</v>
      </c>
      <c r="M2208" s="4">
        <v>301.15300000000002</v>
      </c>
      <c r="N2208" s="4">
        <v>463.46899999999999</v>
      </c>
      <c r="O2208">
        <v>3413.33</v>
      </c>
      <c r="P2208">
        <v>411.22800000000001</v>
      </c>
      <c r="Q2208">
        <v>0</v>
      </c>
      <c r="R2208">
        <v>35.5017</v>
      </c>
      <c r="S2208">
        <v>-156719</v>
      </c>
      <c r="T2208" s="4">
        <v>0</v>
      </c>
      <c r="U2208">
        <v>100788</v>
      </c>
      <c r="V2208">
        <v>26703.8</v>
      </c>
      <c r="W2208" s="2">
        <v>2.3283100000000002E-10</v>
      </c>
      <c r="X2208" s="5">
        <v>2.3283100000000002E-10</v>
      </c>
      <c r="Y2208">
        <v>0.52395000000000003</v>
      </c>
      <c r="Z2208">
        <v>0</v>
      </c>
      <c r="AA2208">
        <v>3.8927299999999998E-2</v>
      </c>
      <c r="AB2208">
        <v>-1.30035E-4</v>
      </c>
    </row>
    <row r="2209" spans="1:28" x14ac:dyDescent="0.3">
      <c r="A2209">
        <v>124</v>
      </c>
      <c r="B2209">
        <v>2021</v>
      </c>
      <c r="C2209">
        <v>4</v>
      </c>
      <c r="D2209">
        <v>21</v>
      </c>
      <c r="E2209" s="1">
        <v>0.95833333333333337</v>
      </c>
      <c r="F2209" t="s">
        <v>8</v>
      </c>
      <c r="G2209">
        <v>17.5</v>
      </c>
      <c r="H2209">
        <v>83</v>
      </c>
      <c r="I2209" s="3">
        <v>48.046300000000002</v>
      </c>
      <c r="J2209">
        <v>3.8229799999999998</v>
      </c>
      <c r="K2209">
        <v>2.74003</v>
      </c>
      <c r="L2209">
        <v>298.88</v>
      </c>
      <c r="M2209" s="4">
        <v>301.11099999999999</v>
      </c>
      <c r="N2209" s="4">
        <v>444.42</v>
      </c>
      <c r="O2209">
        <v>3318.01</v>
      </c>
      <c r="P2209">
        <v>359.84899999999999</v>
      </c>
      <c r="Q2209">
        <v>0</v>
      </c>
      <c r="R2209">
        <v>36.480600000000003</v>
      </c>
      <c r="S2209">
        <v>-166619</v>
      </c>
      <c r="T2209" s="4">
        <v>0</v>
      </c>
      <c r="U2209">
        <v>100819</v>
      </c>
      <c r="V2209">
        <v>25435.7</v>
      </c>
      <c r="W2209" s="2">
        <v>2.3283100000000002E-10</v>
      </c>
      <c r="X2209" s="5">
        <v>2.3283100000000002E-10</v>
      </c>
      <c r="Y2209">
        <v>0.39007799999999998</v>
      </c>
      <c r="Z2209">
        <v>0</v>
      </c>
      <c r="AA2209">
        <v>3.8919299999999997E-2</v>
      </c>
      <c r="AB2209" s="2">
        <v>-7.0840200000000007E-5</v>
      </c>
    </row>
    <row r="2210" spans="1:28" x14ac:dyDescent="0.3">
      <c r="A2210">
        <v>125</v>
      </c>
      <c r="B2210">
        <v>2021</v>
      </c>
      <c r="C2210">
        <v>4</v>
      </c>
      <c r="D2210">
        <v>22</v>
      </c>
      <c r="E2210" s="1">
        <v>0</v>
      </c>
      <c r="F2210" t="s">
        <v>8</v>
      </c>
      <c r="G2210">
        <v>17.5</v>
      </c>
      <c r="H2210">
        <v>83</v>
      </c>
      <c r="I2210" s="3">
        <v>48.549900000000001</v>
      </c>
      <c r="J2210">
        <v>3.4841899999999999</v>
      </c>
      <c r="K2210">
        <v>2.8899900000000001</v>
      </c>
      <c r="L2210">
        <v>298.77999999999997</v>
      </c>
      <c r="M2210" s="4">
        <v>301.20499999999998</v>
      </c>
      <c r="N2210" s="4">
        <v>422.12599999999998</v>
      </c>
      <c r="O2210">
        <v>3098.07</v>
      </c>
      <c r="P2210">
        <v>310.39299999999997</v>
      </c>
      <c r="Q2210">
        <v>0</v>
      </c>
      <c r="R2210">
        <v>37.446599999999997</v>
      </c>
      <c r="S2210">
        <v>-175178</v>
      </c>
      <c r="T2210" s="4">
        <v>0</v>
      </c>
      <c r="U2210">
        <v>100861</v>
      </c>
      <c r="V2210">
        <v>27933.4</v>
      </c>
      <c r="W2210" s="2">
        <v>2.3283100000000002E-10</v>
      </c>
      <c r="X2210" s="5">
        <v>2.3283100000000002E-10</v>
      </c>
      <c r="Y2210">
        <v>0.37347599999999997</v>
      </c>
      <c r="Z2210">
        <v>0</v>
      </c>
      <c r="AA2210">
        <v>3.8911300000000003E-2</v>
      </c>
      <c r="AB2210" s="2">
        <v>-2.8101400000000002E-5</v>
      </c>
    </row>
    <row r="2211" spans="1:28" x14ac:dyDescent="0.3">
      <c r="A2211">
        <v>125</v>
      </c>
      <c r="B2211">
        <v>2021</v>
      </c>
      <c r="C2211">
        <v>4</v>
      </c>
      <c r="D2211">
        <v>22</v>
      </c>
      <c r="E2211" s="1">
        <v>4.1666666666666664E-2</v>
      </c>
      <c r="F2211" t="s">
        <v>8</v>
      </c>
      <c r="G2211">
        <v>17.5</v>
      </c>
      <c r="H2211">
        <v>83</v>
      </c>
      <c r="I2211" s="3">
        <v>49.369199999999999</v>
      </c>
      <c r="J2211">
        <v>3.2321900000000001</v>
      </c>
      <c r="K2211">
        <v>3.1110699999999998</v>
      </c>
      <c r="L2211">
        <v>298.73599999999999</v>
      </c>
      <c r="M2211" s="4">
        <v>301.16399999999999</v>
      </c>
      <c r="N2211" s="4">
        <v>425.37099999999998</v>
      </c>
      <c r="O2211">
        <v>2945.13</v>
      </c>
      <c r="P2211">
        <v>275.15899999999999</v>
      </c>
      <c r="Q2211">
        <v>0</v>
      </c>
      <c r="R2211">
        <v>38.192999999999998</v>
      </c>
      <c r="S2211">
        <v>-181211</v>
      </c>
      <c r="T2211" s="4">
        <v>109646</v>
      </c>
      <c r="U2211">
        <v>100943</v>
      </c>
      <c r="V2211">
        <v>8144.47</v>
      </c>
      <c r="W2211">
        <v>137140</v>
      </c>
      <c r="X2211" s="4">
        <v>125172</v>
      </c>
      <c r="Y2211">
        <v>0.50597400000000003</v>
      </c>
      <c r="Z2211">
        <v>0</v>
      </c>
      <c r="AA2211">
        <v>3.8911300000000003E-2</v>
      </c>
      <c r="AB2211" s="2">
        <v>6.6289800000000004E-5</v>
      </c>
    </row>
    <row r="2212" spans="1:28" x14ac:dyDescent="0.3">
      <c r="A2212">
        <v>125</v>
      </c>
      <c r="B2212">
        <v>2021</v>
      </c>
      <c r="C2212">
        <v>4</v>
      </c>
      <c r="D2212">
        <v>22</v>
      </c>
      <c r="E2212" s="1">
        <v>8.3333333333333329E-2</v>
      </c>
      <c r="F2212" t="s">
        <v>8</v>
      </c>
      <c r="G2212">
        <v>17.5</v>
      </c>
      <c r="H2212">
        <v>83</v>
      </c>
      <c r="I2212" s="3">
        <v>49.499899999999997</v>
      </c>
      <c r="J2212">
        <v>3.33012</v>
      </c>
      <c r="K2212">
        <v>3.3535200000000001</v>
      </c>
      <c r="L2212">
        <v>298.70499999999998</v>
      </c>
      <c r="M2212" s="4">
        <v>302.57600000000002</v>
      </c>
      <c r="N2212" s="4">
        <v>478.00299999999999</v>
      </c>
      <c r="O2212">
        <v>2603.41</v>
      </c>
      <c r="P2212">
        <v>315.36799999999999</v>
      </c>
      <c r="Q2212">
        <v>0</v>
      </c>
      <c r="R2212">
        <v>38.264699999999998</v>
      </c>
      <c r="S2212">
        <v>-247208</v>
      </c>
      <c r="T2212" s="4">
        <v>651395</v>
      </c>
      <c r="U2212">
        <v>100993</v>
      </c>
      <c r="V2212">
        <v>-116237</v>
      </c>
      <c r="W2212">
        <v>767021</v>
      </c>
      <c r="X2212" s="4">
        <v>740297</v>
      </c>
      <c r="Y2212">
        <v>0.15934000000000001</v>
      </c>
      <c r="Z2212">
        <v>0</v>
      </c>
      <c r="AA2212">
        <v>3.8879200000000003E-2</v>
      </c>
      <c r="AB2212">
        <v>2.0799100000000001E-4</v>
      </c>
    </row>
    <row r="2213" spans="1:28" x14ac:dyDescent="0.3">
      <c r="A2213">
        <v>125</v>
      </c>
      <c r="B2213">
        <v>2021</v>
      </c>
      <c r="C2213">
        <v>4</v>
      </c>
      <c r="D2213">
        <v>22</v>
      </c>
      <c r="E2213" s="1">
        <v>0.125</v>
      </c>
      <c r="F2213" t="s">
        <v>8</v>
      </c>
      <c r="G2213">
        <v>17.5</v>
      </c>
      <c r="H2213">
        <v>83</v>
      </c>
      <c r="I2213" s="3">
        <v>48.734999999999999</v>
      </c>
      <c r="J2213">
        <v>3.29867</v>
      </c>
      <c r="K2213">
        <v>3.4645899999999998</v>
      </c>
      <c r="L2213">
        <v>298.33600000000001</v>
      </c>
      <c r="M2213" s="4">
        <v>302.82400000000001</v>
      </c>
      <c r="N2213" s="4">
        <v>579.87900000000002</v>
      </c>
      <c r="O2213">
        <v>2018</v>
      </c>
      <c r="P2213">
        <v>393.58800000000002</v>
      </c>
      <c r="Q2213">
        <v>0</v>
      </c>
      <c r="R2213">
        <v>37.564300000000003</v>
      </c>
      <c r="S2213">
        <v>-360694</v>
      </c>
      <c r="T2213" s="5">
        <v>1360630</v>
      </c>
      <c r="U2213">
        <v>101035</v>
      </c>
      <c r="V2213">
        <v>-277661</v>
      </c>
      <c r="W2213" s="2">
        <v>1568430</v>
      </c>
      <c r="X2213" s="5">
        <v>1525510</v>
      </c>
      <c r="Y2213">
        <v>0.27749400000000002</v>
      </c>
      <c r="Z2213">
        <v>0</v>
      </c>
      <c r="AA2213">
        <v>3.8799E-2</v>
      </c>
      <c r="AB2213">
        <v>1.5508199999999999E-4</v>
      </c>
    </row>
    <row r="2214" spans="1:28" x14ac:dyDescent="0.3">
      <c r="A2214">
        <v>125</v>
      </c>
      <c r="B2214">
        <v>2021</v>
      </c>
      <c r="C2214">
        <v>4</v>
      </c>
      <c r="D2214">
        <v>22</v>
      </c>
      <c r="E2214" s="1">
        <v>0.16666666666666666</v>
      </c>
      <c r="F2214" t="s">
        <v>8</v>
      </c>
      <c r="G2214">
        <v>17.5</v>
      </c>
      <c r="H2214">
        <v>83</v>
      </c>
      <c r="I2214" s="3">
        <v>48.030500000000004</v>
      </c>
      <c r="J2214">
        <v>3.2162600000000001</v>
      </c>
      <c r="K2214">
        <v>3.6685099999999999</v>
      </c>
      <c r="L2214">
        <v>298.08100000000002</v>
      </c>
      <c r="M2214" s="4">
        <v>302.87799999999999</v>
      </c>
      <c r="N2214" s="4">
        <v>692.47900000000004</v>
      </c>
      <c r="O2214">
        <v>1695.88</v>
      </c>
      <c r="P2214">
        <v>426.86900000000003</v>
      </c>
      <c r="Q2214">
        <v>0</v>
      </c>
      <c r="R2214">
        <v>37.120800000000003</v>
      </c>
      <c r="S2214">
        <v>-474437</v>
      </c>
      <c r="T2214" s="5">
        <v>2000950</v>
      </c>
      <c r="U2214">
        <v>101037</v>
      </c>
      <c r="V2214">
        <v>-434474</v>
      </c>
      <c r="W2214" s="2">
        <v>2319880</v>
      </c>
      <c r="X2214" s="5">
        <v>2226200</v>
      </c>
      <c r="Y2214">
        <v>0.36007800000000001</v>
      </c>
      <c r="Z2214">
        <v>0</v>
      </c>
      <c r="AA2214">
        <v>3.8662599999999998E-2</v>
      </c>
      <c r="AB2214">
        <v>1.2194200000000001E-4</v>
      </c>
    </row>
    <row r="2215" spans="1:28" x14ac:dyDescent="0.3">
      <c r="A2215">
        <v>125</v>
      </c>
      <c r="B2215">
        <v>2021</v>
      </c>
      <c r="C2215">
        <v>4</v>
      </c>
      <c r="D2215">
        <v>22</v>
      </c>
      <c r="E2215" s="1">
        <v>0.20833333333333334</v>
      </c>
      <c r="F2215" t="s">
        <v>8</v>
      </c>
      <c r="G2215">
        <v>17.5</v>
      </c>
      <c r="H2215">
        <v>83</v>
      </c>
      <c r="I2215" s="3">
        <v>47.522599999999997</v>
      </c>
      <c r="J2215">
        <v>2.9371900000000002</v>
      </c>
      <c r="K2215">
        <v>4.0311399999999997</v>
      </c>
      <c r="L2215">
        <v>298.31700000000001</v>
      </c>
      <c r="M2215" s="4">
        <v>304.75799999999998</v>
      </c>
      <c r="N2215" s="4">
        <v>769.66200000000003</v>
      </c>
      <c r="O2215">
        <v>1684.55</v>
      </c>
      <c r="P2215">
        <v>430.39400000000001</v>
      </c>
      <c r="Q2215">
        <v>0</v>
      </c>
      <c r="R2215">
        <v>36.737499999999997</v>
      </c>
      <c r="S2215">
        <v>-570288</v>
      </c>
      <c r="T2215" s="5">
        <v>2547070</v>
      </c>
      <c r="U2215">
        <v>101037</v>
      </c>
      <c r="V2215">
        <v>-581027</v>
      </c>
      <c r="W2215" s="2">
        <v>2915610</v>
      </c>
      <c r="X2215" s="5">
        <v>2822490</v>
      </c>
      <c r="Y2215">
        <v>0.55864999999999998</v>
      </c>
      <c r="Z2215">
        <v>0</v>
      </c>
      <c r="AA2215">
        <v>3.85022E-2</v>
      </c>
      <c r="AB2215">
        <v>1.53139E-4</v>
      </c>
    </row>
    <row r="2216" spans="1:28" x14ac:dyDescent="0.3">
      <c r="A2216">
        <v>125</v>
      </c>
      <c r="B2216">
        <v>2021</v>
      </c>
      <c r="C2216">
        <v>4</v>
      </c>
      <c r="D2216">
        <v>22</v>
      </c>
      <c r="E2216" s="1">
        <v>0.25</v>
      </c>
      <c r="F2216" t="s">
        <v>8</v>
      </c>
      <c r="G2216">
        <v>17.5</v>
      </c>
      <c r="H2216">
        <v>83</v>
      </c>
      <c r="I2216" s="3">
        <v>46.7699</v>
      </c>
      <c r="J2216">
        <v>2.45627</v>
      </c>
      <c r="K2216">
        <v>4.5563399999999996</v>
      </c>
      <c r="L2216">
        <v>298.154</v>
      </c>
      <c r="M2216" s="4">
        <v>305.59800000000001</v>
      </c>
      <c r="N2216" s="4">
        <v>809.31200000000001</v>
      </c>
      <c r="O2216">
        <v>1775.73</v>
      </c>
      <c r="P2216">
        <v>415.27199999999999</v>
      </c>
      <c r="Q2216">
        <v>0</v>
      </c>
      <c r="R2216">
        <v>35.970999999999997</v>
      </c>
      <c r="S2216">
        <v>-630769</v>
      </c>
      <c r="T2216" s="5">
        <v>2910420</v>
      </c>
      <c r="U2216">
        <v>100965</v>
      </c>
      <c r="V2216">
        <v>-682162</v>
      </c>
      <c r="W2216" s="2">
        <v>3286890</v>
      </c>
      <c r="X2216" s="5">
        <v>3217130</v>
      </c>
      <c r="Y2216">
        <v>0.43784000000000001</v>
      </c>
      <c r="Z2216">
        <v>0</v>
      </c>
      <c r="AA2216">
        <v>3.8317700000000003E-2</v>
      </c>
      <c r="AB2216">
        <v>1.4811100000000001E-4</v>
      </c>
    </row>
    <row r="2217" spans="1:28" x14ac:dyDescent="0.3">
      <c r="A2217">
        <v>125</v>
      </c>
      <c r="B2217">
        <v>2021</v>
      </c>
      <c r="C2217">
        <v>4</v>
      </c>
      <c r="D2217">
        <v>22</v>
      </c>
      <c r="E2217" s="1">
        <v>0.29166666666666669</v>
      </c>
      <c r="F2217" t="s">
        <v>8</v>
      </c>
      <c r="G2217">
        <v>17.5</v>
      </c>
      <c r="H2217">
        <v>83</v>
      </c>
      <c r="I2217" s="3">
        <v>44.179299999999998</v>
      </c>
      <c r="J2217">
        <v>1.8726499999999999</v>
      </c>
      <c r="K2217">
        <v>5.17964</v>
      </c>
      <c r="L2217">
        <v>298.351</v>
      </c>
      <c r="M2217" s="4">
        <v>305.73599999999999</v>
      </c>
      <c r="N2217" s="4">
        <v>797.74099999999999</v>
      </c>
      <c r="O2217">
        <v>1963.09</v>
      </c>
      <c r="P2217">
        <v>607.221</v>
      </c>
      <c r="Q2217">
        <v>0</v>
      </c>
      <c r="R2217">
        <v>30.387599999999999</v>
      </c>
      <c r="S2217">
        <v>-669234</v>
      </c>
      <c r="T2217" s="5">
        <v>3115690</v>
      </c>
      <c r="U2217">
        <v>100893</v>
      </c>
      <c r="V2217">
        <v>-728080</v>
      </c>
      <c r="W2217" s="2">
        <v>3438030</v>
      </c>
      <c r="X2217" s="5">
        <v>3442390</v>
      </c>
      <c r="Y2217">
        <v>0.63430600000000004</v>
      </c>
      <c r="Z2217">
        <v>0</v>
      </c>
      <c r="AA2217">
        <v>3.8117199999999997E-2</v>
      </c>
      <c r="AB2217">
        <v>1.6136699999999999E-4</v>
      </c>
    </row>
    <row r="2218" spans="1:28" x14ac:dyDescent="0.3">
      <c r="A2218">
        <v>125</v>
      </c>
      <c r="B2218">
        <v>2021</v>
      </c>
      <c r="C2218">
        <v>4</v>
      </c>
      <c r="D2218">
        <v>22</v>
      </c>
      <c r="E2218" s="1">
        <v>0.33333333333333331</v>
      </c>
      <c r="F2218" t="s">
        <v>8</v>
      </c>
      <c r="G2218">
        <v>17.5</v>
      </c>
      <c r="H2218">
        <v>83</v>
      </c>
      <c r="I2218" s="3">
        <v>43.480200000000004</v>
      </c>
      <c r="J2218">
        <v>1.47374</v>
      </c>
      <c r="K2218">
        <v>6.0215800000000002</v>
      </c>
      <c r="L2218">
        <v>298.39800000000002</v>
      </c>
      <c r="M2218" s="4">
        <v>305.52699999999999</v>
      </c>
      <c r="N2218" s="4">
        <v>744.12199999999996</v>
      </c>
      <c r="O2218">
        <v>2268</v>
      </c>
      <c r="P2218">
        <v>629.59100000000001</v>
      </c>
      <c r="Q2218">
        <v>0</v>
      </c>
      <c r="R2218">
        <v>30.5684</v>
      </c>
      <c r="S2218">
        <v>-653250</v>
      </c>
      <c r="T2218" s="5">
        <v>2774450</v>
      </c>
      <c r="U2218">
        <v>100764</v>
      </c>
      <c r="V2218">
        <v>-670711</v>
      </c>
      <c r="W2218" s="2">
        <v>3292880</v>
      </c>
      <c r="X2218" s="5">
        <v>3059820</v>
      </c>
      <c r="Y2218">
        <v>0.77429700000000001</v>
      </c>
      <c r="Z2218">
        <v>0</v>
      </c>
      <c r="AA2218">
        <v>3.7972800000000001E-2</v>
      </c>
      <c r="AB2218">
        <v>2.21361E-4</v>
      </c>
    </row>
    <row r="2219" spans="1:28" x14ac:dyDescent="0.3">
      <c r="A2219">
        <v>125</v>
      </c>
      <c r="B2219">
        <v>2021</v>
      </c>
      <c r="C2219">
        <v>4</v>
      </c>
      <c r="D2219">
        <v>22</v>
      </c>
      <c r="E2219" s="1">
        <v>0.375</v>
      </c>
      <c r="F2219" t="s">
        <v>8</v>
      </c>
      <c r="G2219">
        <v>17.5</v>
      </c>
      <c r="H2219">
        <v>83</v>
      </c>
      <c r="I2219" s="3">
        <v>43.610900000000001</v>
      </c>
      <c r="J2219">
        <v>1.7942199999999999</v>
      </c>
      <c r="K2219">
        <v>5.86707</v>
      </c>
      <c r="L2219">
        <v>298.505</v>
      </c>
      <c r="M2219" s="4">
        <v>305.834</v>
      </c>
      <c r="N2219" s="4">
        <v>672.01900000000001</v>
      </c>
      <c r="O2219">
        <v>2275.52</v>
      </c>
      <c r="P2219">
        <v>578.79200000000003</v>
      </c>
      <c r="Q2219">
        <v>0</v>
      </c>
      <c r="R2219">
        <v>32.151600000000002</v>
      </c>
      <c r="S2219">
        <v>-572660</v>
      </c>
      <c r="T2219" s="5">
        <v>2186660</v>
      </c>
      <c r="U2219">
        <v>100701</v>
      </c>
      <c r="V2219">
        <v>-511708</v>
      </c>
      <c r="W2219" s="2">
        <v>2884940</v>
      </c>
      <c r="X2219" s="5">
        <v>2417690</v>
      </c>
      <c r="Y2219">
        <v>0.56945400000000002</v>
      </c>
      <c r="Z2219">
        <v>0</v>
      </c>
      <c r="AA2219">
        <v>3.7924699999999999E-2</v>
      </c>
      <c r="AB2219">
        <v>-6.5638600000000001E-4</v>
      </c>
    </row>
    <row r="2220" spans="1:28" x14ac:dyDescent="0.3">
      <c r="A2220">
        <v>125</v>
      </c>
      <c r="B2220">
        <v>2021</v>
      </c>
      <c r="C2220">
        <v>4</v>
      </c>
      <c r="D2220">
        <v>22</v>
      </c>
      <c r="E2220" s="1">
        <v>0.41666666666666669</v>
      </c>
      <c r="F2220" t="s">
        <v>8</v>
      </c>
      <c r="G2220">
        <v>17.5</v>
      </c>
      <c r="H2220">
        <v>83</v>
      </c>
      <c r="I2220" s="3">
        <v>44.903100000000002</v>
      </c>
      <c r="J2220">
        <v>1.3188800000000001</v>
      </c>
      <c r="K2220">
        <v>4.5658000000000003</v>
      </c>
      <c r="L2220">
        <v>298.55</v>
      </c>
      <c r="M2220" s="4">
        <v>304.18099999999998</v>
      </c>
      <c r="N2220" s="4">
        <v>652.61699999999996</v>
      </c>
      <c r="O2220">
        <v>2118.11</v>
      </c>
      <c r="P2220">
        <v>507.37799999999999</v>
      </c>
      <c r="Q2220">
        <v>0</v>
      </c>
      <c r="R2220">
        <v>33.817999999999998</v>
      </c>
      <c r="S2220">
        <v>-470725</v>
      </c>
      <c r="T2220" s="5">
        <v>1621760</v>
      </c>
      <c r="U2220">
        <v>100624</v>
      </c>
      <c r="V2220">
        <v>-340832</v>
      </c>
      <c r="W2220" s="2">
        <v>2261330</v>
      </c>
      <c r="X2220" s="5">
        <v>1801160</v>
      </c>
      <c r="Y2220">
        <v>0.60534399999999999</v>
      </c>
      <c r="Z2220">
        <v>0</v>
      </c>
      <c r="AA2220">
        <v>3.9456699999999997E-2</v>
      </c>
      <c r="AB2220">
        <v>-4.2154999999999997E-4</v>
      </c>
    </row>
    <row r="2221" spans="1:28" x14ac:dyDescent="0.3">
      <c r="A2221">
        <v>125</v>
      </c>
      <c r="B2221">
        <v>2021</v>
      </c>
      <c r="C2221">
        <v>4</v>
      </c>
      <c r="D2221">
        <v>22</v>
      </c>
      <c r="E2221" s="1">
        <v>0.45833333333333331</v>
      </c>
      <c r="F2221" t="s">
        <v>8</v>
      </c>
      <c r="G2221">
        <v>17.5</v>
      </c>
      <c r="H2221">
        <v>83</v>
      </c>
      <c r="I2221" s="3">
        <v>45.883899999999997</v>
      </c>
      <c r="J2221">
        <v>2.0625499999999999</v>
      </c>
      <c r="K2221">
        <v>4.5773599999999997</v>
      </c>
      <c r="L2221">
        <v>298.70600000000002</v>
      </c>
      <c r="M2221" s="4">
        <v>304.01600000000002</v>
      </c>
      <c r="N2221" s="4">
        <v>558.99599999999998</v>
      </c>
      <c r="O2221">
        <v>2201.88</v>
      </c>
      <c r="P2221">
        <v>456.82299999999998</v>
      </c>
      <c r="Q2221">
        <v>0</v>
      </c>
      <c r="R2221">
        <v>34.564399999999999</v>
      </c>
      <c r="S2221">
        <v>-423804</v>
      </c>
      <c r="T2221" s="5">
        <v>1313930</v>
      </c>
      <c r="U2221">
        <v>100688</v>
      </c>
      <c r="V2221">
        <v>-285308</v>
      </c>
      <c r="W2221" s="2">
        <v>1501110</v>
      </c>
      <c r="X2221" s="5">
        <v>1474180</v>
      </c>
      <c r="Y2221">
        <v>0.69485600000000003</v>
      </c>
      <c r="Z2221">
        <v>0</v>
      </c>
      <c r="AA2221">
        <v>3.9368500000000001E-2</v>
      </c>
      <c r="AB2221">
        <v>-7.9831499999999996E-4</v>
      </c>
    </row>
    <row r="2222" spans="1:28" x14ac:dyDescent="0.3">
      <c r="A2222">
        <v>125</v>
      </c>
      <c r="B2222">
        <v>2021</v>
      </c>
      <c r="C2222">
        <v>4</v>
      </c>
      <c r="D2222">
        <v>22</v>
      </c>
      <c r="E2222" s="1">
        <v>0.5</v>
      </c>
      <c r="F2222" t="s">
        <v>8</v>
      </c>
      <c r="G2222">
        <v>17.5</v>
      </c>
      <c r="H2222">
        <v>83</v>
      </c>
      <c r="I2222" s="3">
        <v>47.084000000000003</v>
      </c>
      <c r="J2222">
        <v>1.8240799999999999</v>
      </c>
      <c r="K2222">
        <v>4.4757499999999997</v>
      </c>
      <c r="L2222">
        <v>298.83100000000002</v>
      </c>
      <c r="M2222" s="4">
        <v>303.24900000000002</v>
      </c>
      <c r="N2222" s="4">
        <v>470.87700000000001</v>
      </c>
      <c r="O2222">
        <v>2517.35</v>
      </c>
      <c r="P2222">
        <v>353.63900000000001</v>
      </c>
      <c r="Q2222">
        <v>0</v>
      </c>
      <c r="R2222">
        <v>36.249499999999998</v>
      </c>
      <c r="S2222">
        <v>-320115</v>
      </c>
      <c r="T2222" s="4">
        <v>574715</v>
      </c>
      <c r="U2222">
        <v>100676</v>
      </c>
      <c r="V2222">
        <v>-146709</v>
      </c>
      <c r="W2222">
        <v>700048</v>
      </c>
      <c r="X2222" s="4">
        <v>653914</v>
      </c>
      <c r="Y2222">
        <v>0.69827399999999995</v>
      </c>
      <c r="Z2222">
        <v>0</v>
      </c>
      <c r="AA2222">
        <v>3.9312399999999997E-2</v>
      </c>
      <c r="AB2222">
        <v>-4.4052000000000002E-4</v>
      </c>
    </row>
    <row r="2223" spans="1:28" x14ac:dyDescent="0.3">
      <c r="A2223">
        <v>125</v>
      </c>
      <c r="B2223">
        <v>2021</v>
      </c>
      <c r="C2223">
        <v>4</v>
      </c>
      <c r="D2223">
        <v>22</v>
      </c>
      <c r="E2223" s="1">
        <v>0.54166666666666663</v>
      </c>
      <c r="F2223" t="s">
        <v>8</v>
      </c>
      <c r="G2223">
        <v>17.5</v>
      </c>
      <c r="H2223">
        <v>83</v>
      </c>
      <c r="I2223" s="3">
        <v>47.114699999999999</v>
      </c>
      <c r="J2223">
        <v>1.6425399999999999</v>
      </c>
      <c r="K2223">
        <v>4.06372</v>
      </c>
      <c r="L2223">
        <v>299.17</v>
      </c>
      <c r="M2223" s="4">
        <v>303.048</v>
      </c>
      <c r="N2223" s="4">
        <v>427.7</v>
      </c>
      <c r="O2223">
        <v>2967.57</v>
      </c>
      <c r="P2223">
        <v>296.24799999999999</v>
      </c>
      <c r="Q2223">
        <v>0</v>
      </c>
      <c r="R2223">
        <v>37.219799999999999</v>
      </c>
      <c r="S2223">
        <v>-206063</v>
      </c>
      <c r="T2223" s="4">
        <v>72525</v>
      </c>
      <c r="U2223">
        <v>100776</v>
      </c>
      <c r="V2223">
        <v>-41308.6</v>
      </c>
      <c r="W2223">
        <v>99384.6</v>
      </c>
      <c r="X2223" s="4">
        <v>82533.899999999994</v>
      </c>
      <c r="Y2223">
        <v>0.85387500000000005</v>
      </c>
      <c r="Z2223">
        <v>0</v>
      </c>
      <c r="AA2223">
        <v>3.9288299999999998E-2</v>
      </c>
      <c r="AB2223">
        <v>-2.49452E-4</v>
      </c>
    </row>
    <row r="2224" spans="1:28" x14ac:dyDescent="0.3">
      <c r="A2224">
        <v>125</v>
      </c>
      <c r="B2224">
        <v>2021</v>
      </c>
      <c r="C2224">
        <v>4</v>
      </c>
      <c r="D2224">
        <v>22</v>
      </c>
      <c r="E2224" s="1">
        <v>0.58333333333333337</v>
      </c>
      <c r="F2224" t="s">
        <v>8</v>
      </c>
      <c r="G2224">
        <v>17.5</v>
      </c>
      <c r="H2224">
        <v>83</v>
      </c>
      <c r="I2224" s="3">
        <v>47.440100000000001</v>
      </c>
      <c r="J2224">
        <v>1.4387099999999999</v>
      </c>
      <c r="K2224">
        <v>3.35738</v>
      </c>
      <c r="L2224">
        <v>298.64400000000001</v>
      </c>
      <c r="M2224" s="4">
        <v>301.93700000000001</v>
      </c>
      <c r="N2224" s="4">
        <v>384.94600000000003</v>
      </c>
      <c r="O2224">
        <v>3242.96</v>
      </c>
      <c r="P2224">
        <v>316.80200000000002</v>
      </c>
      <c r="Q2224">
        <v>0</v>
      </c>
      <c r="R2224">
        <v>37.384900000000002</v>
      </c>
      <c r="S2224">
        <v>-157802</v>
      </c>
      <c r="T2224" s="4">
        <v>0</v>
      </c>
      <c r="U2224">
        <v>100864</v>
      </c>
      <c r="V2224">
        <v>-7379.26</v>
      </c>
      <c r="W2224" s="2">
        <v>2.3283100000000002E-10</v>
      </c>
      <c r="X2224" s="5">
        <v>2.3283100000000002E-10</v>
      </c>
      <c r="Y2224">
        <v>0.893397</v>
      </c>
      <c r="Z2224">
        <v>0</v>
      </c>
      <c r="AA2224">
        <v>3.92722E-2</v>
      </c>
      <c r="AB2224" s="2">
        <v>1.9322800000000001E-5</v>
      </c>
    </row>
    <row r="2225" spans="1:28" x14ac:dyDescent="0.3">
      <c r="A2225">
        <v>125</v>
      </c>
      <c r="B2225">
        <v>2021</v>
      </c>
      <c r="C2225">
        <v>4</v>
      </c>
      <c r="D2225">
        <v>22</v>
      </c>
      <c r="E2225" s="1">
        <v>0.625</v>
      </c>
      <c r="F2225" t="s">
        <v>8</v>
      </c>
      <c r="G2225">
        <v>17.5</v>
      </c>
      <c r="H2225">
        <v>83</v>
      </c>
      <c r="I2225" s="3">
        <v>47.550699999999999</v>
      </c>
      <c r="J2225">
        <v>1.64175</v>
      </c>
      <c r="K2225">
        <v>2.76911</v>
      </c>
      <c r="L2225">
        <v>298.87700000000001</v>
      </c>
      <c r="M2225" s="4">
        <v>301.96499999999997</v>
      </c>
      <c r="N2225" s="4">
        <v>367.44900000000001</v>
      </c>
      <c r="O2225">
        <v>3379.99</v>
      </c>
      <c r="P2225">
        <v>358.32299999999998</v>
      </c>
      <c r="Q2225">
        <v>0</v>
      </c>
      <c r="R2225">
        <v>37.070500000000003</v>
      </c>
      <c r="S2225">
        <v>-136249</v>
      </c>
      <c r="T2225" s="4">
        <v>0</v>
      </c>
      <c r="U2225">
        <v>100924</v>
      </c>
      <c r="V2225">
        <v>7837.07</v>
      </c>
      <c r="W2225" s="2">
        <v>2.3283100000000002E-10</v>
      </c>
      <c r="X2225" s="5">
        <v>2.3283100000000002E-10</v>
      </c>
      <c r="Y2225">
        <v>0.87401799999999996</v>
      </c>
      <c r="Z2225">
        <v>0</v>
      </c>
      <c r="AA2225">
        <v>3.9264199999999999E-2</v>
      </c>
      <c r="AB2225">
        <v>1.81251E-4</v>
      </c>
    </row>
    <row r="2226" spans="1:28" x14ac:dyDescent="0.3">
      <c r="A2226">
        <v>125</v>
      </c>
      <c r="B2226">
        <v>2021</v>
      </c>
      <c r="C2226">
        <v>4</v>
      </c>
      <c r="D2226">
        <v>22</v>
      </c>
      <c r="E2226" s="1">
        <v>0.66666666666666663</v>
      </c>
      <c r="F2226" t="s">
        <v>8</v>
      </c>
      <c r="G2226">
        <v>17.5</v>
      </c>
      <c r="H2226">
        <v>83</v>
      </c>
      <c r="I2226" s="3">
        <v>47.180500000000002</v>
      </c>
      <c r="J2226">
        <v>1.7902400000000001</v>
      </c>
      <c r="K2226">
        <v>2.8644099999999999</v>
      </c>
      <c r="L2226">
        <v>298.96800000000002</v>
      </c>
      <c r="M2226" s="4">
        <v>302.08100000000002</v>
      </c>
      <c r="N2226" s="4">
        <v>367.80200000000002</v>
      </c>
      <c r="O2226">
        <v>3463.98</v>
      </c>
      <c r="P2226">
        <v>416.279</v>
      </c>
      <c r="Q2226">
        <v>0</v>
      </c>
      <c r="R2226">
        <v>36.746099999999998</v>
      </c>
      <c r="S2226">
        <v>-137332</v>
      </c>
      <c r="T2226" s="4">
        <v>0</v>
      </c>
      <c r="U2226">
        <v>100944</v>
      </c>
      <c r="V2226">
        <v>12448.1</v>
      </c>
      <c r="W2226" s="2">
        <v>2.3283100000000002E-10</v>
      </c>
      <c r="X2226" s="5">
        <v>2.3283100000000002E-10</v>
      </c>
      <c r="Y2226">
        <v>0.622923</v>
      </c>
      <c r="Z2226">
        <v>0</v>
      </c>
      <c r="AA2226">
        <v>3.9240200000000003E-2</v>
      </c>
      <c r="AB2226">
        <v>2.71756E-4</v>
      </c>
    </row>
    <row r="2227" spans="1:28" x14ac:dyDescent="0.3">
      <c r="A2227">
        <v>125</v>
      </c>
      <c r="B2227">
        <v>2021</v>
      </c>
      <c r="C2227">
        <v>4</v>
      </c>
      <c r="D2227">
        <v>22</v>
      </c>
      <c r="E2227" s="1">
        <v>0.70833333333333337</v>
      </c>
      <c r="F2227" t="s">
        <v>8</v>
      </c>
      <c r="G2227">
        <v>17.5</v>
      </c>
      <c r="H2227">
        <v>83</v>
      </c>
      <c r="I2227" s="3">
        <v>47.102400000000003</v>
      </c>
      <c r="J2227">
        <v>1.6067100000000001</v>
      </c>
      <c r="K2227">
        <v>2.80064</v>
      </c>
      <c r="L2227">
        <v>299.15600000000001</v>
      </c>
      <c r="M2227" s="4">
        <v>301.63400000000001</v>
      </c>
      <c r="N2227" s="4">
        <v>366.17899999999997</v>
      </c>
      <c r="O2227">
        <v>3560.71</v>
      </c>
      <c r="P2227">
        <v>427.29599999999999</v>
      </c>
      <c r="Q2227">
        <v>0</v>
      </c>
      <c r="R2227">
        <v>36.011200000000002</v>
      </c>
      <c r="S2227">
        <v>-130526</v>
      </c>
      <c r="T2227" s="4">
        <v>0</v>
      </c>
      <c r="U2227">
        <v>100939</v>
      </c>
      <c r="V2227">
        <v>19057.2</v>
      </c>
      <c r="W2227" s="2">
        <v>2.3283100000000002E-10</v>
      </c>
      <c r="X2227" s="5">
        <v>2.3283100000000002E-10</v>
      </c>
      <c r="Y2227">
        <v>0.25784000000000001</v>
      </c>
      <c r="Z2227">
        <v>0</v>
      </c>
      <c r="AA2227">
        <v>3.9240200000000003E-2</v>
      </c>
      <c r="AB2227">
        <v>1.04572E-4</v>
      </c>
    </row>
    <row r="2228" spans="1:28" x14ac:dyDescent="0.3">
      <c r="A2228">
        <v>125</v>
      </c>
      <c r="B2228">
        <v>2021</v>
      </c>
      <c r="C2228">
        <v>4</v>
      </c>
      <c r="D2228">
        <v>22</v>
      </c>
      <c r="E2228" s="1">
        <v>0.75</v>
      </c>
      <c r="F2228" t="s">
        <v>8</v>
      </c>
      <c r="G2228">
        <v>17.5</v>
      </c>
      <c r="H2228">
        <v>83</v>
      </c>
      <c r="I2228" s="3">
        <v>46.8962</v>
      </c>
      <c r="J2228">
        <v>1.61985</v>
      </c>
      <c r="K2228">
        <v>2.8808799999999999</v>
      </c>
      <c r="L2228">
        <v>299.25299999999999</v>
      </c>
      <c r="M2228" s="4">
        <v>301.709</v>
      </c>
      <c r="N2228" s="4">
        <v>374.99799999999999</v>
      </c>
      <c r="O2228">
        <v>3639.47</v>
      </c>
      <c r="P2228">
        <v>396.03</v>
      </c>
      <c r="Q2228">
        <v>0</v>
      </c>
      <c r="R2228">
        <v>35.388300000000001</v>
      </c>
      <c r="S2228">
        <v>-126865</v>
      </c>
      <c r="T2228" s="4">
        <v>0</v>
      </c>
      <c r="U2228">
        <v>100868</v>
      </c>
      <c r="V2228">
        <v>16943.8</v>
      </c>
      <c r="W2228" s="2">
        <v>2.3283100000000002E-10</v>
      </c>
      <c r="X2228" s="5">
        <v>2.3283100000000002E-10</v>
      </c>
      <c r="Y2228">
        <v>0.198328</v>
      </c>
      <c r="Z2228">
        <v>0</v>
      </c>
      <c r="AA2228">
        <v>3.9224099999999998E-2</v>
      </c>
      <c r="AB2228" s="2">
        <v>1.31519E-5</v>
      </c>
    </row>
    <row r="2229" spans="1:28" x14ac:dyDescent="0.3">
      <c r="A2229">
        <v>125</v>
      </c>
      <c r="B2229">
        <v>2021</v>
      </c>
      <c r="C2229">
        <v>4</v>
      </c>
      <c r="D2229">
        <v>22</v>
      </c>
      <c r="E2229" s="1">
        <v>0.79166666666666663</v>
      </c>
      <c r="F2229" t="s">
        <v>8</v>
      </c>
      <c r="G2229">
        <v>17.5</v>
      </c>
      <c r="H2229">
        <v>83</v>
      </c>
      <c r="I2229" s="3">
        <v>47.068199999999997</v>
      </c>
      <c r="J2229">
        <v>1.94431</v>
      </c>
      <c r="K2229">
        <v>2.8426900000000002</v>
      </c>
      <c r="L2229">
        <v>299.45100000000002</v>
      </c>
      <c r="M2229" s="4">
        <v>301.72000000000003</v>
      </c>
      <c r="N2229" s="4">
        <v>407.45100000000002</v>
      </c>
      <c r="O2229">
        <v>3752.87</v>
      </c>
      <c r="P2229">
        <v>292.75299999999999</v>
      </c>
      <c r="Q2229">
        <v>0</v>
      </c>
      <c r="R2229">
        <v>36.581099999999999</v>
      </c>
      <c r="S2229">
        <v>-128051</v>
      </c>
      <c r="T2229" s="4">
        <v>0</v>
      </c>
      <c r="U2229">
        <v>100801</v>
      </c>
      <c r="V2229">
        <v>10450</v>
      </c>
      <c r="W2229" s="2">
        <v>2.3283100000000002E-10</v>
      </c>
      <c r="X2229" s="5">
        <v>2.3283100000000002E-10</v>
      </c>
      <c r="Y2229">
        <v>0.339447</v>
      </c>
      <c r="Z2229">
        <v>0</v>
      </c>
      <c r="AA2229">
        <v>3.9224099999999998E-2</v>
      </c>
      <c r="AB2229">
        <v>-1.12322E-4</v>
      </c>
    </row>
    <row r="2230" spans="1:28" x14ac:dyDescent="0.3">
      <c r="A2230">
        <v>125</v>
      </c>
      <c r="B2230">
        <v>2021</v>
      </c>
      <c r="C2230">
        <v>4</v>
      </c>
      <c r="D2230">
        <v>22</v>
      </c>
      <c r="E2230" s="1">
        <v>0.83333333333333337</v>
      </c>
      <c r="F2230" t="s">
        <v>8</v>
      </c>
      <c r="G2230">
        <v>17.5</v>
      </c>
      <c r="H2230">
        <v>83</v>
      </c>
      <c r="I2230" s="3">
        <v>47.209400000000002</v>
      </c>
      <c r="J2230">
        <v>2.38103</v>
      </c>
      <c r="K2230">
        <v>2.7351200000000002</v>
      </c>
      <c r="L2230">
        <v>299.31</v>
      </c>
      <c r="M2230" s="4">
        <v>301.44200000000001</v>
      </c>
      <c r="N2230" s="4">
        <v>450.27600000000001</v>
      </c>
      <c r="O2230">
        <v>3847.65</v>
      </c>
      <c r="P2230">
        <v>247.845</v>
      </c>
      <c r="Q2230">
        <v>0</v>
      </c>
      <c r="R2230">
        <v>37.455199999999998</v>
      </c>
      <c r="S2230">
        <v>-133362</v>
      </c>
      <c r="T2230" s="4">
        <v>0</v>
      </c>
      <c r="U2230">
        <v>100752</v>
      </c>
      <c r="V2230">
        <v>13831.4</v>
      </c>
      <c r="W2230" s="2">
        <v>2.3283100000000002E-10</v>
      </c>
      <c r="X2230" s="5">
        <v>2.3283100000000002E-10</v>
      </c>
      <c r="Y2230">
        <v>0.578731</v>
      </c>
      <c r="Z2230">
        <v>0</v>
      </c>
      <c r="AA2230">
        <v>3.9224099999999998E-2</v>
      </c>
      <c r="AB2230">
        <v>-1.09922E-4</v>
      </c>
    </row>
    <row r="2231" spans="1:28" x14ac:dyDescent="0.3">
      <c r="A2231">
        <v>125</v>
      </c>
      <c r="B2231">
        <v>2021</v>
      </c>
      <c r="C2231">
        <v>4</v>
      </c>
      <c r="D2231">
        <v>22</v>
      </c>
      <c r="E2231" s="1">
        <v>0.875</v>
      </c>
      <c r="F2231" t="s">
        <v>8</v>
      </c>
      <c r="G2231">
        <v>17.5</v>
      </c>
      <c r="H2231">
        <v>83</v>
      </c>
      <c r="I2231" s="3">
        <v>47.368200000000002</v>
      </c>
      <c r="J2231">
        <v>2.7528700000000002</v>
      </c>
      <c r="K2231">
        <v>2.8346300000000002</v>
      </c>
      <c r="L2231">
        <v>299.08</v>
      </c>
      <c r="M2231" s="4">
        <v>301.22399999999999</v>
      </c>
      <c r="N2231" s="4">
        <v>489.291</v>
      </c>
      <c r="O2231">
        <v>3855.71</v>
      </c>
      <c r="P2231">
        <v>226.20699999999999</v>
      </c>
      <c r="Q2231">
        <v>0</v>
      </c>
      <c r="R2231">
        <v>38.058</v>
      </c>
      <c r="S2231">
        <v>-139704</v>
      </c>
      <c r="T2231" s="4">
        <v>0</v>
      </c>
      <c r="U2231">
        <v>100731</v>
      </c>
      <c r="V2231">
        <v>15368.4</v>
      </c>
      <c r="W2231" s="2">
        <v>2.3283100000000002E-10</v>
      </c>
      <c r="X2231" s="5">
        <v>2.3283100000000002E-10</v>
      </c>
      <c r="Y2231">
        <v>0.122778</v>
      </c>
      <c r="Z2231">
        <v>0</v>
      </c>
      <c r="AA2231">
        <v>3.9208100000000003E-2</v>
      </c>
      <c r="AB2231" s="2">
        <v>5.6097900000000002E-6</v>
      </c>
    </row>
    <row r="2232" spans="1:28" x14ac:dyDescent="0.3">
      <c r="A2232">
        <v>125</v>
      </c>
      <c r="B2232">
        <v>2021</v>
      </c>
      <c r="C2232">
        <v>4</v>
      </c>
      <c r="D2232">
        <v>22</v>
      </c>
      <c r="E2232" s="1">
        <v>0.91666666666666663</v>
      </c>
      <c r="F2232" t="s">
        <v>8</v>
      </c>
      <c r="G2232">
        <v>17.5</v>
      </c>
      <c r="H2232">
        <v>83</v>
      </c>
      <c r="I2232" s="3">
        <v>47.433999999999997</v>
      </c>
      <c r="J2232">
        <v>3.6924000000000001</v>
      </c>
      <c r="K2232">
        <v>2.7515900000000002</v>
      </c>
      <c r="L2232">
        <v>298.67099999999999</v>
      </c>
      <c r="M2232" s="4">
        <v>300.88</v>
      </c>
      <c r="N2232" s="4">
        <v>566.47400000000005</v>
      </c>
      <c r="O2232">
        <v>3699.61</v>
      </c>
      <c r="P2232">
        <v>219.279</v>
      </c>
      <c r="Q2232">
        <v>0</v>
      </c>
      <c r="R2232">
        <v>38.260399999999997</v>
      </c>
      <c r="S2232">
        <v>-151047</v>
      </c>
      <c r="T2232" s="4">
        <v>0</v>
      </c>
      <c r="U2232">
        <v>100800</v>
      </c>
      <c r="V2232">
        <v>19210.900000000001</v>
      </c>
      <c r="W2232" s="2">
        <v>2.3283100000000002E-10</v>
      </c>
      <c r="X2232" s="5">
        <v>2.3283100000000002E-10</v>
      </c>
      <c r="Y2232">
        <v>0.491035</v>
      </c>
      <c r="Z2232">
        <v>0</v>
      </c>
      <c r="AA2232">
        <v>3.96332E-2</v>
      </c>
      <c r="AB2232" s="2">
        <v>-6.3890899999999997E-6</v>
      </c>
    </row>
    <row r="2233" spans="1:28" x14ac:dyDescent="0.3">
      <c r="A2233">
        <v>125</v>
      </c>
      <c r="B2233">
        <v>2021</v>
      </c>
      <c r="C2233">
        <v>4</v>
      </c>
      <c r="D2233">
        <v>22</v>
      </c>
      <c r="E2233" s="1">
        <v>0.95833333333333337</v>
      </c>
      <c r="F2233" t="s">
        <v>8</v>
      </c>
      <c r="G2233">
        <v>17.5</v>
      </c>
      <c r="H2233">
        <v>83</v>
      </c>
      <c r="I2233" s="3">
        <v>47.474299999999999</v>
      </c>
      <c r="J2233">
        <v>3.5562499999999999</v>
      </c>
      <c r="K2233">
        <v>2.54487</v>
      </c>
      <c r="L2233">
        <v>298.55900000000003</v>
      </c>
      <c r="M2233" s="4">
        <v>300.86099999999999</v>
      </c>
      <c r="N2233" s="4">
        <v>550.03599999999994</v>
      </c>
      <c r="O2233">
        <v>3475.42</v>
      </c>
      <c r="P2233">
        <v>220.851</v>
      </c>
      <c r="Q2233">
        <v>0</v>
      </c>
      <c r="R2233">
        <v>38.073799999999999</v>
      </c>
      <c r="S2233">
        <v>-162133</v>
      </c>
      <c r="T2233" s="4">
        <v>0</v>
      </c>
      <c r="U2233">
        <v>100781</v>
      </c>
      <c r="V2233">
        <v>21132.1</v>
      </c>
      <c r="W2233" s="2">
        <v>2.3283100000000002E-10</v>
      </c>
      <c r="X2233" s="5">
        <v>2.3283100000000002E-10</v>
      </c>
      <c r="Y2233">
        <v>0.55199699999999996</v>
      </c>
      <c r="Z2233">
        <v>0</v>
      </c>
      <c r="AA2233">
        <v>3.9617199999999998E-2</v>
      </c>
      <c r="AB2233">
        <v>1.5473900000000001E-4</v>
      </c>
    </row>
    <row r="2234" spans="1:28" x14ac:dyDescent="0.3">
      <c r="A2234">
        <v>126</v>
      </c>
      <c r="B2234">
        <v>2021</v>
      </c>
      <c r="C2234">
        <v>4</v>
      </c>
      <c r="D2234">
        <v>23</v>
      </c>
      <c r="E2234" s="1">
        <v>0</v>
      </c>
      <c r="F2234" t="s">
        <v>8</v>
      </c>
      <c r="G2234">
        <v>17.5</v>
      </c>
      <c r="H2234">
        <v>83</v>
      </c>
      <c r="I2234" s="3">
        <v>47.247100000000003</v>
      </c>
      <c r="J2234">
        <v>3.2349700000000001</v>
      </c>
      <c r="K2234">
        <v>2.44116</v>
      </c>
      <c r="L2234">
        <v>298.33100000000002</v>
      </c>
      <c r="M2234" s="4">
        <v>301.24799999999999</v>
      </c>
      <c r="N2234" s="4">
        <v>512.92600000000004</v>
      </c>
      <c r="O2234">
        <v>3247.42</v>
      </c>
      <c r="P2234">
        <v>233.577</v>
      </c>
      <c r="Q2234" s="2">
        <v>1.2235100000000001E-6</v>
      </c>
      <c r="R2234">
        <v>37.422199999999997</v>
      </c>
      <c r="S2234">
        <v>-163835</v>
      </c>
      <c r="T2234" s="4">
        <v>0</v>
      </c>
      <c r="U2234">
        <v>100811</v>
      </c>
      <c r="V2234">
        <v>21285.8</v>
      </c>
      <c r="W2234" s="2">
        <v>2.3283100000000002E-10</v>
      </c>
      <c r="X2234" s="5">
        <v>2.3283100000000002E-10</v>
      </c>
      <c r="Y2234">
        <v>0.81299500000000002</v>
      </c>
      <c r="Z2234" s="2">
        <v>1.0856799999999999E-6</v>
      </c>
      <c r="AA2234">
        <v>3.9617199999999998E-2</v>
      </c>
      <c r="AB2234" s="2">
        <v>8.8459200000000002E-5</v>
      </c>
    </row>
    <row r="2235" spans="1:28" x14ac:dyDescent="0.3">
      <c r="A2235">
        <v>126</v>
      </c>
      <c r="B2235">
        <v>2021</v>
      </c>
      <c r="C2235">
        <v>4</v>
      </c>
      <c r="D2235">
        <v>23</v>
      </c>
      <c r="E2235" s="1">
        <v>4.1666666666666664E-2</v>
      </c>
      <c r="F2235" t="s">
        <v>8</v>
      </c>
      <c r="G2235">
        <v>17.5</v>
      </c>
      <c r="H2235">
        <v>83</v>
      </c>
      <c r="I2235" s="3">
        <v>47.0304</v>
      </c>
      <c r="J2235">
        <v>3.1899899999999999</v>
      </c>
      <c r="K2235">
        <v>2.2235900000000002</v>
      </c>
      <c r="L2235">
        <v>298.28300000000002</v>
      </c>
      <c r="M2235" s="4">
        <v>301.37200000000001</v>
      </c>
      <c r="N2235" s="4">
        <v>511.93799999999999</v>
      </c>
      <c r="O2235">
        <v>3117.25</v>
      </c>
      <c r="P2235">
        <v>228.90799999999999</v>
      </c>
      <c r="Q2235" s="2">
        <v>1.4274300000000001E-6</v>
      </c>
      <c r="R2235">
        <v>36.898299999999999</v>
      </c>
      <c r="S2235">
        <v>-171001</v>
      </c>
      <c r="T2235" s="4">
        <v>118289</v>
      </c>
      <c r="U2235">
        <v>100903</v>
      </c>
      <c r="V2235">
        <v>882.13099999999997</v>
      </c>
      <c r="W2235">
        <v>137721</v>
      </c>
      <c r="X2235" s="4">
        <v>135087</v>
      </c>
      <c r="Y2235">
        <v>0.74939299999999998</v>
      </c>
      <c r="Z2235" s="2">
        <v>1.8999400000000001E-6</v>
      </c>
      <c r="AA2235">
        <v>3.96011E-2</v>
      </c>
      <c r="AB2235" s="2">
        <v>-2.7872799999999998E-5</v>
      </c>
    </row>
    <row r="2236" spans="1:28" x14ac:dyDescent="0.3">
      <c r="A2236">
        <v>126</v>
      </c>
      <c r="B2236">
        <v>2021</v>
      </c>
      <c r="C2236">
        <v>4</v>
      </c>
      <c r="D2236">
        <v>23</v>
      </c>
      <c r="E2236" s="1">
        <v>8.3333333333333329E-2</v>
      </c>
      <c r="F2236" t="s">
        <v>8</v>
      </c>
      <c r="G2236">
        <v>17.5</v>
      </c>
      <c r="H2236">
        <v>83</v>
      </c>
      <c r="I2236" s="3">
        <v>46.891800000000003</v>
      </c>
      <c r="J2236">
        <v>3.4109400000000001</v>
      </c>
      <c r="K2236">
        <v>2.1016599999999999</v>
      </c>
      <c r="L2236">
        <v>298.65699999999998</v>
      </c>
      <c r="M2236" s="4">
        <v>302.80799999999999</v>
      </c>
      <c r="N2236" s="4">
        <v>549.33000000000004</v>
      </c>
      <c r="O2236">
        <v>2825.41</v>
      </c>
      <c r="P2236">
        <v>244.381</v>
      </c>
      <c r="Q2236" s="2">
        <v>8.1567200000000005E-7</v>
      </c>
      <c r="R2236">
        <v>36.457599999999999</v>
      </c>
      <c r="S2236">
        <v>-233906</v>
      </c>
      <c r="T2236" s="4">
        <v>579313</v>
      </c>
      <c r="U2236">
        <v>101017</v>
      </c>
      <c r="V2236">
        <v>-101598</v>
      </c>
      <c r="W2236">
        <v>758889</v>
      </c>
      <c r="X2236" s="4">
        <v>658522</v>
      </c>
      <c r="Y2236">
        <v>0.65869100000000003</v>
      </c>
      <c r="Z2236" s="2">
        <v>1.0856799999999999E-6</v>
      </c>
      <c r="AA2236">
        <v>3.9552999999999998E-2</v>
      </c>
      <c r="AB2236" s="2">
        <v>3.1436000000000002E-5</v>
      </c>
    </row>
    <row r="2237" spans="1:28" x14ac:dyDescent="0.3">
      <c r="A2237">
        <v>126</v>
      </c>
      <c r="B2237">
        <v>2021</v>
      </c>
      <c r="C2237">
        <v>4</v>
      </c>
      <c r="D2237">
        <v>23</v>
      </c>
      <c r="E2237" s="1">
        <v>0.125</v>
      </c>
      <c r="F2237" t="s">
        <v>8</v>
      </c>
      <c r="G2237">
        <v>17.5</v>
      </c>
      <c r="H2237">
        <v>83</v>
      </c>
      <c r="I2237" s="3">
        <v>46.536499999999997</v>
      </c>
      <c r="J2237">
        <v>3.17645</v>
      </c>
      <c r="K2237">
        <v>2.0270299999999999</v>
      </c>
      <c r="L2237">
        <v>298.57799999999997</v>
      </c>
      <c r="M2237" s="4">
        <v>303.05099999999999</v>
      </c>
      <c r="N2237" s="4">
        <v>604.572</v>
      </c>
      <c r="O2237">
        <v>2623.89</v>
      </c>
      <c r="P2237">
        <v>267.75799999999998</v>
      </c>
      <c r="Q2237">
        <v>0</v>
      </c>
      <c r="R2237">
        <v>35.864800000000002</v>
      </c>
      <c r="S2237">
        <v>-339915</v>
      </c>
      <c r="T2237" s="5">
        <v>1345780</v>
      </c>
      <c r="U2237">
        <v>101069</v>
      </c>
      <c r="V2237">
        <v>-268439</v>
      </c>
      <c r="W2237" s="2">
        <v>1555590</v>
      </c>
      <c r="X2237" s="5">
        <v>1507890</v>
      </c>
      <c r="Y2237">
        <v>0.73202800000000001</v>
      </c>
      <c r="Z2237">
        <v>0</v>
      </c>
      <c r="AA2237">
        <v>3.9464800000000001E-2</v>
      </c>
      <c r="AB2237">
        <v>1.4182600000000001E-4</v>
      </c>
    </row>
    <row r="2238" spans="1:28" x14ac:dyDescent="0.3">
      <c r="A2238">
        <v>126</v>
      </c>
      <c r="B2238">
        <v>2021</v>
      </c>
      <c r="C2238">
        <v>4</v>
      </c>
      <c r="D2238">
        <v>23</v>
      </c>
      <c r="E2238" s="1">
        <v>0.16666666666666666</v>
      </c>
      <c r="F2238" t="s">
        <v>8</v>
      </c>
      <c r="G2238">
        <v>17.5</v>
      </c>
      <c r="H2238">
        <v>83</v>
      </c>
      <c r="I2238" s="3">
        <v>46.069800000000001</v>
      </c>
      <c r="J2238">
        <v>2.7269899999999998</v>
      </c>
      <c r="K2238">
        <v>2.3483200000000002</v>
      </c>
      <c r="L2238">
        <v>298.60500000000002</v>
      </c>
      <c r="M2238" s="4">
        <v>303.3</v>
      </c>
      <c r="N2238" s="4">
        <v>678.93299999999999</v>
      </c>
      <c r="O2238">
        <v>2494.04</v>
      </c>
      <c r="P2238">
        <v>273.86200000000002</v>
      </c>
      <c r="Q2238">
        <v>0</v>
      </c>
      <c r="R2238">
        <v>35.194499999999998</v>
      </c>
      <c r="S2238">
        <v>-433755</v>
      </c>
      <c r="T2238" s="5">
        <v>1978620</v>
      </c>
      <c r="U2238">
        <v>101056</v>
      </c>
      <c r="V2238">
        <v>-415915</v>
      </c>
      <c r="W2238" s="2">
        <v>2309720</v>
      </c>
      <c r="X2238" s="5">
        <v>2204090</v>
      </c>
      <c r="Y2238">
        <v>0.70431699999999997</v>
      </c>
      <c r="Z2238">
        <v>0</v>
      </c>
      <c r="AA2238">
        <v>3.9328399999999999E-2</v>
      </c>
      <c r="AB2238">
        <v>1.62738E-4</v>
      </c>
    </row>
    <row r="2239" spans="1:28" x14ac:dyDescent="0.3">
      <c r="A2239">
        <v>126</v>
      </c>
      <c r="B2239">
        <v>2021</v>
      </c>
      <c r="C2239">
        <v>4</v>
      </c>
      <c r="D2239">
        <v>23</v>
      </c>
      <c r="E2239" s="1">
        <v>0.20833333333333334</v>
      </c>
      <c r="F2239" t="s">
        <v>8</v>
      </c>
      <c r="G2239">
        <v>17.5</v>
      </c>
      <c r="H2239">
        <v>83</v>
      </c>
      <c r="I2239" s="3">
        <v>45.422400000000003</v>
      </c>
      <c r="J2239">
        <v>2.1947199999999998</v>
      </c>
      <c r="K2239">
        <v>2.7375799999999999</v>
      </c>
      <c r="L2239">
        <v>298.892</v>
      </c>
      <c r="M2239" s="4">
        <v>305.11700000000002</v>
      </c>
      <c r="N2239" s="4">
        <v>744.96900000000005</v>
      </c>
      <c r="O2239">
        <v>2510.92</v>
      </c>
      <c r="P2239">
        <v>285.03199999999998</v>
      </c>
      <c r="Q2239">
        <v>0</v>
      </c>
      <c r="R2239">
        <v>34.297400000000003</v>
      </c>
      <c r="S2239">
        <v>-517800</v>
      </c>
      <c r="T2239" s="5">
        <v>2527570</v>
      </c>
      <c r="U2239">
        <v>101039</v>
      </c>
      <c r="V2239">
        <v>-539912</v>
      </c>
      <c r="W2239" s="2">
        <v>2912470</v>
      </c>
      <c r="X2239" s="5">
        <v>2804460</v>
      </c>
      <c r="Y2239">
        <v>0.65222100000000005</v>
      </c>
      <c r="Z2239">
        <v>0</v>
      </c>
      <c r="AA2239">
        <v>3.9135900000000001E-2</v>
      </c>
      <c r="AB2239">
        <v>1.81251E-4</v>
      </c>
    </row>
    <row r="2240" spans="1:28" x14ac:dyDescent="0.3">
      <c r="A2240">
        <v>126</v>
      </c>
      <c r="B2240">
        <v>2021</v>
      </c>
      <c r="C2240">
        <v>4</v>
      </c>
      <c r="D2240">
        <v>23</v>
      </c>
      <c r="E2240" s="1">
        <v>0.25</v>
      </c>
      <c r="F2240" t="s">
        <v>8</v>
      </c>
      <c r="G2240">
        <v>17.5</v>
      </c>
      <c r="H2240">
        <v>83</v>
      </c>
      <c r="I2240" s="3">
        <v>44.642499999999998</v>
      </c>
      <c r="J2240">
        <v>1.57247</v>
      </c>
      <c r="K2240">
        <v>3.1552199999999999</v>
      </c>
      <c r="L2240">
        <v>298.803</v>
      </c>
      <c r="M2240" s="4">
        <v>305.77800000000002</v>
      </c>
      <c r="N2240" s="4">
        <v>782.50199999999995</v>
      </c>
      <c r="O2240">
        <v>2641.97</v>
      </c>
      <c r="P2240">
        <v>286.84800000000001</v>
      </c>
      <c r="Q2240" s="2">
        <v>3.67052E-6</v>
      </c>
      <c r="R2240">
        <v>33.180700000000002</v>
      </c>
      <c r="S2240">
        <v>-577404</v>
      </c>
      <c r="T2240" s="5">
        <v>2880670</v>
      </c>
      <c r="U2240">
        <v>100952</v>
      </c>
      <c r="V2240">
        <v>-632594</v>
      </c>
      <c r="W2240" s="2">
        <v>3294100</v>
      </c>
      <c r="X2240" s="5">
        <v>3185170</v>
      </c>
      <c r="Y2240">
        <v>0.46311000000000002</v>
      </c>
      <c r="Z2240" s="2">
        <v>3.2570400000000002E-6</v>
      </c>
      <c r="AA2240">
        <v>3.8919299999999997E-2</v>
      </c>
      <c r="AB2240">
        <v>1.1497099999999999E-4</v>
      </c>
    </row>
    <row r="2241" spans="1:28" x14ac:dyDescent="0.3">
      <c r="A2241">
        <v>126</v>
      </c>
      <c r="B2241">
        <v>2021</v>
      </c>
      <c r="C2241">
        <v>4</v>
      </c>
      <c r="D2241">
        <v>23</v>
      </c>
      <c r="E2241" s="1">
        <v>0.29166666666666669</v>
      </c>
      <c r="F2241" t="s">
        <v>8</v>
      </c>
      <c r="G2241">
        <v>17.5</v>
      </c>
      <c r="H2241">
        <v>83</v>
      </c>
      <c r="I2241" s="3">
        <v>44.391599999999997</v>
      </c>
      <c r="J2241">
        <v>0.95938800000000002</v>
      </c>
      <c r="K2241">
        <v>3.9505499999999998</v>
      </c>
      <c r="L2241">
        <v>298.91699999999997</v>
      </c>
      <c r="M2241" s="4">
        <v>306.04300000000001</v>
      </c>
      <c r="N2241" s="4">
        <v>824.12699999999995</v>
      </c>
      <c r="O2241">
        <v>2841.1</v>
      </c>
      <c r="P2241">
        <v>379.59500000000003</v>
      </c>
      <c r="Q2241" s="2">
        <v>1.36625E-5</v>
      </c>
      <c r="R2241">
        <v>33.695999999999998</v>
      </c>
      <c r="S2241">
        <v>-616332</v>
      </c>
      <c r="T2241" s="5">
        <v>3073640</v>
      </c>
      <c r="U2241">
        <v>100850</v>
      </c>
      <c r="V2241">
        <v>-644006</v>
      </c>
      <c r="W2241" s="2">
        <v>3423510</v>
      </c>
      <c r="X2241" s="5">
        <v>3397660</v>
      </c>
      <c r="Y2241">
        <v>0.769841</v>
      </c>
      <c r="Z2241" s="2">
        <v>1.38424E-5</v>
      </c>
      <c r="AA2241">
        <v>3.8726799999999999E-2</v>
      </c>
      <c r="AB2241">
        <v>1.27427E-4</v>
      </c>
    </row>
    <row r="2242" spans="1:28" x14ac:dyDescent="0.3">
      <c r="A2242">
        <v>126</v>
      </c>
      <c r="B2242">
        <v>2021</v>
      </c>
      <c r="C2242">
        <v>4</v>
      </c>
      <c r="D2242">
        <v>23</v>
      </c>
      <c r="E2242" s="1">
        <v>0.33333333333333331</v>
      </c>
      <c r="F2242" t="s">
        <v>8</v>
      </c>
      <c r="G2242">
        <v>17.5</v>
      </c>
      <c r="H2242">
        <v>83</v>
      </c>
      <c r="I2242" s="3">
        <v>44.211799999999997</v>
      </c>
      <c r="J2242">
        <v>0.74321599999999999</v>
      </c>
      <c r="K2242">
        <v>4.7504400000000002</v>
      </c>
      <c r="L2242">
        <v>298.62599999999998</v>
      </c>
      <c r="M2242" s="4">
        <v>305.995</v>
      </c>
      <c r="N2242" s="4">
        <v>810.44</v>
      </c>
      <c r="O2242">
        <v>2999.71</v>
      </c>
      <c r="P2242">
        <v>321.35000000000002</v>
      </c>
      <c r="Q2242" s="2">
        <v>1.2235100000000001E-5</v>
      </c>
      <c r="R2242">
        <v>33.506599999999999</v>
      </c>
      <c r="S2242">
        <v>-627933</v>
      </c>
      <c r="T2242" s="5">
        <v>2810300</v>
      </c>
      <c r="U2242">
        <v>100729</v>
      </c>
      <c r="V2242">
        <v>-614995</v>
      </c>
      <c r="W2242" s="2">
        <v>3276670</v>
      </c>
      <c r="X2242" s="5">
        <v>3107070</v>
      </c>
      <c r="Y2242">
        <v>0.97976600000000003</v>
      </c>
      <c r="Z2242" s="2">
        <v>1.2485300000000001E-5</v>
      </c>
      <c r="AA2242">
        <v>4.1630399999999998E-2</v>
      </c>
      <c r="AB2242" s="2">
        <v>-2.65015E-5</v>
      </c>
    </row>
    <row r="2243" spans="1:28" x14ac:dyDescent="0.3">
      <c r="A2243">
        <v>126</v>
      </c>
      <c r="B2243">
        <v>2021</v>
      </c>
      <c r="C2243">
        <v>4</v>
      </c>
      <c r="D2243">
        <v>23</v>
      </c>
      <c r="E2243" s="1">
        <v>0.375</v>
      </c>
      <c r="F2243" t="s">
        <v>8</v>
      </c>
      <c r="G2243">
        <v>17.5</v>
      </c>
      <c r="H2243">
        <v>83</v>
      </c>
      <c r="I2243" s="3">
        <v>44.725000000000001</v>
      </c>
      <c r="J2243">
        <v>1.24682</v>
      </c>
      <c r="K2243">
        <v>3.9417900000000001</v>
      </c>
      <c r="L2243">
        <v>299.11700000000002</v>
      </c>
      <c r="M2243" s="4">
        <v>304.39699999999999</v>
      </c>
      <c r="N2243" s="4">
        <v>512.149</v>
      </c>
      <c r="O2243">
        <v>3019.53</v>
      </c>
      <c r="P2243">
        <v>242.22900000000001</v>
      </c>
      <c r="Q2243">
        <v>0</v>
      </c>
      <c r="R2243">
        <v>34.293100000000003</v>
      </c>
      <c r="S2243">
        <v>-515067</v>
      </c>
      <c r="T2243" s="5">
        <v>2160850</v>
      </c>
      <c r="U2243">
        <v>100693</v>
      </c>
      <c r="V2243">
        <v>-453686</v>
      </c>
      <c r="W2243" s="2">
        <v>2867980</v>
      </c>
      <c r="X2243" s="5">
        <v>2392430</v>
      </c>
      <c r="Y2243">
        <v>0.93728400000000001</v>
      </c>
      <c r="Z2243">
        <v>0</v>
      </c>
      <c r="AA2243">
        <v>4.1461999999999999E-2</v>
      </c>
      <c r="AB2243" s="2">
        <v>-9.0266999999999995E-5</v>
      </c>
    </row>
    <row r="2244" spans="1:28" x14ac:dyDescent="0.3">
      <c r="A2244">
        <v>126</v>
      </c>
      <c r="B2244">
        <v>2021</v>
      </c>
      <c r="C2244">
        <v>4</v>
      </c>
      <c r="D2244">
        <v>23</v>
      </c>
      <c r="E2244" s="1">
        <v>0.41666666666666669</v>
      </c>
      <c r="F2244" t="s">
        <v>8</v>
      </c>
      <c r="G2244">
        <v>17.5</v>
      </c>
      <c r="H2244">
        <v>83</v>
      </c>
      <c r="I2244" s="3">
        <v>45.7014</v>
      </c>
      <c r="J2244">
        <v>0.49559300000000001</v>
      </c>
      <c r="K2244">
        <v>2.7533400000000001</v>
      </c>
      <c r="L2244">
        <v>298.26400000000001</v>
      </c>
      <c r="M2244" s="4">
        <v>302.589</v>
      </c>
      <c r="N2244" s="4">
        <v>437.36500000000001</v>
      </c>
      <c r="O2244">
        <v>1783.9</v>
      </c>
      <c r="P2244">
        <v>201.685</v>
      </c>
      <c r="Q2244">
        <v>1.3805299999999999E-4</v>
      </c>
      <c r="R2244">
        <v>36.064300000000003</v>
      </c>
      <c r="S2244">
        <v>-387763</v>
      </c>
      <c r="T2244" s="5">
        <v>1346390</v>
      </c>
      <c r="U2244">
        <v>100629</v>
      </c>
      <c r="V2244">
        <v>-228054</v>
      </c>
      <c r="W2244" s="2">
        <v>2243380</v>
      </c>
      <c r="X2244" s="5">
        <v>1488640</v>
      </c>
      <c r="Y2244">
        <v>0.98458800000000002</v>
      </c>
      <c r="Z2244">
        <v>1.3733899999999999E-4</v>
      </c>
      <c r="AA2244">
        <v>3.8341800000000002E-2</v>
      </c>
      <c r="AB2244">
        <v>-2.08999E-4</v>
      </c>
    </row>
    <row r="2245" spans="1:28" x14ac:dyDescent="0.3">
      <c r="A2245">
        <v>126</v>
      </c>
      <c r="B2245">
        <v>2021</v>
      </c>
      <c r="C2245">
        <v>4</v>
      </c>
      <c r="D2245">
        <v>23</v>
      </c>
      <c r="E2245" s="1">
        <v>0.45833333333333331</v>
      </c>
      <c r="F2245" t="s">
        <v>8</v>
      </c>
      <c r="G2245">
        <v>17.5</v>
      </c>
      <c r="H2245">
        <v>83</v>
      </c>
      <c r="I2245" s="3">
        <v>45.512799999999999</v>
      </c>
      <c r="J2245">
        <v>1.49604</v>
      </c>
      <c r="K2245">
        <v>3.2357999999999998</v>
      </c>
      <c r="L2245">
        <v>298.04199999999997</v>
      </c>
      <c r="M2245" s="4">
        <v>302.55799999999999</v>
      </c>
      <c r="N2245" s="4">
        <v>580.30200000000002</v>
      </c>
      <c r="O2245">
        <v>2155.8000000000002</v>
      </c>
      <c r="P2245">
        <v>209.345</v>
      </c>
      <c r="Q2245">
        <v>0</v>
      </c>
      <c r="R2245">
        <v>35.346699999999998</v>
      </c>
      <c r="S2245">
        <v>-345844</v>
      </c>
      <c r="T2245" s="4">
        <v>983658</v>
      </c>
      <c r="U2245">
        <v>100642</v>
      </c>
      <c r="V2245">
        <v>-168227</v>
      </c>
      <c r="W2245" s="2">
        <v>1487690</v>
      </c>
      <c r="X2245" s="5">
        <v>1100410</v>
      </c>
      <c r="Y2245">
        <v>0.99429299999999998</v>
      </c>
      <c r="Z2245">
        <v>0</v>
      </c>
      <c r="AA2245">
        <v>3.8245599999999998E-2</v>
      </c>
      <c r="AB2245">
        <v>-7.2654999999999996E-4</v>
      </c>
    </row>
    <row r="2246" spans="1:28" x14ac:dyDescent="0.3">
      <c r="A2246">
        <v>126</v>
      </c>
      <c r="B2246">
        <v>2021</v>
      </c>
      <c r="C2246">
        <v>4</v>
      </c>
      <c r="D2246">
        <v>23</v>
      </c>
      <c r="E2246" s="1">
        <v>0.5</v>
      </c>
      <c r="F2246" t="s">
        <v>8</v>
      </c>
      <c r="G2246">
        <v>17.5</v>
      </c>
      <c r="H2246">
        <v>83</v>
      </c>
      <c r="I2246" s="3">
        <v>45.011899999999997</v>
      </c>
      <c r="J2246">
        <v>1.91286</v>
      </c>
      <c r="K2246">
        <v>3.6092900000000001</v>
      </c>
      <c r="L2246">
        <v>297.923</v>
      </c>
      <c r="M2246" s="4">
        <v>302.34500000000003</v>
      </c>
      <c r="N2246" s="4">
        <v>554.69200000000001</v>
      </c>
      <c r="O2246">
        <v>2464.84</v>
      </c>
      <c r="P2246">
        <v>219.01900000000001</v>
      </c>
      <c r="Q2246">
        <v>0</v>
      </c>
      <c r="R2246">
        <v>34.067799999999998</v>
      </c>
      <c r="S2246">
        <v>-241485</v>
      </c>
      <c r="T2246" s="4">
        <v>358414</v>
      </c>
      <c r="U2246">
        <v>100725</v>
      </c>
      <c r="V2246">
        <v>-71971.8</v>
      </c>
      <c r="W2246">
        <v>694530</v>
      </c>
      <c r="X2246" s="4">
        <v>402404</v>
      </c>
      <c r="Y2246">
        <v>1</v>
      </c>
      <c r="Z2246">
        <v>0</v>
      </c>
      <c r="AA2246">
        <v>3.8189399999999998E-2</v>
      </c>
      <c r="AB2246">
        <v>-1.04894E-4</v>
      </c>
    </row>
    <row r="2247" spans="1:28" x14ac:dyDescent="0.3">
      <c r="A2247">
        <v>126</v>
      </c>
      <c r="B2247">
        <v>2021</v>
      </c>
      <c r="C2247">
        <v>4</v>
      </c>
      <c r="D2247">
        <v>23</v>
      </c>
      <c r="E2247" s="1">
        <v>0.54166666666666663</v>
      </c>
      <c r="F2247" t="s">
        <v>8</v>
      </c>
      <c r="G2247">
        <v>17.5</v>
      </c>
      <c r="H2247">
        <v>83</v>
      </c>
      <c r="I2247" s="3">
        <v>44.958399999999997</v>
      </c>
      <c r="J2247">
        <v>1.62144</v>
      </c>
      <c r="K2247">
        <v>3.3027199999999999</v>
      </c>
      <c r="L2247">
        <v>298.14</v>
      </c>
      <c r="M2247" s="4">
        <v>302.24200000000002</v>
      </c>
      <c r="N2247" s="4">
        <v>445.40800000000002</v>
      </c>
      <c r="O2247">
        <v>2743.49</v>
      </c>
      <c r="P2247">
        <v>256.69499999999999</v>
      </c>
      <c r="Q2247">
        <v>0</v>
      </c>
      <c r="R2247">
        <v>34.442399999999999</v>
      </c>
      <c r="S2247">
        <v>-172084</v>
      </c>
      <c r="T2247" s="4">
        <v>43382</v>
      </c>
      <c r="U2247">
        <v>100772</v>
      </c>
      <c r="V2247">
        <v>-19137.3</v>
      </c>
      <c r="W2247">
        <v>99849.3</v>
      </c>
      <c r="X2247" s="4">
        <v>48937.1</v>
      </c>
      <c r="Y2247">
        <v>0.97680599999999995</v>
      </c>
      <c r="Z2247">
        <v>0</v>
      </c>
      <c r="AA2247">
        <v>3.8149299999999997E-2</v>
      </c>
      <c r="AB2247">
        <v>3.0466800000000002E-4</v>
      </c>
    </row>
    <row r="2248" spans="1:28" x14ac:dyDescent="0.3">
      <c r="A2248">
        <v>126</v>
      </c>
      <c r="B2248">
        <v>2021</v>
      </c>
      <c r="C2248">
        <v>4</v>
      </c>
      <c r="D2248">
        <v>23</v>
      </c>
      <c r="E2248" s="1">
        <v>0.58333333333333337</v>
      </c>
      <c r="F2248" t="s">
        <v>8</v>
      </c>
      <c r="G2248">
        <v>17.5</v>
      </c>
      <c r="H2248">
        <v>83</v>
      </c>
      <c r="I2248" s="3">
        <v>43.6205</v>
      </c>
      <c r="J2248">
        <v>1.52311</v>
      </c>
      <c r="K2248">
        <v>2.8062499999999999</v>
      </c>
      <c r="L2248">
        <v>298.15499999999997</v>
      </c>
      <c r="M2248" s="4">
        <v>301.59300000000002</v>
      </c>
      <c r="N2248" s="4">
        <v>379.16</v>
      </c>
      <c r="O2248">
        <v>2870.29</v>
      </c>
      <c r="P2248">
        <v>346.77199999999999</v>
      </c>
      <c r="Q2248">
        <v>0</v>
      </c>
      <c r="R2248">
        <v>33.397500000000001</v>
      </c>
      <c r="S2248">
        <v>-145582</v>
      </c>
      <c r="T2248" s="4">
        <v>0</v>
      </c>
      <c r="U2248">
        <v>100807</v>
      </c>
      <c r="V2248">
        <v>-7110.28</v>
      </c>
      <c r="W2248" s="2">
        <v>2.3283100000000002E-10</v>
      </c>
      <c r="X2248" s="5">
        <v>2.3283100000000002E-10</v>
      </c>
      <c r="Y2248">
        <v>0.92040699999999998</v>
      </c>
      <c r="Z2248">
        <v>0</v>
      </c>
      <c r="AA2248">
        <v>3.8141300000000003E-2</v>
      </c>
      <c r="AB2248">
        <v>3.8511699999999998E-4</v>
      </c>
    </row>
    <row r="2249" spans="1:28" x14ac:dyDescent="0.3">
      <c r="A2249">
        <v>126</v>
      </c>
      <c r="B2249">
        <v>2021</v>
      </c>
      <c r="C2249">
        <v>4</v>
      </c>
      <c r="D2249">
        <v>23</v>
      </c>
      <c r="E2249" s="1">
        <v>0.625</v>
      </c>
      <c r="F2249" t="s">
        <v>8</v>
      </c>
      <c r="G2249">
        <v>17.5</v>
      </c>
      <c r="H2249">
        <v>83</v>
      </c>
      <c r="I2249" s="3">
        <v>43.107300000000002</v>
      </c>
      <c r="J2249">
        <v>1.6218399999999999</v>
      </c>
      <c r="K2249">
        <v>2.6079400000000001</v>
      </c>
      <c r="L2249">
        <v>298.07</v>
      </c>
      <c r="M2249" s="4">
        <v>300.995</v>
      </c>
      <c r="N2249" s="4">
        <v>351.08100000000002</v>
      </c>
      <c r="O2249">
        <v>2933.26</v>
      </c>
      <c r="P2249">
        <v>441.53300000000002</v>
      </c>
      <c r="Q2249">
        <v>0</v>
      </c>
      <c r="R2249">
        <v>32.589399999999998</v>
      </c>
      <c r="S2249">
        <v>-133568</v>
      </c>
      <c r="T2249" s="4">
        <v>0</v>
      </c>
      <c r="U2249">
        <v>100885</v>
      </c>
      <c r="V2249">
        <v>4340.3900000000003</v>
      </c>
      <c r="W2249" s="2">
        <v>2.3283100000000002E-10</v>
      </c>
      <c r="X2249" s="5">
        <v>2.3283100000000002E-10</v>
      </c>
      <c r="Y2249">
        <v>0.89354999999999996</v>
      </c>
      <c r="Z2249">
        <v>0</v>
      </c>
      <c r="AA2249">
        <v>3.8117199999999997E-2</v>
      </c>
      <c r="AB2249">
        <v>3.8363200000000002E-4</v>
      </c>
    </row>
    <row r="2250" spans="1:28" x14ac:dyDescent="0.3">
      <c r="A2250">
        <v>126</v>
      </c>
      <c r="B2250">
        <v>2021</v>
      </c>
      <c r="C2250">
        <v>4</v>
      </c>
      <c r="D2250">
        <v>23</v>
      </c>
      <c r="E2250" s="1">
        <v>0.66666666666666663</v>
      </c>
      <c r="F2250" t="s">
        <v>8</v>
      </c>
      <c r="G2250">
        <v>17.5</v>
      </c>
      <c r="H2250">
        <v>83</v>
      </c>
      <c r="I2250" s="3">
        <v>42.330100000000002</v>
      </c>
      <c r="J2250">
        <v>1.5784499999999999</v>
      </c>
      <c r="K2250">
        <v>2.2421600000000002</v>
      </c>
      <c r="L2250">
        <v>298.053</v>
      </c>
      <c r="M2250" s="4">
        <v>300.78100000000001</v>
      </c>
      <c r="N2250" s="4">
        <v>337.25299999999999</v>
      </c>
      <c r="O2250">
        <v>2998.07</v>
      </c>
      <c r="P2250">
        <v>462.40800000000002</v>
      </c>
      <c r="Q2250">
        <v>0</v>
      </c>
      <c r="R2250">
        <v>31.798500000000001</v>
      </c>
      <c r="S2250">
        <v>-127742</v>
      </c>
      <c r="T2250" s="4">
        <v>0</v>
      </c>
      <c r="U2250">
        <v>100903</v>
      </c>
      <c r="V2250">
        <v>9835.17</v>
      </c>
      <c r="W2250" s="2">
        <v>2.3283100000000002E-10</v>
      </c>
      <c r="X2250" s="5">
        <v>2.3283100000000002E-10</v>
      </c>
      <c r="Y2250">
        <v>0.92883000000000004</v>
      </c>
      <c r="Z2250">
        <v>0</v>
      </c>
      <c r="AA2250">
        <v>3.8109200000000003E-2</v>
      </c>
      <c r="AB2250">
        <v>4.2499900000000001E-4</v>
      </c>
    </row>
    <row r="2251" spans="1:28" x14ac:dyDescent="0.3">
      <c r="A2251">
        <v>126</v>
      </c>
      <c r="B2251">
        <v>2021</v>
      </c>
      <c r="C2251">
        <v>4</v>
      </c>
      <c r="D2251">
        <v>23</v>
      </c>
      <c r="E2251" s="1">
        <v>0.70833333333333337</v>
      </c>
      <c r="F2251" t="s">
        <v>8</v>
      </c>
      <c r="G2251">
        <v>17.5</v>
      </c>
      <c r="H2251">
        <v>83</v>
      </c>
      <c r="I2251" s="3">
        <v>42.557299999999998</v>
      </c>
      <c r="J2251">
        <v>1.4235800000000001</v>
      </c>
      <c r="K2251">
        <v>1.9369799999999999</v>
      </c>
      <c r="L2251">
        <v>298.05500000000001</v>
      </c>
      <c r="M2251" s="4">
        <v>300.49799999999999</v>
      </c>
      <c r="N2251" s="4">
        <v>329.916</v>
      </c>
      <c r="O2251">
        <v>3025.74</v>
      </c>
      <c r="P2251">
        <v>428.166</v>
      </c>
      <c r="Q2251">
        <v>0</v>
      </c>
      <c r="R2251">
        <v>30.7105</v>
      </c>
      <c r="S2251">
        <v>-120833</v>
      </c>
      <c r="T2251" s="4">
        <v>0</v>
      </c>
      <c r="U2251">
        <v>100932</v>
      </c>
      <c r="V2251">
        <v>10219.4</v>
      </c>
      <c r="W2251" s="2">
        <v>2.3283100000000002E-10</v>
      </c>
      <c r="X2251" s="5">
        <v>2.3283100000000002E-10</v>
      </c>
      <c r="Y2251">
        <v>0.92785300000000004</v>
      </c>
      <c r="Z2251">
        <v>0</v>
      </c>
      <c r="AA2251">
        <v>3.8093200000000001E-2</v>
      </c>
      <c r="AB2251">
        <v>4.86479E-4</v>
      </c>
    </row>
    <row r="2252" spans="1:28" x14ac:dyDescent="0.3">
      <c r="A2252">
        <v>126</v>
      </c>
      <c r="B2252">
        <v>2021</v>
      </c>
      <c r="C2252">
        <v>4</v>
      </c>
      <c r="D2252">
        <v>23</v>
      </c>
      <c r="E2252" s="1">
        <v>0.75</v>
      </c>
      <c r="F2252" t="s">
        <v>8</v>
      </c>
      <c r="G2252">
        <v>17.5</v>
      </c>
      <c r="H2252">
        <v>83</v>
      </c>
      <c r="I2252" s="3">
        <v>43.087200000000003</v>
      </c>
      <c r="J2252">
        <v>1.50281</v>
      </c>
      <c r="K2252">
        <v>1.7947299999999999</v>
      </c>
      <c r="L2252">
        <v>298.12099999999998</v>
      </c>
      <c r="M2252" s="4">
        <v>300.33699999999999</v>
      </c>
      <c r="N2252" s="4">
        <v>325.04700000000003</v>
      </c>
      <c r="O2252">
        <v>3044.15</v>
      </c>
      <c r="P2252">
        <v>381.762</v>
      </c>
      <c r="Q2252">
        <v>0</v>
      </c>
      <c r="R2252">
        <v>28.933599999999998</v>
      </c>
      <c r="S2252">
        <v>-114233</v>
      </c>
      <c r="T2252" s="4">
        <v>0</v>
      </c>
      <c r="U2252">
        <v>100858</v>
      </c>
      <c r="V2252">
        <v>9873.6</v>
      </c>
      <c r="W2252" s="2">
        <v>2.3283100000000002E-10</v>
      </c>
      <c r="X2252" s="5">
        <v>2.3283100000000002E-10</v>
      </c>
      <c r="Y2252">
        <v>0.67022700000000002</v>
      </c>
      <c r="Z2252">
        <v>0</v>
      </c>
      <c r="AA2252">
        <v>3.8093200000000001E-2</v>
      </c>
      <c r="AB2252">
        <v>4.6053899999999999E-4</v>
      </c>
    </row>
    <row r="2253" spans="1:28" x14ac:dyDescent="0.3">
      <c r="A2253">
        <v>126</v>
      </c>
      <c r="B2253">
        <v>2021</v>
      </c>
      <c r="C2253">
        <v>4</v>
      </c>
      <c r="D2253">
        <v>23</v>
      </c>
      <c r="E2253" s="1">
        <v>0.79166666666666663</v>
      </c>
      <c r="F2253" t="s">
        <v>8</v>
      </c>
      <c r="G2253">
        <v>17.5</v>
      </c>
      <c r="H2253">
        <v>83</v>
      </c>
      <c r="I2253" s="3">
        <v>43.8855</v>
      </c>
      <c r="J2253">
        <v>1.7898400000000001</v>
      </c>
      <c r="K2253">
        <v>1.6433800000000001</v>
      </c>
      <c r="L2253">
        <v>298.20299999999997</v>
      </c>
      <c r="M2253" s="4">
        <v>300.19099999999997</v>
      </c>
      <c r="N2253" s="4">
        <v>325.75299999999999</v>
      </c>
      <c r="O2253">
        <v>3086.74</v>
      </c>
      <c r="P2253">
        <v>421.39100000000002</v>
      </c>
      <c r="Q2253">
        <v>0</v>
      </c>
      <c r="R2253">
        <v>26.147600000000001</v>
      </c>
      <c r="S2253">
        <v>-119080</v>
      </c>
      <c r="T2253" s="4">
        <v>0</v>
      </c>
      <c r="U2253">
        <v>100822</v>
      </c>
      <c r="V2253">
        <v>9988.8700000000008</v>
      </c>
      <c r="W2253" s="2">
        <v>2.3283100000000002E-10</v>
      </c>
      <c r="X2253" s="5">
        <v>2.3283100000000002E-10</v>
      </c>
      <c r="Y2253">
        <v>0.56035900000000005</v>
      </c>
      <c r="Z2253">
        <v>0</v>
      </c>
      <c r="AA2253">
        <v>3.8085099999999997E-2</v>
      </c>
      <c r="AB2253">
        <v>1.8776399999999999E-4</v>
      </c>
    </row>
    <row r="2254" spans="1:28" x14ac:dyDescent="0.3">
      <c r="A2254">
        <v>126</v>
      </c>
      <c r="B2254">
        <v>2021</v>
      </c>
      <c r="C2254">
        <v>4</v>
      </c>
      <c r="D2254">
        <v>23</v>
      </c>
      <c r="E2254" s="1">
        <v>0.83333333333333337</v>
      </c>
      <c r="F2254" t="s">
        <v>8</v>
      </c>
      <c r="G2254">
        <v>17.5</v>
      </c>
      <c r="H2254">
        <v>83</v>
      </c>
      <c r="I2254" s="3">
        <v>44.173200000000001</v>
      </c>
      <c r="J2254">
        <v>2.1497299999999999</v>
      </c>
      <c r="K2254">
        <v>1.3592299999999999</v>
      </c>
      <c r="L2254">
        <v>298.05500000000001</v>
      </c>
      <c r="M2254" s="4">
        <v>299.88200000000001</v>
      </c>
      <c r="N2254" s="4">
        <v>342.47399999999999</v>
      </c>
      <c r="O2254">
        <v>3144.91</v>
      </c>
      <c r="P2254">
        <v>360.62799999999999</v>
      </c>
      <c r="Q2254">
        <v>0</v>
      </c>
      <c r="R2254">
        <v>26.1203</v>
      </c>
      <c r="S2254">
        <v>-122328</v>
      </c>
      <c r="T2254" s="4">
        <v>0</v>
      </c>
      <c r="U2254">
        <v>100743</v>
      </c>
      <c r="V2254">
        <v>7644.94</v>
      </c>
      <c r="W2254" s="2">
        <v>2.3283100000000002E-10</v>
      </c>
      <c r="X2254" s="5">
        <v>2.3283100000000002E-10</v>
      </c>
      <c r="Y2254">
        <v>0.55306500000000003</v>
      </c>
      <c r="Z2254">
        <v>0</v>
      </c>
      <c r="AA2254">
        <v>3.8085099999999997E-2</v>
      </c>
      <c r="AB2254" s="2">
        <v>-1.1759999999999999E-5</v>
      </c>
    </row>
    <row r="2255" spans="1:28" x14ac:dyDescent="0.3">
      <c r="A2255">
        <v>126</v>
      </c>
      <c r="B2255">
        <v>2021</v>
      </c>
      <c r="C2255">
        <v>4</v>
      </c>
      <c r="D2255">
        <v>23</v>
      </c>
      <c r="E2255" s="1">
        <v>0.875</v>
      </c>
      <c r="F2255" t="s">
        <v>8</v>
      </c>
      <c r="G2255">
        <v>17.5</v>
      </c>
      <c r="H2255">
        <v>83</v>
      </c>
      <c r="I2255" s="3">
        <v>44.110900000000001</v>
      </c>
      <c r="J2255">
        <v>2.3889900000000002</v>
      </c>
      <c r="K2255">
        <v>1.0869899999999999</v>
      </c>
      <c r="L2255">
        <v>298.02300000000002</v>
      </c>
      <c r="M2255" s="4">
        <v>299.84100000000001</v>
      </c>
      <c r="N2255" s="4">
        <v>326.67</v>
      </c>
      <c r="O2255">
        <v>3138.38</v>
      </c>
      <c r="P2255">
        <v>325.91199999999998</v>
      </c>
      <c r="Q2255">
        <v>0</v>
      </c>
      <c r="R2255">
        <v>26.5107</v>
      </c>
      <c r="S2255">
        <v>-125164</v>
      </c>
      <c r="T2255" s="4">
        <v>0</v>
      </c>
      <c r="U2255">
        <v>100735</v>
      </c>
      <c r="V2255">
        <v>7606.52</v>
      </c>
      <c r="W2255" s="2">
        <v>2.3283100000000002E-10</v>
      </c>
      <c r="X2255" s="5">
        <v>2.3283100000000002E-10</v>
      </c>
      <c r="Y2255">
        <v>0.164131</v>
      </c>
      <c r="Z2255">
        <v>0</v>
      </c>
      <c r="AA2255">
        <v>3.8077100000000003E-2</v>
      </c>
      <c r="AB2255" s="2">
        <v>8.6173699999999998E-5</v>
      </c>
    </row>
    <row r="2256" spans="1:28" x14ac:dyDescent="0.3">
      <c r="A2256">
        <v>126</v>
      </c>
      <c r="B2256">
        <v>2021</v>
      </c>
      <c r="C2256">
        <v>4</v>
      </c>
      <c r="D2256">
        <v>23</v>
      </c>
      <c r="E2256" s="1">
        <v>0.91666666666666663</v>
      </c>
      <c r="F2256" t="s">
        <v>8</v>
      </c>
      <c r="G2256">
        <v>17.5</v>
      </c>
      <c r="H2256">
        <v>83</v>
      </c>
      <c r="I2256" s="3">
        <v>43.700400000000002</v>
      </c>
      <c r="J2256">
        <v>2.5988000000000002</v>
      </c>
      <c r="K2256">
        <v>0.63081100000000001</v>
      </c>
      <c r="L2256">
        <v>297.80900000000003</v>
      </c>
      <c r="M2256" s="4">
        <v>299.315</v>
      </c>
      <c r="N2256" s="4">
        <v>311.995</v>
      </c>
      <c r="O2256">
        <v>2721.16</v>
      </c>
      <c r="P2256">
        <v>317.27499999999998</v>
      </c>
      <c r="Q2256">
        <v>0</v>
      </c>
      <c r="R2256">
        <v>26.849499999999999</v>
      </c>
      <c r="S2256">
        <v>-125267</v>
      </c>
      <c r="T2256" s="4">
        <v>0</v>
      </c>
      <c r="U2256">
        <v>100738</v>
      </c>
      <c r="V2256">
        <v>6376.92</v>
      </c>
      <c r="W2256" s="2">
        <v>2.3283100000000002E-10</v>
      </c>
      <c r="X2256" s="5">
        <v>2.3283100000000002E-10</v>
      </c>
      <c r="Y2256">
        <v>0.21315999999999999</v>
      </c>
      <c r="Z2256">
        <v>0</v>
      </c>
      <c r="AA2256">
        <v>3.8686699999999997E-2</v>
      </c>
      <c r="AB2256" s="2">
        <v>8.8116399999999995E-5</v>
      </c>
    </row>
    <row r="2257" spans="1:28" x14ac:dyDescent="0.3">
      <c r="A2257">
        <v>126</v>
      </c>
      <c r="B2257">
        <v>2021</v>
      </c>
      <c r="C2257">
        <v>4</v>
      </c>
      <c r="D2257">
        <v>23</v>
      </c>
      <c r="E2257" s="1">
        <v>0.95833333333333337</v>
      </c>
      <c r="F2257" t="s">
        <v>8</v>
      </c>
      <c r="G2257">
        <v>17.5</v>
      </c>
      <c r="H2257">
        <v>83</v>
      </c>
      <c r="I2257" s="3">
        <v>43.005600000000001</v>
      </c>
      <c r="J2257">
        <v>2.3324600000000002</v>
      </c>
      <c r="K2257">
        <v>0.68441700000000005</v>
      </c>
      <c r="L2257">
        <v>297.90699999999998</v>
      </c>
      <c r="M2257" s="4">
        <v>299.18099999999998</v>
      </c>
      <c r="N2257" s="4">
        <v>208.92</v>
      </c>
      <c r="O2257">
        <v>2617.7800000000002</v>
      </c>
      <c r="P2257">
        <v>323.12</v>
      </c>
      <c r="Q2257">
        <v>0</v>
      </c>
      <c r="R2257">
        <v>27.008800000000001</v>
      </c>
      <c r="S2257">
        <v>-120575</v>
      </c>
      <c r="T2257" s="4">
        <v>0</v>
      </c>
      <c r="U2257">
        <v>100761</v>
      </c>
      <c r="V2257">
        <v>-3536.75</v>
      </c>
      <c r="W2257" s="2">
        <v>2.3283100000000002E-10</v>
      </c>
      <c r="X2257" s="5">
        <v>2.3283100000000002E-10</v>
      </c>
      <c r="Y2257">
        <v>6.16178E-2</v>
      </c>
      <c r="Z2257">
        <v>0</v>
      </c>
      <c r="AA2257">
        <v>3.8678700000000003E-2</v>
      </c>
      <c r="AB2257">
        <v>2.7655600000000001E-4</v>
      </c>
    </row>
    <row r="2258" spans="1:28" x14ac:dyDescent="0.3">
      <c r="A2258">
        <v>127</v>
      </c>
      <c r="B2258">
        <v>2021</v>
      </c>
      <c r="C2258">
        <v>4</v>
      </c>
      <c r="D2258">
        <v>26</v>
      </c>
      <c r="E2258" s="1">
        <v>0</v>
      </c>
      <c r="F2258" t="s">
        <v>8</v>
      </c>
      <c r="G2258">
        <v>17.5</v>
      </c>
      <c r="H2258">
        <v>83</v>
      </c>
      <c r="I2258" s="3">
        <v>32.174900000000001</v>
      </c>
      <c r="J2258">
        <v>2.4634399999999999</v>
      </c>
      <c r="K2258">
        <v>2.5221</v>
      </c>
      <c r="L2258">
        <v>298.858</v>
      </c>
      <c r="M2258" s="4">
        <v>300.74099999999999</v>
      </c>
      <c r="N2258" s="4">
        <v>449.923</v>
      </c>
      <c r="O2258">
        <v>3400.8</v>
      </c>
      <c r="P2258">
        <v>-32767</v>
      </c>
      <c r="Q2258">
        <v>0</v>
      </c>
      <c r="R2258">
        <v>22.029599999999999</v>
      </c>
      <c r="S2258">
        <v>-162700</v>
      </c>
      <c r="T2258" s="4">
        <v>0</v>
      </c>
      <c r="U2258">
        <v>100750</v>
      </c>
      <c r="V2258">
        <v>13985.1</v>
      </c>
      <c r="W2258" s="2">
        <v>2.3283100000000002E-10</v>
      </c>
      <c r="X2258" s="5">
        <v>2.3283100000000002E-10</v>
      </c>
      <c r="Y2258">
        <v>0.78326899999999999</v>
      </c>
      <c r="Z2258">
        <v>0</v>
      </c>
      <c r="AA2258">
        <v>3.7828500000000001E-2</v>
      </c>
      <c r="AB2258" s="2">
        <v>-2.9608399999999999E-6</v>
      </c>
    </row>
    <row r="2259" spans="1:28" x14ac:dyDescent="0.3">
      <c r="A2259">
        <v>127</v>
      </c>
      <c r="B2259">
        <v>2021</v>
      </c>
      <c r="C2259">
        <v>4</v>
      </c>
      <c r="D2259">
        <v>26</v>
      </c>
      <c r="E2259" s="1">
        <v>4.1666666666666664E-2</v>
      </c>
      <c r="F2259" t="s">
        <v>8</v>
      </c>
      <c r="G2259">
        <v>17.5</v>
      </c>
      <c r="H2259">
        <v>83</v>
      </c>
      <c r="I2259" s="3">
        <v>32.445099999999996</v>
      </c>
      <c r="J2259">
        <v>2.77556</v>
      </c>
      <c r="K2259">
        <v>2.7501899999999999</v>
      </c>
      <c r="L2259">
        <v>298.73899999999998</v>
      </c>
      <c r="M2259" s="4">
        <v>300.63400000000001</v>
      </c>
      <c r="N2259" s="4">
        <v>473.62799999999999</v>
      </c>
      <c r="O2259">
        <v>3352.32</v>
      </c>
      <c r="P2259">
        <v>-32767</v>
      </c>
      <c r="Q2259">
        <v>0</v>
      </c>
      <c r="R2259">
        <v>22.2578</v>
      </c>
      <c r="S2259">
        <v>-183479</v>
      </c>
      <c r="T2259" s="4">
        <v>120339</v>
      </c>
      <c r="U2259">
        <v>100817</v>
      </c>
      <c r="V2259">
        <v>-770.14700000000005</v>
      </c>
      <c r="W2259">
        <v>163221</v>
      </c>
      <c r="X2259" s="4">
        <v>136895</v>
      </c>
      <c r="Y2259">
        <v>0.66290300000000002</v>
      </c>
      <c r="Z2259">
        <v>0</v>
      </c>
      <c r="AA2259">
        <v>3.7812400000000003E-2</v>
      </c>
      <c r="AB2259" s="2">
        <v>1.7837199999999999E-5</v>
      </c>
    </row>
    <row r="2260" spans="1:28" x14ac:dyDescent="0.3">
      <c r="A2260">
        <v>127</v>
      </c>
      <c r="B2260">
        <v>2021</v>
      </c>
      <c r="C2260">
        <v>4</v>
      </c>
      <c r="D2260">
        <v>26</v>
      </c>
      <c r="E2260" s="1">
        <v>8.3333333333333329E-2</v>
      </c>
      <c r="F2260" t="s">
        <v>8</v>
      </c>
      <c r="G2260">
        <v>17.5</v>
      </c>
      <c r="H2260">
        <v>83</v>
      </c>
      <c r="I2260" s="3">
        <v>32.434600000000003</v>
      </c>
      <c r="J2260">
        <v>3.3870499999999999</v>
      </c>
      <c r="K2260">
        <v>2.69028</v>
      </c>
      <c r="L2260">
        <v>298.90800000000002</v>
      </c>
      <c r="M2260" s="4">
        <v>302.19900000000001</v>
      </c>
      <c r="N2260" s="4">
        <v>518.07600000000002</v>
      </c>
      <c r="O2260">
        <v>3034.67</v>
      </c>
      <c r="P2260">
        <v>-32767</v>
      </c>
      <c r="Q2260">
        <v>0</v>
      </c>
      <c r="R2260">
        <v>22.216200000000001</v>
      </c>
      <c r="S2260">
        <v>-256541</v>
      </c>
      <c r="T2260" s="4">
        <v>661146</v>
      </c>
      <c r="U2260">
        <v>100870</v>
      </c>
      <c r="V2260">
        <v>-106862</v>
      </c>
      <c r="W2260">
        <v>837305</v>
      </c>
      <c r="X2260" s="4">
        <v>749396</v>
      </c>
      <c r="Y2260">
        <v>0.32699600000000001</v>
      </c>
      <c r="Z2260">
        <v>0</v>
      </c>
      <c r="AA2260">
        <v>3.7804400000000002E-2</v>
      </c>
      <c r="AB2260" s="2">
        <v>7.9545700000000007E-5</v>
      </c>
    </row>
    <row r="2261" spans="1:28" x14ac:dyDescent="0.3">
      <c r="A2261">
        <v>127</v>
      </c>
      <c r="B2261">
        <v>2021</v>
      </c>
      <c r="C2261">
        <v>4</v>
      </c>
      <c r="D2261">
        <v>26</v>
      </c>
      <c r="E2261" s="1">
        <v>0.125</v>
      </c>
      <c r="F2261" t="s">
        <v>8</v>
      </c>
      <c r="G2261">
        <v>17.5</v>
      </c>
      <c r="H2261">
        <v>83</v>
      </c>
      <c r="I2261" s="3">
        <v>32.335500000000003</v>
      </c>
      <c r="J2261">
        <v>3.5566499999999999</v>
      </c>
      <c r="K2261">
        <v>2.56134</v>
      </c>
      <c r="L2261">
        <v>298.74599999999998</v>
      </c>
      <c r="M2261" s="4">
        <v>302.40499999999997</v>
      </c>
      <c r="N2261" s="4">
        <v>578.60900000000004</v>
      </c>
      <c r="O2261">
        <v>2382.92</v>
      </c>
      <c r="P2261">
        <v>-32767</v>
      </c>
      <c r="Q2261">
        <v>0</v>
      </c>
      <c r="R2261">
        <v>22.131499999999999</v>
      </c>
      <c r="S2261">
        <v>-367087</v>
      </c>
      <c r="T2261" s="5">
        <v>1461970</v>
      </c>
      <c r="U2261">
        <v>100906</v>
      </c>
      <c r="V2261">
        <v>-293915</v>
      </c>
      <c r="W2261" s="2">
        <v>1663340</v>
      </c>
      <c r="X2261" s="5">
        <v>1640940</v>
      </c>
      <c r="Y2261">
        <v>0.145148</v>
      </c>
      <c r="Z2261">
        <v>0</v>
      </c>
      <c r="AA2261">
        <v>3.77884E-2</v>
      </c>
      <c r="AB2261">
        <v>1.9370699999999999E-4</v>
      </c>
    </row>
    <row r="2262" spans="1:28" x14ac:dyDescent="0.3">
      <c r="A2262">
        <v>127</v>
      </c>
      <c r="B2262">
        <v>2021</v>
      </c>
      <c r="C2262">
        <v>4</v>
      </c>
      <c r="D2262">
        <v>26</v>
      </c>
      <c r="E2262" s="1">
        <v>0.16666666666666666</v>
      </c>
      <c r="F2262" t="s">
        <v>8</v>
      </c>
      <c r="G2262">
        <v>17.5</v>
      </c>
      <c r="H2262">
        <v>83</v>
      </c>
      <c r="I2262" s="3">
        <v>32.640799999999999</v>
      </c>
      <c r="J2262">
        <v>3.3747099999999999</v>
      </c>
      <c r="K2262">
        <v>2.8661599999999998</v>
      </c>
      <c r="L2262">
        <v>298.31599999999997</v>
      </c>
      <c r="M2262" s="4">
        <v>302.64400000000001</v>
      </c>
      <c r="N2262" s="4">
        <v>623.97299999999996</v>
      </c>
      <c r="O2262">
        <v>2054.0500000000002</v>
      </c>
      <c r="P2262">
        <v>-32767</v>
      </c>
      <c r="Q2262">
        <v>0</v>
      </c>
      <c r="R2262">
        <v>21.610499999999998</v>
      </c>
      <c r="S2262">
        <v>-468198</v>
      </c>
      <c r="T2262" s="5">
        <v>2145940</v>
      </c>
      <c r="U2262">
        <v>100898</v>
      </c>
      <c r="V2262">
        <v>-473245</v>
      </c>
      <c r="W2262" s="2">
        <v>2425130</v>
      </c>
      <c r="X2262" s="5">
        <v>2391210</v>
      </c>
      <c r="Y2262">
        <v>0.20360700000000001</v>
      </c>
      <c r="Z2262">
        <v>0</v>
      </c>
      <c r="AA2262">
        <v>3.7748200000000003E-2</v>
      </c>
      <c r="AB2262">
        <v>2.09934E-4</v>
      </c>
    </row>
    <row r="2263" spans="1:28" x14ac:dyDescent="0.3">
      <c r="A2263">
        <v>127</v>
      </c>
      <c r="B2263">
        <v>2021</v>
      </c>
      <c r="C2263">
        <v>4</v>
      </c>
      <c r="D2263">
        <v>26</v>
      </c>
      <c r="E2263" s="1">
        <v>0.20833333333333334</v>
      </c>
      <c r="F2263" t="s">
        <v>8</v>
      </c>
      <c r="G2263">
        <v>17.5</v>
      </c>
      <c r="H2263">
        <v>83</v>
      </c>
      <c r="I2263" s="3">
        <v>33.133800000000001</v>
      </c>
      <c r="J2263">
        <v>2.8480099999999999</v>
      </c>
      <c r="K2263">
        <v>3.5626899999999999</v>
      </c>
      <c r="L2263">
        <v>297.96199999999999</v>
      </c>
      <c r="M2263" s="4">
        <v>304.24900000000002</v>
      </c>
      <c r="N2263" s="4">
        <v>658.82600000000002</v>
      </c>
      <c r="O2263">
        <v>1802.96</v>
      </c>
      <c r="P2263">
        <v>-32767</v>
      </c>
      <c r="Q2263">
        <v>0</v>
      </c>
      <c r="R2263">
        <v>20.966000000000001</v>
      </c>
      <c r="S2263">
        <v>-566731</v>
      </c>
      <c r="T2263" s="5">
        <v>2704260</v>
      </c>
      <c r="U2263">
        <v>100878</v>
      </c>
      <c r="V2263">
        <v>-623141</v>
      </c>
      <c r="W2263" s="2">
        <v>3030210</v>
      </c>
      <c r="X2263" s="5">
        <v>2998050</v>
      </c>
      <c r="Y2263">
        <v>0.21102299999999999</v>
      </c>
      <c r="Z2263">
        <v>0</v>
      </c>
      <c r="AA2263">
        <v>3.7676099999999997E-2</v>
      </c>
      <c r="AB2263" s="2">
        <v>2.99504E-5</v>
      </c>
    </row>
    <row r="2264" spans="1:28" x14ac:dyDescent="0.3">
      <c r="A2264">
        <v>127</v>
      </c>
      <c r="B2264">
        <v>2021</v>
      </c>
      <c r="C2264">
        <v>4</v>
      </c>
      <c r="D2264">
        <v>26</v>
      </c>
      <c r="E2264" s="1">
        <v>0.25</v>
      </c>
      <c r="F2264" t="s">
        <v>8</v>
      </c>
      <c r="G2264">
        <v>17.5</v>
      </c>
      <c r="H2264">
        <v>83</v>
      </c>
      <c r="I2264" s="3">
        <v>33.618899999999996</v>
      </c>
      <c r="J2264">
        <v>2.2639900000000002</v>
      </c>
      <c r="K2264">
        <v>4.4158400000000002</v>
      </c>
      <c r="L2264">
        <v>297.51400000000001</v>
      </c>
      <c r="M2264" s="4">
        <v>305.09399999999999</v>
      </c>
      <c r="N2264" s="4">
        <v>691.20899999999995</v>
      </c>
      <c r="O2264">
        <v>1834.12</v>
      </c>
      <c r="P2264">
        <v>-32767</v>
      </c>
      <c r="Q2264">
        <v>0</v>
      </c>
      <c r="R2264">
        <v>20.546900000000001</v>
      </c>
      <c r="S2264">
        <v>-650569</v>
      </c>
      <c r="T2264" s="5">
        <v>3094580</v>
      </c>
      <c r="U2264">
        <v>100837</v>
      </c>
      <c r="V2264">
        <v>-731308</v>
      </c>
      <c r="W2264" s="2">
        <v>3410330</v>
      </c>
      <c r="X2264" s="5">
        <v>3425950</v>
      </c>
      <c r="Y2264">
        <v>0.150703</v>
      </c>
      <c r="Z2264">
        <v>0</v>
      </c>
      <c r="AA2264">
        <v>3.7619899999999998E-2</v>
      </c>
      <c r="AB2264">
        <v>-1.08665E-4</v>
      </c>
    </row>
    <row r="2265" spans="1:28" x14ac:dyDescent="0.3">
      <c r="A2265">
        <v>127</v>
      </c>
      <c r="B2265">
        <v>2021</v>
      </c>
      <c r="C2265">
        <v>4</v>
      </c>
      <c r="D2265">
        <v>26</v>
      </c>
      <c r="E2265" s="1">
        <v>0.29166666666666669</v>
      </c>
      <c r="F2265" t="s">
        <v>8</v>
      </c>
      <c r="G2265">
        <v>17.5</v>
      </c>
      <c r="H2265">
        <v>83</v>
      </c>
      <c r="I2265" s="3">
        <v>37.443800000000003</v>
      </c>
      <c r="J2265">
        <v>1.7408699999999999</v>
      </c>
      <c r="K2265">
        <v>5.1912099999999999</v>
      </c>
      <c r="L2265">
        <v>297.56799999999998</v>
      </c>
      <c r="M2265" s="4">
        <v>305.053</v>
      </c>
      <c r="N2265" s="4">
        <v>682.95399999999995</v>
      </c>
      <c r="O2265">
        <v>2002.64</v>
      </c>
      <c r="P2265">
        <v>-32767</v>
      </c>
      <c r="Q2265">
        <v>0</v>
      </c>
      <c r="R2265">
        <v>25.121300000000002</v>
      </c>
      <c r="S2265">
        <v>-702645</v>
      </c>
      <c r="T2265" s="5">
        <v>3178580</v>
      </c>
      <c r="U2265">
        <v>100767</v>
      </c>
      <c r="V2265">
        <v>-739069</v>
      </c>
      <c r="W2265" s="2">
        <v>3517440</v>
      </c>
      <c r="X2265" s="5">
        <v>3516180</v>
      </c>
      <c r="Y2265">
        <v>0.15882099999999999</v>
      </c>
      <c r="Z2265">
        <v>0</v>
      </c>
      <c r="AA2265">
        <v>3.7531700000000001E-2</v>
      </c>
      <c r="AB2265">
        <v>-1.15293E-4</v>
      </c>
    </row>
    <row r="2266" spans="1:28" x14ac:dyDescent="0.3">
      <c r="A2266">
        <v>127</v>
      </c>
      <c r="B2266">
        <v>2021</v>
      </c>
      <c r="C2266">
        <v>4</v>
      </c>
      <c r="D2266">
        <v>26</v>
      </c>
      <c r="E2266" s="1">
        <v>0.33333333333333331</v>
      </c>
      <c r="F2266" t="s">
        <v>8</v>
      </c>
      <c r="G2266">
        <v>17.5</v>
      </c>
      <c r="H2266">
        <v>83</v>
      </c>
      <c r="I2266" s="3">
        <v>38.357900000000001</v>
      </c>
      <c r="J2266">
        <v>1.36148</v>
      </c>
      <c r="K2266">
        <v>5.7013400000000001</v>
      </c>
      <c r="L2266">
        <v>297.83800000000002</v>
      </c>
      <c r="M2266" s="4">
        <v>305.077</v>
      </c>
      <c r="N2266" s="4">
        <v>666.375</v>
      </c>
      <c r="O2266">
        <v>2257.7600000000002</v>
      </c>
      <c r="P2266">
        <v>961.149</v>
      </c>
      <c r="Q2266">
        <v>0</v>
      </c>
      <c r="R2266">
        <v>25.955200000000001</v>
      </c>
      <c r="S2266">
        <v>-732602</v>
      </c>
      <c r="T2266" s="5">
        <v>3088430</v>
      </c>
      <c r="U2266">
        <v>100673</v>
      </c>
      <c r="V2266">
        <v>-759319</v>
      </c>
      <c r="W2266" s="2">
        <v>3365250</v>
      </c>
      <c r="X2266" s="5">
        <v>3418480</v>
      </c>
      <c r="Y2266">
        <v>0.101476</v>
      </c>
      <c r="Z2266">
        <v>0</v>
      </c>
      <c r="AA2266">
        <v>3.7483599999999999E-2</v>
      </c>
      <c r="AB2266">
        <v>-1.26606E-4</v>
      </c>
    </row>
    <row r="2267" spans="1:28" x14ac:dyDescent="0.3">
      <c r="A2267">
        <v>127</v>
      </c>
      <c r="B2267">
        <v>2021</v>
      </c>
      <c r="C2267">
        <v>4</v>
      </c>
      <c r="D2267">
        <v>26</v>
      </c>
      <c r="E2267" s="1">
        <v>0.375</v>
      </c>
      <c r="F2267" t="s">
        <v>8</v>
      </c>
      <c r="G2267">
        <v>17.5</v>
      </c>
      <c r="H2267">
        <v>83</v>
      </c>
      <c r="I2267" s="3">
        <v>39.712299999999999</v>
      </c>
      <c r="J2267">
        <v>1.1353500000000001</v>
      </c>
      <c r="K2267">
        <v>5.5226499999999996</v>
      </c>
      <c r="L2267">
        <v>297.95100000000002</v>
      </c>
      <c r="M2267" s="4">
        <v>305.22000000000003</v>
      </c>
      <c r="N2267" s="4">
        <v>548.55399999999997</v>
      </c>
      <c r="O2267">
        <v>2486.96</v>
      </c>
      <c r="P2267">
        <v>906.673</v>
      </c>
      <c r="Q2267">
        <v>0</v>
      </c>
      <c r="R2267">
        <v>27.593</v>
      </c>
      <c r="S2267">
        <v>-638916</v>
      </c>
      <c r="T2267" s="5">
        <v>2451280</v>
      </c>
      <c r="U2267">
        <v>100605</v>
      </c>
      <c r="V2267">
        <v>-589288</v>
      </c>
      <c r="W2267" s="2">
        <v>2955690</v>
      </c>
      <c r="X2267" s="5">
        <v>2713820</v>
      </c>
      <c r="Y2267">
        <v>8.2553799999999997E-2</v>
      </c>
      <c r="Z2267">
        <v>0</v>
      </c>
      <c r="AA2267">
        <v>3.7435400000000001E-2</v>
      </c>
      <c r="AB2267">
        <v>-2.3653899999999999E-4</v>
      </c>
    </row>
    <row r="2268" spans="1:28" x14ac:dyDescent="0.3">
      <c r="A2268">
        <v>127</v>
      </c>
      <c r="B2268">
        <v>2021</v>
      </c>
      <c r="C2268">
        <v>4</v>
      </c>
      <c r="D2268">
        <v>26</v>
      </c>
      <c r="E2268" s="1">
        <v>0.41666666666666669</v>
      </c>
      <c r="F2268" t="s">
        <v>8</v>
      </c>
      <c r="G2268">
        <v>17.5</v>
      </c>
      <c r="H2268">
        <v>83</v>
      </c>
      <c r="I2268" s="3">
        <v>41.268599999999999</v>
      </c>
      <c r="J2268">
        <v>1.53704</v>
      </c>
      <c r="K2268">
        <v>5.41404</v>
      </c>
      <c r="L2268">
        <v>298.32499999999999</v>
      </c>
      <c r="M2268" s="4">
        <v>303.697</v>
      </c>
      <c r="N2268" s="4">
        <v>513.702</v>
      </c>
      <c r="O2268">
        <v>2487.83</v>
      </c>
      <c r="P2268">
        <v>872.69</v>
      </c>
      <c r="Q2268">
        <v>0</v>
      </c>
      <c r="R2268">
        <v>29.463200000000001</v>
      </c>
      <c r="S2268">
        <v>-577610</v>
      </c>
      <c r="T2268" s="5">
        <v>2030260</v>
      </c>
      <c r="U2268">
        <v>100513</v>
      </c>
      <c r="V2268">
        <v>-517933</v>
      </c>
      <c r="W2268" s="2">
        <v>2328540</v>
      </c>
      <c r="X2268" s="5">
        <v>2258690</v>
      </c>
      <c r="Y2268">
        <v>9.72335E-2</v>
      </c>
      <c r="Z2268">
        <v>0</v>
      </c>
      <c r="AA2268">
        <v>3.7074500000000003E-2</v>
      </c>
      <c r="AB2268">
        <v>-7.7031799999999998E-4</v>
      </c>
    </row>
    <row r="2269" spans="1:28" x14ac:dyDescent="0.3">
      <c r="A2269">
        <v>127</v>
      </c>
      <c r="B2269">
        <v>2021</v>
      </c>
      <c r="C2269">
        <v>4</v>
      </c>
      <c r="D2269">
        <v>26</v>
      </c>
      <c r="E2269" s="1">
        <v>0.45833333333333331</v>
      </c>
      <c r="F2269" t="s">
        <v>8</v>
      </c>
      <c r="G2269">
        <v>17.5</v>
      </c>
      <c r="H2269">
        <v>83</v>
      </c>
      <c r="I2269" s="3">
        <v>43.646000000000001</v>
      </c>
      <c r="J2269">
        <v>1.7301299999999999</v>
      </c>
      <c r="K2269">
        <v>5.0678799999999997</v>
      </c>
      <c r="L2269">
        <v>298.46100000000001</v>
      </c>
      <c r="M2269" s="4">
        <v>303.43299999999999</v>
      </c>
      <c r="N2269" s="4">
        <v>473.27600000000001</v>
      </c>
      <c r="O2269">
        <v>2610.4899999999998</v>
      </c>
      <c r="P2269">
        <v>792.99</v>
      </c>
      <c r="Q2269">
        <v>0</v>
      </c>
      <c r="R2269">
        <v>31.751100000000001</v>
      </c>
      <c r="S2269">
        <v>-474437</v>
      </c>
      <c r="T2269" s="5">
        <v>1305280</v>
      </c>
      <c r="U2269">
        <v>100569</v>
      </c>
      <c r="V2269">
        <v>-351706</v>
      </c>
      <c r="W2269" s="2">
        <v>1553270</v>
      </c>
      <c r="X2269" s="5">
        <v>1464320</v>
      </c>
      <c r="Y2269">
        <v>7.7487700000000007E-2</v>
      </c>
      <c r="Z2269">
        <v>0</v>
      </c>
      <c r="AA2269">
        <v>3.7010300000000003E-2</v>
      </c>
      <c r="AB2269">
        <v>-4.02581E-4</v>
      </c>
    </row>
    <row r="2270" spans="1:28" x14ac:dyDescent="0.3">
      <c r="A2270">
        <v>127</v>
      </c>
      <c r="B2270">
        <v>2021</v>
      </c>
      <c r="C2270">
        <v>4</v>
      </c>
      <c r="D2270">
        <v>26</v>
      </c>
      <c r="E2270" s="1">
        <v>0.5</v>
      </c>
      <c r="F2270" t="s">
        <v>8</v>
      </c>
      <c r="G2270">
        <v>17.5</v>
      </c>
      <c r="H2270">
        <v>83</v>
      </c>
      <c r="I2270" s="3">
        <v>45.1066</v>
      </c>
      <c r="J2270">
        <v>1.9455</v>
      </c>
      <c r="K2270">
        <v>4.9725799999999998</v>
      </c>
      <c r="L2270">
        <v>298.339</v>
      </c>
      <c r="M2270" s="4">
        <v>303.16300000000001</v>
      </c>
      <c r="N2270" s="4">
        <v>421.56200000000001</v>
      </c>
      <c r="O2270">
        <v>2705.91</v>
      </c>
      <c r="P2270">
        <v>746.79899999999998</v>
      </c>
      <c r="Q2270">
        <v>0</v>
      </c>
      <c r="R2270">
        <v>32.396999999999998</v>
      </c>
      <c r="S2270">
        <v>-367861</v>
      </c>
      <c r="T2270" s="4">
        <v>622972</v>
      </c>
      <c r="U2270">
        <v>100555</v>
      </c>
      <c r="V2270">
        <v>-179754</v>
      </c>
      <c r="W2270">
        <v>731705</v>
      </c>
      <c r="X2270" s="4">
        <v>711250</v>
      </c>
      <c r="Y2270">
        <v>0.113134</v>
      </c>
      <c r="Z2270">
        <v>0</v>
      </c>
      <c r="AA2270">
        <v>3.6978200000000003E-2</v>
      </c>
      <c r="AB2270">
        <v>-7.4483399999999999E-4</v>
      </c>
    </row>
    <row r="2271" spans="1:28" x14ac:dyDescent="0.3">
      <c r="A2271">
        <v>127</v>
      </c>
      <c r="B2271">
        <v>2021</v>
      </c>
      <c r="C2271">
        <v>4</v>
      </c>
      <c r="D2271">
        <v>26</v>
      </c>
      <c r="E2271" s="1">
        <v>0.54166666666666663</v>
      </c>
      <c r="F2271" t="s">
        <v>8</v>
      </c>
      <c r="G2271">
        <v>17.5</v>
      </c>
      <c r="H2271">
        <v>83</v>
      </c>
      <c r="I2271" s="3">
        <v>45.377699999999997</v>
      </c>
      <c r="J2271">
        <v>1.5736699999999999</v>
      </c>
      <c r="K2271">
        <v>4.6915800000000001</v>
      </c>
      <c r="L2271">
        <v>298.84800000000001</v>
      </c>
      <c r="M2271" s="4">
        <v>303.28300000000002</v>
      </c>
      <c r="N2271" s="4">
        <v>387.83800000000002</v>
      </c>
      <c r="O2271">
        <v>2532.9299999999998</v>
      </c>
      <c r="P2271">
        <v>710.024</v>
      </c>
      <c r="Q2271">
        <v>0</v>
      </c>
      <c r="R2271">
        <v>32.418599999999998</v>
      </c>
      <c r="S2271">
        <v>-288509</v>
      </c>
      <c r="T2271" s="4">
        <v>92692.4</v>
      </c>
      <c r="U2271">
        <v>100604</v>
      </c>
      <c r="V2271">
        <v>-49800.5</v>
      </c>
      <c r="W2271">
        <v>109259</v>
      </c>
      <c r="X2271" s="4">
        <v>106390</v>
      </c>
      <c r="Y2271">
        <v>6.2350299999999997E-2</v>
      </c>
      <c r="Z2271">
        <v>0</v>
      </c>
      <c r="AA2271">
        <v>3.6946100000000003E-2</v>
      </c>
      <c r="AB2271">
        <v>-2.2214000000000001E-4</v>
      </c>
    </row>
    <row r="2272" spans="1:28" x14ac:dyDescent="0.3">
      <c r="A2272">
        <v>127</v>
      </c>
      <c r="B2272">
        <v>2021</v>
      </c>
      <c r="C2272">
        <v>4</v>
      </c>
      <c r="D2272">
        <v>26</v>
      </c>
      <c r="E2272" s="1">
        <v>0.58333333333333337</v>
      </c>
      <c r="F2272" t="s">
        <v>8</v>
      </c>
      <c r="G2272">
        <v>17.5</v>
      </c>
      <c r="H2272">
        <v>83</v>
      </c>
      <c r="I2272" s="3">
        <v>45.407499999999999</v>
      </c>
      <c r="J2272">
        <v>1.4948399999999999</v>
      </c>
      <c r="K2272">
        <v>4.3881600000000001</v>
      </c>
      <c r="L2272">
        <v>298.815</v>
      </c>
      <c r="M2272" s="4">
        <v>302.464</v>
      </c>
      <c r="N2272" s="4">
        <v>394.75200000000001</v>
      </c>
      <c r="O2272">
        <v>2567.46</v>
      </c>
      <c r="P2272">
        <v>663.803</v>
      </c>
      <c r="Q2272">
        <v>0</v>
      </c>
      <c r="R2272">
        <v>32.6755</v>
      </c>
      <c r="S2272">
        <v>-265306</v>
      </c>
      <c r="T2272" s="4">
        <v>0</v>
      </c>
      <c r="U2272">
        <v>100664</v>
      </c>
      <c r="V2272">
        <v>-7532.96</v>
      </c>
      <c r="W2272" s="2">
        <v>2.3283100000000002E-10</v>
      </c>
      <c r="X2272" s="5">
        <v>2.3283100000000002E-10</v>
      </c>
      <c r="Y2272">
        <v>8.8535500000000003E-2</v>
      </c>
      <c r="Z2272">
        <v>0</v>
      </c>
      <c r="AA2272">
        <v>3.6938100000000001E-2</v>
      </c>
      <c r="AB2272">
        <v>-2.3791E-4</v>
      </c>
    </row>
    <row r="2273" spans="1:28" x14ac:dyDescent="0.3">
      <c r="A2273">
        <v>127</v>
      </c>
      <c r="B2273">
        <v>2021</v>
      </c>
      <c r="C2273">
        <v>4</v>
      </c>
      <c r="D2273">
        <v>26</v>
      </c>
      <c r="E2273" s="1">
        <v>0.625</v>
      </c>
      <c r="F2273" t="s">
        <v>8</v>
      </c>
      <c r="G2273">
        <v>17.5</v>
      </c>
      <c r="H2273">
        <v>83</v>
      </c>
      <c r="I2273" s="3">
        <v>45.712800000000001</v>
      </c>
      <c r="J2273">
        <v>1.69828</v>
      </c>
      <c r="K2273">
        <v>4.07423</v>
      </c>
      <c r="L2273">
        <v>298.68599999999998</v>
      </c>
      <c r="M2273" s="4">
        <v>302.108</v>
      </c>
      <c r="N2273" s="4">
        <v>429.18099999999998</v>
      </c>
      <c r="O2273">
        <v>2615.5</v>
      </c>
      <c r="P2273">
        <v>601.57500000000005</v>
      </c>
      <c r="Q2273">
        <v>0</v>
      </c>
      <c r="R2273">
        <v>32.783200000000001</v>
      </c>
      <c r="S2273">
        <v>-247569</v>
      </c>
      <c r="T2273" s="4">
        <v>0</v>
      </c>
      <c r="U2273">
        <v>100767</v>
      </c>
      <c r="V2273">
        <v>8951.4</v>
      </c>
      <c r="W2273" s="2">
        <v>2.3283100000000002E-10</v>
      </c>
      <c r="X2273" s="5">
        <v>2.3283100000000002E-10</v>
      </c>
      <c r="Y2273">
        <v>0.17736099999999999</v>
      </c>
      <c r="Z2273">
        <v>0</v>
      </c>
      <c r="AA2273">
        <v>3.69301E-2</v>
      </c>
      <c r="AB2273">
        <v>-1.14836E-4</v>
      </c>
    </row>
    <row r="2274" spans="1:28" x14ac:dyDescent="0.3">
      <c r="A2274">
        <v>127</v>
      </c>
      <c r="B2274">
        <v>2021</v>
      </c>
      <c r="C2274">
        <v>4</v>
      </c>
      <c r="D2274">
        <v>26</v>
      </c>
      <c r="E2274" s="1">
        <v>0.66666666666666663</v>
      </c>
      <c r="F2274" t="s">
        <v>8</v>
      </c>
      <c r="G2274">
        <v>17.5</v>
      </c>
      <c r="H2274">
        <v>83</v>
      </c>
      <c r="I2274" s="3">
        <v>45.718899999999998</v>
      </c>
      <c r="J2274">
        <v>1.9976499999999999</v>
      </c>
      <c r="K2274">
        <v>3.8570000000000002</v>
      </c>
      <c r="L2274">
        <v>298.726</v>
      </c>
      <c r="M2274" s="4">
        <v>302.10399999999998</v>
      </c>
      <c r="N2274" s="4">
        <v>475.60399999999998</v>
      </c>
      <c r="O2274">
        <v>2576.17</v>
      </c>
      <c r="P2274">
        <v>552.74400000000003</v>
      </c>
      <c r="Q2274">
        <v>0</v>
      </c>
      <c r="R2274">
        <v>32.056899999999999</v>
      </c>
      <c r="S2274">
        <v>-234885</v>
      </c>
      <c r="T2274" s="4">
        <v>0</v>
      </c>
      <c r="U2274">
        <v>100817</v>
      </c>
      <c r="V2274">
        <v>17750.7</v>
      </c>
      <c r="W2274" s="2">
        <v>2.3283100000000002E-10</v>
      </c>
      <c r="X2274" s="5">
        <v>2.3283100000000002E-10</v>
      </c>
      <c r="Y2274">
        <v>0.16464999999999999</v>
      </c>
      <c r="Z2274">
        <v>0</v>
      </c>
      <c r="AA2274">
        <v>3.69301E-2</v>
      </c>
      <c r="AB2274">
        <v>-1.4751900000000001E-4</v>
      </c>
    </row>
    <row r="2275" spans="1:28" x14ac:dyDescent="0.3">
      <c r="A2275">
        <v>127</v>
      </c>
      <c r="B2275">
        <v>2021</v>
      </c>
      <c r="C2275">
        <v>4</v>
      </c>
      <c r="D2275">
        <v>26</v>
      </c>
      <c r="E2275" s="1">
        <v>0.70833333333333337</v>
      </c>
      <c r="F2275" t="s">
        <v>8</v>
      </c>
      <c r="G2275">
        <v>17.5</v>
      </c>
      <c r="H2275">
        <v>83</v>
      </c>
      <c r="I2275" s="3">
        <v>45.353999999999999</v>
      </c>
      <c r="J2275">
        <v>2.2094499999999999</v>
      </c>
      <c r="K2275">
        <v>3.6187499999999999</v>
      </c>
      <c r="L2275">
        <v>298.63600000000002</v>
      </c>
      <c r="M2275" s="4">
        <v>301.92399999999998</v>
      </c>
      <c r="N2275" s="4">
        <v>502.625</v>
      </c>
      <c r="O2275">
        <v>2620.5100000000002</v>
      </c>
      <c r="P2275">
        <v>574.61099999999999</v>
      </c>
      <c r="Q2275">
        <v>0</v>
      </c>
      <c r="R2275">
        <v>31.119599999999998</v>
      </c>
      <c r="S2275">
        <v>-233906</v>
      </c>
      <c r="T2275" s="4">
        <v>0</v>
      </c>
      <c r="U2275">
        <v>100847</v>
      </c>
      <c r="V2275">
        <v>22208</v>
      </c>
      <c r="W2275" s="2">
        <v>2.3283100000000002E-10</v>
      </c>
      <c r="X2275" s="5">
        <v>2.3283100000000002E-10</v>
      </c>
      <c r="Y2275">
        <v>0.15720300000000001</v>
      </c>
      <c r="Z2275">
        <v>0</v>
      </c>
      <c r="AA2275">
        <v>3.6906000000000001E-2</v>
      </c>
      <c r="AB2275" s="2">
        <v>-7.3354299999999997E-5</v>
      </c>
    </row>
    <row r="2276" spans="1:28" x14ac:dyDescent="0.3">
      <c r="A2276">
        <v>127</v>
      </c>
      <c r="B2276">
        <v>2021</v>
      </c>
      <c r="C2276">
        <v>4</v>
      </c>
      <c r="D2276">
        <v>26</v>
      </c>
      <c r="E2276" s="1">
        <v>0.75</v>
      </c>
      <c r="F2276" t="s">
        <v>8</v>
      </c>
      <c r="G2276">
        <v>17.5</v>
      </c>
      <c r="H2276">
        <v>83</v>
      </c>
      <c r="I2276" s="3">
        <v>44.734699999999997</v>
      </c>
      <c r="J2276">
        <v>2.4996700000000001</v>
      </c>
      <c r="K2276">
        <v>3.64994</v>
      </c>
      <c r="L2276">
        <v>298.60899999999998</v>
      </c>
      <c r="M2276" s="4">
        <v>301.99700000000001</v>
      </c>
      <c r="N2276" s="4">
        <v>533.10299999999995</v>
      </c>
      <c r="O2276">
        <v>2634.23</v>
      </c>
      <c r="P2276">
        <v>600.24699999999996</v>
      </c>
      <c r="Q2276">
        <v>0</v>
      </c>
      <c r="R2276">
        <v>30.387599999999999</v>
      </c>
      <c r="S2276">
        <v>-235298</v>
      </c>
      <c r="T2276" s="4">
        <v>0</v>
      </c>
      <c r="U2276">
        <v>100822</v>
      </c>
      <c r="V2276">
        <v>26550.1</v>
      </c>
      <c r="W2276" s="2">
        <v>2.3283100000000002E-10</v>
      </c>
      <c r="X2276" s="5">
        <v>2.3283100000000002E-10</v>
      </c>
      <c r="Y2276">
        <v>0.190332</v>
      </c>
      <c r="Z2276">
        <v>0</v>
      </c>
      <c r="AA2276">
        <v>3.6898E-2</v>
      </c>
      <c r="AB2276" s="2">
        <v>6.5239899999999999E-6</v>
      </c>
    </row>
    <row r="2277" spans="1:28" x14ac:dyDescent="0.3">
      <c r="A2277">
        <v>127</v>
      </c>
      <c r="B2277">
        <v>2021</v>
      </c>
      <c r="C2277">
        <v>4</v>
      </c>
      <c r="D2277">
        <v>26</v>
      </c>
      <c r="E2277" s="1">
        <v>0.79166666666666663</v>
      </c>
      <c r="F2277" t="s">
        <v>8</v>
      </c>
      <c r="G2277">
        <v>17.5</v>
      </c>
      <c r="H2277">
        <v>83</v>
      </c>
      <c r="I2277" s="3">
        <v>45.266300000000001</v>
      </c>
      <c r="J2277">
        <v>2.80979</v>
      </c>
      <c r="K2277">
        <v>3.5465800000000001</v>
      </c>
      <c r="L2277">
        <v>298.66800000000001</v>
      </c>
      <c r="M2277" s="4">
        <v>301.98899999999998</v>
      </c>
      <c r="N2277" s="4">
        <v>556.31500000000005</v>
      </c>
      <c r="O2277">
        <v>2620.5100000000002</v>
      </c>
      <c r="P2277">
        <v>674.31700000000001</v>
      </c>
      <c r="Q2277">
        <v>0</v>
      </c>
      <c r="R2277">
        <v>33.6357</v>
      </c>
      <c r="S2277">
        <v>-250044</v>
      </c>
      <c r="T2277" s="4">
        <v>0</v>
      </c>
      <c r="U2277">
        <v>100773</v>
      </c>
      <c r="V2277">
        <v>17289.599999999999</v>
      </c>
      <c r="W2277" s="2">
        <v>2.3283100000000002E-10</v>
      </c>
      <c r="X2277" s="5">
        <v>2.3283100000000002E-10</v>
      </c>
      <c r="Y2277">
        <v>0.18831700000000001</v>
      </c>
      <c r="Z2277">
        <v>0</v>
      </c>
      <c r="AA2277">
        <v>3.6889999999999999E-2</v>
      </c>
      <c r="AB2277">
        <v>1.2457000000000001E-4</v>
      </c>
    </row>
    <row r="2278" spans="1:28" x14ac:dyDescent="0.3">
      <c r="A2278">
        <v>127</v>
      </c>
      <c r="B2278">
        <v>2021</v>
      </c>
      <c r="C2278">
        <v>4</v>
      </c>
      <c r="D2278">
        <v>26</v>
      </c>
      <c r="E2278" s="1">
        <v>0.83333333333333337</v>
      </c>
      <c r="F2278" t="s">
        <v>8</v>
      </c>
      <c r="G2278">
        <v>17.5</v>
      </c>
      <c r="H2278">
        <v>83</v>
      </c>
      <c r="I2278" s="3">
        <v>45.252200000000002</v>
      </c>
      <c r="J2278">
        <v>2.9598800000000001</v>
      </c>
      <c r="K2278">
        <v>3.2946599999999999</v>
      </c>
      <c r="L2278">
        <v>298.45400000000001</v>
      </c>
      <c r="M2278" s="4">
        <v>301.50099999999998</v>
      </c>
      <c r="N2278" s="4">
        <v>570.14300000000003</v>
      </c>
      <c r="O2278">
        <v>2573.88</v>
      </c>
      <c r="P2278">
        <v>666</v>
      </c>
      <c r="Q2278">
        <v>0</v>
      </c>
      <c r="R2278">
        <v>33.484999999999999</v>
      </c>
      <c r="S2278">
        <v>-256077</v>
      </c>
      <c r="T2278" s="4">
        <v>0</v>
      </c>
      <c r="U2278">
        <v>100701</v>
      </c>
      <c r="V2278">
        <v>20786.3</v>
      </c>
      <c r="W2278" s="2">
        <v>2.3283100000000002E-10</v>
      </c>
      <c r="X2278" s="5">
        <v>2.3283100000000002E-10</v>
      </c>
      <c r="Y2278">
        <v>4.3397999999999999E-2</v>
      </c>
      <c r="Z2278">
        <v>0</v>
      </c>
      <c r="AA2278">
        <v>3.6889999999999999E-2</v>
      </c>
      <c r="AB2278">
        <v>1.5176799999999999E-4</v>
      </c>
    </row>
    <row r="2279" spans="1:28" x14ac:dyDescent="0.3">
      <c r="A2279">
        <v>127</v>
      </c>
      <c r="B2279">
        <v>2021</v>
      </c>
      <c r="C2279">
        <v>4</v>
      </c>
      <c r="D2279">
        <v>26</v>
      </c>
      <c r="E2279" s="1">
        <v>0.875</v>
      </c>
      <c r="F2279" t="s">
        <v>8</v>
      </c>
      <c r="G2279">
        <v>17.5</v>
      </c>
      <c r="H2279">
        <v>83</v>
      </c>
      <c r="I2279" s="3">
        <v>45.482999999999997</v>
      </c>
      <c r="J2279">
        <v>3.0809099999999998</v>
      </c>
      <c r="K2279">
        <v>2.9695200000000002</v>
      </c>
      <c r="L2279">
        <v>298.45600000000002</v>
      </c>
      <c r="M2279" s="4">
        <v>301.47699999999998</v>
      </c>
      <c r="N2279" s="4">
        <v>565.20399999999995</v>
      </c>
      <c r="O2279">
        <v>2578.13</v>
      </c>
      <c r="P2279">
        <v>657.98900000000003</v>
      </c>
      <c r="Q2279">
        <v>0</v>
      </c>
      <c r="R2279">
        <v>33.492199999999997</v>
      </c>
      <c r="S2279">
        <v>-253293</v>
      </c>
      <c r="T2279" s="4">
        <v>0</v>
      </c>
      <c r="U2279">
        <v>100667</v>
      </c>
      <c r="V2279">
        <v>25166.799999999999</v>
      </c>
      <c r="W2279" s="2">
        <v>2.3283100000000002E-10</v>
      </c>
      <c r="X2279" s="5">
        <v>2.3283100000000002E-10</v>
      </c>
      <c r="Y2279">
        <v>0.123266</v>
      </c>
      <c r="Z2279">
        <v>0</v>
      </c>
      <c r="AA2279">
        <v>3.6889999999999999E-2</v>
      </c>
      <c r="AB2279">
        <v>1.13028E-4</v>
      </c>
    </row>
    <row r="2280" spans="1:28" x14ac:dyDescent="0.3">
      <c r="A2280">
        <v>127</v>
      </c>
      <c r="B2280">
        <v>2021</v>
      </c>
      <c r="C2280">
        <v>4</v>
      </c>
      <c r="D2280">
        <v>26</v>
      </c>
      <c r="E2280" s="1">
        <v>0.91666666666666663</v>
      </c>
      <c r="F2280" t="s">
        <v>8</v>
      </c>
      <c r="G2280">
        <v>17.5</v>
      </c>
      <c r="H2280">
        <v>83</v>
      </c>
      <c r="I2280" s="3">
        <v>45.769799999999996</v>
      </c>
      <c r="J2280">
        <v>3.8914499999999999</v>
      </c>
      <c r="K2280">
        <v>1.9219200000000001</v>
      </c>
      <c r="L2280">
        <v>297.94400000000002</v>
      </c>
      <c r="M2280" s="4">
        <v>301.15600000000001</v>
      </c>
      <c r="N2280" s="4">
        <v>508.97500000000002</v>
      </c>
      <c r="O2280">
        <v>3027.38</v>
      </c>
      <c r="P2280">
        <v>657.98900000000003</v>
      </c>
      <c r="Q2280">
        <v>0</v>
      </c>
      <c r="R2280">
        <v>33.492199999999997</v>
      </c>
      <c r="S2280">
        <v>-247827</v>
      </c>
      <c r="T2280" s="4">
        <v>0</v>
      </c>
      <c r="U2280">
        <v>100728</v>
      </c>
      <c r="V2280">
        <v>19979.400000000001</v>
      </c>
      <c r="W2280" s="2">
        <v>2.3283100000000002E-10</v>
      </c>
      <c r="X2280" s="5">
        <v>2.3283100000000002E-10</v>
      </c>
      <c r="Y2280">
        <v>0.22667999999999999</v>
      </c>
      <c r="Z2280">
        <v>0</v>
      </c>
      <c r="AA2280">
        <v>3.6873900000000001E-2</v>
      </c>
      <c r="AB2280">
        <v>1.93592E-4</v>
      </c>
    </row>
    <row r="2281" spans="1:28" x14ac:dyDescent="0.3">
      <c r="A2281">
        <v>127</v>
      </c>
      <c r="B2281">
        <v>2021</v>
      </c>
      <c r="C2281">
        <v>4</v>
      </c>
      <c r="D2281">
        <v>26</v>
      </c>
      <c r="E2281" s="1">
        <v>0.95833333333333337</v>
      </c>
      <c r="F2281" t="s">
        <v>8</v>
      </c>
      <c r="G2281">
        <v>17.5</v>
      </c>
      <c r="H2281">
        <v>83</v>
      </c>
      <c r="I2281" s="3">
        <v>46.060200000000002</v>
      </c>
      <c r="J2281">
        <v>3.5908799999999998</v>
      </c>
      <c r="K2281">
        <v>2.5333100000000002</v>
      </c>
      <c r="L2281">
        <v>297.85700000000003</v>
      </c>
      <c r="M2281" s="4">
        <v>301.06799999999998</v>
      </c>
      <c r="N2281" s="4">
        <v>468.125</v>
      </c>
      <c r="O2281">
        <v>2961.36</v>
      </c>
      <c r="P2281">
        <v>668.64</v>
      </c>
      <c r="Q2281">
        <v>0</v>
      </c>
      <c r="R2281">
        <v>33.528100000000002</v>
      </c>
      <c r="S2281">
        <v>-242310</v>
      </c>
      <c r="T2281" s="4">
        <v>0</v>
      </c>
      <c r="U2281">
        <v>100697</v>
      </c>
      <c r="V2281">
        <v>21016.9</v>
      </c>
      <c r="W2281" s="2">
        <v>2.3283100000000002E-10</v>
      </c>
      <c r="X2281" s="5">
        <v>2.3283100000000002E-10</v>
      </c>
      <c r="Y2281">
        <v>7.1322800000000006E-2</v>
      </c>
      <c r="Z2281">
        <v>0</v>
      </c>
      <c r="AA2281">
        <v>3.68659E-2</v>
      </c>
      <c r="AB2281" s="2">
        <v>2.7529100000000002E-6</v>
      </c>
    </row>
    <row r="2282" spans="1:28" x14ac:dyDescent="0.3">
      <c r="A2282">
        <v>128</v>
      </c>
      <c r="B2282">
        <v>2021</v>
      </c>
      <c r="C2282">
        <v>4</v>
      </c>
      <c r="D2282">
        <v>28</v>
      </c>
      <c r="E2282" s="1">
        <v>0</v>
      </c>
      <c r="F2282" t="s">
        <v>8</v>
      </c>
      <c r="G2282">
        <v>17.5</v>
      </c>
      <c r="H2282">
        <v>83</v>
      </c>
      <c r="I2282" s="3">
        <v>47.500599999999999</v>
      </c>
      <c r="J2282">
        <v>2.4502999999999999</v>
      </c>
      <c r="K2282">
        <v>2.5382199999999999</v>
      </c>
      <c r="L2282">
        <v>298.53699999999998</v>
      </c>
      <c r="M2282" s="4">
        <v>300.82</v>
      </c>
      <c r="N2282" s="4">
        <v>453.31</v>
      </c>
      <c r="O2282">
        <v>3802.11</v>
      </c>
      <c r="P2282">
        <v>-32767</v>
      </c>
      <c r="Q2282">
        <v>0</v>
      </c>
      <c r="R2282">
        <v>33.084600000000002</v>
      </c>
      <c r="S2282">
        <v>-133878</v>
      </c>
      <c r="T2282" s="4">
        <v>0</v>
      </c>
      <c r="U2282">
        <v>100853</v>
      </c>
      <c r="V2282">
        <v>25128.3</v>
      </c>
      <c r="W2282" s="2">
        <v>2.3283100000000002E-10</v>
      </c>
      <c r="X2282" s="5">
        <v>2.3283100000000002E-10</v>
      </c>
      <c r="Y2282">
        <v>0.14224899999999999</v>
      </c>
      <c r="Z2282">
        <v>0</v>
      </c>
      <c r="AA2282">
        <v>3.8333800000000001E-2</v>
      </c>
      <c r="AB2282" s="2">
        <v>9.6344199999999998E-5</v>
      </c>
    </row>
    <row r="2283" spans="1:28" x14ac:dyDescent="0.3">
      <c r="A2283">
        <v>128</v>
      </c>
      <c r="B2283">
        <v>2021</v>
      </c>
      <c r="C2283">
        <v>4</v>
      </c>
      <c r="D2283">
        <v>28</v>
      </c>
      <c r="E2283" s="1">
        <v>4.1666666666666664E-2</v>
      </c>
      <c r="F2283" t="s">
        <v>8</v>
      </c>
      <c r="G2283">
        <v>17.5</v>
      </c>
      <c r="H2283">
        <v>83</v>
      </c>
      <c r="I2283" s="3">
        <v>47.087499999999999</v>
      </c>
      <c r="J2283">
        <v>2.6939500000000001</v>
      </c>
      <c r="K2283">
        <v>2.4874100000000001</v>
      </c>
      <c r="L2283">
        <v>298.52300000000002</v>
      </c>
      <c r="M2283" s="4">
        <v>301.07400000000001</v>
      </c>
      <c r="N2283" s="4">
        <v>479.202</v>
      </c>
      <c r="O2283">
        <v>3757.01</v>
      </c>
      <c r="P2283">
        <v>-32767</v>
      </c>
      <c r="Q2283">
        <v>0</v>
      </c>
      <c r="R2283">
        <v>32.597999999999999</v>
      </c>
      <c r="S2283">
        <v>-136662</v>
      </c>
      <c r="T2283" s="4">
        <v>143000</v>
      </c>
      <c r="U2283">
        <v>100908</v>
      </c>
      <c r="V2283">
        <v>5992.67</v>
      </c>
      <c r="W2283">
        <v>164789</v>
      </c>
      <c r="X2283" s="4">
        <v>164251</v>
      </c>
      <c r="Y2283">
        <v>6.5768400000000005E-2</v>
      </c>
      <c r="Z2283">
        <v>0</v>
      </c>
      <c r="AA2283">
        <v>3.8333800000000001E-2</v>
      </c>
      <c r="AB2283">
        <v>2.1781900000000001E-4</v>
      </c>
    </row>
    <row r="2284" spans="1:28" x14ac:dyDescent="0.3">
      <c r="A2284">
        <v>128</v>
      </c>
      <c r="B2284">
        <v>2021</v>
      </c>
      <c r="C2284">
        <v>4</v>
      </c>
      <c r="D2284">
        <v>28</v>
      </c>
      <c r="E2284" s="1">
        <v>8.3333333333333329E-2</v>
      </c>
      <c r="F2284" t="s">
        <v>8</v>
      </c>
      <c r="G2284">
        <v>17.5</v>
      </c>
      <c r="H2284">
        <v>83</v>
      </c>
      <c r="I2284" s="3">
        <v>46.345300000000002</v>
      </c>
      <c r="J2284">
        <v>3.1398299999999999</v>
      </c>
      <c r="K2284">
        <v>2.4281999999999999</v>
      </c>
      <c r="L2284">
        <v>299.05900000000003</v>
      </c>
      <c r="M2284" s="4">
        <v>302.82799999999997</v>
      </c>
      <c r="N2284" s="4">
        <v>523.01400000000001</v>
      </c>
      <c r="O2284">
        <v>3569.21</v>
      </c>
      <c r="P2284">
        <v>-32767</v>
      </c>
      <c r="Q2284">
        <v>0</v>
      </c>
      <c r="R2284">
        <v>31.805700000000002</v>
      </c>
      <c r="S2284">
        <v>-203846</v>
      </c>
      <c r="T2284" s="4">
        <v>715277</v>
      </c>
      <c r="U2284">
        <v>101013</v>
      </c>
      <c r="V2284">
        <v>-107323</v>
      </c>
      <c r="W2284">
        <v>820286</v>
      </c>
      <c r="X2284" s="4">
        <v>814665</v>
      </c>
      <c r="Y2284">
        <v>0.11701</v>
      </c>
      <c r="Z2284">
        <v>0</v>
      </c>
      <c r="AA2284">
        <v>3.8301700000000001E-2</v>
      </c>
      <c r="AB2284">
        <v>3.2855100000000001E-4</v>
      </c>
    </row>
    <row r="2285" spans="1:28" x14ac:dyDescent="0.3">
      <c r="A2285">
        <v>128</v>
      </c>
      <c r="B2285">
        <v>2021</v>
      </c>
      <c r="C2285">
        <v>4</v>
      </c>
      <c r="D2285">
        <v>28</v>
      </c>
      <c r="E2285" s="1">
        <v>0.125</v>
      </c>
      <c r="F2285" t="s">
        <v>8</v>
      </c>
      <c r="G2285">
        <v>17.5</v>
      </c>
      <c r="H2285">
        <v>83</v>
      </c>
      <c r="I2285" s="3">
        <v>45.696100000000001</v>
      </c>
      <c r="J2285">
        <v>3.0203899999999999</v>
      </c>
      <c r="K2285">
        <v>2.3083800000000001</v>
      </c>
      <c r="L2285">
        <v>298.93299999999999</v>
      </c>
      <c r="M2285" s="4">
        <v>303.041</v>
      </c>
      <c r="N2285" s="4">
        <v>583.61800000000005</v>
      </c>
      <c r="O2285">
        <v>3236.96</v>
      </c>
      <c r="P2285">
        <v>-32767</v>
      </c>
      <c r="Q2285">
        <v>0</v>
      </c>
      <c r="R2285">
        <v>31.0808</v>
      </c>
      <c r="S2285">
        <v>-303925</v>
      </c>
      <c r="T2285" s="5">
        <v>1443850</v>
      </c>
      <c r="U2285">
        <v>101044</v>
      </c>
      <c r="V2285">
        <v>-278814</v>
      </c>
      <c r="W2285" s="2">
        <v>1626110</v>
      </c>
      <c r="X2285" s="5">
        <v>1620170</v>
      </c>
      <c r="Y2285">
        <v>0.114507</v>
      </c>
      <c r="Z2285">
        <v>0</v>
      </c>
      <c r="AA2285">
        <v>3.8237500000000001E-2</v>
      </c>
      <c r="AB2285">
        <v>2.7781300000000002E-4</v>
      </c>
    </row>
    <row r="2286" spans="1:28" x14ac:dyDescent="0.3">
      <c r="A2286">
        <v>128</v>
      </c>
      <c r="B2286">
        <v>2021</v>
      </c>
      <c r="C2286">
        <v>4</v>
      </c>
      <c r="D2286">
        <v>28</v>
      </c>
      <c r="E2286" s="1">
        <v>0.16666666666666666</v>
      </c>
      <c r="F2286" t="s">
        <v>8</v>
      </c>
      <c r="G2286">
        <v>17.5</v>
      </c>
      <c r="H2286">
        <v>83</v>
      </c>
      <c r="I2286" s="3">
        <v>45.314500000000002</v>
      </c>
      <c r="J2286">
        <v>2.7146499999999998</v>
      </c>
      <c r="K2286">
        <v>2.6510400000000001</v>
      </c>
      <c r="L2286">
        <v>298.63400000000001</v>
      </c>
      <c r="M2286" s="4">
        <v>303.18</v>
      </c>
      <c r="N2286" s="4">
        <v>647.89</v>
      </c>
      <c r="O2286">
        <v>3180.43</v>
      </c>
      <c r="P2286">
        <v>612.50099999999998</v>
      </c>
      <c r="Q2286">
        <v>0</v>
      </c>
      <c r="R2286">
        <v>30.635899999999999</v>
      </c>
      <c r="S2286">
        <v>-406170</v>
      </c>
      <c r="T2286" s="5">
        <v>2130650</v>
      </c>
      <c r="U2286">
        <v>101052</v>
      </c>
      <c r="V2286">
        <v>-440737</v>
      </c>
      <c r="W2286" s="2">
        <v>2374660</v>
      </c>
      <c r="X2286" s="5">
        <v>2372600</v>
      </c>
      <c r="Y2286">
        <v>0</v>
      </c>
      <c r="Z2286">
        <v>0</v>
      </c>
      <c r="AA2286">
        <v>3.8141300000000003E-2</v>
      </c>
      <c r="AB2286">
        <v>2.22618E-4</v>
      </c>
    </row>
    <row r="2287" spans="1:28" x14ac:dyDescent="0.3">
      <c r="A2287">
        <v>128</v>
      </c>
      <c r="B2287">
        <v>2021</v>
      </c>
      <c r="C2287">
        <v>4</v>
      </c>
      <c r="D2287">
        <v>28</v>
      </c>
      <c r="E2287" s="1">
        <v>0.20833333333333334</v>
      </c>
      <c r="F2287" t="s">
        <v>8</v>
      </c>
      <c r="G2287">
        <v>17.5</v>
      </c>
      <c r="H2287">
        <v>83</v>
      </c>
      <c r="I2287" s="3">
        <v>45.063600000000001</v>
      </c>
      <c r="J2287">
        <v>2.3292799999999998</v>
      </c>
      <c r="K2287">
        <v>3.22879</v>
      </c>
      <c r="L2287">
        <v>298.66399999999999</v>
      </c>
      <c r="M2287" s="4">
        <v>304.83699999999999</v>
      </c>
      <c r="N2287" s="4">
        <v>696.5</v>
      </c>
      <c r="O2287">
        <v>3153.74</v>
      </c>
      <c r="P2287">
        <v>608.548</v>
      </c>
      <c r="Q2287">
        <v>0</v>
      </c>
      <c r="R2287">
        <v>30.351700000000001</v>
      </c>
      <c r="S2287">
        <v>-501300</v>
      </c>
      <c r="T2287" s="5">
        <v>2654890</v>
      </c>
      <c r="U2287">
        <v>100995</v>
      </c>
      <c r="V2287">
        <v>-590403</v>
      </c>
      <c r="W2287" s="2">
        <v>2965680</v>
      </c>
      <c r="X2287" s="5">
        <v>2945150</v>
      </c>
      <c r="Y2287">
        <v>0</v>
      </c>
      <c r="Z2287">
        <v>0</v>
      </c>
      <c r="AA2287">
        <v>3.8029E-2</v>
      </c>
      <c r="AB2287">
        <v>1.3348400000000001E-4</v>
      </c>
    </row>
    <row r="2288" spans="1:28" x14ac:dyDescent="0.3">
      <c r="A2288">
        <v>128</v>
      </c>
      <c r="B2288">
        <v>2021</v>
      </c>
      <c r="C2288">
        <v>4</v>
      </c>
      <c r="D2288">
        <v>28</v>
      </c>
      <c r="E2288" s="1">
        <v>0.25</v>
      </c>
      <c r="F2288" t="s">
        <v>8</v>
      </c>
      <c r="G2288">
        <v>17.5</v>
      </c>
      <c r="H2288">
        <v>83</v>
      </c>
      <c r="I2288" s="3">
        <v>44.904000000000003</v>
      </c>
      <c r="J2288">
        <v>2.0163700000000002</v>
      </c>
      <c r="K2288">
        <v>3.9614099999999999</v>
      </c>
      <c r="L2288">
        <v>298.839</v>
      </c>
      <c r="M2288" s="4">
        <v>305.67</v>
      </c>
      <c r="N2288" s="4">
        <v>738.54899999999998</v>
      </c>
      <c r="O2288">
        <v>3236.53</v>
      </c>
      <c r="P2288">
        <v>623.16700000000003</v>
      </c>
      <c r="Q2288">
        <v>0</v>
      </c>
      <c r="R2288">
        <v>30.103400000000001</v>
      </c>
      <c r="S2288">
        <v>-575393</v>
      </c>
      <c r="T2288" s="5">
        <v>3026710</v>
      </c>
      <c r="U2288">
        <v>100958</v>
      </c>
      <c r="V2288">
        <v>-697071</v>
      </c>
      <c r="W2288" s="2">
        <v>3336090</v>
      </c>
      <c r="X2288" s="5">
        <v>3349650</v>
      </c>
      <c r="Y2288">
        <v>0</v>
      </c>
      <c r="Z2288">
        <v>0</v>
      </c>
      <c r="AA2288">
        <v>3.7892599999999999E-2</v>
      </c>
      <c r="AB2288" s="2">
        <v>8.1259899999999998E-5</v>
      </c>
    </row>
    <row r="2289" spans="1:28" x14ac:dyDescent="0.3">
      <c r="A2289">
        <v>128</v>
      </c>
      <c r="B2289">
        <v>2021</v>
      </c>
      <c r="C2289">
        <v>4</v>
      </c>
      <c r="D2289">
        <v>28</v>
      </c>
      <c r="E2289" s="1">
        <v>0.29166666666666669</v>
      </c>
      <c r="F2289" t="s">
        <v>8</v>
      </c>
      <c r="G2289">
        <v>17.5</v>
      </c>
      <c r="H2289">
        <v>83</v>
      </c>
      <c r="I2289" s="3">
        <v>46.368099999999998</v>
      </c>
      <c r="J2289">
        <v>1.6815599999999999</v>
      </c>
      <c r="K2289">
        <v>4.5640499999999999</v>
      </c>
      <c r="L2289">
        <v>298.69799999999998</v>
      </c>
      <c r="M2289" s="4">
        <v>305.79300000000001</v>
      </c>
      <c r="N2289" s="4">
        <v>747.86099999999999</v>
      </c>
      <c r="O2289">
        <v>3391</v>
      </c>
      <c r="P2289">
        <v>660.78200000000004</v>
      </c>
      <c r="Q2289">
        <v>0</v>
      </c>
      <c r="R2289">
        <v>31.520099999999999</v>
      </c>
      <c r="S2289">
        <v>-615146</v>
      </c>
      <c r="T2289" s="5">
        <v>3141120</v>
      </c>
      <c r="U2289">
        <v>100851</v>
      </c>
      <c r="V2289">
        <v>-709790</v>
      </c>
      <c r="W2289" s="2">
        <v>3457430</v>
      </c>
      <c r="X2289" s="5">
        <v>3475170</v>
      </c>
      <c r="Y2289">
        <v>6.5921E-3</v>
      </c>
      <c r="Z2289">
        <v>0</v>
      </c>
      <c r="AA2289">
        <v>3.7748200000000003E-2</v>
      </c>
      <c r="AB2289" s="2">
        <v>7.0289499999999998E-5</v>
      </c>
    </row>
    <row r="2290" spans="1:28" x14ac:dyDescent="0.3">
      <c r="A2290">
        <v>128</v>
      </c>
      <c r="B2290">
        <v>2021</v>
      </c>
      <c r="C2290">
        <v>4</v>
      </c>
      <c r="D2290">
        <v>28</v>
      </c>
      <c r="E2290" s="1">
        <v>0.33333333333333331</v>
      </c>
      <c r="F2290" t="s">
        <v>8</v>
      </c>
      <c r="G2290">
        <v>17.5</v>
      </c>
      <c r="H2290">
        <v>83</v>
      </c>
      <c r="I2290" s="3">
        <v>46.749699999999997</v>
      </c>
      <c r="J2290">
        <v>1.4785200000000001</v>
      </c>
      <c r="K2290">
        <v>5.1848999999999998</v>
      </c>
      <c r="L2290">
        <v>298.92599999999999</v>
      </c>
      <c r="M2290" s="4">
        <v>305.84500000000003</v>
      </c>
      <c r="N2290" s="4">
        <v>699.322</v>
      </c>
      <c r="O2290">
        <v>3639.8</v>
      </c>
      <c r="P2290">
        <v>622.54100000000005</v>
      </c>
      <c r="Q2290">
        <v>0</v>
      </c>
      <c r="R2290">
        <v>31.5258</v>
      </c>
      <c r="S2290">
        <v>-637833</v>
      </c>
      <c r="T2290" s="5">
        <v>2992250</v>
      </c>
      <c r="U2290">
        <v>100783</v>
      </c>
      <c r="V2290">
        <v>-706523</v>
      </c>
      <c r="W2290" s="2">
        <v>3308150</v>
      </c>
      <c r="X2290" s="5">
        <v>3311560</v>
      </c>
      <c r="Y2290">
        <v>3.9583100000000003E-2</v>
      </c>
      <c r="Z2290">
        <v>0</v>
      </c>
      <c r="AA2290">
        <v>3.7619899999999998E-2</v>
      </c>
      <c r="AB2290">
        <v>1.90507E-4</v>
      </c>
    </row>
    <row r="2291" spans="1:28" x14ac:dyDescent="0.3">
      <c r="A2291">
        <v>128</v>
      </c>
      <c r="B2291">
        <v>2021</v>
      </c>
      <c r="C2291">
        <v>4</v>
      </c>
      <c r="D2291">
        <v>28</v>
      </c>
      <c r="E2291" s="1">
        <v>0.375</v>
      </c>
      <c r="F2291" t="s">
        <v>8</v>
      </c>
      <c r="G2291">
        <v>17.5</v>
      </c>
      <c r="H2291">
        <v>83</v>
      </c>
      <c r="I2291" s="3">
        <v>47.099699999999999</v>
      </c>
      <c r="J2291">
        <v>1.36466</v>
      </c>
      <c r="K2291">
        <v>5.4581900000000001</v>
      </c>
      <c r="L2291">
        <v>299.04500000000002</v>
      </c>
      <c r="M2291" s="4">
        <v>305.81799999999998</v>
      </c>
      <c r="N2291" s="4">
        <v>605.48900000000003</v>
      </c>
      <c r="O2291">
        <v>3800.37</v>
      </c>
      <c r="P2291">
        <v>630.904</v>
      </c>
      <c r="Q2291">
        <v>0</v>
      </c>
      <c r="R2291">
        <v>31.185600000000001</v>
      </c>
      <c r="S2291">
        <v>-580446</v>
      </c>
      <c r="T2291" s="5">
        <v>2559040</v>
      </c>
      <c r="U2291">
        <v>100685</v>
      </c>
      <c r="V2291">
        <v>-614880</v>
      </c>
      <c r="W2291" s="2">
        <v>2908810</v>
      </c>
      <c r="X2291" s="5">
        <v>2839520</v>
      </c>
      <c r="Y2291">
        <v>4.9868000000000003E-2</v>
      </c>
      <c r="Z2291">
        <v>0</v>
      </c>
      <c r="AA2291">
        <v>3.7531700000000001E-2</v>
      </c>
      <c r="AB2291" s="2">
        <v>6.1147499999999997E-5</v>
      </c>
    </row>
    <row r="2292" spans="1:28" x14ac:dyDescent="0.3">
      <c r="A2292">
        <v>128</v>
      </c>
      <c r="B2292">
        <v>2021</v>
      </c>
      <c r="C2292">
        <v>4</v>
      </c>
      <c r="D2292">
        <v>28</v>
      </c>
      <c r="E2292" s="1">
        <v>0.41666666666666669</v>
      </c>
      <c r="F2292" t="s">
        <v>8</v>
      </c>
      <c r="G2292">
        <v>17.5</v>
      </c>
      <c r="H2292">
        <v>83</v>
      </c>
      <c r="I2292" s="3">
        <v>47.4024</v>
      </c>
      <c r="J2292">
        <v>1.2938000000000001</v>
      </c>
      <c r="K2292">
        <v>5.5152999999999999</v>
      </c>
      <c r="L2292">
        <v>299.072</v>
      </c>
      <c r="M2292" s="4">
        <v>304.39</v>
      </c>
      <c r="N2292" s="4">
        <v>547.00199999999995</v>
      </c>
      <c r="O2292">
        <v>3504.72</v>
      </c>
      <c r="P2292">
        <v>655.62400000000002</v>
      </c>
      <c r="Q2292">
        <v>0</v>
      </c>
      <c r="R2292">
        <v>30.745000000000001</v>
      </c>
      <c r="S2292">
        <v>-491091</v>
      </c>
      <c r="T2292" s="5">
        <v>1935510</v>
      </c>
      <c r="U2292">
        <v>100589</v>
      </c>
      <c r="V2292">
        <v>-448115</v>
      </c>
      <c r="W2292" s="2">
        <v>2291710</v>
      </c>
      <c r="X2292" s="5">
        <v>2157080</v>
      </c>
      <c r="Y2292">
        <v>6.6165100000000004E-2</v>
      </c>
      <c r="Z2292">
        <v>0</v>
      </c>
      <c r="AA2292">
        <v>3.7275000000000003E-2</v>
      </c>
      <c r="AB2292">
        <v>-2.09113E-4</v>
      </c>
    </row>
    <row r="2293" spans="1:28" x14ac:dyDescent="0.3">
      <c r="A2293">
        <v>128</v>
      </c>
      <c r="B2293">
        <v>2021</v>
      </c>
      <c r="C2293">
        <v>4</v>
      </c>
      <c r="D2293">
        <v>28</v>
      </c>
      <c r="E2293" s="1">
        <v>0.45833333333333331</v>
      </c>
      <c r="F2293" t="s">
        <v>8</v>
      </c>
      <c r="G2293">
        <v>17.5</v>
      </c>
      <c r="H2293">
        <v>83</v>
      </c>
      <c r="I2293" s="3">
        <v>47.605899999999998</v>
      </c>
      <c r="J2293">
        <v>1.5609299999999999</v>
      </c>
      <c r="K2293">
        <v>5.1870000000000003</v>
      </c>
      <c r="L2293">
        <v>299.16199999999998</v>
      </c>
      <c r="M2293" s="4">
        <v>304.02999999999997</v>
      </c>
      <c r="N2293" s="4">
        <v>510.245</v>
      </c>
      <c r="O2293">
        <v>3767.25</v>
      </c>
      <c r="P2293">
        <v>641.06600000000003</v>
      </c>
      <c r="Q2293">
        <v>0</v>
      </c>
      <c r="R2293">
        <v>31.4497</v>
      </c>
      <c r="S2293">
        <v>-399158</v>
      </c>
      <c r="T2293" s="5">
        <v>1226550</v>
      </c>
      <c r="U2293">
        <v>100665</v>
      </c>
      <c r="V2293">
        <v>-292801</v>
      </c>
      <c r="W2293" s="2">
        <v>1523760</v>
      </c>
      <c r="X2293" s="5">
        <v>1379920</v>
      </c>
      <c r="Y2293">
        <v>0.18151200000000001</v>
      </c>
      <c r="Z2293">
        <v>0</v>
      </c>
      <c r="AA2293">
        <v>3.71948E-2</v>
      </c>
      <c r="AB2293">
        <v>-1.0586300000000001E-3</v>
      </c>
    </row>
    <row r="2294" spans="1:28" x14ac:dyDescent="0.3">
      <c r="A2294">
        <v>128</v>
      </c>
      <c r="B2294">
        <v>2021</v>
      </c>
      <c r="C2294">
        <v>4</v>
      </c>
      <c r="D2294">
        <v>28</v>
      </c>
      <c r="E2294" s="1">
        <v>0.5</v>
      </c>
      <c r="F2294" t="s">
        <v>8</v>
      </c>
      <c r="G2294">
        <v>17.5</v>
      </c>
      <c r="H2294">
        <v>83</v>
      </c>
      <c r="I2294" s="3">
        <v>48.072600000000001</v>
      </c>
      <c r="J2294">
        <v>0.95023199999999997</v>
      </c>
      <c r="K2294">
        <v>4.9732799999999999</v>
      </c>
      <c r="L2294">
        <v>299.56200000000001</v>
      </c>
      <c r="M2294" s="4">
        <v>303.67899999999997</v>
      </c>
      <c r="N2294" s="4">
        <v>409.56799999999998</v>
      </c>
      <c r="O2294">
        <v>3875.53</v>
      </c>
      <c r="P2294">
        <v>595.95899999999995</v>
      </c>
      <c r="Q2294">
        <v>0</v>
      </c>
      <c r="R2294">
        <v>32.896500000000003</v>
      </c>
      <c r="S2294">
        <v>-296036</v>
      </c>
      <c r="T2294" s="4">
        <v>573773</v>
      </c>
      <c r="U2294">
        <v>100635</v>
      </c>
      <c r="V2294">
        <v>-158236</v>
      </c>
      <c r="W2294">
        <v>718578</v>
      </c>
      <c r="X2294" s="4">
        <v>652864</v>
      </c>
      <c r="Y2294">
        <v>0.51381699999999997</v>
      </c>
      <c r="Z2294">
        <v>0</v>
      </c>
      <c r="AA2294">
        <v>3.7146699999999998E-2</v>
      </c>
      <c r="AB2294" s="2">
        <v>-2.0902000000000001E-5</v>
      </c>
    </row>
    <row r="2295" spans="1:28" x14ac:dyDescent="0.3">
      <c r="A2295">
        <v>128</v>
      </c>
      <c r="B2295">
        <v>2021</v>
      </c>
      <c r="C2295">
        <v>4</v>
      </c>
      <c r="D2295">
        <v>28</v>
      </c>
      <c r="E2295" s="1">
        <v>0.54166666666666663</v>
      </c>
      <c r="F2295" t="s">
        <v>8</v>
      </c>
      <c r="G2295">
        <v>17.5</v>
      </c>
      <c r="H2295">
        <v>83</v>
      </c>
      <c r="I2295" s="3">
        <v>47.3752</v>
      </c>
      <c r="J2295">
        <v>1.0258700000000001</v>
      </c>
      <c r="K2295">
        <v>4.7595499999999999</v>
      </c>
      <c r="L2295">
        <v>299.72899999999998</v>
      </c>
      <c r="M2295" s="4">
        <v>303.505</v>
      </c>
      <c r="N2295" s="4">
        <v>374.92700000000002</v>
      </c>
      <c r="O2295">
        <v>3926.95</v>
      </c>
      <c r="P2295">
        <v>660.4</v>
      </c>
      <c r="Q2295">
        <v>0</v>
      </c>
      <c r="R2295">
        <v>32.322400000000002</v>
      </c>
      <c r="S2295">
        <v>-214364</v>
      </c>
      <c r="T2295" s="4">
        <v>88814</v>
      </c>
      <c r="U2295">
        <v>100678</v>
      </c>
      <c r="V2295">
        <v>-53105.1</v>
      </c>
      <c r="W2295">
        <v>109259</v>
      </c>
      <c r="X2295" s="4">
        <v>101374</v>
      </c>
      <c r="Y2295">
        <v>0.22109500000000001</v>
      </c>
      <c r="Z2295">
        <v>0</v>
      </c>
      <c r="AA2295">
        <v>3.7122599999999999E-2</v>
      </c>
      <c r="AB2295">
        <v>-1.1312200000000001E-4</v>
      </c>
    </row>
    <row r="2296" spans="1:28" x14ac:dyDescent="0.3">
      <c r="A2296">
        <v>128</v>
      </c>
      <c r="B2296">
        <v>2021</v>
      </c>
      <c r="C2296">
        <v>4</v>
      </c>
      <c r="D2296">
        <v>28</v>
      </c>
      <c r="E2296" s="1">
        <v>0.58333333333333337</v>
      </c>
      <c r="F2296" t="s">
        <v>8</v>
      </c>
      <c r="G2296">
        <v>17.5</v>
      </c>
      <c r="H2296">
        <v>83</v>
      </c>
      <c r="I2296" s="3">
        <v>46.666400000000003</v>
      </c>
      <c r="J2296">
        <v>1.6377600000000001</v>
      </c>
      <c r="K2296">
        <v>4.1414999999999997</v>
      </c>
      <c r="L2296">
        <v>299.59100000000001</v>
      </c>
      <c r="M2296" s="4">
        <v>302.71699999999998</v>
      </c>
      <c r="N2296" s="4">
        <v>394.18799999999999</v>
      </c>
      <c r="O2296">
        <v>4009.3</v>
      </c>
      <c r="P2296">
        <v>657.97400000000005</v>
      </c>
      <c r="Q2296">
        <v>0</v>
      </c>
      <c r="R2296">
        <v>31.459800000000001</v>
      </c>
      <c r="S2296">
        <v>-188635</v>
      </c>
      <c r="T2296" s="4">
        <v>0</v>
      </c>
      <c r="U2296">
        <v>100733</v>
      </c>
      <c r="V2296">
        <v>-12874</v>
      </c>
      <c r="W2296" s="2">
        <v>2.3283100000000002E-10</v>
      </c>
      <c r="X2296" s="5">
        <v>2.3283100000000002E-10</v>
      </c>
      <c r="Y2296">
        <v>8.9634199999999997E-2</v>
      </c>
      <c r="Z2296">
        <v>0</v>
      </c>
      <c r="AA2296">
        <v>3.7106600000000003E-2</v>
      </c>
      <c r="AB2296">
        <v>-2.23169E-4</v>
      </c>
    </row>
    <row r="2297" spans="1:28" x14ac:dyDescent="0.3">
      <c r="A2297">
        <v>128</v>
      </c>
      <c r="B2297">
        <v>2021</v>
      </c>
      <c r="C2297">
        <v>4</v>
      </c>
      <c r="D2297">
        <v>28</v>
      </c>
      <c r="E2297" s="1">
        <v>0.625</v>
      </c>
      <c r="F2297" t="s">
        <v>8</v>
      </c>
      <c r="G2297">
        <v>17.5</v>
      </c>
      <c r="H2297">
        <v>83</v>
      </c>
      <c r="I2297" s="3">
        <v>46.391800000000003</v>
      </c>
      <c r="J2297">
        <v>1.95147</v>
      </c>
      <c r="K2297">
        <v>3.5605899999999999</v>
      </c>
      <c r="L2297">
        <v>299.46899999999999</v>
      </c>
      <c r="M2297" s="4">
        <v>302.27199999999999</v>
      </c>
      <c r="N2297" s="4">
        <v>399.33800000000002</v>
      </c>
      <c r="O2297">
        <v>3965.51</v>
      </c>
      <c r="P2297">
        <v>622.26700000000005</v>
      </c>
      <c r="Q2297">
        <v>0</v>
      </c>
      <c r="R2297">
        <v>31.286100000000001</v>
      </c>
      <c r="S2297">
        <v>-172806</v>
      </c>
      <c r="T2297" s="4">
        <v>0</v>
      </c>
      <c r="U2297">
        <v>100816</v>
      </c>
      <c r="V2297">
        <v>6261.64</v>
      </c>
      <c r="W2297" s="2">
        <v>2.3283100000000002E-10</v>
      </c>
      <c r="X2297" s="5">
        <v>2.3283100000000002E-10</v>
      </c>
      <c r="Y2297">
        <v>5.0905699999999998E-2</v>
      </c>
      <c r="Z2297">
        <v>0</v>
      </c>
      <c r="AA2297">
        <v>3.7106600000000003E-2</v>
      </c>
      <c r="AB2297">
        <v>1.5382500000000001E-4</v>
      </c>
    </row>
    <row r="2298" spans="1:28" x14ac:dyDescent="0.3">
      <c r="A2298">
        <v>128</v>
      </c>
      <c r="B2298">
        <v>2021</v>
      </c>
      <c r="C2298">
        <v>4</v>
      </c>
      <c r="D2298">
        <v>28</v>
      </c>
      <c r="E2298" s="1">
        <v>0.66666666666666663</v>
      </c>
      <c r="F2298" t="s">
        <v>8</v>
      </c>
      <c r="G2298">
        <v>17.5</v>
      </c>
      <c r="H2298">
        <v>83</v>
      </c>
      <c r="I2298" s="3">
        <v>46.386499999999998</v>
      </c>
      <c r="J2298">
        <v>2.0776699999999999</v>
      </c>
      <c r="K2298">
        <v>3.28695</v>
      </c>
      <c r="L2298">
        <v>299.57900000000001</v>
      </c>
      <c r="M2298" s="4">
        <v>302.32499999999999</v>
      </c>
      <c r="N2298" s="4">
        <v>403.00700000000001</v>
      </c>
      <c r="O2298">
        <v>4017.36</v>
      </c>
      <c r="P2298">
        <v>622.03800000000001</v>
      </c>
      <c r="Q2298">
        <v>0</v>
      </c>
      <c r="R2298">
        <v>31.286100000000001</v>
      </c>
      <c r="S2298">
        <v>-159142</v>
      </c>
      <c r="T2298" s="4">
        <v>0</v>
      </c>
      <c r="U2298">
        <v>100858</v>
      </c>
      <c r="V2298">
        <v>18173.400000000001</v>
      </c>
      <c r="W2298" s="2">
        <v>2.3283100000000002E-10</v>
      </c>
      <c r="X2298" s="5">
        <v>2.3283100000000002E-10</v>
      </c>
      <c r="Y2298">
        <v>1.00102E-2</v>
      </c>
      <c r="Z2298">
        <v>0</v>
      </c>
      <c r="AA2298">
        <v>3.7090499999999998E-2</v>
      </c>
      <c r="AB2298">
        <v>2.5347199999999997E-4</v>
      </c>
    </row>
    <row r="2299" spans="1:28" x14ac:dyDescent="0.3">
      <c r="A2299">
        <v>128</v>
      </c>
      <c r="B2299">
        <v>2021</v>
      </c>
      <c r="C2299">
        <v>4</v>
      </c>
      <c r="D2299">
        <v>28</v>
      </c>
      <c r="E2299" s="1">
        <v>0.70833333333333337</v>
      </c>
      <c r="F2299" t="s">
        <v>8</v>
      </c>
      <c r="G2299">
        <v>17.5</v>
      </c>
      <c r="H2299">
        <v>83</v>
      </c>
      <c r="I2299" s="3">
        <v>46.1312</v>
      </c>
      <c r="J2299">
        <v>2.2675700000000001</v>
      </c>
      <c r="K2299">
        <v>2.9901900000000001</v>
      </c>
      <c r="L2299">
        <v>299.64299999999997</v>
      </c>
      <c r="M2299" s="4">
        <v>302.05200000000002</v>
      </c>
      <c r="N2299" s="4">
        <v>413.37799999999999</v>
      </c>
      <c r="O2299">
        <v>4103.53</v>
      </c>
      <c r="P2299">
        <v>599.45399999999995</v>
      </c>
      <c r="Q2299">
        <v>0</v>
      </c>
      <c r="R2299">
        <v>30.956</v>
      </c>
      <c r="S2299">
        <v>-135528</v>
      </c>
      <c r="T2299" s="4">
        <v>0</v>
      </c>
      <c r="U2299">
        <v>100878</v>
      </c>
      <c r="V2299">
        <v>22323.3</v>
      </c>
      <c r="W2299" s="2">
        <v>2.3283100000000002E-10</v>
      </c>
      <c r="X2299" s="5">
        <v>2.3283100000000002E-10</v>
      </c>
      <c r="Y2299">
        <v>3.11904E-2</v>
      </c>
      <c r="Z2299">
        <v>0</v>
      </c>
      <c r="AA2299">
        <v>3.7090499999999998E-2</v>
      </c>
      <c r="AB2299">
        <v>2.63186E-4</v>
      </c>
    </row>
    <row r="2300" spans="1:28" x14ac:dyDescent="0.3">
      <c r="A2300">
        <v>128</v>
      </c>
      <c r="B2300">
        <v>2021</v>
      </c>
      <c r="C2300">
        <v>4</v>
      </c>
      <c r="D2300">
        <v>28</v>
      </c>
      <c r="E2300" s="1">
        <v>0.75</v>
      </c>
      <c r="F2300" t="s">
        <v>8</v>
      </c>
      <c r="G2300">
        <v>17.5</v>
      </c>
      <c r="H2300">
        <v>83</v>
      </c>
      <c r="I2300" s="3">
        <v>46.938299999999998</v>
      </c>
      <c r="J2300">
        <v>1.9916799999999999</v>
      </c>
      <c r="K2300">
        <v>2.5350600000000001</v>
      </c>
      <c r="L2300">
        <v>299.70699999999999</v>
      </c>
      <c r="M2300" s="4">
        <v>302.03699999999998</v>
      </c>
      <c r="N2300" s="4">
        <v>401.24299999999999</v>
      </c>
      <c r="O2300">
        <v>4167.04</v>
      </c>
      <c r="P2300">
        <v>519.63099999999997</v>
      </c>
      <c r="Q2300">
        <v>0</v>
      </c>
      <c r="R2300">
        <v>31.576000000000001</v>
      </c>
      <c r="S2300">
        <v>-123669</v>
      </c>
      <c r="T2300" s="4">
        <v>0</v>
      </c>
      <c r="U2300">
        <v>100825</v>
      </c>
      <c r="V2300">
        <v>23476.1</v>
      </c>
      <c r="W2300" s="2">
        <v>2.3283100000000002E-10</v>
      </c>
      <c r="X2300" s="5">
        <v>2.3283100000000002E-10</v>
      </c>
      <c r="Y2300">
        <v>2.8962499999999999E-2</v>
      </c>
      <c r="Z2300">
        <v>0</v>
      </c>
      <c r="AA2300">
        <v>3.7082499999999997E-2</v>
      </c>
      <c r="AB2300">
        <v>2.5770099999999999E-4</v>
      </c>
    </row>
    <row r="2301" spans="1:28" x14ac:dyDescent="0.3">
      <c r="A2301">
        <v>128</v>
      </c>
      <c r="B2301">
        <v>2021</v>
      </c>
      <c r="C2301">
        <v>4</v>
      </c>
      <c r="D2301">
        <v>28</v>
      </c>
      <c r="E2301" s="1">
        <v>0.79166666666666663</v>
      </c>
      <c r="F2301" t="s">
        <v>8</v>
      </c>
      <c r="G2301">
        <v>17.5</v>
      </c>
      <c r="H2301">
        <v>83</v>
      </c>
      <c r="I2301" s="3">
        <v>45.7102</v>
      </c>
      <c r="J2301">
        <v>1.7002699999999999</v>
      </c>
      <c r="K2301">
        <v>2.4996800000000001</v>
      </c>
      <c r="L2301">
        <v>299.904</v>
      </c>
      <c r="M2301" s="4">
        <v>302.04199999999997</v>
      </c>
      <c r="N2301" s="4">
        <v>399.69099999999997</v>
      </c>
      <c r="O2301">
        <v>4280.7700000000004</v>
      </c>
      <c r="P2301">
        <v>526.13199999999995</v>
      </c>
      <c r="Q2301">
        <v>0</v>
      </c>
      <c r="R2301">
        <v>27.882899999999999</v>
      </c>
      <c r="S2301">
        <v>-117842</v>
      </c>
      <c r="T2301" s="4">
        <v>0</v>
      </c>
      <c r="U2301">
        <v>100804</v>
      </c>
      <c r="V2301">
        <v>13600.8</v>
      </c>
      <c r="W2301" s="2">
        <v>2.3283100000000002E-10</v>
      </c>
      <c r="X2301" s="5">
        <v>2.3283100000000002E-10</v>
      </c>
      <c r="Y2301">
        <v>1.43134E-2</v>
      </c>
      <c r="Z2301">
        <v>0</v>
      </c>
      <c r="AA2301">
        <v>3.7082499999999997E-2</v>
      </c>
      <c r="AB2301" s="2">
        <v>7.8952899999999998E-6</v>
      </c>
    </row>
    <row r="2302" spans="1:28" x14ac:dyDescent="0.3">
      <c r="A2302">
        <v>128</v>
      </c>
      <c r="B2302">
        <v>2021</v>
      </c>
      <c r="C2302">
        <v>4</v>
      </c>
      <c r="D2302">
        <v>28</v>
      </c>
      <c r="E2302" s="1">
        <v>0.83333333333333337</v>
      </c>
      <c r="F2302" t="s">
        <v>8</v>
      </c>
      <c r="G2302">
        <v>17.5</v>
      </c>
      <c r="H2302">
        <v>83</v>
      </c>
      <c r="I2302" s="3">
        <v>46.892699999999998</v>
      </c>
      <c r="J2302">
        <v>1.62104</v>
      </c>
      <c r="K2302">
        <v>2.61565</v>
      </c>
      <c r="L2302">
        <v>299.79700000000003</v>
      </c>
      <c r="M2302" s="4">
        <v>301.67500000000001</v>
      </c>
      <c r="N2302" s="4">
        <v>426.00599999999997</v>
      </c>
      <c r="O2302">
        <v>4398.8500000000004</v>
      </c>
      <c r="P2302">
        <v>440.29700000000003</v>
      </c>
      <c r="Q2302">
        <v>0</v>
      </c>
      <c r="R2302">
        <v>28.3078</v>
      </c>
      <c r="S2302">
        <v>-117275</v>
      </c>
      <c r="T2302" s="4">
        <v>0</v>
      </c>
      <c r="U2302">
        <v>100789</v>
      </c>
      <c r="V2302">
        <v>18327.099999999999</v>
      </c>
      <c r="W2302" s="2">
        <v>2.3283100000000002E-10</v>
      </c>
      <c r="X2302" s="5">
        <v>2.3283100000000002E-10</v>
      </c>
      <c r="Y2302">
        <v>5.83218E-2</v>
      </c>
      <c r="Z2302">
        <v>0</v>
      </c>
      <c r="AA2302">
        <v>3.7082499999999997E-2</v>
      </c>
      <c r="AB2302" s="2">
        <v>-3.2786600000000002E-5</v>
      </c>
    </row>
    <row r="2303" spans="1:28" x14ac:dyDescent="0.3">
      <c r="A2303">
        <v>128</v>
      </c>
      <c r="B2303">
        <v>2021</v>
      </c>
      <c r="C2303">
        <v>4</v>
      </c>
      <c r="D2303">
        <v>28</v>
      </c>
      <c r="E2303" s="1">
        <v>0.875</v>
      </c>
      <c r="F2303" t="s">
        <v>8</v>
      </c>
      <c r="G2303">
        <v>17.5</v>
      </c>
      <c r="H2303">
        <v>83</v>
      </c>
      <c r="I2303" s="3">
        <v>47.6173</v>
      </c>
      <c r="J2303">
        <v>1.4327399999999999</v>
      </c>
      <c r="K2303">
        <v>2.7536900000000002</v>
      </c>
      <c r="L2303">
        <v>299.68299999999999</v>
      </c>
      <c r="M2303" s="4">
        <v>301.61200000000002</v>
      </c>
      <c r="N2303" s="4">
        <v>416.976</v>
      </c>
      <c r="O2303">
        <v>4492.97</v>
      </c>
      <c r="P2303">
        <v>391.25299999999999</v>
      </c>
      <c r="Q2303">
        <v>0</v>
      </c>
      <c r="R2303">
        <v>28.679500000000001</v>
      </c>
      <c r="S2303">
        <v>-114439</v>
      </c>
      <c r="T2303" s="4">
        <v>0</v>
      </c>
      <c r="U2303">
        <v>100748</v>
      </c>
      <c r="V2303">
        <v>18596.099999999999</v>
      </c>
      <c r="W2303" s="2">
        <v>2.3283100000000002E-10</v>
      </c>
      <c r="X2303" s="5">
        <v>2.3283100000000002E-10</v>
      </c>
      <c r="Y2303">
        <v>4.85557E-2</v>
      </c>
      <c r="Z2303">
        <v>0</v>
      </c>
      <c r="AA2303">
        <v>3.7074500000000003E-2</v>
      </c>
      <c r="AB2303" s="2">
        <v>4.34348E-5</v>
      </c>
    </row>
    <row r="2304" spans="1:28" x14ac:dyDescent="0.3">
      <c r="A2304">
        <v>128</v>
      </c>
      <c r="B2304">
        <v>2021</v>
      </c>
      <c r="C2304">
        <v>4</v>
      </c>
      <c r="D2304">
        <v>28</v>
      </c>
      <c r="E2304" s="1">
        <v>0.91666666666666663</v>
      </c>
      <c r="F2304" t="s">
        <v>8</v>
      </c>
      <c r="G2304">
        <v>17.5</v>
      </c>
      <c r="H2304">
        <v>83</v>
      </c>
      <c r="I2304" s="3">
        <v>48.154200000000003</v>
      </c>
      <c r="J2304">
        <v>1.62622</v>
      </c>
      <c r="K2304">
        <v>2.3031199999999998</v>
      </c>
      <c r="L2304">
        <v>299.62099999999998</v>
      </c>
      <c r="M2304" s="4">
        <v>301.40499999999997</v>
      </c>
      <c r="N2304" s="4">
        <v>435.10700000000003</v>
      </c>
      <c r="O2304">
        <v>4643.3</v>
      </c>
      <c r="P2304">
        <v>378.39</v>
      </c>
      <c r="Q2304">
        <v>0</v>
      </c>
      <c r="R2304">
        <v>29.0886</v>
      </c>
      <c r="S2304">
        <v>-114078</v>
      </c>
      <c r="T2304" s="4">
        <v>0</v>
      </c>
      <c r="U2304">
        <v>100764</v>
      </c>
      <c r="V2304">
        <v>20363.599999999999</v>
      </c>
      <c r="W2304" s="2">
        <v>2.3283100000000002E-10</v>
      </c>
      <c r="X2304" s="5">
        <v>2.3283100000000002E-10</v>
      </c>
      <c r="Y2304">
        <v>0.20318</v>
      </c>
      <c r="Z2304">
        <v>0</v>
      </c>
      <c r="AA2304">
        <v>3.8710799999999997E-2</v>
      </c>
      <c r="AB2304">
        <v>-1.94143E-4</v>
      </c>
    </row>
    <row r="2305" spans="1:28" x14ac:dyDescent="0.3">
      <c r="A2305">
        <v>128</v>
      </c>
      <c r="B2305">
        <v>2021</v>
      </c>
      <c r="C2305">
        <v>4</v>
      </c>
      <c r="D2305">
        <v>28</v>
      </c>
      <c r="E2305" s="1">
        <v>0.95833333333333337</v>
      </c>
      <c r="F2305" t="s">
        <v>8</v>
      </c>
      <c r="G2305">
        <v>17.5</v>
      </c>
      <c r="H2305">
        <v>83</v>
      </c>
      <c r="I2305" s="3">
        <v>49.327100000000002</v>
      </c>
      <c r="J2305">
        <v>1.35192</v>
      </c>
      <c r="K2305">
        <v>2.5687000000000002</v>
      </c>
      <c r="L2305">
        <v>299.56799999999998</v>
      </c>
      <c r="M2305" s="4">
        <v>301.39499999999998</v>
      </c>
      <c r="N2305" s="4">
        <v>432.00299999999999</v>
      </c>
      <c r="O2305">
        <v>4715.63</v>
      </c>
      <c r="P2305">
        <v>346.375</v>
      </c>
      <c r="Q2305">
        <v>0</v>
      </c>
      <c r="R2305">
        <v>30.201000000000001</v>
      </c>
      <c r="S2305">
        <v>-116708</v>
      </c>
      <c r="T2305" s="4">
        <v>0</v>
      </c>
      <c r="U2305">
        <v>100766</v>
      </c>
      <c r="V2305">
        <v>21016.9</v>
      </c>
      <c r="W2305" s="2">
        <v>2.3283100000000002E-10</v>
      </c>
      <c r="X2305" s="5">
        <v>2.3283100000000002E-10</v>
      </c>
      <c r="Y2305">
        <v>0.49601000000000001</v>
      </c>
      <c r="Z2305">
        <v>0</v>
      </c>
      <c r="AA2305">
        <v>3.8710799999999997E-2</v>
      </c>
      <c r="AB2305">
        <v>-1.3746299999999999E-4</v>
      </c>
    </row>
    <row r="2306" spans="1:28" x14ac:dyDescent="0.3">
      <c r="A2306">
        <v>129</v>
      </c>
      <c r="B2306">
        <v>2021</v>
      </c>
      <c r="C2306">
        <v>5</v>
      </c>
      <c r="D2306">
        <v>1</v>
      </c>
      <c r="E2306" s="1">
        <v>0</v>
      </c>
      <c r="F2306" t="s">
        <v>8</v>
      </c>
      <c r="G2306">
        <v>17.5</v>
      </c>
      <c r="H2306">
        <v>83</v>
      </c>
      <c r="I2306" s="3">
        <v>44.418799999999997</v>
      </c>
      <c r="J2306">
        <v>1.1823300000000001</v>
      </c>
      <c r="K2306">
        <v>1.6717599999999999</v>
      </c>
      <c r="L2306">
        <v>298.17599999999999</v>
      </c>
      <c r="M2306" s="4">
        <v>300.49099999999999</v>
      </c>
      <c r="N2306" s="4">
        <v>532.75</v>
      </c>
      <c r="O2306">
        <v>3607.01</v>
      </c>
      <c r="P2306">
        <v>447.21</v>
      </c>
      <c r="Q2306" s="2">
        <v>4.0783600000000003E-7</v>
      </c>
      <c r="R2306">
        <v>21.8889</v>
      </c>
      <c r="S2306">
        <v>-127536</v>
      </c>
      <c r="T2306" s="4">
        <v>0</v>
      </c>
      <c r="U2306">
        <v>100794</v>
      </c>
      <c r="V2306">
        <v>-6380.21</v>
      </c>
      <c r="W2306" s="2">
        <v>2.3283100000000002E-10</v>
      </c>
      <c r="X2306" s="5">
        <v>2.3283100000000002E-10</v>
      </c>
      <c r="Y2306">
        <v>0.21374000000000001</v>
      </c>
      <c r="Z2306" s="2">
        <v>5.4283999999999996E-7</v>
      </c>
      <c r="AA2306">
        <v>3.9480800000000003E-2</v>
      </c>
      <c r="AB2306">
        <v>-1.94372E-4</v>
      </c>
    </row>
    <row r="2307" spans="1:28" x14ac:dyDescent="0.3">
      <c r="A2307">
        <v>129</v>
      </c>
      <c r="B2307">
        <v>2021</v>
      </c>
      <c r="C2307">
        <v>5</v>
      </c>
      <c r="D2307">
        <v>1</v>
      </c>
      <c r="E2307" s="1">
        <v>4.1666666666666664E-2</v>
      </c>
      <c r="F2307" t="s">
        <v>8</v>
      </c>
      <c r="G2307">
        <v>17.5</v>
      </c>
      <c r="H2307">
        <v>83</v>
      </c>
      <c r="I2307" s="3">
        <v>44.855699999999999</v>
      </c>
      <c r="J2307">
        <v>0.85627799999999998</v>
      </c>
      <c r="K2307">
        <v>1.8255699999999999</v>
      </c>
      <c r="L2307">
        <v>298.274</v>
      </c>
      <c r="M2307" s="4">
        <v>301.291</v>
      </c>
      <c r="N2307" s="4">
        <v>561.60599999999999</v>
      </c>
      <c r="O2307">
        <v>3605.27</v>
      </c>
      <c r="P2307">
        <v>413.822</v>
      </c>
      <c r="Q2307" s="2">
        <v>5.3018699999999996E-6</v>
      </c>
      <c r="R2307">
        <v>22.4803</v>
      </c>
      <c r="S2307">
        <v>-140271</v>
      </c>
      <c r="T2307" s="4">
        <v>130645</v>
      </c>
      <c r="U2307">
        <v>100909</v>
      </c>
      <c r="V2307">
        <v>-8263.0400000000009</v>
      </c>
      <c r="W2307">
        <v>173095</v>
      </c>
      <c r="X2307" s="4">
        <v>149319</v>
      </c>
      <c r="Y2307">
        <v>0.24013899999999999</v>
      </c>
      <c r="Z2307" s="2">
        <v>8.1426099999999996E-6</v>
      </c>
      <c r="AA2307">
        <v>3.9512899999999997E-2</v>
      </c>
      <c r="AB2307">
        <v>-3.0316099999999998E-4</v>
      </c>
    </row>
    <row r="2308" spans="1:28" x14ac:dyDescent="0.3">
      <c r="A2308">
        <v>129</v>
      </c>
      <c r="B2308">
        <v>2021</v>
      </c>
      <c r="C2308">
        <v>5</v>
      </c>
      <c r="D2308">
        <v>1</v>
      </c>
      <c r="E2308" s="1">
        <v>8.3333333333333329E-2</v>
      </c>
      <c r="F2308" t="s">
        <v>8</v>
      </c>
      <c r="G2308">
        <v>17.5</v>
      </c>
      <c r="H2308">
        <v>83</v>
      </c>
      <c r="I2308" s="3">
        <v>45.1584</v>
      </c>
      <c r="J2308">
        <v>0.40840700000000002</v>
      </c>
      <c r="K2308">
        <v>2.4338099999999998</v>
      </c>
      <c r="L2308">
        <v>298.06700000000001</v>
      </c>
      <c r="M2308" s="4">
        <v>302.26499999999999</v>
      </c>
      <c r="N2308" s="4">
        <v>616.91800000000001</v>
      </c>
      <c r="O2308">
        <v>3222.15</v>
      </c>
      <c r="P2308">
        <v>385.25599999999997</v>
      </c>
      <c r="Q2308" s="2">
        <v>3.9967900000000001E-5</v>
      </c>
      <c r="R2308">
        <v>22.880700000000001</v>
      </c>
      <c r="S2308">
        <v>-223748</v>
      </c>
      <c r="T2308" s="4">
        <v>570836</v>
      </c>
      <c r="U2308">
        <v>101001</v>
      </c>
      <c r="V2308">
        <v>-69166.8</v>
      </c>
      <c r="W2308">
        <v>823190</v>
      </c>
      <c r="X2308" s="4">
        <v>646389</v>
      </c>
      <c r="Y2308">
        <v>0.44937700000000003</v>
      </c>
      <c r="Z2308" s="2">
        <v>6.1069500000000002E-5</v>
      </c>
      <c r="AA2308">
        <v>3.9761499999999998E-2</v>
      </c>
      <c r="AB2308">
        <v>-3.1687399999999998E-4</v>
      </c>
    </row>
    <row r="2309" spans="1:28" x14ac:dyDescent="0.3">
      <c r="A2309">
        <v>129</v>
      </c>
      <c r="B2309">
        <v>2021</v>
      </c>
      <c r="C2309">
        <v>5</v>
      </c>
      <c r="D2309">
        <v>1</v>
      </c>
      <c r="E2309" s="1">
        <v>0.125</v>
      </c>
      <c r="F2309" t="s">
        <v>8</v>
      </c>
      <c r="G2309">
        <v>17.5</v>
      </c>
      <c r="H2309">
        <v>83</v>
      </c>
      <c r="I2309" s="3">
        <v>45.533799999999999</v>
      </c>
      <c r="J2309">
        <v>-0.30142000000000002</v>
      </c>
      <c r="K2309">
        <v>2.8822800000000002</v>
      </c>
      <c r="L2309">
        <v>297.99799999999999</v>
      </c>
      <c r="M2309" s="4">
        <v>302.33699999999999</v>
      </c>
      <c r="N2309" s="4">
        <v>712.23299999999995</v>
      </c>
      <c r="O2309">
        <v>3017.57</v>
      </c>
      <c r="P2309">
        <v>376.95499999999998</v>
      </c>
      <c r="Q2309" s="2">
        <v>3.7928800000000002E-5</v>
      </c>
      <c r="R2309">
        <v>23.3659</v>
      </c>
      <c r="S2309">
        <v>-338316</v>
      </c>
      <c r="T2309" s="5">
        <v>1126440</v>
      </c>
      <c r="U2309">
        <v>101064</v>
      </c>
      <c r="V2309">
        <v>-174989</v>
      </c>
      <c r="W2309" s="2">
        <v>1637900</v>
      </c>
      <c r="X2309" s="5">
        <v>1263030</v>
      </c>
      <c r="Y2309">
        <v>0.52623900000000001</v>
      </c>
      <c r="Z2309" s="2">
        <v>4.7227100000000001E-5</v>
      </c>
      <c r="AA2309">
        <v>3.9978100000000003E-2</v>
      </c>
      <c r="AB2309">
        <v>-1.6443100000000001E-4</v>
      </c>
    </row>
    <row r="2310" spans="1:28" x14ac:dyDescent="0.3">
      <c r="A2310">
        <v>129</v>
      </c>
      <c r="B2310">
        <v>2021</v>
      </c>
      <c r="C2310">
        <v>5</v>
      </c>
      <c r="D2310">
        <v>1</v>
      </c>
      <c r="E2310" s="1">
        <v>0.16666666666666666</v>
      </c>
      <c r="F2310" t="s">
        <v>8</v>
      </c>
      <c r="G2310">
        <v>17.5</v>
      </c>
      <c r="H2310">
        <v>83</v>
      </c>
      <c r="I2310" s="3">
        <v>46.434800000000003</v>
      </c>
      <c r="J2310">
        <v>-0.81179400000000002</v>
      </c>
      <c r="K2310">
        <v>3.27224</v>
      </c>
      <c r="L2310">
        <v>297.94400000000002</v>
      </c>
      <c r="M2310" s="4">
        <v>302.464</v>
      </c>
      <c r="N2310" s="4">
        <v>690.64400000000001</v>
      </c>
      <c r="O2310">
        <v>2875.52</v>
      </c>
      <c r="P2310">
        <v>382.31099999999998</v>
      </c>
      <c r="Q2310" s="2">
        <v>5.50579E-5</v>
      </c>
      <c r="R2310">
        <v>24.679200000000002</v>
      </c>
      <c r="S2310">
        <v>-450358</v>
      </c>
      <c r="T2310" s="5">
        <v>1717770</v>
      </c>
      <c r="U2310">
        <v>101066</v>
      </c>
      <c r="V2310">
        <v>-321158</v>
      </c>
      <c r="W2310" s="2">
        <v>2386570</v>
      </c>
      <c r="X2310" s="5">
        <v>1918460</v>
      </c>
      <c r="Y2310">
        <v>0.294157</v>
      </c>
      <c r="Z2310" s="2">
        <v>5.8083900000000001E-5</v>
      </c>
      <c r="AA2310">
        <v>4.0266900000000001E-2</v>
      </c>
      <c r="AB2310" s="2">
        <v>-6.9604700000000001E-6</v>
      </c>
    </row>
    <row r="2311" spans="1:28" x14ac:dyDescent="0.3">
      <c r="A2311">
        <v>129</v>
      </c>
      <c r="B2311">
        <v>2021</v>
      </c>
      <c r="C2311">
        <v>5</v>
      </c>
      <c r="D2311">
        <v>1</v>
      </c>
      <c r="E2311" s="1">
        <v>0.20833333333333334</v>
      </c>
      <c r="F2311" t="s">
        <v>8</v>
      </c>
      <c r="G2311">
        <v>17.5</v>
      </c>
      <c r="H2311">
        <v>83</v>
      </c>
      <c r="I2311" s="3">
        <v>45.094299999999997</v>
      </c>
      <c r="J2311">
        <v>-0.88186200000000003</v>
      </c>
      <c r="K2311">
        <v>3.6608000000000001</v>
      </c>
      <c r="L2311">
        <v>297.83999999999997</v>
      </c>
      <c r="M2311" s="4">
        <v>303.51499999999999</v>
      </c>
      <c r="N2311" s="4">
        <v>794.70699999999999</v>
      </c>
      <c r="O2311">
        <v>2964.3</v>
      </c>
      <c r="P2311">
        <v>379.87</v>
      </c>
      <c r="Q2311" s="2">
        <v>3.3238599999999997E-5</v>
      </c>
      <c r="R2311">
        <v>23.875399999999999</v>
      </c>
      <c r="S2311">
        <v>-514242</v>
      </c>
      <c r="T2311" s="5">
        <v>2094970</v>
      </c>
      <c r="U2311">
        <v>101026</v>
      </c>
      <c r="V2311">
        <v>-427212</v>
      </c>
      <c r="W2311" s="2">
        <v>2981250</v>
      </c>
      <c r="X2311" s="5">
        <v>2332530</v>
      </c>
      <c r="Y2311">
        <v>0.20665900000000001</v>
      </c>
      <c r="Z2311" s="2">
        <v>3.3384699999999999E-5</v>
      </c>
      <c r="AA2311">
        <v>4.0322999999999998E-2</v>
      </c>
      <c r="AB2311">
        <v>2.7529900000000001E-4</v>
      </c>
    </row>
    <row r="2312" spans="1:28" x14ac:dyDescent="0.3">
      <c r="A2312">
        <v>129</v>
      </c>
      <c r="B2312">
        <v>2021</v>
      </c>
      <c r="C2312">
        <v>5</v>
      </c>
      <c r="D2312">
        <v>1</v>
      </c>
      <c r="E2312" s="1">
        <v>0.25</v>
      </c>
      <c r="F2312" t="s">
        <v>8</v>
      </c>
      <c r="G2312">
        <v>17.5</v>
      </c>
      <c r="H2312">
        <v>83</v>
      </c>
      <c r="I2312" s="3">
        <v>44.817999999999998</v>
      </c>
      <c r="J2312">
        <v>-0.23055700000000001</v>
      </c>
      <c r="K2312">
        <v>3.95966</v>
      </c>
      <c r="L2312">
        <v>297.56700000000001</v>
      </c>
      <c r="M2312" s="4">
        <v>304.50400000000002</v>
      </c>
      <c r="N2312" s="4">
        <v>855.24</v>
      </c>
      <c r="O2312">
        <v>2775.85</v>
      </c>
      <c r="P2312">
        <v>438.95400000000001</v>
      </c>
      <c r="Q2312" s="2">
        <v>4.6901199999999999E-6</v>
      </c>
      <c r="R2312">
        <v>24.089300000000001</v>
      </c>
      <c r="S2312">
        <v>-565957</v>
      </c>
      <c r="T2312" s="5">
        <v>2478540</v>
      </c>
      <c r="U2312">
        <v>101000</v>
      </c>
      <c r="V2312">
        <v>-541526</v>
      </c>
      <c r="W2312" s="2">
        <v>3356420</v>
      </c>
      <c r="X2312" s="5">
        <v>2740590</v>
      </c>
      <c r="Y2312">
        <v>0.18068799999999999</v>
      </c>
      <c r="Z2312" s="2">
        <v>4.88556E-6</v>
      </c>
      <c r="AA2312">
        <v>4.0218700000000003E-2</v>
      </c>
      <c r="AB2312">
        <v>3.8546000000000001E-4</v>
      </c>
    </row>
    <row r="2313" spans="1:28" x14ac:dyDescent="0.3">
      <c r="A2313">
        <v>129</v>
      </c>
      <c r="B2313">
        <v>2021</v>
      </c>
      <c r="C2313">
        <v>5</v>
      </c>
      <c r="D2313">
        <v>1</v>
      </c>
      <c r="E2313" s="1">
        <v>0.29166666666666669</v>
      </c>
      <c r="F2313" t="s">
        <v>8</v>
      </c>
      <c r="G2313">
        <v>17.5</v>
      </c>
      <c r="H2313">
        <v>83</v>
      </c>
      <c r="I2313" s="3">
        <v>43.641599999999997</v>
      </c>
      <c r="J2313">
        <v>0.457374</v>
      </c>
      <c r="K2313">
        <v>4.18635</v>
      </c>
      <c r="L2313">
        <v>297.60700000000003</v>
      </c>
      <c r="M2313" s="4">
        <v>304.57299999999998</v>
      </c>
      <c r="N2313" s="4">
        <v>918.45399999999995</v>
      </c>
      <c r="O2313">
        <v>2723.89</v>
      </c>
      <c r="P2313">
        <v>416.90499999999997</v>
      </c>
      <c r="Q2313" s="2">
        <v>1.03998E-5</v>
      </c>
      <c r="R2313">
        <v>24.8902</v>
      </c>
      <c r="S2313">
        <v>-625974</v>
      </c>
      <c r="T2313" s="5">
        <v>2754560</v>
      </c>
      <c r="U2313">
        <v>100881</v>
      </c>
      <c r="V2313">
        <v>-591440</v>
      </c>
      <c r="W2313" s="2">
        <v>3455110</v>
      </c>
      <c r="X2313" s="5">
        <v>3040750</v>
      </c>
      <c r="Y2313">
        <v>0.17449200000000001</v>
      </c>
      <c r="Z2313" s="2">
        <v>1.0042500000000001E-5</v>
      </c>
      <c r="AA2313">
        <v>4.0002200000000002E-2</v>
      </c>
      <c r="AB2313">
        <v>5.5870099999999999E-4</v>
      </c>
    </row>
    <row r="2314" spans="1:28" x14ac:dyDescent="0.3">
      <c r="A2314">
        <v>129</v>
      </c>
      <c r="B2314">
        <v>2021</v>
      </c>
      <c r="C2314">
        <v>5</v>
      </c>
      <c r="D2314">
        <v>1</v>
      </c>
      <c r="E2314" s="1">
        <v>0.33333333333333331</v>
      </c>
      <c r="F2314" t="s">
        <v>8</v>
      </c>
      <c r="G2314">
        <v>17.5</v>
      </c>
      <c r="H2314">
        <v>83</v>
      </c>
      <c r="I2314" s="3">
        <v>43.151200000000003</v>
      </c>
      <c r="J2314">
        <v>1.15924</v>
      </c>
      <c r="K2314">
        <v>4.2998700000000003</v>
      </c>
      <c r="L2314">
        <v>297.75799999999998</v>
      </c>
      <c r="M2314" s="4">
        <v>305.05200000000002</v>
      </c>
      <c r="N2314" s="4">
        <v>924.66300000000001</v>
      </c>
      <c r="O2314">
        <v>2473.4499999999998</v>
      </c>
      <c r="P2314">
        <v>483.55799999999999</v>
      </c>
      <c r="Q2314">
        <v>0</v>
      </c>
      <c r="R2314">
        <v>24.008900000000001</v>
      </c>
      <c r="S2314">
        <v>-640050</v>
      </c>
      <c r="T2314" s="5">
        <v>2819330</v>
      </c>
      <c r="U2314">
        <v>100819</v>
      </c>
      <c r="V2314">
        <v>-650384</v>
      </c>
      <c r="W2314" s="2">
        <v>3317910</v>
      </c>
      <c r="X2314" s="5">
        <v>3120070</v>
      </c>
      <c r="Y2314">
        <v>5.9847699999999997E-2</v>
      </c>
      <c r="Z2314">
        <v>0</v>
      </c>
      <c r="AA2314">
        <v>3.9801599999999999E-2</v>
      </c>
      <c r="AB2314">
        <v>4.3722699999999999E-4</v>
      </c>
    </row>
    <row r="2315" spans="1:28" x14ac:dyDescent="0.3">
      <c r="A2315">
        <v>129</v>
      </c>
      <c r="B2315">
        <v>2021</v>
      </c>
      <c r="C2315">
        <v>5</v>
      </c>
      <c r="D2315">
        <v>1</v>
      </c>
      <c r="E2315" s="1">
        <v>0.375</v>
      </c>
      <c r="F2315" t="s">
        <v>8</v>
      </c>
      <c r="G2315">
        <v>17.5</v>
      </c>
      <c r="H2315">
        <v>83</v>
      </c>
      <c r="I2315" s="3">
        <v>43.307400000000001</v>
      </c>
      <c r="J2315">
        <v>1.30176</v>
      </c>
      <c r="K2315">
        <v>4.6022400000000001</v>
      </c>
      <c r="L2315">
        <v>297.678</v>
      </c>
      <c r="M2315" s="4">
        <v>305.07</v>
      </c>
      <c r="N2315" s="4">
        <v>895.10199999999998</v>
      </c>
      <c r="O2315">
        <v>2259.7199999999998</v>
      </c>
      <c r="P2315">
        <v>585.125</v>
      </c>
      <c r="Q2315">
        <v>0</v>
      </c>
      <c r="R2315">
        <v>23.961500000000001</v>
      </c>
      <c r="S2315">
        <v>-615610</v>
      </c>
      <c r="T2315" s="5">
        <v>2529070</v>
      </c>
      <c r="U2315">
        <v>100687</v>
      </c>
      <c r="V2315">
        <v>-575148</v>
      </c>
      <c r="W2315" s="2">
        <v>2922810</v>
      </c>
      <c r="X2315" s="5">
        <v>2807030</v>
      </c>
      <c r="Y2315">
        <v>4.9776399999999998E-2</v>
      </c>
      <c r="Z2315">
        <v>0</v>
      </c>
      <c r="AA2315">
        <v>3.9617199999999998E-2</v>
      </c>
      <c r="AB2315">
        <v>5.5950100000000001E-4</v>
      </c>
    </row>
    <row r="2316" spans="1:28" x14ac:dyDescent="0.3">
      <c r="A2316">
        <v>129</v>
      </c>
      <c r="B2316">
        <v>2021</v>
      </c>
      <c r="C2316">
        <v>5</v>
      </c>
      <c r="D2316">
        <v>1</v>
      </c>
      <c r="E2316" s="1">
        <v>0.41666666666666669</v>
      </c>
      <c r="F2316" t="s">
        <v>8</v>
      </c>
      <c r="G2316">
        <v>17.5</v>
      </c>
      <c r="H2316">
        <v>83</v>
      </c>
      <c r="I2316" s="3">
        <v>42.281799999999997</v>
      </c>
      <c r="J2316">
        <v>2.2006899999999998</v>
      </c>
      <c r="K2316">
        <v>3.9267300000000001</v>
      </c>
      <c r="L2316">
        <v>297.846</v>
      </c>
      <c r="M2316" s="4">
        <v>304.34300000000002</v>
      </c>
      <c r="N2316" s="4">
        <v>844.94</v>
      </c>
      <c r="O2316">
        <v>1668.75</v>
      </c>
      <c r="P2316">
        <v>736.72799999999995</v>
      </c>
      <c r="Q2316">
        <v>0</v>
      </c>
      <c r="R2316">
        <v>23.3142</v>
      </c>
      <c r="S2316">
        <v>-552294</v>
      </c>
      <c r="T2316" s="5">
        <v>1910530</v>
      </c>
      <c r="U2316">
        <v>100661</v>
      </c>
      <c r="V2316">
        <v>-421371</v>
      </c>
      <c r="W2316" s="2">
        <v>2312800</v>
      </c>
      <c r="X2316" s="5">
        <v>2128440</v>
      </c>
      <c r="Y2316">
        <v>7.7487700000000007E-2</v>
      </c>
      <c r="Z2316">
        <v>0</v>
      </c>
      <c r="AA2316">
        <v>3.8012900000000002E-2</v>
      </c>
      <c r="AB2316">
        <v>3.4980599999999998E-4</v>
      </c>
    </row>
    <row r="2317" spans="1:28" x14ac:dyDescent="0.3">
      <c r="A2317">
        <v>129</v>
      </c>
      <c r="B2317">
        <v>2021</v>
      </c>
      <c r="C2317">
        <v>5</v>
      </c>
      <c r="D2317">
        <v>1</v>
      </c>
      <c r="E2317" s="1">
        <v>0.45833333333333331</v>
      </c>
      <c r="F2317" t="s">
        <v>8</v>
      </c>
      <c r="G2317">
        <v>17.5</v>
      </c>
      <c r="H2317">
        <v>83</v>
      </c>
      <c r="I2317" s="3">
        <v>41.6783</v>
      </c>
      <c r="J2317">
        <v>2.5175800000000002</v>
      </c>
      <c r="K2317">
        <v>3.9736799999999999</v>
      </c>
      <c r="L2317">
        <v>297.65699999999998</v>
      </c>
      <c r="M2317" s="4">
        <v>304.572</v>
      </c>
      <c r="N2317" s="4">
        <v>680.697</v>
      </c>
      <c r="O2317">
        <v>1446.97</v>
      </c>
      <c r="P2317">
        <v>921.71900000000005</v>
      </c>
      <c r="Q2317">
        <v>0</v>
      </c>
      <c r="R2317">
        <v>22.831900000000001</v>
      </c>
      <c r="S2317">
        <v>-496041</v>
      </c>
      <c r="T2317" s="5">
        <v>1361130</v>
      </c>
      <c r="U2317">
        <v>100650</v>
      </c>
      <c r="V2317">
        <v>-291840</v>
      </c>
      <c r="W2317" s="2">
        <v>1555420</v>
      </c>
      <c r="X2317" s="5">
        <v>1529650</v>
      </c>
      <c r="Y2317">
        <v>2.54833E-2</v>
      </c>
      <c r="Z2317">
        <v>0</v>
      </c>
      <c r="AA2317">
        <v>3.7884599999999997E-2</v>
      </c>
      <c r="AB2317">
        <v>3.5666300000000001E-4</v>
      </c>
    </row>
    <row r="2318" spans="1:28" x14ac:dyDescent="0.3">
      <c r="A2318">
        <v>129</v>
      </c>
      <c r="B2318">
        <v>2021</v>
      </c>
      <c r="C2318">
        <v>5</v>
      </c>
      <c r="D2318">
        <v>1</v>
      </c>
      <c r="E2318" s="1">
        <v>0.5</v>
      </c>
      <c r="F2318" t="s">
        <v>8</v>
      </c>
      <c r="G2318">
        <v>17.5</v>
      </c>
      <c r="H2318">
        <v>83</v>
      </c>
      <c r="I2318" s="3">
        <v>40.982599999999998</v>
      </c>
      <c r="J2318">
        <v>1.97377</v>
      </c>
      <c r="K2318">
        <v>4.3205400000000003</v>
      </c>
      <c r="L2318">
        <v>297.654</v>
      </c>
      <c r="M2318" s="4">
        <v>304.553</v>
      </c>
      <c r="N2318" s="4">
        <v>502.34300000000002</v>
      </c>
      <c r="O2318">
        <v>1367.55</v>
      </c>
      <c r="P2318">
        <v>-32767</v>
      </c>
      <c r="Q2318">
        <v>0</v>
      </c>
      <c r="R2318">
        <v>21.995100000000001</v>
      </c>
      <c r="S2318">
        <v>-403902</v>
      </c>
      <c r="T2318" s="4">
        <v>653334</v>
      </c>
      <c r="U2318">
        <v>100576</v>
      </c>
      <c r="V2318">
        <v>-136795</v>
      </c>
      <c r="W2318">
        <v>747214</v>
      </c>
      <c r="X2318" s="4">
        <v>747238</v>
      </c>
      <c r="Y2318">
        <v>0</v>
      </c>
      <c r="Z2318">
        <v>0</v>
      </c>
      <c r="AA2318">
        <v>3.7796400000000001E-2</v>
      </c>
      <c r="AB2318">
        <v>3.3072199999999998E-4</v>
      </c>
    </row>
    <row r="2319" spans="1:28" x14ac:dyDescent="0.3">
      <c r="A2319">
        <v>129</v>
      </c>
      <c r="B2319">
        <v>2021</v>
      </c>
      <c r="C2319">
        <v>5</v>
      </c>
      <c r="D2319">
        <v>1</v>
      </c>
      <c r="E2319" s="1">
        <v>0.54166666666666663</v>
      </c>
      <c r="F2319" t="s">
        <v>8</v>
      </c>
      <c r="G2319">
        <v>17.5</v>
      </c>
      <c r="H2319">
        <v>83</v>
      </c>
      <c r="I2319" s="3">
        <v>40.571199999999997</v>
      </c>
      <c r="J2319">
        <v>1.5645100000000001</v>
      </c>
      <c r="K2319">
        <v>3.6958299999999999</v>
      </c>
      <c r="L2319">
        <v>297.98899999999998</v>
      </c>
      <c r="M2319" s="4">
        <v>304.36599999999999</v>
      </c>
      <c r="N2319" s="4">
        <v>385.22800000000001</v>
      </c>
      <c r="O2319">
        <v>1551</v>
      </c>
      <c r="P2319">
        <v>-32767</v>
      </c>
      <c r="Q2319">
        <v>0</v>
      </c>
      <c r="R2319">
        <v>21.3736</v>
      </c>
      <c r="S2319">
        <v>-302275</v>
      </c>
      <c r="T2319" s="4">
        <v>101834</v>
      </c>
      <c r="U2319">
        <v>100659</v>
      </c>
      <c r="V2319">
        <v>-14833.7</v>
      </c>
      <c r="W2319">
        <v>118204</v>
      </c>
      <c r="X2319" s="4">
        <v>117181</v>
      </c>
      <c r="Y2319">
        <v>0</v>
      </c>
      <c r="Z2319">
        <v>0</v>
      </c>
      <c r="AA2319">
        <v>3.7740200000000002E-2</v>
      </c>
      <c r="AB2319">
        <v>-1.13465E-4</v>
      </c>
    </row>
    <row r="2320" spans="1:28" x14ac:dyDescent="0.3">
      <c r="A2320">
        <v>129</v>
      </c>
      <c r="B2320">
        <v>2021</v>
      </c>
      <c r="C2320">
        <v>5</v>
      </c>
      <c r="D2320">
        <v>1</v>
      </c>
      <c r="E2320" s="1">
        <v>0.58333333333333337</v>
      </c>
      <c r="F2320" t="s">
        <v>8</v>
      </c>
      <c r="G2320">
        <v>17.5</v>
      </c>
      <c r="H2320">
        <v>83</v>
      </c>
      <c r="I2320" s="3">
        <v>40.634300000000003</v>
      </c>
      <c r="J2320">
        <v>1.3937200000000001</v>
      </c>
      <c r="K2320">
        <v>3.2774899999999998</v>
      </c>
      <c r="L2320">
        <v>297.95600000000002</v>
      </c>
      <c r="M2320" s="4">
        <v>303.49400000000003</v>
      </c>
      <c r="N2320" s="4">
        <v>341.48599999999999</v>
      </c>
      <c r="O2320">
        <v>1756.66</v>
      </c>
      <c r="P2320">
        <v>957.18200000000002</v>
      </c>
      <c r="Q2320">
        <v>0</v>
      </c>
      <c r="R2320">
        <v>21.5014</v>
      </c>
      <c r="S2320">
        <v>-254375</v>
      </c>
      <c r="T2320" s="4">
        <v>0</v>
      </c>
      <c r="U2320">
        <v>100710</v>
      </c>
      <c r="V2320">
        <v>18442.400000000001</v>
      </c>
      <c r="W2320" s="2">
        <v>2.3283100000000002E-10</v>
      </c>
      <c r="X2320" s="5">
        <v>2.3283100000000002E-10</v>
      </c>
      <c r="Y2320">
        <v>3.0000200000000001E-2</v>
      </c>
      <c r="Z2320">
        <v>0</v>
      </c>
      <c r="AA2320">
        <v>3.7716199999999998E-2</v>
      </c>
      <c r="AB2320">
        <v>-2.3219700000000001E-4</v>
      </c>
    </row>
    <row r="2321" spans="1:28" x14ac:dyDescent="0.3">
      <c r="A2321">
        <v>129</v>
      </c>
      <c r="B2321">
        <v>2021</v>
      </c>
      <c r="C2321">
        <v>5</v>
      </c>
      <c r="D2321">
        <v>1</v>
      </c>
      <c r="E2321" s="1">
        <v>0.625</v>
      </c>
      <c r="F2321" t="s">
        <v>8</v>
      </c>
      <c r="G2321">
        <v>17.5</v>
      </c>
      <c r="H2321">
        <v>83</v>
      </c>
      <c r="I2321" s="3">
        <v>42.070399999999999</v>
      </c>
      <c r="J2321">
        <v>1.67598</v>
      </c>
      <c r="K2321">
        <v>3.2217899999999999</v>
      </c>
      <c r="L2321">
        <v>298.154</v>
      </c>
      <c r="M2321" s="4">
        <v>302.36399999999998</v>
      </c>
      <c r="N2321" s="4">
        <v>352.21</v>
      </c>
      <c r="O2321">
        <v>2000.02</v>
      </c>
      <c r="P2321">
        <v>832.31399999999996</v>
      </c>
      <c r="Q2321">
        <v>0</v>
      </c>
      <c r="R2321">
        <v>22.682700000000001</v>
      </c>
      <c r="S2321">
        <v>-215498</v>
      </c>
      <c r="T2321" s="4">
        <v>0</v>
      </c>
      <c r="U2321">
        <v>100821</v>
      </c>
      <c r="V2321">
        <v>26473.200000000001</v>
      </c>
      <c r="W2321" s="2">
        <v>2.3283100000000002E-10</v>
      </c>
      <c r="X2321" s="5">
        <v>2.3283100000000002E-10</v>
      </c>
      <c r="Y2321">
        <v>4.5473300000000001E-2</v>
      </c>
      <c r="Z2321">
        <v>0</v>
      </c>
      <c r="AA2321">
        <v>3.77001E-2</v>
      </c>
      <c r="AB2321">
        <v>-3.3710100000000002E-4</v>
      </c>
    </row>
    <row r="2322" spans="1:28" x14ac:dyDescent="0.3">
      <c r="A2322">
        <v>129</v>
      </c>
      <c r="B2322">
        <v>2021</v>
      </c>
      <c r="C2322">
        <v>5</v>
      </c>
      <c r="D2322">
        <v>1</v>
      </c>
      <c r="E2322" s="1">
        <v>0.66666666666666663</v>
      </c>
      <c r="F2322" t="s">
        <v>8</v>
      </c>
      <c r="G2322">
        <v>17.5</v>
      </c>
      <c r="H2322">
        <v>83</v>
      </c>
      <c r="I2322" s="3">
        <v>42.4178</v>
      </c>
      <c r="J2322">
        <v>1.88141</v>
      </c>
      <c r="K2322">
        <v>2.87737</v>
      </c>
      <c r="L2322">
        <v>298.39100000000002</v>
      </c>
      <c r="M2322" s="4">
        <v>302.15699999999998</v>
      </c>
      <c r="N2322" s="4">
        <v>376.33800000000002</v>
      </c>
      <c r="O2322">
        <v>2215.6</v>
      </c>
      <c r="P2322">
        <v>732.24199999999996</v>
      </c>
      <c r="Q2322">
        <v>0</v>
      </c>
      <c r="R2322">
        <v>22.486000000000001</v>
      </c>
      <c r="S2322">
        <v>-197194</v>
      </c>
      <c r="T2322" s="4">
        <v>0</v>
      </c>
      <c r="U2322">
        <v>100906</v>
      </c>
      <c r="V2322">
        <v>29316.7</v>
      </c>
      <c r="W2322" s="2">
        <v>2.3283100000000002E-10</v>
      </c>
      <c r="X2322" s="5">
        <v>2.3283100000000002E-10</v>
      </c>
      <c r="Y2322">
        <v>8.7772600000000006E-2</v>
      </c>
      <c r="Z2322">
        <v>0</v>
      </c>
      <c r="AA2322">
        <v>3.7684099999999998E-2</v>
      </c>
      <c r="AB2322">
        <v>-3.1413200000000001E-4</v>
      </c>
    </row>
    <row r="2323" spans="1:28" x14ac:dyDescent="0.3">
      <c r="A2323">
        <v>129</v>
      </c>
      <c r="B2323">
        <v>2021</v>
      </c>
      <c r="C2323">
        <v>5</v>
      </c>
      <c r="D2323">
        <v>1</v>
      </c>
      <c r="E2323" s="1">
        <v>0.70833333333333337</v>
      </c>
      <c r="F2323" t="s">
        <v>8</v>
      </c>
      <c r="G2323">
        <v>17.5</v>
      </c>
      <c r="H2323">
        <v>83</v>
      </c>
      <c r="I2323" s="3">
        <v>42.821300000000001</v>
      </c>
      <c r="J2323">
        <v>1.9853099999999999</v>
      </c>
      <c r="K2323">
        <v>2.7572000000000001</v>
      </c>
      <c r="L2323">
        <v>298.45600000000002</v>
      </c>
      <c r="M2323" s="4">
        <v>301.72000000000003</v>
      </c>
      <c r="N2323" s="4">
        <v>404.488</v>
      </c>
      <c r="O2323">
        <v>2371.27</v>
      </c>
      <c r="P2323">
        <v>595.21199999999999</v>
      </c>
      <c r="Q2323">
        <v>0</v>
      </c>
      <c r="R2323">
        <v>22.837700000000002</v>
      </c>
      <c r="S2323">
        <v>-184149</v>
      </c>
      <c r="T2323" s="4">
        <v>0</v>
      </c>
      <c r="U2323">
        <v>100918</v>
      </c>
      <c r="V2323">
        <v>29124.6</v>
      </c>
      <c r="W2323" s="2">
        <v>2.3283100000000002E-10</v>
      </c>
      <c r="X2323" s="5">
        <v>2.3283100000000002E-10</v>
      </c>
      <c r="Y2323">
        <v>1.6877E-2</v>
      </c>
      <c r="Z2323">
        <v>0</v>
      </c>
      <c r="AA2323">
        <v>3.7668E-2</v>
      </c>
      <c r="AB2323">
        <v>-2.3871E-4</v>
      </c>
    </row>
    <row r="2324" spans="1:28" x14ac:dyDescent="0.3">
      <c r="A2324">
        <v>129</v>
      </c>
      <c r="B2324">
        <v>2021</v>
      </c>
      <c r="C2324">
        <v>5</v>
      </c>
      <c r="D2324">
        <v>1</v>
      </c>
      <c r="E2324" s="1">
        <v>0.75</v>
      </c>
      <c r="F2324" t="s">
        <v>8</v>
      </c>
      <c r="G2324">
        <v>17.5</v>
      </c>
      <c r="H2324">
        <v>83</v>
      </c>
      <c r="I2324" s="3">
        <v>43.318800000000003</v>
      </c>
      <c r="J2324">
        <v>1.9797400000000001</v>
      </c>
      <c r="K2324">
        <v>2.8826299999999998</v>
      </c>
      <c r="L2324">
        <v>298.524</v>
      </c>
      <c r="M2324" s="4">
        <v>301.54700000000003</v>
      </c>
      <c r="N2324" s="4">
        <v>438.28199999999998</v>
      </c>
      <c r="O2324">
        <v>2449.0500000000002</v>
      </c>
      <c r="P2324">
        <v>481.62</v>
      </c>
      <c r="Q2324">
        <v>0</v>
      </c>
      <c r="R2324">
        <v>23.7807</v>
      </c>
      <c r="S2324">
        <v>-167083</v>
      </c>
      <c r="T2324" s="4">
        <v>0</v>
      </c>
      <c r="U2324">
        <v>100906</v>
      </c>
      <c r="V2324">
        <v>24820.9</v>
      </c>
      <c r="W2324" s="2">
        <v>2.3283100000000002E-10</v>
      </c>
      <c r="X2324" s="5">
        <v>2.3283100000000002E-10</v>
      </c>
      <c r="Y2324">
        <v>3.4669600000000002E-2</v>
      </c>
      <c r="Z2324">
        <v>0</v>
      </c>
      <c r="AA2324">
        <v>3.7659999999999999E-2</v>
      </c>
      <c r="AB2324" s="2">
        <v>-1.03965E-7</v>
      </c>
    </row>
    <row r="2325" spans="1:28" x14ac:dyDescent="0.3">
      <c r="A2325">
        <v>129</v>
      </c>
      <c r="B2325">
        <v>2021</v>
      </c>
      <c r="C2325">
        <v>5</v>
      </c>
      <c r="D2325">
        <v>1</v>
      </c>
      <c r="E2325" s="1">
        <v>0.79166666666666663</v>
      </c>
      <c r="F2325" t="s">
        <v>8</v>
      </c>
      <c r="G2325">
        <v>17.5</v>
      </c>
      <c r="H2325">
        <v>83</v>
      </c>
      <c r="I2325" s="3">
        <v>45.118000000000002</v>
      </c>
      <c r="J2325">
        <v>2.05498</v>
      </c>
      <c r="K2325">
        <v>2.81501</v>
      </c>
      <c r="L2325">
        <v>298.61900000000003</v>
      </c>
      <c r="M2325" s="4">
        <v>301.38499999999999</v>
      </c>
      <c r="N2325" s="4">
        <v>465.58600000000001</v>
      </c>
      <c r="O2325">
        <v>2516.2600000000002</v>
      </c>
      <c r="P2325">
        <v>552.98900000000003</v>
      </c>
      <c r="Q2325">
        <v>0</v>
      </c>
      <c r="R2325">
        <v>27.285799999999998</v>
      </c>
      <c r="S2325">
        <v>-206475</v>
      </c>
      <c r="T2325" s="4">
        <v>0</v>
      </c>
      <c r="U2325">
        <v>100859</v>
      </c>
      <c r="V2325">
        <v>22669.1</v>
      </c>
      <c r="W2325" s="2">
        <v>2.3283100000000002E-10</v>
      </c>
      <c r="X2325" s="5">
        <v>2.3283100000000002E-10</v>
      </c>
      <c r="Y2325">
        <v>2.5758E-2</v>
      </c>
      <c r="Z2325">
        <v>0</v>
      </c>
      <c r="AA2325">
        <v>3.7659999999999999E-2</v>
      </c>
      <c r="AB2325">
        <v>-1.21236E-4</v>
      </c>
    </row>
    <row r="2326" spans="1:28" x14ac:dyDescent="0.3">
      <c r="A2326">
        <v>129</v>
      </c>
      <c r="B2326">
        <v>2021</v>
      </c>
      <c r="C2326">
        <v>5</v>
      </c>
      <c r="D2326">
        <v>1</v>
      </c>
      <c r="E2326" s="1">
        <v>0.83333333333333337</v>
      </c>
      <c r="F2326" t="s">
        <v>8</v>
      </c>
      <c r="G2326">
        <v>17.5</v>
      </c>
      <c r="H2326">
        <v>83</v>
      </c>
      <c r="I2326" s="3">
        <v>45.444400000000002</v>
      </c>
      <c r="J2326">
        <v>2.3941699999999999</v>
      </c>
      <c r="K2326">
        <v>2.4166400000000001</v>
      </c>
      <c r="L2326">
        <v>298.495</v>
      </c>
      <c r="M2326" s="4">
        <v>301.01299999999998</v>
      </c>
      <c r="N2326" s="4">
        <v>493.31200000000001</v>
      </c>
      <c r="O2326">
        <v>2657.33</v>
      </c>
      <c r="P2326">
        <v>478.35399999999998</v>
      </c>
      <c r="Q2326">
        <v>0</v>
      </c>
      <c r="R2326">
        <v>27.600100000000001</v>
      </c>
      <c r="S2326">
        <v>-204361</v>
      </c>
      <c r="T2326" s="4">
        <v>0</v>
      </c>
      <c r="U2326">
        <v>100826</v>
      </c>
      <c r="V2326">
        <v>26127.4</v>
      </c>
      <c r="W2326" s="2">
        <v>2.3283100000000002E-10</v>
      </c>
      <c r="X2326" s="5">
        <v>2.3283100000000002E-10</v>
      </c>
      <c r="Y2326">
        <v>1.11699E-2</v>
      </c>
      <c r="Z2326">
        <v>0</v>
      </c>
      <c r="AA2326">
        <v>3.7659999999999999E-2</v>
      </c>
      <c r="AB2326" s="2">
        <v>-8.8438599999999997E-5</v>
      </c>
    </row>
    <row r="2327" spans="1:28" x14ac:dyDescent="0.3">
      <c r="A2327">
        <v>129</v>
      </c>
      <c r="B2327">
        <v>2021</v>
      </c>
      <c r="C2327">
        <v>5</v>
      </c>
      <c r="D2327">
        <v>1</v>
      </c>
      <c r="E2327" s="1">
        <v>0.875</v>
      </c>
      <c r="F2327" t="s">
        <v>8</v>
      </c>
      <c r="G2327">
        <v>17.5</v>
      </c>
      <c r="H2327">
        <v>83</v>
      </c>
      <c r="I2327" s="3">
        <v>45.764600000000002</v>
      </c>
      <c r="J2327">
        <v>2.3507799999999999</v>
      </c>
      <c r="K2327">
        <v>1.97868</v>
      </c>
      <c r="L2327">
        <v>298.45800000000003</v>
      </c>
      <c r="M2327" s="4">
        <v>300.99700000000001</v>
      </c>
      <c r="N2327" s="4">
        <v>467.49099999999999</v>
      </c>
      <c r="O2327">
        <v>2788.38</v>
      </c>
      <c r="P2327">
        <v>450.20100000000002</v>
      </c>
      <c r="Q2327">
        <v>0</v>
      </c>
      <c r="R2327">
        <v>27.571400000000001</v>
      </c>
      <c r="S2327">
        <v>-192709</v>
      </c>
      <c r="T2327" s="4">
        <v>0</v>
      </c>
      <c r="U2327">
        <v>100792</v>
      </c>
      <c r="V2327">
        <v>24244.6</v>
      </c>
      <c r="W2327" s="2">
        <v>2.3283100000000002E-10</v>
      </c>
      <c r="X2327" s="5">
        <v>2.3283100000000002E-10</v>
      </c>
      <c r="Y2327">
        <v>1.45881E-2</v>
      </c>
      <c r="Z2327">
        <v>0</v>
      </c>
      <c r="AA2327">
        <v>3.7659999999999999E-2</v>
      </c>
      <c r="AB2327" s="2">
        <v>7.42891E-5</v>
      </c>
    </row>
    <row r="2328" spans="1:28" x14ac:dyDescent="0.3">
      <c r="A2328">
        <v>129</v>
      </c>
      <c r="B2328">
        <v>2021</v>
      </c>
      <c r="C2328">
        <v>5</v>
      </c>
      <c r="D2328">
        <v>1</v>
      </c>
      <c r="E2328" s="1">
        <v>0.91666666666666663</v>
      </c>
      <c r="F2328" t="s">
        <v>8</v>
      </c>
      <c r="G2328">
        <v>17.5</v>
      </c>
      <c r="H2328">
        <v>83</v>
      </c>
      <c r="I2328" s="3">
        <v>46.110199999999999</v>
      </c>
      <c r="J2328">
        <v>2.79467</v>
      </c>
      <c r="K2328">
        <v>1.83958</v>
      </c>
      <c r="L2328">
        <v>298.29899999999998</v>
      </c>
      <c r="M2328" s="4">
        <v>300.73200000000003</v>
      </c>
      <c r="N2328" s="4">
        <v>461.35300000000001</v>
      </c>
      <c r="O2328">
        <v>3174.11</v>
      </c>
      <c r="P2328">
        <v>458.39499999999998</v>
      </c>
      <c r="Q2328">
        <v>0</v>
      </c>
      <c r="R2328">
        <v>27.255700000000001</v>
      </c>
      <c r="S2328">
        <v>-179612</v>
      </c>
      <c r="T2328" s="4">
        <v>0</v>
      </c>
      <c r="U2328">
        <v>100797</v>
      </c>
      <c r="V2328">
        <v>19326.2</v>
      </c>
      <c r="W2328" s="2">
        <v>2.3283100000000002E-10</v>
      </c>
      <c r="X2328" s="5">
        <v>2.3283100000000002E-10</v>
      </c>
      <c r="Y2328">
        <v>0.14035700000000001</v>
      </c>
      <c r="Z2328">
        <v>0</v>
      </c>
      <c r="AA2328">
        <v>3.7643999999999997E-2</v>
      </c>
      <c r="AB2328" s="2">
        <v>-7.1890199999999998E-6</v>
      </c>
    </row>
    <row r="2329" spans="1:28" x14ac:dyDescent="0.3">
      <c r="A2329">
        <v>129</v>
      </c>
      <c r="B2329">
        <v>2021</v>
      </c>
      <c r="C2329">
        <v>5</v>
      </c>
      <c r="D2329">
        <v>1</v>
      </c>
      <c r="E2329" s="1">
        <v>0.95833333333333337</v>
      </c>
      <c r="F2329" t="s">
        <v>8</v>
      </c>
      <c r="G2329">
        <v>17.5</v>
      </c>
      <c r="H2329">
        <v>83</v>
      </c>
      <c r="I2329" s="3">
        <v>47.183999999999997</v>
      </c>
      <c r="J2329">
        <v>2.7468900000000001</v>
      </c>
      <c r="K2329">
        <v>1.9450400000000001</v>
      </c>
      <c r="L2329">
        <v>298.41699999999997</v>
      </c>
      <c r="M2329" s="4">
        <v>300.87</v>
      </c>
      <c r="N2329" s="4">
        <v>470.524</v>
      </c>
      <c r="O2329">
        <v>3165.61</v>
      </c>
      <c r="P2329">
        <v>439.74799999999999</v>
      </c>
      <c r="Q2329">
        <v>0</v>
      </c>
      <c r="R2329">
        <v>27.9374</v>
      </c>
      <c r="S2329">
        <v>-168836</v>
      </c>
      <c r="T2329" s="4">
        <v>0</v>
      </c>
      <c r="U2329">
        <v>100849</v>
      </c>
      <c r="V2329">
        <v>14561.5</v>
      </c>
      <c r="W2329" s="2">
        <v>2.3283100000000002E-10</v>
      </c>
      <c r="X2329" s="5">
        <v>2.3283100000000002E-10</v>
      </c>
      <c r="Y2329">
        <v>0.182702</v>
      </c>
      <c r="Z2329">
        <v>0</v>
      </c>
      <c r="AA2329">
        <v>3.7643999999999997E-2</v>
      </c>
      <c r="AB2329" s="2">
        <v>-6.8669000000000003E-5</v>
      </c>
    </row>
    <row r="2330" spans="1:28" x14ac:dyDescent="0.3">
      <c r="A2330">
        <v>131</v>
      </c>
      <c r="B2330">
        <v>2021</v>
      </c>
      <c r="C2330">
        <v>5</v>
      </c>
      <c r="D2330">
        <v>2</v>
      </c>
      <c r="E2330" s="1">
        <v>0</v>
      </c>
      <c r="F2330" t="s">
        <v>8</v>
      </c>
      <c r="G2330">
        <v>17.5</v>
      </c>
      <c r="H2330">
        <v>83</v>
      </c>
      <c r="I2330" s="3">
        <v>48.770899999999997</v>
      </c>
      <c r="J2330">
        <v>2.8265199999999999</v>
      </c>
      <c r="K2330">
        <v>1.81646</v>
      </c>
      <c r="L2330">
        <v>298.42099999999999</v>
      </c>
      <c r="M2330" s="4">
        <v>301.37599999999998</v>
      </c>
      <c r="N2330" s="4">
        <v>455.07299999999998</v>
      </c>
      <c r="O2330">
        <v>3162.34</v>
      </c>
      <c r="P2330">
        <v>405.91800000000001</v>
      </c>
      <c r="Q2330">
        <v>0</v>
      </c>
      <c r="R2330">
        <v>29.447399999999998</v>
      </c>
      <c r="S2330">
        <v>-161772</v>
      </c>
      <c r="T2330" s="4">
        <v>0</v>
      </c>
      <c r="U2330">
        <v>100878</v>
      </c>
      <c r="V2330">
        <v>11602.7</v>
      </c>
      <c r="W2330" s="2">
        <v>2.3283100000000002E-10</v>
      </c>
      <c r="X2330" s="5">
        <v>2.3283100000000002E-10</v>
      </c>
      <c r="Y2330">
        <v>7.4924099999999993E-2</v>
      </c>
      <c r="Z2330">
        <v>0</v>
      </c>
      <c r="AA2330">
        <v>3.7643999999999997E-2</v>
      </c>
      <c r="AB2330" s="2">
        <v>-3.2558100000000003E-5</v>
      </c>
    </row>
    <row r="2331" spans="1:28" x14ac:dyDescent="0.3">
      <c r="A2331">
        <v>131</v>
      </c>
      <c r="B2331">
        <v>2021</v>
      </c>
      <c r="C2331">
        <v>5</v>
      </c>
      <c r="D2331">
        <v>2</v>
      </c>
      <c r="E2331" s="1">
        <v>4.1666666666666664E-2</v>
      </c>
      <c r="F2331" t="s">
        <v>8</v>
      </c>
      <c r="G2331">
        <v>17.5</v>
      </c>
      <c r="H2331">
        <v>83</v>
      </c>
      <c r="I2331" s="3">
        <v>49.950800000000001</v>
      </c>
      <c r="J2331">
        <v>3.07653</v>
      </c>
      <c r="K2331">
        <v>1.5533300000000001</v>
      </c>
      <c r="L2331">
        <v>298.23</v>
      </c>
      <c r="M2331" s="4">
        <v>301.56</v>
      </c>
      <c r="N2331" s="4">
        <v>465.02100000000002</v>
      </c>
      <c r="O2331">
        <v>3120.95</v>
      </c>
      <c r="P2331">
        <v>382.84500000000003</v>
      </c>
      <c r="Q2331">
        <v>0</v>
      </c>
      <c r="R2331">
        <v>30.571300000000001</v>
      </c>
      <c r="S2331">
        <v>-166722</v>
      </c>
      <c r="T2331" s="4">
        <v>149205</v>
      </c>
      <c r="U2331">
        <v>100970</v>
      </c>
      <c r="V2331">
        <v>-2537.6999999999998</v>
      </c>
      <c r="W2331">
        <v>181285</v>
      </c>
      <c r="X2331" s="4">
        <v>171076</v>
      </c>
      <c r="Y2331">
        <v>0.15723400000000001</v>
      </c>
      <c r="Z2331">
        <v>0</v>
      </c>
      <c r="AA2331">
        <v>3.7627899999999999E-2</v>
      </c>
      <c r="AB2331" s="2">
        <v>8.5809400000000006E-6</v>
      </c>
    </row>
    <row r="2332" spans="1:28" x14ac:dyDescent="0.3">
      <c r="A2332">
        <v>131</v>
      </c>
      <c r="B2332">
        <v>2021</v>
      </c>
      <c r="C2332">
        <v>5</v>
      </c>
      <c r="D2332">
        <v>2</v>
      </c>
      <c r="E2332" s="1">
        <v>8.3333333333333329E-2</v>
      </c>
      <c r="F2332" t="s">
        <v>8</v>
      </c>
      <c r="G2332">
        <v>17.5</v>
      </c>
      <c r="H2332">
        <v>83</v>
      </c>
      <c r="I2332" s="3">
        <v>50.5246</v>
      </c>
      <c r="J2332">
        <v>3.2751800000000002</v>
      </c>
      <c r="K2332">
        <v>1.6819200000000001</v>
      </c>
      <c r="L2332">
        <v>297.86399999999998</v>
      </c>
      <c r="M2332" s="4">
        <v>302.43700000000001</v>
      </c>
      <c r="N2332" s="4">
        <v>516.17100000000005</v>
      </c>
      <c r="O2332">
        <v>2700.57</v>
      </c>
      <c r="P2332">
        <v>437.12299999999999</v>
      </c>
      <c r="Q2332">
        <v>0</v>
      </c>
      <c r="R2332">
        <v>31.122499999999999</v>
      </c>
      <c r="S2332">
        <v>-230967</v>
      </c>
      <c r="T2332" s="4">
        <v>660482</v>
      </c>
      <c r="U2332">
        <v>101020</v>
      </c>
      <c r="V2332">
        <v>-89993.2</v>
      </c>
      <c r="W2332">
        <v>847179</v>
      </c>
      <c r="X2332" s="4">
        <v>751963</v>
      </c>
      <c r="Y2332">
        <v>0.330231</v>
      </c>
      <c r="Z2332">
        <v>0</v>
      </c>
      <c r="AA2332">
        <v>3.7603900000000003E-2</v>
      </c>
      <c r="AB2332" s="2">
        <v>5.9890399999999998E-5</v>
      </c>
    </row>
    <row r="2333" spans="1:28" x14ac:dyDescent="0.3">
      <c r="A2333">
        <v>131</v>
      </c>
      <c r="B2333">
        <v>2021</v>
      </c>
      <c r="C2333">
        <v>5</v>
      </c>
      <c r="D2333">
        <v>2</v>
      </c>
      <c r="E2333" s="1">
        <v>0.125</v>
      </c>
      <c r="F2333" t="s">
        <v>8</v>
      </c>
      <c r="G2333">
        <v>17.5</v>
      </c>
      <c r="H2333">
        <v>83</v>
      </c>
      <c r="I2333" s="3">
        <v>50.219299999999997</v>
      </c>
      <c r="J2333">
        <v>3.03871</v>
      </c>
      <c r="K2333">
        <v>2.0708299999999999</v>
      </c>
      <c r="L2333">
        <v>297.52999999999997</v>
      </c>
      <c r="M2333" s="4">
        <v>303.07600000000002</v>
      </c>
      <c r="N2333" s="4">
        <v>601.39700000000005</v>
      </c>
      <c r="O2333">
        <v>2195.34</v>
      </c>
      <c r="P2333">
        <v>512.49</v>
      </c>
      <c r="Q2333">
        <v>0</v>
      </c>
      <c r="R2333">
        <v>31.099499999999999</v>
      </c>
      <c r="S2333">
        <v>-351980</v>
      </c>
      <c r="T2333" s="5">
        <v>1398530</v>
      </c>
      <c r="U2333">
        <v>101074</v>
      </c>
      <c r="V2333">
        <v>-255797</v>
      </c>
      <c r="W2333" s="2">
        <v>1650330</v>
      </c>
      <c r="X2333" s="5">
        <v>1573390</v>
      </c>
      <c r="Y2333">
        <v>4.8189500000000003E-2</v>
      </c>
      <c r="Z2333">
        <v>0</v>
      </c>
      <c r="AA2333">
        <v>3.7531700000000001E-2</v>
      </c>
      <c r="AB2333">
        <v>1.4525399999999999E-4</v>
      </c>
    </row>
    <row r="2334" spans="1:28" x14ac:dyDescent="0.3">
      <c r="A2334">
        <v>131</v>
      </c>
      <c r="B2334">
        <v>2021</v>
      </c>
      <c r="C2334">
        <v>5</v>
      </c>
      <c r="D2334">
        <v>2</v>
      </c>
      <c r="E2334" s="1">
        <v>0.16666666666666666</v>
      </c>
      <c r="F2334" t="s">
        <v>8</v>
      </c>
      <c r="G2334">
        <v>17.5</v>
      </c>
      <c r="H2334">
        <v>83</v>
      </c>
      <c r="I2334" s="3">
        <v>49.354300000000002</v>
      </c>
      <c r="J2334">
        <v>2.53152</v>
      </c>
      <c r="K2334">
        <v>2.61355</v>
      </c>
      <c r="L2334">
        <v>297.45600000000002</v>
      </c>
      <c r="M2334" s="4">
        <v>303.14699999999999</v>
      </c>
      <c r="N2334" s="4">
        <v>692.19600000000003</v>
      </c>
      <c r="O2334">
        <v>2034.99</v>
      </c>
      <c r="P2334">
        <v>507.07299999999998</v>
      </c>
      <c r="Q2334">
        <v>0</v>
      </c>
      <c r="R2334">
        <v>30.658799999999999</v>
      </c>
      <c r="S2334">
        <v>-455617</v>
      </c>
      <c r="T2334" s="5">
        <v>2085270</v>
      </c>
      <c r="U2334">
        <v>101040</v>
      </c>
      <c r="V2334">
        <v>-427942</v>
      </c>
      <c r="W2334" s="2">
        <v>2394120</v>
      </c>
      <c r="X2334" s="5">
        <v>2325240</v>
      </c>
      <c r="Y2334">
        <v>3.54936E-2</v>
      </c>
      <c r="Z2334">
        <v>0</v>
      </c>
      <c r="AA2334">
        <v>3.74274E-2</v>
      </c>
      <c r="AB2334">
        <v>1.7850799999999999E-4</v>
      </c>
    </row>
    <row r="2335" spans="1:28" x14ac:dyDescent="0.3">
      <c r="A2335">
        <v>131</v>
      </c>
      <c r="B2335">
        <v>2021</v>
      </c>
      <c r="C2335">
        <v>5</v>
      </c>
      <c r="D2335">
        <v>2</v>
      </c>
      <c r="E2335" s="1">
        <v>0.20833333333333334</v>
      </c>
      <c r="F2335" t="s">
        <v>8</v>
      </c>
      <c r="G2335">
        <v>17.5</v>
      </c>
      <c r="H2335">
        <v>83</v>
      </c>
      <c r="I2335" s="3">
        <v>48.17</v>
      </c>
      <c r="J2335">
        <v>2.0573700000000001</v>
      </c>
      <c r="K2335">
        <v>3.2375500000000001</v>
      </c>
      <c r="L2335">
        <v>297.661</v>
      </c>
      <c r="M2335" s="4">
        <v>304.05799999999999</v>
      </c>
      <c r="N2335" s="4">
        <v>758.02099999999996</v>
      </c>
      <c r="O2335">
        <v>2129.7600000000002</v>
      </c>
      <c r="P2335">
        <v>476.67599999999999</v>
      </c>
      <c r="Q2335">
        <v>0</v>
      </c>
      <c r="R2335">
        <v>29.8752</v>
      </c>
      <c r="S2335">
        <v>-550695</v>
      </c>
      <c r="T2335" s="5">
        <v>2685360</v>
      </c>
      <c r="U2335">
        <v>100990</v>
      </c>
      <c r="V2335">
        <v>-589903</v>
      </c>
      <c r="W2335" s="2">
        <v>2979500</v>
      </c>
      <c r="X2335" s="5">
        <v>2981310</v>
      </c>
      <c r="Y2335">
        <v>1.9989900000000001E-2</v>
      </c>
      <c r="Z2335">
        <v>0</v>
      </c>
      <c r="AA2335">
        <v>3.7282999999999997E-2</v>
      </c>
      <c r="AB2335">
        <v>1.89478E-4</v>
      </c>
    </row>
    <row r="2336" spans="1:28" x14ac:dyDescent="0.3">
      <c r="A2336">
        <v>131</v>
      </c>
      <c r="B2336">
        <v>2021</v>
      </c>
      <c r="C2336">
        <v>5</v>
      </c>
      <c r="D2336">
        <v>2</v>
      </c>
      <c r="E2336" s="1">
        <v>0.25</v>
      </c>
      <c r="F2336" t="s">
        <v>8</v>
      </c>
      <c r="G2336">
        <v>17.5</v>
      </c>
      <c r="H2336">
        <v>83</v>
      </c>
      <c r="I2336" s="3">
        <v>46.555799999999998</v>
      </c>
      <c r="J2336">
        <v>1.8009900000000001</v>
      </c>
      <c r="K2336">
        <v>3.6695600000000002</v>
      </c>
      <c r="L2336">
        <v>297.94299999999998</v>
      </c>
      <c r="M2336" s="4">
        <v>305.83199999999999</v>
      </c>
      <c r="N2336" s="4">
        <v>815.80200000000002</v>
      </c>
      <c r="O2336">
        <v>2354.71</v>
      </c>
      <c r="P2336">
        <v>461.02</v>
      </c>
      <c r="Q2336">
        <v>0</v>
      </c>
      <c r="R2336">
        <v>28.5747</v>
      </c>
      <c r="S2336">
        <v>-614270</v>
      </c>
      <c r="T2336" s="5">
        <v>3010370</v>
      </c>
      <c r="U2336">
        <v>100946</v>
      </c>
      <c r="V2336">
        <v>-693497</v>
      </c>
      <c r="W2336" s="2">
        <v>3347070</v>
      </c>
      <c r="X2336" s="5">
        <v>3335540</v>
      </c>
      <c r="Y2336">
        <v>3.5432499999999999E-2</v>
      </c>
      <c r="Z2336">
        <v>0</v>
      </c>
      <c r="AA2336">
        <v>3.7138600000000001E-2</v>
      </c>
      <c r="AB2336">
        <v>1.5451000000000001E-4</v>
      </c>
    </row>
    <row r="2337" spans="1:28" x14ac:dyDescent="0.3">
      <c r="A2337">
        <v>131</v>
      </c>
      <c r="B2337">
        <v>2021</v>
      </c>
      <c r="C2337">
        <v>5</v>
      </c>
      <c r="D2337">
        <v>2</v>
      </c>
      <c r="E2337" s="1">
        <v>0.29166666666666669</v>
      </c>
      <c r="F2337" t="s">
        <v>8</v>
      </c>
      <c r="G2337">
        <v>17.5</v>
      </c>
      <c r="H2337">
        <v>83</v>
      </c>
      <c r="I2337" s="3">
        <v>49.303400000000003</v>
      </c>
      <c r="J2337">
        <v>1.3658600000000001</v>
      </c>
      <c r="K2337">
        <v>4.1716300000000004</v>
      </c>
      <c r="L2337">
        <v>298.21100000000001</v>
      </c>
      <c r="M2337" s="4">
        <v>305.79300000000001</v>
      </c>
      <c r="N2337" s="4">
        <v>841.76499999999999</v>
      </c>
      <c r="O2337">
        <v>2555.91</v>
      </c>
      <c r="P2337">
        <v>560.16099999999994</v>
      </c>
      <c r="Q2337">
        <v>0</v>
      </c>
      <c r="R2337">
        <v>31.7483</v>
      </c>
      <c r="S2337">
        <v>-637678</v>
      </c>
      <c r="T2337" s="5">
        <v>3127160</v>
      </c>
      <c r="U2337">
        <v>100825</v>
      </c>
      <c r="V2337">
        <v>-717282</v>
      </c>
      <c r="W2337" s="2">
        <v>3461910</v>
      </c>
      <c r="X2337" s="5">
        <v>3462810</v>
      </c>
      <c r="Y2337">
        <v>1.6510799999999999E-2</v>
      </c>
      <c r="Z2337">
        <v>0</v>
      </c>
      <c r="AA2337">
        <v>3.6970200000000002E-2</v>
      </c>
      <c r="AB2337">
        <v>3.1323800000000003E-4</v>
      </c>
    </row>
    <row r="2338" spans="1:28" x14ac:dyDescent="0.3">
      <c r="A2338">
        <v>131</v>
      </c>
      <c r="B2338">
        <v>2021</v>
      </c>
      <c r="C2338">
        <v>5</v>
      </c>
      <c r="D2338">
        <v>2</v>
      </c>
      <c r="E2338" s="1">
        <v>0.33333333333333331</v>
      </c>
      <c r="F2338" t="s">
        <v>8</v>
      </c>
      <c r="G2338">
        <v>17.5</v>
      </c>
      <c r="H2338">
        <v>83</v>
      </c>
      <c r="I2338" s="3">
        <v>48.154200000000003</v>
      </c>
      <c r="J2338">
        <v>0.96177699999999999</v>
      </c>
      <c r="K2338">
        <v>4.9470000000000001</v>
      </c>
      <c r="L2338">
        <v>298.21899999999999</v>
      </c>
      <c r="M2338" s="4">
        <v>305.77699999999999</v>
      </c>
      <c r="N2338" s="4">
        <v>818.48299999999995</v>
      </c>
      <c r="O2338">
        <v>2714.52</v>
      </c>
      <c r="P2338">
        <v>559.71799999999996</v>
      </c>
      <c r="Q2338">
        <v>0</v>
      </c>
      <c r="R2338">
        <v>30.166499999999999</v>
      </c>
      <c r="S2338">
        <v>-648867</v>
      </c>
      <c r="T2338" s="5">
        <v>2945930</v>
      </c>
      <c r="U2338">
        <v>100730</v>
      </c>
      <c r="V2338">
        <v>-707791</v>
      </c>
      <c r="W2338" s="2">
        <v>3318610</v>
      </c>
      <c r="X2338" s="5">
        <v>3268990</v>
      </c>
      <c r="Y2338">
        <v>9.7141900000000003E-2</v>
      </c>
      <c r="Z2338">
        <v>0</v>
      </c>
      <c r="AA2338">
        <v>3.6841899999999997E-2</v>
      </c>
      <c r="AB2338">
        <v>1.9165E-4</v>
      </c>
    </row>
    <row r="2339" spans="1:28" x14ac:dyDescent="0.3">
      <c r="A2339">
        <v>131</v>
      </c>
      <c r="B2339">
        <v>2021</v>
      </c>
      <c r="C2339">
        <v>5</v>
      </c>
      <c r="D2339">
        <v>2</v>
      </c>
      <c r="E2339" s="1">
        <v>0.375</v>
      </c>
      <c r="F2339" t="s">
        <v>8</v>
      </c>
      <c r="G2339">
        <v>17.5</v>
      </c>
      <c r="H2339">
        <v>83</v>
      </c>
      <c r="I2339" s="3">
        <v>48.093699999999998</v>
      </c>
      <c r="J2339">
        <v>1.0103500000000001</v>
      </c>
      <c r="K2339">
        <v>5.2059199999999999</v>
      </c>
      <c r="L2339">
        <v>298.29300000000001</v>
      </c>
      <c r="M2339" s="4">
        <v>305.64999999999998</v>
      </c>
      <c r="N2339" s="4">
        <v>607.11199999999997</v>
      </c>
      <c r="O2339">
        <v>2869.09</v>
      </c>
      <c r="P2339">
        <v>550.07399999999996</v>
      </c>
      <c r="Q2339">
        <v>0</v>
      </c>
      <c r="R2339">
        <v>30.091899999999999</v>
      </c>
      <c r="S2339">
        <v>-572402</v>
      </c>
      <c r="T2339" s="5">
        <v>2380970</v>
      </c>
      <c r="U2339">
        <v>100662</v>
      </c>
      <c r="V2339">
        <v>-553284</v>
      </c>
      <c r="W2339" s="2">
        <v>2925720</v>
      </c>
      <c r="X2339" s="5">
        <v>2638290</v>
      </c>
      <c r="Y2339">
        <v>0.33685300000000001</v>
      </c>
      <c r="Z2339">
        <v>0</v>
      </c>
      <c r="AA2339">
        <v>3.6753599999999997E-2</v>
      </c>
      <c r="AB2339" s="2">
        <v>1.49803E-5</v>
      </c>
    </row>
    <row r="2340" spans="1:28" x14ac:dyDescent="0.3">
      <c r="A2340">
        <v>131</v>
      </c>
      <c r="B2340">
        <v>2021</v>
      </c>
      <c r="C2340">
        <v>5</v>
      </c>
      <c r="D2340">
        <v>2</v>
      </c>
      <c r="E2340" s="1">
        <v>0.41666666666666669</v>
      </c>
      <c r="F2340" t="s">
        <v>8</v>
      </c>
      <c r="G2340">
        <v>17.5</v>
      </c>
      <c r="H2340">
        <v>83</v>
      </c>
      <c r="I2340" s="3">
        <v>48.232300000000002</v>
      </c>
      <c r="J2340">
        <v>1.19109</v>
      </c>
      <c r="K2340">
        <v>5.1001099999999999</v>
      </c>
      <c r="L2340">
        <v>297.97899999999998</v>
      </c>
      <c r="M2340" s="4">
        <v>304.46800000000002</v>
      </c>
      <c r="N2340" s="4">
        <v>639.42399999999998</v>
      </c>
      <c r="O2340">
        <v>2390.88</v>
      </c>
      <c r="P2340">
        <v>543.63499999999999</v>
      </c>
      <c r="Q2340">
        <v>0</v>
      </c>
      <c r="R2340">
        <v>30.2211</v>
      </c>
      <c r="S2340">
        <v>-510633</v>
      </c>
      <c r="T2340" s="5">
        <v>1856620</v>
      </c>
      <c r="U2340">
        <v>100542</v>
      </c>
      <c r="V2340">
        <v>-413186</v>
      </c>
      <c r="W2340" s="2">
        <v>2311930</v>
      </c>
      <c r="X2340" s="5">
        <v>2069180</v>
      </c>
      <c r="Y2340">
        <v>0.27657799999999999</v>
      </c>
      <c r="Z2340">
        <v>0</v>
      </c>
      <c r="AA2340">
        <v>3.8004900000000001E-2</v>
      </c>
      <c r="AB2340">
        <v>3.8031799999999999E-4</v>
      </c>
    </row>
    <row r="2341" spans="1:28" x14ac:dyDescent="0.3">
      <c r="A2341">
        <v>131</v>
      </c>
      <c r="B2341">
        <v>2021</v>
      </c>
      <c r="C2341">
        <v>5</v>
      </c>
      <c r="D2341">
        <v>2</v>
      </c>
      <c r="E2341" s="1">
        <v>0.45833333333333331</v>
      </c>
      <c r="F2341" t="s">
        <v>8</v>
      </c>
      <c r="G2341">
        <v>17.5</v>
      </c>
      <c r="H2341">
        <v>83</v>
      </c>
      <c r="I2341" s="3">
        <v>45.261000000000003</v>
      </c>
      <c r="J2341">
        <v>0.46135500000000002</v>
      </c>
      <c r="K2341">
        <v>5.4129899999999997</v>
      </c>
      <c r="L2341">
        <v>297.96100000000001</v>
      </c>
      <c r="M2341" s="4">
        <v>303.84100000000001</v>
      </c>
      <c r="N2341" s="4">
        <v>479.625</v>
      </c>
      <c r="O2341">
        <v>2414.5100000000002</v>
      </c>
      <c r="P2341">
        <v>623.36500000000001</v>
      </c>
      <c r="Q2341">
        <v>0</v>
      </c>
      <c r="R2341">
        <v>26.2423</v>
      </c>
      <c r="S2341">
        <v>-433601</v>
      </c>
      <c r="T2341" s="5">
        <v>1215420</v>
      </c>
      <c r="U2341">
        <v>100586</v>
      </c>
      <c r="V2341">
        <v>-270476</v>
      </c>
      <c r="W2341" s="2">
        <v>1550020</v>
      </c>
      <c r="X2341" s="5">
        <v>1367850</v>
      </c>
      <c r="Y2341">
        <v>0.431309</v>
      </c>
      <c r="Z2341">
        <v>0</v>
      </c>
      <c r="AA2341">
        <v>3.7948799999999998E-2</v>
      </c>
      <c r="AB2341" s="2">
        <v>-1.48454E-5</v>
      </c>
    </row>
    <row r="2342" spans="1:28" x14ac:dyDescent="0.3">
      <c r="A2342">
        <v>131</v>
      </c>
      <c r="B2342">
        <v>2021</v>
      </c>
      <c r="C2342">
        <v>5</v>
      </c>
      <c r="D2342">
        <v>2</v>
      </c>
      <c r="E2342" s="1">
        <v>0.5</v>
      </c>
      <c r="F2342" t="s">
        <v>8</v>
      </c>
      <c r="G2342">
        <v>17.5</v>
      </c>
      <c r="H2342">
        <v>83</v>
      </c>
      <c r="I2342" s="3">
        <v>45.075899999999997</v>
      </c>
      <c r="J2342">
        <v>-4.1853399999999999E-2</v>
      </c>
      <c r="K2342">
        <v>5.4329599999999996</v>
      </c>
      <c r="L2342">
        <v>298.37599999999998</v>
      </c>
      <c r="M2342" s="4">
        <v>303.536</v>
      </c>
      <c r="N2342" s="4">
        <v>441.81</v>
      </c>
      <c r="O2342">
        <v>2526.83</v>
      </c>
      <c r="P2342">
        <v>611.66099999999994</v>
      </c>
      <c r="Q2342">
        <v>0</v>
      </c>
      <c r="R2342">
        <v>26.675799999999999</v>
      </c>
      <c r="S2342">
        <v>-349660</v>
      </c>
      <c r="T2342" s="4">
        <v>607404</v>
      </c>
      <c r="U2342">
        <v>100561</v>
      </c>
      <c r="V2342">
        <v>-162040</v>
      </c>
      <c r="W2342">
        <v>742683</v>
      </c>
      <c r="X2342" s="4">
        <v>694218</v>
      </c>
      <c r="Y2342">
        <v>0.39444200000000001</v>
      </c>
      <c r="Z2342">
        <v>0</v>
      </c>
      <c r="AA2342">
        <v>3.7916699999999998E-2</v>
      </c>
      <c r="AB2342">
        <v>-1.00209E-4</v>
      </c>
    </row>
    <row r="2343" spans="1:28" x14ac:dyDescent="0.3">
      <c r="A2343">
        <v>131</v>
      </c>
      <c r="B2343">
        <v>2021</v>
      </c>
      <c r="C2343">
        <v>5</v>
      </c>
      <c r="D2343">
        <v>2</v>
      </c>
      <c r="E2343" s="1">
        <v>0.54166666666666663</v>
      </c>
      <c r="F2343" t="s">
        <v>8</v>
      </c>
      <c r="G2343">
        <v>17.5</v>
      </c>
      <c r="H2343">
        <v>83</v>
      </c>
      <c r="I2343" s="3">
        <v>46.612000000000002</v>
      </c>
      <c r="J2343">
        <v>0.10465000000000001</v>
      </c>
      <c r="K2343">
        <v>4.7171599999999998</v>
      </c>
      <c r="L2343">
        <v>298.71100000000001</v>
      </c>
      <c r="M2343" s="4">
        <v>303.05900000000003</v>
      </c>
      <c r="N2343" s="4">
        <v>436.23599999999999</v>
      </c>
      <c r="O2343">
        <v>2765.72</v>
      </c>
      <c r="P2343">
        <v>490.63799999999998</v>
      </c>
      <c r="Q2343">
        <v>0</v>
      </c>
      <c r="R2343">
        <v>28.902000000000001</v>
      </c>
      <c r="S2343">
        <v>-236999</v>
      </c>
      <c r="T2343" s="4">
        <v>97734.2</v>
      </c>
      <c r="U2343">
        <v>100592</v>
      </c>
      <c r="V2343">
        <v>-45035.8</v>
      </c>
      <c r="W2343">
        <v>117275</v>
      </c>
      <c r="X2343" s="4">
        <v>111931</v>
      </c>
      <c r="Y2343">
        <v>0.22194900000000001</v>
      </c>
      <c r="Z2343">
        <v>0</v>
      </c>
      <c r="AA2343">
        <v>3.7892599999999999E-2</v>
      </c>
      <c r="AB2343" s="2">
        <v>6.9832400000000006E-5</v>
      </c>
    </row>
    <row r="2344" spans="1:28" x14ac:dyDescent="0.3">
      <c r="A2344">
        <v>131</v>
      </c>
      <c r="B2344">
        <v>2021</v>
      </c>
      <c r="C2344">
        <v>5</v>
      </c>
      <c r="D2344">
        <v>2</v>
      </c>
      <c r="E2344" s="1">
        <v>0.58333333333333337</v>
      </c>
      <c r="F2344" t="s">
        <v>8</v>
      </c>
      <c r="G2344">
        <v>17.5</v>
      </c>
      <c r="H2344">
        <v>83</v>
      </c>
      <c r="I2344" s="3">
        <v>47.087499999999999</v>
      </c>
      <c r="J2344">
        <v>0.67394500000000002</v>
      </c>
      <c r="K2344">
        <v>3.84754</v>
      </c>
      <c r="L2344">
        <v>298.73700000000002</v>
      </c>
      <c r="M2344" s="4">
        <v>302.411</v>
      </c>
      <c r="N2344" s="4">
        <v>459.73</v>
      </c>
      <c r="O2344">
        <v>3004.5</v>
      </c>
      <c r="P2344">
        <v>477.60700000000003</v>
      </c>
      <c r="Q2344">
        <v>0</v>
      </c>
      <c r="R2344">
        <v>28.8718</v>
      </c>
      <c r="S2344">
        <v>-178890</v>
      </c>
      <c r="T2344" s="4">
        <v>0</v>
      </c>
      <c r="U2344">
        <v>100690</v>
      </c>
      <c r="V2344">
        <v>-6034.38</v>
      </c>
      <c r="W2344" s="2">
        <v>2.3283100000000002E-10</v>
      </c>
      <c r="X2344" s="5">
        <v>2.3283100000000002E-10</v>
      </c>
      <c r="Y2344">
        <v>0.153419</v>
      </c>
      <c r="Z2344">
        <v>0</v>
      </c>
      <c r="AA2344">
        <v>3.7884599999999997E-2</v>
      </c>
      <c r="AB2344" s="2">
        <v>-1.37027E-5</v>
      </c>
    </row>
    <row r="2345" spans="1:28" x14ac:dyDescent="0.3">
      <c r="A2345">
        <v>131</v>
      </c>
      <c r="B2345">
        <v>2021</v>
      </c>
      <c r="C2345">
        <v>5</v>
      </c>
      <c r="D2345">
        <v>2</v>
      </c>
      <c r="E2345" s="1">
        <v>0.625</v>
      </c>
      <c r="F2345" t="s">
        <v>8</v>
      </c>
      <c r="G2345">
        <v>17.5</v>
      </c>
      <c r="H2345">
        <v>83</v>
      </c>
      <c r="I2345" s="3">
        <v>46.868099999999998</v>
      </c>
      <c r="J2345">
        <v>1.0067600000000001</v>
      </c>
      <c r="K2345">
        <v>3.0308299999999999</v>
      </c>
      <c r="L2345">
        <v>298.73399999999998</v>
      </c>
      <c r="M2345" s="4">
        <v>302.04700000000003</v>
      </c>
      <c r="N2345" s="4">
        <v>478.779</v>
      </c>
      <c r="O2345">
        <v>3235.87</v>
      </c>
      <c r="P2345">
        <v>450.68900000000002</v>
      </c>
      <c r="Q2345">
        <v>0</v>
      </c>
      <c r="R2345">
        <v>27.803999999999998</v>
      </c>
      <c r="S2345">
        <v>-157750</v>
      </c>
      <c r="T2345" s="4">
        <v>0</v>
      </c>
      <c r="U2345">
        <v>100764</v>
      </c>
      <c r="V2345">
        <v>8836.1200000000008</v>
      </c>
      <c r="W2345" s="2">
        <v>2.3283100000000002E-10</v>
      </c>
      <c r="X2345" s="5">
        <v>2.3283100000000002E-10</v>
      </c>
      <c r="Y2345">
        <v>0.23833799999999999</v>
      </c>
      <c r="Z2345">
        <v>0</v>
      </c>
      <c r="AA2345">
        <v>3.7876600000000003E-2</v>
      </c>
      <c r="AB2345" s="2">
        <v>-7.1983000000000005E-5</v>
      </c>
    </row>
    <row r="2346" spans="1:28" x14ac:dyDescent="0.3">
      <c r="A2346">
        <v>131</v>
      </c>
      <c r="B2346">
        <v>2021</v>
      </c>
      <c r="C2346">
        <v>5</v>
      </c>
      <c r="D2346">
        <v>2</v>
      </c>
      <c r="E2346" s="1">
        <v>0.66666666666666663</v>
      </c>
      <c r="F2346" t="s">
        <v>8</v>
      </c>
      <c r="G2346">
        <v>17.5</v>
      </c>
      <c r="H2346">
        <v>83</v>
      </c>
      <c r="I2346" s="3">
        <v>46.640900000000002</v>
      </c>
      <c r="J2346">
        <v>1.1882999999999999</v>
      </c>
      <c r="K2346">
        <v>2.5312100000000002</v>
      </c>
      <c r="L2346">
        <v>298.84800000000001</v>
      </c>
      <c r="M2346" s="4">
        <v>302.04300000000001</v>
      </c>
      <c r="N2346" s="4">
        <v>497.12200000000001</v>
      </c>
      <c r="O2346">
        <v>3383.04</v>
      </c>
      <c r="P2346">
        <v>386.00400000000002</v>
      </c>
      <c r="Q2346">
        <v>0</v>
      </c>
      <c r="R2346">
        <v>27.1724</v>
      </c>
      <c r="S2346">
        <v>-142952</v>
      </c>
      <c r="T2346" s="4">
        <v>0</v>
      </c>
      <c r="U2346">
        <v>100825</v>
      </c>
      <c r="V2346">
        <v>14638.3</v>
      </c>
      <c r="W2346" s="2">
        <v>2.3283100000000002E-10</v>
      </c>
      <c r="X2346" s="5">
        <v>2.3283100000000002E-10</v>
      </c>
      <c r="Y2346">
        <v>0.25365799999999999</v>
      </c>
      <c r="Z2346">
        <v>0</v>
      </c>
      <c r="AA2346">
        <v>3.7860499999999998E-2</v>
      </c>
      <c r="AB2346" s="2">
        <v>-2.84657E-6</v>
      </c>
    </row>
    <row r="2347" spans="1:28" x14ac:dyDescent="0.3">
      <c r="A2347">
        <v>131</v>
      </c>
      <c r="B2347">
        <v>2021</v>
      </c>
      <c r="C2347">
        <v>5</v>
      </c>
      <c r="D2347">
        <v>2</v>
      </c>
      <c r="E2347" s="1">
        <v>0.70833333333333337</v>
      </c>
      <c r="F2347" t="s">
        <v>8</v>
      </c>
      <c r="G2347">
        <v>17.5</v>
      </c>
      <c r="H2347">
        <v>83</v>
      </c>
      <c r="I2347" s="3">
        <v>46.200600000000001</v>
      </c>
      <c r="J2347">
        <v>1.4952399999999999</v>
      </c>
      <c r="K2347">
        <v>2.3087300000000002</v>
      </c>
      <c r="L2347">
        <v>298.76100000000002</v>
      </c>
      <c r="M2347" s="4">
        <v>301.524</v>
      </c>
      <c r="N2347" s="4">
        <v>512.99599999999998</v>
      </c>
      <c r="O2347">
        <v>3508.1</v>
      </c>
      <c r="P2347">
        <v>319.04500000000002</v>
      </c>
      <c r="Q2347">
        <v>0</v>
      </c>
      <c r="R2347">
        <v>26.753299999999999</v>
      </c>
      <c r="S2347">
        <v>-128051</v>
      </c>
      <c r="T2347" s="4">
        <v>0</v>
      </c>
      <c r="U2347">
        <v>100862</v>
      </c>
      <c r="V2347">
        <v>13716.1</v>
      </c>
      <c r="W2347" s="2">
        <v>2.3283100000000002E-10</v>
      </c>
      <c r="X2347" s="5">
        <v>2.3283100000000002E-10</v>
      </c>
      <c r="Y2347">
        <v>0.16529099999999999</v>
      </c>
      <c r="Z2347">
        <v>0</v>
      </c>
      <c r="AA2347">
        <v>3.7868600000000002E-2</v>
      </c>
      <c r="AB2347">
        <v>-1.0843700000000001E-4</v>
      </c>
    </row>
    <row r="2348" spans="1:28" x14ac:dyDescent="0.3">
      <c r="A2348">
        <v>131</v>
      </c>
      <c r="B2348">
        <v>2021</v>
      </c>
      <c r="C2348">
        <v>5</v>
      </c>
      <c r="D2348">
        <v>2</v>
      </c>
      <c r="E2348" s="1">
        <v>0.75</v>
      </c>
      <c r="F2348" t="s">
        <v>8</v>
      </c>
      <c r="G2348">
        <v>17.5</v>
      </c>
      <c r="H2348">
        <v>83</v>
      </c>
      <c r="I2348" s="3">
        <v>45.510100000000001</v>
      </c>
      <c r="J2348">
        <v>1.4168099999999999</v>
      </c>
      <c r="K2348">
        <v>1.9376899999999999</v>
      </c>
      <c r="L2348">
        <v>298.78199999999998</v>
      </c>
      <c r="M2348" s="4">
        <v>301.44799999999998</v>
      </c>
      <c r="N2348" s="4">
        <v>509.39800000000002</v>
      </c>
      <c r="O2348">
        <v>3660.5</v>
      </c>
      <c r="P2348">
        <v>263.89800000000002</v>
      </c>
      <c r="Q2348">
        <v>0</v>
      </c>
      <c r="R2348">
        <v>25.768599999999999</v>
      </c>
      <c r="S2348">
        <v>-124030</v>
      </c>
      <c r="T2348" s="4">
        <v>0</v>
      </c>
      <c r="U2348">
        <v>100846</v>
      </c>
      <c r="V2348">
        <v>13639.3</v>
      </c>
      <c r="W2348" s="2">
        <v>2.3283100000000002E-10</v>
      </c>
      <c r="X2348" s="5">
        <v>2.3283100000000002E-10</v>
      </c>
      <c r="Y2348">
        <v>0.19326099999999999</v>
      </c>
      <c r="Z2348">
        <v>0</v>
      </c>
      <c r="AA2348">
        <v>3.7876600000000003E-2</v>
      </c>
      <c r="AB2348" s="2">
        <v>-8.13535E-5</v>
      </c>
    </row>
    <row r="2349" spans="1:28" x14ac:dyDescent="0.3">
      <c r="A2349">
        <v>131</v>
      </c>
      <c r="B2349">
        <v>2021</v>
      </c>
      <c r="C2349">
        <v>5</v>
      </c>
      <c r="D2349">
        <v>2</v>
      </c>
      <c r="E2349" s="1">
        <v>0.79166666666666663</v>
      </c>
      <c r="F2349" t="s">
        <v>8</v>
      </c>
      <c r="G2349">
        <v>17.5</v>
      </c>
      <c r="H2349">
        <v>83</v>
      </c>
      <c r="I2349" s="3">
        <v>47.456800000000001</v>
      </c>
      <c r="J2349">
        <v>1.2062200000000001</v>
      </c>
      <c r="K2349">
        <v>1.8017399999999999</v>
      </c>
      <c r="L2349">
        <v>298.73899999999998</v>
      </c>
      <c r="M2349" s="4">
        <v>301.358</v>
      </c>
      <c r="N2349" s="4">
        <v>444.63200000000001</v>
      </c>
      <c r="O2349">
        <v>3743.18</v>
      </c>
      <c r="P2349">
        <v>157.631</v>
      </c>
      <c r="Q2349" s="2">
        <v>4.0783600000000003E-7</v>
      </c>
      <c r="R2349">
        <v>27.402100000000001</v>
      </c>
      <c r="S2349">
        <v>-116038</v>
      </c>
      <c r="T2349" s="4">
        <v>0</v>
      </c>
      <c r="U2349">
        <v>100808</v>
      </c>
      <c r="V2349">
        <v>8029.19</v>
      </c>
      <c r="W2349" s="2">
        <v>2.3283100000000002E-10</v>
      </c>
      <c r="X2349" s="5">
        <v>2.3283100000000002E-10</v>
      </c>
      <c r="Y2349">
        <v>0.22118599999999999</v>
      </c>
      <c r="Z2349" s="2">
        <v>5.4283999999999996E-7</v>
      </c>
      <c r="AA2349">
        <v>3.7860499999999998E-2</v>
      </c>
      <c r="AB2349" s="2">
        <v>-2.0559200000000001E-5</v>
      </c>
    </row>
    <row r="2350" spans="1:28" x14ac:dyDescent="0.3">
      <c r="A2350">
        <v>131</v>
      </c>
      <c r="B2350">
        <v>2021</v>
      </c>
      <c r="C2350">
        <v>5</v>
      </c>
      <c r="D2350">
        <v>2</v>
      </c>
      <c r="E2350" s="1">
        <v>0.83333333333333337</v>
      </c>
      <c r="F2350" t="s">
        <v>8</v>
      </c>
      <c r="G2350">
        <v>17.5</v>
      </c>
      <c r="H2350">
        <v>83</v>
      </c>
      <c r="I2350" s="3">
        <v>47.299799999999998</v>
      </c>
      <c r="J2350">
        <v>0.996811</v>
      </c>
      <c r="K2350">
        <v>1.68367</v>
      </c>
      <c r="L2350">
        <v>298.59800000000001</v>
      </c>
      <c r="M2350" s="4">
        <v>300.839</v>
      </c>
      <c r="N2350" s="4">
        <v>455.99099999999999</v>
      </c>
      <c r="O2350">
        <v>3898.74</v>
      </c>
      <c r="P2350">
        <v>148.429</v>
      </c>
      <c r="Q2350" s="2">
        <v>4.0783600000000003E-7</v>
      </c>
      <c r="R2350">
        <v>26.741800000000001</v>
      </c>
      <c r="S2350">
        <v>-110057</v>
      </c>
      <c r="T2350" s="4">
        <v>0</v>
      </c>
      <c r="U2350">
        <v>100777</v>
      </c>
      <c r="V2350">
        <v>6453.77</v>
      </c>
      <c r="W2350" s="2">
        <v>2.3283100000000002E-10</v>
      </c>
      <c r="X2350" s="5">
        <v>2.3283100000000002E-10</v>
      </c>
      <c r="Y2350">
        <v>0.34429999999999999</v>
      </c>
      <c r="Z2350" s="2">
        <v>5.4283999999999996E-7</v>
      </c>
      <c r="AA2350">
        <v>3.7868600000000002E-2</v>
      </c>
      <c r="AB2350" s="2">
        <v>-1.35884E-5</v>
      </c>
    </row>
    <row r="2351" spans="1:28" x14ac:dyDescent="0.3">
      <c r="A2351">
        <v>131</v>
      </c>
      <c r="B2351">
        <v>2021</v>
      </c>
      <c r="C2351">
        <v>5</v>
      </c>
      <c r="D2351">
        <v>2</v>
      </c>
      <c r="E2351" s="1">
        <v>0.875</v>
      </c>
      <c r="F2351" t="s">
        <v>8</v>
      </c>
      <c r="G2351">
        <v>17.5</v>
      </c>
      <c r="H2351">
        <v>83</v>
      </c>
      <c r="I2351" s="3">
        <v>47.3155</v>
      </c>
      <c r="J2351">
        <v>1.00756</v>
      </c>
      <c r="K2351">
        <v>1.8262700000000001</v>
      </c>
      <c r="L2351">
        <v>298.654</v>
      </c>
      <c r="M2351" s="4">
        <v>300.91800000000001</v>
      </c>
      <c r="N2351" s="4">
        <v>466.50299999999999</v>
      </c>
      <c r="O2351">
        <v>3986.21</v>
      </c>
      <c r="P2351">
        <v>122.65600000000001</v>
      </c>
      <c r="Q2351" s="2">
        <v>1.4274300000000001E-6</v>
      </c>
      <c r="R2351">
        <v>26.6557</v>
      </c>
      <c r="S2351">
        <v>-105777</v>
      </c>
      <c r="T2351" s="4">
        <v>0</v>
      </c>
      <c r="U2351">
        <v>100734</v>
      </c>
      <c r="V2351">
        <v>5224.16</v>
      </c>
      <c r="W2351" s="2">
        <v>2.3283100000000002E-10</v>
      </c>
      <c r="X2351" s="5">
        <v>2.3283100000000002E-10</v>
      </c>
      <c r="Y2351">
        <v>0.72397100000000003</v>
      </c>
      <c r="Z2351" s="2">
        <v>2.44278E-6</v>
      </c>
      <c r="AA2351">
        <v>3.7868600000000002E-2</v>
      </c>
      <c r="AB2351" s="2">
        <v>2.5243600000000001E-6</v>
      </c>
    </row>
    <row r="2352" spans="1:28" x14ac:dyDescent="0.3">
      <c r="A2352">
        <v>131</v>
      </c>
      <c r="B2352">
        <v>2021</v>
      </c>
      <c r="C2352">
        <v>5</v>
      </c>
      <c r="D2352">
        <v>2</v>
      </c>
      <c r="E2352" s="1">
        <v>0.91666666666666663</v>
      </c>
      <c r="F2352" t="s">
        <v>8</v>
      </c>
      <c r="G2352">
        <v>17.5</v>
      </c>
      <c r="H2352">
        <v>83</v>
      </c>
      <c r="I2352" s="3">
        <v>47.007599999999996</v>
      </c>
      <c r="J2352">
        <v>1.89733</v>
      </c>
      <c r="K2352">
        <v>1.0467</v>
      </c>
      <c r="L2352">
        <v>298.23500000000001</v>
      </c>
      <c r="M2352" s="4">
        <v>300.334</v>
      </c>
      <c r="N2352" s="4">
        <v>448.01799999999997</v>
      </c>
      <c r="O2352">
        <v>3816.71</v>
      </c>
      <c r="P2352">
        <v>110.18899999999999</v>
      </c>
      <c r="Q2352" s="2">
        <v>2.4470200000000002E-6</v>
      </c>
      <c r="R2352">
        <v>26.3643</v>
      </c>
      <c r="S2352">
        <v>-103766</v>
      </c>
      <c r="T2352" s="4">
        <v>0</v>
      </c>
      <c r="U2352">
        <v>100728</v>
      </c>
      <c r="V2352">
        <v>4417.24</v>
      </c>
      <c r="W2352" s="2">
        <v>2.3283100000000002E-10</v>
      </c>
      <c r="X2352" s="5">
        <v>2.3283100000000002E-10</v>
      </c>
      <c r="Y2352">
        <v>0.76733899999999999</v>
      </c>
      <c r="Z2352" s="2">
        <v>3.2570400000000002E-6</v>
      </c>
      <c r="AA2352">
        <v>3.8093200000000001E-2</v>
      </c>
      <c r="AB2352" s="2">
        <v>3.24644E-5</v>
      </c>
    </row>
    <row r="2353" spans="1:28" x14ac:dyDescent="0.3">
      <c r="A2353">
        <v>131</v>
      </c>
      <c r="B2353">
        <v>2021</v>
      </c>
      <c r="C2353">
        <v>5</v>
      </c>
      <c r="D2353">
        <v>2</v>
      </c>
      <c r="E2353" s="1">
        <v>0.95833333333333337</v>
      </c>
      <c r="F2353" t="s">
        <v>8</v>
      </c>
      <c r="G2353">
        <v>17.5</v>
      </c>
      <c r="H2353">
        <v>83</v>
      </c>
      <c r="I2353" s="3">
        <v>46.588299999999997</v>
      </c>
      <c r="J2353">
        <v>1.7380899999999999</v>
      </c>
      <c r="K2353">
        <v>0.85434600000000005</v>
      </c>
      <c r="L2353">
        <v>298.42599999999999</v>
      </c>
      <c r="M2353" s="4">
        <v>300.72699999999998</v>
      </c>
      <c r="N2353" s="4">
        <v>443.15</v>
      </c>
      <c r="O2353">
        <v>3780.22</v>
      </c>
      <c r="P2353">
        <v>94.593599999999995</v>
      </c>
      <c r="Q2353" s="2">
        <v>8.1567200000000005E-7</v>
      </c>
      <c r="R2353">
        <v>25.975300000000001</v>
      </c>
      <c r="S2353">
        <v>-104540</v>
      </c>
      <c r="T2353" s="4">
        <v>0</v>
      </c>
      <c r="U2353">
        <v>100759</v>
      </c>
      <c r="V2353">
        <v>2111.73</v>
      </c>
      <c r="W2353" s="2">
        <v>2.3283100000000002E-10</v>
      </c>
      <c r="X2353" s="5">
        <v>2.3283100000000002E-10</v>
      </c>
      <c r="Y2353">
        <v>0.69574100000000005</v>
      </c>
      <c r="Z2353" s="2">
        <v>1.0856799999999999E-6</v>
      </c>
      <c r="AA2353">
        <v>3.8093200000000001E-2</v>
      </c>
      <c r="AB2353">
        <v>1.12914E-4</v>
      </c>
    </row>
    <row r="2354" spans="1:28" x14ac:dyDescent="0.3">
      <c r="A2354">
        <v>132</v>
      </c>
      <c r="B2354">
        <v>2021</v>
      </c>
      <c r="C2354">
        <v>5</v>
      </c>
      <c r="D2354">
        <v>3</v>
      </c>
      <c r="E2354" s="1">
        <v>0</v>
      </c>
      <c r="F2354" t="s">
        <v>8</v>
      </c>
      <c r="G2354">
        <v>17.5</v>
      </c>
      <c r="H2354">
        <v>83</v>
      </c>
      <c r="I2354" s="3">
        <v>46.226900000000001</v>
      </c>
      <c r="J2354">
        <v>1.7790900000000001</v>
      </c>
      <c r="K2354">
        <v>0.80529499999999998</v>
      </c>
      <c r="L2354">
        <v>298.38799999999998</v>
      </c>
      <c r="M2354" s="4">
        <v>301.197</v>
      </c>
      <c r="N2354" s="4">
        <v>432.07400000000001</v>
      </c>
      <c r="O2354">
        <v>3722.59</v>
      </c>
      <c r="P2354">
        <v>83.499899999999997</v>
      </c>
      <c r="Q2354" s="2">
        <v>4.0783600000000004E-6</v>
      </c>
      <c r="R2354">
        <v>25.864799999999999</v>
      </c>
      <c r="S2354">
        <v>-101188</v>
      </c>
      <c r="T2354" s="4">
        <v>0</v>
      </c>
      <c r="U2354">
        <v>100806</v>
      </c>
      <c r="V2354">
        <v>1612.21</v>
      </c>
      <c r="W2354" s="2">
        <v>2.3283100000000002E-10</v>
      </c>
      <c r="X2354" s="5">
        <v>2.3283100000000002E-10</v>
      </c>
      <c r="Y2354">
        <v>0.27224500000000001</v>
      </c>
      <c r="Z2354" s="2">
        <v>5.6998199999999997E-6</v>
      </c>
      <c r="AA2354">
        <v>3.8101200000000002E-2</v>
      </c>
      <c r="AB2354" s="2">
        <v>9.4058699999999994E-5</v>
      </c>
    </row>
    <row r="2355" spans="1:28" x14ac:dyDescent="0.3">
      <c r="A2355">
        <v>132</v>
      </c>
      <c r="B2355">
        <v>2021</v>
      </c>
      <c r="C2355">
        <v>5</v>
      </c>
      <c r="D2355">
        <v>3</v>
      </c>
      <c r="E2355" s="1">
        <v>4.1666666666666664E-2</v>
      </c>
      <c r="F2355" t="s">
        <v>8</v>
      </c>
      <c r="G2355">
        <v>17.5</v>
      </c>
      <c r="H2355">
        <v>83</v>
      </c>
      <c r="I2355" s="3">
        <v>46.802399999999999</v>
      </c>
      <c r="J2355">
        <v>1.9455</v>
      </c>
      <c r="K2355">
        <v>0.79828699999999997</v>
      </c>
      <c r="L2355">
        <v>298.38900000000001</v>
      </c>
      <c r="M2355" s="4">
        <v>301.50400000000002</v>
      </c>
      <c r="N2355" s="4">
        <v>424.73599999999999</v>
      </c>
      <c r="O2355">
        <v>3646.45</v>
      </c>
      <c r="P2355">
        <v>62.151899999999998</v>
      </c>
      <c r="Q2355" s="2">
        <v>2.16153E-5</v>
      </c>
      <c r="R2355">
        <v>27.125</v>
      </c>
      <c r="S2355">
        <v>-115161</v>
      </c>
      <c r="T2355" s="4">
        <v>138457</v>
      </c>
      <c r="U2355">
        <v>100875</v>
      </c>
      <c r="V2355">
        <v>-12528.2</v>
      </c>
      <c r="W2355">
        <v>177045</v>
      </c>
      <c r="X2355" s="4">
        <v>159177</v>
      </c>
      <c r="Y2355">
        <v>0.27068799999999998</v>
      </c>
      <c r="Z2355" s="2">
        <v>3.2298999999999997E-5</v>
      </c>
      <c r="AA2355">
        <v>3.82295E-2</v>
      </c>
      <c r="AB2355" s="2">
        <v>2.5607899999999999E-5</v>
      </c>
    </row>
    <row r="2356" spans="1:28" x14ac:dyDescent="0.3">
      <c r="A2356">
        <v>132</v>
      </c>
      <c r="B2356">
        <v>2021</v>
      </c>
      <c r="C2356">
        <v>5</v>
      </c>
      <c r="D2356">
        <v>3</v>
      </c>
      <c r="E2356" s="1">
        <v>8.3333333333333329E-2</v>
      </c>
      <c r="F2356" t="s">
        <v>8</v>
      </c>
      <c r="G2356">
        <v>17.5</v>
      </c>
      <c r="H2356">
        <v>83</v>
      </c>
      <c r="I2356" s="3">
        <v>47.335700000000003</v>
      </c>
      <c r="J2356">
        <v>2.0824500000000001</v>
      </c>
      <c r="K2356">
        <v>0.87256500000000004</v>
      </c>
      <c r="L2356">
        <v>298.81400000000002</v>
      </c>
      <c r="M2356" s="4">
        <v>302.53399999999999</v>
      </c>
      <c r="N2356" s="4">
        <v>452.04</v>
      </c>
      <c r="O2356">
        <v>3457.01</v>
      </c>
      <c r="P2356">
        <v>70.788799999999995</v>
      </c>
      <c r="Q2356" s="2">
        <v>4.5065899999999998E-5</v>
      </c>
      <c r="R2356">
        <v>28.215900000000001</v>
      </c>
      <c r="S2356">
        <v>-171105</v>
      </c>
      <c r="T2356" s="4">
        <v>631726</v>
      </c>
      <c r="U2356">
        <v>100950</v>
      </c>
      <c r="V2356">
        <v>-91338</v>
      </c>
      <c r="W2356">
        <v>831496</v>
      </c>
      <c r="X2356" s="4">
        <v>717549</v>
      </c>
      <c r="Y2356">
        <v>0.13993</v>
      </c>
      <c r="Z2356" s="2">
        <v>7.8711899999999994E-5</v>
      </c>
      <c r="AA2356">
        <v>3.8309700000000002E-2</v>
      </c>
      <c r="AB2356">
        <v>1.84107E-4</v>
      </c>
    </row>
    <row r="2357" spans="1:28" x14ac:dyDescent="0.3">
      <c r="A2357">
        <v>132</v>
      </c>
      <c r="B2357">
        <v>2021</v>
      </c>
      <c r="C2357">
        <v>5</v>
      </c>
      <c r="D2357">
        <v>3</v>
      </c>
      <c r="E2357" s="1">
        <v>0.125</v>
      </c>
      <c r="F2357" t="s">
        <v>8</v>
      </c>
      <c r="G2357">
        <v>17.5</v>
      </c>
      <c r="H2357">
        <v>83</v>
      </c>
      <c r="I2357" s="3">
        <v>46.721600000000002</v>
      </c>
      <c r="J2357">
        <v>1.7364999999999999</v>
      </c>
      <c r="K2357">
        <v>1.4121300000000001</v>
      </c>
      <c r="L2357">
        <v>298.983</v>
      </c>
      <c r="M2357" s="4">
        <v>302.74599999999998</v>
      </c>
      <c r="N2357" s="4">
        <v>585.16999999999996</v>
      </c>
      <c r="O2357">
        <v>2729.12</v>
      </c>
      <c r="P2357">
        <v>105.962</v>
      </c>
      <c r="Q2357" s="2">
        <v>1.5701699999999999E-5</v>
      </c>
      <c r="R2357">
        <v>28.093900000000001</v>
      </c>
      <c r="S2357">
        <v>-256953</v>
      </c>
      <c r="T2357" s="5">
        <v>1248830</v>
      </c>
      <c r="U2357">
        <v>100951</v>
      </c>
      <c r="V2357">
        <v>-212300</v>
      </c>
      <c r="W2357" s="2">
        <v>1636970</v>
      </c>
      <c r="X2357" s="5">
        <v>1402200</v>
      </c>
      <c r="Y2357">
        <v>0.15701999999999999</v>
      </c>
      <c r="Z2357" s="2">
        <v>3.14847E-5</v>
      </c>
      <c r="AA2357">
        <v>3.8341800000000002E-2</v>
      </c>
      <c r="AB2357">
        <v>1.27198E-4</v>
      </c>
    </row>
    <row r="2358" spans="1:28" x14ac:dyDescent="0.3">
      <c r="A2358">
        <v>132</v>
      </c>
      <c r="B2358">
        <v>2021</v>
      </c>
      <c r="C2358">
        <v>5</v>
      </c>
      <c r="D2358">
        <v>3</v>
      </c>
      <c r="E2358" s="1">
        <v>0.16666666666666666</v>
      </c>
      <c r="F2358" t="s">
        <v>8</v>
      </c>
      <c r="G2358">
        <v>17.5</v>
      </c>
      <c r="H2358">
        <v>83</v>
      </c>
      <c r="I2358" s="3">
        <v>45.919800000000002</v>
      </c>
      <c r="J2358">
        <v>1.6019300000000001</v>
      </c>
      <c r="K2358">
        <v>1.95485</v>
      </c>
      <c r="L2358">
        <v>298.19400000000002</v>
      </c>
      <c r="M2358" s="4">
        <v>303.11</v>
      </c>
      <c r="N2358" s="4">
        <v>768.32100000000003</v>
      </c>
      <c r="O2358">
        <v>2364.5100000000002</v>
      </c>
      <c r="P2358">
        <v>252.86500000000001</v>
      </c>
      <c r="Q2358" s="2">
        <v>9.9919800000000005E-6</v>
      </c>
      <c r="R2358">
        <v>27.038900000000002</v>
      </c>
      <c r="S2358">
        <v>-363581</v>
      </c>
      <c r="T2358" s="5">
        <v>1864150</v>
      </c>
      <c r="U2358">
        <v>100956</v>
      </c>
      <c r="V2358">
        <v>-356509</v>
      </c>
      <c r="W2358" s="2">
        <v>2379250</v>
      </c>
      <c r="X2358" s="5">
        <v>2077000</v>
      </c>
      <c r="Y2358">
        <v>8.5331099999999993E-2</v>
      </c>
      <c r="Z2358" s="2">
        <v>2.0085099999999999E-5</v>
      </c>
      <c r="AA2358">
        <v>3.8269600000000001E-2</v>
      </c>
      <c r="AB2358">
        <v>1.6308100000000001E-4</v>
      </c>
    </row>
    <row r="2359" spans="1:28" x14ac:dyDescent="0.3">
      <c r="A2359">
        <v>132</v>
      </c>
      <c r="B2359">
        <v>2021</v>
      </c>
      <c r="C2359">
        <v>5</v>
      </c>
      <c r="D2359">
        <v>3</v>
      </c>
      <c r="E2359" s="1">
        <v>0.20833333333333334</v>
      </c>
      <c r="F2359" t="s">
        <v>8</v>
      </c>
      <c r="G2359">
        <v>17.5</v>
      </c>
      <c r="H2359">
        <v>83</v>
      </c>
      <c r="I2359" s="3">
        <v>45.0092</v>
      </c>
      <c r="J2359">
        <v>1.50082</v>
      </c>
      <c r="K2359">
        <v>2.6391200000000001</v>
      </c>
      <c r="L2359">
        <v>298.05200000000002</v>
      </c>
      <c r="M2359" s="4">
        <v>305.03399999999999</v>
      </c>
      <c r="N2359" s="4">
        <v>890.86900000000003</v>
      </c>
      <c r="O2359">
        <v>2284.23</v>
      </c>
      <c r="P2359">
        <v>268.964</v>
      </c>
      <c r="Q2359" s="2">
        <v>4.6901199999999999E-6</v>
      </c>
      <c r="R2359">
        <v>25.537500000000001</v>
      </c>
      <c r="S2359">
        <v>-492122</v>
      </c>
      <c r="T2359" s="5">
        <v>2552000</v>
      </c>
      <c r="U2359">
        <v>100910</v>
      </c>
      <c r="V2359">
        <v>-533764</v>
      </c>
      <c r="W2359" s="2">
        <v>2962370</v>
      </c>
      <c r="X2359" s="5">
        <v>2834970</v>
      </c>
      <c r="Y2359">
        <v>2.76502E-2</v>
      </c>
      <c r="Z2359" s="2">
        <v>5.6998199999999997E-6</v>
      </c>
      <c r="AA2359">
        <v>3.8141300000000003E-2</v>
      </c>
      <c r="AB2359">
        <v>1.2148500000000001E-4</v>
      </c>
    </row>
    <row r="2360" spans="1:28" x14ac:dyDescent="0.3">
      <c r="A2360">
        <v>132</v>
      </c>
      <c r="B2360">
        <v>2021</v>
      </c>
      <c r="C2360">
        <v>5</v>
      </c>
      <c r="D2360">
        <v>3</v>
      </c>
      <c r="E2360" s="1">
        <v>0.25</v>
      </c>
      <c r="F2360" t="s">
        <v>8</v>
      </c>
      <c r="G2360">
        <v>17.5</v>
      </c>
      <c r="H2360">
        <v>83</v>
      </c>
      <c r="I2360" s="3">
        <v>44.223199999999999</v>
      </c>
      <c r="J2360">
        <v>1.3996999999999999</v>
      </c>
      <c r="K2360">
        <v>3.43201</v>
      </c>
      <c r="L2360">
        <v>297.726</v>
      </c>
      <c r="M2360" s="4">
        <v>305.74</v>
      </c>
      <c r="N2360" s="4">
        <v>951.40200000000004</v>
      </c>
      <c r="O2360">
        <v>2345.34</v>
      </c>
      <c r="P2360">
        <v>301.97000000000003</v>
      </c>
      <c r="Q2360" s="2">
        <v>3.87444E-6</v>
      </c>
      <c r="R2360">
        <v>24.5199</v>
      </c>
      <c r="S2360">
        <v>-578280</v>
      </c>
      <c r="T2360" s="5">
        <v>2843540</v>
      </c>
      <c r="U2360">
        <v>100872</v>
      </c>
      <c r="V2360">
        <v>-637743</v>
      </c>
      <c r="W2360" s="2">
        <v>3326800</v>
      </c>
      <c r="X2360" s="5">
        <v>3156470</v>
      </c>
      <c r="Y2360">
        <v>5.6521099999999998E-2</v>
      </c>
      <c r="Z2360" s="2">
        <v>3.7998800000000001E-6</v>
      </c>
      <c r="AA2360">
        <v>3.7988899999999999E-2</v>
      </c>
      <c r="AB2360">
        <v>1.34055E-4</v>
      </c>
    </row>
    <row r="2361" spans="1:28" x14ac:dyDescent="0.3">
      <c r="A2361">
        <v>132</v>
      </c>
      <c r="B2361">
        <v>2021</v>
      </c>
      <c r="C2361">
        <v>5</v>
      </c>
      <c r="D2361">
        <v>3</v>
      </c>
      <c r="E2361" s="1">
        <v>0.29166666666666669</v>
      </c>
      <c r="F2361" t="s">
        <v>8</v>
      </c>
      <c r="G2361">
        <v>17.5</v>
      </c>
      <c r="H2361">
        <v>83</v>
      </c>
      <c r="I2361" s="3">
        <v>42.787100000000002</v>
      </c>
      <c r="J2361">
        <v>1.1711800000000001</v>
      </c>
      <c r="K2361">
        <v>4.1597200000000001</v>
      </c>
      <c r="L2361">
        <v>297.78100000000001</v>
      </c>
      <c r="M2361" s="4">
        <v>305.8</v>
      </c>
      <c r="N2361" s="4">
        <v>955.49400000000003</v>
      </c>
      <c r="O2361">
        <v>2422.14</v>
      </c>
      <c r="P2361">
        <v>455.93799999999999</v>
      </c>
      <c r="Q2361" s="2">
        <v>6.5253799999999997E-6</v>
      </c>
      <c r="R2361">
        <v>23.421900000000001</v>
      </c>
      <c r="S2361">
        <v>-644536</v>
      </c>
      <c r="T2361" s="5">
        <v>3138410</v>
      </c>
      <c r="U2361">
        <v>100779</v>
      </c>
      <c r="V2361">
        <v>-714093</v>
      </c>
      <c r="W2361" s="2">
        <v>3457200</v>
      </c>
      <c r="X2361" s="5">
        <v>3476340</v>
      </c>
      <c r="Y2361">
        <v>0.154029</v>
      </c>
      <c r="Z2361" s="2">
        <v>6.7854999999999997E-6</v>
      </c>
      <c r="AA2361">
        <v>3.7828500000000001E-2</v>
      </c>
      <c r="AB2361">
        <v>2.7644200000000001E-4</v>
      </c>
    </row>
    <row r="2362" spans="1:28" x14ac:dyDescent="0.3">
      <c r="A2362">
        <v>132</v>
      </c>
      <c r="B2362">
        <v>2021</v>
      </c>
      <c r="C2362">
        <v>5</v>
      </c>
      <c r="D2362">
        <v>3</v>
      </c>
      <c r="E2362" s="1">
        <v>0.33333333333333331</v>
      </c>
      <c r="F2362" t="s">
        <v>8</v>
      </c>
      <c r="G2362">
        <v>17.5</v>
      </c>
      <c r="H2362">
        <v>83</v>
      </c>
      <c r="I2362" s="3">
        <v>43.41</v>
      </c>
      <c r="J2362">
        <v>0.71415399999999996</v>
      </c>
      <c r="K2362">
        <v>5.0433500000000002</v>
      </c>
      <c r="L2362">
        <v>298.02100000000002</v>
      </c>
      <c r="M2362" s="4">
        <v>305.678</v>
      </c>
      <c r="N2362" s="4">
        <v>940.74900000000002</v>
      </c>
      <c r="O2362">
        <v>2326.5</v>
      </c>
      <c r="P2362">
        <v>537.39300000000003</v>
      </c>
      <c r="Q2362">
        <v>0</v>
      </c>
      <c r="R2362">
        <v>23.719000000000001</v>
      </c>
      <c r="S2362">
        <v>-670110</v>
      </c>
      <c r="T2362" s="5">
        <v>2945930</v>
      </c>
      <c r="U2362">
        <v>100642</v>
      </c>
      <c r="V2362">
        <v>-700414</v>
      </c>
      <c r="W2362" s="2">
        <v>3314830</v>
      </c>
      <c r="X2362" s="5">
        <v>3264790</v>
      </c>
      <c r="Y2362">
        <v>0.20540800000000001</v>
      </c>
      <c r="Z2362">
        <v>0</v>
      </c>
      <c r="AA2362">
        <v>3.77322E-2</v>
      </c>
      <c r="AB2362">
        <v>1.6422400000000001E-4</v>
      </c>
    </row>
    <row r="2363" spans="1:28" x14ac:dyDescent="0.3">
      <c r="A2363">
        <v>132</v>
      </c>
      <c r="B2363">
        <v>2021</v>
      </c>
      <c r="C2363">
        <v>5</v>
      </c>
      <c r="D2363">
        <v>3</v>
      </c>
      <c r="E2363" s="1">
        <v>0.375</v>
      </c>
      <c r="F2363" t="s">
        <v>8</v>
      </c>
      <c r="G2363">
        <v>17.5</v>
      </c>
      <c r="H2363">
        <v>83</v>
      </c>
      <c r="I2363" s="3">
        <v>44.881999999999998</v>
      </c>
      <c r="J2363">
        <v>0.78820199999999996</v>
      </c>
      <c r="K2363">
        <v>4.3562799999999999</v>
      </c>
      <c r="L2363">
        <v>298.125</v>
      </c>
      <c r="M2363" s="4">
        <v>305.36799999999999</v>
      </c>
      <c r="N2363" s="4">
        <v>905.47299999999996</v>
      </c>
      <c r="O2363">
        <v>2471.6999999999998</v>
      </c>
      <c r="P2363">
        <v>596.73800000000006</v>
      </c>
      <c r="Q2363">
        <v>0</v>
      </c>
      <c r="R2363">
        <v>25.1629</v>
      </c>
      <c r="S2363">
        <v>-618704</v>
      </c>
      <c r="T2363" s="5">
        <v>2479090</v>
      </c>
      <c r="U2363">
        <v>100619</v>
      </c>
      <c r="V2363">
        <v>-581719</v>
      </c>
      <c r="W2363" s="2">
        <v>2919730</v>
      </c>
      <c r="X2363" s="5">
        <v>2749580</v>
      </c>
      <c r="Y2363">
        <v>0.244564</v>
      </c>
      <c r="Z2363">
        <v>0</v>
      </c>
      <c r="AA2363">
        <v>3.7611899999999997E-2</v>
      </c>
      <c r="AB2363">
        <v>-2.60308E-4</v>
      </c>
    </row>
    <row r="2364" spans="1:28" x14ac:dyDescent="0.3">
      <c r="A2364">
        <v>132</v>
      </c>
      <c r="B2364">
        <v>2021</v>
      </c>
      <c r="C2364">
        <v>5</v>
      </c>
      <c r="D2364">
        <v>3</v>
      </c>
      <c r="E2364" s="1">
        <v>0.41666666666666669</v>
      </c>
      <c r="F2364" t="s">
        <v>8</v>
      </c>
      <c r="G2364">
        <v>17.5</v>
      </c>
      <c r="H2364">
        <v>83</v>
      </c>
      <c r="I2364" s="3">
        <v>45.805799999999998</v>
      </c>
      <c r="J2364">
        <v>0.89171</v>
      </c>
      <c r="K2364">
        <v>4.6488399999999999</v>
      </c>
      <c r="L2364">
        <v>298.25400000000002</v>
      </c>
      <c r="M2364" s="4">
        <v>304.77100000000002</v>
      </c>
      <c r="N2364" s="4">
        <v>685.84699999999998</v>
      </c>
      <c r="O2364">
        <v>2239.2399999999998</v>
      </c>
      <c r="P2364">
        <v>653.73199999999997</v>
      </c>
      <c r="Q2364">
        <v>0</v>
      </c>
      <c r="R2364">
        <v>26.062899999999999</v>
      </c>
      <c r="S2364">
        <v>-525482</v>
      </c>
      <c r="T2364" s="5">
        <v>1806310</v>
      </c>
      <c r="U2364">
        <v>100510</v>
      </c>
      <c r="V2364">
        <v>-424906</v>
      </c>
      <c r="W2364" s="2">
        <v>2310360</v>
      </c>
      <c r="X2364" s="5">
        <v>2012370</v>
      </c>
      <c r="Y2364">
        <v>0.28320099999999998</v>
      </c>
      <c r="Z2364">
        <v>0</v>
      </c>
      <c r="AA2364">
        <v>3.7371300000000003E-2</v>
      </c>
      <c r="AB2364">
        <v>-2.19626E-4</v>
      </c>
    </row>
    <row r="2365" spans="1:28" x14ac:dyDescent="0.3">
      <c r="A2365">
        <v>132</v>
      </c>
      <c r="B2365">
        <v>2021</v>
      </c>
      <c r="C2365">
        <v>5</v>
      </c>
      <c r="D2365">
        <v>3</v>
      </c>
      <c r="E2365" s="1">
        <v>0.45833333333333331</v>
      </c>
      <c r="F2365" t="s">
        <v>8</v>
      </c>
      <c r="G2365">
        <v>17.5</v>
      </c>
      <c r="H2365">
        <v>83</v>
      </c>
      <c r="I2365" s="3">
        <v>46.733899999999998</v>
      </c>
      <c r="J2365">
        <v>0.881359</v>
      </c>
      <c r="K2365">
        <v>4.3363100000000001</v>
      </c>
      <c r="L2365">
        <v>298.41800000000001</v>
      </c>
      <c r="M2365" s="4">
        <v>304.24</v>
      </c>
      <c r="N2365" s="4">
        <v>509.04500000000002</v>
      </c>
      <c r="O2365">
        <v>2191.42</v>
      </c>
      <c r="P2365">
        <v>571.11699999999996</v>
      </c>
      <c r="Q2365">
        <v>0</v>
      </c>
      <c r="R2365">
        <v>27.386299999999999</v>
      </c>
      <c r="S2365">
        <v>-434735</v>
      </c>
      <c r="T2365" s="5">
        <v>1082170</v>
      </c>
      <c r="U2365">
        <v>100487</v>
      </c>
      <c r="V2365">
        <v>-247113</v>
      </c>
      <c r="W2365" s="2">
        <v>1551120</v>
      </c>
      <c r="X2365" s="5">
        <v>1213510</v>
      </c>
      <c r="Y2365">
        <v>0.34381200000000001</v>
      </c>
      <c r="Z2365">
        <v>0</v>
      </c>
      <c r="AA2365">
        <v>3.7307100000000003E-2</v>
      </c>
      <c r="AB2365">
        <v>-3.42815E-4</v>
      </c>
    </row>
    <row r="2366" spans="1:28" x14ac:dyDescent="0.3">
      <c r="A2366">
        <v>132</v>
      </c>
      <c r="B2366">
        <v>2021</v>
      </c>
      <c r="C2366">
        <v>5</v>
      </c>
      <c r="D2366">
        <v>3</v>
      </c>
      <c r="E2366" s="1">
        <v>0.5</v>
      </c>
      <c r="F2366" t="s">
        <v>8</v>
      </c>
      <c r="G2366">
        <v>17.5</v>
      </c>
      <c r="H2366">
        <v>83</v>
      </c>
      <c r="I2366" s="3">
        <v>46.846200000000003</v>
      </c>
      <c r="J2366">
        <v>0.84712200000000004</v>
      </c>
      <c r="K2366">
        <v>4.4326600000000003</v>
      </c>
      <c r="L2366">
        <v>298.48500000000001</v>
      </c>
      <c r="M2366" s="4">
        <v>304.30799999999999</v>
      </c>
      <c r="N2366" s="4">
        <v>434.47300000000001</v>
      </c>
      <c r="O2366">
        <v>2284.12</v>
      </c>
      <c r="P2366">
        <v>530.17600000000004</v>
      </c>
      <c r="Q2366">
        <v>0</v>
      </c>
      <c r="R2366">
        <v>27.7638</v>
      </c>
      <c r="S2366">
        <v>-326200</v>
      </c>
      <c r="T2366" s="4">
        <v>505348</v>
      </c>
      <c r="U2366">
        <v>100525</v>
      </c>
      <c r="V2366">
        <v>-112011</v>
      </c>
      <c r="W2366">
        <v>743380</v>
      </c>
      <c r="X2366" s="4">
        <v>574821</v>
      </c>
      <c r="Y2366">
        <v>0.56649300000000002</v>
      </c>
      <c r="Z2366">
        <v>0</v>
      </c>
      <c r="AA2366">
        <v>3.7259E-2</v>
      </c>
      <c r="AB2366">
        <v>-5.3125399999999999E-4</v>
      </c>
    </row>
    <row r="2367" spans="1:28" x14ac:dyDescent="0.3">
      <c r="A2367">
        <v>132</v>
      </c>
      <c r="B2367">
        <v>2021</v>
      </c>
      <c r="C2367">
        <v>5</v>
      </c>
      <c r="D2367">
        <v>3</v>
      </c>
      <c r="E2367" s="1">
        <v>0.54166666666666663</v>
      </c>
      <c r="F2367" t="s">
        <v>8</v>
      </c>
      <c r="G2367">
        <v>17.5</v>
      </c>
      <c r="H2367">
        <v>83</v>
      </c>
      <c r="I2367" s="3">
        <v>47.115499999999997</v>
      </c>
      <c r="J2367">
        <v>0.70778399999999997</v>
      </c>
      <c r="K2367">
        <v>4.2557200000000002</v>
      </c>
      <c r="L2367">
        <v>298.596</v>
      </c>
      <c r="M2367" s="4">
        <v>303.95699999999999</v>
      </c>
      <c r="N2367" s="4">
        <v>397.57400000000001</v>
      </c>
      <c r="O2367">
        <v>2551.23</v>
      </c>
      <c r="P2367">
        <v>519.70799999999997</v>
      </c>
      <c r="Q2367">
        <v>0</v>
      </c>
      <c r="R2367">
        <v>27.465199999999999</v>
      </c>
      <c r="S2367">
        <v>-238907</v>
      </c>
      <c r="T2367" s="4">
        <v>76624.899999999994</v>
      </c>
      <c r="U2367">
        <v>100534</v>
      </c>
      <c r="V2367">
        <v>-22979.8</v>
      </c>
      <c r="W2367">
        <v>118727</v>
      </c>
      <c r="X2367" s="4">
        <v>87258.5</v>
      </c>
      <c r="Y2367">
        <v>0.52901600000000004</v>
      </c>
      <c r="Z2367">
        <v>0</v>
      </c>
      <c r="AA2367">
        <v>3.7234900000000001E-2</v>
      </c>
      <c r="AB2367" s="2">
        <v>-9.0495500000000001E-5</v>
      </c>
    </row>
    <row r="2368" spans="1:28" x14ac:dyDescent="0.3">
      <c r="A2368">
        <v>132</v>
      </c>
      <c r="B2368">
        <v>2021</v>
      </c>
      <c r="C2368">
        <v>5</v>
      </c>
      <c r="D2368">
        <v>3</v>
      </c>
      <c r="E2368" s="1">
        <v>0.58333333333333337</v>
      </c>
      <c r="F2368" t="s">
        <v>8</v>
      </c>
      <c r="G2368">
        <v>17.5</v>
      </c>
      <c r="H2368">
        <v>83</v>
      </c>
      <c r="I2368" s="3">
        <v>48.283200000000001</v>
      </c>
      <c r="J2368">
        <v>0.73405900000000002</v>
      </c>
      <c r="K2368">
        <v>3.7823699999999998</v>
      </c>
      <c r="L2368">
        <v>298.18</v>
      </c>
      <c r="M2368" s="4">
        <v>302.85300000000001</v>
      </c>
      <c r="N2368" s="4">
        <v>396.65699999999998</v>
      </c>
      <c r="O2368">
        <v>2914.41</v>
      </c>
      <c r="P2368">
        <v>423.17599999999999</v>
      </c>
      <c r="Q2368">
        <v>0</v>
      </c>
      <c r="R2368">
        <v>27.023099999999999</v>
      </c>
      <c r="S2368">
        <v>-195544</v>
      </c>
      <c r="T2368" s="4">
        <v>0</v>
      </c>
      <c r="U2368">
        <v>100608</v>
      </c>
      <c r="V2368">
        <v>9719.9</v>
      </c>
      <c r="W2368" s="2">
        <v>2.3283100000000002E-10</v>
      </c>
      <c r="X2368" s="5">
        <v>2.3283100000000002E-10</v>
      </c>
      <c r="Y2368">
        <v>0.197351</v>
      </c>
      <c r="Z2368">
        <v>0</v>
      </c>
      <c r="AA2368">
        <v>3.7218899999999999E-2</v>
      </c>
      <c r="AB2368">
        <v>-1.44776E-4</v>
      </c>
    </row>
    <row r="2369" spans="1:28" x14ac:dyDescent="0.3">
      <c r="A2369">
        <v>132</v>
      </c>
      <c r="B2369">
        <v>2021</v>
      </c>
      <c r="C2369">
        <v>5</v>
      </c>
      <c r="D2369">
        <v>3</v>
      </c>
      <c r="E2369" s="1">
        <v>0.625</v>
      </c>
      <c r="F2369" t="s">
        <v>8</v>
      </c>
      <c r="G2369">
        <v>17.5</v>
      </c>
      <c r="H2369">
        <v>83</v>
      </c>
      <c r="I2369" s="3">
        <v>49.037599999999998</v>
      </c>
      <c r="J2369">
        <v>1.0115400000000001</v>
      </c>
      <c r="K2369">
        <v>3.2810000000000001</v>
      </c>
      <c r="L2369">
        <v>298.07100000000003</v>
      </c>
      <c r="M2369" s="4">
        <v>302.45699999999999</v>
      </c>
      <c r="N2369" s="4">
        <v>413.166</v>
      </c>
      <c r="O2369">
        <v>3147.09</v>
      </c>
      <c r="P2369">
        <v>389.23899999999998</v>
      </c>
      <c r="Q2369">
        <v>0</v>
      </c>
      <c r="R2369">
        <v>27.218299999999999</v>
      </c>
      <c r="S2369">
        <v>-173425</v>
      </c>
      <c r="T2369" s="4">
        <v>0</v>
      </c>
      <c r="U2369">
        <v>100726</v>
      </c>
      <c r="V2369">
        <v>17251.2</v>
      </c>
      <c r="W2369" s="2">
        <v>2.3283100000000002E-10</v>
      </c>
      <c r="X2369" s="5">
        <v>2.3283100000000002E-10</v>
      </c>
      <c r="Y2369">
        <v>0.17855099999999999</v>
      </c>
      <c r="Z2369">
        <v>0</v>
      </c>
      <c r="AA2369">
        <v>3.71948E-2</v>
      </c>
      <c r="AB2369" s="2">
        <v>-5.02707E-5</v>
      </c>
    </row>
    <row r="2370" spans="1:28" x14ac:dyDescent="0.3">
      <c r="A2370">
        <v>132</v>
      </c>
      <c r="B2370">
        <v>2021</v>
      </c>
      <c r="C2370">
        <v>5</v>
      </c>
      <c r="D2370">
        <v>3</v>
      </c>
      <c r="E2370" s="1">
        <v>0.66666666666666663</v>
      </c>
      <c r="F2370" t="s">
        <v>8</v>
      </c>
      <c r="G2370">
        <v>17.5</v>
      </c>
      <c r="H2370">
        <v>83</v>
      </c>
      <c r="I2370" s="3">
        <v>48.448999999999998</v>
      </c>
      <c r="J2370">
        <v>1.3137000000000001</v>
      </c>
      <c r="K2370">
        <v>2.8115000000000001</v>
      </c>
      <c r="L2370">
        <v>298.09399999999999</v>
      </c>
      <c r="M2370" s="4">
        <v>302.31</v>
      </c>
      <c r="N2370" s="4">
        <v>433.62599999999998</v>
      </c>
      <c r="O2370">
        <v>3318.34</v>
      </c>
      <c r="P2370">
        <v>365.55599999999998</v>
      </c>
      <c r="Q2370">
        <v>0</v>
      </c>
      <c r="R2370">
        <v>26.972899999999999</v>
      </c>
      <c r="S2370">
        <v>-161514</v>
      </c>
      <c r="T2370" s="4">
        <v>0</v>
      </c>
      <c r="U2370">
        <v>100791</v>
      </c>
      <c r="V2370">
        <v>20863.2</v>
      </c>
      <c r="W2370" s="2">
        <v>2.3283100000000002E-10</v>
      </c>
      <c r="X2370" s="5">
        <v>2.3283100000000002E-10</v>
      </c>
      <c r="Y2370">
        <v>0.108068</v>
      </c>
      <c r="Z2370">
        <v>0</v>
      </c>
      <c r="AA2370">
        <v>3.71948E-2</v>
      </c>
      <c r="AB2370" s="2">
        <v>-8.0782200000000001E-5</v>
      </c>
    </row>
    <row r="2371" spans="1:28" x14ac:dyDescent="0.3">
      <c r="A2371">
        <v>132</v>
      </c>
      <c r="B2371">
        <v>2021</v>
      </c>
      <c r="C2371">
        <v>5</v>
      </c>
      <c r="D2371">
        <v>3</v>
      </c>
      <c r="E2371" s="1">
        <v>0.70833333333333337</v>
      </c>
      <c r="F2371" t="s">
        <v>8</v>
      </c>
      <c r="G2371">
        <v>17.5</v>
      </c>
      <c r="H2371">
        <v>83</v>
      </c>
      <c r="I2371" s="3">
        <v>49.073599999999999</v>
      </c>
      <c r="J2371">
        <v>1.44906</v>
      </c>
      <c r="K2371">
        <v>2.6664500000000002</v>
      </c>
      <c r="L2371">
        <v>298.16699999999997</v>
      </c>
      <c r="M2371" s="4">
        <v>301.76</v>
      </c>
      <c r="N2371" s="4">
        <v>460.22399999999999</v>
      </c>
      <c r="O2371">
        <v>3434.24</v>
      </c>
      <c r="P2371">
        <v>307.14299999999997</v>
      </c>
      <c r="Q2371">
        <v>0</v>
      </c>
      <c r="R2371">
        <v>27.597300000000001</v>
      </c>
      <c r="S2371">
        <v>-155843</v>
      </c>
      <c r="T2371" s="4">
        <v>0</v>
      </c>
      <c r="U2371">
        <v>100806</v>
      </c>
      <c r="V2371">
        <v>21554.799999999999</v>
      </c>
      <c r="W2371" s="2">
        <v>2.3283100000000002E-10</v>
      </c>
      <c r="X2371" s="5">
        <v>2.3283100000000002E-10</v>
      </c>
      <c r="Y2371">
        <v>0.13147600000000001</v>
      </c>
      <c r="Z2371">
        <v>0</v>
      </c>
      <c r="AA2371">
        <v>3.7178799999999998E-2</v>
      </c>
      <c r="AB2371" s="2">
        <v>-4.9035200000000003E-6</v>
      </c>
    </row>
    <row r="2372" spans="1:28" x14ac:dyDescent="0.3">
      <c r="A2372">
        <v>132</v>
      </c>
      <c r="B2372">
        <v>2021</v>
      </c>
      <c r="C2372">
        <v>5</v>
      </c>
      <c r="D2372">
        <v>3</v>
      </c>
      <c r="E2372" s="1">
        <v>0.75</v>
      </c>
      <c r="F2372" t="s">
        <v>8</v>
      </c>
      <c r="G2372">
        <v>17.5</v>
      </c>
      <c r="H2372">
        <v>83</v>
      </c>
      <c r="I2372" s="3">
        <v>50.505299999999998</v>
      </c>
      <c r="J2372">
        <v>1.51674</v>
      </c>
      <c r="K2372">
        <v>2.4408099999999999</v>
      </c>
      <c r="L2372">
        <v>298.22500000000002</v>
      </c>
      <c r="M2372" s="4">
        <v>301.68599999999998</v>
      </c>
      <c r="N2372" s="4">
        <v>491.97199999999998</v>
      </c>
      <c r="O2372">
        <v>3581.41</v>
      </c>
      <c r="P2372">
        <v>241.03899999999999</v>
      </c>
      <c r="Q2372">
        <v>0</v>
      </c>
      <c r="R2372">
        <v>28.459900000000001</v>
      </c>
      <c r="S2372">
        <v>-150532</v>
      </c>
      <c r="T2372" s="4">
        <v>0</v>
      </c>
      <c r="U2372">
        <v>100783</v>
      </c>
      <c r="V2372">
        <v>18903.5</v>
      </c>
      <c r="W2372" s="2">
        <v>2.3283100000000002E-10</v>
      </c>
      <c r="X2372" s="5">
        <v>2.3283100000000002E-10</v>
      </c>
      <c r="Y2372">
        <v>0.195825</v>
      </c>
      <c r="Z2372">
        <v>0</v>
      </c>
      <c r="AA2372">
        <v>3.7186799999999999E-2</v>
      </c>
      <c r="AB2372" s="2">
        <v>-9.3009600000000005E-5</v>
      </c>
    </row>
    <row r="2373" spans="1:28" x14ac:dyDescent="0.3">
      <c r="A2373">
        <v>132</v>
      </c>
      <c r="B2373">
        <v>2021</v>
      </c>
      <c r="C2373">
        <v>5</v>
      </c>
      <c r="D2373">
        <v>3</v>
      </c>
      <c r="E2373" s="1">
        <v>0.79166666666666663</v>
      </c>
      <c r="F2373" t="s">
        <v>8</v>
      </c>
      <c r="G2373">
        <v>17.5</v>
      </c>
      <c r="H2373">
        <v>83</v>
      </c>
      <c r="I2373" s="3">
        <v>51.864100000000001</v>
      </c>
      <c r="J2373">
        <v>1.55098</v>
      </c>
      <c r="K2373">
        <v>2.2526700000000002</v>
      </c>
      <c r="L2373">
        <v>298.32900000000001</v>
      </c>
      <c r="M2373" s="4">
        <v>301.589</v>
      </c>
      <c r="N2373" s="4">
        <v>518.57000000000005</v>
      </c>
      <c r="O2373">
        <v>3696.12</v>
      </c>
      <c r="P2373">
        <v>166.95400000000001</v>
      </c>
      <c r="Q2373">
        <v>0</v>
      </c>
      <c r="R2373">
        <v>30.8124</v>
      </c>
      <c r="S2373">
        <v>-146819</v>
      </c>
      <c r="T2373" s="4">
        <v>0</v>
      </c>
      <c r="U2373">
        <v>100752</v>
      </c>
      <c r="V2373">
        <v>11449</v>
      </c>
      <c r="W2373" s="2">
        <v>2.3283100000000002E-10</v>
      </c>
      <c r="X2373" s="5">
        <v>2.3283100000000002E-10</v>
      </c>
      <c r="Y2373">
        <v>0.238094</v>
      </c>
      <c r="Z2373">
        <v>0</v>
      </c>
      <c r="AA2373">
        <v>3.7170700000000001E-2</v>
      </c>
      <c r="AB2373" s="2">
        <v>-7.8268099999999997E-5</v>
      </c>
    </row>
    <row r="2374" spans="1:28" x14ac:dyDescent="0.3">
      <c r="A2374">
        <v>132</v>
      </c>
      <c r="B2374">
        <v>2021</v>
      </c>
      <c r="C2374">
        <v>5</v>
      </c>
      <c r="D2374">
        <v>3</v>
      </c>
      <c r="E2374" s="1">
        <v>0.83333333333333337</v>
      </c>
      <c r="F2374" t="s">
        <v>8</v>
      </c>
      <c r="G2374">
        <v>17.5</v>
      </c>
      <c r="H2374">
        <v>83</v>
      </c>
      <c r="I2374" s="3">
        <v>52.064999999999998</v>
      </c>
      <c r="J2374">
        <v>1.6409499999999999</v>
      </c>
      <c r="K2374">
        <v>2.21658</v>
      </c>
      <c r="L2374">
        <v>297.97300000000001</v>
      </c>
      <c r="M2374" s="4">
        <v>301.29599999999999</v>
      </c>
      <c r="N2374" s="4">
        <v>542.27499999999998</v>
      </c>
      <c r="O2374">
        <v>3801.24</v>
      </c>
      <c r="P2374">
        <v>129.46199999999999</v>
      </c>
      <c r="Q2374">
        <v>0</v>
      </c>
      <c r="R2374">
        <v>31.542999999999999</v>
      </c>
      <c r="S2374">
        <v>-145324</v>
      </c>
      <c r="T2374" s="4">
        <v>0</v>
      </c>
      <c r="U2374">
        <v>100719</v>
      </c>
      <c r="V2374">
        <v>12832.3</v>
      </c>
      <c r="W2374" s="2">
        <v>2.3283100000000002E-10</v>
      </c>
      <c r="X2374" s="5">
        <v>2.3283100000000002E-10</v>
      </c>
      <c r="Y2374">
        <v>0.30709700000000001</v>
      </c>
      <c r="Z2374">
        <v>0</v>
      </c>
      <c r="AA2374">
        <v>3.7234900000000001E-2</v>
      </c>
      <c r="AB2374">
        <v>-1.2809200000000001E-4</v>
      </c>
    </row>
    <row r="2375" spans="1:28" x14ac:dyDescent="0.3">
      <c r="A2375">
        <v>132</v>
      </c>
      <c r="B2375">
        <v>2021</v>
      </c>
      <c r="C2375">
        <v>5</v>
      </c>
      <c r="D2375">
        <v>3</v>
      </c>
      <c r="E2375" s="1">
        <v>0.875</v>
      </c>
      <c r="F2375" t="s">
        <v>8</v>
      </c>
      <c r="G2375">
        <v>17.5</v>
      </c>
      <c r="H2375">
        <v>83</v>
      </c>
      <c r="I2375" s="3">
        <v>51.648299999999999</v>
      </c>
      <c r="J2375">
        <v>1.76118</v>
      </c>
      <c r="K2375">
        <v>2.0582099999999999</v>
      </c>
      <c r="L2375">
        <v>297.899</v>
      </c>
      <c r="M2375" s="4">
        <v>301.12599999999998</v>
      </c>
      <c r="N2375" s="4">
        <v>548.62400000000002</v>
      </c>
      <c r="O2375">
        <v>3891.76</v>
      </c>
      <c r="P2375">
        <v>100.224</v>
      </c>
      <c r="Q2375" s="2">
        <v>8.1567200000000005E-7</v>
      </c>
      <c r="R2375">
        <v>32.349699999999999</v>
      </c>
      <c r="S2375">
        <v>-143159</v>
      </c>
      <c r="T2375" s="4">
        <v>0</v>
      </c>
      <c r="U2375">
        <v>100666</v>
      </c>
      <c r="V2375">
        <v>13754.5</v>
      </c>
      <c r="W2375" s="2">
        <v>2.3283100000000002E-10</v>
      </c>
      <c r="X2375" s="5">
        <v>2.3283100000000002E-10</v>
      </c>
      <c r="Y2375">
        <v>0.25347500000000001</v>
      </c>
      <c r="Z2375" s="2">
        <v>1.0856799999999999E-6</v>
      </c>
      <c r="AA2375">
        <v>3.7339200000000003E-2</v>
      </c>
      <c r="AB2375">
        <v>-1.9985700000000001E-4</v>
      </c>
    </row>
    <row r="2376" spans="1:28" x14ac:dyDescent="0.3">
      <c r="A2376">
        <v>132</v>
      </c>
      <c r="B2376">
        <v>2021</v>
      </c>
      <c r="C2376">
        <v>5</v>
      </c>
      <c r="D2376">
        <v>3</v>
      </c>
      <c r="E2376" s="1">
        <v>0.91666666666666663</v>
      </c>
      <c r="F2376" t="s">
        <v>8</v>
      </c>
      <c r="G2376">
        <v>17.5</v>
      </c>
      <c r="H2376">
        <v>83</v>
      </c>
      <c r="I2376" s="3">
        <v>51.120199999999997</v>
      </c>
      <c r="J2376">
        <v>2.66289</v>
      </c>
      <c r="K2376">
        <v>1.4149400000000001</v>
      </c>
      <c r="L2376">
        <v>298.017</v>
      </c>
      <c r="M2376" s="4">
        <v>300.95400000000001</v>
      </c>
      <c r="N2376" s="4">
        <v>521.17999999999995</v>
      </c>
      <c r="O2376">
        <v>3090.77</v>
      </c>
      <c r="P2376">
        <v>93.861099999999993</v>
      </c>
      <c r="Q2376" s="2">
        <v>9.78807E-6</v>
      </c>
      <c r="R2376">
        <v>33.716099999999997</v>
      </c>
      <c r="S2376">
        <v>-138931</v>
      </c>
      <c r="T2376" s="4">
        <v>0</v>
      </c>
      <c r="U2376">
        <v>100717</v>
      </c>
      <c r="V2376">
        <v>10795.8</v>
      </c>
      <c r="W2376" s="2">
        <v>2.3283100000000002E-10</v>
      </c>
      <c r="X2376" s="5">
        <v>2.3283100000000002E-10</v>
      </c>
      <c r="Y2376">
        <v>0.50041999999999998</v>
      </c>
      <c r="Z2376" s="2">
        <v>1.13996E-5</v>
      </c>
      <c r="AA2376">
        <v>3.7042400000000003E-2</v>
      </c>
      <c r="AB2376">
        <v>-2.4282399999999999E-4</v>
      </c>
    </row>
    <row r="2377" spans="1:28" x14ac:dyDescent="0.3">
      <c r="A2377">
        <v>132</v>
      </c>
      <c r="B2377">
        <v>2021</v>
      </c>
      <c r="C2377">
        <v>5</v>
      </c>
      <c r="D2377">
        <v>3</v>
      </c>
      <c r="E2377" s="1">
        <v>0.95833333333333337</v>
      </c>
      <c r="F2377" t="s">
        <v>8</v>
      </c>
      <c r="G2377">
        <v>17.5</v>
      </c>
      <c r="H2377">
        <v>83</v>
      </c>
      <c r="I2377" s="3">
        <v>50.5289</v>
      </c>
      <c r="J2377">
        <v>2.99173</v>
      </c>
      <c r="K2377">
        <v>1.0642199999999999</v>
      </c>
      <c r="L2377">
        <v>297.91699999999997</v>
      </c>
      <c r="M2377" s="4">
        <v>300.85000000000002</v>
      </c>
      <c r="N2377" s="4">
        <v>511.23200000000003</v>
      </c>
      <c r="O2377">
        <v>3056.24</v>
      </c>
      <c r="P2377">
        <v>80.966899999999995</v>
      </c>
      <c r="Q2377" s="2">
        <v>1.95761E-5</v>
      </c>
      <c r="R2377">
        <v>35.096899999999998</v>
      </c>
      <c r="S2377">
        <v>-138003</v>
      </c>
      <c r="T2377" s="4">
        <v>0</v>
      </c>
      <c r="U2377">
        <v>100713</v>
      </c>
      <c r="V2377">
        <v>12217.5</v>
      </c>
      <c r="W2377" s="2">
        <v>2.3283100000000002E-10</v>
      </c>
      <c r="X2377" s="5">
        <v>2.3283100000000002E-10</v>
      </c>
      <c r="Y2377">
        <v>0.27499099999999999</v>
      </c>
      <c r="Z2377" s="2">
        <v>2.27993E-5</v>
      </c>
      <c r="AA2377">
        <v>3.7154699999999999E-2</v>
      </c>
      <c r="AB2377" s="2">
        <v>-2.7644299999999999E-5</v>
      </c>
    </row>
    <row r="2378" spans="1:28" x14ac:dyDescent="0.3">
      <c r="A2378">
        <v>133</v>
      </c>
      <c r="B2378">
        <v>2021</v>
      </c>
      <c r="C2378">
        <v>5</v>
      </c>
      <c r="D2378">
        <v>4</v>
      </c>
      <c r="E2378" s="1">
        <v>0</v>
      </c>
      <c r="F2378" t="s">
        <v>8</v>
      </c>
      <c r="G2378">
        <v>17.5</v>
      </c>
      <c r="H2378">
        <v>83</v>
      </c>
      <c r="I2378" s="3">
        <v>50.972000000000001</v>
      </c>
      <c r="J2378">
        <v>3.1935699999999998</v>
      </c>
      <c r="K2378">
        <v>0.80634600000000001</v>
      </c>
      <c r="L2378">
        <v>298.09699999999998</v>
      </c>
      <c r="M2378" s="4">
        <v>301.17200000000003</v>
      </c>
      <c r="N2378" s="4">
        <v>477.791</v>
      </c>
      <c r="O2378">
        <v>2957.98</v>
      </c>
      <c r="P2378">
        <v>75.839699999999993</v>
      </c>
      <c r="Q2378" s="2">
        <v>2.2227099999999999E-5</v>
      </c>
      <c r="R2378">
        <v>36.847999999999999</v>
      </c>
      <c r="S2378">
        <v>-138982</v>
      </c>
      <c r="T2378" s="4">
        <v>0</v>
      </c>
      <c r="U2378">
        <v>100779</v>
      </c>
      <c r="V2378">
        <v>11794.9</v>
      </c>
      <c r="W2378" s="2">
        <v>2.3283100000000002E-10</v>
      </c>
      <c r="X2378" s="5">
        <v>2.3283100000000002E-10</v>
      </c>
      <c r="Y2378">
        <v>0.22933500000000001</v>
      </c>
      <c r="Z2378" s="2">
        <v>2.9042000000000001E-5</v>
      </c>
      <c r="AA2378">
        <v>3.7282999999999997E-2</v>
      </c>
      <c r="AB2378" s="2">
        <v>-3.9071800000000001E-5</v>
      </c>
    </row>
    <row r="2379" spans="1:28" x14ac:dyDescent="0.3">
      <c r="A2379">
        <v>133</v>
      </c>
      <c r="B2379">
        <v>2021</v>
      </c>
      <c r="C2379">
        <v>5</v>
      </c>
      <c r="D2379">
        <v>4</v>
      </c>
      <c r="E2379" s="1">
        <v>4.1666666666666664E-2</v>
      </c>
      <c r="F2379" t="s">
        <v>8</v>
      </c>
      <c r="G2379">
        <v>17.5</v>
      </c>
      <c r="H2379">
        <v>83</v>
      </c>
      <c r="I2379" s="3">
        <v>51.597499999999997</v>
      </c>
      <c r="J2379">
        <v>3.2923</v>
      </c>
      <c r="K2379">
        <v>0.83963100000000002</v>
      </c>
      <c r="L2379">
        <v>297.73500000000001</v>
      </c>
      <c r="M2379" s="4">
        <v>301.149</v>
      </c>
      <c r="N2379" s="4">
        <v>467.91399999999999</v>
      </c>
      <c r="O2379">
        <v>2773.45</v>
      </c>
      <c r="P2379">
        <v>90.702399999999997</v>
      </c>
      <c r="Q2379" s="2">
        <v>1.7944800000000001E-5</v>
      </c>
      <c r="R2379">
        <v>38.309199999999997</v>
      </c>
      <c r="S2379">
        <v>-150635</v>
      </c>
      <c r="T2379" s="4">
        <v>128595</v>
      </c>
      <c r="U2379">
        <v>100832</v>
      </c>
      <c r="V2379">
        <v>-7417.68</v>
      </c>
      <c r="W2379">
        <v>179775</v>
      </c>
      <c r="X2379" s="4">
        <v>147161</v>
      </c>
      <c r="Y2379">
        <v>0.20263100000000001</v>
      </c>
      <c r="Z2379" s="2">
        <v>3.5284599999999998E-5</v>
      </c>
      <c r="AA2379">
        <v>3.7290999999999998E-2</v>
      </c>
      <c r="AB2379">
        <v>1.94964E-4</v>
      </c>
    </row>
    <row r="2380" spans="1:28" x14ac:dyDescent="0.3">
      <c r="A2380">
        <v>133</v>
      </c>
      <c r="B2380">
        <v>2021</v>
      </c>
      <c r="C2380">
        <v>5</v>
      </c>
      <c r="D2380">
        <v>4</v>
      </c>
      <c r="E2380" s="1">
        <v>8.3333333333333329E-2</v>
      </c>
      <c r="F2380" t="s">
        <v>8</v>
      </c>
      <c r="G2380">
        <v>17.5</v>
      </c>
      <c r="H2380">
        <v>83</v>
      </c>
      <c r="I2380" s="3">
        <v>51.199199999999998</v>
      </c>
      <c r="J2380">
        <v>3.28633</v>
      </c>
      <c r="K2380">
        <v>1.0845400000000001</v>
      </c>
      <c r="L2380">
        <v>298.13900000000001</v>
      </c>
      <c r="M2380" s="4">
        <v>302.63200000000001</v>
      </c>
      <c r="N2380" s="4">
        <v>511.09100000000001</v>
      </c>
      <c r="O2380">
        <v>2505.4699999999998</v>
      </c>
      <c r="P2380">
        <v>113.92700000000001</v>
      </c>
      <c r="Q2380" s="2">
        <v>8.31986E-5</v>
      </c>
      <c r="R2380">
        <v>38.479999999999997</v>
      </c>
      <c r="S2380">
        <v>-208538</v>
      </c>
      <c r="T2380" s="4">
        <v>557318</v>
      </c>
      <c r="U2380">
        <v>100888</v>
      </c>
      <c r="V2380">
        <v>-90185.3</v>
      </c>
      <c r="W2380">
        <v>828185</v>
      </c>
      <c r="X2380" s="4">
        <v>635482</v>
      </c>
      <c r="Y2380">
        <v>0.149177</v>
      </c>
      <c r="Z2380" s="2">
        <v>8.9568700000000002E-5</v>
      </c>
      <c r="AA2380">
        <v>3.7275000000000003E-2</v>
      </c>
      <c r="AB2380">
        <v>2.08791E-4</v>
      </c>
    </row>
    <row r="2381" spans="1:28" x14ac:dyDescent="0.3">
      <c r="A2381">
        <v>133</v>
      </c>
      <c r="B2381">
        <v>2021</v>
      </c>
      <c r="C2381">
        <v>5</v>
      </c>
      <c r="D2381">
        <v>4</v>
      </c>
      <c r="E2381" s="1">
        <v>0.125</v>
      </c>
      <c r="F2381" t="s">
        <v>8</v>
      </c>
      <c r="G2381">
        <v>17.5</v>
      </c>
      <c r="H2381">
        <v>83</v>
      </c>
      <c r="I2381" s="3">
        <v>50.201700000000002</v>
      </c>
      <c r="J2381">
        <v>3.3404699999999998</v>
      </c>
      <c r="K2381">
        <v>1.3995200000000001</v>
      </c>
      <c r="L2381">
        <v>297.846</v>
      </c>
      <c r="M2381" s="4">
        <v>303.18900000000002</v>
      </c>
      <c r="N2381" s="4">
        <v>632.01599999999996</v>
      </c>
      <c r="O2381">
        <v>1981.39</v>
      </c>
      <c r="P2381">
        <v>179.08500000000001</v>
      </c>
      <c r="Q2381" s="2">
        <v>1.7944800000000001E-5</v>
      </c>
      <c r="R2381">
        <v>37.806800000000003</v>
      </c>
      <c r="S2381">
        <v>-319909</v>
      </c>
      <c r="T2381" s="5">
        <v>1343400</v>
      </c>
      <c r="U2381">
        <v>100915</v>
      </c>
      <c r="V2381">
        <v>-252032</v>
      </c>
      <c r="W2381" s="2">
        <v>1615010</v>
      </c>
      <c r="X2381" s="5">
        <v>1513020</v>
      </c>
      <c r="Y2381">
        <v>0.13098699999999999</v>
      </c>
      <c r="Z2381" s="2">
        <v>1.81852E-5</v>
      </c>
      <c r="AA2381">
        <v>3.7218899999999999E-2</v>
      </c>
      <c r="AB2381">
        <v>3.2112299999999998E-4</v>
      </c>
    </row>
    <row r="2382" spans="1:28" x14ac:dyDescent="0.3">
      <c r="A2382">
        <v>133</v>
      </c>
      <c r="B2382">
        <v>2021</v>
      </c>
      <c r="C2382">
        <v>5</v>
      </c>
      <c r="D2382">
        <v>4</v>
      </c>
      <c r="E2382" s="1">
        <v>0.16666666666666666</v>
      </c>
      <c r="F2382" t="s">
        <v>8</v>
      </c>
      <c r="G2382">
        <v>17.5</v>
      </c>
      <c r="H2382">
        <v>83</v>
      </c>
      <c r="I2382" s="3">
        <v>48.848100000000002</v>
      </c>
      <c r="J2382">
        <v>2.9300199999999998</v>
      </c>
      <c r="K2382">
        <v>2.0638200000000002</v>
      </c>
      <c r="L2382">
        <v>297.67399999999998</v>
      </c>
      <c r="M2382" s="4">
        <v>303.47800000000001</v>
      </c>
      <c r="N2382" s="4">
        <v>725.42600000000004</v>
      </c>
      <c r="O2382">
        <v>1583.68</v>
      </c>
      <c r="P2382">
        <v>208.21600000000001</v>
      </c>
      <c r="Q2382">
        <v>0</v>
      </c>
      <c r="R2382">
        <v>36.899700000000003</v>
      </c>
      <c r="S2382">
        <v>-423959</v>
      </c>
      <c r="T2382" s="5">
        <v>1954350</v>
      </c>
      <c r="U2382">
        <v>100938</v>
      </c>
      <c r="V2382">
        <v>-404502</v>
      </c>
      <c r="W2382" s="2">
        <v>2347420</v>
      </c>
      <c r="X2382" s="5">
        <v>2180410</v>
      </c>
      <c r="Y2382">
        <v>0.108892</v>
      </c>
      <c r="Z2382" s="2">
        <v>1.3571000000000001E-6</v>
      </c>
      <c r="AA2382">
        <v>3.7122599999999999E-2</v>
      </c>
      <c r="AB2382">
        <v>3.8660300000000001E-4</v>
      </c>
    </row>
    <row r="2383" spans="1:28" x14ac:dyDescent="0.3">
      <c r="A2383">
        <v>133</v>
      </c>
      <c r="B2383">
        <v>2021</v>
      </c>
      <c r="C2383">
        <v>5</v>
      </c>
      <c r="D2383">
        <v>4</v>
      </c>
      <c r="E2383" s="1">
        <v>0.20833333333333334</v>
      </c>
      <c r="F2383" t="s">
        <v>8</v>
      </c>
      <c r="G2383">
        <v>17.5</v>
      </c>
      <c r="H2383">
        <v>83</v>
      </c>
      <c r="I2383" s="3">
        <v>48.075299999999999</v>
      </c>
      <c r="J2383">
        <v>2.3444099999999999</v>
      </c>
      <c r="K2383">
        <v>2.9470999999999998</v>
      </c>
      <c r="L2383">
        <v>297.83199999999999</v>
      </c>
      <c r="M2383" s="4">
        <v>305.03399999999999</v>
      </c>
      <c r="N2383" s="4">
        <v>835.274</v>
      </c>
      <c r="O2383">
        <v>1457.53</v>
      </c>
      <c r="P2383">
        <v>213.541</v>
      </c>
      <c r="Q2383" s="2">
        <v>5.2406900000000001E-5</v>
      </c>
      <c r="R2383">
        <v>36.207900000000002</v>
      </c>
      <c r="S2383">
        <v>-533629</v>
      </c>
      <c r="T2383" s="5">
        <v>2477430</v>
      </c>
      <c r="U2383">
        <v>100874</v>
      </c>
      <c r="V2383">
        <v>-532842</v>
      </c>
      <c r="W2383" s="2">
        <v>2925540</v>
      </c>
      <c r="X2383" s="5">
        <v>2753830</v>
      </c>
      <c r="Y2383">
        <v>1.8830199999999998E-2</v>
      </c>
      <c r="Z2383" s="2">
        <v>5.2926900000000003E-5</v>
      </c>
      <c r="AA2383">
        <v>3.7595799999999999E-2</v>
      </c>
      <c r="AB2383">
        <v>3.5049199999999999E-4</v>
      </c>
    </row>
    <row r="2384" spans="1:28" x14ac:dyDescent="0.3">
      <c r="A2384">
        <v>133</v>
      </c>
      <c r="B2384">
        <v>2021</v>
      </c>
      <c r="C2384">
        <v>5</v>
      </c>
      <c r="D2384">
        <v>4</v>
      </c>
      <c r="E2384" s="1">
        <v>0.25</v>
      </c>
      <c r="F2384" t="s">
        <v>8</v>
      </c>
      <c r="G2384">
        <v>17.5</v>
      </c>
      <c r="H2384">
        <v>83</v>
      </c>
      <c r="I2384" s="3">
        <v>47.869100000000003</v>
      </c>
      <c r="J2384">
        <v>1.7269399999999999</v>
      </c>
      <c r="K2384">
        <v>3.8657599999999999</v>
      </c>
      <c r="L2384">
        <v>297.584</v>
      </c>
      <c r="M2384" s="4">
        <v>305.90600000000001</v>
      </c>
      <c r="N2384" s="4">
        <v>924.52200000000005</v>
      </c>
      <c r="O2384">
        <v>1567.12</v>
      </c>
      <c r="P2384">
        <v>239.05500000000001</v>
      </c>
      <c r="Q2384" s="2">
        <v>2.2023099999999999E-5</v>
      </c>
      <c r="R2384">
        <v>35.4773</v>
      </c>
      <c r="S2384">
        <v>-628552</v>
      </c>
      <c r="T2384" s="5">
        <v>2936570</v>
      </c>
      <c r="U2384">
        <v>100819</v>
      </c>
      <c r="V2384">
        <v>-680241</v>
      </c>
      <c r="W2384" s="2">
        <v>3287590</v>
      </c>
      <c r="X2384" s="5">
        <v>3256150</v>
      </c>
      <c r="Y2384">
        <v>5.9786699999999998E-2</v>
      </c>
      <c r="Z2384" s="2">
        <v>2.1985E-5</v>
      </c>
      <c r="AA2384">
        <v>3.7619899999999998E-2</v>
      </c>
      <c r="AB2384">
        <v>2.16333E-4</v>
      </c>
    </row>
    <row r="2385" spans="1:28" x14ac:dyDescent="0.3">
      <c r="A2385">
        <v>133</v>
      </c>
      <c r="B2385">
        <v>2021</v>
      </c>
      <c r="C2385">
        <v>5</v>
      </c>
      <c r="D2385">
        <v>4</v>
      </c>
      <c r="E2385" s="1">
        <v>0.29166666666666669</v>
      </c>
      <c r="F2385" t="s">
        <v>8</v>
      </c>
      <c r="G2385">
        <v>17.5</v>
      </c>
      <c r="H2385">
        <v>83</v>
      </c>
      <c r="I2385" s="3">
        <v>45.469799999999999</v>
      </c>
      <c r="J2385">
        <v>1.19268</v>
      </c>
      <c r="K2385">
        <v>4.6327199999999999</v>
      </c>
      <c r="L2385">
        <v>297.55099999999999</v>
      </c>
      <c r="M2385" s="4">
        <v>305.78100000000001</v>
      </c>
      <c r="N2385" s="4">
        <v>927.83799999999997</v>
      </c>
      <c r="O2385">
        <v>1767.67</v>
      </c>
      <c r="P2385">
        <v>544.80999999999995</v>
      </c>
      <c r="Q2385">
        <v>0</v>
      </c>
      <c r="R2385">
        <v>30.681799999999999</v>
      </c>
      <c r="S2385">
        <v>-661190</v>
      </c>
      <c r="T2385" s="5">
        <v>3016680</v>
      </c>
      <c r="U2385">
        <v>100714</v>
      </c>
      <c r="V2385">
        <v>-695841</v>
      </c>
      <c r="W2385" s="2">
        <v>3454530</v>
      </c>
      <c r="X2385" s="5">
        <v>3344990</v>
      </c>
      <c r="Y2385">
        <v>9.6592600000000001E-2</v>
      </c>
      <c r="Z2385">
        <v>0</v>
      </c>
      <c r="AA2385">
        <v>3.7587799999999998E-2</v>
      </c>
      <c r="AB2385">
        <v>2.1781900000000001E-4</v>
      </c>
    </row>
    <row r="2386" spans="1:28" x14ac:dyDescent="0.3">
      <c r="A2386">
        <v>133</v>
      </c>
      <c r="B2386">
        <v>2021</v>
      </c>
      <c r="C2386">
        <v>5</v>
      </c>
      <c r="D2386">
        <v>4</v>
      </c>
      <c r="E2386" s="1">
        <v>0.33333333333333331</v>
      </c>
      <c r="F2386" t="s">
        <v>8</v>
      </c>
      <c r="G2386">
        <v>17.5</v>
      </c>
      <c r="H2386">
        <v>83</v>
      </c>
      <c r="I2386" s="3">
        <v>44.338099999999997</v>
      </c>
      <c r="J2386">
        <v>0.78740600000000005</v>
      </c>
      <c r="K2386">
        <v>5.3012199999999998</v>
      </c>
      <c r="L2386">
        <v>297.84699999999998</v>
      </c>
      <c r="M2386" s="4">
        <v>305.75599999999997</v>
      </c>
      <c r="N2386" s="4">
        <v>983.78499999999997</v>
      </c>
      <c r="O2386">
        <v>1769.74</v>
      </c>
      <c r="P2386">
        <v>560.74</v>
      </c>
      <c r="Q2386">
        <v>0</v>
      </c>
      <c r="R2386">
        <v>29.645499999999998</v>
      </c>
      <c r="S2386">
        <v>-661500</v>
      </c>
      <c r="T2386" s="5">
        <v>2718050</v>
      </c>
      <c r="U2386">
        <v>100600</v>
      </c>
      <c r="V2386">
        <v>-647618</v>
      </c>
      <c r="W2386" s="2">
        <v>3306000</v>
      </c>
      <c r="X2386" s="5">
        <v>3007790</v>
      </c>
      <c r="Y2386">
        <v>0.30743300000000001</v>
      </c>
      <c r="Z2386">
        <v>0</v>
      </c>
      <c r="AA2386">
        <v>3.7507600000000002E-2</v>
      </c>
      <c r="AB2386">
        <v>-1.12551E-4</v>
      </c>
    </row>
    <row r="2387" spans="1:28" x14ac:dyDescent="0.3">
      <c r="A2387">
        <v>133</v>
      </c>
      <c r="B2387">
        <v>2021</v>
      </c>
      <c r="C2387">
        <v>5</v>
      </c>
      <c r="D2387">
        <v>4</v>
      </c>
      <c r="E2387" s="1">
        <v>0.375</v>
      </c>
      <c r="F2387" t="s">
        <v>8</v>
      </c>
      <c r="G2387">
        <v>17.5</v>
      </c>
      <c r="H2387">
        <v>83</v>
      </c>
      <c r="I2387" s="3">
        <v>44.452199999999998</v>
      </c>
      <c r="J2387">
        <v>0.32798899999999998</v>
      </c>
      <c r="K2387">
        <v>5.2423599999999997</v>
      </c>
      <c r="L2387">
        <v>297.75799999999998</v>
      </c>
      <c r="M2387" s="4">
        <v>306.09899999999999</v>
      </c>
      <c r="N2387" s="4">
        <v>950.97799999999995</v>
      </c>
      <c r="O2387">
        <v>1672.79</v>
      </c>
      <c r="P2387">
        <v>548.86900000000003</v>
      </c>
      <c r="Q2387">
        <v>0</v>
      </c>
      <c r="R2387">
        <v>30.384699999999999</v>
      </c>
      <c r="S2387">
        <v>-645773</v>
      </c>
      <c r="T2387" s="5">
        <v>2443360</v>
      </c>
      <c r="U2387">
        <v>100529</v>
      </c>
      <c r="V2387">
        <v>-587060</v>
      </c>
      <c r="W2387" s="2">
        <v>2902950</v>
      </c>
      <c r="X2387" s="5">
        <v>2720180</v>
      </c>
      <c r="Y2387">
        <v>0.31680199999999997</v>
      </c>
      <c r="Z2387">
        <v>0</v>
      </c>
      <c r="AA2387">
        <v>3.7435400000000001E-2</v>
      </c>
      <c r="AB2387">
        <v>1.7268000000000001E-4</v>
      </c>
    </row>
    <row r="2388" spans="1:28" x14ac:dyDescent="0.3">
      <c r="A2388">
        <v>133</v>
      </c>
      <c r="B2388">
        <v>2021</v>
      </c>
      <c r="C2388">
        <v>5</v>
      </c>
      <c r="D2388">
        <v>4</v>
      </c>
      <c r="E2388" s="1">
        <v>0.41666666666666669</v>
      </c>
      <c r="F2388" t="s">
        <v>8</v>
      </c>
      <c r="G2388">
        <v>17.5</v>
      </c>
      <c r="H2388">
        <v>83</v>
      </c>
      <c r="I2388" s="3">
        <v>44.658299999999997</v>
      </c>
      <c r="J2388">
        <v>0.12535199999999999</v>
      </c>
      <c r="K2388">
        <v>5.1372499999999999</v>
      </c>
      <c r="L2388">
        <v>297.56400000000002</v>
      </c>
      <c r="M2388" s="4">
        <v>303.58</v>
      </c>
      <c r="N2388" s="4">
        <v>712.09199999999998</v>
      </c>
      <c r="O2388">
        <v>1527.25</v>
      </c>
      <c r="P2388">
        <v>553.70600000000002</v>
      </c>
      <c r="Q2388">
        <v>0</v>
      </c>
      <c r="R2388">
        <v>31.293299999999999</v>
      </c>
      <c r="S2388">
        <v>-551417</v>
      </c>
      <c r="T2388" s="5">
        <v>1735890</v>
      </c>
      <c r="U2388">
        <v>100411</v>
      </c>
      <c r="V2388">
        <v>-423484</v>
      </c>
      <c r="W2388" s="2">
        <v>2289330</v>
      </c>
      <c r="X2388" s="5">
        <v>1944830</v>
      </c>
      <c r="Y2388">
        <v>0.41534799999999999</v>
      </c>
      <c r="Z2388">
        <v>0</v>
      </c>
      <c r="AA2388">
        <v>4.1614400000000003E-2</v>
      </c>
      <c r="AB2388">
        <v>-3.9252500000000001E-4</v>
      </c>
    </row>
    <row r="2389" spans="1:28" x14ac:dyDescent="0.3">
      <c r="A2389">
        <v>133</v>
      </c>
      <c r="B2389">
        <v>2021</v>
      </c>
      <c r="C2389">
        <v>5</v>
      </c>
      <c r="D2389">
        <v>4</v>
      </c>
      <c r="E2389" s="1">
        <v>0.45833333333333331</v>
      </c>
      <c r="F2389" t="s">
        <v>8</v>
      </c>
      <c r="G2389">
        <v>17.5</v>
      </c>
      <c r="H2389">
        <v>83</v>
      </c>
      <c r="I2389" s="3">
        <v>45.464500000000001</v>
      </c>
      <c r="J2389">
        <v>0.31246299999999999</v>
      </c>
      <c r="K2389">
        <v>4.1110199999999999</v>
      </c>
      <c r="L2389">
        <v>297.88200000000001</v>
      </c>
      <c r="M2389" s="4">
        <v>303.24</v>
      </c>
      <c r="N2389" s="4">
        <v>707.01199999999994</v>
      </c>
      <c r="O2389">
        <v>1534</v>
      </c>
      <c r="P2389">
        <v>543.31399999999996</v>
      </c>
      <c r="Q2389">
        <v>0</v>
      </c>
      <c r="R2389">
        <v>32.674100000000003</v>
      </c>
      <c r="S2389">
        <v>-449224</v>
      </c>
      <c r="T2389" s="5">
        <v>1077850</v>
      </c>
      <c r="U2389">
        <v>100466</v>
      </c>
      <c r="V2389">
        <v>-275356</v>
      </c>
      <c r="W2389" s="2">
        <v>1528520</v>
      </c>
      <c r="X2389" s="5">
        <v>1211640</v>
      </c>
      <c r="Y2389">
        <v>0.45908199999999999</v>
      </c>
      <c r="Z2389">
        <v>0</v>
      </c>
      <c r="AA2389">
        <v>4.1542200000000001E-2</v>
      </c>
      <c r="AB2389">
        <v>-4.5069100000000003E-4</v>
      </c>
    </row>
    <row r="2390" spans="1:28" x14ac:dyDescent="0.3">
      <c r="A2390">
        <v>133</v>
      </c>
      <c r="B2390">
        <v>2021</v>
      </c>
      <c r="C2390">
        <v>5</v>
      </c>
      <c r="D2390">
        <v>4</v>
      </c>
      <c r="E2390" s="1">
        <v>0.5</v>
      </c>
      <c r="F2390" t="s">
        <v>8</v>
      </c>
      <c r="G2390">
        <v>17.5</v>
      </c>
      <c r="H2390">
        <v>83</v>
      </c>
      <c r="I2390" s="3">
        <v>45.720700000000001</v>
      </c>
      <c r="J2390">
        <v>0.25115399999999999</v>
      </c>
      <c r="K2390">
        <v>4.4330100000000003</v>
      </c>
      <c r="L2390">
        <v>298.197</v>
      </c>
      <c r="M2390" s="4">
        <v>303.23099999999999</v>
      </c>
      <c r="N2390" s="4">
        <v>669.47900000000004</v>
      </c>
      <c r="O2390">
        <v>1753.51</v>
      </c>
      <c r="P2390">
        <v>495.84199999999998</v>
      </c>
      <c r="Q2390">
        <v>0</v>
      </c>
      <c r="R2390">
        <v>32.856400000000001</v>
      </c>
      <c r="S2390">
        <v>-354197</v>
      </c>
      <c r="T2390" s="4">
        <v>528175</v>
      </c>
      <c r="U2390">
        <v>100535</v>
      </c>
      <c r="V2390">
        <v>-142059</v>
      </c>
      <c r="W2390">
        <v>730776</v>
      </c>
      <c r="X2390" s="4">
        <v>603052</v>
      </c>
      <c r="Y2390">
        <v>0.28652699999999998</v>
      </c>
      <c r="Z2390">
        <v>0</v>
      </c>
      <c r="AA2390">
        <v>4.1486099999999998E-2</v>
      </c>
      <c r="AB2390">
        <v>-3.42243E-4</v>
      </c>
    </row>
    <row r="2391" spans="1:28" x14ac:dyDescent="0.3">
      <c r="A2391">
        <v>133</v>
      </c>
      <c r="B2391">
        <v>2021</v>
      </c>
      <c r="C2391">
        <v>5</v>
      </c>
      <c r="D2391">
        <v>4</v>
      </c>
      <c r="E2391" s="1">
        <v>0.54166666666666663</v>
      </c>
      <c r="F2391" t="s">
        <v>8</v>
      </c>
      <c r="G2391">
        <v>17.5</v>
      </c>
      <c r="H2391">
        <v>83</v>
      </c>
      <c r="I2391" s="3">
        <v>46.025100000000002</v>
      </c>
      <c r="J2391">
        <v>0.10345600000000001</v>
      </c>
      <c r="K2391">
        <v>4.7395800000000001</v>
      </c>
      <c r="L2391">
        <v>298.5</v>
      </c>
      <c r="M2391" s="4">
        <v>303.03100000000001</v>
      </c>
      <c r="N2391" s="4">
        <v>660.44799999999998</v>
      </c>
      <c r="O2391">
        <v>2137.61</v>
      </c>
      <c r="P2391">
        <v>352.31099999999998</v>
      </c>
      <c r="Q2391">
        <v>0</v>
      </c>
      <c r="R2391">
        <v>34.7941</v>
      </c>
      <c r="S2391">
        <v>-270050</v>
      </c>
      <c r="T2391" s="4">
        <v>94964</v>
      </c>
      <c r="U2391">
        <v>100599</v>
      </c>
      <c r="V2391">
        <v>-34584.199999999997</v>
      </c>
      <c r="W2391">
        <v>117972</v>
      </c>
      <c r="X2391" s="4">
        <v>108606</v>
      </c>
      <c r="Y2391">
        <v>0.26729999999999998</v>
      </c>
      <c r="Z2391">
        <v>0</v>
      </c>
      <c r="AA2391">
        <v>4.1461999999999999E-2</v>
      </c>
      <c r="AB2391">
        <v>1.9416400000000001E-4</v>
      </c>
    </row>
    <row r="2392" spans="1:28" x14ac:dyDescent="0.3">
      <c r="A2392">
        <v>133</v>
      </c>
      <c r="B2392">
        <v>2021</v>
      </c>
      <c r="C2392">
        <v>5</v>
      </c>
      <c r="D2392">
        <v>4</v>
      </c>
      <c r="E2392" s="1">
        <v>0.58333333333333337</v>
      </c>
      <c r="F2392" t="s">
        <v>8</v>
      </c>
      <c r="G2392">
        <v>17.5</v>
      </c>
      <c r="H2392">
        <v>83</v>
      </c>
      <c r="I2392" s="3">
        <v>45.605800000000002</v>
      </c>
      <c r="J2392">
        <v>-0.23652799999999999</v>
      </c>
      <c r="K2392">
        <v>3.7217600000000002</v>
      </c>
      <c r="L2392">
        <v>298.25299999999999</v>
      </c>
      <c r="M2392" s="4">
        <v>302.33699999999999</v>
      </c>
      <c r="N2392" s="4">
        <v>676.95699999999999</v>
      </c>
      <c r="O2392">
        <v>2149.59</v>
      </c>
      <c r="P2392">
        <v>310.79000000000002</v>
      </c>
      <c r="Q2392">
        <v>0</v>
      </c>
      <c r="R2392">
        <v>35.132800000000003</v>
      </c>
      <c r="S2392">
        <v>-225398</v>
      </c>
      <c r="T2392" s="4">
        <v>0</v>
      </c>
      <c r="U2392">
        <v>100700</v>
      </c>
      <c r="V2392">
        <v>651.58100000000002</v>
      </c>
      <c r="W2392" s="2">
        <v>2.3283100000000002E-10</v>
      </c>
      <c r="X2392" s="5">
        <v>2.3283100000000002E-10</v>
      </c>
      <c r="Y2392">
        <v>0.35638500000000001</v>
      </c>
      <c r="Z2392">
        <v>0</v>
      </c>
      <c r="AA2392">
        <v>4.1461999999999999E-2</v>
      </c>
      <c r="AB2392">
        <v>-5.1239899999999997E-4</v>
      </c>
    </row>
    <row r="2393" spans="1:28" x14ac:dyDescent="0.3">
      <c r="A2393">
        <v>133</v>
      </c>
      <c r="B2393">
        <v>2021</v>
      </c>
      <c r="C2393">
        <v>5</v>
      </c>
      <c r="D2393">
        <v>4</v>
      </c>
      <c r="E2393" s="1">
        <v>0.625</v>
      </c>
      <c r="F2393" t="s">
        <v>8</v>
      </c>
      <c r="G2393">
        <v>17.5</v>
      </c>
      <c r="H2393">
        <v>83</v>
      </c>
      <c r="I2393" s="3">
        <v>45.382899999999999</v>
      </c>
      <c r="J2393">
        <v>-0.138992</v>
      </c>
      <c r="K2393">
        <v>2.0228199999999998</v>
      </c>
      <c r="L2393">
        <v>297.93299999999999</v>
      </c>
      <c r="M2393" s="4">
        <v>301.78699999999998</v>
      </c>
      <c r="N2393" s="4">
        <v>648.24300000000005</v>
      </c>
      <c r="O2393">
        <v>1909.72</v>
      </c>
      <c r="P2393">
        <v>258.37400000000002</v>
      </c>
      <c r="Q2393">
        <v>0</v>
      </c>
      <c r="R2393">
        <v>34.949100000000001</v>
      </c>
      <c r="S2393">
        <v>-179200</v>
      </c>
      <c r="T2393" s="4">
        <v>0</v>
      </c>
      <c r="U2393">
        <v>100818</v>
      </c>
      <c r="V2393">
        <v>11218.5</v>
      </c>
      <c r="W2393" s="2">
        <v>2.3283100000000002E-10</v>
      </c>
      <c r="X2393" s="5">
        <v>2.3283100000000002E-10</v>
      </c>
      <c r="Y2393">
        <v>0.358796</v>
      </c>
      <c r="Z2393">
        <v>0</v>
      </c>
      <c r="AA2393">
        <v>4.1445999999999997E-2</v>
      </c>
      <c r="AB2393">
        <v>-2.33339E-4</v>
      </c>
    </row>
    <row r="2394" spans="1:28" x14ac:dyDescent="0.3">
      <c r="A2394">
        <v>133</v>
      </c>
      <c r="B2394">
        <v>2021</v>
      </c>
      <c r="C2394">
        <v>5</v>
      </c>
      <c r="D2394">
        <v>4</v>
      </c>
      <c r="E2394" s="1">
        <v>0.66666666666666663</v>
      </c>
      <c r="F2394" t="s">
        <v>8</v>
      </c>
      <c r="G2394">
        <v>17.5</v>
      </c>
      <c r="H2394">
        <v>83</v>
      </c>
      <c r="I2394" s="3">
        <v>45.0364</v>
      </c>
      <c r="J2394">
        <v>-0.478578</v>
      </c>
      <c r="K2394">
        <v>1.6665000000000001</v>
      </c>
      <c r="L2394">
        <v>298.01400000000001</v>
      </c>
      <c r="M2394" s="4">
        <v>301.74400000000003</v>
      </c>
      <c r="N2394" s="4">
        <v>605.06600000000003</v>
      </c>
      <c r="O2394">
        <v>1813.2</v>
      </c>
      <c r="P2394">
        <v>197.09200000000001</v>
      </c>
      <c r="Q2394">
        <v>0</v>
      </c>
      <c r="R2394">
        <v>34.4955</v>
      </c>
      <c r="S2394">
        <v>-145221</v>
      </c>
      <c r="T2394" s="4">
        <v>0</v>
      </c>
      <c r="U2394">
        <v>100905</v>
      </c>
      <c r="V2394">
        <v>13600.8</v>
      </c>
      <c r="W2394" s="2">
        <v>2.3283100000000002E-10</v>
      </c>
      <c r="X2394" s="5">
        <v>2.3283100000000002E-10</v>
      </c>
      <c r="Y2394">
        <v>0.49350699999999997</v>
      </c>
      <c r="Z2394">
        <v>0</v>
      </c>
      <c r="AA2394">
        <v>4.1429899999999999E-2</v>
      </c>
      <c r="AB2394">
        <v>-1.4854700000000001E-4</v>
      </c>
    </row>
    <row r="2395" spans="1:28" x14ac:dyDescent="0.3">
      <c r="A2395">
        <v>133</v>
      </c>
      <c r="B2395">
        <v>2021</v>
      </c>
      <c r="C2395">
        <v>5</v>
      </c>
      <c r="D2395">
        <v>4</v>
      </c>
      <c r="E2395" s="1">
        <v>0.70833333333333337</v>
      </c>
      <c r="F2395" t="s">
        <v>8</v>
      </c>
      <c r="G2395">
        <v>17.5</v>
      </c>
      <c r="H2395">
        <v>83</v>
      </c>
      <c r="I2395" s="3">
        <v>45.271500000000003</v>
      </c>
      <c r="J2395">
        <v>0.31485099999999999</v>
      </c>
      <c r="K2395">
        <v>1.6489799999999999</v>
      </c>
      <c r="L2395">
        <v>297.815</v>
      </c>
      <c r="M2395" s="4">
        <v>301.11700000000002</v>
      </c>
      <c r="N2395" s="4">
        <v>595.25900000000001</v>
      </c>
      <c r="O2395">
        <v>1795.12</v>
      </c>
      <c r="P2395">
        <v>148.78</v>
      </c>
      <c r="Q2395">
        <v>0</v>
      </c>
      <c r="R2395">
        <v>34.462499999999999</v>
      </c>
      <c r="S2395">
        <v>-136971</v>
      </c>
      <c r="T2395" s="4">
        <v>0</v>
      </c>
      <c r="U2395">
        <v>100926</v>
      </c>
      <c r="V2395">
        <v>13255</v>
      </c>
      <c r="W2395" s="2">
        <v>2.3283100000000002E-10</v>
      </c>
      <c r="X2395" s="5">
        <v>2.3283100000000002E-10</v>
      </c>
      <c r="Y2395">
        <v>0.387484</v>
      </c>
      <c r="Z2395">
        <v>0</v>
      </c>
      <c r="AA2395">
        <v>4.1429899999999999E-2</v>
      </c>
      <c r="AB2395">
        <v>3.0306799999999998E-4</v>
      </c>
    </row>
    <row r="2396" spans="1:28" x14ac:dyDescent="0.3">
      <c r="A2396">
        <v>133</v>
      </c>
      <c r="B2396">
        <v>2021</v>
      </c>
      <c r="C2396">
        <v>5</v>
      </c>
      <c r="D2396">
        <v>4</v>
      </c>
      <c r="E2396" s="1">
        <v>0.75</v>
      </c>
      <c r="F2396" t="s">
        <v>8</v>
      </c>
      <c r="G2396">
        <v>17.5</v>
      </c>
      <c r="H2396">
        <v>83</v>
      </c>
      <c r="I2396" s="3">
        <v>45.436500000000002</v>
      </c>
      <c r="J2396">
        <v>0.91997600000000002</v>
      </c>
      <c r="K2396">
        <v>1.5140899999999999</v>
      </c>
      <c r="L2396">
        <v>297.88200000000001</v>
      </c>
      <c r="M2396" s="4">
        <v>300.988</v>
      </c>
      <c r="N2396" s="4">
        <v>565.98</v>
      </c>
      <c r="O2396">
        <v>1951.66</v>
      </c>
      <c r="P2396">
        <v>147.452</v>
      </c>
      <c r="Q2396">
        <v>0</v>
      </c>
      <c r="R2396">
        <v>34.616100000000003</v>
      </c>
      <c r="S2396">
        <v>-134496</v>
      </c>
      <c r="T2396" s="4">
        <v>0</v>
      </c>
      <c r="U2396">
        <v>100851</v>
      </c>
      <c r="V2396">
        <v>13331.9</v>
      </c>
      <c r="W2396" s="2">
        <v>2.3283100000000002E-10</v>
      </c>
      <c r="X2396" s="5">
        <v>2.3283100000000002E-10</v>
      </c>
      <c r="Y2396">
        <v>0.24776799999999999</v>
      </c>
      <c r="Z2396">
        <v>0</v>
      </c>
      <c r="AA2396">
        <v>4.1421899999999998E-2</v>
      </c>
      <c r="AB2396">
        <v>1.75537E-4</v>
      </c>
    </row>
    <row r="2397" spans="1:28" x14ac:dyDescent="0.3">
      <c r="A2397">
        <v>133</v>
      </c>
      <c r="B2397">
        <v>2021</v>
      </c>
      <c r="C2397">
        <v>5</v>
      </c>
      <c r="D2397">
        <v>4</v>
      </c>
      <c r="E2397" s="1">
        <v>0.79166666666666663</v>
      </c>
      <c r="F2397" t="s">
        <v>8</v>
      </c>
      <c r="G2397">
        <v>17.5</v>
      </c>
      <c r="H2397">
        <v>83</v>
      </c>
      <c r="I2397" s="3">
        <v>45.033799999999999</v>
      </c>
      <c r="J2397">
        <v>1.0394099999999999</v>
      </c>
      <c r="K2397">
        <v>1.3329500000000001</v>
      </c>
      <c r="L2397">
        <v>297.91000000000003</v>
      </c>
      <c r="M2397" s="4">
        <v>301.089</v>
      </c>
      <c r="N2397" s="4">
        <v>548.27200000000005</v>
      </c>
      <c r="O2397">
        <v>2142.0700000000002</v>
      </c>
      <c r="P2397">
        <v>170.20400000000001</v>
      </c>
      <c r="Q2397">
        <v>0</v>
      </c>
      <c r="R2397">
        <v>32.912300000000002</v>
      </c>
      <c r="S2397">
        <v>-130217</v>
      </c>
      <c r="T2397" s="4">
        <v>0</v>
      </c>
      <c r="U2397">
        <v>100795</v>
      </c>
      <c r="V2397">
        <v>1689.06</v>
      </c>
      <c r="W2397" s="2">
        <v>2.3283100000000002E-10</v>
      </c>
      <c r="X2397" s="5">
        <v>2.3283100000000002E-10</v>
      </c>
      <c r="Y2397">
        <v>0.19805300000000001</v>
      </c>
      <c r="Z2397" s="2">
        <v>1.3571000000000001E-6</v>
      </c>
      <c r="AA2397">
        <v>4.1405900000000002E-2</v>
      </c>
      <c r="AB2397">
        <v>2.17247E-4</v>
      </c>
    </row>
    <row r="2398" spans="1:28" x14ac:dyDescent="0.3">
      <c r="A2398">
        <v>133</v>
      </c>
      <c r="B2398">
        <v>2021</v>
      </c>
      <c r="C2398">
        <v>5</v>
      </c>
      <c r="D2398">
        <v>4</v>
      </c>
      <c r="E2398" s="1">
        <v>0.83333333333333337</v>
      </c>
      <c r="F2398" t="s">
        <v>8</v>
      </c>
      <c r="G2398">
        <v>17.5</v>
      </c>
      <c r="H2398">
        <v>83</v>
      </c>
      <c r="I2398" s="3">
        <v>45.311900000000001</v>
      </c>
      <c r="J2398">
        <v>1.34754</v>
      </c>
      <c r="K2398">
        <v>1.1059099999999999</v>
      </c>
      <c r="L2398">
        <v>298.04599999999999</v>
      </c>
      <c r="M2398" s="4">
        <v>300.96199999999999</v>
      </c>
      <c r="N2398" s="4">
        <v>495.71100000000001</v>
      </c>
      <c r="O2398">
        <v>2297.85</v>
      </c>
      <c r="P2398">
        <v>193.91800000000001</v>
      </c>
      <c r="Q2398">
        <v>0</v>
      </c>
      <c r="R2398">
        <v>33.081699999999998</v>
      </c>
      <c r="S2398">
        <v>-149243</v>
      </c>
      <c r="T2398" s="4">
        <v>0</v>
      </c>
      <c r="U2398">
        <v>100736</v>
      </c>
      <c r="V2398">
        <v>3764.01</v>
      </c>
      <c r="W2398" s="2">
        <v>2.3283100000000002E-10</v>
      </c>
      <c r="X2398" s="5">
        <v>2.3283100000000002E-10</v>
      </c>
      <c r="Y2398">
        <v>0.262845</v>
      </c>
      <c r="Z2398">
        <v>0</v>
      </c>
      <c r="AA2398">
        <v>4.1413899999999997E-2</v>
      </c>
      <c r="AB2398" s="2">
        <v>8.6059399999999998E-5</v>
      </c>
    </row>
    <row r="2399" spans="1:28" x14ac:dyDescent="0.3">
      <c r="A2399">
        <v>133</v>
      </c>
      <c r="B2399">
        <v>2021</v>
      </c>
      <c r="C2399">
        <v>5</v>
      </c>
      <c r="D2399">
        <v>4</v>
      </c>
      <c r="E2399" s="1">
        <v>0.875</v>
      </c>
      <c r="F2399" t="s">
        <v>8</v>
      </c>
      <c r="G2399">
        <v>17.5</v>
      </c>
      <c r="H2399">
        <v>83</v>
      </c>
      <c r="I2399" s="3">
        <v>46.072499999999998</v>
      </c>
      <c r="J2399">
        <v>1.7783</v>
      </c>
      <c r="K2399">
        <v>0.81475399999999998</v>
      </c>
      <c r="L2399">
        <v>298.55099999999999</v>
      </c>
      <c r="M2399" s="4">
        <v>301.06900000000002</v>
      </c>
      <c r="N2399" s="4">
        <v>453.66199999999998</v>
      </c>
      <c r="O2399">
        <v>2396.21</v>
      </c>
      <c r="P2399">
        <v>220.82</v>
      </c>
      <c r="Q2399">
        <v>0</v>
      </c>
      <c r="R2399">
        <v>33.665900000000001</v>
      </c>
      <c r="S2399">
        <v>-160122</v>
      </c>
      <c r="T2399" s="4">
        <v>0</v>
      </c>
      <c r="U2399">
        <v>100712</v>
      </c>
      <c r="V2399">
        <v>9258.7999999999993</v>
      </c>
      <c r="W2399" s="2">
        <v>2.3283100000000002E-10</v>
      </c>
      <c r="X2399" s="5">
        <v>2.3283100000000002E-10</v>
      </c>
      <c r="Y2399">
        <v>0.288603</v>
      </c>
      <c r="Z2399">
        <v>0</v>
      </c>
      <c r="AA2399">
        <v>4.1413899999999997E-2</v>
      </c>
      <c r="AB2399" s="2">
        <v>4.6406000000000003E-5</v>
      </c>
    </row>
    <row r="2400" spans="1:28" x14ac:dyDescent="0.3">
      <c r="A2400">
        <v>133</v>
      </c>
      <c r="B2400">
        <v>2021</v>
      </c>
      <c r="C2400">
        <v>5</v>
      </c>
      <c r="D2400">
        <v>4</v>
      </c>
      <c r="E2400" s="1">
        <v>0.91666666666666663</v>
      </c>
      <c r="F2400" t="s">
        <v>8</v>
      </c>
      <c r="G2400">
        <v>17.5</v>
      </c>
      <c r="H2400">
        <v>83</v>
      </c>
      <c r="I2400" s="3">
        <v>47.093600000000002</v>
      </c>
      <c r="J2400">
        <v>2.5167899999999999</v>
      </c>
      <c r="K2400">
        <v>0.221581</v>
      </c>
      <c r="L2400">
        <v>297.72699999999998</v>
      </c>
      <c r="M2400" s="4">
        <v>300.10000000000002</v>
      </c>
      <c r="N2400" s="4">
        <v>455.85</v>
      </c>
      <c r="O2400">
        <v>2057.1</v>
      </c>
      <c r="P2400">
        <v>276.27300000000002</v>
      </c>
      <c r="Q2400" s="2">
        <v>2.0391800000000001E-7</v>
      </c>
      <c r="R2400">
        <v>34.463900000000002</v>
      </c>
      <c r="S2400">
        <v>-159452</v>
      </c>
      <c r="T2400" s="4">
        <v>0</v>
      </c>
      <c r="U2400">
        <v>100739</v>
      </c>
      <c r="V2400">
        <v>9566.2000000000007</v>
      </c>
      <c r="W2400" s="2">
        <v>2.3283100000000002E-10</v>
      </c>
      <c r="X2400" s="5">
        <v>2.3283100000000002E-10</v>
      </c>
      <c r="Y2400">
        <v>0.32925399999999999</v>
      </c>
      <c r="Z2400">
        <v>0</v>
      </c>
      <c r="AA2400">
        <v>4.1405900000000002E-2</v>
      </c>
      <c r="AB2400" s="2">
        <v>8.7773600000000003E-5</v>
      </c>
    </row>
    <row r="2401" spans="1:28" x14ac:dyDescent="0.3">
      <c r="A2401">
        <v>133</v>
      </c>
      <c r="B2401">
        <v>2021</v>
      </c>
      <c r="C2401">
        <v>5</v>
      </c>
      <c r="D2401">
        <v>4</v>
      </c>
      <c r="E2401" s="1">
        <v>0.95833333333333337</v>
      </c>
      <c r="F2401" t="s">
        <v>8</v>
      </c>
      <c r="G2401">
        <v>17.5</v>
      </c>
      <c r="H2401">
        <v>83</v>
      </c>
      <c r="I2401" s="3">
        <v>47.779600000000002</v>
      </c>
      <c r="J2401">
        <v>2.1736200000000001</v>
      </c>
      <c r="K2401">
        <v>0.34245799999999998</v>
      </c>
      <c r="L2401">
        <v>297.66000000000003</v>
      </c>
      <c r="M2401" s="4">
        <v>299.80700000000002</v>
      </c>
      <c r="N2401" s="4">
        <v>420.08</v>
      </c>
      <c r="O2401">
        <v>1955.03</v>
      </c>
      <c r="P2401">
        <v>334.274</v>
      </c>
      <c r="Q2401" s="2">
        <v>1.4274300000000001E-6</v>
      </c>
      <c r="R2401">
        <v>34.950499999999998</v>
      </c>
      <c r="S2401">
        <v>-153110</v>
      </c>
      <c r="T2401" s="4">
        <v>0</v>
      </c>
      <c r="U2401">
        <v>100748</v>
      </c>
      <c r="V2401">
        <v>4225.1099999999997</v>
      </c>
      <c r="W2401" s="2">
        <v>2.3283100000000002E-10</v>
      </c>
      <c r="X2401" s="5">
        <v>2.3283100000000002E-10</v>
      </c>
      <c r="Y2401">
        <v>0.29458400000000001</v>
      </c>
      <c r="Z2401" s="2">
        <v>1.3571000000000001E-6</v>
      </c>
      <c r="AA2401">
        <v>4.1413899999999997E-2</v>
      </c>
      <c r="AB2401">
        <v>3.2958E-4</v>
      </c>
    </row>
    <row r="2402" spans="1:28" x14ac:dyDescent="0.3">
      <c r="A2402">
        <v>134</v>
      </c>
      <c r="B2402">
        <v>2021</v>
      </c>
      <c r="C2402">
        <v>5</v>
      </c>
      <c r="D2402">
        <v>5</v>
      </c>
      <c r="E2402" s="1">
        <v>0</v>
      </c>
      <c r="F2402" t="s">
        <v>8</v>
      </c>
      <c r="G2402">
        <v>17.5</v>
      </c>
      <c r="H2402">
        <v>83</v>
      </c>
      <c r="I2402" s="3">
        <v>47.664700000000003</v>
      </c>
      <c r="J2402">
        <v>1.8623000000000001</v>
      </c>
      <c r="K2402">
        <v>0.463335</v>
      </c>
      <c r="L2402">
        <v>297.50799999999998</v>
      </c>
      <c r="M2402" s="4">
        <v>300.11500000000001</v>
      </c>
      <c r="N2402" s="4">
        <v>380.50099999999998</v>
      </c>
      <c r="O2402">
        <v>1896.97</v>
      </c>
      <c r="P2402">
        <v>356.61399999999998</v>
      </c>
      <c r="Q2402" s="2">
        <v>4.0783600000000004E-6</v>
      </c>
      <c r="R2402">
        <v>34.722299999999997</v>
      </c>
      <c r="S2402">
        <v>-141766</v>
      </c>
      <c r="T2402" s="4">
        <v>0</v>
      </c>
      <c r="U2402">
        <v>100742</v>
      </c>
      <c r="V2402">
        <v>-2960.38</v>
      </c>
      <c r="W2402" s="2">
        <v>2.3283100000000002E-10</v>
      </c>
      <c r="X2402" s="5">
        <v>2.3283100000000002E-10</v>
      </c>
      <c r="Y2402">
        <v>0.16957900000000001</v>
      </c>
      <c r="Z2402" s="2">
        <v>3.7998800000000001E-6</v>
      </c>
      <c r="AA2402">
        <v>4.1405900000000002E-2</v>
      </c>
      <c r="AB2402">
        <v>2.3438800000000001E-4</v>
      </c>
    </row>
    <row r="2403" spans="1:28" x14ac:dyDescent="0.3">
      <c r="A2403">
        <v>134</v>
      </c>
      <c r="B2403">
        <v>2021</v>
      </c>
      <c r="C2403">
        <v>5</v>
      </c>
      <c r="D2403">
        <v>5</v>
      </c>
      <c r="E2403" s="1">
        <v>4.1666666666666664E-2</v>
      </c>
      <c r="F2403" t="s">
        <v>8</v>
      </c>
      <c r="G2403">
        <v>17.5</v>
      </c>
      <c r="H2403">
        <v>83</v>
      </c>
      <c r="I2403" s="3">
        <v>47.179600000000001</v>
      </c>
      <c r="J2403">
        <v>2.0386600000000001</v>
      </c>
      <c r="K2403">
        <v>0.52990499999999996</v>
      </c>
      <c r="L2403">
        <v>297.53199999999998</v>
      </c>
      <c r="M2403" s="4">
        <v>300.59899999999999</v>
      </c>
      <c r="N2403" s="4">
        <v>396.65699999999998</v>
      </c>
      <c r="O2403">
        <v>1871.48</v>
      </c>
      <c r="P2403">
        <v>333.95400000000001</v>
      </c>
      <c r="Q2403" s="2">
        <v>3.87444E-6</v>
      </c>
      <c r="R2403">
        <v>34.186900000000001</v>
      </c>
      <c r="S2403">
        <v>-156616</v>
      </c>
      <c r="T2403" s="4">
        <v>144108</v>
      </c>
      <c r="U2403">
        <v>100812</v>
      </c>
      <c r="V2403">
        <v>-5842.26</v>
      </c>
      <c r="W2403">
        <v>190056</v>
      </c>
      <c r="X2403" s="4">
        <v>164718</v>
      </c>
      <c r="Y2403">
        <v>0.230708</v>
      </c>
      <c r="Z2403" s="2">
        <v>3.7998800000000001E-6</v>
      </c>
      <c r="AA2403">
        <v>4.1405900000000002E-2</v>
      </c>
      <c r="AB2403">
        <v>1.9119199999999999E-4</v>
      </c>
    </row>
    <row r="2404" spans="1:28" x14ac:dyDescent="0.3">
      <c r="A2404">
        <v>134</v>
      </c>
      <c r="B2404">
        <v>2021</v>
      </c>
      <c r="C2404">
        <v>5</v>
      </c>
      <c r="D2404">
        <v>5</v>
      </c>
      <c r="E2404" s="1">
        <v>8.3333333333333329E-2</v>
      </c>
      <c r="F2404" t="s">
        <v>8</v>
      </c>
      <c r="G2404">
        <v>17.5</v>
      </c>
      <c r="H2404">
        <v>83</v>
      </c>
      <c r="I2404" s="3">
        <v>46.39</v>
      </c>
      <c r="J2404">
        <v>2.1955100000000001</v>
      </c>
      <c r="K2404">
        <v>0.89568999999999999</v>
      </c>
      <c r="L2404">
        <v>298.24700000000001</v>
      </c>
      <c r="M2404" s="4">
        <v>302.71699999999998</v>
      </c>
      <c r="N2404" s="4">
        <v>529.505</v>
      </c>
      <c r="O2404">
        <v>1834.55</v>
      </c>
      <c r="P2404">
        <v>326.15600000000001</v>
      </c>
      <c r="Q2404" s="2">
        <v>6.1175399999999997E-6</v>
      </c>
      <c r="R2404">
        <v>33.500799999999998</v>
      </c>
      <c r="S2404">
        <v>-275361</v>
      </c>
      <c r="T2404" s="4">
        <v>629067</v>
      </c>
      <c r="U2404">
        <v>100886</v>
      </c>
      <c r="V2404">
        <v>-45151.1</v>
      </c>
      <c r="W2404">
        <v>855486</v>
      </c>
      <c r="X2404" s="4">
        <v>717316</v>
      </c>
      <c r="Y2404">
        <v>0.13007199999999999</v>
      </c>
      <c r="Z2404" s="2">
        <v>6.2426600000000001E-6</v>
      </c>
      <c r="AA2404">
        <v>4.1365699999999998E-2</v>
      </c>
      <c r="AB2404">
        <v>1.7622199999999999E-4</v>
      </c>
    </row>
    <row r="2405" spans="1:28" x14ac:dyDescent="0.3">
      <c r="A2405">
        <v>134</v>
      </c>
      <c r="B2405">
        <v>2021</v>
      </c>
      <c r="C2405">
        <v>5</v>
      </c>
      <c r="D2405">
        <v>5</v>
      </c>
      <c r="E2405" s="1">
        <v>0.125</v>
      </c>
      <c r="F2405" t="s">
        <v>8</v>
      </c>
      <c r="G2405">
        <v>17.5</v>
      </c>
      <c r="H2405">
        <v>83</v>
      </c>
      <c r="I2405" s="3">
        <v>46.036499999999997</v>
      </c>
      <c r="J2405">
        <v>2.3125599999999999</v>
      </c>
      <c r="K2405">
        <v>1.5761099999999999</v>
      </c>
      <c r="L2405">
        <v>298.39499999999998</v>
      </c>
      <c r="M2405" s="4">
        <v>303.19</v>
      </c>
      <c r="N2405" s="4">
        <v>628.91200000000003</v>
      </c>
      <c r="O2405">
        <v>1760.04</v>
      </c>
      <c r="P2405">
        <v>329.22300000000001</v>
      </c>
      <c r="Q2405" s="2">
        <v>3.87444E-6</v>
      </c>
      <c r="R2405">
        <v>33.276899999999998</v>
      </c>
      <c r="S2405">
        <v>-397663</v>
      </c>
      <c r="T2405" s="5">
        <v>1264560</v>
      </c>
      <c r="U2405">
        <v>100939</v>
      </c>
      <c r="V2405">
        <v>-168649</v>
      </c>
      <c r="W2405" s="2">
        <v>1653350</v>
      </c>
      <c r="X2405" s="5">
        <v>1419530</v>
      </c>
      <c r="Y2405">
        <v>0.118475</v>
      </c>
      <c r="Z2405" s="2">
        <v>3.7998800000000001E-6</v>
      </c>
      <c r="AA2405">
        <v>4.12615E-2</v>
      </c>
      <c r="AB2405">
        <v>1.3416900000000001E-4</v>
      </c>
    </row>
    <row r="2406" spans="1:28" x14ac:dyDescent="0.3">
      <c r="A2406">
        <v>134</v>
      </c>
      <c r="B2406">
        <v>2021</v>
      </c>
      <c r="C2406">
        <v>5</v>
      </c>
      <c r="D2406">
        <v>5</v>
      </c>
      <c r="E2406" s="1">
        <v>0.16666666666666666</v>
      </c>
      <c r="F2406" t="s">
        <v>8</v>
      </c>
      <c r="G2406">
        <v>17.5</v>
      </c>
      <c r="H2406">
        <v>83</v>
      </c>
      <c r="I2406" s="3">
        <v>46.019799999999996</v>
      </c>
      <c r="J2406">
        <v>2.0060099999999998</v>
      </c>
      <c r="K2406">
        <v>2.2130700000000001</v>
      </c>
      <c r="L2406">
        <v>298.02600000000001</v>
      </c>
      <c r="M2406" s="4">
        <v>303.303</v>
      </c>
      <c r="N2406" s="4">
        <v>760.06700000000001</v>
      </c>
      <c r="O2406">
        <v>1597.73</v>
      </c>
      <c r="P2406">
        <v>370.63799999999998</v>
      </c>
      <c r="Q2406" s="2">
        <v>1.63134E-6</v>
      </c>
      <c r="R2406">
        <v>33.203699999999998</v>
      </c>
      <c r="S2406">
        <v>-457886</v>
      </c>
      <c r="T2406" s="5">
        <v>1806140</v>
      </c>
      <c r="U2406">
        <v>100936</v>
      </c>
      <c r="V2406">
        <v>-320006</v>
      </c>
      <c r="W2406" s="2">
        <v>2386570</v>
      </c>
      <c r="X2406" s="5">
        <v>2020590</v>
      </c>
      <c r="Y2406">
        <v>0.19512299999999999</v>
      </c>
      <c r="Z2406" s="2">
        <v>1.8999400000000001E-6</v>
      </c>
      <c r="AA2406">
        <v>4.1069000000000001E-2</v>
      </c>
      <c r="AB2406">
        <v>1.80108E-4</v>
      </c>
    </row>
    <row r="2407" spans="1:28" x14ac:dyDescent="0.3">
      <c r="A2407">
        <v>134</v>
      </c>
      <c r="B2407">
        <v>2021</v>
      </c>
      <c r="C2407">
        <v>5</v>
      </c>
      <c r="D2407">
        <v>5</v>
      </c>
      <c r="E2407" s="1">
        <v>0.20833333333333334</v>
      </c>
      <c r="F2407" t="s">
        <v>8</v>
      </c>
      <c r="G2407">
        <v>17.5</v>
      </c>
      <c r="H2407">
        <v>83</v>
      </c>
      <c r="I2407" s="3">
        <v>45.994399999999999</v>
      </c>
      <c r="J2407">
        <v>1.5458000000000001</v>
      </c>
      <c r="K2407">
        <v>3.0409999999999999</v>
      </c>
      <c r="L2407">
        <v>298.08</v>
      </c>
      <c r="M2407" s="4">
        <v>304.80799999999999</v>
      </c>
      <c r="N2407" s="4">
        <v>857.851</v>
      </c>
      <c r="O2407">
        <v>1528.45</v>
      </c>
      <c r="P2407">
        <v>385.012</v>
      </c>
      <c r="Q2407">
        <v>0</v>
      </c>
      <c r="R2407">
        <v>33.041499999999999</v>
      </c>
      <c r="S2407">
        <v>-556006</v>
      </c>
      <c r="T2407" s="5">
        <v>2540540</v>
      </c>
      <c r="U2407">
        <v>100906</v>
      </c>
      <c r="V2407">
        <v>-532804</v>
      </c>
      <c r="W2407" s="2">
        <v>2961150</v>
      </c>
      <c r="X2407" s="5">
        <v>2826920</v>
      </c>
      <c r="Y2407">
        <v>4.2085699999999997E-2</v>
      </c>
      <c r="Z2407">
        <v>0</v>
      </c>
      <c r="AA2407">
        <v>4.07642E-2</v>
      </c>
      <c r="AB2407">
        <v>1.8113600000000001E-4</v>
      </c>
    </row>
    <row r="2408" spans="1:28" x14ac:dyDescent="0.3">
      <c r="A2408">
        <v>134</v>
      </c>
      <c r="B2408">
        <v>2021</v>
      </c>
      <c r="C2408">
        <v>5</v>
      </c>
      <c r="D2408">
        <v>5</v>
      </c>
      <c r="E2408" s="1">
        <v>0.25</v>
      </c>
      <c r="F2408" t="s">
        <v>8</v>
      </c>
      <c r="G2408">
        <v>17.5</v>
      </c>
      <c r="H2408">
        <v>83</v>
      </c>
      <c r="I2408" s="3">
        <v>45.948799999999999</v>
      </c>
      <c r="J2408">
        <v>1.2098</v>
      </c>
      <c r="K2408">
        <v>3.7301700000000002</v>
      </c>
      <c r="L2408">
        <v>298.05</v>
      </c>
      <c r="M2408" s="4">
        <v>305.47300000000001</v>
      </c>
      <c r="N2408" s="4">
        <v>913.44500000000005</v>
      </c>
      <c r="O2408">
        <v>1473.87</v>
      </c>
      <c r="P2408">
        <v>383.10500000000002</v>
      </c>
      <c r="Q2408">
        <v>0</v>
      </c>
      <c r="R2408">
        <v>32.860700000000001</v>
      </c>
      <c r="S2408">
        <v>-635152</v>
      </c>
      <c r="T2408" s="5">
        <v>2988430</v>
      </c>
      <c r="U2408">
        <v>100816</v>
      </c>
      <c r="V2408">
        <v>-668598</v>
      </c>
      <c r="W2408" s="2">
        <v>3324650</v>
      </c>
      <c r="X2408" s="5">
        <v>3312960</v>
      </c>
      <c r="Y2408">
        <v>1.54121E-2</v>
      </c>
      <c r="Z2408">
        <v>0</v>
      </c>
      <c r="AA2408">
        <v>4.04032E-2</v>
      </c>
      <c r="AB2408">
        <v>1.6548100000000001E-4</v>
      </c>
    </row>
    <row r="2409" spans="1:28" x14ac:dyDescent="0.3">
      <c r="A2409">
        <v>134</v>
      </c>
      <c r="B2409">
        <v>2021</v>
      </c>
      <c r="C2409">
        <v>5</v>
      </c>
      <c r="D2409">
        <v>5</v>
      </c>
      <c r="E2409" s="1">
        <v>0.29166666666666669</v>
      </c>
      <c r="F2409" t="s">
        <v>8</v>
      </c>
      <c r="G2409">
        <v>17.5</v>
      </c>
      <c r="H2409">
        <v>83</v>
      </c>
      <c r="I2409" s="3">
        <v>45.455800000000004</v>
      </c>
      <c r="J2409">
        <v>0.83438299999999999</v>
      </c>
      <c r="K2409">
        <v>4.4263500000000002</v>
      </c>
      <c r="L2409">
        <v>298.05599999999998</v>
      </c>
      <c r="M2409" s="4">
        <v>305.56299999999999</v>
      </c>
      <c r="N2409" s="4">
        <v>939.97199999999998</v>
      </c>
      <c r="O2409">
        <v>1466.25</v>
      </c>
      <c r="P2409">
        <v>576.64099999999996</v>
      </c>
      <c r="Q2409">
        <v>0</v>
      </c>
      <c r="R2409">
        <v>31.356400000000001</v>
      </c>
      <c r="S2409">
        <v>-687899</v>
      </c>
      <c r="T2409" s="5">
        <v>3126000</v>
      </c>
      <c r="U2409">
        <v>100720</v>
      </c>
      <c r="V2409">
        <v>-711211</v>
      </c>
      <c r="W2409" s="2">
        <v>3453430</v>
      </c>
      <c r="X2409" s="5">
        <v>3464440</v>
      </c>
      <c r="Y2409">
        <v>0.106847</v>
      </c>
      <c r="Z2409">
        <v>0</v>
      </c>
      <c r="AA2409">
        <v>4.0042300000000003E-2</v>
      </c>
      <c r="AB2409" s="2">
        <v>5.9319099999999999E-5</v>
      </c>
    </row>
    <row r="2410" spans="1:28" x14ac:dyDescent="0.3">
      <c r="A2410">
        <v>134</v>
      </c>
      <c r="B2410">
        <v>2021</v>
      </c>
      <c r="C2410">
        <v>5</v>
      </c>
      <c r="D2410">
        <v>5</v>
      </c>
      <c r="E2410" s="1">
        <v>0.33333333333333331</v>
      </c>
      <c r="F2410" t="s">
        <v>8</v>
      </c>
      <c r="G2410">
        <v>17.5</v>
      </c>
      <c r="H2410">
        <v>83</v>
      </c>
      <c r="I2410" s="3">
        <v>45.389099999999999</v>
      </c>
      <c r="J2410">
        <v>0.65324300000000002</v>
      </c>
      <c r="K2410">
        <v>4.7518399999999996</v>
      </c>
      <c r="L2410">
        <v>297.93400000000003</v>
      </c>
      <c r="M2410" s="4">
        <v>305.75200000000001</v>
      </c>
      <c r="N2410" s="4">
        <v>982.02099999999996</v>
      </c>
      <c r="O2410">
        <v>1508.08</v>
      </c>
      <c r="P2410">
        <v>531.274</v>
      </c>
      <c r="Q2410">
        <v>0</v>
      </c>
      <c r="R2410">
        <v>31.174099999999999</v>
      </c>
      <c r="S2410">
        <v>-708626</v>
      </c>
      <c r="T2410" s="5">
        <v>2940170</v>
      </c>
      <c r="U2410">
        <v>100608</v>
      </c>
      <c r="V2410">
        <v>-693075</v>
      </c>
      <c r="W2410" s="2">
        <v>3305770</v>
      </c>
      <c r="X2410" s="5">
        <v>3260820</v>
      </c>
      <c r="Y2410">
        <v>0.24840899999999999</v>
      </c>
      <c r="Z2410">
        <v>0</v>
      </c>
      <c r="AA2410">
        <v>3.9745500000000003E-2</v>
      </c>
      <c r="AB2410" s="2">
        <v>9.9201099999999995E-5</v>
      </c>
    </row>
    <row r="2411" spans="1:28" x14ac:dyDescent="0.3">
      <c r="A2411">
        <v>134</v>
      </c>
      <c r="B2411">
        <v>2021</v>
      </c>
      <c r="C2411">
        <v>5</v>
      </c>
      <c r="D2411">
        <v>5</v>
      </c>
      <c r="E2411" s="1">
        <v>0.375</v>
      </c>
      <c r="F2411" t="s">
        <v>8</v>
      </c>
      <c r="G2411">
        <v>17.5</v>
      </c>
      <c r="H2411">
        <v>83</v>
      </c>
      <c r="I2411" s="3">
        <v>45.491700000000002</v>
      </c>
      <c r="J2411">
        <v>-3.5085600000000002E-2</v>
      </c>
      <c r="K2411">
        <v>5.1677299999999997</v>
      </c>
      <c r="L2411">
        <v>297.80099999999999</v>
      </c>
      <c r="M2411" s="4">
        <v>305.904</v>
      </c>
      <c r="N2411" s="4">
        <v>919.654</v>
      </c>
      <c r="O2411">
        <v>1579.43</v>
      </c>
      <c r="P2411">
        <v>517.327</v>
      </c>
      <c r="Q2411">
        <v>0</v>
      </c>
      <c r="R2411">
        <v>31.098099999999999</v>
      </c>
      <c r="S2411">
        <v>-592202</v>
      </c>
      <c r="T2411" s="5">
        <v>2139510</v>
      </c>
      <c r="U2411">
        <v>100507</v>
      </c>
      <c r="V2411">
        <v>-480353</v>
      </c>
      <c r="W2411" s="2">
        <v>2899930</v>
      </c>
      <c r="X2411" s="5">
        <v>2366010</v>
      </c>
      <c r="Y2411">
        <v>0.310332</v>
      </c>
      <c r="Z2411">
        <v>0</v>
      </c>
      <c r="AA2411">
        <v>3.9488799999999998E-2</v>
      </c>
      <c r="AB2411" s="2">
        <v>-7.6096900000000007E-5</v>
      </c>
    </row>
    <row r="2412" spans="1:28" x14ac:dyDescent="0.3">
      <c r="A2412">
        <v>134</v>
      </c>
      <c r="B2412">
        <v>2021</v>
      </c>
      <c r="C2412">
        <v>5</v>
      </c>
      <c r="D2412">
        <v>5</v>
      </c>
      <c r="E2412" s="1">
        <v>0.41666666666666669</v>
      </c>
      <c r="F2412" t="s">
        <v>8</v>
      </c>
      <c r="G2412">
        <v>17.5</v>
      </c>
      <c r="H2412">
        <v>83</v>
      </c>
      <c r="I2412" s="3">
        <v>45.323300000000003</v>
      </c>
      <c r="J2412">
        <v>-5.9768300000000003E-2</v>
      </c>
      <c r="K2412">
        <v>5.5909800000000001</v>
      </c>
      <c r="L2412">
        <v>298.09800000000001</v>
      </c>
      <c r="M2412" s="4">
        <v>303.80099999999999</v>
      </c>
      <c r="N2412" s="4">
        <v>685.28200000000004</v>
      </c>
      <c r="O2412">
        <v>1656.77</v>
      </c>
      <c r="P2412">
        <v>524.66700000000003</v>
      </c>
      <c r="Q2412">
        <v>0</v>
      </c>
      <c r="R2412">
        <v>30.9603</v>
      </c>
      <c r="S2412">
        <v>-556109</v>
      </c>
      <c r="T2412" s="5">
        <v>1823760</v>
      </c>
      <c r="U2412">
        <v>100429</v>
      </c>
      <c r="V2412">
        <v>-453456</v>
      </c>
      <c r="W2412" s="2">
        <v>2291940</v>
      </c>
      <c r="X2412" s="5">
        <v>2034480</v>
      </c>
      <c r="Y2412">
        <v>0.30651699999999998</v>
      </c>
      <c r="Z2412">
        <v>0</v>
      </c>
      <c r="AA2412">
        <v>4.06037E-2</v>
      </c>
      <c r="AB2412" s="2">
        <v>7.5774700000000005E-5</v>
      </c>
    </row>
    <row r="2413" spans="1:28" x14ac:dyDescent="0.3">
      <c r="A2413">
        <v>134</v>
      </c>
      <c r="B2413">
        <v>2021</v>
      </c>
      <c r="C2413">
        <v>5</v>
      </c>
      <c r="D2413">
        <v>5</v>
      </c>
      <c r="E2413" s="1">
        <v>0.45833333333333331</v>
      </c>
      <c r="F2413" t="s">
        <v>8</v>
      </c>
      <c r="G2413">
        <v>17.5</v>
      </c>
      <c r="H2413">
        <v>83</v>
      </c>
      <c r="I2413" s="3">
        <v>45.989100000000001</v>
      </c>
      <c r="J2413">
        <v>0.21970400000000001</v>
      </c>
      <c r="K2413">
        <v>5.26058</v>
      </c>
      <c r="L2413">
        <v>298.03300000000002</v>
      </c>
      <c r="M2413" s="4">
        <v>304.31799999999998</v>
      </c>
      <c r="N2413" s="4">
        <v>738.83100000000002</v>
      </c>
      <c r="O2413">
        <v>1584.88</v>
      </c>
      <c r="P2413">
        <v>449.05599999999998</v>
      </c>
      <c r="Q2413">
        <v>0</v>
      </c>
      <c r="R2413">
        <v>31.801400000000001</v>
      </c>
      <c r="S2413">
        <v>-496505</v>
      </c>
      <c r="T2413" s="5">
        <v>1254980</v>
      </c>
      <c r="U2413">
        <v>100426</v>
      </c>
      <c r="V2413">
        <v>-327921</v>
      </c>
      <c r="W2413" s="2">
        <v>1531540</v>
      </c>
      <c r="X2413" s="5">
        <v>1413280</v>
      </c>
      <c r="Y2413">
        <v>0.46567399999999998</v>
      </c>
      <c r="Z2413">
        <v>0</v>
      </c>
      <c r="AA2413">
        <v>4.0475400000000002E-2</v>
      </c>
      <c r="AB2413">
        <v>-5.1331300000000005E-4</v>
      </c>
    </row>
    <row r="2414" spans="1:28" x14ac:dyDescent="0.3">
      <c r="A2414">
        <v>134</v>
      </c>
      <c r="B2414">
        <v>2021</v>
      </c>
      <c r="C2414">
        <v>5</v>
      </c>
      <c r="D2414">
        <v>5</v>
      </c>
      <c r="E2414" s="1">
        <v>0.5</v>
      </c>
      <c r="F2414" t="s">
        <v>8</v>
      </c>
      <c r="G2414">
        <v>17.5</v>
      </c>
      <c r="H2414">
        <v>83</v>
      </c>
      <c r="I2414" s="3">
        <v>47.331299999999999</v>
      </c>
      <c r="J2414">
        <v>0.288576</v>
      </c>
      <c r="K2414">
        <v>4.6001300000000001</v>
      </c>
      <c r="L2414">
        <v>298.00799999999998</v>
      </c>
      <c r="M2414" s="4">
        <v>303.83800000000002</v>
      </c>
      <c r="N2414" s="4">
        <v>806.27800000000002</v>
      </c>
      <c r="O2414">
        <v>1521.26</v>
      </c>
      <c r="P2414">
        <v>331.40600000000001</v>
      </c>
      <c r="Q2414">
        <v>0</v>
      </c>
      <c r="R2414">
        <v>32.829099999999997</v>
      </c>
      <c r="S2414">
        <v>-392197</v>
      </c>
      <c r="T2414" s="4">
        <v>547622</v>
      </c>
      <c r="U2414">
        <v>100485</v>
      </c>
      <c r="V2414">
        <v>-122808</v>
      </c>
      <c r="W2414">
        <v>730892</v>
      </c>
      <c r="X2414" s="4">
        <v>624458</v>
      </c>
      <c r="Y2414">
        <v>0.46353699999999998</v>
      </c>
      <c r="Z2414">
        <v>0</v>
      </c>
      <c r="AA2414">
        <v>4.0419299999999998E-2</v>
      </c>
      <c r="AB2414">
        <v>-1.8648699999999999E-4</v>
      </c>
    </row>
    <row r="2415" spans="1:28" x14ac:dyDescent="0.3">
      <c r="A2415">
        <v>134</v>
      </c>
      <c r="B2415">
        <v>2021</v>
      </c>
      <c r="C2415">
        <v>5</v>
      </c>
      <c r="D2415">
        <v>5</v>
      </c>
      <c r="E2415" s="1">
        <v>0.54166666666666663</v>
      </c>
      <c r="F2415" t="s">
        <v>8</v>
      </c>
      <c r="G2415">
        <v>17.5</v>
      </c>
      <c r="H2415">
        <v>83</v>
      </c>
      <c r="I2415" s="3">
        <v>47.568199999999997</v>
      </c>
      <c r="J2415">
        <v>0.78541499999999997</v>
      </c>
      <c r="K2415">
        <v>3.8832800000000001</v>
      </c>
      <c r="L2415">
        <v>298.137</v>
      </c>
      <c r="M2415" s="4">
        <v>303.75200000000001</v>
      </c>
      <c r="N2415" s="4">
        <v>854.46400000000006</v>
      </c>
      <c r="O2415">
        <v>1572.89</v>
      </c>
      <c r="P2415">
        <v>299.834</v>
      </c>
      <c r="Q2415">
        <v>0</v>
      </c>
      <c r="R2415">
        <v>32.521900000000002</v>
      </c>
      <c r="S2415">
        <v>-295005</v>
      </c>
      <c r="T2415" s="4">
        <v>82442.5</v>
      </c>
      <c r="U2415">
        <v>100610</v>
      </c>
      <c r="V2415">
        <v>-13604.1</v>
      </c>
      <c r="W2415">
        <v>118088</v>
      </c>
      <c r="X2415" s="4">
        <v>94957.8</v>
      </c>
      <c r="Y2415">
        <v>0.55935199999999996</v>
      </c>
      <c r="Z2415">
        <v>0</v>
      </c>
      <c r="AA2415">
        <v>4.0355099999999998E-2</v>
      </c>
      <c r="AB2415">
        <v>-2.9310499999999999E-4</v>
      </c>
    </row>
    <row r="2416" spans="1:28" x14ac:dyDescent="0.3">
      <c r="A2416">
        <v>134</v>
      </c>
      <c r="B2416">
        <v>2021</v>
      </c>
      <c r="C2416">
        <v>5</v>
      </c>
      <c r="D2416">
        <v>5</v>
      </c>
      <c r="E2416" s="1">
        <v>0.58333333333333337</v>
      </c>
      <c r="F2416" t="s">
        <v>8</v>
      </c>
      <c r="G2416">
        <v>17.5</v>
      </c>
      <c r="H2416">
        <v>83</v>
      </c>
      <c r="I2416" s="3">
        <v>48.1068</v>
      </c>
      <c r="J2416">
        <v>1.21577</v>
      </c>
      <c r="K2416">
        <v>2.89174</v>
      </c>
      <c r="L2416">
        <v>297.65199999999999</v>
      </c>
      <c r="M2416" s="4">
        <v>302.34500000000003</v>
      </c>
      <c r="N2416" s="4">
        <v>807.26599999999996</v>
      </c>
      <c r="O2416">
        <v>1618.65</v>
      </c>
      <c r="P2416">
        <v>261.548</v>
      </c>
      <c r="Q2416">
        <v>0</v>
      </c>
      <c r="R2416">
        <v>33.701799999999999</v>
      </c>
      <c r="S2416">
        <v>-243702</v>
      </c>
      <c r="T2416" s="4">
        <v>0</v>
      </c>
      <c r="U2416">
        <v>100726</v>
      </c>
      <c r="V2416">
        <v>22361.7</v>
      </c>
      <c r="W2416" s="2">
        <v>2.3283100000000002E-10</v>
      </c>
      <c r="X2416" s="5">
        <v>2.3283100000000002E-10</v>
      </c>
      <c r="Y2416">
        <v>0.52129499999999995</v>
      </c>
      <c r="Z2416">
        <v>0</v>
      </c>
      <c r="AA2416">
        <v>4.0322999999999998E-2</v>
      </c>
      <c r="AB2416">
        <v>-4.2383600000000003E-4</v>
      </c>
    </row>
    <row r="2417" spans="1:28" x14ac:dyDescent="0.3">
      <c r="A2417">
        <v>134</v>
      </c>
      <c r="B2417">
        <v>2021</v>
      </c>
      <c r="C2417">
        <v>5</v>
      </c>
      <c r="D2417">
        <v>5</v>
      </c>
      <c r="E2417" s="1">
        <v>0.625</v>
      </c>
      <c r="F2417" t="s">
        <v>8</v>
      </c>
      <c r="G2417">
        <v>17.5</v>
      </c>
      <c r="H2417">
        <v>83</v>
      </c>
      <c r="I2417" s="3">
        <v>48.328800000000001</v>
      </c>
      <c r="J2417">
        <v>1.45503</v>
      </c>
      <c r="K2417">
        <v>2.0802900000000002</v>
      </c>
      <c r="L2417">
        <v>297.65699999999998</v>
      </c>
      <c r="M2417" s="4">
        <v>301.85899999999998</v>
      </c>
      <c r="N2417" s="4">
        <v>624.82000000000005</v>
      </c>
      <c r="O2417">
        <v>1595.66</v>
      </c>
      <c r="P2417">
        <v>254.19300000000001</v>
      </c>
      <c r="Q2417">
        <v>0</v>
      </c>
      <c r="R2417">
        <v>35.214599999999997</v>
      </c>
      <c r="S2417">
        <v>-198122</v>
      </c>
      <c r="T2417" s="4">
        <v>0</v>
      </c>
      <c r="U2417">
        <v>100825</v>
      </c>
      <c r="V2417">
        <v>27702.799999999999</v>
      </c>
      <c r="W2417" s="2">
        <v>2.3283100000000002E-10</v>
      </c>
      <c r="X2417" s="5">
        <v>2.3283100000000002E-10</v>
      </c>
      <c r="Y2417">
        <v>0.55385799999999996</v>
      </c>
      <c r="Z2417">
        <v>0</v>
      </c>
      <c r="AA2417">
        <v>4.0314999999999997E-2</v>
      </c>
      <c r="AB2417">
        <v>-1.20778E-4</v>
      </c>
    </row>
    <row r="2418" spans="1:28" x14ac:dyDescent="0.3">
      <c r="A2418">
        <v>134</v>
      </c>
      <c r="B2418">
        <v>2021</v>
      </c>
      <c r="C2418">
        <v>5</v>
      </c>
      <c r="D2418">
        <v>5</v>
      </c>
      <c r="E2418" s="1">
        <v>0.66666666666666663</v>
      </c>
      <c r="F2418" t="s">
        <v>8</v>
      </c>
      <c r="G2418">
        <v>17.5</v>
      </c>
      <c r="H2418">
        <v>83</v>
      </c>
      <c r="I2418" s="3">
        <v>48.846400000000003</v>
      </c>
      <c r="J2418">
        <v>1.1321699999999999</v>
      </c>
      <c r="K2418">
        <v>1.4450700000000001</v>
      </c>
      <c r="L2418">
        <v>297.87200000000001</v>
      </c>
      <c r="M2418" s="4">
        <v>301.51299999999998</v>
      </c>
      <c r="N2418" s="4">
        <v>574.37599999999998</v>
      </c>
      <c r="O2418">
        <v>1641.41</v>
      </c>
      <c r="P2418">
        <v>248.51599999999999</v>
      </c>
      <c r="Q2418">
        <v>0</v>
      </c>
      <c r="R2418">
        <v>36.448999999999998</v>
      </c>
      <c r="S2418">
        <v>-169970</v>
      </c>
      <c r="T2418" s="4">
        <v>0</v>
      </c>
      <c r="U2418">
        <v>100906</v>
      </c>
      <c r="V2418">
        <v>27088</v>
      </c>
      <c r="W2418" s="2">
        <v>2.3283100000000002E-10</v>
      </c>
      <c r="X2418" s="5">
        <v>2.3283100000000002E-10</v>
      </c>
      <c r="Y2418">
        <v>0.499977</v>
      </c>
      <c r="Z2418">
        <v>0</v>
      </c>
      <c r="AA2418">
        <v>4.0274900000000002E-2</v>
      </c>
      <c r="AB2418">
        <v>1.6776599999999999E-4</v>
      </c>
    </row>
    <row r="2419" spans="1:28" x14ac:dyDescent="0.3">
      <c r="A2419">
        <v>134</v>
      </c>
      <c r="B2419">
        <v>2021</v>
      </c>
      <c r="C2419">
        <v>5</v>
      </c>
      <c r="D2419">
        <v>5</v>
      </c>
      <c r="E2419" s="1">
        <v>0.70833333333333337</v>
      </c>
      <c r="F2419" t="s">
        <v>8</v>
      </c>
      <c r="G2419">
        <v>17.5</v>
      </c>
      <c r="H2419">
        <v>83</v>
      </c>
      <c r="I2419" s="3">
        <v>49.486800000000002</v>
      </c>
      <c r="J2419">
        <v>1.13097</v>
      </c>
      <c r="K2419">
        <v>1.1920999999999999</v>
      </c>
      <c r="L2419">
        <v>297.86</v>
      </c>
      <c r="M2419" s="4">
        <v>301.149</v>
      </c>
      <c r="N2419" s="4">
        <v>525.90700000000004</v>
      </c>
      <c r="O2419">
        <v>1726.49</v>
      </c>
      <c r="P2419">
        <v>190.37700000000001</v>
      </c>
      <c r="Q2419">
        <v>0</v>
      </c>
      <c r="R2419">
        <v>37.274299999999997</v>
      </c>
      <c r="S2419">
        <v>-147541</v>
      </c>
      <c r="T2419" s="4">
        <v>0</v>
      </c>
      <c r="U2419">
        <v>100926</v>
      </c>
      <c r="V2419">
        <v>21593.200000000001</v>
      </c>
      <c r="W2419" s="2">
        <v>2.3283100000000002E-10</v>
      </c>
      <c r="X2419" s="5">
        <v>2.3283100000000002E-10</v>
      </c>
      <c r="Y2419">
        <v>0.37216399999999999</v>
      </c>
      <c r="Z2419">
        <v>0</v>
      </c>
      <c r="AA2419">
        <v>4.0258799999999997E-2</v>
      </c>
      <c r="AB2419">
        <v>1.19428E-4</v>
      </c>
    </row>
    <row r="2420" spans="1:28" x14ac:dyDescent="0.3">
      <c r="A2420">
        <v>134</v>
      </c>
      <c r="B2420">
        <v>2021</v>
      </c>
      <c r="C2420">
        <v>5</v>
      </c>
      <c r="D2420">
        <v>5</v>
      </c>
      <c r="E2420" s="1">
        <v>0.75</v>
      </c>
      <c r="F2420" t="s">
        <v>8</v>
      </c>
      <c r="G2420">
        <v>17.5</v>
      </c>
      <c r="H2420">
        <v>83</v>
      </c>
      <c r="I2420" s="3">
        <v>49.649099999999997</v>
      </c>
      <c r="J2420">
        <v>1.1867099999999999</v>
      </c>
      <c r="K2420">
        <v>0.93457999999999997</v>
      </c>
      <c r="L2420">
        <v>297.95100000000002</v>
      </c>
      <c r="M2420" s="4">
        <v>301.11599999999999</v>
      </c>
      <c r="N2420" s="4">
        <v>476.30900000000003</v>
      </c>
      <c r="O2420">
        <v>1901.33</v>
      </c>
      <c r="P2420">
        <v>139.792</v>
      </c>
      <c r="Q2420">
        <v>0</v>
      </c>
      <c r="R2420">
        <v>37.262900000000002</v>
      </c>
      <c r="S2420">
        <v>-137178</v>
      </c>
      <c r="T2420" s="4">
        <v>0</v>
      </c>
      <c r="U2420">
        <v>100894</v>
      </c>
      <c r="V2420">
        <v>17827.599999999999</v>
      </c>
      <c r="W2420" s="2">
        <v>2.3283100000000002E-10</v>
      </c>
      <c r="X2420" s="5">
        <v>2.3283100000000002E-10</v>
      </c>
      <c r="Y2420">
        <v>0.27792099999999997</v>
      </c>
      <c r="Z2420">
        <v>0</v>
      </c>
      <c r="AA2420">
        <v>4.0250800000000003E-2</v>
      </c>
      <c r="AB2420" s="2">
        <v>3.3607199999999999E-5</v>
      </c>
    </row>
    <row r="2421" spans="1:28" x14ac:dyDescent="0.3">
      <c r="A2421">
        <v>134</v>
      </c>
      <c r="B2421">
        <v>2021</v>
      </c>
      <c r="C2421">
        <v>5</v>
      </c>
      <c r="D2421">
        <v>5</v>
      </c>
      <c r="E2421" s="1">
        <v>0.79166666666666663</v>
      </c>
      <c r="F2421" t="s">
        <v>8</v>
      </c>
      <c r="G2421">
        <v>17.5</v>
      </c>
      <c r="H2421">
        <v>83</v>
      </c>
      <c r="I2421" s="3">
        <v>48.8367</v>
      </c>
      <c r="J2421">
        <v>1.6238300000000001</v>
      </c>
      <c r="K2421">
        <v>0.65008100000000002</v>
      </c>
      <c r="L2421">
        <v>297.92200000000003</v>
      </c>
      <c r="M2421" s="4">
        <v>301.07100000000003</v>
      </c>
      <c r="N2421" s="4">
        <v>431.08600000000001</v>
      </c>
      <c r="O2421">
        <v>2019.96</v>
      </c>
      <c r="P2421">
        <v>139.42599999999999</v>
      </c>
      <c r="Q2421" s="2">
        <v>2.0391800000000001E-7</v>
      </c>
      <c r="R2421">
        <v>38.492899999999999</v>
      </c>
      <c r="S2421">
        <v>-149501</v>
      </c>
      <c r="T2421" s="4">
        <v>0</v>
      </c>
      <c r="U2421">
        <v>100890</v>
      </c>
      <c r="V2421">
        <v>9489.35</v>
      </c>
      <c r="W2421" s="2">
        <v>2.3283100000000002E-10</v>
      </c>
      <c r="X2421" s="5">
        <v>2.3283100000000002E-10</v>
      </c>
      <c r="Y2421">
        <v>0.27657799999999999</v>
      </c>
      <c r="Z2421" s="2">
        <v>2.98562E-6</v>
      </c>
      <c r="AA2421">
        <v>4.0234800000000001E-2</v>
      </c>
      <c r="AB2421" s="2">
        <v>-6.7183399999999998E-5</v>
      </c>
    </row>
    <row r="2422" spans="1:28" x14ac:dyDescent="0.3">
      <c r="A2422">
        <v>134</v>
      </c>
      <c r="B2422">
        <v>2021</v>
      </c>
      <c r="C2422">
        <v>5</v>
      </c>
      <c r="D2422">
        <v>5</v>
      </c>
      <c r="E2422" s="1">
        <v>0.83333333333333337</v>
      </c>
      <c r="F2422" t="s">
        <v>8</v>
      </c>
      <c r="G2422">
        <v>17.5</v>
      </c>
      <c r="H2422">
        <v>83</v>
      </c>
      <c r="I2422" s="3">
        <v>48.812199999999997</v>
      </c>
      <c r="J2422">
        <v>2.2289599999999998</v>
      </c>
      <c r="K2422">
        <v>0.104908</v>
      </c>
      <c r="L2422">
        <v>297.87299999999999</v>
      </c>
      <c r="M2422" s="4">
        <v>300.84300000000002</v>
      </c>
      <c r="N2422" s="4">
        <v>400.46699999999998</v>
      </c>
      <c r="O2422">
        <v>2096.1</v>
      </c>
      <c r="P2422">
        <v>160.911</v>
      </c>
      <c r="Q2422" s="2">
        <v>1.2235100000000001E-6</v>
      </c>
      <c r="R2422">
        <v>38.850299999999997</v>
      </c>
      <c r="S2422">
        <v>-161411</v>
      </c>
      <c r="T2422" s="4">
        <v>0</v>
      </c>
      <c r="U2422">
        <v>100856</v>
      </c>
      <c r="V2422">
        <v>10565.2</v>
      </c>
      <c r="W2422" s="2">
        <v>2.3283100000000002E-10</v>
      </c>
      <c r="X2422" s="5">
        <v>2.3283100000000002E-10</v>
      </c>
      <c r="Y2422">
        <v>0.42749500000000001</v>
      </c>
      <c r="Z2422" s="2">
        <v>5.6998199999999997E-6</v>
      </c>
      <c r="AA2422">
        <v>4.0242800000000002E-2</v>
      </c>
      <c r="AB2422" s="2">
        <v>4.7091600000000002E-5</v>
      </c>
    </row>
    <row r="2423" spans="1:28" x14ac:dyDescent="0.3">
      <c r="A2423">
        <v>134</v>
      </c>
      <c r="B2423">
        <v>2021</v>
      </c>
      <c r="C2423">
        <v>5</v>
      </c>
      <c r="D2423">
        <v>5</v>
      </c>
      <c r="E2423" s="1">
        <v>0.875</v>
      </c>
      <c r="F2423" t="s">
        <v>8</v>
      </c>
      <c r="G2423">
        <v>17.5</v>
      </c>
      <c r="H2423">
        <v>83</v>
      </c>
      <c r="I2423" s="3">
        <v>48.972700000000003</v>
      </c>
      <c r="J2423">
        <v>2.5773000000000001</v>
      </c>
      <c r="K2423">
        <v>-0.65153700000000003</v>
      </c>
      <c r="L2423">
        <v>297.96800000000002</v>
      </c>
      <c r="M2423" s="4">
        <v>300.517</v>
      </c>
      <c r="N2423" s="4">
        <v>383.18200000000002</v>
      </c>
      <c r="O2423">
        <v>2084.9899999999998</v>
      </c>
      <c r="P2423">
        <v>175.62100000000001</v>
      </c>
      <c r="Q2423" s="2">
        <v>2.6509299999999999E-6</v>
      </c>
      <c r="R2423">
        <v>39.332599999999999</v>
      </c>
      <c r="S2423">
        <v>-173115</v>
      </c>
      <c r="T2423" s="4">
        <v>0</v>
      </c>
      <c r="U2423">
        <v>100797</v>
      </c>
      <c r="V2423">
        <v>6876.44</v>
      </c>
      <c r="W2423" s="2">
        <v>2.3283100000000002E-10</v>
      </c>
      <c r="X2423" s="5">
        <v>2.3283100000000002E-10</v>
      </c>
      <c r="Y2423">
        <v>0.429448</v>
      </c>
      <c r="Z2423" s="2">
        <v>7.5997700000000001E-6</v>
      </c>
      <c r="AA2423">
        <v>4.0234800000000001E-2</v>
      </c>
      <c r="AB2423" s="2">
        <v>6.3775799999999993E-5</v>
      </c>
    </row>
    <row r="2424" spans="1:28" x14ac:dyDescent="0.3">
      <c r="A2424">
        <v>134</v>
      </c>
      <c r="B2424">
        <v>2021</v>
      </c>
      <c r="C2424">
        <v>5</v>
      </c>
      <c r="D2424">
        <v>5</v>
      </c>
      <c r="E2424" s="1">
        <v>0.91666666666666663</v>
      </c>
      <c r="F2424" t="s">
        <v>8</v>
      </c>
      <c r="G2424">
        <v>17.5</v>
      </c>
      <c r="H2424">
        <v>83</v>
      </c>
      <c r="I2424" s="3">
        <v>49.488500000000002</v>
      </c>
      <c r="J2424">
        <v>2.4081000000000001</v>
      </c>
      <c r="K2424">
        <v>-1.3014699999999999</v>
      </c>
      <c r="L2424">
        <v>296.76</v>
      </c>
      <c r="M2424" s="4">
        <v>299.959</v>
      </c>
      <c r="N2424" s="4">
        <v>315.10000000000002</v>
      </c>
      <c r="O2424">
        <v>1529.97</v>
      </c>
      <c r="P2424">
        <v>211.619</v>
      </c>
      <c r="Q2424" s="2">
        <v>1.9780100000000001E-5</v>
      </c>
      <c r="R2424">
        <v>39.760300000000001</v>
      </c>
      <c r="S2424">
        <v>-186263</v>
      </c>
      <c r="T2424" s="4">
        <v>0</v>
      </c>
      <c r="U2424">
        <v>100763</v>
      </c>
      <c r="V2424">
        <v>3687.16</v>
      </c>
      <c r="W2424" s="2">
        <v>2.3283100000000002E-10</v>
      </c>
      <c r="X2424" s="5">
        <v>2.3283100000000002E-10</v>
      </c>
      <c r="Y2424">
        <v>0.58340099999999995</v>
      </c>
      <c r="Z2424" s="2">
        <v>2.44278E-5</v>
      </c>
      <c r="AA2424">
        <v>3.9352499999999999E-2</v>
      </c>
      <c r="AB2424">
        <v>3.1758099999999999E-4</v>
      </c>
    </row>
    <row r="2425" spans="1:28" x14ac:dyDescent="0.3">
      <c r="A2425">
        <v>134</v>
      </c>
      <c r="B2425">
        <v>2021</v>
      </c>
      <c r="C2425">
        <v>5</v>
      </c>
      <c r="D2425">
        <v>5</v>
      </c>
      <c r="E2425" s="1">
        <v>0.95833333333333337</v>
      </c>
      <c r="F2425" t="s">
        <v>8</v>
      </c>
      <c r="G2425">
        <v>17.5</v>
      </c>
      <c r="H2425">
        <v>83</v>
      </c>
      <c r="I2425" s="3">
        <v>48.713900000000002</v>
      </c>
      <c r="J2425">
        <v>1.7213700000000001</v>
      </c>
      <c r="K2425">
        <v>-0.87857600000000002</v>
      </c>
      <c r="L2425">
        <v>296.76400000000001</v>
      </c>
      <c r="M2425" s="4">
        <v>299.685</v>
      </c>
      <c r="N2425" s="4">
        <v>221.54900000000001</v>
      </c>
      <c r="O2425">
        <v>1513.42</v>
      </c>
      <c r="P2425">
        <v>293.54700000000003</v>
      </c>
      <c r="Q2425" s="2">
        <v>1.4274300000000001E-6</v>
      </c>
      <c r="R2425">
        <v>38.317799999999998</v>
      </c>
      <c r="S2425">
        <v>-174198</v>
      </c>
      <c r="T2425" s="4">
        <v>0</v>
      </c>
      <c r="U2425">
        <v>100805</v>
      </c>
      <c r="V2425">
        <v>-5957.53</v>
      </c>
      <c r="W2425" s="2">
        <v>2.3283100000000002E-10</v>
      </c>
      <c r="X2425" s="5">
        <v>2.3283100000000002E-10</v>
      </c>
      <c r="Y2425">
        <v>0.278837</v>
      </c>
      <c r="Z2425" s="2">
        <v>3.7998800000000001E-6</v>
      </c>
      <c r="AA2425">
        <v>3.9344400000000002E-2</v>
      </c>
      <c r="AB2425">
        <v>4.3265600000000001E-4</v>
      </c>
    </row>
    <row r="2426" spans="1:28" x14ac:dyDescent="0.3">
      <c r="A2426">
        <v>135</v>
      </c>
      <c r="B2426">
        <v>2021</v>
      </c>
      <c r="C2426">
        <v>5</v>
      </c>
      <c r="D2426">
        <v>6</v>
      </c>
      <c r="E2426" s="1">
        <v>0</v>
      </c>
      <c r="F2426" t="s">
        <v>8</v>
      </c>
      <c r="G2426">
        <v>17.5</v>
      </c>
      <c r="H2426">
        <v>83</v>
      </c>
      <c r="I2426" s="3">
        <v>47.932299999999998</v>
      </c>
      <c r="J2426">
        <v>0.905644</v>
      </c>
      <c r="K2426">
        <v>-0.53101100000000001</v>
      </c>
      <c r="L2426">
        <v>296.952</v>
      </c>
      <c r="M2426" s="4">
        <v>299.88200000000001</v>
      </c>
      <c r="N2426" s="4">
        <v>149.798</v>
      </c>
      <c r="O2426">
        <v>1474.53</v>
      </c>
      <c r="P2426">
        <v>307.66199999999998</v>
      </c>
      <c r="Q2426">
        <v>0</v>
      </c>
      <c r="R2426">
        <v>37.097799999999999</v>
      </c>
      <c r="S2426">
        <v>-136095</v>
      </c>
      <c r="T2426" s="4">
        <v>0</v>
      </c>
      <c r="U2426">
        <v>100819</v>
      </c>
      <c r="V2426">
        <v>-10261.1</v>
      </c>
      <c r="W2426" s="2">
        <v>2.3283100000000002E-10</v>
      </c>
      <c r="X2426" s="5">
        <v>2.3283100000000002E-10</v>
      </c>
      <c r="Y2426">
        <v>0.26800200000000002</v>
      </c>
      <c r="Z2426">
        <v>0</v>
      </c>
      <c r="AA2426">
        <v>3.9344400000000002E-2</v>
      </c>
      <c r="AB2426">
        <v>2.6272900000000001E-4</v>
      </c>
    </row>
    <row r="2427" spans="1:28" x14ac:dyDescent="0.3">
      <c r="A2427">
        <v>135</v>
      </c>
      <c r="B2427">
        <v>2021</v>
      </c>
      <c r="C2427">
        <v>5</v>
      </c>
      <c r="D2427">
        <v>6</v>
      </c>
      <c r="E2427" s="1">
        <v>4.1666666666666664E-2</v>
      </c>
      <c r="F2427" t="s">
        <v>8</v>
      </c>
      <c r="G2427">
        <v>17.5</v>
      </c>
      <c r="H2427">
        <v>83</v>
      </c>
      <c r="I2427" s="3">
        <v>46.9664</v>
      </c>
      <c r="J2427">
        <v>0.59711000000000003</v>
      </c>
      <c r="K2427">
        <v>-0.59162400000000004</v>
      </c>
      <c r="L2427">
        <v>296.79899999999998</v>
      </c>
      <c r="M2427" s="4">
        <v>300.33600000000001</v>
      </c>
      <c r="N2427" s="4">
        <v>138.298</v>
      </c>
      <c r="O2427">
        <v>1476.7</v>
      </c>
      <c r="P2427">
        <v>273.053</v>
      </c>
      <c r="Q2427">
        <v>0</v>
      </c>
      <c r="R2427">
        <v>35.953800000000001</v>
      </c>
      <c r="S2427">
        <v>-117945</v>
      </c>
      <c r="T2427" s="4">
        <v>138235</v>
      </c>
      <c r="U2427">
        <v>100908</v>
      </c>
      <c r="V2427">
        <v>-14449.5</v>
      </c>
      <c r="W2427">
        <v>189011</v>
      </c>
      <c r="X2427" s="4">
        <v>159118</v>
      </c>
      <c r="Y2427">
        <v>0.184533</v>
      </c>
      <c r="Z2427">
        <v>0</v>
      </c>
      <c r="AA2427">
        <v>3.9328399999999999E-2</v>
      </c>
      <c r="AB2427">
        <v>2.9049700000000002E-4</v>
      </c>
    </row>
    <row r="2428" spans="1:28" x14ac:dyDescent="0.3">
      <c r="A2428">
        <v>135</v>
      </c>
      <c r="B2428">
        <v>2021</v>
      </c>
      <c r="C2428">
        <v>5</v>
      </c>
      <c r="D2428">
        <v>6</v>
      </c>
      <c r="E2428" s="1">
        <v>8.3333333333333329E-2</v>
      </c>
      <c r="F2428" t="s">
        <v>8</v>
      </c>
      <c r="G2428">
        <v>17.5</v>
      </c>
      <c r="H2428">
        <v>83</v>
      </c>
      <c r="I2428" s="3">
        <v>46.183</v>
      </c>
      <c r="J2428">
        <v>0.35625499999999999</v>
      </c>
      <c r="K2428">
        <v>-0.35337400000000002</v>
      </c>
      <c r="L2428">
        <v>297.23599999999999</v>
      </c>
      <c r="M2428" s="4">
        <v>302.21899999999999</v>
      </c>
      <c r="N2428" s="4">
        <v>273.05099999999999</v>
      </c>
      <c r="O2428">
        <v>1523.66</v>
      </c>
      <c r="P2428">
        <v>232.661</v>
      </c>
      <c r="Q2428">
        <v>0</v>
      </c>
      <c r="R2428">
        <v>34.992100000000001</v>
      </c>
      <c r="S2428">
        <v>-176415</v>
      </c>
      <c r="T2428" s="4">
        <v>635826</v>
      </c>
      <c r="U2428">
        <v>100984</v>
      </c>
      <c r="V2428">
        <v>-77351.3</v>
      </c>
      <c r="W2428">
        <v>842533</v>
      </c>
      <c r="X2428" s="4">
        <v>724607</v>
      </c>
      <c r="Y2428">
        <v>0.211725</v>
      </c>
      <c r="Z2428">
        <v>0</v>
      </c>
      <c r="AA2428">
        <v>3.9256199999999998E-2</v>
      </c>
      <c r="AB2428" s="2">
        <v>7.9660000000000006E-5</v>
      </c>
    </row>
    <row r="2429" spans="1:28" x14ac:dyDescent="0.3">
      <c r="A2429">
        <v>135</v>
      </c>
      <c r="B2429">
        <v>2021</v>
      </c>
      <c r="C2429">
        <v>5</v>
      </c>
      <c r="D2429">
        <v>6</v>
      </c>
      <c r="E2429" s="1">
        <v>0.125</v>
      </c>
      <c r="F2429" t="s">
        <v>8</v>
      </c>
      <c r="G2429">
        <v>17.5</v>
      </c>
      <c r="H2429">
        <v>83</v>
      </c>
      <c r="I2429" s="3">
        <v>46.803199999999997</v>
      </c>
      <c r="J2429">
        <v>0.235628</v>
      </c>
      <c r="K2429">
        <v>0.94929600000000003</v>
      </c>
      <c r="L2429">
        <v>297.75</v>
      </c>
      <c r="M2429" s="4">
        <v>302.52199999999999</v>
      </c>
      <c r="N2429" s="4">
        <v>678.58</v>
      </c>
      <c r="O2429">
        <v>1503.18</v>
      </c>
      <c r="P2429">
        <v>171.364</v>
      </c>
      <c r="Q2429" s="2">
        <v>1.2235100000000001E-6</v>
      </c>
      <c r="R2429">
        <v>35.518900000000002</v>
      </c>
      <c r="S2429">
        <v>-252880</v>
      </c>
      <c r="T2429" s="5">
        <v>1267610</v>
      </c>
      <c r="U2429">
        <v>101047</v>
      </c>
      <c r="V2429">
        <v>-201925</v>
      </c>
      <c r="W2429" s="2">
        <v>1625700</v>
      </c>
      <c r="X2429" s="5">
        <v>1424130</v>
      </c>
      <c r="Y2429">
        <v>0.315276</v>
      </c>
      <c r="Z2429" s="2">
        <v>1.3571000000000001E-6</v>
      </c>
      <c r="AA2429">
        <v>3.9151900000000003E-2</v>
      </c>
      <c r="AB2429" s="2">
        <v>-3.8271800000000002E-5</v>
      </c>
    </row>
    <row r="2430" spans="1:28" x14ac:dyDescent="0.3">
      <c r="A2430">
        <v>135</v>
      </c>
      <c r="B2430">
        <v>2021</v>
      </c>
      <c r="C2430">
        <v>5</v>
      </c>
      <c r="D2430">
        <v>6</v>
      </c>
      <c r="E2430" s="1">
        <v>0.16666666666666666</v>
      </c>
      <c r="F2430" t="s">
        <v>8</v>
      </c>
      <c r="G2430">
        <v>17.5</v>
      </c>
      <c r="H2430">
        <v>83</v>
      </c>
      <c r="I2430" s="3">
        <v>47.337499999999999</v>
      </c>
      <c r="J2430">
        <v>5.0109599999999997E-2</v>
      </c>
      <c r="K2430">
        <v>2.6391200000000001</v>
      </c>
      <c r="L2430">
        <v>298.19600000000003</v>
      </c>
      <c r="M2430" s="4">
        <v>302.98200000000003</v>
      </c>
      <c r="N2430" s="4">
        <v>955.07</v>
      </c>
      <c r="O2430">
        <v>1455.9</v>
      </c>
      <c r="P2430">
        <v>99.278199999999998</v>
      </c>
      <c r="Q2430" s="2">
        <v>4.9144200000000003E-5</v>
      </c>
      <c r="R2430">
        <v>36.672899999999998</v>
      </c>
      <c r="S2430">
        <v>-385907</v>
      </c>
      <c r="T2430" s="5">
        <v>1926040</v>
      </c>
      <c r="U2430">
        <v>101079</v>
      </c>
      <c r="V2430">
        <v>-373609</v>
      </c>
      <c r="W2430" s="2">
        <v>2348350</v>
      </c>
      <c r="X2430" s="5">
        <v>2156440</v>
      </c>
      <c r="Y2430">
        <v>0.32116600000000001</v>
      </c>
      <c r="Z2430" s="2">
        <v>5.99839E-5</v>
      </c>
      <c r="AA2430">
        <v>3.9504900000000003E-2</v>
      </c>
      <c r="AB2430" s="2">
        <v>-3.7607700000000001E-6</v>
      </c>
    </row>
    <row r="2431" spans="1:28" x14ac:dyDescent="0.3">
      <c r="A2431">
        <v>135</v>
      </c>
      <c r="B2431">
        <v>2021</v>
      </c>
      <c r="C2431">
        <v>5</v>
      </c>
      <c r="D2431">
        <v>6</v>
      </c>
      <c r="E2431" s="1">
        <v>0.20833333333333334</v>
      </c>
      <c r="F2431" t="s">
        <v>8</v>
      </c>
      <c r="G2431">
        <v>17.5</v>
      </c>
      <c r="H2431">
        <v>83</v>
      </c>
      <c r="I2431" s="3">
        <v>45.899700000000003</v>
      </c>
      <c r="J2431">
        <v>8.1560099999999996E-2</v>
      </c>
      <c r="K2431">
        <v>3.33846</v>
      </c>
      <c r="L2431">
        <v>298.63900000000001</v>
      </c>
      <c r="M2431" s="4">
        <v>304.64100000000002</v>
      </c>
      <c r="N2431" s="4">
        <v>990.69899999999996</v>
      </c>
      <c r="O2431">
        <v>1312.21</v>
      </c>
      <c r="P2431">
        <v>58.642200000000003</v>
      </c>
      <c r="Q2431" s="2">
        <v>7.0351699999999999E-5</v>
      </c>
      <c r="R2431">
        <v>35.4773</v>
      </c>
      <c r="S2431">
        <v>-515273</v>
      </c>
      <c r="T2431" s="5">
        <v>2393770</v>
      </c>
      <c r="U2431">
        <v>101082</v>
      </c>
      <c r="V2431">
        <v>-492304</v>
      </c>
      <c r="W2431" s="2">
        <v>2921650</v>
      </c>
      <c r="X2431" s="5">
        <v>2666280</v>
      </c>
      <c r="Y2431">
        <v>0.36102400000000001</v>
      </c>
      <c r="Z2431" s="2">
        <v>8.3868800000000006E-5</v>
      </c>
      <c r="AA2431">
        <v>3.9769600000000002E-2</v>
      </c>
      <c r="AB2431" s="2">
        <v>-2.7415699999999999E-5</v>
      </c>
    </row>
    <row r="2432" spans="1:28" x14ac:dyDescent="0.3">
      <c r="A2432">
        <v>135</v>
      </c>
      <c r="B2432">
        <v>2021</v>
      </c>
      <c r="C2432">
        <v>5</v>
      </c>
      <c r="D2432">
        <v>6</v>
      </c>
      <c r="E2432" s="1">
        <v>0.25</v>
      </c>
      <c r="F2432" t="s">
        <v>8</v>
      </c>
      <c r="G2432">
        <v>17.5</v>
      </c>
      <c r="H2432">
        <v>83</v>
      </c>
      <c r="I2432" s="3">
        <v>45.934699999999999</v>
      </c>
      <c r="J2432">
        <v>0.30410300000000001</v>
      </c>
      <c r="K2432">
        <v>3.4418199999999999</v>
      </c>
      <c r="L2432">
        <v>298.55700000000002</v>
      </c>
      <c r="M2432" s="4">
        <v>305.35399999999998</v>
      </c>
      <c r="N2432" s="4">
        <v>1081.92</v>
      </c>
      <c r="O2432">
        <v>1554.92</v>
      </c>
      <c r="P2432">
        <v>121.389</v>
      </c>
      <c r="Q2432" s="2">
        <v>4.3638499999999999E-5</v>
      </c>
      <c r="R2432">
        <v>34.472499999999997</v>
      </c>
      <c r="S2432">
        <v>-555903</v>
      </c>
      <c r="T2432" s="5">
        <v>2594390</v>
      </c>
      <c r="U2432">
        <v>101048</v>
      </c>
      <c r="V2432">
        <v>-551939</v>
      </c>
      <c r="W2432" s="2">
        <v>3280330</v>
      </c>
      <c r="X2432" s="5">
        <v>2883380</v>
      </c>
      <c r="Y2432">
        <v>0.181115</v>
      </c>
      <c r="Z2432" s="2">
        <v>4.4784299999999997E-5</v>
      </c>
      <c r="AA2432">
        <v>3.9705400000000002E-2</v>
      </c>
      <c r="AB2432">
        <v>1.3245499999999999E-4</v>
      </c>
    </row>
    <row r="2433" spans="1:28" x14ac:dyDescent="0.3">
      <c r="A2433">
        <v>135</v>
      </c>
      <c r="B2433">
        <v>2021</v>
      </c>
      <c r="C2433">
        <v>5</v>
      </c>
      <c r="D2433">
        <v>6</v>
      </c>
      <c r="E2433" s="1">
        <v>0.29166666666666669</v>
      </c>
      <c r="F2433" t="s">
        <v>8</v>
      </c>
      <c r="G2433">
        <v>17.5</v>
      </c>
      <c r="H2433">
        <v>83</v>
      </c>
      <c r="I2433" s="3">
        <v>43.847700000000003</v>
      </c>
      <c r="J2433">
        <v>0.49877700000000003</v>
      </c>
      <c r="K2433">
        <v>3.5682999999999998</v>
      </c>
      <c r="L2433">
        <v>298.34199999999998</v>
      </c>
      <c r="M2433" s="4">
        <v>305.73200000000003</v>
      </c>
      <c r="N2433" s="4">
        <v>1132.72</v>
      </c>
      <c r="O2433">
        <v>1684.33</v>
      </c>
      <c r="P2433">
        <v>222.78899999999999</v>
      </c>
      <c r="Q2433" s="2">
        <v>2.0391800000000001E-7</v>
      </c>
      <c r="R2433">
        <v>33.704599999999999</v>
      </c>
      <c r="S2433">
        <v>-624479</v>
      </c>
      <c r="T2433" s="5">
        <v>2974850</v>
      </c>
      <c r="U2433">
        <v>100968</v>
      </c>
      <c r="V2433">
        <v>-687196</v>
      </c>
      <c r="W2433" s="2">
        <v>3419850</v>
      </c>
      <c r="X2433" s="5">
        <v>3297510</v>
      </c>
      <c r="Y2433">
        <v>0.18007699999999999</v>
      </c>
      <c r="Z2433" s="2">
        <v>1.3571000000000001E-6</v>
      </c>
      <c r="AA2433">
        <v>3.9472800000000002E-2</v>
      </c>
      <c r="AB2433">
        <v>1.9313500000000001E-4</v>
      </c>
    </row>
    <row r="2434" spans="1:28" x14ac:dyDescent="0.3">
      <c r="A2434">
        <v>135</v>
      </c>
      <c r="B2434">
        <v>2021</v>
      </c>
      <c r="C2434">
        <v>5</v>
      </c>
      <c r="D2434">
        <v>6</v>
      </c>
      <c r="E2434" s="1">
        <v>0.33333333333333331</v>
      </c>
      <c r="F2434" t="s">
        <v>8</v>
      </c>
      <c r="G2434">
        <v>17.5</v>
      </c>
      <c r="H2434">
        <v>83</v>
      </c>
      <c r="I2434" s="3">
        <v>43.024900000000002</v>
      </c>
      <c r="J2434">
        <v>0.58357400000000004</v>
      </c>
      <c r="K2434">
        <v>3.81426</v>
      </c>
      <c r="L2434">
        <v>298.09300000000002</v>
      </c>
      <c r="M2434" s="4">
        <v>305.608</v>
      </c>
      <c r="N2434" s="4">
        <v>1105.6300000000001</v>
      </c>
      <c r="O2434">
        <v>1524.85</v>
      </c>
      <c r="P2434">
        <v>248.62299999999999</v>
      </c>
      <c r="Q2434" s="2">
        <v>3.0587699999999999E-6</v>
      </c>
      <c r="R2434">
        <v>32.932400000000001</v>
      </c>
      <c r="S2434">
        <v>-565029</v>
      </c>
      <c r="T2434" s="5">
        <v>2469120</v>
      </c>
      <c r="U2434">
        <v>100856</v>
      </c>
      <c r="V2434">
        <v>-556896</v>
      </c>
      <c r="W2434" s="2">
        <v>3273770</v>
      </c>
      <c r="X2434" s="5">
        <v>2744090</v>
      </c>
      <c r="Y2434">
        <v>0.23711699999999999</v>
      </c>
      <c r="Z2434" s="2">
        <v>2.98562E-6</v>
      </c>
      <c r="AA2434">
        <v>3.9232099999999999E-2</v>
      </c>
      <c r="AB2434">
        <v>1.1188600000000001E-4</v>
      </c>
    </row>
    <row r="2435" spans="1:28" x14ac:dyDescent="0.3">
      <c r="A2435">
        <v>135</v>
      </c>
      <c r="B2435">
        <v>2021</v>
      </c>
      <c r="C2435">
        <v>5</v>
      </c>
      <c r="D2435">
        <v>6</v>
      </c>
      <c r="E2435" s="1">
        <v>0.375</v>
      </c>
      <c r="F2435" t="s">
        <v>8</v>
      </c>
      <c r="G2435">
        <v>17.5</v>
      </c>
      <c r="H2435">
        <v>83</v>
      </c>
      <c r="I2435" s="3">
        <v>41.639699999999998</v>
      </c>
      <c r="J2435">
        <v>0.62219100000000005</v>
      </c>
      <c r="K2435">
        <v>3.8303799999999999</v>
      </c>
      <c r="L2435">
        <v>297.89400000000001</v>
      </c>
      <c r="M2435" s="4">
        <v>305.387</v>
      </c>
      <c r="N2435" s="4">
        <v>1035.78</v>
      </c>
      <c r="O2435">
        <v>1330.62</v>
      </c>
      <c r="P2435">
        <v>316.39</v>
      </c>
      <c r="Q2435" s="2">
        <v>7.9527999999999995E-6</v>
      </c>
      <c r="R2435">
        <v>31.408100000000001</v>
      </c>
      <c r="S2435">
        <v>-588902</v>
      </c>
      <c r="T2435" s="5">
        <v>2512560</v>
      </c>
      <c r="U2435">
        <v>100770</v>
      </c>
      <c r="V2435">
        <v>-586099</v>
      </c>
      <c r="W2435" s="2">
        <v>2883080</v>
      </c>
      <c r="X2435" s="5">
        <v>2796300</v>
      </c>
      <c r="Y2435">
        <v>0.40091300000000002</v>
      </c>
      <c r="Z2435" s="2">
        <v>7.5997700000000001E-6</v>
      </c>
      <c r="AA2435">
        <v>3.9007600000000003E-2</v>
      </c>
      <c r="AB2435">
        <v>2.6661399999999998E-4</v>
      </c>
    </row>
    <row r="2436" spans="1:28" x14ac:dyDescent="0.3">
      <c r="A2436">
        <v>135</v>
      </c>
      <c r="B2436">
        <v>2021</v>
      </c>
      <c r="C2436">
        <v>5</v>
      </c>
      <c r="D2436">
        <v>6</v>
      </c>
      <c r="E2436" s="1">
        <v>0.41666666666666669</v>
      </c>
      <c r="F2436" t="s">
        <v>8</v>
      </c>
      <c r="G2436">
        <v>17.5</v>
      </c>
      <c r="H2436">
        <v>83</v>
      </c>
      <c r="I2436" s="3">
        <v>39.865000000000002</v>
      </c>
      <c r="J2436">
        <v>0.81726399999999999</v>
      </c>
      <c r="K2436">
        <v>3.8675099999999998</v>
      </c>
      <c r="L2436">
        <v>297.15600000000001</v>
      </c>
      <c r="M2436" s="4">
        <v>304.34899999999999</v>
      </c>
      <c r="N2436" s="4">
        <v>997.54200000000003</v>
      </c>
      <c r="O2436">
        <v>703.16700000000003</v>
      </c>
      <c r="P2436">
        <v>390.33800000000002</v>
      </c>
      <c r="Q2436" s="2">
        <v>3.0587699999999999E-6</v>
      </c>
      <c r="R2436">
        <v>29.69</v>
      </c>
      <c r="S2436">
        <v>-504755</v>
      </c>
      <c r="T2436" s="5">
        <v>1825480</v>
      </c>
      <c r="U2436">
        <v>100686</v>
      </c>
      <c r="V2436">
        <v>-398854</v>
      </c>
      <c r="W2436" s="2">
        <v>2277660</v>
      </c>
      <c r="X2436" s="5">
        <v>2030920</v>
      </c>
      <c r="Y2436">
        <v>0.2702</v>
      </c>
      <c r="Z2436" s="2">
        <v>2.98562E-6</v>
      </c>
      <c r="AA2436">
        <v>3.6857899999999999E-2</v>
      </c>
      <c r="AB2436" s="2">
        <v>9.1316099999999998E-5</v>
      </c>
    </row>
    <row r="2437" spans="1:28" x14ac:dyDescent="0.3">
      <c r="A2437">
        <v>135</v>
      </c>
      <c r="B2437">
        <v>2021</v>
      </c>
      <c r="C2437">
        <v>5</v>
      </c>
      <c r="D2437">
        <v>6</v>
      </c>
      <c r="E2437" s="1">
        <v>0.45833333333333331</v>
      </c>
      <c r="F2437" t="s">
        <v>8</v>
      </c>
      <c r="G2437">
        <v>17.5</v>
      </c>
      <c r="H2437">
        <v>83</v>
      </c>
      <c r="I2437" s="3">
        <v>39.512300000000003</v>
      </c>
      <c r="J2437">
        <v>0.29852899999999999</v>
      </c>
      <c r="K2437">
        <v>4.5034299999999998</v>
      </c>
      <c r="L2437">
        <v>297.34399999999999</v>
      </c>
      <c r="M2437" s="4">
        <v>304.49700000000001</v>
      </c>
      <c r="N2437" s="4">
        <v>846.49199999999996</v>
      </c>
      <c r="O2437">
        <v>752.95</v>
      </c>
      <c r="P2437">
        <v>454.76299999999998</v>
      </c>
      <c r="Q2437">
        <v>0</v>
      </c>
      <c r="R2437">
        <v>29.120200000000001</v>
      </c>
      <c r="S2437">
        <v>-422000</v>
      </c>
      <c r="T2437" s="5">
        <v>1218130</v>
      </c>
      <c r="U2437">
        <v>100630</v>
      </c>
      <c r="V2437">
        <v>-263367</v>
      </c>
      <c r="W2437" s="2">
        <v>1530620</v>
      </c>
      <c r="X2437" s="5">
        <v>1370880</v>
      </c>
      <c r="Y2437">
        <v>0.37234699999999998</v>
      </c>
      <c r="Z2437">
        <v>0</v>
      </c>
      <c r="AA2437">
        <v>3.6745600000000003E-2</v>
      </c>
      <c r="AB2437">
        <v>2.47073E-4</v>
      </c>
    </row>
    <row r="2438" spans="1:28" x14ac:dyDescent="0.3">
      <c r="A2438">
        <v>135</v>
      </c>
      <c r="B2438">
        <v>2021</v>
      </c>
      <c r="C2438">
        <v>5</v>
      </c>
      <c r="D2438">
        <v>6</v>
      </c>
      <c r="E2438" s="1">
        <v>0.5</v>
      </c>
      <c r="F2438" t="s">
        <v>8</v>
      </c>
      <c r="G2438">
        <v>17.5</v>
      </c>
      <c r="H2438">
        <v>83</v>
      </c>
      <c r="I2438" s="3">
        <v>39.664099999999998</v>
      </c>
      <c r="J2438">
        <v>0.13331399999999999</v>
      </c>
      <c r="K2438">
        <v>4.57911</v>
      </c>
      <c r="L2438">
        <v>297.762</v>
      </c>
      <c r="M2438" s="4">
        <v>304.19900000000001</v>
      </c>
      <c r="N2438" s="4">
        <v>685.07100000000003</v>
      </c>
      <c r="O2438">
        <v>1102.3</v>
      </c>
      <c r="P2438">
        <v>435.048</v>
      </c>
      <c r="Q2438">
        <v>0</v>
      </c>
      <c r="R2438">
        <v>28.633600000000001</v>
      </c>
      <c r="S2438">
        <v>-348216</v>
      </c>
      <c r="T2438" s="4">
        <v>621144</v>
      </c>
      <c r="U2438">
        <v>100674</v>
      </c>
      <c r="V2438">
        <v>-147285</v>
      </c>
      <c r="W2438">
        <v>736178</v>
      </c>
      <c r="X2438" s="4">
        <v>709383</v>
      </c>
      <c r="Y2438">
        <v>0.33804299999999998</v>
      </c>
      <c r="Z2438">
        <v>0</v>
      </c>
      <c r="AA2438">
        <v>3.6641300000000002E-2</v>
      </c>
      <c r="AB2438" s="2">
        <v>-3.53222E-6</v>
      </c>
    </row>
    <row r="2439" spans="1:28" x14ac:dyDescent="0.3">
      <c r="A2439">
        <v>135</v>
      </c>
      <c r="B2439">
        <v>2021</v>
      </c>
      <c r="C2439">
        <v>5</v>
      </c>
      <c r="D2439">
        <v>6</v>
      </c>
      <c r="E2439" s="1">
        <v>0.54166666666666663</v>
      </c>
      <c r="F2439" t="s">
        <v>8</v>
      </c>
      <c r="G2439">
        <v>17.5</v>
      </c>
      <c r="H2439">
        <v>83</v>
      </c>
      <c r="I2439" s="3">
        <v>41.0563</v>
      </c>
      <c r="J2439">
        <v>0.118982</v>
      </c>
      <c r="K2439">
        <v>4.44597</v>
      </c>
      <c r="L2439">
        <v>298.286</v>
      </c>
      <c r="M2439" s="4">
        <v>303.88200000000001</v>
      </c>
      <c r="N2439" s="4">
        <v>587.92200000000003</v>
      </c>
      <c r="O2439">
        <v>1481.72</v>
      </c>
      <c r="P2439">
        <v>286.36</v>
      </c>
      <c r="Q2439">
        <v>0</v>
      </c>
      <c r="R2439">
        <v>29.470400000000001</v>
      </c>
      <c r="S2439">
        <v>-246177</v>
      </c>
      <c r="T2439" s="4">
        <v>101003</v>
      </c>
      <c r="U2439">
        <v>100732</v>
      </c>
      <c r="V2439">
        <v>-41808.1</v>
      </c>
      <c r="W2439">
        <v>121283</v>
      </c>
      <c r="X2439" s="4">
        <v>115956</v>
      </c>
      <c r="Y2439">
        <v>0.29711700000000002</v>
      </c>
      <c r="Z2439">
        <v>0</v>
      </c>
      <c r="AA2439">
        <v>3.66012E-2</v>
      </c>
      <c r="AB2439">
        <v>-1.4340499999999999E-4</v>
      </c>
    </row>
    <row r="2440" spans="1:28" x14ac:dyDescent="0.3">
      <c r="A2440">
        <v>135</v>
      </c>
      <c r="B2440">
        <v>2021</v>
      </c>
      <c r="C2440">
        <v>5</v>
      </c>
      <c r="D2440">
        <v>6</v>
      </c>
      <c r="E2440" s="1">
        <v>0.58333333333333337</v>
      </c>
      <c r="F2440" t="s">
        <v>8</v>
      </c>
      <c r="G2440">
        <v>17.5</v>
      </c>
      <c r="H2440">
        <v>83</v>
      </c>
      <c r="I2440" s="3">
        <v>42.0169</v>
      </c>
      <c r="J2440">
        <v>0.132518</v>
      </c>
      <c r="K2440">
        <v>4.02203</v>
      </c>
      <c r="L2440">
        <v>298.73399999999998</v>
      </c>
      <c r="M2440" s="4">
        <v>303.04500000000002</v>
      </c>
      <c r="N2440" s="4">
        <v>556.80799999999999</v>
      </c>
      <c r="O2440">
        <v>1757.1</v>
      </c>
      <c r="P2440">
        <v>187.173</v>
      </c>
      <c r="Q2440">
        <v>0</v>
      </c>
      <c r="R2440">
        <v>30.265599999999999</v>
      </c>
      <c r="S2440">
        <v>-196215</v>
      </c>
      <c r="T2440" s="4">
        <v>0</v>
      </c>
      <c r="U2440">
        <v>100786</v>
      </c>
      <c r="V2440">
        <v>-1000.7</v>
      </c>
      <c r="W2440" s="2">
        <v>2.3283100000000002E-10</v>
      </c>
      <c r="X2440" s="5">
        <v>2.3283100000000002E-10</v>
      </c>
      <c r="Y2440">
        <v>0.76257799999999998</v>
      </c>
      <c r="Z2440">
        <v>0</v>
      </c>
      <c r="AA2440">
        <v>3.6585199999999998E-2</v>
      </c>
      <c r="AB2440">
        <v>-1.6831699999999999E-4</v>
      </c>
    </row>
    <row r="2441" spans="1:28" x14ac:dyDescent="0.3">
      <c r="A2441">
        <v>135</v>
      </c>
      <c r="B2441">
        <v>2021</v>
      </c>
      <c r="C2441">
        <v>5</v>
      </c>
      <c r="D2441">
        <v>6</v>
      </c>
      <c r="E2441" s="1">
        <v>0.625</v>
      </c>
      <c r="F2441" t="s">
        <v>8</v>
      </c>
      <c r="G2441">
        <v>17.5</v>
      </c>
      <c r="H2441">
        <v>83</v>
      </c>
      <c r="I2441" s="3">
        <v>42.758200000000002</v>
      </c>
      <c r="J2441">
        <v>0.18666099999999999</v>
      </c>
      <c r="K2441">
        <v>3.2810000000000001</v>
      </c>
      <c r="L2441">
        <v>298.96300000000002</v>
      </c>
      <c r="M2441" s="4">
        <v>302.86700000000002</v>
      </c>
      <c r="N2441" s="4">
        <v>539.1</v>
      </c>
      <c r="O2441">
        <v>1985.53</v>
      </c>
      <c r="P2441">
        <v>150.916</v>
      </c>
      <c r="Q2441">
        <v>0</v>
      </c>
      <c r="R2441">
        <v>30.584199999999999</v>
      </c>
      <c r="S2441">
        <v>-172084</v>
      </c>
      <c r="T2441" s="4">
        <v>0</v>
      </c>
      <c r="U2441">
        <v>100903</v>
      </c>
      <c r="V2441">
        <v>13562.4</v>
      </c>
      <c r="W2441" s="2">
        <v>2.3283100000000002E-10</v>
      </c>
      <c r="X2441" s="5">
        <v>2.3283100000000002E-10</v>
      </c>
      <c r="Y2441">
        <v>0.92116900000000002</v>
      </c>
      <c r="Z2441">
        <v>0</v>
      </c>
      <c r="AA2441">
        <v>3.6577199999999997E-2</v>
      </c>
      <c r="AB2441">
        <v>-1.6580300000000001E-4</v>
      </c>
    </row>
    <row r="2442" spans="1:28" x14ac:dyDescent="0.3">
      <c r="A2442">
        <v>135</v>
      </c>
      <c r="B2442">
        <v>2021</v>
      </c>
      <c r="C2442">
        <v>5</v>
      </c>
      <c r="D2442">
        <v>6</v>
      </c>
      <c r="E2442" s="1">
        <v>0.66666666666666663</v>
      </c>
      <c r="F2442" t="s">
        <v>8</v>
      </c>
      <c r="G2442">
        <v>17.5</v>
      </c>
      <c r="H2442">
        <v>83</v>
      </c>
      <c r="I2442" s="3">
        <v>42.6661</v>
      </c>
      <c r="J2442">
        <v>0.24796899999999999</v>
      </c>
      <c r="K2442">
        <v>2.8293699999999999</v>
      </c>
      <c r="L2442">
        <v>298.99700000000001</v>
      </c>
      <c r="M2442" s="4">
        <v>302.59899999999999</v>
      </c>
      <c r="N2442" s="4">
        <v>540.01700000000005</v>
      </c>
      <c r="O2442">
        <v>2108.7399999999998</v>
      </c>
      <c r="P2442">
        <v>107.488</v>
      </c>
      <c r="Q2442" s="2">
        <v>6.7293000000000001E-6</v>
      </c>
      <c r="R2442">
        <v>30.4392</v>
      </c>
      <c r="S2442">
        <v>-148212</v>
      </c>
      <c r="T2442" s="4">
        <v>0</v>
      </c>
      <c r="U2442">
        <v>100965</v>
      </c>
      <c r="V2442">
        <v>16136.9</v>
      </c>
      <c r="W2442" s="2">
        <v>2.3283100000000002E-10</v>
      </c>
      <c r="X2442" s="5">
        <v>2.3283100000000002E-10</v>
      </c>
      <c r="Y2442">
        <v>0.88891100000000001</v>
      </c>
      <c r="Z2442" s="2">
        <v>6.7854999999999997E-6</v>
      </c>
      <c r="AA2442">
        <v>3.6585199999999998E-2</v>
      </c>
      <c r="AB2442" s="2">
        <v>-5.1756299999999998E-5</v>
      </c>
    </row>
    <row r="2443" spans="1:28" x14ac:dyDescent="0.3">
      <c r="A2443">
        <v>135</v>
      </c>
      <c r="B2443">
        <v>2021</v>
      </c>
      <c r="C2443">
        <v>5</v>
      </c>
      <c r="D2443">
        <v>6</v>
      </c>
      <c r="E2443" s="1">
        <v>0.70833333333333337</v>
      </c>
      <c r="F2443" t="s">
        <v>8</v>
      </c>
      <c r="G2443">
        <v>17.5</v>
      </c>
      <c r="H2443">
        <v>83</v>
      </c>
      <c r="I2443" s="3">
        <v>42.8249</v>
      </c>
      <c r="J2443">
        <v>0.34033000000000002</v>
      </c>
      <c r="K2443">
        <v>2.1867999999999999</v>
      </c>
      <c r="L2443">
        <v>299.03699999999998</v>
      </c>
      <c r="M2443" s="4">
        <v>302.09800000000001</v>
      </c>
      <c r="N2443" s="4">
        <v>554.41</v>
      </c>
      <c r="O2443">
        <v>2239.35</v>
      </c>
      <c r="P2443">
        <v>74.39</v>
      </c>
      <c r="Q2443" s="2">
        <v>1.5293899999999999E-5</v>
      </c>
      <c r="R2443">
        <v>30.6388</v>
      </c>
      <c r="S2443">
        <v>-135425</v>
      </c>
      <c r="T2443" s="4">
        <v>0</v>
      </c>
      <c r="U2443">
        <v>101007</v>
      </c>
      <c r="V2443">
        <v>15598.9</v>
      </c>
      <c r="W2443" s="2">
        <v>2.3283100000000002E-10</v>
      </c>
      <c r="X2443" s="5">
        <v>2.3283100000000002E-10</v>
      </c>
      <c r="Y2443">
        <v>0.93096599999999996</v>
      </c>
      <c r="Z2443" s="2">
        <v>1.5199500000000001E-5</v>
      </c>
      <c r="AA2443">
        <v>3.6681400000000003E-2</v>
      </c>
      <c r="AB2443">
        <v>-1.14036E-4</v>
      </c>
    </row>
    <row r="2444" spans="1:28" x14ac:dyDescent="0.3">
      <c r="A2444">
        <v>135</v>
      </c>
      <c r="B2444">
        <v>2021</v>
      </c>
      <c r="C2444">
        <v>5</v>
      </c>
      <c r="D2444">
        <v>6</v>
      </c>
      <c r="E2444" s="1">
        <v>0.75</v>
      </c>
      <c r="F2444" t="s">
        <v>8</v>
      </c>
      <c r="G2444">
        <v>17.5</v>
      </c>
      <c r="H2444">
        <v>83</v>
      </c>
      <c r="I2444" s="3">
        <v>43.403799999999997</v>
      </c>
      <c r="J2444">
        <v>0.52624700000000002</v>
      </c>
      <c r="K2444">
        <v>1.7639</v>
      </c>
      <c r="L2444">
        <v>299.12599999999998</v>
      </c>
      <c r="M2444" s="4">
        <v>301.86</v>
      </c>
      <c r="N2444" s="4">
        <v>519.13400000000001</v>
      </c>
      <c r="O2444">
        <v>2402.64</v>
      </c>
      <c r="P2444">
        <v>62.228200000000001</v>
      </c>
      <c r="Q2444" s="2">
        <v>2.10036E-5</v>
      </c>
      <c r="R2444">
        <v>31.0105</v>
      </c>
      <c r="S2444">
        <v>-124648</v>
      </c>
      <c r="T2444" s="4">
        <v>0</v>
      </c>
      <c r="U2444">
        <v>100992</v>
      </c>
      <c r="V2444">
        <v>9681.4699999999993</v>
      </c>
      <c r="W2444" s="2">
        <v>2.3283100000000002E-10</v>
      </c>
      <c r="X2444" s="5">
        <v>2.3283100000000002E-10</v>
      </c>
      <c r="Y2444">
        <v>0.93645900000000004</v>
      </c>
      <c r="Z2444" s="2">
        <v>2.0899399999999998E-5</v>
      </c>
      <c r="AA2444">
        <v>3.6889999999999999E-2</v>
      </c>
      <c r="AB2444" s="2">
        <v>-2.8787000000000001E-5</v>
      </c>
    </row>
    <row r="2445" spans="1:28" x14ac:dyDescent="0.3">
      <c r="A2445">
        <v>135</v>
      </c>
      <c r="B2445">
        <v>2021</v>
      </c>
      <c r="C2445">
        <v>5</v>
      </c>
      <c r="D2445">
        <v>6</v>
      </c>
      <c r="E2445" s="1">
        <v>0.79166666666666663</v>
      </c>
      <c r="F2445" t="s">
        <v>8</v>
      </c>
      <c r="G2445">
        <v>17.5</v>
      </c>
      <c r="H2445">
        <v>83</v>
      </c>
      <c r="I2445" s="3">
        <v>44.475000000000001</v>
      </c>
      <c r="J2445">
        <v>0.87299899999999997</v>
      </c>
      <c r="K2445">
        <v>1.48045</v>
      </c>
      <c r="L2445">
        <v>299.255</v>
      </c>
      <c r="M2445" s="4">
        <v>301.86399999999998</v>
      </c>
      <c r="N2445" s="4">
        <v>486.25700000000001</v>
      </c>
      <c r="O2445">
        <v>2480.09</v>
      </c>
      <c r="P2445">
        <v>109.746</v>
      </c>
      <c r="Q2445" s="2">
        <v>1.9168300000000001E-5</v>
      </c>
      <c r="R2445">
        <v>31.973600000000001</v>
      </c>
      <c r="S2445">
        <v>-118358</v>
      </c>
      <c r="T2445" s="4">
        <v>0</v>
      </c>
      <c r="U2445">
        <v>100972</v>
      </c>
      <c r="V2445">
        <v>1381.66</v>
      </c>
      <c r="W2445" s="2">
        <v>2.3283100000000002E-10</v>
      </c>
      <c r="X2445" s="5">
        <v>2.3283100000000002E-10</v>
      </c>
      <c r="Y2445">
        <v>0.93652100000000005</v>
      </c>
      <c r="Z2445" s="2">
        <v>1.89994E-5</v>
      </c>
      <c r="AA2445">
        <v>3.7122599999999999E-2</v>
      </c>
      <c r="AB2445">
        <v>1.6788E-4</v>
      </c>
    </row>
    <row r="2446" spans="1:28" x14ac:dyDescent="0.3">
      <c r="A2446">
        <v>135</v>
      </c>
      <c r="B2446">
        <v>2021</v>
      </c>
      <c r="C2446">
        <v>5</v>
      </c>
      <c r="D2446">
        <v>6</v>
      </c>
      <c r="E2446" s="1">
        <v>0.83333333333333337</v>
      </c>
      <c r="F2446" t="s">
        <v>8</v>
      </c>
      <c r="G2446">
        <v>17.5</v>
      </c>
      <c r="H2446">
        <v>83</v>
      </c>
      <c r="I2446" s="3">
        <v>44.415300000000002</v>
      </c>
      <c r="J2446">
        <v>1.0915600000000001</v>
      </c>
      <c r="K2446">
        <v>0.86555800000000005</v>
      </c>
      <c r="L2446">
        <v>299.30900000000003</v>
      </c>
      <c r="M2446" s="4">
        <v>301.464</v>
      </c>
      <c r="N2446" s="4">
        <v>311.21899999999999</v>
      </c>
      <c r="O2446">
        <v>2508.85</v>
      </c>
      <c r="P2446">
        <v>100.301</v>
      </c>
      <c r="Q2446" s="2">
        <v>6.7293000000000001E-6</v>
      </c>
      <c r="R2446">
        <v>31.507100000000001</v>
      </c>
      <c r="S2446">
        <v>-117327</v>
      </c>
      <c r="T2446" s="4">
        <v>0</v>
      </c>
      <c r="U2446">
        <v>100918</v>
      </c>
      <c r="V2446">
        <v>1151.1099999999999</v>
      </c>
      <c r="W2446" s="2">
        <v>2.3283100000000002E-10</v>
      </c>
      <c r="X2446" s="5">
        <v>2.3283100000000002E-10</v>
      </c>
      <c r="Y2446">
        <v>0.85524900000000004</v>
      </c>
      <c r="Z2446" s="2">
        <v>6.7854999999999997E-6</v>
      </c>
      <c r="AA2446">
        <v>3.7395299999999999E-2</v>
      </c>
      <c r="AB2446">
        <v>1.3062699999999999E-4</v>
      </c>
    </row>
    <row r="2447" spans="1:28" x14ac:dyDescent="0.3">
      <c r="A2447">
        <v>135</v>
      </c>
      <c r="B2447">
        <v>2021</v>
      </c>
      <c r="C2447">
        <v>5</v>
      </c>
      <c r="D2447">
        <v>6</v>
      </c>
      <c r="E2447" s="1">
        <v>0.875</v>
      </c>
      <c r="F2447" t="s">
        <v>8</v>
      </c>
      <c r="G2447">
        <v>17.5</v>
      </c>
      <c r="H2447">
        <v>83</v>
      </c>
      <c r="I2447" s="3">
        <v>43.937199999999997</v>
      </c>
      <c r="J2447">
        <v>0.91042100000000004</v>
      </c>
      <c r="K2447">
        <v>0.11822199999999999</v>
      </c>
      <c r="L2447">
        <v>299.173</v>
      </c>
      <c r="M2447" s="4">
        <v>301.32100000000003</v>
      </c>
      <c r="N2447" s="4">
        <v>271.78100000000001</v>
      </c>
      <c r="O2447">
        <v>2488.04</v>
      </c>
      <c r="P2447">
        <v>120.13800000000001</v>
      </c>
      <c r="Q2447" s="2">
        <v>5.9136200000000001E-6</v>
      </c>
      <c r="R2447">
        <v>30.9359</v>
      </c>
      <c r="S2447">
        <v>-110418</v>
      </c>
      <c r="T2447" s="4">
        <v>0</v>
      </c>
      <c r="U2447">
        <v>100888</v>
      </c>
      <c r="V2447">
        <v>651.58100000000002</v>
      </c>
      <c r="W2447" s="2">
        <v>2.3283100000000002E-10</v>
      </c>
      <c r="X2447" s="5">
        <v>2.3283100000000002E-10</v>
      </c>
      <c r="Y2447">
        <v>0.28451300000000002</v>
      </c>
      <c r="Z2447" s="2">
        <v>6.7854999999999997E-6</v>
      </c>
      <c r="AA2447">
        <v>3.74033E-2</v>
      </c>
      <c r="AB2447">
        <v>1.2994100000000001E-4</v>
      </c>
    </row>
    <row r="2448" spans="1:28" x14ac:dyDescent="0.3">
      <c r="A2448">
        <v>135</v>
      </c>
      <c r="B2448">
        <v>2021</v>
      </c>
      <c r="C2448">
        <v>5</v>
      </c>
      <c r="D2448">
        <v>6</v>
      </c>
      <c r="E2448" s="1">
        <v>0.91666666666666663</v>
      </c>
      <c r="F2448" t="s">
        <v>8</v>
      </c>
      <c r="G2448">
        <v>17.5</v>
      </c>
      <c r="H2448">
        <v>83</v>
      </c>
      <c r="I2448" s="3">
        <v>42.358199999999997</v>
      </c>
      <c r="J2448">
        <v>1.3216699999999999</v>
      </c>
      <c r="K2448">
        <v>-0.138598</v>
      </c>
      <c r="L2448">
        <v>298.59699999999998</v>
      </c>
      <c r="M2448" s="4">
        <v>300.54599999999999</v>
      </c>
      <c r="N2448" s="4">
        <v>305.08100000000002</v>
      </c>
      <c r="O2448">
        <v>2248.5</v>
      </c>
      <c r="P2448">
        <v>121.496</v>
      </c>
      <c r="Q2448" s="2">
        <v>2.4470200000000002E-6</v>
      </c>
      <c r="R2448">
        <v>29.626799999999999</v>
      </c>
      <c r="S2448">
        <v>-101085</v>
      </c>
      <c r="T2448" s="4">
        <v>0</v>
      </c>
      <c r="U2448">
        <v>100889</v>
      </c>
      <c r="V2448">
        <v>-1346.52</v>
      </c>
      <c r="W2448" s="2">
        <v>2.3283100000000002E-10</v>
      </c>
      <c r="X2448" s="5">
        <v>2.3283100000000002E-10</v>
      </c>
      <c r="Y2448">
        <v>0.19811400000000001</v>
      </c>
      <c r="Z2448" s="2">
        <v>3.7998800000000001E-6</v>
      </c>
      <c r="AA2448">
        <v>3.7138600000000001E-2</v>
      </c>
      <c r="AB2448">
        <v>1.3634000000000001E-4</v>
      </c>
    </row>
    <row r="2449" spans="1:28" x14ac:dyDescent="0.3">
      <c r="A2449">
        <v>135</v>
      </c>
      <c r="B2449">
        <v>2021</v>
      </c>
      <c r="C2449">
        <v>5</v>
      </c>
      <c r="D2449">
        <v>6</v>
      </c>
      <c r="E2449" s="1">
        <v>0.95833333333333337</v>
      </c>
      <c r="F2449" t="s">
        <v>8</v>
      </c>
      <c r="G2449">
        <v>17.5</v>
      </c>
      <c r="H2449">
        <v>83</v>
      </c>
      <c r="I2449" s="3">
        <v>40.244799999999998</v>
      </c>
      <c r="J2449">
        <v>1.1381399999999999</v>
      </c>
      <c r="K2449">
        <v>-0.137547</v>
      </c>
      <c r="L2449">
        <v>298.55700000000002</v>
      </c>
      <c r="M2449" s="4">
        <v>300.66300000000001</v>
      </c>
      <c r="N2449" s="4">
        <v>251.95599999999999</v>
      </c>
      <c r="O2449">
        <v>2202.5300000000002</v>
      </c>
      <c r="P2449">
        <v>150.459</v>
      </c>
      <c r="Q2449" s="2">
        <v>4.2822799999999999E-6</v>
      </c>
      <c r="R2449">
        <v>28.101099999999999</v>
      </c>
      <c r="S2449">
        <v>-92990</v>
      </c>
      <c r="T2449" s="4">
        <v>0</v>
      </c>
      <c r="U2449">
        <v>100916</v>
      </c>
      <c r="V2449">
        <v>-3882.58</v>
      </c>
      <c r="W2449" s="2">
        <v>2.3283100000000002E-10</v>
      </c>
      <c r="X2449" s="5">
        <v>2.3283100000000002E-10</v>
      </c>
      <c r="Y2449">
        <v>0.14536199999999999</v>
      </c>
      <c r="Z2449" s="2">
        <v>7.5997700000000001E-6</v>
      </c>
      <c r="AA2449">
        <v>3.71306E-2</v>
      </c>
      <c r="AB2449">
        <v>1.78622E-4</v>
      </c>
    </row>
    <row r="2450" spans="1:28" x14ac:dyDescent="0.3">
      <c r="A2450">
        <v>136</v>
      </c>
      <c r="B2450">
        <v>2021</v>
      </c>
      <c r="C2450">
        <v>5</v>
      </c>
      <c r="D2450">
        <v>7</v>
      </c>
      <c r="E2450" s="1">
        <v>0</v>
      </c>
      <c r="F2450" t="s">
        <v>8</v>
      </c>
      <c r="G2450">
        <v>17.5</v>
      </c>
      <c r="H2450">
        <v>83</v>
      </c>
      <c r="I2450" s="3">
        <v>38.589500000000001</v>
      </c>
      <c r="J2450">
        <v>0.93231699999999995</v>
      </c>
      <c r="K2450">
        <v>-8.7093799999999999E-2</v>
      </c>
      <c r="L2450">
        <v>298.54399999999998</v>
      </c>
      <c r="M2450" s="4">
        <v>301.05900000000003</v>
      </c>
      <c r="N2450" s="4">
        <v>224.79400000000001</v>
      </c>
      <c r="O2450">
        <v>2073.12</v>
      </c>
      <c r="P2450">
        <v>157.142</v>
      </c>
      <c r="Q2450" s="2">
        <v>1.83526E-6</v>
      </c>
      <c r="R2450">
        <v>27.011600000000001</v>
      </c>
      <c r="S2450">
        <v>-90566.6</v>
      </c>
      <c r="T2450" s="4">
        <v>0</v>
      </c>
      <c r="U2450">
        <v>100935</v>
      </c>
      <c r="V2450">
        <v>-5381.15</v>
      </c>
      <c r="W2450" s="2">
        <v>2.3283100000000002E-10</v>
      </c>
      <c r="X2450" s="5">
        <v>2.3283100000000002E-10</v>
      </c>
      <c r="Y2450">
        <v>0.124456</v>
      </c>
      <c r="Z2450" s="2">
        <v>4.3427199999999996E-6</v>
      </c>
      <c r="AA2450">
        <v>3.71306E-2</v>
      </c>
      <c r="AB2450" s="2">
        <v>6.7775399999999995E-5</v>
      </c>
    </row>
    <row r="2451" spans="1:28" x14ac:dyDescent="0.3">
      <c r="A2451">
        <v>136</v>
      </c>
      <c r="B2451">
        <v>2021</v>
      </c>
      <c r="C2451">
        <v>5</v>
      </c>
      <c r="D2451">
        <v>7</v>
      </c>
      <c r="E2451" s="1">
        <v>4.1666666666666664E-2</v>
      </c>
      <c r="F2451" t="s">
        <v>8</v>
      </c>
      <c r="G2451">
        <v>17.5</v>
      </c>
      <c r="H2451">
        <v>83</v>
      </c>
      <c r="I2451" s="3">
        <v>38.0473</v>
      </c>
      <c r="J2451">
        <v>0.68668399999999996</v>
      </c>
      <c r="K2451">
        <v>7.4426000000000006E-2</v>
      </c>
      <c r="L2451">
        <v>298.63400000000001</v>
      </c>
      <c r="M2451" s="4">
        <v>301.42700000000002</v>
      </c>
      <c r="N2451" s="4">
        <v>233.684</v>
      </c>
      <c r="O2451">
        <v>2002.64</v>
      </c>
      <c r="P2451">
        <v>168.19</v>
      </c>
      <c r="Q2451" s="2">
        <v>1.4274300000000001E-6</v>
      </c>
      <c r="R2451">
        <v>26.494900000000001</v>
      </c>
      <c r="S2451">
        <v>-98300.7</v>
      </c>
      <c r="T2451" s="4">
        <v>170813</v>
      </c>
      <c r="U2451">
        <v>101004</v>
      </c>
      <c r="V2451">
        <v>-9761.61</v>
      </c>
      <c r="W2451">
        <v>196330</v>
      </c>
      <c r="X2451" s="4">
        <v>196857</v>
      </c>
      <c r="Y2451">
        <v>0.16933500000000001</v>
      </c>
      <c r="Z2451" s="2">
        <v>2.98562E-6</v>
      </c>
      <c r="AA2451">
        <v>3.71306E-2</v>
      </c>
      <c r="AB2451" s="2">
        <v>-1.4731200000000001E-5</v>
      </c>
    </row>
    <row r="2452" spans="1:28" x14ac:dyDescent="0.3">
      <c r="A2452">
        <v>136</v>
      </c>
      <c r="B2452">
        <v>2021</v>
      </c>
      <c r="C2452">
        <v>5</v>
      </c>
      <c r="D2452">
        <v>7</v>
      </c>
      <c r="E2452" s="1">
        <v>8.3333333333333329E-2</v>
      </c>
      <c r="F2452" t="s">
        <v>8</v>
      </c>
      <c r="G2452">
        <v>17.5</v>
      </c>
      <c r="H2452">
        <v>83</v>
      </c>
      <c r="I2452" s="3">
        <v>38.285899999999998</v>
      </c>
      <c r="J2452">
        <v>0.80253399999999997</v>
      </c>
      <c r="K2452">
        <v>0.78462299999999996</v>
      </c>
      <c r="L2452">
        <v>298.84800000000001</v>
      </c>
      <c r="M2452" s="4">
        <v>302.904</v>
      </c>
      <c r="N2452" s="4">
        <v>510.45600000000002</v>
      </c>
      <c r="O2452">
        <v>1910.37</v>
      </c>
      <c r="P2452">
        <v>175.33199999999999</v>
      </c>
      <c r="Q2452" s="2">
        <v>2.2431000000000002E-6</v>
      </c>
      <c r="R2452">
        <v>26.398800000000001</v>
      </c>
      <c r="S2452">
        <v>-154502</v>
      </c>
      <c r="T2452" s="4">
        <v>702589</v>
      </c>
      <c r="U2452">
        <v>101102</v>
      </c>
      <c r="V2452">
        <v>-80156.3</v>
      </c>
      <c r="W2452">
        <v>864024</v>
      </c>
      <c r="X2452" s="4">
        <v>798100</v>
      </c>
      <c r="Y2452">
        <v>0.29907099999999998</v>
      </c>
      <c r="Z2452" s="2">
        <v>2.44278E-6</v>
      </c>
      <c r="AA2452">
        <v>3.7106600000000003E-2</v>
      </c>
      <c r="AB2452" s="2">
        <v>-2.5587300000000001E-5</v>
      </c>
    </row>
    <row r="2453" spans="1:28" x14ac:dyDescent="0.3">
      <c r="A2453">
        <v>136</v>
      </c>
      <c r="B2453">
        <v>2021</v>
      </c>
      <c r="C2453">
        <v>5</v>
      </c>
      <c r="D2453">
        <v>7</v>
      </c>
      <c r="E2453" s="1">
        <v>0.125</v>
      </c>
      <c r="F2453" t="s">
        <v>8</v>
      </c>
      <c r="G2453">
        <v>17.5</v>
      </c>
      <c r="H2453">
        <v>83</v>
      </c>
      <c r="I2453" s="3">
        <v>38.627200000000002</v>
      </c>
      <c r="J2453">
        <v>0.90126499999999998</v>
      </c>
      <c r="K2453">
        <v>1.28565</v>
      </c>
      <c r="L2453">
        <v>298.93700000000001</v>
      </c>
      <c r="M2453" s="4">
        <v>303.28100000000001</v>
      </c>
      <c r="N2453" s="4">
        <v>678.01599999999996</v>
      </c>
      <c r="O2453">
        <v>1894.03</v>
      </c>
      <c r="P2453">
        <v>249.18700000000001</v>
      </c>
      <c r="Q2453" s="2">
        <v>2.6509299999999999E-6</v>
      </c>
      <c r="R2453">
        <v>26.172000000000001</v>
      </c>
      <c r="S2453">
        <v>-242774</v>
      </c>
      <c r="T2453" s="5">
        <v>1399750</v>
      </c>
      <c r="U2453">
        <v>101139</v>
      </c>
      <c r="V2453">
        <v>-228516</v>
      </c>
      <c r="W2453" s="2">
        <v>1655090</v>
      </c>
      <c r="X2453" s="5">
        <v>1574680</v>
      </c>
      <c r="Y2453">
        <v>0.19728999999999999</v>
      </c>
      <c r="Z2453" s="2">
        <v>2.98562E-6</v>
      </c>
      <c r="AA2453">
        <v>3.7050399999999997E-2</v>
      </c>
      <c r="AB2453" s="2">
        <v>1.20092E-5</v>
      </c>
    </row>
    <row r="2454" spans="1:28" x14ac:dyDescent="0.3">
      <c r="A2454">
        <v>136</v>
      </c>
      <c r="B2454">
        <v>2021</v>
      </c>
      <c r="C2454">
        <v>5</v>
      </c>
      <c r="D2454">
        <v>7</v>
      </c>
      <c r="E2454" s="1">
        <v>0.16666666666666666</v>
      </c>
      <c r="F2454" t="s">
        <v>8</v>
      </c>
      <c r="G2454">
        <v>17.5</v>
      </c>
      <c r="H2454">
        <v>83</v>
      </c>
      <c r="I2454" s="3">
        <v>38.2973</v>
      </c>
      <c r="J2454">
        <v>0.70340499999999995</v>
      </c>
      <c r="K2454">
        <v>1.6864699999999999</v>
      </c>
      <c r="L2454">
        <v>298.79599999999999</v>
      </c>
      <c r="M2454" s="4">
        <v>303.57600000000002</v>
      </c>
      <c r="N2454" s="4">
        <v>812.76900000000001</v>
      </c>
      <c r="O2454">
        <v>1708.95</v>
      </c>
      <c r="P2454">
        <v>322.47899999999998</v>
      </c>
      <c r="Q2454" s="2">
        <v>1.63134E-6</v>
      </c>
      <c r="R2454">
        <v>25.4543</v>
      </c>
      <c r="S2454">
        <v>-332490</v>
      </c>
      <c r="T2454" s="5">
        <v>2066820</v>
      </c>
      <c r="U2454">
        <v>101168</v>
      </c>
      <c r="V2454">
        <v>-389939</v>
      </c>
      <c r="W2454" s="2">
        <v>2388310</v>
      </c>
      <c r="X2454" s="5">
        <v>2308150</v>
      </c>
      <c r="Y2454">
        <v>0.14188300000000001</v>
      </c>
      <c r="Z2454" s="2">
        <v>1.3571000000000001E-6</v>
      </c>
      <c r="AA2454">
        <v>3.6970200000000002E-2</v>
      </c>
      <c r="AB2454">
        <v>1.15542E-4</v>
      </c>
    </row>
    <row r="2455" spans="1:28" x14ac:dyDescent="0.3">
      <c r="A2455">
        <v>136</v>
      </c>
      <c r="B2455">
        <v>2021</v>
      </c>
      <c r="C2455">
        <v>5</v>
      </c>
      <c r="D2455">
        <v>7</v>
      </c>
      <c r="E2455" s="1">
        <v>0.20833333333333334</v>
      </c>
      <c r="F2455" t="s">
        <v>8</v>
      </c>
      <c r="G2455">
        <v>17.5</v>
      </c>
      <c r="H2455">
        <v>83</v>
      </c>
      <c r="I2455" s="3">
        <v>38.0578</v>
      </c>
      <c r="J2455">
        <v>0.55172600000000005</v>
      </c>
      <c r="K2455">
        <v>2.1552600000000002</v>
      </c>
      <c r="L2455">
        <v>298.45999999999998</v>
      </c>
      <c r="M2455" s="4">
        <v>305.04000000000002</v>
      </c>
      <c r="N2455" s="4">
        <v>931.154</v>
      </c>
      <c r="O2455">
        <v>1387.38</v>
      </c>
      <c r="P2455">
        <v>331.63400000000001</v>
      </c>
      <c r="Q2455">
        <v>0</v>
      </c>
      <c r="R2455">
        <v>25.200199999999999</v>
      </c>
      <c r="S2455">
        <v>-453555</v>
      </c>
      <c r="T2455" s="5">
        <v>2646910</v>
      </c>
      <c r="U2455">
        <v>101118</v>
      </c>
      <c r="V2455">
        <v>-573457</v>
      </c>
      <c r="W2455" s="2">
        <v>2973810</v>
      </c>
      <c r="X2455" s="5">
        <v>2945790</v>
      </c>
      <c r="Y2455">
        <v>6.0671700000000002E-2</v>
      </c>
      <c r="Z2455">
        <v>0</v>
      </c>
      <c r="AA2455">
        <v>3.68659E-2</v>
      </c>
      <c r="AB2455">
        <v>1.53253E-4</v>
      </c>
    </row>
    <row r="2456" spans="1:28" x14ac:dyDescent="0.3">
      <c r="A2456">
        <v>136</v>
      </c>
      <c r="B2456">
        <v>2021</v>
      </c>
      <c r="C2456">
        <v>5</v>
      </c>
      <c r="D2456">
        <v>7</v>
      </c>
      <c r="E2456" s="1">
        <v>0.25</v>
      </c>
      <c r="F2456" t="s">
        <v>8</v>
      </c>
      <c r="G2456">
        <v>17.5</v>
      </c>
      <c r="H2456">
        <v>83</v>
      </c>
      <c r="I2456" s="3">
        <v>37.102499999999999</v>
      </c>
      <c r="J2456">
        <v>0.29773300000000003</v>
      </c>
      <c r="K2456">
        <v>2.8013400000000002</v>
      </c>
      <c r="L2456">
        <v>298.221</v>
      </c>
      <c r="M2456" s="4">
        <v>305.839</v>
      </c>
      <c r="N2456" s="4">
        <v>1002.41</v>
      </c>
      <c r="O2456">
        <v>1284.22</v>
      </c>
      <c r="P2456">
        <v>334.12200000000001</v>
      </c>
      <c r="Q2456">
        <v>0</v>
      </c>
      <c r="R2456">
        <v>24.4194</v>
      </c>
      <c r="S2456">
        <v>-549252</v>
      </c>
      <c r="T2456" s="5">
        <v>2984440</v>
      </c>
      <c r="U2456">
        <v>101070</v>
      </c>
      <c r="V2456">
        <v>-694688</v>
      </c>
      <c r="W2456" s="2">
        <v>3336150</v>
      </c>
      <c r="X2456" s="5">
        <v>3315240</v>
      </c>
      <c r="Y2456">
        <v>8.0478499999999994E-2</v>
      </c>
      <c r="Z2456">
        <v>0</v>
      </c>
      <c r="AA2456">
        <v>3.6729600000000001E-2</v>
      </c>
      <c r="AB2456">
        <v>1.6308100000000001E-4</v>
      </c>
    </row>
    <row r="2457" spans="1:28" x14ac:dyDescent="0.3">
      <c r="A2457">
        <v>136</v>
      </c>
      <c r="B2457">
        <v>2021</v>
      </c>
      <c r="C2457">
        <v>5</v>
      </c>
      <c r="D2457">
        <v>7</v>
      </c>
      <c r="E2457" s="1">
        <v>0.29166666666666669</v>
      </c>
      <c r="F2457" t="s">
        <v>8</v>
      </c>
      <c r="G2457">
        <v>17.5</v>
      </c>
      <c r="H2457">
        <v>83</v>
      </c>
      <c r="I2457" s="3">
        <v>40.027299999999997</v>
      </c>
      <c r="J2457">
        <v>7.4394199999999994E-2</v>
      </c>
      <c r="K2457">
        <v>3.4365600000000001</v>
      </c>
      <c r="L2457">
        <v>298.125</v>
      </c>
      <c r="M2457" s="4">
        <v>305.99599999999998</v>
      </c>
      <c r="N2457" s="4">
        <v>1016.31</v>
      </c>
      <c r="O2457">
        <v>1266.03</v>
      </c>
      <c r="P2457">
        <v>401.73700000000002</v>
      </c>
      <c r="Q2457">
        <v>0</v>
      </c>
      <c r="R2457">
        <v>24.852900000000002</v>
      </c>
      <c r="S2457">
        <v>-572454</v>
      </c>
      <c r="T2457" s="5">
        <v>3037300</v>
      </c>
      <c r="U2457">
        <v>100976</v>
      </c>
      <c r="V2457">
        <v>-706639</v>
      </c>
      <c r="W2457" s="2">
        <v>3452550</v>
      </c>
      <c r="X2457" s="5">
        <v>3370130</v>
      </c>
      <c r="Y2457">
        <v>3.1098799999999999E-2</v>
      </c>
      <c r="Z2457">
        <v>0</v>
      </c>
      <c r="AA2457">
        <v>3.6593199999999999E-2</v>
      </c>
      <c r="AB2457">
        <v>1.9953500000000001E-4</v>
      </c>
    </row>
    <row r="2458" spans="1:28" x14ac:dyDescent="0.3">
      <c r="A2458">
        <v>136</v>
      </c>
      <c r="B2458">
        <v>2021</v>
      </c>
      <c r="C2458">
        <v>5</v>
      </c>
      <c r="D2458">
        <v>7</v>
      </c>
      <c r="E2458" s="1">
        <v>0.33333333333333331</v>
      </c>
      <c r="F2458" t="s">
        <v>8</v>
      </c>
      <c r="G2458">
        <v>17.5</v>
      </c>
      <c r="H2458">
        <v>83</v>
      </c>
      <c r="I2458" s="3">
        <v>39.236899999999999</v>
      </c>
      <c r="J2458">
        <v>-0.129437</v>
      </c>
      <c r="K2458">
        <v>3.9148100000000001</v>
      </c>
      <c r="L2458">
        <v>297.61900000000003</v>
      </c>
      <c r="M2458" s="4">
        <v>305.61</v>
      </c>
      <c r="N2458" s="4">
        <v>998.10699999999997</v>
      </c>
      <c r="O2458">
        <v>1294.3499999999999</v>
      </c>
      <c r="P2458">
        <v>433.18599999999998</v>
      </c>
      <c r="Q2458">
        <v>0</v>
      </c>
      <c r="R2458">
        <v>23.865400000000001</v>
      </c>
      <c r="S2458">
        <v>-617157</v>
      </c>
      <c r="T2458" s="5">
        <v>2979730</v>
      </c>
      <c r="U2458">
        <v>100849</v>
      </c>
      <c r="V2458">
        <v>-733421</v>
      </c>
      <c r="W2458" s="2">
        <v>3304840</v>
      </c>
      <c r="X2458" s="5">
        <v>3306900</v>
      </c>
      <c r="Y2458">
        <v>3.1098799999999999E-2</v>
      </c>
      <c r="Z2458">
        <v>0</v>
      </c>
      <c r="AA2458">
        <v>3.6488899999999998E-2</v>
      </c>
      <c r="AB2458">
        <v>1.2262699999999999E-4</v>
      </c>
    </row>
    <row r="2459" spans="1:28" x14ac:dyDescent="0.3">
      <c r="A2459">
        <v>136</v>
      </c>
      <c r="B2459">
        <v>2021</v>
      </c>
      <c r="C2459">
        <v>5</v>
      </c>
      <c r="D2459">
        <v>7</v>
      </c>
      <c r="E2459" s="1">
        <v>0.375</v>
      </c>
      <c r="F2459" t="s">
        <v>8</v>
      </c>
      <c r="G2459">
        <v>17.5</v>
      </c>
      <c r="H2459">
        <v>83</v>
      </c>
      <c r="I2459" s="3">
        <v>39.556199999999997</v>
      </c>
      <c r="J2459">
        <v>-0.35317399999999999</v>
      </c>
      <c r="K2459">
        <v>4.0290299999999997</v>
      </c>
      <c r="L2459">
        <v>298.245</v>
      </c>
      <c r="M2459" s="4">
        <v>305.87799999999999</v>
      </c>
      <c r="N2459" s="4">
        <v>970.59199999999998</v>
      </c>
      <c r="O2459">
        <v>1348.93</v>
      </c>
      <c r="P2459">
        <v>448.69</v>
      </c>
      <c r="Q2459">
        <v>0</v>
      </c>
      <c r="R2459">
        <v>24.033300000000001</v>
      </c>
      <c r="S2459">
        <v>-590191</v>
      </c>
      <c r="T2459" s="5">
        <v>2640430</v>
      </c>
      <c r="U2459">
        <v>100796</v>
      </c>
      <c r="V2459">
        <v>-662181</v>
      </c>
      <c r="W2459" s="2">
        <v>2906430</v>
      </c>
      <c r="X2459" s="5">
        <v>2937860</v>
      </c>
      <c r="Y2459">
        <v>5.1821199999999998E-2</v>
      </c>
      <c r="Z2459">
        <v>0</v>
      </c>
      <c r="AA2459">
        <v>3.63927E-2</v>
      </c>
      <c r="AB2459" s="2">
        <v>-4.99279E-5</v>
      </c>
    </row>
    <row r="2460" spans="1:28" x14ac:dyDescent="0.3">
      <c r="A2460">
        <v>136</v>
      </c>
      <c r="B2460">
        <v>2021</v>
      </c>
      <c r="C2460">
        <v>5</v>
      </c>
      <c r="D2460">
        <v>7</v>
      </c>
      <c r="E2460" s="1">
        <v>0.41666666666666669</v>
      </c>
      <c r="F2460" t="s">
        <v>8</v>
      </c>
      <c r="G2460">
        <v>17.5</v>
      </c>
      <c r="H2460">
        <v>83</v>
      </c>
      <c r="I2460" s="3">
        <v>40.236899999999999</v>
      </c>
      <c r="J2460">
        <v>-0.73257099999999997</v>
      </c>
      <c r="K2460">
        <v>4.8362800000000004</v>
      </c>
      <c r="L2460">
        <v>298.267</v>
      </c>
      <c r="M2460" s="4">
        <v>304.32100000000003</v>
      </c>
      <c r="N2460" s="4">
        <v>678.65099999999995</v>
      </c>
      <c r="O2460">
        <v>984.65099999999995</v>
      </c>
      <c r="P2460">
        <v>-32767</v>
      </c>
      <c r="Q2460">
        <v>0</v>
      </c>
      <c r="R2460">
        <v>24.232800000000001</v>
      </c>
      <c r="S2460">
        <v>-485987</v>
      </c>
      <c r="T2460" s="5">
        <v>1823540</v>
      </c>
      <c r="U2460">
        <v>100667</v>
      </c>
      <c r="V2460">
        <v>-449882</v>
      </c>
      <c r="W2460" s="2">
        <v>2297750</v>
      </c>
      <c r="X2460" s="5">
        <v>2022400</v>
      </c>
      <c r="Y2460">
        <v>0.16464999999999999</v>
      </c>
      <c r="Z2460">
        <v>0</v>
      </c>
      <c r="AA2460">
        <v>3.7259E-2</v>
      </c>
      <c r="AB2460" s="2">
        <v>-5.2213399999999997E-5</v>
      </c>
    </row>
    <row r="2461" spans="1:28" x14ac:dyDescent="0.3">
      <c r="A2461">
        <v>136</v>
      </c>
      <c r="B2461">
        <v>2021</v>
      </c>
      <c r="C2461">
        <v>5</v>
      </c>
      <c r="D2461">
        <v>7</v>
      </c>
      <c r="E2461" s="1">
        <v>0.45833333333333331</v>
      </c>
      <c r="F2461" t="s">
        <v>8</v>
      </c>
      <c r="G2461">
        <v>17.5</v>
      </c>
      <c r="H2461">
        <v>83</v>
      </c>
      <c r="I2461" s="3">
        <v>40.528199999999998</v>
      </c>
      <c r="J2461">
        <v>-0.48335499999999998</v>
      </c>
      <c r="K2461">
        <v>4.8492499999999996</v>
      </c>
      <c r="L2461">
        <v>298.51799999999997</v>
      </c>
      <c r="M2461" s="4">
        <v>303.89</v>
      </c>
      <c r="N2461" s="4">
        <v>623.83199999999999</v>
      </c>
      <c r="O2461">
        <v>1163.96</v>
      </c>
      <c r="P2461">
        <v>-32767</v>
      </c>
      <c r="Q2461">
        <v>0</v>
      </c>
      <c r="R2461">
        <v>24.268699999999999</v>
      </c>
      <c r="S2461">
        <v>-372759</v>
      </c>
      <c r="T2461" s="5">
        <v>1024710</v>
      </c>
      <c r="U2461">
        <v>100688</v>
      </c>
      <c r="V2461">
        <v>-265442</v>
      </c>
      <c r="W2461" s="2">
        <v>1544090</v>
      </c>
      <c r="X2461" s="5">
        <v>1143930</v>
      </c>
      <c r="Y2461">
        <v>0.327484</v>
      </c>
      <c r="Z2461">
        <v>0</v>
      </c>
      <c r="AA2461">
        <v>3.7210800000000002E-2</v>
      </c>
      <c r="AB2461">
        <v>-1.08894E-4</v>
      </c>
    </row>
    <row r="2462" spans="1:28" x14ac:dyDescent="0.3">
      <c r="A2462">
        <v>136</v>
      </c>
      <c r="B2462">
        <v>2021</v>
      </c>
      <c r="C2462">
        <v>5</v>
      </c>
      <c r="D2462">
        <v>7</v>
      </c>
      <c r="E2462" s="1">
        <v>0.5</v>
      </c>
      <c r="F2462" t="s">
        <v>8</v>
      </c>
      <c r="G2462">
        <v>17.5</v>
      </c>
      <c r="H2462">
        <v>83</v>
      </c>
      <c r="I2462" s="3">
        <v>38.532400000000003</v>
      </c>
      <c r="J2462">
        <v>-0.32570399999999999</v>
      </c>
      <c r="K2462">
        <v>4.5973300000000004</v>
      </c>
      <c r="L2462">
        <v>298.83499999999998</v>
      </c>
      <c r="M2462" s="4">
        <v>303.67</v>
      </c>
      <c r="N2462" s="4">
        <v>601.04399999999998</v>
      </c>
      <c r="O2462">
        <v>1338.25</v>
      </c>
      <c r="P2462">
        <v>473.50200000000001</v>
      </c>
      <c r="Q2462">
        <v>0</v>
      </c>
      <c r="R2462">
        <v>22.830500000000001</v>
      </c>
      <c r="S2462">
        <v>-308102</v>
      </c>
      <c r="T2462" s="4">
        <v>572277</v>
      </c>
      <c r="U2462">
        <v>100666</v>
      </c>
      <c r="V2462">
        <v>-171570</v>
      </c>
      <c r="W2462">
        <v>744252</v>
      </c>
      <c r="X2462" s="4">
        <v>651581</v>
      </c>
      <c r="Y2462">
        <v>0.38147199999999998</v>
      </c>
      <c r="Z2462">
        <v>0</v>
      </c>
      <c r="AA2462">
        <v>3.7186799999999999E-2</v>
      </c>
      <c r="AB2462">
        <v>-1.4980399999999999E-4</v>
      </c>
    </row>
    <row r="2463" spans="1:28" x14ac:dyDescent="0.3">
      <c r="A2463">
        <v>136</v>
      </c>
      <c r="B2463">
        <v>2021</v>
      </c>
      <c r="C2463">
        <v>5</v>
      </c>
      <c r="D2463">
        <v>7</v>
      </c>
      <c r="E2463" s="1">
        <v>0.54166666666666663</v>
      </c>
      <c r="F2463" t="s">
        <v>8</v>
      </c>
      <c r="G2463">
        <v>17.5</v>
      </c>
      <c r="H2463">
        <v>83</v>
      </c>
      <c r="I2463" s="3">
        <v>39.121899999999997</v>
      </c>
      <c r="J2463">
        <v>-0.38144</v>
      </c>
      <c r="K2463">
        <v>4.2126299999999999</v>
      </c>
      <c r="L2463">
        <v>299.05099999999999</v>
      </c>
      <c r="M2463" s="4">
        <v>303.61</v>
      </c>
      <c r="N2463" s="4">
        <v>595.96400000000006</v>
      </c>
      <c r="O2463">
        <v>1636.95</v>
      </c>
      <c r="P2463">
        <v>367.76900000000001</v>
      </c>
      <c r="Q2463">
        <v>0</v>
      </c>
      <c r="R2463">
        <v>23.312799999999999</v>
      </c>
      <c r="S2463">
        <v>-242568</v>
      </c>
      <c r="T2463" s="4">
        <v>103995</v>
      </c>
      <c r="U2463">
        <v>100762</v>
      </c>
      <c r="V2463">
        <v>-48801.5</v>
      </c>
      <c r="W2463">
        <v>123664</v>
      </c>
      <c r="X2463" s="4">
        <v>119864</v>
      </c>
      <c r="Y2463">
        <v>0.25173600000000002</v>
      </c>
      <c r="Z2463">
        <v>0</v>
      </c>
      <c r="AA2463">
        <v>3.7170700000000001E-2</v>
      </c>
      <c r="AB2463">
        <v>-1.3654800000000001E-4</v>
      </c>
    </row>
    <row r="2464" spans="1:28" x14ac:dyDescent="0.3">
      <c r="A2464">
        <v>136</v>
      </c>
      <c r="B2464">
        <v>2021</v>
      </c>
      <c r="C2464">
        <v>5</v>
      </c>
      <c r="D2464">
        <v>7</v>
      </c>
      <c r="E2464" s="1">
        <v>0.58333333333333337</v>
      </c>
      <c r="F2464" t="s">
        <v>8</v>
      </c>
      <c r="G2464">
        <v>17.5</v>
      </c>
      <c r="H2464">
        <v>83</v>
      </c>
      <c r="I2464" s="3">
        <v>41.262500000000003</v>
      </c>
      <c r="J2464">
        <v>-0.48295700000000003</v>
      </c>
      <c r="K2464">
        <v>3.9172699999999998</v>
      </c>
      <c r="L2464">
        <v>298.935</v>
      </c>
      <c r="M2464" s="4">
        <v>303.15199999999999</v>
      </c>
      <c r="N2464" s="4">
        <v>622.84400000000005</v>
      </c>
      <c r="O2464">
        <v>1957.54</v>
      </c>
      <c r="P2464">
        <v>226.31299999999999</v>
      </c>
      <c r="Q2464">
        <v>0</v>
      </c>
      <c r="R2464">
        <v>24.9892</v>
      </c>
      <c r="S2464">
        <v>-211013</v>
      </c>
      <c r="T2464" s="4">
        <v>0</v>
      </c>
      <c r="U2464">
        <v>100851</v>
      </c>
      <c r="V2464">
        <v>-5189.03</v>
      </c>
      <c r="W2464" s="2">
        <v>2.3283100000000002E-10</v>
      </c>
      <c r="X2464" s="5">
        <v>2.3283100000000002E-10</v>
      </c>
      <c r="Y2464">
        <v>0.22103400000000001</v>
      </c>
      <c r="Z2464">
        <v>0</v>
      </c>
      <c r="AA2464">
        <v>3.71627E-2</v>
      </c>
      <c r="AB2464">
        <v>-2.8979100000000002E-4</v>
      </c>
    </row>
    <row r="2465" spans="1:28" x14ac:dyDescent="0.3">
      <c r="A2465">
        <v>136</v>
      </c>
      <c r="B2465">
        <v>2021</v>
      </c>
      <c r="C2465">
        <v>5</v>
      </c>
      <c r="D2465">
        <v>7</v>
      </c>
      <c r="E2465" s="1">
        <v>0.625</v>
      </c>
      <c r="F2465" t="s">
        <v>8</v>
      </c>
      <c r="G2465">
        <v>17.5</v>
      </c>
      <c r="H2465">
        <v>83</v>
      </c>
      <c r="I2465" s="3">
        <v>43.181899999999999</v>
      </c>
      <c r="J2465">
        <v>-0.14655599999999999</v>
      </c>
      <c r="K2465">
        <v>3.56304</v>
      </c>
      <c r="L2465">
        <v>298.74200000000002</v>
      </c>
      <c r="M2465" s="4">
        <v>302.61500000000001</v>
      </c>
      <c r="N2465" s="4">
        <v>637.096</v>
      </c>
      <c r="O2465">
        <v>1936.95</v>
      </c>
      <c r="P2465">
        <v>140.37200000000001</v>
      </c>
      <c r="Q2465" s="2">
        <v>3.2626899999999998E-6</v>
      </c>
      <c r="R2465">
        <v>26.477699999999999</v>
      </c>
      <c r="S2465">
        <v>-184304</v>
      </c>
      <c r="T2465" s="4">
        <v>0</v>
      </c>
      <c r="U2465">
        <v>100969</v>
      </c>
      <c r="V2465">
        <v>12640.2</v>
      </c>
      <c r="W2465" s="2">
        <v>2.3283100000000002E-10</v>
      </c>
      <c r="X2465" s="5">
        <v>2.3283100000000002E-10</v>
      </c>
      <c r="Y2465">
        <v>0.34152300000000002</v>
      </c>
      <c r="Z2465" s="2">
        <v>3.2570400000000002E-6</v>
      </c>
      <c r="AA2465">
        <v>3.7210800000000002E-2</v>
      </c>
      <c r="AB2465">
        <v>-2.59051E-4</v>
      </c>
    </row>
    <row r="2466" spans="1:28" x14ac:dyDescent="0.3">
      <c r="A2466">
        <v>136</v>
      </c>
      <c r="B2466">
        <v>2021</v>
      </c>
      <c r="C2466">
        <v>5</v>
      </c>
      <c r="D2466">
        <v>7</v>
      </c>
      <c r="E2466" s="1">
        <v>0.66666666666666663</v>
      </c>
      <c r="F2466" t="s">
        <v>8</v>
      </c>
      <c r="G2466">
        <v>17.5</v>
      </c>
      <c r="H2466">
        <v>83</v>
      </c>
      <c r="I2466" s="3">
        <v>44.957500000000003</v>
      </c>
      <c r="J2466">
        <v>3.1398500000000003E-2</v>
      </c>
      <c r="K2466">
        <v>2.8283200000000002</v>
      </c>
      <c r="L2466">
        <v>298.77300000000002</v>
      </c>
      <c r="M2466" s="4">
        <v>302.57600000000002</v>
      </c>
      <c r="N2466" s="4">
        <v>629.33500000000004</v>
      </c>
      <c r="O2466">
        <v>2025.51</v>
      </c>
      <c r="P2466">
        <v>91.053399999999996</v>
      </c>
      <c r="Q2466" s="2">
        <v>3.2219099999999998E-5</v>
      </c>
      <c r="R2466">
        <v>27.9877</v>
      </c>
      <c r="S2466">
        <v>-155997</v>
      </c>
      <c r="T2466" s="4">
        <v>0</v>
      </c>
      <c r="U2466">
        <v>101051</v>
      </c>
      <c r="V2466">
        <v>16521.099999999999</v>
      </c>
      <c r="W2466" s="2">
        <v>2.3283100000000002E-10</v>
      </c>
      <c r="X2466" s="5">
        <v>2.3283100000000002E-10</v>
      </c>
      <c r="Y2466">
        <v>0.49475799999999998</v>
      </c>
      <c r="Z2466" s="2">
        <v>3.2298999999999997E-5</v>
      </c>
      <c r="AA2466">
        <v>3.7282999999999997E-2</v>
      </c>
      <c r="AB2466">
        <v>-3.1561700000000002E-4</v>
      </c>
    </row>
    <row r="2467" spans="1:28" x14ac:dyDescent="0.3">
      <c r="A2467">
        <v>136</v>
      </c>
      <c r="B2467">
        <v>2021</v>
      </c>
      <c r="C2467">
        <v>5</v>
      </c>
      <c r="D2467">
        <v>7</v>
      </c>
      <c r="E2467" s="1">
        <v>0.70833333333333337</v>
      </c>
      <c r="F2467" t="s">
        <v>8</v>
      </c>
      <c r="G2467">
        <v>17.5</v>
      </c>
      <c r="H2467">
        <v>83</v>
      </c>
      <c r="I2467" s="3">
        <v>45.301400000000001</v>
      </c>
      <c r="J2467">
        <v>-0.14615800000000001</v>
      </c>
      <c r="K2467">
        <v>2.1135700000000002</v>
      </c>
      <c r="L2467">
        <v>298.71499999999997</v>
      </c>
      <c r="M2467" s="4">
        <v>302.238</v>
      </c>
      <c r="N2467" s="4">
        <v>584.39400000000001</v>
      </c>
      <c r="O2467">
        <v>2184.34</v>
      </c>
      <c r="P2467">
        <v>87.345299999999995</v>
      </c>
      <c r="Q2467" s="2">
        <v>1.7129099999999998E-5</v>
      </c>
      <c r="R2467">
        <v>28.264700000000001</v>
      </c>
      <c r="S2467">
        <v>-138157</v>
      </c>
      <c r="T2467" s="4">
        <v>0</v>
      </c>
      <c r="U2467">
        <v>101111</v>
      </c>
      <c r="V2467">
        <v>15022.6</v>
      </c>
      <c r="W2467" s="2">
        <v>2.3283100000000002E-10</v>
      </c>
      <c r="X2467" s="5">
        <v>2.3283100000000002E-10</v>
      </c>
      <c r="Y2467">
        <v>0.48151300000000002</v>
      </c>
      <c r="Z2467" s="2">
        <v>1.81852E-5</v>
      </c>
      <c r="AA2467">
        <v>3.7339200000000003E-2</v>
      </c>
      <c r="AB2467">
        <v>-2.54252E-4</v>
      </c>
    </row>
    <row r="2468" spans="1:28" x14ac:dyDescent="0.3">
      <c r="A2468">
        <v>136</v>
      </c>
      <c r="B2468">
        <v>2021</v>
      </c>
      <c r="C2468">
        <v>5</v>
      </c>
      <c r="D2468">
        <v>7</v>
      </c>
      <c r="E2468" s="1">
        <v>0.75</v>
      </c>
      <c r="F2468" t="s">
        <v>8</v>
      </c>
      <c r="G2468">
        <v>17.5</v>
      </c>
      <c r="H2468">
        <v>83</v>
      </c>
      <c r="I2468" s="3">
        <v>45.840899999999998</v>
      </c>
      <c r="J2468">
        <v>-0.120281</v>
      </c>
      <c r="K2468">
        <v>1.9065000000000001</v>
      </c>
      <c r="L2468">
        <v>298.74799999999999</v>
      </c>
      <c r="M2468" s="4">
        <v>302.053</v>
      </c>
      <c r="N2468" s="4">
        <v>416.76400000000001</v>
      </c>
      <c r="O2468">
        <v>1997.08</v>
      </c>
      <c r="P2468">
        <v>79.273099999999999</v>
      </c>
      <c r="Q2468" s="2">
        <v>2.8752399999999999E-5</v>
      </c>
      <c r="R2468">
        <v>28.680900000000001</v>
      </c>
      <c r="S2468">
        <v>-132176</v>
      </c>
      <c r="T2468" s="4">
        <v>0</v>
      </c>
      <c r="U2468">
        <v>101065</v>
      </c>
      <c r="V2468">
        <v>11987</v>
      </c>
      <c r="W2468" s="2">
        <v>2.3283100000000002E-10</v>
      </c>
      <c r="X2468" s="5">
        <v>2.3283100000000002E-10</v>
      </c>
      <c r="Y2468">
        <v>0.59628000000000003</v>
      </c>
      <c r="Z2468" s="2">
        <v>2.9584799999999998E-5</v>
      </c>
      <c r="AA2468">
        <v>3.7595799999999999E-2</v>
      </c>
      <c r="AB2468">
        <v>-3.6441300000000001E-4</v>
      </c>
    </row>
    <row r="2469" spans="1:28" x14ac:dyDescent="0.3">
      <c r="A2469">
        <v>136</v>
      </c>
      <c r="B2469">
        <v>2021</v>
      </c>
      <c r="C2469">
        <v>5</v>
      </c>
      <c r="D2469">
        <v>7</v>
      </c>
      <c r="E2469" s="1">
        <v>0.79166666666666663</v>
      </c>
      <c r="F2469" t="s">
        <v>8</v>
      </c>
      <c r="G2469">
        <v>17.5</v>
      </c>
      <c r="H2469">
        <v>83</v>
      </c>
      <c r="I2469" s="3">
        <v>46.520800000000001</v>
      </c>
      <c r="J2469">
        <v>-0.10156999999999999</v>
      </c>
      <c r="K2469">
        <v>1.64303</v>
      </c>
      <c r="L2469">
        <v>299.05700000000002</v>
      </c>
      <c r="M2469" s="4">
        <v>301.76299999999998</v>
      </c>
      <c r="N2469" s="4">
        <v>343.46100000000001</v>
      </c>
      <c r="O2469">
        <v>2083.9</v>
      </c>
      <c r="P2469">
        <v>62.350299999999997</v>
      </c>
      <c r="Q2469" s="2">
        <v>3.4258199999999997E-5</v>
      </c>
      <c r="R2469">
        <v>31.2775</v>
      </c>
      <c r="S2469">
        <v>-137487</v>
      </c>
      <c r="T2469" s="4">
        <v>0</v>
      </c>
      <c r="U2469">
        <v>101030</v>
      </c>
      <c r="V2469">
        <v>-462.74599999999998</v>
      </c>
      <c r="W2469" s="2">
        <v>2.3283100000000002E-10</v>
      </c>
      <c r="X2469" s="5">
        <v>2.3283100000000002E-10</v>
      </c>
      <c r="Y2469">
        <v>0.48111599999999999</v>
      </c>
      <c r="Z2469" s="2">
        <v>4.2070100000000002E-5</v>
      </c>
      <c r="AA2469">
        <v>3.8085099999999997E-2</v>
      </c>
      <c r="AB2469">
        <v>-2.7710700000000002E-4</v>
      </c>
    </row>
    <row r="2470" spans="1:28" x14ac:dyDescent="0.3">
      <c r="A2470">
        <v>136</v>
      </c>
      <c r="B2470">
        <v>2021</v>
      </c>
      <c r="C2470">
        <v>5</v>
      </c>
      <c r="D2470">
        <v>7</v>
      </c>
      <c r="E2470" s="1">
        <v>0.83333333333333337</v>
      </c>
      <c r="F2470" t="s">
        <v>8</v>
      </c>
      <c r="G2470">
        <v>17.5</v>
      </c>
      <c r="H2470">
        <v>83</v>
      </c>
      <c r="I2470" s="3">
        <v>46.772500000000001</v>
      </c>
      <c r="J2470">
        <v>0.232045</v>
      </c>
      <c r="K2470">
        <v>1.0940000000000001</v>
      </c>
      <c r="L2470">
        <v>298.95299999999997</v>
      </c>
      <c r="M2470" s="4">
        <v>300.63400000000001</v>
      </c>
      <c r="N2470" s="4">
        <v>300.28399999999999</v>
      </c>
      <c r="O2470">
        <v>1917.23</v>
      </c>
      <c r="P2470">
        <v>47.960599999999999</v>
      </c>
      <c r="Q2470" s="2">
        <v>4.9144200000000003E-5</v>
      </c>
      <c r="R2470">
        <v>31.396599999999999</v>
      </c>
      <c r="S2470">
        <v>-114542</v>
      </c>
      <c r="T2470" s="4">
        <v>0</v>
      </c>
      <c r="U2470">
        <v>100984</v>
      </c>
      <c r="V2470">
        <v>-4458.95</v>
      </c>
      <c r="W2470" s="2">
        <v>2.3283100000000002E-10</v>
      </c>
      <c r="X2470" s="5">
        <v>2.3283100000000002E-10</v>
      </c>
      <c r="Y2470">
        <v>0.50624899999999995</v>
      </c>
      <c r="Z2470" s="2">
        <v>5.8626799999999999E-5</v>
      </c>
      <c r="AA2470">
        <v>3.84701E-2</v>
      </c>
      <c r="AB2470">
        <v>-1.1495E-4</v>
      </c>
    </row>
    <row r="2471" spans="1:28" x14ac:dyDescent="0.3">
      <c r="A2471">
        <v>136</v>
      </c>
      <c r="B2471">
        <v>2021</v>
      </c>
      <c r="C2471">
        <v>5</v>
      </c>
      <c r="D2471">
        <v>7</v>
      </c>
      <c r="E2471" s="1">
        <v>0.875</v>
      </c>
      <c r="F2471" t="s">
        <v>8</v>
      </c>
      <c r="G2471">
        <v>17.5</v>
      </c>
      <c r="H2471">
        <v>83</v>
      </c>
      <c r="I2471" s="3">
        <v>46.609400000000001</v>
      </c>
      <c r="J2471">
        <v>0.54057900000000003</v>
      </c>
      <c r="K2471">
        <v>0.80144000000000004</v>
      </c>
      <c r="L2471">
        <v>298.315</v>
      </c>
      <c r="M2471" s="4">
        <v>300.40800000000002</v>
      </c>
      <c r="N2471" s="4">
        <v>260.63400000000001</v>
      </c>
      <c r="O2471">
        <v>1903.62</v>
      </c>
      <c r="P2471">
        <v>50.508899999999997</v>
      </c>
      <c r="Q2471" s="2">
        <v>1.7740900000000002E-5</v>
      </c>
      <c r="R2471">
        <v>31.111000000000001</v>
      </c>
      <c r="S2471">
        <v>-115831</v>
      </c>
      <c r="T2471" s="4">
        <v>0</v>
      </c>
      <c r="U2471">
        <v>100935</v>
      </c>
      <c r="V2471">
        <v>-4804.78</v>
      </c>
      <c r="W2471" s="2">
        <v>2.3283100000000002E-10</v>
      </c>
      <c r="X2471" s="5">
        <v>2.3283100000000002E-10</v>
      </c>
      <c r="Y2471">
        <v>0.59392999999999996</v>
      </c>
      <c r="Z2471" s="2">
        <v>2.0085099999999999E-5</v>
      </c>
      <c r="AA2471">
        <v>4.1542200000000001E-2</v>
      </c>
      <c r="AB2471">
        <v>-1.56661E-4</v>
      </c>
    </row>
    <row r="2472" spans="1:28" x14ac:dyDescent="0.3">
      <c r="A2472">
        <v>136</v>
      </c>
      <c r="B2472">
        <v>2021</v>
      </c>
      <c r="C2472">
        <v>5</v>
      </c>
      <c r="D2472">
        <v>7</v>
      </c>
      <c r="E2472" s="1">
        <v>0.91666666666666663</v>
      </c>
      <c r="F2472" t="s">
        <v>8</v>
      </c>
      <c r="G2472">
        <v>17.5</v>
      </c>
      <c r="H2472">
        <v>83</v>
      </c>
      <c r="I2472" s="3">
        <v>46.9392</v>
      </c>
      <c r="J2472">
        <v>0.79815499999999995</v>
      </c>
      <c r="K2472">
        <v>0.13048499999999999</v>
      </c>
      <c r="L2472">
        <v>297.88200000000001</v>
      </c>
      <c r="M2472" s="4">
        <v>300.06299999999999</v>
      </c>
      <c r="N2472" s="4">
        <v>333.30200000000002</v>
      </c>
      <c r="O2472">
        <v>1614.83</v>
      </c>
      <c r="P2472">
        <v>63.128500000000003</v>
      </c>
      <c r="Q2472" s="2">
        <v>5.6689199999999999E-5</v>
      </c>
      <c r="R2472">
        <v>31.2043</v>
      </c>
      <c r="S2472">
        <v>-113356</v>
      </c>
      <c r="T2472" s="4">
        <v>0</v>
      </c>
      <c r="U2472">
        <v>100892</v>
      </c>
      <c r="V2472">
        <v>-5035.33</v>
      </c>
      <c r="W2472" s="2">
        <v>2.3283100000000002E-10</v>
      </c>
      <c r="X2472" s="5">
        <v>2.3283100000000002E-10</v>
      </c>
      <c r="Y2472">
        <v>0.58684899999999995</v>
      </c>
      <c r="Z2472" s="2">
        <v>6.1612400000000007E-5</v>
      </c>
      <c r="AA2472">
        <v>3.7668E-2</v>
      </c>
      <c r="AB2472">
        <v>-2.1699800000000001E-4</v>
      </c>
    </row>
    <row r="2473" spans="1:28" x14ac:dyDescent="0.3">
      <c r="A2473">
        <v>136</v>
      </c>
      <c r="B2473">
        <v>2021</v>
      </c>
      <c r="C2473">
        <v>5</v>
      </c>
      <c r="D2473">
        <v>7</v>
      </c>
      <c r="E2473" s="1">
        <v>0.95833333333333337</v>
      </c>
      <c r="F2473" t="s">
        <v>8</v>
      </c>
      <c r="G2473">
        <v>17.5</v>
      </c>
      <c r="H2473">
        <v>83</v>
      </c>
      <c r="I2473" s="3">
        <v>46.9953</v>
      </c>
      <c r="J2473">
        <v>0.95222300000000004</v>
      </c>
      <c r="K2473">
        <v>-0.35162199999999999</v>
      </c>
      <c r="L2473">
        <v>297.96899999999999</v>
      </c>
      <c r="M2473" s="4">
        <v>299.95699999999999</v>
      </c>
      <c r="N2473" s="4">
        <v>306.351</v>
      </c>
      <c r="O2473">
        <v>1727.91</v>
      </c>
      <c r="P2473">
        <v>92.533500000000004</v>
      </c>
      <c r="Q2473" s="2">
        <v>1.2439000000000001E-5</v>
      </c>
      <c r="R2473">
        <v>31.016200000000001</v>
      </c>
      <c r="S2473">
        <v>-117997</v>
      </c>
      <c r="T2473" s="4">
        <v>0</v>
      </c>
      <c r="U2473">
        <v>100923</v>
      </c>
      <c r="V2473">
        <v>-7917.21</v>
      </c>
      <c r="W2473" s="2">
        <v>2.3283100000000002E-10</v>
      </c>
      <c r="X2473" s="5">
        <v>2.3283100000000002E-10</v>
      </c>
      <c r="Y2473">
        <v>0.36160399999999998</v>
      </c>
      <c r="Z2473" s="2">
        <v>2.76849E-5</v>
      </c>
      <c r="AA2473">
        <v>3.7668E-2</v>
      </c>
      <c r="AB2473">
        <v>2.2124699999999999E-4</v>
      </c>
    </row>
    <row r="2474" spans="1:28" x14ac:dyDescent="0.3">
      <c r="A2474">
        <v>137</v>
      </c>
      <c r="B2474">
        <v>2021</v>
      </c>
      <c r="C2474">
        <v>5</v>
      </c>
      <c r="D2474">
        <v>8</v>
      </c>
      <c r="E2474" s="1">
        <v>0</v>
      </c>
      <c r="F2474" t="s">
        <v>8</v>
      </c>
      <c r="G2474">
        <v>17.5</v>
      </c>
      <c r="H2474">
        <v>83</v>
      </c>
      <c r="I2474" s="3">
        <v>46.748800000000003</v>
      </c>
      <c r="J2474">
        <v>1.0660799999999999</v>
      </c>
      <c r="K2474">
        <v>-0.67711399999999999</v>
      </c>
      <c r="L2474">
        <v>297.99900000000002</v>
      </c>
      <c r="M2474" s="4">
        <v>300.38400000000001</v>
      </c>
      <c r="N2474" s="4">
        <v>287.58499999999998</v>
      </c>
      <c r="O2474">
        <v>1751.76</v>
      </c>
      <c r="P2474">
        <v>124.71599999999999</v>
      </c>
      <c r="Q2474" s="2">
        <v>3.0587699999999999E-6</v>
      </c>
      <c r="R2474">
        <v>30.7378</v>
      </c>
      <c r="S2474">
        <v>-123205</v>
      </c>
      <c r="T2474" s="4">
        <v>0</v>
      </c>
      <c r="U2474">
        <v>100971</v>
      </c>
      <c r="V2474">
        <v>-7955.63</v>
      </c>
      <c r="W2474" s="2">
        <v>2.3283100000000002E-10</v>
      </c>
      <c r="X2474" s="5">
        <v>2.3283100000000002E-10</v>
      </c>
      <c r="Y2474">
        <v>0.30178700000000003</v>
      </c>
      <c r="Z2474" s="2">
        <v>8.68545E-6</v>
      </c>
      <c r="AA2474">
        <v>3.7668E-2</v>
      </c>
      <c r="AB2474">
        <v>2.36674E-4</v>
      </c>
    </row>
    <row r="2475" spans="1:28" x14ac:dyDescent="0.3">
      <c r="A2475">
        <v>137</v>
      </c>
      <c r="B2475">
        <v>2021</v>
      </c>
      <c r="C2475">
        <v>5</v>
      </c>
      <c r="D2475">
        <v>8</v>
      </c>
      <c r="E2475" s="1">
        <v>4.1666666666666664E-2</v>
      </c>
      <c r="F2475" t="s">
        <v>8</v>
      </c>
      <c r="G2475">
        <v>17.5</v>
      </c>
      <c r="H2475">
        <v>83</v>
      </c>
      <c r="I2475" s="3">
        <v>46.281300000000002</v>
      </c>
      <c r="J2475">
        <v>1.27867</v>
      </c>
      <c r="K2475">
        <v>-0.81130500000000005</v>
      </c>
      <c r="L2475">
        <v>298.06299999999999</v>
      </c>
      <c r="M2475" s="4">
        <v>301.11799999999999</v>
      </c>
      <c r="N2475" s="4">
        <v>285.82100000000003</v>
      </c>
      <c r="O2475">
        <v>1682.59</v>
      </c>
      <c r="P2475">
        <v>158.821</v>
      </c>
      <c r="Q2475" s="2">
        <v>4.0783600000000003E-7</v>
      </c>
      <c r="R2475">
        <v>30.529699999999998</v>
      </c>
      <c r="S2475">
        <v>-153625</v>
      </c>
      <c r="T2475" s="4">
        <v>162281</v>
      </c>
      <c r="U2475">
        <v>101013</v>
      </c>
      <c r="V2475">
        <v>-8570.44</v>
      </c>
      <c r="W2475">
        <v>193251</v>
      </c>
      <c r="X2475" s="4">
        <v>186533</v>
      </c>
      <c r="Y2475">
        <v>8.7101200000000004E-2</v>
      </c>
      <c r="Z2475" s="2">
        <v>2.44278E-6</v>
      </c>
      <c r="AA2475">
        <v>3.7684099999999998E-2</v>
      </c>
      <c r="AB2475">
        <v>3.9197400000000001E-4</v>
      </c>
    </row>
    <row r="2476" spans="1:28" x14ac:dyDescent="0.3">
      <c r="A2476">
        <v>137</v>
      </c>
      <c r="B2476">
        <v>2021</v>
      </c>
      <c r="C2476">
        <v>5</v>
      </c>
      <c r="D2476">
        <v>8</v>
      </c>
      <c r="E2476" s="1">
        <v>8.3333333333333329E-2</v>
      </c>
      <c r="F2476" t="s">
        <v>8</v>
      </c>
      <c r="G2476">
        <v>17.5</v>
      </c>
      <c r="H2476">
        <v>83</v>
      </c>
      <c r="I2476" s="3">
        <v>45.6479</v>
      </c>
      <c r="J2476">
        <v>1.5259</v>
      </c>
      <c r="K2476">
        <v>-0.42379800000000001</v>
      </c>
      <c r="L2476">
        <v>298.02100000000002</v>
      </c>
      <c r="M2476" s="4">
        <v>302.06099999999998</v>
      </c>
      <c r="N2476" s="4">
        <v>379.23099999999999</v>
      </c>
      <c r="O2476">
        <v>1586.62</v>
      </c>
      <c r="P2476">
        <v>185.357</v>
      </c>
      <c r="Q2476" s="2">
        <v>4.0783600000000003E-7</v>
      </c>
      <c r="R2476">
        <v>30.079000000000001</v>
      </c>
      <c r="S2476">
        <v>-293871</v>
      </c>
      <c r="T2476" s="4">
        <v>707631</v>
      </c>
      <c r="U2476">
        <v>101031</v>
      </c>
      <c r="V2476">
        <v>-53412.5</v>
      </c>
      <c r="W2476">
        <v>848167</v>
      </c>
      <c r="X2476" s="4">
        <v>807374</v>
      </c>
      <c r="Y2476">
        <v>1.9989900000000001E-2</v>
      </c>
      <c r="Z2476" s="2">
        <v>5.4283999999999996E-7</v>
      </c>
      <c r="AA2476">
        <v>3.7668E-2</v>
      </c>
      <c r="AB2476">
        <v>3.4969200000000003E-4</v>
      </c>
    </row>
    <row r="2477" spans="1:28" x14ac:dyDescent="0.3">
      <c r="A2477">
        <v>137</v>
      </c>
      <c r="B2477">
        <v>2021</v>
      </c>
      <c r="C2477">
        <v>5</v>
      </c>
      <c r="D2477">
        <v>8</v>
      </c>
      <c r="E2477" s="1">
        <v>0.125</v>
      </c>
      <c r="F2477" t="s">
        <v>8</v>
      </c>
      <c r="G2477">
        <v>17.5</v>
      </c>
      <c r="H2477">
        <v>83</v>
      </c>
      <c r="I2477" s="3">
        <v>44.833799999999997</v>
      </c>
      <c r="J2477">
        <v>1.8475699999999999</v>
      </c>
      <c r="K2477">
        <v>0.29971300000000001</v>
      </c>
      <c r="L2477">
        <v>298.49400000000003</v>
      </c>
      <c r="M2477" s="4">
        <v>302.74</v>
      </c>
      <c r="N2477" s="4">
        <v>497.26299999999998</v>
      </c>
      <c r="O2477">
        <v>1476.49</v>
      </c>
      <c r="P2477">
        <v>265.34699999999998</v>
      </c>
      <c r="Q2477" s="2">
        <v>8.1567200000000005E-7</v>
      </c>
      <c r="R2477">
        <v>29.4345</v>
      </c>
      <c r="S2477">
        <v>-402767</v>
      </c>
      <c r="T2477" s="5">
        <v>1349050</v>
      </c>
      <c r="U2477">
        <v>101020</v>
      </c>
      <c r="V2477">
        <v>-181867</v>
      </c>
      <c r="W2477" s="2">
        <v>1634650</v>
      </c>
      <c r="X2477" s="5">
        <v>1519440</v>
      </c>
      <c r="Y2477">
        <v>8.9115400000000008E-3</v>
      </c>
      <c r="Z2477" s="2">
        <v>1.0856799999999999E-6</v>
      </c>
      <c r="AA2477">
        <v>3.7643999999999997E-2</v>
      </c>
      <c r="AB2477">
        <v>3.1061000000000001E-4</v>
      </c>
    </row>
    <row r="2478" spans="1:28" x14ac:dyDescent="0.3">
      <c r="A2478">
        <v>137</v>
      </c>
      <c r="B2478">
        <v>2021</v>
      </c>
      <c r="C2478">
        <v>5</v>
      </c>
      <c r="D2478">
        <v>8</v>
      </c>
      <c r="E2478" s="1">
        <v>0.16666666666666666</v>
      </c>
      <c r="F2478" t="s">
        <v>8</v>
      </c>
      <c r="G2478">
        <v>17.5</v>
      </c>
      <c r="H2478">
        <v>83</v>
      </c>
      <c r="I2478" s="3">
        <v>44.023200000000003</v>
      </c>
      <c r="J2478">
        <v>1.8901699999999999</v>
      </c>
      <c r="K2478">
        <v>1.1367400000000001</v>
      </c>
      <c r="L2478">
        <v>298.35300000000001</v>
      </c>
      <c r="M2478" s="4">
        <v>303.25700000000001</v>
      </c>
      <c r="N2478" s="4">
        <v>630.25199999999995</v>
      </c>
      <c r="O2478">
        <v>1085.2</v>
      </c>
      <c r="P2478">
        <v>296.08</v>
      </c>
      <c r="Q2478" s="2">
        <v>2.0391800000000001E-7</v>
      </c>
      <c r="R2478">
        <v>29.1431</v>
      </c>
      <c r="S2478">
        <v>-443397</v>
      </c>
      <c r="T2478" s="5">
        <v>2054080</v>
      </c>
      <c r="U2478">
        <v>100988</v>
      </c>
      <c r="V2478">
        <v>-384444</v>
      </c>
      <c r="W2478" s="2">
        <v>2370530</v>
      </c>
      <c r="X2478" s="5">
        <v>2294790</v>
      </c>
      <c r="Y2478">
        <v>0.145423</v>
      </c>
      <c r="Z2478" s="2">
        <v>5.4283999999999996E-7</v>
      </c>
      <c r="AA2478">
        <v>3.7563800000000001E-2</v>
      </c>
      <c r="AB2478">
        <v>2.0901900000000001E-4</v>
      </c>
    </row>
    <row r="2479" spans="1:28" x14ac:dyDescent="0.3">
      <c r="A2479">
        <v>137</v>
      </c>
      <c r="B2479">
        <v>2021</v>
      </c>
      <c r="C2479">
        <v>5</v>
      </c>
      <c r="D2479">
        <v>8</v>
      </c>
      <c r="E2479" s="1">
        <v>0.20833333333333334</v>
      </c>
      <c r="F2479" t="s">
        <v>8</v>
      </c>
      <c r="G2479">
        <v>17.5</v>
      </c>
      <c r="H2479">
        <v>83</v>
      </c>
      <c r="I2479" s="3">
        <v>43.314399999999999</v>
      </c>
      <c r="J2479">
        <v>1.46061</v>
      </c>
      <c r="K2479">
        <v>2.0886900000000002</v>
      </c>
      <c r="L2479">
        <v>298.33699999999999</v>
      </c>
      <c r="M2479" s="4">
        <v>305.30900000000003</v>
      </c>
      <c r="N2479" s="4">
        <v>728.67100000000005</v>
      </c>
      <c r="O2479">
        <v>871.46900000000005</v>
      </c>
      <c r="P2479">
        <v>321.27300000000002</v>
      </c>
      <c r="Q2479">
        <v>0</v>
      </c>
      <c r="R2479">
        <v>29.345500000000001</v>
      </c>
      <c r="S2479">
        <v>-495113</v>
      </c>
      <c r="T2479" s="5">
        <v>2620980</v>
      </c>
      <c r="U2479">
        <v>100954</v>
      </c>
      <c r="V2479">
        <v>-564005</v>
      </c>
      <c r="W2479" s="2">
        <v>2943260</v>
      </c>
      <c r="X2479" s="5">
        <v>2915930</v>
      </c>
      <c r="Y2479">
        <v>0.52056199999999997</v>
      </c>
      <c r="Z2479">
        <v>0</v>
      </c>
      <c r="AA2479">
        <v>3.74033E-2</v>
      </c>
      <c r="AB2479" s="2">
        <v>1.26734E-6</v>
      </c>
    </row>
    <row r="2480" spans="1:28" x14ac:dyDescent="0.3">
      <c r="A2480">
        <v>137</v>
      </c>
      <c r="B2480">
        <v>2021</v>
      </c>
      <c r="C2480">
        <v>5</v>
      </c>
      <c r="D2480">
        <v>8</v>
      </c>
      <c r="E2480" s="1">
        <v>0.25</v>
      </c>
      <c r="F2480" t="s">
        <v>8</v>
      </c>
      <c r="G2480">
        <v>17.5</v>
      </c>
      <c r="H2480">
        <v>83</v>
      </c>
      <c r="I2480" s="3">
        <v>42.331800000000001</v>
      </c>
      <c r="J2480">
        <v>0.85428800000000005</v>
      </c>
      <c r="K2480">
        <v>3.00386</v>
      </c>
      <c r="L2480">
        <v>297.76400000000001</v>
      </c>
      <c r="M2480" s="4">
        <v>305.98500000000001</v>
      </c>
      <c r="N2480" s="4">
        <v>788.99300000000005</v>
      </c>
      <c r="O2480">
        <v>895.97900000000004</v>
      </c>
      <c r="P2480">
        <v>319.77800000000002</v>
      </c>
      <c r="Q2480" s="2">
        <v>2.6509299999999999E-6</v>
      </c>
      <c r="R2480">
        <v>29.687100000000001</v>
      </c>
      <c r="S2480">
        <v>-563018</v>
      </c>
      <c r="T2480" s="5">
        <v>2965100</v>
      </c>
      <c r="U2480">
        <v>100880</v>
      </c>
      <c r="V2480">
        <v>-680394</v>
      </c>
      <c r="W2480" s="2">
        <v>3302520</v>
      </c>
      <c r="X2480" s="5">
        <v>3291440</v>
      </c>
      <c r="Y2480">
        <v>0.62203799999999998</v>
      </c>
      <c r="Z2480" s="2">
        <v>2.44278E-6</v>
      </c>
      <c r="AA2480">
        <v>3.7242900000000002E-2</v>
      </c>
      <c r="AB2480" s="2">
        <v>-9.0266999999999995E-5</v>
      </c>
    </row>
    <row r="2481" spans="1:28" x14ac:dyDescent="0.3">
      <c r="A2481">
        <v>137</v>
      </c>
      <c r="B2481">
        <v>2021</v>
      </c>
      <c r="C2481">
        <v>5</v>
      </c>
      <c r="D2481">
        <v>8</v>
      </c>
      <c r="E2481" s="1">
        <v>0.29166666666666669</v>
      </c>
      <c r="F2481" t="s">
        <v>8</v>
      </c>
      <c r="G2481">
        <v>17.5</v>
      </c>
      <c r="H2481">
        <v>83</v>
      </c>
      <c r="I2481" s="3">
        <v>41.359000000000002</v>
      </c>
      <c r="J2481">
        <v>0.29375200000000001</v>
      </c>
      <c r="K2481">
        <v>3.7224599999999999</v>
      </c>
      <c r="L2481">
        <v>297.75400000000002</v>
      </c>
      <c r="M2481" s="4">
        <v>306.14100000000002</v>
      </c>
      <c r="N2481" s="4">
        <v>822.36300000000006</v>
      </c>
      <c r="O2481">
        <v>1057.8499999999999</v>
      </c>
      <c r="P2481">
        <v>-32767</v>
      </c>
      <c r="Q2481">
        <v>0</v>
      </c>
      <c r="R2481">
        <v>29.279499999999999</v>
      </c>
      <c r="S2481">
        <v>-617570</v>
      </c>
      <c r="T2481" s="5">
        <v>3098520</v>
      </c>
      <c r="U2481">
        <v>100802</v>
      </c>
      <c r="V2481">
        <v>-699607</v>
      </c>
      <c r="W2481" s="2">
        <v>3441580</v>
      </c>
      <c r="X2481" s="5">
        <v>3437320</v>
      </c>
      <c r="Y2481">
        <v>0.429143</v>
      </c>
      <c r="Z2481">
        <v>0</v>
      </c>
      <c r="AA2481">
        <v>3.7106600000000003E-2</v>
      </c>
      <c r="AB2481">
        <v>-1.92315E-4</v>
      </c>
    </row>
    <row r="2482" spans="1:28" x14ac:dyDescent="0.3">
      <c r="A2482">
        <v>137</v>
      </c>
      <c r="B2482">
        <v>2021</v>
      </c>
      <c r="C2482">
        <v>5</v>
      </c>
      <c r="D2482">
        <v>8</v>
      </c>
      <c r="E2482" s="1">
        <v>0.33333333333333331</v>
      </c>
      <c r="F2482" t="s">
        <v>8</v>
      </c>
      <c r="G2482">
        <v>17.5</v>
      </c>
      <c r="H2482">
        <v>83</v>
      </c>
      <c r="I2482" s="3">
        <v>40.93</v>
      </c>
      <c r="J2482">
        <v>-0.29743900000000001</v>
      </c>
      <c r="K2482">
        <v>4.7301200000000003</v>
      </c>
      <c r="L2482">
        <v>297.72899999999998</v>
      </c>
      <c r="M2482" s="4">
        <v>306.02800000000002</v>
      </c>
      <c r="N2482" s="4">
        <v>817.56600000000003</v>
      </c>
      <c r="O2482">
        <v>1249.8</v>
      </c>
      <c r="P2482">
        <v>-32767</v>
      </c>
      <c r="Q2482">
        <v>0</v>
      </c>
      <c r="R2482">
        <v>29.867999999999999</v>
      </c>
      <c r="S2482">
        <v>-636338</v>
      </c>
      <c r="T2482" s="5">
        <v>2901170</v>
      </c>
      <c r="U2482">
        <v>100661</v>
      </c>
      <c r="V2482">
        <v>-699684</v>
      </c>
      <c r="W2482" s="2">
        <v>3289450</v>
      </c>
      <c r="X2482" s="5">
        <v>3216260</v>
      </c>
      <c r="Y2482">
        <v>0.19564200000000001</v>
      </c>
      <c r="Z2482">
        <v>0</v>
      </c>
      <c r="AA2482">
        <v>3.6986199999999997E-2</v>
      </c>
      <c r="AB2482">
        <v>1.8787900000000001E-4</v>
      </c>
    </row>
    <row r="2483" spans="1:28" x14ac:dyDescent="0.3">
      <c r="A2483">
        <v>137</v>
      </c>
      <c r="B2483">
        <v>2021</v>
      </c>
      <c r="C2483">
        <v>5</v>
      </c>
      <c r="D2483">
        <v>8</v>
      </c>
      <c r="E2483" s="1">
        <v>0.375</v>
      </c>
      <c r="F2483" t="s">
        <v>8</v>
      </c>
      <c r="G2483">
        <v>17.5</v>
      </c>
      <c r="H2483">
        <v>83</v>
      </c>
      <c r="I2483" s="3">
        <v>40.872100000000003</v>
      </c>
      <c r="J2483">
        <v>-0.75685599999999997</v>
      </c>
      <c r="K2483">
        <v>4.3906099999999997</v>
      </c>
      <c r="L2483">
        <v>298.09199999999998</v>
      </c>
      <c r="M2483" s="4">
        <v>305.262</v>
      </c>
      <c r="N2483" s="4">
        <v>760.84299999999996</v>
      </c>
      <c r="O2483">
        <v>1463.96</v>
      </c>
      <c r="P2483">
        <v>560.43499999999995</v>
      </c>
      <c r="Q2483">
        <v>0</v>
      </c>
      <c r="R2483">
        <v>30.506699999999999</v>
      </c>
      <c r="S2483">
        <v>-615456</v>
      </c>
      <c r="T2483" s="5">
        <v>2554550</v>
      </c>
      <c r="U2483">
        <v>100617</v>
      </c>
      <c r="V2483">
        <v>-619606</v>
      </c>
      <c r="W2483" s="2">
        <v>2892380</v>
      </c>
      <c r="X2483" s="5">
        <v>2843190</v>
      </c>
      <c r="Y2483">
        <v>0.317413</v>
      </c>
      <c r="Z2483">
        <v>0</v>
      </c>
      <c r="AA2483">
        <v>3.6881999999999998E-2</v>
      </c>
      <c r="AB2483" s="2">
        <v>-1.3817E-5</v>
      </c>
    </row>
    <row r="2484" spans="1:28" x14ac:dyDescent="0.3">
      <c r="A2484">
        <v>137</v>
      </c>
      <c r="B2484">
        <v>2021</v>
      </c>
      <c r="C2484">
        <v>5</v>
      </c>
      <c r="D2484">
        <v>8</v>
      </c>
      <c r="E2484" s="1">
        <v>0.41666666666666669</v>
      </c>
      <c r="F2484" t="s">
        <v>8</v>
      </c>
      <c r="G2484">
        <v>17.5</v>
      </c>
      <c r="H2484">
        <v>83</v>
      </c>
      <c r="I2484" s="3">
        <v>40.403599999999997</v>
      </c>
      <c r="J2484">
        <v>-0.76441999999999999</v>
      </c>
      <c r="K2484">
        <v>4.2283900000000001</v>
      </c>
      <c r="L2484">
        <v>298.43400000000003</v>
      </c>
      <c r="M2484" s="4">
        <v>304.88299999999998</v>
      </c>
      <c r="N2484" s="4">
        <v>584.95799999999997</v>
      </c>
      <c r="O2484">
        <v>1053.28</v>
      </c>
      <c r="P2484">
        <v>592.28200000000004</v>
      </c>
      <c r="Q2484">
        <v>0</v>
      </c>
      <c r="R2484">
        <v>31.036300000000001</v>
      </c>
      <c r="S2484">
        <v>-487636</v>
      </c>
      <c r="T2484" s="5">
        <v>1659100</v>
      </c>
      <c r="U2484">
        <v>100528</v>
      </c>
      <c r="V2484">
        <v>-397509</v>
      </c>
      <c r="W2484" s="2">
        <v>2281900</v>
      </c>
      <c r="X2484" s="5">
        <v>1851970</v>
      </c>
      <c r="Y2484">
        <v>0.35507300000000003</v>
      </c>
      <c r="Z2484">
        <v>0</v>
      </c>
      <c r="AA2484">
        <v>3.6697500000000001E-2</v>
      </c>
      <c r="AB2484">
        <v>-3.4087199999999998E-4</v>
      </c>
    </row>
    <row r="2485" spans="1:28" x14ac:dyDescent="0.3">
      <c r="A2485">
        <v>137</v>
      </c>
      <c r="B2485">
        <v>2021</v>
      </c>
      <c r="C2485">
        <v>5</v>
      </c>
      <c r="D2485">
        <v>8</v>
      </c>
      <c r="E2485" s="1">
        <v>0.45833333333333331</v>
      </c>
      <c r="F2485" t="s">
        <v>8</v>
      </c>
      <c r="G2485">
        <v>17.5</v>
      </c>
      <c r="H2485">
        <v>83</v>
      </c>
      <c r="I2485" s="3">
        <v>40.209699999999998</v>
      </c>
      <c r="J2485">
        <v>-1.15815</v>
      </c>
      <c r="K2485">
        <v>4.1474599999999997</v>
      </c>
      <c r="L2485">
        <v>298.63600000000002</v>
      </c>
      <c r="M2485" s="4">
        <v>304.851</v>
      </c>
      <c r="N2485" s="4">
        <v>503.18900000000002</v>
      </c>
      <c r="O2485">
        <v>1157.42</v>
      </c>
      <c r="P2485">
        <v>-32767</v>
      </c>
      <c r="Q2485">
        <v>0</v>
      </c>
      <c r="R2485">
        <v>31.953499999999998</v>
      </c>
      <c r="S2485">
        <v>-437055</v>
      </c>
      <c r="T2485" s="5">
        <v>1188100</v>
      </c>
      <c r="U2485">
        <v>100535</v>
      </c>
      <c r="V2485">
        <v>-309631</v>
      </c>
      <c r="W2485" s="2">
        <v>1531890</v>
      </c>
      <c r="X2485" s="5">
        <v>1335820</v>
      </c>
      <c r="Y2485">
        <v>0.35824699999999998</v>
      </c>
      <c r="Z2485">
        <v>0</v>
      </c>
      <c r="AA2485">
        <v>3.66574E-2</v>
      </c>
      <c r="AB2485">
        <v>-5.5388099999999999E-4</v>
      </c>
    </row>
    <row r="2486" spans="1:28" x14ac:dyDescent="0.3">
      <c r="A2486">
        <v>137</v>
      </c>
      <c r="B2486">
        <v>2021</v>
      </c>
      <c r="C2486">
        <v>5</v>
      </c>
      <c r="D2486">
        <v>8</v>
      </c>
      <c r="E2486" s="1">
        <v>0.5</v>
      </c>
      <c r="F2486" t="s">
        <v>8</v>
      </c>
      <c r="G2486">
        <v>17.5</v>
      </c>
      <c r="H2486">
        <v>83</v>
      </c>
      <c r="I2486" s="3">
        <v>40.339599999999997</v>
      </c>
      <c r="J2486">
        <v>-1.7628699999999999</v>
      </c>
      <c r="K2486">
        <v>4.1954599999999997</v>
      </c>
      <c r="L2486">
        <v>298.78300000000002</v>
      </c>
      <c r="M2486" s="4">
        <v>304.31700000000001</v>
      </c>
      <c r="N2486" s="4">
        <v>456.90800000000002</v>
      </c>
      <c r="O2486">
        <v>1418.1</v>
      </c>
      <c r="P2486">
        <v>498.20699999999999</v>
      </c>
      <c r="Q2486">
        <v>0</v>
      </c>
      <c r="R2486">
        <v>32.867800000000003</v>
      </c>
      <c r="S2486">
        <v>-353527</v>
      </c>
      <c r="T2486" s="4">
        <v>565241</v>
      </c>
      <c r="U2486">
        <v>100546</v>
      </c>
      <c r="V2486">
        <v>-165806</v>
      </c>
      <c r="W2486">
        <v>738734</v>
      </c>
      <c r="X2486" s="4">
        <v>643415</v>
      </c>
      <c r="Y2486">
        <v>0.390963</v>
      </c>
      <c r="Z2486">
        <v>0</v>
      </c>
      <c r="AA2486">
        <v>3.6617299999999998E-2</v>
      </c>
      <c r="AB2486">
        <v>-4.5560400000000002E-4</v>
      </c>
    </row>
    <row r="2487" spans="1:28" x14ac:dyDescent="0.3">
      <c r="A2487">
        <v>137</v>
      </c>
      <c r="B2487">
        <v>2021</v>
      </c>
      <c r="C2487">
        <v>5</v>
      </c>
      <c r="D2487">
        <v>8</v>
      </c>
      <c r="E2487" s="1">
        <v>0.54166666666666663</v>
      </c>
      <c r="F2487" t="s">
        <v>8</v>
      </c>
      <c r="G2487">
        <v>17.5</v>
      </c>
      <c r="H2487">
        <v>83</v>
      </c>
      <c r="I2487" s="3">
        <v>40.261499999999998</v>
      </c>
      <c r="J2487">
        <v>-1.61398</v>
      </c>
      <c r="K2487">
        <v>4.1414999999999997</v>
      </c>
      <c r="L2487">
        <v>299.03300000000002</v>
      </c>
      <c r="M2487" s="4">
        <v>304.11500000000001</v>
      </c>
      <c r="N2487" s="4">
        <v>469.678</v>
      </c>
      <c r="O2487">
        <v>1696.42</v>
      </c>
      <c r="P2487">
        <v>430.28699999999998</v>
      </c>
      <c r="Q2487">
        <v>0</v>
      </c>
      <c r="R2487">
        <v>33.3429</v>
      </c>
      <c r="S2487">
        <v>-262213</v>
      </c>
      <c r="T2487" s="4">
        <v>93745.1</v>
      </c>
      <c r="U2487">
        <v>100628</v>
      </c>
      <c r="V2487">
        <v>-49262.6</v>
      </c>
      <c r="W2487">
        <v>123606</v>
      </c>
      <c r="X2487" s="4">
        <v>107440</v>
      </c>
      <c r="Y2487">
        <v>0.29199000000000003</v>
      </c>
      <c r="Z2487">
        <v>0</v>
      </c>
      <c r="AA2487">
        <v>3.6593199999999999E-2</v>
      </c>
      <c r="AB2487">
        <v>-1.60089E-4</v>
      </c>
    </row>
    <row r="2488" spans="1:28" x14ac:dyDescent="0.3">
      <c r="A2488">
        <v>137</v>
      </c>
      <c r="B2488">
        <v>2021</v>
      </c>
      <c r="C2488">
        <v>5</v>
      </c>
      <c r="D2488">
        <v>8</v>
      </c>
      <c r="E2488" s="1">
        <v>0.58333333333333337</v>
      </c>
      <c r="F2488" t="s">
        <v>8</v>
      </c>
      <c r="G2488">
        <v>17.5</v>
      </c>
      <c r="H2488">
        <v>83</v>
      </c>
      <c r="I2488" s="3">
        <v>40.338700000000003</v>
      </c>
      <c r="J2488">
        <v>-1.0522499999999999</v>
      </c>
      <c r="K2488">
        <v>3.84579</v>
      </c>
      <c r="L2488">
        <v>298.995</v>
      </c>
      <c r="M2488" s="4">
        <v>303.56799999999998</v>
      </c>
      <c r="N2488" s="4">
        <v>530.56299999999999</v>
      </c>
      <c r="O2488">
        <v>1876.93</v>
      </c>
      <c r="P2488">
        <v>328.58300000000003</v>
      </c>
      <c r="Q2488">
        <v>0</v>
      </c>
      <c r="R2488">
        <v>34.267299999999999</v>
      </c>
      <c r="S2488">
        <v>-219726</v>
      </c>
      <c r="T2488" s="4">
        <v>0</v>
      </c>
      <c r="U2488">
        <v>100702</v>
      </c>
      <c r="V2488">
        <v>-8378.31</v>
      </c>
      <c r="W2488" s="2">
        <v>2.3283100000000002E-10</v>
      </c>
      <c r="X2488" s="5">
        <v>2.3283100000000002E-10</v>
      </c>
      <c r="Y2488">
        <v>0.291655</v>
      </c>
      <c r="Z2488">
        <v>0</v>
      </c>
      <c r="AA2488">
        <v>3.6585199999999998E-2</v>
      </c>
      <c r="AB2488">
        <v>-3.4418600000000001E-4</v>
      </c>
    </row>
    <row r="2489" spans="1:28" x14ac:dyDescent="0.3">
      <c r="A2489">
        <v>137</v>
      </c>
      <c r="B2489">
        <v>2021</v>
      </c>
      <c r="C2489">
        <v>5</v>
      </c>
      <c r="D2489">
        <v>8</v>
      </c>
      <c r="E2489" s="1">
        <v>0.625</v>
      </c>
      <c r="F2489" t="s">
        <v>8</v>
      </c>
      <c r="G2489">
        <v>17.5</v>
      </c>
      <c r="H2489">
        <v>83</v>
      </c>
      <c r="I2489" s="3">
        <v>40.518500000000003</v>
      </c>
      <c r="J2489">
        <v>-0.46743099999999999</v>
      </c>
      <c r="K2489">
        <v>3.0462500000000001</v>
      </c>
      <c r="L2489">
        <v>298.86500000000001</v>
      </c>
      <c r="M2489" s="4">
        <v>302.95600000000002</v>
      </c>
      <c r="N2489" s="4">
        <v>614.51900000000001</v>
      </c>
      <c r="O2489">
        <v>2055.36</v>
      </c>
      <c r="P2489">
        <v>221.797</v>
      </c>
      <c r="Q2489">
        <v>0</v>
      </c>
      <c r="R2489">
        <v>35.263399999999997</v>
      </c>
      <c r="S2489">
        <v>-185542</v>
      </c>
      <c r="T2489" s="4">
        <v>0</v>
      </c>
      <c r="U2489">
        <v>100813</v>
      </c>
      <c r="V2489">
        <v>5416.29</v>
      </c>
      <c r="W2489" s="2">
        <v>2.3283100000000002E-10</v>
      </c>
      <c r="X2489" s="5">
        <v>2.3283100000000002E-10</v>
      </c>
      <c r="Y2489">
        <v>0.41110600000000003</v>
      </c>
      <c r="Z2489">
        <v>0</v>
      </c>
      <c r="AA2489">
        <v>3.65691E-2</v>
      </c>
      <c r="AB2489">
        <v>-4.34463E-4</v>
      </c>
    </row>
    <row r="2490" spans="1:28" x14ac:dyDescent="0.3">
      <c r="A2490">
        <v>137</v>
      </c>
      <c r="B2490">
        <v>2021</v>
      </c>
      <c r="C2490">
        <v>5</v>
      </c>
      <c r="D2490">
        <v>8</v>
      </c>
      <c r="E2490" s="1">
        <v>0.66666666666666663</v>
      </c>
      <c r="F2490" t="s">
        <v>8</v>
      </c>
      <c r="G2490">
        <v>17.5</v>
      </c>
      <c r="H2490">
        <v>83</v>
      </c>
      <c r="I2490" s="3">
        <v>40.560699999999997</v>
      </c>
      <c r="J2490">
        <v>0.20019600000000001</v>
      </c>
      <c r="K2490">
        <v>2.21658</v>
      </c>
      <c r="L2490">
        <v>299.012</v>
      </c>
      <c r="M2490" s="4">
        <v>303.01400000000001</v>
      </c>
      <c r="N2490" s="4">
        <v>607.95799999999997</v>
      </c>
      <c r="O2490">
        <v>2028.13</v>
      </c>
      <c r="P2490">
        <v>126.883</v>
      </c>
      <c r="Q2490">
        <v>0</v>
      </c>
      <c r="R2490">
        <v>35.411299999999997</v>
      </c>
      <c r="S2490">
        <v>-163422</v>
      </c>
      <c r="T2490" s="4">
        <v>0</v>
      </c>
      <c r="U2490">
        <v>100888</v>
      </c>
      <c r="V2490">
        <v>9758.32</v>
      </c>
      <c r="W2490" s="2">
        <v>2.3283100000000002E-10</v>
      </c>
      <c r="X2490" s="5">
        <v>2.3283100000000002E-10</v>
      </c>
      <c r="Y2490">
        <v>0.53243399999999996</v>
      </c>
      <c r="Z2490">
        <v>0</v>
      </c>
      <c r="AA2490">
        <v>3.6561099999999999E-2</v>
      </c>
      <c r="AB2490">
        <v>-2.2385499999999999E-4</v>
      </c>
    </row>
    <row r="2491" spans="1:28" x14ac:dyDescent="0.3">
      <c r="A2491">
        <v>137</v>
      </c>
      <c r="B2491">
        <v>2021</v>
      </c>
      <c r="C2491">
        <v>5</v>
      </c>
      <c r="D2491">
        <v>8</v>
      </c>
      <c r="E2491" s="1">
        <v>0.70833333333333337</v>
      </c>
      <c r="F2491" t="s">
        <v>8</v>
      </c>
      <c r="G2491">
        <v>17.5</v>
      </c>
      <c r="H2491">
        <v>83</v>
      </c>
      <c r="I2491" s="3">
        <v>40.419400000000003</v>
      </c>
      <c r="J2491">
        <v>0.43826500000000002</v>
      </c>
      <c r="K2491">
        <v>2.1787399999999999</v>
      </c>
      <c r="L2491">
        <v>298.92099999999999</v>
      </c>
      <c r="M2491" s="4">
        <v>302.12599999999998</v>
      </c>
      <c r="N2491" s="4">
        <v>570.91899999999998</v>
      </c>
      <c r="O2491">
        <v>1944.14</v>
      </c>
      <c r="P2491">
        <v>71.200800000000001</v>
      </c>
      <c r="Q2491" s="2">
        <v>2.69172E-5</v>
      </c>
      <c r="R2491">
        <v>35.142899999999997</v>
      </c>
      <c r="S2491">
        <v>-145737</v>
      </c>
      <c r="T2491" s="4">
        <v>0</v>
      </c>
      <c r="U2491">
        <v>100907</v>
      </c>
      <c r="V2491">
        <v>9258.7999999999993</v>
      </c>
      <c r="W2491" s="2">
        <v>2.3283100000000002E-10</v>
      </c>
      <c r="X2491" s="5">
        <v>2.3283100000000002E-10</v>
      </c>
      <c r="Y2491">
        <v>0.50838499999999998</v>
      </c>
      <c r="Z2491" s="2">
        <v>4.09844E-5</v>
      </c>
      <c r="AA2491">
        <v>3.6585199999999998E-2</v>
      </c>
      <c r="AB2491" s="2">
        <v>-2.5930100000000001E-5</v>
      </c>
    </row>
    <row r="2492" spans="1:28" x14ac:dyDescent="0.3">
      <c r="A2492">
        <v>137</v>
      </c>
      <c r="B2492">
        <v>2021</v>
      </c>
      <c r="C2492">
        <v>5</v>
      </c>
      <c r="D2492">
        <v>8</v>
      </c>
      <c r="E2492" s="1">
        <v>0.75</v>
      </c>
      <c r="F2492" t="s">
        <v>8</v>
      </c>
      <c r="G2492">
        <v>17.5</v>
      </c>
      <c r="H2492">
        <v>83</v>
      </c>
      <c r="I2492" s="3">
        <v>40.694000000000003</v>
      </c>
      <c r="J2492">
        <v>0.32639699999999999</v>
      </c>
      <c r="K2492">
        <v>2.3329</v>
      </c>
      <c r="L2492">
        <v>298.923</v>
      </c>
      <c r="M2492" s="4">
        <v>301.90800000000002</v>
      </c>
      <c r="N2492" s="4">
        <v>575.08100000000002</v>
      </c>
      <c r="O2492">
        <v>2051.98</v>
      </c>
      <c r="P2492">
        <v>57.955500000000001</v>
      </c>
      <c r="Q2492" s="2">
        <v>2.81407E-5</v>
      </c>
      <c r="R2492">
        <v>35.348100000000002</v>
      </c>
      <c r="S2492">
        <v>-135167</v>
      </c>
      <c r="T2492" s="4">
        <v>0</v>
      </c>
      <c r="U2492">
        <v>100861</v>
      </c>
      <c r="V2492">
        <v>6261.64</v>
      </c>
      <c r="W2492" s="2">
        <v>2.3283100000000002E-10</v>
      </c>
      <c r="X2492" s="5">
        <v>2.3283100000000002E-10</v>
      </c>
      <c r="Y2492">
        <v>0.39383200000000002</v>
      </c>
      <c r="Z2492" s="2">
        <v>4.2070100000000002E-5</v>
      </c>
      <c r="AA2492">
        <v>3.6697500000000001E-2</v>
      </c>
      <c r="AB2492">
        <v>1.2102799999999999E-4</v>
      </c>
    </row>
    <row r="2493" spans="1:28" x14ac:dyDescent="0.3">
      <c r="A2493">
        <v>137</v>
      </c>
      <c r="B2493">
        <v>2021</v>
      </c>
      <c r="C2493">
        <v>5</v>
      </c>
      <c r="D2493">
        <v>8</v>
      </c>
      <c r="E2493" s="1">
        <v>0.79166666666666663</v>
      </c>
      <c r="F2493" t="s">
        <v>8</v>
      </c>
      <c r="G2493">
        <v>17.5</v>
      </c>
      <c r="H2493">
        <v>83</v>
      </c>
      <c r="I2493" s="3">
        <v>40.930900000000001</v>
      </c>
      <c r="J2493">
        <v>0.483649</v>
      </c>
      <c r="K2493">
        <v>2.1093700000000002</v>
      </c>
      <c r="L2493">
        <v>299.07100000000003</v>
      </c>
      <c r="M2493" s="4">
        <v>301.61900000000003</v>
      </c>
      <c r="N2493" s="4">
        <v>581.07799999999997</v>
      </c>
      <c r="O2493">
        <v>2072.25</v>
      </c>
      <c r="P2493">
        <v>97.706500000000005</v>
      </c>
      <c r="Q2493" s="2">
        <v>5.7097099999999996E-6</v>
      </c>
      <c r="R2493">
        <v>35.537599999999998</v>
      </c>
      <c r="S2493">
        <v>-164144</v>
      </c>
      <c r="T2493" s="4">
        <v>0</v>
      </c>
      <c r="U2493">
        <v>100793</v>
      </c>
      <c r="V2493">
        <v>8759.27</v>
      </c>
      <c r="W2493" s="2">
        <v>2.3283100000000002E-10</v>
      </c>
      <c r="X2493" s="5">
        <v>2.3283100000000002E-10</v>
      </c>
      <c r="Y2493">
        <v>0.39029199999999997</v>
      </c>
      <c r="Z2493" s="2">
        <v>1.89994E-5</v>
      </c>
      <c r="AA2493">
        <v>3.7050399999999997E-2</v>
      </c>
      <c r="AB2493">
        <v>1.10171E-4</v>
      </c>
    </row>
    <row r="2494" spans="1:28" x14ac:dyDescent="0.3">
      <c r="A2494">
        <v>137</v>
      </c>
      <c r="B2494">
        <v>2021</v>
      </c>
      <c r="C2494">
        <v>5</v>
      </c>
      <c r="D2494">
        <v>8</v>
      </c>
      <c r="E2494" s="1">
        <v>0.83333333333333337</v>
      </c>
      <c r="F2494" t="s">
        <v>8</v>
      </c>
      <c r="G2494">
        <v>17.5</v>
      </c>
      <c r="H2494">
        <v>83</v>
      </c>
      <c r="I2494" s="3">
        <v>41.445799999999998</v>
      </c>
      <c r="J2494">
        <v>0.73286499999999999</v>
      </c>
      <c r="K2494">
        <v>1.67841</v>
      </c>
      <c r="L2494">
        <v>299.10899999999998</v>
      </c>
      <c r="M2494" s="4">
        <v>301.673</v>
      </c>
      <c r="N2494" s="4">
        <v>517.72299999999996</v>
      </c>
      <c r="O2494">
        <v>2034.88</v>
      </c>
      <c r="P2494">
        <v>104.77200000000001</v>
      </c>
      <c r="Q2494" s="2">
        <v>5.2203000000000001E-5</v>
      </c>
      <c r="R2494">
        <v>35.800199999999997</v>
      </c>
      <c r="S2494">
        <v>-160277</v>
      </c>
      <c r="T2494" s="4">
        <v>0</v>
      </c>
      <c r="U2494">
        <v>100719</v>
      </c>
      <c r="V2494">
        <v>5224.16</v>
      </c>
      <c r="W2494" s="2">
        <v>2.3283100000000002E-10</v>
      </c>
      <c r="X2494" s="5">
        <v>2.3283100000000002E-10</v>
      </c>
      <c r="Y2494">
        <v>0.41806399999999999</v>
      </c>
      <c r="Z2494" s="2">
        <v>7.1654899999999997E-5</v>
      </c>
      <c r="AA2494">
        <v>3.7684099999999998E-2</v>
      </c>
      <c r="AB2494" s="2">
        <v>-7.3032900000000002E-6</v>
      </c>
    </row>
    <row r="2495" spans="1:28" x14ac:dyDescent="0.3">
      <c r="A2495">
        <v>137</v>
      </c>
      <c r="B2495">
        <v>2021</v>
      </c>
      <c r="C2495">
        <v>5</v>
      </c>
      <c r="D2495">
        <v>8</v>
      </c>
      <c r="E2495" s="1">
        <v>0.875</v>
      </c>
      <c r="F2495" t="s">
        <v>8</v>
      </c>
      <c r="G2495">
        <v>17.5</v>
      </c>
      <c r="H2495">
        <v>83</v>
      </c>
      <c r="I2495" s="3">
        <v>42.270400000000002</v>
      </c>
      <c r="J2495">
        <v>0.97849799999999998</v>
      </c>
      <c r="K2495">
        <v>1.0642199999999999</v>
      </c>
      <c r="L2495">
        <v>298.959</v>
      </c>
      <c r="M2495" s="4">
        <v>301.053</v>
      </c>
      <c r="N2495" s="4">
        <v>439.05799999999999</v>
      </c>
      <c r="O2495">
        <v>2045.12</v>
      </c>
      <c r="P2495">
        <v>89.908900000000003</v>
      </c>
      <c r="Q2495" s="2">
        <v>5.62814E-5</v>
      </c>
      <c r="R2495">
        <v>36.3414</v>
      </c>
      <c r="S2495">
        <v>-145530</v>
      </c>
      <c r="T2495" s="4">
        <v>0</v>
      </c>
      <c r="U2495">
        <v>100673</v>
      </c>
      <c r="V2495">
        <v>2572.83</v>
      </c>
      <c r="W2495" s="2">
        <v>2.3283100000000002E-10</v>
      </c>
      <c r="X2495" s="5">
        <v>2.3283100000000002E-10</v>
      </c>
      <c r="Y2495">
        <v>0.52950399999999997</v>
      </c>
      <c r="Z2495" s="2">
        <v>6.2969499999999994E-5</v>
      </c>
      <c r="AA2495">
        <v>3.8085099999999997E-2</v>
      </c>
      <c r="AB2495" s="2">
        <v>-2.5015899999999999E-5</v>
      </c>
    </row>
    <row r="2496" spans="1:28" x14ac:dyDescent="0.3">
      <c r="A2496">
        <v>137</v>
      </c>
      <c r="B2496">
        <v>2021</v>
      </c>
      <c r="C2496">
        <v>5</v>
      </c>
      <c r="D2496">
        <v>8</v>
      </c>
      <c r="E2496" s="1">
        <v>0.91666666666666663</v>
      </c>
      <c r="F2496" t="s">
        <v>8</v>
      </c>
      <c r="G2496">
        <v>17.5</v>
      </c>
      <c r="H2496">
        <v>83</v>
      </c>
      <c r="I2496" s="3">
        <v>42.729199999999999</v>
      </c>
      <c r="J2496">
        <v>1.30853</v>
      </c>
      <c r="K2496">
        <v>0.68161400000000005</v>
      </c>
      <c r="L2496">
        <v>298.39100000000002</v>
      </c>
      <c r="M2496" s="4">
        <v>300.44299999999998</v>
      </c>
      <c r="N2496" s="4">
        <v>378.596</v>
      </c>
      <c r="O2496">
        <v>2080.52</v>
      </c>
      <c r="P2496">
        <v>100.83499999999999</v>
      </c>
      <c r="Q2496" s="2">
        <v>3.6297400000000003E-5</v>
      </c>
      <c r="R2496">
        <v>36.314100000000003</v>
      </c>
      <c r="S2496">
        <v>-134496</v>
      </c>
      <c r="T2496" s="4">
        <v>0</v>
      </c>
      <c r="U2496">
        <v>100654</v>
      </c>
      <c r="V2496">
        <v>805.28099999999995</v>
      </c>
      <c r="W2496" s="2">
        <v>2.3283100000000002E-10</v>
      </c>
      <c r="X2496" s="5">
        <v>2.3283100000000002E-10</v>
      </c>
      <c r="Y2496">
        <v>0.36877599999999999</v>
      </c>
      <c r="Z2496" s="2">
        <v>4.2070100000000002E-5</v>
      </c>
      <c r="AA2496">
        <v>3.7892599999999999E-2</v>
      </c>
      <c r="AB2496" s="2">
        <v>3.3378599999999999E-5</v>
      </c>
    </row>
    <row r="2497" spans="1:28" x14ac:dyDescent="0.3">
      <c r="A2497">
        <v>137</v>
      </c>
      <c r="B2497">
        <v>2021</v>
      </c>
      <c r="C2497">
        <v>5</v>
      </c>
      <c r="D2497">
        <v>8</v>
      </c>
      <c r="E2497" s="1">
        <v>0.95833333333333337</v>
      </c>
      <c r="F2497" t="s">
        <v>8</v>
      </c>
      <c r="G2497">
        <v>17.5</v>
      </c>
      <c r="H2497">
        <v>83</v>
      </c>
      <c r="I2497" s="3">
        <v>42.981900000000003</v>
      </c>
      <c r="J2497">
        <v>1.1473</v>
      </c>
      <c r="K2497">
        <v>0.59297100000000003</v>
      </c>
      <c r="L2497">
        <v>298.41000000000003</v>
      </c>
      <c r="M2497" s="4">
        <v>300.27100000000002</v>
      </c>
      <c r="N2497" s="4">
        <v>347.483</v>
      </c>
      <c r="O2497">
        <v>2067.02</v>
      </c>
      <c r="P2497">
        <v>124.59399999999999</v>
      </c>
      <c r="Q2497" s="2">
        <v>8.3606400000000003E-6</v>
      </c>
      <c r="R2497">
        <v>35.877699999999997</v>
      </c>
      <c r="S2497">
        <v>-129134</v>
      </c>
      <c r="T2497" s="4">
        <v>0</v>
      </c>
      <c r="U2497">
        <v>100682</v>
      </c>
      <c r="V2497">
        <v>-770.14700000000005</v>
      </c>
      <c r="W2497" s="2">
        <v>2.3283100000000002E-10</v>
      </c>
      <c r="X2497" s="5">
        <v>2.3283100000000002E-10</v>
      </c>
      <c r="Y2497">
        <v>0.31140000000000001</v>
      </c>
      <c r="Z2497" s="2">
        <v>1.2485300000000001E-5</v>
      </c>
      <c r="AA2497">
        <v>3.7884599999999997E-2</v>
      </c>
      <c r="AB2497">
        <v>1.11543E-4</v>
      </c>
    </row>
    <row r="2498" spans="1:28" x14ac:dyDescent="0.3">
      <c r="A2498">
        <v>138</v>
      </c>
      <c r="B2498">
        <v>2021</v>
      </c>
      <c r="C2498">
        <v>5</v>
      </c>
      <c r="D2498">
        <v>9</v>
      </c>
      <c r="E2498" s="1">
        <v>0</v>
      </c>
      <c r="F2498" t="s">
        <v>8</v>
      </c>
      <c r="G2498">
        <v>17.5</v>
      </c>
      <c r="H2498">
        <v>83</v>
      </c>
      <c r="I2498" s="3">
        <v>43.208199999999998</v>
      </c>
      <c r="J2498">
        <v>0.96336999999999995</v>
      </c>
      <c r="K2498">
        <v>0.60383299999999995</v>
      </c>
      <c r="L2498">
        <v>298.41399999999999</v>
      </c>
      <c r="M2498" s="4">
        <v>300.351</v>
      </c>
      <c r="N2498" s="4">
        <v>316.44</v>
      </c>
      <c r="O2498">
        <v>2046.65</v>
      </c>
      <c r="P2498">
        <v>142.18799999999999</v>
      </c>
      <c r="Q2498" s="2">
        <v>6.7293000000000001E-6</v>
      </c>
      <c r="R2498">
        <v>35.273499999999999</v>
      </c>
      <c r="S2498">
        <v>-121658</v>
      </c>
      <c r="T2498" s="4">
        <v>0</v>
      </c>
      <c r="U2498">
        <v>100695</v>
      </c>
      <c r="V2498">
        <v>-4535.8</v>
      </c>
      <c r="W2498" s="2">
        <v>2.3283100000000002E-10</v>
      </c>
      <c r="X2498" s="5">
        <v>2.3283100000000002E-10</v>
      </c>
      <c r="Y2498">
        <v>0.23006699999999999</v>
      </c>
      <c r="Z2498" s="2">
        <v>1.05854E-5</v>
      </c>
      <c r="AA2498">
        <v>3.7884599999999997E-2</v>
      </c>
      <c r="AB2498" s="2">
        <v>8.8230699999999995E-5</v>
      </c>
    </row>
    <row r="2499" spans="1:28" x14ac:dyDescent="0.3">
      <c r="A2499">
        <v>138</v>
      </c>
      <c r="B2499">
        <v>2021</v>
      </c>
      <c r="C2499">
        <v>5</v>
      </c>
      <c r="D2499">
        <v>9</v>
      </c>
      <c r="E2499" s="1">
        <v>4.1666666666666664E-2</v>
      </c>
      <c r="F2499" t="s">
        <v>8</v>
      </c>
      <c r="G2499">
        <v>17.5</v>
      </c>
      <c r="H2499">
        <v>83</v>
      </c>
      <c r="I2499" s="3">
        <v>43.330199999999998</v>
      </c>
      <c r="J2499">
        <v>1.2054199999999999</v>
      </c>
      <c r="K2499">
        <v>0.90339800000000003</v>
      </c>
      <c r="L2499">
        <v>298.452</v>
      </c>
      <c r="M2499" s="4">
        <v>301.10000000000002</v>
      </c>
      <c r="N2499" s="4">
        <v>374.85700000000003</v>
      </c>
      <c r="O2499">
        <v>2041.42</v>
      </c>
      <c r="P2499">
        <v>157.29499999999999</v>
      </c>
      <c r="Q2499" s="2">
        <v>1.28468E-5</v>
      </c>
      <c r="R2499">
        <v>34.659100000000002</v>
      </c>
      <c r="S2499">
        <v>-139034</v>
      </c>
      <c r="T2499" s="4">
        <v>162946</v>
      </c>
      <c r="U2499">
        <v>100781</v>
      </c>
      <c r="V2499">
        <v>-10414.799999999999</v>
      </c>
      <c r="W2499">
        <v>198363</v>
      </c>
      <c r="X2499" s="4">
        <v>186824</v>
      </c>
      <c r="Y2499">
        <v>0.24404500000000001</v>
      </c>
      <c r="Z2499" s="2">
        <v>1.7099500000000001E-5</v>
      </c>
      <c r="AA2499">
        <v>3.7876600000000003E-2</v>
      </c>
      <c r="AB2499" s="2">
        <v>3.2350200000000001E-5</v>
      </c>
    </row>
    <row r="2500" spans="1:28" x14ac:dyDescent="0.3">
      <c r="A2500">
        <v>138</v>
      </c>
      <c r="B2500">
        <v>2021</v>
      </c>
      <c r="C2500">
        <v>5</v>
      </c>
      <c r="D2500">
        <v>9</v>
      </c>
      <c r="E2500" s="1">
        <v>8.3333333333333329E-2</v>
      </c>
      <c r="F2500" t="s">
        <v>8</v>
      </c>
      <c r="G2500">
        <v>17.5</v>
      </c>
      <c r="H2500">
        <v>83</v>
      </c>
      <c r="I2500" s="3">
        <v>43.36</v>
      </c>
      <c r="J2500">
        <v>1.4470700000000001</v>
      </c>
      <c r="K2500">
        <v>1.6623000000000001</v>
      </c>
      <c r="L2500">
        <v>298.68900000000002</v>
      </c>
      <c r="M2500" s="4">
        <v>302.83100000000002</v>
      </c>
      <c r="N2500" s="4">
        <v>543.54499999999996</v>
      </c>
      <c r="O2500">
        <v>1945.23</v>
      </c>
      <c r="P2500">
        <v>154.57900000000001</v>
      </c>
      <c r="Q2500" s="2">
        <v>2.2023099999999999E-5</v>
      </c>
      <c r="R2500">
        <v>34.142400000000002</v>
      </c>
      <c r="S2500">
        <v>-228182</v>
      </c>
      <c r="T2500" s="4">
        <v>615271</v>
      </c>
      <c r="U2500">
        <v>100871</v>
      </c>
      <c r="V2500">
        <v>-70819</v>
      </c>
      <c r="W2500">
        <v>856241</v>
      </c>
      <c r="X2500" s="4">
        <v>698418</v>
      </c>
      <c r="Y2500">
        <v>0.37020999999999998</v>
      </c>
      <c r="Z2500" s="2">
        <v>3.2027599999999998E-5</v>
      </c>
      <c r="AA2500">
        <v>3.7868600000000002E-2</v>
      </c>
      <c r="AB2500" s="2">
        <v>4.5720300000000003E-5</v>
      </c>
    </row>
    <row r="2501" spans="1:28" x14ac:dyDescent="0.3">
      <c r="A2501">
        <v>138</v>
      </c>
      <c r="B2501">
        <v>2021</v>
      </c>
      <c r="C2501">
        <v>5</v>
      </c>
      <c r="D2501">
        <v>9</v>
      </c>
      <c r="E2501" s="1">
        <v>0.125</v>
      </c>
      <c r="F2501" t="s">
        <v>8</v>
      </c>
      <c r="G2501">
        <v>17.5</v>
      </c>
      <c r="H2501">
        <v>83</v>
      </c>
      <c r="I2501" s="3">
        <v>43.378399999999999</v>
      </c>
      <c r="J2501">
        <v>1.2946</v>
      </c>
      <c r="K2501">
        <v>2.2814000000000001</v>
      </c>
      <c r="L2501">
        <v>298.72399999999999</v>
      </c>
      <c r="M2501" s="4">
        <v>303.255</v>
      </c>
      <c r="N2501" s="4">
        <v>669.40800000000002</v>
      </c>
      <c r="O2501">
        <v>1680.74</v>
      </c>
      <c r="P2501">
        <v>142.768</v>
      </c>
      <c r="Q2501" s="2">
        <v>3.1199499999999998E-5</v>
      </c>
      <c r="R2501">
        <v>33.777799999999999</v>
      </c>
      <c r="S2501">
        <v>-336615</v>
      </c>
      <c r="T2501" s="5">
        <v>1291380</v>
      </c>
      <c r="U2501">
        <v>100872</v>
      </c>
      <c r="V2501">
        <v>-216335</v>
      </c>
      <c r="W2501" s="2">
        <v>1639410</v>
      </c>
      <c r="X2501" s="5">
        <v>1452710</v>
      </c>
      <c r="Y2501">
        <v>0.28817500000000001</v>
      </c>
      <c r="Z2501" s="2">
        <v>4.9941300000000002E-5</v>
      </c>
      <c r="AA2501">
        <v>3.7924699999999999E-2</v>
      </c>
      <c r="AB2501" s="2">
        <v>5.89762E-5</v>
      </c>
    </row>
    <row r="2502" spans="1:28" x14ac:dyDescent="0.3">
      <c r="A2502">
        <v>138</v>
      </c>
      <c r="B2502">
        <v>2021</v>
      </c>
      <c r="C2502">
        <v>5</v>
      </c>
      <c r="D2502">
        <v>9</v>
      </c>
      <c r="E2502" s="1">
        <v>0.16666666666666666</v>
      </c>
      <c r="F2502" t="s">
        <v>8</v>
      </c>
      <c r="G2502">
        <v>17.5</v>
      </c>
      <c r="H2502">
        <v>83</v>
      </c>
      <c r="I2502" s="3">
        <v>43.551200000000001</v>
      </c>
      <c r="J2502">
        <v>1.09076</v>
      </c>
      <c r="K2502">
        <v>2.5953300000000001</v>
      </c>
      <c r="L2502">
        <v>298.56599999999997</v>
      </c>
      <c r="M2502" s="4">
        <v>303.548</v>
      </c>
      <c r="N2502" s="4">
        <v>816.93100000000004</v>
      </c>
      <c r="O2502">
        <v>1460.36</v>
      </c>
      <c r="P2502">
        <v>129.37</v>
      </c>
      <c r="Q2502" s="2">
        <v>9.7676699999999999E-5</v>
      </c>
      <c r="R2502">
        <v>33.3429</v>
      </c>
      <c r="S2502">
        <v>-440355</v>
      </c>
      <c r="T2502" s="5">
        <v>1982720</v>
      </c>
      <c r="U2502">
        <v>100916</v>
      </c>
      <c r="V2502">
        <v>-392552</v>
      </c>
      <c r="W2502" s="2">
        <v>2360190</v>
      </c>
      <c r="X2502" s="5">
        <v>2219960</v>
      </c>
      <c r="Y2502">
        <v>0.28359800000000002</v>
      </c>
      <c r="Z2502">
        <v>1.20239E-4</v>
      </c>
      <c r="AA2502">
        <v>3.8045000000000002E-2</v>
      </c>
      <c r="AB2502" s="2">
        <v>9.6115599999999998E-5</v>
      </c>
    </row>
    <row r="2503" spans="1:28" x14ac:dyDescent="0.3">
      <c r="A2503">
        <v>138</v>
      </c>
      <c r="B2503">
        <v>2021</v>
      </c>
      <c r="C2503">
        <v>5</v>
      </c>
      <c r="D2503">
        <v>9</v>
      </c>
      <c r="E2503" s="1">
        <v>0.20833333333333334</v>
      </c>
      <c r="F2503" t="s">
        <v>8</v>
      </c>
      <c r="G2503">
        <v>17.5</v>
      </c>
      <c r="H2503">
        <v>83</v>
      </c>
      <c r="I2503" s="3">
        <v>43.702100000000002</v>
      </c>
      <c r="J2503">
        <v>0.87180500000000005</v>
      </c>
      <c r="K2503">
        <v>2.8661599999999998</v>
      </c>
      <c r="L2503">
        <v>298.81599999999997</v>
      </c>
      <c r="M2503" s="4">
        <v>304.81599999999997</v>
      </c>
      <c r="N2503" s="4">
        <v>959.30399999999997</v>
      </c>
      <c r="O2503">
        <v>1549.15</v>
      </c>
      <c r="P2503">
        <v>103.215</v>
      </c>
      <c r="Q2503" s="2">
        <v>2.8548499999999999E-6</v>
      </c>
      <c r="R2503">
        <v>32.692700000000002</v>
      </c>
      <c r="S2503">
        <v>-462423</v>
      </c>
      <c r="T2503" s="5">
        <v>2169320</v>
      </c>
      <c r="U2503">
        <v>100893</v>
      </c>
      <c r="V2503">
        <v>-479815</v>
      </c>
      <c r="W2503" s="2">
        <v>2927460</v>
      </c>
      <c r="X2503" s="5">
        <v>2415880</v>
      </c>
      <c r="Y2503">
        <v>0.17214199999999999</v>
      </c>
      <c r="Z2503" s="2">
        <v>1.13996E-5</v>
      </c>
      <c r="AA2503">
        <v>3.8029E-2</v>
      </c>
      <c r="AB2503">
        <v>1.7153700000000001E-4</v>
      </c>
    </row>
    <row r="2504" spans="1:28" x14ac:dyDescent="0.3">
      <c r="A2504">
        <v>138</v>
      </c>
      <c r="B2504">
        <v>2021</v>
      </c>
      <c r="C2504">
        <v>5</v>
      </c>
      <c r="D2504">
        <v>9</v>
      </c>
      <c r="E2504" s="1">
        <v>0.25</v>
      </c>
      <c r="F2504" t="s">
        <v>8</v>
      </c>
      <c r="G2504">
        <v>17.5</v>
      </c>
      <c r="H2504">
        <v>83</v>
      </c>
      <c r="I2504" s="3">
        <v>43.569699999999997</v>
      </c>
      <c r="J2504">
        <v>0.79496999999999995</v>
      </c>
      <c r="K2504">
        <v>3.3503699999999998</v>
      </c>
      <c r="L2504">
        <v>298.89</v>
      </c>
      <c r="M2504" s="4">
        <v>305.73899999999998</v>
      </c>
      <c r="N2504" s="4">
        <v>1046.43</v>
      </c>
      <c r="O2504">
        <v>1549.47</v>
      </c>
      <c r="P2504">
        <v>137.85400000000001</v>
      </c>
      <c r="Q2504" s="2">
        <v>1.83526E-6</v>
      </c>
      <c r="R2504">
        <v>31.7196</v>
      </c>
      <c r="S2504">
        <v>-546931</v>
      </c>
      <c r="T2504" s="5">
        <v>2832520</v>
      </c>
      <c r="U2504">
        <v>100833</v>
      </c>
      <c r="V2504">
        <v>-677705</v>
      </c>
      <c r="W2504" s="2">
        <v>3278590</v>
      </c>
      <c r="X2504" s="5">
        <v>3142010</v>
      </c>
      <c r="Y2504">
        <v>0.145423</v>
      </c>
      <c r="Z2504" s="2">
        <v>4.88556E-6</v>
      </c>
      <c r="AA2504">
        <v>3.7860499999999998E-2</v>
      </c>
      <c r="AB2504">
        <v>2.2410400000000001E-4</v>
      </c>
    </row>
    <row r="2505" spans="1:28" x14ac:dyDescent="0.3">
      <c r="A2505">
        <v>138</v>
      </c>
      <c r="B2505">
        <v>2021</v>
      </c>
      <c r="C2505">
        <v>5</v>
      </c>
      <c r="D2505">
        <v>9</v>
      </c>
      <c r="E2505" s="1">
        <v>0.29166666666666669</v>
      </c>
      <c r="F2505" t="s">
        <v>8</v>
      </c>
      <c r="G2505">
        <v>17.5</v>
      </c>
      <c r="H2505">
        <v>83</v>
      </c>
      <c r="I2505" s="3">
        <v>43.479300000000002</v>
      </c>
      <c r="J2505">
        <v>0.399648</v>
      </c>
      <c r="K2505">
        <v>4.4519299999999999</v>
      </c>
      <c r="L2505">
        <v>298.79399999999998</v>
      </c>
      <c r="M2505" s="4">
        <v>305.92099999999999</v>
      </c>
      <c r="N2505" s="4">
        <v>1062.8</v>
      </c>
      <c r="O2505">
        <v>1365.7</v>
      </c>
      <c r="P2505">
        <v>244.12100000000001</v>
      </c>
      <c r="Q2505">
        <v>0</v>
      </c>
      <c r="R2505">
        <v>31.690899999999999</v>
      </c>
      <c r="S2505">
        <v>-581632</v>
      </c>
      <c r="T2505" s="5">
        <v>2860060</v>
      </c>
      <c r="U2505">
        <v>100702</v>
      </c>
      <c r="V2505">
        <v>-685505</v>
      </c>
      <c r="W2505" s="2">
        <v>3393540</v>
      </c>
      <c r="X2505" s="5">
        <v>3181960</v>
      </c>
      <c r="Y2505">
        <v>0.12027500000000001</v>
      </c>
      <c r="Z2505" s="2">
        <v>1.8999400000000001E-6</v>
      </c>
      <c r="AA2505">
        <v>3.7684099999999998E-2</v>
      </c>
      <c r="AB2505">
        <v>5.4544499999999998E-4</v>
      </c>
    </row>
    <row r="2506" spans="1:28" x14ac:dyDescent="0.3">
      <c r="A2506">
        <v>138</v>
      </c>
      <c r="B2506">
        <v>2021</v>
      </c>
      <c r="C2506">
        <v>5</v>
      </c>
      <c r="D2506">
        <v>9</v>
      </c>
      <c r="E2506" s="1">
        <v>0.33333333333333331</v>
      </c>
      <c r="F2506" t="s">
        <v>8</v>
      </c>
      <c r="G2506">
        <v>17.5</v>
      </c>
      <c r="H2506">
        <v>83</v>
      </c>
      <c r="I2506" s="3">
        <v>43.817900000000002</v>
      </c>
      <c r="J2506">
        <v>0.198604</v>
      </c>
      <c r="K2506">
        <v>4.5006300000000001</v>
      </c>
      <c r="L2506">
        <v>298.363</v>
      </c>
      <c r="M2506" s="4">
        <v>305.65300000000002</v>
      </c>
      <c r="N2506" s="4">
        <v>1031.69</v>
      </c>
      <c r="O2506">
        <v>1304.7</v>
      </c>
      <c r="P2506">
        <v>253.72</v>
      </c>
      <c r="Q2506">
        <v>0</v>
      </c>
      <c r="R2506">
        <v>32.283700000000003</v>
      </c>
      <c r="S2506">
        <v>-596688</v>
      </c>
      <c r="T2506" s="5">
        <v>2669960</v>
      </c>
      <c r="U2506">
        <v>100622</v>
      </c>
      <c r="V2506">
        <v>-643583</v>
      </c>
      <c r="W2506" s="2">
        <v>3237170</v>
      </c>
      <c r="X2506" s="5">
        <v>2968190</v>
      </c>
      <c r="Y2506">
        <v>0.322357</v>
      </c>
      <c r="Z2506">
        <v>0</v>
      </c>
      <c r="AA2506">
        <v>3.7539700000000002E-2</v>
      </c>
      <c r="AB2506">
        <v>7.1274399999999996E-4</v>
      </c>
    </row>
    <row r="2507" spans="1:28" x14ac:dyDescent="0.3">
      <c r="A2507">
        <v>138</v>
      </c>
      <c r="B2507">
        <v>2021</v>
      </c>
      <c r="C2507">
        <v>5</v>
      </c>
      <c r="D2507">
        <v>9</v>
      </c>
      <c r="E2507" s="1">
        <v>0.375</v>
      </c>
      <c r="F2507" t="s">
        <v>8</v>
      </c>
      <c r="G2507">
        <v>17.5</v>
      </c>
      <c r="H2507">
        <v>83</v>
      </c>
      <c r="I2507" s="3">
        <v>42.7819</v>
      </c>
      <c r="J2507">
        <v>0.11858399999999999</v>
      </c>
      <c r="K2507">
        <v>4.6754600000000002</v>
      </c>
      <c r="L2507">
        <v>298.29199999999997</v>
      </c>
      <c r="M2507" s="4">
        <v>305.65300000000002</v>
      </c>
      <c r="N2507" s="4">
        <v>964.17200000000003</v>
      </c>
      <c r="O2507">
        <v>1297.8399999999999</v>
      </c>
      <c r="P2507">
        <v>388.76600000000002</v>
      </c>
      <c r="Q2507">
        <v>0</v>
      </c>
      <c r="R2507">
        <v>30.709099999999999</v>
      </c>
      <c r="S2507">
        <v>-550489</v>
      </c>
      <c r="T2507" s="5">
        <v>2220790</v>
      </c>
      <c r="U2507">
        <v>100520</v>
      </c>
      <c r="V2507">
        <v>-528423</v>
      </c>
      <c r="W2507" s="2">
        <v>2845500</v>
      </c>
      <c r="X2507" s="5">
        <v>2470590</v>
      </c>
      <c r="Y2507">
        <v>0.52086699999999997</v>
      </c>
      <c r="Z2507">
        <v>0</v>
      </c>
      <c r="AA2507">
        <v>3.7411399999999997E-2</v>
      </c>
      <c r="AB2507">
        <v>-1.15636E-4</v>
      </c>
    </row>
    <row r="2508" spans="1:28" x14ac:dyDescent="0.3">
      <c r="A2508">
        <v>138</v>
      </c>
      <c r="B2508">
        <v>2021</v>
      </c>
      <c r="C2508">
        <v>5</v>
      </c>
      <c r="D2508">
        <v>9</v>
      </c>
      <c r="E2508" s="1">
        <v>0.41666666666666669</v>
      </c>
      <c r="F2508" t="s">
        <v>8</v>
      </c>
      <c r="G2508">
        <v>17.5</v>
      </c>
      <c r="H2508">
        <v>83</v>
      </c>
      <c r="I2508" s="3">
        <v>42.690600000000003</v>
      </c>
      <c r="J2508">
        <v>0.58835199999999999</v>
      </c>
      <c r="K2508">
        <v>4.2143800000000002</v>
      </c>
      <c r="L2508">
        <v>297.76299999999998</v>
      </c>
      <c r="M2508" s="4">
        <v>304.53500000000003</v>
      </c>
      <c r="N2508" s="4">
        <v>692.33699999999999</v>
      </c>
      <c r="O2508">
        <v>659.59299999999996</v>
      </c>
      <c r="P2508">
        <v>423.63400000000001</v>
      </c>
      <c r="Q2508">
        <v>0</v>
      </c>
      <c r="R2508">
        <v>31.162700000000001</v>
      </c>
      <c r="S2508">
        <v>-458659</v>
      </c>
      <c r="T2508" s="5">
        <v>1364730</v>
      </c>
      <c r="U2508">
        <v>100445</v>
      </c>
      <c r="V2508">
        <v>-318392</v>
      </c>
      <c r="W2508" s="2">
        <v>2243150</v>
      </c>
      <c r="X2508" s="5">
        <v>1517920</v>
      </c>
      <c r="Y2508">
        <v>0.74414400000000003</v>
      </c>
      <c r="Z2508">
        <v>0</v>
      </c>
      <c r="AA2508">
        <v>3.7780300000000003E-2</v>
      </c>
      <c r="AB2508" s="2">
        <v>-9.8037700000000005E-5</v>
      </c>
    </row>
    <row r="2509" spans="1:28" x14ac:dyDescent="0.3">
      <c r="A2509">
        <v>138</v>
      </c>
      <c r="B2509">
        <v>2021</v>
      </c>
      <c r="C2509">
        <v>5</v>
      </c>
      <c r="D2509">
        <v>9</v>
      </c>
      <c r="E2509" s="1">
        <v>0.45833333333333331</v>
      </c>
      <c r="F2509" t="s">
        <v>8</v>
      </c>
      <c r="G2509">
        <v>17.5</v>
      </c>
      <c r="H2509">
        <v>83</v>
      </c>
      <c r="I2509" s="3">
        <v>41.7423</v>
      </c>
      <c r="J2509">
        <v>0.62895900000000005</v>
      </c>
      <c r="K2509">
        <v>3.6674500000000001</v>
      </c>
      <c r="L2509">
        <v>297.899</v>
      </c>
      <c r="M2509" s="4">
        <v>304.79300000000001</v>
      </c>
      <c r="N2509" s="4">
        <v>706.23599999999999</v>
      </c>
      <c r="O2509">
        <v>685.41099999999994</v>
      </c>
      <c r="P2509">
        <v>410.99900000000002</v>
      </c>
      <c r="Q2509">
        <v>0</v>
      </c>
      <c r="R2509">
        <v>30.0474</v>
      </c>
      <c r="S2509">
        <v>-380235</v>
      </c>
      <c r="T2509" s="5">
        <v>1018450</v>
      </c>
      <c r="U2509">
        <v>100465</v>
      </c>
      <c r="V2509">
        <v>-201887</v>
      </c>
      <c r="W2509" s="2">
        <v>1504880</v>
      </c>
      <c r="X2509" s="5">
        <v>1142640</v>
      </c>
      <c r="Y2509">
        <v>0.81708499999999995</v>
      </c>
      <c r="Z2509">
        <v>0</v>
      </c>
      <c r="AA2509">
        <v>3.77001E-2</v>
      </c>
      <c r="AB2509">
        <v>-2.1939799999999999E-4</v>
      </c>
    </row>
    <row r="2510" spans="1:28" x14ac:dyDescent="0.3">
      <c r="A2510">
        <v>138</v>
      </c>
      <c r="B2510">
        <v>2021</v>
      </c>
      <c r="C2510">
        <v>5</v>
      </c>
      <c r="D2510">
        <v>9</v>
      </c>
      <c r="E2510" s="1">
        <v>0.5</v>
      </c>
      <c r="F2510" t="s">
        <v>8</v>
      </c>
      <c r="G2510">
        <v>17.5</v>
      </c>
      <c r="H2510">
        <v>83</v>
      </c>
      <c r="I2510" s="3">
        <v>41.703699999999998</v>
      </c>
      <c r="J2510">
        <v>0.20218700000000001</v>
      </c>
      <c r="K2510">
        <v>3.8853800000000001</v>
      </c>
      <c r="L2510">
        <v>298.01</v>
      </c>
      <c r="M2510" s="4">
        <v>304.60700000000003</v>
      </c>
      <c r="N2510" s="4">
        <v>563.65200000000004</v>
      </c>
      <c r="O2510">
        <v>739.00599999999997</v>
      </c>
      <c r="P2510">
        <v>440.29700000000003</v>
      </c>
      <c r="Q2510">
        <v>0</v>
      </c>
      <c r="R2510">
        <v>30.334499999999998</v>
      </c>
      <c r="S2510">
        <v>-326045</v>
      </c>
      <c r="T2510" s="4">
        <v>528452</v>
      </c>
      <c r="U2510">
        <v>100457</v>
      </c>
      <c r="V2510">
        <v>-103865</v>
      </c>
      <c r="W2510">
        <v>725606</v>
      </c>
      <c r="X2510" s="4">
        <v>602818</v>
      </c>
      <c r="Y2510">
        <v>0.83443500000000004</v>
      </c>
      <c r="Z2510">
        <v>0</v>
      </c>
      <c r="AA2510">
        <v>3.7643999999999997E-2</v>
      </c>
      <c r="AB2510" s="2">
        <v>2.9379000000000001E-5</v>
      </c>
    </row>
    <row r="2511" spans="1:28" x14ac:dyDescent="0.3">
      <c r="A2511">
        <v>138</v>
      </c>
      <c r="B2511">
        <v>2021</v>
      </c>
      <c r="C2511">
        <v>5</v>
      </c>
      <c r="D2511">
        <v>9</v>
      </c>
      <c r="E2511" s="1">
        <v>0.54166666666666663</v>
      </c>
      <c r="F2511" t="s">
        <v>8</v>
      </c>
      <c r="G2511">
        <v>17.5</v>
      </c>
      <c r="H2511">
        <v>83</v>
      </c>
      <c r="I2511" s="3">
        <v>40.920299999999997</v>
      </c>
      <c r="J2511">
        <v>1.38817E-2</v>
      </c>
      <c r="K2511">
        <v>3.9498500000000001</v>
      </c>
      <c r="L2511">
        <v>298.553</v>
      </c>
      <c r="M2511" s="4">
        <v>304.39499999999998</v>
      </c>
      <c r="N2511" s="4">
        <v>512.36099999999999</v>
      </c>
      <c r="O2511">
        <v>1137.49</v>
      </c>
      <c r="P2511">
        <v>345.94799999999998</v>
      </c>
      <c r="Q2511">
        <v>0</v>
      </c>
      <c r="R2511">
        <v>30.374700000000001</v>
      </c>
      <c r="S2511">
        <v>-242259</v>
      </c>
      <c r="T2511" s="4">
        <v>92969.4</v>
      </c>
      <c r="U2511">
        <v>100488</v>
      </c>
      <c r="V2511">
        <v>-17446.599999999999</v>
      </c>
      <c r="W2511">
        <v>122619</v>
      </c>
      <c r="X2511" s="4">
        <v>106215</v>
      </c>
      <c r="Y2511">
        <v>0.48966199999999999</v>
      </c>
      <c r="Z2511">
        <v>0</v>
      </c>
      <c r="AA2511">
        <v>3.7619899999999998E-2</v>
      </c>
      <c r="AB2511">
        <v>-2.03628E-4</v>
      </c>
    </row>
    <row r="2512" spans="1:28" x14ac:dyDescent="0.3">
      <c r="A2512">
        <v>138</v>
      </c>
      <c r="B2512">
        <v>2021</v>
      </c>
      <c r="C2512">
        <v>5</v>
      </c>
      <c r="D2512">
        <v>9</v>
      </c>
      <c r="E2512" s="1">
        <v>0.58333333333333337</v>
      </c>
      <c r="F2512" t="s">
        <v>8</v>
      </c>
      <c r="G2512">
        <v>17.5</v>
      </c>
      <c r="H2512">
        <v>83</v>
      </c>
      <c r="I2512" s="3">
        <v>41.008899999999997</v>
      </c>
      <c r="J2512">
        <v>0.31843399999999999</v>
      </c>
      <c r="K2512">
        <v>3.5266099999999998</v>
      </c>
      <c r="L2512">
        <v>299.15800000000002</v>
      </c>
      <c r="M2512" s="4">
        <v>303.697</v>
      </c>
      <c r="N2512" s="4">
        <v>517.44100000000003</v>
      </c>
      <c r="O2512">
        <v>1560.26</v>
      </c>
      <c r="P2512">
        <v>247.35599999999999</v>
      </c>
      <c r="Q2512">
        <v>0</v>
      </c>
      <c r="R2512">
        <v>30.874099999999999</v>
      </c>
      <c r="S2512">
        <v>-201061</v>
      </c>
      <c r="T2512" s="4">
        <v>0</v>
      </c>
      <c r="U2512">
        <v>100583</v>
      </c>
      <c r="V2512">
        <v>4609.3599999999997</v>
      </c>
      <c r="W2512" s="2">
        <v>2.3283100000000002E-10</v>
      </c>
      <c r="X2512" s="5">
        <v>2.3283100000000002E-10</v>
      </c>
      <c r="Y2512">
        <v>0.23302800000000001</v>
      </c>
      <c r="Z2512">
        <v>0</v>
      </c>
      <c r="AA2512">
        <v>3.7595799999999999E-2</v>
      </c>
      <c r="AB2512">
        <v>-3.6829799999999998E-4</v>
      </c>
    </row>
    <row r="2513" spans="1:28" x14ac:dyDescent="0.3">
      <c r="A2513">
        <v>138</v>
      </c>
      <c r="B2513">
        <v>2021</v>
      </c>
      <c r="C2513">
        <v>5</v>
      </c>
      <c r="D2513">
        <v>9</v>
      </c>
      <c r="E2513" s="1">
        <v>0.625</v>
      </c>
      <c r="F2513" t="s">
        <v>8</v>
      </c>
      <c r="G2513">
        <v>17.5</v>
      </c>
      <c r="H2513">
        <v>83</v>
      </c>
      <c r="I2513" s="3">
        <v>41.345799999999997</v>
      </c>
      <c r="J2513">
        <v>0.66757500000000003</v>
      </c>
      <c r="K2513">
        <v>3.2540200000000001</v>
      </c>
      <c r="L2513">
        <v>299.18900000000002</v>
      </c>
      <c r="M2513" s="4">
        <v>303.31700000000001</v>
      </c>
      <c r="N2513" s="4">
        <v>540.58199999999999</v>
      </c>
      <c r="O2513">
        <v>1845.34</v>
      </c>
      <c r="P2513">
        <v>191.24700000000001</v>
      </c>
      <c r="Q2513">
        <v>0</v>
      </c>
      <c r="R2513">
        <v>29.796199999999999</v>
      </c>
      <c r="S2513">
        <v>-184871</v>
      </c>
      <c r="T2513" s="4">
        <v>0</v>
      </c>
      <c r="U2513">
        <v>100684</v>
      </c>
      <c r="V2513">
        <v>12371.2</v>
      </c>
      <c r="W2513" s="2">
        <v>2.3283100000000002E-10</v>
      </c>
      <c r="X2513" s="5">
        <v>2.3283100000000002E-10</v>
      </c>
      <c r="Y2513">
        <v>8.8810200000000006E-2</v>
      </c>
      <c r="Z2513">
        <v>0</v>
      </c>
      <c r="AA2513">
        <v>3.7579799999999997E-2</v>
      </c>
      <c r="AB2513" s="2">
        <v>-5.9984100000000001E-5</v>
      </c>
    </row>
    <row r="2514" spans="1:28" x14ac:dyDescent="0.3">
      <c r="A2514">
        <v>138</v>
      </c>
      <c r="B2514">
        <v>2021</v>
      </c>
      <c r="C2514">
        <v>5</v>
      </c>
      <c r="D2514">
        <v>9</v>
      </c>
      <c r="E2514" s="1">
        <v>0.66666666666666663</v>
      </c>
      <c r="F2514" t="s">
        <v>8</v>
      </c>
      <c r="G2514">
        <v>17.5</v>
      </c>
      <c r="H2514">
        <v>83</v>
      </c>
      <c r="I2514" s="3">
        <v>41.866</v>
      </c>
      <c r="J2514">
        <v>0.78740600000000005</v>
      </c>
      <c r="K2514">
        <v>2.6874699999999998</v>
      </c>
      <c r="L2514">
        <v>299.26299999999998</v>
      </c>
      <c r="M2514" s="4">
        <v>303.108</v>
      </c>
      <c r="N2514" s="4">
        <v>556.80799999999999</v>
      </c>
      <c r="O2514">
        <v>1945.34</v>
      </c>
      <c r="P2514">
        <v>124.899</v>
      </c>
      <c r="Q2514">
        <v>0</v>
      </c>
      <c r="R2514">
        <v>29.634</v>
      </c>
      <c r="S2514">
        <v>-172187</v>
      </c>
      <c r="T2514" s="4">
        <v>0</v>
      </c>
      <c r="U2514">
        <v>100721</v>
      </c>
      <c r="V2514">
        <v>16213.7</v>
      </c>
      <c r="W2514" s="2">
        <v>2.3283100000000002E-10</v>
      </c>
      <c r="X2514" s="5">
        <v>2.3283100000000002E-10</v>
      </c>
      <c r="Y2514">
        <v>0.166603</v>
      </c>
      <c r="Z2514">
        <v>0</v>
      </c>
      <c r="AA2514">
        <v>3.7571800000000002E-2</v>
      </c>
      <c r="AB2514">
        <v>-2.2202600000000001E-4</v>
      </c>
    </row>
    <row r="2515" spans="1:28" x14ac:dyDescent="0.3">
      <c r="A2515">
        <v>138</v>
      </c>
      <c r="B2515">
        <v>2021</v>
      </c>
      <c r="C2515">
        <v>5</v>
      </c>
      <c r="D2515">
        <v>9</v>
      </c>
      <c r="E2515" s="1">
        <v>0.70833333333333337</v>
      </c>
      <c r="F2515" t="s">
        <v>8</v>
      </c>
      <c r="G2515">
        <v>17.5</v>
      </c>
      <c r="H2515">
        <v>83</v>
      </c>
      <c r="I2515" s="3">
        <v>41.9801</v>
      </c>
      <c r="J2515">
        <v>0.78740600000000005</v>
      </c>
      <c r="K2515">
        <v>2.2155300000000002</v>
      </c>
      <c r="L2515">
        <v>299.24900000000002</v>
      </c>
      <c r="M2515" s="4">
        <v>302.56700000000001</v>
      </c>
      <c r="N2515" s="4">
        <v>587.63900000000001</v>
      </c>
      <c r="O2515">
        <v>2171.92</v>
      </c>
      <c r="P2515">
        <v>106.694</v>
      </c>
      <c r="Q2515" s="2">
        <v>2.0391800000000001E-7</v>
      </c>
      <c r="R2515">
        <v>29.9986</v>
      </c>
      <c r="S2515">
        <v>-161050</v>
      </c>
      <c r="T2515" s="4">
        <v>0</v>
      </c>
      <c r="U2515">
        <v>100757</v>
      </c>
      <c r="V2515">
        <v>19787.3</v>
      </c>
      <c r="W2515" s="2">
        <v>2.3283100000000002E-10</v>
      </c>
      <c r="X2515" s="5">
        <v>2.3283100000000002E-10</v>
      </c>
      <c r="Y2515">
        <v>0.17644499999999999</v>
      </c>
      <c r="Z2515" s="2">
        <v>5.4283999999999996E-7</v>
      </c>
      <c r="AA2515">
        <v>3.7563800000000001E-2</v>
      </c>
      <c r="AB2515">
        <v>-1.44776E-4</v>
      </c>
    </row>
    <row r="2516" spans="1:28" x14ac:dyDescent="0.3">
      <c r="A2516">
        <v>138</v>
      </c>
      <c r="B2516">
        <v>2021</v>
      </c>
      <c r="C2516">
        <v>5</v>
      </c>
      <c r="D2516">
        <v>9</v>
      </c>
      <c r="E2516" s="1">
        <v>0.75</v>
      </c>
      <c r="F2516" t="s">
        <v>8</v>
      </c>
      <c r="G2516">
        <v>17.5</v>
      </c>
      <c r="H2516">
        <v>83</v>
      </c>
      <c r="I2516" s="3">
        <v>41.729199999999999</v>
      </c>
      <c r="J2516">
        <v>1.0521499999999999</v>
      </c>
      <c r="K2516">
        <v>2.0494500000000002</v>
      </c>
      <c r="L2516">
        <v>299.25</v>
      </c>
      <c r="M2516" s="4">
        <v>302.58600000000001</v>
      </c>
      <c r="N2516" s="4">
        <v>609.29899999999998</v>
      </c>
      <c r="O2516">
        <v>2307.3200000000002</v>
      </c>
      <c r="P2516">
        <v>72.711500000000001</v>
      </c>
      <c r="Q2516" s="2">
        <v>4.6901199999999999E-6</v>
      </c>
      <c r="R2516">
        <v>30.9316</v>
      </c>
      <c r="S2516">
        <v>-161050</v>
      </c>
      <c r="T2516" s="4">
        <v>0</v>
      </c>
      <c r="U2516">
        <v>100716</v>
      </c>
      <c r="V2516">
        <v>20286.8</v>
      </c>
      <c r="W2516" s="2">
        <v>2.3283100000000002E-10</v>
      </c>
      <c r="X2516" s="5">
        <v>2.3283100000000002E-10</v>
      </c>
      <c r="Y2516">
        <v>0.25054599999999999</v>
      </c>
      <c r="Z2516" s="2">
        <v>5.1569800000000002E-6</v>
      </c>
      <c r="AA2516">
        <v>3.7555699999999997E-2</v>
      </c>
      <c r="AB2516">
        <v>-1.9562900000000001E-4</v>
      </c>
    </row>
    <row r="2517" spans="1:28" x14ac:dyDescent="0.3">
      <c r="A2517">
        <v>138</v>
      </c>
      <c r="B2517">
        <v>2021</v>
      </c>
      <c r="C2517">
        <v>5</v>
      </c>
      <c r="D2517">
        <v>9</v>
      </c>
      <c r="E2517" s="1">
        <v>0.79166666666666663</v>
      </c>
      <c r="F2517" t="s">
        <v>8</v>
      </c>
      <c r="G2517">
        <v>17.5</v>
      </c>
      <c r="H2517">
        <v>83</v>
      </c>
      <c r="I2517" s="3">
        <v>43.345999999999997</v>
      </c>
      <c r="J2517">
        <v>1.4136299999999999</v>
      </c>
      <c r="K2517">
        <v>1.67316</v>
      </c>
      <c r="L2517">
        <v>299.33699999999999</v>
      </c>
      <c r="M2517" s="4">
        <v>302.24099999999999</v>
      </c>
      <c r="N2517" s="4">
        <v>585.80499999999995</v>
      </c>
      <c r="O2517">
        <v>2370.29</v>
      </c>
      <c r="P2517">
        <v>138.892</v>
      </c>
      <c r="Q2517">
        <v>0</v>
      </c>
      <c r="R2517">
        <v>32.167400000000001</v>
      </c>
      <c r="S2517">
        <v>-163628</v>
      </c>
      <c r="T2517" s="4">
        <v>0</v>
      </c>
      <c r="U2517">
        <v>100683</v>
      </c>
      <c r="V2517">
        <v>8067.62</v>
      </c>
      <c r="W2517" s="2">
        <v>2.3283100000000002E-10</v>
      </c>
      <c r="X2517" s="5">
        <v>2.3283100000000002E-10</v>
      </c>
      <c r="Y2517">
        <v>0.19631299999999999</v>
      </c>
      <c r="Z2517">
        <v>0</v>
      </c>
      <c r="AA2517">
        <v>3.7651999999999998E-2</v>
      </c>
      <c r="AB2517">
        <v>-1.08551E-4</v>
      </c>
    </row>
    <row r="2518" spans="1:28" x14ac:dyDescent="0.3">
      <c r="A2518">
        <v>138</v>
      </c>
      <c r="B2518">
        <v>2021</v>
      </c>
      <c r="C2518">
        <v>5</v>
      </c>
      <c r="D2518">
        <v>9</v>
      </c>
      <c r="E2518" s="1">
        <v>0.83333333333333337</v>
      </c>
      <c r="F2518" t="s">
        <v>8</v>
      </c>
      <c r="G2518">
        <v>17.5</v>
      </c>
      <c r="H2518">
        <v>83</v>
      </c>
      <c r="I2518" s="3">
        <v>43.003799999999998</v>
      </c>
      <c r="J2518">
        <v>1.68554</v>
      </c>
      <c r="K2518">
        <v>1.6167499999999999</v>
      </c>
      <c r="L2518">
        <v>299.21800000000002</v>
      </c>
      <c r="M2518" s="4">
        <v>301.899</v>
      </c>
      <c r="N2518" s="4">
        <v>572.54100000000005</v>
      </c>
      <c r="O2518">
        <v>2376.8200000000002</v>
      </c>
      <c r="P2518">
        <v>112.096</v>
      </c>
      <c r="Q2518" s="2">
        <v>3.87444E-6</v>
      </c>
      <c r="R2518">
        <v>32.542000000000002</v>
      </c>
      <c r="S2518">
        <v>-168423</v>
      </c>
      <c r="T2518" s="4">
        <v>0</v>
      </c>
      <c r="U2518">
        <v>100597</v>
      </c>
      <c r="V2518">
        <v>10219.4</v>
      </c>
      <c r="W2518" s="2">
        <v>2.3283100000000002E-10</v>
      </c>
      <c r="X2518" s="5">
        <v>2.3283100000000002E-10</v>
      </c>
      <c r="Y2518">
        <v>0.31167499999999998</v>
      </c>
      <c r="Z2518" s="2">
        <v>7.5997700000000001E-6</v>
      </c>
      <c r="AA2518">
        <v>3.7836500000000002E-2</v>
      </c>
      <c r="AB2518" s="2">
        <v>-8.4460399999999995E-6</v>
      </c>
    </row>
    <row r="2519" spans="1:28" x14ac:dyDescent="0.3">
      <c r="A2519">
        <v>138</v>
      </c>
      <c r="B2519">
        <v>2021</v>
      </c>
      <c r="C2519">
        <v>5</v>
      </c>
      <c r="D2519">
        <v>9</v>
      </c>
      <c r="E2519" s="1">
        <v>0.875</v>
      </c>
      <c r="F2519" t="s">
        <v>8</v>
      </c>
      <c r="G2519">
        <v>17.5</v>
      </c>
      <c r="H2519">
        <v>83</v>
      </c>
      <c r="I2519" s="3">
        <v>42.4617</v>
      </c>
      <c r="J2519">
        <v>1.88618</v>
      </c>
      <c r="K2519">
        <v>1.3238399999999999</v>
      </c>
      <c r="L2519">
        <v>298.98899999999998</v>
      </c>
      <c r="M2519" s="4">
        <v>301.60599999999999</v>
      </c>
      <c r="N2519" s="4">
        <v>516.03</v>
      </c>
      <c r="O2519">
        <v>2400.79</v>
      </c>
      <c r="P2519">
        <v>109.197</v>
      </c>
      <c r="Q2519" s="2">
        <v>1.03998E-5</v>
      </c>
      <c r="R2519">
        <v>33.137700000000002</v>
      </c>
      <c r="S2519">
        <v>-171414</v>
      </c>
      <c r="T2519" s="4">
        <v>0</v>
      </c>
      <c r="U2519">
        <v>100593</v>
      </c>
      <c r="V2519">
        <v>10219.4</v>
      </c>
      <c r="W2519" s="2">
        <v>2.3283100000000002E-10</v>
      </c>
      <c r="X2519" s="5">
        <v>2.3283100000000002E-10</v>
      </c>
      <c r="Y2519">
        <v>0.244198</v>
      </c>
      <c r="Z2519" s="2">
        <v>2.4699199999999999E-5</v>
      </c>
      <c r="AA2519">
        <v>3.7836500000000002E-2</v>
      </c>
      <c r="AB2519" s="2">
        <v>-4.0671599999999999E-5</v>
      </c>
    </row>
    <row r="2520" spans="1:28" x14ac:dyDescent="0.3">
      <c r="A2520">
        <v>138</v>
      </c>
      <c r="B2520">
        <v>2021</v>
      </c>
      <c r="C2520">
        <v>5</v>
      </c>
      <c r="D2520">
        <v>9</v>
      </c>
      <c r="E2520" s="1">
        <v>0.91666666666666663</v>
      </c>
      <c r="F2520" t="s">
        <v>8</v>
      </c>
      <c r="G2520">
        <v>17.5</v>
      </c>
      <c r="H2520">
        <v>83</v>
      </c>
      <c r="I2520" s="3">
        <v>42.1248</v>
      </c>
      <c r="J2520">
        <v>1.63737</v>
      </c>
      <c r="K2520">
        <v>0.58421199999999995</v>
      </c>
      <c r="L2520">
        <v>298.51900000000001</v>
      </c>
      <c r="M2520" s="4">
        <v>301.125</v>
      </c>
      <c r="N2520" s="4">
        <v>395.74</v>
      </c>
      <c r="O2520">
        <v>2303.5100000000002</v>
      </c>
      <c r="P2520">
        <v>107.625</v>
      </c>
      <c r="Q2520" s="2">
        <v>2.07996E-5</v>
      </c>
      <c r="R2520">
        <v>33.6357</v>
      </c>
      <c r="S2520">
        <v>-170744</v>
      </c>
      <c r="T2520" s="4">
        <v>0</v>
      </c>
      <c r="U2520">
        <v>100621</v>
      </c>
      <c r="V2520">
        <v>8067.62</v>
      </c>
      <c r="W2520" s="2">
        <v>2.3283100000000002E-10</v>
      </c>
      <c r="X2520" s="5">
        <v>2.3283100000000002E-10</v>
      </c>
      <c r="Y2520">
        <v>0.27288499999999999</v>
      </c>
      <c r="Z2520" s="2">
        <v>3.5827500000000002E-5</v>
      </c>
      <c r="AA2520">
        <v>3.82295E-2</v>
      </c>
      <c r="AB2520" s="2">
        <v>2.8350499999999999E-5</v>
      </c>
    </row>
    <row r="2521" spans="1:28" x14ac:dyDescent="0.3">
      <c r="A2521">
        <v>138</v>
      </c>
      <c r="B2521">
        <v>2021</v>
      </c>
      <c r="C2521">
        <v>5</v>
      </c>
      <c r="D2521">
        <v>9</v>
      </c>
      <c r="E2521" s="1">
        <v>0.95833333333333337</v>
      </c>
      <c r="F2521" t="s">
        <v>8</v>
      </c>
      <c r="G2521">
        <v>17.5</v>
      </c>
      <c r="H2521">
        <v>83</v>
      </c>
      <c r="I2521" s="3">
        <v>42.586199999999998</v>
      </c>
      <c r="J2521">
        <v>1.74685</v>
      </c>
      <c r="K2521">
        <v>0.51343799999999995</v>
      </c>
      <c r="L2521">
        <v>298.476</v>
      </c>
      <c r="M2521" s="4">
        <v>300.97800000000001</v>
      </c>
      <c r="N2521" s="4">
        <v>381.13600000000002</v>
      </c>
      <c r="O2521">
        <v>2215.4899999999998</v>
      </c>
      <c r="P2521">
        <v>112.462</v>
      </c>
      <c r="Q2521" s="2">
        <v>3.0179899999999999E-5</v>
      </c>
      <c r="R2521">
        <v>34.288800000000002</v>
      </c>
      <c r="S2521">
        <v>-171775</v>
      </c>
      <c r="T2521" s="4">
        <v>0</v>
      </c>
      <c r="U2521">
        <v>100638</v>
      </c>
      <c r="V2521">
        <v>5185.74</v>
      </c>
      <c r="W2521" s="2">
        <v>2.3283100000000002E-10</v>
      </c>
      <c r="X2521" s="5">
        <v>2.3283100000000002E-10</v>
      </c>
      <c r="Y2521">
        <v>0.76526300000000003</v>
      </c>
      <c r="Z2521" s="2">
        <v>4.7227100000000001E-5</v>
      </c>
      <c r="AA2521">
        <v>3.8237500000000001E-2</v>
      </c>
      <c r="AB2521" s="2">
        <v>6.5832699999999997E-5</v>
      </c>
    </row>
    <row r="2522" spans="1:28" x14ac:dyDescent="0.3">
      <c r="A2522">
        <v>139</v>
      </c>
      <c r="B2522">
        <v>2021</v>
      </c>
      <c r="C2522">
        <v>5</v>
      </c>
      <c r="D2522">
        <v>11</v>
      </c>
      <c r="E2522" s="1">
        <v>0</v>
      </c>
      <c r="F2522" t="s">
        <v>8</v>
      </c>
      <c r="G2522">
        <v>17.5</v>
      </c>
      <c r="H2522">
        <v>83</v>
      </c>
      <c r="I2522" s="3">
        <v>45.261899999999997</v>
      </c>
      <c r="J2522">
        <v>3.0972300000000001</v>
      </c>
      <c r="K2522">
        <v>2.2057199999999999</v>
      </c>
      <c r="L2522">
        <v>298.95600000000002</v>
      </c>
      <c r="M2522" s="4">
        <v>302.91500000000002</v>
      </c>
      <c r="N2522" s="4">
        <v>578.75</v>
      </c>
      <c r="O2522">
        <v>2370.29</v>
      </c>
      <c r="P2522">
        <v>281.00400000000002</v>
      </c>
      <c r="Q2522" s="2">
        <v>3.87444E-6</v>
      </c>
      <c r="R2522">
        <v>34.868699999999997</v>
      </c>
      <c r="S2522">
        <v>-199669</v>
      </c>
      <c r="T2522" s="4">
        <v>0</v>
      </c>
      <c r="U2522">
        <v>100531</v>
      </c>
      <c r="V2522">
        <v>19134</v>
      </c>
      <c r="W2522" s="2">
        <v>2.3283100000000002E-10</v>
      </c>
      <c r="X2522" s="5">
        <v>2.3283100000000002E-10</v>
      </c>
      <c r="Y2522">
        <v>0.36306899999999998</v>
      </c>
      <c r="Z2522" s="2">
        <v>3.7998800000000001E-6</v>
      </c>
      <c r="AA2522">
        <v>3.77884E-2</v>
      </c>
      <c r="AB2522">
        <v>2.8135500000000001E-4</v>
      </c>
    </row>
    <row r="2523" spans="1:28" x14ac:dyDescent="0.3">
      <c r="A2523">
        <v>139</v>
      </c>
      <c r="B2523">
        <v>2021</v>
      </c>
      <c r="C2523">
        <v>5</v>
      </c>
      <c r="D2523">
        <v>11</v>
      </c>
      <c r="E2523" s="1">
        <v>4.1666666666666664E-2</v>
      </c>
      <c r="F2523" t="s">
        <v>8</v>
      </c>
      <c r="G2523">
        <v>17.5</v>
      </c>
      <c r="H2523">
        <v>83</v>
      </c>
      <c r="I2523" s="3">
        <v>44.648699999999998</v>
      </c>
      <c r="J2523">
        <v>3.44</v>
      </c>
      <c r="K2523">
        <v>2.5438200000000002</v>
      </c>
      <c r="L2523">
        <v>298.83199999999999</v>
      </c>
      <c r="M2523" s="4">
        <v>303.05200000000002</v>
      </c>
      <c r="N2523" s="4">
        <v>612.12099999999998</v>
      </c>
      <c r="O2523">
        <v>2156.34</v>
      </c>
      <c r="P2523">
        <v>258.13</v>
      </c>
      <c r="Q2523" s="2">
        <v>6.9332099999999998E-6</v>
      </c>
      <c r="R2523">
        <v>34.482599999999998</v>
      </c>
      <c r="S2523">
        <v>-217097</v>
      </c>
      <c r="T2523" s="4">
        <v>164885</v>
      </c>
      <c r="U2523">
        <v>100594</v>
      </c>
      <c r="V2523">
        <v>-5688.56</v>
      </c>
      <c r="W2523">
        <v>202254</v>
      </c>
      <c r="X2523" s="4">
        <v>189682</v>
      </c>
      <c r="Y2523">
        <v>0.385378</v>
      </c>
      <c r="Z2523" s="2">
        <v>6.7854999999999997E-6</v>
      </c>
      <c r="AA2523">
        <v>3.77884E-2</v>
      </c>
      <c r="AB2523">
        <v>1.42168E-4</v>
      </c>
    </row>
    <row r="2524" spans="1:28" x14ac:dyDescent="0.3">
      <c r="A2524">
        <v>139</v>
      </c>
      <c r="B2524">
        <v>2021</v>
      </c>
      <c r="C2524">
        <v>5</v>
      </c>
      <c r="D2524">
        <v>11</v>
      </c>
      <c r="E2524" s="1">
        <v>8.3333333333333329E-2</v>
      </c>
      <c r="F2524" t="s">
        <v>8</v>
      </c>
      <c r="G2524">
        <v>17.5</v>
      </c>
      <c r="H2524">
        <v>83</v>
      </c>
      <c r="I2524" s="3">
        <v>44.185499999999998</v>
      </c>
      <c r="J2524">
        <v>3.9328599999999998</v>
      </c>
      <c r="K2524">
        <v>3.0459000000000001</v>
      </c>
      <c r="L2524">
        <v>299.10700000000003</v>
      </c>
      <c r="M2524" s="4">
        <v>304.25900000000001</v>
      </c>
      <c r="N2524" s="4">
        <v>712.02099999999996</v>
      </c>
      <c r="O2524">
        <v>2073.77</v>
      </c>
      <c r="P2524">
        <v>213.434</v>
      </c>
      <c r="Q2524" s="2">
        <v>8.7684799999999994E-6</v>
      </c>
      <c r="R2524">
        <v>34.551499999999997</v>
      </c>
      <c r="S2524">
        <v>-285827</v>
      </c>
      <c r="T2524" s="4">
        <v>658265</v>
      </c>
      <c r="U2524">
        <v>100635</v>
      </c>
      <c r="V2524">
        <v>-109052</v>
      </c>
      <c r="W2524">
        <v>858971</v>
      </c>
      <c r="X2524" s="4">
        <v>749805</v>
      </c>
      <c r="Y2524">
        <v>0.361757</v>
      </c>
      <c r="Z2524" s="2">
        <v>8.68545E-6</v>
      </c>
      <c r="AA2524">
        <v>3.77563E-2</v>
      </c>
      <c r="AB2524" s="2">
        <v>1.3816100000000001E-6</v>
      </c>
    </row>
    <row r="2525" spans="1:28" x14ac:dyDescent="0.3">
      <c r="A2525">
        <v>139</v>
      </c>
      <c r="B2525">
        <v>2021</v>
      </c>
      <c r="C2525">
        <v>5</v>
      </c>
      <c r="D2525">
        <v>11</v>
      </c>
      <c r="E2525" s="1">
        <v>0.125</v>
      </c>
      <c r="F2525" t="s">
        <v>8</v>
      </c>
      <c r="G2525">
        <v>17.5</v>
      </c>
      <c r="H2525">
        <v>83</v>
      </c>
      <c r="I2525" s="3">
        <v>43.900399999999998</v>
      </c>
      <c r="J2525">
        <v>3.9734600000000002</v>
      </c>
      <c r="K2525">
        <v>3.1072199999999999</v>
      </c>
      <c r="L2525">
        <v>299.10300000000001</v>
      </c>
      <c r="M2525" s="4">
        <v>304.47199999999998</v>
      </c>
      <c r="N2525" s="4">
        <v>818.13</v>
      </c>
      <c r="O2525">
        <v>2000.89</v>
      </c>
      <c r="P2525">
        <v>233.45500000000001</v>
      </c>
      <c r="Q2525" s="2">
        <v>1.12155E-5</v>
      </c>
      <c r="R2525">
        <v>34.951999999999998</v>
      </c>
      <c r="S2525">
        <v>-368015</v>
      </c>
      <c r="T2525" s="5">
        <v>1227610</v>
      </c>
      <c r="U2525">
        <v>100712</v>
      </c>
      <c r="V2525">
        <v>-263213</v>
      </c>
      <c r="W2525" s="2">
        <v>1637900</v>
      </c>
      <c r="X2525" s="5">
        <v>1386800</v>
      </c>
      <c r="Y2525">
        <v>0.31967099999999998</v>
      </c>
      <c r="Z2525" s="2">
        <v>3.4198900000000002E-5</v>
      </c>
      <c r="AA2525">
        <v>3.7708100000000001E-2</v>
      </c>
      <c r="AB2525">
        <v>-1.14722E-4</v>
      </c>
    </row>
    <row r="2526" spans="1:28" x14ac:dyDescent="0.3">
      <c r="A2526">
        <v>139</v>
      </c>
      <c r="B2526">
        <v>2021</v>
      </c>
      <c r="C2526">
        <v>5</v>
      </c>
      <c r="D2526">
        <v>11</v>
      </c>
      <c r="E2526" s="1">
        <v>0.16666666666666666</v>
      </c>
      <c r="F2526" t="s">
        <v>8</v>
      </c>
      <c r="G2526">
        <v>17.5</v>
      </c>
      <c r="H2526">
        <v>83</v>
      </c>
      <c r="I2526" s="3">
        <v>43.514400000000002</v>
      </c>
      <c r="J2526">
        <v>3.85642</v>
      </c>
      <c r="K2526">
        <v>3.3440599999999998</v>
      </c>
      <c r="L2526">
        <v>299.03699999999998</v>
      </c>
      <c r="M2526" s="4">
        <v>304.81299999999999</v>
      </c>
      <c r="N2526" s="4">
        <v>922.26400000000001</v>
      </c>
      <c r="O2526">
        <v>1943.59</v>
      </c>
      <c r="P2526">
        <v>254.60499999999999</v>
      </c>
      <c r="Q2526" s="2">
        <v>2.2431000000000002E-6</v>
      </c>
      <c r="R2526">
        <v>35.003599999999999</v>
      </c>
      <c r="S2526">
        <v>-467579</v>
      </c>
      <c r="T2526" s="5">
        <v>2017400</v>
      </c>
      <c r="U2526">
        <v>100730</v>
      </c>
      <c r="V2526">
        <v>-465675</v>
      </c>
      <c r="W2526" s="2">
        <v>2358450</v>
      </c>
      <c r="X2526" s="5">
        <v>2255130</v>
      </c>
      <c r="Y2526">
        <v>0.264401</v>
      </c>
      <c r="Z2526" s="2">
        <v>1.13996E-5</v>
      </c>
      <c r="AA2526">
        <v>3.7643999999999997E-2</v>
      </c>
      <c r="AB2526" s="2">
        <v>9.9522400000000004E-6</v>
      </c>
    </row>
    <row r="2527" spans="1:28" x14ac:dyDescent="0.3">
      <c r="A2527">
        <v>139</v>
      </c>
      <c r="B2527">
        <v>2021</v>
      </c>
      <c r="C2527">
        <v>5</v>
      </c>
      <c r="D2527">
        <v>11</v>
      </c>
      <c r="E2527" s="1">
        <v>0.20833333333333334</v>
      </c>
      <c r="F2527" t="s">
        <v>8</v>
      </c>
      <c r="G2527">
        <v>17.5</v>
      </c>
      <c r="H2527">
        <v>83</v>
      </c>
      <c r="I2527" s="3">
        <v>43.1661</v>
      </c>
      <c r="J2527">
        <v>3.4157199999999999</v>
      </c>
      <c r="K2527">
        <v>3.9106100000000001</v>
      </c>
      <c r="L2527">
        <v>298.78500000000003</v>
      </c>
      <c r="M2527" s="4">
        <v>306.12599999999998</v>
      </c>
      <c r="N2527" s="4">
        <v>1009.04</v>
      </c>
      <c r="O2527">
        <v>1874.86</v>
      </c>
      <c r="P2527">
        <v>272.428</v>
      </c>
      <c r="Q2527">
        <v>0</v>
      </c>
      <c r="R2527">
        <v>34.729500000000002</v>
      </c>
      <c r="S2527">
        <v>-528473</v>
      </c>
      <c r="T2527" s="5">
        <v>2339530</v>
      </c>
      <c r="U2527">
        <v>100690</v>
      </c>
      <c r="V2527">
        <v>-565811</v>
      </c>
      <c r="W2527" s="2">
        <v>2927810</v>
      </c>
      <c r="X2527" s="5">
        <v>2606910</v>
      </c>
      <c r="Y2527">
        <v>0.23574400000000001</v>
      </c>
      <c r="Z2527" s="2">
        <v>5.4283999999999996E-7</v>
      </c>
      <c r="AA2527">
        <v>3.7539700000000002E-2</v>
      </c>
      <c r="AB2527">
        <v>1.05943E-4</v>
      </c>
    </row>
    <row r="2528" spans="1:28" x14ac:dyDescent="0.3">
      <c r="A2528">
        <v>139</v>
      </c>
      <c r="B2528">
        <v>2021</v>
      </c>
      <c r="C2528">
        <v>5</v>
      </c>
      <c r="D2528">
        <v>11</v>
      </c>
      <c r="E2528" s="1">
        <v>0.25</v>
      </c>
      <c r="F2528" t="s">
        <v>8</v>
      </c>
      <c r="G2528">
        <v>17.5</v>
      </c>
      <c r="H2528">
        <v>83</v>
      </c>
      <c r="I2528" s="3">
        <v>42.594999999999999</v>
      </c>
      <c r="J2528">
        <v>2.9845600000000001</v>
      </c>
      <c r="K2528">
        <v>4.3250999999999999</v>
      </c>
      <c r="L2528">
        <v>298.76299999999998</v>
      </c>
      <c r="M2528" s="4">
        <v>306.47000000000003</v>
      </c>
      <c r="N2528" s="4">
        <v>1094.27</v>
      </c>
      <c r="O2528">
        <v>1875.84</v>
      </c>
      <c r="P2528">
        <v>305.40300000000002</v>
      </c>
      <c r="Q2528">
        <v>0</v>
      </c>
      <c r="R2528">
        <v>34.192700000000002</v>
      </c>
      <c r="S2528">
        <v>-601947</v>
      </c>
      <c r="T2528" s="5">
        <v>2846040</v>
      </c>
      <c r="U2528">
        <v>100661</v>
      </c>
      <c r="V2528">
        <v>-714285</v>
      </c>
      <c r="W2528" s="2">
        <v>3281030</v>
      </c>
      <c r="X2528" s="5">
        <v>3164460</v>
      </c>
      <c r="Y2528">
        <v>4.9105000000000003E-2</v>
      </c>
      <c r="Z2528">
        <v>0</v>
      </c>
      <c r="AA2528">
        <v>3.7419399999999998E-2</v>
      </c>
      <c r="AB2528" s="2">
        <v>-1.41598E-5</v>
      </c>
    </row>
    <row r="2529" spans="1:28" x14ac:dyDescent="0.3">
      <c r="A2529">
        <v>139</v>
      </c>
      <c r="B2529">
        <v>2021</v>
      </c>
      <c r="C2529">
        <v>5</v>
      </c>
      <c r="D2529">
        <v>11</v>
      </c>
      <c r="E2529" s="1">
        <v>0.29166666666666669</v>
      </c>
      <c r="F2529" t="s">
        <v>8</v>
      </c>
      <c r="G2529">
        <v>17.5</v>
      </c>
      <c r="H2529">
        <v>83</v>
      </c>
      <c r="I2529" s="3">
        <v>42.6477</v>
      </c>
      <c r="J2529">
        <v>2.6230799999999999</v>
      </c>
      <c r="K2529">
        <v>5.3096300000000003</v>
      </c>
      <c r="L2529">
        <v>298.98399999999998</v>
      </c>
      <c r="M2529" s="4">
        <v>306.71800000000002</v>
      </c>
      <c r="N2529" s="4">
        <v>1091.02</v>
      </c>
      <c r="O2529">
        <v>2101.11</v>
      </c>
      <c r="P2529">
        <v>365.99900000000002</v>
      </c>
      <c r="Q2529">
        <v>0</v>
      </c>
      <c r="R2529">
        <v>34.926099999999998</v>
      </c>
      <c r="S2529">
        <v>-629274</v>
      </c>
      <c r="T2529" s="5">
        <v>2969810</v>
      </c>
      <c r="U2529">
        <v>100545</v>
      </c>
      <c r="V2529">
        <v>-727234</v>
      </c>
      <c r="W2529" s="2">
        <v>3396210</v>
      </c>
      <c r="X2529" s="5">
        <v>3290680</v>
      </c>
      <c r="Y2529">
        <v>0.290464</v>
      </c>
      <c r="Z2529">
        <v>0</v>
      </c>
      <c r="AA2529">
        <v>3.7307100000000003E-2</v>
      </c>
      <c r="AB2529">
        <v>1.8456500000000001E-4</v>
      </c>
    </row>
    <row r="2530" spans="1:28" x14ac:dyDescent="0.3">
      <c r="A2530">
        <v>139</v>
      </c>
      <c r="B2530">
        <v>2021</v>
      </c>
      <c r="C2530">
        <v>5</v>
      </c>
      <c r="D2530">
        <v>11</v>
      </c>
      <c r="E2530" s="1">
        <v>0.33333333333333331</v>
      </c>
      <c r="F2530" t="s">
        <v>8</v>
      </c>
      <c r="G2530">
        <v>17.5</v>
      </c>
      <c r="H2530">
        <v>83</v>
      </c>
      <c r="I2530" s="3">
        <v>42.817</v>
      </c>
      <c r="J2530">
        <v>2.0032299999999998</v>
      </c>
      <c r="K2530">
        <v>6.1028599999999997</v>
      </c>
      <c r="L2530">
        <v>299.3</v>
      </c>
      <c r="M2530" s="4">
        <v>306.15699999999998</v>
      </c>
      <c r="N2530" s="4">
        <v>1026.4000000000001</v>
      </c>
      <c r="O2530">
        <v>2328.67</v>
      </c>
      <c r="P2530">
        <v>391.31400000000002</v>
      </c>
      <c r="Q2530">
        <v>0</v>
      </c>
      <c r="R2530">
        <v>35.043799999999997</v>
      </c>
      <c r="S2530">
        <v>-656292</v>
      </c>
      <c r="T2530" s="5">
        <v>2780660</v>
      </c>
      <c r="U2530">
        <v>100426</v>
      </c>
      <c r="V2530">
        <v>-711749</v>
      </c>
      <c r="W2530" s="2">
        <v>3242860</v>
      </c>
      <c r="X2530" s="5">
        <v>3090790</v>
      </c>
      <c r="Y2530">
        <v>0.29638500000000001</v>
      </c>
      <c r="Z2530">
        <v>0</v>
      </c>
      <c r="AA2530">
        <v>3.7218899999999999E-2</v>
      </c>
      <c r="AB2530" s="2">
        <v>7.4517600000000006E-5</v>
      </c>
    </row>
    <row r="2531" spans="1:28" x14ac:dyDescent="0.3">
      <c r="A2531">
        <v>139</v>
      </c>
      <c r="B2531">
        <v>2021</v>
      </c>
      <c r="C2531">
        <v>5</v>
      </c>
      <c r="D2531">
        <v>11</v>
      </c>
      <c r="E2531" s="1">
        <v>0.375</v>
      </c>
      <c r="F2531" t="s">
        <v>8</v>
      </c>
      <c r="G2531">
        <v>17.5</v>
      </c>
      <c r="H2531">
        <v>83</v>
      </c>
      <c r="I2531" s="3">
        <v>44.097799999999999</v>
      </c>
      <c r="J2531">
        <v>2.3109700000000002</v>
      </c>
      <c r="K2531">
        <v>5.8162599999999998</v>
      </c>
      <c r="L2531">
        <v>298.87299999999999</v>
      </c>
      <c r="M2531" s="4">
        <v>305.22800000000001</v>
      </c>
      <c r="N2531" s="4">
        <v>1038.81</v>
      </c>
      <c r="O2531">
        <v>2588.92</v>
      </c>
      <c r="P2531">
        <v>355.88200000000001</v>
      </c>
      <c r="Q2531">
        <v>0</v>
      </c>
      <c r="R2531">
        <v>35.681100000000001</v>
      </c>
      <c r="S2531">
        <v>-590964</v>
      </c>
      <c r="T2531" s="5">
        <v>2322350</v>
      </c>
      <c r="U2531">
        <v>100351</v>
      </c>
      <c r="V2531">
        <v>-587137</v>
      </c>
      <c r="W2531" s="2">
        <v>2846140</v>
      </c>
      <c r="X2531" s="5">
        <v>2593670</v>
      </c>
      <c r="Y2531">
        <v>0.82227300000000003</v>
      </c>
      <c r="Z2531">
        <v>0</v>
      </c>
      <c r="AA2531">
        <v>3.71306E-2</v>
      </c>
      <c r="AB2531">
        <v>-8.32141E-4</v>
      </c>
    </row>
    <row r="2532" spans="1:28" x14ac:dyDescent="0.3">
      <c r="A2532">
        <v>139</v>
      </c>
      <c r="B2532">
        <v>2021</v>
      </c>
      <c r="C2532">
        <v>5</v>
      </c>
      <c r="D2532">
        <v>11</v>
      </c>
      <c r="E2532" s="1">
        <v>0.41666666666666669</v>
      </c>
      <c r="F2532" t="s">
        <v>8</v>
      </c>
      <c r="G2532">
        <v>17.5</v>
      </c>
      <c r="H2532">
        <v>83</v>
      </c>
      <c r="I2532" s="3">
        <v>46.4251</v>
      </c>
      <c r="J2532">
        <v>1.33361</v>
      </c>
      <c r="K2532">
        <v>2.8556499999999998</v>
      </c>
      <c r="L2532">
        <v>298.60700000000003</v>
      </c>
      <c r="M2532" s="4">
        <v>303.63799999999998</v>
      </c>
      <c r="N2532" s="4">
        <v>756.25699999999995</v>
      </c>
      <c r="O2532">
        <v>1303.17</v>
      </c>
      <c r="P2532">
        <v>198.48</v>
      </c>
      <c r="Q2532">
        <v>0</v>
      </c>
      <c r="R2532">
        <v>37.222700000000003</v>
      </c>
      <c r="S2532">
        <v>-464176</v>
      </c>
      <c r="T2532" s="5">
        <v>1462020</v>
      </c>
      <c r="U2532">
        <v>100483</v>
      </c>
      <c r="V2532">
        <v>-332955</v>
      </c>
      <c r="W2532" s="2">
        <v>2237690</v>
      </c>
      <c r="X2532" s="5">
        <v>1627990</v>
      </c>
      <c r="Y2532">
        <v>0.71902699999999997</v>
      </c>
      <c r="Z2532">
        <v>0</v>
      </c>
      <c r="AA2532">
        <v>4.3980600000000002E-2</v>
      </c>
      <c r="AB2532">
        <v>-4.2337899999999999E-4</v>
      </c>
    </row>
    <row r="2533" spans="1:28" x14ac:dyDescent="0.3">
      <c r="A2533">
        <v>139</v>
      </c>
      <c r="B2533">
        <v>2021</v>
      </c>
      <c r="C2533">
        <v>5</v>
      </c>
      <c r="D2533">
        <v>11</v>
      </c>
      <c r="E2533" s="1">
        <v>0.45833333333333331</v>
      </c>
      <c r="F2533" t="s">
        <v>8</v>
      </c>
      <c r="G2533">
        <v>17.5</v>
      </c>
      <c r="H2533">
        <v>83</v>
      </c>
      <c r="I2533" s="3">
        <v>47.4664</v>
      </c>
      <c r="J2533">
        <v>0.71335800000000005</v>
      </c>
      <c r="K2533">
        <v>2.1300400000000002</v>
      </c>
      <c r="L2533">
        <v>298.71199999999999</v>
      </c>
      <c r="M2533" s="4">
        <v>303.255</v>
      </c>
      <c r="N2533" s="4">
        <v>744.54499999999996</v>
      </c>
      <c r="O2533">
        <v>1047.83</v>
      </c>
      <c r="P2533">
        <v>112.279</v>
      </c>
      <c r="Q2533">
        <v>0</v>
      </c>
      <c r="R2533">
        <v>37.357599999999998</v>
      </c>
      <c r="S2533">
        <v>-350794</v>
      </c>
      <c r="T2533" s="4">
        <v>896396</v>
      </c>
      <c r="U2533">
        <v>100399</v>
      </c>
      <c r="V2533">
        <v>-185134</v>
      </c>
      <c r="W2533" s="2">
        <v>1491410</v>
      </c>
      <c r="X2533" s="5">
        <v>1002190</v>
      </c>
      <c r="Y2533">
        <v>0.74799000000000004</v>
      </c>
      <c r="Z2533">
        <v>0</v>
      </c>
      <c r="AA2533">
        <v>4.4004700000000001E-2</v>
      </c>
      <c r="AB2533" s="2">
        <v>-3.5529199999999999E-5</v>
      </c>
    </row>
    <row r="2534" spans="1:28" x14ac:dyDescent="0.3">
      <c r="A2534">
        <v>139</v>
      </c>
      <c r="B2534">
        <v>2021</v>
      </c>
      <c r="C2534">
        <v>5</v>
      </c>
      <c r="D2534">
        <v>11</v>
      </c>
      <c r="E2534" s="1">
        <v>0.5</v>
      </c>
      <c r="F2534" t="s">
        <v>8</v>
      </c>
      <c r="G2534">
        <v>17.5</v>
      </c>
      <c r="H2534">
        <v>83</v>
      </c>
      <c r="I2534" s="3">
        <v>47.294499999999999</v>
      </c>
      <c r="J2534">
        <v>0.122167</v>
      </c>
      <c r="K2534">
        <v>2.6562899999999998</v>
      </c>
      <c r="L2534">
        <v>298.42399999999998</v>
      </c>
      <c r="M2534" s="4">
        <v>302.779</v>
      </c>
      <c r="N2534" s="4">
        <v>685.35299999999995</v>
      </c>
      <c r="O2534">
        <v>1204.3699999999999</v>
      </c>
      <c r="P2534">
        <v>143.66800000000001</v>
      </c>
      <c r="Q2534">
        <v>0</v>
      </c>
      <c r="R2534">
        <v>35.876300000000001</v>
      </c>
      <c r="S2534">
        <v>-224934</v>
      </c>
      <c r="T2534" s="4">
        <v>385673</v>
      </c>
      <c r="U2534">
        <v>100389</v>
      </c>
      <c r="V2534">
        <v>-81462.8</v>
      </c>
      <c r="W2534">
        <v>722876</v>
      </c>
      <c r="X2534" s="4">
        <v>439150</v>
      </c>
      <c r="Y2534">
        <v>0.82932300000000003</v>
      </c>
      <c r="Z2534">
        <v>0</v>
      </c>
      <c r="AA2534">
        <v>4.41731E-2</v>
      </c>
      <c r="AB2534">
        <v>-2.5345199999999999E-4</v>
      </c>
    </row>
    <row r="2535" spans="1:28" x14ac:dyDescent="0.3">
      <c r="A2535">
        <v>139</v>
      </c>
      <c r="B2535">
        <v>2021</v>
      </c>
      <c r="C2535">
        <v>5</v>
      </c>
      <c r="D2535">
        <v>11</v>
      </c>
      <c r="E2535" s="1">
        <v>0.54166666666666663</v>
      </c>
      <c r="F2535" t="s">
        <v>8</v>
      </c>
      <c r="G2535">
        <v>17.5</v>
      </c>
      <c r="H2535">
        <v>83</v>
      </c>
      <c r="I2535" s="3">
        <v>47.719099999999997</v>
      </c>
      <c r="J2535">
        <v>-2.5531000000000002E-2</v>
      </c>
      <c r="K2535">
        <v>2.5270000000000001</v>
      </c>
      <c r="L2535">
        <v>298.64499999999998</v>
      </c>
      <c r="M2535" s="4">
        <v>302.21499999999997</v>
      </c>
      <c r="N2535" s="4">
        <v>560.40700000000004</v>
      </c>
      <c r="O2535">
        <v>1433.02</v>
      </c>
      <c r="P2535">
        <v>210.322</v>
      </c>
      <c r="Q2535">
        <v>0</v>
      </c>
      <c r="R2535">
        <v>34.817</v>
      </c>
      <c r="S2535">
        <v>-197607</v>
      </c>
      <c r="T2535" s="4">
        <v>79118.2</v>
      </c>
      <c r="U2535">
        <v>100510</v>
      </c>
      <c r="V2535">
        <v>-23402.5</v>
      </c>
      <c r="W2535">
        <v>125058</v>
      </c>
      <c r="X2535" s="4">
        <v>90174.9</v>
      </c>
      <c r="Y2535">
        <v>0.91964400000000002</v>
      </c>
      <c r="Z2535">
        <v>0</v>
      </c>
      <c r="AA2535">
        <v>4.4157099999999998E-2</v>
      </c>
      <c r="AB2535">
        <v>-1.8065900000000001E-4</v>
      </c>
    </row>
    <row r="2536" spans="1:28" x14ac:dyDescent="0.3">
      <c r="A2536">
        <v>139</v>
      </c>
      <c r="B2536">
        <v>2021</v>
      </c>
      <c r="C2536">
        <v>5</v>
      </c>
      <c r="D2536">
        <v>11</v>
      </c>
      <c r="E2536" s="1">
        <v>0.58333333333333337</v>
      </c>
      <c r="F2536" t="s">
        <v>8</v>
      </c>
      <c r="G2536">
        <v>17.5</v>
      </c>
      <c r="H2536">
        <v>83</v>
      </c>
      <c r="I2536" s="3">
        <v>47.869100000000003</v>
      </c>
      <c r="J2536">
        <v>-9.9579100000000004E-2</v>
      </c>
      <c r="K2536">
        <v>2.6170499999999999</v>
      </c>
      <c r="L2536">
        <v>298.84300000000002</v>
      </c>
      <c r="M2536" s="4">
        <v>301.726</v>
      </c>
      <c r="N2536" s="4">
        <v>449.85300000000001</v>
      </c>
      <c r="O2536">
        <v>1575.4</v>
      </c>
      <c r="P2536">
        <v>217.44800000000001</v>
      </c>
      <c r="Q2536">
        <v>0</v>
      </c>
      <c r="R2536">
        <v>34.974899999999998</v>
      </c>
      <c r="S2536">
        <v>-191420</v>
      </c>
      <c r="T2536" s="4">
        <v>0</v>
      </c>
      <c r="U2536">
        <v>100576</v>
      </c>
      <c r="V2536">
        <v>-2384</v>
      </c>
      <c r="W2536" s="2">
        <v>2.3283100000000002E-10</v>
      </c>
      <c r="X2536" s="5">
        <v>2.3283100000000002E-10</v>
      </c>
      <c r="Y2536">
        <v>0.86330600000000002</v>
      </c>
      <c r="Z2536">
        <v>0</v>
      </c>
      <c r="AA2536">
        <v>4.4141E-2</v>
      </c>
      <c r="AB2536" s="2">
        <v>7.1889299999999996E-5</v>
      </c>
    </row>
    <row r="2537" spans="1:28" x14ac:dyDescent="0.3">
      <c r="A2537">
        <v>139</v>
      </c>
      <c r="B2537">
        <v>2021</v>
      </c>
      <c r="C2537">
        <v>5</v>
      </c>
      <c r="D2537">
        <v>11</v>
      </c>
      <c r="E2537" s="1">
        <v>0.625</v>
      </c>
      <c r="F2537" t="s">
        <v>8</v>
      </c>
      <c r="G2537">
        <v>17.5</v>
      </c>
      <c r="H2537">
        <v>83</v>
      </c>
      <c r="I2537" s="3">
        <v>47.973500000000001</v>
      </c>
      <c r="J2537">
        <v>0.20577000000000001</v>
      </c>
      <c r="K2537">
        <v>2.8195600000000001</v>
      </c>
      <c r="L2537">
        <v>298.505</v>
      </c>
      <c r="M2537" s="4">
        <v>300.88099999999997</v>
      </c>
      <c r="N2537" s="4">
        <v>432.35599999999999</v>
      </c>
      <c r="O2537">
        <v>1890.22</v>
      </c>
      <c r="P2537">
        <v>249.08099999999999</v>
      </c>
      <c r="Q2537">
        <v>0</v>
      </c>
      <c r="R2537">
        <v>34.934699999999999</v>
      </c>
      <c r="S2537">
        <v>-191007</v>
      </c>
      <c r="T2537" s="4">
        <v>0</v>
      </c>
      <c r="U2537">
        <v>100635</v>
      </c>
      <c r="V2537">
        <v>6492.19</v>
      </c>
      <c r="W2537" s="2">
        <v>2.3283100000000002E-10</v>
      </c>
      <c r="X2537" s="5">
        <v>2.3283100000000002E-10</v>
      </c>
      <c r="Y2537">
        <v>0.90569599999999995</v>
      </c>
      <c r="Z2537">
        <v>0</v>
      </c>
      <c r="AA2537">
        <v>4.4124999999999998E-2</v>
      </c>
      <c r="AB2537">
        <v>3.3117900000000002E-4</v>
      </c>
    </row>
    <row r="2538" spans="1:28" x14ac:dyDescent="0.3">
      <c r="A2538">
        <v>139</v>
      </c>
      <c r="B2538">
        <v>2021</v>
      </c>
      <c r="C2538">
        <v>5</v>
      </c>
      <c r="D2538">
        <v>11</v>
      </c>
      <c r="E2538" s="1">
        <v>0.66666666666666663</v>
      </c>
      <c r="F2538" t="s">
        <v>8</v>
      </c>
      <c r="G2538">
        <v>17.5</v>
      </c>
      <c r="H2538">
        <v>83</v>
      </c>
      <c r="I2538" s="3">
        <v>48.731400000000001</v>
      </c>
      <c r="J2538">
        <v>1.1962600000000001</v>
      </c>
      <c r="K2538">
        <v>2.7105999999999999</v>
      </c>
      <c r="L2538">
        <v>298.35399999999998</v>
      </c>
      <c r="M2538" s="4">
        <v>300.59300000000002</v>
      </c>
      <c r="N2538" s="4">
        <v>462.69299999999998</v>
      </c>
      <c r="O2538">
        <v>2129.98</v>
      </c>
      <c r="P2538">
        <v>263.01299999999998</v>
      </c>
      <c r="Q2538">
        <v>0</v>
      </c>
      <c r="R2538">
        <v>35.682499999999997</v>
      </c>
      <c r="S2538">
        <v>-190956</v>
      </c>
      <c r="T2538" s="4">
        <v>0</v>
      </c>
      <c r="U2538">
        <v>100671</v>
      </c>
      <c r="V2538">
        <v>20171.5</v>
      </c>
      <c r="W2538" s="2">
        <v>2.3283100000000002E-10</v>
      </c>
      <c r="X2538" s="5">
        <v>2.3283100000000002E-10</v>
      </c>
      <c r="Y2538">
        <v>0.78464299999999998</v>
      </c>
      <c r="Z2538">
        <v>0</v>
      </c>
      <c r="AA2538">
        <v>4.4109000000000002E-2</v>
      </c>
      <c r="AB2538">
        <v>-1.0169400000000001E-4</v>
      </c>
    </row>
    <row r="2539" spans="1:28" x14ac:dyDescent="0.3">
      <c r="A2539">
        <v>139</v>
      </c>
      <c r="B2539">
        <v>2021</v>
      </c>
      <c r="C2539">
        <v>5</v>
      </c>
      <c r="D2539">
        <v>11</v>
      </c>
      <c r="E2539" s="1">
        <v>0.70833333333333337</v>
      </c>
      <c r="F2539" t="s">
        <v>8</v>
      </c>
      <c r="G2539">
        <v>17.5</v>
      </c>
      <c r="H2539">
        <v>83</v>
      </c>
      <c r="I2539" s="3">
        <v>48.690199999999997</v>
      </c>
      <c r="J2539">
        <v>2.1823800000000002</v>
      </c>
      <c r="K2539">
        <v>2.3879100000000002</v>
      </c>
      <c r="L2539">
        <v>298.09100000000001</v>
      </c>
      <c r="M2539" s="4">
        <v>300.24900000000002</v>
      </c>
      <c r="N2539" s="4">
        <v>505.51799999999997</v>
      </c>
      <c r="O2539">
        <v>2269.1999999999998</v>
      </c>
      <c r="P2539">
        <v>319.29000000000002</v>
      </c>
      <c r="Q2539">
        <v>0</v>
      </c>
      <c r="R2539">
        <v>36.324100000000001</v>
      </c>
      <c r="S2539">
        <v>-169352</v>
      </c>
      <c r="T2539" s="4">
        <v>0</v>
      </c>
      <c r="U2539">
        <v>100708</v>
      </c>
      <c r="V2539">
        <v>22746</v>
      </c>
      <c r="W2539" s="2">
        <v>2.3283100000000002E-10</v>
      </c>
      <c r="X2539" s="5">
        <v>2.3283100000000002E-10</v>
      </c>
      <c r="Y2539">
        <v>0.80090899999999998</v>
      </c>
      <c r="Z2539">
        <v>0</v>
      </c>
      <c r="AA2539">
        <v>4.4109000000000002E-2</v>
      </c>
      <c r="AB2539" s="2">
        <v>-5.6555799999999998E-5</v>
      </c>
    </row>
    <row r="2540" spans="1:28" x14ac:dyDescent="0.3">
      <c r="A2540">
        <v>139</v>
      </c>
      <c r="B2540">
        <v>2021</v>
      </c>
      <c r="C2540">
        <v>5</v>
      </c>
      <c r="D2540">
        <v>11</v>
      </c>
      <c r="E2540" s="1">
        <v>0.75</v>
      </c>
      <c r="F2540" t="s">
        <v>8</v>
      </c>
      <c r="G2540">
        <v>17.5</v>
      </c>
      <c r="H2540">
        <v>83</v>
      </c>
      <c r="I2540" s="3">
        <v>48.916499999999999</v>
      </c>
      <c r="J2540">
        <v>2.3802400000000001</v>
      </c>
      <c r="K2540">
        <v>2.2036099999999998</v>
      </c>
      <c r="L2540">
        <v>298.16899999999998</v>
      </c>
      <c r="M2540" s="4">
        <v>300.31200000000001</v>
      </c>
      <c r="N2540" s="4">
        <v>534.23199999999997</v>
      </c>
      <c r="O2540">
        <v>2422.25</v>
      </c>
      <c r="P2540">
        <v>306.762</v>
      </c>
      <c r="Q2540">
        <v>0</v>
      </c>
      <c r="R2540">
        <v>37.463799999999999</v>
      </c>
      <c r="S2540">
        <v>-160122</v>
      </c>
      <c r="T2540" s="4">
        <v>0</v>
      </c>
      <c r="U2540">
        <v>100634</v>
      </c>
      <c r="V2540">
        <v>22899.7</v>
      </c>
      <c r="W2540" s="2">
        <v>2.3283100000000002E-10</v>
      </c>
      <c r="X2540" s="5">
        <v>2.3283100000000002E-10</v>
      </c>
      <c r="Y2540">
        <v>0.78430699999999998</v>
      </c>
      <c r="Z2540">
        <v>0</v>
      </c>
      <c r="AA2540">
        <v>4.4092899999999997E-2</v>
      </c>
      <c r="AB2540">
        <v>1.1051400000000001E-4</v>
      </c>
    </row>
    <row r="2541" spans="1:28" x14ac:dyDescent="0.3">
      <c r="A2541">
        <v>139</v>
      </c>
      <c r="B2541">
        <v>2021</v>
      </c>
      <c r="C2541">
        <v>5</v>
      </c>
      <c r="D2541">
        <v>11</v>
      </c>
      <c r="E2541" s="1">
        <v>0.79166666666666663</v>
      </c>
      <c r="F2541" t="s">
        <v>8</v>
      </c>
      <c r="G2541">
        <v>17.5</v>
      </c>
      <c r="H2541">
        <v>83</v>
      </c>
      <c r="I2541" s="3">
        <v>46.230400000000003</v>
      </c>
      <c r="J2541">
        <v>2.60318</v>
      </c>
      <c r="K2541">
        <v>2.1051600000000001</v>
      </c>
      <c r="L2541">
        <v>298.21899999999999</v>
      </c>
      <c r="M2541" s="4">
        <v>300.31200000000001</v>
      </c>
      <c r="N2541" s="4">
        <v>560.33600000000001</v>
      </c>
      <c r="O2541">
        <v>2596.54</v>
      </c>
      <c r="P2541">
        <v>405.94799999999998</v>
      </c>
      <c r="Q2541">
        <v>0</v>
      </c>
      <c r="R2541">
        <v>37.9619</v>
      </c>
      <c r="S2541">
        <v>-174095</v>
      </c>
      <c r="T2541" s="4">
        <v>0</v>
      </c>
      <c r="U2541">
        <v>100586</v>
      </c>
      <c r="V2541">
        <v>29624.1</v>
      </c>
      <c r="W2541" s="2">
        <v>2.3283100000000002E-10</v>
      </c>
      <c r="X2541" s="5">
        <v>2.3283100000000002E-10</v>
      </c>
      <c r="Y2541">
        <v>0.76416499999999998</v>
      </c>
      <c r="Z2541">
        <v>0</v>
      </c>
      <c r="AA2541">
        <v>4.4092899999999997E-2</v>
      </c>
      <c r="AB2541" s="2">
        <v>9.6115599999999998E-5</v>
      </c>
    </row>
    <row r="2542" spans="1:28" x14ac:dyDescent="0.3">
      <c r="A2542">
        <v>139</v>
      </c>
      <c r="B2542">
        <v>2021</v>
      </c>
      <c r="C2542">
        <v>5</v>
      </c>
      <c r="D2542">
        <v>11</v>
      </c>
      <c r="E2542" s="1">
        <v>0.83333333333333337</v>
      </c>
      <c r="F2542" t="s">
        <v>8</v>
      </c>
      <c r="G2542">
        <v>17.5</v>
      </c>
      <c r="H2542">
        <v>83</v>
      </c>
      <c r="I2542" s="3">
        <v>46.696199999999997</v>
      </c>
      <c r="J2542">
        <v>3.1051899999999999</v>
      </c>
      <c r="K2542">
        <v>2.04034</v>
      </c>
      <c r="L2542">
        <v>298.19400000000002</v>
      </c>
      <c r="M2542" s="4">
        <v>300.20600000000002</v>
      </c>
      <c r="N2542" s="4">
        <v>602.45500000000004</v>
      </c>
      <c r="O2542">
        <v>2764.85</v>
      </c>
      <c r="P2542">
        <v>382.601</v>
      </c>
      <c r="Q2542">
        <v>0</v>
      </c>
      <c r="R2542">
        <v>38.012099999999997</v>
      </c>
      <c r="S2542">
        <v>-178014</v>
      </c>
      <c r="T2542" s="4">
        <v>0</v>
      </c>
      <c r="U2542">
        <v>100517</v>
      </c>
      <c r="V2542">
        <v>20517.3</v>
      </c>
      <c r="W2542" s="2">
        <v>2.3283100000000002E-10</v>
      </c>
      <c r="X2542" s="5">
        <v>2.3283100000000002E-10</v>
      </c>
      <c r="Y2542">
        <v>0.69998300000000002</v>
      </c>
      <c r="Z2542">
        <v>0</v>
      </c>
      <c r="AA2542">
        <v>4.4076900000000002E-2</v>
      </c>
      <c r="AB2542">
        <v>1.3542599999999999E-4</v>
      </c>
    </row>
    <row r="2543" spans="1:28" x14ac:dyDescent="0.3">
      <c r="A2543">
        <v>139</v>
      </c>
      <c r="B2543">
        <v>2021</v>
      </c>
      <c r="C2543">
        <v>5</v>
      </c>
      <c r="D2543">
        <v>11</v>
      </c>
      <c r="E2543" s="1">
        <v>0.875</v>
      </c>
      <c r="F2543" t="s">
        <v>8</v>
      </c>
      <c r="G2543">
        <v>17.5</v>
      </c>
      <c r="H2543">
        <v>83</v>
      </c>
      <c r="I2543" s="3">
        <v>47.264699999999998</v>
      </c>
      <c r="J2543">
        <v>3.4443800000000002</v>
      </c>
      <c r="K2543">
        <v>1.7716099999999999</v>
      </c>
      <c r="L2543">
        <v>298.351</v>
      </c>
      <c r="M2543" s="4">
        <v>300.35399999999998</v>
      </c>
      <c r="N2543" s="4">
        <v>610.92100000000005</v>
      </c>
      <c r="O2543">
        <v>2766.15</v>
      </c>
      <c r="P2543">
        <v>382.55500000000001</v>
      </c>
      <c r="Q2543" s="2">
        <v>2.0391800000000001E-7</v>
      </c>
      <c r="R2543">
        <v>38.190100000000001</v>
      </c>
      <c r="S2543">
        <v>-190956</v>
      </c>
      <c r="T2543" s="4">
        <v>0</v>
      </c>
      <c r="U2543">
        <v>100450</v>
      </c>
      <c r="V2543">
        <v>16636.400000000001</v>
      </c>
      <c r="W2543" s="2">
        <v>2.3283100000000002E-10</v>
      </c>
      <c r="X2543" s="5">
        <v>2.3283100000000002E-10</v>
      </c>
      <c r="Y2543">
        <v>0.48203200000000002</v>
      </c>
      <c r="Z2543">
        <v>0</v>
      </c>
      <c r="AA2543">
        <v>4.4076900000000002E-2</v>
      </c>
      <c r="AB2543">
        <v>1.80679E-4</v>
      </c>
    </row>
    <row r="2544" spans="1:28" x14ac:dyDescent="0.3">
      <c r="A2544">
        <v>139</v>
      </c>
      <c r="B2544">
        <v>2021</v>
      </c>
      <c r="C2544">
        <v>5</v>
      </c>
      <c r="D2544">
        <v>11</v>
      </c>
      <c r="E2544" s="1">
        <v>0.91666666666666663</v>
      </c>
      <c r="F2544" t="s">
        <v>8</v>
      </c>
      <c r="G2544">
        <v>17.5</v>
      </c>
      <c r="H2544">
        <v>83</v>
      </c>
      <c r="I2544" s="3">
        <v>47.301499999999997</v>
      </c>
      <c r="J2544">
        <v>3.4280599999999999</v>
      </c>
      <c r="K2544">
        <v>0.931427</v>
      </c>
      <c r="L2544">
        <v>297.74799999999999</v>
      </c>
      <c r="M2544" s="4">
        <v>299.63099999999997</v>
      </c>
      <c r="N2544" s="4">
        <v>450.77</v>
      </c>
      <c r="O2544">
        <v>2268.11</v>
      </c>
      <c r="P2544">
        <v>413.7</v>
      </c>
      <c r="Q2544" s="2">
        <v>8.1567200000000005E-7</v>
      </c>
      <c r="R2544">
        <v>38.2547</v>
      </c>
      <c r="S2544">
        <v>-200597</v>
      </c>
      <c r="T2544" s="4">
        <v>0</v>
      </c>
      <c r="U2544">
        <v>100474</v>
      </c>
      <c r="V2544">
        <v>11794.9</v>
      </c>
      <c r="W2544" s="2">
        <v>2.3283100000000002E-10</v>
      </c>
      <c r="X2544" s="5">
        <v>2.3283100000000002E-10</v>
      </c>
      <c r="Y2544">
        <v>0.29821599999999998</v>
      </c>
      <c r="Z2544" s="2">
        <v>1.0856799999999999E-6</v>
      </c>
      <c r="AA2544">
        <v>4.6539299999999999E-2</v>
      </c>
      <c r="AB2544">
        <v>2.89012E-4</v>
      </c>
    </row>
    <row r="2545" spans="1:28" x14ac:dyDescent="0.3">
      <c r="A2545">
        <v>139</v>
      </c>
      <c r="B2545">
        <v>2021</v>
      </c>
      <c r="C2545">
        <v>5</v>
      </c>
      <c r="D2545">
        <v>11</v>
      </c>
      <c r="E2545" s="1">
        <v>0.95833333333333337</v>
      </c>
      <c r="F2545" t="s">
        <v>8</v>
      </c>
      <c r="G2545">
        <v>17.5</v>
      </c>
      <c r="H2545">
        <v>83</v>
      </c>
      <c r="I2545" s="3">
        <v>47.3155</v>
      </c>
      <c r="J2545">
        <v>3.6111900000000001</v>
      </c>
      <c r="K2545">
        <v>1.12273</v>
      </c>
      <c r="L2545">
        <v>297.654</v>
      </c>
      <c r="M2545" s="4">
        <v>299.63099999999997</v>
      </c>
      <c r="N2545" s="4">
        <v>459.87099999999998</v>
      </c>
      <c r="O2545">
        <v>2106.34</v>
      </c>
      <c r="P2545">
        <v>463.09500000000003</v>
      </c>
      <c r="Q2545" s="2">
        <v>3.0587699999999999E-6</v>
      </c>
      <c r="R2545">
        <v>38.3767</v>
      </c>
      <c r="S2545">
        <v>-201113</v>
      </c>
      <c r="T2545" s="4">
        <v>0</v>
      </c>
      <c r="U2545">
        <v>100399</v>
      </c>
      <c r="V2545">
        <v>7260.69</v>
      </c>
      <c r="W2545" s="2">
        <v>2.3283100000000002E-10</v>
      </c>
      <c r="X2545" s="5">
        <v>2.3283100000000002E-10</v>
      </c>
      <c r="Y2545">
        <v>0.29495100000000002</v>
      </c>
      <c r="Z2545" s="2">
        <v>2.98562E-6</v>
      </c>
      <c r="AA2545">
        <v>4.6531299999999998E-2</v>
      </c>
      <c r="AB2545">
        <v>3.8728800000000001E-4</v>
      </c>
    </row>
    <row r="2546" spans="1:28" x14ac:dyDescent="0.3">
      <c r="A2546">
        <v>140</v>
      </c>
      <c r="B2546">
        <v>2021</v>
      </c>
      <c r="C2546">
        <v>5</v>
      </c>
      <c r="D2546">
        <v>12</v>
      </c>
      <c r="E2546" s="1">
        <v>0</v>
      </c>
      <c r="F2546" t="s">
        <v>8</v>
      </c>
      <c r="G2546">
        <v>17.5</v>
      </c>
      <c r="H2546">
        <v>83</v>
      </c>
      <c r="I2546" s="3">
        <v>47.492800000000003</v>
      </c>
      <c r="J2546">
        <v>3.75888</v>
      </c>
      <c r="K2546">
        <v>1.01376</v>
      </c>
      <c r="L2546">
        <v>297.649</v>
      </c>
      <c r="M2546" s="4">
        <v>299.923</v>
      </c>
      <c r="N2546" s="4">
        <v>466.85599999999999</v>
      </c>
      <c r="O2546">
        <v>1782.59</v>
      </c>
      <c r="P2546">
        <v>521.91999999999996</v>
      </c>
      <c r="Q2546" s="2">
        <v>4.2822799999999999E-6</v>
      </c>
      <c r="R2546">
        <v>38.607799999999997</v>
      </c>
      <c r="S2546">
        <v>-195235</v>
      </c>
      <c r="T2546" s="4">
        <v>0</v>
      </c>
      <c r="U2546">
        <v>100461</v>
      </c>
      <c r="V2546">
        <v>5147.3100000000004</v>
      </c>
      <c r="W2546" s="2">
        <v>2.3283100000000002E-10</v>
      </c>
      <c r="X2546" s="5">
        <v>2.3283100000000002E-10</v>
      </c>
      <c r="Y2546">
        <v>0.20086100000000001</v>
      </c>
      <c r="Z2546" s="2">
        <v>4.88556E-6</v>
      </c>
      <c r="AA2546">
        <v>4.6507300000000001E-2</v>
      </c>
      <c r="AB2546">
        <v>2.9723999999999999E-4</v>
      </c>
    </row>
    <row r="2547" spans="1:28" x14ac:dyDescent="0.3">
      <c r="A2547">
        <v>140</v>
      </c>
      <c r="B2547">
        <v>2021</v>
      </c>
      <c r="C2547">
        <v>5</v>
      </c>
      <c r="D2547">
        <v>12</v>
      </c>
      <c r="E2547" s="1">
        <v>4.1666666666666664E-2</v>
      </c>
      <c r="F2547" t="s">
        <v>8</v>
      </c>
      <c r="G2547">
        <v>17.5</v>
      </c>
      <c r="H2547">
        <v>83</v>
      </c>
      <c r="I2547" s="3">
        <v>47.398899999999998</v>
      </c>
      <c r="J2547">
        <v>3.7509199999999998</v>
      </c>
      <c r="K2547">
        <v>1.1637200000000001</v>
      </c>
      <c r="L2547">
        <v>297.44099999999997</v>
      </c>
      <c r="M2547" s="4">
        <v>299.92899999999997</v>
      </c>
      <c r="N2547" s="4">
        <v>486.25700000000001</v>
      </c>
      <c r="O2547">
        <v>1436.84</v>
      </c>
      <c r="P2547">
        <v>-32767</v>
      </c>
      <c r="Q2547" s="2">
        <v>7.9527999999999995E-6</v>
      </c>
      <c r="R2547">
        <v>38.626399999999997</v>
      </c>
      <c r="S2547">
        <v>-196008</v>
      </c>
      <c r="T2547" s="4">
        <v>155078</v>
      </c>
      <c r="U2547">
        <v>100490</v>
      </c>
      <c r="V2547">
        <v>-13296.7</v>
      </c>
      <c r="W2547">
        <v>206727</v>
      </c>
      <c r="X2547" s="4">
        <v>177900</v>
      </c>
      <c r="Y2547">
        <v>0.19478699999999999</v>
      </c>
      <c r="Z2547" s="2">
        <v>8.1426099999999996E-6</v>
      </c>
      <c r="AA2547">
        <v>4.6467099999999997E-2</v>
      </c>
      <c r="AB2547">
        <v>2.34503E-4</v>
      </c>
    </row>
    <row r="2548" spans="1:28" x14ac:dyDescent="0.3">
      <c r="A2548">
        <v>140</v>
      </c>
      <c r="B2548">
        <v>2021</v>
      </c>
      <c r="C2548">
        <v>5</v>
      </c>
      <c r="D2548">
        <v>12</v>
      </c>
      <c r="E2548" s="1">
        <v>8.3333333333333329E-2</v>
      </c>
      <c r="F2548" t="s">
        <v>8</v>
      </c>
      <c r="G2548">
        <v>17.5</v>
      </c>
      <c r="H2548">
        <v>83</v>
      </c>
      <c r="I2548" s="3">
        <v>47.017299999999999</v>
      </c>
      <c r="J2548">
        <v>4.0061099999999996</v>
      </c>
      <c r="K2548">
        <v>1.7547900000000001</v>
      </c>
      <c r="L2548">
        <v>298.024</v>
      </c>
      <c r="M2548" s="4">
        <v>302.26400000000001</v>
      </c>
      <c r="N2548" s="4">
        <v>578.53800000000001</v>
      </c>
      <c r="O2548">
        <v>1061.1199999999999</v>
      </c>
      <c r="P2548">
        <v>524.92600000000004</v>
      </c>
      <c r="Q2548" s="2">
        <v>4.0783600000000004E-6</v>
      </c>
      <c r="R2548">
        <v>38.296300000000002</v>
      </c>
      <c r="S2548">
        <v>-266956</v>
      </c>
      <c r="T2548" s="4">
        <v>678544</v>
      </c>
      <c r="U2548">
        <v>100538</v>
      </c>
      <c r="V2548">
        <v>-106900</v>
      </c>
      <c r="W2548">
        <v>866696</v>
      </c>
      <c r="X2548" s="4">
        <v>773427</v>
      </c>
      <c r="Y2548">
        <v>0.204676</v>
      </c>
      <c r="Z2548" s="2">
        <v>4.3427199999999996E-6</v>
      </c>
      <c r="AA2548">
        <v>4.6354899999999997E-2</v>
      </c>
      <c r="AB2548" s="2">
        <v>-6.3983699999999995E-5</v>
      </c>
    </row>
    <row r="2549" spans="1:28" x14ac:dyDescent="0.3">
      <c r="A2549">
        <v>140</v>
      </c>
      <c r="B2549">
        <v>2021</v>
      </c>
      <c r="C2549">
        <v>5</v>
      </c>
      <c r="D2549">
        <v>12</v>
      </c>
      <c r="E2549" s="1">
        <v>0.125</v>
      </c>
      <c r="F2549" t="s">
        <v>8</v>
      </c>
      <c r="G2549">
        <v>17.5</v>
      </c>
      <c r="H2549">
        <v>83</v>
      </c>
      <c r="I2549" s="3">
        <v>46.648800000000001</v>
      </c>
      <c r="J2549">
        <v>4.1749099999999997</v>
      </c>
      <c r="K2549">
        <v>2.5259499999999999</v>
      </c>
      <c r="L2549">
        <v>298.226</v>
      </c>
      <c r="M2549" s="4">
        <v>302.58499999999998</v>
      </c>
      <c r="N2549" s="4">
        <v>744.75699999999995</v>
      </c>
      <c r="O2549">
        <v>1001.21</v>
      </c>
      <c r="P2549">
        <v>435.15499999999997</v>
      </c>
      <c r="Q2549" s="2">
        <v>2.2431000000000002E-6</v>
      </c>
      <c r="R2549">
        <v>37.726500000000001</v>
      </c>
      <c r="S2549">
        <v>-380493</v>
      </c>
      <c r="T2549" s="5">
        <v>1425620</v>
      </c>
      <c r="U2549">
        <v>100572</v>
      </c>
      <c r="V2549">
        <v>-274088</v>
      </c>
      <c r="W2549" s="2">
        <v>1648060</v>
      </c>
      <c r="X2549" s="5">
        <v>1604950</v>
      </c>
      <c r="Y2549">
        <v>0.16838800000000001</v>
      </c>
      <c r="Z2549" s="2">
        <v>2.44278E-6</v>
      </c>
      <c r="AA2549">
        <v>4.6122200000000002E-2</v>
      </c>
      <c r="AB2549" s="2">
        <v>-3.5986299999999998E-5</v>
      </c>
    </row>
    <row r="2550" spans="1:28" x14ac:dyDescent="0.3">
      <c r="A2550">
        <v>140</v>
      </c>
      <c r="B2550">
        <v>2021</v>
      </c>
      <c r="C2550">
        <v>5</v>
      </c>
      <c r="D2550">
        <v>12</v>
      </c>
      <c r="E2550" s="1">
        <v>0.16666666666666666</v>
      </c>
      <c r="F2550" t="s">
        <v>8</v>
      </c>
      <c r="G2550">
        <v>17.5</v>
      </c>
      <c r="H2550">
        <v>83</v>
      </c>
      <c r="I2550" s="3">
        <v>46.510199999999998</v>
      </c>
      <c r="J2550">
        <v>3.9798300000000002</v>
      </c>
      <c r="K2550">
        <v>3.1289400000000001</v>
      </c>
      <c r="L2550">
        <v>298.24799999999999</v>
      </c>
      <c r="M2550" s="4">
        <v>302.92200000000003</v>
      </c>
      <c r="N2550" s="4">
        <v>908.22400000000005</v>
      </c>
      <c r="O2550">
        <v>930.83799999999997</v>
      </c>
      <c r="P2550">
        <v>397.15899999999999</v>
      </c>
      <c r="Q2550" s="2">
        <v>3.67052E-6</v>
      </c>
      <c r="R2550">
        <v>37.084899999999998</v>
      </c>
      <c r="S2550">
        <v>-488565</v>
      </c>
      <c r="T2550" s="5">
        <v>1983000</v>
      </c>
      <c r="U2550">
        <v>100591</v>
      </c>
      <c r="V2550">
        <v>-419373</v>
      </c>
      <c r="W2550" s="2">
        <v>2366350</v>
      </c>
      <c r="X2550" s="5">
        <v>2220430</v>
      </c>
      <c r="Y2550">
        <v>0.122595</v>
      </c>
      <c r="Z2550" s="2">
        <v>4.3427199999999996E-6</v>
      </c>
      <c r="AA2550">
        <v>4.57773E-2</v>
      </c>
      <c r="AB2550" s="2">
        <v>5.3948099999999999E-5</v>
      </c>
    </row>
    <row r="2551" spans="1:28" x14ac:dyDescent="0.3">
      <c r="A2551">
        <v>140</v>
      </c>
      <c r="B2551">
        <v>2021</v>
      </c>
      <c r="C2551">
        <v>5</v>
      </c>
      <c r="D2551">
        <v>12</v>
      </c>
      <c r="E2551" s="1">
        <v>0.20833333333333334</v>
      </c>
      <c r="F2551" t="s">
        <v>8</v>
      </c>
      <c r="G2551">
        <v>17.5</v>
      </c>
      <c r="H2551">
        <v>83</v>
      </c>
      <c r="I2551" s="3">
        <v>46.7348</v>
      </c>
      <c r="J2551">
        <v>3.5598299999999998</v>
      </c>
      <c r="K2551">
        <v>3.6183999999999998</v>
      </c>
      <c r="L2551">
        <v>298.685</v>
      </c>
      <c r="M2551" s="4">
        <v>304.76400000000001</v>
      </c>
      <c r="N2551" s="4">
        <v>1016.17</v>
      </c>
      <c r="O2551">
        <v>1006.87</v>
      </c>
      <c r="P2551">
        <v>335.52600000000001</v>
      </c>
      <c r="Q2551" s="2">
        <v>1.0195900000000001E-6</v>
      </c>
      <c r="R2551">
        <v>36.545200000000001</v>
      </c>
      <c r="S2551">
        <v>-602411</v>
      </c>
      <c r="T2551" s="5">
        <v>2544520</v>
      </c>
      <c r="U2551">
        <v>100564</v>
      </c>
      <c r="V2551">
        <v>-571997</v>
      </c>
      <c r="W2551" s="2">
        <v>2930600</v>
      </c>
      <c r="X2551" s="5">
        <v>2838290</v>
      </c>
      <c r="Y2551">
        <v>0.13730500000000001</v>
      </c>
      <c r="Z2551" s="2">
        <v>1.3571000000000001E-6</v>
      </c>
      <c r="AA2551">
        <v>4.5376300000000001E-2</v>
      </c>
      <c r="AB2551" s="2">
        <v>-6.3526600000000003E-5</v>
      </c>
    </row>
    <row r="2552" spans="1:28" x14ac:dyDescent="0.3">
      <c r="A2552">
        <v>140</v>
      </c>
      <c r="B2552">
        <v>2021</v>
      </c>
      <c r="C2552">
        <v>5</v>
      </c>
      <c r="D2552">
        <v>12</v>
      </c>
      <c r="E2552" s="1">
        <v>0.25</v>
      </c>
      <c r="F2552" t="s">
        <v>8</v>
      </c>
      <c r="G2552">
        <v>17.5</v>
      </c>
      <c r="H2552">
        <v>83</v>
      </c>
      <c r="I2552" s="3">
        <v>47.448</v>
      </c>
      <c r="J2552">
        <v>3.0960299999999998</v>
      </c>
      <c r="K2552">
        <v>4.4330100000000003</v>
      </c>
      <c r="L2552">
        <v>298.85700000000003</v>
      </c>
      <c r="M2552" s="4">
        <v>305.786</v>
      </c>
      <c r="N2552" s="4">
        <v>1095.19</v>
      </c>
      <c r="O2552">
        <v>1257.2</v>
      </c>
      <c r="P2552">
        <v>275.8</v>
      </c>
      <c r="Q2552" s="2">
        <v>1.4274300000000001E-6</v>
      </c>
      <c r="R2552">
        <v>36.526499999999999</v>
      </c>
      <c r="S2552">
        <v>-678979</v>
      </c>
      <c r="T2552" s="5">
        <v>2910810</v>
      </c>
      <c r="U2552">
        <v>100513</v>
      </c>
      <c r="V2552">
        <v>-664371</v>
      </c>
      <c r="W2552" s="2">
        <v>3281670</v>
      </c>
      <c r="X2552" s="5">
        <v>3237600</v>
      </c>
      <c r="Y2552">
        <v>0.11368300000000001</v>
      </c>
      <c r="Z2552" s="2">
        <v>2.98562E-6</v>
      </c>
      <c r="AA2552">
        <v>4.4887000000000003E-2</v>
      </c>
      <c r="AB2552" s="2">
        <v>-5.1984799999999997E-5</v>
      </c>
    </row>
    <row r="2553" spans="1:28" x14ac:dyDescent="0.3">
      <c r="A2553">
        <v>140</v>
      </c>
      <c r="B2553">
        <v>2021</v>
      </c>
      <c r="C2553">
        <v>5</v>
      </c>
      <c r="D2553">
        <v>12</v>
      </c>
      <c r="E2553" s="1">
        <v>0.29166666666666669</v>
      </c>
      <c r="F2553" t="s">
        <v>8</v>
      </c>
      <c r="G2553">
        <v>17.5</v>
      </c>
      <c r="H2553">
        <v>83</v>
      </c>
      <c r="I2553" s="3">
        <v>44.817999999999998</v>
      </c>
      <c r="J2553">
        <v>2.4753799999999999</v>
      </c>
      <c r="K2553">
        <v>5.3460700000000001</v>
      </c>
      <c r="L2553">
        <v>298.93700000000001</v>
      </c>
      <c r="M2553" s="4">
        <v>306.089</v>
      </c>
      <c r="N2553" s="4">
        <v>1138.5</v>
      </c>
      <c r="O2553">
        <v>1504.7</v>
      </c>
      <c r="P2553">
        <v>304.07600000000002</v>
      </c>
      <c r="Q2553">
        <v>0</v>
      </c>
      <c r="R2553">
        <v>34.518500000000003</v>
      </c>
      <c r="S2553">
        <v>-746884</v>
      </c>
      <c r="T2553" s="5">
        <v>2893800</v>
      </c>
      <c r="U2553">
        <v>100419</v>
      </c>
      <c r="V2553">
        <v>-661489</v>
      </c>
      <c r="W2553" s="2">
        <v>3400740</v>
      </c>
      <c r="X2553" s="5">
        <v>3214680</v>
      </c>
      <c r="Y2553">
        <v>7.4924099999999993E-2</v>
      </c>
      <c r="Z2553">
        <v>0</v>
      </c>
      <c r="AA2553">
        <v>4.4413800000000003E-2</v>
      </c>
      <c r="AB2553">
        <v>1.7427999999999999E-4</v>
      </c>
    </row>
    <row r="2554" spans="1:28" x14ac:dyDescent="0.3">
      <c r="A2554">
        <v>140</v>
      </c>
      <c r="B2554">
        <v>2021</v>
      </c>
      <c r="C2554">
        <v>5</v>
      </c>
      <c r="D2554">
        <v>12</v>
      </c>
      <c r="E2554" s="1">
        <v>0.33333333333333331</v>
      </c>
      <c r="F2554" t="s">
        <v>8</v>
      </c>
      <c r="G2554">
        <v>17.5</v>
      </c>
      <c r="H2554">
        <v>83</v>
      </c>
      <c r="I2554" s="3">
        <v>44.901299999999999</v>
      </c>
      <c r="J2554">
        <v>2.1031499999999999</v>
      </c>
      <c r="K2554">
        <v>6.0786899999999999</v>
      </c>
      <c r="L2554">
        <v>299.33600000000001</v>
      </c>
      <c r="M2554" s="4">
        <v>306.54199999999997</v>
      </c>
      <c r="N2554" s="4">
        <v>1100.83</v>
      </c>
      <c r="O2554">
        <v>1921.7</v>
      </c>
      <c r="P2554">
        <v>321.71600000000001</v>
      </c>
      <c r="Q2554">
        <v>0</v>
      </c>
      <c r="R2554">
        <v>33.746299999999998</v>
      </c>
      <c r="S2554">
        <v>-742708</v>
      </c>
      <c r="T2554" s="5">
        <v>2740710</v>
      </c>
      <c r="U2554">
        <v>100324</v>
      </c>
      <c r="V2554">
        <v>-643199</v>
      </c>
      <c r="W2554" s="2">
        <v>3246000</v>
      </c>
      <c r="X2554" s="5">
        <v>3046520</v>
      </c>
      <c r="Y2554">
        <v>8.8688100000000006E-2</v>
      </c>
      <c r="Z2554">
        <v>0</v>
      </c>
      <c r="AA2554">
        <v>4.3972600000000001E-2</v>
      </c>
      <c r="AB2554">
        <v>-2.01342E-4</v>
      </c>
    </row>
    <row r="2555" spans="1:28" x14ac:dyDescent="0.3">
      <c r="A2555">
        <v>140</v>
      </c>
      <c r="B2555">
        <v>2021</v>
      </c>
      <c r="C2555">
        <v>5</v>
      </c>
      <c r="D2555">
        <v>12</v>
      </c>
      <c r="E2555" s="1">
        <v>0.375</v>
      </c>
      <c r="F2555" t="s">
        <v>8</v>
      </c>
      <c r="G2555">
        <v>17.5</v>
      </c>
      <c r="H2555">
        <v>83</v>
      </c>
      <c r="I2555" s="3">
        <v>45.794400000000003</v>
      </c>
      <c r="J2555">
        <v>1.94272</v>
      </c>
      <c r="K2555">
        <v>5.8621600000000003</v>
      </c>
      <c r="L2555">
        <v>299.70100000000002</v>
      </c>
      <c r="M2555" s="4">
        <v>305.85300000000001</v>
      </c>
      <c r="N2555" s="4">
        <v>980.39800000000002</v>
      </c>
      <c r="O2555">
        <v>2233.14</v>
      </c>
      <c r="P2555">
        <v>324.875</v>
      </c>
      <c r="Q2555">
        <v>3.2647299999999998E-4</v>
      </c>
      <c r="R2555">
        <v>34.402200000000001</v>
      </c>
      <c r="S2555">
        <v>-648919</v>
      </c>
      <c r="T2555" s="5">
        <v>2231320</v>
      </c>
      <c r="U2555">
        <v>100213</v>
      </c>
      <c r="V2555">
        <v>-504023</v>
      </c>
      <c r="W2555" s="2">
        <v>2844340</v>
      </c>
      <c r="X2555" s="5">
        <v>2483080</v>
      </c>
      <c r="Y2555">
        <v>0.24554000000000001</v>
      </c>
      <c r="Z2555">
        <v>3.2651799999999998E-4</v>
      </c>
      <c r="AA2555">
        <v>4.3659799999999999E-2</v>
      </c>
      <c r="AB2555">
        <v>-5.8987799999999995E-4</v>
      </c>
    </row>
    <row r="2556" spans="1:28" x14ac:dyDescent="0.3">
      <c r="A2556">
        <v>140</v>
      </c>
      <c r="B2556">
        <v>2021</v>
      </c>
      <c r="C2556">
        <v>5</v>
      </c>
      <c r="D2556">
        <v>12</v>
      </c>
      <c r="E2556" s="1">
        <v>0.41666666666666669</v>
      </c>
      <c r="F2556" t="s">
        <v>8</v>
      </c>
      <c r="G2556">
        <v>17.5</v>
      </c>
      <c r="H2556">
        <v>83</v>
      </c>
      <c r="I2556" s="3">
        <v>45.7575</v>
      </c>
      <c r="J2556">
        <v>1.6939</v>
      </c>
      <c r="K2556">
        <v>5.5359699999999998</v>
      </c>
      <c r="L2556">
        <v>300.10000000000002</v>
      </c>
      <c r="M2556" s="4">
        <v>304.45800000000003</v>
      </c>
      <c r="N2556" s="4">
        <v>680.697</v>
      </c>
      <c r="O2556">
        <v>1772.68</v>
      </c>
      <c r="P2556">
        <v>303.77100000000002</v>
      </c>
      <c r="Q2556">
        <v>0</v>
      </c>
      <c r="R2556">
        <v>34.215600000000002</v>
      </c>
      <c r="S2556">
        <v>-724043</v>
      </c>
      <c r="T2556" s="5">
        <v>1701320</v>
      </c>
      <c r="U2556">
        <v>100162</v>
      </c>
      <c r="V2556">
        <v>-266595</v>
      </c>
      <c r="W2556" s="2">
        <v>2239490</v>
      </c>
      <c r="X2556" s="5">
        <v>1901430</v>
      </c>
      <c r="Y2556">
        <v>0.37295699999999998</v>
      </c>
      <c r="Z2556">
        <v>0</v>
      </c>
      <c r="AA2556">
        <v>4.6451100000000002E-2</v>
      </c>
      <c r="AB2556" s="2">
        <v>6.1376000000000003E-5</v>
      </c>
    </row>
    <row r="2557" spans="1:28" x14ac:dyDescent="0.3">
      <c r="A2557">
        <v>140</v>
      </c>
      <c r="B2557">
        <v>2021</v>
      </c>
      <c r="C2557">
        <v>5</v>
      </c>
      <c r="D2557">
        <v>12</v>
      </c>
      <c r="E2557" s="1">
        <v>0.45833333333333331</v>
      </c>
      <c r="F2557" t="s">
        <v>8</v>
      </c>
      <c r="G2557">
        <v>17.5</v>
      </c>
      <c r="H2557">
        <v>83</v>
      </c>
      <c r="I2557" s="3">
        <v>45.454000000000001</v>
      </c>
      <c r="J2557">
        <v>1.67041</v>
      </c>
      <c r="K2557">
        <v>5.86111</v>
      </c>
      <c r="L2557">
        <v>300.12599999999998</v>
      </c>
      <c r="M2557" s="4">
        <v>304.73</v>
      </c>
      <c r="N2557" s="4">
        <v>613.673</v>
      </c>
      <c r="O2557">
        <v>2105.36</v>
      </c>
      <c r="P2557">
        <v>365.45</v>
      </c>
      <c r="Q2557">
        <v>0</v>
      </c>
      <c r="R2557">
        <v>32.641100000000002</v>
      </c>
      <c r="S2557">
        <v>-507178</v>
      </c>
      <c r="T2557" s="5">
        <v>1293320</v>
      </c>
      <c r="U2557">
        <v>100114</v>
      </c>
      <c r="V2557">
        <v>-286345</v>
      </c>
      <c r="W2557" s="2">
        <v>1512200</v>
      </c>
      <c r="X2557" s="5">
        <v>1459070</v>
      </c>
      <c r="Y2557">
        <v>0.21712699999999999</v>
      </c>
      <c r="Z2557">
        <v>0</v>
      </c>
      <c r="AA2557">
        <v>4.6154300000000002E-2</v>
      </c>
      <c r="AB2557">
        <v>-6.8621100000000005E-4</v>
      </c>
    </row>
    <row r="2558" spans="1:28" x14ac:dyDescent="0.3">
      <c r="A2558">
        <v>140</v>
      </c>
      <c r="B2558">
        <v>2021</v>
      </c>
      <c r="C2558">
        <v>5</v>
      </c>
      <c r="D2558">
        <v>12</v>
      </c>
      <c r="E2558" s="1">
        <v>0.5</v>
      </c>
      <c r="F2558" t="s">
        <v>8</v>
      </c>
      <c r="G2558">
        <v>17.5</v>
      </c>
      <c r="H2558">
        <v>83</v>
      </c>
      <c r="I2558" s="3">
        <v>45.403100000000002</v>
      </c>
      <c r="J2558">
        <v>1.69031</v>
      </c>
      <c r="K2558">
        <v>5.79209</v>
      </c>
      <c r="L2558">
        <v>300.279</v>
      </c>
      <c r="M2558" s="4">
        <v>304.63</v>
      </c>
      <c r="N2558" s="4">
        <v>563.72199999999998</v>
      </c>
      <c r="O2558">
        <v>2281.7199999999998</v>
      </c>
      <c r="P2558">
        <v>330.87200000000001</v>
      </c>
      <c r="Q2558">
        <v>0</v>
      </c>
      <c r="R2558">
        <v>33.360199999999999</v>
      </c>
      <c r="S2558">
        <v>-365128</v>
      </c>
      <c r="T2558" s="4">
        <v>562415</v>
      </c>
      <c r="U2558">
        <v>100105</v>
      </c>
      <c r="V2558">
        <v>-132876</v>
      </c>
      <c r="W2558">
        <v>732112</v>
      </c>
      <c r="X2558" s="4">
        <v>644290</v>
      </c>
      <c r="Y2558">
        <v>0.179925</v>
      </c>
      <c r="Z2558">
        <v>0</v>
      </c>
      <c r="AA2558">
        <v>4.5953800000000003E-2</v>
      </c>
      <c r="AB2558">
        <v>2.9392600000000002E-4</v>
      </c>
    </row>
    <row r="2559" spans="1:28" x14ac:dyDescent="0.3">
      <c r="A2559">
        <v>140</v>
      </c>
      <c r="B2559">
        <v>2021</v>
      </c>
      <c r="C2559">
        <v>5</v>
      </c>
      <c r="D2559">
        <v>12</v>
      </c>
      <c r="E2559" s="1">
        <v>0.54166666666666663</v>
      </c>
      <c r="F2559" t="s">
        <v>8</v>
      </c>
      <c r="G2559">
        <v>17.5</v>
      </c>
      <c r="H2559">
        <v>83</v>
      </c>
      <c r="I2559" s="3">
        <v>44.837299999999999</v>
      </c>
      <c r="J2559">
        <v>1.6879299999999999</v>
      </c>
      <c r="K2559">
        <v>5.0034099999999997</v>
      </c>
      <c r="L2559">
        <v>300.64499999999998</v>
      </c>
      <c r="M2559" s="4">
        <v>304.53800000000001</v>
      </c>
      <c r="N2559" s="4">
        <v>528.024</v>
      </c>
      <c r="O2559">
        <v>2542.62</v>
      </c>
      <c r="P2559">
        <v>288.923</v>
      </c>
      <c r="Q2559">
        <v>0</v>
      </c>
      <c r="R2559">
        <v>32.761600000000001</v>
      </c>
      <c r="S2559">
        <v>-244682</v>
      </c>
      <c r="T2559" s="4">
        <v>100283</v>
      </c>
      <c r="U2559">
        <v>100181</v>
      </c>
      <c r="V2559">
        <v>-23056.7</v>
      </c>
      <c r="W2559">
        <v>127614</v>
      </c>
      <c r="X2559" s="4">
        <v>115606</v>
      </c>
      <c r="Y2559">
        <v>0.157447</v>
      </c>
      <c r="Z2559">
        <v>0</v>
      </c>
      <c r="AA2559">
        <v>4.58736E-2</v>
      </c>
      <c r="AB2559">
        <v>1.15314E-4</v>
      </c>
    </row>
    <row r="2560" spans="1:28" x14ac:dyDescent="0.3">
      <c r="A2560">
        <v>140</v>
      </c>
      <c r="B2560">
        <v>2021</v>
      </c>
      <c r="C2560">
        <v>5</v>
      </c>
      <c r="D2560">
        <v>12</v>
      </c>
      <c r="E2560" s="1">
        <v>0.58333333333333337</v>
      </c>
      <c r="F2560" t="s">
        <v>8</v>
      </c>
      <c r="G2560">
        <v>17.5</v>
      </c>
      <c r="H2560">
        <v>83</v>
      </c>
      <c r="I2560" s="3">
        <v>46.186500000000002</v>
      </c>
      <c r="J2560">
        <v>1.7114100000000001</v>
      </c>
      <c r="K2560">
        <v>4.0150199999999998</v>
      </c>
      <c r="L2560">
        <v>300.74400000000003</v>
      </c>
      <c r="M2560" s="4">
        <v>304.053</v>
      </c>
      <c r="N2560" s="4">
        <v>513.49</v>
      </c>
      <c r="O2560">
        <v>2717.02</v>
      </c>
      <c r="P2560">
        <v>264.53899999999999</v>
      </c>
      <c r="Q2560">
        <v>0</v>
      </c>
      <c r="R2560">
        <v>33.631399999999999</v>
      </c>
      <c r="S2560">
        <v>-190543</v>
      </c>
      <c r="T2560" s="4">
        <v>0</v>
      </c>
      <c r="U2560">
        <v>100243</v>
      </c>
      <c r="V2560">
        <v>11372.2</v>
      </c>
      <c r="W2560" s="2">
        <v>2.3283100000000002E-10</v>
      </c>
      <c r="X2560" s="5">
        <v>2.3283100000000002E-10</v>
      </c>
      <c r="Y2560">
        <v>0.129523</v>
      </c>
      <c r="Z2560">
        <v>0</v>
      </c>
      <c r="AA2560">
        <v>4.58094E-2</v>
      </c>
      <c r="AB2560">
        <v>3.5254900000000002E-4</v>
      </c>
    </row>
    <row r="2561" spans="1:28" x14ac:dyDescent="0.3">
      <c r="A2561">
        <v>140</v>
      </c>
      <c r="B2561">
        <v>2021</v>
      </c>
      <c r="C2561">
        <v>5</v>
      </c>
      <c r="D2561">
        <v>12</v>
      </c>
      <c r="E2561" s="1">
        <v>0.625</v>
      </c>
      <c r="F2561" t="s">
        <v>8</v>
      </c>
      <c r="G2561">
        <v>17.5</v>
      </c>
      <c r="H2561">
        <v>83</v>
      </c>
      <c r="I2561" s="3">
        <v>46.947099999999999</v>
      </c>
      <c r="J2561">
        <v>1.7082299999999999</v>
      </c>
      <c r="K2561">
        <v>3.5980799999999999</v>
      </c>
      <c r="L2561">
        <v>300.67399999999998</v>
      </c>
      <c r="M2561" s="4">
        <v>303.47399999999999</v>
      </c>
      <c r="N2561" s="4">
        <v>502.76600000000002</v>
      </c>
      <c r="O2561">
        <v>2756.46</v>
      </c>
      <c r="P2561">
        <v>292.96699999999998</v>
      </c>
      <c r="Q2561">
        <v>0</v>
      </c>
      <c r="R2561">
        <v>33.284100000000002</v>
      </c>
      <c r="S2561">
        <v>-161721</v>
      </c>
      <c r="T2561" s="4">
        <v>0</v>
      </c>
      <c r="U2561">
        <v>100302</v>
      </c>
      <c r="V2561">
        <v>22400.2</v>
      </c>
      <c r="W2561" s="2">
        <v>2.3283100000000002E-10</v>
      </c>
      <c r="X2561" s="5">
        <v>2.3283100000000002E-10</v>
      </c>
      <c r="Y2561">
        <v>6.8270899999999995E-2</v>
      </c>
      <c r="Z2561">
        <v>0</v>
      </c>
      <c r="AA2561">
        <v>4.57773E-2</v>
      </c>
      <c r="AB2561">
        <v>5.0693400000000001E-4</v>
      </c>
    </row>
    <row r="2562" spans="1:28" x14ac:dyDescent="0.3">
      <c r="A2562">
        <v>140</v>
      </c>
      <c r="B2562">
        <v>2021</v>
      </c>
      <c r="C2562">
        <v>5</v>
      </c>
      <c r="D2562">
        <v>12</v>
      </c>
      <c r="E2562" s="1">
        <v>0.66666666666666663</v>
      </c>
      <c r="F2562" t="s">
        <v>8</v>
      </c>
      <c r="G2562">
        <v>17.5</v>
      </c>
      <c r="H2562">
        <v>83</v>
      </c>
      <c r="I2562" s="3">
        <v>47.572600000000001</v>
      </c>
      <c r="J2562">
        <v>1.7878499999999999</v>
      </c>
      <c r="K2562">
        <v>3.34687</v>
      </c>
      <c r="L2562">
        <v>300.69799999999998</v>
      </c>
      <c r="M2562" s="4">
        <v>303.38</v>
      </c>
      <c r="N2562" s="4">
        <v>521.81500000000005</v>
      </c>
      <c r="O2562">
        <v>2801.45</v>
      </c>
      <c r="P2562">
        <v>275.846</v>
      </c>
      <c r="Q2562">
        <v>0</v>
      </c>
      <c r="R2562">
        <v>32.823300000000003</v>
      </c>
      <c r="S2562">
        <v>-146562</v>
      </c>
      <c r="T2562" s="4">
        <v>0</v>
      </c>
      <c r="U2562">
        <v>100330</v>
      </c>
      <c r="V2562">
        <v>24974.6</v>
      </c>
      <c r="W2562" s="2">
        <v>2.3283100000000002E-10</v>
      </c>
      <c r="X2562" s="5">
        <v>2.3283100000000002E-10</v>
      </c>
      <c r="Y2562">
        <v>2.2889199999999998E-3</v>
      </c>
      <c r="Z2562">
        <v>0</v>
      </c>
      <c r="AA2562">
        <v>4.5753299999999997E-2</v>
      </c>
      <c r="AB2562">
        <v>2.1599E-4</v>
      </c>
    </row>
    <row r="2563" spans="1:28" x14ac:dyDescent="0.3">
      <c r="A2563">
        <v>140</v>
      </c>
      <c r="B2563">
        <v>2021</v>
      </c>
      <c r="C2563">
        <v>5</v>
      </c>
      <c r="D2563">
        <v>12</v>
      </c>
      <c r="E2563" s="1">
        <v>0.70833333333333337</v>
      </c>
      <c r="F2563" t="s">
        <v>8</v>
      </c>
      <c r="G2563">
        <v>17.5</v>
      </c>
      <c r="H2563">
        <v>83</v>
      </c>
      <c r="I2563" s="3">
        <v>48.033999999999999</v>
      </c>
      <c r="J2563">
        <v>2.1831700000000001</v>
      </c>
      <c r="K2563">
        <v>3.1229800000000001</v>
      </c>
      <c r="L2563">
        <v>300.72800000000001</v>
      </c>
      <c r="M2563" s="4">
        <v>303.08300000000003</v>
      </c>
      <c r="N2563" s="4">
        <v>565.34500000000003</v>
      </c>
      <c r="O2563">
        <v>2955.7</v>
      </c>
      <c r="P2563">
        <v>244.79300000000001</v>
      </c>
      <c r="Q2563">
        <v>0</v>
      </c>
      <c r="R2563">
        <v>32.0411</v>
      </c>
      <c r="S2563">
        <v>-136404</v>
      </c>
      <c r="T2563" s="4">
        <v>0</v>
      </c>
      <c r="U2563">
        <v>100378</v>
      </c>
      <c r="V2563">
        <v>24974.6</v>
      </c>
      <c r="W2563" s="2">
        <v>2.3283100000000002E-10</v>
      </c>
      <c r="X2563" s="5">
        <v>2.3283100000000002E-10</v>
      </c>
      <c r="Y2563">
        <v>1.9989900000000001E-2</v>
      </c>
      <c r="Z2563">
        <v>0</v>
      </c>
      <c r="AA2563">
        <v>4.5729199999999998E-2</v>
      </c>
      <c r="AB2563">
        <v>-1.8911500000000001E-4</v>
      </c>
    </row>
    <row r="2564" spans="1:28" x14ac:dyDescent="0.3">
      <c r="A2564">
        <v>140</v>
      </c>
      <c r="B2564">
        <v>2021</v>
      </c>
      <c r="C2564">
        <v>5</v>
      </c>
      <c r="D2564">
        <v>12</v>
      </c>
      <c r="E2564" s="1">
        <v>0.75</v>
      </c>
      <c r="F2564" t="s">
        <v>8</v>
      </c>
      <c r="G2564">
        <v>17.5</v>
      </c>
      <c r="H2564">
        <v>83</v>
      </c>
      <c r="I2564" s="3">
        <v>48.735799999999998</v>
      </c>
      <c r="J2564">
        <v>2.75963</v>
      </c>
      <c r="K2564">
        <v>2.9050500000000001</v>
      </c>
      <c r="L2564">
        <v>300.75</v>
      </c>
      <c r="M2564" s="4">
        <v>303.11799999999999</v>
      </c>
      <c r="N2564" s="4">
        <v>621.99800000000005</v>
      </c>
      <c r="O2564">
        <v>3136.2</v>
      </c>
      <c r="P2564">
        <v>201.791</v>
      </c>
      <c r="Q2564">
        <v>0</v>
      </c>
      <c r="R2564">
        <v>31.884599999999999</v>
      </c>
      <c r="S2564">
        <v>-131557</v>
      </c>
      <c r="T2564" s="4">
        <v>0</v>
      </c>
      <c r="U2564">
        <v>100363</v>
      </c>
      <c r="V2564">
        <v>25820</v>
      </c>
      <c r="W2564" s="2">
        <v>2.3283100000000002E-10</v>
      </c>
      <c r="X2564" s="5">
        <v>2.3283100000000002E-10</v>
      </c>
      <c r="Y2564">
        <v>8.8810200000000006E-2</v>
      </c>
      <c r="Z2564">
        <v>0</v>
      </c>
      <c r="AA2564">
        <v>4.5697099999999997E-2</v>
      </c>
      <c r="AB2564" s="2">
        <v>-9.4495199999999996E-5</v>
      </c>
    </row>
    <row r="2565" spans="1:28" x14ac:dyDescent="0.3">
      <c r="A2565">
        <v>140</v>
      </c>
      <c r="B2565">
        <v>2021</v>
      </c>
      <c r="C2565">
        <v>5</v>
      </c>
      <c r="D2565">
        <v>12</v>
      </c>
      <c r="E2565" s="1">
        <v>0.79166666666666663</v>
      </c>
      <c r="F2565" t="s">
        <v>8</v>
      </c>
      <c r="G2565">
        <v>17.5</v>
      </c>
      <c r="H2565">
        <v>83</v>
      </c>
      <c r="I2565" s="3">
        <v>46.9041</v>
      </c>
      <c r="J2565">
        <v>3.2883200000000001</v>
      </c>
      <c r="K2565">
        <v>3.0427499999999998</v>
      </c>
      <c r="L2565">
        <v>300.82400000000001</v>
      </c>
      <c r="M2565" s="4">
        <v>303.03699999999998</v>
      </c>
      <c r="N2565" s="4">
        <v>668.70299999999997</v>
      </c>
      <c r="O2565">
        <v>3126.4</v>
      </c>
      <c r="P2565">
        <v>210.33699999999999</v>
      </c>
      <c r="Q2565">
        <v>0</v>
      </c>
      <c r="R2565">
        <v>26.123200000000001</v>
      </c>
      <c r="S2565">
        <v>-180695</v>
      </c>
      <c r="T2565" s="4">
        <v>0</v>
      </c>
      <c r="U2565">
        <v>100351</v>
      </c>
      <c r="V2565">
        <v>22784.400000000001</v>
      </c>
      <c r="W2565" s="2">
        <v>2.3283100000000002E-10</v>
      </c>
      <c r="X2565" s="5">
        <v>2.3283100000000002E-10</v>
      </c>
      <c r="Y2565">
        <v>0.18090100000000001</v>
      </c>
      <c r="Z2565">
        <v>0</v>
      </c>
      <c r="AA2565">
        <v>4.5689100000000003E-2</v>
      </c>
      <c r="AB2565" s="2">
        <v>-8.4667500000000002E-5</v>
      </c>
    </row>
    <row r="2566" spans="1:28" x14ac:dyDescent="0.3">
      <c r="A2566">
        <v>140</v>
      </c>
      <c r="B2566">
        <v>2021</v>
      </c>
      <c r="C2566">
        <v>5</v>
      </c>
      <c r="D2566">
        <v>12</v>
      </c>
      <c r="E2566" s="1">
        <v>0.83333333333333337</v>
      </c>
      <c r="F2566" t="s">
        <v>8</v>
      </c>
      <c r="G2566">
        <v>17.5</v>
      </c>
      <c r="H2566">
        <v>83</v>
      </c>
      <c r="I2566" s="3">
        <v>47.229599999999998</v>
      </c>
      <c r="J2566">
        <v>3.4730400000000001</v>
      </c>
      <c r="K2566">
        <v>2.7726099999999998</v>
      </c>
      <c r="L2566">
        <v>300.75299999999999</v>
      </c>
      <c r="M2566" s="4">
        <v>302.61099999999999</v>
      </c>
      <c r="N2566" s="4">
        <v>675.54600000000005</v>
      </c>
      <c r="O2566">
        <v>3115.29</v>
      </c>
      <c r="P2566">
        <v>180.09200000000001</v>
      </c>
      <c r="Q2566" s="2">
        <v>2.2431000000000002E-6</v>
      </c>
      <c r="R2566">
        <v>27.3992</v>
      </c>
      <c r="S2566">
        <v>-199411</v>
      </c>
      <c r="T2566" s="4">
        <v>0</v>
      </c>
      <c r="U2566">
        <v>100327</v>
      </c>
      <c r="V2566">
        <v>29201.4</v>
      </c>
      <c r="W2566" s="2">
        <v>2.3283100000000002E-10</v>
      </c>
      <c r="X2566" s="5">
        <v>2.3283100000000002E-10</v>
      </c>
      <c r="Y2566">
        <v>0.13669400000000001</v>
      </c>
      <c r="Z2566" s="2">
        <v>2.98562E-6</v>
      </c>
      <c r="AA2566">
        <v>4.5681100000000002E-2</v>
      </c>
      <c r="AB2566" s="2">
        <v>-8.9010000000000003E-5</v>
      </c>
    </row>
    <row r="2567" spans="1:28" x14ac:dyDescent="0.3">
      <c r="A2567">
        <v>140</v>
      </c>
      <c r="B2567">
        <v>2021</v>
      </c>
      <c r="C2567">
        <v>5</v>
      </c>
      <c r="D2567">
        <v>12</v>
      </c>
      <c r="E2567" s="1">
        <v>0.875</v>
      </c>
      <c r="F2567" t="s">
        <v>8</v>
      </c>
      <c r="G2567">
        <v>17.5</v>
      </c>
      <c r="H2567">
        <v>83</v>
      </c>
      <c r="I2567" s="3">
        <v>47.511200000000002</v>
      </c>
      <c r="J2567">
        <v>3.5423100000000001</v>
      </c>
      <c r="K2567">
        <v>2.4408099999999999</v>
      </c>
      <c r="L2567">
        <v>300.71300000000002</v>
      </c>
      <c r="M2567" s="4">
        <v>302.47000000000003</v>
      </c>
      <c r="N2567" s="4">
        <v>639.495</v>
      </c>
      <c r="O2567">
        <v>3060.49</v>
      </c>
      <c r="P2567">
        <v>186.77600000000001</v>
      </c>
      <c r="Q2567" s="2">
        <v>8.7684799999999994E-6</v>
      </c>
      <c r="R2567">
        <v>28.752700000000001</v>
      </c>
      <c r="S2567">
        <v>-196937</v>
      </c>
      <c r="T2567" s="4">
        <v>0</v>
      </c>
      <c r="U2567">
        <v>100305</v>
      </c>
      <c r="V2567">
        <v>29700.9</v>
      </c>
      <c r="W2567" s="2">
        <v>2.3283100000000002E-10</v>
      </c>
      <c r="X2567" s="5">
        <v>2.3283100000000002E-10</v>
      </c>
      <c r="Y2567">
        <v>0.19909099999999999</v>
      </c>
      <c r="Z2567" s="2">
        <v>1.6285200000000001E-5</v>
      </c>
      <c r="AA2567">
        <v>4.5801399999999999E-2</v>
      </c>
      <c r="AB2567" s="2">
        <v>1.24663E-5</v>
      </c>
    </row>
    <row r="2568" spans="1:28" x14ac:dyDescent="0.3">
      <c r="A2568">
        <v>140</v>
      </c>
      <c r="B2568">
        <v>2021</v>
      </c>
      <c r="C2568">
        <v>5</v>
      </c>
      <c r="D2568">
        <v>12</v>
      </c>
      <c r="E2568" s="1">
        <v>0.91666666666666663</v>
      </c>
      <c r="F2568" t="s">
        <v>8</v>
      </c>
      <c r="G2568">
        <v>17.5</v>
      </c>
      <c r="H2568">
        <v>83</v>
      </c>
      <c r="I2568" s="3">
        <v>47.208500000000001</v>
      </c>
      <c r="J2568">
        <v>3.3723200000000002</v>
      </c>
      <c r="K2568">
        <v>1.8669100000000001</v>
      </c>
      <c r="L2568">
        <v>299.91000000000003</v>
      </c>
      <c r="M2568" s="4">
        <v>302.12799999999999</v>
      </c>
      <c r="N2568" s="4">
        <v>603.02</v>
      </c>
      <c r="O2568">
        <v>3011.04</v>
      </c>
      <c r="P2568">
        <v>222.54400000000001</v>
      </c>
      <c r="Q2568" s="2">
        <v>8.7684799999999994E-6</v>
      </c>
      <c r="R2568">
        <v>29.6082</v>
      </c>
      <c r="S2568">
        <v>-188893</v>
      </c>
      <c r="T2568" s="4">
        <v>0</v>
      </c>
      <c r="U2568">
        <v>100348</v>
      </c>
      <c r="V2568">
        <v>27203.3</v>
      </c>
      <c r="W2568" s="2">
        <v>2.3283100000000002E-10</v>
      </c>
      <c r="X2568" s="5">
        <v>2.3283100000000002E-10</v>
      </c>
      <c r="Y2568">
        <v>0.42636499999999999</v>
      </c>
      <c r="Z2568" s="2">
        <v>1.5199500000000001E-5</v>
      </c>
      <c r="AA2568">
        <v>4.77104E-2</v>
      </c>
      <c r="AB2568">
        <v>-1.11408E-4</v>
      </c>
    </row>
    <row r="2569" spans="1:28" x14ac:dyDescent="0.3">
      <c r="A2569">
        <v>140</v>
      </c>
      <c r="B2569">
        <v>2021</v>
      </c>
      <c r="C2569">
        <v>5</v>
      </c>
      <c r="D2569">
        <v>12</v>
      </c>
      <c r="E2569" s="1">
        <v>0.95833333333333337</v>
      </c>
      <c r="F2569" t="s">
        <v>8</v>
      </c>
      <c r="G2569">
        <v>17.5</v>
      </c>
      <c r="H2569">
        <v>83</v>
      </c>
      <c r="I2569" s="3">
        <v>46.661999999999999</v>
      </c>
      <c r="J2569">
        <v>3.3504299999999998</v>
      </c>
      <c r="K2569">
        <v>1.9667699999999999</v>
      </c>
      <c r="L2569">
        <v>299.79899999999998</v>
      </c>
      <c r="M2569" s="4">
        <v>301.96499999999997</v>
      </c>
      <c r="N2569" s="4">
        <v>560.68899999999996</v>
      </c>
      <c r="O2569">
        <v>2829.88</v>
      </c>
      <c r="P2569">
        <v>263.25700000000001</v>
      </c>
      <c r="Q2569" s="2">
        <v>4.4862000000000003E-6</v>
      </c>
      <c r="R2569">
        <v>30.031600000000001</v>
      </c>
      <c r="S2569">
        <v>-181468</v>
      </c>
      <c r="T2569" s="4">
        <v>0</v>
      </c>
      <c r="U2569">
        <v>100321</v>
      </c>
      <c r="V2569">
        <v>23745</v>
      </c>
      <c r="W2569" s="2">
        <v>2.3283100000000002E-10</v>
      </c>
      <c r="X2569" s="5">
        <v>2.3283100000000002E-10</v>
      </c>
      <c r="Y2569">
        <v>0.165993</v>
      </c>
      <c r="Z2569" s="2">
        <v>7.5997700000000001E-6</v>
      </c>
      <c r="AA2569">
        <v>4.7686399999999997E-2</v>
      </c>
      <c r="AB2569">
        <v>1.02515E-4</v>
      </c>
    </row>
    <row r="2570" spans="1:28" x14ac:dyDescent="0.3">
      <c r="A2570">
        <v>141</v>
      </c>
      <c r="B2570">
        <v>2021</v>
      </c>
      <c r="C2570">
        <v>5</v>
      </c>
      <c r="D2570">
        <v>13</v>
      </c>
      <c r="E2570" s="1">
        <v>0</v>
      </c>
      <c r="F2570" t="s">
        <v>8</v>
      </c>
      <c r="G2570">
        <v>17.5</v>
      </c>
      <c r="H2570">
        <v>83</v>
      </c>
      <c r="I2570" s="3">
        <v>46.4313</v>
      </c>
      <c r="J2570">
        <v>3.36117</v>
      </c>
      <c r="K2570">
        <v>2.07748</v>
      </c>
      <c r="L2570">
        <v>299.815</v>
      </c>
      <c r="M2570" s="4">
        <v>302.32600000000002</v>
      </c>
      <c r="N2570" s="4">
        <v>547.00199999999995</v>
      </c>
      <c r="O2570">
        <v>2705.04</v>
      </c>
      <c r="P2570">
        <v>292.036</v>
      </c>
      <c r="Q2570" s="2">
        <v>4.0783600000000003E-7</v>
      </c>
      <c r="R2570">
        <v>30.397600000000001</v>
      </c>
      <c r="S2570">
        <v>-174662</v>
      </c>
      <c r="T2570" s="4">
        <v>0</v>
      </c>
      <c r="U2570">
        <v>100385</v>
      </c>
      <c r="V2570">
        <v>22592.3</v>
      </c>
      <c r="W2570" s="2">
        <v>2.3283100000000002E-10</v>
      </c>
      <c r="X2570" s="5">
        <v>2.3283100000000002E-10</v>
      </c>
      <c r="Y2570">
        <v>0.146125</v>
      </c>
      <c r="Z2570" s="2">
        <v>2.98562E-6</v>
      </c>
      <c r="AA2570">
        <v>4.76783E-2</v>
      </c>
      <c r="AB2570" s="2">
        <v>-1.6902399999999999E-5</v>
      </c>
    </row>
    <row r="2571" spans="1:28" x14ac:dyDescent="0.3">
      <c r="A2571">
        <v>141</v>
      </c>
      <c r="B2571">
        <v>2021</v>
      </c>
      <c r="C2571">
        <v>5</v>
      </c>
      <c r="D2571">
        <v>13</v>
      </c>
      <c r="E2571" s="1">
        <v>4.1666666666666664E-2</v>
      </c>
      <c r="F2571" t="s">
        <v>8</v>
      </c>
      <c r="G2571">
        <v>17.5</v>
      </c>
      <c r="H2571">
        <v>83</v>
      </c>
      <c r="I2571" s="3">
        <v>46.064599999999999</v>
      </c>
      <c r="J2571">
        <v>3.4662799999999998</v>
      </c>
      <c r="K2571">
        <v>2.1216300000000001</v>
      </c>
      <c r="L2571">
        <v>299.72800000000001</v>
      </c>
      <c r="M2571" s="4">
        <v>302.601</v>
      </c>
      <c r="N2571" s="4">
        <v>571.90599999999995</v>
      </c>
      <c r="O2571">
        <v>2684.02</v>
      </c>
      <c r="P2571">
        <v>308.77600000000001</v>
      </c>
      <c r="Q2571" s="2">
        <v>2.4470200000000002E-6</v>
      </c>
      <c r="R2571">
        <v>30.475100000000001</v>
      </c>
      <c r="S2571">
        <v>-184974</v>
      </c>
      <c r="T2571" s="4">
        <v>173971</v>
      </c>
      <c r="U2571">
        <v>100465</v>
      </c>
      <c r="V2571">
        <v>-1577.07</v>
      </c>
      <c r="W2571">
        <v>213639</v>
      </c>
      <c r="X2571" s="4">
        <v>201114</v>
      </c>
      <c r="Y2571">
        <v>0.17366799999999999</v>
      </c>
      <c r="Z2571" s="2">
        <v>2.98562E-6</v>
      </c>
      <c r="AA2571">
        <v>4.7638199999999999E-2</v>
      </c>
      <c r="AB2571">
        <v>-1.7185900000000001E-4</v>
      </c>
    </row>
    <row r="2572" spans="1:28" x14ac:dyDescent="0.3">
      <c r="A2572">
        <v>141</v>
      </c>
      <c r="B2572">
        <v>2021</v>
      </c>
      <c r="C2572">
        <v>5</v>
      </c>
      <c r="D2572">
        <v>13</v>
      </c>
      <c r="E2572" s="1">
        <v>8.3333333333333329E-2</v>
      </c>
      <c r="F2572" t="s">
        <v>8</v>
      </c>
      <c r="G2572">
        <v>17.5</v>
      </c>
      <c r="H2572">
        <v>83</v>
      </c>
      <c r="I2572" s="3">
        <v>45.608400000000003</v>
      </c>
      <c r="J2572">
        <v>4.0112899999999998</v>
      </c>
      <c r="K2572">
        <v>2.8157100000000002</v>
      </c>
      <c r="L2572">
        <v>299.86700000000002</v>
      </c>
      <c r="M2572" s="4">
        <v>304.17200000000003</v>
      </c>
      <c r="N2572" s="4">
        <v>658.40200000000004</v>
      </c>
      <c r="O2572">
        <v>2657.11</v>
      </c>
      <c r="P2572">
        <v>337.34199999999998</v>
      </c>
      <c r="Q2572" s="2">
        <v>3.87444E-6</v>
      </c>
      <c r="R2572">
        <v>30.3172</v>
      </c>
      <c r="S2572">
        <v>-262883</v>
      </c>
      <c r="T2572" s="4">
        <v>735001</v>
      </c>
      <c r="U2572">
        <v>100555</v>
      </c>
      <c r="V2572">
        <v>-105286</v>
      </c>
      <c r="W2572">
        <v>885167</v>
      </c>
      <c r="X2572" s="4">
        <v>838638</v>
      </c>
      <c r="Y2572">
        <v>0.29901</v>
      </c>
      <c r="Z2572" s="2">
        <v>3.7998800000000001E-6</v>
      </c>
      <c r="AA2572">
        <v>4.75019E-2</v>
      </c>
      <c r="AB2572">
        <v>-1.19521E-4</v>
      </c>
    </row>
    <row r="2573" spans="1:28" x14ac:dyDescent="0.3">
      <c r="A2573">
        <v>141</v>
      </c>
      <c r="B2573">
        <v>2021</v>
      </c>
      <c r="C2573">
        <v>5</v>
      </c>
      <c r="D2573">
        <v>13</v>
      </c>
      <c r="E2573" s="1">
        <v>0.125</v>
      </c>
      <c r="F2573" t="s">
        <v>8</v>
      </c>
      <c r="G2573">
        <v>17.5</v>
      </c>
      <c r="H2573">
        <v>83</v>
      </c>
      <c r="I2573" s="3">
        <v>45.273299999999999</v>
      </c>
      <c r="J2573">
        <v>3.9515699999999998</v>
      </c>
      <c r="K2573">
        <v>3.46774</v>
      </c>
      <c r="L2573">
        <v>300.06400000000002</v>
      </c>
      <c r="M2573" s="4">
        <v>304.43900000000002</v>
      </c>
      <c r="N2573" s="4">
        <v>815.30799999999999</v>
      </c>
      <c r="O2573">
        <v>2422.79</v>
      </c>
      <c r="P2573">
        <v>376.16199999999998</v>
      </c>
      <c r="Q2573" s="2">
        <v>2.6509299999999999E-6</v>
      </c>
      <c r="R2573">
        <v>30.010100000000001</v>
      </c>
      <c r="S2573">
        <v>-370232</v>
      </c>
      <c r="T2573" s="5">
        <v>1375540</v>
      </c>
      <c r="U2573">
        <v>100574</v>
      </c>
      <c r="V2573">
        <v>-256643</v>
      </c>
      <c r="W2573" s="2">
        <v>1672690</v>
      </c>
      <c r="X2573" s="5">
        <v>1550060</v>
      </c>
      <c r="Y2573">
        <v>0.375002</v>
      </c>
      <c r="Z2573" s="2">
        <v>2.98562E-6</v>
      </c>
      <c r="AA2573">
        <v>4.7245200000000001E-2</v>
      </c>
      <c r="AB2573" s="2">
        <v>-2.69586E-5</v>
      </c>
    </row>
    <row r="2574" spans="1:28" x14ac:dyDescent="0.3">
      <c r="A2574">
        <v>141</v>
      </c>
      <c r="B2574">
        <v>2021</v>
      </c>
      <c r="C2574">
        <v>5</v>
      </c>
      <c r="D2574">
        <v>13</v>
      </c>
      <c r="E2574" s="1">
        <v>0.16666666666666666</v>
      </c>
      <c r="F2574" t="s">
        <v>8</v>
      </c>
      <c r="G2574">
        <v>17.5</v>
      </c>
      <c r="H2574">
        <v>83</v>
      </c>
      <c r="I2574" s="3">
        <v>44.978499999999997</v>
      </c>
      <c r="J2574">
        <v>3.8651800000000001</v>
      </c>
      <c r="K2574">
        <v>3.9610599999999998</v>
      </c>
      <c r="L2574">
        <v>299.88900000000001</v>
      </c>
      <c r="M2574" s="4">
        <v>304.54000000000002</v>
      </c>
      <c r="N2574" s="4">
        <v>970.59199999999998</v>
      </c>
      <c r="O2574">
        <v>2157.1</v>
      </c>
      <c r="P2574">
        <v>424.99200000000002</v>
      </c>
      <c r="Q2574" s="2">
        <v>2.4470200000000002E-6</v>
      </c>
      <c r="R2574">
        <v>29.857900000000001</v>
      </c>
      <c r="S2574">
        <v>-468404</v>
      </c>
      <c r="T2574" s="5">
        <v>1923160</v>
      </c>
      <c r="U2574">
        <v>100558</v>
      </c>
      <c r="V2574">
        <v>-380717</v>
      </c>
      <c r="W2574" s="2">
        <v>2397250</v>
      </c>
      <c r="X2574" s="5">
        <v>2156790</v>
      </c>
      <c r="Y2574">
        <v>0.39465600000000001</v>
      </c>
      <c r="Z2574" s="2">
        <v>2.98562E-6</v>
      </c>
      <c r="AA2574">
        <v>4.68762E-2</v>
      </c>
      <c r="AB2574" s="2">
        <v>-2.3073300000000002E-5</v>
      </c>
    </row>
    <row r="2575" spans="1:28" x14ac:dyDescent="0.3">
      <c r="A2575">
        <v>141</v>
      </c>
      <c r="B2575">
        <v>2021</v>
      </c>
      <c r="C2575">
        <v>5</v>
      </c>
      <c r="D2575">
        <v>13</v>
      </c>
      <c r="E2575" s="1">
        <v>0.20833333333333334</v>
      </c>
      <c r="F2575" t="s">
        <v>8</v>
      </c>
      <c r="G2575">
        <v>17.5</v>
      </c>
      <c r="H2575">
        <v>83</v>
      </c>
      <c r="I2575" s="3">
        <v>45.2575</v>
      </c>
      <c r="J2575">
        <v>3.7632599999999998</v>
      </c>
      <c r="K2575">
        <v>4.2522200000000003</v>
      </c>
      <c r="L2575">
        <v>299.62</v>
      </c>
      <c r="M2575" s="4">
        <v>305.67700000000002</v>
      </c>
      <c r="N2575" s="4">
        <v>1079.31</v>
      </c>
      <c r="O2575">
        <v>1884.66</v>
      </c>
      <c r="P2575">
        <v>393.42</v>
      </c>
      <c r="Q2575" s="2">
        <v>4.0783600000000003E-7</v>
      </c>
      <c r="R2575">
        <v>30.6402</v>
      </c>
      <c r="S2575">
        <v>-583694</v>
      </c>
      <c r="T2575" s="5">
        <v>2432770</v>
      </c>
      <c r="U2575">
        <v>100509</v>
      </c>
      <c r="V2575">
        <v>-512438</v>
      </c>
      <c r="W2575" s="2">
        <v>2964230</v>
      </c>
      <c r="X2575" s="5">
        <v>2714810</v>
      </c>
      <c r="Y2575">
        <v>0.40289599999999998</v>
      </c>
      <c r="Z2575" s="2">
        <v>1.0856799999999999E-6</v>
      </c>
      <c r="AA2575">
        <v>4.6403E-2</v>
      </c>
      <c r="AB2575">
        <v>-1.3860500000000001E-4</v>
      </c>
    </row>
    <row r="2576" spans="1:28" x14ac:dyDescent="0.3">
      <c r="A2576">
        <v>141</v>
      </c>
      <c r="B2576">
        <v>2021</v>
      </c>
      <c r="C2576">
        <v>5</v>
      </c>
      <c r="D2576">
        <v>13</v>
      </c>
      <c r="E2576" s="1">
        <v>0.25</v>
      </c>
      <c r="F2576" t="s">
        <v>8</v>
      </c>
      <c r="G2576">
        <v>17.5</v>
      </c>
      <c r="H2576">
        <v>83</v>
      </c>
      <c r="I2576" s="3">
        <v>46.369</v>
      </c>
      <c r="J2576">
        <v>3.8317399999999999</v>
      </c>
      <c r="K2576">
        <v>4.6186999999999996</v>
      </c>
      <c r="L2576">
        <v>299.44</v>
      </c>
      <c r="M2576" s="4">
        <v>306.37200000000001</v>
      </c>
      <c r="N2576" s="4">
        <v>1179.1400000000001</v>
      </c>
      <c r="O2576">
        <v>1788.47</v>
      </c>
      <c r="P2576">
        <v>352.22</v>
      </c>
      <c r="Q2576">
        <v>0</v>
      </c>
      <c r="R2576">
        <v>32.315199999999997</v>
      </c>
      <c r="S2576">
        <v>-691766</v>
      </c>
      <c r="T2576" s="5">
        <v>2935960</v>
      </c>
      <c r="U2576">
        <v>100468</v>
      </c>
      <c r="V2576">
        <v>-645197</v>
      </c>
      <c r="W2576" s="2">
        <v>3314430</v>
      </c>
      <c r="X2576" s="5">
        <v>3263560</v>
      </c>
      <c r="Y2576">
        <v>0.40192</v>
      </c>
      <c r="Z2576">
        <v>0</v>
      </c>
      <c r="AA2576">
        <v>4.5857500000000002E-2</v>
      </c>
      <c r="AB2576">
        <v>-1.2546399999999999E-4</v>
      </c>
    </row>
    <row r="2577" spans="1:28" x14ac:dyDescent="0.3">
      <c r="A2577">
        <v>141</v>
      </c>
      <c r="B2577">
        <v>2021</v>
      </c>
      <c r="C2577">
        <v>5</v>
      </c>
      <c r="D2577">
        <v>13</v>
      </c>
      <c r="E2577" s="1">
        <v>0.29166666666666669</v>
      </c>
      <c r="F2577" t="s">
        <v>8</v>
      </c>
      <c r="G2577">
        <v>17.5</v>
      </c>
      <c r="H2577">
        <v>83</v>
      </c>
      <c r="I2577" s="3">
        <v>46.649700000000003</v>
      </c>
      <c r="J2577">
        <v>3.35799</v>
      </c>
      <c r="K2577">
        <v>5.20242</v>
      </c>
      <c r="L2577">
        <v>299.68299999999999</v>
      </c>
      <c r="M2577" s="4">
        <v>306.37299999999999</v>
      </c>
      <c r="N2577" s="4">
        <v>1176.95</v>
      </c>
      <c r="O2577">
        <v>2166.36</v>
      </c>
      <c r="P2577">
        <v>323.959</v>
      </c>
      <c r="Q2577">
        <v>0</v>
      </c>
      <c r="R2577">
        <v>33.117600000000003</v>
      </c>
      <c r="S2577">
        <v>-759362</v>
      </c>
      <c r="T2577" s="5">
        <v>2849090</v>
      </c>
      <c r="U2577">
        <v>100403</v>
      </c>
      <c r="V2577">
        <v>-623794</v>
      </c>
      <c r="W2577" s="2">
        <v>3401030</v>
      </c>
      <c r="X2577" s="5">
        <v>3167090</v>
      </c>
      <c r="Y2577">
        <v>0.124304</v>
      </c>
      <c r="Z2577" s="2">
        <v>1.0856799999999999E-6</v>
      </c>
      <c r="AA2577">
        <v>4.5296099999999999E-2</v>
      </c>
      <c r="AB2577">
        <v>-1.8294399999999999E-4</v>
      </c>
    </row>
    <row r="2578" spans="1:28" x14ac:dyDescent="0.3">
      <c r="A2578">
        <v>141</v>
      </c>
      <c r="B2578">
        <v>2021</v>
      </c>
      <c r="C2578">
        <v>5</v>
      </c>
      <c r="D2578">
        <v>13</v>
      </c>
      <c r="E2578" s="1">
        <v>0.33333333333333331</v>
      </c>
      <c r="F2578" t="s">
        <v>8</v>
      </c>
      <c r="G2578">
        <v>17.5</v>
      </c>
      <c r="H2578">
        <v>83</v>
      </c>
      <c r="I2578" s="3">
        <v>47.809399999999997</v>
      </c>
      <c r="J2578">
        <v>3.24891</v>
      </c>
      <c r="K2578">
        <v>5.7332299999999998</v>
      </c>
      <c r="L2578">
        <v>300.10899999999998</v>
      </c>
      <c r="M2578" s="4">
        <v>306.80200000000002</v>
      </c>
      <c r="N2578" s="4">
        <v>1145.77</v>
      </c>
      <c r="O2578">
        <v>2137.17</v>
      </c>
      <c r="P2578">
        <v>284.3</v>
      </c>
      <c r="Q2578">
        <v>0</v>
      </c>
      <c r="R2578">
        <v>33.360199999999999</v>
      </c>
      <c r="S2578">
        <v>-738686</v>
      </c>
      <c r="T2578" s="5">
        <v>2609510</v>
      </c>
      <c r="U2578">
        <v>100308</v>
      </c>
      <c r="V2578">
        <v>-576723</v>
      </c>
      <c r="W2578" s="2">
        <v>3248270</v>
      </c>
      <c r="X2578" s="5">
        <v>2896390</v>
      </c>
      <c r="Y2578">
        <v>0.45511400000000002</v>
      </c>
      <c r="Z2578">
        <v>0</v>
      </c>
      <c r="AA2578">
        <v>4.4782700000000002E-2</v>
      </c>
      <c r="AB2578">
        <v>-2.43281E-4</v>
      </c>
    </row>
    <row r="2579" spans="1:28" x14ac:dyDescent="0.3">
      <c r="A2579">
        <v>141</v>
      </c>
      <c r="B2579">
        <v>2021</v>
      </c>
      <c r="C2579">
        <v>5</v>
      </c>
      <c r="D2579">
        <v>13</v>
      </c>
      <c r="E2579" s="1">
        <v>0.375</v>
      </c>
      <c r="F2579" t="s">
        <v>8</v>
      </c>
      <c r="G2579">
        <v>17.5</v>
      </c>
      <c r="H2579">
        <v>83</v>
      </c>
      <c r="I2579" s="3">
        <v>48.115600000000001</v>
      </c>
      <c r="J2579">
        <v>2.9280300000000001</v>
      </c>
      <c r="K2579">
        <v>6.18065</v>
      </c>
      <c r="L2579">
        <v>300.53399999999999</v>
      </c>
      <c r="M2579" s="4">
        <v>305.74700000000001</v>
      </c>
      <c r="N2579" s="4">
        <v>1156.28</v>
      </c>
      <c r="O2579">
        <v>2573.7800000000002</v>
      </c>
      <c r="P2579">
        <v>241.00800000000001</v>
      </c>
      <c r="Q2579">
        <v>0</v>
      </c>
      <c r="R2579">
        <v>32.761600000000001</v>
      </c>
      <c r="S2579">
        <v>-667996</v>
      </c>
      <c r="T2579" s="5">
        <v>2175420</v>
      </c>
      <c r="U2579">
        <v>100232</v>
      </c>
      <c r="V2579">
        <v>-454916</v>
      </c>
      <c r="W2579" s="2">
        <v>2854790</v>
      </c>
      <c r="X2579" s="5">
        <v>2408120</v>
      </c>
      <c r="Y2579">
        <v>0.52294300000000005</v>
      </c>
      <c r="Z2579">
        <v>0</v>
      </c>
      <c r="AA2579">
        <v>4.4381700000000003E-2</v>
      </c>
      <c r="AB2579">
        <v>-3.6841199999999998E-4</v>
      </c>
    </row>
    <row r="2580" spans="1:28" x14ac:dyDescent="0.3">
      <c r="A2580">
        <v>141</v>
      </c>
      <c r="B2580">
        <v>2021</v>
      </c>
      <c r="C2580">
        <v>5</v>
      </c>
      <c r="D2580">
        <v>13</v>
      </c>
      <c r="E2580" s="1">
        <v>0.41666666666666669</v>
      </c>
      <c r="F2580" t="s">
        <v>8</v>
      </c>
      <c r="G2580">
        <v>17.5</v>
      </c>
      <c r="H2580">
        <v>83</v>
      </c>
      <c r="I2580" s="3">
        <v>48.372599999999998</v>
      </c>
      <c r="J2580">
        <v>2.4849399999999999</v>
      </c>
      <c r="K2580">
        <v>5.29176</v>
      </c>
      <c r="L2580">
        <v>299.79899999999998</v>
      </c>
      <c r="M2580" s="4">
        <v>305.03300000000002</v>
      </c>
      <c r="N2580" s="4">
        <v>871.18499999999995</v>
      </c>
      <c r="O2580">
        <v>1403.17</v>
      </c>
      <c r="P2580">
        <v>269.74200000000002</v>
      </c>
      <c r="Q2580">
        <v>0</v>
      </c>
      <c r="R2580">
        <v>32.475999999999999</v>
      </c>
      <c r="S2580">
        <v>-608443</v>
      </c>
      <c r="T2580" s="5">
        <v>1790960</v>
      </c>
      <c r="U2580">
        <v>100196</v>
      </c>
      <c r="V2580">
        <v>-399699</v>
      </c>
      <c r="W2580" s="2">
        <v>2252790</v>
      </c>
      <c r="X2580" s="5">
        <v>2000940</v>
      </c>
      <c r="Y2580">
        <v>0.17034199999999999</v>
      </c>
      <c r="Z2580">
        <v>0</v>
      </c>
      <c r="AA2580">
        <v>4.3868299999999999E-2</v>
      </c>
      <c r="AB2580">
        <v>-8.0311499999999997E-4</v>
      </c>
    </row>
    <row r="2581" spans="1:28" x14ac:dyDescent="0.3">
      <c r="A2581">
        <v>141</v>
      </c>
      <c r="B2581">
        <v>2021</v>
      </c>
      <c r="C2581">
        <v>5</v>
      </c>
      <c r="D2581">
        <v>13</v>
      </c>
      <c r="E2581" s="1">
        <v>0.45833333333333331</v>
      </c>
      <c r="F2581" t="s">
        <v>8</v>
      </c>
      <c r="G2581">
        <v>17.5</v>
      </c>
      <c r="H2581">
        <v>83</v>
      </c>
      <c r="I2581" s="3">
        <v>48.479700000000001</v>
      </c>
      <c r="J2581">
        <v>1.6003400000000001</v>
      </c>
      <c r="K2581">
        <v>5.2381599999999997</v>
      </c>
      <c r="L2581">
        <v>300.06400000000002</v>
      </c>
      <c r="M2581" s="4">
        <v>304.495</v>
      </c>
      <c r="N2581" s="4">
        <v>692.40800000000002</v>
      </c>
      <c r="O2581">
        <v>1783.57</v>
      </c>
      <c r="P2581">
        <v>276.77699999999999</v>
      </c>
      <c r="Q2581">
        <v>0</v>
      </c>
      <c r="R2581">
        <v>32.087000000000003</v>
      </c>
      <c r="S2581">
        <v>-472220</v>
      </c>
      <c r="T2581" s="4">
        <v>960388</v>
      </c>
      <c r="U2581">
        <v>100140</v>
      </c>
      <c r="V2581">
        <v>-231974</v>
      </c>
      <c r="W2581" s="2">
        <v>1500000</v>
      </c>
      <c r="X2581" s="5">
        <v>1075100</v>
      </c>
      <c r="Y2581">
        <v>0.17702499999999999</v>
      </c>
      <c r="Z2581">
        <v>0</v>
      </c>
      <c r="AA2581">
        <v>4.3635699999999999E-2</v>
      </c>
      <c r="AB2581" s="2">
        <v>4.32063E-5</v>
      </c>
    </row>
    <row r="2582" spans="1:28" x14ac:dyDescent="0.3">
      <c r="A2582">
        <v>141</v>
      </c>
      <c r="B2582">
        <v>2021</v>
      </c>
      <c r="C2582">
        <v>5</v>
      </c>
      <c r="D2582">
        <v>13</v>
      </c>
      <c r="E2582" s="1">
        <v>0.5</v>
      </c>
      <c r="F2582" t="s">
        <v>8</v>
      </c>
      <c r="G2582">
        <v>17.5</v>
      </c>
      <c r="H2582">
        <v>83</v>
      </c>
      <c r="I2582" s="3">
        <v>48.118200000000002</v>
      </c>
      <c r="J2582">
        <v>1.3563000000000001</v>
      </c>
      <c r="K2582">
        <v>5.5997399999999997</v>
      </c>
      <c r="L2582">
        <v>300.22699999999998</v>
      </c>
      <c r="M2582" s="4">
        <v>304.11</v>
      </c>
      <c r="N2582" s="4">
        <v>580.09</v>
      </c>
      <c r="O2582">
        <v>2088.15</v>
      </c>
      <c r="P2582">
        <v>324.60000000000002</v>
      </c>
      <c r="Q2582">
        <v>0</v>
      </c>
      <c r="R2582">
        <v>31.782699999999998</v>
      </c>
      <c r="S2582">
        <v>-366314</v>
      </c>
      <c r="T2582" s="4">
        <v>480194</v>
      </c>
      <c r="U2582">
        <v>100146</v>
      </c>
      <c r="V2582">
        <v>-127265</v>
      </c>
      <c r="W2582">
        <v>732925</v>
      </c>
      <c r="X2582" s="4">
        <v>549040</v>
      </c>
      <c r="Y2582">
        <v>0.20250899999999999</v>
      </c>
      <c r="Z2582">
        <v>0</v>
      </c>
      <c r="AA2582">
        <v>4.3475300000000001E-2</v>
      </c>
      <c r="AB2582" s="2">
        <v>-5.1299199999999998E-5</v>
      </c>
    </row>
    <row r="2583" spans="1:28" x14ac:dyDescent="0.3">
      <c r="A2583">
        <v>141</v>
      </c>
      <c r="B2583">
        <v>2021</v>
      </c>
      <c r="C2583">
        <v>5</v>
      </c>
      <c r="D2583">
        <v>13</v>
      </c>
      <c r="E2583" s="1">
        <v>0.54166666666666663</v>
      </c>
      <c r="F2583" t="s">
        <v>8</v>
      </c>
      <c r="G2583">
        <v>17.5</v>
      </c>
      <c r="H2583">
        <v>83</v>
      </c>
      <c r="I2583" s="3">
        <v>47.604199999999999</v>
      </c>
      <c r="J2583">
        <v>1.4486600000000001</v>
      </c>
      <c r="K2583">
        <v>5.6235600000000003</v>
      </c>
      <c r="L2583">
        <v>300.23700000000002</v>
      </c>
      <c r="M2583" s="4">
        <v>304.14</v>
      </c>
      <c r="N2583" s="4">
        <v>544.25</v>
      </c>
      <c r="O2583">
        <v>2428.13</v>
      </c>
      <c r="P2583">
        <v>404.25400000000002</v>
      </c>
      <c r="Q2583">
        <v>0</v>
      </c>
      <c r="R2583">
        <v>31.944900000000001</v>
      </c>
      <c r="S2583">
        <v>-286756</v>
      </c>
      <c r="T2583" s="4">
        <v>101225</v>
      </c>
      <c r="U2583">
        <v>100198</v>
      </c>
      <c r="V2583">
        <v>-31126</v>
      </c>
      <c r="W2583">
        <v>129473</v>
      </c>
      <c r="X2583" s="4">
        <v>117006</v>
      </c>
      <c r="Y2583">
        <v>0.16333800000000001</v>
      </c>
      <c r="Z2583">
        <v>0</v>
      </c>
      <c r="AA2583">
        <v>4.3395099999999999E-2</v>
      </c>
      <c r="AB2583">
        <v>3.0832400000000001E-4</v>
      </c>
    </row>
    <row r="2584" spans="1:28" x14ac:dyDescent="0.3">
      <c r="A2584">
        <v>141</v>
      </c>
      <c r="B2584">
        <v>2021</v>
      </c>
      <c r="C2584">
        <v>5</v>
      </c>
      <c r="D2584">
        <v>13</v>
      </c>
      <c r="E2584" s="1">
        <v>0.58333333333333337</v>
      </c>
      <c r="F2584" t="s">
        <v>8</v>
      </c>
      <c r="G2584">
        <v>17.5</v>
      </c>
      <c r="H2584">
        <v>83</v>
      </c>
      <c r="I2584" s="3">
        <v>48.111199999999997</v>
      </c>
      <c r="J2584">
        <v>1.39134</v>
      </c>
      <c r="K2584">
        <v>5.2819500000000001</v>
      </c>
      <c r="L2584">
        <v>300.322</v>
      </c>
      <c r="M2584" s="4">
        <v>303.93599999999998</v>
      </c>
      <c r="N2584" s="4">
        <v>536.55999999999995</v>
      </c>
      <c r="O2584">
        <v>2477.59</v>
      </c>
      <c r="P2584">
        <v>416.75200000000001</v>
      </c>
      <c r="Q2584">
        <v>0</v>
      </c>
      <c r="R2584">
        <v>32.883600000000001</v>
      </c>
      <c r="S2584">
        <v>-252107</v>
      </c>
      <c r="T2584" s="4">
        <v>0</v>
      </c>
      <c r="U2584">
        <v>100262</v>
      </c>
      <c r="V2584">
        <v>7683.37</v>
      </c>
      <c r="W2584" s="2">
        <v>2.3283100000000002E-10</v>
      </c>
      <c r="X2584" s="5">
        <v>2.3283100000000002E-10</v>
      </c>
      <c r="Y2584">
        <v>0.122228</v>
      </c>
      <c r="Z2584">
        <v>0</v>
      </c>
      <c r="AA2584">
        <v>4.3354999999999998E-2</v>
      </c>
      <c r="AB2584">
        <v>2.38617E-4</v>
      </c>
    </row>
    <row r="2585" spans="1:28" x14ac:dyDescent="0.3">
      <c r="A2585">
        <v>141</v>
      </c>
      <c r="B2585">
        <v>2021</v>
      </c>
      <c r="C2585">
        <v>5</v>
      </c>
      <c r="D2585">
        <v>13</v>
      </c>
      <c r="E2585" s="1">
        <v>0.625</v>
      </c>
      <c r="F2585" t="s">
        <v>8</v>
      </c>
      <c r="G2585">
        <v>17.5</v>
      </c>
      <c r="H2585">
        <v>83</v>
      </c>
      <c r="I2585" s="3">
        <v>48.286700000000003</v>
      </c>
      <c r="J2585">
        <v>1.8320399999999999</v>
      </c>
      <c r="K2585">
        <v>4.34612</v>
      </c>
      <c r="L2585">
        <v>300.51299999999998</v>
      </c>
      <c r="M2585" s="4">
        <v>303.459</v>
      </c>
      <c r="N2585" s="4">
        <v>556.24400000000003</v>
      </c>
      <c r="O2585">
        <v>2758.42</v>
      </c>
      <c r="P2585">
        <v>358.32299999999998</v>
      </c>
      <c r="Q2585">
        <v>0</v>
      </c>
      <c r="R2585">
        <v>33.662999999999997</v>
      </c>
      <c r="S2585">
        <v>-226584</v>
      </c>
      <c r="T2585" s="4">
        <v>0</v>
      </c>
      <c r="U2585">
        <v>100367</v>
      </c>
      <c r="V2585">
        <v>24744.1</v>
      </c>
      <c r="W2585" s="2">
        <v>2.3283100000000002E-10</v>
      </c>
      <c r="X2585" s="5">
        <v>2.3283100000000002E-10</v>
      </c>
      <c r="Y2585">
        <v>9.7782800000000003E-2</v>
      </c>
      <c r="Z2585">
        <v>0</v>
      </c>
      <c r="AA2585">
        <v>4.3322899999999998E-2</v>
      </c>
      <c r="AB2585">
        <v>-5.2382700000000004E-4</v>
      </c>
    </row>
    <row r="2586" spans="1:28" x14ac:dyDescent="0.3">
      <c r="A2586">
        <v>141</v>
      </c>
      <c r="B2586">
        <v>2021</v>
      </c>
      <c r="C2586">
        <v>5</v>
      </c>
      <c r="D2586">
        <v>13</v>
      </c>
      <c r="E2586" s="1">
        <v>0.66666666666666663</v>
      </c>
      <c r="F2586" t="s">
        <v>8</v>
      </c>
      <c r="G2586">
        <v>17.5</v>
      </c>
      <c r="H2586">
        <v>83</v>
      </c>
      <c r="I2586" s="3">
        <v>48.473500000000001</v>
      </c>
      <c r="J2586">
        <v>2.4948899999999998</v>
      </c>
      <c r="K2586">
        <v>3.1776399999999998</v>
      </c>
      <c r="L2586">
        <v>300.678</v>
      </c>
      <c r="M2586" s="4">
        <v>303.42099999999999</v>
      </c>
      <c r="N2586" s="4">
        <v>608.73400000000004</v>
      </c>
      <c r="O2586">
        <v>3154.72</v>
      </c>
      <c r="P2586">
        <v>230.06700000000001</v>
      </c>
      <c r="Q2586">
        <v>0</v>
      </c>
      <c r="R2586">
        <v>34.7453</v>
      </c>
      <c r="S2586">
        <v>-197762</v>
      </c>
      <c r="T2586" s="4">
        <v>0</v>
      </c>
      <c r="U2586">
        <v>100483</v>
      </c>
      <c r="V2586">
        <v>30123.599999999999</v>
      </c>
      <c r="W2586" s="2">
        <v>2.3283100000000002E-10</v>
      </c>
      <c r="X2586" s="5">
        <v>2.3283100000000002E-10</v>
      </c>
      <c r="Y2586">
        <v>0.14923800000000001</v>
      </c>
      <c r="Z2586">
        <v>0</v>
      </c>
      <c r="AA2586">
        <v>4.3282800000000003E-2</v>
      </c>
      <c r="AB2586">
        <v>-7.2734999999999998E-4</v>
      </c>
    </row>
    <row r="2587" spans="1:28" x14ac:dyDescent="0.3">
      <c r="A2587">
        <v>141</v>
      </c>
      <c r="B2587">
        <v>2021</v>
      </c>
      <c r="C2587">
        <v>5</v>
      </c>
      <c r="D2587">
        <v>13</v>
      </c>
      <c r="E2587" s="1">
        <v>0.70833333333333337</v>
      </c>
      <c r="F2587" t="s">
        <v>8</v>
      </c>
      <c r="G2587">
        <v>17.5</v>
      </c>
      <c r="H2587">
        <v>83</v>
      </c>
      <c r="I2587" s="3">
        <v>48.1858</v>
      </c>
      <c r="J2587">
        <v>2.7373400000000001</v>
      </c>
      <c r="K2587">
        <v>2.2775400000000001</v>
      </c>
      <c r="L2587">
        <v>300.52100000000002</v>
      </c>
      <c r="M2587" s="4">
        <v>303.22000000000003</v>
      </c>
      <c r="N2587" s="4">
        <v>599.56299999999999</v>
      </c>
      <c r="O2587">
        <v>3360.39</v>
      </c>
      <c r="P2587">
        <v>141.66900000000001</v>
      </c>
      <c r="Q2587" s="2">
        <v>8.3606400000000003E-6</v>
      </c>
      <c r="R2587">
        <v>35.289299999999997</v>
      </c>
      <c r="S2587">
        <v>-177911</v>
      </c>
      <c r="T2587" s="4">
        <v>0</v>
      </c>
      <c r="U2587">
        <v>100553</v>
      </c>
      <c r="V2587">
        <v>24667.200000000001</v>
      </c>
      <c r="W2587" s="2">
        <v>2.3283100000000002E-10</v>
      </c>
      <c r="X2587" s="5">
        <v>2.3283100000000002E-10</v>
      </c>
      <c r="Y2587">
        <v>0.15583</v>
      </c>
      <c r="Z2587" s="2">
        <v>9.4997100000000006E-6</v>
      </c>
      <c r="AA2587">
        <v>4.3419100000000002E-2</v>
      </c>
      <c r="AB2587">
        <v>-5.82107E-4</v>
      </c>
    </row>
    <row r="2588" spans="1:28" x14ac:dyDescent="0.3">
      <c r="A2588">
        <v>141</v>
      </c>
      <c r="B2588">
        <v>2021</v>
      </c>
      <c r="C2588">
        <v>5</v>
      </c>
      <c r="D2588">
        <v>13</v>
      </c>
      <c r="E2588" s="1">
        <v>0.75</v>
      </c>
      <c r="F2588" t="s">
        <v>8</v>
      </c>
      <c r="G2588">
        <v>17.5</v>
      </c>
      <c r="H2588">
        <v>83</v>
      </c>
      <c r="I2588" s="3">
        <v>48.362099999999998</v>
      </c>
      <c r="J2588">
        <v>2.3730699999999998</v>
      </c>
      <c r="K2588">
        <v>1.4201900000000001</v>
      </c>
      <c r="L2588">
        <v>300.36599999999999</v>
      </c>
      <c r="M2588" s="4">
        <v>302.86399999999998</v>
      </c>
      <c r="N2588" s="4">
        <v>527.53</v>
      </c>
      <c r="O2588">
        <v>3437.08</v>
      </c>
      <c r="P2588">
        <v>134.94</v>
      </c>
      <c r="Q2588" s="2">
        <v>9.1966999999999995E-5</v>
      </c>
      <c r="R2588">
        <v>35.837600000000002</v>
      </c>
      <c r="S2588">
        <v>-159761</v>
      </c>
      <c r="T2588" s="4">
        <v>0</v>
      </c>
      <c r="U2588">
        <v>100517</v>
      </c>
      <c r="V2588">
        <v>24667.200000000001</v>
      </c>
      <c r="W2588" s="2">
        <v>2.3283100000000002E-10</v>
      </c>
      <c r="X2588" s="5">
        <v>2.3283100000000002E-10</v>
      </c>
      <c r="Y2588">
        <v>0.20894799999999999</v>
      </c>
      <c r="Z2588">
        <v>1.13996E-4</v>
      </c>
      <c r="AA2588">
        <v>4.3539500000000002E-2</v>
      </c>
      <c r="AB2588">
        <v>2.4090200000000001E-4</v>
      </c>
    </row>
    <row r="2589" spans="1:28" x14ac:dyDescent="0.3">
      <c r="A2589">
        <v>141</v>
      </c>
      <c r="B2589">
        <v>2021</v>
      </c>
      <c r="C2589">
        <v>5</v>
      </c>
      <c r="D2589">
        <v>13</v>
      </c>
      <c r="E2589" s="1">
        <v>0.79166666666666663</v>
      </c>
      <c r="F2589" t="s">
        <v>8</v>
      </c>
      <c r="G2589">
        <v>17.5</v>
      </c>
      <c r="H2589">
        <v>83</v>
      </c>
      <c r="I2589" s="3">
        <v>47.800699999999999</v>
      </c>
      <c r="J2589">
        <v>2.0999699999999999</v>
      </c>
      <c r="K2589">
        <v>1.8192600000000001</v>
      </c>
      <c r="L2589">
        <v>300.38499999999999</v>
      </c>
      <c r="M2589" s="4">
        <v>302.80099999999999</v>
      </c>
      <c r="N2589" s="4">
        <v>492.74799999999999</v>
      </c>
      <c r="O2589">
        <v>3471.82</v>
      </c>
      <c r="P2589">
        <v>233.45500000000001</v>
      </c>
      <c r="Q2589" s="2">
        <v>2.4470200000000002E-6</v>
      </c>
      <c r="R2589">
        <v>35.052399999999999</v>
      </c>
      <c r="S2589">
        <v>-129547</v>
      </c>
      <c r="T2589" s="4">
        <v>0</v>
      </c>
      <c r="U2589">
        <v>100420</v>
      </c>
      <c r="V2589">
        <v>12947.6</v>
      </c>
      <c r="W2589" s="2">
        <v>2.3283100000000002E-10</v>
      </c>
      <c r="X2589" s="5">
        <v>2.3283100000000002E-10</v>
      </c>
      <c r="Y2589">
        <v>0.118627</v>
      </c>
      <c r="Z2589" s="2">
        <v>3.7998800000000001E-6</v>
      </c>
      <c r="AA2589">
        <v>4.3531399999999998E-2</v>
      </c>
      <c r="AB2589">
        <v>4.4613999999999998E-4</v>
      </c>
    </row>
    <row r="2590" spans="1:28" x14ac:dyDescent="0.3">
      <c r="A2590">
        <v>141</v>
      </c>
      <c r="B2590">
        <v>2021</v>
      </c>
      <c r="C2590">
        <v>5</v>
      </c>
      <c r="D2590">
        <v>13</v>
      </c>
      <c r="E2590" s="1">
        <v>0.83333333333333337</v>
      </c>
      <c r="F2590" t="s">
        <v>8</v>
      </c>
      <c r="G2590">
        <v>17.5</v>
      </c>
      <c r="H2590">
        <v>83</v>
      </c>
      <c r="I2590" s="3">
        <v>47.639299999999999</v>
      </c>
      <c r="J2590">
        <v>1.9837199999999999</v>
      </c>
      <c r="K2590">
        <v>1.9853400000000001</v>
      </c>
      <c r="L2590">
        <v>300.346</v>
      </c>
      <c r="M2590" s="4">
        <v>302.76499999999999</v>
      </c>
      <c r="N2590" s="4">
        <v>482.37700000000001</v>
      </c>
      <c r="O2590">
        <v>3546.34</v>
      </c>
      <c r="P2590">
        <v>281.27800000000002</v>
      </c>
      <c r="Q2590">
        <v>0</v>
      </c>
      <c r="R2590">
        <v>33.668799999999997</v>
      </c>
      <c r="S2590">
        <v>-130320</v>
      </c>
      <c r="T2590" s="4">
        <v>0</v>
      </c>
      <c r="U2590">
        <v>100323</v>
      </c>
      <c r="V2590">
        <v>14292.5</v>
      </c>
      <c r="W2590" s="2">
        <v>2.3283100000000002E-10</v>
      </c>
      <c r="X2590" s="5">
        <v>2.3283100000000002E-10</v>
      </c>
      <c r="Y2590">
        <v>0.12756899999999999</v>
      </c>
      <c r="Z2590">
        <v>0</v>
      </c>
      <c r="AA2590">
        <v>4.3507400000000002E-2</v>
      </c>
      <c r="AB2590" s="2">
        <v>6.6632700000000003E-5</v>
      </c>
    </row>
    <row r="2591" spans="1:28" x14ac:dyDescent="0.3">
      <c r="A2591">
        <v>141</v>
      </c>
      <c r="B2591">
        <v>2021</v>
      </c>
      <c r="C2591">
        <v>5</v>
      </c>
      <c r="D2591">
        <v>13</v>
      </c>
      <c r="E2591" s="1">
        <v>0.875</v>
      </c>
      <c r="F2591" t="s">
        <v>8</v>
      </c>
      <c r="G2591">
        <v>17.5</v>
      </c>
      <c r="H2591">
        <v>83</v>
      </c>
      <c r="I2591" s="3">
        <v>48.317399999999999</v>
      </c>
      <c r="J2591">
        <v>1.9697899999999999</v>
      </c>
      <c r="K2591">
        <v>2.3066200000000001</v>
      </c>
      <c r="L2591">
        <v>300.04700000000003</v>
      </c>
      <c r="M2591" s="4">
        <v>302.21800000000002</v>
      </c>
      <c r="N2591" s="4">
        <v>472.35899999999998</v>
      </c>
      <c r="O2591">
        <v>3640.02</v>
      </c>
      <c r="P2591">
        <v>229.35</v>
      </c>
      <c r="Q2591" s="2">
        <v>2.0391800000000001E-7</v>
      </c>
      <c r="R2591">
        <v>33.8812</v>
      </c>
      <c r="S2591">
        <v>-137229</v>
      </c>
      <c r="T2591" s="4">
        <v>0</v>
      </c>
      <c r="U2591">
        <v>100291</v>
      </c>
      <c r="V2591">
        <v>14945.7</v>
      </c>
      <c r="W2591" s="2">
        <v>2.3283100000000002E-10</v>
      </c>
      <c r="X2591" s="5">
        <v>2.3283100000000002E-10</v>
      </c>
      <c r="Y2591">
        <v>0.449071</v>
      </c>
      <c r="Z2591">
        <v>0</v>
      </c>
      <c r="AA2591">
        <v>4.3507400000000002E-2</v>
      </c>
      <c r="AB2591">
        <v>-3.4749999999999999E-4</v>
      </c>
    </row>
    <row r="2592" spans="1:28" x14ac:dyDescent="0.3">
      <c r="A2592">
        <v>141</v>
      </c>
      <c r="B2592">
        <v>2021</v>
      </c>
      <c r="C2592">
        <v>5</v>
      </c>
      <c r="D2592">
        <v>13</v>
      </c>
      <c r="E2592" s="1">
        <v>0.91666666666666663</v>
      </c>
      <c r="F2592" t="s">
        <v>8</v>
      </c>
      <c r="G2592">
        <v>17.5</v>
      </c>
      <c r="H2592">
        <v>83</v>
      </c>
      <c r="I2592" s="3">
        <v>49.108699999999999</v>
      </c>
      <c r="J2592">
        <v>1.96461</v>
      </c>
      <c r="K2592">
        <v>2.3731900000000001</v>
      </c>
      <c r="L2592">
        <v>299.87900000000002</v>
      </c>
      <c r="M2592" s="4">
        <v>302.08600000000001</v>
      </c>
      <c r="N2592" s="4">
        <v>481.601</v>
      </c>
      <c r="O2592">
        <v>3977.28</v>
      </c>
      <c r="P2592">
        <v>132.49799999999999</v>
      </c>
      <c r="Q2592" s="2">
        <v>8.5645599999999999E-6</v>
      </c>
      <c r="R2592">
        <v>35.010800000000003</v>
      </c>
      <c r="S2592">
        <v>-152336</v>
      </c>
      <c r="T2592" s="4">
        <v>0</v>
      </c>
      <c r="U2592">
        <v>100332</v>
      </c>
      <c r="V2592">
        <v>14868.9</v>
      </c>
      <c r="W2592" s="2">
        <v>2.3283100000000002E-10</v>
      </c>
      <c r="X2592" s="5">
        <v>2.3283100000000002E-10</v>
      </c>
      <c r="Y2592">
        <v>0.76678900000000005</v>
      </c>
      <c r="Z2592" s="2">
        <v>2.0899399999999998E-5</v>
      </c>
      <c r="AA2592">
        <v>4.3483300000000003E-2</v>
      </c>
      <c r="AB2592">
        <v>-4.9148699999999998E-4</v>
      </c>
    </row>
    <row r="2593" spans="1:28" x14ac:dyDescent="0.3">
      <c r="A2593">
        <v>141</v>
      </c>
      <c r="B2593">
        <v>2021</v>
      </c>
      <c r="C2593">
        <v>5</v>
      </c>
      <c r="D2593">
        <v>13</v>
      </c>
      <c r="E2593" s="1">
        <v>0.95833333333333337</v>
      </c>
      <c r="F2593" t="s">
        <v>8</v>
      </c>
      <c r="G2593">
        <v>17.5</v>
      </c>
      <c r="H2593">
        <v>83</v>
      </c>
      <c r="I2593" s="3">
        <v>49.3245</v>
      </c>
      <c r="J2593">
        <v>2.4519000000000002</v>
      </c>
      <c r="K2593">
        <v>2.9838900000000002</v>
      </c>
      <c r="L2593">
        <v>299.91199999999998</v>
      </c>
      <c r="M2593" s="4">
        <v>301.89999999999998</v>
      </c>
      <c r="N2593" s="4">
        <v>458.24799999999999</v>
      </c>
      <c r="O2593">
        <v>3714.75</v>
      </c>
      <c r="P2593">
        <v>87.116399999999999</v>
      </c>
      <c r="Q2593" s="2">
        <v>2.9364199999999999E-5</v>
      </c>
      <c r="R2593">
        <v>35.879199999999997</v>
      </c>
      <c r="S2593">
        <v>-161772</v>
      </c>
      <c r="T2593" s="4">
        <v>0</v>
      </c>
      <c r="U2593">
        <v>100338</v>
      </c>
      <c r="V2593">
        <v>18480.8</v>
      </c>
      <c r="W2593" s="2">
        <v>2.3283100000000002E-10</v>
      </c>
      <c r="X2593" s="5">
        <v>2.3283100000000002E-10</v>
      </c>
      <c r="Y2593">
        <v>0.97747700000000004</v>
      </c>
      <c r="Z2593" s="2">
        <v>6.1612400000000007E-5</v>
      </c>
      <c r="AA2593">
        <v>4.3539500000000002E-2</v>
      </c>
      <c r="AB2593">
        <v>-5.1731300000000004E-4</v>
      </c>
    </row>
    <row r="2594" spans="1:28" x14ac:dyDescent="0.3">
      <c r="A2594">
        <v>142</v>
      </c>
      <c r="B2594">
        <v>2021</v>
      </c>
      <c r="C2594">
        <v>5</v>
      </c>
      <c r="D2594">
        <v>14</v>
      </c>
      <c r="E2594" s="1">
        <v>0</v>
      </c>
      <c r="F2594" t="s">
        <v>8</v>
      </c>
      <c r="G2594">
        <v>17.5</v>
      </c>
      <c r="H2594">
        <v>83</v>
      </c>
      <c r="I2594" s="3">
        <v>49.205199999999998</v>
      </c>
      <c r="J2594">
        <v>2.6290499999999999</v>
      </c>
      <c r="K2594">
        <v>2.8724699999999999</v>
      </c>
      <c r="L2594">
        <v>299.85000000000002</v>
      </c>
      <c r="M2594" s="4">
        <v>302.411</v>
      </c>
      <c r="N2594" s="4">
        <v>436.73</v>
      </c>
      <c r="O2594">
        <v>3022.91</v>
      </c>
      <c r="P2594">
        <v>69.873199999999997</v>
      </c>
      <c r="Q2594">
        <v>1.3988800000000001E-4</v>
      </c>
      <c r="R2594">
        <v>36.5107</v>
      </c>
      <c r="S2594">
        <v>-173734</v>
      </c>
      <c r="T2594" s="4">
        <v>0</v>
      </c>
      <c r="U2594">
        <v>100367</v>
      </c>
      <c r="V2594">
        <v>14369.3</v>
      </c>
      <c r="W2594" s="2">
        <v>2.3283100000000002E-10</v>
      </c>
      <c r="X2594" s="5">
        <v>2.3283100000000002E-10</v>
      </c>
      <c r="Y2594">
        <v>0.94555400000000001</v>
      </c>
      <c r="Z2594">
        <v>1.6448100000000001E-4</v>
      </c>
      <c r="AA2594">
        <v>4.4028699999999997E-2</v>
      </c>
      <c r="AB2594">
        <v>-4.0886600000000003E-4</v>
      </c>
    </row>
    <row r="2595" spans="1:28" x14ac:dyDescent="0.3">
      <c r="A2595">
        <v>142</v>
      </c>
      <c r="B2595">
        <v>2021</v>
      </c>
      <c r="C2595">
        <v>5</v>
      </c>
      <c r="D2595">
        <v>14</v>
      </c>
      <c r="E2595" s="1">
        <v>4.1666666666666664E-2</v>
      </c>
      <c r="F2595" t="s">
        <v>8</v>
      </c>
      <c r="G2595">
        <v>17.5</v>
      </c>
      <c r="H2595">
        <v>83</v>
      </c>
      <c r="I2595" s="3">
        <v>48.743699999999997</v>
      </c>
      <c r="J2595">
        <v>2.7234099999999999</v>
      </c>
      <c r="K2595">
        <v>2.68432</v>
      </c>
      <c r="L2595">
        <v>299.661</v>
      </c>
      <c r="M2595" s="4">
        <v>302.41500000000002</v>
      </c>
      <c r="N2595" s="4">
        <v>460.64699999999999</v>
      </c>
      <c r="O2595">
        <v>2567.89</v>
      </c>
      <c r="P2595">
        <v>87.8489</v>
      </c>
      <c r="Q2595" s="2">
        <v>3.6705200000000002E-5</v>
      </c>
      <c r="R2595">
        <v>36.747599999999998</v>
      </c>
      <c r="S2595">
        <v>-207300</v>
      </c>
      <c r="T2595" s="4">
        <v>163611</v>
      </c>
      <c r="U2595">
        <v>100455</v>
      </c>
      <c r="V2595">
        <v>-6572.33</v>
      </c>
      <c r="W2595">
        <v>205449</v>
      </c>
      <c r="X2595" s="4">
        <v>187991</v>
      </c>
      <c r="Y2595">
        <v>0.73764399999999997</v>
      </c>
      <c r="Z2595" s="2">
        <v>8.5225900000000007E-5</v>
      </c>
      <c r="AA2595">
        <v>4.4317500000000003E-2</v>
      </c>
      <c r="AB2595">
        <v>-2.5048099999999999E-4</v>
      </c>
    </row>
    <row r="2596" spans="1:28" x14ac:dyDescent="0.3">
      <c r="A2596">
        <v>142</v>
      </c>
      <c r="B2596">
        <v>2021</v>
      </c>
      <c r="C2596">
        <v>5</v>
      </c>
      <c r="D2596">
        <v>14</v>
      </c>
      <c r="E2596" s="1">
        <v>8.3333333333333329E-2</v>
      </c>
      <c r="F2596" t="s">
        <v>8</v>
      </c>
      <c r="G2596">
        <v>17.5</v>
      </c>
      <c r="H2596">
        <v>83</v>
      </c>
      <c r="I2596" s="3">
        <v>47.604199999999999</v>
      </c>
      <c r="J2596">
        <v>2.8703099999999999</v>
      </c>
      <c r="K2596">
        <v>2.64473</v>
      </c>
      <c r="L2596">
        <v>299.98099999999999</v>
      </c>
      <c r="M2596" s="4">
        <v>303.476</v>
      </c>
      <c r="N2596" s="4">
        <v>506.505</v>
      </c>
      <c r="O2596">
        <v>2575.3000000000002</v>
      </c>
      <c r="P2596">
        <v>90.046300000000002</v>
      </c>
      <c r="Q2596" s="2">
        <v>4.07836E-5</v>
      </c>
      <c r="R2596">
        <v>36.7849</v>
      </c>
      <c r="S2596">
        <v>-309700</v>
      </c>
      <c r="T2596" s="4">
        <v>693669</v>
      </c>
      <c r="U2596">
        <v>100545</v>
      </c>
      <c r="V2596">
        <v>-97793.4</v>
      </c>
      <c r="W2596">
        <v>854789</v>
      </c>
      <c r="X2596" s="4">
        <v>792384</v>
      </c>
      <c r="Y2596">
        <v>0.82996400000000004</v>
      </c>
      <c r="Z2596" s="2">
        <v>5.8626799999999999E-5</v>
      </c>
      <c r="AA2596">
        <v>4.4518000000000002E-2</v>
      </c>
      <c r="AB2596">
        <v>2.8044099999999998E-4</v>
      </c>
    </row>
    <row r="2597" spans="1:28" x14ac:dyDescent="0.3">
      <c r="A2597">
        <v>142</v>
      </c>
      <c r="B2597">
        <v>2021</v>
      </c>
      <c r="C2597">
        <v>5</v>
      </c>
      <c r="D2597">
        <v>14</v>
      </c>
      <c r="E2597" s="1">
        <v>0.125</v>
      </c>
      <c r="F2597" t="s">
        <v>8</v>
      </c>
      <c r="G2597">
        <v>17.5</v>
      </c>
      <c r="H2597">
        <v>83</v>
      </c>
      <c r="I2597" s="3">
        <v>46.283000000000001</v>
      </c>
      <c r="J2597">
        <v>3.4447800000000002</v>
      </c>
      <c r="K2597">
        <v>2.9467500000000002</v>
      </c>
      <c r="L2597">
        <v>299.92399999999998</v>
      </c>
      <c r="M2597" s="4">
        <v>303.69600000000003</v>
      </c>
      <c r="N2597" s="4">
        <v>589.12099999999998</v>
      </c>
      <c r="O2597">
        <v>2328.35</v>
      </c>
      <c r="P2597">
        <v>164.22300000000001</v>
      </c>
      <c r="Q2597" s="2">
        <v>3.0995499999999998E-5</v>
      </c>
      <c r="R2597">
        <v>36.637</v>
      </c>
      <c r="S2597">
        <v>-426692</v>
      </c>
      <c r="T2597" s="5">
        <v>1343290</v>
      </c>
      <c r="U2597">
        <v>100577</v>
      </c>
      <c r="V2597">
        <v>-249611</v>
      </c>
      <c r="W2597" s="2">
        <v>1628030</v>
      </c>
      <c r="X2597" s="5">
        <v>1513670</v>
      </c>
      <c r="Y2597">
        <v>0.68118400000000001</v>
      </c>
      <c r="Z2597" s="2">
        <v>5.6184000000000003E-5</v>
      </c>
      <c r="AA2597">
        <v>4.44378E-2</v>
      </c>
      <c r="AB2597">
        <v>3.9437400000000002E-4</v>
      </c>
    </row>
    <row r="2598" spans="1:28" x14ac:dyDescent="0.3">
      <c r="A2598">
        <v>142</v>
      </c>
      <c r="B2598">
        <v>2021</v>
      </c>
      <c r="C2598">
        <v>5</v>
      </c>
      <c r="D2598">
        <v>14</v>
      </c>
      <c r="E2598" s="1">
        <v>0.16666666666666666</v>
      </c>
      <c r="F2598" t="s">
        <v>8</v>
      </c>
      <c r="G2598">
        <v>17.5</v>
      </c>
      <c r="H2598">
        <v>83</v>
      </c>
      <c r="I2598" s="3">
        <v>45.208399999999997</v>
      </c>
      <c r="J2598">
        <v>3.3747099999999999</v>
      </c>
      <c r="K2598">
        <v>3.5542899999999999</v>
      </c>
      <c r="L2598">
        <v>299.64699999999999</v>
      </c>
      <c r="M2598" s="4">
        <v>303.887</v>
      </c>
      <c r="N2598" s="4">
        <v>782.57299999999998</v>
      </c>
      <c r="O2598">
        <v>1884.55</v>
      </c>
      <c r="P2598">
        <v>200.25</v>
      </c>
      <c r="Q2598" s="2">
        <v>2.3654499999999999E-5</v>
      </c>
      <c r="R2598">
        <v>36.725999999999999</v>
      </c>
      <c r="S2598">
        <v>-519553</v>
      </c>
      <c r="T2598" s="5">
        <v>1900780</v>
      </c>
      <c r="U2598">
        <v>100580</v>
      </c>
      <c r="V2598">
        <v>-377259</v>
      </c>
      <c r="W2598" s="2">
        <v>2350610</v>
      </c>
      <c r="X2598" s="5">
        <v>2125290</v>
      </c>
      <c r="Y2598">
        <v>0.54198599999999997</v>
      </c>
      <c r="Z2598" s="2">
        <v>2.76849E-5</v>
      </c>
      <c r="AA2598">
        <v>4.4397699999999998E-2</v>
      </c>
      <c r="AB2598">
        <v>3.2215199999999997E-4</v>
      </c>
    </row>
    <row r="2599" spans="1:28" x14ac:dyDescent="0.3">
      <c r="A2599">
        <v>142</v>
      </c>
      <c r="B2599">
        <v>2021</v>
      </c>
      <c r="C2599">
        <v>5</v>
      </c>
      <c r="D2599">
        <v>14</v>
      </c>
      <c r="E2599" s="1">
        <v>0.20833333333333334</v>
      </c>
      <c r="F2599" t="s">
        <v>8</v>
      </c>
      <c r="G2599">
        <v>17.5</v>
      </c>
      <c r="H2599">
        <v>83</v>
      </c>
      <c r="I2599" s="3">
        <v>44.6355</v>
      </c>
      <c r="J2599">
        <v>3.2719999999999998</v>
      </c>
      <c r="K2599">
        <v>3.7886799999999998</v>
      </c>
      <c r="L2599">
        <v>299.96899999999999</v>
      </c>
      <c r="M2599" s="4">
        <v>305.55500000000001</v>
      </c>
      <c r="N2599" s="4">
        <v>921.84100000000001</v>
      </c>
      <c r="O2599">
        <v>1615.6</v>
      </c>
      <c r="P2599">
        <v>207.71199999999999</v>
      </c>
      <c r="Q2599" s="2">
        <v>2.8752399999999999E-5</v>
      </c>
      <c r="R2599">
        <v>36.865299999999998</v>
      </c>
      <c r="S2599">
        <v>-624943</v>
      </c>
      <c r="T2599" s="5">
        <v>2468790</v>
      </c>
      <c r="U2599">
        <v>100537</v>
      </c>
      <c r="V2599">
        <v>-515359</v>
      </c>
      <c r="W2599" s="2">
        <v>2914100</v>
      </c>
      <c r="X2599" s="5">
        <v>2751680</v>
      </c>
      <c r="Y2599">
        <v>0.31146099999999999</v>
      </c>
      <c r="Z2599" s="2">
        <v>3.0399099999999998E-5</v>
      </c>
      <c r="AA2599">
        <v>4.42373E-2</v>
      </c>
      <c r="AB2599">
        <v>2.8318400000000002E-4</v>
      </c>
    </row>
    <row r="2600" spans="1:28" x14ac:dyDescent="0.3">
      <c r="A2600">
        <v>142</v>
      </c>
      <c r="B2600">
        <v>2021</v>
      </c>
      <c r="C2600">
        <v>5</v>
      </c>
      <c r="D2600">
        <v>14</v>
      </c>
      <c r="E2600" s="1">
        <v>0.25</v>
      </c>
      <c r="F2600" t="s">
        <v>8</v>
      </c>
      <c r="G2600">
        <v>17.5</v>
      </c>
      <c r="H2600">
        <v>83</v>
      </c>
      <c r="I2600" s="3">
        <v>44.282899999999998</v>
      </c>
      <c r="J2600">
        <v>3.1720700000000002</v>
      </c>
      <c r="K2600">
        <v>3.9673699999999998</v>
      </c>
      <c r="L2600">
        <v>299.66500000000002</v>
      </c>
      <c r="M2600" s="4">
        <v>306.04199999999997</v>
      </c>
      <c r="N2600" s="4">
        <v>1051.1600000000001</v>
      </c>
      <c r="O2600">
        <v>1600.78</v>
      </c>
      <c r="P2600">
        <v>226.268</v>
      </c>
      <c r="Q2600" s="2">
        <v>2.2023099999999999E-5</v>
      </c>
      <c r="R2600">
        <v>36.9255</v>
      </c>
      <c r="S2600">
        <v>-682743</v>
      </c>
      <c r="T2600" s="5">
        <v>2854400</v>
      </c>
      <c r="U2600">
        <v>100512</v>
      </c>
      <c r="V2600">
        <v>-618991</v>
      </c>
      <c r="W2600" s="2">
        <v>3263190</v>
      </c>
      <c r="X2600" s="5">
        <v>3169300</v>
      </c>
      <c r="Y2600">
        <v>0.334229</v>
      </c>
      <c r="Z2600" s="2">
        <v>2.2527900000000002E-5</v>
      </c>
      <c r="AA2600">
        <v>4.39967E-2</v>
      </c>
      <c r="AB2600">
        <v>1.1702800000000001E-4</v>
      </c>
    </row>
    <row r="2601" spans="1:28" x14ac:dyDescent="0.3">
      <c r="A2601">
        <v>142</v>
      </c>
      <c r="B2601">
        <v>2021</v>
      </c>
      <c r="C2601">
        <v>5</v>
      </c>
      <c r="D2601">
        <v>14</v>
      </c>
      <c r="E2601" s="1">
        <v>0.29166666666666669</v>
      </c>
      <c r="F2601" t="s">
        <v>8</v>
      </c>
      <c r="G2601">
        <v>17.5</v>
      </c>
      <c r="H2601">
        <v>83</v>
      </c>
      <c r="I2601" s="3">
        <v>43.270499999999998</v>
      </c>
      <c r="J2601">
        <v>2.8961800000000002</v>
      </c>
      <c r="K2601">
        <v>4.3702899999999998</v>
      </c>
      <c r="L2601">
        <v>299.68599999999998</v>
      </c>
      <c r="M2601" s="4">
        <v>306.30099999999999</v>
      </c>
      <c r="N2601" s="4">
        <v>1083.26</v>
      </c>
      <c r="O2601">
        <v>1679.32</v>
      </c>
      <c r="P2601">
        <v>282.255</v>
      </c>
      <c r="Q2601">
        <v>0</v>
      </c>
      <c r="R2601">
        <v>33.573999999999998</v>
      </c>
      <c r="S2601">
        <v>-710018</v>
      </c>
      <c r="T2601" s="5">
        <v>2897730</v>
      </c>
      <c r="U2601">
        <v>100402</v>
      </c>
      <c r="V2601">
        <v>-638280</v>
      </c>
      <c r="W2601" s="2">
        <v>3385470</v>
      </c>
      <c r="X2601" s="5">
        <v>3217020</v>
      </c>
      <c r="Y2601">
        <v>0.32638499999999998</v>
      </c>
      <c r="Z2601">
        <v>0</v>
      </c>
      <c r="AA2601">
        <v>4.36116E-2</v>
      </c>
      <c r="AB2601">
        <v>3.3163700000000002E-4</v>
      </c>
    </row>
    <row r="2602" spans="1:28" x14ac:dyDescent="0.3">
      <c r="A2602">
        <v>142</v>
      </c>
      <c r="B2602">
        <v>2021</v>
      </c>
      <c r="C2602">
        <v>5</v>
      </c>
      <c r="D2602">
        <v>14</v>
      </c>
      <c r="E2602" s="1">
        <v>0.33333333333333331</v>
      </c>
      <c r="F2602" t="s">
        <v>8</v>
      </c>
      <c r="G2602">
        <v>17.5</v>
      </c>
      <c r="H2602">
        <v>83</v>
      </c>
      <c r="I2602" s="3">
        <v>41.756399999999999</v>
      </c>
      <c r="J2602">
        <v>2.34043</v>
      </c>
      <c r="K2602">
        <v>5.0689299999999999</v>
      </c>
      <c r="L2602">
        <v>299.52</v>
      </c>
      <c r="M2602" s="4">
        <v>306.39100000000002</v>
      </c>
      <c r="N2602" s="4">
        <v>1051.02</v>
      </c>
      <c r="O2602">
        <v>1516.47</v>
      </c>
      <c r="P2602">
        <v>383.07400000000001</v>
      </c>
      <c r="Q2602" s="2">
        <v>1.83526E-6</v>
      </c>
      <c r="R2602">
        <v>32.237699999999997</v>
      </c>
      <c r="S2602">
        <v>-700376</v>
      </c>
      <c r="T2602" s="5">
        <v>2692400</v>
      </c>
      <c r="U2602">
        <v>100312</v>
      </c>
      <c r="V2602">
        <v>-603006</v>
      </c>
      <c r="W2602" s="2">
        <v>3243850</v>
      </c>
      <c r="X2602" s="5">
        <v>3001320</v>
      </c>
      <c r="Y2602">
        <v>0.19844999999999999</v>
      </c>
      <c r="Z2602" s="2">
        <v>1.8999400000000001E-6</v>
      </c>
      <c r="AA2602">
        <v>4.3130399999999999E-2</v>
      </c>
      <c r="AB2602">
        <v>4.2557100000000002E-4</v>
      </c>
    </row>
    <row r="2603" spans="1:28" x14ac:dyDescent="0.3">
      <c r="A2603">
        <v>142</v>
      </c>
      <c r="B2603">
        <v>2021</v>
      </c>
      <c r="C2603">
        <v>5</v>
      </c>
      <c r="D2603">
        <v>14</v>
      </c>
      <c r="E2603" s="1">
        <v>0.375</v>
      </c>
      <c r="F2603" t="s">
        <v>8</v>
      </c>
      <c r="G2603">
        <v>17.5</v>
      </c>
      <c r="H2603">
        <v>83</v>
      </c>
      <c r="I2603" s="3">
        <v>41.127400000000002</v>
      </c>
      <c r="J2603">
        <v>1.7882499999999999</v>
      </c>
      <c r="K2603">
        <v>5.4662499999999996</v>
      </c>
      <c r="L2603">
        <v>299.67500000000001</v>
      </c>
      <c r="M2603" s="4">
        <v>306.32400000000001</v>
      </c>
      <c r="N2603" s="4">
        <v>967.346</v>
      </c>
      <c r="O2603">
        <v>1681.17</v>
      </c>
      <c r="P2603">
        <v>469.93099999999998</v>
      </c>
      <c r="Q2603">
        <v>0</v>
      </c>
      <c r="R2603">
        <v>31.146899999999999</v>
      </c>
      <c r="S2603">
        <v>-670265</v>
      </c>
      <c r="T2603" s="5">
        <v>2471450</v>
      </c>
      <c r="U2603">
        <v>100218</v>
      </c>
      <c r="V2603">
        <v>-546752</v>
      </c>
      <c r="W2603" s="2">
        <v>2860200</v>
      </c>
      <c r="X2603" s="5">
        <v>2747940</v>
      </c>
      <c r="Y2603">
        <v>0.24929399999999999</v>
      </c>
      <c r="Z2603">
        <v>0</v>
      </c>
      <c r="AA2603">
        <v>4.2713300000000003E-2</v>
      </c>
      <c r="AB2603">
        <v>2.4695899999999999E-4</v>
      </c>
    </row>
    <row r="2604" spans="1:28" x14ac:dyDescent="0.3">
      <c r="A2604">
        <v>142</v>
      </c>
      <c r="B2604">
        <v>2021</v>
      </c>
      <c r="C2604">
        <v>5</v>
      </c>
      <c r="D2604">
        <v>14</v>
      </c>
      <c r="E2604" s="1">
        <v>0.41666666666666669</v>
      </c>
      <c r="F2604" t="s">
        <v>8</v>
      </c>
      <c r="G2604">
        <v>17.5</v>
      </c>
      <c r="H2604">
        <v>83</v>
      </c>
      <c r="I2604" s="3">
        <v>41.662500000000001</v>
      </c>
      <c r="J2604">
        <v>1.5864100000000001</v>
      </c>
      <c r="K2604">
        <v>4.2602799999999998</v>
      </c>
      <c r="L2604">
        <v>299.46300000000002</v>
      </c>
      <c r="M2604" s="4">
        <v>305.15499999999997</v>
      </c>
      <c r="N2604" s="4">
        <v>784.47699999999998</v>
      </c>
      <c r="O2604">
        <v>1018.97</v>
      </c>
      <c r="P2604">
        <v>475.24200000000002</v>
      </c>
      <c r="Q2604">
        <v>0</v>
      </c>
      <c r="R2604">
        <v>30.928699999999999</v>
      </c>
      <c r="S2604">
        <v>-551056</v>
      </c>
      <c r="T2604" s="5">
        <v>1741820</v>
      </c>
      <c r="U2604">
        <v>100224</v>
      </c>
      <c r="V2604">
        <v>-359161</v>
      </c>
      <c r="W2604" s="2">
        <v>2264010</v>
      </c>
      <c r="X2604" s="5">
        <v>1949380</v>
      </c>
      <c r="Y2604">
        <v>0.43677199999999999</v>
      </c>
      <c r="Z2604">
        <v>0</v>
      </c>
      <c r="AA2604">
        <v>4.2312200000000001E-2</v>
      </c>
      <c r="AB2604" s="2">
        <v>-3.4043700000000001E-5</v>
      </c>
    </row>
    <row r="2605" spans="1:28" x14ac:dyDescent="0.3">
      <c r="A2605">
        <v>142</v>
      </c>
      <c r="B2605">
        <v>2021</v>
      </c>
      <c r="C2605">
        <v>5</v>
      </c>
      <c r="D2605">
        <v>14</v>
      </c>
      <c r="E2605" s="1">
        <v>0.45833333333333331</v>
      </c>
      <c r="F2605" t="s">
        <v>8</v>
      </c>
      <c r="G2605">
        <v>17.5</v>
      </c>
      <c r="H2605">
        <v>83</v>
      </c>
      <c r="I2605" s="3">
        <v>42.034399999999998</v>
      </c>
      <c r="J2605">
        <v>0.91679100000000002</v>
      </c>
      <c r="K2605">
        <v>4.16988</v>
      </c>
      <c r="L2605">
        <v>299.83199999999999</v>
      </c>
      <c r="M2605" s="4">
        <v>304.87400000000002</v>
      </c>
      <c r="N2605" s="4">
        <v>590.10900000000004</v>
      </c>
      <c r="O2605">
        <v>1249.3599999999999</v>
      </c>
      <c r="P2605">
        <v>459.72300000000001</v>
      </c>
      <c r="Q2605">
        <v>0</v>
      </c>
      <c r="R2605">
        <v>30.488</v>
      </c>
      <c r="S2605">
        <v>-405242</v>
      </c>
      <c r="T2605" s="4">
        <v>974793</v>
      </c>
      <c r="U2605">
        <v>100185</v>
      </c>
      <c r="V2605">
        <v>-187900</v>
      </c>
      <c r="W2605" s="2">
        <v>1523470</v>
      </c>
      <c r="X2605" s="5">
        <v>1093240</v>
      </c>
      <c r="Y2605">
        <v>0.91720199999999996</v>
      </c>
      <c r="Z2605">
        <v>0</v>
      </c>
      <c r="AA2605">
        <v>4.2103700000000001E-2</v>
      </c>
      <c r="AB2605">
        <v>-3.16989E-4</v>
      </c>
    </row>
    <row r="2606" spans="1:28" x14ac:dyDescent="0.3">
      <c r="A2606">
        <v>142</v>
      </c>
      <c r="B2606">
        <v>2021</v>
      </c>
      <c r="C2606">
        <v>5</v>
      </c>
      <c r="D2606">
        <v>14</v>
      </c>
      <c r="E2606" s="1">
        <v>0.5</v>
      </c>
      <c r="F2606" t="s">
        <v>8</v>
      </c>
      <c r="G2606">
        <v>17.5</v>
      </c>
      <c r="H2606">
        <v>83</v>
      </c>
      <c r="I2606" s="3">
        <v>42.540599999999998</v>
      </c>
      <c r="J2606">
        <v>0.48962099999999997</v>
      </c>
      <c r="K2606">
        <v>4.4154900000000001</v>
      </c>
      <c r="L2606">
        <v>300.04000000000002</v>
      </c>
      <c r="M2606" s="4">
        <v>304.72399999999999</v>
      </c>
      <c r="N2606" s="4">
        <v>479.83699999999999</v>
      </c>
      <c r="O2606">
        <v>1713.42</v>
      </c>
      <c r="P2606">
        <v>428.7</v>
      </c>
      <c r="Q2606">
        <v>0</v>
      </c>
      <c r="R2606">
        <v>29.873699999999999</v>
      </c>
      <c r="S2606">
        <v>-293613</v>
      </c>
      <c r="T2606" s="4">
        <v>477978</v>
      </c>
      <c r="U2606">
        <v>100251</v>
      </c>
      <c r="V2606">
        <v>-98216.1</v>
      </c>
      <c r="W2606">
        <v>742800</v>
      </c>
      <c r="X2606" s="4">
        <v>543324</v>
      </c>
      <c r="Y2606">
        <v>0.84200299999999995</v>
      </c>
      <c r="Z2606">
        <v>0</v>
      </c>
      <c r="AA2606">
        <v>4.1999399999999999E-2</v>
      </c>
      <c r="AB2606">
        <v>-1.03523E-4</v>
      </c>
    </row>
    <row r="2607" spans="1:28" x14ac:dyDescent="0.3">
      <c r="A2607">
        <v>142</v>
      </c>
      <c r="B2607">
        <v>2021</v>
      </c>
      <c r="C2607">
        <v>5</v>
      </c>
      <c r="D2607">
        <v>14</v>
      </c>
      <c r="E2607" s="1">
        <v>0.54166666666666663</v>
      </c>
      <c r="F2607" t="s">
        <v>8</v>
      </c>
      <c r="G2607">
        <v>17.5</v>
      </c>
      <c r="H2607">
        <v>83</v>
      </c>
      <c r="I2607" s="3">
        <v>42.263399999999997</v>
      </c>
      <c r="J2607">
        <v>0.47887200000000002</v>
      </c>
      <c r="K2607">
        <v>4.2571199999999996</v>
      </c>
      <c r="L2607">
        <v>300.214</v>
      </c>
      <c r="M2607" s="4">
        <v>304.50200000000001</v>
      </c>
      <c r="N2607" s="4">
        <v>416.55200000000002</v>
      </c>
      <c r="O2607">
        <v>2101.2199999999998</v>
      </c>
      <c r="P2607">
        <v>412.72300000000001</v>
      </c>
      <c r="Q2607">
        <v>0</v>
      </c>
      <c r="R2607">
        <v>28.571899999999999</v>
      </c>
      <c r="S2607">
        <v>-224522</v>
      </c>
      <c r="T2607" s="4">
        <v>90254.5</v>
      </c>
      <c r="U2607">
        <v>100261</v>
      </c>
      <c r="V2607">
        <v>-25170.1</v>
      </c>
      <c r="W2607">
        <v>133423</v>
      </c>
      <c r="X2607" s="4">
        <v>103240</v>
      </c>
      <c r="Y2607">
        <v>0.80896599999999996</v>
      </c>
      <c r="Z2607">
        <v>0</v>
      </c>
      <c r="AA2607">
        <v>4.1935199999999999E-2</v>
      </c>
      <c r="AB2607">
        <v>1.5748100000000001E-4</v>
      </c>
    </row>
    <row r="2608" spans="1:28" x14ac:dyDescent="0.3">
      <c r="A2608">
        <v>142</v>
      </c>
      <c r="B2608">
        <v>2021</v>
      </c>
      <c r="C2608">
        <v>5</v>
      </c>
      <c r="D2608">
        <v>14</v>
      </c>
      <c r="E2608" s="1">
        <v>0.58333333333333337</v>
      </c>
      <c r="F2608" t="s">
        <v>8</v>
      </c>
      <c r="G2608">
        <v>17.5</v>
      </c>
      <c r="H2608">
        <v>83</v>
      </c>
      <c r="I2608" s="3">
        <v>42.547600000000003</v>
      </c>
      <c r="J2608">
        <v>0.48086299999999998</v>
      </c>
      <c r="K2608">
        <v>4.30267</v>
      </c>
      <c r="L2608">
        <v>300.06599999999997</v>
      </c>
      <c r="M2608" s="4">
        <v>303.80099999999999</v>
      </c>
      <c r="N2608" s="4">
        <v>413.87200000000001</v>
      </c>
      <c r="O2608">
        <v>2168</v>
      </c>
      <c r="P2608">
        <v>431.82799999999997</v>
      </c>
      <c r="Q2608">
        <v>0</v>
      </c>
      <c r="R2608">
        <v>27.773800000000001</v>
      </c>
      <c r="S2608">
        <v>-198226</v>
      </c>
      <c r="T2608" s="4">
        <v>0</v>
      </c>
      <c r="U2608">
        <v>100333</v>
      </c>
      <c r="V2608">
        <v>7568.09</v>
      </c>
      <c r="W2608" s="2">
        <v>2.3283100000000002E-10</v>
      </c>
      <c r="X2608" s="5">
        <v>2.3283100000000002E-10</v>
      </c>
      <c r="Y2608">
        <v>0.83525899999999997</v>
      </c>
      <c r="Z2608">
        <v>0</v>
      </c>
      <c r="AA2608">
        <v>4.1895099999999998E-2</v>
      </c>
      <c r="AB2608">
        <v>2.4684400000000002E-4</v>
      </c>
    </row>
    <row r="2609" spans="1:28" x14ac:dyDescent="0.3">
      <c r="A2609">
        <v>142</v>
      </c>
      <c r="B2609">
        <v>2021</v>
      </c>
      <c r="C2609">
        <v>5</v>
      </c>
      <c r="D2609">
        <v>14</v>
      </c>
      <c r="E2609" s="1">
        <v>0.625</v>
      </c>
      <c r="F2609" t="s">
        <v>8</v>
      </c>
      <c r="G2609">
        <v>17.5</v>
      </c>
      <c r="H2609">
        <v>83</v>
      </c>
      <c r="I2609" s="3">
        <v>44.088099999999997</v>
      </c>
      <c r="J2609">
        <v>0.68628599999999995</v>
      </c>
      <c r="K2609">
        <v>4.3807999999999998</v>
      </c>
      <c r="L2609">
        <v>299.76799999999997</v>
      </c>
      <c r="M2609" s="4">
        <v>303.03800000000001</v>
      </c>
      <c r="N2609" s="4">
        <v>477.57900000000001</v>
      </c>
      <c r="O2609">
        <v>2268.11</v>
      </c>
      <c r="P2609">
        <v>342.68200000000002</v>
      </c>
      <c r="Q2609">
        <v>0</v>
      </c>
      <c r="R2609">
        <v>28.422599999999999</v>
      </c>
      <c r="S2609">
        <v>-197194</v>
      </c>
      <c r="T2609" s="4">
        <v>0</v>
      </c>
      <c r="U2609">
        <v>100424</v>
      </c>
      <c r="V2609">
        <v>20209.900000000001</v>
      </c>
      <c r="W2609" s="2">
        <v>2.3283100000000002E-10</v>
      </c>
      <c r="X2609" s="5">
        <v>2.3283100000000002E-10</v>
      </c>
      <c r="Y2609">
        <v>0.46903099999999998</v>
      </c>
      <c r="Z2609">
        <v>0</v>
      </c>
      <c r="AA2609">
        <v>4.1855000000000003E-2</v>
      </c>
      <c r="AB2609" s="2">
        <v>-4.7985200000000003E-5</v>
      </c>
    </row>
    <row r="2610" spans="1:28" x14ac:dyDescent="0.3">
      <c r="A2610">
        <v>142</v>
      </c>
      <c r="B2610">
        <v>2021</v>
      </c>
      <c r="C2610">
        <v>5</v>
      </c>
      <c r="D2610">
        <v>14</v>
      </c>
      <c r="E2610" s="1">
        <v>0.66666666666666663</v>
      </c>
      <c r="F2610" t="s">
        <v>8</v>
      </c>
      <c r="G2610">
        <v>17.5</v>
      </c>
      <c r="H2610">
        <v>83</v>
      </c>
      <c r="I2610" s="3">
        <v>45.8444</v>
      </c>
      <c r="J2610">
        <v>0.97133199999999997</v>
      </c>
      <c r="K2610">
        <v>3.8853800000000001</v>
      </c>
      <c r="L2610">
        <v>299.87</v>
      </c>
      <c r="M2610" s="4">
        <v>303.03300000000002</v>
      </c>
      <c r="N2610" s="4">
        <v>547.35500000000002</v>
      </c>
      <c r="O2610">
        <v>2395.02</v>
      </c>
      <c r="P2610">
        <v>216.31899999999999</v>
      </c>
      <c r="Q2610">
        <v>0</v>
      </c>
      <c r="R2610">
        <v>29.784700000000001</v>
      </c>
      <c r="S2610">
        <v>-190801</v>
      </c>
      <c r="T2610" s="4">
        <v>0</v>
      </c>
      <c r="U2610">
        <v>100465</v>
      </c>
      <c r="V2610">
        <v>26050.6</v>
      </c>
      <c r="W2610" s="2">
        <v>2.3283100000000002E-10</v>
      </c>
      <c r="X2610" s="5">
        <v>2.3283100000000002E-10</v>
      </c>
      <c r="Y2610">
        <v>0.20180699999999999</v>
      </c>
      <c r="Z2610">
        <v>0</v>
      </c>
      <c r="AA2610">
        <v>4.1822900000000003E-2</v>
      </c>
      <c r="AB2610" s="2">
        <v>-4.1357299999999998E-5</v>
      </c>
    </row>
    <row r="2611" spans="1:28" x14ac:dyDescent="0.3">
      <c r="A2611">
        <v>142</v>
      </c>
      <c r="B2611">
        <v>2021</v>
      </c>
      <c r="C2611">
        <v>5</v>
      </c>
      <c r="D2611">
        <v>14</v>
      </c>
      <c r="E2611" s="1">
        <v>0.70833333333333337</v>
      </c>
      <c r="F2611" t="s">
        <v>8</v>
      </c>
      <c r="G2611">
        <v>17.5</v>
      </c>
      <c r="H2611">
        <v>83</v>
      </c>
      <c r="I2611" s="3">
        <v>46.289200000000001</v>
      </c>
      <c r="J2611">
        <v>1.0676699999999999</v>
      </c>
      <c r="K2611">
        <v>2.9653200000000002</v>
      </c>
      <c r="L2611">
        <v>299.58999999999997</v>
      </c>
      <c r="M2611" s="4">
        <v>302.58999999999997</v>
      </c>
      <c r="N2611" s="4">
        <v>572.11800000000005</v>
      </c>
      <c r="O2611">
        <v>2503.4</v>
      </c>
      <c r="P2611">
        <v>150.96199999999999</v>
      </c>
      <c r="Q2611">
        <v>0</v>
      </c>
      <c r="R2611">
        <v>30.226800000000001</v>
      </c>
      <c r="S2611">
        <v>-172548</v>
      </c>
      <c r="T2611" s="4">
        <v>0</v>
      </c>
      <c r="U2611">
        <v>100498</v>
      </c>
      <c r="V2611">
        <v>29432</v>
      </c>
      <c r="W2611" s="2">
        <v>2.3283100000000002E-10</v>
      </c>
      <c r="X2611" s="5">
        <v>2.3283100000000002E-10</v>
      </c>
      <c r="Y2611">
        <v>0.258328</v>
      </c>
      <c r="Z2611">
        <v>0</v>
      </c>
      <c r="AA2611">
        <v>4.1806900000000001E-2</v>
      </c>
      <c r="AB2611" s="2">
        <v>2.50365E-5</v>
      </c>
    </row>
    <row r="2612" spans="1:28" x14ac:dyDescent="0.3">
      <c r="A2612">
        <v>142</v>
      </c>
      <c r="B2612">
        <v>2021</v>
      </c>
      <c r="C2612">
        <v>5</v>
      </c>
      <c r="D2612">
        <v>14</v>
      </c>
      <c r="E2612" s="1">
        <v>0.75</v>
      </c>
      <c r="F2612" t="s">
        <v>8</v>
      </c>
      <c r="G2612">
        <v>17.5</v>
      </c>
      <c r="H2612">
        <v>83</v>
      </c>
      <c r="I2612" s="3">
        <v>46.328600000000002</v>
      </c>
      <c r="J2612">
        <v>1.03304</v>
      </c>
      <c r="K2612">
        <v>2.2989199999999999</v>
      </c>
      <c r="L2612">
        <v>299.738</v>
      </c>
      <c r="M2612" s="4">
        <v>302.52199999999999</v>
      </c>
      <c r="N2612" s="4">
        <v>547.42499999999995</v>
      </c>
      <c r="O2612">
        <v>2655.48</v>
      </c>
      <c r="P2612">
        <v>117.605</v>
      </c>
      <c r="Q2612" s="2">
        <v>1.32547E-5</v>
      </c>
      <c r="R2612">
        <v>30.4636</v>
      </c>
      <c r="S2612">
        <v>-147129</v>
      </c>
      <c r="T2612" s="4">
        <v>0</v>
      </c>
      <c r="U2612">
        <v>100459</v>
      </c>
      <c r="V2612">
        <v>19556.7</v>
      </c>
      <c r="W2612" s="2">
        <v>2.3283100000000002E-10</v>
      </c>
      <c r="X2612" s="5">
        <v>2.3283100000000002E-10</v>
      </c>
      <c r="Y2612">
        <v>0.20818500000000001</v>
      </c>
      <c r="Z2612" s="2">
        <v>1.38424E-5</v>
      </c>
      <c r="AA2612">
        <v>4.17989E-2</v>
      </c>
      <c r="AB2612">
        <v>1.7827899999999999E-4</v>
      </c>
    </row>
    <row r="2613" spans="1:28" x14ac:dyDescent="0.3">
      <c r="A2613">
        <v>142</v>
      </c>
      <c r="B2613">
        <v>2021</v>
      </c>
      <c r="C2613">
        <v>5</v>
      </c>
      <c r="D2613">
        <v>14</v>
      </c>
      <c r="E2613" s="1">
        <v>0.79166666666666663</v>
      </c>
      <c r="F2613" t="s">
        <v>8</v>
      </c>
      <c r="G2613">
        <v>17.5</v>
      </c>
      <c r="H2613">
        <v>83</v>
      </c>
      <c r="I2613" s="3">
        <v>42.339700000000001</v>
      </c>
      <c r="J2613">
        <v>0.92236399999999996</v>
      </c>
      <c r="K2613">
        <v>1.9068499999999999</v>
      </c>
      <c r="L2613">
        <v>299.77999999999997</v>
      </c>
      <c r="M2613" s="4">
        <v>302.291</v>
      </c>
      <c r="N2613" s="4">
        <v>525.34299999999996</v>
      </c>
      <c r="O2613">
        <v>2835</v>
      </c>
      <c r="P2613">
        <v>172.15799999999999</v>
      </c>
      <c r="Q2613">
        <v>0</v>
      </c>
      <c r="R2613">
        <v>26.591100000000001</v>
      </c>
      <c r="S2613">
        <v>-130372</v>
      </c>
      <c r="T2613" s="4">
        <v>0</v>
      </c>
      <c r="U2613">
        <v>100438</v>
      </c>
      <c r="V2613">
        <v>8259.74</v>
      </c>
      <c r="W2613" s="2">
        <v>2.3283100000000002E-10</v>
      </c>
      <c r="X2613" s="5">
        <v>2.3283100000000002E-10</v>
      </c>
      <c r="Y2613">
        <v>0.27392300000000003</v>
      </c>
      <c r="Z2613">
        <v>0</v>
      </c>
      <c r="AA2613">
        <v>4.1782800000000002E-2</v>
      </c>
      <c r="AB2613" s="2">
        <v>-5.3606199999999997E-6</v>
      </c>
    </row>
    <row r="2614" spans="1:28" x14ac:dyDescent="0.3">
      <c r="A2614">
        <v>142</v>
      </c>
      <c r="B2614">
        <v>2021</v>
      </c>
      <c r="C2614">
        <v>5</v>
      </c>
      <c r="D2614">
        <v>14</v>
      </c>
      <c r="E2614" s="1">
        <v>0.83333333333333337</v>
      </c>
      <c r="F2614" t="s">
        <v>8</v>
      </c>
      <c r="G2614">
        <v>17.5</v>
      </c>
      <c r="H2614">
        <v>83</v>
      </c>
      <c r="I2614" s="3">
        <v>43.705599999999997</v>
      </c>
      <c r="J2614">
        <v>1.00159</v>
      </c>
      <c r="K2614">
        <v>1.5690999999999999</v>
      </c>
      <c r="L2614">
        <v>299.61799999999999</v>
      </c>
      <c r="M2614" s="4">
        <v>301.56799999999998</v>
      </c>
      <c r="N2614" s="4">
        <v>420.50299999999999</v>
      </c>
      <c r="O2614">
        <v>3006.02</v>
      </c>
      <c r="P2614">
        <v>120.535</v>
      </c>
      <c r="Q2614" s="2">
        <v>4.0783600000000003E-7</v>
      </c>
      <c r="R2614">
        <v>28.389600000000002</v>
      </c>
      <c r="S2614">
        <v>-120008</v>
      </c>
      <c r="T2614" s="4">
        <v>0</v>
      </c>
      <c r="U2614">
        <v>100384</v>
      </c>
      <c r="V2614">
        <v>3110.79</v>
      </c>
      <c r="W2614" s="2">
        <v>2.3283100000000002E-10</v>
      </c>
      <c r="X2614" s="5">
        <v>2.3283100000000002E-10</v>
      </c>
      <c r="Y2614">
        <v>0.185754</v>
      </c>
      <c r="Z2614" s="2">
        <v>5.4283999999999996E-7</v>
      </c>
      <c r="AA2614">
        <v>4.1782800000000002E-2</v>
      </c>
      <c r="AB2614" s="2">
        <v>-9.9294699999999996E-5</v>
      </c>
    </row>
    <row r="2615" spans="1:28" x14ac:dyDescent="0.3">
      <c r="A2615">
        <v>142</v>
      </c>
      <c r="B2615">
        <v>2021</v>
      </c>
      <c r="C2615">
        <v>5</v>
      </c>
      <c r="D2615">
        <v>14</v>
      </c>
      <c r="E2615" s="1">
        <v>0.875</v>
      </c>
      <c r="F2615" t="s">
        <v>8</v>
      </c>
      <c r="G2615">
        <v>17.5</v>
      </c>
      <c r="H2615">
        <v>83</v>
      </c>
      <c r="I2615" s="3">
        <v>45.003100000000003</v>
      </c>
      <c r="J2615">
        <v>1.21736</v>
      </c>
      <c r="K2615">
        <v>1.0193700000000001</v>
      </c>
      <c r="L2615">
        <v>299.654</v>
      </c>
      <c r="M2615" s="4">
        <v>301.43700000000001</v>
      </c>
      <c r="N2615" s="4">
        <v>294.28699999999998</v>
      </c>
      <c r="O2615">
        <v>3046.87</v>
      </c>
      <c r="P2615">
        <v>89.710499999999996</v>
      </c>
      <c r="Q2615" s="2">
        <v>6.1175399999999997E-6</v>
      </c>
      <c r="R2615">
        <v>29.921099999999999</v>
      </c>
      <c r="S2615">
        <v>-109644</v>
      </c>
      <c r="T2615" s="4">
        <v>0</v>
      </c>
      <c r="U2615">
        <v>100372</v>
      </c>
      <c r="V2615">
        <v>-1346.52</v>
      </c>
      <c r="W2615" s="2">
        <v>2.3283100000000002E-10</v>
      </c>
      <c r="X2615" s="5">
        <v>2.3283100000000002E-10</v>
      </c>
      <c r="Y2615">
        <v>0.24123700000000001</v>
      </c>
      <c r="Z2615" s="2">
        <v>1.05854E-5</v>
      </c>
      <c r="AA2615">
        <v>4.1822900000000003E-2</v>
      </c>
      <c r="AB2615" s="2">
        <v>-1.3609899999999999E-6</v>
      </c>
    </row>
    <row r="2616" spans="1:28" x14ac:dyDescent="0.3">
      <c r="A2616">
        <v>142</v>
      </c>
      <c r="B2616">
        <v>2021</v>
      </c>
      <c r="C2616">
        <v>5</v>
      </c>
      <c r="D2616">
        <v>14</v>
      </c>
      <c r="E2616" s="1">
        <v>0.91666666666666663</v>
      </c>
      <c r="F2616" t="s">
        <v>8</v>
      </c>
      <c r="G2616">
        <v>17.5</v>
      </c>
      <c r="H2616">
        <v>83</v>
      </c>
      <c r="I2616" s="3">
        <v>45.851399999999998</v>
      </c>
      <c r="J2616">
        <v>1.20343</v>
      </c>
      <c r="K2616">
        <v>0.92967500000000003</v>
      </c>
      <c r="L2616">
        <v>299.61799999999999</v>
      </c>
      <c r="M2616" s="4">
        <v>301.47899999999998</v>
      </c>
      <c r="N2616" s="4">
        <v>268.74799999999999</v>
      </c>
      <c r="O2616">
        <v>2950.03</v>
      </c>
      <c r="P2616">
        <v>85.926199999999994</v>
      </c>
      <c r="Q2616" s="2">
        <v>3.7113100000000002E-5</v>
      </c>
      <c r="R2616">
        <v>30.777999999999999</v>
      </c>
      <c r="S2616">
        <v>-98094.5</v>
      </c>
      <c r="T2616" s="4">
        <v>0</v>
      </c>
      <c r="U2616">
        <v>100387</v>
      </c>
      <c r="V2616">
        <v>-3997.85</v>
      </c>
      <c r="W2616" s="2">
        <v>2.3283100000000002E-10</v>
      </c>
      <c r="X2616" s="5">
        <v>2.3283100000000002E-10</v>
      </c>
      <c r="Y2616">
        <v>0.230403</v>
      </c>
      <c r="Z2616" s="2">
        <v>4.6684300000000003E-5</v>
      </c>
      <c r="AA2616">
        <v>4.15021E-2</v>
      </c>
      <c r="AB2616">
        <v>1.03886E-4</v>
      </c>
    </row>
    <row r="2617" spans="1:28" x14ac:dyDescent="0.3">
      <c r="A2617">
        <v>142</v>
      </c>
      <c r="B2617">
        <v>2021</v>
      </c>
      <c r="C2617">
        <v>5</v>
      </c>
      <c r="D2617">
        <v>14</v>
      </c>
      <c r="E2617" s="1">
        <v>0.95833333333333337</v>
      </c>
      <c r="F2617" t="s">
        <v>8</v>
      </c>
      <c r="G2617">
        <v>17.5</v>
      </c>
      <c r="H2617">
        <v>83</v>
      </c>
      <c r="I2617" s="3">
        <v>46.1295</v>
      </c>
      <c r="J2617">
        <v>1.0895699999999999</v>
      </c>
      <c r="K2617">
        <v>1.27339</v>
      </c>
      <c r="L2617">
        <v>299.81799999999998</v>
      </c>
      <c r="M2617" s="4">
        <v>301.89699999999999</v>
      </c>
      <c r="N2617" s="4">
        <v>267.40699999999998</v>
      </c>
      <c r="O2617">
        <v>3075.09</v>
      </c>
      <c r="P2617">
        <v>76.190600000000003</v>
      </c>
      <c r="Q2617" s="2">
        <v>1.42743E-5</v>
      </c>
      <c r="R2617">
        <v>31.1081</v>
      </c>
      <c r="S2617">
        <v>-88091.7</v>
      </c>
      <c r="T2617" s="4">
        <v>0</v>
      </c>
      <c r="U2617">
        <v>100433</v>
      </c>
      <c r="V2617">
        <v>-4804.78</v>
      </c>
      <c r="W2617" s="2">
        <v>2.3283100000000002E-10</v>
      </c>
      <c r="X2617" s="5">
        <v>2.3283100000000002E-10</v>
      </c>
      <c r="Y2617">
        <v>0.182</v>
      </c>
      <c r="Z2617" s="2">
        <v>2.6599200000000001E-5</v>
      </c>
      <c r="AA2617">
        <v>4.1518100000000002E-2</v>
      </c>
      <c r="AB2617" s="2">
        <v>2.5607899999999999E-5</v>
      </c>
    </row>
    <row r="2618" spans="1:28" x14ac:dyDescent="0.3">
      <c r="A2618">
        <v>143</v>
      </c>
      <c r="B2618">
        <v>2021</v>
      </c>
      <c r="C2618">
        <v>5</v>
      </c>
      <c r="D2618">
        <v>16</v>
      </c>
      <c r="E2618" s="1">
        <v>0</v>
      </c>
      <c r="F2618" t="s">
        <v>8</v>
      </c>
      <c r="G2618">
        <v>17.5</v>
      </c>
      <c r="H2618">
        <v>83</v>
      </c>
      <c r="I2618" s="3">
        <v>44.884700000000002</v>
      </c>
      <c r="J2618">
        <v>-0.77755700000000005</v>
      </c>
      <c r="K2618">
        <v>1.5838099999999999</v>
      </c>
      <c r="L2618">
        <v>300.18900000000002</v>
      </c>
      <c r="M2618" s="4">
        <v>302.35500000000002</v>
      </c>
      <c r="N2618" s="4">
        <v>312.91300000000001</v>
      </c>
      <c r="O2618">
        <v>2299.15</v>
      </c>
      <c r="P2618">
        <v>58.2913</v>
      </c>
      <c r="Q2618" s="2">
        <v>5.3426500000000001E-5</v>
      </c>
      <c r="R2618">
        <v>34.072099999999999</v>
      </c>
      <c r="S2618">
        <v>-191832</v>
      </c>
      <c r="T2618" s="4">
        <v>0</v>
      </c>
      <c r="U2618">
        <v>100549</v>
      </c>
      <c r="V2618">
        <v>-10914.4</v>
      </c>
      <c r="W2618" s="2">
        <v>2.3283100000000002E-10</v>
      </c>
      <c r="X2618" s="5">
        <v>2.3283100000000002E-10</v>
      </c>
      <c r="Y2618">
        <v>0.542933</v>
      </c>
      <c r="Z2618" s="2">
        <v>8.0068999999999995E-5</v>
      </c>
      <c r="AA2618">
        <v>6.9110599999999994E-2</v>
      </c>
      <c r="AB2618">
        <v>-1.03751E-4</v>
      </c>
    </row>
    <row r="2619" spans="1:28" x14ac:dyDescent="0.3">
      <c r="A2619">
        <v>143</v>
      </c>
      <c r="B2619">
        <v>2021</v>
      </c>
      <c r="C2619">
        <v>5</v>
      </c>
      <c r="D2619">
        <v>16</v>
      </c>
      <c r="E2619" s="1">
        <v>4.1666666666666664E-2</v>
      </c>
      <c r="F2619" t="s">
        <v>8</v>
      </c>
      <c r="G2619">
        <v>17.5</v>
      </c>
      <c r="H2619">
        <v>83</v>
      </c>
      <c r="I2619" s="3">
        <v>44.991700000000002</v>
      </c>
      <c r="J2619">
        <v>-1.3791</v>
      </c>
      <c r="K2619">
        <v>1.3774500000000001</v>
      </c>
      <c r="L2619">
        <v>300.20999999999998</v>
      </c>
      <c r="M2619" s="4">
        <v>302.60700000000003</v>
      </c>
      <c r="N2619" s="4">
        <v>311.43099999999998</v>
      </c>
      <c r="O2619">
        <v>2212.33</v>
      </c>
      <c r="P2619">
        <v>22.584</v>
      </c>
      <c r="Q2619" s="2">
        <v>8.9112199999999997E-5</v>
      </c>
      <c r="R2619">
        <v>34.534300000000002</v>
      </c>
      <c r="S2619">
        <v>-211992</v>
      </c>
      <c r="T2619" s="4">
        <v>136961</v>
      </c>
      <c r="U2619">
        <v>100614</v>
      </c>
      <c r="V2619">
        <v>-10184.299999999999</v>
      </c>
      <c r="W2619">
        <v>205507</v>
      </c>
      <c r="X2619" s="4">
        <v>156027</v>
      </c>
      <c r="Y2619">
        <v>0.54403100000000004</v>
      </c>
      <c r="Z2619">
        <v>1.09654E-4</v>
      </c>
      <c r="AA2619">
        <v>6.9848599999999997E-2</v>
      </c>
      <c r="AB2619">
        <v>-1.0123700000000001E-4</v>
      </c>
    </row>
    <row r="2620" spans="1:28" x14ac:dyDescent="0.3">
      <c r="A2620">
        <v>143</v>
      </c>
      <c r="B2620">
        <v>2021</v>
      </c>
      <c r="C2620">
        <v>5</v>
      </c>
      <c r="D2620">
        <v>16</v>
      </c>
      <c r="E2620" s="1">
        <v>8.3333333333333329E-2</v>
      </c>
      <c r="F2620" t="s">
        <v>8</v>
      </c>
      <c r="G2620">
        <v>17.5</v>
      </c>
      <c r="H2620">
        <v>83</v>
      </c>
      <c r="I2620" s="3">
        <v>45.198700000000002</v>
      </c>
      <c r="J2620">
        <v>-2.0005500000000001</v>
      </c>
      <c r="K2620">
        <v>1.5677000000000001</v>
      </c>
      <c r="L2620">
        <v>300.20800000000003</v>
      </c>
      <c r="M2620" s="4">
        <v>303.88200000000001</v>
      </c>
      <c r="N2620" s="4">
        <v>489.00900000000001</v>
      </c>
      <c r="O2620">
        <v>2249.59</v>
      </c>
      <c r="P2620">
        <v>18.647099999999998</v>
      </c>
      <c r="Q2620">
        <v>3.0689699999999999E-4</v>
      </c>
      <c r="R2620">
        <v>34.864400000000003</v>
      </c>
      <c r="S2620">
        <v>-323518</v>
      </c>
      <c r="T2620" s="4">
        <v>490887</v>
      </c>
      <c r="U2620">
        <v>100676</v>
      </c>
      <c r="V2620">
        <v>-16678.099999999999</v>
      </c>
      <c r="W2620">
        <v>839686</v>
      </c>
      <c r="X2620" s="4">
        <v>557439</v>
      </c>
      <c r="Y2620">
        <v>0.865228</v>
      </c>
      <c r="Z2620">
        <v>4.0523000000000002E-4</v>
      </c>
      <c r="AA2620">
        <v>7.0987599999999998E-2</v>
      </c>
      <c r="AB2620" s="2">
        <v>-2.0466399999999999E-6</v>
      </c>
    </row>
    <row r="2621" spans="1:28" x14ac:dyDescent="0.3">
      <c r="A2621">
        <v>143</v>
      </c>
      <c r="B2621">
        <v>2021</v>
      </c>
      <c r="C2621">
        <v>5</v>
      </c>
      <c r="D2621">
        <v>16</v>
      </c>
      <c r="E2621" s="1">
        <v>0.125</v>
      </c>
      <c r="F2621" t="s">
        <v>8</v>
      </c>
      <c r="G2621">
        <v>17.5</v>
      </c>
      <c r="H2621">
        <v>83</v>
      </c>
      <c r="I2621" s="3">
        <v>45.132899999999999</v>
      </c>
      <c r="J2621">
        <v>-2.1418699999999999</v>
      </c>
      <c r="K2621">
        <v>2.64473</v>
      </c>
      <c r="L2621">
        <v>300.16500000000002</v>
      </c>
      <c r="M2621" s="4">
        <v>303.63099999999997</v>
      </c>
      <c r="N2621" s="4">
        <v>579.52599999999995</v>
      </c>
      <c r="O2621">
        <v>2202.9699999999998</v>
      </c>
      <c r="P2621">
        <v>8.4537600000000008</v>
      </c>
      <c r="Q2621">
        <v>6.4621600000000002E-4</v>
      </c>
      <c r="R2621">
        <v>34.363500000000002</v>
      </c>
      <c r="S2621">
        <v>-522698</v>
      </c>
      <c r="T2621" s="5">
        <v>1028310</v>
      </c>
      <c r="U2621">
        <v>100694</v>
      </c>
      <c r="V2621">
        <v>-44843.7</v>
      </c>
      <c r="W2621" s="2">
        <v>1579290</v>
      </c>
      <c r="X2621" s="5">
        <v>1153840</v>
      </c>
      <c r="Y2621">
        <v>0.83968399999999999</v>
      </c>
      <c r="Z2621">
        <v>7.6567599999999997E-4</v>
      </c>
      <c r="AA2621">
        <v>7.2511599999999996E-2</v>
      </c>
      <c r="AB2621" s="2">
        <v>2.1265500000000002E-5</v>
      </c>
    </row>
    <row r="2622" spans="1:28" x14ac:dyDescent="0.3">
      <c r="A2622">
        <v>143</v>
      </c>
      <c r="B2622">
        <v>2021</v>
      </c>
      <c r="C2622">
        <v>5</v>
      </c>
      <c r="D2622">
        <v>16</v>
      </c>
      <c r="E2622" s="1">
        <v>0.16666666666666666</v>
      </c>
      <c r="F2622" t="s">
        <v>8</v>
      </c>
      <c r="G2622">
        <v>17.5</v>
      </c>
      <c r="H2622">
        <v>83</v>
      </c>
      <c r="I2622" s="3">
        <v>45.199599999999997</v>
      </c>
      <c r="J2622">
        <v>-1.6462300000000001</v>
      </c>
      <c r="K2622">
        <v>3.68567</v>
      </c>
      <c r="L2622">
        <v>299.40499999999997</v>
      </c>
      <c r="M2622" s="4">
        <v>301.99</v>
      </c>
      <c r="N2622" s="4">
        <v>660.37800000000004</v>
      </c>
      <c r="O2622">
        <v>1909.28</v>
      </c>
      <c r="P2622">
        <v>69.079700000000003</v>
      </c>
      <c r="Q2622">
        <v>1.2897799999999999E-3</v>
      </c>
      <c r="R2622">
        <v>33.985999999999997</v>
      </c>
      <c r="S2622">
        <v>-723991</v>
      </c>
      <c r="T2622" s="5">
        <v>1495770</v>
      </c>
      <c r="U2622">
        <v>100710</v>
      </c>
      <c r="V2622">
        <v>-101367</v>
      </c>
      <c r="W2622" s="2">
        <v>2289100</v>
      </c>
      <c r="X2622" s="5">
        <v>1673190</v>
      </c>
      <c r="Y2622">
        <v>0.60296300000000003</v>
      </c>
      <c r="Z2622">
        <v>1.4686499999999999E-3</v>
      </c>
      <c r="AA2622">
        <v>8.1238500000000005E-2</v>
      </c>
      <c r="AB2622">
        <v>1.4639699999999999E-4</v>
      </c>
    </row>
    <row r="2623" spans="1:28" x14ac:dyDescent="0.3">
      <c r="A2623">
        <v>143</v>
      </c>
      <c r="B2623">
        <v>2021</v>
      </c>
      <c r="C2623">
        <v>5</v>
      </c>
      <c r="D2623">
        <v>16</v>
      </c>
      <c r="E2623" s="1">
        <v>0.20833333333333334</v>
      </c>
      <c r="F2623" t="s">
        <v>8</v>
      </c>
      <c r="G2623">
        <v>17.5</v>
      </c>
      <c r="H2623">
        <v>83</v>
      </c>
      <c r="I2623" s="3">
        <v>45.682099999999998</v>
      </c>
      <c r="J2623">
        <v>-1.13466</v>
      </c>
      <c r="K2623">
        <v>4.3250999999999999</v>
      </c>
      <c r="L2623">
        <v>299.72800000000001</v>
      </c>
      <c r="M2623" s="4">
        <v>303.56200000000001</v>
      </c>
      <c r="N2623" s="4">
        <v>728.88300000000004</v>
      </c>
      <c r="O2623">
        <v>2044.79</v>
      </c>
      <c r="P2623">
        <v>122.9</v>
      </c>
      <c r="Q2623">
        <v>1.06649E-4</v>
      </c>
      <c r="R2623">
        <v>33.067399999999999</v>
      </c>
      <c r="S2623">
        <v>-879602</v>
      </c>
      <c r="T2623" s="5">
        <v>2118130</v>
      </c>
      <c r="U2623">
        <v>100733</v>
      </c>
      <c r="V2623">
        <v>-242464</v>
      </c>
      <c r="W2623" s="2">
        <v>2873030</v>
      </c>
      <c r="X2623" s="5">
        <v>2367410</v>
      </c>
      <c r="Y2623">
        <v>0.50685899999999995</v>
      </c>
      <c r="Z2623">
        <v>2.1360800000000001E-4</v>
      </c>
      <c r="AA2623">
        <v>8.2433599999999996E-2</v>
      </c>
      <c r="AB2623">
        <v>2.1701899999999999E-4</v>
      </c>
    </row>
    <row r="2624" spans="1:28" x14ac:dyDescent="0.3">
      <c r="A2624">
        <v>143</v>
      </c>
      <c r="B2624">
        <v>2021</v>
      </c>
      <c r="C2624">
        <v>5</v>
      </c>
      <c r="D2624">
        <v>16</v>
      </c>
      <c r="E2624" s="1">
        <v>0.25</v>
      </c>
      <c r="F2624" t="s">
        <v>8</v>
      </c>
      <c r="G2624">
        <v>17.5</v>
      </c>
      <c r="H2624">
        <v>83</v>
      </c>
      <c r="I2624" s="3">
        <v>45.251399999999997</v>
      </c>
      <c r="J2624">
        <v>-1.3826799999999999</v>
      </c>
      <c r="K2624">
        <v>4.2322499999999996</v>
      </c>
      <c r="L2624">
        <v>300.31200000000001</v>
      </c>
      <c r="M2624" s="4">
        <v>304.19900000000001</v>
      </c>
      <c r="N2624" s="4">
        <v>796.54200000000003</v>
      </c>
      <c r="O2624">
        <v>2401.33</v>
      </c>
      <c r="P2624">
        <v>60.488599999999998</v>
      </c>
      <c r="Q2624">
        <v>2.1003600000000001E-4</v>
      </c>
      <c r="R2624">
        <v>34.389299999999999</v>
      </c>
      <c r="S2624">
        <v>-802467</v>
      </c>
      <c r="T2624" s="5">
        <v>2090370</v>
      </c>
      <c r="U2624">
        <v>100675</v>
      </c>
      <c r="V2624">
        <v>-244808</v>
      </c>
      <c r="W2624" s="2">
        <v>3231130</v>
      </c>
      <c r="X2624" s="5">
        <v>2319990</v>
      </c>
      <c r="Y2624">
        <v>0.39123799999999997</v>
      </c>
      <c r="Z2624">
        <v>2.7603399999999998E-4</v>
      </c>
      <c r="AA2624">
        <v>8.1928299999999996E-2</v>
      </c>
      <c r="AB2624">
        <v>8.0347800000000005E-4</v>
      </c>
    </row>
    <row r="2625" spans="1:28" x14ac:dyDescent="0.3">
      <c r="A2625">
        <v>143</v>
      </c>
      <c r="B2625">
        <v>2021</v>
      </c>
      <c r="C2625">
        <v>5</v>
      </c>
      <c r="D2625">
        <v>16</v>
      </c>
      <c r="E2625" s="1">
        <v>0.29166666666666669</v>
      </c>
      <c r="F2625" t="s">
        <v>8</v>
      </c>
      <c r="G2625">
        <v>17.5</v>
      </c>
      <c r="H2625">
        <v>83</v>
      </c>
      <c r="I2625" s="3">
        <v>43.673999999999999</v>
      </c>
      <c r="J2625">
        <v>-1.66255</v>
      </c>
      <c r="K2625">
        <v>4.3180899999999998</v>
      </c>
      <c r="L2625">
        <v>300.52699999999999</v>
      </c>
      <c r="M2625" s="4">
        <v>304.62599999999998</v>
      </c>
      <c r="N2625" s="4">
        <v>794.42499999999995</v>
      </c>
      <c r="O2625">
        <v>2206.67</v>
      </c>
      <c r="P2625">
        <v>92.808199999999999</v>
      </c>
      <c r="Q2625">
        <v>1.4926800000000001E-4</v>
      </c>
      <c r="R2625">
        <v>34.3003</v>
      </c>
      <c r="S2625">
        <v>-801900</v>
      </c>
      <c r="T2625" s="5">
        <v>2604750</v>
      </c>
      <c r="U2625">
        <v>100604</v>
      </c>
      <c r="V2625">
        <v>-412034</v>
      </c>
      <c r="W2625" s="2">
        <v>3349100</v>
      </c>
      <c r="X2625" s="5">
        <v>2897150</v>
      </c>
      <c r="Y2625">
        <v>0.382967</v>
      </c>
      <c r="Z2625">
        <v>1.6502300000000001E-4</v>
      </c>
      <c r="AA2625">
        <v>8.3107399999999998E-2</v>
      </c>
      <c r="AB2625">
        <v>4.0820100000000002E-4</v>
      </c>
    </row>
    <row r="2626" spans="1:28" x14ac:dyDescent="0.3">
      <c r="A2626">
        <v>143</v>
      </c>
      <c r="B2626">
        <v>2021</v>
      </c>
      <c r="C2626">
        <v>5</v>
      </c>
      <c r="D2626">
        <v>16</v>
      </c>
      <c r="E2626" s="1">
        <v>0.33333333333333331</v>
      </c>
      <c r="F2626" t="s">
        <v>8</v>
      </c>
      <c r="G2626">
        <v>17.5</v>
      </c>
      <c r="H2626">
        <v>83</v>
      </c>
      <c r="I2626" s="3">
        <v>43.3065</v>
      </c>
      <c r="J2626">
        <v>-1.44638</v>
      </c>
      <c r="K2626">
        <v>4.5815700000000001</v>
      </c>
      <c r="L2626">
        <v>300.35300000000001</v>
      </c>
      <c r="M2626" s="4">
        <v>305.01900000000001</v>
      </c>
      <c r="N2626" s="4">
        <v>823.77499999999998</v>
      </c>
      <c r="O2626">
        <v>2022.35</v>
      </c>
      <c r="P2626">
        <v>129.26300000000001</v>
      </c>
      <c r="Q2626">
        <v>1.9984000000000001E-4</v>
      </c>
      <c r="R2626">
        <v>33.509399999999999</v>
      </c>
      <c r="S2626">
        <v>-771169</v>
      </c>
      <c r="T2626" s="5">
        <v>2332050</v>
      </c>
      <c r="U2626">
        <v>100521</v>
      </c>
      <c r="V2626">
        <v>-343599</v>
      </c>
      <c r="W2626" s="2">
        <v>3215450</v>
      </c>
      <c r="X2626" s="5">
        <v>2585850</v>
      </c>
      <c r="Y2626">
        <v>0.35058699999999998</v>
      </c>
      <c r="Z2626">
        <v>2.46178E-4</v>
      </c>
      <c r="AA2626">
        <v>8.3965700000000004E-2</v>
      </c>
      <c r="AB2626">
        <v>5.6532900000000005E-4</v>
      </c>
    </row>
    <row r="2627" spans="1:28" x14ac:dyDescent="0.3">
      <c r="A2627">
        <v>143</v>
      </c>
      <c r="B2627">
        <v>2021</v>
      </c>
      <c r="C2627">
        <v>5</v>
      </c>
      <c r="D2627">
        <v>16</v>
      </c>
      <c r="E2627" s="1">
        <v>0.375</v>
      </c>
      <c r="F2627" t="s">
        <v>8</v>
      </c>
      <c r="G2627">
        <v>17.5</v>
      </c>
      <c r="H2627">
        <v>83</v>
      </c>
      <c r="I2627" s="3">
        <v>42.96</v>
      </c>
      <c r="J2627">
        <v>-1.14581</v>
      </c>
      <c r="K2627">
        <v>4.9722299999999997</v>
      </c>
      <c r="L2627">
        <v>300.101</v>
      </c>
      <c r="M2627" s="4">
        <v>304.92200000000003</v>
      </c>
      <c r="N2627" s="4">
        <v>847.97400000000005</v>
      </c>
      <c r="O2627">
        <v>1858.95</v>
      </c>
      <c r="P2627">
        <v>127.31</v>
      </c>
      <c r="Q2627">
        <v>2.3124300000000001E-4</v>
      </c>
      <c r="R2627">
        <v>33.545299999999997</v>
      </c>
      <c r="S2627">
        <v>-866918</v>
      </c>
      <c r="T2627" s="5">
        <v>2343400</v>
      </c>
      <c r="U2627">
        <v>100458</v>
      </c>
      <c r="V2627">
        <v>-305404</v>
      </c>
      <c r="W2627" s="2">
        <v>2813320</v>
      </c>
      <c r="X2627" s="5">
        <v>2618980</v>
      </c>
      <c r="Y2627">
        <v>0.205591</v>
      </c>
      <c r="Z2627">
        <v>2.4129300000000001E-4</v>
      </c>
      <c r="AA2627">
        <v>0.123213</v>
      </c>
      <c r="AB2627">
        <v>2.3793100000000001E-4</v>
      </c>
    </row>
    <row r="2628" spans="1:28" x14ac:dyDescent="0.3">
      <c r="A2628">
        <v>143</v>
      </c>
      <c r="B2628">
        <v>2021</v>
      </c>
      <c r="C2628">
        <v>5</v>
      </c>
      <c r="D2628">
        <v>16</v>
      </c>
      <c r="E2628" s="1">
        <v>0.41666666666666669</v>
      </c>
      <c r="F2628" t="s">
        <v>8</v>
      </c>
      <c r="G2628">
        <v>17.5</v>
      </c>
      <c r="H2628">
        <v>83</v>
      </c>
      <c r="I2628" s="3">
        <v>42.9617</v>
      </c>
      <c r="J2628">
        <v>0.66916799999999999</v>
      </c>
      <c r="K2628">
        <v>4.5195499999999997</v>
      </c>
      <c r="L2628">
        <v>299.85899999999998</v>
      </c>
      <c r="M2628" s="4">
        <v>305.90300000000002</v>
      </c>
      <c r="N2628" s="4">
        <v>845.57500000000005</v>
      </c>
      <c r="O2628">
        <v>989.553</v>
      </c>
      <c r="P2628">
        <v>89.435900000000004</v>
      </c>
      <c r="Q2628">
        <v>1.1501E-4</v>
      </c>
      <c r="R2628">
        <v>33.621400000000001</v>
      </c>
      <c r="S2628">
        <v>-716515</v>
      </c>
      <c r="T2628" s="5">
        <v>1665190</v>
      </c>
      <c r="U2628">
        <v>100449</v>
      </c>
      <c r="V2628">
        <v>-211455</v>
      </c>
      <c r="W2628" s="2">
        <v>2224450</v>
      </c>
      <c r="X2628" s="5">
        <v>1863630</v>
      </c>
      <c r="Y2628">
        <v>0.31713799999999998</v>
      </c>
      <c r="Z2628">
        <v>1.46024E-4</v>
      </c>
      <c r="AA2628">
        <v>8.4350700000000001E-2</v>
      </c>
      <c r="AB2628" s="2">
        <v>-5.4613200000000001E-5</v>
      </c>
    </row>
    <row r="2629" spans="1:28" x14ac:dyDescent="0.3">
      <c r="A2629">
        <v>143</v>
      </c>
      <c r="B2629">
        <v>2021</v>
      </c>
      <c r="C2629">
        <v>5</v>
      </c>
      <c r="D2629">
        <v>16</v>
      </c>
      <c r="E2629" s="1">
        <v>0.45833333333333331</v>
      </c>
      <c r="F2629" t="s">
        <v>8</v>
      </c>
      <c r="G2629">
        <v>17.5</v>
      </c>
      <c r="H2629">
        <v>83</v>
      </c>
      <c r="I2629" s="3">
        <v>42.459000000000003</v>
      </c>
      <c r="J2629">
        <v>0.77705500000000005</v>
      </c>
      <c r="K2629">
        <v>3.9424899999999998</v>
      </c>
      <c r="L2629">
        <v>299.678</v>
      </c>
      <c r="M2629" s="4">
        <v>303.88</v>
      </c>
      <c r="N2629" s="4">
        <v>803.10299999999995</v>
      </c>
      <c r="O2629">
        <v>1122.3399999999999</v>
      </c>
      <c r="P2629">
        <v>25.5291</v>
      </c>
      <c r="Q2629">
        <v>3.4998500000000001E-3</v>
      </c>
      <c r="R2629">
        <v>33.566800000000001</v>
      </c>
      <c r="S2629">
        <v>-592099</v>
      </c>
      <c r="T2629" s="5">
        <v>1113640</v>
      </c>
      <c r="U2629">
        <v>100431</v>
      </c>
      <c r="V2629">
        <v>-142597</v>
      </c>
      <c r="W2629" s="2">
        <v>1485770</v>
      </c>
      <c r="X2629" s="5">
        <v>1257610</v>
      </c>
      <c r="Y2629">
        <v>0.16519900000000001</v>
      </c>
      <c r="Z2629">
        <v>3.54719E-3</v>
      </c>
      <c r="AA2629">
        <v>0.12474499999999999</v>
      </c>
      <c r="AB2629">
        <v>2.5747200000000002E-4</v>
      </c>
    </row>
    <row r="2630" spans="1:28" x14ac:dyDescent="0.3">
      <c r="A2630">
        <v>143</v>
      </c>
      <c r="B2630">
        <v>2021</v>
      </c>
      <c r="C2630">
        <v>5</v>
      </c>
      <c r="D2630">
        <v>16</v>
      </c>
      <c r="E2630" s="1">
        <v>0.5</v>
      </c>
      <c r="F2630" t="s">
        <v>8</v>
      </c>
      <c r="G2630">
        <v>17.5</v>
      </c>
      <c r="H2630">
        <v>83</v>
      </c>
      <c r="I2630" s="3">
        <v>44.061799999999998</v>
      </c>
      <c r="J2630">
        <v>0.42831200000000003</v>
      </c>
      <c r="K2630">
        <v>3.6019399999999999</v>
      </c>
      <c r="L2630">
        <v>300.024</v>
      </c>
      <c r="M2630" s="4">
        <v>303.12200000000001</v>
      </c>
      <c r="N2630" s="4">
        <v>734.245</v>
      </c>
      <c r="O2630">
        <v>1228.77</v>
      </c>
      <c r="P2630">
        <v>141.745</v>
      </c>
      <c r="Q2630">
        <v>8.7236099999999999E-4</v>
      </c>
      <c r="R2630">
        <v>34.542900000000003</v>
      </c>
      <c r="S2630">
        <v>-460103</v>
      </c>
      <c r="T2630" s="4">
        <v>378803</v>
      </c>
      <c r="U2630">
        <v>100457</v>
      </c>
      <c r="V2630">
        <v>-6841.31</v>
      </c>
      <c r="W2630">
        <v>716545</v>
      </c>
      <c r="X2630" s="4">
        <v>429993</v>
      </c>
      <c r="Y2630">
        <v>9.0824500000000002E-2</v>
      </c>
      <c r="Z2630">
        <v>9.2418600000000002E-4</v>
      </c>
      <c r="AA2630">
        <v>0.13067200000000001</v>
      </c>
      <c r="AB2630" s="2">
        <v>7.3831999999999994E-5</v>
      </c>
    </row>
    <row r="2631" spans="1:28" x14ac:dyDescent="0.3">
      <c r="A2631">
        <v>143</v>
      </c>
      <c r="B2631">
        <v>2021</v>
      </c>
      <c r="C2631">
        <v>5</v>
      </c>
      <c r="D2631">
        <v>16</v>
      </c>
      <c r="E2631" s="1">
        <v>0.54166666666666663</v>
      </c>
      <c r="F2631" t="s">
        <v>8</v>
      </c>
      <c r="G2631">
        <v>17.5</v>
      </c>
      <c r="H2631">
        <v>83</v>
      </c>
      <c r="I2631" s="3">
        <v>44.343400000000003</v>
      </c>
      <c r="J2631">
        <v>0.51470199999999999</v>
      </c>
      <c r="K2631">
        <v>2.75685</v>
      </c>
      <c r="L2631">
        <v>299.899</v>
      </c>
      <c r="M2631" s="4">
        <v>303.524</v>
      </c>
      <c r="N2631" s="4">
        <v>668.49099999999999</v>
      </c>
      <c r="O2631">
        <v>1420.6</v>
      </c>
      <c r="P2631">
        <v>83.179500000000004</v>
      </c>
      <c r="Q2631" s="2">
        <v>8.1567200000000005E-7</v>
      </c>
      <c r="R2631">
        <v>34.512700000000002</v>
      </c>
      <c r="S2631">
        <v>-232049</v>
      </c>
      <c r="T2631" s="4">
        <v>101391</v>
      </c>
      <c r="U2631">
        <v>100476</v>
      </c>
      <c r="V2631">
        <v>-8032.48</v>
      </c>
      <c r="W2631">
        <v>130112</v>
      </c>
      <c r="X2631" s="4">
        <v>116889</v>
      </c>
      <c r="Y2631">
        <v>8.7345300000000001E-2</v>
      </c>
      <c r="Z2631" s="2">
        <v>4.88556E-6</v>
      </c>
      <c r="AA2631">
        <v>0.13001499999999999</v>
      </c>
      <c r="AB2631" s="2">
        <v>8.9373400000000001E-5</v>
      </c>
    </row>
    <row r="2632" spans="1:28" x14ac:dyDescent="0.3">
      <c r="A2632">
        <v>143</v>
      </c>
      <c r="B2632">
        <v>2021</v>
      </c>
      <c r="C2632">
        <v>5</v>
      </c>
      <c r="D2632">
        <v>16</v>
      </c>
      <c r="E2632" s="1">
        <v>0.58333333333333337</v>
      </c>
      <c r="F2632" t="s">
        <v>8</v>
      </c>
      <c r="G2632">
        <v>17.5</v>
      </c>
      <c r="H2632">
        <v>83</v>
      </c>
      <c r="I2632" s="3">
        <v>45.080300000000001</v>
      </c>
      <c r="J2632">
        <v>0.34033000000000002</v>
      </c>
      <c r="K2632">
        <v>2.1097199999999998</v>
      </c>
      <c r="L2632">
        <v>299.65199999999999</v>
      </c>
      <c r="M2632" s="4">
        <v>303.47500000000002</v>
      </c>
      <c r="N2632" s="4">
        <v>619.24599999999998</v>
      </c>
      <c r="O2632">
        <v>1483.68</v>
      </c>
      <c r="P2632">
        <v>76.892600000000002</v>
      </c>
      <c r="Q2632" s="2">
        <v>3.6501300000000002E-5</v>
      </c>
      <c r="R2632">
        <v>35.2074</v>
      </c>
      <c r="S2632">
        <v>-136198</v>
      </c>
      <c r="T2632" s="4">
        <v>0</v>
      </c>
      <c r="U2632">
        <v>100508</v>
      </c>
      <c r="V2632">
        <v>-7263.98</v>
      </c>
      <c r="W2632" s="2">
        <v>2.3283100000000002E-10</v>
      </c>
      <c r="X2632" s="5">
        <v>2.3283100000000002E-10</v>
      </c>
      <c r="Y2632">
        <v>0.14896300000000001</v>
      </c>
      <c r="Z2632" s="2">
        <v>4.6684300000000003E-5</v>
      </c>
      <c r="AA2632">
        <v>0.12946099999999999</v>
      </c>
      <c r="AB2632">
        <v>1.8719299999999999E-4</v>
      </c>
    </row>
    <row r="2633" spans="1:28" x14ac:dyDescent="0.3">
      <c r="A2633">
        <v>143</v>
      </c>
      <c r="B2633">
        <v>2021</v>
      </c>
      <c r="C2633">
        <v>5</v>
      </c>
      <c r="D2633">
        <v>16</v>
      </c>
      <c r="E2633" s="1">
        <v>0.625</v>
      </c>
      <c r="F2633" t="s">
        <v>8</v>
      </c>
      <c r="G2633">
        <v>17.5</v>
      </c>
      <c r="H2633">
        <v>83</v>
      </c>
      <c r="I2633" s="3">
        <v>44.800400000000003</v>
      </c>
      <c r="J2633">
        <v>0.34948699999999999</v>
      </c>
      <c r="K2633">
        <v>1.8108500000000001</v>
      </c>
      <c r="L2633">
        <v>299.79899999999998</v>
      </c>
      <c r="M2633" s="4">
        <v>303.20100000000002</v>
      </c>
      <c r="N2633" s="4">
        <v>604.71299999999997</v>
      </c>
      <c r="O2633">
        <v>1471.04</v>
      </c>
      <c r="P2633">
        <v>74.573099999999997</v>
      </c>
      <c r="Q2633" s="2">
        <v>6.7293000000000001E-6</v>
      </c>
      <c r="R2633">
        <v>34.959099999999999</v>
      </c>
      <c r="S2633">
        <v>-110057</v>
      </c>
      <c r="T2633" s="4">
        <v>0</v>
      </c>
      <c r="U2633">
        <v>100594</v>
      </c>
      <c r="V2633">
        <v>-5419.58</v>
      </c>
      <c r="W2633" s="2">
        <v>2.3283100000000002E-10</v>
      </c>
      <c r="X2633" s="5">
        <v>2.3283100000000002E-10</v>
      </c>
      <c r="Y2633">
        <v>0.17830699999999999</v>
      </c>
      <c r="Z2633" s="2">
        <v>1.6285200000000001E-5</v>
      </c>
      <c r="AA2633">
        <v>0.12892400000000001</v>
      </c>
      <c r="AB2633" s="2">
        <v>-3.8386100000000002E-5</v>
      </c>
    </row>
    <row r="2634" spans="1:28" x14ac:dyDescent="0.3">
      <c r="A2634">
        <v>143</v>
      </c>
      <c r="B2634">
        <v>2021</v>
      </c>
      <c r="C2634">
        <v>5</v>
      </c>
      <c r="D2634">
        <v>16</v>
      </c>
      <c r="E2634" s="1">
        <v>0.66666666666666663</v>
      </c>
      <c r="F2634" t="s">
        <v>8</v>
      </c>
      <c r="G2634">
        <v>17.5</v>
      </c>
      <c r="H2634">
        <v>83</v>
      </c>
      <c r="I2634" s="3">
        <v>44.620600000000003</v>
      </c>
      <c r="J2634">
        <v>0.6835</v>
      </c>
      <c r="K2634">
        <v>1.8273200000000001</v>
      </c>
      <c r="L2634">
        <v>300.01100000000002</v>
      </c>
      <c r="M2634" s="4">
        <v>303.05399999999997</v>
      </c>
      <c r="N2634" s="4">
        <v>591.80200000000002</v>
      </c>
      <c r="O2634">
        <v>1456.99</v>
      </c>
      <c r="P2634">
        <v>41.978900000000003</v>
      </c>
      <c r="Q2634" s="2">
        <v>1.8556500000000001E-5</v>
      </c>
      <c r="R2634">
        <v>35.470100000000002</v>
      </c>
      <c r="S2634">
        <v>-104901</v>
      </c>
      <c r="T2634" s="4">
        <v>0</v>
      </c>
      <c r="U2634">
        <v>100643</v>
      </c>
      <c r="V2634">
        <v>-5073.75</v>
      </c>
      <c r="W2634" s="2">
        <v>2.3283100000000002E-10</v>
      </c>
      <c r="X2634" s="5">
        <v>2.3283100000000002E-10</v>
      </c>
      <c r="Y2634">
        <v>0.256436</v>
      </c>
      <c r="Z2634" s="2">
        <v>2.9584799999999998E-5</v>
      </c>
      <c r="AA2634">
        <v>0.128362</v>
      </c>
      <c r="AB2634">
        <v>-1.2717800000000001E-4</v>
      </c>
    </row>
    <row r="2635" spans="1:28" x14ac:dyDescent="0.3">
      <c r="A2635">
        <v>143</v>
      </c>
      <c r="B2635">
        <v>2021</v>
      </c>
      <c r="C2635">
        <v>5</v>
      </c>
      <c r="D2635">
        <v>16</v>
      </c>
      <c r="E2635" s="1">
        <v>0.70833333333333337</v>
      </c>
      <c r="F2635" t="s">
        <v>8</v>
      </c>
      <c r="G2635">
        <v>17.5</v>
      </c>
      <c r="H2635">
        <v>83</v>
      </c>
      <c r="I2635" s="3">
        <v>44.138100000000001</v>
      </c>
      <c r="J2635">
        <v>0.58437099999999997</v>
      </c>
      <c r="K2635">
        <v>1.4079299999999999</v>
      </c>
      <c r="L2635">
        <v>299.78399999999999</v>
      </c>
      <c r="M2635" s="4">
        <v>302.81</v>
      </c>
      <c r="N2635" s="4">
        <v>358.77100000000002</v>
      </c>
      <c r="O2635">
        <v>1543.7</v>
      </c>
      <c r="P2635">
        <v>29.8628</v>
      </c>
      <c r="Q2635">
        <v>1.7088300000000001E-4</v>
      </c>
      <c r="R2635">
        <v>35.320799999999998</v>
      </c>
      <c r="S2635">
        <v>-108613</v>
      </c>
      <c r="T2635" s="4">
        <v>0</v>
      </c>
      <c r="U2635">
        <v>100679</v>
      </c>
      <c r="V2635">
        <v>-7878.78</v>
      </c>
      <c r="W2635" s="2">
        <v>2.3283100000000002E-10</v>
      </c>
      <c r="X2635" s="5">
        <v>2.3283100000000002E-10</v>
      </c>
      <c r="Y2635">
        <v>0.275449</v>
      </c>
      <c r="Z2635">
        <v>1.97865E-4</v>
      </c>
      <c r="AA2635">
        <v>0.127857</v>
      </c>
      <c r="AB2635">
        <v>-1.1780700000000001E-4</v>
      </c>
    </row>
    <row r="2636" spans="1:28" x14ac:dyDescent="0.3">
      <c r="A2636">
        <v>143</v>
      </c>
      <c r="B2636">
        <v>2021</v>
      </c>
      <c r="C2636">
        <v>5</v>
      </c>
      <c r="D2636">
        <v>16</v>
      </c>
      <c r="E2636" s="1">
        <v>0.75</v>
      </c>
      <c r="F2636" t="s">
        <v>8</v>
      </c>
      <c r="G2636">
        <v>17.5</v>
      </c>
      <c r="H2636">
        <v>83</v>
      </c>
      <c r="I2636" s="3">
        <v>43.977600000000002</v>
      </c>
      <c r="J2636">
        <v>0.252747</v>
      </c>
      <c r="K2636">
        <v>1.0628200000000001</v>
      </c>
      <c r="L2636">
        <v>299.80200000000002</v>
      </c>
      <c r="M2636" s="4">
        <v>302.39699999999999</v>
      </c>
      <c r="N2636" s="4">
        <v>227.828</v>
      </c>
      <c r="O2636">
        <v>1774.75</v>
      </c>
      <c r="P2636">
        <v>3.2044999999999999</v>
      </c>
      <c r="Q2636">
        <v>6.8210600000000003E-4</v>
      </c>
      <c r="R2636">
        <v>36.229399999999998</v>
      </c>
      <c r="S2636">
        <v>-146819</v>
      </c>
      <c r="T2636" s="4">
        <v>0</v>
      </c>
      <c r="U2636">
        <v>100657</v>
      </c>
      <c r="V2636">
        <v>-9992.16</v>
      </c>
      <c r="W2636" s="2">
        <v>2.3283100000000002E-10</v>
      </c>
      <c r="X2636" s="5">
        <v>2.3283100000000002E-10</v>
      </c>
      <c r="Y2636">
        <v>0.319274</v>
      </c>
      <c r="Z2636">
        <v>7.17635E-4</v>
      </c>
      <c r="AA2636">
        <v>0.13712099999999999</v>
      </c>
      <c r="AB2636">
        <v>-1.2375E-4</v>
      </c>
    </row>
    <row r="2637" spans="1:28" x14ac:dyDescent="0.3">
      <c r="A2637">
        <v>143</v>
      </c>
      <c r="B2637">
        <v>2021</v>
      </c>
      <c r="C2637">
        <v>5</v>
      </c>
      <c r="D2637">
        <v>16</v>
      </c>
      <c r="E2637" s="1">
        <v>0.79166666666666663</v>
      </c>
      <c r="F2637" t="s">
        <v>8</v>
      </c>
      <c r="G2637">
        <v>17.5</v>
      </c>
      <c r="H2637">
        <v>83</v>
      </c>
      <c r="I2637" s="3">
        <v>44.853099999999998</v>
      </c>
      <c r="J2637">
        <v>9.4299599999999997E-2</v>
      </c>
      <c r="K2637">
        <v>1.1879</v>
      </c>
      <c r="L2637">
        <v>299.64600000000002</v>
      </c>
      <c r="M2637" s="4">
        <v>301.589</v>
      </c>
      <c r="N2637" s="4">
        <v>228.67400000000001</v>
      </c>
      <c r="O2637">
        <v>1951.87</v>
      </c>
      <c r="P2637">
        <v>55.788699999999999</v>
      </c>
      <c r="Q2637" s="2">
        <v>8.9112199999999997E-5</v>
      </c>
      <c r="R2637">
        <v>32.517600000000002</v>
      </c>
      <c r="S2637">
        <v>-105210</v>
      </c>
      <c r="T2637" s="4">
        <v>0</v>
      </c>
      <c r="U2637">
        <v>100613</v>
      </c>
      <c r="V2637">
        <v>-3805.73</v>
      </c>
      <c r="W2637" s="2">
        <v>2.3283100000000002E-10</v>
      </c>
      <c r="X2637" s="5">
        <v>2.3283100000000002E-10</v>
      </c>
      <c r="Y2637">
        <v>0.38720900000000003</v>
      </c>
      <c r="Z2637">
        <v>1.0585400000000001E-4</v>
      </c>
      <c r="AA2637">
        <v>0.15950800000000001</v>
      </c>
      <c r="AB2637">
        <v>-1.7208800000000001E-4</v>
      </c>
    </row>
    <row r="2638" spans="1:28" x14ac:dyDescent="0.3">
      <c r="A2638">
        <v>143</v>
      </c>
      <c r="B2638">
        <v>2021</v>
      </c>
      <c r="C2638">
        <v>5</v>
      </c>
      <c r="D2638">
        <v>16</v>
      </c>
      <c r="E2638" s="1">
        <v>0.83333333333333337</v>
      </c>
      <c r="F2638" t="s">
        <v>8</v>
      </c>
      <c r="G2638">
        <v>17.5</v>
      </c>
      <c r="H2638">
        <v>83</v>
      </c>
      <c r="I2638" s="3">
        <v>45.484699999999997</v>
      </c>
      <c r="J2638">
        <v>0.283003</v>
      </c>
      <c r="K2638">
        <v>1.4079299999999999</v>
      </c>
      <c r="L2638">
        <v>299.50599999999997</v>
      </c>
      <c r="M2638" s="4">
        <v>301.291</v>
      </c>
      <c r="N2638" s="4">
        <v>217.88</v>
      </c>
      <c r="O2638">
        <v>1932.05</v>
      </c>
      <c r="P2638">
        <v>66.241399999999999</v>
      </c>
      <c r="Q2638">
        <v>1.15825E-4</v>
      </c>
      <c r="R2638">
        <v>33.997500000000002</v>
      </c>
      <c r="S2638">
        <v>-122741</v>
      </c>
      <c r="T2638" s="4">
        <v>0</v>
      </c>
      <c r="U2638">
        <v>100588</v>
      </c>
      <c r="V2638">
        <v>-5035.33</v>
      </c>
      <c r="W2638" s="2">
        <v>2.3283100000000002E-10</v>
      </c>
      <c r="X2638" s="5">
        <v>2.3283100000000002E-10</v>
      </c>
      <c r="Y2638">
        <v>0.32611099999999998</v>
      </c>
      <c r="Z2638">
        <v>1.6746600000000001E-4</v>
      </c>
      <c r="AA2638">
        <v>0.16348699999999999</v>
      </c>
      <c r="AB2638">
        <v>-3.7835400000000002E-4</v>
      </c>
    </row>
    <row r="2639" spans="1:28" x14ac:dyDescent="0.3">
      <c r="A2639">
        <v>143</v>
      </c>
      <c r="B2639">
        <v>2021</v>
      </c>
      <c r="C2639">
        <v>5</v>
      </c>
      <c r="D2639">
        <v>16</v>
      </c>
      <c r="E2639" s="1">
        <v>0.875</v>
      </c>
      <c r="F2639" t="s">
        <v>8</v>
      </c>
      <c r="G2639">
        <v>17.5</v>
      </c>
      <c r="H2639">
        <v>83</v>
      </c>
      <c r="I2639" s="3">
        <v>45.975999999999999</v>
      </c>
      <c r="J2639">
        <v>0.218111</v>
      </c>
      <c r="K2639">
        <v>1.73552</v>
      </c>
      <c r="L2639">
        <v>299.38600000000002</v>
      </c>
      <c r="M2639" s="4">
        <v>301.37099999999998</v>
      </c>
      <c r="N2639" s="4">
        <v>270.08800000000002</v>
      </c>
      <c r="O2639">
        <v>1532.59</v>
      </c>
      <c r="P2639">
        <v>89.4054</v>
      </c>
      <c r="Q2639">
        <v>4.3597699999999999E-4</v>
      </c>
      <c r="R2639">
        <v>38.287700000000001</v>
      </c>
      <c r="S2639">
        <v>-184614</v>
      </c>
      <c r="T2639" s="4">
        <v>0</v>
      </c>
      <c r="U2639">
        <v>100551</v>
      </c>
      <c r="V2639">
        <v>-3997.85</v>
      </c>
      <c r="W2639" s="2">
        <v>2.3283100000000002E-10</v>
      </c>
      <c r="X2639" s="5">
        <v>2.3283100000000002E-10</v>
      </c>
      <c r="Y2639">
        <v>0.53456999999999999</v>
      </c>
      <c r="Z2639">
        <v>5.2167000000000001E-4</v>
      </c>
      <c r="AA2639">
        <v>0.16097600000000001</v>
      </c>
      <c r="AB2639">
        <v>-1.5334699999999999E-4</v>
      </c>
    </row>
    <row r="2640" spans="1:28" x14ac:dyDescent="0.3">
      <c r="A2640">
        <v>143</v>
      </c>
      <c r="B2640">
        <v>2021</v>
      </c>
      <c r="C2640">
        <v>5</v>
      </c>
      <c r="D2640">
        <v>16</v>
      </c>
      <c r="E2640" s="1">
        <v>0.91666666666666663</v>
      </c>
      <c r="F2640" t="s">
        <v>8</v>
      </c>
      <c r="G2640">
        <v>17.5</v>
      </c>
      <c r="H2640">
        <v>83</v>
      </c>
      <c r="I2640" s="3">
        <v>46.107599999999998</v>
      </c>
      <c r="J2640">
        <v>0.244784</v>
      </c>
      <c r="K2640">
        <v>1.5817099999999999</v>
      </c>
      <c r="L2640">
        <v>299.39499999999998</v>
      </c>
      <c r="M2640" s="4">
        <v>301.62799999999999</v>
      </c>
      <c r="N2640" s="4">
        <v>377.53800000000001</v>
      </c>
      <c r="O2640">
        <v>1261.45</v>
      </c>
      <c r="P2640">
        <v>75.320800000000006</v>
      </c>
      <c r="Q2640" s="2">
        <v>5.50579E-6</v>
      </c>
      <c r="R2640">
        <v>35.877699999999997</v>
      </c>
      <c r="S2640">
        <v>-238237</v>
      </c>
      <c r="T2640" s="4">
        <v>0</v>
      </c>
      <c r="U2640">
        <v>100598</v>
      </c>
      <c r="V2640">
        <v>2764.96</v>
      </c>
      <c r="W2640" s="2">
        <v>2.3283100000000002E-10</v>
      </c>
      <c r="X2640" s="5">
        <v>2.3283100000000002E-10</v>
      </c>
      <c r="Y2640">
        <v>0.41534799999999999</v>
      </c>
      <c r="Z2640" s="2">
        <v>6.94836E-5</v>
      </c>
      <c r="AA2640">
        <v>0.13578200000000001</v>
      </c>
      <c r="AB2640">
        <v>1.60452E-4</v>
      </c>
    </row>
    <row r="2641" spans="1:28" x14ac:dyDescent="0.3">
      <c r="A2641">
        <v>143</v>
      </c>
      <c r="B2641">
        <v>2021</v>
      </c>
      <c r="C2641">
        <v>5</v>
      </c>
      <c r="D2641">
        <v>16</v>
      </c>
      <c r="E2641" s="1">
        <v>0.95833333333333337</v>
      </c>
      <c r="F2641" t="s">
        <v>8</v>
      </c>
      <c r="G2641">
        <v>17.5</v>
      </c>
      <c r="H2641">
        <v>83</v>
      </c>
      <c r="I2641" s="3">
        <v>46.252299999999998</v>
      </c>
      <c r="J2641">
        <v>3.2592799999999998E-2</v>
      </c>
      <c r="K2641">
        <v>1.20296</v>
      </c>
      <c r="L2641">
        <v>299.34100000000001</v>
      </c>
      <c r="M2641" s="4">
        <v>301.88099999999997</v>
      </c>
      <c r="N2641" s="4">
        <v>367.37799999999999</v>
      </c>
      <c r="O2641">
        <v>1434.33</v>
      </c>
      <c r="P2641">
        <v>35.936100000000003</v>
      </c>
      <c r="Q2641" s="2">
        <v>5.8116599999999999E-5</v>
      </c>
      <c r="R2641">
        <v>35.787300000000002</v>
      </c>
      <c r="S2641">
        <v>-194410</v>
      </c>
      <c r="T2641" s="4">
        <v>0</v>
      </c>
      <c r="U2641">
        <v>100593</v>
      </c>
      <c r="V2641">
        <v>-5880.68</v>
      </c>
      <c r="W2641" s="2">
        <v>2.3283100000000002E-10</v>
      </c>
      <c r="X2641" s="5">
        <v>2.3283100000000002E-10</v>
      </c>
      <c r="Y2641">
        <v>0.35888799999999998</v>
      </c>
      <c r="Z2641" s="2">
        <v>7.3011999999999998E-5</v>
      </c>
      <c r="AA2641">
        <v>0.136071</v>
      </c>
      <c r="AB2641">
        <v>-1.77345E-4</v>
      </c>
    </row>
    <row r="2642" spans="1:28" x14ac:dyDescent="0.3">
      <c r="A2642">
        <v>144</v>
      </c>
      <c r="B2642">
        <v>2021</v>
      </c>
      <c r="C2642">
        <v>5</v>
      </c>
      <c r="D2642">
        <v>19</v>
      </c>
      <c r="E2642" s="1">
        <v>0</v>
      </c>
      <c r="F2642" t="s">
        <v>8</v>
      </c>
      <c r="G2642">
        <v>17.5</v>
      </c>
      <c r="H2642">
        <v>83</v>
      </c>
      <c r="I2642" s="3">
        <v>46.366399999999999</v>
      </c>
      <c r="J2642">
        <v>2.4944899999999999</v>
      </c>
      <c r="K2642">
        <v>1.98183</v>
      </c>
      <c r="L2642">
        <v>300.267</v>
      </c>
      <c r="M2642" s="4">
        <v>302.22000000000003</v>
      </c>
      <c r="N2642" s="4">
        <v>448.79399999999998</v>
      </c>
      <c r="O2642">
        <v>2397.7399999999998</v>
      </c>
      <c r="P2642">
        <v>138.00700000000001</v>
      </c>
      <c r="Q2642" s="2">
        <v>4.5269799999999998E-5</v>
      </c>
      <c r="R2642">
        <v>27.748000000000001</v>
      </c>
      <c r="S2642">
        <v>-159761</v>
      </c>
      <c r="T2642" s="4">
        <v>55.404899999999998</v>
      </c>
      <c r="U2642">
        <v>100556</v>
      </c>
      <c r="V2642">
        <v>-3421.48</v>
      </c>
      <c r="W2642">
        <v>58.085700000000003</v>
      </c>
      <c r="X2642" s="4">
        <v>58.3279</v>
      </c>
      <c r="Y2642">
        <v>0.84215600000000002</v>
      </c>
      <c r="Z2642" s="2">
        <v>5.4826900000000002E-5</v>
      </c>
      <c r="AA2642">
        <v>0.111911</v>
      </c>
      <c r="AB2642" s="2">
        <v>-5.0613499999999999E-5</v>
      </c>
    </row>
    <row r="2643" spans="1:28" x14ac:dyDescent="0.3">
      <c r="A2643">
        <v>144</v>
      </c>
      <c r="B2643">
        <v>2021</v>
      </c>
      <c r="C2643">
        <v>5</v>
      </c>
      <c r="D2643">
        <v>19</v>
      </c>
      <c r="E2643" s="1">
        <v>4.1666666666666664E-2</v>
      </c>
      <c r="F2643" t="s">
        <v>8</v>
      </c>
      <c r="G2643">
        <v>17.5</v>
      </c>
      <c r="H2643">
        <v>83</v>
      </c>
      <c r="I2643" s="3">
        <v>45.198700000000002</v>
      </c>
      <c r="J2643">
        <v>2.8961800000000002</v>
      </c>
      <c r="K2643">
        <v>1.81576</v>
      </c>
      <c r="L2643">
        <v>300.08699999999999</v>
      </c>
      <c r="M2643" s="4">
        <v>302.375</v>
      </c>
      <c r="N2643" s="4">
        <v>504.459</v>
      </c>
      <c r="O2643">
        <v>2184.66</v>
      </c>
      <c r="P2643">
        <v>148.41399999999999</v>
      </c>
      <c r="Q2643" s="2">
        <v>6.7088999999999994E-5</v>
      </c>
      <c r="R2643">
        <v>26.8279</v>
      </c>
      <c r="S2643">
        <v>-187965</v>
      </c>
      <c r="T2643" s="4">
        <v>179290</v>
      </c>
      <c r="U2643">
        <v>100603</v>
      </c>
      <c r="V2643">
        <v>-16985.5</v>
      </c>
      <c r="W2643">
        <v>224675</v>
      </c>
      <c r="X2643" s="4">
        <v>207472</v>
      </c>
      <c r="Y2643">
        <v>0.67248600000000003</v>
      </c>
      <c r="Z2643" s="2">
        <v>7.9526100000000004E-5</v>
      </c>
      <c r="AA2643">
        <v>0.11162999999999999</v>
      </c>
      <c r="AB2643">
        <v>-1.19293E-4</v>
      </c>
    </row>
    <row r="2644" spans="1:28" x14ac:dyDescent="0.3">
      <c r="A2644">
        <v>144</v>
      </c>
      <c r="B2644">
        <v>2021</v>
      </c>
      <c r="C2644">
        <v>5</v>
      </c>
      <c r="D2644">
        <v>19</v>
      </c>
      <c r="E2644" s="1">
        <v>8.3333333333333329E-2</v>
      </c>
      <c r="F2644" t="s">
        <v>8</v>
      </c>
      <c r="G2644">
        <v>17.5</v>
      </c>
      <c r="H2644">
        <v>83</v>
      </c>
      <c r="I2644" s="3">
        <v>43.825800000000001</v>
      </c>
      <c r="J2644">
        <v>3.5375399999999999</v>
      </c>
      <c r="K2644">
        <v>1.7516400000000001</v>
      </c>
      <c r="L2644">
        <v>300.10000000000002</v>
      </c>
      <c r="M2644" s="4">
        <v>303.834</v>
      </c>
      <c r="N2644" s="4">
        <v>597.79899999999998</v>
      </c>
      <c r="O2644">
        <v>2176.6</v>
      </c>
      <c r="P2644">
        <v>111.28700000000001</v>
      </c>
      <c r="Q2644" s="2">
        <v>6.9128200000000007E-5</v>
      </c>
      <c r="R2644">
        <v>26.474799999999998</v>
      </c>
      <c r="S2644">
        <v>-314341</v>
      </c>
      <c r="T2644" s="4">
        <v>721482</v>
      </c>
      <c r="U2644">
        <v>100645</v>
      </c>
      <c r="V2644">
        <v>-89263.1</v>
      </c>
      <c r="W2644">
        <v>893764</v>
      </c>
      <c r="X2644" s="4">
        <v>822831</v>
      </c>
      <c r="Y2644">
        <v>0.45334400000000002</v>
      </c>
      <c r="Z2644" s="2">
        <v>9.2554300000000003E-5</v>
      </c>
      <c r="AA2644">
        <v>0.111277</v>
      </c>
      <c r="AB2644" s="2">
        <v>-4.1471499999999998E-5</v>
      </c>
    </row>
    <row r="2645" spans="1:28" x14ac:dyDescent="0.3">
      <c r="A2645">
        <v>144</v>
      </c>
      <c r="B2645">
        <v>2021</v>
      </c>
      <c r="C2645">
        <v>5</v>
      </c>
      <c r="D2645">
        <v>19</v>
      </c>
      <c r="E2645" s="1">
        <v>0.125</v>
      </c>
      <c r="F2645" t="s">
        <v>8</v>
      </c>
      <c r="G2645">
        <v>17.5</v>
      </c>
      <c r="H2645">
        <v>83</v>
      </c>
      <c r="I2645" s="3">
        <v>42.492400000000004</v>
      </c>
      <c r="J2645">
        <v>3.59327</v>
      </c>
      <c r="K2645">
        <v>2.2467100000000002</v>
      </c>
      <c r="L2645">
        <v>300.09199999999998</v>
      </c>
      <c r="M2645" s="4">
        <v>303.94799999999998</v>
      </c>
      <c r="N2645" s="4">
        <v>652.899</v>
      </c>
      <c r="O2645">
        <v>2150.2399999999998</v>
      </c>
      <c r="P2645">
        <v>96.272099999999995</v>
      </c>
      <c r="Q2645">
        <v>1.2520599999999999E-4</v>
      </c>
      <c r="R2645">
        <v>26.530799999999999</v>
      </c>
      <c r="S2645">
        <v>-484440</v>
      </c>
      <c r="T2645" s="5">
        <v>1335480</v>
      </c>
      <c r="U2645">
        <v>100671</v>
      </c>
      <c r="V2645">
        <v>-188784</v>
      </c>
      <c r="W2645" s="2">
        <v>1668630</v>
      </c>
      <c r="X2645" s="5">
        <v>1511270</v>
      </c>
      <c r="Y2645">
        <v>0.26626300000000003</v>
      </c>
      <c r="Z2645">
        <v>1.5688099999999999E-4</v>
      </c>
      <c r="AA2645">
        <v>0.111093</v>
      </c>
      <c r="AB2645" s="2">
        <v>8.8573500000000002E-5</v>
      </c>
    </row>
    <row r="2646" spans="1:28" x14ac:dyDescent="0.3">
      <c r="A2646">
        <v>144</v>
      </c>
      <c r="B2646">
        <v>2021</v>
      </c>
      <c r="C2646">
        <v>5</v>
      </c>
      <c r="D2646">
        <v>19</v>
      </c>
      <c r="E2646" s="1">
        <v>0.16666666666666666</v>
      </c>
      <c r="F2646" t="s">
        <v>8</v>
      </c>
      <c r="G2646">
        <v>17.5</v>
      </c>
      <c r="H2646">
        <v>83</v>
      </c>
      <c r="I2646" s="3">
        <v>41.880099999999999</v>
      </c>
      <c r="J2646">
        <v>3.5442999999999998</v>
      </c>
      <c r="K2646">
        <v>2.95621</v>
      </c>
      <c r="L2646">
        <v>299.88</v>
      </c>
      <c r="M2646" s="4">
        <v>304.10399999999998</v>
      </c>
      <c r="N2646" s="4">
        <v>783.20799999999997</v>
      </c>
      <c r="O2646">
        <v>1870.61</v>
      </c>
      <c r="P2646">
        <v>105.229</v>
      </c>
      <c r="Q2646">
        <v>2.0045100000000001E-4</v>
      </c>
      <c r="R2646">
        <v>26.8538</v>
      </c>
      <c r="S2646">
        <v>-673152</v>
      </c>
      <c r="T2646" s="5">
        <v>1836730</v>
      </c>
      <c r="U2646">
        <v>100675</v>
      </c>
      <c r="V2646">
        <v>-253530</v>
      </c>
      <c r="W2646" s="2">
        <v>2378380</v>
      </c>
      <c r="X2646" s="5">
        <v>2055530</v>
      </c>
      <c r="Y2646">
        <v>0.215418</v>
      </c>
      <c r="Z2646">
        <v>2.34236E-4</v>
      </c>
      <c r="AA2646">
        <v>0.111486</v>
      </c>
      <c r="AB2646" s="2">
        <v>3.7035400000000001E-5</v>
      </c>
    </row>
    <row r="2647" spans="1:28" x14ac:dyDescent="0.3">
      <c r="A2647">
        <v>144</v>
      </c>
      <c r="B2647">
        <v>2021</v>
      </c>
      <c r="C2647">
        <v>5</v>
      </c>
      <c r="D2647">
        <v>19</v>
      </c>
      <c r="E2647" s="1">
        <v>0.20833333333333334</v>
      </c>
      <c r="F2647" t="s">
        <v>8</v>
      </c>
      <c r="G2647">
        <v>17.5</v>
      </c>
      <c r="H2647">
        <v>83</v>
      </c>
      <c r="I2647" s="3">
        <v>41.7502</v>
      </c>
      <c r="J2647">
        <v>3.6514000000000002</v>
      </c>
      <c r="K2647">
        <v>3.5350100000000002</v>
      </c>
      <c r="L2647">
        <v>299.75200000000001</v>
      </c>
      <c r="M2647" s="4">
        <v>305.32400000000001</v>
      </c>
      <c r="N2647" s="4">
        <v>930.44799999999998</v>
      </c>
      <c r="O2647">
        <v>1615.49</v>
      </c>
      <c r="P2647">
        <v>122.381</v>
      </c>
      <c r="Q2647">
        <v>1.74554E-4</v>
      </c>
      <c r="R2647">
        <v>26.965699999999998</v>
      </c>
      <c r="S2647">
        <v>-872332</v>
      </c>
      <c r="T2647" s="5">
        <v>2362800</v>
      </c>
      <c r="U2647">
        <v>100625</v>
      </c>
      <c r="V2647">
        <v>-329304</v>
      </c>
      <c r="W2647" s="2">
        <v>2933270</v>
      </c>
      <c r="X2647" s="5">
        <v>2641790</v>
      </c>
      <c r="Y2647">
        <v>0.176812</v>
      </c>
      <c r="Z2647">
        <v>1.91623E-4</v>
      </c>
      <c r="AA2647">
        <v>0.111719</v>
      </c>
      <c r="AB2647" s="2">
        <v>9.6229899999999998E-5</v>
      </c>
    </row>
    <row r="2648" spans="1:28" x14ac:dyDescent="0.3">
      <c r="A2648">
        <v>144</v>
      </c>
      <c r="B2648">
        <v>2021</v>
      </c>
      <c r="C2648">
        <v>5</v>
      </c>
      <c r="D2648">
        <v>19</v>
      </c>
      <c r="E2648" s="1">
        <v>0.25</v>
      </c>
      <c r="F2648" t="s">
        <v>8</v>
      </c>
      <c r="G2648">
        <v>17.5</v>
      </c>
      <c r="H2648">
        <v>83</v>
      </c>
      <c r="I2648" s="3">
        <v>41.182600000000001</v>
      </c>
      <c r="J2648">
        <v>3.55545</v>
      </c>
      <c r="K2648">
        <v>4.1474599999999997</v>
      </c>
      <c r="L2648">
        <v>299.68299999999999</v>
      </c>
      <c r="M2648" s="4">
        <v>305.875</v>
      </c>
      <c r="N2648" s="4">
        <v>1012.15</v>
      </c>
      <c r="O2648">
        <v>1327.79</v>
      </c>
      <c r="P2648">
        <v>136.93899999999999</v>
      </c>
      <c r="Q2648">
        <v>1.8617699999999999E-4</v>
      </c>
      <c r="R2648">
        <v>26.697299999999998</v>
      </c>
      <c r="S2648" s="2">
        <v>-1011700</v>
      </c>
      <c r="T2648" s="5">
        <v>2836400</v>
      </c>
      <c r="U2648">
        <v>100577</v>
      </c>
      <c r="V2648">
        <v>-422639</v>
      </c>
      <c r="W2648" s="2">
        <v>3282130</v>
      </c>
      <c r="X2648" s="5">
        <v>3149650</v>
      </c>
      <c r="Y2648">
        <v>0.44131999999999999</v>
      </c>
      <c r="Z2648">
        <v>1.9922200000000001E-4</v>
      </c>
      <c r="AA2648">
        <v>0.110203</v>
      </c>
      <c r="AB2648" s="2">
        <v>9.4858599999999993E-5</v>
      </c>
    </row>
    <row r="2649" spans="1:28" x14ac:dyDescent="0.3">
      <c r="A2649">
        <v>144</v>
      </c>
      <c r="B2649">
        <v>2021</v>
      </c>
      <c r="C2649">
        <v>5</v>
      </c>
      <c r="D2649">
        <v>19</v>
      </c>
      <c r="E2649" s="1">
        <v>0.29166666666666669</v>
      </c>
      <c r="F2649" t="s">
        <v>8</v>
      </c>
      <c r="G2649">
        <v>17.5</v>
      </c>
      <c r="H2649">
        <v>83</v>
      </c>
      <c r="I2649" s="3">
        <v>40.456299999999999</v>
      </c>
      <c r="J2649">
        <v>3.1995399999999998</v>
      </c>
      <c r="K2649">
        <v>4.7924899999999999</v>
      </c>
      <c r="L2649">
        <v>299.452</v>
      </c>
      <c r="M2649" s="4">
        <v>305.85399999999998</v>
      </c>
      <c r="N2649" s="4">
        <v>1025.4100000000001</v>
      </c>
      <c r="O2649">
        <v>1198.5999999999999</v>
      </c>
      <c r="P2649">
        <v>262.90600000000001</v>
      </c>
      <c r="Q2649" s="2">
        <v>2.4470200000000002E-6</v>
      </c>
      <c r="R2649">
        <v>24.874400000000001</v>
      </c>
      <c r="S2649" s="2">
        <v>-1061610</v>
      </c>
      <c r="T2649" s="5">
        <v>3025380</v>
      </c>
      <c r="U2649">
        <v>100510</v>
      </c>
      <c r="V2649">
        <v>-487232</v>
      </c>
      <c r="W2649" s="2">
        <v>3405790</v>
      </c>
      <c r="X2649" s="5">
        <v>3363710</v>
      </c>
      <c r="Y2649">
        <v>0.61770400000000003</v>
      </c>
      <c r="Z2649" s="2">
        <v>4.3427199999999996E-6</v>
      </c>
      <c r="AA2649">
        <v>0.10838200000000001</v>
      </c>
      <c r="AB2649" s="2">
        <v>8.8916299999999994E-5</v>
      </c>
    </row>
    <row r="2650" spans="1:28" x14ac:dyDescent="0.3">
      <c r="A2650">
        <v>144</v>
      </c>
      <c r="B2650">
        <v>2021</v>
      </c>
      <c r="C2650">
        <v>5</v>
      </c>
      <c r="D2650">
        <v>19</v>
      </c>
      <c r="E2650" s="1">
        <v>0.33333333333333331</v>
      </c>
      <c r="F2650" t="s">
        <v>8</v>
      </c>
      <c r="G2650">
        <v>17.5</v>
      </c>
      <c r="H2650">
        <v>83</v>
      </c>
      <c r="I2650" s="3">
        <v>40.874699999999997</v>
      </c>
      <c r="J2650">
        <v>2.77834</v>
      </c>
      <c r="K2650">
        <v>5.2910599999999999</v>
      </c>
      <c r="L2650">
        <v>299.80799999999999</v>
      </c>
      <c r="M2650" s="4">
        <v>306.07499999999999</v>
      </c>
      <c r="N2650" s="4">
        <v>980.11599999999999</v>
      </c>
      <c r="O2650">
        <v>1285.2</v>
      </c>
      <c r="P2650">
        <v>327.65199999999999</v>
      </c>
      <c r="Q2650" s="2">
        <v>2.8548499999999999E-6</v>
      </c>
      <c r="R2650">
        <v>25.470099999999999</v>
      </c>
      <c r="S2650" s="2">
        <v>-1054440</v>
      </c>
      <c r="T2650" s="5">
        <v>2855730</v>
      </c>
      <c r="U2650">
        <v>100432</v>
      </c>
      <c r="V2650">
        <v>-468903</v>
      </c>
      <c r="W2650" s="2">
        <v>3257270</v>
      </c>
      <c r="X2650" s="5">
        <v>3176710</v>
      </c>
      <c r="Y2650">
        <v>0.83657099999999995</v>
      </c>
      <c r="Z2650" s="2">
        <v>4.88556E-6</v>
      </c>
      <c r="AA2650">
        <v>0.106489</v>
      </c>
      <c r="AB2650" s="2">
        <v>9.9429600000000001E-5</v>
      </c>
    </row>
    <row r="2651" spans="1:28" x14ac:dyDescent="0.3">
      <c r="A2651">
        <v>144</v>
      </c>
      <c r="B2651">
        <v>2021</v>
      </c>
      <c r="C2651">
        <v>5</v>
      </c>
      <c r="D2651">
        <v>19</v>
      </c>
      <c r="E2651" s="1">
        <v>0.375</v>
      </c>
      <c r="F2651" t="s">
        <v>8</v>
      </c>
      <c r="G2651">
        <v>17.5</v>
      </c>
      <c r="H2651">
        <v>83</v>
      </c>
      <c r="I2651" s="3">
        <v>41.421199999999999</v>
      </c>
      <c r="J2651">
        <v>2.42204</v>
      </c>
      <c r="K2651">
        <v>5.7840299999999996</v>
      </c>
      <c r="L2651">
        <v>300.04500000000002</v>
      </c>
      <c r="M2651" s="4">
        <v>305.88</v>
      </c>
      <c r="N2651" s="4">
        <v>893.197</v>
      </c>
      <c r="O2651">
        <v>1561.78</v>
      </c>
      <c r="P2651">
        <v>360.33800000000002</v>
      </c>
      <c r="Q2651" s="2">
        <v>1.1623299999999999E-5</v>
      </c>
      <c r="R2651">
        <v>26.939900000000002</v>
      </c>
      <c r="S2651">
        <v>-977516</v>
      </c>
      <c r="T2651" s="5">
        <v>2495770</v>
      </c>
      <c r="U2651">
        <v>100338</v>
      </c>
      <c r="V2651">
        <v>-395511</v>
      </c>
      <c r="W2651" s="2">
        <v>2869900</v>
      </c>
      <c r="X2651" s="5">
        <v>2779790</v>
      </c>
      <c r="Y2651">
        <v>0.58303499999999997</v>
      </c>
      <c r="Z2651" s="2">
        <v>1.81852E-5</v>
      </c>
      <c r="AA2651">
        <v>0.10437100000000001</v>
      </c>
      <c r="AB2651" s="2">
        <v>1.6237400000000001E-5</v>
      </c>
    </row>
    <row r="2652" spans="1:28" x14ac:dyDescent="0.3">
      <c r="A2652">
        <v>144</v>
      </c>
      <c r="B2652">
        <v>2021</v>
      </c>
      <c r="C2652">
        <v>5</v>
      </c>
      <c r="D2652">
        <v>19</v>
      </c>
      <c r="E2652" s="1">
        <v>0.41666666666666669</v>
      </c>
      <c r="F2652" t="s">
        <v>8</v>
      </c>
      <c r="G2652">
        <v>17.5</v>
      </c>
      <c r="H2652">
        <v>83</v>
      </c>
      <c r="I2652" s="3">
        <v>42.170400000000001</v>
      </c>
      <c r="J2652">
        <v>2.21184</v>
      </c>
      <c r="K2652">
        <v>5.5692500000000003</v>
      </c>
      <c r="L2652">
        <v>299.8</v>
      </c>
      <c r="M2652" s="4">
        <v>305.06099999999998</v>
      </c>
      <c r="N2652" s="4">
        <v>894.60799999999995</v>
      </c>
      <c r="O2652">
        <v>1377.79</v>
      </c>
      <c r="P2652">
        <v>382.464</v>
      </c>
      <c r="Q2652">
        <v>2.23902E-4</v>
      </c>
      <c r="R2652">
        <v>26.845099999999999</v>
      </c>
      <c r="S2652">
        <v>-928378</v>
      </c>
      <c r="T2652" s="5">
        <v>1896180</v>
      </c>
      <c r="U2652">
        <v>100237</v>
      </c>
      <c r="V2652">
        <v>-215835</v>
      </c>
      <c r="W2652" s="2">
        <v>2281550</v>
      </c>
      <c r="X2652" s="5">
        <v>2116370</v>
      </c>
      <c r="Y2652">
        <v>0.155891</v>
      </c>
      <c r="Z2652">
        <v>2.4645E-4</v>
      </c>
      <c r="AA2652">
        <v>0.103312</v>
      </c>
      <c r="AB2652" s="2">
        <v>1.21235E-5</v>
      </c>
    </row>
    <row r="2653" spans="1:28" x14ac:dyDescent="0.3">
      <c r="A2653">
        <v>144</v>
      </c>
      <c r="B2653">
        <v>2021</v>
      </c>
      <c r="C2653">
        <v>5</v>
      </c>
      <c r="D2653">
        <v>19</v>
      </c>
      <c r="E2653" s="1">
        <v>0.45833333333333331</v>
      </c>
      <c r="F2653" t="s">
        <v>8</v>
      </c>
      <c r="G2653">
        <v>17.5</v>
      </c>
      <c r="H2653">
        <v>83</v>
      </c>
      <c r="I2653" s="3">
        <v>42.328299999999999</v>
      </c>
      <c r="J2653">
        <v>1.79701</v>
      </c>
      <c r="K2653">
        <v>5.7395300000000002</v>
      </c>
      <c r="L2653">
        <v>299.738</v>
      </c>
      <c r="M2653" s="4">
        <v>304.86500000000001</v>
      </c>
      <c r="N2653" s="4">
        <v>784.76</v>
      </c>
      <c r="O2653">
        <v>1706.23</v>
      </c>
      <c r="P2653">
        <v>334.77800000000002</v>
      </c>
      <c r="Q2653">
        <v>0</v>
      </c>
      <c r="R2653">
        <v>26.453299999999999</v>
      </c>
      <c r="S2653">
        <v>-690786</v>
      </c>
      <c r="T2653" s="5">
        <v>1258970</v>
      </c>
      <c r="U2653">
        <v>100233</v>
      </c>
      <c r="V2653">
        <v>-158467</v>
      </c>
      <c r="W2653" s="2">
        <v>1540720</v>
      </c>
      <c r="X2653" s="5">
        <v>1422380</v>
      </c>
      <c r="Y2653">
        <v>0.176232</v>
      </c>
      <c r="Z2653">
        <v>0</v>
      </c>
      <c r="AA2653">
        <v>0.102101</v>
      </c>
      <c r="AB2653" s="2">
        <v>-6.2612400000000004E-5</v>
      </c>
    </row>
    <row r="2654" spans="1:28" x14ac:dyDescent="0.3">
      <c r="A2654">
        <v>144</v>
      </c>
      <c r="B2654">
        <v>2021</v>
      </c>
      <c r="C2654">
        <v>5</v>
      </c>
      <c r="D2654">
        <v>19</v>
      </c>
      <c r="E2654" s="1">
        <v>0.5</v>
      </c>
      <c r="F2654" t="s">
        <v>8</v>
      </c>
      <c r="G2654">
        <v>17.5</v>
      </c>
      <c r="H2654">
        <v>83</v>
      </c>
      <c r="I2654" s="3">
        <v>42.204599999999999</v>
      </c>
      <c r="J2654">
        <v>1.8276600000000001</v>
      </c>
      <c r="K2654">
        <v>5.71746</v>
      </c>
      <c r="L2654">
        <v>299.92599999999999</v>
      </c>
      <c r="M2654" s="4">
        <v>304.83999999999997</v>
      </c>
      <c r="N2654" s="4">
        <v>664.96400000000006</v>
      </c>
      <c r="O2654">
        <v>2108.63</v>
      </c>
      <c r="P2654">
        <v>320.83100000000002</v>
      </c>
      <c r="Q2654">
        <v>0</v>
      </c>
      <c r="R2654">
        <v>25.900700000000001</v>
      </c>
      <c r="S2654">
        <v>-504909</v>
      </c>
      <c r="T2654" s="4">
        <v>630895</v>
      </c>
      <c r="U2654">
        <v>100232</v>
      </c>
      <c r="V2654">
        <v>-72586.600000000006</v>
      </c>
      <c r="W2654">
        <v>761155</v>
      </c>
      <c r="X2654" s="4">
        <v>723732</v>
      </c>
      <c r="Y2654">
        <v>6.7294300000000001E-2</v>
      </c>
      <c r="Z2654">
        <v>0</v>
      </c>
      <c r="AA2654">
        <v>0.10129100000000001</v>
      </c>
      <c r="AB2654" s="2">
        <v>2.8121999999999999E-5</v>
      </c>
    </row>
    <row r="2655" spans="1:28" x14ac:dyDescent="0.3">
      <c r="A2655">
        <v>144</v>
      </c>
      <c r="B2655">
        <v>2021</v>
      </c>
      <c r="C2655">
        <v>5</v>
      </c>
      <c r="D2655">
        <v>19</v>
      </c>
      <c r="E2655" s="1">
        <v>0.54166666666666663</v>
      </c>
      <c r="F2655" t="s">
        <v>8</v>
      </c>
      <c r="G2655">
        <v>17.5</v>
      </c>
      <c r="H2655">
        <v>83</v>
      </c>
      <c r="I2655" s="3">
        <v>41.9283</v>
      </c>
      <c r="J2655">
        <v>1.7102200000000001</v>
      </c>
      <c r="K2655">
        <v>5.0408999999999997</v>
      </c>
      <c r="L2655">
        <v>300.32400000000001</v>
      </c>
      <c r="M2655" s="4">
        <v>304.71899999999999</v>
      </c>
      <c r="N2655" s="4">
        <v>583.12400000000002</v>
      </c>
      <c r="O2655">
        <v>2230.85</v>
      </c>
      <c r="P2655">
        <v>297.74299999999999</v>
      </c>
      <c r="Q2655">
        <v>0</v>
      </c>
      <c r="R2655">
        <v>25.3309</v>
      </c>
      <c r="S2655">
        <v>-340173</v>
      </c>
      <c r="T2655" s="4">
        <v>119065</v>
      </c>
      <c r="U2655">
        <v>100284</v>
      </c>
      <c r="V2655">
        <v>5685.26</v>
      </c>
      <c r="W2655">
        <v>142833</v>
      </c>
      <c r="X2655" s="4">
        <v>137770</v>
      </c>
      <c r="Y2655">
        <v>5.50562E-2</v>
      </c>
      <c r="Z2655">
        <v>0</v>
      </c>
      <c r="AA2655">
        <v>0.10094599999999999</v>
      </c>
      <c r="AB2655" s="2">
        <v>9.3487300000000002E-5</v>
      </c>
    </row>
    <row r="2656" spans="1:28" x14ac:dyDescent="0.3">
      <c r="A2656">
        <v>144</v>
      </c>
      <c r="B2656">
        <v>2021</v>
      </c>
      <c r="C2656">
        <v>5</v>
      </c>
      <c r="D2656">
        <v>19</v>
      </c>
      <c r="E2656" s="1">
        <v>0.58333333333333337</v>
      </c>
      <c r="F2656" t="s">
        <v>8</v>
      </c>
      <c r="G2656">
        <v>17.5</v>
      </c>
      <c r="H2656">
        <v>83</v>
      </c>
      <c r="I2656" s="3">
        <v>41.3414</v>
      </c>
      <c r="J2656">
        <v>1.7663500000000001</v>
      </c>
      <c r="K2656">
        <v>4.2869099999999998</v>
      </c>
      <c r="L2656">
        <v>300.51299999999998</v>
      </c>
      <c r="M2656" s="4">
        <v>304.072</v>
      </c>
      <c r="N2656" s="4">
        <v>538.81799999999998</v>
      </c>
      <c r="O2656">
        <v>2305.8000000000002</v>
      </c>
      <c r="P2656">
        <v>272.10700000000003</v>
      </c>
      <c r="Q2656">
        <v>0</v>
      </c>
      <c r="R2656">
        <v>24.828499999999998</v>
      </c>
      <c r="S2656">
        <v>-267420</v>
      </c>
      <c r="T2656" s="4">
        <v>0</v>
      </c>
      <c r="U2656">
        <v>100347</v>
      </c>
      <c r="V2656">
        <v>22784.400000000001</v>
      </c>
      <c r="W2656" s="2">
        <v>2.3283100000000002E-10</v>
      </c>
      <c r="X2656" s="5">
        <v>2.3283100000000002E-10</v>
      </c>
      <c r="Y2656">
        <v>4.4313600000000002E-2</v>
      </c>
      <c r="Z2656">
        <v>0</v>
      </c>
      <c r="AA2656">
        <v>0.10073799999999999</v>
      </c>
      <c r="AB2656" s="2">
        <v>-8.4781800000000002E-5</v>
      </c>
    </row>
    <row r="2657" spans="1:28" x14ac:dyDescent="0.3">
      <c r="A2657">
        <v>144</v>
      </c>
      <c r="B2657">
        <v>2021</v>
      </c>
      <c r="C2657">
        <v>5</v>
      </c>
      <c r="D2657">
        <v>19</v>
      </c>
      <c r="E2657" s="1">
        <v>0.625</v>
      </c>
      <c r="F2657" t="s">
        <v>8</v>
      </c>
      <c r="G2657">
        <v>17.5</v>
      </c>
      <c r="H2657">
        <v>83</v>
      </c>
      <c r="I2657" s="3">
        <v>41.737099999999998</v>
      </c>
      <c r="J2657">
        <v>1.9884999999999999</v>
      </c>
      <c r="K2657">
        <v>3.6923300000000001</v>
      </c>
      <c r="L2657">
        <v>300.37</v>
      </c>
      <c r="M2657" s="4">
        <v>303.47500000000002</v>
      </c>
      <c r="N2657" s="4">
        <v>534.37300000000005</v>
      </c>
      <c r="O2657">
        <v>2598.61</v>
      </c>
      <c r="P2657">
        <v>224.376</v>
      </c>
      <c r="Q2657">
        <v>0</v>
      </c>
      <c r="R2657">
        <v>25.183</v>
      </c>
      <c r="S2657">
        <v>-235762</v>
      </c>
      <c r="T2657" s="4">
        <v>0</v>
      </c>
      <c r="U2657">
        <v>100472</v>
      </c>
      <c r="V2657">
        <v>27203.3</v>
      </c>
      <c r="W2657" s="2">
        <v>2.3283100000000002E-10</v>
      </c>
      <c r="X2657" s="5">
        <v>2.3283100000000002E-10</v>
      </c>
      <c r="Y2657">
        <v>4.4099899999999997E-2</v>
      </c>
      <c r="Z2657">
        <v>0</v>
      </c>
      <c r="AA2657">
        <v>0.100561</v>
      </c>
      <c r="AB2657" s="2">
        <v>3.3835699999999999E-5</v>
      </c>
    </row>
    <row r="2658" spans="1:28" x14ac:dyDescent="0.3">
      <c r="A2658">
        <v>144</v>
      </c>
      <c r="B2658">
        <v>2021</v>
      </c>
      <c r="C2658">
        <v>5</v>
      </c>
      <c r="D2658">
        <v>19</v>
      </c>
      <c r="E2658" s="1">
        <v>0.66666666666666663</v>
      </c>
      <c r="F2658" t="s">
        <v>8</v>
      </c>
      <c r="G2658">
        <v>17.5</v>
      </c>
      <c r="H2658">
        <v>83</v>
      </c>
      <c r="I2658" s="3">
        <v>42.923999999999999</v>
      </c>
      <c r="J2658">
        <v>1.9279900000000001</v>
      </c>
      <c r="K2658">
        <v>3.4456699999999998</v>
      </c>
      <c r="L2658">
        <v>300.43700000000001</v>
      </c>
      <c r="M2658" s="4">
        <v>303.42</v>
      </c>
      <c r="N2658" s="4">
        <v>544.10900000000004</v>
      </c>
      <c r="O2658">
        <v>2848.51</v>
      </c>
      <c r="P2658">
        <v>198.267</v>
      </c>
      <c r="Q2658">
        <v>0</v>
      </c>
      <c r="R2658">
        <v>26.1447</v>
      </c>
      <c r="S2658">
        <v>-214467</v>
      </c>
      <c r="T2658" s="4">
        <v>0</v>
      </c>
      <c r="U2658">
        <v>100495</v>
      </c>
      <c r="V2658">
        <v>29969.9</v>
      </c>
      <c r="W2658" s="2">
        <v>2.3283100000000002E-10</v>
      </c>
      <c r="X2658" s="5">
        <v>2.3283100000000002E-10</v>
      </c>
      <c r="Y2658">
        <v>2.6582000000000001E-2</v>
      </c>
      <c r="Z2658">
        <v>0</v>
      </c>
      <c r="AA2658">
        <v>0.100425</v>
      </c>
      <c r="AB2658">
        <v>1.1588500000000001E-4</v>
      </c>
    </row>
    <row r="2659" spans="1:28" x14ac:dyDescent="0.3">
      <c r="A2659">
        <v>144</v>
      </c>
      <c r="B2659">
        <v>2021</v>
      </c>
      <c r="C2659">
        <v>5</v>
      </c>
      <c r="D2659">
        <v>19</v>
      </c>
      <c r="E2659" s="1">
        <v>0.70833333333333337</v>
      </c>
      <c r="F2659" t="s">
        <v>8</v>
      </c>
      <c r="G2659">
        <v>17.5</v>
      </c>
      <c r="H2659">
        <v>83</v>
      </c>
      <c r="I2659" s="3">
        <v>43.353000000000002</v>
      </c>
      <c r="J2659">
        <v>1.93635</v>
      </c>
      <c r="K2659">
        <v>3.3191899999999999</v>
      </c>
      <c r="L2659">
        <v>300.524</v>
      </c>
      <c r="M2659" s="4">
        <v>303.245</v>
      </c>
      <c r="N2659" s="4">
        <v>568.30799999999999</v>
      </c>
      <c r="O2659">
        <v>2961.91</v>
      </c>
      <c r="P2659">
        <v>183.892</v>
      </c>
      <c r="Q2659">
        <v>0</v>
      </c>
      <c r="R2659">
        <v>26.750399999999999</v>
      </c>
      <c r="S2659">
        <v>-199515</v>
      </c>
      <c r="T2659" s="4">
        <v>0</v>
      </c>
      <c r="U2659">
        <v>100567</v>
      </c>
      <c r="V2659">
        <v>29624.1</v>
      </c>
      <c r="W2659" s="2">
        <v>2.3283100000000002E-10</v>
      </c>
      <c r="X2659" s="5">
        <v>2.3283100000000002E-10</v>
      </c>
      <c r="Y2659">
        <v>2.6398899999999999E-2</v>
      </c>
      <c r="Z2659">
        <v>0</v>
      </c>
      <c r="AA2659">
        <v>0.100297</v>
      </c>
      <c r="AB2659" s="2">
        <v>8.4802400000000007E-5</v>
      </c>
    </row>
    <row r="2660" spans="1:28" x14ac:dyDescent="0.3">
      <c r="A2660">
        <v>144</v>
      </c>
      <c r="B2660">
        <v>2021</v>
      </c>
      <c r="C2660">
        <v>5</v>
      </c>
      <c r="D2660">
        <v>19</v>
      </c>
      <c r="E2660" s="1">
        <v>0.75</v>
      </c>
      <c r="F2660" t="s">
        <v>8</v>
      </c>
      <c r="G2660">
        <v>17.5</v>
      </c>
      <c r="H2660">
        <v>83</v>
      </c>
      <c r="I2660" s="3">
        <v>42.974899999999998</v>
      </c>
      <c r="J2660">
        <v>2.0155699999999999</v>
      </c>
      <c r="K2660">
        <v>3.1482100000000002</v>
      </c>
      <c r="L2660">
        <v>300.52100000000002</v>
      </c>
      <c r="M2660" s="4">
        <v>303.06400000000002</v>
      </c>
      <c r="N2660" s="4">
        <v>612.61500000000001</v>
      </c>
      <c r="O2660">
        <v>3013.76</v>
      </c>
      <c r="P2660">
        <v>123.40300000000001</v>
      </c>
      <c r="Q2660">
        <v>0</v>
      </c>
      <c r="R2660">
        <v>26.888200000000001</v>
      </c>
      <c r="S2660">
        <v>-191316</v>
      </c>
      <c r="T2660" s="4">
        <v>0</v>
      </c>
      <c r="U2660">
        <v>100516</v>
      </c>
      <c r="V2660">
        <v>29163</v>
      </c>
      <c r="W2660" s="2">
        <v>2.3283100000000002E-10</v>
      </c>
      <c r="X2660" s="5">
        <v>2.3283100000000002E-10</v>
      </c>
      <c r="Y2660">
        <v>0.12396799999999999</v>
      </c>
      <c r="Z2660">
        <v>0</v>
      </c>
      <c r="AA2660">
        <v>0.100176</v>
      </c>
      <c r="AB2660" s="2">
        <v>3.1093100000000002E-5</v>
      </c>
    </row>
    <row r="2661" spans="1:28" x14ac:dyDescent="0.3">
      <c r="A2661">
        <v>144</v>
      </c>
      <c r="B2661">
        <v>2021</v>
      </c>
      <c r="C2661">
        <v>5</v>
      </c>
      <c r="D2661">
        <v>19</v>
      </c>
      <c r="E2661" s="1">
        <v>0.79166666666666663</v>
      </c>
      <c r="F2661" t="s">
        <v>8</v>
      </c>
      <c r="G2661">
        <v>17.5</v>
      </c>
      <c r="H2661">
        <v>83</v>
      </c>
      <c r="I2661" s="3">
        <v>42.315199999999997</v>
      </c>
      <c r="J2661">
        <v>2.3627199999999999</v>
      </c>
      <c r="K2661">
        <v>3.2102200000000001</v>
      </c>
      <c r="L2661">
        <v>300.637</v>
      </c>
      <c r="M2661" s="4">
        <v>303.01400000000001</v>
      </c>
      <c r="N2661" s="4">
        <v>638.01300000000003</v>
      </c>
      <c r="O2661">
        <v>2997.96</v>
      </c>
      <c r="P2661">
        <v>94.1511</v>
      </c>
      <c r="Q2661" s="2">
        <v>7.3410499999999998E-6</v>
      </c>
      <c r="R2661">
        <v>26.619800000000001</v>
      </c>
      <c r="S2661">
        <v>-214055</v>
      </c>
      <c r="T2661" s="4">
        <v>0</v>
      </c>
      <c r="U2661">
        <v>100520</v>
      </c>
      <c r="V2661">
        <v>17059.099999999999</v>
      </c>
      <c r="W2661" s="2">
        <v>2.3283100000000002E-10</v>
      </c>
      <c r="X2661" s="5">
        <v>2.3283100000000002E-10</v>
      </c>
      <c r="Y2661">
        <v>0.19789999999999999</v>
      </c>
      <c r="Z2661" s="2">
        <v>8.68545E-6</v>
      </c>
      <c r="AA2661">
        <v>0.10024</v>
      </c>
      <c r="AB2661">
        <v>-1.20207E-4</v>
      </c>
    </row>
    <row r="2662" spans="1:28" x14ac:dyDescent="0.3">
      <c r="A2662">
        <v>144</v>
      </c>
      <c r="B2662">
        <v>2021</v>
      </c>
      <c r="C2662">
        <v>5</v>
      </c>
      <c r="D2662">
        <v>19</v>
      </c>
      <c r="E2662" s="1">
        <v>0.83333333333333337</v>
      </c>
      <c r="F2662" t="s">
        <v>8</v>
      </c>
      <c r="G2662">
        <v>17.5</v>
      </c>
      <c r="H2662">
        <v>83</v>
      </c>
      <c r="I2662" s="3">
        <v>42.733600000000003</v>
      </c>
      <c r="J2662">
        <v>2.6246700000000001</v>
      </c>
      <c r="K2662">
        <v>3.3444099999999999</v>
      </c>
      <c r="L2662">
        <v>300.67700000000002</v>
      </c>
      <c r="M2662" s="4">
        <v>302.69200000000001</v>
      </c>
      <c r="N2662" s="4">
        <v>598.29300000000001</v>
      </c>
      <c r="O2662">
        <v>2983.58</v>
      </c>
      <c r="P2662">
        <v>38.515000000000001</v>
      </c>
      <c r="Q2662" s="2">
        <v>2.8548499999999999E-5</v>
      </c>
      <c r="R2662">
        <v>26.863800000000001</v>
      </c>
      <c r="S2662">
        <v>-226945</v>
      </c>
      <c r="T2662" s="4">
        <v>0</v>
      </c>
      <c r="U2662">
        <v>100459</v>
      </c>
      <c r="V2662">
        <v>16713.3</v>
      </c>
      <c r="W2662" s="2">
        <v>2.3283100000000002E-10</v>
      </c>
      <c r="X2662" s="5">
        <v>2.3283100000000002E-10</v>
      </c>
      <c r="Y2662">
        <v>0.26159300000000002</v>
      </c>
      <c r="Z2662" s="2">
        <v>3.8270199999999998E-5</v>
      </c>
      <c r="AA2662">
        <v>0.10024</v>
      </c>
      <c r="AB2662">
        <v>-1.7963000000000001E-4</v>
      </c>
    </row>
    <row r="2663" spans="1:28" x14ac:dyDescent="0.3">
      <c r="A2663">
        <v>144</v>
      </c>
      <c r="B2663">
        <v>2021</v>
      </c>
      <c r="C2663">
        <v>5</v>
      </c>
      <c r="D2663">
        <v>19</v>
      </c>
      <c r="E2663" s="1">
        <v>0.875</v>
      </c>
      <c r="F2663" t="s">
        <v>8</v>
      </c>
      <c r="G2663">
        <v>17.5</v>
      </c>
      <c r="H2663">
        <v>83</v>
      </c>
      <c r="I2663" s="3">
        <v>43.577500000000001</v>
      </c>
      <c r="J2663">
        <v>2.7174299999999998</v>
      </c>
      <c r="K2663">
        <v>3.4645899999999998</v>
      </c>
      <c r="L2663">
        <v>300.21800000000002</v>
      </c>
      <c r="M2663" s="4">
        <v>302.02699999999999</v>
      </c>
      <c r="N2663" s="4">
        <v>580.44299999999998</v>
      </c>
      <c r="O2663">
        <v>3010.38</v>
      </c>
      <c r="P2663">
        <v>143.07300000000001</v>
      </c>
      <c r="Q2663">
        <v>4.2109100000000001E-4</v>
      </c>
      <c r="R2663">
        <v>27.436499999999999</v>
      </c>
      <c r="S2663">
        <v>-240609</v>
      </c>
      <c r="T2663" s="4">
        <v>0</v>
      </c>
      <c r="U2663">
        <v>100438</v>
      </c>
      <c r="V2663">
        <v>23821.9</v>
      </c>
      <c r="W2663" s="2">
        <v>2.3283100000000002E-10</v>
      </c>
      <c r="X2663" s="5">
        <v>2.3283100000000002E-10</v>
      </c>
      <c r="Y2663">
        <v>0.29665999999999998</v>
      </c>
      <c r="Z2663">
        <v>4.3617200000000002E-4</v>
      </c>
      <c r="AA2663">
        <v>0.100914</v>
      </c>
      <c r="AB2663">
        <v>-3.5172799999999999E-4</v>
      </c>
    </row>
    <row r="2664" spans="1:28" x14ac:dyDescent="0.3">
      <c r="A2664">
        <v>144</v>
      </c>
      <c r="B2664">
        <v>2021</v>
      </c>
      <c r="C2664">
        <v>5</v>
      </c>
      <c r="D2664">
        <v>19</v>
      </c>
      <c r="E2664" s="1">
        <v>0.91666666666666663</v>
      </c>
      <c r="F2664" t="s">
        <v>8</v>
      </c>
      <c r="G2664">
        <v>17.5</v>
      </c>
      <c r="H2664">
        <v>83</v>
      </c>
      <c r="I2664" s="3">
        <v>43.936300000000003</v>
      </c>
      <c r="J2664">
        <v>3.2333799999999999</v>
      </c>
      <c r="K2664">
        <v>3.6436299999999999</v>
      </c>
      <c r="L2664">
        <v>300.209</v>
      </c>
      <c r="M2664" s="4">
        <v>302.387</v>
      </c>
      <c r="N2664" s="4">
        <v>491.83100000000002</v>
      </c>
      <c r="O2664">
        <v>1879.32</v>
      </c>
      <c r="P2664">
        <v>81.9435</v>
      </c>
      <c r="Q2664" s="2">
        <v>8.6053399999999998E-5</v>
      </c>
      <c r="R2664">
        <v>28.9422</v>
      </c>
      <c r="S2664">
        <v>-271803</v>
      </c>
      <c r="T2664" s="4">
        <v>0</v>
      </c>
      <c r="U2664">
        <v>100464</v>
      </c>
      <c r="V2664">
        <v>19979.400000000001</v>
      </c>
      <c r="W2664" s="2">
        <v>2.3283100000000002E-10</v>
      </c>
      <c r="X2664" s="5">
        <v>2.3283100000000002E-10</v>
      </c>
      <c r="Y2664">
        <v>0.50878199999999996</v>
      </c>
      <c r="Z2664">
        <v>1.32182E-4</v>
      </c>
      <c r="AA2664">
        <v>0.104091</v>
      </c>
      <c r="AB2664">
        <v>-6.9798199999999999E-4</v>
      </c>
    </row>
    <row r="2665" spans="1:28" x14ac:dyDescent="0.3">
      <c r="A2665">
        <v>144</v>
      </c>
      <c r="B2665">
        <v>2021</v>
      </c>
      <c r="C2665">
        <v>5</v>
      </c>
      <c r="D2665">
        <v>19</v>
      </c>
      <c r="E2665" s="1">
        <v>0.95833333333333337</v>
      </c>
      <c r="F2665" t="s">
        <v>8</v>
      </c>
      <c r="G2665">
        <v>17.5</v>
      </c>
      <c r="H2665">
        <v>83</v>
      </c>
      <c r="I2665" s="3">
        <v>43.429299999999998</v>
      </c>
      <c r="J2665">
        <v>4.0797600000000003</v>
      </c>
      <c r="K2665">
        <v>3.1289400000000001</v>
      </c>
      <c r="L2665">
        <v>299.851</v>
      </c>
      <c r="M2665" s="4">
        <v>301.97300000000001</v>
      </c>
      <c r="N2665" s="4">
        <v>537.19500000000005</v>
      </c>
      <c r="O2665">
        <v>1675.84</v>
      </c>
      <c r="P2665">
        <v>105.764</v>
      </c>
      <c r="Q2665">
        <v>4.47804E-4</v>
      </c>
      <c r="R2665">
        <v>30.876999999999999</v>
      </c>
      <c r="S2665">
        <v>-277371</v>
      </c>
      <c r="T2665" s="4">
        <v>0</v>
      </c>
      <c r="U2665">
        <v>100477</v>
      </c>
      <c r="V2665">
        <v>12947.6</v>
      </c>
      <c r="W2665" s="2">
        <v>2.3283100000000002E-10</v>
      </c>
      <c r="X2665" s="5">
        <v>2.3283100000000002E-10</v>
      </c>
      <c r="Y2665">
        <v>0.613676</v>
      </c>
      <c r="Z2665">
        <v>4.6358599999999999E-4</v>
      </c>
      <c r="AA2665">
        <v>0.108486</v>
      </c>
      <c r="AB2665">
        <v>-4.9560100000000003E-4</v>
      </c>
    </row>
    <row r="2666" spans="1:28" x14ac:dyDescent="0.3">
      <c r="A2666">
        <v>145</v>
      </c>
      <c r="B2666">
        <v>2021</v>
      </c>
      <c r="C2666">
        <v>5</v>
      </c>
      <c r="D2666">
        <v>20</v>
      </c>
      <c r="E2666" s="1">
        <v>0</v>
      </c>
      <c r="F2666" t="s">
        <v>8</v>
      </c>
      <c r="G2666">
        <v>17.5</v>
      </c>
      <c r="H2666">
        <v>83</v>
      </c>
      <c r="I2666" s="3">
        <v>44.192500000000003</v>
      </c>
      <c r="J2666">
        <v>4.7963500000000003</v>
      </c>
      <c r="K2666">
        <v>2.5319099999999999</v>
      </c>
      <c r="L2666">
        <v>299.52999999999997</v>
      </c>
      <c r="M2666" s="4">
        <v>301.33199999999999</v>
      </c>
      <c r="N2666" s="4">
        <v>569.93100000000004</v>
      </c>
      <c r="O2666">
        <v>1000.34</v>
      </c>
      <c r="P2666">
        <v>65.7684</v>
      </c>
      <c r="Q2666">
        <v>1.12563E-4</v>
      </c>
      <c r="R2666">
        <v>34.052</v>
      </c>
      <c r="S2666">
        <v>-347649</v>
      </c>
      <c r="T2666" s="4">
        <v>55.404899999999998</v>
      </c>
      <c r="U2666">
        <v>100565</v>
      </c>
      <c r="V2666">
        <v>-8032.48</v>
      </c>
      <c r="W2666">
        <v>116.17100000000001</v>
      </c>
      <c r="X2666" s="4">
        <v>116.65600000000001</v>
      </c>
      <c r="Y2666">
        <v>0.78293400000000002</v>
      </c>
      <c r="Z2666">
        <v>1.7207999999999999E-4</v>
      </c>
      <c r="AA2666">
        <v>0.109015</v>
      </c>
      <c r="AB2666" s="2">
        <v>7.5774700000000005E-5</v>
      </c>
    </row>
    <row r="2667" spans="1:28" x14ac:dyDescent="0.3">
      <c r="A2667">
        <v>145</v>
      </c>
      <c r="B2667">
        <v>2021</v>
      </c>
      <c r="C2667">
        <v>5</v>
      </c>
      <c r="D2667">
        <v>20</v>
      </c>
      <c r="E2667" s="1">
        <v>4.1666666666666664E-2</v>
      </c>
      <c r="F2667" t="s">
        <v>8</v>
      </c>
      <c r="G2667">
        <v>17.5</v>
      </c>
      <c r="H2667">
        <v>83</v>
      </c>
      <c r="I2667" s="3">
        <v>43.721400000000003</v>
      </c>
      <c r="J2667">
        <v>4.4245200000000002</v>
      </c>
      <c r="K2667">
        <v>1.8402799999999999</v>
      </c>
      <c r="L2667">
        <v>299.404</v>
      </c>
      <c r="M2667" s="4">
        <v>301.33699999999999</v>
      </c>
      <c r="N2667" s="4">
        <v>521.67399999999998</v>
      </c>
      <c r="O2667">
        <v>1036.18</v>
      </c>
      <c r="P2667">
        <v>141.364</v>
      </c>
      <c r="Q2667" s="2">
        <v>2.69172E-5</v>
      </c>
      <c r="R2667">
        <v>32.717100000000002</v>
      </c>
      <c r="S2667">
        <v>-398436</v>
      </c>
      <c r="T2667" s="4">
        <v>161561</v>
      </c>
      <c r="U2667">
        <v>100580</v>
      </c>
      <c r="V2667">
        <v>-39579.5</v>
      </c>
      <c r="W2667">
        <v>213174</v>
      </c>
      <c r="X2667" s="4">
        <v>185658</v>
      </c>
      <c r="Y2667">
        <v>0.491035</v>
      </c>
      <c r="Z2667" s="2">
        <v>4.42415E-5</v>
      </c>
      <c r="AA2667">
        <v>0.108999</v>
      </c>
      <c r="AB2667">
        <v>2.3895899999999999E-4</v>
      </c>
    </row>
    <row r="2668" spans="1:28" x14ac:dyDescent="0.3">
      <c r="A2668">
        <v>145</v>
      </c>
      <c r="B2668">
        <v>2021</v>
      </c>
      <c r="C2668">
        <v>5</v>
      </c>
      <c r="D2668">
        <v>20</v>
      </c>
      <c r="E2668" s="1">
        <v>8.3333333333333329E-2</v>
      </c>
      <c r="F2668" t="s">
        <v>8</v>
      </c>
      <c r="G2668">
        <v>17.5</v>
      </c>
      <c r="H2668">
        <v>83</v>
      </c>
      <c r="I2668" s="3">
        <v>42.966999999999999</v>
      </c>
      <c r="J2668">
        <v>4.2306400000000002</v>
      </c>
      <c r="K2668">
        <v>1.67981</v>
      </c>
      <c r="L2668">
        <v>299.56400000000002</v>
      </c>
      <c r="M2668" s="4">
        <v>302.74599999999998</v>
      </c>
      <c r="N2668" s="4">
        <v>541.78099999999995</v>
      </c>
      <c r="O2668">
        <v>1059.1600000000001</v>
      </c>
      <c r="P2668">
        <v>181.74100000000001</v>
      </c>
      <c r="Q2668" s="2">
        <v>9.78807E-6</v>
      </c>
      <c r="R2668">
        <v>31.1067</v>
      </c>
      <c r="S2668">
        <v>-468611</v>
      </c>
      <c r="T2668" s="4">
        <v>574659</v>
      </c>
      <c r="U2668">
        <v>100615</v>
      </c>
      <c r="V2668">
        <v>-67399.199999999997</v>
      </c>
      <c r="W2668">
        <v>860771</v>
      </c>
      <c r="X2668" s="4">
        <v>660971</v>
      </c>
      <c r="Y2668">
        <v>0.34610000000000002</v>
      </c>
      <c r="Z2668" s="2">
        <v>1.6285200000000001E-5</v>
      </c>
      <c r="AA2668">
        <v>0.10868700000000001</v>
      </c>
      <c r="AB2668">
        <v>2.9541099999999998E-4</v>
      </c>
    </row>
    <row r="2669" spans="1:28" x14ac:dyDescent="0.3">
      <c r="A2669">
        <v>145</v>
      </c>
      <c r="B2669">
        <v>2021</v>
      </c>
      <c r="C2669">
        <v>5</v>
      </c>
      <c r="D2669">
        <v>20</v>
      </c>
      <c r="E2669" s="1">
        <v>0.125</v>
      </c>
      <c r="F2669" t="s">
        <v>8</v>
      </c>
      <c r="G2669">
        <v>17.5</v>
      </c>
      <c r="H2669">
        <v>83</v>
      </c>
      <c r="I2669" s="3">
        <v>42.069499999999998</v>
      </c>
      <c r="J2669">
        <v>4.0200399999999998</v>
      </c>
      <c r="K2669">
        <v>2.2407499999999998</v>
      </c>
      <c r="L2669">
        <v>299.48099999999999</v>
      </c>
      <c r="M2669" s="4">
        <v>303.49700000000001</v>
      </c>
      <c r="N2669" s="4">
        <v>648.87800000000004</v>
      </c>
      <c r="O2669">
        <v>1040.75</v>
      </c>
      <c r="P2669">
        <v>181.87799999999999</v>
      </c>
      <c r="Q2669" s="2">
        <v>1.03998E-5</v>
      </c>
      <c r="R2669">
        <v>30.446400000000001</v>
      </c>
      <c r="S2669">
        <v>-620973</v>
      </c>
      <c r="T2669" s="5">
        <v>1319360</v>
      </c>
      <c r="U2669">
        <v>100637</v>
      </c>
      <c r="V2669">
        <v>-165191</v>
      </c>
      <c r="W2669" s="2">
        <v>1644110</v>
      </c>
      <c r="X2669" s="5">
        <v>1492670</v>
      </c>
      <c r="Y2669">
        <v>0.31075900000000001</v>
      </c>
      <c r="Z2669" s="2">
        <v>2.1985E-5</v>
      </c>
      <c r="AA2669">
        <v>0.107973</v>
      </c>
      <c r="AB2669">
        <v>1.34969E-4</v>
      </c>
    </row>
    <row r="2670" spans="1:28" x14ac:dyDescent="0.3">
      <c r="A2670">
        <v>145</v>
      </c>
      <c r="B2670">
        <v>2021</v>
      </c>
      <c r="C2670">
        <v>5</v>
      </c>
      <c r="D2670">
        <v>20</v>
      </c>
      <c r="E2670" s="1">
        <v>0.16666666666666666</v>
      </c>
      <c r="F2670" t="s">
        <v>8</v>
      </c>
      <c r="G2670">
        <v>17.5</v>
      </c>
      <c r="H2670">
        <v>83</v>
      </c>
      <c r="I2670" s="3">
        <v>42.148499999999999</v>
      </c>
      <c r="J2670">
        <v>3.9917799999999999</v>
      </c>
      <c r="K2670">
        <v>2.5567899999999999</v>
      </c>
      <c r="L2670">
        <v>299.238</v>
      </c>
      <c r="M2670" s="4">
        <v>303.98500000000001</v>
      </c>
      <c r="N2670" s="4">
        <v>800.56299999999999</v>
      </c>
      <c r="O2670">
        <v>998.15899999999999</v>
      </c>
      <c r="P2670">
        <v>204.59899999999999</v>
      </c>
      <c r="Q2670" s="2">
        <v>2.6305400000000001E-5</v>
      </c>
      <c r="R2670">
        <v>30.331600000000002</v>
      </c>
      <c r="S2670">
        <v>-763023</v>
      </c>
      <c r="T2670" s="5">
        <v>2004110</v>
      </c>
      <c r="U2670">
        <v>100625</v>
      </c>
      <c r="V2670">
        <v>-294338</v>
      </c>
      <c r="W2670" s="2">
        <v>2366990</v>
      </c>
      <c r="X2670" s="5">
        <v>2247490</v>
      </c>
      <c r="Y2670">
        <v>0.21917200000000001</v>
      </c>
      <c r="Z2670" s="2">
        <v>3.2298999999999997E-5</v>
      </c>
      <c r="AA2670">
        <v>0.106794</v>
      </c>
      <c r="AB2670">
        <v>1.8376500000000001E-4</v>
      </c>
    </row>
    <row r="2671" spans="1:28" x14ac:dyDescent="0.3">
      <c r="A2671">
        <v>145</v>
      </c>
      <c r="B2671">
        <v>2021</v>
      </c>
      <c r="C2671">
        <v>5</v>
      </c>
      <c r="D2671">
        <v>20</v>
      </c>
      <c r="E2671" s="1">
        <v>0.20833333333333334</v>
      </c>
      <c r="F2671" t="s">
        <v>8</v>
      </c>
      <c r="G2671">
        <v>17.5</v>
      </c>
      <c r="H2671">
        <v>83</v>
      </c>
      <c r="I2671" s="3">
        <v>42.1967</v>
      </c>
      <c r="J2671">
        <v>3.6856300000000002</v>
      </c>
      <c r="K2671">
        <v>2.7911800000000002</v>
      </c>
      <c r="L2671">
        <v>299.31200000000001</v>
      </c>
      <c r="M2671" s="4">
        <v>305.28800000000001</v>
      </c>
      <c r="N2671" s="4">
        <v>935.73900000000003</v>
      </c>
      <c r="O2671">
        <v>963.40899999999999</v>
      </c>
      <c r="P2671">
        <v>222.92599999999999</v>
      </c>
      <c r="Q2671" s="2">
        <v>1.03998E-5</v>
      </c>
      <c r="R2671">
        <v>29.771799999999999</v>
      </c>
      <c r="S2671">
        <v>-852068</v>
      </c>
      <c r="T2671" s="5">
        <v>2420140</v>
      </c>
      <c r="U2671">
        <v>100597</v>
      </c>
      <c r="V2671">
        <v>-378412</v>
      </c>
      <c r="W2671" s="2">
        <v>2926180</v>
      </c>
      <c r="X2671" s="5">
        <v>2701630</v>
      </c>
      <c r="Y2671">
        <v>0.15021399999999999</v>
      </c>
      <c r="Z2671" s="2">
        <v>1.7642299999999999E-5</v>
      </c>
      <c r="AA2671">
        <v>0.104861</v>
      </c>
      <c r="AB2671">
        <v>1.7485100000000001E-4</v>
      </c>
    </row>
    <row r="2672" spans="1:28" x14ac:dyDescent="0.3">
      <c r="A2672">
        <v>145</v>
      </c>
      <c r="B2672">
        <v>2021</v>
      </c>
      <c r="C2672">
        <v>5</v>
      </c>
      <c r="D2672">
        <v>20</v>
      </c>
      <c r="E2672" s="1">
        <v>0.25</v>
      </c>
      <c r="F2672" t="s">
        <v>8</v>
      </c>
      <c r="G2672">
        <v>17.5</v>
      </c>
      <c r="H2672">
        <v>83</v>
      </c>
      <c r="I2672" s="3">
        <v>42.503799999999998</v>
      </c>
      <c r="J2672">
        <v>2.9137</v>
      </c>
      <c r="K2672">
        <v>3.6071900000000001</v>
      </c>
      <c r="L2672">
        <v>299.34500000000003</v>
      </c>
      <c r="M2672" s="4">
        <v>305.89699999999999</v>
      </c>
      <c r="N2672" s="4">
        <v>999.37699999999995</v>
      </c>
      <c r="O2672">
        <v>1057.96</v>
      </c>
      <c r="P2672">
        <v>257.27499999999998</v>
      </c>
      <c r="Q2672" s="2">
        <v>5.3018699999999996E-6</v>
      </c>
      <c r="R2672">
        <v>29.4115</v>
      </c>
      <c r="S2672">
        <v>-917551</v>
      </c>
      <c r="T2672" s="5">
        <v>2683920</v>
      </c>
      <c r="U2672">
        <v>100536</v>
      </c>
      <c r="V2672">
        <v>-439508</v>
      </c>
      <c r="W2672" s="2">
        <v>3275570</v>
      </c>
      <c r="X2672" s="5">
        <v>2987840</v>
      </c>
      <c r="Y2672">
        <v>8.9878399999999997E-2</v>
      </c>
      <c r="Z2672" s="2">
        <v>5.1569800000000002E-6</v>
      </c>
      <c r="AA2672">
        <v>0.102655</v>
      </c>
      <c r="AB2672" s="2">
        <v>5.2919700000000001E-5</v>
      </c>
    </row>
    <row r="2673" spans="1:28" x14ac:dyDescent="0.3">
      <c r="A2673">
        <v>145</v>
      </c>
      <c r="B2673">
        <v>2021</v>
      </c>
      <c r="C2673">
        <v>5</v>
      </c>
      <c r="D2673">
        <v>20</v>
      </c>
      <c r="E2673" s="1">
        <v>0.29166666666666669</v>
      </c>
      <c r="F2673" t="s">
        <v>8</v>
      </c>
      <c r="G2673">
        <v>17.5</v>
      </c>
      <c r="H2673">
        <v>83</v>
      </c>
      <c r="I2673" s="3">
        <v>42.4345</v>
      </c>
      <c r="J2673">
        <v>2.15849</v>
      </c>
      <c r="K2673">
        <v>4.4487800000000002</v>
      </c>
      <c r="L2673">
        <v>299.428</v>
      </c>
      <c r="M2673" s="4">
        <v>305.98500000000001</v>
      </c>
      <c r="N2673" s="4">
        <v>997.11900000000003</v>
      </c>
      <c r="O2673">
        <v>1235.96</v>
      </c>
      <c r="P2673">
        <v>-32767</v>
      </c>
      <c r="Q2673" s="2">
        <v>1.2235100000000001E-5</v>
      </c>
      <c r="R2673">
        <v>28.3551</v>
      </c>
      <c r="S2673">
        <v>-991540</v>
      </c>
      <c r="T2673" s="5">
        <v>2943220</v>
      </c>
      <c r="U2673">
        <v>100465</v>
      </c>
      <c r="V2673">
        <v>-465176</v>
      </c>
      <c r="W2673" s="2">
        <v>3395050</v>
      </c>
      <c r="X2673" s="5">
        <v>3274990</v>
      </c>
      <c r="Y2673">
        <v>0.112798</v>
      </c>
      <c r="Z2673" s="2">
        <v>1.2485300000000001E-5</v>
      </c>
      <c r="AA2673">
        <v>0.100353</v>
      </c>
      <c r="AB2673">
        <v>1.1165700000000001E-4</v>
      </c>
    </row>
    <row r="2674" spans="1:28" x14ac:dyDescent="0.3">
      <c r="A2674">
        <v>145</v>
      </c>
      <c r="B2674">
        <v>2021</v>
      </c>
      <c r="C2674">
        <v>5</v>
      </c>
      <c r="D2674">
        <v>20</v>
      </c>
      <c r="E2674" s="1">
        <v>0.33333333333333331</v>
      </c>
      <c r="F2674" t="s">
        <v>8</v>
      </c>
      <c r="G2674">
        <v>17.5</v>
      </c>
      <c r="H2674">
        <v>83</v>
      </c>
      <c r="I2674" s="3">
        <v>41.832700000000003</v>
      </c>
      <c r="J2674">
        <v>1.6361699999999999</v>
      </c>
      <c r="K2674">
        <v>5.0034099999999997</v>
      </c>
      <c r="L2674">
        <v>299.68599999999998</v>
      </c>
      <c r="M2674" s="4">
        <v>306.00700000000001</v>
      </c>
      <c r="N2674" s="4">
        <v>973.76700000000005</v>
      </c>
      <c r="O2674">
        <v>1477.47</v>
      </c>
      <c r="P2674">
        <v>-32767</v>
      </c>
      <c r="Q2674" s="2">
        <v>4.6901199999999999E-6</v>
      </c>
      <c r="R2674">
        <v>27.848400000000002</v>
      </c>
      <c r="S2674">
        <v>-986333</v>
      </c>
      <c r="T2674" s="5">
        <v>2852020</v>
      </c>
      <c r="U2674">
        <v>100384</v>
      </c>
      <c r="V2674">
        <v>-460872</v>
      </c>
      <c r="W2674" s="2">
        <v>3250880</v>
      </c>
      <c r="X2674" s="5">
        <v>3179040</v>
      </c>
      <c r="Y2674">
        <v>9.6226300000000001E-2</v>
      </c>
      <c r="Z2674" s="2">
        <v>4.88556E-6</v>
      </c>
      <c r="AA2674">
        <v>9.8018599999999997E-2</v>
      </c>
      <c r="AB2674" s="2">
        <v>4.0806500000000003E-5</v>
      </c>
    </row>
    <row r="2675" spans="1:28" x14ac:dyDescent="0.3">
      <c r="A2675">
        <v>145</v>
      </c>
      <c r="B2675">
        <v>2021</v>
      </c>
      <c r="C2675">
        <v>5</v>
      </c>
      <c r="D2675">
        <v>20</v>
      </c>
      <c r="E2675" s="1">
        <v>0.375</v>
      </c>
      <c r="F2675" t="s">
        <v>8</v>
      </c>
      <c r="G2675">
        <v>17.5</v>
      </c>
      <c r="H2675">
        <v>83</v>
      </c>
      <c r="I2675" s="3">
        <v>41.404600000000002</v>
      </c>
      <c r="J2675">
        <v>1.48648</v>
      </c>
      <c r="K2675">
        <v>5.23325</v>
      </c>
      <c r="L2675">
        <v>299.738</v>
      </c>
      <c r="M2675" s="4">
        <v>305.83100000000002</v>
      </c>
      <c r="N2675" s="4">
        <v>932.91700000000003</v>
      </c>
      <c r="O2675">
        <v>1788.8</v>
      </c>
      <c r="P2675">
        <v>457.31200000000001</v>
      </c>
      <c r="Q2675">
        <v>0</v>
      </c>
      <c r="R2675">
        <v>27.426500000000001</v>
      </c>
      <c r="S2675">
        <v>-875477</v>
      </c>
      <c r="T2675" s="5">
        <v>2420970</v>
      </c>
      <c r="U2675">
        <v>100298</v>
      </c>
      <c r="V2675">
        <v>-370996</v>
      </c>
      <c r="W2675" s="2">
        <v>2866760</v>
      </c>
      <c r="X2675" s="5">
        <v>2699820</v>
      </c>
      <c r="Y2675">
        <v>0.224574</v>
      </c>
      <c r="Z2675">
        <v>0</v>
      </c>
      <c r="AA2675">
        <v>9.5997299999999994E-2</v>
      </c>
      <c r="AB2675">
        <v>-1.6991700000000001E-4</v>
      </c>
    </row>
    <row r="2676" spans="1:28" x14ac:dyDescent="0.3">
      <c r="A2676">
        <v>145</v>
      </c>
      <c r="B2676">
        <v>2021</v>
      </c>
      <c r="C2676">
        <v>5</v>
      </c>
      <c r="D2676">
        <v>20</v>
      </c>
      <c r="E2676" s="1">
        <v>0.41666666666666669</v>
      </c>
      <c r="F2676" t="s">
        <v>8</v>
      </c>
      <c r="G2676">
        <v>17.5</v>
      </c>
      <c r="H2676">
        <v>83</v>
      </c>
      <c r="I2676" s="3">
        <v>41.983600000000003</v>
      </c>
      <c r="J2676">
        <v>1.22333</v>
      </c>
      <c r="K2676">
        <v>5.2164299999999999</v>
      </c>
      <c r="L2676">
        <v>299.29899999999998</v>
      </c>
      <c r="M2676" s="4">
        <v>304.43599999999998</v>
      </c>
      <c r="N2676" s="4">
        <v>751.45899999999995</v>
      </c>
      <c r="O2676">
        <v>1697.51</v>
      </c>
      <c r="P2676">
        <v>460.51600000000002</v>
      </c>
      <c r="Q2676">
        <v>0</v>
      </c>
      <c r="R2676">
        <v>27.904399999999999</v>
      </c>
      <c r="S2676">
        <v>-737964</v>
      </c>
      <c r="T2676" s="5">
        <v>1825150</v>
      </c>
      <c r="U2676">
        <v>100197</v>
      </c>
      <c r="V2676">
        <v>-257219</v>
      </c>
      <c r="W2676" s="2">
        <v>2274870</v>
      </c>
      <c r="X2676" s="5">
        <v>2040080</v>
      </c>
      <c r="Y2676">
        <v>0.23861299999999999</v>
      </c>
      <c r="Z2676">
        <v>0</v>
      </c>
      <c r="AA2676">
        <v>9.4328899999999993E-2</v>
      </c>
      <c r="AB2676">
        <v>-2.34711E-4</v>
      </c>
    </row>
    <row r="2677" spans="1:28" x14ac:dyDescent="0.3">
      <c r="A2677">
        <v>145</v>
      </c>
      <c r="B2677">
        <v>2021</v>
      </c>
      <c r="C2677">
        <v>5</v>
      </c>
      <c r="D2677">
        <v>20</v>
      </c>
      <c r="E2677" s="1">
        <v>0.45833333333333331</v>
      </c>
      <c r="F2677" t="s">
        <v>8</v>
      </c>
      <c r="G2677">
        <v>17.5</v>
      </c>
      <c r="H2677">
        <v>83</v>
      </c>
      <c r="I2677" s="3">
        <v>42.091500000000003</v>
      </c>
      <c r="J2677">
        <v>1.2826500000000001</v>
      </c>
      <c r="K2677">
        <v>5.5296599999999998</v>
      </c>
      <c r="L2677">
        <v>299.92</v>
      </c>
      <c r="M2677" s="4">
        <v>304.08600000000001</v>
      </c>
      <c r="N2677" s="4">
        <v>647.46699999999998</v>
      </c>
      <c r="O2677">
        <v>1916.25</v>
      </c>
      <c r="P2677">
        <v>494.98700000000002</v>
      </c>
      <c r="Q2677">
        <v>0</v>
      </c>
      <c r="R2677">
        <v>27.921700000000001</v>
      </c>
      <c r="S2677">
        <v>-597152</v>
      </c>
      <c r="T2677" s="5">
        <v>1206880</v>
      </c>
      <c r="U2677">
        <v>100235</v>
      </c>
      <c r="V2677">
        <v>-159965</v>
      </c>
      <c r="W2677" s="2">
        <v>1539270</v>
      </c>
      <c r="X2677" s="5">
        <v>1358510</v>
      </c>
      <c r="Y2677">
        <v>0.28347600000000001</v>
      </c>
      <c r="Z2677">
        <v>0</v>
      </c>
      <c r="AA2677">
        <v>9.31337E-2</v>
      </c>
      <c r="AB2677">
        <v>-1.61803E-4</v>
      </c>
    </row>
    <row r="2678" spans="1:28" x14ac:dyDescent="0.3">
      <c r="A2678">
        <v>145</v>
      </c>
      <c r="B2678">
        <v>2021</v>
      </c>
      <c r="C2678">
        <v>5</v>
      </c>
      <c r="D2678">
        <v>20</v>
      </c>
      <c r="E2678" s="1">
        <v>0.5</v>
      </c>
      <c r="F2678" t="s">
        <v>8</v>
      </c>
      <c r="G2678">
        <v>17.5</v>
      </c>
      <c r="H2678">
        <v>83</v>
      </c>
      <c r="I2678" s="3">
        <v>41.634399999999999</v>
      </c>
      <c r="J2678">
        <v>0.97650700000000001</v>
      </c>
      <c r="K2678">
        <v>5.6452799999999996</v>
      </c>
      <c r="L2678">
        <v>299.94200000000001</v>
      </c>
      <c r="M2678" s="4">
        <v>303.96300000000002</v>
      </c>
      <c r="N2678" s="4">
        <v>556.66700000000003</v>
      </c>
      <c r="O2678">
        <v>1919.52</v>
      </c>
      <c r="P2678">
        <v>491.26400000000001</v>
      </c>
      <c r="Q2678">
        <v>0</v>
      </c>
      <c r="R2678">
        <v>27.557099999999998</v>
      </c>
      <c r="S2678">
        <v>-465775</v>
      </c>
      <c r="T2678" s="4">
        <v>640536</v>
      </c>
      <c r="U2678">
        <v>100225</v>
      </c>
      <c r="V2678">
        <v>-86496.5</v>
      </c>
      <c r="W2678">
        <v>763768</v>
      </c>
      <c r="X2678" s="4">
        <v>734756</v>
      </c>
      <c r="Y2678">
        <v>0.13828099999999999</v>
      </c>
      <c r="Z2678">
        <v>0</v>
      </c>
      <c r="AA2678">
        <v>9.2460000000000001E-2</v>
      </c>
      <c r="AB2678" s="2">
        <v>-9.2895300000000005E-5</v>
      </c>
    </row>
    <row r="2679" spans="1:28" x14ac:dyDescent="0.3">
      <c r="A2679">
        <v>145</v>
      </c>
      <c r="B2679">
        <v>2021</v>
      </c>
      <c r="C2679">
        <v>5</v>
      </c>
      <c r="D2679">
        <v>20</v>
      </c>
      <c r="E2679" s="1">
        <v>0.54166666666666663</v>
      </c>
      <c r="F2679" t="s">
        <v>8</v>
      </c>
      <c r="G2679">
        <v>17.5</v>
      </c>
      <c r="H2679">
        <v>83</v>
      </c>
      <c r="I2679" s="3">
        <v>42.010800000000003</v>
      </c>
      <c r="J2679">
        <v>0.835179</v>
      </c>
      <c r="K2679">
        <v>5.2714400000000001</v>
      </c>
      <c r="L2679">
        <v>299.88499999999999</v>
      </c>
      <c r="M2679" s="4">
        <v>304.10700000000003</v>
      </c>
      <c r="N2679" s="4">
        <v>519.48699999999997</v>
      </c>
      <c r="O2679">
        <v>1877.04</v>
      </c>
      <c r="P2679">
        <v>482.82600000000002</v>
      </c>
      <c r="Q2679">
        <v>0</v>
      </c>
      <c r="R2679">
        <v>28.093900000000001</v>
      </c>
      <c r="S2679">
        <v>-341101</v>
      </c>
      <c r="T2679" s="4">
        <v>125769</v>
      </c>
      <c r="U2679">
        <v>100323</v>
      </c>
      <c r="V2679">
        <v>2419.13</v>
      </c>
      <c r="W2679">
        <v>144633</v>
      </c>
      <c r="X2679" s="4">
        <v>145295</v>
      </c>
      <c r="Y2679">
        <v>5.2095900000000001E-2</v>
      </c>
      <c r="Z2679">
        <v>0</v>
      </c>
      <c r="AA2679">
        <v>9.2139100000000002E-2</v>
      </c>
      <c r="AB2679">
        <v>-2.21912E-4</v>
      </c>
    </row>
    <row r="2680" spans="1:28" x14ac:dyDescent="0.3">
      <c r="A2680">
        <v>145</v>
      </c>
      <c r="B2680">
        <v>2021</v>
      </c>
      <c r="C2680">
        <v>5</v>
      </c>
      <c r="D2680">
        <v>20</v>
      </c>
      <c r="E2680" s="1">
        <v>0.58333333333333337</v>
      </c>
      <c r="F2680" t="s">
        <v>8</v>
      </c>
      <c r="G2680">
        <v>17.5</v>
      </c>
      <c r="H2680">
        <v>83</v>
      </c>
      <c r="I2680" s="3">
        <v>43.4968</v>
      </c>
      <c r="J2680">
        <v>0.84154799999999996</v>
      </c>
      <c r="K2680">
        <v>5.0002599999999999</v>
      </c>
      <c r="L2680">
        <v>299.976</v>
      </c>
      <c r="M2680" s="4">
        <v>303.84100000000001</v>
      </c>
      <c r="N2680" s="4">
        <v>525.13099999999997</v>
      </c>
      <c r="O2680">
        <v>2074.5300000000002</v>
      </c>
      <c r="P2680">
        <v>416.37</v>
      </c>
      <c r="Q2680">
        <v>0</v>
      </c>
      <c r="R2680">
        <v>29.4862</v>
      </c>
      <c r="S2680">
        <v>-276959</v>
      </c>
      <c r="T2680" s="4">
        <v>0</v>
      </c>
      <c r="U2680">
        <v>100398</v>
      </c>
      <c r="V2680">
        <v>29432</v>
      </c>
      <c r="W2680" s="2">
        <v>2.3283100000000002E-10</v>
      </c>
      <c r="X2680" s="5">
        <v>2.3283100000000002E-10</v>
      </c>
      <c r="Y2680">
        <v>4.93187E-2</v>
      </c>
      <c r="Z2680">
        <v>0</v>
      </c>
      <c r="AA2680">
        <v>9.1970700000000002E-2</v>
      </c>
      <c r="AB2680">
        <v>-1.6808799999999999E-4</v>
      </c>
    </row>
    <row r="2681" spans="1:28" x14ac:dyDescent="0.3">
      <c r="A2681">
        <v>145</v>
      </c>
      <c r="B2681">
        <v>2021</v>
      </c>
      <c r="C2681">
        <v>5</v>
      </c>
      <c r="D2681">
        <v>20</v>
      </c>
      <c r="E2681" s="1">
        <v>0.625</v>
      </c>
      <c r="F2681" t="s">
        <v>8</v>
      </c>
      <c r="G2681">
        <v>17.5</v>
      </c>
      <c r="H2681">
        <v>83</v>
      </c>
      <c r="I2681" s="3">
        <v>45.045200000000001</v>
      </c>
      <c r="J2681">
        <v>0.87936899999999996</v>
      </c>
      <c r="K2681">
        <v>4.2213900000000004</v>
      </c>
      <c r="L2681">
        <v>299.988</v>
      </c>
      <c r="M2681" s="4">
        <v>303.40499999999997</v>
      </c>
      <c r="N2681" s="4">
        <v>539.80600000000004</v>
      </c>
      <c r="O2681">
        <v>2242.73</v>
      </c>
      <c r="P2681">
        <v>343.11</v>
      </c>
      <c r="Q2681">
        <v>0</v>
      </c>
      <c r="R2681">
        <v>30.996200000000002</v>
      </c>
      <c r="S2681">
        <v>-260717</v>
      </c>
      <c r="T2681" s="4">
        <v>0</v>
      </c>
      <c r="U2681">
        <v>100489</v>
      </c>
      <c r="V2681">
        <v>33351.300000000003</v>
      </c>
      <c r="W2681" s="2">
        <v>2.3283100000000002E-10</v>
      </c>
      <c r="X2681" s="5">
        <v>2.3283100000000002E-10</v>
      </c>
      <c r="Y2681">
        <v>0.19207099999999999</v>
      </c>
      <c r="Z2681">
        <v>0</v>
      </c>
      <c r="AA2681">
        <v>9.1810299999999997E-2</v>
      </c>
      <c r="AB2681">
        <v>-1.9699999999999999E-4</v>
      </c>
    </row>
    <row r="2682" spans="1:28" x14ac:dyDescent="0.3">
      <c r="A2682">
        <v>145</v>
      </c>
      <c r="B2682">
        <v>2021</v>
      </c>
      <c r="C2682">
        <v>5</v>
      </c>
      <c r="D2682">
        <v>20</v>
      </c>
      <c r="E2682" s="1">
        <v>0.66666666666666663</v>
      </c>
      <c r="F2682" t="s">
        <v>8</v>
      </c>
      <c r="G2682">
        <v>17.5</v>
      </c>
      <c r="H2682">
        <v>83</v>
      </c>
      <c r="I2682" s="3">
        <v>46.286499999999997</v>
      </c>
      <c r="J2682">
        <v>1.1887000000000001</v>
      </c>
      <c r="K2682">
        <v>3.5052300000000001</v>
      </c>
      <c r="L2682">
        <v>300.02</v>
      </c>
      <c r="M2682" s="4">
        <v>303.52300000000002</v>
      </c>
      <c r="N2682" s="4">
        <v>571.05999999999995</v>
      </c>
      <c r="O2682">
        <v>2469.5300000000002</v>
      </c>
      <c r="P2682">
        <v>236.50700000000001</v>
      </c>
      <c r="Q2682">
        <v>0</v>
      </c>
      <c r="R2682">
        <v>32.539099999999998</v>
      </c>
      <c r="S2682">
        <v>-247569</v>
      </c>
      <c r="T2682" s="4">
        <v>0</v>
      </c>
      <c r="U2682">
        <v>100552</v>
      </c>
      <c r="V2682">
        <v>33043.9</v>
      </c>
      <c r="W2682" s="2">
        <v>2.3283100000000002E-10</v>
      </c>
      <c r="X2682" s="5">
        <v>2.3283100000000002E-10</v>
      </c>
      <c r="Y2682">
        <v>0.45142100000000002</v>
      </c>
      <c r="Z2682">
        <v>0</v>
      </c>
      <c r="AA2682">
        <v>9.1689900000000005E-2</v>
      </c>
      <c r="AB2682">
        <v>-3.1070400000000003E-4</v>
      </c>
    </row>
    <row r="2683" spans="1:28" x14ac:dyDescent="0.3">
      <c r="A2683">
        <v>145</v>
      </c>
      <c r="B2683">
        <v>2021</v>
      </c>
      <c r="C2683">
        <v>5</v>
      </c>
      <c r="D2683">
        <v>20</v>
      </c>
      <c r="E2683" s="1">
        <v>0.70833333333333337</v>
      </c>
      <c r="F2683" t="s">
        <v>8</v>
      </c>
      <c r="G2683">
        <v>17.5</v>
      </c>
      <c r="H2683">
        <v>83</v>
      </c>
      <c r="I2683" s="3">
        <v>46.793599999999998</v>
      </c>
      <c r="J2683">
        <v>1.5259</v>
      </c>
      <c r="K2683">
        <v>3.2456100000000001</v>
      </c>
      <c r="L2683">
        <v>300.09399999999999</v>
      </c>
      <c r="M2683" s="4">
        <v>303.471</v>
      </c>
      <c r="N2683" s="4">
        <v>620.58699999999999</v>
      </c>
      <c r="O2683">
        <v>2560.16</v>
      </c>
      <c r="P2683">
        <v>129.59899999999999</v>
      </c>
      <c r="Q2683" s="2">
        <v>2.0391800000000001E-7</v>
      </c>
      <c r="R2683">
        <v>33.602699999999999</v>
      </c>
      <c r="S2683">
        <v>-232153</v>
      </c>
      <c r="T2683" s="4">
        <v>0</v>
      </c>
      <c r="U2683">
        <v>100569</v>
      </c>
      <c r="V2683">
        <v>27510.7</v>
      </c>
      <c r="W2683" s="2">
        <v>2.3283100000000002E-10</v>
      </c>
      <c r="X2683" s="5">
        <v>2.3283100000000002E-10</v>
      </c>
      <c r="Y2683">
        <v>0.60940300000000003</v>
      </c>
      <c r="Z2683" s="2">
        <v>5.4283999999999996E-7</v>
      </c>
      <c r="AA2683">
        <v>9.1577599999999995E-2</v>
      </c>
      <c r="AB2683">
        <v>-1.59061E-4</v>
      </c>
    </row>
    <row r="2684" spans="1:28" x14ac:dyDescent="0.3">
      <c r="A2684">
        <v>145</v>
      </c>
      <c r="B2684">
        <v>2021</v>
      </c>
      <c r="C2684">
        <v>5</v>
      </c>
      <c r="D2684">
        <v>20</v>
      </c>
      <c r="E2684" s="1">
        <v>0.75</v>
      </c>
      <c r="F2684" t="s">
        <v>8</v>
      </c>
      <c r="G2684">
        <v>17.5</v>
      </c>
      <c r="H2684">
        <v>83</v>
      </c>
      <c r="I2684" s="3">
        <v>46.326900000000002</v>
      </c>
      <c r="J2684">
        <v>1.7018599999999999</v>
      </c>
      <c r="K2684">
        <v>3.2960600000000002</v>
      </c>
      <c r="L2684">
        <v>300.11599999999999</v>
      </c>
      <c r="M2684" s="4">
        <v>303.459</v>
      </c>
      <c r="N2684" s="4">
        <v>629.12400000000002</v>
      </c>
      <c r="O2684">
        <v>2599.0500000000002</v>
      </c>
      <c r="P2684">
        <v>86.338200000000001</v>
      </c>
      <c r="Q2684" s="2">
        <v>3.0587699999999999E-6</v>
      </c>
      <c r="R2684">
        <v>33.762099999999997</v>
      </c>
      <c r="S2684">
        <v>-216633</v>
      </c>
      <c r="T2684" s="4">
        <v>0</v>
      </c>
      <c r="U2684">
        <v>100552</v>
      </c>
      <c r="V2684">
        <v>25781.599999999999</v>
      </c>
      <c r="W2684" s="2">
        <v>2.3283100000000002E-10</v>
      </c>
      <c r="X2684" s="5">
        <v>2.3283100000000002E-10</v>
      </c>
      <c r="Y2684">
        <v>0.71506000000000003</v>
      </c>
      <c r="Z2684" s="2">
        <v>3.7998800000000001E-6</v>
      </c>
      <c r="AA2684">
        <v>9.1537499999999994E-2</v>
      </c>
      <c r="AB2684">
        <v>-2.2339699999999999E-4</v>
      </c>
    </row>
    <row r="2685" spans="1:28" x14ac:dyDescent="0.3">
      <c r="A2685">
        <v>145</v>
      </c>
      <c r="B2685">
        <v>2021</v>
      </c>
      <c r="C2685">
        <v>5</v>
      </c>
      <c r="D2685">
        <v>20</v>
      </c>
      <c r="E2685" s="1">
        <v>0.79166666666666663</v>
      </c>
      <c r="F2685" t="s">
        <v>8</v>
      </c>
      <c r="G2685">
        <v>17.5</v>
      </c>
      <c r="H2685">
        <v>83</v>
      </c>
      <c r="I2685" s="3">
        <v>45.439100000000003</v>
      </c>
      <c r="J2685">
        <v>1.8826000000000001</v>
      </c>
      <c r="K2685">
        <v>3.3170899999999999</v>
      </c>
      <c r="L2685">
        <v>299.87</v>
      </c>
      <c r="M2685" s="4">
        <v>303.23099999999999</v>
      </c>
      <c r="N2685" s="4">
        <v>595.11800000000005</v>
      </c>
      <c r="O2685">
        <v>2647.2</v>
      </c>
      <c r="P2685">
        <v>88.703400000000002</v>
      </c>
      <c r="Q2685" s="2">
        <v>3.4870000000000003E-5</v>
      </c>
      <c r="R2685">
        <v>32.325299999999999</v>
      </c>
      <c r="S2685">
        <v>-233699</v>
      </c>
      <c r="T2685" s="4">
        <v>0</v>
      </c>
      <c r="U2685">
        <v>100479</v>
      </c>
      <c r="V2685">
        <v>14868.9</v>
      </c>
      <c r="W2685" s="2">
        <v>2.3283100000000002E-10</v>
      </c>
      <c r="X2685" s="5">
        <v>2.3283100000000002E-10</v>
      </c>
      <c r="Y2685">
        <v>0.599576</v>
      </c>
      <c r="Z2685" s="2">
        <v>4.4784299999999997E-5</v>
      </c>
      <c r="AA2685">
        <v>9.5973199999999995E-2</v>
      </c>
      <c r="AB2685">
        <v>-2.8784900000000002E-4</v>
      </c>
    </row>
    <row r="2686" spans="1:28" x14ac:dyDescent="0.3">
      <c r="A2686">
        <v>145</v>
      </c>
      <c r="B2686">
        <v>2021</v>
      </c>
      <c r="C2686">
        <v>5</v>
      </c>
      <c r="D2686">
        <v>20</v>
      </c>
      <c r="E2686" s="1">
        <v>0.83333333333333337</v>
      </c>
      <c r="F2686" t="s">
        <v>8</v>
      </c>
      <c r="G2686">
        <v>17.5</v>
      </c>
      <c r="H2686">
        <v>83</v>
      </c>
      <c r="I2686" s="3">
        <v>44.798699999999997</v>
      </c>
      <c r="J2686">
        <v>2.36551</v>
      </c>
      <c r="K2686">
        <v>3.03539</v>
      </c>
      <c r="L2686">
        <v>299.91800000000001</v>
      </c>
      <c r="M2686" s="4">
        <v>302.31400000000002</v>
      </c>
      <c r="N2686" s="4">
        <v>534.86699999999996</v>
      </c>
      <c r="O2686">
        <v>2282.4899999999998</v>
      </c>
      <c r="P2686">
        <v>140.708</v>
      </c>
      <c r="Q2686">
        <v>3.53798E-4</v>
      </c>
      <c r="R2686">
        <v>37.005899999999997</v>
      </c>
      <c r="S2686">
        <v>-265564</v>
      </c>
      <c r="T2686" s="4">
        <v>0</v>
      </c>
      <c r="U2686">
        <v>100470</v>
      </c>
      <c r="V2686">
        <v>18903.5</v>
      </c>
      <c r="W2686" s="2">
        <v>2.3283100000000002E-10</v>
      </c>
      <c r="X2686" s="5">
        <v>2.3283100000000002E-10</v>
      </c>
      <c r="Y2686">
        <v>0.45941700000000002</v>
      </c>
      <c r="Z2686">
        <v>3.7863099999999999E-4</v>
      </c>
      <c r="AA2686">
        <v>0.104355</v>
      </c>
      <c r="AB2686">
        <v>-4.66575E-4</v>
      </c>
    </row>
    <row r="2687" spans="1:28" x14ac:dyDescent="0.3">
      <c r="A2687">
        <v>145</v>
      </c>
      <c r="B2687">
        <v>2021</v>
      </c>
      <c r="C2687">
        <v>5</v>
      </c>
      <c r="D2687">
        <v>20</v>
      </c>
      <c r="E2687" s="1">
        <v>0.875</v>
      </c>
      <c r="F2687" t="s">
        <v>8</v>
      </c>
      <c r="G2687">
        <v>17.5</v>
      </c>
      <c r="H2687">
        <v>83</v>
      </c>
      <c r="I2687" s="3">
        <v>43.7881</v>
      </c>
      <c r="J2687">
        <v>2.4614500000000001</v>
      </c>
      <c r="K2687">
        <v>2.30802</v>
      </c>
      <c r="L2687">
        <v>299.46699999999998</v>
      </c>
      <c r="M2687" s="4">
        <v>301.62700000000001</v>
      </c>
      <c r="N2687" s="4">
        <v>436.73</v>
      </c>
      <c r="O2687">
        <v>1979.32</v>
      </c>
      <c r="P2687">
        <v>34.700099999999999</v>
      </c>
      <c r="Q2687">
        <v>4.8246999999999998E-4</v>
      </c>
      <c r="R2687">
        <v>36.245199999999997</v>
      </c>
      <c r="S2687">
        <v>-255407</v>
      </c>
      <c r="T2687" s="4">
        <v>0</v>
      </c>
      <c r="U2687">
        <v>100376</v>
      </c>
      <c r="V2687">
        <v>3495.04</v>
      </c>
      <c r="W2687" s="2">
        <v>2.3283100000000002E-10</v>
      </c>
      <c r="X2687" s="5">
        <v>2.3283100000000002E-10</v>
      </c>
      <c r="Y2687">
        <v>0.50600500000000004</v>
      </c>
      <c r="Z2687">
        <v>5.5396899999999997E-4</v>
      </c>
      <c r="AA2687">
        <v>0.113523</v>
      </c>
      <c r="AB2687">
        <v>-2.34482E-4</v>
      </c>
    </row>
    <row r="2688" spans="1:28" x14ac:dyDescent="0.3">
      <c r="A2688">
        <v>145</v>
      </c>
      <c r="B2688">
        <v>2021</v>
      </c>
      <c r="C2688">
        <v>5</v>
      </c>
      <c r="D2688">
        <v>20</v>
      </c>
      <c r="E2688" s="1">
        <v>0.91666666666666663</v>
      </c>
      <c r="F2688" t="s">
        <v>8</v>
      </c>
      <c r="G2688">
        <v>17.5</v>
      </c>
      <c r="H2688">
        <v>83</v>
      </c>
      <c r="I2688" s="3">
        <v>43.568800000000003</v>
      </c>
      <c r="J2688">
        <v>2.8014299999999999</v>
      </c>
      <c r="K2688">
        <v>1.92787</v>
      </c>
      <c r="L2688">
        <v>299.94</v>
      </c>
      <c r="M2688" s="4">
        <v>301.48</v>
      </c>
      <c r="N2688" s="4">
        <v>438.77600000000001</v>
      </c>
      <c r="O2688">
        <v>2581.5100000000002</v>
      </c>
      <c r="P2688">
        <v>38.270800000000001</v>
      </c>
      <c r="Q2688">
        <v>5.5669599999999997E-4</v>
      </c>
      <c r="R2688">
        <v>35.671100000000003</v>
      </c>
      <c r="S2688">
        <v>-245043</v>
      </c>
      <c r="T2688" s="4">
        <v>0</v>
      </c>
      <c r="U2688">
        <v>100397</v>
      </c>
      <c r="V2688">
        <v>190.48</v>
      </c>
      <c r="W2688" s="2">
        <v>2.3283100000000002E-10</v>
      </c>
      <c r="X2688" s="5">
        <v>2.3283100000000002E-10</v>
      </c>
      <c r="Y2688">
        <v>0.44629400000000002</v>
      </c>
      <c r="Z2688">
        <v>5.7215399999999996E-4</v>
      </c>
      <c r="AA2688">
        <v>9.7994499999999998E-2</v>
      </c>
      <c r="AB2688" s="2">
        <v>-8.6745899999999992E-6</v>
      </c>
    </row>
    <row r="2689" spans="1:28" x14ac:dyDescent="0.3">
      <c r="A2689">
        <v>145</v>
      </c>
      <c r="B2689">
        <v>2021</v>
      </c>
      <c r="C2689">
        <v>5</v>
      </c>
      <c r="D2689">
        <v>20</v>
      </c>
      <c r="E2689" s="1">
        <v>0.95833333333333337</v>
      </c>
      <c r="F2689" t="s">
        <v>8</v>
      </c>
      <c r="G2689">
        <v>17.5</v>
      </c>
      <c r="H2689">
        <v>83</v>
      </c>
      <c r="I2689" s="3">
        <v>43.802100000000003</v>
      </c>
      <c r="J2689">
        <v>2.9407700000000001</v>
      </c>
      <c r="K2689">
        <v>1.73482</v>
      </c>
      <c r="L2689">
        <v>299.97399999999999</v>
      </c>
      <c r="M2689" s="4">
        <v>301.50200000000001</v>
      </c>
      <c r="N2689" s="4">
        <v>454.65</v>
      </c>
      <c r="O2689">
        <v>2442.4</v>
      </c>
      <c r="P2689">
        <v>59.054200000000002</v>
      </c>
      <c r="Q2689">
        <v>1.14194E-4</v>
      </c>
      <c r="R2689">
        <v>35.686799999999998</v>
      </c>
      <c r="S2689">
        <v>-234834</v>
      </c>
      <c r="T2689" s="4">
        <v>0</v>
      </c>
      <c r="U2689">
        <v>100346</v>
      </c>
      <c r="V2689">
        <v>-2960.38</v>
      </c>
      <c r="W2689" s="2">
        <v>2.3283100000000002E-10</v>
      </c>
      <c r="X2689" s="5">
        <v>2.3283100000000002E-10</v>
      </c>
      <c r="Y2689">
        <v>0.530389</v>
      </c>
      <c r="Z2689">
        <v>1.24039E-4</v>
      </c>
      <c r="AA2689">
        <v>0.10320799999999999</v>
      </c>
      <c r="AB2689">
        <v>-1.13579E-4</v>
      </c>
    </row>
    <row r="2690" spans="1:28" x14ac:dyDescent="0.3">
      <c r="A2690">
        <v>146</v>
      </c>
      <c r="B2690">
        <v>2021</v>
      </c>
      <c r="C2690">
        <v>5</v>
      </c>
      <c r="D2690">
        <v>21</v>
      </c>
      <c r="E2690" s="1">
        <v>0</v>
      </c>
      <c r="F2690" t="s">
        <v>8</v>
      </c>
      <c r="G2690">
        <v>17.5</v>
      </c>
      <c r="H2690">
        <v>83</v>
      </c>
      <c r="I2690" s="3">
        <v>44.548699999999997</v>
      </c>
      <c r="J2690">
        <v>3.0407000000000002</v>
      </c>
      <c r="K2690">
        <v>0.96681399999999995</v>
      </c>
      <c r="L2690">
        <v>299.93900000000002</v>
      </c>
      <c r="M2690" s="4">
        <v>302.00200000000001</v>
      </c>
      <c r="N2690" s="4">
        <v>447.38299999999998</v>
      </c>
      <c r="O2690">
        <v>2179.65</v>
      </c>
      <c r="P2690">
        <v>95.097099999999998</v>
      </c>
      <c r="Q2690" s="2">
        <v>5.50579E-6</v>
      </c>
      <c r="R2690">
        <v>35.890700000000002</v>
      </c>
      <c r="S2690">
        <v>-237102</v>
      </c>
      <c r="T2690" s="4">
        <v>110.81</v>
      </c>
      <c r="U2690">
        <v>100401</v>
      </c>
      <c r="V2690">
        <v>-3575.18</v>
      </c>
      <c r="W2690">
        <v>116.17100000000001</v>
      </c>
      <c r="X2690" s="4">
        <v>116.65600000000001</v>
      </c>
      <c r="Y2690">
        <v>0.30096299999999998</v>
      </c>
      <c r="Z2690" s="2">
        <v>3.14847E-5</v>
      </c>
      <c r="AA2690">
        <v>0.103104</v>
      </c>
      <c r="AB2690">
        <v>3.3197899999999999E-4</v>
      </c>
    </row>
    <row r="2691" spans="1:28" x14ac:dyDescent="0.3">
      <c r="A2691">
        <v>146</v>
      </c>
      <c r="B2691">
        <v>2021</v>
      </c>
      <c r="C2691">
        <v>5</v>
      </c>
      <c r="D2691">
        <v>21</v>
      </c>
      <c r="E2691" s="1">
        <v>4.1666666666666664E-2</v>
      </c>
      <c r="F2691" t="s">
        <v>8</v>
      </c>
      <c r="G2691">
        <v>17.5</v>
      </c>
      <c r="H2691">
        <v>83</v>
      </c>
      <c r="I2691" s="3">
        <v>45.197000000000003</v>
      </c>
      <c r="J2691">
        <v>3.0116399999999999</v>
      </c>
      <c r="K2691">
        <v>0.47594799999999998</v>
      </c>
      <c r="L2691">
        <v>299.87900000000002</v>
      </c>
      <c r="M2691" s="4">
        <v>302.137</v>
      </c>
      <c r="N2691" s="4">
        <v>433.69600000000003</v>
      </c>
      <c r="O2691">
        <v>1971.05</v>
      </c>
      <c r="P2691">
        <v>157.035</v>
      </c>
      <c r="Q2691">
        <v>0</v>
      </c>
      <c r="R2691">
        <v>35.076799999999999</v>
      </c>
      <c r="S2691">
        <v>-253550</v>
      </c>
      <c r="T2691" s="4">
        <v>168209</v>
      </c>
      <c r="U2691">
        <v>100461</v>
      </c>
      <c r="V2691">
        <v>-12336.1</v>
      </c>
      <c r="W2691">
        <v>214278</v>
      </c>
      <c r="X2691" s="4">
        <v>193649</v>
      </c>
      <c r="Y2691">
        <v>0.30435000000000001</v>
      </c>
      <c r="Z2691" s="2">
        <v>1.0856799999999999E-6</v>
      </c>
      <c r="AA2691">
        <v>0.102992</v>
      </c>
      <c r="AB2691">
        <v>1.48682E-4</v>
      </c>
    </row>
    <row r="2692" spans="1:28" x14ac:dyDescent="0.3">
      <c r="A2692">
        <v>146</v>
      </c>
      <c r="B2692">
        <v>2021</v>
      </c>
      <c r="C2692">
        <v>5</v>
      </c>
      <c r="D2692">
        <v>21</v>
      </c>
      <c r="E2692" s="1">
        <v>8.3333333333333329E-2</v>
      </c>
      <c r="F2692" t="s">
        <v>8</v>
      </c>
      <c r="G2692">
        <v>17.5</v>
      </c>
      <c r="H2692">
        <v>83</v>
      </c>
      <c r="I2692" s="3">
        <v>45.438200000000002</v>
      </c>
      <c r="J2692">
        <v>3.33012</v>
      </c>
      <c r="K2692">
        <v>0.57335100000000006</v>
      </c>
      <c r="L2692">
        <v>299.72899999999998</v>
      </c>
      <c r="M2692" s="4">
        <v>303.53800000000001</v>
      </c>
      <c r="N2692" s="4">
        <v>499.09699999999998</v>
      </c>
      <c r="O2692">
        <v>1729.65</v>
      </c>
      <c r="P2692">
        <v>219.63</v>
      </c>
      <c r="Q2692">
        <v>0</v>
      </c>
      <c r="R2692">
        <v>35.066800000000001</v>
      </c>
      <c r="S2692">
        <v>-424062</v>
      </c>
      <c r="T2692" s="4">
        <v>727023</v>
      </c>
      <c r="U2692">
        <v>100492</v>
      </c>
      <c r="V2692">
        <v>-49070.5</v>
      </c>
      <c r="W2692">
        <v>861759</v>
      </c>
      <c r="X2692" s="4">
        <v>829131</v>
      </c>
      <c r="Y2692">
        <v>0.21956899999999999</v>
      </c>
      <c r="Z2692">
        <v>0</v>
      </c>
      <c r="AA2692">
        <v>0.102719</v>
      </c>
      <c r="AB2692">
        <v>1.4228299999999999E-4</v>
      </c>
    </row>
    <row r="2693" spans="1:28" x14ac:dyDescent="0.3">
      <c r="A2693">
        <v>146</v>
      </c>
      <c r="B2693">
        <v>2021</v>
      </c>
      <c r="C2693">
        <v>5</v>
      </c>
      <c r="D2693">
        <v>21</v>
      </c>
      <c r="E2693" s="1">
        <v>0.125</v>
      </c>
      <c r="F2693" t="s">
        <v>8</v>
      </c>
      <c r="G2693">
        <v>17.5</v>
      </c>
      <c r="H2693">
        <v>83</v>
      </c>
      <c r="I2693" s="3">
        <v>45.261899999999997</v>
      </c>
      <c r="J2693">
        <v>3.6020300000000001</v>
      </c>
      <c r="K2693">
        <v>0.95840599999999998</v>
      </c>
      <c r="L2693">
        <v>299.41500000000002</v>
      </c>
      <c r="M2693" s="4">
        <v>303.73399999999998</v>
      </c>
      <c r="N2693" s="4">
        <v>594.34199999999998</v>
      </c>
      <c r="O2693">
        <v>1579.54</v>
      </c>
      <c r="P2693">
        <v>227.244</v>
      </c>
      <c r="Q2693">
        <v>0</v>
      </c>
      <c r="R2693">
        <v>34.852899999999998</v>
      </c>
      <c r="S2693">
        <v>-572557</v>
      </c>
      <c r="T2693" s="5">
        <v>1335920</v>
      </c>
      <c r="U2693">
        <v>100542</v>
      </c>
      <c r="V2693">
        <v>-133452</v>
      </c>
      <c r="W2693" s="2">
        <v>1628610</v>
      </c>
      <c r="X2693" s="5">
        <v>1505730</v>
      </c>
      <c r="Y2693">
        <v>0.15140500000000001</v>
      </c>
      <c r="Z2693">
        <v>0</v>
      </c>
      <c r="AA2693">
        <v>0.101997</v>
      </c>
      <c r="AB2693">
        <v>1.19771E-4</v>
      </c>
    </row>
    <row r="2694" spans="1:28" x14ac:dyDescent="0.3">
      <c r="A2694">
        <v>146</v>
      </c>
      <c r="B2694">
        <v>2021</v>
      </c>
      <c r="C2694">
        <v>5</v>
      </c>
      <c r="D2694">
        <v>21</v>
      </c>
      <c r="E2694" s="1">
        <v>0.16666666666666666</v>
      </c>
      <c r="F2694" t="s">
        <v>8</v>
      </c>
      <c r="G2694">
        <v>17.5</v>
      </c>
      <c r="H2694">
        <v>83</v>
      </c>
      <c r="I2694" s="3">
        <v>45.051299999999998</v>
      </c>
      <c r="J2694">
        <v>3.3846599999999998</v>
      </c>
      <c r="K2694">
        <v>1.3560700000000001</v>
      </c>
      <c r="L2694">
        <v>299.08100000000002</v>
      </c>
      <c r="M2694" s="4">
        <v>304.346</v>
      </c>
      <c r="N2694" s="4">
        <v>699.25099999999998</v>
      </c>
      <c r="O2694">
        <v>1492.72</v>
      </c>
      <c r="P2694">
        <v>246.83799999999999</v>
      </c>
      <c r="Q2694">
        <v>0</v>
      </c>
      <c r="R2694">
        <v>34.387900000000002</v>
      </c>
      <c r="S2694">
        <v>-689497</v>
      </c>
      <c r="T2694" s="5">
        <v>2000280</v>
      </c>
      <c r="U2694">
        <v>100515</v>
      </c>
      <c r="V2694">
        <v>-261945</v>
      </c>
      <c r="W2694" s="2">
        <v>2338060</v>
      </c>
      <c r="X2694" s="5">
        <v>2241310</v>
      </c>
      <c r="Y2694">
        <v>0.175957</v>
      </c>
      <c r="Z2694">
        <v>0</v>
      </c>
      <c r="AA2694">
        <v>0.10058499999999999</v>
      </c>
      <c r="AB2694">
        <v>2.2456099999999999E-4</v>
      </c>
    </row>
    <row r="2695" spans="1:28" x14ac:dyDescent="0.3">
      <c r="A2695">
        <v>146</v>
      </c>
      <c r="B2695">
        <v>2021</v>
      </c>
      <c r="C2695">
        <v>5</v>
      </c>
      <c r="D2695">
        <v>21</v>
      </c>
      <c r="E2695" s="1">
        <v>0.20833333333333334</v>
      </c>
      <c r="F2695" t="s">
        <v>8</v>
      </c>
      <c r="G2695">
        <v>17.5</v>
      </c>
      <c r="H2695">
        <v>83</v>
      </c>
      <c r="I2695" s="3">
        <v>44.553899999999999</v>
      </c>
      <c r="J2695">
        <v>3.0303499999999999</v>
      </c>
      <c r="K2695">
        <v>1.6808700000000001</v>
      </c>
      <c r="L2695">
        <v>299.06200000000001</v>
      </c>
      <c r="M2695" s="4">
        <v>305.94200000000001</v>
      </c>
      <c r="N2695" s="4">
        <v>830.68899999999996</v>
      </c>
      <c r="O2695">
        <v>1537.16</v>
      </c>
      <c r="P2695">
        <v>284.54399999999998</v>
      </c>
      <c r="Q2695">
        <v>0</v>
      </c>
      <c r="R2695">
        <v>33.111800000000002</v>
      </c>
      <c r="S2695">
        <v>-757145</v>
      </c>
      <c r="T2695" s="5">
        <v>2339300</v>
      </c>
      <c r="U2695">
        <v>100483</v>
      </c>
      <c r="V2695">
        <v>-339871</v>
      </c>
      <c r="W2695" s="2">
        <v>2894930</v>
      </c>
      <c r="X2695" s="5">
        <v>2619970</v>
      </c>
      <c r="Y2695">
        <v>0.41827799999999998</v>
      </c>
      <c r="Z2695">
        <v>0</v>
      </c>
      <c r="AA2695">
        <v>9.8580000000000001E-2</v>
      </c>
      <c r="AB2695">
        <v>1.89478E-4</v>
      </c>
    </row>
    <row r="2696" spans="1:28" x14ac:dyDescent="0.3">
      <c r="A2696">
        <v>146</v>
      </c>
      <c r="B2696">
        <v>2021</v>
      </c>
      <c r="C2696">
        <v>5</v>
      </c>
      <c r="D2696">
        <v>21</v>
      </c>
      <c r="E2696" s="1">
        <v>0.25</v>
      </c>
      <c r="F2696" t="s">
        <v>8</v>
      </c>
      <c r="G2696">
        <v>17.5</v>
      </c>
      <c r="H2696">
        <v>83</v>
      </c>
      <c r="I2696" s="3">
        <v>44.656599999999997</v>
      </c>
      <c r="J2696">
        <v>2.5661499999999999</v>
      </c>
      <c r="K2696">
        <v>2.6836199999999999</v>
      </c>
      <c r="L2696">
        <v>299.31599999999997</v>
      </c>
      <c r="M2696" s="4">
        <v>306.71600000000001</v>
      </c>
      <c r="N2696" s="4">
        <v>923.11099999999999</v>
      </c>
      <c r="O2696">
        <v>1776.6</v>
      </c>
      <c r="P2696">
        <v>244.33500000000001</v>
      </c>
      <c r="Q2696">
        <v>0</v>
      </c>
      <c r="R2696">
        <v>32.507599999999996</v>
      </c>
      <c r="S2696">
        <v>-830310</v>
      </c>
      <c r="T2696" s="5">
        <v>2674730</v>
      </c>
      <c r="U2696">
        <v>100389</v>
      </c>
      <c r="V2696">
        <v>-393513</v>
      </c>
      <c r="W2696" s="2">
        <v>3245190</v>
      </c>
      <c r="X2696" s="5">
        <v>2964860</v>
      </c>
      <c r="Y2696">
        <v>0.64852799999999999</v>
      </c>
      <c r="Z2696">
        <v>0</v>
      </c>
      <c r="AA2696">
        <v>9.6655000000000005E-2</v>
      </c>
      <c r="AB2696" s="2">
        <v>5.2119700000000002E-5</v>
      </c>
    </row>
    <row r="2697" spans="1:28" x14ac:dyDescent="0.3">
      <c r="A2697">
        <v>146</v>
      </c>
      <c r="B2697">
        <v>2021</v>
      </c>
      <c r="C2697">
        <v>5</v>
      </c>
      <c r="D2697">
        <v>21</v>
      </c>
      <c r="E2697" s="1">
        <v>0.29166666666666669</v>
      </c>
      <c r="F2697" t="s">
        <v>8</v>
      </c>
      <c r="G2697">
        <v>17.5</v>
      </c>
      <c r="H2697">
        <v>83</v>
      </c>
      <c r="I2697" s="3">
        <v>44.513599999999997</v>
      </c>
      <c r="J2697">
        <v>1.6357699999999999</v>
      </c>
      <c r="K2697">
        <v>4.2059699999999998</v>
      </c>
      <c r="L2697">
        <v>299.49200000000002</v>
      </c>
      <c r="M2697" s="4">
        <v>306.89</v>
      </c>
      <c r="N2697" s="4">
        <v>884.87199999999996</v>
      </c>
      <c r="O2697">
        <v>2298.7199999999998</v>
      </c>
      <c r="P2697">
        <v>274.42700000000002</v>
      </c>
      <c r="Q2697">
        <v>0</v>
      </c>
      <c r="R2697">
        <v>31.785599999999999</v>
      </c>
      <c r="S2697">
        <v>-863566</v>
      </c>
      <c r="T2697" s="5">
        <v>2638930</v>
      </c>
      <c r="U2697">
        <v>100317</v>
      </c>
      <c r="V2697">
        <v>-353359</v>
      </c>
      <c r="W2697" s="2">
        <v>3359620</v>
      </c>
      <c r="X2697" s="5">
        <v>2939370</v>
      </c>
      <c r="Y2697">
        <v>0.84789300000000001</v>
      </c>
      <c r="Z2697">
        <v>0</v>
      </c>
      <c r="AA2697">
        <v>9.4561500000000007E-2</v>
      </c>
      <c r="AB2697" s="2">
        <v>-4.8328000000000002E-5</v>
      </c>
    </row>
    <row r="2698" spans="1:28" x14ac:dyDescent="0.3">
      <c r="A2698">
        <v>146</v>
      </c>
      <c r="B2698">
        <v>2021</v>
      </c>
      <c r="C2698">
        <v>5</v>
      </c>
      <c r="D2698">
        <v>21</v>
      </c>
      <c r="E2698" s="1">
        <v>0.33333333333333331</v>
      </c>
      <c r="F2698" t="s">
        <v>8</v>
      </c>
      <c r="G2698">
        <v>17.5</v>
      </c>
      <c r="H2698">
        <v>83</v>
      </c>
      <c r="I2698" s="3">
        <v>44.710099999999997</v>
      </c>
      <c r="J2698">
        <v>0.71853299999999998</v>
      </c>
      <c r="K2698">
        <v>5.5454299999999996</v>
      </c>
      <c r="L2698">
        <v>299.63200000000001</v>
      </c>
      <c r="M2698" s="4">
        <v>305.65499999999997</v>
      </c>
      <c r="N2698" s="4">
        <v>830.12400000000002</v>
      </c>
      <c r="O2698">
        <v>3024.54</v>
      </c>
      <c r="P2698">
        <v>246.059</v>
      </c>
      <c r="Q2698">
        <v>0</v>
      </c>
      <c r="R2698">
        <v>31.960699999999999</v>
      </c>
      <c r="S2698">
        <v>-878725</v>
      </c>
      <c r="T2698" s="5">
        <v>2609740</v>
      </c>
      <c r="U2698">
        <v>100257</v>
      </c>
      <c r="V2698">
        <v>-400083</v>
      </c>
      <c r="W2698" s="2">
        <v>3209520</v>
      </c>
      <c r="X2698" s="5">
        <v>2908520</v>
      </c>
      <c r="Y2698">
        <v>0.94817899999999999</v>
      </c>
      <c r="Z2698">
        <v>0</v>
      </c>
      <c r="AA2698">
        <v>9.2323600000000006E-2</v>
      </c>
      <c r="AB2698">
        <v>-2.09342E-4</v>
      </c>
    </row>
    <row r="2699" spans="1:28" x14ac:dyDescent="0.3">
      <c r="A2699">
        <v>146</v>
      </c>
      <c r="B2699">
        <v>2021</v>
      </c>
      <c r="C2699">
        <v>5</v>
      </c>
      <c r="D2699">
        <v>21</v>
      </c>
      <c r="E2699" s="1">
        <v>0.375</v>
      </c>
      <c r="F2699" t="s">
        <v>8</v>
      </c>
      <c r="G2699">
        <v>17.5</v>
      </c>
      <c r="H2699">
        <v>83</v>
      </c>
      <c r="I2699" s="3">
        <v>44.905700000000003</v>
      </c>
      <c r="J2699">
        <v>0.45100400000000002</v>
      </c>
      <c r="K2699">
        <v>5.2886100000000003</v>
      </c>
      <c r="L2699">
        <v>300.19499999999999</v>
      </c>
      <c r="M2699" s="4">
        <v>304.76100000000002</v>
      </c>
      <c r="N2699" s="4">
        <v>608.94600000000003</v>
      </c>
      <c r="O2699">
        <v>3445.79</v>
      </c>
      <c r="P2699">
        <v>213.06800000000001</v>
      </c>
      <c r="Q2699">
        <v>0</v>
      </c>
      <c r="R2699">
        <v>32.621000000000002</v>
      </c>
      <c r="S2699">
        <v>-754979</v>
      </c>
      <c r="T2699" s="5">
        <v>2080840</v>
      </c>
      <c r="U2699">
        <v>100207</v>
      </c>
      <c r="V2699">
        <v>-311014</v>
      </c>
      <c r="W2699" s="2">
        <v>2805770</v>
      </c>
      <c r="X2699" s="5">
        <v>2329560</v>
      </c>
      <c r="Y2699">
        <v>0.99319400000000002</v>
      </c>
      <c r="Z2699">
        <v>0</v>
      </c>
      <c r="AA2699">
        <v>9.3189900000000006E-2</v>
      </c>
      <c r="AB2699">
        <v>-4.04523E-4</v>
      </c>
    </row>
    <row r="2700" spans="1:28" x14ac:dyDescent="0.3">
      <c r="A2700">
        <v>146</v>
      </c>
      <c r="B2700">
        <v>2021</v>
      </c>
      <c r="C2700">
        <v>5</v>
      </c>
      <c r="D2700">
        <v>21</v>
      </c>
      <c r="E2700" s="1">
        <v>0.41666666666666669</v>
      </c>
      <c r="F2700" t="s">
        <v>8</v>
      </c>
      <c r="G2700">
        <v>17.5</v>
      </c>
      <c r="H2700">
        <v>83</v>
      </c>
      <c r="I2700" s="3">
        <v>45.331200000000003</v>
      </c>
      <c r="J2700">
        <v>0.73206899999999997</v>
      </c>
      <c r="K2700">
        <v>2.97092</v>
      </c>
      <c r="L2700">
        <v>299.161</v>
      </c>
      <c r="M2700" s="4">
        <v>302.59399999999999</v>
      </c>
      <c r="N2700" s="4">
        <v>437.64699999999999</v>
      </c>
      <c r="O2700">
        <v>1929.32</v>
      </c>
      <c r="P2700">
        <v>109.563</v>
      </c>
      <c r="Q2700">
        <v>0</v>
      </c>
      <c r="R2700">
        <v>33.183599999999998</v>
      </c>
      <c r="S2700">
        <v>-502280</v>
      </c>
      <c r="T2700" s="5">
        <v>1132920</v>
      </c>
      <c r="U2700">
        <v>100315</v>
      </c>
      <c r="V2700">
        <v>-135104</v>
      </c>
      <c r="W2700" s="2">
        <v>2206040</v>
      </c>
      <c r="X2700" s="5">
        <v>1264550</v>
      </c>
      <c r="Y2700">
        <v>0.99890100000000004</v>
      </c>
      <c r="Z2700" s="2">
        <v>1.8999400000000001E-6</v>
      </c>
      <c r="AA2700">
        <v>9.0863799999999995E-2</v>
      </c>
      <c r="AB2700">
        <v>-1.4580499999999999E-4</v>
      </c>
    </row>
    <row r="2701" spans="1:28" x14ac:dyDescent="0.3">
      <c r="A2701">
        <v>146</v>
      </c>
      <c r="B2701">
        <v>2021</v>
      </c>
      <c r="C2701">
        <v>5</v>
      </c>
      <c r="D2701">
        <v>21</v>
      </c>
      <c r="E2701" s="1">
        <v>0.45833333333333331</v>
      </c>
      <c r="F2701" t="s">
        <v>8</v>
      </c>
      <c r="G2701">
        <v>17.5</v>
      </c>
      <c r="H2701">
        <v>83</v>
      </c>
      <c r="I2701" s="3">
        <v>45.811900000000001</v>
      </c>
      <c r="J2701">
        <v>1.4208000000000001</v>
      </c>
      <c r="K2701">
        <v>3.31568</v>
      </c>
      <c r="L2701">
        <v>299.52699999999999</v>
      </c>
      <c r="M2701" s="4">
        <v>302.37200000000001</v>
      </c>
      <c r="N2701" s="4">
        <v>480.47199999999998</v>
      </c>
      <c r="O2701">
        <v>2137.5</v>
      </c>
      <c r="P2701">
        <v>47.045000000000002</v>
      </c>
      <c r="Q2701">
        <v>3.1709300000000001E-4</v>
      </c>
      <c r="R2701">
        <v>34.8673</v>
      </c>
      <c r="S2701">
        <v>-496402</v>
      </c>
      <c r="T2701" s="4">
        <v>967535</v>
      </c>
      <c r="U2701">
        <v>100311</v>
      </c>
      <c r="V2701">
        <v>-96410.1</v>
      </c>
      <c r="W2701" s="2">
        <v>1487690</v>
      </c>
      <c r="X2701" s="5">
        <v>1093010</v>
      </c>
      <c r="Y2701">
        <v>0.97680599999999995</v>
      </c>
      <c r="Z2701">
        <v>3.24619E-4</v>
      </c>
      <c r="AA2701">
        <v>9.0952000000000005E-2</v>
      </c>
      <c r="AB2701">
        <v>-1.0143000000000001E-3</v>
      </c>
    </row>
    <row r="2702" spans="1:28" x14ac:dyDescent="0.3">
      <c r="A2702">
        <v>146</v>
      </c>
      <c r="B2702">
        <v>2021</v>
      </c>
      <c r="C2702">
        <v>5</v>
      </c>
      <c r="D2702">
        <v>21</v>
      </c>
      <c r="E2702" s="1">
        <v>0.5</v>
      </c>
      <c r="F2702" t="s">
        <v>8</v>
      </c>
      <c r="G2702">
        <v>17.5</v>
      </c>
      <c r="H2702">
        <v>83</v>
      </c>
      <c r="I2702" s="3">
        <v>45.9497</v>
      </c>
      <c r="J2702">
        <v>3.3886400000000001</v>
      </c>
      <c r="K2702">
        <v>3.17028</v>
      </c>
      <c r="L2702">
        <v>299.536</v>
      </c>
      <c r="M2702" s="4">
        <v>302.29199999999997</v>
      </c>
      <c r="N2702" s="4">
        <v>447.94799999999998</v>
      </c>
      <c r="O2702">
        <v>1994.47</v>
      </c>
      <c r="P2702">
        <v>57.833500000000001</v>
      </c>
      <c r="Q2702" s="2">
        <v>1.40703E-5</v>
      </c>
      <c r="R2702">
        <v>35.866300000000003</v>
      </c>
      <c r="S2702">
        <v>-366675</v>
      </c>
      <c r="T2702" s="4">
        <v>470831</v>
      </c>
      <c r="U2702">
        <v>100363</v>
      </c>
      <c r="V2702">
        <v>-51337.5</v>
      </c>
      <c r="W2702">
        <v>733680</v>
      </c>
      <c r="X2702" s="4">
        <v>536208</v>
      </c>
      <c r="Y2702">
        <v>0.98443499999999995</v>
      </c>
      <c r="Z2702" s="2">
        <v>1.7642299999999999E-5</v>
      </c>
      <c r="AA2702">
        <v>9.0879799999999997E-2</v>
      </c>
      <c r="AB2702">
        <v>3.3597899999999998E-4</v>
      </c>
    </row>
    <row r="2703" spans="1:28" x14ac:dyDescent="0.3">
      <c r="A2703">
        <v>146</v>
      </c>
      <c r="B2703">
        <v>2021</v>
      </c>
      <c r="C2703">
        <v>5</v>
      </c>
      <c r="D2703">
        <v>21</v>
      </c>
      <c r="E2703" s="1">
        <v>0.54166666666666663</v>
      </c>
      <c r="F2703" t="s">
        <v>8</v>
      </c>
      <c r="G2703">
        <v>17.5</v>
      </c>
      <c r="H2703">
        <v>83</v>
      </c>
      <c r="I2703" s="3">
        <v>46.182099999999998</v>
      </c>
      <c r="J2703">
        <v>2.7206199999999998</v>
      </c>
      <c r="K2703">
        <v>2.4926699999999999</v>
      </c>
      <c r="L2703">
        <v>299.49799999999999</v>
      </c>
      <c r="M2703" s="4">
        <v>302.10899999999998</v>
      </c>
      <c r="N2703" s="4">
        <v>382.54700000000003</v>
      </c>
      <c r="O2703">
        <v>1769.3</v>
      </c>
      <c r="P2703">
        <v>94.0137</v>
      </c>
      <c r="Q2703">
        <v>1.3540199999999999E-4</v>
      </c>
      <c r="R2703">
        <v>36.573900000000002</v>
      </c>
      <c r="S2703">
        <v>-239371</v>
      </c>
      <c r="T2703" s="4">
        <v>91307.199999999997</v>
      </c>
      <c r="U2703">
        <v>100381</v>
      </c>
      <c r="V2703">
        <v>-10837.5</v>
      </c>
      <c r="W2703">
        <v>136908</v>
      </c>
      <c r="X2703" s="4">
        <v>104407</v>
      </c>
      <c r="Y2703">
        <v>0.80963799999999997</v>
      </c>
      <c r="Z2703">
        <v>1.4358099999999999E-4</v>
      </c>
      <c r="AA2703">
        <v>9.0647199999999997E-2</v>
      </c>
      <c r="AB2703" s="2">
        <v>1.49803E-5</v>
      </c>
    </row>
    <row r="2704" spans="1:28" x14ac:dyDescent="0.3">
      <c r="A2704">
        <v>146</v>
      </c>
      <c r="B2704">
        <v>2021</v>
      </c>
      <c r="C2704">
        <v>5</v>
      </c>
      <c r="D2704">
        <v>21</v>
      </c>
      <c r="E2704" s="1">
        <v>0.58333333333333337</v>
      </c>
      <c r="F2704" t="s">
        <v>8</v>
      </c>
      <c r="G2704">
        <v>17.5</v>
      </c>
      <c r="H2704">
        <v>83</v>
      </c>
      <c r="I2704" s="3">
        <v>46.476900000000001</v>
      </c>
      <c r="J2704">
        <v>3.1633100000000001</v>
      </c>
      <c r="K2704">
        <v>1.8262700000000001</v>
      </c>
      <c r="L2704">
        <v>299.26600000000002</v>
      </c>
      <c r="M2704" s="4">
        <v>301.46699999999998</v>
      </c>
      <c r="N2704" s="4">
        <v>411.26100000000002</v>
      </c>
      <c r="O2704">
        <v>1976.71</v>
      </c>
      <c r="P2704">
        <v>132.25399999999999</v>
      </c>
      <c r="Q2704" s="2">
        <v>8.1567200000000005E-7</v>
      </c>
      <c r="R2704">
        <v>37.056199999999997</v>
      </c>
      <c r="S2704">
        <v>-183789</v>
      </c>
      <c r="T2704" s="4">
        <v>0</v>
      </c>
      <c r="U2704">
        <v>100414</v>
      </c>
      <c r="V2704">
        <v>-1423.37</v>
      </c>
      <c r="W2704" s="2">
        <v>2.3283100000000002E-10</v>
      </c>
      <c r="X2704" s="5">
        <v>2.3283100000000002E-10</v>
      </c>
      <c r="Y2704">
        <v>0.59972800000000004</v>
      </c>
      <c r="Z2704" s="2">
        <v>1.0856799999999999E-6</v>
      </c>
      <c r="AA2704">
        <v>9.0526899999999993E-2</v>
      </c>
      <c r="AB2704">
        <v>2.6067199999999999E-4</v>
      </c>
    </row>
    <row r="2705" spans="1:28" x14ac:dyDescent="0.3">
      <c r="A2705">
        <v>146</v>
      </c>
      <c r="B2705">
        <v>2021</v>
      </c>
      <c r="C2705">
        <v>5</v>
      </c>
      <c r="D2705">
        <v>21</v>
      </c>
      <c r="E2705" s="1">
        <v>0.625</v>
      </c>
      <c r="F2705" t="s">
        <v>8</v>
      </c>
      <c r="G2705">
        <v>17.5</v>
      </c>
      <c r="H2705">
        <v>83</v>
      </c>
      <c r="I2705" s="3">
        <v>46.589199999999998</v>
      </c>
      <c r="J2705">
        <v>3.21109</v>
      </c>
      <c r="K2705">
        <v>1.30247</v>
      </c>
      <c r="L2705">
        <v>299.23200000000003</v>
      </c>
      <c r="M2705" s="4">
        <v>301.39</v>
      </c>
      <c r="N2705" s="4">
        <v>426.57100000000003</v>
      </c>
      <c r="O2705">
        <v>2041.96</v>
      </c>
      <c r="P2705">
        <v>88.138800000000003</v>
      </c>
      <c r="Q2705">
        <v>0</v>
      </c>
      <c r="R2705">
        <v>37.753700000000002</v>
      </c>
      <c r="S2705">
        <v>-154966</v>
      </c>
      <c r="T2705" s="4">
        <v>0</v>
      </c>
      <c r="U2705">
        <v>100451</v>
      </c>
      <c r="V2705">
        <v>2803.38</v>
      </c>
      <c r="W2705" s="2">
        <v>2.3283100000000002E-10</v>
      </c>
      <c r="X2705" s="5">
        <v>2.3283100000000002E-10</v>
      </c>
      <c r="Y2705">
        <v>0.63555799999999996</v>
      </c>
      <c r="Z2705" s="2">
        <v>5.4283999999999996E-7</v>
      </c>
      <c r="AA2705">
        <v>9.04306E-2</v>
      </c>
      <c r="AB2705">
        <v>1.07086E-4</v>
      </c>
    </row>
    <row r="2706" spans="1:28" x14ac:dyDescent="0.3">
      <c r="A2706">
        <v>146</v>
      </c>
      <c r="B2706">
        <v>2021</v>
      </c>
      <c r="C2706">
        <v>5</v>
      </c>
      <c r="D2706">
        <v>21</v>
      </c>
      <c r="E2706" s="1">
        <v>0.66666666666666663</v>
      </c>
      <c r="F2706" t="s">
        <v>8</v>
      </c>
      <c r="G2706">
        <v>17.5</v>
      </c>
      <c r="H2706">
        <v>83</v>
      </c>
      <c r="I2706" s="3">
        <v>46.853200000000001</v>
      </c>
      <c r="J2706">
        <v>3.2059099999999998</v>
      </c>
      <c r="K2706">
        <v>0.97592400000000001</v>
      </c>
      <c r="L2706">
        <v>299.3</v>
      </c>
      <c r="M2706" s="4">
        <v>301.52199999999999</v>
      </c>
      <c r="N2706" s="4">
        <v>370.83499999999998</v>
      </c>
      <c r="O2706">
        <v>2055.8000000000002</v>
      </c>
      <c r="P2706">
        <v>42.787599999999998</v>
      </c>
      <c r="Q2706" s="2">
        <v>2.2023099999999999E-5</v>
      </c>
      <c r="R2706">
        <v>38.685299999999998</v>
      </c>
      <c r="S2706">
        <v>-151254</v>
      </c>
      <c r="T2706" s="4">
        <v>0</v>
      </c>
      <c r="U2706">
        <v>100469</v>
      </c>
      <c r="V2706">
        <v>4570.9399999999996</v>
      </c>
      <c r="W2706" s="2">
        <v>2.3283100000000002E-10</v>
      </c>
      <c r="X2706" s="5">
        <v>2.3283100000000002E-10</v>
      </c>
      <c r="Y2706">
        <v>0.388156</v>
      </c>
      <c r="Z2706" s="2">
        <v>2.8227700000000001E-5</v>
      </c>
      <c r="AA2706">
        <v>9.0358400000000005E-2</v>
      </c>
      <c r="AB2706" s="2">
        <v>-2.5358799999999999E-5</v>
      </c>
    </row>
    <row r="2707" spans="1:28" x14ac:dyDescent="0.3">
      <c r="A2707">
        <v>146</v>
      </c>
      <c r="B2707">
        <v>2021</v>
      </c>
      <c r="C2707">
        <v>5</v>
      </c>
      <c r="D2707">
        <v>21</v>
      </c>
      <c r="E2707" s="1">
        <v>0.70833333333333337</v>
      </c>
      <c r="F2707" t="s">
        <v>8</v>
      </c>
      <c r="G2707">
        <v>17.5</v>
      </c>
      <c r="H2707">
        <v>83</v>
      </c>
      <c r="I2707" s="3">
        <v>45.337299999999999</v>
      </c>
      <c r="J2707">
        <v>2.6485599999999998</v>
      </c>
      <c r="K2707">
        <v>1.0890899999999999</v>
      </c>
      <c r="L2707">
        <v>299.49799999999999</v>
      </c>
      <c r="M2707" s="4">
        <v>300.947</v>
      </c>
      <c r="N2707" s="4">
        <v>322.36700000000002</v>
      </c>
      <c r="O2707">
        <v>2245.23</v>
      </c>
      <c r="P2707">
        <v>22.5688</v>
      </c>
      <c r="Q2707">
        <v>1.58505E-3</v>
      </c>
      <c r="R2707">
        <v>37.950400000000002</v>
      </c>
      <c r="S2707">
        <v>-128567</v>
      </c>
      <c r="T2707" s="4">
        <v>0</v>
      </c>
      <c r="U2707">
        <v>100504</v>
      </c>
      <c r="V2707">
        <v>-3306.2</v>
      </c>
      <c r="W2707" s="2">
        <v>2.3283100000000002E-10</v>
      </c>
      <c r="X2707" s="5">
        <v>2.3283100000000002E-10</v>
      </c>
      <c r="Y2707">
        <v>0.43738300000000002</v>
      </c>
      <c r="Z2707">
        <v>1.62988E-3</v>
      </c>
      <c r="AA2707">
        <v>0.117317</v>
      </c>
      <c r="AB2707">
        <v>-2.6705000000000001E-4</v>
      </c>
    </row>
    <row r="2708" spans="1:28" x14ac:dyDescent="0.3">
      <c r="A2708">
        <v>146</v>
      </c>
      <c r="B2708">
        <v>2021</v>
      </c>
      <c r="C2708">
        <v>5</v>
      </c>
      <c r="D2708">
        <v>21</v>
      </c>
      <c r="E2708" s="1">
        <v>0.75</v>
      </c>
      <c r="F2708" t="s">
        <v>8</v>
      </c>
      <c r="G2708">
        <v>17.5</v>
      </c>
      <c r="H2708">
        <v>83</v>
      </c>
      <c r="I2708" s="3">
        <v>45.244300000000003</v>
      </c>
      <c r="J2708">
        <v>2.58128</v>
      </c>
      <c r="K2708">
        <v>1.85955</v>
      </c>
      <c r="L2708">
        <v>298.70299999999997</v>
      </c>
      <c r="M2708" s="4">
        <v>300.61</v>
      </c>
      <c r="N2708" s="4">
        <v>349.17599999999999</v>
      </c>
      <c r="O2708">
        <v>2419.7399999999998</v>
      </c>
      <c r="P2708">
        <v>1.3581000000000001</v>
      </c>
      <c r="Q2708">
        <v>3.5573499999999999E-3</v>
      </c>
      <c r="R2708">
        <v>35.7256</v>
      </c>
      <c r="S2708">
        <v>-115316</v>
      </c>
      <c r="T2708" s="4">
        <v>0</v>
      </c>
      <c r="U2708">
        <v>100489</v>
      </c>
      <c r="V2708">
        <v>-12835.6</v>
      </c>
      <c r="W2708" s="2">
        <v>2.3283100000000002E-10</v>
      </c>
      <c r="X2708" s="5">
        <v>2.3283100000000002E-10</v>
      </c>
      <c r="Y2708">
        <v>0.61016599999999999</v>
      </c>
      <c r="Z2708">
        <v>3.643E-3</v>
      </c>
      <c r="AA2708">
        <v>0.17763599999999999</v>
      </c>
      <c r="AB2708">
        <v>-1.5540399999999999E-4</v>
      </c>
    </row>
    <row r="2709" spans="1:28" x14ac:dyDescent="0.3">
      <c r="A2709">
        <v>146</v>
      </c>
      <c r="B2709">
        <v>2021</v>
      </c>
      <c r="C2709">
        <v>5</v>
      </c>
      <c r="D2709">
        <v>21</v>
      </c>
      <c r="E2709" s="1">
        <v>0.79166666666666663</v>
      </c>
      <c r="F2709" t="s">
        <v>8</v>
      </c>
      <c r="G2709">
        <v>17.5</v>
      </c>
      <c r="H2709">
        <v>83</v>
      </c>
      <c r="I2709" s="3">
        <v>44.841700000000003</v>
      </c>
      <c r="J2709">
        <v>2.3324600000000002</v>
      </c>
      <c r="K2709">
        <v>2.0935999999999999</v>
      </c>
      <c r="L2709">
        <v>298.06</v>
      </c>
      <c r="M2709" s="4">
        <v>299.5</v>
      </c>
      <c r="N2709" s="4">
        <v>358.983</v>
      </c>
      <c r="O2709">
        <v>2483.58</v>
      </c>
      <c r="P2709">
        <v>143.928</v>
      </c>
      <c r="Q2709">
        <v>3.68072E-4</v>
      </c>
      <c r="R2709">
        <v>37.983400000000003</v>
      </c>
      <c r="S2709">
        <v>-203279</v>
      </c>
      <c r="T2709" s="4">
        <v>0</v>
      </c>
      <c r="U2709">
        <v>100388</v>
      </c>
      <c r="V2709">
        <v>-13681</v>
      </c>
      <c r="W2709" s="2">
        <v>2.3283100000000002E-10</v>
      </c>
      <c r="X2709" s="5">
        <v>2.3283100000000002E-10</v>
      </c>
      <c r="Y2709">
        <v>0.90825999999999996</v>
      </c>
      <c r="Z2709">
        <v>3.8921700000000002E-4</v>
      </c>
      <c r="AA2709">
        <v>0.218976</v>
      </c>
      <c r="AB2709" s="2">
        <v>1.24585E-7</v>
      </c>
    </row>
    <row r="2710" spans="1:28" x14ac:dyDescent="0.3">
      <c r="A2710">
        <v>146</v>
      </c>
      <c r="B2710">
        <v>2021</v>
      </c>
      <c r="C2710">
        <v>5</v>
      </c>
      <c r="D2710">
        <v>21</v>
      </c>
      <c r="E2710" s="1">
        <v>0.83333333333333337</v>
      </c>
      <c r="F2710" t="s">
        <v>8</v>
      </c>
      <c r="G2710">
        <v>17.5</v>
      </c>
      <c r="H2710">
        <v>83</v>
      </c>
      <c r="I2710" s="3">
        <v>45.554900000000004</v>
      </c>
      <c r="J2710">
        <v>3.0430899999999999</v>
      </c>
      <c r="K2710">
        <v>2.4275000000000002</v>
      </c>
      <c r="L2710">
        <v>297.892</v>
      </c>
      <c r="M2710" s="4">
        <v>299.26499999999999</v>
      </c>
      <c r="N2710" s="4">
        <v>413.73</v>
      </c>
      <c r="O2710">
        <v>2574.54</v>
      </c>
      <c r="P2710">
        <v>123.312</v>
      </c>
      <c r="Q2710" s="2">
        <v>6.6273399999999995E-5</v>
      </c>
      <c r="R2710">
        <v>38.390999999999998</v>
      </c>
      <c r="S2710">
        <v>-224264</v>
      </c>
      <c r="T2710" s="4">
        <v>0</v>
      </c>
      <c r="U2710">
        <v>100345</v>
      </c>
      <c r="V2710">
        <v>-14295.8</v>
      </c>
      <c r="W2710" s="2">
        <v>2.3283100000000002E-10</v>
      </c>
      <c r="X2710" s="5">
        <v>2.3283100000000002E-10</v>
      </c>
      <c r="Y2710">
        <v>0.95229900000000001</v>
      </c>
      <c r="Z2710" s="2">
        <v>9.8796999999999996E-5</v>
      </c>
      <c r="AA2710">
        <v>0.20149800000000001</v>
      </c>
      <c r="AB2710">
        <v>-3.1413200000000001E-4</v>
      </c>
    </row>
    <row r="2711" spans="1:28" x14ac:dyDescent="0.3">
      <c r="A2711">
        <v>146</v>
      </c>
      <c r="B2711">
        <v>2021</v>
      </c>
      <c r="C2711">
        <v>5</v>
      </c>
      <c r="D2711">
        <v>21</v>
      </c>
      <c r="E2711" s="1">
        <v>0.875</v>
      </c>
      <c r="F2711" t="s">
        <v>8</v>
      </c>
      <c r="G2711">
        <v>17.5</v>
      </c>
      <c r="H2711">
        <v>83</v>
      </c>
      <c r="I2711" s="3">
        <v>45.579500000000003</v>
      </c>
      <c r="J2711">
        <v>3.91614</v>
      </c>
      <c r="K2711">
        <v>2.7561499999999999</v>
      </c>
      <c r="L2711">
        <v>297.84199999999998</v>
      </c>
      <c r="M2711" s="4">
        <v>299.28800000000001</v>
      </c>
      <c r="N2711" s="4">
        <v>497.96899999999999</v>
      </c>
      <c r="O2711">
        <v>2297.3000000000002</v>
      </c>
      <c r="P2711">
        <v>94.09</v>
      </c>
      <c r="Q2711" s="2">
        <v>7.0963499999999999E-5</v>
      </c>
      <c r="R2711">
        <v>38.3566</v>
      </c>
      <c r="S2711">
        <v>-268812</v>
      </c>
      <c r="T2711" s="4">
        <v>0</v>
      </c>
      <c r="U2711">
        <v>100290</v>
      </c>
      <c r="V2711">
        <v>-11298.6</v>
      </c>
      <c r="W2711" s="2">
        <v>2.3283100000000002E-10</v>
      </c>
      <c r="X2711" s="5">
        <v>2.3283100000000002E-10</v>
      </c>
      <c r="Y2711">
        <v>0.98007100000000003</v>
      </c>
      <c r="Z2711" s="2">
        <v>8.8754399999999998E-5</v>
      </c>
      <c r="AA2711">
        <v>0.19007599999999999</v>
      </c>
      <c r="AB2711" s="2">
        <v>5.9776199999999999E-5</v>
      </c>
    </row>
    <row r="2712" spans="1:28" x14ac:dyDescent="0.3">
      <c r="A2712">
        <v>146</v>
      </c>
      <c r="B2712">
        <v>2021</v>
      </c>
      <c r="C2712">
        <v>5</v>
      </c>
      <c r="D2712">
        <v>21</v>
      </c>
      <c r="E2712" s="1">
        <v>0.91666666666666663</v>
      </c>
      <c r="F2712" t="s">
        <v>8</v>
      </c>
      <c r="G2712">
        <v>17.5</v>
      </c>
      <c r="H2712">
        <v>83</v>
      </c>
      <c r="I2712" s="3">
        <v>44.557400000000001</v>
      </c>
      <c r="J2712">
        <v>3.58412</v>
      </c>
      <c r="K2712">
        <v>1.1651199999999999</v>
      </c>
      <c r="L2712">
        <v>298.779</v>
      </c>
      <c r="M2712" s="4">
        <v>300.81900000000002</v>
      </c>
      <c r="N2712" s="4">
        <v>468.33699999999999</v>
      </c>
      <c r="O2712">
        <v>1748.6</v>
      </c>
      <c r="P2712">
        <v>101.155</v>
      </c>
      <c r="Q2712">
        <v>1.07261E-4</v>
      </c>
      <c r="R2712">
        <v>36.659999999999997</v>
      </c>
      <c r="S2712">
        <v>-293097</v>
      </c>
      <c r="T2712" s="4">
        <v>0</v>
      </c>
      <c r="U2712">
        <v>100289</v>
      </c>
      <c r="V2712">
        <v>-14372.6</v>
      </c>
      <c r="W2712" s="2">
        <v>2.3283100000000002E-10</v>
      </c>
      <c r="X2712" s="5">
        <v>2.3283100000000002E-10</v>
      </c>
      <c r="Y2712">
        <v>0.99340799999999996</v>
      </c>
      <c r="Z2712">
        <v>1.3788099999999999E-4</v>
      </c>
      <c r="AA2712">
        <v>0.16014999999999999</v>
      </c>
      <c r="AB2712" s="2">
        <v>-4.1814399999999997E-5</v>
      </c>
    </row>
    <row r="2713" spans="1:28" x14ac:dyDescent="0.3">
      <c r="A2713">
        <v>146</v>
      </c>
      <c r="B2713">
        <v>2021</v>
      </c>
      <c r="C2713">
        <v>5</v>
      </c>
      <c r="D2713">
        <v>21</v>
      </c>
      <c r="E2713" s="1">
        <v>0.95833333333333337</v>
      </c>
      <c r="F2713" t="s">
        <v>8</v>
      </c>
      <c r="G2713">
        <v>17.5</v>
      </c>
      <c r="H2713">
        <v>83</v>
      </c>
      <c r="I2713" s="3">
        <v>44.524999999999999</v>
      </c>
      <c r="J2713">
        <v>3.9065799999999999</v>
      </c>
      <c r="K2713">
        <v>1.14375</v>
      </c>
      <c r="L2713">
        <v>298.76299999999998</v>
      </c>
      <c r="M2713" s="4">
        <v>300.78199999999998</v>
      </c>
      <c r="N2713" s="4">
        <v>447.73599999999999</v>
      </c>
      <c r="O2713">
        <v>1668.97</v>
      </c>
      <c r="P2713">
        <v>130.57499999999999</v>
      </c>
      <c r="Q2713">
        <v>1.92499E-4</v>
      </c>
      <c r="R2713">
        <v>37.122199999999999</v>
      </c>
      <c r="S2713">
        <v>-279743</v>
      </c>
      <c r="T2713" s="4">
        <v>0</v>
      </c>
      <c r="U2713">
        <v>100296</v>
      </c>
      <c r="V2713">
        <v>-15525.4</v>
      </c>
      <c r="W2713" s="2">
        <v>2.3283100000000002E-10</v>
      </c>
      <c r="X2713" s="5">
        <v>2.3283100000000002E-10</v>
      </c>
      <c r="Y2713">
        <v>1</v>
      </c>
      <c r="Z2713">
        <v>2.2609299999999999E-4</v>
      </c>
      <c r="AA2713">
        <v>0.15745500000000001</v>
      </c>
      <c r="AB2713" s="2">
        <v>5.4519499999999999E-5</v>
      </c>
    </row>
    <row r="2714" spans="1:28" x14ac:dyDescent="0.3">
      <c r="A2714">
        <v>147</v>
      </c>
      <c r="B2714">
        <v>2021</v>
      </c>
      <c r="C2714">
        <v>5</v>
      </c>
      <c r="D2714">
        <v>22</v>
      </c>
      <c r="E2714" s="1">
        <v>0</v>
      </c>
      <c r="F2714" t="s">
        <v>8</v>
      </c>
      <c r="G2714">
        <v>17.5</v>
      </c>
      <c r="H2714">
        <v>83</v>
      </c>
      <c r="I2714" s="3">
        <v>45.097799999999999</v>
      </c>
      <c r="J2714">
        <v>4.2027799999999997</v>
      </c>
      <c r="K2714">
        <v>1.05301</v>
      </c>
      <c r="L2714">
        <v>298.661</v>
      </c>
      <c r="M2714" s="4">
        <v>300.99</v>
      </c>
      <c r="N2714" s="4">
        <v>425.79500000000002</v>
      </c>
      <c r="O2714">
        <v>1587.93</v>
      </c>
      <c r="P2714">
        <v>153.72399999999999</v>
      </c>
      <c r="Q2714">
        <v>3.7582099999999998E-4</v>
      </c>
      <c r="R2714">
        <v>38.386699999999998</v>
      </c>
      <c r="S2714">
        <v>-288560</v>
      </c>
      <c r="T2714" s="4">
        <v>110.81</v>
      </c>
      <c r="U2714">
        <v>100270</v>
      </c>
      <c r="V2714">
        <v>-19944.3</v>
      </c>
      <c r="W2714">
        <v>174.25700000000001</v>
      </c>
      <c r="X2714" s="4">
        <v>116.65600000000001</v>
      </c>
      <c r="Y2714">
        <v>1</v>
      </c>
      <c r="Z2714">
        <v>4.1825899999999998E-4</v>
      </c>
      <c r="AA2714">
        <v>0.15510499999999999</v>
      </c>
      <c r="AB2714">
        <v>1.26284E-4</v>
      </c>
    </row>
    <row r="2715" spans="1:28" x14ac:dyDescent="0.3">
      <c r="A2715">
        <v>147</v>
      </c>
      <c r="B2715">
        <v>2021</v>
      </c>
      <c r="C2715">
        <v>5</v>
      </c>
      <c r="D2715">
        <v>22</v>
      </c>
      <c r="E2715" s="1">
        <v>4.1666666666666664E-2</v>
      </c>
      <c r="F2715" t="s">
        <v>8</v>
      </c>
      <c r="G2715">
        <v>17.5</v>
      </c>
      <c r="H2715">
        <v>83</v>
      </c>
      <c r="I2715" s="3">
        <v>44.834699999999998</v>
      </c>
      <c r="J2715">
        <v>4.4890100000000004</v>
      </c>
      <c r="K2715">
        <v>1.18615</v>
      </c>
      <c r="L2715">
        <v>298.61399999999998</v>
      </c>
      <c r="M2715" s="4">
        <v>301.03100000000001</v>
      </c>
      <c r="N2715" s="4">
        <v>430.02800000000002</v>
      </c>
      <c r="O2715">
        <v>1418.75</v>
      </c>
      <c r="P2715">
        <v>207.85</v>
      </c>
      <c r="Q2715" s="2">
        <v>8.1567200000000005E-7</v>
      </c>
      <c r="R2715">
        <v>37.304499999999997</v>
      </c>
      <c r="S2715">
        <v>-325735</v>
      </c>
      <c r="T2715" s="4">
        <v>83273.5</v>
      </c>
      <c r="U2715">
        <v>100333</v>
      </c>
      <c r="V2715">
        <v>-24785.8</v>
      </c>
      <c r="W2715">
        <v>210967</v>
      </c>
      <c r="X2715" s="4">
        <v>95249.4</v>
      </c>
      <c r="Y2715">
        <v>1</v>
      </c>
      <c r="Z2715" s="2">
        <v>3.5284599999999998E-5</v>
      </c>
      <c r="AA2715">
        <v>0.15334800000000001</v>
      </c>
      <c r="AB2715" s="2">
        <v>4.6740999999999997E-7</v>
      </c>
    </row>
    <row r="2716" spans="1:28" x14ac:dyDescent="0.3">
      <c r="A2716">
        <v>147</v>
      </c>
      <c r="B2716">
        <v>2021</v>
      </c>
      <c r="C2716">
        <v>5</v>
      </c>
      <c r="D2716">
        <v>22</v>
      </c>
      <c r="E2716" s="1">
        <v>8.3333333333333329E-2</v>
      </c>
      <c r="F2716" t="s">
        <v>8</v>
      </c>
      <c r="G2716">
        <v>17.5</v>
      </c>
      <c r="H2716">
        <v>83</v>
      </c>
      <c r="I2716" s="3">
        <v>45.067100000000003</v>
      </c>
      <c r="J2716">
        <v>4.0956799999999998</v>
      </c>
      <c r="K2716">
        <v>1.00325</v>
      </c>
      <c r="L2716">
        <v>298.92500000000001</v>
      </c>
      <c r="M2716" s="4">
        <v>301.76100000000002</v>
      </c>
      <c r="N2716" s="4">
        <v>414.08300000000003</v>
      </c>
      <c r="O2716">
        <v>1522.02</v>
      </c>
      <c r="P2716">
        <v>235.637</v>
      </c>
      <c r="Q2716" s="2">
        <v>8.1567200000000005E-7</v>
      </c>
      <c r="R2716">
        <v>37.479599999999998</v>
      </c>
      <c r="S2716">
        <v>-333624</v>
      </c>
      <c r="T2716" s="4">
        <v>231759</v>
      </c>
      <c r="U2716">
        <v>100384</v>
      </c>
      <c r="V2716">
        <v>-35544.800000000003</v>
      </c>
      <c r="W2716">
        <v>843927</v>
      </c>
      <c r="X2716" s="4">
        <v>263117</v>
      </c>
      <c r="Y2716">
        <v>1</v>
      </c>
      <c r="Z2716" s="2">
        <v>4.587E-5</v>
      </c>
      <c r="AA2716">
        <v>0.15132699999999999</v>
      </c>
      <c r="AB2716" s="2">
        <v>7.7488800000000003E-5</v>
      </c>
    </row>
    <row r="2717" spans="1:28" x14ac:dyDescent="0.3">
      <c r="A2717">
        <v>147</v>
      </c>
      <c r="B2717">
        <v>2021</v>
      </c>
      <c r="C2717">
        <v>5</v>
      </c>
      <c r="D2717">
        <v>22</v>
      </c>
      <c r="E2717" s="1">
        <v>0.125</v>
      </c>
      <c r="F2717" t="s">
        <v>8</v>
      </c>
      <c r="G2717">
        <v>17.5</v>
      </c>
      <c r="H2717">
        <v>83</v>
      </c>
      <c r="I2717" s="3">
        <v>45.1785</v>
      </c>
      <c r="J2717">
        <v>3.7409699999999999</v>
      </c>
      <c r="K2717">
        <v>0.78427199999999997</v>
      </c>
      <c r="L2717">
        <v>299.06900000000002</v>
      </c>
      <c r="M2717" s="4">
        <v>301.83999999999997</v>
      </c>
      <c r="N2717" s="4">
        <v>375.63299999999998</v>
      </c>
      <c r="O2717">
        <v>1580.74</v>
      </c>
      <c r="P2717">
        <v>243.358</v>
      </c>
      <c r="Q2717">
        <v>0</v>
      </c>
      <c r="R2717">
        <v>37.814</v>
      </c>
      <c r="S2717">
        <v>-400550</v>
      </c>
      <c r="T2717" s="4">
        <v>500694</v>
      </c>
      <c r="U2717">
        <v>100388</v>
      </c>
      <c r="V2717">
        <v>-69589.399999999994</v>
      </c>
      <c r="W2717" s="2">
        <v>1610250</v>
      </c>
      <c r="X2717" s="4">
        <v>569222</v>
      </c>
      <c r="Y2717">
        <v>1</v>
      </c>
      <c r="Z2717" s="2">
        <v>7.7354799999999993E-5</v>
      </c>
      <c r="AA2717">
        <v>0.14965800000000001</v>
      </c>
      <c r="AB2717" s="2">
        <v>4.7891600000000001E-5</v>
      </c>
    </row>
    <row r="2718" spans="1:28" x14ac:dyDescent="0.3">
      <c r="A2718">
        <v>147</v>
      </c>
      <c r="B2718">
        <v>2021</v>
      </c>
      <c r="C2718">
        <v>5</v>
      </c>
      <c r="D2718">
        <v>22</v>
      </c>
      <c r="E2718" s="1">
        <v>0.16666666666666666</v>
      </c>
      <c r="F2718" t="s">
        <v>8</v>
      </c>
      <c r="G2718">
        <v>17.5</v>
      </c>
      <c r="H2718">
        <v>83</v>
      </c>
      <c r="I2718" s="3">
        <v>45.353099999999998</v>
      </c>
      <c r="J2718">
        <v>3.25448</v>
      </c>
      <c r="K2718">
        <v>0.60453299999999999</v>
      </c>
      <c r="L2718">
        <v>299.21499999999997</v>
      </c>
      <c r="M2718" s="4">
        <v>302.00099999999998</v>
      </c>
      <c r="N2718" s="4">
        <v>362.15699999999998</v>
      </c>
      <c r="O2718">
        <v>1726.49</v>
      </c>
      <c r="P2718">
        <v>230.20500000000001</v>
      </c>
      <c r="Q2718">
        <v>0</v>
      </c>
      <c r="R2718">
        <v>37.771000000000001</v>
      </c>
      <c r="S2718">
        <v>-456752</v>
      </c>
      <c r="T2718" s="4">
        <v>754504</v>
      </c>
      <c r="U2718">
        <v>100417</v>
      </c>
      <c r="V2718">
        <v>-94527.3</v>
      </c>
      <c r="W2718" s="2">
        <v>2314830</v>
      </c>
      <c r="X2718" s="4">
        <v>853045</v>
      </c>
      <c r="Y2718">
        <v>1</v>
      </c>
      <c r="Z2718">
        <v>1.07211E-4</v>
      </c>
      <c r="AA2718">
        <v>0.14791799999999999</v>
      </c>
      <c r="AB2718" s="2">
        <v>-8.4896100000000002E-5</v>
      </c>
    </row>
    <row r="2719" spans="1:28" x14ac:dyDescent="0.3">
      <c r="A2719">
        <v>147</v>
      </c>
      <c r="B2719">
        <v>2021</v>
      </c>
      <c r="C2719">
        <v>5</v>
      </c>
      <c r="D2719">
        <v>22</v>
      </c>
      <c r="E2719" s="1">
        <v>0.20833333333333334</v>
      </c>
      <c r="F2719" t="s">
        <v>8</v>
      </c>
      <c r="G2719">
        <v>17.5</v>
      </c>
      <c r="H2719">
        <v>83</v>
      </c>
      <c r="I2719" s="3">
        <v>45.615400000000001</v>
      </c>
      <c r="J2719">
        <v>2.6421899999999998</v>
      </c>
      <c r="K2719">
        <v>0.24365400000000001</v>
      </c>
      <c r="L2719">
        <v>299.47300000000001</v>
      </c>
      <c r="M2719" s="4">
        <v>303.84699999999998</v>
      </c>
      <c r="N2719" s="4">
        <v>366.24900000000002</v>
      </c>
      <c r="O2719">
        <v>1872.46</v>
      </c>
      <c r="P2719">
        <v>234.29400000000001</v>
      </c>
      <c r="Q2719">
        <v>0</v>
      </c>
      <c r="R2719">
        <v>37.954700000000003</v>
      </c>
      <c r="S2719">
        <v>-546622</v>
      </c>
      <c r="T2719" s="5">
        <v>1133640</v>
      </c>
      <c r="U2719">
        <v>100398</v>
      </c>
      <c r="V2719">
        <v>-135757</v>
      </c>
      <c r="W2719" s="2">
        <v>2870830</v>
      </c>
      <c r="X2719" s="5">
        <v>1275400</v>
      </c>
      <c r="Y2719">
        <v>1</v>
      </c>
      <c r="Z2719" s="2">
        <v>3.3384699999999999E-5</v>
      </c>
      <c r="AA2719">
        <v>0.14563200000000001</v>
      </c>
      <c r="AB2719" s="2">
        <v>-3.0751200000000001E-6</v>
      </c>
    </row>
    <row r="2720" spans="1:28" x14ac:dyDescent="0.3">
      <c r="A2720">
        <v>147</v>
      </c>
      <c r="B2720">
        <v>2021</v>
      </c>
      <c r="C2720">
        <v>5</v>
      </c>
      <c r="D2720">
        <v>22</v>
      </c>
      <c r="E2720" s="1">
        <v>0.25</v>
      </c>
      <c r="F2720" t="s">
        <v>8</v>
      </c>
      <c r="G2720">
        <v>17.5</v>
      </c>
      <c r="H2720">
        <v>83</v>
      </c>
      <c r="I2720" s="3">
        <v>45.396999999999998</v>
      </c>
      <c r="J2720">
        <v>2.34918</v>
      </c>
      <c r="K2720">
        <v>-0.14069999999999999</v>
      </c>
      <c r="L2720">
        <v>299.26600000000002</v>
      </c>
      <c r="M2720" s="4">
        <v>304.59500000000003</v>
      </c>
      <c r="N2720" s="4">
        <v>367.30799999999999</v>
      </c>
      <c r="O2720">
        <v>1868.54</v>
      </c>
      <c r="P2720">
        <v>268.53699999999998</v>
      </c>
      <c r="Q2720">
        <v>0</v>
      </c>
      <c r="R2720">
        <v>37.6691</v>
      </c>
      <c r="S2720">
        <v>-526101</v>
      </c>
      <c r="T2720" s="5">
        <v>1042170</v>
      </c>
      <c r="U2720">
        <v>100341</v>
      </c>
      <c r="V2720">
        <v>-110435</v>
      </c>
      <c r="W2720" s="2">
        <v>3220560</v>
      </c>
      <c r="X2720" s="5">
        <v>1176360</v>
      </c>
      <c r="Y2720">
        <v>1</v>
      </c>
      <c r="Z2720" s="2">
        <v>1.3571000000000001E-6</v>
      </c>
      <c r="AA2720">
        <v>0.143257</v>
      </c>
      <c r="AB2720">
        <v>2.54844E-4</v>
      </c>
    </row>
    <row r="2721" spans="1:28" x14ac:dyDescent="0.3">
      <c r="A2721">
        <v>147</v>
      </c>
      <c r="B2721">
        <v>2021</v>
      </c>
      <c r="C2721">
        <v>5</v>
      </c>
      <c r="D2721">
        <v>22</v>
      </c>
      <c r="E2721" s="1">
        <v>0.29166666666666669</v>
      </c>
      <c r="F2721" t="s">
        <v>8</v>
      </c>
      <c r="G2721">
        <v>17.5</v>
      </c>
      <c r="H2721">
        <v>83</v>
      </c>
      <c r="I2721" s="3">
        <v>44.665300000000002</v>
      </c>
      <c r="J2721">
        <v>2.29345</v>
      </c>
      <c r="K2721">
        <v>-4.6100700000000001E-2</v>
      </c>
      <c r="L2721">
        <v>299.22899999999998</v>
      </c>
      <c r="M2721" s="4">
        <v>305.14100000000002</v>
      </c>
      <c r="N2721" s="4">
        <v>377.96100000000001</v>
      </c>
      <c r="O2721">
        <v>1729.76</v>
      </c>
      <c r="P2721">
        <v>442.846</v>
      </c>
      <c r="Q2721">
        <v>0</v>
      </c>
      <c r="R2721">
        <v>36.8782</v>
      </c>
      <c r="S2721">
        <v>-384412</v>
      </c>
      <c r="T2721" s="4">
        <v>760432</v>
      </c>
      <c r="U2721">
        <v>100224</v>
      </c>
      <c r="V2721">
        <v>-49224.2</v>
      </c>
      <c r="W2721" s="2">
        <v>3345560</v>
      </c>
      <c r="X2721" s="4">
        <v>853628</v>
      </c>
      <c r="Y2721">
        <v>1</v>
      </c>
      <c r="Z2721" s="2">
        <v>1.3571000000000001E-6</v>
      </c>
      <c r="AA2721">
        <v>0.14064299999999999</v>
      </c>
      <c r="AB2721">
        <v>4.12772E-4</v>
      </c>
    </row>
    <row r="2722" spans="1:28" x14ac:dyDescent="0.3">
      <c r="A2722">
        <v>147</v>
      </c>
      <c r="B2722">
        <v>2021</v>
      </c>
      <c r="C2722">
        <v>5</v>
      </c>
      <c r="D2722">
        <v>22</v>
      </c>
      <c r="E2722" s="1">
        <v>0.33333333333333331</v>
      </c>
      <c r="F2722" t="s">
        <v>8</v>
      </c>
      <c r="G2722">
        <v>17.5</v>
      </c>
      <c r="H2722">
        <v>83</v>
      </c>
      <c r="I2722" s="3">
        <v>43.943399999999997</v>
      </c>
      <c r="J2722">
        <v>2.0422400000000001</v>
      </c>
      <c r="K2722">
        <v>0.61504400000000004</v>
      </c>
      <c r="L2722">
        <v>299.14800000000002</v>
      </c>
      <c r="M2722" s="4">
        <v>305.49700000000001</v>
      </c>
      <c r="N2722" s="4">
        <v>444.209</v>
      </c>
      <c r="O2722">
        <v>1511.24</v>
      </c>
      <c r="P2722">
        <v>534.46400000000006</v>
      </c>
      <c r="Q2722">
        <v>0</v>
      </c>
      <c r="R2722">
        <v>36.5839</v>
      </c>
      <c r="S2722">
        <v>-425093</v>
      </c>
      <c r="T2722" s="4">
        <v>993409</v>
      </c>
      <c r="U2722">
        <v>100137</v>
      </c>
      <c r="V2722">
        <v>-63556.7</v>
      </c>
      <c r="W2722" s="2">
        <v>3203710</v>
      </c>
      <c r="X2722" s="5">
        <v>1123630</v>
      </c>
      <c r="Y2722">
        <v>0.98458800000000002</v>
      </c>
      <c r="Z2722">
        <v>0</v>
      </c>
      <c r="AA2722">
        <v>0.13782700000000001</v>
      </c>
      <c r="AB2722" s="2">
        <v>4.3891899999999999E-5</v>
      </c>
    </row>
    <row r="2723" spans="1:28" x14ac:dyDescent="0.3">
      <c r="A2723">
        <v>147</v>
      </c>
      <c r="B2723">
        <v>2021</v>
      </c>
      <c r="C2723">
        <v>5</v>
      </c>
      <c r="D2723">
        <v>22</v>
      </c>
      <c r="E2723" s="1">
        <v>0.375</v>
      </c>
      <c r="F2723" t="s">
        <v>8</v>
      </c>
      <c r="G2723">
        <v>17.5</v>
      </c>
      <c r="H2723">
        <v>83</v>
      </c>
      <c r="I2723" s="3">
        <v>44.052999999999997</v>
      </c>
      <c r="J2723">
        <v>1.79183</v>
      </c>
      <c r="K2723">
        <v>1.11537</v>
      </c>
      <c r="L2723">
        <v>299.11599999999999</v>
      </c>
      <c r="M2723" s="4">
        <v>305.483</v>
      </c>
      <c r="N2723" s="4">
        <v>547.21299999999997</v>
      </c>
      <c r="O2723">
        <v>1479.54</v>
      </c>
      <c r="P2723">
        <v>519.90599999999995</v>
      </c>
      <c r="Q2723">
        <v>0</v>
      </c>
      <c r="R2723">
        <v>36.542299999999997</v>
      </c>
      <c r="S2723">
        <v>-643402</v>
      </c>
      <c r="T2723" s="5">
        <v>1737220</v>
      </c>
      <c r="U2723">
        <v>100072</v>
      </c>
      <c r="V2723">
        <v>-162732</v>
      </c>
      <c r="W2723" s="2">
        <v>2823250</v>
      </c>
      <c r="X2723" s="5">
        <v>1956370</v>
      </c>
      <c r="Y2723">
        <v>1</v>
      </c>
      <c r="Z2723">
        <v>0</v>
      </c>
      <c r="AA2723">
        <v>0.13535700000000001</v>
      </c>
      <c r="AB2723" s="2">
        <v>-3.6464899999999999E-6</v>
      </c>
    </row>
    <row r="2724" spans="1:28" x14ac:dyDescent="0.3">
      <c r="A2724">
        <v>147</v>
      </c>
      <c r="B2724">
        <v>2021</v>
      </c>
      <c r="C2724">
        <v>5</v>
      </c>
      <c r="D2724">
        <v>22</v>
      </c>
      <c r="E2724" s="1">
        <v>0.41666666666666669</v>
      </c>
      <c r="F2724" t="s">
        <v>8</v>
      </c>
      <c r="G2724">
        <v>17.5</v>
      </c>
      <c r="H2724">
        <v>83</v>
      </c>
      <c r="I2724" s="3">
        <v>44.7592</v>
      </c>
      <c r="J2724">
        <v>1.23289</v>
      </c>
      <c r="K2724">
        <v>3.73508</v>
      </c>
      <c r="L2724">
        <v>298.46100000000001</v>
      </c>
      <c r="M2724" s="4">
        <v>303.68799999999999</v>
      </c>
      <c r="N2724" s="4">
        <v>453.66199999999998</v>
      </c>
      <c r="O2724">
        <v>1622.78</v>
      </c>
      <c r="P2724">
        <v>489.93599999999998</v>
      </c>
      <c r="Q2724">
        <v>0</v>
      </c>
      <c r="R2724">
        <v>37.376199999999997</v>
      </c>
      <c r="S2724">
        <v>-394415</v>
      </c>
      <c r="T2724" s="4">
        <v>622917</v>
      </c>
      <c r="U2724">
        <v>100021</v>
      </c>
      <c r="V2724">
        <v>-12605.1</v>
      </c>
      <c r="W2724" s="2">
        <v>2236360</v>
      </c>
      <c r="X2724" s="4">
        <v>702617</v>
      </c>
      <c r="Y2724">
        <v>1</v>
      </c>
      <c r="Z2724">
        <v>0</v>
      </c>
      <c r="AA2724">
        <v>0.13519600000000001</v>
      </c>
      <c r="AB2724">
        <v>-6.7992599999999997E-4</v>
      </c>
    </row>
    <row r="2725" spans="1:28" x14ac:dyDescent="0.3">
      <c r="A2725">
        <v>147</v>
      </c>
      <c r="B2725">
        <v>2021</v>
      </c>
      <c r="C2725">
        <v>5</v>
      </c>
      <c r="D2725">
        <v>22</v>
      </c>
      <c r="E2725" s="1">
        <v>0.45833333333333331</v>
      </c>
      <c r="F2725" t="s">
        <v>8</v>
      </c>
      <c r="G2725">
        <v>17.5</v>
      </c>
      <c r="H2725">
        <v>83</v>
      </c>
      <c r="I2725" s="3">
        <v>44.537300000000002</v>
      </c>
      <c r="J2725">
        <v>0.31365700000000002</v>
      </c>
      <c r="K2725">
        <v>4.0461999999999998</v>
      </c>
      <c r="L2725">
        <v>299.13</v>
      </c>
      <c r="M2725" s="4">
        <v>303.39600000000002</v>
      </c>
      <c r="N2725" s="4">
        <v>367.94299999999998</v>
      </c>
      <c r="O2725">
        <v>2753.95</v>
      </c>
      <c r="P2725">
        <v>357.69799999999998</v>
      </c>
      <c r="Q2725">
        <v>0</v>
      </c>
      <c r="R2725">
        <v>37.637500000000003</v>
      </c>
      <c r="S2725">
        <v>-307844</v>
      </c>
      <c r="T2725" s="4">
        <v>306998</v>
      </c>
      <c r="U2725">
        <v>100074</v>
      </c>
      <c r="V2725">
        <v>16367.4</v>
      </c>
      <c r="W2725" s="2">
        <v>1509760</v>
      </c>
      <c r="X2725" s="4">
        <v>349092</v>
      </c>
      <c r="Y2725">
        <v>1</v>
      </c>
      <c r="Z2725">
        <v>0</v>
      </c>
      <c r="AA2725">
        <v>0.133961</v>
      </c>
      <c r="AB2725">
        <v>-8.2848399999999999E-4</v>
      </c>
    </row>
    <row r="2726" spans="1:28" x14ac:dyDescent="0.3">
      <c r="A2726">
        <v>147</v>
      </c>
      <c r="B2726">
        <v>2021</v>
      </c>
      <c r="C2726">
        <v>5</v>
      </c>
      <c r="D2726">
        <v>22</v>
      </c>
      <c r="E2726" s="1">
        <v>0.5</v>
      </c>
      <c r="F2726" t="s">
        <v>8</v>
      </c>
      <c r="G2726">
        <v>17.5</v>
      </c>
      <c r="H2726">
        <v>83</v>
      </c>
      <c r="I2726" s="3">
        <v>46.276899999999998</v>
      </c>
      <c r="J2726">
        <v>9.9873100000000006E-2</v>
      </c>
      <c r="K2726">
        <v>4.6635499999999999</v>
      </c>
      <c r="L2726">
        <v>299.34399999999999</v>
      </c>
      <c r="M2726" s="4">
        <v>302.66699999999997</v>
      </c>
      <c r="N2726" s="4">
        <v>481.31900000000002</v>
      </c>
      <c r="O2726">
        <v>3649.28</v>
      </c>
      <c r="P2726">
        <v>118.59699999999999</v>
      </c>
      <c r="Q2726">
        <v>0</v>
      </c>
      <c r="R2726">
        <v>39.345500000000001</v>
      </c>
      <c r="S2726">
        <v>-293871</v>
      </c>
      <c r="T2726" s="4">
        <v>241510</v>
      </c>
      <c r="U2726">
        <v>100116</v>
      </c>
      <c r="V2726">
        <v>19095.599999999999</v>
      </c>
      <c r="W2726">
        <v>747330</v>
      </c>
      <c r="X2726" s="4">
        <v>273499</v>
      </c>
      <c r="Y2726">
        <v>1</v>
      </c>
      <c r="Z2726">
        <v>0</v>
      </c>
      <c r="AA2726">
        <v>0.132878</v>
      </c>
      <c r="AB2726">
        <v>-8.8756399999999997E-4</v>
      </c>
    </row>
    <row r="2727" spans="1:28" x14ac:dyDescent="0.3">
      <c r="A2727">
        <v>147</v>
      </c>
      <c r="B2727">
        <v>2021</v>
      </c>
      <c r="C2727">
        <v>5</v>
      </c>
      <c r="D2727">
        <v>22</v>
      </c>
      <c r="E2727" s="1">
        <v>0.54166666666666663</v>
      </c>
      <c r="F2727" t="s">
        <v>8</v>
      </c>
      <c r="G2727">
        <v>17.5</v>
      </c>
      <c r="H2727">
        <v>83</v>
      </c>
      <c r="I2727" s="3">
        <v>46.2699</v>
      </c>
      <c r="J2727">
        <v>0.50912800000000002</v>
      </c>
      <c r="K2727">
        <v>3.9961000000000002</v>
      </c>
      <c r="L2727">
        <v>299.64800000000002</v>
      </c>
      <c r="M2727" s="4">
        <v>302.62700000000001</v>
      </c>
      <c r="N2727" s="4">
        <v>481.31900000000002</v>
      </c>
      <c r="O2727">
        <v>2525.9499999999998</v>
      </c>
      <c r="P2727">
        <v>12.222899999999999</v>
      </c>
      <c r="Q2727">
        <v>1.05528E-3</v>
      </c>
      <c r="R2727">
        <v>40.096200000000003</v>
      </c>
      <c r="S2727">
        <v>-236793</v>
      </c>
      <c r="T2727" s="4">
        <v>33132.1</v>
      </c>
      <c r="U2727">
        <v>100147</v>
      </c>
      <c r="V2727">
        <v>32160.1</v>
      </c>
      <c r="W2727">
        <v>140742</v>
      </c>
      <c r="X2727" s="4">
        <v>37504.800000000003</v>
      </c>
      <c r="Y2727">
        <v>1</v>
      </c>
      <c r="Z2727">
        <v>1.1988599999999999E-3</v>
      </c>
      <c r="AA2727">
        <v>0.14369899999999999</v>
      </c>
      <c r="AB2727">
        <v>-1.65778E-3</v>
      </c>
    </row>
    <row r="2728" spans="1:28" x14ac:dyDescent="0.3">
      <c r="A2728">
        <v>147</v>
      </c>
      <c r="B2728">
        <v>2021</v>
      </c>
      <c r="C2728">
        <v>5</v>
      </c>
      <c r="D2728">
        <v>22</v>
      </c>
      <c r="E2728" s="1">
        <v>0.58333333333333337</v>
      </c>
      <c r="F2728" t="s">
        <v>8</v>
      </c>
      <c r="G2728">
        <v>17.5</v>
      </c>
      <c r="H2728">
        <v>83</v>
      </c>
      <c r="I2728" s="3">
        <v>46.605800000000002</v>
      </c>
      <c r="J2728">
        <v>1.3531200000000001</v>
      </c>
      <c r="K2728">
        <v>3.2897599999999998</v>
      </c>
      <c r="L2728">
        <v>299.49700000000001</v>
      </c>
      <c r="M2728" s="4">
        <v>301.89299999999997</v>
      </c>
      <c r="N2728" s="4">
        <v>409.56799999999998</v>
      </c>
      <c r="O2728">
        <v>1715.71</v>
      </c>
      <c r="P2728">
        <v>42.512900000000002</v>
      </c>
      <c r="Q2728">
        <v>1.66336E-3</v>
      </c>
      <c r="R2728">
        <v>40.100499999999997</v>
      </c>
      <c r="S2728">
        <v>-246487</v>
      </c>
      <c r="T2728" s="4">
        <v>0</v>
      </c>
      <c r="U2728">
        <v>100275</v>
      </c>
      <c r="V2728">
        <v>32967.1</v>
      </c>
      <c r="W2728" s="2">
        <v>2.3283100000000002E-10</v>
      </c>
      <c r="X2728" s="5">
        <v>2.3283100000000002E-10</v>
      </c>
      <c r="Y2728">
        <v>1</v>
      </c>
      <c r="Z2728">
        <v>2.2069199999999998E-3</v>
      </c>
      <c r="AA2728">
        <v>0.16336600000000001</v>
      </c>
      <c r="AB2728">
        <v>-2.5580400000000001E-3</v>
      </c>
    </row>
    <row r="2729" spans="1:28" x14ac:dyDescent="0.3">
      <c r="A2729">
        <v>147</v>
      </c>
      <c r="B2729">
        <v>2021</v>
      </c>
      <c r="C2729">
        <v>5</v>
      </c>
      <c r="D2729">
        <v>22</v>
      </c>
      <c r="E2729" s="1">
        <v>0.625</v>
      </c>
      <c r="F2729" t="s">
        <v>8</v>
      </c>
      <c r="G2729">
        <v>17.5</v>
      </c>
      <c r="H2729">
        <v>83</v>
      </c>
      <c r="I2729" s="3">
        <v>46.440899999999999</v>
      </c>
      <c r="J2729">
        <v>0.97571099999999999</v>
      </c>
      <c r="K2729">
        <v>1.3581799999999999</v>
      </c>
      <c r="L2729">
        <v>299.20299999999997</v>
      </c>
      <c r="M2729" s="4">
        <v>301.34300000000002</v>
      </c>
      <c r="N2729" s="4">
        <v>207.65</v>
      </c>
      <c r="O2729">
        <v>1394.46</v>
      </c>
      <c r="P2729">
        <v>52.935200000000002</v>
      </c>
      <c r="Q2729">
        <v>4.6819599999999999E-4</v>
      </c>
      <c r="R2729">
        <v>40.752200000000002</v>
      </c>
      <c r="S2729">
        <v>-184614</v>
      </c>
      <c r="T2729" s="4">
        <v>0</v>
      </c>
      <c r="U2729">
        <v>100394</v>
      </c>
      <c r="V2729">
        <v>1727.48</v>
      </c>
      <c r="W2729" s="2">
        <v>2.3283100000000002E-10</v>
      </c>
      <c r="X2729" s="5">
        <v>2.3283100000000002E-10</v>
      </c>
      <c r="Y2729">
        <v>1</v>
      </c>
      <c r="Z2729">
        <v>1.6344899999999999E-3</v>
      </c>
      <c r="AA2729">
        <v>0.18224799999999999</v>
      </c>
      <c r="AB2729">
        <v>-6.6575599999999999E-4</v>
      </c>
    </row>
    <row r="2730" spans="1:28" x14ac:dyDescent="0.3">
      <c r="A2730">
        <v>147</v>
      </c>
      <c r="B2730">
        <v>2021</v>
      </c>
      <c r="C2730">
        <v>5</v>
      </c>
      <c r="D2730">
        <v>22</v>
      </c>
      <c r="E2730" s="1">
        <v>0.66666666666666663</v>
      </c>
      <c r="F2730" t="s">
        <v>8</v>
      </c>
      <c r="G2730">
        <v>17.5</v>
      </c>
      <c r="H2730">
        <v>83</v>
      </c>
      <c r="I2730" s="3">
        <v>46.174199999999999</v>
      </c>
      <c r="J2730">
        <v>1.8869800000000001</v>
      </c>
      <c r="K2730">
        <v>1.6398699999999999</v>
      </c>
      <c r="L2730">
        <v>299.09699999999998</v>
      </c>
      <c r="M2730" s="4">
        <v>301.39</v>
      </c>
      <c r="N2730" s="4">
        <v>323.63600000000002</v>
      </c>
      <c r="O2730">
        <v>1443.26</v>
      </c>
      <c r="P2730">
        <v>97.355500000000006</v>
      </c>
      <c r="Q2730" s="2">
        <v>1.1827199999999999E-5</v>
      </c>
      <c r="R2730">
        <v>40.051699999999997</v>
      </c>
      <c r="S2730">
        <v>-140581</v>
      </c>
      <c r="T2730" s="4">
        <v>0</v>
      </c>
      <c r="U2730">
        <v>100398</v>
      </c>
      <c r="V2730">
        <v>-6726.03</v>
      </c>
      <c r="W2730" s="2">
        <v>2.3283100000000002E-10</v>
      </c>
      <c r="X2730" s="5">
        <v>2.3283100000000002E-10</v>
      </c>
      <c r="Y2730">
        <v>1</v>
      </c>
      <c r="Z2730">
        <v>1.63259E-3</v>
      </c>
      <c r="AA2730">
        <v>0.190221</v>
      </c>
      <c r="AB2730">
        <v>1.9005000000000001E-4</v>
      </c>
    </row>
    <row r="2731" spans="1:28" x14ac:dyDescent="0.3">
      <c r="A2731">
        <v>147</v>
      </c>
      <c r="B2731">
        <v>2021</v>
      </c>
      <c r="C2731">
        <v>5</v>
      </c>
      <c r="D2731">
        <v>22</v>
      </c>
      <c r="E2731" s="1">
        <v>0.70833333333333337</v>
      </c>
      <c r="F2731" t="s">
        <v>8</v>
      </c>
      <c r="G2731">
        <v>17.5</v>
      </c>
      <c r="H2731">
        <v>83</v>
      </c>
      <c r="I2731" s="3">
        <v>45.396099999999997</v>
      </c>
      <c r="J2731">
        <v>3.69678</v>
      </c>
      <c r="K2731">
        <v>2.5588899999999999</v>
      </c>
      <c r="L2731">
        <v>299.16000000000003</v>
      </c>
      <c r="M2731" s="4">
        <v>301.19299999999998</v>
      </c>
      <c r="N2731" s="4">
        <v>449.077</v>
      </c>
      <c r="O2731">
        <v>1647.95</v>
      </c>
      <c r="P2731">
        <v>166.25200000000001</v>
      </c>
      <c r="Q2731">
        <v>0</v>
      </c>
      <c r="R2731">
        <v>38.174300000000002</v>
      </c>
      <c r="S2731">
        <v>-181159</v>
      </c>
      <c r="T2731" s="4">
        <v>0</v>
      </c>
      <c r="U2731">
        <v>100395</v>
      </c>
      <c r="V2731">
        <v>-40.070399999999999</v>
      </c>
      <c r="W2731" s="2">
        <v>2.3283100000000002E-10</v>
      </c>
      <c r="X2731" s="5">
        <v>2.3283100000000002E-10</v>
      </c>
      <c r="Y2731">
        <v>1</v>
      </c>
      <c r="Z2731">
        <v>1.26943E-3</v>
      </c>
      <c r="AA2731">
        <v>0.18914600000000001</v>
      </c>
      <c r="AB2731">
        <v>4.3174100000000003E-4</v>
      </c>
    </row>
    <row r="2732" spans="1:28" x14ac:dyDescent="0.3">
      <c r="A2732">
        <v>147</v>
      </c>
      <c r="B2732">
        <v>2021</v>
      </c>
      <c r="C2732">
        <v>5</v>
      </c>
      <c r="D2732">
        <v>22</v>
      </c>
      <c r="E2732" s="1">
        <v>0.75</v>
      </c>
      <c r="F2732" t="s">
        <v>8</v>
      </c>
      <c r="G2732">
        <v>17.5</v>
      </c>
      <c r="H2732">
        <v>83</v>
      </c>
      <c r="I2732" s="3">
        <v>44.861899999999999</v>
      </c>
      <c r="J2732">
        <v>5.1216100000000004</v>
      </c>
      <c r="K2732">
        <v>3.1860499999999998</v>
      </c>
      <c r="L2732">
        <v>298.89299999999997</v>
      </c>
      <c r="M2732" s="4">
        <v>301.08300000000003</v>
      </c>
      <c r="N2732" s="4">
        <v>489.15</v>
      </c>
      <c r="O2732">
        <v>1862.55</v>
      </c>
      <c r="P2732">
        <v>369.75299999999999</v>
      </c>
      <c r="Q2732">
        <v>0</v>
      </c>
      <c r="R2732">
        <v>36.807899999999997</v>
      </c>
      <c r="S2732">
        <v>-244321</v>
      </c>
      <c r="T2732" s="4">
        <v>0</v>
      </c>
      <c r="U2732">
        <v>100287</v>
      </c>
      <c r="V2732">
        <v>12256</v>
      </c>
      <c r="W2732" s="2">
        <v>2.3283100000000002E-10</v>
      </c>
      <c r="X2732" s="5">
        <v>2.3283100000000002E-10</v>
      </c>
      <c r="Y2732">
        <v>1</v>
      </c>
      <c r="Z2732">
        <v>4.4974300000000001E-4</v>
      </c>
      <c r="AA2732">
        <v>0.183643</v>
      </c>
      <c r="AB2732">
        <v>4.6042499999999998E-4</v>
      </c>
    </row>
    <row r="2733" spans="1:28" x14ac:dyDescent="0.3">
      <c r="A2733">
        <v>147</v>
      </c>
      <c r="B2733">
        <v>2021</v>
      </c>
      <c r="C2733">
        <v>5</v>
      </c>
      <c r="D2733">
        <v>22</v>
      </c>
      <c r="E2733" s="1">
        <v>0.79166666666666663</v>
      </c>
      <c r="F2733" t="s">
        <v>8</v>
      </c>
      <c r="G2733">
        <v>17.5</v>
      </c>
      <c r="H2733">
        <v>83</v>
      </c>
      <c r="I2733" s="3">
        <v>43.498600000000003</v>
      </c>
      <c r="J2733">
        <v>5.9170299999999996</v>
      </c>
      <c r="K2733">
        <v>3.3262</v>
      </c>
      <c r="L2733">
        <v>298.14999999999998</v>
      </c>
      <c r="M2733" s="4">
        <v>300.84699999999998</v>
      </c>
      <c r="N2733" s="4">
        <v>519.13400000000001</v>
      </c>
      <c r="O2733">
        <v>2038.04</v>
      </c>
      <c r="P2733">
        <v>415.28699999999998</v>
      </c>
      <c r="Q2733">
        <v>0</v>
      </c>
      <c r="R2733">
        <v>35.418399999999998</v>
      </c>
      <c r="S2733">
        <v>-426949</v>
      </c>
      <c r="T2733" s="4">
        <v>0</v>
      </c>
      <c r="U2733">
        <v>100198</v>
      </c>
      <c r="V2733">
        <v>18865.099999999999</v>
      </c>
      <c r="W2733" s="2">
        <v>2.3283100000000002E-10</v>
      </c>
      <c r="X2733" s="5">
        <v>2.3283100000000002E-10</v>
      </c>
      <c r="Y2733">
        <v>1</v>
      </c>
      <c r="Z2733" s="2">
        <v>1.0042500000000001E-5</v>
      </c>
      <c r="AA2733">
        <v>0.177644</v>
      </c>
      <c r="AB2733">
        <v>1.5999499999999999E-4</v>
      </c>
    </row>
    <row r="2734" spans="1:28" x14ac:dyDescent="0.3">
      <c r="A2734">
        <v>147</v>
      </c>
      <c r="B2734">
        <v>2021</v>
      </c>
      <c r="C2734">
        <v>5</v>
      </c>
      <c r="D2734">
        <v>22</v>
      </c>
      <c r="E2734" s="1">
        <v>0.83333333333333337</v>
      </c>
      <c r="F2734" t="s">
        <v>8</v>
      </c>
      <c r="G2734">
        <v>17.5</v>
      </c>
      <c r="H2734">
        <v>83</v>
      </c>
      <c r="I2734" s="3">
        <v>43.889899999999997</v>
      </c>
      <c r="J2734">
        <v>5.6280000000000001</v>
      </c>
      <c r="K2734">
        <v>2.5788600000000002</v>
      </c>
      <c r="L2734">
        <v>297.48599999999999</v>
      </c>
      <c r="M2734" s="4">
        <v>300.38299999999998</v>
      </c>
      <c r="N2734" s="4">
        <v>555.39700000000005</v>
      </c>
      <c r="O2734">
        <v>2391.9699999999998</v>
      </c>
      <c r="P2734">
        <v>360.99400000000003</v>
      </c>
      <c r="Q2734" s="2">
        <v>1.63134E-6</v>
      </c>
      <c r="R2734">
        <v>36.167700000000004</v>
      </c>
      <c r="S2734">
        <v>-441438</v>
      </c>
      <c r="T2734" s="4">
        <v>0</v>
      </c>
      <c r="U2734">
        <v>100110</v>
      </c>
      <c r="V2734">
        <v>16790.099999999999</v>
      </c>
      <c r="W2734" s="2">
        <v>2.3283100000000002E-10</v>
      </c>
      <c r="X2734" s="5">
        <v>2.3283100000000002E-10</v>
      </c>
      <c r="Y2734">
        <v>1</v>
      </c>
      <c r="Z2734" s="2">
        <v>2.98562E-6</v>
      </c>
      <c r="AA2734">
        <v>0.17279900000000001</v>
      </c>
      <c r="AB2734">
        <v>-3.7584000000000001E-4</v>
      </c>
    </row>
    <row r="2735" spans="1:28" x14ac:dyDescent="0.3">
      <c r="A2735">
        <v>147</v>
      </c>
      <c r="B2735">
        <v>2021</v>
      </c>
      <c r="C2735">
        <v>5</v>
      </c>
      <c r="D2735">
        <v>22</v>
      </c>
      <c r="E2735" s="1">
        <v>0.875</v>
      </c>
      <c r="F2735" t="s">
        <v>8</v>
      </c>
      <c r="G2735">
        <v>17.5</v>
      </c>
      <c r="H2735">
        <v>83</v>
      </c>
      <c r="I2735" s="3">
        <v>43.991599999999998</v>
      </c>
      <c r="J2735">
        <v>5.8923500000000004</v>
      </c>
      <c r="K2735">
        <v>2.2088700000000001</v>
      </c>
      <c r="L2735">
        <v>297.42700000000002</v>
      </c>
      <c r="M2735" s="4">
        <v>300.399</v>
      </c>
      <c r="N2735" s="4">
        <v>601.82000000000005</v>
      </c>
      <c r="O2735">
        <v>2634.23</v>
      </c>
      <c r="P2735">
        <v>257.55</v>
      </c>
      <c r="Q2735" s="2">
        <v>5.3018699999999996E-6</v>
      </c>
      <c r="R2735">
        <v>36.494900000000001</v>
      </c>
      <c r="S2735">
        <v>-412100</v>
      </c>
      <c r="T2735" s="4">
        <v>0</v>
      </c>
      <c r="U2735">
        <v>100123</v>
      </c>
      <c r="V2735">
        <v>17904.400000000001</v>
      </c>
      <c r="W2735" s="2">
        <v>2.3283100000000002E-10</v>
      </c>
      <c r="X2735" s="5">
        <v>2.3283100000000002E-10</v>
      </c>
      <c r="Y2735">
        <v>1</v>
      </c>
      <c r="Z2735" s="2">
        <v>5.6998199999999997E-6</v>
      </c>
      <c r="AA2735">
        <v>0.16891700000000001</v>
      </c>
      <c r="AB2735">
        <v>-3.2144500000000001E-4</v>
      </c>
    </row>
    <row r="2736" spans="1:28" x14ac:dyDescent="0.3">
      <c r="A2736">
        <v>147</v>
      </c>
      <c r="B2736">
        <v>2021</v>
      </c>
      <c r="C2736">
        <v>5</v>
      </c>
      <c r="D2736">
        <v>22</v>
      </c>
      <c r="E2736" s="1">
        <v>0.91666666666666663</v>
      </c>
      <c r="F2736" t="s">
        <v>8</v>
      </c>
      <c r="G2736">
        <v>17.5</v>
      </c>
      <c r="H2736">
        <v>83</v>
      </c>
      <c r="I2736" s="3">
        <v>44.002099999999999</v>
      </c>
      <c r="J2736">
        <v>5.8111300000000004</v>
      </c>
      <c r="K2736">
        <v>1.7992900000000001</v>
      </c>
      <c r="L2736">
        <v>298.48099999999999</v>
      </c>
      <c r="M2736" s="4">
        <v>300.44</v>
      </c>
      <c r="N2736" s="4">
        <v>625.52499999999998</v>
      </c>
      <c r="O2736">
        <v>2284.9899999999998</v>
      </c>
      <c r="P2736">
        <v>247.50899999999999</v>
      </c>
      <c r="Q2736">
        <v>1.3540199999999999E-4</v>
      </c>
      <c r="R2736">
        <v>36.103099999999998</v>
      </c>
      <c r="S2736">
        <v>-379101</v>
      </c>
      <c r="T2736" s="4">
        <v>0</v>
      </c>
      <c r="U2736">
        <v>100156</v>
      </c>
      <c r="V2736">
        <v>6569.04</v>
      </c>
      <c r="W2736" s="2">
        <v>2.3283100000000002E-10</v>
      </c>
      <c r="X2736" s="5">
        <v>2.3283100000000002E-10</v>
      </c>
      <c r="Y2736">
        <v>1</v>
      </c>
      <c r="Z2736">
        <v>1.5932399999999999E-4</v>
      </c>
      <c r="AA2736">
        <v>0.165404</v>
      </c>
      <c r="AB2736">
        <v>-2.4602400000000001E-4</v>
      </c>
    </row>
    <row r="2737" spans="1:28" x14ac:dyDescent="0.3">
      <c r="A2737">
        <v>147</v>
      </c>
      <c r="B2737">
        <v>2021</v>
      </c>
      <c r="C2737">
        <v>5</v>
      </c>
      <c r="D2737">
        <v>22</v>
      </c>
      <c r="E2737" s="1">
        <v>0.95833333333333337</v>
      </c>
      <c r="F2737" t="s">
        <v>8</v>
      </c>
      <c r="G2737">
        <v>17.5</v>
      </c>
      <c r="H2737">
        <v>83</v>
      </c>
      <c r="I2737" s="3">
        <v>43.7425</v>
      </c>
      <c r="J2737">
        <v>6.1220499999999998</v>
      </c>
      <c r="K2737">
        <v>1.15391</v>
      </c>
      <c r="L2737">
        <v>298.52800000000002</v>
      </c>
      <c r="M2737" s="4">
        <v>300.44499999999999</v>
      </c>
      <c r="N2737" s="4">
        <v>591.59</v>
      </c>
      <c r="O2737">
        <v>2370.7199999999998</v>
      </c>
      <c r="P2737">
        <v>344.803</v>
      </c>
      <c r="Q2737">
        <v>0</v>
      </c>
      <c r="R2737">
        <v>34.967700000000001</v>
      </c>
      <c r="S2737">
        <v>-372553</v>
      </c>
      <c r="T2737" s="4">
        <v>0</v>
      </c>
      <c r="U2737">
        <v>100156</v>
      </c>
      <c r="V2737">
        <v>3418.19</v>
      </c>
      <c r="W2737" s="2">
        <v>2.3283100000000002E-10</v>
      </c>
      <c r="X2737" s="5">
        <v>2.3283100000000002E-10</v>
      </c>
      <c r="Y2737">
        <v>1</v>
      </c>
      <c r="Z2737" s="2">
        <v>1.0856799999999999E-6</v>
      </c>
      <c r="AA2737">
        <v>0.162684</v>
      </c>
      <c r="AB2737">
        <v>1.1428499999999999E-4</v>
      </c>
    </row>
    <row r="2738" spans="1:28" x14ac:dyDescent="0.3">
      <c r="A2738">
        <v>148</v>
      </c>
      <c r="B2738">
        <v>2021</v>
      </c>
      <c r="C2738">
        <v>5</v>
      </c>
      <c r="D2738">
        <v>29</v>
      </c>
      <c r="E2738" s="1">
        <v>0</v>
      </c>
      <c r="F2738" t="s">
        <v>8</v>
      </c>
      <c r="G2738">
        <v>17.5</v>
      </c>
      <c r="H2738">
        <v>83</v>
      </c>
      <c r="I2738" s="3">
        <v>47.202399999999997</v>
      </c>
      <c r="J2738">
        <v>1.7344999999999999</v>
      </c>
      <c r="K2738">
        <v>2.2610800000000002</v>
      </c>
      <c r="L2738">
        <v>301.363</v>
      </c>
      <c r="M2738" s="4">
        <v>303.53800000000001</v>
      </c>
      <c r="N2738" s="4">
        <v>305.64600000000002</v>
      </c>
      <c r="O2738">
        <v>4819.7700000000004</v>
      </c>
      <c r="P2738">
        <v>-32767</v>
      </c>
      <c r="Q2738">
        <v>0</v>
      </c>
      <c r="R2738">
        <v>38.703899999999997</v>
      </c>
      <c r="S2738">
        <v>-100260</v>
      </c>
      <c r="T2738" s="4">
        <v>332.42899999999997</v>
      </c>
      <c r="U2738">
        <v>100333</v>
      </c>
      <c r="V2738">
        <v>27472.3</v>
      </c>
      <c r="W2738">
        <v>406.6</v>
      </c>
      <c r="X2738" s="4">
        <v>408.29500000000002</v>
      </c>
      <c r="Y2738">
        <v>0.27651700000000001</v>
      </c>
      <c r="Z2738">
        <v>0</v>
      </c>
      <c r="AA2738">
        <v>5.7528200000000002E-2</v>
      </c>
      <c r="AB2738">
        <v>2.4021599999999999E-4</v>
      </c>
    </row>
    <row r="2739" spans="1:28" x14ac:dyDescent="0.3">
      <c r="A2739">
        <v>148</v>
      </c>
      <c r="B2739">
        <v>2021</v>
      </c>
      <c r="C2739">
        <v>5</v>
      </c>
      <c r="D2739">
        <v>29</v>
      </c>
      <c r="E2739" s="1">
        <v>4.1666666666666664E-2</v>
      </c>
      <c r="F2739" t="s">
        <v>8</v>
      </c>
      <c r="G2739">
        <v>17.5</v>
      </c>
      <c r="H2739">
        <v>83</v>
      </c>
      <c r="I2739" s="3">
        <v>46.898000000000003</v>
      </c>
      <c r="J2739">
        <v>2.1003699999999998</v>
      </c>
      <c r="K2739">
        <v>2.2158799999999998</v>
      </c>
      <c r="L2739">
        <v>301.24200000000002</v>
      </c>
      <c r="M2739" s="4">
        <v>303.75200000000001</v>
      </c>
      <c r="N2739" s="4">
        <v>318.98</v>
      </c>
      <c r="O2739">
        <v>4805.6099999999997</v>
      </c>
      <c r="P2739">
        <v>-32767</v>
      </c>
      <c r="Q2739">
        <v>0</v>
      </c>
      <c r="R2739">
        <v>38.755600000000001</v>
      </c>
      <c r="S2739">
        <v>-128515</v>
      </c>
      <c r="T2739" s="4">
        <v>167323</v>
      </c>
      <c r="U2739">
        <v>100358</v>
      </c>
      <c r="V2739">
        <v>13331.9</v>
      </c>
      <c r="W2739">
        <v>233446</v>
      </c>
      <c r="X2739" s="4">
        <v>192657</v>
      </c>
      <c r="Y2739">
        <v>0.17699500000000001</v>
      </c>
      <c r="Z2739">
        <v>0</v>
      </c>
      <c r="AA2739">
        <v>5.7480099999999999E-2</v>
      </c>
      <c r="AB2739">
        <v>1.18056E-4</v>
      </c>
    </row>
    <row r="2740" spans="1:28" x14ac:dyDescent="0.3">
      <c r="A2740">
        <v>148</v>
      </c>
      <c r="B2740">
        <v>2021</v>
      </c>
      <c r="C2740">
        <v>5</v>
      </c>
      <c r="D2740">
        <v>29</v>
      </c>
      <c r="E2740" s="1">
        <v>8.3333333333333329E-2</v>
      </c>
      <c r="F2740" t="s">
        <v>8</v>
      </c>
      <c r="G2740">
        <v>17.5</v>
      </c>
      <c r="H2740">
        <v>83</v>
      </c>
      <c r="I2740" s="3">
        <v>46.616399999999999</v>
      </c>
      <c r="J2740">
        <v>2.4837400000000001</v>
      </c>
      <c r="K2740">
        <v>2.2908599999999999</v>
      </c>
      <c r="L2740">
        <v>301.113</v>
      </c>
      <c r="M2740" s="4">
        <v>305.041</v>
      </c>
      <c r="N2740" s="4">
        <v>371.32900000000001</v>
      </c>
      <c r="O2740">
        <v>4348.8500000000004</v>
      </c>
      <c r="P2740">
        <v>574.71799999999996</v>
      </c>
      <c r="Q2740">
        <v>0</v>
      </c>
      <c r="R2740">
        <v>38.907800000000002</v>
      </c>
      <c r="S2740">
        <v>-241794</v>
      </c>
      <c r="T2740" s="4">
        <v>686134</v>
      </c>
      <c r="U2740">
        <v>100414</v>
      </c>
      <c r="V2740">
        <v>-56717</v>
      </c>
      <c r="W2740">
        <v>894577</v>
      </c>
      <c r="X2740" s="4">
        <v>785268</v>
      </c>
      <c r="Y2740">
        <v>0.243587</v>
      </c>
      <c r="Z2740">
        <v>0</v>
      </c>
      <c r="AA2740">
        <v>5.72475E-2</v>
      </c>
      <c r="AB2740" s="2">
        <v>9.6344199999999998E-5</v>
      </c>
    </row>
    <row r="2741" spans="1:28" x14ac:dyDescent="0.3">
      <c r="A2741">
        <v>148</v>
      </c>
      <c r="B2741">
        <v>2021</v>
      </c>
      <c r="C2741">
        <v>5</v>
      </c>
      <c r="D2741">
        <v>29</v>
      </c>
      <c r="E2741" s="1">
        <v>0.125</v>
      </c>
      <c r="F2741" t="s">
        <v>8</v>
      </c>
      <c r="G2741">
        <v>17.5</v>
      </c>
      <c r="H2741">
        <v>83</v>
      </c>
      <c r="I2741" s="3">
        <v>46.184800000000003</v>
      </c>
      <c r="J2741">
        <v>2.8496100000000002</v>
      </c>
      <c r="K2741">
        <v>2.6580400000000002</v>
      </c>
      <c r="L2741">
        <v>300.392</v>
      </c>
      <c r="M2741" s="4">
        <v>305.36099999999999</v>
      </c>
      <c r="N2741" s="4">
        <v>458.46</v>
      </c>
      <c r="O2741">
        <v>3811.15</v>
      </c>
      <c r="P2741">
        <v>-32767</v>
      </c>
      <c r="Q2741">
        <v>0</v>
      </c>
      <c r="R2741">
        <v>38.914900000000003</v>
      </c>
      <c r="S2741">
        <v>-427104</v>
      </c>
      <c r="T2741" s="5">
        <v>1376760</v>
      </c>
      <c r="U2741">
        <v>100471</v>
      </c>
      <c r="V2741">
        <v>-154086</v>
      </c>
      <c r="W2741" s="2">
        <v>1657420</v>
      </c>
      <c r="X2741" s="5">
        <v>1551290</v>
      </c>
      <c r="Y2741">
        <v>0.251309</v>
      </c>
      <c r="Z2741">
        <v>0</v>
      </c>
      <c r="AA2741">
        <v>5.6742099999999997E-2</v>
      </c>
      <c r="AB2741">
        <v>1.0560000000000001E-4</v>
      </c>
    </row>
    <row r="2742" spans="1:28" x14ac:dyDescent="0.3">
      <c r="A2742">
        <v>148</v>
      </c>
      <c r="B2742">
        <v>2021</v>
      </c>
      <c r="C2742">
        <v>5</v>
      </c>
      <c r="D2742">
        <v>29</v>
      </c>
      <c r="E2742" s="1">
        <v>0.16666666666666666</v>
      </c>
      <c r="F2742" t="s">
        <v>8</v>
      </c>
      <c r="G2742">
        <v>17.5</v>
      </c>
      <c r="H2742">
        <v>83</v>
      </c>
      <c r="I2742" s="3">
        <v>45.699599999999997</v>
      </c>
      <c r="J2742">
        <v>3.2206399999999999</v>
      </c>
      <c r="K2742">
        <v>3.0630700000000002</v>
      </c>
      <c r="L2742">
        <v>299.75799999999998</v>
      </c>
      <c r="M2742" s="4">
        <v>305.47199999999998</v>
      </c>
      <c r="N2742" s="4">
        <v>575.08100000000002</v>
      </c>
      <c r="O2742">
        <v>3317.03</v>
      </c>
      <c r="P2742">
        <v>-32767</v>
      </c>
      <c r="Q2742">
        <v>0</v>
      </c>
      <c r="R2742">
        <v>38.569000000000003</v>
      </c>
      <c r="S2742">
        <v>-566009</v>
      </c>
      <c r="T2742" s="5">
        <v>1771960</v>
      </c>
      <c r="U2742">
        <v>100472</v>
      </c>
      <c r="V2742">
        <v>-197583</v>
      </c>
      <c r="W2742" s="2">
        <v>2358390</v>
      </c>
      <c r="X2742" s="5">
        <v>1975450</v>
      </c>
      <c r="Y2742">
        <v>0.199152</v>
      </c>
      <c r="Z2742">
        <v>0</v>
      </c>
      <c r="AA2742">
        <v>5.5972099999999997E-2</v>
      </c>
      <c r="AB2742">
        <v>1.3839700000000001E-4</v>
      </c>
    </row>
    <row r="2743" spans="1:28" x14ac:dyDescent="0.3">
      <c r="A2743">
        <v>148</v>
      </c>
      <c r="B2743">
        <v>2021</v>
      </c>
      <c r="C2743">
        <v>5</v>
      </c>
      <c r="D2743">
        <v>29</v>
      </c>
      <c r="E2743" s="1">
        <v>0.20833333333333334</v>
      </c>
      <c r="F2743" t="s">
        <v>8</v>
      </c>
      <c r="G2743">
        <v>17.5</v>
      </c>
      <c r="H2743">
        <v>83</v>
      </c>
      <c r="I2743" s="3">
        <v>45.204900000000002</v>
      </c>
      <c r="J2743">
        <v>3.2445300000000001</v>
      </c>
      <c r="K2743">
        <v>3.4088799999999999</v>
      </c>
      <c r="L2743">
        <v>298.995</v>
      </c>
      <c r="M2743" s="4">
        <v>306.90499999999997</v>
      </c>
      <c r="N2743" s="4">
        <v>742.57</v>
      </c>
      <c r="O2743">
        <v>2781.62</v>
      </c>
      <c r="P2743">
        <v>-32767</v>
      </c>
      <c r="Q2743">
        <v>0</v>
      </c>
      <c r="R2743">
        <v>38.022100000000002</v>
      </c>
      <c r="S2743">
        <v>-745647</v>
      </c>
      <c r="T2743" s="5">
        <v>2450060</v>
      </c>
      <c r="U2743">
        <v>100438</v>
      </c>
      <c r="V2743">
        <v>-307441</v>
      </c>
      <c r="W2743" s="2">
        <v>2909050</v>
      </c>
      <c r="X2743" s="5">
        <v>2726830</v>
      </c>
      <c r="Y2743">
        <v>0.232875</v>
      </c>
      <c r="Z2743">
        <v>0</v>
      </c>
      <c r="AA2743">
        <v>5.49855E-2</v>
      </c>
      <c r="AB2743">
        <v>2.01363E-4</v>
      </c>
    </row>
    <row r="2744" spans="1:28" x14ac:dyDescent="0.3">
      <c r="A2744">
        <v>148</v>
      </c>
      <c r="B2744">
        <v>2021</v>
      </c>
      <c r="C2744">
        <v>5</v>
      </c>
      <c r="D2744">
        <v>29</v>
      </c>
      <c r="E2744" s="1">
        <v>0.25</v>
      </c>
      <c r="F2744" t="s">
        <v>8</v>
      </c>
      <c r="G2744">
        <v>17.5</v>
      </c>
      <c r="H2744">
        <v>83</v>
      </c>
      <c r="I2744" s="3">
        <v>44.6417</v>
      </c>
      <c r="J2744">
        <v>2.7648100000000002</v>
      </c>
      <c r="K2744">
        <v>3.8209200000000001</v>
      </c>
      <c r="L2744">
        <v>298.91300000000001</v>
      </c>
      <c r="M2744" s="4">
        <v>307.81200000000001</v>
      </c>
      <c r="N2744" s="4">
        <v>817.84799999999996</v>
      </c>
      <c r="O2744">
        <v>2617.2399999999998</v>
      </c>
      <c r="P2744">
        <v>913.61599999999999</v>
      </c>
      <c r="Q2744">
        <v>0</v>
      </c>
      <c r="R2744">
        <v>37.417900000000003</v>
      </c>
      <c r="S2744">
        <v>-851346</v>
      </c>
      <c r="T2744" s="5">
        <v>2835950</v>
      </c>
      <c r="U2744">
        <v>100371</v>
      </c>
      <c r="V2744">
        <v>-379449</v>
      </c>
      <c r="W2744" s="2">
        <v>3253440</v>
      </c>
      <c r="X2744" s="5">
        <v>3152330</v>
      </c>
      <c r="Y2744">
        <v>0.160194</v>
      </c>
      <c r="Z2744">
        <v>0</v>
      </c>
      <c r="AA2744">
        <v>5.3854600000000002E-2</v>
      </c>
      <c r="AB2744">
        <v>1.11086E-4</v>
      </c>
    </row>
    <row r="2745" spans="1:28" x14ac:dyDescent="0.3">
      <c r="A2745">
        <v>148</v>
      </c>
      <c r="B2745">
        <v>2021</v>
      </c>
      <c r="C2745">
        <v>5</v>
      </c>
      <c r="D2745">
        <v>29</v>
      </c>
      <c r="E2745" s="1">
        <v>0.29166666666666669</v>
      </c>
      <c r="F2745" t="s">
        <v>8</v>
      </c>
      <c r="G2745">
        <v>17.5</v>
      </c>
      <c r="H2745">
        <v>83</v>
      </c>
      <c r="I2745" s="3">
        <v>44.644300000000001</v>
      </c>
      <c r="J2745">
        <v>2.2046700000000001</v>
      </c>
      <c r="K2745">
        <v>4.3012699999999997</v>
      </c>
      <c r="L2745">
        <v>299.13</v>
      </c>
      <c r="M2745" s="4">
        <v>307.863</v>
      </c>
      <c r="N2745" s="4">
        <v>809.73500000000001</v>
      </c>
      <c r="O2745">
        <v>2846.11</v>
      </c>
      <c r="P2745">
        <v>574.27599999999995</v>
      </c>
      <c r="Q2745">
        <v>0</v>
      </c>
      <c r="R2745">
        <v>35.096899999999998</v>
      </c>
      <c r="S2745">
        <v>-706254</v>
      </c>
      <c r="T2745" s="5">
        <v>2483410</v>
      </c>
      <c r="U2745">
        <v>100298</v>
      </c>
      <c r="V2745">
        <v>-315587</v>
      </c>
      <c r="W2745" s="2">
        <v>3359620</v>
      </c>
      <c r="X2745" s="5">
        <v>2760830</v>
      </c>
      <c r="Y2745">
        <v>0.25020999999999999</v>
      </c>
      <c r="Z2745">
        <v>0</v>
      </c>
      <c r="AA2745">
        <v>5.2683500000000001E-2</v>
      </c>
      <c r="AB2745" s="2">
        <v>1.18949E-5</v>
      </c>
    </row>
    <row r="2746" spans="1:28" x14ac:dyDescent="0.3">
      <c r="A2746">
        <v>148</v>
      </c>
      <c r="B2746">
        <v>2021</v>
      </c>
      <c r="C2746">
        <v>5</v>
      </c>
      <c r="D2746">
        <v>29</v>
      </c>
      <c r="E2746" s="1">
        <v>0.33333333333333331</v>
      </c>
      <c r="F2746" t="s">
        <v>8</v>
      </c>
      <c r="G2746">
        <v>17.5</v>
      </c>
      <c r="H2746">
        <v>83</v>
      </c>
      <c r="I2746" s="3">
        <v>45.177700000000002</v>
      </c>
      <c r="J2746">
        <v>1.68713</v>
      </c>
      <c r="K2746">
        <v>4.7714699999999999</v>
      </c>
      <c r="L2746">
        <v>299.55799999999999</v>
      </c>
      <c r="M2746" s="4">
        <v>308.13299999999998</v>
      </c>
      <c r="N2746" s="4">
        <v>682.95399999999995</v>
      </c>
      <c r="O2746">
        <v>3352.87</v>
      </c>
      <c r="P2746">
        <v>636.64099999999996</v>
      </c>
      <c r="Q2746">
        <v>0</v>
      </c>
      <c r="R2746">
        <v>34.123800000000003</v>
      </c>
      <c r="S2746">
        <v>-698520</v>
      </c>
      <c r="T2746" s="5">
        <v>2430780</v>
      </c>
      <c r="U2746">
        <v>100263</v>
      </c>
      <c r="V2746">
        <v>-321581</v>
      </c>
      <c r="W2746" s="2">
        <v>3218240</v>
      </c>
      <c r="X2746" s="5">
        <v>2695800</v>
      </c>
      <c r="Y2746">
        <v>0.16899900000000001</v>
      </c>
      <c r="Z2746">
        <v>0</v>
      </c>
      <c r="AA2746">
        <v>5.1600600000000003E-2</v>
      </c>
      <c r="AB2746">
        <v>1.40569E-4</v>
      </c>
    </row>
    <row r="2747" spans="1:28" x14ac:dyDescent="0.3">
      <c r="A2747">
        <v>148</v>
      </c>
      <c r="B2747">
        <v>2021</v>
      </c>
      <c r="C2747">
        <v>5</v>
      </c>
      <c r="D2747">
        <v>29</v>
      </c>
      <c r="E2747" s="1">
        <v>0.375</v>
      </c>
      <c r="F2747" t="s">
        <v>8</v>
      </c>
      <c r="G2747">
        <v>17.5</v>
      </c>
      <c r="H2747">
        <v>83</v>
      </c>
      <c r="I2747" s="3">
        <v>45.603099999999998</v>
      </c>
      <c r="J2747">
        <v>1.19825</v>
      </c>
      <c r="K2747">
        <v>5.1463599999999996</v>
      </c>
      <c r="L2747">
        <v>300.16399999999999</v>
      </c>
      <c r="M2747" s="4">
        <v>307.73</v>
      </c>
      <c r="N2747" s="4">
        <v>481.95400000000001</v>
      </c>
      <c r="O2747">
        <v>4014.53</v>
      </c>
      <c r="P2747">
        <v>763.43200000000002</v>
      </c>
      <c r="Q2747">
        <v>0</v>
      </c>
      <c r="R2747">
        <v>33.179299999999998</v>
      </c>
      <c r="S2747">
        <v>-621901</v>
      </c>
      <c r="T2747" s="5">
        <v>2100230</v>
      </c>
      <c r="U2747">
        <v>100159</v>
      </c>
      <c r="V2747">
        <v>-282772</v>
      </c>
      <c r="W2747" s="2">
        <v>2843120</v>
      </c>
      <c r="X2747" s="5">
        <v>2345420</v>
      </c>
      <c r="Y2747">
        <v>0.20122699999999999</v>
      </c>
      <c r="Z2747">
        <v>0</v>
      </c>
      <c r="AA2747">
        <v>5.07424E-2</v>
      </c>
      <c r="AB2747">
        <v>1.2376999999999999E-4</v>
      </c>
    </row>
    <row r="2748" spans="1:28" x14ac:dyDescent="0.3">
      <c r="A2748">
        <v>148</v>
      </c>
      <c r="B2748">
        <v>2021</v>
      </c>
      <c r="C2748">
        <v>5</v>
      </c>
      <c r="D2748">
        <v>29</v>
      </c>
      <c r="E2748" s="1">
        <v>0.41666666666666669</v>
      </c>
      <c r="F2748" t="s">
        <v>8</v>
      </c>
      <c r="G2748">
        <v>17.5</v>
      </c>
      <c r="H2748">
        <v>83</v>
      </c>
      <c r="I2748" s="3">
        <v>46.521599999999999</v>
      </c>
      <c r="J2748">
        <v>0.34033000000000002</v>
      </c>
      <c r="K2748">
        <v>5.4872699999999996</v>
      </c>
      <c r="L2748">
        <v>300.53699999999998</v>
      </c>
      <c r="M2748" s="4">
        <v>304.95600000000002</v>
      </c>
      <c r="N2748" s="4">
        <v>413.66</v>
      </c>
      <c r="O2748">
        <v>3660.72</v>
      </c>
      <c r="P2748">
        <v>810.38599999999997</v>
      </c>
      <c r="Q2748">
        <v>0</v>
      </c>
      <c r="R2748">
        <v>33.763500000000001</v>
      </c>
      <c r="S2748">
        <v>-556986</v>
      </c>
      <c r="T2748" s="5">
        <v>1831960</v>
      </c>
      <c r="U2748">
        <v>100090</v>
      </c>
      <c r="V2748">
        <v>-271244</v>
      </c>
      <c r="W2748" s="2">
        <v>2266040</v>
      </c>
      <c r="X2748" s="5">
        <v>2047890</v>
      </c>
      <c r="Y2748">
        <v>0.234737</v>
      </c>
      <c r="Z2748">
        <v>0</v>
      </c>
      <c r="AA2748">
        <v>5.1335899999999997E-2</v>
      </c>
      <c r="AB2748">
        <v>-6.99353E-4</v>
      </c>
    </row>
    <row r="2749" spans="1:28" x14ac:dyDescent="0.3">
      <c r="A2749">
        <v>148</v>
      </c>
      <c r="B2749">
        <v>2021</v>
      </c>
      <c r="C2749">
        <v>5</v>
      </c>
      <c r="D2749">
        <v>29</v>
      </c>
      <c r="E2749" s="1">
        <v>0.45833333333333331</v>
      </c>
      <c r="F2749" t="s">
        <v>8</v>
      </c>
      <c r="G2749">
        <v>17.5</v>
      </c>
      <c r="H2749">
        <v>83</v>
      </c>
      <c r="I2749" s="3">
        <v>47.646299999999997</v>
      </c>
      <c r="J2749">
        <v>0.52624700000000002</v>
      </c>
      <c r="K2749">
        <v>4.7024400000000002</v>
      </c>
      <c r="L2749">
        <v>300.60300000000001</v>
      </c>
      <c r="M2749" s="4">
        <v>304.37400000000002</v>
      </c>
      <c r="N2749" s="4">
        <v>375.13900000000001</v>
      </c>
      <c r="O2749">
        <v>4374.78</v>
      </c>
      <c r="P2749">
        <v>691.30100000000004</v>
      </c>
      <c r="Q2749">
        <v>0</v>
      </c>
      <c r="R2749">
        <v>35.600700000000003</v>
      </c>
      <c r="S2749">
        <v>-409212</v>
      </c>
      <c r="T2749" s="5">
        <v>1199570</v>
      </c>
      <c r="U2749">
        <v>100170</v>
      </c>
      <c r="V2749">
        <v>-171224</v>
      </c>
      <c r="W2749" s="2">
        <v>1546590</v>
      </c>
      <c r="X2749" s="5">
        <v>1351280</v>
      </c>
      <c r="Y2749">
        <v>0.18685199999999999</v>
      </c>
      <c r="Z2749">
        <v>0</v>
      </c>
      <c r="AA2749">
        <v>5.09188E-2</v>
      </c>
      <c r="AB2749">
        <v>-8.13742E-4</v>
      </c>
    </row>
    <row r="2750" spans="1:28" x14ac:dyDescent="0.3">
      <c r="A2750">
        <v>148</v>
      </c>
      <c r="B2750">
        <v>2021</v>
      </c>
      <c r="C2750">
        <v>5</v>
      </c>
      <c r="D2750">
        <v>29</v>
      </c>
      <c r="E2750" s="1">
        <v>0.5</v>
      </c>
      <c r="F2750" t="s">
        <v>8</v>
      </c>
      <c r="G2750">
        <v>17.5</v>
      </c>
      <c r="H2750">
        <v>83</v>
      </c>
      <c r="I2750" s="3">
        <v>48.132300000000001</v>
      </c>
      <c r="J2750">
        <v>2.9407900000000001E-2</v>
      </c>
      <c r="K2750">
        <v>4.5668499999999996</v>
      </c>
      <c r="L2750">
        <v>300.642</v>
      </c>
      <c r="M2750" s="4">
        <v>304.27100000000002</v>
      </c>
      <c r="N2750" s="4">
        <v>328.71600000000001</v>
      </c>
      <c r="O2750">
        <v>4682.51</v>
      </c>
      <c r="P2750">
        <v>488.44099999999997</v>
      </c>
      <c r="Q2750">
        <v>0</v>
      </c>
      <c r="R2750">
        <v>36.1447</v>
      </c>
      <c r="S2750">
        <v>-263038</v>
      </c>
      <c r="T2750" s="4">
        <v>574327</v>
      </c>
      <c r="U2750">
        <v>100189</v>
      </c>
      <c r="V2750">
        <v>-80886.399999999994</v>
      </c>
      <c r="W2750">
        <v>779568</v>
      </c>
      <c r="X2750" s="4">
        <v>656130</v>
      </c>
      <c r="Y2750">
        <v>0.32186799999999999</v>
      </c>
      <c r="Z2750">
        <v>0</v>
      </c>
      <c r="AA2750">
        <v>5.0686200000000001E-2</v>
      </c>
      <c r="AB2750">
        <v>1.24113E-4</v>
      </c>
    </row>
    <row r="2751" spans="1:28" x14ac:dyDescent="0.3">
      <c r="A2751">
        <v>148</v>
      </c>
      <c r="B2751">
        <v>2021</v>
      </c>
      <c r="C2751">
        <v>5</v>
      </c>
      <c r="D2751">
        <v>29</v>
      </c>
      <c r="E2751" s="1">
        <v>0.54166666666666663</v>
      </c>
      <c r="F2751" t="s">
        <v>8</v>
      </c>
      <c r="G2751">
        <v>17.5</v>
      </c>
      <c r="H2751">
        <v>83</v>
      </c>
      <c r="I2751" s="3">
        <v>49.603400000000001</v>
      </c>
      <c r="J2751">
        <v>-0.104356</v>
      </c>
      <c r="K2751">
        <v>4.2469599999999996</v>
      </c>
      <c r="L2751">
        <v>301.12</v>
      </c>
      <c r="M2751" s="4">
        <v>304.358</v>
      </c>
      <c r="N2751" s="4">
        <v>320.32100000000003</v>
      </c>
      <c r="O2751">
        <v>4877.29</v>
      </c>
      <c r="P2751">
        <v>303.48099999999999</v>
      </c>
      <c r="Q2751">
        <v>0</v>
      </c>
      <c r="R2751">
        <v>37.574300000000001</v>
      </c>
      <c r="S2751">
        <v>-146716</v>
      </c>
      <c r="T2751" s="4">
        <v>114965</v>
      </c>
      <c r="U2751">
        <v>100263</v>
      </c>
      <c r="V2751">
        <v>-17446.599999999999</v>
      </c>
      <c r="W2751">
        <v>160723</v>
      </c>
      <c r="X2751" s="4">
        <v>132054</v>
      </c>
      <c r="Y2751">
        <v>0.35519499999999998</v>
      </c>
      <c r="Z2751">
        <v>0</v>
      </c>
      <c r="AA2751">
        <v>5.0597999999999997E-2</v>
      </c>
      <c r="AB2751">
        <v>-1.12322E-4</v>
      </c>
    </row>
    <row r="2752" spans="1:28" x14ac:dyDescent="0.3">
      <c r="A2752">
        <v>148</v>
      </c>
      <c r="B2752">
        <v>2021</v>
      </c>
      <c r="C2752">
        <v>5</v>
      </c>
      <c r="D2752">
        <v>29</v>
      </c>
      <c r="E2752" s="1">
        <v>0.58333333333333337</v>
      </c>
      <c r="F2752" t="s">
        <v>8</v>
      </c>
      <c r="G2752">
        <v>17.5</v>
      </c>
      <c r="H2752">
        <v>83</v>
      </c>
      <c r="I2752" s="3">
        <v>50.852699999999999</v>
      </c>
      <c r="J2752">
        <v>0.15043300000000001</v>
      </c>
      <c r="K2752">
        <v>3.9859399999999998</v>
      </c>
      <c r="L2752">
        <v>300.85500000000002</v>
      </c>
      <c r="M2752" s="4">
        <v>303.70800000000003</v>
      </c>
      <c r="N2752" s="4">
        <v>339.017</v>
      </c>
      <c r="O2752">
        <v>4768.24</v>
      </c>
      <c r="P2752">
        <v>260.464</v>
      </c>
      <c r="Q2752">
        <v>0</v>
      </c>
      <c r="R2752">
        <v>38.523099999999999</v>
      </c>
      <c r="S2752">
        <v>-111707</v>
      </c>
      <c r="T2752" s="4">
        <v>0</v>
      </c>
      <c r="U2752">
        <v>100306</v>
      </c>
      <c r="V2752">
        <v>10526.8</v>
      </c>
      <c r="W2752" s="2">
        <v>2.3283100000000002E-10</v>
      </c>
      <c r="X2752" s="5">
        <v>2.3283100000000002E-10</v>
      </c>
      <c r="Y2752">
        <v>0.343476</v>
      </c>
      <c r="Z2752">
        <v>0</v>
      </c>
      <c r="AA2752">
        <v>5.0541900000000001E-2</v>
      </c>
      <c r="AB2752" s="2">
        <v>-4.9242200000000001E-5</v>
      </c>
    </row>
    <row r="2753" spans="1:28" x14ac:dyDescent="0.3">
      <c r="A2753">
        <v>148</v>
      </c>
      <c r="B2753">
        <v>2021</v>
      </c>
      <c r="C2753">
        <v>5</v>
      </c>
      <c r="D2753">
        <v>29</v>
      </c>
      <c r="E2753" s="1">
        <v>0.625</v>
      </c>
      <c r="F2753" t="s">
        <v>8</v>
      </c>
      <c r="G2753">
        <v>17.5</v>
      </c>
      <c r="H2753">
        <v>83</v>
      </c>
      <c r="I2753" s="3">
        <v>51.224600000000002</v>
      </c>
      <c r="J2753">
        <v>0.289771</v>
      </c>
      <c r="K2753">
        <v>3.1674799999999999</v>
      </c>
      <c r="L2753">
        <v>300.59699999999998</v>
      </c>
      <c r="M2753" s="4">
        <v>303.39600000000002</v>
      </c>
      <c r="N2753" s="4">
        <v>343.74400000000003</v>
      </c>
      <c r="O2753">
        <v>4719.99</v>
      </c>
      <c r="P2753">
        <v>350.28199999999998</v>
      </c>
      <c r="Q2753">
        <v>0</v>
      </c>
      <c r="R2753">
        <v>38.149900000000002</v>
      </c>
      <c r="S2753">
        <v>-105107</v>
      </c>
      <c r="T2753" s="4">
        <v>0</v>
      </c>
      <c r="U2753">
        <v>100405</v>
      </c>
      <c r="V2753">
        <v>12793.9</v>
      </c>
      <c r="W2753" s="2">
        <v>2.3283100000000002E-10</v>
      </c>
      <c r="X2753" s="5">
        <v>2.3283100000000002E-10</v>
      </c>
      <c r="Y2753">
        <v>0.46637600000000001</v>
      </c>
      <c r="Z2753">
        <v>0</v>
      </c>
      <c r="AA2753">
        <v>5.0493700000000002E-2</v>
      </c>
      <c r="AB2753" s="2">
        <v>4.4348999999999998E-5</v>
      </c>
    </row>
    <row r="2754" spans="1:28" x14ac:dyDescent="0.3">
      <c r="A2754">
        <v>148</v>
      </c>
      <c r="B2754">
        <v>2021</v>
      </c>
      <c r="C2754">
        <v>5</v>
      </c>
      <c r="D2754">
        <v>29</v>
      </c>
      <c r="E2754" s="1">
        <v>0.66666666666666663</v>
      </c>
      <c r="F2754" t="s">
        <v>8</v>
      </c>
      <c r="G2754">
        <v>17.5</v>
      </c>
      <c r="H2754">
        <v>83</v>
      </c>
      <c r="I2754" s="3">
        <v>51.698300000000003</v>
      </c>
      <c r="J2754">
        <v>0.95660199999999995</v>
      </c>
      <c r="K2754">
        <v>2.6951800000000001</v>
      </c>
      <c r="L2754">
        <v>300.65499999999997</v>
      </c>
      <c r="M2754" s="4">
        <v>303.34500000000003</v>
      </c>
      <c r="N2754" s="4">
        <v>371.18799999999999</v>
      </c>
      <c r="O2754">
        <v>4819.12</v>
      </c>
      <c r="P2754">
        <v>372.72800000000001</v>
      </c>
      <c r="Q2754">
        <v>0</v>
      </c>
      <c r="R2754">
        <v>38.583399999999997</v>
      </c>
      <c r="S2754">
        <v>-90257.2</v>
      </c>
      <c r="T2754" s="4">
        <v>0</v>
      </c>
      <c r="U2754">
        <v>100485</v>
      </c>
      <c r="V2754">
        <v>19787.3</v>
      </c>
      <c r="W2754" s="2">
        <v>2.3283100000000002E-10</v>
      </c>
      <c r="X2754" s="5">
        <v>2.3283100000000002E-10</v>
      </c>
      <c r="Y2754">
        <v>0.44855299999999998</v>
      </c>
      <c r="Z2754">
        <v>0</v>
      </c>
      <c r="AA2754">
        <v>5.04777E-2</v>
      </c>
      <c r="AB2754">
        <v>-1.14722E-4</v>
      </c>
    </row>
    <row r="2755" spans="1:28" x14ac:dyDescent="0.3">
      <c r="A2755">
        <v>148</v>
      </c>
      <c r="B2755">
        <v>2021</v>
      </c>
      <c r="C2755">
        <v>5</v>
      </c>
      <c r="D2755">
        <v>29</v>
      </c>
      <c r="E2755" s="1">
        <v>0.70833333333333337</v>
      </c>
      <c r="F2755" t="s">
        <v>8</v>
      </c>
      <c r="G2755">
        <v>17.5</v>
      </c>
      <c r="H2755">
        <v>83</v>
      </c>
      <c r="I2755" s="3">
        <v>52.380800000000001</v>
      </c>
      <c r="J2755">
        <v>1.2121900000000001</v>
      </c>
      <c r="K2755">
        <v>2.4537800000000001</v>
      </c>
      <c r="L2755">
        <v>300.61200000000002</v>
      </c>
      <c r="M2755" s="4">
        <v>302.98599999999999</v>
      </c>
      <c r="N2755" s="4">
        <v>386.286</v>
      </c>
      <c r="O2755">
        <v>4937.09</v>
      </c>
      <c r="P2755">
        <v>338.471</v>
      </c>
      <c r="Q2755">
        <v>0</v>
      </c>
      <c r="R2755">
        <v>39.461799999999997</v>
      </c>
      <c r="S2755">
        <v>-84173.1</v>
      </c>
      <c r="T2755" s="4">
        <v>0</v>
      </c>
      <c r="U2755">
        <v>100513</v>
      </c>
      <c r="V2755">
        <v>19172.5</v>
      </c>
      <c r="W2755" s="2">
        <v>2.3283100000000002E-10</v>
      </c>
      <c r="X2755" s="5">
        <v>2.3283100000000002E-10</v>
      </c>
      <c r="Y2755">
        <v>0.53200700000000001</v>
      </c>
      <c r="Z2755">
        <v>0</v>
      </c>
      <c r="AA2755">
        <v>5.04456E-2</v>
      </c>
      <c r="AB2755">
        <v>2.74042E-4</v>
      </c>
    </row>
    <row r="2756" spans="1:28" x14ac:dyDescent="0.3">
      <c r="A2756">
        <v>148</v>
      </c>
      <c r="B2756">
        <v>2021</v>
      </c>
      <c r="C2756">
        <v>5</v>
      </c>
      <c r="D2756">
        <v>29</v>
      </c>
      <c r="E2756" s="1">
        <v>0.75</v>
      </c>
      <c r="F2756" t="s">
        <v>8</v>
      </c>
      <c r="G2756">
        <v>17.5</v>
      </c>
      <c r="H2756">
        <v>83</v>
      </c>
      <c r="I2756" s="3">
        <v>52.669499999999999</v>
      </c>
      <c r="J2756">
        <v>1.3495299999999999</v>
      </c>
      <c r="K2756">
        <v>2.3938600000000001</v>
      </c>
      <c r="L2756">
        <v>300.67399999999998</v>
      </c>
      <c r="M2756" s="4">
        <v>303.036</v>
      </c>
      <c r="N2756" s="4">
        <v>392.42399999999998</v>
      </c>
      <c r="O2756">
        <v>4974.24</v>
      </c>
      <c r="P2756">
        <v>340.11900000000003</v>
      </c>
      <c r="Q2756">
        <v>0</v>
      </c>
      <c r="R2756">
        <v>40.005800000000001</v>
      </c>
      <c r="S2756">
        <v>-84430.9</v>
      </c>
      <c r="T2756" s="4">
        <v>0</v>
      </c>
      <c r="U2756">
        <v>100467</v>
      </c>
      <c r="V2756">
        <v>22822.799999999999</v>
      </c>
      <c r="W2756" s="2">
        <v>2.3283100000000002E-10</v>
      </c>
      <c r="X2756" s="5">
        <v>2.3283100000000002E-10</v>
      </c>
      <c r="Y2756">
        <v>0.48911199999999999</v>
      </c>
      <c r="Z2756">
        <v>0</v>
      </c>
      <c r="AA2756">
        <v>5.0429599999999998E-2</v>
      </c>
      <c r="AB2756">
        <v>1.5142500000000001E-4</v>
      </c>
    </row>
    <row r="2757" spans="1:28" x14ac:dyDescent="0.3">
      <c r="A2757">
        <v>148</v>
      </c>
      <c r="B2757">
        <v>2021</v>
      </c>
      <c r="C2757">
        <v>5</v>
      </c>
      <c r="D2757">
        <v>29</v>
      </c>
      <c r="E2757" s="1">
        <v>0.79166666666666663</v>
      </c>
      <c r="F2757" t="s">
        <v>8</v>
      </c>
      <c r="G2757">
        <v>17.5</v>
      </c>
      <c r="H2757">
        <v>83</v>
      </c>
      <c r="I2757" s="3">
        <v>49.968400000000003</v>
      </c>
      <c r="J2757">
        <v>1.42239</v>
      </c>
      <c r="K2757">
        <v>2.18329</v>
      </c>
      <c r="L2757">
        <v>300.66399999999999</v>
      </c>
      <c r="M2757" s="4">
        <v>302.92099999999999</v>
      </c>
      <c r="N2757" s="4">
        <v>382.61700000000002</v>
      </c>
      <c r="O2757">
        <v>4925.54</v>
      </c>
      <c r="P2757">
        <v>331.57299999999998</v>
      </c>
      <c r="Q2757">
        <v>0</v>
      </c>
      <c r="R2757">
        <v>38.032200000000003</v>
      </c>
      <c r="S2757">
        <v>-77418.600000000006</v>
      </c>
      <c r="T2757" s="4">
        <v>0</v>
      </c>
      <c r="U2757">
        <v>100430</v>
      </c>
      <c r="V2757">
        <v>12294.4</v>
      </c>
      <c r="W2757" s="2">
        <v>2.3283100000000002E-10</v>
      </c>
      <c r="X2757" s="5">
        <v>2.3283100000000002E-10</v>
      </c>
      <c r="Y2757">
        <v>0.43085200000000001</v>
      </c>
      <c r="Z2757">
        <v>0</v>
      </c>
      <c r="AA2757">
        <v>5.0429599999999998E-2</v>
      </c>
      <c r="AB2757">
        <v>1.37026E-4</v>
      </c>
    </row>
    <row r="2758" spans="1:28" x14ac:dyDescent="0.3">
      <c r="A2758">
        <v>148</v>
      </c>
      <c r="B2758">
        <v>2021</v>
      </c>
      <c r="C2758">
        <v>5</v>
      </c>
      <c r="D2758">
        <v>29</v>
      </c>
      <c r="E2758" s="1">
        <v>0.83333333333333337</v>
      </c>
      <c r="F2758" t="s">
        <v>8</v>
      </c>
      <c r="G2758">
        <v>17.5</v>
      </c>
      <c r="H2758">
        <v>83</v>
      </c>
      <c r="I2758" s="3">
        <v>49.820999999999998</v>
      </c>
      <c r="J2758">
        <v>1.5187299999999999</v>
      </c>
      <c r="K2758">
        <v>2.0908000000000002</v>
      </c>
      <c r="L2758">
        <v>300.54399999999998</v>
      </c>
      <c r="M2758" s="4">
        <v>302.58</v>
      </c>
      <c r="N2758" s="4">
        <v>387.274</v>
      </c>
      <c r="O2758">
        <v>4921.7299999999996</v>
      </c>
      <c r="P2758">
        <v>330.99400000000003</v>
      </c>
      <c r="Q2758">
        <v>0</v>
      </c>
      <c r="R2758">
        <v>38.676699999999997</v>
      </c>
      <c r="S2758">
        <v>-77212.399999999994</v>
      </c>
      <c r="T2758" s="4">
        <v>0</v>
      </c>
      <c r="U2758">
        <v>100379</v>
      </c>
      <c r="V2758">
        <v>11756.4</v>
      </c>
      <c r="W2758" s="2">
        <v>2.3283100000000002E-10</v>
      </c>
      <c r="X2758" s="5">
        <v>2.3283100000000002E-10</v>
      </c>
      <c r="Y2758">
        <v>0.428288</v>
      </c>
      <c r="Z2758">
        <v>0</v>
      </c>
      <c r="AA2758">
        <v>5.04135E-2</v>
      </c>
      <c r="AB2758">
        <v>-1.2957800000000001E-4</v>
      </c>
    </row>
    <row r="2759" spans="1:28" x14ac:dyDescent="0.3">
      <c r="A2759">
        <v>148</v>
      </c>
      <c r="B2759">
        <v>2021</v>
      </c>
      <c r="C2759">
        <v>5</v>
      </c>
      <c r="D2759">
        <v>29</v>
      </c>
      <c r="E2759" s="1">
        <v>0.875</v>
      </c>
      <c r="F2759" t="s">
        <v>8</v>
      </c>
      <c r="G2759">
        <v>17.5</v>
      </c>
      <c r="H2759">
        <v>83</v>
      </c>
      <c r="I2759" s="3">
        <v>49.827100000000002</v>
      </c>
      <c r="J2759">
        <v>1.89653</v>
      </c>
      <c r="K2759">
        <v>1.8599000000000001</v>
      </c>
      <c r="L2759">
        <v>300.69400000000002</v>
      </c>
      <c r="M2759" s="4">
        <v>302.79000000000002</v>
      </c>
      <c r="N2759" s="4">
        <v>402.30099999999999</v>
      </c>
      <c r="O2759">
        <v>5003</v>
      </c>
      <c r="P2759">
        <v>268.91800000000001</v>
      </c>
      <c r="Q2759">
        <v>0</v>
      </c>
      <c r="R2759">
        <v>39.489100000000001</v>
      </c>
      <c r="S2759">
        <v>-80202.899999999994</v>
      </c>
      <c r="T2759" s="4">
        <v>0</v>
      </c>
      <c r="U2759">
        <v>100349</v>
      </c>
      <c r="V2759">
        <v>10987.9</v>
      </c>
      <c r="W2759" s="2">
        <v>2.3283100000000002E-10</v>
      </c>
      <c r="X2759" s="5">
        <v>2.3283100000000002E-10</v>
      </c>
      <c r="Y2759">
        <v>0.25854100000000002</v>
      </c>
      <c r="Z2759">
        <v>0</v>
      </c>
      <c r="AA2759">
        <v>5.0421500000000001E-2</v>
      </c>
      <c r="AB2759">
        <v>-3.49329E-4</v>
      </c>
    </row>
    <row r="2760" spans="1:28" x14ac:dyDescent="0.3">
      <c r="A2760">
        <v>148</v>
      </c>
      <c r="B2760">
        <v>2021</v>
      </c>
      <c r="C2760">
        <v>5</v>
      </c>
      <c r="D2760">
        <v>29</v>
      </c>
      <c r="E2760" s="1">
        <v>0.91666666666666663</v>
      </c>
      <c r="F2760" t="s">
        <v>8</v>
      </c>
      <c r="G2760">
        <v>17.5</v>
      </c>
      <c r="H2760">
        <v>83</v>
      </c>
      <c r="I2760" s="3">
        <v>49.942100000000003</v>
      </c>
      <c r="J2760">
        <v>2.0040200000000001</v>
      </c>
      <c r="K2760">
        <v>1.5218</v>
      </c>
      <c r="L2760">
        <v>300.55799999999999</v>
      </c>
      <c r="M2760" s="4">
        <v>302.07600000000002</v>
      </c>
      <c r="N2760" s="4">
        <v>416.48200000000003</v>
      </c>
      <c r="O2760">
        <v>5644.72</v>
      </c>
      <c r="P2760">
        <v>244.04499999999999</v>
      </c>
      <c r="Q2760">
        <v>0</v>
      </c>
      <c r="R2760">
        <v>40.552700000000002</v>
      </c>
      <c r="S2760">
        <v>-80615.399999999994</v>
      </c>
      <c r="T2760" s="4">
        <v>0</v>
      </c>
      <c r="U2760">
        <v>100331</v>
      </c>
      <c r="V2760">
        <v>13793</v>
      </c>
      <c r="W2760" s="2">
        <v>2.3283100000000002E-10</v>
      </c>
      <c r="X2760" s="5">
        <v>2.3283100000000002E-10</v>
      </c>
      <c r="Y2760">
        <v>0.31201099999999998</v>
      </c>
      <c r="Z2760">
        <v>0</v>
      </c>
      <c r="AA2760">
        <v>5.1552500000000001E-2</v>
      </c>
      <c r="AB2760">
        <v>-3.8989599999999998E-4</v>
      </c>
    </row>
    <row r="2761" spans="1:28" x14ac:dyDescent="0.3">
      <c r="A2761">
        <v>148</v>
      </c>
      <c r="B2761">
        <v>2021</v>
      </c>
      <c r="C2761">
        <v>5</v>
      </c>
      <c r="D2761">
        <v>29</v>
      </c>
      <c r="E2761" s="1">
        <v>0.95833333333333337</v>
      </c>
      <c r="F2761" t="s">
        <v>8</v>
      </c>
      <c r="G2761">
        <v>17.5</v>
      </c>
      <c r="H2761">
        <v>83</v>
      </c>
      <c r="I2761" s="3">
        <v>50.078899999999997</v>
      </c>
      <c r="J2761">
        <v>2.3706800000000001</v>
      </c>
      <c r="K2761">
        <v>1.67456</v>
      </c>
      <c r="L2761">
        <v>300.608</v>
      </c>
      <c r="M2761" s="4">
        <v>302.29599999999999</v>
      </c>
      <c r="N2761" s="4">
        <v>450.84</v>
      </c>
      <c r="O2761">
        <v>5656.93</v>
      </c>
      <c r="P2761">
        <v>256.31400000000002</v>
      </c>
      <c r="Q2761">
        <v>0</v>
      </c>
      <c r="R2761">
        <v>40.947400000000002</v>
      </c>
      <c r="S2761">
        <v>-84327.7</v>
      </c>
      <c r="T2761" s="4">
        <v>0</v>
      </c>
      <c r="U2761">
        <v>100362</v>
      </c>
      <c r="V2761">
        <v>13101.3</v>
      </c>
      <c r="W2761" s="2">
        <v>2.3283100000000002E-10</v>
      </c>
      <c r="X2761" s="5">
        <v>2.3283100000000002E-10</v>
      </c>
      <c r="Y2761">
        <v>0.37332300000000002</v>
      </c>
      <c r="Z2761">
        <v>0</v>
      </c>
      <c r="AA2761">
        <v>5.15445E-2</v>
      </c>
      <c r="AB2761">
        <v>-1.6945999999999999E-4</v>
      </c>
    </row>
    <row r="2762" spans="1:28" x14ac:dyDescent="0.3">
      <c r="A2762">
        <v>150</v>
      </c>
      <c r="B2762">
        <v>2021</v>
      </c>
      <c r="C2762">
        <v>5</v>
      </c>
      <c r="D2762">
        <v>30</v>
      </c>
      <c r="E2762" s="1">
        <v>0</v>
      </c>
      <c r="F2762" t="s">
        <v>8</v>
      </c>
      <c r="G2762">
        <v>17.5</v>
      </c>
      <c r="H2762">
        <v>83</v>
      </c>
      <c r="I2762" s="3">
        <v>49.694699999999997</v>
      </c>
      <c r="J2762">
        <v>2.7369400000000002</v>
      </c>
      <c r="K2762">
        <v>1.6601900000000001</v>
      </c>
      <c r="L2762">
        <v>300.60700000000003</v>
      </c>
      <c r="M2762" s="4">
        <v>302.74700000000001</v>
      </c>
      <c r="N2762" s="4">
        <v>507.916</v>
      </c>
      <c r="O2762">
        <v>5435.57</v>
      </c>
      <c r="P2762">
        <v>279.38600000000002</v>
      </c>
      <c r="Q2762">
        <v>0</v>
      </c>
      <c r="R2762">
        <v>40.684699999999999</v>
      </c>
      <c r="S2762">
        <v>-97372.6</v>
      </c>
      <c r="T2762" s="4">
        <v>277.024</v>
      </c>
      <c r="U2762">
        <v>100393</v>
      </c>
      <c r="V2762">
        <v>19441.400000000001</v>
      </c>
      <c r="W2762">
        <v>464.685</v>
      </c>
      <c r="X2762" s="4">
        <v>291.63900000000001</v>
      </c>
      <c r="Y2762">
        <v>0.45255099999999998</v>
      </c>
      <c r="Z2762">
        <v>0</v>
      </c>
      <c r="AA2762">
        <v>5.15445E-2</v>
      </c>
      <c r="AB2762" s="2">
        <v>7.0860799999999998E-5</v>
      </c>
    </row>
    <row r="2763" spans="1:28" x14ac:dyDescent="0.3">
      <c r="A2763">
        <v>150</v>
      </c>
      <c r="B2763">
        <v>2021</v>
      </c>
      <c r="C2763">
        <v>5</v>
      </c>
      <c r="D2763">
        <v>30</v>
      </c>
      <c r="E2763" s="1">
        <v>4.1666666666666664E-2</v>
      </c>
      <c r="F2763" t="s">
        <v>8</v>
      </c>
      <c r="G2763">
        <v>17.5</v>
      </c>
      <c r="H2763">
        <v>83</v>
      </c>
      <c r="I2763" s="3">
        <v>47.964700000000001</v>
      </c>
      <c r="J2763">
        <v>3.2807599999999999</v>
      </c>
      <c r="K2763">
        <v>1.4909699999999999</v>
      </c>
      <c r="L2763">
        <v>300.399</v>
      </c>
      <c r="M2763" s="4">
        <v>303.12099999999998</v>
      </c>
      <c r="N2763" s="4">
        <v>626.654</v>
      </c>
      <c r="O2763">
        <v>5067.7</v>
      </c>
      <c r="P2763">
        <v>314.81900000000002</v>
      </c>
      <c r="Q2763">
        <v>0</v>
      </c>
      <c r="R2763">
        <v>39.774700000000003</v>
      </c>
      <c r="S2763">
        <v>-140271</v>
      </c>
      <c r="T2763" s="4">
        <v>167434</v>
      </c>
      <c r="U2763">
        <v>100451</v>
      </c>
      <c r="V2763">
        <v>5147.3100000000004</v>
      </c>
      <c r="W2763">
        <v>230193</v>
      </c>
      <c r="X2763" s="4">
        <v>193532</v>
      </c>
      <c r="Y2763">
        <v>0.30477799999999999</v>
      </c>
      <c r="Z2763">
        <v>0</v>
      </c>
      <c r="AA2763">
        <v>5.1520400000000001E-2</v>
      </c>
      <c r="AB2763">
        <v>3.0226800000000001E-4</v>
      </c>
    </row>
    <row r="2764" spans="1:28" x14ac:dyDescent="0.3">
      <c r="A2764">
        <v>150</v>
      </c>
      <c r="B2764">
        <v>2021</v>
      </c>
      <c r="C2764">
        <v>5</v>
      </c>
      <c r="D2764">
        <v>30</v>
      </c>
      <c r="E2764" s="1">
        <v>8.3333333333333329E-2</v>
      </c>
      <c r="F2764" t="s">
        <v>8</v>
      </c>
      <c r="G2764">
        <v>17.5</v>
      </c>
      <c r="H2764">
        <v>83</v>
      </c>
      <c r="I2764" s="3">
        <v>45.5075</v>
      </c>
      <c r="J2764">
        <v>3.71469</v>
      </c>
      <c r="K2764">
        <v>2.1654200000000001</v>
      </c>
      <c r="L2764">
        <v>300.35599999999999</v>
      </c>
      <c r="M2764" s="4">
        <v>304.67099999999999</v>
      </c>
      <c r="N2764" s="4">
        <v>708.35299999999995</v>
      </c>
      <c r="O2764">
        <v>3974.55</v>
      </c>
      <c r="P2764">
        <v>369.28</v>
      </c>
      <c r="Q2764">
        <v>0</v>
      </c>
      <c r="R2764">
        <v>38.323599999999999</v>
      </c>
      <c r="S2764">
        <v>-282888</v>
      </c>
      <c r="T2764" s="4">
        <v>734225</v>
      </c>
      <c r="U2764">
        <v>100437</v>
      </c>
      <c r="V2764">
        <v>-69973.7</v>
      </c>
      <c r="W2764">
        <v>884122</v>
      </c>
      <c r="X2764" s="4">
        <v>837355</v>
      </c>
      <c r="Y2764">
        <v>0.164741</v>
      </c>
      <c r="Z2764">
        <v>0</v>
      </c>
      <c r="AA2764">
        <v>5.1319900000000002E-2</v>
      </c>
      <c r="AB2764">
        <v>4.5493900000000002E-4</v>
      </c>
    </row>
    <row r="2765" spans="1:28" x14ac:dyDescent="0.3">
      <c r="A2765">
        <v>150</v>
      </c>
      <c r="B2765">
        <v>2021</v>
      </c>
      <c r="C2765">
        <v>5</v>
      </c>
      <c r="D2765">
        <v>30</v>
      </c>
      <c r="E2765" s="1">
        <v>0.125</v>
      </c>
      <c r="F2765" t="s">
        <v>8</v>
      </c>
      <c r="G2765">
        <v>17.5</v>
      </c>
      <c r="H2765">
        <v>83</v>
      </c>
      <c r="I2765" s="3">
        <v>44.8461</v>
      </c>
      <c r="J2765">
        <v>4.0503</v>
      </c>
      <c r="K2765">
        <v>3.19306</v>
      </c>
      <c r="L2765">
        <v>299.84199999999998</v>
      </c>
      <c r="M2765" s="4">
        <v>304.82299999999998</v>
      </c>
      <c r="N2765" s="4">
        <v>732.26900000000001</v>
      </c>
      <c r="O2765">
        <v>2917.68</v>
      </c>
      <c r="P2765">
        <v>573.40599999999995</v>
      </c>
      <c r="Q2765">
        <v>0</v>
      </c>
      <c r="R2765">
        <v>37.847000000000001</v>
      </c>
      <c r="S2765">
        <v>-473251</v>
      </c>
      <c r="T2765" s="5">
        <v>1336750</v>
      </c>
      <c r="U2765">
        <v>100460</v>
      </c>
      <c r="V2765">
        <v>-168765</v>
      </c>
      <c r="W2765" s="2">
        <v>1647890</v>
      </c>
      <c r="X2765" s="5">
        <v>1505730</v>
      </c>
      <c r="Y2765">
        <v>9.3113399999999999E-2</v>
      </c>
      <c r="Z2765">
        <v>0</v>
      </c>
      <c r="AA2765">
        <v>5.09509E-2</v>
      </c>
      <c r="AB2765">
        <v>3.3700700000000001E-4</v>
      </c>
    </row>
    <row r="2766" spans="1:28" x14ac:dyDescent="0.3">
      <c r="A2766">
        <v>150</v>
      </c>
      <c r="B2766">
        <v>2021</v>
      </c>
      <c r="C2766">
        <v>5</v>
      </c>
      <c r="D2766">
        <v>30</v>
      </c>
      <c r="E2766" s="1">
        <v>0.16666666666666666</v>
      </c>
      <c r="F2766" t="s">
        <v>8</v>
      </c>
      <c r="G2766">
        <v>17.5</v>
      </c>
      <c r="H2766">
        <v>83</v>
      </c>
      <c r="I2766" s="3">
        <v>45.080300000000001</v>
      </c>
      <c r="J2766">
        <v>4.0602499999999999</v>
      </c>
      <c r="K2766">
        <v>3.48421</v>
      </c>
      <c r="L2766">
        <v>299.70499999999998</v>
      </c>
      <c r="M2766" s="4">
        <v>305.00900000000001</v>
      </c>
      <c r="N2766" s="4">
        <v>768.11</v>
      </c>
      <c r="O2766">
        <v>2673.12</v>
      </c>
      <c r="P2766">
        <v>654.63199999999995</v>
      </c>
      <c r="Q2766">
        <v>0</v>
      </c>
      <c r="R2766">
        <v>37.801099999999998</v>
      </c>
      <c r="S2766">
        <v>-656550</v>
      </c>
      <c r="T2766" s="5">
        <v>2086990</v>
      </c>
      <c r="U2766">
        <v>100437</v>
      </c>
      <c r="V2766">
        <v>-324617</v>
      </c>
      <c r="W2766" s="2">
        <v>2352060</v>
      </c>
      <c r="X2766" s="5">
        <v>2334920</v>
      </c>
      <c r="Y2766">
        <v>9.8332100000000006E-2</v>
      </c>
      <c r="Z2766">
        <v>0</v>
      </c>
      <c r="AA2766">
        <v>5.04135E-2</v>
      </c>
      <c r="AB2766">
        <v>1.4628199999999999E-4</v>
      </c>
    </row>
    <row r="2767" spans="1:28" x14ac:dyDescent="0.3">
      <c r="A2767">
        <v>150</v>
      </c>
      <c r="B2767">
        <v>2021</v>
      </c>
      <c r="C2767">
        <v>5</v>
      </c>
      <c r="D2767">
        <v>30</v>
      </c>
      <c r="E2767" s="1">
        <v>0.20833333333333334</v>
      </c>
      <c r="F2767" t="s">
        <v>8</v>
      </c>
      <c r="G2767">
        <v>17.5</v>
      </c>
      <c r="H2767">
        <v>83</v>
      </c>
      <c r="I2767" s="3">
        <v>45.603099999999998</v>
      </c>
      <c r="J2767">
        <v>3.61835</v>
      </c>
      <c r="K2767">
        <v>3.56094</v>
      </c>
      <c r="L2767">
        <v>299.45999999999998</v>
      </c>
      <c r="M2767" s="4">
        <v>306.65699999999998</v>
      </c>
      <c r="N2767" s="4">
        <v>877.25199999999995</v>
      </c>
      <c r="O2767">
        <v>2730.86</v>
      </c>
      <c r="P2767">
        <v>659.42399999999998</v>
      </c>
      <c r="Q2767">
        <v>0</v>
      </c>
      <c r="R2767">
        <v>37.816899999999997</v>
      </c>
      <c r="S2767">
        <v>-778697</v>
      </c>
      <c r="T2767" s="5">
        <v>2640430</v>
      </c>
      <c r="U2767">
        <v>100404</v>
      </c>
      <c r="V2767">
        <v>-441352</v>
      </c>
      <c r="W2767" s="2">
        <v>2905850</v>
      </c>
      <c r="X2767" s="5">
        <v>2944100</v>
      </c>
      <c r="Y2767">
        <v>7.6877299999999996E-2</v>
      </c>
      <c r="Z2767">
        <v>0</v>
      </c>
      <c r="AA2767">
        <v>4.9739699999999998E-2</v>
      </c>
      <c r="AB2767" s="2">
        <v>-1.26742E-5</v>
      </c>
    </row>
    <row r="2768" spans="1:28" x14ac:dyDescent="0.3">
      <c r="A2768">
        <v>150</v>
      </c>
      <c r="B2768">
        <v>2021</v>
      </c>
      <c r="C2768">
        <v>5</v>
      </c>
      <c r="D2768">
        <v>30</v>
      </c>
      <c r="E2768" s="1">
        <v>0.25</v>
      </c>
      <c r="F2768" t="s">
        <v>8</v>
      </c>
      <c r="G2768">
        <v>17.5</v>
      </c>
      <c r="H2768">
        <v>83</v>
      </c>
      <c r="I2768" s="3">
        <v>45.732100000000003</v>
      </c>
      <c r="J2768">
        <v>2.9821800000000001</v>
      </c>
      <c r="K2768">
        <v>3.6036899999999998</v>
      </c>
      <c r="L2768">
        <v>299.43299999999999</v>
      </c>
      <c r="M2768" s="4">
        <v>307.23200000000003</v>
      </c>
      <c r="N2768" s="4">
        <v>949.21500000000003</v>
      </c>
      <c r="O2768">
        <v>2792.3</v>
      </c>
      <c r="P2768">
        <v>636.87</v>
      </c>
      <c r="Q2768">
        <v>0</v>
      </c>
      <c r="R2768">
        <v>37.3748</v>
      </c>
      <c r="S2768">
        <v>-838508</v>
      </c>
      <c r="T2768" s="5">
        <v>2925380</v>
      </c>
      <c r="U2768">
        <v>100366</v>
      </c>
      <c r="V2768">
        <v>-494840</v>
      </c>
      <c r="W2768" s="2">
        <v>3251290</v>
      </c>
      <c r="X2768" s="5">
        <v>3255160</v>
      </c>
      <c r="Y2768">
        <v>0.18318999999999999</v>
      </c>
      <c r="Z2768">
        <v>0</v>
      </c>
      <c r="AA2768">
        <v>4.8945700000000002E-2</v>
      </c>
      <c r="AB2768" s="2">
        <v>2.0808399999999999E-5</v>
      </c>
    </row>
    <row r="2769" spans="1:28" x14ac:dyDescent="0.3">
      <c r="A2769">
        <v>150</v>
      </c>
      <c r="B2769">
        <v>2021</v>
      </c>
      <c r="C2769">
        <v>5</v>
      </c>
      <c r="D2769">
        <v>30</v>
      </c>
      <c r="E2769" s="1">
        <v>0.29166666666666669</v>
      </c>
      <c r="F2769" t="s">
        <v>8</v>
      </c>
      <c r="G2769">
        <v>17.5</v>
      </c>
      <c r="H2769">
        <v>83</v>
      </c>
      <c r="I2769" s="3">
        <v>46.985700000000001</v>
      </c>
      <c r="J2769">
        <v>2.2540399999999998</v>
      </c>
      <c r="K2769">
        <v>3.9568599999999998</v>
      </c>
      <c r="L2769">
        <v>299.565</v>
      </c>
      <c r="M2769" s="4">
        <v>307.38799999999998</v>
      </c>
      <c r="N2769" s="4">
        <v>935.03399999999999</v>
      </c>
      <c r="O2769">
        <v>2884.78</v>
      </c>
      <c r="P2769">
        <v>445.86700000000002</v>
      </c>
      <c r="Q2769">
        <v>0</v>
      </c>
      <c r="R2769">
        <v>37.948900000000002</v>
      </c>
      <c r="S2769">
        <v>-808603</v>
      </c>
      <c r="T2769" s="5">
        <v>2985990</v>
      </c>
      <c r="U2769">
        <v>100268</v>
      </c>
      <c r="V2769">
        <v>-472246</v>
      </c>
      <c r="W2769" s="2">
        <v>3349100</v>
      </c>
      <c r="X2769" s="5">
        <v>3320020</v>
      </c>
      <c r="Y2769">
        <v>0.11154699999999999</v>
      </c>
      <c r="Z2769">
        <v>0</v>
      </c>
      <c r="AA2769">
        <v>4.8143600000000002E-2</v>
      </c>
      <c r="AB2769" s="2">
        <v>3.4292799999999998E-5</v>
      </c>
    </row>
    <row r="2770" spans="1:28" x14ac:dyDescent="0.3">
      <c r="A2770">
        <v>150</v>
      </c>
      <c r="B2770">
        <v>2021</v>
      </c>
      <c r="C2770">
        <v>5</v>
      </c>
      <c r="D2770">
        <v>30</v>
      </c>
      <c r="E2770" s="1">
        <v>0.33333333333333331</v>
      </c>
      <c r="F2770" t="s">
        <v>8</v>
      </c>
      <c r="G2770">
        <v>17.5</v>
      </c>
      <c r="H2770">
        <v>83</v>
      </c>
      <c r="I2770" s="3">
        <v>48.168199999999999</v>
      </c>
      <c r="J2770">
        <v>1.57168</v>
      </c>
      <c r="K2770">
        <v>4.4501799999999996</v>
      </c>
      <c r="L2770">
        <v>300.14800000000002</v>
      </c>
      <c r="M2770" s="4">
        <v>307.733</v>
      </c>
      <c r="N2770" s="4">
        <v>754.28099999999995</v>
      </c>
      <c r="O2770">
        <v>3084.78</v>
      </c>
      <c r="P2770">
        <v>543.08500000000004</v>
      </c>
      <c r="Q2770">
        <v>0</v>
      </c>
      <c r="R2770">
        <v>38.563299999999998</v>
      </c>
      <c r="S2770">
        <v>-806231</v>
      </c>
      <c r="T2770" s="5">
        <v>2849530</v>
      </c>
      <c r="U2770">
        <v>100188</v>
      </c>
      <c r="V2770">
        <v>-446808</v>
      </c>
      <c r="W2770" s="2">
        <v>3210570</v>
      </c>
      <c r="X2770" s="5">
        <v>3174200</v>
      </c>
      <c r="Y2770">
        <v>0.102147</v>
      </c>
      <c r="Z2770">
        <v>0</v>
      </c>
      <c r="AA2770">
        <v>4.7389599999999997E-2</v>
      </c>
      <c r="AB2770">
        <v>2.02277E-4</v>
      </c>
    </row>
    <row r="2771" spans="1:28" x14ac:dyDescent="0.3">
      <c r="A2771">
        <v>150</v>
      </c>
      <c r="B2771">
        <v>2021</v>
      </c>
      <c r="C2771">
        <v>5</v>
      </c>
      <c r="D2771">
        <v>30</v>
      </c>
      <c r="E2771" s="1">
        <v>0.375</v>
      </c>
      <c r="F2771" t="s">
        <v>8</v>
      </c>
      <c r="G2771">
        <v>17.5</v>
      </c>
      <c r="H2771">
        <v>83</v>
      </c>
      <c r="I2771" s="3">
        <v>48.569200000000002</v>
      </c>
      <c r="J2771">
        <v>1.0784199999999999</v>
      </c>
      <c r="K2771">
        <v>5.1242900000000002</v>
      </c>
      <c r="L2771">
        <v>300.30200000000002</v>
      </c>
      <c r="M2771" s="4">
        <v>307.46100000000001</v>
      </c>
      <c r="N2771" s="4">
        <v>410.48500000000001</v>
      </c>
      <c r="O2771">
        <v>3502.65</v>
      </c>
      <c r="P2771">
        <v>643.73699999999997</v>
      </c>
      <c r="Q2771">
        <v>0</v>
      </c>
      <c r="R2771">
        <v>38.703899999999997</v>
      </c>
      <c r="S2771">
        <v>-717752</v>
      </c>
      <c r="T2771" s="5">
        <v>2454600</v>
      </c>
      <c r="U2771">
        <v>100088</v>
      </c>
      <c r="V2771">
        <v>-369766</v>
      </c>
      <c r="W2771" s="2">
        <v>2836320</v>
      </c>
      <c r="X2771" s="5">
        <v>2737620</v>
      </c>
      <c r="Y2771">
        <v>6.7629999999999996E-2</v>
      </c>
      <c r="Z2771">
        <v>0</v>
      </c>
      <c r="AA2771">
        <v>4.68441E-2</v>
      </c>
      <c r="AB2771">
        <v>1.8239299999999999E-4</v>
      </c>
    </row>
    <row r="2772" spans="1:28" x14ac:dyDescent="0.3">
      <c r="A2772">
        <v>150</v>
      </c>
      <c r="B2772">
        <v>2021</v>
      </c>
      <c r="C2772">
        <v>5</v>
      </c>
      <c r="D2772">
        <v>30</v>
      </c>
      <c r="E2772" s="1">
        <v>0.41666666666666669</v>
      </c>
      <c r="F2772" t="s">
        <v>8</v>
      </c>
      <c r="G2772">
        <v>17.5</v>
      </c>
      <c r="H2772">
        <v>83</v>
      </c>
      <c r="I2772" s="3">
        <v>48.768300000000004</v>
      </c>
      <c r="J2772">
        <v>0.62179300000000004</v>
      </c>
      <c r="K2772">
        <v>5.0566599999999999</v>
      </c>
      <c r="L2772">
        <v>300.59699999999998</v>
      </c>
      <c r="M2772" s="4">
        <v>305.90899999999999</v>
      </c>
      <c r="N2772" s="4">
        <v>347.553</v>
      </c>
      <c r="O2772">
        <v>3603.09</v>
      </c>
      <c r="P2772">
        <v>687.83699999999999</v>
      </c>
      <c r="Q2772">
        <v>0</v>
      </c>
      <c r="R2772">
        <v>38.989600000000003</v>
      </c>
      <c r="S2772">
        <v>-567143</v>
      </c>
      <c r="T2772" s="5">
        <v>1756500</v>
      </c>
      <c r="U2772">
        <v>99987.5</v>
      </c>
      <c r="V2772">
        <v>-245077</v>
      </c>
      <c r="W2772" s="2">
        <v>2264180</v>
      </c>
      <c r="X2772" s="5">
        <v>1962030</v>
      </c>
      <c r="Y2772">
        <v>4.4099899999999997E-2</v>
      </c>
      <c r="Z2772">
        <v>0</v>
      </c>
      <c r="AA2772">
        <v>4.6001899999999998E-2</v>
      </c>
      <c r="AB2772" s="2">
        <v>5.49551E-6</v>
      </c>
    </row>
    <row r="2773" spans="1:28" x14ac:dyDescent="0.3">
      <c r="A2773">
        <v>150</v>
      </c>
      <c r="B2773">
        <v>2021</v>
      </c>
      <c r="C2773">
        <v>5</v>
      </c>
      <c r="D2773">
        <v>30</v>
      </c>
      <c r="E2773" s="1">
        <v>0.45833333333333331</v>
      </c>
      <c r="F2773" t="s">
        <v>8</v>
      </c>
      <c r="G2773">
        <v>17.5</v>
      </c>
      <c r="H2773">
        <v>83</v>
      </c>
      <c r="I2773" s="3">
        <v>48.765700000000002</v>
      </c>
      <c r="J2773">
        <v>0.27663300000000002</v>
      </c>
      <c r="K2773">
        <v>5.0457999999999998</v>
      </c>
      <c r="L2773">
        <v>300.91800000000001</v>
      </c>
      <c r="M2773" s="4">
        <v>305.721</v>
      </c>
      <c r="N2773" s="4">
        <v>318.416</v>
      </c>
      <c r="O2773">
        <v>3998.95</v>
      </c>
      <c r="P2773">
        <v>660.721</v>
      </c>
      <c r="Q2773">
        <v>0</v>
      </c>
      <c r="R2773">
        <v>39.4116</v>
      </c>
      <c r="S2773">
        <v>-446594</v>
      </c>
      <c r="T2773" s="5">
        <v>1267610</v>
      </c>
      <c r="U2773">
        <v>99962</v>
      </c>
      <c r="V2773">
        <v>-177641</v>
      </c>
      <c r="W2773" s="2">
        <v>1547980</v>
      </c>
      <c r="X2773" s="5">
        <v>1425530</v>
      </c>
      <c r="Y2773">
        <v>4.2970700000000001E-2</v>
      </c>
      <c r="Z2773">
        <v>0</v>
      </c>
      <c r="AA2773">
        <v>4.5657000000000003E-2</v>
      </c>
      <c r="AB2773">
        <v>6.3663700000000001E-4</v>
      </c>
    </row>
    <row r="2774" spans="1:28" x14ac:dyDescent="0.3">
      <c r="A2774">
        <v>150</v>
      </c>
      <c r="B2774">
        <v>2021</v>
      </c>
      <c r="C2774">
        <v>5</v>
      </c>
      <c r="D2774">
        <v>30</v>
      </c>
      <c r="E2774" s="1">
        <v>0.5</v>
      </c>
      <c r="F2774" t="s">
        <v>8</v>
      </c>
      <c r="G2774">
        <v>17.5</v>
      </c>
      <c r="H2774">
        <v>83</v>
      </c>
      <c r="I2774" s="3">
        <v>48.801600000000001</v>
      </c>
      <c r="J2774">
        <v>0.65722400000000003</v>
      </c>
      <c r="K2774">
        <v>4.8170099999999998</v>
      </c>
      <c r="L2774">
        <v>301.09500000000003</v>
      </c>
      <c r="M2774" s="4">
        <v>305.59699999999998</v>
      </c>
      <c r="N2774" s="4">
        <v>321.73200000000003</v>
      </c>
      <c r="O2774">
        <v>4571.29</v>
      </c>
      <c r="P2774">
        <v>570.32299999999998</v>
      </c>
      <c r="Q2774">
        <v>0</v>
      </c>
      <c r="R2774">
        <v>39.941200000000002</v>
      </c>
      <c r="S2774">
        <v>-298718</v>
      </c>
      <c r="T2774" s="4">
        <v>655052</v>
      </c>
      <c r="U2774">
        <v>99991.3</v>
      </c>
      <c r="V2774">
        <v>-84767.3</v>
      </c>
      <c r="W2774">
        <v>785028</v>
      </c>
      <c r="X2774" s="4">
        <v>750446</v>
      </c>
      <c r="Y2774">
        <v>1.43134E-2</v>
      </c>
      <c r="Z2774">
        <v>0</v>
      </c>
      <c r="AA2774">
        <v>4.5456499999999997E-2</v>
      </c>
      <c r="AB2774">
        <v>-4.9914299999999996E-4</v>
      </c>
    </row>
    <row r="2775" spans="1:28" x14ac:dyDescent="0.3">
      <c r="A2775">
        <v>150</v>
      </c>
      <c r="B2775">
        <v>2021</v>
      </c>
      <c r="C2775">
        <v>5</v>
      </c>
      <c r="D2775">
        <v>30</v>
      </c>
      <c r="E2775" s="1">
        <v>0.54166666666666663</v>
      </c>
      <c r="F2775" t="s">
        <v>8</v>
      </c>
      <c r="G2775">
        <v>17.5</v>
      </c>
      <c r="H2775">
        <v>83</v>
      </c>
      <c r="I2775" s="3">
        <v>48.2288</v>
      </c>
      <c r="J2775">
        <v>0.915995</v>
      </c>
      <c r="K2775">
        <v>3.8675099999999998</v>
      </c>
      <c r="L2775">
        <v>301.24799999999999</v>
      </c>
      <c r="M2775" s="4">
        <v>305.04199999999997</v>
      </c>
      <c r="N2775" s="4">
        <v>307.26900000000001</v>
      </c>
      <c r="O2775">
        <v>5055.18</v>
      </c>
      <c r="P2775">
        <v>584.11800000000005</v>
      </c>
      <c r="Q2775">
        <v>0</v>
      </c>
      <c r="R2775">
        <v>39.819200000000002</v>
      </c>
      <c r="S2775">
        <v>-172394</v>
      </c>
      <c r="T2775" s="4">
        <v>143277</v>
      </c>
      <c r="U2775">
        <v>100069</v>
      </c>
      <c r="V2775">
        <v>-15909.6</v>
      </c>
      <c r="W2775">
        <v>164324</v>
      </c>
      <c r="X2775" s="4">
        <v>165709</v>
      </c>
      <c r="Y2775">
        <v>1.11089E-2</v>
      </c>
      <c r="Z2775">
        <v>0</v>
      </c>
      <c r="AA2775">
        <v>4.5360200000000003E-2</v>
      </c>
      <c r="AB2775" s="2">
        <v>-1.7245199999999999E-5</v>
      </c>
    </row>
    <row r="2776" spans="1:28" x14ac:dyDescent="0.3">
      <c r="A2776">
        <v>150</v>
      </c>
      <c r="B2776">
        <v>2021</v>
      </c>
      <c r="C2776">
        <v>5</v>
      </c>
      <c r="D2776">
        <v>30</v>
      </c>
      <c r="E2776" s="1">
        <v>0.58333333333333337</v>
      </c>
      <c r="F2776" t="s">
        <v>8</v>
      </c>
      <c r="G2776">
        <v>17.5</v>
      </c>
      <c r="H2776">
        <v>83</v>
      </c>
      <c r="I2776" s="3">
        <v>48.149799999999999</v>
      </c>
      <c r="J2776">
        <v>0.98884799999999995</v>
      </c>
      <c r="K2776">
        <v>3.7010900000000002</v>
      </c>
      <c r="L2776">
        <v>301.37900000000002</v>
      </c>
      <c r="M2776" s="4">
        <v>304.43299999999999</v>
      </c>
      <c r="N2776" s="4">
        <v>306.916</v>
      </c>
      <c r="O2776">
        <v>5299.73</v>
      </c>
      <c r="P2776">
        <v>510.15499999999997</v>
      </c>
      <c r="Q2776">
        <v>0</v>
      </c>
      <c r="R2776">
        <v>40.383299999999998</v>
      </c>
      <c r="S2776">
        <v>-119183</v>
      </c>
      <c r="T2776" s="4">
        <v>0</v>
      </c>
      <c r="U2776">
        <v>100124</v>
      </c>
      <c r="V2776">
        <v>8375.02</v>
      </c>
      <c r="W2776" s="2">
        <v>2.3283100000000002E-10</v>
      </c>
      <c r="X2776" s="5">
        <v>2.3283100000000002E-10</v>
      </c>
      <c r="Y2776">
        <v>4.4160999999999999E-2</v>
      </c>
      <c r="Z2776">
        <v>0</v>
      </c>
      <c r="AA2776">
        <v>4.5312100000000001E-2</v>
      </c>
      <c r="AB2776">
        <v>-1.09122E-4</v>
      </c>
    </row>
    <row r="2777" spans="1:28" x14ac:dyDescent="0.3">
      <c r="A2777">
        <v>150</v>
      </c>
      <c r="B2777">
        <v>2021</v>
      </c>
      <c r="C2777">
        <v>5</v>
      </c>
      <c r="D2777">
        <v>30</v>
      </c>
      <c r="E2777" s="1">
        <v>0.625</v>
      </c>
      <c r="F2777" t="s">
        <v>8</v>
      </c>
      <c r="G2777">
        <v>17.5</v>
      </c>
      <c r="H2777">
        <v>83</v>
      </c>
      <c r="I2777" s="3">
        <v>48.031399999999998</v>
      </c>
      <c r="J2777">
        <v>1.3857600000000001</v>
      </c>
      <c r="K2777">
        <v>3.6986400000000001</v>
      </c>
      <c r="L2777">
        <v>301.60599999999999</v>
      </c>
      <c r="M2777" s="4">
        <v>304.09100000000001</v>
      </c>
      <c r="N2777" s="4">
        <v>337.81700000000001</v>
      </c>
      <c r="O2777">
        <v>5434.7</v>
      </c>
      <c r="P2777">
        <v>384.26400000000001</v>
      </c>
      <c r="Q2777">
        <v>0</v>
      </c>
      <c r="R2777">
        <v>41.476999999999997</v>
      </c>
      <c r="S2777">
        <v>-102116</v>
      </c>
      <c r="T2777" s="4">
        <v>0</v>
      </c>
      <c r="U2777">
        <v>100222</v>
      </c>
      <c r="V2777">
        <v>13985.1</v>
      </c>
      <c r="W2777" s="2">
        <v>2.3283100000000002E-10</v>
      </c>
      <c r="X2777" s="5">
        <v>2.3283100000000002E-10</v>
      </c>
      <c r="Y2777">
        <v>0.101476</v>
      </c>
      <c r="Z2777">
        <v>0</v>
      </c>
      <c r="AA2777">
        <v>4.5280000000000001E-2</v>
      </c>
      <c r="AB2777">
        <v>-1.6568900000000001E-4</v>
      </c>
    </row>
    <row r="2778" spans="1:28" x14ac:dyDescent="0.3">
      <c r="A2778">
        <v>150</v>
      </c>
      <c r="B2778">
        <v>2021</v>
      </c>
      <c r="C2778">
        <v>5</v>
      </c>
      <c r="D2778">
        <v>30</v>
      </c>
      <c r="E2778" s="1">
        <v>0.66666666666666663</v>
      </c>
      <c r="F2778" t="s">
        <v>8</v>
      </c>
      <c r="G2778">
        <v>17.5</v>
      </c>
      <c r="H2778">
        <v>83</v>
      </c>
      <c r="I2778" s="3">
        <v>48.9604</v>
      </c>
      <c r="J2778">
        <v>1.5641099999999999</v>
      </c>
      <c r="K2778">
        <v>3.6036899999999998</v>
      </c>
      <c r="L2778">
        <v>301.74099999999999</v>
      </c>
      <c r="M2778" s="4">
        <v>303.95800000000003</v>
      </c>
      <c r="N2778" s="4">
        <v>371.541</v>
      </c>
      <c r="O2778">
        <v>5564.22</v>
      </c>
      <c r="P2778">
        <v>266.41500000000002</v>
      </c>
      <c r="Q2778">
        <v>0</v>
      </c>
      <c r="R2778">
        <v>42.616700000000002</v>
      </c>
      <c r="S2778">
        <v>-93608.7</v>
      </c>
      <c r="T2778" s="4">
        <v>0</v>
      </c>
      <c r="U2778">
        <v>100299</v>
      </c>
      <c r="V2778">
        <v>15137.8</v>
      </c>
      <c r="W2778" s="2">
        <v>2.3283100000000002E-10</v>
      </c>
      <c r="X2778" s="5">
        <v>2.3283100000000002E-10</v>
      </c>
      <c r="Y2778">
        <v>8.5972000000000007E-2</v>
      </c>
      <c r="Z2778">
        <v>0</v>
      </c>
      <c r="AA2778">
        <v>4.5263999999999999E-2</v>
      </c>
      <c r="AB2778" s="2">
        <v>6.1376000000000003E-5</v>
      </c>
    </row>
    <row r="2779" spans="1:28" x14ac:dyDescent="0.3">
      <c r="A2779">
        <v>150</v>
      </c>
      <c r="B2779">
        <v>2021</v>
      </c>
      <c r="C2779">
        <v>5</v>
      </c>
      <c r="D2779">
        <v>30</v>
      </c>
      <c r="E2779" s="1">
        <v>0.70833333333333337</v>
      </c>
      <c r="F2779" t="s">
        <v>8</v>
      </c>
      <c r="G2779">
        <v>17.5</v>
      </c>
      <c r="H2779">
        <v>83</v>
      </c>
      <c r="I2779" s="3">
        <v>50.485100000000003</v>
      </c>
      <c r="J2779">
        <v>1.5804400000000001</v>
      </c>
      <c r="K2779">
        <v>3.4243000000000001</v>
      </c>
      <c r="L2779">
        <v>301.95800000000003</v>
      </c>
      <c r="M2779" s="4">
        <v>303.56400000000002</v>
      </c>
      <c r="N2779" s="4">
        <v>401.666</v>
      </c>
      <c r="O2779">
        <v>5613.24</v>
      </c>
      <c r="P2779">
        <v>215.54</v>
      </c>
      <c r="Q2779">
        <v>0</v>
      </c>
      <c r="R2779">
        <v>43.3444</v>
      </c>
      <c r="S2779">
        <v>-87833.9</v>
      </c>
      <c r="T2779" s="4">
        <v>0</v>
      </c>
      <c r="U2779">
        <v>100315</v>
      </c>
      <c r="V2779">
        <v>17673.900000000001</v>
      </c>
      <c r="W2779" s="2">
        <v>2.3283100000000002E-10</v>
      </c>
      <c r="X2779" s="5">
        <v>2.3283100000000002E-10</v>
      </c>
      <c r="Y2779">
        <v>0.111822</v>
      </c>
      <c r="Z2779">
        <v>0</v>
      </c>
      <c r="AA2779">
        <v>4.52399E-2</v>
      </c>
      <c r="AB2779" s="2">
        <v>7.5088999999999999E-5</v>
      </c>
    </row>
    <row r="2780" spans="1:28" x14ac:dyDescent="0.3">
      <c r="A2780">
        <v>150</v>
      </c>
      <c r="B2780">
        <v>2021</v>
      </c>
      <c r="C2780">
        <v>5</v>
      </c>
      <c r="D2780">
        <v>30</v>
      </c>
      <c r="E2780" s="1">
        <v>0.75</v>
      </c>
      <c r="F2780" t="s">
        <v>8</v>
      </c>
      <c r="G2780">
        <v>17.5</v>
      </c>
      <c r="H2780">
        <v>83</v>
      </c>
      <c r="I2780" s="3">
        <v>50.9878</v>
      </c>
      <c r="J2780">
        <v>1.9287799999999999</v>
      </c>
      <c r="K2780">
        <v>3.2235399999999998</v>
      </c>
      <c r="L2780">
        <v>301.899</v>
      </c>
      <c r="M2780" s="4">
        <v>303.63200000000001</v>
      </c>
      <c r="N2780" s="4">
        <v>433.97899999999998</v>
      </c>
      <c r="O2780">
        <v>5568.58</v>
      </c>
      <c r="P2780">
        <v>196.435</v>
      </c>
      <c r="Q2780">
        <v>0</v>
      </c>
      <c r="R2780">
        <v>43.345799999999997</v>
      </c>
      <c r="S2780">
        <v>-91185.3</v>
      </c>
      <c r="T2780" s="4">
        <v>0</v>
      </c>
      <c r="U2780">
        <v>100310</v>
      </c>
      <c r="V2780">
        <v>14292.5</v>
      </c>
      <c r="W2780" s="2">
        <v>2.3283100000000002E-10</v>
      </c>
      <c r="X2780" s="5">
        <v>2.3283100000000002E-10</v>
      </c>
      <c r="Y2780">
        <v>9.6317899999999998E-2</v>
      </c>
      <c r="Z2780">
        <v>0</v>
      </c>
      <c r="AA2780">
        <v>4.52399E-2</v>
      </c>
      <c r="AB2780">
        <v>-1.17464E-4</v>
      </c>
    </row>
    <row r="2781" spans="1:28" x14ac:dyDescent="0.3">
      <c r="A2781">
        <v>150</v>
      </c>
      <c r="B2781">
        <v>2021</v>
      </c>
      <c r="C2781">
        <v>5</v>
      </c>
      <c r="D2781">
        <v>30</v>
      </c>
      <c r="E2781" s="1">
        <v>0.79166666666666663</v>
      </c>
      <c r="F2781" t="s">
        <v>8</v>
      </c>
      <c r="G2781">
        <v>17.5</v>
      </c>
      <c r="H2781">
        <v>83</v>
      </c>
      <c r="I2781" s="3">
        <v>49.185000000000002</v>
      </c>
      <c r="J2781">
        <v>2.2576200000000002</v>
      </c>
      <c r="K2781">
        <v>2.9642599999999999</v>
      </c>
      <c r="L2781">
        <v>301.93299999999999</v>
      </c>
      <c r="M2781" s="4">
        <v>303.51</v>
      </c>
      <c r="N2781" s="4">
        <v>449.923</v>
      </c>
      <c r="O2781">
        <v>5544.4</v>
      </c>
      <c r="P2781">
        <v>386.38600000000002</v>
      </c>
      <c r="Q2781">
        <v>0</v>
      </c>
      <c r="R2781">
        <v>40.612900000000003</v>
      </c>
      <c r="S2781">
        <v>-100518</v>
      </c>
      <c r="T2781" s="4">
        <v>0</v>
      </c>
      <c r="U2781">
        <v>100294</v>
      </c>
      <c r="V2781">
        <v>17481.8</v>
      </c>
      <c r="W2781" s="2">
        <v>2.3283100000000002E-10</v>
      </c>
      <c r="X2781" s="5">
        <v>2.3283100000000002E-10</v>
      </c>
      <c r="Y2781">
        <v>0.116399</v>
      </c>
      <c r="Z2781">
        <v>0</v>
      </c>
      <c r="AA2781">
        <v>4.5223899999999997E-2</v>
      </c>
      <c r="AB2781">
        <v>-1.1415E-4</v>
      </c>
    </row>
    <row r="2782" spans="1:28" x14ac:dyDescent="0.3">
      <c r="A2782">
        <v>150</v>
      </c>
      <c r="B2782">
        <v>2021</v>
      </c>
      <c r="C2782">
        <v>5</v>
      </c>
      <c r="D2782">
        <v>30</v>
      </c>
      <c r="E2782" s="1">
        <v>0.83333333333333337</v>
      </c>
      <c r="F2782" t="s">
        <v>8</v>
      </c>
      <c r="G2782">
        <v>17.5</v>
      </c>
      <c r="H2782">
        <v>83</v>
      </c>
      <c r="I2782" s="3">
        <v>49.697299999999998</v>
      </c>
      <c r="J2782">
        <v>2.4009399999999999</v>
      </c>
      <c r="K2782">
        <v>2.7302200000000001</v>
      </c>
      <c r="L2782">
        <v>301.75599999999997</v>
      </c>
      <c r="M2782" s="4">
        <v>303.339</v>
      </c>
      <c r="N2782" s="4">
        <v>453.66199999999998</v>
      </c>
      <c r="O2782">
        <v>5528.93</v>
      </c>
      <c r="P2782">
        <v>378.05399999999997</v>
      </c>
      <c r="Q2782">
        <v>0</v>
      </c>
      <c r="R2782">
        <v>41.224400000000003</v>
      </c>
      <c r="S2782">
        <v>-99228.800000000003</v>
      </c>
      <c r="T2782" s="4">
        <v>0</v>
      </c>
      <c r="U2782">
        <v>100237</v>
      </c>
      <c r="V2782">
        <v>17942.900000000001</v>
      </c>
      <c r="W2782" s="2">
        <v>2.3283100000000002E-10</v>
      </c>
      <c r="X2782" s="5">
        <v>2.3283100000000002E-10</v>
      </c>
      <c r="Y2782">
        <v>0.28225499999999998</v>
      </c>
      <c r="Z2782">
        <v>0</v>
      </c>
      <c r="AA2782">
        <v>4.5223899999999997E-2</v>
      </c>
      <c r="AB2782">
        <v>-1.67403E-4</v>
      </c>
    </row>
    <row r="2783" spans="1:28" x14ac:dyDescent="0.3">
      <c r="A2783">
        <v>150</v>
      </c>
      <c r="B2783">
        <v>2021</v>
      </c>
      <c r="C2783">
        <v>5</v>
      </c>
      <c r="D2783">
        <v>30</v>
      </c>
      <c r="E2783" s="1">
        <v>0.875</v>
      </c>
      <c r="F2783" t="s">
        <v>8</v>
      </c>
      <c r="G2783">
        <v>17.5</v>
      </c>
      <c r="H2783">
        <v>83</v>
      </c>
      <c r="I2783" s="3">
        <v>49.628900000000002</v>
      </c>
      <c r="J2783">
        <v>2.56934</v>
      </c>
      <c r="K2783">
        <v>2.7396799999999999</v>
      </c>
      <c r="L2783">
        <v>301.61700000000002</v>
      </c>
      <c r="M2783" s="4">
        <v>303.41300000000001</v>
      </c>
      <c r="N2783" s="4">
        <v>467.13799999999998</v>
      </c>
      <c r="O2783">
        <v>5592.33</v>
      </c>
      <c r="P2783">
        <v>369.798</v>
      </c>
      <c r="Q2783">
        <v>0</v>
      </c>
      <c r="R2783">
        <v>41.594700000000003</v>
      </c>
      <c r="S2783">
        <v>-100208</v>
      </c>
      <c r="T2783" s="4">
        <v>0</v>
      </c>
      <c r="U2783">
        <v>100206</v>
      </c>
      <c r="V2783">
        <v>19595.099999999999</v>
      </c>
      <c r="W2783" s="2">
        <v>2.3283100000000002E-10</v>
      </c>
      <c r="X2783" s="5">
        <v>2.3283100000000002E-10</v>
      </c>
      <c r="Y2783">
        <v>0.51336000000000004</v>
      </c>
      <c r="Z2783">
        <v>0</v>
      </c>
      <c r="AA2783">
        <v>4.5215900000000003E-2</v>
      </c>
      <c r="AB2783">
        <v>-2.3551099999999999E-4</v>
      </c>
    </row>
    <row r="2784" spans="1:28" x14ac:dyDescent="0.3">
      <c r="A2784">
        <v>150</v>
      </c>
      <c r="B2784">
        <v>2021</v>
      </c>
      <c r="C2784">
        <v>5</v>
      </c>
      <c r="D2784">
        <v>30</v>
      </c>
      <c r="E2784" s="1">
        <v>0.91666666666666663</v>
      </c>
      <c r="F2784" t="s">
        <v>8</v>
      </c>
      <c r="G2784">
        <v>17.5</v>
      </c>
      <c r="H2784">
        <v>83</v>
      </c>
      <c r="I2784" s="3">
        <v>49.190300000000001</v>
      </c>
      <c r="J2784">
        <v>1.87862</v>
      </c>
      <c r="K2784">
        <v>2.5196499999999999</v>
      </c>
      <c r="L2784">
        <v>301.34699999999998</v>
      </c>
      <c r="M2784" s="4">
        <v>303.03399999999999</v>
      </c>
      <c r="N2784" s="4">
        <v>413.73</v>
      </c>
      <c r="O2784">
        <v>6621.64</v>
      </c>
      <c r="P2784">
        <v>411.15199999999999</v>
      </c>
      <c r="Q2784" s="2">
        <v>9.9919800000000005E-6</v>
      </c>
      <c r="R2784">
        <v>41.655000000000001</v>
      </c>
      <c r="S2784">
        <v>-111500</v>
      </c>
      <c r="T2784" s="4">
        <v>0</v>
      </c>
      <c r="U2784">
        <v>100192</v>
      </c>
      <c r="V2784">
        <v>23322.400000000001</v>
      </c>
      <c r="W2784" s="2">
        <v>2.3283100000000002E-10</v>
      </c>
      <c r="X2784" s="5">
        <v>2.3283100000000002E-10</v>
      </c>
      <c r="Y2784">
        <v>0.69122399999999995</v>
      </c>
      <c r="Z2784" s="2">
        <v>9.4997100000000006E-6</v>
      </c>
      <c r="AA2784">
        <v>4.5191799999999997E-2</v>
      </c>
      <c r="AB2784">
        <v>-6.2313199999999998E-4</v>
      </c>
    </row>
    <row r="2785" spans="1:28" x14ac:dyDescent="0.3">
      <c r="A2785">
        <v>150</v>
      </c>
      <c r="B2785">
        <v>2021</v>
      </c>
      <c r="C2785">
        <v>5</v>
      </c>
      <c r="D2785">
        <v>30</v>
      </c>
      <c r="E2785" s="1">
        <v>0.95833333333333337</v>
      </c>
      <c r="F2785" t="s">
        <v>8</v>
      </c>
      <c r="G2785">
        <v>17.5</v>
      </c>
      <c r="H2785">
        <v>83</v>
      </c>
      <c r="I2785" s="3">
        <v>48.8078</v>
      </c>
      <c r="J2785">
        <v>2.5287299999999999</v>
      </c>
      <c r="K2785">
        <v>2.26213</v>
      </c>
      <c r="L2785">
        <v>301.17099999999999</v>
      </c>
      <c r="M2785" s="4">
        <v>303.08999999999997</v>
      </c>
      <c r="N2785" s="4">
        <v>437.012</v>
      </c>
      <c r="O2785">
        <v>6537.76</v>
      </c>
      <c r="P2785">
        <v>410.81599999999997</v>
      </c>
      <c r="Q2785" s="2">
        <v>4.4862000000000003E-6</v>
      </c>
      <c r="R2785">
        <v>41.290399999999998</v>
      </c>
      <c r="S2785">
        <v>-138363</v>
      </c>
      <c r="T2785" s="4">
        <v>0</v>
      </c>
      <c r="U2785">
        <v>100218</v>
      </c>
      <c r="V2785">
        <v>27895</v>
      </c>
      <c r="W2785" s="2">
        <v>2.3283100000000002E-10</v>
      </c>
      <c r="X2785" s="5">
        <v>2.3283100000000002E-10</v>
      </c>
      <c r="Y2785">
        <v>0.85357000000000005</v>
      </c>
      <c r="Z2785" s="2">
        <v>4.3427199999999996E-6</v>
      </c>
      <c r="AA2785">
        <v>4.5199799999999998E-2</v>
      </c>
      <c r="AB2785">
        <v>-3.1561700000000002E-4</v>
      </c>
    </row>
    <row r="2786" spans="1:28" x14ac:dyDescent="0.3">
      <c r="A2786">
        <v>151</v>
      </c>
      <c r="B2786">
        <v>2022</v>
      </c>
      <c r="C2786">
        <v>3</v>
      </c>
      <c r="D2786">
        <v>23</v>
      </c>
      <c r="E2786" s="1">
        <v>0</v>
      </c>
      <c r="F2786" t="s">
        <v>8</v>
      </c>
      <c r="G2786">
        <v>17.5</v>
      </c>
      <c r="H2786">
        <v>83</v>
      </c>
      <c r="I2786" s="3">
        <v>41.607999999999997</v>
      </c>
      <c r="J2786">
        <v>5.8396799999999999E-2</v>
      </c>
      <c r="K2786">
        <v>1.3431299999999999</v>
      </c>
      <c r="L2786">
        <v>298.44099999999997</v>
      </c>
      <c r="M2786" s="4">
        <v>300.38400000000001</v>
      </c>
      <c r="N2786" s="4">
        <v>262.26600000000002</v>
      </c>
      <c r="O2786">
        <v>2423.36</v>
      </c>
      <c r="P2786">
        <v>475.56200000000001</v>
      </c>
      <c r="Q2786" s="2">
        <v>2.2842800000000002E-6</v>
      </c>
      <c r="R2786">
        <v>28.472999999999999</v>
      </c>
      <c r="S2786">
        <v>-53917.9</v>
      </c>
      <c r="T2786" s="4">
        <v>0</v>
      </c>
      <c r="U2786">
        <v>100591</v>
      </c>
      <c r="V2786">
        <v>-3858.94</v>
      </c>
      <c r="W2786">
        <v>0</v>
      </c>
      <c r="X2786" s="4">
        <v>-1.5969899999999999</v>
      </c>
      <c r="Y2786">
        <v>0.85378399999999999</v>
      </c>
      <c r="Z2786" s="2">
        <v>2.73348E-6</v>
      </c>
      <c r="AA2786">
        <v>4.1273999999999998E-2</v>
      </c>
      <c r="AB2786">
        <v>4.0103600000000001E-4</v>
      </c>
    </row>
    <row r="2787" spans="1:28" x14ac:dyDescent="0.3">
      <c r="A2787">
        <v>151</v>
      </c>
      <c r="B2787">
        <v>2022</v>
      </c>
      <c r="C2787">
        <v>3</v>
      </c>
      <c r="D2787">
        <v>23</v>
      </c>
      <c r="E2787" s="1">
        <v>4.1666666666666664E-2</v>
      </c>
      <c r="F2787" t="s">
        <v>8</v>
      </c>
      <c r="G2787">
        <v>17.5</v>
      </c>
      <c r="H2787">
        <v>83</v>
      </c>
      <c r="I2787" s="3">
        <v>41.230800000000002</v>
      </c>
      <c r="J2787">
        <v>-1.2675499999999999E-2</v>
      </c>
      <c r="K2787">
        <v>1.07403</v>
      </c>
      <c r="L2787">
        <v>298.38099999999997</v>
      </c>
      <c r="M2787" s="4">
        <v>300.23899999999998</v>
      </c>
      <c r="N2787" s="4">
        <v>227.381</v>
      </c>
      <c r="O2787">
        <v>2305.48</v>
      </c>
      <c r="P2787">
        <v>-32767</v>
      </c>
      <c r="Q2787" s="2">
        <v>3.1980000000000001E-6</v>
      </c>
      <c r="R2787">
        <v>27.752199999999998</v>
      </c>
      <c r="S2787">
        <v>-50006.8</v>
      </c>
      <c r="T2787" s="4">
        <v>24107.8</v>
      </c>
      <c r="U2787">
        <v>100654</v>
      </c>
      <c r="V2787">
        <v>-4210.6000000000004</v>
      </c>
      <c r="W2787">
        <v>35638.9</v>
      </c>
      <c r="X2787" s="4">
        <v>27227.1</v>
      </c>
      <c r="Y2787">
        <v>0.820716</v>
      </c>
      <c r="Z2787" s="2">
        <v>3.2801799999999998E-6</v>
      </c>
      <c r="AA2787">
        <v>4.1289899999999997E-2</v>
      </c>
      <c r="AB2787">
        <v>3.5791700000000002E-4</v>
      </c>
    </row>
    <row r="2788" spans="1:28" x14ac:dyDescent="0.3">
      <c r="A2788">
        <v>151</v>
      </c>
      <c r="B2788">
        <v>2022</v>
      </c>
      <c r="C2788">
        <v>3</v>
      </c>
      <c r="D2788">
        <v>23</v>
      </c>
      <c r="E2788" s="1">
        <v>8.3333333333333329E-2</v>
      </c>
      <c r="F2788" t="s">
        <v>8</v>
      </c>
      <c r="G2788">
        <v>17.5</v>
      </c>
      <c r="H2788">
        <v>83</v>
      </c>
      <c r="I2788" s="3">
        <v>41.192300000000003</v>
      </c>
      <c r="J2788">
        <v>1.8830800000000002E-2</v>
      </c>
      <c r="K2788">
        <v>1.2228300000000001</v>
      </c>
      <c r="L2788">
        <v>298.98399999999998</v>
      </c>
      <c r="M2788" s="4">
        <v>301.18599999999998</v>
      </c>
      <c r="N2788" s="4">
        <v>359.916</v>
      </c>
      <c r="O2788">
        <v>2192.52</v>
      </c>
      <c r="P2788">
        <v>-32767</v>
      </c>
      <c r="Q2788" s="2">
        <v>6.3959900000000004E-6</v>
      </c>
      <c r="R2788">
        <v>27.296199999999999</v>
      </c>
      <c r="S2788">
        <v>-76440.5</v>
      </c>
      <c r="T2788" s="4">
        <v>396751</v>
      </c>
      <c r="U2788">
        <v>100743</v>
      </c>
      <c r="V2788">
        <v>-33593.800000000003</v>
      </c>
      <c r="W2788">
        <v>531250</v>
      </c>
      <c r="X2788" s="4">
        <v>449793</v>
      </c>
      <c r="Y2788">
        <v>0.62453999999999998</v>
      </c>
      <c r="Z2788" s="2">
        <v>6.5603599999999996E-6</v>
      </c>
      <c r="AA2788">
        <v>4.1353500000000001E-2</v>
      </c>
      <c r="AB2788">
        <v>2.78941E-4</v>
      </c>
    </row>
    <row r="2789" spans="1:28" x14ac:dyDescent="0.3">
      <c r="A2789">
        <v>151</v>
      </c>
      <c r="B2789">
        <v>2022</v>
      </c>
      <c r="C2789">
        <v>3</v>
      </c>
      <c r="D2789">
        <v>23</v>
      </c>
      <c r="E2789" s="1">
        <v>0.125</v>
      </c>
      <c r="F2789" t="s">
        <v>8</v>
      </c>
      <c r="G2789">
        <v>17.5</v>
      </c>
      <c r="H2789">
        <v>83</v>
      </c>
      <c r="I2789" s="3">
        <v>41.2179</v>
      </c>
      <c r="J2789">
        <v>-4.5647199999999999E-2</v>
      </c>
      <c r="K2789">
        <v>1.4143600000000001</v>
      </c>
      <c r="L2789">
        <v>298.93200000000002</v>
      </c>
      <c r="M2789" s="4">
        <v>301.24099999999999</v>
      </c>
      <c r="N2789" s="4">
        <v>431.74400000000003</v>
      </c>
      <c r="O2789">
        <v>1891.39</v>
      </c>
      <c r="P2789">
        <v>-32767</v>
      </c>
      <c r="Q2789" s="2">
        <v>5.4822800000000003E-6</v>
      </c>
      <c r="R2789">
        <v>26.9011</v>
      </c>
      <c r="S2789">
        <v>-166666</v>
      </c>
      <c r="T2789" s="4">
        <v>987985</v>
      </c>
      <c r="U2789">
        <v>100810</v>
      </c>
      <c r="V2789">
        <v>-150228</v>
      </c>
      <c r="W2789" s="2">
        <v>1340940</v>
      </c>
      <c r="X2789" s="5">
        <v>1107680</v>
      </c>
      <c r="Y2789">
        <v>0.51003299999999996</v>
      </c>
      <c r="Z2789" s="2">
        <v>9.2938500000000008E-6</v>
      </c>
      <c r="AA2789">
        <v>4.1321700000000003E-2</v>
      </c>
      <c r="AB2789">
        <v>1.4550000000000001E-4</v>
      </c>
    </row>
    <row r="2790" spans="1:28" x14ac:dyDescent="0.3">
      <c r="A2790">
        <v>151</v>
      </c>
      <c r="B2790">
        <v>2022</v>
      </c>
      <c r="C2790">
        <v>3</v>
      </c>
      <c r="D2790">
        <v>23</v>
      </c>
      <c r="E2790" s="1">
        <v>0.16666666666666666</v>
      </c>
      <c r="F2790" t="s">
        <v>8</v>
      </c>
      <c r="G2790">
        <v>17.5</v>
      </c>
      <c r="H2790">
        <v>83</v>
      </c>
      <c r="I2790" s="3">
        <v>41.070300000000003</v>
      </c>
      <c r="J2790">
        <v>-0.33433299999999999</v>
      </c>
      <c r="K2790">
        <v>2.0388299999999999</v>
      </c>
      <c r="L2790">
        <v>298.40899999999999</v>
      </c>
      <c r="M2790" s="4">
        <v>301.49299999999999</v>
      </c>
      <c r="N2790" s="4">
        <v>609.6</v>
      </c>
      <c r="O2790">
        <v>1621.86</v>
      </c>
      <c r="P2790">
        <v>566.92100000000005</v>
      </c>
      <c r="Q2790" s="2">
        <v>1.5990000000000001E-6</v>
      </c>
      <c r="R2790">
        <v>26.4253</v>
      </c>
      <c r="S2790">
        <v>-309489</v>
      </c>
      <c r="T2790" s="5">
        <v>1812140</v>
      </c>
      <c r="U2790">
        <v>100846</v>
      </c>
      <c r="V2790">
        <v>-332857</v>
      </c>
      <c r="W2790" s="2">
        <v>2135810</v>
      </c>
      <c r="X2790" s="5">
        <v>2007500</v>
      </c>
      <c r="Y2790">
        <v>0.66079699999999997</v>
      </c>
      <c r="Z2790" s="2">
        <v>2.73348E-6</v>
      </c>
      <c r="AA2790">
        <v>4.1210400000000001E-2</v>
      </c>
      <c r="AB2790">
        <v>1.4913099999999999E-4</v>
      </c>
    </row>
    <row r="2791" spans="1:28" x14ac:dyDescent="0.3">
      <c r="A2791">
        <v>151</v>
      </c>
      <c r="B2791">
        <v>2022</v>
      </c>
      <c r="C2791">
        <v>3</v>
      </c>
      <c r="D2791">
        <v>23</v>
      </c>
      <c r="E2791" s="1">
        <v>0.20833333333333334</v>
      </c>
      <c r="F2791" t="s">
        <v>8</v>
      </c>
      <c r="G2791">
        <v>17.5</v>
      </c>
      <c r="H2791">
        <v>83</v>
      </c>
      <c r="I2791" s="3">
        <v>40.5261</v>
      </c>
      <c r="J2791">
        <v>-0.52923200000000004</v>
      </c>
      <c r="K2791">
        <v>2.68309</v>
      </c>
      <c r="L2791">
        <v>298.24099999999999</v>
      </c>
      <c r="M2791" s="4">
        <v>303.05</v>
      </c>
      <c r="N2791" s="4">
        <v>630.31799999999998</v>
      </c>
      <c r="O2791">
        <v>1680.02</v>
      </c>
      <c r="P2791">
        <v>543.726</v>
      </c>
      <c r="Q2791" s="2">
        <v>1.3705700000000001E-6</v>
      </c>
      <c r="R2791">
        <v>25.722899999999999</v>
      </c>
      <c r="S2791">
        <v>-437477</v>
      </c>
      <c r="T2791" s="5">
        <v>2421480</v>
      </c>
      <c r="U2791">
        <v>100821</v>
      </c>
      <c r="V2791">
        <v>-506773</v>
      </c>
      <c r="W2791" s="2">
        <v>2780180</v>
      </c>
      <c r="X2791" s="5">
        <v>2667890</v>
      </c>
      <c r="Y2791">
        <v>0.55077600000000004</v>
      </c>
      <c r="Z2791" s="2">
        <v>1.6400899999999999E-6</v>
      </c>
      <c r="AA2791">
        <v>4.1011699999999998E-2</v>
      </c>
      <c r="AB2791">
        <v>2.0450500000000001E-4</v>
      </c>
    </row>
    <row r="2792" spans="1:28" x14ac:dyDescent="0.3">
      <c r="A2792">
        <v>151</v>
      </c>
      <c r="B2792">
        <v>2022</v>
      </c>
      <c r="C2792">
        <v>3</v>
      </c>
      <c r="D2792">
        <v>23</v>
      </c>
      <c r="E2792" s="1">
        <v>0.25</v>
      </c>
      <c r="F2792" t="s">
        <v>8</v>
      </c>
      <c r="G2792">
        <v>17.5</v>
      </c>
      <c r="H2792">
        <v>83</v>
      </c>
      <c r="I2792" s="3">
        <v>39.799700000000001</v>
      </c>
      <c r="J2792">
        <v>-0.50285500000000005</v>
      </c>
      <c r="K2792">
        <v>3.47377</v>
      </c>
      <c r="L2792">
        <v>298.37099999999998</v>
      </c>
      <c r="M2792" s="4">
        <v>303.74599999999998</v>
      </c>
      <c r="N2792" s="4">
        <v>651.721</v>
      </c>
      <c r="O2792">
        <v>1856.42</v>
      </c>
      <c r="P2792">
        <v>550.99</v>
      </c>
      <c r="Q2792">
        <v>0</v>
      </c>
      <c r="R2792">
        <v>24.976500000000001</v>
      </c>
      <c r="S2792">
        <v>-532422</v>
      </c>
      <c r="T2792" s="5">
        <v>2877040</v>
      </c>
      <c r="U2792">
        <v>100771</v>
      </c>
      <c r="V2792">
        <v>-652478</v>
      </c>
      <c r="W2792" s="2">
        <v>3208360</v>
      </c>
      <c r="X2792" s="5">
        <v>3161070</v>
      </c>
      <c r="Y2792">
        <v>5.9176300000000001E-2</v>
      </c>
      <c r="Z2792">
        <v>0</v>
      </c>
      <c r="AA2792">
        <v>4.0797E-2</v>
      </c>
      <c r="AB2792">
        <v>1.8816500000000001E-4</v>
      </c>
    </row>
    <row r="2793" spans="1:28" x14ac:dyDescent="0.3">
      <c r="A2793">
        <v>151</v>
      </c>
      <c r="B2793">
        <v>2022</v>
      </c>
      <c r="C2793">
        <v>3</v>
      </c>
      <c r="D2793">
        <v>23</v>
      </c>
      <c r="E2793" s="1">
        <v>0.29166666666666669</v>
      </c>
      <c r="F2793" t="s">
        <v>8</v>
      </c>
      <c r="G2793">
        <v>17.5</v>
      </c>
      <c r="H2793">
        <v>83</v>
      </c>
      <c r="I2793" s="3">
        <v>37.427900000000001</v>
      </c>
      <c r="J2793">
        <v>-0.23028899999999999</v>
      </c>
      <c r="K2793">
        <v>4.0824100000000003</v>
      </c>
      <c r="L2793">
        <v>298.17899999999997</v>
      </c>
      <c r="M2793" s="4">
        <v>303.971</v>
      </c>
      <c r="N2793" s="4">
        <v>640.90499999999997</v>
      </c>
      <c r="O2793">
        <v>2074.04</v>
      </c>
      <c r="P2793">
        <v>559.19899999999996</v>
      </c>
      <c r="Q2793">
        <v>0</v>
      </c>
      <c r="R2793">
        <v>24.8123</v>
      </c>
      <c r="S2793">
        <v>-548336</v>
      </c>
      <c r="T2793" s="5">
        <v>2847740</v>
      </c>
      <c r="U2793">
        <v>100682</v>
      </c>
      <c r="V2793">
        <v>-653103</v>
      </c>
      <c r="W2793" s="2">
        <v>3377530</v>
      </c>
      <c r="X2793" s="5">
        <v>3131350</v>
      </c>
      <c r="Y2793">
        <v>0.10938000000000001</v>
      </c>
      <c r="Z2793">
        <v>0</v>
      </c>
      <c r="AA2793">
        <v>4.0542599999999998E-2</v>
      </c>
      <c r="AB2793">
        <v>-1.3454600000000001E-4</v>
      </c>
    </row>
    <row r="2794" spans="1:28" x14ac:dyDescent="0.3">
      <c r="A2794">
        <v>151</v>
      </c>
      <c r="B2794">
        <v>2022</v>
      </c>
      <c r="C2794">
        <v>3</v>
      </c>
      <c r="D2794">
        <v>23</v>
      </c>
      <c r="E2794" s="1">
        <v>0.33333333333333331</v>
      </c>
      <c r="F2794" t="s">
        <v>8</v>
      </c>
      <c r="G2794">
        <v>17.5</v>
      </c>
      <c r="H2794">
        <v>83</v>
      </c>
      <c r="I2794" s="3">
        <v>37.9544</v>
      </c>
      <c r="J2794">
        <v>0.35953800000000002</v>
      </c>
      <c r="K2794">
        <v>4.0887399999999996</v>
      </c>
      <c r="L2794">
        <v>298.23200000000003</v>
      </c>
      <c r="M2794" s="4">
        <v>304.12799999999999</v>
      </c>
      <c r="N2794" s="4">
        <v>700.92700000000002</v>
      </c>
      <c r="O2794">
        <v>2003.26</v>
      </c>
      <c r="P2794">
        <v>443.18099999999998</v>
      </c>
      <c r="Q2794">
        <v>0</v>
      </c>
      <c r="R2794">
        <v>25.4269</v>
      </c>
      <c r="S2794">
        <v>-560744</v>
      </c>
      <c r="T2794" s="5">
        <v>2815800</v>
      </c>
      <c r="U2794">
        <v>100584</v>
      </c>
      <c r="V2794">
        <v>-640600</v>
      </c>
      <c r="W2794" s="2">
        <v>3263430</v>
      </c>
      <c r="X2794" s="5">
        <v>3092420</v>
      </c>
      <c r="Y2794">
        <v>0.36496099999999998</v>
      </c>
      <c r="Z2794">
        <v>0</v>
      </c>
      <c r="AA2794">
        <v>4.03279E-2</v>
      </c>
      <c r="AB2794">
        <v>2.29922E-4</v>
      </c>
    </row>
    <row r="2795" spans="1:28" x14ac:dyDescent="0.3">
      <c r="A2795">
        <v>151</v>
      </c>
      <c r="B2795">
        <v>2022</v>
      </c>
      <c r="C2795">
        <v>3</v>
      </c>
      <c r="D2795">
        <v>23</v>
      </c>
      <c r="E2795" s="1">
        <v>0.375</v>
      </c>
      <c r="F2795" t="s">
        <v>8</v>
      </c>
      <c r="G2795">
        <v>17.5</v>
      </c>
      <c r="H2795">
        <v>83</v>
      </c>
      <c r="I2795" s="3">
        <v>36.7697</v>
      </c>
      <c r="J2795">
        <v>0.39324300000000001</v>
      </c>
      <c r="K2795">
        <v>4.9197899999999999</v>
      </c>
      <c r="L2795">
        <v>298.63200000000001</v>
      </c>
      <c r="M2795" s="4">
        <v>304.02499999999998</v>
      </c>
      <c r="N2795" s="4">
        <v>645.24699999999996</v>
      </c>
      <c r="O2795">
        <v>2116.58</v>
      </c>
      <c r="P2795">
        <v>445.50099999999998</v>
      </c>
      <c r="Q2795">
        <v>0</v>
      </c>
      <c r="R2795">
        <v>24.3492</v>
      </c>
      <c r="S2795">
        <v>-532827</v>
      </c>
      <c r="T2795" s="5">
        <v>2461690</v>
      </c>
      <c r="U2795">
        <v>100527</v>
      </c>
      <c r="V2795">
        <v>-582536</v>
      </c>
      <c r="W2795" s="2">
        <v>2873420</v>
      </c>
      <c r="X2795" s="5">
        <v>2707570</v>
      </c>
      <c r="Y2795">
        <v>8.87492E-2</v>
      </c>
      <c r="Z2795">
        <v>0</v>
      </c>
      <c r="AA2795">
        <v>4.0153000000000001E-2</v>
      </c>
      <c r="AB2795">
        <v>-5.1036099999999997E-4</v>
      </c>
    </row>
    <row r="2796" spans="1:28" x14ac:dyDescent="0.3">
      <c r="A2796">
        <v>151</v>
      </c>
      <c r="B2796">
        <v>2022</v>
      </c>
      <c r="C2796">
        <v>3</v>
      </c>
      <c r="D2796">
        <v>23</v>
      </c>
      <c r="E2796" s="1">
        <v>0.41666666666666669</v>
      </c>
      <c r="F2796" t="s">
        <v>8</v>
      </c>
      <c r="G2796">
        <v>17.5</v>
      </c>
      <c r="H2796">
        <v>83</v>
      </c>
      <c r="I2796" s="3">
        <v>38.655099999999997</v>
      </c>
      <c r="J2796">
        <v>0.53318900000000002</v>
      </c>
      <c r="K2796">
        <v>5.2814899999999998</v>
      </c>
      <c r="L2796">
        <v>298.83999999999997</v>
      </c>
      <c r="M2796" s="4">
        <v>302.62599999999998</v>
      </c>
      <c r="N2796" s="4">
        <v>538.53300000000002</v>
      </c>
      <c r="O2796">
        <v>1780</v>
      </c>
      <c r="P2796">
        <v>383.97500000000002</v>
      </c>
      <c r="Q2796">
        <v>0</v>
      </c>
      <c r="R2796">
        <v>26.2837</v>
      </c>
      <c r="S2796">
        <v>-457909</v>
      </c>
      <c r="T2796" s="5">
        <v>1880570</v>
      </c>
      <c r="U2796">
        <v>100440</v>
      </c>
      <c r="V2796">
        <v>-476843</v>
      </c>
      <c r="W2796" s="2">
        <v>2256690</v>
      </c>
      <c r="X2796" s="5">
        <v>2078130</v>
      </c>
      <c r="Y2796">
        <v>0.175042</v>
      </c>
      <c r="Z2796">
        <v>0</v>
      </c>
      <c r="AA2796">
        <v>3.9683900000000001E-2</v>
      </c>
      <c r="AB2796">
        <v>-4.9992099999999996E-4</v>
      </c>
    </row>
    <row r="2797" spans="1:28" x14ac:dyDescent="0.3">
      <c r="A2797">
        <v>151</v>
      </c>
      <c r="B2797">
        <v>2022</v>
      </c>
      <c r="C2797">
        <v>3</v>
      </c>
      <c r="D2797">
        <v>23</v>
      </c>
      <c r="E2797" s="1">
        <v>0.45833333333333331</v>
      </c>
      <c r="F2797" t="s">
        <v>8</v>
      </c>
      <c r="G2797">
        <v>17.5</v>
      </c>
      <c r="H2797">
        <v>83</v>
      </c>
      <c r="I2797" s="3">
        <v>37.9191</v>
      </c>
      <c r="J2797">
        <v>0.10162599999999999</v>
      </c>
      <c r="K2797">
        <v>5.8260199999999998</v>
      </c>
      <c r="L2797">
        <v>298.71100000000001</v>
      </c>
      <c r="M2797" s="4">
        <v>302.10899999999998</v>
      </c>
      <c r="N2797" s="4">
        <v>500.90600000000001</v>
      </c>
      <c r="O2797">
        <v>1627.27</v>
      </c>
      <c r="P2797">
        <v>417.774</v>
      </c>
      <c r="Q2797">
        <v>0</v>
      </c>
      <c r="R2797">
        <v>26.018799999999999</v>
      </c>
      <c r="S2797">
        <v>-375438</v>
      </c>
      <c r="T2797" s="5">
        <v>1180900</v>
      </c>
      <c r="U2797">
        <v>100417</v>
      </c>
      <c r="V2797">
        <v>-343290</v>
      </c>
      <c r="W2797" s="2">
        <v>1486550</v>
      </c>
      <c r="X2797" s="5">
        <v>1315550</v>
      </c>
      <c r="Y2797">
        <v>9.7355499999999998E-2</v>
      </c>
      <c r="Z2797">
        <v>0</v>
      </c>
      <c r="AA2797">
        <v>3.9588400000000003E-2</v>
      </c>
      <c r="AB2797">
        <v>-3.4015500000000003E-4</v>
      </c>
    </row>
    <row r="2798" spans="1:28" x14ac:dyDescent="0.3">
      <c r="A2798">
        <v>151</v>
      </c>
      <c r="B2798">
        <v>2022</v>
      </c>
      <c r="C2798">
        <v>3</v>
      </c>
      <c r="D2798">
        <v>23</v>
      </c>
      <c r="E2798" s="1">
        <v>0.5</v>
      </c>
      <c r="F2798" t="s">
        <v>8</v>
      </c>
      <c r="G2798">
        <v>17.5</v>
      </c>
      <c r="H2798">
        <v>83</v>
      </c>
      <c r="I2798" s="3">
        <v>39.0364</v>
      </c>
      <c r="J2798">
        <v>0.11701300000000001</v>
      </c>
      <c r="K2798">
        <v>5.4674800000000001</v>
      </c>
      <c r="L2798">
        <v>298.26799999999997</v>
      </c>
      <c r="M2798" s="4">
        <v>301.91300000000001</v>
      </c>
      <c r="N2798" s="4">
        <v>501.66699999999997</v>
      </c>
      <c r="O2798">
        <v>1532.46</v>
      </c>
      <c r="P2798">
        <v>442.78500000000003</v>
      </c>
      <c r="Q2798">
        <v>0</v>
      </c>
      <c r="R2798">
        <v>27.906600000000001</v>
      </c>
      <c r="S2798">
        <v>-315962</v>
      </c>
      <c r="T2798" s="4">
        <v>512533</v>
      </c>
      <c r="U2798">
        <v>100496</v>
      </c>
      <c r="V2798">
        <v>-201023</v>
      </c>
      <c r="W2798">
        <v>664436</v>
      </c>
      <c r="X2798" s="4">
        <v>578637</v>
      </c>
      <c r="Y2798">
        <v>0.12500600000000001</v>
      </c>
      <c r="Z2798">
        <v>0</v>
      </c>
      <c r="AA2798">
        <v>3.9524799999999999E-2</v>
      </c>
      <c r="AB2798">
        <v>-5.4984900000000004E-4</v>
      </c>
    </row>
    <row r="2799" spans="1:28" x14ac:dyDescent="0.3">
      <c r="A2799">
        <v>151</v>
      </c>
      <c r="B2799">
        <v>2022</v>
      </c>
      <c r="C2799">
        <v>3</v>
      </c>
      <c r="D2799">
        <v>23</v>
      </c>
      <c r="E2799" s="1">
        <v>0.54166666666666663</v>
      </c>
      <c r="F2799" t="s">
        <v>8</v>
      </c>
      <c r="G2799">
        <v>17.5</v>
      </c>
      <c r="H2799">
        <v>83</v>
      </c>
      <c r="I2799" s="3">
        <v>43.6267</v>
      </c>
      <c r="J2799">
        <v>0.222523</v>
      </c>
      <c r="K2799">
        <v>4.3879200000000003</v>
      </c>
      <c r="L2799">
        <v>298.34899999999999</v>
      </c>
      <c r="M2799" s="4">
        <v>302.01400000000001</v>
      </c>
      <c r="N2799" s="4">
        <v>473.33199999999999</v>
      </c>
      <c r="O2799">
        <v>1361.23</v>
      </c>
      <c r="P2799">
        <v>356.233</v>
      </c>
      <c r="Q2799">
        <v>0</v>
      </c>
      <c r="R2799">
        <v>33.232700000000001</v>
      </c>
      <c r="S2799">
        <v>-244618</v>
      </c>
      <c r="T2799" s="4">
        <v>53945.1</v>
      </c>
      <c r="U2799">
        <v>100598</v>
      </c>
      <c r="V2799">
        <v>-61179.7</v>
      </c>
      <c r="W2799">
        <v>73807</v>
      </c>
      <c r="X2799" s="4">
        <v>60654.6</v>
      </c>
      <c r="Y2799">
        <v>0.28130899999999998</v>
      </c>
      <c r="Z2799">
        <v>0</v>
      </c>
      <c r="AA2799">
        <v>3.9485100000000002E-2</v>
      </c>
      <c r="AB2799" s="2">
        <v>-9.5965799999999995E-5</v>
      </c>
    </row>
    <row r="2800" spans="1:28" x14ac:dyDescent="0.3">
      <c r="A2800">
        <v>151</v>
      </c>
      <c r="B2800">
        <v>2022</v>
      </c>
      <c r="C2800">
        <v>3</v>
      </c>
      <c r="D2800">
        <v>23</v>
      </c>
      <c r="E2800" s="1">
        <v>0.58333333333333337</v>
      </c>
      <c r="F2800" t="s">
        <v>8</v>
      </c>
      <c r="G2800">
        <v>17.5</v>
      </c>
      <c r="H2800">
        <v>83</v>
      </c>
      <c r="I2800" s="3">
        <v>43.2029</v>
      </c>
      <c r="J2800">
        <v>1.1112899999999999</v>
      </c>
      <c r="K2800">
        <v>3.4626899999999998</v>
      </c>
      <c r="L2800">
        <v>298.03399999999999</v>
      </c>
      <c r="M2800" s="4">
        <v>301.52600000000001</v>
      </c>
      <c r="N2800" s="4">
        <v>458.47899999999998</v>
      </c>
      <c r="O2800">
        <v>1134.83</v>
      </c>
      <c r="P2800">
        <v>336.48700000000002</v>
      </c>
      <c r="Q2800">
        <v>0</v>
      </c>
      <c r="R2800">
        <v>33.816200000000002</v>
      </c>
      <c r="S2800">
        <v>-190537</v>
      </c>
      <c r="T2800" s="4">
        <v>0</v>
      </c>
      <c r="U2800">
        <v>100646</v>
      </c>
      <c r="V2800">
        <v>-17300.2</v>
      </c>
      <c r="W2800">
        <v>0</v>
      </c>
      <c r="X2800" s="4">
        <v>-1.5969899999999999</v>
      </c>
      <c r="Y2800">
        <v>0.42151300000000003</v>
      </c>
      <c r="Z2800">
        <v>0</v>
      </c>
      <c r="AA2800">
        <v>3.9461200000000002E-2</v>
      </c>
      <c r="AB2800">
        <v>2.8847299999999997E-4</v>
      </c>
    </row>
    <row r="2801" spans="1:28" x14ac:dyDescent="0.3">
      <c r="A2801">
        <v>151</v>
      </c>
      <c r="B2801">
        <v>2022</v>
      </c>
      <c r="C2801">
        <v>3</v>
      </c>
      <c r="D2801">
        <v>23</v>
      </c>
      <c r="E2801" s="1">
        <v>0.625</v>
      </c>
      <c r="F2801" t="s">
        <v>8</v>
      </c>
      <c r="G2801">
        <v>17.5</v>
      </c>
      <c r="H2801">
        <v>83</v>
      </c>
      <c r="I2801" s="3">
        <v>41.193899999999999</v>
      </c>
      <c r="J2801">
        <v>1.67401</v>
      </c>
      <c r="K2801">
        <v>2.89283</v>
      </c>
      <c r="L2801">
        <v>297.94200000000001</v>
      </c>
      <c r="M2801" s="4">
        <v>301.09100000000001</v>
      </c>
      <c r="N2801" s="4">
        <v>445.60599999999999</v>
      </c>
      <c r="O2801">
        <v>901.23500000000001</v>
      </c>
      <c r="P2801">
        <v>439.42700000000002</v>
      </c>
      <c r="Q2801">
        <v>0</v>
      </c>
      <c r="R2801">
        <v>32.0672</v>
      </c>
      <c r="S2801">
        <v>-167273</v>
      </c>
      <c r="T2801" s="4">
        <v>0</v>
      </c>
      <c r="U2801">
        <v>100711</v>
      </c>
      <c r="V2801">
        <v>2275.59</v>
      </c>
      <c r="W2801">
        <v>0</v>
      </c>
      <c r="X2801" s="4">
        <v>-1.5969899999999999</v>
      </c>
      <c r="Y2801">
        <v>0.390963</v>
      </c>
      <c r="Z2801">
        <v>0</v>
      </c>
      <c r="AA2801">
        <v>3.9461200000000002E-2</v>
      </c>
      <c r="AB2801">
        <v>5.4809399999999995E-4</v>
      </c>
    </row>
    <row r="2802" spans="1:28" x14ac:dyDescent="0.3">
      <c r="A2802">
        <v>151</v>
      </c>
      <c r="B2802">
        <v>2022</v>
      </c>
      <c r="C2802">
        <v>3</v>
      </c>
      <c r="D2802">
        <v>23</v>
      </c>
      <c r="E2802" s="1">
        <v>0.66666666666666663</v>
      </c>
      <c r="F2802" t="s">
        <v>8</v>
      </c>
      <c r="G2802">
        <v>17.5</v>
      </c>
      <c r="H2802">
        <v>83</v>
      </c>
      <c r="I2802" s="3">
        <v>37.567599999999999</v>
      </c>
      <c r="J2802">
        <v>1.76999</v>
      </c>
      <c r="K2802">
        <v>2.6474799999999998</v>
      </c>
      <c r="L2802">
        <v>298.05500000000001</v>
      </c>
      <c r="M2802" s="4">
        <v>301.10500000000002</v>
      </c>
      <c r="N2802" s="4">
        <v>433.87599999999998</v>
      </c>
      <c r="O2802">
        <v>907.48299999999995</v>
      </c>
      <c r="P2802">
        <v>550.54700000000003</v>
      </c>
      <c r="Q2802">
        <v>0</v>
      </c>
      <c r="R2802">
        <v>28.368200000000002</v>
      </c>
      <c r="S2802">
        <v>-153044</v>
      </c>
      <c r="T2802" s="4">
        <v>0</v>
      </c>
      <c r="U2802">
        <v>100736</v>
      </c>
      <c r="V2802">
        <v>7902.17</v>
      </c>
      <c r="W2802">
        <v>0</v>
      </c>
      <c r="X2802" s="4">
        <v>-1.5969899999999999</v>
      </c>
      <c r="Y2802">
        <v>0.39416800000000002</v>
      </c>
      <c r="Z2802">
        <v>0</v>
      </c>
      <c r="AA2802">
        <v>3.9429400000000003E-2</v>
      </c>
      <c r="AB2802">
        <v>4.2872299999999999E-4</v>
      </c>
    </row>
    <row r="2803" spans="1:28" x14ac:dyDescent="0.3">
      <c r="A2803">
        <v>151</v>
      </c>
      <c r="B2803">
        <v>2022</v>
      </c>
      <c r="C2803">
        <v>3</v>
      </c>
      <c r="D2803">
        <v>23</v>
      </c>
      <c r="E2803" s="1">
        <v>0.70833333333333337</v>
      </c>
      <c r="F2803" t="s">
        <v>8</v>
      </c>
      <c r="G2803">
        <v>17.5</v>
      </c>
      <c r="H2803">
        <v>83</v>
      </c>
      <c r="I2803" s="3">
        <v>34.419600000000003</v>
      </c>
      <c r="J2803">
        <v>1.6513</v>
      </c>
      <c r="K2803">
        <v>2.5983999999999998</v>
      </c>
      <c r="L2803">
        <v>298.15899999999999</v>
      </c>
      <c r="M2803" s="4">
        <v>300.77499999999998</v>
      </c>
      <c r="N2803" s="4">
        <v>446.673</v>
      </c>
      <c r="O2803">
        <v>981.505</v>
      </c>
      <c r="P2803">
        <v>606.15300000000002</v>
      </c>
      <c r="Q2803">
        <v>0</v>
      </c>
      <c r="R2803">
        <v>25.453800000000001</v>
      </c>
      <c r="S2803">
        <v>-142188</v>
      </c>
      <c r="T2803" s="4">
        <v>0</v>
      </c>
      <c r="U2803">
        <v>100738</v>
      </c>
      <c r="V2803">
        <v>15169.8</v>
      </c>
      <c r="W2803">
        <v>0</v>
      </c>
      <c r="X2803" s="4">
        <v>-1.5969899999999999</v>
      </c>
      <c r="Y2803">
        <v>0.51180300000000001</v>
      </c>
      <c r="Z2803">
        <v>0</v>
      </c>
      <c r="AA2803">
        <v>3.9421499999999998E-2</v>
      </c>
      <c r="AB2803">
        <v>2.3672999999999999E-4</v>
      </c>
    </row>
    <row r="2804" spans="1:28" x14ac:dyDescent="0.3">
      <c r="A2804">
        <v>151</v>
      </c>
      <c r="B2804">
        <v>2022</v>
      </c>
      <c r="C2804">
        <v>3</v>
      </c>
      <c r="D2804">
        <v>23</v>
      </c>
      <c r="E2804" s="1">
        <v>0.75</v>
      </c>
      <c r="F2804" t="s">
        <v>8</v>
      </c>
      <c r="G2804">
        <v>17.5</v>
      </c>
      <c r="H2804">
        <v>83</v>
      </c>
      <c r="I2804" s="3">
        <v>31.640899999999998</v>
      </c>
      <c r="J2804">
        <v>1.51868</v>
      </c>
      <c r="K2804">
        <v>2.4432800000000001</v>
      </c>
      <c r="L2804">
        <v>298.202</v>
      </c>
      <c r="M2804" s="4">
        <v>300.71100000000001</v>
      </c>
      <c r="N2804" s="4">
        <v>447.892</v>
      </c>
      <c r="O2804">
        <v>1047.48</v>
      </c>
      <c r="P2804">
        <v>600.11</v>
      </c>
      <c r="Q2804">
        <v>0</v>
      </c>
      <c r="R2804">
        <v>22.2136</v>
      </c>
      <c r="S2804">
        <v>-138142</v>
      </c>
      <c r="T2804" s="4">
        <v>0</v>
      </c>
      <c r="U2804">
        <v>100737</v>
      </c>
      <c r="V2804">
        <v>19233.5</v>
      </c>
      <c r="W2804">
        <v>0</v>
      </c>
      <c r="X2804" s="4">
        <v>-1.5969899999999999</v>
      </c>
      <c r="Y2804">
        <v>0.49674200000000002</v>
      </c>
      <c r="Z2804">
        <v>0</v>
      </c>
      <c r="AA2804">
        <v>3.9421499999999998E-2</v>
      </c>
      <c r="AB2804">
        <v>1.7001000000000001E-4</v>
      </c>
    </row>
    <row r="2805" spans="1:28" x14ac:dyDescent="0.3">
      <c r="A2805">
        <v>151</v>
      </c>
      <c r="B2805">
        <v>2022</v>
      </c>
      <c r="C2805">
        <v>3</v>
      </c>
      <c r="D2805">
        <v>23</v>
      </c>
      <c r="E2805" s="1">
        <v>0.79166666666666663</v>
      </c>
      <c r="F2805" t="s">
        <v>8</v>
      </c>
      <c r="G2805">
        <v>17.5</v>
      </c>
      <c r="H2805">
        <v>83</v>
      </c>
      <c r="I2805" s="3">
        <v>28.656700000000001</v>
      </c>
      <c r="J2805">
        <v>1.46153</v>
      </c>
      <c r="K2805">
        <v>2.0348799999999998</v>
      </c>
      <c r="L2805">
        <v>298.25900000000001</v>
      </c>
      <c r="M2805" s="4">
        <v>300.589</v>
      </c>
      <c r="N2805" s="4">
        <v>440.04599999999999</v>
      </c>
      <c r="O2805">
        <v>1093.02</v>
      </c>
      <c r="P2805">
        <v>694.82600000000002</v>
      </c>
      <c r="Q2805">
        <v>0</v>
      </c>
      <c r="R2805">
        <v>19.3048</v>
      </c>
      <c r="S2805">
        <v>-131196</v>
      </c>
      <c r="T2805" s="4">
        <v>0</v>
      </c>
      <c r="U2805">
        <v>100671</v>
      </c>
      <c r="V2805">
        <v>4268.34</v>
      </c>
      <c r="W2805">
        <v>0</v>
      </c>
      <c r="X2805" s="4">
        <v>-1.5969899999999999</v>
      </c>
      <c r="Y2805">
        <v>0.41977300000000001</v>
      </c>
      <c r="Z2805">
        <v>0</v>
      </c>
      <c r="AA2805">
        <v>3.9413499999999997E-2</v>
      </c>
      <c r="AB2805">
        <v>1.32337E-4</v>
      </c>
    </row>
    <row r="2806" spans="1:28" x14ac:dyDescent="0.3">
      <c r="A2806">
        <v>151</v>
      </c>
      <c r="B2806">
        <v>2022</v>
      </c>
      <c r="C2806">
        <v>3</v>
      </c>
      <c r="D2806">
        <v>23</v>
      </c>
      <c r="E2806" s="1">
        <v>0.83333333333333337</v>
      </c>
      <c r="F2806" t="s">
        <v>8</v>
      </c>
      <c r="G2806">
        <v>17.5</v>
      </c>
      <c r="H2806">
        <v>83</v>
      </c>
      <c r="I2806" s="3">
        <v>28.1767</v>
      </c>
      <c r="J2806">
        <v>1.42269</v>
      </c>
      <c r="K2806">
        <v>1.6082799999999999</v>
      </c>
      <c r="L2806">
        <v>298.11</v>
      </c>
      <c r="M2806" s="4">
        <v>300.14100000000002</v>
      </c>
      <c r="N2806" s="4">
        <v>406.22699999999998</v>
      </c>
      <c r="O2806">
        <v>1128.3499999999999</v>
      </c>
      <c r="P2806">
        <v>639.37300000000005</v>
      </c>
      <c r="Q2806">
        <v>0</v>
      </c>
      <c r="R2806">
        <v>18.356000000000002</v>
      </c>
      <c r="S2806">
        <v>-124790</v>
      </c>
      <c r="T2806" s="4">
        <v>0</v>
      </c>
      <c r="U2806">
        <v>100620</v>
      </c>
      <c r="V2806">
        <v>8957.15</v>
      </c>
      <c r="W2806">
        <v>0</v>
      </c>
      <c r="X2806" s="4">
        <v>-1.5969899999999999</v>
      </c>
      <c r="Y2806">
        <v>0.75275099999999995</v>
      </c>
      <c r="Z2806">
        <v>0</v>
      </c>
      <c r="AA2806">
        <v>3.9413499999999997E-2</v>
      </c>
      <c r="AB2806" s="2">
        <v>4.34235E-6</v>
      </c>
    </row>
    <row r="2807" spans="1:28" x14ac:dyDescent="0.3">
      <c r="A2807">
        <v>151</v>
      </c>
      <c r="B2807">
        <v>2022</v>
      </c>
      <c r="C2807">
        <v>3</v>
      </c>
      <c r="D2807">
        <v>23</v>
      </c>
      <c r="E2807" s="1">
        <v>0.875</v>
      </c>
      <c r="F2807" t="s">
        <v>8</v>
      </c>
      <c r="G2807">
        <v>17.5</v>
      </c>
      <c r="H2807">
        <v>83</v>
      </c>
      <c r="I2807" s="3">
        <v>28.299499999999998</v>
      </c>
      <c r="J2807">
        <v>1.2153400000000001</v>
      </c>
      <c r="K2807">
        <v>1.4863900000000001</v>
      </c>
      <c r="L2807">
        <v>298.13499999999999</v>
      </c>
      <c r="M2807" s="4">
        <v>300.27999999999997</v>
      </c>
      <c r="N2807" s="4">
        <v>361.43900000000002</v>
      </c>
      <c r="O2807">
        <v>1175.45</v>
      </c>
      <c r="P2807">
        <v>573.14599999999996</v>
      </c>
      <c r="Q2807" s="2">
        <v>4.5685600000000002E-7</v>
      </c>
      <c r="R2807">
        <v>18.503299999999999</v>
      </c>
      <c r="S2807">
        <v>-112315</v>
      </c>
      <c r="T2807" s="4">
        <v>0</v>
      </c>
      <c r="U2807">
        <v>100594</v>
      </c>
      <c r="V2807">
        <v>4502.78</v>
      </c>
      <c r="W2807">
        <v>0</v>
      </c>
      <c r="X2807" s="4">
        <v>-1.5969899999999999</v>
      </c>
      <c r="Y2807">
        <v>0.55395000000000005</v>
      </c>
      <c r="Z2807" s="2">
        <v>1.0933899999999999E-6</v>
      </c>
      <c r="AA2807">
        <v>3.9405599999999999E-2</v>
      </c>
      <c r="AB2807" s="2">
        <v>2.6128699999999999E-5</v>
      </c>
    </row>
    <row r="2808" spans="1:28" x14ac:dyDescent="0.3">
      <c r="A2808">
        <v>151</v>
      </c>
      <c r="B2808">
        <v>2022</v>
      </c>
      <c r="C2808">
        <v>3</v>
      </c>
      <c r="D2808">
        <v>23</v>
      </c>
      <c r="E2808" s="1">
        <v>0.91666666666666663</v>
      </c>
      <c r="F2808" t="s">
        <v>8</v>
      </c>
      <c r="G2808">
        <v>17.5</v>
      </c>
      <c r="H2808">
        <v>83</v>
      </c>
      <c r="I2808" s="3">
        <v>29.0412</v>
      </c>
      <c r="J2808">
        <v>1.4160999999999999</v>
      </c>
      <c r="K2808">
        <v>1.4032800000000001</v>
      </c>
      <c r="L2808">
        <v>297.89999999999998</v>
      </c>
      <c r="M2808" s="4">
        <v>299.92399999999998</v>
      </c>
      <c r="N2808" s="4">
        <v>295.39999999999998</v>
      </c>
      <c r="O2808">
        <v>1638.08</v>
      </c>
      <c r="P2808">
        <v>539.08699999999999</v>
      </c>
      <c r="Q2808" s="2">
        <v>4.5685600000000002E-7</v>
      </c>
      <c r="R2808">
        <v>19.716899999999999</v>
      </c>
      <c r="S2808">
        <v>-103886</v>
      </c>
      <c r="T2808" s="4">
        <v>0</v>
      </c>
      <c r="U2808">
        <v>100580</v>
      </c>
      <c r="V2808">
        <v>4620</v>
      </c>
      <c r="W2808">
        <v>0</v>
      </c>
      <c r="X2808" s="4">
        <v>-1.5969899999999999</v>
      </c>
      <c r="Y2808">
        <v>0.81232400000000005</v>
      </c>
      <c r="Z2808" s="2">
        <v>1.0933899999999999E-6</v>
      </c>
      <c r="AA2808">
        <v>3.9413499999999997E-2</v>
      </c>
      <c r="AB2808" s="2">
        <v>5.9262200000000003E-5</v>
      </c>
    </row>
    <row r="2809" spans="1:28" x14ac:dyDescent="0.3">
      <c r="A2809">
        <v>151</v>
      </c>
      <c r="B2809">
        <v>2022</v>
      </c>
      <c r="C2809">
        <v>3</v>
      </c>
      <c r="D2809">
        <v>23</v>
      </c>
      <c r="E2809" s="1">
        <v>0.95833333333333337</v>
      </c>
      <c r="F2809" t="s">
        <v>8</v>
      </c>
      <c r="G2809">
        <v>17.5</v>
      </c>
      <c r="H2809">
        <v>83</v>
      </c>
      <c r="I2809" s="3">
        <v>30.196200000000001</v>
      </c>
      <c r="J2809">
        <v>1.40218</v>
      </c>
      <c r="K2809">
        <v>1.81406</v>
      </c>
      <c r="L2809">
        <v>297.74400000000003</v>
      </c>
      <c r="M2809" s="4">
        <v>299.79500000000002</v>
      </c>
      <c r="N2809" s="4">
        <v>314.36599999999999</v>
      </c>
      <c r="O2809">
        <v>1603.6</v>
      </c>
      <c r="P2809">
        <v>545.11500000000001</v>
      </c>
      <c r="Q2809">
        <v>0</v>
      </c>
      <c r="R2809">
        <v>21.0212</v>
      </c>
      <c r="S2809">
        <v>-98423.7</v>
      </c>
      <c r="T2809" s="4">
        <v>0</v>
      </c>
      <c r="U2809">
        <v>100586</v>
      </c>
      <c r="V2809">
        <v>5557.76</v>
      </c>
      <c r="W2809">
        <v>0</v>
      </c>
      <c r="X2809" s="4">
        <v>-1.5969899999999999</v>
      </c>
      <c r="Y2809">
        <v>0.80841700000000005</v>
      </c>
      <c r="Z2809">
        <v>0</v>
      </c>
      <c r="AA2809">
        <v>3.9413499999999997E-2</v>
      </c>
      <c r="AB2809">
        <v>2.1993699999999999E-4</v>
      </c>
    </row>
    <row r="2810" spans="1:28" x14ac:dyDescent="0.3">
      <c r="A2810">
        <v>152</v>
      </c>
      <c r="B2810">
        <v>2022</v>
      </c>
      <c r="C2810">
        <v>3</v>
      </c>
      <c r="D2810">
        <v>24</v>
      </c>
      <c r="E2810" s="1">
        <v>0</v>
      </c>
      <c r="F2810" t="s">
        <v>8</v>
      </c>
      <c r="G2810">
        <v>17.5</v>
      </c>
      <c r="H2810">
        <v>83</v>
      </c>
      <c r="I2810" s="3">
        <v>29.8246</v>
      </c>
      <c r="J2810">
        <v>1.37653</v>
      </c>
      <c r="K2810">
        <v>1.7357</v>
      </c>
      <c r="L2810">
        <v>297.73700000000002</v>
      </c>
      <c r="M2810" s="4">
        <v>299.88799999999998</v>
      </c>
      <c r="N2810" s="4">
        <v>341.78699999999998</v>
      </c>
      <c r="O2810">
        <v>1596.51</v>
      </c>
      <c r="P2810">
        <v>592.28200000000004</v>
      </c>
      <c r="Q2810">
        <v>0</v>
      </c>
      <c r="R2810">
        <v>20.8017</v>
      </c>
      <c r="S2810">
        <v>-95996.1</v>
      </c>
      <c r="T2810" s="4">
        <v>0</v>
      </c>
      <c r="U2810">
        <v>100632</v>
      </c>
      <c r="V2810">
        <v>2158.37</v>
      </c>
      <c r="W2810">
        <v>0</v>
      </c>
      <c r="X2810" s="4">
        <v>-1.5969899999999999</v>
      </c>
      <c r="Y2810">
        <v>0.73538499999999996</v>
      </c>
      <c r="Z2810">
        <v>0</v>
      </c>
      <c r="AA2810">
        <v>3.9405599999999999E-2</v>
      </c>
      <c r="AB2810">
        <v>1.8589499999999999E-4</v>
      </c>
    </row>
    <row r="2811" spans="1:28" x14ac:dyDescent="0.3">
      <c r="A2811">
        <v>152</v>
      </c>
      <c r="B2811">
        <v>2022</v>
      </c>
      <c r="C2811">
        <v>3</v>
      </c>
      <c r="D2811">
        <v>24</v>
      </c>
      <c r="E2811" s="1">
        <v>4.1666666666666664E-2</v>
      </c>
      <c r="F2811" t="s">
        <v>8</v>
      </c>
      <c r="G2811">
        <v>17.5</v>
      </c>
      <c r="H2811">
        <v>83</v>
      </c>
      <c r="I2811" s="3">
        <v>29.2346</v>
      </c>
      <c r="J2811">
        <v>1.3985099999999999</v>
      </c>
      <c r="K2811">
        <v>1.5180499999999999</v>
      </c>
      <c r="L2811">
        <v>297.98099999999999</v>
      </c>
      <c r="M2811" s="4">
        <v>300.37099999999998</v>
      </c>
      <c r="N2811" s="4">
        <v>389.774</v>
      </c>
      <c r="O2811">
        <v>1576.68</v>
      </c>
      <c r="P2811">
        <v>622.41899999999998</v>
      </c>
      <c r="Q2811">
        <v>0</v>
      </c>
      <c r="R2811">
        <v>20.294699999999999</v>
      </c>
      <c r="S2811">
        <v>-95456.6</v>
      </c>
      <c r="T2811" s="4">
        <v>28594.2</v>
      </c>
      <c r="U2811">
        <v>100742</v>
      </c>
      <c r="V2811">
        <v>-2647.66</v>
      </c>
      <c r="W2811">
        <v>38225.599999999999</v>
      </c>
      <c r="X2811" s="4">
        <v>32383.1</v>
      </c>
      <c r="Y2811">
        <v>0.49582700000000002</v>
      </c>
      <c r="Z2811">
        <v>0</v>
      </c>
      <c r="AA2811">
        <v>3.9421499999999998E-2</v>
      </c>
      <c r="AB2811">
        <v>1.0964299999999999E-4</v>
      </c>
    </row>
    <row r="2812" spans="1:28" x14ac:dyDescent="0.3">
      <c r="A2812">
        <v>152</v>
      </c>
      <c r="B2812">
        <v>2022</v>
      </c>
      <c r="C2812">
        <v>3</v>
      </c>
      <c r="D2812">
        <v>24</v>
      </c>
      <c r="E2812" s="1">
        <v>8.3333333333333329E-2</v>
      </c>
      <c r="F2812" t="s">
        <v>8</v>
      </c>
      <c r="G2812">
        <v>17.5</v>
      </c>
      <c r="H2812">
        <v>83</v>
      </c>
      <c r="I2812" s="3">
        <v>28.6768</v>
      </c>
      <c r="J2812">
        <v>1.4952300000000001</v>
      </c>
      <c r="K2812">
        <v>1.33047</v>
      </c>
      <c r="L2812">
        <v>298.03800000000001</v>
      </c>
      <c r="M2812" s="4">
        <v>300.98</v>
      </c>
      <c r="N2812" s="4">
        <v>447.05399999999997</v>
      </c>
      <c r="O2812">
        <v>1519.96</v>
      </c>
      <c r="P2812">
        <v>684.38800000000003</v>
      </c>
      <c r="Q2812">
        <v>0</v>
      </c>
      <c r="R2812">
        <v>19.733899999999998</v>
      </c>
      <c r="S2812">
        <v>-126341</v>
      </c>
      <c r="T2812" s="4">
        <v>371184</v>
      </c>
      <c r="U2812">
        <v>100781</v>
      </c>
      <c r="V2812">
        <v>-37774.699999999997</v>
      </c>
      <c r="W2812">
        <v>544356</v>
      </c>
      <c r="X2812" s="4">
        <v>420479</v>
      </c>
      <c r="Y2812">
        <v>0.29012900000000003</v>
      </c>
      <c r="Z2812">
        <v>0</v>
      </c>
      <c r="AA2812">
        <v>3.93897E-2</v>
      </c>
      <c r="AB2812">
        <v>1.0238099999999999E-4</v>
      </c>
    </row>
    <row r="2813" spans="1:28" x14ac:dyDescent="0.3">
      <c r="A2813">
        <v>152</v>
      </c>
      <c r="B2813">
        <v>2022</v>
      </c>
      <c r="C2813">
        <v>3</v>
      </c>
      <c r="D2813">
        <v>24</v>
      </c>
      <c r="E2813" s="1">
        <v>0.125</v>
      </c>
      <c r="F2813" t="s">
        <v>8</v>
      </c>
      <c r="G2813">
        <v>17.5</v>
      </c>
      <c r="H2813">
        <v>83</v>
      </c>
      <c r="I2813" s="3">
        <v>28.333300000000001</v>
      </c>
      <c r="J2813">
        <v>1.35968</v>
      </c>
      <c r="K2813">
        <v>1.4048700000000001</v>
      </c>
      <c r="L2813">
        <v>298.02300000000002</v>
      </c>
      <c r="M2813" s="4">
        <v>301.06799999999998</v>
      </c>
      <c r="N2813" s="4">
        <v>572.27599999999995</v>
      </c>
      <c r="O2813">
        <v>1173.17</v>
      </c>
      <c r="P2813">
        <v>750.08</v>
      </c>
      <c r="Q2813" s="2">
        <v>2.2842800000000001E-7</v>
      </c>
      <c r="R2813">
        <v>19.137699999999999</v>
      </c>
      <c r="S2813">
        <v>-209688</v>
      </c>
      <c r="T2813" s="4">
        <v>999823</v>
      </c>
      <c r="U2813">
        <v>100894</v>
      </c>
      <c r="V2813">
        <v>-157066</v>
      </c>
      <c r="W2813" s="2">
        <v>1371700</v>
      </c>
      <c r="X2813" s="5">
        <v>1117820</v>
      </c>
      <c r="Y2813">
        <v>0.37277399999999999</v>
      </c>
      <c r="Z2813" s="2">
        <v>5.4669700000000001E-7</v>
      </c>
      <c r="AA2813">
        <v>3.9326100000000003E-2</v>
      </c>
      <c r="AB2813" s="2">
        <v>7.4240300000000001E-5</v>
      </c>
    </row>
    <row r="2814" spans="1:28" x14ac:dyDescent="0.3">
      <c r="A2814">
        <v>152</v>
      </c>
      <c r="B2814">
        <v>2022</v>
      </c>
      <c r="C2814">
        <v>3</v>
      </c>
      <c r="D2814">
        <v>24</v>
      </c>
      <c r="E2814" s="1">
        <v>0.16666666666666666</v>
      </c>
      <c r="F2814" t="s">
        <v>8</v>
      </c>
      <c r="G2814">
        <v>17.5</v>
      </c>
      <c r="H2814">
        <v>83</v>
      </c>
      <c r="I2814" s="3">
        <v>28.777100000000001</v>
      </c>
      <c r="J2814">
        <v>0.950098</v>
      </c>
      <c r="K2814">
        <v>2.0855299999999999</v>
      </c>
      <c r="L2814">
        <v>297.73500000000001</v>
      </c>
      <c r="M2814" s="4">
        <v>301.28500000000003</v>
      </c>
      <c r="N2814" s="4">
        <v>638.84900000000005</v>
      </c>
      <c r="O2814">
        <v>1019.12</v>
      </c>
      <c r="P2814">
        <v>766.62099999999998</v>
      </c>
      <c r="Q2814">
        <v>0</v>
      </c>
      <c r="R2814">
        <v>19.034300000000002</v>
      </c>
      <c r="S2814">
        <v>-325808</v>
      </c>
      <c r="T2814" s="5">
        <v>1790190</v>
      </c>
      <c r="U2814">
        <v>100922</v>
      </c>
      <c r="V2814">
        <v>-316407</v>
      </c>
      <c r="W2814" s="2">
        <v>2176910</v>
      </c>
      <c r="X2814" s="5">
        <v>1974190</v>
      </c>
      <c r="Y2814">
        <v>0.37048500000000001</v>
      </c>
      <c r="Z2814">
        <v>0</v>
      </c>
      <c r="AA2814">
        <v>3.9190900000000001E-2</v>
      </c>
      <c r="AB2814" s="2">
        <v>5.1546199999999998E-5</v>
      </c>
    </row>
    <row r="2815" spans="1:28" x14ac:dyDescent="0.3">
      <c r="A2815">
        <v>152</v>
      </c>
      <c r="B2815">
        <v>2022</v>
      </c>
      <c r="C2815">
        <v>3</v>
      </c>
      <c r="D2815">
        <v>24</v>
      </c>
      <c r="E2815" s="1">
        <v>0.20833333333333334</v>
      </c>
      <c r="F2815" t="s">
        <v>8</v>
      </c>
      <c r="G2815">
        <v>17.5</v>
      </c>
      <c r="H2815">
        <v>83</v>
      </c>
      <c r="I2815" s="3">
        <v>29.184899999999999</v>
      </c>
      <c r="J2815">
        <v>0.68779000000000001</v>
      </c>
      <c r="K2815">
        <v>3.0630000000000002</v>
      </c>
      <c r="L2815">
        <v>297.94499999999999</v>
      </c>
      <c r="M2815" s="4">
        <v>303.20800000000003</v>
      </c>
      <c r="N2815" s="4">
        <v>723.09199999999998</v>
      </c>
      <c r="O2815">
        <v>963.36</v>
      </c>
      <c r="P2815">
        <v>760.71600000000001</v>
      </c>
      <c r="Q2815">
        <v>0</v>
      </c>
      <c r="R2815">
        <v>18.899799999999999</v>
      </c>
      <c r="S2815">
        <v>-464382</v>
      </c>
      <c r="T2815" s="5">
        <v>2517260</v>
      </c>
      <c r="U2815">
        <v>100913</v>
      </c>
      <c r="V2815">
        <v>-513767</v>
      </c>
      <c r="W2815" s="2">
        <v>2831110</v>
      </c>
      <c r="X2815" s="5">
        <v>2770780</v>
      </c>
      <c r="Y2815">
        <v>0.44443300000000002</v>
      </c>
      <c r="Z2815">
        <v>0</v>
      </c>
      <c r="AA2815">
        <v>3.8992100000000002E-2</v>
      </c>
      <c r="AB2815">
        <v>1.8362599999999999E-4</v>
      </c>
    </row>
    <row r="2816" spans="1:28" x14ac:dyDescent="0.3">
      <c r="A2816">
        <v>152</v>
      </c>
      <c r="B2816">
        <v>2022</v>
      </c>
      <c r="C2816">
        <v>3</v>
      </c>
      <c r="D2816">
        <v>24</v>
      </c>
      <c r="E2816" s="1">
        <v>0.25</v>
      </c>
      <c r="F2816" t="s">
        <v>8</v>
      </c>
      <c r="G2816">
        <v>17.5</v>
      </c>
      <c r="H2816">
        <v>83</v>
      </c>
      <c r="I2816" s="3">
        <v>29.926500000000001</v>
      </c>
      <c r="J2816">
        <v>0.67313599999999996</v>
      </c>
      <c r="K2816">
        <v>3.98427</v>
      </c>
      <c r="L2816">
        <v>297.56700000000001</v>
      </c>
      <c r="M2816" s="4">
        <v>303.50799999999998</v>
      </c>
      <c r="N2816" s="4">
        <v>732.99400000000003</v>
      </c>
      <c r="O2816">
        <v>968.76700000000005</v>
      </c>
      <c r="P2816">
        <v>793.79899999999998</v>
      </c>
      <c r="Q2816">
        <v>0</v>
      </c>
      <c r="R2816">
        <v>18.936599999999999</v>
      </c>
      <c r="S2816">
        <v>-546583</v>
      </c>
      <c r="T2816" s="5">
        <v>2822820</v>
      </c>
      <c r="U2816">
        <v>100851</v>
      </c>
      <c r="V2816">
        <v>-625322</v>
      </c>
      <c r="W2816" s="2">
        <v>3258660</v>
      </c>
      <c r="X2816" s="5">
        <v>3093930</v>
      </c>
      <c r="Y2816">
        <v>0.283414</v>
      </c>
      <c r="Z2816">
        <v>0</v>
      </c>
      <c r="AA2816">
        <v>3.87616E-2</v>
      </c>
      <c r="AB2816">
        <v>2.78941E-4</v>
      </c>
    </row>
    <row r="2817" spans="1:28" x14ac:dyDescent="0.3">
      <c r="A2817">
        <v>152</v>
      </c>
      <c r="B2817">
        <v>2022</v>
      </c>
      <c r="C2817">
        <v>3</v>
      </c>
      <c r="D2817">
        <v>24</v>
      </c>
      <c r="E2817" s="1">
        <v>0.29166666666666669</v>
      </c>
      <c r="F2817" t="s">
        <v>8</v>
      </c>
      <c r="G2817">
        <v>17.5</v>
      </c>
      <c r="H2817">
        <v>83</v>
      </c>
      <c r="I2817" s="3">
        <v>34.177999999999997</v>
      </c>
      <c r="J2817">
        <v>0.86363900000000005</v>
      </c>
      <c r="K2817">
        <v>4.6981700000000002</v>
      </c>
      <c r="L2817">
        <v>297.39299999999997</v>
      </c>
      <c r="M2817" s="4">
        <v>303.48899999999998</v>
      </c>
      <c r="N2817" s="4">
        <v>746.55200000000002</v>
      </c>
      <c r="O2817">
        <v>891.98199999999997</v>
      </c>
      <c r="P2817">
        <v>775.25800000000004</v>
      </c>
      <c r="Q2817">
        <v>0</v>
      </c>
      <c r="R2817">
        <v>21.206700000000001</v>
      </c>
      <c r="S2817">
        <v>-602215</v>
      </c>
      <c r="T2817" s="5">
        <v>2867630</v>
      </c>
      <c r="U2817">
        <v>100740</v>
      </c>
      <c r="V2817">
        <v>-704836</v>
      </c>
      <c r="W2817" s="2">
        <v>3405360</v>
      </c>
      <c r="X2817" s="5">
        <v>3147520</v>
      </c>
      <c r="Y2817">
        <v>0.22722899999999999</v>
      </c>
      <c r="Z2817">
        <v>0</v>
      </c>
      <c r="AA2817">
        <v>3.8538900000000001E-2</v>
      </c>
      <c r="AB2817">
        <v>3.21606E-4</v>
      </c>
    </row>
    <row r="2818" spans="1:28" x14ac:dyDescent="0.3">
      <c r="A2818">
        <v>152</v>
      </c>
      <c r="B2818">
        <v>2022</v>
      </c>
      <c r="C2818">
        <v>3</v>
      </c>
      <c r="D2818">
        <v>24</v>
      </c>
      <c r="E2818" s="1">
        <v>0.33333333333333331</v>
      </c>
      <c r="F2818" t="s">
        <v>8</v>
      </c>
      <c r="G2818">
        <v>17.5</v>
      </c>
      <c r="H2818">
        <v>83</v>
      </c>
      <c r="I2818" s="3">
        <v>35.5931</v>
      </c>
      <c r="J2818">
        <v>1.0175099999999999</v>
      </c>
      <c r="K2818">
        <v>5.20709</v>
      </c>
      <c r="L2818">
        <v>297.47899999999998</v>
      </c>
      <c r="M2818" s="4">
        <v>303.84699999999998</v>
      </c>
      <c r="N2818" s="4">
        <v>768.41300000000001</v>
      </c>
      <c r="O2818">
        <v>751.51</v>
      </c>
      <c r="P2818">
        <v>746.41800000000001</v>
      </c>
      <c r="Q2818">
        <v>0</v>
      </c>
      <c r="R2818">
        <v>22.464300000000001</v>
      </c>
      <c r="S2818">
        <v>-642877</v>
      </c>
      <c r="T2818" s="5">
        <v>2817740</v>
      </c>
      <c r="U2818">
        <v>100655</v>
      </c>
      <c r="V2818">
        <v>-712377</v>
      </c>
      <c r="W2818" s="2">
        <v>3292860</v>
      </c>
      <c r="X2818" s="5">
        <v>3095670</v>
      </c>
      <c r="Y2818">
        <v>0.18831700000000001</v>
      </c>
      <c r="Z2818">
        <v>0</v>
      </c>
      <c r="AA2818">
        <v>3.8340199999999998E-2</v>
      </c>
      <c r="AB2818">
        <v>2.07228E-4</v>
      </c>
    </row>
    <row r="2819" spans="1:28" x14ac:dyDescent="0.3">
      <c r="A2819">
        <v>152</v>
      </c>
      <c r="B2819">
        <v>2022</v>
      </c>
      <c r="C2819">
        <v>3</v>
      </c>
      <c r="D2819">
        <v>24</v>
      </c>
      <c r="E2819" s="1">
        <v>0.375</v>
      </c>
      <c r="F2819" t="s">
        <v>8</v>
      </c>
      <c r="G2819">
        <v>17.5</v>
      </c>
      <c r="H2819">
        <v>83</v>
      </c>
      <c r="I2819" s="3">
        <v>38.574100000000001</v>
      </c>
      <c r="J2819">
        <v>0.946434</v>
      </c>
      <c r="K2819">
        <v>5.7959399999999999</v>
      </c>
      <c r="L2819">
        <v>297.37200000000001</v>
      </c>
      <c r="M2819" s="4">
        <v>303.74700000000001</v>
      </c>
      <c r="N2819" s="4">
        <v>717.22699999999998</v>
      </c>
      <c r="O2819">
        <v>618.36699999999996</v>
      </c>
      <c r="P2819">
        <v>702.51599999999996</v>
      </c>
      <c r="Q2819">
        <v>0</v>
      </c>
      <c r="R2819">
        <v>24.8689</v>
      </c>
      <c r="S2819">
        <v>-620962</v>
      </c>
      <c r="T2819" s="5">
        <v>2515960</v>
      </c>
      <c r="U2819">
        <v>100584</v>
      </c>
      <c r="V2819">
        <v>-649782</v>
      </c>
      <c r="W2819" s="2">
        <v>2902850</v>
      </c>
      <c r="X2819" s="5">
        <v>2770370</v>
      </c>
      <c r="Y2819">
        <v>0.148475</v>
      </c>
      <c r="Z2819">
        <v>0</v>
      </c>
      <c r="AA2819">
        <v>3.8189099999999997E-2</v>
      </c>
      <c r="AB2819">
        <v>1.5639300000000001E-4</v>
      </c>
    </row>
    <row r="2820" spans="1:28" x14ac:dyDescent="0.3">
      <c r="A2820">
        <v>152</v>
      </c>
      <c r="B2820">
        <v>2022</v>
      </c>
      <c r="C2820">
        <v>3</v>
      </c>
      <c r="D2820">
        <v>24</v>
      </c>
      <c r="E2820" s="1">
        <v>0.41666666666666669</v>
      </c>
      <c r="F2820" t="s">
        <v>8</v>
      </c>
      <c r="G2820">
        <v>17.5</v>
      </c>
      <c r="H2820">
        <v>83</v>
      </c>
      <c r="I2820" s="3">
        <v>37.3324</v>
      </c>
      <c r="J2820">
        <v>1.3567499999999999</v>
      </c>
      <c r="K2820">
        <v>5.4967699999999997</v>
      </c>
      <c r="L2820">
        <v>297.18299999999999</v>
      </c>
      <c r="M2820" s="4">
        <v>302.33800000000002</v>
      </c>
      <c r="N2820" s="4">
        <v>641.59100000000001</v>
      </c>
      <c r="O2820">
        <v>520.79399999999998</v>
      </c>
      <c r="P2820">
        <v>747.04399999999998</v>
      </c>
      <c r="Q2820">
        <v>0</v>
      </c>
      <c r="R2820">
        <v>23.8337</v>
      </c>
      <c r="S2820">
        <v>-539907</v>
      </c>
      <c r="T2820" s="5">
        <v>1786680</v>
      </c>
      <c r="U2820">
        <v>100489</v>
      </c>
      <c r="V2820">
        <v>-477390</v>
      </c>
      <c r="W2820" s="2">
        <v>2285430</v>
      </c>
      <c r="X2820" s="5">
        <v>1973900</v>
      </c>
      <c r="Y2820">
        <v>0.28365899999999999</v>
      </c>
      <c r="Z2820">
        <v>0</v>
      </c>
      <c r="AA2820">
        <v>3.8849000000000002E-2</v>
      </c>
      <c r="AB2820" s="2">
        <v>3.4752500000000003E-5</v>
      </c>
    </row>
    <row r="2821" spans="1:28" x14ac:dyDescent="0.3">
      <c r="A2821">
        <v>152</v>
      </c>
      <c r="B2821">
        <v>2022</v>
      </c>
      <c r="C2821">
        <v>3</v>
      </c>
      <c r="D2821">
        <v>24</v>
      </c>
      <c r="E2821" s="1">
        <v>0.45833333333333331</v>
      </c>
      <c r="F2821" t="s">
        <v>8</v>
      </c>
      <c r="G2821">
        <v>17.5</v>
      </c>
      <c r="H2821">
        <v>83</v>
      </c>
      <c r="I2821" s="3">
        <v>36.561100000000003</v>
      </c>
      <c r="J2821">
        <v>0.94203800000000004</v>
      </c>
      <c r="K2821">
        <v>5.7080900000000003</v>
      </c>
      <c r="L2821">
        <v>297.02999999999997</v>
      </c>
      <c r="M2821" s="4">
        <v>302.32100000000003</v>
      </c>
      <c r="N2821" s="4">
        <v>563.21199999999999</v>
      </c>
      <c r="O2821">
        <v>480.41800000000001</v>
      </c>
      <c r="P2821">
        <v>941.73900000000003</v>
      </c>
      <c r="Q2821">
        <v>0</v>
      </c>
      <c r="R2821">
        <v>23.210599999999999</v>
      </c>
      <c r="S2821">
        <v>-495873</v>
      </c>
      <c r="T2821" s="5">
        <v>1255060</v>
      </c>
      <c r="U2821">
        <v>100510</v>
      </c>
      <c r="V2821">
        <v>-352238</v>
      </c>
      <c r="W2821" s="2">
        <v>1507530</v>
      </c>
      <c r="X2821" s="5">
        <v>1397810</v>
      </c>
      <c r="Y2821">
        <v>0.39892899999999998</v>
      </c>
      <c r="Z2821">
        <v>0</v>
      </c>
      <c r="AA2821">
        <v>3.8769499999999998E-2</v>
      </c>
      <c r="AB2821" s="2">
        <v>-6.1016800000000002E-5</v>
      </c>
    </row>
    <row r="2822" spans="1:28" x14ac:dyDescent="0.3">
      <c r="A2822">
        <v>152</v>
      </c>
      <c r="B2822">
        <v>2022</v>
      </c>
      <c r="C2822">
        <v>3</v>
      </c>
      <c r="D2822">
        <v>24</v>
      </c>
      <c r="E2822" s="1">
        <v>0.5</v>
      </c>
      <c r="F2822" t="s">
        <v>8</v>
      </c>
      <c r="G2822">
        <v>17.5</v>
      </c>
      <c r="H2822">
        <v>83</v>
      </c>
      <c r="I2822" s="3">
        <v>38.423200000000001</v>
      </c>
      <c r="J2822">
        <v>1.30766</v>
      </c>
      <c r="K2822">
        <v>5.1382300000000001</v>
      </c>
      <c r="L2822">
        <v>297.45999999999998</v>
      </c>
      <c r="M2822" s="4">
        <v>302.19</v>
      </c>
      <c r="N2822" s="4">
        <v>523.14700000000005</v>
      </c>
      <c r="O2822">
        <v>513.58399999999995</v>
      </c>
      <c r="P2822">
        <v>830.77200000000005</v>
      </c>
      <c r="Q2822">
        <v>0</v>
      </c>
      <c r="R2822">
        <v>25.3292</v>
      </c>
      <c r="S2822">
        <v>-398568</v>
      </c>
      <c r="T2822" s="4">
        <v>509938</v>
      </c>
      <c r="U2822">
        <v>100565</v>
      </c>
      <c r="V2822">
        <v>-154370</v>
      </c>
      <c r="W2822">
        <v>679899</v>
      </c>
      <c r="X2822" s="4">
        <v>576667</v>
      </c>
      <c r="Y2822">
        <v>0.608518</v>
      </c>
      <c r="Z2822">
        <v>0</v>
      </c>
      <c r="AA2822">
        <v>3.8729800000000002E-2</v>
      </c>
      <c r="AB2822">
        <v>-2.8251200000000001E-4</v>
      </c>
    </row>
    <row r="2823" spans="1:28" x14ac:dyDescent="0.3">
      <c r="A2823">
        <v>152</v>
      </c>
      <c r="B2823">
        <v>2022</v>
      </c>
      <c r="C2823">
        <v>3</v>
      </c>
      <c r="D2823">
        <v>24</v>
      </c>
      <c r="E2823" s="1">
        <v>0.54166666666666663</v>
      </c>
      <c r="F2823" t="s">
        <v>8</v>
      </c>
      <c r="G2823">
        <v>17.5</v>
      </c>
      <c r="H2823">
        <v>83</v>
      </c>
      <c r="I2823" s="3">
        <v>39.570900000000002</v>
      </c>
      <c r="J2823">
        <v>1.5729</v>
      </c>
      <c r="K2823">
        <v>4.24071</v>
      </c>
      <c r="L2823">
        <v>297.69799999999998</v>
      </c>
      <c r="M2823" s="4">
        <v>302.26499999999999</v>
      </c>
      <c r="N2823" s="4">
        <v>505.4</v>
      </c>
      <c r="O2823">
        <v>587.245</v>
      </c>
      <c r="P2823">
        <v>728.76300000000003</v>
      </c>
      <c r="Q2823">
        <v>0</v>
      </c>
      <c r="R2823">
        <v>27.698399999999999</v>
      </c>
      <c r="S2823">
        <v>-289866</v>
      </c>
      <c r="T2823" s="4">
        <v>53458.7</v>
      </c>
      <c r="U2823">
        <v>100600</v>
      </c>
      <c r="V2823">
        <v>-33437.5</v>
      </c>
      <c r="W2823">
        <v>77256</v>
      </c>
      <c r="X2823" s="4">
        <v>60364.9</v>
      </c>
      <c r="Y2823">
        <v>0.64581200000000005</v>
      </c>
      <c r="Z2823">
        <v>0</v>
      </c>
      <c r="AA2823">
        <v>3.8705900000000001E-2</v>
      </c>
      <c r="AB2823" s="2">
        <v>-9.5057999999999997E-5</v>
      </c>
    </row>
    <row r="2824" spans="1:28" x14ac:dyDescent="0.3">
      <c r="A2824">
        <v>152</v>
      </c>
      <c r="B2824">
        <v>2022</v>
      </c>
      <c r="C2824">
        <v>3</v>
      </c>
      <c r="D2824">
        <v>24</v>
      </c>
      <c r="E2824" s="1">
        <v>0.58333333333333337</v>
      </c>
      <c r="F2824" t="s">
        <v>8</v>
      </c>
      <c r="G2824">
        <v>17.5</v>
      </c>
      <c r="H2824">
        <v>83</v>
      </c>
      <c r="I2824" s="3">
        <v>38.987400000000001</v>
      </c>
      <c r="J2824">
        <v>1.74875</v>
      </c>
      <c r="K2824">
        <v>3.6281099999999999</v>
      </c>
      <c r="L2824">
        <v>297.83800000000002</v>
      </c>
      <c r="M2824" s="4">
        <v>301.63099999999997</v>
      </c>
      <c r="N2824" s="4">
        <v>511.26499999999999</v>
      </c>
      <c r="O2824">
        <v>658.98299999999995</v>
      </c>
      <c r="P2824">
        <v>763.18799999999999</v>
      </c>
      <c r="Q2824">
        <v>0</v>
      </c>
      <c r="R2824">
        <v>28.743500000000001</v>
      </c>
      <c r="S2824">
        <v>-233020</v>
      </c>
      <c r="T2824" s="4">
        <v>0</v>
      </c>
      <c r="U2824">
        <v>100682</v>
      </c>
      <c r="V2824">
        <v>790.80200000000002</v>
      </c>
      <c r="W2824">
        <v>0</v>
      </c>
      <c r="X2824" s="4">
        <v>-1.5969899999999999</v>
      </c>
      <c r="Y2824">
        <v>0.67318800000000001</v>
      </c>
      <c r="Z2824">
        <v>0</v>
      </c>
      <c r="AA2824">
        <v>3.8682000000000001E-2</v>
      </c>
      <c r="AB2824" s="2">
        <v>-7.4586099999999999E-6</v>
      </c>
    </row>
    <row r="2825" spans="1:28" x14ac:dyDescent="0.3">
      <c r="A2825">
        <v>152</v>
      </c>
      <c r="B2825">
        <v>2022</v>
      </c>
      <c r="C2825">
        <v>3</v>
      </c>
      <c r="D2825">
        <v>24</v>
      </c>
      <c r="E2825" s="1">
        <v>0.625</v>
      </c>
      <c r="F2825" t="s">
        <v>8</v>
      </c>
      <c r="G2825">
        <v>17.5</v>
      </c>
      <c r="H2825">
        <v>83</v>
      </c>
      <c r="I2825" s="3">
        <v>37.932000000000002</v>
      </c>
      <c r="J2825">
        <v>1.89236</v>
      </c>
      <c r="K2825">
        <v>3.1777600000000001</v>
      </c>
      <c r="L2825">
        <v>297.86799999999999</v>
      </c>
      <c r="M2825" s="4">
        <v>301.21300000000002</v>
      </c>
      <c r="N2825" s="4">
        <v>532.05899999999997</v>
      </c>
      <c r="O2825">
        <v>736.97</v>
      </c>
      <c r="P2825">
        <v>732.99</v>
      </c>
      <c r="Q2825">
        <v>0</v>
      </c>
      <c r="R2825">
        <v>29.383600000000001</v>
      </c>
      <c r="S2825">
        <v>-196404</v>
      </c>
      <c r="T2825" s="4">
        <v>0</v>
      </c>
      <c r="U2825">
        <v>100759</v>
      </c>
      <c r="V2825">
        <v>12708.2</v>
      </c>
      <c r="W2825">
        <v>0</v>
      </c>
      <c r="X2825" s="4">
        <v>-1.5969899999999999</v>
      </c>
      <c r="Y2825">
        <v>0.58742899999999998</v>
      </c>
      <c r="Z2825">
        <v>0</v>
      </c>
      <c r="AA2825">
        <v>3.8674100000000003E-2</v>
      </c>
      <c r="AB2825" s="2">
        <v>2.1135999999999999E-5</v>
      </c>
    </row>
    <row r="2826" spans="1:28" x14ac:dyDescent="0.3">
      <c r="A2826">
        <v>152</v>
      </c>
      <c r="B2826">
        <v>2022</v>
      </c>
      <c r="C2826">
        <v>3</v>
      </c>
      <c r="D2826">
        <v>24</v>
      </c>
      <c r="E2826" s="1">
        <v>0.66666666666666663</v>
      </c>
      <c r="F2826" t="s">
        <v>8</v>
      </c>
      <c r="G2826">
        <v>17.5</v>
      </c>
      <c r="H2826">
        <v>83</v>
      </c>
      <c r="I2826" s="3">
        <v>37.284999999999997</v>
      </c>
      <c r="J2826">
        <v>2.0616099999999999</v>
      </c>
      <c r="K2826">
        <v>2.8698800000000002</v>
      </c>
      <c r="L2826">
        <v>298.084</v>
      </c>
      <c r="M2826" s="4">
        <v>301.27999999999997</v>
      </c>
      <c r="N2826" s="4">
        <v>544.09400000000005</v>
      </c>
      <c r="O2826">
        <v>790.80399999999997</v>
      </c>
      <c r="P2826">
        <v>653.21299999999997</v>
      </c>
      <c r="Q2826">
        <v>0</v>
      </c>
      <c r="R2826">
        <v>29.645600000000002</v>
      </c>
      <c r="S2826">
        <v>-171858</v>
      </c>
      <c r="T2826" s="4">
        <v>0</v>
      </c>
      <c r="U2826">
        <v>100851</v>
      </c>
      <c r="V2826">
        <v>15404.3</v>
      </c>
      <c r="W2826">
        <v>0</v>
      </c>
      <c r="X2826" s="4">
        <v>-1.5969899999999999</v>
      </c>
      <c r="Y2826">
        <v>0.628386</v>
      </c>
      <c r="Z2826">
        <v>0</v>
      </c>
      <c r="AA2826">
        <v>3.8658199999999997E-2</v>
      </c>
      <c r="AB2826">
        <v>1.4096099999999999E-4</v>
      </c>
    </row>
    <row r="2827" spans="1:28" x14ac:dyDescent="0.3">
      <c r="A2827">
        <v>152</v>
      </c>
      <c r="B2827">
        <v>2022</v>
      </c>
      <c r="C2827">
        <v>3</v>
      </c>
      <c r="D2827">
        <v>24</v>
      </c>
      <c r="E2827" s="1">
        <v>0.70833333333333337</v>
      </c>
      <c r="F2827" t="s">
        <v>8</v>
      </c>
      <c r="G2827">
        <v>17.5</v>
      </c>
      <c r="H2827">
        <v>83</v>
      </c>
      <c r="I2827" s="3">
        <v>35.545699999999997</v>
      </c>
      <c r="J2827">
        <v>2.3077999999999999</v>
      </c>
      <c r="K2827">
        <v>2.8477199999999998</v>
      </c>
      <c r="L2827">
        <v>297.90899999999999</v>
      </c>
      <c r="M2827" s="4">
        <v>300.91699999999997</v>
      </c>
      <c r="N2827" s="4">
        <v>560.24199999999996</v>
      </c>
      <c r="O2827">
        <v>879.125</v>
      </c>
      <c r="P2827">
        <v>633.91</v>
      </c>
      <c r="Q2827">
        <v>0</v>
      </c>
      <c r="R2827">
        <v>28.4178</v>
      </c>
      <c r="S2827">
        <v>-164575</v>
      </c>
      <c r="T2827" s="4">
        <v>0</v>
      </c>
      <c r="U2827">
        <v>100844</v>
      </c>
      <c r="V2827">
        <v>16146.7</v>
      </c>
      <c r="W2827">
        <v>0</v>
      </c>
      <c r="X2827" s="4">
        <v>-1.5969899999999999</v>
      </c>
      <c r="Y2827">
        <v>0.66720599999999997</v>
      </c>
      <c r="Z2827">
        <v>0</v>
      </c>
      <c r="AA2827">
        <v>3.8650200000000003E-2</v>
      </c>
      <c r="AB2827">
        <v>1.75456E-4</v>
      </c>
    </row>
    <row r="2828" spans="1:28" x14ac:dyDescent="0.3">
      <c r="A2828">
        <v>152</v>
      </c>
      <c r="B2828">
        <v>2022</v>
      </c>
      <c r="C2828">
        <v>3</v>
      </c>
      <c r="D2828">
        <v>24</v>
      </c>
      <c r="E2828" s="1">
        <v>0.75</v>
      </c>
      <c r="F2828" t="s">
        <v>8</v>
      </c>
      <c r="G2828">
        <v>17.5</v>
      </c>
      <c r="H2828">
        <v>83</v>
      </c>
      <c r="I2828" s="3">
        <v>33.479700000000001</v>
      </c>
      <c r="J2828">
        <v>2.4528699999999999</v>
      </c>
      <c r="K2828">
        <v>2.9086599999999998</v>
      </c>
      <c r="L2828">
        <v>297.94900000000001</v>
      </c>
      <c r="M2828" s="4">
        <v>300.892</v>
      </c>
      <c r="N2828" s="4">
        <v>568.23900000000003</v>
      </c>
      <c r="O2828">
        <v>927.43100000000004</v>
      </c>
      <c r="P2828">
        <v>635.89300000000003</v>
      </c>
      <c r="Q2828">
        <v>0</v>
      </c>
      <c r="R2828">
        <v>26.793500000000002</v>
      </c>
      <c r="S2828">
        <v>-170644</v>
      </c>
      <c r="T2828" s="4">
        <v>0</v>
      </c>
      <c r="U2828">
        <v>100806</v>
      </c>
      <c r="V2828">
        <v>15560.6</v>
      </c>
      <c r="W2828">
        <v>0</v>
      </c>
      <c r="X2828" s="4">
        <v>-1.5969899999999999</v>
      </c>
      <c r="Y2828">
        <v>0.71118400000000004</v>
      </c>
      <c r="Z2828">
        <v>0</v>
      </c>
      <c r="AA2828">
        <v>3.8642299999999997E-2</v>
      </c>
      <c r="AB2828">
        <v>1.2689099999999999E-4</v>
      </c>
    </row>
    <row r="2829" spans="1:28" x14ac:dyDescent="0.3">
      <c r="A2829">
        <v>152</v>
      </c>
      <c r="B2829">
        <v>2022</v>
      </c>
      <c r="C2829">
        <v>3</v>
      </c>
      <c r="D2829">
        <v>24</v>
      </c>
      <c r="E2829" s="1">
        <v>0.79166666666666663</v>
      </c>
      <c r="F2829" t="s">
        <v>8</v>
      </c>
      <c r="G2829">
        <v>17.5</v>
      </c>
      <c r="H2829">
        <v>83</v>
      </c>
      <c r="I2829" s="3">
        <v>29.710599999999999</v>
      </c>
      <c r="J2829">
        <v>2.39059</v>
      </c>
      <c r="K2829">
        <v>2.6918000000000002</v>
      </c>
      <c r="L2829">
        <v>297.89600000000002</v>
      </c>
      <c r="M2829" s="4">
        <v>300.89100000000002</v>
      </c>
      <c r="N2829" s="4">
        <v>594.97500000000002</v>
      </c>
      <c r="O2829">
        <v>968.16700000000003</v>
      </c>
      <c r="P2829">
        <v>695.14599999999996</v>
      </c>
      <c r="Q2829">
        <v>0</v>
      </c>
      <c r="R2829">
        <v>20.5822</v>
      </c>
      <c r="S2829">
        <v>-185547</v>
      </c>
      <c r="T2829" s="4">
        <v>0</v>
      </c>
      <c r="U2829">
        <v>100761</v>
      </c>
      <c r="V2829">
        <v>9074.3700000000008</v>
      </c>
      <c r="W2829">
        <v>0</v>
      </c>
      <c r="X2829" s="4">
        <v>-1.5969899999999999</v>
      </c>
      <c r="Y2829">
        <v>0.74448000000000003</v>
      </c>
      <c r="Z2829">
        <v>0</v>
      </c>
      <c r="AA2829">
        <v>3.8642299999999997E-2</v>
      </c>
      <c r="AB2829" s="2">
        <v>6.1531600000000006E-5</v>
      </c>
    </row>
    <row r="2830" spans="1:28" x14ac:dyDescent="0.3">
      <c r="A2830">
        <v>152</v>
      </c>
      <c r="B2830">
        <v>2022</v>
      </c>
      <c r="C2830">
        <v>3</v>
      </c>
      <c r="D2830">
        <v>24</v>
      </c>
      <c r="E2830" s="1">
        <v>0.83333333333333337</v>
      </c>
      <c r="F2830" t="s">
        <v>8</v>
      </c>
      <c r="G2830">
        <v>17.5</v>
      </c>
      <c r="H2830">
        <v>83</v>
      </c>
      <c r="I2830" s="3">
        <v>29.375900000000001</v>
      </c>
      <c r="J2830">
        <v>2.2667700000000002</v>
      </c>
      <c r="K2830">
        <v>2.57545</v>
      </c>
      <c r="L2830">
        <v>297.685</v>
      </c>
      <c r="M2830" s="4">
        <v>300.36</v>
      </c>
      <c r="N2830" s="4">
        <v>563.97400000000005</v>
      </c>
      <c r="O2830">
        <v>987.99400000000003</v>
      </c>
      <c r="P2830">
        <v>644.72900000000004</v>
      </c>
      <c r="Q2830" s="2">
        <v>2.2842800000000001E-7</v>
      </c>
      <c r="R2830">
        <v>19.875499999999999</v>
      </c>
      <c r="S2830">
        <v>-181973</v>
      </c>
      <c r="T2830" s="4">
        <v>0</v>
      </c>
      <c r="U2830">
        <v>100680</v>
      </c>
      <c r="V2830">
        <v>11457.8</v>
      </c>
      <c r="W2830">
        <v>0</v>
      </c>
      <c r="X2830" s="4">
        <v>-1.5969899999999999</v>
      </c>
      <c r="Y2830">
        <v>0.70019699999999996</v>
      </c>
      <c r="Z2830" s="2">
        <v>1.0933899999999999E-6</v>
      </c>
      <c r="AA2830">
        <v>3.8634300000000003E-2</v>
      </c>
      <c r="AB2830" s="2">
        <v>1.70511E-5</v>
      </c>
    </row>
    <row r="2831" spans="1:28" x14ac:dyDescent="0.3">
      <c r="A2831">
        <v>152</v>
      </c>
      <c r="B2831">
        <v>2022</v>
      </c>
      <c r="C2831">
        <v>3</v>
      </c>
      <c r="D2831">
        <v>24</v>
      </c>
      <c r="E2831" s="1">
        <v>0.875</v>
      </c>
      <c r="F2831" t="s">
        <v>8</v>
      </c>
      <c r="G2831">
        <v>17.5</v>
      </c>
      <c r="H2831">
        <v>83</v>
      </c>
      <c r="I2831" s="3">
        <v>29.883900000000001</v>
      </c>
      <c r="J2831">
        <v>2.3004699999999998</v>
      </c>
      <c r="K2831">
        <v>2.4226999999999999</v>
      </c>
      <c r="L2831">
        <v>297.68799999999999</v>
      </c>
      <c r="M2831" s="4">
        <v>300.34699999999998</v>
      </c>
      <c r="N2831" s="4">
        <v>529.24099999999999</v>
      </c>
      <c r="O2831">
        <v>974.65499999999997</v>
      </c>
      <c r="P2831">
        <v>620.19100000000003</v>
      </c>
      <c r="Q2831" s="2">
        <v>9.1371299999999997E-7</v>
      </c>
      <c r="R2831">
        <v>19.507300000000001</v>
      </c>
      <c r="S2831">
        <v>-178197</v>
      </c>
      <c r="T2831" s="4">
        <v>0</v>
      </c>
      <c r="U2831">
        <v>100678</v>
      </c>
      <c r="V2831">
        <v>15755.9</v>
      </c>
      <c r="W2831">
        <v>0</v>
      </c>
      <c r="X2831" s="4">
        <v>-1.5969899999999999</v>
      </c>
      <c r="Y2831">
        <v>0.70355400000000001</v>
      </c>
      <c r="Z2831" s="2">
        <v>2.1867900000000001E-6</v>
      </c>
      <c r="AA2831">
        <v>3.8634300000000003E-2</v>
      </c>
      <c r="AB2831">
        <v>1.00565E-4</v>
      </c>
    </row>
    <row r="2832" spans="1:28" x14ac:dyDescent="0.3">
      <c r="A2832">
        <v>152</v>
      </c>
      <c r="B2832">
        <v>2022</v>
      </c>
      <c r="C2832">
        <v>3</v>
      </c>
      <c r="D2832">
        <v>24</v>
      </c>
      <c r="E2832" s="1">
        <v>0.91666666666666663</v>
      </c>
      <c r="F2832" t="s">
        <v>8</v>
      </c>
      <c r="G2832">
        <v>17.5</v>
      </c>
      <c r="H2832">
        <v>83</v>
      </c>
      <c r="I2832" s="3">
        <v>30.216200000000001</v>
      </c>
      <c r="J2832">
        <v>3.1166999999999998</v>
      </c>
      <c r="K2832">
        <v>2.3348399999999998</v>
      </c>
      <c r="L2832">
        <v>297.61599999999999</v>
      </c>
      <c r="M2832" s="4">
        <v>299.77600000000001</v>
      </c>
      <c r="N2832" s="4">
        <v>451.39499999999998</v>
      </c>
      <c r="O2832">
        <v>1460.6</v>
      </c>
      <c r="P2832">
        <v>622.38900000000001</v>
      </c>
      <c r="Q2832" s="2">
        <v>1.5990000000000001E-6</v>
      </c>
      <c r="R2832">
        <v>18.599599999999999</v>
      </c>
      <c r="S2832">
        <v>-173611</v>
      </c>
      <c r="T2832" s="4">
        <v>0</v>
      </c>
      <c r="U2832">
        <v>100640</v>
      </c>
      <c r="V2832">
        <v>20718.3</v>
      </c>
      <c r="W2832">
        <v>0</v>
      </c>
      <c r="X2832" s="4">
        <v>-1.5969899999999999</v>
      </c>
      <c r="Y2832">
        <v>0.91802600000000001</v>
      </c>
      <c r="Z2832" s="2">
        <v>2.73348E-6</v>
      </c>
      <c r="AA2832">
        <v>4.0248399999999997E-2</v>
      </c>
      <c r="AB2832">
        <v>3.2523699999999998E-4</v>
      </c>
    </row>
    <row r="2833" spans="1:28" x14ac:dyDescent="0.3">
      <c r="A2833">
        <v>152</v>
      </c>
      <c r="B2833">
        <v>2022</v>
      </c>
      <c r="C2833">
        <v>3</v>
      </c>
      <c r="D2833">
        <v>24</v>
      </c>
      <c r="E2833" s="1">
        <v>0.95833333333333337</v>
      </c>
      <c r="F2833" t="s">
        <v>8</v>
      </c>
      <c r="G2833">
        <v>17.5</v>
      </c>
      <c r="H2833">
        <v>83</v>
      </c>
      <c r="I2833" s="3">
        <v>30.347899999999999</v>
      </c>
      <c r="J2833">
        <v>3.28742</v>
      </c>
      <c r="K2833">
        <v>2.30002</v>
      </c>
      <c r="L2833">
        <v>297.62</v>
      </c>
      <c r="M2833" s="4">
        <v>299.78100000000001</v>
      </c>
      <c r="N2833" s="4">
        <v>504.714</v>
      </c>
      <c r="O2833">
        <v>1349.21</v>
      </c>
      <c r="P2833">
        <v>657.56200000000001</v>
      </c>
      <c r="Q2833" s="2">
        <v>1.3705700000000001E-6</v>
      </c>
      <c r="R2833">
        <v>17.3123</v>
      </c>
      <c r="S2833">
        <v>-173477</v>
      </c>
      <c r="T2833" s="4">
        <v>0</v>
      </c>
      <c r="U2833">
        <v>100622</v>
      </c>
      <c r="V2833">
        <v>20014.900000000001</v>
      </c>
      <c r="W2833">
        <v>0</v>
      </c>
      <c r="X2833" s="4">
        <v>-1.5969899999999999</v>
      </c>
      <c r="Y2833">
        <v>0.82233400000000001</v>
      </c>
      <c r="Z2833" s="2">
        <v>1.6400899999999999E-6</v>
      </c>
      <c r="AA2833">
        <v>4.0240400000000003E-2</v>
      </c>
      <c r="AB2833">
        <v>4.5459400000000001E-4</v>
      </c>
    </row>
    <row r="2834" spans="1:28" x14ac:dyDescent="0.3">
      <c r="A2834">
        <v>153</v>
      </c>
      <c r="B2834">
        <v>2022</v>
      </c>
      <c r="C2834">
        <v>4</v>
      </c>
      <c r="D2834">
        <v>14</v>
      </c>
      <c r="E2834" s="1">
        <v>0</v>
      </c>
      <c r="F2834" t="s">
        <v>8</v>
      </c>
      <c r="G2834">
        <v>17.5</v>
      </c>
      <c r="H2834">
        <v>83</v>
      </c>
      <c r="I2834" s="3">
        <v>32.301499999999997</v>
      </c>
      <c r="J2834">
        <v>4.4934500000000002</v>
      </c>
      <c r="K2834">
        <v>3.0218400000000001</v>
      </c>
      <c r="L2834">
        <v>298.76600000000002</v>
      </c>
      <c r="M2834" s="4">
        <v>300.78500000000003</v>
      </c>
      <c r="N2834" s="4">
        <v>600.76400000000001</v>
      </c>
      <c r="O2834">
        <v>2802.96</v>
      </c>
      <c r="P2834">
        <v>-32767</v>
      </c>
      <c r="Q2834">
        <v>0</v>
      </c>
      <c r="R2834">
        <v>15.268800000000001</v>
      </c>
      <c r="S2834">
        <v>-196336</v>
      </c>
      <c r="T2834" s="4">
        <v>0</v>
      </c>
      <c r="U2834">
        <v>100551</v>
      </c>
      <c r="V2834">
        <v>29861.4</v>
      </c>
      <c r="W2834">
        <v>0</v>
      </c>
      <c r="X2834" s="4">
        <v>-1.5969899999999999</v>
      </c>
      <c r="Y2834">
        <v>0.98742600000000003</v>
      </c>
      <c r="Z2834">
        <v>0</v>
      </c>
      <c r="AA2834">
        <v>3.8817200000000003E-2</v>
      </c>
      <c r="AB2834">
        <v>1.68648E-4</v>
      </c>
    </row>
    <row r="2835" spans="1:28" x14ac:dyDescent="0.3">
      <c r="A2835">
        <v>153</v>
      </c>
      <c r="B2835">
        <v>2022</v>
      </c>
      <c r="C2835">
        <v>4</v>
      </c>
      <c r="D2835">
        <v>14</v>
      </c>
      <c r="E2835" s="1">
        <v>4.1666666666666664E-2</v>
      </c>
      <c r="F2835" t="s">
        <v>8</v>
      </c>
      <c r="G2835">
        <v>17.5</v>
      </c>
      <c r="H2835">
        <v>83</v>
      </c>
      <c r="I2835" s="3">
        <v>32.712400000000002</v>
      </c>
      <c r="J2835">
        <v>4.5513399999999997</v>
      </c>
      <c r="K2835">
        <v>2.9981</v>
      </c>
      <c r="L2835">
        <v>298.697</v>
      </c>
      <c r="M2835" s="4">
        <v>300.82400000000001</v>
      </c>
      <c r="N2835" s="4">
        <v>597.79300000000001</v>
      </c>
      <c r="O2835">
        <v>2584.86</v>
      </c>
      <c r="P2835">
        <v>-32767</v>
      </c>
      <c r="Q2835">
        <v>0</v>
      </c>
      <c r="R2835">
        <v>15.887600000000001</v>
      </c>
      <c r="S2835">
        <v>-201596</v>
      </c>
      <c r="T2835" s="4">
        <v>93512.1</v>
      </c>
      <c r="U2835">
        <v>100624</v>
      </c>
      <c r="V2835">
        <v>15755.9</v>
      </c>
      <c r="W2835">
        <v>111343</v>
      </c>
      <c r="X2835" s="4">
        <v>106248</v>
      </c>
      <c r="Y2835">
        <v>0.95486199999999999</v>
      </c>
      <c r="Z2835">
        <v>0</v>
      </c>
      <c r="AA2835">
        <v>3.8833100000000002E-2</v>
      </c>
      <c r="AB2835" s="2">
        <v>-7.7356599999999997E-5</v>
      </c>
    </row>
    <row r="2836" spans="1:28" x14ac:dyDescent="0.3">
      <c r="A2836">
        <v>153</v>
      </c>
      <c r="B2836">
        <v>2022</v>
      </c>
      <c r="C2836">
        <v>4</v>
      </c>
      <c r="D2836">
        <v>14</v>
      </c>
      <c r="E2836" s="1">
        <v>8.3333333333333329E-2</v>
      </c>
      <c r="F2836" t="s">
        <v>8</v>
      </c>
      <c r="G2836">
        <v>17.5</v>
      </c>
      <c r="H2836">
        <v>83</v>
      </c>
      <c r="I2836" s="3">
        <v>33.260599999999997</v>
      </c>
      <c r="J2836">
        <v>4.9066999999999998</v>
      </c>
      <c r="K2836">
        <v>3.0732900000000001</v>
      </c>
      <c r="L2836">
        <v>298.75900000000001</v>
      </c>
      <c r="M2836" s="4">
        <v>302.346</v>
      </c>
      <c r="N2836" s="4">
        <v>647.76</v>
      </c>
      <c r="O2836">
        <v>2442.11</v>
      </c>
      <c r="P2836">
        <v>-32767</v>
      </c>
      <c r="Q2836">
        <v>0</v>
      </c>
      <c r="R2836">
        <v>16.415900000000001</v>
      </c>
      <c r="S2836">
        <v>-254598</v>
      </c>
      <c r="T2836" s="4">
        <v>619721</v>
      </c>
      <c r="U2836">
        <v>100698</v>
      </c>
      <c r="V2836">
        <v>-96423.9</v>
      </c>
      <c r="W2836">
        <v>743301</v>
      </c>
      <c r="X2836" s="4">
        <v>703077</v>
      </c>
      <c r="Y2836">
        <v>0.90630699999999997</v>
      </c>
      <c r="Z2836">
        <v>0</v>
      </c>
      <c r="AA2836">
        <v>3.8809299999999998E-2</v>
      </c>
      <c r="AB2836" s="2">
        <v>-2.2436700000000002E-5</v>
      </c>
    </row>
    <row r="2837" spans="1:28" x14ac:dyDescent="0.3">
      <c r="A2837">
        <v>153</v>
      </c>
      <c r="B2837">
        <v>2022</v>
      </c>
      <c r="C2837">
        <v>4</v>
      </c>
      <c r="D2837">
        <v>14</v>
      </c>
      <c r="E2837" s="1">
        <v>0.125</v>
      </c>
      <c r="F2837" t="s">
        <v>8</v>
      </c>
      <c r="G2837">
        <v>17.5</v>
      </c>
      <c r="H2837">
        <v>83</v>
      </c>
      <c r="I2837" s="3">
        <v>33.930799999999998</v>
      </c>
      <c r="J2837">
        <v>4.8488199999999999</v>
      </c>
      <c r="K2837">
        <v>2.97356</v>
      </c>
      <c r="L2837">
        <v>298.48200000000003</v>
      </c>
      <c r="M2837" s="4">
        <v>302.78899999999999</v>
      </c>
      <c r="N2837" s="4">
        <v>669.01199999999994</v>
      </c>
      <c r="O2837">
        <v>2058.42</v>
      </c>
      <c r="P2837">
        <v>-32767</v>
      </c>
      <c r="Q2837">
        <v>0</v>
      </c>
      <c r="R2837">
        <v>17.062999999999999</v>
      </c>
      <c r="S2837">
        <v>-363975</v>
      </c>
      <c r="T2837" s="5">
        <v>1282630</v>
      </c>
      <c r="U2837">
        <v>100765</v>
      </c>
      <c r="V2837">
        <v>-266432</v>
      </c>
      <c r="W2837" s="2">
        <v>1573290</v>
      </c>
      <c r="X2837" s="5">
        <v>1438770</v>
      </c>
      <c r="Y2837">
        <v>0.81265900000000002</v>
      </c>
      <c r="Z2837">
        <v>0</v>
      </c>
      <c r="AA2837">
        <v>3.8769499999999998E-2</v>
      </c>
      <c r="AB2837">
        <v>2.09497E-4</v>
      </c>
    </row>
    <row r="2838" spans="1:28" x14ac:dyDescent="0.3">
      <c r="A2838">
        <v>153</v>
      </c>
      <c r="B2838">
        <v>2022</v>
      </c>
      <c r="C2838">
        <v>4</v>
      </c>
      <c r="D2838">
        <v>14</v>
      </c>
      <c r="E2838" s="1">
        <v>0.16666666666666666</v>
      </c>
      <c r="F2838" t="s">
        <v>8</v>
      </c>
      <c r="G2838">
        <v>17.5</v>
      </c>
      <c r="H2838">
        <v>83</v>
      </c>
      <c r="I2838" s="3">
        <v>34.471800000000002</v>
      </c>
      <c r="J2838">
        <v>4.2816999999999998</v>
      </c>
      <c r="K2838">
        <v>3.1975500000000001</v>
      </c>
      <c r="L2838">
        <v>298.07299999999998</v>
      </c>
      <c r="M2838" s="4">
        <v>303.17099999999999</v>
      </c>
      <c r="N2838" s="4">
        <v>690.72</v>
      </c>
      <c r="O2838">
        <v>1527.77</v>
      </c>
      <c r="P2838">
        <v>-32767</v>
      </c>
      <c r="Q2838">
        <v>0</v>
      </c>
      <c r="R2838">
        <v>17.735700000000001</v>
      </c>
      <c r="S2838">
        <v>-479487</v>
      </c>
      <c r="T2838" s="5">
        <v>2088510</v>
      </c>
      <c r="U2838">
        <v>100769</v>
      </c>
      <c r="V2838">
        <v>-454884</v>
      </c>
      <c r="W2838" s="2">
        <v>2357970</v>
      </c>
      <c r="X2838" s="5">
        <v>2320750</v>
      </c>
      <c r="Y2838">
        <v>0.59875199999999995</v>
      </c>
      <c r="Z2838">
        <v>0</v>
      </c>
      <c r="AA2838">
        <v>3.8698000000000003E-2</v>
      </c>
      <c r="AB2838">
        <v>2.2674500000000001E-4</v>
      </c>
    </row>
    <row r="2839" spans="1:28" x14ac:dyDescent="0.3">
      <c r="A2839">
        <v>153</v>
      </c>
      <c r="B2839">
        <v>2022</v>
      </c>
      <c r="C2839">
        <v>4</v>
      </c>
      <c r="D2839">
        <v>14</v>
      </c>
      <c r="E2839" s="1">
        <v>0.20833333333333334</v>
      </c>
      <c r="F2839" t="s">
        <v>8</v>
      </c>
      <c r="G2839">
        <v>17.5</v>
      </c>
      <c r="H2839">
        <v>83</v>
      </c>
      <c r="I2839" s="3">
        <v>34.3474</v>
      </c>
      <c r="J2839">
        <v>3.87432</v>
      </c>
      <c r="K2839">
        <v>3.6914199999999999</v>
      </c>
      <c r="L2839">
        <v>297.733</v>
      </c>
      <c r="M2839" s="4">
        <v>304.99799999999999</v>
      </c>
      <c r="N2839" s="4">
        <v>722.55899999999997</v>
      </c>
      <c r="O2839">
        <v>1252.8399999999999</v>
      </c>
      <c r="P2839">
        <v>-32767</v>
      </c>
      <c r="Q2839">
        <v>0</v>
      </c>
      <c r="R2839">
        <v>17.860299999999999</v>
      </c>
      <c r="S2839">
        <v>-587178</v>
      </c>
      <c r="T2839" s="5">
        <v>2700120</v>
      </c>
      <c r="U2839">
        <v>100744</v>
      </c>
      <c r="V2839">
        <v>-595665</v>
      </c>
      <c r="W2839" s="2">
        <v>2987400</v>
      </c>
      <c r="X2839" s="5">
        <v>2985070</v>
      </c>
      <c r="Y2839">
        <v>0.47620299999999999</v>
      </c>
      <c r="Z2839">
        <v>0</v>
      </c>
      <c r="AA2839">
        <v>3.8602499999999998E-2</v>
      </c>
      <c r="AB2839">
        <v>1.7590999999999999E-4</v>
      </c>
    </row>
    <row r="2840" spans="1:28" x14ac:dyDescent="0.3">
      <c r="A2840">
        <v>153</v>
      </c>
      <c r="B2840">
        <v>2022</v>
      </c>
      <c r="C2840">
        <v>4</v>
      </c>
      <c r="D2840">
        <v>14</v>
      </c>
      <c r="E2840" s="1">
        <v>0.25</v>
      </c>
      <c r="F2840" t="s">
        <v>8</v>
      </c>
      <c r="G2840">
        <v>17.5</v>
      </c>
      <c r="H2840">
        <v>83</v>
      </c>
      <c r="I2840" s="3">
        <v>33.693199999999997</v>
      </c>
      <c r="J2840">
        <v>3.34531</v>
      </c>
      <c r="K2840">
        <v>4.4607299999999999</v>
      </c>
      <c r="L2840">
        <v>297.46600000000001</v>
      </c>
      <c r="M2840" s="4">
        <v>305.40199999999999</v>
      </c>
      <c r="N2840" s="4">
        <v>738.85900000000004</v>
      </c>
      <c r="O2840">
        <v>1225.2</v>
      </c>
      <c r="P2840">
        <v>-32767</v>
      </c>
      <c r="Q2840">
        <v>0</v>
      </c>
      <c r="R2840">
        <v>17.679099999999998</v>
      </c>
      <c r="S2840">
        <v>-656971</v>
      </c>
      <c r="T2840" s="5">
        <v>3037250</v>
      </c>
      <c r="U2840">
        <v>100696</v>
      </c>
      <c r="V2840">
        <v>-682213</v>
      </c>
      <c r="W2840" s="2">
        <v>3388280</v>
      </c>
      <c r="X2840" s="5">
        <v>3352950</v>
      </c>
      <c r="Y2840">
        <v>0.48487000000000002</v>
      </c>
      <c r="Z2840">
        <v>0</v>
      </c>
      <c r="AA2840">
        <v>3.8475299999999997E-2</v>
      </c>
      <c r="AB2840">
        <v>1.3959899999999999E-4</v>
      </c>
    </row>
    <row r="2841" spans="1:28" x14ac:dyDescent="0.3">
      <c r="A2841">
        <v>153</v>
      </c>
      <c r="B2841">
        <v>2022</v>
      </c>
      <c r="C2841">
        <v>4</v>
      </c>
      <c r="D2841">
        <v>14</v>
      </c>
      <c r="E2841" s="1">
        <v>0.29166666666666669</v>
      </c>
      <c r="F2841" t="s">
        <v>8</v>
      </c>
      <c r="G2841">
        <v>17.5</v>
      </c>
      <c r="H2841">
        <v>83</v>
      </c>
      <c r="I2841" s="3">
        <v>34.385100000000001</v>
      </c>
      <c r="J2841">
        <v>2.78918</v>
      </c>
      <c r="K2841">
        <v>5.2490399999999999</v>
      </c>
      <c r="L2841">
        <v>297.28100000000001</v>
      </c>
      <c r="M2841" s="4">
        <v>305.35300000000001</v>
      </c>
      <c r="N2841" s="4">
        <v>718.59799999999996</v>
      </c>
      <c r="O2841">
        <v>1336.83</v>
      </c>
      <c r="P2841">
        <v>-32767</v>
      </c>
      <c r="Q2841">
        <v>0</v>
      </c>
      <c r="R2841">
        <v>18.895600000000002</v>
      </c>
      <c r="S2841">
        <v>-666344</v>
      </c>
      <c r="T2841" s="5">
        <v>3094440</v>
      </c>
      <c r="U2841">
        <v>100610</v>
      </c>
      <c r="V2841">
        <v>-688269</v>
      </c>
      <c r="W2841" s="2">
        <v>3526360</v>
      </c>
      <c r="X2841" s="5">
        <v>3405380</v>
      </c>
      <c r="Y2841">
        <v>0.34509299999999998</v>
      </c>
      <c r="Z2841">
        <v>0</v>
      </c>
      <c r="AA2841">
        <v>3.8356099999999997E-2</v>
      </c>
      <c r="AB2841">
        <v>1.48677E-4</v>
      </c>
    </row>
    <row r="2842" spans="1:28" x14ac:dyDescent="0.3">
      <c r="A2842">
        <v>153</v>
      </c>
      <c r="B2842">
        <v>2022</v>
      </c>
      <c r="C2842">
        <v>4</v>
      </c>
      <c r="D2842">
        <v>14</v>
      </c>
      <c r="E2842" s="1">
        <v>0.33333333333333331</v>
      </c>
      <c r="F2842" t="s">
        <v>8</v>
      </c>
      <c r="G2842">
        <v>17.5</v>
      </c>
      <c r="H2842">
        <v>83</v>
      </c>
      <c r="I2842" s="3">
        <v>34.1203</v>
      </c>
      <c r="J2842">
        <v>2.18031</v>
      </c>
      <c r="K2842">
        <v>5.6962200000000003</v>
      </c>
      <c r="L2842">
        <v>297.77100000000002</v>
      </c>
      <c r="M2842" s="4">
        <v>305.76799999999997</v>
      </c>
      <c r="N2842" s="4">
        <v>659.49099999999999</v>
      </c>
      <c r="O2842">
        <v>1596.87</v>
      </c>
      <c r="P2842">
        <v>-32767</v>
      </c>
      <c r="Q2842">
        <v>0</v>
      </c>
      <c r="R2842">
        <v>18.874300000000002</v>
      </c>
      <c r="S2842">
        <v>-691631</v>
      </c>
      <c r="T2842" s="5">
        <v>3067630</v>
      </c>
      <c r="U2842">
        <v>100493</v>
      </c>
      <c r="V2842">
        <v>-719215</v>
      </c>
      <c r="W2842" s="2">
        <v>3389950</v>
      </c>
      <c r="X2842" s="5">
        <v>3385560</v>
      </c>
      <c r="Y2842">
        <v>0.58788700000000005</v>
      </c>
      <c r="Z2842">
        <v>0</v>
      </c>
      <c r="AA2842">
        <v>3.8236800000000001E-2</v>
      </c>
      <c r="AB2842">
        <v>1.7817899999999999E-4</v>
      </c>
    </row>
    <row r="2843" spans="1:28" x14ac:dyDescent="0.3">
      <c r="A2843">
        <v>153</v>
      </c>
      <c r="B2843">
        <v>2022</v>
      </c>
      <c r="C2843">
        <v>4</v>
      </c>
      <c r="D2843">
        <v>14</v>
      </c>
      <c r="E2843" s="1">
        <v>0.375</v>
      </c>
      <c r="F2843" t="s">
        <v>8</v>
      </c>
      <c r="G2843">
        <v>17.5</v>
      </c>
      <c r="H2843">
        <v>83</v>
      </c>
      <c r="I2843" s="3">
        <v>33.661099999999998</v>
      </c>
      <c r="J2843">
        <v>1.89455</v>
      </c>
      <c r="K2843">
        <v>5.9162499999999998</v>
      </c>
      <c r="L2843">
        <v>298.041</v>
      </c>
      <c r="M2843" s="4">
        <v>305.452</v>
      </c>
      <c r="N2843" s="4">
        <v>575.09500000000003</v>
      </c>
      <c r="O2843">
        <v>1918.55</v>
      </c>
      <c r="P2843">
        <v>-32767</v>
      </c>
      <c r="Q2843">
        <v>0</v>
      </c>
      <c r="R2843">
        <v>18.673200000000001</v>
      </c>
      <c r="S2843">
        <v>-620624</v>
      </c>
      <c r="T2843" s="5">
        <v>2681530</v>
      </c>
      <c r="U2843">
        <v>100393</v>
      </c>
      <c r="V2843">
        <v>-625752</v>
      </c>
      <c r="W2843" s="2">
        <v>2983900</v>
      </c>
      <c r="X2843" s="5">
        <v>2963640</v>
      </c>
      <c r="Y2843">
        <v>0.83586899999999997</v>
      </c>
      <c r="Z2843">
        <v>0</v>
      </c>
      <c r="AA2843">
        <v>3.8157299999999998E-2</v>
      </c>
      <c r="AB2843">
        <v>1.8680300000000001E-4</v>
      </c>
    </row>
    <row r="2844" spans="1:28" x14ac:dyDescent="0.3">
      <c r="A2844">
        <v>153</v>
      </c>
      <c r="B2844">
        <v>2022</v>
      </c>
      <c r="C2844">
        <v>4</v>
      </c>
      <c r="D2844">
        <v>14</v>
      </c>
      <c r="E2844" s="1">
        <v>0.41666666666666669</v>
      </c>
      <c r="F2844" t="s">
        <v>8</v>
      </c>
      <c r="G2844">
        <v>17.5</v>
      </c>
      <c r="H2844">
        <v>83</v>
      </c>
      <c r="I2844" s="3">
        <v>33.164299999999997</v>
      </c>
      <c r="J2844">
        <v>1.7267600000000001</v>
      </c>
      <c r="K2844">
        <v>6.2811199999999996</v>
      </c>
      <c r="L2844">
        <v>298.86399999999998</v>
      </c>
      <c r="M2844" s="4">
        <v>303.95699999999999</v>
      </c>
      <c r="N2844" s="4">
        <v>509.97</v>
      </c>
      <c r="O2844">
        <v>1987.04</v>
      </c>
      <c r="P2844">
        <v>-32767</v>
      </c>
      <c r="Q2844">
        <v>0</v>
      </c>
      <c r="R2844">
        <v>18.453700000000001</v>
      </c>
      <c r="S2844">
        <v>-508753</v>
      </c>
      <c r="T2844" s="5">
        <v>2045430</v>
      </c>
      <c r="U2844">
        <v>100318</v>
      </c>
      <c r="V2844">
        <v>-471373</v>
      </c>
      <c r="W2844" s="2">
        <v>2354010</v>
      </c>
      <c r="X2844" s="5">
        <v>2266810</v>
      </c>
      <c r="Y2844">
        <v>0.57668699999999995</v>
      </c>
      <c r="Z2844">
        <v>0</v>
      </c>
      <c r="AA2844">
        <v>3.7767700000000001E-2</v>
      </c>
      <c r="AB2844">
        <v>2.4717000000000001E-4</v>
      </c>
    </row>
    <row r="2845" spans="1:28" x14ac:dyDescent="0.3">
      <c r="A2845">
        <v>153</v>
      </c>
      <c r="B2845">
        <v>2022</v>
      </c>
      <c r="C2845">
        <v>4</v>
      </c>
      <c r="D2845">
        <v>14</v>
      </c>
      <c r="E2845" s="1">
        <v>0.45833333333333331</v>
      </c>
      <c r="F2845" t="s">
        <v>8</v>
      </c>
      <c r="G2845">
        <v>17.5</v>
      </c>
      <c r="H2845">
        <v>83</v>
      </c>
      <c r="I2845" s="3">
        <v>33.118600000000001</v>
      </c>
      <c r="J2845">
        <v>1.7589999999999999</v>
      </c>
      <c r="K2845">
        <v>6.6277799999999996</v>
      </c>
      <c r="L2845">
        <v>299.20299999999997</v>
      </c>
      <c r="M2845" s="4">
        <v>303.50299999999999</v>
      </c>
      <c r="N2845" s="4">
        <v>452.15699999999998</v>
      </c>
      <c r="O2845">
        <v>2211.9899999999998</v>
      </c>
      <c r="P2845">
        <v>-32767</v>
      </c>
      <c r="Q2845">
        <v>0</v>
      </c>
      <c r="R2845">
        <v>18.561299999999999</v>
      </c>
      <c r="S2845">
        <v>-408143</v>
      </c>
      <c r="T2845" s="5">
        <v>1340520</v>
      </c>
      <c r="U2845">
        <v>100341</v>
      </c>
      <c r="V2845">
        <v>-334616</v>
      </c>
      <c r="W2845" s="2">
        <v>1561900</v>
      </c>
      <c r="X2845" s="5">
        <v>1503250</v>
      </c>
      <c r="Y2845">
        <v>0.445104</v>
      </c>
      <c r="Z2845">
        <v>0</v>
      </c>
      <c r="AA2845">
        <v>3.7680199999999997E-2</v>
      </c>
      <c r="AB2845" s="2">
        <v>5.38156E-5</v>
      </c>
    </row>
    <row r="2846" spans="1:28" x14ac:dyDescent="0.3">
      <c r="A2846">
        <v>153</v>
      </c>
      <c r="B2846">
        <v>2022</v>
      </c>
      <c r="C2846">
        <v>4</v>
      </c>
      <c r="D2846">
        <v>14</v>
      </c>
      <c r="E2846" s="1">
        <v>0.5</v>
      </c>
      <c r="F2846" t="s">
        <v>8</v>
      </c>
      <c r="G2846">
        <v>17.5</v>
      </c>
      <c r="H2846">
        <v>83</v>
      </c>
      <c r="I2846" s="3">
        <v>32.946800000000003</v>
      </c>
      <c r="J2846">
        <v>2.0051899999999998</v>
      </c>
      <c r="K2846">
        <v>6.1315299999999997</v>
      </c>
      <c r="L2846">
        <v>299.339</v>
      </c>
      <c r="M2846" s="4">
        <v>303.15699999999998</v>
      </c>
      <c r="N2846" s="4">
        <v>426.33600000000001</v>
      </c>
      <c r="O2846">
        <v>2273.15</v>
      </c>
      <c r="P2846">
        <v>-32767</v>
      </c>
      <c r="Q2846">
        <v>0</v>
      </c>
      <c r="R2846">
        <v>18.538699999999999</v>
      </c>
      <c r="S2846">
        <v>-303690</v>
      </c>
      <c r="T2846" s="4">
        <v>630801</v>
      </c>
      <c r="U2846">
        <v>100345</v>
      </c>
      <c r="V2846">
        <v>-174414</v>
      </c>
      <c r="W2846">
        <v>723413</v>
      </c>
      <c r="X2846" s="4">
        <v>717329</v>
      </c>
      <c r="Y2846">
        <v>0.45230599999999999</v>
      </c>
      <c r="Z2846">
        <v>0</v>
      </c>
      <c r="AA2846">
        <v>3.76405E-2</v>
      </c>
      <c r="AB2846">
        <v>-2.0399E-4</v>
      </c>
    </row>
    <row r="2847" spans="1:28" x14ac:dyDescent="0.3">
      <c r="A2847">
        <v>153</v>
      </c>
      <c r="B2847">
        <v>2022</v>
      </c>
      <c r="C2847">
        <v>4</v>
      </c>
      <c r="D2847">
        <v>14</v>
      </c>
      <c r="E2847" s="1">
        <v>0.54166666666666663</v>
      </c>
      <c r="F2847" t="s">
        <v>8</v>
      </c>
      <c r="G2847">
        <v>17.5</v>
      </c>
      <c r="H2847">
        <v>83</v>
      </c>
      <c r="I2847" s="3">
        <v>32.523000000000003</v>
      </c>
      <c r="J2847">
        <v>1.8630500000000001</v>
      </c>
      <c r="K2847">
        <v>4.8612200000000003</v>
      </c>
      <c r="L2847">
        <v>299.45800000000003</v>
      </c>
      <c r="M2847" s="4">
        <v>302.81900000000002</v>
      </c>
      <c r="N2847" s="4">
        <v>407.065</v>
      </c>
      <c r="O2847">
        <v>2447.87</v>
      </c>
      <c r="P2847">
        <v>-32767</v>
      </c>
      <c r="Q2847">
        <v>0</v>
      </c>
      <c r="R2847">
        <v>18.320599999999999</v>
      </c>
      <c r="S2847">
        <v>-199236</v>
      </c>
      <c r="T2847" s="4">
        <v>81133.899999999994</v>
      </c>
      <c r="U2847">
        <v>100433</v>
      </c>
      <c r="V2847">
        <v>-33320.300000000003</v>
      </c>
      <c r="W2847">
        <v>97029.8</v>
      </c>
      <c r="X2847" s="4">
        <v>92344.1</v>
      </c>
      <c r="Y2847">
        <v>0.54686999999999997</v>
      </c>
      <c r="Z2847">
        <v>0</v>
      </c>
      <c r="AA2847">
        <v>3.7624600000000001E-2</v>
      </c>
      <c r="AB2847">
        <v>-2.74796E-4</v>
      </c>
    </row>
    <row r="2848" spans="1:28" x14ac:dyDescent="0.3">
      <c r="A2848">
        <v>153</v>
      </c>
      <c r="B2848">
        <v>2022</v>
      </c>
      <c r="C2848">
        <v>4</v>
      </c>
      <c r="D2848">
        <v>14</v>
      </c>
      <c r="E2848" s="1">
        <v>0.58333333333333337</v>
      </c>
      <c r="F2848" t="s">
        <v>8</v>
      </c>
      <c r="G2848">
        <v>17.5</v>
      </c>
      <c r="H2848">
        <v>83</v>
      </c>
      <c r="I2848" s="3">
        <v>32.587200000000003</v>
      </c>
      <c r="J2848">
        <v>1.6234500000000001</v>
      </c>
      <c r="K2848">
        <v>3.9114499999999999</v>
      </c>
      <c r="L2848">
        <v>299.24400000000003</v>
      </c>
      <c r="M2848" s="4">
        <v>301.84399999999999</v>
      </c>
      <c r="N2848" s="4">
        <v>385.35599999999999</v>
      </c>
      <c r="O2848">
        <v>2518.41</v>
      </c>
      <c r="P2848">
        <v>-32767</v>
      </c>
      <c r="Q2848">
        <v>0</v>
      </c>
      <c r="R2848">
        <v>18.460799999999999</v>
      </c>
      <c r="S2848">
        <v>-154326</v>
      </c>
      <c r="T2848" s="4">
        <v>0</v>
      </c>
      <c r="U2848">
        <v>100475</v>
      </c>
      <c r="V2848">
        <v>7237.92</v>
      </c>
      <c r="W2848">
        <v>0</v>
      </c>
      <c r="X2848" s="4">
        <v>-1.5969899999999999</v>
      </c>
      <c r="Y2848">
        <v>0.54055200000000003</v>
      </c>
      <c r="Z2848">
        <v>0</v>
      </c>
      <c r="AA2848">
        <v>3.76166E-2</v>
      </c>
      <c r="AB2848">
        <v>-1.9718200000000001E-4</v>
      </c>
    </row>
    <row r="2849" spans="1:28" x14ac:dyDescent="0.3">
      <c r="A2849">
        <v>153</v>
      </c>
      <c r="B2849">
        <v>2022</v>
      </c>
      <c r="C2849">
        <v>4</v>
      </c>
      <c r="D2849">
        <v>14</v>
      </c>
      <c r="E2849" s="1">
        <v>0.625</v>
      </c>
      <c r="F2849" t="s">
        <v>8</v>
      </c>
      <c r="G2849">
        <v>17.5</v>
      </c>
      <c r="H2849">
        <v>83</v>
      </c>
      <c r="I2849" s="3">
        <v>32.600900000000003</v>
      </c>
      <c r="J2849">
        <v>1.4879</v>
      </c>
      <c r="K2849">
        <v>3.2426599999999999</v>
      </c>
      <c r="L2849">
        <v>299.26299999999998</v>
      </c>
      <c r="M2849" s="4">
        <v>301.71100000000001</v>
      </c>
      <c r="N2849" s="4">
        <v>380.40499999999997</v>
      </c>
      <c r="O2849">
        <v>2575.37</v>
      </c>
      <c r="P2849">
        <v>975.64599999999996</v>
      </c>
      <c r="Q2849">
        <v>0</v>
      </c>
      <c r="R2849">
        <v>18.4438</v>
      </c>
      <c r="S2849">
        <v>-126813</v>
      </c>
      <c r="T2849" s="4">
        <v>0</v>
      </c>
      <c r="U2849">
        <v>100537</v>
      </c>
      <c r="V2849">
        <v>15248</v>
      </c>
      <c r="W2849">
        <v>0</v>
      </c>
      <c r="X2849" s="4">
        <v>-1.5969899999999999</v>
      </c>
      <c r="Y2849">
        <v>0.35843000000000003</v>
      </c>
      <c r="Z2849">
        <v>0</v>
      </c>
      <c r="AA2849">
        <v>3.7600700000000001E-2</v>
      </c>
      <c r="AB2849">
        <v>-2.04444E-4</v>
      </c>
    </row>
    <row r="2850" spans="1:28" x14ac:dyDescent="0.3">
      <c r="A2850">
        <v>153</v>
      </c>
      <c r="B2850">
        <v>2022</v>
      </c>
      <c r="C2850">
        <v>4</v>
      </c>
      <c r="D2850">
        <v>14</v>
      </c>
      <c r="E2850" s="1">
        <v>0.66666666666666663</v>
      </c>
      <c r="F2850" t="s">
        <v>8</v>
      </c>
      <c r="G2850">
        <v>17.5</v>
      </c>
      <c r="H2850">
        <v>83</v>
      </c>
      <c r="I2850" s="3">
        <v>32.859299999999998</v>
      </c>
      <c r="J2850">
        <v>2.0301</v>
      </c>
      <c r="K2850">
        <v>2.9957199999999999</v>
      </c>
      <c r="L2850">
        <v>299.39299999999997</v>
      </c>
      <c r="M2850" s="4">
        <v>301.66800000000001</v>
      </c>
      <c r="N2850" s="4">
        <v>408.05500000000001</v>
      </c>
      <c r="O2850">
        <v>2748.05</v>
      </c>
      <c r="P2850">
        <v>875.87900000000002</v>
      </c>
      <c r="Q2850">
        <v>0</v>
      </c>
      <c r="R2850">
        <v>18.7454</v>
      </c>
      <c r="S2850">
        <v>-111101</v>
      </c>
      <c r="T2850" s="4">
        <v>0</v>
      </c>
      <c r="U2850">
        <v>100591</v>
      </c>
      <c r="V2850">
        <v>19389.8</v>
      </c>
      <c r="W2850">
        <v>0</v>
      </c>
      <c r="X2850" s="4">
        <v>-1.5969899999999999</v>
      </c>
      <c r="Y2850">
        <v>0.26067800000000002</v>
      </c>
      <c r="Z2850">
        <v>0</v>
      </c>
      <c r="AA2850">
        <v>3.7608700000000002E-2</v>
      </c>
      <c r="AB2850">
        <v>-3.5377100000000001E-4</v>
      </c>
    </row>
    <row r="2851" spans="1:28" x14ac:dyDescent="0.3">
      <c r="A2851">
        <v>153</v>
      </c>
      <c r="B2851">
        <v>2022</v>
      </c>
      <c r="C2851">
        <v>4</v>
      </c>
      <c r="D2851">
        <v>14</v>
      </c>
      <c r="E2851" s="1">
        <v>0.70833333333333337</v>
      </c>
      <c r="F2851" t="s">
        <v>8</v>
      </c>
      <c r="G2851">
        <v>17.5</v>
      </c>
      <c r="H2851">
        <v>83</v>
      </c>
      <c r="I2851" s="3">
        <v>34.0745</v>
      </c>
      <c r="J2851">
        <v>2.6565699999999999</v>
      </c>
      <c r="K2851">
        <v>3.1627200000000002</v>
      </c>
      <c r="L2851">
        <v>299.63200000000001</v>
      </c>
      <c r="M2851" s="4">
        <v>301.10599999999999</v>
      </c>
      <c r="N2851" s="4">
        <v>457.565</v>
      </c>
      <c r="O2851">
        <v>2901.14</v>
      </c>
      <c r="P2851">
        <v>751.36199999999997</v>
      </c>
      <c r="Q2851">
        <v>0</v>
      </c>
      <c r="R2851">
        <v>20.094999999999999</v>
      </c>
      <c r="S2851">
        <v>-109887</v>
      </c>
      <c r="T2851" s="4">
        <v>0</v>
      </c>
      <c r="U2851">
        <v>100668</v>
      </c>
      <c r="V2851">
        <v>25758.7</v>
      </c>
      <c r="W2851">
        <v>0</v>
      </c>
      <c r="X2851" s="4">
        <v>-1.5969899999999999</v>
      </c>
      <c r="Y2851">
        <v>0.39520499999999997</v>
      </c>
      <c r="Z2851">
        <v>0</v>
      </c>
      <c r="AA2851">
        <v>3.7608700000000002E-2</v>
      </c>
      <c r="AB2851">
        <v>-3.279E-4</v>
      </c>
    </row>
    <row r="2852" spans="1:28" x14ac:dyDescent="0.3">
      <c r="A2852">
        <v>153</v>
      </c>
      <c r="B2852">
        <v>2022</v>
      </c>
      <c r="C2852">
        <v>4</v>
      </c>
      <c r="D2852">
        <v>14</v>
      </c>
      <c r="E2852" s="1">
        <v>0.75</v>
      </c>
      <c r="F2852" t="s">
        <v>8</v>
      </c>
      <c r="G2852">
        <v>17.5</v>
      </c>
      <c r="H2852">
        <v>83</v>
      </c>
      <c r="I2852" s="3">
        <v>35.433399999999999</v>
      </c>
      <c r="J2852">
        <v>3.2236799999999999</v>
      </c>
      <c r="K2852">
        <v>3.3241800000000001</v>
      </c>
      <c r="L2852">
        <v>299.61</v>
      </c>
      <c r="M2852" s="4">
        <v>301.435</v>
      </c>
      <c r="N2852" s="4">
        <v>492.98399999999998</v>
      </c>
      <c r="O2852">
        <v>2937.67</v>
      </c>
      <c r="P2852">
        <v>670.7</v>
      </c>
      <c r="Q2852">
        <v>0</v>
      </c>
      <c r="R2852">
        <v>21.521100000000001</v>
      </c>
      <c r="S2852">
        <v>-123441</v>
      </c>
      <c r="T2852" s="4">
        <v>0</v>
      </c>
      <c r="U2852">
        <v>100653</v>
      </c>
      <c r="V2852">
        <v>24899.1</v>
      </c>
      <c r="W2852">
        <v>0</v>
      </c>
      <c r="X2852" s="4">
        <v>-1.5969899999999999</v>
      </c>
      <c r="Y2852">
        <v>0.82208999999999999</v>
      </c>
      <c r="Z2852">
        <v>0</v>
      </c>
      <c r="AA2852">
        <v>3.7592800000000003E-2</v>
      </c>
      <c r="AB2852" s="2">
        <v>-8.4618700000000004E-5</v>
      </c>
    </row>
    <row r="2853" spans="1:28" x14ac:dyDescent="0.3">
      <c r="A2853">
        <v>153</v>
      </c>
      <c r="B2853">
        <v>2022</v>
      </c>
      <c r="C2853">
        <v>4</v>
      </c>
      <c r="D2853">
        <v>14</v>
      </c>
      <c r="E2853" s="1">
        <v>0.79166666666666663</v>
      </c>
      <c r="F2853" t="s">
        <v>8</v>
      </c>
      <c r="G2853">
        <v>17.5</v>
      </c>
      <c r="H2853">
        <v>83</v>
      </c>
      <c r="I2853" s="3">
        <v>32.542299999999997</v>
      </c>
      <c r="J2853">
        <v>3.4149099999999999</v>
      </c>
      <c r="K2853">
        <v>3.2236699999999998</v>
      </c>
      <c r="L2853">
        <v>299.53100000000001</v>
      </c>
      <c r="M2853" s="4">
        <v>301.46300000000002</v>
      </c>
      <c r="N2853" s="4">
        <v>508.065</v>
      </c>
      <c r="O2853">
        <v>2892.6</v>
      </c>
      <c r="P2853">
        <v>714.63199999999995</v>
      </c>
      <c r="Q2853">
        <v>0</v>
      </c>
      <c r="R2853">
        <v>19.392600000000002</v>
      </c>
      <c r="S2853">
        <v>-139895</v>
      </c>
      <c r="T2853" s="4">
        <v>0</v>
      </c>
      <c r="U2853">
        <v>100606</v>
      </c>
      <c r="V2853">
        <v>13177.1</v>
      </c>
      <c r="W2853">
        <v>0</v>
      </c>
      <c r="X2853" s="4">
        <v>-1.5969899999999999</v>
      </c>
      <c r="Y2853">
        <v>0.79953600000000002</v>
      </c>
      <c r="Z2853">
        <v>0</v>
      </c>
      <c r="AA2853">
        <v>3.7592800000000003E-2</v>
      </c>
      <c r="AB2853" s="2">
        <v>7.1517E-5</v>
      </c>
    </row>
    <row r="2854" spans="1:28" x14ac:dyDescent="0.3">
      <c r="A2854">
        <v>153</v>
      </c>
      <c r="B2854">
        <v>2022</v>
      </c>
      <c r="C2854">
        <v>4</v>
      </c>
      <c r="D2854">
        <v>14</v>
      </c>
      <c r="E2854" s="1">
        <v>0.83333333333333337</v>
      </c>
      <c r="F2854" t="s">
        <v>8</v>
      </c>
      <c r="G2854">
        <v>17.5</v>
      </c>
      <c r="H2854">
        <v>83</v>
      </c>
      <c r="I2854" s="3">
        <v>34.485399999999998</v>
      </c>
      <c r="J2854">
        <v>3.5475300000000001</v>
      </c>
      <c r="K2854">
        <v>3.0907</v>
      </c>
      <c r="L2854">
        <v>299.36700000000002</v>
      </c>
      <c r="M2854" s="4">
        <v>301.03800000000001</v>
      </c>
      <c r="N2854" s="4">
        <v>513.32100000000003</v>
      </c>
      <c r="O2854">
        <v>2812.45</v>
      </c>
      <c r="P2854">
        <v>733.26400000000001</v>
      </c>
      <c r="Q2854">
        <v>0</v>
      </c>
      <c r="R2854">
        <v>20.812999999999999</v>
      </c>
      <c r="S2854">
        <v>-144952</v>
      </c>
      <c r="T2854" s="4">
        <v>0</v>
      </c>
      <c r="U2854">
        <v>100552</v>
      </c>
      <c r="V2854">
        <v>20405.7</v>
      </c>
      <c r="W2854">
        <v>0</v>
      </c>
      <c r="X2854" s="4">
        <v>-1.5969899999999999</v>
      </c>
      <c r="Y2854">
        <v>0.68063399999999996</v>
      </c>
      <c r="Z2854">
        <v>0</v>
      </c>
      <c r="AA2854">
        <v>3.7592800000000003E-2</v>
      </c>
      <c r="AB2854" s="2">
        <v>9.4211100000000003E-5</v>
      </c>
    </row>
    <row r="2855" spans="1:28" x14ac:dyDescent="0.3">
      <c r="A2855">
        <v>153</v>
      </c>
      <c r="B2855">
        <v>2022</v>
      </c>
      <c r="C2855">
        <v>4</v>
      </c>
      <c r="D2855">
        <v>14</v>
      </c>
      <c r="E2855" s="1">
        <v>0.875</v>
      </c>
      <c r="F2855" t="s">
        <v>8</v>
      </c>
      <c r="G2855">
        <v>17.5</v>
      </c>
      <c r="H2855">
        <v>83</v>
      </c>
      <c r="I2855" s="3">
        <v>36.540999999999997</v>
      </c>
      <c r="J2855">
        <v>3.7893300000000001</v>
      </c>
      <c r="K2855">
        <v>2.92686</v>
      </c>
      <c r="L2855">
        <v>299.16899999999998</v>
      </c>
      <c r="M2855" s="4">
        <v>300.887</v>
      </c>
      <c r="N2855" s="4">
        <v>509.97</v>
      </c>
      <c r="O2855">
        <v>2728.46</v>
      </c>
      <c r="P2855">
        <v>769.99400000000003</v>
      </c>
      <c r="Q2855">
        <v>0</v>
      </c>
      <c r="R2855">
        <v>22.084700000000002</v>
      </c>
      <c r="S2855">
        <v>-151898</v>
      </c>
      <c r="T2855" s="4">
        <v>0</v>
      </c>
      <c r="U2855">
        <v>100485</v>
      </c>
      <c r="V2855">
        <v>26423</v>
      </c>
      <c r="W2855">
        <v>0</v>
      </c>
      <c r="X2855" s="4">
        <v>-1.5969899999999999</v>
      </c>
      <c r="Y2855">
        <v>0.88271599999999995</v>
      </c>
      <c r="Z2855">
        <v>0</v>
      </c>
      <c r="AA2855">
        <v>3.7592800000000003E-2</v>
      </c>
      <c r="AB2855" s="2">
        <v>2.6582599999999999E-5</v>
      </c>
    </row>
    <row r="2856" spans="1:28" x14ac:dyDescent="0.3">
      <c r="A2856">
        <v>153</v>
      </c>
      <c r="B2856">
        <v>2022</v>
      </c>
      <c r="C2856">
        <v>4</v>
      </c>
      <c r="D2856">
        <v>14</v>
      </c>
      <c r="E2856" s="1">
        <v>0.91666666666666663</v>
      </c>
      <c r="F2856" t="s">
        <v>8</v>
      </c>
      <c r="G2856">
        <v>17.5</v>
      </c>
      <c r="H2856">
        <v>83</v>
      </c>
      <c r="I2856" s="3">
        <v>38.225700000000003</v>
      </c>
      <c r="J2856">
        <v>4.45242</v>
      </c>
      <c r="K2856">
        <v>2.9426899999999998</v>
      </c>
      <c r="L2856">
        <v>298.959</v>
      </c>
      <c r="M2856" s="4">
        <v>300.65100000000001</v>
      </c>
      <c r="N2856" s="4">
        <v>542.95100000000002</v>
      </c>
      <c r="O2856">
        <v>2855.11</v>
      </c>
      <c r="P2856">
        <v>-32767</v>
      </c>
      <c r="Q2856" s="2">
        <v>9.1371299999999997E-7</v>
      </c>
      <c r="R2856">
        <v>22.777200000000001</v>
      </c>
      <c r="S2856">
        <v>-162687</v>
      </c>
      <c r="T2856" s="4">
        <v>0</v>
      </c>
      <c r="U2856">
        <v>100452</v>
      </c>
      <c r="V2856">
        <v>27478</v>
      </c>
      <c r="W2856">
        <v>0</v>
      </c>
      <c r="X2856" s="4">
        <v>-1.5969899999999999</v>
      </c>
      <c r="Y2856">
        <v>0.94897200000000004</v>
      </c>
      <c r="Z2856" s="2">
        <v>1.0933899999999999E-6</v>
      </c>
      <c r="AA2856">
        <v>3.7576900000000003E-2</v>
      </c>
      <c r="AB2856" s="2">
        <v>1.16045E-5</v>
      </c>
    </row>
    <row r="2857" spans="1:28" x14ac:dyDescent="0.3">
      <c r="A2857">
        <v>153</v>
      </c>
      <c r="B2857">
        <v>2022</v>
      </c>
      <c r="C2857">
        <v>4</v>
      </c>
      <c r="D2857">
        <v>14</v>
      </c>
      <c r="E2857" s="1">
        <v>0.95833333333333337</v>
      </c>
      <c r="F2857" t="s">
        <v>8</v>
      </c>
      <c r="G2857">
        <v>17.5</v>
      </c>
      <c r="H2857">
        <v>83</v>
      </c>
      <c r="I2857" s="3">
        <v>39.372700000000002</v>
      </c>
      <c r="J2857">
        <v>4.5579299999999998</v>
      </c>
      <c r="K2857">
        <v>3.0962399999999999</v>
      </c>
      <c r="L2857">
        <v>298.76299999999998</v>
      </c>
      <c r="M2857" s="4">
        <v>300.767</v>
      </c>
      <c r="N2857" s="4">
        <v>553.61500000000001</v>
      </c>
      <c r="O2857">
        <v>2463.86</v>
      </c>
      <c r="P2857">
        <v>-32767</v>
      </c>
      <c r="Q2857" s="2">
        <v>2.51271E-6</v>
      </c>
      <c r="R2857">
        <v>22.648399999999999</v>
      </c>
      <c r="S2857">
        <v>-179343</v>
      </c>
      <c r="T2857" s="4">
        <v>0</v>
      </c>
      <c r="U2857">
        <v>100500</v>
      </c>
      <c r="V2857">
        <v>22085.8</v>
      </c>
      <c r="W2857">
        <v>0</v>
      </c>
      <c r="X2857" s="4">
        <v>-1.5969899999999999</v>
      </c>
      <c r="Y2857">
        <v>0.68884400000000001</v>
      </c>
      <c r="Z2857" s="2">
        <v>2.73348E-6</v>
      </c>
      <c r="AA2857">
        <v>3.7576900000000003E-2</v>
      </c>
      <c r="AB2857" s="2">
        <v>-1.7444000000000001E-5</v>
      </c>
    </row>
    <row r="2858" spans="1:28" x14ac:dyDescent="0.3">
      <c r="A2858">
        <v>154</v>
      </c>
      <c r="B2858">
        <v>2022</v>
      </c>
      <c r="C2858">
        <v>4</v>
      </c>
      <c r="D2858">
        <v>15</v>
      </c>
      <c r="E2858" s="1">
        <v>0</v>
      </c>
      <c r="F2858" t="s">
        <v>8</v>
      </c>
      <c r="G2858">
        <v>17.5</v>
      </c>
      <c r="H2858">
        <v>83</v>
      </c>
      <c r="I2858" s="3">
        <v>39.668900000000001</v>
      </c>
      <c r="J2858">
        <v>4.6942199999999996</v>
      </c>
      <c r="K2858">
        <v>3.2315800000000001</v>
      </c>
      <c r="L2858">
        <v>298.48500000000001</v>
      </c>
      <c r="M2858" s="4">
        <v>300.91899999999998</v>
      </c>
      <c r="N2858" s="4">
        <v>583.32100000000003</v>
      </c>
      <c r="O2858">
        <v>2160.3200000000002</v>
      </c>
      <c r="P2858">
        <v>-32767</v>
      </c>
      <c r="Q2858" s="2">
        <v>5.2538499999999997E-6</v>
      </c>
      <c r="R2858">
        <v>21.770399999999999</v>
      </c>
      <c r="S2858">
        <v>-196067</v>
      </c>
      <c r="T2858" s="4">
        <v>0</v>
      </c>
      <c r="U2858">
        <v>100530</v>
      </c>
      <c r="V2858">
        <v>23414.3</v>
      </c>
      <c r="W2858">
        <v>0</v>
      </c>
      <c r="X2858" s="4">
        <v>-1.5969899999999999</v>
      </c>
      <c r="Y2858">
        <v>0.46427000000000002</v>
      </c>
      <c r="Z2858" s="2">
        <v>5.4669699999999999E-6</v>
      </c>
      <c r="AA2858">
        <v>3.7568900000000002E-2</v>
      </c>
      <c r="AB2858" s="2">
        <v>-2.1982899999999999E-5</v>
      </c>
    </row>
    <row r="2859" spans="1:28" x14ac:dyDescent="0.3">
      <c r="A2859">
        <v>154</v>
      </c>
      <c r="B2859">
        <v>2022</v>
      </c>
      <c r="C2859">
        <v>4</v>
      </c>
      <c r="D2859">
        <v>15</v>
      </c>
      <c r="E2859" s="1">
        <v>4.1666666666666664E-2</v>
      </c>
      <c r="F2859" t="s">
        <v>8</v>
      </c>
      <c r="G2859">
        <v>17.5</v>
      </c>
      <c r="H2859">
        <v>83</v>
      </c>
      <c r="I2859" s="3">
        <v>39.546900000000001</v>
      </c>
      <c r="J2859">
        <v>4.6627099999999997</v>
      </c>
      <c r="K2859">
        <v>3.2331599999999998</v>
      </c>
      <c r="L2859">
        <v>298.22899999999998</v>
      </c>
      <c r="M2859" s="4">
        <v>300.959</v>
      </c>
      <c r="N2859" s="4">
        <v>613.40800000000002</v>
      </c>
      <c r="O2859">
        <v>1998.46</v>
      </c>
      <c r="P2859">
        <v>-32767</v>
      </c>
      <c r="Q2859" s="2">
        <v>6.6244200000000002E-6</v>
      </c>
      <c r="R2859">
        <v>20.779</v>
      </c>
      <c r="S2859">
        <v>-213060</v>
      </c>
      <c r="T2859" s="4">
        <v>81350.100000000006</v>
      </c>
      <c r="U2859">
        <v>100619</v>
      </c>
      <c r="V2859">
        <v>18608.3</v>
      </c>
      <c r="W2859">
        <v>114102</v>
      </c>
      <c r="X2859" s="4">
        <v>91996.5</v>
      </c>
      <c r="Y2859">
        <v>0.49973299999999998</v>
      </c>
      <c r="Z2859" s="2">
        <v>7.1070599999999998E-6</v>
      </c>
      <c r="AA2859">
        <v>3.7560999999999997E-2</v>
      </c>
      <c r="AB2859" s="2">
        <v>1.25122E-5</v>
      </c>
    </row>
    <row r="2860" spans="1:28" x14ac:dyDescent="0.3">
      <c r="A2860">
        <v>154</v>
      </c>
      <c r="B2860">
        <v>2022</v>
      </c>
      <c r="C2860">
        <v>4</v>
      </c>
      <c r="D2860">
        <v>15</v>
      </c>
      <c r="E2860" s="1">
        <v>8.3333333333333329E-2</v>
      </c>
      <c r="F2860" t="s">
        <v>8</v>
      </c>
      <c r="G2860">
        <v>17.5</v>
      </c>
      <c r="H2860">
        <v>83</v>
      </c>
      <c r="I2860" s="3">
        <v>39.737099999999998</v>
      </c>
      <c r="J2860">
        <v>4.9374700000000002</v>
      </c>
      <c r="K2860">
        <v>3.4167800000000002</v>
      </c>
      <c r="L2860">
        <v>298.41800000000001</v>
      </c>
      <c r="M2860" s="4">
        <v>302.42700000000002</v>
      </c>
      <c r="N2860" s="4">
        <v>675.48599999999999</v>
      </c>
      <c r="O2860">
        <v>1906.41</v>
      </c>
      <c r="P2860">
        <v>-32767</v>
      </c>
      <c r="Q2860" s="2">
        <v>3.88328E-6</v>
      </c>
      <c r="R2860">
        <v>20.099299999999999</v>
      </c>
      <c r="S2860">
        <v>-258172</v>
      </c>
      <c r="T2860" s="4">
        <v>514371</v>
      </c>
      <c r="U2860">
        <v>100672</v>
      </c>
      <c r="V2860">
        <v>-70948</v>
      </c>
      <c r="W2860">
        <v>740427</v>
      </c>
      <c r="X2860" s="4">
        <v>581186</v>
      </c>
      <c r="Y2860">
        <v>0.39371</v>
      </c>
      <c r="Z2860" s="2">
        <v>3.82688E-6</v>
      </c>
      <c r="AA2860">
        <v>3.7553000000000003E-2</v>
      </c>
      <c r="AB2860">
        <v>1.1055100000000001E-4</v>
      </c>
    </row>
    <row r="2861" spans="1:28" x14ac:dyDescent="0.3">
      <c r="A2861">
        <v>154</v>
      </c>
      <c r="B2861">
        <v>2022</v>
      </c>
      <c r="C2861">
        <v>4</v>
      </c>
      <c r="D2861">
        <v>15</v>
      </c>
      <c r="E2861" s="1">
        <v>0.125</v>
      </c>
      <c r="F2861" t="s">
        <v>8</v>
      </c>
      <c r="G2861">
        <v>17.5</v>
      </c>
      <c r="H2861">
        <v>83</v>
      </c>
      <c r="I2861" s="3">
        <v>40.211399999999998</v>
      </c>
      <c r="J2861">
        <v>4.8949800000000003</v>
      </c>
      <c r="K2861">
        <v>3.4342000000000001</v>
      </c>
      <c r="L2861">
        <v>298.26499999999999</v>
      </c>
      <c r="M2861" s="4">
        <v>302.86099999999999</v>
      </c>
      <c r="N2861" s="4">
        <v>724.15899999999999</v>
      </c>
      <c r="O2861">
        <v>1612.37</v>
      </c>
      <c r="P2861">
        <v>-32767</v>
      </c>
      <c r="Q2861" s="2">
        <v>1.3705700000000001E-6</v>
      </c>
      <c r="R2861">
        <v>20.0837</v>
      </c>
      <c r="S2861">
        <v>-366267</v>
      </c>
      <c r="T2861" s="5">
        <v>1288200</v>
      </c>
      <c r="U2861">
        <v>100710</v>
      </c>
      <c r="V2861">
        <v>-263346</v>
      </c>
      <c r="W2861" s="2">
        <v>1561270</v>
      </c>
      <c r="X2861" s="5">
        <v>1443520</v>
      </c>
      <c r="Y2861">
        <v>0.318664</v>
      </c>
      <c r="Z2861" s="2">
        <v>1.6400899999999999E-6</v>
      </c>
      <c r="AA2861">
        <v>3.7489399999999999E-2</v>
      </c>
      <c r="AB2861">
        <v>1.00565E-4</v>
      </c>
    </row>
    <row r="2862" spans="1:28" x14ac:dyDescent="0.3">
      <c r="A2862">
        <v>154</v>
      </c>
      <c r="B2862">
        <v>2022</v>
      </c>
      <c r="C2862">
        <v>4</v>
      </c>
      <c r="D2862">
        <v>15</v>
      </c>
      <c r="E2862" s="1">
        <v>0.16666666666666666</v>
      </c>
      <c r="F2862" t="s">
        <v>8</v>
      </c>
      <c r="G2862">
        <v>17.5</v>
      </c>
      <c r="H2862">
        <v>83</v>
      </c>
      <c r="I2862" s="3">
        <v>40.9178</v>
      </c>
      <c r="J2862">
        <v>4.6780999999999997</v>
      </c>
      <c r="K2862">
        <v>3.6811400000000001</v>
      </c>
      <c r="L2862">
        <v>298.27100000000002</v>
      </c>
      <c r="M2862" s="4">
        <v>303.274</v>
      </c>
      <c r="N2862" s="4">
        <v>767.19399999999996</v>
      </c>
      <c r="O2862">
        <v>1435.01</v>
      </c>
      <c r="P2862">
        <v>-32767</v>
      </c>
      <c r="Q2862">
        <v>0</v>
      </c>
      <c r="R2862">
        <v>20.927700000000002</v>
      </c>
      <c r="S2862">
        <v>-466675</v>
      </c>
      <c r="T2862" s="5">
        <v>1990350</v>
      </c>
      <c r="U2862">
        <v>100696</v>
      </c>
      <c r="V2862">
        <v>-424563</v>
      </c>
      <c r="W2862" s="2">
        <v>2339870</v>
      </c>
      <c r="X2862" s="5">
        <v>2213400</v>
      </c>
      <c r="Y2862">
        <v>0.45194000000000001</v>
      </c>
      <c r="Z2862">
        <v>0</v>
      </c>
      <c r="AA2862">
        <v>3.7417899999999997E-2</v>
      </c>
      <c r="AB2862" s="2">
        <v>5.2907800000000002E-5</v>
      </c>
    </row>
    <row r="2863" spans="1:28" x14ac:dyDescent="0.3">
      <c r="A2863">
        <v>154</v>
      </c>
      <c r="B2863">
        <v>2022</v>
      </c>
      <c r="C2863">
        <v>4</v>
      </c>
      <c r="D2863">
        <v>15</v>
      </c>
      <c r="E2863" s="1">
        <v>0.20833333333333334</v>
      </c>
      <c r="F2863" t="s">
        <v>8</v>
      </c>
      <c r="G2863">
        <v>17.5</v>
      </c>
      <c r="H2863">
        <v>83</v>
      </c>
      <c r="I2863" s="3">
        <v>41.332700000000003</v>
      </c>
      <c r="J2863">
        <v>4.2450700000000001</v>
      </c>
      <c r="K2863">
        <v>3.9431099999999999</v>
      </c>
      <c r="L2863">
        <v>298.25099999999998</v>
      </c>
      <c r="M2863" s="4">
        <v>305.25799999999998</v>
      </c>
      <c r="N2863" s="4">
        <v>788.37</v>
      </c>
      <c r="O2863">
        <v>1436.45</v>
      </c>
      <c r="P2863">
        <v>-32767</v>
      </c>
      <c r="Q2863">
        <v>0</v>
      </c>
      <c r="R2863">
        <v>21.982800000000001</v>
      </c>
      <c r="S2863">
        <v>-558788</v>
      </c>
      <c r="T2863" s="5">
        <v>2587580</v>
      </c>
      <c r="U2863">
        <v>100701</v>
      </c>
      <c r="V2863">
        <v>-587616</v>
      </c>
      <c r="W2863" s="2">
        <v>2957630</v>
      </c>
      <c r="X2863" s="5">
        <v>2862950</v>
      </c>
      <c r="Y2863">
        <v>0.32983400000000002</v>
      </c>
      <c r="Z2863">
        <v>0</v>
      </c>
      <c r="AA2863">
        <v>3.7306600000000002E-2</v>
      </c>
      <c r="AB2863" s="2">
        <v>5.06384E-5</v>
      </c>
    </row>
    <row r="2864" spans="1:28" x14ac:dyDescent="0.3">
      <c r="A2864">
        <v>154</v>
      </c>
      <c r="B2864">
        <v>2022</v>
      </c>
      <c r="C2864">
        <v>4</v>
      </c>
      <c r="D2864">
        <v>15</v>
      </c>
      <c r="E2864" s="1">
        <v>0.25</v>
      </c>
      <c r="F2864" t="s">
        <v>8</v>
      </c>
      <c r="G2864">
        <v>17.5</v>
      </c>
      <c r="H2864">
        <v>83</v>
      </c>
      <c r="I2864" s="3">
        <v>41.259700000000002</v>
      </c>
      <c r="J2864">
        <v>3.6222699999999999</v>
      </c>
      <c r="K2864">
        <v>4.2225000000000001</v>
      </c>
      <c r="L2864">
        <v>298.04500000000002</v>
      </c>
      <c r="M2864" s="4">
        <v>305.48399999999998</v>
      </c>
      <c r="N2864" s="4">
        <v>784.10400000000004</v>
      </c>
      <c r="O2864">
        <v>1551.45</v>
      </c>
      <c r="P2864">
        <v>-32767</v>
      </c>
      <c r="Q2864">
        <v>0</v>
      </c>
      <c r="R2864">
        <v>22.918900000000001</v>
      </c>
      <c r="S2864">
        <v>-622175</v>
      </c>
      <c r="T2864" s="5">
        <v>3010930</v>
      </c>
      <c r="U2864">
        <v>100622</v>
      </c>
      <c r="V2864">
        <v>-679087</v>
      </c>
      <c r="W2864" s="2">
        <v>3353790</v>
      </c>
      <c r="X2864" s="5">
        <v>3320910</v>
      </c>
      <c r="Y2864">
        <v>0.20800199999999999</v>
      </c>
      <c r="Z2864">
        <v>0</v>
      </c>
      <c r="AA2864">
        <v>3.71714E-2</v>
      </c>
      <c r="AB2864" s="2">
        <v>9.3303399999999998E-5</v>
      </c>
    </row>
    <row r="2865" spans="1:28" x14ac:dyDescent="0.3">
      <c r="A2865">
        <v>154</v>
      </c>
      <c r="B2865">
        <v>2022</v>
      </c>
      <c r="C2865">
        <v>4</v>
      </c>
      <c r="D2865">
        <v>15</v>
      </c>
      <c r="E2865" s="1">
        <v>0.29166666666666669</v>
      </c>
      <c r="F2865" t="s">
        <v>8</v>
      </c>
      <c r="G2865">
        <v>17.5</v>
      </c>
      <c r="H2865">
        <v>83</v>
      </c>
      <c r="I2865" s="3">
        <v>43.420400000000001</v>
      </c>
      <c r="J2865">
        <v>2.59795</v>
      </c>
      <c r="K2865">
        <v>4.8754600000000003</v>
      </c>
      <c r="L2865">
        <v>297.85700000000003</v>
      </c>
      <c r="M2865" s="4">
        <v>305.56299999999999</v>
      </c>
      <c r="N2865" s="4">
        <v>721.34</v>
      </c>
      <c r="O2865">
        <v>1660.07</v>
      </c>
      <c r="P2865">
        <v>-32767</v>
      </c>
      <c r="Q2865">
        <v>0</v>
      </c>
      <c r="R2865">
        <v>27.804600000000001</v>
      </c>
      <c r="S2865">
        <v>-630267</v>
      </c>
      <c r="T2865" s="5">
        <v>3087140</v>
      </c>
      <c r="U2865">
        <v>100528</v>
      </c>
      <c r="V2865">
        <v>-700187</v>
      </c>
      <c r="W2865" s="2">
        <v>3477960</v>
      </c>
      <c r="X2865" s="5">
        <v>3405780</v>
      </c>
      <c r="Y2865">
        <v>0.43301800000000001</v>
      </c>
      <c r="Z2865">
        <v>0</v>
      </c>
      <c r="AA2865">
        <v>3.7020299999999999E-2</v>
      </c>
      <c r="AB2865" s="2">
        <v>1.342E-5</v>
      </c>
    </row>
    <row r="2866" spans="1:28" x14ac:dyDescent="0.3">
      <c r="A2866">
        <v>154</v>
      </c>
      <c r="B2866">
        <v>2022</v>
      </c>
      <c r="C2866">
        <v>4</v>
      </c>
      <c r="D2866">
        <v>15</v>
      </c>
      <c r="E2866" s="1">
        <v>0.33333333333333331</v>
      </c>
      <c r="F2866" t="s">
        <v>8</v>
      </c>
      <c r="G2866">
        <v>17.5</v>
      </c>
      <c r="H2866">
        <v>83</v>
      </c>
      <c r="I2866" s="3">
        <v>43.135399999999997</v>
      </c>
      <c r="J2866">
        <v>1.8608499999999999</v>
      </c>
      <c r="K2866">
        <v>5.7690299999999999</v>
      </c>
      <c r="L2866">
        <v>298.471</v>
      </c>
      <c r="M2866" s="4">
        <v>306.05700000000002</v>
      </c>
      <c r="N2866" s="4">
        <v>662.23299999999995</v>
      </c>
      <c r="O2866">
        <v>1919.99</v>
      </c>
      <c r="P2866">
        <v>-32767</v>
      </c>
      <c r="Q2866">
        <v>0</v>
      </c>
      <c r="R2866">
        <v>28.4008</v>
      </c>
      <c r="S2866">
        <v>-662433</v>
      </c>
      <c r="T2866" s="5">
        <v>3052870</v>
      </c>
      <c r="U2866">
        <v>100417</v>
      </c>
      <c r="V2866">
        <v>-709252</v>
      </c>
      <c r="W2866" s="2">
        <v>3341550</v>
      </c>
      <c r="X2866" s="5">
        <v>3368180</v>
      </c>
      <c r="Y2866">
        <v>0.12503600000000001</v>
      </c>
      <c r="Z2866">
        <v>0</v>
      </c>
      <c r="AA2866">
        <v>3.68852E-2</v>
      </c>
      <c r="AB2866" s="2">
        <v>-5.82935E-5</v>
      </c>
    </row>
    <row r="2867" spans="1:28" x14ac:dyDescent="0.3">
      <c r="A2867">
        <v>154</v>
      </c>
      <c r="B2867">
        <v>2022</v>
      </c>
      <c r="C2867">
        <v>4</v>
      </c>
      <c r="D2867">
        <v>15</v>
      </c>
      <c r="E2867" s="1">
        <v>0.375</v>
      </c>
      <c r="F2867" t="s">
        <v>8</v>
      </c>
      <c r="G2867">
        <v>17.5</v>
      </c>
      <c r="H2867">
        <v>83</v>
      </c>
      <c r="I2867" s="3">
        <v>42.427500000000002</v>
      </c>
      <c r="J2867">
        <v>1.65276</v>
      </c>
      <c r="K2867">
        <v>5.85372</v>
      </c>
      <c r="L2867">
        <v>298.54300000000001</v>
      </c>
      <c r="M2867" s="4">
        <v>305.33800000000002</v>
      </c>
      <c r="N2867" s="4">
        <v>570.601</v>
      </c>
      <c r="O2867">
        <v>2464.46</v>
      </c>
      <c r="P2867">
        <v>-32767</v>
      </c>
      <c r="Q2867">
        <v>0</v>
      </c>
      <c r="R2867">
        <v>28.352699999999999</v>
      </c>
      <c r="S2867">
        <v>-592437</v>
      </c>
      <c r="T2867" s="5">
        <v>2617150</v>
      </c>
      <c r="U2867">
        <v>100304</v>
      </c>
      <c r="V2867">
        <v>-620399</v>
      </c>
      <c r="W2867" s="2">
        <v>2940270</v>
      </c>
      <c r="X2867" s="5">
        <v>2894000</v>
      </c>
      <c r="Y2867">
        <v>0.54693099999999994</v>
      </c>
      <c r="Z2867">
        <v>0</v>
      </c>
      <c r="AA2867">
        <v>3.6773800000000002E-2</v>
      </c>
      <c r="AB2867">
        <v>-3.7419599999999998E-4</v>
      </c>
    </row>
    <row r="2868" spans="1:28" x14ac:dyDescent="0.3">
      <c r="A2868">
        <v>154</v>
      </c>
      <c r="B2868">
        <v>2022</v>
      </c>
      <c r="C2868">
        <v>4</v>
      </c>
      <c r="D2868">
        <v>15</v>
      </c>
      <c r="E2868" s="1">
        <v>0.41666666666666669</v>
      </c>
      <c r="F2868" t="s">
        <v>8</v>
      </c>
      <c r="G2868">
        <v>17.5</v>
      </c>
      <c r="H2868">
        <v>83</v>
      </c>
      <c r="I2868" s="3">
        <v>42.450800000000001</v>
      </c>
      <c r="J2868">
        <v>1.47838</v>
      </c>
      <c r="K2868">
        <v>6.5502200000000004</v>
      </c>
      <c r="L2868">
        <v>299.66199999999998</v>
      </c>
      <c r="M2868" s="4">
        <v>303.79599999999999</v>
      </c>
      <c r="N2868" s="4">
        <v>501.74299999999999</v>
      </c>
      <c r="O2868">
        <v>3163.09</v>
      </c>
      <c r="P2868">
        <v>-32767</v>
      </c>
      <c r="Q2868">
        <v>0</v>
      </c>
      <c r="R2868">
        <v>28.172799999999999</v>
      </c>
      <c r="S2868">
        <v>-433026</v>
      </c>
      <c r="T2868" s="5">
        <v>1720890</v>
      </c>
      <c r="U2868">
        <v>100228</v>
      </c>
      <c r="V2868">
        <v>-409793</v>
      </c>
      <c r="W2868" s="2">
        <v>2307790</v>
      </c>
      <c r="X2868" s="5">
        <v>1906990</v>
      </c>
      <c r="Y2868">
        <v>0.79181500000000005</v>
      </c>
      <c r="Z2868">
        <v>0</v>
      </c>
      <c r="AA2868">
        <v>3.6980600000000002E-2</v>
      </c>
      <c r="AB2868">
        <v>-2.1261399999999999E-4</v>
      </c>
    </row>
    <row r="2869" spans="1:28" x14ac:dyDescent="0.3">
      <c r="A2869">
        <v>154</v>
      </c>
      <c r="B2869">
        <v>2022</v>
      </c>
      <c r="C2869">
        <v>4</v>
      </c>
      <c r="D2869">
        <v>15</v>
      </c>
      <c r="E2869" s="1">
        <v>0.45833333333333331</v>
      </c>
      <c r="F2869" t="s">
        <v>8</v>
      </c>
      <c r="G2869">
        <v>17.5</v>
      </c>
      <c r="H2869">
        <v>83</v>
      </c>
      <c r="I2869" s="3">
        <v>43.78</v>
      </c>
      <c r="J2869">
        <v>1.65276</v>
      </c>
      <c r="K2869">
        <v>5.9059600000000003</v>
      </c>
      <c r="L2869">
        <v>299.91699999999997</v>
      </c>
      <c r="M2869" s="4">
        <v>303.07299999999998</v>
      </c>
      <c r="N2869" s="4">
        <v>469.524</v>
      </c>
      <c r="O2869">
        <v>3654.93</v>
      </c>
      <c r="P2869">
        <v>-32767</v>
      </c>
      <c r="Q2869">
        <v>0</v>
      </c>
      <c r="R2869">
        <v>29.0168</v>
      </c>
      <c r="S2869">
        <v>-306724</v>
      </c>
      <c r="T2869" s="4">
        <v>939878</v>
      </c>
      <c r="U2869">
        <v>100280</v>
      </c>
      <c r="V2869">
        <v>-275615</v>
      </c>
      <c r="W2869" s="2">
        <v>1528220</v>
      </c>
      <c r="X2869" s="5">
        <v>1053690</v>
      </c>
      <c r="Y2869">
        <v>0.75262799999999996</v>
      </c>
      <c r="Z2869">
        <v>0</v>
      </c>
      <c r="AA2869">
        <v>3.6940800000000003E-2</v>
      </c>
      <c r="AB2869">
        <v>-5.1989199999999999E-4</v>
      </c>
    </row>
    <row r="2870" spans="1:28" x14ac:dyDescent="0.3">
      <c r="A2870">
        <v>154</v>
      </c>
      <c r="B2870">
        <v>2022</v>
      </c>
      <c r="C2870">
        <v>4</v>
      </c>
      <c r="D2870">
        <v>15</v>
      </c>
      <c r="E2870" s="1">
        <v>0.5</v>
      </c>
      <c r="F2870" t="s">
        <v>8</v>
      </c>
      <c r="G2870">
        <v>17.5</v>
      </c>
      <c r="H2870">
        <v>83</v>
      </c>
      <c r="I2870" s="3">
        <v>45.340299999999999</v>
      </c>
      <c r="J2870">
        <v>1.75241</v>
      </c>
      <c r="K2870">
        <v>5.2981100000000003</v>
      </c>
      <c r="L2870">
        <v>299.995</v>
      </c>
      <c r="M2870" s="4">
        <v>303.113</v>
      </c>
      <c r="N2870" s="4">
        <v>471.19900000000001</v>
      </c>
      <c r="O2870">
        <v>3793</v>
      </c>
      <c r="P2870">
        <v>-32767</v>
      </c>
      <c r="Q2870">
        <v>0</v>
      </c>
      <c r="R2870">
        <v>30.4316</v>
      </c>
      <c r="S2870">
        <v>-227221</v>
      </c>
      <c r="T2870" s="4">
        <v>485236</v>
      </c>
      <c r="U2870">
        <v>100321</v>
      </c>
      <c r="V2870">
        <v>-161090</v>
      </c>
      <c r="W2870">
        <v>705995</v>
      </c>
      <c r="X2870" s="4">
        <v>547758</v>
      </c>
      <c r="Y2870">
        <v>0.77286299999999997</v>
      </c>
      <c r="Z2870">
        <v>0</v>
      </c>
      <c r="AA2870">
        <v>3.6932899999999998E-2</v>
      </c>
      <c r="AB2870">
        <v>-5.4576400000000001E-4</v>
      </c>
    </row>
    <row r="2871" spans="1:28" x14ac:dyDescent="0.3">
      <c r="A2871">
        <v>154</v>
      </c>
      <c r="B2871">
        <v>2022</v>
      </c>
      <c r="C2871">
        <v>4</v>
      </c>
      <c r="D2871">
        <v>15</v>
      </c>
      <c r="E2871" s="1">
        <v>0.54166666666666663</v>
      </c>
      <c r="F2871" t="s">
        <v>8</v>
      </c>
      <c r="G2871">
        <v>17.5</v>
      </c>
      <c r="H2871">
        <v>83</v>
      </c>
      <c r="I2871" s="3">
        <v>46.881300000000003</v>
      </c>
      <c r="J2871">
        <v>1.8476600000000001</v>
      </c>
      <c r="K2871">
        <v>4.7322100000000002</v>
      </c>
      <c r="L2871">
        <v>300.43299999999999</v>
      </c>
      <c r="M2871" s="4">
        <v>303.14699999999999</v>
      </c>
      <c r="N2871" s="4">
        <v>475.38900000000001</v>
      </c>
      <c r="O2871">
        <v>3792.04</v>
      </c>
      <c r="P2871">
        <v>611.34100000000001</v>
      </c>
      <c r="Q2871">
        <v>0</v>
      </c>
      <c r="R2871">
        <v>31.556000000000001</v>
      </c>
      <c r="S2871">
        <v>-158439</v>
      </c>
      <c r="T2871" s="4">
        <v>76485.399999999994</v>
      </c>
      <c r="U2871">
        <v>100395</v>
      </c>
      <c r="V2871">
        <v>-43948.3</v>
      </c>
      <c r="W2871">
        <v>94903</v>
      </c>
      <c r="X2871" s="4">
        <v>86840.5</v>
      </c>
      <c r="Y2871">
        <v>0.600217</v>
      </c>
      <c r="Z2871">
        <v>0</v>
      </c>
      <c r="AA2871">
        <v>3.6908999999999997E-2</v>
      </c>
      <c r="AB2871">
        <v>-3.2517700000000001E-4</v>
      </c>
    </row>
    <row r="2872" spans="1:28" x14ac:dyDescent="0.3">
      <c r="A2872">
        <v>154</v>
      </c>
      <c r="B2872">
        <v>2022</v>
      </c>
      <c r="C2872">
        <v>4</v>
      </c>
      <c r="D2872">
        <v>15</v>
      </c>
      <c r="E2872" s="1">
        <v>0.58333333333333337</v>
      </c>
      <c r="F2872" t="s">
        <v>8</v>
      </c>
      <c r="G2872">
        <v>17.5</v>
      </c>
      <c r="H2872">
        <v>83</v>
      </c>
      <c r="I2872" s="3">
        <v>48.058</v>
      </c>
      <c r="J2872">
        <v>2.25285</v>
      </c>
      <c r="K2872">
        <v>4.3301400000000001</v>
      </c>
      <c r="L2872">
        <v>300.173</v>
      </c>
      <c r="M2872" s="4">
        <v>302.46699999999998</v>
      </c>
      <c r="N2872" s="4">
        <v>493.97399999999999</v>
      </c>
      <c r="O2872">
        <v>3778.7</v>
      </c>
      <c r="P2872">
        <v>580.66899999999998</v>
      </c>
      <c r="Q2872">
        <v>0</v>
      </c>
      <c r="R2872">
        <v>31.5716</v>
      </c>
      <c r="S2872">
        <v>-133219</v>
      </c>
      <c r="T2872" s="4">
        <v>0</v>
      </c>
      <c r="U2872">
        <v>100441</v>
      </c>
      <c r="V2872">
        <v>1181.54</v>
      </c>
      <c r="W2872">
        <v>0</v>
      </c>
      <c r="X2872" s="4">
        <v>-1.5969899999999999</v>
      </c>
      <c r="Y2872">
        <v>0.77734899999999996</v>
      </c>
      <c r="Z2872">
        <v>0</v>
      </c>
      <c r="AA2872">
        <v>3.6908999999999997E-2</v>
      </c>
      <c r="AB2872">
        <v>-1.3000699999999999E-4</v>
      </c>
    </row>
    <row r="2873" spans="1:28" x14ac:dyDescent="0.3">
      <c r="A2873">
        <v>154</v>
      </c>
      <c r="B2873">
        <v>2022</v>
      </c>
      <c r="C2873">
        <v>4</v>
      </c>
      <c r="D2873">
        <v>15</v>
      </c>
      <c r="E2873" s="1">
        <v>0.625</v>
      </c>
      <c r="F2873" t="s">
        <v>8</v>
      </c>
      <c r="G2873">
        <v>17.5</v>
      </c>
      <c r="H2873">
        <v>83</v>
      </c>
      <c r="I2873" s="3">
        <v>49.752400000000002</v>
      </c>
      <c r="J2873">
        <v>2.6074700000000002</v>
      </c>
      <c r="K2873">
        <v>3.72546</v>
      </c>
      <c r="L2873">
        <v>300.048</v>
      </c>
      <c r="M2873" s="4">
        <v>302.22199999999998</v>
      </c>
      <c r="N2873" s="4">
        <v>503.8</v>
      </c>
      <c r="O2873">
        <v>3852.36</v>
      </c>
      <c r="P2873">
        <v>505.959</v>
      </c>
      <c r="Q2873">
        <v>0</v>
      </c>
      <c r="R2873">
        <v>31.9894</v>
      </c>
      <c r="S2873">
        <v>-124723</v>
      </c>
      <c r="T2873" s="4">
        <v>0</v>
      </c>
      <c r="U2873">
        <v>100539</v>
      </c>
      <c r="V2873">
        <v>12630.1</v>
      </c>
      <c r="W2873">
        <v>0</v>
      </c>
      <c r="X2873" s="4">
        <v>-1.5969899999999999</v>
      </c>
      <c r="Y2873">
        <v>0.84435300000000002</v>
      </c>
      <c r="Z2873">
        <v>0</v>
      </c>
      <c r="AA2873">
        <v>3.6893099999999998E-2</v>
      </c>
      <c r="AB2873">
        <v>-1.82203E-4</v>
      </c>
    </row>
    <row r="2874" spans="1:28" x14ac:dyDescent="0.3">
      <c r="A2874">
        <v>154</v>
      </c>
      <c r="B2874">
        <v>2022</v>
      </c>
      <c r="C2874">
        <v>4</v>
      </c>
      <c r="D2874">
        <v>15</v>
      </c>
      <c r="E2874" s="1">
        <v>0.66666666666666663</v>
      </c>
      <c r="F2874" t="s">
        <v>8</v>
      </c>
      <c r="G2874">
        <v>17.5</v>
      </c>
      <c r="H2874">
        <v>83</v>
      </c>
      <c r="I2874" s="3">
        <v>51.150500000000001</v>
      </c>
      <c r="J2874">
        <v>2.7657400000000001</v>
      </c>
      <c r="K2874">
        <v>3.3035999999999999</v>
      </c>
      <c r="L2874">
        <v>300.08600000000001</v>
      </c>
      <c r="M2874" s="4">
        <v>302.29599999999999</v>
      </c>
      <c r="N2874" s="4">
        <v>511.41699999999997</v>
      </c>
      <c r="O2874">
        <v>4039.82</v>
      </c>
      <c r="P2874">
        <v>429.86</v>
      </c>
      <c r="Q2874">
        <v>0</v>
      </c>
      <c r="R2874">
        <v>32.438299999999998</v>
      </c>
      <c r="S2874">
        <v>-111910</v>
      </c>
      <c r="T2874" s="4">
        <v>0</v>
      </c>
      <c r="U2874">
        <v>100569</v>
      </c>
      <c r="V2874">
        <v>21695.1</v>
      </c>
      <c r="W2874">
        <v>0</v>
      </c>
      <c r="X2874" s="4">
        <v>-1.5969899999999999</v>
      </c>
      <c r="Y2874">
        <v>0.86232900000000001</v>
      </c>
      <c r="Z2874">
        <v>0</v>
      </c>
      <c r="AA2874">
        <v>3.6901099999999999E-2</v>
      </c>
      <c r="AB2874">
        <v>-2.2169099999999999E-4</v>
      </c>
    </row>
    <row r="2875" spans="1:28" x14ac:dyDescent="0.3">
      <c r="A2875">
        <v>154</v>
      </c>
      <c r="B2875">
        <v>2022</v>
      </c>
      <c r="C2875">
        <v>4</v>
      </c>
      <c r="D2875">
        <v>15</v>
      </c>
      <c r="E2875" s="1">
        <v>0.70833333333333337</v>
      </c>
      <c r="F2875" t="s">
        <v>8</v>
      </c>
      <c r="G2875">
        <v>17.5</v>
      </c>
      <c r="H2875">
        <v>83</v>
      </c>
      <c r="I2875" s="3">
        <v>51.4925</v>
      </c>
      <c r="J2875">
        <v>2.8668499999999999</v>
      </c>
      <c r="K2875">
        <v>3.3653400000000002</v>
      </c>
      <c r="L2875">
        <v>299.96199999999999</v>
      </c>
      <c r="M2875" s="4">
        <v>302.12099999999998</v>
      </c>
      <c r="N2875" s="4">
        <v>531.14499999999998</v>
      </c>
      <c r="O2875">
        <v>4098.1000000000004</v>
      </c>
      <c r="P2875">
        <v>403.65899999999999</v>
      </c>
      <c r="Q2875">
        <v>0</v>
      </c>
      <c r="R2875">
        <v>32.6479</v>
      </c>
      <c r="S2875">
        <v>-103683</v>
      </c>
      <c r="T2875" s="4">
        <v>0</v>
      </c>
      <c r="U2875">
        <v>100639</v>
      </c>
      <c r="V2875">
        <v>21030.799999999999</v>
      </c>
      <c r="W2875">
        <v>0</v>
      </c>
      <c r="X2875" s="4">
        <v>-1.5969899999999999</v>
      </c>
      <c r="Y2875">
        <v>0.75299499999999997</v>
      </c>
      <c r="Z2875">
        <v>0</v>
      </c>
      <c r="AA2875">
        <v>3.6901099999999999E-2</v>
      </c>
      <c r="AB2875" s="2">
        <v>-3.2422200000000003E-5</v>
      </c>
    </row>
    <row r="2876" spans="1:28" x14ac:dyDescent="0.3">
      <c r="A2876">
        <v>154</v>
      </c>
      <c r="B2876">
        <v>2022</v>
      </c>
      <c r="C2876">
        <v>4</v>
      </c>
      <c r="D2876">
        <v>15</v>
      </c>
      <c r="E2876" s="1">
        <v>0.75</v>
      </c>
      <c r="F2876" t="s">
        <v>8</v>
      </c>
      <c r="G2876">
        <v>17.5</v>
      </c>
      <c r="H2876">
        <v>83</v>
      </c>
      <c r="I2876" s="3">
        <v>50.965899999999998</v>
      </c>
      <c r="J2876">
        <v>2.9320599999999999</v>
      </c>
      <c r="K2876">
        <v>3.1500599999999999</v>
      </c>
      <c r="L2876">
        <v>299.93200000000002</v>
      </c>
      <c r="M2876" s="4">
        <v>302.20699999999999</v>
      </c>
      <c r="N2876" s="4">
        <v>533.04899999999998</v>
      </c>
      <c r="O2876">
        <v>4135.47</v>
      </c>
      <c r="P2876">
        <v>400.94299999999998</v>
      </c>
      <c r="Q2876">
        <v>0</v>
      </c>
      <c r="R2876">
        <v>32.530299999999997</v>
      </c>
      <c r="S2876">
        <v>-102874</v>
      </c>
      <c r="T2876" s="4">
        <v>0</v>
      </c>
      <c r="U2876">
        <v>100586</v>
      </c>
      <c r="V2876">
        <v>24547.4</v>
      </c>
      <c r="W2876">
        <v>0</v>
      </c>
      <c r="X2876" s="4">
        <v>-1.5969899999999999</v>
      </c>
      <c r="Y2876">
        <v>0.66708400000000001</v>
      </c>
      <c r="Z2876">
        <v>0</v>
      </c>
      <c r="AA2876">
        <v>3.68852E-2</v>
      </c>
      <c r="AB2876" s="2">
        <v>1.7504899999999999E-5</v>
      </c>
    </row>
    <row r="2877" spans="1:28" x14ac:dyDescent="0.3">
      <c r="A2877">
        <v>154</v>
      </c>
      <c r="B2877">
        <v>2022</v>
      </c>
      <c r="C2877">
        <v>4</v>
      </c>
      <c r="D2877">
        <v>15</v>
      </c>
      <c r="E2877" s="1">
        <v>0.79166666666666663</v>
      </c>
      <c r="F2877" t="s">
        <v>8</v>
      </c>
      <c r="G2877">
        <v>17.5</v>
      </c>
      <c r="H2877">
        <v>83</v>
      </c>
      <c r="I2877" s="3">
        <v>50.136800000000001</v>
      </c>
      <c r="J2877">
        <v>3.0089999999999999</v>
      </c>
      <c r="K2877">
        <v>3.5101800000000001</v>
      </c>
      <c r="L2877">
        <v>299.89999999999998</v>
      </c>
      <c r="M2877" s="4">
        <v>302.21699999999998</v>
      </c>
      <c r="N2877" s="4">
        <v>544.93200000000002</v>
      </c>
      <c r="O2877">
        <v>4089.68</v>
      </c>
      <c r="P2877">
        <v>430.48500000000001</v>
      </c>
      <c r="Q2877">
        <v>0</v>
      </c>
      <c r="R2877">
        <v>32.782400000000003</v>
      </c>
      <c r="S2877">
        <v>-114270</v>
      </c>
      <c r="T2877" s="4">
        <v>0</v>
      </c>
      <c r="U2877">
        <v>100529</v>
      </c>
      <c r="V2877">
        <v>18217.599999999999</v>
      </c>
      <c r="W2877">
        <v>0</v>
      </c>
      <c r="X2877" s="4">
        <v>-1.5969899999999999</v>
      </c>
      <c r="Y2877">
        <v>0.57345199999999996</v>
      </c>
      <c r="Z2877">
        <v>0</v>
      </c>
      <c r="AA2877">
        <v>3.6893099999999998E-2</v>
      </c>
      <c r="AB2877" s="2">
        <v>8.6041199999999999E-5</v>
      </c>
    </row>
    <row r="2878" spans="1:28" x14ac:dyDescent="0.3">
      <c r="A2878">
        <v>154</v>
      </c>
      <c r="B2878">
        <v>2022</v>
      </c>
      <c r="C2878">
        <v>4</v>
      </c>
      <c r="D2878">
        <v>15</v>
      </c>
      <c r="E2878" s="1">
        <v>0.83333333333333337</v>
      </c>
      <c r="F2878" t="s">
        <v>8</v>
      </c>
      <c r="G2878">
        <v>17.5</v>
      </c>
      <c r="H2878">
        <v>83</v>
      </c>
      <c r="I2878" s="3">
        <v>50.708300000000001</v>
      </c>
      <c r="J2878">
        <v>3.3584999999999998</v>
      </c>
      <c r="K2878">
        <v>3.8014399999999999</v>
      </c>
      <c r="L2878">
        <v>299.63600000000002</v>
      </c>
      <c r="M2878" s="4">
        <v>301.928</v>
      </c>
      <c r="N2878" s="4">
        <v>569.077</v>
      </c>
      <c r="O2878">
        <v>4048.11</v>
      </c>
      <c r="P2878">
        <v>434.10199999999998</v>
      </c>
      <c r="Q2878">
        <v>0</v>
      </c>
      <c r="R2878">
        <v>32.594099999999997</v>
      </c>
      <c r="S2878">
        <v>-127083</v>
      </c>
      <c r="T2878" s="4">
        <v>0</v>
      </c>
      <c r="U2878">
        <v>100441</v>
      </c>
      <c r="V2878">
        <v>24313</v>
      </c>
      <c r="W2878">
        <v>0</v>
      </c>
      <c r="X2878" s="4">
        <v>-1.5969899999999999</v>
      </c>
      <c r="Y2878">
        <v>0.60751100000000002</v>
      </c>
      <c r="Z2878">
        <v>0</v>
      </c>
      <c r="AA2878">
        <v>3.68852E-2</v>
      </c>
      <c r="AB2878">
        <v>2.8983500000000001E-4</v>
      </c>
    </row>
    <row r="2879" spans="1:28" x14ac:dyDescent="0.3">
      <c r="A2879">
        <v>154</v>
      </c>
      <c r="B2879">
        <v>2022</v>
      </c>
      <c r="C2879">
        <v>4</v>
      </c>
      <c r="D2879">
        <v>15</v>
      </c>
      <c r="E2879" s="1">
        <v>0.875</v>
      </c>
      <c r="F2879" t="s">
        <v>8</v>
      </c>
      <c r="G2879">
        <v>17.5</v>
      </c>
      <c r="H2879">
        <v>83</v>
      </c>
      <c r="I2879" s="3">
        <v>51.481999999999999</v>
      </c>
      <c r="J2879">
        <v>3.4222399999999999</v>
      </c>
      <c r="K2879">
        <v>3.7507799999999998</v>
      </c>
      <c r="L2879">
        <v>299.53800000000001</v>
      </c>
      <c r="M2879" s="4">
        <v>301.82799999999997</v>
      </c>
      <c r="N2879" s="4">
        <v>573.34299999999996</v>
      </c>
      <c r="O2879">
        <v>4000.28</v>
      </c>
      <c r="P2879">
        <v>479.27</v>
      </c>
      <c r="Q2879">
        <v>0</v>
      </c>
      <c r="R2879">
        <v>32.884399999999999</v>
      </c>
      <c r="S2879">
        <v>-136456</v>
      </c>
      <c r="T2879" s="4">
        <v>0</v>
      </c>
      <c r="U2879">
        <v>100398</v>
      </c>
      <c r="V2879">
        <v>22906.400000000001</v>
      </c>
      <c r="W2879">
        <v>0</v>
      </c>
      <c r="X2879" s="4">
        <v>-1.5969899999999999</v>
      </c>
      <c r="Y2879">
        <v>0.63061400000000001</v>
      </c>
      <c r="Z2879">
        <v>0</v>
      </c>
      <c r="AA2879">
        <v>3.6877199999999999E-2</v>
      </c>
      <c r="AB2879">
        <v>3.0935199999999999E-4</v>
      </c>
    </row>
    <row r="2880" spans="1:28" x14ac:dyDescent="0.3">
      <c r="A2880">
        <v>154</v>
      </c>
      <c r="B2880">
        <v>2022</v>
      </c>
      <c r="C2880">
        <v>4</v>
      </c>
      <c r="D2880">
        <v>15</v>
      </c>
      <c r="E2880" s="1">
        <v>0.91666666666666663</v>
      </c>
      <c r="F2880" t="s">
        <v>8</v>
      </c>
      <c r="G2880">
        <v>17.5</v>
      </c>
      <c r="H2880">
        <v>83</v>
      </c>
      <c r="I2880" s="3">
        <v>51.538200000000003</v>
      </c>
      <c r="J2880">
        <v>3.84355</v>
      </c>
      <c r="K2880">
        <v>3.4769399999999999</v>
      </c>
      <c r="L2880">
        <v>299.32600000000002</v>
      </c>
      <c r="M2880" s="4">
        <v>301.42899999999997</v>
      </c>
      <c r="N2880" s="4">
        <v>637.78200000000004</v>
      </c>
      <c r="O2880">
        <v>3473.6</v>
      </c>
      <c r="P2880">
        <v>474.29500000000002</v>
      </c>
      <c r="Q2880" s="2">
        <v>2.2842800000000001E-7</v>
      </c>
      <c r="R2880">
        <v>32.863100000000003</v>
      </c>
      <c r="S2880">
        <v>-135512</v>
      </c>
      <c r="T2880" s="4">
        <v>0</v>
      </c>
      <c r="U2880">
        <v>100348</v>
      </c>
      <c r="V2880">
        <v>23218.9</v>
      </c>
      <c r="W2880">
        <v>0</v>
      </c>
      <c r="X2880" s="4">
        <v>-1.5969899999999999</v>
      </c>
      <c r="Y2880">
        <v>0.72418499999999997</v>
      </c>
      <c r="Z2880">
        <v>0</v>
      </c>
      <c r="AA2880">
        <v>3.7743800000000001E-2</v>
      </c>
      <c r="AB2880" s="2">
        <v>-4.42231E-5</v>
      </c>
    </row>
    <row r="2881" spans="1:28" x14ac:dyDescent="0.3">
      <c r="A2881">
        <v>154</v>
      </c>
      <c r="B2881">
        <v>2022</v>
      </c>
      <c r="C2881">
        <v>4</v>
      </c>
      <c r="D2881">
        <v>15</v>
      </c>
      <c r="E2881" s="1">
        <v>0.95833333333333337</v>
      </c>
      <c r="F2881" t="s">
        <v>8</v>
      </c>
      <c r="G2881">
        <v>17.5</v>
      </c>
      <c r="H2881">
        <v>83</v>
      </c>
      <c r="I2881" s="3">
        <v>51.1706</v>
      </c>
      <c r="J2881">
        <v>3.9607800000000002</v>
      </c>
      <c r="K2881">
        <v>3.3043999999999998</v>
      </c>
      <c r="L2881">
        <v>299.22899999999998</v>
      </c>
      <c r="M2881" s="4">
        <v>301.44200000000001</v>
      </c>
      <c r="N2881" s="4">
        <v>636.94399999999996</v>
      </c>
      <c r="O2881">
        <v>3432.62</v>
      </c>
      <c r="P2881">
        <v>501.12200000000001</v>
      </c>
      <c r="Q2881">
        <v>0</v>
      </c>
      <c r="R2881">
        <v>32.602600000000002</v>
      </c>
      <c r="S2881">
        <v>-133893</v>
      </c>
      <c r="T2881" s="4">
        <v>0</v>
      </c>
      <c r="U2881">
        <v>100417</v>
      </c>
      <c r="V2881">
        <v>21265.3</v>
      </c>
      <c r="W2881">
        <v>0</v>
      </c>
      <c r="X2881" s="4">
        <v>-1.5969899999999999</v>
      </c>
      <c r="Y2881">
        <v>0.76578199999999996</v>
      </c>
      <c r="Z2881" s="2">
        <v>5.4669700000000001E-7</v>
      </c>
      <c r="AA2881">
        <v>3.7743800000000001E-2</v>
      </c>
      <c r="AB2881">
        <v>1.7182499999999999E-4</v>
      </c>
    </row>
    <row r="2882" spans="1:28" x14ac:dyDescent="0.3">
      <c r="A2882">
        <v>155</v>
      </c>
      <c r="B2882">
        <v>2022</v>
      </c>
      <c r="C2882">
        <v>4</v>
      </c>
      <c r="D2882">
        <v>16</v>
      </c>
      <c r="E2882" s="1">
        <v>0</v>
      </c>
      <c r="F2882" t="s">
        <v>8</v>
      </c>
      <c r="G2882">
        <v>17.5</v>
      </c>
      <c r="H2882">
        <v>83</v>
      </c>
      <c r="I2882" s="3">
        <v>50.997999999999998</v>
      </c>
      <c r="J2882">
        <v>4.2018399999999998</v>
      </c>
      <c r="K2882">
        <v>3.1508500000000002</v>
      </c>
      <c r="L2882">
        <v>299.233</v>
      </c>
      <c r="M2882" s="4">
        <v>301.55599999999998</v>
      </c>
      <c r="N2882" s="4">
        <v>633.82100000000003</v>
      </c>
      <c r="O2882">
        <v>3402.94</v>
      </c>
      <c r="P2882">
        <v>539.98800000000006</v>
      </c>
      <c r="Q2882">
        <v>0</v>
      </c>
      <c r="R2882">
        <v>32.585599999999999</v>
      </c>
      <c r="S2882">
        <v>-134770</v>
      </c>
      <c r="T2882" s="4">
        <v>0</v>
      </c>
      <c r="U2882">
        <v>100440</v>
      </c>
      <c r="V2882">
        <v>22359.3</v>
      </c>
      <c r="W2882">
        <v>0</v>
      </c>
      <c r="X2882" s="4">
        <v>-1.5969899999999999</v>
      </c>
      <c r="Y2882">
        <v>0.80609799999999998</v>
      </c>
      <c r="Z2882">
        <v>0</v>
      </c>
      <c r="AA2882">
        <v>3.7727900000000002E-2</v>
      </c>
      <c r="AB2882">
        <v>2.01781E-4</v>
      </c>
    </row>
    <row r="2883" spans="1:28" x14ac:dyDescent="0.3">
      <c r="A2883">
        <v>155</v>
      </c>
      <c r="B2883">
        <v>2022</v>
      </c>
      <c r="C2883">
        <v>4</v>
      </c>
      <c r="D2883">
        <v>16</v>
      </c>
      <c r="E2883" s="1">
        <v>4.1666666666666664E-2</v>
      </c>
      <c r="F2883" t="s">
        <v>8</v>
      </c>
      <c r="G2883">
        <v>17.5</v>
      </c>
      <c r="H2883">
        <v>83</v>
      </c>
      <c r="I2883" s="3">
        <v>50.985199999999999</v>
      </c>
      <c r="J2883">
        <v>4.26119</v>
      </c>
      <c r="K2883">
        <v>3.0329199999999998</v>
      </c>
      <c r="L2883">
        <v>299.20499999999998</v>
      </c>
      <c r="M2883" s="4">
        <v>301.52999999999997</v>
      </c>
      <c r="N2883" s="4">
        <v>629.327</v>
      </c>
      <c r="O2883">
        <v>3310.54</v>
      </c>
      <c r="P2883">
        <v>559.10799999999995</v>
      </c>
      <c r="Q2883" s="2">
        <v>9.1371299999999997E-7</v>
      </c>
      <c r="R2883">
        <v>32.745600000000003</v>
      </c>
      <c r="S2883">
        <v>-138411</v>
      </c>
      <c r="T2883" s="4">
        <v>59188.3</v>
      </c>
      <c r="U2883">
        <v>100499</v>
      </c>
      <c r="V2883">
        <v>15091.7</v>
      </c>
      <c r="W2883">
        <v>111860</v>
      </c>
      <c r="X2883" s="4">
        <v>66447.899999999994</v>
      </c>
      <c r="Y2883">
        <v>0.84209500000000004</v>
      </c>
      <c r="Z2883" s="2">
        <v>1.6400899999999999E-6</v>
      </c>
      <c r="AA2883">
        <v>3.7727900000000002E-2</v>
      </c>
      <c r="AB2883">
        <v>2.49893E-4</v>
      </c>
    </row>
    <row r="2884" spans="1:28" x14ac:dyDescent="0.3">
      <c r="A2884">
        <v>155</v>
      </c>
      <c r="B2884">
        <v>2022</v>
      </c>
      <c r="C2884">
        <v>4</v>
      </c>
      <c r="D2884">
        <v>16</v>
      </c>
      <c r="E2884" s="1">
        <v>8.3333333333333329E-2</v>
      </c>
      <c r="F2884" t="s">
        <v>8</v>
      </c>
      <c r="G2884">
        <v>17.5</v>
      </c>
      <c r="H2884">
        <v>83</v>
      </c>
      <c r="I2884" s="3">
        <v>50.977200000000003</v>
      </c>
      <c r="J2884">
        <v>4.2816999999999998</v>
      </c>
      <c r="K2884">
        <v>3.0804100000000001</v>
      </c>
      <c r="L2884">
        <v>299.55099999999999</v>
      </c>
      <c r="M2884" s="4">
        <v>302.85300000000001</v>
      </c>
      <c r="N2884" s="4">
        <v>642.27599999999995</v>
      </c>
      <c r="O2884">
        <v>3147.71</v>
      </c>
      <c r="P2884">
        <v>600.20100000000002</v>
      </c>
      <c r="Q2884" s="2">
        <v>1.3705700000000001E-6</v>
      </c>
      <c r="R2884">
        <v>33.0501</v>
      </c>
      <c r="S2884">
        <v>-177590</v>
      </c>
      <c r="T2884" s="4">
        <v>397670</v>
      </c>
      <c r="U2884">
        <v>100574</v>
      </c>
      <c r="V2884">
        <v>-60437.3</v>
      </c>
      <c r="W2884">
        <v>720251</v>
      </c>
      <c r="X2884" s="4">
        <v>452690</v>
      </c>
      <c r="Y2884">
        <v>0.92574699999999999</v>
      </c>
      <c r="Z2884" s="2">
        <v>1.6400899999999999E-6</v>
      </c>
      <c r="AA2884">
        <v>3.7712000000000002E-2</v>
      </c>
      <c r="AB2884">
        <v>1.8135699999999999E-4</v>
      </c>
    </row>
    <row r="2885" spans="1:28" x14ac:dyDescent="0.3">
      <c r="A2885">
        <v>155</v>
      </c>
      <c r="B2885">
        <v>2022</v>
      </c>
      <c r="C2885">
        <v>4</v>
      </c>
      <c r="D2885">
        <v>16</v>
      </c>
      <c r="E2885" s="1">
        <v>0.125</v>
      </c>
      <c r="F2885" t="s">
        <v>8</v>
      </c>
      <c r="G2885">
        <v>17.5</v>
      </c>
      <c r="H2885">
        <v>83</v>
      </c>
      <c r="I2885" s="3">
        <v>50.859200000000001</v>
      </c>
      <c r="J2885">
        <v>4.1183100000000001</v>
      </c>
      <c r="K2885">
        <v>3.26641</v>
      </c>
      <c r="L2885">
        <v>299.47300000000001</v>
      </c>
      <c r="M2885" s="4">
        <v>303.14499999999998</v>
      </c>
      <c r="N2885" s="4">
        <v>650.04600000000005</v>
      </c>
      <c r="O2885">
        <v>2822.07</v>
      </c>
      <c r="P2885">
        <v>705.03399999999999</v>
      </c>
      <c r="Q2885" s="2">
        <v>1.3705700000000001E-6</v>
      </c>
      <c r="R2885">
        <v>33.499000000000002</v>
      </c>
      <c r="S2885">
        <v>-260195</v>
      </c>
      <c r="T2885" s="5">
        <v>1005230</v>
      </c>
      <c r="U2885">
        <v>100615</v>
      </c>
      <c r="V2885">
        <v>-209190</v>
      </c>
      <c r="W2885" s="2">
        <v>1530290</v>
      </c>
      <c r="X2885" s="5">
        <v>1126800</v>
      </c>
      <c r="Y2885">
        <v>0.83711999999999998</v>
      </c>
      <c r="Z2885" s="2">
        <v>1.6400899999999999E-6</v>
      </c>
      <c r="AA2885">
        <v>3.7680199999999997E-2</v>
      </c>
      <c r="AB2885">
        <v>1.01019E-4</v>
      </c>
    </row>
    <row r="2886" spans="1:28" x14ac:dyDescent="0.3">
      <c r="A2886">
        <v>155</v>
      </c>
      <c r="B2886">
        <v>2022</v>
      </c>
      <c r="C2886">
        <v>4</v>
      </c>
      <c r="D2886">
        <v>16</v>
      </c>
      <c r="E2886" s="1">
        <v>0.16666666666666666</v>
      </c>
      <c r="F2886" t="s">
        <v>8</v>
      </c>
      <c r="G2886">
        <v>17.5</v>
      </c>
      <c r="H2886">
        <v>83</v>
      </c>
      <c r="I2886" s="3">
        <v>50.8247</v>
      </c>
      <c r="J2886">
        <v>4.0377099999999997</v>
      </c>
      <c r="K2886">
        <v>3.6779700000000002</v>
      </c>
      <c r="L2886">
        <v>299.18</v>
      </c>
      <c r="M2886" s="4">
        <v>303.43</v>
      </c>
      <c r="N2886" s="4">
        <v>694.37599999999998</v>
      </c>
      <c r="O2886">
        <v>2438.86</v>
      </c>
      <c r="P2886">
        <v>789.34299999999996</v>
      </c>
      <c r="Q2886">
        <v>0</v>
      </c>
      <c r="R2886">
        <v>34.106499999999997</v>
      </c>
      <c r="S2886">
        <v>-362221</v>
      </c>
      <c r="T2886" s="5">
        <v>1626950</v>
      </c>
      <c r="U2886">
        <v>100625</v>
      </c>
      <c r="V2886">
        <v>-367789</v>
      </c>
      <c r="W2886" s="2">
        <v>2300780</v>
      </c>
      <c r="X2886" s="5">
        <v>1814590</v>
      </c>
      <c r="Y2886">
        <v>0.80771499999999996</v>
      </c>
      <c r="Z2886">
        <v>0</v>
      </c>
      <c r="AA2886">
        <v>3.7624600000000001E-2</v>
      </c>
      <c r="AB2886" s="2">
        <v>-2.4659E-6</v>
      </c>
    </row>
    <row r="2887" spans="1:28" x14ac:dyDescent="0.3">
      <c r="A2887">
        <v>155</v>
      </c>
      <c r="B2887">
        <v>2022</v>
      </c>
      <c r="C2887">
        <v>4</v>
      </c>
      <c r="D2887">
        <v>16</v>
      </c>
      <c r="E2887" s="1">
        <v>0.20833333333333334</v>
      </c>
      <c r="F2887" t="s">
        <v>8</v>
      </c>
      <c r="G2887">
        <v>17.5</v>
      </c>
      <c r="H2887">
        <v>83</v>
      </c>
      <c r="I2887" s="3">
        <v>50.749200000000002</v>
      </c>
      <c r="J2887">
        <v>3.8721199999999998</v>
      </c>
      <c r="K2887">
        <v>4.13544</v>
      </c>
      <c r="L2887">
        <v>298.85899999999998</v>
      </c>
      <c r="M2887" s="4">
        <v>304.62700000000001</v>
      </c>
      <c r="N2887" s="4">
        <v>729.79499999999996</v>
      </c>
      <c r="O2887">
        <v>2323.7399999999998</v>
      </c>
      <c r="P2887">
        <v>829.65800000000002</v>
      </c>
      <c r="Q2887">
        <v>0</v>
      </c>
      <c r="R2887">
        <v>34.549799999999998</v>
      </c>
      <c r="S2887">
        <v>-464922</v>
      </c>
      <c r="T2887" s="5">
        <v>2287860</v>
      </c>
      <c r="U2887">
        <v>100630</v>
      </c>
      <c r="V2887">
        <v>-531663</v>
      </c>
      <c r="W2887" s="2">
        <v>2915900</v>
      </c>
      <c r="X2887" s="5">
        <v>2540840</v>
      </c>
      <c r="Y2887">
        <v>0.46439200000000003</v>
      </c>
      <c r="Z2887">
        <v>0</v>
      </c>
      <c r="AA2887">
        <v>3.7568900000000002E-2</v>
      </c>
      <c r="AB2887" s="2">
        <v>-1.8805699999999999E-5</v>
      </c>
    </row>
    <row r="2888" spans="1:28" x14ac:dyDescent="0.3">
      <c r="A2888">
        <v>155</v>
      </c>
      <c r="B2888">
        <v>2022</v>
      </c>
      <c r="C2888">
        <v>4</v>
      </c>
      <c r="D2888">
        <v>16</v>
      </c>
      <c r="E2888" s="1">
        <v>0.25</v>
      </c>
      <c r="F2888" t="s">
        <v>8</v>
      </c>
      <c r="G2888">
        <v>17.5</v>
      </c>
      <c r="H2888">
        <v>83</v>
      </c>
      <c r="I2888" s="3">
        <v>50.625599999999999</v>
      </c>
      <c r="J2888">
        <v>3.55633</v>
      </c>
      <c r="K2888">
        <v>4.6641399999999997</v>
      </c>
      <c r="L2888">
        <v>298.678</v>
      </c>
      <c r="M2888" s="4">
        <v>304.83800000000002</v>
      </c>
      <c r="N2888" s="4">
        <v>750.43700000000001</v>
      </c>
      <c r="O2888">
        <v>2342.0100000000002</v>
      </c>
      <c r="P2888">
        <v>849.11400000000003</v>
      </c>
      <c r="Q2888">
        <v>0</v>
      </c>
      <c r="R2888">
        <v>34.675800000000002</v>
      </c>
      <c r="S2888">
        <v>-533366</v>
      </c>
      <c r="T2888" s="5">
        <v>2651690</v>
      </c>
      <c r="U2888">
        <v>100572</v>
      </c>
      <c r="V2888">
        <v>-648336</v>
      </c>
      <c r="W2888" s="2">
        <v>3306080</v>
      </c>
      <c r="X2888" s="5">
        <v>2932530</v>
      </c>
      <c r="Y2888">
        <v>0.25970100000000002</v>
      </c>
      <c r="Z2888">
        <v>0</v>
      </c>
      <c r="AA2888">
        <v>3.7489399999999999E-2</v>
      </c>
      <c r="AB2888" s="2">
        <v>3.4752500000000003E-5</v>
      </c>
    </row>
    <row r="2889" spans="1:28" x14ac:dyDescent="0.3">
      <c r="A2889">
        <v>155</v>
      </c>
      <c r="B2889">
        <v>2022</v>
      </c>
      <c r="C2889">
        <v>4</v>
      </c>
      <c r="D2889">
        <v>16</v>
      </c>
      <c r="E2889" s="1">
        <v>0.29166666666666669</v>
      </c>
      <c r="F2889" t="s">
        <v>8</v>
      </c>
      <c r="G2889">
        <v>17.5</v>
      </c>
      <c r="H2889">
        <v>83</v>
      </c>
      <c r="I2889" s="3">
        <v>42.584000000000003</v>
      </c>
      <c r="J2889">
        <v>3.0668799999999998</v>
      </c>
      <c r="K2889">
        <v>5.18255</v>
      </c>
      <c r="L2889">
        <v>298.767</v>
      </c>
      <c r="M2889" s="4">
        <v>305.13400000000001</v>
      </c>
      <c r="N2889" s="4">
        <v>781.81899999999996</v>
      </c>
      <c r="O2889">
        <v>2289.86</v>
      </c>
      <c r="P2889">
        <v>-32767</v>
      </c>
      <c r="Q2889">
        <v>0</v>
      </c>
      <c r="R2889">
        <v>27.0002</v>
      </c>
      <c r="S2889">
        <v>-579693</v>
      </c>
      <c r="T2889" s="5">
        <v>2654230</v>
      </c>
      <c r="U2889">
        <v>100483</v>
      </c>
      <c r="V2889">
        <v>-611216</v>
      </c>
      <c r="W2889" s="2">
        <v>3474680</v>
      </c>
      <c r="X2889" s="5">
        <v>2930440</v>
      </c>
      <c r="Y2889">
        <v>0.16930400000000001</v>
      </c>
      <c r="Z2889">
        <v>0</v>
      </c>
      <c r="AA2889">
        <v>3.7401999999999998E-2</v>
      </c>
      <c r="AB2889" s="2">
        <v>7.3786400000000002E-5</v>
      </c>
    </row>
    <row r="2890" spans="1:28" x14ac:dyDescent="0.3">
      <c r="A2890">
        <v>155</v>
      </c>
      <c r="B2890">
        <v>2022</v>
      </c>
      <c r="C2890">
        <v>4</v>
      </c>
      <c r="D2890">
        <v>16</v>
      </c>
      <c r="E2890" s="1">
        <v>0.33333333333333331</v>
      </c>
      <c r="F2890" t="s">
        <v>8</v>
      </c>
      <c r="G2890">
        <v>17.5</v>
      </c>
      <c r="H2890">
        <v>83</v>
      </c>
      <c r="I2890" s="3">
        <v>42.506999999999998</v>
      </c>
      <c r="J2890">
        <v>2.4492099999999999</v>
      </c>
      <c r="K2890">
        <v>5.4160399999999997</v>
      </c>
      <c r="L2890">
        <v>298.63200000000001</v>
      </c>
      <c r="M2890" s="4">
        <v>305.07</v>
      </c>
      <c r="N2890" s="4">
        <v>718.52200000000005</v>
      </c>
      <c r="O2890">
        <v>2311.61</v>
      </c>
      <c r="P2890">
        <v>-32767</v>
      </c>
      <c r="Q2890">
        <v>0</v>
      </c>
      <c r="R2890">
        <v>27.432200000000002</v>
      </c>
      <c r="S2890">
        <v>-599316</v>
      </c>
      <c r="T2890" s="5">
        <v>2588500</v>
      </c>
      <c r="U2890">
        <v>100400</v>
      </c>
      <c r="V2890">
        <v>-579137</v>
      </c>
      <c r="W2890" s="2">
        <v>3339140</v>
      </c>
      <c r="X2890" s="5">
        <v>2858020</v>
      </c>
      <c r="Y2890">
        <v>0.193963</v>
      </c>
      <c r="Z2890">
        <v>0</v>
      </c>
      <c r="AA2890">
        <v>3.73145E-2</v>
      </c>
      <c r="AB2890" s="2">
        <v>6.3800999999999994E-5</v>
      </c>
    </row>
    <row r="2891" spans="1:28" x14ac:dyDescent="0.3">
      <c r="A2891">
        <v>155</v>
      </c>
      <c r="B2891">
        <v>2022</v>
      </c>
      <c r="C2891">
        <v>4</v>
      </c>
      <c r="D2891">
        <v>16</v>
      </c>
      <c r="E2891" s="1">
        <v>0.375</v>
      </c>
      <c r="F2891" t="s">
        <v>8</v>
      </c>
      <c r="G2891">
        <v>17.5</v>
      </c>
      <c r="H2891">
        <v>83</v>
      </c>
      <c r="I2891" s="3">
        <v>42.028599999999997</v>
      </c>
      <c r="J2891">
        <v>2.0821299999999998</v>
      </c>
      <c r="K2891">
        <v>5.8719299999999999</v>
      </c>
      <c r="L2891">
        <v>298.94400000000002</v>
      </c>
      <c r="M2891" s="4">
        <v>305.048</v>
      </c>
      <c r="N2891" s="4">
        <v>656.21500000000003</v>
      </c>
      <c r="O2891">
        <v>2490.65</v>
      </c>
      <c r="P2891">
        <v>-32767</v>
      </c>
      <c r="Q2891">
        <v>0</v>
      </c>
      <c r="R2891">
        <v>27.459099999999999</v>
      </c>
      <c r="S2891">
        <v>-567757</v>
      </c>
      <c r="T2891" s="5">
        <v>2323210</v>
      </c>
      <c r="U2891">
        <v>100315</v>
      </c>
      <c r="V2891">
        <v>-517088</v>
      </c>
      <c r="W2891" s="2">
        <v>2945610</v>
      </c>
      <c r="X2891" s="5">
        <v>2568530</v>
      </c>
      <c r="Y2891">
        <v>0.39840999999999999</v>
      </c>
      <c r="Z2891">
        <v>0</v>
      </c>
      <c r="AA2891">
        <v>3.7242900000000002E-2</v>
      </c>
      <c r="AB2891">
        <v>1.4550000000000001E-4</v>
      </c>
    </row>
    <row r="2892" spans="1:28" x14ac:dyDescent="0.3">
      <c r="A2892">
        <v>155</v>
      </c>
      <c r="B2892">
        <v>2022</v>
      </c>
      <c r="C2892">
        <v>4</v>
      </c>
      <c r="D2892">
        <v>16</v>
      </c>
      <c r="E2892" s="1">
        <v>0.41666666666666669</v>
      </c>
      <c r="F2892" t="s">
        <v>8</v>
      </c>
      <c r="G2892">
        <v>17.5</v>
      </c>
      <c r="H2892">
        <v>83</v>
      </c>
      <c r="I2892" s="3">
        <v>42.349699999999999</v>
      </c>
      <c r="J2892">
        <v>1.7765899999999999</v>
      </c>
      <c r="K2892">
        <v>5.8078200000000004</v>
      </c>
      <c r="L2892">
        <v>298.38400000000001</v>
      </c>
      <c r="M2892" s="4">
        <v>303.18400000000003</v>
      </c>
      <c r="N2892" s="4">
        <v>570.90499999999997</v>
      </c>
      <c r="O2892">
        <v>1590.62</v>
      </c>
      <c r="P2892">
        <v>-32767</v>
      </c>
      <c r="Q2892">
        <v>0</v>
      </c>
      <c r="R2892">
        <v>27.875399999999999</v>
      </c>
      <c r="S2892">
        <v>-493783</v>
      </c>
      <c r="T2892" s="5">
        <v>1847000</v>
      </c>
      <c r="U2892">
        <v>100274</v>
      </c>
      <c r="V2892">
        <v>-401548</v>
      </c>
      <c r="W2892" s="2">
        <v>2319920</v>
      </c>
      <c r="X2892" s="5">
        <v>2046150</v>
      </c>
      <c r="Y2892">
        <v>0.16881599999999999</v>
      </c>
      <c r="Z2892">
        <v>0</v>
      </c>
      <c r="AA2892">
        <v>3.7052099999999998E-2</v>
      </c>
      <c r="AB2892" s="2">
        <v>7.1517E-5</v>
      </c>
    </row>
    <row r="2893" spans="1:28" x14ac:dyDescent="0.3">
      <c r="A2893">
        <v>155</v>
      </c>
      <c r="B2893">
        <v>2022</v>
      </c>
      <c r="C2893">
        <v>4</v>
      </c>
      <c r="D2893">
        <v>16</v>
      </c>
      <c r="E2893" s="1">
        <v>0.45833333333333331</v>
      </c>
      <c r="F2893" t="s">
        <v>8</v>
      </c>
      <c r="G2893">
        <v>17.5</v>
      </c>
      <c r="H2893">
        <v>83</v>
      </c>
      <c r="I2893" s="3">
        <v>46.194299999999998</v>
      </c>
      <c r="J2893">
        <v>1.8821000000000001</v>
      </c>
      <c r="K2893">
        <v>5.6321099999999999</v>
      </c>
      <c r="L2893">
        <v>298.78699999999998</v>
      </c>
      <c r="M2893" s="4">
        <v>302.73</v>
      </c>
      <c r="N2893" s="4">
        <v>499.077</v>
      </c>
      <c r="O2893">
        <v>1895.84</v>
      </c>
      <c r="P2893">
        <v>860.25400000000002</v>
      </c>
      <c r="Q2893">
        <v>0</v>
      </c>
      <c r="R2893">
        <v>30.781400000000001</v>
      </c>
      <c r="S2893">
        <v>-382181</v>
      </c>
      <c r="T2893" s="5">
        <v>1113610</v>
      </c>
      <c r="U2893">
        <v>100288</v>
      </c>
      <c r="V2893">
        <v>-262720</v>
      </c>
      <c r="W2893" s="2">
        <v>1531040</v>
      </c>
      <c r="X2893" s="5">
        <v>1249790</v>
      </c>
      <c r="Y2893">
        <v>8.5697300000000004E-2</v>
      </c>
      <c r="Z2893">
        <v>0</v>
      </c>
      <c r="AA2893">
        <v>3.6988500000000001E-2</v>
      </c>
      <c r="AB2893">
        <v>-3.1655300000000002E-4</v>
      </c>
    </row>
    <row r="2894" spans="1:28" x14ac:dyDescent="0.3">
      <c r="A2894">
        <v>155</v>
      </c>
      <c r="B2894">
        <v>2022</v>
      </c>
      <c r="C2894">
        <v>4</v>
      </c>
      <c r="D2894">
        <v>16</v>
      </c>
      <c r="E2894" s="1">
        <v>0.5</v>
      </c>
      <c r="F2894" t="s">
        <v>8</v>
      </c>
      <c r="G2894">
        <v>17.5</v>
      </c>
      <c r="H2894">
        <v>83</v>
      </c>
      <c r="I2894" s="3">
        <v>48.0749</v>
      </c>
      <c r="J2894">
        <v>1.57656</v>
      </c>
      <c r="K2894">
        <v>5.2719899999999997</v>
      </c>
      <c r="L2894">
        <v>299.096</v>
      </c>
      <c r="M2894" s="4">
        <v>302.536</v>
      </c>
      <c r="N2894" s="4">
        <v>411.25400000000002</v>
      </c>
      <c r="O2894">
        <v>2114.42</v>
      </c>
      <c r="P2894">
        <v>767.24699999999996</v>
      </c>
      <c r="Q2894">
        <v>0</v>
      </c>
      <c r="R2894">
        <v>32.737099999999998</v>
      </c>
      <c r="S2894">
        <v>-281234</v>
      </c>
      <c r="T2894" s="4">
        <v>544749</v>
      </c>
      <c r="U2894">
        <v>100242</v>
      </c>
      <c r="V2894">
        <v>-144445</v>
      </c>
      <c r="W2894">
        <v>707777</v>
      </c>
      <c r="X2894" s="4">
        <v>617278</v>
      </c>
      <c r="Y2894">
        <v>0.19878499999999999</v>
      </c>
      <c r="Z2894">
        <v>0</v>
      </c>
      <c r="AA2894">
        <v>3.6948799999999997E-2</v>
      </c>
      <c r="AB2894">
        <v>-2.8931999999999997E-4</v>
      </c>
    </row>
    <row r="2895" spans="1:28" x14ac:dyDescent="0.3">
      <c r="A2895">
        <v>155</v>
      </c>
      <c r="B2895">
        <v>2022</v>
      </c>
      <c r="C2895">
        <v>4</v>
      </c>
      <c r="D2895">
        <v>16</v>
      </c>
      <c r="E2895" s="1">
        <v>0.54166666666666663</v>
      </c>
      <c r="F2895" t="s">
        <v>8</v>
      </c>
      <c r="G2895">
        <v>17.5</v>
      </c>
      <c r="H2895">
        <v>83</v>
      </c>
      <c r="I2895" s="3">
        <v>47.072400000000002</v>
      </c>
      <c r="J2895">
        <v>1.0578099999999999</v>
      </c>
      <c r="K2895">
        <v>4.4726100000000004</v>
      </c>
      <c r="L2895">
        <v>299.51100000000002</v>
      </c>
      <c r="M2895" s="4">
        <v>302.74200000000002</v>
      </c>
      <c r="N2895" s="4">
        <v>348.64299999999997</v>
      </c>
      <c r="O2895">
        <v>2429.73</v>
      </c>
      <c r="P2895">
        <v>892.375</v>
      </c>
      <c r="Q2895">
        <v>0</v>
      </c>
      <c r="R2895">
        <v>31.881699999999999</v>
      </c>
      <c r="S2895">
        <v>-200585</v>
      </c>
      <c r="T2895" s="4">
        <v>79620.399999999994</v>
      </c>
      <c r="U2895">
        <v>100316</v>
      </c>
      <c r="V2895">
        <v>-36446.199999999997</v>
      </c>
      <c r="W2895">
        <v>95937.7</v>
      </c>
      <c r="X2895" s="4">
        <v>90606.1</v>
      </c>
      <c r="Y2895">
        <v>0.28506199999999998</v>
      </c>
      <c r="Z2895">
        <v>0</v>
      </c>
      <c r="AA2895">
        <v>3.6932899999999998E-2</v>
      </c>
      <c r="AB2895" s="2">
        <v>-2.9244999999999999E-5</v>
      </c>
    </row>
    <row r="2896" spans="1:28" x14ac:dyDescent="0.3">
      <c r="A2896">
        <v>155</v>
      </c>
      <c r="B2896">
        <v>2022</v>
      </c>
      <c r="C2896">
        <v>4</v>
      </c>
      <c r="D2896">
        <v>16</v>
      </c>
      <c r="E2896" s="1">
        <v>0.58333333333333337</v>
      </c>
      <c r="F2896" t="s">
        <v>8</v>
      </c>
      <c r="G2896">
        <v>17.5</v>
      </c>
      <c r="H2896">
        <v>83</v>
      </c>
      <c r="I2896" s="3">
        <v>46.274500000000003</v>
      </c>
      <c r="J2896">
        <v>0.99039600000000005</v>
      </c>
      <c r="K2896">
        <v>3.7824399999999998</v>
      </c>
      <c r="L2896">
        <v>299.33100000000002</v>
      </c>
      <c r="M2896" s="4">
        <v>301.96100000000001</v>
      </c>
      <c r="N2896" s="4">
        <v>330.59</v>
      </c>
      <c r="O2896">
        <v>2778.33</v>
      </c>
      <c r="P2896">
        <v>877.43600000000004</v>
      </c>
      <c r="Q2896">
        <v>0</v>
      </c>
      <c r="R2896">
        <v>30.917300000000001</v>
      </c>
      <c r="S2896">
        <v>-163429</v>
      </c>
      <c r="T2896" s="4">
        <v>0</v>
      </c>
      <c r="U2896">
        <v>100378</v>
      </c>
      <c r="V2896">
        <v>-811.20899999999995</v>
      </c>
      <c r="W2896">
        <v>0</v>
      </c>
      <c r="X2896" s="4">
        <v>-1.5969899999999999</v>
      </c>
      <c r="Y2896">
        <v>0.293821</v>
      </c>
      <c r="Z2896">
        <v>0</v>
      </c>
      <c r="AA2896">
        <v>3.6940800000000003E-2</v>
      </c>
      <c r="AB2896" s="2">
        <v>7.5195300000000002E-6</v>
      </c>
    </row>
    <row r="2897" spans="1:28" x14ac:dyDescent="0.3">
      <c r="A2897">
        <v>155</v>
      </c>
      <c r="B2897">
        <v>2022</v>
      </c>
      <c r="C2897">
        <v>4</v>
      </c>
      <c r="D2897">
        <v>16</v>
      </c>
      <c r="E2897" s="1">
        <v>0.625</v>
      </c>
      <c r="F2897" t="s">
        <v>8</v>
      </c>
      <c r="G2897">
        <v>17.5</v>
      </c>
      <c r="H2897">
        <v>83</v>
      </c>
      <c r="I2897" s="3">
        <v>47.013800000000003</v>
      </c>
      <c r="J2897">
        <v>1.1112899999999999</v>
      </c>
      <c r="K2897">
        <v>3.1912199999999999</v>
      </c>
      <c r="L2897">
        <v>299.24400000000003</v>
      </c>
      <c r="M2897" s="4">
        <v>301.892</v>
      </c>
      <c r="N2897" s="4">
        <v>338.43599999999998</v>
      </c>
      <c r="O2897">
        <v>2980.68</v>
      </c>
      <c r="P2897">
        <v>833.38199999999995</v>
      </c>
      <c r="Q2897">
        <v>0</v>
      </c>
      <c r="R2897">
        <v>30.897500000000001</v>
      </c>
      <c r="S2897">
        <v>-135512</v>
      </c>
      <c r="T2897" s="4">
        <v>0</v>
      </c>
      <c r="U2897">
        <v>100482</v>
      </c>
      <c r="V2897">
        <v>13685</v>
      </c>
      <c r="W2897">
        <v>0</v>
      </c>
      <c r="X2897" s="4">
        <v>-1.5969899999999999</v>
      </c>
      <c r="Y2897">
        <v>0.43951899999999999</v>
      </c>
      <c r="Z2897">
        <v>0</v>
      </c>
      <c r="AA2897">
        <v>3.6924899999999997E-2</v>
      </c>
      <c r="AB2897" s="2">
        <v>-2.0120099999999998E-6</v>
      </c>
    </row>
    <row r="2898" spans="1:28" x14ac:dyDescent="0.3">
      <c r="A2898">
        <v>155</v>
      </c>
      <c r="B2898">
        <v>2022</v>
      </c>
      <c r="C2898">
        <v>4</v>
      </c>
      <c r="D2898">
        <v>16</v>
      </c>
      <c r="E2898" s="1">
        <v>0.66666666666666663</v>
      </c>
      <c r="F2898" t="s">
        <v>8</v>
      </c>
      <c r="G2898">
        <v>17.5</v>
      </c>
      <c r="H2898">
        <v>83</v>
      </c>
      <c r="I2898" s="3">
        <v>48.340499999999999</v>
      </c>
      <c r="J2898">
        <v>1.27688</v>
      </c>
      <c r="K2898">
        <v>2.8105199999999999</v>
      </c>
      <c r="L2898">
        <v>299.27499999999998</v>
      </c>
      <c r="M2898" s="4">
        <v>301.89499999999998</v>
      </c>
      <c r="N2898" s="4">
        <v>358.697</v>
      </c>
      <c r="O2898">
        <v>3083.42</v>
      </c>
      <c r="P2898">
        <v>754.71900000000005</v>
      </c>
      <c r="Q2898">
        <v>0</v>
      </c>
      <c r="R2898">
        <v>31.939800000000002</v>
      </c>
      <c r="S2898">
        <v>-116293</v>
      </c>
      <c r="T2898" s="4">
        <v>0</v>
      </c>
      <c r="U2898">
        <v>100530</v>
      </c>
      <c r="V2898">
        <v>17045.3</v>
      </c>
      <c r="W2898">
        <v>0</v>
      </c>
      <c r="X2898" s="4">
        <v>-1.5969899999999999</v>
      </c>
      <c r="Y2898">
        <v>0.37173600000000001</v>
      </c>
      <c r="Z2898">
        <v>0</v>
      </c>
      <c r="AA2898">
        <v>3.6916999999999998E-2</v>
      </c>
      <c r="AB2898">
        <v>-1.5406299999999999E-4</v>
      </c>
    </row>
    <row r="2899" spans="1:28" x14ac:dyDescent="0.3">
      <c r="A2899">
        <v>155</v>
      </c>
      <c r="B2899">
        <v>2022</v>
      </c>
      <c r="C2899">
        <v>4</v>
      </c>
      <c r="D2899">
        <v>16</v>
      </c>
      <c r="E2899" s="1">
        <v>0.70833333333333337</v>
      </c>
      <c r="F2899" t="s">
        <v>8</v>
      </c>
      <c r="G2899">
        <v>17.5</v>
      </c>
      <c r="H2899">
        <v>83</v>
      </c>
      <c r="I2899" s="3">
        <v>48.943300000000001</v>
      </c>
      <c r="J2899">
        <v>1.6556900000000001</v>
      </c>
      <c r="K2899">
        <v>2.8793799999999998</v>
      </c>
      <c r="L2899">
        <v>299.26499999999999</v>
      </c>
      <c r="M2899" s="4">
        <v>301.68599999999998</v>
      </c>
      <c r="N2899" s="4">
        <v>378.19600000000003</v>
      </c>
      <c r="O2899">
        <v>3213.08</v>
      </c>
      <c r="P2899">
        <v>676.51400000000001</v>
      </c>
      <c r="Q2899">
        <v>0</v>
      </c>
      <c r="R2899">
        <v>32.7258</v>
      </c>
      <c r="S2899">
        <v>-110831</v>
      </c>
      <c r="T2899" s="4">
        <v>0</v>
      </c>
      <c r="U2899">
        <v>100566</v>
      </c>
      <c r="V2899">
        <v>18022.2</v>
      </c>
      <c r="W2899">
        <v>0</v>
      </c>
      <c r="X2899" s="4">
        <v>-1.5969899999999999</v>
      </c>
      <c r="Y2899">
        <v>0.384432</v>
      </c>
      <c r="Z2899">
        <v>0</v>
      </c>
      <c r="AA2899">
        <v>3.6916999999999998E-2</v>
      </c>
      <c r="AB2899" s="2">
        <v>3.2483100000000001E-5</v>
      </c>
    </row>
    <row r="2900" spans="1:28" x14ac:dyDescent="0.3">
      <c r="A2900">
        <v>155</v>
      </c>
      <c r="B2900">
        <v>2022</v>
      </c>
      <c r="C2900">
        <v>4</v>
      </c>
      <c r="D2900">
        <v>16</v>
      </c>
      <c r="E2900" s="1">
        <v>0.75</v>
      </c>
      <c r="F2900" t="s">
        <v>8</v>
      </c>
      <c r="G2900">
        <v>17.5</v>
      </c>
      <c r="H2900">
        <v>83</v>
      </c>
      <c r="I2900" s="3">
        <v>49.725099999999998</v>
      </c>
      <c r="J2900">
        <v>2.1795800000000001</v>
      </c>
      <c r="K2900">
        <v>2.6324399999999999</v>
      </c>
      <c r="L2900">
        <v>299.17200000000003</v>
      </c>
      <c r="M2900" s="4">
        <v>301.66300000000001</v>
      </c>
      <c r="N2900" s="4">
        <v>416.51</v>
      </c>
      <c r="O2900">
        <v>3301.16</v>
      </c>
      <c r="P2900">
        <v>584.75900000000001</v>
      </c>
      <c r="Q2900">
        <v>0</v>
      </c>
      <c r="R2900">
        <v>33.848799999999997</v>
      </c>
      <c r="S2900">
        <v>-112585</v>
      </c>
      <c r="T2900" s="4">
        <v>0</v>
      </c>
      <c r="U2900">
        <v>100564</v>
      </c>
      <c r="V2900">
        <v>18725.5</v>
      </c>
      <c r="W2900">
        <v>0</v>
      </c>
      <c r="X2900" s="4">
        <v>-1.5969899999999999</v>
      </c>
      <c r="Y2900">
        <v>0.40930499999999997</v>
      </c>
      <c r="Z2900">
        <v>0</v>
      </c>
      <c r="AA2900">
        <v>3.6916999999999998E-2</v>
      </c>
      <c r="AB2900" s="2">
        <v>-9.2788599999999995E-5</v>
      </c>
    </row>
    <row r="2901" spans="1:28" x14ac:dyDescent="0.3">
      <c r="A2901">
        <v>155</v>
      </c>
      <c r="B2901">
        <v>2022</v>
      </c>
      <c r="C2901">
        <v>4</v>
      </c>
      <c r="D2901">
        <v>16</v>
      </c>
      <c r="E2901" s="1">
        <v>0.79166666666666663</v>
      </c>
      <c r="F2901" t="s">
        <v>8</v>
      </c>
      <c r="G2901">
        <v>17.5</v>
      </c>
      <c r="H2901">
        <v>83</v>
      </c>
      <c r="I2901" s="3">
        <v>43.892299999999999</v>
      </c>
      <c r="J2901">
        <v>2.6294599999999999</v>
      </c>
      <c r="K2901">
        <v>2.7084199999999998</v>
      </c>
      <c r="L2901">
        <v>299.18900000000002</v>
      </c>
      <c r="M2901" s="4">
        <v>301.72000000000003</v>
      </c>
      <c r="N2901" s="4">
        <v>449.72</v>
      </c>
      <c r="O2901">
        <v>3423.49</v>
      </c>
      <c r="P2901">
        <v>707.87199999999996</v>
      </c>
      <c r="Q2901">
        <v>0</v>
      </c>
      <c r="R2901">
        <v>29.7971</v>
      </c>
      <c r="S2901">
        <v>-125464</v>
      </c>
      <c r="T2901" s="4">
        <v>0</v>
      </c>
      <c r="U2901">
        <v>100499</v>
      </c>
      <c r="V2901">
        <v>12551.9</v>
      </c>
      <c r="W2901">
        <v>0</v>
      </c>
      <c r="X2901" s="4">
        <v>-1.5969899999999999</v>
      </c>
      <c r="Y2901">
        <v>0.50136599999999998</v>
      </c>
      <c r="Z2901">
        <v>0</v>
      </c>
      <c r="AA2901">
        <v>3.6908999999999997E-2</v>
      </c>
      <c r="AB2901" s="2">
        <v>7.6055800000000005E-5</v>
      </c>
    </row>
    <row r="2902" spans="1:28" x14ac:dyDescent="0.3">
      <c r="A2902">
        <v>155</v>
      </c>
      <c r="B2902">
        <v>2022</v>
      </c>
      <c r="C2902">
        <v>4</v>
      </c>
      <c r="D2902">
        <v>16</v>
      </c>
      <c r="E2902" s="1">
        <v>0.83333333333333337</v>
      </c>
      <c r="F2902" t="s">
        <v>8</v>
      </c>
      <c r="G2902">
        <v>17.5</v>
      </c>
      <c r="H2902">
        <v>83</v>
      </c>
      <c r="I2902" s="3">
        <v>42.637</v>
      </c>
      <c r="J2902">
        <v>3.22221</v>
      </c>
      <c r="K2902">
        <v>2.9609000000000001</v>
      </c>
      <c r="L2902">
        <v>299.10599999999999</v>
      </c>
      <c r="M2902" s="4">
        <v>301.66199999999998</v>
      </c>
      <c r="N2902" s="4">
        <v>505.78</v>
      </c>
      <c r="O2902">
        <v>3504.24</v>
      </c>
      <c r="P2902">
        <v>690.79700000000003</v>
      </c>
      <c r="Q2902">
        <v>0</v>
      </c>
      <c r="R2902">
        <v>28.0397</v>
      </c>
      <c r="S2902">
        <v>-135579</v>
      </c>
      <c r="T2902" s="4">
        <v>0</v>
      </c>
      <c r="U2902">
        <v>100467</v>
      </c>
      <c r="V2902">
        <v>20014.900000000001</v>
      </c>
      <c r="W2902">
        <v>0</v>
      </c>
      <c r="X2902" s="4">
        <v>-1.5969899999999999</v>
      </c>
      <c r="Y2902">
        <v>0.67538500000000001</v>
      </c>
      <c r="Z2902">
        <v>0</v>
      </c>
      <c r="AA2902">
        <v>3.6916999999999998E-2</v>
      </c>
      <c r="AB2902" s="2">
        <v>-6.1924500000000007E-5</v>
      </c>
    </row>
    <row r="2903" spans="1:28" x14ac:dyDescent="0.3">
      <c r="A2903">
        <v>155</v>
      </c>
      <c r="B2903">
        <v>2022</v>
      </c>
      <c r="C2903">
        <v>4</v>
      </c>
      <c r="D2903">
        <v>16</v>
      </c>
      <c r="E2903" s="1">
        <v>0.875</v>
      </c>
      <c r="F2903" t="s">
        <v>8</v>
      </c>
      <c r="G2903">
        <v>17.5</v>
      </c>
      <c r="H2903">
        <v>83</v>
      </c>
      <c r="I2903" s="3">
        <v>43.658000000000001</v>
      </c>
      <c r="J2903">
        <v>3.7138599999999999</v>
      </c>
      <c r="K2903">
        <v>2.82002</v>
      </c>
      <c r="L2903">
        <v>299.101</v>
      </c>
      <c r="M2903" s="4">
        <v>301.512</v>
      </c>
      <c r="N2903" s="4">
        <v>558.49</v>
      </c>
      <c r="O2903">
        <v>3557.47</v>
      </c>
      <c r="P2903">
        <v>633.89400000000001</v>
      </c>
      <c r="Q2903">
        <v>0</v>
      </c>
      <c r="R2903">
        <v>29.168399999999998</v>
      </c>
      <c r="S2903">
        <v>-150145</v>
      </c>
      <c r="T2903" s="4">
        <v>0</v>
      </c>
      <c r="U2903">
        <v>100412</v>
      </c>
      <c r="V2903">
        <v>23922.3</v>
      </c>
      <c r="W2903">
        <v>0</v>
      </c>
      <c r="X2903" s="4">
        <v>-1.5969899999999999</v>
      </c>
      <c r="Y2903">
        <v>0.60421499999999995</v>
      </c>
      <c r="Z2903">
        <v>0</v>
      </c>
      <c r="AA2903">
        <v>3.6916999999999998E-2</v>
      </c>
      <c r="AB2903" s="2">
        <v>7.0609200000000002E-5</v>
      </c>
    </row>
    <row r="2904" spans="1:28" x14ac:dyDescent="0.3">
      <c r="A2904">
        <v>155</v>
      </c>
      <c r="B2904">
        <v>2022</v>
      </c>
      <c r="C2904">
        <v>4</v>
      </c>
      <c r="D2904">
        <v>16</v>
      </c>
      <c r="E2904" s="1">
        <v>0.91666666666666663</v>
      </c>
      <c r="F2904" t="s">
        <v>8</v>
      </c>
      <c r="G2904">
        <v>17.5</v>
      </c>
      <c r="H2904">
        <v>83</v>
      </c>
      <c r="I2904" s="3">
        <v>43.145899999999997</v>
      </c>
      <c r="J2904">
        <v>3.68235</v>
      </c>
      <c r="K2904">
        <v>2.9379499999999998</v>
      </c>
      <c r="L2904">
        <v>299.20400000000001</v>
      </c>
      <c r="M2904" s="4">
        <v>301.27199999999999</v>
      </c>
      <c r="N2904" s="4">
        <v>560.47</v>
      </c>
      <c r="O2904">
        <v>4113.96</v>
      </c>
      <c r="P2904">
        <v>650.298</v>
      </c>
      <c r="Q2904" s="2">
        <v>2.2842800000000001E-7</v>
      </c>
      <c r="R2904">
        <v>28.8795</v>
      </c>
      <c r="S2904">
        <v>-158304</v>
      </c>
      <c r="T2904" s="4">
        <v>0</v>
      </c>
      <c r="U2904">
        <v>100412</v>
      </c>
      <c r="V2904">
        <v>24977.3</v>
      </c>
      <c r="W2904">
        <v>0</v>
      </c>
      <c r="X2904" s="4">
        <v>-1.5969899999999999</v>
      </c>
      <c r="Y2904">
        <v>0.73996300000000004</v>
      </c>
      <c r="Z2904">
        <v>0</v>
      </c>
      <c r="AA2904">
        <v>3.9540699999999998E-2</v>
      </c>
      <c r="AB2904" s="2">
        <v>2.6582599999999999E-5</v>
      </c>
    </row>
    <row r="2905" spans="1:28" x14ac:dyDescent="0.3">
      <c r="A2905">
        <v>155</v>
      </c>
      <c r="B2905">
        <v>2022</v>
      </c>
      <c r="C2905">
        <v>4</v>
      </c>
      <c r="D2905">
        <v>16</v>
      </c>
      <c r="E2905" s="1">
        <v>0.95833333333333337</v>
      </c>
      <c r="F2905" t="s">
        <v>8</v>
      </c>
      <c r="G2905">
        <v>17.5</v>
      </c>
      <c r="H2905">
        <v>83</v>
      </c>
      <c r="I2905" s="3">
        <v>42.131300000000003</v>
      </c>
      <c r="J2905">
        <v>4.06189</v>
      </c>
      <c r="K2905">
        <v>2.7938999999999998</v>
      </c>
      <c r="L2905">
        <v>299.12900000000002</v>
      </c>
      <c r="M2905" s="4">
        <v>301.262</v>
      </c>
      <c r="N2905" s="4">
        <v>567.85900000000004</v>
      </c>
      <c r="O2905">
        <v>3834.21</v>
      </c>
      <c r="P2905">
        <v>706.11800000000005</v>
      </c>
      <c r="Q2905">
        <v>0</v>
      </c>
      <c r="R2905">
        <v>27.892399999999999</v>
      </c>
      <c r="S2905">
        <v>-166936</v>
      </c>
      <c r="T2905" s="4">
        <v>0</v>
      </c>
      <c r="U2905">
        <v>100461</v>
      </c>
      <c r="V2905">
        <v>30877.3</v>
      </c>
      <c r="W2905">
        <v>0</v>
      </c>
      <c r="X2905" s="4">
        <v>-1.5969899999999999</v>
      </c>
      <c r="Y2905">
        <v>0.40277400000000002</v>
      </c>
      <c r="Z2905">
        <v>0</v>
      </c>
      <c r="AA2905">
        <v>3.95328E-2</v>
      </c>
      <c r="AB2905">
        <v>2.33553E-4</v>
      </c>
    </row>
    <row r="2906" spans="1:28" x14ac:dyDescent="0.3">
      <c r="A2906">
        <v>156</v>
      </c>
      <c r="B2906">
        <v>2022</v>
      </c>
      <c r="C2906">
        <v>4</v>
      </c>
      <c r="D2906">
        <v>19</v>
      </c>
      <c r="E2906" s="1">
        <v>0</v>
      </c>
      <c r="F2906" t="s">
        <v>8</v>
      </c>
      <c r="G2906">
        <v>17.5</v>
      </c>
      <c r="H2906">
        <v>83</v>
      </c>
      <c r="I2906" s="3">
        <v>47.6511</v>
      </c>
      <c r="J2906">
        <v>3.7644099999999998</v>
      </c>
      <c r="K2906">
        <v>3.43024</v>
      </c>
      <c r="L2906">
        <v>299.02199999999999</v>
      </c>
      <c r="M2906" s="4">
        <v>300.916</v>
      </c>
      <c r="N2906" s="4">
        <v>493.59300000000002</v>
      </c>
      <c r="O2906">
        <v>4545.3500000000004</v>
      </c>
      <c r="P2906">
        <v>-32767</v>
      </c>
      <c r="Q2906" s="2">
        <v>3.4264200000000001E-6</v>
      </c>
      <c r="R2906">
        <v>29.383600000000001</v>
      </c>
      <c r="S2906">
        <v>-111910</v>
      </c>
      <c r="T2906" s="4">
        <v>0</v>
      </c>
      <c r="U2906">
        <v>100752</v>
      </c>
      <c r="V2906">
        <v>26657.4</v>
      </c>
      <c r="W2906">
        <v>0</v>
      </c>
      <c r="X2906" s="4">
        <v>-1.5969899999999999</v>
      </c>
      <c r="Y2906">
        <v>0.30242799999999997</v>
      </c>
      <c r="Z2906" s="2">
        <v>3.82688E-6</v>
      </c>
      <c r="AA2906">
        <v>4.0359699999999998E-2</v>
      </c>
      <c r="AB2906" s="2">
        <v>-5.9201199999999998E-5</v>
      </c>
    </row>
    <row r="2907" spans="1:28" x14ac:dyDescent="0.3">
      <c r="A2907">
        <v>156</v>
      </c>
      <c r="B2907">
        <v>2022</v>
      </c>
      <c r="C2907">
        <v>4</v>
      </c>
      <c r="D2907">
        <v>19</v>
      </c>
      <c r="E2907" s="1">
        <v>4.1666666666666664E-2</v>
      </c>
      <c r="F2907" t="s">
        <v>8</v>
      </c>
      <c r="G2907">
        <v>17.5</v>
      </c>
      <c r="H2907">
        <v>83</v>
      </c>
      <c r="I2907" s="3">
        <v>48.637500000000003</v>
      </c>
      <c r="J2907">
        <v>3.8157000000000001</v>
      </c>
      <c r="K2907">
        <v>3.2292100000000001</v>
      </c>
      <c r="L2907">
        <v>298.93700000000001</v>
      </c>
      <c r="M2907" s="4">
        <v>301.07400000000001</v>
      </c>
      <c r="N2907" s="4">
        <v>525.12699999999995</v>
      </c>
      <c r="O2907">
        <v>4382.16</v>
      </c>
      <c r="P2907">
        <v>-32767</v>
      </c>
      <c r="Q2907" s="2">
        <v>5.7107100000000001E-6</v>
      </c>
      <c r="R2907">
        <v>30.258800000000001</v>
      </c>
      <c r="S2907">
        <v>-134096</v>
      </c>
      <c r="T2907" s="4">
        <v>96809.4</v>
      </c>
      <c r="U2907">
        <v>100868</v>
      </c>
      <c r="V2907">
        <v>10363.799999999999</v>
      </c>
      <c r="W2907">
        <v>126576</v>
      </c>
      <c r="X2907" s="4">
        <v>110188</v>
      </c>
      <c r="Y2907">
        <v>0.29959000000000002</v>
      </c>
      <c r="Z2907" s="2">
        <v>7.1070599999999998E-6</v>
      </c>
      <c r="AA2907">
        <v>4.0367599999999997E-2</v>
      </c>
      <c r="AB2907" s="2">
        <v>-1.0635800000000001E-5</v>
      </c>
    </row>
    <row r="2908" spans="1:28" x14ac:dyDescent="0.3">
      <c r="A2908">
        <v>156</v>
      </c>
      <c r="B2908">
        <v>2022</v>
      </c>
      <c r="C2908">
        <v>4</v>
      </c>
      <c r="D2908">
        <v>19</v>
      </c>
      <c r="E2908" s="1">
        <v>8.3333333333333329E-2</v>
      </c>
      <c r="F2908" t="s">
        <v>8</v>
      </c>
      <c r="G2908">
        <v>17.5</v>
      </c>
      <c r="H2908">
        <v>83</v>
      </c>
      <c r="I2908" s="3">
        <v>49.1175</v>
      </c>
      <c r="J2908">
        <v>4.02379</v>
      </c>
      <c r="K2908">
        <v>3.1049500000000001</v>
      </c>
      <c r="L2908">
        <v>299.41399999999999</v>
      </c>
      <c r="M2908" s="4">
        <v>302.59199999999998</v>
      </c>
      <c r="N2908" s="4">
        <v>570.44799999999998</v>
      </c>
      <c r="O2908">
        <v>4186.3</v>
      </c>
      <c r="P2908">
        <v>-32767</v>
      </c>
      <c r="Q2908" s="2">
        <v>4.7969900000000001E-6</v>
      </c>
      <c r="R2908">
        <v>30.346599999999999</v>
      </c>
      <c r="S2908">
        <v>-196876</v>
      </c>
      <c r="T2908" s="4">
        <v>542424</v>
      </c>
      <c r="U2908">
        <v>100949</v>
      </c>
      <c r="V2908">
        <v>-83529.7</v>
      </c>
      <c r="W2908">
        <v>753418</v>
      </c>
      <c r="X2908" s="4">
        <v>612991</v>
      </c>
      <c r="Y2908">
        <v>0.22777800000000001</v>
      </c>
      <c r="Z2908" s="2">
        <v>6.0136700000000001E-6</v>
      </c>
      <c r="AA2908">
        <v>4.0335799999999998E-2</v>
      </c>
      <c r="AB2908">
        <v>2.0223499999999999E-4</v>
      </c>
    </row>
    <row r="2909" spans="1:28" x14ac:dyDescent="0.3">
      <c r="A2909">
        <v>156</v>
      </c>
      <c r="B2909">
        <v>2022</v>
      </c>
      <c r="C2909">
        <v>4</v>
      </c>
      <c r="D2909">
        <v>19</v>
      </c>
      <c r="E2909" s="1">
        <v>0.125</v>
      </c>
      <c r="F2909" t="s">
        <v>8</v>
      </c>
      <c r="G2909">
        <v>17.5</v>
      </c>
      <c r="H2909">
        <v>83</v>
      </c>
      <c r="I2909" s="3">
        <v>48.434399999999997</v>
      </c>
      <c r="J2909">
        <v>3.8442799999999999</v>
      </c>
      <c r="K2909">
        <v>3.0867399999999998</v>
      </c>
      <c r="L2909">
        <v>299.36399999999998</v>
      </c>
      <c r="M2909" s="4">
        <v>302.73700000000002</v>
      </c>
      <c r="N2909" s="4">
        <v>607.31399999999996</v>
      </c>
      <c r="O2909">
        <v>3370.98</v>
      </c>
      <c r="P2909">
        <v>-32767</v>
      </c>
      <c r="Q2909" s="2">
        <v>1.8274300000000001E-6</v>
      </c>
      <c r="R2909">
        <v>29.188199999999998</v>
      </c>
      <c r="S2909">
        <v>-296137</v>
      </c>
      <c r="T2909" s="5">
        <v>1222470</v>
      </c>
      <c r="U2909">
        <v>101008</v>
      </c>
      <c r="V2909">
        <v>-243379</v>
      </c>
      <c r="W2909" s="2">
        <v>1559090</v>
      </c>
      <c r="X2909" s="5">
        <v>1369250</v>
      </c>
      <c r="Y2909">
        <v>0.15543299999999999</v>
      </c>
      <c r="Z2909" s="2">
        <v>2.1867900000000001E-6</v>
      </c>
      <c r="AA2909">
        <v>4.0272200000000001E-2</v>
      </c>
      <c r="AB2909">
        <v>3.7834199999999999E-4</v>
      </c>
    </row>
    <row r="2910" spans="1:28" x14ac:dyDescent="0.3">
      <c r="A2910">
        <v>156</v>
      </c>
      <c r="B2910">
        <v>2022</v>
      </c>
      <c r="C2910">
        <v>4</v>
      </c>
      <c r="D2910">
        <v>19</v>
      </c>
      <c r="E2910" s="1">
        <v>0.16666666666666666</v>
      </c>
      <c r="F2910" t="s">
        <v>8</v>
      </c>
      <c r="G2910">
        <v>17.5</v>
      </c>
      <c r="H2910">
        <v>83</v>
      </c>
      <c r="I2910" s="3">
        <v>46.854799999999997</v>
      </c>
      <c r="J2910">
        <v>3.3035399999999999</v>
      </c>
      <c r="K2910">
        <v>3.40333</v>
      </c>
      <c r="L2910">
        <v>298.98099999999999</v>
      </c>
      <c r="M2910" s="4">
        <v>303.02600000000001</v>
      </c>
      <c r="N2910" s="4">
        <v>642.80899999999997</v>
      </c>
      <c r="O2910">
        <v>3061.07</v>
      </c>
      <c r="P2910">
        <v>-32767</v>
      </c>
      <c r="Q2910" s="2">
        <v>9.1371299999999997E-7</v>
      </c>
      <c r="R2910">
        <v>26.851500000000001</v>
      </c>
      <c r="S2910">
        <v>-402007</v>
      </c>
      <c r="T2910" s="5">
        <v>1987700</v>
      </c>
      <c r="U2910">
        <v>100978</v>
      </c>
      <c r="V2910">
        <v>-424328</v>
      </c>
      <c r="W2910" s="2">
        <v>2332390</v>
      </c>
      <c r="X2910" s="5">
        <v>2211370</v>
      </c>
      <c r="Y2910">
        <v>3.5432499999999999E-2</v>
      </c>
      <c r="Z2910" s="2">
        <v>1.6400899999999999E-6</v>
      </c>
      <c r="AA2910">
        <v>4.01689E-2</v>
      </c>
      <c r="AB2910">
        <v>4.1646800000000002E-4</v>
      </c>
    </row>
    <row r="2911" spans="1:28" x14ac:dyDescent="0.3">
      <c r="A2911">
        <v>156</v>
      </c>
      <c r="B2911">
        <v>2022</v>
      </c>
      <c r="C2911">
        <v>4</v>
      </c>
      <c r="D2911">
        <v>19</v>
      </c>
      <c r="E2911" s="1">
        <v>0.20833333333333334</v>
      </c>
      <c r="F2911" t="s">
        <v>8</v>
      </c>
      <c r="G2911">
        <v>17.5</v>
      </c>
      <c r="H2911">
        <v>83</v>
      </c>
      <c r="I2911" s="3">
        <v>44.983899999999998</v>
      </c>
      <c r="J2911">
        <v>2.7921200000000002</v>
      </c>
      <c r="K2911">
        <v>3.9138299999999999</v>
      </c>
      <c r="L2911">
        <v>299.274</v>
      </c>
      <c r="M2911" s="4">
        <v>304.97800000000001</v>
      </c>
      <c r="N2911" s="4">
        <v>665.05100000000004</v>
      </c>
      <c r="O2911">
        <v>2982.01</v>
      </c>
      <c r="P2911">
        <v>-32767</v>
      </c>
      <c r="Q2911">
        <v>0</v>
      </c>
      <c r="R2911">
        <v>24.2104</v>
      </c>
      <c r="S2911">
        <v>-490479</v>
      </c>
      <c r="T2911" s="5">
        <v>2540290</v>
      </c>
      <c r="U2911">
        <v>100952</v>
      </c>
      <c r="V2911">
        <v>-561124</v>
      </c>
      <c r="W2911" s="2">
        <v>2948600</v>
      </c>
      <c r="X2911" s="5">
        <v>2817930</v>
      </c>
      <c r="Y2911">
        <v>1.25738E-2</v>
      </c>
      <c r="Z2911">
        <v>0</v>
      </c>
      <c r="AA2911">
        <v>4.0009799999999998E-2</v>
      </c>
      <c r="AB2911">
        <v>2.5579299999999998E-4</v>
      </c>
    </row>
    <row r="2912" spans="1:28" x14ac:dyDescent="0.3">
      <c r="A2912">
        <v>156</v>
      </c>
      <c r="B2912">
        <v>2022</v>
      </c>
      <c r="C2912">
        <v>4</v>
      </c>
      <c r="D2912">
        <v>19</v>
      </c>
      <c r="E2912" s="1">
        <v>0.25</v>
      </c>
      <c r="F2912" t="s">
        <v>8</v>
      </c>
      <c r="G2912">
        <v>17.5</v>
      </c>
      <c r="H2912">
        <v>83</v>
      </c>
      <c r="I2912" s="3">
        <v>43.604199999999999</v>
      </c>
      <c r="J2912">
        <v>2.29461</v>
      </c>
      <c r="K2912">
        <v>4.5477999999999996</v>
      </c>
      <c r="L2912">
        <v>299.2</v>
      </c>
      <c r="M2912" s="4">
        <v>305.315</v>
      </c>
      <c r="N2912" s="4">
        <v>694.37599999999998</v>
      </c>
      <c r="O2912">
        <v>3118.87</v>
      </c>
      <c r="P2912">
        <v>852.22699999999998</v>
      </c>
      <c r="Q2912">
        <v>0</v>
      </c>
      <c r="R2912">
        <v>22.625699999999998</v>
      </c>
      <c r="S2912">
        <v>-570791</v>
      </c>
      <c r="T2912" s="5">
        <v>3006870</v>
      </c>
      <c r="U2912">
        <v>100895</v>
      </c>
      <c r="V2912">
        <v>-692255</v>
      </c>
      <c r="W2912" s="2">
        <v>3340690</v>
      </c>
      <c r="X2912" s="5">
        <v>3323050</v>
      </c>
      <c r="Y2912">
        <v>0</v>
      </c>
      <c r="Z2912">
        <v>0</v>
      </c>
      <c r="AA2912">
        <v>3.9819E-2</v>
      </c>
      <c r="AB2912" s="2">
        <v>9.1487800000000002E-5</v>
      </c>
    </row>
    <row r="2913" spans="1:28" x14ac:dyDescent="0.3">
      <c r="A2913">
        <v>156</v>
      </c>
      <c r="B2913">
        <v>2022</v>
      </c>
      <c r="C2913">
        <v>4</v>
      </c>
      <c r="D2913">
        <v>19</v>
      </c>
      <c r="E2913" s="1">
        <v>0.29166666666666669</v>
      </c>
      <c r="F2913" t="s">
        <v>8</v>
      </c>
      <c r="G2913">
        <v>17.5</v>
      </c>
      <c r="H2913">
        <v>83</v>
      </c>
      <c r="I2913" s="3">
        <v>43.020699999999998</v>
      </c>
      <c r="J2913">
        <v>1.8754999999999999</v>
      </c>
      <c r="K2913">
        <v>5.2324200000000003</v>
      </c>
      <c r="L2913">
        <v>299.053</v>
      </c>
      <c r="M2913" s="4">
        <v>305.33600000000001</v>
      </c>
      <c r="N2913" s="4">
        <v>691.71</v>
      </c>
      <c r="O2913">
        <v>3349.35</v>
      </c>
      <c r="P2913">
        <v>-32767</v>
      </c>
      <c r="Q2913">
        <v>0</v>
      </c>
      <c r="R2913">
        <v>23.1327</v>
      </c>
      <c r="S2913">
        <v>-624940</v>
      </c>
      <c r="T2913" s="5">
        <v>3195740</v>
      </c>
      <c r="U2913">
        <v>100816</v>
      </c>
      <c r="V2913">
        <v>-709252</v>
      </c>
      <c r="W2913" s="2">
        <v>3490430</v>
      </c>
      <c r="X2913" s="5">
        <v>3526920</v>
      </c>
      <c r="Y2913">
        <v>0</v>
      </c>
      <c r="Z2913">
        <v>0</v>
      </c>
      <c r="AA2913">
        <v>3.9628200000000002E-2</v>
      </c>
      <c r="AB2913" s="2">
        <v>2.24977E-5</v>
      </c>
    </row>
    <row r="2914" spans="1:28" x14ac:dyDescent="0.3">
      <c r="A2914">
        <v>156</v>
      </c>
      <c r="B2914">
        <v>2022</v>
      </c>
      <c r="C2914">
        <v>4</v>
      </c>
      <c r="D2914">
        <v>19</v>
      </c>
      <c r="E2914" s="1">
        <v>0.33333333333333331</v>
      </c>
      <c r="F2914" t="s">
        <v>8</v>
      </c>
      <c r="G2914">
        <v>17.5</v>
      </c>
      <c r="H2914">
        <v>83</v>
      </c>
      <c r="I2914" s="3">
        <v>43.250999999999998</v>
      </c>
      <c r="J2914">
        <v>1.5326</v>
      </c>
      <c r="K2914">
        <v>5.8086099999999998</v>
      </c>
      <c r="L2914">
        <v>299.35199999999998</v>
      </c>
      <c r="M2914" s="4">
        <v>305.24</v>
      </c>
      <c r="N2914" s="4">
        <v>670.07799999999997</v>
      </c>
      <c r="O2914">
        <v>3707.92</v>
      </c>
      <c r="P2914">
        <v>-32767</v>
      </c>
      <c r="Q2914">
        <v>0</v>
      </c>
      <c r="R2914">
        <v>24.337900000000001</v>
      </c>
      <c r="S2914">
        <v>-622512</v>
      </c>
      <c r="T2914" s="5">
        <v>3034980</v>
      </c>
      <c r="U2914">
        <v>100705</v>
      </c>
      <c r="V2914">
        <v>-708783</v>
      </c>
      <c r="W2914" s="2">
        <v>3339140</v>
      </c>
      <c r="X2914" s="5">
        <v>3352720</v>
      </c>
      <c r="Y2914">
        <v>5.6093900000000002E-2</v>
      </c>
      <c r="Z2914">
        <v>0</v>
      </c>
      <c r="AA2914">
        <v>3.9445300000000003E-2</v>
      </c>
      <c r="AB2914">
        <v>-1.06405E-4</v>
      </c>
    </row>
    <row r="2915" spans="1:28" x14ac:dyDescent="0.3">
      <c r="A2915">
        <v>156</v>
      </c>
      <c r="B2915">
        <v>2022</v>
      </c>
      <c r="C2915">
        <v>4</v>
      </c>
      <c r="D2915">
        <v>19</v>
      </c>
      <c r="E2915" s="1">
        <v>0.375</v>
      </c>
      <c r="F2915" t="s">
        <v>8</v>
      </c>
      <c r="G2915">
        <v>17.5</v>
      </c>
      <c r="H2915">
        <v>83</v>
      </c>
      <c r="I2915" s="3">
        <v>44.8202</v>
      </c>
      <c r="J2915">
        <v>1.09151</v>
      </c>
      <c r="K2915">
        <v>5.9162499999999998</v>
      </c>
      <c r="L2915">
        <v>299.44900000000001</v>
      </c>
      <c r="M2915" s="4">
        <v>304.93299999999999</v>
      </c>
      <c r="N2915" s="4">
        <v>571.13400000000001</v>
      </c>
      <c r="O2915">
        <v>4061.32</v>
      </c>
      <c r="P2915">
        <v>936.12400000000002</v>
      </c>
      <c r="Q2915">
        <v>0</v>
      </c>
      <c r="R2915">
        <v>26.493200000000002</v>
      </c>
      <c r="S2915">
        <v>-557440</v>
      </c>
      <c r="T2915" s="5">
        <v>2603150</v>
      </c>
      <c r="U2915">
        <v>100652</v>
      </c>
      <c r="V2915">
        <v>-616296</v>
      </c>
      <c r="W2915" s="2">
        <v>2930730</v>
      </c>
      <c r="X2915" s="5">
        <v>2878530</v>
      </c>
      <c r="Y2915">
        <v>0.135687</v>
      </c>
      <c r="Z2915">
        <v>0</v>
      </c>
      <c r="AA2915">
        <v>3.9310199999999997E-2</v>
      </c>
      <c r="AB2915">
        <v>-4.5907199999999998E-4</v>
      </c>
    </row>
    <row r="2916" spans="1:28" x14ac:dyDescent="0.3">
      <c r="A2916">
        <v>156</v>
      </c>
      <c r="B2916">
        <v>2022</v>
      </c>
      <c r="C2916">
        <v>4</v>
      </c>
      <c r="D2916">
        <v>19</v>
      </c>
      <c r="E2916" s="1">
        <v>0.41666666666666669</v>
      </c>
      <c r="F2916" t="s">
        <v>8</v>
      </c>
      <c r="G2916">
        <v>17.5</v>
      </c>
      <c r="H2916">
        <v>83</v>
      </c>
      <c r="I2916" s="3">
        <v>46.962400000000002</v>
      </c>
      <c r="J2916">
        <v>1.2241299999999999</v>
      </c>
      <c r="K2916">
        <v>5.9795699999999998</v>
      </c>
      <c r="L2916">
        <v>299.42899999999997</v>
      </c>
      <c r="M2916" s="4">
        <v>303.38299999999998</v>
      </c>
      <c r="N2916" s="4">
        <v>481.55799999999999</v>
      </c>
      <c r="O2916">
        <v>3625.13</v>
      </c>
      <c r="P2916">
        <v>854.71400000000006</v>
      </c>
      <c r="Q2916">
        <v>0</v>
      </c>
      <c r="R2916">
        <v>28.974399999999999</v>
      </c>
      <c r="S2916">
        <v>-460943</v>
      </c>
      <c r="T2916" s="5">
        <v>1972780</v>
      </c>
      <c r="U2916">
        <v>100558</v>
      </c>
      <c r="V2916">
        <v>-465082</v>
      </c>
      <c r="W2916" s="2">
        <v>2304060</v>
      </c>
      <c r="X2916" s="5">
        <v>2193930</v>
      </c>
      <c r="Y2916">
        <v>0.13577900000000001</v>
      </c>
      <c r="Z2916">
        <v>0</v>
      </c>
      <c r="AA2916">
        <v>3.9834899999999999E-2</v>
      </c>
      <c r="AB2916">
        <v>-5.4485600000000003E-4</v>
      </c>
    </row>
    <row r="2917" spans="1:28" x14ac:dyDescent="0.3">
      <c r="A2917">
        <v>156</v>
      </c>
      <c r="B2917">
        <v>2022</v>
      </c>
      <c r="C2917">
        <v>4</v>
      </c>
      <c r="D2917">
        <v>19</v>
      </c>
      <c r="E2917" s="1">
        <v>0.45833333333333331</v>
      </c>
      <c r="F2917" t="s">
        <v>8</v>
      </c>
      <c r="G2917">
        <v>17.5</v>
      </c>
      <c r="H2917">
        <v>83</v>
      </c>
      <c r="I2917" s="3">
        <v>48.291600000000003</v>
      </c>
      <c r="J2917">
        <v>1.5824199999999999</v>
      </c>
      <c r="K2917">
        <v>5.8094000000000001</v>
      </c>
      <c r="L2917">
        <v>299.53100000000001</v>
      </c>
      <c r="M2917" s="4">
        <v>303.16300000000001</v>
      </c>
      <c r="N2917" s="4">
        <v>448.80599999999998</v>
      </c>
      <c r="O2917">
        <v>3707.08</v>
      </c>
      <c r="P2917">
        <v>764.60699999999997</v>
      </c>
      <c r="Q2917">
        <v>0</v>
      </c>
      <c r="R2917">
        <v>30.938600000000001</v>
      </c>
      <c r="S2917">
        <v>-368830</v>
      </c>
      <c r="T2917" s="5">
        <v>1324950</v>
      </c>
      <c r="U2917">
        <v>100577</v>
      </c>
      <c r="V2917">
        <v>-342782</v>
      </c>
      <c r="W2917" s="2">
        <v>1526210</v>
      </c>
      <c r="X2917" s="5">
        <v>1486450</v>
      </c>
      <c r="Y2917">
        <v>0.31930500000000001</v>
      </c>
      <c r="Z2917">
        <v>0</v>
      </c>
      <c r="AA2917">
        <v>3.9747499999999998E-2</v>
      </c>
      <c r="AB2917">
        <v>-1.0926899999999999E-3</v>
      </c>
    </row>
    <row r="2918" spans="1:28" x14ac:dyDescent="0.3">
      <c r="A2918">
        <v>156</v>
      </c>
      <c r="B2918">
        <v>2022</v>
      </c>
      <c r="C2918">
        <v>4</v>
      </c>
      <c r="D2918">
        <v>19</v>
      </c>
      <c r="E2918" s="1">
        <v>0.5</v>
      </c>
      <c r="F2918" t="s">
        <v>8</v>
      </c>
      <c r="G2918">
        <v>17.5</v>
      </c>
      <c r="H2918">
        <v>83</v>
      </c>
      <c r="I2918" s="3">
        <v>49.633600000000001</v>
      </c>
      <c r="J2918">
        <v>1.66082</v>
      </c>
      <c r="K2918">
        <v>5.7033399999999999</v>
      </c>
      <c r="L2918">
        <v>299.45299999999997</v>
      </c>
      <c r="M2918" s="4">
        <v>302.77100000000002</v>
      </c>
      <c r="N2918" s="4">
        <v>406.608</v>
      </c>
      <c r="O2918">
        <v>3746.49</v>
      </c>
      <c r="P2918">
        <v>624.51</v>
      </c>
      <c r="Q2918">
        <v>0</v>
      </c>
      <c r="R2918">
        <v>32.759799999999998</v>
      </c>
      <c r="S2918">
        <v>-261139</v>
      </c>
      <c r="T2918" s="4">
        <v>583018</v>
      </c>
      <c r="U2918">
        <v>100590</v>
      </c>
      <c r="V2918">
        <v>-184652</v>
      </c>
      <c r="W2918">
        <v>706858</v>
      </c>
      <c r="X2918" s="4">
        <v>663683</v>
      </c>
      <c r="Y2918">
        <v>0.38061699999999998</v>
      </c>
      <c r="Z2918">
        <v>0</v>
      </c>
      <c r="AA2918">
        <v>3.9683900000000001E-2</v>
      </c>
      <c r="AB2918">
        <v>-5.5574900000000002E-4</v>
      </c>
    </row>
    <row r="2919" spans="1:28" x14ac:dyDescent="0.3">
      <c r="A2919">
        <v>156</v>
      </c>
      <c r="B2919">
        <v>2022</v>
      </c>
      <c r="C2919">
        <v>4</v>
      </c>
      <c r="D2919">
        <v>19</v>
      </c>
      <c r="E2919" s="1">
        <v>0.54166666666666663</v>
      </c>
      <c r="F2919" t="s">
        <v>8</v>
      </c>
      <c r="G2919">
        <v>17.5</v>
      </c>
      <c r="H2919">
        <v>83</v>
      </c>
      <c r="I2919" s="3">
        <v>50.075800000000001</v>
      </c>
      <c r="J2919">
        <v>1.62199</v>
      </c>
      <c r="K2919">
        <v>5.2181699999999998</v>
      </c>
      <c r="L2919">
        <v>299.92099999999999</v>
      </c>
      <c r="M2919" s="4">
        <v>302.90100000000001</v>
      </c>
      <c r="N2919" s="4">
        <v>387.41300000000001</v>
      </c>
      <c r="O2919">
        <v>3752.98</v>
      </c>
      <c r="P2919">
        <v>551.47799999999995</v>
      </c>
      <c r="Q2919">
        <v>0</v>
      </c>
      <c r="R2919">
        <v>31.604199999999999</v>
      </c>
      <c r="S2919">
        <v>-180355</v>
      </c>
      <c r="T2919" s="4">
        <v>76431.3</v>
      </c>
      <c r="U2919">
        <v>100661</v>
      </c>
      <c r="V2919">
        <v>-65634</v>
      </c>
      <c r="W2919">
        <v>98236.9</v>
      </c>
      <c r="X2919" s="4">
        <v>87014.3</v>
      </c>
      <c r="Y2919">
        <v>0.48963099999999998</v>
      </c>
      <c r="Z2919">
        <v>0</v>
      </c>
      <c r="AA2919">
        <v>3.9644100000000002E-2</v>
      </c>
      <c r="AB2919" s="2">
        <v>-4.9669700000000003E-5</v>
      </c>
    </row>
    <row r="2920" spans="1:28" x14ac:dyDescent="0.3">
      <c r="A2920">
        <v>156</v>
      </c>
      <c r="B2920">
        <v>2022</v>
      </c>
      <c r="C2920">
        <v>4</v>
      </c>
      <c r="D2920">
        <v>19</v>
      </c>
      <c r="E2920" s="1">
        <v>0.58333333333333337</v>
      </c>
      <c r="F2920" t="s">
        <v>8</v>
      </c>
      <c r="G2920">
        <v>17.5</v>
      </c>
      <c r="H2920">
        <v>83</v>
      </c>
      <c r="I2920" s="3">
        <v>49.576599999999999</v>
      </c>
      <c r="J2920">
        <v>1.64324</v>
      </c>
      <c r="K2920">
        <v>4.6728500000000004</v>
      </c>
      <c r="L2920">
        <v>299.928</v>
      </c>
      <c r="M2920" s="4">
        <v>302.28699999999998</v>
      </c>
      <c r="N2920" s="4">
        <v>384.51799999999997</v>
      </c>
      <c r="O2920">
        <v>3695.3</v>
      </c>
      <c r="P2920">
        <v>580.471</v>
      </c>
      <c r="Q2920">
        <v>0</v>
      </c>
      <c r="R2920">
        <v>29.167000000000002</v>
      </c>
      <c r="S2920">
        <v>-150954</v>
      </c>
      <c r="T2920" s="4">
        <v>0</v>
      </c>
      <c r="U2920">
        <v>100733</v>
      </c>
      <c r="V2920">
        <v>-22731.4</v>
      </c>
      <c r="W2920">
        <v>0</v>
      </c>
      <c r="X2920" s="4">
        <v>-1.5969899999999999</v>
      </c>
      <c r="Y2920">
        <v>0.60351299999999997</v>
      </c>
      <c r="Z2920">
        <v>0</v>
      </c>
      <c r="AA2920">
        <v>3.9628200000000002E-2</v>
      </c>
      <c r="AB2920">
        <v>4.5141700000000002E-4</v>
      </c>
    </row>
    <row r="2921" spans="1:28" x14ac:dyDescent="0.3">
      <c r="A2921">
        <v>156</v>
      </c>
      <c r="B2921">
        <v>2022</v>
      </c>
      <c r="C2921">
        <v>4</v>
      </c>
      <c r="D2921">
        <v>19</v>
      </c>
      <c r="E2921" s="1">
        <v>0.625</v>
      </c>
      <c r="F2921" t="s">
        <v>8</v>
      </c>
      <c r="G2921">
        <v>17.5</v>
      </c>
      <c r="H2921">
        <v>83</v>
      </c>
      <c r="I2921" s="3">
        <v>48.635899999999999</v>
      </c>
      <c r="J2921">
        <v>1.71431</v>
      </c>
      <c r="K2921">
        <v>4.2272499999999997</v>
      </c>
      <c r="L2921">
        <v>299.64699999999999</v>
      </c>
      <c r="M2921" s="4">
        <v>302.03100000000001</v>
      </c>
      <c r="N2921" s="4">
        <v>405.92200000000003</v>
      </c>
      <c r="O2921">
        <v>3728.95</v>
      </c>
      <c r="P2921">
        <v>685.38</v>
      </c>
      <c r="Q2921">
        <v>0</v>
      </c>
      <c r="R2921">
        <v>26.760899999999999</v>
      </c>
      <c r="S2921">
        <v>-126139</v>
      </c>
      <c r="T2921" s="4">
        <v>0</v>
      </c>
      <c r="U2921">
        <v>100796</v>
      </c>
      <c r="V2921">
        <v>-1709.9</v>
      </c>
      <c r="W2921">
        <v>0</v>
      </c>
      <c r="X2921" s="4">
        <v>-1.5969899999999999</v>
      </c>
      <c r="Y2921">
        <v>0.52443799999999996</v>
      </c>
      <c r="Z2921">
        <v>0</v>
      </c>
      <c r="AA2921">
        <v>3.9612300000000003E-2</v>
      </c>
      <c r="AB2921">
        <v>4.3189999999999998E-4</v>
      </c>
    </row>
    <row r="2922" spans="1:28" x14ac:dyDescent="0.3">
      <c r="A2922">
        <v>156</v>
      </c>
      <c r="B2922">
        <v>2022</v>
      </c>
      <c r="C2922">
        <v>4</v>
      </c>
      <c r="D2922">
        <v>19</v>
      </c>
      <c r="E2922" s="1">
        <v>0.66666666666666663</v>
      </c>
      <c r="F2922" t="s">
        <v>8</v>
      </c>
      <c r="G2922">
        <v>17.5</v>
      </c>
      <c r="H2922">
        <v>83</v>
      </c>
      <c r="I2922" s="3">
        <v>47.6952</v>
      </c>
      <c r="J2922">
        <v>1.9179999999999999</v>
      </c>
      <c r="K2922">
        <v>4.2335799999999999</v>
      </c>
      <c r="L2922">
        <v>299.64100000000002</v>
      </c>
      <c r="M2922" s="4">
        <v>302.07299999999998</v>
      </c>
      <c r="N2922" s="4">
        <v>436.69499999999999</v>
      </c>
      <c r="O2922">
        <v>3796.96</v>
      </c>
      <c r="P2922">
        <v>735.98</v>
      </c>
      <c r="Q2922">
        <v>0</v>
      </c>
      <c r="R2922">
        <v>25.051600000000001</v>
      </c>
      <c r="S2922">
        <v>-114540</v>
      </c>
      <c r="T2922" s="4">
        <v>0</v>
      </c>
      <c r="U2922">
        <v>100854</v>
      </c>
      <c r="V2922">
        <v>15013.5</v>
      </c>
      <c r="W2922">
        <v>0</v>
      </c>
      <c r="X2922" s="4">
        <v>-1.5969899999999999</v>
      </c>
      <c r="Y2922">
        <v>0.49799300000000002</v>
      </c>
      <c r="Z2922">
        <v>0</v>
      </c>
      <c r="AA2922">
        <v>3.9596399999999997E-2</v>
      </c>
      <c r="AB2922">
        <v>3.8741900000000001E-4</v>
      </c>
    </row>
    <row r="2923" spans="1:28" x14ac:dyDescent="0.3">
      <c r="A2923">
        <v>156</v>
      </c>
      <c r="B2923">
        <v>2022</v>
      </c>
      <c r="C2923">
        <v>4</v>
      </c>
      <c r="D2923">
        <v>19</v>
      </c>
      <c r="E2923" s="1">
        <v>0.70833333333333337</v>
      </c>
      <c r="F2923" t="s">
        <v>8</v>
      </c>
      <c r="G2923">
        <v>17.5</v>
      </c>
      <c r="H2923">
        <v>83</v>
      </c>
      <c r="I2923" s="3">
        <v>46.898200000000003</v>
      </c>
      <c r="J2923">
        <v>1.9560999999999999</v>
      </c>
      <c r="K2923">
        <v>4.2470400000000001</v>
      </c>
      <c r="L2923">
        <v>299.64299999999997</v>
      </c>
      <c r="M2923" s="4">
        <v>301.75099999999998</v>
      </c>
      <c r="N2923" s="4">
        <v>459.62200000000001</v>
      </c>
      <c r="O2923">
        <v>3941.88</v>
      </c>
      <c r="P2923">
        <v>746.55499999999995</v>
      </c>
      <c r="Q2923">
        <v>0</v>
      </c>
      <c r="R2923">
        <v>23.6312</v>
      </c>
      <c r="S2923">
        <v>-109618</v>
      </c>
      <c r="T2923" s="4">
        <v>0</v>
      </c>
      <c r="U2923">
        <v>100868</v>
      </c>
      <c r="V2923">
        <v>24625.599999999999</v>
      </c>
      <c r="W2923">
        <v>0</v>
      </c>
      <c r="X2923" s="4">
        <v>-1.5969899999999999</v>
      </c>
      <c r="Y2923">
        <v>0.43558200000000002</v>
      </c>
      <c r="Z2923">
        <v>0</v>
      </c>
      <c r="AA2923">
        <v>3.9596399999999997E-2</v>
      </c>
      <c r="AB2923">
        <v>3.35223E-4</v>
      </c>
    </row>
    <row r="2924" spans="1:28" x14ac:dyDescent="0.3">
      <c r="A2924">
        <v>156</v>
      </c>
      <c r="B2924">
        <v>2022</v>
      </c>
      <c r="C2924">
        <v>4</v>
      </c>
      <c r="D2924">
        <v>19</v>
      </c>
      <c r="E2924" s="1">
        <v>0.75</v>
      </c>
      <c r="F2924" t="s">
        <v>8</v>
      </c>
      <c r="G2924">
        <v>17.5</v>
      </c>
      <c r="H2924">
        <v>83</v>
      </c>
      <c r="I2924" s="3">
        <v>45.678199999999997</v>
      </c>
      <c r="J2924">
        <v>2.14514</v>
      </c>
      <c r="K2924">
        <v>4.1639299999999997</v>
      </c>
      <c r="L2924">
        <v>299.72899999999998</v>
      </c>
      <c r="M2924" s="4">
        <v>301.73599999999999</v>
      </c>
      <c r="N2924" s="4">
        <v>482.16800000000001</v>
      </c>
      <c r="O2924">
        <v>4021.31</v>
      </c>
      <c r="P2924">
        <v>762.02800000000002</v>
      </c>
      <c r="Q2924">
        <v>0</v>
      </c>
      <c r="R2924">
        <v>22.270299999999999</v>
      </c>
      <c r="S2924">
        <v>-111506</v>
      </c>
      <c r="T2924" s="4">
        <v>0</v>
      </c>
      <c r="U2924">
        <v>100823</v>
      </c>
      <c r="V2924">
        <v>27556.1</v>
      </c>
      <c r="W2924">
        <v>0</v>
      </c>
      <c r="X2924" s="4">
        <v>-1.5969899999999999</v>
      </c>
      <c r="Y2924">
        <v>0.25069799999999998</v>
      </c>
      <c r="Z2924">
        <v>0</v>
      </c>
      <c r="AA2924">
        <v>3.9588400000000003E-2</v>
      </c>
      <c r="AB2924">
        <v>1.0238099999999999E-4</v>
      </c>
    </row>
    <row r="2925" spans="1:28" x14ac:dyDescent="0.3">
      <c r="A2925">
        <v>156</v>
      </c>
      <c r="B2925">
        <v>2022</v>
      </c>
      <c r="C2925">
        <v>4</v>
      </c>
      <c r="D2925">
        <v>19</v>
      </c>
      <c r="E2925" s="1">
        <v>0.79166666666666663</v>
      </c>
      <c r="F2925" t="s">
        <v>8</v>
      </c>
      <c r="G2925">
        <v>17.5</v>
      </c>
      <c r="H2925">
        <v>83</v>
      </c>
      <c r="I2925" s="3">
        <v>44.951000000000001</v>
      </c>
      <c r="J2925">
        <v>2.6616900000000001</v>
      </c>
      <c r="K2925">
        <v>3.9993099999999999</v>
      </c>
      <c r="L2925">
        <v>299.71100000000001</v>
      </c>
      <c r="M2925" s="4">
        <v>301.67599999999999</v>
      </c>
      <c r="N2925" s="4">
        <v>519.87199999999996</v>
      </c>
      <c r="O2925">
        <v>4054.11</v>
      </c>
      <c r="P2925">
        <v>797.30799999999999</v>
      </c>
      <c r="Q2925">
        <v>0</v>
      </c>
      <c r="R2925">
        <v>24.883099999999999</v>
      </c>
      <c r="S2925">
        <v>-129847</v>
      </c>
      <c r="T2925" s="4">
        <v>0</v>
      </c>
      <c r="U2925">
        <v>100792</v>
      </c>
      <c r="V2925">
        <v>18647.400000000001</v>
      </c>
      <c r="W2925">
        <v>0</v>
      </c>
      <c r="X2925" s="4">
        <v>-1.5969899999999999</v>
      </c>
      <c r="Y2925">
        <v>0.172234</v>
      </c>
      <c r="Z2925">
        <v>0</v>
      </c>
      <c r="AA2925">
        <v>3.9588400000000003E-2</v>
      </c>
      <c r="AB2925">
        <v>-2.14883E-4</v>
      </c>
    </row>
    <row r="2926" spans="1:28" x14ac:dyDescent="0.3">
      <c r="A2926">
        <v>156</v>
      </c>
      <c r="B2926">
        <v>2022</v>
      </c>
      <c r="C2926">
        <v>4</v>
      </c>
      <c r="D2926">
        <v>19</v>
      </c>
      <c r="E2926" s="1">
        <v>0.83333333333333337</v>
      </c>
      <c r="F2926" t="s">
        <v>8</v>
      </c>
      <c r="G2926">
        <v>17.5</v>
      </c>
      <c r="H2926">
        <v>83</v>
      </c>
      <c r="I2926" s="3">
        <v>44.588200000000001</v>
      </c>
      <c r="J2926">
        <v>3.22661</v>
      </c>
      <c r="K2926">
        <v>3.7729499999999998</v>
      </c>
      <c r="L2926">
        <v>299.57</v>
      </c>
      <c r="M2926" s="4">
        <v>301.29000000000002</v>
      </c>
      <c r="N2926" s="4">
        <v>552.32000000000005</v>
      </c>
      <c r="O2926">
        <v>4056.64</v>
      </c>
      <c r="P2926">
        <v>761.23500000000001</v>
      </c>
      <c r="Q2926">
        <v>0</v>
      </c>
      <c r="R2926">
        <v>27.1999</v>
      </c>
      <c r="S2926">
        <v>-137467</v>
      </c>
      <c r="T2926" s="4">
        <v>0</v>
      </c>
      <c r="U2926">
        <v>100744</v>
      </c>
      <c r="V2926">
        <v>18022.2</v>
      </c>
      <c r="W2926">
        <v>0</v>
      </c>
      <c r="X2926" s="4">
        <v>-1.5969899999999999</v>
      </c>
      <c r="Y2926">
        <v>0.25179699999999999</v>
      </c>
      <c r="Z2926">
        <v>0</v>
      </c>
      <c r="AA2926">
        <v>3.9580499999999998E-2</v>
      </c>
      <c r="AB2926">
        <v>-2.4211600000000001E-4</v>
      </c>
    </row>
    <row r="2927" spans="1:28" x14ac:dyDescent="0.3">
      <c r="A2927">
        <v>156</v>
      </c>
      <c r="B2927">
        <v>2022</v>
      </c>
      <c r="C2927">
        <v>4</v>
      </c>
      <c r="D2927">
        <v>19</v>
      </c>
      <c r="E2927" s="1">
        <v>0.875</v>
      </c>
      <c r="F2927" t="s">
        <v>8</v>
      </c>
      <c r="G2927">
        <v>17.5</v>
      </c>
      <c r="H2927">
        <v>83</v>
      </c>
      <c r="I2927" s="3">
        <v>44.932499999999997</v>
      </c>
      <c r="J2927">
        <v>3.54827</v>
      </c>
      <c r="K2927">
        <v>3.3408000000000002</v>
      </c>
      <c r="L2927">
        <v>299.68299999999999</v>
      </c>
      <c r="M2927" s="4">
        <v>301.26</v>
      </c>
      <c r="N2927" s="4">
        <v>564.202</v>
      </c>
      <c r="O2927">
        <v>4043.3</v>
      </c>
      <c r="P2927">
        <v>717.31799999999998</v>
      </c>
      <c r="Q2927" s="2">
        <v>1.8274300000000001E-6</v>
      </c>
      <c r="R2927">
        <v>29.288699999999999</v>
      </c>
      <c r="S2927">
        <v>-142323</v>
      </c>
      <c r="T2927" s="4">
        <v>0</v>
      </c>
      <c r="U2927">
        <v>100675</v>
      </c>
      <c r="V2927">
        <v>19077.2</v>
      </c>
      <c r="W2927">
        <v>0</v>
      </c>
      <c r="X2927" s="4">
        <v>-1.5969899999999999</v>
      </c>
      <c r="Y2927">
        <v>0.71402200000000005</v>
      </c>
      <c r="Z2927" s="2">
        <v>1.6400899999999999E-6</v>
      </c>
      <c r="AA2927">
        <v>3.9588400000000003E-2</v>
      </c>
      <c r="AB2927" s="2">
        <v>-4.5584799999999998E-5</v>
      </c>
    </row>
    <row r="2928" spans="1:28" x14ac:dyDescent="0.3">
      <c r="A2928">
        <v>156</v>
      </c>
      <c r="B2928">
        <v>2022</v>
      </c>
      <c r="C2928">
        <v>4</v>
      </c>
      <c r="D2928">
        <v>19</v>
      </c>
      <c r="E2928" s="1">
        <v>0.91666666666666663</v>
      </c>
      <c r="F2928" t="s">
        <v>8</v>
      </c>
      <c r="G2928">
        <v>17.5</v>
      </c>
      <c r="H2928">
        <v>83</v>
      </c>
      <c r="I2928" s="3">
        <v>44.802500000000002</v>
      </c>
      <c r="J2928">
        <v>3.79372</v>
      </c>
      <c r="K2928">
        <v>3.4571499999999999</v>
      </c>
      <c r="L2928">
        <v>299.18799999999999</v>
      </c>
      <c r="M2928" s="4">
        <v>300.983</v>
      </c>
      <c r="N2928" s="4">
        <v>567.63</v>
      </c>
      <c r="O2928">
        <v>3881.92</v>
      </c>
      <c r="P2928">
        <v>724.00199999999995</v>
      </c>
      <c r="Q2928" s="2">
        <v>1.8274300000000001E-6</v>
      </c>
      <c r="R2928">
        <v>29.600300000000001</v>
      </c>
      <c r="S2928">
        <v>-141985</v>
      </c>
      <c r="T2928" s="4">
        <v>0</v>
      </c>
      <c r="U2928">
        <v>100655</v>
      </c>
      <c r="V2928">
        <v>14896.3</v>
      </c>
      <c r="W2928">
        <v>0</v>
      </c>
      <c r="X2928" s="4">
        <v>-1.5969899999999999</v>
      </c>
      <c r="Y2928">
        <v>0.65960700000000005</v>
      </c>
      <c r="Z2928" s="2">
        <v>2.73348E-6</v>
      </c>
      <c r="AA2928">
        <v>3.9580499999999998E-2</v>
      </c>
      <c r="AB2928">
        <v>2.8166500000000001E-4</v>
      </c>
    </row>
    <row r="2929" spans="1:28" x14ac:dyDescent="0.3">
      <c r="A2929">
        <v>156</v>
      </c>
      <c r="B2929">
        <v>2022</v>
      </c>
      <c r="C2929">
        <v>4</v>
      </c>
      <c r="D2929">
        <v>19</v>
      </c>
      <c r="E2929" s="1">
        <v>0.95833333333333337</v>
      </c>
      <c r="F2929" t="s">
        <v>8</v>
      </c>
      <c r="G2929">
        <v>17.5</v>
      </c>
      <c r="H2929">
        <v>83</v>
      </c>
      <c r="I2929" s="3">
        <v>44.031999999999996</v>
      </c>
      <c r="J2929">
        <v>3.6874799999999999</v>
      </c>
      <c r="K2929">
        <v>3.7230799999999999</v>
      </c>
      <c r="L2929">
        <v>299.12</v>
      </c>
      <c r="M2929" s="4">
        <v>300.827</v>
      </c>
      <c r="N2929" s="4">
        <v>565.42100000000005</v>
      </c>
      <c r="O2929">
        <v>3719.1</v>
      </c>
      <c r="P2929">
        <v>761.67700000000002</v>
      </c>
      <c r="Q2929" s="2">
        <v>4.5685600000000002E-7</v>
      </c>
      <c r="R2929">
        <v>28.750599999999999</v>
      </c>
      <c r="S2929">
        <v>-140772</v>
      </c>
      <c r="T2929" s="4">
        <v>0</v>
      </c>
      <c r="U2929">
        <v>100637</v>
      </c>
      <c r="V2929">
        <v>26071.3</v>
      </c>
      <c r="W2929">
        <v>0</v>
      </c>
      <c r="X2929" s="4">
        <v>-1.5969899999999999</v>
      </c>
      <c r="Y2929">
        <v>0.75619899999999995</v>
      </c>
      <c r="Z2929" s="2">
        <v>1.0933899999999999E-6</v>
      </c>
      <c r="AA2929">
        <v>3.9572499999999997E-2</v>
      </c>
      <c r="AB2929">
        <v>3.3930800000000002E-4</v>
      </c>
    </row>
    <row r="2930" spans="1:28" x14ac:dyDescent="0.3">
      <c r="A2930">
        <v>157</v>
      </c>
      <c r="B2930">
        <v>2022</v>
      </c>
      <c r="C2930">
        <v>4</v>
      </c>
      <c r="D2930">
        <v>21</v>
      </c>
      <c r="E2930" s="1">
        <v>0</v>
      </c>
      <c r="F2930" t="s">
        <v>8</v>
      </c>
      <c r="G2930">
        <v>17.5</v>
      </c>
      <c r="H2930">
        <v>83</v>
      </c>
      <c r="I2930" s="3">
        <v>46.512900000000002</v>
      </c>
      <c r="J2930">
        <v>3.30281</v>
      </c>
      <c r="K2930">
        <v>3.9114499999999999</v>
      </c>
      <c r="L2930">
        <v>299.25200000000001</v>
      </c>
      <c r="M2930" s="4">
        <v>301.82600000000002</v>
      </c>
      <c r="N2930" s="4">
        <v>638.46799999999996</v>
      </c>
      <c r="O2930">
        <v>3489.82</v>
      </c>
      <c r="P2930">
        <v>680.25300000000004</v>
      </c>
      <c r="Q2930" s="2">
        <v>1.7360500000000001E-5</v>
      </c>
      <c r="R2930">
        <v>30.001100000000001</v>
      </c>
      <c r="S2930">
        <v>-170779</v>
      </c>
      <c r="T2930" s="4">
        <v>0</v>
      </c>
      <c r="U2930">
        <v>100588</v>
      </c>
      <c r="V2930">
        <v>20913.599999999999</v>
      </c>
      <c r="W2930">
        <v>0</v>
      </c>
      <c r="X2930" s="4">
        <v>-1.5969899999999999</v>
      </c>
      <c r="Y2930">
        <v>0.86370199999999997</v>
      </c>
      <c r="Z2930" s="2">
        <v>2.02278E-5</v>
      </c>
      <c r="AA2930">
        <v>3.8379900000000002E-2</v>
      </c>
      <c r="AB2930" s="2">
        <v>-1.1543600000000001E-5</v>
      </c>
    </row>
    <row r="2931" spans="1:28" x14ac:dyDescent="0.3">
      <c r="A2931">
        <v>157</v>
      </c>
      <c r="B2931">
        <v>2022</v>
      </c>
      <c r="C2931">
        <v>4</v>
      </c>
      <c r="D2931">
        <v>21</v>
      </c>
      <c r="E2931" s="1">
        <v>4.1666666666666664E-2</v>
      </c>
      <c r="F2931" t="s">
        <v>8</v>
      </c>
      <c r="G2931">
        <v>17.5</v>
      </c>
      <c r="H2931">
        <v>83</v>
      </c>
      <c r="I2931" s="3">
        <v>46.5852</v>
      </c>
      <c r="J2931">
        <v>3.3658199999999998</v>
      </c>
      <c r="K2931">
        <v>3.9486500000000002</v>
      </c>
      <c r="L2931">
        <v>299.12</v>
      </c>
      <c r="M2931" s="4">
        <v>301.85500000000002</v>
      </c>
      <c r="N2931" s="4">
        <v>673.04899999999998</v>
      </c>
      <c r="O2931">
        <v>3387.32</v>
      </c>
      <c r="P2931">
        <v>644.98800000000006</v>
      </c>
      <c r="Q2931" s="2">
        <v>1.5304699999999999E-5</v>
      </c>
      <c r="R2931">
        <v>30.3749</v>
      </c>
      <c r="S2931">
        <v>-174825</v>
      </c>
      <c r="T2931" s="4">
        <v>105782</v>
      </c>
      <c r="U2931">
        <v>100660</v>
      </c>
      <c r="V2931">
        <v>7511.43</v>
      </c>
      <c r="W2931">
        <v>131174</v>
      </c>
      <c r="X2931" s="4">
        <v>120847</v>
      </c>
      <c r="Y2931">
        <v>0.47736299999999998</v>
      </c>
      <c r="Z2931" s="2">
        <v>1.9134400000000001E-5</v>
      </c>
      <c r="AA2931">
        <v>3.8427599999999999E-2</v>
      </c>
      <c r="AB2931" s="2">
        <v>-6.6463400000000005E-5</v>
      </c>
    </row>
    <row r="2932" spans="1:28" x14ac:dyDescent="0.3">
      <c r="A2932">
        <v>157</v>
      </c>
      <c r="B2932">
        <v>2022</v>
      </c>
      <c r="C2932">
        <v>4</v>
      </c>
      <c r="D2932">
        <v>21</v>
      </c>
      <c r="E2932" s="1">
        <v>8.3333333333333329E-2</v>
      </c>
      <c r="F2932" t="s">
        <v>8</v>
      </c>
      <c r="G2932">
        <v>17.5</v>
      </c>
      <c r="H2932">
        <v>83</v>
      </c>
      <c r="I2932" s="3">
        <v>46.599600000000002</v>
      </c>
      <c r="J2932">
        <v>3.33358</v>
      </c>
      <c r="K2932">
        <v>3.9066999999999998</v>
      </c>
      <c r="L2932">
        <v>299.22899999999998</v>
      </c>
      <c r="M2932" s="4">
        <v>302.64699999999999</v>
      </c>
      <c r="N2932" s="4">
        <v>764.90899999999999</v>
      </c>
      <c r="O2932">
        <v>3240.72</v>
      </c>
      <c r="P2932">
        <v>613.55399999999997</v>
      </c>
      <c r="Q2932" s="2">
        <v>4.4543499999999998E-5</v>
      </c>
      <c r="R2932">
        <v>30.649699999999999</v>
      </c>
      <c r="S2932">
        <v>-234234</v>
      </c>
      <c r="T2932" s="4">
        <v>612423</v>
      </c>
      <c r="U2932">
        <v>100761</v>
      </c>
      <c r="V2932">
        <v>-101855</v>
      </c>
      <c r="W2932">
        <v>755430</v>
      </c>
      <c r="X2932" s="4">
        <v>696879</v>
      </c>
      <c r="Y2932">
        <v>0.409244</v>
      </c>
      <c r="Z2932" s="2">
        <v>5.1936199999999999E-5</v>
      </c>
      <c r="AA2932">
        <v>3.8634300000000003E-2</v>
      </c>
      <c r="AB2932" s="2">
        <v>-1.29052E-5</v>
      </c>
    </row>
    <row r="2933" spans="1:28" x14ac:dyDescent="0.3">
      <c r="A2933">
        <v>157</v>
      </c>
      <c r="B2933">
        <v>2022</v>
      </c>
      <c r="C2933">
        <v>4</v>
      </c>
      <c r="D2933">
        <v>21</v>
      </c>
      <c r="E2933" s="1">
        <v>0.125</v>
      </c>
      <c r="F2933" t="s">
        <v>8</v>
      </c>
      <c r="G2933">
        <v>17.5</v>
      </c>
      <c r="H2933">
        <v>83</v>
      </c>
      <c r="I2933" s="3">
        <v>46.110799999999998</v>
      </c>
      <c r="J2933">
        <v>3.0866600000000002</v>
      </c>
      <c r="K2933">
        <v>3.8346800000000001</v>
      </c>
      <c r="L2933">
        <v>299.142</v>
      </c>
      <c r="M2933" s="4">
        <v>302.846</v>
      </c>
      <c r="N2933" s="4">
        <v>853.03800000000001</v>
      </c>
      <c r="O2933">
        <v>2930.46</v>
      </c>
      <c r="P2933">
        <v>646.23900000000003</v>
      </c>
      <c r="Q2933" s="2">
        <v>4.38582E-5</v>
      </c>
      <c r="R2933">
        <v>30.4542</v>
      </c>
      <c r="S2933">
        <v>-340575</v>
      </c>
      <c r="T2933" s="5">
        <v>1257870</v>
      </c>
      <c r="U2933">
        <v>100814</v>
      </c>
      <c r="V2933">
        <v>-239745</v>
      </c>
      <c r="W2933" s="2">
        <v>1559830</v>
      </c>
      <c r="X2933" s="5">
        <v>1413630</v>
      </c>
      <c r="Y2933">
        <v>0.41131899999999999</v>
      </c>
      <c r="Z2933" s="2">
        <v>5.3029599999999998E-5</v>
      </c>
      <c r="AA2933">
        <v>3.8872900000000002E-2</v>
      </c>
      <c r="AB2933">
        <v>1.0964299999999999E-4</v>
      </c>
    </row>
    <row r="2934" spans="1:28" x14ac:dyDescent="0.3">
      <c r="A2934">
        <v>157</v>
      </c>
      <c r="B2934">
        <v>2022</v>
      </c>
      <c r="C2934">
        <v>4</v>
      </c>
      <c r="D2934">
        <v>21</v>
      </c>
      <c r="E2934" s="1">
        <v>0.16666666666666666</v>
      </c>
      <c r="F2934" t="s">
        <v>8</v>
      </c>
      <c r="G2934">
        <v>17.5</v>
      </c>
      <c r="H2934">
        <v>83</v>
      </c>
      <c r="I2934" s="3">
        <v>45.100299999999997</v>
      </c>
      <c r="J2934">
        <v>2.8756400000000002</v>
      </c>
      <c r="K2934">
        <v>4.0681599999999998</v>
      </c>
      <c r="L2934">
        <v>299.00700000000001</v>
      </c>
      <c r="M2934" s="4">
        <v>302.97800000000001</v>
      </c>
      <c r="N2934" s="4">
        <v>902.09100000000001</v>
      </c>
      <c r="O2934">
        <v>2671.14</v>
      </c>
      <c r="P2934">
        <v>674.53</v>
      </c>
      <c r="Q2934" s="2">
        <v>2.5584000000000001E-5</v>
      </c>
      <c r="R2934">
        <v>29.7943</v>
      </c>
      <c r="S2934">
        <v>-437477</v>
      </c>
      <c r="T2934" s="5">
        <v>1862300</v>
      </c>
      <c r="U2934">
        <v>100807</v>
      </c>
      <c r="V2934">
        <v>-376659</v>
      </c>
      <c r="W2934" s="2">
        <v>2321420</v>
      </c>
      <c r="X2934" s="5">
        <v>2063470</v>
      </c>
      <c r="Y2934">
        <v>0.46942800000000001</v>
      </c>
      <c r="Z2934" s="2">
        <v>2.7334800000000001E-5</v>
      </c>
      <c r="AA2934">
        <v>3.89047E-2</v>
      </c>
      <c r="AB2934">
        <v>2.0450500000000001E-4</v>
      </c>
    </row>
    <row r="2935" spans="1:28" x14ac:dyDescent="0.3">
      <c r="A2935">
        <v>157</v>
      </c>
      <c r="B2935">
        <v>2022</v>
      </c>
      <c r="C2935">
        <v>4</v>
      </c>
      <c r="D2935">
        <v>21</v>
      </c>
      <c r="E2935" s="1">
        <v>0.20833333333333334</v>
      </c>
      <c r="F2935" t="s">
        <v>8</v>
      </c>
      <c r="G2935">
        <v>17.5</v>
      </c>
      <c r="H2935">
        <v>83</v>
      </c>
      <c r="I2935" s="3">
        <v>43.722200000000001</v>
      </c>
      <c r="J2935">
        <v>2.6001500000000002</v>
      </c>
      <c r="K2935">
        <v>4.3617999999999997</v>
      </c>
      <c r="L2935">
        <v>298.48</v>
      </c>
      <c r="M2935" s="4">
        <v>304.37</v>
      </c>
      <c r="N2935" s="4">
        <v>901.101</v>
      </c>
      <c r="O2935">
        <v>2495.94</v>
      </c>
      <c r="P2935">
        <v>708.39099999999996</v>
      </c>
      <c r="Q2935" s="2">
        <v>6.3959900000000004E-6</v>
      </c>
      <c r="R2935">
        <v>28.6755</v>
      </c>
      <c r="S2935">
        <v>-532490</v>
      </c>
      <c r="T2935" s="5">
        <v>2459370</v>
      </c>
      <c r="U2935">
        <v>100779</v>
      </c>
      <c r="V2935">
        <v>-547253</v>
      </c>
      <c r="W2935" s="2">
        <v>2934000</v>
      </c>
      <c r="X2935" s="5">
        <v>2727150</v>
      </c>
      <c r="Y2935">
        <v>0.16902900000000001</v>
      </c>
      <c r="Z2935" s="2">
        <v>7.6537600000000001E-6</v>
      </c>
      <c r="AA2935">
        <v>3.8809299999999998E-2</v>
      </c>
      <c r="AB2935">
        <v>1.7863300000000001E-4</v>
      </c>
    </row>
    <row r="2936" spans="1:28" x14ac:dyDescent="0.3">
      <c r="A2936">
        <v>157</v>
      </c>
      <c r="B2936">
        <v>2022</v>
      </c>
      <c r="C2936">
        <v>4</v>
      </c>
      <c r="D2936">
        <v>21</v>
      </c>
      <c r="E2936" s="1">
        <v>0.25</v>
      </c>
      <c r="F2936" t="s">
        <v>8</v>
      </c>
      <c r="G2936">
        <v>17.5</v>
      </c>
      <c r="H2936">
        <v>83</v>
      </c>
      <c r="I2936" s="3">
        <v>42.160200000000003</v>
      </c>
      <c r="J2936">
        <v>2.3400400000000001</v>
      </c>
      <c r="K2936">
        <v>4.7527900000000001</v>
      </c>
      <c r="L2936">
        <v>298.31099999999998</v>
      </c>
      <c r="M2936" s="4">
        <v>305.12299999999999</v>
      </c>
      <c r="N2936" s="4">
        <v>917.47699999999998</v>
      </c>
      <c r="O2936">
        <v>2222.33</v>
      </c>
      <c r="P2936">
        <v>752.17100000000005</v>
      </c>
      <c r="Q2936">
        <v>0</v>
      </c>
      <c r="R2936">
        <v>27.226800000000001</v>
      </c>
      <c r="S2936">
        <v>-599653</v>
      </c>
      <c r="T2936" s="5">
        <v>2833800</v>
      </c>
      <c r="U2936">
        <v>100745</v>
      </c>
      <c r="V2936">
        <v>-665997</v>
      </c>
      <c r="W2936" s="2">
        <v>3325800</v>
      </c>
      <c r="X2936" s="5">
        <v>3136630</v>
      </c>
      <c r="Y2936">
        <v>6.0763299999999999E-2</v>
      </c>
      <c r="Z2936">
        <v>0</v>
      </c>
      <c r="AA2936">
        <v>3.8618399999999997E-2</v>
      </c>
      <c r="AB2936">
        <v>2.25837E-4</v>
      </c>
    </row>
    <row r="2937" spans="1:28" x14ac:dyDescent="0.3">
      <c r="A2937">
        <v>157</v>
      </c>
      <c r="B2937">
        <v>2022</v>
      </c>
      <c r="C2937">
        <v>4</v>
      </c>
      <c r="D2937">
        <v>21</v>
      </c>
      <c r="E2937" s="1">
        <v>0.29166666666666669</v>
      </c>
      <c r="F2937" t="s">
        <v>8</v>
      </c>
      <c r="G2937">
        <v>17.5</v>
      </c>
      <c r="H2937">
        <v>83</v>
      </c>
      <c r="I2937" s="3">
        <v>43.600999999999999</v>
      </c>
      <c r="J2937">
        <v>2.06454</v>
      </c>
      <c r="K2937">
        <v>5.1334799999999996</v>
      </c>
      <c r="L2937">
        <v>298.35500000000002</v>
      </c>
      <c r="M2937" s="4">
        <v>304.99799999999999</v>
      </c>
      <c r="N2937" s="4">
        <v>877.48800000000006</v>
      </c>
      <c r="O2937">
        <v>2152.5100000000002</v>
      </c>
      <c r="P2937">
        <v>808.40200000000004</v>
      </c>
      <c r="Q2937">
        <v>0</v>
      </c>
      <c r="R2937">
        <v>32.300899999999999</v>
      </c>
      <c r="S2937">
        <v>-657308</v>
      </c>
      <c r="T2937" s="5">
        <v>3122710</v>
      </c>
      <c r="U2937">
        <v>100667</v>
      </c>
      <c r="V2937">
        <v>-757312</v>
      </c>
      <c r="W2937" s="2">
        <v>3442890</v>
      </c>
      <c r="X2937" s="5">
        <v>3448130</v>
      </c>
      <c r="Y2937">
        <v>3.9583100000000003E-2</v>
      </c>
      <c r="Z2937">
        <v>0</v>
      </c>
      <c r="AA2937">
        <v>3.8443499999999999E-2</v>
      </c>
      <c r="AB2937">
        <v>2.6396299999999998E-4</v>
      </c>
    </row>
    <row r="2938" spans="1:28" x14ac:dyDescent="0.3">
      <c r="A2938">
        <v>157</v>
      </c>
      <c r="B2938">
        <v>2022</v>
      </c>
      <c r="C2938">
        <v>4</v>
      </c>
      <c r="D2938">
        <v>21</v>
      </c>
      <c r="E2938" s="1">
        <v>0.33333333333333331</v>
      </c>
      <c r="F2938" t="s">
        <v>8</v>
      </c>
      <c r="G2938">
        <v>17.5</v>
      </c>
      <c r="H2938">
        <v>83</v>
      </c>
      <c r="I2938" s="3">
        <v>42.140999999999998</v>
      </c>
      <c r="J2938">
        <v>1.7406900000000001</v>
      </c>
      <c r="K2938">
        <v>5.5656299999999996</v>
      </c>
      <c r="L2938">
        <v>298.48099999999999</v>
      </c>
      <c r="M2938" s="4">
        <v>305.15300000000002</v>
      </c>
      <c r="N2938" s="4">
        <v>813.50599999999997</v>
      </c>
      <c r="O2938">
        <v>2053.37</v>
      </c>
      <c r="P2938">
        <v>916.04200000000003</v>
      </c>
      <c r="Q2938">
        <v>0</v>
      </c>
      <c r="R2938">
        <v>30.986699999999999</v>
      </c>
      <c r="S2938">
        <v>-691362</v>
      </c>
      <c r="T2938" s="5">
        <v>3035250</v>
      </c>
      <c r="U2938">
        <v>100584</v>
      </c>
      <c r="V2938">
        <v>-759344</v>
      </c>
      <c r="W2938" s="2">
        <v>3311550</v>
      </c>
      <c r="X2938" s="5">
        <v>3353470</v>
      </c>
      <c r="Y2938">
        <v>6.5921E-3</v>
      </c>
      <c r="Z2938">
        <v>0</v>
      </c>
      <c r="AA2938">
        <v>3.8244800000000002E-2</v>
      </c>
      <c r="AB2938">
        <v>4.0012799999999997E-4</v>
      </c>
    </row>
    <row r="2939" spans="1:28" x14ac:dyDescent="0.3">
      <c r="A2939">
        <v>157</v>
      </c>
      <c r="B2939">
        <v>2022</v>
      </c>
      <c r="C2939">
        <v>4</v>
      </c>
      <c r="D2939">
        <v>21</v>
      </c>
      <c r="E2939" s="1">
        <v>0.375</v>
      </c>
      <c r="F2939" t="s">
        <v>8</v>
      </c>
      <c r="G2939">
        <v>17.5</v>
      </c>
      <c r="H2939">
        <v>83</v>
      </c>
      <c r="I2939" s="3">
        <v>40.952300000000001</v>
      </c>
      <c r="J2939">
        <v>1.50109</v>
      </c>
      <c r="K2939">
        <v>5.73421</v>
      </c>
      <c r="L2939">
        <v>298.45400000000001</v>
      </c>
      <c r="M2939" s="4">
        <v>305.04399999999998</v>
      </c>
      <c r="N2939" s="4">
        <v>710.6</v>
      </c>
      <c r="O2939">
        <v>2005.79</v>
      </c>
      <c r="P2939">
        <v>983.245</v>
      </c>
      <c r="Q2939">
        <v>0</v>
      </c>
      <c r="R2939">
        <v>29.931699999999999</v>
      </c>
      <c r="S2939">
        <v>-640989</v>
      </c>
      <c r="T2939" s="5">
        <v>2578500</v>
      </c>
      <c r="U2939">
        <v>100475</v>
      </c>
      <c r="V2939">
        <v>-642397</v>
      </c>
      <c r="W2939" s="2">
        <v>2919400</v>
      </c>
      <c r="X2939" s="5">
        <v>2853510</v>
      </c>
      <c r="Y2939">
        <v>0</v>
      </c>
      <c r="Z2939">
        <v>0</v>
      </c>
      <c r="AA2939">
        <v>3.8093700000000001E-2</v>
      </c>
      <c r="AB2939">
        <v>1.7182499999999999E-4</v>
      </c>
    </row>
    <row r="2940" spans="1:28" x14ac:dyDescent="0.3">
      <c r="A2940">
        <v>157</v>
      </c>
      <c r="B2940">
        <v>2022</v>
      </c>
      <c r="C2940">
        <v>4</v>
      </c>
      <c r="D2940">
        <v>21</v>
      </c>
      <c r="E2940" s="1">
        <v>0.41666666666666669</v>
      </c>
      <c r="F2940" t="s">
        <v>8</v>
      </c>
      <c r="G2940">
        <v>17.5</v>
      </c>
      <c r="H2940">
        <v>83</v>
      </c>
      <c r="I2940" s="3">
        <v>40.357500000000002</v>
      </c>
      <c r="J2940">
        <v>1.5582400000000001</v>
      </c>
      <c r="K2940">
        <v>5.4263300000000001</v>
      </c>
      <c r="L2940">
        <v>298.15899999999999</v>
      </c>
      <c r="M2940" s="4">
        <v>303.56700000000001</v>
      </c>
      <c r="N2940" s="4">
        <v>649.66499999999996</v>
      </c>
      <c r="O2940">
        <v>1180.8599999999999</v>
      </c>
      <c r="P2940">
        <v>-32767</v>
      </c>
      <c r="Q2940">
        <v>0</v>
      </c>
      <c r="R2940">
        <v>29.322700000000001</v>
      </c>
      <c r="S2940">
        <v>-577602</v>
      </c>
      <c r="T2940" s="5">
        <v>2016890</v>
      </c>
      <c r="U2940">
        <v>100460</v>
      </c>
      <c r="V2940">
        <v>-503999</v>
      </c>
      <c r="W2940" s="2">
        <v>2303940</v>
      </c>
      <c r="X2940" s="5">
        <v>2242310</v>
      </c>
      <c r="Y2940">
        <v>0</v>
      </c>
      <c r="Z2940">
        <v>0</v>
      </c>
      <c r="AA2940">
        <v>3.8372000000000003E-2</v>
      </c>
      <c r="AB2940">
        <v>2.6895599999999999E-4</v>
      </c>
    </row>
    <row r="2941" spans="1:28" x14ac:dyDescent="0.3">
      <c r="A2941">
        <v>157</v>
      </c>
      <c r="B2941">
        <v>2022</v>
      </c>
      <c r="C2941">
        <v>4</v>
      </c>
      <c r="D2941">
        <v>21</v>
      </c>
      <c r="E2941" s="1">
        <v>0.45833333333333331</v>
      </c>
      <c r="F2941" t="s">
        <v>8</v>
      </c>
      <c r="G2941">
        <v>17.5</v>
      </c>
      <c r="H2941">
        <v>83</v>
      </c>
      <c r="I2941" s="3">
        <v>39.8904</v>
      </c>
      <c r="J2941">
        <v>1.2131400000000001</v>
      </c>
      <c r="K2941">
        <v>5.8616400000000004</v>
      </c>
      <c r="L2941">
        <v>298.03300000000002</v>
      </c>
      <c r="M2941" s="4">
        <v>303.09500000000003</v>
      </c>
      <c r="N2941" s="4">
        <v>543.40800000000002</v>
      </c>
      <c r="O2941">
        <v>1152.8599999999999</v>
      </c>
      <c r="P2941">
        <v>-32767</v>
      </c>
      <c r="Q2941">
        <v>0</v>
      </c>
      <c r="R2941">
        <v>28.495699999999999</v>
      </c>
      <c r="S2941">
        <v>-516306</v>
      </c>
      <c r="T2941" s="5">
        <v>1388740</v>
      </c>
      <c r="U2941">
        <v>100452</v>
      </c>
      <c r="V2941">
        <v>-376619</v>
      </c>
      <c r="W2941" s="2">
        <v>1537820</v>
      </c>
      <c r="X2941" s="5">
        <v>1557420</v>
      </c>
      <c r="Y2941">
        <v>0</v>
      </c>
      <c r="Z2941">
        <v>0</v>
      </c>
      <c r="AA2941">
        <v>3.82686E-2</v>
      </c>
      <c r="AB2941">
        <v>1.15544E-4</v>
      </c>
    </row>
    <row r="2942" spans="1:28" x14ac:dyDescent="0.3">
      <c r="A2942">
        <v>157</v>
      </c>
      <c r="B2942">
        <v>2022</v>
      </c>
      <c r="C2942">
        <v>4</v>
      </c>
      <c r="D2942">
        <v>21</v>
      </c>
      <c r="E2942" s="1">
        <v>0.5</v>
      </c>
      <c r="F2942" t="s">
        <v>8</v>
      </c>
      <c r="G2942">
        <v>17.5</v>
      </c>
      <c r="H2942">
        <v>83</v>
      </c>
      <c r="I2942" s="3">
        <v>41.5366</v>
      </c>
      <c r="J2942">
        <v>1.1310800000000001</v>
      </c>
      <c r="K2942">
        <v>6.1418200000000001</v>
      </c>
      <c r="L2942">
        <v>298.13299999999998</v>
      </c>
      <c r="M2942" s="4">
        <v>302.94499999999999</v>
      </c>
      <c r="N2942" s="4">
        <v>481.178</v>
      </c>
      <c r="O2942">
        <v>1225.56</v>
      </c>
      <c r="P2942">
        <v>834.70899999999995</v>
      </c>
      <c r="Q2942">
        <v>0</v>
      </c>
      <c r="R2942">
        <v>30.178100000000001</v>
      </c>
      <c r="S2942">
        <v>-417651</v>
      </c>
      <c r="T2942" s="4">
        <v>601991</v>
      </c>
      <c r="U2942">
        <v>100481</v>
      </c>
      <c r="V2942">
        <v>-187191</v>
      </c>
      <c r="W2942">
        <v>718871</v>
      </c>
      <c r="X2942" s="4">
        <v>685002</v>
      </c>
      <c r="Y2942">
        <v>0</v>
      </c>
      <c r="Z2942">
        <v>0</v>
      </c>
      <c r="AA2942">
        <v>3.8220900000000002E-2</v>
      </c>
      <c r="AB2942" s="2">
        <v>5.01845E-5</v>
      </c>
    </row>
    <row r="2943" spans="1:28" x14ac:dyDescent="0.3">
      <c r="A2943">
        <v>157</v>
      </c>
      <c r="B2943">
        <v>2022</v>
      </c>
      <c r="C2943">
        <v>4</v>
      </c>
      <c r="D2943">
        <v>21</v>
      </c>
      <c r="E2943" s="1">
        <v>0.54166666666666663</v>
      </c>
      <c r="F2943" t="s">
        <v>8</v>
      </c>
      <c r="G2943">
        <v>17.5</v>
      </c>
      <c r="H2943">
        <v>83</v>
      </c>
      <c r="I2943" s="3">
        <v>42.967700000000001</v>
      </c>
      <c r="J2943">
        <v>1.51135</v>
      </c>
      <c r="K2943">
        <v>5.4382000000000001</v>
      </c>
      <c r="L2943">
        <v>298.51499999999999</v>
      </c>
      <c r="M2943" s="4">
        <v>302.90899999999999</v>
      </c>
      <c r="N2943" s="4">
        <v>489.09899999999999</v>
      </c>
      <c r="O2943">
        <v>1388.38</v>
      </c>
      <c r="P2943">
        <v>706.20899999999995</v>
      </c>
      <c r="Q2943">
        <v>0</v>
      </c>
      <c r="R2943">
        <v>31.2912</v>
      </c>
      <c r="S2943">
        <v>-310163</v>
      </c>
      <c r="T2943" s="4">
        <v>86971.7</v>
      </c>
      <c r="U2943">
        <v>100572</v>
      </c>
      <c r="V2943">
        <v>-46527.1</v>
      </c>
      <c r="W2943">
        <v>102721</v>
      </c>
      <c r="X2943" s="4">
        <v>99817.5</v>
      </c>
      <c r="Y2943">
        <v>1.31842E-2</v>
      </c>
      <c r="Z2943">
        <v>0</v>
      </c>
      <c r="AA2943">
        <v>3.8205000000000003E-2</v>
      </c>
      <c r="AB2943">
        <v>-2.5255500000000001E-4</v>
      </c>
    </row>
    <row r="2944" spans="1:28" x14ac:dyDescent="0.3">
      <c r="A2944">
        <v>157</v>
      </c>
      <c r="B2944">
        <v>2022</v>
      </c>
      <c r="C2944">
        <v>4</v>
      </c>
      <c r="D2944">
        <v>21</v>
      </c>
      <c r="E2944" s="1">
        <v>0.58333333333333337</v>
      </c>
      <c r="F2944" t="s">
        <v>8</v>
      </c>
      <c r="G2944">
        <v>17.5</v>
      </c>
      <c r="H2944">
        <v>83</v>
      </c>
      <c r="I2944" s="3">
        <v>43.6676</v>
      </c>
      <c r="J2944">
        <v>1.96563</v>
      </c>
      <c r="K2944">
        <v>4.3879200000000003</v>
      </c>
      <c r="L2944">
        <v>298.637</v>
      </c>
      <c r="M2944" s="4">
        <v>302.55200000000002</v>
      </c>
      <c r="N2944" s="4">
        <v>512.255</v>
      </c>
      <c r="O2944">
        <v>1553.25</v>
      </c>
      <c r="P2944">
        <v>744.44899999999996</v>
      </c>
      <c r="Q2944">
        <v>0</v>
      </c>
      <c r="R2944">
        <v>31.115600000000001</v>
      </c>
      <c r="S2944">
        <v>-265455</v>
      </c>
      <c r="T2944" s="4">
        <v>0</v>
      </c>
      <c r="U2944">
        <v>100657</v>
      </c>
      <c r="V2944">
        <v>-1592.68</v>
      </c>
      <c r="W2944">
        <v>0</v>
      </c>
      <c r="X2944" s="4">
        <v>-1.5969899999999999</v>
      </c>
      <c r="Y2944">
        <v>7.7213000000000004E-3</v>
      </c>
      <c r="Z2944">
        <v>0</v>
      </c>
      <c r="AA2944">
        <v>3.8181100000000003E-2</v>
      </c>
      <c r="AB2944">
        <v>-2.1942199999999999E-4</v>
      </c>
    </row>
    <row r="2945" spans="1:28" x14ac:dyDescent="0.3">
      <c r="A2945">
        <v>157</v>
      </c>
      <c r="B2945">
        <v>2022</v>
      </c>
      <c r="C2945">
        <v>4</v>
      </c>
      <c r="D2945">
        <v>21</v>
      </c>
      <c r="E2945" s="1">
        <v>0.625</v>
      </c>
      <c r="F2945" t="s">
        <v>8</v>
      </c>
      <c r="G2945">
        <v>17.5</v>
      </c>
      <c r="H2945">
        <v>83</v>
      </c>
      <c r="I2945" s="3">
        <v>44.412399999999998</v>
      </c>
      <c r="J2945">
        <v>2.3224499999999999</v>
      </c>
      <c r="K2945">
        <v>3.79115</v>
      </c>
      <c r="L2945">
        <v>298.56799999999998</v>
      </c>
      <c r="M2945" s="4">
        <v>302.09199999999998</v>
      </c>
      <c r="N2945" s="4">
        <v>535.79100000000005</v>
      </c>
      <c r="O2945">
        <v>1641.21</v>
      </c>
      <c r="P2945">
        <v>727.83199999999999</v>
      </c>
      <c r="Q2945">
        <v>0</v>
      </c>
      <c r="R2945">
        <v>30.935700000000001</v>
      </c>
      <c r="S2945">
        <v>-236661</v>
      </c>
      <c r="T2945" s="4">
        <v>0</v>
      </c>
      <c r="U2945">
        <v>100747</v>
      </c>
      <c r="V2945">
        <v>17240.7</v>
      </c>
      <c r="W2945">
        <v>0</v>
      </c>
      <c r="X2945" s="4">
        <v>-1.5969899999999999</v>
      </c>
      <c r="Y2945">
        <v>2.6398899999999999E-2</v>
      </c>
      <c r="Z2945">
        <v>0</v>
      </c>
      <c r="AA2945">
        <v>3.8181100000000003E-2</v>
      </c>
      <c r="AB2945">
        <v>-1.00958E-4</v>
      </c>
    </row>
    <row r="2946" spans="1:28" x14ac:dyDescent="0.3">
      <c r="A2946">
        <v>157</v>
      </c>
      <c r="B2946">
        <v>2022</v>
      </c>
      <c r="C2946">
        <v>4</v>
      </c>
      <c r="D2946">
        <v>21</v>
      </c>
      <c r="E2946" s="1">
        <v>0.66666666666666663</v>
      </c>
      <c r="F2946" t="s">
        <v>8</v>
      </c>
      <c r="G2946">
        <v>17.5</v>
      </c>
      <c r="H2946">
        <v>83</v>
      </c>
      <c r="I2946" s="3">
        <v>45.144399999999997</v>
      </c>
      <c r="J2946">
        <v>2.46313</v>
      </c>
      <c r="K2946">
        <v>3.5821999999999998</v>
      </c>
      <c r="L2946">
        <v>298.57900000000001</v>
      </c>
      <c r="M2946" s="4">
        <v>301.97699999999998</v>
      </c>
      <c r="N2946" s="4">
        <v>573.64700000000005</v>
      </c>
      <c r="O2946">
        <v>1767.5</v>
      </c>
      <c r="P2946">
        <v>726.82500000000005</v>
      </c>
      <c r="Q2946">
        <v>0</v>
      </c>
      <c r="R2946">
        <v>30.866299999999999</v>
      </c>
      <c r="S2946">
        <v>-216634</v>
      </c>
      <c r="T2946" s="4">
        <v>0</v>
      </c>
      <c r="U2946">
        <v>100806</v>
      </c>
      <c r="V2946">
        <v>24469.3</v>
      </c>
      <c r="W2946">
        <v>0</v>
      </c>
      <c r="X2946" s="4">
        <v>-1.5969899999999999</v>
      </c>
      <c r="Y2946">
        <v>6.1648300000000003E-2</v>
      </c>
      <c r="Z2946">
        <v>0</v>
      </c>
      <c r="AA2946">
        <v>3.8165200000000003E-2</v>
      </c>
      <c r="AB2946" s="2">
        <v>-7.23638E-5</v>
      </c>
    </row>
    <row r="2947" spans="1:28" x14ac:dyDescent="0.3">
      <c r="A2947">
        <v>157</v>
      </c>
      <c r="B2947">
        <v>2022</v>
      </c>
      <c r="C2947">
        <v>4</v>
      </c>
      <c r="D2947">
        <v>21</v>
      </c>
      <c r="E2947" s="1">
        <v>0.70833333333333337</v>
      </c>
      <c r="F2947" t="s">
        <v>8</v>
      </c>
      <c r="G2947">
        <v>17.5</v>
      </c>
      <c r="H2947">
        <v>83</v>
      </c>
      <c r="I2947" s="3">
        <v>45.3339</v>
      </c>
      <c r="J2947">
        <v>2.5686399999999998</v>
      </c>
      <c r="K2947">
        <v>3.4428999999999998</v>
      </c>
      <c r="L2947">
        <v>298.58499999999998</v>
      </c>
      <c r="M2947" s="4">
        <v>301.67700000000002</v>
      </c>
      <c r="N2947" s="4">
        <v>599.85</v>
      </c>
      <c r="O2947">
        <v>1812.32</v>
      </c>
      <c r="P2947">
        <v>733.50800000000004</v>
      </c>
      <c r="Q2947">
        <v>0</v>
      </c>
      <c r="R2947">
        <v>30.663799999999998</v>
      </c>
      <c r="S2947">
        <v>-203686</v>
      </c>
      <c r="T2947" s="4">
        <v>0</v>
      </c>
      <c r="U2947">
        <v>100841</v>
      </c>
      <c r="V2947">
        <v>29822.400000000001</v>
      </c>
      <c r="W2947">
        <v>0</v>
      </c>
      <c r="X2947" s="4">
        <v>-1.5969899999999999</v>
      </c>
      <c r="Y2947">
        <v>8.0478499999999994E-2</v>
      </c>
      <c r="Z2947">
        <v>0</v>
      </c>
      <c r="AA2947">
        <v>3.8157299999999998E-2</v>
      </c>
      <c r="AB2947" s="2">
        <v>-5.3300800000000003E-5</v>
      </c>
    </row>
    <row r="2948" spans="1:28" x14ac:dyDescent="0.3">
      <c r="A2948">
        <v>157</v>
      </c>
      <c r="B2948">
        <v>2022</v>
      </c>
      <c r="C2948">
        <v>4</v>
      </c>
      <c r="D2948">
        <v>21</v>
      </c>
      <c r="E2948" s="1">
        <v>0.75</v>
      </c>
      <c r="F2948" t="s">
        <v>8</v>
      </c>
      <c r="G2948">
        <v>17.5</v>
      </c>
      <c r="H2948">
        <v>83</v>
      </c>
      <c r="I2948" s="3">
        <v>44.963000000000001</v>
      </c>
      <c r="J2948">
        <v>2.72397</v>
      </c>
      <c r="K2948">
        <v>3.3392200000000001</v>
      </c>
      <c r="L2948">
        <v>298.61399999999998</v>
      </c>
      <c r="M2948" s="4">
        <v>301.70100000000002</v>
      </c>
      <c r="N2948" s="4">
        <v>620.33900000000006</v>
      </c>
      <c r="O2948">
        <v>1900.4</v>
      </c>
      <c r="P2948">
        <v>743.42700000000002</v>
      </c>
      <c r="Q2948">
        <v>0</v>
      </c>
      <c r="R2948">
        <v>30.104500000000002</v>
      </c>
      <c r="S2948">
        <v>-198494</v>
      </c>
      <c r="T2948" s="4">
        <v>0</v>
      </c>
      <c r="U2948">
        <v>100820</v>
      </c>
      <c r="V2948">
        <v>31854.2</v>
      </c>
      <c r="W2948">
        <v>0</v>
      </c>
      <c r="X2948" s="4">
        <v>-1.5969899999999999</v>
      </c>
      <c r="Y2948">
        <v>2.4232099999999999E-2</v>
      </c>
      <c r="Z2948">
        <v>0</v>
      </c>
      <c r="AA2948">
        <v>3.8149299999999997E-2</v>
      </c>
      <c r="AB2948" s="2">
        <v>-3.6507100000000002E-5</v>
      </c>
    </row>
    <row r="2949" spans="1:28" x14ac:dyDescent="0.3">
      <c r="A2949">
        <v>157</v>
      </c>
      <c r="B2949">
        <v>2022</v>
      </c>
      <c r="C2949">
        <v>4</v>
      </c>
      <c r="D2949">
        <v>21</v>
      </c>
      <c r="E2949" s="1">
        <v>0.79166666666666663</v>
      </c>
      <c r="F2949" t="s">
        <v>8</v>
      </c>
      <c r="G2949">
        <v>17.5</v>
      </c>
      <c r="H2949">
        <v>83</v>
      </c>
      <c r="I2949" s="3">
        <v>43.729399999999998</v>
      </c>
      <c r="J2949">
        <v>2.8119000000000001</v>
      </c>
      <c r="K2949">
        <v>3.3130999999999999</v>
      </c>
      <c r="L2949">
        <v>298.57100000000003</v>
      </c>
      <c r="M2949" s="4">
        <v>301.73599999999999</v>
      </c>
      <c r="N2949" s="4">
        <v>624.98599999999999</v>
      </c>
      <c r="O2949">
        <v>1944.14</v>
      </c>
      <c r="P2949">
        <v>805.99099999999999</v>
      </c>
      <c r="Q2949">
        <v>0</v>
      </c>
      <c r="R2949">
        <v>28.335699999999999</v>
      </c>
      <c r="S2949">
        <v>-221489</v>
      </c>
      <c r="T2949" s="4">
        <v>0</v>
      </c>
      <c r="U2949">
        <v>100794</v>
      </c>
      <c r="V2949">
        <v>22242.1</v>
      </c>
      <c r="W2949">
        <v>0</v>
      </c>
      <c r="X2949" s="4">
        <v>-1.5969899999999999</v>
      </c>
      <c r="Y2949">
        <v>5.7497699999999999E-2</v>
      </c>
      <c r="Z2949">
        <v>0</v>
      </c>
      <c r="AA2949">
        <v>3.8149299999999997E-2</v>
      </c>
      <c r="AB2949" s="2">
        <v>1.11506E-5</v>
      </c>
    </row>
    <row r="2950" spans="1:28" x14ac:dyDescent="0.3">
      <c r="A2950">
        <v>157</v>
      </c>
      <c r="B2950">
        <v>2022</v>
      </c>
      <c r="C2950">
        <v>4</v>
      </c>
      <c r="D2950">
        <v>21</v>
      </c>
      <c r="E2950" s="1">
        <v>0.83333333333333337</v>
      </c>
      <c r="F2950" t="s">
        <v>8</v>
      </c>
      <c r="G2950">
        <v>17.5</v>
      </c>
      <c r="H2950">
        <v>83</v>
      </c>
      <c r="I2950" s="3">
        <v>43.586500000000001</v>
      </c>
      <c r="J2950">
        <v>3.0170599999999999</v>
      </c>
      <c r="K2950">
        <v>3.28382</v>
      </c>
      <c r="L2950">
        <v>298.452</v>
      </c>
      <c r="M2950" s="4">
        <v>301.35599999999999</v>
      </c>
      <c r="N2950" s="4">
        <v>639.23</v>
      </c>
      <c r="O2950">
        <v>2007.83</v>
      </c>
      <c r="P2950">
        <v>761.92200000000003</v>
      </c>
      <c r="Q2950">
        <v>0</v>
      </c>
      <c r="R2950">
        <v>28</v>
      </c>
      <c r="S2950">
        <v>-223849</v>
      </c>
      <c r="T2950" s="4">
        <v>0</v>
      </c>
      <c r="U2950">
        <v>100764</v>
      </c>
      <c r="V2950">
        <v>30252.2</v>
      </c>
      <c r="W2950">
        <v>0</v>
      </c>
      <c r="X2950" s="4">
        <v>-1.5969899999999999</v>
      </c>
      <c r="Y2950">
        <v>0.10526000000000001</v>
      </c>
      <c r="Z2950">
        <v>0</v>
      </c>
      <c r="AA2950">
        <v>3.8149299999999997E-2</v>
      </c>
      <c r="AB2950" s="2">
        <v>4.2468500000000002E-5</v>
      </c>
    </row>
    <row r="2951" spans="1:28" x14ac:dyDescent="0.3">
      <c r="A2951">
        <v>157</v>
      </c>
      <c r="B2951">
        <v>2022</v>
      </c>
      <c r="C2951">
        <v>4</v>
      </c>
      <c r="D2951">
        <v>21</v>
      </c>
      <c r="E2951" s="1">
        <v>0.875</v>
      </c>
      <c r="F2951" t="s">
        <v>8</v>
      </c>
      <c r="G2951">
        <v>17.5</v>
      </c>
      <c r="H2951">
        <v>83</v>
      </c>
      <c r="I2951" s="3">
        <v>42.728499999999997</v>
      </c>
      <c r="J2951">
        <v>3.2661799999999999</v>
      </c>
      <c r="K2951">
        <v>3.0384600000000002</v>
      </c>
      <c r="L2951">
        <v>298.39299999999997</v>
      </c>
      <c r="M2951" s="4">
        <v>301.26600000000002</v>
      </c>
      <c r="N2951" s="4">
        <v>647.53200000000004</v>
      </c>
      <c r="O2951">
        <v>2033.91</v>
      </c>
      <c r="P2951">
        <v>745.10599999999999</v>
      </c>
      <c r="Q2951">
        <v>0</v>
      </c>
      <c r="R2951">
        <v>26.911000000000001</v>
      </c>
      <c r="S2951">
        <v>-222837</v>
      </c>
      <c r="T2951" s="4">
        <v>0</v>
      </c>
      <c r="U2951">
        <v>100732</v>
      </c>
      <c r="V2951">
        <v>31307.1</v>
      </c>
      <c r="W2951">
        <v>0</v>
      </c>
      <c r="X2951" s="4">
        <v>-1.5969899999999999</v>
      </c>
      <c r="Y2951">
        <v>7.1170300000000006E-2</v>
      </c>
      <c r="Z2951">
        <v>0</v>
      </c>
      <c r="AA2951">
        <v>3.8133399999999998E-2</v>
      </c>
      <c r="AB2951">
        <v>2.0405099999999999E-4</v>
      </c>
    </row>
    <row r="2952" spans="1:28" x14ac:dyDescent="0.3">
      <c r="A2952">
        <v>157</v>
      </c>
      <c r="B2952">
        <v>2022</v>
      </c>
      <c r="C2952">
        <v>4</v>
      </c>
      <c r="D2952">
        <v>21</v>
      </c>
      <c r="E2952" s="1">
        <v>0.91666666666666663</v>
      </c>
      <c r="F2952" t="s">
        <v>8</v>
      </c>
      <c r="G2952">
        <v>17.5</v>
      </c>
      <c r="H2952">
        <v>83</v>
      </c>
      <c r="I2952" s="3">
        <v>40.603900000000003</v>
      </c>
      <c r="J2952">
        <v>3.6603699999999999</v>
      </c>
      <c r="K2952">
        <v>1.8449199999999999</v>
      </c>
      <c r="L2952">
        <v>298.13299999999998</v>
      </c>
      <c r="M2952" s="4">
        <v>300.822</v>
      </c>
      <c r="N2952" s="4">
        <v>650.04600000000005</v>
      </c>
      <c r="O2952">
        <v>1546.28</v>
      </c>
      <c r="P2952">
        <v>782.87300000000005</v>
      </c>
      <c r="Q2952">
        <v>0</v>
      </c>
      <c r="R2952">
        <v>24.526199999999999</v>
      </c>
      <c r="S2952">
        <v>-219533</v>
      </c>
      <c r="T2952" s="4">
        <v>0</v>
      </c>
      <c r="U2952">
        <v>100777</v>
      </c>
      <c r="V2952">
        <v>30213.1</v>
      </c>
      <c r="W2952">
        <v>0</v>
      </c>
      <c r="X2952" s="4">
        <v>-1.5969899999999999</v>
      </c>
      <c r="Y2952">
        <v>0.15287000000000001</v>
      </c>
      <c r="Z2952">
        <v>0</v>
      </c>
      <c r="AA2952">
        <v>3.81255E-2</v>
      </c>
      <c r="AB2952">
        <v>4.3734699999999999E-4</v>
      </c>
    </row>
    <row r="2953" spans="1:28" x14ac:dyDescent="0.3">
      <c r="A2953">
        <v>157</v>
      </c>
      <c r="B2953">
        <v>2022</v>
      </c>
      <c r="C2953">
        <v>4</v>
      </c>
      <c r="D2953">
        <v>21</v>
      </c>
      <c r="E2953" s="1">
        <v>0.95833333333333337</v>
      </c>
      <c r="F2953" t="s">
        <v>8</v>
      </c>
      <c r="G2953">
        <v>17.5</v>
      </c>
      <c r="H2953">
        <v>83</v>
      </c>
      <c r="I2953" s="3">
        <v>38.364600000000003</v>
      </c>
      <c r="J2953">
        <v>3.9021599999999999</v>
      </c>
      <c r="K2953">
        <v>1.3961600000000001</v>
      </c>
      <c r="L2953">
        <v>298.14699999999999</v>
      </c>
      <c r="M2953" s="4">
        <v>300.75700000000001</v>
      </c>
      <c r="N2953" s="4">
        <v>606.17200000000003</v>
      </c>
      <c r="O2953">
        <v>1411.69</v>
      </c>
      <c r="P2953">
        <v>-32767</v>
      </c>
      <c r="Q2953">
        <v>0</v>
      </c>
      <c r="R2953">
        <v>22.120100000000001</v>
      </c>
      <c r="S2953">
        <v>-218791</v>
      </c>
      <c r="T2953" s="4">
        <v>0</v>
      </c>
      <c r="U2953">
        <v>100744</v>
      </c>
      <c r="V2953">
        <v>27360.7</v>
      </c>
      <c r="W2953">
        <v>0</v>
      </c>
      <c r="X2953" s="4">
        <v>-1.5969899999999999</v>
      </c>
      <c r="Y2953">
        <v>0.189447</v>
      </c>
      <c r="Z2953">
        <v>0</v>
      </c>
      <c r="AA2953">
        <v>3.8117499999999999E-2</v>
      </c>
      <c r="AB2953">
        <v>5.0316E-4</v>
      </c>
    </row>
    <row r="2954" spans="1:28" x14ac:dyDescent="0.3">
      <c r="A2954">
        <v>158</v>
      </c>
      <c r="B2954">
        <v>2022</v>
      </c>
      <c r="C2954">
        <v>4</v>
      </c>
      <c r="D2954">
        <v>22</v>
      </c>
      <c r="E2954" s="1">
        <v>0</v>
      </c>
      <c r="F2954" t="s">
        <v>8</v>
      </c>
      <c r="G2954">
        <v>17.5</v>
      </c>
      <c r="H2954">
        <v>83</v>
      </c>
      <c r="I2954" s="3">
        <v>36.4495</v>
      </c>
      <c r="J2954">
        <v>3.61348</v>
      </c>
      <c r="K2954">
        <v>1.22045</v>
      </c>
      <c r="L2954">
        <v>297.90199999999999</v>
      </c>
      <c r="M2954" s="4">
        <v>300.92700000000002</v>
      </c>
      <c r="N2954" s="4">
        <v>539.98099999999999</v>
      </c>
      <c r="O2954">
        <v>1386.7</v>
      </c>
      <c r="P2954">
        <v>-32767</v>
      </c>
      <c r="Q2954">
        <v>0</v>
      </c>
      <c r="R2954">
        <v>20.158799999999999</v>
      </c>
      <c r="S2954">
        <v>-217578</v>
      </c>
      <c r="T2954" s="4">
        <v>0</v>
      </c>
      <c r="U2954">
        <v>100803</v>
      </c>
      <c r="V2954">
        <v>20522.900000000001</v>
      </c>
      <c r="W2954">
        <v>0</v>
      </c>
      <c r="X2954" s="4">
        <v>-1.5969899999999999</v>
      </c>
      <c r="Y2954">
        <v>9.3967899999999993E-2</v>
      </c>
      <c r="Z2954">
        <v>0</v>
      </c>
      <c r="AA2954">
        <v>3.8101599999999999E-2</v>
      </c>
      <c r="AB2954">
        <v>4.62764E-4</v>
      </c>
    </row>
    <row r="2955" spans="1:28" x14ac:dyDescent="0.3">
      <c r="A2955">
        <v>158</v>
      </c>
      <c r="B2955">
        <v>2022</v>
      </c>
      <c r="C2955">
        <v>4</v>
      </c>
      <c r="D2955">
        <v>22</v>
      </c>
      <c r="E2955" s="1">
        <v>4.1666666666666664E-2</v>
      </c>
      <c r="F2955" t="s">
        <v>8</v>
      </c>
      <c r="G2955">
        <v>17.5</v>
      </c>
      <c r="H2955">
        <v>83</v>
      </c>
      <c r="I2955" s="3">
        <v>34.877899999999997</v>
      </c>
      <c r="J2955">
        <v>3.4317700000000002</v>
      </c>
      <c r="K2955">
        <v>1.1286400000000001</v>
      </c>
      <c r="L2955">
        <v>297.851</v>
      </c>
      <c r="M2955" s="4">
        <v>300.93799999999999</v>
      </c>
      <c r="N2955" s="4">
        <v>506.99900000000002</v>
      </c>
      <c r="O2955">
        <v>1284.8</v>
      </c>
      <c r="P2955">
        <v>-32767</v>
      </c>
      <c r="Q2955">
        <v>0</v>
      </c>
      <c r="R2955">
        <v>18.6661</v>
      </c>
      <c r="S2955">
        <v>-216364</v>
      </c>
      <c r="T2955" s="4">
        <v>114106</v>
      </c>
      <c r="U2955">
        <v>100891</v>
      </c>
      <c r="V2955">
        <v>6690.89</v>
      </c>
      <c r="W2955">
        <v>144050</v>
      </c>
      <c r="X2955" s="4">
        <v>130406</v>
      </c>
      <c r="Y2955">
        <v>7.4588399999999999E-2</v>
      </c>
      <c r="Z2955">
        <v>0</v>
      </c>
      <c r="AA2955">
        <v>3.8101599999999999E-2</v>
      </c>
      <c r="AB2955">
        <v>2.78941E-4</v>
      </c>
    </row>
    <row r="2956" spans="1:28" x14ac:dyDescent="0.3">
      <c r="A2956">
        <v>158</v>
      </c>
      <c r="B2956">
        <v>2022</v>
      </c>
      <c r="C2956">
        <v>4</v>
      </c>
      <c r="D2956">
        <v>22</v>
      </c>
      <c r="E2956" s="1">
        <v>8.3333333333333329E-2</v>
      </c>
      <c r="F2956" t="s">
        <v>8</v>
      </c>
      <c r="G2956">
        <v>17.5</v>
      </c>
      <c r="H2956">
        <v>83</v>
      </c>
      <c r="I2956" s="3">
        <v>34.051200000000001</v>
      </c>
      <c r="J2956">
        <v>3.4786600000000001</v>
      </c>
      <c r="K2956">
        <v>1.4191100000000001</v>
      </c>
      <c r="L2956">
        <v>297.88</v>
      </c>
      <c r="M2956" s="4">
        <v>302.303</v>
      </c>
      <c r="N2956" s="4">
        <v>563.21199999999999</v>
      </c>
      <c r="O2956">
        <v>1072.5899999999999</v>
      </c>
      <c r="P2956">
        <v>-32767</v>
      </c>
      <c r="Q2956">
        <v>0</v>
      </c>
      <c r="R2956">
        <v>17.871700000000001</v>
      </c>
      <c r="S2956">
        <v>-264039</v>
      </c>
      <c r="T2956" s="4">
        <v>597288</v>
      </c>
      <c r="U2956">
        <v>100949</v>
      </c>
      <c r="V2956">
        <v>-83998.5</v>
      </c>
      <c r="W2956">
        <v>804117</v>
      </c>
      <c r="X2956" s="4">
        <v>681063</v>
      </c>
      <c r="Y2956">
        <v>5.6521099999999998E-2</v>
      </c>
      <c r="Z2956">
        <v>0</v>
      </c>
      <c r="AA2956">
        <v>3.8077800000000002E-2</v>
      </c>
      <c r="AB2956">
        <v>1.0465E-4</v>
      </c>
    </row>
    <row r="2957" spans="1:28" x14ac:dyDescent="0.3">
      <c r="A2957">
        <v>158</v>
      </c>
      <c r="B2957">
        <v>2022</v>
      </c>
      <c r="C2957">
        <v>4</v>
      </c>
      <c r="D2957">
        <v>22</v>
      </c>
      <c r="E2957" s="1">
        <v>0.125</v>
      </c>
      <c r="F2957" t="s">
        <v>8</v>
      </c>
      <c r="G2957">
        <v>17.5</v>
      </c>
      <c r="H2957">
        <v>83</v>
      </c>
      <c r="I2957" s="3">
        <v>33.767899999999997</v>
      </c>
      <c r="J2957">
        <v>3.3731499999999999</v>
      </c>
      <c r="K2957">
        <v>1.8512599999999999</v>
      </c>
      <c r="L2957">
        <v>297.82400000000001</v>
      </c>
      <c r="M2957" s="4">
        <v>302.70400000000001</v>
      </c>
      <c r="N2957" s="4">
        <v>642.65700000000004</v>
      </c>
      <c r="O2957">
        <v>787.19899999999996</v>
      </c>
      <c r="P2957">
        <v>-32767</v>
      </c>
      <c r="Q2957">
        <v>0</v>
      </c>
      <c r="R2957">
        <v>17.5318</v>
      </c>
      <c r="S2957">
        <v>-382249</v>
      </c>
      <c r="T2957" s="5">
        <v>1414950</v>
      </c>
      <c r="U2957">
        <v>100989</v>
      </c>
      <c r="V2957">
        <v>-282492</v>
      </c>
      <c r="W2957" s="2">
        <v>1635140</v>
      </c>
      <c r="X2957" s="5">
        <v>1587550</v>
      </c>
      <c r="Y2957">
        <v>3.54936E-2</v>
      </c>
      <c r="Z2957">
        <v>0</v>
      </c>
      <c r="AA2957">
        <v>3.8006199999999997E-2</v>
      </c>
      <c r="AB2957" s="2">
        <v>-7.5087100000000001E-5</v>
      </c>
    </row>
    <row r="2958" spans="1:28" x14ac:dyDescent="0.3">
      <c r="A2958">
        <v>158</v>
      </c>
      <c r="B2958">
        <v>2022</v>
      </c>
      <c r="C2958">
        <v>4</v>
      </c>
      <c r="D2958">
        <v>22</v>
      </c>
      <c r="E2958" s="1">
        <v>0.16666666666666666</v>
      </c>
      <c r="F2958" t="s">
        <v>8</v>
      </c>
      <c r="G2958">
        <v>17.5</v>
      </c>
      <c r="H2958">
        <v>83</v>
      </c>
      <c r="I2958" s="3">
        <v>33.734999999999999</v>
      </c>
      <c r="J2958">
        <v>3.0427</v>
      </c>
      <c r="K2958">
        <v>1.71671</v>
      </c>
      <c r="L2958">
        <v>297.64499999999998</v>
      </c>
      <c r="M2958" s="4">
        <v>303.05099999999999</v>
      </c>
      <c r="N2958" s="4">
        <v>737.86900000000003</v>
      </c>
      <c r="O2958">
        <v>622.57299999999998</v>
      </c>
      <c r="P2958">
        <v>-32767</v>
      </c>
      <c r="Q2958">
        <v>0</v>
      </c>
      <c r="R2958">
        <v>17.402899999999999</v>
      </c>
      <c r="S2958">
        <v>-496480</v>
      </c>
      <c r="T2958" s="5">
        <v>2074290</v>
      </c>
      <c r="U2958">
        <v>100996</v>
      </c>
      <c r="V2958">
        <v>-452031</v>
      </c>
      <c r="W2958" s="2">
        <v>2407410</v>
      </c>
      <c r="X2958" s="5">
        <v>2307190</v>
      </c>
      <c r="Y2958">
        <v>4.7701199999999999E-2</v>
      </c>
      <c r="Z2958">
        <v>0</v>
      </c>
      <c r="AA2958">
        <v>3.7902900000000003E-2</v>
      </c>
      <c r="AB2958">
        <v>-1.4226199999999999E-4</v>
      </c>
    </row>
    <row r="2959" spans="1:28" x14ac:dyDescent="0.3">
      <c r="A2959">
        <v>158</v>
      </c>
      <c r="B2959">
        <v>2022</v>
      </c>
      <c r="C2959">
        <v>4</v>
      </c>
      <c r="D2959">
        <v>22</v>
      </c>
      <c r="E2959" s="1">
        <v>0.20833333333333334</v>
      </c>
      <c r="F2959" t="s">
        <v>8</v>
      </c>
      <c r="G2959">
        <v>17.5</v>
      </c>
      <c r="H2959">
        <v>83</v>
      </c>
      <c r="I2959" s="3">
        <v>33.622599999999998</v>
      </c>
      <c r="J2959">
        <v>2.5444599999999999</v>
      </c>
      <c r="K2959">
        <v>1.7681500000000001</v>
      </c>
      <c r="L2959">
        <v>297.35700000000003</v>
      </c>
      <c r="M2959" s="4">
        <v>305.178</v>
      </c>
      <c r="N2959" s="4">
        <v>810.00199999999995</v>
      </c>
      <c r="O2959">
        <v>492.435</v>
      </c>
      <c r="P2959">
        <v>-32767</v>
      </c>
      <c r="Q2959">
        <v>0</v>
      </c>
      <c r="R2959">
        <v>17.337800000000001</v>
      </c>
      <c r="S2959">
        <v>-605924</v>
      </c>
      <c r="T2959" s="5">
        <v>2744180</v>
      </c>
      <c r="U2959">
        <v>100998</v>
      </c>
      <c r="V2959">
        <v>-622274</v>
      </c>
      <c r="W2959" s="2">
        <v>3017410</v>
      </c>
      <c r="X2959" s="5">
        <v>3038080</v>
      </c>
      <c r="Y2959">
        <v>9.0000499999999997E-2</v>
      </c>
      <c r="Z2959">
        <v>0</v>
      </c>
      <c r="AA2959">
        <v>3.7775700000000002E-2</v>
      </c>
      <c r="AB2959">
        <v>1.11005E-4</v>
      </c>
    </row>
    <row r="2960" spans="1:28" x14ac:dyDescent="0.3">
      <c r="A2960">
        <v>158</v>
      </c>
      <c r="B2960">
        <v>2022</v>
      </c>
      <c r="C2960">
        <v>4</v>
      </c>
      <c r="D2960">
        <v>22</v>
      </c>
      <c r="E2960" s="1">
        <v>0.25</v>
      </c>
      <c r="F2960" t="s">
        <v>8</v>
      </c>
      <c r="G2960">
        <v>17.5</v>
      </c>
      <c r="H2960">
        <v>83</v>
      </c>
      <c r="I2960" s="3">
        <v>32.9861</v>
      </c>
      <c r="J2960">
        <v>1.94218</v>
      </c>
      <c r="K2960">
        <v>2.5224199999999999</v>
      </c>
      <c r="L2960">
        <v>296.959</v>
      </c>
      <c r="M2960" s="4">
        <v>306.01499999999999</v>
      </c>
      <c r="N2960" s="4">
        <v>841.61199999999997</v>
      </c>
      <c r="O2960">
        <v>429.46800000000002</v>
      </c>
      <c r="P2960">
        <v>-32767</v>
      </c>
      <c r="Q2960">
        <v>0</v>
      </c>
      <c r="R2960">
        <v>16.9682</v>
      </c>
      <c r="S2960">
        <v>-659196</v>
      </c>
      <c r="T2960" s="5">
        <v>2966330</v>
      </c>
      <c r="U2960">
        <v>100967</v>
      </c>
      <c r="V2960">
        <v>-668224</v>
      </c>
      <c r="W2960" s="2">
        <v>3398230</v>
      </c>
      <c r="X2960" s="5">
        <v>3280240</v>
      </c>
      <c r="Y2960">
        <v>7.2848800000000005E-2</v>
      </c>
      <c r="Z2960">
        <v>0</v>
      </c>
      <c r="AA2960">
        <v>3.7592800000000003E-2</v>
      </c>
      <c r="AB2960">
        <v>1.7727199999999999E-4</v>
      </c>
    </row>
    <row r="2961" spans="1:28" x14ac:dyDescent="0.3">
      <c r="A2961">
        <v>158</v>
      </c>
      <c r="B2961">
        <v>2022</v>
      </c>
      <c r="C2961">
        <v>4</v>
      </c>
      <c r="D2961">
        <v>22</v>
      </c>
      <c r="E2961" s="1">
        <v>0.29166666666666669</v>
      </c>
      <c r="F2961" t="s">
        <v>8</v>
      </c>
      <c r="G2961">
        <v>17.5</v>
      </c>
      <c r="H2961">
        <v>83</v>
      </c>
      <c r="I2961" s="3">
        <v>34.418799999999997</v>
      </c>
      <c r="J2961">
        <v>1.34796</v>
      </c>
      <c r="K2961">
        <v>3.5980300000000001</v>
      </c>
      <c r="L2961">
        <v>297.02</v>
      </c>
      <c r="M2961" s="4">
        <v>306.077</v>
      </c>
      <c r="N2961" s="4">
        <v>792.71100000000001</v>
      </c>
      <c r="O2961">
        <v>525.48</v>
      </c>
      <c r="P2961">
        <v>-32767</v>
      </c>
      <c r="Q2961">
        <v>0</v>
      </c>
      <c r="R2961">
        <v>19.147600000000001</v>
      </c>
      <c r="S2961">
        <v>-692778</v>
      </c>
      <c r="T2961" s="5">
        <v>3158390</v>
      </c>
      <c r="U2961">
        <v>100864</v>
      </c>
      <c r="V2961">
        <v>-675609</v>
      </c>
      <c r="W2961" s="2">
        <v>3511810</v>
      </c>
      <c r="X2961" s="5">
        <v>3490890</v>
      </c>
      <c r="Y2961">
        <v>5.8810099999999997E-2</v>
      </c>
      <c r="Z2961">
        <v>0</v>
      </c>
      <c r="AA2961">
        <v>3.7441700000000001E-2</v>
      </c>
      <c r="AB2961" s="2">
        <v>-2.516E-5</v>
      </c>
    </row>
    <row r="2962" spans="1:28" x14ac:dyDescent="0.3">
      <c r="A2962">
        <v>158</v>
      </c>
      <c r="B2962">
        <v>2022</v>
      </c>
      <c r="C2962">
        <v>4</v>
      </c>
      <c r="D2962">
        <v>22</v>
      </c>
      <c r="E2962" s="1">
        <v>0.33333333333333331</v>
      </c>
      <c r="F2962" t="s">
        <v>8</v>
      </c>
      <c r="G2962">
        <v>17.5</v>
      </c>
      <c r="H2962">
        <v>83</v>
      </c>
      <c r="I2962" s="3">
        <v>36.5884</v>
      </c>
      <c r="J2962">
        <v>0.94936500000000001</v>
      </c>
      <c r="K2962">
        <v>4.9459</v>
      </c>
      <c r="L2962">
        <v>297.59100000000001</v>
      </c>
      <c r="M2962" s="4">
        <v>305.755</v>
      </c>
      <c r="N2962" s="4">
        <v>679.82799999999997</v>
      </c>
      <c r="O2962">
        <v>750.78899999999999</v>
      </c>
      <c r="P2962">
        <v>-32767</v>
      </c>
      <c r="Q2962">
        <v>0</v>
      </c>
      <c r="R2962">
        <v>21.3781</v>
      </c>
      <c r="S2962">
        <v>-733170</v>
      </c>
      <c r="T2962" s="5">
        <v>3054280</v>
      </c>
      <c r="U2962">
        <v>100754</v>
      </c>
      <c r="V2962">
        <v>-696123</v>
      </c>
      <c r="W2962" s="2">
        <v>3365000</v>
      </c>
      <c r="X2962" s="5">
        <v>3376700</v>
      </c>
      <c r="Y2962">
        <v>4.9990100000000003E-2</v>
      </c>
      <c r="Z2962">
        <v>0</v>
      </c>
      <c r="AA2962">
        <v>3.7282700000000002E-2</v>
      </c>
      <c r="AB2962">
        <v>-1.5088600000000001E-4</v>
      </c>
    </row>
    <row r="2963" spans="1:28" x14ac:dyDescent="0.3">
      <c r="A2963">
        <v>158</v>
      </c>
      <c r="B2963">
        <v>2022</v>
      </c>
      <c r="C2963">
        <v>4</v>
      </c>
      <c r="D2963">
        <v>22</v>
      </c>
      <c r="E2963" s="1">
        <v>0.375</v>
      </c>
      <c r="F2963" t="s">
        <v>8</v>
      </c>
      <c r="G2963">
        <v>17.5</v>
      </c>
      <c r="H2963">
        <v>83</v>
      </c>
      <c r="I2963" s="3">
        <v>38.251399999999997</v>
      </c>
      <c r="J2963">
        <v>0.89807599999999999</v>
      </c>
      <c r="K2963">
        <v>5.7144199999999996</v>
      </c>
      <c r="L2963">
        <v>298.04199999999997</v>
      </c>
      <c r="M2963" s="4">
        <v>305.495</v>
      </c>
      <c r="N2963" s="4">
        <v>585.22500000000002</v>
      </c>
      <c r="O2963">
        <v>981.024</v>
      </c>
      <c r="P2963">
        <v>-32767</v>
      </c>
      <c r="Q2963">
        <v>0</v>
      </c>
      <c r="R2963">
        <v>23.0166</v>
      </c>
      <c r="S2963">
        <v>-691227</v>
      </c>
      <c r="T2963" s="5">
        <v>2562500</v>
      </c>
      <c r="U2963">
        <v>100647</v>
      </c>
      <c r="V2963">
        <v>-604808</v>
      </c>
      <c r="W2963" s="2">
        <v>2962170</v>
      </c>
      <c r="X2963" s="5">
        <v>2837280</v>
      </c>
      <c r="Y2963">
        <v>2.2278900000000001E-2</v>
      </c>
      <c r="Z2963">
        <v>0</v>
      </c>
      <c r="AA2963">
        <v>3.7155500000000001E-2</v>
      </c>
      <c r="AB2963">
        <v>-2.5663999999999998E-4</v>
      </c>
    </row>
    <row r="2964" spans="1:28" x14ac:dyDescent="0.3">
      <c r="A2964">
        <v>158</v>
      </c>
      <c r="B2964">
        <v>2022</v>
      </c>
      <c r="C2964">
        <v>4</v>
      </c>
      <c r="D2964">
        <v>22</v>
      </c>
      <c r="E2964" s="1">
        <v>0.41666666666666669</v>
      </c>
      <c r="F2964" t="s">
        <v>8</v>
      </c>
      <c r="G2964">
        <v>17.5</v>
      </c>
      <c r="H2964">
        <v>83</v>
      </c>
      <c r="I2964" s="3">
        <v>39.993899999999996</v>
      </c>
      <c r="J2964">
        <v>1.1435299999999999</v>
      </c>
      <c r="K2964">
        <v>5.5687899999999999</v>
      </c>
      <c r="L2964">
        <v>297.34800000000001</v>
      </c>
      <c r="M2964" s="4">
        <v>304.16899999999998</v>
      </c>
      <c r="N2964" s="4">
        <v>464.95400000000001</v>
      </c>
      <c r="O2964">
        <v>1054.81</v>
      </c>
      <c r="P2964">
        <v>-32767</v>
      </c>
      <c r="Q2964">
        <v>0</v>
      </c>
      <c r="R2964">
        <v>25.021899999999999</v>
      </c>
      <c r="S2964">
        <v>-624333</v>
      </c>
      <c r="T2964" s="5">
        <v>2097540</v>
      </c>
      <c r="U2964">
        <v>100546</v>
      </c>
      <c r="V2964">
        <v>-510680</v>
      </c>
      <c r="W2964" s="2">
        <v>2336190</v>
      </c>
      <c r="X2964" s="5">
        <v>2333900</v>
      </c>
      <c r="Y2964">
        <v>2.6582000000000001E-2</v>
      </c>
      <c r="Z2964">
        <v>0</v>
      </c>
      <c r="AA2964">
        <v>3.7179299999999998E-2</v>
      </c>
      <c r="AB2964">
        <v>-5.0445999999999998E-4</v>
      </c>
    </row>
    <row r="2965" spans="1:28" x14ac:dyDescent="0.3">
      <c r="A2965">
        <v>158</v>
      </c>
      <c r="B2965">
        <v>2022</v>
      </c>
      <c r="C2965">
        <v>4</v>
      </c>
      <c r="D2965">
        <v>22</v>
      </c>
      <c r="E2965" s="1">
        <v>0.45833333333333331</v>
      </c>
      <c r="F2965" t="s">
        <v>8</v>
      </c>
      <c r="G2965">
        <v>17.5</v>
      </c>
      <c r="H2965">
        <v>83</v>
      </c>
      <c r="I2965" s="3">
        <v>42.1875</v>
      </c>
      <c r="J2965">
        <v>1.1384000000000001</v>
      </c>
      <c r="K2965">
        <v>4.8936700000000002</v>
      </c>
      <c r="L2965">
        <v>297.846</v>
      </c>
      <c r="M2965" s="4">
        <v>303.76400000000001</v>
      </c>
      <c r="N2965" s="4">
        <v>371.798</v>
      </c>
      <c r="O2965">
        <v>1348.97</v>
      </c>
      <c r="P2965">
        <v>-32767</v>
      </c>
      <c r="Q2965">
        <v>0</v>
      </c>
      <c r="R2965">
        <v>27.375499999999999</v>
      </c>
      <c r="S2965">
        <v>-477262</v>
      </c>
      <c r="T2965" s="5">
        <v>1339490</v>
      </c>
      <c r="U2965">
        <v>100596</v>
      </c>
      <c r="V2965">
        <v>-326684</v>
      </c>
      <c r="W2965" s="2">
        <v>1555060</v>
      </c>
      <c r="X2965" s="5">
        <v>1500360</v>
      </c>
      <c r="Y2965">
        <v>6.5921E-3</v>
      </c>
      <c r="Z2965">
        <v>0</v>
      </c>
      <c r="AA2965">
        <v>3.7115700000000001E-2</v>
      </c>
      <c r="AB2965">
        <v>-5.8888199999999999E-4</v>
      </c>
    </row>
    <row r="2966" spans="1:28" x14ac:dyDescent="0.3">
      <c r="A2966">
        <v>158</v>
      </c>
      <c r="B2966">
        <v>2022</v>
      </c>
      <c r="C2966">
        <v>4</v>
      </c>
      <c r="D2966">
        <v>22</v>
      </c>
      <c r="E2966" s="1">
        <v>0.5</v>
      </c>
      <c r="F2966" t="s">
        <v>8</v>
      </c>
      <c r="G2966">
        <v>17.5</v>
      </c>
      <c r="H2966">
        <v>83</v>
      </c>
      <c r="I2966" s="3">
        <v>43.284700000000001</v>
      </c>
      <c r="J2966">
        <v>1.1303399999999999</v>
      </c>
      <c r="K2966">
        <v>4.5628299999999999</v>
      </c>
      <c r="L2966">
        <v>298.08</v>
      </c>
      <c r="M2966" s="4">
        <v>303.57400000000001</v>
      </c>
      <c r="N2966" s="4">
        <v>322.44</v>
      </c>
      <c r="O2966">
        <v>1653.23</v>
      </c>
      <c r="P2966">
        <v>-32767</v>
      </c>
      <c r="Q2966">
        <v>0</v>
      </c>
      <c r="R2966">
        <v>28.308800000000002</v>
      </c>
      <c r="S2966">
        <v>-342059</v>
      </c>
      <c r="T2966" s="4">
        <v>624910</v>
      </c>
      <c r="U2966">
        <v>100575</v>
      </c>
      <c r="V2966">
        <v>-161247</v>
      </c>
      <c r="W2966">
        <v>731862</v>
      </c>
      <c r="X2966" s="4">
        <v>713737</v>
      </c>
      <c r="Y2966">
        <v>2.6582000000000001E-2</v>
      </c>
      <c r="Z2966">
        <v>0</v>
      </c>
      <c r="AA2966">
        <v>3.7083900000000003E-2</v>
      </c>
      <c r="AB2966">
        <v>-6.9599899999999999E-4</v>
      </c>
    </row>
    <row r="2967" spans="1:28" x14ac:dyDescent="0.3">
      <c r="A2967">
        <v>158</v>
      </c>
      <c r="B2967">
        <v>2022</v>
      </c>
      <c r="C2967">
        <v>4</v>
      </c>
      <c r="D2967">
        <v>22</v>
      </c>
      <c r="E2967" s="1">
        <v>0.54166666666666663</v>
      </c>
      <c r="F2967" t="s">
        <v>8</v>
      </c>
      <c r="G2967">
        <v>17.5</v>
      </c>
      <c r="H2967">
        <v>83</v>
      </c>
      <c r="I2967" s="3">
        <v>44.1676</v>
      </c>
      <c r="J2967">
        <v>1.05487</v>
      </c>
      <c r="K2967">
        <v>4.0642100000000001</v>
      </c>
      <c r="L2967">
        <v>298.53800000000001</v>
      </c>
      <c r="M2967" s="4">
        <v>303.40300000000002</v>
      </c>
      <c r="N2967" s="4">
        <v>308.04399999999998</v>
      </c>
      <c r="O2967">
        <v>1862.79</v>
      </c>
      <c r="P2967">
        <v>-32767</v>
      </c>
      <c r="Q2967">
        <v>0</v>
      </c>
      <c r="R2967">
        <v>29.093299999999999</v>
      </c>
      <c r="S2967">
        <v>-228434</v>
      </c>
      <c r="T2967" s="4">
        <v>92593.2</v>
      </c>
      <c r="U2967">
        <v>100606</v>
      </c>
      <c r="V2967">
        <v>-35664.699999999997</v>
      </c>
      <c r="W2967">
        <v>105365</v>
      </c>
      <c r="X2967" s="4">
        <v>106190</v>
      </c>
      <c r="Y2967">
        <v>3.5188400000000002E-2</v>
      </c>
      <c r="Z2967">
        <v>0</v>
      </c>
      <c r="AA2967">
        <v>3.7060099999999999E-2</v>
      </c>
      <c r="AB2967">
        <v>-3.8826600000000001E-4</v>
      </c>
    </row>
    <row r="2968" spans="1:28" x14ac:dyDescent="0.3">
      <c r="A2968">
        <v>158</v>
      </c>
      <c r="B2968">
        <v>2022</v>
      </c>
      <c r="C2968">
        <v>4</v>
      </c>
      <c r="D2968">
        <v>22</v>
      </c>
      <c r="E2968" s="1">
        <v>0.58333333333333337</v>
      </c>
      <c r="F2968" t="s">
        <v>8</v>
      </c>
      <c r="G2968">
        <v>17.5</v>
      </c>
      <c r="H2968">
        <v>83</v>
      </c>
      <c r="I2968" s="3">
        <v>44.476599999999998</v>
      </c>
      <c r="J2968">
        <v>1.61026</v>
      </c>
      <c r="K2968">
        <v>3.73258</v>
      </c>
      <c r="L2968">
        <v>298.39600000000002</v>
      </c>
      <c r="M2968" s="4">
        <v>302.25599999999997</v>
      </c>
      <c r="N2968" s="4">
        <v>330.43799999999999</v>
      </c>
      <c r="O2968">
        <v>1912.42</v>
      </c>
      <c r="P2968">
        <v>-32767</v>
      </c>
      <c r="Q2968">
        <v>0</v>
      </c>
      <c r="R2968">
        <v>29.3001</v>
      </c>
      <c r="S2968">
        <v>-183591</v>
      </c>
      <c r="T2968" s="4">
        <v>0</v>
      </c>
      <c r="U2968">
        <v>100701</v>
      </c>
      <c r="V2968">
        <v>-1553.6</v>
      </c>
      <c r="W2968">
        <v>0</v>
      </c>
      <c r="X2968" s="4">
        <v>-1.5969899999999999</v>
      </c>
      <c r="Y2968">
        <v>6.5921E-3</v>
      </c>
      <c r="Z2968">
        <v>0</v>
      </c>
      <c r="AA2968">
        <v>3.7036199999999998E-2</v>
      </c>
      <c r="AB2968">
        <v>-3.5921800000000002E-4</v>
      </c>
    </row>
    <row r="2969" spans="1:28" x14ac:dyDescent="0.3">
      <c r="A2969">
        <v>158</v>
      </c>
      <c r="B2969">
        <v>2022</v>
      </c>
      <c r="C2969">
        <v>4</v>
      </c>
      <c r="D2969">
        <v>22</v>
      </c>
      <c r="E2969" s="1">
        <v>0.625</v>
      </c>
      <c r="F2969" t="s">
        <v>8</v>
      </c>
      <c r="G2969">
        <v>17.5</v>
      </c>
      <c r="H2969">
        <v>83</v>
      </c>
      <c r="I2969" s="3">
        <v>44.937399999999997</v>
      </c>
      <c r="J2969">
        <v>2.077</v>
      </c>
      <c r="K2969">
        <v>3.7468300000000001</v>
      </c>
      <c r="L2969">
        <v>298.613</v>
      </c>
      <c r="M2969" s="4">
        <v>302.23599999999999</v>
      </c>
      <c r="N2969" s="4">
        <v>370.65600000000001</v>
      </c>
      <c r="O2969">
        <v>2060.8200000000002</v>
      </c>
      <c r="P2969">
        <v>-32767</v>
      </c>
      <c r="Q2969">
        <v>0</v>
      </c>
      <c r="R2969">
        <v>29.746200000000002</v>
      </c>
      <c r="S2969">
        <v>-177590</v>
      </c>
      <c r="T2969" s="4">
        <v>0</v>
      </c>
      <c r="U2969">
        <v>100795</v>
      </c>
      <c r="V2969">
        <v>7589.58</v>
      </c>
      <c r="W2969">
        <v>0</v>
      </c>
      <c r="X2969" s="4">
        <v>-1.5969899999999999</v>
      </c>
      <c r="Y2969">
        <v>2.7497600000000001E-2</v>
      </c>
      <c r="Z2969">
        <v>0</v>
      </c>
      <c r="AA2969">
        <v>3.70283E-2</v>
      </c>
      <c r="AB2969">
        <v>-2.5437099999999998E-4</v>
      </c>
    </row>
    <row r="2970" spans="1:28" x14ac:dyDescent="0.3">
      <c r="A2970">
        <v>158</v>
      </c>
      <c r="B2970">
        <v>2022</v>
      </c>
      <c r="C2970">
        <v>4</v>
      </c>
      <c r="D2970">
        <v>22</v>
      </c>
      <c r="E2970" s="1">
        <v>0.66666666666666663</v>
      </c>
      <c r="F2970" t="s">
        <v>8</v>
      </c>
      <c r="G2970">
        <v>17.5</v>
      </c>
      <c r="H2970">
        <v>83</v>
      </c>
      <c r="I2970" s="3">
        <v>45.572200000000002</v>
      </c>
      <c r="J2970">
        <v>2.2594400000000001</v>
      </c>
      <c r="K2970">
        <v>4.0278</v>
      </c>
      <c r="L2970">
        <v>298.72000000000003</v>
      </c>
      <c r="M2970" s="4">
        <v>302.33499999999998</v>
      </c>
      <c r="N2970" s="4">
        <v>420.62299999999999</v>
      </c>
      <c r="O2970">
        <v>2308.36</v>
      </c>
      <c r="P2970">
        <v>-32767</v>
      </c>
      <c r="Q2970">
        <v>0</v>
      </c>
      <c r="R2970">
        <v>30.636900000000001</v>
      </c>
      <c r="S2970">
        <v>-183524</v>
      </c>
      <c r="T2970" s="4">
        <v>0</v>
      </c>
      <c r="U2970">
        <v>100868</v>
      </c>
      <c r="V2970">
        <v>17787.7</v>
      </c>
      <c r="W2970">
        <v>0</v>
      </c>
      <c r="X2970" s="4">
        <v>-1.5969899999999999</v>
      </c>
      <c r="Y2970">
        <v>3.5188400000000002E-2</v>
      </c>
      <c r="Z2970">
        <v>0</v>
      </c>
      <c r="AA2970">
        <v>3.7012400000000001E-2</v>
      </c>
      <c r="AB2970" s="2">
        <v>-6.6917300000000004E-5</v>
      </c>
    </row>
    <row r="2971" spans="1:28" x14ac:dyDescent="0.3">
      <c r="A2971">
        <v>158</v>
      </c>
      <c r="B2971">
        <v>2022</v>
      </c>
      <c r="C2971">
        <v>4</v>
      </c>
      <c r="D2971">
        <v>22</v>
      </c>
      <c r="E2971" s="1">
        <v>0.70833333333333337</v>
      </c>
      <c r="F2971" t="s">
        <v>8</v>
      </c>
      <c r="G2971">
        <v>17.5</v>
      </c>
      <c r="H2971">
        <v>83</v>
      </c>
      <c r="I2971" s="3">
        <v>46.170999999999999</v>
      </c>
      <c r="J2971">
        <v>2.55985</v>
      </c>
      <c r="K2971">
        <v>3.8275600000000001</v>
      </c>
      <c r="L2971">
        <v>298.79500000000002</v>
      </c>
      <c r="M2971" s="4">
        <v>301.726</v>
      </c>
      <c r="N2971" s="4">
        <v>464.649</v>
      </c>
      <c r="O2971">
        <v>2543.16</v>
      </c>
      <c r="P2971">
        <v>756.04700000000003</v>
      </c>
      <c r="Q2971">
        <v>0</v>
      </c>
      <c r="R2971">
        <v>31.684899999999999</v>
      </c>
      <c r="S2971">
        <v>-182310</v>
      </c>
      <c r="T2971" s="4">
        <v>0</v>
      </c>
      <c r="U2971">
        <v>100885</v>
      </c>
      <c r="V2971">
        <v>22711</v>
      </c>
      <c r="W2971">
        <v>0</v>
      </c>
      <c r="X2971" s="4">
        <v>-1.5969899999999999</v>
      </c>
      <c r="Y2971">
        <v>5.6093900000000002E-2</v>
      </c>
      <c r="Z2971">
        <v>0</v>
      </c>
      <c r="AA2971">
        <v>3.7020299999999999E-2</v>
      </c>
      <c r="AB2971">
        <v>-1.9945100000000001E-4</v>
      </c>
    </row>
    <row r="2972" spans="1:28" x14ac:dyDescent="0.3">
      <c r="A2972">
        <v>158</v>
      </c>
      <c r="B2972">
        <v>2022</v>
      </c>
      <c r="C2972">
        <v>4</v>
      </c>
      <c r="D2972">
        <v>22</v>
      </c>
      <c r="E2972" s="1">
        <v>0.75</v>
      </c>
      <c r="F2972" t="s">
        <v>8</v>
      </c>
      <c r="G2972">
        <v>17.5</v>
      </c>
      <c r="H2972">
        <v>83</v>
      </c>
      <c r="I2972" s="3">
        <v>46.642099999999999</v>
      </c>
      <c r="J2972">
        <v>2.8477999999999999</v>
      </c>
      <c r="K2972">
        <v>3.3629600000000002</v>
      </c>
      <c r="L2972">
        <v>298.92899999999997</v>
      </c>
      <c r="M2972" s="4">
        <v>301.74099999999999</v>
      </c>
      <c r="N2972" s="4">
        <v>492.375</v>
      </c>
      <c r="O2972">
        <v>2734.47</v>
      </c>
      <c r="P2972">
        <v>652.98400000000004</v>
      </c>
      <c r="Q2972">
        <v>0</v>
      </c>
      <c r="R2972">
        <v>32.751300000000001</v>
      </c>
      <c r="S2972">
        <v>-174083</v>
      </c>
      <c r="T2972" s="4">
        <v>0</v>
      </c>
      <c r="U2972">
        <v>100874</v>
      </c>
      <c r="V2972">
        <v>23218.9</v>
      </c>
      <c r="W2972">
        <v>0</v>
      </c>
      <c r="X2972" s="4">
        <v>-1.5969899999999999</v>
      </c>
      <c r="Y2972">
        <v>3.00612E-2</v>
      </c>
      <c r="Z2972">
        <v>0</v>
      </c>
      <c r="AA2972">
        <v>3.7012400000000001E-2</v>
      </c>
      <c r="AB2972">
        <v>-1.2683E-4</v>
      </c>
    </row>
    <row r="2973" spans="1:28" x14ac:dyDescent="0.3">
      <c r="A2973">
        <v>158</v>
      </c>
      <c r="B2973">
        <v>2022</v>
      </c>
      <c r="C2973">
        <v>4</v>
      </c>
      <c r="D2973">
        <v>22</v>
      </c>
      <c r="E2973" s="1">
        <v>0.79166666666666663</v>
      </c>
      <c r="F2973" t="s">
        <v>8</v>
      </c>
      <c r="G2973">
        <v>17.5</v>
      </c>
      <c r="H2973">
        <v>83</v>
      </c>
      <c r="I2973" s="3">
        <v>47.196800000000003</v>
      </c>
      <c r="J2973">
        <v>3.0405000000000002</v>
      </c>
      <c r="K2973">
        <v>2.9276599999999999</v>
      </c>
      <c r="L2973">
        <v>299.06799999999998</v>
      </c>
      <c r="M2973" s="4">
        <v>301.73399999999998</v>
      </c>
      <c r="N2973" s="4">
        <v>502.505</v>
      </c>
      <c r="O2973">
        <v>2785.54</v>
      </c>
      <c r="P2973">
        <v>594.34199999999998</v>
      </c>
      <c r="Q2973">
        <v>0</v>
      </c>
      <c r="R2973">
        <v>34.225499999999997</v>
      </c>
      <c r="S2973">
        <v>-177118</v>
      </c>
      <c r="T2973" s="4">
        <v>0</v>
      </c>
      <c r="U2973">
        <v>100810</v>
      </c>
      <c r="V2973">
        <v>13880.4</v>
      </c>
      <c r="W2973">
        <v>0</v>
      </c>
      <c r="X2973" s="4">
        <v>-1.5969899999999999</v>
      </c>
      <c r="Y2973">
        <v>7.1994299999999997E-2</v>
      </c>
      <c r="Z2973">
        <v>0</v>
      </c>
      <c r="AA2973">
        <v>3.7012400000000001E-2</v>
      </c>
      <c r="AB2973" s="2">
        <v>-1.3813E-5</v>
      </c>
    </row>
    <row r="2974" spans="1:28" x14ac:dyDescent="0.3">
      <c r="A2974">
        <v>158</v>
      </c>
      <c r="B2974">
        <v>2022</v>
      </c>
      <c r="C2974">
        <v>4</v>
      </c>
      <c r="D2974">
        <v>22</v>
      </c>
      <c r="E2974" s="1">
        <v>0.83333333333333337</v>
      </c>
      <c r="F2974" t="s">
        <v>8</v>
      </c>
      <c r="G2974">
        <v>17.5</v>
      </c>
      <c r="H2974">
        <v>83</v>
      </c>
      <c r="I2974" s="3">
        <v>46.999299999999998</v>
      </c>
      <c r="J2974">
        <v>3.2310099999999999</v>
      </c>
      <c r="K2974">
        <v>2.6395599999999999</v>
      </c>
      <c r="L2974">
        <v>299.00900000000001</v>
      </c>
      <c r="M2974" s="4">
        <v>301.267</v>
      </c>
      <c r="N2974" s="4">
        <v>508.065</v>
      </c>
      <c r="O2974">
        <v>2778.57</v>
      </c>
      <c r="P2974">
        <v>598.66</v>
      </c>
      <c r="Q2974">
        <v>0</v>
      </c>
      <c r="R2974">
        <v>34.602200000000003</v>
      </c>
      <c r="S2974">
        <v>-174421</v>
      </c>
      <c r="T2974" s="4">
        <v>0</v>
      </c>
      <c r="U2974">
        <v>100768</v>
      </c>
      <c r="V2974">
        <v>20014.900000000001</v>
      </c>
      <c r="W2974">
        <v>0</v>
      </c>
      <c r="X2974" s="4">
        <v>-1.5969899999999999</v>
      </c>
      <c r="Y2974">
        <v>0.16349</v>
      </c>
      <c r="Z2974">
        <v>0</v>
      </c>
      <c r="AA2974">
        <v>3.70044E-2</v>
      </c>
      <c r="AB2974" s="2">
        <v>-9.7280200000000004E-6</v>
      </c>
    </row>
    <row r="2975" spans="1:28" x14ac:dyDescent="0.3">
      <c r="A2975">
        <v>158</v>
      </c>
      <c r="B2975">
        <v>2022</v>
      </c>
      <c r="C2975">
        <v>4</v>
      </c>
      <c r="D2975">
        <v>22</v>
      </c>
      <c r="E2975" s="1">
        <v>0.875</v>
      </c>
      <c r="F2975" t="s">
        <v>8</v>
      </c>
      <c r="G2975">
        <v>17.5</v>
      </c>
      <c r="H2975">
        <v>83</v>
      </c>
      <c r="I2975" s="3">
        <v>46.8003</v>
      </c>
      <c r="J2975">
        <v>3.38707</v>
      </c>
      <c r="K2975">
        <v>2.3807499999999999</v>
      </c>
      <c r="L2975">
        <v>299.06599999999997</v>
      </c>
      <c r="M2975" s="4">
        <v>301.233</v>
      </c>
      <c r="N2975" s="4">
        <v>516.29200000000003</v>
      </c>
      <c r="O2975">
        <v>2779.53</v>
      </c>
      <c r="P2975">
        <v>623.51800000000003</v>
      </c>
      <c r="Q2975">
        <v>0</v>
      </c>
      <c r="R2975">
        <v>34.559699999999999</v>
      </c>
      <c r="S2975">
        <v>-171993</v>
      </c>
      <c r="T2975" s="4">
        <v>0</v>
      </c>
      <c r="U2975">
        <v>100729</v>
      </c>
      <c r="V2975">
        <v>22007.7</v>
      </c>
      <c r="W2975">
        <v>0</v>
      </c>
      <c r="X2975" s="4">
        <v>-1.5969899999999999</v>
      </c>
      <c r="Y2975">
        <v>0.240261</v>
      </c>
      <c r="Z2975">
        <v>0</v>
      </c>
      <c r="AA2975">
        <v>3.6996500000000002E-2</v>
      </c>
      <c r="AB2975" s="2">
        <v>6.1531600000000006E-5</v>
      </c>
    </row>
    <row r="2976" spans="1:28" x14ac:dyDescent="0.3">
      <c r="A2976">
        <v>158</v>
      </c>
      <c r="B2976">
        <v>2022</v>
      </c>
      <c r="C2976">
        <v>4</v>
      </c>
      <c r="D2976">
        <v>22</v>
      </c>
      <c r="E2976" s="1">
        <v>0.91666666666666663</v>
      </c>
      <c r="F2976" t="s">
        <v>8</v>
      </c>
      <c r="G2976">
        <v>17.5</v>
      </c>
      <c r="H2976">
        <v>83</v>
      </c>
      <c r="I2976" s="3">
        <v>46.130899999999997</v>
      </c>
      <c r="J2976">
        <v>3.3306499999999999</v>
      </c>
      <c r="K2976">
        <v>1.90666</v>
      </c>
      <c r="L2976">
        <v>298.64299999999997</v>
      </c>
      <c r="M2976" s="4">
        <v>300.91399999999999</v>
      </c>
      <c r="N2976" s="4">
        <v>504.48599999999999</v>
      </c>
      <c r="O2976">
        <v>2562.27</v>
      </c>
      <c r="P2976">
        <v>651.56500000000005</v>
      </c>
      <c r="Q2976">
        <v>0</v>
      </c>
      <c r="R2976">
        <v>34.129199999999997</v>
      </c>
      <c r="S2976">
        <v>-172802</v>
      </c>
      <c r="T2976" s="4">
        <v>0</v>
      </c>
      <c r="U2976">
        <v>100735</v>
      </c>
      <c r="V2976">
        <v>19624.2</v>
      </c>
      <c r="W2976">
        <v>0</v>
      </c>
      <c r="X2976" s="4">
        <v>-1.5969899999999999</v>
      </c>
      <c r="Y2976">
        <v>0.38098399999999999</v>
      </c>
      <c r="Z2976">
        <v>0</v>
      </c>
      <c r="AA2976">
        <v>3.7099800000000002E-2</v>
      </c>
      <c r="AB2976">
        <v>1.3959899999999999E-4</v>
      </c>
    </row>
    <row r="2977" spans="1:28" x14ac:dyDescent="0.3">
      <c r="A2977">
        <v>158</v>
      </c>
      <c r="B2977">
        <v>2022</v>
      </c>
      <c r="C2977">
        <v>4</v>
      </c>
      <c r="D2977">
        <v>22</v>
      </c>
      <c r="E2977" s="1">
        <v>0.95833333333333337</v>
      </c>
      <c r="F2977" t="s">
        <v>8</v>
      </c>
      <c r="G2977">
        <v>17.5</v>
      </c>
      <c r="H2977">
        <v>83</v>
      </c>
      <c r="I2977" s="3">
        <v>45.139600000000002</v>
      </c>
      <c r="J2977">
        <v>3.5739100000000001</v>
      </c>
      <c r="K2977">
        <v>1.83464</v>
      </c>
      <c r="L2977">
        <v>298.51900000000001</v>
      </c>
      <c r="M2977" s="4">
        <v>300.87700000000001</v>
      </c>
      <c r="N2977" s="4">
        <v>495.11700000000002</v>
      </c>
      <c r="O2977">
        <v>2407.5</v>
      </c>
      <c r="P2977">
        <v>703.53899999999999</v>
      </c>
      <c r="Q2977">
        <v>0</v>
      </c>
      <c r="R2977">
        <v>33.391399999999997</v>
      </c>
      <c r="S2977">
        <v>-177523</v>
      </c>
      <c r="T2977" s="4">
        <v>0</v>
      </c>
      <c r="U2977">
        <v>100725</v>
      </c>
      <c r="V2977">
        <v>20835.5</v>
      </c>
      <c r="W2977">
        <v>0</v>
      </c>
      <c r="X2977" s="4">
        <v>-1.5969899999999999</v>
      </c>
      <c r="Y2977">
        <v>0.42535800000000001</v>
      </c>
      <c r="Z2977">
        <v>0</v>
      </c>
      <c r="AA2977">
        <v>3.7083900000000003E-2</v>
      </c>
      <c r="AB2977">
        <v>2.5080099999999999E-4</v>
      </c>
    </row>
    <row r="2978" spans="1:28" x14ac:dyDescent="0.3">
      <c r="A2978">
        <v>159</v>
      </c>
      <c r="B2978">
        <v>2022</v>
      </c>
      <c r="C2978">
        <v>4</v>
      </c>
      <c r="D2978">
        <v>24</v>
      </c>
      <c r="E2978" s="1">
        <v>0</v>
      </c>
      <c r="F2978" t="s">
        <v>8</v>
      </c>
      <c r="G2978">
        <v>17.5</v>
      </c>
      <c r="H2978">
        <v>83</v>
      </c>
      <c r="I2978" s="3">
        <v>44.116300000000003</v>
      </c>
      <c r="J2978">
        <v>4.4004000000000003</v>
      </c>
      <c r="K2978">
        <v>2.60236</v>
      </c>
      <c r="L2978">
        <v>298.59100000000001</v>
      </c>
      <c r="M2978" s="4">
        <v>301.29700000000003</v>
      </c>
      <c r="N2978" s="4">
        <v>463.65899999999999</v>
      </c>
      <c r="O2978">
        <v>2757.42</v>
      </c>
      <c r="P2978">
        <v>-32767</v>
      </c>
      <c r="Q2978">
        <v>0</v>
      </c>
      <c r="R2978">
        <v>29.569099999999999</v>
      </c>
      <c r="S2978">
        <v>-214273</v>
      </c>
      <c r="T2978" s="4">
        <v>0</v>
      </c>
      <c r="U2978">
        <v>100623</v>
      </c>
      <c r="V2978">
        <v>28337.599999999999</v>
      </c>
      <c r="W2978">
        <v>0</v>
      </c>
      <c r="X2978" s="4">
        <v>-1.5969899999999999</v>
      </c>
      <c r="Y2978">
        <v>0.82242499999999996</v>
      </c>
      <c r="Z2978">
        <v>0</v>
      </c>
      <c r="AA2978">
        <v>3.6916999999999998E-2</v>
      </c>
      <c r="AB2978">
        <v>2.2855999999999999E-4</v>
      </c>
    </row>
    <row r="2979" spans="1:28" x14ac:dyDescent="0.3">
      <c r="A2979">
        <v>159</v>
      </c>
      <c r="B2979">
        <v>2022</v>
      </c>
      <c r="C2979">
        <v>4</v>
      </c>
      <c r="D2979">
        <v>24</v>
      </c>
      <c r="E2979" s="1">
        <v>4.1666666666666664E-2</v>
      </c>
      <c r="F2979" t="s">
        <v>8</v>
      </c>
      <c r="G2979">
        <v>17.5</v>
      </c>
      <c r="H2979">
        <v>83</v>
      </c>
      <c r="I2979" s="3">
        <v>43.737400000000001</v>
      </c>
      <c r="J2979">
        <v>4.4729400000000004</v>
      </c>
      <c r="K2979">
        <v>2.4385300000000001</v>
      </c>
      <c r="L2979">
        <v>298.56700000000001</v>
      </c>
      <c r="M2979" s="4">
        <v>301.423</v>
      </c>
      <c r="N2979" s="4">
        <v>465.25799999999998</v>
      </c>
      <c r="O2979">
        <v>2680.39</v>
      </c>
      <c r="P2979">
        <v>-32767</v>
      </c>
      <c r="Q2979">
        <v>0</v>
      </c>
      <c r="R2979">
        <v>29.584700000000002</v>
      </c>
      <c r="S2979">
        <v>-227827</v>
      </c>
      <c r="T2979" s="4">
        <v>120593</v>
      </c>
      <c r="U2979">
        <v>100687</v>
      </c>
      <c r="V2979">
        <v>-68.813800000000001</v>
      </c>
      <c r="W2979">
        <v>148879</v>
      </c>
      <c r="X2979" s="4">
        <v>137242</v>
      </c>
      <c r="Y2979">
        <v>0.87978599999999996</v>
      </c>
      <c r="Z2979">
        <v>0</v>
      </c>
      <c r="AA2979">
        <v>3.6901099999999999E-2</v>
      </c>
      <c r="AB2979">
        <v>1.95427E-4</v>
      </c>
    </row>
    <row r="2980" spans="1:28" x14ac:dyDescent="0.3">
      <c r="A2980">
        <v>159</v>
      </c>
      <c r="B2980">
        <v>2022</v>
      </c>
      <c r="C2980">
        <v>4</v>
      </c>
      <c r="D2980">
        <v>24</v>
      </c>
      <c r="E2980" s="1">
        <v>8.3333333333333329E-2</v>
      </c>
      <c r="F2980" t="s">
        <v>8</v>
      </c>
      <c r="G2980">
        <v>17.5</v>
      </c>
      <c r="H2980">
        <v>83</v>
      </c>
      <c r="I2980" s="3">
        <v>43.434800000000003</v>
      </c>
      <c r="J2980">
        <v>4.83636</v>
      </c>
      <c r="K2980">
        <v>2.45594</v>
      </c>
      <c r="L2980">
        <v>298.72500000000002</v>
      </c>
      <c r="M2980" s="4">
        <v>303.14800000000002</v>
      </c>
      <c r="N2980" s="4">
        <v>481.101</v>
      </c>
      <c r="O2980">
        <v>2430.4499999999998</v>
      </c>
      <c r="P2980">
        <v>-32767</v>
      </c>
      <c r="Q2980">
        <v>0</v>
      </c>
      <c r="R2980">
        <v>29.547899999999998</v>
      </c>
      <c r="S2980">
        <v>-284471</v>
      </c>
      <c r="T2980" s="4">
        <v>639342</v>
      </c>
      <c r="U2980">
        <v>100724</v>
      </c>
      <c r="V2980">
        <v>-112210</v>
      </c>
      <c r="W2980">
        <v>798312</v>
      </c>
      <c r="X2980" s="4">
        <v>725961</v>
      </c>
      <c r="Y2980">
        <v>0.850823</v>
      </c>
      <c r="Z2980">
        <v>0</v>
      </c>
      <c r="AA2980">
        <v>3.68852E-2</v>
      </c>
      <c r="AB2980">
        <v>2.8030299999999998E-4</v>
      </c>
    </row>
    <row r="2981" spans="1:28" x14ac:dyDescent="0.3">
      <c r="A2981">
        <v>159</v>
      </c>
      <c r="B2981">
        <v>2022</v>
      </c>
      <c r="C2981">
        <v>4</v>
      </c>
      <c r="D2981">
        <v>24</v>
      </c>
      <c r="E2981" s="1">
        <v>0.125</v>
      </c>
      <c r="F2981" t="s">
        <v>8</v>
      </c>
      <c r="G2981">
        <v>17.5</v>
      </c>
      <c r="H2981">
        <v>83</v>
      </c>
      <c r="I2981" s="3">
        <v>43.2791</v>
      </c>
      <c r="J2981">
        <v>4.8539399999999997</v>
      </c>
      <c r="K2981">
        <v>2.50739</v>
      </c>
      <c r="L2981">
        <v>298.44099999999997</v>
      </c>
      <c r="M2981" s="4">
        <v>303.61900000000003</v>
      </c>
      <c r="N2981" s="4">
        <v>492.45100000000002</v>
      </c>
      <c r="O2981">
        <v>1989.81</v>
      </c>
      <c r="P2981">
        <v>-32767</v>
      </c>
      <c r="Q2981">
        <v>0</v>
      </c>
      <c r="R2981">
        <v>29.319900000000001</v>
      </c>
      <c r="S2981">
        <v>-389936</v>
      </c>
      <c r="T2981" s="5">
        <v>1348360</v>
      </c>
      <c r="U2981">
        <v>100775</v>
      </c>
      <c r="V2981">
        <v>-274403</v>
      </c>
      <c r="W2981" s="2">
        <v>1609210</v>
      </c>
      <c r="X2981" s="5">
        <v>1513620</v>
      </c>
      <c r="Y2981">
        <v>0.92776199999999998</v>
      </c>
      <c r="Z2981">
        <v>0</v>
      </c>
      <c r="AA2981">
        <v>3.6853400000000001E-2</v>
      </c>
      <c r="AB2981">
        <v>2.27653E-4</v>
      </c>
    </row>
    <row r="2982" spans="1:28" x14ac:dyDescent="0.3">
      <c r="A2982">
        <v>159</v>
      </c>
      <c r="B2982">
        <v>2022</v>
      </c>
      <c r="C2982">
        <v>4</v>
      </c>
      <c r="D2982">
        <v>24</v>
      </c>
      <c r="E2982" s="1">
        <v>0.16666666666666666</v>
      </c>
      <c r="F2982" t="s">
        <v>8</v>
      </c>
      <c r="G2982">
        <v>17.5</v>
      </c>
      <c r="H2982">
        <v>83</v>
      </c>
      <c r="I2982" s="3">
        <v>43.32</v>
      </c>
      <c r="J2982">
        <v>4.5366799999999996</v>
      </c>
      <c r="K2982">
        <v>2.69496</v>
      </c>
      <c r="L2982">
        <v>298.202</v>
      </c>
      <c r="M2982" s="4">
        <v>304.18099999999998</v>
      </c>
      <c r="N2982" s="4">
        <v>548.74</v>
      </c>
      <c r="O2982">
        <v>1857.87</v>
      </c>
      <c r="P2982">
        <v>-32767</v>
      </c>
      <c r="Q2982">
        <v>0</v>
      </c>
      <c r="R2982">
        <v>28.913499999999999</v>
      </c>
      <c r="S2982">
        <v>-505112</v>
      </c>
      <c r="T2982" s="5">
        <v>2103810</v>
      </c>
      <c r="U2982">
        <v>100766</v>
      </c>
      <c r="V2982">
        <v>-443279</v>
      </c>
      <c r="W2982" s="2">
        <v>2369700</v>
      </c>
      <c r="X2982" s="5">
        <v>2341900</v>
      </c>
      <c r="Y2982">
        <v>0.91680499999999998</v>
      </c>
      <c r="Z2982">
        <v>0</v>
      </c>
      <c r="AA2982">
        <v>3.6805600000000001E-2</v>
      </c>
      <c r="AB2982">
        <v>1.64563E-4</v>
      </c>
    </row>
    <row r="2983" spans="1:28" x14ac:dyDescent="0.3">
      <c r="A2983">
        <v>159</v>
      </c>
      <c r="B2983">
        <v>2022</v>
      </c>
      <c r="C2983">
        <v>4</v>
      </c>
      <c r="D2983">
        <v>24</v>
      </c>
      <c r="E2983" s="1">
        <v>0.20833333333333334</v>
      </c>
      <c r="F2983" t="s">
        <v>8</v>
      </c>
      <c r="G2983">
        <v>17.5</v>
      </c>
      <c r="H2983">
        <v>83</v>
      </c>
      <c r="I2983" s="3">
        <v>43.467700000000001</v>
      </c>
      <c r="J2983">
        <v>3.9512499999999999</v>
      </c>
      <c r="K2983">
        <v>2.7859799999999999</v>
      </c>
      <c r="L2983">
        <v>298.15899999999999</v>
      </c>
      <c r="M2983" s="4">
        <v>306.26799999999997</v>
      </c>
      <c r="N2983" s="4">
        <v>624.91</v>
      </c>
      <c r="O2983">
        <v>1909.66</v>
      </c>
      <c r="P2983">
        <v>-32767</v>
      </c>
      <c r="Q2983">
        <v>0</v>
      </c>
      <c r="R2983">
        <v>28.3767</v>
      </c>
      <c r="S2983">
        <v>-593988</v>
      </c>
      <c r="T2983" s="5">
        <v>2646770</v>
      </c>
      <c r="U2983">
        <v>100705</v>
      </c>
      <c r="V2983">
        <v>-567454</v>
      </c>
      <c r="W2983" s="2">
        <v>2967280</v>
      </c>
      <c r="X2983" s="5">
        <v>2933740</v>
      </c>
      <c r="Y2983">
        <v>0.90734400000000004</v>
      </c>
      <c r="Z2983">
        <v>0</v>
      </c>
      <c r="AA2983">
        <v>3.6749999999999998E-2</v>
      </c>
      <c r="AB2983" s="2">
        <v>3.5660300000000001E-5</v>
      </c>
    </row>
    <row r="2984" spans="1:28" x14ac:dyDescent="0.3">
      <c r="A2984">
        <v>159</v>
      </c>
      <c r="B2984">
        <v>2022</v>
      </c>
      <c r="C2984">
        <v>4</v>
      </c>
      <c r="D2984">
        <v>24</v>
      </c>
      <c r="E2984" s="1">
        <v>0.25</v>
      </c>
      <c r="F2984" t="s">
        <v>8</v>
      </c>
      <c r="G2984">
        <v>17.5</v>
      </c>
      <c r="H2984">
        <v>83</v>
      </c>
      <c r="I2984" s="3">
        <v>43.7759</v>
      </c>
      <c r="J2984">
        <v>2.91594</v>
      </c>
      <c r="K2984">
        <v>3.2972700000000001</v>
      </c>
      <c r="L2984">
        <v>297.56299999999999</v>
      </c>
      <c r="M2984" s="4">
        <v>307.197</v>
      </c>
      <c r="N2984" s="4">
        <v>678.68499999999995</v>
      </c>
      <c r="O2984">
        <v>2124.75</v>
      </c>
      <c r="P2984">
        <v>-32767</v>
      </c>
      <c r="Q2984">
        <v>0</v>
      </c>
      <c r="R2984">
        <v>28.1204</v>
      </c>
      <c r="S2984">
        <v>-640787</v>
      </c>
      <c r="T2984" s="5">
        <v>3016980</v>
      </c>
      <c r="U2984">
        <v>100654</v>
      </c>
      <c r="V2984">
        <v>-638021</v>
      </c>
      <c r="W2984" s="2">
        <v>3348390</v>
      </c>
      <c r="X2984" s="5">
        <v>3336730</v>
      </c>
      <c r="Y2984">
        <v>0.90117999999999998</v>
      </c>
      <c r="Z2984">
        <v>0</v>
      </c>
      <c r="AA2984">
        <v>3.6662500000000001E-2</v>
      </c>
      <c r="AB2984">
        <v>-1.01866E-4</v>
      </c>
    </row>
    <row r="2985" spans="1:28" x14ac:dyDescent="0.3">
      <c r="A2985">
        <v>159</v>
      </c>
      <c r="B2985">
        <v>2022</v>
      </c>
      <c r="C2985">
        <v>4</v>
      </c>
      <c r="D2985">
        <v>24</v>
      </c>
      <c r="E2985" s="1">
        <v>0.29166666666666669</v>
      </c>
      <c r="F2985" t="s">
        <v>8</v>
      </c>
      <c r="G2985">
        <v>17.5</v>
      </c>
      <c r="H2985">
        <v>83</v>
      </c>
      <c r="I2985" s="3">
        <v>45.524099999999997</v>
      </c>
      <c r="J2985">
        <v>1.87843</v>
      </c>
      <c r="K2985">
        <v>4.2897800000000004</v>
      </c>
      <c r="L2985">
        <v>297.92599999999999</v>
      </c>
      <c r="M2985" s="4">
        <v>307.08800000000002</v>
      </c>
      <c r="N2985" s="4">
        <v>648.29399999999998</v>
      </c>
      <c r="O2985">
        <v>2522.98</v>
      </c>
      <c r="P2985">
        <v>-32767</v>
      </c>
      <c r="Q2985">
        <v>0</v>
      </c>
      <c r="R2985">
        <v>28.210999999999999</v>
      </c>
      <c r="S2985">
        <v>-561486</v>
      </c>
      <c r="T2985" s="5">
        <v>2765040</v>
      </c>
      <c r="U2985">
        <v>100537</v>
      </c>
      <c r="V2985">
        <v>-504663</v>
      </c>
      <c r="W2985" s="2">
        <v>3481290</v>
      </c>
      <c r="X2985" s="5">
        <v>3050770</v>
      </c>
      <c r="Y2985">
        <v>0.93612399999999996</v>
      </c>
      <c r="Z2985">
        <v>0</v>
      </c>
      <c r="AA2985">
        <v>3.6582999999999997E-2</v>
      </c>
      <c r="AB2985">
        <v>-2.9295100000000001E-4</v>
      </c>
    </row>
    <row r="2986" spans="1:28" x14ac:dyDescent="0.3">
      <c r="A2986">
        <v>159</v>
      </c>
      <c r="B2986">
        <v>2022</v>
      </c>
      <c r="C2986">
        <v>4</v>
      </c>
      <c r="D2986">
        <v>24</v>
      </c>
      <c r="E2986" s="1">
        <v>0.33333333333333331</v>
      </c>
      <c r="F2986" t="s">
        <v>8</v>
      </c>
      <c r="G2986">
        <v>17.5</v>
      </c>
      <c r="H2986">
        <v>83</v>
      </c>
      <c r="I2986" s="3">
        <v>47.171100000000003</v>
      </c>
      <c r="J2986">
        <v>1.3069200000000001</v>
      </c>
      <c r="K2986">
        <v>5.2324200000000003</v>
      </c>
      <c r="L2986">
        <v>298.71499999999997</v>
      </c>
      <c r="M2986" s="4">
        <v>307.44400000000002</v>
      </c>
      <c r="N2986" s="4">
        <v>484.30099999999999</v>
      </c>
      <c r="O2986">
        <v>3136.9</v>
      </c>
      <c r="P2986">
        <v>-32767</v>
      </c>
      <c r="Q2986">
        <v>0</v>
      </c>
      <c r="R2986">
        <v>30.0761</v>
      </c>
      <c r="S2986">
        <v>-595337</v>
      </c>
      <c r="T2986" s="5">
        <v>2717690</v>
      </c>
      <c r="U2986">
        <v>100464</v>
      </c>
      <c r="V2986">
        <v>-531194</v>
      </c>
      <c r="W2986" s="2">
        <v>3331380</v>
      </c>
      <c r="X2986" s="5">
        <v>3006280</v>
      </c>
      <c r="Y2986">
        <v>0.985259</v>
      </c>
      <c r="Z2986">
        <v>0</v>
      </c>
      <c r="AA2986">
        <v>3.6503500000000001E-2</v>
      </c>
      <c r="AB2986">
        <v>-5.4576400000000001E-4</v>
      </c>
    </row>
    <row r="2987" spans="1:28" x14ac:dyDescent="0.3">
      <c r="A2987">
        <v>159</v>
      </c>
      <c r="B2987">
        <v>2022</v>
      </c>
      <c r="C2987">
        <v>4</v>
      </c>
      <c r="D2987">
        <v>24</v>
      </c>
      <c r="E2987" s="1">
        <v>0.375</v>
      </c>
      <c r="F2987" t="s">
        <v>8</v>
      </c>
      <c r="G2987">
        <v>17.5</v>
      </c>
      <c r="H2987">
        <v>83</v>
      </c>
      <c r="I2987" s="3">
        <v>48.276299999999999</v>
      </c>
      <c r="J2987">
        <v>0.92445299999999997</v>
      </c>
      <c r="K2987">
        <v>5.9494899999999999</v>
      </c>
      <c r="L2987">
        <v>299.22199999999998</v>
      </c>
      <c r="M2987" s="4">
        <v>306.59500000000003</v>
      </c>
      <c r="N2987" s="4">
        <v>395.63900000000001</v>
      </c>
      <c r="O2987">
        <v>3689.17</v>
      </c>
      <c r="P2987">
        <v>634.68799999999999</v>
      </c>
      <c r="Q2987">
        <v>0</v>
      </c>
      <c r="R2987">
        <v>31.960999999999999</v>
      </c>
      <c r="S2987">
        <v>-559867</v>
      </c>
      <c r="T2987" s="5">
        <v>2370990</v>
      </c>
      <c r="U2987">
        <v>100391</v>
      </c>
      <c r="V2987">
        <v>-488213</v>
      </c>
      <c r="W2987" s="2">
        <v>2925840</v>
      </c>
      <c r="X2987" s="5">
        <v>2635390</v>
      </c>
      <c r="Y2987">
        <v>0.792883</v>
      </c>
      <c r="Z2987">
        <v>0</v>
      </c>
      <c r="AA2987">
        <v>3.6439899999999997E-2</v>
      </c>
      <c r="AB2987">
        <v>-2.8886599999999998E-4</v>
      </c>
    </row>
    <row r="2988" spans="1:28" x14ac:dyDescent="0.3">
      <c r="A2988">
        <v>159</v>
      </c>
      <c r="B2988">
        <v>2022</v>
      </c>
      <c r="C2988">
        <v>4</v>
      </c>
      <c r="D2988">
        <v>24</v>
      </c>
      <c r="E2988" s="1">
        <v>0.41666666666666669</v>
      </c>
      <c r="F2988" t="s">
        <v>8</v>
      </c>
      <c r="G2988">
        <v>17.5</v>
      </c>
      <c r="H2988">
        <v>83</v>
      </c>
      <c r="I2988" s="3">
        <v>48.454500000000003</v>
      </c>
      <c r="J2988">
        <v>1.3706700000000001</v>
      </c>
      <c r="K2988">
        <v>5.8165199999999997</v>
      </c>
      <c r="L2988">
        <v>299.24400000000003</v>
      </c>
      <c r="M2988" s="4">
        <v>304.62200000000001</v>
      </c>
      <c r="N2988" s="4">
        <v>343.99599999999998</v>
      </c>
      <c r="O2988">
        <v>3299.36</v>
      </c>
      <c r="P2988">
        <v>683.32</v>
      </c>
      <c r="Q2988">
        <v>0</v>
      </c>
      <c r="R2988">
        <v>32.531700000000001</v>
      </c>
      <c r="S2988">
        <v>-475778</v>
      </c>
      <c r="T2988" s="5">
        <v>1847160</v>
      </c>
      <c r="U2988">
        <v>100303</v>
      </c>
      <c r="V2988">
        <v>-405768</v>
      </c>
      <c r="W2988" s="2">
        <v>2302040</v>
      </c>
      <c r="X2988" s="5">
        <v>2053680</v>
      </c>
      <c r="Y2988">
        <v>0.95785299999999995</v>
      </c>
      <c r="Z2988">
        <v>0</v>
      </c>
      <c r="AA2988">
        <v>3.63763E-2</v>
      </c>
      <c r="AB2988" s="2">
        <v>1.342E-5</v>
      </c>
    </row>
    <row r="2989" spans="1:28" x14ac:dyDescent="0.3">
      <c r="A2989">
        <v>159</v>
      </c>
      <c r="B2989">
        <v>2022</v>
      </c>
      <c r="C2989">
        <v>4</v>
      </c>
      <c r="D2989">
        <v>24</v>
      </c>
      <c r="E2989" s="1">
        <v>0.45833333333333331</v>
      </c>
      <c r="F2989" t="s">
        <v>8</v>
      </c>
      <c r="G2989">
        <v>17.5</v>
      </c>
      <c r="H2989">
        <v>83</v>
      </c>
      <c r="I2989" s="3">
        <v>48.365400000000001</v>
      </c>
      <c r="J2989">
        <v>2.2338</v>
      </c>
      <c r="K2989">
        <v>4.6396100000000002</v>
      </c>
      <c r="L2989">
        <v>299.738</v>
      </c>
      <c r="M2989" s="4">
        <v>304.42500000000001</v>
      </c>
      <c r="N2989" s="4">
        <v>332.41800000000001</v>
      </c>
      <c r="O2989">
        <v>3538.97</v>
      </c>
      <c r="P2989">
        <v>662.68899999999996</v>
      </c>
      <c r="Q2989">
        <v>0</v>
      </c>
      <c r="R2989">
        <v>33.2271</v>
      </c>
      <c r="S2989">
        <v>-355073</v>
      </c>
      <c r="T2989" s="5">
        <v>1154310</v>
      </c>
      <c r="U2989">
        <v>100331</v>
      </c>
      <c r="V2989">
        <v>-278780</v>
      </c>
      <c r="W2989" s="2">
        <v>1530290</v>
      </c>
      <c r="X2989" s="5">
        <v>1292380</v>
      </c>
      <c r="Y2989">
        <v>0.798987</v>
      </c>
      <c r="Z2989">
        <v>0</v>
      </c>
      <c r="AA2989">
        <v>3.6336500000000001E-2</v>
      </c>
      <c r="AB2989" s="2">
        <v>-6.3286200000000004E-5</v>
      </c>
    </row>
    <row r="2990" spans="1:28" x14ac:dyDescent="0.3">
      <c r="A2990">
        <v>159</v>
      </c>
      <c r="B2990">
        <v>2022</v>
      </c>
      <c r="C2990">
        <v>4</v>
      </c>
      <c r="D2990">
        <v>24</v>
      </c>
      <c r="E2990" s="1">
        <v>0.5</v>
      </c>
      <c r="F2990" t="s">
        <v>8</v>
      </c>
      <c r="G2990">
        <v>17.5</v>
      </c>
      <c r="H2990">
        <v>83</v>
      </c>
      <c r="I2990" s="3">
        <v>47.972900000000003</v>
      </c>
      <c r="J2990">
        <v>2.1825100000000002</v>
      </c>
      <c r="K2990">
        <v>4.0642100000000001</v>
      </c>
      <c r="L2990">
        <v>299.51</v>
      </c>
      <c r="M2990" s="4">
        <v>304.43799999999999</v>
      </c>
      <c r="N2990" s="4">
        <v>295.93299999999999</v>
      </c>
      <c r="O2990">
        <v>3432.26</v>
      </c>
      <c r="P2990">
        <v>500.84699999999998</v>
      </c>
      <c r="Q2990">
        <v>0</v>
      </c>
      <c r="R2990">
        <v>34.556899999999999</v>
      </c>
      <c r="S2990">
        <v>-217308</v>
      </c>
      <c r="T2990" s="4">
        <v>438534</v>
      </c>
      <c r="U2990">
        <v>100349</v>
      </c>
      <c r="V2990">
        <v>-116000</v>
      </c>
      <c r="W2990">
        <v>715825</v>
      </c>
      <c r="X2990" s="4">
        <v>495618</v>
      </c>
      <c r="Y2990">
        <v>0.47644700000000001</v>
      </c>
      <c r="Z2990">
        <v>0</v>
      </c>
      <c r="AA2990">
        <v>3.6304700000000002E-2</v>
      </c>
      <c r="AB2990">
        <v>7.5007199999999996E-4</v>
      </c>
    </row>
    <row r="2991" spans="1:28" x14ac:dyDescent="0.3">
      <c r="A2991">
        <v>159</v>
      </c>
      <c r="B2991">
        <v>2022</v>
      </c>
      <c r="C2991">
        <v>4</v>
      </c>
      <c r="D2991">
        <v>24</v>
      </c>
      <c r="E2991" s="1">
        <v>0.54166666666666663</v>
      </c>
      <c r="F2991" t="s">
        <v>8</v>
      </c>
      <c r="G2991">
        <v>17.5</v>
      </c>
      <c r="H2991">
        <v>83</v>
      </c>
      <c r="I2991" s="3">
        <v>47.914299999999997</v>
      </c>
      <c r="J2991">
        <v>1.53773</v>
      </c>
      <c r="K2991">
        <v>4.1037800000000004</v>
      </c>
      <c r="L2991">
        <v>300.15699999999998</v>
      </c>
      <c r="M2991" s="4">
        <v>304.358</v>
      </c>
      <c r="N2991" s="4">
        <v>247.41300000000001</v>
      </c>
      <c r="O2991">
        <v>3936.11</v>
      </c>
      <c r="P2991">
        <v>-32767</v>
      </c>
      <c r="Q2991">
        <v>0</v>
      </c>
      <c r="R2991">
        <v>32.0488</v>
      </c>
      <c r="S2991">
        <v>-130050</v>
      </c>
      <c r="T2991" s="4">
        <v>78269.100000000006</v>
      </c>
      <c r="U2991">
        <v>100385</v>
      </c>
      <c r="V2991">
        <v>-29061.3</v>
      </c>
      <c r="W2991">
        <v>103928</v>
      </c>
      <c r="X2991" s="4">
        <v>88810.2</v>
      </c>
      <c r="Y2991">
        <v>0.46607100000000001</v>
      </c>
      <c r="Z2991">
        <v>0</v>
      </c>
      <c r="AA2991">
        <v>3.6288800000000003E-2</v>
      </c>
      <c r="AB2991">
        <v>1.40507E-4</v>
      </c>
    </row>
    <row r="2992" spans="1:28" x14ac:dyDescent="0.3">
      <c r="A2992">
        <v>159</v>
      </c>
      <c r="B2992">
        <v>2022</v>
      </c>
      <c r="C2992">
        <v>4</v>
      </c>
      <c r="D2992">
        <v>24</v>
      </c>
      <c r="E2992" s="1">
        <v>0.58333333333333337</v>
      </c>
      <c r="F2992" t="s">
        <v>8</v>
      </c>
      <c r="G2992">
        <v>17.5</v>
      </c>
      <c r="H2992">
        <v>83</v>
      </c>
      <c r="I2992" s="3">
        <v>47.276200000000003</v>
      </c>
      <c r="J2992">
        <v>1.5890200000000001</v>
      </c>
      <c r="K2992">
        <v>3.8639700000000001</v>
      </c>
      <c r="L2992">
        <v>300.09100000000001</v>
      </c>
      <c r="M2992" s="4">
        <v>303.01</v>
      </c>
      <c r="N2992" s="4">
        <v>236.292</v>
      </c>
      <c r="O2992">
        <v>4349.24</v>
      </c>
      <c r="P2992">
        <v>-32767</v>
      </c>
      <c r="Q2992">
        <v>0</v>
      </c>
      <c r="R2992">
        <v>30.510899999999999</v>
      </c>
      <c r="S2992">
        <v>-98153.9</v>
      </c>
      <c r="T2992" s="4">
        <v>0</v>
      </c>
      <c r="U2992">
        <v>100464</v>
      </c>
      <c r="V2992">
        <v>2080.2199999999998</v>
      </c>
      <c r="W2992">
        <v>0</v>
      </c>
      <c r="X2992" s="4">
        <v>-1.5969899999999999</v>
      </c>
      <c r="Y2992">
        <v>0.49127900000000002</v>
      </c>
      <c r="Z2992">
        <v>0</v>
      </c>
      <c r="AA2992">
        <v>3.6288800000000003E-2</v>
      </c>
      <c r="AB2992" s="2">
        <v>6.6978199999999995E-5</v>
      </c>
    </row>
    <row r="2993" spans="1:28" x14ac:dyDescent="0.3">
      <c r="A2993">
        <v>159</v>
      </c>
      <c r="B2993">
        <v>2022</v>
      </c>
      <c r="C2993">
        <v>4</v>
      </c>
      <c r="D2993">
        <v>24</v>
      </c>
      <c r="E2993" s="1">
        <v>0.625</v>
      </c>
      <c r="F2993" t="s">
        <v>8</v>
      </c>
      <c r="G2993">
        <v>17.5</v>
      </c>
      <c r="H2993">
        <v>83</v>
      </c>
      <c r="I2993" s="3">
        <v>45.773699999999998</v>
      </c>
      <c r="J2993">
        <v>1.5685</v>
      </c>
      <c r="K2993">
        <v>3.3732500000000001</v>
      </c>
      <c r="L2993">
        <v>299.73599999999999</v>
      </c>
      <c r="M2993" s="4">
        <v>302.27100000000002</v>
      </c>
      <c r="N2993" s="4">
        <v>230.12299999999999</v>
      </c>
      <c r="O2993">
        <v>4421.46</v>
      </c>
      <c r="P2993">
        <v>-32767</v>
      </c>
      <c r="Q2993">
        <v>0</v>
      </c>
      <c r="R2993">
        <v>29.067799999999998</v>
      </c>
      <c r="S2993">
        <v>-88713.3</v>
      </c>
      <c r="T2993" s="4">
        <v>0</v>
      </c>
      <c r="U2993">
        <v>100522</v>
      </c>
      <c r="V2993">
        <v>9738.6200000000008</v>
      </c>
      <c r="W2993">
        <v>0</v>
      </c>
      <c r="X2993" s="4">
        <v>-1.5969899999999999</v>
      </c>
      <c r="Y2993">
        <v>0.45975300000000002</v>
      </c>
      <c r="Z2993">
        <v>0</v>
      </c>
      <c r="AA2993">
        <v>3.6288800000000003E-2</v>
      </c>
      <c r="AB2993" s="2">
        <v>9.1033999999999996E-5</v>
      </c>
    </row>
    <row r="2994" spans="1:28" x14ac:dyDescent="0.3">
      <c r="A2994">
        <v>159</v>
      </c>
      <c r="B2994">
        <v>2022</v>
      </c>
      <c r="C2994">
        <v>4</v>
      </c>
      <c r="D2994">
        <v>24</v>
      </c>
      <c r="E2994" s="1">
        <v>0.66666666666666663</v>
      </c>
      <c r="F2994" t="s">
        <v>8</v>
      </c>
      <c r="G2994">
        <v>17.5</v>
      </c>
      <c r="H2994">
        <v>83</v>
      </c>
      <c r="I2994" s="3">
        <v>45.2303</v>
      </c>
      <c r="J2994">
        <v>1.82934</v>
      </c>
      <c r="K2994">
        <v>3.044</v>
      </c>
      <c r="L2994">
        <v>300.005</v>
      </c>
      <c r="M2994" s="4">
        <v>302.21499999999997</v>
      </c>
      <c r="N2994" s="4">
        <v>240.863</v>
      </c>
      <c r="O2994">
        <v>4464.12</v>
      </c>
      <c r="P2994">
        <v>-32767</v>
      </c>
      <c r="Q2994">
        <v>0</v>
      </c>
      <c r="R2994">
        <v>28.454599999999999</v>
      </c>
      <c r="S2994">
        <v>-81295.7</v>
      </c>
      <c r="T2994" s="4">
        <v>0</v>
      </c>
      <c r="U2994">
        <v>100552</v>
      </c>
      <c r="V2994">
        <v>11457.8</v>
      </c>
      <c r="W2994">
        <v>0</v>
      </c>
      <c r="X2994" s="4">
        <v>-1.5969899999999999</v>
      </c>
      <c r="Y2994">
        <v>0.26995599999999997</v>
      </c>
      <c r="Z2994">
        <v>0</v>
      </c>
      <c r="AA2994">
        <v>3.6280899999999998E-2</v>
      </c>
      <c r="AB2994" s="2">
        <v>1.342E-5</v>
      </c>
    </row>
    <row r="2995" spans="1:28" x14ac:dyDescent="0.3">
      <c r="A2995">
        <v>159</v>
      </c>
      <c r="B2995">
        <v>2022</v>
      </c>
      <c r="C2995">
        <v>4</v>
      </c>
      <c r="D2995">
        <v>24</v>
      </c>
      <c r="E2995" s="1">
        <v>0.70833333333333337</v>
      </c>
      <c r="F2995" t="s">
        <v>8</v>
      </c>
      <c r="G2995">
        <v>17.5</v>
      </c>
      <c r="H2995">
        <v>83</v>
      </c>
      <c r="I2995" s="3">
        <v>45.355499999999999</v>
      </c>
      <c r="J2995">
        <v>2.05355</v>
      </c>
      <c r="K2995">
        <v>2.8675000000000002</v>
      </c>
      <c r="L2995">
        <v>300.08100000000002</v>
      </c>
      <c r="M2995" s="4">
        <v>301.74099999999999</v>
      </c>
      <c r="N2995" s="4">
        <v>250.61199999999999</v>
      </c>
      <c r="O2995">
        <v>4520.47</v>
      </c>
      <c r="P2995">
        <v>-32767</v>
      </c>
      <c r="Q2995">
        <v>0</v>
      </c>
      <c r="R2995">
        <v>28.614699999999999</v>
      </c>
      <c r="S2995">
        <v>-78598.399999999994</v>
      </c>
      <c r="T2995" s="4">
        <v>0</v>
      </c>
      <c r="U2995">
        <v>100579</v>
      </c>
      <c r="V2995">
        <v>17670.5</v>
      </c>
      <c r="W2995">
        <v>0</v>
      </c>
      <c r="X2995" s="4">
        <v>-1.5969899999999999</v>
      </c>
      <c r="Y2995">
        <v>5.8871100000000003E-2</v>
      </c>
      <c r="Z2995">
        <v>0</v>
      </c>
      <c r="AA2995">
        <v>3.6272899999999997E-2</v>
      </c>
      <c r="AB2995" s="2">
        <v>8.2864100000000005E-5</v>
      </c>
    </row>
    <row r="2996" spans="1:28" x14ac:dyDescent="0.3">
      <c r="A2996">
        <v>159</v>
      </c>
      <c r="B2996">
        <v>2022</v>
      </c>
      <c r="C2996">
        <v>4</v>
      </c>
      <c r="D2996">
        <v>24</v>
      </c>
      <c r="E2996" s="1">
        <v>0.75</v>
      </c>
      <c r="F2996" t="s">
        <v>8</v>
      </c>
      <c r="G2996">
        <v>17.5</v>
      </c>
      <c r="H2996">
        <v>83</v>
      </c>
      <c r="I2996" s="3">
        <v>45.571399999999997</v>
      </c>
      <c r="J2996">
        <v>2.2257400000000001</v>
      </c>
      <c r="K2996">
        <v>2.7210800000000002</v>
      </c>
      <c r="L2996">
        <v>300.37200000000001</v>
      </c>
      <c r="M2996" s="4">
        <v>301.68599999999998</v>
      </c>
      <c r="N2996" s="4">
        <v>253.27799999999999</v>
      </c>
      <c r="O2996">
        <v>4539.1000000000004</v>
      </c>
      <c r="P2996">
        <v>-32767</v>
      </c>
      <c r="Q2996">
        <v>0</v>
      </c>
      <c r="R2996">
        <v>29.130099999999999</v>
      </c>
      <c r="S2996">
        <v>-77856.600000000006</v>
      </c>
      <c r="T2996" s="4">
        <v>0</v>
      </c>
      <c r="U2996">
        <v>100530</v>
      </c>
      <c r="V2996">
        <v>18881.8</v>
      </c>
      <c r="W2996">
        <v>0</v>
      </c>
      <c r="X2996" s="4">
        <v>-1.5969899999999999</v>
      </c>
      <c r="Y2996">
        <v>0.11645999999999999</v>
      </c>
      <c r="Z2996">
        <v>0</v>
      </c>
      <c r="AA2996">
        <v>3.6272899999999997E-2</v>
      </c>
      <c r="AB2996" s="2">
        <v>3.9291300000000001E-5</v>
      </c>
    </row>
    <row r="2997" spans="1:28" x14ac:dyDescent="0.3">
      <c r="A2997">
        <v>159</v>
      </c>
      <c r="B2997">
        <v>2022</v>
      </c>
      <c r="C2997">
        <v>4</v>
      </c>
      <c r="D2997">
        <v>24</v>
      </c>
      <c r="E2997" s="1">
        <v>0.79166666666666663</v>
      </c>
      <c r="F2997" t="s">
        <v>8</v>
      </c>
      <c r="G2997">
        <v>17.5</v>
      </c>
      <c r="H2997">
        <v>83</v>
      </c>
      <c r="I2997" s="3">
        <v>46.064300000000003</v>
      </c>
      <c r="J2997">
        <v>2.3209900000000001</v>
      </c>
      <c r="K2997">
        <v>2.6166100000000001</v>
      </c>
      <c r="L2997">
        <v>300.42700000000002</v>
      </c>
      <c r="M2997" s="4">
        <v>301.73399999999998</v>
      </c>
      <c r="N2997" s="4">
        <v>263.86599999999999</v>
      </c>
      <c r="O2997">
        <v>4592.93</v>
      </c>
      <c r="P2997">
        <v>-32767</v>
      </c>
      <c r="Q2997">
        <v>0</v>
      </c>
      <c r="R2997">
        <v>30.7559</v>
      </c>
      <c r="S2997">
        <v>-85813.7</v>
      </c>
      <c r="T2997" s="4">
        <v>0</v>
      </c>
      <c r="U2997">
        <v>100498</v>
      </c>
      <c r="V2997">
        <v>19975.900000000001</v>
      </c>
      <c r="W2997">
        <v>0</v>
      </c>
      <c r="X2997" s="4">
        <v>-1.5969899999999999</v>
      </c>
      <c r="Y2997">
        <v>9.9491899999999994E-2</v>
      </c>
      <c r="Z2997">
        <v>0</v>
      </c>
      <c r="AA2997">
        <v>3.6264999999999999E-2</v>
      </c>
      <c r="AB2997">
        <v>-1.7312600000000001E-4</v>
      </c>
    </row>
    <row r="2998" spans="1:28" x14ac:dyDescent="0.3">
      <c r="A2998">
        <v>159</v>
      </c>
      <c r="B2998">
        <v>2022</v>
      </c>
      <c r="C2998">
        <v>4</v>
      </c>
      <c r="D2998">
        <v>24</v>
      </c>
      <c r="E2998" s="1">
        <v>0.83333333333333337</v>
      </c>
      <c r="F2998" t="s">
        <v>8</v>
      </c>
      <c r="G2998">
        <v>17.5</v>
      </c>
      <c r="H2998">
        <v>83</v>
      </c>
      <c r="I2998" s="3">
        <v>46.358800000000002</v>
      </c>
      <c r="J2998">
        <v>2.4536099999999998</v>
      </c>
      <c r="K2998">
        <v>2.80498</v>
      </c>
      <c r="L2998">
        <v>300.22699999999998</v>
      </c>
      <c r="M2998" s="4">
        <v>301.39499999999998</v>
      </c>
      <c r="N2998" s="4">
        <v>278.79500000000002</v>
      </c>
      <c r="O2998">
        <v>4678.25</v>
      </c>
      <c r="P2998">
        <v>-32767</v>
      </c>
      <c r="Q2998">
        <v>0</v>
      </c>
      <c r="R2998">
        <v>32.353299999999997</v>
      </c>
      <c r="S2998">
        <v>-87634.4</v>
      </c>
      <c r="T2998" s="4">
        <v>0</v>
      </c>
      <c r="U2998">
        <v>100440</v>
      </c>
      <c r="V2998">
        <v>21656</v>
      </c>
      <c r="W2998">
        <v>0</v>
      </c>
      <c r="X2998" s="4">
        <v>-1.5969899999999999</v>
      </c>
      <c r="Y2998">
        <v>6.9857900000000001E-2</v>
      </c>
      <c r="Z2998">
        <v>0</v>
      </c>
      <c r="AA2998">
        <v>3.6280899999999998E-2</v>
      </c>
      <c r="AB2998">
        <v>-1.7403399999999999E-4</v>
      </c>
    </row>
    <row r="2999" spans="1:28" x14ac:dyDescent="0.3">
      <c r="A2999">
        <v>159</v>
      </c>
      <c r="B2999">
        <v>2022</v>
      </c>
      <c r="C2999">
        <v>4</v>
      </c>
      <c r="D2999">
        <v>24</v>
      </c>
      <c r="E2999" s="1">
        <v>0.875</v>
      </c>
      <c r="F2999" t="s">
        <v>8</v>
      </c>
      <c r="G2999">
        <v>17.5</v>
      </c>
      <c r="H2999">
        <v>83</v>
      </c>
      <c r="I2999" s="3">
        <v>46.662999999999997</v>
      </c>
      <c r="J2999">
        <v>2.4880399999999998</v>
      </c>
      <c r="K2999">
        <v>3.2117900000000001</v>
      </c>
      <c r="L2999">
        <v>300.08100000000002</v>
      </c>
      <c r="M2999" s="4">
        <v>301.37400000000002</v>
      </c>
      <c r="N2999" s="4">
        <v>295.01900000000001</v>
      </c>
      <c r="O2999">
        <v>4751.79</v>
      </c>
      <c r="P2999">
        <v>-32767</v>
      </c>
      <c r="Q2999">
        <v>0</v>
      </c>
      <c r="R2999">
        <v>33.607999999999997</v>
      </c>
      <c r="S2999">
        <v>-92422.1</v>
      </c>
      <c r="T2999" s="4">
        <v>0</v>
      </c>
      <c r="U2999">
        <v>100402</v>
      </c>
      <c r="V2999">
        <v>22398.400000000001</v>
      </c>
      <c r="W2999">
        <v>0</v>
      </c>
      <c r="X2999" s="4">
        <v>-1.5969899999999999</v>
      </c>
      <c r="Y2999">
        <v>7.1689100000000006E-2</v>
      </c>
      <c r="Z2999">
        <v>0</v>
      </c>
      <c r="AA2999">
        <v>3.6272899999999997E-2</v>
      </c>
      <c r="AB2999" s="2">
        <v>-1.29052E-5</v>
      </c>
    </row>
    <row r="3000" spans="1:28" x14ac:dyDescent="0.3">
      <c r="A3000">
        <v>159</v>
      </c>
      <c r="B3000">
        <v>2022</v>
      </c>
      <c r="C3000">
        <v>4</v>
      </c>
      <c r="D3000">
        <v>24</v>
      </c>
      <c r="E3000" s="1">
        <v>0.91666666666666663</v>
      </c>
      <c r="F3000" t="s">
        <v>8</v>
      </c>
      <c r="G3000">
        <v>17.5</v>
      </c>
      <c r="H3000">
        <v>83</v>
      </c>
      <c r="I3000" s="3">
        <v>46.982500000000002</v>
      </c>
      <c r="J3000">
        <v>3.1679900000000001</v>
      </c>
      <c r="K3000">
        <v>2.9205299999999998</v>
      </c>
      <c r="L3000">
        <v>300.14</v>
      </c>
      <c r="M3000" s="4">
        <v>301.072</v>
      </c>
      <c r="N3000" s="4">
        <v>312.53800000000001</v>
      </c>
      <c r="O3000">
        <v>4868.59</v>
      </c>
      <c r="P3000">
        <v>-32767</v>
      </c>
      <c r="Q3000">
        <v>0</v>
      </c>
      <c r="R3000">
        <v>33.9054</v>
      </c>
      <c r="S3000">
        <v>-99704.9</v>
      </c>
      <c r="T3000" s="4">
        <v>0</v>
      </c>
      <c r="U3000">
        <v>100407</v>
      </c>
      <c r="V3000">
        <v>24156.7</v>
      </c>
      <c r="W3000">
        <v>0</v>
      </c>
      <c r="X3000" s="4">
        <v>-1.5969899999999999</v>
      </c>
      <c r="Y3000">
        <v>0.67834499999999998</v>
      </c>
      <c r="Z3000">
        <v>0</v>
      </c>
      <c r="AA3000">
        <v>3.6272899999999997E-2</v>
      </c>
      <c r="AB3000" s="2">
        <v>5.5631099999999997E-5</v>
      </c>
    </row>
    <row r="3001" spans="1:28" x14ac:dyDescent="0.3">
      <c r="A3001">
        <v>159</v>
      </c>
      <c r="B3001">
        <v>2022</v>
      </c>
      <c r="C3001">
        <v>4</v>
      </c>
      <c r="D3001">
        <v>24</v>
      </c>
      <c r="E3001" s="1">
        <v>0.95833333333333337</v>
      </c>
      <c r="F3001" t="s">
        <v>8</v>
      </c>
      <c r="G3001">
        <v>17.5</v>
      </c>
      <c r="H3001">
        <v>83</v>
      </c>
      <c r="I3001" s="3">
        <v>47.254600000000003</v>
      </c>
      <c r="J3001">
        <v>3.1049799999999999</v>
      </c>
      <c r="K3001">
        <v>3.00759</v>
      </c>
      <c r="L3001">
        <v>300.089</v>
      </c>
      <c r="M3001" s="4">
        <v>301.02</v>
      </c>
      <c r="N3001" s="4">
        <v>311.7</v>
      </c>
      <c r="O3001">
        <v>4613</v>
      </c>
      <c r="P3001">
        <v>-32767</v>
      </c>
      <c r="Q3001">
        <v>0</v>
      </c>
      <c r="R3001">
        <v>33.351700000000001</v>
      </c>
      <c r="S3001">
        <v>-97412.2</v>
      </c>
      <c r="T3001" s="4">
        <v>0</v>
      </c>
      <c r="U3001">
        <v>100410</v>
      </c>
      <c r="V3001">
        <v>21343.4</v>
      </c>
      <c r="W3001">
        <v>0</v>
      </c>
      <c r="X3001" s="4">
        <v>-1.5969899999999999</v>
      </c>
      <c r="Y3001">
        <v>0.56042000000000003</v>
      </c>
      <c r="Z3001">
        <v>0</v>
      </c>
      <c r="AA3001">
        <v>3.6272899999999997E-2</v>
      </c>
      <c r="AB3001">
        <v>2.15398E-4</v>
      </c>
    </row>
    <row r="3002" spans="1:28" x14ac:dyDescent="0.3">
      <c r="A3002">
        <v>160</v>
      </c>
      <c r="B3002">
        <v>2022</v>
      </c>
      <c r="C3002">
        <v>4</v>
      </c>
      <c r="D3002">
        <v>25</v>
      </c>
      <c r="E3002" s="1">
        <v>0</v>
      </c>
      <c r="F3002" t="s">
        <v>8</v>
      </c>
      <c r="G3002">
        <v>17.5</v>
      </c>
      <c r="H3002">
        <v>83</v>
      </c>
      <c r="I3002" s="3">
        <v>47.286700000000003</v>
      </c>
      <c r="J3002">
        <v>3.0339100000000001</v>
      </c>
      <c r="K3002">
        <v>2.9917699999999998</v>
      </c>
      <c r="L3002">
        <v>300.12299999999999</v>
      </c>
      <c r="M3002" s="4">
        <v>301.20499999999998</v>
      </c>
      <c r="N3002" s="4">
        <v>310.02499999999998</v>
      </c>
      <c r="O3002">
        <v>4319.92</v>
      </c>
      <c r="P3002">
        <v>-32767</v>
      </c>
      <c r="Q3002">
        <v>0</v>
      </c>
      <c r="R3002">
        <v>31.599900000000002</v>
      </c>
      <c r="S3002">
        <v>-97614.5</v>
      </c>
      <c r="T3002" s="4">
        <v>0</v>
      </c>
      <c r="U3002">
        <v>100448</v>
      </c>
      <c r="V3002">
        <v>21460.6</v>
      </c>
      <c r="W3002">
        <v>0</v>
      </c>
      <c r="X3002" s="4">
        <v>-1.5969899999999999</v>
      </c>
      <c r="Y3002">
        <v>0.35470699999999999</v>
      </c>
      <c r="Z3002">
        <v>0</v>
      </c>
      <c r="AA3002">
        <v>3.6272899999999997E-2</v>
      </c>
      <c r="AB3002">
        <v>2.5488600000000001E-4</v>
      </c>
    </row>
    <row r="3003" spans="1:28" x14ac:dyDescent="0.3">
      <c r="A3003">
        <v>160</v>
      </c>
      <c r="B3003">
        <v>2022</v>
      </c>
      <c r="C3003">
        <v>4</v>
      </c>
      <c r="D3003">
        <v>25</v>
      </c>
      <c r="E3003" s="1">
        <v>4.1666666666666664E-2</v>
      </c>
      <c r="F3003" t="s">
        <v>8</v>
      </c>
      <c r="G3003">
        <v>17.5</v>
      </c>
      <c r="H3003">
        <v>83</v>
      </c>
      <c r="I3003" s="3">
        <v>47.084400000000002</v>
      </c>
      <c r="J3003">
        <v>3.1430799999999999</v>
      </c>
      <c r="K3003">
        <v>3.0447899999999999</v>
      </c>
      <c r="L3003">
        <v>299.887</v>
      </c>
      <c r="M3003" s="4">
        <v>301.315</v>
      </c>
      <c r="N3003" s="4">
        <v>331.58100000000002</v>
      </c>
      <c r="O3003">
        <v>4102.18</v>
      </c>
      <c r="P3003">
        <v>-32767</v>
      </c>
      <c r="Q3003">
        <v>0</v>
      </c>
      <c r="R3003">
        <v>29.509699999999999</v>
      </c>
      <c r="S3003">
        <v>-112787</v>
      </c>
      <c r="T3003" s="4">
        <v>127890</v>
      </c>
      <c r="U3003">
        <v>100545</v>
      </c>
      <c r="V3003">
        <v>-498.62200000000001</v>
      </c>
      <c r="W3003">
        <v>154512</v>
      </c>
      <c r="X3003" s="4">
        <v>146396</v>
      </c>
      <c r="Y3003">
        <v>0.183617</v>
      </c>
      <c r="Z3003">
        <v>0</v>
      </c>
      <c r="AA3003">
        <v>3.6272899999999997E-2</v>
      </c>
      <c r="AB3003">
        <v>1.64563E-4</v>
      </c>
    </row>
    <row r="3004" spans="1:28" x14ac:dyDescent="0.3">
      <c r="A3004">
        <v>160</v>
      </c>
      <c r="B3004">
        <v>2022</v>
      </c>
      <c r="C3004">
        <v>4</v>
      </c>
      <c r="D3004">
        <v>25</v>
      </c>
      <c r="E3004" s="1">
        <v>8.3333333333333329E-2</v>
      </c>
      <c r="F3004" t="s">
        <v>8</v>
      </c>
      <c r="G3004">
        <v>17.5</v>
      </c>
      <c r="H3004">
        <v>83</v>
      </c>
      <c r="I3004" s="3">
        <v>46.6935</v>
      </c>
      <c r="J3004">
        <v>3.47133</v>
      </c>
      <c r="K3004">
        <v>3.1453099999999998</v>
      </c>
      <c r="L3004">
        <v>300.10500000000002</v>
      </c>
      <c r="M3004" s="4">
        <v>302.97399999999999</v>
      </c>
      <c r="N3004" s="4">
        <v>383.83300000000003</v>
      </c>
      <c r="O3004">
        <v>3696.75</v>
      </c>
      <c r="P3004">
        <v>-32767</v>
      </c>
      <c r="Q3004">
        <v>0</v>
      </c>
      <c r="R3004">
        <v>28.065200000000001</v>
      </c>
      <c r="S3004">
        <v>-174488</v>
      </c>
      <c r="T3004" s="4">
        <v>687720</v>
      </c>
      <c r="U3004">
        <v>100615</v>
      </c>
      <c r="V3004">
        <v>-104395</v>
      </c>
      <c r="W3004">
        <v>812107</v>
      </c>
      <c r="X3004" s="4">
        <v>783373</v>
      </c>
      <c r="Y3004">
        <v>0.167076</v>
      </c>
      <c r="Z3004">
        <v>0</v>
      </c>
      <c r="AA3004">
        <v>3.6256999999999998E-2</v>
      </c>
      <c r="AB3004" s="2">
        <v>8.5133499999999994E-5</v>
      </c>
    </row>
    <row r="3005" spans="1:28" x14ac:dyDescent="0.3">
      <c r="A3005">
        <v>160</v>
      </c>
      <c r="B3005">
        <v>2022</v>
      </c>
      <c r="C3005">
        <v>4</v>
      </c>
      <c r="D3005">
        <v>25</v>
      </c>
      <c r="E3005" s="1">
        <v>0.125</v>
      </c>
      <c r="F3005" t="s">
        <v>8</v>
      </c>
      <c r="G3005">
        <v>17.5</v>
      </c>
      <c r="H3005">
        <v>83</v>
      </c>
      <c r="I3005" s="3">
        <v>46.265700000000002</v>
      </c>
      <c r="J3005">
        <v>3.5856300000000001</v>
      </c>
      <c r="K3005">
        <v>3.3851300000000002</v>
      </c>
      <c r="L3005">
        <v>299.36500000000001</v>
      </c>
      <c r="M3005" s="4">
        <v>303.48200000000003</v>
      </c>
      <c r="N3005" s="4">
        <v>456.49900000000002</v>
      </c>
      <c r="O3005">
        <v>3100.25</v>
      </c>
      <c r="P3005">
        <v>-32767</v>
      </c>
      <c r="Q3005">
        <v>0</v>
      </c>
      <c r="R3005">
        <v>27.773499999999999</v>
      </c>
      <c r="S3005">
        <v>-305308</v>
      </c>
      <c r="T3005" s="5">
        <v>1447220</v>
      </c>
      <c r="U3005">
        <v>100718</v>
      </c>
      <c r="V3005">
        <v>-268620</v>
      </c>
      <c r="W3005" s="2">
        <v>1622950</v>
      </c>
      <c r="X3005" s="5">
        <v>1622890</v>
      </c>
      <c r="Y3005">
        <v>6.7996299999999996E-2</v>
      </c>
      <c r="Z3005">
        <v>0</v>
      </c>
      <c r="AA3005">
        <v>3.62332E-2</v>
      </c>
      <c r="AB3005" s="2">
        <v>9.6934400000000005E-5</v>
      </c>
    </row>
    <row r="3006" spans="1:28" x14ac:dyDescent="0.3">
      <c r="A3006">
        <v>160</v>
      </c>
      <c r="B3006">
        <v>2022</v>
      </c>
      <c r="C3006">
        <v>4</v>
      </c>
      <c r="D3006">
        <v>25</v>
      </c>
      <c r="E3006" s="1">
        <v>0.16666666666666666</v>
      </c>
      <c r="F3006" t="s">
        <v>8</v>
      </c>
      <c r="G3006">
        <v>17.5</v>
      </c>
      <c r="H3006">
        <v>83</v>
      </c>
      <c r="I3006" s="3">
        <v>45.9238</v>
      </c>
      <c r="J3006">
        <v>3.37974</v>
      </c>
      <c r="K3006">
        <v>3.8140999999999998</v>
      </c>
      <c r="L3006">
        <v>299.149</v>
      </c>
      <c r="M3006" s="4">
        <v>303.72300000000001</v>
      </c>
      <c r="N3006" s="4">
        <v>521.24300000000005</v>
      </c>
      <c r="O3006">
        <v>2733.27</v>
      </c>
      <c r="P3006">
        <v>-32767</v>
      </c>
      <c r="Q3006">
        <v>0</v>
      </c>
      <c r="R3006">
        <v>28.3612</v>
      </c>
      <c r="S3006">
        <v>-422641</v>
      </c>
      <c r="T3006" s="5">
        <v>2082020</v>
      </c>
      <c r="U3006">
        <v>100714</v>
      </c>
      <c r="V3006">
        <v>-422648</v>
      </c>
      <c r="W3006" s="2">
        <v>2371140</v>
      </c>
      <c r="X3006" s="5">
        <v>2317330</v>
      </c>
      <c r="Y3006">
        <v>4.8616699999999999E-2</v>
      </c>
      <c r="Z3006">
        <v>0</v>
      </c>
      <c r="AA3006">
        <v>3.6185500000000002E-2</v>
      </c>
      <c r="AB3006">
        <v>1.0646599999999999E-4</v>
      </c>
    </row>
    <row r="3007" spans="1:28" x14ac:dyDescent="0.3">
      <c r="A3007">
        <v>160</v>
      </c>
      <c r="B3007">
        <v>2022</v>
      </c>
      <c r="C3007">
        <v>4</v>
      </c>
      <c r="D3007">
        <v>25</v>
      </c>
      <c r="E3007" s="1">
        <v>0.20833333333333334</v>
      </c>
      <c r="F3007" t="s">
        <v>8</v>
      </c>
      <c r="G3007">
        <v>17.5</v>
      </c>
      <c r="H3007">
        <v>83</v>
      </c>
      <c r="I3007" s="3">
        <v>45.710299999999997</v>
      </c>
      <c r="J3007">
        <v>3.0903299999999998</v>
      </c>
      <c r="K3007">
        <v>4.4654800000000003</v>
      </c>
      <c r="L3007">
        <v>298.92899999999997</v>
      </c>
      <c r="M3007" s="4">
        <v>305.32</v>
      </c>
      <c r="N3007" s="4">
        <v>581.03599999999994</v>
      </c>
      <c r="O3007">
        <v>2643.38</v>
      </c>
      <c r="P3007">
        <v>-32767</v>
      </c>
      <c r="Q3007">
        <v>0</v>
      </c>
      <c r="R3007">
        <v>29.378</v>
      </c>
      <c r="S3007">
        <v>-525814</v>
      </c>
      <c r="T3007" s="5">
        <v>2624390</v>
      </c>
      <c r="U3007">
        <v>100693</v>
      </c>
      <c r="V3007">
        <v>-576793</v>
      </c>
      <c r="W3007" s="2">
        <v>2961130</v>
      </c>
      <c r="X3007" s="5">
        <v>2909470</v>
      </c>
      <c r="Y3007">
        <v>2.3408100000000001E-2</v>
      </c>
      <c r="Z3007">
        <v>0</v>
      </c>
      <c r="AA3007">
        <v>3.6105999999999999E-2</v>
      </c>
      <c r="AB3007">
        <v>1.14182E-4</v>
      </c>
    </row>
    <row r="3008" spans="1:28" x14ac:dyDescent="0.3">
      <c r="A3008">
        <v>160</v>
      </c>
      <c r="B3008">
        <v>2022</v>
      </c>
      <c r="C3008">
        <v>4</v>
      </c>
      <c r="D3008">
        <v>25</v>
      </c>
      <c r="E3008" s="1">
        <v>0.25</v>
      </c>
      <c r="F3008" t="s">
        <v>8</v>
      </c>
      <c r="G3008">
        <v>17.5</v>
      </c>
      <c r="H3008">
        <v>83</v>
      </c>
      <c r="I3008" s="3">
        <v>45.704700000000003</v>
      </c>
      <c r="J3008">
        <v>2.6147999999999998</v>
      </c>
      <c r="K3008">
        <v>5.2039200000000001</v>
      </c>
      <c r="L3008">
        <v>298.74299999999999</v>
      </c>
      <c r="M3008" s="4">
        <v>305.87599999999998</v>
      </c>
      <c r="N3008" s="4">
        <v>618.43499999999995</v>
      </c>
      <c r="O3008">
        <v>2849.46</v>
      </c>
      <c r="P3008">
        <v>-32767</v>
      </c>
      <c r="Q3008">
        <v>0</v>
      </c>
      <c r="R3008">
        <v>30.200800000000001</v>
      </c>
      <c r="S3008">
        <v>-594865</v>
      </c>
      <c r="T3008" s="5">
        <v>3024390</v>
      </c>
      <c r="U3008">
        <v>100622</v>
      </c>
      <c r="V3008">
        <v>-697803</v>
      </c>
      <c r="W3008" s="2">
        <v>3334480</v>
      </c>
      <c r="X3008" s="5">
        <v>3345240</v>
      </c>
      <c r="Y3008">
        <v>6.5921E-3</v>
      </c>
      <c r="Z3008">
        <v>0</v>
      </c>
      <c r="AA3008">
        <v>3.6026500000000003E-2</v>
      </c>
      <c r="AB3008">
        <v>1.3778400000000001E-4</v>
      </c>
    </row>
    <row r="3009" spans="1:28" x14ac:dyDescent="0.3">
      <c r="A3009">
        <v>160</v>
      </c>
      <c r="B3009">
        <v>2022</v>
      </c>
      <c r="C3009">
        <v>4</v>
      </c>
      <c r="D3009">
        <v>25</v>
      </c>
      <c r="E3009" s="1">
        <v>0.29166666666666669</v>
      </c>
      <c r="F3009" t="s">
        <v>8</v>
      </c>
      <c r="G3009">
        <v>17.5</v>
      </c>
      <c r="H3009">
        <v>83</v>
      </c>
      <c r="I3009" s="3">
        <v>46.311500000000002</v>
      </c>
      <c r="J3009">
        <v>2.2044899999999998</v>
      </c>
      <c r="K3009">
        <v>5.7579500000000001</v>
      </c>
      <c r="L3009">
        <v>299.10399999999998</v>
      </c>
      <c r="M3009" s="4">
        <v>305.99200000000002</v>
      </c>
      <c r="N3009" s="4">
        <v>597.86900000000003</v>
      </c>
      <c r="O3009">
        <v>3279.29</v>
      </c>
      <c r="P3009">
        <v>-32767</v>
      </c>
      <c r="Q3009">
        <v>0</v>
      </c>
      <c r="R3009">
        <v>28.4178</v>
      </c>
      <c r="S3009">
        <v>-610847</v>
      </c>
      <c r="T3009" s="5">
        <v>3134710</v>
      </c>
      <c r="U3009">
        <v>100543</v>
      </c>
      <c r="V3009">
        <v>-746762</v>
      </c>
      <c r="W3009" s="2">
        <v>3459960</v>
      </c>
      <c r="X3009" s="5">
        <v>3466790</v>
      </c>
      <c r="Y3009">
        <v>1.97763E-2</v>
      </c>
      <c r="Z3009">
        <v>0</v>
      </c>
      <c r="AA3009">
        <v>3.5954899999999998E-2</v>
      </c>
      <c r="AB3009" s="2">
        <v>8.4679599999999995E-5</v>
      </c>
    </row>
    <row r="3010" spans="1:28" x14ac:dyDescent="0.3">
      <c r="A3010">
        <v>160</v>
      </c>
      <c r="B3010">
        <v>2022</v>
      </c>
      <c r="C3010">
        <v>4</v>
      </c>
      <c r="D3010">
        <v>25</v>
      </c>
      <c r="E3010" s="1">
        <v>0.33333333333333331</v>
      </c>
      <c r="F3010" t="s">
        <v>8</v>
      </c>
      <c r="G3010">
        <v>17.5</v>
      </c>
      <c r="H3010">
        <v>83</v>
      </c>
      <c r="I3010" s="3">
        <v>46.533799999999999</v>
      </c>
      <c r="J3010">
        <v>1.95244</v>
      </c>
      <c r="K3010">
        <v>6.04209</v>
      </c>
      <c r="L3010">
        <v>299.23700000000002</v>
      </c>
      <c r="M3010" s="4">
        <v>305.8</v>
      </c>
      <c r="N3010" s="4">
        <v>546.98800000000006</v>
      </c>
      <c r="O3010">
        <v>3694.46</v>
      </c>
      <c r="P3010">
        <v>902.41600000000005</v>
      </c>
      <c r="Q3010">
        <v>0</v>
      </c>
      <c r="R3010">
        <v>28.807300000000001</v>
      </c>
      <c r="S3010">
        <v>-621973</v>
      </c>
      <c r="T3010" s="5">
        <v>2965960</v>
      </c>
      <c r="U3010">
        <v>100456</v>
      </c>
      <c r="V3010">
        <v>-728671</v>
      </c>
      <c r="W3010" s="2">
        <v>3312230</v>
      </c>
      <c r="X3010" s="5">
        <v>3276820</v>
      </c>
      <c r="Y3010">
        <v>6.5921E-3</v>
      </c>
      <c r="Z3010">
        <v>0</v>
      </c>
      <c r="AA3010">
        <v>3.5875400000000002E-2</v>
      </c>
      <c r="AB3010" s="2">
        <v>2.0729300000000001E-6</v>
      </c>
    </row>
    <row r="3011" spans="1:28" x14ac:dyDescent="0.3">
      <c r="A3011">
        <v>160</v>
      </c>
      <c r="B3011">
        <v>2022</v>
      </c>
      <c r="C3011">
        <v>4</v>
      </c>
      <c r="D3011">
        <v>25</v>
      </c>
      <c r="E3011" s="1">
        <v>0.375</v>
      </c>
      <c r="F3011" t="s">
        <v>8</v>
      </c>
      <c r="G3011">
        <v>17.5</v>
      </c>
      <c r="H3011">
        <v>83</v>
      </c>
      <c r="I3011" s="3">
        <v>47.3461</v>
      </c>
      <c r="J3011">
        <v>1.7861100000000001</v>
      </c>
      <c r="K3011">
        <v>6.2605399999999998</v>
      </c>
      <c r="L3011">
        <v>299.51499999999999</v>
      </c>
      <c r="M3011" s="4">
        <v>305.73200000000003</v>
      </c>
      <c r="N3011" s="4">
        <v>498.08699999999999</v>
      </c>
      <c r="O3011">
        <v>4003.65</v>
      </c>
      <c r="P3011">
        <v>878.03099999999995</v>
      </c>
      <c r="Q3011">
        <v>0</v>
      </c>
      <c r="R3011">
        <v>30.2531</v>
      </c>
      <c r="S3011">
        <v>-546853</v>
      </c>
      <c r="T3011" s="5">
        <v>2453210</v>
      </c>
      <c r="U3011">
        <v>100358</v>
      </c>
      <c r="V3011">
        <v>-581208</v>
      </c>
      <c r="W3011" s="2">
        <v>2908250</v>
      </c>
      <c r="X3011" s="5">
        <v>2719620</v>
      </c>
      <c r="Y3011">
        <v>6.5981999999999999E-2</v>
      </c>
      <c r="Z3011">
        <v>0</v>
      </c>
      <c r="AA3011">
        <v>3.5827699999999997E-2</v>
      </c>
      <c r="AB3011" s="2">
        <v>8.0140800000000004E-5</v>
      </c>
    </row>
    <row r="3012" spans="1:28" x14ac:dyDescent="0.3">
      <c r="A3012">
        <v>160</v>
      </c>
      <c r="B3012">
        <v>2022</v>
      </c>
      <c r="C3012">
        <v>4</v>
      </c>
      <c r="D3012">
        <v>25</v>
      </c>
      <c r="E3012" s="1">
        <v>0.41666666666666669</v>
      </c>
      <c r="F3012" t="s">
        <v>8</v>
      </c>
      <c r="G3012">
        <v>17.5</v>
      </c>
      <c r="H3012">
        <v>83</v>
      </c>
      <c r="I3012" s="3">
        <v>47.866199999999999</v>
      </c>
      <c r="J3012">
        <v>1.81542</v>
      </c>
      <c r="K3012">
        <v>6.0017300000000002</v>
      </c>
      <c r="L3012">
        <v>299.19099999999997</v>
      </c>
      <c r="M3012" s="4">
        <v>303.96199999999999</v>
      </c>
      <c r="N3012" s="4">
        <v>463.43</v>
      </c>
      <c r="O3012">
        <v>3519.62</v>
      </c>
      <c r="P3012">
        <v>893.58</v>
      </c>
      <c r="Q3012">
        <v>0</v>
      </c>
      <c r="R3012">
        <v>30.818200000000001</v>
      </c>
      <c r="S3012">
        <v>-460201</v>
      </c>
      <c r="T3012" s="5">
        <v>1790300</v>
      </c>
      <c r="U3012">
        <v>100345</v>
      </c>
      <c r="V3012">
        <v>-425578</v>
      </c>
      <c r="W3012" s="2">
        <v>2286470</v>
      </c>
      <c r="X3012" s="5">
        <v>1987460</v>
      </c>
      <c r="Y3012">
        <v>4.2970700000000001E-2</v>
      </c>
      <c r="Z3012">
        <v>0</v>
      </c>
      <c r="AA3012">
        <v>3.7831299999999998E-2</v>
      </c>
      <c r="AB3012">
        <v>-7.2640900000000002E-4</v>
      </c>
    </row>
    <row r="3013" spans="1:28" x14ac:dyDescent="0.3">
      <c r="A3013">
        <v>160</v>
      </c>
      <c r="B3013">
        <v>2022</v>
      </c>
      <c r="C3013">
        <v>4</v>
      </c>
      <c r="D3013">
        <v>25</v>
      </c>
      <c r="E3013" s="1">
        <v>0.45833333333333331</v>
      </c>
      <c r="F3013" t="s">
        <v>8</v>
      </c>
      <c r="G3013">
        <v>17.5</v>
      </c>
      <c r="H3013">
        <v>83</v>
      </c>
      <c r="I3013" s="3">
        <v>48.916800000000002</v>
      </c>
      <c r="J3013">
        <v>1.48204</v>
      </c>
      <c r="K3013">
        <v>5.7357899999999997</v>
      </c>
      <c r="L3013">
        <v>299.572</v>
      </c>
      <c r="M3013" s="4">
        <v>303.57</v>
      </c>
      <c r="N3013" s="4">
        <v>398.30500000000001</v>
      </c>
      <c r="O3013">
        <v>3792.64</v>
      </c>
      <c r="P3013">
        <v>825.47699999999998</v>
      </c>
      <c r="Q3013">
        <v>0</v>
      </c>
      <c r="R3013">
        <v>31.6509</v>
      </c>
      <c r="S3013">
        <v>-374764</v>
      </c>
      <c r="T3013" s="5">
        <v>1236410</v>
      </c>
      <c r="U3013">
        <v>100309</v>
      </c>
      <c r="V3013">
        <v>-314805</v>
      </c>
      <c r="W3013" s="2">
        <v>1520110</v>
      </c>
      <c r="X3013" s="5">
        <v>1382350</v>
      </c>
      <c r="Y3013">
        <v>7.8250700000000006E-2</v>
      </c>
      <c r="Z3013">
        <v>0</v>
      </c>
      <c r="AA3013">
        <v>3.7807500000000001E-2</v>
      </c>
      <c r="AB3013" s="2">
        <v>3.97452E-5</v>
      </c>
    </row>
    <row r="3014" spans="1:28" x14ac:dyDescent="0.3">
      <c r="A3014">
        <v>160</v>
      </c>
      <c r="B3014">
        <v>2022</v>
      </c>
      <c r="C3014">
        <v>4</v>
      </c>
      <c r="D3014">
        <v>25</v>
      </c>
      <c r="E3014" s="1">
        <v>0.5</v>
      </c>
      <c r="F3014" t="s">
        <v>8</v>
      </c>
      <c r="G3014">
        <v>17.5</v>
      </c>
      <c r="H3014">
        <v>83</v>
      </c>
      <c r="I3014" s="3">
        <v>48.732999999999997</v>
      </c>
      <c r="J3014">
        <v>2.0682</v>
      </c>
      <c r="K3014">
        <v>5.47065</v>
      </c>
      <c r="L3014">
        <v>299.53500000000003</v>
      </c>
      <c r="M3014" s="4">
        <v>303.11799999999999</v>
      </c>
      <c r="N3014" s="4">
        <v>372.94099999999997</v>
      </c>
      <c r="O3014">
        <v>3991.27</v>
      </c>
      <c r="P3014">
        <v>855.279</v>
      </c>
      <c r="Q3014">
        <v>0</v>
      </c>
      <c r="R3014">
        <v>30.898900000000001</v>
      </c>
      <c r="S3014">
        <v>-286831</v>
      </c>
      <c r="T3014" s="4">
        <v>624153</v>
      </c>
      <c r="U3014">
        <v>100353</v>
      </c>
      <c r="V3014">
        <v>-192232</v>
      </c>
      <c r="W3014">
        <v>715135</v>
      </c>
      <c r="X3014" s="4">
        <v>711883</v>
      </c>
      <c r="Y3014">
        <v>0.14130300000000001</v>
      </c>
      <c r="Z3014">
        <v>0</v>
      </c>
      <c r="AA3014">
        <v>3.7791600000000002E-2</v>
      </c>
      <c r="AB3014">
        <v>-6.3654E-4</v>
      </c>
    </row>
    <row r="3015" spans="1:28" x14ac:dyDescent="0.3">
      <c r="A3015">
        <v>160</v>
      </c>
      <c r="B3015">
        <v>2022</v>
      </c>
      <c r="C3015">
        <v>4</v>
      </c>
      <c r="D3015">
        <v>25</v>
      </c>
      <c r="E3015" s="1">
        <v>0.54166666666666663</v>
      </c>
      <c r="F3015" t="s">
        <v>8</v>
      </c>
      <c r="G3015">
        <v>17.5</v>
      </c>
      <c r="H3015">
        <v>83</v>
      </c>
      <c r="I3015" s="3">
        <v>49.688099999999999</v>
      </c>
      <c r="J3015">
        <v>2.2015600000000002</v>
      </c>
      <c r="K3015">
        <v>4.8659699999999999</v>
      </c>
      <c r="L3015">
        <v>299.97899999999998</v>
      </c>
      <c r="M3015" s="4">
        <v>302.88900000000001</v>
      </c>
      <c r="N3015" s="4">
        <v>364.029</v>
      </c>
      <c r="O3015">
        <v>4085.72</v>
      </c>
      <c r="P3015">
        <v>749.34799999999996</v>
      </c>
      <c r="Q3015">
        <v>0</v>
      </c>
      <c r="R3015">
        <v>32.419899999999998</v>
      </c>
      <c r="S3015">
        <v>-204833</v>
      </c>
      <c r="T3015" s="4">
        <v>91133.8</v>
      </c>
      <c r="U3015">
        <v>100448</v>
      </c>
      <c r="V3015">
        <v>-66845.3</v>
      </c>
      <c r="W3015">
        <v>105480</v>
      </c>
      <c r="X3015" s="4">
        <v>104510</v>
      </c>
      <c r="Y3015">
        <v>2.0142500000000001E-2</v>
      </c>
      <c r="Z3015">
        <v>0</v>
      </c>
      <c r="AA3015">
        <v>3.7783600000000001E-2</v>
      </c>
      <c r="AB3015">
        <v>-2.0308199999999999E-4</v>
      </c>
    </row>
    <row r="3016" spans="1:28" x14ac:dyDescent="0.3">
      <c r="A3016">
        <v>160</v>
      </c>
      <c r="B3016">
        <v>2022</v>
      </c>
      <c r="C3016">
        <v>4</v>
      </c>
      <c r="D3016">
        <v>25</v>
      </c>
      <c r="E3016" s="1">
        <v>0.58333333333333337</v>
      </c>
      <c r="F3016" t="s">
        <v>8</v>
      </c>
      <c r="G3016">
        <v>17.5</v>
      </c>
      <c r="H3016">
        <v>83</v>
      </c>
      <c r="I3016" s="3">
        <v>49.433700000000002</v>
      </c>
      <c r="J3016">
        <v>2.1121699999999999</v>
      </c>
      <c r="K3016">
        <v>4.3127300000000002</v>
      </c>
      <c r="L3016">
        <v>299.82499999999999</v>
      </c>
      <c r="M3016" s="4">
        <v>302.45499999999998</v>
      </c>
      <c r="N3016" s="4">
        <v>355.11700000000002</v>
      </c>
      <c r="O3016">
        <v>4024.79</v>
      </c>
      <c r="P3016">
        <v>679.30700000000002</v>
      </c>
      <c r="Q3016">
        <v>0</v>
      </c>
      <c r="R3016">
        <v>31.8123</v>
      </c>
      <c r="S3016">
        <v>-176578</v>
      </c>
      <c r="T3016" s="4">
        <v>0</v>
      </c>
      <c r="U3016">
        <v>100519</v>
      </c>
      <c r="V3016">
        <v>-20347.900000000001</v>
      </c>
      <c r="W3016">
        <v>0</v>
      </c>
      <c r="X3016" s="4">
        <v>-1.5969899999999999</v>
      </c>
      <c r="Y3016">
        <v>0.10632800000000001</v>
      </c>
      <c r="Z3016">
        <v>0</v>
      </c>
      <c r="AA3016">
        <v>3.7783600000000001E-2</v>
      </c>
      <c r="AB3016" s="2">
        <v>4.0652999999999999E-5</v>
      </c>
    </row>
    <row r="3017" spans="1:28" x14ac:dyDescent="0.3">
      <c r="A3017">
        <v>160</v>
      </c>
      <c r="B3017">
        <v>2022</v>
      </c>
      <c r="C3017">
        <v>4</v>
      </c>
      <c r="D3017">
        <v>25</v>
      </c>
      <c r="E3017" s="1">
        <v>0.625</v>
      </c>
      <c r="F3017" t="s">
        <v>8</v>
      </c>
      <c r="G3017">
        <v>17.5</v>
      </c>
      <c r="H3017">
        <v>83</v>
      </c>
      <c r="I3017" s="3">
        <v>49.806899999999999</v>
      </c>
      <c r="J3017">
        <v>2.26091</v>
      </c>
      <c r="K3017">
        <v>3.73258</v>
      </c>
      <c r="L3017">
        <v>299.41800000000001</v>
      </c>
      <c r="M3017" s="4">
        <v>302.18200000000002</v>
      </c>
      <c r="N3017" s="4">
        <v>354.584</v>
      </c>
      <c r="O3017">
        <v>3947.41</v>
      </c>
      <c r="P3017">
        <v>657.19600000000003</v>
      </c>
      <c r="Q3017">
        <v>0</v>
      </c>
      <c r="R3017">
        <v>31.404499999999999</v>
      </c>
      <c r="S3017">
        <v>-153988</v>
      </c>
      <c r="T3017" s="4">
        <v>0</v>
      </c>
      <c r="U3017">
        <v>100612</v>
      </c>
      <c r="V3017">
        <v>-459.548</v>
      </c>
      <c r="W3017">
        <v>0</v>
      </c>
      <c r="X3017" s="4">
        <v>-1.5969899999999999</v>
      </c>
      <c r="Y3017">
        <v>9.5554899999999998E-2</v>
      </c>
      <c r="Z3017">
        <v>0</v>
      </c>
      <c r="AA3017">
        <v>3.77597E-2</v>
      </c>
      <c r="AB3017">
        <v>1.17359E-4</v>
      </c>
    </row>
    <row r="3018" spans="1:28" x14ac:dyDescent="0.3">
      <c r="A3018">
        <v>160</v>
      </c>
      <c r="B3018">
        <v>2022</v>
      </c>
      <c r="C3018">
        <v>4</v>
      </c>
      <c r="D3018">
        <v>25</v>
      </c>
      <c r="E3018" s="1">
        <v>0.66666666666666663</v>
      </c>
      <c r="F3018" t="s">
        <v>8</v>
      </c>
      <c r="G3018">
        <v>17.5</v>
      </c>
      <c r="H3018">
        <v>83</v>
      </c>
      <c r="I3018" s="3">
        <v>49.590200000000003</v>
      </c>
      <c r="J3018">
        <v>2.5818300000000001</v>
      </c>
      <c r="K3018">
        <v>3.4587300000000001</v>
      </c>
      <c r="L3018">
        <v>299.46199999999999</v>
      </c>
      <c r="M3018" s="4">
        <v>302.33999999999997</v>
      </c>
      <c r="N3018" s="4">
        <v>362.58199999999999</v>
      </c>
      <c r="O3018">
        <v>3948.13</v>
      </c>
      <c r="P3018">
        <v>687.77599999999995</v>
      </c>
      <c r="Q3018">
        <v>0</v>
      </c>
      <c r="R3018">
        <v>30.4132</v>
      </c>
      <c r="S3018">
        <v>-138951</v>
      </c>
      <c r="T3018" s="4">
        <v>0</v>
      </c>
      <c r="U3018">
        <v>100662</v>
      </c>
      <c r="V3018">
        <v>13489.7</v>
      </c>
      <c r="W3018">
        <v>0</v>
      </c>
      <c r="X3018" s="4">
        <v>-1.5969899999999999</v>
      </c>
      <c r="Y3018">
        <v>9.4089999999999993E-2</v>
      </c>
      <c r="Z3018">
        <v>0</v>
      </c>
      <c r="AA3018">
        <v>3.7767700000000001E-2</v>
      </c>
      <c r="AB3018">
        <v>2.5760900000000001E-4</v>
      </c>
    </row>
    <row r="3019" spans="1:28" x14ac:dyDescent="0.3">
      <c r="A3019">
        <v>160</v>
      </c>
      <c r="B3019">
        <v>2022</v>
      </c>
      <c r="C3019">
        <v>4</v>
      </c>
      <c r="D3019">
        <v>25</v>
      </c>
      <c r="E3019" s="1">
        <v>0.70833333333333337</v>
      </c>
      <c r="F3019" t="s">
        <v>8</v>
      </c>
      <c r="G3019">
        <v>17.5</v>
      </c>
      <c r="H3019">
        <v>83</v>
      </c>
      <c r="I3019" s="3">
        <v>48.928899999999999</v>
      </c>
      <c r="J3019">
        <v>2.9027500000000002</v>
      </c>
      <c r="K3019">
        <v>3.3906700000000001</v>
      </c>
      <c r="L3019">
        <v>299.37799999999999</v>
      </c>
      <c r="M3019" s="4">
        <v>302.00400000000002</v>
      </c>
      <c r="N3019" s="4">
        <v>376.14</v>
      </c>
      <c r="O3019">
        <v>3942.48</v>
      </c>
      <c r="P3019">
        <v>684.02200000000005</v>
      </c>
      <c r="Q3019">
        <v>0</v>
      </c>
      <c r="R3019">
        <v>29.971299999999999</v>
      </c>
      <c r="S3019">
        <v>-133219</v>
      </c>
      <c r="T3019" s="4">
        <v>0</v>
      </c>
      <c r="U3019">
        <v>100685</v>
      </c>
      <c r="V3019">
        <v>19077.2</v>
      </c>
      <c r="W3019">
        <v>0</v>
      </c>
      <c r="X3019" s="4">
        <v>-1.5969899999999999</v>
      </c>
      <c r="Y3019">
        <v>0.102452</v>
      </c>
      <c r="Z3019">
        <v>0</v>
      </c>
      <c r="AA3019">
        <v>3.77597E-2</v>
      </c>
      <c r="AB3019">
        <v>3.0526700000000002E-4</v>
      </c>
    </row>
    <row r="3020" spans="1:28" x14ac:dyDescent="0.3">
      <c r="A3020">
        <v>160</v>
      </c>
      <c r="B3020">
        <v>2022</v>
      </c>
      <c r="C3020">
        <v>4</v>
      </c>
      <c r="D3020">
        <v>25</v>
      </c>
      <c r="E3020" s="1">
        <v>0.75</v>
      </c>
      <c r="F3020" t="s">
        <v>8</v>
      </c>
      <c r="G3020">
        <v>17.5</v>
      </c>
      <c r="H3020">
        <v>83</v>
      </c>
      <c r="I3020" s="3">
        <v>47.6783</v>
      </c>
      <c r="J3020">
        <v>3.157</v>
      </c>
      <c r="K3020">
        <v>3.28382</v>
      </c>
      <c r="L3020">
        <v>299.298</v>
      </c>
      <c r="M3020" s="4">
        <v>301.98700000000002</v>
      </c>
      <c r="N3020" s="4">
        <v>389.31700000000001</v>
      </c>
      <c r="O3020">
        <v>3879.16</v>
      </c>
      <c r="P3020">
        <v>701.79899999999998</v>
      </c>
      <c r="Q3020">
        <v>0</v>
      </c>
      <c r="R3020">
        <v>29.610199999999999</v>
      </c>
      <c r="S3020">
        <v>-131533</v>
      </c>
      <c r="T3020" s="4">
        <v>0</v>
      </c>
      <c r="U3020">
        <v>100617</v>
      </c>
      <c r="V3020">
        <v>22711</v>
      </c>
      <c r="W3020">
        <v>0</v>
      </c>
      <c r="X3020" s="4">
        <v>-1.5969899999999999</v>
      </c>
      <c r="Y3020">
        <v>4.6327800000000002E-2</v>
      </c>
      <c r="Z3020">
        <v>0</v>
      </c>
      <c r="AA3020">
        <v>3.7775700000000002E-2</v>
      </c>
      <c r="AB3020">
        <v>2.6714000000000002E-4</v>
      </c>
    </row>
    <row r="3021" spans="1:28" x14ac:dyDescent="0.3">
      <c r="A3021">
        <v>160</v>
      </c>
      <c r="B3021">
        <v>2022</v>
      </c>
      <c r="C3021">
        <v>4</v>
      </c>
      <c r="D3021">
        <v>25</v>
      </c>
      <c r="E3021" s="1">
        <v>0.79166666666666663</v>
      </c>
      <c r="F3021" t="s">
        <v>8</v>
      </c>
      <c r="G3021">
        <v>17.5</v>
      </c>
      <c r="H3021">
        <v>83</v>
      </c>
      <c r="I3021" s="3">
        <v>44.541699999999999</v>
      </c>
      <c r="J3021">
        <v>3.3614299999999999</v>
      </c>
      <c r="K3021">
        <v>3.2656100000000001</v>
      </c>
      <c r="L3021">
        <v>299.22399999999999</v>
      </c>
      <c r="M3021" s="4">
        <v>301.983</v>
      </c>
      <c r="N3021" s="4">
        <v>406.988</v>
      </c>
      <c r="O3021">
        <v>3843.95</v>
      </c>
      <c r="P3021">
        <v>-32767</v>
      </c>
      <c r="Q3021">
        <v>0</v>
      </c>
      <c r="R3021">
        <v>28.273399999999999</v>
      </c>
      <c r="S3021">
        <v>-165857</v>
      </c>
      <c r="T3021" s="4">
        <v>0</v>
      </c>
      <c r="U3021">
        <v>100558</v>
      </c>
      <c r="V3021">
        <v>24273.9</v>
      </c>
      <c r="W3021">
        <v>0</v>
      </c>
      <c r="X3021" s="4">
        <v>-1.5969899999999999</v>
      </c>
      <c r="Y3021">
        <v>1.00102E-2</v>
      </c>
      <c r="Z3021">
        <v>0</v>
      </c>
      <c r="AA3021">
        <v>3.77597E-2</v>
      </c>
      <c r="AB3021">
        <v>1.0328900000000001E-4</v>
      </c>
    </row>
    <row r="3022" spans="1:28" x14ac:dyDescent="0.3">
      <c r="A3022">
        <v>160</v>
      </c>
      <c r="B3022">
        <v>2022</v>
      </c>
      <c r="C3022">
        <v>4</v>
      </c>
      <c r="D3022">
        <v>25</v>
      </c>
      <c r="E3022" s="1">
        <v>0.83333333333333337</v>
      </c>
      <c r="F3022" t="s">
        <v>8</v>
      </c>
      <c r="G3022">
        <v>17.5</v>
      </c>
      <c r="H3022">
        <v>83</v>
      </c>
      <c r="I3022" s="3">
        <v>43.925199999999997</v>
      </c>
      <c r="J3022">
        <v>3.4237099999999998</v>
      </c>
      <c r="K3022">
        <v>3.3977900000000001</v>
      </c>
      <c r="L3022">
        <v>299.52999999999997</v>
      </c>
      <c r="M3022" s="4">
        <v>301.81700000000001</v>
      </c>
      <c r="N3022" s="4">
        <v>420.39400000000001</v>
      </c>
      <c r="O3022">
        <v>3845.27</v>
      </c>
      <c r="P3022">
        <v>-32767</v>
      </c>
      <c r="Q3022">
        <v>0</v>
      </c>
      <c r="R3022">
        <v>28.107700000000001</v>
      </c>
      <c r="S3022">
        <v>-172195</v>
      </c>
      <c r="T3022" s="4">
        <v>0</v>
      </c>
      <c r="U3022">
        <v>100503</v>
      </c>
      <c r="V3022">
        <v>27556.1</v>
      </c>
      <c r="W3022">
        <v>0</v>
      </c>
      <c r="X3022" s="4">
        <v>-1.5969899999999999</v>
      </c>
      <c r="Y3022">
        <v>3.3753999999999999E-2</v>
      </c>
      <c r="Z3022">
        <v>0</v>
      </c>
      <c r="AA3022">
        <v>3.77597E-2</v>
      </c>
      <c r="AB3022" s="2">
        <v>1.1651700000000001E-6</v>
      </c>
    </row>
    <row r="3023" spans="1:28" x14ac:dyDescent="0.3">
      <c r="A3023">
        <v>160</v>
      </c>
      <c r="B3023">
        <v>2022</v>
      </c>
      <c r="C3023">
        <v>4</v>
      </c>
      <c r="D3023">
        <v>25</v>
      </c>
      <c r="E3023" s="1">
        <v>0.875</v>
      </c>
      <c r="F3023" t="s">
        <v>8</v>
      </c>
      <c r="G3023">
        <v>17.5</v>
      </c>
      <c r="H3023">
        <v>83</v>
      </c>
      <c r="I3023" s="3">
        <v>43.848199999999999</v>
      </c>
      <c r="J3023">
        <v>3.4889199999999998</v>
      </c>
      <c r="K3023">
        <v>3.5916999999999999</v>
      </c>
      <c r="L3023">
        <v>299.29500000000002</v>
      </c>
      <c r="M3023" s="4">
        <v>301.70499999999998</v>
      </c>
      <c r="N3023" s="4">
        <v>445.45400000000001</v>
      </c>
      <c r="O3023">
        <v>3848.27</v>
      </c>
      <c r="P3023">
        <v>-32767</v>
      </c>
      <c r="Q3023">
        <v>0</v>
      </c>
      <c r="R3023">
        <v>28.4419</v>
      </c>
      <c r="S3023">
        <v>-179208</v>
      </c>
      <c r="T3023" s="4">
        <v>0</v>
      </c>
      <c r="U3023">
        <v>100486</v>
      </c>
      <c r="V3023">
        <v>27868.7</v>
      </c>
      <c r="W3023">
        <v>0</v>
      </c>
      <c r="X3023" s="4">
        <v>-1.5969899999999999</v>
      </c>
      <c r="Y3023">
        <v>3.0915700000000001E-2</v>
      </c>
      <c r="Z3023">
        <v>0</v>
      </c>
      <c r="AA3023">
        <v>3.7751800000000002E-2</v>
      </c>
      <c r="AB3023" s="2">
        <v>-2.6067800000000001E-5</v>
      </c>
    </row>
    <row r="3024" spans="1:28" x14ac:dyDescent="0.3">
      <c r="A3024">
        <v>160</v>
      </c>
      <c r="B3024">
        <v>2022</v>
      </c>
      <c r="C3024">
        <v>4</v>
      </c>
      <c r="D3024">
        <v>25</v>
      </c>
      <c r="E3024" s="1">
        <v>0.91666666666666663</v>
      </c>
      <c r="F3024" t="s">
        <v>8</v>
      </c>
      <c r="G3024">
        <v>17.5</v>
      </c>
      <c r="H3024">
        <v>83</v>
      </c>
      <c r="I3024" s="3">
        <v>43.840200000000003</v>
      </c>
      <c r="J3024">
        <v>3.5878299999999999</v>
      </c>
      <c r="K3024">
        <v>3.5394600000000001</v>
      </c>
      <c r="L3024">
        <v>298.91899999999998</v>
      </c>
      <c r="M3024" s="4">
        <v>301.21199999999999</v>
      </c>
      <c r="N3024" s="4">
        <v>478.66399999999999</v>
      </c>
      <c r="O3024">
        <v>3864.37</v>
      </c>
      <c r="P3024">
        <v>-32767</v>
      </c>
      <c r="Q3024">
        <v>0</v>
      </c>
      <c r="R3024">
        <v>29.062200000000001</v>
      </c>
      <c r="S3024">
        <v>-183119</v>
      </c>
      <c r="T3024" s="4">
        <v>0</v>
      </c>
      <c r="U3024">
        <v>100505</v>
      </c>
      <c r="V3024">
        <v>26266.7</v>
      </c>
      <c r="W3024">
        <v>0</v>
      </c>
      <c r="X3024" s="4">
        <v>-1.5969899999999999</v>
      </c>
      <c r="Y3024">
        <v>0.109044</v>
      </c>
      <c r="Z3024">
        <v>0</v>
      </c>
      <c r="AA3024">
        <v>3.9731599999999999E-2</v>
      </c>
      <c r="AB3024" s="2">
        <v>-3.0606599999999999E-5</v>
      </c>
    </row>
    <row r="3025" spans="1:28" x14ac:dyDescent="0.3">
      <c r="A3025">
        <v>160</v>
      </c>
      <c r="B3025">
        <v>2022</v>
      </c>
      <c r="C3025">
        <v>4</v>
      </c>
      <c r="D3025">
        <v>25</v>
      </c>
      <c r="E3025" s="1">
        <v>0.95833333333333337</v>
      </c>
      <c r="F3025" t="s">
        <v>8</v>
      </c>
      <c r="G3025">
        <v>17.5</v>
      </c>
      <c r="H3025">
        <v>83</v>
      </c>
      <c r="I3025" s="3">
        <v>43.6828</v>
      </c>
      <c r="J3025">
        <v>3.5013700000000001</v>
      </c>
      <c r="K3025">
        <v>3.3218100000000002</v>
      </c>
      <c r="L3025">
        <v>298.84500000000003</v>
      </c>
      <c r="M3025" s="4">
        <v>301.23399999999998</v>
      </c>
      <c r="N3025" s="4">
        <v>479.88299999999998</v>
      </c>
      <c r="O3025">
        <v>3697.59</v>
      </c>
      <c r="P3025">
        <v>-32767</v>
      </c>
      <c r="Q3025">
        <v>0</v>
      </c>
      <c r="R3025">
        <v>29.164100000000001</v>
      </c>
      <c r="S3025">
        <v>-184333</v>
      </c>
      <c r="T3025" s="4">
        <v>0</v>
      </c>
      <c r="U3025">
        <v>100516</v>
      </c>
      <c r="V3025">
        <v>27517</v>
      </c>
      <c r="W3025">
        <v>0</v>
      </c>
      <c r="X3025" s="4">
        <v>-1.5969899999999999</v>
      </c>
      <c r="Y3025">
        <v>0.14771200000000001</v>
      </c>
      <c r="Z3025">
        <v>0</v>
      </c>
      <c r="AA3025">
        <v>3.9731599999999999E-2</v>
      </c>
      <c r="AB3025">
        <v>1.8181100000000001E-4</v>
      </c>
    </row>
    <row r="3026" spans="1:28" x14ac:dyDescent="0.3">
      <c r="A3026">
        <v>161</v>
      </c>
      <c r="B3026">
        <v>2022</v>
      </c>
      <c r="C3026">
        <v>4</v>
      </c>
      <c r="D3026">
        <v>26</v>
      </c>
      <c r="E3026" s="1">
        <v>0</v>
      </c>
      <c r="F3026" t="s">
        <v>8</v>
      </c>
      <c r="G3026">
        <v>17.5</v>
      </c>
      <c r="H3026">
        <v>83</v>
      </c>
      <c r="I3026" s="3">
        <v>43.386699999999998</v>
      </c>
      <c r="J3026">
        <v>3.3401800000000001</v>
      </c>
      <c r="K3026">
        <v>3.2798600000000002</v>
      </c>
      <c r="L3026">
        <v>298.77</v>
      </c>
      <c r="M3026" s="4">
        <v>301.459</v>
      </c>
      <c r="N3026" s="4">
        <v>467.92399999999998</v>
      </c>
      <c r="O3026">
        <v>3604.58</v>
      </c>
      <c r="P3026">
        <v>-32767</v>
      </c>
      <c r="Q3026">
        <v>0</v>
      </c>
      <c r="R3026">
        <v>28.5764</v>
      </c>
      <c r="S3026">
        <v>-181029</v>
      </c>
      <c r="T3026" s="4">
        <v>0</v>
      </c>
      <c r="U3026">
        <v>100582</v>
      </c>
      <c r="V3026">
        <v>28650.2</v>
      </c>
      <c r="W3026">
        <v>0</v>
      </c>
      <c r="X3026" s="4">
        <v>-1.5969899999999999</v>
      </c>
      <c r="Y3026">
        <v>6.4578200000000002E-2</v>
      </c>
      <c r="Z3026">
        <v>0</v>
      </c>
      <c r="AA3026">
        <v>3.9731599999999999E-2</v>
      </c>
      <c r="AB3026">
        <v>1.89073E-4</v>
      </c>
    </row>
    <row r="3027" spans="1:28" x14ac:dyDescent="0.3">
      <c r="A3027">
        <v>161</v>
      </c>
      <c r="B3027">
        <v>2022</v>
      </c>
      <c r="C3027">
        <v>4</v>
      </c>
      <c r="D3027">
        <v>26</v>
      </c>
      <c r="E3027" s="1">
        <v>4.1666666666666664E-2</v>
      </c>
      <c r="F3027" t="s">
        <v>8</v>
      </c>
      <c r="G3027">
        <v>17.5</v>
      </c>
      <c r="H3027">
        <v>83</v>
      </c>
      <c r="I3027" s="3">
        <v>42.994199999999999</v>
      </c>
      <c r="J3027">
        <v>3.3475100000000002</v>
      </c>
      <c r="K3027">
        <v>3.2703600000000002</v>
      </c>
      <c r="L3027">
        <v>298.72399999999999</v>
      </c>
      <c r="M3027" s="4">
        <v>301.54399999999998</v>
      </c>
      <c r="N3027" s="4">
        <v>494.43099999999998</v>
      </c>
      <c r="O3027">
        <v>3591.72</v>
      </c>
      <c r="P3027">
        <v>-32767</v>
      </c>
      <c r="Q3027">
        <v>0</v>
      </c>
      <c r="R3027">
        <v>27.0852</v>
      </c>
      <c r="S3027">
        <v>-182985</v>
      </c>
      <c r="T3027" s="4">
        <v>133944</v>
      </c>
      <c r="U3027">
        <v>100649</v>
      </c>
      <c r="V3027">
        <v>2236.52</v>
      </c>
      <c r="W3027">
        <v>155719</v>
      </c>
      <c r="X3027" s="4">
        <v>153522</v>
      </c>
      <c r="Y3027">
        <v>8.0051300000000006E-2</v>
      </c>
      <c r="Z3027">
        <v>0</v>
      </c>
      <c r="AA3027">
        <v>3.9731599999999999E-2</v>
      </c>
      <c r="AB3027">
        <v>1.7727199999999999E-4</v>
      </c>
    </row>
    <row r="3028" spans="1:28" x14ac:dyDescent="0.3">
      <c r="A3028">
        <v>161</v>
      </c>
      <c r="B3028">
        <v>2022</v>
      </c>
      <c r="C3028">
        <v>4</v>
      </c>
      <c r="D3028">
        <v>26</v>
      </c>
      <c r="E3028" s="1">
        <v>8.3333333333333329E-2</v>
      </c>
      <c r="F3028" t="s">
        <v>8</v>
      </c>
      <c r="G3028">
        <v>17.5</v>
      </c>
      <c r="H3028">
        <v>83</v>
      </c>
      <c r="I3028" s="3">
        <v>42.504600000000003</v>
      </c>
      <c r="J3028">
        <v>3.6999399999999998</v>
      </c>
      <c r="K3028">
        <v>3.2576999999999998</v>
      </c>
      <c r="L3028">
        <v>299.07499999999999</v>
      </c>
      <c r="M3028" s="4">
        <v>303.11399999999998</v>
      </c>
      <c r="N3028" s="4">
        <v>560.24199999999996</v>
      </c>
      <c r="O3028">
        <v>3251.66</v>
      </c>
      <c r="P3028">
        <v>-32767</v>
      </c>
      <c r="Q3028">
        <v>0</v>
      </c>
      <c r="R3028">
        <v>25.232900000000001</v>
      </c>
      <c r="S3028">
        <v>-240437</v>
      </c>
      <c r="T3028" s="4">
        <v>700098</v>
      </c>
      <c r="U3028">
        <v>100748</v>
      </c>
      <c r="V3028">
        <v>-119946</v>
      </c>
      <c r="W3028">
        <v>810153</v>
      </c>
      <c r="X3028" s="4">
        <v>796524</v>
      </c>
      <c r="Y3028">
        <v>0.122381</v>
      </c>
      <c r="Z3028">
        <v>0</v>
      </c>
      <c r="AA3028">
        <v>3.96998E-2</v>
      </c>
      <c r="AB3028">
        <v>2.65779E-4</v>
      </c>
    </row>
    <row r="3029" spans="1:28" x14ac:dyDescent="0.3">
      <c r="A3029">
        <v>161</v>
      </c>
      <c r="B3029">
        <v>2022</v>
      </c>
      <c r="C3029">
        <v>4</v>
      </c>
      <c r="D3029">
        <v>26</v>
      </c>
      <c r="E3029" s="1">
        <v>0.125</v>
      </c>
      <c r="F3029" t="s">
        <v>8</v>
      </c>
      <c r="G3029">
        <v>17.5</v>
      </c>
      <c r="H3029">
        <v>83</v>
      </c>
      <c r="I3029" s="3">
        <v>42.059899999999999</v>
      </c>
      <c r="J3029">
        <v>3.75562</v>
      </c>
      <c r="K3029">
        <v>3.29332</v>
      </c>
      <c r="L3029">
        <v>298.77699999999999</v>
      </c>
      <c r="M3029" s="4">
        <v>303.411</v>
      </c>
      <c r="N3029" s="4">
        <v>616.60699999999997</v>
      </c>
      <c r="O3029">
        <v>2621.27</v>
      </c>
      <c r="P3029">
        <v>-32767</v>
      </c>
      <c r="Q3029">
        <v>0</v>
      </c>
      <c r="R3029">
        <v>23.777100000000001</v>
      </c>
      <c r="S3029">
        <v>-348263</v>
      </c>
      <c r="T3029" s="5">
        <v>1372360</v>
      </c>
      <c r="U3029">
        <v>100785</v>
      </c>
      <c r="V3029">
        <v>-275419</v>
      </c>
      <c r="W3029" s="2">
        <v>1623070</v>
      </c>
      <c r="X3029" s="5">
        <v>1541600</v>
      </c>
      <c r="Y3029">
        <v>0.108464</v>
      </c>
      <c r="Z3029">
        <v>0</v>
      </c>
      <c r="AA3029">
        <v>3.9636200000000003E-2</v>
      </c>
      <c r="AB3029">
        <v>3.37492E-4</v>
      </c>
    </row>
    <row r="3030" spans="1:28" x14ac:dyDescent="0.3">
      <c r="A3030">
        <v>161</v>
      </c>
      <c r="B3030">
        <v>2022</v>
      </c>
      <c r="C3030">
        <v>4</v>
      </c>
      <c r="D3030">
        <v>26</v>
      </c>
      <c r="E3030" s="1">
        <v>0.16666666666666666</v>
      </c>
      <c r="F3030" t="s">
        <v>8</v>
      </c>
      <c r="G3030">
        <v>17.5</v>
      </c>
      <c r="H3030">
        <v>83</v>
      </c>
      <c r="I3030" s="3">
        <v>41.967599999999997</v>
      </c>
      <c r="J3030">
        <v>3.7050700000000001</v>
      </c>
      <c r="K3030">
        <v>3.5988199999999999</v>
      </c>
      <c r="L3030">
        <v>298.52699999999999</v>
      </c>
      <c r="M3030" s="4">
        <v>303.56099999999998</v>
      </c>
      <c r="N3030" s="4">
        <v>667.48800000000006</v>
      </c>
      <c r="O3030">
        <v>2258.25</v>
      </c>
      <c r="P3030">
        <v>-32767</v>
      </c>
      <c r="Q3030">
        <v>0</v>
      </c>
      <c r="R3030">
        <v>22.969799999999999</v>
      </c>
      <c r="S3030">
        <v>-461483</v>
      </c>
      <c r="T3030" s="5">
        <v>2012670</v>
      </c>
      <c r="U3030">
        <v>100758</v>
      </c>
      <c r="V3030">
        <v>-435542</v>
      </c>
      <c r="W3030" s="2">
        <v>2384650</v>
      </c>
      <c r="X3030" s="5">
        <v>2242080</v>
      </c>
      <c r="Y3030">
        <v>2.7161899999999999E-2</v>
      </c>
      <c r="Z3030">
        <v>0</v>
      </c>
      <c r="AA3030">
        <v>3.9524799999999999E-2</v>
      </c>
      <c r="AB3030">
        <v>3.3658499999999998E-4</v>
      </c>
    </row>
    <row r="3031" spans="1:28" x14ac:dyDescent="0.3">
      <c r="A3031">
        <v>161</v>
      </c>
      <c r="B3031">
        <v>2022</v>
      </c>
      <c r="C3031">
        <v>4</v>
      </c>
      <c r="D3031">
        <v>26</v>
      </c>
      <c r="E3031" s="1">
        <v>0.20833333333333334</v>
      </c>
      <c r="F3031" t="s">
        <v>8</v>
      </c>
      <c r="G3031">
        <v>17.5</v>
      </c>
      <c r="H3031">
        <v>83</v>
      </c>
      <c r="I3031" s="3">
        <v>41.949100000000001</v>
      </c>
      <c r="J3031">
        <v>3.59443</v>
      </c>
      <c r="K3031">
        <v>3.9470700000000001</v>
      </c>
      <c r="L3031">
        <v>298.459</v>
      </c>
      <c r="M3031" s="4">
        <v>304.96899999999999</v>
      </c>
      <c r="N3031" s="4">
        <v>720.57899999999995</v>
      </c>
      <c r="O3031">
        <v>2026.34</v>
      </c>
      <c r="P3031">
        <v>-32767</v>
      </c>
      <c r="Q3031">
        <v>0</v>
      </c>
      <c r="R3031">
        <v>22.047899999999998</v>
      </c>
      <c r="S3031">
        <v>-572208</v>
      </c>
      <c r="T3031" s="5">
        <v>2647850</v>
      </c>
      <c r="U3031">
        <v>100735</v>
      </c>
      <c r="V3031">
        <v>-598439</v>
      </c>
      <c r="W3031" s="2">
        <v>2982570</v>
      </c>
      <c r="X3031" s="5">
        <v>2938440</v>
      </c>
      <c r="Y3031">
        <v>1.8341900000000001E-2</v>
      </c>
      <c r="Z3031">
        <v>0</v>
      </c>
      <c r="AA3031">
        <v>3.9397599999999998E-2</v>
      </c>
      <c r="AB3031">
        <v>2.8348000000000002E-4</v>
      </c>
    </row>
    <row r="3032" spans="1:28" x14ac:dyDescent="0.3">
      <c r="A3032">
        <v>161</v>
      </c>
      <c r="B3032">
        <v>2022</v>
      </c>
      <c r="C3032">
        <v>4</v>
      </c>
      <c r="D3032">
        <v>26</v>
      </c>
      <c r="E3032" s="1">
        <v>0.25</v>
      </c>
      <c r="F3032" t="s">
        <v>8</v>
      </c>
      <c r="G3032">
        <v>17.5</v>
      </c>
      <c r="H3032">
        <v>83</v>
      </c>
      <c r="I3032" s="3">
        <v>41.668999999999997</v>
      </c>
      <c r="J3032">
        <v>3.2866900000000001</v>
      </c>
      <c r="K3032">
        <v>4.4781500000000003</v>
      </c>
      <c r="L3032">
        <v>298.51100000000002</v>
      </c>
      <c r="M3032" s="4">
        <v>305.70699999999999</v>
      </c>
      <c r="N3032" s="4">
        <v>762.62400000000002</v>
      </c>
      <c r="O3032">
        <v>2109.4899999999998</v>
      </c>
      <c r="P3032">
        <v>-32767</v>
      </c>
      <c r="Q3032">
        <v>0</v>
      </c>
      <c r="R3032">
        <v>20.8201</v>
      </c>
      <c r="S3032">
        <v>-643080</v>
      </c>
      <c r="T3032" s="5">
        <v>3026280</v>
      </c>
      <c r="U3032">
        <v>100681</v>
      </c>
      <c r="V3032">
        <v>-705266</v>
      </c>
      <c r="W3032" s="2">
        <v>3358740</v>
      </c>
      <c r="X3032" s="5">
        <v>3348660</v>
      </c>
      <c r="Y3032">
        <v>1.97763E-2</v>
      </c>
      <c r="Z3032">
        <v>0</v>
      </c>
      <c r="AA3032">
        <v>3.92466E-2</v>
      </c>
      <c r="AB3032">
        <v>1.4277699999999999E-4</v>
      </c>
    </row>
    <row r="3033" spans="1:28" x14ac:dyDescent="0.3">
      <c r="A3033">
        <v>161</v>
      </c>
      <c r="B3033">
        <v>2022</v>
      </c>
      <c r="C3033">
        <v>4</v>
      </c>
      <c r="D3033">
        <v>26</v>
      </c>
      <c r="E3033" s="1">
        <v>0.29166666666666669</v>
      </c>
      <c r="F3033" t="s">
        <v>8</v>
      </c>
      <c r="G3033">
        <v>17.5</v>
      </c>
      <c r="H3033">
        <v>83</v>
      </c>
      <c r="I3033" s="3">
        <v>40.884</v>
      </c>
      <c r="J3033">
        <v>2.55619</v>
      </c>
      <c r="K3033">
        <v>5.3186900000000001</v>
      </c>
      <c r="L3033">
        <v>298.71600000000001</v>
      </c>
      <c r="M3033" s="4">
        <v>305.78199999999998</v>
      </c>
      <c r="N3033" s="4">
        <v>746.70500000000004</v>
      </c>
      <c r="O3033">
        <v>2441.5100000000002</v>
      </c>
      <c r="P3033">
        <v>-32767</v>
      </c>
      <c r="Q3033">
        <v>0</v>
      </c>
      <c r="R3033">
        <v>19.845800000000001</v>
      </c>
      <c r="S3033">
        <v>-693047</v>
      </c>
      <c r="T3033" s="5">
        <v>3182600</v>
      </c>
      <c r="U3033">
        <v>100623</v>
      </c>
      <c r="V3033">
        <v>-713432</v>
      </c>
      <c r="W3033" s="2">
        <v>3478880</v>
      </c>
      <c r="X3033" s="5">
        <v>3519510</v>
      </c>
      <c r="Y3033">
        <v>0</v>
      </c>
      <c r="Z3033">
        <v>0</v>
      </c>
      <c r="AA3033">
        <v>3.9079599999999999E-2</v>
      </c>
      <c r="AB3033" s="2">
        <v>-4.1499799999999999E-5</v>
      </c>
    </row>
    <row r="3034" spans="1:28" x14ac:dyDescent="0.3">
      <c r="A3034">
        <v>161</v>
      </c>
      <c r="B3034">
        <v>2022</v>
      </c>
      <c r="C3034">
        <v>4</v>
      </c>
      <c r="D3034">
        <v>26</v>
      </c>
      <c r="E3034" s="1">
        <v>0.33333333333333331</v>
      </c>
      <c r="F3034" t="s">
        <v>8</v>
      </c>
      <c r="G3034">
        <v>17.5</v>
      </c>
      <c r="H3034">
        <v>83</v>
      </c>
      <c r="I3034" s="3">
        <v>42.722099999999998</v>
      </c>
      <c r="J3034">
        <v>2.02278</v>
      </c>
      <c r="K3034">
        <v>6.2075100000000001</v>
      </c>
      <c r="L3034">
        <v>299.36099999999999</v>
      </c>
      <c r="M3034" s="4">
        <v>306.18799999999999</v>
      </c>
      <c r="N3034" s="4">
        <v>663.14700000000005</v>
      </c>
      <c r="O3034">
        <v>3054.35</v>
      </c>
      <c r="P3034">
        <v>-32767</v>
      </c>
      <c r="Q3034">
        <v>0</v>
      </c>
      <c r="R3034">
        <v>21.263400000000001</v>
      </c>
      <c r="S3034">
        <v>-673559</v>
      </c>
      <c r="T3034" s="5">
        <v>2943690</v>
      </c>
      <c r="U3034">
        <v>100517</v>
      </c>
      <c r="V3034">
        <v>-677993</v>
      </c>
      <c r="W3034" s="2">
        <v>3326490</v>
      </c>
      <c r="X3034" s="5">
        <v>3259210</v>
      </c>
      <c r="Y3034">
        <v>2.6398899999999999E-2</v>
      </c>
      <c r="Z3034">
        <v>0</v>
      </c>
      <c r="AA3034">
        <v>3.8960300000000003E-2</v>
      </c>
      <c r="AB3034">
        <v>-1.1639E-4</v>
      </c>
    </row>
    <row r="3035" spans="1:28" x14ac:dyDescent="0.3">
      <c r="A3035">
        <v>161</v>
      </c>
      <c r="B3035">
        <v>2022</v>
      </c>
      <c r="C3035">
        <v>4</v>
      </c>
      <c r="D3035">
        <v>26</v>
      </c>
      <c r="E3035" s="1">
        <v>0.375</v>
      </c>
      <c r="F3035" t="s">
        <v>8</v>
      </c>
      <c r="G3035">
        <v>17.5</v>
      </c>
      <c r="H3035">
        <v>83</v>
      </c>
      <c r="I3035" s="3">
        <v>44.332999999999998</v>
      </c>
      <c r="J3035">
        <v>1.81029</v>
      </c>
      <c r="K3035">
        <v>6.7298799999999996</v>
      </c>
      <c r="L3035">
        <v>299.40300000000002</v>
      </c>
      <c r="M3035" s="4">
        <v>305.91000000000003</v>
      </c>
      <c r="N3035" s="4">
        <v>622.32000000000005</v>
      </c>
      <c r="O3035">
        <v>3567.09</v>
      </c>
      <c r="P3035">
        <v>-32767</v>
      </c>
      <c r="Q3035">
        <v>0</v>
      </c>
      <c r="R3035">
        <v>22.406199999999998</v>
      </c>
      <c r="S3035">
        <v>-608689</v>
      </c>
      <c r="T3035" s="5">
        <v>2620720</v>
      </c>
      <c r="U3035">
        <v>100440</v>
      </c>
      <c r="V3035">
        <v>-642827</v>
      </c>
      <c r="W3035" s="2">
        <v>2923540</v>
      </c>
      <c r="X3035" s="5">
        <v>2902400</v>
      </c>
      <c r="Y3035">
        <v>1.31842E-2</v>
      </c>
      <c r="Z3035">
        <v>0</v>
      </c>
      <c r="AA3035">
        <v>3.8841100000000003E-2</v>
      </c>
      <c r="AB3035">
        <v>-4.9175200000000003E-4</v>
      </c>
    </row>
    <row r="3036" spans="1:28" x14ac:dyDescent="0.3">
      <c r="A3036">
        <v>161</v>
      </c>
      <c r="B3036">
        <v>2022</v>
      </c>
      <c r="C3036">
        <v>4</v>
      </c>
      <c r="D3036">
        <v>26</v>
      </c>
      <c r="E3036" s="1">
        <v>0.41666666666666669</v>
      </c>
      <c r="F3036" t="s">
        <v>8</v>
      </c>
      <c r="G3036">
        <v>17.5</v>
      </c>
      <c r="H3036">
        <v>83</v>
      </c>
      <c r="I3036" s="3">
        <v>46.7682</v>
      </c>
      <c r="J3036">
        <v>1.6344399999999999</v>
      </c>
      <c r="K3036">
        <v>6.5423</v>
      </c>
      <c r="L3036">
        <v>300.012</v>
      </c>
      <c r="M3036" s="4">
        <v>304.49200000000002</v>
      </c>
      <c r="N3036" s="4">
        <v>516.52</v>
      </c>
      <c r="O3036">
        <v>3474.44</v>
      </c>
      <c r="P3036">
        <v>882.05899999999997</v>
      </c>
      <c r="Q3036">
        <v>0</v>
      </c>
      <c r="R3036">
        <v>25.381599999999999</v>
      </c>
      <c r="S3036">
        <v>-500729</v>
      </c>
      <c r="T3036" s="5">
        <v>1917590</v>
      </c>
      <c r="U3036">
        <v>100436</v>
      </c>
      <c r="V3036">
        <v>-467621</v>
      </c>
      <c r="W3036" s="2">
        <v>2297560</v>
      </c>
      <c r="X3036" s="5">
        <v>2130840</v>
      </c>
      <c r="Y3036">
        <v>2.6398899999999999E-2</v>
      </c>
      <c r="Z3036">
        <v>0</v>
      </c>
      <c r="AA3036">
        <v>3.8395800000000001E-2</v>
      </c>
      <c r="AB3036">
        <v>-6.46979E-4</v>
      </c>
    </row>
    <row r="3037" spans="1:28" x14ac:dyDescent="0.3">
      <c r="A3037">
        <v>161</v>
      </c>
      <c r="B3037">
        <v>2022</v>
      </c>
      <c r="C3037">
        <v>4</v>
      </c>
      <c r="D3037">
        <v>26</v>
      </c>
      <c r="E3037" s="1">
        <v>0.45833333333333331</v>
      </c>
      <c r="F3037" t="s">
        <v>8</v>
      </c>
      <c r="G3037">
        <v>17.5</v>
      </c>
      <c r="H3037">
        <v>83</v>
      </c>
      <c r="I3037" s="3">
        <v>48.0227</v>
      </c>
      <c r="J3037">
        <v>1.50475</v>
      </c>
      <c r="K3037">
        <v>6.46157</v>
      </c>
      <c r="L3037">
        <v>300.221</v>
      </c>
      <c r="M3037" s="4">
        <v>303.92</v>
      </c>
      <c r="N3037" s="4">
        <v>467.39100000000002</v>
      </c>
      <c r="O3037">
        <v>3351.03</v>
      </c>
      <c r="P3037">
        <v>877.22199999999998</v>
      </c>
      <c r="Q3037">
        <v>0</v>
      </c>
      <c r="R3037">
        <v>27.089400000000001</v>
      </c>
      <c r="S3037">
        <v>-402614</v>
      </c>
      <c r="T3037" s="5">
        <v>1301120</v>
      </c>
      <c r="U3037">
        <v>100408</v>
      </c>
      <c r="V3037">
        <v>-332545</v>
      </c>
      <c r="W3037" s="2">
        <v>1526730</v>
      </c>
      <c r="X3037" s="5">
        <v>1464150</v>
      </c>
      <c r="Y3037">
        <v>0.112707</v>
      </c>
      <c r="Z3037">
        <v>0</v>
      </c>
      <c r="AA3037">
        <v>3.82925E-2</v>
      </c>
      <c r="AB3037">
        <v>-4.23669E-4</v>
      </c>
    </row>
    <row r="3038" spans="1:28" x14ac:dyDescent="0.3">
      <c r="A3038">
        <v>161</v>
      </c>
      <c r="B3038">
        <v>2022</v>
      </c>
      <c r="C3038">
        <v>4</v>
      </c>
      <c r="D3038">
        <v>26</v>
      </c>
      <c r="E3038" s="1">
        <v>0.5</v>
      </c>
      <c r="F3038" t="s">
        <v>8</v>
      </c>
      <c r="G3038">
        <v>17.5</v>
      </c>
      <c r="H3038">
        <v>83</v>
      </c>
      <c r="I3038" s="3">
        <v>48.735399999999998</v>
      </c>
      <c r="J3038">
        <v>1.4388099999999999</v>
      </c>
      <c r="K3038">
        <v>5.8552999999999997</v>
      </c>
      <c r="L3038">
        <v>300.10500000000002</v>
      </c>
      <c r="M3038" s="4">
        <v>303.79599999999999</v>
      </c>
      <c r="N3038" s="4">
        <v>419.25200000000001</v>
      </c>
      <c r="O3038">
        <v>3251.29</v>
      </c>
      <c r="P3038">
        <v>895.54899999999998</v>
      </c>
      <c r="Q3038">
        <v>0</v>
      </c>
      <c r="R3038">
        <v>28.398</v>
      </c>
      <c r="S3038">
        <v>-302273</v>
      </c>
      <c r="T3038" s="4">
        <v>595775</v>
      </c>
      <c r="U3038">
        <v>100449</v>
      </c>
      <c r="V3038">
        <v>-184417</v>
      </c>
      <c r="W3038">
        <v>717952</v>
      </c>
      <c r="X3038" s="4">
        <v>677992</v>
      </c>
      <c r="Y3038">
        <v>0.111608</v>
      </c>
      <c r="Z3038">
        <v>0</v>
      </c>
      <c r="AA3038">
        <v>3.8228900000000003E-2</v>
      </c>
      <c r="AB3038">
        <v>-5.3260099999999995E-4</v>
      </c>
    </row>
    <row r="3039" spans="1:28" x14ac:dyDescent="0.3">
      <c r="A3039">
        <v>161</v>
      </c>
      <c r="B3039">
        <v>2022</v>
      </c>
      <c r="C3039">
        <v>4</v>
      </c>
      <c r="D3039">
        <v>26</v>
      </c>
      <c r="E3039" s="1">
        <v>0.54166666666666663</v>
      </c>
      <c r="F3039" t="s">
        <v>8</v>
      </c>
      <c r="G3039">
        <v>17.5</v>
      </c>
      <c r="H3039">
        <v>83</v>
      </c>
      <c r="I3039" s="3">
        <v>48.9529</v>
      </c>
      <c r="J3039">
        <v>1.5750900000000001</v>
      </c>
      <c r="K3039">
        <v>4.9324500000000002</v>
      </c>
      <c r="L3039">
        <v>300.50799999999998</v>
      </c>
      <c r="M3039" s="4">
        <v>303.952</v>
      </c>
      <c r="N3039" s="4">
        <v>384.06099999999998</v>
      </c>
      <c r="O3039">
        <v>3212.24</v>
      </c>
      <c r="P3039">
        <v>869.05799999999999</v>
      </c>
      <c r="Q3039">
        <v>0</v>
      </c>
      <c r="R3039">
        <v>29.511099999999999</v>
      </c>
      <c r="S3039">
        <v>-203889</v>
      </c>
      <c r="T3039" s="4">
        <v>85620.4</v>
      </c>
      <c r="U3039">
        <v>100529</v>
      </c>
      <c r="V3039">
        <v>-54302.7</v>
      </c>
      <c r="W3039">
        <v>106227</v>
      </c>
      <c r="X3039" s="4">
        <v>97847.8</v>
      </c>
      <c r="Y3039">
        <v>0.13159799999999999</v>
      </c>
      <c r="Z3039">
        <v>0</v>
      </c>
      <c r="AA3039">
        <v>3.8205000000000003E-2</v>
      </c>
      <c r="AB3039">
        <v>-2.9295100000000001E-4</v>
      </c>
    </row>
    <row r="3040" spans="1:28" x14ac:dyDescent="0.3">
      <c r="A3040">
        <v>161</v>
      </c>
      <c r="B3040">
        <v>2022</v>
      </c>
      <c r="C3040">
        <v>4</v>
      </c>
      <c r="D3040">
        <v>26</v>
      </c>
      <c r="E3040" s="1">
        <v>0.58333333333333337</v>
      </c>
      <c r="F3040" t="s">
        <v>8</v>
      </c>
      <c r="G3040">
        <v>17.5</v>
      </c>
      <c r="H3040">
        <v>83</v>
      </c>
      <c r="I3040" s="3">
        <v>48.606200000000001</v>
      </c>
      <c r="J3040">
        <v>1.77146</v>
      </c>
      <c r="K3040">
        <v>4.1219799999999998</v>
      </c>
      <c r="L3040">
        <v>300.35899999999998</v>
      </c>
      <c r="M3040" s="4">
        <v>303.19400000000002</v>
      </c>
      <c r="N3040" s="4">
        <v>374.92099999999999</v>
      </c>
      <c r="O3040">
        <v>3156</v>
      </c>
      <c r="P3040">
        <v>-32767</v>
      </c>
      <c r="Q3040">
        <v>0</v>
      </c>
      <c r="R3040">
        <v>30.080400000000001</v>
      </c>
      <c r="S3040">
        <v>-169633</v>
      </c>
      <c r="T3040" s="4">
        <v>0</v>
      </c>
      <c r="U3040">
        <v>100592</v>
      </c>
      <c r="V3040">
        <v>-14565.1</v>
      </c>
      <c r="W3040">
        <v>0</v>
      </c>
      <c r="X3040" s="4">
        <v>-1.5969899999999999</v>
      </c>
      <c r="Y3040">
        <v>0.22146099999999999</v>
      </c>
      <c r="Z3040">
        <v>0</v>
      </c>
      <c r="AA3040">
        <v>3.8181100000000003E-2</v>
      </c>
      <c r="AB3040" s="2">
        <v>3.9291300000000001E-5</v>
      </c>
    </row>
    <row r="3041" spans="1:28" x14ac:dyDescent="0.3">
      <c r="A3041">
        <v>161</v>
      </c>
      <c r="B3041">
        <v>2022</v>
      </c>
      <c r="C3041">
        <v>4</v>
      </c>
      <c r="D3041">
        <v>26</v>
      </c>
      <c r="E3041" s="1">
        <v>0.625</v>
      </c>
      <c r="F3041" t="s">
        <v>8</v>
      </c>
      <c r="G3041">
        <v>17.5</v>
      </c>
      <c r="H3041">
        <v>83</v>
      </c>
      <c r="I3041" s="3">
        <v>48.2209</v>
      </c>
      <c r="J3041">
        <v>2.1011799999999998</v>
      </c>
      <c r="K3041">
        <v>3.4334099999999999</v>
      </c>
      <c r="L3041">
        <v>299.95499999999998</v>
      </c>
      <c r="M3041" s="4">
        <v>302.62200000000001</v>
      </c>
      <c r="N3041" s="4">
        <v>378.73</v>
      </c>
      <c r="O3041">
        <v>3149.64</v>
      </c>
      <c r="P3041">
        <v>-32767</v>
      </c>
      <c r="Q3041">
        <v>0</v>
      </c>
      <c r="R3041">
        <v>30.2546</v>
      </c>
      <c r="S3041">
        <v>-149470</v>
      </c>
      <c r="T3041" s="4">
        <v>0</v>
      </c>
      <c r="U3041">
        <v>100670</v>
      </c>
      <c r="V3041">
        <v>5049.8100000000004</v>
      </c>
      <c r="W3041">
        <v>0</v>
      </c>
      <c r="X3041" s="4">
        <v>-1.5969899999999999</v>
      </c>
      <c r="Y3041">
        <v>0.16492499999999999</v>
      </c>
      <c r="Z3041">
        <v>0</v>
      </c>
      <c r="AA3041">
        <v>3.8173199999999997E-2</v>
      </c>
      <c r="AB3041">
        <v>2.7122499999999999E-4</v>
      </c>
    </row>
    <row r="3042" spans="1:28" x14ac:dyDescent="0.3">
      <c r="A3042">
        <v>161</v>
      </c>
      <c r="B3042">
        <v>2022</v>
      </c>
      <c r="C3042">
        <v>4</v>
      </c>
      <c r="D3042">
        <v>26</v>
      </c>
      <c r="E3042" s="1">
        <v>0.66666666666666663</v>
      </c>
      <c r="F3042" t="s">
        <v>8</v>
      </c>
      <c r="G3042">
        <v>17.5</v>
      </c>
      <c r="H3042">
        <v>83</v>
      </c>
      <c r="I3042" s="3">
        <v>48.2089</v>
      </c>
      <c r="J3042">
        <v>2.41404</v>
      </c>
      <c r="K3042">
        <v>3.0186799999999998</v>
      </c>
      <c r="L3042">
        <v>299.95499999999998</v>
      </c>
      <c r="M3042" s="4">
        <v>302.65199999999999</v>
      </c>
      <c r="N3042" s="4">
        <v>379.18700000000001</v>
      </c>
      <c r="O3042">
        <v>3193.14</v>
      </c>
      <c r="P3042">
        <v>-32767</v>
      </c>
      <c r="Q3042">
        <v>0</v>
      </c>
      <c r="R3042">
        <v>29.8736</v>
      </c>
      <c r="S3042">
        <v>-141176</v>
      </c>
      <c r="T3042" s="4">
        <v>0</v>
      </c>
      <c r="U3042">
        <v>100712</v>
      </c>
      <c r="V3042">
        <v>10402.9</v>
      </c>
      <c r="W3042">
        <v>0</v>
      </c>
      <c r="X3042" s="4">
        <v>-1.5969899999999999</v>
      </c>
      <c r="Y3042">
        <v>0.10757899999999999</v>
      </c>
      <c r="Z3042">
        <v>0</v>
      </c>
      <c r="AA3042">
        <v>3.8157299999999998E-2</v>
      </c>
      <c r="AB3042">
        <v>3.8469600000000002E-4</v>
      </c>
    </row>
    <row r="3043" spans="1:28" x14ac:dyDescent="0.3">
      <c r="A3043">
        <v>161</v>
      </c>
      <c r="B3043">
        <v>2022</v>
      </c>
      <c r="C3043">
        <v>4</v>
      </c>
      <c r="D3043">
        <v>26</v>
      </c>
      <c r="E3043" s="1">
        <v>0.70833333333333337</v>
      </c>
      <c r="F3043" t="s">
        <v>8</v>
      </c>
      <c r="G3043">
        <v>17.5</v>
      </c>
      <c r="H3043">
        <v>83</v>
      </c>
      <c r="I3043" s="3">
        <v>47.798699999999997</v>
      </c>
      <c r="J3043">
        <v>2.6338499999999998</v>
      </c>
      <c r="K3043">
        <v>2.9672299999999998</v>
      </c>
      <c r="L3043">
        <v>300.02</v>
      </c>
      <c r="M3043" s="4">
        <v>302.22199999999998</v>
      </c>
      <c r="N3043" s="4">
        <v>381.7</v>
      </c>
      <c r="O3043">
        <v>3315.46</v>
      </c>
      <c r="P3043">
        <v>-32767</v>
      </c>
      <c r="Q3043">
        <v>0</v>
      </c>
      <c r="R3043">
        <v>28.5778</v>
      </c>
      <c r="S3043">
        <v>-133354</v>
      </c>
      <c r="T3043" s="4">
        <v>0</v>
      </c>
      <c r="U3043">
        <v>100712</v>
      </c>
      <c r="V3043">
        <v>19233.5</v>
      </c>
      <c r="W3043">
        <v>0</v>
      </c>
      <c r="X3043" s="4">
        <v>-1.5969899999999999</v>
      </c>
      <c r="Y3043">
        <v>0.120703</v>
      </c>
      <c r="Z3043">
        <v>0</v>
      </c>
      <c r="AA3043">
        <v>3.8157299999999998E-2</v>
      </c>
      <c r="AB3043">
        <v>2.90289E-4</v>
      </c>
    </row>
    <row r="3044" spans="1:28" x14ac:dyDescent="0.3">
      <c r="A3044">
        <v>161</v>
      </c>
      <c r="B3044">
        <v>2022</v>
      </c>
      <c r="C3044">
        <v>4</v>
      </c>
      <c r="D3044">
        <v>26</v>
      </c>
      <c r="E3044" s="1">
        <v>0.75</v>
      </c>
      <c r="F3044" t="s">
        <v>8</v>
      </c>
      <c r="G3044">
        <v>17.5</v>
      </c>
      <c r="H3044">
        <v>83</v>
      </c>
      <c r="I3044" s="3">
        <v>47.382199999999997</v>
      </c>
      <c r="J3044">
        <v>2.7840600000000002</v>
      </c>
      <c r="K3044">
        <v>3.1571799999999999</v>
      </c>
      <c r="L3044">
        <v>300.10399999999998</v>
      </c>
      <c r="M3044" s="4">
        <v>302.18700000000001</v>
      </c>
      <c r="N3044" s="4">
        <v>399.44799999999998</v>
      </c>
      <c r="O3044">
        <v>3494.27</v>
      </c>
      <c r="P3044">
        <v>-32767</v>
      </c>
      <c r="Q3044">
        <v>0</v>
      </c>
      <c r="R3044">
        <v>27.7409</v>
      </c>
      <c r="S3044">
        <v>-135309</v>
      </c>
      <c r="T3044" s="4">
        <v>0</v>
      </c>
      <c r="U3044">
        <v>100681</v>
      </c>
      <c r="V3044">
        <v>23297.1</v>
      </c>
      <c r="W3044">
        <v>0</v>
      </c>
      <c r="X3044" s="4">
        <v>-1.5969899999999999</v>
      </c>
      <c r="Y3044">
        <v>0.17861199999999999</v>
      </c>
      <c r="Z3044">
        <v>0</v>
      </c>
      <c r="AA3044">
        <v>3.8149299999999997E-2</v>
      </c>
      <c r="AB3044">
        <v>1.2416700000000001E-4</v>
      </c>
    </row>
    <row r="3045" spans="1:28" x14ac:dyDescent="0.3">
      <c r="A3045">
        <v>161</v>
      </c>
      <c r="B3045">
        <v>2022</v>
      </c>
      <c r="C3045">
        <v>4</v>
      </c>
      <c r="D3045">
        <v>26</v>
      </c>
      <c r="E3045" s="1">
        <v>0.79166666666666663</v>
      </c>
      <c r="F3045" t="s">
        <v>8</v>
      </c>
      <c r="G3045">
        <v>17.5</v>
      </c>
      <c r="H3045">
        <v>83</v>
      </c>
      <c r="I3045" s="3">
        <v>47.643799999999999</v>
      </c>
      <c r="J3045">
        <v>2.7803900000000001</v>
      </c>
      <c r="K3045">
        <v>3.38354</v>
      </c>
      <c r="L3045">
        <v>300.20999999999998</v>
      </c>
      <c r="M3045" s="4">
        <v>302.19200000000001</v>
      </c>
      <c r="N3045" s="4">
        <v>424.964</v>
      </c>
      <c r="O3045">
        <v>3637.5</v>
      </c>
      <c r="P3045">
        <v>-32767</v>
      </c>
      <c r="Q3045">
        <v>0</v>
      </c>
      <c r="R3045">
        <v>29.243400000000001</v>
      </c>
      <c r="S3045">
        <v>-155742</v>
      </c>
      <c r="T3045" s="4">
        <v>0</v>
      </c>
      <c r="U3045">
        <v>100626</v>
      </c>
      <c r="V3045">
        <v>9933.98</v>
      </c>
      <c r="W3045">
        <v>0</v>
      </c>
      <c r="X3045" s="4">
        <v>-1.5969899999999999</v>
      </c>
      <c r="Y3045">
        <v>8.6582300000000001E-2</v>
      </c>
      <c r="Z3045">
        <v>0</v>
      </c>
      <c r="AA3045">
        <v>3.8141399999999999E-2</v>
      </c>
      <c r="AB3045" s="2">
        <v>1.342E-5</v>
      </c>
    </row>
    <row r="3046" spans="1:28" x14ac:dyDescent="0.3">
      <c r="A3046">
        <v>161</v>
      </c>
      <c r="B3046">
        <v>2022</v>
      </c>
      <c r="C3046">
        <v>4</v>
      </c>
      <c r="D3046">
        <v>26</v>
      </c>
      <c r="E3046" s="1">
        <v>0.83333333333333337</v>
      </c>
      <c r="F3046" t="s">
        <v>8</v>
      </c>
      <c r="G3046">
        <v>17.5</v>
      </c>
      <c r="H3046">
        <v>83</v>
      </c>
      <c r="I3046" s="3">
        <v>47.199199999999998</v>
      </c>
      <c r="J3046">
        <v>3.0089999999999999</v>
      </c>
      <c r="K3046">
        <v>3.2846099999999998</v>
      </c>
      <c r="L3046">
        <v>299.97699999999998</v>
      </c>
      <c r="M3046" s="4">
        <v>301.81099999999998</v>
      </c>
      <c r="N3046" s="4">
        <v>448.65300000000002</v>
      </c>
      <c r="O3046">
        <v>3684.73</v>
      </c>
      <c r="P3046">
        <v>-32767</v>
      </c>
      <c r="Q3046">
        <v>0</v>
      </c>
      <c r="R3046">
        <v>29.366599999999998</v>
      </c>
      <c r="S3046">
        <v>-158169</v>
      </c>
      <c r="T3046" s="4">
        <v>0</v>
      </c>
      <c r="U3046">
        <v>100576</v>
      </c>
      <c r="V3046">
        <v>17201.599999999999</v>
      </c>
      <c r="W3046">
        <v>0</v>
      </c>
      <c r="X3046" s="4">
        <v>-1.5969899999999999</v>
      </c>
      <c r="Y3046">
        <v>5.3408200000000003E-2</v>
      </c>
      <c r="Z3046">
        <v>0</v>
      </c>
      <c r="AA3046">
        <v>3.8149299999999997E-2</v>
      </c>
      <c r="AB3046">
        <v>1.0328900000000001E-4</v>
      </c>
    </row>
    <row r="3047" spans="1:28" x14ac:dyDescent="0.3">
      <c r="A3047">
        <v>161</v>
      </c>
      <c r="B3047">
        <v>2022</v>
      </c>
      <c r="C3047">
        <v>4</v>
      </c>
      <c r="D3047">
        <v>26</v>
      </c>
      <c r="E3047" s="1">
        <v>0.875</v>
      </c>
      <c r="F3047" t="s">
        <v>8</v>
      </c>
      <c r="G3047">
        <v>17.5</v>
      </c>
      <c r="H3047">
        <v>83</v>
      </c>
      <c r="I3047" s="3">
        <v>46.515300000000003</v>
      </c>
      <c r="J3047">
        <v>3.1430799999999999</v>
      </c>
      <c r="K3047">
        <v>3.0044300000000002</v>
      </c>
      <c r="L3047">
        <v>299.988</v>
      </c>
      <c r="M3047" s="4">
        <v>301.75799999999998</v>
      </c>
      <c r="N3047" s="4">
        <v>446.90100000000001</v>
      </c>
      <c r="O3047">
        <v>3610.23</v>
      </c>
      <c r="P3047">
        <v>-32767</v>
      </c>
      <c r="Q3047">
        <v>0</v>
      </c>
      <c r="R3047">
        <v>29.540800000000001</v>
      </c>
      <c r="S3047">
        <v>-156618</v>
      </c>
      <c r="T3047" s="4">
        <v>0</v>
      </c>
      <c r="U3047">
        <v>100513</v>
      </c>
      <c r="V3047">
        <v>18725.5</v>
      </c>
      <c r="W3047">
        <v>0</v>
      </c>
      <c r="X3047" s="4">
        <v>-1.5969899999999999</v>
      </c>
      <c r="Y3047">
        <v>0.16964000000000001</v>
      </c>
      <c r="Z3047">
        <v>0</v>
      </c>
      <c r="AA3047">
        <v>3.8141399999999999E-2</v>
      </c>
      <c r="AB3047">
        <v>1.8544199999999999E-4</v>
      </c>
    </row>
    <row r="3048" spans="1:28" x14ac:dyDescent="0.3">
      <c r="A3048">
        <v>161</v>
      </c>
      <c r="B3048">
        <v>2022</v>
      </c>
      <c r="C3048">
        <v>4</v>
      </c>
      <c r="D3048">
        <v>26</v>
      </c>
      <c r="E3048" s="1">
        <v>0.91666666666666663</v>
      </c>
      <c r="F3048" t="s">
        <v>8</v>
      </c>
      <c r="G3048">
        <v>17.5</v>
      </c>
      <c r="H3048">
        <v>83</v>
      </c>
      <c r="I3048" s="3">
        <v>45.958300000000001</v>
      </c>
      <c r="J3048">
        <v>3.4325000000000001</v>
      </c>
      <c r="K3048">
        <v>2.9593099999999999</v>
      </c>
      <c r="L3048">
        <v>299.30799999999999</v>
      </c>
      <c r="M3048" s="4">
        <v>301.19400000000002</v>
      </c>
      <c r="N3048" s="4">
        <v>443.39800000000002</v>
      </c>
      <c r="O3048">
        <v>4097.49</v>
      </c>
      <c r="P3048">
        <v>-32767</v>
      </c>
      <c r="Q3048">
        <v>0</v>
      </c>
      <c r="R3048">
        <v>29.623000000000001</v>
      </c>
      <c r="S3048">
        <v>-155405</v>
      </c>
      <c r="T3048" s="4">
        <v>0</v>
      </c>
      <c r="U3048">
        <v>100506</v>
      </c>
      <c r="V3048">
        <v>19311.599999999999</v>
      </c>
      <c r="W3048">
        <v>0</v>
      </c>
      <c r="X3048" s="4">
        <v>-1.5969899999999999</v>
      </c>
      <c r="Y3048">
        <v>0.37967099999999998</v>
      </c>
      <c r="Z3048">
        <v>0</v>
      </c>
      <c r="AA3048">
        <v>3.8141399999999999E-2</v>
      </c>
      <c r="AB3048">
        <v>1.28252E-4</v>
      </c>
    </row>
    <row r="3049" spans="1:28" x14ac:dyDescent="0.3">
      <c r="A3049">
        <v>161</v>
      </c>
      <c r="B3049">
        <v>2022</v>
      </c>
      <c r="C3049">
        <v>4</v>
      </c>
      <c r="D3049">
        <v>26</v>
      </c>
      <c r="E3049" s="1">
        <v>0.95833333333333337</v>
      </c>
      <c r="F3049" t="s">
        <v>8</v>
      </c>
      <c r="G3049">
        <v>17.5</v>
      </c>
      <c r="H3049">
        <v>83</v>
      </c>
      <c r="I3049" s="3">
        <v>45.692599999999999</v>
      </c>
      <c r="J3049">
        <v>3.4031899999999999</v>
      </c>
      <c r="K3049">
        <v>3.3043999999999998</v>
      </c>
      <c r="L3049">
        <v>299.27800000000002</v>
      </c>
      <c r="M3049" s="4">
        <v>301.238</v>
      </c>
      <c r="N3049" s="4">
        <v>461.29700000000003</v>
      </c>
      <c r="O3049">
        <v>3914.96</v>
      </c>
      <c r="P3049">
        <v>-32767</v>
      </c>
      <c r="Q3049">
        <v>0</v>
      </c>
      <c r="R3049">
        <v>29.611599999999999</v>
      </c>
      <c r="S3049">
        <v>-155405</v>
      </c>
      <c r="T3049" s="4">
        <v>0</v>
      </c>
      <c r="U3049">
        <v>100518</v>
      </c>
      <c r="V3049">
        <v>21460.6</v>
      </c>
      <c r="W3049">
        <v>0</v>
      </c>
      <c r="X3049" s="4">
        <v>-1.5969899999999999</v>
      </c>
      <c r="Y3049">
        <v>0.435002</v>
      </c>
      <c r="Z3049">
        <v>0</v>
      </c>
      <c r="AA3049">
        <v>3.8133399999999998E-2</v>
      </c>
      <c r="AB3049" s="2">
        <v>2.56748E-5</v>
      </c>
    </row>
    <row r="3050" spans="1:28" x14ac:dyDescent="0.3">
      <c r="A3050">
        <v>162</v>
      </c>
      <c r="B3050">
        <v>2022</v>
      </c>
      <c r="C3050">
        <v>4</v>
      </c>
      <c r="D3050">
        <v>28</v>
      </c>
      <c r="E3050" s="1">
        <v>0</v>
      </c>
      <c r="F3050" t="s">
        <v>8</v>
      </c>
      <c r="G3050">
        <v>17.5</v>
      </c>
      <c r="H3050">
        <v>83</v>
      </c>
      <c r="I3050" s="3">
        <v>46.890999999999998</v>
      </c>
      <c r="J3050">
        <v>3.5240900000000002</v>
      </c>
      <c r="K3050">
        <v>3.5735000000000001</v>
      </c>
      <c r="L3050">
        <v>299.42500000000001</v>
      </c>
      <c r="M3050" s="4">
        <v>301.64499999999998</v>
      </c>
      <c r="N3050" s="4">
        <v>481.33</v>
      </c>
      <c r="O3050">
        <v>4128.1400000000003</v>
      </c>
      <c r="P3050">
        <v>-32767</v>
      </c>
      <c r="Q3050">
        <v>0</v>
      </c>
      <c r="R3050">
        <v>32.602600000000002</v>
      </c>
      <c r="S3050">
        <v>-191077</v>
      </c>
      <c r="T3050" s="4">
        <v>0</v>
      </c>
      <c r="U3050">
        <v>100568</v>
      </c>
      <c r="V3050">
        <v>23062.7</v>
      </c>
      <c r="W3050">
        <v>0</v>
      </c>
      <c r="X3050" s="4">
        <v>-1.5969899999999999</v>
      </c>
      <c r="Y3050">
        <v>9.0702400000000002E-2</v>
      </c>
      <c r="Z3050">
        <v>0</v>
      </c>
      <c r="AA3050">
        <v>4.1035500000000003E-2</v>
      </c>
      <c r="AB3050" s="2">
        <v>-4.5584799999999998E-5</v>
      </c>
    </row>
    <row r="3051" spans="1:28" x14ac:dyDescent="0.3">
      <c r="A3051">
        <v>162</v>
      </c>
      <c r="B3051">
        <v>2022</v>
      </c>
      <c r="C3051">
        <v>4</v>
      </c>
      <c r="D3051">
        <v>28</v>
      </c>
      <c r="E3051" s="1">
        <v>4.1666666666666664E-2</v>
      </c>
      <c r="F3051" t="s">
        <v>8</v>
      </c>
      <c r="G3051">
        <v>17.5</v>
      </c>
      <c r="H3051">
        <v>83</v>
      </c>
      <c r="I3051" s="3">
        <v>46.765799999999999</v>
      </c>
      <c r="J3051">
        <v>3.8296199999999998</v>
      </c>
      <c r="K3051">
        <v>3.5283799999999998</v>
      </c>
      <c r="L3051">
        <v>299.27699999999999</v>
      </c>
      <c r="M3051" s="4">
        <v>301.81900000000002</v>
      </c>
      <c r="N3051" s="4">
        <v>538.53300000000002</v>
      </c>
      <c r="O3051">
        <v>3986.1</v>
      </c>
      <c r="P3051">
        <v>-32767</v>
      </c>
      <c r="Q3051">
        <v>0</v>
      </c>
      <c r="R3051">
        <v>32.612499999999997</v>
      </c>
      <c r="S3051">
        <v>-212116</v>
      </c>
      <c r="T3051" s="4">
        <v>138809</v>
      </c>
      <c r="U3051">
        <v>100658</v>
      </c>
      <c r="V3051">
        <v>-1983.41</v>
      </c>
      <c r="W3051">
        <v>163882</v>
      </c>
      <c r="X3051" s="4">
        <v>159141</v>
      </c>
      <c r="Y3051">
        <v>0.133765</v>
      </c>
      <c r="Z3051">
        <v>0</v>
      </c>
      <c r="AA3051">
        <v>4.1035500000000003E-2</v>
      </c>
      <c r="AB3051" s="2">
        <v>6.6070399999999997E-5</v>
      </c>
    </row>
    <row r="3052" spans="1:28" x14ac:dyDescent="0.3">
      <c r="A3052">
        <v>162</v>
      </c>
      <c r="B3052">
        <v>2022</v>
      </c>
      <c r="C3052">
        <v>4</v>
      </c>
      <c r="D3052">
        <v>28</v>
      </c>
      <c r="E3052" s="1">
        <v>8.3333333333333329E-2</v>
      </c>
      <c r="F3052" t="s">
        <v>8</v>
      </c>
      <c r="G3052">
        <v>17.5</v>
      </c>
      <c r="H3052">
        <v>83</v>
      </c>
      <c r="I3052" s="3">
        <v>45.944699999999997</v>
      </c>
      <c r="J3052">
        <v>4.2589899999999998</v>
      </c>
      <c r="K3052">
        <v>3.8299300000000001</v>
      </c>
      <c r="L3052">
        <v>299.14299999999997</v>
      </c>
      <c r="M3052" s="4">
        <v>303.09300000000002</v>
      </c>
      <c r="N3052" s="4">
        <v>601.83000000000004</v>
      </c>
      <c r="O3052">
        <v>3684.61</v>
      </c>
      <c r="P3052">
        <v>-32767</v>
      </c>
      <c r="Q3052">
        <v>0</v>
      </c>
      <c r="R3052">
        <v>31.347799999999999</v>
      </c>
      <c r="S3052">
        <v>-292698</v>
      </c>
      <c r="T3052" s="4">
        <v>685287</v>
      </c>
      <c r="U3052">
        <v>100751</v>
      </c>
      <c r="V3052">
        <v>-121978</v>
      </c>
      <c r="W3052">
        <v>820155</v>
      </c>
      <c r="X3052" s="4">
        <v>778796</v>
      </c>
      <c r="Y3052">
        <v>0.224299</v>
      </c>
      <c r="Z3052">
        <v>0</v>
      </c>
      <c r="AA3052">
        <v>4.0979799999999997E-2</v>
      </c>
      <c r="AB3052">
        <v>1.8044900000000001E-4</v>
      </c>
    </row>
    <row r="3053" spans="1:28" x14ac:dyDescent="0.3">
      <c r="A3053">
        <v>162</v>
      </c>
      <c r="B3053">
        <v>2022</v>
      </c>
      <c r="C3053">
        <v>4</v>
      </c>
      <c r="D3053">
        <v>28</v>
      </c>
      <c r="E3053" s="1">
        <v>0.125</v>
      </c>
      <c r="F3053" t="s">
        <v>8</v>
      </c>
      <c r="G3053">
        <v>17.5</v>
      </c>
      <c r="H3053">
        <v>83</v>
      </c>
      <c r="I3053" s="3">
        <v>45.003999999999998</v>
      </c>
      <c r="J3053">
        <v>4.3359199999999998</v>
      </c>
      <c r="K3053">
        <v>4.13781</v>
      </c>
      <c r="L3053">
        <v>298.86200000000002</v>
      </c>
      <c r="M3053" s="4">
        <v>303.35300000000001</v>
      </c>
      <c r="N3053" s="4">
        <v>638.77200000000005</v>
      </c>
      <c r="O3053">
        <v>2843.58</v>
      </c>
      <c r="P3053">
        <v>-32767</v>
      </c>
      <c r="Q3053">
        <v>0</v>
      </c>
      <c r="R3053">
        <v>29.2972</v>
      </c>
      <c r="S3053">
        <v>-408952</v>
      </c>
      <c r="T3053" s="5">
        <v>1384630</v>
      </c>
      <c r="U3053">
        <v>100829</v>
      </c>
      <c r="V3053">
        <v>-283429</v>
      </c>
      <c r="W3053" s="2">
        <v>1632840</v>
      </c>
      <c r="X3053" s="5">
        <v>1556780</v>
      </c>
      <c r="Y3053">
        <v>0.123388</v>
      </c>
      <c r="Z3053">
        <v>0</v>
      </c>
      <c r="AA3053">
        <v>4.0884400000000001E-2</v>
      </c>
      <c r="AB3053">
        <v>2.23568E-4</v>
      </c>
    </row>
    <row r="3054" spans="1:28" x14ac:dyDescent="0.3">
      <c r="A3054">
        <v>162</v>
      </c>
      <c r="B3054">
        <v>2022</v>
      </c>
      <c r="C3054">
        <v>4</v>
      </c>
      <c r="D3054">
        <v>28</v>
      </c>
      <c r="E3054" s="1">
        <v>0.16666666666666666</v>
      </c>
      <c r="F3054" t="s">
        <v>8</v>
      </c>
      <c r="G3054">
        <v>17.5</v>
      </c>
      <c r="H3054">
        <v>83</v>
      </c>
      <c r="I3054" s="3">
        <v>44.055300000000003</v>
      </c>
      <c r="J3054">
        <v>4.0941299999999998</v>
      </c>
      <c r="K3054">
        <v>4.5003099999999998</v>
      </c>
      <c r="L3054">
        <v>298.774</v>
      </c>
      <c r="M3054" s="4">
        <v>303.47199999999998</v>
      </c>
      <c r="N3054" s="4">
        <v>691.32899999999995</v>
      </c>
      <c r="O3054">
        <v>2571.04</v>
      </c>
      <c r="P3054">
        <v>-32767</v>
      </c>
      <c r="Q3054">
        <v>0</v>
      </c>
      <c r="R3054">
        <v>27.426500000000001</v>
      </c>
      <c r="S3054">
        <v>-514485</v>
      </c>
      <c r="T3054" s="5">
        <v>2049050</v>
      </c>
      <c r="U3054">
        <v>100831</v>
      </c>
      <c r="V3054">
        <v>-444529</v>
      </c>
      <c r="W3054" s="2">
        <v>2385050</v>
      </c>
      <c r="X3054" s="5">
        <v>2281990</v>
      </c>
      <c r="Y3054">
        <v>9.75081E-2</v>
      </c>
      <c r="Z3054">
        <v>0</v>
      </c>
      <c r="AA3054">
        <v>4.0733400000000003E-2</v>
      </c>
      <c r="AB3054">
        <v>2.3309900000000001E-4</v>
      </c>
    </row>
    <row r="3055" spans="1:28" x14ac:dyDescent="0.3">
      <c r="A3055">
        <v>162</v>
      </c>
      <c r="B3055">
        <v>2022</v>
      </c>
      <c r="C3055">
        <v>4</v>
      </c>
      <c r="D3055">
        <v>28</v>
      </c>
      <c r="E3055" s="1">
        <v>0.20833333333333334</v>
      </c>
      <c r="F3055" t="s">
        <v>8</v>
      </c>
      <c r="G3055">
        <v>17.5</v>
      </c>
      <c r="H3055">
        <v>83</v>
      </c>
      <c r="I3055" s="3">
        <v>43.0929</v>
      </c>
      <c r="J3055">
        <v>3.7929900000000001</v>
      </c>
      <c r="K3055">
        <v>4.8667600000000002</v>
      </c>
      <c r="L3055">
        <v>299.07400000000001</v>
      </c>
      <c r="M3055" s="4">
        <v>305.17899999999997</v>
      </c>
      <c r="N3055" s="4">
        <v>730.70899999999995</v>
      </c>
      <c r="O3055">
        <v>2544.37</v>
      </c>
      <c r="P3055">
        <v>-32767</v>
      </c>
      <c r="Q3055">
        <v>0</v>
      </c>
      <c r="R3055">
        <v>25.7087</v>
      </c>
      <c r="S3055">
        <v>-619141</v>
      </c>
      <c r="T3055" s="5">
        <v>2663800</v>
      </c>
      <c r="U3055">
        <v>100843</v>
      </c>
      <c r="V3055">
        <v>-604300</v>
      </c>
      <c r="W3055" s="2">
        <v>2982400</v>
      </c>
      <c r="X3055" s="5">
        <v>2956220</v>
      </c>
      <c r="Y3055">
        <v>2.8474200000000002E-2</v>
      </c>
      <c r="Z3055">
        <v>0</v>
      </c>
      <c r="AA3055">
        <v>4.0550500000000003E-2</v>
      </c>
      <c r="AB3055">
        <v>2.0768199999999999E-4</v>
      </c>
    </row>
    <row r="3056" spans="1:28" x14ac:dyDescent="0.3">
      <c r="A3056">
        <v>162</v>
      </c>
      <c r="B3056">
        <v>2022</v>
      </c>
      <c r="C3056">
        <v>4</v>
      </c>
      <c r="D3056">
        <v>28</v>
      </c>
      <c r="E3056" s="1">
        <v>0.25</v>
      </c>
      <c r="F3056" t="s">
        <v>8</v>
      </c>
      <c r="G3056">
        <v>17.5</v>
      </c>
      <c r="H3056">
        <v>83</v>
      </c>
      <c r="I3056" s="3">
        <v>42.081600000000002</v>
      </c>
      <c r="J3056">
        <v>3.55999</v>
      </c>
      <c r="K3056">
        <v>5.23163</v>
      </c>
      <c r="L3056">
        <v>298.64</v>
      </c>
      <c r="M3056" s="4">
        <v>305.637</v>
      </c>
      <c r="N3056" s="4">
        <v>746.78099999999995</v>
      </c>
      <c r="O3056">
        <v>2582.58</v>
      </c>
      <c r="P3056">
        <v>-32767</v>
      </c>
      <c r="Q3056">
        <v>0</v>
      </c>
      <c r="R3056">
        <v>23.77</v>
      </c>
      <c r="S3056">
        <v>-686169</v>
      </c>
      <c r="T3056" s="5">
        <v>3050060</v>
      </c>
      <c r="U3056">
        <v>100764</v>
      </c>
      <c r="V3056">
        <v>-714214</v>
      </c>
      <c r="W3056" s="2">
        <v>3356150</v>
      </c>
      <c r="X3056" s="5">
        <v>3376240</v>
      </c>
      <c r="Y3056">
        <v>0</v>
      </c>
      <c r="Z3056">
        <v>0</v>
      </c>
      <c r="AA3056">
        <v>4.0319899999999999E-2</v>
      </c>
      <c r="AB3056">
        <v>1.6547099999999999E-4</v>
      </c>
    </row>
    <row r="3057" spans="1:28" x14ac:dyDescent="0.3">
      <c r="A3057">
        <v>162</v>
      </c>
      <c r="B3057">
        <v>2022</v>
      </c>
      <c r="C3057">
        <v>4</v>
      </c>
      <c r="D3057">
        <v>28</v>
      </c>
      <c r="E3057" s="1">
        <v>0.29166666666666669</v>
      </c>
      <c r="F3057" t="s">
        <v>8</v>
      </c>
      <c r="G3057">
        <v>17.5</v>
      </c>
      <c r="H3057">
        <v>83</v>
      </c>
      <c r="I3057" s="3">
        <v>43.989400000000003</v>
      </c>
      <c r="J3057">
        <v>3.3050099999999998</v>
      </c>
      <c r="K3057">
        <v>5.5315899999999996</v>
      </c>
      <c r="L3057">
        <v>298.88900000000001</v>
      </c>
      <c r="M3057" s="4">
        <v>305.70499999999998</v>
      </c>
      <c r="N3057" s="4">
        <v>728.72900000000004</v>
      </c>
      <c r="O3057">
        <v>2669.22</v>
      </c>
      <c r="P3057">
        <v>-32767</v>
      </c>
      <c r="Q3057">
        <v>0</v>
      </c>
      <c r="R3057">
        <v>24.74</v>
      </c>
      <c r="S3057">
        <v>-678347</v>
      </c>
      <c r="T3057" s="5">
        <v>3001790</v>
      </c>
      <c r="U3057">
        <v>100694</v>
      </c>
      <c r="V3057">
        <v>-698155</v>
      </c>
      <c r="W3057" s="2">
        <v>3464620</v>
      </c>
      <c r="X3057" s="5">
        <v>3323870</v>
      </c>
      <c r="Y3057">
        <v>4.6449900000000002E-2</v>
      </c>
      <c r="Z3057">
        <v>0</v>
      </c>
      <c r="AA3057">
        <v>4.0089399999999997E-2</v>
      </c>
      <c r="AB3057">
        <v>1.0646599999999999E-4</v>
      </c>
    </row>
    <row r="3058" spans="1:28" x14ac:dyDescent="0.3">
      <c r="A3058">
        <v>162</v>
      </c>
      <c r="B3058">
        <v>2022</v>
      </c>
      <c r="C3058">
        <v>4</v>
      </c>
      <c r="D3058">
        <v>28</v>
      </c>
      <c r="E3058" s="1">
        <v>0.33333333333333331</v>
      </c>
      <c r="F3058" t="s">
        <v>8</v>
      </c>
      <c r="G3058">
        <v>17.5</v>
      </c>
      <c r="H3058">
        <v>83</v>
      </c>
      <c r="I3058" s="3">
        <v>43.874699999999997</v>
      </c>
      <c r="J3058">
        <v>3.0207199999999998</v>
      </c>
      <c r="K3058">
        <v>5.9368299999999996</v>
      </c>
      <c r="L3058">
        <v>299.20299999999997</v>
      </c>
      <c r="M3058" s="4">
        <v>305.85199999999998</v>
      </c>
      <c r="N3058" s="4">
        <v>696.58500000000004</v>
      </c>
      <c r="O3058">
        <v>2879.63</v>
      </c>
      <c r="P3058">
        <v>-32767</v>
      </c>
      <c r="Q3058">
        <v>0</v>
      </c>
      <c r="R3058">
        <v>24.3492</v>
      </c>
      <c r="S3058">
        <v>-686102</v>
      </c>
      <c r="T3058" s="5">
        <v>2915420</v>
      </c>
      <c r="U3058">
        <v>100587</v>
      </c>
      <c r="V3058">
        <v>-682525</v>
      </c>
      <c r="W3058" s="2">
        <v>3317520</v>
      </c>
      <c r="X3058" s="5">
        <v>3227700</v>
      </c>
      <c r="Y3058">
        <v>3.9857799999999999E-2</v>
      </c>
      <c r="Z3058">
        <v>0</v>
      </c>
      <c r="AA3058">
        <v>3.9866699999999998E-2</v>
      </c>
      <c r="AB3058" s="2">
        <v>9.4665000000000003E-5</v>
      </c>
    </row>
    <row r="3059" spans="1:28" x14ac:dyDescent="0.3">
      <c r="A3059">
        <v>162</v>
      </c>
      <c r="B3059">
        <v>2022</v>
      </c>
      <c r="C3059">
        <v>4</v>
      </c>
      <c r="D3059">
        <v>28</v>
      </c>
      <c r="E3059" s="1">
        <v>0.375</v>
      </c>
      <c r="F3059" t="s">
        <v>8</v>
      </c>
      <c r="G3059">
        <v>17.5</v>
      </c>
      <c r="H3059">
        <v>83</v>
      </c>
      <c r="I3059" s="3">
        <v>42.9741</v>
      </c>
      <c r="J3059">
        <v>2.7063899999999999</v>
      </c>
      <c r="K3059">
        <v>6.36897</v>
      </c>
      <c r="L3059">
        <v>299.47899999999998</v>
      </c>
      <c r="M3059" s="4">
        <v>305.589</v>
      </c>
      <c r="N3059" s="4">
        <v>628.41300000000001</v>
      </c>
      <c r="O3059">
        <v>3071.77</v>
      </c>
      <c r="P3059">
        <v>-32767</v>
      </c>
      <c r="Q3059">
        <v>0</v>
      </c>
      <c r="R3059">
        <v>23.7501</v>
      </c>
      <c r="S3059">
        <v>-628447</v>
      </c>
      <c r="T3059" s="5">
        <v>2570930</v>
      </c>
      <c r="U3059">
        <v>100491</v>
      </c>
      <c r="V3059">
        <v>-605121</v>
      </c>
      <c r="W3059" s="2">
        <v>2918020</v>
      </c>
      <c r="X3059" s="5">
        <v>2851010</v>
      </c>
      <c r="Y3059">
        <v>5.0753100000000002E-2</v>
      </c>
      <c r="Z3059">
        <v>0</v>
      </c>
      <c r="AA3059">
        <v>3.9691799999999999E-2</v>
      </c>
      <c r="AB3059">
        <v>-1.4453099999999999E-4</v>
      </c>
    </row>
    <row r="3060" spans="1:28" x14ac:dyDescent="0.3">
      <c r="A3060">
        <v>162</v>
      </c>
      <c r="B3060">
        <v>2022</v>
      </c>
      <c r="C3060">
        <v>4</v>
      </c>
      <c r="D3060">
        <v>28</v>
      </c>
      <c r="E3060" s="1">
        <v>0.41666666666666669</v>
      </c>
      <c r="F3060" t="s">
        <v>8</v>
      </c>
      <c r="G3060">
        <v>17.5</v>
      </c>
      <c r="H3060">
        <v>83</v>
      </c>
      <c r="I3060" s="3">
        <v>43.8538</v>
      </c>
      <c r="J3060">
        <v>2.6814800000000001</v>
      </c>
      <c r="K3060">
        <v>6.38401</v>
      </c>
      <c r="L3060">
        <v>299.51400000000001</v>
      </c>
      <c r="M3060" s="4">
        <v>304.31299999999999</v>
      </c>
      <c r="N3060" s="4">
        <v>520.78599999999994</v>
      </c>
      <c r="O3060">
        <v>3261.51</v>
      </c>
      <c r="P3060">
        <v>-32767</v>
      </c>
      <c r="Q3060">
        <v>0</v>
      </c>
      <c r="R3060">
        <v>25.613800000000001</v>
      </c>
      <c r="S3060">
        <v>-535457</v>
      </c>
      <c r="T3060" s="5">
        <v>1949110</v>
      </c>
      <c r="U3060">
        <v>100427</v>
      </c>
      <c r="V3060">
        <v>-456603</v>
      </c>
      <c r="W3060" s="2">
        <v>2301410</v>
      </c>
      <c r="X3060" s="5">
        <v>2173370</v>
      </c>
      <c r="Y3060">
        <v>5.2980899999999997E-2</v>
      </c>
      <c r="Z3060">
        <v>0</v>
      </c>
      <c r="AA3060">
        <v>3.9302200000000002E-2</v>
      </c>
      <c r="AB3060">
        <v>-7.7951300000000002E-4</v>
      </c>
    </row>
    <row r="3061" spans="1:28" x14ac:dyDescent="0.3">
      <c r="A3061">
        <v>162</v>
      </c>
      <c r="B3061">
        <v>2022</v>
      </c>
      <c r="C3061">
        <v>4</v>
      </c>
      <c r="D3061">
        <v>28</v>
      </c>
      <c r="E3061" s="1">
        <v>0.45833333333333331</v>
      </c>
      <c r="F3061" t="s">
        <v>8</v>
      </c>
      <c r="G3061">
        <v>17.5</v>
      </c>
      <c r="H3061">
        <v>83</v>
      </c>
      <c r="I3061" s="3">
        <v>46.881300000000003</v>
      </c>
      <c r="J3061">
        <v>2.6382500000000002</v>
      </c>
      <c r="K3061">
        <v>5.1714700000000002</v>
      </c>
      <c r="L3061">
        <v>299.72800000000001</v>
      </c>
      <c r="M3061" s="4">
        <v>304.00200000000001</v>
      </c>
      <c r="N3061" s="4">
        <v>465.18200000000002</v>
      </c>
      <c r="O3061">
        <v>3512.05</v>
      </c>
      <c r="P3061">
        <v>767.30799999999999</v>
      </c>
      <c r="Q3061">
        <v>0</v>
      </c>
      <c r="R3061">
        <v>29.679600000000001</v>
      </c>
      <c r="S3061">
        <v>-417584</v>
      </c>
      <c r="T3061" s="5">
        <v>1228090</v>
      </c>
      <c r="U3061">
        <v>100522</v>
      </c>
      <c r="V3061">
        <v>-287493</v>
      </c>
      <c r="W3061" s="2">
        <v>1530860</v>
      </c>
      <c r="X3061" s="5">
        <v>1379970</v>
      </c>
      <c r="Y3061">
        <v>9.5127600000000007E-2</v>
      </c>
      <c r="Z3061">
        <v>0</v>
      </c>
      <c r="AA3061">
        <v>3.9183000000000003E-2</v>
      </c>
      <c r="AB3061">
        <v>-1.04503E-3</v>
      </c>
    </row>
    <row r="3062" spans="1:28" x14ac:dyDescent="0.3">
      <c r="A3062">
        <v>162</v>
      </c>
      <c r="B3062">
        <v>2022</v>
      </c>
      <c r="C3062">
        <v>4</v>
      </c>
      <c r="D3062">
        <v>28</v>
      </c>
      <c r="E3062" s="1">
        <v>0.5</v>
      </c>
      <c r="F3062" t="s">
        <v>8</v>
      </c>
      <c r="G3062">
        <v>17.5</v>
      </c>
      <c r="H3062">
        <v>83</v>
      </c>
      <c r="I3062" s="3">
        <v>48.148699999999998</v>
      </c>
      <c r="J3062">
        <v>2.2059500000000001</v>
      </c>
      <c r="K3062">
        <v>5.2537900000000004</v>
      </c>
      <c r="L3062">
        <v>299.91899999999998</v>
      </c>
      <c r="M3062" s="4">
        <v>303.81400000000002</v>
      </c>
      <c r="N3062" s="4">
        <v>405.31299999999999</v>
      </c>
      <c r="O3062">
        <v>3536.33</v>
      </c>
      <c r="P3062">
        <v>818.65599999999995</v>
      </c>
      <c r="Q3062">
        <v>0</v>
      </c>
      <c r="R3062">
        <v>31.6736</v>
      </c>
      <c r="S3062">
        <v>-292159</v>
      </c>
      <c r="T3062" s="4">
        <v>531830</v>
      </c>
      <c r="U3062">
        <v>100493</v>
      </c>
      <c r="V3062">
        <v>-126784</v>
      </c>
      <c r="W3062">
        <v>725539</v>
      </c>
      <c r="X3062" s="4">
        <v>604243</v>
      </c>
      <c r="Y3062">
        <v>0.218531</v>
      </c>
      <c r="Z3062">
        <v>0</v>
      </c>
      <c r="AA3062">
        <v>3.9103400000000003E-2</v>
      </c>
      <c r="AB3062">
        <v>1.4686199999999999E-4</v>
      </c>
    </row>
    <row r="3063" spans="1:28" x14ac:dyDescent="0.3">
      <c r="A3063">
        <v>162</v>
      </c>
      <c r="B3063">
        <v>2022</v>
      </c>
      <c r="C3063">
        <v>4</v>
      </c>
      <c r="D3063">
        <v>28</v>
      </c>
      <c r="E3063" s="1">
        <v>0.54166666666666663</v>
      </c>
      <c r="F3063" t="s">
        <v>8</v>
      </c>
      <c r="G3063">
        <v>17.5</v>
      </c>
      <c r="H3063">
        <v>83</v>
      </c>
      <c r="I3063" s="3">
        <v>47.836500000000001</v>
      </c>
      <c r="J3063">
        <v>1.8124899999999999</v>
      </c>
      <c r="K3063">
        <v>4.9276999999999997</v>
      </c>
      <c r="L3063">
        <v>300.36200000000002</v>
      </c>
      <c r="M3063" s="4">
        <v>303.70100000000002</v>
      </c>
      <c r="N3063" s="4">
        <v>343.00599999999997</v>
      </c>
      <c r="O3063">
        <v>3699.03</v>
      </c>
      <c r="P3063">
        <v>885.87400000000002</v>
      </c>
      <c r="Q3063">
        <v>0</v>
      </c>
      <c r="R3063">
        <v>32.200400000000002</v>
      </c>
      <c r="S3063">
        <v>-207058</v>
      </c>
      <c r="T3063" s="4">
        <v>87350.1</v>
      </c>
      <c r="U3063">
        <v>100556</v>
      </c>
      <c r="V3063">
        <v>-33789.199999999997</v>
      </c>
      <c r="W3063">
        <v>110078</v>
      </c>
      <c r="X3063" s="4">
        <v>99701.7</v>
      </c>
      <c r="Y3063">
        <v>0.34490999999999999</v>
      </c>
      <c r="Z3063">
        <v>0</v>
      </c>
      <c r="AA3063">
        <v>3.9055699999999999E-2</v>
      </c>
      <c r="AB3063" s="2">
        <v>-1.5581299999999999E-6</v>
      </c>
    </row>
    <row r="3064" spans="1:28" x14ac:dyDescent="0.3">
      <c r="A3064">
        <v>162</v>
      </c>
      <c r="B3064">
        <v>2022</v>
      </c>
      <c r="C3064">
        <v>4</v>
      </c>
      <c r="D3064">
        <v>28</v>
      </c>
      <c r="E3064" s="1">
        <v>0.58333333333333337</v>
      </c>
      <c r="F3064" t="s">
        <v>8</v>
      </c>
      <c r="G3064">
        <v>17.5</v>
      </c>
      <c r="H3064">
        <v>83</v>
      </c>
      <c r="I3064" s="3">
        <v>47.826000000000001</v>
      </c>
      <c r="J3064">
        <v>1.8088299999999999</v>
      </c>
      <c r="K3064">
        <v>4.6182400000000001</v>
      </c>
      <c r="L3064">
        <v>300.37299999999999</v>
      </c>
      <c r="M3064" s="4">
        <v>303.017</v>
      </c>
      <c r="N3064" s="4">
        <v>312.767</v>
      </c>
      <c r="O3064">
        <v>3640.87</v>
      </c>
      <c r="P3064">
        <v>943.67700000000002</v>
      </c>
      <c r="Q3064">
        <v>0</v>
      </c>
      <c r="R3064">
        <v>32.509099999999997</v>
      </c>
      <c r="S3064">
        <v>-175500</v>
      </c>
      <c r="T3064" s="4">
        <v>0</v>
      </c>
      <c r="U3064">
        <v>100602</v>
      </c>
      <c r="V3064">
        <v>-4874.8500000000004</v>
      </c>
      <c r="W3064">
        <v>0</v>
      </c>
      <c r="X3064" s="4">
        <v>-1.5969899999999999</v>
      </c>
      <c r="Y3064">
        <v>0.46762700000000001</v>
      </c>
      <c r="Z3064">
        <v>0</v>
      </c>
      <c r="AA3064">
        <v>3.9047800000000001E-2</v>
      </c>
      <c r="AB3064" s="2">
        <v>9.2849499999999999E-5</v>
      </c>
    </row>
    <row r="3065" spans="1:28" x14ac:dyDescent="0.3">
      <c r="A3065">
        <v>162</v>
      </c>
      <c r="B3065">
        <v>2022</v>
      </c>
      <c r="C3065">
        <v>4</v>
      </c>
      <c r="D3065">
        <v>28</v>
      </c>
      <c r="E3065" s="1">
        <v>0.625</v>
      </c>
      <c r="F3065" t="s">
        <v>8</v>
      </c>
      <c r="G3065">
        <v>17.5</v>
      </c>
      <c r="H3065">
        <v>83</v>
      </c>
      <c r="I3065" s="3">
        <v>47.370899999999999</v>
      </c>
      <c r="J3065">
        <v>2.1715200000000001</v>
      </c>
      <c r="K3065">
        <v>4.2913600000000001</v>
      </c>
      <c r="L3065">
        <v>299.851</v>
      </c>
      <c r="M3065" s="4">
        <v>302.47800000000001</v>
      </c>
      <c r="N3065" s="4">
        <v>313.07100000000003</v>
      </c>
      <c r="O3065">
        <v>3576.58</v>
      </c>
      <c r="P3065">
        <v>-32767</v>
      </c>
      <c r="Q3065">
        <v>0</v>
      </c>
      <c r="R3065">
        <v>32.155099999999997</v>
      </c>
      <c r="S3065">
        <v>-156281</v>
      </c>
      <c r="T3065" s="4">
        <v>0</v>
      </c>
      <c r="U3065">
        <v>100684</v>
      </c>
      <c r="V3065">
        <v>10324.700000000001</v>
      </c>
      <c r="W3065">
        <v>0</v>
      </c>
      <c r="X3065" s="4">
        <v>-1.5969899999999999</v>
      </c>
      <c r="Y3065">
        <v>0.384158</v>
      </c>
      <c r="Z3065">
        <v>0</v>
      </c>
      <c r="AA3065">
        <v>3.9016000000000002E-2</v>
      </c>
      <c r="AB3065" s="2">
        <v>-4.1499799999999999E-5</v>
      </c>
    </row>
    <row r="3066" spans="1:28" x14ac:dyDescent="0.3">
      <c r="A3066">
        <v>162</v>
      </c>
      <c r="B3066">
        <v>2022</v>
      </c>
      <c r="C3066">
        <v>4</v>
      </c>
      <c r="D3066">
        <v>28</v>
      </c>
      <c r="E3066" s="1">
        <v>0.66666666666666663</v>
      </c>
      <c r="F3066" t="s">
        <v>8</v>
      </c>
      <c r="G3066">
        <v>17.5</v>
      </c>
      <c r="H3066">
        <v>83</v>
      </c>
      <c r="I3066" s="3">
        <v>46.959200000000003</v>
      </c>
      <c r="J3066">
        <v>2.6067399999999998</v>
      </c>
      <c r="K3066">
        <v>4.0586700000000002</v>
      </c>
      <c r="L3066">
        <v>299.92200000000003</v>
      </c>
      <c r="M3066" s="4">
        <v>302.541</v>
      </c>
      <c r="N3066" s="4">
        <v>321.83100000000002</v>
      </c>
      <c r="O3066">
        <v>3584.75</v>
      </c>
      <c r="P3066">
        <v>-32767</v>
      </c>
      <c r="Q3066">
        <v>0</v>
      </c>
      <c r="R3066">
        <v>31.036300000000001</v>
      </c>
      <c r="S3066">
        <v>-143739</v>
      </c>
      <c r="T3066" s="4">
        <v>0</v>
      </c>
      <c r="U3066">
        <v>100726</v>
      </c>
      <c r="V3066">
        <v>19702.3</v>
      </c>
      <c r="W3066">
        <v>0</v>
      </c>
      <c r="X3066" s="4">
        <v>-1.5969899999999999</v>
      </c>
      <c r="Y3066">
        <v>0.29525600000000002</v>
      </c>
      <c r="Z3066">
        <v>0</v>
      </c>
      <c r="AA3066">
        <v>3.9016000000000002E-2</v>
      </c>
      <c r="AB3066">
        <v>2.6804800000000001E-4</v>
      </c>
    </row>
    <row r="3067" spans="1:28" x14ac:dyDescent="0.3">
      <c r="A3067">
        <v>162</v>
      </c>
      <c r="B3067">
        <v>2022</v>
      </c>
      <c r="C3067">
        <v>4</v>
      </c>
      <c r="D3067">
        <v>28</v>
      </c>
      <c r="E3067" s="1">
        <v>0.70833333333333337</v>
      </c>
      <c r="F3067" t="s">
        <v>8</v>
      </c>
      <c r="G3067">
        <v>17.5</v>
      </c>
      <c r="H3067">
        <v>83</v>
      </c>
      <c r="I3067" s="3">
        <v>47.273800000000001</v>
      </c>
      <c r="J3067">
        <v>2.9840800000000001</v>
      </c>
      <c r="K3067">
        <v>3.7919399999999999</v>
      </c>
      <c r="L3067">
        <v>299.94900000000001</v>
      </c>
      <c r="M3067" s="4">
        <v>302.29500000000002</v>
      </c>
      <c r="N3067" s="4">
        <v>325.71600000000001</v>
      </c>
      <c r="O3067">
        <v>3540.05</v>
      </c>
      <c r="P3067">
        <v>-32767</v>
      </c>
      <c r="Q3067">
        <v>0</v>
      </c>
      <c r="R3067">
        <v>29.784400000000002</v>
      </c>
      <c r="S3067">
        <v>-136995</v>
      </c>
      <c r="T3067" s="4">
        <v>0</v>
      </c>
      <c r="U3067">
        <v>100764</v>
      </c>
      <c r="V3067">
        <v>25328.9</v>
      </c>
      <c r="W3067">
        <v>0</v>
      </c>
      <c r="X3067" s="4">
        <v>-1.5969899999999999</v>
      </c>
      <c r="Y3067">
        <v>0.23125799999999999</v>
      </c>
      <c r="Z3067">
        <v>0</v>
      </c>
      <c r="AA3067">
        <v>3.9008000000000001E-2</v>
      </c>
      <c r="AB3067">
        <v>5.5490200000000002E-4</v>
      </c>
    </row>
    <row r="3068" spans="1:28" x14ac:dyDescent="0.3">
      <c r="A3068">
        <v>162</v>
      </c>
      <c r="B3068">
        <v>2022</v>
      </c>
      <c r="C3068">
        <v>4</v>
      </c>
      <c r="D3068">
        <v>28</v>
      </c>
      <c r="E3068" s="1">
        <v>0.75</v>
      </c>
      <c r="F3068" t="s">
        <v>8</v>
      </c>
      <c r="G3068">
        <v>17.5</v>
      </c>
      <c r="H3068">
        <v>83</v>
      </c>
      <c r="I3068" s="3">
        <v>46.333100000000002</v>
      </c>
      <c r="J3068">
        <v>3.3658199999999998</v>
      </c>
      <c r="K3068">
        <v>3.4927700000000002</v>
      </c>
      <c r="L3068">
        <v>299.97199999999998</v>
      </c>
      <c r="M3068" s="4">
        <v>302.29500000000002</v>
      </c>
      <c r="N3068" s="4">
        <v>329.37200000000001</v>
      </c>
      <c r="O3068">
        <v>3458.82</v>
      </c>
      <c r="P3068">
        <v>-32767</v>
      </c>
      <c r="Q3068">
        <v>0</v>
      </c>
      <c r="R3068">
        <v>27.3642</v>
      </c>
      <c r="S3068">
        <v>-136186</v>
      </c>
      <c r="T3068" s="4">
        <v>0</v>
      </c>
      <c r="U3068">
        <v>100686</v>
      </c>
      <c r="V3068">
        <v>27946.799999999999</v>
      </c>
      <c r="W3068">
        <v>0</v>
      </c>
      <c r="X3068" s="4">
        <v>-1.5969899999999999</v>
      </c>
      <c r="Y3068">
        <v>0.11841400000000001</v>
      </c>
      <c r="Z3068">
        <v>0</v>
      </c>
      <c r="AA3068">
        <v>3.8992100000000002E-2</v>
      </c>
      <c r="AB3068">
        <v>5.2040699999999997E-4</v>
      </c>
    </row>
    <row r="3069" spans="1:28" x14ac:dyDescent="0.3">
      <c r="A3069">
        <v>162</v>
      </c>
      <c r="B3069">
        <v>2022</v>
      </c>
      <c r="C3069">
        <v>4</v>
      </c>
      <c r="D3069">
        <v>28</v>
      </c>
      <c r="E3069" s="1">
        <v>0.79166666666666663</v>
      </c>
      <c r="F3069" t="s">
        <v>8</v>
      </c>
      <c r="G3069">
        <v>17.5</v>
      </c>
      <c r="H3069">
        <v>83</v>
      </c>
      <c r="I3069" s="3">
        <v>43.820099999999996</v>
      </c>
      <c r="J3069">
        <v>3.73291</v>
      </c>
      <c r="K3069">
        <v>3.1057399999999999</v>
      </c>
      <c r="L3069">
        <v>299.91300000000001</v>
      </c>
      <c r="M3069" s="4">
        <v>302.30900000000003</v>
      </c>
      <c r="N3069" s="4">
        <v>340.34</v>
      </c>
      <c r="O3069">
        <v>3248.17</v>
      </c>
      <c r="P3069">
        <v>-32767</v>
      </c>
      <c r="Q3069">
        <v>0</v>
      </c>
      <c r="R3069">
        <v>26.1081</v>
      </c>
      <c r="S3069">
        <v>-162755</v>
      </c>
      <c r="T3069" s="4">
        <v>0</v>
      </c>
      <c r="U3069">
        <v>100658</v>
      </c>
      <c r="V3069">
        <v>21656</v>
      </c>
      <c r="W3069">
        <v>0</v>
      </c>
      <c r="X3069" s="4">
        <v>-1.5969899999999999</v>
      </c>
      <c r="Y3069">
        <v>8.97868E-2</v>
      </c>
      <c r="Z3069">
        <v>0</v>
      </c>
      <c r="AA3069">
        <v>3.8992100000000002E-2</v>
      </c>
      <c r="AB3069">
        <v>3.3159200000000002E-4</v>
      </c>
    </row>
    <row r="3070" spans="1:28" x14ac:dyDescent="0.3">
      <c r="A3070">
        <v>162</v>
      </c>
      <c r="B3070">
        <v>2022</v>
      </c>
      <c r="C3070">
        <v>4</v>
      </c>
      <c r="D3070">
        <v>28</v>
      </c>
      <c r="E3070" s="1">
        <v>0.83333333333333337</v>
      </c>
      <c r="F3070" t="s">
        <v>8</v>
      </c>
      <c r="G3070">
        <v>17.5</v>
      </c>
      <c r="H3070">
        <v>83</v>
      </c>
      <c r="I3070" s="3">
        <v>43.582500000000003</v>
      </c>
      <c r="J3070">
        <v>3.90509</v>
      </c>
      <c r="K3070">
        <v>2.64114</v>
      </c>
      <c r="L3070">
        <v>299.505</v>
      </c>
      <c r="M3070" s="4">
        <v>301.67</v>
      </c>
      <c r="N3070" s="4">
        <v>342.93</v>
      </c>
      <c r="O3070">
        <v>3035.96</v>
      </c>
      <c r="P3070">
        <v>-32767</v>
      </c>
      <c r="Q3070">
        <v>0</v>
      </c>
      <c r="R3070">
        <v>26.154800000000002</v>
      </c>
      <c r="S3070">
        <v>-170847</v>
      </c>
      <c r="T3070" s="4">
        <v>0</v>
      </c>
      <c r="U3070">
        <v>100556</v>
      </c>
      <c r="V3070">
        <v>29275.3</v>
      </c>
      <c r="W3070">
        <v>0</v>
      </c>
      <c r="X3070" s="4">
        <v>-1.5969899999999999</v>
      </c>
      <c r="Y3070">
        <v>8.9451100000000006E-2</v>
      </c>
      <c r="Z3070">
        <v>0</v>
      </c>
      <c r="AA3070">
        <v>3.8976200000000003E-2</v>
      </c>
      <c r="AB3070">
        <v>1.32337E-4</v>
      </c>
    </row>
    <row r="3071" spans="1:28" x14ac:dyDescent="0.3">
      <c r="A3071">
        <v>162</v>
      </c>
      <c r="B3071">
        <v>2022</v>
      </c>
      <c r="C3071">
        <v>4</v>
      </c>
      <c r="D3071">
        <v>28</v>
      </c>
      <c r="E3071" s="1">
        <v>0.875</v>
      </c>
      <c r="F3071" t="s">
        <v>8</v>
      </c>
      <c r="G3071">
        <v>17.5</v>
      </c>
      <c r="H3071">
        <v>83</v>
      </c>
      <c r="I3071" s="3">
        <v>44.397199999999998</v>
      </c>
      <c r="J3071">
        <v>3.7827299999999999</v>
      </c>
      <c r="K3071">
        <v>2.4693900000000002</v>
      </c>
      <c r="L3071">
        <v>299.32499999999999</v>
      </c>
      <c r="M3071" s="4">
        <v>301.60000000000002</v>
      </c>
      <c r="N3071" s="4">
        <v>332.19</v>
      </c>
      <c r="O3071">
        <v>2817.5</v>
      </c>
      <c r="P3071">
        <v>-32767</v>
      </c>
      <c r="Q3071">
        <v>0</v>
      </c>
      <c r="R3071">
        <v>26.953499999999998</v>
      </c>
      <c r="S3071">
        <v>-179545</v>
      </c>
      <c r="T3071" s="4">
        <v>0</v>
      </c>
      <c r="U3071">
        <v>100516</v>
      </c>
      <c r="V3071">
        <v>33221.699999999997</v>
      </c>
      <c r="W3071">
        <v>0</v>
      </c>
      <c r="X3071" s="4">
        <v>-1.5969899999999999</v>
      </c>
      <c r="Y3071">
        <v>7.27878E-2</v>
      </c>
      <c r="Z3071">
        <v>0</v>
      </c>
      <c r="AA3071">
        <v>3.8976200000000003E-2</v>
      </c>
      <c r="AB3071" s="2">
        <v>6.2439299999999997E-5</v>
      </c>
    </row>
    <row r="3072" spans="1:28" x14ac:dyDescent="0.3">
      <c r="A3072">
        <v>162</v>
      </c>
      <c r="B3072">
        <v>2022</v>
      </c>
      <c r="C3072">
        <v>4</v>
      </c>
      <c r="D3072">
        <v>28</v>
      </c>
      <c r="E3072" s="1">
        <v>0.91666666666666663</v>
      </c>
      <c r="F3072" t="s">
        <v>8</v>
      </c>
      <c r="G3072">
        <v>17.5</v>
      </c>
      <c r="H3072">
        <v>83</v>
      </c>
      <c r="I3072" s="3">
        <v>45.543300000000002</v>
      </c>
      <c r="J3072">
        <v>3.8303600000000002</v>
      </c>
      <c r="K3072">
        <v>2.6102799999999999</v>
      </c>
      <c r="L3072">
        <v>298.40800000000002</v>
      </c>
      <c r="M3072" s="4">
        <v>301.166</v>
      </c>
      <c r="N3072" s="4">
        <v>317.71800000000002</v>
      </c>
      <c r="O3072">
        <v>2467.8200000000002</v>
      </c>
      <c r="P3072">
        <v>-32767</v>
      </c>
      <c r="Q3072">
        <v>0</v>
      </c>
      <c r="R3072">
        <v>27.913699999999999</v>
      </c>
      <c r="S3072">
        <v>-185277</v>
      </c>
      <c r="T3072" s="4">
        <v>0</v>
      </c>
      <c r="U3072">
        <v>100547</v>
      </c>
      <c r="V3072">
        <v>34745.599999999999</v>
      </c>
      <c r="W3072">
        <v>0</v>
      </c>
      <c r="X3072" s="4">
        <v>-1.5969899999999999</v>
      </c>
      <c r="Y3072">
        <v>5.5544499999999997E-2</v>
      </c>
      <c r="Z3072">
        <v>0</v>
      </c>
      <c r="AA3072">
        <v>4.1138899999999999E-2</v>
      </c>
      <c r="AB3072">
        <v>1.70917E-4</v>
      </c>
    </row>
    <row r="3073" spans="1:28" x14ac:dyDescent="0.3">
      <c r="A3073">
        <v>162</v>
      </c>
      <c r="B3073">
        <v>2022</v>
      </c>
      <c r="C3073">
        <v>4</v>
      </c>
      <c r="D3073">
        <v>28</v>
      </c>
      <c r="E3073" s="1">
        <v>0.95833333333333337</v>
      </c>
      <c r="F3073" t="s">
        <v>8</v>
      </c>
      <c r="G3073">
        <v>17.5</v>
      </c>
      <c r="H3073">
        <v>83</v>
      </c>
      <c r="I3073" s="3">
        <v>46.090699999999998</v>
      </c>
      <c r="J3073">
        <v>3.51823</v>
      </c>
      <c r="K3073">
        <v>2.8287200000000001</v>
      </c>
      <c r="L3073">
        <v>298.23399999999998</v>
      </c>
      <c r="M3073" s="4">
        <v>301.15499999999997</v>
      </c>
      <c r="N3073" s="4">
        <v>303.16899999999998</v>
      </c>
      <c r="O3073">
        <v>2277.36</v>
      </c>
      <c r="P3073">
        <v>-32767</v>
      </c>
      <c r="Q3073">
        <v>0</v>
      </c>
      <c r="R3073">
        <v>28.2224</v>
      </c>
      <c r="S3073">
        <v>-194044</v>
      </c>
      <c r="T3073" s="4">
        <v>0</v>
      </c>
      <c r="U3073">
        <v>100504</v>
      </c>
      <c r="V3073">
        <v>35253.599999999999</v>
      </c>
      <c r="W3073">
        <v>0</v>
      </c>
      <c r="X3073" s="4">
        <v>-1.5969899999999999</v>
      </c>
      <c r="Y3073">
        <v>4.6541399999999997E-2</v>
      </c>
      <c r="Z3073">
        <v>0</v>
      </c>
      <c r="AA3073">
        <v>4.1138899999999999E-2</v>
      </c>
      <c r="AB3073">
        <v>1.88619E-4</v>
      </c>
    </row>
    <row r="3074" spans="1:28" x14ac:dyDescent="0.3">
      <c r="A3074">
        <v>163</v>
      </c>
      <c r="B3074">
        <v>2022</v>
      </c>
      <c r="C3074">
        <v>4</v>
      </c>
      <c r="D3074">
        <v>30</v>
      </c>
      <c r="E3074" s="1">
        <v>0</v>
      </c>
      <c r="F3074" t="s">
        <v>8</v>
      </c>
      <c r="G3074">
        <v>17.5</v>
      </c>
      <c r="H3074">
        <v>83</v>
      </c>
      <c r="I3074" s="3">
        <v>45.959099999999999</v>
      </c>
      <c r="J3074">
        <v>3.7732100000000002</v>
      </c>
      <c r="K3074">
        <v>3.8283499999999999</v>
      </c>
      <c r="L3074">
        <v>300.03199999999998</v>
      </c>
      <c r="M3074" s="4">
        <v>302.101</v>
      </c>
      <c r="N3074" s="4">
        <v>559.63199999999995</v>
      </c>
      <c r="O3074">
        <v>4655.3</v>
      </c>
      <c r="P3074">
        <v>-32767</v>
      </c>
      <c r="Q3074">
        <v>0</v>
      </c>
      <c r="R3074">
        <v>29.566299999999998</v>
      </c>
      <c r="S3074">
        <v>-150954</v>
      </c>
      <c r="T3074" s="4">
        <v>0</v>
      </c>
      <c r="U3074">
        <v>100413</v>
      </c>
      <c r="V3074">
        <v>28806.400000000001</v>
      </c>
      <c r="W3074">
        <v>0</v>
      </c>
      <c r="X3074" s="4">
        <v>-1.5969899999999999</v>
      </c>
      <c r="Y3074">
        <v>0.45264199999999999</v>
      </c>
      <c r="Z3074" s="2">
        <v>5.4669700000000001E-7</v>
      </c>
      <c r="AA3074">
        <v>4.20373E-2</v>
      </c>
      <c r="AB3074">
        <v>1.3324499999999999E-4</v>
      </c>
    </row>
    <row r="3075" spans="1:28" x14ac:dyDescent="0.3">
      <c r="A3075">
        <v>163</v>
      </c>
      <c r="B3075">
        <v>2022</v>
      </c>
      <c r="C3075">
        <v>4</v>
      </c>
      <c r="D3075">
        <v>30</v>
      </c>
      <c r="E3075" s="1">
        <v>4.1666666666666664E-2</v>
      </c>
      <c r="F3075" t="s">
        <v>8</v>
      </c>
      <c r="G3075">
        <v>17.5</v>
      </c>
      <c r="H3075">
        <v>83</v>
      </c>
      <c r="I3075" s="3">
        <v>46.381300000000003</v>
      </c>
      <c r="J3075">
        <v>4.0589599999999999</v>
      </c>
      <c r="K3075">
        <v>3.8386399999999998</v>
      </c>
      <c r="L3075">
        <v>299.709</v>
      </c>
      <c r="M3075" s="4">
        <v>302.16800000000001</v>
      </c>
      <c r="N3075" s="4">
        <v>610.05700000000002</v>
      </c>
      <c r="O3075">
        <v>4425.3</v>
      </c>
      <c r="P3075">
        <v>-32767</v>
      </c>
      <c r="Q3075">
        <v>0</v>
      </c>
      <c r="R3075">
        <v>29.410499999999999</v>
      </c>
      <c r="S3075">
        <v>-175162</v>
      </c>
      <c r="T3075" s="4">
        <v>142971</v>
      </c>
      <c r="U3075">
        <v>100506</v>
      </c>
      <c r="V3075">
        <v>10598.2</v>
      </c>
      <c r="W3075">
        <v>175091</v>
      </c>
      <c r="X3075" s="4">
        <v>163602</v>
      </c>
      <c r="Y3075">
        <v>0.204096</v>
      </c>
      <c r="Z3075" s="2">
        <v>5.4669700000000001E-7</v>
      </c>
      <c r="AA3075">
        <v>4.2029400000000001E-2</v>
      </c>
      <c r="AB3075">
        <v>2.1675899999999999E-4</v>
      </c>
    </row>
    <row r="3076" spans="1:28" x14ac:dyDescent="0.3">
      <c r="A3076">
        <v>163</v>
      </c>
      <c r="B3076">
        <v>2022</v>
      </c>
      <c r="C3076">
        <v>4</v>
      </c>
      <c r="D3076">
        <v>30</v>
      </c>
      <c r="E3076" s="1">
        <v>8.3333333333333329E-2</v>
      </c>
      <c r="F3076" t="s">
        <v>8</v>
      </c>
      <c r="G3076">
        <v>17.5</v>
      </c>
      <c r="H3076">
        <v>83</v>
      </c>
      <c r="I3076" s="3">
        <v>46.981699999999996</v>
      </c>
      <c r="J3076">
        <v>4.4978499999999997</v>
      </c>
      <c r="K3076">
        <v>3.8829600000000002</v>
      </c>
      <c r="L3076">
        <v>299.81900000000002</v>
      </c>
      <c r="M3076" s="4">
        <v>303.57799999999997</v>
      </c>
      <c r="N3076" s="4">
        <v>693.15800000000002</v>
      </c>
      <c r="O3076">
        <v>4084.52</v>
      </c>
      <c r="P3076">
        <v>-32767</v>
      </c>
      <c r="Q3076" s="2">
        <v>6.8528500000000004E-7</v>
      </c>
      <c r="R3076">
        <v>28.821400000000001</v>
      </c>
      <c r="S3076">
        <v>-260465</v>
      </c>
      <c r="T3076" s="4">
        <v>693125</v>
      </c>
      <c r="U3076">
        <v>100593</v>
      </c>
      <c r="V3076">
        <v>-112678</v>
      </c>
      <c r="W3076">
        <v>845505</v>
      </c>
      <c r="X3076" s="4">
        <v>787660</v>
      </c>
      <c r="Y3076">
        <v>0.27651700000000001</v>
      </c>
      <c r="Z3076" s="2">
        <v>1.0933899999999999E-6</v>
      </c>
      <c r="AA3076">
        <v>4.1981699999999997E-2</v>
      </c>
      <c r="AB3076">
        <v>3.2069899999999997E-4</v>
      </c>
    </row>
    <row r="3077" spans="1:28" x14ac:dyDescent="0.3">
      <c r="A3077">
        <v>163</v>
      </c>
      <c r="B3077">
        <v>2022</v>
      </c>
      <c r="C3077">
        <v>4</v>
      </c>
      <c r="D3077">
        <v>30</v>
      </c>
      <c r="E3077" s="1">
        <v>0.125</v>
      </c>
      <c r="F3077" t="s">
        <v>8</v>
      </c>
      <c r="G3077">
        <v>17.5</v>
      </c>
      <c r="H3077">
        <v>83</v>
      </c>
      <c r="I3077" s="3">
        <v>46.845199999999998</v>
      </c>
      <c r="J3077">
        <v>4.8832500000000003</v>
      </c>
      <c r="K3077">
        <v>3.8552599999999999</v>
      </c>
      <c r="L3077">
        <v>299.34199999999998</v>
      </c>
      <c r="M3077" s="4">
        <v>303.80700000000002</v>
      </c>
      <c r="N3077" s="4">
        <v>728.80499999999995</v>
      </c>
      <c r="O3077">
        <v>3305.25</v>
      </c>
      <c r="P3077">
        <v>-32767</v>
      </c>
      <c r="Q3077">
        <v>0</v>
      </c>
      <c r="R3077">
        <v>27.093699999999998</v>
      </c>
      <c r="S3077">
        <v>-381440</v>
      </c>
      <c r="T3077" s="5">
        <v>1303870</v>
      </c>
      <c r="U3077">
        <v>100639</v>
      </c>
      <c r="V3077">
        <v>-259516</v>
      </c>
      <c r="W3077" s="2">
        <v>1657840</v>
      </c>
      <c r="X3077" s="5">
        <v>1467330</v>
      </c>
      <c r="Y3077">
        <v>0.15759999999999999</v>
      </c>
      <c r="Z3077" s="2">
        <v>5.4669700000000001E-7</v>
      </c>
      <c r="AA3077">
        <v>4.1870299999999999E-2</v>
      </c>
      <c r="AB3077">
        <v>4.6911799999999998E-4</v>
      </c>
    </row>
    <row r="3078" spans="1:28" x14ac:dyDescent="0.3">
      <c r="A3078">
        <v>163</v>
      </c>
      <c r="B3078">
        <v>2022</v>
      </c>
      <c r="C3078">
        <v>4</v>
      </c>
      <c r="D3078">
        <v>30</v>
      </c>
      <c r="E3078" s="1">
        <v>0.16666666666666666</v>
      </c>
      <c r="F3078" t="s">
        <v>8</v>
      </c>
      <c r="G3078">
        <v>17.5</v>
      </c>
      <c r="H3078">
        <v>83</v>
      </c>
      <c r="I3078" s="3">
        <v>46.229599999999998</v>
      </c>
      <c r="J3078">
        <v>4.9184200000000002</v>
      </c>
      <c r="K3078">
        <v>3.8536800000000002</v>
      </c>
      <c r="L3078">
        <v>299.17200000000003</v>
      </c>
      <c r="M3078" s="4">
        <v>303.90300000000002</v>
      </c>
      <c r="N3078" s="4">
        <v>758.74</v>
      </c>
      <c r="O3078">
        <v>2792.39</v>
      </c>
      <c r="P3078">
        <v>-32767</v>
      </c>
      <c r="Q3078">
        <v>0</v>
      </c>
      <c r="R3078">
        <v>24.786799999999999</v>
      </c>
      <c r="S3078">
        <v>-512327</v>
      </c>
      <c r="T3078" s="5">
        <v>2076890</v>
      </c>
      <c r="U3078">
        <v>100656</v>
      </c>
      <c r="V3078">
        <v>-429681</v>
      </c>
      <c r="W3078" s="2">
        <v>2414420</v>
      </c>
      <c r="X3078" s="5">
        <v>2318660</v>
      </c>
      <c r="Y3078">
        <v>7.1658600000000003E-2</v>
      </c>
      <c r="Z3078">
        <v>0</v>
      </c>
      <c r="AA3078">
        <v>4.17113E-2</v>
      </c>
      <c r="AB3078">
        <v>4.2963099999999998E-4</v>
      </c>
    </row>
    <row r="3079" spans="1:28" x14ac:dyDescent="0.3">
      <c r="A3079">
        <v>163</v>
      </c>
      <c r="B3079">
        <v>2022</v>
      </c>
      <c r="C3079">
        <v>4</v>
      </c>
      <c r="D3079">
        <v>30</v>
      </c>
      <c r="E3079" s="1">
        <v>0.20833333333333334</v>
      </c>
      <c r="F3079" t="s">
        <v>8</v>
      </c>
      <c r="G3079">
        <v>17.5</v>
      </c>
      <c r="H3079">
        <v>83</v>
      </c>
      <c r="I3079" s="3">
        <v>45.828299999999999</v>
      </c>
      <c r="J3079">
        <v>4.5806500000000003</v>
      </c>
      <c r="K3079">
        <v>4.2106300000000001</v>
      </c>
      <c r="L3079">
        <v>298.76299999999998</v>
      </c>
      <c r="M3079" s="4">
        <v>305.5</v>
      </c>
      <c r="N3079" s="4">
        <v>789.58799999999997</v>
      </c>
      <c r="O3079">
        <v>2457.13</v>
      </c>
      <c r="P3079">
        <v>-32767</v>
      </c>
      <c r="Q3079">
        <v>0</v>
      </c>
      <c r="R3079">
        <v>23.12</v>
      </c>
      <c r="S3079">
        <v>-636741</v>
      </c>
      <c r="T3079" s="5">
        <v>2710340</v>
      </c>
      <c r="U3079">
        <v>100618</v>
      </c>
      <c r="V3079">
        <v>-581130</v>
      </c>
      <c r="W3079" s="2">
        <v>3015740</v>
      </c>
      <c r="X3079" s="5">
        <v>3008770</v>
      </c>
      <c r="Y3079">
        <v>1.9989900000000001E-2</v>
      </c>
      <c r="Z3079">
        <v>0</v>
      </c>
      <c r="AA3079">
        <v>4.1472799999999997E-2</v>
      </c>
      <c r="AB3079">
        <v>2.3854599999999999E-4</v>
      </c>
    </row>
    <row r="3080" spans="1:28" x14ac:dyDescent="0.3">
      <c r="A3080">
        <v>163</v>
      </c>
      <c r="B3080">
        <v>2022</v>
      </c>
      <c r="C3080">
        <v>4</v>
      </c>
      <c r="D3080">
        <v>30</v>
      </c>
      <c r="E3080" s="1">
        <v>0.25</v>
      </c>
      <c r="F3080" t="s">
        <v>8</v>
      </c>
      <c r="G3080">
        <v>17.5</v>
      </c>
      <c r="H3080">
        <v>83</v>
      </c>
      <c r="I3080" s="3">
        <v>45.340299999999999</v>
      </c>
      <c r="J3080">
        <v>3.8647900000000002</v>
      </c>
      <c r="K3080">
        <v>4.9221599999999999</v>
      </c>
      <c r="L3080">
        <v>298.52</v>
      </c>
      <c r="M3080" s="4">
        <v>306.334</v>
      </c>
      <c r="N3080" s="4">
        <v>795.45299999999997</v>
      </c>
      <c r="O3080">
        <v>2489.5700000000002</v>
      </c>
      <c r="P3080">
        <v>-32767</v>
      </c>
      <c r="Q3080">
        <v>0</v>
      </c>
      <c r="R3080">
        <v>22.215</v>
      </c>
      <c r="S3080">
        <v>-714086</v>
      </c>
      <c r="T3080" s="5">
        <v>3068280</v>
      </c>
      <c r="U3080">
        <v>100562</v>
      </c>
      <c r="V3080">
        <v>-656893</v>
      </c>
      <c r="W3080" s="2">
        <v>3393170</v>
      </c>
      <c r="X3080" s="5">
        <v>3398540</v>
      </c>
      <c r="Y3080">
        <v>0</v>
      </c>
      <c r="Z3080">
        <v>0</v>
      </c>
      <c r="AA3080">
        <v>4.1234300000000002E-2</v>
      </c>
      <c r="AB3080" s="2">
        <v>2.7036500000000001E-5</v>
      </c>
    </row>
    <row r="3081" spans="1:28" x14ac:dyDescent="0.3">
      <c r="A3081">
        <v>163</v>
      </c>
      <c r="B3081">
        <v>2022</v>
      </c>
      <c r="C3081">
        <v>4</v>
      </c>
      <c r="D3081">
        <v>30</v>
      </c>
      <c r="E3081" s="1">
        <v>0.29166666666666669</v>
      </c>
      <c r="F3081" t="s">
        <v>8</v>
      </c>
      <c r="G3081">
        <v>17.5</v>
      </c>
      <c r="H3081">
        <v>83</v>
      </c>
      <c r="I3081" s="3">
        <v>46.740900000000003</v>
      </c>
      <c r="J3081">
        <v>2.9950700000000001</v>
      </c>
      <c r="K3081">
        <v>5.8402700000000003</v>
      </c>
      <c r="L3081">
        <v>298.59199999999998</v>
      </c>
      <c r="M3081" s="4">
        <v>306.33199999999999</v>
      </c>
      <c r="N3081" s="4">
        <v>752.11300000000006</v>
      </c>
      <c r="O3081">
        <v>2784.34</v>
      </c>
      <c r="P3081">
        <v>-32767</v>
      </c>
      <c r="Q3081">
        <v>0</v>
      </c>
      <c r="R3081">
        <v>21.232199999999999</v>
      </c>
      <c r="S3081">
        <v>-718874</v>
      </c>
      <c r="T3081" s="5">
        <v>3183090</v>
      </c>
      <c r="U3081">
        <v>100472</v>
      </c>
      <c r="V3081">
        <v>-679634</v>
      </c>
      <c r="W3081" s="2">
        <v>3499860</v>
      </c>
      <c r="X3081" s="5">
        <v>3523390</v>
      </c>
      <c r="Y3081">
        <v>0</v>
      </c>
      <c r="Z3081">
        <v>0</v>
      </c>
      <c r="AA3081">
        <v>4.0963899999999998E-2</v>
      </c>
      <c r="AB3081">
        <v>-1.1684399999999999E-4</v>
      </c>
    </row>
    <row r="3082" spans="1:28" x14ac:dyDescent="0.3">
      <c r="A3082">
        <v>163</v>
      </c>
      <c r="B3082">
        <v>2022</v>
      </c>
      <c r="C3082">
        <v>4</v>
      </c>
      <c r="D3082">
        <v>30</v>
      </c>
      <c r="E3082" s="1">
        <v>0.33333333333333331</v>
      </c>
      <c r="F3082" t="s">
        <v>8</v>
      </c>
      <c r="G3082">
        <v>17.5</v>
      </c>
      <c r="H3082">
        <v>83</v>
      </c>
      <c r="I3082" s="3">
        <v>46.309100000000001</v>
      </c>
      <c r="J3082">
        <v>2.2301299999999999</v>
      </c>
      <c r="K3082">
        <v>6.5494199999999996</v>
      </c>
      <c r="L3082">
        <v>299.548</v>
      </c>
      <c r="M3082" s="4">
        <v>306.41000000000003</v>
      </c>
      <c r="N3082" s="4">
        <v>652.178</v>
      </c>
      <c r="O3082">
        <v>3328.44</v>
      </c>
      <c r="P3082">
        <v>-32767</v>
      </c>
      <c r="Q3082">
        <v>0</v>
      </c>
      <c r="R3082">
        <v>21.831199999999999</v>
      </c>
      <c r="S3082">
        <v>-708962</v>
      </c>
      <c r="T3082" s="5">
        <v>3032440</v>
      </c>
      <c r="U3082">
        <v>100346</v>
      </c>
      <c r="V3082">
        <v>-680806</v>
      </c>
      <c r="W3082" s="2">
        <v>3345750</v>
      </c>
      <c r="X3082" s="5">
        <v>3358740</v>
      </c>
      <c r="Y3082">
        <v>2.09055E-2</v>
      </c>
      <c r="Z3082">
        <v>0</v>
      </c>
      <c r="AA3082">
        <v>4.0733400000000003E-2</v>
      </c>
      <c r="AB3082">
        <v>-3.65118E-4</v>
      </c>
    </row>
    <row r="3083" spans="1:28" x14ac:dyDescent="0.3">
      <c r="A3083">
        <v>163</v>
      </c>
      <c r="B3083">
        <v>2022</v>
      </c>
      <c r="C3083">
        <v>4</v>
      </c>
      <c r="D3083">
        <v>30</v>
      </c>
      <c r="E3083" s="1">
        <v>0.375</v>
      </c>
      <c r="F3083" t="s">
        <v>8</v>
      </c>
      <c r="G3083">
        <v>17.5</v>
      </c>
      <c r="H3083">
        <v>83</v>
      </c>
      <c r="I3083" s="3">
        <v>47.641399999999997</v>
      </c>
      <c r="J3083">
        <v>1.56044</v>
      </c>
      <c r="K3083">
        <v>7.2704500000000003</v>
      </c>
      <c r="L3083">
        <v>300.02499999999998</v>
      </c>
      <c r="M3083" s="4">
        <v>305.85500000000002</v>
      </c>
      <c r="N3083" s="4">
        <v>534.572</v>
      </c>
      <c r="O3083">
        <v>3924.58</v>
      </c>
      <c r="P3083">
        <v>-32767</v>
      </c>
      <c r="Q3083">
        <v>0</v>
      </c>
      <c r="R3083">
        <v>24.562999999999999</v>
      </c>
      <c r="S3083">
        <v>-621568</v>
      </c>
      <c r="T3083" s="5">
        <v>2654610</v>
      </c>
      <c r="U3083">
        <v>100233</v>
      </c>
      <c r="V3083">
        <v>-634231</v>
      </c>
      <c r="W3083" s="2">
        <v>2935550</v>
      </c>
      <c r="X3083" s="5">
        <v>2947240</v>
      </c>
      <c r="Y3083">
        <v>1.43134E-2</v>
      </c>
      <c r="Z3083">
        <v>0</v>
      </c>
      <c r="AA3083">
        <v>4.0542599999999998E-2</v>
      </c>
      <c r="AB3083">
        <v>-2.69349E-4</v>
      </c>
    </row>
    <row r="3084" spans="1:28" x14ac:dyDescent="0.3">
      <c r="A3084">
        <v>163</v>
      </c>
      <c r="B3084">
        <v>2022</v>
      </c>
      <c r="C3084">
        <v>4</v>
      </c>
      <c r="D3084">
        <v>30</v>
      </c>
      <c r="E3084" s="1">
        <v>0.41666666666666669</v>
      </c>
      <c r="F3084" t="s">
        <v>8</v>
      </c>
      <c r="G3084">
        <v>17.5</v>
      </c>
      <c r="H3084">
        <v>83</v>
      </c>
      <c r="I3084" s="3">
        <v>48.854199999999999</v>
      </c>
      <c r="J3084">
        <v>1.2534400000000001</v>
      </c>
      <c r="K3084">
        <v>7.1992200000000004</v>
      </c>
      <c r="L3084">
        <v>300.29899999999998</v>
      </c>
      <c r="M3084" s="4">
        <v>303.87299999999999</v>
      </c>
      <c r="N3084" s="4">
        <v>446.14</v>
      </c>
      <c r="O3084">
        <v>3630.53</v>
      </c>
      <c r="P3084">
        <v>-32767</v>
      </c>
      <c r="Q3084">
        <v>0</v>
      </c>
      <c r="R3084">
        <v>27.292000000000002</v>
      </c>
      <c r="S3084">
        <v>-508011</v>
      </c>
      <c r="T3084" s="5">
        <v>2076620</v>
      </c>
      <c r="U3084">
        <v>100157</v>
      </c>
      <c r="V3084">
        <v>-535023</v>
      </c>
      <c r="W3084" s="2">
        <v>2309980</v>
      </c>
      <c r="X3084" s="5">
        <v>2315420</v>
      </c>
      <c r="Y3084">
        <v>6.8332000000000004E-2</v>
      </c>
      <c r="Z3084">
        <v>0</v>
      </c>
      <c r="AA3084">
        <v>4.0073499999999998E-2</v>
      </c>
      <c r="AB3084">
        <v>-1.0232E-4</v>
      </c>
    </row>
    <row r="3085" spans="1:28" x14ac:dyDescent="0.3">
      <c r="A3085">
        <v>163</v>
      </c>
      <c r="B3085">
        <v>2022</v>
      </c>
      <c r="C3085">
        <v>4</v>
      </c>
      <c r="D3085">
        <v>30</v>
      </c>
      <c r="E3085" s="1">
        <v>0.45833333333333331</v>
      </c>
      <c r="F3085" t="s">
        <v>8</v>
      </c>
      <c r="G3085">
        <v>17.5</v>
      </c>
      <c r="H3085">
        <v>83</v>
      </c>
      <c r="I3085" s="3">
        <v>49.481099999999998</v>
      </c>
      <c r="J3085">
        <v>1.3897200000000001</v>
      </c>
      <c r="K3085">
        <v>6.9696899999999999</v>
      </c>
      <c r="L3085">
        <v>300.38</v>
      </c>
      <c r="M3085" s="4">
        <v>303.86799999999999</v>
      </c>
      <c r="N3085" s="4">
        <v>413.76799999999997</v>
      </c>
      <c r="O3085">
        <v>3351.27</v>
      </c>
      <c r="P3085">
        <v>-32767</v>
      </c>
      <c r="Q3085">
        <v>0</v>
      </c>
      <c r="R3085">
        <v>28.7818</v>
      </c>
      <c r="S3085">
        <v>-406997</v>
      </c>
      <c r="T3085" s="5">
        <v>1320580</v>
      </c>
      <c r="U3085">
        <v>100098</v>
      </c>
      <c r="V3085">
        <v>-363764</v>
      </c>
      <c r="W3085" s="2">
        <v>1534660</v>
      </c>
      <c r="X3085" s="5">
        <v>1485700</v>
      </c>
      <c r="Y3085">
        <v>8.3957699999999996E-2</v>
      </c>
      <c r="Z3085">
        <v>0</v>
      </c>
      <c r="AA3085">
        <v>3.9946200000000001E-2</v>
      </c>
      <c r="AB3085">
        <v>4.6367199999999999E-4</v>
      </c>
    </row>
    <row r="3086" spans="1:28" x14ac:dyDescent="0.3">
      <c r="A3086">
        <v>163</v>
      </c>
      <c r="B3086">
        <v>2022</v>
      </c>
      <c r="C3086">
        <v>4</v>
      </c>
      <c r="D3086">
        <v>30</v>
      </c>
      <c r="E3086" s="1">
        <v>0.5</v>
      </c>
      <c r="F3086" t="s">
        <v>8</v>
      </c>
      <c r="G3086">
        <v>17.5</v>
      </c>
      <c r="H3086">
        <v>83</v>
      </c>
      <c r="I3086" s="3">
        <v>49.109400000000001</v>
      </c>
      <c r="J3086">
        <v>1.6556900000000001</v>
      </c>
      <c r="K3086">
        <v>6.4085400000000003</v>
      </c>
      <c r="L3086">
        <v>300.33199999999999</v>
      </c>
      <c r="M3086" s="4">
        <v>303.673</v>
      </c>
      <c r="N3086" s="4">
        <v>437.38</v>
      </c>
      <c r="O3086">
        <v>3092.2</v>
      </c>
      <c r="P3086">
        <v>-32767</v>
      </c>
      <c r="Q3086">
        <v>0</v>
      </c>
      <c r="R3086">
        <v>28.147300000000001</v>
      </c>
      <c r="S3086">
        <v>-317041</v>
      </c>
      <c r="T3086" s="4">
        <v>612423</v>
      </c>
      <c r="U3086">
        <v>100133</v>
      </c>
      <c r="V3086">
        <v>-187309</v>
      </c>
      <c r="W3086">
        <v>724677</v>
      </c>
      <c r="X3086" s="4">
        <v>698037</v>
      </c>
      <c r="Y3086">
        <v>9.4853000000000007E-2</v>
      </c>
      <c r="Z3086">
        <v>0</v>
      </c>
      <c r="AA3086">
        <v>3.9882599999999997E-2</v>
      </c>
      <c r="AB3086">
        <v>1.09189E-4</v>
      </c>
    </row>
    <row r="3087" spans="1:28" x14ac:dyDescent="0.3">
      <c r="A3087">
        <v>163</v>
      </c>
      <c r="B3087">
        <v>2022</v>
      </c>
      <c r="C3087">
        <v>4</v>
      </c>
      <c r="D3087">
        <v>30</v>
      </c>
      <c r="E3087" s="1">
        <v>0.54166666666666663</v>
      </c>
      <c r="F3087" t="s">
        <v>8</v>
      </c>
      <c r="G3087">
        <v>17.5</v>
      </c>
      <c r="H3087">
        <v>83</v>
      </c>
      <c r="I3087" s="3">
        <v>48.786799999999999</v>
      </c>
      <c r="J3087">
        <v>1.8183499999999999</v>
      </c>
      <c r="K3087">
        <v>5.3582599999999996</v>
      </c>
      <c r="L3087">
        <v>300.61500000000001</v>
      </c>
      <c r="M3087" s="4">
        <v>303.88900000000001</v>
      </c>
      <c r="N3087" s="4">
        <v>442.483</v>
      </c>
      <c r="O3087">
        <v>2872.9</v>
      </c>
      <c r="P3087">
        <v>-32767</v>
      </c>
      <c r="Q3087">
        <v>0</v>
      </c>
      <c r="R3087">
        <v>28.324300000000001</v>
      </c>
      <c r="S3087">
        <v>-225400</v>
      </c>
      <c r="T3087" s="4">
        <v>96268.800000000003</v>
      </c>
      <c r="U3087">
        <v>100220</v>
      </c>
      <c r="V3087">
        <v>-54341.8</v>
      </c>
      <c r="W3087">
        <v>112550</v>
      </c>
      <c r="X3087" s="4">
        <v>110477</v>
      </c>
      <c r="Y3087">
        <v>0.167076</v>
      </c>
      <c r="Z3087">
        <v>0</v>
      </c>
      <c r="AA3087">
        <v>3.9842900000000001E-2</v>
      </c>
      <c r="AB3087">
        <v>2.94827E-4</v>
      </c>
    </row>
    <row r="3088" spans="1:28" x14ac:dyDescent="0.3">
      <c r="A3088">
        <v>163</v>
      </c>
      <c r="B3088">
        <v>2022</v>
      </c>
      <c r="C3088">
        <v>4</v>
      </c>
      <c r="D3088">
        <v>30</v>
      </c>
      <c r="E3088" s="1">
        <v>0.58333333333333337</v>
      </c>
      <c r="F3088" t="s">
        <v>8</v>
      </c>
      <c r="G3088">
        <v>17.5</v>
      </c>
      <c r="H3088">
        <v>83</v>
      </c>
      <c r="I3088" s="3">
        <v>49.542900000000003</v>
      </c>
      <c r="J3088">
        <v>1.8498600000000001</v>
      </c>
      <c r="K3088">
        <v>4.3277700000000001</v>
      </c>
      <c r="L3088">
        <v>300.78500000000003</v>
      </c>
      <c r="M3088" s="4">
        <v>303.35599999999999</v>
      </c>
      <c r="N3088" s="4">
        <v>422.98399999999998</v>
      </c>
      <c r="O3088">
        <v>2791.42</v>
      </c>
      <c r="P3088">
        <v>-32767</v>
      </c>
      <c r="Q3088">
        <v>0</v>
      </c>
      <c r="R3088">
        <v>28.8752</v>
      </c>
      <c r="S3088">
        <v>-168554</v>
      </c>
      <c r="T3088" s="4">
        <v>0</v>
      </c>
      <c r="U3088">
        <v>100251</v>
      </c>
      <c r="V3088">
        <v>-4601.33</v>
      </c>
      <c r="W3088">
        <v>0</v>
      </c>
      <c r="X3088" s="4">
        <v>-1.5969899999999999</v>
      </c>
      <c r="Y3088">
        <v>0.132239</v>
      </c>
      <c r="Z3088">
        <v>0</v>
      </c>
      <c r="AA3088">
        <v>3.9819E-2</v>
      </c>
      <c r="AB3088">
        <v>2.7258700000000002E-4</v>
      </c>
    </row>
    <row r="3089" spans="1:28" x14ac:dyDescent="0.3">
      <c r="A3089">
        <v>163</v>
      </c>
      <c r="B3089">
        <v>2022</v>
      </c>
      <c r="C3089">
        <v>4</v>
      </c>
      <c r="D3089">
        <v>30</v>
      </c>
      <c r="E3089" s="1">
        <v>0.625</v>
      </c>
      <c r="F3089" t="s">
        <v>8</v>
      </c>
      <c r="G3089">
        <v>17.5</v>
      </c>
      <c r="H3089">
        <v>83</v>
      </c>
      <c r="I3089" s="3">
        <v>49.362299999999998</v>
      </c>
      <c r="J3089">
        <v>1.73116</v>
      </c>
      <c r="K3089">
        <v>3.3621699999999999</v>
      </c>
      <c r="L3089">
        <v>300.26299999999998</v>
      </c>
      <c r="M3089" s="4">
        <v>302.767</v>
      </c>
      <c r="N3089" s="4">
        <v>397.69600000000003</v>
      </c>
      <c r="O3089">
        <v>2773.4</v>
      </c>
      <c r="P3089">
        <v>-32767</v>
      </c>
      <c r="Q3089">
        <v>0</v>
      </c>
      <c r="R3089">
        <v>27.4817</v>
      </c>
      <c r="S3089">
        <v>-134770</v>
      </c>
      <c r="T3089" s="4">
        <v>0</v>
      </c>
      <c r="U3089">
        <v>100346</v>
      </c>
      <c r="V3089">
        <v>11614.1</v>
      </c>
      <c r="W3089">
        <v>0</v>
      </c>
      <c r="X3089" s="4">
        <v>-1.5969899999999999</v>
      </c>
      <c r="Y3089">
        <v>7.3245500000000005E-2</v>
      </c>
      <c r="Z3089">
        <v>0</v>
      </c>
      <c r="AA3089">
        <v>3.9787200000000002E-2</v>
      </c>
      <c r="AB3089">
        <v>2.09951E-4</v>
      </c>
    </row>
    <row r="3090" spans="1:28" x14ac:dyDescent="0.3">
      <c r="A3090">
        <v>163</v>
      </c>
      <c r="B3090">
        <v>2022</v>
      </c>
      <c r="C3090">
        <v>4</v>
      </c>
      <c r="D3090">
        <v>30</v>
      </c>
      <c r="E3090" s="1">
        <v>0.66666666666666663</v>
      </c>
      <c r="F3090" t="s">
        <v>8</v>
      </c>
      <c r="G3090">
        <v>17.5</v>
      </c>
      <c r="H3090">
        <v>83</v>
      </c>
      <c r="I3090" s="3">
        <v>48.076500000000003</v>
      </c>
      <c r="J3090">
        <v>1.6850000000000001</v>
      </c>
      <c r="K3090">
        <v>2.9015399999999998</v>
      </c>
      <c r="L3090">
        <v>300.37200000000001</v>
      </c>
      <c r="M3090" s="4">
        <v>302.83300000000003</v>
      </c>
      <c r="N3090" s="4">
        <v>378.577</v>
      </c>
      <c r="O3090">
        <v>2883.35</v>
      </c>
      <c r="P3090">
        <v>-32767</v>
      </c>
      <c r="Q3090">
        <v>0</v>
      </c>
      <c r="R3090">
        <v>26.000399999999999</v>
      </c>
      <c r="S3090">
        <v>-119867</v>
      </c>
      <c r="T3090" s="4">
        <v>0</v>
      </c>
      <c r="U3090">
        <v>100398</v>
      </c>
      <c r="V3090">
        <v>18452</v>
      </c>
      <c r="W3090">
        <v>0</v>
      </c>
      <c r="X3090" s="4">
        <v>-1.5969899999999999</v>
      </c>
      <c r="Y3090">
        <v>6.2289200000000003E-2</v>
      </c>
      <c r="Z3090">
        <v>0</v>
      </c>
      <c r="AA3090">
        <v>3.9787200000000002E-2</v>
      </c>
      <c r="AB3090">
        <v>2.9165000000000001E-4</v>
      </c>
    </row>
    <row r="3091" spans="1:28" x14ac:dyDescent="0.3">
      <c r="A3091">
        <v>163</v>
      </c>
      <c r="B3091">
        <v>2022</v>
      </c>
      <c r="C3091">
        <v>4</v>
      </c>
      <c r="D3091">
        <v>30</v>
      </c>
      <c r="E3091" s="1">
        <v>0.70833333333333337</v>
      </c>
      <c r="F3091" t="s">
        <v>8</v>
      </c>
      <c r="G3091">
        <v>17.5</v>
      </c>
      <c r="H3091">
        <v>83</v>
      </c>
      <c r="I3091" s="3">
        <v>47.077199999999998</v>
      </c>
      <c r="J3091">
        <v>1.7135800000000001</v>
      </c>
      <c r="K3091">
        <v>2.9347799999999999</v>
      </c>
      <c r="L3091">
        <v>300.36799999999999</v>
      </c>
      <c r="M3091" s="4">
        <v>302.44600000000003</v>
      </c>
      <c r="N3091" s="4">
        <v>367.99</v>
      </c>
      <c r="O3091">
        <v>3079.1</v>
      </c>
      <c r="P3091">
        <v>-32767</v>
      </c>
      <c r="Q3091">
        <v>0</v>
      </c>
      <c r="R3091">
        <v>25.189</v>
      </c>
      <c r="S3091">
        <v>-103279</v>
      </c>
      <c r="T3091" s="4">
        <v>0</v>
      </c>
      <c r="U3091">
        <v>100421</v>
      </c>
      <c r="V3091">
        <v>23336.2</v>
      </c>
      <c r="W3091">
        <v>0</v>
      </c>
      <c r="X3091" s="4">
        <v>-1.5969899999999999</v>
      </c>
      <c r="Y3091">
        <v>0.104375</v>
      </c>
      <c r="Z3091">
        <v>0</v>
      </c>
      <c r="AA3091">
        <v>3.9771300000000002E-2</v>
      </c>
      <c r="AB3091">
        <v>3.1525200000000002E-4</v>
      </c>
    </row>
    <row r="3092" spans="1:28" x14ac:dyDescent="0.3">
      <c r="A3092">
        <v>163</v>
      </c>
      <c r="B3092">
        <v>2022</v>
      </c>
      <c r="C3092">
        <v>4</v>
      </c>
      <c r="D3092">
        <v>30</v>
      </c>
      <c r="E3092" s="1">
        <v>0.75</v>
      </c>
      <c r="F3092" t="s">
        <v>8</v>
      </c>
      <c r="G3092">
        <v>17.5</v>
      </c>
      <c r="H3092">
        <v>83</v>
      </c>
      <c r="I3092" s="3">
        <v>46.848399999999998</v>
      </c>
      <c r="J3092">
        <v>1.91873</v>
      </c>
      <c r="K3092">
        <v>2.8777900000000001</v>
      </c>
      <c r="L3092">
        <v>300.45699999999999</v>
      </c>
      <c r="M3092" s="4">
        <v>302.33800000000002</v>
      </c>
      <c r="N3092" s="4">
        <v>364.714</v>
      </c>
      <c r="O3092">
        <v>3307.17</v>
      </c>
      <c r="P3092">
        <v>-32767</v>
      </c>
      <c r="Q3092">
        <v>0</v>
      </c>
      <c r="R3092">
        <v>24.7712</v>
      </c>
      <c r="S3092">
        <v>-95052</v>
      </c>
      <c r="T3092" s="4">
        <v>0</v>
      </c>
      <c r="U3092">
        <v>100367</v>
      </c>
      <c r="V3092">
        <v>24039.5</v>
      </c>
      <c r="W3092">
        <v>0</v>
      </c>
      <c r="X3092" s="4">
        <v>-1.5969899999999999</v>
      </c>
      <c r="Y3092">
        <v>6.0000299999999999E-2</v>
      </c>
      <c r="Z3092">
        <v>0</v>
      </c>
      <c r="AA3092">
        <v>3.9763399999999997E-2</v>
      </c>
      <c r="AB3092">
        <v>2.8348000000000002E-4</v>
      </c>
    </row>
    <row r="3093" spans="1:28" x14ac:dyDescent="0.3">
      <c r="A3093">
        <v>163</v>
      </c>
      <c r="B3093">
        <v>2022</v>
      </c>
      <c r="C3093">
        <v>4</v>
      </c>
      <c r="D3093">
        <v>30</v>
      </c>
      <c r="E3093" s="1">
        <v>0.79166666666666663</v>
      </c>
      <c r="F3093" t="s">
        <v>8</v>
      </c>
      <c r="G3093">
        <v>17.5</v>
      </c>
      <c r="H3093">
        <v>83</v>
      </c>
      <c r="I3093" s="3">
        <v>44.3033</v>
      </c>
      <c r="J3093">
        <v>2.0542799999999999</v>
      </c>
      <c r="K3093">
        <v>2.7234600000000002</v>
      </c>
      <c r="L3093">
        <v>300.58100000000002</v>
      </c>
      <c r="M3093" s="4">
        <v>302.048</v>
      </c>
      <c r="N3093" s="4">
        <v>365.17099999999999</v>
      </c>
      <c r="O3093">
        <v>3534.16</v>
      </c>
      <c r="P3093">
        <v>-32767</v>
      </c>
      <c r="Q3093">
        <v>0</v>
      </c>
      <c r="R3093">
        <v>21.8794</v>
      </c>
      <c r="S3093">
        <v>-104290</v>
      </c>
      <c r="T3093" s="4">
        <v>0</v>
      </c>
      <c r="U3093">
        <v>100317</v>
      </c>
      <c r="V3093">
        <v>14544.6</v>
      </c>
      <c r="W3093">
        <v>0</v>
      </c>
      <c r="X3093" s="4">
        <v>-1.5969899999999999</v>
      </c>
      <c r="Y3093">
        <v>4.2299299999999998E-2</v>
      </c>
      <c r="Z3093">
        <v>0</v>
      </c>
      <c r="AA3093">
        <v>3.9747499999999998E-2</v>
      </c>
      <c r="AB3093">
        <v>1.11913E-4</v>
      </c>
    </row>
    <row r="3094" spans="1:28" x14ac:dyDescent="0.3">
      <c r="A3094">
        <v>163</v>
      </c>
      <c r="B3094">
        <v>2022</v>
      </c>
      <c r="C3094">
        <v>4</v>
      </c>
      <c r="D3094">
        <v>30</v>
      </c>
      <c r="E3094" s="1">
        <v>0.83333333333333337</v>
      </c>
      <c r="F3094" t="s">
        <v>8</v>
      </c>
      <c r="G3094">
        <v>17.5</v>
      </c>
      <c r="H3094">
        <v>83</v>
      </c>
      <c r="I3094" s="3">
        <v>44.474200000000003</v>
      </c>
      <c r="J3094">
        <v>2.2301299999999999</v>
      </c>
      <c r="K3094">
        <v>2.63639</v>
      </c>
      <c r="L3094">
        <v>300.483</v>
      </c>
      <c r="M3094" s="4">
        <v>301.84899999999999</v>
      </c>
      <c r="N3094" s="4">
        <v>375.60700000000003</v>
      </c>
      <c r="O3094">
        <v>3688.33</v>
      </c>
      <c r="P3094">
        <v>-32767</v>
      </c>
      <c r="Q3094">
        <v>0</v>
      </c>
      <c r="R3094">
        <v>22.1966</v>
      </c>
      <c r="S3094">
        <v>-100851</v>
      </c>
      <c r="T3094" s="4">
        <v>0</v>
      </c>
      <c r="U3094">
        <v>100241</v>
      </c>
      <c r="V3094">
        <v>20327.5</v>
      </c>
      <c r="W3094">
        <v>0</v>
      </c>
      <c r="X3094" s="4">
        <v>-1.5969899999999999</v>
      </c>
      <c r="Y3094">
        <v>2.3408100000000001E-2</v>
      </c>
      <c r="Z3094">
        <v>0</v>
      </c>
      <c r="AA3094">
        <v>3.9755400000000003E-2</v>
      </c>
      <c r="AB3094" s="2">
        <v>-8.3710900000000005E-5</v>
      </c>
    </row>
    <row r="3095" spans="1:28" x14ac:dyDescent="0.3">
      <c r="A3095">
        <v>163</v>
      </c>
      <c r="B3095">
        <v>2022</v>
      </c>
      <c r="C3095">
        <v>4</v>
      </c>
      <c r="D3095">
        <v>30</v>
      </c>
      <c r="E3095" s="1">
        <v>0.875</v>
      </c>
      <c r="F3095" t="s">
        <v>8</v>
      </c>
      <c r="G3095">
        <v>17.5</v>
      </c>
      <c r="H3095">
        <v>83</v>
      </c>
      <c r="I3095" s="3">
        <v>44.959000000000003</v>
      </c>
      <c r="J3095">
        <v>2.5290699999999999</v>
      </c>
      <c r="K3095">
        <v>2.74641</v>
      </c>
      <c r="L3095">
        <v>300.53100000000001</v>
      </c>
      <c r="M3095" s="4">
        <v>301.76900000000001</v>
      </c>
      <c r="N3095" s="4">
        <v>394.57299999999998</v>
      </c>
      <c r="O3095">
        <v>3756.47</v>
      </c>
      <c r="P3095">
        <v>-32767</v>
      </c>
      <c r="Q3095">
        <v>0</v>
      </c>
      <c r="R3095">
        <v>23.3338</v>
      </c>
      <c r="S3095">
        <v>-100177</v>
      </c>
      <c r="T3095" s="4">
        <v>0</v>
      </c>
      <c r="U3095">
        <v>100215</v>
      </c>
      <c r="V3095">
        <v>21304.400000000001</v>
      </c>
      <c r="W3095">
        <v>0</v>
      </c>
      <c r="X3095" s="4">
        <v>-1.5969899999999999</v>
      </c>
      <c r="Y3095">
        <v>5.0447899999999997E-2</v>
      </c>
      <c r="Z3095">
        <v>0</v>
      </c>
      <c r="AA3095">
        <v>3.9763399999999997E-2</v>
      </c>
      <c r="AB3095">
        <v>-1.6223299999999999E-4</v>
      </c>
    </row>
    <row r="3096" spans="1:28" x14ac:dyDescent="0.3">
      <c r="A3096">
        <v>163</v>
      </c>
      <c r="B3096">
        <v>2022</v>
      </c>
      <c r="C3096">
        <v>4</v>
      </c>
      <c r="D3096">
        <v>30</v>
      </c>
      <c r="E3096" s="1">
        <v>0.91666666666666663</v>
      </c>
      <c r="F3096" t="s">
        <v>8</v>
      </c>
      <c r="G3096">
        <v>17.5</v>
      </c>
      <c r="H3096">
        <v>83</v>
      </c>
      <c r="I3096" s="3">
        <v>45.8307</v>
      </c>
      <c r="J3096">
        <v>2.55179</v>
      </c>
      <c r="K3096">
        <v>2.8643399999999999</v>
      </c>
      <c r="L3096">
        <v>300.46899999999999</v>
      </c>
      <c r="M3096" s="4">
        <v>301.67599999999999</v>
      </c>
      <c r="N3096" s="4">
        <v>417.72800000000001</v>
      </c>
      <c r="O3096">
        <v>4730.16</v>
      </c>
      <c r="P3096">
        <v>-32767</v>
      </c>
      <c r="Q3096">
        <v>0</v>
      </c>
      <c r="R3096">
        <v>24.924099999999999</v>
      </c>
      <c r="S3096">
        <v>-98288.8</v>
      </c>
      <c r="T3096" s="4">
        <v>0</v>
      </c>
      <c r="U3096">
        <v>100219</v>
      </c>
      <c r="V3096">
        <v>22398.400000000001</v>
      </c>
      <c r="W3096">
        <v>0</v>
      </c>
      <c r="X3096" s="4">
        <v>-1.5969899999999999</v>
      </c>
      <c r="Y3096">
        <v>0.83647899999999997</v>
      </c>
      <c r="Z3096">
        <v>0</v>
      </c>
      <c r="AA3096">
        <v>4.1719300000000001E-2</v>
      </c>
      <c r="AB3096">
        <v>-2.0489799999999999E-4</v>
      </c>
    </row>
    <row r="3097" spans="1:28" x14ac:dyDescent="0.3">
      <c r="A3097">
        <v>163</v>
      </c>
      <c r="B3097">
        <v>2022</v>
      </c>
      <c r="C3097">
        <v>4</v>
      </c>
      <c r="D3097">
        <v>30</v>
      </c>
      <c r="E3097" s="1">
        <v>0.95833333333333337</v>
      </c>
      <c r="F3097" t="s">
        <v>8</v>
      </c>
      <c r="G3097">
        <v>17.5</v>
      </c>
      <c r="H3097">
        <v>83</v>
      </c>
      <c r="I3097" s="3">
        <v>47.014600000000002</v>
      </c>
      <c r="J3097">
        <v>2.7781899999999999</v>
      </c>
      <c r="K3097">
        <v>2.6617199999999999</v>
      </c>
      <c r="L3097">
        <v>300.46800000000002</v>
      </c>
      <c r="M3097" s="4">
        <v>301.71499999999997</v>
      </c>
      <c r="N3097" s="4">
        <v>436.161</v>
      </c>
      <c r="O3097">
        <v>4707.21</v>
      </c>
      <c r="P3097">
        <v>-32767</v>
      </c>
      <c r="Q3097">
        <v>0</v>
      </c>
      <c r="R3097">
        <v>26.442299999999999</v>
      </c>
      <c r="S3097">
        <v>-98086.5</v>
      </c>
      <c r="T3097" s="4">
        <v>0</v>
      </c>
      <c r="U3097">
        <v>100268</v>
      </c>
      <c r="V3097">
        <v>20679.2</v>
      </c>
      <c r="W3097">
        <v>0</v>
      </c>
      <c r="X3097" s="4">
        <v>-1.5969899999999999</v>
      </c>
      <c r="Y3097">
        <v>0.81296400000000002</v>
      </c>
      <c r="Z3097">
        <v>0</v>
      </c>
      <c r="AA3097">
        <v>4.17113E-2</v>
      </c>
      <c r="AB3097">
        <v>-1.1366699999999999E-4</v>
      </c>
    </row>
    <row r="3098" spans="1:28" x14ac:dyDescent="0.3">
      <c r="A3098">
        <v>164</v>
      </c>
      <c r="B3098">
        <v>2022</v>
      </c>
      <c r="C3098">
        <v>5</v>
      </c>
      <c r="D3098">
        <v>1</v>
      </c>
      <c r="E3098" s="1">
        <v>0</v>
      </c>
      <c r="F3098" t="s">
        <v>8</v>
      </c>
      <c r="G3098">
        <v>17.5</v>
      </c>
      <c r="H3098">
        <v>83</v>
      </c>
      <c r="I3098" s="3">
        <v>48.4208</v>
      </c>
      <c r="J3098">
        <v>2.90056</v>
      </c>
      <c r="K3098">
        <v>2.6118600000000001</v>
      </c>
      <c r="L3098">
        <v>300.49200000000002</v>
      </c>
      <c r="M3098" s="4">
        <v>301.97000000000003</v>
      </c>
      <c r="N3098" s="4">
        <v>453.37599999999998</v>
      </c>
      <c r="O3098">
        <v>4514.2299999999996</v>
      </c>
      <c r="P3098">
        <v>-32767</v>
      </c>
      <c r="Q3098">
        <v>0</v>
      </c>
      <c r="R3098">
        <v>27.732399999999998</v>
      </c>
      <c r="S3098">
        <v>-95186.9</v>
      </c>
      <c r="T3098" s="4">
        <v>0</v>
      </c>
      <c r="U3098">
        <v>100302</v>
      </c>
      <c r="V3098">
        <v>20366.599999999999</v>
      </c>
      <c r="W3098">
        <v>0</v>
      </c>
      <c r="X3098" s="4">
        <v>-1.5969899999999999</v>
      </c>
      <c r="Y3098">
        <v>0.79953600000000002</v>
      </c>
      <c r="Z3098">
        <v>0</v>
      </c>
      <c r="AA3098">
        <v>4.17113E-2</v>
      </c>
      <c r="AB3098" s="2">
        <v>-2.1529E-5</v>
      </c>
    </row>
    <row r="3099" spans="1:28" x14ac:dyDescent="0.3">
      <c r="A3099">
        <v>164</v>
      </c>
      <c r="B3099">
        <v>2022</v>
      </c>
      <c r="C3099">
        <v>5</v>
      </c>
      <c r="D3099">
        <v>1</v>
      </c>
      <c r="E3099" s="1">
        <v>4.1666666666666664E-2</v>
      </c>
      <c r="F3099" t="s">
        <v>8</v>
      </c>
      <c r="G3099">
        <v>17.5</v>
      </c>
      <c r="H3099">
        <v>83</v>
      </c>
      <c r="I3099" s="3">
        <v>49.518000000000001</v>
      </c>
      <c r="J3099">
        <v>3.0939899999999998</v>
      </c>
      <c r="K3099">
        <v>2.6664699999999999</v>
      </c>
      <c r="L3099">
        <v>300.32799999999997</v>
      </c>
      <c r="M3099" s="4">
        <v>302</v>
      </c>
      <c r="N3099" s="4">
        <v>515.30200000000002</v>
      </c>
      <c r="O3099">
        <v>4340.83</v>
      </c>
      <c r="P3099">
        <v>-32767</v>
      </c>
      <c r="Q3099" s="2">
        <v>1.3705700000000001E-6</v>
      </c>
      <c r="R3099">
        <v>28.5778</v>
      </c>
      <c r="S3099">
        <v>-117103</v>
      </c>
      <c r="T3099" s="4">
        <v>151782</v>
      </c>
      <c r="U3099">
        <v>100378</v>
      </c>
      <c r="V3099">
        <v>400.06700000000001</v>
      </c>
      <c r="W3099">
        <v>177735</v>
      </c>
      <c r="X3099" s="4">
        <v>174552</v>
      </c>
      <c r="Y3099">
        <v>0.46582600000000002</v>
      </c>
      <c r="Z3099" s="2">
        <v>1.6400899999999999E-6</v>
      </c>
      <c r="AA3099">
        <v>4.17113E-2</v>
      </c>
      <c r="AB3099" s="2">
        <v>6.6117599999999997E-6</v>
      </c>
    </row>
    <row r="3100" spans="1:28" x14ac:dyDescent="0.3">
      <c r="A3100">
        <v>164</v>
      </c>
      <c r="B3100">
        <v>2022</v>
      </c>
      <c r="C3100">
        <v>5</v>
      </c>
      <c r="D3100">
        <v>1</v>
      </c>
      <c r="E3100" s="1">
        <v>8.3333333333333329E-2</v>
      </c>
      <c r="F3100" t="s">
        <v>8</v>
      </c>
      <c r="G3100">
        <v>17.5</v>
      </c>
      <c r="H3100">
        <v>83</v>
      </c>
      <c r="I3100" s="3">
        <v>49.859900000000003</v>
      </c>
      <c r="J3100">
        <v>3.6464500000000002</v>
      </c>
      <c r="K3100">
        <v>2.8572199999999999</v>
      </c>
      <c r="L3100">
        <v>300.33300000000003</v>
      </c>
      <c r="M3100" s="4">
        <v>303.23899999999998</v>
      </c>
      <c r="N3100" s="4">
        <v>616.15</v>
      </c>
      <c r="O3100">
        <v>4034.77</v>
      </c>
      <c r="P3100">
        <v>-32767</v>
      </c>
      <c r="Q3100" s="2">
        <v>2.51271E-6</v>
      </c>
      <c r="R3100">
        <v>28.730799999999999</v>
      </c>
      <c r="S3100">
        <v>-206991</v>
      </c>
      <c r="T3100" s="4">
        <v>727935</v>
      </c>
      <c r="U3100">
        <v>100459</v>
      </c>
      <c r="V3100">
        <v>-114788</v>
      </c>
      <c r="W3100">
        <v>847574</v>
      </c>
      <c r="X3100" s="4">
        <v>829198</v>
      </c>
      <c r="Y3100">
        <v>0.336731</v>
      </c>
      <c r="Z3100" s="2">
        <v>2.73348E-6</v>
      </c>
      <c r="AA3100">
        <v>4.1663600000000002E-2</v>
      </c>
      <c r="AB3100" s="2">
        <v>5.3361700000000001E-5</v>
      </c>
    </row>
    <row r="3101" spans="1:28" x14ac:dyDescent="0.3">
      <c r="A3101">
        <v>164</v>
      </c>
      <c r="B3101">
        <v>2022</v>
      </c>
      <c r="C3101">
        <v>5</v>
      </c>
      <c r="D3101">
        <v>1</v>
      </c>
      <c r="E3101" s="1">
        <v>0.125</v>
      </c>
      <c r="F3101" t="s">
        <v>8</v>
      </c>
      <c r="G3101">
        <v>17.5</v>
      </c>
      <c r="H3101">
        <v>83</v>
      </c>
      <c r="I3101" s="3">
        <v>49.033200000000001</v>
      </c>
      <c r="J3101">
        <v>3.8530700000000002</v>
      </c>
      <c r="K3101">
        <v>3.3574199999999998</v>
      </c>
      <c r="L3101">
        <v>299.916</v>
      </c>
      <c r="M3101" s="4">
        <v>303.54599999999999</v>
      </c>
      <c r="N3101" s="4">
        <v>647.68399999999997</v>
      </c>
      <c r="O3101">
        <v>3035.96</v>
      </c>
      <c r="P3101">
        <v>-32767</v>
      </c>
      <c r="Q3101" s="2">
        <v>3.4264200000000001E-6</v>
      </c>
      <c r="R3101">
        <v>27.9986</v>
      </c>
      <c r="S3101">
        <v>-347386</v>
      </c>
      <c r="T3101" s="5">
        <v>1336200</v>
      </c>
      <c r="U3101">
        <v>100488</v>
      </c>
      <c r="V3101">
        <v>-262095</v>
      </c>
      <c r="W3101" s="2">
        <v>1660770</v>
      </c>
      <c r="X3101" s="5">
        <v>1503250</v>
      </c>
      <c r="Y3101">
        <v>0.33499200000000001</v>
      </c>
      <c r="Z3101" s="2">
        <v>3.82688E-6</v>
      </c>
      <c r="AA3101">
        <v>4.1560300000000001E-2</v>
      </c>
      <c r="AB3101">
        <v>4.0829800000000003E-4</v>
      </c>
    </row>
    <row r="3102" spans="1:28" x14ac:dyDescent="0.3">
      <c r="A3102">
        <v>164</v>
      </c>
      <c r="B3102">
        <v>2022</v>
      </c>
      <c r="C3102">
        <v>5</v>
      </c>
      <c r="D3102">
        <v>1</v>
      </c>
      <c r="E3102" s="1">
        <v>0.16666666666666666</v>
      </c>
      <c r="F3102" t="s">
        <v>8</v>
      </c>
      <c r="G3102">
        <v>17.5</v>
      </c>
      <c r="H3102">
        <v>83</v>
      </c>
      <c r="I3102" s="3">
        <v>47.765799999999999</v>
      </c>
      <c r="J3102">
        <v>3.7292399999999999</v>
      </c>
      <c r="K3102">
        <v>4.1124900000000002</v>
      </c>
      <c r="L3102">
        <v>299.71600000000001</v>
      </c>
      <c r="M3102" s="4">
        <v>303.697</v>
      </c>
      <c r="N3102" s="4">
        <v>681.50400000000002</v>
      </c>
      <c r="O3102">
        <v>2720.77</v>
      </c>
      <c r="P3102">
        <v>-32767</v>
      </c>
      <c r="Q3102" s="2">
        <v>1.3705700000000001E-6</v>
      </c>
      <c r="R3102">
        <v>26.956299999999999</v>
      </c>
      <c r="S3102">
        <v>-466608</v>
      </c>
      <c r="T3102" s="5">
        <v>2015700</v>
      </c>
      <c r="U3102">
        <v>100459</v>
      </c>
      <c r="V3102">
        <v>-422726</v>
      </c>
      <c r="W3102" s="2">
        <v>2410170</v>
      </c>
      <c r="X3102" s="5">
        <v>2248910</v>
      </c>
      <c r="Y3102">
        <v>4.2574000000000001E-2</v>
      </c>
      <c r="Z3102" s="2">
        <v>1.6400899999999999E-6</v>
      </c>
      <c r="AA3102">
        <v>4.1425099999999999E-2</v>
      </c>
      <c r="AB3102">
        <v>3.7062599999999998E-4</v>
      </c>
    </row>
    <row r="3103" spans="1:28" x14ac:dyDescent="0.3">
      <c r="A3103">
        <v>164</v>
      </c>
      <c r="B3103">
        <v>2022</v>
      </c>
      <c r="C3103">
        <v>5</v>
      </c>
      <c r="D3103">
        <v>1</v>
      </c>
      <c r="E3103" s="1">
        <v>0.20833333333333334</v>
      </c>
      <c r="F3103" t="s">
        <v>8</v>
      </c>
      <c r="G3103">
        <v>17.5</v>
      </c>
      <c r="H3103">
        <v>83</v>
      </c>
      <c r="I3103" s="3">
        <v>46.959200000000003</v>
      </c>
      <c r="J3103">
        <v>3.4273699999999998</v>
      </c>
      <c r="K3103">
        <v>4.5794499999999996</v>
      </c>
      <c r="L3103">
        <v>299.66199999999998</v>
      </c>
      <c r="M3103" s="4">
        <v>305.16000000000003</v>
      </c>
      <c r="N3103" s="4">
        <v>734.59400000000005</v>
      </c>
      <c r="O3103">
        <v>2589.67</v>
      </c>
      <c r="P3103">
        <v>-32767</v>
      </c>
      <c r="Q3103">
        <v>0</v>
      </c>
      <c r="R3103">
        <v>26.222799999999999</v>
      </c>
      <c r="S3103">
        <v>-563913</v>
      </c>
      <c r="T3103" s="5">
        <v>2586390</v>
      </c>
      <c r="U3103">
        <v>100439</v>
      </c>
      <c r="V3103">
        <v>-578004</v>
      </c>
      <c r="W3103" s="2">
        <v>3001140</v>
      </c>
      <c r="X3103" s="5">
        <v>2877780</v>
      </c>
      <c r="Y3103">
        <v>5.1668600000000002E-2</v>
      </c>
      <c r="Z3103">
        <v>0</v>
      </c>
      <c r="AA3103">
        <v>4.1210400000000001E-2</v>
      </c>
      <c r="AB3103">
        <v>1.12366E-4</v>
      </c>
    </row>
    <row r="3104" spans="1:28" x14ac:dyDescent="0.3">
      <c r="A3104">
        <v>164</v>
      </c>
      <c r="B3104">
        <v>2022</v>
      </c>
      <c r="C3104">
        <v>5</v>
      </c>
      <c r="D3104">
        <v>1</v>
      </c>
      <c r="E3104" s="1">
        <v>0.25</v>
      </c>
      <c r="F3104" t="s">
        <v>8</v>
      </c>
      <c r="G3104">
        <v>17.5</v>
      </c>
      <c r="H3104">
        <v>83</v>
      </c>
      <c r="I3104" s="3">
        <v>46.809100000000001</v>
      </c>
      <c r="J3104">
        <v>2.8155600000000001</v>
      </c>
      <c r="K3104">
        <v>5.0392999999999999</v>
      </c>
      <c r="L3104">
        <v>299.399</v>
      </c>
      <c r="M3104" s="4">
        <v>305.733</v>
      </c>
      <c r="N3104" s="4">
        <v>792.94</v>
      </c>
      <c r="O3104">
        <v>2631.85</v>
      </c>
      <c r="P3104">
        <v>-32767</v>
      </c>
      <c r="Q3104">
        <v>0</v>
      </c>
      <c r="R3104">
        <v>25.919699999999999</v>
      </c>
      <c r="S3104">
        <v>-647665</v>
      </c>
      <c r="T3104" s="5">
        <v>3018710</v>
      </c>
      <c r="U3104">
        <v>100418</v>
      </c>
      <c r="V3104">
        <v>-686198</v>
      </c>
      <c r="W3104" s="2">
        <v>3376610</v>
      </c>
      <c r="X3104" s="5">
        <v>3345530</v>
      </c>
      <c r="Y3104">
        <v>1.1261500000000001E-2</v>
      </c>
      <c r="Z3104">
        <v>0</v>
      </c>
      <c r="AA3104">
        <v>4.0987799999999998E-2</v>
      </c>
      <c r="AB3104" s="2">
        <v>-6.6009500000000006E-5</v>
      </c>
    </row>
    <row r="3105" spans="1:28" x14ac:dyDescent="0.3">
      <c r="A3105">
        <v>164</v>
      </c>
      <c r="B3105">
        <v>2022</v>
      </c>
      <c r="C3105">
        <v>5</v>
      </c>
      <c r="D3105">
        <v>1</v>
      </c>
      <c r="E3105" s="1">
        <v>0.29166666666666669</v>
      </c>
      <c r="F3105" t="s">
        <v>8</v>
      </c>
      <c r="G3105">
        <v>17.5</v>
      </c>
      <c r="H3105">
        <v>83</v>
      </c>
      <c r="I3105" s="3">
        <v>47.760199999999998</v>
      </c>
      <c r="J3105">
        <v>1.93632</v>
      </c>
      <c r="K3105">
        <v>5.8822099999999997</v>
      </c>
      <c r="L3105">
        <v>299.59500000000003</v>
      </c>
      <c r="M3105" s="4">
        <v>305.709</v>
      </c>
      <c r="N3105" s="4">
        <v>844.27800000000002</v>
      </c>
      <c r="O3105">
        <v>2829.4</v>
      </c>
      <c r="P3105">
        <v>-32767</v>
      </c>
      <c r="Q3105">
        <v>0</v>
      </c>
      <c r="R3105">
        <v>26.334599999999998</v>
      </c>
      <c r="S3105">
        <v>-669850</v>
      </c>
      <c r="T3105" s="5">
        <v>3088660</v>
      </c>
      <c r="U3105">
        <v>100343</v>
      </c>
      <c r="V3105">
        <v>-688035</v>
      </c>
      <c r="W3105" s="2">
        <v>3481520</v>
      </c>
      <c r="X3105" s="5">
        <v>3417430</v>
      </c>
      <c r="Y3105">
        <v>2.2645100000000001E-2</v>
      </c>
      <c r="Z3105">
        <v>0</v>
      </c>
      <c r="AA3105">
        <v>4.0749300000000002E-2</v>
      </c>
      <c r="AB3105">
        <v>-2.1216E-4</v>
      </c>
    </row>
    <row r="3106" spans="1:28" x14ac:dyDescent="0.3">
      <c r="A3106">
        <v>164</v>
      </c>
      <c r="B3106">
        <v>2022</v>
      </c>
      <c r="C3106">
        <v>5</v>
      </c>
      <c r="D3106">
        <v>1</v>
      </c>
      <c r="E3106" s="1">
        <v>0.33333333333333331</v>
      </c>
      <c r="F3106" t="s">
        <v>8</v>
      </c>
      <c r="G3106">
        <v>17.5</v>
      </c>
      <c r="H3106">
        <v>83</v>
      </c>
      <c r="I3106" s="3">
        <v>47.205599999999997</v>
      </c>
      <c r="J3106">
        <v>1.15452</v>
      </c>
      <c r="K3106">
        <v>6.39825</v>
      </c>
      <c r="L3106">
        <v>299.839</v>
      </c>
      <c r="M3106" s="4">
        <v>305.50900000000001</v>
      </c>
      <c r="N3106" s="4">
        <v>823.40800000000002</v>
      </c>
      <c r="O3106">
        <v>3149.64</v>
      </c>
      <c r="P3106">
        <v>-32767</v>
      </c>
      <c r="Q3106">
        <v>0</v>
      </c>
      <c r="R3106">
        <v>26.033000000000001</v>
      </c>
      <c r="S3106">
        <v>-687450</v>
      </c>
      <c r="T3106" s="5">
        <v>3004870</v>
      </c>
      <c r="U3106">
        <v>100293</v>
      </c>
      <c r="V3106">
        <v>-722029</v>
      </c>
      <c r="W3106" s="2">
        <v>3322870</v>
      </c>
      <c r="X3106" s="5">
        <v>3332730</v>
      </c>
      <c r="Y3106">
        <v>9.3876399999999999E-2</v>
      </c>
      <c r="Z3106">
        <v>0</v>
      </c>
      <c r="AA3106">
        <v>4.0526600000000003E-2</v>
      </c>
      <c r="AB3106">
        <v>-4.8857399999999997E-4</v>
      </c>
    </row>
    <row r="3107" spans="1:28" x14ac:dyDescent="0.3">
      <c r="A3107">
        <v>164</v>
      </c>
      <c r="B3107">
        <v>2022</v>
      </c>
      <c r="C3107">
        <v>5</v>
      </c>
      <c r="D3107">
        <v>1</v>
      </c>
      <c r="E3107" s="1">
        <v>0.375</v>
      </c>
      <c r="F3107" t="s">
        <v>8</v>
      </c>
      <c r="G3107">
        <v>17.5</v>
      </c>
      <c r="H3107">
        <v>83</v>
      </c>
      <c r="I3107" s="3">
        <v>47.320399999999999</v>
      </c>
      <c r="J3107">
        <v>0.57715099999999997</v>
      </c>
      <c r="K3107">
        <v>7.1295700000000002</v>
      </c>
      <c r="L3107">
        <v>300.23099999999999</v>
      </c>
      <c r="M3107" s="4">
        <v>305.351</v>
      </c>
      <c r="N3107" s="4">
        <v>754.09299999999996</v>
      </c>
      <c r="O3107">
        <v>3223.06</v>
      </c>
      <c r="P3107">
        <v>699.05200000000002</v>
      </c>
      <c r="Q3107">
        <v>0</v>
      </c>
      <c r="R3107">
        <v>27.0016</v>
      </c>
      <c r="S3107">
        <v>-605587</v>
      </c>
      <c r="T3107" s="5">
        <v>2492880</v>
      </c>
      <c r="U3107">
        <v>100202</v>
      </c>
      <c r="V3107">
        <v>-608403</v>
      </c>
      <c r="W3107" s="2">
        <v>2905720</v>
      </c>
      <c r="X3107" s="5">
        <v>2773440</v>
      </c>
      <c r="Y3107">
        <v>0.125219</v>
      </c>
      <c r="Z3107">
        <v>0</v>
      </c>
      <c r="AA3107">
        <v>4.0343799999999999E-2</v>
      </c>
      <c r="AB3107" s="2">
        <v>-4.1499799999999999E-5</v>
      </c>
    </row>
    <row r="3108" spans="1:28" x14ac:dyDescent="0.3">
      <c r="A3108">
        <v>164</v>
      </c>
      <c r="B3108">
        <v>2022</v>
      </c>
      <c r="C3108">
        <v>5</v>
      </c>
      <c r="D3108">
        <v>1</v>
      </c>
      <c r="E3108" s="1">
        <v>0.41666666666666669</v>
      </c>
      <c r="F3108" t="s">
        <v>8</v>
      </c>
      <c r="G3108">
        <v>17.5</v>
      </c>
      <c r="H3108">
        <v>83</v>
      </c>
      <c r="I3108" s="3">
        <v>47.370899999999999</v>
      </c>
      <c r="J3108">
        <v>0.458453</v>
      </c>
      <c r="K3108">
        <v>6.5375500000000004</v>
      </c>
      <c r="L3108">
        <v>299.80099999999999</v>
      </c>
      <c r="M3108" s="4">
        <v>303.649</v>
      </c>
      <c r="N3108" s="4">
        <v>633.59299999999996</v>
      </c>
      <c r="O3108">
        <v>2054.6999999999998</v>
      </c>
      <c r="P3108">
        <v>658.37099999999998</v>
      </c>
      <c r="Q3108">
        <v>0</v>
      </c>
      <c r="R3108">
        <v>28.247900000000001</v>
      </c>
      <c r="S3108">
        <v>-503561</v>
      </c>
      <c r="T3108" s="5">
        <v>1875380</v>
      </c>
      <c r="U3108">
        <v>100191</v>
      </c>
      <c r="V3108">
        <v>-479304</v>
      </c>
      <c r="W3108" s="2">
        <v>2275600</v>
      </c>
      <c r="X3108" s="5">
        <v>2093770</v>
      </c>
      <c r="Y3108">
        <v>6.0824299999999998E-2</v>
      </c>
      <c r="Z3108">
        <v>0</v>
      </c>
      <c r="AA3108">
        <v>3.9834899999999999E-2</v>
      </c>
      <c r="AB3108">
        <v>-2.1669899999999999E-4</v>
      </c>
    </row>
    <row r="3109" spans="1:28" x14ac:dyDescent="0.3">
      <c r="A3109">
        <v>164</v>
      </c>
      <c r="B3109">
        <v>2022</v>
      </c>
      <c r="C3109">
        <v>5</v>
      </c>
      <c r="D3109">
        <v>1</v>
      </c>
      <c r="E3109" s="1">
        <v>0.45833333333333331</v>
      </c>
      <c r="F3109" t="s">
        <v>8</v>
      </c>
      <c r="G3109">
        <v>17.5</v>
      </c>
      <c r="H3109">
        <v>83</v>
      </c>
      <c r="I3109" s="3">
        <v>48.646299999999997</v>
      </c>
      <c r="J3109">
        <v>1.1398699999999999</v>
      </c>
      <c r="K3109">
        <v>5.6590199999999999</v>
      </c>
      <c r="L3109">
        <v>299.70100000000002</v>
      </c>
      <c r="M3109" s="4">
        <v>303.35700000000003</v>
      </c>
      <c r="N3109" s="4">
        <v>572.27599999999995</v>
      </c>
      <c r="O3109">
        <v>2073.44</v>
      </c>
      <c r="P3109">
        <v>762.16600000000005</v>
      </c>
      <c r="Q3109">
        <v>0</v>
      </c>
      <c r="R3109">
        <v>29.125900000000001</v>
      </c>
      <c r="S3109">
        <v>-435319</v>
      </c>
      <c r="T3109" s="5">
        <v>1319170</v>
      </c>
      <c r="U3109">
        <v>100176</v>
      </c>
      <c r="V3109">
        <v>-362045</v>
      </c>
      <c r="W3109" s="2">
        <v>1516380</v>
      </c>
      <c r="X3109" s="5">
        <v>1481930</v>
      </c>
      <c r="Y3109">
        <v>0.214503</v>
      </c>
      <c r="Z3109">
        <v>0</v>
      </c>
      <c r="AA3109">
        <v>3.9707699999999999E-2</v>
      </c>
      <c r="AB3109">
        <v>-2.77519E-4</v>
      </c>
    </row>
    <row r="3110" spans="1:28" x14ac:dyDescent="0.3">
      <c r="A3110">
        <v>164</v>
      </c>
      <c r="B3110">
        <v>2022</v>
      </c>
      <c r="C3110">
        <v>5</v>
      </c>
      <c r="D3110">
        <v>1</v>
      </c>
      <c r="E3110" s="1">
        <v>0.5</v>
      </c>
      <c r="F3110" t="s">
        <v>8</v>
      </c>
      <c r="G3110">
        <v>17.5</v>
      </c>
      <c r="H3110">
        <v>83</v>
      </c>
      <c r="I3110" s="3">
        <v>49.339799999999997</v>
      </c>
      <c r="J3110">
        <v>1.28494</v>
      </c>
      <c r="K3110">
        <v>5.1318999999999999</v>
      </c>
      <c r="L3110">
        <v>299.63299999999998</v>
      </c>
      <c r="M3110" s="4">
        <v>303.23899999999998</v>
      </c>
      <c r="N3110" s="4">
        <v>530.00199999999995</v>
      </c>
      <c r="O3110">
        <v>2026.1</v>
      </c>
      <c r="P3110">
        <v>714.8</v>
      </c>
      <c r="Q3110">
        <v>0</v>
      </c>
      <c r="R3110">
        <v>29.6966</v>
      </c>
      <c r="S3110">
        <v>-335113</v>
      </c>
      <c r="T3110" s="4">
        <v>601559</v>
      </c>
      <c r="U3110">
        <v>100164</v>
      </c>
      <c r="V3110">
        <v>-173828</v>
      </c>
      <c r="W3110">
        <v>716112</v>
      </c>
      <c r="X3110" s="4">
        <v>687551</v>
      </c>
      <c r="Y3110">
        <v>9.9766499999999994E-2</v>
      </c>
      <c r="Z3110">
        <v>0</v>
      </c>
      <c r="AA3110">
        <v>3.9636200000000003E-2</v>
      </c>
      <c r="AB3110">
        <v>1.20536E-4</v>
      </c>
    </row>
    <row r="3111" spans="1:28" x14ac:dyDescent="0.3">
      <c r="A3111">
        <v>164</v>
      </c>
      <c r="B3111">
        <v>2022</v>
      </c>
      <c r="C3111">
        <v>5</v>
      </c>
      <c r="D3111">
        <v>1</v>
      </c>
      <c r="E3111" s="1">
        <v>0.54166666666666663</v>
      </c>
      <c r="F3111" t="s">
        <v>8</v>
      </c>
      <c r="G3111">
        <v>17.5</v>
      </c>
      <c r="H3111">
        <v>83</v>
      </c>
      <c r="I3111" s="3">
        <v>50.503599999999999</v>
      </c>
      <c r="J3111">
        <v>1.2746900000000001</v>
      </c>
      <c r="K3111">
        <v>4.5731200000000003</v>
      </c>
      <c r="L3111">
        <v>299.77300000000002</v>
      </c>
      <c r="M3111" s="4">
        <v>303.19499999999999</v>
      </c>
      <c r="N3111" s="4">
        <v>486.05200000000002</v>
      </c>
      <c r="O3111">
        <v>2207.1799999999998</v>
      </c>
      <c r="P3111">
        <v>686.12800000000004</v>
      </c>
      <c r="Q3111">
        <v>0</v>
      </c>
      <c r="R3111">
        <v>30.260200000000001</v>
      </c>
      <c r="S3111">
        <v>-226209</v>
      </c>
      <c r="T3111" s="4">
        <v>95079.7</v>
      </c>
      <c r="U3111">
        <v>100255</v>
      </c>
      <c r="V3111">
        <v>-37735.599999999999</v>
      </c>
      <c r="W3111">
        <v>111630</v>
      </c>
      <c r="X3111" s="4">
        <v>108971</v>
      </c>
      <c r="Y3111">
        <v>9.2716599999999996E-2</v>
      </c>
      <c r="Z3111">
        <v>0</v>
      </c>
      <c r="AA3111">
        <v>3.9588400000000003E-2</v>
      </c>
      <c r="AB3111">
        <v>4.79104E-4</v>
      </c>
    </row>
    <row r="3112" spans="1:28" x14ac:dyDescent="0.3">
      <c r="A3112">
        <v>164</v>
      </c>
      <c r="B3112">
        <v>2022</v>
      </c>
      <c r="C3112">
        <v>5</v>
      </c>
      <c r="D3112">
        <v>1</v>
      </c>
      <c r="E3112" s="1">
        <v>0.58333333333333337</v>
      </c>
      <c r="F3112" t="s">
        <v>8</v>
      </c>
      <c r="G3112">
        <v>17.5</v>
      </c>
      <c r="H3112">
        <v>83</v>
      </c>
      <c r="I3112" s="3">
        <v>51.434699999999999</v>
      </c>
      <c r="J3112">
        <v>1.21387</v>
      </c>
      <c r="K3112">
        <v>4.0942800000000004</v>
      </c>
      <c r="L3112">
        <v>299.745</v>
      </c>
      <c r="M3112" s="4">
        <v>302.48099999999999</v>
      </c>
      <c r="N3112" s="4">
        <v>475.77</v>
      </c>
      <c r="O3112">
        <v>2360.15</v>
      </c>
      <c r="P3112">
        <v>758.351</v>
      </c>
      <c r="Q3112">
        <v>0</v>
      </c>
      <c r="R3112">
        <v>30.559000000000001</v>
      </c>
      <c r="S3112">
        <v>-177118</v>
      </c>
      <c r="T3112" s="4">
        <v>0</v>
      </c>
      <c r="U3112">
        <v>100306</v>
      </c>
      <c r="V3112">
        <v>595.43399999999997</v>
      </c>
      <c r="W3112">
        <v>0</v>
      </c>
      <c r="X3112" s="4">
        <v>-1.5969899999999999</v>
      </c>
      <c r="Y3112">
        <v>5.8901599999999998E-2</v>
      </c>
      <c r="Z3112">
        <v>0</v>
      </c>
      <c r="AA3112">
        <v>3.9564599999999998E-2</v>
      </c>
      <c r="AB3112">
        <v>4.0512099999999999E-4</v>
      </c>
    </row>
    <row r="3113" spans="1:28" x14ac:dyDescent="0.3">
      <c r="A3113">
        <v>164</v>
      </c>
      <c r="B3113">
        <v>2022</v>
      </c>
      <c r="C3113">
        <v>5</v>
      </c>
      <c r="D3113">
        <v>1</v>
      </c>
      <c r="E3113" s="1">
        <v>0.625</v>
      </c>
      <c r="F3113" t="s">
        <v>8</v>
      </c>
      <c r="G3113">
        <v>17.5</v>
      </c>
      <c r="H3113">
        <v>83</v>
      </c>
      <c r="I3113" s="3">
        <v>51.4114</v>
      </c>
      <c r="J3113">
        <v>1.4388099999999999</v>
      </c>
      <c r="K3113">
        <v>3.3218100000000002</v>
      </c>
      <c r="L3113">
        <v>299.66199999999998</v>
      </c>
      <c r="M3113" s="4">
        <v>302.60599999999999</v>
      </c>
      <c r="N3113" s="4">
        <v>480.416</v>
      </c>
      <c r="O3113">
        <v>2441.63</v>
      </c>
      <c r="P3113">
        <v>836.06700000000001</v>
      </c>
      <c r="Q3113">
        <v>0</v>
      </c>
      <c r="R3113">
        <v>30.568999999999999</v>
      </c>
      <c r="S3113">
        <v>-166936</v>
      </c>
      <c r="T3113" s="4">
        <v>0</v>
      </c>
      <c r="U3113">
        <v>100403</v>
      </c>
      <c r="V3113">
        <v>14427.4</v>
      </c>
      <c r="W3113">
        <v>0</v>
      </c>
      <c r="X3113" s="4">
        <v>-1.5969899999999999</v>
      </c>
      <c r="Y3113">
        <v>0.179284</v>
      </c>
      <c r="Z3113">
        <v>0</v>
      </c>
      <c r="AA3113">
        <v>3.9540699999999998E-2</v>
      </c>
      <c r="AB3113" s="2">
        <v>4.8368999999999997E-5</v>
      </c>
    </row>
    <row r="3114" spans="1:28" x14ac:dyDescent="0.3">
      <c r="A3114">
        <v>164</v>
      </c>
      <c r="B3114">
        <v>2022</v>
      </c>
      <c r="C3114">
        <v>5</v>
      </c>
      <c r="D3114">
        <v>1</v>
      </c>
      <c r="E3114" s="1">
        <v>0.66666666666666663</v>
      </c>
      <c r="F3114" t="s">
        <v>8</v>
      </c>
      <c r="G3114">
        <v>17.5</v>
      </c>
      <c r="H3114">
        <v>83</v>
      </c>
      <c r="I3114" s="3">
        <v>51.666600000000003</v>
      </c>
      <c r="J3114">
        <v>1.8205499999999999</v>
      </c>
      <c r="K3114">
        <v>2.9110399999999998</v>
      </c>
      <c r="L3114">
        <v>299.80200000000002</v>
      </c>
      <c r="M3114" s="4">
        <v>302.53399999999999</v>
      </c>
      <c r="N3114" s="4">
        <v>498.62</v>
      </c>
      <c r="O3114">
        <v>2725.21</v>
      </c>
      <c r="P3114">
        <v>848.84</v>
      </c>
      <c r="Q3114">
        <v>0</v>
      </c>
      <c r="R3114">
        <v>30.645399999999999</v>
      </c>
      <c r="S3114">
        <v>-144413</v>
      </c>
      <c r="T3114" s="4">
        <v>0</v>
      </c>
      <c r="U3114">
        <v>100476</v>
      </c>
      <c r="V3114">
        <v>20718.3</v>
      </c>
      <c r="W3114">
        <v>0</v>
      </c>
      <c r="X3114" s="4">
        <v>-1.5969899999999999</v>
      </c>
      <c r="Y3114">
        <v>0.119238</v>
      </c>
      <c r="Z3114">
        <v>0</v>
      </c>
      <c r="AA3114">
        <v>3.9524799999999999E-2</v>
      </c>
      <c r="AB3114">
        <v>-2.0898299999999999E-4</v>
      </c>
    </row>
    <row r="3115" spans="1:28" x14ac:dyDescent="0.3">
      <c r="A3115">
        <v>164</v>
      </c>
      <c r="B3115">
        <v>2022</v>
      </c>
      <c r="C3115">
        <v>5</v>
      </c>
      <c r="D3115">
        <v>1</v>
      </c>
      <c r="E3115" s="1">
        <v>0.70833333333333337</v>
      </c>
      <c r="F3115" t="s">
        <v>8</v>
      </c>
      <c r="G3115">
        <v>17.5</v>
      </c>
      <c r="H3115">
        <v>83</v>
      </c>
      <c r="I3115" s="3">
        <v>52.170699999999997</v>
      </c>
      <c r="J3115">
        <v>2.22207</v>
      </c>
      <c r="K3115">
        <v>2.7820299999999998</v>
      </c>
      <c r="L3115">
        <v>299.52699999999999</v>
      </c>
      <c r="M3115" s="4">
        <v>302.30200000000002</v>
      </c>
      <c r="N3115" s="4">
        <v>516.90099999999995</v>
      </c>
      <c r="O3115">
        <v>3062.4</v>
      </c>
      <c r="P3115">
        <v>829.88699999999994</v>
      </c>
      <c r="Q3115">
        <v>0</v>
      </c>
      <c r="R3115">
        <v>30.760100000000001</v>
      </c>
      <c r="S3115">
        <v>-125667</v>
      </c>
      <c r="T3115" s="4">
        <v>0</v>
      </c>
      <c r="U3115">
        <v>100551</v>
      </c>
      <c r="V3115">
        <v>22828.2</v>
      </c>
      <c r="W3115">
        <v>0</v>
      </c>
      <c r="X3115" s="4">
        <v>-1.5969899999999999</v>
      </c>
      <c r="Y3115">
        <v>0.142096</v>
      </c>
      <c r="Z3115">
        <v>0</v>
      </c>
      <c r="AA3115">
        <v>3.9524799999999999E-2</v>
      </c>
      <c r="AB3115" s="2">
        <v>-7.59949E-5</v>
      </c>
    </row>
    <row r="3116" spans="1:28" x14ac:dyDescent="0.3">
      <c r="A3116">
        <v>164</v>
      </c>
      <c r="B3116">
        <v>2022</v>
      </c>
      <c r="C3116">
        <v>5</v>
      </c>
      <c r="D3116">
        <v>1</v>
      </c>
      <c r="E3116" s="1">
        <v>0.75</v>
      </c>
      <c r="F3116" t="s">
        <v>8</v>
      </c>
      <c r="G3116">
        <v>17.5</v>
      </c>
      <c r="H3116">
        <v>83</v>
      </c>
      <c r="I3116" s="3">
        <v>52.4741</v>
      </c>
      <c r="J3116">
        <v>2.4624000000000001</v>
      </c>
      <c r="K3116">
        <v>2.7044600000000001</v>
      </c>
      <c r="L3116">
        <v>299.34300000000002</v>
      </c>
      <c r="M3116" s="4">
        <v>302.34399999999999</v>
      </c>
      <c r="N3116" s="4">
        <v>519.18600000000004</v>
      </c>
      <c r="O3116">
        <v>3312.34</v>
      </c>
      <c r="P3116">
        <v>812.65899999999999</v>
      </c>
      <c r="Q3116">
        <v>0</v>
      </c>
      <c r="R3116">
        <v>30.7361</v>
      </c>
      <c r="S3116">
        <v>-116091</v>
      </c>
      <c r="T3116" s="4">
        <v>0</v>
      </c>
      <c r="U3116">
        <v>100509</v>
      </c>
      <c r="V3116">
        <v>22632.799999999999</v>
      </c>
      <c r="W3116">
        <v>0</v>
      </c>
      <c r="X3116" s="4">
        <v>-1.5969899999999999</v>
      </c>
      <c r="Y3116">
        <v>0.21505199999999999</v>
      </c>
      <c r="Z3116">
        <v>0</v>
      </c>
      <c r="AA3116">
        <v>3.95089E-2</v>
      </c>
      <c r="AB3116" s="2">
        <v>9.3350600000000004E-6</v>
      </c>
    </row>
    <row r="3117" spans="1:28" x14ac:dyDescent="0.3">
      <c r="A3117">
        <v>164</v>
      </c>
      <c r="B3117">
        <v>2022</v>
      </c>
      <c r="C3117">
        <v>5</v>
      </c>
      <c r="D3117">
        <v>1</v>
      </c>
      <c r="E3117" s="1">
        <v>0.79166666666666663</v>
      </c>
      <c r="F3117" t="s">
        <v>8</v>
      </c>
      <c r="G3117">
        <v>17.5</v>
      </c>
      <c r="H3117">
        <v>83</v>
      </c>
      <c r="I3117" s="3">
        <v>51.686700000000002</v>
      </c>
      <c r="J3117">
        <v>2.5876899999999998</v>
      </c>
      <c r="K3117">
        <v>2.7764899999999999</v>
      </c>
      <c r="L3117">
        <v>299.33199999999999</v>
      </c>
      <c r="M3117" s="4">
        <v>302.23200000000003</v>
      </c>
      <c r="N3117" s="4">
        <v>526.19399999999996</v>
      </c>
      <c r="O3117">
        <v>3499.68</v>
      </c>
      <c r="P3117">
        <v>783.62099999999998</v>
      </c>
      <c r="Q3117">
        <v>0</v>
      </c>
      <c r="R3117">
        <v>26.5626</v>
      </c>
      <c r="S3117">
        <v>-133219</v>
      </c>
      <c r="T3117" s="4">
        <v>0</v>
      </c>
      <c r="U3117">
        <v>100453</v>
      </c>
      <c r="V3117">
        <v>11106.2</v>
      </c>
      <c r="W3117">
        <v>0</v>
      </c>
      <c r="X3117" s="4">
        <v>-1.5969899999999999</v>
      </c>
      <c r="Y3117">
        <v>0.27325199999999999</v>
      </c>
      <c r="Z3117">
        <v>0</v>
      </c>
      <c r="AA3117">
        <v>3.9501000000000001E-2</v>
      </c>
      <c r="AB3117" s="2">
        <v>-1.8351799999999999E-5</v>
      </c>
    </row>
    <row r="3118" spans="1:28" x14ac:dyDescent="0.3">
      <c r="A3118">
        <v>164</v>
      </c>
      <c r="B3118">
        <v>2022</v>
      </c>
      <c r="C3118">
        <v>5</v>
      </c>
      <c r="D3118">
        <v>1</v>
      </c>
      <c r="E3118" s="1">
        <v>0.83333333333333337</v>
      </c>
      <c r="F3118" t="s">
        <v>8</v>
      </c>
      <c r="G3118">
        <v>17.5</v>
      </c>
      <c r="H3118">
        <v>83</v>
      </c>
      <c r="I3118" s="3">
        <v>52.284700000000001</v>
      </c>
      <c r="J3118">
        <v>2.7327699999999999</v>
      </c>
      <c r="K3118">
        <v>2.9878100000000001</v>
      </c>
      <c r="L3118">
        <v>299.45299999999997</v>
      </c>
      <c r="M3118" s="4">
        <v>301.745</v>
      </c>
      <c r="N3118" s="4">
        <v>538.76199999999994</v>
      </c>
      <c r="O3118">
        <v>3612.51</v>
      </c>
      <c r="P3118">
        <v>793.43200000000002</v>
      </c>
      <c r="Q3118">
        <v>0</v>
      </c>
      <c r="R3118">
        <v>27.0229</v>
      </c>
      <c r="S3118">
        <v>-136928</v>
      </c>
      <c r="T3118" s="4">
        <v>0</v>
      </c>
      <c r="U3118">
        <v>100414</v>
      </c>
      <c r="V3118">
        <v>20014.900000000001</v>
      </c>
      <c r="W3118">
        <v>0</v>
      </c>
      <c r="X3118" s="4">
        <v>-1.5969899999999999</v>
      </c>
      <c r="Y3118">
        <v>0.47928500000000002</v>
      </c>
      <c r="Z3118">
        <v>0</v>
      </c>
      <c r="AA3118">
        <v>3.9493E-2</v>
      </c>
      <c r="AB3118" s="2">
        <v>5.9262200000000003E-5</v>
      </c>
    </row>
    <row r="3119" spans="1:28" x14ac:dyDescent="0.3">
      <c r="A3119">
        <v>164</v>
      </c>
      <c r="B3119">
        <v>2022</v>
      </c>
      <c r="C3119">
        <v>5</v>
      </c>
      <c r="D3119">
        <v>1</v>
      </c>
      <c r="E3119" s="1">
        <v>0.875</v>
      </c>
      <c r="F3119" t="s">
        <v>8</v>
      </c>
      <c r="G3119">
        <v>17.5</v>
      </c>
      <c r="H3119">
        <v>83</v>
      </c>
      <c r="I3119" s="3">
        <v>53.332099999999997</v>
      </c>
      <c r="J3119">
        <v>2.5583800000000001</v>
      </c>
      <c r="K3119">
        <v>3.1484800000000002</v>
      </c>
      <c r="L3119">
        <v>299.52</v>
      </c>
      <c r="M3119" s="4">
        <v>301.80200000000002</v>
      </c>
      <c r="N3119" s="4">
        <v>538.68600000000004</v>
      </c>
      <c r="O3119">
        <v>3704.08</v>
      </c>
      <c r="P3119">
        <v>831.947</v>
      </c>
      <c r="Q3119">
        <v>0</v>
      </c>
      <c r="R3119">
        <v>27.776299999999999</v>
      </c>
      <c r="S3119">
        <v>-140704</v>
      </c>
      <c r="T3119" s="4">
        <v>0</v>
      </c>
      <c r="U3119">
        <v>100353</v>
      </c>
      <c r="V3119">
        <v>20444.7</v>
      </c>
      <c r="W3119">
        <v>0</v>
      </c>
      <c r="X3119" s="4">
        <v>-1.5969899999999999</v>
      </c>
      <c r="Y3119">
        <v>0.56276999999999999</v>
      </c>
      <c r="Z3119">
        <v>0</v>
      </c>
      <c r="AA3119">
        <v>3.9493E-2</v>
      </c>
      <c r="AB3119">
        <v>1.99058E-4</v>
      </c>
    </row>
    <row r="3120" spans="1:28" x14ac:dyDescent="0.3">
      <c r="A3120">
        <v>164</v>
      </c>
      <c r="B3120">
        <v>2022</v>
      </c>
      <c r="C3120">
        <v>5</v>
      </c>
      <c r="D3120">
        <v>1</v>
      </c>
      <c r="E3120" s="1">
        <v>0.91666666666666663</v>
      </c>
      <c r="F3120" t="s">
        <v>8</v>
      </c>
      <c r="G3120">
        <v>17.5</v>
      </c>
      <c r="H3120">
        <v>83</v>
      </c>
      <c r="I3120" s="3">
        <v>53.738999999999997</v>
      </c>
      <c r="J3120">
        <v>2.6485099999999999</v>
      </c>
      <c r="K3120">
        <v>2.8184300000000002</v>
      </c>
      <c r="L3120">
        <v>299.483</v>
      </c>
      <c r="M3120" s="4">
        <v>301.55700000000002</v>
      </c>
      <c r="N3120" s="4">
        <v>553.38599999999997</v>
      </c>
      <c r="O3120">
        <v>3704.2</v>
      </c>
      <c r="P3120">
        <v>-32767</v>
      </c>
      <c r="Q3120">
        <v>0</v>
      </c>
      <c r="R3120">
        <v>28.512699999999999</v>
      </c>
      <c r="S3120">
        <v>-139625</v>
      </c>
      <c r="T3120" s="4">
        <v>0</v>
      </c>
      <c r="U3120">
        <v>100330</v>
      </c>
      <c r="V3120">
        <v>22554.7</v>
      </c>
      <c r="W3120">
        <v>0</v>
      </c>
      <c r="X3120" s="4">
        <v>-1.5969899999999999</v>
      </c>
      <c r="Y3120">
        <v>0.87050799999999995</v>
      </c>
      <c r="Z3120">
        <v>0</v>
      </c>
      <c r="AA3120">
        <v>3.9485100000000002E-2</v>
      </c>
      <c r="AB3120" s="2">
        <v>3.4752500000000003E-5</v>
      </c>
    </row>
    <row r="3121" spans="1:28" x14ac:dyDescent="0.3">
      <c r="A3121">
        <v>164</v>
      </c>
      <c r="B3121">
        <v>2022</v>
      </c>
      <c r="C3121">
        <v>5</v>
      </c>
      <c r="D3121">
        <v>1</v>
      </c>
      <c r="E3121" s="1">
        <v>0.95833333333333337</v>
      </c>
      <c r="F3121" t="s">
        <v>8</v>
      </c>
      <c r="G3121">
        <v>17.5</v>
      </c>
      <c r="H3121">
        <v>83</v>
      </c>
      <c r="I3121" s="3">
        <v>54.056100000000001</v>
      </c>
      <c r="J3121">
        <v>2.6697500000000001</v>
      </c>
      <c r="K3121">
        <v>2.55566</v>
      </c>
      <c r="L3121">
        <v>299.65800000000002</v>
      </c>
      <c r="M3121" s="4">
        <v>301.54300000000001</v>
      </c>
      <c r="N3121" s="4">
        <v>539.21900000000005</v>
      </c>
      <c r="O3121">
        <v>3717.29</v>
      </c>
      <c r="P3121">
        <v>-32767</v>
      </c>
      <c r="Q3121" s="2">
        <v>4.5685600000000002E-7</v>
      </c>
      <c r="R3121">
        <v>29.6584</v>
      </c>
      <c r="S3121">
        <v>-136523</v>
      </c>
      <c r="T3121" s="4">
        <v>0</v>
      </c>
      <c r="U3121">
        <v>100334</v>
      </c>
      <c r="V3121">
        <v>22046.7</v>
      </c>
      <c r="W3121">
        <v>0</v>
      </c>
      <c r="X3121" s="4">
        <v>-1.5969899999999999</v>
      </c>
      <c r="Y3121">
        <v>0.84740499999999996</v>
      </c>
      <c r="Z3121" s="2">
        <v>5.4669700000000001E-7</v>
      </c>
      <c r="AA3121">
        <v>3.9477100000000001E-2</v>
      </c>
      <c r="AB3121">
        <v>1.28252E-4</v>
      </c>
    </row>
    <row r="3122" spans="1:28" x14ac:dyDescent="0.3">
      <c r="A3122">
        <v>165</v>
      </c>
      <c r="B3122">
        <v>2022</v>
      </c>
      <c r="C3122">
        <v>5</v>
      </c>
      <c r="D3122">
        <v>2</v>
      </c>
      <c r="E3122" s="1">
        <v>0</v>
      </c>
      <c r="F3122" t="s">
        <v>8</v>
      </c>
      <c r="G3122">
        <v>17.5</v>
      </c>
      <c r="H3122">
        <v>83</v>
      </c>
      <c r="I3122" s="3">
        <v>54.111499999999999</v>
      </c>
      <c r="J3122">
        <v>2.7591399999999999</v>
      </c>
      <c r="K3122">
        <v>2.66568</v>
      </c>
      <c r="L3122">
        <v>299.57400000000001</v>
      </c>
      <c r="M3122" s="4">
        <v>301.87900000000002</v>
      </c>
      <c r="N3122" s="4">
        <v>529.62099999999998</v>
      </c>
      <c r="O3122">
        <v>3648.32</v>
      </c>
      <c r="P3122">
        <v>-32767</v>
      </c>
      <c r="Q3122" s="2">
        <v>1.8274300000000001E-6</v>
      </c>
      <c r="R3122">
        <v>31.267099999999999</v>
      </c>
      <c r="S3122">
        <v>-133286</v>
      </c>
      <c r="T3122" s="4">
        <v>0</v>
      </c>
      <c r="U3122">
        <v>100368</v>
      </c>
      <c r="V3122">
        <v>19975.900000000001</v>
      </c>
      <c r="W3122">
        <v>0</v>
      </c>
      <c r="X3122" s="4">
        <v>-1.5969899999999999</v>
      </c>
      <c r="Y3122">
        <v>0.39722000000000002</v>
      </c>
      <c r="Z3122" s="2">
        <v>2.1867900000000001E-6</v>
      </c>
      <c r="AA3122">
        <v>3.9469200000000003E-2</v>
      </c>
      <c r="AB3122">
        <v>2.09951E-4</v>
      </c>
    </row>
    <row r="3123" spans="1:28" x14ac:dyDescent="0.3">
      <c r="A3123">
        <v>165</v>
      </c>
      <c r="B3123">
        <v>2022</v>
      </c>
      <c r="C3123">
        <v>5</v>
      </c>
      <c r="D3123">
        <v>2</v>
      </c>
      <c r="E3123" s="1">
        <v>4.1666666666666664E-2</v>
      </c>
      <c r="F3123" t="s">
        <v>8</v>
      </c>
      <c r="G3123">
        <v>17.5</v>
      </c>
      <c r="H3123">
        <v>83</v>
      </c>
      <c r="I3123" s="3">
        <v>53.3337</v>
      </c>
      <c r="J3123">
        <v>3.49918</v>
      </c>
      <c r="K3123">
        <v>2.6870500000000002</v>
      </c>
      <c r="L3123">
        <v>299.40899999999999</v>
      </c>
      <c r="M3123" s="4">
        <v>301.96499999999997</v>
      </c>
      <c r="N3123" s="4">
        <v>587.28200000000004</v>
      </c>
      <c r="O3123">
        <v>3521.67</v>
      </c>
      <c r="P3123">
        <v>-32767</v>
      </c>
      <c r="Q3123" s="2">
        <v>5.4822800000000003E-6</v>
      </c>
      <c r="R3123">
        <v>32.173499999999997</v>
      </c>
      <c r="S3123">
        <v>-143401</v>
      </c>
      <c r="T3123" s="4">
        <v>114701</v>
      </c>
      <c r="U3123">
        <v>100412</v>
      </c>
      <c r="V3123">
        <v>3291.5</v>
      </c>
      <c r="W3123">
        <v>180781</v>
      </c>
      <c r="X3123" s="4">
        <v>130870</v>
      </c>
      <c r="Y3123">
        <v>0.39139099999999999</v>
      </c>
      <c r="Z3123" s="2">
        <v>6.0136700000000001E-6</v>
      </c>
      <c r="AA3123">
        <v>3.9524799999999999E-2</v>
      </c>
      <c r="AB3123">
        <v>1.6819400000000001E-4</v>
      </c>
    </row>
    <row r="3124" spans="1:28" x14ac:dyDescent="0.3">
      <c r="A3124">
        <v>165</v>
      </c>
      <c r="B3124">
        <v>2022</v>
      </c>
      <c r="C3124">
        <v>5</v>
      </c>
      <c r="D3124">
        <v>2</v>
      </c>
      <c r="E3124" s="1">
        <v>8.3333333333333329E-2</v>
      </c>
      <c r="F3124" t="s">
        <v>8</v>
      </c>
      <c r="G3124">
        <v>17.5</v>
      </c>
      <c r="H3124">
        <v>83</v>
      </c>
      <c r="I3124" s="3">
        <v>52.167499999999997</v>
      </c>
      <c r="J3124">
        <v>4.1241700000000003</v>
      </c>
      <c r="K3124">
        <v>2.40449</v>
      </c>
      <c r="L3124">
        <v>299.72699999999998</v>
      </c>
      <c r="M3124" s="4">
        <v>303.18900000000002</v>
      </c>
      <c r="N3124" s="4">
        <v>707.63</v>
      </c>
      <c r="O3124">
        <v>3329.16</v>
      </c>
      <c r="P3124">
        <v>-32767</v>
      </c>
      <c r="Q3124" s="2">
        <v>4.5685600000000004E-6</v>
      </c>
      <c r="R3124">
        <v>31.615500000000001</v>
      </c>
      <c r="S3124">
        <v>-217173</v>
      </c>
      <c r="T3124" s="4">
        <v>619396</v>
      </c>
      <c r="U3124">
        <v>100483</v>
      </c>
      <c r="V3124">
        <v>-95837.8</v>
      </c>
      <c r="W3124">
        <v>850276</v>
      </c>
      <c r="X3124" s="4">
        <v>702266</v>
      </c>
      <c r="Y3124">
        <v>0.38314999999999999</v>
      </c>
      <c r="Z3124" s="2">
        <v>5.4669699999999999E-6</v>
      </c>
      <c r="AA3124">
        <v>3.9540699999999998E-2</v>
      </c>
      <c r="AB3124">
        <v>2.9437300000000001E-4</v>
      </c>
    </row>
    <row r="3125" spans="1:28" x14ac:dyDescent="0.3">
      <c r="A3125">
        <v>165</v>
      </c>
      <c r="B3125">
        <v>2022</v>
      </c>
      <c r="C3125">
        <v>5</v>
      </c>
      <c r="D3125">
        <v>2</v>
      </c>
      <c r="E3125" s="1">
        <v>0.125</v>
      </c>
      <c r="F3125" t="s">
        <v>8</v>
      </c>
      <c r="G3125">
        <v>17.5</v>
      </c>
      <c r="H3125">
        <v>83</v>
      </c>
      <c r="I3125" s="3">
        <v>51.209099999999999</v>
      </c>
      <c r="J3125">
        <v>4.3095499999999998</v>
      </c>
      <c r="K3125">
        <v>2.54617</v>
      </c>
      <c r="L3125">
        <v>299.60199999999998</v>
      </c>
      <c r="M3125" s="4">
        <v>303.50299999999999</v>
      </c>
      <c r="N3125" s="4">
        <v>836.58500000000004</v>
      </c>
      <c r="O3125">
        <v>2783.49</v>
      </c>
      <c r="P3125">
        <v>-32767</v>
      </c>
      <c r="Q3125" s="2">
        <v>5.2538499999999997E-6</v>
      </c>
      <c r="R3125">
        <v>30.4514</v>
      </c>
      <c r="S3125">
        <v>-323245</v>
      </c>
      <c r="T3125" s="5">
        <v>1253440</v>
      </c>
      <c r="U3125">
        <v>100543</v>
      </c>
      <c r="V3125">
        <v>-242637</v>
      </c>
      <c r="W3125" s="2">
        <v>1658240</v>
      </c>
      <c r="X3125" s="5">
        <v>1406210</v>
      </c>
      <c r="Y3125">
        <v>0.24230499999999999</v>
      </c>
      <c r="Z3125" s="2">
        <v>5.4669699999999999E-6</v>
      </c>
      <c r="AA3125">
        <v>3.9445300000000003E-2</v>
      </c>
      <c r="AB3125">
        <v>2.23568E-4</v>
      </c>
    </row>
    <row r="3126" spans="1:28" x14ac:dyDescent="0.3">
      <c r="A3126">
        <v>165</v>
      </c>
      <c r="B3126">
        <v>2022</v>
      </c>
      <c r="C3126">
        <v>5</v>
      </c>
      <c r="D3126">
        <v>2</v>
      </c>
      <c r="E3126" s="1">
        <v>0.16666666666666666</v>
      </c>
      <c r="F3126" t="s">
        <v>8</v>
      </c>
      <c r="G3126">
        <v>17.5</v>
      </c>
      <c r="H3126">
        <v>83</v>
      </c>
      <c r="I3126" s="3">
        <v>50.203400000000002</v>
      </c>
      <c r="J3126">
        <v>4.2384700000000004</v>
      </c>
      <c r="K3126">
        <v>3.1484800000000002</v>
      </c>
      <c r="L3126">
        <v>299.35500000000002</v>
      </c>
      <c r="M3126" s="4">
        <v>303.74400000000003</v>
      </c>
      <c r="N3126" s="4">
        <v>878.85900000000004</v>
      </c>
      <c r="O3126">
        <v>1884.42</v>
      </c>
      <c r="P3126">
        <v>-32767</v>
      </c>
      <c r="Q3126" s="2">
        <v>2.9695699999999999E-6</v>
      </c>
      <c r="R3126">
        <v>29.604500000000002</v>
      </c>
      <c r="S3126">
        <v>-463236</v>
      </c>
      <c r="T3126" s="5">
        <v>2038400</v>
      </c>
      <c r="U3126">
        <v>100513</v>
      </c>
      <c r="V3126">
        <v>-431596</v>
      </c>
      <c r="W3126" s="2">
        <v>2404820</v>
      </c>
      <c r="X3126" s="5">
        <v>2279270</v>
      </c>
      <c r="Y3126">
        <v>0.24352599999999999</v>
      </c>
      <c r="Z3126" s="2">
        <v>2.73348E-6</v>
      </c>
      <c r="AA3126">
        <v>3.9294299999999997E-2</v>
      </c>
      <c r="AB3126" s="2">
        <v>-3.3736600000000002E-6</v>
      </c>
    </row>
    <row r="3127" spans="1:28" x14ac:dyDescent="0.3">
      <c r="A3127">
        <v>165</v>
      </c>
      <c r="B3127">
        <v>2022</v>
      </c>
      <c r="C3127">
        <v>5</v>
      </c>
      <c r="D3127">
        <v>2</v>
      </c>
      <c r="E3127" s="1">
        <v>0.20833333333333334</v>
      </c>
      <c r="F3127" t="s">
        <v>8</v>
      </c>
      <c r="G3127">
        <v>17.5</v>
      </c>
      <c r="H3127">
        <v>83</v>
      </c>
      <c r="I3127" s="3">
        <v>49.032400000000003</v>
      </c>
      <c r="J3127">
        <v>4.38795</v>
      </c>
      <c r="K3127">
        <v>3.5695399999999999</v>
      </c>
      <c r="L3127">
        <v>299.40499999999997</v>
      </c>
      <c r="M3127" s="4">
        <v>305.73700000000002</v>
      </c>
      <c r="N3127" s="4">
        <v>940.86099999999999</v>
      </c>
      <c r="O3127">
        <v>1675.1</v>
      </c>
      <c r="P3127">
        <v>-32767</v>
      </c>
      <c r="Q3127" s="2">
        <v>2.2842800000000001E-7</v>
      </c>
      <c r="R3127">
        <v>29.1599</v>
      </c>
      <c r="S3127">
        <v>-590954</v>
      </c>
      <c r="T3127" s="5">
        <v>2551640</v>
      </c>
      <c r="U3127">
        <v>100493</v>
      </c>
      <c r="V3127">
        <v>-573002</v>
      </c>
      <c r="W3127" s="2">
        <v>2990510</v>
      </c>
      <c r="X3127" s="5">
        <v>2839020</v>
      </c>
      <c r="Y3127">
        <v>5.3560799999999999E-2</v>
      </c>
      <c r="Z3127" s="2">
        <v>5.4669700000000001E-7</v>
      </c>
      <c r="AA3127">
        <v>3.9095499999999998E-2</v>
      </c>
      <c r="AB3127" s="2">
        <v>-1.78979E-5</v>
      </c>
    </row>
    <row r="3128" spans="1:28" x14ac:dyDescent="0.3">
      <c r="A3128">
        <v>165</v>
      </c>
      <c r="B3128">
        <v>2022</v>
      </c>
      <c r="C3128">
        <v>5</v>
      </c>
      <c r="D3128">
        <v>2</v>
      </c>
      <c r="E3128" s="1">
        <v>0.25</v>
      </c>
      <c r="F3128" t="s">
        <v>8</v>
      </c>
      <c r="G3128">
        <v>17.5</v>
      </c>
      <c r="H3128">
        <v>83</v>
      </c>
      <c r="I3128" s="3">
        <v>47.367699999999999</v>
      </c>
      <c r="J3128">
        <v>3.87798</v>
      </c>
      <c r="K3128">
        <v>3.6510600000000002</v>
      </c>
      <c r="L3128">
        <v>298.75700000000001</v>
      </c>
      <c r="M3128" s="4">
        <v>306.363</v>
      </c>
      <c r="N3128" s="4">
        <v>976.20399999999995</v>
      </c>
      <c r="O3128">
        <v>1614.89</v>
      </c>
      <c r="P3128">
        <v>-32767</v>
      </c>
      <c r="Q3128">
        <v>0</v>
      </c>
      <c r="R3128">
        <v>28.543800000000001</v>
      </c>
      <c r="S3128">
        <v>-669716</v>
      </c>
      <c r="T3128" s="5">
        <v>2846610</v>
      </c>
      <c r="U3128">
        <v>100425</v>
      </c>
      <c r="V3128">
        <v>-651384</v>
      </c>
      <c r="W3128" s="2">
        <v>3352820</v>
      </c>
      <c r="X3128" s="5">
        <v>3166870</v>
      </c>
      <c r="Y3128">
        <v>2.6398899999999999E-2</v>
      </c>
      <c r="Z3128">
        <v>0</v>
      </c>
      <c r="AA3128">
        <v>3.8896699999999999E-2</v>
      </c>
      <c r="AB3128">
        <v>1.26437E-4</v>
      </c>
    </row>
    <row r="3129" spans="1:28" x14ac:dyDescent="0.3">
      <c r="A3129">
        <v>165</v>
      </c>
      <c r="B3129">
        <v>2022</v>
      </c>
      <c r="C3129">
        <v>5</v>
      </c>
      <c r="D3129">
        <v>2</v>
      </c>
      <c r="E3129" s="1">
        <v>0.29166666666666669</v>
      </c>
      <c r="F3129" t="s">
        <v>8</v>
      </c>
      <c r="G3129">
        <v>17.5</v>
      </c>
      <c r="H3129">
        <v>83</v>
      </c>
      <c r="I3129" s="3">
        <v>44.881999999999998</v>
      </c>
      <c r="J3129">
        <v>2.34883</v>
      </c>
      <c r="K3129">
        <v>4.1512700000000002</v>
      </c>
      <c r="L3129">
        <v>298.60599999999999</v>
      </c>
      <c r="M3129" s="4">
        <v>306.51900000000001</v>
      </c>
      <c r="N3129" s="4">
        <v>858.29300000000001</v>
      </c>
      <c r="O3129">
        <v>1790.09</v>
      </c>
      <c r="P3129">
        <v>-32767</v>
      </c>
      <c r="Q3129">
        <v>0</v>
      </c>
      <c r="R3129">
        <v>28.325800000000001</v>
      </c>
      <c r="S3129">
        <v>-710850</v>
      </c>
      <c r="T3129" s="5">
        <v>3132010</v>
      </c>
      <c r="U3129">
        <v>100320</v>
      </c>
      <c r="V3129">
        <v>-637552</v>
      </c>
      <c r="W3129" s="2">
        <v>3467380</v>
      </c>
      <c r="X3129" s="5">
        <v>3469340</v>
      </c>
      <c r="Y3129">
        <v>0</v>
      </c>
      <c r="Z3129">
        <v>0</v>
      </c>
      <c r="AA3129">
        <v>3.8634300000000003E-2</v>
      </c>
      <c r="AB3129" s="2">
        <v>5.4269499999999999E-5</v>
      </c>
    </row>
    <row r="3130" spans="1:28" x14ac:dyDescent="0.3">
      <c r="A3130">
        <v>165</v>
      </c>
      <c r="B3130">
        <v>2022</v>
      </c>
      <c r="C3130">
        <v>5</v>
      </c>
      <c r="D3130">
        <v>2</v>
      </c>
      <c r="E3130" s="1">
        <v>0.33333333333333331</v>
      </c>
      <c r="F3130" t="s">
        <v>8</v>
      </c>
      <c r="G3130">
        <v>17.5</v>
      </c>
      <c r="H3130">
        <v>83</v>
      </c>
      <c r="I3130" s="3">
        <v>45.305799999999998</v>
      </c>
      <c r="J3130">
        <v>0.95229600000000003</v>
      </c>
      <c r="K3130">
        <v>5.0305900000000001</v>
      </c>
      <c r="L3130">
        <v>298.839</v>
      </c>
      <c r="M3130" s="4">
        <v>306.92599999999999</v>
      </c>
      <c r="N3130" s="4">
        <v>693.995</v>
      </c>
      <c r="O3130">
        <v>2288.06</v>
      </c>
      <c r="P3130">
        <v>-32767</v>
      </c>
      <c r="Q3130">
        <v>0</v>
      </c>
      <c r="R3130">
        <v>29.147099999999998</v>
      </c>
      <c r="S3130">
        <v>-704511</v>
      </c>
      <c r="T3130" s="5">
        <v>2976710</v>
      </c>
      <c r="U3130">
        <v>100231</v>
      </c>
      <c r="V3130">
        <v>-603714</v>
      </c>
      <c r="W3130" s="2">
        <v>3320450</v>
      </c>
      <c r="X3130" s="5">
        <v>3298610</v>
      </c>
      <c r="Y3130">
        <v>1.6510799999999999E-2</v>
      </c>
      <c r="Z3130">
        <v>0</v>
      </c>
      <c r="AA3130">
        <v>3.8387900000000003E-2</v>
      </c>
      <c r="AB3130">
        <v>-1.4180799999999999E-4</v>
      </c>
    </row>
    <row r="3131" spans="1:28" x14ac:dyDescent="0.3">
      <c r="A3131">
        <v>165</v>
      </c>
      <c r="B3131">
        <v>2022</v>
      </c>
      <c r="C3131">
        <v>5</v>
      </c>
      <c r="D3131">
        <v>2</v>
      </c>
      <c r="E3131" s="1">
        <v>0.375</v>
      </c>
      <c r="F3131" t="s">
        <v>8</v>
      </c>
      <c r="G3131">
        <v>17.5</v>
      </c>
      <c r="H3131">
        <v>83</v>
      </c>
      <c r="I3131" s="3">
        <v>47.206400000000002</v>
      </c>
      <c r="J3131">
        <v>-3.9785500000000001E-2</v>
      </c>
      <c r="K3131">
        <v>6.1806000000000001</v>
      </c>
      <c r="L3131">
        <v>299.04300000000001</v>
      </c>
      <c r="M3131" s="4">
        <v>306.76400000000001</v>
      </c>
      <c r="N3131" s="4">
        <v>461.75400000000002</v>
      </c>
      <c r="O3131">
        <v>3148.07</v>
      </c>
      <c r="P3131">
        <v>-32767</v>
      </c>
      <c r="Q3131">
        <v>0</v>
      </c>
      <c r="R3131">
        <v>30.924399999999999</v>
      </c>
      <c r="S3131">
        <v>-639438</v>
      </c>
      <c r="T3131" s="5">
        <v>2598830</v>
      </c>
      <c r="U3131">
        <v>100097</v>
      </c>
      <c r="V3131">
        <v>-556006</v>
      </c>
      <c r="W3131" s="2">
        <v>2922790</v>
      </c>
      <c r="X3131" s="5">
        <v>2884560</v>
      </c>
      <c r="Y3131">
        <v>3.2075399999999997E-2</v>
      </c>
      <c r="Z3131">
        <v>0</v>
      </c>
      <c r="AA3131">
        <v>3.8189099999999997E-2</v>
      </c>
      <c r="AB3131" s="2">
        <v>-5.6430799999999997E-6</v>
      </c>
    </row>
    <row r="3132" spans="1:28" x14ac:dyDescent="0.3">
      <c r="A3132">
        <v>165</v>
      </c>
      <c r="B3132">
        <v>2022</v>
      </c>
      <c r="C3132">
        <v>5</v>
      </c>
      <c r="D3132">
        <v>2</v>
      </c>
      <c r="E3132" s="1">
        <v>0.41666666666666669</v>
      </c>
      <c r="F3132" t="s">
        <v>8</v>
      </c>
      <c r="G3132">
        <v>17.5</v>
      </c>
      <c r="H3132">
        <v>83</v>
      </c>
      <c r="I3132" s="3">
        <v>48.680799999999998</v>
      </c>
      <c r="J3132">
        <v>-0.10059999999999999</v>
      </c>
      <c r="K3132">
        <v>5.6400199999999998</v>
      </c>
      <c r="L3132">
        <v>299.98599999999999</v>
      </c>
      <c r="M3132" s="4">
        <v>304.49099999999999</v>
      </c>
      <c r="N3132" s="4">
        <v>459.62200000000001</v>
      </c>
      <c r="O3132">
        <v>3554.11</v>
      </c>
      <c r="P3132">
        <v>-32767</v>
      </c>
      <c r="Q3132">
        <v>0</v>
      </c>
      <c r="R3132">
        <v>32.256999999999998</v>
      </c>
      <c r="S3132">
        <v>-524802</v>
      </c>
      <c r="T3132" s="5">
        <v>1995860</v>
      </c>
      <c r="U3132">
        <v>100110</v>
      </c>
      <c r="V3132">
        <v>-482704</v>
      </c>
      <c r="W3132" s="2">
        <v>2307620</v>
      </c>
      <c r="X3132" s="5">
        <v>2227880</v>
      </c>
      <c r="Y3132">
        <v>0.32574399999999998</v>
      </c>
      <c r="Z3132">
        <v>0</v>
      </c>
      <c r="AA3132">
        <v>3.79665E-2</v>
      </c>
      <c r="AB3132">
        <v>-1.0100899999999999E-3</v>
      </c>
    </row>
    <row r="3133" spans="1:28" x14ac:dyDescent="0.3">
      <c r="A3133">
        <v>165</v>
      </c>
      <c r="B3133">
        <v>2022</v>
      </c>
      <c r="C3133">
        <v>5</v>
      </c>
      <c r="D3133">
        <v>2</v>
      </c>
      <c r="E3133" s="1">
        <v>0.45833333333333331</v>
      </c>
      <c r="F3133" t="s">
        <v>8</v>
      </c>
      <c r="G3133">
        <v>17.5</v>
      </c>
      <c r="H3133">
        <v>83</v>
      </c>
      <c r="I3133" s="3">
        <v>50.562199999999997</v>
      </c>
      <c r="J3133">
        <v>0.189551</v>
      </c>
      <c r="K3133">
        <v>5.2403300000000002</v>
      </c>
      <c r="L3133">
        <v>300.346</v>
      </c>
      <c r="M3133" s="4">
        <v>303.97000000000003</v>
      </c>
      <c r="N3133" s="4">
        <v>480.416</v>
      </c>
      <c r="O3133">
        <v>3882.88</v>
      </c>
      <c r="P3133">
        <v>-32767</v>
      </c>
      <c r="Q3133">
        <v>0</v>
      </c>
      <c r="R3133">
        <v>33.782200000000003</v>
      </c>
      <c r="S3133">
        <v>-391959</v>
      </c>
      <c r="T3133" s="5">
        <v>1242040</v>
      </c>
      <c r="U3133">
        <v>100132</v>
      </c>
      <c r="V3133">
        <v>-337741</v>
      </c>
      <c r="W3133" s="2">
        <v>1535410</v>
      </c>
      <c r="X3133" s="5">
        <v>1394220</v>
      </c>
      <c r="Y3133">
        <v>0.15793599999999999</v>
      </c>
      <c r="Z3133">
        <v>0</v>
      </c>
      <c r="AA3133">
        <v>3.7879000000000003E-2</v>
      </c>
      <c r="AB3133">
        <v>-7.54096E-4</v>
      </c>
    </row>
    <row r="3134" spans="1:28" x14ac:dyDescent="0.3">
      <c r="A3134">
        <v>165</v>
      </c>
      <c r="B3134">
        <v>2022</v>
      </c>
      <c r="C3134">
        <v>5</v>
      </c>
      <c r="D3134">
        <v>2</v>
      </c>
      <c r="E3134" s="1">
        <v>0.5</v>
      </c>
      <c r="F3134" t="s">
        <v>8</v>
      </c>
      <c r="G3134">
        <v>17.5</v>
      </c>
      <c r="H3134">
        <v>83</v>
      </c>
      <c r="I3134" s="3">
        <v>49.483499999999999</v>
      </c>
      <c r="J3134">
        <v>0.47603800000000002</v>
      </c>
      <c r="K3134">
        <v>5.1485200000000004</v>
      </c>
      <c r="L3134">
        <v>300.26900000000001</v>
      </c>
      <c r="M3134" s="4">
        <v>303.76400000000001</v>
      </c>
      <c r="N3134" s="4">
        <v>454.36599999999999</v>
      </c>
      <c r="O3134">
        <v>3983.58</v>
      </c>
      <c r="P3134">
        <v>718.58500000000004</v>
      </c>
      <c r="Q3134">
        <v>0</v>
      </c>
      <c r="R3134">
        <v>33.704300000000003</v>
      </c>
      <c r="S3134">
        <v>-270850</v>
      </c>
      <c r="T3134" s="4">
        <v>544641</v>
      </c>
      <c r="U3134">
        <v>100136</v>
      </c>
      <c r="V3134">
        <v>-181838</v>
      </c>
      <c r="W3134">
        <v>723642</v>
      </c>
      <c r="X3134" s="4">
        <v>617452</v>
      </c>
      <c r="Y3134">
        <v>0.191583</v>
      </c>
      <c r="Z3134">
        <v>0</v>
      </c>
      <c r="AA3134">
        <v>3.7831299999999998E-2</v>
      </c>
      <c r="AB3134">
        <v>1.99058E-4</v>
      </c>
    </row>
    <row r="3135" spans="1:28" x14ac:dyDescent="0.3">
      <c r="A3135">
        <v>165</v>
      </c>
      <c r="B3135">
        <v>2022</v>
      </c>
      <c r="C3135">
        <v>5</v>
      </c>
      <c r="D3135">
        <v>2</v>
      </c>
      <c r="E3135" s="1">
        <v>0.54166666666666663</v>
      </c>
      <c r="F3135" t="s">
        <v>8</v>
      </c>
      <c r="G3135">
        <v>17.5</v>
      </c>
      <c r="H3135">
        <v>83</v>
      </c>
      <c r="I3135" s="3">
        <v>49.0276</v>
      </c>
      <c r="J3135">
        <v>0.60426100000000005</v>
      </c>
      <c r="K3135">
        <v>4.8691300000000002</v>
      </c>
      <c r="L3135">
        <v>300.42200000000003</v>
      </c>
      <c r="M3135" s="4">
        <v>303.68400000000003</v>
      </c>
      <c r="N3135" s="4">
        <v>410.94900000000001</v>
      </c>
      <c r="O3135">
        <v>3653.73</v>
      </c>
      <c r="P3135">
        <v>759.60199999999998</v>
      </c>
      <c r="Q3135">
        <v>0</v>
      </c>
      <c r="R3135">
        <v>33.259700000000002</v>
      </c>
      <c r="S3135">
        <v>-202338</v>
      </c>
      <c r="T3135" s="4">
        <v>89728.4</v>
      </c>
      <c r="U3135">
        <v>100183</v>
      </c>
      <c r="V3135">
        <v>-60671.7</v>
      </c>
      <c r="W3135">
        <v>114332</v>
      </c>
      <c r="X3135" s="4">
        <v>102888</v>
      </c>
      <c r="Y3135">
        <v>7.1322800000000006E-2</v>
      </c>
      <c r="Z3135">
        <v>0</v>
      </c>
      <c r="AA3135">
        <v>3.7807500000000001E-2</v>
      </c>
      <c r="AB3135">
        <v>4.8500399999999998E-4</v>
      </c>
    </row>
    <row r="3136" spans="1:28" x14ac:dyDescent="0.3">
      <c r="A3136">
        <v>165</v>
      </c>
      <c r="B3136">
        <v>2022</v>
      </c>
      <c r="C3136">
        <v>5</v>
      </c>
      <c r="D3136">
        <v>2</v>
      </c>
      <c r="E3136" s="1">
        <v>0.58333333333333337</v>
      </c>
      <c r="F3136" t="s">
        <v>8</v>
      </c>
      <c r="G3136">
        <v>17.5</v>
      </c>
      <c r="H3136">
        <v>83</v>
      </c>
      <c r="I3136" s="3">
        <v>49.086199999999998</v>
      </c>
      <c r="J3136">
        <v>0.80062599999999995</v>
      </c>
      <c r="K3136">
        <v>4.1441499999999998</v>
      </c>
      <c r="L3136">
        <v>300.47399999999999</v>
      </c>
      <c r="M3136" s="4">
        <v>303.36099999999999</v>
      </c>
      <c r="N3136" s="4">
        <v>420.01299999999998</v>
      </c>
      <c r="O3136">
        <v>3432.86</v>
      </c>
      <c r="P3136">
        <v>762.24199999999996</v>
      </c>
      <c r="Q3136">
        <v>0</v>
      </c>
      <c r="R3136">
        <v>33.389899999999997</v>
      </c>
      <c r="S3136">
        <v>-167475</v>
      </c>
      <c r="T3136" s="4">
        <v>0</v>
      </c>
      <c r="U3136">
        <v>100249</v>
      </c>
      <c r="V3136">
        <v>-12259.7</v>
      </c>
      <c r="W3136">
        <v>0</v>
      </c>
      <c r="X3136" s="4">
        <v>-1.5969899999999999</v>
      </c>
      <c r="Y3136">
        <v>0.105992</v>
      </c>
      <c r="Z3136">
        <v>0</v>
      </c>
      <c r="AA3136">
        <v>3.7807500000000001E-2</v>
      </c>
      <c r="AB3136">
        <v>1.4822300000000001E-4</v>
      </c>
    </row>
    <row r="3137" spans="1:28" x14ac:dyDescent="0.3">
      <c r="A3137">
        <v>165</v>
      </c>
      <c r="B3137">
        <v>2022</v>
      </c>
      <c r="C3137">
        <v>5</v>
      </c>
      <c r="D3137">
        <v>2</v>
      </c>
      <c r="E3137" s="1">
        <v>0.625</v>
      </c>
      <c r="F3137" t="s">
        <v>8</v>
      </c>
      <c r="G3137">
        <v>17.5</v>
      </c>
      <c r="H3137">
        <v>83</v>
      </c>
      <c r="I3137" s="3">
        <v>49.530799999999999</v>
      </c>
      <c r="J3137">
        <v>0.985267</v>
      </c>
      <c r="K3137">
        <v>3.2608600000000001</v>
      </c>
      <c r="L3137">
        <v>300.13600000000002</v>
      </c>
      <c r="M3137" s="4">
        <v>302.666</v>
      </c>
      <c r="N3137" s="4">
        <v>454.137</v>
      </c>
      <c r="O3137">
        <v>3486.58</v>
      </c>
      <c r="P3137">
        <v>747.97400000000005</v>
      </c>
      <c r="Q3137">
        <v>0</v>
      </c>
      <c r="R3137">
        <v>33.789299999999997</v>
      </c>
      <c r="S3137">
        <v>-134972</v>
      </c>
      <c r="T3137" s="4">
        <v>0</v>
      </c>
      <c r="U3137">
        <v>100356</v>
      </c>
      <c r="V3137">
        <v>4541.8500000000004</v>
      </c>
      <c r="W3137">
        <v>0</v>
      </c>
      <c r="X3137" s="4">
        <v>-1.5969899999999999</v>
      </c>
      <c r="Y3137">
        <v>0.102147</v>
      </c>
      <c r="Z3137">
        <v>0</v>
      </c>
      <c r="AA3137">
        <v>3.7775700000000002E-2</v>
      </c>
      <c r="AB3137" s="2">
        <v>-4.5130899999999998E-5</v>
      </c>
    </row>
    <row r="3138" spans="1:28" x14ac:dyDescent="0.3">
      <c r="A3138">
        <v>165</v>
      </c>
      <c r="B3138">
        <v>2022</v>
      </c>
      <c r="C3138">
        <v>5</v>
      </c>
      <c r="D3138">
        <v>2</v>
      </c>
      <c r="E3138" s="1">
        <v>0.66666666666666663</v>
      </c>
      <c r="F3138" t="s">
        <v>8</v>
      </c>
      <c r="G3138">
        <v>17.5</v>
      </c>
      <c r="H3138">
        <v>83</v>
      </c>
      <c r="I3138" s="3">
        <v>50.121600000000001</v>
      </c>
      <c r="J3138">
        <v>1.0460799999999999</v>
      </c>
      <c r="K3138">
        <v>2.85405</v>
      </c>
      <c r="L3138">
        <v>300.21600000000001</v>
      </c>
      <c r="M3138" s="4">
        <v>302.67399999999998</v>
      </c>
      <c r="N3138" s="4">
        <v>462.36399999999998</v>
      </c>
      <c r="O3138">
        <v>3685.45</v>
      </c>
      <c r="P3138">
        <v>703.73699999999997</v>
      </c>
      <c r="Q3138">
        <v>0</v>
      </c>
      <c r="R3138">
        <v>34.4818</v>
      </c>
      <c r="S3138">
        <v>-111101</v>
      </c>
      <c r="T3138" s="4">
        <v>0</v>
      </c>
      <c r="U3138">
        <v>100449</v>
      </c>
      <c r="V3138">
        <v>12747.3</v>
      </c>
      <c r="W3138">
        <v>0</v>
      </c>
      <c r="X3138" s="4">
        <v>-1.5969899999999999</v>
      </c>
      <c r="Y3138">
        <v>0.12903400000000001</v>
      </c>
      <c r="Z3138">
        <v>0</v>
      </c>
      <c r="AA3138">
        <v>3.77597E-2</v>
      </c>
      <c r="AB3138" s="2">
        <v>3.5206400000000002E-5</v>
      </c>
    </row>
    <row r="3139" spans="1:28" x14ac:dyDescent="0.3">
      <c r="A3139">
        <v>165</v>
      </c>
      <c r="B3139">
        <v>2022</v>
      </c>
      <c r="C3139">
        <v>5</v>
      </c>
      <c r="D3139">
        <v>2</v>
      </c>
      <c r="E3139" s="1">
        <v>0.70833333333333337</v>
      </c>
      <c r="F3139" t="s">
        <v>8</v>
      </c>
      <c r="G3139">
        <v>17.5</v>
      </c>
      <c r="H3139">
        <v>83</v>
      </c>
      <c r="I3139" s="3">
        <v>50.514099999999999</v>
      </c>
      <c r="J3139">
        <v>1.21021</v>
      </c>
      <c r="K3139">
        <v>2.6181899999999998</v>
      </c>
      <c r="L3139">
        <v>300.04599999999999</v>
      </c>
      <c r="M3139" s="4">
        <v>302.01799999999997</v>
      </c>
      <c r="N3139" s="4">
        <v>462.51600000000002</v>
      </c>
      <c r="O3139">
        <v>3912.92</v>
      </c>
      <c r="P3139">
        <v>641.06600000000003</v>
      </c>
      <c r="Q3139">
        <v>0</v>
      </c>
      <c r="R3139">
        <v>35.349899999999998</v>
      </c>
      <c r="S3139">
        <v>-92017.5</v>
      </c>
      <c r="T3139" s="4">
        <v>0</v>
      </c>
      <c r="U3139">
        <v>100516</v>
      </c>
      <c r="V3139">
        <v>11262.5</v>
      </c>
      <c r="W3139">
        <v>0</v>
      </c>
      <c r="X3139" s="4">
        <v>-1.5969899999999999</v>
      </c>
      <c r="Y3139">
        <v>0.12457799999999999</v>
      </c>
      <c r="Z3139">
        <v>0</v>
      </c>
      <c r="AA3139">
        <v>3.7767700000000001E-2</v>
      </c>
      <c r="AB3139" s="2">
        <v>-4.3315300000000002E-5</v>
      </c>
    </row>
    <row r="3140" spans="1:28" x14ac:dyDescent="0.3">
      <c r="A3140">
        <v>165</v>
      </c>
      <c r="B3140">
        <v>2022</v>
      </c>
      <c r="C3140">
        <v>5</v>
      </c>
      <c r="D3140">
        <v>2</v>
      </c>
      <c r="E3140" s="1">
        <v>0.75</v>
      </c>
      <c r="F3140" t="s">
        <v>8</v>
      </c>
      <c r="G3140">
        <v>17.5</v>
      </c>
      <c r="H3140">
        <v>83</v>
      </c>
      <c r="I3140" s="3">
        <v>50.677</v>
      </c>
      <c r="J3140">
        <v>1.43954</v>
      </c>
      <c r="K3140">
        <v>2.50501</v>
      </c>
      <c r="L3140">
        <v>300.04899999999998</v>
      </c>
      <c r="M3140" s="4">
        <v>302.03300000000002</v>
      </c>
      <c r="N3140" s="4">
        <v>470.13299999999998</v>
      </c>
      <c r="O3140">
        <v>4075.74</v>
      </c>
      <c r="P3140">
        <v>614.89599999999996</v>
      </c>
      <c r="Q3140">
        <v>0</v>
      </c>
      <c r="R3140">
        <v>36.059399999999997</v>
      </c>
      <c r="S3140">
        <v>-85004.5</v>
      </c>
      <c r="T3140" s="4">
        <v>0</v>
      </c>
      <c r="U3140">
        <v>100479</v>
      </c>
      <c r="V3140">
        <v>10871.7</v>
      </c>
      <c r="W3140">
        <v>0</v>
      </c>
      <c r="X3140" s="4">
        <v>-1.5969899999999999</v>
      </c>
      <c r="Y3140">
        <v>0.28103400000000001</v>
      </c>
      <c r="Z3140">
        <v>0</v>
      </c>
      <c r="AA3140">
        <v>3.7767700000000001E-2</v>
      </c>
      <c r="AB3140" s="2">
        <v>-2.83372E-5</v>
      </c>
    </row>
    <row r="3141" spans="1:28" x14ac:dyDescent="0.3">
      <c r="A3141">
        <v>165</v>
      </c>
      <c r="B3141">
        <v>2022</v>
      </c>
      <c r="C3141">
        <v>5</v>
      </c>
      <c r="D3141">
        <v>2</v>
      </c>
      <c r="E3141" s="1">
        <v>0.79166666666666663</v>
      </c>
      <c r="F3141" t="s">
        <v>8</v>
      </c>
      <c r="G3141">
        <v>17.5</v>
      </c>
      <c r="H3141">
        <v>83</v>
      </c>
      <c r="I3141" s="3">
        <v>49.2684</v>
      </c>
      <c r="J3141">
        <v>1.41683</v>
      </c>
      <c r="K3141">
        <v>2.57545</v>
      </c>
      <c r="L3141">
        <v>300.06099999999998</v>
      </c>
      <c r="M3141" s="4">
        <v>301.92700000000002</v>
      </c>
      <c r="N3141" s="4">
        <v>464.87700000000001</v>
      </c>
      <c r="O3141">
        <v>4103.9799999999996</v>
      </c>
      <c r="P3141">
        <v>563.97500000000002</v>
      </c>
      <c r="Q3141">
        <v>0</v>
      </c>
      <c r="R3141">
        <v>33.4848</v>
      </c>
      <c r="S3141">
        <v>-102807</v>
      </c>
      <c r="T3141" s="4">
        <v>0</v>
      </c>
      <c r="U3141">
        <v>100467</v>
      </c>
      <c r="V3141">
        <v>7784.95</v>
      </c>
      <c r="W3141">
        <v>0</v>
      </c>
      <c r="X3141" s="4">
        <v>-1.5969899999999999</v>
      </c>
      <c r="Y3141">
        <v>0.34817599999999999</v>
      </c>
      <c r="Z3141">
        <v>0</v>
      </c>
      <c r="AA3141">
        <v>3.77597E-2</v>
      </c>
      <c r="AB3141" s="2">
        <v>7.5195300000000002E-6</v>
      </c>
    </row>
    <row r="3142" spans="1:28" x14ac:dyDescent="0.3">
      <c r="A3142">
        <v>165</v>
      </c>
      <c r="B3142">
        <v>2022</v>
      </c>
      <c r="C3142">
        <v>5</v>
      </c>
      <c r="D3142">
        <v>2</v>
      </c>
      <c r="E3142" s="1">
        <v>0.83333333333333337</v>
      </c>
      <c r="F3142" t="s">
        <v>8</v>
      </c>
      <c r="G3142">
        <v>17.5</v>
      </c>
      <c r="H3142">
        <v>83</v>
      </c>
      <c r="I3142" s="3">
        <v>49.820599999999999</v>
      </c>
      <c r="J3142">
        <v>1.3457600000000001</v>
      </c>
      <c r="K3142">
        <v>2.8216000000000001</v>
      </c>
      <c r="L3142">
        <v>299.76100000000002</v>
      </c>
      <c r="M3142" s="4">
        <v>301.46100000000001</v>
      </c>
      <c r="N3142" s="4">
        <v>490.92700000000002</v>
      </c>
      <c r="O3142">
        <v>4156.8599999999997</v>
      </c>
      <c r="P3142">
        <v>525.01800000000003</v>
      </c>
      <c r="Q3142" s="2">
        <v>6.8528500000000004E-7</v>
      </c>
      <c r="R3142">
        <v>33.7029</v>
      </c>
      <c r="S3142">
        <v>-107595</v>
      </c>
      <c r="T3142" s="4">
        <v>0</v>
      </c>
      <c r="U3142">
        <v>100415</v>
      </c>
      <c r="V3142">
        <v>8761.7800000000007</v>
      </c>
      <c r="W3142">
        <v>0</v>
      </c>
      <c r="X3142" s="4">
        <v>-1.5969899999999999</v>
      </c>
      <c r="Y3142">
        <v>0.41159400000000002</v>
      </c>
      <c r="Z3142" s="2">
        <v>1.0933899999999999E-6</v>
      </c>
      <c r="AA3142">
        <v>3.7751800000000002E-2</v>
      </c>
      <c r="AB3142" s="2">
        <v>-1.19974E-5</v>
      </c>
    </row>
    <row r="3143" spans="1:28" x14ac:dyDescent="0.3">
      <c r="A3143">
        <v>165</v>
      </c>
      <c r="B3143">
        <v>2022</v>
      </c>
      <c r="C3143">
        <v>5</v>
      </c>
      <c r="D3143">
        <v>2</v>
      </c>
      <c r="E3143" s="1">
        <v>0.875</v>
      </c>
      <c r="F3143" t="s">
        <v>8</v>
      </c>
      <c r="G3143">
        <v>17.5</v>
      </c>
      <c r="H3143">
        <v>83</v>
      </c>
      <c r="I3143" s="3">
        <v>50.2789</v>
      </c>
      <c r="J3143">
        <v>1.24977</v>
      </c>
      <c r="K3143">
        <v>3.0147200000000001</v>
      </c>
      <c r="L3143">
        <v>299.65499999999997</v>
      </c>
      <c r="M3143" s="4">
        <v>301.36900000000003</v>
      </c>
      <c r="N3143" s="4">
        <v>509.05599999999998</v>
      </c>
      <c r="O3143">
        <v>4217.78</v>
      </c>
      <c r="P3143">
        <v>470.06900000000002</v>
      </c>
      <c r="Q3143" s="2">
        <v>3.6548499999999998E-6</v>
      </c>
      <c r="R3143">
        <v>33.9437</v>
      </c>
      <c r="S3143">
        <v>-108067</v>
      </c>
      <c r="T3143" s="4">
        <v>0</v>
      </c>
      <c r="U3143">
        <v>100387</v>
      </c>
      <c r="V3143">
        <v>10989</v>
      </c>
      <c r="W3143">
        <v>0</v>
      </c>
      <c r="X3143" s="4">
        <v>-1.5969899999999999</v>
      </c>
      <c r="Y3143">
        <v>0.71328899999999995</v>
      </c>
      <c r="Z3143" s="2">
        <v>3.82688E-6</v>
      </c>
      <c r="AA3143">
        <v>3.77597E-2</v>
      </c>
      <c r="AB3143" s="2">
        <v>-7.5087100000000001E-5</v>
      </c>
    </row>
    <row r="3144" spans="1:28" x14ac:dyDescent="0.3">
      <c r="A3144">
        <v>165</v>
      </c>
      <c r="B3144">
        <v>2022</v>
      </c>
      <c r="C3144">
        <v>5</v>
      </c>
      <c r="D3144">
        <v>2</v>
      </c>
      <c r="E3144" s="1">
        <v>0.91666666666666663</v>
      </c>
      <c r="F3144" t="s">
        <v>8</v>
      </c>
      <c r="G3144">
        <v>17.5</v>
      </c>
      <c r="H3144">
        <v>83</v>
      </c>
      <c r="I3144" s="3">
        <v>50.36</v>
      </c>
      <c r="J3144">
        <v>0.92884900000000004</v>
      </c>
      <c r="K3144">
        <v>1.9818499999999999</v>
      </c>
      <c r="L3144">
        <v>299.11099999999999</v>
      </c>
      <c r="M3144" s="4">
        <v>300.74700000000001</v>
      </c>
      <c r="N3144" s="4">
        <v>535.10599999999999</v>
      </c>
      <c r="O3144">
        <v>3422.89</v>
      </c>
      <c r="P3144">
        <v>403.35399999999998</v>
      </c>
      <c r="Q3144" s="2">
        <v>9.5939899999999993E-6</v>
      </c>
      <c r="R3144">
        <v>34.037100000000002</v>
      </c>
      <c r="S3144">
        <v>-111573</v>
      </c>
      <c r="T3144" s="4">
        <v>0</v>
      </c>
      <c r="U3144">
        <v>100474</v>
      </c>
      <c r="V3144">
        <v>7824.02</v>
      </c>
      <c r="W3144">
        <v>0</v>
      </c>
      <c r="X3144" s="4">
        <v>-1.5969899999999999</v>
      </c>
      <c r="Y3144">
        <v>0.68862999999999996</v>
      </c>
      <c r="Z3144" s="2">
        <v>1.2574E-5</v>
      </c>
      <c r="AA3144">
        <v>3.6972600000000001E-2</v>
      </c>
      <c r="AB3144" s="2">
        <v>4.33763E-5</v>
      </c>
    </row>
    <row r="3145" spans="1:28" x14ac:dyDescent="0.3">
      <c r="A3145">
        <v>165</v>
      </c>
      <c r="B3145">
        <v>2022</v>
      </c>
      <c r="C3145">
        <v>5</v>
      </c>
      <c r="D3145">
        <v>2</v>
      </c>
      <c r="E3145" s="1">
        <v>0.95833333333333337</v>
      </c>
      <c r="F3145" t="s">
        <v>8</v>
      </c>
      <c r="G3145">
        <v>17.5</v>
      </c>
      <c r="H3145">
        <v>83</v>
      </c>
      <c r="I3145" s="3">
        <v>50.112699999999997</v>
      </c>
      <c r="J3145">
        <v>0.72002900000000003</v>
      </c>
      <c r="K3145">
        <v>2.2968500000000001</v>
      </c>
      <c r="L3145">
        <v>299.13600000000002</v>
      </c>
      <c r="M3145" s="4">
        <v>300.65600000000001</v>
      </c>
      <c r="N3145" s="4">
        <v>495.04</v>
      </c>
      <c r="O3145">
        <v>3485.26</v>
      </c>
      <c r="P3145">
        <v>367.28100000000001</v>
      </c>
      <c r="Q3145" s="2">
        <v>1.1878299999999999E-5</v>
      </c>
      <c r="R3145">
        <v>33.950699999999998</v>
      </c>
      <c r="S3145">
        <v>-113731</v>
      </c>
      <c r="T3145" s="4">
        <v>0</v>
      </c>
      <c r="U3145">
        <v>100451</v>
      </c>
      <c r="V3145">
        <v>14622.8</v>
      </c>
      <c r="W3145">
        <v>0</v>
      </c>
      <c r="X3145" s="4">
        <v>-1.5969899999999999</v>
      </c>
      <c r="Y3145">
        <v>0.23513300000000001</v>
      </c>
      <c r="Z3145" s="2">
        <v>1.31207E-5</v>
      </c>
      <c r="AA3145">
        <v>3.70044E-2</v>
      </c>
      <c r="AB3145">
        <v>2.4626200000000002E-4</v>
      </c>
    </row>
    <row r="3146" spans="1:28" x14ac:dyDescent="0.3">
      <c r="A3146">
        <v>166</v>
      </c>
      <c r="B3146">
        <v>2022</v>
      </c>
      <c r="C3146">
        <v>5</v>
      </c>
      <c r="D3146">
        <v>3</v>
      </c>
      <c r="E3146" s="1">
        <v>0</v>
      </c>
      <c r="F3146" t="s">
        <v>8</v>
      </c>
      <c r="G3146">
        <v>17.5</v>
      </c>
      <c r="H3146">
        <v>83</v>
      </c>
      <c r="I3146" s="3">
        <v>49.542900000000003</v>
      </c>
      <c r="J3146">
        <v>1.0849200000000001</v>
      </c>
      <c r="K3146">
        <v>2.3673000000000002</v>
      </c>
      <c r="L3146">
        <v>299.255</v>
      </c>
      <c r="M3146" s="4">
        <v>301.13</v>
      </c>
      <c r="N3146" s="4">
        <v>471.80900000000003</v>
      </c>
      <c r="O3146">
        <v>3480.81</v>
      </c>
      <c r="P3146">
        <v>356.904</v>
      </c>
      <c r="Q3146" s="2">
        <v>1.14214E-5</v>
      </c>
      <c r="R3146">
        <v>33.877099999999999</v>
      </c>
      <c r="S3146">
        <v>-112854</v>
      </c>
      <c r="T3146" s="4">
        <v>0</v>
      </c>
      <c r="U3146">
        <v>100524</v>
      </c>
      <c r="V3146">
        <v>14232.1</v>
      </c>
      <c r="W3146">
        <v>0</v>
      </c>
      <c r="X3146" s="4">
        <v>-1.5969899999999999</v>
      </c>
      <c r="Y3146">
        <v>0.18230499999999999</v>
      </c>
      <c r="Z3146" s="2">
        <v>1.5307499999999999E-5</v>
      </c>
      <c r="AA3146">
        <v>3.7036199999999998E-2</v>
      </c>
      <c r="AB3146">
        <v>2.8529599999999999E-4</v>
      </c>
    </row>
    <row r="3147" spans="1:28" x14ac:dyDescent="0.3">
      <c r="A3147">
        <v>166</v>
      </c>
      <c r="B3147">
        <v>2022</v>
      </c>
      <c r="C3147">
        <v>5</v>
      </c>
      <c r="D3147">
        <v>3</v>
      </c>
      <c r="E3147" s="1">
        <v>4.1666666666666664E-2</v>
      </c>
      <c r="F3147" t="s">
        <v>8</v>
      </c>
      <c r="G3147">
        <v>17.5</v>
      </c>
      <c r="H3147">
        <v>83</v>
      </c>
      <c r="I3147" s="3">
        <v>48.7515</v>
      </c>
      <c r="J3147">
        <v>1.9934700000000001</v>
      </c>
      <c r="K3147">
        <v>2.5841599999999998</v>
      </c>
      <c r="L3147">
        <v>298.98700000000002</v>
      </c>
      <c r="M3147" s="4">
        <v>301.28800000000001</v>
      </c>
      <c r="N3147" s="4">
        <v>543.78899999999999</v>
      </c>
      <c r="O3147">
        <v>3351.39</v>
      </c>
      <c r="P3147">
        <v>358.53699999999998</v>
      </c>
      <c r="Q3147" s="2">
        <v>1.8045799999999999E-5</v>
      </c>
      <c r="R3147">
        <v>33.957799999999999</v>
      </c>
      <c r="S3147">
        <v>-122430</v>
      </c>
      <c r="T3147" s="4">
        <v>119728</v>
      </c>
      <c r="U3147">
        <v>100567</v>
      </c>
      <c r="V3147">
        <v>-3390.06</v>
      </c>
      <c r="W3147">
        <v>172274</v>
      </c>
      <c r="X3147" s="4">
        <v>136663</v>
      </c>
      <c r="Y3147">
        <v>0.17971100000000001</v>
      </c>
      <c r="Z3147" s="2">
        <v>1.9134400000000001E-5</v>
      </c>
      <c r="AA3147">
        <v>3.7139600000000002E-2</v>
      </c>
      <c r="AB3147">
        <v>2.58063E-4</v>
      </c>
    </row>
    <row r="3148" spans="1:28" x14ac:dyDescent="0.3">
      <c r="A3148">
        <v>166</v>
      </c>
      <c r="B3148">
        <v>2022</v>
      </c>
      <c r="C3148">
        <v>5</v>
      </c>
      <c r="D3148">
        <v>3</v>
      </c>
      <c r="E3148" s="1">
        <v>8.3333333333333329E-2</v>
      </c>
      <c r="F3148" t="s">
        <v>8</v>
      </c>
      <c r="G3148">
        <v>17.5</v>
      </c>
      <c r="H3148">
        <v>83</v>
      </c>
      <c r="I3148" s="3">
        <v>48.190399999999997</v>
      </c>
      <c r="J3148">
        <v>2.68587</v>
      </c>
      <c r="K3148">
        <v>2.6870500000000002</v>
      </c>
      <c r="L3148">
        <v>298.93099999999998</v>
      </c>
      <c r="M3148" s="4">
        <v>302.815</v>
      </c>
      <c r="N3148" s="4">
        <v>612.875</v>
      </c>
      <c r="O3148">
        <v>3090.63</v>
      </c>
      <c r="P3148">
        <v>392.16899999999998</v>
      </c>
      <c r="Q3148" s="2">
        <v>2.9695700000000001E-5</v>
      </c>
      <c r="R3148">
        <v>34.306199999999997</v>
      </c>
      <c r="S3148">
        <v>-199843</v>
      </c>
      <c r="T3148" s="4">
        <v>590099</v>
      </c>
      <c r="U3148">
        <v>100631</v>
      </c>
      <c r="V3148">
        <v>-92907.3</v>
      </c>
      <c r="W3148">
        <v>813315</v>
      </c>
      <c r="X3148" s="4">
        <v>669824</v>
      </c>
      <c r="Y3148">
        <v>0.44763700000000001</v>
      </c>
      <c r="Z3148" s="2">
        <v>3.0068300000000001E-5</v>
      </c>
      <c r="AA3148">
        <v>3.7266800000000003E-2</v>
      </c>
      <c r="AB3148">
        <v>2.3446099999999999E-4</v>
      </c>
    </row>
    <row r="3149" spans="1:28" x14ac:dyDescent="0.3">
      <c r="A3149">
        <v>166</v>
      </c>
      <c r="B3149">
        <v>2022</v>
      </c>
      <c r="C3149">
        <v>5</v>
      </c>
      <c r="D3149">
        <v>3</v>
      </c>
      <c r="E3149" s="1">
        <v>0.125</v>
      </c>
      <c r="F3149" t="s">
        <v>8</v>
      </c>
      <c r="G3149">
        <v>17.5</v>
      </c>
      <c r="H3149">
        <v>83</v>
      </c>
      <c r="I3149" s="3">
        <v>47.334000000000003</v>
      </c>
      <c r="J3149">
        <v>3.0185200000000001</v>
      </c>
      <c r="K3149">
        <v>3.0060099999999998</v>
      </c>
      <c r="L3149">
        <v>298.84300000000002</v>
      </c>
      <c r="M3149" s="4">
        <v>303.07799999999997</v>
      </c>
      <c r="N3149" s="4">
        <v>706.71600000000001</v>
      </c>
      <c r="O3149">
        <v>2739.51</v>
      </c>
      <c r="P3149">
        <v>443.01299999999998</v>
      </c>
      <c r="Q3149" s="2">
        <v>1.1192999999999999E-5</v>
      </c>
      <c r="R3149">
        <v>34.457700000000003</v>
      </c>
      <c r="S3149">
        <v>-304971</v>
      </c>
      <c r="T3149" s="5">
        <v>1161170</v>
      </c>
      <c r="U3149">
        <v>100655</v>
      </c>
      <c r="V3149">
        <v>-215832</v>
      </c>
      <c r="W3149" s="2">
        <v>1613470</v>
      </c>
      <c r="X3149" s="5">
        <v>1308360</v>
      </c>
      <c r="Y3149">
        <v>0.38513399999999998</v>
      </c>
      <c r="Z3149" s="2">
        <v>1.14806E-5</v>
      </c>
      <c r="AA3149">
        <v>3.7266800000000003E-2</v>
      </c>
      <c r="AB3149">
        <v>2.8484199999999999E-4</v>
      </c>
    </row>
    <row r="3150" spans="1:28" x14ac:dyDescent="0.3">
      <c r="A3150">
        <v>166</v>
      </c>
      <c r="B3150">
        <v>2022</v>
      </c>
      <c r="C3150">
        <v>5</v>
      </c>
      <c r="D3150">
        <v>3</v>
      </c>
      <c r="E3150" s="1">
        <v>0.16666666666666666</v>
      </c>
      <c r="F3150" t="s">
        <v>8</v>
      </c>
      <c r="G3150">
        <v>17.5</v>
      </c>
      <c r="H3150">
        <v>83</v>
      </c>
      <c r="I3150" s="3">
        <v>46.777000000000001</v>
      </c>
      <c r="J3150">
        <v>3.0243799999999998</v>
      </c>
      <c r="K3150">
        <v>3.2276199999999999</v>
      </c>
      <c r="L3150">
        <v>298.88600000000002</v>
      </c>
      <c r="M3150" s="4">
        <v>303.46300000000002</v>
      </c>
      <c r="N3150" s="4">
        <v>757.97799999999995</v>
      </c>
      <c r="O3150">
        <v>2473.35</v>
      </c>
      <c r="P3150">
        <v>480.79599999999999</v>
      </c>
      <c r="Q3150" s="2">
        <v>6.6244200000000002E-6</v>
      </c>
      <c r="R3150">
        <v>34.631900000000002</v>
      </c>
      <c r="S3150">
        <v>-418865</v>
      </c>
      <c r="T3150" s="5">
        <v>1897430</v>
      </c>
      <c r="U3150">
        <v>100663</v>
      </c>
      <c r="V3150">
        <v>-388693</v>
      </c>
      <c r="W3150" s="2">
        <v>2350160</v>
      </c>
      <c r="X3150" s="5">
        <v>2117290</v>
      </c>
      <c r="Y3150">
        <v>0.18013799999999999</v>
      </c>
      <c r="Z3150" s="2">
        <v>7.6537600000000001E-6</v>
      </c>
      <c r="AA3150">
        <v>3.7179299999999998E-2</v>
      </c>
      <c r="AB3150">
        <v>2.7031800000000002E-4</v>
      </c>
    </row>
    <row r="3151" spans="1:28" x14ac:dyDescent="0.3">
      <c r="A3151">
        <v>166</v>
      </c>
      <c r="B3151">
        <v>2022</v>
      </c>
      <c r="C3151">
        <v>5</v>
      </c>
      <c r="D3151">
        <v>3</v>
      </c>
      <c r="E3151" s="1">
        <v>0.20833333333333334</v>
      </c>
      <c r="F3151" t="s">
        <v>8</v>
      </c>
      <c r="G3151">
        <v>17.5</v>
      </c>
      <c r="H3151">
        <v>83</v>
      </c>
      <c r="I3151" s="3">
        <v>46.187100000000001</v>
      </c>
      <c r="J3151">
        <v>2.7613400000000001</v>
      </c>
      <c r="K3151">
        <v>3.6439400000000002</v>
      </c>
      <c r="L3151">
        <v>298.55700000000002</v>
      </c>
      <c r="M3151" s="4">
        <v>305.28500000000003</v>
      </c>
      <c r="N3151" s="4">
        <v>793.16800000000001</v>
      </c>
      <c r="O3151">
        <v>2350.06</v>
      </c>
      <c r="P3151">
        <v>521.03499999999997</v>
      </c>
      <c r="Q3151" s="2">
        <v>1.8274300000000001E-6</v>
      </c>
      <c r="R3151">
        <v>34.692799999999998</v>
      </c>
      <c r="S3151">
        <v>-514485</v>
      </c>
      <c r="T3151" s="5">
        <v>2468400</v>
      </c>
      <c r="U3151">
        <v>100620</v>
      </c>
      <c r="V3151">
        <v>-541431</v>
      </c>
      <c r="W3151" s="2">
        <v>2931070</v>
      </c>
      <c r="X3151" s="5">
        <v>2741690</v>
      </c>
      <c r="Y3151">
        <v>0.11749800000000001</v>
      </c>
      <c r="Z3151" s="2">
        <v>1.6400899999999999E-6</v>
      </c>
      <c r="AA3151">
        <v>3.7044199999999999E-2</v>
      </c>
      <c r="AB3151">
        <v>2.76218E-4</v>
      </c>
    </row>
    <row r="3152" spans="1:28" x14ac:dyDescent="0.3">
      <c r="A3152">
        <v>166</v>
      </c>
      <c r="B3152">
        <v>2022</v>
      </c>
      <c r="C3152">
        <v>5</v>
      </c>
      <c r="D3152">
        <v>3</v>
      </c>
      <c r="E3152" s="1">
        <v>0.25</v>
      </c>
      <c r="F3152" t="s">
        <v>8</v>
      </c>
      <c r="G3152">
        <v>17.5</v>
      </c>
      <c r="H3152">
        <v>83</v>
      </c>
      <c r="I3152" s="3">
        <v>45.696599999999997</v>
      </c>
      <c r="J3152">
        <v>2.3363700000000001</v>
      </c>
      <c r="K3152">
        <v>4.40137</v>
      </c>
      <c r="L3152">
        <v>298.387</v>
      </c>
      <c r="M3152" s="4">
        <v>305.85700000000003</v>
      </c>
      <c r="N3152" s="4">
        <v>789.58799999999997</v>
      </c>
      <c r="O3152">
        <v>2408.1</v>
      </c>
      <c r="P3152">
        <v>524.39200000000005</v>
      </c>
      <c r="Q3152" s="2">
        <v>6.8528500000000004E-7</v>
      </c>
      <c r="R3152">
        <v>34.723999999999997</v>
      </c>
      <c r="S3152">
        <v>-610240</v>
      </c>
      <c r="T3152" s="5">
        <v>2897960</v>
      </c>
      <c r="U3152">
        <v>100542</v>
      </c>
      <c r="V3152">
        <v>-672835</v>
      </c>
      <c r="W3152" s="2">
        <v>3297230</v>
      </c>
      <c r="X3152" s="5">
        <v>3212170</v>
      </c>
      <c r="Y3152">
        <v>1.1444599999999999E-2</v>
      </c>
      <c r="Z3152" s="2">
        <v>5.4669700000000001E-7</v>
      </c>
      <c r="AA3152">
        <v>3.68852E-2</v>
      </c>
      <c r="AB3152">
        <v>2.4671600000000001E-4</v>
      </c>
    </row>
    <row r="3153" spans="1:28" x14ac:dyDescent="0.3">
      <c r="A3153">
        <v>166</v>
      </c>
      <c r="B3153">
        <v>2022</v>
      </c>
      <c r="C3153">
        <v>5</v>
      </c>
      <c r="D3153">
        <v>3</v>
      </c>
      <c r="E3153" s="1">
        <v>0.29166666666666669</v>
      </c>
      <c r="F3153" t="s">
        <v>8</v>
      </c>
      <c r="G3153">
        <v>17.5</v>
      </c>
      <c r="H3153">
        <v>83</v>
      </c>
      <c r="I3153" s="3">
        <v>44.101799999999997</v>
      </c>
      <c r="J3153">
        <v>1.9546300000000001</v>
      </c>
      <c r="K3153">
        <v>5.1603899999999996</v>
      </c>
      <c r="L3153">
        <v>298.57499999999999</v>
      </c>
      <c r="M3153" s="4">
        <v>305.71699999999998</v>
      </c>
      <c r="N3153" s="4">
        <v>792.63499999999999</v>
      </c>
      <c r="O3153">
        <v>2479.7199999999998</v>
      </c>
      <c r="P3153">
        <v>797.84199999999998</v>
      </c>
      <c r="Q3153">
        <v>0</v>
      </c>
      <c r="R3153">
        <v>31.167999999999999</v>
      </c>
      <c r="S3153">
        <v>-650430</v>
      </c>
      <c r="T3153" s="5">
        <v>3076500</v>
      </c>
      <c r="U3153">
        <v>100486</v>
      </c>
      <c r="V3153">
        <v>-733672</v>
      </c>
      <c r="W3153" s="2">
        <v>3442830</v>
      </c>
      <c r="X3153" s="5">
        <v>3410820</v>
      </c>
      <c r="Y3153">
        <v>0</v>
      </c>
      <c r="Z3153">
        <v>0</v>
      </c>
      <c r="AA3153">
        <v>3.6710199999999998E-2</v>
      </c>
      <c r="AB3153">
        <v>2.13582E-4</v>
      </c>
    </row>
    <row r="3154" spans="1:28" x14ac:dyDescent="0.3">
      <c r="A3154">
        <v>166</v>
      </c>
      <c r="B3154">
        <v>2022</v>
      </c>
      <c r="C3154">
        <v>5</v>
      </c>
      <c r="D3154">
        <v>3</v>
      </c>
      <c r="E3154" s="1">
        <v>0.33333333333333331</v>
      </c>
      <c r="F3154" t="s">
        <v>8</v>
      </c>
      <c r="G3154">
        <v>17.5</v>
      </c>
      <c r="H3154">
        <v>83</v>
      </c>
      <c r="I3154" s="3">
        <v>43.688499999999998</v>
      </c>
      <c r="J3154">
        <v>1.71211</v>
      </c>
      <c r="K3154">
        <v>5.6740599999999999</v>
      </c>
      <c r="L3154">
        <v>299.31099999999998</v>
      </c>
      <c r="M3154" s="4">
        <v>305.74900000000002</v>
      </c>
      <c r="N3154" s="4">
        <v>773.89700000000005</v>
      </c>
      <c r="O3154">
        <v>2620.79</v>
      </c>
      <c r="P3154">
        <v>776.98299999999995</v>
      </c>
      <c r="Q3154">
        <v>0</v>
      </c>
      <c r="R3154">
        <v>29.559200000000001</v>
      </c>
      <c r="S3154">
        <v>-658522</v>
      </c>
      <c r="T3154" s="5">
        <v>2927470</v>
      </c>
      <c r="U3154">
        <v>100394</v>
      </c>
      <c r="V3154">
        <v>-713979</v>
      </c>
      <c r="W3154" s="2">
        <v>3297230</v>
      </c>
      <c r="X3154" s="5">
        <v>3249190</v>
      </c>
      <c r="Y3154">
        <v>1.97763E-2</v>
      </c>
      <c r="Z3154">
        <v>0</v>
      </c>
      <c r="AA3154">
        <v>3.6543300000000001E-2</v>
      </c>
      <c r="AB3154">
        <v>3.2841499999999998E-4</v>
      </c>
    </row>
    <row r="3155" spans="1:28" x14ac:dyDescent="0.3">
      <c r="A3155">
        <v>166</v>
      </c>
      <c r="B3155">
        <v>2022</v>
      </c>
      <c r="C3155">
        <v>5</v>
      </c>
      <c r="D3155">
        <v>3</v>
      </c>
      <c r="E3155" s="1">
        <v>0.375</v>
      </c>
      <c r="F3155" t="s">
        <v>8</v>
      </c>
      <c r="G3155">
        <v>17.5</v>
      </c>
      <c r="H3155">
        <v>83</v>
      </c>
      <c r="I3155" s="3">
        <v>43.1892</v>
      </c>
      <c r="J3155">
        <v>1.3450299999999999</v>
      </c>
      <c r="K3155">
        <v>6.22255</v>
      </c>
      <c r="L3155">
        <v>299.52300000000002</v>
      </c>
      <c r="M3155" s="4">
        <v>305.66000000000003</v>
      </c>
      <c r="N3155" s="4">
        <v>708.01099999999997</v>
      </c>
      <c r="O3155">
        <v>2765.35</v>
      </c>
      <c r="P3155">
        <v>785.13099999999997</v>
      </c>
      <c r="Q3155">
        <v>0</v>
      </c>
      <c r="R3155">
        <v>28.215299999999999</v>
      </c>
      <c r="S3155">
        <v>-614218</v>
      </c>
      <c r="T3155" s="5">
        <v>2588180</v>
      </c>
      <c r="U3155">
        <v>100327</v>
      </c>
      <c r="V3155">
        <v>-645484</v>
      </c>
      <c r="W3155" s="2">
        <v>2893940</v>
      </c>
      <c r="X3155" s="5">
        <v>2872800</v>
      </c>
      <c r="Y3155">
        <v>1.54731E-2</v>
      </c>
      <c r="Z3155">
        <v>0</v>
      </c>
      <c r="AA3155">
        <v>3.6423999999999998E-2</v>
      </c>
      <c r="AB3155">
        <v>2.7304100000000002E-4</v>
      </c>
    </row>
    <row r="3156" spans="1:28" x14ac:dyDescent="0.3">
      <c r="A3156">
        <v>166</v>
      </c>
      <c r="B3156">
        <v>2022</v>
      </c>
      <c r="C3156">
        <v>5</v>
      </c>
      <c r="D3156">
        <v>3</v>
      </c>
      <c r="E3156" s="1">
        <v>0.41666666666666669</v>
      </c>
      <c r="F3156" t="s">
        <v>8</v>
      </c>
      <c r="G3156">
        <v>17.5</v>
      </c>
      <c r="H3156">
        <v>83</v>
      </c>
      <c r="I3156" s="3">
        <v>43.0062</v>
      </c>
      <c r="J3156">
        <v>1.07612</v>
      </c>
      <c r="K3156">
        <v>6.2233400000000003</v>
      </c>
      <c r="L3156">
        <v>299.255</v>
      </c>
      <c r="M3156" s="4">
        <v>303.88099999999997</v>
      </c>
      <c r="N3156" s="4">
        <v>595.81299999999999</v>
      </c>
      <c r="O3156">
        <v>1036.6600000000001</v>
      </c>
      <c r="P3156">
        <v>824.79100000000005</v>
      </c>
      <c r="Q3156">
        <v>0</v>
      </c>
      <c r="R3156">
        <v>26.913799999999998</v>
      </c>
      <c r="S3156">
        <v>-528106</v>
      </c>
      <c r="T3156" s="5">
        <v>1992940</v>
      </c>
      <c r="U3156">
        <v>100318</v>
      </c>
      <c r="V3156">
        <v>-518847</v>
      </c>
      <c r="W3156" s="2">
        <v>2284280</v>
      </c>
      <c r="X3156" s="5">
        <v>2224120</v>
      </c>
      <c r="Y3156">
        <v>5.0692000000000001E-2</v>
      </c>
      <c r="Z3156">
        <v>0</v>
      </c>
      <c r="AA3156">
        <v>3.6471700000000003E-2</v>
      </c>
      <c r="AB3156">
        <v>-1.9808900000000001E-4</v>
      </c>
    </row>
    <row r="3157" spans="1:28" x14ac:dyDescent="0.3">
      <c r="A3157">
        <v>166</v>
      </c>
      <c r="B3157">
        <v>2022</v>
      </c>
      <c r="C3157">
        <v>5</v>
      </c>
      <c r="D3157">
        <v>3</v>
      </c>
      <c r="E3157" s="1">
        <v>0.45833333333333331</v>
      </c>
      <c r="F3157" t="s">
        <v>8</v>
      </c>
      <c r="G3157">
        <v>17.5</v>
      </c>
      <c r="H3157">
        <v>83</v>
      </c>
      <c r="I3157" s="3">
        <v>42.817599999999999</v>
      </c>
      <c r="J3157">
        <v>1.3281700000000001</v>
      </c>
      <c r="K3157">
        <v>6.0682099999999997</v>
      </c>
      <c r="L3157">
        <v>299.27100000000002</v>
      </c>
      <c r="M3157" s="4">
        <v>303.57299999999998</v>
      </c>
      <c r="N3157" s="4">
        <v>568.92499999999995</v>
      </c>
      <c r="O3157">
        <v>964.44100000000003</v>
      </c>
      <c r="P3157">
        <v>815.58900000000006</v>
      </c>
      <c r="Q3157">
        <v>0</v>
      </c>
      <c r="R3157">
        <v>27.112100000000002</v>
      </c>
      <c r="S3157">
        <v>-439230</v>
      </c>
      <c r="T3157" s="5">
        <v>1287980</v>
      </c>
      <c r="U3157">
        <v>100273</v>
      </c>
      <c r="V3157">
        <v>-379003</v>
      </c>
      <c r="W3157" s="2">
        <v>1522870</v>
      </c>
      <c r="X3157" s="5">
        <v>1450940</v>
      </c>
      <c r="Y3157">
        <v>6.2228199999999997E-2</v>
      </c>
      <c r="Z3157">
        <v>0</v>
      </c>
      <c r="AA3157">
        <v>3.64161E-2</v>
      </c>
      <c r="AB3157">
        <v>-1.6677099999999999E-4</v>
      </c>
    </row>
    <row r="3158" spans="1:28" x14ac:dyDescent="0.3">
      <c r="A3158">
        <v>166</v>
      </c>
      <c r="B3158">
        <v>2022</v>
      </c>
      <c r="C3158">
        <v>5</v>
      </c>
      <c r="D3158">
        <v>3</v>
      </c>
      <c r="E3158" s="1">
        <v>0.5</v>
      </c>
      <c r="F3158" t="s">
        <v>8</v>
      </c>
      <c r="G3158">
        <v>17.5</v>
      </c>
      <c r="H3158">
        <v>83</v>
      </c>
      <c r="I3158" s="3">
        <v>43.7896</v>
      </c>
      <c r="J3158">
        <v>1.61246</v>
      </c>
      <c r="K3158">
        <v>6.1354800000000003</v>
      </c>
      <c r="L3158">
        <v>299.30700000000002</v>
      </c>
      <c r="M3158" s="4">
        <v>303.26</v>
      </c>
      <c r="N3158" s="4">
        <v>532.05899999999997</v>
      </c>
      <c r="O3158">
        <v>1191.07</v>
      </c>
      <c r="P3158">
        <v>640.57799999999997</v>
      </c>
      <c r="Q3158">
        <v>0</v>
      </c>
      <c r="R3158">
        <v>28.906400000000001</v>
      </c>
      <c r="S3158">
        <v>-337743</v>
      </c>
      <c r="T3158" s="4">
        <v>592316</v>
      </c>
      <c r="U3158">
        <v>100312</v>
      </c>
      <c r="V3158">
        <v>-191841</v>
      </c>
      <c r="W3158">
        <v>721746</v>
      </c>
      <c r="X3158" s="4">
        <v>675733</v>
      </c>
      <c r="Y3158">
        <v>7.8891600000000006E-2</v>
      </c>
      <c r="Z3158">
        <v>0</v>
      </c>
      <c r="AA3158">
        <v>3.63922E-2</v>
      </c>
      <c r="AB3158">
        <v>-1.1775199999999999E-4</v>
      </c>
    </row>
    <row r="3159" spans="1:28" x14ac:dyDescent="0.3">
      <c r="A3159">
        <v>166</v>
      </c>
      <c r="B3159">
        <v>2022</v>
      </c>
      <c r="C3159">
        <v>5</v>
      </c>
      <c r="D3159">
        <v>3</v>
      </c>
      <c r="E3159" s="1">
        <v>0.54166666666666663</v>
      </c>
      <c r="F3159" t="s">
        <v>8</v>
      </c>
      <c r="G3159">
        <v>17.5</v>
      </c>
      <c r="H3159">
        <v>83</v>
      </c>
      <c r="I3159" s="3">
        <v>45.447000000000003</v>
      </c>
      <c r="J3159">
        <v>1.65716</v>
      </c>
      <c r="K3159">
        <v>5.5252600000000003</v>
      </c>
      <c r="L3159">
        <v>299.72699999999998</v>
      </c>
      <c r="M3159" s="4">
        <v>303.26400000000001</v>
      </c>
      <c r="N3159" s="4">
        <v>512.78800000000001</v>
      </c>
      <c r="O3159">
        <v>1500.02</v>
      </c>
      <c r="P3159">
        <v>475.19600000000003</v>
      </c>
      <c r="Q3159">
        <v>0</v>
      </c>
      <c r="R3159">
        <v>30.083200000000001</v>
      </c>
      <c r="S3159">
        <v>-237133</v>
      </c>
      <c r="T3159" s="4">
        <v>94539.1</v>
      </c>
      <c r="U3159">
        <v>100384</v>
      </c>
      <c r="V3159">
        <v>-58327.3</v>
      </c>
      <c r="W3159">
        <v>114792</v>
      </c>
      <c r="X3159" s="4">
        <v>108623</v>
      </c>
      <c r="Y3159">
        <v>2.7558599999999999E-2</v>
      </c>
      <c r="Z3159">
        <v>0</v>
      </c>
      <c r="AA3159">
        <v>3.63763E-2</v>
      </c>
      <c r="AB3159">
        <v>-2.3530799999999999E-4</v>
      </c>
    </row>
    <row r="3160" spans="1:28" x14ac:dyDescent="0.3">
      <c r="A3160">
        <v>166</v>
      </c>
      <c r="B3160">
        <v>2022</v>
      </c>
      <c r="C3160">
        <v>5</v>
      </c>
      <c r="D3160">
        <v>3</v>
      </c>
      <c r="E3160" s="1">
        <v>0.58333333333333337</v>
      </c>
      <c r="F3160" t="s">
        <v>8</v>
      </c>
      <c r="G3160">
        <v>17.5</v>
      </c>
      <c r="H3160">
        <v>83</v>
      </c>
      <c r="I3160" s="3">
        <v>46.878900000000002</v>
      </c>
      <c r="J3160">
        <v>1.7472799999999999</v>
      </c>
      <c r="K3160">
        <v>4.4583599999999999</v>
      </c>
      <c r="L3160">
        <v>299.49400000000003</v>
      </c>
      <c r="M3160" s="4">
        <v>302.71199999999999</v>
      </c>
      <c r="N3160" s="4">
        <v>503.19099999999997</v>
      </c>
      <c r="O3160">
        <v>1789.13</v>
      </c>
      <c r="P3160">
        <v>455.435</v>
      </c>
      <c r="Q3160">
        <v>0</v>
      </c>
      <c r="R3160">
        <v>30.840900000000001</v>
      </c>
      <c r="S3160">
        <v>-189391</v>
      </c>
      <c r="T3160" s="4">
        <v>0</v>
      </c>
      <c r="U3160">
        <v>100458</v>
      </c>
      <c r="V3160">
        <v>-9368.2900000000009</v>
      </c>
      <c r="W3160">
        <v>0</v>
      </c>
      <c r="X3160" s="4">
        <v>-1.5969899999999999</v>
      </c>
      <c r="Y3160">
        <v>4.7487500000000002E-2</v>
      </c>
      <c r="Z3160">
        <v>0</v>
      </c>
      <c r="AA3160">
        <v>3.6368299999999999E-2</v>
      </c>
      <c r="AB3160" s="2">
        <v>-8.9157499999999995E-5</v>
      </c>
    </row>
    <row r="3161" spans="1:28" x14ac:dyDescent="0.3">
      <c r="A3161">
        <v>166</v>
      </c>
      <c r="B3161">
        <v>2022</v>
      </c>
      <c r="C3161">
        <v>5</v>
      </c>
      <c r="D3161">
        <v>3</v>
      </c>
      <c r="E3161" s="1">
        <v>0.625</v>
      </c>
      <c r="F3161" t="s">
        <v>8</v>
      </c>
      <c r="G3161">
        <v>17.5</v>
      </c>
      <c r="H3161">
        <v>83</v>
      </c>
      <c r="I3161" s="3">
        <v>48.008200000000002</v>
      </c>
      <c r="J3161">
        <v>1.94804</v>
      </c>
      <c r="K3161">
        <v>3.6091099999999998</v>
      </c>
      <c r="L3161">
        <v>299.05099999999999</v>
      </c>
      <c r="M3161" s="4">
        <v>302.18599999999998</v>
      </c>
      <c r="N3161" s="4">
        <v>489.55599999999998</v>
      </c>
      <c r="O3161">
        <v>2031.14</v>
      </c>
      <c r="P3161">
        <v>478.53800000000001</v>
      </c>
      <c r="Q3161">
        <v>0</v>
      </c>
      <c r="R3161">
        <v>31.625399999999999</v>
      </c>
      <c r="S3161">
        <v>-158439</v>
      </c>
      <c r="T3161" s="4">
        <v>0</v>
      </c>
      <c r="U3161">
        <v>100553</v>
      </c>
      <c r="V3161">
        <v>8292.9</v>
      </c>
      <c r="W3161">
        <v>0</v>
      </c>
      <c r="X3161" s="4">
        <v>-1.5969899999999999</v>
      </c>
      <c r="Y3161">
        <v>2.2156800000000001E-2</v>
      </c>
      <c r="Z3161">
        <v>0</v>
      </c>
      <c r="AA3161">
        <v>3.6360400000000001E-2</v>
      </c>
      <c r="AB3161">
        <v>-1.09582E-4</v>
      </c>
    </row>
    <row r="3162" spans="1:28" x14ac:dyDescent="0.3">
      <c r="A3162">
        <v>166</v>
      </c>
      <c r="B3162">
        <v>2022</v>
      </c>
      <c r="C3162">
        <v>5</v>
      </c>
      <c r="D3162">
        <v>3</v>
      </c>
      <c r="E3162" s="1">
        <v>0.66666666666666663</v>
      </c>
      <c r="F3162" t="s">
        <v>8</v>
      </c>
      <c r="G3162">
        <v>17.5</v>
      </c>
      <c r="H3162">
        <v>83</v>
      </c>
      <c r="I3162" s="3">
        <v>48.238599999999998</v>
      </c>
      <c r="J3162">
        <v>2.0975100000000002</v>
      </c>
      <c r="K3162">
        <v>3.1231499999999999</v>
      </c>
      <c r="L3162">
        <v>299.14</v>
      </c>
      <c r="M3162" s="4">
        <v>302.13799999999998</v>
      </c>
      <c r="N3162" s="4">
        <v>480.79700000000003</v>
      </c>
      <c r="O3162">
        <v>2275.3200000000002</v>
      </c>
      <c r="P3162">
        <v>474.036</v>
      </c>
      <c r="Q3162">
        <v>0</v>
      </c>
      <c r="R3162">
        <v>31.765599999999999</v>
      </c>
      <c r="S3162">
        <v>-136321</v>
      </c>
      <c r="T3162" s="4">
        <v>0</v>
      </c>
      <c r="U3162">
        <v>100620</v>
      </c>
      <c r="V3162">
        <v>17123.5</v>
      </c>
      <c r="W3162">
        <v>0</v>
      </c>
      <c r="X3162" s="4">
        <v>-1.5969899999999999</v>
      </c>
      <c r="Y3162">
        <v>1.8952299999999998E-2</v>
      </c>
      <c r="Z3162">
        <v>0</v>
      </c>
      <c r="AA3162">
        <v>3.6360400000000001E-2</v>
      </c>
      <c r="AB3162">
        <v>-1.5678600000000001E-4</v>
      </c>
    </row>
    <row r="3163" spans="1:28" x14ac:dyDescent="0.3">
      <c r="A3163">
        <v>166</v>
      </c>
      <c r="B3163">
        <v>2022</v>
      </c>
      <c r="C3163">
        <v>5</v>
      </c>
      <c r="D3163">
        <v>3</v>
      </c>
      <c r="E3163" s="1">
        <v>0.70833333333333337</v>
      </c>
      <c r="F3163" t="s">
        <v>8</v>
      </c>
      <c r="G3163">
        <v>17.5</v>
      </c>
      <c r="H3163">
        <v>83</v>
      </c>
      <c r="I3163" s="3">
        <v>49.286799999999999</v>
      </c>
      <c r="J3163">
        <v>2.2667700000000002</v>
      </c>
      <c r="K3163">
        <v>3.2086299999999999</v>
      </c>
      <c r="L3163">
        <v>299.23099999999999</v>
      </c>
      <c r="M3163" s="4">
        <v>301.923</v>
      </c>
      <c r="N3163" s="4">
        <v>504.714</v>
      </c>
      <c r="O3163">
        <v>2478.88</v>
      </c>
      <c r="P3163">
        <v>403.18599999999998</v>
      </c>
      <c r="Q3163">
        <v>0</v>
      </c>
      <c r="R3163">
        <v>33.262500000000003</v>
      </c>
      <c r="S3163">
        <v>-123306</v>
      </c>
      <c r="T3163" s="4">
        <v>0</v>
      </c>
      <c r="U3163">
        <v>100693</v>
      </c>
      <c r="V3163">
        <v>21538.799999999999</v>
      </c>
      <c r="W3163">
        <v>0</v>
      </c>
      <c r="X3163" s="4">
        <v>-1.5969899999999999</v>
      </c>
      <c r="Y3163">
        <v>2.0966499999999999E-2</v>
      </c>
      <c r="Z3163">
        <v>0</v>
      </c>
      <c r="AA3163">
        <v>3.6344500000000002E-2</v>
      </c>
      <c r="AB3163">
        <v>-1.4453099999999999E-4</v>
      </c>
    </row>
    <row r="3164" spans="1:28" x14ac:dyDescent="0.3">
      <c r="A3164">
        <v>166</v>
      </c>
      <c r="B3164">
        <v>2022</v>
      </c>
      <c r="C3164">
        <v>5</v>
      </c>
      <c r="D3164">
        <v>3</v>
      </c>
      <c r="E3164" s="1">
        <v>0.75</v>
      </c>
      <c r="F3164" t="s">
        <v>8</v>
      </c>
      <c r="G3164">
        <v>17.5</v>
      </c>
      <c r="H3164">
        <v>83</v>
      </c>
      <c r="I3164" s="3">
        <v>50.1753</v>
      </c>
      <c r="J3164">
        <v>2.4191699999999998</v>
      </c>
      <c r="K3164">
        <v>3.3123100000000001</v>
      </c>
      <c r="L3164">
        <v>299.214</v>
      </c>
      <c r="M3164" s="4">
        <v>301.95</v>
      </c>
      <c r="N3164" s="4">
        <v>546.98800000000006</v>
      </c>
      <c r="O3164">
        <v>2571.2800000000002</v>
      </c>
      <c r="P3164">
        <v>327.49900000000002</v>
      </c>
      <c r="Q3164">
        <v>0</v>
      </c>
      <c r="R3164">
        <v>34.066899999999997</v>
      </c>
      <c r="S3164">
        <v>-120879</v>
      </c>
      <c r="T3164" s="4">
        <v>0</v>
      </c>
      <c r="U3164">
        <v>100642</v>
      </c>
      <c r="V3164">
        <v>22398.400000000001</v>
      </c>
      <c r="W3164">
        <v>0</v>
      </c>
      <c r="X3164" s="4">
        <v>-1.5969899999999999</v>
      </c>
      <c r="Y3164">
        <v>6.9674799999999995E-2</v>
      </c>
      <c r="Z3164">
        <v>0</v>
      </c>
      <c r="AA3164">
        <v>3.6344500000000002E-2</v>
      </c>
      <c r="AB3164">
        <v>-1.13213E-4</v>
      </c>
    </row>
    <row r="3165" spans="1:28" x14ac:dyDescent="0.3">
      <c r="A3165">
        <v>166</v>
      </c>
      <c r="B3165">
        <v>2022</v>
      </c>
      <c r="C3165">
        <v>5</v>
      </c>
      <c r="D3165">
        <v>3</v>
      </c>
      <c r="E3165" s="1">
        <v>0.79166666666666663</v>
      </c>
      <c r="F3165" t="s">
        <v>8</v>
      </c>
      <c r="G3165">
        <v>17.5</v>
      </c>
      <c r="H3165">
        <v>83</v>
      </c>
      <c r="I3165" s="3">
        <v>48.8767</v>
      </c>
      <c r="J3165">
        <v>2.50563</v>
      </c>
      <c r="K3165">
        <v>3.34951</v>
      </c>
      <c r="L3165">
        <v>299.18799999999999</v>
      </c>
      <c r="M3165" s="4">
        <v>301.95699999999999</v>
      </c>
      <c r="N3165" s="4">
        <v>593.14700000000005</v>
      </c>
      <c r="O3165">
        <v>2579.5700000000002</v>
      </c>
      <c r="P3165">
        <v>629.27099999999996</v>
      </c>
      <c r="Q3165">
        <v>0</v>
      </c>
      <c r="R3165">
        <v>28.589200000000002</v>
      </c>
      <c r="S3165">
        <v>-178736</v>
      </c>
      <c r="T3165" s="4">
        <v>0</v>
      </c>
      <c r="U3165">
        <v>100624</v>
      </c>
      <c r="V3165">
        <v>21577.9</v>
      </c>
      <c r="W3165">
        <v>0</v>
      </c>
      <c r="X3165" s="4">
        <v>-1.5969899999999999</v>
      </c>
      <c r="Y3165">
        <v>0.132574</v>
      </c>
      <c r="Z3165">
        <v>0</v>
      </c>
      <c r="AA3165">
        <v>3.6336500000000001E-2</v>
      </c>
      <c r="AB3165" s="2">
        <v>-8.5526399999999995E-5</v>
      </c>
    </row>
    <row r="3166" spans="1:28" x14ac:dyDescent="0.3">
      <c r="A3166">
        <v>166</v>
      </c>
      <c r="B3166">
        <v>2022</v>
      </c>
      <c r="C3166">
        <v>5</v>
      </c>
      <c r="D3166">
        <v>3</v>
      </c>
      <c r="E3166" s="1">
        <v>0.83333333333333337</v>
      </c>
      <c r="F3166" t="s">
        <v>8</v>
      </c>
      <c r="G3166">
        <v>17.5</v>
      </c>
      <c r="H3166">
        <v>83</v>
      </c>
      <c r="I3166" s="3">
        <v>48.579700000000003</v>
      </c>
      <c r="J3166">
        <v>2.5386000000000002</v>
      </c>
      <c r="K3166">
        <v>3.55925</v>
      </c>
      <c r="L3166">
        <v>299.29500000000002</v>
      </c>
      <c r="M3166" s="4">
        <v>301.88400000000001</v>
      </c>
      <c r="N3166" s="4">
        <v>624.529</v>
      </c>
      <c r="O3166">
        <v>2550.61</v>
      </c>
      <c r="P3166">
        <v>585.84199999999998</v>
      </c>
      <c r="Q3166">
        <v>0</v>
      </c>
      <c r="R3166">
        <v>28.7789</v>
      </c>
      <c r="S3166">
        <v>-187368</v>
      </c>
      <c r="T3166" s="4">
        <v>0</v>
      </c>
      <c r="U3166">
        <v>100570</v>
      </c>
      <c r="V3166">
        <v>22437.5</v>
      </c>
      <c r="W3166">
        <v>0</v>
      </c>
      <c r="X3166" s="4">
        <v>-1.5969899999999999</v>
      </c>
      <c r="Y3166">
        <v>0.25020999999999999</v>
      </c>
      <c r="Z3166">
        <v>0</v>
      </c>
      <c r="AA3166">
        <v>3.6336500000000001E-2</v>
      </c>
      <c r="AB3166" s="2">
        <v>-2.1075100000000001E-5</v>
      </c>
    </row>
    <row r="3167" spans="1:28" x14ac:dyDescent="0.3">
      <c r="A3167">
        <v>166</v>
      </c>
      <c r="B3167">
        <v>2022</v>
      </c>
      <c r="C3167">
        <v>5</v>
      </c>
      <c r="D3167">
        <v>3</v>
      </c>
      <c r="E3167" s="1">
        <v>0.875</v>
      </c>
      <c r="F3167" t="s">
        <v>8</v>
      </c>
      <c r="G3167">
        <v>17.5</v>
      </c>
      <c r="H3167">
        <v>83</v>
      </c>
      <c r="I3167" s="3">
        <v>48.146299999999997</v>
      </c>
      <c r="J3167">
        <v>2.7738</v>
      </c>
      <c r="K3167">
        <v>3.42787</v>
      </c>
      <c r="L3167">
        <v>299.15499999999997</v>
      </c>
      <c r="M3167" s="4">
        <v>301.88600000000002</v>
      </c>
      <c r="N3167" s="4">
        <v>642.73299999999995</v>
      </c>
      <c r="O3167">
        <v>2582.6999999999998</v>
      </c>
      <c r="P3167">
        <v>543.80200000000002</v>
      </c>
      <c r="Q3167" s="2">
        <v>2.2842800000000001E-7</v>
      </c>
      <c r="R3167">
        <v>28.989899999999999</v>
      </c>
      <c r="S3167">
        <v>-192290</v>
      </c>
      <c r="T3167" s="4">
        <v>0</v>
      </c>
      <c r="U3167">
        <v>100526</v>
      </c>
      <c r="V3167">
        <v>27595.200000000001</v>
      </c>
      <c r="W3167">
        <v>0</v>
      </c>
      <c r="X3167" s="4">
        <v>-1.5969899999999999</v>
      </c>
      <c r="Y3167">
        <v>0.37423899999999999</v>
      </c>
      <c r="Z3167">
        <v>0</v>
      </c>
      <c r="AA3167">
        <v>3.6344500000000002E-2</v>
      </c>
      <c r="AB3167" s="2">
        <v>-6.4647799999999995E-5</v>
      </c>
    </row>
    <row r="3168" spans="1:28" x14ac:dyDescent="0.3">
      <c r="A3168">
        <v>166</v>
      </c>
      <c r="B3168">
        <v>2022</v>
      </c>
      <c r="C3168">
        <v>5</v>
      </c>
      <c r="D3168">
        <v>3</v>
      </c>
      <c r="E3168" s="1">
        <v>0.91666666666666663</v>
      </c>
      <c r="F3168" t="s">
        <v>8</v>
      </c>
      <c r="G3168">
        <v>17.5</v>
      </c>
      <c r="H3168">
        <v>83</v>
      </c>
      <c r="I3168" s="3">
        <v>48.071599999999997</v>
      </c>
      <c r="J3168">
        <v>2.5451899999999998</v>
      </c>
      <c r="K3168">
        <v>2.6506400000000001</v>
      </c>
      <c r="L3168">
        <v>298.62299999999999</v>
      </c>
      <c r="M3168" s="4">
        <v>301.40600000000001</v>
      </c>
      <c r="N3168" s="4">
        <v>598.09799999999996</v>
      </c>
      <c r="O3168">
        <v>2558.79</v>
      </c>
      <c r="P3168">
        <v>517.89200000000005</v>
      </c>
      <c r="Q3168" s="2">
        <v>2.2842800000000001E-7</v>
      </c>
      <c r="R3168">
        <v>29.491299999999999</v>
      </c>
      <c r="S3168">
        <v>-187907</v>
      </c>
      <c r="T3168" s="4">
        <v>0</v>
      </c>
      <c r="U3168">
        <v>100618</v>
      </c>
      <c r="V3168">
        <v>24469.3</v>
      </c>
      <c r="W3168">
        <v>0</v>
      </c>
      <c r="X3168" s="4">
        <v>-1.5969899999999999</v>
      </c>
      <c r="Y3168">
        <v>0.81793899999999997</v>
      </c>
      <c r="Z3168">
        <v>0</v>
      </c>
      <c r="AA3168">
        <v>3.6336500000000001E-2</v>
      </c>
      <c r="AB3168" s="2">
        <v>1.9774400000000002E-5</v>
      </c>
    </row>
    <row r="3169" spans="1:28" x14ac:dyDescent="0.3">
      <c r="A3169">
        <v>166</v>
      </c>
      <c r="B3169">
        <v>2022</v>
      </c>
      <c r="C3169">
        <v>5</v>
      </c>
      <c r="D3169">
        <v>3</v>
      </c>
      <c r="E3169" s="1">
        <v>0.95833333333333337</v>
      </c>
      <c r="F3169" t="s">
        <v>8</v>
      </c>
      <c r="G3169">
        <v>17.5</v>
      </c>
      <c r="H3169">
        <v>83</v>
      </c>
      <c r="I3169" s="3">
        <v>47.771500000000003</v>
      </c>
      <c r="J3169">
        <v>2.4843799999999998</v>
      </c>
      <c r="K3169">
        <v>2.12669</v>
      </c>
      <c r="L3169">
        <v>298.56799999999998</v>
      </c>
      <c r="M3169" s="4">
        <v>301.48899999999998</v>
      </c>
      <c r="N3169" s="4">
        <v>580.65499999999997</v>
      </c>
      <c r="O3169">
        <v>2394.7600000000002</v>
      </c>
      <c r="P3169">
        <v>538.41600000000005</v>
      </c>
      <c r="Q3169" s="2">
        <v>2.2842800000000001E-7</v>
      </c>
      <c r="R3169">
        <v>29.668299999999999</v>
      </c>
      <c r="S3169">
        <v>-178669</v>
      </c>
      <c r="T3169" s="4">
        <v>0</v>
      </c>
      <c r="U3169">
        <v>100571</v>
      </c>
      <c r="V3169">
        <v>20054</v>
      </c>
      <c r="W3169">
        <v>0</v>
      </c>
      <c r="X3169" s="4">
        <v>-1.5969899999999999</v>
      </c>
      <c r="Y3169">
        <v>0.71637200000000001</v>
      </c>
      <c r="Z3169" s="2">
        <v>5.4669700000000001E-7</v>
      </c>
      <c r="AA3169">
        <v>3.6320600000000001E-2</v>
      </c>
      <c r="AB3169">
        <v>2.8166500000000001E-4</v>
      </c>
    </row>
    <row r="3170" spans="1:28" x14ac:dyDescent="0.3">
      <c r="A3170">
        <v>167</v>
      </c>
      <c r="B3170">
        <v>2022</v>
      </c>
      <c r="C3170">
        <v>5</v>
      </c>
      <c r="D3170">
        <v>4</v>
      </c>
      <c r="E3170" s="1">
        <v>0</v>
      </c>
      <c r="F3170" t="s">
        <v>8</v>
      </c>
      <c r="G3170">
        <v>17.5</v>
      </c>
      <c r="H3170">
        <v>83</v>
      </c>
      <c r="I3170" s="3">
        <v>47.009</v>
      </c>
      <c r="J3170">
        <v>2.3437000000000001</v>
      </c>
      <c r="K3170">
        <v>1.45631</v>
      </c>
      <c r="L3170">
        <v>298.42899999999997</v>
      </c>
      <c r="M3170" s="4">
        <v>301.48399999999998</v>
      </c>
      <c r="N3170" s="4">
        <v>526.72699999999998</v>
      </c>
      <c r="O3170">
        <v>2394.4</v>
      </c>
      <c r="P3170">
        <v>584.88099999999997</v>
      </c>
      <c r="Q3170" s="2">
        <v>4.5685600000000002E-7</v>
      </c>
      <c r="R3170">
        <v>29.468599999999999</v>
      </c>
      <c r="S3170">
        <v>-167475</v>
      </c>
      <c r="T3170" s="4">
        <v>0</v>
      </c>
      <c r="U3170">
        <v>100654</v>
      </c>
      <c r="V3170">
        <v>21030.799999999999</v>
      </c>
      <c r="W3170">
        <v>0</v>
      </c>
      <c r="X3170" s="4">
        <v>-1.5969899999999999</v>
      </c>
      <c r="Y3170">
        <v>0.47235700000000003</v>
      </c>
      <c r="Z3170" s="2">
        <v>1.0933899999999999E-6</v>
      </c>
      <c r="AA3170">
        <v>3.6320600000000001E-2</v>
      </c>
      <c r="AB3170">
        <v>1.1690500000000001E-4</v>
      </c>
    </row>
    <row r="3171" spans="1:28" x14ac:dyDescent="0.3">
      <c r="A3171">
        <v>167</v>
      </c>
      <c r="B3171">
        <v>2022</v>
      </c>
      <c r="C3171">
        <v>5</v>
      </c>
      <c r="D3171">
        <v>4</v>
      </c>
      <c r="E3171" s="1">
        <v>4.1666666666666664E-2</v>
      </c>
      <c r="F3171" t="s">
        <v>8</v>
      </c>
      <c r="G3171">
        <v>17.5</v>
      </c>
      <c r="H3171">
        <v>83</v>
      </c>
      <c r="I3171" s="3">
        <v>46.299399999999999</v>
      </c>
      <c r="J3171">
        <v>2.39499</v>
      </c>
      <c r="K3171">
        <v>0.80335000000000001</v>
      </c>
      <c r="L3171">
        <v>298.32299999999998</v>
      </c>
      <c r="M3171" s="4">
        <v>301.48399999999998</v>
      </c>
      <c r="N3171" s="4">
        <v>492.07</v>
      </c>
      <c r="O3171">
        <v>2361.12</v>
      </c>
      <c r="P3171">
        <v>610.36400000000003</v>
      </c>
      <c r="Q3171" s="2">
        <v>6.8528500000000004E-7</v>
      </c>
      <c r="R3171">
        <v>29.386500000000002</v>
      </c>
      <c r="S3171">
        <v>-166261</v>
      </c>
      <c r="T3171" s="4">
        <v>134539</v>
      </c>
      <c r="U3171">
        <v>100728</v>
      </c>
      <c r="V3171">
        <v>-1397.31</v>
      </c>
      <c r="W3171">
        <v>182851</v>
      </c>
      <c r="X3171" s="4">
        <v>153811</v>
      </c>
      <c r="Y3171">
        <v>0.28222399999999997</v>
      </c>
      <c r="Z3171" s="2">
        <v>5.4669700000000001E-7</v>
      </c>
      <c r="AA3171">
        <v>3.6320600000000001E-2</v>
      </c>
      <c r="AB3171" s="2">
        <v>6.2893199999999996E-5</v>
      </c>
    </row>
    <row r="3172" spans="1:28" x14ac:dyDescent="0.3">
      <c r="A3172">
        <v>167</v>
      </c>
      <c r="B3172">
        <v>2022</v>
      </c>
      <c r="C3172">
        <v>5</v>
      </c>
      <c r="D3172">
        <v>4</v>
      </c>
      <c r="E3172" s="1">
        <v>8.3333333333333329E-2</v>
      </c>
      <c r="F3172" t="s">
        <v>8</v>
      </c>
      <c r="G3172">
        <v>17.5</v>
      </c>
      <c r="H3172">
        <v>83</v>
      </c>
      <c r="I3172" s="3">
        <v>45.764099999999999</v>
      </c>
      <c r="J3172">
        <v>2.36422</v>
      </c>
      <c r="K3172">
        <v>0.27939700000000001</v>
      </c>
      <c r="L3172">
        <v>298.46100000000001</v>
      </c>
      <c r="M3172" s="4">
        <v>302.56099999999998</v>
      </c>
      <c r="N3172" s="4">
        <v>519.18600000000004</v>
      </c>
      <c r="O3172">
        <v>2296.59</v>
      </c>
      <c r="P3172">
        <v>632.79600000000005</v>
      </c>
      <c r="Q3172" s="2">
        <v>6.8528500000000004E-7</v>
      </c>
      <c r="R3172">
        <v>29.491299999999999</v>
      </c>
      <c r="S3172">
        <v>-224591</v>
      </c>
      <c r="T3172" s="4">
        <v>573505</v>
      </c>
      <c r="U3172">
        <v>100849</v>
      </c>
      <c r="V3172">
        <v>-92672.8</v>
      </c>
      <c r="W3172">
        <v>843263</v>
      </c>
      <c r="X3172" s="4">
        <v>653081</v>
      </c>
      <c r="Y3172">
        <v>0.32904</v>
      </c>
      <c r="Z3172" s="2">
        <v>5.4669700000000001E-7</v>
      </c>
      <c r="AA3172">
        <v>3.6296799999999997E-2</v>
      </c>
      <c r="AB3172" s="2">
        <v>-5.6477899999999997E-5</v>
      </c>
    </row>
    <row r="3173" spans="1:28" x14ac:dyDescent="0.3">
      <c r="A3173">
        <v>167</v>
      </c>
      <c r="B3173">
        <v>2022</v>
      </c>
      <c r="C3173">
        <v>5</v>
      </c>
      <c r="D3173">
        <v>4</v>
      </c>
      <c r="E3173" s="1">
        <v>0.125</v>
      </c>
      <c r="F3173" t="s">
        <v>8</v>
      </c>
      <c r="G3173">
        <v>17.5</v>
      </c>
      <c r="H3173">
        <v>83</v>
      </c>
      <c r="I3173" s="3">
        <v>45.341099999999997</v>
      </c>
      <c r="J3173">
        <v>2.6961300000000001</v>
      </c>
      <c r="K3173">
        <v>0.65455399999999997</v>
      </c>
      <c r="L3173">
        <v>298.42599999999999</v>
      </c>
      <c r="M3173" s="4">
        <v>302.88200000000001</v>
      </c>
      <c r="N3173" s="4">
        <v>648.44600000000003</v>
      </c>
      <c r="O3173">
        <v>1589.42</v>
      </c>
      <c r="P3173">
        <v>673.76700000000005</v>
      </c>
      <c r="Q3173" s="2">
        <v>1.1421400000000001E-6</v>
      </c>
      <c r="R3173">
        <v>29.6754</v>
      </c>
      <c r="S3173">
        <v>-332955</v>
      </c>
      <c r="T3173" s="5">
        <v>1367760</v>
      </c>
      <c r="U3173">
        <v>100891</v>
      </c>
      <c r="V3173">
        <v>-274599</v>
      </c>
      <c r="W3173" s="2">
        <v>1643760</v>
      </c>
      <c r="X3173" s="5">
        <v>1539870</v>
      </c>
      <c r="Y3173">
        <v>0.239986</v>
      </c>
      <c r="Z3173" s="2">
        <v>1.0933899999999999E-6</v>
      </c>
      <c r="AA3173">
        <v>3.6264999999999999E-2</v>
      </c>
      <c r="AB3173" s="2">
        <v>5.5177199999999997E-5</v>
      </c>
    </row>
    <row r="3174" spans="1:28" x14ac:dyDescent="0.3">
      <c r="A3174">
        <v>167</v>
      </c>
      <c r="B3174">
        <v>2022</v>
      </c>
      <c r="C3174">
        <v>5</v>
      </c>
      <c r="D3174">
        <v>4</v>
      </c>
      <c r="E3174" s="1">
        <v>0.16666666666666666</v>
      </c>
      <c r="F3174" t="s">
        <v>8</v>
      </c>
      <c r="G3174">
        <v>17.5</v>
      </c>
      <c r="H3174">
        <v>83</v>
      </c>
      <c r="I3174" s="3">
        <v>45.036900000000003</v>
      </c>
      <c r="J3174">
        <v>2.85806</v>
      </c>
      <c r="K3174">
        <v>1.6288499999999999</v>
      </c>
      <c r="L3174">
        <v>298.34500000000003</v>
      </c>
      <c r="M3174" s="4">
        <v>302.85899999999998</v>
      </c>
      <c r="N3174" s="4">
        <v>793.625</v>
      </c>
      <c r="O3174">
        <v>1052.8800000000001</v>
      </c>
      <c r="P3174">
        <v>722.476</v>
      </c>
      <c r="Q3174" s="2">
        <v>4.5685600000000002E-7</v>
      </c>
      <c r="R3174">
        <v>29.9359</v>
      </c>
      <c r="S3174">
        <v>-432824</v>
      </c>
      <c r="T3174" s="5">
        <v>1908460</v>
      </c>
      <c r="U3174">
        <v>100914</v>
      </c>
      <c r="V3174">
        <v>-417178</v>
      </c>
      <c r="W3174" s="2">
        <v>2383960</v>
      </c>
      <c r="X3174" s="5">
        <v>2131190</v>
      </c>
      <c r="Y3174">
        <v>0.18437999999999999</v>
      </c>
      <c r="Z3174" s="2">
        <v>5.4669700000000001E-7</v>
      </c>
      <c r="AA3174">
        <v>3.6225199999999999E-2</v>
      </c>
      <c r="AB3174">
        <v>2.29922E-4</v>
      </c>
    </row>
    <row r="3175" spans="1:28" x14ac:dyDescent="0.3">
      <c r="A3175">
        <v>167</v>
      </c>
      <c r="B3175">
        <v>2022</v>
      </c>
      <c r="C3175">
        <v>5</v>
      </c>
      <c r="D3175">
        <v>4</v>
      </c>
      <c r="E3175" s="1">
        <v>0.20833333333333334</v>
      </c>
      <c r="F3175" t="s">
        <v>8</v>
      </c>
      <c r="G3175">
        <v>17.5</v>
      </c>
      <c r="H3175">
        <v>83</v>
      </c>
      <c r="I3175" s="3">
        <v>44.900399999999998</v>
      </c>
      <c r="J3175">
        <v>2.4909699999999999</v>
      </c>
      <c r="K3175">
        <v>2.5382500000000001</v>
      </c>
      <c r="L3175">
        <v>298.44</v>
      </c>
      <c r="M3175" s="4">
        <v>304.33999999999997</v>
      </c>
      <c r="N3175" s="4">
        <v>842.60199999999998</v>
      </c>
      <c r="O3175">
        <v>828.17499999999995</v>
      </c>
      <c r="P3175">
        <v>783.88</v>
      </c>
      <c r="Q3175">
        <v>0</v>
      </c>
      <c r="R3175">
        <v>30.3735</v>
      </c>
      <c r="S3175">
        <v>-538558</v>
      </c>
      <c r="T3175" s="5">
        <v>2483480</v>
      </c>
      <c r="U3175">
        <v>100855</v>
      </c>
      <c r="V3175">
        <v>-567220</v>
      </c>
      <c r="W3175" s="2">
        <v>2965330</v>
      </c>
      <c r="X3175" s="5">
        <v>2763590</v>
      </c>
      <c r="Y3175">
        <v>0.245388</v>
      </c>
      <c r="Z3175">
        <v>0</v>
      </c>
      <c r="AA3175">
        <v>3.6145700000000003E-2</v>
      </c>
      <c r="AB3175">
        <v>2.2674500000000001E-4</v>
      </c>
    </row>
    <row r="3176" spans="1:28" x14ac:dyDescent="0.3">
      <c r="A3176">
        <v>167</v>
      </c>
      <c r="B3176">
        <v>2022</v>
      </c>
      <c r="C3176">
        <v>5</v>
      </c>
      <c r="D3176">
        <v>4</v>
      </c>
      <c r="E3176" s="1">
        <v>0.25</v>
      </c>
      <c r="F3176" t="s">
        <v>8</v>
      </c>
      <c r="G3176">
        <v>17.5</v>
      </c>
      <c r="H3176">
        <v>83</v>
      </c>
      <c r="I3176" s="3">
        <v>44.964599999999997</v>
      </c>
      <c r="J3176">
        <v>1.9604999999999999</v>
      </c>
      <c r="K3176">
        <v>3.5545</v>
      </c>
      <c r="L3176">
        <v>298.14800000000002</v>
      </c>
      <c r="M3176" s="4">
        <v>305.24299999999999</v>
      </c>
      <c r="N3176" s="4">
        <v>861.94899999999996</v>
      </c>
      <c r="O3176">
        <v>908.92499999999995</v>
      </c>
      <c r="P3176">
        <v>863.48900000000003</v>
      </c>
      <c r="Q3176">
        <v>0</v>
      </c>
      <c r="R3176">
        <v>30.978200000000001</v>
      </c>
      <c r="S3176">
        <v>-627840</v>
      </c>
      <c r="T3176" s="5">
        <v>2934120</v>
      </c>
      <c r="U3176">
        <v>100784</v>
      </c>
      <c r="V3176">
        <v>-695771</v>
      </c>
      <c r="W3176" s="2">
        <v>3328900</v>
      </c>
      <c r="X3176" s="5">
        <v>3255270</v>
      </c>
      <c r="Y3176">
        <v>0.28527599999999997</v>
      </c>
      <c r="Z3176">
        <v>0</v>
      </c>
      <c r="AA3176">
        <v>3.60662E-2</v>
      </c>
      <c r="AB3176">
        <v>1.8771099999999999E-4</v>
      </c>
    </row>
    <row r="3177" spans="1:28" x14ac:dyDescent="0.3">
      <c r="A3177">
        <v>167</v>
      </c>
      <c r="B3177">
        <v>2022</v>
      </c>
      <c r="C3177">
        <v>5</v>
      </c>
      <c r="D3177">
        <v>4</v>
      </c>
      <c r="E3177" s="1">
        <v>0.29166666666666669</v>
      </c>
      <c r="F3177" t="s">
        <v>8</v>
      </c>
      <c r="G3177">
        <v>17.5</v>
      </c>
      <c r="H3177">
        <v>83</v>
      </c>
      <c r="I3177" s="3">
        <v>46.4206</v>
      </c>
      <c r="J3177">
        <v>1.8813599999999999</v>
      </c>
      <c r="K3177">
        <v>4.4718099999999996</v>
      </c>
      <c r="L3177">
        <v>298.27</v>
      </c>
      <c r="M3177" s="4">
        <v>305.41500000000002</v>
      </c>
      <c r="N3177" s="4">
        <v>874.51700000000005</v>
      </c>
      <c r="O3177">
        <v>1133.3900000000001</v>
      </c>
      <c r="P3177">
        <v>835.39599999999996</v>
      </c>
      <c r="Q3177">
        <v>0</v>
      </c>
      <c r="R3177">
        <v>33.620800000000003</v>
      </c>
      <c r="S3177">
        <v>-691699</v>
      </c>
      <c r="T3177" s="5">
        <v>2991150</v>
      </c>
      <c r="U3177">
        <v>100693</v>
      </c>
      <c r="V3177">
        <v>-668146</v>
      </c>
      <c r="W3177" s="2">
        <v>3441970</v>
      </c>
      <c r="X3177" s="5">
        <v>3317490</v>
      </c>
      <c r="Y3177">
        <v>0.219447</v>
      </c>
      <c r="Z3177">
        <v>0</v>
      </c>
      <c r="AA3177">
        <v>3.5986700000000003E-2</v>
      </c>
      <c r="AB3177" s="2">
        <v>7.6509700000000004E-5</v>
      </c>
    </row>
    <row r="3178" spans="1:28" x14ac:dyDescent="0.3">
      <c r="A3178">
        <v>167</v>
      </c>
      <c r="B3178">
        <v>2022</v>
      </c>
      <c r="C3178">
        <v>5</v>
      </c>
      <c r="D3178">
        <v>4</v>
      </c>
      <c r="E3178" s="1">
        <v>0.33333333333333331</v>
      </c>
      <c r="F3178" t="s">
        <v>8</v>
      </c>
      <c r="G3178">
        <v>17.5</v>
      </c>
      <c r="H3178">
        <v>83</v>
      </c>
      <c r="I3178" s="3">
        <v>46.457500000000003</v>
      </c>
      <c r="J3178">
        <v>1.90408</v>
      </c>
      <c r="K3178">
        <v>5.1477300000000001</v>
      </c>
      <c r="L3178">
        <v>298.18700000000001</v>
      </c>
      <c r="M3178" s="4">
        <v>305.74099999999999</v>
      </c>
      <c r="N3178" s="4">
        <v>805.12699999999995</v>
      </c>
      <c r="O3178">
        <v>1217.3900000000001</v>
      </c>
      <c r="P3178">
        <v>858.39200000000005</v>
      </c>
      <c r="Q3178">
        <v>0</v>
      </c>
      <c r="R3178">
        <v>33.561300000000003</v>
      </c>
      <c r="S3178">
        <v>-714626</v>
      </c>
      <c r="T3178" s="5">
        <v>2726550</v>
      </c>
      <c r="U3178">
        <v>100548</v>
      </c>
      <c r="V3178">
        <v>-640873</v>
      </c>
      <c r="W3178" s="2">
        <v>3291200</v>
      </c>
      <c r="X3178" s="5">
        <v>3021690</v>
      </c>
      <c r="Y3178">
        <v>0.238674</v>
      </c>
      <c r="Z3178">
        <v>0</v>
      </c>
      <c r="AA3178">
        <v>3.5915200000000001E-2</v>
      </c>
      <c r="AB3178" s="2">
        <v>2.93059E-5</v>
      </c>
    </row>
    <row r="3179" spans="1:28" x14ac:dyDescent="0.3">
      <c r="A3179">
        <v>167</v>
      </c>
      <c r="B3179">
        <v>2022</v>
      </c>
      <c r="C3179">
        <v>5</v>
      </c>
      <c r="D3179">
        <v>4</v>
      </c>
      <c r="E3179" s="1">
        <v>0.375</v>
      </c>
      <c r="F3179" t="s">
        <v>8</v>
      </c>
      <c r="G3179">
        <v>17.5</v>
      </c>
      <c r="H3179">
        <v>83</v>
      </c>
      <c r="I3179" s="3">
        <v>46.378900000000002</v>
      </c>
      <c r="J3179">
        <v>1.75607</v>
      </c>
      <c r="K3179">
        <v>5.6004500000000004</v>
      </c>
      <c r="L3179">
        <v>298.25700000000001</v>
      </c>
      <c r="M3179" s="4">
        <v>305.255</v>
      </c>
      <c r="N3179" s="4">
        <v>645.78</v>
      </c>
      <c r="O3179">
        <v>1309.55</v>
      </c>
      <c r="P3179">
        <v>857.11</v>
      </c>
      <c r="Q3179">
        <v>0</v>
      </c>
      <c r="R3179">
        <v>33.465000000000003</v>
      </c>
      <c r="S3179">
        <v>-691901</v>
      </c>
      <c r="T3179" s="5">
        <v>2521750</v>
      </c>
      <c r="U3179">
        <v>100466</v>
      </c>
      <c r="V3179">
        <v>-594610</v>
      </c>
      <c r="W3179" s="2">
        <v>2889510</v>
      </c>
      <c r="X3179" s="5">
        <v>2802000</v>
      </c>
      <c r="Y3179">
        <v>0.124182</v>
      </c>
      <c r="Z3179">
        <v>0</v>
      </c>
      <c r="AA3179">
        <v>3.5859500000000002E-2</v>
      </c>
      <c r="AB3179" s="2">
        <v>-2.9244999999999999E-5</v>
      </c>
    </row>
    <row r="3180" spans="1:28" x14ac:dyDescent="0.3">
      <c r="A3180">
        <v>167</v>
      </c>
      <c r="B3180">
        <v>2022</v>
      </c>
      <c r="C3180">
        <v>5</v>
      </c>
      <c r="D3180">
        <v>4</v>
      </c>
      <c r="E3180" s="1">
        <v>0.41666666666666669</v>
      </c>
      <c r="F3180" t="s">
        <v>8</v>
      </c>
      <c r="G3180">
        <v>17.5</v>
      </c>
      <c r="H3180">
        <v>83</v>
      </c>
      <c r="I3180" s="3">
        <v>46.931100000000001</v>
      </c>
      <c r="J3180">
        <v>1.92679</v>
      </c>
      <c r="K3180">
        <v>5.9431599999999998</v>
      </c>
      <c r="L3180">
        <v>298.07900000000001</v>
      </c>
      <c r="M3180" s="4">
        <v>304.72699999999998</v>
      </c>
      <c r="N3180" s="4">
        <v>514.76800000000003</v>
      </c>
      <c r="O3180">
        <v>1312.56</v>
      </c>
      <c r="P3180">
        <v>870.096</v>
      </c>
      <c r="Q3180">
        <v>0</v>
      </c>
      <c r="R3180">
        <v>34.103700000000003</v>
      </c>
      <c r="S3180">
        <v>-629728</v>
      </c>
      <c r="T3180" s="5">
        <v>2014730</v>
      </c>
      <c r="U3180">
        <v>100315</v>
      </c>
      <c r="V3180">
        <v>-477859</v>
      </c>
      <c r="W3180" s="2">
        <v>2278990</v>
      </c>
      <c r="X3180" s="5">
        <v>2248100</v>
      </c>
      <c r="Y3180">
        <v>0.16719800000000001</v>
      </c>
      <c r="Z3180">
        <v>0</v>
      </c>
      <c r="AA3180">
        <v>3.6956700000000002E-2</v>
      </c>
      <c r="AB3180">
        <v>-2.0625900000000001E-4</v>
      </c>
    </row>
    <row r="3181" spans="1:28" x14ac:dyDescent="0.3">
      <c r="A3181">
        <v>167</v>
      </c>
      <c r="B3181">
        <v>2022</v>
      </c>
      <c r="C3181">
        <v>5</v>
      </c>
      <c r="D3181">
        <v>4</v>
      </c>
      <c r="E3181" s="1">
        <v>0.45833333333333331</v>
      </c>
      <c r="F3181" t="s">
        <v>8</v>
      </c>
      <c r="G3181">
        <v>17.5</v>
      </c>
      <c r="H3181">
        <v>83</v>
      </c>
      <c r="I3181" s="3">
        <v>48.443300000000001</v>
      </c>
      <c r="J3181">
        <v>1.8667100000000001</v>
      </c>
      <c r="K3181">
        <v>6.4734400000000001</v>
      </c>
      <c r="L3181">
        <v>298.29599999999999</v>
      </c>
      <c r="M3181" s="4">
        <v>304.59300000000002</v>
      </c>
      <c r="N3181" s="4">
        <v>436.923</v>
      </c>
      <c r="O3181">
        <v>1481.51</v>
      </c>
      <c r="P3181">
        <v>712.28200000000004</v>
      </c>
      <c r="Q3181">
        <v>0</v>
      </c>
      <c r="R3181">
        <v>35.752099999999999</v>
      </c>
      <c r="S3181">
        <v>-554135</v>
      </c>
      <c r="T3181" s="5">
        <v>1316740</v>
      </c>
      <c r="U3181">
        <v>100213</v>
      </c>
      <c r="V3181">
        <v>-330122</v>
      </c>
      <c r="W3181" s="2">
        <v>1522410</v>
      </c>
      <c r="X3181" s="5">
        <v>1481240</v>
      </c>
      <c r="Y3181">
        <v>0.30874499999999999</v>
      </c>
      <c r="Z3181">
        <v>0</v>
      </c>
      <c r="AA3181">
        <v>3.6924899999999997E-2</v>
      </c>
      <c r="AB3181">
        <v>-6.42441E-4</v>
      </c>
    </row>
    <row r="3182" spans="1:28" x14ac:dyDescent="0.3">
      <c r="A3182">
        <v>167</v>
      </c>
      <c r="B3182">
        <v>2022</v>
      </c>
      <c r="C3182">
        <v>5</v>
      </c>
      <c r="D3182">
        <v>4</v>
      </c>
      <c r="E3182" s="1">
        <v>0.5</v>
      </c>
      <c r="F3182" t="s">
        <v>8</v>
      </c>
      <c r="G3182">
        <v>17.5</v>
      </c>
      <c r="H3182">
        <v>83</v>
      </c>
      <c r="I3182" s="3">
        <v>49.401600000000002</v>
      </c>
      <c r="J3182">
        <v>2.9599000000000002</v>
      </c>
      <c r="K3182">
        <v>4.97281</v>
      </c>
      <c r="L3182">
        <v>298.34699999999998</v>
      </c>
      <c r="M3182" s="4">
        <v>304.17700000000002</v>
      </c>
      <c r="N3182" s="4">
        <v>460.23099999999999</v>
      </c>
      <c r="O3182">
        <v>1751.04</v>
      </c>
      <c r="P3182">
        <v>551.66099999999994</v>
      </c>
      <c r="Q3182">
        <v>0</v>
      </c>
      <c r="R3182">
        <v>36.8765</v>
      </c>
      <c r="S3182">
        <v>-437881</v>
      </c>
      <c r="T3182" s="4">
        <v>586802</v>
      </c>
      <c r="U3182">
        <v>100304</v>
      </c>
      <c r="V3182">
        <v>-166717</v>
      </c>
      <c r="W3182">
        <v>726861</v>
      </c>
      <c r="X3182" s="4">
        <v>669128</v>
      </c>
      <c r="Y3182">
        <v>0.73227200000000003</v>
      </c>
      <c r="Z3182">
        <v>0</v>
      </c>
      <c r="AA3182">
        <v>3.6916999999999998E-2</v>
      </c>
      <c r="AB3182">
        <v>-1.0954199999999999E-3</v>
      </c>
    </row>
    <row r="3183" spans="1:28" x14ac:dyDescent="0.3">
      <c r="A3183">
        <v>167</v>
      </c>
      <c r="B3183">
        <v>2022</v>
      </c>
      <c r="C3183">
        <v>5</v>
      </c>
      <c r="D3183">
        <v>4</v>
      </c>
      <c r="E3183" s="1">
        <v>0.54166666666666663</v>
      </c>
      <c r="F3183" t="s">
        <v>8</v>
      </c>
      <c r="G3183">
        <v>17.5</v>
      </c>
      <c r="H3183">
        <v>83</v>
      </c>
      <c r="I3183" s="3">
        <v>49.725099999999998</v>
      </c>
      <c r="J3183">
        <v>2.7085900000000001</v>
      </c>
      <c r="K3183">
        <v>4.2707800000000002</v>
      </c>
      <c r="L3183">
        <v>298.964</v>
      </c>
      <c r="M3183" s="4">
        <v>304.15899999999999</v>
      </c>
      <c r="N3183" s="4">
        <v>429.154</v>
      </c>
      <c r="O3183">
        <v>1824.82</v>
      </c>
      <c r="P3183">
        <v>395.60199999999998</v>
      </c>
      <c r="Q3183">
        <v>0</v>
      </c>
      <c r="R3183">
        <v>37.567599999999999</v>
      </c>
      <c r="S3183">
        <v>-329719</v>
      </c>
      <c r="T3183" s="4">
        <v>91566.2</v>
      </c>
      <c r="U3183">
        <v>100335</v>
      </c>
      <c r="V3183">
        <v>-57076.9</v>
      </c>
      <c r="W3183">
        <v>116286</v>
      </c>
      <c r="X3183" s="4">
        <v>104858</v>
      </c>
      <c r="Y3183">
        <v>0.69857899999999995</v>
      </c>
      <c r="Z3183">
        <v>0</v>
      </c>
      <c r="AA3183">
        <v>3.6893099999999998E-2</v>
      </c>
      <c r="AB3183" s="2">
        <v>7.8325199999999993E-5</v>
      </c>
    </row>
    <row r="3184" spans="1:28" x14ac:dyDescent="0.3">
      <c r="A3184">
        <v>167</v>
      </c>
      <c r="B3184">
        <v>2022</v>
      </c>
      <c r="C3184">
        <v>5</v>
      </c>
      <c r="D3184">
        <v>4</v>
      </c>
      <c r="E3184" s="1">
        <v>0.58333333333333337</v>
      </c>
      <c r="F3184" t="s">
        <v>8</v>
      </c>
      <c r="G3184">
        <v>17.5</v>
      </c>
      <c r="H3184">
        <v>83</v>
      </c>
      <c r="I3184" s="3">
        <v>49.6143</v>
      </c>
      <c r="J3184">
        <v>1.92679</v>
      </c>
      <c r="K3184">
        <v>4.2723599999999999</v>
      </c>
      <c r="L3184">
        <v>299.37</v>
      </c>
      <c r="M3184" s="4">
        <v>303.142</v>
      </c>
      <c r="N3184" s="4">
        <v>355.80200000000002</v>
      </c>
      <c r="O3184">
        <v>2114.9</v>
      </c>
      <c r="P3184">
        <v>419.68200000000002</v>
      </c>
      <c r="Q3184">
        <v>0</v>
      </c>
      <c r="R3184">
        <v>37.073399999999999</v>
      </c>
      <c r="S3184">
        <v>-275705</v>
      </c>
      <c r="T3184" s="4">
        <v>0</v>
      </c>
      <c r="U3184">
        <v>100397</v>
      </c>
      <c r="V3184">
        <v>-20895</v>
      </c>
      <c r="W3184">
        <v>0</v>
      </c>
      <c r="X3184" s="4">
        <v>-1.5969899999999999</v>
      </c>
      <c r="Y3184">
        <v>0.25246800000000003</v>
      </c>
      <c r="Z3184">
        <v>0</v>
      </c>
      <c r="AA3184">
        <v>3.6877199999999999E-2</v>
      </c>
      <c r="AB3184" s="2">
        <v>2.93059E-5</v>
      </c>
    </row>
    <row r="3185" spans="1:28" x14ac:dyDescent="0.3">
      <c r="A3185">
        <v>167</v>
      </c>
      <c r="B3185">
        <v>2022</v>
      </c>
      <c r="C3185">
        <v>5</v>
      </c>
      <c r="D3185">
        <v>4</v>
      </c>
      <c r="E3185" s="1">
        <v>0.625</v>
      </c>
      <c r="F3185" t="s">
        <v>8</v>
      </c>
      <c r="G3185">
        <v>17.5</v>
      </c>
      <c r="H3185">
        <v>83</v>
      </c>
      <c r="I3185" s="3">
        <v>50.194600000000001</v>
      </c>
      <c r="J3185">
        <v>1.61686</v>
      </c>
      <c r="K3185">
        <v>4.4995200000000004</v>
      </c>
      <c r="L3185">
        <v>299.46199999999999</v>
      </c>
      <c r="M3185" s="4">
        <v>302.90899999999999</v>
      </c>
      <c r="N3185" s="4">
        <v>344.91</v>
      </c>
      <c r="O3185">
        <v>2337.8000000000002</v>
      </c>
      <c r="P3185">
        <v>457.52499999999998</v>
      </c>
      <c r="Q3185">
        <v>0</v>
      </c>
      <c r="R3185">
        <v>36.944499999999998</v>
      </c>
      <c r="S3185">
        <v>-241584</v>
      </c>
      <c r="T3185" s="4">
        <v>0</v>
      </c>
      <c r="U3185">
        <v>100480</v>
      </c>
      <c r="V3185">
        <v>439.14100000000002</v>
      </c>
      <c r="W3185">
        <v>0</v>
      </c>
      <c r="X3185" s="4">
        <v>-1.5969899999999999</v>
      </c>
      <c r="Y3185">
        <v>0.21248800000000001</v>
      </c>
      <c r="Z3185">
        <v>0</v>
      </c>
      <c r="AA3185">
        <v>3.6877199999999999E-2</v>
      </c>
      <c r="AB3185">
        <v>-3.1156000000000001E-4</v>
      </c>
    </row>
    <row r="3186" spans="1:28" x14ac:dyDescent="0.3">
      <c r="A3186">
        <v>167</v>
      </c>
      <c r="B3186">
        <v>2022</v>
      </c>
      <c r="C3186">
        <v>5</v>
      </c>
      <c r="D3186">
        <v>4</v>
      </c>
      <c r="E3186" s="1">
        <v>0.66666666666666663</v>
      </c>
      <c r="F3186" t="s">
        <v>8</v>
      </c>
      <c r="G3186">
        <v>17.5</v>
      </c>
      <c r="H3186">
        <v>83</v>
      </c>
      <c r="I3186" s="3">
        <v>51.029299999999999</v>
      </c>
      <c r="J3186">
        <v>1.4102399999999999</v>
      </c>
      <c r="K3186">
        <v>4.5786600000000002</v>
      </c>
      <c r="L3186">
        <v>299.69499999999999</v>
      </c>
      <c r="M3186" s="4">
        <v>302.89100000000002</v>
      </c>
      <c r="N3186" s="4">
        <v>373.702</v>
      </c>
      <c r="O3186">
        <v>2575.73</v>
      </c>
      <c r="P3186">
        <v>438.31400000000002</v>
      </c>
      <c r="Q3186">
        <v>0</v>
      </c>
      <c r="R3186">
        <v>37.4373</v>
      </c>
      <c r="S3186">
        <v>-219870</v>
      </c>
      <c r="T3186" s="4">
        <v>0</v>
      </c>
      <c r="U3186">
        <v>100552</v>
      </c>
      <c r="V3186">
        <v>10832.7</v>
      </c>
      <c r="W3186">
        <v>0</v>
      </c>
      <c r="X3186" s="4">
        <v>-1.5969899999999999</v>
      </c>
      <c r="Y3186">
        <v>0.25332300000000002</v>
      </c>
      <c r="Z3186">
        <v>0</v>
      </c>
      <c r="AA3186">
        <v>3.68852E-2</v>
      </c>
      <c r="AB3186" s="2">
        <v>5.7900499999999999E-5</v>
      </c>
    </row>
    <row r="3187" spans="1:28" x14ac:dyDescent="0.3">
      <c r="A3187">
        <v>167</v>
      </c>
      <c r="B3187">
        <v>2022</v>
      </c>
      <c r="C3187">
        <v>5</v>
      </c>
      <c r="D3187">
        <v>4</v>
      </c>
      <c r="E3187" s="1">
        <v>0.70833333333333337</v>
      </c>
      <c r="F3187" t="s">
        <v>8</v>
      </c>
      <c r="G3187">
        <v>17.5</v>
      </c>
      <c r="H3187">
        <v>83</v>
      </c>
      <c r="I3187" s="3">
        <v>51.311100000000003</v>
      </c>
      <c r="J3187">
        <v>1.52014</v>
      </c>
      <c r="K3187">
        <v>4.51851</v>
      </c>
      <c r="L3187">
        <v>299.798</v>
      </c>
      <c r="M3187" s="4">
        <v>302.57600000000002</v>
      </c>
      <c r="N3187" s="4">
        <v>421.613</v>
      </c>
      <c r="O3187">
        <v>2848.98</v>
      </c>
      <c r="P3187">
        <v>452.12299999999999</v>
      </c>
      <c r="Q3187">
        <v>0</v>
      </c>
      <c r="R3187">
        <v>37.5152</v>
      </c>
      <c r="S3187">
        <v>-206316</v>
      </c>
      <c r="T3187" s="4">
        <v>0</v>
      </c>
      <c r="U3187">
        <v>100602</v>
      </c>
      <c r="V3187">
        <v>16459.2</v>
      </c>
      <c r="W3187">
        <v>0</v>
      </c>
      <c r="X3187" s="4">
        <v>-1.5969899999999999</v>
      </c>
      <c r="Y3187">
        <v>0.36966100000000002</v>
      </c>
      <c r="Z3187">
        <v>0</v>
      </c>
      <c r="AA3187">
        <v>3.6869300000000001E-2</v>
      </c>
      <c r="AB3187" s="2">
        <v>-7.9626E-5</v>
      </c>
    </row>
    <row r="3188" spans="1:28" x14ac:dyDescent="0.3">
      <c r="A3188">
        <v>167</v>
      </c>
      <c r="B3188">
        <v>2022</v>
      </c>
      <c r="C3188">
        <v>5</v>
      </c>
      <c r="D3188">
        <v>4</v>
      </c>
      <c r="E3188" s="1">
        <v>0.75</v>
      </c>
      <c r="F3188" t="s">
        <v>8</v>
      </c>
      <c r="G3188">
        <v>17.5</v>
      </c>
      <c r="H3188">
        <v>83</v>
      </c>
      <c r="I3188" s="3">
        <v>51.665799999999997</v>
      </c>
      <c r="J3188">
        <v>1.9048099999999999</v>
      </c>
      <c r="K3188">
        <v>4.5193000000000003</v>
      </c>
      <c r="L3188">
        <v>299.76499999999999</v>
      </c>
      <c r="M3188" s="4">
        <v>302.483</v>
      </c>
      <c r="N3188" s="4">
        <v>481.71100000000001</v>
      </c>
      <c r="O3188">
        <v>3103.01</v>
      </c>
      <c r="P3188">
        <v>448.03399999999999</v>
      </c>
      <c r="Q3188">
        <v>0</v>
      </c>
      <c r="R3188">
        <v>37.849400000000003</v>
      </c>
      <c r="S3188">
        <v>-191953</v>
      </c>
      <c r="T3188" s="4">
        <v>0</v>
      </c>
      <c r="U3188">
        <v>100619</v>
      </c>
      <c r="V3188">
        <v>19780.5</v>
      </c>
      <c r="W3188">
        <v>0</v>
      </c>
      <c r="X3188" s="4">
        <v>-1.5969899999999999</v>
      </c>
      <c r="Y3188">
        <v>0.64355399999999996</v>
      </c>
      <c r="Z3188">
        <v>0</v>
      </c>
      <c r="AA3188">
        <v>3.6869300000000001E-2</v>
      </c>
      <c r="AB3188">
        <v>1.8181100000000001E-4</v>
      </c>
    </row>
    <row r="3189" spans="1:28" x14ac:dyDescent="0.3">
      <c r="A3189">
        <v>167</v>
      </c>
      <c r="B3189">
        <v>2022</v>
      </c>
      <c r="C3189">
        <v>5</v>
      </c>
      <c r="D3189">
        <v>4</v>
      </c>
      <c r="E3189" s="1">
        <v>0.79166666666666663</v>
      </c>
      <c r="F3189" t="s">
        <v>8</v>
      </c>
      <c r="G3189">
        <v>17.5</v>
      </c>
      <c r="H3189">
        <v>83</v>
      </c>
      <c r="I3189" s="3">
        <v>51.919499999999999</v>
      </c>
      <c r="J3189">
        <v>2.2279300000000002</v>
      </c>
      <c r="K3189">
        <v>4.3285600000000004</v>
      </c>
      <c r="L3189">
        <v>299.79000000000002</v>
      </c>
      <c r="M3189" s="4">
        <v>302.495</v>
      </c>
      <c r="N3189" s="4">
        <v>538.68600000000004</v>
      </c>
      <c r="O3189">
        <v>3248.65</v>
      </c>
      <c r="P3189">
        <v>287.916</v>
      </c>
      <c r="Q3189">
        <v>0</v>
      </c>
      <c r="R3189">
        <v>37.601599999999998</v>
      </c>
      <c r="S3189">
        <v>-206788</v>
      </c>
      <c r="T3189" s="4">
        <v>0</v>
      </c>
      <c r="U3189">
        <v>100596</v>
      </c>
      <c r="V3189">
        <v>17162.599999999999</v>
      </c>
      <c r="W3189">
        <v>0</v>
      </c>
      <c r="X3189" s="4">
        <v>-1.5969899999999999</v>
      </c>
      <c r="Y3189">
        <v>0.64077600000000001</v>
      </c>
      <c r="Z3189">
        <v>0</v>
      </c>
      <c r="AA3189">
        <v>3.68613E-2</v>
      </c>
      <c r="AB3189">
        <v>1.42323E-4</v>
      </c>
    </row>
    <row r="3190" spans="1:28" x14ac:dyDescent="0.3">
      <c r="A3190">
        <v>167</v>
      </c>
      <c r="B3190">
        <v>2022</v>
      </c>
      <c r="C3190">
        <v>5</v>
      </c>
      <c r="D3190">
        <v>4</v>
      </c>
      <c r="E3190" s="1">
        <v>0.83333333333333337</v>
      </c>
      <c r="F3190" t="s">
        <v>8</v>
      </c>
      <c r="G3190">
        <v>17.5</v>
      </c>
      <c r="H3190">
        <v>83</v>
      </c>
      <c r="I3190" s="3">
        <v>51.741300000000003</v>
      </c>
      <c r="J3190">
        <v>2.6638899999999999</v>
      </c>
      <c r="K3190">
        <v>3.7309999999999999</v>
      </c>
      <c r="L3190">
        <v>299.74</v>
      </c>
      <c r="M3190" s="4">
        <v>302.17700000000002</v>
      </c>
      <c r="N3190" s="4">
        <v>597.33600000000001</v>
      </c>
      <c r="O3190">
        <v>3349.59</v>
      </c>
      <c r="P3190">
        <v>285.505</v>
      </c>
      <c r="Q3190">
        <v>0</v>
      </c>
      <c r="R3190">
        <v>37.688000000000002</v>
      </c>
      <c r="S3190">
        <v>-199168</v>
      </c>
      <c r="T3190" s="4">
        <v>0</v>
      </c>
      <c r="U3190">
        <v>100578</v>
      </c>
      <c r="V3190">
        <v>21069.9</v>
      </c>
      <c r="W3190">
        <v>0</v>
      </c>
      <c r="X3190" s="4">
        <v>-1.5969899999999999</v>
      </c>
      <c r="Y3190">
        <v>0.58315700000000004</v>
      </c>
      <c r="Z3190">
        <v>0</v>
      </c>
      <c r="AA3190">
        <v>3.6869300000000001E-2</v>
      </c>
      <c r="AB3190" s="2">
        <v>5.4269499999999999E-5</v>
      </c>
    </row>
    <row r="3191" spans="1:28" x14ac:dyDescent="0.3">
      <c r="A3191">
        <v>167</v>
      </c>
      <c r="B3191">
        <v>2022</v>
      </c>
      <c r="C3191">
        <v>5</v>
      </c>
      <c r="D3191">
        <v>4</v>
      </c>
      <c r="E3191" s="1">
        <v>0.875</v>
      </c>
      <c r="F3191" t="s">
        <v>8</v>
      </c>
      <c r="G3191">
        <v>17.5</v>
      </c>
      <c r="H3191">
        <v>83</v>
      </c>
      <c r="I3191" s="3">
        <v>51.6907</v>
      </c>
      <c r="J3191">
        <v>2.7928500000000001</v>
      </c>
      <c r="K3191">
        <v>3.11286</v>
      </c>
      <c r="L3191">
        <v>299.74400000000003</v>
      </c>
      <c r="M3191" s="4">
        <v>302.048</v>
      </c>
      <c r="N3191" s="4">
        <v>619.42499999999995</v>
      </c>
      <c r="O3191">
        <v>3349.35</v>
      </c>
      <c r="P3191">
        <v>264.78300000000002</v>
      </c>
      <c r="Q3191">
        <v>0</v>
      </c>
      <c r="R3191">
        <v>37.750300000000003</v>
      </c>
      <c r="S3191">
        <v>-180490</v>
      </c>
      <c r="T3191" s="4">
        <v>0</v>
      </c>
      <c r="U3191">
        <v>100550</v>
      </c>
      <c r="V3191">
        <v>20483.8</v>
      </c>
      <c r="W3191">
        <v>0</v>
      </c>
      <c r="X3191" s="4">
        <v>-1.5969899999999999</v>
      </c>
      <c r="Y3191">
        <v>0.57003300000000001</v>
      </c>
      <c r="Z3191">
        <v>0</v>
      </c>
      <c r="AA3191">
        <v>3.6869300000000001E-2</v>
      </c>
      <c r="AB3191" s="2">
        <v>9.4665000000000003E-5</v>
      </c>
    </row>
    <row r="3192" spans="1:28" x14ac:dyDescent="0.3">
      <c r="A3192">
        <v>167</v>
      </c>
      <c r="B3192">
        <v>2022</v>
      </c>
      <c r="C3192">
        <v>5</v>
      </c>
      <c r="D3192">
        <v>4</v>
      </c>
      <c r="E3192" s="1">
        <v>0.91666666666666663</v>
      </c>
      <c r="F3192" t="s">
        <v>8</v>
      </c>
      <c r="G3192">
        <v>17.5</v>
      </c>
      <c r="H3192">
        <v>83</v>
      </c>
      <c r="I3192" s="3">
        <v>51.872900000000001</v>
      </c>
      <c r="J3192">
        <v>3.5841699999999999</v>
      </c>
      <c r="K3192">
        <v>2.1797200000000001</v>
      </c>
      <c r="L3192">
        <v>299.62700000000001</v>
      </c>
      <c r="M3192" s="4">
        <v>302.09300000000002</v>
      </c>
      <c r="N3192" s="4">
        <v>599.92600000000004</v>
      </c>
      <c r="O3192">
        <v>2970.35</v>
      </c>
      <c r="P3192">
        <v>252.27</v>
      </c>
      <c r="Q3192">
        <v>0</v>
      </c>
      <c r="R3192">
        <v>37.823900000000002</v>
      </c>
      <c r="S3192">
        <v>-171656</v>
      </c>
      <c r="T3192" s="4">
        <v>0</v>
      </c>
      <c r="U3192">
        <v>100581</v>
      </c>
      <c r="V3192">
        <v>23531.5</v>
      </c>
      <c r="W3192">
        <v>0</v>
      </c>
      <c r="X3192" s="4">
        <v>-1.5969899999999999</v>
      </c>
      <c r="Y3192">
        <v>0.35064800000000002</v>
      </c>
      <c r="Z3192">
        <v>0</v>
      </c>
      <c r="AA3192">
        <v>3.6948799999999997E-2</v>
      </c>
      <c r="AB3192">
        <v>2.5534E-4</v>
      </c>
    </row>
    <row r="3193" spans="1:28" x14ac:dyDescent="0.3">
      <c r="A3193">
        <v>167</v>
      </c>
      <c r="B3193">
        <v>2022</v>
      </c>
      <c r="C3193">
        <v>5</v>
      </c>
      <c r="D3193">
        <v>4</v>
      </c>
      <c r="E3193" s="1">
        <v>0.95833333333333337</v>
      </c>
      <c r="F3193" t="s">
        <v>8</v>
      </c>
      <c r="G3193">
        <v>17.5</v>
      </c>
      <c r="H3193">
        <v>83</v>
      </c>
      <c r="I3193" s="3">
        <v>52.011800000000001</v>
      </c>
      <c r="J3193">
        <v>3.2925499999999999</v>
      </c>
      <c r="K3193">
        <v>2.2564899999999999</v>
      </c>
      <c r="L3193">
        <v>299.52</v>
      </c>
      <c r="M3193" s="4">
        <v>302.03300000000002</v>
      </c>
      <c r="N3193" s="4">
        <v>555.51900000000001</v>
      </c>
      <c r="O3193">
        <v>2694.57</v>
      </c>
      <c r="P3193">
        <v>270.59699999999998</v>
      </c>
      <c r="Q3193">
        <v>0</v>
      </c>
      <c r="R3193">
        <v>37.975499999999997</v>
      </c>
      <c r="S3193">
        <v>-170037</v>
      </c>
      <c r="T3193" s="4">
        <v>0</v>
      </c>
      <c r="U3193">
        <v>100527</v>
      </c>
      <c r="V3193">
        <v>22281.200000000001</v>
      </c>
      <c r="W3193">
        <v>0</v>
      </c>
      <c r="X3193" s="4">
        <v>-1.5969899999999999</v>
      </c>
      <c r="Y3193">
        <v>0.317992</v>
      </c>
      <c r="Z3193">
        <v>0</v>
      </c>
      <c r="AA3193">
        <v>3.6956700000000002E-2</v>
      </c>
      <c r="AB3193">
        <v>2.1721300000000001E-4</v>
      </c>
    </row>
    <row r="3194" spans="1:28" x14ac:dyDescent="0.3">
      <c r="A3194">
        <v>168</v>
      </c>
      <c r="B3194">
        <v>2022</v>
      </c>
      <c r="C3194">
        <v>5</v>
      </c>
      <c r="D3194">
        <v>5</v>
      </c>
      <c r="E3194" s="1">
        <v>0</v>
      </c>
      <c r="F3194" t="s">
        <v>8</v>
      </c>
      <c r="G3194">
        <v>17.5</v>
      </c>
      <c r="H3194">
        <v>83</v>
      </c>
      <c r="I3194" s="3">
        <v>51.971600000000002</v>
      </c>
      <c r="J3194">
        <v>3.17239</v>
      </c>
      <c r="K3194">
        <v>1.9494</v>
      </c>
      <c r="L3194">
        <v>299.25099999999998</v>
      </c>
      <c r="M3194" s="4">
        <v>302.255</v>
      </c>
      <c r="N3194" s="4">
        <v>509.20800000000003</v>
      </c>
      <c r="O3194">
        <v>2324.9499999999998</v>
      </c>
      <c r="P3194">
        <v>301.10000000000002</v>
      </c>
      <c r="Q3194">
        <v>0</v>
      </c>
      <c r="R3194">
        <v>37.724800000000002</v>
      </c>
      <c r="S3194">
        <v>-167610</v>
      </c>
      <c r="T3194" s="4">
        <v>0</v>
      </c>
      <c r="U3194">
        <v>100554</v>
      </c>
      <c r="V3194">
        <v>19975.900000000001</v>
      </c>
      <c r="W3194">
        <v>0</v>
      </c>
      <c r="X3194" s="4">
        <v>-1.5969899999999999</v>
      </c>
      <c r="Y3194">
        <v>0.231105</v>
      </c>
      <c r="Z3194">
        <v>0</v>
      </c>
      <c r="AA3194">
        <v>3.6948799999999997E-2</v>
      </c>
      <c r="AB3194" s="2">
        <v>7.1063100000000001E-5</v>
      </c>
    </row>
    <row r="3195" spans="1:28" x14ac:dyDescent="0.3">
      <c r="A3195">
        <v>168</v>
      </c>
      <c r="B3195">
        <v>2022</v>
      </c>
      <c r="C3195">
        <v>5</v>
      </c>
      <c r="D3195">
        <v>5</v>
      </c>
      <c r="E3195" s="1">
        <v>4.1666666666666664E-2</v>
      </c>
      <c r="F3195" t="s">
        <v>8</v>
      </c>
      <c r="G3195">
        <v>17.5</v>
      </c>
      <c r="H3195">
        <v>83</v>
      </c>
      <c r="I3195" s="3">
        <v>51.986899999999999</v>
      </c>
      <c r="J3195">
        <v>3.16873</v>
      </c>
      <c r="K3195">
        <v>1.74916</v>
      </c>
      <c r="L3195">
        <v>298.99299999999999</v>
      </c>
      <c r="M3195" s="4">
        <v>302.23599999999999</v>
      </c>
      <c r="N3195" s="4">
        <v>485.36700000000002</v>
      </c>
      <c r="O3195">
        <v>1833.71</v>
      </c>
      <c r="P3195">
        <v>342.82</v>
      </c>
      <c r="Q3195">
        <v>0</v>
      </c>
      <c r="R3195">
        <v>37.3934</v>
      </c>
      <c r="S3195">
        <v>-172802</v>
      </c>
      <c r="T3195" s="4">
        <v>138701</v>
      </c>
      <c r="U3195">
        <v>100598</v>
      </c>
      <c r="V3195">
        <v>2470.96</v>
      </c>
      <c r="W3195">
        <v>183023</v>
      </c>
      <c r="X3195" s="4">
        <v>158852</v>
      </c>
      <c r="Y3195">
        <v>0.103215</v>
      </c>
      <c r="Z3195">
        <v>0</v>
      </c>
      <c r="AA3195">
        <v>3.6940800000000003E-2</v>
      </c>
      <c r="AB3195">
        <v>1.22352E-4</v>
      </c>
    </row>
    <row r="3196" spans="1:28" x14ac:dyDescent="0.3">
      <c r="A3196">
        <v>168</v>
      </c>
      <c r="B3196">
        <v>2022</v>
      </c>
      <c r="C3196">
        <v>5</v>
      </c>
      <c r="D3196">
        <v>5</v>
      </c>
      <c r="E3196" s="1">
        <v>8.3333333333333329E-2</v>
      </c>
      <c r="F3196" t="s">
        <v>8</v>
      </c>
      <c r="G3196">
        <v>17.5</v>
      </c>
      <c r="H3196">
        <v>83</v>
      </c>
      <c r="I3196" s="3">
        <v>52.154600000000002</v>
      </c>
      <c r="J3196">
        <v>3.1943700000000002</v>
      </c>
      <c r="K3196">
        <v>1.88371</v>
      </c>
      <c r="L3196">
        <v>298.77999999999997</v>
      </c>
      <c r="M3196" s="4">
        <v>303.55</v>
      </c>
      <c r="N3196" s="4">
        <v>492.375</v>
      </c>
      <c r="O3196">
        <v>1441.86</v>
      </c>
      <c r="P3196">
        <v>395.51100000000002</v>
      </c>
      <c r="Q3196">
        <v>0</v>
      </c>
      <c r="R3196">
        <v>37.346699999999998</v>
      </c>
      <c r="S3196">
        <v>-244281</v>
      </c>
      <c r="T3196" s="4">
        <v>670098</v>
      </c>
      <c r="U3196">
        <v>100652</v>
      </c>
      <c r="V3196">
        <v>-98104</v>
      </c>
      <c r="W3196">
        <v>835445</v>
      </c>
      <c r="X3196" s="4">
        <v>761706</v>
      </c>
      <c r="Y3196">
        <v>0.10764</v>
      </c>
      <c r="Z3196">
        <v>0</v>
      </c>
      <c r="AA3196">
        <v>3.6908999999999997E-2</v>
      </c>
      <c r="AB3196">
        <v>2.5760900000000001E-4</v>
      </c>
    </row>
    <row r="3197" spans="1:28" x14ac:dyDescent="0.3">
      <c r="A3197">
        <v>168</v>
      </c>
      <c r="B3197">
        <v>2022</v>
      </c>
      <c r="C3197">
        <v>5</v>
      </c>
      <c r="D3197">
        <v>5</v>
      </c>
      <c r="E3197" s="1">
        <v>0.125</v>
      </c>
      <c r="F3197" t="s">
        <v>8</v>
      </c>
      <c r="G3197">
        <v>17.5</v>
      </c>
      <c r="H3197">
        <v>83</v>
      </c>
      <c r="I3197" s="3">
        <v>52.451599999999999</v>
      </c>
      <c r="J3197">
        <v>3.1643300000000001</v>
      </c>
      <c r="K3197">
        <v>1.8006</v>
      </c>
      <c r="L3197">
        <v>298.73700000000002</v>
      </c>
      <c r="M3197" s="4">
        <v>303.55200000000002</v>
      </c>
      <c r="N3197" s="4">
        <v>542.49400000000003</v>
      </c>
      <c r="O3197">
        <v>1327.58</v>
      </c>
      <c r="P3197">
        <v>472.00700000000001</v>
      </c>
      <c r="Q3197">
        <v>0</v>
      </c>
      <c r="R3197">
        <v>37.5959</v>
      </c>
      <c r="S3197">
        <v>-309759</v>
      </c>
      <c r="T3197" s="5">
        <v>1061340</v>
      </c>
      <c r="U3197">
        <v>100675</v>
      </c>
      <c r="V3197">
        <v>-189692</v>
      </c>
      <c r="W3197" s="2">
        <v>1622610</v>
      </c>
      <c r="X3197" s="5">
        <v>1191220</v>
      </c>
      <c r="Y3197">
        <v>0.15848499999999999</v>
      </c>
      <c r="Z3197">
        <v>0</v>
      </c>
      <c r="AA3197">
        <v>3.6869300000000001E-2</v>
      </c>
      <c r="AB3197">
        <v>3.9059700000000001E-4</v>
      </c>
    </row>
    <row r="3198" spans="1:28" x14ac:dyDescent="0.3">
      <c r="A3198">
        <v>168</v>
      </c>
      <c r="B3198">
        <v>2022</v>
      </c>
      <c r="C3198">
        <v>5</v>
      </c>
      <c r="D3198">
        <v>5</v>
      </c>
      <c r="E3198" s="1">
        <v>0.16666666666666666</v>
      </c>
      <c r="F3198" t="s">
        <v>8</v>
      </c>
      <c r="G3198">
        <v>17.5</v>
      </c>
      <c r="H3198">
        <v>83</v>
      </c>
      <c r="I3198" s="3">
        <v>52.417099999999998</v>
      </c>
      <c r="J3198">
        <v>2.9335300000000002</v>
      </c>
      <c r="K3198">
        <v>1.9367399999999999</v>
      </c>
      <c r="L3198">
        <v>298.66899999999998</v>
      </c>
      <c r="M3198" s="4">
        <v>303.83600000000001</v>
      </c>
      <c r="N3198" s="4">
        <v>623.61500000000001</v>
      </c>
      <c r="O3198">
        <v>1273.3800000000001</v>
      </c>
      <c r="P3198">
        <v>516.67100000000005</v>
      </c>
      <c r="Q3198">
        <v>0</v>
      </c>
      <c r="R3198">
        <v>37.8523</v>
      </c>
      <c r="S3198">
        <v>-431947</v>
      </c>
      <c r="T3198" s="5">
        <v>2006780</v>
      </c>
      <c r="U3198">
        <v>100645</v>
      </c>
      <c r="V3198">
        <v>-401666</v>
      </c>
      <c r="W3198" s="2">
        <v>2359930</v>
      </c>
      <c r="X3198" s="5">
        <v>2238890</v>
      </c>
      <c r="Y3198">
        <v>9.6317899999999998E-2</v>
      </c>
      <c r="Z3198">
        <v>0</v>
      </c>
      <c r="AA3198">
        <v>3.6789700000000002E-2</v>
      </c>
      <c r="AB3198">
        <v>3.6290999999999998E-4</v>
      </c>
    </row>
    <row r="3199" spans="1:28" x14ac:dyDescent="0.3">
      <c r="A3199">
        <v>168</v>
      </c>
      <c r="B3199">
        <v>2022</v>
      </c>
      <c r="C3199">
        <v>5</v>
      </c>
      <c r="D3199">
        <v>5</v>
      </c>
      <c r="E3199" s="1">
        <v>0.20833333333333334</v>
      </c>
      <c r="F3199" t="s">
        <v>8</v>
      </c>
      <c r="G3199">
        <v>17.5</v>
      </c>
      <c r="H3199">
        <v>83</v>
      </c>
      <c r="I3199" s="3">
        <v>51.883400000000002</v>
      </c>
      <c r="J3199">
        <v>2.5627800000000001</v>
      </c>
      <c r="K3199">
        <v>2.7384900000000001</v>
      </c>
      <c r="L3199">
        <v>298.642</v>
      </c>
      <c r="M3199" s="4">
        <v>305.39</v>
      </c>
      <c r="N3199" s="4">
        <v>731.16600000000005</v>
      </c>
      <c r="O3199">
        <v>1262.93</v>
      </c>
      <c r="P3199">
        <v>545.37400000000002</v>
      </c>
      <c r="Q3199">
        <v>0</v>
      </c>
      <c r="R3199">
        <v>37.659700000000001</v>
      </c>
      <c r="S3199">
        <v>-513473</v>
      </c>
      <c r="T3199" s="5">
        <v>2431420</v>
      </c>
      <c r="U3199">
        <v>100637</v>
      </c>
      <c r="V3199">
        <v>-515760</v>
      </c>
      <c r="W3199" s="2">
        <v>2938770</v>
      </c>
      <c r="X3199" s="5">
        <v>2704150</v>
      </c>
      <c r="Y3199">
        <v>0.15091599999999999</v>
      </c>
      <c r="Z3199">
        <v>0</v>
      </c>
      <c r="AA3199">
        <v>3.6694299999999999E-2</v>
      </c>
      <c r="AB3199">
        <v>2.4126900000000001E-4</v>
      </c>
    </row>
    <row r="3200" spans="1:28" x14ac:dyDescent="0.3">
      <c r="A3200">
        <v>168</v>
      </c>
      <c r="B3200">
        <v>2022</v>
      </c>
      <c r="C3200">
        <v>5</v>
      </c>
      <c r="D3200">
        <v>5</v>
      </c>
      <c r="E3200" s="1">
        <v>0.25</v>
      </c>
      <c r="F3200" t="s">
        <v>8</v>
      </c>
      <c r="G3200">
        <v>17.5</v>
      </c>
      <c r="H3200">
        <v>83</v>
      </c>
      <c r="I3200" s="3">
        <v>50.734000000000002</v>
      </c>
      <c r="J3200">
        <v>2.01911</v>
      </c>
      <c r="K3200">
        <v>4.0562899999999997</v>
      </c>
      <c r="L3200">
        <v>298.74799999999999</v>
      </c>
      <c r="M3200" s="4">
        <v>306.3</v>
      </c>
      <c r="N3200" s="4">
        <v>793.24400000000003</v>
      </c>
      <c r="O3200">
        <v>1446.9</v>
      </c>
      <c r="P3200">
        <v>515.66399999999999</v>
      </c>
      <c r="Q3200">
        <v>0</v>
      </c>
      <c r="R3200">
        <v>36.785899999999998</v>
      </c>
      <c r="S3200">
        <v>-582322</v>
      </c>
      <c r="T3200" s="5">
        <v>2750230</v>
      </c>
      <c r="U3200">
        <v>100558</v>
      </c>
      <c r="V3200">
        <v>-610826</v>
      </c>
      <c r="W3200" s="2">
        <v>3300850</v>
      </c>
      <c r="X3200" s="5">
        <v>3055230</v>
      </c>
      <c r="Y3200">
        <v>0.29131899999999999</v>
      </c>
      <c r="Z3200">
        <v>0</v>
      </c>
      <c r="AA3200">
        <v>3.6582999999999997E-2</v>
      </c>
      <c r="AB3200">
        <v>2.2901400000000001E-4</v>
      </c>
    </row>
    <row r="3201" spans="1:28" x14ac:dyDescent="0.3">
      <c r="A3201">
        <v>168</v>
      </c>
      <c r="B3201">
        <v>2022</v>
      </c>
      <c r="C3201">
        <v>5</v>
      </c>
      <c r="D3201">
        <v>5</v>
      </c>
      <c r="E3201" s="1">
        <v>0.29166666666666669</v>
      </c>
      <c r="F3201" t="s">
        <v>8</v>
      </c>
      <c r="G3201">
        <v>17.5</v>
      </c>
      <c r="H3201">
        <v>83</v>
      </c>
      <c r="I3201" s="3">
        <v>48.067599999999999</v>
      </c>
      <c r="J3201">
        <v>1.46153</v>
      </c>
      <c r="K3201">
        <v>5.3266</v>
      </c>
      <c r="L3201">
        <v>299.02800000000002</v>
      </c>
      <c r="M3201" s="4">
        <v>306.63299999999998</v>
      </c>
      <c r="N3201" s="4">
        <v>779.00099999999998</v>
      </c>
      <c r="O3201">
        <v>1811.84</v>
      </c>
      <c r="P3201">
        <v>633.63499999999999</v>
      </c>
      <c r="Q3201">
        <v>0</v>
      </c>
      <c r="R3201">
        <v>33.261099999999999</v>
      </c>
      <c r="S3201">
        <v>-684079</v>
      </c>
      <c r="T3201" s="5">
        <v>3043200</v>
      </c>
      <c r="U3201">
        <v>100467</v>
      </c>
      <c r="V3201">
        <v>-678735</v>
      </c>
      <c r="W3201" s="2">
        <v>3438470</v>
      </c>
      <c r="X3201" s="5">
        <v>3377160</v>
      </c>
      <c r="Y3201">
        <v>0.121527</v>
      </c>
      <c r="Z3201">
        <v>0</v>
      </c>
      <c r="AA3201">
        <v>3.6471700000000003E-2</v>
      </c>
      <c r="AB3201">
        <v>3.9014300000000002E-4</v>
      </c>
    </row>
    <row r="3202" spans="1:28" x14ac:dyDescent="0.3">
      <c r="A3202">
        <v>168</v>
      </c>
      <c r="B3202">
        <v>2022</v>
      </c>
      <c r="C3202">
        <v>5</v>
      </c>
      <c r="D3202">
        <v>5</v>
      </c>
      <c r="E3202" s="1">
        <v>0.33333333333333331</v>
      </c>
      <c r="F3202" t="s">
        <v>8</v>
      </c>
      <c r="G3202">
        <v>17.5</v>
      </c>
      <c r="H3202">
        <v>83</v>
      </c>
      <c r="I3202" s="3">
        <v>47.380600000000001</v>
      </c>
      <c r="J3202">
        <v>1.05854</v>
      </c>
      <c r="K3202">
        <v>6.0998700000000001</v>
      </c>
      <c r="L3202">
        <v>299.10599999999999</v>
      </c>
      <c r="M3202" s="4">
        <v>306.51299999999998</v>
      </c>
      <c r="N3202" s="4">
        <v>667.86900000000003</v>
      </c>
      <c r="O3202">
        <v>2276.16</v>
      </c>
      <c r="P3202">
        <v>720.4</v>
      </c>
      <c r="Q3202">
        <v>0</v>
      </c>
      <c r="R3202">
        <v>31.7118</v>
      </c>
      <c r="S3202">
        <v>-691699</v>
      </c>
      <c r="T3202" s="5">
        <v>2937420</v>
      </c>
      <c r="U3202">
        <v>100347</v>
      </c>
      <c r="V3202">
        <v>-713237</v>
      </c>
      <c r="W3202" s="2">
        <v>3290620</v>
      </c>
      <c r="X3202" s="5">
        <v>3260370</v>
      </c>
      <c r="Y3202">
        <v>0.107366</v>
      </c>
      <c r="Z3202">
        <v>0</v>
      </c>
      <c r="AA3202">
        <v>3.6368299999999999E-2</v>
      </c>
      <c r="AB3202">
        <v>4.91812E-4</v>
      </c>
    </row>
    <row r="3203" spans="1:28" x14ac:dyDescent="0.3">
      <c r="A3203">
        <v>168</v>
      </c>
      <c r="B3203">
        <v>2022</v>
      </c>
      <c r="C3203">
        <v>5</v>
      </c>
      <c r="D3203">
        <v>5</v>
      </c>
      <c r="E3203" s="1">
        <v>0.375</v>
      </c>
      <c r="F3203" t="s">
        <v>8</v>
      </c>
      <c r="G3203">
        <v>17.5</v>
      </c>
      <c r="H3203">
        <v>83</v>
      </c>
      <c r="I3203" s="3">
        <v>46.576300000000003</v>
      </c>
      <c r="J3203">
        <v>0.89661000000000002</v>
      </c>
      <c r="K3203">
        <v>6.6198600000000001</v>
      </c>
      <c r="L3203">
        <v>299.3</v>
      </c>
      <c r="M3203" s="4">
        <v>306.47300000000001</v>
      </c>
      <c r="N3203" s="4">
        <v>611.12300000000005</v>
      </c>
      <c r="O3203">
        <v>2845.5</v>
      </c>
      <c r="P3203">
        <v>791.44899999999996</v>
      </c>
      <c r="Q3203">
        <v>0</v>
      </c>
      <c r="R3203">
        <v>30.139900000000001</v>
      </c>
      <c r="S3203">
        <v>-604238</v>
      </c>
      <c r="T3203" s="5">
        <v>2430770</v>
      </c>
      <c r="U3203">
        <v>100262</v>
      </c>
      <c r="V3203">
        <v>-612975</v>
      </c>
      <c r="W3203" s="2">
        <v>2893190</v>
      </c>
      <c r="X3203" s="5">
        <v>2693900</v>
      </c>
      <c r="Y3203">
        <v>0.10938000000000001</v>
      </c>
      <c r="Z3203">
        <v>0</v>
      </c>
      <c r="AA3203">
        <v>3.6280899999999998E-2</v>
      </c>
      <c r="AB3203">
        <v>-2.34854E-4</v>
      </c>
    </row>
    <row r="3204" spans="1:28" x14ac:dyDescent="0.3">
      <c r="A3204">
        <v>168</v>
      </c>
      <c r="B3204">
        <v>2022</v>
      </c>
      <c r="C3204">
        <v>5</v>
      </c>
      <c r="D3204">
        <v>5</v>
      </c>
      <c r="E3204" s="1">
        <v>0.41666666666666669</v>
      </c>
      <c r="F3204" t="s">
        <v>8</v>
      </c>
      <c r="G3204">
        <v>17.5</v>
      </c>
      <c r="H3204">
        <v>83</v>
      </c>
      <c r="I3204" s="3">
        <v>47.81</v>
      </c>
      <c r="J3204">
        <v>2.0374300000000001</v>
      </c>
      <c r="K3204">
        <v>4.7322100000000002</v>
      </c>
      <c r="L3204">
        <v>298.54300000000001</v>
      </c>
      <c r="M3204" s="4">
        <v>303.91800000000001</v>
      </c>
      <c r="N3204" s="4">
        <v>568.08699999999999</v>
      </c>
      <c r="O3204">
        <v>1733.86</v>
      </c>
      <c r="P3204">
        <v>594.43299999999999</v>
      </c>
      <c r="Q3204">
        <v>0</v>
      </c>
      <c r="R3204">
        <v>31.26</v>
      </c>
      <c r="S3204">
        <v>-492165</v>
      </c>
      <c r="T3204" s="5">
        <v>1842190</v>
      </c>
      <c r="U3204">
        <v>100269</v>
      </c>
      <c r="V3204">
        <v>-455626</v>
      </c>
      <c r="W3204" s="2">
        <v>2277670</v>
      </c>
      <c r="X3204" s="5">
        <v>2048750</v>
      </c>
      <c r="Y3204">
        <v>0.21435000000000001</v>
      </c>
      <c r="Z3204">
        <v>0</v>
      </c>
      <c r="AA3204">
        <v>3.6225199999999999E-2</v>
      </c>
      <c r="AB3204">
        <v>-7.8450600000000003E-4</v>
      </c>
    </row>
    <row r="3205" spans="1:28" x14ac:dyDescent="0.3">
      <c r="A3205">
        <v>168</v>
      </c>
      <c r="B3205">
        <v>2022</v>
      </c>
      <c r="C3205">
        <v>5</v>
      </c>
      <c r="D3205">
        <v>5</v>
      </c>
      <c r="E3205" s="1">
        <v>0.45833333333333331</v>
      </c>
      <c r="F3205" t="s">
        <v>8</v>
      </c>
      <c r="G3205">
        <v>17.5</v>
      </c>
      <c r="H3205">
        <v>83</v>
      </c>
      <c r="I3205" s="3">
        <v>48.7089</v>
      </c>
      <c r="J3205">
        <v>1.65642</v>
      </c>
      <c r="K3205">
        <v>4.2201300000000002</v>
      </c>
      <c r="L3205">
        <v>298.404</v>
      </c>
      <c r="M3205" s="4">
        <v>304.28300000000002</v>
      </c>
      <c r="N3205" s="4">
        <v>524.59400000000005</v>
      </c>
      <c r="O3205">
        <v>1944.74</v>
      </c>
      <c r="P3205">
        <v>520.19600000000003</v>
      </c>
      <c r="Q3205">
        <v>0</v>
      </c>
      <c r="R3205">
        <v>31.471</v>
      </c>
      <c r="S3205">
        <v>-357029</v>
      </c>
      <c r="T3205" s="5">
        <v>1123500</v>
      </c>
      <c r="U3205">
        <v>100268</v>
      </c>
      <c r="V3205">
        <v>-232946</v>
      </c>
      <c r="W3205" s="2">
        <v>1520460</v>
      </c>
      <c r="X3205" s="5">
        <v>1258720</v>
      </c>
      <c r="Y3205">
        <v>8.7223200000000001E-2</v>
      </c>
      <c r="Z3205">
        <v>0</v>
      </c>
      <c r="AA3205">
        <v>3.6177500000000001E-2</v>
      </c>
      <c r="AB3205">
        <v>-1.00237E-3</v>
      </c>
    </row>
    <row r="3206" spans="1:28" x14ac:dyDescent="0.3">
      <c r="A3206">
        <v>168</v>
      </c>
      <c r="B3206">
        <v>2022</v>
      </c>
      <c r="C3206">
        <v>5</v>
      </c>
      <c r="D3206">
        <v>5</v>
      </c>
      <c r="E3206" s="1">
        <v>0.5</v>
      </c>
      <c r="F3206" t="s">
        <v>8</v>
      </c>
      <c r="G3206">
        <v>17.5</v>
      </c>
      <c r="H3206">
        <v>83</v>
      </c>
      <c r="I3206" s="3">
        <v>49.874400000000001</v>
      </c>
      <c r="J3206">
        <v>1.0197000000000001</v>
      </c>
      <c r="K3206">
        <v>4.3285600000000004</v>
      </c>
      <c r="L3206">
        <v>298.34699999999998</v>
      </c>
      <c r="M3206" s="4">
        <v>303.76799999999997</v>
      </c>
      <c r="N3206" s="4">
        <v>394.26799999999997</v>
      </c>
      <c r="O3206">
        <v>2346.21</v>
      </c>
      <c r="P3206">
        <v>445.928</v>
      </c>
      <c r="Q3206">
        <v>0</v>
      </c>
      <c r="R3206">
        <v>33.620800000000003</v>
      </c>
      <c r="S3206">
        <v>-269366</v>
      </c>
      <c r="T3206" s="4">
        <v>558965</v>
      </c>
      <c r="U3206">
        <v>100297</v>
      </c>
      <c r="V3206">
        <v>-113694</v>
      </c>
      <c r="W3206">
        <v>729391</v>
      </c>
      <c r="X3206" s="4">
        <v>638250</v>
      </c>
      <c r="Y3206">
        <v>0.10388699999999999</v>
      </c>
      <c r="Z3206">
        <v>0</v>
      </c>
      <c r="AA3206">
        <v>3.6153699999999997E-2</v>
      </c>
      <c r="AB3206">
        <v>-3.7828100000000001E-4</v>
      </c>
    </row>
    <row r="3207" spans="1:28" x14ac:dyDescent="0.3">
      <c r="A3207">
        <v>168</v>
      </c>
      <c r="B3207">
        <v>2022</v>
      </c>
      <c r="C3207">
        <v>5</v>
      </c>
      <c r="D3207">
        <v>5</v>
      </c>
      <c r="E3207" s="1">
        <v>0.54166666666666663</v>
      </c>
      <c r="F3207" t="s">
        <v>8</v>
      </c>
      <c r="G3207">
        <v>17.5</v>
      </c>
      <c r="H3207">
        <v>83</v>
      </c>
      <c r="I3207" s="3">
        <v>49.783700000000003</v>
      </c>
      <c r="J3207">
        <v>1.0556099999999999</v>
      </c>
      <c r="K3207">
        <v>4.7417100000000003</v>
      </c>
      <c r="L3207">
        <v>298.95299999999997</v>
      </c>
      <c r="M3207" s="4">
        <v>303.11</v>
      </c>
      <c r="N3207" s="4">
        <v>362.125</v>
      </c>
      <c r="O3207">
        <v>2751.17</v>
      </c>
      <c r="P3207">
        <v>497.26100000000002</v>
      </c>
      <c r="Q3207">
        <v>0</v>
      </c>
      <c r="R3207">
        <v>34.425199999999997</v>
      </c>
      <c r="S3207">
        <v>-187233</v>
      </c>
      <c r="T3207" s="4">
        <v>89025.7</v>
      </c>
      <c r="U3207">
        <v>100342</v>
      </c>
      <c r="V3207">
        <v>-35000.5</v>
      </c>
      <c r="W3207">
        <v>117378</v>
      </c>
      <c r="X3207" s="4">
        <v>101556</v>
      </c>
      <c r="Y3207">
        <v>7.6388999999999999E-2</v>
      </c>
      <c r="Z3207">
        <v>0</v>
      </c>
      <c r="AA3207">
        <v>3.6129799999999997E-2</v>
      </c>
      <c r="AB3207">
        <v>-4.4681700000000001E-4</v>
      </c>
    </row>
    <row r="3208" spans="1:28" x14ac:dyDescent="0.3">
      <c r="A3208">
        <v>168</v>
      </c>
      <c r="B3208">
        <v>2022</v>
      </c>
      <c r="C3208">
        <v>5</v>
      </c>
      <c r="D3208">
        <v>5</v>
      </c>
      <c r="E3208" s="1">
        <v>0.58333333333333337</v>
      </c>
      <c r="F3208" t="s">
        <v>8</v>
      </c>
      <c r="G3208">
        <v>17.5</v>
      </c>
      <c r="H3208">
        <v>83</v>
      </c>
      <c r="I3208" s="3">
        <v>49.407200000000003</v>
      </c>
      <c r="J3208">
        <v>1.2285299999999999</v>
      </c>
      <c r="K3208">
        <v>4.6166499999999999</v>
      </c>
      <c r="L3208">
        <v>298.80399999999997</v>
      </c>
      <c r="M3208" s="4">
        <v>302.17099999999999</v>
      </c>
      <c r="N3208" s="4">
        <v>373.55</v>
      </c>
      <c r="O3208">
        <v>2922.64</v>
      </c>
      <c r="P3208">
        <v>437.88600000000002</v>
      </c>
      <c r="Q3208">
        <v>0</v>
      </c>
      <c r="R3208">
        <v>36.029699999999998</v>
      </c>
      <c r="S3208">
        <v>-166531</v>
      </c>
      <c r="T3208" s="4">
        <v>0</v>
      </c>
      <c r="U3208">
        <v>100414</v>
      </c>
      <c r="V3208">
        <v>-15268.4</v>
      </c>
      <c r="W3208">
        <v>0</v>
      </c>
      <c r="X3208" s="4">
        <v>-1.5969899999999999</v>
      </c>
      <c r="Y3208">
        <v>0.209284</v>
      </c>
      <c r="Z3208">
        <v>0</v>
      </c>
      <c r="AA3208">
        <v>3.6113899999999997E-2</v>
      </c>
      <c r="AB3208">
        <v>-3.1065200000000002E-4</v>
      </c>
    </row>
    <row r="3209" spans="1:28" x14ac:dyDescent="0.3">
      <c r="A3209">
        <v>168</v>
      </c>
      <c r="B3209">
        <v>2022</v>
      </c>
      <c r="C3209">
        <v>5</v>
      </c>
      <c r="D3209">
        <v>5</v>
      </c>
      <c r="E3209" s="1">
        <v>0.625</v>
      </c>
      <c r="F3209" t="s">
        <v>8</v>
      </c>
      <c r="G3209">
        <v>17.5</v>
      </c>
      <c r="H3209">
        <v>83</v>
      </c>
      <c r="I3209" s="3">
        <v>49.181699999999999</v>
      </c>
      <c r="J3209">
        <v>1.4373499999999999</v>
      </c>
      <c r="K3209">
        <v>4.4504400000000004</v>
      </c>
      <c r="L3209">
        <v>298.29899999999998</v>
      </c>
      <c r="M3209" s="4">
        <v>301.49799999999999</v>
      </c>
      <c r="N3209" s="4">
        <v>396.47699999999998</v>
      </c>
      <c r="O3209">
        <v>2848.86</v>
      </c>
      <c r="P3209">
        <v>346.87900000000002</v>
      </c>
      <c r="Q3209">
        <v>0</v>
      </c>
      <c r="R3209">
        <v>38.558900000000001</v>
      </c>
      <c r="S3209">
        <v>-156888</v>
      </c>
      <c r="T3209" s="4">
        <v>0</v>
      </c>
      <c r="U3209">
        <v>100481</v>
      </c>
      <c r="V3209">
        <v>-1592.68</v>
      </c>
      <c r="W3209">
        <v>0</v>
      </c>
      <c r="X3209" s="4">
        <v>-1.5969899999999999</v>
      </c>
      <c r="Y3209">
        <v>0.22783900000000001</v>
      </c>
      <c r="Z3209">
        <v>0</v>
      </c>
      <c r="AA3209">
        <v>3.6121899999999998E-2</v>
      </c>
      <c r="AB3209" s="2">
        <v>-4.1045899999999999E-5</v>
      </c>
    </row>
    <row r="3210" spans="1:28" x14ac:dyDescent="0.3">
      <c r="A3210">
        <v>168</v>
      </c>
      <c r="B3210">
        <v>2022</v>
      </c>
      <c r="C3210">
        <v>5</v>
      </c>
      <c r="D3210">
        <v>5</v>
      </c>
      <c r="E3210" s="1">
        <v>0.66666666666666663</v>
      </c>
      <c r="F3210" t="s">
        <v>8</v>
      </c>
      <c r="G3210">
        <v>17.5</v>
      </c>
      <c r="H3210">
        <v>83</v>
      </c>
      <c r="I3210" s="3">
        <v>50.023600000000002</v>
      </c>
      <c r="J3210">
        <v>1.52674</v>
      </c>
      <c r="K3210">
        <v>4.32064</v>
      </c>
      <c r="L3210">
        <v>298.33800000000002</v>
      </c>
      <c r="M3210" s="4">
        <v>301.61900000000003</v>
      </c>
      <c r="N3210" s="4">
        <v>413.61500000000001</v>
      </c>
      <c r="O3210">
        <v>2898.13</v>
      </c>
      <c r="P3210">
        <v>391.65</v>
      </c>
      <c r="Q3210">
        <v>0</v>
      </c>
      <c r="R3210">
        <v>39.742800000000003</v>
      </c>
      <c r="S3210">
        <v>-143199</v>
      </c>
      <c r="T3210" s="4">
        <v>0</v>
      </c>
      <c r="U3210">
        <v>100515</v>
      </c>
      <c r="V3210">
        <v>673.58100000000002</v>
      </c>
      <c r="W3210">
        <v>0</v>
      </c>
      <c r="X3210" s="4">
        <v>-1.5969899999999999</v>
      </c>
      <c r="Y3210">
        <v>0.18740200000000001</v>
      </c>
      <c r="Z3210">
        <v>0</v>
      </c>
      <c r="AA3210">
        <v>3.6105999999999999E-2</v>
      </c>
      <c r="AB3210">
        <v>3.8106499999999998E-4</v>
      </c>
    </row>
    <row r="3211" spans="1:28" x14ac:dyDescent="0.3">
      <c r="A3211">
        <v>168</v>
      </c>
      <c r="B3211">
        <v>2022</v>
      </c>
      <c r="C3211">
        <v>5</v>
      </c>
      <c r="D3211">
        <v>5</v>
      </c>
      <c r="E3211" s="1">
        <v>0.70833333333333337</v>
      </c>
      <c r="F3211" t="s">
        <v>8</v>
      </c>
      <c r="G3211">
        <v>17.5</v>
      </c>
      <c r="H3211">
        <v>83</v>
      </c>
      <c r="I3211" s="3">
        <v>51.026899999999998</v>
      </c>
      <c r="J3211">
        <v>1.79857</v>
      </c>
      <c r="K3211">
        <v>3.9541900000000001</v>
      </c>
      <c r="L3211">
        <v>298.27499999999998</v>
      </c>
      <c r="M3211" s="4">
        <v>301.25700000000001</v>
      </c>
      <c r="N3211" s="4">
        <v>433.64800000000002</v>
      </c>
      <c r="O3211">
        <v>2999.43</v>
      </c>
      <c r="P3211">
        <v>440.053</v>
      </c>
      <c r="Q3211">
        <v>0</v>
      </c>
      <c r="R3211">
        <v>40.0261</v>
      </c>
      <c r="S3211">
        <v>-159316</v>
      </c>
      <c r="T3211" s="4">
        <v>0</v>
      </c>
      <c r="U3211">
        <v>100568</v>
      </c>
      <c r="V3211">
        <v>8292.9</v>
      </c>
      <c r="W3211">
        <v>0</v>
      </c>
      <c r="X3211" s="4">
        <v>-1.5969899999999999</v>
      </c>
      <c r="Y3211">
        <v>0.15229000000000001</v>
      </c>
      <c r="Z3211">
        <v>0</v>
      </c>
      <c r="AA3211">
        <v>3.6105999999999999E-2</v>
      </c>
      <c r="AB3211" s="2">
        <v>-4.3315300000000002E-5</v>
      </c>
    </row>
    <row r="3212" spans="1:28" x14ac:dyDescent="0.3">
      <c r="A3212">
        <v>168</v>
      </c>
      <c r="B3212">
        <v>2022</v>
      </c>
      <c r="C3212">
        <v>5</v>
      </c>
      <c r="D3212">
        <v>5</v>
      </c>
      <c r="E3212" s="1">
        <v>0.75</v>
      </c>
      <c r="F3212" t="s">
        <v>8</v>
      </c>
      <c r="G3212">
        <v>17.5</v>
      </c>
      <c r="H3212">
        <v>83</v>
      </c>
      <c r="I3212" s="3">
        <v>51.045400000000001</v>
      </c>
      <c r="J3212">
        <v>2.0630799999999998</v>
      </c>
      <c r="K3212">
        <v>3.30281</v>
      </c>
      <c r="L3212">
        <v>298.29599999999999</v>
      </c>
      <c r="M3212" s="4">
        <v>301.22800000000001</v>
      </c>
      <c r="N3212" s="4">
        <v>451.92899999999997</v>
      </c>
      <c r="O3212">
        <v>3137.02</v>
      </c>
      <c r="P3212">
        <v>314.34500000000003</v>
      </c>
      <c r="Q3212">
        <v>0</v>
      </c>
      <c r="R3212">
        <v>40.793599999999998</v>
      </c>
      <c r="S3212">
        <v>-160597</v>
      </c>
      <c r="T3212" s="4">
        <v>0</v>
      </c>
      <c r="U3212">
        <v>100551</v>
      </c>
      <c r="V3212">
        <v>13450.6</v>
      </c>
      <c r="W3212">
        <v>0</v>
      </c>
      <c r="X3212" s="4">
        <v>-1.5969899999999999</v>
      </c>
      <c r="Y3212">
        <v>9.8545800000000003E-2</v>
      </c>
      <c r="Z3212">
        <v>0</v>
      </c>
      <c r="AA3212">
        <v>3.6105999999999999E-2</v>
      </c>
      <c r="AB3212" s="2">
        <v>6.7432099999999994E-5</v>
      </c>
    </row>
    <row r="3213" spans="1:28" x14ac:dyDescent="0.3">
      <c r="A3213">
        <v>168</v>
      </c>
      <c r="B3213">
        <v>2022</v>
      </c>
      <c r="C3213">
        <v>5</v>
      </c>
      <c r="D3213">
        <v>5</v>
      </c>
      <c r="E3213" s="1">
        <v>0.79166666666666663</v>
      </c>
      <c r="F3213" t="s">
        <v>8</v>
      </c>
      <c r="G3213">
        <v>17.5</v>
      </c>
      <c r="H3213">
        <v>83</v>
      </c>
      <c r="I3213" s="3">
        <v>50.936199999999999</v>
      </c>
      <c r="J3213">
        <v>2.0301</v>
      </c>
      <c r="K3213">
        <v>3.0218400000000001</v>
      </c>
      <c r="L3213">
        <v>298.34800000000001</v>
      </c>
      <c r="M3213" s="4">
        <v>301.18200000000002</v>
      </c>
      <c r="N3213" s="4">
        <v>457.41300000000001</v>
      </c>
      <c r="O3213">
        <v>3248.89</v>
      </c>
      <c r="P3213">
        <v>450.82600000000002</v>
      </c>
      <c r="Q3213">
        <v>0</v>
      </c>
      <c r="R3213">
        <v>39.480800000000002</v>
      </c>
      <c r="S3213">
        <v>-168284</v>
      </c>
      <c r="T3213" s="4">
        <v>0</v>
      </c>
      <c r="U3213">
        <v>100565</v>
      </c>
      <c r="V3213">
        <v>21460.6</v>
      </c>
      <c r="W3213">
        <v>0</v>
      </c>
      <c r="X3213" s="4">
        <v>-1.5969899999999999</v>
      </c>
      <c r="Y3213">
        <v>9.4669900000000001E-2</v>
      </c>
      <c r="Z3213">
        <v>0</v>
      </c>
      <c r="AA3213">
        <v>3.60901E-2</v>
      </c>
      <c r="AB3213" s="2">
        <v>1.342E-5</v>
      </c>
    </row>
    <row r="3214" spans="1:28" x14ac:dyDescent="0.3">
      <c r="A3214">
        <v>168</v>
      </c>
      <c r="B3214">
        <v>2022</v>
      </c>
      <c r="C3214">
        <v>5</v>
      </c>
      <c r="D3214">
        <v>5</v>
      </c>
      <c r="E3214" s="1">
        <v>0.83333333333333337</v>
      </c>
      <c r="F3214" t="s">
        <v>8</v>
      </c>
      <c r="G3214">
        <v>17.5</v>
      </c>
      <c r="H3214">
        <v>83</v>
      </c>
      <c r="I3214" s="3">
        <v>51.5182</v>
      </c>
      <c r="J3214">
        <v>2.1546599999999998</v>
      </c>
      <c r="K3214">
        <v>2.6403500000000002</v>
      </c>
      <c r="L3214">
        <v>298.61599999999999</v>
      </c>
      <c r="M3214" s="4">
        <v>301.14699999999999</v>
      </c>
      <c r="N3214" s="4">
        <v>462.51600000000002</v>
      </c>
      <c r="O3214">
        <v>3370.98</v>
      </c>
      <c r="P3214">
        <v>312.19400000000002</v>
      </c>
      <c r="Q3214">
        <v>0</v>
      </c>
      <c r="R3214">
        <v>40.640700000000002</v>
      </c>
      <c r="S3214">
        <v>-157427</v>
      </c>
      <c r="T3214" s="4">
        <v>0</v>
      </c>
      <c r="U3214">
        <v>100500</v>
      </c>
      <c r="V3214">
        <v>18725.5</v>
      </c>
      <c r="W3214">
        <v>0</v>
      </c>
      <c r="X3214" s="4">
        <v>-1.5969899999999999</v>
      </c>
      <c r="Y3214">
        <v>0.110357</v>
      </c>
      <c r="Z3214">
        <v>0</v>
      </c>
      <c r="AA3214">
        <v>3.6527400000000002E-2</v>
      </c>
      <c r="AB3214" s="2">
        <v>7.6055800000000005E-5</v>
      </c>
    </row>
    <row r="3215" spans="1:28" x14ac:dyDescent="0.3">
      <c r="A3215">
        <v>168</v>
      </c>
      <c r="B3215">
        <v>2022</v>
      </c>
      <c r="C3215">
        <v>5</v>
      </c>
      <c r="D3215">
        <v>5</v>
      </c>
      <c r="E3215" s="1">
        <v>0.875</v>
      </c>
      <c r="F3215" t="s">
        <v>8</v>
      </c>
      <c r="G3215">
        <v>17.5</v>
      </c>
      <c r="H3215">
        <v>83</v>
      </c>
      <c r="I3215" s="3">
        <v>51.517299999999999</v>
      </c>
      <c r="J3215">
        <v>2.13415</v>
      </c>
      <c r="K3215">
        <v>2.1710099999999999</v>
      </c>
      <c r="L3215">
        <v>298.54700000000003</v>
      </c>
      <c r="M3215" s="4">
        <v>301.13900000000001</v>
      </c>
      <c r="N3215" s="4">
        <v>455.58499999999998</v>
      </c>
      <c r="O3215">
        <v>3415.8</v>
      </c>
      <c r="P3215">
        <v>194.726</v>
      </c>
      <c r="Q3215">
        <v>0</v>
      </c>
      <c r="R3215">
        <v>41.058399999999999</v>
      </c>
      <c r="S3215">
        <v>-145559</v>
      </c>
      <c r="T3215" s="4">
        <v>0</v>
      </c>
      <c r="U3215">
        <v>100478</v>
      </c>
      <c r="V3215">
        <v>12903.6</v>
      </c>
      <c r="W3215">
        <v>0</v>
      </c>
      <c r="X3215" s="4">
        <v>-1.5969899999999999</v>
      </c>
      <c r="Y3215">
        <v>0.14890200000000001</v>
      </c>
      <c r="Z3215">
        <v>0</v>
      </c>
      <c r="AA3215">
        <v>3.7322500000000002E-2</v>
      </c>
      <c r="AB3215">
        <v>2.6487100000000002E-4</v>
      </c>
    </row>
    <row r="3216" spans="1:28" x14ac:dyDescent="0.3">
      <c r="A3216">
        <v>168</v>
      </c>
      <c r="B3216">
        <v>2022</v>
      </c>
      <c r="C3216">
        <v>5</v>
      </c>
      <c r="D3216">
        <v>5</v>
      </c>
      <c r="E3216" s="1">
        <v>0.91666666666666663</v>
      </c>
      <c r="F3216" t="s">
        <v>8</v>
      </c>
      <c r="G3216">
        <v>17.5</v>
      </c>
      <c r="H3216">
        <v>83</v>
      </c>
      <c r="I3216" s="3">
        <v>51.575099999999999</v>
      </c>
      <c r="J3216">
        <v>1.81982</v>
      </c>
      <c r="K3216">
        <v>2.19001</v>
      </c>
      <c r="L3216">
        <v>298.447</v>
      </c>
      <c r="M3216" s="4">
        <v>300.87</v>
      </c>
      <c r="N3216" s="4">
        <v>446.97699999999998</v>
      </c>
      <c r="O3216">
        <v>2733.87</v>
      </c>
      <c r="P3216">
        <v>251.339</v>
      </c>
      <c r="Q3216">
        <v>0</v>
      </c>
      <c r="R3216">
        <v>40.113900000000001</v>
      </c>
      <c r="S3216">
        <v>-137535</v>
      </c>
      <c r="T3216" s="4">
        <v>0</v>
      </c>
      <c r="U3216">
        <v>100421</v>
      </c>
      <c r="V3216">
        <v>11106.2</v>
      </c>
      <c r="W3216">
        <v>0</v>
      </c>
      <c r="X3216" s="4">
        <v>-1.5969899999999999</v>
      </c>
      <c r="Y3216">
        <v>0.38641599999999998</v>
      </c>
      <c r="Z3216">
        <v>0</v>
      </c>
      <c r="AA3216">
        <v>3.8698000000000003E-2</v>
      </c>
      <c r="AB3216">
        <v>4.04213E-4</v>
      </c>
    </row>
    <row r="3217" spans="1:28" x14ac:dyDescent="0.3">
      <c r="A3217">
        <v>168</v>
      </c>
      <c r="B3217">
        <v>2022</v>
      </c>
      <c r="C3217">
        <v>5</v>
      </c>
      <c r="D3217">
        <v>5</v>
      </c>
      <c r="E3217" s="1">
        <v>0.95833333333333337</v>
      </c>
      <c r="F3217" t="s">
        <v>8</v>
      </c>
      <c r="G3217">
        <v>17.5</v>
      </c>
      <c r="H3217">
        <v>83</v>
      </c>
      <c r="I3217" s="3">
        <v>51.271700000000003</v>
      </c>
      <c r="J3217">
        <v>1.49963</v>
      </c>
      <c r="K3217">
        <v>2.5501200000000002</v>
      </c>
      <c r="L3217">
        <v>298.44200000000001</v>
      </c>
      <c r="M3217" s="4">
        <v>300.72699999999998</v>
      </c>
      <c r="N3217" s="4">
        <v>471.96100000000001</v>
      </c>
      <c r="O3217">
        <v>2775.44</v>
      </c>
      <c r="P3217">
        <v>416.21800000000002</v>
      </c>
      <c r="Q3217">
        <v>0</v>
      </c>
      <c r="R3217">
        <v>38.561799999999998</v>
      </c>
      <c r="S3217">
        <v>-137332</v>
      </c>
      <c r="T3217" s="4">
        <v>0</v>
      </c>
      <c r="U3217">
        <v>100425</v>
      </c>
      <c r="V3217">
        <v>12825.4</v>
      </c>
      <c r="W3217">
        <v>0</v>
      </c>
      <c r="X3217" s="4">
        <v>-1.5969899999999999</v>
      </c>
      <c r="Y3217">
        <v>0.72827399999999998</v>
      </c>
      <c r="Z3217">
        <v>0</v>
      </c>
      <c r="AA3217">
        <v>3.8698000000000003E-2</v>
      </c>
      <c r="AB3217">
        <v>2.8166500000000001E-4</v>
      </c>
    </row>
    <row r="3218" spans="1:28" x14ac:dyDescent="0.3">
      <c r="A3218">
        <v>169</v>
      </c>
      <c r="B3218">
        <v>2022</v>
      </c>
      <c r="C3218">
        <v>5</v>
      </c>
      <c r="D3218">
        <v>6</v>
      </c>
      <c r="E3218" s="1">
        <v>0</v>
      </c>
      <c r="F3218" t="s">
        <v>8</v>
      </c>
      <c r="G3218">
        <v>17.5</v>
      </c>
      <c r="H3218">
        <v>83</v>
      </c>
      <c r="I3218" s="3">
        <v>50.153700000000001</v>
      </c>
      <c r="J3218">
        <v>1.54139</v>
      </c>
      <c r="K3218">
        <v>2.2723200000000001</v>
      </c>
      <c r="L3218">
        <v>298.53399999999999</v>
      </c>
      <c r="M3218" s="4">
        <v>301.01900000000001</v>
      </c>
      <c r="N3218" s="4">
        <v>477.90199999999999</v>
      </c>
      <c r="O3218">
        <v>2785.54</v>
      </c>
      <c r="P3218">
        <v>465.01799999999997</v>
      </c>
      <c r="Q3218">
        <v>0</v>
      </c>
      <c r="R3218">
        <v>36.553600000000003</v>
      </c>
      <c r="S3218">
        <v>-134568</v>
      </c>
      <c r="T3218" s="4">
        <v>0</v>
      </c>
      <c r="U3218">
        <v>100469</v>
      </c>
      <c r="V3218">
        <v>12981.7</v>
      </c>
      <c r="W3218">
        <v>0</v>
      </c>
      <c r="X3218" s="4">
        <v>-1.5969899999999999</v>
      </c>
      <c r="Y3218">
        <v>0.63900599999999996</v>
      </c>
      <c r="Z3218">
        <v>0</v>
      </c>
      <c r="AA3218">
        <v>3.8698000000000003E-2</v>
      </c>
      <c r="AB3218">
        <v>1.5548499999999999E-4</v>
      </c>
    </row>
    <row r="3219" spans="1:28" x14ac:dyDescent="0.3">
      <c r="A3219">
        <v>169</v>
      </c>
      <c r="B3219">
        <v>2022</v>
      </c>
      <c r="C3219">
        <v>5</v>
      </c>
      <c r="D3219">
        <v>6</v>
      </c>
      <c r="E3219" s="1">
        <v>4.1666666666666664E-2</v>
      </c>
      <c r="F3219" t="s">
        <v>8</v>
      </c>
      <c r="G3219">
        <v>17.5</v>
      </c>
      <c r="H3219">
        <v>83</v>
      </c>
      <c r="I3219" s="3">
        <v>49.070900000000002</v>
      </c>
      <c r="J3219">
        <v>1.7091799999999999</v>
      </c>
      <c r="K3219">
        <v>1.8987400000000001</v>
      </c>
      <c r="L3219">
        <v>298.43400000000003</v>
      </c>
      <c r="M3219" s="4">
        <v>301.262</v>
      </c>
      <c r="N3219" s="4">
        <v>521.70000000000005</v>
      </c>
      <c r="O3219">
        <v>2717.28</v>
      </c>
      <c r="P3219">
        <v>454.38200000000001</v>
      </c>
      <c r="Q3219">
        <v>0</v>
      </c>
      <c r="R3219">
        <v>35.069499999999998</v>
      </c>
      <c r="S3219">
        <v>-138883</v>
      </c>
      <c r="T3219" s="4">
        <v>164862</v>
      </c>
      <c r="U3219">
        <v>100524</v>
      </c>
      <c r="V3219">
        <v>-9094.7800000000007</v>
      </c>
      <c r="W3219">
        <v>189978</v>
      </c>
      <c r="X3219" s="4">
        <v>189846</v>
      </c>
      <c r="Y3219">
        <v>0.36782999999999999</v>
      </c>
      <c r="Z3219">
        <v>0</v>
      </c>
      <c r="AA3219">
        <v>3.8690000000000002E-2</v>
      </c>
      <c r="AB3219" s="2">
        <v>-2.0120099999999998E-6</v>
      </c>
    </row>
    <row r="3220" spans="1:28" x14ac:dyDescent="0.3">
      <c r="A3220">
        <v>169</v>
      </c>
      <c r="B3220">
        <v>2022</v>
      </c>
      <c r="C3220">
        <v>5</v>
      </c>
      <c r="D3220">
        <v>6</v>
      </c>
      <c r="E3220" s="1">
        <v>8.3333333333333329E-2</v>
      </c>
      <c r="F3220" t="s">
        <v>8</v>
      </c>
      <c r="G3220">
        <v>17.5</v>
      </c>
      <c r="H3220">
        <v>83</v>
      </c>
      <c r="I3220" s="3">
        <v>48.613399999999999</v>
      </c>
      <c r="J3220">
        <v>1.6073299999999999</v>
      </c>
      <c r="K3220">
        <v>1.60432</v>
      </c>
      <c r="L3220">
        <v>298.916</v>
      </c>
      <c r="M3220" s="4">
        <v>302.67399999999998</v>
      </c>
      <c r="N3220" s="4">
        <v>604.49599999999998</v>
      </c>
      <c r="O3220">
        <v>2393.92</v>
      </c>
      <c r="P3220">
        <v>500.31299999999999</v>
      </c>
      <c r="Q3220">
        <v>0</v>
      </c>
      <c r="R3220">
        <v>34.675800000000002</v>
      </c>
      <c r="S3220">
        <v>-199843</v>
      </c>
      <c r="T3220" s="4">
        <v>726422</v>
      </c>
      <c r="U3220">
        <v>100608</v>
      </c>
      <c r="V3220">
        <v>-117992</v>
      </c>
      <c r="W3220">
        <v>852172</v>
      </c>
      <c r="X3220" s="4">
        <v>827229</v>
      </c>
      <c r="Y3220">
        <v>0.36340499999999998</v>
      </c>
      <c r="Z3220">
        <v>0</v>
      </c>
      <c r="AA3220">
        <v>3.8682000000000001E-2</v>
      </c>
      <c r="AB3220">
        <v>-1.37269E-4</v>
      </c>
    </row>
    <row r="3221" spans="1:28" x14ac:dyDescent="0.3">
      <c r="A3221">
        <v>169</v>
      </c>
      <c r="B3221">
        <v>2022</v>
      </c>
      <c r="C3221">
        <v>5</v>
      </c>
      <c r="D3221">
        <v>6</v>
      </c>
      <c r="E3221" s="1">
        <v>0.125</v>
      </c>
      <c r="F3221" t="s">
        <v>8</v>
      </c>
      <c r="G3221">
        <v>17.5</v>
      </c>
      <c r="H3221">
        <v>83</v>
      </c>
      <c r="I3221" s="3">
        <v>48.305199999999999</v>
      </c>
      <c r="J3221">
        <v>1.0717300000000001</v>
      </c>
      <c r="K3221">
        <v>1.38666</v>
      </c>
      <c r="L3221">
        <v>298.67</v>
      </c>
      <c r="M3221" s="4">
        <v>303.17599999999999</v>
      </c>
      <c r="N3221" s="4">
        <v>692.47199999999998</v>
      </c>
      <c r="O3221">
        <v>2083.17</v>
      </c>
      <c r="P3221">
        <v>576.94600000000003</v>
      </c>
      <c r="Q3221">
        <v>0</v>
      </c>
      <c r="R3221">
        <v>34.531399999999998</v>
      </c>
      <c r="S3221">
        <v>-293035</v>
      </c>
      <c r="T3221" s="5">
        <v>1360680</v>
      </c>
      <c r="U3221">
        <v>100646</v>
      </c>
      <c r="V3221">
        <v>-261392</v>
      </c>
      <c r="W3221" s="2">
        <v>1642440</v>
      </c>
      <c r="X3221" s="5">
        <v>1532220</v>
      </c>
      <c r="Y3221">
        <v>0.378054</v>
      </c>
      <c r="Z3221">
        <v>0</v>
      </c>
      <c r="AA3221">
        <v>3.8642299999999997E-2</v>
      </c>
      <c r="AB3221">
        <v>-1.20475E-4</v>
      </c>
    </row>
    <row r="3222" spans="1:28" x14ac:dyDescent="0.3">
      <c r="A3222">
        <v>169</v>
      </c>
      <c r="B3222">
        <v>2022</v>
      </c>
      <c r="C3222">
        <v>5</v>
      </c>
      <c r="D3222">
        <v>6</v>
      </c>
      <c r="E3222" s="1">
        <v>0.16666666666666666</v>
      </c>
      <c r="F3222" t="s">
        <v>8</v>
      </c>
      <c r="G3222">
        <v>17.5</v>
      </c>
      <c r="H3222">
        <v>83</v>
      </c>
      <c r="I3222" s="3">
        <v>48.110199999999999</v>
      </c>
      <c r="J3222">
        <v>0.46871099999999999</v>
      </c>
      <c r="K3222">
        <v>1.44919</v>
      </c>
      <c r="L3222">
        <v>298.584</v>
      </c>
      <c r="M3222" s="4">
        <v>303.40499999999997</v>
      </c>
      <c r="N3222" s="4">
        <v>780.75300000000004</v>
      </c>
      <c r="O3222">
        <v>1866.76</v>
      </c>
      <c r="P3222">
        <v>545.90800000000002</v>
      </c>
      <c r="Q3222">
        <v>0</v>
      </c>
      <c r="R3222">
        <v>34.855699999999999</v>
      </c>
      <c r="S3222">
        <v>-392566</v>
      </c>
      <c r="T3222" s="5">
        <v>1967210</v>
      </c>
      <c r="U3222">
        <v>100686</v>
      </c>
      <c r="V3222">
        <v>-393460</v>
      </c>
      <c r="W3222" s="2">
        <v>2371940</v>
      </c>
      <c r="X3222" s="5">
        <v>2196540</v>
      </c>
      <c r="Y3222">
        <v>0.26125799999999999</v>
      </c>
      <c r="Z3222">
        <v>0</v>
      </c>
      <c r="AA3222">
        <v>3.8602499999999998E-2</v>
      </c>
      <c r="AB3222">
        <v>-2.16245E-4</v>
      </c>
    </row>
    <row r="3223" spans="1:28" x14ac:dyDescent="0.3">
      <c r="A3223">
        <v>169</v>
      </c>
      <c r="B3223">
        <v>2022</v>
      </c>
      <c r="C3223">
        <v>5</v>
      </c>
      <c r="D3223">
        <v>6</v>
      </c>
      <c r="E3223" s="1">
        <v>0.20833333333333334</v>
      </c>
      <c r="F3223" t="s">
        <v>8</v>
      </c>
      <c r="G3223">
        <v>17.5</v>
      </c>
      <c r="H3223">
        <v>83</v>
      </c>
      <c r="I3223" s="3">
        <v>48.061199999999999</v>
      </c>
      <c r="J3223">
        <v>-0.44350499999999998</v>
      </c>
      <c r="K3223">
        <v>1.5164599999999999</v>
      </c>
      <c r="L3223">
        <v>298.60399999999998</v>
      </c>
      <c r="M3223" s="4">
        <v>304.63200000000001</v>
      </c>
      <c r="N3223" s="4">
        <v>882.89599999999996</v>
      </c>
      <c r="O3223">
        <v>1691.92</v>
      </c>
      <c r="P3223">
        <v>456.53300000000002</v>
      </c>
      <c r="Q3223">
        <v>0</v>
      </c>
      <c r="R3223">
        <v>35.651499999999999</v>
      </c>
      <c r="S3223">
        <v>-459392</v>
      </c>
      <c r="T3223" s="5">
        <v>2431480</v>
      </c>
      <c r="U3223">
        <v>100691</v>
      </c>
      <c r="V3223">
        <v>-484501</v>
      </c>
      <c r="W3223" s="2">
        <v>2945790</v>
      </c>
      <c r="X3223" s="5">
        <v>2708270</v>
      </c>
      <c r="Y3223">
        <v>0.413547</v>
      </c>
      <c r="Z3223">
        <v>0</v>
      </c>
      <c r="AA3223">
        <v>3.8531000000000003E-2</v>
      </c>
      <c r="AB3223">
        <v>-3.7782700000000001E-4</v>
      </c>
    </row>
    <row r="3224" spans="1:28" x14ac:dyDescent="0.3">
      <c r="A3224">
        <v>169</v>
      </c>
      <c r="B3224">
        <v>2022</v>
      </c>
      <c r="C3224">
        <v>5</v>
      </c>
      <c r="D3224">
        <v>6</v>
      </c>
      <c r="E3224" s="1">
        <v>0.25</v>
      </c>
      <c r="F3224" t="s">
        <v>8</v>
      </c>
      <c r="G3224">
        <v>17.5</v>
      </c>
      <c r="H3224">
        <v>83</v>
      </c>
      <c r="I3224" s="3">
        <v>47.962499999999999</v>
      </c>
      <c r="J3224">
        <v>-1.3081</v>
      </c>
      <c r="K3224">
        <v>2.1377700000000002</v>
      </c>
      <c r="L3224">
        <v>298.57600000000002</v>
      </c>
      <c r="M3224" s="4">
        <v>305.108</v>
      </c>
      <c r="N3224" s="4">
        <v>908.03200000000004</v>
      </c>
      <c r="O3224">
        <v>1989.81</v>
      </c>
      <c r="P3224">
        <v>367.96699999999998</v>
      </c>
      <c r="Q3224">
        <v>0</v>
      </c>
      <c r="R3224">
        <v>36.8001</v>
      </c>
      <c r="S3224">
        <v>-533299</v>
      </c>
      <c r="T3224" s="5">
        <v>2780280</v>
      </c>
      <c r="U3224">
        <v>100654</v>
      </c>
      <c r="V3224">
        <v>-587382</v>
      </c>
      <c r="W3224" s="2">
        <v>3296770</v>
      </c>
      <c r="X3224" s="5">
        <v>3085700</v>
      </c>
      <c r="Y3224">
        <v>0.41528700000000002</v>
      </c>
      <c r="Z3224">
        <v>0</v>
      </c>
      <c r="AA3224">
        <v>3.84515E-2</v>
      </c>
      <c r="AB3224">
        <v>4.2327599999999999E-4</v>
      </c>
    </row>
    <row r="3225" spans="1:28" x14ac:dyDescent="0.3">
      <c r="A3225">
        <v>169</v>
      </c>
      <c r="B3225">
        <v>2022</v>
      </c>
      <c r="C3225">
        <v>5</v>
      </c>
      <c r="D3225">
        <v>6</v>
      </c>
      <c r="E3225" s="1">
        <v>0.29166666666666669</v>
      </c>
      <c r="F3225" t="s">
        <v>8</v>
      </c>
      <c r="G3225">
        <v>17.5</v>
      </c>
      <c r="H3225">
        <v>83</v>
      </c>
      <c r="I3225" s="3">
        <v>46.958399999999997</v>
      </c>
      <c r="J3225">
        <v>-1.1674199999999999</v>
      </c>
      <c r="K3225">
        <v>2.8841299999999999</v>
      </c>
      <c r="L3225">
        <v>298.57</v>
      </c>
      <c r="M3225" s="4">
        <v>305.22300000000001</v>
      </c>
      <c r="N3225" s="4">
        <v>927.37900000000002</v>
      </c>
      <c r="O3225">
        <v>2164.5300000000002</v>
      </c>
      <c r="P3225">
        <v>247.09700000000001</v>
      </c>
      <c r="Q3225" s="2">
        <v>1.2792000000000001E-5</v>
      </c>
      <c r="R3225">
        <v>36.712299999999999</v>
      </c>
      <c r="S3225">
        <v>-603294</v>
      </c>
      <c r="T3225" s="5">
        <v>2397800</v>
      </c>
      <c r="U3225">
        <v>100568</v>
      </c>
      <c r="V3225">
        <v>-519550</v>
      </c>
      <c r="W3225" s="2">
        <v>3378570</v>
      </c>
      <c r="X3225" s="5">
        <v>2665860</v>
      </c>
      <c r="Y3225">
        <v>0.25854100000000002</v>
      </c>
      <c r="Z3225" s="2">
        <v>1.2574E-5</v>
      </c>
      <c r="AA3225">
        <v>3.8372000000000003E-2</v>
      </c>
      <c r="AB3225" s="2">
        <v>2.5268199999999998E-6</v>
      </c>
    </row>
    <row r="3226" spans="1:28" x14ac:dyDescent="0.3">
      <c r="A3226">
        <v>169</v>
      </c>
      <c r="B3226">
        <v>2022</v>
      </c>
      <c r="C3226">
        <v>5</v>
      </c>
      <c r="D3226">
        <v>6</v>
      </c>
      <c r="E3226" s="1">
        <v>0.33333333333333331</v>
      </c>
      <c r="F3226" t="s">
        <v>8</v>
      </c>
      <c r="G3226">
        <v>17.5</v>
      </c>
      <c r="H3226">
        <v>83</v>
      </c>
      <c r="I3226" s="3">
        <v>46.602800000000002</v>
      </c>
      <c r="J3226">
        <v>-0.96079499999999995</v>
      </c>
      <c r="K3226">
        <v>3.6012</v>
      </c>
      <c r="L3226">
        <v>298.66800000000001</v>
      </c>
      <c r="M3226" s="4">
        <v>306.08800000000002</v>
      </c>
      <c r="N3226" s="4">
        <v>913.66899999999998</v>
      </c>
      <c r="O3226">
        <v>1942.7</v>
      </c>
      <c r="P3226">
        <v>328.32299999999998</v>
      </c>
      <c r="Q3226" s="2">
        <v>6.85285E-6</v>
      </c>
      <c r="R3226">
        <v>35.354199999999999</v>
      </c>
      <c r="S3226">
        <v>-586908</v>
      </c>
      <c r="T3226" s="5">
        <v>2326780</v>
      </c>
      <c r="U3226">
        <v>100472</v>
      </c>
      <c r="V3226">
        <v>-509039</v>
      </c>
      <c r="W3226" s="2">
        <v>3230270</v>
      </c>
      <c r="X3226" s="5">
        <v>2586610</v>
      </c>
      <c r="Y3226">
        <v>0.20757500000000001</v>
      </c>
      <c r="Z3226" s="2">
        <v>7.1070599999999998E-6</v>
      </c>
      <c r="AA3226">
        <v>3.8308399999999999E-2</v>
      </c>
      <c r="AB3226">
        <v>1.42323E-4</v>
      </c>
    </row>
    <row r="3227" spans="1:28" x14ac:dyDescent="0.3">
      <c r="A3227">
        <v>169</v>
      </c>
      <c r="B3227">
        <v>2022</v>
      </c>
      <c r="C3227">
        <v>5</v>
      </c>
      <c r="D3227">
        <v>6</v>
      </c>
      <c r="E3227" s="1">
        <v>0.375</v>
      </c>
      <c r="F3227" t="s">
        <v>8</v>
      </c>
      <c r="G3227">
        <v>17.5</v>
      </c>
      <c r="H3227">
        <v>83</v>
      </c>
      <c r="I3227" s="3">
        <v>46.540999999999997</v>
      </c>
      <c r="J3227">
        <v>-0.28963800000000001</v>
      </c>
      <c r="K3227">
        <v>4.0214699999999999</v>
      </c>
      <c r="L3227">
        <v>298.64100000000002</v>
      </c>
      <c r="M3227" s="4">
        <v>306.16899999999998</v>
      </c>
      <c r="N3227" s="4">
        <v>834.3</v>
      </c>
      <c r="O3227">
        <v>1749.6</v>
      </c>
      <c r="P3227">
        <v>417.89600000000002</v>
      </c>
      <c r="Q3227">
        <v>0</v>
      </c>
      <c r="R3227">
        <v>34.260899999999999</v>
      </c>
      <c r="S3227">
        <v>-551236</v>
      </c>
      <c r="T3227" s="5">
        <v>2053810</v>
      </c>
      <c r="U3227">
        <v>100384</v>
      </c>
      <c r="V3227">
        <v>-446014</v>
      </c>
      <c r="W3227" s="2">
        <v>2841740</v>
      </c>
      <c r="X3227" s="5">
        <v>2292650</v>
      </c>
      <c r="Y3227">
        <v>0.205896</v>
      </c>
      <c r="Z3227">
        <v>0</v>
      </c>
      <c r="AA3227">
        <v>3.8252700000000001E-2</v>
      </c>
      <c r="AB3227">
        <v>5.3357000000000003E-4</v>
      </c>
    </row>
    <row r="3228" spans="1:28" x14ac:dyDescent="0.3">
      <c r="A3228">
        <v>169</v>
      </c>
      <c r="B3228">
        <v>2022</v>
      </c>
      <c r="C3228">
        <v>5</v>
      </c>
      <c r="D3228">
        <v>6</v>
      </c>
      <c r="E3228" s="1">
        <v>0.41666666666666669</v>
      </c>
      <c r="F3228" t="s">
        <v>8</v>
      </c>
      <c r="G3228">
        <v>17.5</v>
      </c>
      <c r="H3228">
        <v>83</v>
      </c>
      <c r="I3228" s="3">
        <v>46.8508</v>
      </c>
      <c r="J3228">
        <v>1.0753900000000001</v>
      </c>
      <c r="K3228">
        <v>3.7444500000000001</v>
      </c>
      <c r="L3228">
        <v>298.495</v>
      </c>
      <c r="M3228" s="4">
        <v>304.666</v>
      </c>
      <c r="N3228" s="4">
        <v>885.18100000000004</v>
      </c>
      <c r="O3228">
        <v>1135.32</v>
      </c>
      <c r="P3228">
        <v>413.28800000000001</v>
      </c>
      <c r="Q3228">
        <v>0</v>
      </c>
      <c r="R3228">
        <v>33.579700000000003</v>
      </c>
      <c r="S3228">
        <v>-514822</v>
      </c>
      <c r="T3228" s="5">
        <v>1705220</v>
      </c>
      <c r="U3228">
        <v>100256</v>
      </c>
      <c r="V3228">
        <v>-369586</v>
      </c>
      <c r="W3228" s="2">
        <v>2249390</v>
      </c>
      <c r="X3228" s="5">
        <v>1901720</v>
      </c>
      <c r="Y3228">
        <v>0.11841400000000001</v>
      </c>
      <c r="Z3228">
        <v>0</v>
      </c>
      <c r="AA3228">
        <v>3.8682000000000001E-2</v>
      </c>
      <c r="AB3228">
        <v>2.0268900000000001E-4</v>
      </c>
    </row>
    <row r="3229" spans="1:28" x14ac:dyDescent="0.3">
      <c r="A3229">
        <v>169</v>
      </c>
      <c r="B3229">
        <v>2022</v>
      </c>
      <c r="C3229">
        <v>5</v>
      </c>
      <c r="D3229">
        <v>6</v>
      </c>
      <c r="E3229" s="1">
        <v>0.45833333333333331</v>
      </c>
      <c r="F3229" t="s">
        <v>8</v>
      </c>
      <c r="G3229">
        <v>17.5</v>
      </c>
      <c r="H3229">
        <v>83</v>
      </c>
      <c r="I3229" s="3">
        <v>47.186300000000003</v>
      </c>
      <c r="J3229">
        <v>1.5238</v>
      </c>
      <c r="K3229">
        <v>4.2327899999999996</v>
      </c>
      <c r="L3229">
        <v>298.411</v>
      </c>
      <c r="M3229" s="4">
        <v>304.43099999999998</v>
      </c>
      <c r="N3229" s="4">
        <v>763.08100000000002</v>
      </c>
      <c r="O3229">
        <v>1029.45</v>
      </c>
      <c r="P3229">
        <v>472.37299999999999</v>
      </c>
      <c r="Q3229">
        <v>0</v>
      </c>
      <c r="R3229">
        <v>33.518799999999999</v>
      </c>
      <c r="S3229">
        <v>-463168</v>
      </c>
      <c r="T3229" s="5">
        <v>1244090</v>
      </c>
      <c r="U3229">
        <v>100256</v>
      </c>
      <c r="V3229">
        <v>-276591</v>
      </c>
      <c r="W3229" s="2">
        <v>1507240</v>
      </c>
      <c r="X3229" s="5">
        <v>1395670</v>
      </c>
      <c r="Y3229">
        <v>9.9583400000000002E-2</v>
      </c>
      <c r="Z3229">
        <v>0</v>
      </c>
      <c r="AA3229">
        <v>3.8586599999999999E-2</v>
      </c>
      <c r="AB3229">
        <v>2.8302600000000002E-4</v>
      </c>
    </row>
    <row r="3230" spans="1:28" x14ac:dyDescent="0.3">
      <c r="A3230">
        <v>169</v>
      </c>
      <c r="B3230">
        <v>2022</v>
      </c>
      <c r="C3230">
        <v>5</v>
      </c>
      <c r="D3230">
        <v>6</v>
      </c>
      <c r="E3230" s="1">
        <v>0.5</v>
      </c>
      <c r="F3230" t="s">
        <v>8</v>
      </c>
      <c r="G3230">
        <v>17.5</v>
      </c>
      <c r="H3230">
        <v>83</v>
      </c>
      <c r="I3230" s="3">
        <v>46.915799999999997</v>
      </c>
      <c r="J3230">
        <v>1.0995699999999999</v>
      </c>
      <c r="K3230">
        <v>4.0325499999999996</v>
      </c>
      <c r="L3230">
        <v>298.43799999999999</v>
      </c>
      <c r="M3230" s="4">
        <v>304.12299999999999</v>
      </c>
      <c r="N3230" s="4">
        <v>544.01800000000003</v>
      </c>
      <c r="O3230">
        <v>909.28599999999994</v>
      </c>
      <c r="P3230">
        <v>627.62300000000005</v>
      </c>
      <c r="Q3230">
        <v>0</v>
      </c>
      <c r="R3230">
        <v>32.877299999999998</v>
      </c>
      <c r="S3230">
        <v>-389869</v>
      </c>
      <c r="T3230" s="4">
        <v>562586</v>
      </c>
      <c r="U3230">
        <v>100198</v>
      </c>
      <c r="V3230">
        <v>-141241</v>
      </c>
      <c r="W3230">
        <v>722435</v>
      </c>
      <c r="X3230" s="4">
        <v>645144</v>
      </c>
      <c r="Y3230">
        <v>5.31335E-2</v>
      </c>
      <c r="Z3230">
        <v>0</v>
      </c>
      <c r="AA3230">
        <v>3.8523000000000002E-2</v>
      </c>
      <c r="AB3230">
        <v>2.0132700000000001E-4</v>
      </c>
    </row>
    <row r="3231" spans="1:28" x14ac:dyDescent="0.3">
      <c r="A3231">
        <v>169</v>
      </c>
      <c r="B3231">
        <v>2022</v>
      </c>
      <c r="C3231">
        <v>5</v>
      </c>
      <c r="D3231">
        <v>6</v>
      </c>
      <c r="E3231" s="1">
        <v>0.54166666666666663</v>
      </c>
      <c r="F3231" t="s">
        <v>8</v>
      </c>
      <c r="G3231">
        <v>17.5</v>
      </c>
      <c r="H3231">
        <v>83</v>
      </c>
      <c r="I3231" s="3">
        <v>47.609299999999998</v>
      </c>
      <c r="J3231">
        <v>1.6842699999999999</v>
      </c>
      <c r="K3231">
        <v>3.8125200000000001</v>
      </c>
      <c r="L3231">
        <v>298.57299999999998</v>
      </c>
      <c r="M3231" s="4">
        <v>303.54399999999998</v>
      </c>
      <c r="N3231" s="4">
        <v>469.90499999999997</v>
      </c>
      <c r="O3231">
        <v>1091.3399999999999</v>
      </c>
      <c r="P3231">
        <v>642.07299999999998</v>
      </c>
      <c r="Q3231">
        <v>0</v>
      </c>
      <c r="R3231">
        <v>33.489100000000001</v>
      </c>
      <c r="S3231">
        <v>-306117</v>
      </c>
      <c r="T3231" s="4">
        <v>97025.600000000006</v>
      </c>
      <c r="U3231">
        <v>100326</v>
      </c>
      <c r="V3231">
        <v>-35352.1</v>
      </c>
      <c r="W3231">
        <v>119103</v>
      </c>
      <c r="X3231" s="4">
        <v>111636</v>
      </c>
      <c r="Y3231">
        <v>0.124365</v>
      </c>
      <c r="Z3231">
        <v>0</v>
      </c>
      <c r="AA3231">
        <v>3.8483299999999998E-2</v>
      </c>
      <c r="AB3231">
        <v>-1.3545399999999999E-4</v>
      </c>
    </row>
    <row r="3232" spans="1:28" x14ac:dyDescent="0.3">
      <c r="A3232">
        <v>169</v>
      </c>
      <c r="B3232">
        <v>2022</v>
      </c>
      <c r="C3232">
        <v>5</v>
      </c>
      <c r="D3232">
        <v>6</v>
      </c>
      <c r="E3232" s="1">
        <v>0.58333333333333337</v>
      </c>
      <c r="F3232" t="s">
        <v>8</v>
      </c>
      <c r="G3232">
        <v>17.5</v>
      </c>
      <c r="H3232">
        <v>83</v>
      </c>
      <c r="I3232" s="3">
        <v>48.313200000000002</v>
      </c>
      <c r="J3232">
        <v>2.2477200000000002</v>
      </c>
      <c r="K3232">
        <v>2.8397999999999999</v>
      </c>
      <c r="L3232">
        <v>298.39600000000002</v>
      </c>
      <c r="M3232" s="4">
        <v>302.69499999999999</v>
      </c>
      <c r="N3232" s="4">
        <v>439.81799999999998</v>
      </c>
      <c r="O3232">
        <v>1316.76</v>
      </c>
      <c r="P3232">
        <v>592.12900000000002</v>
      </c>
      <c r="Q3232">
        <v>0</v>
      </c>
      <c r="R3232">
        <v>34.3005</v>
      </c>
      <c r="S3232">
        <v>-260060</v>
      </c>
      <c r="T3232" s="4">
        <v>0</v>
      </c>
      <c r="U3232">
        <v>100384</v>
      </c>
      <c r="V3232">
        <v>-2725.81</v>
      </c>
      <c r="W3232">
        <v>0</v>
      </c>
      <c r="X3232" s="4">
        <v>-1.5969899999999999</v>
      </c>
      <c r="Y3232">
        <v>0.14993999999999999</v>
      </c>
      <c r="Z3232">
        <v>0</v>
      </c>
      <c r="AA3232">
        <v>3.8459399999999998E-2</v>
      </c>
      <c r="AB3232">
        <v>-3.5558699999999998E-4</v>
      </c>
    </row>
    <row r="3233" spans="1:28" x14ac:dyDescent="0.3">
      <c r="A3233">
        <v>169</v>
      </c>
      <c r="B3233">
        <v>2022</v>
      </c>
      <c r="C3233">
        <v>5</v>
      </c>
      <c r="D3233">
        <v>6</v>
      </c>
      <c r="E3233" s="1">
        <v>0.625</v>
      </c>
      <c r="F3233" t="s">
        <v>8</v>
      </c>
      <c r="G3233">
        <v>17.5</v>
      </c>
      <c r="H3233">
        <v>83</v>
      </c>
      <c r="I3233" s="3">
        <v>48.2346</v>
      </c>
      <c r="J3233">
        <v>2.8807700000000001</v>
      </c>
      <c r="K3233">
        <v>2.39025</v>
      </c>
      <c r="L3233">
        <v>298.21600000000001</v>
      </c>
      <c r="M3233" s="4">
        <v>302.26100000000002</v>
      </c>
      <c r="N3233" s="4">
        <v>424.964</v>
      </c>
      <c r="O3233">
        <v>1522.01</v>
      </c>
      <c r="P3233">
        <v>620.58799999999997</v>
      </c>
      <c r="Q3233">
        <v>0</v>
      </c>
      <c r="R3233">
        <v>35.0242</v>
      </c>
      <c r="S3233">
        <v>-221219</v>
      </c>
      <c r="T3233" s="4">
        <v>0</v>
      </c>
      <c r="U3233">
        <v>100485</v>
      </c>
      <c r="V3233">
        <v>9191.59</v>
      </c>
      <c r="W3233">
        <v>0</v>
      </c>
      <c r="X3233" s="4">
        <v>-1.5969899999999999</v>
      </c>
      <c r="Y3233">
        <v>0.14624699999999999</v>
      </c>
      <c r="Z3233">
        <v>0</v>
      </c>
      <c r="AA3233">
        <v>3.8427599999999999E-2</v>
      </c>
      <c r="AB3233">
        <v>-1.8175E-4</v>
      </c>
    </row>
    <row r="3234" spans="1:28" x14ac:dyDescent="0.3">
      <c r="A3234">
        <v>169</v>
      </c>
      <c r="B3234">
        <v>2022</v>
      </c>
      <c r="C3234">
        <v>5</v>
      </c>
      <c r="D3234">
        <v>6</v>
      </c>
      <c r="E3234" s="1">
        <v>0.66666666666666663</v>
      </c>
      <c r="F3234" t="s">
        <v>8</v>
      </c>
      <c r="G3234">
        <v>17.5</v>
      </c>
      <c r="H3234">
        <v>83</v>
      </c>
      <c r="I3234" s="3">
        <v>48.8887</v>
      </c>
      <c r="J3234">
        <v>2.7334999999999998</v>
      </c>
      <c r="K3234">
        <v>2.6918000000000002</v>
      </c>
      <c r="L3234">
        <v>298.37400000000002</v>
      </c>
      <c r="M3234" s="4">
        <v>302.27600000000001</v>
      </c>
      <c r="N3234" s="4">
        <v>384.82299999999998</v>
      </c>
      <c r="O3234">
        <v>1825.3</v>
      </c>
      <c r="P3234">
        <v>682.19100000000003</v>
      </c>
      <c r="Q3234">
        <v>0</v>
      </c>
      <c r="R3234">
        <v>36.0976</v>
      </c>
      <c r="S3234">
        <v>-204428</v>
      </c>
      <c r="T3234" s="4">
        <v>0</v>
      </c>
      <c r="U3234">
        <v>100503</v>
      </c>
      <c r="V3234">
        <v>15248</v>
      </c>
      <c r="W3234">
        <v>0</v>
      </c>
      <c r="X3234" s="4">
        <v>-1.5969899999999999</v>
      </c>
      <c r="Y3234">
        <v>0.198602</v>
      </c>
      <c r="Z3234">
        <v>0</v>
      </c>
      <c r="AA3234">
        <v>3.8427599999999999E-2</v>
      </c>
      <c r="AB3234">
        <v>-2.3167700000000001E-4</v>
      </c>
    </row>
    <row r="3235" spans="1:28" x14ac:dyDescent="0.3">
      <c r="A3235">
        <v>169</v>
      </c>
      <c r="B3235">
        <v>2022</v>
      </c>
      <c r="C3235">
        <v>5</v>
      </c>
      <c r="D3235">
        <v>6</v>
      </c>
      <c r="E3235" s="1">
        <v>0.70833333333333337</v>
      </c>
      <c r="F3235" t="s">
        <v>8</v>
      </c>
      <c r="G3235">
        <v>17.5</v>
      </c>
      <c r="H3235">
        <v>83</v>
      </c>
      <c r="I3235" s="3">
        <v>49.946599999999997</v>
      </c>
      <c r="J3235">
        <v>2.2675000000000001</v>
      </c>
      <c r="K3235">
        <v>2.8128899999999999</v>
      </c>
      <c r="L3235">
        <v>298.37299999999999</v>
      </c>
      <c r="M3235" s="4">
        <v>301.99799999999999</v>
      </c>
      <c r="N3235" s="4">
        <v>361.59100000000001</v>
      </c>
      <c r="O3235">
        <v>2149.39</v>
      </c>
      <c r="P3235">
        <v>659.45399999999995</v>
      </c>
      <c r="Q3235">
        <v>0</v>
      </c>
      <c r="R3235">
        <v>37.0974</v>
      </c>
      <c r="S3235">
        <v>-190267</v>
      </c>
      <c r="T3235" s="4">
        <v>0</v>
      </c>
      <c r="U3235">
        <v>100537</v>
      </c>
      <c r="V3235">
        <v>18061.3</v>
      </c>
      <c r="W3235">
        <v>0</v>
      </c>
      <c r="X3235" s="4">
        <v>-1.5969899999999999</v>
      </c>
      <c r="Y3235">
        <v>0.28506199999999998</v>
      </c>
      <c r="Z3235">
        <v>0</v>
      </c>
      <c r="AA3235">
        <v>3.8403800000000002E-2</v>
      </c>
      <c r="AB3235">
        <v>-1.18206E-4</v>
      </c>
    </row>
    <row r="3236" spans="1:28" x14ac:dyDescent="0.3">
      <c r="A3236">
        <v>169</v>
      </c>
      <c r="B3236">
        <v>2022</v>
      </c>
      <c r="C3236">
        <v>5</v>
      </c>
      <c r="D3236">
        <v>6</v>
      </c>
      <c r="E3236" s="1">
        <v>0.75</v>
      </c>
      <c r="F3236" t="s">
        <v>8</v>
      </c>
      <c r="G3236">
        <v>17.5</v>
      </c>
      <c r="H3236">
        <v>83</v>
      </c>
      <c r="I3236" s="3">
        <v>50.147300000000001</v>
      </c>
      <c r="J3236">
        <v>1.8798999999999999</v>
      </c>
      <c r="K3236">
        <v>2.7424499999999998</v>
      </c>
      <c r="L3236">
        <v>298.48899999999998</v>
      </c>
      <c r="M3236" s="4">
        <v>301.72800000000001</v>
      </c>
      <c r="N3236" s="4">
        <v>371.57</v>
      </c>
      <c r="O3236">
        <v>2441.75</v>
      </c>
      <c r="P3236">
        <v>584.34699999999998</v>
      </c>
      <c r="Q3236">
        <v>0</v>
      </c>
      <c r="R3236">
        <v>37.799900000000001</v>
      </c>
      <c r="S3236">
        <v>-179343</v>
      </c>
      <c r="T3236" s="4">
        <v>0</v>
      </c>
      <c r="U3236">
        <v>100508</v>
      </c>
      <c r="V3236">
        <v>15873.1</v>
      </c>
      <c r="W3236">
        <v>0</v>
      </c>
      <c r="X3236" s="4">
        <v>-1.5969899999999999</v>
      </c>
      <c r="Y3236">
        <v>0.317992</v>
      </c>
      <c r="Z3236">
        <v>0</v>
      </c>
      <c r="AA3236">
        <v>3.84117E-2</v>
      </c>
      <c r="AB3236" s="2">
        <v>-7.4586099999999999E-6</v>
      </c>
    </row>
    <row r="3237" spans="1:28" x14ac:dyDescent="0.3">
      <c r="A3237">
        <v>169</v>
      </c>
      <c r="B3237">
        <v>2022</v>
      </c>
      <c r="C3237">
        <v>5</v>
      </c>
      <c r="D3237">
        <v>6</v>
      </c>
      <c r="E3237" s="1">
        <v>0.79166666666666663</v>
      </c>
      <c r="F3237" t="s">
        <v>8</v>
      </c>
      <c r="G3237">
        <v>17.5</v>
      </c>
      <c r="H3237">
        <v>83</v>
      </c>
      <c r="I3237" s="3">
        <v>50.252400000000002</v>
      </c>
      <c r="J3237">
        <v>1.8491299999999999</v>
      </c>
      <c r="K3237">
        <v>2.54142</v>
      </c>
      <c r="L3237">
        <v>298.58699999999999</v>
      </c>
      <c r="M3237" s="4">
        <v>301.79599999999999</v>
      </c>
      <c r="N3237" s="4">
        <v>396.553</v>
      </c>
      <c r="O3237">
        <v>2600.36</v>
      </c>
      <c r="P3237">
        <v>714.14400000000001</v>
      </c>
      <c r="Q3237">
        <v>0</v>
      </c>
      <c r="R3237">
        <v>36.606000000000002</v>
      </c>
      <c r="S3237">
        <v>-177388</v>
      </c>
      <c r="T3237" s="4">
        <v>0</v>
      </c>
      <c r="U3237">
        <v>100491</v>
      </c>
      <c r="V3237">
        <v>19546</v>
      </c>
      <c r="W3237">
        <v>0</v>
      </c>
      <c r="X3237" s="4">
        <v>-1.5969899999999999</v>
      </c>
      <c r="Y3237">
        <v>0.164406</v>
      </c>
      <c r="Z3237">
        <v>0</v>
      </c>
      <c r="AA3237">
        <v>3.8403800000000002E-2</v>
      </c>
      <c r="AB3237">
        <v>1.8816500000000001E-4</v>
      </c>
    </row>
    <row r="3238" spans="1:28" x14ac:dyDescent="0.3">
      <c r="A3238">
        <v>169</v>
      </c>
      <c r="B3238">
        <v>2022</v>
      </c>
      <c r="C3238">
        <v>5</v>
      </c>
      <c r="D3238">
        <v>6</v>
      </c>
      <c r="E3238" s="1">
        <v>0.83333333333333337</v>
      </c>
      <c r="F3238" t="s">
        <v>8</v>
      </c>
      <c r="G3238">
        <v>17.5</v>
      </c>
      <c r="H3238">
        <v>83</v>
      </c>
      <c r="I3238" s="3">
        <v>49.642400000000002</v>
      </c>
      <c r="J3238">
        <v>1.8168899999999999</v>
      </c>
      <c r="K3238">
        <v>2.1013600000000001</v>
      </c>
      <c r="L3238">
        <v>298.697</v>
      </c>
      <c r="M3238" s="4">
        <v>301.52300000000002</v>
      </c>
      <c r="N3238" s="4">
        <v>393.50599999999997</v>
      </c>
      <c r="O3238">
        <v>2667.66</v>
      </c>
      <c r="P3238">
        <v>627.82100000000003</v>
      </c>
      <c r="Q3238">
        <v>0</v>
      </c>
      <c r="R3238">
        <v>36.164200000000001</v>
      </c>
      <c r="S3238">
        <v>-167745</v>
      </c>
      <c r="T3238" s="4">
        <v>0</v>
      </c>
      <c r="U3238">
        <v>100454</v>
      </c>
      <c r="V3238">
        <v>16654.599999999999</v>
      </c>
      <c r="W3238">
        <v>0</v>
      </c>
      <c r="X3238" s="4">
        <v>-1.5969899999999999</v>
      </c>
      <c r="Y3238">
        <v>7.9776600000000003E-2</v>
      </c>
      <c r="Z3238">
        <v>0</v>
      </c>
      <c r="AA3238">
        <v>3.8395800000000001E-2</v>
      </c>
      <c r="AB3238">
        <v>3.9740499999999998E-4</v>
      </c>
    </row>
    <row r="3239" spans="1:28" x14ac:dyDescent="0.3">
      <c r="A3239">
        <v>169</v>
      </c>
      <c r="B3239">
        <v>2022</v>
      </c>
      <c r="C3239">
        <v>5</v>
      </c>
      <c r="D3239">
        <v>6</v>
      </c>
      <c r="E3239" s="1">
        <v>0.875</v>
      </c>
      <c r="F3239" t="s">
        <v>8</v>
      </c>
      <c r="G3239">
        <v>17.5</v>
      </c>
      <c r="H3239">
        <v>83</v>
      </c>
      <c r="I3239" s="3">
        <v>49.096600000000002</v>
      </c>
      <c r="J3239">
        <v>1.70625</v>
      </c>
      <c r="K3239">
        <v>1.7143299999999999</v>
      </c>
      <c r="L3239">
        <v>298.76799999999997</v>
      </c>
      <c r="M3239" s="4">
        <v>301.10399999999998</v>
      </c>
      <c r="N3239" s="4">
        <v>372.48399999999998</v>
      </c>
      <c r="O3239">
        <v>2738.19</v>
      </c>
      <c r="P3239">
        <v>581.06600000000003</v>
      </c>
      <c r="Q3239">
        <v>0</v>
      </c>
      <c r="R3239">
        <v>35.453299999999999</v>
      </c>
      <c r="S3239">
        <v>-155607</v>
      </c>
      <c r="T3239" s="4">
        <v>0</v>
      </c>
      <c r="U3239">
        <v>100402</v>
      </c>
      <c r="V3239">
        <v>11965.8</v>
      </c>
      <c r="W3239">
        <v>0</v>
      </c>
      <c r="X3239" s="4">
        <v>-1.5969899999999999</v>
      </c>
      <c r="Y3239">
        <v>8.6063500000000001E-2</v>
      </c>
      <c r="Z3239">
        <v>0</v>
      </c>
      <c r="AA3239">
        <v>3.8387900000000003E-2</v>
      </c>
      <c r="AB3239">
        <v>3.1388999999999999E-4</v>
      </c>
    </row>
    <row r="3240" spans="1:28" x14ac:dyDescent="0.3">
      <c r="A3240">
        <v>169</v>
      </c>
      <c r="B3240">
        <v>2022</v>
      </c>
      <c r="C3240">
        <v>5</v>
      </c>
      <c r="D3240">
        <v>6</v>
      </c>
      <c r="E3240" s="1">
        <v>0.91666666666666663</v>
      </c>
      <c r="F3240" t="s">
        <v>8</v>
      </c>
      <c r="G3240">
        <v>17.5</v>
      </c>
      <c r="H3240">
        <v>83</v>
      </c>
      <c r="I3240" s="3">
        <v>48.527500000000003</v>
      </c>
      <c r="J3240">
        <v>1.7091799999999999</v>
      </c>
      <c r="K3240">
        <v>1.32809</v>
      </c>
      <c r="L3240">
        <v>298.589</v>
      </c>
      <c r="M3240" s="4">
        <v>301.03100000000001</v>
      </c>
      <c r="N3240" s="4">
        <v>367.60899999999998</v>
      </c>
      <c r="O3240">
        <v>2372.65</v>
      </c>
      <c r="P3240">
        <v>546.01499999999999</v>
      </c>
      <c r="Q3240">
        <v>0</v>
      </c>
      <c r="R3240">
        <v>34.667299999999997</v>
      </c>
      <c r="S3240">
        <v>-144615</v>
      </c>
      <c r="T3240" s="4">
        <v>0</v>
      </c>
      <c r="U3240">
        <v>100390</v>
      </c>
      <c r="V3240">
        <v>11614.1</v>
      </c>
      <c r="W3240">
        <v>0</v>
      </c>
      <c r="X3240" s="4">
        <v>-1.5969899999999999</v>
      </c>
      <c r="Y3240">
        <v>9.4578300000000004E-2</v>
      </c>
      <c r="Z3240">
        <v>0</v>
      </c>
      <c r="AA3240">
        <v>3.8379900000000002E-2</v>
      </c>
      <c r="AB3240" s="2">
        <v>1.342E-5</v>
      </c>
    </row>
    <row r="3241" spans="1:28" x14ac:dyDescent="0.3">
      <c r="A3241">
        <v>169</v>
      </c>
      <c r="B3241">
        <v>2022</v>
      </c>
      <c r="C3241">
        <v>5</v>
      </c>
      <c r="D3241">
        <v>6</v>
      </c>
      <c r="E3241" s="1">
        <v>0.95833333333333337</v>
      </c>
      <c r="F3241" t="s">
        <v>8</v>
      </c>
      <c r="G3241">
        <v>17.5</v>
      </c>
      <c r="H3241">
        <v>83</v>
      </c>
      <c r="I3241" s="3">
        <v>48.332500000000003</v>
      </c>
      <c r="J3241">
        <v>1.4432100000000001</v>
      </c>
      <c r="K3241">
        <v>1.4412700000000001</v>
      </c>
      <c r="L3241">
        <v>298.58800000000002</v>
      </c>
      <c r="M3241" s="4">
        <v>301.03699999999998</v>
      </c>
      <c r="N3241" s="4">
        <v>342.85399999999998</v>
      </c>
      <c r="O3241">
        <v>2412.4299999999998</v>
      </c>
      <c r="P3241">
        <v>490.303</v>
      </c>
      <c r="Q3241">
        <v>0</v>
      </c>
      <c r="R3241">
        <v>34.333100000000002</v>
      </c>
      <c r="S3241">
        <v>-132814</v>
      </c>
      <c r="T3241" s="4">
        <v>0</v>
      </c>
      <c r="U3241">
        <v>100387</v>
      </c>
      <c r="V3241">
        <v>8058.46</v>
      </c>
      <c r="W3241">
        <v>0</v>
      </c>
      <c r="X3241" s="4">
        <v>-1.5969899999999999</v>
      </c>
      <c r="Y3241">
        <v>0.105687</v>
      </c>
      <c r="Z3241">
        <v>0</v>
      </c>
      <c r="AA3241">
        <v>3.8372000000000003E-2</v>
      </c>
      <c r="AB3241" s="2">
        <v>4.9730600000000001E-5</v>
      </c>
    </row>
    <row r="3242" spans="1:28" x14ac:dyDescent="0.3">
      <c r="A3242">
        <v>170</v>
      </c>
      <c r="B3242">
        <v>2022</v>
      </c>
      <c r="C3242">
        <v>5</v>
      </c>
      <c r="D3242">
        <v>8</v>
      </c>
      <c r="E3242" s="1">
        <v>0</v>
      </c>
      <c r="F3242" t="s">
        <v>8</v>
      </c>
      <c r="G3242">
        <v>17.5</v>
      </c>
      <c r="H3242">
        <v>83</v>
      </c>
      <c r="I3242" s="3">
        <v>45.813000000000002</v>
      </c>
      <c r="J3242">
        <v>-1.4876100000000001</v>
      </c>
      <c r="K3242">
        <v>-0.270675</v>
      </c>
      <c r="L3242">
        <v>298.851</v>
      </c>
      <c r="M3242" s="4">
        <v>301.46300000000002</v>
      </c>
      <c r="N3242" s="4">
        <v>440.50299999999999</v>
      </c>
      <c r="O3242">
        <v>2031.14</v>
      </c>
      <c r="P3242">
        <v>297.75799999999998</v>
      </c>
      <c r="Q3242">
        <v>0</v>
      </c>
      <c r="R3242">
        <v>29.923200000000001</v>
      </c>
      <c r="S3242">
        <v>-181029</v>
      </c>
      <c r="T3242" s="4">
        <v>0</v>
      </c>
      <c r="U3242">
        <v>100350</v>
      </c>
      <c r="V3242">
        <v>1494.12</v>
      </c>
      <c r="W3242">
        <v>0</v>
      </c>
      <c r="X3242" s="4">
        <v>-1.5969899999999999</v>
      </c>
      <c r="Y3242">
        <v>0.28576400000000002</v>
      </c>
      <c r="Z3242">
        <v>0</v>
      </c>
      <c r="AA3242">
        <v>3.6646600000000001E-2</v>
      </c>
      <c r="AB3242">
        <v>6.0074399999999995E-4</v>
      </c>
    </row>
    <row r="3243" spans="1:28" x14ac:dyDescent="0.3">
      <c r="A3243">
        <v>170</v>
      </c>
      <c r="B3243">
        <v>2022</v>
      </c>
      <c r="C3243">
        <v>5</v>
      </c>
      <c r="D3243">
        <v>8</v>
      </c>
      <c r="E3243" s="1">
        <v>4.1666666666666664E-2</v>
      </c>
      <c r="F3243" t="s">
        <v>8</v>
      </c>
      <c r="G3243">
        <v>17.5</v>
      </c>
      <c r="H3243">
        <v>83</v>
      </c>
      <c r="I3243" s="3">
        <v>46.629300000000001</v>
      </c>
      <c r="J3243">
        <v>-0.78421300000000005</v>
      </c>
      <c r="K3243">
        <v>-1.2521</v>
      </c>
      <c r="L3243">
        <v>298.62900000000002</v>
      </c>
      <c r="M3243" s="4">
        <v>301.61399999999998</v>
      </c>
      <c r="N3243" s="4">
        <v>403.18</v>
      </c>
      <c r="O3243">
        <v>1835.76</v>
      </c>
      <c r="P3243">
        <v>399.15800000000002</v>
      </c>
      <c r="Q3243">
        <v>0</v>
      </c>
      <c r="R3243">
        <v>31.019300000000001</v>
      </c>
      <c r="S3243">
        <v>-181973</v>
      </c>
      <c r="T3243" s="4">
        <v>147025</v>
      </c>
      <c r="U3243">
        <v>100407</v>
      </c>
      <c r="V3243">
        <v>-22536</v>
      </c>
      <c r="W3243">
        <v>192278</v>
      </c>
      <c r="X3243" s="4">
        <v>168526</v>
      </c>
      <c r="Y3243">
        <v>0.10574799999999999</v>
      </c>
      <c r="Z3243">
        <v>0</v>
      </c>
      <c r="AA3243">
        <v>3.6638700000000003E-2</v>
      </c>
      <c r="AB3243">
        <v>5.7941199999999996E-4</v>
      </c>
    </row>
    <row r="3244" spans="1:28" x14ac:dyDescent="0.3">
      <c r="A3244">
        <v>170</v>
      </c>
      <c r="B3244">
        <v>2022</v>
      </c>
      <c r="C3244">
        <v>5</v>
      </c>
      <c r="D3244">
        <v>8</v>
      </c>
      <c r="E3244" s="1">
        <v>8.3333333333333329E-2</v>
      </c>
      <c r="F3244" t="s">
        <v>8</v>
      </c>
      <c r="G3244">
        <v>17.5</v>
      </c>
      <c r="H3244">
        <v>83</v>
      </c>
      <c r="I3244" s="3">
        <v>46.419800000000002</v>
      </c>
      <c r="J3244">
        <v>-0.28524100000000002</v>
      </c>
      <c r="K3244">
        <v>-1.8338300000000001</v>
      </c>
      <c r="L3244">
        <v>298.36200000000002</v>
      </c>
      <c r="M3244" s="4">
        <v>303.149</v>
      </c>
      <c r="N3244" s="4">
        <v>457.33699999999999</v>
      </c>
      <c r="O3244">
        <v>1393.43</v>
      </c>
      <c r="P3244">
        <v>596.61500000000001</v>
      </c>
      <c r="Q3244">
        <v>0</v>
      </c>
      <c r="R3244">
        <v>30.7913</v>
      </c>
      <c r="S3244">
        <v>-258982</v>
      </c>
      <c r="T3244" s="4">
        <v>701990</v>
      </c>
      <c r="U3244">
        <v>100418</v>
      </c>
      <c r="V3244">
        <v>-124479</v>
      </c>
      <c r="W3244">
        <v>854644</v>
      </c>
      <c r="X3244" s="4">
        <v>800637</v>
      </c>
      <c r="Y3244">
        <v>0.163887</v>
      </c>
      <c r="Z3244">
        <v>0</v>
      </c>
      <c r="AA3244">
        <v>3.6646600000000001E-2</v>
      </c>
      <c r="AB3244">
        <v>2.11313E-4</v>
      </c>
    </row>
    <row r="3245" spans="1:28" x14ac:dyDescent="0.3">
      <c r="A3245">
        <v>170</v>
      </c>
      <c r="B3245">
        <v>2022</v>
      </c>
      <c r="C3245">
        <v>5</v>
      </c>
      <c r="D3245">
        <v>8</v>
      </c>
      <c r="E3245" s="1">
        <v>0.125</v>
      </c>
      <c r="F3245" t="s">
        <v>8</v>
      </c>
      <c r="G3245">
        <v>17.5</v>
      </c>
      <c r="H3245">
        <v>83</v>
      </c>
      <c r="I3245" s="3">
        <v>45.205399999999997</v>
      </c>
      <c r="J3245">
        <v>-0.47208099999999997</v>
      </c>
      <c r="K3245">
        <v>-1.9288099999999999</v>
      </c>
      <c r="L3245">
        <v>298.32499999999999</v>
      </c>
      <c r="M3245" s="4">
        <v>303.68400000000003</v>
      </c>
      <c r="N3245" s="4">
        <v>564.58299999999997</v>
      </c>
      <c r="O3245">
        <v>1201.6500000000001</v>
      </c>
      <c r="P3245">
        <v>682.16</v>
      </c>
      <c r="Q3245">
        <v>0</v>
      </c>
      <c r="R3245">
        <v>29.5989</v>
      </c>
      <c r="S3245">
        <v>-368762</v>
      </c>
      <c r="T3245" s="5">
        <v>1467010</v>
      </c>
      <c r="U3245">
        <v>100429</v>
      </c>
      <c r="V3245">
        <v>-278858</v>
      </c>
      <c r="W3245" s="2">
        <v>1669170</v>
      </c>
      <c r="X3245" s="5">
        <v>1650230</v>
      </c>
      <c r="Y3245">
        <v>0.22054499999999999</v>
      </c>
      <c r="Z3245">
        <v>0</v>
      </c>
      <c r="AA3245">
        <v>3.6638700000000003E-2</v>
      </c>
      <c r="AB3245" s="2">
        <v>6.1531600000000006E-5</v>
      </c>
    </row>
    <row r="3246" spans="1:28" x14ac:dyDescent="0.3">
      <c r="A3246">
        <v>170</v>
      </c>
      <c r="B3246">
        <v>2022</v>
      </c>
      <c r="C3246">
        <v>5</v>
      </c>
      <c r="D3246">
        <v>8</v>
      </c>
      <c r="E3246" s="1">
        <v>0.16666666666666666</v>
      </c>
      <c r="F3246" t="s">
        <v>8</v>
      </c>
      <c r="G3246">
        <v>17.5</v>
      </c>
      <c r="H3246">
        <v>83</v>
      </c>
      <c r="I3246" s="3">
        <v>43.751899999999999</v>
      </c>
      <c r="J3246">
        <v>-1.1916</v>
      </c>
      <c r="K3246">
        <v>-1.2805899999999999</v>
      </c>
      <c r="L3246">
        <v>298.221</v>
      </c>
      <c r="M3246" s="4">
        <v>304.11599999999999</v>
      </c>
      <c r="N3246" s="4">
        <v>640.67700000000002</v>
      </c>
      <c r="O3246">
        <v>1131.23</v>
      </c>
      <c r="P3246">
        <v>673.40099999999995</v>
      </c>
      <c r="Q3246">
        <v>0</v>
      </c>
      <c r="R3246">
        <v>28.3201</v>
      </c>
      <c r="S3246">
        <v>-447457</v>
      </c>
      <c r="T3246" s="5">
        <v>2163210</v>
      </c>
      <c r="U3246">
        <v>100401</v>
      </c>
      <c r="V3246">
        <v>-414482</v>
      </c>
      <c r="W3246" s="2">
        <v>2417300</v>
      </c>
      <c r="X3246" s="5">
        <v>2415640</v>
      </c>
      <c r="Y3246">
        <v>0.33990500000000001</v>
      </c>
      <c r="Z3246">
        <v>0</v>
      </c>
      <c r="AA3246">
        <v>3.6622799999999997E-2</v>
      </c>
      <c r="AB3246" s="2">
        <v>7.9686900000000004E-5</v>
      </c>
    </row>
    <row r="3247" spans="1:28" x14ac:dyDescent="0.3">
      <c r="A3247">
        <v>170</v>
      </c>
      <c r="B3247">
        <v>2022</v>
      </c>
      <c r="C3247">
        <v>5</v>
      </c>
      <c r="D3247">
        <v>8</v>
      </c>
      <c r="E3247" s="1">
        <v>0.20833333333333334</v>
      </c>
      <c r="F3247" t="s">
        <v>8</v>
      </c>
      <c r="G3247">
        <v>17.5</v>
      </c>
      <c r="H3247">
        <v>83</v>
      </c>
      <c r="I3247" s="3">
        <v>42.709200000000003</v>
      </c>
      <c r="J3247">
        <v>-1.82612</v>
      </c>
      <c r="K3247">
        <v>-0.57380799999999998</v>
      </c>
      <c r="L3247">
        <v>298.44900000000001</v>
      </c>
      <c r="M3247" s="4">
        <v>305.60500000000002</v>
      </c>
      <c r="N3247" s="4">
        <v>698.33699999999999</v>
      </c>
      <c r="O3247">
        <v>1015.99</v>
      </c>
      <c r="P3247">
        <v>667.55700000000002</v>
      </c>
      <c r="Q3247">
        <v>0</v>
      </c>
      <c r="R3247">
        <v>26.893999999999998</v>
      </c>
      <c r="S3247">
        <v>-542200</v>
      </c>
      <c r="T3247" s="5">
        <v>2704880</v>
      </c>
      <c r="U3247">
        <v>100341</v>
      </c>
      <c r="V3247">
        <v>-568196</v>
      </c>
      <c r="W3247" s="2">
        <v>2997520</v>
      </c>
      <c r="X3247" s="5">
        <v>3008300</v>
      </c>
      <c r="Y3247">
        <v>0.62878199999999995</v>
      </c>
      <c r="Z3247">
        <v>0</v>
      </c>
      <c r="AA3247">
        <v>3.6630700000000002E-2</v>
      </c>
      <c r="AB3247">
        <v>2.8121100000000002E-4</v>
      </c>
    </row>
    <row r="3248" spans="1:28" x14ac:dyDescent="0.3">
      <c r="A3248">
        <v>170</v>
      </c>
      <c r="B3248">
        <v>2022</v>
      </c>
      <c r="C3248">
        <v>5</v>
      </c>
      <c r="D3248">
        <v>8</v>
      </c>
      <c r="E3248" s="1">
        <v>0.25</v>
      </c>
      <c r="F3248" t="s">
        <v>8</v>
      </c>
      <c r="G3248">
        <v>17.5</v>
      </c>
      <c r="H3248">
        <v>83</v>
      </c>
      <c r="I3248" s="3">
        <v>41.799100000000003</v>
      </c>
      <c r="J3248">
        <v>-2.6591999999999998</v>
      </c>
      <c r="K3248">
        <v>0.437691</v>
      </c>
      <c r="L3248">
        <v>298.42500000000001</v>
      </c>
      <c r="M3248" s="4">
        <v>306.20400000000001</v>
      </c>
      <c r="N3248" s="4">
        <v>768.79399999999998</v>
      </c>
      <c r="O3248">
        <v>1049.4000000000001</v>
      </c>
      <c r="P3248">
        <v>628.95000000000005</v>
      </c>
      <c r="Q3248">
        <v>0</v>
      </c>
      <c r="R3248">
        <v>25.459399999999999</v>
      </c>
      <c r="S3248">
        <v>-604508</v>
      </c>
      <c r="T3248" s="5">
        <v>2964280</v>
      </c>
      <c r="U3248">
        <v>100282</v>
      </c>
      <c r="V3248">
        <v>-665099</v>
      </c>
      <c r="W3248" s="2">
        <v>3359030</v>
      </c>
      <c r="X3248" s="5">
        <v>3290320</v>
      </c>
      <c r="Y3248">
        <v>0.99227900000000002</v>
      </c>
      <c r="Z3248">
        <v>0</v>
      </c>
      <c r="AA3248">
        <v>3.6606899999999998E-2</v>
      </c>
      <c r="AB3248" s="2">
        <v>2.2043800000000001E-5</v>
      </c>
    </row>
    <row r="3249" spans="1:28" x14ac:dyDescent="0.3">
      <c r="A3249">
        <v>170</v>
      </c>
      <c r="B3249">
        <v>2022</v>
      </c>
      <c r="C3249">
        <v>5</v>
      </c>
      <c r="D3249">
        <v>8</v>
      </c>
      <c r="E3249" s="1">
        <v>0.29166666666666669</v>
      </c>
      <c r="F3249" t="s">
        <v>8</v>
      </c>
      <c r="G3249">
        <v>17.5</v>
      </c>
      <c r="H3249">
        <v>83</v>
      </c>
      <c r="I3249" s="3">
        <v>42.919499999999999</v>
      </c>
      <c r="J3249">
        <v>-4.2169299999999996</v>
      </c>
      <c r="K3249">
        <v>2.0973999999999999</v>
      </c>
      <c r="L3249">
        <v>298.95499999999998</v>
      </c>
      <c r="M3249" s="4">
        <v>305.90899999999999</v>
      </c>
      <c r="N3249" s="4">
        <v>681.88400000000001</v>
      </c>
      <c r="O3249">
        <v>1549.76</v>
      </c>
      <c r="P3249">
        <v>616.59</v>
      </c>
      <c r="Q3249">
        <v>0</v>
      </c>
      <c r="R3249">
        <v>28.862500000000001</v>
      </c>
      <c r="S3249">
        <v>-626424</v>
      </c>
      <c r="T3249" s="5">
        <v>2981630</v>
      </c>
      <c r="U3249">
        <v>100208</v>
      </c>
      <c r="V3249">
        <v>-624189</v>
      </c>
      <c r="W3249" s="2">
        <v>3463410</v>
      </c>
      <c r="X3249" s="5">
        <v>3302550</v>
      </c>
      <c r="Y3249">
        <v>1</v>
      </c>
      <c r="Z3249">
        <v>0</v>
      </c>
      <c r="AA3249">
        <v>3.6606899999999998E-2</v>
      </c>
      <c r="AB3249">
        <v>-3.6920300000000002E-4</v>
      </c>
    </row>
    <row r="3250" spans="1:28" x14ac:dyDescent="0.3">
      <c r="A3250">
        <v>170</v>
      </c>
      <c r="B3250">
        <v>2022</v>
      </c>
      <c r="C3250">
        <v>5</v>
      </c>
      <c r="D3250">
        <v>8</v>
      </c>
      <c r="E3250" s="1">
        <v>0.33333333333333331</v>
      </c>
      <c r="F3250" t="s">
        <v>8</v>
      </c>
      <c r="G3250">
        <v>17.5</v>
      </c>
      <c r="H3250">
        <v>83</v>
      </c>
      <c r="I3250" s="3">
        <v>43.474200000000003</v>
      </c>
      <c r="J3250">
        <v>-4.3883799999999997</v>
      </c>
      <c r="K3250">
        <v>2.9727700000000001</v>
      </c>
      <c r="L3250">
        <v>299.15899999999999</v>
      </c>
      <c r="M3250" s="4">
        <v>305.80700000000002</v>
      </c>
      <c r="N3250" s="4">
        <v>633.89800000000002</v>
      </c>
      <c r="O3250">
        <v>2024.53</v>
      </c>
      <c r="P3250">
        <v>580.02800000000002</v>
      </c>
      <c r="Q3250">
        <v>0</v>
      </c>
      <c r="R3250">
        <v>29.389299999999999</v>
      </c>
      <c r="S3250">
        <v>-629863</v>
      </c>
      <c r="T3250" s="5">
        <v>2806120</v>
      </c>
      <c r="U3250">
        <v>100144</v>
      </c>
      <c r="V3250">
        <v>-691082</v>
      </c>
      <c r="W3250" s="2">
        <v>3301430</v>
      </c>
      <c r="X3250" s="5">
        <v>3113680</v>
      </c>
      <c r="Y3250">
        <v>1</v>
      </c>
      <c r="Z3250">
        <v>0</v>
      </c>
      <c r="AA3250">
        <v>3.6582999999999997E-2</v>
      </c>
      <c r="AB3250">
        <v>2.8302600000000002E-4</v>
      </c>
    </row>
    <row r="3251" spans="1:28" x14ac:dyDescent="0.3">
      <c r="A3251">
        <v>170</v>
      </c>
      <c r="B3251">
        <v>2022</v>
      </c>
      <c r="C3251">
        <v>5</v>
      </c>
      <c r="D3251">
        <v>8</v>
      </c>
      <c r="E3251" s="1">
        <v>0.375</v>
      </c>
      <c r="F3251" t="s">
        <v>8</v>
      </c>
      <c r="G3251">
        <v>17.5</v>
      </c>
      <c r="H3251">
        <v>83</v>
      </c>
      <c r="I3251" s="3">
        <v>42.9621</v>
      </c>
      <c r="J3251">
        <v>-3.1471800000000001</v>
      </c>
      <c r="K3251">
        <v>1.2996000000000001</v>
      </c>
      <c r="L3251">
        <v>298.72000000000003</v>
      </c>
      <c r="M3251" s="4">
        <v>305.83699999999999</v>
      </c>
      <c r="N3251" s="4">
        <v>529.92600000000004</v>
      </c>
      <c r="O3251">
        <v>1921.91</v>
      </c>
      <c r="P3251">
        <v>546.56399999999996</v>
      </c>
      <c r="Q3251">
        <v>0</v>
      </c>
      <c r="R3251">
        <v>30.619900000000001</v>
      </c>
      <c r="S3251">
        <v>-512260</v>
      </c>
      <c r="T3251" s="5">
        <v>2210620</v>
      </c>
      <c r="U3251">
        <v>100072</v>
      </c>
      <c r="V3251">
        <v>-555498</v>
      </c>
      <c r="W3251" s="2">
        <v>2901180</v>
      </c>
      <c r="X3251" s="5">
        <v>2452550</v>
      </c>
      <c r="Y3251">
        <v>1</v>
      </c>
      <c r="Z3251">
        <v>0</v>
      </c>
      <c r="AA3251">
        <v>3.6582999999999997E-2</v>
      </c>
      <c r="AB3251">
        <v>-4.2729999999999998E-4</v>
      </c>
    </row>
    <row r="3252" spans="1:28" x14ac:dyDescent="0.3">
      <c r="A3252">
        <v>170</v>
      </c>
      <c r="B3252">
        <v>2022</v>
      </c>
      <c r="C3252">
        <v>5</v>
      </c>
      <c r="D3252">
        <v>8</v>
      </c>
      <c r="E3252" s="1">
        <v>0.41666666666666669</v>
      </c>
      <c r="F3252" t="s">
        <v>8</v>
      </c>
      <c r="G3252">
        <v>17.5</v>
      </c>
      <c r="H3252">
        <v>83</v>
      </c>
      <c r="I3252" s="3">
        <v>42.471699999999998</v>
      </c>
      <c r="J3252">
        <v>-3.5479699999999998</v>
      </c>
      <c r="K3252">
        <v>0.94660599999999995</v>
      </c>
      <c r="L3252">
        <v>298.94799999999998</v>
      </c>
      <c r="M3252" s="4">
        <v>304.17099999999999</v>
      </c>
      <c r="N3252" s="4">
        <v>518.95799999999997</v>
      </c>
      <c r="O3252">
        <v>691.66800000000001</v>
      </c>
      <c r="P3252">
        <v>441.56400000000002</v>
      </c>
      <c r="Q3252">
        <v>0</v>
      </c>
      <c r="R3252">
        <v>33.067100000000003</v>
      </c>
      <c r="S3252">
        <v>-395398</v>
      </c>
      <c r="T3252" s="5">
        <v>1620840</v>
      </c>
      <c r="U3252">
        <v>99965.1</v>
      </c>
      <c r="V3252">
        <v>-373845</v>
      </c>
      <c r="W3252" s="2">
        <v>2282390</v>
      </c>
      <c r="X3252" s="5">
        <v>1805260</v>
      </c>
      <c r="Y3252">
        <v>1</v>
      </c>
      <c r="Z3252">
        <v>0</v>
      </c>
      <c r="AA3252">
        <v>3.6249099999999999E-2</v>
      </c>
      <c r="AB3252" s="2">
        <v>-5.0577500000000002E-5</v>
      </c>
    </row>
    <row r="3253" spans="1:28" x14ac:dyDescent="0.3">
      <c r="A3253">
        <v>170</v>
      </c>
      <c r="B3253">
        <v>2022</v>
      </c>
      <c r="C3253">
        <v>5</v>
      </c>
      <c r="D3253">
        <v>8</v>
      </c>
      <c r="E3253" s="1">
        <v>0.45833333333333331</v>
      </c>
      <c r="F3253" t="s">
        <v>8</v>
      </c>
      <c r="G3253">
        <v>17.5</v>
      </c>
      <c r="H3253">
        <v>83</v>
      </c>
      <c r="I3253" s="3">
        <v>41.441099999999999</v>
      </c>
      <c r="J3253">
        <v>-4.6499600000000001</v>
      </c>
      <c r="K3253">
        <v>1.21017</v>
      </c>
      <c r="L3253">
        <v>298.87299999999999</v>
      </c>
      <c r="M3253" s="4">
        <v>303.721</v>
      </c>
      <c r="N3253" s="4">
        <v>640.98099999999999</v>
      </c>
      <c r="O3253">
        <v>706.44799999999998</v>
      </c>
      <c r="P3253">
        <v>344.07100000000003</v>
      </c>
      <c r="Q3253">
        <v>0</v>
      </c>
      <c r="R3253">
        <v>33.438099999999999</v>
      </c>
      <c r="S3253">
        <v>-343745</v>
      </c>
      <c r="T3253" s="5">
        <v>1087610</v>
      </c>
      <c r="U3253">
        <v>99997.1</v>
      </c>
      <c r="V3253">
        <v>-254710</v>
      </c>
      <c r="W3253" s="2">
        <v>1522640</v>
      </c>
      <c r="X3253" s="5">
        <v>1222680</v>
      </c>
      <c r="Y3253">
        <v>1</v>
      </c>
      <c r="Z3253">
        <v>0</v>
      </c>
      <c r="AA3253">
        <v>3.6201400000000002E-2</v>
      </c>
      <c r="AB3253">
        <v>-5.7390399999999997E-4</v>
      </c>
    </row>
    <row r="3254" spans="1:28" x14ac:dyDescent="0.3">
      <c r="A3254">
        <v>170</v>
      </c>
      <c r="B3254">
        <v>2022</v>
      </c>
      <c r="C3254">
        <v>5</v>
      </c>
      <c r="D3254">
        <v>8</v>
      </c>
      <c r="E3254" s="1">
        <v>0.5</v>
      </c>
      <c r="F3254" t="s">
        <v>8</v>
      </c>
      <c r="G3254">
        <v>17.5</v>
      </c>
      <c r="H3254">
        <v>83</v>
      </c>
      <c r="I3254" s="3">
        <v>40.685000000000002</v>
      </c>
      <c r="J3254">
        <v>-4.9401099999999998</v>
      </c>
      <c r="K3254">
        <v>0.74794700000000003</v>
      </c>
      <c r="L3254">
        <v>298.70400000000001</v>
      </c>
      <c r="M3254" s="4">
        <v>303.56099999999998</v>
      </c>
      <c r="N3254" s="4">
        <v>713.87599999999998</v>
      </c>
      <c r="O3254">
        <v>784.91499999999996</v>
      </c>
      <c r="P3254">
        <v>258.16000000000003</v>
      </c>
      <c r="Q3254">
        <v>0</v>
      </c>
      <c r="R3254">
        <v>35.467399999999998</v>
      </c>
      <c r="S3254">
        <v>-357299</v>
      </c>
      <c r="T3254" s="4">
        <v>563397</v>
      </c>
      <c r="U3254">
        <v>100038</v>
      </c>
      <c r="V3254">
        <v>-183323</v>
      </c>
      <c r="W3254">
        <v>724332</v>
      </c>
      <c r="X3254" s="4">
        <v>642305</v>
      </c>
      <c r="Y3254">
        <v>0.99227900000000002</v>
      </c>
      <c r="Z3254">
        <v>0</v>
      </c>
      <c r="AA3254">
        <v>3.6177500000000001E-2</v>
      </c>
      <c r="AB3254">
        <v>-4.3592400000000002E-4</v>
      </c>
    </row>
    <row r="3255" spans="1:28" x14ac:dyDescent="0.3">
      <c r="A3255">
        <v>170</v>
      </c>
      <c r="B3255">
        <v>2022</v>
      </c>
      <c r="C3255">
        <v>5</v>
      </c>
      <c r="D3255">
        <v>8</v>
      </c>
      <c r="E3255" s="1">
        <v>0.54166666666666663</v>
      </c>
      <c r="F3255" t="s">
        <v>8</v>
      </c>
      <c r="G3255">
        <v>17.5</v>
      </c>
      <c r="H3255">
        <v>83</v>
      </c>
      <c r="I3255" s="3">
        <v>40.649700000000003</v>
      </c>
      <c r="J3255">
        <v>-4.1224100000000004</v>
      </c>
      <c r="K3255">
        <v>-0.75347200000000003</v>
      </c>
      <c r="L3255">
        <v>298.685</v>
      </c>
      <c r="M3255" s="4">
        <v>303.858</v>
      </c>
      <c r="N3255" s="4">
        <v>693.84299999999996</v>
      </c>
      <c r="O3255">
        <v>647.08699999999999</v>
      </c>
      <c r="P3255">
        <v>301.97000000000003</v>
      </c>
      <c r="Q3255">
        <v>0</v>
      </c>
      <c r="R3255">
        <v>36.203899999999997</v>
      </c>
      <c r="S3255">
        <v>-295463</v>
      </c>
      <c r="T3255" s="4">
        <v>73998.899999999994</v>
      </c>
      <c r="U3255">
        <v>100129</v>
      </c>
      <c r="V3255">
        <v>-74738.100000000006</v>
      </c>
      <c r="W3255">
        <v>118183</v>
      </c>
      <c r="X3255" s="4">
        <v>83885.899999999994</v>
      </c>
      <c r="Y3255">
        <v>1</v>
      </c>
      <c r="Z3255">
        <v>0</v>
      </c>
      <c r="AA3255">
        <v>3.6161600000000002E-2</v>
      </c>
      <c r="AB3255">
        <v>3.1797500000000002E-4</v>
      </c>
    </row>
    <row r="3256" spans="1:28" x14ac:dyDescent="0.3">
      <c r="A3256">
        <v>170</v>
      </c>
      <c r="B3256">
        <v>2022</v>
      </c>
      <c r="C3256">
        <v>5</v>
      </c>
      <c r="D3256">
        <v>8</v>
      </c>
      <c r="E3256" s="1">
        <v>0.58333333333333337</v>
      </c>
      <c r="F3256" t="s">
        <v>8</v>
      </c>
      <c r="G3256">
        <v>17.5</v>
      </c>
      <c r="H3256">
        <v>83</v>
      </c>
      <c r="I3256" s="3">
        <v>41.790199999999999</v>
      </c>
      <c r="J3256">
        <v>-3.3713899999999999</v>
      </c>
      <c r="K3256">
        <v>-2.6347999999999998</v>
      </c>
      <c r="L3256">
        <v>298.31799999999998</v>
      </c>
      <c r="M3256" s="4">
        <v>303.02499999999998</v>
      </c>
      <c r="N3256" s="4">
        <v>719.58799999999997</v>
      </c>
      <c r="O3256">
        <v>502.40800000000002</v>
      </c>
      <c r="P3256">
        <v>339.08100000000002</v>
      </c>
      <c r="Q3256">
        <v>0</v>
      </c>
      <c r="R3256">
        <v>36.174100000000003</v>
      </c>
      <c r="S3256">
        <v>-243404</v>
      </c>
      <c r="T3256" s="4">
        <v>0</v>
      </c>
      <c r="U3256">
        <v>100163</v>
      </c>
      <c r="V3256">
        <v>-21871.8</v>
      </c>
      <c r="W3256">
        <v>0</v>
      </c>
      <c r="X3256" s="4">
        <v>-1.5969899999999999</v>
      </c>
      <c r="Y3256">
        <v>1</v>
      </c>
      <c r="Z3256">
        <v>0</v>
      </c>
      <c r="AA3256">
        <v>3.6153699999999997E-2</v>
      </c>
      <c r="AB3256">
        <v>5.2131499999999995E-4</v>
      </c>
    </row>
    <row r="3257" spans="1:28" x14ac:dyDescent="0.3">
      <c r="A3257">
        <v>170</v>
      </c>
      <c r="B3257">
        <v>2022</v>
      </c>
      <c r="C3257">
        <v>5</v>
      </c>
      <c r="D3257">
        <v>8</v>
      </c>
      <c r="E3257" s="1">
        <v>0.625</v>
      </c>
      <c r="F3257" t="s">
        <v>8</v>
      </c>
      <c r="G3257">
        <v>17.5</v>
      </c>
      <c r="H3257">
        <v>83</v>
      </c>
      <c r="I3257" s="3">
        <v>42.677900000000001</v>
      </c>
      <c r="J3257">
        <v>-3.1882100000000002</v>
      </c>
      <c r="K3257">
        <v>-3.1452900000000001</v>
      </c>
      <c r="L3257">
        <v>297.94400000000002</v>
      </c>
      <c r="M3257" s="4">
        <v>302.47300000000001</v>
      </c>
      <c r="N3257" s="4">
        <v>796.52</v>
      </c>
      <c r="O3257">
        <v>392.81799999999998</v>
      </c>
      <c r="P3257">
        <v>263.54700000000003</v>
      </c>
      <c r="Q3257">
        <v>0</v>
      </c>
      <c r="R3257">
        <v>35.944699999999997</v>
      </c>
      <c r="S3257">
        <v>-227693</v>
      </c>
      <c r="T3257" s="4">
        <v>0</v>
      </c>
      <c r="U3257">
        <v>100240</v>
      </c>
      <c r="V3257">
        <v>165.62700000000001</v>
      </c>
      <c r="W3257">
        <v>0</v>
      </c>
      <c r="X3257" s="4">
        <v>-1.5969899999999999</v>
      </c>
      <c r="Y3257">
        <v>1</v>
      </c>
      <c r="Z3257">
        <v>0</v>
      </c>
      <c r="AA3257">
        <v>3.6145700000000003E-2</v>
      </c>
      <c r="AB3257">
        <v>5.4854800000000005E-4</v>
      </c>
    </row>
    <row r="3258" spans="1:28" x14ac:dyDescent="0.3">
      <c r="A3258">
        <v>170</v>
      </c>
      <c r="B3258">
        <v>2022</v>
      </c>
      <c r="C3258">
        <v>5</v>
      </c>
      <c r="D3258">
        <v>8</v>
      </c>
      <c r="E3258" s="1">
        <v>0.66666666666666663</v>
      </c>
      <c r="F3258" t="s">
        <v>8</v>
      </c>
      <c r="G3258">
        <v>17.5</v>
      </c>
      <c r="H3258">
        <v>83</v>
      </c>
      <c r="I3258" s="3">
        <v>41.8536</v>
      </c>
      <c r="J3258">
        <v>-3.4681099999999998</v>
      </c>
      <c r="K3258">
        <v>-3.3028</v>
      </c>
      <c r="L3258">
        <v>297.887</v>
      </c>
      <c r="M3258" s="4">
        <v>302.46300000000002</v>
      </c>
      <c r="N3258" s="4">
        <v>857.15099999999995</v>
      </c>
      <c r="O3258">
        <v>388.13200000000001</v>
      </c>
      <c r="P3258">
        <v>287.947</v>
      </c>
      <c r="Q3258">
        <v>0</v>
      </c>
      <c r="R3258">
        <v>33.460700000000003</v>
      </c>
      <c r="S3258">
        <v>-220005</v>
      </c>
      <c r="T3258" s="4">
        <v>0</v>
      </c>
      <c r="U3258">
        <v>100262</v>
      </c>
      <c r="V3258">
        <v>9582.32</v>
      </c>
      <c r="W3258">
        <v>0</v>
      </c>
      <c r="X3258" s="4">
        <v>-1.5969899999999999</v>
      </c>
      <c r="Y3258">
        <v>0.98770100000000005</v>
      </c>
      <c r="Z3258">
        <v>0</v>
      </c>
      <c r="AA3258">
        <v>3.6129799999999997E-2</v>
      </c>
      <c r="AB3258">
        <v>3.98766E-4</v>
      </c>
    </row>
    <row r="3259" spans="1:28" x14ac:dyDescent="0.3">
      <c r="A3259">
        <v>170</v>
      </c>
      <c r="B3259">
        <v>2022</v>
      </c>
      <c r="C3259">
        <v>5</v>
      </c>
      <c r="D3259">
        <v>8</v>
      </c>
      <c r="E3259" s="1">
        <v>0.70833333333333337</v>
      </c>
      <c r="F3259" t="s">
        <v>8</v>
      </c>
      <c r="G3259">
        <v>17.5</v>
      </c>
      <c r="H3259">
        <v>83</v>
      </c>
      <c r="I3259" s="3">
        <v>42.2654</v>
      </c>
      <c r="J3259">
        <v>-3.1039500000000002</v>
      </c>
      <c r="K3259">
        <v>-3.7111999999999998</v>
      </c>
      <c r="L3259">
        <v>297.81099999999998</v>
      </c>
      <c r="M3259" s="4">
        <v>302.13400000000001</v>
      </c>
      <c r="N3259" s="4">
        <v>818</v>
      </c>
      <c r="O3259">
        <v>451.57900000000001</v>
      </c>
      <c r="P3259">
        <v>396.25799999999998</v>
      </c>
      <c r="Q3259">
        <v>0</v>
      </c>
      <c r="R3259">
        <v>30.529299999999999</v>
      </c>
      <c r="S3259">
        <v>-223714</v>
      </c>
      <c r="T3259" s="4">
        <v>0</v>
      </c>
      <c r="U3259">
        <v>100246</v>
      </c>
      <c r="V3259">
        <v>17240.7</v>
      </c>
      <c r="W3259">
        <v>0</v>
      </c>
      <c r="X3259" s="4">
        <v>-1.5969899999999999</v>
      </c>
      <c r="Y3259">
        <v>0.97457800000000006</v>
      </c>
      <c r="Z3259">
        <v>0</v>
      </c>
      <c r="AA3259">
        <v>3.6129799999999997E-2</v>
      </c>
      <c r="AB3259">
        <v>4.1419900000000002E-4</v>
      </c>
    </row>
    <row r="3260" spans="1:28" x14ac:dyDescent="0.3">
      <c r="A3260">
        <v>170</v>
      </c>
      <c r="B3260">
        <v>2022</v>
      </c>
      <c r="C3260">
        <v>5</v>
      </c>
      <c r="D3260">
        <v>8</v>
      </c>
      <c r="E3260" s="1">
        <v>0.75</v>
      </c>
      <c r="F3260" t="s">
        <v>8</v>
      </c>
      <c r="G3260">
        <v>17.5</v>
      </c>
      <c r="H3260">
        <v>83</v>
      </c>
      <c r="I3260" s="3">
        <v>42.1723</v>
      </c>
      <c r="J3260">
        <v>-2.8335900000000001</v>
      </c>
      <c r="K3260">
        <v>-4.0048300000000001</v>
      </c>
      <c r="L3260">
        <v>297.82600000000002</v>
      </c>
      <c r="M3260" s="4">
        <v>301.95100000000002</v>
      </c>
      <c r="N3260" s="4">
        <v>783.72299999999996</v>
      </c>
      <c r="O3260">
        <v>472.96800000000002</v>
      </c>
      <c r="P3260">
        <v>437.35199999999998</v>
      </c>
      <c r="Q3260">
        <v>0</v>
      </c>
      <c r="R3260">
        <v>27.631799999999998</v>
      </c>
      <c r="S3260">
        <v>-220275</v>
      </c>
      <c r="T3260" s="4">
        <v>0</v>
      </c>
      <c r="U3260">
        <v>100182</v>
      </c>
      <c r="V3260">
        <v>19936.8</v>
      </c>
      <c r="W3260">
        <v>0</v>
      </c>
      <c r="X3260" s="4">
        <v>-1.5969899999999999</v>
      </c>
      <c r="Y3260">
        <v>0.88033499999999998</v>
      </c>
      <c r="Z3260">
        <v>0</v>
      </c>
      <c r="AA3260">
        <v>3.6121899999999998E-2</v>
      </c>
      <c r="AB3260" s="2">
        <v>8.7402899999999996E-5</v>
      </c>
    </row>
    <row r="3261" spans="1:28" x14ac:dyDescent="0.3">
      <c r="A3261">
        <v>170</v>
      </c>
      <c r="B3261">
        <v>2022</v>
      </c>
      <c r="C3261">
        <v>5</v>
      </c>
      <c r="D3261">
        <v>8</v>
      </c>
      <c r="E3261" s="1">
        <v>0.79166666666666663</v>
      </c>
      <c r="F3261" t="s">
        <v>8</v>
      </c>
      <c r="G3261">
        <v>17.5</v>
      </c>
      <c r="H3261">
        <v>83</v>
      </c>
      <c r="I3261" s="3">
        <v>38.940899999999999</v>
      </c>
      <c r="J3261">
        <v>-2.9654699999999998</v>
      </c>
      <c r="K3261">
        <v>-4.1789500000000004</v>
      </c>
      <c r="L3261">
        <v>297.72899999999998</v>
      </c>
      <c r="M3261" s="4">
        <v>301.95299999999997</v>
      </c>
      <c r="N3261" s="4">
        <v>778.31500000000005</v>
      </c>
      <c r="O3261">
        <v>528.84500000000003</v>
      </c>
      <c r="P3261">
        <v>-32767</v>
      </c>
      <c r="Q3261">
        <v>0</v>
      </c>
      <c r="R3261">
        <v>17.139500000000002</v>
      </c>
      <c r="S3261">
        <v>-311377</v>
      </c>
      <c r="T3261" s="4">
        <v>0</v>
      </c>
      <c r="U3261">
        <v>100142</v>
      </c>
      <c r="V3261">
        <v>21226.2</v>
      </c>
      <c r="W3261">
        <v>0</v>
      </c>
      <c r="X3261" s="4">
        <v>-1.5969899999999999</v>
      </c>
      <c r="Y3261">
        <v>0.75204899999999997</v>
      </c>
      <c r="Z3261">
        <v>0</v>
      </c>
      <c r="AA3261">
        <v>3.6113899999999997E-2</v>
      </c>
      <c r="AB3261">
        <v>-2.1170600000000001E-4</v>
      </c>
    </row>
    <row r="3262" spans="1:28" x14ac:dyDescent="0.3">
      <c r="A3262">
        <v>170</v>
      </c>
      <c r="B3262">
        <v>2022</v>
      </c>
      <c r="C3262">
        <v>5</v>
      </c>
      <c r="D3262">
        <v>8</v>
      </c>
      <c r="E3262" s="1">
        <v>0.83333333333333337</v>
      </c>
      <c r="F3262" t="s">
        <v>8</v>
      </c>
      <c r="G3262">
        <v>17.5</v>
      </c>
      <c r="H3262">
        <v>83</v>
      </c>
      <c r="I3262" s="3">
        <v>38.0989</v>
      </c>
      <c r="J3262">
        <v>-3.1318000000000001</v>
      </c>
      <c r="K3262">
        <v>-4.4440999999999997</v>
      </c>
      <c r="L3262">
        <v>297.57600000000002</v>
      </c>
      <c r="M3262" s="4">
        <v>301.68599999999998</v>
      </c>
      <c r="N3262" s="4">
        <v>788.44600000000003</v>
      </c>
      <c r="O3262">
        <v>667.875</v>
      </c>
      <c r="P3262">
        <v>-32767</v>
      </c>
      <c r="Q3262" s="2">
        <v>4.5685600000000002E-7</v>
      </c>
      <c r="R3262">
        <v>15.974</v>
      </c>
      <c r="S3262">
        <v>-329651</v>
      </c>
      <c r="T3262" s="4">
        <v>0</v>
      </c>
      <c r="U3262">
        <v>100089</v>
      </c>
      <c r="V3262">
        <v>10285.6</v>
      </c>
      <c r="W3262">
        <v>0</v>
      </c>
      <c r="X3262" s="4">
        <v>-1.5969899999999999</v>
      </c>
      <c r="Y3262">
        <v>0.95361099999999999</v>
      </c>
      <c r="Z3262" s="2">
        <v>5.4669700000000001E-7</v>
      </c>
      <c r="AA3262">
        <v>3.6113899999999997E-2</v>
      </c>
      <c r="AB3262">
        <v>-1.3046100000000001E-4</v>
      </c>
    </row>
    <row r="3263" spans="1:28" x14ac:dyDescent="0.3">
      <c r="A3263">
        <v>170</v>
      </c>
      <c r="B3263">
        <v>2022</v>
      </c>
      <c r="C3263">
        <v>5</v>
      </c>
      <c r="D3263">
        <v>8</v>
      </c>
      <c r="E3263" s="1">
        <v>0.875</v>
      </c>
      <c r="F3263" t="s">
        <v>8</v>
      </c>
      <c r="G3263">
        <v>17.5</v>
      </c>
      <c r="H3263">
        <v>83</v>
      </c>
      <c r="I3263" s="3">
        <v>37.281799999999997</v>
      </c>
      <c r="J3263">
        <v>-2.99478</v>
      </c>
      <c r="K3263">
        <v>-4.8738700000000001</v>
      </c>
      <c r="L3263">
        <v>297.47500000000002</v>
      </c>
      <c r="M3263" s="4">
        <v>301.565</v>
      </c>
      <c r="N3263" s="4">
        <v>782.428</v>
      </c>
      <c r="O3263">
        <v>688.18299999999999</v>
      </c>
      <c r="P3263">
        <v>-32767</v>
      </c>
      <c r="Q3263" s="2">
        <v>1.3705700000000001E-6</v>
      </c>
      <c r="R3263">
        <v>16.216200000000001</v>
      </c>
      <c r="S3263">
        <v>-335653</v>
      </c>
      <c r="T3263" s="4">
        <v>0</v>
      </c>
      <c r="U3263">
        <v>100055</v>
      </c>
      <c r="V3263">
        <v>3565.02</v>
      </c>
      <c r="W3263">
        <v>0</v>
      </c>
      <c r="X3263" s="4">
        <v>-1.5969899999999999</v>
      </c>
      <c r="Y3263">
        <v>0.916103</v>
      </c>
      <c r="Z3263" s="2">
        <v>1.6400899999999999E-6</v>
      </c>
      <c r="AA3263">
        <v>3.6097999999999998E-2</v>
      </c>
      <c r="AB3263" s="2">
        <v>9.5118900000000002E-5</v>
      </c>
    </row>
    <row r="3264" spans="1:28" x14ac:dyDescent="0.3">
      <c r="A3264">
        <v>170</v>
      </c>
      <c r="B3264">
        <v>2022</v>
      </c>
      <c r="C3264">
        <v>5</v>
      </c>
      <c r="D3264">
        <v>8</v>
      </c>
      <c r="E3264" s="1">
        <v>0.91666666666666663</v>
      </c>
      <c r="F3264" t="s">
        <v>8</v>
      </c>
      <c r="G3264">
        <v>17.5</v>
      </c>
      <c r="H3264">
        <v>83</v>
      </c>
      <c r="I3264" s="3">
        <v>36.903799999999997</v>
      </c>
      <c r="J3264">
        <v>-3.38531</v>
      </c>
      <c r="K3264">
        <v>-5.48726</v>
      </c>
      <c r="L3264">
        <v>297.56200000000001</v>
      </c>
      <c r="M3264" s="4">
        <v>301.52800000000002</v>
      </c>
      <c r="N3264" s="4">
        <v>805.66</v>
      </c>
      <c r="O3264">
        <v>805.10299999999995</v>
      </c>
      <c r="P3264">
        <v>-32767</v>
      </c>
      <c r="Q3264">
        <v>0</v>
      </c>
      <c r="R3264">
        <v>17.353400000000001</v>
      </c>
      <c r="S3264">
        <v>-351702</v>
      </c>
      <c r="T3264" s="4">
        <v>0</v>
      </c>
      <c r="U3264">
        <v>99988.5</v>
      </c>
      <c r="V3264">
        <v>4151.12</v>
      </c>
      <c r="W3264">
        <v>0</v>
      </c>
      <c r="X3264" s="4">
        <v>-1.5969899999999999</v>
      </c>
      <c r="Y3264">
        <v>0.90526899999999999</v>
      </c>
      <c r="Z3264">
        <v>0</v>
      </c>
      <c r="AA3264">
        <v>3.60901E-2</v>
      </c>
      <c r="AB3264">
        <v>-1.6677099999999999E-4</v>
      </c>
    </row>
    <row r="3265" spans="1:28" x14ac:dyDescent="0.3">
      <c r="A3265">
        <v>170</v>
      </c>
      <c r="B3265">
        <v>2022</v>
      </c>
      <c r="C3265">
        <v>5</v>
      </c>
      <c r="D3265">
        <v>8</v>
      </c>
      <c r="E3265" s="1">
        <v>0.95833333333333337</v>
      </c>
      <c r="F3265" t="s">
        <v>8</v>
      </c>
      <c r="G3265">
        <v>17.5</v>
      </c>
      <c r="H3265">
        <v>83</v>
      </c>
      <c r="I3265" s="3">
        <v>36.348399999999998</v>
      </c>
      <c r="J3265">
        <v>-3.0035699999999999</v>
      </c>
      <c r="K3265">
        <v>-5.8560800000000004</v>
      </c>
      <c r="L3265">
        <v>297.45</v>
      </c>
      <c r="M3265" s="4">
        <v>301.48899999999998</v>
      </c>
      <c r="N3265" s="4">
        <v>796.21500000000003</v>
      </c>
      <c r="O3265">
        <v>637.95399999999995</v>
      </c>
      <c r="P3265">
        <v>-32767</v>
      </c>
      <c r="Q3265">
        <v>0</v>
      </c>
      <c r="R3265">
        <v>18.380099999999999</v>
      </c>
      <c r="S3265">
        <v>-354736</v>
      </c>
      <c r="T3265" s="4">
        <v>0</v>
      </c>
      <c r="U3265">
        <v>99981.4</v>
      </c>
      <c r="V3265">
        <v>9191.59</v>
      </c>
      <c r="W3265">
        <v>0</v>
      </c>
      <c r="X3265" s="4">
        <v>-1.5969899999999999</v>
      </c>
      <c r="Y3265">
        <v>0.87340700000000004</v>
      </c>
      <c r="Z3265">
        <v>0</v>
      </c>
      <c r="AA3265">
        <v>3.60901E-2</v>
      </c>
      <c r="AB3265">
        <v>-2.38939E-4</v>
      </c>
    </row>
    <row r="3266" spans="1:28" x14ac:dyDescent="0.3">
      <c r="A3266">
        <v>171</v>
      </c>
      <c r="B3266">
        <v>2022</v>
      </c>
      <c r="C3266">
        <v>5</v>
      </c>
      <c r="D3266">
        <v>22</v>
      </c>
      <c r="E3266" s="1">
        <v>0</v>
      </c>
      <c r="F3266" t="s">
        <v>8</v>
      </c>
      <c r="G3266">
        <v>17.5</v>
      </c>
      <c r="H3266">
        <v>83</v>
      </c>
      <c r="I3266" s="3">
        <v>49.944200000000002</v>
      </c>
      <c r="J3266">
        <v>4.2274799999999999</v>
      </c>
      <c r="K3266">
        <v>3.8892899999999999</v>
      </c>
      <c r="L3266">
        <v>297.721</v>
      </c>
      <c r="M3266" s="4">
        <v>303.11</v>
      </c>
      <c r="N3266" s="4">
        <v>458.02199999999999</v>
      </c>
      <c r="O3266">
        <v>1059.25</v>
      </c>
      <c r="P3266">
        <v>-32767</v>
      </c>
      <c r="Q3266">
        <v>0</v>
      </c>
      <c r="R3266">
        <v>33.280900000000003</v>
      </c>
      <c r="S3266">
        <v>-435656</v>
      </c>
      <c r="T3266" s="4">
        <v>108.107</v>
      </c>
      <c r="U3266">
        <v>99722.6</v>
      </c>
      <c r="V3266">
        <v>97302.2</v>
      </c>
      <c r="W3266">
        <v>172.446</v>
      </c>
      <c r="X3266" s="4">
        <v>114.27</v>
      </c>
      <c r="Y3266">
        <v>0.82169300000000001</v>
      </c>
      <c r="Z3266">
        <v>0</v>
      </c>
      <c r="AA3266">
        <v>0.107489</v>
      </c>
      <c r="AB3266">
        <v>3.2659900000000001E-4</v>
      </c>
    </row>
    <row r="3267" spans="1:28" x14ac:dyDescent="0.3">
      <c r="A3267">
        <v>171</v>
      </c>
      <c r="B3267">
        <v>2022</v>
      </c>
      <c r="C3267">
        <v>5</v>
      </c>
      <c r="D3267">
        <v>22</v>
      </c>
      <c r="E3267" s="1">
        <v>4.1666666666666664E-2</v>
      </c>
      <c r="F3267" t="s">
        <v>8</v>
      </c>
      <c r="G3267">
        <v>17.5</v>
      </c>
      <c r="H3267">
        <v>83</v>
      </c>
      <c r="I3267" s="3">
        <v>49.776400000000002</v>
      </c>
      <c r="J3267">
        <v>4.52203</v>
      </c>
      <c r="K3267">
        <v>3.61544</v>
      </c>
      <c r="L3267">
        <v>297.54700000000003</v>
      </c>
      <c r="M3267" s="4">
        <v>303.03199999999998</v>
      </c>
      <c r="N3267" s="4">
        <v>466.02</v>
      </c>
      <c r="O3267">
        <v>895.70699999999999</v>
      </c>
      <c r="P3267">
        <v>-32767</v>
      </c>
      <c r="Q3267">
        <v>0</v>
      </c>
      <c r="R3267">
        <v>35.239400000000003</v>
      </c>
      <c r="S3267">
        <v>-493378</v>
      </c>
      <c r="T3267" s="4">
        <v>99187.7</v>
      </c>
      <c r="U3267">
        <v>99758.7</v>
      </c>
      <c r="V3267">
        <v>91910</v>
      </c>
      <c r="W3267">
        <v>234642</v>
      </c>
      <c r="X3267" s="4">
        <v>114127</v>
      </c>
      <c r="Y3267">
        <v>0.601132</v>
      </c>
      <c r="Z3267">
        <v>0</v>
      </c>
      <c r="AA3267">
        <v>0.107226</v>
      </c>
      <c r="AB3267" s="2">
        <v>1.8412700000000001E-5</v>
      </c>
    </row>
    <row r="3268" spans="1:28" x14ac:dyDescent="0.3">
      <c r="A3268">
        <v>171</v>
      </c>
      <c r="B3268">
        <v>2022</v>
      </c>
      <c r="C3268">
        <v>5</v>
      </c>
      <c r="D3268">
        <v>22</v>
      </c>
      <c r="E3268" s="1">
        <v>8.3333333333333329E-2</v>
      </c>
      <c r="F3268" t="s">
        <v>8</v>
      </c>
      <c r="G3268">
        <v>17.5</v>
      </c>
      <c r="H3268">
        <v>83</v>
      </c>
      <c r="I3268" s="3">
        <v>49.257899999999999</v>
      </c>
      <c r="J3268">
        <v>4.5887099999999998</v>
      </c>
      <c r="K3268">
        <v>3.2117900000000001</v>
      </c>
      <c r="L3268">
        <v>297.745</v>
      </c>
      <c r="M3268" s="4">
        <v>303.77100000000002</v>
      </c>
      <c r="N3268" s="4">
        <v>468</v>
      </c>
      <c r="O3268">
        <v>871.55399999999997</v>
      </c>
      <c r="P3268">
        <v>-32767</v>
      </c>
      <c r="Q3268">
        <v>0</v>
      </c>
      <c r="R3268">
        <v>37.359400000000001</v>
      </c>
      <c r="S3268">
        <v>-592572</v>
      </c>
      <c r="T3268" s="4">
        <v>393616</v>
      </c>
      <c r="U3268">
        <v>99818.9</v>
      </c>
      <c r="V3268">
        <v>61862.6</v>
      </c>
      <c r="W3268">
        <v>913793</v>
      </c>
      <c r="X3268" s="4">
        <v>444984</v>
      </c>
      <c r="Y3268">
        <v>0.545099</v>
      </c>
      <c r="Z3268">
        <v>0</v>
      </c>
      <c r="AA3268">
        <v>0.106789</v>
      </c>
      <c r="AB3268">
        <v>-1.7494099999999999E-4</v>
      </c>
    </row>
    <row r="3269" spans="1:28" x14ac:dyDescent="0.3">
      <c r="A3269">
        <v>171</v>
      </c>
      <c r="B3269">
        <v>2022</v>
      </c>
      <c r="C3269">
        <v>5</v>
      </c>
      <c r="D3269">
        <v>22</v>
      </c>
      <c r="E3269" s="1">
        <v>0.125</v>
      </c>
      <c r="F3269" t="s">
        <v>8</v>
      </c>
      <c r="G3269">
        <v>17.5</v>
      </c>
      <c r="H3269">
        <v>83</v>
      </c>
      <c r="I3269" s="3">
        <v>48.799599999999998</v>
      </c>
      <c r="J3269">
        <v>4.7125300000000001</v>
      </c>
      <c r="K3269">
        <v>2.9450699999999999</v>
      </c>
      <c r="L3269">
        <v>297.62099999999998</v>
      </c>
      <c r="M3269" s="4">
        <v>303.97500000000002</v>
      </c>
      <c r="N3269" s="4">
        <v>443.16899999999998</v>
      </c>
      <c r="O3269">
        <v>802.82</v>
      </c>
      <c r="P3269">
        <v>-32767</v>
      </c>
      <c r="Q3269">
        <v>0</v>
      </c>
      <c r="R3269">
        <v>38.2502</v>
      </c>
      <c r="S3269">
        <v>-770460</v>
      </c>
      <c r="T3269" s="5">
        <v>1062960</v>
      </c>
      <c r="U3269">
        <v>99862.6</v>
      </c>
      <c r="V3269">
        <v>-16049.8</v>
      </c>
      <c r="W3269" s="2">
        <v>1695320</v>
      </c>
      <c r="X3269" s="5">
        <v>1199620</v>
      </c>
      <c r="Y3269">
        <v>0.66751099999999997</v>
      </c>
      <c r="Z3269">
        <v>0</v>
      </c>
      <c r="AA3269">
        <v>0.106042</v>
      </c>
      <c r="AB3269" s="2">
        <v>-5.9655099999999997E-5</v>
      </c>
    </row>
    <row r="3270" spans="1:28" x14ac:dyDescent="0.3">
      <c r="A3270">
        <v>171</v>
      </c>
      <c r="B3270">
        <v>2022</v>
      </c>
      <c r="C3270">
        <v>5</v>
      </c>
      <c r="D3270">
        <v>22</v>
      </c>
      <c r="E3270" s="1">
        <v>0.16666666666666666</v>
      </c>
      <c r="F3270" t="s">
        <v>8</v>
      </c>
      <c r="G3270">
        <v>17.5</v>
      </c>
      <c r="H3270">
        <v>83</v>
      </c>
      <c r="I3270" s="3">
        <v>48.129399999999997</v>
      </c>
      <c r="J3270">
        <v>4.3740199999999998</v>
      </c>
      <c r="K3270">
        <v>2.5857399999999999</v>
      </c>
      <c r="L3270">
        <v>297.74799999999999</v>
      </c>
      <c r="M3270" s="4">
        <v>304.17399999999998</v>
      </c>
      <c r="N3270" s="4">
        <v>438.75099999999998</v>
      </c>
      <c r="O3270">
        <v>858.697</v>
      </c>
      <c r="P3270">
        <v>-32767</v>
      </c>
      <c r="Q3270">
        <v>0</v>
      </c>
      <c r="R3270">
        <v>37.703600000000002</v>
      </c>
      <c r="S3270">
        <v>-930614</v>
      </c>
      <c r="T3270" s="5">
        <v>1530250</v>
      </c>
      <c r="U3270">
        <v>99867.9</v>
      </c>
      <c r="V3270">
        <v>-68759.899999999994</v>
      </c>
      <c r="W3270" s="2">
        <v>2410510</v>
      </c>
      <c r="X3270" s="5">
        <v>1722010</v>
      </c>
      <c r="Y3270">
        <v>0.63894499999999999</v>
      </c>
      <c r="Z3270">
        <v>0</v>
      </c>
      <c r="AA3270">
        <v>0.104825</v>
      </c>
      <c r="AB3270">
        <v>1.11459E-4</v>
      </c>
    </row>
    <row r="3271" spans="1:28" x14ac:dyDescent="0.3">
      <c r="A3271">
        <v>171</v>
      </c>
      <c r="B3271">
        <v>2022</v>
      </c>
      <c r="C3271">
        <v>5</v>
      </c>
      <c r="D3271">
        <v>22</v>
      </c>
      <c r="E3271" s="1">
        <v>0.20833333333333334</v>
      </c>
      <c r="F3271" t="s">
        <v>8</v>
      </c>
      <c r="G3271">
        <v>17.5</v>
      </c>
      <c r="H3271">
        <v>83</v>
      </c>
      <c r="I3271" s="3">
        <v>47.264200000000002</v>
      </c>
      <c r="J3271">
        <v>3.6874799999999999</v>
      </c>
      <c r="K3271">
        <v>2.3918300000000001</v>
      </c>
      <c r="L3271">
        <v>297.70999999999998</v>
      </c>
      <c r="M3271" s="4">
        <v>305.32400000000001</v>
      </c>
      <c r="N3271" s="4">
        <v>481.40600000000001</v>
      </c>
      <c r="O3271">
        <v>1010.95</v>
      </c>
      <c r="P3271">
        <v>-32767</v>
      </c>
      <c r="Q3271">
        <v>0</v>
      </c>
      <c r="R3271">
        <v>35.545299999999997</v>
      </c>
      <c r="S3271" s="2">
        <v>-1078700</v>
      </c>
      <c r="T3271" s="5">
        <v>2193320</v>
      </c>
      <c r="U3271">
        <v>99868.3</v>
      </c>
      <c r="V3271">
        <v>-142687</v>
      </c>
      <c r="W3271" s="2">
        <v>2973840</v>
      </c>
      <c r="X3271" s="5">
        <v>2450230</v>
      </c>
      <c r="Y3271">
        <v>0.28973199999999999</v>
      </c>
      <c r="Z3271">
        <v>0</v>
      </c>
      <c r="AA3271">
        <v>0.10299700000000001</v>
      </c>
      <c r="AB3271">
        <v>3.1797500000000002E-4</v>
      </c>
    </row>
    <row r="3272" spans="1:28" x14ac:dyDescent="0.3">
      <c r="A3272">
        <v>171</v>
      </c>
      <c r="B3272">
        <v>2022</v>
      </c>
      <c r="C3272">
        <v>5</v>
      </c>
      <c r="D3272">
        <v>22</v>
      </c>
      <c r="E3272" s="1">
        <v>0.25</v>
      </c>
      <c r="F3272" t="s">
        <v>8</v>
      </c>
      <c r="G3272">
        <v>17.5</v>
      </c>
      <c r="H3272">
        <v>83</v>
      </c>
      <c r="I3272" s="3">
        <v>47.047499999999999</v>
      </c>
      <c r="J3272">
        <v>2.9071500000000001</v>
      </c>
      <c r="K3272">
        <v>2.2715299999999998</v>
      </c>
      <c r="L3272">
        <v>297.32400000000001</v>
      </c>
      <c r="M3272" s="4">
        <v>306.34699999999998</v>
      </c>
      <c r="N3272" s="4">
        <v>606.62900000000002</v>
      </c>
      <c r="O3272">
        <v>1254.1600000000001</v>
      </c>
      <c r="P3272">
        <v>-32767</v>
      </c>
      <c r="Q3272">
        <v>0</v>
      </c>
      <c r="R3272">
        <v>32.786700000000003</v>
      </c>
      <c r="S3272" s="2">
        <v>-1215050</v>
      </c>
      <c r="T3272" s="5">
        <v>2854550</v>
      </c>
      <c r="U3272">
        <v>99792.4</v>
      </c>
      <c r="V3272">
        <v>-215363</v>
      </c>
      <c r="W3272" s="2">
        <v>3329080</v>
      </c>
      <c r="X3272" s="5">
        <v>3181930</v>
      </c>
      <c r="Y3272">
        <v>0.15946199999999999</v>
      </c>
      <c r="Z3272">
        <v>0</v>
      </c>
      <c r="AA3272">
        <v>0.10085</v>
      </c>
      <c r="AB3272">
        <v>3.7062599999999998E-4</v>
      </c>
    </row>
    <row r="3273" spans="1:28" x14ac:dyDescent="0.3">
      <c r="A3273">
        <v>171</v>
      </c>
      <c r="B3273">
        <v>2022</v>
      </c>
      <c r="C3273">
        <v>5</v>
      </c>
      <c r="D3273">
        <v>22</v>
      </c>
      <c r="E3273" s="1">
        <v>0.29166666666666669</v>
      </c>
      <c r="F3273" t="s">
        <v>8</v>
      </c>
      <c r="G3273">
        <v>17.5</v>
      </c>
      <c r="H3273">
        <v>83</v>
      </c>
      <c r="I3273" s="3">
        <v>47.944000000000003</v>
      </c>
      <c r="J3273">
        <v>1.9934700000000001</v>
      </c>
      <c r="K3273">
        <v>2.4527700000000001</v>
      </c>
      <c r="L3273">
        <v>297.44299999999998</v>
      </c>
      <c r="M3273" s="4">
        <v>306.58</v>
      </c>
      <c r="N3273" s="4">
        <v>747.84699999999998</v>
      </c>
      <c r="O3273">
        <v>1505.78</v>
      </c>
      <c r="P3273">
        <v>-32767</v>
      </c>
      <c r="Q3273">
        <v>0</v>
      </c>
      <c r="R3273">
        <v>35.297499999999999</v>
      </c>
      <c r="S3273" s="2">
        <v>-1032770</v>
      </c>
      <c r="T3273" s="5">
        <v>2935420</v>
      </c>
      <c r="U3273">
        <v>99721.600000000006</v>
      </c>
      <c r="V3273">
        <v>-236971</v>
      </c>
      <c r="W3273" s="2">
        <v>3410180</v>
      </c>
      <c r="X3273" s="5">
        <v>3264950</v>
      </c>
      <c r="Y3273">
        <v>2.6398899999999999E-2</v>
      </c>
      <c r="Z3273">
        <v>0</v>
      </c>
      <c r="AA3273">
        <v>9.8599699999999998E-2</v>
      </c>
      <c r="AB3273">
        <v>3.2069899999999997E-4</v>
      </c>
    </row>
    <row r="3274" spans="1:28" x14ac:dyDescent="0.3">
      <c r="A3274">
        <v>171</v>
      </c>
      <c r="B3274">
        <v>2022</v>
      </c>
      <c r="C3274">
        <v>5</v>
      </c>
      <c r="D3274">
        <v>22</v>
      </c>
      <c r="E3274" s="1">
        <v>0.33333333333333331</v>
      </c>
      <c r="F3274" t="s">
        <v>8</v>
      </c>
      <c r="G3274">
        <v>17.5</v>
      </c>
      <c r="H3274">
        <v>83</v>
      </c>
      <c r="I3274" s="3">
        <v>47.8429</v>
      </c>
      <c r="J3274">
        <v>1.26223</v>
      </c>
      <c r="K3274">
        <v>3.2133799999999999</v>
      </c>
      <c r="L3274">
        <v>297.65600000000001</v>
      </c>
      <c r="M3274" s="4">
        <v>307.41800000000001</v>
      </c>
      <c r="N3274" s="4">
        <v>719.51199999999994</v>
      </c>
      <c r="O3274">
        <v>1769.54</v>
      </c>
      <c r="P3274">
        <v>938.47400000000005</v>
      </c>
      <c r="Q3274">
        <v>0</v>
      </c>
      <c r="R3274">
        <v>34.903799999999997</v>
      </c>
      <c r="S3274" s="2">
        <v>-1024620</v>
      </c>
      <c r="T3274" s="5">
        <v>2920120</v>
      </c>
      <c r="U3274">
        <v>99669.9</v>
      </c>
      <c r="V3274">
        <v>-241504</v>
      </c>
      <c r="W3274" s="2">
        <v>3265850</v>
      </c>
      <c r="X3274" s="5">
        <v>3248900</v>
      </c>
      <c r="Y3274">
        <v>4.4557700000000004E-3</v>
      </c>
      <c r="Z3274">
        <v>0</v>
      </c>
      <c r="AA3274">
        <v>9.6333699999999994E-2</v>
      </c>
      <c r="AB3274">
        <v>2.7848800000000002E-4</v>
      </c>
    </row>
    <row r="3275" spans="1:28" x14ac:dyDescent="0.3">
      <c r="A3275">
        <v>171</v>
      </c>
      <c r="B3275">
        <v>2022</v>
      </c>
      <c r="C3275">
        <v>5</v>
      </c>
      <c r="D3275">
        <v>22</v>
      </c>
      <c r="E3275" s="1">
        <v>0.375</v>
      </c>
      <c r="F3275" t="s">
        <v>8</v>
      </c>
      <c r="G3275">
        <v>17.5</v>
      </c>
      <c r="H3275">
        <v>83</v>
      </c>
      <c r="I3275" s="3">
        <v>48.668799999999997</v>
      </c>
      <c r="J3275">
        <v>0.67826399999999998</v>
      </c>
      <c r="K3275">
        <v>4.2359600000000004</v>
      </c>
      <c r="L3275">
        <v>297.85500000000002</v>
      </c>
      <c r="M3275" s="4">
        <v>307.27100000000002</v>
      </c>
      <c r="N3275" s="4">
        <v>388.327</v>
      </c>
      <c r="O3275">
        <v>2167.77</v>
      </c>
      <c r="P3275">
        <v>906.01700000000005</v>
      </c>
      <c r="Q3275">
        <v>0</v>
      </c>
      <c r="R3275">
        <v>34.828800000000001</v>
      </c>
      <c r="S3275">
        <v>-984560</v>
      </c>
      <c r="T3275" s="5">
        <v>2583480</v>
      </c>
      <c r="U3275">
        <v>99576</v>
      </c>
      <c r="V3275">
        <v>-195358</v>
      </c>
      <c r="W3275" s="2">
        <v>2881640</v>
      </c>
      <c r="X3275" s="5">
        <v>2880500</v>
      </c>
      <c r="Y3275">
        <v>3.3052100000000001E-2</v>
      </c>
      <c r="Z3275">
        <v>0</v>
      </c>
      <c r="AA3275">
        <v>9.43301E-2</v>
      </c>
      <c r="AB3275">
        <v>3.0526700000000002E-4</v>
      </c>
    </row>
    <row r="3276" spans="1:28" x14ac:dyDescent="0.3">
      <c r="A3276">
        <v>171</v>
      </c>
      <c r="B3276">
        <v>2022</v>
      </c>
      <c r="C3276">
        <v>5</v>
      </c>
      <c r="D3276">
        <v>22</v>
      </c>
      <c r="E3276" s="1">
        <v>0.41666666666666669</v>
      </c>
      <c r="F3276" t="s">
        <v>8</v>
      </c>
      <c r="G3276">
        <v>17.5</v>
      </c>
      <c r="H3276">
        <v>83</v>
      </c>
      <c r="I3276" s="3">
        <v>48.838200000000001</v>
      </c>
      <c r="J3276">
        <v>-0.55414399999999997</v>
      </c>
      <c r="K3276">
        <v>4.25495</v>
      </c>
      <c r="L3276">
        <v>299.02499999999998</v>
      </c>
      <c r="M3276" s="4">
        <v>304.762</v>
      </c>
      <c r="N3276" s="4">
        <v>296.16199999999998</v>
      </c>
      <c r="O3276">
        <v>2684.36</v>
      </c>
      <c r="P3276">
        <v>865.67100000000005</v>
      </c>
      <c r="Q3276">
        <v>0</v>
      </c>
      <c r="R3276">
        <v>34.097999999999999</v>
      </c>
      <c r="S3276">
        <v>-855898</v>
      </c>
      <c r="T3276" s="5">
        <v>1960300</v>
      </c>
      <c r="U3276">
        <v>99581.3</v>
      </c>
      <c r="V3276">
        <v>-121314</v>
      </c>
      <c r="W3276" s="2">
        <v>2290660</v>
      </c>
      <c r="X3276" s="5">
        <v>2199030</v>
      </c>
      <c r="Y3276">
        <v>0.12915599999999999</v>
      </c>
      <c r="Z3276">
        <v>0</v>
      </c>
      <c r="AA3276">
        <v>9.3383999999999995E-2</v>
      </c>
      <c r="AB3276">
        <v>-3.99613E-4</v>
      </c>
    </row>
    <row r="3277" spans="1:28" x14ac:dyDescent="0.3">
      <c r="A3277">
        <v>171</v>
      </c>
      <c r="B3277">
        <v>2022</v>
      </c>
      <c r="C3277">
        <v>5</v>
      </c>
      <c r="D3277">
        <v>22</v>
      </c>
      <c r="E3277" s="1">
        <v>0.45833333333333331</v>
      </c>
      <c r="F3277" t="s">
        <v>8</v>
      </c>
      <c r="G3277">
        <v>17.5</v>
      </c>
      <c r="H3277">
        <v>83</v>
      </c>
      <c r="I3277" s="3">
        <v>48.267499999999998</v>
      </c>
      <c r="J3277">
        <v>-0.53216300000000005</v>
      </c>
      <c r="K3277">
        <v>4.0855800000000002</v>
      </c>
      <c r="L3277">
        <v>299.27300000000002</v>
      </c>
      <c r="M3277" s="4">
        <v>303.81700000000001</v>
      </c>
      <c r="N3277" s="4">
        <v>231.798</v>
      </c>
      <c r="O3277">
        <v>3264.03</v>
      </c>
      <c r="P3277">
        <v>-32767</v>
      </c>
      <c r="Q3277">
        <v>0</v>
      </c>
      <c r="R3277">
        <v>34.283499999999997</v>
      </c>
      <c r="S3277">
        <v>-644631</v>
      </c>
      <c r="T3277" s="5">
        <v>1283490</v>
      </c>
      <c r="U3277">
        <v>99580.5</v>
      </c>
      <c r="V3277">
        <v>-67783.100000000006</v>
      </c>
      <c r="W3277" s="2">
        <v>1558570</v>
      </c>
      <c r="X3277" s="5">
        <v>1448970</v>
      </c>
      <c r="Y3277">
        <v>0.19783899999999999</v>
      </c>
      <c r="Z3277">
        <v>0</v>
      </c>
      <c r="AA3277">
        <v>9.2413999999999996E-2</v>
      </c>
      <c r="AB3277">
        <v>6.3750899999999997E-4</v>
      </c>
    </row>
    <row r="3278" spans="1:28" x14ac:dyDescent="0.3">
      <c r="A3278">
        <v>171</v>
      </c>
      <c r="B3278">
        <v>2022</v>
      </c>
      <c r="C3278">
        <v>5</v>
      </c>
      <c r="D3278">
        <v>22</v>
      </c>
      <c r="E3278" s="1">
        <v>0.5</v>
      </c>
      <c r="F3278" t="s">
        <v>8</v>
      </c>
      <c r="G3278">
        <v>17.5</v>
      </c>
      <c r="H3278">
        <v>83</v>
      </c>
      <c r="I3278" s="3">
        <v>48.5364</v>
      </c>
      <c r="J3278">
        <v>2.3227000000000001E-2</v>
      </c>
      <c r="K3278">
        <v>4.2723599999999999</v>
      </c>
      <c r="L3278">
        <v>299.71300000000002</v>
      </c>
      <c r="M3278" s="4">
        <v>303.45499999999998</v>
      </c>
      <c r="N3278" s="4">
        <v>239.18700000000001</v>
      </c>
      <c r="O3278">
        <v>3997.88</v>
      </c>
      <c r="P3278">
        <v>-32767</v>
      </c>
      <c r="Q3278">
        <v>0</v>
      </c>
      <c r="R3278">
        <v>35.134700000000002</v>
      </c>
      <c r="S3278">
        <v>-403490</v>
      </c>
      <c r="T3278" s="4">
        <v>563019</v>
      </c>
      <c r="U3278">
        <v>99618.5</v>
      </c>
      <c r="V3278">
        <v>-17964.400000000001</v>
      </c>
      <c r="W3278">
        <v>778308</v>
      </c>
      <c r="X3278" s="4">
        <v>643116</v>
      </c>
      <c r="Y3278">
        <v>0.13327600000000001</v>
      </c>
      <c r="Z3278">
        <v>0</v>
      </c>
      <c r="AA3278">
        <v>9.1936900000000002E-2</v>
      </c>
      <c r="AB3278">
        <v>1.05463E-3</v>
      </c>
    </row>
    <row r="3279" spans="1:28" x14ac:dyDescent="0.3">
      <c r="A3279">
        <v>171</v>
      </c>
      <c r="B3279">
        <v>2022</v>
      </c>
      <c r="C3279">
        <v>5</v>
      </c>
      <c r="D3279">
        <v>22</v>
      </c>
      <c r="E3279" s="1">
        <v>0.54166666666666663</v>
      </c>
      <c r="F3279" t="s">
        <v>8</v>
      </c>
      <c r="G3279">
        <v>17.5</v>
      </c>
      <c r="H3279">
        <v>83</v>
      </c>
      <c r="I3279" s="3">
        <v>49.067700000000002</v>
      </c>
      <c r="J3279">
        <v>1.09297</v>
      </c>
      <c r="K3279">
        <v>4.0871599999999999</v>
      </c>
      <c r="L3279">
        <v>300.60399999999998</v>
      </c>
      <c r="M3279" s="4">
        <v>303.63200000000001</v>
      </c>
      <c r="N3279" s="4">
        <v>253.126</v>
      </c>
      <c r="O3279">
        <v>4444.6499999999996</v>
      </c>
      <c r="P3279">
        <v>-32767</v>
      </c>
      <c r="Q3279">
        <v>0</v>
      </c>
      <c r="R3279">
        <v>35.2196</v>
      </c>
      <c r="S3279">
        <v>-232683</v>
      </c>
      <c r="T3279" s="4">
        <v>122160</v>
      </c>
      <c r="U3279">
        <v>99683.4</v>
      </c>
      <c r="V3279">
        <v>8879</v>
      </c>
      <c r="W3279">
        <v>150891</v>
      </c>
      <c r="X3279" s="4">
        <v>141124</v>
      </c>
      <c r="Y3279">
        <v>0.145514</v>
      </c>
      <c r="Z3279">
        <v>0</v>
      </c>
      <c r="AA3279">
        <v>9.1785800000000001E-2</v>
      </c>
      <c r="AB3279">
        <v>9.7065900000000002E-4</v>
      </c>
    </row>
    <row r="3280" spans="1:28" x14ac:dyDescent="0.3">
      <c r="A3280">
        <v>171</v>
      </c>
      <c r="B3280">
        <v>2022</v>
      </c>
      <c r="C3280">
        <v>5</v>
      </c>
      <c r="D3280">
        <v>22</v>
      </c>
      <c r="E3280" s="1">
        <v>0.58333333333333337</v>
      </c>
      <c r="F3280" t="s">
        <v>8</v>
      </c>
      <c r="G3280">
        <v>17.5</v>
      </c>
      <c r="H3280">
        <v>83</v>
      </c>
      <c r="I3280" s="3">
        <v>49.422499999999999</v>
      </c>
      <c r="J3280">
        <v>1.3435600000000001</v>
      </c>
      <c r="K3280">
        <v>3.4943499999999998</v>
      </c>
      <c r="L3280">
        <v>300.45699999999999</v>
      </c>
      <c r="M3280" s="4">
        <v>302.61700000000002</v>
      </c>
      <c r="N3280" s="4">
        <v>234.084</v>
      </c>
      <c r="O3280">
        <v>4426.63</v>
      </c>
      <c r="P3280">
        <v>-32767</v>
      </c>
      <c r="Q3280">
        <v>0</v>
      </c>
      <c r="R3280">
        <v>35.982900000000001</v>
      </c>
      <c r="S3280">
        <v>-157697</v>
      </c>
      <c r="T3280" s="4">
        <v>0</v>
      </c>
      <c r="U3280">
        <v>99746.2</v>
      </c>
      <c r="V3280">
        <v>21148.1</v>
      </c>
      <c r="W3280">
        <v>0</v>
      </c>
      <c r="X3280" s="4">
        <v>-1.5969899999999999</v>
      </c>
      <c r="Y3280">
        <v>0.16789999999999999</v>
      </c>
      <c r="Z3280">
        <v>0</v>
      </c>
      <c r="AA3280">
        <v>9.1785800000000001E-2</v>
      </c>
      <c r="AB3280">
        <v>8.0544500000000001E-4</v>
      </c>
    </row>
    <row r="3281" spans="1:28" x14ac:dyDescent="0.3">
      <c r="A3281">
        <v>171</v>
      </c>
      <c r="B3281">
        <v>2022</v>
      </c>
      <c r="C3281">
        <v>5</v>
      </c>
      <c r="D3281">
        <v>22</v>
      </c>
      <c r="E3281" s="1">
        <v>0.625</v>
      </c>
      <c r="F3281" t="s">
        <v>8</v>
      </c>
      <c r="G3281">
        <v>17.5</v>
      </c>
      <c r="H3281">
        <v>83</v>
      </c>
      <c r="I3281" s="3">
        <v>49.458599999999997</v>
      </c>
      <c r="J3281">
        <v>1.33623</v>
      </c>
      <c r="K3281">
        <v>2.4567299999999999</v>
      </c>
      <c r="L3281">
        <v>300.04000000000002</v>
      </c>
      <c r="M3281" s="4">
        <v>301.88499999999999</v>
      </c>
      <c r="N3281" s="4">
        <v>216.03100000000001</v>
      </c>
      <c r="O3281">
        <v>4375.68</v>
      </c>
      <c r="P3281">
        <v>-32767</v>
      </c>
      <c r="Q3281">
        <v>0</v>
      </c>
      <c r="R3281">
        <v>37.1569</v>
      </c>
      <c r="S3281">
        <v>-115012</v>
      </c>
      <c r="T3281" s="4">
        <v>0</v>
      </c>
      <c r="U3281">
        <v>99842.4</v>
      </c>
      <c r="V3281">
        <v>14349.3</v>
      </c>
      <c r="W3281">
        <v>0</v>
      </c>
      <c r="X3281" s="4">
        <v>-1.5969899999999999</v>
      </c>
      <c r="Y3281">
        <v>6.2563900000000006E-2</v>
      </c>
      <c r="Z3281">
        <v>0</v>
      </c>
      <c r="AA3281">
        <v>9.1809699999999994E-2</v>
      </c>
      <c r="AB3281">
        <v>1.8226399999999999E-4</v>
      </c>
    </row>
    <row r="3282" spans="1:28" x14ac:dyDescent="0.3">
      <c r="A3282">
        <v>171</v>
      </c>
      <c r="B3282">
        <v>2022</v>
      </c>
      <c r="C3282">
        <v>5</v>
      </c>
      <c r="D3282">
        <v>22</v>
      </c>
      <c r="E3282" s="1">
        <v>0.66666666666666663</v>
      </c>
      <c r="F3282" t="s">
        <v>8</v>
      </c>
      <c r="G3282">
        <v>17.5</v>
      </c>
      <c r="H3282">
        <v>83</v>
      </c>
      <c r="I3282" s="3">
        <v>49.033999999999999</v>
      </c>
      <c r="J3282">
        <v>1.41683</v>
      </c>
      <c r="K3282">
        <v>1.8813299999999999</v>
      </c>
      <c r="L3282">
        <v>299.99</v>
      </c>
      <c r="M3282" s="4">
        <v>301.65499999999997</v>
      </c>
      <c r="N3282" s="4">
        <v>230.12299999999999</v>
      </c>
      <c r="O3282">
        <v>4455.71</v>
      </c>
      <c r="P3282">
        <v>-32767</v>
      </c>
      <c r="Q3282">
        <v>0</v>
      </c>
      <c r="R3282">
        <v>37.7376</v>
      </c>
      <c r="S3282">
        <v>-88578.5</v>
      </c>
      <c r="T3282" s="4">
        <v>0</v>
      </c>
      <c r="U3282">
        <v>99887.7</v>
      </c>
      <c r="V3282">
        <v>9386.9599999999991</v>
      </c>
      <c r="W3282">
        <v>0</v>
      </c>
      <c r="X3282" s="4">
        <v>-1.5969899999999999</v>
      </c>
      <c r="Y3282">
        <v>3.2289100000000001E-2</v>
      </c>
      <c r="Z3282">
        <v>0</v>
      </c>
      <c r="AA3282">
        <v>9.1889200000000004E-2</v>
      </c>
      <c r="AB3282" s="2">
        <v>-9.3696299999999999E-5</v>
      </c>
    </row>
    <row r="3283" spans="1:28" x14ac:dyDescent="0.3">
      <c r="A3283">
        <v>171</v>
      </c>
      <c r="B3283">
        <v>2022</v>
      </c>
      <c r="C3283">
        <v>5</v>
      </c>
      <c r="D3283">
        <v>22</v>
      </c>
      <c r="E3283" s="1">
        <v>0.70833333333333337</v>
      </c>
      <c r="F3283" t="s">
        <v>8</v>
      </c>
      <c r="G3283">
        <v>17.5</v>
      </c>
      <c r="H3283">
        <v>83</v>
      </c>
      <c r="I3283" s="3">
        <v>47.660699999999999</v>
      </c>
      <c r="J3283">
        <v>1.5347999999999999</v>
      </c>
      <c r="K3283">
        <v>1.7562800000000001</v>
      </c>
      <c r="L3283">
        <v>300.12599999999998</v>
      </c>
      <c r="M3283" s="4">
        <v>301.86700000000002</v>
      </c>
      <c r="N3283" s="4">
        <v>256.24900000000002</v>
      </c>
      <c r="O3283">
        <v>4604.83</v>
      </c>
      <c r="P3283">
        <v>-32767</v>
      </c>
      <c r="Q3283">
        <v>0</v>
      </c>
      <c r="R3283">
        <v>37.084699999999998</v>
      </c>
      <c r="S3283">
        <v>-72866.600000000006</v>
      </c>
      <c r="T3283" s="4">
        <v>0</v>
      </c>
      <c r="U3283">
        <v>99915.7</v>
      </c>
      <c r="V3283">
        <v>6261.08</v>
      </c>
      <c r="W3283">
        <v>0</v>
      </c>
      <c r="X3283" s="4">
        <v>-1.5969899999999999</v>
      </c>
      <c r="Y3283">
        <v>8.3408399999999994E-2</v>
      </c>
      <c r="Z3283">
        <v>0</v>
      </c>
      <c r="AA3283">
        <v>9.1960799999999995E-2</v>
      </c>
      <c r="AB3283" s="2">
        <v>-9.0065300000000007E-5</v>
      </c>
    </row>
    <row r="3284" spans="1:28" x14ac:dyDescent="0.3">
      <c r="A3284">
        <v>171</v>
      </c>
      <c r="B3284">
        <v>2022</v>
      </c>
      <c r="C3284">
        <v>5</v>
      </c>
      <c r="D3284">
        <v>22</v>
      </c>
      <c r="E3284" s="1">
        <v>0.75</v>
      </c>
      <c r="F3284" t="s">
        <v>8</v>
      </c>
      <c r="G3284">
        <v>17.5</v>
      </c>
      <c r="H3284">
        <v>83</v>
      </c>
      <c r="I3284" s="3">
        <v>46.544199999999996</v>
      </c>
      <c r="J3284">
        <v>1.38679</v>
      </c>
      <c r="K3284">
        <v>1.7024600000000001</v>
      </c>
      <c r="L3284">
        <v>300.35899999999998</v>
      </c>
      <c r="M3284" s="4">
        <v>302.44799999999998</v>
      </c>
      <c r="N3284" s="4">
        <v>244.29</v>
      </c>
      <c r="O3284">
        <v>4803.34</v>
      </c>
      <c r="P3284">
        <v>-32767</v>
      </c>
      <c r="Q3284">
        <v>0</v>
      </c>
      <c r="R3284">
        <v>36.218000000000004</v>
      </c>
      <c r="S3284">
        <v>-60728.7</v>
      </c>
      <c r="T3284" s="4">
        <v>0</v>
      </c>
      <c r="U3284">
        <v>99875.4</v>
      </c>
      <c r="V3284">
        <v>4151.12</v>
      </c>
      <c r="W3284">
        <v>0</v>
      </c>
      <c r="X3284" s="4">
        <v>-1.5969899999999999</v>
      </c>
      <c r="Y3284">
        <v>0.106237</v>
      </c>
      <c r="Z3284">
        <v>0</v>
      </c>
      <c r="AA3284">
        <v>9.2040300000000005E-2</v>
      </c>
      <c r="AB3284" s="2">
        <v>-9.1880799999999996E-5</v>
      </c>
    </row>
    <row r="3285" spans="1:28" x14ac:dyDescent="0.3">
      <c r="A3285">
        <v>171</v>
      </c>
      <c r="B3285">
        <v>2022</v>
      </c>
      <c r="C3285">
        <v>5</v>
      </c>
      <c r="D3285">
        <v>22</v>
      </c>
      <c r="E3285" s="1">
        <v>0.79166666666666663</v>
      </c>
      <c r="F3285" t="s">
        <v>8</v>
      </c>
      <c r="G3285">
        <v>17.5</v>
      </c>
      <c r="H3285">
        <v>83</v>
      </c>
      <c r="I3285" s="3">
        <v>47.431899999999999</v>
      </c>
      <c r="J3285">
        <v>1.3267100000000001</v>
      </c>
      <c r="K3285">
        <v>1.8425499999999999</v>
      </c>
      <c r="L3285">
        <v>300.27999999999997</v>
      </c>
      <c r="M3285" s="4">
        <v>302.55500000000001</v>
      </c>
      <c r="N3285" s="4">
        <v>182.06</v>
      </c>
      <c r="O3285">
        <v>5007.5</v>
      </c>
      <c r="P3285">
        <v>-32767</v>
      </c>
      <c r="Q3285">
        <v>0</v>
      </c>
      <c r="R3285">
        <v>36.360999999999997</v>
      </c>
      <c r="S3285">
        <v>-62953.9</v>
      </c>
      <c r="T3285" s="4">
        <v>0</v>
      </c>
      <c r="U3285">
        <v>99827.1</v>
      </c>
      <c r="V3285">
        <v>3057.06</v>
      </c>
      <c r="W3285">
        <v>0</v>
      </c>
      <c r="X3285" s="4">
        <v>-1.5969899999999999</v>
      </c>
      <c r="Y3285">
        <v>6.2228199999999997E-2</v>
      </c>
      <c r="Z3285">
        <v>0</v>
      </c>
      <c r="AA3285">
        <v>9.2119800000000002E-2</v>
      </c>
      <c r="AB3285" s="2">
        <v>5.38156E-5</v>
      </c>
    </row>
    <row r="3286" spans="1:28" x14ac:dyDescent="0.3">
      <c r="A3286">
        <v>171</v>
      </c>
      <c r="B3286">
        <v>2022</v>
      </c>
      <c r="C3286">
        <v>5</v>
      </c>
      <c r="D3286">
        <v>22</v>
      </c>
      <c r="E3286" s="1">
        <v>0.83333333333333337</v>
      </c>
      <c r="F3286" t="s">
        <v>8</v>
      </c>
      <c r="G3286">
        <v>17.5</v>
      </c>
      <c r="H3286">
        <v>83</v>
      </c>
      <c r="I3286" s="3">
        <v>47.2682</v>
      </c>
      <c r="J3286">
        <v>1.5699700000000001</v>
      </c>
      <c r="K3286">
        <v>1.6462699999999999</v>
      </c>
      <c r="L3286">
        <v>299.358</v>
      </c>
      <c r="M3286" s="4">
        <v>300.82600000000002</v>
      </c>
      <c r="N3286" s="4">
        <v>175.81399999999999</v>
      </c>
      <c r="O3286">
        <v>5187.3900000000003</v>
      </c>
      <c r="P3286">
        <v>-32767</v>
      </c>
      <c r="Q3286">
        <v>0</v>
      </c>
      <c r="R3286">
        <v>34.307600000000001</v>
      </c>
      <c r="S3286">
        <v>-64572.3</v>
      </c>
      <c r="T3286" s="4">
        <v>0</v>
      </c>
      <c r="U3286">
        <v>99787.3</v>
      </c>
      <c r="V3286">
        <v>712.65499999999997</v>
      </c>
      <c r="W3286">
        <v>0</v>
      </c>
      <c r="X3286" s="4">
        <v>-1.5969899999999999</v>
      </c>
      <c r="Y3286">
        <v>6.5707399999999999E-2</v>
      </c>
      <c r="Z3286">
        <v>0</v>
      </c>
      <c r="AA3286">
        <v>9.2191300000000004E-2</v>
      </c>
      <c r="AB3286">
        <v>4.5368600000000002E-4</v>
      </c>
    </row>
    <row r="3287" spans="1:28" x14ac:dyDescent="0.3">
      <c r="A3287">
        <v>171</v>
      </c>
      <c r="B3287">
        <v>2022</v>
      </c>
      <c r="C3287">
        <v>5</v>
      </c>
      <c r="D3287">
        <v>22</v>
      </c>
      <c r="E3287" s="1">
        <v>0.875</v>
      </c>
      <c r="F3287" t="s">
        <v>8</v>
      </c>
      <c r="G3287">
        <v>17.5</v>
      </c>
      <c r="H3287">
        <v>83</v>
      </c>
      <c r="I3287" s="3">
        <v>46.436700000000002</v>
      </c>
      <c r="J3287">
        <v>1.98614</v>
      </c>
      <c r="K3287">
        <v>1.11836</v>
      </c>
      <c r="L3287">
        <v>299.464</v>
      </c>
      <c r="M3287" s="4">
        <v>301.13600000000002</v>
      </c>
      <c r="N3287" s="4">
        <v>206.12899999999999</v>
      </c>
      <c r="O3287">
        <v>5112.8900000000003</v>
      </c>
      <c r="P3287">
        <v>-32767</v>
      </c>
      <c r="Q3287">
        <v>0</v>
      </c>
      <c r="R3287">
        <v>31.282699999999998</v>
      </c>
      <c r="S3287">
        <v>-65583.8</v>
      </c>
      <c r="T3287" s="4">
        <v>0</v>
      </c>
      <c r="U3287">
        <v>99735.6</v>
      </c>
      <c r="V3287">
        <v>1376.9</v>
      </c>
      <c r="W3287">
        <v>0</v>
      </c>
      <c r="X3287" s="4">
        <v>-1.5969899999999999</v>
      </c>
      <c r="Y3287">
        <v>6.31438E-2</v>
      </c>
      <c r="Z3287">
        <v>0</v>
      </c>
      <c r="AA3287">
        <v>9.2262899999999995E-2</v>
      </c>
      <c r="AB3287">
        <v>4.3008400000000001E-4</v>
      </c>
    </row>
    <row r="3288" spans="1:28" x14ac:dyDescent="0.3">
      <c r="A3288">
        <v>171</v>
      </c>
      <c r="B3288">
        <v>2022</v>
      </c>
      <c r="C3288">
        <v>5</v>
      </c>
      <c r="D3288">
        <v>22</v>
      </c>
      <c r="E3288" s="1">
        <v>0.91666666666666663</v>
      </c>
      <c r="F3288" t="s">
        <v>8</v>
      </c>
      <c r="G3288">
        <v>17.5</v>
      </c>
      <c r="H3288">
        <v>83</v>
      </c>
      <c r="I3288" s="3">
        <v>45.888500000000001</v>
      </c>
      <c r="J3288">
        <v>2.4814500000000002</v>
      </c>
      <c r="K3288">
        <v>0.93869100000000005</v>
      </c>
      <c r="L3288">
        <v>300.13299999999998</v>
      </c>
      <c r="M3288" s="4">
        <v>300.80700000000002</v>
      </c>
      <c r="N3288" s="4">
        <v>247.489</v>
      </c>
      <c r="O3288">
        <v>4759.12</v>
      </c>
      <c r="P3288">
        <v>-32767</v>
      </c>
      <c r="Q3288">
        <v>0</v>
      </c>
      <c r="R3288">
        <v>32.184800000000003</v>
      </c>
      <c r="S3288">
        <v>-66595.3</v>
      </c>
      <c r="T3288" s="4">
        <v>0</v>
      </c>
      <c r="U3288">
        <v>99719.9</v>
      </c>
      <c r="V3288">
        <v>3799.46</v>
      </c>
      <c r="W3288">
        <v>0</v>
      </c>
      <c r="X3288" s="4">
        <v>-1.5969899999999999</v>
      </c>
      <c r="Y3288">
        <v>0.14582000000000001</v>
      </c>
      <c r="Z3288">
        <v>0</v>
      </c>
      <c r="AA3288">
        <v>9.4274499999999997E-2</v>
      </c>
      <c r="AB3288">
        <v>-2.5845600000000001E-4</v>
      </c>
    </row>
    <row r="3289" spans="1:28" x14ac:dyDescent="0.3">
      <c r="A3289">
        <v>171</v>
      </c>
      <c r="B3289">
        <v>2022</v>
      </c>
      <c r="C3289">
        <v>5</v>
      </c>
      <c r="D3289">
        <v>22</v>
      </c>
      <c r="E3289" s="1">
        <v>0.95833333333333337</v>
      </c>
      <c r="F3289" t="s">
        <v>8</v>
      </c>
      <c r="G3289">
        <v>17.5</v>
      </c>
      <c r="H3289">
        <v>83</v>
      </c>
      <c r="I3289" s="3">
        <v>45.967100000000002</v>
      </c>
      <c r="J3289">
        <v>2.8639199999999998</v>
      </c>
      <c r="K3289">
        <v>0.97589000000000004</v>
      </c>
      <c r="L3289">
        <v>300.00700000000001</v>
      </c>
      <c r="M3289" s="4">
        <v>300.97300000000001</v>
      </c>
      <c r="N3289" s="4">
        <v>276.51</v>
      </c>
      <c r="O3289">
        <v>4283.51</v>
      </c>
      <c r="P3289">
        <v>-32767</v>
      </c>
      <c r="Q3289">
        <v>0</v>
      </c>
      <c r="R3289">
        <v>34.2241</v>
      </c>
      <c r="S3289">
        <v>-87162.4</v>
      </c>
      <c r="T3289" s="4">
        <v>0</v>
      </c>
      <c r="U3289">
        <v>99733.2</v>
      </c>
      <c r="V3289">
        <v>14075.8</v>
      </c>
      <c r="W3289">
        <v>0</v>
      </c>
      <c r="X3289" s="4">
        <v>-1.5969899999999999</v>
      </c>
      <c r="Y3289">
        <v>1.9989900000000001E-2</v>
      </c>
      <c r="Z3289">
        <v>0</v>
      </c>
      <c r="AA3289">
        <v>9.4353999999999993E-2</v>
      </c>
      <c r="AB3289">
        <v>-4.6497200000000002E-4</v>
      </c>
    </row>
    <row r="3290" spans="1:28" x14ac:dyDescent="0.3">
      <c r="A3290">
        <v>172</v>
      </c>
      <c r="B3290">
        <v>2022</v>
      </c>
      <c r="C3290">
        <v>5</v>
      </c>
      <c r="D3290">
        <v>23</v>
      </c>
      <c r="E3290" s="1">
        <v>0</v>
      </c>
      <c r="F3290" t="s">
        <v>8</v>
      </c>
      <c r="G3290">
        <v>17.5</v>
      </c>
      <c r="H3290">
        <v>83</v>
      </c>
      <c r="I3290" s="3">
        <v>45.672600000000003</v>
      </c>
      <c r="J3290">
        <v>2.9239999999999999</v>
      </c>
      <c r="K3290">
        <v>1.393</v>
      </c>
      <c r="L3290">
        <v>299.815</v>
      </c>
      <c r="M3290" s="4">
        <v>301.26900000000001</v>
      </c>
      <c r="N3290" s="4">
        <v>276.20499999999998</v>
      </c>
      <c r="O3290">
        <v>3599.53</v>
      </c>
      <c r="P3290">
        <v>-32767</v>
      </c>
      <c r="Q3290">
        <v>0</v>
      </c>
      <c r="R3290">
        <v>35.011400000000002</v>
      </c>
      <c r="S3290">
        <v>-121486</v>
      </c>
      <c r="T3290" s="4">
        <v>216.21299999999999</v>
      </c>
      <c r="U3290">
        <v>99760.7</v>
      </c>
      <c r="V3290">
        <v>24156.7</v>
      </c>
      <c r="W3290">
        <v>229.928</v>
      </c>
      <c r="X3290" s="4">
        <v>172.203</v>
      </c>
      <c r="Y3290">
        <v>4.7701199999999999E-2</v>
      </c>
      <c r="Z3290">
        <v>0</v>
      </c>
      <c r="AA3290">
        <v>9.4425499999999996E-2</v>
      </c>
      <c r="AB3290">
        <v>-5.4531000000000002E-4</v>
      </c>
    </row>
    <row r="3291" spans="1:28" x14ac:dyDescent="0.3">
      <c r="A3291">
        <v>172</v>
      </c>
      <c r="B3291">
        <v>2022</v>
      </c>
      <c r="C3291">
        <v>5</v>
      </c>
      <c r="D3291">
        <v>23</v>
      </c>
      <c r="E3291" s="1">
        <v>4.1666666666666664E-2</v>
      </c>
      <c r="F3291" t="s">
        <v>8</v>
      </c>
      <c r="G3291">
        <v>17.5</v>
      </c>
      <c r="H3291">
        <v>83</v>
      </c>
      <c r="I3291" s="3">
        <v>44.438899999999997</v>
      </c>
      <c r="J3291">
        <v>3.3152699999999999</v>
      </c>
      <c r="K3291">
        <v>2.0491199999999998</v>
      </c>
      <c r="L3291">
        <v>299.33199999999999</v>
      </c>
      <c r="M3291" s="4">
        <v>301.70499999999998</v>
      </c>
      <c r="N3291" s="4">
        <v>320.45999999999998</v>
      </c>
      <c r="O3291">
        <v>2995.7</v>
      </c>
      <c r="P3291">
        <v>-32767</v>
      </c>
      <c r="Q3291">
        <v>0</v>
      </c>
      <c r="R3291">
        <v>34.827300000000001</v>
      </c>
      <c r="S3291">
        <v>-198831</v>
      </c>
      <c r="T3291" s="4">
        <v>207835</v>
      </c>
      <c r="U3291">
        <v>99809.1</v>
      </c>
      <c r="V3291">
        <v>16537.400000000001</v>
      </c>
      <c r="W3291">
        <v>240908</v>
      </c>
      <c r="X3291" s="4">
        <v>240827</v>
      </c>
      <c r="Y3291">
        <v>3.89117E-2</v>
      </c>
      <c r="Z3291">
        <v>0</v>
      </c>
      <c r="AA3291">
        <v>9.4393699999999997E-2</v>
      </c>
      <c r="AB3291">
        <v>-1.47255E-4</v>
      </c>
    </row>
    <row r="3292" spans="1:28" x14ac:dyDescent="0.3">
      <c r="A3292">
        <v>172</v>
      </c>
      <c r="B3292">
        <v>2022</v>
      </c>
      <c r="C3292">
        <v>5</v>
      </c>
      <c r="D3292">
        <v>23</v>
      </c>
      <c r="E3292" s="1">
        <v>8.3333333333333329E-2</v>
      </c>
      <c r="F3292" t="s">
        <v>8</v>
      </c>
      <c r="G3292">
        <v>17.5</v>
      </c>
      <c r="H3292">
        <v>83</v>
      </c>
      <c r="I3292" s="3">
        <v>42.7759</v>
      </c>
      <c r="J3292">
        <v>3.4464199999999998</v>
      </c>
      <c r="K3292">
        <v>2.36334</v>
      </c>
      <c r="L3292">
        <v>299.036</v>
      </c>
      <c r="M3292" s="4">
        <v>303.73</v>
      </c>
      <c r="N3292" s="4">
        <v>410.03500000000003</v>
      </c>
      <c r="O3292">
        <v>2361.7199999999998</v>
      </c>
      <c r="P3292">
        <v>-32767</v>
      </c>
      <c r="Q3292">
        <v>0</v>
      </c>
      <c r="R3292">
        <v>34.032899999999998</v>
      </c>
      <c r="S3292">
        <v>-384946</v>
      </c>
      <c r="T3292" s="4">
        <v>805718</v>
      </c>
      <c r="U3292">
        <v>99860.800000000003</v>
      </c>
      <c r="V3292">
        <v>-26638.7</v>
      </c>
      <c r="W3292">
        <v>927991</v>
      </c>
      <c r="X3292" s="4">
        <v>920270</v>
      </c>
      <c r="Y3292">
        <v>0.169212</v>
      </c>
      <c r="Z3292">
        <v>0</v>
      </c>
      <c r="AA3292">
        <v>9.4075699999999998E-2</v>
      </c>
      <c r="AB3292" s="2">
        <v>6.4708800000000006E-5</v>
      </c>
    </row>
    <row r="3293" spans="1:28" x14ac:dyDescent="0.3">
      <c r="A3293">
        <v>172</v>
      </c>
      <c r="B3293">
        <v>2022</v>
      </c>
      <c r="C3293">
        <v>5</v>
      </c>
      <c r="D3293">
        <v>23</v>
      </c>
      <c r="E3293" s="1">
        <v>0.125</v>
      </c>
      <c r="F3293" t="s">
        <v>8</v>
      </c>
      <c r="G3293">
        <v>17.5</v>
      </c>
      <c r="H3293">
        <v>83</v>
      </c>
      <c r="I3293" s="3">
        <v>41.677100000000003</v>
      </c>
      <c r="J3293">
        <v>3.7673399999999999</v>
      </c>
      <c r="K3293">
        <v>2.7559100000000001</v>
      </c>
      <c r="L3293">
        <v>298.47699999999998</v>
      </c>
      <c r="M3293" s="4">
        <v>304.18299999999999</v>
      </c>
      <c r="N3293" s="4">
        <v>550.26300000000003</v>
      </c>
      <c r="O3293">
        <v>1720.4</v>
      </c>
      <c r="P3293">
        <v>-32767</v>
      </c>
      <c r="Q3293">
        <v>0</v>
      </c>
      <c r="R3293">
        <v>33.523099999999999</v>
      </c>
      <c r="S3293">
        <v>-610847</v>
      </c>
      <c r="T3293" s="5">
        <v>1441820</v>
      </c>
      <c r="U3293">
        <v>99880.3</v>
      </c>
      <c r="V3293">
        <v>-74113</v>
      </c>
      <c r="W3293" s="2">
        <v>1713830</v>
      </c>
      <c r="X3293" s="5">
        <v>1622250</v>
      </c>
      <c r="Y3293">
        <v>0.20232600000000001</v>
      </c>
      <c r="Z3293">
        <v>0</v>
      </c>
      <c r="AA3293">
        <v>9.32727E-2</v>
      </c>
      <c r="AB3293">
        <v>2.29922E-4</v>
      </c>
    </row>
    <row r="3294" spans="1:28" x14ac:dyDescent="0.3">
      <c r="A3294">
        <v>172</v>
      </c>
      <c r="B3294">
        <v>2022</v>
      </c>
      <c r="C3294">
        <v>5</v>
      </c>
      <c r="D3294">
        <v>23</v>
      </c>
      <c r="E3294" s="1">
        <v>0.16666666666666666</v>
      </c>
      <c r="F3294" t="s">
        <v>8</v>
      </c>
      <c r="G3294">
        <v>17.5</v>
      </c>
      <c r="H3294">
        <v>83</v>
      </c>
      <c r="I3294" s="3">
        <v>40.940199999999997</v>
      </c>
      <c r="J3294">
        <v>3.8538000000000001</v>
      </c>
      <c r="K3294">
        <v>2.6158199999999998</v>
      </c>
      <c r="L3294">
        <v>297.995</v>
      </c>
      <c r="M3294" s="4">
        <v>304.44499999999999</v>
      </c>
      <c r="N3294" s="4">
        <v>699.09900000000005</v>
      </c>
      <c r="O3294">
        <v>1564.78</v>
      </c>
      <c r="P3294">
        <v>-32767</v>
      </c>
      <c r="Q3294">
        <v>0</v>
      </c>
      <c r="R3294">
        <v>33.228499999999997</v>
      </c>
      <c r="S3294">
        <v>-820091</v>
      </c>
      <c r="T3294" s="5">
        <v>1980890</v>
      </c>
      <c r="U3294">
        <v>99866.9</v>
      </c>
      <c r="V3294">
        <v>-115961</v>
      </c>
      <c r="W3294" s="2">
        <v>2431720</v>
      </c>
      <c r="X3294" s="5">
        <v>2216880</v>
      </c>
      <c r="Y3294">
        <v>4.2360299999999997E-2</v>
      </c>
      <c r="Z3294">
        <v>0</v>
      </c>
      <c r="AA3294">
        <v>9.2040300000000005E-2</v>
      </c>
      <c r="AB3294">
        <v>2.6895599999999999E-4</v>
      </c>
    </row>
    <row r="3295" spans="1:28" x14ac:dyDescent="0.3">
      <c r="A3295">
        <v>172</v>
      </c>
      <c r="B3295">
        <v>2022</v>
      </c>
      <c r="C3295">
        <v>5</v>
      </c>
      <c r="D3295">
        <v>23</v>
      </c>
      <c r="E3295" s="1">
        <v>0.20833333333333334</v>
      </c>
      <c r="F3295" t="s">
        <v>8</v>
      </c>
      <c r="G3295">
        <v>17.5</v>
      </c>
      <c r="H3295">
        <v>83</v>
      </c>
      <c r="I3295" s="3">
        <v>40.0565</v>
      </c>
      <c r="J3295">
        <v>3.5922299999999998</v>
      </c>
      <c r="K3295">
        <v>1.7119599999999999</v>
      </c>
      <c r="L3295">
        <v>298.28800000000001</v>
      </c>
      <c r="M3295" s="4">
        <v>306.41699999999997</v>
      </c>
      <c r="N3295" s="4">
        <v>747.31399999999996</v>
      </c>
      <c r="O3295">
        <v>1616.7</v>
      </c>
      <c r="P3295">
        <v>-32767</v>
      </c>
      <c r="Q3295">
        <v>0</v>
      </c>
      <c r="R3295">
        <v>32.649299999999997</v>
      </c>
      <c r="S3295">
        <v>-971276</v>
      </c>
      <c r="T3295" s="5">
        <v>2489260</v>
      </c>
      <c r="U3295">
        <v>99835.8</v>
      </c>
      <c r="V3295">
        <v>-160934</v>
      </c>
      <c r="W3295" s="2">
        <v>2991080</v>
      </c>
      <c r="X3295" s="5">
        <v>2776050</v>
      </c>
      <c r="Y3295">
        <v>1.7762E-2</v>
      </c>
      <c r="Z3295">
        <v>0</v>
      </c>
      <c r="AA3295">
        <v>9.0466000000000005E-2</v>
      </c>
      <c r="AB3295">
        <v>1.8771099999999999E-4</v>
      </c>
    </row>
    <row r="3296" spans="1:28" x14ac:dyDescent="0.3">
      <c r="A3296">
        <v>172</v>
      </c>
      <c r="B3296">
        <v>2022</v>
      </c>
      <c r="C3296">
        <v>5</v>
      </c>
      <c r="D3296">
        <v>23</v>
      </c>
      <c r="E3296" s="1">
        <v>0.25</v>
      </c>
      <c r="F3296" t="s">
        <v>8</v>
      </c>
      <c r="G3296">
        <v>17.5</v>
      </c>
      <c r="H3296">
        <v>83</v>
      </c>
      <c r="I3296" s="3">
        <v>39.5974</v>
      </c>
      <c r="J3296">
        <v>2.7767300000000001</v>
      </c>
      <c r="K3296">
        <v>1.3272999999999999</v>
      </c>
      <c r="L3296">
        <v>298.02300000000002</v>
      </c>
      <c r="M3296" s="4">
        <v>307.23099999999999</v>
      </c>
      <c r="N3296" s="4">
        <v>788.52200000000005</v>
      </c>
      <c r="O3296">
        <v>1449.55</v>
      </c>
      <c r="P3296">
        <v>-32767</v>
      </c>
      <c r="Q3296">
        <v>0</v>
      </c>
      <c r="R3296">
        <v>32.0687</v>
      </c>
      <c r="S3296" s="2">
        <v>-1085910</v>
      </c>
      <c r="T3296" s="5">
        <v>2993790</v>
      </c>
      <c r="U3296">
        <v>99782.2</v>
      </c>
      <c r="V3296">
        <v>-220091</v>
      </c>
      <c r="W3296" s="2">
        <v>3342010</v>
      </c>
      <c r="X3296" s="5">
        <v>3329830</v>
      </c>
      <c r="Y3296">
        <v>2.2889199999999998E-3</v>
      </c>
      <c r="Z3296">
        <v>0</v>
      </c>
      <c r="AA3296">
        <v>8.8589600000000004E-2</v>
      </c>
      <c r="AB3296">
        <v>3.77888E-4</v>
      </c>
    </row>
    <row r="3297" spans="1:28" x14ac:dyDescent="0.3">
      <c r="A3297">
        <v>172</v>
      </c>
      <c r="B3297">
        <v>2022</v>
      </c>
      <c r="C3297">
        <v>5</v>
      </c>
      <c r="D3297">
        <v>23</v>
      </c>
      <c r="E3297" s="1">
        <v>0.29166666666666669</v>
      </c>
      <c r="F3297" t="s">
        <v>8</v>
      </c>
      <c r="G3297">
        <v>17.5</v>
      </c>
      <c r="H3297">
        <v>83</v>
      </c>
      <c r="I3297" s="3">
        <v>41.262099999999997</v>
      </c>
      <c r="J3297">
        <v>1.87917</v>
      </c>
      <c r="K3297">
        <v>1.7499499999999999</v>
      </c>
      <c r="L3297">
        <v>297.81</v>
      </c>
      <c r="M3297" s="4">
        <v>307.529</v>
      </c>
      <c r="N3297" s="4">
        <v>844.05</v>
      </c>
      <c r="O3297">
        <v>1210.78</v>
      </c>
      <c r="P3297">
        <v>-32767</v>
      </c>
      <c r="Q3297">
        <v>0</v>
      </c>
      <c r="R3297">
        <v>31.5532</v>
      </c>
      <c r="S3297" s="2">
        <v>-1054890</v>
      </c>
      <c r="T3297" s="5">
        <v>3120490</v>
      </c>
      <c r="U3297">
        <v>99724.6</v>
      </c>
      <c r="V3297">
        <v>-217161</v>
      </c>
      <c r="W3297" s="2">
        <v>3449670</v>
      </c>
      <c r="X3297" s="5">
        <v>3469160</v>
      </c>
      <c r="Y3297">
        <v>6.7355399999999996E-2</v>
      </c>
      <c r="Z3297">
        <v>0</v>
      </c>
      <c r="AA3297">
        <v>8.6546200000000004E-2</v>
      </c>
      <c r="AB3297">
        <v>1.50039E-4</v>
      </c>
    </row>
    <row r="3298" spans="1:28" x14ac:dyDescent="0.3">
      <c r="A3298">
        <v>172</v>
      </c>
      <c r="B3298">
        <v>2022</v>
      </c>
      <c r="C3298">
        <v>5</v>
      </c>
      <c r="D3298">
        <v>23</v>
      </c>
      <c r="E3298" s="1">
        <v>0.33333333333333331</v>
      </c>
      <c r="F3298" t="s">
        <v>8</v>
      </c>
      <c r="G3298">
        <v>17.5</v>
      </c>
      <c r="H3298">
        <v>83</v>
      </c>
      <c r="I3298" s="3">
        <v>42.479700000000001</v>
      </c>
      <c r="J3298">
        <v>1.08125</v>
      </c>
      <c r="K3298">
        <v>2.54854</v>
      </c>
      <c r="L3298">
        <v>298.15499999999997</v>
      </c>
      <c r="M3298" s="4">
        <v>308.529</v>
      </c>
      <c r="N3298" s="4">
        <v>665.12699999999995</v>
      </c>
      <c r="O3298">
        <v>1254.6400000000001</v>
      </c>
      <c r="P3298">
        <v>-32767</v>
      </c>
      <c r="Q3298">
        <v>0</v>
      </c>
      <c r="R3298">
        <v>32.327800000000003</v>
      </c>
      <c r="S3298">
        <v>-907956</v>
      </c>
      <c r="T3298" s="5">
        <v>2696500</v>
      </c>
      <c r="U3298">
        <v>99624.4</v>
      </c>
      <c r="V3298">
        <v>-149056</v>
      </c>
      <c r="W3298" s="2">
        <v>3308500</v>
      </c>
      <c r="X3298" s="5">
        <v>2986810</v>
      </c>
      <c r="Y3298">
        <v>0.15506700000000001</v>
      </c>
      <c r="Z3298">
        <v>0</v>
      </c>
      <c r="AA3298">
        <v>8.4685700000000003E-2</v>
      </c>
      <c r="AB3298" s="2">
        <v>-8.1441500000000003E-5</v>
      </c>
    </row>
    <row r="3299" spans="1:28" x14ac:dyDescent="0.3">
      <c r="A3299">
        <v>172</v>
      </c>
      <c r="B3299">
        <v>2022</v>
      </c>
      <c r="C3299">
        <v>5</v>
      </c>
      <c r="D3299">
        <v>23</v>
      </c>
      <c r="E3299" s="1">
        <v>0.375</v>
      </c>
      <c r="F3299" t="s">
        <v>8</v>
      </c>
      <c r="G3299">
        <v>17.5</v>
      </c>
      <c r="H3299">
        <v>83</v>
      </c>
      <c r="I3299" s="3">
        <v>43.143500000000003</v>
      </c>
      <c r="J3299">
        <v>0.65628299999999995</v>
      </c>
      <c r="K3299">
        <v>3.6391900000000001</v>
      </c>
      <c r="L3299">
        <v>298.55500000000001</v>
      </c>
      <c r="M3299" s="4">
        <v>307.91500000000002</v>
      </c>
      <c r="N3299" s="4">
        <v>214.88900000000001</v>
      </c>
      <c r="O3299">
        <v>1960.97</v>
      </c>
      <c r="P3299">
        <v>-32767</v>
      </c>
      <c r="Q3299">
        <v>0</v>
      </c>
      <c r="R3299">
        <v>32.419899999999998</v>
      </c>
      <c r="S3299">
        <v>-859742</v>
      </c>
      <c r="T3299" s="5">
        <v>2389800</v>
      </c>
      <c r="U3299">
        <v>99597.6</v>
      </c>
      <c r="V3299">
        <v>-110803</v>
      </c>
      <c r="W3299" s="2">
        <v>2921530</v>
      </c>
      <c r="X3299" s="5">
        <v>2669160</v>
      </c>
      <c r="Y3299">
        <v>0.17846000000000001</v>
      </c>
      <c r="Z3299">
        <v>0</v>
      </c>
      <c r="AA3299">
        <v>8.3055799999999999E-2</v>
      </c>
      <c r="AB3299">
        <v>-1.5133900000000001E-4</v>
      </c>
    </row>
    <row r="3300" spans="1:28" x14ac:dyDescent="0.3">
      <c r="A3300">
        <v>172</v>
      </c>
      <c r="B3300">
        <v>2022</v>
      </c>
      <c r="C3300">
        <v>5</v>
      </c>
      <c r="D3300">
        <v>23</v>
      </c>
      <c r="E3300" s="1">
        <v>0.41666666666666669</v>
      </c>
      <c r="F3300" t="s">
        <v>8</v>
      </c>
      <c r="G3300">
        <v>17.5</v>
      </c>
      <c r="H3300">
        <v>83</v>
      </c>
      <c r="I3300" s="3">
        <v>43.967799999999997</v>
      </c>
      <c r="J3300">
        <v>0.92738399999999999</v>
      </c>
      <c r="K3300">
        <v>3.79115</v>
      </c>
      <c r="L3300">
        <v>300.01499999999999</v>
      </c>
      <c r="M3300" s="4">
        <v>306.84899999999999</v>
      </c>
      <c r="N3300" s="4">
        <v>181.298</v>
      </c>
      <c r="O3300">
        <v>2867.13</v>
      </c>
      <c r="P3300">
        <v>-32767</v>
      </c>
      <c r="Q3300">
        <v>0</v>
      </c>
      <c r="R3300">
        <v>32.833399999999997</v>
      </c>
      <c r="S3300">
        <v>-728045</v>
      </c>
      <c r="T3300" s="5">
        <v>1692300</v>
      </c>
      <c r="U3300">
        <v>99531.3</v>
      </c>
      <c r="V3300">
        <v>-39650.199999999997</v>
      </c>
      <c r="W3300" s="2">
        <v>2330730</v>
      </c>
      <c r="X3300" s="5">
        <v>1885210</v>
      </c>
      <c r="Y3300">
        <v>0.25713799999999998</v>
      </c>
      <c r="Z3300">
        <v>0</v>
      </c>
      <c r="AA3300">
        <v>8.1171400000000005E-2</v>
      </c>
      <c r="AB3300" s="2">
        <v>9.7842200000000003E-5</v>
      </c>
    </row>
    <row r="3301" spans="1:28" x14ac:dyDescent="0.3">
      <c r="A3301">
        <v>172</v>
      </c>
      <c r="B3301">
        <v>2022</v>
      </c>
      <c r="C3301">
        <v>5</v>
      </c>
      <c r="D3301">
        <v>23</v>
      </c>
      <c r="E3301" s="1">
        <v>0.45833333333333331</v>
      </c>
      <c r="F3301" t="s">
        <v>8</v>
      </c>
      <c r="G3301">
        <v>17.5</v>
      </c>
      <c r="H3301">
        <v>83</v>
      </c>
      <c r="I3301" s="3">
        <v>44.786499999999997</v>
      </c>
      <c r="J3301">
        <v>0.99699099999999996</v>
      </c>
      <c r="K3301">
        <v>3.7974800000000002</v>
      </c>
      <c r="L3301">
        <v>301.024</v>
      </c>
      <c r="M3301" s="4">
        <v>306.25299999999999</v>
      </c>
      <c r="N3301" s="4">
        <v>156.39099999999999</v>
      </c>
      <c r="O3301">
        <v>4340.71</v>
      </c>
      <c r="P3301">
        <v>-32767</v>
      </c>
      <c r="Q3301">
        <v>0</v>
      </c>
      <c r="R3301">
        <v>33.222799999999999</v>
      </c>
      <c r="S3301">
        <v>-552585</v>
      </c>
      <c r="T3301" s="5">
        <v>1145930</v>
      </c>
      <c r="U3301">
        <v>99554.6</v>
      </c>
      <c r="V3301">
        <v>-16245.2</v>
      </c>
      <c r="W3301" s="2">
        <v>1593460</v>
      </c>
      <c r="X3301" s="5">
        <v>1302170</v>
      </c>
      <c r="Y3301">
        <v>0.29443200000000003</v>
      </c>
      <c r="Z3301">
        <v>0</v>
      </c>
      <c r="AA3301">
        <v>8.0455899999999997E-2</v>
      </c>
      <c r="AB3301">
        <v>2.9437300000000001E-4</v>
      </c>
    </row>
    <row r="3302" spans="1:28" x14ac:dyDescent="0.3">
      <c r="A3302">
        <v>172</v>
      </c>
      <c r="B3302">
        <v>2022</v>
      </c>
      <c r="C3302">
        <v>5</v>
      </c>
      <c r="D3302">
        <v>23</v>
      </c>
      <c r="E3302" s="1">
        <v>0.5</v>
      </c>
      <c r="F3302" t="s">
        <v>8</v>
      </c>
      <c r="G3302">
        <v>17.5</v>
      </c>
      <c r="H3302">
        <v>83</v>
      </c>
      <c r="I3302" s="3">
        <v>45.366799999999998</v>
      </c>
      <c r="J3302">
        <v>0.985267</v>
      </c>
      <c r="K3302">
        <v>3.7776900000000002</v>
      </c>
      <c r="L3302">
        <v>301.02300000000002</v>
      </c>
      <c r="M3302" s="4">
        <v>305.96800000000002</v>
      </c>
      <c r="N3302" s="4">
        <v>138.71899999999999</v>
      </c>
      <c r="O3302">
        <v>4746.0200000000004</v>
      </c>
      <c r="P3302">
        <v>-32767</v>
      </c>
      <c r="Q3302">
        <v>0</v>
      </c>
      <c r="R3302">
        <v>33.486199999999997</v>
      </c>
      <c r="S3302">
        <v>-380900</v>
      </c>
      <c r="T3302" s="4">
        <v>580154</v>
      </c>
      <c r="U3302">
        <v>99600.3</v>
      </c>
      <c r="V3302">
        <v>3486.87</v>
      </c>
      <c r="W3302">
        <v>804232</v>
      </c>
      <c r="X3302" s="4">
        <v>666232</v>
      </c>
      <c r="Y3302">
        <v>0.33428999999999998</v>
      </c>
      <c r="Z3302">
        <v>0</v>
      </c>
      <c r="AA3302">
        <v>8.0074199999999998E-2</v>
      </c>
      <c r="AB3302">
        <v>3.1979099999999999E-4</v>
      </c>
    </row>
    <row r="3303" spans="1:28" x14ac:dyDescent="0.3">
      <c r="A3303">
        <v>172</v>
      </c>
      <c r="B3303">
        <v>2022</v>
      </c>
      <c r="C3303">
        <v>5</v>
      </c>
      <c r="D3303">
        <v>23</v>
      </c>
      <c r="E3303" s="1">
        <v>0.54166666666666663</v>
      </c>
      <c r="F3303" t="s">
        <v>8</v>
      </c>
      <c r="G3303">
        <v>17.5</v>
      </c>
      <c r="H3303">
        <v>83</v>
      </c>
      <c r="I3303" s="3">
        <v>45.114699999999999</v>
      </c>
      <c r="J3303">
        <v>1.01458</v>
      </c>
      <c r="K3303">
        <v>3.7832400000000002</v>
      </c>
      <c r="L3303">
        <v>301.57600000000002</v>
      </c>
      <c r="M3303" s="4">
        <v>306.113</v>
      </c>
      <c r="N3303" s="4">
        <v>138.56700000000001</v>
      </c>
      <c r="O3303">
        <v>4636.67</v>
      </c>
      <c r="P3303">
        <v>-32767</v>
      </c>
      <c r="Q3303">
        <v>0</v>
      </c>
      <c r="R3303">
        <v>34.03</v>
      </c>
      <c r="S3303">
        <v>-235987</v>
      </c>
      <c r="T3303" s="4">
        <v>107890</v>
      </c>
      <c r="U3303">
        <v>99670.3</v>
      </c>
      <c r="V3303">
        <v>33925.1</v>
      </c>
      <c r="W3303">
        <v>158536</v>
      </c>
      <c r="X3303" s="4">
        <v>124845</v>
      </c>
      <c r="Y3303">
        <v>0.14563699999999999</v>
      </c>
      <c r="Z3303">
        <v>0</v>
      </c>
      <c r="AA3303">
        <v>7.9986799999999997E-2</v>
      </c>
      <c r="AB3303">
        <v>2.09497E-4</v>
      </c>
    </row>
    <row r="3304" spans="1:28" x14ac:dyDescent="0.3">
      <c r="A3304">
        <v>172</v>
      </c>
      <c r="B3304">
        <v>2022</v>
      </c>
      <c r="C3304">
        <v>5</v>
      </c>
      <c r="D3304">
        <v>23</v>
      </c>
      <c r="E3304" s="1">
        <v>0.58333333333333337</v>
      </c>
      <c r="F3304" t="s">
        <v>8</v>
      </c>
      <c r="G3304">
        <v>17.5</v>
      </c>
      <c r="H3304">
        <v>83</v>
      </c>
      <c r="I3304" s="3">
        <v>44.7102</v>
      </c>
      <c r="J3304">
        <v>1.2212000000000001</v>
      </c>
      <c r="K3304">
        <v>3.6027800000000001</v>
      </c>
      <c r="L3304">
        <v>301.61799999999999</v>
      </c>
      <c r="M3304" s="4">
        <v>304.47899999999998</v>
      </c>
      <c r="N3304" s="4">
        <v>149.68799999999999</v>
      </c>
      <c r="O3304">
        <v>4602.79</v>
      </c>
      <c r="P3304">
        <v>-32767</v>
      </c>
      <c r="Q3304">
        <v>0</v>
      </c>
      <c r="R3304">
        <v>34.708399999999997</v>
      </c>
      <c r="S3304">
        <v>-194516</v>
      </c>
      <c r="T3304" s="4">
        <v>0</v>
      </c>
      <c r="U3304">
        <v>99727.7</v>
      </c>
      <c r="V3304">
        <v>37519.800000000003</v>
      </c>
      <c r="W3304">
        <v>0</v>
      </c>
      <c r="X3304" s="4">
        <v>-1.5969899999999999</v>
      </c>
      <c r="Y3304">
        <v>0.124304</v>
      </c>
      <c r="Z3304">
        <v>0</v>
      </c>
      <c r="AA3304">
        <v>7.9978800000000003E-2</v>
      </c>
      <c r="AB3304" s="2">
        <v>6.1578800000000002E-6</v>
      </c>
    </row>
    <row r="3305" spans="1:28" x14ac:dyDescent="0.3">
      <c r="A3305">
        <v>172</v>
      </c>
      <c r="B3305">
        <v>2022</v>
      </c>
      <c r="C3305">
        <v>5</v>
      </c>
      <c r="D3305">
        <v>23</v>
      </c>
      <c r="E3305" s="1">
        <v>0.625</v>
      </c>
      <c r="F3305" t="s">
        <v>8</v>
      </c>
      <c r="G3305">
        <v>17.5</v>
      </c>
      <c r="H3305">
        <v>83</v>
      </c>
      <c r="I3305" s="3">
        <v>44.992699999999999</v>
      </c>
      <c r="J3305">
        <v>1.7678</v>
      </c>
      <c r="K3305">
        <v>2.80023</v>
      </c>
      <c r="L3305">
        <v>301.08499999999998</v>
      </c>
      <c r="M3305" s="4">
        <v>303.94200000000001</v>
      </c>
      <c r="N3305" s="4">
        <v>162.86500000000001</v>
      </c>
      <c r="O3305">
        <v>4724.99</v>
      </c>
      <c r="P3305">
        <v>-32767</v>
      </c>
      <c r="Q3305">
        <v>0</v>
      </c>
      <c r="R3305">
        <v>35.590699999999998</v>
      </c>
      <c r="S3305">
        <v>-177185</v>
      </c>
      <c r="T3305" s="4">
        <v>0</v>
      </c>
      <c r="U3305">
        <v>99844</v>
      </c>
      <c r="V3305">
        <v>34784.699999999997</v>
      </c>
      <c r="W3305">
        <v>0</v>
      </c>
      <c r="X3305" s="4">
        <v>-1.5969899999999999</v>
      </c>
      <c r="Y3305">
        <v>9.1038099999999997E-2</v>
      </c>
      <c r="Z3305">
        <v>0</v>
      </c>
      <c r="AA3305">
        <v>8.0010600000000001E-2</v>
      </c>
      <c r="AB3305" s="2">
        <v>-4.1953699999999998E-5</v>
      </c>
    </row>
    <row r="3306" spans="1:28" x14ac:dyDescent="0.3">
      <c r="A3306">
        <v>172</v>
      </c>
      <c r="B3306">
        <v>2022</v>
      </c>
      <c r="C3306">
        <v>5</v>
      </c>
      <c r="D3306">
        <v>23</v>
      </c>
      <c r="E3306" s="1">
        <v>0.66666666666666663</v>
      </c>
      <c r="F3306" t="s">
        <v>8</v>
      </c>
      <c r="G3306">
        <v>17.5</v>
      </c>
      <c r="H3306">
        <v>83</v>
      </c>
      <c r="I3306" s="3">
        <v>44.789700000000003</v>
      </c>
      <c r="J3306">
        <v>1.87477</v>
      </c>
      <c r="K3306">
        <v>1.84413</v>
      </c>
      <c r="L3306">
        <v>301.40600000000001</v>
      </c>
      <c r="M3306" s="4">
        <v>303.65899999999999</v>
      </c>
      <c r="N3306" s="4">
        <v>158.21899999999999</v>
      </c>
      <c r="O3306">
        <v>4931.08</v>
      </c>
      <c r="P3306">
        <v>-32767</v>
      </c>
      <c r="Q3306">
        <v>0</v>
      </c>
      <c r="R3306">
        <v>35.815800000000003</v>
      </c>
      <c r="S3306">
        <v>-151831</v>
      </c>
      <c r="T3306" s="4">
        <v>0</v>
      </c>
      <c r="U3306">
        <v>99891.199999999997</v>
      </c>
      <c r="V3306">
        <v>28103.1</v>
      </c>
      <c r="W3306">
        <v>0</v>
      </c>
      <c r="X3306" s="4">
        <v>-1.5969899999999999</v>
      </c>
      <c r="Y3306">
        <v>0.156532</v>
      </c>
      <c r="Z3306">
        <v>0</v>
      </c>
      <c r="AA3306">
        <v>8.0066300000000007E-2</v>
      </c>
      <c r="AB3306" s="2">
        <v>6.6978199999999995E-5</v>
      </c>
    </row>
    <row r="3307" spans="1:28" x14ac:dyDescent="0.3">
      <c r="A3307">
        <v>172</v>
      </c>
      <c r="B3307">
        <v>2022</v>
      </c>
      <c r="C3307">
        <v>5</v>
      </c>
      <c r="D3307">
        <v>23</v>
      </c>
      <c r="E3307" s="1">
        <v>0.70833333333333337</v>
      </c>
      <c r="F3307" t="s">
        <v>8</v>
      </c>
      <c r="G3307">
        <v>17.5</v>
      </c>
      <c r="H3307">
        <v>83</v>
      </c>
      <c r="I3307" s="3">
        <v>44.430100000000003</v>
      </c>
      <c r="J3307">
        <v>1.94804</v>
      </c>
      <c r="K3307">
        <v>1.72858</v>
      </c>
      <c r="L3307">
        <v>301.286</v>
      </c>
      <c r="M3307" s="4">
        <v>302.62700000000001</v>
      </c>
      <c r="N3307" s="4">
        <v>135.215</v>
      </c>
      <c r="O3307">
        <v>5015.91</v>
      </c>
      <c r="P3307">
        <v>-32767</v>
      </c>
      <c r="Q3307">
        <v>0</v>
      </c>
      <c r="R3307">
        <v>35.713900000000002</v>
      </c>
      <c r="S3307">
        <v>-127352</v>
      </c>
      <c r="T3307" s="4">
        <v>0</v>
      </c>
      <c r="U3307">
        <v>99917.5</v>
      </c>
      <c r="V3307">
        <v>21577.9</v>
      </c>
      <c r="W3307">
        <v>0</v>
      </c>
      <c r="X3307" s="4">
        <v>-1.5969899999999999</v>
      </c>
      <c r="Y3307">
        <v>0.140906</v>
      </c>
      <c r="Z3307">
        <v>0</v>
      </c>
      <c r="AA3307">
        <v>8.0129900000000004E-2</v>
      </c>
      <c r="AB3307">
        <v>1.4413800000000001E-4</v>
      </c>
    </row>
    <row r="3308" spans="1:28" x14ac:dyDescent="0.3">
      <c r="A3308">
        <v>172</v>
      </c>
      <c r="B3308">
        <v>2022</v>
      </c>
      <c r="C3308">
        <v>5</v>
      </c>
      <c r="D3308">
        <v>23</v>
      </c>
      <c r="E3308" s="1">
        <v>0.75</v>
      </c>
      <c r="F3308" t="s">
        <v>8</v>
      </c>
      <c r="G3308">
        <v>17.5</v>
      </c>
      <c r="H3308">
        <v>83</v>
      </c>
      <c r="I3308" s="3">
        <v>44.039200000000001</v>
      </c>
      <c r="J3308">
        <v>1.7597400000000001</v>
      </c>
      <c r="K3308">
        <v>1.6715899999999999</v>
      </c>
      <c r="L3308">
        <v>301.452</v>
      </c>
      <c r="M3308" s="4">
        <v>302.87099999999998</v>
      </c>
      <c r="N3308" s="4">
        <v>130.721</v>
      </c>
      <c r="O3308">
        <v>4974.58</v>
      </c>
      <c r="P3308">
        <v>-32767</v>
      </c>
      <c r="Q3308">
        <v>0</v>
      </c>
      <c r="R3308">
        <v>35.504300000000001</v>
      </c>
      <c r="S3308">
        <v>-120811</v>
      </c>
      <c r="T3308" s="4">
        <v>0</v>
      </c>
      <c r="U3308">
        <v>99896.1</v>
      </c>
      <c r="V3308">
        <v>21616.9</v>
      </c>
      <c r="W3308">
        <v>0</v>
      </c>
      <c r="X3308" s="4">
        <v>-1.5969899999999999</v>
      </c>
      <c r="Y3308">
        <v>7.4313699999999996E-2</v>
      </c>
      <c r="Z3308">
        <v>0</v>
      </c>
      <c r="AA3308">
        <v>8.0217300000000005E-2</v>
      </c>
      <c r="AB3308">
        <v>2.1630600000000001E-4</v>
      </c>
    </row>
    <row r="3309" spans="1:28" x14ac:dyDescent="0.3">
      <c r="A3309">
        <v>172</v>
      </c>
      <c r="B3309">
        <v>2022</v>
      </c>
      <c r="C3309">
        <v>5</v>
      </c>
      <c r="D3309">
        <v>23</v>
      </c>
      <c r="E3309" s="1">
        <v>0.79166666666666663</v>
      </c>
      <c r="F3309" t="s">
        <v>8</v>
      </c>
      <c r="G3309">
        <v>17.5</v>
      </c>
      <c r="H3309">
        <v>83</v>
      </c>
      <c r="I3309" s="3">
        <v>42.752600000000001</v>
      </c>
      <c r="J3309">
        <v>1.9004099999999999</v>
      </c>
      <c r="K3309">
        <v>1.79823</v>
      </c>
      <c r="L3309">
        <v>301.52800000000002</v>
      </c>
      <c r="M3309" s="4">
        <v>303.25700000000001</v>
      </c>
      <c r="N3309" s="4">
        <v>142.45099999999999</v>
      </c>
      <c r="O3309">
        <v>4803.1000000000004</v>
      </c>
      <c r="P3309">
        <v>-32767</v>
      </c>
      <c r="Q3309">
        <v>0</v>
      </c>
      <c r="R3309">
        <v>34.718299999999999</v>
      </c>
      <c r="S3309">
        <v>-94782.3</v>
      </c>
      <c r="T3309" s="4">
        <v>0</v>
      </c>
      <c r="U3309">
        <v>99848.5</v>
      </c>
      <c r="V3309">
        <v>14232.1</v>
      </c>
      <c r="W3309">
        <v>0</v>
      </c>
      <c r="X3309" s="4">
        <v>-1.5969899999999999</v>
      </c>
      <c r="Y3309">
        <v>0.141211</v>
      </c>
      <c r="Z3309">
        <v>0</v>
      </c>
      <c r="AA3309">
        <v>8.0288899999999996E-2</v>
      </c>
      <c r="AB3309">
        <v>1.0737400000000001E-4</v>
      </c>
    </row>
    <row r="3310" spans="1:28" x14ac:dyDescent="0.3">
      <c r="A3310">
        <v>172</v>
      </c>
      <c r="B3310">
        <v>2022</v>
      </c>
      <c r="C3310">
        <v>5</v>
      </c>
      <c r="D3310">
        <v>23</v>
      </c>
      <c r="E3310" s="1">
        <v>0.83333333333333337</v>
      </c>
      <c r="F3310" t="s">
        <v>8</v>
      </c>
      <c r="G3310">
        <v>17.5</v>
      </c>
      <c r="H3310">
        <v>83</v>
      </c>
      <c r="I3310" s="3">
        <v>42.602499999999999</v>
      </c>
      <c r="J3310">
        <v>2.1194899999999999</v>
      </c>
      <c r="K3310">
        <v>1.89479</v>
      </c>
      <c r="L3310">
        <v>300.88799999999998</v>
      </c>
      <c r="M3310" s="4">
        <v>302.65100000000001</v>
      </c>
      <c r="N3310" s="4">
        <v>162.02699999999999</v>
      </c>
      <c r="O3310">
        <v>4348.3999999999996</v>
      </c>
      <c r="P3310">
        <v>-32767</v>
      </c>
      <c r="Q3310">
        <v>0</v>
      </c>
      <c r="R3310">
        <v>34.791899999999998</v>
      </c>
      <c r="S3310">
        <v>-118384</v>
      </c>
      <c r="T3310" s="4">
        <v>0</v>
      </c>
      <c r="U3310">
        <v>99811.8</v>
      </c>
      <c r="V3310">
        <v>20640.099999999999</v>
      </c>
      <c r="W3310">
        <v>0</v>
      </c>
      <c r="X3310" s="4">
        <v>-1.5969899999999999</v>
      </c>
      <c r="Y3310">
        <v>0.13397800000000001</v>
      </c>
      <c r="Z3310">
        <v>0</v>
      </c>
      <c r="AA3310">
        <v>8.0368400000000007E-2</v>
      </c>
      <c r="AB3310">
        <v>1.99512E-4</v>
      </c>
    </row>
    <row r="3311" spans="1:28" x14ac:dyDescent="0.3">
      <c r="A3311">
        <v>172</v>
      </c>
      <c r="B3311">
        <v>2022</v>
      </c>
      <c r="C3311">
        <v>5</v>
      </c>
      <c r="D3311">
        <v>23</v>
      </c>
      <c r="E3311" s="1">
        <v>0.875</v>
      </c>
      <c r="F3311" t="s">
        <v>8</v>
      </c>
      <c r="G3311">
        <v>17.5</v>
      </c>
      <c r="H3311">
        <v>83</v>
      </c>
      <c r="I3311" s="3">
        <v>42.319200000000002</v>
      </c>
      <c r="J3311">
        <v>2.1890999999999998</v>
      </c>
      <c r="K3311">
        <v>1.79823</v>
      </c>
      <c r="L3311">
        <v>300.60899999999998</v>
      </c>
      <c r="M3311" s="4">
        <v>302.95</v>
      </c>
      <c r="N3311" s="4">
        <v>173.75700000000001</v>
      </c>
      <c r="O3311">
        <v>3585.23</v>
      </c>
      <c r="P3311">
        <v>-32767</v>
      </c>
      <c r="Q3311">
        <v>0</v>
      </c>
      <c r="R3311">
        <v>34.609299999999998</v>
      </c>
      <c r="S3311">
        <v>-146841</v>
      </c>
      <c r="T3311" s="4">
        <v>0</v>
      </c>
      <c r="U3311">
        <v>99785.8</v>
      </c>
      <c r="V3311">
        <v>26852.799999999999</v>
      </c>
      <c r="W3311">
        <v>0</v>
      </c>
      <c r="X3311" s="4">
        <v>-1.5969899999999999</v>
      </c>
      <c r="Y3311">
        <v>0.15506700000000001</v>
      </c>
      <c r="Z3311">
        <v>0</v>
      </c>
      <c r="AA3311">
        <v>8.0424099999999998E-2</v>
      </c>
      <c r="AB3311">
        <v>4.20099E-4</v>
      </c>
    </row>
    <row r="3312" spans="1:28" x14ac:dyDescent="0.3">
      <c r="A3312">
        <v>172</v>
      </c>
      <c r="B3312">
        <v>2022</v>
      </c>
      <c r="C3312">
        <v>5</v>
      </c>
      <c r="D3312">
        <v>23</v>
      </c>
      <c r="E3312" s="1">
        <v>0.91666666666666663</v>
      </c>
      <c r="F3312" t="s">
        <v>8</v>
      </c>
      <c r="G3312">
        <v>17.5</v>
      </c>
      <c r="H3312">
        <v>83</v>
      </c>
      <c r="I3312" s="3">
        <v>42.226100000000002</v>
      </c>
      <c r="J3312">
        <v>9.8695500000000005E-2</v>
      </c>
      <c r="K3312">
        <v>1.05741</v>
      </c>
      <c r="L3312">
        <v>299.48700000000002</v>
      </c>
      <c r="M3312" s="4">
        <v>301.37700000000001</v>
      </c>
      <c r="N3312" s="4">
        <v>111.679</v>
      </c>
      <c r="O3312">
        <v>3488.98</v>
      </c>
      <c r="P3312">
        <v>-32767</v>
      </c>
      <c r="Q3312">
        <v>0</v>
      </c>
      <c r="R3312">
        <v>34.3855</v>
      </c>
      <c r="S3312">
        <v>-177590</v>
      </c>
      <c r="T3312" s="4">
        <v>0</v>
      </c>
      <c r="U3312">
        <v>99948.9</v>
      </c>
      <c r="V3312">
        <v>24977.3</v>
      </c>
      <c r="W3312">
        <v>0</v>
      </c>
      <c r="X3312" s="4">
        <v>-1.5969899999999999</v>
      </c>
      <c r="Y3312">
        <v>0.19631299999999999</v>
      </c>
      <c r="Z3312">
        <v>0</v>
      </c>
      <c r="AA3312">
        <v>8.0535399999999993E-2</v>
      </c>
      <c r="AB3312">
        <v>-1.3046100000000001E-4</v>
      </c>
    </row>
    <row r="3313" spans="1:28" x14ac:dyDescent="0.3">
      <c r="A3313">
        <v>172</v>
      </c>
      <c r="B3313">
        <v>2022</v>
      </c>
      <c r="C3313">
        <v>5</v>
      </c>
      <c r="D3313">
        <v>23</v>
      </c>
      <c r="E3313" s="1">
        <v>0.95833333333333337</v>
      </c>
      <c r="F3313" t="s">
        <v>8</v>
      </c>
      <c r="G3313">
        <v>17.5</v>
      </c>
      <c r="H3313">
        <v>83</v>
      </c>
      <c r="I3313" s="3">
        <v>42.688400000000001</v>
      </c>
      <c r="J3313">
        <v>-0.53216300000000005</v>
      </c>
      <c r="K3313">
        <v>0.27702199999999999</v>
      </c>
      <c r="L3313">
        <v>299.32499999999999</v>
      </c>
      <c r="M3313" s="4">
        <v>302.12599999999998</v>
      </c>
      <c r="N3313" s="4">
        <v>123.104</v>
      </c>
      <c r="O3313">
        <v>3738.32</v>
      </c>
      <c r="P3313">
        <v>-32767</v>
      </c>
      <c r="Q3313">
        <v>0</v>
      </c>
      <c r="R3313">
        <v>34.583799999999997</v>
      </c>
      <c r="S3313">
        <v>-178939</v>
      </c>
      <c r="T3313" s="4">
        <v>0</v>
      </c>
      <c r="U3313">
        <v>99986.5</v>
      </c>
      <c r="V3313">
        <v>14310.2</v>
      </c>
      <c r="W3313">
        <v>0</v>
      </c>
      <c r="X3313" s="4">
        <v>-1.5969899999999999</v>
      </c>
      <c r="Y3313">
        <v>0.18193899999999999</v>
      </c>
      <c r="Z3313">
        <v>0</v>
      </c>
      <c r="AA3313">
        <v>8.0606899999999995E-2</v>
      </c>
      <c r="AB3313">
        <v>-1.76303E-4</v>
      </c>
    </row>
    <row r="3314" spans="1:28" x14ac:dyDescent="0.3">
      <c r="A3314">
        <v>173</v>
      </c>
      <c r="B3314">
        <v>2022</v>
      </c>
      <c r="C3314">
        <v>5</v>
      </c>
      <c r="D3314">
        <v>24</v>
      </c>
      <c r="E3314" s="1">
        <v>0</v>
      </c>
      <c r="F3314" t="s">
        <v>8</v>
      </c>
      <c r="G3314">
        <v>17.5</v>
      </c>
      <c r="H3314">
        <v>83</v>
      </c>
      <c r="I3314" s="3">
        <v>43.125799999999998</v>
      </c>
      <c r="J3314">
        <v>-1.15716</v>
      </c>
      <c r="K3314">
        <v>-3.5608500000000001E-2</v>
      </c>
      <c r="L3314">
        <v>299.767</v>
      </c>
      <c r="M3314" s="4">
        <v>302.79500000000002</v>
      </c>
      <c r="N3314" s="4">
        <v>139.405</v>
      </c>
      <c r="O3314">
        <v>3763.8</v>
      </c>
      <c r="P3314">
        <v>-32767</v>
      </c>
      <c r="Q3314">
        <v>0</v>
      </c>
      <c r="R3314">
        <v>34.841500000000003</v>
      </c>
      <c r="S3314">
        <v>-163968</v>
      </c>
      <c r="T3314" s="4">
        <v>216.21299999999999</v>
      </c>
      <c r="U3314">
        <v>100094</v>
      </c>
      <c r="V3314">
        <v>10559.2</v>
      </c>
      <c r="W3314">
        <v>229.928</v>
      </c>
      <c r="X3314" s="4">
        <v>230.136</v>
      </c>
      <c r="Y3314">
        <v>0.16529099999999999</v>
      </c>
      <c r="Z3314">
        <v>0</v>
      </c>
      <c r="AA3314">
        <v>8.0710299999999999E-2</v>
      </c>
      <c r="AB3314">
        <v>-1.0413599999999999E-4</v>
      </c>
    </row>
    <row r="3315" spans="1:28" x14ac:dyDescent="0.3">
      <c r="A3315">
        <v>173</v>
      </c>
      <c r="B3315">
        <v>2022</v>
      </c>
      <c r="C3315">
        <v>5</v>
      </c>
      <c r="D3315">
        <v>24</v>
      </c>
      <c r="E3315" s="1">
        <v>4.1666666666666664E-2</v>
      </c>
      <c r="F3315" t="s">
        <v>8</v>
      </c>
      <c r="G3315">
        <v>17.5</v>
      </c>
      <c r="H3315">
        <v>83</v>
      </c>
      <c r="I3315" s="3">
        <v>43.100900000000003</v>
      </c>
      <c r="J3315">
        <v>-1.3168899999999999</v>
      </c>
      <c r="K3315">
        <v>-0.47804000000000002</v>
      </c>
      <c r="L3315">
        <v>299.72899999999998</v>
      </c>
      <c r="M3315" s="4">
        <v>302.072</v>
      </c>
      <c r="N3315" s="4">
        <v>192.8</v>
      </c>
      <c r="O3315">
        <v>3921.33</v>
      </c>
      <c r="P3315">
        <v>-32767</v>
      </c>
      <c r="Q3315">
        <v>0</v>
      </c>
      <c r="R3315">
        <v>34.673000000000002</v>
      </c>
      <c r="S3315">
        <v>-174488</v>
      </c>
      <c r="T3315" s="4">
        <v>195727</v>
      </c>
      <c r="U3315">
        <v>100212</v>
      </c>
      <c r="V3315">
        <v>5596.83</v>
      </c>
      <c r="W3315">
        <v>245046</v>
      </c>
      <c r="X3315" s="4">
        <v>226807</v>
      </c>
      <c r="Y3315">
        <v>0.26577400000000001</v>
      </c>
      <c r="Z3315">
        <v>0</v>
      </c>
      <c r="AA3315">
        <v>8.0750100000000005E-2</v>
      </c>
      <c r="AB3315" s="2">
        <v>7.2424799999999998E-5</v>
      </c>
    </row>
    <row r="3316" spans="1:28" x14ac:dyDescent="0.3">
      <c r="A3316">
        <v>173</v>
      </c>
      <c r="B3316">
        <v>2022</v>
      </c>
      <c r="C3316">
        <v>5</v>
      </c>
      <c r="D3316">
        <v>24</v>
      </c>
      <c r="E3316" s="1">
        <v>8.3333333333333329E-2</v>
      </c>
      <c r="F3316" t="s">
        <v>8</v>
      </c>
      <c r="G3316">
        <v>17.5</v>
      </c>
      <c r="H3316">
        <v>83</v>
      </c>
      <c r="I3316" s="3">
        <v>42.71</v>
      </c>
      <c r="J3316">
        <v>-1.0846199999999999</v>
      </c>
      <c r="K3316">
        <v>-0.99566200000000005</v>
      </c>
      <c r="L3316">
        <v>299.79199999999997</v>
      </c>
      <c r="M3316" s="4">
        <v>303.18099999999998</v>
      </c>
      <c r="N3316" s="4">
        <v>309.26299999999998</v>
      </c>
      <c r="O3316">
        <v>3861.85</v>
      </c>
      <c r="P3316">
        <v>-32767</v>
      </c>
      <c r="Q3316">
        <v>0</v>
      </c>
      <c r="R3316">
        <v>34.183</v>
      </c>
      <c r="S3316">
        <v>-298160</v>
      </c>
      <c r="T3316" s="4">
        <v>791178</v>
      </c>
      <c r="U3316">
        <v>100270</v>
      </c>
      <c r="V3316">
        <v>-43909.2</v>
      </c>
      <c r="W3316">
        <v>940178</v>
      </c>
      <c r="X3316" s="4">
        <v>902716</v>
      </c>
      <c r="Y3316">
        <v>0.412296</v>
      </c>
      <c r="Z3316">
        <v>0</v>
      </c>
      <c r="AA3316">
        <v>8.0535399999999993E-2</v>
      </c>
      <c r="AB3316">
        <v>1.0646599999999999E-4</v>
      </c>
    </row>
    <row r="3317" spans="1:28" x14ac:dyDescent="0.3">
      <c r="A3317">
        <v>173</v>
      </c>
      <c r="B3317">
        <v>2022</v>
      </c>
      <c r="C3317">
        <v>5</v>
      </c>
      <c r="D3317">
        <v>24</v>
      </c>
      <c r="E3317" s="1">
        <v>0.125</v>
      </c>
      <c r="F3317" t="s">
        <v>8</v>
      </c>
      <c r="G3317">
        <v>17.5</v>
      </c>
      <c r="H3317">
        <v>83</v>
      </c>
      <c r="I3317" s="3">
        <v>42.236499999999999</v>
      </c>
      <c r="J3317">
        <v>-1.0318700000000001</v>
      </c>
      <c r="K3317">
        <v>-1.40089</v>
      </c>
      <c r="L3317">
        <v>299.09300000000002</v>
      </c>
      <c r="M3317" s="4">
        <v>303.35700000000003</v>
      </c>
      <c r="N3317" s="4">
        <v>475.23599999999999</v>
      </c>
      <c r="O3317">
        <v>3615.99</v>
      </c>
      <c r="P3317">
        <v>-32767</v>
      </c>
      <c r="Q3317">
        <v>0</v>
      </c>
      <c r="R3317">
        <v>33.909700000000001</v>
      </c>
      <c r="S3317">
        <v>-495334</v>
      </c>
      <c r="T3317" s="5">
        <v>1488840</v>
      </c>
      <c r="U3317">
        <v>100315</v>
      </c>
      <c r="V3317">
        <v>-115218</v>
      </c>
      <c r="W3317" s="2">
        <v>1732050</v>
      </c>
      <c r="X3317" s="5">
        <v>1679890</v>
      </c>
      <c r="Y3317">
        <v>0.64486600000000005</v>
      </c>
      <c r="Z3317">
        <v>0</v>
      </c>
      <c r="AA3317">
        <v>7.9915200000000006E-2</v>
      </c>
      <c r="AB3317" s="2">
        <v>-2.0167299999999999E-5</v>
      </c>
    </row>
    <row r="3318" spans="1:28" x14ac:dyDescent="0.3">
      <c r="A3318">
        <v>173</v>
      </c>
      <c r="B3318">
        <v>2022</v>
      </c>
      <c r="C3318">
        <v>5</v>
      </c>
      <c r="D3318">
        <v>24</v>
      </c>
      <c r="E3318" s="1">
        <v>0.16666666666666666</v>
      </c>
      <c r="F3318" t="s">
        <v>8</v>
      </c>
      <c r="G3318">
        <v>17.5</v>
      </c>
      <c r="H3318">
        <v>83</v>
      </c>
      <c r="I3318" s="3">
        <v>42.109699999999997</v>
      </c>
      <c r="J3318">
        <v>-1.56454</v>
      </c>
      <c r="K3318">
        <v>-1.15316</v>
      </c>
      <c r="L3318">
        <v>298.63900000000001</v>
      </c>
      <c r="M3318" s="4">
        <v>303.74900000000002</v>
      </c>
      <c r="N3318" s="4">
        <v>580.65499999999997</v>
      </c>
      <c r="O3318">
        <v>3275.45</v>
      </c>
      <c r="P3318">
        <v>-32767</v>
      </c>
      <c r="Q3318">
        <v>0</v>
      </c>
      <c r="R3318">
        <v>33.885599999999997</v>
      </c>
      <c r="S3318">
        <v>-705185</v>
      </c>
      <c r="T3318" s="5">
        <v>2186130</v>
      </c>
      <c r="U3318">
        <v>100340</v>
      </c>
      <c r="V3318">
        <v>-189223</v>
      </c>
      <c r="W3318" s="2">
        <v>2449260</v>
      </c>
      <c r="X3318" s="5">
        <v>2447040</v>
      </c>
      <c r="Y3318">
        <v>0.10800700000000001</v>
      </c>
      <c r="Z3318">
        <v>0</v>
      </c>
      <c r="AA3318">
        <v>7.8833899999999998E-2</v>
      </c>
      <c r="AB3318" s="2">
        <v>5.01845E-5</v>
      </c>
    </row>
    <row r="3319" spans="1:28" x14ac:dyDescent="0.3">
      <c r="A3319">
        <v>173</v>
      </c>
      <c r="B3319">
        <v>2022</v>
      </c>
      <c r="C3319">
        <v>5</v>
      </c>
      <c r="D3319">
        <v>24</v>
      </c>
      <c r="E3319" s="1">
        <v>0.20833333333333334</v>
      </c>
      <c r="F3319" t="s">
        <v>8</v>
      </c>
      <c r="G3319">
        <v>17.5</v>
      </c>
      <c r="H3319">
        <v>83</v>
      </c>
      <c r="I3319" s="3">
        <v>42.148200000000003</v>
      </c>
      <c r="J3319">
        <v>-2.04813</v>
      </c>
      <c r="K3319">
        <v>-0.20735799999999999</v>
      </c>
      <c r="L3319">
        <v>298.5</v>
      </c>
      <c r="M3319" s="4">
        <v>305.476</v>
      </c>
      <c r="N3319" s="4">
        <v>630.16499999999996</v>
      </c>
      <c r="O3319">
        <v>3241.08</v>
      </c>
      <c r="P3319">
        <v>-32767</v>
      </c>
      <c r="Q3319">
        <v>0</v>
      </c>
      <c r="R3319">
        <v>33.412599999999998</v>
      </c>
      <c r="S3319">
        <v>-870733</v>
      </c>
      <c r="T3319" s="5">
        <v>2676340</v>
      </c>
      <c r="U3319">
        <v>100352</v>
      </c>
      <c r="V3319">
        <v>-244082</v>
      </c>
      <c r="W3319" s="2">
        <v>3005170</v>
      </c>
      <c r="X3319" s="5">
        <v>2984490</v>
      </c>
      <c r="Y3319">
        <v>7.8189599999999998E-2</v>
      </c>
      <c r="Z3319">
        <v>0</v>
      </c>
      <c r="AA3319">
        <v>7.7410699999999999E-2</v>
      </c>
      <c r="AB3319">
        <v>2.9982000000000001E-4</v>
      </c>
    </row>
    <row r="3320" spans="1:28" x14ac:dyDescent="0.3">
      <c r="A3320">
        <v>173</v>
      </c>
      <c r="B3320">
        <v>2022</v>
      </c>
      <c r="C3320">
        <v>5</v>
      </c>
      <c r="D3320">
        <v>24</v>
      </c>
      <c r="E3320" s="1">
        <v>0.25</v>
      </c>
      <c r="F3320" t="s">
        <v>8</v>
      </c>
      <c r="G3320">
        <v>17.5</v>
      </c>
      <c r="H3320">
        <v>83</v>
      </c>
      <c r="I3320" s="3">
        <v>41.8384</v>
      </c>
      <c r="J3320">
        <v>-2.0539900000000002</v>
      </c>
      <c r="K3320">
        <v>0.84688099999999999</v>
      </c>
      <c r="L3320">
        <v>298.529</v>
      </c>
      <c r="M3320" s="4">
        <v>306.113</v>
      </c>
      <c r="N3320" s="4">
        <v>662.15700000000004</v>
      </c>
      <c r="O3320">
        <v>3423.85</v>
      </c>
      <c r="P3320">
        <v>-32767</v>
      </c>
      <c r="Q3320">
        <v>0</v>
      </c>
      <c r="R3320">
        <v>31.709</v>
      </c>
      <c r="S3320" s="2">
        <v>-1013080</v>
      </c>
      <c r="T3320" s="5">
        <v>3031090</v>
      </c>
      <c r="U3320">
        <v>100289</v>
      </c>
      <c r="V3320">
        <v>-292533</v>
      </c>
      <c r="W3320" s="2">
        <v>3352870</v>
      </c>
      <c r="X3320" s="5">
        <v>3372530</v>
      </c>
      <c r="Y3320">
        <v>0</v>
      </c>
      <c r="Z3320">
        <v>0</v>
      </c>
      <c r="AA3320">
        <v>7.5717199999999998E-2</v>
      </c>
      <c r="AB3320">
        <v>5.1677600000000004E-4</v>
      </c>
    </row>
    <row r="3321" spans="1:28" x14ac:dyDescent="0.3">
      <c r="A3321">
        <v>173</v>
      </c>
      <c r="B3321">
        <v>2022</v>
      </c>
      <c r="C3321">
        <v>5</v>
      </c>
      <c r="D3321">
        <v>24</v>
      </c>
      <c r="E3321" s="1">
        <v>0.29166666666666669</v>
      </c>
      <c r="F3321" t="s">
        <v>8</v>
      </c>
      <c r="G3321">
        <v>17.5</v>
      </c>
      <c r="H3321">
        <v>83</v>
      </c>
      <c r="I3321" s="3">
        <v>44.336199999999998</v>
      </c>
      <c r="J3321">
        <v>-1.71621</v>
      </c>
      <c r="K3321">
        <v>1.74441</v>
      </c>
      <c r="L3321">
        <v>298.39499999999998</v>
      </c>
      <c r="M3321" s="4">
        <v>306.185</v>
      </c>
      <c r="N3321" s="4">
        <v>644.94200000000001</v>
      </c>
      <c r="O3321">
        <v>3710.44</v>
      </c>
      <c r="P3321">
        <v>527.42899999999997</v>
      </c>
      <c r="Q3321">
        <v>0</v>
      </c>
      <c r="R3321">
        <v>26.620699999999999</v>
      </c>
      <c r="S3321" s="2">
        <v>-1006070</v>
      </c>
      <c r="T3321" s="5">
        <v>3072120</v>
      </c>
      <c r="U3321">
        <v>100250</v>
      </c>
      <c r="V3321">
        <v>-410535</v>
      </c>
      <c r="W3321" s="2">
        <v>3423350</v>
      </c>
      <c r="X3321" s="5">
        <v>3415570</v>
      </c>
      <c r="Y3321">
        <v>4.5198599999999998E-2</v>
      </c>
      <c r="Z3321">
        <v>0</v>
      </c>
      <c r="AA3321">
        <v>7.3983900000000005E-2</v>
      </c>
      <c r="AB3321">
        <v>3.5473999999999998E-4</v>
      </c>
    </row>
    <row r="3322" spans="1:28" x14ac:dyDescent="0.3">
      <c r="A3322">
        <v>173</v>
      </c>
      <c r="B3322">
        <v>2022</v>
      </c>
      <c r="C3322">
        <v>5</v>
      </c>
      <c r="D3322">
        <v>24</v>
      </c>
      <c r="E3322" s="1">
        <v>0.33333333333333331</v>
      </c>
      <c r="F3322" t="s">
        <v>8</v>
      </c>
      <c r="G3322">
        <v>17.5</v>
      </c>
      <c r="H3322">
        <v>83</v>
      </c>
      <c r="I3322" s="3">
        <v>44.9831</v>
      </c>
      <c r="J3322">
        <v>-1.0531200000000001</v>
      </c>
      <c r="K3322">
        <v>2.73929</v>
      </c>
      <c r="L3322">
        <v>298.89499999999998</v>
      </c>
      <c r="M3322" s="4">
        <v>306.05200000000002</v>
      </c>
      <c r="N3322" s="4">
        <v>598.93600000000004</v>
      </c>
      <c r="O3322">
        <v>4131.62</v>
      </c>
      <c r="P3322">
        <v>520.45500000000004</v>
      </c>
      <c r="Q3322">
        <v>0</v>
      </c>
      <c r="R3322">
        <v>24.1934</v>
      </c>
      <c r="S3322">
        <v>-909979</v>
      </c>
      <c r="T3322" s="5">
        <v>2773900</v>
      </c>
      <c r="U3322">
        <v>100193</v>
      </c>
      <c r="V3322">
        <v>-365171</v>
      </c>
      <c r="W3322" s="2">
        <v>3275560</v>
      </c>
      <c r="X3322" s="5">
        <v>3079500</v>
      </c>
      <c r="Y3322">
        <v>9.3479599999999996E-2</v>
      </c>
      <c r="Z3322">
        <v>0</v>
      </c>
      <c r="AA3322">
        <v>7.2353899999999999E-2</v>
      </c>
      <c r="AB3322" s="2">
        <v>9.1033999999999996E-5</v>
      </c>
    </row>
    <row r="3323" spans="1:28" x14ac:dyDescent="0.3">
      <c r="A3323">
        <v>173</v>
      </c>
      <c r="B3323">
        <v>2022</v>
      </c>
      <c r="C3323">
        <v>5</v>
      </c>
      <c r="D3323">
        <v>24</v>
      </c>
      <c r="E3323" s="1">
        <v>0.375</v>
      </c>
      <c r="F3323" t="s">
        <v>8</v>
      </c>
      <c r="G3323">
        <v>17.5</v>
      </c>
      <c r="H3323">
        <v>83</v>
      </c>
      <c r="I3323" s="3">
        <v>45.187800000000003</v>
      </c>
      <c r="J3323">
        <v>-0.228823</v>
      </c>
      <c r="K3323">
        <v>3.4840599999999999</v>
      </c>
      <c r="L3323">
        <v>299.41899999999998</v>
      </c>
      <c r="M3323" s="4">
        <v>305.303</v>
      </c>
      <c r="N3323" s="4">
        <v>493.21199999999999</v>
      </c>
      <c r="O3323">
        <v>4341.91</v>
      </c>
      <c r="P3323">
        <v>555.84199999999998</v>
      </c>
      <c r="Q3323">
        <v>0</v>
      </c>
      <c r="R3323">
        <v>23.422999999999998</v>
      </c>
      <c r="S3323">
        <v>-841198</v>
      </c>
      <c r="T3323" s="5">
        <v>2567150</v>
      </c>
      <c r="U3323">
        <v>100121</v>
      </c>
      <c r="V3323">
        <v>-344384</v>
      </c>
      <c r="W3323" s="2">
        <v>2887560</v>
      </c>
      <c r="X3323" s="5">
        <v>2862770</v>
      </c>
      <c r="Y3323">
        <v>9.0122499999999994E-2</v>
      </c>
      <c r="Z3323">
        <v>0</v>
      </c>
      <c r="AA3323">
        <v>7.10977E-2</v>
      </c>
      <c r="AB3323">
        <v>-3.5604099999999997E-4</v>
      </c>
    </row>
    <row r="3324" spans="1:28" x14ac:dyDescent="0.3">
      <c r="A3324">
        <v>173</v>
      </c>
      <c r="B3324">
        <v>2022</v>
      </c>
      <c r="C3324">
        <v>5</v>
      </c>
      <c r="D3324">
        <v>24</v>
      </c>
      <c r="E3324" s="1">
        <v>0.41666666666666669</v>
      </c>
      <c r="F3324" t="s">
        <v>8</v>
      </c>
      <c r="G3324">
        <v>17.5</v>
      </c>
      <c r="H3324">
        <v>83</v>
      </c>
      <c r="I3324" s="3">
        <v>46.0105</v>
      </c>
      <c r="J3324">
        <v>0.60426100000000005</v>
      </c>
      <c r="K3324">
        <v>3.3186399999999998</v>
      </c>
      <c r="L3324">
        <v>300.52300000000002</v>
      </c>
      <c r="M3324" s="4">
        <v>304.18900000000002</v>
      </c>
      <c r="N3324" s="4">
        <v>391.678</v>
      </c>
      <c r="O3324">
        <v>3411.23</v>
      </c>
      <c r="P3324">
        <v>677.06399999999996</v>
      </c>
      <c r="Q3324">
        <v>0</v>
      </c>
      <c r="R3324">
        <v>25.378699999999998</v>
      </c>
      <c r="S3324">
        <v>-666209</v>
      </c>
      <c r="T3324" s="5">
        <v>1891540</v>
      </c>
      <c r="U3324">
        <v>100084</v>
      </c>
      <c r="V3324">
        <v>-241699</v>
      </c>
      <c r="W3324" s="2">
        <v>2294230</v>
      </c>
      <c r="X3324" s="5">
        <v>2123020</v>
      </c>
      <c r="Y3324">
        <v>0.421238</v>
      </c>
      <c r="Z3324">
        <v>0</v>
      </c>
      <c r="AA3324">
        <v>7.0986400000000005E-2</v>
      </c>
      <c r="AB3324">
        <v>-4.5998000000000002E-4</v>
      </c>
    </row>
    <row r="3325" spans="1:28" x14ac:dyDescent="0.3">
      <c r="A3325">
        <v>173</v>
      </c>
      <c r="B3325">
        <v>2022</v>
      </c>
      <c r="C3325">
        <v>5</v>
      </c>
      <c r="D3325">
        <v>24</v>
      </c>
      <c r="E3325" s="1">
        <v>0.45833333333333331</v>
      </c>
      <c r="F3325" t="s">
        <v>8</v>
      </c>
      <c r="G3325">
        <v>17.5</v>
      </c>
      <c r="H3325">
        <v>83</v>
      </c>
      <c r="I3325" s="3">
        <v>47.335599999999999</v>
      </c>
      <c r="J3325">
        <v>0.97207900000000003</v>
      </c>
      <c r="K3325">
        <v>3.3313100000000002</v>
      </c>
      <c r="L3325">
        <v>300.39499999999998</v>
      </c>
      <c r="M3325" s="4">
        <v>304.17599999999999</v>
      </c>
      <c r="N3325" s="4">
        <v>308.73</v>
      </c>
      <c r="O3325">
        <v>3376.15</v>
      </c>
      <c r="P3325">
        <v>848.59500000000003</v>
      </c>
      <c r="Q3325">
        <v>0</v>
      </c>
      <c r="R3325">
        <v>28.810099999999998</v>
      </c>
      <c r="S3325">
        <v>-506865</v>
      </c>
      <c r="T3325" s="5">
        <v>1241710</v>
      </c>
      <c r="U3325">
        <v>100048</v>
      </c>
      <c r="V3325">
        <v>-132997</v>
      </c>
      <c r="W3325" s="2">
        <v>1558280</v>
      </c>
      <c r="X3325" s="5">
        <v>1405750</v>
      </c>
      <c r="Y3325">
        <v>0.54915800000000004</v>
      </c>
      <c r="Z3325">
        <v>0</v>
      </c>
      <c r="AA3325">
        <v>7.0310600000000001E-2</v>
      </c>
      <c r="AB3325">
        <v>-2.98397E-4</v>
      </c>
    </row>
    <row r="3326" spans="1:28" x14ac:dyDescent="0.3">
      <c r="A3326">
        <v>173</v>
      </c>
      <c r="B3326">
        <v>2022</v>
      </c>
      <c r="C3326">
        <v>5</v>
      </c>
      <c r="D3326">
        <v>24</v>
      </c>
      <c r="E3326" s="1">
        <v>0.5</v>
      </c>
      <c r="F3326" t="s">
        <v>8</v>
      </c>
      <c r="G3326">
        <v>17.5</v>
      </c>
      <c r="H3326">
        <v>83</v>
      </c>
      <c r="I3326" s="3">
        <v>48.167999999999999</v>
      </c>
      <c r="J3326">
        <v>0.64529300000000001</v>
      </c>
      <c r="K3326">
        <v>3.46665</v>
      </c>
      <c r="L3326">
        <v>300.35899999999998</v>
      </c>
      <c r="M3326" s="4">
        <v>304.17899999999997</v>
      </c>
      <c r="N3326" s="4">
        <v>243.68100000000001</v>
      </c>
      <c r="O3326">
        <v>3456.18</v>
      </c>
      <c r="P3326">
        <v>-32767</v>
      </c>
      <c r="Q3326">
        <v>0</v>
      </c>
      <c r="R3326">
        <v>32.503399999999999</v>
      </c>
      <c r="S3326">
        <v>-375843</v>
      </c>
      <c r="T3326" s="4">
        <v>643882</v>
      </c>
      <c r="U3326">
        <v>100061</v>
      </c>
      <c r="V3326">
        <v>-51684.800000000003</v>
      </c>
      <c r="W3326">
        <v>782907</v>
      </c>
      <c r="X3326" s="4">
        <v>738822</v>
      </c>
      <c r="Y3326">
        <v>0.31906099999999998</v>
      </c>
      <c r="Z3326">
        <v>0</v>
      </c>
      <c r="AA3326">
        <v>6.9952799999999996E-2</v>
      </c>
      <c r="AB3326">
        <v>-3.7782700000000001E-4</v>
      </c>
    </row>
    <row r="3327" spans="1:28" x14ac:dyDescent="0.3">
      <c r="A3327">
        <v>173</v>
      </c>
      <c r="B3327">
        <v>2022</v>
      </c>
      <c r="C3327">
        <v>5</v>
      </c>
      <c r="D3327">
        <v>24</v>
      </c>
      <c r="E3327" s="1">
        <v>0.54166666666666663</v>
      </c>
      <c r="F3327" t="s">
        <v>8</v>
      </c>
      <c r="G3327">
        <v>17.5</v>
      </c>
      <c r="H3327">
        <v>83</v>
      </c>
      <c r="I3327" s="3">
        <v>48.726599999999998</v>
      </c>
      <c r="J3327">
        <v>0.82114200000000004</v>
      </c>
      <c r="K3327">
        <v>3.2379099999999998</v>
      </c>
      <c r="L3327">
        <v>300.68599999999998</v>
      </c>
      <c r="M3327" s="4">
        <v>304.01</v>
      </c>
      <c r="N3327" s="4">
        <v>224.86699999999999</v>
      </c>
      <c r="O3327">
        <v>3944.64</v>
      </c>
      <c r="P3327">
        <v>-32767</v>
      </c>
      <c r="Q3327">
        <v>0</v>
      </c>
      <c r="R3327">
        <v>36.035299999999999</v>
      </c>
      <c r="S3327">
        <v>-218185</v>
      </c>
      <c r="T3327" s="4">
        <v>118917</v>
      </c>
      <c r="U3327">
        <v>100136</v>
      </c>
      <c r="V3327">
        <v>2353.7399999999998</v>
      </c>
      <c r="W3327">
        <v>155259</v>
      </c>
      <c r="X3327" s="4">
        <v>137300</v>
      </c>
      <c r="Y3327">
        <v>0.14047899999999999</v>
      </c>
      <c r="Z3327">
        <v>0</v>
      </c>
      <c r="AA3327">
        <v>6.98574E-2</v>
      </c>
      <c r="AB3327">
        <v>-1.9718200000000001E-4</v>
      </c>
    </row>
    <row r="3328" spans="1:28" x14ac:dyDescent="0.3">
      <c r="A3328">
        <v>173</v>
      </c>
      <c r="B3328">
        <v>2022</v>
      </c>
      <c r="C3328">
        <v>5</v>
      </c>
      <c r="D3328">
        <v>24</v>
      </c>
      <c r="E3328" s="1">
        <v>0.58333333333333337</v>
      </c>
      <c r="F3328" t="s">
        <v>8</v>
      </c>
      <c r="G3328">
        <v>17.5</v>
      </c>
      <c r="H3328">
        <v>83</v>
      </c>
      <c r="I3328" s="3">
        <v>48.846200000000003</v>
      </c>
      <c r="J3328">
        <v>1.5355300000000001</v>
      </c>
      <c r="K3328">
        <v>2.97356</v>
      </c>
      <c r="L3328">
        <v>300.464</v>
      </c>
      <c r="M3328" s="4">
        <v>302.67599999999999</v>
      </c>
      <c r="N3328" s="4">
        <v>237.28299999999999</v>
      </c>
      <c r="O3328">
        <v>4143.16</v>
      </c>
      <c r="P3328">
        <v>823.6</v>
      </c>
      <c r="Q3328">
        <v>0</v>
      </c>
      <c r="R3328">
        <v>38.268599999999999</v>
      </c>
      <c r="S3328">
        <v>-157967</v>
      </c>
      <c r="T3328" s="4">
        <v>0</v>
      </c>
      <c r="U3328">
        <v>100227</v>
      </c>
      <c r="V3328">
        <v>11848.6</v>
      </c>
      <c r="W3328">
        <v>0</v>
      </c>
      <c r="X3328" s="4">
        <v>-1.5969899999999999</v>
      </c>
      <c r="Y3328">
        <v>0.104589</v>
      </c>
      <c r="Z3328">
        <v>0</v>
      </c>
      <c r="AA3328">
        <v>6.9865300000000005E-2</v>
      </c>
      <c r="AB3328" s="2">
        <v>-4.6038600000000003E-5</v>
      </c>
    </row>
    <row r="3329" spans="1:28" x14ac:dyDescent="0.3">
      <c r="A3329">
        <v>173</v>
      </c>
      <c r="B3329">
        <v>2022</v>
      </c>
      <c r="C3329">
        <v>5</v>
      </c>
      <c r="D3329">
        <v>24</v>
      </c>
      <c r="E3329" s="1">
        <v>0.625</v>
      </c>
      <c r="F3329" t="s">
        <v>8</v>
      </c>
      <c r="G3329">
        <v>17.5</v>
      </c>
      <c r="H3329">
        <v>83</v>
      </c>
      <c r="I3329" s="3">
        <v>48.746699999999997</v>
      </c>
      <c r="J3329">
        <v>2.1319499999999998</v>
      </c>
      <c r="K3329">
        <v>2.5081799999999999</v>
      </c>
      <c r="L3329">
        <v>300.30599999999998</v>
      </c>
      <c r="M3329" s="4">
        <v>302.31700000000001</v>
      </c>
      <c r="N3329" s="4">
        <v>258.00099999999998</v>
      </c>
      <c r="O3329">
        <v>4191.7</v>
      </c>
      <c r="P3329">
        <v>806.8</v>
      </c>
      <c r="Q3329">
        <v>0</v>
      </c>
      <c r="R3329">
        <v>39.223100000000002</v>
      </c>
      <c r="S3329">
        <v>-139018</v>
      </c>
      <c r="T3329" s="4">
        <v>0</v>
      </c>
      <c r="U3329">
        <v>100340</v>
      </c>
      <c r="V3329">
        <v>17944</v>
      </c>
      <c r="W3329">
        <v>0</v>
      </c>
      <c r="X3329" s="4">
        <v>-1.5969899999999999</v>
      </c>
      <c r="Y3329">
        <v>6.8911799999999995E-2</v>
      </c>
      <c r="Z3329">
        <v>0</v>
      </c>
      <c r="AA3329">
        <v>6.9897100000000004E-2</v>
      </c>
      <c r="AB3329">
        <v>-2.5074E-4</v>
      </c>
    </row>
    <row r="3330" spans="1:28" x14ac:dyDescent="0.3">
      <c r="A3330">
        <v>173</v>
      </c>
      <c r="B3330">
        <v>2022</v>
      </c>
      <c r="C3330">
        <v>5</v>
      </c>
      <c r="D3330">
        <v>24</v>
      </c>
      <c r="E3330" s="1">
        <v>0.66666666666666663</v>
      </c>
      <c r="F3330" t="s">
        <v>8</v>
      </c>
      <c r="G3330">
        <v>17.5</v>
      </c>
      <c r="H3330">
        <v>83</v>
      </c>
      <c r="I3330" s="3">
        <v>49.050899999999999</v>
      </c>
      <c r="J3330">
        <v>2.5818300000000001</v>
      </c>
      <c r="K3330">
        <v>2.28498</v>
      </c>
      <c r="L3330">
        <v>300.20699999999999</v>
      </c>
      <c r="M3330" s="4">
        <v>302.48399999999998</v>
      </c>
      <c r="N3330" s="4">
        <v>290.678</v>
      </c>
      <c r="O3330">
        <v>4205.5200000000004</v>
      </c>
      <c r="P3330">
        <v>798.11699999999996</v>
      </c>
      <c r="Q3330">
        <v>0</v>
      </c>
      <c r="R3330">
        <v>39.9694</v>
      </c>
      <c r="S3330">
        <v>-133286</v>
      </c>
      <c r="T3330" s="4">
        <v>0</v>
      </c>
      <c r="U3330">
        <v>100415</v>
      </c>
      <c r="V3330">
        <v>21577.9</v>
      </c>
      <c r="W3330">
        <v>0</v>
      </c>
      <c r="X3330" s="4">
        <v>-1.5969899999999999</v>
      </c>
      <c r="Y3330">
        <v>0.14057</v>
      </c>
      <c r="Z3330">
        <v>0</v>
      </c>
      <c r="AA3330">
        <v>6.9913000000000003E-2</v>
      </c>
      <c r="AB3330">
        <v>-4.0551399999999999E-4</v>
      </c>
    </row>
    <row r="3331" spans="1:28" x14ac:dyDescent="0.3">
      <c r="A3331">
        <v>173</v>
      </c>
      <c r="B3331">
        <v>2022</v>
      </c>
      <c r="C3331">
        <v>5</v>
      </c>
      <c r="D3331">
        <v>24</v>
      </c>
      <c r="E3331" s="1">
        <v>0.70833333333333337</v>
      </c>
      <c r="F3331" t="s">
        <v>8</v>
      </c>
      <c r="G3331">
        <v>17.5</v>
      </c>
      <c r="H3331">
        <v>83</v>
      </c>
      <c r="I3331" s="3">
        <v>49.729100000000003</v>
      </c>
      <c r="J3331">
        <v>2.5422600000000002</v>
      </c>
      <c r="K3331">
        <v>2.1029399999999998</v>
      </c>
      <c r="L3331">
        <v>299.529</v>
      </c>
      <c r="M3331" s="4">
        <v>301.69400000000002</v>
      </c>
      <c r="N3331" s="4">
        <v>300.42700000000002</v>
      </c>
      <c r="O3331">
        <v>4126.6899999999996</v>
      </c>
      <c r="P3331">
        <v>784.94799999999998</v>
      </c>
      <c r="Q3331">
        <v>0</v>
      </c>
      <c r="R3331">
        <v>40.749699999999997</v>
      </c>
      <c r="S3331">
        <v>-128566</v>
      </c>
      <c r="T3331" s="4">
        <v>0</v>
      </c>
      <c r="U3331">
        <v>100439</v>
      </c>
      <c r="V3331">
        <v>22711</v>
      </c>
      <c r="W3331">
        <v>0</v>
      </c>
      <c r="X3331" s="4">
        <v>-1.5969899999999999</v>
      </c>
      <c r="Y3331">
        <v>0.142096</v>
      </c>
      <c r="Z3331">
        <v>0</v>
      </c>
      <c r="AA3331">
        <v>6.9960700000000001E-2</v>
      </c>
      <c r="AB3331">
        <v>-4.8040399999999998E-4</v>
      </c>
    </row>
    <row r="3332" spans="1:28" x14ac:dyDescent="0.3">
      <c r="A3332">
        <v>173</v>
      </c>
      <c r="B3332">
        <v>2022</v>
      </c>
      <c r="C3332">
        <v>5</v>
      </c>
      <c r="D3332">
        <v>24</v>
      </c>
      <c r="E3332" s="1">
        <v>0.75</v>
      </c>
      <c r="F3332" t="s">
        <v>8</v>
      </c>
      <c r="G3332">
        <v>17.5</v>
      </c>
      <c r="H3332">
        <v>83</v>
      </c>
      <c r="I3332" s="3">
        <v>50.284500000000001</v>
      </c>
      <c r="J3332">
        <v>2.4682599999999999</v>
      </c>
      <c r="K3332">
        <v>1.97868</v>
      </c>
      <c r="L3332">
        <v>299.31099999999998</v>
      </c>
      <c r="M3332" s="4">
        <v>301.61900000000003</v>
      </c>
      <c r="N3332" s="4">
        <v>300.58</v>
      </c>
      <c r="O3332">
        <v>4115.16</v>
      </c>
      <c r="P3332">
        <v>757.84699999999998</v>
      </c>
      <c r="Q3332">
        <v>0</v>
      </c>
      <c r="R3332">
        <v>41.188699999999997</v>
      </c>
      <c r="S3332">
        <v>-126948</v>
      </c>
      <c r="T3332" s="4">
        <v>0</v>
      </c>
      <c r="U3332">
        <v>100424</v>
      </c>
      <c r="V3332">
        <v>22711</v>
      </c>
      <c r="W3332">
        <v>0</v>
      </c>
      <c r="X3332" s="4">
        <v>-1.5969899999999999</v>
      </c>
      <c r="Y3332">
        <v>0.33792100000000003</v>
      </c>
      <c r="Z3332">
        <v>0</v>
      </c>
      <c r="AA3332">
        <v>7.0008399999999998E-2</v>
      </c>
      <c r="AB3332">
        <v>-4.4954000000000001E-4</v>
      </c>
    </row>
    <row r="3333" spans="1:28" x14ac:dyDescent="0.3">
      <c r="A3333">
        <v>173</v>
      </c>
      <c r="B3333">
        <v>2022</v>
      </c>
      <c r="C3333">
        <v>5</v>
      </c>
      <c r="D3333">
        <v>24</v>
      </c>
      <c r="E3333" s="1">
        <v>0.79166666666666663</v>
      </c>
      <c r="F3333" t="s">
        <v>8</v>
      </c>
      <c r="G3333">
        <v>17.5</v>
      </c>
      <c r="H3333">
        <v>83</v>
      </c>
      <c r="I3333" s="3">
        <v>51.9893</v>
      </c>
      <c r="J3333">
        <v>2.5166200000000001</v>
      </c>
      <c r="K3333">
        <v>1.9050800000000001</v>
      </c>
      <c r="L3333">
        <v>299.15800000000002</v>
      </c>
      <c r="M3333" s="4">
        <v>301.39299999999997</v>
      </c>
      <c r="N3333" s="4">
        <v>305.911</v>
      </c>
      <c r="O3333">
        <v>4059.16</v>
      </c>
      <c r="P3333">
        <v>174.126</v>
      </c>
      <c r="Q3333">
        <v>0</v>
      </c>
      <c r="R3333">
        <v>42.9788</v>
      </c>
      <c r="S3333">
        <v>-122700</v>
      </c>
      <c r="T3333" s="4">
        <v>0</v>
      </c>
      <c r="U3333">
        <v>100383</v>
      </c>
      <c r="V3333">
        <v>25563.4</v>
      </c>
      <c r="W3333">
        <v>0</v>
      </c>
      <c r="X3333" s="4">
        <v>-1.5969899999999999</v>
      </c>
      <c r="Y3333">
        <v>0.31793100000000002</v>
      </c>
      <c r="Z3333">
        <v>0</v>
      </c>
      <c r="AA3333">
        <v>7.0040199999999997E-2</v>
      </c>
      <c r="AB3333" s="2">
        <v>-2.9244999999999999E-5</v>
      </c>
    </row>
    <row r="3334" spans="1:28" x14ac:dyDescent="0.3">
      <c r="A3334">
        <v>173</v>
      </c>
      <c r="B3334">
        <v>2022</v>
      </c>
      <c r="C3334">
        <v>5</v>
      </c>
      <c r="D3334">
        <v>24</v>
      </c>
      <c r="E3334" s="1">
        <v>0.83333333333333337</v>
      </c>
      <c r="F3334" t="s">
        <v>8</v>
      </c>
      <c r="G3334">
        <v>17.5</v>
      </c>
      <c r="H3334">
        <v>83</v>
      </c>
      <c r="I3334" s="3">
        <v>51.214799999999997</v>
      </c>
      <c r="J3334">
        <v>2.3385699999999998</v>
      </c>
      <c r="K3334">
        <v>1.47373</v>
      </c>
      <c r="L3334">
        <v>298.36099999999999</v>
      </c>
      <c r="M3334" s="4">
        <v>300.20299999999997</v>
      </c>
      <c r="N3334" s="4">
        <v>304.00700000000001</v>
      </c>
      <c r="O3334">
        <v>3970.84</v>
      </c>
      <c r="P3334">
        <v>532.846</v>
      </c>
      <c r="Q3334">
        <v>0</v>
      </c>
      <c r="R3334">
        <v>42.612000000000002</v>
      </c>
      <c r="S3334">
        <v>-125329</v>
      </c>
      <c r="T3334" s="4">
        <v>0</v>
      </c>
      <c r="U3334">
        <v>100343</v>
      </c>
      <c r="V3334">
        <v>20210.3</v>
      </c>
      <c r="W3334">
        <v>0</v>
      </c>
      <c r="X3334" s="4">
        <v>-1.5969899999999999</v>
      </c>
      <c r="Y3334">
        <v>0.36279400000000001</v>
      </c>
      <c r="Z3334">
        <v>0</v>
      </c>
      <c r="AA3334">
        <v>7.0087899999999995E-2</v>
      </c>
      <c r="AB3334" s="2">
        <v>-3.2422200000000003E-5</v>
      </c>
    </row>
    <row r="3335" spans="1:28" x14ac:dyDescent="0.3">
      <c r="A3335">
        <v>173</v>
      </c>
      <c r="B3335">
        <v>2022</v>
      </c>
      <c r="C3335">
        <v>5</v>
      </c>
      <c r="D3335">
        <v>24</v>
      </c>
      <c r="E3335" s="1">
        <v>0.875</v>
      </c>
      <c r="F3335" t="s">
        <v>8</v>
      </c>
      <c r="G3335">
        <v>17.5</v>
      </c>
      <c r="H3335">
        <v>83</v>
      </c>
      <c r="I3335" s="3">
        <v>50.304600000000001</v>
      </c>
      <c r="J3335">
        <v>1.42123</v>
      </c>
      <c r="K3335">
        <v>1.15239</v>
      </c>
      <c r="L3335">
        <v>298.334</v>
      </c>
      <c r="M3335" s="4">
        <v>300.31099999999998</v>
      </c>
      <c r="N3335" s="4">
        <v>230.58</v>
      </c>
      <c r="O3335">
        <v>3899.46</v>
      </c>
      <c r="P3335">
        <v>601.27</v>
      </c>
      <c r="Q3335" s="2">
        <v>1.8274300000000001E-6</v>
      </c>
      <c r="R3335">
        <v>42.028500000000001</v>
      </c>
      <c r="S3335">
        <v>-123644</v>
      </c>
      <c r="T3335" s="4">
        <v>0</v>
      </c>
      <c r="U3335">
        <v>100344</v>
      </c>
      <c r="V3335">
        <v>18491.099999999999</v>
      </c>
      <c r="W3335">
        <v>0</v>
      </c>
      <c r="X3335" s="4">
        <v>-1.5969899999999999</v>
      </c>
      <c r="Y3335">
        <v>0.77759299999999998</v>
      </c>
      <c r="Z3335" s="2">
        <v>1.6400899999999999E-6</v>
      </c>
      <c r="AA3335">
        <v>7.0127700000000001E-2</v>
      </c>
      <c r="AB3335">
        <v>-3.1246799999999999E-4</v>
      </c>
    </row>
    <row r="3336" spans="1:28" x14ac:dyDescent="0.3">
      <c r="A3336">
        <v>173</v>
      </c>
      <c r="B3336">
        <v>2022</v>
      </c>
      <c r="C3336">
        <v>5</v>
      </c>
      <c r="D3336">
        <v>24</v>
      </c>
      <c r="E3336" s="1">
        <v>0.91666666666666663</v>
      </c>
      <c r="F3336" t="s">
        <v>8</v>
      </c>
      <c r="G3336">
        <v>17.5</v>
      </c>
      <c r="H3336">
        <v>83</v>
      </c>
      <c r="I3336" s="3">
        <v>51.166600000000003</v>
      </c>
      <c r="J3336">
        <v>1.00945</v>
      </c>
      <c r="K3336">
        <v>1.9929300000000001</v>
      </c>
      <c r="L3336">
        <v>298.14100000000002</v>
      </c>
      <c r="M3336" s="4">
        <v>299.38299999999998</v>
      </c>
      <c r="N3336" s="4">
        <v>243.529</v>
      </c>
      <c r="O3336">
        <v>2496.3000000000002</v>
      </c>
      <c r="P3336">
        <v>439.18299999999999</v>
      </c>
      <c r="Q3336">
        <v>0</v>
      </c>
      <c r="R3336">
        <v>42.442</v>
      </c>
      <c r="S3336">
        <v>-126543</v>
      </c>
      <c r="T3336" s="4">
        <v>0</v>
      </c>
      <c r="U3336">
        <v>100499</v>
      </c>
      <c r="V3336">
        <v>20991.8</v>
      </c>
      <c r="W3336">
        <v>0</v>
      </c>
      <c r="X3336" s="4">
        <v>-1.5969899999999999</v>
      </c>
      <c r="Y3336">
        <v>0.74826400000000004</v>
      </c>
      <c r="Z3336">
        <v>0</v>
      </c>
      <c r="AA3336">
        <v>7.2703799999999999E-2</v>
      </c>
      <c r="AB3336">
        <v>3.8878099999999999E-4</v>
      </c>
    </row>
    <row r="3337" spans="1:28" x14ac:dyDescent="0.3">
      <c r="A3337">
        <v>173</v>
      </c>
      <c r="B3337">
        <v>2022</v>
      </c>
      <c r="C3337">
        <v>5</v>
      </c>
      <c r="D3337">
        <v>24</v>
      </c>
      <c r="E3337" s="1">
        <v>0.95833333333333337</v>
      </c>
      <c r="F3337" t="s">
        <v>8</v>
      </c>
      <c r="G3337">
        <v>17.5</v>
      </c>
      <c r="H3337">
        <v>83</v>
      </c>
      <c r="I3337" s="3">
        <v>51.098399999999998</v>
      </c>
      <c r="J3337">
        <v>1.0197000000000001</v>
      </c>
      <c r="K3337">
        <v>3.11998</v>
      </c>
      <c r="L3337">
        <v>298.23700000000002</v>
      </c>
      <c r="M3337" s="4">
        <v>299.44</v>
      </c>
      <c r="N3337" s="4">
        <v>369.589</v>
      </c>
      <c r="O3337">
        <v>2210.5500000000002</v>
      </c>
      <c r="P3337">
        <v>339.34100000000001</v>
      </c>
      <c r="Q3337">
        <v>0</v>
      </c>
      <c r="R3337">
        <v>42.257899999999999</v>
      </c>
      <c r="S3337">
        <v>-133489</v>
      </c>
      <c r="T3337" s="4">
        <v>0</v>
      </c>
      <c r="U3337">
        <v>100471</v>
      </c>
      <c r="V3337">
        <v>23766</v>
      </c>
      <c r="W3337">
        <v>0</v>
      </c>
      <c r="X3337" s="4">
        <v>-1.5969899999999999</v>
      </c>
      <c r="Y3337">
        <v>0.65661599999999998</v>
      </c>
      <c r="Z3337">
        <v>0</v>
      </c>
      <c r="AA3337">
        <v>7.2775300000000001E-2</v>
      </c>
      <c r="AB3337">
        <v>5.7124200000000002E-4</v>
      </c>
    </row>
    <row r="3338" spans="1:28" x14ac:dyDescent="0.3">
      <c r="A3338">
        <v>174</v>
      </c>
      <c r="B3338">
        <v>2022</v>
      </c>
      <c r="C3338">
        <v>5</v>
      </c>
      <c r="D3338">
        <v>25</v>
      </c>
      <c r="E3338" s="1">
        <v>0</v>
      </c>
      <c r="F3338" t="s">
        <v>8</v>
      </c>
      <c r="G3338">
        <v>17.5</v>
      </c>
      <c r="H3338">
        <v>83</v>
      </c>
      <c r="I3338" s="3">
        <v>50.7789</v>
      </c>
      <c r="J3338">
        <v>2.68954</v>
      </c>
      <c r="K3338">
        <v>2.9751400000000001</v>
      </c>
      <c r="L3338">
        <v>298.46300000000002</v>
      </c>
      <c r="M3338" s="4">
        <v>299.72300000000001</v>
      </c>
      <c r="N3338" s="4">
        <v>471.19900000000001</v>
      </c>
      <c r="O3338">
        <v>2178.9499999999998</v>
      </c>
      <c r="P3338">
        <v>332.61099999999999</v>
      </c>
      <c r="Q3338">
        <v>0</v>
      </c>
      <c r="R3338">
        <v>41.527200000000001</v>
      </c>
      <c r="S3338">
        <v>-140165</v>
      </c>
      <c r="T3338" s="4">
        <v>216.21299999999999</v>
      </c>
      <c r="U3338">
        <v>100523</v>
      </c>
      <c r="V3338">
        <v>28572</v>
      </c>
      <c r="W3338">
        <v>344.89299999999997</v>
      </c>
      <c r="X3338" s="4">
        <v>230.136</v>
      </c>
      <c r="Y3338">
        <v>0.68798899999999996</v>
      </c>
      <c r="Z3338">
        <v>0</v>
      </c>
      <c r="AA3338">
        <v>7.2815099999999994E-2</v>
      </c>
      <c r="AB3338" s="2">
        <v>-9.4150199999999999E-5</v>
      </c>
    </row>
    <row r="3339" spans="1:28" x14ac:dyDescent="0.3">
      <c r="A3339">
        <v>174</v>
      </c>
      <c r="B3339">
        <v>2022</v>
      </c>
      <c r="C3339">
        <v>5</v>
      </c>
      <c r="D3339">
        <v>25</v>
      </c>
      <c r="E3339" s="1">
        <v>4.1666666666666664E-2</v>
      </c>
      <c r="F3339" t="s">
        <v>8</v>
      </c>
      <c r="G3339">
        <v>17.5</v>
      </c>
      <c r="H3339">
        <v>83</v>
      </c>
      <c r="I3339" s="3">
        <v>50.063000000000002</v>
      </c>
      <c r="J3339">
        <v>4.4231199999999999</v>
      </c>
      <c r="K3339">
        <v>2.6015700000000002</v>
      </c>
      <c r="L3339">
        <v>298.53399999999999</v>
      </c>
      <c r="M3339" s="4">
        <v>299.762</v>
      </c>
      <c r="N3339" s="4">
        <v>567.24900000000002</v>
      </c>
      <c r="O3339">
        <v>1971.42</v>
      </c>
      <c r="P3339">
        <v>304.12200000000001</v>
      </c>
      <c r="Q3339">
        <v>0</v>
      </c>
      <c r="R3339">
        <v>40.220100000000002</v>
      </c>
      <c r="S3339">
        <v>-176376</v>
      </c>
      <c r="T3339" s="4">
        <v>161403</v>
      </c>
      <c r="U3339">
        <v>100573</v>
      </c>
      <c r="V3339">
        <v>14700.9</v>
      </c>
      <c r="W3339">
        <v>229239</v>
      </c>
      <c r="X3339" s="4">
        <v>184690</v>
      </c>
      <c r="Y3339">
        <v>0.50307500000000005</v>
      </c>
      <c r="Z3339">
        <v>0</v>
      </c>
      <c r="AA3339">
        <v>7.2799199999999994E-2</v>
      </c>
      <c r="AB3339">
        <v>-2.77519E-4</v>
      </c>
    </row>
    <row r="3340" spans="1:28" x14ac:dyDescent="0.3">
      <c r="A3340">
        <v>174</v>
      </c>
      <c r="B3340">
        <v>2022</v>
      </c>
      <c r="C3340">
        <v>5</v>
      </c>
      <c r="D3340">
        <v>25</v>
      </c>
      <c r="E3340" s="1">
        <v>8.3333333333333329E-2</v>
      </c>
      <c r="F3340" t="s">
        <v>8</v>
      </c>
      <c r="G3340">
        <v>17.5</v>
      </c>
      <c r="H3340">
        <v>83</v>
      </c>
      <c r="I3340" s="3">
        <v>50.140799999999999</v>
      </c>
      <c r="J3340">
        <v>5.82111</v>
      </c>
      <c r="K3340">
        <v>2.84613</v>
      </c>
      <c r="L3340">
        <v>298.56</v>
      </c>
      <c r="M3340" s="4">
        <v>300.64699999999999</v>
      </c>
      <c r="N3340" s="4">
        <v>632.52700000000004</v>
      </c>
      <c r="O3340">
        <v>2048.5700000000002</v>
      </c>
      <c r="P3340">
        <v>338.48599999999999</v>
      </c>
      <c r="Q3340">
        <v>0</v>
      </c>
      <c r="R3340">
        <v>39.322200000000002</v>
      </c>
      <c r="S3340">
        <v>-321964</v>
      </c>
      <c r="T3340" s="4">
        <v>767610</v>
      </c>
      <c r="U3340">
        <v>100664</v>
      </c>
      <c r="V3340">
        <v>-75793.100000000006</v>
      </c>
      <c r="W3340">
        <v>885627</v>
      </c>
      <c r="X3340" s="4">
        <v>876877</v>
      </c>
      <c r="Y3340">
        <v>0.65042</v>
      </c>
      <c r="Z3340">
        <v>0</v>
      </c>
      <c r="AA3340">
        <v>7.2552699999999998E-2</v>
      </c>
      <c r="AB3340">
        <v>-2.61179E-4</v>
      </c>
    </row>
    <row r="3341" spans="1:28" x14ac:dyDescent="0.3">
      <c r="A3341">
        <v>174</v>
      </c>
      <c r="B3341">
        <v>2022</v>
      </c>
      <c r="C3341">
        <v>5</v>
      </c>
      <c r="D3341">
        <v>25</v>
      </c>
      <c r="E3341" s="1">
        <v>0.125</v>
      </c>
      <c r="F3341" t="s">
        <v>8</v>
      </c>
      <c r="G3341">
        <v>17.5</v>
      </c>
      <c r="H3341">
        <v>83</v>
      </c>
      <c r="I3341" s="3">
        <v>50.251600000000003</v>
      </c>
      <c r="J3341">
        <v>6.4263300000000001</v>
      </c>
      <c r="K3341">
        <v>2.5928599999999999</v>
      </c>
      <c r="L3341">
        <v>298.392</v>
      </c>
      <c r="M3341" s="4">
        <v>300.86399999999998</v>
      </c>
      <c r="N3341" s="4">
        <v>693.38599999999997</v>
      </c>
      <c r="O3341">
        <v>2113.58</v>
      </c>
      <c r="P3341">
        <v>360.29199999999997</v>
      </c>
      <c r="Q3341" s="2">
        <v>2.2842800000000001E-7</v>
      </c>
      <c r="R3341">
        <v>38.376199999999997</v>
      </c>
      <c r="S3341">
        <v>-500863</v>
      </c>
      <c r="T3341" s="5">
        <v>1450410</v>
      </c>
      <c r="U3341">
        <v>100665</v>
      </c>
      <c r="V3341">
        <v>-196139</v>
      </c>
      <c r="W3341" s="2">
        <v>1649450</v>
      </c>
      <c r="X3341" s="5">
        <v>1634760</v>
      </c>
      <c r="Y3341">
        <v>0.45139099999999999</v>
      </c>
      <c r="Z3341" s="2">
        <v>1.0933899999999999E-6</v>
      </c>
      <c r="AA3341">
        <v>7.2067699999999998E-2</v>
      </c>
      <c r="AB3341" s="2">
        <v>7.1517E-5</v>
      </c>
    </row>
    <row r="3342" spans="1:28" x14ac:dyDescent="0.3">
      <c r="A3342">
        <v>174</v>
      </c>
      <c r="B3342">
        <v>2022</v>
      </c>
      <c r="C3342">
        <v>5</v>
      </c>
      <c r="D3342">
        <v>25</v>
      </c>
      <c r="E3342" s="1">
        <v>0.16666666666666666</v>
      </c>
      <c r="F3342" t="s">
        <v>8</v>
      </c>
      <c r="G3342">
        <v>17.5</v>
      </c>
      <c r="H3342">
        <v>83</v>
      </c>
      <c r="I3342" s="3">
        <v>50.316600000000001</v>
      </c>
      <c r="J3342">
        <v>6.5142499999999997</v>
      </c>
      <c r="K3342">
        <v>2.2469899999999998</v>
      </c>
      <c r="L3342">
        <v>299.32600000000002</v>
      </c>
      <c r="M3342" s="4">
        <v>302.02100000000002</v>
      </c>
      <c r="N3342" s="4">
        <v>694.3</v>
      </c>
      <c r="O3342">
        <v>1850.42</v>
      </c>
      <c r="P3342">
        <v>376.08499999999998</v>
      </c>
      <c r="Q3342" s="2">
        <v>2.2842800000000001E-7</v>
      </c>
      <c r="R3342">
        <v>37.639800000000001</v>
      </c>
      <c r="S3342">
        <v>-620624</v>
      </c>
      <c r="T3342" s="5">
        <v>1933700</v>
      </c>
      <c r="U3342">
        <v>100621</v>
      </c>
      <c r="V3342">
        <v>-279209</v>
      </c>
      <c r="W3342" s="2">
        <v>2354300</v>
      </c>
      <c r="X3342" s="5">
        <v>2165950</v>
      </c>
      <c r="Y3342">
        <v>0.37829800000000002</v>
      </c>
      <c r="Z3342" s="2">
        <v>5.4669700000000001E-7</v>
      </c>
      <c r="AA3342">
        <v>7.1304400000000004E-2</v>
      </c>
      <c r="AB3342">
        <v>2.52162E-4</v>
      </c>
    </row>
    <row r="3343" spans="1:28" x14ac:dyDescent="0.3">
      <c r="A3343">
        <v>174</v>
      </c>
      <c r="B3343">
        <v>2022</v>
      </c>
      <c r="C3343">
        <v>5</v>
      </c>
      <c r="D3343">
        <v>25</v>
      </c>
      <c r="E3343" s="1">
        <v>0.20833333333333334</v>
      </c>
      <c r="F3343" t="s">
        <v>8</v>
      </c>
      <c r="G3343">
        <v>17.5</v>
      </c>
      <c r="H3343">
        <v>83</v>
      </c>
      <c r="I3343" s="3">
        <v>49.834200000000003</v>
      </c>
      <c r="J3343">
        <v>6.02041</v>
      </c>
      <c r="K3343">
        <v>1.84097</v>
      </c>
      <c r="L3343">
        <v>299.32600000000002</v>
      </c>
      <c r="M3343" s="4">
        <v>303.68799999999999</v>
      </c>
      <c r="N3343" s="4">
        <v>650.80700000000002</v>
      </c>
      <c r="O3343">
        <v>1375.64</v>
      </c>
      <c r="P3343">
        <v>429.96699999999998</v>
      </c>
      <c r="Q3343">
        <v>0</v>
      </c>
      <c r="R3343">
        <v>37.179600000000001</v>
      </c>
      <c r="S3343">
        <v>-767830</v>
      </c>
      <c r="T3343" s="5">
        <v>2571800</v>
      </c>
      <c r="U3343">
        <v>100557</v>
      </c>
      <c r="V3343">
        <v>-371579</v>
      </c>
      <c r="W3343" s="2">
        <v>2910030</v>
      </c>
      <c r="X3343" s="5">
        <v>2866710</v>
      </c>
      <c r="Y3343">
        <v>0.36526599999999998</v>
      </c>
      <c r="Z3343">
        <v>0</v>
      </c>
      <c r="AA3343">
        <v>7.0231100000000005E-2</v>
      </c>
      <c r="AB3343">
        <v>1.7772600000000001E-4</v>
      </c>
    </row>
    <row r="3344" spans="1:28" x14ac:dyDescent="0.3">
      <c r="A3344">
        <v>174</v>
      </c>
      <c r="B3344">
        <v>2022</v>
      </c>
      <c r="C3344">
        <v>5</v>
      </c>
      <c r="D3344">
        <v>25</v>
      </c>
      <c r="E3344" s="1">
        <v>0.25</v>
      </c>
      <c r="F3344" t="s">
        <v>8</v>
      </c>
      <c r="G3344">
        <v>17.5</v>
      </c>
      <c r="H3344">
        <v>83</v>
      </c>
      <c r="I3344" s="3">
        <v>49.775599999999997</v>
      </c>
      <c r="J3344">
        <v>5.1778000000000004</v>
      </c>
      <c r="K3344">
        <v>1.6462699999999999</v>
      </c>
      <c r="L3344">
        <v>298.65800000000002</v>
      </c>
      <c r="M3344" s="4">
        <v>303.94200000000001</v>
      </c>
      <c r="N3344" s="4">
        <v>622.01499999999999</v>
      </c>
      <c r="O3344">
        <v>1025.6099999999999</v>
      </c>
      <c r="P3344">
        <v>461.11099999999999</v>
      </c>
      <c r="Q3344">
        <v>0</v>
      </c>
      <c r="R3344">
        <v>37.468499999999999</v>
      </c>
      <c r="S3344">
        <v>-855628</v>
      </c>
      <c r="T3344" s="5">
        <v>2854930</v>
      </c>
      <c r="U3344">
        <v>100464</v>
      </c>
      <c r="V3344">
        <v>-401861</v>
      </c>
      <c r="W3344" s="2">
        <v>3257910</v>
      </c>
      <c r="X3344" s="5">
        <v>3178160</v>
      </c>
      <c r="Y3344">
        <v>6.7446900000000004E-2</v>
      </c>
      <c r="Z3344">
        <v>0</v>
      </c>
      <c r="AA3344">
        <v>6.8998699999999996E-2</v>
      </c>
      <c r="AB3344">
        <v>1.32337E-4</v>
      </c>
    </row>
    <row r="3345" spans="1:28" x14ac:dyDescent="0.3">
      <c r="A3345">
        <v>174</v>
      </c>
      <c r="B3345">
        <v>2022</v>
      </c>
      <c r="C3345">
        <v>5</v>
      </c>
      <c r="D3345">
        <v>25</v>
      </c>
      <c r="E3345" s="1">
        <v>0.29166666666666669</v>
      </c>
      <c r="F3345" t="s">
        <v>8</v>
      </c>
      <c r="G3345">
        <v>17.5</v>
      </c>
      <c r="H3345">
        <v>83</v>
      </c>
      <c r="I3345" s="3">
        <v>48.128599999999999</v>
      </c>
      <c r="J3345">
        <v>4.02745</v>
      </c>
      <c r="K3345">
        <v>1.99214</v>
      </c>
      <c r="L3345">
        <v>299.06700000000001</v>
      </c>
      <c r="M3345" s="4">
        <v>304.39400000000001</v>
      </c>
      <c r="N3345" s="4">
        <v>601.83000000000004</v>
      </c>
      <c r="O3345">
        <v>968.04600000000005</v>
      </c>
      <c r="P3345">
        <v>-32767</v>
      </c>
      <c r="Q3345">
        <v>0</v>
      </c>
      <c r="R3345">
        <v>36.479999999999997</v>
      </c>
      <c r="S3345" s="2">
        <v>-1078900</v>
      </c>
      <c r="T3345" s="5">
        <v>3019310</v>
      </c>
      <c r="U3345">
        <v>100368</v>
      </c>
      <c r="V3345">
        <v>-370290</v>
      </c>
      <c r="W3345" s="2">
        <v>3395470</v>
      </c>
      <c r="X3345" s="5">
        <v>3359320</v>
      </c>
      <c r="Y3345">
        <v>0.26763599999999999</v>
      </c>
      <c r="Z3345">
        <v>0</v>
      </c>
      <c r="AA3345">
        <v>6.7655000000000007E-2</v>
      </c>
      <c r="AB3345">
        <v>1.19175E-4</v>
      </c>
    </row>
    <row r="3346" spans="1:28" x14ac:dyDescent="0.3">
      <c r="A3346">
        <v>174</v>
      </c>
      <c r="B3346">
        <v>2022</v>
      </c>
      <c r="C3346">
        <v>5</v>
      </c>
      <c r="D3346">
        <v>25</v>
      </c>
      <c r="E3346" s="1">
        <v>0.33333333333333331</v>
      </c>
      <c r="F3346" t="s">
        <v>8</v>
      </c>
      <c r="G3346">
        <v>17.5</v>
      </c>
      <c r="H3346">
        <v>83</v>
      </c>
      <c r="I3346" s="3">
        <v>48.2851</v>
      </c>
      <c r="J3346">
        <v>3.0126599999999999</v>
      </c>
      <c r="K3346">
        <v>2.97119</v>
      </c>
      <c r="L3346">
        <v>300.15300000000002</v>
      </c>
      <c r="M3346" s="4">
        <v>305.476</v>
      </c>
      <c r="N3346" s="4">
        <v>562.52700000000004</v>
      </c>
      <c r="O3346">
        <v>1120.42</v>
      </c>
      <c r="P3346">
        <v>-32767</v>
      </c>
      <c r="Q3346">
        <v>0</v>
      </c>
      <c r="R3346">
        <v>35.715299999999999</v>
      </c>
      <c r="S3346" s="2">
        <v>-1014160</v>
      </c>
      <c r="T3346" s="5">
        <v>2915420</v>
      </c>
      <c r="U3346">
        <v>100272</v>
      </c>
      <c r="V3346">
        <v>-326645</v>
      </c>
      <c r="W3346" s="2">
        <v>3248720</v>
      </c>
      <c r="X3346" s="5">
        <v>3244270</v>
      </c>
      <c r="Y3346">
        <v>0.43637599999999999</v>
      </c>
      <c r="Z3346">
        <v>0</v>
      </c>
      <c r="AA3346">
        <v>6.6398799999999994E-2</v>
      </c>
      <c r="AB3346">
        <v>1.6773999999999999E-4</v>
      </c>
    </row>
    <row r="3347" spans="1:28" x14ac:dyDescent="0.3">
      <c r="A3347">
        <v>174</v>
      </c>
      <c r="B3347">
        <v>2022</v>
      </c>
      <c r="C3347">
        <v>5</v>
      </c>
      <c r="D3347">
        <v>25</v>
      </c>
      <c r="E3347" s="1">
        <v>0.375</v>
      </c>
      <c r="F3347" t="s">
        <v>8</v>
      </c>
      <c r="G3347">
        <v>17.5</v>
      </c>
      <c r="H3347">
        <v>83</v>
      </c>
      <c r="I3347" s="3">
        <v>48.875100000000003</v>
      </c>
      <c r="J3347">
        <v>2.4257599999999999</v>
      </c>
      <c r="K3347">
        <v>3.9154100000000001</v>
      </c>
      <c r="L3347">
        <v>300.67200000000003</v>
      </c>
      <c r="M3347" s="4">
        <v>305.05599999999998</v>
      </c>
      <c r="N3347" s="4">
        <v>484.30099999999999</v>
      </c>
      <c r="O3347">
        <v>1363.03</v>
      </c>
      <c r="P3347">
        <v>704.39300000000003</v>
      </c>
      <c r="Q3347">
        <v>0</v>
      </c>
      <c r="R3347">
        <v>34.991599999999998</v>
      </c>
      <c r="S3347">
        <v>-931153</v>
      </c>
      <c r="T3347" s="5">
        <v>2546290</v>
      </c>
      <c r="U3347">
        <v>100159</v>
      </c>
      <c r="V3347">
        <v>-254906</v>
      </c>
      <c r="W3347" s="2">
        <v>2862550</v>
      </c>
      <c r="X3347" s="5">
        <v>2837230</v>
      </c>
      <c r="Y3347">
        <v>0.17116600000000001</v>
      </c>
      <c r="Z3347">
        <v>0</v>
      </c>
      <c r="AA3347">
        <v>6.5317399999999998E-2</v>
      </c>
      <c r="AB3347">
        <v>1.8408000000000001E-4</v>
      </c>
    </row>
    <row r="3348" spans="1:28" x14ac:dyDescent="0.3">
      <c r="A3348">
        <v>174</v>
      </c>
      <c r="B3348">
        <v>2022</v>
      </c>
      <c r="C3348">
        <v>5</v>
      </c>
      <c r="D3348">
        <v>25</v>
      </c>
      <c r="E3348" s="1">
        <v>0.41666666666666669</v>
      </c>
      <c r="F3348" t="s">
        <v>8</v>
      </c>
      <c r="G3348">
        <v>17.5</v>
      </c>
      <c r="H3348">
        <v>83</v>
      </c>
      <c r="I3348" s="3">
        <v>49.401600000000002</v>
      </c>
      <c r="J3348">
        <v>1.6271199999999999</v>
      </c>
      <c r="K3348">
        <v>4.7599099999999996</v>
      </c>
      <c r="L3348">
        <v>298.80099999999999</v>
      </c>
      <c r="M3348" s="4">
        <v>304.69600000000003</v>
      </c>
      <c r="N3348" s="4">
        <v>314.214</v>
      </c>
      <c r="O3348">
        <v>1306.07</v>
      </c>
      <c r="P3348">
        <v>573.51300000000003</v>
      </c>
      <c r="Q3348">
        <v>0</v>
      </c>
      <c r="R3348">
        <v>34.774900000000002</v>
      </c>
      <c r="S3348">
        <v>-806739</v>
      </c>
      <c r="T3348" s="5">
        <v>1948080</v>
      </c>
      <c r="U3348">
        <v>100059</v>
      </c>
      <c r="V3348">
        <v>-169765</v>
      </c>
      <c r="W3348" s="2">
        <v>2276230</v>
      </c>
      <c r="X3348" s="5">
        <v>2182810</v>
      </c>
      <c r="Y3348">
        <v>0.34582600000000002</v>
      </c>
      <c r="Z3348">
        <v>0</v>
      </c>
      <c r="AA3348">
        <v>6.3957799999999995E-2</v>
      </c>
      <c r="AB3348" s="2">
        <v>5.5177199999999997E-5</v>
      </c>
    </row>
    <row r="3349" spans="1:28" x14ac:dyDescent="0.3">
      <c r="A3349">
        <v>174</v>
      </c>
      <c r="B3349">
        <v>2022</v>
      </c>
      <c r="C3349">
        <v>5</v>
      </c>
      <c r="D3349">
        <v>25</v>
      </c>
      <c r="E3349" s="1">
        <v>0.45833333333333331</v>
      </c>
      <c r="F3349" t="s">
        <v>8</v>
      </c>
      <c r="G3349">
        <v>17.5</v>
      </c>
      <c r="H3349">
        <v>83</v>
      </c>
      <c r="I3349" s="3">
        <v>50.040500000000002</v>
      </c>
      <c r="J3349">
        <v>0.97501000000000004</v>
      </c>
      <c r="K3349">
        <v>4.4591500000000002</v>
      </c>
      <c r="L3349">
        <v>299.34399999999999</v>
      </c>
      <c r="M3349" s="4">
        <v>304.238</v>
      </c>
      <c r="N3349" s="4">
        <v>249.774</v>
      </c>
      <c r="O3349">
        <v>1835.27</v>
      </c>
      <c r="P3349">
        <v>572.38300000000004</v>
      </c>
      <c r="Q3349">
        <v>0</v>
      </c>
      <c r="R3349">
        <v>34.930700000000002</v>
      </c>
      <c r="S3349">
        <v>-631076</v>
      </c>
      <c r="T3349" s="5">
        <v>1280200</v>
      </c>
      <c r="U3349">
        <v>100044</v>
      </c>
      <c r="V3349">
        <v>-92086.7</v>
      </c>
      <c r="W3349" s="2">
        <v>1548050</v>
      </c>
      <c r="X3349" s="5">
        <v>1444800</v>
      </c>
      <c r="Y3349">
        <v>0.63332999999999995</v>
      </c>
      <c r="Z3349">
        <v>0</v>
      </c>
      <c r="AA3349">
        <v>6.3305899999999998E-2</v>
      </c>
      <c r="AB3349">
        <v>-1.2592199999999999E-4</v>
      </c>
    </row>
    <row r="3350" spans="1:28" x14ac:dyDescent="0.3">
      <c r="A3350">
        <v>174</v>
      </c>
      <c r="B3350">
        <v>2022</v>
      </c>
      <c r="C3350">
        <v>5</v>
      </c>
      <c r="D3350">
        <v>25</v>
      </c>
      <c r="E3350" s="1">
        <v>0.5</v>
      </c>
      <c r="F3350" t="s">
        <v>8</v>
      </c>
      <c r="G3350">
        <v>17.5</v>
      </c>
      <c r="H3350">
        <v>83</v>
      </c>
      <c r="I3350" s="3">
        <v>51.121699999999997</v>
      </c>
      <c r="J3350">
        <v>0.34561700000000001</v>
      </c>
      <c r="K3350">
        <v>4.9197899999999999</v>
      </c>
      <c r="L3350">
        <v>299.68299999999999</v>
      </c>
      <c r="M3350" s="4">
        <v>303.77999999999997</v>
      </c>
      <c r="N3350" s="4">
        <v>235.15</v>
      </c>
      <c r="O3350">
        <v>2349.8200000000002</v>
      </c>
      <c r="P3350">
        <v>536.67600000000004</v>
      </c>
      <c r="Q3350">
        <v>0</v>
      </c>
      <c r="R3350">
        <v>36.951599999999999</v>
      </c>
      <c r="S3350">
        <v>-444152</v>
      </c>
      <c r="T3350" s="4">
        <v>624153</v>
      </c>
      <c r="U3350">
        <v>100095</v>
      </c>
      <c r="V3350">
        <v>-41369.4</v>
      </c>
      <c r="W3350">
        <v>777848</v>
      </c>
      <c r="X3350" s="4">
        <v>715823</v>
      </c>
      <c r="Y3350">
        <v>0.81000399999999995</v>
      </c>
      <c r="Z3350">
        <v>0</v>
      </c>
      <c r="AA3350">
        <v>6.2955999999999998E-2</v>
      </c>
      <c r="AB3350">
        <v>8.5673399999999995E-4</v>
      </c>
    </row>
    <row r="3351" spans="1:28" x14ac:dyDescent="0.3">
      <c r="A3351">
        <v>174</v>
      </c>
      <c r="B3351">
        <v>2022</v>
      </c>
      <c r="C3351">
        <v>5</v>
      </c>
      <c r="D3351">
        <v>25</v>
      </c>
      <c r="E3351" s="1">
        <v>0.54166666666666663</v>
      </c>
      <c r="F3351" t="s">
        <v>8</v>
      </c>
      <c r="G3351">
        <v>17.5</v>
      </c>
      <c r="H3351">
        <v>83</v>
      </c>
      <c r="I3351" s="3">
        <v>50.616799999999998</v>
      </c>
      <c r="J3351">
        <v>1.0292300000000001</v>
      </c>
      <c r="K3351">
        <v>5.0163500000000001</v>
      </c>
      <c r="L3351">
        <v>300.10000000000002</v>
      </c>
      <c r="M3351" s="4">
        <v>303.70400000000001</v>
      </c>
      <c r="N3351" s="4">
        <v>248.40299999999999</v>
      </c>
      <c r="O3351">
        <v>2579.09</v>
      </c>
      <c r="P3351">
        <v>539.95699999999999</v>
      </c>
      <c r="Q3351">
        <v>0</v>
      </c>
      <c r="R3351">
        <v>36.349699999999999</v>
      </c>
      <c r="S3351">
        <v>-252441</v>
      </c>
      <c r="T3351" s="4">
        <v>116863</v>
      </c>
      <c r="U3351">
        <v>100159</v>
      </c>
      <c r="V3351">
        <v>3955.75</v>
      </c>
      <c r="W3351">
        <v>154627</v>
      </c>
      <c r="X3351" s="4">
        <v>135041</v>
      </c>
      <c r="Y3351">
        <v>0.89208500000000002</v>
      </c>
      <c r="Z3351">
        <v>0</v>
      </c>
      <c r="AA3351">
        <v>6.2852699999999997E-2</v>
      </c>
      <c r="AB3351">
        <v>3.0390499999999998E-4</v>
      </c>
    </row>
    <row r="3352" spans="1:28" x14ac:dyDescent="0.3">
      <c r="A3352">
        <v>174</v>
      </c>
      <c r="B3352">
        <v>2022</v>
      </c>
      <c r="C3352">
        <v>5</v>
      </c>
      <c r="D3352">
        <v>25</v>
      </c>
      <c r="E3352" s="1">
        <v>0.58333333333333337</v>
      </c>
      <c r="F3352" t="s">
        <v>8</v>
      </c>
      <c r="G3352">
        <v>17.5</v>
      </c>
      <c r="H3352">
        <v>83</v>
      </c>
      <c r="I3352" s="3">
        <v>49.843899999999998</v>
      </c>
      <c r="J3352">
        <v>1.3567499999999999</v>
      </c>
      <c r="K3352">
        <v>4.4749800000000004</v>
      </c>
      <c r="L3352">
        <v>300.34800000000001</v>
      </c>
      <c r="M3352" s="4">
        <v>302.46100000000001</v>
      </c>
      <c r="N3352" s="4">
        <v>252.28800000000001</v>
      </c>
      <c r="O3352">
        <v>2652.87</v>
      </c>
      <c r="P3352">
        <v>641.89</v>
      </c>
      <c r="Q3352">
        <v>0</v>
      </c>
      <c r="R3352">
        <v>33.576900000000002</v>
      </c>
      <c r="S3352">
        <v>-183659</v>
      </c>
      <c r="T3352" s="4">
        <v>0</v>
      </c>
      <c r="U3352">
        <v>100256</v>
      </c>
      <c r="V3352">
        <v>15404.3</v>
      </c>
      <c r="W3352">
        <v>0</v>
      </c>
      <c r="X3352" s="4">
        <v>-1.5969899999999999</v>
      </c>
      <c r="Y3352">
        <v>0.86248100000000005</v>
      </c>
      <c r="Z3352">
        <v>0</v>
      </c>
      <c r="AA3352">
        <v>6.2820899999999999E-2</v>
      </c>
      <c r="AB3352">
        <v>4.3280800000000002E-4</v>
      </c>
    </row>
    <row r="3353" spans="1:28" x14ac:dyDescent="0.3">
      <c r="A3353">
        <v>174</v>
      </c>
      <c r="B3353">
        <v>2022</v>
      </c>
      <c r="C3353">
        <v>5</v>
      </c>
      <c r="D3353">
        <v>25</v>
      </c>
      <c r="E3353" s="1">
        <v>0.625</v>
      </c>
      <c r="F3353" t="s">
        <v>8</v>
      </c>
      <c r="G3353">
        <v>17.5</v>
      </c>
      <c r="H3353">
        <v>83</v>
      </c>
      <c r="I3353" s="3">
        <v>49.367100000000001</v>
      </c>
      <c r="J3353">
        <v>1.5465199999999999</v>
      </c>
      <c r="K3353">
        <v>4.0879500000000002</v>
      </c>
      <c r="L3353">
        <v>300.298</v>
      </c>
      <c r="M3353" s="4">
        <v>302.42099999999999</v>
      </c>
      <c r="N3353" s="4">
        <v>268.81700000000001</v>
      </c>
      <c r="O3353">
        <v>2803.92</v>
      </c>
      <c r="P3353">
        <v>-32767</v>
      </c>
      <c r="Q3353">
        <v>0</v>
      </c>
      <c r="R3353">
        <v>31.158100000000001</v>
      </c>
      <c r="S3353">
        <v>-167610</v>
      </c>
      <c r="T3353" s="4">
        <v>0</v>
      </c>
      <c r="U3353">
        <v>100330</v>
      </c>
      <c r="V3353">
        <v>16420.2</v>
      </c>
      <c r="W3353">
        <v>0</v>
      </c>
      <c r="X3353" s="4">
        <v>-1.5969899999999999</v>
      </c>
      <c r="Y3353">
        <v>0.83928700000000001</v>
      </c>
      <c r="Z3353">
        <v>0</v>
      </c>
      <c r="AA3353">
        <v>6.2828800000000004E-2</v>
      </c>
      <c r="AB3353">
        <v>2.25837E-4</v>
      </c>
    </row>
    <row r="3354" spans="1:28" x14ac:dyDescent="0.3">
      <c r="A3354">
        <v>174</v>
      </c>
      <c r="B3354">
        <v>2022</v>
      </c>
      <c r="C3354">
        <v>5</v>
      </c>
      <c r="D3354">
        <v>25</v>
      </c>
      <c r="E3354" s="1">
        <v>0.66666666666666663</v>
      </c>
      <c r="F3354" t="s">
        <v>8</v>
      </c>
      <c r="G3354">
        <v>17.5</v>
      </c>
      <c r="H3354">
        <v>83</v>
      </c>
      <c r="I3354" s="3">
        <v>49.062899999999999</v>
      </c>
      <c r="J3354">
        <v>1.80663</v>
      </c>
      <c r="K3354">
        <v>3.85684</v>
      </c>
      <c r="L3354">
        <v>300.39699999999999</v>
      </c>
      <c r="M3354" s="4">
        <v>302.39999999999998</v>
      </c>
      <c r="N3354" s="4">
        <v>305.60700000000003</v>
      </c>
      <c r="O3354">
        <v>3047.62</v>
      </c>
      <c r="P3354">
        <v>-32767</v>
      </c>
      <c r="Q3354">
        <v>0</v>
      </c>
      <c r="R3354">
        <v>29.339700000000001</v>
      </c>
      <c r="S3354">
        <v>-156753</v>
      </c>
      <c r="T3354" s="4">
        <v>0</v>
      </c>
      <c r="U3354">
        <v>100398</v>
      </c>
      <c r="V3354">
        <v>19897.7</v>
      </c>
      <c r="W3354">
        <v>0</v>
      </c>
      <c r="X3354" s="4">
        <v>-1.5969899999999999</v>
      </c>
      <c r="Y3354">
        <v>0.82862100000000005</v>
      </c>
      <c r="Z3354">
        <v>0</v>
      </c>
      <c r="AA3354">
        <v>6.2852699999999997E-2</v>
      </c>
      <c r="AB3354" s="2">
        <v>3.2029200000000002E-5</v>
      </c>
    </row>
    <row r="3355" spans="1:28" x14ac:dyDescent="0.3">
      <c r="A3355">
        <v>174</v>
      </c>
      <c r="B3355">
        <v>2022</v>
      </c>
      <c r="C3355">
        <v>5</v>
      </c>
      <c r="D3355">
        <v>25</v>
      </c>
      <c r="E3355" s="1">
        <v>0.70833333333333337</v>
      </c>
      <c r="F3355" t="s">
        <v>8</v>
      </c>
      <c r="G3355">
        <v>17.5</v>
      </c>
      <c r="H3355">
        <v>83</v>
      </c>
      <c r="I3355" s="3">
        <v>49.074100000000001</v>
      </c>
      <c r="J3355">
        <v>2.3239200000000002</v>
      </c>
      <c r="K3355">
        <v>3.2679900000000002</v>
      </c>
      <c r="L3355">
        <v>300.37700000000001</v>
      </c>
      <c r="M3355" s="4">
        <v>301.82600000000002</v>
      </c>
      <c r="N3355" s="4">
        <v>345.52</v>
      </c>
      <c r="O3355">
        <v>3343.22</v>
      </c>
      <c r="P3355">
        <v>822.85299999999995</v>
      </c>
      <c r="Q3355">
        <v>0</v>
      </c>
      <c r="R3355">
        <v>29.699400000000001</v>
      </c>
      <c r="S3355">
        <v>-141783</v>
      </c>
      <c r="T3355" s="4">
        <v>0</v>
      </c>
      <c r="U3355">
        <v>100468</v>
      </c>
      <c r="V3355">
        <v>20405.7</v>
      </c>
      <c r="W3355">
        <v>0</v>
      </c>
      <c r="X3355" s="4">
        <v>-1.5969899999999999</v>
      </c>
      <c r="Y3355">
        <v>0.491645</v>
      </c>
      <c r="Z3355">
        <v>0</v>
      </c>
      <c r="AA3355">
        <v>6.2884499999999996E-2</v>
      </c>
      <c r="AB3355" s="2">
        <v>-5.2392999999999998E-5</v>
      </c>
    </row>
    <row r="3356" spans="1:28" x14ac:dyDescent="0.3">
      <c r="A3356">
        <v>174</v>
      </c>
      <c r="B3356">
        <v>2022</v>
      </c>
      <c r="C3356">
        <v>5</v>
      </c>
      <c r="D3356">
        <v>25</v>
      </c>
      <c r="E3356" s="1">
        <v>0.75</v>
      </c>
      <c r="F3356" t="s">
        <v>8</v>
      </c>
      <c r="G3356">
        <v>17.5</v>
      </c>
      <c r="H3356">
        <v>83</v>
      </c>
      <c r="I3356" s="3">
        <v>48.9176</v>
      </c>
      <c r="J3356">
        <v>2.34077</v>
      </c>
      <c r="K3356">
        <v>2.8216000000000001</v>
      </c>
      <c r="L3356">
        <v>300.50099999999998</v>
      </c>
      <c r="M3356" s="4">
        <v>301.79500000000002</v>
      </c>
      <c r="N3356" s="4">
        <v>361.13400000000001</v>
      </c>
      <c r="O3356">
        <v>3592.44</v>
      </c>
      <c r="P3356">
        <v>-32767</v>
      </c>
      <c r="Q3356">
        <v>0</v>
      </c>
      <c r="R3356">
        <v>30.703499999999998</v>
      </c>
      <c r="S3356">
        <v>-124385</v>
      </c>
      <c r="T3356" s="4">
        <v>0</v>
      </c>
      <c r="U3356">
        <v>100424</v>
      </c>
      <c r="V3356">
        <v>22007.7</v>
      </c>
      <c r="W3356">
        <v>0</v>
      </c>
      <c r="X3356" s="4">
        <v>-1.5969899999999999</v>
      </c>
      <c r="Y3356">
        <v>0.10651099999999999</v>
      </c>
      <c r="Z3356">
        <v>0</v>
      </c>
      <c r="AA3356">
        <v>6.2940099999999999E-2</v>
      </c>
      <c r="AB3356" s="2">
        <v>6.4708800000000006E-5</v>
      </c>
    </row>
    <row r="3357" spans="1:28" x14ac:dyDescent="0.3">
      <c r="A3357">
        <v>174</v>
      </c>
      <c r="B3357">
        <v>2022</v>
      </c>
      <c r="C3357">
        <v>5</v>
      </c>
      <c r="D3357">
        <v>25</v>
      </c>
      <c r="E3357" s="1">
        <v>0.79166666666666663</v>
      </c>
      <c r="F3357" t="s">
        <v>8</v>
      </c>
      <c r="G3357">
        <v>17.5</v>
      </c>
      <c r="H3357">
        <v>83</v>
      </c>
      <c r="I3357" s="3">
        <v>48.999499999999998</v>
      </c>
      <c r="J3357">
        <v>2.1495299999999999</v>
      </c>
      <c r="K3357">
        <v>2.7036699999999998</v>
      </c>
      <c r="L3357">
        <v>300.58300000000003</v>
      </c>
      <c r="M3357" s="4">
        <v>301.815</v>
      </c>
      <c r="N3357" s="4">
        <v>364.25700000000001</v>
      </c>
      <c r="O3357">
        <v>3801.65</v>
      </c>
      <c r="P3357">
        <v>684.38800000000003</v>
      </c>
      <c r="Q3357">
        <v>0</v>
      </c>
      <c r="R3357">
        <v>34.995899999999999</v>
      </c>
      <c r="S3357">
        <v>-109280</v>
      </c>
      <c r="T3357" s="4">
        <v>0</v>
      </c>
      <c r="U3357">
        <v>100411</v>
      </c>
      <c r="V3357">
        <v>17397</v>
      </c>
      <c r="W3357">
        <v>0</v>
      </c>
      <c r="X3357" s="4">
        <v>-1.5969899999999999</v>
      </c>
      <c r="Y3357">
        <v>3.058E-2</v>
      </c>
      <c r="Z3357">
        <v>0</v>
      </c>
      <c r="AA3357">
        <v>6.2995800000000005E-2</v>
      </c>
      <c r="AB3357" s="2">
        <v>7.06564E-6</v>
      </c>
    </row>
    <row r="3358" spans="1:28" x14ac:dyDescent="0.3">
      <c r="A3358">
        <v>174</v>
      </c>
      <c r="B3358">
        <v>2022</v>
      </c>
      <c r="C3358">
        <v>5</v>
      </c>
      <c r="D3358">
        <v>25</v>
      </c>
      <c r="E3358" s="1">
        <v>0.83333333333333337</v>
      </c>
      <c r="F3358" t="s">
        <v>8</v>
      </c>
      <c r="G3358">
        <v>17.5</v>
      </c>
      <c r="H3358">
        <v>83</v>
      </c>
      <c r="I3358" s="3">
        <v>49.699399999999997</v>
      </c>
      <c r="J3358">
        <v>1.8527899999999999</v>
      </c>
      <c r="K3358">
        <v>2.7654000000000001</v>
      </c>
      <c r="L3358">
        <v>300.56</v>
      </c>
      <c r="M3358" s="4">
        <v>301.755</v>
      </c>
      <c r="N3358" s="4">
        <v>359.53500000000003</v>
      </c>
      <c r="O3358">
        <v>4001</v>
      </c>
      <c r="P3358">
        <v>625.28800000000001</v>
      </c>
      <c r="Q3358">
        <v>0</v>
      </c>
      <c r="R3358">
        <v>34.8429</v>
      </c>
      <c r="S3358">
        <v>-100312</v>
      </c>
      <c r="T3358" s="4">
        <v>0</v>
      </c>
      <c r="U3358">
        <v>100345</v>
      </c>
      <c r="V3358">
        <v>17709.599999999999</v>
      </c>
      <c r="W3358">
        <v>0</v>
      </c>
      <c r="X3358" s="4">
        <v>-1.5969899999999999</v>
      </c>
      <c r="Y3358">
        <v>3.6042900000000003E-2</v>
      </c>
      <c r="Z3358">
        <v>0</v>
      </c>
      <c r="AA3358">
        <v>6.3059400000000002E-2</v>
      </c>
      <c r="AB3358" s="2">
        <v>-1.8351799999999999E-5</v>
      </c>
    </row>
    <row r="3359" spans="1:28" x14ac:dyDescent="0.3">
      <c r="A3359">
        <v>174</v>
      </c>
      <c r="B3359">
        <v>2022</v>
      </c>
      <c r="C3359">
        <v>5</v>
      </c>
      <c r="D3359">
        <v>25</v>
      </c>
      <c r="E3359" s="1">
        <v>0.875</v>
      </c>
      <c r="F3359" t="s">
        <v>8</v>
      </c>
      <c r="G3359">
        <v>17.5</v>
      </c>
      <c r="H3359">
        <v>83</v>
      </c>
      <c r="I3359" s="3">
        <v>50.401699999999998</v>
      </c>
      <c r="J3359">
        <v>1.5208699999999999</v>
      </c>
      <c r="K3359">
        <v>3.11049</v>
      </c>
      <c r="L3359">
        <v>300.54199999999997</v>
      </c>
      <c r="M3359" s="4">
        <v>301.78300000000002</v>
      </c>
      <c r="N3359" s="4">
        <v>356.33600000000001</v>
      </c>
      <c r="O3359">
        <v>4191.46</v>
      </c>
      <c r="P3359">
        <v>-32767</v>
      </c>
      <c r="Q3359">
        <v>0</v>
      </c>
      <c r="R3359">
        <v>35.352699999999999</v>
      </c>
      <c r="S3359">
        <v>-97344.7</v>
      </c>
      <c r="T3359" s="4">
        <v>0</v>
      </c>
      <c r="U3359">
        <v>100333</v>
      </c>
      <c r="V3359">
        <v>18959.900000000001</v>
      </c>
      <c r="W3359">
        <v>0</v>
      </c>
      <c r="X3359" s="4">
        <v>-1.5969899999999999</v>
      </c>
      <c r="Y3359">
        <v>2.2889199999999998E-3</v>
      </c>
      <c r="Z3359">
        <v>0</v>
      </c>
      <c r="AA3359">
        <v>6.3130900000000004E-2</v>
      </c>
      <c r="AB3359">
        <v>-1.2773799999999999E-4</v>
      </c>
    </row>
    <row r="3360" spans="1:28" x14ac:dyDescent="0.3">
      <c r="A3360">
        <v>174</v>
      </c>
      <c r="B3360">
        <v>2022</v>
      </c>
      <c r="C3360">
        <v>5</v>
      </c>
      <c r="D3360">
        <v>25</v>
      </c>
      <c r="E3360" s="1">
        <v>0.91666666666666663</v>
      </c>
      <c r="F3360" t="s">
        <v>8</v>
      </c>
      <c r="G3360">
        <v>17.5</v>
      </c>
      <c r="H3360">
        <v>83</v>
      </c>
      <c r="I3360" s="3">
        <v>51.016500000000001</v>
      </c>
      <c r="J3360">
        <v>1.51281</v>
      </c>
      <c r="K3360">
        <v>3.2276199999999999</v>
      </c>
      <c r="L3360">
        <v>300.55700000000002</v>
      </c>
      <c r="M3360" s="4">
        <v>301.46899999999999</v>
      </c>
      <c r="N3360" s="4">
        <v>330.13299999999998</v>
      </c>
      <c r="O3360">
        <v>3914</v>
      </c>
      <c r="P3360">
        <v>-32767</v>
      </c>
      <c r="Q3360">
        <v>0</v>
      </c>
      <c r="R3360">
        <v>36.550800000000002</v>
      </c>
      <c r="S3360">
        <v>-100379</v>
      </c>
      <c r="T3360" s="4">
        <v>0</v>
      </c>
      <c r="U3360">
        <v>100360</v>
      </c>
      <c r="V3360">
        <v>23179.9</v>
      </c>
      <c r="W3360">
        <v>0</v>
      </c>
      <c r="X3360" s="4">
        <v>-1.5969899999999999</v>
      </c>
      <c r="Y3360">
        <v>5.5544499999999997E-2</v>
      </c>
      <c r="Z3360">
        <v>0</v>
      </c>
      <c r="AA3360">
        <v>6.4593899999999996E-2</v>
      </c>
      <c r="AB3360">
        <v>-2.7343400000000003E-4</v>
      </c>
    </row>
    <row r="3361" spans="1:28" x14ac:dyDescent="0.3">
      <c r="A3361">
        <v>174</v>
      </c>
      <c r="B3361">
        <v>2022</v>
      </c>
      <c r="C3361">
        <v>5</v>
      </c>
      <c r="D3361">
        <v>25</v>
      </c>
      <c r="E3361" s="1">
        <v>0.95833333333333337</v>
      </c>
      <c r="F3361" t="s">
        <v>8</v>
      </c>
      <c r="G3361">
        <v>17.5</v>
      </c>
      <c r="H3361">
        <v>83</v>
      </c>
      <c r="I3361" s="3">
        <v>51.206699999999998</v>
      </c>
      <c r="J3361">
        <v>2.0835900000000001</v>
      </c>
      <c r="K3361">
        <v>3.4840599999999999</v>
      </c>
      <c r="L3361">
        <v>300.55099999999999</v>
      </c>
      <c r="M3361" s="4">
        <v>301.54300000000001</v>
      </c>
      <c r="N3361" s="4">
        <v>389.31700000000001</v>
      </c>
      <c r="O3361">
        <v>3972.64</v>
      </c>
      <c r="P3361">
        <v>416.767</v>
      </c>
      <c r="Q3361">
        <v>0</v>
      </c>
      <c r="R3361">
        <v>37.503900000000002</v>
      </c>
      <c r="S3361">
        <v>-103953</v>
      </c>
      <c r="T3361" s="4">
        <v>0</v>
      </c>
      <c r="U3361">
        <v>100381</v>
      </c>
      <c r="V3361">
        <v>25328.9</v>
      </c>
      <c r="W3361">
        <v>0</v>
      </c>
      <c r="X3361" s="4">
        <v>-1.5969899999999999</v>
      </c>
      <c r="Y3361">
        <v>0.14447699999999999</v>
      </c>
      <c r="Z3361">
        <v>0</v>
      </c>
      <c r="AA3361">
        <v>6.4657500000000007E-2</v>
      </c>
      <c r="AB3361">
        <v>-3.9552800000000003E-4</v>
      </c>
    </row>
    <row r="3362" spans="1:28" x14ac:dyDescent="0.3">
      <c r="A3362">
        <v>175</v>
      </c>
      <c r="B3362">
        <v>2022</v>
      </c>
      <c r="C3362">
        <v>5</v>
      </c>
      <c r="D3362">
        <v>26</v>
      </c>
      <c r="E3362" s="1">
        <v>0</v>
      </c>
      <c r="F3362" t="s">
        <v>8</v>
      </c>
      <c r="G3362">
        <v>17.5</v>
      </c>
      <c r="H3362">
        <v>83</v>
      </c>
      <c r="I3362" s="3">
        <v>50.734000000000002</v>
      </c>
      <c r="J3362">
        <v>2.7884500000000001</v>
      </c>
      <c r="K3362">
        <v>3.4658600000000002</v>
      </c>
      <c r="L3362">
        <v>300.69400000000002</v>
      </c>
      <c r="M3362" s="4">
        <v>301.67200000000003</v>
      </c>
      <c r="N3362" s="4">
        <v>440.351</v>
      </c>
      <c r="O3362">
        <v>3937.56</v>
      </c>
      <c r="P3362">
        <v>368.57799999999997</v>
      </c>
      <c r="Q3362">
        <v>0</v>
      </c>
      <c r="R3362">
        <v>37.508099999999999</v>
      </c>
      <c r="S3362">
        <v>-102672</v>
      </c>
      <c r="T3362" s="4">
        <v>270.26600000000002</v>
      </c>
      <c r="U3362">
        <v>100476</v>
      </c>
      <c r="V3362">
        <v>27360.7</v>
      </c>
      <c r="W3362">
        <v>344.89299999999997</v>
      </c>
      <c r="X3362" s="4">
        <v>346.00299999999999</v>
      </c>
      <c r="Y3362">
        <v>0.14508699999999999</v>
      </c>
      <c r="Z3362">
        <v>0</v>
      </c>
      <c r="AA3362">
        <v>6.4729099999999998E-2</v>
      </c>
      <c r="AB3362">
        <v>-2.55732E-4</v>
      </c>
    </row>
    <row r="3363" spans="1:28" x14ac:dyDescent="0.3">
      <c r="A3363">
        <v>175</v>
      </c>
      <c r="B3363">
        <v>2022</v>
      </c>
      <c r="C3363">
        <v>5</v>
      </c>
      <c r="D3363">
        <v>26</v>
      </c>
      <c r="E3363" s="1">
        <v>4.1666666666666664E-2</v>
      </c>
      <c r="F3363" t="s">
        <v>8</v>
      </c>
      <c r="G3363">
        <v>17.5</v>
      </c>
      <c r="H3363">
        <v>83</v>
      </c>
      <c r="I3363" s="3">
        <v>50.088700000000003</v>
      </c>
      <c r="J3363">
        <v>3.5248200000000001</v>
      </c>
      <c r="K3363">
        <v>3.4745599999999999</v>
      </c>
      <c r="L3363">
        <v>300.553</v>
      </c>
      <c r="M3363" s="4">
        <v>301.66699999999997</v>
      </c>
      <c r="N3363" s="4">
        <v>479.88299999999998</v>
      </c>
      <c r="O3363">
        <v>3889.37</v>
      </c>
      <c r="P3363">
        <v>359.71199999999999</v>
      </c>
      <c r="Q3363">
        <v>0</v>
      </c>
      <c r="R3363">
        <v>36.747700000000002</v>
      </c>
      <c r="S3363">
        <v>-123037</v>
      </c>
      <c r="T3363" s="4">
        <v>200754</v>
      </c>
      <c r="U3363">
        <v>100516</v>
      </c>
      <c r="V3363">
        <v>1025.24</v>
      </c>
      <c r="W3363">
        <v>231021</v>
      </c>
      <c r="X3363" s="4">
        <v>232253</v>
      </c>
      <c r="Y3363">
        <v>0.174981</v>
      </c>
      <c r="Z3363">
        <v>0</v>
      </c>
      <c r="AA3363">
        <v>6.4752900000000002E-2</v>
      </c>
      <c r="AB3363">
        <v>-2.14883E-4</v>
      </c>
    </row>
    <row r="3364" spans="1:28" x14ac:dyDescent="0.3">
      <c r="A3364">
        <v>175</v>
      </c>
      <c r="B3364">
        <v>2022</v>
      </c>
      <c r="C3364">
        <v>5</v>
      </c>
      <c r="D3364">
        <v>26</v>
      </c>
      <c r="E3364" s="1">
        <v>8.3333333333333329E-2</v>
      </c>
      <c r="F3364" t="s">
        <v>8</v>
      </c>
      <c r="G3364">
        <v>17.5</v>
      </c>
      <c r="H3364">
        <v>83</v>
      </c>
      <c r="I3364" s="3">
        <v>49.732300000000002</v>
      </c>
      <c r="J3364">
        <v>4.2164900000000003</v>
      </c>
      <c r="K3364">
        <v>3.2766899999999999</v>
      </c>
      <c r="L3364">
        <v>300.87900000000002</v>
      </c>
      <c r="M3364" s="4">
        <v>302.85500000000002</v>
      </c>
      <c r="N3364" s="4">
        <v>532.59199999999998</v>
      </c>
      <c r="O3364">
        <v>3605.06</v>
      </c>
      <c r="P3364">
        <v>418.94900000000001</v>
      </c>
      <c r="Q3364">
        <v>0</v>
      </c>
      <c r="R3364">
        <v>35.695399999999999</v>
      </c>
      <c r="S3364">
        <v>-244686</v>
      </c>
      <c r="T3364" s="4">
        <v>786151</v>
      </c>
      <c r="U3364">
        <v>100579</v>
      </c>
      <c r="V3364">
        <v>-85053.5</v>
      </c>
      <c r="W3364">
        <v>891260</v>
      </c>
      <c r="X3364" s="4">
        <v>898313</v>
      </c>
      <c r="Y3364">
        <v>0.12930900000000001</v>
      </c>
      <c r="Z3364">
        <v>0</v>
      </c>
      <c r="AA3364">
        <v>6.4570100000000005E-2</v>
      </c>
      <c r="AB3364">
        <v>-1.69949E-4</v>
      </c>
    </row>
    <row r="3365" spans="1:28" x14ac:dyDescent="0.3">
      <c r="A3365">
        <v>175</v>
      </c>
      <c r="B3365">
        <v>2022</v>
      </c>
      <c r="C3365">
        <v>5</v>
      </c>
      <c r="D3365">
        <v>26</v>
      </c>
      <c r="E3365" s="1">
        <v>0.125</v>
      </c>
      <c r="F3365" t="s">
        <v>8</v>
      </c>
      <c r="G3365">
        <v>17.5</v>
      </c>
      <c r="H3365">
        <v>83</v>
      </c>
      <c r="I3365" s="3">
        <v>49.5702</v>
      </c>
      <c r="J3365">
        <v>4.2736400000000003</v>
      </c>
      <c r="K3365">
        <v>3.2046700000000001</v>
      </c>
      <c r="L3365">
        <v>300.76900000000001</v>
      </c>
      <c r="M3365" s="4">
        <v>302.94099999999997</v>
      </c>
      <c r="N3365" s="4">
        <v>576.923</v>
      </c>
      <c r="O3365">
        <v>3344.3</v>
      </c>
      <c r="P3365">
        <v>454.84</v>
      </c>
      <c r="Q3365">
        <v>0</v>
      </c>
      <c r="R3365">
        <v>35.1021</v>
      </c>
      <c r="S3365">
        <v>-418393</v>
      </c>
      <c r="T3365" s="5">
        <v>1462250</v>
      </c>
      <c r="U3365">
        <v>100592</v>
      </c>
      <c r="V3365">
        <v>-194928</v>
      </c>
      <c r="W3365" s="2">
        <v>1661750</v>
      </c>
      <c r="X3365" s="5">
        <v>1649010</v>
      </c>
      <c r="Y3365">
        <v>7.4588399999999999E-2</v>
      </c>
      <c r="Z3365">
        <v>0</v>
      </c>
      <c r="AA3365">
        <v>6.4101000000000005E-2</v>
      </c>
      <c r="AB3365" s="2">
        <v>-1.2451300000000001E-5</v>
      </c>
    </row>
    <row r="3366" spans="1:28" x14ac:dyDescent="0.3">
      <c r="A3366">
        <v>175</v>
      </c>
      <c r="B3366">
        <v>2022</v>
      </c>
      <c r="C3366">
        <v>5</v>
      </c>
      <c r="D3366">
        <v>26</v>
      </c>
      <c r="E3366" s="1">
        <v>0.16666666666666666</v>
      </c>
      <c r="F3366" t="s">
        <v>8</v>
      </c>
      <c r="G3366">
        <v>17.5</v>
      </c>
      <c r="H3366">
        <v>83</v>
      </c>
      <c r="I3366" s="3">
        <v>49.411999999999999</v>
      </c>
      <c r="J3366">
        <v>4.0318500000000004</v>
      </c>
      <c r="K3366">
        <v>3.58853</v>
      </c>
      <c r="L3366">
        <v>300.42899999999997</v>
      </c>
      <c r="M3366" s="4">
        <v>302.93400000000003</v>
      </c>
      <c r="N3366" s="4">
        <v>620.03499999999997</v>
      </c>
      <c r="O3366">
        <v>3369.42</v>
      </c>
      <c r="P3366">
        <v>455.37400000000002</v>
      </c>
      <c r="Q3366">
        <v>0</v>
      </c>
      <c r="R3366">
        <v>34.953400000000002</v>
      </c>
      <c r="S3366">
        <v>-580030</v>
      </c>
      <c r="T3366" s="5">
        <v>2106350</v>
      </c>
      <c r="U3366">
        <v>100581</v>
      </c>
      <c r="V3366">
        <v>-304646</v>
      </c>
      <c r="W3366" s="2">
        <v>2366190</v>
      </c>
      <c r="X3366" s="5">
        <v>2358460</v>
      </c>
      <c r="Y3366">
        <v>3.94305E-2</v>
      </c>
      <c r="Z3366">
        <v>0</v>
      </c>
      <c r="AA3366">
        <v>6.3417200000000007E-2</v>
      </c>
      <c r="AB3366" s="2">
        <v>1.43278E-5</v>
      </c>
    </row>
    <row r="3367" spans="1:28" x14ac:dyDescent="0.3">
      <c r="A3367">
        <v>175</v>
      </c>
      <c r="B3367">
        <v>2022</v>
      </c>
      <c r="C3367">
        <v>5</v>
      </c>
      <c r="D3367">
        <v>26</v>
      </c>
      <c r="E3367" s="1">
        <v>0.20833333333333334</v>
      </c>
      <c r="F3367" t="s">
        <v>8</v>
      </c>
      <c r="G3367">
        <v>17.5</v>
      </c>
      <c r="H3367">
        <v>83</v>
      </c>
      <c r="I3367" s="3">
        <v>49.3446</v>
      </c>
      <c r="J3367">
        <v>3.7644099999999998</v>
      </c>
      <c r="K3367">
        <v>4.0135500000000004</v>
      </c>
      <c r="L3367">
        <v>300.56099999999998</v>
      </c>
      <c r="M3367" s="4">
        <v>304.24299999999999</v>
      </c>
      <c r="N3367" s="4">
        <v>667.71699999999998</v>
      </c>
      <c r="O3367">
        <v>3550.26</v>
      </c>
      <c r="P3367">
        <v>444.036</v>
      </c>
      <c r="Q3367">
        <v>0</v>
      </c>
      <c r="R3367">
        <v>35.181399999999996</v>
      </c>
      <c r="S3367">
        <v>-698375</v>
      </c>
      <c r="T3367" s="5">
        <v>2571150</v>
      </c>
      <c r="U3367">
        <v>100523</v>
      </c>
      <c r="V3367">
        <v>-396117</v>
      </c>
      <c r="W3367" s="2">
        <v>2918020</v>
      </c>
      <c r="X3367" s="5">
        <v>2869320</v>
      </c>
      <c r="Y3367">
        <v>2.91761E-2</v>
      </c>
      <c r="Z3367">
        <v>0</v>
      </c>
      <c r="AA3367">
        <v>6.2510800000000005E-2</v>
      </c>
      <c r="AB3367" s="2">
        <v>5.5177199999999997E-5</v>
      </c>
    </row>
    <row r="3368" spans="1:28" x14ac:dyDescent="0.3">
      <c r="A3368">
        <v>175</v>
      </c>
      <c r="B3368">
        <v>2022</v>
      </c>
      <c r="C3368">
        <v>5</v>
      </c>
      <c r="D3368">
        <v>26</v>
      </c>
      <c r="E3368" s="1">
        <v>0.25</v>
      </c>
      <c r="F3368" t="s">
        <v>8</v>
      </c>
      <c r="G3368">
        <v>17.5</v>
      </c>
      <c r="H3368">
        <v>83</v>
      </c>
      <c r="I3368" s="3">
        <v>49.124699999999997</v>
      </c>
      <c r="J3368">
        <v>3.5123600000000001</v>
      </c>
      <c r="K3368">
        <v>4.4187900000000004</v>
      </c>
      <c r="L3368">
        <v>301.01499999999999</v>
      </c>
      <c r="M3368" s="4">
        <v>304.90300000000002</v>
      </c>
      <c r="N3368" s="4">
        <v>690.03499999999997</v>
      </c>
      <c r="O3368">
        <v>3772.81</v>
      </c>
      <c r="P3368">
        <v>413.50200000000001</v>
      </c>
      <c r="Q3368">
        <v>0</v>
      </c>
      <c r="R3368">
        <v>35.294699999999999</v>
      </c>
      <c r="S3368">
        <v>-789746</v>
      </c>
      <c r="T3368" s="5">
        <v>2922710</v>
      </c>
      <c r="U3368">
        <v>100453</v>
      </c>
      <c r="V3368">
        <v>-474030</v>
      </c>
      <c r="W3368" s="2">
        <v>3261310</v>
      </c>
      <c r="X3368" s="5">
        <v>3254060</v>
      </c>
      <c r="Y3368">
        <v>0</v>
      </c>
      <c r="Z3368">
        <v>0</v>
      </c>
      <c r="AA3368">
        <v>6.1509000000000001E-2</v>
      </c>
      <c r="AB3368" s="2">
        <v>1.25122E-5</v>
      </c>
    </row>
    <row r="3369" spans="1:28" x14ac:dyDescent="0.3">
      <c r="A3369">
        <v>175</v>
      </c>
      <c r="B3369">
        <v>2022</v>
      </c>
      <c r="C3369">
        <v>5</v>
      </c>
      <c r="D3369">
        <v>26</v>
      </c>
      <c r="E3369" s="1">
        <v>0.29166666666666669</v>
      </c>
      <c r="F3369" t="s">
        <v>8</v>
      </c>
      <c r="G3369">
        <v>17.5</v>
      </c>
      <c r="H3369">
        <v>83</v>
      </c>
      <c r="I3369" s="3">
        <v>47.341999999999999</v>
      </c>
      <c r="J3369">
        <v>3.07274</v>
      </c>
      <c r="K3369">
        <v>5.0527499999999996</v>
      </c>
      <c r="L3369">
        <v>300.988</v>
      </c>
      <c r="M3369" s="4">
        <v>305.05399999999997</v>
      </c>
      <c r="N3369" s="4">
        <v>679.67600000000004</v>
      </c>
      <c r="O3369">
        <v>4022.51</v>
      </c>
      <c r="P3369">
        <v>573.39099999999996</v>
      </c>
      <c r="Q3369">
        <v>0</v>
      </c>
      <c r="R3369">
        <v>33.020299999999999</v>
      </c>
      <c r="S3369">
        <v>-891975</v>
      </c>
      <c r="T3369" s="5">
        <v>3058930</v>
      </c>
      <c r="U3369">
        <v>100380</v>
      </c>
      <c r="V3369">
        <v>-463362</v>
      </c>
      <c r="W3369" s="2">
        <v>3382710</v>
      </c>
      <c r="X3369" s="5">
        <v>3404100</v>
      </c>
      <c r="Y3369">
        <v>1.97763E-2</v>
      </c>
      <c r="Z3369">
        <v>0</v>
      </c>
      <c r="AA3369">
        <v>6.0435599999999999E-2</v>
      </c>
      <c r="AB3369" s="2">
        <v>-8.3257000000000006E-5</v>
      </c>
    </row>
    <row r="3370" spans="1:28" x14ac:dyDescent="0.3">
      <c r="A3370">
        <v>175</v>
      </c>
      <c r="B3370">
        <v>2022</v>
      </c>
      <c r="C3370">
        <v>5</v>
      </c>
      <c r="D3370">
        <v>26</v>
      </c>
      <c r="E3370" s="1">
        <v>0.33333333333333331</v>
      </c>
      <c r="F3370" t="s">
        <v>8</v>
      </c>
      <c r="G3370">
        <v>17.5</v>
      </c>
      <c r="H3370">
        <v>83</v>
      </c>
      <c r="I3370" s="3">
        <v>47.167900000000003</v>
      </c>
      <c r="J3370">
        <v>2.38327</v>
      </c>
      <c r="K3370">
        <v>6.1315299999999997</v>
      </c>
      <c r="L3370">
        <v>301.22199999999998</v>
      </c>
      <c r="M3370" s="4">
        <v>305.303</v>
      </c>
      <c r="N3370" s="4">
        <v>594.13699999999994</v>
      </c>
      <c r="O3370">
        <v>4608.79</v>
      </c>
      <c r="P3370">
        <v>589.39800000000002</v>
      </c>
      <c r="Q3370">
        <v>0</v>
      </c>
      <c r="R3370">
        <v>33.329000000000001</v>
      </c>
      <c r="S3370">
        <v>-821440</v>
      </c>
      <c r="T3370" s="5">
        <v>2730880</v>
      </c>
      <c r="U3370">
        <v>100278</v>
      </c>
      <c r="V3370">
        <v>-411199</v>
      </c>
      <c r="W3370" s="2">
        <v>3230840</v>
      </c>
      <c r="X3370" s="5">
        <v>3039070</v>
      </c>
      <c r="Y3370">
        <v>5.7284099999999998E-2</v>
      </c>
      <c r="Z3370">
        <v>0</v>
      </c>
      <c r="AA3370">
        <v>5.9489500000000001E-2</v>
      </c>
      <c r="AB3370">
        <v>-1.3273000000000001E-4</v>
      </c>
    </row>
    <row r="3371" spans="1:28" x14ac:dyDescent="0.3">
      <c r="A3371">
        <v>175</v>
      </c>
      <c r="B3371">
        <v>2022</v>
      </c>
      <c r="C3371">
        <v>5</v>
      </c>
      <c r="D3371">
        <v>26</v>
      </c>
      <c r="E3371" s="1">
        <v>0.375</v>
      </c>
      <c r="F3371" t="s">
        <v>8</v>
      </c>
      <c r="G3371">
        <v>17.5</v>
      </c>
      <c r="H3371">
        <v>83</v>
      </c>
      <c r="I3371" s="3">
        <v>47.291499999999999</v>
      </c>
      <c r="J3371">
        <v>1.90408</v>
      </c>
      <c r="K3371">
        <v>6.6760599999999997</v>
      </c>
      <c r="L3371">
        <v>301.334</v>
      </c>
      <c r="M3371" s="4">
        <v>305.22800000000001</v>
      </c>
      <c r="N3371" s="4">
        <v>516.06299999999999</v>
      </c>
      <c r="O3371">
        <v>5248.91</v>
      </c>
      <c r="P3371">
        <v>604.33699999999999</v>
      </c>
      <c r="Q3371">
        <v>0</v>
      </c>
      <c r="R3371">
        <v>34.289200000000001</v>
      </c>
      <c r="S3371">
        <v>-718942</v>
      </c>
      <c r="T3371" s="5">
        <v>2437960</v>
      </c>
      <c r="U3371">
        <v>100211</v>
      </c>
      <c r="V3371">
        <v>-391116</v>
      </c>
      <c r="W3371" s="2">
        <v>2842200</v>
      </c>
      <c r="X3371" s="5">
        <v>2719160</v>
      </c>
      <c r="Y3371">
        <v>0.10117</v>
      </c>
      <c r="Z3371">
        <v>0</v>
      </c>
      <c r="AA3371">
        <v>5.8742099999999998E-2</v>
      </c>
      <c r="AB3371">
        <v>-2.8886599999999998E-4</v>
      </c>
    </row>
    <row r="3372" spans="1:28" x14ac:dyDescent="0.3">
      <c r="A3372">
        <v>175</v>
      </c>
      <c r="B3372">
        <v>2022</v>
      </c>
      <c r="C3372">
        <v>5</v>
      </c>
      <c r="D3372">
        <v>26</v>
      </c>
      <c r="E3372" s="1">
        <v>0.41666666666666669</v>
      </c>
      <c r="F3372" t="s">
        <v>8</v>
      </c>
      <c r="G3372">
        <v>17.5</v>
      </c>
      <c r="H3372">
        <v>83</v>
      </c>
      <c r="I3372" s="3">
        <v>47.897500000000001</v>
      </c>
      <c r="J3372">
        <v>1.4769099999999999</v>
      </c>
      <c r="K3372">
        <v>6.7631199999999998</v>
      </c>
      <c r="L3372">
        <v>301.01900000000001</v>
      </c>
      <c r="M3372" s="4">
        <v>303.17399999999998</v>
      </c>
      <c r="N3372" s="4">
        <v>440.96</v>
      </c>
      <c r="O3372">
        <v>5047.3999999999996</v>
      </c>
      <c r="P3372">
        <v>563.22799999999995</v>
      </c>
      <c r="Q3372">
        <v>0</v>
      </c>
      <c r="R3372">
        <v>36.344099999999997</v>
      </c>
      <c r="S3372">
        <v>-569106</v>
      </c>
      <c r="T3372" s="5">
        <v>1911050</v>
      </c>
      <c r="U3372">
        <v>100087</v>
      </c>
      <c r="V3372">
        <v>-322972</v>
      </c>
      <c r="W3372" s="2">
        <v>2257320</v>
      </c>
      <c r="X3372" s="5">
        <v>2139880</v>
      </c>
      <c r="Y3372">
        <v>0.106114</v>
      </c>
      <c r="Z3372">
        <v>0</v>
      </c>
      <c r="AA3372">
        <v>5.9250900000000002E-2</v>
      </c>
      <c r="AB3372">
        <v>-4.5634899999999999E-4</v>
      </c>
    </row>
    <row r="3373" spans="1:28" x14ac:dyDescent="0.3">
      <c r="A3373">
        <v>175</v>
      </c>
      <c r="B3373">
        <v>2022</v>
      </c>
      <c r="C3373">
        <v>5</v>
      </c>
      <c r="D3373">
        <v>26</v>
      </c>
      <c r="E3373" s="1">
        <v>0.45833333333333331</v>
      </c>
      <c r="F3373" t="s">
        <v>8</v>
      </c>
      <c r="G3373">
        <v>17.5</v>
      </c>
      <c r="H3373">
        <v>83</v>
      </c>
      <c r="I3373" s="3">
        <v>49.242699999999999</v>
      </c>
      <c r="J3373">
        <v>2.33344</v>
      </c>
      <c r="K3373">
        <v>5.5403000000000002</v>
      </c>
      <c r="L3373">
        <v>301.42899999999997</v>
      </c>
      <c r="M3373" s="4">
        <v>303.28800000000001</v>
      </c>
      <c r="N3373" s="4">
        <v>447.05399999999997</v>
      </c>
      <c r="O3373">
        <v>5297.1</v>
      </c>
      <c r="P3373">
        <v>322.43299999999999</v>
      </c>
      <c r="Q3373">
        <v>0</v>
      </c>
      <c r="R3373">
        <v>39.269799999999996</v>
      </c>
      <c r="S3373">
        <v>-408548</v>
      </c>
      <c r="T3373" s="5">
        <v>1256360</v>
      </c>
      <c r="U3373">
        <v>100109</v>
      </c>
      <c r="V3373">
        <v>-214934</v>
      </c>
      <c r="W3373" s="2">
        <v>1527470</v>
      </c>
      <c r="X3373" s="5">
        <v>1412990</v>
      </c>
      <c r="Y3373">
        <v>0.223109</v>
      </c>
      <c r="Z3373">
        <v>0</v>
      </c>
      <c r="AA3373">
        <v>5.8877199999999998E-2</v>
      </c>
      <c r="AB3373">
        <v>-9.8375999999999997E-4</v>
      </c>
    </row>
    <row r="3374" spans="1:28" x14ac:dyDescent="0.3">
      <c r="A3374">
        <v>175</v>
      </c>
      <c r="B3374">
        <v>2022</v>
      </c>
      <c r="C3374">
        <v>5</v>
      </c>
      <c r="D3374">
        <v>26</v>
      </c>
      <c r="E3374" s="1">
        <v>0.5</v>
      </c>
      <c r="F3374" t="s">
        <v>8</v>
      </c>
      <c r="G3374">
        <v>17.5</v>
      </c>
      <c r="H3374">
        <v>83</v>
      </c>
      <c r="I3374" s="3">
        <v>50.362400000000001</v>
      </c>
      <c r="J3374">
        <v>1.7634000000000001</v>
      </c>
      <c r="K3374">
        <v>4.4559800000000003</v>
      </c>
      <c r="L3374">
        <v>301.45999999999998</v>
      </c>
      <c r="M3374" s="4">
        <v>303.35300000000001</v>
      </c>
      <c r="N3374" s="4">
        <v>377.73899999999998</v>
      </c>
      <c r="O3374">
        <v>5247.11</v>
      </c>
      <c r="P3374">
        <v>289.976</v>
      </c>
      <c r="Q3374">
        <v>0</v>
      </c>
      <c r="R3374">
        <v>40.378700000000002</v>
      </c>
      <c r="S3374">
        <v>-275840</v>
      </c>
      <c r="T3374" s="4">
        <v>649720</v>
      </c>
      <c r="U3374">
        <v>100126</v>
      </c>
      <c r="V3374">
        <v>-105567</v>
      </c>
      <c r="W3374">
        <v>766582</v>
      </c>
      <c r="X3374" s="4">
        <v>745137</v>
      </c>
      <c r="Y3374">
        <v>0.180566</v>
      </c>
      <c r="Z3374">
        <v>0</v>
      </c>
      <c r="AA3374">
        <v>5.86705E-2</v>
      </c>
      <c r="AB3374">
        <v>3.0254300000000001E-4</v>
      </c>
    </row>
    <row r="3375" spans="1:28" x14ac:dyDescent="0.3">
      <c r="A3375">
        <v>175</v>
      </c>
      <c r="B3375">
        <v>2022</v>
      </c>
      <c r="C3375">
        <v>5</v>
      </c>
      <c r="D3375">
        <v>26</v>
      </c>
      <c r="E3375" s="1">
        <v>0.54166666666666663</v>
      </c>
      <c r="F3375" t="s">
        <v>8</v>
      </c>
      <c r="G3375">
        <v>17.5</v>
      </c>
      <c r="H3375">
        <v>83</v>
      </c>
      <c r="I3375" s="3">
        <v>51.261299999999999</v>
      </c>
      <c r="J3375">
        <v>1.1515899999999999</v>
      </c>
      <c r="K3375">
        <v>4.1283200000000004</v>
      </c>
      <c r="L3375">
        <v>301.42200000000003</v>
      </c>
      <c r="M3375" s="4">
        <v>303.42099999999999</v>
      </c>
      <c r="N3375" s="4">
        <v>332.57100000000003</v>
      </c>
      <c r="O3375">
        <v>5270.78</v>
      </c>
      <c r="P3375">
        <v>351.06</v>
      </c>
      <c r="Q3375">
        <v>0</v>
      </c>
      <c r="R3375">
        <v>40.061500000000002</v>
      </c>
      <c r="S3375">
        <v>-141311</v>
      </c>
      <c r="T3375" s="4">
        <v>111782</v>
      </c>
      <c r="U3375">
        <v>100167</v>
      </c>
      <c r="V3375">
        <v>-13431.9</v>
      </c>
      <c r="W3375">
        <v>152443</v>
      </c>
      <c r="X3375" s="4">
        <v>128958</v>
      </c>
      <c r="Y3375">
        <v>0.160469</v>
      </c>
      <c r="Z3375">
        <v>0</v>
      </c>
      <c r="AA3375">
        <v>5.8606900000000003E-2</v>
      </c>
      <c r="AB3375" s="2">
        <v>7.3786400000000002E-5</v>
      </c>
    </row>
    <row r="3376" spans="1:28" x14ac:dyDescent="0.3">
      <c r="A3376">
        <v>175</v>
      </c>
      <c r="B3376">
        <v>2022</v>
      </c>
      <c r="C3376">
        <v>5</v>
      </c>
      <c r="D3376">
        <v>26</v>
      </c>
      <c r="E3376" s="1">
        <v>0.58333333333333337</v>
      </c>
      <c r="F3376" t="s">
        <v>8</v>
      </c>
      <c r="G3376">
        <v>17.5</v>
      </c>
      <c r="H3376">
        <v>83</v>
      </c>
      <c r="I3376" s="3">
        <v>51.905799999999999</v>
      </c>
      <c r="J3376">
        <v>1.4930300000000001</v>
      </c>
      <c r="K3376">
        <v>3.8576299999999999</v>
      </c>
      <c r="L3376">
        <v>300.40300000000002</v>
      </c>
      <c r="M3376" s="4">
        <v>302.18400000000003</v>
      </c>
      <c r="N3376" s="4">
        <v>343.15800000000002</v>
      </c>
      <c r="O3376">
        <v>5364.39</v>
      </c>
      <c r="P3376">
        <v>357.392</v>
      </c>
      <c r="Q3376">
        <v>0</v>
      </c>
      <c r="R3376">
        <v>41.137700000000002</v>
      </c>
      <c r="S3376">
        <v>-94580</v>
      </c>
      <c r="T3376" s="4">
        <v>0</v>
      </c>
      <c r="U3376">
        <v>100285</v>
      </c>
      <c r="V3376">
        <v>11262.5</v>
      </c>
      <c r="W3376">
        <v>0</v>
      </c>
      <c r="X3376" s="4">
        <v>-1.5969899999999999</v>
      </c>
      <c r="Y3376">
        <v>0.16223899999999999</v>
      </c>
      <c r="Z3376">
        <v>0</v>
      </c>
      <c r="AA3376">
        <v>5.8638700000000002E-2</v>
      </c>
      <c r="AB3376">
        <v>-1.7721100000000001E-4</v>
      </c>
    </row>
    <row r="3377" spans="1:28" x14ac:dyDescent="0.3">
      <c r="A3377">
        <v>175</v>
      </c>
      <c r="B3377">
        <v>2022</v>
      </c>
      <c r="C3377">
        <v>5</v>
      </c>
      <c r="D3377">
        <v>26</v>
      </c>
      <c r="E3377" s="1">
        <v>0.625</v>
      </c>
      <c r="F3377" t="s">
        <v>8</v>
      </c>
      <c r="G3377">
        <v>17.5</v>
      </c>
      <c r="H3377">
        <v>83</v>
      </c>
      <c r="I3377" s="3">
        <v>51.8416</v>
      </c>
      <c r="J3377">
        <v>1.6212500000000001</v>
      </c>
      <c r="K3377">
        <v>3.2941099999999999</v>
      </c>
      <c r="L3377">
        <v>300.36</v>
      </c>
      <c r="M3377" s="4">
        <v>301.95999999999998</v>
      </c>
      <c r="N3377" s="4">
        <v>328.61</v>
      </c>
      <c r="O3377">
        <v>5424.47</v>
      </c>
      <c r="P3377">
        <v>296.53800000000001</v>
      </c>
      <c r="Q3377">
        <v>0</v>
      </c>
      <c r="R3377">
        <v>41.473399999999998</v>
      </c>
      <c r="S3377">
        <v>-90331.7</v>
      </c>
      <c r="T3377" s="4">
        <v>0</v>
      </c>
      <c r="U3377">
        <v>100365</v>
      </c>
      <c r="V3377">
        <v>15638.7</v>
      </c>
      <c r="W3377">
        <v>0</v>
      </c>
      <c r="X3377" s="4">
        <v>-1.5969899999999999</v>
      </c>
      <c r="Y3377">
        <v>9.0000499999999997E-2</v>
      </c>
      <c r="Z3377">
        <v>0</v>
      </c>
      <c r="AA3377">
        <v>5.8654600000000001E-2</v>
      </c>
      <c r="AB3377">
        <v>1.59116E-4</v>
      </c>
    </row>
    <row r="3378" spans="1:28" x14ac:dyDescent="0.3">
      <c r="A3378">
        <v>175</v>
      </c>
      <c r="B3378">
        <v>2022</v>
      </c>
      <c r="C3378">
        <v>5</v>
      </c>
      <c r="D3378">
        <v>26</v>
      </c>
      <c r="E3378" s="1">
        <v>0.66666666666666663</v>
      </c>
      <c r="F3378" t="s">
        <v>8</v>
      </c>
      <c r="G3378">
        <v>17.5</v>
      </c>
      <c r="H3378">
        <v>83</v>
      </c>
      <c r="I3378" s="3">
        <v>51.630499999999998</v>
      </c>
      <c r="J3378">
        <v>2.0520800000000001</v>
      </c>
      <c r="K3378">
        <v>3.20309</v>
      </c>
      <c r="L3378">
        <v>300.20600000000002</v>
      </c>
      <c r="M3378" s="4">
        <v>301.94900000000001</v>
      </c>
      <c r="N3378" s="4">
        <v>346.20499999999998</v>
      </c>
      <c r="O3378">
        <v>5459.2</v>
      </c>
      <c r="P3378">
        <v>210.23</v>
      </c>
      <c r="Q3378">
        <v>0</v>
      </c>
      <c r="R3378">
        <v>41.725499999999997</v>
      </c>
      <c r="S3378">
        <v>-92961.600000000006</v>
      </c>
      <c r="T3378" s="4">
        <v>0</v>
      </c>
      <c r="U3378">
        <v>100420</v>
      </c>
      <c r="V3378">
        <v>19858.599999999999</v>
      </c>
      <c r="W3378">
        <v>0</v>
      </c>
      <c r="X3378" s="4">
        <v>-1.5969899999999999</v>
      </c>
      <c r="Y3378">
        <v>7.4527300000000005E-2</v>
      </c>
      <c r="Z3378">
        <v>0</v>
      </c>
      <c r="AA3378">
        <v>5.86864E-2</v>
      </c>
      <c r="AB3378">
        <v>-1.4317E-4</v>
      </c>
    </row>
    <row r="3379" spans="1:28" x14ac:dyDescent="0.3">
      <c r="A3379">
        <v>175</v>
      </c>
      <c r="B3379">
        <v>2022</v>
      </c>
      <c r="C3379">
        <v>5</v>
      </c>
      <c r="D3379">
        <v>26</v>
      </c>
      <c r="E3379" s="1">
        <v>0.70833333333333337</v>
      </c>
      <c r="F3379" t="s">
        <v>8</v>
      </c>
      <c r="G3379">
        <v>17.5</v>
      </c>
      <c r="H3379">
        <v>83</v>
      </c>
      <c r="I3379" s="3">
        <v>51.300600000000003</v>
      </c>
      <c r="J3379">
        <v>2.6455700000000002</v>
      </c>
      <c r="K3379">
        <v>2.6838799999999998</v>
      </c>
      <c r="L3379">
        <v>300.245</v>
      </c>
      <c r="M3379" s="4">
        <v>302.13200000000001</v>
      </c>
      <c r="N3379" s="4">
        <v>369.43700000000001</v>
      </c>
      <c r="O3379">
        <v>5455.6</v>
      </c>
      <c r="P3379">
        <v>218.47</v>
      </c>
      <c r="Q3379">
        <v>0</v>
      </c>
      <c r="R3379">
        <v>41.075400000000002</v>
      </c>
      <c r="S3379">
        <v>-86892.6</v>
      </c>
      <c r="T3379" s="4">
        <v>0</v>
      </c>
      <c r="U3379">
        <v>100458</v>
      </c>
      <c r="V3379">
        <v>22750.1</v>
      </c>
      <c r="W3379">
        <v>0</v>
      </c>
      <c r="X3379" s="4">
        <v>-1.5969899999999999</v>
      </c>
      <c r="Y3379">
        <v>4.7701199999999999E-2</v>
      </c>
      <c r="Z3379">
        <v>0</v>
      </c>
      <c r="AA3379">
        <v>5.8726199999999999E-2</v>
      </c>
      <c r="AB3379">
        <v>-1.3273000000000001E-4</v>
      </c>
    </row>
    <row r="3380" spans="1:28" x14ac:dyDescent="0.3">
      <c r="A3380">
        <v>175</v>
      </c>
      <c r="B3380">
        <v>2022</v>
      </c>
      <c r="C3380">
        <v>5</v>
      </c>
      <c r="D3380">
        <v>26</v>
      </c>
      <c r="E3380" s="1">
        <v>0.75</v>
      </c>
      <c r="F3380" t="s">
        <v>8</v>
      </c>
      <c r="G3380">
        <v>17.5</v>
      </c>
      <c r="H3380">
        <v>83</v>
      </c>
      <c r="I3380" s="3">
        <v>51.3384</v>
      </c>
      <c r="J3380">
        <v>2.99288</v>
      </c>
      <c r="K3380">
        <v>2.1512199999999999</v>
      </c>
      <c r="L3380">
        <v>300.14699999999999</v>
      </c>
      <c r="M3380" s="4">
        <v>302.09300000000002</v>
      </c>
      <c r="N3380" s="4">
        <v>381.39499999999998</v>
      </c>
      <c r="O3380">
        <v>5377.73</v>
      </c>
      <c r="P3380">
        <v>233.89699999999999</v>
      </c>
      <c r="Q3380">
        <v>0</v>
      </c>
      <c r="R3380">
        <v>40.810600000000001</v>
      </c>
      <c r="S3380">
        <v>-81498</v>
      </c>
      <c r="T3380" s="4">
        <v>0</v>
      </c>
      <c r="U3380">
        <v>100411</v>
      </c>
      <c r="V3380">
        <v>23375.200000000001</v>
      </c>
      <c r="W3380">
        <v>0</v>
      </c>
      <c r="X3380" s="4">
        <v>-1.5969899999999999</v>
      </c>
      <c r="Y3380">
        <v>7.8891600000000006E-2</v>
      </c>
      <c r="Z3380">
        <v>0</v>
      </c>
      <c r="AA3380">
        <v>5.8781800000000002E-2</v>
      </c>
      <c r="AB3380">
        <v>1.09189E-4</v>
      </c>
    </row>
    <row r="3381" spans="1:28" x14ac:dyDescent="0.3">
      <c r="A3381">
        <v>175</v>
      </c>
      <c r="B3381">
        <v>2022</v>
      </c>
      <c r="C3381">
        <v>5</v>
      </c>
      <c r="D3381">
        <v>26</v>
      </c>
      <c r="E3381" s="1">
        <v>0.79166666666666663</v>
      </c>
      <c r="F3381" t="s">
        <v>8</v>
      </c>
      <c r="G3381">
        <v>17.5</v>
      </c>
      <c r="H3381">
        <v>83</v>
      </c>
      <c r="I3381" s="3">
        <v>52.531100000000002</v>
      </c>
      <c r="J3381">
        <v>2.8082400000000001</v>
      </c>
      <c r="K3381">
        <v>1.97235</v>
      </c>
      <c r="L3381">
        <v>300.00700000000001</v>
      </c>
      <c r="M3381" s="4">
        <v>302.12599999999998</v>
      </c>
      <c r="N3381" s="4">
        <v>364.25700000000001</v>
      </c>
      <c r="O3381">
        <v>5226.08</v>
      </c>
      <c r="P3381">
        <v>370.07299999999998</v>
      </c>
      <c r="Q3381">
        <v>0</v>
      </c>
      <c r="R3381">
        <v>40.793599999999998</v>
      </c>
      <c r="S3381">
        <v>-78733.2</v>
      </c>
      <c r="T3381" s="4">
        <v>0</v>
      </c>
      <c r="U3381">
        <v>100344</v>
      </c>
      <c r="V3381">
        <v>20835.5</v>
      </c>
      <c r="W3381">
        <v>0</v>
      </c>
      <c r="X3381" s="4">
        <v>-1.5969899999999999</v>
      </c>
      <c r="Y3381">
        <v>8.2004499999999994E-2</v>
      </c>
      <c r="Z3381">
        <v>0</v>
      </c>
      <c r="AA3381">
        <v>5.8805700000000002E-2</v>
      </c>
      <c r="AB3381">
        <v>1.8135699999999999E-4</v>
      </c>
    </row>
    <row r="3382" spans="1:28" x14ac:dyDescent="0.3">
      <c r="A3382">
        <v>175</v>
      </c>
      <c r="B3382">
        <v>2022</v>
      </c>
      <c r="C3382">
        <v>5</v>
      </c>
      <c r="D3382">
        <v>26</v>
      </c>
      <c r="E3382" s="1">
        <v>0.83333333333333337</v>
      </c>
      <c r="F3382" t="s">
        <v>8</v>
      </c>
      <c r="G3382">
        <v>17.5</v>
      </c>
      <c r="H3382">
        <v>83</v>
      </c>
      <c r="I3382" s="3">
        <v>51.386499999999998</v>
      </c>
      <c r="J3382">
        <v>2.2924099999999998</v>
      </c>
      <c r="K3382">
        <v>1.63914</v>
      </c>
      <c r="L3382">
        <v>299.78500000000003</v>
      </c>
      <c r="M3382" s="4">
        <v>301.98500000000001</v>
      </c>
      <c r="N3382" s="4">
        <v>317.108</v>
      </c>
      <c r="O3382">
        <v>5143.8900000000003</v>
      </c>
      <c r="P3382">
        <v>325.988</v>
      </c>
      <c r="Q3382">
        <v>0</v>
      </c>
      <c r="R3382">
        <v>41.168900000000001</v>
      </c>
      <c r="S3382">
        <v>-78598.399999999994</v>
      </c>
      <c r="T3382" s="4">
        <v>0</v>
      </c>
      <c r="U3382">
        <v>100290</v>
      </c>
      <c r="V3382">
        <v>20913.599999999999</v>
      </c>
      <c r="W3382">
        <v>0</v>
      </c>
      <c r="X3382" s="4">
        <v>-1.5969899999999999</v>
      </c>
      <c r="Y3382">
        <v>0.14172999999999999</v>
      </c>
      <c r="Z3382">
        <v>0</v>
      </c>
      <c r="AA3382">
        <v>5.88295E-2</v>
      </c>
      <c r="AB3382">
        <v>-4.39555E-4</v>
      </c>
    </row>
    <row r="3383" spans="1:28" x14ac:dyDescent="0.3">
      <c r="A3383">
        <v>175</v>
      </c>
      <c r="B3383">
        <v>2022</v>
      </c>
      <c r="C3383">
        <v>5</v>
      </c>
      <c r="D3383">
        <v>26</v>
      </c>
      <c r="E3383" s="1">
        <v>0.875</v>
      </c>
      <c r="F3383" t="s">
        <v>8</v>
      </c>
      <c r="G3383">
        <v>17.5</v>
      </c>
      <c r="H3383">
        <v>83</v>
      </c>
      <c r="I3383" s="3">
        <v>50.256399999999999</v>
      </c>
      <c r="J3383">
        <v>1.9084700000000001</v>
      </c>
      <c r="K3383">
        <v>1.09778</v>
      </c>
      <c r="L3383">
        <v>299.798</v>
      </c>
      <c r="M3383" s="4">
        <v>301.51799999999997</v>
      </c>
      <c r="N3383" s="4">
        <v>234.464</v>
      </c>
      <c r="O3383">
        <v>5120.46</v>
      </c>
      <c r="P3383">
        <v>149.345</v>
      </c>
      <c r="Q3383" s="2">
        <v>5.0254199999999999E-6</v>
      </c>
      <c r="R3383">
        <v>42.065300000000001</v>
      </c>
      <c r="S3383">
        <v>-68483.399999999994</v>
      </c>
      <c r="T3383" s="4">
        <v>0</v>
      </c>
      <c r="U3383">
        <v>100279</v>
      </c>
      <c r="V3383">
        <v>10832.7</v>
      </c>
      <c r="W3383">
        <v>0</v>
      </c>
      <c r="X3383" s="4">
        <v>-1.5969899999999999</v>
      </c>
      <c r="Y3383">
        <v>0.30514400000000003</v>
      </c>
      <c r="Z3383" s="2">
        <v>5.4669699999999999E-6</v>
      </c>
      <c r="AA3383">
        <v>5.9592800000000001E-2</v>
      </c>
      <c r="AB3383">
        <v>-4.47725E-4</v>
      </c>
    </row>
    <row r="3384" spans="1:28" x14ac:dyDescent="0.3">
      <c r="A3384">
        <v>175</v>
      </c>
      <c r="B3384">
        <v>2022</v>
      </c>
      <c r="C3384">
        <v>5</v>
      </c>
      <c r="D3384">
        <v>26</v>
      </c>
      <c r="E3384" s="1">
        <v>0.91666666666666663</v>
      </c>
      <c r="F3384" t="s">
        <v>8</v>
      </c>
      <c r="G3384">
        <v>17.5</v>
      </c>
      <c r="H3384">
        <v>83</v>
      </c>
      <c r="I3384" s="3">
        <v>49.506799999999998</v>
      </c>
      <c r="J3384">
        <v>2.27996</v>
      </c>
      <c r="K3384">
        <v>1.1959200000000001</v>
      </c>
      <c r="L3384">
        <v>299.40600000000001</v>
      </c>
      <c r="M3384" s="4">
        <v>300.55099999999999</v>
      </c>
      <c r="N3384" s="4">
        <v>308.34899999999999</v>
      </c>
      <c r="O3384">
        <v>3702.75</v>
      </c>
      <c r="P3384">
        <v>68.087900000000005</v>
      </c>
      <c r="Q3384">
        <v>1.4961999999999999E-4</v>
      </c>
      <c r="R3384">
        <v>42.150300000000001</v>
      </c>
      <c r="S3384">
        <v>-57896.5</v>
      </c>
      <c r="T3384" s="4">
        <v>0</v>
      </c>
      <c r="U3384">
        <v>100403</v>
      </c>
      <c r="V3384">
        <v>2236.52</v>
      </c>
      <c r="W3384">
        <v>0</v>
      </c>
      <c r="X3384" s="4">
        <v>-1.5969899999999999</v>
      </c>
      <c r="Y3384">
        <v>0.57192600000000005</v>
      </c>
      <c r="Z3384">
        <v>1.50342E-4</v>
      </c>
      <c r="AA3384">
        <v>6.5444600000000006E-2</v>
      </c>
      <c r="AB3384">
        <v>4.2191499999999997E-4</v>
      </c>
    </row>
    <row r="3385" spans="1:28" x14ac:dyDescent="0.3">
      <c r="A3385">
        <v>175</v>
      </c>
      <c r="B3385">
        <v>2022</v>
      </c>
      <c r="C3385">
        <v>5</v>
      </c>
      <c r="D3385">
        <v>26</v>
      </c>
      <c r="E3385" s="1">
        <v>0.95833333333333337</v>
      </c>
      <c r="F3385" t="s">
        <v>8</v>
      </c>
      <c r="G3385">
        <v>17.5</v>
      </c>
      <c r="H3385">
        <v>83</v>
      </c>
      <c r="I3385" s="3">
        <v>50.632800000000003</v>
      </c>
      <c r="J3385">
        <v>3.06908</v>
      </c>
      <c r="K3385">
        <v>2.1219399999999999</v>
      </c>
      <c r="L3385">
        <v>299.50599999999997</v>
      </c>
      <c r="M3385" s="4">
        <v>300.85300000000001</v>
      </c>
      <c r="N3385" s="4">
        <v>428.46800000000002</v>
      </c>
      <c r="O3385">
        <v>3084.39</v>
      </c>
      <c r="P3385">
        <v>173.34800000000001</v>
      </c>
      <c r="Q3385" s="2">
        <v>1.7360500000000001E-5</v>
      </c>
      <c r="R3385">
        <v>40.830399999999997</v>
      </c>
      <c r="S3385">
        <v>-75698.8</v>
      </c>
      <c r="T3385" s="4">
        <v>0</v>
      </c>
      <c r="U3385">
        <v>100337</v>
      </c>
      <c r="V3385">
        <v>13372.4</v>
      </c>
      <c r="W3385">
        <v>0</v>
      </c>
      <c r="X3385" s="4">
        <v>-1.5969899999999999</v>
      </c>
      <c r="Y3385">
        <v>0.49124899999999999</v>
      </c>
      <c r="Z3385" s="2">
        <v>1.74943E-5</v>
      </c>
      <c r="AA3385">
        <v>6.5508300000000005E-2</v>
      </c>
      <c r="AB3385" s="2">
        <v>8.3318000000000004E-5</v>
      </c>
    </row>
    <row r="3386" spans="1:28" x14ac:dyDescent="0.3">
      <c r="J3386">
        <f>CORREL(I2:I3385,J2:J3385)</f>
        <v>7.4194564497033946E-2</v>
      </c>
      <c r="K3386">
        <f t="shared" ref="K3386:AB3386" si="0">CORREL(J2:J3385,K2:K3385)</f>
        <v>0.1907492050126347</v>
      </c>
      <c r="L3386">
        <f t="shared" si="0"/>
        <v>0.24287216784534224</v>
      </c>
      <c r="M3386" s="4">
        <f t="shared" si="0"/>
        <v>0.37034434240014691</v>
      </c>
      <c r="N3386" s="4">
        <f t="shared" si="0"/>
        <v>0.54576948032793748</v>
      </c>
      <c r="O3386">
        <f t="shared" si="0"/>
        <v>-0.33906591297917948</v>
      </c>
      <c r="P3386">
        <f t="shared" si="0"/>
        <v>-0.16521632665652886</v>
      </c>
      <c r="Q3386">
        <f t="shared" si="0"/>
        <v>4.9720912029129975E-2</v>
      </c>
      <c r="R3386">
        <f t="shared" si="0"/>
        <v>5.6330839769596817E-2</v>
      </c>
      <c r="S3386">
        <f t="shared" si="0"/>
        <v>0.17340537017226648</v>
      </c>
      <c r="T3386" s="4">
        <f t="shared" si="0"/>
        <v>-0.91755082170519342</v>
      </c>
      <c r="U3386">
        <f t="shared" si="0"/>
        <v>1.7356264507838049E-2</v>
      </c>
      <c r="V3386">
        <f t="shared" si="0"/>
        <v>-2.7972661479261279E-2</v>
      </c>
      <c r="W3386">
        <f t="shared" si="0"/>
        <v>-0.95766744491079181</v>
      </c>
      <c r="X3386" s="4">
        <f t="shared" si="0"/>
        <v>0.99160258110374877</v>
      </c>
      <c r="Y3386">
        <f t="shared" si="0"/>
        <v>-0.14205623806773909</v>
      </c>
      <c r="Z3386">
        <f t="shared" si="0"/>
        <v>0.14387791064631106</v>
      </c>
      <c r="AA3386">
        <f t="shared" si="0"/>
        <v>0.28482410835145766</v>
      </c>
      <c r="AB3386">
        <f t="shared" si="0"/>
        <v>-1.7237259912610912E-2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2702-7897-4B4D-903C-302D10709A39}">
  <dimension ref="A1:AB3386"/>
  <sheetViews>
    <sheetView topLeftCell="J1" workbookViewId="0">
      <selection activeCell="Q2" sqref="Q2"/>
    </sheetView>
  </sheetViews>
  <sheetFormatPr defaultRowHeight="14.4" x14ac:dyDescent="0.3"/>
  <cols>
    <col min="7" max="7" width="8.21875" customWidth="1"/>
    <col min="9" max="9" width="8.88671875" style="3"/>
    <col min="12" max="12" width="8.88671875" style="4"/>
    <col min="13" max="13" width="8.88671875" style="6"/>
    <col min="14" max="14" width="8.88671875" style="4"/>
    <col min="15" max="15" width="8.88671875" style="6"/>
    <col min="16" max="17" width="8.88671875" style="4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25</v>
      </c>
      <c r="J1" t="s">
        <v>8</v>
      </c>
      <c r="K1" t="s">
        <v>9</v>
      </c>
      <c r="L1" s="4" t="s">
        <v>10</v>
      </c>
      <c r="M1" s="6" t="s">
        <v>11</v>
      </c>
      <c r="N1" s="4" t="s">
        <v>12</v>
      </c>
      <c r="O1" s="6" t="s">
        <v>13</v>
      </c>
      <c r="P1" s="4" t="s">
        <v>14</v>
      </c>
      <c r="Q1" s="4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26</v>
      </c>
      <c r="AB1" t="s">
        <v>27</v>
      </c>
    </row>
    <row r="2" spans="1:28" x14ac:dyDescent="0.3">
      <c r="A2">
        <v>1</v>
      </c>
      <c r="B2">
        <v>2017</v>
      </c>
      <c r="C2">
        <v>3</v>
      </c>
      <c r="D2">
        <v>7</v>
      </c>
      <c r="E2" s="1">
        <v>0</v>
      </c>
      <c r="F2" t="s">
        <v>8</v>
      </c>
      <c r="G2">
        <v>13.5</v>
      </c>
      <c r="H2">
        <v>79.5</v>
      </c>
      <c r="I2" s="3">
        <v>37.550699999999999</v>
      </c>
      <c r="J2">
        <v>6.7757900000000003E-3</v>
      </c>
      <c r="K2">
        <v>2.65117</v>
      </c>
      <c r="L2" s="4">
        <v>296.90699999999998</v>
      </c>
      <c r="M2" s="6">
        <v>300.03500000000003</v>
      </c>
      <c r="N2" s="4">
        <v>461.28300000000002</v>
      </c>
      <c r="O2" s="6">
        <v>1268.3399999999999</v>
      </c>
      <c r="P2" s="4">
        <v>202.99700000000001</v>
      </c>
      <c r="Q2" s="5">
        <v>3.6353300000000003E-5</v>
      </c>
      <c r="R2">
        <v>29.931000000000001</v>
      </c>
      <c r="S2">
        <v>-32524.400000000001</v>
      </c>
      <c r="T2" s="2">
        <v>2.3283100000000002E-10</v>
      </c>
      <c r="U2">
        <v>97852.4</v>
      </c>
      <c r="V2">
        <v>-2417.02</v>
      </c>
      <c r="W2">
        <v>0</v>
      </c>
      <c r="X2">
        <v>0</v>
      </c>
      <c r="Y2">
        <v>1</v>
      </c>
      <c r="Z2" s="2">
        <v>3.6738800000000001E-5</v>
      </c>
      <c r="AA2">
        <v>0.20958399999999999</v>
      </c>
      <c r="AB2">
        <v>-1.9671399999999999E-4</v>
      </c>
    </row>
    <row r="3" spans="1:28" x14ac:dyDescent="0.3">
      <c r="A3">
        <v>1</v>
      </c>
      <c r="B3">
        <v>2017</v>
      </c>
      <c r="C3">
        <v>3</v>
      </c>
      <c r="D3">
        <v>7</v>
      </c>
      <c r="E3" s="1">
        <v>4.1666666666666664E-2</v>
      </c>
      <c r="F3" t="s">
        <v>8</v>
      </c>
      <c r="G3">
        <v>13.5</v>
      </c>
      <c r="H3">
        <v>79.5</v>
      </c>
      <c r="I3" s="3">
        <v>38.188499999999998</v>
      </c>
      <c r="J3">
        <v>-6.7504599999999998E-2</v>
      </c>
      <c r="K3">
        <v>2.3542800000000002</v>
      </c>
      <c r="L3" s="4">
        <v>296.98700000000002</v>
      </c>
      <c r="M3" s="6">
        <v>300.06299999999999</v>
      </c>
      <c r="N3" s="4">
        <v>427.75900000000001</v>
      </c>
      <c r="O3" s="6">
        <v>1267.4100000000001</v>
      </c>
      <c r="P3" s="4">
        <v>148.96299999999999</v>
      </c>
      <c r="Q3" s="5">
        <v>2.86493E-5</v>
      </c>
      <c r="R3">
        <v>31.008099999999999</v>
      </c>
      <c r="S3">
        <v>-28215</v>
      </c>
      <c r="T3">
        <v>55.584600000000002</v>
      </c>
      <c r="U3">
        <v>97938.7</v>
      </c>
      <c r="V3">
        <v>-4939.17</v>
      </c>
      <c r="W3">
        <v>116.85299999999999</v>
      </c>
      <c r="X3">
        <v>58.658000000000001</v>
      </c>
      <c r="Y3">
        <v>1</v>
      </c>
      <c r="Z3" s="2">
        <v>2.9255E-5</v>
      </c>
      <c r="AA3">
        <v>0.209894</v>
      </c>
      <c r="AB3">
        <v>-1.33115E-4</v>
      </c>
    </row>
    <row r="4" spans="1:28" x14ac:dyDescent="0.3">
      <c r="A4">
        <v>1</v>
      </c>
      <c r="B4">
        <v>2017</v>
      </c>
      <c r="C4">
        <v>3</v>
      </c>
      <c r="D4">
        <v>7</v>
      </c>
      <c r="E4" s="1">
        <v>8.3333333333333329E-2</v>
      </c>
      <c r="F4" t="s">
        <v>8</v>
      </c>
      <c r="G4">
        <v>13.5</v>
      </c>
      <c r="H4">
        <v>79.5</v>
      </c>
      <c r="I4" s="3">
        <v>39.926200000000001</v>
      </c>
      <c r="J4">
        <v>-3.5624599999999999E-2</v>
      </c>
      <c r="K4">
        <v>2.5118999999999998</v>
      </c>
      <c r="L4" s="4">
        <v>297.09300000000002</v>
      </c>
      <c r="M4" s="6">
        <v>300.62299999999999</v>
      </c>
      <c r="N4" s="4">
        <v>484.20800000000003</v>
      </c>
      <c r="O4" s="6">
        <v>1219.94</v>
      </c>
      <c r="P4" s="4">
        <v>95.585400000000007</v>
      </c>
      <c r="Q4" s="4">
        <v>1.19172E-4</v>
      </c>
      <c r="R4">
        <v>33.177300000000002</v>
      </c>
      <c r="S4">
        <v>-54933.7</v>
      </c>
      <c r="T4">
        <v>128456</v>
      </c>
      <c r="U4">
        <v>97987.6</v>
      </c>
      <c r="V4">
        <v>-37366.800000000003</v>
      </c>
      <c r="W4">
        <v>256843</v>
      </c>
      <c r="X4">
        <v>154740</v>
      </c>
      <c r="Y4">
        <v>0.95999000000000001</v>
      </c>
      <c r="Z4">
        <v>1.24504E-4</v>
      </c>
      <c r="AA4">
        <v>0.21073800000000001</v>
      </c>
      <c r="AB4" s="2">
        <v>-7.9212800000000002E-5</v>
      </c>
    </row>
    <row r="5" spans="1:28" x14ac:dyDescent="0.3">
      <c r="A5">
        <v>1</v>
      </c>
      <c r="B5">
        <v>2017</v>
      </c>
      <c r="C5">
        <v>3</v>
      </c>
      <c r="D5">
        <v>7</v>
      </c>
      <c r="E5" s="1">
        <v>0.125</v>
      </c>
      <c r="F5" t="s">
        <v>8</v>
      </c>
      <c r="G5">
        <v>13.5</v>
      </c>
      <c r="H5">
        <v>79.5</v>
      </c>
      <c r="I5" s="3">
        <v>40.515300000000003</v>
      </c>
      <c r="J5">
        <v>0.21845899999999999</v>
      </c>
      <c r="K5">
        <v>2.6905800000000002</v>
      </c>
      <c r="L5" s="4">
        <v>297.49400000000003</v>
      </c>
      <c r="M5" s="6">
        <v>300.46499999999997</v>
      </c>
      <c r="N5" s="4">
        <v>498.34100000000001</v>
      </c>
      <c r="O5" s="6">
        <v>1204.69</v>
      </c>
      <c r="P5" s="4">
        <v>118.70399999999999</v>
      </c>
      <c r="Q5" s="4">
        <v>1.3722800000000001E-4</v>
      </c>
      <c r="R5">
        <v>33.981000000000002</v>
      </c>
      <c r="S5">
        <v>-221544</v>
      </c>
      <c r="T5">
        <v>606872</v>
      </c>
      <c r="U5">
        <v>98071.2</v>
      </c>
      <c r="V5">
        <v>-172986</v>
      </c>
      <c r="W5">
        <v>995003</v>
      </c>
      <c r="X5">
        <v>727241</v>
      </c>
      <c r="Y5">
        <v>0.85607299999999997</v>
      </c>
      <c r="Z5">
        <v>1.82673E-4</v>
      </c>
      <c r="AA5">
        <v>0.212059</v>
      </c>
      <c r="AB5" s="2">
        <v>5.8501900000000003E-5</v>
      </c>
    </row>
    <row r="6" spans="1:28" x14ac:dyDescent="0.3">
      <c r="A6">
        <v>1</v>
      </c>
      <c r="B6">
        <v>2017</v>
      </c>
      <c r="C6">
        <v>3</v>
      </c>
      <c r="D6">
        <v>7</v>
      </c>
      <c r="E6" s="1">
        <v>0.16666666666666666</v>
      </c>
      <c r="F6" t="s">
        <v>8</v>
      </c>
      <c r="G6">
        <v>13.5</v>
      </c>
      <c r="H6">
        <v>79.5</v>
      </c>
      <c r="I6" s="3">
        <v>40.683399999999999</v>
      </c>
      <c r="J6">
        <v>0.25799</v>
      </c>
      <c r="K6">
        <v>2.7591600000000001</v>
      </c>
      <c r="L6" s="4">
        <v>297.45800000000003</v>
      </c>
      <c r="M6" s="6">
        <v>300.74099999999999</v>
      </c>
      <c r="N6" s="4">
        <v>581.41300000000001</v>
      </c>
      <c r="O6" s="6">
        <v>1176.57</v>
      </c>
      <c r="P6" s="4">
        <v>111.577</v>
      </c>
      <c r="Q6" s="5">
        <v>3.4668100000000001E-5</v>
      </c>
      <c r="R6">
        <v>33.941499999999998</v>
      </c>
      <c r="S6">
        <v>-353779</v>
      </c>
      <c r="T6">
        <v>963281</v>
      </c>
      <c r="U6">
        <v>98106.2</v>
      </c>
      <c r="V6">
        <v>-289870</v>
      </c>
      <c r="W6" s="2">
        <v>1856090</v>
      </c>
      <c r="X6" s="2">
        <v>1156910</v>
      </c>
      <c r="Y6">
        <v>0.75500900000000004</v>
      </c>
      <c r="Z6" s="2">
        <v>7.61989E-5</v>
      </c>
      <c r="AA6">
        <v>0.21260799999999999</v>
      </c>
      <c r="AB6">
        <v>1.62199E-4</v>
      </c>
    </row>
    <row r="7" spans="1:28" x14ac:dyDescent="0.3">
      <c r="A7">
        <v>1</v>
      </c>
      <c r="B7">
        <v>2017</v>
      </c>
      <c r="C7">
        <v>3</v>
      </c>
      <c r="D7">
        <v>7</v>
      </c>
      <c r="E7" s="1">
        <v>0.20833333333333334</v>
      </c>
      <c r="F7" t="s">
        <v>8</v>
      </c>
      <c r="G7">
        <v>13.5</v>
      </c>
      <c r="H7">
        <v>79.5</v>
      </c>
      <c r="I7" s="3">
        <v>40.736699999999999</v>
      </c>
      <c r="J7">
        <v>0.38551000000000002</v>
      </c>
      <c r="K7">
        <v>2.9607000000000001</v>
      </c>
      <c r="L7" s="4">
        <v>296.60199999999998</v>
      </c>
      <c r="M7" s="6">
        <v>303.69299999999998</v>
      </c>
      <c r="N7" s="4">
        <v>762.42899999999997</v>
      </c>
      <c r="O7" s="6">
        <v>949.26800000000003</v>
      </c>
      <c r="P7" s="4">
        <v>142.11199999999999</v>
      </c>
      <c r="Q7" s="5">
        <v>3.9001600000000003E-5</v>
      </c>
      <c r="R7">
        <v>33.2958</v>
      </c>
      <c r="S7">
        <v>-440499</v>
      </c>
      <c r="T7" s="2">
        <v>1552140</v>
      </c>
      <c r="U7">
        <v>98093.4</v>
      </c>
      <c r="V7">
        <v>-583448</v>
      </c>
      <c r="W7" s="2">
        <v>2585660</v>
      </c>
      <c r="X7" s="2">
        <v>1834940</v>
      </c>
      <c r="Y7">
        <v>0.54839499999999997</v>
      </c>
      <c r="Z7" s="2">
        <v>3.9119999999999998E-5</v>
      </c>
      <c r="AA7">
        <v>0.21303800000000001</v>
      </c>
      <c r="AB7">
        <v>1.9868199999999999E-4</v>
      </c>
    </row>
    <row r="8" spans="1:28" x14ac:dyDescent="0.3">
      <c r="A8">
        <v>1</v>
      </c>
      <c r="B8">
        <v>2017</v>
      </c>
      <c r="C8">
        <v>3</v>
      </c>
      <c r="D8">
        <v>7</v>
      </c>
      <c r="E8" s="1">
        <v>0.25</v>
      </c>
      <c r="F8" t="s">
        <v>8</v>
      </c>
      <c r="G8">
        <v>13.5</v>
      </c>
      <c r="H8">
        <v>79.5</v>
      </c>
      <c r="I8" s="3">
        <v>40.819499999999998</v>
      </c>
      <c r="J8">
        <v>0.137484</v>
      </c>
      <c r="K8">
        <v>2.9817499999999999</v>
      </c>
      <c r="L8" s="4">
        <v>295.74400000000003</v>
      </c>
      <c r="M8" s="6">
        <v>305.93</v>
      </c>
      <c r="N8" s="4">
        <v>1091.92</v>
      </c>
      <c r="O8" s="6">
        <v>851.53</v>
      </c>
      <c r="P8" s="4">
        <v>144.18700000000001</v>
      </c>
      <c r="Q8" s="5">
        <v>6.74102E-6</v>
      </c>
      <c r="R8">
        <v>32.399900000000002</v>
      </c>
      <c r="S8">
        <v>-525793</v>
      </c>
      <c r="T8" s="2">
        <v>2088150</v>
      </c>
      <c r="U8">
        <v>98013.6</v>
      </c>
      <c r="V8">
        <v>-857462</v>
      </c>
      <c r="W8" s="2">
        <v>3112610</v>
      </c>
      <c r="X8" s="2">
        <v>2469320</v>
      </c>
      <c r="Y8">
        <v>0.237148</v>
      </c>
      <c r="Z8" s="2">
        <v>6.8034799999999996E-6</v>
      </c>
      <c r="AA8">
        <v>0.212871</v>
      </c>
      <c r="AB8">
        <v>2.2168900000000001E-4</v>
      </c>
    </row>
    <row r="9" spans="1:28" x14ac:dyDescent="0.3">
      <c r="A9">
        <v>1</v>
      </c>
      <c r="B9">
        <v>2017</v>
      </c>
      <c r="C9">
        <v>3</v>
      </c>
      <c r="D9">
        <v>7</v>
      </c>
      <c r="E9" s="1">
        <v>0.29166666666666669</v>
      </c>
      <c r="F9" t="s">
        <v>8</v>
      </c>
      <c r="G9">
        <v>13.5</v>
      </c>
      <c r="H9">
        <v>79.5</v>
      </c>
      <c r="I9" s="3">
        <v>39.602699999999999</v>
      </c>
      <c r="J9">
        <v>-0.31106800000000001</v>
      </c>
      <c r="K9">
        <v>2.9420500000000001</v>
      </c>
      <c r="L9" s="4">
        <v>295.66199999999998</v>
      </c>
      <c r="M9" s="6">
        <v>306.35700000000003</v>
      </c>
      <c r="N9" s="4">
        <v>1345.16</v>
      </c>
      <c r="O9" s="6">
        <v>677.80200000000002</v>
      </c>
      <c r="P9" s="4">
        <v>220.31700000000001</v>
      </c>
      <c r="Q9" s="5">
        <v>4.8150099999999999E-7</v>
      </c>
      <c r="R9">
        <v>32.213799999999999</v>
      </c>
      <c r="S9">
        <v>-656105</v>
      </c>
      <c r="T9" s="2">
        <v>2655660</v>
      </c>
      <c r="U9">
        <v>97898.7</v>
      </c>
      <c r="V9" s="2">
        <v>-1164150</v>
      </c>
      <c r="W9" s="2">
        <v>3376000</v>
      </c>
      <c r="X9" s="2">
        <v>3138080</v>
      </c>
      <c r="Y9">
        <v>0.314635</v>
      </c>
      <c r="Z9" s="2">
        <v>1.73472E-18</v>
      </c>
      <c r="AA9">
        <v>0.21262400000000001</v>
      </c>
      <c r="AB9">
        <v>2.34343E-4</v>
      </c>
    </row>
    <row r="10" spans="1:28" x14ac:dyDescent="0.3">
      <c r="A10">
        <v>1</v>
      </c>
      <c r="B10">
        <v>2017</v>
      </c>
      <c r="C10">
        <v>3</v>
      </c>
      <c r="D10">
        <v>7</v>
      </c>
      <c r="E10" s="1">
        <v>0.33333333333333331</v>
      </c>
      <c r="F10" t="s">
        <v>8</v>
      </c>
      <c r="G10">
        <v>13.5</v>
      </c>
      <c r="H10">
        <v>79.5</v>
      </c>
      <c r="I10" s="3">
        <v>43.1205</v>
      </c>
      <c r="J10">
        <v>-0.74399800000000005</v>
      </c>
      <c r="K10">
        <v>3.0325899999999999</v>
      </c>
      <c r="L10" s="4">
        <v>294.964</v>
      </c>
      <c r="M10" s="6">
        <v>307.33199999999999</v>
      </c>
      <c r="N10" s="4">
        <v>1643.84</v>
      </c>
      <c r="O10" s="6">
        <v>469.99200000000002</v>
      </c>
      <c r="P10" s="4">
        <v>-32767</v>
      </c>
      <c r="Q10" s="5">
        <v>9.6300300000000001E-7</v>
      </c>
      <c r="R10">
        <v>35.367800000000003</v>
      </c>
      <c r="S10">
        <v>-712526</v>
      </c>
      <c r="T10" s="2">
        <v>2746930</v>
      </c>
      <c r="U10">
        <v>97776.3</v>
      </c>
      <c r="V10" s="2">
        <v>-1190210</v>
      </c>
      <c r="W10" s="2">
        <v>3354970</v>
      </c>
      <c r="X10" s="2">
        <v>3257220</v>
      </c>
      <c r="Y10">
        <v>0.369722</v>
      </c>
      <c r="Z10" s="2">
        <v>1.0205199999999999E-6</v>
      </c>
      <c r="AA10">
        <v>0.21235399999999999</v>
      </c>
      <c r="AB10">
        <v>1.9375100000000001E-4</v>
      </c>
    </row>
    <row r="11" spans="1:28" x14ac:dyDescent="0.3">
      <c r="A11">
        <v>1</v>
      </c>
      <c r="B11">
        <v>2017</v>
      </c>
      <c r="C11">
        <v>3</v>
      </c>
      <c r="D11">
        <v>7</v>
      </c>
      <c r="E11" s="1">
        <v>0.375</v>
      </c>
      <c r="F11" t="s">
        <v>8</v>
      </c>
      <c r="G11">
        <v>13.5</v>
      </c>
      <c r="H11">
        <v>79.5</v>
      </c>
      <c r="I11" s="3">
        <v>43.203200000000002</v>
      </c>
      <c r="J11">
        <v>-1.1176299999999999</v>
      </c>
      <c r="K11">
        <v>2.9739300000000002</v>
      </c>
      <c r="L11" s="4">
        <v>294.495</v>
      </c>
      <c r="M11" s="6">
        <v>307.976</v>
      </c>
      <c r="N11" s="4">
        <v>1748.52</v>
      </c>
      <c r="O11" s="6">
        <v>409.78500000000003</v>
      </c>
      <c r="P11" s="4">
        <v>-32767</v>
      </c>
      <c r="Q11" s="5">
        <v>1.73472E-18</v>
      </c>
      <c r="R11">
        <v>35.611499999999999</v>
      </c>
      <c r="S11">
        <v>-638767</v>
      </c>
      <c r="T11" s="2">
        <v>2304310</v>
      </c>
      <c r="U11">
        <v>97672.7</v>
      </c>
      <c r="V11">
        <v>-945485</v>
      </c>
      <c r="W11" s="2">
        <v>3046070</v>
      </c>
      <c r="X11" s="2">
        <v>2730940</v>
      </c>
      <c r="Y11">
        <v>0.52953499999999998</v>
      </c>
      <c r="Z11" s="2">
        <v>1.73472E-18</v>
      </c>
      <c r="AA11">
        <v>0.21210699999999999</v>
      </c>
      <c r="AB11" s="2">
        <v>9.3834399999999997E-5</v>
      </c>
    </row>
    <row r="12" spans="1:28" x14ac:dyDescent="0.3">
      <c r="A12">
        <v>1</v>
      </c>
      <c r="B12">
        <v>2017</v>
      </c>
      <c r="C12">
        <v>3</v>
      </c>
      <c r="D12">
        <v>7</v>
      </c>
      <c r="E12" s="1">
        <v>0.41666666666666669</v>
      </c>
      <c r="F12" t="s">
        <v>8</v>
      </c>
      <c r="G12">
        <v>13.5</v>
      </c>
      <c r="H12">
        <v>79.5</v>
      </c>
      <c r="I12" s="3">
        <v>43.568100000000001</v>
      </c>
      <c r="J12">
        <v>-1.2040299999999999</v>
      </c>
      <c r="K12">
        <v>2.5125000000000002</v>
      </c>
      <c r="L12" s="4">
        <v>295.26400000000001</v>
      </c>
      <c r="M12" s="6">
        <v>307.55200000000002</v>
      </c>
      <c r="N12" s="4">
        <v>2104.56</v>
      </c>
      <c r="O12" s="6">
        <v>342.81299999999999</v>
      </c>
      <c r="P12" s="4">
        <v>172.81399999999999</v>
      </c>
      <c r="Q12" s="5">
        <v>1.73472E-18</v>
      </c>
      <c r="R12">
        <v>36.1023</v>
      </c>
      <c r="S12">
        <v>-551252</v>
      </c>
      <c r="T12" s="2">
        <v>1888370</v>
      </c>
      <c r="U12">
        <v>97564</v>
      </c>
      <c r="V12">
        <v>-724869</v>
      </c>
      <c r="W12" s="2">
        <v>2481550</v>
      </c>
      <c r="X12" s="2">
        <v>2234870</v>
      </c>
      <c r="Y12">
        <v>0.61266799999999999</v>
      </c>
      <c r="Z12" s="2">
        <v>1.73472E-18</v>
      </c>
      <c r="AA12">
        <v>0.20905799999999999</v>
      </c>
      <c r="AB12" s="2">
        <v>6.4911000000000002E-5</v>
      </c>
    </row>
    <row r="13" spans="1:28" x14ac:dyDescent="0.3">
      <c r="A13">
        <v>1</v>
      </c>
      <c r="B13">
        <v>2017</v>
      </c>
      <c r="C13">
        <v>3</v>
      </c>
      <c r="D13">
        <v>7</v>
      </c>
      <c r="E13" s="1">
        <v>0.45833333333333331</v>
      </c>
      <c r="F13" t="s">
        <v>8</v>
      </c>
      <c r="G13">
        <v>13.5</v>
      </c>
      <c r="H13">
        <v>79.5</v>
      </c>
      <c r="I13" s="3">
        <v>43.929200000000002</v>
      </c>
      <c r="J13">
        <v>-2.1345999999999998</v>
      </c>
      <c r="K13">
        <v>1.84382</v>
      </c>
      <c r="L13" s="4">
        <v>294.66699999999997</v>
      </c>
      <c r="M13" s="6">
        <v>307.02600000000001</v>
      </c>
      <c r="N13" s="4">
        <v>1522.15</v>
      </c>
      <c r="O13" s="6">
        <v>96.279499999999999</v>
      </c>
      <c r="P13" s="4">
        <v>-32767</v>
      </c>
      <c r="Q13" s="4">
        <v>1.7382199999999999E-4</v>
      </c>
      <c r="R13">
        <v>35.843800000000002</v>
      </c>
      <c r="S13">
        <v>-435294</v>
      </c>
      <c r="T13" s="2">
        <v>1247930</v>
      </c>
      <c r="U13">
        <v>97581.1</v>
      </c>
      <c r="V13">
        <v>-423328</v>
      </c>
      <c r="W13" s="2">
        <v>1718730</v>
      </c>
      <c r="X13" s="2">
        <v>1496190</v>
      </c>
      <c r="Y13">
        <v>0.78122499999999995</v>
      </c>
      <c r="Z13">
        <v>1.7348900000000001E-4</v>
      </c>
      <c r="AA13">
        <v>0.20975099999999999</v>
      </c>
      <c r="AB13">
        <v>-3.79293E-4</v>
      </c>
    </row>
    <row r="14" spans="1:28" x14ac:dyDescent="0.3">
      <c r="A14">
        <v>1</v>
      </c>
      <c r="B14">
        <v>2017</v>
      </c>
      <c r="C14">
        <v>3</v>
      </c>
      <c r="D14">
        <v>7</v>
      </c>
      <c r="E14" s="1">
        <v>0.5</v>
      </c>
      <c r="F14" t="s">
        <v>8</v>
      </c>
      <c r="G14">
        <v>13.5</v>
      </c>
      <c r="H14">
        <v>79.5</v>
      </c>
      <c r="I14" s="3">
        <v>44.508200000000002</v>
      </c>
      <c r="J14">
        <v>-3.1480700000000001</v>
      </c>
      <c r="K14">
        <v>1.72651</v>
      </c>
      <c r="L14" s="4">
        <v>294.51600000000002</v>
      </c>
      <c r="M14" s="6">
        <v>306.14100000000002</v>
      </c>
      <c r="N14" s="4">
        <v>840.98099999999999</v>
      </c>
      <c r="O14" s="6">
        <v>240.69900000000001</v>
      </c>
      <c r="P14" s="4">
        <v>277.47899999999998</v>
      </c>
      <c r="Q14" s="4">
        <v>2.4845500000000002E-4</v>
      </c>
      <c r="R14">
        <v>37.752600000000001</v>
      </c>
      <c r="S14">
        <v>-348210</v>
      </c>
      <c r="T14">
        <v>529499</v>
      </c>
      <c r="U14">
        <v>97637.7</v>
      </c>
      <c r="V14">
        <v>-95160</v>
      </c>
      <c r="W14">
        <v>868919</v>
      </c>
      <c r="X14">
        <v>637612</v>
      </c>
      <c r="Y14">
        <v>0.56319699999999995</v>
      </c>
      <c r="Z14">
        <v>2.5785199999999998E-4</v>
      </c>
      <c r="AA14">
        <v>0.21427199999999999</v>
      </c>
      <c r="AB14">
        <v>-3.3442900000000002E-4</v>
      </c>
    </row>
    <row r="15" spans="1:28" x14ac:dyDescent="0.3">
      <c r="A15">
        <v>1</v>
      </c>
      <c r="B15">
        <v>2017</v>
      </c>
      <c r="C15">
        <v>3</v>
      </c>
      <c r="D15">
        <v>7</v>
      </c>
      <c r="E15" s="1">
        <v>0.54166666666666663</v>
      </c>
      <c r="F15" t="s">
        <v>8</v>
      </c>
      <c r="G15">
        <v>13.5</v>
      </c>
      <c r="H15">
        <v>79.5</v>
      </c>
      <c r="I15" s="3">
        <v>43.892499999999998</v>
      </c>
      <c r="J15">
        <v>-3.2178900000000001</v>
      </c>
      <c r="K15">
        <v>2.1906400000000001</v>
      </c>
      <c r="L15" s="4">
        <v>294.21100000000001</v>
      </c>
      <c r="M15" s="6">
        <v>306.08800000000002</v>
      </c>
      <c r="N15" s="4">
        <v>777.13699999999994</v>
      </c>
      <c r="O15" s="6">
        <v>534.84199999999998</v>
      </c>
      <c r="P15" s="4">
        <v>219.95</v>
      </c>
      <c r="Q15" s="5">
        <v>2.0945300000000001E-5</v>
      </c>
      <c r="R15">
        <v>37.191000000000003</v>
      </c>
      <c r="S15">
        <v>-117487</v>
      </c>
      <c r="T15">
        <v>78930.100000000006</v>
      </c>
      <c r="U15">
        <v>97704.4</v>
      </c>
      <c r="V15">
        <v>10698.2</v>
      </c>
      <c r="W15">
        <v>155648</v>
      </c>
      <c r="X15">
        <v>96668.3</v>
      </c>
      <c r="Y15">
        <v>0.57738800000000001</v>
      </c>
      <c r="Z15" s="2">
        <v>2.1430999999999999E-5</v>
      </c>
      <c r="AA15">
        <v>0.214558</v>
      </c>
      <c r="AB15">
        <v>-3.3377100000000001E-4</v>
      </c>
    </row>
    <row r="16" spans="1:28" x14ac:dyDescent="0.3">
      <c r="A16">
        <v>1</v>
      </c>
      <c r="B16">
        <v>2017</v>
      </c>
      <c r="C16">
        <v>3</v>
      </c>
      <c r="D16">
        <v>7</v>
      </c>
      <c r="E16" s="1">
        <v>0.58333333333333337</v>
      </c>
      <c r="F16" t="s">
        <v>8</v>
      </c>
      <c r="G16">
        <v>13.5</v>
      </c>
      <c r="H16">
        <v>79.5</v>
      </c>
      <c r="I16" s="3">
        <v>44.600999999999999</v>
      </c>
      <c r="J16">
        <v>-2.8793199999999999</v>
      </c>
      <c r="K16">
        <v>2.7498399999999998</v>
      </c>
      <c r="L16" s="4">
        <v>295.40899999999999</v>
      </c>
      <c r="M16" s="6">
        <v>304.79899999999998</v>
      </c>
      <c r="N16" s="4">
        <v>686.99900000000002</v>
      </c>
      <c r="O16" s="6">
        <v>893.96699999999998</v>
      </c>
      <c r="P16" s="4">
        <v>240.16900000000001</v>
      </c>
      <c r="Q16" s="4">
        <v>1.10505E-4</v>
      </c>
      <c r="R16">
        <v>37.863</v>
      </c>
      <c r="S16">
        <v>-47939.1</v>
      </c>
      <c r="T16" s="2">
        <v>2.3283100000000002E-10</v>
      </c>
      <c r="U16">
        <v>97818.2</v>
      </c>
      <c r="V16">
        <v>20102.2</v>
      </c>
      <c r="W16">
        <v>0</v>
      </c>
      <c r="X16">
        <v>0</v>
      </c>
      <c r="Y16">
        <v>0.72668699999999997</v>
      </c>
      <c r="Z16">
        <v>1.10216E-4</v>
      </c>
      <c r="AA16">
        <v>0.21451899999999999</v>
      </c>
      <c r="AB16">
        <v>-3.0238299999999998E-4</v>
      </c>
    </row>
    <row r="17" spans="1:28" x14ac:dyDescent="0.3">
      <c r="A17">
        <v>1</v>
      </c>
      <c r="B17">
        <v>2017</v>
      </c>
      <c r="C17">
        <v>3</v>
      </c>
      <c r="D17">
        <v>7</v>
      </c>
      <c r="E17" s="1">
        <v>0.625</v>
      </c>
      <c r="F17" t="s">
        <v>8</v>
      </c>
      <c r="G17">
        <v>13.5</v>
      </c>
      <c r="H17">
        <v>79.5</v>
      </c>
      <c r="I17" s="3">
        <v>44.771000000000001</v>
      </c>
      <c r="J17">
        <v>-2.3526600000000002</v>
      </c>
      <c r="K17">
        <v>3.20675</v>
      </c>
      <c r="L17" s="4">
        <v>296.56200000000001</v>
      </c>
      <c r="M17" s="6">
        <v>302.798</v>
      </c>
      <c r="N17" s="4">
        <v>654.37800000000004</v>
      </c>
      <c r="O17" s="6">
        <v>1077.51</v>
      </c>
      <c r="P17" s="4">
        <v>173.28700000000001</v>
      </c>
      <c r="Q17" s="5">
        <v>6.0187700000000003E-6</v>
      </c>
      <c r="R17">
        <v>38.259900000000002</v>
      </c>
      <c r="S17">
        <v>-59408.9</v>
      </c>
      <c r="T17" s="2">
        <v>2.3283100000000002E-10</v>
      </c>
      <c r="U17">
        <v>97920.9</v>
      </c>
      <c r="V17">
        <v>17039.599999999999</v>
      </c>
      <c r="W17">
        <v>0</v>
      </c>
      <c r="X17">
        <v>0</v>
      </c>
      <c r="Y17">
        <v>0.58855800000000003</v>
      </c>
      <c r="Z17" s="2">
        <v>5.7829600000000001E-6</v>
      </c>
      <c r="AA17">
        <v>0.21449499999999999</v>
      </c>
      <c r="AB17" s="2">
        <v>-5.8999300000000003E-5</v>
      </c>
    </row>
    <row r="18" spans="1:28" x14ac:dyDescent="0.3">
      <c r="A18">
        <v>1</v>
      </c>
      <c r="B18">
        <v>2017</v>
      </c>
      <c r="C18">
        <v>3</v>
      </c>
      <c r="D18">
        <v>7</v>
      </c>
      <c r="E18" s="1">
        <v>0.66666666666666663</v>
      </c>
      <c r="F18" t="s">
        <v>8</v>
      </c>
      <c r="G18">
        <v>13.5</v>
      </c>
      <c r="H18">
        <v>79.5</v>
      </c>
      <c r="I18" s="3">
        <v>44.699300000000001</v>
      </c>
      <c r="J18">
        <v>-1.78871</v>
      </c>
      <c r="K18">
        <v>3.3273700000000002</v>
      </c>
      <c r="L18" s="4">
        <v>296.35899999999998</v>
      </c>
      <c r="M18" s="6">
        <v>301.50599999999997</v>
      </c>
      <c r="N18" s="4">
        <v>618.471</v>
      </c>
      <c r="O18" s="6">
        <v>1106.82</v>
      </c>
      <c r="P18" s="4">
        <v>158.89699999999999</v>
      </c>
      <c r="Q18" s="5">
        <v>2.4075100000000001E-7</v>
      </c>
      <c r="R18">
        <v>38.297800000000002</v>
      </c>
      <c r="S18">
        <v>-47541.3</v>
      </c>
      <c r="T18" s="2">
        <v>2.3283100000000002E-10</v>
      </c>
      <c r="U18">
        <v>97995.4</v>
      </c>
      <c r="V18">
        <v>3960.41</v>
      </c>
      <c r="W18">
        <v>0</v>
      </c>
      <c r="X18">
        <v>0</v>
      </c>
      <c r="Y18">
        <v>0.51345099999999999</v>
      </c>
      <c r="Z18" s="2">
        <v>1.73472E-18</v>
      </c>
      <c r="AA18">
        <v>0.21449499999999999</v>
      </c>
      <c r="AB18">
        <v>1.64499E-4</v>
      </c>
    </row>
    <row r="19" spans="1:28" x14ac:dyDescent="0.3">
      <c r="A19">
        <v>1</v>
      </c>
      <c r="B19">
        <v>2017</v>
      </c>
      <c r="C19">
        <v>3</v>
      </c>
      <c r="D19">
        <v>7</v>
      </c>
      <c r="E19" s="1">
        <v>0.70833333333333337</v>
      </c>
      <c r="F19" t="s">
        <v>8</v>
      </c>
      <c r="G19">
        <v>13.5</v>
      </c>
      <c r="H19">
        <v>79.5</v>
      </c>
      <c r="I19" s="3">
        <v>43.7684</v>
      </c>
      <c r="J19">
        <v>-1.1230500000000001</v>
      </c>
      <c r="K19">
        <v>3.20675</v>
      </c>
      <c r="L19" s="4">
        <v>296.971</v>
      </c>
      <c r="M19" s="6">
        <v>299.79899999999998</v>
      </c>
      <c r="N19" s="4">
        <v>588.39700000000005</v>
      </c>
      <c r="O19" s="6">
        <v>1053.9000000000001</v>
      </c>
      <c r="P19" s="4">
        <v>145.97200000000001</v>
      </c>
      <c r="Q19" s="5">
        <v>1.73472E-18</v>
      </c>
      <c r="R19">
        <v>37.726300000000002</v>
      </c>
      <c r="S19">
        <v>-31994</v>
      </c>
      <c r="T19" s="2">
        <v>2.3283100000000002E-10</v>
      </c>
      <c r="U19">
        <v>98039.4</v>
      </c>
      <c r="V19">
        <v>1582.39</v>
      </c>
      <c r="W19">
        <v>0</v>
      </c>
      <c r="X19">
        <v>0</v>
      </c>
      <c r="Y19">
        <v>0.55529300000000004</v>
      </c>
      <c r="Z19" s="2">
        <v>1.73472E-18</v>
      </c>
      <c r="AA19">
        <v>0.214805</v>
      </c>
      <c r="AB19">
        <v>2.2431799999999999E-4</v>
      </c>
    </row>
    <row r="20" spans="1:28" x14ac:dyDescent="0.3">
      <c r="A20">
        <v>1</v>
      </c>
      <c r="B20">
        <v>2017</v>
      </c>
      <c r="C20">
        <v>3</v>
      </c>
      <c r="D20">
        <v>7</v>
      </c>
      <c r="E20" s="1">
        <v>0.75</v>
      </c>
      <c r="F20" t="s">
        <v>8</v>
      </c>
      <c r="G20">
        <v>13.5</v>
      </c>
      <c r="H20">
        <v>79.5</v>
      </c>
      <c r="I20" s="3">
        <v>43.284100000000002</v>
      </c>
      <c r="J20">
        <v>-0.50489799999999996</v>
      </c>
      <c r="K20">
        <v>3.0247700000000002</v>
      </c>
      <c r="L20" s="4">
        <v>297.04000000000002</v>
      </c>
      <c r="M20" s="6">
        <v>299.75</v>
      </c>
      <c r="N20" s="4">
        <v>587.57500000000005</v>
      </c>
      <c r="O20" s="6">
        <v>1056.02</v>
      </c>
      <c r="P20" s="4">
        <v>122.76300000000001</v>
      </c>
      <c r="Q20" s="5">
        <v>9.6300300000000001E-7</v>
      </c>
      <c r="R20">
        <v>37.274999999999999</v>
      </c>
      <c r="S20">
        <v>-23308.799999999999</v>
      </c>
      <c r="T20" s="2">
        <v>2.3283100000000002E-10</v>
      </c>
      <c r="U20">
        <v>98016.9</v>
      </c>
      <c r="V20">
        <v>-12361.5</v>
      </c>
      <c r="W20">
        <v>0</v>
      </c>
      <c r="X20">
        <v>0</v>
      </c>
      <c r="Y20">
        <v>0.558558</v>
      </c>
      <c r="Z20" s="2">
        <v>1.0205199999999999E-6</v>
      </c>
      <c r="AA20">
        <v>0.214813</v>
      </c>
      <c r="AB20">
        <v>1.2242899999999999E-4</v>
      </c>
    </row>
    <row r="21" spans="1:28" x14ac:dyDescent="0.3">
      <c r="A21">
        <v>1</v>
      </c>
      <c r="B21">
        <v>2017</v>
      </c>
      <c r="C21">
        <v>3</v>
      </c>
      <c r="D21">
        <v>7</v>
      </c>
      <c r="E21" s="1">
        <v>0.79166666666666663</v>
      </c>
      <c r="F21" t="s">
        <v>8</v>
      </c>
      <c r="G21">
        <v>13.5</v>
      </c>
      <c r="H21">
        <v>79.5</v>
      </c>
      <c r="I21" s="3">
        <v>42.275100000000002</v>
      </c>
      <c r="J21">
        <v>-0.235512</v>
      </c>
      <c r="K21">
        <v>2.8755700000000002</v>
      </c>
      <c r="L21" s="4">
        <v>297.01</v>
      </c>
      <c r="M21" s="6">
        <v>299.673</v>
      </c>
      <c r="N21" s="4">
        <v>581.65899999999999</v>
      </c>
      <c r="O21" s="6">
        <v>1126.18</v>
      </c>
      <c r="P21" s="4">
        <v>201.822</v>
      </c>
      <c r="Q21" s="5">
        <v>2.4075100000000001E-7</v>
      </c>
      <c r="R21">
        <v>36.146799999999999</v>
      </c>
      <c r="S21">
        <v>-10247.799999999999</v>
      </c>
      <c r="T21" s="2">
        <v>2.3283100000000002E-10</v>
      </c>
      <c r="U21">
        <v>97986.6</v>
      </c>
      <c r="V21">
        <v>-19171.3</v>
      </c>
      <c r="W21">
        <v>0</v>
      </c>
      <c r="X21">
        <v>0</v>
      </c>
      <c r="Y21">
        <v>0.470557</v>
      </c>
      <c r="Z21" s="2">
        <v>1.73472E-18</v>
      </c>
      <c r="AA21">
        <v>0.214805</v>
      </c>
      <c r="AB21" s="2">
        <v>-3.2869700000000001E-5</v>
      </c>
    </row>
    <row r="22" spans="1:28" x14ac:dyDescent="0.3">
      <c r="A22">
        <v>1</v>
      </c>
      <c r="B22">
        <v>2017</v>
      </c>
      <c r="C22">
        <v>3</v>
      </c>
      <c r="D22">
        <v>7</v>
      </c>
      <c r="E22" s="1">
        <v>0.83333333333333337</v>
      </c>
      <c r="F22" t="s">
        <v>8</v>
      </c>
      <c r="G22">
        <v>13.5</v>
      </c>
      <c r="H22">
        <v>79.5</v>
      </c>
      <c r="I22" s="3">
        <v>42.666600000000003</v>
      </c>
      <c r="J22">
        <v>-0.37705899999999998</v>
      </c>
      <c r="K22">
        <v>2.9700199999999999</v>
      </c>
      <c r="L22" s="4">
        <v>296.72800000000001</v>
      </c>
      <c r="M22" s="6">
        <v>299.14499999999998</v>
      </c>
      <c r="N22" s="4">
        <v>568.34799999999996</v>
      </c>
      <c r="O22" s="6">
        <v>1202.3</v>
      </c>
      <c r="P22" s="4">
        <v>167.244</v>
      </c>
      <c r="Q22" s="5">
        <v>2.8890100000000001E-6</v>
      </c>
      <c r="R22">
        <v>36.3247</v>
      </c>
      <c r="S22">
        <v>-9054.39</v>
      </c>
      <c r="T22" s="2">
        <v>2.3283100000000002E-10</v>
      </c>
      <c r="U22">
        <v>97887.8</v>
      </c>
      <c r="V22">
        <v>-12397.5</v>
      </c>
      <c r="W22">
        <v>0</v>
      </c>
      <c r="X22">
        <v>0</v>
      </c>
      <c r="Y22">
        <v>0.60128499999999996</v>
      </c>
      <c r="Z22" s="2">
        <v>2.72139E-6</v>
      </c>
      <c r="AA22">
        <v>0.21485299999999999</v>
      </c>
      <c r="AB22" s="2">
        <v>1.77462E-5</v>
      </c>
    </row>
    <row r="23" spans="1:28" x14ac:dyDescent="0.3">
      <c r="A23">
        <v>1</v>
      </c>
      <c r="B23">
        <v>2017</v>
      </c>
      <c r="C23">
        <v>3</v>
      </c>
      <c r="D23">
        <v>7</v>
      </c>
      <c r="E23" s="1">
        <v>0.875</v>
      </c>
      <c r="F23" t="s">
        <v>8</v>
      </c>
      <c r="G23">
        <v>13.5</v>
      </c>
      <c r="H23">
        <v>79.5</v>
      </c>
      <c r="I23" s="3">
        <v>42.673000000000002</v>
      </c>
      <c r="J23">
        <v>-0.50234800000000002</v>
      </c>
      <c r="K23">
        <v>2.8202199999999999</v>
      </c>
      <c r="L23" s="4">
        <v>296.88200000000001</v>
      </c>
      <c r="M23" s="6">
        <v>299.17700000000002</v>
      </c>
      <c r="N23" s="4">
        <v>535.80999999999995</v>
      </c>
      <c r="O23" s="6">
        <v>1267.81</v>
      </c>
      <c r="P23" s="4">
        <v>168.495</v>
      </c>
      <c r="Q23" s="5">
        <v>1.4445000000000001E-6</v>
      </c>
      <c r="R23">
        <v>36.048000000000002</v>
      </c>
      <c r="S23">
        <v>-8225.65</v>
      </c>
      <c r="T23" s="2">
        <v>2.3283100000000002E-10</v>
      </c>
      <c r="U23">
        <v>97840.6</v>
      </c>
      <c r="V23">
        <v>-7965.75</v>
      </c>
      <c r="W23">
        <v>0</v>
      </c>
      <c r="X23">
        <v>0</v>
      </c>
      <c r="Y23">
        <v>0.60967800000000005</v>
      </c>
      <c r="Z23" s="2">
        <v>1.3606999999999999E-6</v>
      </c>
      <c r="AA23">
        <v>0.21490899999999999</v>
      </c>
      <c r="AB23" s="2">
        <v>3.86171E-5</v>
      </c>
    </row>
    <row r="24" spans="1:28" x14ac:dyDescent="0.3">
      <c r="A24">
        <v>1</v>
      </c>
      <c r="B24">
        <v>2017</v>
      </c>
      <c r="C24">
        <v>3</v>
      </c>
      <c r="D24">
        <v>7</v>
      </c>
      <c r="E24" s="1">
        <v>0.91666666666666663</v>
      </c>
      <c r="F24" t="s">
        <v>8</v>
      </c>
      <c r="G24">
        <v>13.5</v>
      </c>
      <c r="H24">
        <v>79.5</v>
      </c>
      <c r="I24" s="3">
        <v>42.890799999999999</v>
      </c>
      <c r="J24">
        <v>-0.36111900000000002</v>
      </c>
      <c r="K24">
        <v>1.9479</v>
      </c>
      <c r="L24" s="4">
        <v>296.58</v>
      </c>
      <c r="M24" s="6">
        <v>298.97800000000001</v>
      </c>
      <c r="N24" s="4">
        <v>498.505</v>
      </c>
      <c r="O24" s="6">
        <v>1072.47</v>
      </c>
      <c r="P24" s="4">
        <v>136.61799999999999</v>
      </c>
      <c r="Q24" s="5">
        <v>4.0927599999999998E-6</v>
      </c>
      <c r="R24">
        <v>36.148499999999999</v>
      </c>
      <c r="S24">
        <v>-7894.15</v>
      </c>
      <c r="T24" s="2">
        <v>2.3283100000000002E-10</v>
      </c>
      <c r="U24">
        <v>97821.6</v>
      </c>
      <c r="V24">
        <v>-15207.9</v>
      </c>
      <c r="W24">
        <v>0</v>
      </c>
      <c r="X24">
        <v>0</v>
      </c>
      <c r="Y24">
        <v>0.77612800000000004</v>
      </c>
      <c r="Z24" s="2">
        <v>3.74191E-6</v>
      </c>
      <c r="AA24">
        <v>0.21559300000000001</v>
      </c>
      <c r="AB24">
        <v>-7.3508299999999998E-4</v>
      </c>
    </row>
    <row r="25" spans="1:28" x14ac:dyDescent="0.3">
      <c r="A25">
        <v>1</v>
      </c>
      <c r="B25">
        <v>2017</v>
      </c>
      <c r="C25">
        <v>3</v>
      </c>
      <c r="D25">
        <v>7</v>
      </c>
      <c r="E25" s="1">
        <v>0.95833333333333337</v>
      </c>
      <c r="F25" t="s">
        <v>8</v>
      </c>
      <c r="G25">
        <v>13.5</v>
      </c>
      <c r="H25">
        <v>79.5</v>
      </c>
      <c r="I25" s="3">
        <v>43.206899999999997</v>
      </c>
      <c r="J25">
        <v>2.46286E-2</v>
      </c>
      <c r="K25">
        <v>1.7225999999999999</v>
      </c>
      <c r="L25" s="4">
        <v>296.52600000000001</v>
      </c>
      <c r="M25" s="6">
        <v>298.89100000000002</v>
      </c>
      <c r="N25" s="4">
        <v>428.08800000000002</v>
      </c>
      <c r="O25" s="6">
        <v>1148.06</v>
      </c>
      <c r="P25" s="4">
        <v>88.077799999999996</v>
      </c>
      <c r="Q25" s="5">
        <v>6.9817700000000002E-6</v>
      </c>
      <c r="R25">
        <v>36.441600000000001</v>
      </c>
      <c r="S25">
        <v>-7861</v>
      </c>
      <c r="T25" s="2">
        <v>2.3283100000000002E-10</v>
      </c>
      <c r="U25">
        <v>97876.5</v>
      </c>
      <c r="V25">
        <v>-15244</v>
      </c>
      <c r="W25">
        <v>0</v>
      </c>
      <c r="X25">
        <v>0</v>
      </c>
      <c r="Y25">
        <v>0.84432300000000005</v>
      </c>
      <c r="Z25" s="2">
        <v>6.8034799999999996E-6</v>
      </c>
      <c r="AA25">
        <v>0.215641</v>
      </c>
      <c r="AB25" s="2">
        <v>-4.5688E-5</v>
      </c>
    </row>
    <row r="26" spans="1:28" x14ac:dyDescent="0.3">
      <c r="A26">
        <v>2</v>
      </c>
      <c r="B26">
        <v>2017</v>
      </c>
      <c r="C26">
        <v>3</v>
      </c>
      <c r="D26">
        <v>8</v>
      </c>
      <c r="E26" s="1">
        <v>0</v>
      </c>
      <c r="F26" t="s">
        <v>8</v>
      </c>
      <c r="G26">
        <v>13.5</v>
      </c>
      <c r="H26">
        <v>79.5</v>
      </c>
      <c r="I26" s="3">
        <v>43.319000000000003</v>
      </c>
      <c r="J26">
        <v>0.23886199999999999</v>
      </c>
      <c r="K26">
        <v>1.5159499999999999</v>
      </c>
      <c r="L26" s="4">
        <v>296.38600000000002</v>
      </c>
      <c r="M26" s="6">
        <v>299.36200000000002</v>
      </c>
      <c r="N26" s="4">
        <v>355.53300000000002</v>
      </c>
      <c r="O26" s="6">
        <v>1117.03</v>
      </c>
      <c r="P26" s="4">
        <v>52.523200000000003</v>
      </c>
      <c r="Q26" s="5">
        <v>6.9817700000000002E-6</v>
      </c>
      <c r="R26">
        <v>36.453200000000002</v>
      </c>
      <c r="S26">
        <v>-8093.05</v>
      </c>
      <c r="T26" s="2">
        <v>2.3283100000000002E-10</v>
      </c>
      <c r="U26">
        <v>97896.2</v>
      </c>
      <c r="V26">
        <v>-14379.2</v>
      </c>
      <c r="W26">
        <v>0</v>
      </c>
      <c r="X26">
        <v>0</v>
      </c>
      <c r="Y26">
        <v>0.907192</v>
      </c>
      <c r="Z26" s="2">
        <v>7.4838299999999998E-6</v>
      </c>
      <c r="AA26">
        <v>0.21570500000000001</v>
      </c>
      <c r="AB26" s="2">
        <v>1.69245E-5</v>
      </c>
    </row>
    <row r="27" spans="1:28" x14ac:dyDescent="0.3">
      <c r="A27">
        <v>2</v>
      </c>
      <c r="B27">
        <v>2017</v>
      </c>
      <c r="C27">
        <v>3</v>
      </c>
      <c r="D27">
        <v>8</v>
      </c>
      <c r="E27" s="1">
        <v>4.1666666666666664E-2</v>
      </c>
      <c r="F27" t="s">
        <v>8</v>
      </c>
      <c r="G27">
        <v>13.5</v>
      </c>
      <c r="H27">
        <v>79.5</v>
      </c>
      <c r="I27" s="3">
        <v>43.284100000000002</v>
      </c>
      <c r="J27">
        <v>0.301985</v>
      </c>
      <c r="K27">
        <v>1.5376000000000001</v>
      </c>
      <c r="L27" s="4">
        <v>296.26400000000001</v>
      </c>
      <c r="M27" s="6">
        <v>299.50400000000002</v>
      </c>
      <c r="N27" s="4">
        <v>333.34800000000001</v>
      </c>
      <c r="O27" s="6">
        <v>1147.79</v>
      </c>
      <c r="P27" s="4">
        <v>44.8782</v>
      </c>
      <c r="Q27" s="4">
        <v>1.01356E-4</v>
      </c>
      <c r="R27">
        <v>36.354300000000002</v>
      </c>
      <c r="S27">
        <v>-8689.75</v>
      </c>
      <c r="T27">
        <v>111.169</v>
      </c>
      <c r="U27">
        <v>97983</v>
      </c>
      <c r="V27">
        <v>-11208.5</v>
      </c>
      <c r="W27">
        <v>233.70599999999999</v>
      </c>
      <c r="X27">
        <v>175.97399999999999</v>
      </c>
      <c r="Y27">
        <v>0.88781200000000005</v>
      </c>
      <c r="Z27">
        <v>1.08175E-4</v>
      </c>
      <c r="AA27">
        <v>0.21591199999999999</v>
      </c>
      <c r="AB27">
        <v>1.85699E-4</v>
      </c>
    </row>
    <row r="28" spans="1:28" x14ac:dyDescent="0.3">
      <c r="A28">
        <v>2</v>
      </c>
      <c r="B28">
        <v>2017</v>
      </c>
      <c r="C28">
        <v>3</v>
      </c>
      <c r="D28">
        <v>8</v>
      </c>
      <c r="E28" s="1">
        <v>8.3333333333333329E-2</v>
      </c>
      <c r="F28" t="s">
        <v>8</v>
      </c>
      <c r="G28">
        <v>13.5</v>
      </c>
      <c r="H28">
        <v>79.5</v>
      </c>
      <c r="I28" s="3">
        <v>42.866900000000001</v>
      </c>
      <c r="J28">
        <v>0.32589499999999999</v>
      </c>
      <c r="K28">
        <v>2.03904</v>
      </c>
      <c r="L28" s="4">
        <v>296.22500000000002</v>
      </c>
      <c r="M28" s="6">
        <v>300.00099999999998</v>
      </c>
      <c r="N28" s="4">
        <v>364.81799999999998</v>
      </c>
      <c r="O28" s="6">
        <v>1287.97</v>
      </c>
      <c r="P28" s="4">
        <v>26.215800000000002</v>
      </c>
      <c r="Q28" s="5">
        <v>1.2519E-5</v>
      </c>
      <c r="R28">
        <v>36.057899999999997</v>
      </c>
      <c r="S28">
        <v>-46381</v>
      </c>
      <c r="T28">
        <v>165698</v>
      </c>
      <c r="U28">
        <v>98043.8</v>
      </c>
      <c r="V28">
        <v>-51490.8</v>
      </c>
      <c r="W28">
        <v>260407</v>
      </c>
      <c r="X28">
        <v>199320</v>
      </c>
      <c r="Y28">
        <v>0.73996300000000004</v>
      </c>
      <c r="Z28" s="2">
        <v>4.1161000000000001E-5</v>
      </c>
      <c r="AA28">
        <v>0.216445</v>
      </c>
      <c r="AB28">
        <v>1.58255E-4</v>
      </c>
    </row>
    <row r="29" spans="1:28" x14ac:dyDescent="0.3">
      <c r="A29">
        <v>2</v>
      </c>
      <c r="B29">
        <v>2017</v>
      </c>
      <c r="C29">
        <v>3</v>
      </c>
      <c r="D29">
        <v>8</v>
      </c>
      <c r="E29" s="1">
        <v>0.125</v>
      </c>
      <c r="F29" t="s">
        <v>8</v>
      </c>
      <c r="G29">
        <v>13.5</v>
      </c>
      <c r="H29">
        <v>79.5</v>
      </c>
      <c r="I29" s="3">
        <v>42.594000000000001</v>
      </c>
      <c r="J29">
        <v>0.34821099999999999</v>
      </c>
      <c r="K29">
        <v>2.44211</v>
      </c>
      <c r="L29" s="4">
        <v>296.33</v>
      </c>
      <c r="M29" s="6">
        <v>299.995</v>
      </c>
      <c r="N29" s="4">
        <v>469.58199999999999</v>
      </c>
      <c r="O29" s="6">
        <v>1392.21</v>
      </c>
      <c r="P29" s="4">
        <v>70.178399999999996</v>
      </c>
      <c r="Q29" s="5">
        <v>4.02054E-5</v>
      </c>
      <c r="R29">
        <v>35.842100000000002</v>
      </c>
      <c r="S29">
        <v>-182726</v>
      </c>
      <c r="T29">
        <v>735884</v>
      </c>
      <c r="U29">
        <v>98131.8</v>
      </c>
      <c r="V29">
        <v>-269260</v>
      </c>
      <c r="W29" s="2">
        <v>1007860</v>
      </c>
      <c r="X29">
        <v>885383</v>
      </c>
      <c r="Y29">
        <v>0.80716600000000005</v>
      </c>
      <c r="Z29" s="2">
        <v>6.29322E-5</v>
      </c>
      <c r="AA29">
        <v>0.216835</v>
      </c>
      <c r="AB29">
        <v>1.2916699999999999E-4</v>
      </c>
    </row>
    <row r="30" spans="1:28" x14ac:dyDescent="0.3">
      <c r="A30">
        <v>2</v>
      </c>
      <c r="B30">
        <v>2017</v>
      </c>
      <c r="C30">
        <v>3</v>
      </c>
      <c r="D30">
        <v>8</v>
      </c>
      <c r="E30" s="1">
        <v>0.16666666666666666</v>
      </c>
      <c r="F30" t="s">
        <v>8</v>
      </c>
      <c r="G30">
        <v>13.5</v>
      </c>
      <c r="H30">
        <v>79.5</v>
      </c>
      <c r="I30" s="3">
        <v>42.439599999999999</v>
      </c>
      <c r="J30">
        <v>0.23216700000000001</v>
      </c>
      <c r="K30">
        <v>2.9173800000000001</v>
      </c>
      <c r="L30" s="4">
        <v>296.46300000000002</v>
      </c>
      <c r="M30" s="6">
        <v>300.26299999999998</v>
      </c>
      <c r="N30" s="4">
        <v>630.54899999999998</v>
      </c>
      <c r="O30" s="6">
        <v>1518.33</v>
      </c>
      <c r="P30" s="4">
        <v>104.116</v>
      </c>
      <c r="Q30" s="5">
        <v>5.3446599999999997E-5</v>
      </c>
      <c r="R30">
        <v>35.725200000000001</v>
      </c>
      <c r="S30">
        <v>-335745</v>
      </c>
      <c r="T30" s="2">
        <v>1326860</v>
      </c>
      <c r="U30">
        <v>98152.4</v>
      </c>
      <c r="V30">
        <v>-547742</v>
      </c>
      <c r="W30" s="2">
        <v>1850830</v>
      </c>
      <c r="X30" s="2">
        <v>1577490</v>
      </c>
      <c r="Y30">
        <v>0.66754199999999997</v>
      </c>
      <c r="Z30" s="2">
        <v>6.2592E-5</v>
      </c>
      <c r="AA30">
        <v>0.21724099999999999</v>
      </c>
      <c r="AB30">
        <v>1.5907599999999999E-4</v>
      </c>
    </row>
    <row r="31" spans="1:28" x14ac:dyDescent="0.3">
      <c r="A31">
        <v>2</v>
      </c>
      <c r="B31">
        <v>2017</v>
      </c>
      <c r="C31">
        <v>3</v>
      </c>
      <c r="D31">
        <v>8</v>
      </c>
      <c r="E31" s="1">
        <v>0.20833333333333334</v>
      </c>
      <c r="F31" t="s">
        <v>8</v>
      </c>
      <c r="G31">
        <v>13.5</v>
      </c>
      <c r="H31">
        <v>79.5</v>
      </c>
      <c r="I31" s="3">
        <v>42.2438</v>
      </c>
      <c r="J31">
        <v>0.210808</v>
      </c>
      <c r="K31">
        <v>3.2235999999999998</v>
      </c>
      <c r="L31" s="4">
        <v>295.887</v>
      </c>
      <c r="M31" s="6">
        <v>302.90100000000001</v>
      </c>
      <c r="N31" s="4">
        <v>817.72799999999995</v>
      </c>
      <c r="O31" s="6">
        <v>1200.71</v>
      </c>
      <c r="P31" s="4">
        <v>95.158199999999994</v>
      </c>
      <c r="Q31" s="5">
        <v>5.5854099999999998E-5</v>
      </c>
      <c r="R31">
        <v>35.436900000000001</v>
      </c>
      <c r="S31">
        <v>-417194</v>
      </c>
      <c r="T31" s="2">
        <v>1759140</v>
      </c>
      <c r="U31">
        <v>98140.800000000003</v>
      </c>
      <c r="V31">
        <v>-750234</v>
      </c>
      <c r="W31" s="2">
        <v>2588120</v>
      </c>
      <c r="X31" s="2">
        <v>2075320</v>
      </c>
      <c r="Y31">
        <v>0.77087899999999998</v>
      </c>
      <c r="Z31" s="2">
        <v>5.5448300000000002E-5</v>
      </c>
      <c r="AA31">
        <v>0.21745600000000001</v>
      </c>
      <c r="AB31">
        <v>1.80111E-4</v>
      </c>
    </row>
    <row r="32" spans="1:28" x14ac:dyDescent="0.3">
      <c r="A32">
        <v>2</v>
      </c>
      <c r="B32">
        <v>2017</v>
      </c>
      <c r="C32">
        <v>3</v>
      </c>
      <c r="D32">
        <v>8</v>
      </c>
      <c r="E32" s="1">
        <v>0.25</v>
      </c>
      <c r="F32" t="s">
        <v>8</v>
      </c>
      <c r="G32">
        <v>13.5</v>
      </c>
      <c r="H32">
        <v>79.5</v>
      </c>
      <c r="I32" s="3">
        <v>42.0839</v>
      </c>
      <c r="J32">
        <v>0.15087300000000001</v>
      </c>
      <c r="K32">
        <v>3.2554799999999999</v>
      </c>
      <c r="L32" s="4">
        <v>295.70699999999999</v>
      </c>
      <c r="M32" s="6">
        <v>304.61700000000002</v>
      </c>
      <c r="N32" s="4">
        <v>992.41600000000005</v>
      </c>
      <c r="O32" s="6">
        <v>1075.78</v>
      </c>
      <c r="P32" s="4">
        <v>87.055400000000006</v>
      </c>
      <c r="Q32" s="5">
        <v>3.5871799999999998E-5</v>
      </c>
      <c r="R32">
        <v>34.844000000000001</v>
      </c>
      <c r="S32">
        <v>-539517</v>
      </c>
      <c r="T32" s="2">
        <v>2300370</v>
      </c>
      <c r="U32">
        <v>98054.7</v>
      </c>
      <c r="V32" s="2">
        <v>-1014160</v>
      </c>
      <c r="W32" s="2">
        <v>3109690</v>
      </c>
      <c r="X32" s="2">
        <v>2735280</v>
      </c>
      <c r="Y32">
        <v>0.73199800000000004</v>
      </c>
      <c r="Z32" s="2">
        <v>3.57183E-5</v>
      </c>
      <c r="AA32">
        <v>0.217448</v>
      </c>
      <c r="AB32">
        <v>1.94737E-4</v>
      </c>
    </row>
    <row r="33" spans="1:28" x14ac:dyDescent="0.3">
      <c r="A33">
        <v>2</v>
      </c>
      <c r="B33">
        <v>2017</v>
      </c>
      <c r="C33">
        <v>3</v>
      </c>
      <c r="D33">
        <v>8</v>
      </c>
      <c r="E33" s="1">
        <v>0.29166666666666669</v>
      </c>
      <c r="F33" t="s">
        <v>8</v>
      </c>
      <c r="G33">
        <v>13.5</v>
      </c>
      <c r="H33">
        <v>79.5</v>
      </c>
      <c r="I33" s="3">
        <v>42.2273</v>
      </c>
      <c r="J33">
        <v>-6.1447399999999999E-2</v>
      </c>
      <c r="K33">
        <v>2.9360300000000001</v>
      </c>
      <c r="L33" s="4">
        <v>295.57600000000002</v>
      </c>
      <c r="M33" s="6">
        <v>305.447</v>
      </c>
      <c r="N33" s="4">
        <v>1226.76</v>
      </c>
      <c r="O33" s="6">
        <v>945.42200000000003</v>
      </c>
      <c r="P33" s="4">
        <v>98.011700000000005</v>
      </c>
      <c r="Q33" s="5">
        <v>5.8020899999999999E-5</v>
      </c>
      <c r="R33">
        <v>37.340899999999998</v>
      </c>
      <c r="S33">
        <v>-578468</v>
      </c>
      <c r="T33" s="2">
        <v>2218990</v>
      </c>
      <c r="U33">
        <v>97944.6</v>
      </c>
      <c r="V33">
        <v>-966779</v>
      </c>
      <c r="W33" s="2">
        <v>3344040</v>
      </c>
      <c r="X33" s="2">
        <v>2646000</v>
      </c>
      <c r="Y33">
        <v>0.69317700000000004</v>
      </c>
      <c r="Z33" s="2">
        <v>5.7829599999999999E-5</v>
      </c>
      <c r="AA33">
        <v>0.21734400000000001</v>
      </c>
      <c r="AB33">
        <v>1.72552E-4</v>
      </c>
    </row>
    <row r="34" spans="1:28" x14ac:dyDescent="0.3">
      <c r="A34">
        <v>2</v>
      </c>
      <c r="B34">
        <v>2017</v>
      </c>
      <c r="C34">
        <v>3</v>
      </c>
      <c r="D34">
        <v>8</v>
      </c>
      <c r="E34" s="1">
        <v>0.33333333333333331</v>
      </c>
      <c r="F34" t="s">
        <v>8</v>
      </c>
      <c r="G34">
        <v>13.5</v>
      </c>
      <c r="H34">
        <v>79.5</v>
      </c>
      <c r="I34" s="3">
        <v>42.6601</v>
      </c>
      <c r="J34">
        <v>-0.464729</v>
      </c>
      <c r="K34">
        <v>2.7065199999999998</v>
      </c>
      <c r="L34" s="4">
        <v>294.81200000000001</v>
      </c>
      <c r="M34" s="6">
        <v>306.90600000000001</v>
      </c>
      <c r="N34" s="4">
        <v>1436.45</v>
      </c>
      <c r="O34" s="6">
        <v>871.55499999999995</v>
      </c>
      <c r="P34" s="4">
        <v>90.702399999999997</v>
      </c>
      <c r="Q34" s="5">
        <v>2.5278799999999999E-5</v>
      </c>
      <c r="R34">
        <v>37.477600000000002</v>
      </c>
      <c r="S34">
        <v>-430322</v>
      </c>
      <c r="T34" s="2">
        <v>1568150</v>
      </c>
      <c r="U34">
        <v>97808</v>
      </c>
      <c r="V34">
        <v>-651150</v>
      </c>
      <c r="W34" s="2">
        <v>3319500</v>
      </c>
      <c r="X34" s="2">
        <v>1884620</v>
      </c>
      <c r="Y34">
        <v>0.51186399999999999</v>
      </c>
      <c r="Z34" s="2">
        <v>2.5172900000000001E-5</v>
      </c>
      <c r="AA34">
        <v>0.21704999999999999</v>
      </c>
      <c r="AB34" s="2">
        <v>6.08026E-5</v>
      </c>
    </row>
    <row r="35" spans="1:28" x14ac:dyDescent="0.3">
      <c r="A35">
        <v>2</v>
      </c>
      <c r="B35">
        <v>2017</v>
      </c>
      <c r="C35">
        <v>3</v>
      </c>
      <c r="D35">
        <v>8</v>
      </c>
      <c r="E35" s="1">
        <v>0.375</v>
      </c>
      <c r="F35" t="s">
        <v>8</v>
      </c>
      <c r="G35">
        <v>13.5</v>
      </c>
      <c r="H35">
        <v>79.5</v>
      </c>
      <c r="I35" s="3">
        <v>43.085599999999999</v>
      </c>
      <c r="J35">
        <v>-0.91455600000000004</v>
      </c>
      <c r="K35">
        <v>2.33202</v>
      </c>
      <c r="L35" s="4">
        <v>294.04199999999997</v>
      </c>
      <c r="M35" s="6">
        <v>308.09899999999999</v>
      </c>
      <c r="N35" s="4">
        <v>1542.04</v>
      </c>
      <c r="O35" s="6">
        <v>883.75599999999997</v>
      </c>
      <c r="P35" s="4">
        <v>73.550700000000006</v>
      </c>
      <c r="Q35" s="5">
        <v>1.6852499999999998E-5</v>
      </c>
      <c r="R35">
        <v>37.833300000000001</v>
      </c>
      <c r="S35">
        <v>-551550</v>
      </c>
      <c r="T35" s="2">
        <v>2004880</v>
      </c>
      <c r="U35">
        <v>97655.3</v>
      </c>
      <c r="V35">
        <v>-809433</v>
      </c>
      <c r="W35" s="2">
        <v>3013110</v>
      </c>
      <c r="X35" s="2">
        <v>2361390</v>
      </c>
      <c r="Y35">
        <v>0.61623899999999998</v>
      </c>
      <c r="Z35" s="2">
        <v>1.6668500000000001E-5</v>
      </c>
      <c r="AA35">
        <v>0.216835</v>
      </c>
      <c r="AB35" s="2">
        <v>2.66204E-5</v>
      </c>
    </row>
    <row r="36" spans="1:28" x14ac:dyDescent="0.3">
      <c r="A36">
        <v>2</v>
      </c>
      <c r="B36">
        <v>2017</v>
      </c>
      <c r="C36">
        <v>3</v>
      </c>
      <c r="D36">
        <v>8</v>
      </c>
      <c r="E36" s="1">
        <v>0.41666666666666669</v>
      </c>
      <c r="F36" t="s">
        <v>8</v>
      </c>
      <c r="G36">
        <v>13.5</v>
      </c>
      <c r="H36">
        <v>79.5</v>
      </c>
      <c r="I36" s="3">
        <v>44.544899999999998</v>
      </c>
      <c r="J36">
        <v>-1.9407700000000001</v>
      </c>
      <c r="K36">
        <v>2.5118999999999998</v>
      </c>
      <c r="L36" s="4">
        <v>295.93099999999998</v>
      </c>
      <c r="M36" s="6">
        <v>306.49599999999998</v>
      </c>
      <c r="N36" s="4">
        <v>1348.53</v>
      </c>
      <c r="O36" s="6">
        <v>732.70600000000002</v>
      </c>
      <c r="P36" s="4">
        <v>39.995100000000001</v>
      </c>
      <c r="Q36" s="5">
        <v>1.7334E-5</v>
      </c>
      <c r="R36">
        <v>38.454300000000003</v>
      </c>
      <c r="S36">
        <v>-489428</v>
      </c>
      <c r="T36" s="2">
        <v>1711670</v>
      </c>
      <c r="U36">
        <v>97539</v>
      </c>
      <c r="V36">
        <v>-659581</v>
      </c>
      <c r="W36" s="2">
        <v>2456070</v>
      </c>
      <c r="X36" s="2">
        <v>2041650</v>
      </c>
      <c r="Y36">
        <v>0.62429599999999996</v>
      </c>
      <c r="Z36" s="2">
        <v>1.7689E-5</v>
      </c>
      <c r="AA36">
        <v>0.21485299999999999</v>
      </c>
      <c r="AB36">
        <v>-3.6926800000000002E-4</v>
      </c>
    </row>
    <row r="37" spans="1:28" x14ac:dyDescent="0.3">
      <c r="A37">
        <v>2</v>
      </c>
      <c r="B37">
        <v>2017</v>
      </c>
      <c r="C37">
        <v>3</v>
      </c>
      <c r="D37">
        <v>8</v>
      </c>
      <c r="E37" s="1">
        <v>0.45833333333333331</v>
      </c>
      <c r="F37" t="s">
        <v>8</v>
      </c>
      <c r="G37">
        <v>13.5</v>
      </c>
      <c r="H37">
        <v>79.5</v>
      </c>
      <c r="I37" s="3">
        <v>45.887500000000003</v>
      </c>
      <c r="J37">
        <v>-0.98756100000000002</v>
      </c>
      <c r="K37">
        <v>3.42604</v>
      </c>
      <c r="L37" s="4">
        <v>296.03699999999998</v>
      </c>
      <c r="M37" s="6">
        <v>304.46300000000002</v>
      </c>
      <c r="N37" s="4">
        <v>764.23599999999999</v>
      </c>
      <c r="O37" s="6">
        <v>806.04200000000003</v>
      </c>
      <c r="P37" s="4">
        <v>78.113299999999995</v>
      </c>
      <c r="Q37" s="4">
        <v>2.2786999999999998E-3</v>
      </c>
      <c r="R37">
        <v>38.358699999999999</v>
      </c>
      <c r="S37">
        <v>-556191</v>
      </c>
      <c r="T37" s="2">
        <v>1158270</v>
      </c>
      <c r="U37">
        <v>97614.1</v>
      </c>
      <c r="V37">
        <v>-363733</v>
      </c>
      <c r="W37" s="2">
        <v>1703250</v>
      </c>
      <c r="X37" s="2">
        <v>1386320</v>
      </c>
      <c r="Y37">
        <v>0.93258399999999997</v>
      </c>
      <c r="Z37">
        <v>2.37543E-3</v>
      </c>
      <c r="AA37">
        <v>0.223218</v>
      </c>
      <c r="AB37">
        <v>-1.4557000000000001E-3</v>
      </c>
    </row>
    <row r="38" spans="1:28" x14ac:dyDescent="0.3">
      <c r="A38">
        <v>2</v>
      </c>
      <c r="B38">
        <v>2017</v>
      </c>
      <c r="C38">
        <v>3</v>
      </c>
      <c r="D38">
        <v>8</v>
      </c>
      <c r="E38" s="1">
        <v>0.5</v>
      </c>
      <c r="F38" t="s">
        <v>8</v>
      </c>
      <c r="G38">
        <v>13.5</v>
      </c>
      <c r="H38">
        <v>79.5</v>
      </c>
      <c r="I38" s="3">
        <v>45.722999999999999</v>
      </c>
      <c r="J38">
        <v>-0.319994</v>
      </c>
      <c r="K38">
        <v>1.44947</v>
      </c>
      <c r="L38" s="4">
        <v>296.74599999999998</v>
      </c>
      <c r="M38" s="6">
        <v>303.37900000000002</v>
      </c>
      <c r="N38" s="4">
        <v>572.29200000000003</v>
      </c>
      <c r="O38" s="6">
        <v>891.447</v>
      </c>
      <c r="P38" s="4">
        <v>102.39100000000001</v>
      </c>
      <c r="Q38" s="4">
        <v>9.6107699999999996E-4</v>
      </c>
      <c r="R38">
        <v>37.864600000000003</v>
      </c>
      <c r="S38">
        <v>-374663</v>
      </c>
      <c r="T38">
        <v>417329</v>
      </c>
      <c r="U38">
        <v>97651.4</v>
      </c>
      <c r="V38">
        <v>-65218.5</v>
      </c>
      <c r="W38">
        <v>857935</v>
      </c>
      <c r="X38">
        <v>496364</v>
      </c>
      <c r="Y38">
        <v>0.77701299999999995</v>
      </c>
      <c r="Z38">
        <v>9.9364799999999997E-4</v>
      </c>
      <c r="AA38">
        <v>0.24788499999999999</v>
      </c>
      <c r="AB38">
        <v>6.1264700000000002E-4</v>
      </c>
    </row>
    <row r="39" spans="1:28" x14ac:dyDescent="0.3">
      <c r="A39">
        <v>2</v>
      </c>
      <c r="B39">
        <v>2017</v>
      </c>
      <c r="C39">
        <v>3</v>
      </c>
      <c r="D39">
        <v>8</v>
      </c>
      <c r="E39" s="1">
        <v>0.54166666666666663</v>
      </c>
      <c r="F39" t="s">
        <v>8</v>
      </c>
      <c r="G39">
        <v>13.5</v>
      </c>
      <c r="H39">
        <v>79.5</v>
      </c>
      <c r="I39" s="3">
        <v>45.821399999999997</v>
      </c>
      <c r="J39">
        <v>-0.76822699999999999</v>
      </c>
      <c r="K39">
        <v>1.2037100000000001</v>
      </c>
      <c r="L39" s="4">
        <v>296.09300000000002</v>
      </c>
      <c r="M39" s="6">
        <v>303.733</v>
      </c>
      <c r="N39" s="4">
        <v>449.61599999999999</v>
      </c>
      <c r="O39" s="6">
        <v>873.14599999999996</v>
      </c>
      <c r="P39" s="4">
        <v>222.27</v>
      </c>
      <c r="Q39" s="5">
        <v>1.73472E-18</v>
      </c>
      <c r="R39">
        <v>37.581400000000002</v>
      </c>
      <c r="S39">
        <v>-134062</v>
      </c>
      <c r="T39">
        <v>80597.600000000006</v>
      </c>
      <c r="U39">
        <v>97686.6</v>
      </c>
      <c r="V39">
        <v>8284.1</v>
      </c>
      <c r="W39">
        <v>152902</v>
      </c>
      <c r="X39">
        <v>97020.3</v>
      </c>
      <c r="Y39">
        <v>0.83711999999999998</v>
      </c>
      <c r="Z39" s="2">
        <v>3.4017400000000001E-7</v>
      </c>
      <c r="AA39">
        <v>0.247781</v>
      </c>
      <c r="AB39">
        <v>1.10268E-4</v>
      </c>
    </row>
    <row r="40" spans="1:28" x14ac:dyDescent="0.3">
      <c r="A40">
        <v>2</v>
      </c>
      <c r="B40">
        <v>2017</v>
      </c>
      <c r="C40">
        <v>3</v>
      </c>
      <c r="D40">
        <v>8</v>
      </c>
      <c r="E40" s="1">
        <v>0.58333333333333337</v>
      </c>
      <c r="F40" t="s">
        <v>8</v>
      </c>
      <c r="G40">
        <v>13.5</v>
      </c>
      <c r="H40">
        <v>79.5</v>
      </c>
      <c r="I40" s="3">
        <v>45.097200000000001</v>
      </c>
      <c r="J40">
        <v>-1.4938199999999999</v>
      </c>
      <c r="K40">
        <v>1.5658799999999999</v>
      </c>
      <c r="L40" s="4">
        <v>295.983</v>
      </c>
      <c r="M40" s="6">
        <v>302.738</v>
      </c>
      <c r="N40" s="4">
        <v>416.74799999999999</v>
      </c>
      <c r="O40" s="6">
        <v>876.59400000000005</v>
      </c>
      <c r="P40" s="4">
        <v>387.16399999999999</v>
      </c>
      <c r="Q40" s="5">
        <v>1.73472E-18</v>
      </c>
      <c r="R40">
        <v>37.365600000000001</v>
      </c>
      <c r="S40">
        <v>-66370.3</v>
      </c>
      <c r="T40" s="2">
        <v>2.3283100000000002E-10</v>
      </c>
      <c r="U40">
        <v>97757.6</v>
      </c>
      <c r="V40">
        <v>21255.200000000001</v>
      </c>
      <c r="W40">
        <v>0</v>
      </c>
      <c r="X40">
        <v>0</v>
      </c>
      <c r="Y40">
        <v>0.77194700000000005</v>
      </c>
      <c r="Z40" s="2">
        <v>1.73472E-18</v>
      </c>
      <c r="AA40">
        <v>0.24767800000000001</v>
      </c>
      <c r="AB40">
        <v>1.2456500000000001E-4</v>
      </c>
    </row>
    <row r="41" spans="1:28" x14ac:dyDescent="0.3">
      <c r="A41">
        <v>2</v>
      </c>
      <c r="B41">
        <v>2017</v>
      </c>
      <c r="C41">
        <v>3</v>
      </c>
      <c r="D41">
        <v>8</v>
      </c>
      <c r="E41" s="1">
        <v>0.625</v>
      </c>
      <c r="F41" t="s">
        <v>8</v>
      </c>
      <c r="G41">
        <v>13.5</v>
      </c>
      <c r="H41">
        <v>79.5</v>
      </c>
      <c r="I41" s="3">
        <v>45.513500000000001</v>
      </c>
      <c r="J41">
        <v>-1.57097</v>
      </c>
      <c r="K41">
        <v>2.3744299999999998</v>
      </c>
      <c r="L41" s="4">
        <v>296.07600000000002</v>
      </c>
      <c r="M41" s="6">
        <v>301.202</v>
      </c>
      <c r="N41" s="4">
        <v>471.637</v>
      </c>
      <c r="O41" s="6">
        <v>828.18899999999996</v>
      </c>
      <c r="P41" s="4">
        <v>482.56599999999997</v>
      </c>
      <c r="Q41" s="5">
        <v>1.73472E-18</v>
      </c>
      <c r="R41">
        <v>36.494300000000003</v>
      </c>
      <c r="S41">
        <v>-48834.1</v>
      </c>
      <c r="T41" s="2">
        <v>2.3283100000000002E-10</v>
      </c>
      <c r="U41">
        <v>97875.199999999997</v>
      </c>
      <c r="V41">
        <v>36316</v>
      </c>
      <c r="W41">
        <v>0</v>
      </c>
      <c r="X41">
        <v>0</v>
      </c>
      <c r="Y41">
        <v>0.53411299999999995</v>
      </c>
      <c r="Z41" s="2">
        <v>1.73472E-18</v>
      </c>
      <c r="AA41">
        <v>0.247583</v>
      </c>
      <c r="AB41">
        <v>1.5529699999999999E-4</v>
      </c>
    </row>
    <row r="42" spans="1:28" x14ac:dyDescent="0.3">
      <c r="A42">
        <v>2</v>
      </c>
      <c r="B42">
        <v>2017</v>
      </c>
      <c r="C42">
        <v>3</v>
      </c>
      <c r="D42">
        <v>8</v>
      </c>
      <c r="E42" s="1">
        <v>0.66666666666666663</v>
      </c>
      <c r="F42" t="s">
        <v>8</v>
      </c>
      <c r="G42">
        <v>13.5</v>
      </c>
      <c r="H42">
        <v>79.5</v>
      </c>
      <c r="I42" s="3">
        <v>45.372900000000001</v>
      </c>
      <c r="J42">
        <v>-1.13357</v>
      </c>
      <c r="K42">
        <v>2.7585600000000001</v>
      </c>
      <c r="L42" s="4">
        <v>296.23</v>
      </c>
      <c r="M42" s="6">
        <v>301.09500000000003</v>
      </c>
      <c r="N42" s="4">
        <v>508.20100000000002</v>
      </c>
      <c r="O42" s="6">
        <v>850.20399999999995</v>
      </c>
      <c r="P42" s="4">
        <v>456.88400000000001</v>
      </c>
      <c r="Q42" s="5">
        <v>1.73472E-18</v>
      </c>
      <c r="R42">
        <v>34.458599999999997</v>
      </c>
      <c r="S42">
        <v>-43563.3</v>
      </c>
      <c r="T42" s="2">
        <v>2.3283100000000002E-10</v>
      </c>
      <c r="U42">
        <v>97949.6</v>
      </c>
      <c r="V42">
        <v>33469.599999999999</v>
      </c>
      <c r="W42">
        <v>0</v>
      </c>
      <c r="X42">
        <v>0</v>
      </c>
      <c r="Y42">
        <v>0.28655799999999998</v>
      </c>
      <c r="Z42" s="2">
        <v>1.73472E-18</v>
      </c>
      <c r="AA42">
        <v>0.24748700000000001</v>
      </c>
      <c r="AB42" s="2">
        <v>-2.5967500000000002E-5</v>
      </c>
    </row>
    <row r="43" spans="1:28" x14ac:dyDescent="0.3">
      <c r="A43">
        <v>2</v>
      </c>
      <c r="B43">
        <v>2017</v>
      </c>
      <c r="C43">
        <v>3</v>
      </c>
      <c r="D43">
        <v>8</v>
      </c>
      <c r="E43" s="1">
        <v>0.70833333333333337</v>
      </c>
      <c r="F43" t="s">
        <v>8</v>
      </c>
      <c r="G43">
        <v>13.5</v>
      </c>
      <c r="H43">
        <v>79.5</v>
      </c>
      <c r="I43" s="3">
        <v>45.188200000000002</v>
      </c>
      <c r="J43">
        <v>-0.56483300000000003</v>
      </c>
      <c r="K43">
        <v>2.5305499999999999</v>
      </c>
      <c r="L43" s="4">
        <v>296.56700000000001</v>
      </c>
      <c r="M43" s="6">
        <v>300.05799999999999</v>
      </c>
      <c r="N43" s="4">
        <v>507.38</v>
      </c>
      <c r="O43" s="6">
        <v>810.02099999999996</v>
      </c>
      <c r="P43" s="4">
        <v>426.33499999999998</v>
      </c>
      <c r="Q43" s="5">
        <v>1.73472E-18</v>
      </c>
      <c r="R43">
        <v>33.213500000000003</v>
      </c>
      <c r="S43">
        <v>-36933.4</v>
      </c>
      <c r="T43" s="2">
        <v>2.3283100000000002E-10</v>
      </c>
      <c r="U43">
        <v>98007.1</v>
      </c>
      <c r="V43">
        <v>36316</v>
      </c>
      <c r="W43">
        <v>0</v>
      </c>
      <c r="X43">
        <v>0</v>
      </c>
      <c r="Y43">
        <v>0.24068800000000001</v>
      </c>
      <c r="Z43" s="2">
        <v>1.73472E-18</v>
      </c>
      <c r="AA43">
        <v>0.24740699999999999</v>
      </c>
      <c r="AB43" s="2">
        <v>8.8246900000000004E-5</v>
      </c>
    </row>
    <row r="44" spans="1:28" x14ac:dyDescent="0.3">
      <c r="A44">
        <v>2</v>
      </c>
      <c r="B44">
        <v>2017</v>
      </c>
      <c r="C44">
        <v>3</v>
      </c>
      <c r="D44">
        <v>8</v>
      </c>
      <c r="E44" s="1">
        <v>0.75</v>
      </c>
      <c r="F44" t="s">
        <v>8</v>
      </c>
      <c r="G44">
        <v>13.5</v>
      </c>
      <c r="H44">
        <v>79.5</v>
      </c>
      <c r="I44" s="3">
        <v>44.895099999999999</v>
      </c>
      <c r="J44">
        <v>-0.28237600000000002</v>
      </c>
      <c r="K44">
        <v>2.46618</v>
      </c>
      <c r="L44" s="4">
        <v>296.11099999999999</v>
      </c>
      <c r="M44" s="6">
        <v>299.41300000000001</v>
      </c>
      <c r="N44" s="4">
        <v>521.42999999999995</v>
      </c>
      <c r="O44" s="6">
        <v>729.52300000000002</v>
      </c>
      <c r="P44" s="4">
        <v>433.50700000000001</v>
      </c>
      <c r="Q44" s="5">
        <v>1.73472E-18</v>
      </c>
      <c r="R44">
        <v>32.511899999999997</v>
      </c>
      <c r="S44">
        <v>-27319.9</v>
      </c>
      <c r="T44" s="2">
        <v>2.3283100000000002E-10</v>
      </c>
      <c r="U44">
        <v>97998.9</v>
      </c>
      <c r="V44">
        <v>24425.9</v>
      </c>
      <c r="W44">
        <v>0</v>
      </c>
      <c r="X44">
        <v>0</v>
      </c>
      <c r="Y44">
        <v>0.234767</v>
      </c>
      <c r="Z44" s="2">
        <v>1.73472E-18</v>
      </c>
      <c r="AA44">
        <v>0.247336</v>
      </c>
      <c r="AB44">
        <v>1.3015300000000001E-4</v>
      </c>
    </row>
    <row r="45" spans="1:28" x14ac:dyDescent="0.3">
      <c r="A45">
        <v>2</v>
      </c>
      <c r="B45">
        <v>2017</v>
      </c>
      <c r="C45">
        <v>3</v>
      </c>
      <c r="D45">
        <v>8</v>
      </c>
      <c r="E45" s="1">
        <v>0.79166666666666663</v>
      </c>
      <c r="F45" t="s">
        <v>8</v>
      </c>
      <c r="G45">
        <v>13.5</v>
      </c>
      <c r="H45">
        <v>79.5</v>
      </c>
      <c r="I45" s="3">
        <v>44.924500000000002</v>
      </c>
      <c r="J45">
        <v>-0.14337900000000001</v>
      </c>
      <c r="K45">
        <v>2.5067900000000001</v>
      </c>
      <c r="L45" s="4">
        <v>295.91500000000002</v>
      </c>
      <c r="M45" s="6">
        <v>299.233</v>
      </c>
      <c r="N45" s="4">
        <v>534.495</v>
      </c>
      <c r="O45" s="6">
        <v>684.56600000000003</v>
      </c>
      <c r="P45" s="4">
        <v>387.92700000000002</v>
      </c>
      <c r="Q45" s="5">
        <v>1.73472E-18</v>
      </c>
      <c r="R45">
        <v>33.470399999999998</v>
      </c>
      <c r="S45">
        <v>-26524.3</v>
      </c>
      <c r="T45" s="2">
        <v>2.3283100000000002E-10</v>
      </c>
      <c r="U45">
        <v>97916.9</v>
      </c>
      <c r="V45">
        <v>8356.16</v>
      </c>
      <c r="W45">
        <v>0</v>
      </c>
      <c r="X45">
        <v>0</v>
      </c>
      <c r="Y45">
        <v>0.28829700000000003</v>
      </c>
      <c r="Z45" s="2">
        <v>1.73472E-18</v>
      </c>
      <c r="AA45">
        <v>0.24727199999999999</v>
      </c>
      <c r="AB45">
        <v>1.1634899999999999E-4</v>
      </c>
    </row>
    <row r="46" spans="1:28" x14ac:dyDescent="0.3">
      <c r="A46">
        <v>2</v>
      </c>
      <c r="B46">
        <v>2017</v>
      </c>
      <c r="C46">
        <v>3</v>
      </c>
      <c r="D46">
        <v>8</v>
      </c>
      <c r="E46" s="1">
        <v>0.83333333333333337</v>
      </c>
      <c r="F46" t="s">
        <v>8</v>
      </c>
      <c r="G46">
        <v>13.5</v>
      </c>
      <c r="H46">
        <v>79.5</v>
      </c>
      <c r="I46" s="3">
        <v>44.698399999999999</v>
      </c>
      <c r="J46">
        <v>-3.3074199999999998E-2</v>
      </c>
      <c r="K46">
        <v>2.4382000000000001</v>
      </c>
      <c r="L46" s="4">
        <v>296.43799999999999</v>
      </c>
      <c r="M46" s="6">
        <v>298.76499999999999</v>
      </c>
      <c r="N46" s="4">
        <v>534.08399999999995</v>
      </c>
      <c r="O46" s="6">
        <v>695.83799999999997</v>
      </c>
      <c r="P46" s="4">
        <v>352.72300000000001</v>
      </c>
      <c r="Q46" s="5">
        <v>1.73472E-18</v>
      </c>
      <c r="R46">
        <v>33.318899999999999</v>
      </c>
      <c r="S46">
        <v>-23806</v>
      </c>
      <c r="T46" s="2">
        <v>2.3283100000000002E-10</v>
      </c>
      <c r="U46">
        <v>97876.1</v>
      </c>
      <c r="V46">
        <v>6914.93</v>
      </c>
      <c r="W46">
        <v>0</v>
      </c>
      <c r="X46">
        <v>0</v>
      </c>
      <c r="Y46">
        <v>0.350526</v>
      </c>
      <c r="Z46" s="2">
        <v>1.73472E-18</v>
      </c>
      <c r="AA46">
        <v>0.2472</v>
      </c>
      <c r="AB46">
        <v>1.10268E-4</v>
      </c>
    </row>
    <row r="47" spans="1:28" x14ac:dyDescent="0.3">
      <c r="A47">
        <v>2</v>
      </c>
      <c r="B47">
        <v>2017</v>
      </c>
      <c r="C47">
        <v>3</v>
      </c>
      <c r="D47">
        <v>8</v>
      </c>
      <c r="E47" s="1">
        <v>0.875</v>
      </c>
      <c r="F47" t="s">
        <v>8</v>
      </c>
      <c r="G47">
        <v>13.5</v>
      </c>
      <c r="H47">
        <v>79.5</v>
      </c>
      <c r="I47" s="3">
        <v>44.596400000000003</v>
      </c>
      <c r="J47">
        <v>0.14641000000000001</v>
      </c>
      <c r="K47">
        <v>2.4264700000000001</v>
      </c>
      <c r="L47" s="4">
        <v>296.29199999999997</v>
      </c>
      <c r="M47" s="6">
        <v>298.55</v>
      </c>
      <c r="N47" s="4">
        <v>531.61900000000003</v>
      </c>
      <c r="O47" s="6">
        <v>762.279</v>
      </c>
      <c r="P47" s="4">
        <v>304.10599999999999</v>
      </c>
      <c r="Q47" s="5">
        <v>1.4445000000000001E-6</v>
      </c>
      <c r="R47">
        <v>33.294199999999996</v>
      </c>
      <c r="S47">
        <v>-15982.7</v>
      </c>
      <c r="T47" s="2">
        <v>2.3283100000000002E-10</v>
      </c>
      <c r="U47">
        <v>97774.2</v>
      </c>
      <c r="V47">
        <v>15598.3</v>
      </c>
      <c r="W47">
        <v>0</v>
      </c>
      <c r="X47">
        <v>0</v>
      </c>
      <c r="Y47">
        <v>0.684419</v>
      </c>
      <c r="Z47" s="2">
        <v>2.0410399999999999E-6</v>
      </c>
      <c r="AA47">
        <v>0.247169</v>
      </c>
      <c r="AB47" s="2">
        <v>6.7869100000000004E-5</v>
      </c>
    </row>
    <row r="48" spans="1:28" x14ac:dyDescent="0.3">
      <c r="A48">
        <v>2</v>
      </c>
      <c r="B48">
        <v>2017</v>
      </c>
      <c r="C48">
        <v>3</v>
      </c>
      <c r="D48">
        <v>8</v>
      </c>
      <c r="E48" s="1">
        <v>0.91666666666666663</v>
      </c>
      <c r="F48" t="s">
        <v>8</v>
      </c>
      <c r="G48">
        <v>13.5</v>
      </c>
      <c r="H48">
        <v>79.5</v>
      </c>
      <c r="I48" s="3">
        <v>44.579799999999999</v>
      </c>
      <c r="J48">
        <v>8.3925399999999997E-2</v>
      </c>
      <c r="K48">
        <v>2.3690199999999999</v>
      </c>
      <c r="L48" s="4">
        <v>296.06799999999998</v>
      </c>
      <c r="M48" s="6">
        <v>298.28699999999998</v>
      </c>
      <c r="N48" s="4">
        <v>552.654</v>
      </c>
      <c r="O48" s="6">
        <v>845.29700000000003</v>
      </c>
      <c r="P48" s="4">
        <v>249.84399999999999</v>
      </c>
      <c r="Q48" s="5">
        <v>5.7780200000000001E-6</v>
      </c>
      <c r="R48">
        <v>33.383099999999999</v>
      </c>
      <c r="S48">
        <v>-12435.7</v>
      </c>
      <c r="T48" s="2">
        <v>2.3283100000000002E-10</v>
      </c>
      <c r="U48">
        <v>97765.2</v>
      </c>
      <c r="V48">
        <v>15382.1</v>
      </c>
      <c r="W48">
        <v>0</v>
      </c>
      <c r="X48">
        <v>0</v>
      </c>
      <c r="Y48">
        <v>0.42389300000000002</v>
      </c>
      <c r="Z48" s="2">
        <v>5.7829600000000001E-6</v>
      </c>
      <c r="AA48">
        <v>0.24818699999999999</v>
      </c>
      <c r="AB48" s="2">
        <v>7.9536999999999994E-5</v>
      </c>
    </row>
    <row r="49" spans="1:28" x14ac:dyDescent="0.3">
      <c r="A49">
        <v>2</v>
      </c>
      <c r="B49">
        <v>2017</v>
      </c>
      <c r="C49">
        <v>3</v>
      </c>
      <c r="D49">
        <v>8</v>
      </c>
      <c r="E49" s="1">
        <v>0.95833333333333337</v>
      </c>
      <c r="F49" t="s">
        <v>8</v>
      </c>
      <c r="G49">
        <v>13.5</v>
      </c>
      <c r="H49">
        <v>79.5</v>
      </c>
      <c r="I49" s="3">
        <v>44.587200000000003</v>
      </c>
      <c r="J49">
        <v>0.306448</v>
      </c>
      <c r="K49">
        <v>2.4105300000000001</v>
      </c>
      <c r="L49" s="4">
        <v>296.19299999999998</v>
      </c>
      <c r="M49" s="6">
        <v>298.37099999999998</v>
      </c>
      <c r="N49" s="4">
        <v>602.28300000000002</v>
      </c>
      <c r="O49" s="6">
        <v>869.69799999999998</v>
      </c>
      <c r="P49" s="4">
        <v>175.92699999999999</v>
      </c>
      <c r="Q49" s="5">
        <v>1.01115E-5</v>
      </c>
      <c r="R49">
        <v>33.6203</v>
      </c>
      <c r="S49">
        <v>-12137.3</v>
      </c>
      <c r="T49" s="2">
        <v>2.3283100000000002E-10</v>
      </c>
      <c r="U49">
        <v>97758.5</v>
      </c>
      <c r="V49">
        <v>14013</v>
      </c>
      <c r="W49">
        <v>0</v>
      </c>
      <c r="X49">
        <v>0</v>
      </c>
      <c r="Y49">
        <v>0.40594799999999998</v>
      </c>
      <c r="Z49" s="2">
        <v>9.8650400000000007E-6</v>
      </c>
      <c r="AA49">
        <v>0.24815599999999999</v>
      </c>
      <c r="AB49" s="2">
        <v>-7.4118300000000005E-5</v>
      </c>
    </row>
    <row r="50" spans="1:28" x14ac:dyDescent="0.3">
      <c r="A50">
        <v>3</v>
      </c>
      <c r="B50">
        <v>2017</v>
      </c>
      <c r="C50">
        <v>3</v>
      </c>
      <c r="D50">
        <v>9</v>
      </c>
      <c r="E50" s="1">
        <v>0</v>
      </c>
      <c r="F50" t="s">
        <v>8</v>
      </c>
      <c r="G50">
        <v>13.5</v>
      </c>
      <c r="H50">
        <v>79.5</v>
      </c>
      <c r="I50" s="3">
        <v>44.531100000000002</v>
      </c>
      <c r="J50">
        <v>0.43683699999999998</v>
      </c>
      <c r="K50">
        <v>2.2444899999999999</v>
      </c>
      <c r="L50" s="4">
        <v>296.39800000000002</v>
      </c>
      <c r="M50" s="6">
        <v>299.077</v>
      </c>
      <c r="N50" s="4">
        <v>587.74</v>
      </c>
      <c r="O50" s="6">
        <v>885.61199999999997</v>
      </c>
      <c r="P50" s="4">
        <v>116.14</v>
      </c>
      <c r="Q50" s="5">
        <v>9.8707800000000007E-6</v>
      </c>
      <c r="R50">
        <v>33.817900000000002</v>
      </c>
      <c r="S50">
        <v>-13231.3</v>
      </c>
      <c r="T50" s="2">
        <v>2.3283100000000002E-10</v>
      </c>
      <c r="U50">
        <v>97805.4</v>
      </c>
      <c r="V50">
        <v>9977.5400000000009</v>
      </c>
      <c r="W50">
        <v>0</v>
      </c>
      <c r="X50">
        <v>0</v>
      </c>
      <c r="Y50">
        <v>0.51824300000000001</v>
      </c>
      <c r="Z50" s="2">
        <v>9.8650400000000007E-6</v>
      </c>
      <c r="AA50">
        <v>0.24817900000000001</v>
      </c>
      <c r="AB50">
        <v>-1.04849E-4</v>
      </c>
    </row>
    <row r="51" spans="1:28" x14ac:dyDescent="0.3">
      <c r="A51">
        <v>3</v>
      </c>
      <c r="B51">
        <v>2017</v>
      </c>
      <c r="C51">
        <v>3</v>
      </c>
      <c r="D51">
        <v>9</v>
      </c>
      <c r="E51" s="1">
        <v>4.1666666666666664E-2</v>
      </c>
      <c r="F51" t="s">
        <v>8</v>
      </c>
      <c r="G51">
        <v>13.5</v>
      </c>
      <c r="H51">
        <v>79.5</v>
      </c>
      <c r="I51" s="3">
        <v>44.3795</v>
      </c>
      <c r="J51">
        <v>0.538215</v>
      </c>
      <c r="K51">
        <v>2.31758</v>
      </c>
      <c r="L51" s="4">
        <v>296.399</v>
      </c>
      <c r="M51" s="6">
        <v>299.41000000000003</v>
      </c>
      <c r="N51" s="4">
        <v>551.75</v>
      </c>
      <c r="O51" s="6">
        <v>826.59799999999996</v>
      </c>
      <c r="P51" s="4">
        <v>86.414500000000004</v>
      </c>
      <c r="Q51" s="5">
        <v>4.33351E-6</v>
      </c>
      <c r="R51">
        <v>34.007300000000001</v>
      </c>
      <c r="S51">
        <v>-19529.7</v>
      </c>
      <c r="T51">
        <v>277.923</v>
      </c>
      <c r="U51">
        <v>97890.1</v>
      </c>
      <c r="V51">
        <v>1113.99</v>
      </c>
      <c r="W51">
        <v>408.98599999999999</v>
      </c>
      <c r="X51">
        <v>293.29000000000002</v>
      </c>
      <c r="Y51">
        <v>0.41131899999999999</v>
      </c>
      <c r="Z51" s="2">
        <v>8.1641700000000001E-6</v>
      </c>
      <c r="AA51">
        <v>0.248172</v>
      </c>
      <c r="AB51" s="2">
        <v>2.1526E-5</v>
      </c>
    </row>
    <row r="52" spans="1:28" x14ac:dyDescent="0.3">
      <c r="A52">
        <v>3</v>
      </c>
      <c r="B52">
        <v>2017</v>
      </c>
      <c r="C52">
        <v>3</v>
      </c>
      <c r="D52">
        <v>9</v>
      </c>
      <c r="E52" s="1">
        <v>8.3333333333333329E-2</v>
      </c>
      <c r="F52" t="s">
        <v>8</v>
      </c>
      <c r="G52">
        <v>13.5</v>
      </c>
      <c r="H52">
        <v>79.5</v>
      </c>
      <c r="I52" s="3">
        <v>43.945799999999998</v>
      </c>
      <c r="J52">
        <v>0.53215800000000002</v>
      </c>
      <c r="K52">
        <v>2.6526800000000001</v>
      </c>
      <c r="L52" s="4">
        <v>296.38400000000001</v>
      </c>
      <c r="M52" s="6">
        <v>300.18700000000001</v>
      </c>
      <c r="N52" s="4">
        <v>561.20000000000005</v>
      </c>
      <c r="O52" s="6">
        <v>824.60900000000004</v>
      </c>
      <c r="P52" s="4">
        <v>94.486800000000002</v>
      </c>
      <c r="Q52" s="5">
        <v>2.6482599999999999E-6</v>
      </c>
      <c r="R52">
        <v>33.771799999999999</v>
      </c>
      <c r="S52">
        <v>-55994.5</v>
      </c>
      <c r="T52">
        <v>203384</v>
      </c>
      <c r="U52">
        <v>97952.6</v>
      </c>
      <c r="V52">
        <v>-51274.7</v>
      </c>
      <c r="W52">
        <v>271450</v>
      </c>
      <c r="X52">
        <v>245190</v>
      </c>
      <c r="Y52">
        <v>0.43152299999999999</v>
      </c>
      <c r="Z52" s="2">
        <v>2.72139E-6</v>
      </c>
      <c r="AA52">
        <v>0.248084</v>
      </c>
      <c r="AB52" s="2">
        <v>-7.4611300000000002E-5</v>
      </c>
    </row>
    <row r="53" spans="1:28" x14ac:dyDescent="0.3">
      <c r="A53">
        <v>3</v>
      </c>
      <c r="B53">
        <v>2017</v>
      </c>
      <c r="C53">
        <v>3</v>
      </c>
      <c r="D53">
        <v>9</v>
      </c>
      <c r="E53" s="1">
        <v>0.125</v>
      </c>
      <c r="F53" t="s">
        <v>8</v>
      </c>
      <c r="G53">
        <v>13.5</v>
      </c>
      <c r="H53">
        <v>79.5</v>
      </c>
      <c r="I53" s="3">
        <v>43.545999999999999</v>
      </c>
      <c r="J53">
        <v>0.53343300000000005</v>
      </c>
      <c r="K53">
        <v>3.5821499999999999</v>
      </c>
      <c r="L53" s="4">
        <v>296.27100000000002</v>
      </c>
      <c r="M53" s="6">
        <v>300.44200000000001</v>
      </c>
      <c r="N53" s="4">
        <v>655.93899999999996</v>
      </c>
      <c r="O53" s="6">
        <v>656.45100000000002</v>
      </c>
      <c r="P53" s="4">
        <v>114.706</v>
      </c>
      <c r="Q53" s="5">
        <v>5.24836E-5</v>
      </c>
      <c r="R53">
        <v>34.605200000000004</v>
      </c>
      <c r="S53">
        <v>-196815</v>
      </c>
      <c r="T53">
        <v>763287</v>
      </c>
      <c r="U53">
        <v>98045.9</v>
      </c>
      <c r="V53">
        <v>-259244</v>
      </c>
      <c r="W53" s="2">
        <v>1032280</v>
      </c>
      <c r="X53">
        <v>909550</v>
      </c>
      <c r="Y53">
        <v>0.38605</v>
      </c>
      <c r="Z53" s="2">
        <v>5.3407299999999999E-5</v>
      </c>
      <c r="AA53">
        <v>0.248108</v>
      </c>
      <c r="AB53" s="2">
        <v>3.22079E-5</v>
      </c>
    </row>
    <row r="54" spans="1:28" x14ac:dyDescent="0.3">
      <c r="A54">
        <v>3</v>
      </c>
      <c r="B54">
        <v>2017</v>
      </c>
      <c r="C54">
        <v>3</v>
      </c>
      <c r="D54">
        <v>9</v>
      </c>
      <c r="E54" s="1">
        <v>0.16666666666666666</v>
      </c>
      <c r="F54" t="s">
        <v>8</v>
      </c>
      <c r="G54">
        <v>13.5</v>
      </c>
      <c r="H54">
        <v>79.5</v>
      </c>
      <c r="I54" s="3">
        <v>43.219799999999999</v>
      </c>
      <c r="J54">
        <v>0.44448799999999999</v>
      </c>
      <c r="K54">
        <v>3.85799</v>
      </c>
      <c r="L54" s="4">
        <v>296.39800000000002</v>
      </c>
      <c r="M54" s="6">
        <v>300.73200000000003</v>
      </c>
      <c r="N54" s="4">
        <v>847.30799999999999</v>
      </c>
      <c r="O54" s="6">
        <v>688.54399999999998</v>
      </c>
      <c r="P54" s="4">
        <v>93.449100000000001</v>
      </c>
      <c r="Q54" s="5">
        <v>5.4409600000000002E-5</v>
      </c>
      <c r="R54">
        <v>34.591999999999999</v>
      </c>
      <c r="S54">
        <v>-345591</v>
      </c>
      <c r="T54" s="2">
        <v>1244540</v>
      </c>
      <c r="U54">
        <v>98071.7</v>
      </c>
      <c r="V54">
        <v>-481481</v>
      </c>
      <c r="W54" s="2">
        <v>1872340</v>
      </c>
      <c r="X54" s="2">
        <v>1469320</v>
      </c>
      <c r="Y54">
        <v>0.41403600000000002</v>
      </c>
      <c r="Z54" s="2">
        <v>5.5788500000000003E-5</v>
      </c>
      <c r="AA54">
        <v>0.24798000000000001</v>
      </c>
      <c r="AB54">
        <v>1.4823000000000001E-4</v>
      </c>
    </row>
    <row r="55" spans="1:28" x14ac:dyDescent="0.3">
      <c r="A55">
        <v>3</v>
      </c>
      <c r="B55">
        <v>2017</v>
      </c>
      <c r="C55">
        <v>3</v>
      </c>
      <c r="D55">
        <v>9</v>
      </c>
      <c r="E55" s="1">
        <v>0.20833333333333334</v>
      </c>
      <c r="F55" t="s">
        <v>8</v>
      </c>
      <c r="G55">
        <v>13.5</v>
      </c>
      <c r="H55">
        <v>79.5</v>
      </c>
      <c r="I55" s="3">
        <v>43.001100000000001</v>
      </c>
      <c r="J55">
        <v>0.25033899999999998</v>
      </c>
      <c r="K55">
        <v>3.73977</v>
      </c>
      <c r="L55" s="4">
        <v>296.755</v>
      </c>
      <c r="M55" s="6">
        <v>303.35000000000002</v>
      </c>
      <c r="N55" s="4">
        <v>1041.22</v>
      </c>
      <c r="O55" s="6">
        <v>991.57299999999998</v>
      </c>
      <c r="P55" s="4">
        <v>75.259799999999998</v>
      </c>
      <c r="Q55" s="5">
        <v>2.74456E-5</v>
      </c>
      <c r="R55">
        <v>33.615400000000001</v>
      </c>
      <c r="S55">
        <v>-469737</v>
      </c>
      <c r="T55" s="2">
        <v>1771540</v>
      </c>
      <c r="U55">
        <v>98054.7</v>
      </c>
      <c r="V55">
        <v>-739101</v>
      </c>
      <c r="W55" s="2">
        <v>2590280</v>
      </c>
      <c r="X55" s="2">
        <v>2083820</v>
      </c>
      <c r="Y55">
        <v>0.26205099999999998</v>
      </c>
      <c r="Z55" s="2">
        <v>2.7554100000000001E-5</v>
      </c>
      <c r="AA55">
        <v>0.247391</v>
      </c>
      <c r="AB55" s="2">
        <v>4.4697499999999997E-5</v>
      </c>
    </row>
    <row r="56" spans="1:28" x14ac:dyDescent="0.3">
      <c r="A56">
        <v>3</v>
      </c>
      <c r="B56">
        <v>2017</v>
      </c>
      <c r="C56">
        <v>3</v>
      </c>
      <c r="D56">
        <v>9</v>
      </c>
      <c r="E56" s="1">
        <v>0.25</v>
      </c>
      <c r="F56" t="s">
        <v>8</v>
      </c>
      <c r="G56">
        <v>13.5</v>
      </c>
      <c r="H56">
        <v>79.5</v>
      </c>
      <c r="I56" s="3">
        <v>43.012099999999997</v>
      </c>
      <c r="J56">
        <v>-7.8890100000000001E-3</v>
      </c>
      <c r="K56">
        <v>3.5683199999999999</v>
      </c>
      <c r="L56" s="4">
        <v>296.45499999999998</v>
      </c>
      <c r="M56" s="6">
        <v>304.64600000000002</v>
      </c>
      <c r="N56" s="4">
        <v>1262.5</v>
      </c>
      <c r="O56" s="6">
        <v>1337.57</v>
      </c>
      <c r="P56" s="4">
        <v>47.6096</v>
      </c>
      <c r="Q56" s="5">
        <v>2.62418E-5</v>
      </c>
      <c r="R56">
        <v>32.898899999999998</v>
      </c>
      <c r="S56">
        <v>-606778</v>
      </c>
      <c r="T56" s="2">
        <v>2304870</v>
      </c>
      <c r="U56">
        <v>97972.9</v>
      </c>
      <c r="V56">
        <v>-990595</v>
      </c>
      <c r="W56" s="2">
        <v>3114250</v>
      </c>
      <c r="X56" s="2">
        <v>2746310</v>
      </c>
      <c r="Y56">
        <v>0.473883</v>
      </c>
      <c r="Z56" s="2">
        <v>2.6193399999999999E-5</v>
      </c>
      <c r="AA56">
        <v>0.246532</v>
      </c>
      <c r="AB56" s="2">
        <v>-5.0125099999999999E-5</v>
      </c>
    </row>
    <row r="57" spans="1:28" x14ac:dyDescent="0.3">
      <c r="A57">
        <v>3</v>
      </c>
      <c r="B57">
        <v>2017</v>
      </c>
      <c r="C57">
        <v>3</v>
      </c>
      <c r="D57">
        <v>9</v>
      </c>
      <c r="E57" s="1">
        <v>0.29166666666666669</v>
      </c>
      <c r="F57" t="s">
        <v>8</v>
      </c>
      <c r="G57">
        <v>13.5</v>
      </c>
      <c r="H57">
        <v>79.5</v>
      </c>
      <c r="I57" s="3">
        <v>43.456000000000003</v>
      </c>
      <c r="J57">
        <v>-0.22817999999999999</v>
      </c>
      <c r="K57">
        <v>3.4221300000000001</v>
      </c>
      <c r="L57" s="4">
        <v>296.67200000000003</v>
      </c>
      <c r="M57" s="6">
        <v>304.97199999999998</v>
      </c>
      <c r="N57" s="4">
        <v>1494.38</v>
      </c>
      <c r="O57" s="6">
        <v>1241.42</v>
      </c>
      <c r="P57" s="4">
        <v>55.4377</v>
      </c>
      <c r="Q57" s="5">
        <v>2.7204800000000001E-5</v>
      </c>
      <c r="R57">
        <v>32.852800000000002</v>
      </c>
      <c r="S57">
        <v>-636646</v>
      </c>
      <c r="T57" s="2">
        <v>2209930</v>
      </c>
      <c r="U57">
        <v>97853.7</v>
      </c>
      <c r="V57">
        <v>-908589</v>
      </c>
      <c r="W57" s="2">
        <v>3366650</v>
      </c>
      <c r="X57" s="2">
        <v>2648000</v>
      </c>
      <c r="Y57">
        <v>0.35726999999999998</v>
      </c>
      <c r="Z57" s="2">
        <v>2.65336E-5</v>
      </c>
      <c r="AA57">
        <v>0.245529</v>
      </c>
      <c r="AB57" s="2">
        <v>-9.94263E-5</v>
      </c>
    </row>
    <row r="58" spans="1:28" x14ac:dyDescent="0.3">
      <c r="A58">
        <v>3</v>
      </c>
      <c r="B58">
        <v>2017</v>
      </c>
      <c r="C58">
        <v>3</v>
      </c>
      <c r="D58">
        <v>9</v>
      </c>
      <c r="E58" s="1">
        <v>0.33333333333333331</v>
      </c>
      <c r="F58" t="s">
        <v>8</v>
      </c>
      <c r="G58">
        <v>13.5</v>
      </c>
      <c r="H58">
        <v>79.5</v>
      </c>
      <c r="I58" s="3">
        <v>43.469700000000003</v>
      </c>
      <c r="J58">
        <v>-0.48672700000000002</v>
      </c>
      <c r="K58">
        <v>3.15652</v>
      </c>
      <c r="L58" s="4">
        <v>295.74</v>
      </c>
      <c r="M58" s="6">
        <v>306.25599999999997</v>
      </c>
      <c r="N58" s="4">
        <v>1651.24</v>
      </c>
      <c r="O58" s="6">
        <v>906.83100000000002</v>
      </c>
      <c r="P58" s="4">
        <v>58.962699999999998</v>
      </c>
      <c r="Q58" s="5">
        <v>3.25013E-5</v>
      </c>
      <c r="R58">
        <v>33.682899999999997</v>
      </c>
      <c r="S58">
        <v>-698735</v>
      </c>
      <c r="T58" s="2">
        <v>2308870</v>
      </c>
      <c r="U58">
        <v>97733.7</v>
      </c>
      <c r="V58">
        <v>-929991</v>
      </c>
      <c r="W58" s="2">
        <v>3341700</v>
      </c>
      <c r="X58" s="2">
        <v>2725130</v>
      </c>
      <c r="Y58">
        <v>0.36499199999999998</v>
      </c>
      <c r="Z58" s="2">
        <v>3.2996900000000003E-5</v>
      </c>
      <c r="AA58">
        <v>0.24451000000000001</v>
      </c>
      <c r="AB58" s="2">
        <v>3.5987700000000001E-5</v>
      </c>
    </row>
    <row r="59" spans="1:28" x14ac:dyDescent="0.3">
      <c r="A59">
        <v>3</v>
      </c>
      <c r="B59">
        <v>2017</v>
      </c>
      <c r="C59">
        <v>3</v>
      </c>
      <c r="D59">
        <v>9</v>
      </c>
      <c r="E59" s="1">
        <v>0.375</v>
      </c>
      <c r="F59" t="s">
        <v>8</v>
      </c>
      <c r="G59">
        <v>13.5</v>
      </c>
      <c r="H59">
        <v>79.5</v>
      </c>
      <c r="I59" s="3">
        <v>44.7333</v>
      </c>
      <c r="J59">
        <v>-1.1122099999999999</v>
      </c>
      <c r="K59">
        <v>2.8957199999999998</v>
      </c>
      <c r="L59" s="4">
        <v>294.80399999999997</v>
      </c>
      <c r="M59" s="6">
        <v>307.20800000000003</v>
      </c>
      <c r="N59" s="4">
        <v>1613.52</v>
      </c>
      <c r="O59" s="6">
        <v>640.13900000000001</v>
      </c>
      <c r="P59" s="4">
        <v>79.837699999999998</v>
      </c>
      <c r="Q59" s="5">
        <v>2.9853100000000001E-5</v>
      </c>
      <c r="R59">
        <v>35.6511</v>
      </c>
      <c r="S59">
        <v>-618248</v>
      </c>
      <c r="T59" s="2">
        <v>1888430</v>
      </c>
      <c r="U59">
        <v>97592.5</v>
      </c>
      <c r="V59">
        <v>-691901</v>
      </c>
      <c r="W59" s="2">
        <v>3032740</v>
      </c>
      <c r="X59" s="2">
        <v>2238920</v>
      </c>
      <c r="Y59">
        <v>0.39322200000000002</v>
      </c>
      <c r="Z59" s="2">
        <v>2.9935300000000001E-5</v>
      </c>
      <c r="AA59">
        <v>0.243674</v>
      </c>
      <c r="AB59">
        <v>3.63183E-4</v>
      </c>
    </row>
    <row r="60" spans="1:28" x14ac:dyDescent="0.3">
      <c r="A60">
        <v>3</v>
      </c>
      <c r="B60">
        <v>2017</v>
      </c>
      <c r="C60">
        <v>3</v>
      </c>
      <c r="D60">
        <v>9</v>
      </c>
      <c r="E60" s="1">
        <v>0.41666666666666669</v>
      </c>
      <c r="F60" t="s">
        <v>8</v>
      </c>
      <c r="G60">
        <v>13.5</v>
      </c>
      <c r="H60">
        <v>79.5</v>
      </c>
      <c r="I60" s="3">
        <v>46.494</v>
      </c>
      <c r="J60">
        <v>-1.9446000000000001</v>
      </c>
      <c r="K60">
        <v>2.2682500000000001</v>
      </c>
      <c r="L60" s="4">
        <v>296.18799999999999</v>
      </c>
      <c r="M60" s="6">
        <v>305.65499999999997</v>
      </c>
      <c r="N60" s="4">
        <v>1096.03</v>
      </c>
      <c r="O60" s="6">
        <v>432.32900000000001</v>
      </c>
      <c r="P60" s="4">
        <v>185.143</v>
      </c>
      <c r="Q60" s="4">
        <v>2.1113800000000001E-4</v>
      </c>
      <c r="R60">
        <v>35.372700000000002</v>
      </c>
      <c r="S60">
        <v>-591131</v>
      </c>
      <c r="T60" s="2">
        <v>1515180</v>
      </c>
      <c r="U60">
        <v>97554.1</v>
      </c>
      <c r="V60">
        <v>-498812</v>
      </c>
      <c r="W60" s="2">
        <v>2474480</v>
      </c>
      <c r="X60" s="2">
        <v>1806670</v>
      </c>
      <c r="Y60">
        <v>0.33633400000000002</v>
      </c>
      <c r="Z60">
        <v>2.1090799999999999E-4</v>
      </c>
      <c r="AA60">
        <v>0.241509</v>
      </c>
      <c r="AB60">
        <v>-2.47001E-4</v>
      </c>
    </row>
    <row r="61" spans="1:28" x14ac:dyDescent="0.3">
      <c r="A61">
        <v>3</v>
      </c>
      <c r="B61">
        <v>2017</v>
      </c>
      <c r="C61">
        <v>3</v>
      </c>
      <c r="D61">
        <v>9</v>
      </c>
      <c r="E61" s="1">
        <v>0.45833333333333331</v>
      </c>
      <c r="F61" t="s">
        <v>8</v>
      </c>
      <c r="G61">
        <v>13.5</v>
      </c>
      <c r="H61">
        <v>79.5</v>
      </c>
      <c r="I61" s="3">
        <v>44.971299999999999</v>
      </c>
      <c r="J61">
        <v>-2.6615799999999998</v>
      </c>
      <c r="K61">
        <v>3.18479</v>
      </c>
      <c r="L61" s="4">
        <v>296.50200000000001</v>
      </c>
      <c r="M61" s="6">
        <v>304.04599999999999</v>
      </c>
      <c r="N61" s="4">
        <v>737.61400000000003</v>
      </c>
      <c r="O61" s="6">
        <v>452.089</v>
      </c>
      <c r="P61" s="4">
        <v>185.44900000000001</v>
      </c>
      <c r="Q61" s="4">
        <v>5.7707899999999998E-4</v>
      </c>
      <c r="R61">
        <v>34.779800000000002</v>
      </c>
      <c r="S61">
        <v>-658226</v>
      </c>
      <c r="T61" s="2">
        <v>1260210</v>
      </c>
      <c r="U61">
        <v>97547.4</v>
      </c>
      <c r="V61">
        <v>-336314</v>
      </c>
      <c r="W61" s="2">
        <v>1717510</v>
      </c>
      <c r="X61" s="2">
        <v>1500880</v>
      </c>
      <c r="Y61">
        <v>0.441716</v>
      </c>
      <c r="Z61">
        <v>6.0142699999999997E-4</v>
      </c>
      <c r="AA61">
        <v>0.242839</v>
      </c>
      <c r="AB61">
        <v>-3.7879999999999999E-4</v>
      </c>
    </row>
    <row r="62" spans="1:28" x14ac:dyDescent="0.3">
      <c r="A62">
        <v>3</v>
      </c>
      <c r="B62">
        <v>2017</v>
      </c>
      <c r="C62">
        <v>3</v>
      </c>
      <c r="D62">
        <v>9</v>
      </c>
      <c r="E62" s="1">
        <v>0.5</v>
      </c>
      <c r="F62" t="s">
        <v>8</v>
      </c>
      <c r="G62">
        <v>13.5</v>
      </c>
      <c r="H62">
        <v>79.5</v>
      </c>
      <c r="I62" s="3">
        <v>46.4895</v>
      </c>
      <c r="J62">
        <v>-1.9819</v>
      </c>
      <c r="K62">
        <v>2.88971</v>
      </c>
      <c r="L62" s="4">
        <v>296.654</v>
      </c>
      <c r="M62" s="6">
        <v>304.26</v>
      </c>
      <c r="N62" s="4">
        <v>743.53</v>
      </c>
      <c r="O62" s="6">
        <v>642.52599999999995</v>
      </c>
      <c r="P62" s="4">
        <v>166.863</v>
      </c>
      <c r="Q62" s="4">
        <v>2.1691599999999999E-4</v>
      </c>
      <c r="R62">
        <v>36.158299999999997</v>
      </c>
      <c r="S62">
        <v>-347282</v>
      </c>
      <c r="T62">
        <v>567018</v>
      </c>
      <c r="U62">
        <v>97574</v>
      </c>
      <c r="V62">
        <v>-136523</v>
      </c>
      <c r="W62">
        <v>859980</v>
      </c>
      <c r="X62">
        <v>676913</v>
      </c>
      <c r="Y62">
        <v>0.53215900000000005</v>
      </c>
      <c r="Z62">
        <v>2.4764699999999998E-4</v>
      </c>
      <c r="AA62">
        <v>0.24304600000000001</v>
      </c>
      <c r="AB62">
        <v>-4.50944E-4</v>
      </c>
    </row>
    <row r="63" spans="1:28" x14ac:dyDescent="0.3">
      <c r="A63">
        <v>3</v>
      </c>
      <c r="B63">
        <v>2017</v>
      </c>
      <c r="C63">
        <v>3</v>
      </c>
      <c r="D63">
        <v>9</v>
      </c>
      <c r="E63" s="1">
        <v>0.54166666666666663</v>
      </c>
      <c r="F63" t="s">
        <v>8</v>
      </c>
      <c r="G63">
        <v>13.5</v>
      </c>
      <c r="H63">
        <v>79.5</v>
      </c>
      <c r="I63" s="3">
        <v>46.756900000000002</v>
      </c>
      <c r="J63">
        <v>-1.3012600000000001</v>
      </c>
      <c r="K63">
        <v>2.5227300000000001</v>
      </c>
      <c r="L63" s="4">
        <v>296.16399999999999</v>
      </c>
      <c r="M63" s="6">
        <v>304.536</v>
      </c>
      <c r="N63" s="4">
        <v>702.28200000000004</v>
      </c>
      <c r="O63" s="6">
        <v>895.82399999999996</v>
      </c>
      <c r="P63" s="4">
        <v>219.523</v>
      </c>
      <c r="Q63" s="5">
        <v>1.73472E-18</v>
      </c>
      <c r="R63">
        <v>36.614600000000003</v>
      </c>
      <c r="S63">
        <v>-102139</v>
      </c>
      <c r="T63">
        <v>99218.5</v>
      </c>
      <c r="U63">
        <v>97662.9</v>
      </c>
      <c r="V63">
        <v>897.80399999999997</v>
      </c>
      <c r="W63">
        <v>154597</v>
      </c>
      <c r="X63">
        <v>119252</v>
      </c>
      <c r="Y63">
        <v>0.38186900000000001</v>
      </c>
      <c r="Z63" s="2">
        <v>3.4017400000000001E-7</v>
      </c>
      <c r="AA63">
        <v>0.24285499999999999</v>
      </c>
      <c r="AB63">
        <v>-2.3352600000000001E-4</v>
      </c>
    </row>
    <row r="64" spans="1:28" x14ac:dyDescent="0.3">
      <c r="A64">
        <v>3</v>
      </c>
      <c r="B64">
        <v>2017</v>
      </c>
      <c r="C64">
        <v>3</v>
      </c>
      <c r="D64">
        <v>9</v>
      </c>
      <c r="E64" s="1">
        <v>0.58333333333333337</v>
      </c>
      <c r="F64" t="s">
        <v>8</v>
      </c>
      <c r="G64">
        <v>13.5</v>
      </c>
      <c r="H64">
        <v>79.5</v>
      </c>
      <c r="I64" s="3">
        <v>46.276299999999999</v>
      </c>
      <c r="J64">
        <v>-1.4804299999999999</v>
      </c>
      <c r="K64">
        <v>2.7922500000000001</v>
      </c>
      <c r="L64" s="4">
        <v>296.048</v>
      </c>
      <c r="M64" s="6">
        <v>303.351</v>
      </c>
      <c r="N64" s="4">
        <v>638.43700000000001</v>
      </c>
      <c r="O64" s="6">
        <v>998.20399999999995</v>
      </c>
      <c r="P64" s="4">
        <v>259.44200000000001</v>
      </c>
      <c r="Q64" s="5">
        <v>1.73472E-18</v>
      </c>
      <c r="R64">
        <v>36.817100000000003</v>
      </c>
      <c r="S64">
        <v>-52348</v>
      </c>
      <c r="T64" s="2">
        <v>2.3283100000000002E-10</v>
      </c>
      <c r="U64">
        <v>97752.8</v>
      </c>
      <c r="V64">
        <v>44386.9</v>
      </c>
      <c r="W64">
        <v>0</v>
      </c>
      <c r="X64">
        <v>0</v>
      </c>
      <c r="Y64">
        <v>0.26238699999999998</v>
      </c>
      <c r="Z64" s="2">
        <v>1.73472E-18</v>
      </c>
      <c r="AA64">
        <v>0.24271100000000001</v>
      </c>
      <c r="AB64" s="2">
        <v>-3.8457100000000001E-5</v>
      </c>
    </row>
    <row r="65" spans="1:28" x14ac:dyDescent="0.3">
      <c r="A65">
        <v>3</v>
      </c>
      <c r="B65">
        <v>2017</v>
      </c>
      <c r="C65">
        <v>3</v>
      </c>
      <c r="D65">
        <v>9</v>
      </c>
      <c r="E65" s="1">
        <v>0.625</v>
      </c>
      <c r="F65" t="s">
        <v>8</v>
      </c>
      <c r="G65">
        <v>13.5</v>
      </c>
      <c r="H65">
        <v>79.5</v>
      </c>
      <c r="I65" s="3">
        <v>45.586100000000002</v>
      </c>
      <c r="J65">
        <v>-1.3216600000000001</v>
      </c>
      <c r="K65">
        <v>3.2293099999999999</v>
      </c>
      <c r="L65" s="4">
        <v>296.07400000000001</v>
      </c>
      <c r="M65" s="6">
        <v>301.73500000000001</v>
      </c>
      <c r="N65" s="4">
        <v>615.67700000000002</v>
      </c>
      <c r="O65" s="6">
        <v>1046.08</v>
      </c>
      <c r="P65" s="4">
        <v>342.94200000000001</v>
      </c>
      <c r="Q65" s="5">
        <v>1.73472E-18</v>
      </c>
      <c r="R65">
        <v>35.608199999999997</v>
      </c>
      <c r="S65">
        <v>-47044</v>
      </c>
      <c r="T65" s="2">
        <v>2.3283100000000002E-10</v>
      </c>
      <c r="U65">
        <v>97856.4</v>
      </c>
      <c r="V65">
        <v>55808.6</v>
      </c>
      <c r="W65">
        <v>0</v>
      </c>
      <c r="X65">
        <v>0</v>
      </c>
      <c r="Y65">
        <v>0.24682200000000001</v>
      </c>
      <c r="Z65" s="2">
        <v>1.73472E-18</v>
      </c>
      <c r="AA65">
        <v>0.242592</v>
      </c>
      <c r="AB65" s="2">
        <v>1.21588E-5</v>
      </c>
    </row>
    <row r="66" spans="1:28" x14ac:dyDescent="0.3">
      <c r="A66">
        <v>3</v>
      </c>
      <c r="B66">
        <v>2017</v>
      </c>
      <c r="C66">
        <v>3</v>
      </c>
      <c r="D66">
        <v>9</v>
      </c>
      <c r="E66" s="1">
        <v>0.66666666666666663</v>
      </c>
      <c r="F66" t="s">
        <v>8</v>
      </c>
      <c r="G66">
        <v>13.5</v>
      </c>
      <c r="H66">
        <v>79.5</v>
      </c>
      <c r="I66" s="3">
        <v>45.311300000000003</v>
      </c>
      <c r="J66">
        <v>-0.93177100000000002</v>
      </c>
      <c r="K66">
        <v>3.36497</v>
      </c>
      <c r="L66" s="4">
        <v>296.04000000000002</v>
      </c>
      <c r="M66" s="6">
        <v>301.41399999999999</v>
      </c>
      <c r="N66" s="4">
        <v>602.53</v>
      </c>
      <c r="O66" s="6">
        <v>1076.45</v>
      </c>
      <c r="P66" s="4">
        <v>365.73899999999998</v>
      </c>
      <c r="Q66" s="5">
        <v>1.73472E-18</v>
      </c>
      <c r="R66">
        <v>34.860500000000002</v>
      </c>
      <c r="S66">
        <v>-39883.699999999997</v>
      </c>
      <c r="T66" s="2">
        <v>2.3283100000000002E-10</v>
      </c>
      <c r="U66">
        <v>97946.3</v>
      </c>
      <c r="V66">
        <v>43269.9</v>
      </c>
      <c r="W66">
        <v>0</v>
      </c>
      <c r="X66">
        <v>0</v>
      </c>
      <c r="Y66">
        <v>0.25701600000000002</v>
      </c>
      <c r="Z66" s="2">
        <v>1.73472E-18</v>
      </c>
      <c r="AA66">
        <v>0.242504</v>
      </c>
      <c r="AB66" s="2">
        <v>8.49602E-5</v>
      </c>
    </row>
    <row r="67" spans="1:28" x14ac:dyDescent="0.3">
      <c r="A67">
        <v>3</v>
      </c>
      <c r="B67">
        <v>2017</v>
      </c>
      <c r="C67">
        <v>3</v>
      </c>
      <c r="D67">
        <v>9</v>
      </c>
      <c r="E67" s="1">
        <v>0.70833333333333337</v>
      </c>
      <c r="F67" t="s">
        <v>8</v>
      </c>
      <c r="G67">
        <v>13.5</v>
      </c>
      <c r="H67">
        <v>79.5</v>
      </c>
      <c r="I67" s="3">
        <v>44.907899999999998</v>
      </c>
      <c r="J67">
        <v>-0.67099299999999995</v>
      </c>
      <c r="K67">
        <v>3.0870299999999999</v>
      </c>
      <c r="L67" s="4">
        <v>296.47500000000002</v>
      </c>
      <c r="M67" s="6">
        <v>300.59399999999999</v>
      </c>
      <c r="N67" s="4">
        <v>587.08199999999999</v>
      </c>
      <c r="O67" s="6">
        <v>1053.3699999999999</v>
      </c>
      <c r="P67" s="4">
        <v>336.06</v>
      </c>
      <c r="Q67" s="5">
        <v>1.73472E-18</v>
      </c>
      <c r="R67">
        <v>35.067999999999998</v>
      </c>
      <c r="S67">
        <v>-30634.9</v>
      </c>
      <c r="T67" s="2">
        <v>2.3283100000000002E-10</v>
      </c>
      <c r="U67">
        <v>97976.7</v>
      </c>
      <c r="V67">
        <v>32929.1</v>
      </c>
      <c r="W67">
        <v>0</v>
      </c>
      <c r="X67">
        <v>0</v>
      </c>
      <c r="Y67">
        <v>0.12906500000000001</v>
      </c>
      <c r="Z67" s="2">
        <v>1.73472E-18</v>
      </c>
      <c r="AA67">
        <v>0.24240900000000001</v>
      </c>
      <c r="AB67" s="2">
        <v>9.1533700000000001E-5</v>
      </c>
    </row>
    <row r="68" spans="1:28" x14ac:dyDescent="0.3">
      <c r="A68">
        <v>3</v>
      </c>
      <c r="B68">
        <v>2017</v>
      </c>
      <c r="C68">
        <v>3</v>
      </c>
      <c r="D68">
        <v>9</v>
      </c>
      <c r="E68" s="1">
        <v>0.75</v>
      </c>
      <c r="F68" t="s">
        <v>8</v>
      </c>
      <c r="G68">
        <v>13.5</v>
      </c>
      <c r="H68">
        <v>79.5</v>
      </c>
      <c r="I68" s="3">
        <v>44.349200000000003</v>
      </c>
      <c r="J68">
        <v>-0.30118499999999998</v>
      </c>
      <c r="K68">
        <v>2.61267</v>
      </c>
      <c r="L68" s="4">
        <v>296.416</v>
      </c>
      <c r="M68" s="6">
        <v>300.387</v>
      </c>
      <c r="N68" s="4">
        <v>575.16800000000001</v>
      </c>
      <c r="O68" s="6">
        <v>1061.73</v>
      </c>
      <c r="P68" s="4">
        <v>284.34500000000003</v>
      </c>
      <c r="Q68" s="5">
        <v>1.5648800000000002E-5</v>
      </c>
      <c r="R68">
        <v>35.506100000000004</v>
      </c>
      <c r="S68">
        <v>-22712.1</v>
      </c>
      <c r="T68" s="2">
        <v>2.3283100000000002E-10</v>
      </c>
      <c r="U68">
        <v>97967.7</v>
      </c>
      <c r="V68">
        <v>28389.200000000001</v>
      </c>
      <c r="W68">
        <v>0</v>
      </c>
      <c r="X68">
        <v>0</v>
      </c>
      <c r="Y68">
        <v>0.156501</v>
      </c>
      <c r="Z68" s="2">
        <v>1.5307799999999999E-5</v>
      </c>
      <c r="AA68">
        <v>0.242337</v>
      </c>
      <c r="AB68">
        <v>-1.5875199999999999E-4</v>
      </c>
    </row>
    <row r="69" spans="1:28" x14ac:dyDescent="0.3">
      <c r="A69">
        <v>3</v>
      </c>
      <c r="B69">
        <v>2017</v>
      </c>
      <c r="C69">
        <v>3</v>
      </c>
      <c r="D69">
        <v>9</v>
      </c>
      <c r="E69" s="1">
        <v>0.79166666666666663</v>
      </c>
      <c r="F69" t="s">
        <v>8</v>
      </c>
      <c r="G69">
        <v>13.5</v>
      </c>
      <c r="H69">
        <v>79.5</v>
      </c>
      <c r="I69" s="3">
        <v>44.803199999999997</v>
      </c>
      <c r="J69">
        <v>-0.123932</v>
      </c>
      <c r="K69">
        <v>2.6568900000000002</v>
      </c>
      <c r="L69" s="4">
        <v>296.29700000000003</v>
      </c>
      <c r="M69" s="6">
        <v>300.01600000000002</v>
      </c>
      <c r="N69" s="4">
        <v>587.08199999999999</v>
      </c>
      <c r="O69" s="6">
        <v>1130.95</v>
      </c>
      <c r="P69" s="4">
        <v>173.5</v>
      </c>
      <c r="Q69" s="4">
        <v>1.03764E-4</v>
      </c>
      <c r="R69">
        <v>35.241</v>
      </c>
      <c r="S69">
        <v>-18502.099999999999</v>
      </c>
      <c r="T69" s="2">
        <v>2.3283100000000002E-10</v>
      </c>
      <c r="U69">
        <v>97921.8</v>
      </c>
      <c r="V69">
        <v>-15027.8</v>
      </c>
      <c r="W69">
        <v>0</v>
      </c>
      <c r="X69">
        <v>0</v>
      </c>
      <c r="Y69">
        <v>0.33480799999999999</v>
      </c>
      <c r="Z69">
        <v>1.0409299999999999E-4</v>
      </c>
      <c r="AA69">
        <v>0.24227399999999999</v>
      </c>
      <c r="AB69">
        <v>-2.0591699999999999E-4</v>
      </c>
    </row>
    <row r="70" spans="1:28" x14ac:dyDescent="0.3">
      <c r="A70">
        <v>3</v>
      </c>
      <c r="B70">
        <v>2017</v>
      </c>
      <c r="C70">
        <v>3</v>
      </c>
      <c r="D70">
        <v>9</v>
      </c>
      <c r="E70" s="1">
        <v>0.83333333333333337</v>
      </c>
      <c r="F70" t="s">
        <v>8</v>
      </c>
      <c r="G70">
        <v>13.5</v>
      </c>
      <c r="H70">
        <v>79.5</v>
      </c>
      <c r="I70" s="3">
        <v>44.3446</v>
      </c>
      <c r="J70">
        <v>1.1239000000000001E-2</v>
      </c>
      <c r="K70">
        <v>2.6078600000000001</v>
      </c>
      <c r="L70" s="4">
        <v>296.44600000000003</v>
      </c>
      <c r="M70" s="6">
        <v>299.25</v>
      </c>
      <c r="N70" s="4">
        <v>573.44299999999998</v>
      </c>
      <c r="O70" s="6">
        <v>1183.3399999999999</v>
      </c>
      <c r="P70" s="4">
        <v>151.893</v>
      </c>
      <c r="Q70" s="4">
        <v>1.6130300000000001E-4</v>
      </c>
      <c r="R70">
        <v>34.997199999999999</v>
      </c>
      <c r="S70">
        <v>-31264.7</v>
      </c>
      <c r="T70" s="2">
        <v>2.3283100000000002E-10</v>
      </c>
      <c r="U70">
        <v>97860.1</v>
      </c>
      <c r="V70">
        <v>-38.994199999999999</v>
      </c>
      <c r="W70">
        <v>0</v>
      </c>
      <c r="X70">
        <v>0</v>
      </c>
      <c r="Y70">
        <v>0.60024699999999998</v>
      </c>
      <c r="Z70">
        <v>1.62263E-4</v>
      </c>
      <c r="AA70">
        <v>0.24252000000000001</v>
      </c>
      <c r="AB70" s="2">
        <v>2.56344E-5</v>
      </c>
    </row>
    <row r="71" spans="1:28" x14ac:dyDescent="0.3">
      <c r="A71">
        <v>3</v>
      </c>
      <c r="B71">
        <v>2017</v>
      </c>
      <c r="C71">
        <v>3</v>
      </c>
      <c r="D71">
        <v>9</v>
      </c>
      <c r="E71" s="1">
        <v>0.875</v>
      </c>
      <c r="F71" t="s">
        <v>8</v>
      </c>
      <c r="G71">
        <v>13.5</v>
      </c>
      <c r="H71">
        <v>79.5</v>
      </c>
      <c r="I71" s="3">
        <v>43.512</v>
      </c>
      <c r="J71">
        <v>0.185941</v>
      </c>
      <c r="K71">
        <v>2.5886100000000001</v>
      </c>
      <c r="L71" s="4">
        <v>296.55099999999999</v>
      </c>
      <c r="M71" s="6">
        <v>299.10500000000002</v>
      </c>
      <c r="N71" s="4">
        <v>569.745</v>
      </c>
      <c r="O71" s="6">
        <v>1221.79</v>
      </c>
      <c r="P71" s="4">
        <v>159.523</v>
      </c>
      <c r="Q71" s="5">
        <v>6.6206399999999997E-5</v>
      </c>
      <c r="R71">
        <v>34.545900000000003</v>
      </c>
      <c r="S71">
        <v>-39353.300000000003</v>
      </c>
      <c r="T71" s="2">
        <v>2.3283100000000002E-10</v>
      </c>
      <c r="U71">
        <v>97805.8</v>
      </c>
      <c r="V71">
        <v>9040.74</v>
      </c>
      <c r="W71">
        <v>0</v>
      </c>
      <c r="X71">
        <v>0</v>
      </c>
      <c r="Y71">
        <v>0.66159000000000001</v>
      </c>
      <c r="Z71" s="2">
        <v>6.8034799999999994E-5</v>
      </c>
      <c r="AA71">
        <v>0.242727</v>
      </c>
      <c r="AB71">
        <v>1.15856E-4</v>
      </c>
    </row>
    <row r="72" spans="1:28" x14ac:dyDescent="0.3">
      <c r="A72">
        <v>3</v>
      </c>
      <c r="B72">
        <v>2017</v>
      </c>
      <c r="C72">
        <v>3</v>
      </c>
      <c r="D72">
        <v>9</v>
      </c>
      <c r="E72" s="1">
        <v>0.91666666666666663</v>
      </c>
      <c r="F72" t="s">
        <v>8</v>
      </c>
      <c r="G72">
        <v>13.5</v>
      </c>
      <c r="H72">
        <v>79.5</v>
      </c>
      <c r="I72" s="3">
        <v>43.353999999999999</v>
      </c>
      <c r="J72">
        <v>0.63130500000000001</v>
      </c>
      <c r="K72">
        <v>2.7284799999999998</v>
      </c>
      <c r="L72" s="4">
        <v>296.834</v>
      </c>
      <c r="M72" s="6">
        <v>298.83100000000002</v>
      </c>
      <c r="N72" s="4">
        <v>591.19100000000003</v>
      </c>
      <c r="O72" s="6">
        <v>1182.81</v>
      </c>
      <c r="P72" s="4">
        <v>141.80600000000001</v>
      </c>
      <c r="Q72" s="5">
        <v>1.10745E-5</v>
      </c>
      <c r="R72">
        <v>34.152299999999997</v>
      </c>
      <c r="S72">
        <v>-40115.699999999997</v>
      </c>
      <c r="T72" s="2">
        <v>2.3283100000000002E-10</v>
      </c>
      <c r="U72">
        <v>97784.1</v>
      </c>
      <c r="V72">
        <v>3095.68</v>
      </c>
      <c r="W72">
        <v>0</v>
      </c>
      <c r="X72">
        <v>0</v>
      </c>
      <c r="Y72">
        <v>0.71585299999999996</v>
      </c>
      <c r="Z72" s="2">
        <v>1.1565900000000001E-5</v>
      </c>
      <c r="AA72">
        <v>0.24552099999999999</v>
      </c>
      <c r="AB72" s="2">
        <v>4.7491299999999997E-5</v>
      </c>
    </row>
    <row r="73" spans="1:28" x14ac:dyDescent="0.3">
      <c r="A73">
        <v>3</v>
      </c>
      <c r="B73">
        <v>2017</v>
      </c>
      <c r="C73">
        <v>3</v>
      </c>
      <c r="D73">
        <v>9</v>
      </c>
      <c r="E73" s="1">
        <v>0.95833333333333337</v>
      </c>
      <c r="F73" t="s">
        <v>8</v>
      </c>
      <c r="G73">
        <v>13.5</v>
      </c>
      <c r="H73">
        <v>79.5</v>
      </c>
      <c r="I73" s="3">
        <v>44.342799999999997</v>
      </c>
      <c r="J73">
        <v>0.83055500000000004</v>
      </c>
      <c r="K73">
        <v>2.5690499999999998</v>
      </c>
      <c r="L73" s="4">
        <v>296.89299999999997</v>
      </c>
      <c r="M73" s="6">
        <v>298.899</v>
      </c>
      <c r="N73" s="4">
        <v>610.08900000000006</v>
      </c>
      <c r="O73" s="6">
        <v>1266.6199999999999</v>
      </c>
      <c r="P73" s="4">
        <v>84.735900000000001</v>
      </c>
      <c r="Q73" s="5">
        <v>3.5871799999999998E-5</v>
      </c>
      <c r="R73">
        <v>33.7834</v>
      </c>
      <c r="S73">
        <v>-34612.9</v>
      </c>
      <c r="T73" s="2">
        <v>2.3283100000000002E-10</v>
      </c>
      <c r="U73">
        <v>97785.9</v>
      </c>
      <c r="V73">
        <v>10770.2</v>
      </c>
      <c r="W73">
        <v>0</v>
      </c>
      <c r="X73">
        <v>0</v>
      </c>
      <c r="Y73">
        <v>0.68237400000000004</v>
      </c>
      <c r="Z73" s="2">
        <v>4.04807E-5</v>
      </c>
      <c r="AA73">
        <v>0.24607799999999999</v>
      </c>
      <c r="AB73" s="2">
        <v>-8.4142900000000004E-5</v>
      </c>
    </row>
    <row r="74" spans="1:28" x14ac:dyDescent="0.3">
      <c r="A74">
        <v>4</v>
      </c>
      <c r="B74">
        <v>2017</v>
      </c>
      <c r="C74">
        <v>3</v>
      </c>
      <c r="D74">
        <v>10</v>
      </c>
      <c r="E74" s="1">
        <v>0</v>
      </c>
      <c r="F74" t="s">
        <v>8</v>
      </c>
      <c r="G74">
        <v>13.5</v>
      </c>
      <c r="H74">
        <v>79.5</v>
      </c>
      <c r="I74" s="3">
        <v>44.9208</v>
      </c>
      <c r="J74">
        <v>0.60261299999999995</v>
      </c>
      <c r="K74">
        <v>2.43459</v>
      </c>
      <c r="L74" s="4">
        <v>296.83800000000002</v>
      </c>
      <c r="M74" s="6">
        <v>299.899</v>
      </c>
      <c r="N74" s="4">
        <v>600.476</v>
      </c>
      <c r="O74" s="6">
        <v>1365.15</v>
      </c>
      <c r="P74" s="4">
        <v>54.857900000000001</v>
      </c>
      <c r="Q74" s="5">
        <v>5.3928100000000003E-5</v>
      </c>
      <c r="R74">
        <v>33.564300000000003</v>
      </c>
      <c r="S74">
        <v>-38723.4</v>
      </c>
      <c r="T74" s="2">
        <v>2.3283100000000002E-10</v>
      </c>
      <c r="U74">
        <v>97847.8</v>
      </c>
      <c r="V74">
        <v>5906.07</v>
      </c>
      <c r="W74">
        <v>0</v>
      </c>
      <c r="X74">
        <v>0</v>
      </c>
      <c r="Y74">
        <v>0.67349300000000001</v>
      </c>
      <c r="Z74" s="2">
        <v>6.4292899999999996E-5</v>
      </c>
      <c r="AA74">
        <v>0.246978</v>
      </c>
      <c r="AB74" s="2">
        <v>4.9279200000000004E-6</v>
      </c>
    </row>
    <row r="75" spans="1:28" x14ac:dyDescent="0.3">
      <c r="A75">
        <v>4</v>
      </c>
      <c r="B75">
        <v>2017</v>
      </c>
      <c r="C75">
        <v>3</v>
      </c>
      <c r="D75">
        <v>10</v>
      </c>
      <c r="E75" s="1">
        <v>4.1666666666666664E-2</v>
      </c>
      <c r="F75" t="s">
        <v>8</v>
      </c>
      <c r="G75">
        <v>13.5</v>
      </c>
      <c r="H75">
        <v>79.5</v>
      </c>
      <c r="I75" s="3">
        <v>44.800400000000003</v>
      </c>
      <c r="J75">
        <v>0.24460100000000001</v>
      </c>
      <c r="K75">
        <v>2.1783100000000002</v>
      </c>
      <c r="L75" s="4">
        <v>296.90600000000001</v>
      </c>
      <c r="M75" s="6">
        <v>299.971</v>
      </c>
      <c r="N75" s="4">
        <v>532.60500000000002</v>
      </c>
      <c r="O75" s="6">
        <v>1410.64</v>
      </c>
      <c r="P75" s="4">
        <v>84.552800000000005</v>
      </c>
      <c r="Q75" s="5">
        <v>1.73472E-18</v>
      </c>
      <c r="R75">
        <v>32.305999999999997</v>
      </c>
      <c r="S75">
        <v>-24701.1</v>
      </c>
      <c r="T75">
        <v>333.50700000000001</v>
      </c>
      <c r="U75">
        <v>97923.9</v>
      </c>
      <c r="V75">
        <v>14373.3</v>
      </c>
      <c r="W75">
        <v>584.26499999999999</v>
      </c>
      <c r="X75">
        <v>410.60599999999999</v>
      </c>
      <c r="Y75">
        <v>0.64462200000000003</v>
      </c>
      <c r="Z75" s="2">
        <v>1.0205199999999999E-6</v>
      </c>
      <c r="AA75">
        <v>0.247089</v>
      </c>
      <c r="AB75" s="2">
        <v>2.9085500000000001E-5</v>
      </c>
    </row>
    <row r="76" spans="1:28" x14ac:dyDescent="0.3">
      <c r="A76">
        <v>4</v>
      </c>
      <c r="B76">
        <v>2017</v>
      </c>
      <c r="C76">
        <v>3</v>
      </c>
      <c r="D76">
        <v>10</v>
      </c>
      <c r="E76" s="1">
        <v>8.3333333333333329E-2</v>
      </c>
      <c r="F76" t="s">
        <v>8</v>
      </c>
      <c r="G76">
        <v>13.5</v>
      </c>
      <c r="H76">
        <v>79.5</v>
      </c>
      <c r="I76" s="3">
        <v>44.556899999999999</v>
      </c>
      <c r="J76">
        <v>0.32653199999999999</v>
      </c>
      <c r="K76">
        <v>2.66621</v>
      </c>
      <c r="L76" s="4">
        <v>296.7</v>
      </c>
      <c r="M76" s="6">
        <v>300.47300000000001</v>
      </c>
      <c r="N76" s="4">
        <v>472.70499999999998</v>
      </c>
      <c r="O76" s="6">
        <v>1419.53</v>
      </c>
      <c r="P76" s="4">
        <v>96.912999999999997</v>
      </c>
      <c r="Q76" s="5">
        <v>3.8520100000000004E-6</v>
      </c>
      <c r="R76">
        <v>32.419600000000003</v>
      </c>
      <c r="S76">
        <v>-68061</v>
      </c>
      <c r="T76">
        <v>197881</v>
      </c>
      <c r="U76">
        <v>97986.6</v>
      </c>
      <c r="V76">
        <v>-37727.1</v>
      </c>
      <c r="W76">
        <v>275247</v>
      </c>
      <c r="X76">
        <v>238034</v>
      </c>
      <c r="Y76">
        <v>0.35785</v>
      </c>
      <c r="Z76" s="2">
        <v>3.74191E-6</v>
      </c>
      <c r="AA76">
        <v>0.247081</v>
      </c>
      <c r="AB76" s="2">
        <v>-3.9443200000000002E-5</v>
      </c>
    </row>
    <row r="77" spans="1:28" x14ac:dyDescent="0.3">
      <c r="A77">
        <v>4</v>
      </c>
      <c r="B77">
        <v>2017</v>
      </c>
      <c r="C77">
        <v>3</v>
      </c>
      <c r="D77">
        <v>10</v>
      </c>
      <c r="E77" s="1">
        <v>0.125</v>
      </c>
      <c r="F77" t="s">
        <v>8</v>
      </c>
      <c r="G77">
        <v>13.5</v>
      </c>
      <c r="H77">
        <v>79.5</v>
      </c>
      <c r="I77" s="3">
        <v>44.419899999999998</v>
      </c>
      <c r="J77">
        <v>0.95935000000000004</v>
      </c>
      <c r="K77">
        <v>3.2969900000000001</v>
      </c>
      <c r="L77" s="4">
        <v>296.83300000000003</v>
      </c>
      <c r="M77" s="6">
        <v>300.67700000000002</v>
      </c>
      <c r="N77" s="4">
        <v>644.10699999999997</v>
      </c>
      <c r="O77" s="6">
        <v>1300.44</v>
      </c>
      <c r="P77" s="4">
        <v>89.222200000000001</v>
      </c>
      <c r="Q77" s="5">
        <v>5.5372600000000001E-6</v>
      </c>
      <c r="R77">
        <v>32.327399999999997</v>
      </c>
      <c r="S77">
        <v>-214782</v>
      </c>
      <c r="T77">
        <v>687192</v>
      </c>
      <c r="U77">
        <v>98050.9</v>
      </c>
      <c r="V77">
        <v>-204621</v>
      </c>
      <c r="W77" s="2">
        <v>1036600</v>
      </c>
      <c r="X77">
        <v>828602</v>
      </c>
      <c r="Y77">
        <v>0.39993600000000001</v>
      </c>
      <c r="Z77" s="2">
        <v>5.7829600000000001E-6</v>
      </c>
      <c r="AA77">
        <v>0.2472</v>
      </c>
      <c r="AB77" s="2">
        <v>-4.6345299999999998E-5</v>
      </c>
    </row>
    <row r="78" spans="1:28" x14ac:dyDescent="0.3">
      <c r="A78">
        <v>4</v>
      </c>
      <c r="B78">
        <v>2017</v>
      </c>
      <c r="C78">
        <v>3</v>
      </c>
      <c r="D78">
        <v>10</v>
      </c>
      <c r="E78" s="1">
        <v>0.16666666666666666</v>
      </c>
      <c r="F78" t="s">
        <v>8</v>
      </c>
      <c r="G78">
        <v>13.5</v>
      </c>
      <c r="H78">
        <v>79.5</v>
      </c>
      <c r="I78" s="3">
        <v>44.218699999999998</v>
      </c>
      <c r="J78">
        <v>1.3144899999999999</v>
      </c>
      <c r="K78">
        <v>3.3424100000000001</v>
      </c>
      <c r="L78" s="4">
        <v>296.96600000000001</v>
      </c>
      <c r="M78" s="6">
        <v>300.863</v>
      </c>
      <c r="N78" s="4">
        <v>849.44399999999996</v>
      </c>
      <c r="O78" s="6">
        <v>1378.28</v>
      </c>
      <c r="P78" s="4">
        <v>102.63500000000001</v>
      </c>
      <c r="Q78" s="5">
        <v>5.5613399999999998E-5</v>
      </c>
      <c r="R78">
        <v>32.332299999999996</v>
      </c>
      <c r="S78">
        <v>-350132</v>
      </c>
      <c r="T78" s="2">
        <v>1232640</v>
      </c>
      <c r="U78">
        <v>98090.3</v>
      </c>
      <c r="V78">
        <v>-450026</v>
      </c>
      <c r="W78" s="2">
        <v>1877360</v>
      </c>
      <c r="X78" s="2">
        <v>1460580</v>
      </c>
      <c r="Y78">
        <v>0.20269200000000001</v>
      </c>
      <c r="Z78" s="2">
        <v>5.5788500000000003E-5</v>
      </c>
      <c r="AA78">
        <v>0.247503</v>
      </c>
      <c r="AB78" s="2">
        <v>7.6086000000000003E-5</v>
      </c>
    </row>
    <row r="79" spans="1:28" x14ac:dyDescent="0.3">
      <c r="A79">
        <v>4</v>
      </c>
      <c r="B79">
        <v>2017</v>
      </c>
      <c r="C79">
        <v>3</v>
      </c>
      <c r="D79">
        <v>10</v>
      </c>
      <c r="E79" s="1">
        <v>0.20833333333333334</v>
      </c>
      <c r="F79" t="s">
        <v>8</v>
      </c>
      <c r="G79">
        <v>13.5</v>
      </c>
      <c r="H79">
        <v>79.5</v>
      </c>
      <c r="I79" s="3">
        <v>43.650799999999997</v>
      </c>
      <c r="J79">
        <v>1.3871800000000001</v>
      </c>
      <c r="K79">
        <v>3.16675</v>
      </c>
      <c r="L79" s="4">
        <v>296.09699999999998</v>
      </c>
      <c r="M79" s="6">
        <v>304.11700000000002</v>
      </c>
      <c r="N79" s="4">
        <v>1159.22</v>
      </c>
      <c r="O79" s="6">
        <v>1628.79</v>
      </c>
      <c r="P79" s="4">
        <v>90.061499999999995</v>
      </c>
      <c r="Q79" s="5">
        <v>3.9242400000000002E-5</v>
      </c>
      <c r="R79">
        <v>31.4495</v>
      </c>
      <c r="S79">
        <v>-558644</v>
      </c>
      <c r="T79" s="2">
        <v>2051900</v>
      </c>
      <c r="U79">
        <v>98068.7</v>
      </c>
      <c r="V79">
        <v>-811450</v>
      </c>
      <c r="W79" s="2">
        <v>2610200</v>
      </c>
      <c r="X79" s="2">
        <v>2445330</v>
      </c>
      <c r="Y79">
        <v>0.178368</v>
      </c>
      <c r="Z79" s="2">
        <v>3.9119999999999998E-5</v>
      </c>
      <c r="AA79">
        <v>0.247057</v>
      </c>
      <c r="AB79" s="2">
        <v>8.6603599999999999E-5</v>
      </c>
    </row>
    <row r="80" spans="1:28" x14ac:dyDescent="0.3">
      <c r="A80">
        <v>4</v>
      </c>
      <c r="B80">
        <v>2017</v>
      </c>
      <c r="C80">
        <v>3</v>
      </c>
      <c r="D80">
        <v>10</v>
      </c>
      <c r="E80" s="1">
        <v>0.25</v>
      </c>
      <c r="F80" t="s">
        <v>8</v>
      </c>
      <c r="G80">
        <v>13.5</v>
      </c>
      <c r="H80">
        <v>79.5</v>
      </c>
      <c r="I80" s="3">
        <v>43.749099999999999</v>
      </c>
      <c r="J80">
        <v>1.3269299999999999</v>
      </c>
      <c r="K80">
        <v>2.9279099999999998</v>
      </c>
      <c r="L80" s="4">
        <v>295.94</v>
      </c>
      <c r="M80" s="6">
        <v>305.76100000000002</v>
      </c>
      <c r="N80" s="4">
        <v>1599.55</v>
      </c>
      <c r="O80" s="6">
        <v>1355.21</v>
      </c>
      <c r="P80" s="4">
        <v>76.572100000000006</v>
      </c>
      <c r="Q80" s="5">
        <v>2.62418E-5</v>
      </c>
      <c r="R80">
        <v>31.210699999999999</v>
      </c>
      <c r="S80">
        <v>-634292</v>
      </c>
      <c r="T80" s="2">
        <v>2272460</v>
      </c>
      <c r="U80">
        <v>97972.9</v>
      </c>
      <c r="V80">
        <v>-904265</v>
      </c>
      <c r="W80" s="2">
        <v>3134990</v>
      </c>
      <c r="X80" s="2">
        <v>2715450</v>
      </c>
      <c r="Y80">
        <v>0.190972</v>
      </c>
      <c r="Z80" s="2">
        <v>2.6193399999999999E-5</v>
      </c>
      <c r="AA80">
        <v>0.246142</v>
      </c>
      <c r="AB80" s="2">
        <v>3.0071500000000002E-5</v>
      </c>
    </row>
    <row r="81" spans="1:28" x14ac:dyDescent="0.3">
      <c r="A81">
        <v>4</v>
      </c>
      <c r="B81">
        <v>2017</v>
      </c>
      <c r="C81">
        <v>3</v>
      </c>
      <c r="D81">
        <v>10</v>
      </c>
      <c r="E81" s="1">
        <v>0.29166666666666669</v>
      </c>
      <c r="F81" t="s">
        <v>8</v>
      </c>
      <c r="G81">
        <v>13.5</v>
      </c>
      <c r="H81">
        <v>79.5</v>
      </c>
      <c r="I81" s="3">
        <v>45.692700000000002</v>
      </c>
      <c r="J81">
        <v>1.0878300000000001</v>
      </c>
      <c r="K81">
        <v>2.9146700000000001</v>
      </c>
      <c r="L81" s="4">
        <v>295.233</v>
      </c>
      <c r="M81" s="6">
        <v>306.601</v>
      </c>
      <c r="N81" s="4">
        <v>1836.12</v>
      </c>
      <c r="O81" s="6">
        <v>884.81700000000001</v>
      </c>
      <c r="P81" s="4">
        <v>101.44499999999999</v>
      </c>
      <c r="Q81" s="5">
        <v>2.3593600000000001E-5</v>
      </c>
      <c r="R81">
        <v>36.359299999999998</v>
      </c>
      <c r="S81">
        <v>-795466</v>
      </c>
      <c r="T81" s="2">
        <v>2604360</v>
      </c>
      <c r="U81">
        <v>97824.7</v>
      </c>
      <c r="V81">
        <v>-994775</v>
      </c>
      <c r="W81" s="2">
        <v>3385470</v>
      </c>
      <c r="X81" s="2">
        <v>3098720</v>
      </c>
      <c r="Y81">
        <v>0.37573400000000001</v>
      </c>
      <c r="Z81" s="2">
        <v>4.01405E-5</v>
      </c>
      <c r="AA81">
        <v>0.24506700000000001</v>
      </c>
      <c r="AB81" s="2">
        <v>-6.3600699999999996E-5</v>
      </c>
    </row>
    <row r="82" spans="1:28" x14ac:dyDescent="0.3">
      <c r="A82">
        <v>4</v>
      </c>
      <c r="B82">
        <v>2017</v>
      </c>
      <c r="C82">
        <v>3</v>
      </c>
      <c r="D82">
        <v>10</v>
      </c>
      <c r="E82" s="1">
        <v>0.33333333333333331</v>
      </c>
      <c r="F82" t="s">
        <v>8</v>
      </c>
      <c r="G82">
        <v>13.5</v>
      </c>
      <c r="H82">
        <v>79.5</v>
      </c>
      <c r="I82" s="3">
        <v>46.03</v>
      </c>
      <c r="J82">
        <v>0.77763400000000005</v>
      </c>
      <c r="K82">
        <v>2.9712299999999998</v>
      </c>
      <c r="L82" s="4">
        <v>294.08999999999997</v>
      </c>
      <c r="M82" s="6">
        <v>308.19499999999999</v>
      </c>
      <c r="N82" s="4">
        <v>1907.93</v>
      </c>
      <c r="O82" s="6">
        <v>865.85199999999998</v>
      </c>
      <c r="P82" s="4">
        <v>48.448900000000002</v>
      </c>
      <c r="Q82" s="5">
        <v>1.6371E-5</v>
      </c>
      <c r="R82">
        <v>37.890999999999998</v>
      </c>
      <c r="S82">
        <v>-744316</v>
      </c>
      <c r="T82" s="2">
        <v>2240730</v>
      </c>
      <c r="U82">
        <v>97695.6</v>
      </c>
      <c r="V82">
        <v>-806118</v>
      </c>
      <c r="W82" s="2">
        <v>3361220</v>
      </c>
      <c r="X82" s="2">
        <v>2642950</v>
      </c>
      <c r="Y82">
        <v>0.43451400000000001</v>
      </c>
      <c r="Z82" s="2">
        <v>3.16362E-5</v>
      </c>
      <c r="AA82">
        <v>0.24410399999999999</v>
      </c>
      <c r="AB82">
        <v>-1.8208800000000001E-4</v>
      </c>
    </row>
    <row r="83" spans="1:28" x14ac:dyDescent="0.3">
      <c r="A83">
        <v>4</v>
      </c>
      <c r="B83">
        <v>2017</v>
      </c>
      <c r="C83">
        <v>3</v>
      </c>
      <c r="D83">
        <v>10</v>
      </c>
      <c r="E83" s="1">
        <v>0.375</v>
      </c>
      <c r="F83" t="s">
        <v>8</v>
      </c>
      <c r="G83">
        <v>13.5</v>
      </c>
      <c r="H83">
        <v>79.5</v>
      </c>
      <c r="I83" s="3">
        <v>45.805700000000002</v>
      </c>
      <c r="J83">
        <v>0.53630299999999997</v>
      </c>
      <c r="K83">
        <v>2.8860999999999999</v>
      </c>
      <c r="L83" s="4">
        <v>293.73099999999999</v>
      </c>
      <c r="M83" s="6">
        <v>308.24099999999999</v>
      </c>
      <c r="N83" s="4">
        <v>1922.47</v>
      </c>
      <c r="O83" s="6">
        <v>564.15</v>
      </c>
      <c r="P83" s="4">
        <v>69.827399999999997</v>
      </c>
      <c r="Q83" s="5">
        <v>1.4204300000000001E-5</v>
      </c>
      <c r="R83">
        <v>38.930300000000003</v>
      </c>
      <c r="S83">
        <v>-736758</v>
      </c>
      <c r="T83" s="2">
        <v>2107710</v>
      </c>
      <c r="U83">
        <v>97581.6</v>
      </c>
      <c r="V83">
        <v>-721950</v>
      </c>
      <c r="W83" s="2">
        <v>3045010</v>
      </c>
      <c r="X83" s="2">
        <v>2488680</v>
      </c>
      <c r="Y83">
        <v>0.61382800000000004</v>
      </c>
      <c r="Z83" s="2">
        <v>6.0210800000000003E-5</v>
      </c>
      <c r="AA83">
        <v>0.24321300000000001</v>
      </c>
      <c r="AB83">
        <v>-1.2900699999999999E-4</v>
      </c>
    </row>
    <row r="84" spans="1:28" x14ac:dyDescent="0.3">
      <c r="A84">
        <v>4</v>
      </c>
      <c r="B84">
        <v>2017</v>
      </c>
      <c r="C84">
        <v>3</v>
      </c>
      <c r="D84">
        <v>10</v>
      </c>
      <c r="E84" s="1">
        <v>0.41666666666666669</v>
      </c>
      <c r="F84" t="s">
        <v>8</v>
      </c>
      <c r="G84">
        <v>13.5</v>
      </c>
      <c r="H84">
        <v>79.5</v>
      </c>
      <c r="I84" s="3">
        <v>45.412399999999998</v>
      </c>
      <c r="J84">
        <v>-1.0102</v>
      </c>
      <c r="K84">
        <v>3.2187899999999998</v>
      </c>
      <c r="L84" s="4">
        <v>296.15800000000002</v>
      </c>
      <c r="M84" s="6">
        <v>303.37599999999998</v>
      </c>
      <c r="N84" s="4">
        <v>773.93200000000002</v>
      </c>
      <c r="O84" s="6">
        <v>704.72400000000005</v>
      </c>
      <c r="P84" s="4">
        <v>-32767</v>
      </c>
      <c r="Q84" s="4">
        <v>1.6260300000000001E-3</v>
      </c>
      <c r="R84">
        <v>38.241799999999998</v>
      </c>
      <c r="S84">
        <v>-633066</v>
      </c>
      <c r="T84" s="2">
        <v>1177390</v>
      </c>
      <c r="U84">
        <v>97568.8</v>
      </c>
      <c r="V84">
        <v>-305219</v>
      </c>
      <c r="W84" s="2">
        <v>2477050</v>
      </c>
      <c r="X84" s="2">
        <v>1400690</v>
      </c>
      <c r="Y84">
        <v>0.650115</v>
      </c>
      <c r="Z84">
        <v>1.6270499999999999E-3</v>
      </c>
      <c r="AA84">
        <v>0.27942899999999998</v>
      </c>
      <c r="AB84">
        <v>-5.7140299999999995E-4</v>
      </c>
    </row>
    <row r="85" spans="1:28" x14ac:dyDescent="0.3">
      <c r="A85">
        <v>4</v>
      </c>
      <c r="B85">
        <v>2017</v>
      </c>
      <c r="C85">
        <v>3</v>
      </c>
      <c r="D85">
        <v>10</v>
      </c>
      <c r="E85" s="1">
        <v>0.45833333333333331</v>
      </c>
      <c r="F85" t="s">
        <v>8</v>
      </c>
      <c r="G85">
        <v>13.5</v>
      </c>
      <c r="H85">
        <v>79.5</v>
      </c>
      <c r="I85" s="3">
        <v>45.643999999999998</v>
      </c>
      <c r="J85">
        <v>-2.0501200000000002</v>
      </c>
      <c r="K85">
        <v>3.0247700000000002</v>
      </c>
      <c r="L85" s="4">
        <v>296.52800000000002</v>
      </c>
      <c r="M85" s="6">
        <v>303.57400000000001</v>
      </c>
      <c r="N85" s="4">
        <v>721.92</v>
      </c>
      <c r="O85" s="6">
        <v>1363.96</v>
      </c>
      <c r="P85" s="4">
        <v>211.49700000000001</v>
      </c>
      <c r="Q85" s="4">
        <v>1.03667E-3</v>
      </c>
      <c r="R85">
        <v>36.692</v>
      </c>
      <c r="S85">
        <v>-792251</v>
      </c>
      <c r="T85" s="2">
        <v>1091180</v>
      </c>
      <c r="U85">
        <v>97541.9</v>
      </c>
      <c r="V85">
        <v>-175400</v>
      </c>
      <c r="W85" s="2">
        <v>1712190</v>
      </c>
      <c r="X85" s="2">
        <v>1293700</v>
      </c>
      <c r="Y85">
        <v>0.55923</v>
      </c>
      <c r="Z85">
        <v>1.03651E-3</v>
      </c>
      <c r="AA85">
        <v>0.29550700000000002</v>
      </c>
      <c r="AB85">
        <v>7.6893199999999995E-4</v>
      </c>
    </row>
    <row r="86" spans="1:28" x14ac:dyDescent="0.3">
      <c r="A86">
        <v>4</v>
      </c>
      <c r="B86">
        <v>2017</v>
      </c>
      <c r="C86">
        <v>3</v>
      </c>
      <c r="D86">
        <v>10</v>
      </c>
      <c r="E86" s="1">
        <v>0.5</v>
      </c>
      <c r="F86" t="s">
        <v>8</v>
      </c>
      <c r="G86">
        <v>13.5</v>
      </c>
      <c r="H86">
        <v>79.5</v>
      </c>
      <c r="I86" s="3">
        <v>44.7149</v>
      </c>
      <c r="J86">
        <v>-1.6063499999999999</v>
      </c>
      <c r="K86">
        <v>3.52861</v>
      </c>
      <c r="L86" s="4">
        <v>297.03199999999998</v>
      </c>
      <c r="M86" s="6">
        <v>304.20299999999997</v>
      </c>
      <c r="N86" s="4">
        <v>839.74900000000002</v>
      </c>
      <c r="O86" s="6">
        <v>1557.31</v>
      </c>
      <c r="P86" s="4">
        <v>317.04599999999999</v>
      </c>
      <c r="Q86" s="5">
        <v>1.73472E-18</v>
      </c>
      <c r="R86">
        <v>35.122399999999999</v>
      </c>
      <c r="S86">
        <v>-264672</v>
      </c>
      <c r="T86">
        <v>399987</v>
      </c>
      <c r="U86">
        <v>97559.6</v>
      </c>
      <c r="V86">
        <v>-83594.2</v>
      </c>
      <c r="W86">
        <v>862258</v>
      </c>
      <c r="X86">
        <v>472079</v>
      </c>
      <c r="Y86">
        <v>0.477607</v>
      </c>
      <c r="Z86" s="2">
        <v>1.73472E-18</v>
      </c>
      <c r="AA86">
        <v>0.294767</v>
      </c>
      <c r="AB86" s="2">
        <v>1.42951E-5</v>
      </c>
    </row>
    <row r="87" spans="1:28" x14ac:dyDescent="0.3">
      <c r="A87">
        <v>4</v>
      </c>
      <c r="B87">
        <v>2017</v>
      </c>
      <c r="C87">
        <v>3</v>
      </c>
      <c r="D87">
        <v>10</v>
      </c>
      <c r="E87" s="1">
        <v>0.54166666666666663</v>
      </c>
      <c r="F87" t="s">
        <v>8</v>
      </c>
      <c r="G87">
        <v>13.5</v>
      </c>
      <c r="H87">
        <v>79.5</v>
      </c>
      <c r="I87" s="3">
        <v>44.662599999999998</v>
      </c>
      <c r="J87">
        <v>-1.3765000000000001</v>
      </c>
      <c r="K87">
        <v>3.2982</v>
      </c>
      <c r="L87" s="4">
        <v>297.37799999999999</v>
      </c>
      <c r="M87" s="6">
        <v>304.69299999999998</v>
      </c>
      <c r="N87" s="4">
        <v>806.22400000000005</v>
      </c>
      <c r="O87" s="6">
        <v>1448.04</v>
      </c>
      <c r="P87" s="4">
        <v>419.43799999999999</v>
      </c>
      <c r="Q87" s="5">
        <v>1.73472E-18</v>
      </c>
      <c r="R87">
        <v>34.478400000000001</v>
      </c>
      <c r="S87">
        <v>-104161</v>
      </c>
      <c r="T87">
        <v>104555</v>
      </c>
      <c r="U87">
        <v>97622.6</v>
      </c>
      <c r="V87">
        <v>21183.1</v>
      </c>
      <c r="W87">
        <v>158628</v>
      </c>
      <c r="X87">
        <v>125000</v>
      </c>
      <c r="Y87">
        <v>0.59628000000000003</v>
      </c>
      <c r="Z87" s="2">
        <v>1.73472E-18</v>
      </c>
      <c r="AA87">
        <v>0.29435299999999998</v>
      </c>
      <c r="AB87">
        <v>3.71729E-4</v>
      </c>
    </row>
    <row r="88" spans="1:28" x14ac:dyDescent="0.3">
      <c r="A88">
        <v>4</v>
      </c>
      <c r="B88">
        <v>2017</v>
      </c>
      <c r="C88">
        <v>3</v>
      </c>
      <c r="D88">
        <v>10</v>
      </c>
      <c r="E88" s="1">
        <v>0.58333333333333337</v>
      </c>
      <c r="F88" t="s">
        <v>8</v>
      </c>
      <c r="G88">
        <v>13.5</v>
      </c>
      <c r="H88">
        <v>79.5</v>
      </c>
      <c r="I88" s="3">
        <v>44.072600000000001</v>
      </c>
      <c r="J88">
        <v>-1.4042300000000001</v>
      </c>
      <c r="K88">
        <v>3.7563200000000001</v>
      </c>
      <c r="L88" s="4">
        <v>296.69400000000002</v>
      </c>
      <c r="M88" s="6">
        <v>302.98</v>
      </c>
      <c r="N88" s="4">
        <v>742.38</v>
      </c>
      <c r="O88" s="6">
        <v>1470.45</v>
      </c>
      <c r="P88" s="4">
        <v>491.87400000000002</v>
      </c>
      <c r="Q88" s="5">
        <v>1.73472E-18</v>
      </c>
      <c r="R88">
        <v>32.684800000000003</v>
      </c>
      <c r="S88">
        <v>-52281.7</v>
      </c>
      <c r="T88" s="2">
        <v>2.3283100000000002E-10</v>
      </c>
      <c r="U88">
        <v>97714.2</v>
      </c>
      <c r="V88">
        <v>57033.599999999999</v>
      </c>
      <c r="W88">
        <v>0</v>
      </c>
      <c r="X88">
        <v>0</v>
      </c>
      <c r="Y88">
        <v>0.51128399999999996</v>
      </c>
      <c r="Z88" s="2">
        <v>1.73472E-18</v>
      </c>
      <c r="AA88">
        <v>0.29404200000000003</v>
      </c>
      <c r="AB88">
        <v>2.5718600000000001E-4</v>
      </c>
    </row>
    <row r="89" spans="1:28" x14ac:dyDescent="0.3">
      <c r="A89">
        <v>4</v>
      </c>
      <c r="B89">
        <v>2017</v>
      </c>
      <c r="C89">
        <v>3</v>
      </c>
      <c r="D89">
        <v>10</v>
      </c>
      <c r="E89" s="1">
        <v>0.625</v>
      </c>
      <c r="F89" t="s">
        <v>8</v>
      </c>
      <c r="G89">
        <v>13.5</v>
      </c>
      <c r="H89">
        <v>79.5</v>
      </c>
      <c r="I89" s="3">
        <v>44.2637</v>
      </c>
      <c r="J89">
        <v>-1.1686399999999999</v>
      </c>
      <c r="K89">
        <v>3.8194900000000001</v>
      </c>
      <c r="L89" s="4">
        <v>296.36399999999998</v>
      </c>
      <c r="M89" s="6">
        <v>301.58</v>
      </c>
      <c r="N89" s="4">
        <v>659.71900000000005</v>
      </c>
      <c r="O89" s="6">
        <v>1427.62</v>
      </c>
      <c r="P89" s="4">
        <v>459.58499999999998</v>
      </c>
      <c r="Q89" s="5">
        <v>1.73472E-18</v>
      </c>
      <c r="R89">
        <v>32.533299999999997</v>
      </c>
      <c r="S89">
        <v>-41740.1</v>
      </c>
      <c r="T89" s="2">
        <v>2.3283100000000002E-10</v>
      </c>
      <c r="U89">
        <v>97840.6</v>
      </c>
      <c r="V89">
        <v>56853.5</v>
      </c>
      <c r="W89">
        <v>0</v>
      </c>
      <c r="X89">
        <v>0</v>
      </c>
      <c r="Y89">
        <v>0.483344</v>
      </c>
      <c r="Z89" s="2">
        <v>1.73472E-18</v>
      </c>
      <c r="AA89">
        <v>0.29377999999999999</v>
      </c>
      <c r="AB89">
        <v>-1.40018E-4</v>
      </c>
    </row>
    <row r="90" spans="1:28" x14ac:dyDescent="0.3">
      <c r="A90">
        <v>4</v>
      </c>
      <c r="B90">
        <v>2017</v>
      </c>
      <c r="C90">
        <v>3</v>
      </c>
      <c r="D90">
        <v>10</v>
      </c>
      <c r="E90" s="1">
        <v>0.66666666666666663</v>
      </c>
      <c r="F90" t="s">
        <v>8</v>
      </c>
      <c r="G90">
        <v>13.5</v>
      </c>
      <c r="H90">
        <v>79.5</v>
      </c>
      <c r="I90" s="3">
        <v>44.551400000000001</v>
      </c>
      <c r="J90">
        <v>-0.68757100000000004</v>
      </c>
      <c r="K90">
        <v>3.9978600000000002</v>
      </c>
      <c r="L90" s="4">
        <v>296.452</v>
      </c>
      <c r="M90" s="6">
        <v>301.45499999999998</v>
      </c>
      <c r="N90" s="4">
        <v>646.16099999999994</v>
      </c>
      <c r="O90" s="6">
        <v>1257.2</v>
      </c>
      <c r="P90" s="4">
        <v>385.79</v>
      </c>
      <c r="Q90" s="5">
        <v>1.73472E-18</v>
      </c>
      <c r="R90">
        <v>33.575800000000001</v>
      </c>
      <c r="S90">
        <v>-33187.4</v>
      </c>
      <c r="T90" s="2">
        <v>2.3283100000000002E-10</v>
      </c>
      <c r="U90">
        <v>97962</v>
      </c>
      <c r="V90">
        <v>48350.2</v>
      </c>
      <c r="W90">
        <v>0</v>
      </c>
      <c r="X90">
        <v>0</v>
      </c>
      <c r="Y90">
        <v>0.39722000000000002</v>
      </c>
      <c r="Z90" s="2">
        <v>1.73472E-18</v>
      </c>
      <c r="AA90">
        <v>0.29353299999999999</v>
      </c>
      <c r="AB90">
        <v>-4.5110799999999998E-4</v>
      </c>
    </row>
    <row r="91" spans="1:28" x14ac:dyDescent="0.3">
      <c r="A91">
        <v>4</v>
      </c>
      <c r="B91">
        <v>2017</v>
      </c>
      <c r="C91">
        <v>3</v>
      </c>
      <c r="D91">
        <v>10</v>
      </c>
      <c r="E91" s="1">
        <v>0.70833333333333337</v>
      </c>
      <c r="F91" t="s">
        <v>8</v>
      </c>
      <c r="G91">
        <v>13.5</v>
      </c>
      <c r="H91">
        <v>79.5</v>
      </c>
      <c r="I91" s="3">
        <v>43.616799999999998</v>
      </c>
      <c r="J91">
        <v>-0.20968899999999999</v>
      </c>
      <c r="K91">
        <v>4.0468900000000003</v>
      </c>
      <c r="L91" s="4">
        <v>296.608</v>
      </c>
      <c r="M91" s="6">
        <v>300.63499999999999</v>
      </c>
      <c r="N91" s="4">
        <v>689.46400000000006</v>
      </c>
      <c r="O91" s="6">
        <v>1328.68</v>
      </c>
      <c r="P91" s="4">
        <v>304.25900000000001</v>
      </c>
      <c r="Q91" s="5">
        <v>1.73472E-18</v>
      </c>
      <c r="R91">
        <v>34.3812</v>
      </c>
      <c r="S91">
        <v>-26855.8</v>
      </c>
      <c r="T91" s="2">
        <v>2.3283100000000002E-10</v>
      </c>
      <c r="U91">
        <v>98022.2</v>
      </c>
      <c r="V91">
        <v>42008.800000000003</v>
      </c>
      <c r="W91">
        <v>0</v>
      </c>
      <c r="X91">
        <v>0</v>
      </c>
      <c r="Y91">
        <v>0.35409600000000002</v>
      </c>
      <c r="Z91" s="2">
        <v>1.73472E-18</v>
      </c>
      <c r="AA91">
        <v>0.29331800000000002</v>
      </c>
      <c r="AB91">
        <v>-1.72063E-4</v>
      </c>
    </row>
    <row r="92" spans="1:28" x14ac:dyDescent="0.3">
      <c r="A92">
        <v>4</v>
      </c>
      <c r="B92">
        <v>2017</v>
      </c>
      <c r="C92">
        <v>3</v>
      </c>
      <c r="D92">
        <v>10</v>
      </c>
      <c r="E92" s="1">
        <v>0.75</v>
      </c>
      <c r="F92" t="s">
        <v>8</v>
      </c>
      <c r="G92">
        <v>13.5</v>
      </c>
      <c r="H92">
        <v>79.5</v>
      </c>
      <c r="I92" s="3">
        <v>42.180399999999999</v>
      </c>
      <c r="J92">
        <v>2.97294E-2</v>
      </c>
      <c r="K92">
        <v>3.64472</v>
      </c>
      <c r="L92" s="4">
        <v>296.37299999999999</v>
      </c>
      <c r="M92" s="6">
        <v>300.10300000000001</v>
      </c>
      <c r="N92" s="4">
        <v>673.35900000000004</v>
      </c>
      <c r="O92" s="6">
        <v>1595.64</v>
      </c>
      <c r="P92" s="4">
        <v>334.488</v>
      </c>
      <c r="Q92" s="5">
        <v>1.73472E-18</v>
      </c>
      <c r="R92">
        <v>34.259300000000003</v>
      </c>
      <c r="S92">
        <v>-21353</v>
      </c>
      <c r="T92" s="2">
        <v>2.3283100000000002E-10</v>
      </c>
      <c r="U92">
        <v>98019.9</v>
      </c>
      <c r="V92">
        <v>38513.9</v>
      </c>
      <c r="W92">
        <v>0</v>
      </c>
      <c r="X92">
        <v>0</v>
      </c>
      <c r="Y92">
        <v>0.376162</v>
      </c>
      <c r="Z92" s="2">
        <v>1.73472E-18</v>
      </c>
      <c r="AA92">
        <v>0.29313499999999998</v>
      </c>
      <c r="AB92">
        <v>3.1207400000000002E-4</v>
      </c>
    </row>
    <row r="93" spans="1:28" x14ac:dyDescent="0.3">
      <c r="A93">
        <v>4</v>
      </c>
      <c r="B93">
        <v>2017</v>
      </c>
      <c r="C93">
        <v>3</v>
      </c>
      <c r="D93">
        <v>10</v>
      </c>
      <c r="E93" s="1">
        <v>0.79166666666666663</v>
      </c>
      <c r="F93" t="s">
        <v>8</v>
      </c>
      <c r="G93">
        <v>13.5</v>
      </c>
      <c r="H93">
        <v>79.5</v>
      </c>
      <c r="I93" s="3">
        <v>41.496699999999997</v>
      </c>
      <c r="J93">
        <v>0.34980499999999998</v>
      </c>
      <c r="K93">
        <v>3.2082600000000001</v>
      </c>
      <c r="L93" s="4">
        <v>296.50400000000002</v>
      </c>
      <c r="M93" s="6">
        <v>300.06</v>
      </c>
      <c r="N93" s="4">
        <v>650.26900000000001</v>
      </c>
      <c r="O93" s="6">
        <v>1574.95</v>
      </c>
      <c r="P93" s="4">
        <v>332.99299999999999</v>
      </c>
      <c r="Q93" s="5">
        <v>1.73472E-18</v>
      </c>
      <c r="R93">
        <v>33.509900000000002</v>
      </c>
      <c r="S93">
        <v>-29375.200000000001</v>
      </c>
      <c r="T93" s="2">
        <v>2.3283100000000002E-10</v>
      </c>
      <c r="U93">
        <v>97947.4</v>
      </c>
      <c r="V93">
        <v>17688.099999999999</v>
      </c>
      <c r="W93">
        <v>0</v>
      </c>
      <c r="X93">
        <v>0</v>
      </c>
      <c r="Y93">
        <v>0.56139700000000003</v>
      </c>
      <c r="Z93" s="2">
        <v>1.73472E-18</v>
      </c>
      <c r="AA93">
        <v>0.29296800000000001</v>
      </c>
      <c r="AB93">
        <v>1.94902E-4</v>
      </c>
    </row>
    <row r="94" spans="1:28" x14ac:dyDescent="0.3">
      <c r="A94">
        <v>4</v>
      </c>
      <c r="B94">
        <v>2017</v>
      </c>
      <c r="C94">
        <v>3</v>
      </c>
      <c r="D94">
        <v>10</v>
      </c>
      <c r="E94" s="1">
        <v>0.83333333333333337</v>
      </c>
      <c r="F94" t="s">
        <v>8</v>
      </c>
      <c r="G94">
        <v>13.5</v>
      </c>
      <c r="H94">
        <v>79.5</v>
      </c>
      <c r="I94" s="3">
        <v>40.849800000000002</v>
      </c>
      <c r="J94">
        <v>0.78879200000000005</v>
      </c>
      <c r="K94">
        <v>2.7937500000000002</v>
      </c>
      <c r="L94" s="4">
        <v>296.214</v>
      </c>
      <c r="M94" s="6">
        <v>299.298</v>
      </c>
      <c r="N94" s="4">
        <v>646.98299999999995</v>
      </c>
      <c r="O94" s="6">
        <v>1489.55</v>
      </c>
      <c r="P94" s="4">
        <v>311.18700000000001</v>
      </c>
      <c r="Q94" s="5">
        <v>1.73472E-18</v>
      </c>
      <c r="R94">
        <v>32.918700000000001</v>
      </c>
      <c r="S94">
        <v>-23872.3</v>
      </c>
      <c r="T94" s="2">
        <v>2.3283100000000002E-10</v>
      </c>
      <c r="U94">
        <v>97910.9</v>
      </c>
      <c r="V94">
        <v>22480.2</v>
      </c>
      <c r="W94">
        <v>0</v>
      </c>
      <c r="X94">
        <v>0</v>
      </c>
      <c r="Y94">
        <v>0.50167099999999998</v>
      </c>
      <c r="Z94" s="2">
        <v>1.73472E-18</v>
      </c>
      <c r="AA94">
        <v>0.29280899999999999</v>
      </c>
      <c r="AB94">
        <v>1.0714599999999999E-4</v>
      </c>
    </row>
    <row r="95" spans="1:28" x14ac:dyDescent="0.3">
      <c r="A95">
        <v>4</v>
      </c>
      <c r="B95">
        <v>2017</v>
      </c>
      <c r="C95">
        <v>3</v>
      </c>
      <c r="D95">
        <v>10</v>
      </c>
      <c r="E95" s="1">
        <v>0.875</v>
      </c>
      <c r="F95" t="s">
        <v>8</v>
      </c>
      <c r="G95">
        <v>13.5</v>
      </c>
      <c r="H95">
        <v>79.5</v>
      </c>
      <c r="I95" s="3">
        <v>40.851599999999998</v>
      </c>
      <c r="J95">
        <v>1.11524</v>
      </c>
      <c r="K95">
        <v>2.6144699999999998</v>
      </c>
      <c r="L95" s="4">
        <v>296.23599999999999</v>
      </c>
      <c r="M95" s="6">
        <v>299.13600000000002</v>
      </c>
      <c r="N95" s="4">
        <v>650.84500000000003</v>
      </c>
      <c r="O95" s="6">
        <v>1413.56</v>
      </c>
      <c r="P95" s="4">
        <v>249.73699999999999</v>
      </c>
      <c r="Q95" s="5">
        <v>1.73472E-18</v>
      </c>
      <c r="R95">
        <v>32.587600000000002</v>
      </c>
      <c r="S95">
        <v>-20424.8</v>
      </c>
      <c r="T95" s="2">
        <v>2.3283100000000002E-10</v>
      </c>
      <c r="U95">
        <v>97885.7</v>
      </c>
      <c r="V95">
        <v>23308.9</v>
      </c>
      <c r="W95">
        <v>0</v>
      </c>
      <c r="X95">
        <v>0</v>
      </c>
      <c r="Y95">
        <v>0.61657499999999998</v>
      </c>
      <c r="Z95" s="2">
        <v>1.73472E-18</v>
      </c>
      <c r="AA95">
        <v>0.292657</v>
      </c>
      <c r="AB95" s="2">
        <v>7.0643000000000003E-6</v>
      </c>
    </row>
    <row r="96" spans="1:28" x14ac:dyDescent="0.3">
      <c r="A96">
        <v>4</v>
      </c>
      <c r="B96">
        <v>2017</v>
      </c>
      <c r="C96">
        <v>3</v>
      </c>
      <c r="D96">
        <v>10</v>
      </c>
      <c r="E96" s="1">
        <v>0.91666666666666663</v>
      </c>
      <c r="F96" t="s">
        <v>8</v>
      </c>
      <c r="G96">
        <v>13.5</v>
      </c>
      <c r="H96">
        <v>79.5</v>
      </c>
      <c r="I96" s="3">
        <v>41.420499999999997</v>
      </c>
      <c r="J96">
        <v>0.80791999999999997</v>
      </c>
      <c r="K96">
        <v>1.98339</v>
      </c>
      <c r="L96" s="4">
        <v>295.93599999999998</v>
      </c>
      <c r="M96" s="6">
        <v>298.86399999999998</v>
      </c>
      <c r="N96" s="4">
        <v>427.10199999999998</v>
      </c>
      <c r="O96" s="6">
        <v>1131.6199999999999</v>
      </c>
      <c r="P96" s="4">
        <v>217.29499999999999</v>
      </c>
      <c r="Q96" s="5">
        <v>1.73472E-18</v>
      </c>
      <c r="R96">
        <v>32.712800000000001</v>
      </c>
      <c r="S96">
        <v>-17507.599999999999</v>
      </c>
      <c r="T96" s="2">
        <v>2.3283100000000002E-10</v>
      </c>
      <c r="U96">
        <v>97897.3</v>
      </c>
      <c r="V96">
        <v>25254.6</v>
      </c>
      <c r="W96">
        <v>0</v>
      </c>
      <c r="X96">
        <v>0</v>
      </c>
      <c r="Y96">
        <v>0.73846800000000001</v>
      </c>
      <c r="Z96" s="2">
        <v>1.73472E-18</v>
      </c>
      <c r="AA96">
        <v>0.29333399999999998</v>
      </c>
      <c r="AB96" s="2">
        <v>3.6316300000000003E-5</v>
      </c>
    </row>
    <row r="97" spans="1:28" x14ac:dyDescent="0.3">
      <c r="A97">
        <v>4</v>
      </c>
      <c r="B97">
        <v>2017</v>
      </c>
      <c r="C97">
        <v>3</v>
      </c>
      <c r="D97">
        <v>10</v>
      </c>
      <c r="E97" s="1">
        <v>0.95833333333333337</v>
      </c>
      <c r="F97" t="s">
        <v>8</v>
      </c>
      <c r="G97">
        <v>13.5</v>
      </c>
      <c r="H97">
        <v>79.5</v>
      </c>
      <c r="I97" s="3">
        <v>41.822000000000003</v>
      </c>
      <c r="J97">
        <v>0.78656099999999995</v>
      </c>
      <c r="K97">
        <v>1.6837899999999999</v>
      </c>
      <c r="L97" s="4">
        <v>296.02699999999999</v>
      </c>
      <c r="M97" s="6">
        <v>298.79500000000002</v>
      </c>
      <c r="N97" s="4">
        <v>298.34500000000003</v>
      </c>
      <c r="O97" s="6">
        <v>984.67700000000002</v>
      </c>
      <c r="P97" s="4">
        <v>224.52799999999999</v>
      </c>
      <c r="Q97" s="5">
        <v>1.73472E-18</v>
      </c>
      <c r="R97">
        <v>32.552999999999997</v>
      </c>
      <c r="S97">
        <v>-13695.4</v>
      </c>
      <c r="T97" s="2">
        <v>2.3283100000000002E-10</v>
      </c>
      <c r="U97">
        <v>97879.8</v>
      </c>
      <c r="V97">
        <v>29181.9</v>
      </c>
      <c r="W97">
        <v>0</v>
      </c>
      <c r="X97">
        <v>0</v>
      </c>
      <c r="Y97">
        <v>0.838341</v>
      </c>
      <c r="Z97" s="2">
        <v>1.73472E-18</v>
      </c>
      <c r="AA97">
        <v>0.293207</v>
      </c>
      <c r="AB97">
        <v>1.2390799999999999E-4</v>
      </c>
    </row>
    <row r="98" spans="1:28" x14ac:dyDescent="0.3">
      <c r="A98">
        <v>5</v>
      </c>
      <c r="B98">
        <v>2017</v>
      </c>
      <c r="C98">
        <v>3</v>
      </c>
      <c r="D98">
        <v>11</v>
      </c>
      <c r="E98" s="1">
        <v>0</v>
      </c>
      <c r="F98" t="s">
        <v>8</v>
      </c>
      <c r="G98">
        <v>13.5</v>
      </c>
      <c r="H98">
        <v>79.5</v>
      </c>
      <c r="I98" s="3">
        <v>41.099699999999999</v>
      </c>
      <c r="J98">
        <v>0.81206500000000004</v>
      </c>
      <c r="K98">
        <v>1.3691500000000001</v>
      </c>
      <c r="L98" s="4">
        <v>295.86200000000002</v>
      </c>
      <c r="M98" s="6">
        <v>299.39800000000002</v>
      </c>
      <c r="N98" s="4">
        <v>201.14</v>
      </c>
      <c r="O98" s="6">
        <v>822.61900000000003</v>
      </c>
      <c r="P98" s="4">
        <v>230.02199999999999</v>
      </c>
      <c r="Q98" s="5">
        <v>1.73472E-18</v>
      </c>
      <c r="R98">
        <v>31.311199999999999</v>
      </c>
      <c r="S98">
        <v>-9419.0400000000009</v>
      </c>
      <c r="T98" s="2">
        <v>2.3283100000000002E-10</v>
      </c>
      <c r="U98">
        <v>97903.8</v>
      </c>
      <c r="V98">
        <v>27200.2</v>
      </c>
      <c r="W98">
        <v>0</v>
      </c>
      <c r="X98">
        <v>0</v>
      </c>
      <c r="Y98">
        <v>0.57229200000000002</v>
      </c>
      <c r="Z98" s="2">
        <v>1.73472E-18</v>
      </c>
      <c r="AA98">
        <v>0.29308699999999999</v>
      </c>
      <c r="AB98">
        <v>3.08788E-4</v>
      </c>
    </row>
    <row r="99" spans="1:28" x14ac:dyDescent="0.3">
      <c r="A99">
        <v>5</v>
      </c>
      <c r="B99">
        <v>2017</v>
      </c>
      <c r="C99">
        <v>3</v>
      </c>
      <c r="D99">
        <v>11</v>
      </c>
      <c r="E99" s="1">
        <v>4.1666666666666664E-2</v>
      </c>
      <c r="F99" t="s">
        <v>8</v>
      </c>
      <c r="G99">
        <v>13.5</v>
      </c>
      <c r="H99">
        <v>79.5</v>
      </c>
      <c r="I99" s="3">
        <v>39.148800000000001</v>
      </c>
      <c r="J99">
        <v>0.86530399999999996</v>
      </c>
      <c r="K99">
        <v>1.2632699999999999</v>
      </c>
      <c r="L99" s="4">
        <v>296.13499999999999</v>
      </c>
      <c r="M99" s="6">
        <v>299.37</v>
      </c>
      <c r="N99" s="4">
        <v>156.60499999999999</v>
      </c>
      <c r="O99" s="6">
        <v>728.72699999999998</v>
      </c>
      <c r="P99" s="4">
        <v>245.99799999999999</v>
      </c>
      <c r="Q99" s="5">
        <v>1.73472E-18</v>
      </c>
      <c r="R99">
        <v>29.438500000000001</v>
      </c>
      <c r="S99">
        <v>-5573.67</v>
      </c>
      <c r="T99">
        <v>667.01499999999999</v>
      </c>
      <c r="U99">
        <v>98009</v>
      </c>
      <c r="V99">
        <v>23236.799999999999</v>
      </c>
      <c r="W99">
        <v>817.971</v>
      </c>
      <c r="X99">
        <v>821.21100000000001</v>
      </c>
      <c r="Y99">
        <v>0.29076999999999997</v>
      </c>
      <c r="Z99" s="2">
        <v>1.73472E-18</v>
      </c>
      <c r="AA99">
        <v>0.29298400000000002</v>
      </c>
      <c r="AB99">
        <v>3.9884399999999998E-4</v>
      </c>
    </row>
    <row r="100" spans="1:28" x14ac:dyDescent="0.3">
      <c r="A100">
        <v>5</v>
      </c>
      <c r="B100">
        <v>2017</v>
      </c>
      <c r="C100">
        <v>3</v>
      </c>
      <c r="D100">
        <v>11</v>
      </c>
      <c r="E100" s="1">
        <v>8.3333333333333329E-2</v>
      </c>
      <c r="F100" t="s">
        <v>8</v>
      </c>
      <c r="G100">
        <v>13.5</v>
      </c>
      <c r="H100">
        <v>79.5</v>
      </c>
      <c r="I100" s="3">
        <v>36.566499999999998</v>
      </c>
      <c r="J100">
        <v>1.00143</v>
      </c>
      <c r="K100">
        <v>1.46902</v>
      </c>
      <c r="L100" s="4">
        <v>296.52600000000001</v>
      </c>
      <c r="M100" s="6">
        <v>300.81299999999999</v>
      </c>
      <c r="N100" s="4">
        <v>248.797</v>
      </c>
      <c r="O100" s="6">
        <v>840.65499999999997</v>
      </c>
      <c r="P100" s="4">
        <v>342.40800000000002</v>
      </c>
      <c r="Q100" s="5">
        <v>1.73472E-18</v>
      </c>
      <c r="R100">
        <v>27.2546</v>
      </c>
      <c r="S100">
        <v>-49861.8</v>
      </c>
      <c r="T100">
        <v>250798</v>
      </c>
      <c r="U100">
        <v>98112.1</v>
      </c>
      <c r="V100">
        <v>-28467.200000000001</v>
      </c>
      <c r="W100">
        <v>307966</v>
      </c>
      <c r="X100">
        <v>302264</v>
      </c>
      <c r="Y100">
        <v>0.121984</v>
      </c>
      <c r="Z100" s="2">
        <v>1.73472E-18</v>
      </c>
      <c r="AA100">
        <v>0.29273700000000002</v>
      </c>
      <c r="AB100">
        <v>5.1765999999999997E-4</v>
      </c>
    </row>
    <row r="101" spans="1:28" x14ac:dyDescent="0.3">
      <c r="A101">
        <v>5</v>
      </c>
      <c r="B101">
        <v>2017</v>
      </c>
      <c r="C101">
        <v>3</v>
      </c>
      <c r="D101">
        <v>11</v>
      </c>
      <c r="E101" s="1">
        <v>0.125</v>
      </c>
      <c r="F101" t="s">
        <v>8</v>
      </c>
      <c r="G101">
        <v>13.5</v>
      </c>
      <c r="H101">
        <v>79.5</v>
      </c>
      <c r="I101" s="3">
        <v>33.805900000000001</v>
      </c>
      <c r="J101">
        <v>1.54626</v>
      </c>
      <c r="K101">
        <v>1.2701899999999999</v>
      </c>
      <c r="L101" s="4">
        <v>296.00299999999999</v>
      </c>
      <c r="M101" s="6">
        <v>301.03100000000001</v>
      </c>
      <c r="N101" s="4">
        <v>649.85900000000004</v>
      </c>
      <c r="O101" s="6">
        <v>588.02099999999996</v>
      </c>
      <c r="P101" s="4">
        <v>-32767</v>
      </c>
      <c r="Q101" s="5">
        <v>1.73472E-18</v>
      </c>
      <c r="R101">
        <v>24.831900000000001</v>
      </c>
      <c r="S101">
        <v>-241633</v>
      </c>
      <c r="T101">
        <v>898969</v>
      </c>
      <c r="U101">
        <v>98175.8</v>
      </c>
      <c r="V101">
        <v>-227537</v>
      </c>
      <c r="W101" s="2">
        <v>1110340</v>
      </c>
      <c r="X101" s="2">
        <v>1074260</v>
      </c>
      <c r="Y101">
        <v>0.130499</v>
      </c>
      <c r="Z101" s="2">
        <v>1.73472E-18</v>
      </c>
      <c r="AA101">
        <v>0.291933</v>
      </c>
      <c r="AB101">
        <v>5.1108700000000002E-4</v>
      </c>
    </row>
    <row r="102" spans="1:28" x14ac:dyDescent="0.3">
      <c r="A102">
        <v>5</v>
      </c>
      <c r="B102">
        <v>2017</v>
      </c>
      <c r="C102">
        <v>3</v>
      </c>
      <c r="D102">
        <v>11</v>
      </c>
      <c r="E102" s="1">
        <v>0.16666666666666666</v>
      </c>
      <c r="F102" t="s">
        <v>8</v>
      </c>
      <c r="G102">
        <v>13.5</v>
      </c>
      <c r="H102">
        <v>79.5</v>
      </c>
      <c r="I102" s="3">
        <v>31.753</v>
      </c>
      <c r="J102">
        <v>2.00183</v>
      </c>
      <c r="K102">
        <v>0.15030499999999999</v>
      </c>
      <c r="L102" s="4">
        <v>293.20100000000002</v>
      </c>
      <c r="M102" s="6">
        <v>301.56799999999998</v>
      </c>
      <c r="N102" s="4">
        <v>1046.57</v>
      </c>
      <c r="O102" s="6">
        <v>122.67</v>
      </c>
      <c r="P102" s="4">
        <v>-32767</v>
      </c>
      <c r="Q102" s="5">
        <v>1.73472E-18</v>
      </c>
      <c r="R102">
        <v>23.5505</v>
      </c>
      <c r="S102">
        <v>-535440</v>
      </c>
      <c r="T102" s="2">
        <v>1592890</v>
      </c>
      <c r="U102">
        <v>98234.3</v>
      </c>
      <c r="V102">
        <v>-434353</v>
      </c>
      <c r="W102" s="2">
        <v>1977560</v>
      </c>
      <c r="X102" s="2">
        <v>1895940</v>
      </c>
      <c r="Y102">
        <v>0.13123199999999999</v>
      </c>
      <c r="Z102" s="2">
        <v>1.73472E-18</v>
      </c>
      <c r="AA102">
        <v>0.290238</v>
      </c>
      <c r="AB102">
        <v>2.75591E-4</v>
      </c>
    </row>
    <row r="103" spans="1:28" x14ac:dyDescent="0.3">
      <c r="A103">
        <v>5</v>
      </c>
      <c r="B103">
        <v>2017</v>
      </c>
      <c r="C103">
        <v>3</v>
      </c>
      <c r="D103">
        <v>11</v>
      </c>
      <c r="E103" s="1">
        <v>0.20833333333333334</v>
      </c>
      <c r="F103" t="s">
        <v>8</v>
      </c>
      <c r="G103">
        <v>13.5</v>
      </c>
      <c r="H103">
        <v>79.5</v>
      </c>
      <c r="I103" s="3">
        <v>30.770600000000002</v>
      </c>
      <c r="J103">
        <v>1.6591199999999999</v>
      </c>
      <c r="K103">
        <v>-0.72081700000000004</v>
      </c>
      <c r="L103" s="4">
        <v>290.11799999999999</v>
      </c>
      <c r="M103" s="6">
        <v>304.99599999999998</v>
      </c>
      <c r="N103" s="4">
        <v>1366.28</v>
      </c>
      <c r="O103" s="6">
        <v>6.6308199999999999</v>
      </c>
      <c r="P103" s="4">
        <v>-32767</v>
      </c>
      <c r="Q103" s="5">
        <v>1.73472E-18</v>
      </c>
      <c r="R103">
        <v>23.145299999999999</v>
      </c>
      <c r="S103">
        <v>-786151</v>
      </c>
      <c r="T103" s="2">
        <v>2084760</v>
      </c>
      <c r="U103">
        <v>98224.3</v>
      </c>
      <c r="V103">
        <v>-560749</v>
      </c>
      <c r="W103" s="2">
        <v>2717240</v>
      </c>
      <c r="X103" s="2">
        <v>2485810</v>
      </c>
      <c r="Y103">
        <v>0.123693</v>
      </c>
      <c r="Z103" s="2">
        <v>1.73472E-18</v>
      </c>
      <c r="AA103">
        <v>0.28795300000000001</v>
      </c>
      <c r="AB103">
        <v>3.2144200000000002E-4</v>
      </c>
    </row>
    <row r="104" spans="1:28" x14ac:dyDescent="0.3">
      <c r="A104">
        <v>5</v>
      </c>
      <c r="B104">
        <v>2017</v>
      </c>
      <c r="C104">
        <v>3</v>
      </c>
      <c r="D104">
        <v>11</v>
      </c>
      <c r="E104" s="1">
        <v>0.25</v>
      </c>
      <c r="F104" t="s">
        <v>8</v>
      </c>
      <c r="G104">
        <v>13.5</v>
      </c>
      <c r="H104">
        <v>79.5</v>
      </c>
      <c r="I104" s="3">
        <v>33.582599999999999</v>
      </c>
      <c r="J104">
        <v>1.14808</v>
      </c>
      <c r="K104">
        <v>-0.85286899999999999</v>
      </c>
      <c r="L104" s="4">
        <v>287.74299999999999</v>
      </c>
      <c r="M104" s="6">
        <v>306.34300000000002</v>
      </c>
      <c r="N104" s="4">
        <v>1798.32</v>
      </c>
      <c r="O104" s="6">
        <v>0.53046599999999999</v>
      </c>
      <c r="P104" s="4">
        <v>-32767</v>
      </c>
      <c r="Q104" s="5">
        <v>1.73472E-18</v>
      </c>
      <c r="R104">
        <v>26.439299999999999</v>
      </c>
      <c r="S104">
        <v>-987636</v>
      </c>
      <c r="T104" s="2">
        <v>2506480</v>
      </c>
      <c r="U104">
        <v>98160.5</v>
      </c>
      <c r="V104">
        <v>-674137</v>
      </c>
      <c r="W104" s="2">
        <v>3244310</v>
      </c>
      <c r="X104" s="2">
        <v>2987630</v>
      </c>
      <c r="Y104">
        <v>0.132605</v>
      </c>
      <c r="Z104" s="2">
        <v>1.73472E-18</v>
      </c>
      <c r="AA104">
        <v>0.28498400000000002</v>
      </c>
      <c r="AB104">
        <v>3.5348699999999999E-4</v>
      </c>
    </row>
    <row r="105" spans="1:28" x14ac:dyDescent="0.3">
      <c r="A105">
        <v>5</v>
      </c>
      <c r="B105">
        <v>2017</v>
      </c>
      <c r="C105">
        <v>3</v>
      </c>
      <c r="D105">
        <v>11</v>
      </c>
      <c r="E105" s="1">
        <v>0.29166666666666669</v>
      </c>
      <c r="F105" t="s">
        <v>8</v>
      </c>
      <c r="G105">
        <v>13.5</v>
      </c>
      <c r="H105">
        <v>79.5</v>
      </c>
      <c r="I105" s="3">
        <v>34.270899999999997</v>
      </c>
      <c r="J105">
        <v>0.70494800000000002</v>
      </c>
      <c r="K105">
        <v>-0.48137799999999997</v>
      </c>
      <c r="L105" s="4">
        <v>287.45699999999999</v>
      </c>
      <c r="M105" s="6">
        <v>306.78500000000003</v>
      </c>
      <c r="N105" s="4">
        <v>2175.63</v>
      </c>
      <c r="O105" s="6">
        <v>0</v>
      </c>
      <c r="P105" s="4">
        <v>-32767</v>
      </c>
      <c r="Q105" s="5">
        <v>1.73472E-18</v>
      </c>
      <c r="R105">
        <v>28.303799999999999</v>
      </c>
      <c r="S105" s="2">
        <v>-1116790</v>
      </c>
      <c r="T105" s="2">
        <v>2711360</v>
      </c>
      <c r="U105">
        <v>98072.9</v>
      </c>
      <c r="V105">
        <v>-698746</v>
      </c>
      <c r="W105" s="2">
        <v>3483860</v>
      </c>
      <c r="X105" s="2">
        <v>3227710</v>
      </c>
      <c r="Y105">
        <v>0.12442599999999999</v>
      </c>
      <c r="Z105" s="2">
        <v>1.73472E-18</v>
      </c>
      <c r="AA105">
        <v>0.282167</v>
      </c>
      <c r="AB105">
        <v>3.25879E-4</v>
      </c>
    </row>
    <row r="106" spans="1:28" x14ac:dyDescent="0.3">
      <c r="A106">
        <v>5</v>
      </c>
      <c r="B106">
        <v>2017</v>
      </c>
      <c r="C106">
        <v>3</v>
      </c>
      <c r="D106">
        <v>11</v>
      </c>
      <c r="E106" s="1">
        <v>0.33333333333333331</v>
      </c>
      <c r="F106" t="s">
        <v>8</v>
      </c>
      <c r="G106">
        <v>13.5</v>
      </c>
      <c r="H106">
        <v>79.5</v>
      </c>
      <c r="I106" s="3">
        <v>35.085099999999997</v>
      </c>
      <c r="J106">
        <v>0.437475</v>
      </c>
      <c r="K106">
        <v>9.5860299999999996E-2</v>
      </c>
      <c r="L106" s="4">
        <v>286.47699999999998</v>
      </c>
      <c r="M106" s="6">
        <v>308.82900000000001</v>
      </c>
      <c r="N106" s="4">
        <v>2376.6999999999998</v>
      </c>
      <c r="O106" s="6">
        <v>0</v>
      </c>
      <c r="P106" s="4">
        <v>-32767</v>
      </c>
      <c r="Q106" s="5">
        <v>1.73472E-18</v>
      </c>
      <c r="R106">
        <v>29.183299999999999</v>
      </c>
      <c r="S106" s="2">
        <v>-1173900</v>
      </c>
      <c r="T106" s="2">
        <v>2817800</v>
      </c>
      <c r="U106">
        <v>97931.6</v>
      </c>
      <c r="V106">
        <v>-730634</v>
      </c>
      <c r="W106" s="2">
        <v>3449850</v>
      </c>
      <c r="X106" s="2">
        <v>3342570</v>
      </c>
      <c r="Y106">
        <v>5.9054200000000001E-2</v>
      </c>
      <c r="Z106" s="2">
        <v>1.73472E-18</v>
      </c>
      <c r="AA106">
        <v>0.27958</v>
      </c>
      <c r="AB106">
        <v>2.8397300000000003E-4</v>
      </c>
    </row>
    <row r="107" spans="1:28" x14ac:dyDescent="0.3">
      <c r="A107">
        <v>5</v>
      </c>
      <c r="B107">
        <v>2017</v>
      </c>
      <c r="C107">
        <v>3</v>
      </c>
      <c r="D107">
        <v>11</v>
      </c>
      <c r="E107" s="1">
        <v>0.375</v>
      </c>
      <c r="F107" t="s">
        <v>8</v>
      </c>
      <c r="G107">
        <v>13.5</v>
      </c>
      <c r="H107">
        <v>79.5</v>
      </c>
      <c r="I107" s="3">
        <v>35.882800000000003</v>
      </c>
      <c r="J107">
        <v>7.8187000000000006E-2</v>
      </c>
      <c r="K107">
        <v>0.69656200000000001</v>
      </c>
      <c r="L107" s="4">
        <v>286.70499999999998</v>
      </c>
      <c r="M107" s="6">
        <v>309.65300000000002</v>
      </c>
      <c r="N107" s="4">
        <v>2496.33</v>
      </c>
      <c r="O107" s="6">
        <v>0</v>
      </c>
      <c r="P107" s="4">
        <v>-32767</v>
      </c>
      <c r="Q107" s="5">
        <v>1.73472E-18</v>
      </c>
      <c r="R107">
        <v>28.942799999999998</v>
      </c>
      <c r="S107" s="2">
        <v>-1069250</v>
      </c>
      <c r="T107" s="2">
        <v>2493190</v>
      </c>
      <c r="U107">
        <v>97831.9</v>
      </c>
      <c r="V107">
        <v>-603914</v>
      </c>
      <c r="W107" s="2">
        <v>3133410</v>
      </c>
      <c r="X107" s="2">
        <v>2959120</v>
      </c>
      <c r="Y107">
        <v>3.7202600000000002E-2</v>
      </c>
      <c r="Z107" s="2">
        <v>1.73472E-18</v>
      </c>
      <c r="AA107">
        <v>0.27692899999999998</v>
      </c>
      <c r="AB107">
        <v>2.6260900000000002E-4</v>
      </c>
    </row>
    <row r="108" spans="1:28" x14ac:dyDescent="0.3">
      <c r="A108">
        <v>5</v>
      </c>
      <c r="B108">
        <v>2017</v>
      </c>
      <c r="C108">
        <v>3</v>
      </c>
      <c r="D108">
        <v>11</v>
      </c>
      <c r="E108" s="1">
        <v>0.41666666666666669</v>
      </c>
      <c r="F108" t="s">
        <v>8</v>
      </c>
      <c r="G108">
        <v>13.5</v>
      </c>
      <c r="H108">
        <v>79.5</v>
      </c>
      <c r="I108" s="3">
        <v>36.584000000000003</v>
      </c>
      <c r="J108">
        <v>-0.207458</v>
      </c>
      <c r="K108">
        <v>0.92998400000000003</v>
      </c>
      <c r="L108" s="4">
        <v>289.33600000000001</v>
      </c>
      <c r="M108" s="6">
        <v>308.185</v>
      </c>
      <c r="N108" s="4">
        <v>2357.7199999999998</v>
      </c>
      <c r="O108" s="6">
        <v>0</v>
      </c>
      <c r="P108" s="4">
        <v>-32767</v>
      </c>
      <c r="Q108" s="5">
        <v>1.73472E-18</v>
      </c>
      <c r="R108">
        <v>28.349900000000002</v>
      </c>
      <c r="S108">
        <v>-916861</v>
      </c>
      <c r="T108" s="2">
        <v>2059630</v>
      </c>
      <c r="U108">
        <v>97729.3</v>
      </c>
      <c r="V108">
        <v>-439722</v>
      </c>
      <c r="W108" s="2">
        <v>2560660</v>
      </c>
      <c r="X108" s="2">
        <v>2440870</v>
      </c>
      <c r="Y108">
        <v>6.1831400000000002E-2</v>
      </c>
      <c r="Z108" s="2">
        <v>1.73472E-18</v>
      </c>
      <c r="AA108">
        <v>0.27046599999999998</v>
      </c>
      <c r="AB108">
        <v>4.3812099999999997E-4</v>
      </c>
    </row>
    <row r="109" spans="1:28" x14ac:dyDescent="0.3">
      <c r="A109">
        <v>5</v>
      </c>
      <c r="B109">
        <v>2017</v>
      </c>
      <c r="C109">
        <v>3</v>
      </c>
      <c r="D109">
        <v>11</v>
      </c>
      <c r="E109" s="1">
        <v>0.45833333333333331</v>
      </c>
      <c r="F109" t="s">
        <v>8</v>
      </c>
      <c r="G109">
        <v>13.5</v>
      </c>
      <c r="H109">
        <v>79.5</v>
      </c>
      <c r="I109" s="3">
        <v>36.988300000000002</v>
      </c>
      <c r="J109">
        <v>-0.96365100000000004</v>
      </c>
      <c r="K109">
        <v>1.2154400000000001</v>
      </c>
      <c r="L109" s="4">
        <v>289.72500000000002</v>
      </c>
      <c r="M109" s="6">
        <v>308.17500000000001</v>
      </c>
      <c r="N109" s="4">
        <v>2373.7399999999998</v>
      </c>
      <c r="O109" s="6">
        <v>0</v>
      </c>
      <c r="P109" s="4">
        <v>-32767</v>
      </c>
      <c r="Q109" s="5">
        <v>1.73472E-18</v>
      </c>
      <c r="R109">
        <v>28.540900000000001</v>
      </c>
      <c r="S109">
        <v>-695984</v>
      </c>
      <c r="T109" s="2">
        <v>1440970</v>
      </c>
      <c r="U109">
        <v>97691.4</v>
      </c>
      <c r="V109">
        <v>-219682</v>
      </c>
      <c r="W109" s="2">
        <v>1789430</v>
      </c>
      <c r="X109" s="2">
        <v>1717090</v>
      </c>
      <c r="Y109">
        <v>3.7935099999999999E-2</v>
      </c>
      <c r="Z109" s="2">
        <v>1.73472E-18</v>
      </c>
      <c r="AA109">
        <v>0.26873900000000001</v>
      </c>
      <c r="AB109">
        <v>3.4625600000000003E-4</v>
      </c>
    </row>
    <row r="110" spans="1:28" x14ac:dyDescent="0.3">
      <c r="A110">
        <v>5</v>
      </c>
      <c r="B110">
        <v>2017</v>
      </c>
      <c r="C110">
        <v>3</v>
      </c>
      <c r="D110">
        <v>11</v>
      </c>
      <c r="E110" s="1">
        <v>0.5</v>
      </c>
      <c r="F110" t="s">
        <v>8</v>
      </c>
      <c r="G110">
        <v>13.5</v>
      </c>
      <c r="H110">
        <v>79.5</v>
      </c>
      <c r="I110" s="3">
        <v>37.911900000000003</v>
      </c>
      <c r="J110">
        <v>-1.89232</v>
      </c>
      <c r="K110">
        <v>1.4921800000000001</v>
      </c>
      <c r="L110" s="4">
        <v>289.86</v>
      </c>
      <c r="M110" s="6">
        <v>307.52199999999999</v>
      </c>
      <c r="N110" s="4">
        <v>704.17200000000003</v>
      </c>
      <c r="O110" s="6">
        <v>0</v>
      </c>
      <c r="P110" s="4">
        <v>-32767</v>
      </c>
      <c r="Q110" s="5">
        <v>1.73472E-18</v>
      </c>
      <c r="R110">
        <v>28.960899999999999</v>
      </c>
      <c r="S110">
        <v>-419714</v>
      </c>
      <c r="T110">
        <v>723822</v>
      </c>
      <c r="U110">
        <v>97729.8</v>
      </c>
      <c r="V110">
        <v>-9010.64</v>
      </c>
      <c r="W110">
        <v>917004</v>
      </c>
      <c r="X110">
        <v>866261</v>
      </c>
      <c r="Y110">
        <v>2.9237200000000001E-2</v>
      </c>
      <c r="Z110" s="2">
        <v>1.73472E-18</v>
      </c>
      <c r="AA110">
        <v>0.267625</v>
      </c>
      <c r="AB110" s="2">
        <v>-7.3789700000000003E-5</v>
      </c>
    </row>
    <row r="111" spans="1:28" x14ac:dyDescent="0.3">
      <c r="A111">
        <v>5</v>
      </c>
      <c r="B111">
        <v>2017</v>
      </c>
      <c r="C111">
        <v>3</v>
      </c>
      <c r="D111">
        <v>11</v>
      </c>
      <c r="E111" s="1">
        <v>0.54166666666666663</v>
      </c>
      <c r="F111" t="s">
        <v>8</v>
      </c>
      <c r="G111">
        <v>13.5</v>
      </c>
      <c r="H111">
        <v>79.5</v>
      </c>
      <c r="I111" s="3">
        <v>38.999899999999997</v>
      </c>
      <c r="J111">
        <v>-2.6759300000000001</v>
      </c>
      <c r="K111">
        <v>1.9109</v>
      </c>
      <c r="L111" s="4">
        <v>291.64299999999997</v>
      </c>
      <c r="M111" s="6">
        <v>306.98099999999999</v>
      </c>
      <c r="N111" s="4">
        <v>485.68700000000001</v>
      </c>
      <c r="O111" s="6">
        <v>24.533999999999999</v>
      </c>
      <c r="P111" s="4">
        <v>-32767</v>
      </c>
      <c r="Q111" s="5">
        <v>1.73472E-18</v>
      </c>
      <c r="R111">
        <v>28.596900000000002</v>
      </c>
      <c r="S111">
        <v>-150637</v>
      </c>
      <c r="T111">
        <v>125454</v>
      </c>
      <c r="U111">
        <v>97795.4</v>
      </c>
      <c r="V111">
        <v>90181.9</v>
      </c>
      <c r="W111">
        <v>170547</v>
      </c>
      <c r="X111">
        <v>150810</v>
      </c>
      <c r="Y111">
        <v>6.7446900000000004E-2</v>
      </c>
      <c r="Z111" s="2">
        <v>1.73472E-18</v>
      </c>
      <c r="AA111">
        <v>0.26709899999999998</v>
      </c>
      <c r="AB111">
        <v>-4.8496200000000002E-4</v>
      </c>
    </row>
    <row r="112" spans="1:28" x14ac:dyDescent="0.3">
      <c r="A112">
        <v>5</v>
      </c>
      <c r="B112">
        <v>2017</v>
      </c>
      <c r="C112">
        <v>3</v>
      </c>
      <c r="D112">
        <v>11</v>
      </c>
      <c r="E112" s="1">
        <v>0.58333333333333337</v>
      </c>
      <c r="F112" t="s">
        <v>8</v>
      </c>
      <c r="G112">
        <v>13.5</v>
      </c>
      <c r="H112">
        <v>79.5</v>
      </c>
      <c r="I112" s="3">
        <v>39.731400000000001</v>
      </c>
      <c r="J112">
        <v>-2.7785799999999998</v>
      </c>
      <c r="K112">
        <v>2.64425</v>
      </c>
      <c r="L112" s="4">
        <v>295.471</v>
      </c>
      <c r="M112" s="6">
        <v>304.351</v>
      </c>
      <c r="N112" s="4">
        <v>529.81100000000004</v>
      </c>
      <c r="O112" s="6">
        <v>541.73800000000006</v>
      </c>
      <c r="P112" s="4">
        <v>-32767</v>
      </c>
      <c r="Q112" s="5">
        <v>1.73472E-18</v>
      </c>
      <c r="R112">
        <v>28.5212</v>
      </c>
      <c r="S112">
        <v>-64812.3</v>
      </c>
      <c r="T112" s="2">
        <v>2.3283100000000002E-10</v>
      </c>
      <c r="U112">
        <v>97918.8</v>
      </c>
      <c r="V112">
        <v>79733</v>
      </c>
      <c r="W112">
        <v>0</v>
      </c>
      <c r="X112">
        <v>0</v>
      </c>
      <c r="Y112">
        <v>1.38861E-2</v>
      </c>
      <c r="Z112" s="2">
        <v>1.73472E-18</v>
      </c>
      <c r="AA112">
        <v>0.26679700000000001</v>
      </c>
      <c r="AB112">
        <v>-3.6729599999999997E-4</v>
      </c>
    </row>
    <row r="113" spans="1:28" x14ac:dyDescent="0.3">
      <c r="A113">
        <v>5</v>
      </c>
      <c r="B113">
        <v>2017</v>
      </c>
      <c r="C113">
        <v>3</v>
      </c>
      <c r="D113">
        <v>11</v>
      </c>
      <c r="E113" s="1">
        <v>0.625</v>
      </c>
      <c r="F113" t="s">
        <v>8</v>
      </c>
      <c r="G113">
        <v>13.5</v>
      </c>
      <c r="H113">
        <v>79.5</v>
      </c>
      <c r="I113" s="3">
        <v>40.595199999999998</v>
      </c>
      <c r="J113">
        <v>-1.86713</v>
      </c>
      <c r="K113">
        <v>2.9967899999999998</v>
      </c>
      <c r="L113" s="4">
        <v>296.60000000000002</v>
      </c>
      <c r="M113" s="6">
        <v>302.221</v>
      </c>
      <c r="N113" s="4">
        <v>508.36599999999999</v>
      </c>
      <c r="O113" s="6">
        <v>871.82</v>
      </c>
      <c r="P113" s="4">
        <v>587.76499999999999</v>
      </c>
      <c r="Q113" s="5">
        <v>1.73472E-18</v>
      </c>
      <c r="R113">
        <v>29.715199999999999</v>
      </c>
      <c r="S113">
        <v>-40215.199999999997</v>
      </c>
      <c r="T113" s="2">
        <v>2.3283100000000002E-10</v>
      </c>
      <c r="U113">
        <v>98046.3</v>
      </c>
      <c r="V113">
        <v>50620.2</v>
      </c>
      <c r="W113">
        <v>0</v>
      </c>
      <c r="X113">
        <v>0</v>
      </c>
      <c r="Y113">
        <v>0</v>
      </c>
      <c r="Z113" s="2">
        <v>1.73472E-18</v>
      </c>
      <c r="AA113">
        <v>0.26658199999999999</v>
      </c>
      <c r="AB113">
        <v>-2.7477399999999998E-4</v>
      </c>
    </row>
    <row r="114" spans="1:28" x14ac:dyDescent="0.3">
      <c r="A114">
        <v>5</v>
      </c>
      <c r="B114">
        <v>2017</v>
      </c>
      <c r="C114">
        <v>3</v>
      </c>
      <c r="D114">
        <v>11</v>
      </c>
      <c r="E114" s="1">
        <v>0.66666666666666663</v>
      </c>
      <c r="F114" t="s">
        <v>8</v>
      </c>
      <c r="G114">
        <v>13.5</v>
      </c>
      <c r="H114">
        <v>79.5</v>
      </c>
      <c r="I114" s="3">
        <v>41.183399999999999</v>
      </c>
      <c r="J114">
        <v>-0.84569499999999997</v>
      </c>
      <c r="K114">
        <v>2.7669800000000002</v>
      </c>
      <c r="L114" s="4">
        <v>296.60700000000003</v>
      </c>
      <c r="M114" s="6">
        <v>301.55200000000002</v>
      </c>
      <c r="N114" s="4">
        <v>486.50900000000001</v>
      </c>
      <c r="O114" s="6">
        <v>999.39700000000005</v>
      </c>
      <c r="P114" s="4">
        <v>439.64100000000002</v>
      </c>
      <c r="Q114" s="5">
        <v>1.73472E-18</v>
      </c>
      <c r="R114">
        <v>31.359000000000002</v>
      </c>
      <c r="S114">
        <v>-26491.200000000001</v>
      </c>
      <c r="T114" s="2">
        <v>2.3283100000000002E-10</v>
      </c>
      <c r="U114">
        <v>98142.7</v>
      </c>
      <c r="V114">
        <v>39234.5</v>
      </c>
      <c r="W114">
        <v>0</v>
      </c>
      <c r="X114">
        <v>0</v>
      </c>
      <c r="Y114">
        <v>2.4628799999999999E-2</v>
      </c>
      <c r="Z114" s="2">
        <v>1.73472E-18</v>
      </c>
      <c r="AA114">
        <v>0.26643899999999998</v>
      </c>
      <c r="AB114">
        <v>-2.7477399999999998E-4</v>
      </c>
    </row>
    <row r="115" spans="1:28" x14ac:dyDescent="0.3">
      <c r="A115">
        <v>5</v>
      </c>
      <c r="B115">
        <v>2017</v>
      </c>
      <c r="C115">
        <v>3</v>
      </c>
      <c r="D115">
        <v>11</v>
      </c>
      <c r="E115" s="1">
        <v>0.70833333333333337</v>
      </c>
      <c r="F115" t="s">
        <v>8</v>
      </c>
      <c r="G115">
        <v>13.5</v>
      </c>
      <c r="H115">
        <v>79.5</v>
      </c>
      <c r="I115" s="3">
        <v>41.196199999999997</v>
      </c>
      <c r="J115">
        <v>-0.30309799999999998</v>
      </c>
      <c r="K115">
        <v>2.35067</v>
      </c>
      <c r="L115" s="4">
        <v>297.209</v>
      </c>
      <c r="M115" s="6">
        <v>300.678</v>
      </c>
      <c r="N115" s="4">
        <v>484.37299999999999</v>
      </c>
      <c r="O115" s="6">
        <v>1100.45</v>
      </c>
      <c r="P115" s="4">
        <v>381.68599999999998</v>
      </c>
      <c r="Q115" s="5">
        <v>1.73472E-18</v>
      </c>
      <c r="R115">
        <v>31.7789</v>
      </c>
      <c r="S115">
        <v>-19529.7</v>
      </c>
      <c r="T115" s="2">
        <v>2.3283100000000002E-10</v>
      </c>
      <c r="U115">
        <v>98185.3</v>
      </c>
      <c r="V115">
        <v>28281.1</v>
      </c>
      <c r="W115">
        <v>0</v>
      </c>
      <c r="X115">
        <v>0</v>
      </c>
      <c r="Y115">
        <v>1.00102E-2</v>
      </c>
      <c r="Z115" s="2">
        <v>1.73472E-18</v>
      </c>
      <c r="AA115">
        <v>0.26633499999999999</v>
      </c>
      <c r="AB115">
        <v>-1.9244100000000001E-4</v>
      </c>
    </row>
    <row r="116" spans="1:28" x14ac:dyDescent="0.3">
      <c r="A116">
        <v>5</v>
      </c>
      <c r="B116">
        <v>2017</v>
      </c>
      <c r="C116">
        <v>3</v>
      </c>
      <c r="D116">
        <v>11</v>
      </c>
      <c r="E116" s="1">
        <v>0.75</v>
      </c>
      <c r="F116" t="s">
        <v>8</v>
      </c>
      <c r="G116">
        <v>13.5</v>
      </c>
      <c r="H116">
        <v>79.5</v>
      </c>
      <c r="I116" s="3">
        <v>40.835099999999997</v>
      </c>
      <c r="J116">
        <v>-0.139235</v>
      </c>
      <c r="K116">
        <v>1.99272</v>
      </c>
      <c r="L116" s="4">
        <v>297.32499999999999</v>
      </c>
      <c r="M116" s="6">
        <v>300.44400000000002</v>
      </c>
      <c r="N116" s="4">
        <v>478.70299999999997</v>
      </c>
      <c r="O116" s="6">
        <v>1200.71</v>
      </c>
      <c r="P116" s="4">
        <v>391.83300000000003</v>
      </c>
      <c r="Q116" s="5">
        <v>1.73472E-18</v>
      </c>
      <c r="R116">
        <v>31.5945</v>
      </c>
      <c r="S116">
        <v>-13529.6</v>
      </c>
      <c r="T116" s="2">
        <v>2.3283100000000002E-10</v>
      </c>
      <c r="U116">
        <v>98160.5</v>
      </c>
      <c r="V116">
        <v>24642</v>
      </c>
      <c r="W116">
        <v>0</v>
      </c>
      <c r="X116">
        <v>0</v>
      </c>
      <c r="Y116">
        <v>0.266843</v>
      </c>
      <c r="Z116" s="2">
        <v>1.73472E-18</v>
      </c>
      <c r="AA116">
        <v>0.26624799999999998</v>
      </c>
      <c r="AB116" s="2">
        <v>4.5026199999999999E-5</v>
      </c>
    </row>
    <row r="117" spans="1:28" x14ac:dyDescent="0.3">
      <c r="A117">
        <v>5</v>
      </c>
      <c r="B117">
        <v>2017</v>
      </c>
      <c r="C117">
        <v>3</v>
      </c>
      <c r="D117">
        <v>11</v>
      </c>
      <c r="E117" s="1">
        <v>0.79166666666666663</v>
      </c>
      <c r="F117" t="s">
        <v>8</v>
      </c>
      <c r="G117">
        <v>13.5</v>
      </c>
      <c r="H117">
        <v>79.5</v>
      </c>
      <c r="I117" s="3">
        <v>40.759700000000002</v>
      </c>
      <c r="J117">
        <v>-4.1044200000000003E-2</v>
      </c>
      <c r="K117">
        <v>1.7078599999999999</v>
      </c>
      <c r="L117" s="4">
        <v>297.14400000000001</v>
      </c>
      <c r="M117" s="6">
        <v>300.01900000000001</v>
      </c>
      <c r="N117" s="4">
        <v>399.822</v>
      </c>
      <c r="O117" s="6">
        <v>1374.04</v>
      </c>
      <c r="P117" s="4">
        <v>332.26</v>
      </c>
      <c r="Q117" s="5">
        <v>1.73472E-18</v>
      </c>
      <c r="R117">
        <v>31.026299999999999</v>
      </c>
      <c r="S117">
        <v>-16944</v>
      </c>
      <c r="T117" s="2">
        <v>2.3283100000000002E-10</v>
      </c>
      <c r="U117">
        <v>98095.6</v>
      </c>
      <c r="V117">
        <v>4645</v>
      </c>
      <c r="W117">
        <v>0</v>
      </c>
      <c r="X117">
        <v>0</v>
      </c>
      <c r="Y117">
        <v>0.44553100000000001</v>
      </c>
      <c r="Z117" s="2">
        <v>1.73472E-18</v>
      </c>
      <c r="AA117">
        <v>0.26619199999999998</v>
      </c>
      <c r="AB117" s="2">
        <v>4.4040199999999999E-5</v>
      </c>
    </row>
    <row r="118" spans="1:28" x14ac:dyDescent="0.3">
      <c r="A118">
        <v>5</v>
      </c>
      <c r="B118">
        <v>2017</v>
      </c>
      <c r="C118">
        <v>3</v>
      </c>
      <c r="D118">
        <v>11</v>
      </c>
      <c r="E118" s="1">
        <v>0.83333333333333337</v>
      </c>
      <c r="F118" t="s">
        <v>8</v>
      </c>
      <c r="G118">
        <v>13.5</v>
      </c>
      <c r="H118">
        <v>79.5</v>
      </c>
      <c r="I118" s="3">
        <v>39.858199999999997</v>
      </c>
      <c r="J118">
        <v>0.15693099999999999</v>
      </c>
      <c r="K118">
        <v>1.6576200000000001</v>
      </c>
      <c r="L118" s="4">
        <v>297.12599999999998</v>
      </c>
      <c r="M118" s="6">
        <v>299.25700000000001</v>
      </c>
      <c r="N118" s="4">
        <v>373.77499999999998</v>
      </c>
      <c r="O118" s="6">
        <v>1548.96</v>
      </c>
      <c r="P118" s="4">
        <v>283.32299999999998</v>
      </c>
      <c r="Q118" s="5">
        <v>1.73472E-18</v>
      </c>
      <c r="R118">
        <v>30.833600000000001</v>
      </c>
      <c r="S118">
        <v>-12667.7</v>
      </c>
      <c r="T118" s="2">
        <v>2.3283100000000002E-10</v>
      </c>
      <c r="U118">
        <v>98038.1</v>
      </c>
      <c r="V118">
        <v>9905.48</v>
      </c>
      <c r="W118">
        <v>0</v>
      </c>
      <c r="X118">
        <v>0</v>
      </c>
      <c r="Y118">
        <v>0.63845700000000005</v>
      </c>
      <c r="Z118" s="2">
        <v>1.73472E-18</v>
      </c>
      <c r="AA118">
        <v>0.26613599999999998</v>
      </c>
      <c r="AB118">
        <v>-1.7452799999999999E-4</v>
      </c>
    </row>
    <row r="119" spans="1:28" x14ac:dyDescent="0.3">
      <c r="A119">
        <v>5</v>
      </c>
      <c r="B119">
        <v>2017</v>
      </c>
      <c r="C119">
        <v>3</v>
      </c>
      <c r="D119">
        <v>11</v>
      </c>
      <c r="E119" s="1">
        <v>0.875</v>
      </c>
      <c r="F119" t="s">
        <v>8</v>
      </c>
      <c r="G119">
        <v>13.5</v>
      </c>
      <c r="H119">
        <v>79.5</v>
      </c>
      <c r="I119" s="3">
        <v>39.834299999999999</v>
      </c>
      <c r="J119">
        <v>0.575515</v>
      </c>
      <c r="K119">
        <v>1.7635099999999999</v>
      </c>
      <c r="L119" s="4">
        <v>297.029</v>
      </c>
      <c r="M119" s="6">
        <v>299.09300000000002</v>
      </c>
      <c r="N119" s="4">
        <v>383.142</v>
      </c>
      <c r="O119" s="6">
        <v>1637.02</v>
      </c>
      <c r="P119" s="4">
        <v>187.67599999999999</v>
      </c>
      <c r="Q119" s="5">
        <v>1.73472E-18</v>
      </c>
      <c r="R119">
        <v>31.742699999999999</v>
      </c>
      <c r="S119">
        <v>-10446.700000000001</v>
      </c>
      <c r="T119" s="2">
        <v>2.3283100000000002E-10</v>
      </c>
      <c r="U119">
        <v>97976.3</v>
      </c>
      <c r="V119">
        <v>11346.7</v>
      </c>
      <c r="W119">
        <v>0</v>
      </c>
      <c r="X119">
        <v>0</v>
      </c>
      <c r="Y119">
        <v>0.82221200000000005</v>
      </c>
      <c r="Z119" s="2">
        <v>1.73472E-18</v>
      </c>
      <c r="AA119">
        <v>0.26610400000000001</v>
      </c>
      <c r="AB119">
        <v>-2.7839E-4</v>
      </c>
    </row>
    <row r="120" spans="1:28" x14ac:dyDescent="0.3">
      <c r="A120">
        <v>5</v>
      </c>
      <c r="B120">
        <v>2017</v>
      </c>
      <c r="C120">
        <v>3</v>
      </c>
      <c r="D120">
        <v>11</v>
      </c>
      <c r="E120" s="1">
        <v>0.91666666666666663</v>
      </c>
      <c r="F120" t="s">
        <v>8</v>
      </c>
      <c r="G120">
        <v>13.5</v>
      </c>
      <c r="H120">
        <v>79.5</v>
      </c>
      <c r="I120" s="3">
        <v>40.548400000000001</v>
      </c>
      <c r="J120">
        <v>0.392843</v>
      </c>
      <c r="K120">
        <v>1.47925</v>
      </c>
      <c r="L120" s="4">
        <v>296.95499999999998</v>
      </c>
      <c r="M120" s="6">
        <v>298.72800000000001</v>
      </c>
      <c r="N120" s="4">
        <v>348.13799999999998</v>
      </c>
      <c r="O120" s="6">
        <v>1239.17</v>
      </c>
      <c r="P120" s="4">
        <v>142.08099999999999</v>
      </c>
      <c r="Q120" s="5">
        <v>1.73472E-18</v>
      </c>
      <c r="R120">
        <v>32.875900000000001</v>
      </c>
      <c r="S120">
        <v>-8291.9500000000007</v>
      </c>
      <c r="T120" s="2">
        <v>2.3283100000000002E-10</v>
      </c>
      <c r="U120">
        <v>97954.3</v>
      </c>
      <c r="V120">
        <v>14013</v>
      </c>
      <c r="W120">
        <v>0</v>
      </c>
      <c r="X120">
        <v>0</v>
      </c>
      <c r="Y120">
        <v>0.82593499999999997</v>
      </c>
      <c r="Z120" s="2">
        <v>1.73472E-18</v>
      </c>
      <c r="AA120">
        <v>0.26818999999999998</v>
      </c>
      <c r="AB120" s="2">
        <v>3.3358300000000002E-5</v>
      </c>
    </row>
    <row r="121" spans="1:28" x14ac:dyDescent="0.3">
      <c r="A121">
        <v>5</v>
      </c>
      <c r="B121">
        <v>2017</v>
      </c>
      <c r="C121">
        <v>3</v>
      </c>
      <c r="D121">
        <v>11</v>
      </c>
      <c r="E121" s="1">
        <v>0.95833333333333337</v>
      </c>
      <c r="F121" t="s">
        <v>8</v>
      </c>
      <c r="G121">
        <v>13.5</v>
      </c>
      <c r="H121">
        <v>79.5</v>
      </c>
      <c r="I121" s="3">
        <v>41.223799999999997</v>
      </c>
      <c r="J121">
        <v>0.26819199999999999</v>
      </c>
      <c r="K121">
        <v>1.56077</v>
      </c>
      <c r="L121" s="4">
        <v>296.97500000000002</v>
      </c>
      <c r="M121" s="6">
        <v>298.80599999999998</v>
      </c>
      <c r="N121" s="4">
        <v>293.82499999999999</v>
      </c>
      <c r="O121" s="6">
        <v>1215.56</v>
      </c>
      <c r="P121" s="4">
        <v>182.29</v>
      </c>
      <c r="Q121" s="5">
        <v>1.73472E-18</v>
      </c>
      <c r="R121">
        <v>32.739100000000001</v>
      </c>
      <c r="S121">
        <v>-4744.92</v>
      </c>
      <c r="T121" s="2">
        <v>2.3283100000000002E-10</v>
      </c>
      <c r="U121">
        <v>97942.5</v>
      </c>
      <c r="V121">
        <v>17111.599999999999</v>
      </c>
      <c r="W121">
        <v>0</v>
      </c>
      <c r="X121">
        <v>0</v>
      </c>
      <c r="Y121">
        <v>0.91796500000000003</v>
      </c>
      <c r="Z121" s="2">
        <v>1.73472E-18</v>
      </c>
      <c r="AA121">
        <v>0.26815</v>
      </c>
      <c r="AB121" s="2">
        <v>7.7729299999999995E-5</v>
      </c>
    </row>
    <row r="122" spans="1:28" x14ac:dyDescent="0.3">
      <c r="A122">
        <v>6</v>
      </c>
      <c r="B122">
        <v>2017</v>
      </c>
      <c r="C122">
        <v>3</v>
      </c>
      <c r="D122">
        <v>15</v>
      </c>
      <c r="E122" s="1">
        <v>0</v>
      </c>
      <c r="F122" t="s">
        <v>8</v>
      </c>
      <c r="G122">
        <v>13.5</v>
      </c>
      <c r="H122">
        <v>79.5</v>
      </c>
      <c r="I122" s="3">
        <v>37.805300000000003</v>
      </c>
      <c r="J122">
        <v>-6.3360200000000005E-2</v>
      </c>
      <c r="K122">
        <v>0.46825299999999997</v>
      </c>
      <c r="L122" s="4">
        <v>296.7</v>
      </c>
      <c r="M122" s="6">
        <v>298.58699999999999</v>
      </c>
      <c r="N122" s="4">
        <v>69.507199999999997</v>
      </c>
      <c r="O122" s="6">
        <v>1046.08</v>
      </c>
      <c r="P122" s="4">
        <v>13.5504</v>
      </c>
      <c r="Q122" s="5">
        <v>3.6112599999999998E-6</v>
      </c>
      <c r="R122">
        <v>29.346299999999999</v>
      </c>
      <c r="S122">
        <v>-5175.87</v>
      </c>
      <c r="T122" s="2">
        <v>2.3283100000000002E-10</v>
      </c>
      <c r="U122">
        <v>98221.3</v>
      </c>
      <c r="V122">
        <v>-3101.6</v>
      </c>
      <c r="W122">
        <v>0</v>
      </c>
      <c r="X122">
        <v>0</v>
      </c>
      <c r="Y122">
        <v>0.31252999999999997</v>
      </c>
      <c r="Z122" s="2">
        <v>4.7624299999999999E-6</v>
      </c>
      <c r="AA122">
        <v>0.30146899999999999</v>
      </c>
      <c r="AB122" s="2">
        <v>4.42045E-5</v>
      </c>
    </row>
    <row r="123" spans="1:28" x14ac:dyDescent="0.3">
      <c r="A123">
        <v>6</v>
      </c>
      <c r="B123">
        <v>2017</v>
      </c>
      <c r="C123">
        <v>3</v>
      </c>
      <c r="D123">
        <v>15</v>
      </c>
      <c r="E123" s="1">
        <v>4.1666666666666664E-2</v>
      </c>
      <c r="F123" t="s">
        <v>8</v>
      </c>
      <c r="G123">
        <v>13.5</v>
      </c>
      <c r="H123">
        <v>79.5</v>
      </c>
      <c r="I123" s="3">
        <v>37.5351</v>
      </c>
      <c r="J123">
        <v>4.3437799999999999E-2</v>
      </c>
      <c r="K123">
        <v>0.48088700000000001</v>
      </c>
      <c r="L123" s="4">
        <v>296.649</v>
      </c>
      <c r="M123" s="6">
        <v>298.51499999999999</v>
      </c>
      <c r="N123" s="4">
        <v>52.744900000000001</v>
      </c>
      <c r="O123" s="6">
        <v>1011.33</v>
      </c>
      <c r="P123" s="4">
        <v>17.64</v>
      </c>
      <c r="Q123" s="5">
        <v>3.8520100000000004E-6</v>
      </c>
      <c r="R123">
        <v>29.175000000000001</v>
      </c>
      <c r="S123">
        <v>-6999.11</v>
      </c>
      <c r="T123">
        <v>1278.45</v>
      </c>
      <c r="U123">
        <v>98284.6</v>
      </c>
      <c r="V123">
        <v>-3750.16</v>
      </c>
      <c r="W123">
        <v>2044.93</v>
      </c>
      <c r="X123">
        <v>1583.76</v>
      </c>
      <c r="Y123">
        <v>0.41409699999999999</v>
      </c>
      <c r="Z123" s="2">
        <v>4.4222599999999997E-6</v>
      </c>
      <c r="AA123">
        <v>0.301373</v>
      </c>
      <c r="AB123" s="2">
        <v>6.5239699999999998E-5</v>
      </c>
    </row>
    <row r="124" spans="1:28" x14ac:dyDescent="0.3">
      <c r="A124">
        <v>6</v>
      </c>
      <c r="B124">
        <v>2017</v>
      </c>
      <c r="C124">
        <v>3</v>
      </c>
      <c r="D124">
        <v>15</v>
      </c>
      <c r="E124" s="1">
        <v>8.3333333333333329E-2</v>
      </c>
      <c r="F124" t="s">
        <v>8</v>
      </c>
      <c r="G124">
        <v>13.5</v>
      </c>
      <c r="H124">
        <v>79.5</v>
      </c>
      <c r="I124" s="3">
        <v>37.256599999999999</v>
      </c>
      <c r="J124">
        <v>-0.32892100000000002</v>
      </c>
      <c r="K124">
        <v>0.65053899999999998</v>
      </c>
      <c r="L124" s="4">
        <v>296.85899999999998</v>
      </c>
      <c r="M124" s="6">
        <v>299.649</v>
      </c>
      <c r="N124" s="4">
        <v>101.553</v>
      </c>
      <c r="O124" s="6">
        <v>967.702</v>
      </c>
      <c r="P124" s="4">
        <v>40.956499999999998</v>
      </c>
      <c r="Q124" s="5">
        <v>1.6852499999999998E-5</v>
      </c>
      <c r="R124">
        <v>28.865400000000001</v>
      </c>
      <c r="S124">
        <v>-77210.3</v>
      </c>
      <c r="T124">
        <v>195269</v>
      </c>
      <c r="U124">
        <v>98374.6</v>
      </c>
      <c r="V124">
        <v>-35853.5</v>
      </c>
      <c r="W124">
        <v>318833</v>
      </c>
      <c r="X124">
        <v>240028</v>
      </c>
      <c r="Y124">
        <v>0.32574399999999998</v>
      </c>
      <c r="Z124" s="2">
        <v>2.04104E-5</v>
      </c>
      <c r="AA124">
        <v>0.30136499999999999</v>
      </c>
      <c r="AB124">
        <v>1.00572E-4</v>
      </c>
    </row>
    <row r="125" spans="1:28" x14ac:dyDescent="0.3">
      <c r="A125">
        <v>6</v>
      </c>
      <c r="B125">
        <v>2017</v>
      </c>
      <c r="C125">
        <v>3</v>
      </c>
      <c r="D125">
        <v>15</v>
      </c>
      <c r="E125" s="1">
        <v>0.125</v>
      </c>
      <c r="F125" t="s">
        <v>8</v>
      </c>
      <c r="G125">
        <v>13.5</v>
      </c>
      <c r="H125">
        <v>79.5</v>
      </c>
      <c r="I125" s="3">
        <v>37.029600000000002</v>
      </c>
      <c r="J125">
        <v>-0.95408700000000002</v>
      </c>
      <c r="K125">
        <v>1.0105999999999999</v>
      </c>
      <c r="L125" s="4">
        <v>296.43400000000003</v>
      </c>
      <c r="M125" s="6">
        <v>299.94499999999999</v>
      </c>
      <c r="N125" s="4">
        <v>430.88099999999997</v>
      </c>
      <c r="O125" s="6">
        <v>638.81299999999999</v>
      </c>
      <c r="P125" s="4">
        <v>128.48500000000001</v>
      </c>
      <c r="Q125" s="5">
        <v>8.1855199999999995E-6</v>
      </c>
      <c r="R125">
        <v>28.458600000000001</v>
      </c>
      <c r="S125">
        <v>-293977</v>
      </c>
      <c r="T125">
        <v>685358</v>
      </c>
      <c r="U125">
        <v>98438.3</v>
      </c>
      <c r="V125">
        <v>-153782</v>
      </c>
      <c r="W125" s="2">
        <v>1102270</v>
      </c>
      <c r="X125">
        <v>824144</v>
      </c>
      <c r="Y125">
        <v>0.29019</v>
      </c>
      <c r="Z125" s="2">
        <v>8.5043499999999993E-6</v>
      </c>
      <c r="AA125">
        <v>0.30105500000000002</v>
      </c>
      <c r="AB125" s="2">
        <v>4.6340900000000002E-5</v>
      </c>
    </row>
    <row r="126" spans="1:28" x14ac:dyDescent="0.3">
      <c r="A126">
        <v>6</v>
      </c>
      <c r="B126">
        <v>2017</v>
      </c>
      <c r="C126">
        <v>3</v>
      </c>
      <c r="D126">
        <v>15</v>
      </c>
      <c r="E126" s="1">
        <v>0.16666666666666666</v>
      </c>
      <c r="F126" t="s">
        <v>8</v>
      </c>
      <c r="G126">
        <v>13.5</v>
      </c>
      <c r="H126">
        <v>79.5</v>
      </c>
      <c r="I126" s="3">
        <v>37.366900000000001</v>
      </c>
      <c r="J126">
        <v>-1.65768</v>
      </c>
      <c r="K126">
        <v>1.3041799999999999</v>
      </c>
      <c r="L126" s="4">
        <v>296.36399999999998</v>
      </c>
      <c r="M126" s="6">
        <v>300.303</v>
      </c>
      <c r="N126" s="4">
        <v>753.96500000000003</v>
      </c>
      <c r="O126" s="6">
        <v>364.43</v>
      </c>
      <c r="P126" s="4">
        <v>154.63999999999999</v>
      </c>
      <c r="Q126" s="5">
        <v>2.64826E-5</v>
      </c>
      <c r="R126">
        <v>28.499700000000001</v>
      </c>
      <c r="S126">
        <v>-484555</v>
      </c>
      <c r="T126" s="2">
        <v>1287230</v>
      </c>
      <c r="U126">
        <v>98483.5</v>
      </c>
      <c r="V126">
        <v>-365895</v>
      </c>
      <c r="W126" s="2">
        <v>1957930</v>
      </c>
      <c r="X126" s="2">
        <v>1529980</v>
      </c>
      <c r="Y126">
        <v>0.37314000000000003</v>
      </c>
      <c r="Z126" s="2">
        <v>2.9935300000000001E-5</v>
      </c>
      <c r="AA126">
        <v>0.30036200000000002</v>
      </c>
      <c r="AB126" s="2">
        <v>-8.8579999999999996E-5</v>
      </c>
    </row>
    <row r="127" spans="1:28" x14ac:dyDescent="0.3">
      <c r="A127">
        <v>6</v>
      </c>
      <c r="B127">
        <v>2017</v>
      </c>
      <c r="C127">
        <v>3</v>
      </c>
      <c r="D127">
        <v>15</v>
      </c>
      <c r="E127" s="1">
        <v>0.20833333333333334</v>
      </c>
      <c r="F127" t="s">
        <v>8</v>
      </c>
      <c r="G127">
        <v>13.5</v>
      </c>
      <c r="H127">
        <v>79.5</v>
      </c>
      <c r="I127" s="3">
        <v>38.129600000000003</v>
      </c>
      <c r="J127">
        <v>-2.2882699999999998</v>
      </c>
      <c r="K127">
        <v>1.4419500000000001</v>
      </c>
      <c r="L127" s="4">
        <v>295.83199999999999</v>
      </c>
      <c r="M127" s="6">
        <v>303.04700000000003</v>
      </c>
      <c r="N127" s="4">
        <v>1016.74</v>
      </c>
      <c r="O127" s="6">
        <v>243.48400000000001</v>
      </c>
      <c r="P127" s="4">
        <v>144.05000000000001</v>
      </c>
      <c r="Q127" s="5">
        <v>8.1373700000000003E-5</v>
      </c>
      <c r="R127">
        <v>28.9131</v>
      </c>
      <c r="S127">
        <v>-666215</v>
      </c>
      <c r="T127" s="2">
        <v>1899990</v>
      </c>
      <c r="U127">
        <v>98486.9</v>
      </c>
      <c r="V127">
        <v>-615732</v>
      </c>
      <c r="W127" s="2">
        <v>2686860</v>
      </c>
      <c r="X127" s="2">
        <v>2248650</v>
      </c>
      <c r="Y127">
        <v>0.441106</v>
      </c>
      <c r="Z127">
        <v>1.0443299999999999E-4</v>
      </c>
      <c r="AA127">
        <v>0.299041</v>
      </c>
      <c r="AB127">
        <v>-1.2473399999999999E-4</v>
      </c>
    </row>
    <row r="128" spans="1:28" x14ac:dyDescent="0.3">
      <c r="A128">
        <v>6</v>
      </c>
      <c r="B128">
        <v>2017</v>
      </c>
      <c r="C128">
        <v>3</v>
      </c>
      <c r="D128">
        <v>15</v>
      </c>
      <c r="E128" s="1">
        <v>0.25</v>
      </c>
      <c r="F128" t="s">
        <v>8</v>
      </c>
      <c r="G128">
        <v>13.5</v>
      </c>
      <c r="H128">
        <v>79.5</v>
      </c>
      <c r="I128" s="3">
        <v>38.770200000000003</v>
      </c>
      <c r="J128">
        <v>-2.73969</v>
      </c>
      <c r="K128">
        <v>1.2563500000000001</v>
      </c>
      <c r="L128" s="4">
        <v>295.04500000000002</v>
      </c>
      <c r="M128" s="6">
        <v>304.30700000000002</v>
      </c>
      <c r="N128" s="4">
        <v>1260.94</v>
      </c>
      <c r="O128" s="6">
        <v>202.24</v>
      </c>
      <c r="P128" s="4">
        <v>89.5274</v>
      </c>
      <c r="Q128" s="5">
        <v>6.2354399999999994E-5</v>
      </c>
      <c r="R128">
        <v>29.1767</v>
      </c>
      <c r="S128">
        <v>-816019</v>
      </c>
      <c r="T128" s="2">
        <v>2321430</v>
      </c>
      <c r="U128">
        <v>98427.6</v>
      </c>
      <c r="V128">
        <v>-807127</v>
      </c>
      <c r="W128" s="2">
        <v>3201710</v>
      </c>
      <c r="X128" s="2">
        <v>2752350</v>
      </c>
      <c r="Y128">
        <v>0.52150799999999997</v>
      </c>
      <c r="Z128" s="2">
        <v>6.9055300000000003E-5</v>
      </c>
      <c r="AA128">
        <v>0.29694799999999999</v>
      </c>
      <c r="AB128" s="2">
        <v>-9.8275899999999999E-5</v>
      </c>
    </row>
    <row r="129" spans="1:28" x14ac:dyDescent="0.3">
      <c r="A129">
        <v>6</v>
      </c>
      <c r="B129">
        <v>2017</v>
      </c>
      <c r="C129">
        <v>3</v>
      </c>
      <c r="D129">
        <v>15</v>
      </c>
      <c r="E129" s="1">
        <v>0.29166666666666669</v>
      </c>
      <c r="F129" t="s">
        <v>8</v>
      </c>
      <c r="G129">
        <v>13.5</v>
      </c>
      <c r="H129">
        <v>79.5</v>
      </c>
      <c r="I129" s="3">
        <v>38.418199999999999</v>
      </c>
      <c r="J129">
        <v>-3.0655000000000001</v>
      </c>
      <c r="K129">
        <v>1.01752</v>
      </c>
      <c r="L129" s="4">
        <v>295.44400000000002</v>
      </c>
      <c r="M129" s="6">
        <v>304.64</v>
      </c>
      <c r="N129" s="4">
        <v>1411.64</v>
      </c>
      <c r="O129" s="6">
        <v>270.27199999999999</v>
      </c>
      <c r="P129" s="4">
        <v>222.43799999999999</v>
      </c>
      <c r="Q129" s="5">
        <v>7.3669699999999997E-5</v>
      </c>
      <c r="R129">
        <v>28.498100000000001</v>
      </c>
      <c r="S129">
        <v>-758969</v>
      </c>
      <c r="T129" s="2">
        <v>2016550</v>
      </c>
      <c r="U129">
        <v>98334.5</v>
      </c>
      <c r="V129">
        <v>-699971</v>
      </c>
      <c r="W129" s="2">
        <v>3457100</v>
      </c>
      <c r="X129" s="2">
        <v>2395590</v>
      </c>
      <c r="Y129">
        <v>0.51311600000000002</v>
      </c>
      <c r="Z129" s="2">
        <v>7.3817699999999996E-5</v>
      </c>
      <c r="AA129">
        <v>0.29464699999999999</v>
      </c>
      <c r="AB129" s="2">
        <v>6.4069499999999997E-6</v>
      </c>
    </row>
    <row r="130" spans="1:28" x14ac:dyDescent="0.3">
      <c r="A130">
        <v>6</v>
      </c>
      <c r="B130">
        <v>2017</v>
      </c>
      <c r="C130">
        <v>3</v>
      </c>
      <c r="D130">
        <v>15</v>
      </c>
      <c r="E130" s="1">
        <v>0.33333333333333331</v>
      </c>
      <c r="F130" t="s">
        <v>8</v>
      </c>
      <c r="G130">
        <v>13.5</v>
      </c>
      <c r="H130">
        <v>79.5</v>
      </c>
      <c r="I130" s="3">
        <v>38.561599999999999</v>
      </c>
      <c r="J130">
        <v>-3.3881299999999999</v>
      </c>
      <c r="K130">
        <v>0.85959600000000003</v>
      </c>
      <c r="L130" s="4">
        <v>294.90899999999999</v>
      </c>
      <c r="M130" s="6">
        <v>305.36500000000001</v>
      </c>
      <c r="N130" s="4">
        <v>1535.14</v>
      </c>
      <c r="O130" s="6">
        <v>427.55500000000001</v>
      </c>
      <c r="P130" s="4">
        <v>82.248699999999999</v>
      </c>
      <c r="Q130" s="5">
        <v>4.26129E-5</v>
      </c>
      <c r="R130">
        <v>29.3842</v>
      </c>
      <c r="S130">
        <v>-901181</v>
      </c>
      <c r="T130" s="2">
        <v>2482350</v>
      </c>
      <c r="U130">
        <v>98220.7</v>
      </c>
      <c r="V130">
        <v>-910571</v>
      </c>
      <c r="W130" s="2">
        <v>3411290</v>
      </c>
      <c r="X130" s="2">
        <v>2961460</v>
      </c>
      <c r="Y130">
        <v>0.54494699999999996</v>
      </c>
      <c r="Z130" s="2">
        <v>4.2521700000000003E-5</v>
      </c>
      <c r="AA130">
        <v>0.29264899999999999</v>
      </c>
      <c r="AB130">
        <v>1.4346399999999999E-4</v>
      </c>
    </row>
    <row r="131" spans="1:28" x14ac:dyDescent="0.3">
      <c r="A131">
        <v>6</v>
      </c>
      <c r="B131">
        <v>2017</v>
      </c>
      <c r="C131">
        <v>3</v>
      </c>
      <c r="D131">
        <v>15</v>
      </c>
      <c r="E131" s="1">
        <v>0.375</v>
      </c>
      <c r="F131" t="s">
        <v>8</v>
      </c>
      <c r="G131">
        <v>13.5</v>
      </c>
      <c r="H131">
        <v>79.5</v>
      </c>
      <c r="I131" s="3">
        <v>38.796799999999998</v>
      </c>
      <c r="J131">
        <v>-3.6709000000000001</v>
      </c>
      <c r="K131">
        <v>0.94261799999999996</v>
      </c>
      <c r="L131" s="4">
        <v>294.76499999999999</v>
      </c>
      <c r="M131" s="6">
        <v>304.69099999999997</v>
      </c>
      <c r="N131" s="4">
        <v>1610.07</v>
      </c>
      <c r="O131" s="6">
        <v>494.65899999999999</v>
      </c>
      <c r="P131" s="4">
        <v>65.692099999999996</v>
      </c>
      <c r="Q131" s="5">
        <v>1.6371E-5</v>
      </c>
      <c r="R131">
        <v>29.431999999999999</v>
      </c>
      <c r="S131">
        <v>-749289</v>
      </c>
      <c r="T131" s="2">
        <v>2055300</v>
      </c>
      <c r="U131">
        <v>98139.1</v>
      </c>
      <c r="V131">
        <v>-761800</v>
      </c>
      <c r="W131" s="2">
        <v>3083050</v>
      </c>
      <c r="X131" s="2">
        <v>2449090</v>
      </c>
      <c r="Y131">
        <v>0.30053600000000003</v>
      </c>
      <c r="Z131" s="2">
        <v>1.6328300000000001E-5</v>
      </c>
      <c r="AA131">
        <v>0.29180600000000001</v>
      </c>
      <c r="AB131">
        <v>1.44122E-4</v>
      </c>
    </row>
    <row r="132" spans="1:28" x14ac:dyDescent="0.3">
      <c r="A132">
        <v>6</v>
      </c>
      <c r="B132">
        <v>2017</v>
      </c>
      <c r="C132">
        <v>3</v>
      </c>
      <c r="D132">
        <v>15</v>
      </c>
      <c r="E132" s="1">
        <v>0.41666666666666669</v>
      </c>
      <c r="F132" t="s">
        <v>8</v>
      </c>
      <c r="G132">
        <v>13.5</v>
      </c>
      <c r="H132">
        <v>79.5</v>
      </c>
      <c r="I132" s="3">
        <v>39.553100000000001</v>
      </c>
      <c r="J132">
        <v>-3.6492200000000001</v>
      </c>
      <c r="K132">
        <v>1.2879400000000001</v>
      </c>
      <c r="L132" s="4">
        <v>295.17700000000002</v>
      </c>
      <c r="M132" s="6">
        <v>304.51</v>
      </c>
      <c r="N132" s="4">
        <v>1515.5</v>
      </c>
      <c r="O132" s="6">
        <v>415.089</v>
      </c>
      <c r="P132" s="4">
        <v>345.61200000000002</v>
      </c>
      <c r="Q132" s="4">
        <v>3.3319900000000001E-4</v>
      </c>
      <c r="R132">
        <v>28.7517</v>
      </c>
      <c r="S132">
        <v>-657961</v>
      </c>
      <c r="T132" s="2">
        <v>1690100</v>
      </c>
      <c r="U132">
        <v>98054.9</v>
      </c>
      <c r="V132">
        <v>-582151</v>
      </c>
      <c r="W132" s="2">
        <v>2508480</v>
      </c>
      <c r="X132" s="2">
        <v>2014370</v>
      </c>
      <c r="Y132">
        <v>0.45093299999999997</v>
      </c>
      <c r="Z132">
        <v>3.3371099999999999E-4</v>
      </c>
      <c r="AA132">
        <v>0.28611500000000001</v>
      </c>
      <c r="AB132">
        <v>3.07473E-4</v>
      </c>
    </row>
    <row r="133" spans="1:28" x14ac:dyDescent="0.3">
      <c r="A133">
        <v>6</v>
      </c>
      <c r="B133">
        <v>2017</v>
      </c>
      <c r="C133">
        <v>3</v>
      </c>
      <c r="D133">
        <v>15</v>
      </c>
      <c r="E133" s="1">
        <v>0.45833333333333331</v>
      </c>
      <c r="F133" t="s">
        <v>8</v>
      </c>
      <c r="G133">
        <v>13.5</v>
      </c>
      <c r="H133">
        <v>79.5</v>
      </c>
      <c r="I133" s="3">
        <v>40.2166</v>
      </c>
      <c r="J133">
        <v>-3.4056600000000001</v>
      </c>
      <c r="K133">
        <v>1.6937199999999999</v>
      </c>
      <c r="L133" s="4">
        <v>294.48099999999999</v>
      </c>
      <c r="M133" s="6">
        <v>304.42599999999999</v>
      </c>
      <c r="N133" s="4">
        <v>1033.3399999999999</v>
      </c>
      <c r="O133" s="6">
        <v>114.315</v>
      </c>
      <c r="P133" s="4">
        <v>-32767</v>
      </c>
      <c r="Q133" s="5">
        <v>2.4075100000000001E-7</v>
      </c>
      <c r="R133">
        <v>28.167000000000002</v>
      </c>
      <c r="S133">
        <v>-607772</v>
      </c>
      <c r="T133" s="2">
        <v>1093460</v>
      </c>
      <c r="U133">
        <v>98063.7</v>
      </c>
      <c r="V133">
        <v>-266486</v>
      </c>
      <c r="W133" s="2">
        <v>1754260</v>
      </c>
      <c r="X133" s="2">
        <v>1320450</v>
      </c>
      <c r="Y133">
        <v>0.51149800000000001</v>
      </c>
      <c r="Z133" s="2">
        <v>6.8034799999999996E-6</v>
      </c>
      <c r="AA133">
        <v>0.28594700000000001</v>
      </c>
      <c r="AB133">
        <v>-2.2152900000000001E-4</v>
      </c>
    </row>
    <row r="134" spans="1:28" x14ac:dyDescent="0.3">
      <c r="A134">
        <v>6</v>
      </c>
      <c r="B134">
        <v>2017</v>
      </c>
      <c r="C134">
        <v>3</v>
      </c>
      <c r="D134">
        <v>15</v>
      </c>
      <c r="E134" s="1">
        <v>0.5</v>
      </c>
      <c r="F134" t="s">
        <v>8</v>
      </c>
      <c r="G134">
        <v>13.5</v>
      </c>
      <c r="H134">
        <v>79.5</v>
      </c>
      <c r="I134" s="3">
        <v>38.815199999999997</v>
      </c>
      <c r="J134">
        <v>-3.3935499999999998</v>
      </c>
      <c r="K134">
        <v>1.5728</v>
      </c>
      <c r="L134" s="4">
        <v>294.27</v>
      </c>
      <c r="M134" s="6">
        <v>304.54399999999998</v>
      </c>
      <c r="N134" s="4">
        <v>1056.5899999999999</v>
      </c>
      <c r="O134" s="6">
        <v>76.121799999999993</v>
      </c>
      <c r="P134" s="4">
        <v>411.99099999999999</v>
      </c>
      <c r="Q134" s="5">
        <v>1.73472E-18</v>
      </c>
      <c r="R134">
        <v>25.568100000000001</v>
      </c>
      <c r="S134">
        <v>-296728</v>
      </c>
      <c r="T134">
        <v>558180</v>
      </c>
      <c r="U134">
        <v>98071.2</v>
      </c>
      <c r="V134">
        <v>-116274</v>
      </c>
      <c r="W134">
        <v>889660</v>
      </c>
      <c r="X134">
        <v>673687</v>
      </c>
      <c r="Y134">
        <v>0.40820699999999999</v>
      </c>
      <c r="Z134" s="2">
        <v>1.73472E-18</v>
      </c>
      <c r="AA134">
        <v>0.28499999999999998</v>
      </c>
      <c r="AB134">
        <v>2.65896E-4</v>
      </c>
    </row>
    <row r="135" spans="1:28" x14ac:dyDescent="0.3">
      <c r="A135">
        <v>6</v>
      </c>
      <c r="B135">
        <v>2017</v>
      </c>
      <c r="C135">
        <v>3</v>
      </c>
      <c r="D135">
        <v>15</v>
      </c>
      <c r="E135" s="1">
        <v>0.54166666666666663</v>
      </c>
      <c r="F135" t="s">
        <v>8</v>
      </c>
      <c r="G135">
        <v>13.5</v>
      </c>
      <c r="H135">
        <v>79.5</v>
      </c>
      <c r="I135" s="3">
        <v>37.005800000000001</v>
      </c>
      <c r="J135">
        <v>-2.6316099999999998</v>
      </c>
      <c r="K135">
        <v>1.1817599999999999</v>
      </c>
      <c r="L135" s="4">
        <v>294.15100000000001</v>
      </c>
      <c r="M135" s="6">
        <v>304.43200000000002</v>
      </c>
      <c r="N135" s="4">
        <v>858.976</v>
      </c>
      <c r="O135" s="6">
        <v>112.32599999999999</v>
      </c>
      <c r="P135" s="4">
        <v>443.029</v>
      </c>
      <c r="Q135" s="5">
        <v>1.73472E-18</v>
      </c>
      <c r="R135">
        <v>23.234300000000001</v>
      </c>
      <c r="S135">
        <v>-109233</v>
      </c>
      <c r="T135">
        <v>113115</v>
      </c>
      <c r="U135">
        <v>98121.3</v>
      </c>
      <c r="V135">
        <v>16571.2</v>
      </c>
      <c r="W135">
        <v>165698</v>
      </c>
      <c r="X135">
        <v>136556</v>
      </c>
      <c r="Y135">
        <v>0.36001699999999998</v>
      </c>
      <c r="Z135" s="2">
        <v>1.73472E-18</v>
      </c>
      <c r="AA135">
        <v>0.28452300000000003</v>
      </c>
      <c r="AB135">
        <v>2.8150799999999998E-4</v>
      </c>
    </row>
    <row r="136" spans="1:28" x14ac:dyDescent="0.3">
      <c r="A136">
        <v>6</v>
      </c>
      <c r="B136">
        <v>2017</v>
      </c>
      <c r="C136">
        <v>3</v>
      </c>
      <c r="D136">
        <v>15</v>
      </c>
      <c r="E136" s="1">
        <v>0.58333333333333337</v>
      </c>
      <c r="F136" t="s">
        <v>8</v>
      </c>
      <c r="G136">
        <v>13.5</v>
      </c>
      <c r="H136">
        <v>79.5</v>
      </c>
      <c r="I136" s="3">
        <v>35.267099999999999</v>
      </c>
      <c r="J136">
        <v>-2.3042099999999999</v>
      </c>
      <c r="K136">
        <v>1.4416500000000001</v>
      </c>
      <c r="L136" s="4">
        <v>294.64100000000002</v>
      </c>
      <c r="M136" s="6">
        <v>303.05799999999999</v>
      </c>
      <c r="N136" s="4">
        <v>703.26800000000003</v>
      </c>
      <c r="O136" s="6">
        <v>192.69200000000001</v>
      </c>
      <c r="P136" s="4">
        <v>395.96899999999999</v>
      </c>
      <c r="Q136" s="5">
        <v>1.73472E-18</v>
      </c>
      <c r="R136">
        <v>21.445599999999999</v>
      </c>
      <c r="S136">
        <v>-44823</v>
      </c>
      <c r="T136" s="2">
        <v>2.3283100000000002E-10</v>
      </c>
      <c r="U136">
        <v>98181.5</v>
      </c>
      <c r="V136">
        <v>47413.4</v>
      </c>
      <c r="W136">
        <v>0</v>
      </c>
      <c r="X136">
        <v>0</v>
      </c>
      <c r="Y136">
        <v>0.41202100000000003</v>
      </c>
      <c r="Z136" s="2">
        <v>1.73472E-18</v>
      </c>
      <c r="AA136">
        <v>0.28426800000000002</v>
      </c>
      <c r="AB136">
        <v>1.7436E-4</v>
      </c>
    </row>
    <row r="137" spans="1:28" x14ac:dyDescent="0.3">
      <c r="A137">
        <v>6</v>
      </c>
      <c r="B137">
        <v>2017</v>
      </c>
      <c r="C137">
        <v>3</v>
      </c>
      <c r="D137">
        <v>15</v>
      </c>
      <c r="E137" s="1">
        <v>0.625</v>
      </c>
      <c r="F137" t="s">
        <v>8</v>
      </c>
      <c r="G137">
        <v>13.5</v>
      </c>
      <c r="H137">
        <v>79.5</v>
      </c>
      <c r="I137" s="3">
        <v>34.169800000000002</v>
      </c>
      <c r="J137">
        <v>-1.74471</v>
      </c>
      <c r="K137">
        <v>1.3502000000000001</v>
      </c>
      <c r="L137" s="4">
        <v>294.94600000000003</v>
      </c>
      <c r="M137" s="6">
        <v>300.58699999999999</v>
      </c>
      <c r="N137" s="4">
        <v>576.48299999999995</v>
      </c>
      <c r="O137" s="6">
        <v>363.23599999999999</v>
      </c>
      <c r="P137" s="4">
        <v>304.18299999999999</v>
      </c>
      <c r="Q137" s="5">
        <v>1.73472E-18</v>
      </c>
      <c r="R137">
        <v>20.338799999999999</v>
      </c>
      <c r="S137">
        <v>-32192.9</v>
      </c>
      <c r="T137" s="2">
        <v>2.3283100000000002E-10</v>
      </c>
      <c r="U137">
        <v>98281.9</v>
      </c>
      <c r="V137">
        <v>41756.6</v>
      </c>
      <c r="W137">
        <v>0</v>
      </c>
      <c r="X137">
        <v>0</v>
      </c>
      <c r="Y137">
        <v>0.55666599999999999</v>
      </c>
      <c r="Z137" s="2">
        <v>1.73472E-18</v>
      </c>
      <c r="AA137">
        <v>0.28406100000000001</v>
      </c>
      <c r="AB137" s="2">
        <v>3.22079E-5</v>
      </c>
    </row>
    <row r="138" spans="1:28" x14ac:dyDescent="0.3">
      <c r="A138">
        <v>6</v>
      </c>
      <c r="B138">
        <v>2017</v>
      </c>
      <c r="C138">
        <v>3</v>
      </c>
      <c r="D138">
        <v>15</v>
      </c>
      <c r="E138" s="1">
        <v>0.66666666666666663</v>
      </c>
      <c r="F138" t="s">
        <v>8</v>
      </c>
      <c r="G138">
        <v>13.5</v>
      </c>
      <c r="H138">
        <v>79.5</v>
      </c>
      <c r="I138" s="3">
        <v>33.442900000000002</v>
      </c>
      <c r="J138">
        <v>-1.3404700000000001</v>
      </c>
      <c r="K138">
        <v>1.1435500000000001</v>
      </c>
      <c r="L138" s="4">
        <v>295.298</v>
      </c>
      <c r="M138" s="6">
        <v>300.334</v>
      </c>
      <c r="N138" s="4">
        <v>507.21499999999997</v>
      </c>
      <c r="O138" s="6">
        <v>610.03499999999997</v>
      </c>
      <c r="P138" s="4">
        <v>246.7</v>
      </c>
      <c r="Q138" s="5">
        <v>1.73472E-18</v>
      </c>
      <c r="R138">
        <v>19.437899999999999</v>
      </c>
      <c r="S138">
        <v>-23905.5</v>
      </c>
      <c r="T138" s="2">
        <v>2.3283100000000002E-10</v>
      </c>
      <c r="U138">
        <v>98361.600000000006</v>
      </c>
      <c r="V138">
        <v>26695.8</v>
      </c>
      <c r="W138">
        <v>0</v>
      </c>
      <c r="X138">
        <v>0</v>
      </c>
      <c r="Y138">
        <v>0.56066400000000005</v>
      </c>
      <c r="Z138" s="2">
        <v>1.73472E-18</v>
      </c>
      <c r="AA138">
        <v>0.28388600000000003</v>
      </c>
      <c r="AB138">
        <v>1.4116399999999999E-4</v>
      </c>
    </row>
    <row r="139" spans="1:28" x14ac:dyDescent="0.3">
      <c r="A139">
        <v>6</v>
      </c>
      <c r="B139">
        <v>2017</v>
      </c>
      <c r="C139">
        <v>3</v>
      </c>
      <c r="D139">
        <v>15</v>
      </c>
      <c r="E139" s="1">
        <v>0.70833333333333337</v>
      </c>
      <c r="F139" t="s">
        <v>8</v>
      </c>
      <c r="G139">
        <v>13.5</v>
      </c>
      <c r="H139">
        <v>79.5</v>
      </c>
      <c r="I139" s="3">
        <v>32.570799999999998</v>
      </c>
      <c r="J139">
        <v>-1.0414399999999999</v>
      </c>
      <c r="K139">
        <v>1.0253399999999999</v>
      </c>
      <c r="L139" s="4">
        <v>296.21499999999997</v>
      </c>
      <c r="M139" s="6">
        <v>299.16199999999998</v>
      </c>
      <c r="N139" s="4">
        <v>449.53300000000002</v>
      </c>
      <c r="O139" s="6">
        <v>766.52300000000002</v>
      </c>
      <c r="P139" s="4">
        <v>212.702</v>
      </c>
      <c r="Q139" s="5">
        <v>1.73472E-18</v>
      </c>
      <c r="R139">
        <v>18.375599999999999</v>
      </c>
      <c r="S139">
        <v>-14921.9</v>
      </c>
      <c r="T139" s="2">
        <v>2.3283100000000002E-10</v>
      </c>
      <c r="U139">
        <v>98374.8</v>
      </c>
      <c r="V139">
        <v>17724.099999999999</v>
      </c>
      <c r="W139">
        <v>0</v>
      </c>
      <c r="X139">
        <v>0</v>
      </c>
      <c r="Y139">
        <v>0.62664600000000004</v>
      </c>
      <c r="Z139" s="2">
        <v>1.73472E-18</v>
      </c>
      <c r="AA139">
        <v>0.28375899999999998</v>
      </c>
      <c r="AB139">
        <v>1.8093300000000001E-4</v>
      </c>
    </row>
    <row r="140" spans="1:28" x14ac:dyDescent="0.3">
      <c r="A140">
        <v>6</v>
      </c>
      <c r="B140">
        <v>2017</v>
      </c>
      <c r="C140">
        <v>3</v>
      </c>
      <c r="D140">
        <v>15</v>
      </c>
      <c r="E140" s="1">
        <v>0.75</v>
      </c>
      <c r="F140" t="s">
        <v>8</v>
      </c>
      <c r="G140">
        <v>13.5</v>
      </c>
      <c r="H140">
        <v>79.5</v>
      </c>
      <c r="I140" s="3">
        <v>32.1325</v>
      </c>
      <c r="J140">
        <v>-0.80138200000000004</v>
      </c>
      <c r="K140">
        <v>1.04609</v>
      </c>
      <c r="L140" s="4">
        <v>296.12299999999999</v>
      </c>
      <c r="M140" s="6">
        <v>298.59300000000002</v>
      </c>
      <c r="N140" s="4">
        <v>407.29899999999998</v>
      </c>
      <c r="O140" s="6">
        <v>822.75199999999995</v>
      </c>
      <c r="P140" s="4">
        <v>186.07400000000001</v>
      </c>
      <c r="Q140" s="5">
        <v>4.8150099999999999E-7</v>
      </c>
      <c r="R140">
        <v>17.9375</v>
      </c>
      <c r="S140">
        <v>-8789.2000000000007</v>
      </c>
      <c r="T140" s="2">
        <v>2.3283100000000002E-10</v>
      </c>
      <c r="U140">
        <v>98365.1</v>
      </c>
      <c r="V140">
        <v>7275.24</v>
      </c>
      <c r="W140">
        <v>0</v>
      </c>
      <c r="X140">
        <v>0</v>
      </c>
      <c r="Y140">
        <v>0.216303</v>
      </c>
      <c r="Z140" s="2">
        <v>3.4017400000000001E-7</v>
      </c>
      <c r="AA140">
        <v>0.283663</v>
      </c>
      <c r="AB140">
        <v>1.37219E-4</v>
      </c>
    </row>
    <row r="141" spans="1:28" x14ac:dyDescent="0.3">
      <c r="A141">
        <v>6</v>
      </c>
      <c r="B141">
        <v>2017</v>
      </c>
      <c r="C141">
        <v>3</v>
      </c>
      <c r="D141">
        <v>15</v>
      </c>
      <c r="E141" s="1">
        <v>0.79166666666666663</v>
      </c>
      <c r="F141" t="s">
        <v>8</v>
      </c>
      <c r="G141">
        <v>13.5</v>
      </c>
      <c r="H141">
        <v>79.5</v>
      </c>
      <c r="I141" s="3">
        <v>32.6526</v>
      </c>
      <c r="J141">
        <v>-0.329239</v>
      </c>
      <c r="K141">
        <v>1.11016</v>
      </c>
      <c r="L141" s="4">
        <v>295.90600000000001</v>
      </c>
      <c r="M141" s="6">
        <v>298.41000000000003</v>
      </c>
      <c r="N141" s="4">
        <v>301.13799999999998</v>
      </c>
      <c r="O141" s="6">
        <v>821.02800000000002</v>
      </c>
      <c r="P141" s="4">
        <v>206.70500000000001</v>
      </c>
      <c r="Q141" s="5">
        <v>1.73472E-18</v>
      </c>
      <c r="R141">
        <v>18.9421</v>
      </c>
      <c r="S141">
        <v>-13529.6</v>
      </c>
      <c r="T141" s="2">
        <v>2.3283100000000002E-10</v>
      </c>
      <c r="U141">
        <v>98343.1</v>
      </c>
      <c r="V141">
        <v>-2453.0500000000002</v>
      </c>
      <c r="W141">
        <v>0</v>
      </c>
      <c r="X141">
        <v>0</v>
      </c>
      <c r="Y141">
        <v>0.37445299999999998</v>
      </c>
      <c r="Z141" s="2">
        <v>1.73472E-18</v>
      </c>
      <c r="AA141">
        <v>0.28358299999999997</v>
      </c>
      <c r="AB141" s="2">
        <v>9.69568E-5</v>
      </c>
    </row>
    <row r="142" spans="1:28" x14ac:dyDescent="0.3">
      <c r="A142">
        <v>6</v>
      </c>
      <c r="B142">
        <v>2017</v>
      </c>
      <c r="C142">
        <v>3</v>
      </c>
      <c r="D142">
        <v>15</v>
      </c>
      <c r="E142" s="1">
        <v>0.83333333333333337</v>
      </c>
      <c r="F142" t="s">
        <v>8</v>
      </c>
      <c r="G142">
        <v>13.5</v>
      </c>
      <c r="H142">
        <v>79.5</v>
      </c>
      <c r="I142" s="3">
        <v>32.091099999999997</v>
      </c>
      <c r="J142">
        <v>0.159162</v>
      </c>
      <c r="K142">
        <v>1.2136400000000001</v>
      </c>
      <c r="L142" s="4">
        <v>295.77699999999999</v>
      </c>
      <c r="M142" s="6">
        <v>297.37799999999999</v>
      </c>
      <c r="N142" s="4">
        <v>215.93</v>
      </c>
      <c r="O142" s="6">
        <v>788.80200000000002</v>
      </c>
      <c r="P142" s="4">
        <v>198.61799999999999</v>
      </c>
      <c r="Q142" s="5">
        <v>7.22252E-7</v>
      </c>
      <c r="R142">
        <v>19.1052</v>
      </c>
      <c r="S142">
        <v>-8590.2999999999993</v>
      </c>
      <c r="T142" s="2">
        <v>2.3283100000000002E-10</v>
      </c>
      <c r="U142">
        <v>98234.9</v>
      </c>
      <c r="V142">
        <v>1834.6</v>
      </c>
      <c r="W142">
        <v>0</v>
      </c>
      <c r="X142">
        <v>0</v>
      </c>
      <c r="Y142">
        <v>0.42340499999999998</v>
      </c>
      <c r="Z142" s="2">
        <v>1.0205199999999999E-6</v>
      </c>
      <c r="AA142">
        <v>0.28355200000000003</v>
      </c>
      <c r="AB142">
        <v>1.8372700000000001E-4</v>
      </c>
    </row>
    <row r="143" spans="1:28" x14ac:dyDescent="0.3">
      <c r="A143">
        <v>6</v>
      </c>
      <c r="B143">
        <v>2017</v>
      </c>
      <c r="C143">
        <v>3</v>
      </c>
      <c r="D143">
        <v>15</v>
      </c>
      <c r="E143" s="1">
        <v>0.875</v>
      </c>
      <c r="F143" t="s">
        <v>8</v>
      </c>
      <c r="G143">
        <v>13.5</v>
      </c>
      <c r="H143">
        <v>79.5</v>
      </c>
      <c r="I143" s="3">
        <v>31.361499999999999</v>
      </c>
      <c r="J143">
        <v>0.27871200000000002</v>
      </c>
      <c r="K143">
        <v>0.88155499999999998</v>
      </c>
      <c r="L143" s="4">
        <v>295.59699999999998</v>
      </c>
      <c r="M143" s="6">
        <v>297.26900000000001</v>
      </c>
      <c r="N143" s="4">
        <v>196.62100000000001</v>
      </c>
      <c r="O143" s="6">
        <v>743.447</v>
      </c>
      <c r="P143" s="4">
        <v>208.27699999999999</v>
      </c>
      <c r="Q143" s="5">
        <v>1.9260100000000001E-6</v>
      </c>
      <c r="R143">
        <v>19.236999999999998</v>
      </c>
      <c r="S143">
        <v>-6899.66</v>
      </c>
      <c r="T143" s="2">
        <v>2.3283100000000002E-10</v>
      </c>
      <c r="U143">
        <v>98172.5</v>
      </c>
      <c r="V143">
        <v>-1119.92</v>
      </c>
      <c r="W143">
        <v>0</v>
      </c>
      <c r="X143">
        <v>0</v>
      </c>
      <c r="Y143">
        <v>0.70865100000000003</v>
      </c>
      <c r="Z143" s="2">
        <v>2.72139E-6</v>
      </c>
      <c r="AA143">
        <v>0.28349600000000003</v>
      </c>
      <c r="AB143">
        <v>1.26866E-4</v>
      </c>
    </row>
    <row r="144" spans="1:28" x14ac:dyDescent="0.3">
      <c r="A144">
        <v>6</v>
      </c>
      <c r="B144">
        <v>2017</v>
      </c>
      <c r="C144">
        <v>3</v>
      </c>
      <c r="D144">
        <v>15</v>
      </c>
      <c r="E144" s="1">
        <v>0.91666666666666663</v>
      </c>
      <c r="F144" t="s">
        <v>8</v>
      </c>
      <c r="G144">
        <v>13.5</v>
      </c>
      <c r="H144">
        <v>79.5</v>
      </c>
      <c r="I144" s="3">
        <v>31.094999999999999</v>
      </c>
      <c r="J144">
        <v>0.16203100000000001</v>
      </c>
      <c r="K144">
        <v>1.1763399999999999</v>
      </c>
      <c r="L144" s="4">
        <v>295.483</v>
      </c>
      <c r="M144" s="6">
        <v>296.84399999999999</v>
      </c>
      <c r="N144" s="4">
        <v>400.233</v>
      </c>
      <c r="O144" s="6">
        <v>602.87400000000002</v>
      </c>
      <c r="P144" s="4">
        <v>217.143</v>
      </c>
      <c r="Q144" s="5">
        <v>9.6300300000000001E-7</v>
      </c>
      <c r="R144">
        <v>19.6191</v>
      </c>
      <c r="S144">
        <v>-866.4</v>
      </c>
      <c r="T144" s="2">
        <v>2.3283100000000002E-10</v>
      </c>
      <c r="U144">
        <v>98160.1</v>
      </c>
      <c r="V144">
        <v>249.251</v>
      </c>
      <c r="W144">
        <v>0</v>
      </c>
      <c r="X144">
        <v>0</v>
      </c>
      <c r="Y144">
        <v>0.91930800000000001</v>
      </c>
      <c r="Z144" s="2">
        <v>1.0205199999999999E-6</v>
      </c>
      <c r="AA144">
        <v>0.284937</v>
      </c>
      <c r="AB144" s="2">
        <v>3.1057499999999999E-5</v>
      </c>
    </row>
    <row r="145" spans="1:28" x14ac:dyDescent="0.3">
      <c r="A145">
        <v>6</v>
      </c>
      <c r="B145">
        <v>2017</v>
      </c>
      <c r="C145">
        <v>3</v>
      </c>
      <c r="D145">
        <v>15</v>
      </c>
      <c r="E145" s="1">
        <v>0.95833333333333337</v>
      </c>
      <c r="F145" t="s">
        <v>8</v>
      </c>
      <c r="G145">
        <v>13.5</v>
      </c>
      <c r="H145">
        <v>79.5</v>
      </c>
      <c r="I145" s="3">
        <v>31.1997</v>
      </c>
      <c r="J145">
        <v>0.357456</v>
      </c>
      <c r="K145">
        <v>0.95916199999999996</v>
      </c>
      <c r="L145" s="4">
        <v>295.27800000000002</v>
      </c>
      <c r="M145" s="6">
        <v>296.738</v>
      </c>
      <c r="N145" s="4">
        <v>448.46499999999997</v>
      </c>
      <c r="O145" s="6">
        <v>565.34400000000005</v>
      </c>
      <c r="P145" s="4">
        <v>221.27799999999999</v>
      </c>
      <c r="Q145" s="5">
        <v>2.4075100000000001E-7</v>
      </c>
      <c r="R145">
        <v>20.174099999999999</v>
      </c>
      <c r="S145">
        <v>-1562.54</v>
      </c>
      <c r="T145" s="2">
        <v>2.3283100000000002E-10</v>
      </c>
      <c r="U145">
        <v>98168.1</v>
      </c>
      <c r="V145">
        <v>-1408.16</v>
      </c>
      <c r="W145">
        <v>0</v>
      </c>
      <c r="X145">
        <v>0</v>
      </c>
      <c r="Y145">
        <v>0.88234900000000005</v>
      </c>
      <c r="Z145" s="2">
        <v>3.4017400000000001E-7</v>
      </c>
      <c r="AA145">
        <v>0.28486499999999998</v>
      </c>
      <c r="AB145" s="2">
        <v>6.5897100000000003E-5</v>
      </c>
    </row>
    <row r="146" spans="1:28" x14ac:dyDescent="0.3">
      <c r="A146">
        <v>7</v>
      </c>
      <c r="B146">
        <v>2017</v>
      </c>
      <c r="C146">
        <v>3</v>
      </c>
      <c r="D146">
        <v>16</v>
      </c>
      <c r="E146" s="1">
        <v>0</v>
      </c>
      <c r="F146" t="s">
        <v>8</v>
      </c>
      <c r="G146">
        <v>13.5</v>
      </c>
      <c r="H146">
        <v>79.5</v>
      </c>
      <c r="I146" s="3">
        <v>31.508500000000002</v>
      </c>
      <c r="J146">
        <v>0.60771399999999998</v>
      </c>
      <c r="K146">
        <v>0.76514400000000005</v>
      </c>
      <c r="L146" s="4">
        <v>295.56599999999997</v>
      </c>
      <c r="M146" s="6">
        <v>297.31799999999998</v>
      </c>
      <c r="N146" s="4">
        <v>363.83199999999999</v>
      </c>
      <c r="O146" s="6">
        <v>508.18599999999998</v>
      </c>
      <c r="P146" s="4">
        <v>216.73099999999999</v>
      </c>
      <c r="Q146" s="5">
        <v>1.73472E-18</v>
      </c>
      <c r="R146">
        <v>20.766999999999999</v>
      </c>
      <c r="S146">
        <v>-435.452</v>
      </c>
      <c r="T146" s="2">
        <v>2.3283100000000002E-10</v>
      </c>
      <c r="U146">
        <v>98185.9</v>
      </c>
      <c r="V146">
        <v>429.40499999999997</v>
      </c>
      <c r="W146">
        <v>0</v>
      </c>
      <c r="X146">
        <v>0</v>
      </c>
      <c r="Y146">
        <v>0.89367200000000002</v>
      </c>
      <c r="Z146" s="2">
        <v>1.73472E-18</v>
      </c>
      <c r="AA146">
        <v>0.28478500000000001</v>
      </c>
      <c r="AB146" s="2">
        <v>8.1509100000000002E-5</v>
      </c>
    </row>
    <row r="147" spans="1:28" x14ac:dyDescent="0.3">
      <c r="A147">
        <v>7</v>
      </c>
      <c r="B147">
        <v>2017</v>
      </c>
      <c r="C147">
        <v>3</v>
      </c>
      <c r="D147">
        <v>16</v>
      </c>
      <c r="E147" s="1">
        <v>4.1666666666666664E-2</v>
      </c>
      <c r="F147" t="s">
        <v>8</v>
      </c>
      <c r="G147">
        <v>13.5</v>
      </c>
      <c r="H147">
        <v>79.5</v>
      </c>
      <c r="I147" s="3">
        <v>32.155500000000004</v>
      </c>
      <c r="J147">
        <v>0.70622300000000005</v>
      </c>
      <c r="K147">
        <v>1.02684</v>
      </c>
      <c r="L147" s="4">
        <v>295.63299999999998</v>
      </c>
      <c r="M147" s="6">
        <v>297.58</v>
      </c>
      <c r="N147" s="4">
        <v>347.31700000000001</v>
      </c>
      <c r="O147" s="6">
        <v>422.38299999999998</v>
      </c>
      <c r="P147" s="4">
        <v>228.892</v>
      </c>
      <c r="Q147" s="5">
        <v>1.73472E-18</v>
      </c>
      <c r="R147">
        <v>21.455500000000001</v>
      </c>
      <c r="S147">
        <v>-1164.75</v>
      </c>
      <c r="T147">
        <v>1723.12</v>
      </c>
      <c r="U147">
        <v>98269.7</v>
      </c>
      <c r="V147">
        <v>2843.46</v>
      </c>
      <c r="W147">
        <v>2512.34</v>
      </c>
      <c r="X147">
        <v>2170.34</v>
      </c>
      <c r="Y147">
        <v>0.75421499999999997</v>
      </c>
      <c r="Z147" s="2">
        <v>1.73472E-18</v>
      </c>
      <c r="AA147">
        <v>0.28472199999999998</v>
      </c>
      <c r="AB147">
        <v>1.7074399999999999E-4</v>
      </c>
    </row>
    <row r="148" spans="1:28" x14ac:dyDescent="0.3">
      <c r="A148">
        <v>7</v>
      </c>
      <c r="B148">
        <v>2017</v>
      </c>
      <c r="C148">
        <v>3</v>
      </c>
      <c r="D148">
        <v>16</v>
      </c>
      <c r="E148" s="1">
        <v>8.3333333333333329E-2</v>
      </c>
      <c r="F148" t="s">
        <v>8</v>
      </c>
      <c r="G148">
        <v>13.5</v>
      </c>
      <c r="H148">
        <v>79.5</v>
      </c>
      <c r="I148" s="3">
        <v>32.7179</v>
      </c>
      <c r="J148">
        <v>0.89845900000000001</v>
      </c>
      <c r="K148">
        <v>1.31351</v>
      </c>
      <c r="L148" s="4">
        <v>296.04599999999999</v>
      </c>
      <c r="M148" s="6">
        <v>299.24</v>
      </c>
      <c r="N148" s="4">
        <v>496.94400000000002</v>
      </c>
      <c r="O148" s="6">
        <v>253.56299999999999</v>
      </c>
      <c r="P148" s="4">
        <v>238.43</v>
      </c>
      <c r="Q148" s="5">
        <v>1.4445000000000001E-6</v>
      </c>
      <c r="R148">
        <v>22.0962</v>
      </c>
      <c r="S148">
        <v>-40447.199999999997</v>
      </c>
      <c r="T148">
        <v>206830</v>
      </c>
      <c r="U148">
        <v>98346.7</v>
      </c>
      <c r="V148">
        <v>-60426.5</v>
      </c>
      <c r="W148">
        <v>337179</v>
      </c>
      <c r="X148">
        <v>250176</v>
      </c>
      <c r="Y148">
        <v>0.45218399999999997</v>
      </c>
      <c r="Z148" s="2">
        <v>2.0410399999999999E-6</v>
      </c>
      <c r="AA148">
        <v>0.28453099999999998</v>
      </c>
      <c r="AB148" s="2">
        <v>8.21664E-5</v>
      </c>
    </row>
    <row r="149" spans="1:28" x14ac:dyDescent="0.3">
      <c r="A149">
        <v>7</v>
      </c>
      <c r="B149">
        <v>2017</v>
      </c>
      <c r="C149">
        <v>3</v>
      </c>
      <c r="D149">
        <v>16</v>
      </c>
      <c r="E149" s="1">
        <v>0.125</v>
      </c>
      <c r="F149" t="s">
        <v>8</v>
      </c>
      <c r="G149">
        <v>13.5</v>
      </c>
      <c r="H149">
        <v>79.5</v>
      </c>
      <c r="I149" s="3">
        <v>32.755600000000001</v>
      </c>
      <c r="J149">
        <v>0.84521999999999997</v>
      </c>
      <c r="K149">
        <v>1.2846299999999999</v>
      </c>
      <c r="L149" s="4">
        <v>295.32</v>
      </c>
      <c r="M149" s="6">
        <v>299.35199999999998</v>
      </c>
      <c r="N149" s="4">
        <v>592.66999999999996</v>
      </c>
      <c r="O149" s="6">
        <v>134.208</v>
      </c>
      <c r="P149" s="4">
        <v>-32767</v>
      </c>
      <c r="Q149" s="5">
        <v>1.2037499999999999E-6</v>
      </c>
      <c r="R149">
        <v>22.486499999999999</v>
      </c>
      <c r="S149">
        <v>-166516</v>
      </c>
      <c r="T149">
        <v>739942</v>
      </c>
      <c r="U149">
        <v>98442.3</v>
      </c>
      <c r="V149">
        <v>-251353</v>
      </c>
      <c r="W149" s="2">
        <v>1143060</v>
      </c>
      <c r="X149">
        <v>893654</v>
      </c>
      <c r="Y149">
        <v>0.37689400000000001</v>
      </c>
      <c r="Z149" s="2">
        <v>1.0205199999999999E-6</v>
      </c>
      <c r="AA149">
        <v>0.28393400000000002</v>
      </c>
      <c r="AB149" s="2">
        <v>4.04248E-5</v>
      </c>
    </row>
    <row r="150" spans="1:28" x14ac:dyDescent="0.3">
      <c r="A150">
        <v>7</v>
      </c>
      <c r="B150">
        <v>2017</v>
      </c>
      <c r="C150">
        <v>3</v>
      </c>
      <c r="D150">
        <v>16</v>
      </c>
      <c r="E150" s="1">
        <v>0.16666666666666666</v>
      </c>
      <c r="F150" t="s">
        <v>8</v>
      </c>
      <c r="G150">
        <v>13.5</v>
      </c>
      <c r="H150">
        <v>79.5</v>
      </c>
      <c r="I150" s="3">
        <v>32.2988</v>
      </c>
      <c r="J150">
        <v>0.426317</v>
      </c>
      <c r="K150">
        <v>1.6440900000000001</v>
      </c>
      <c r="L150" s="4">
        <v>295.238</v>
      </c>
      <c r="M150" s="6">
        <v>299.488</v>
      </c>
      <c r="N150" s="4">
        <v>796.85699999999997</v>
      </c>
      <c r="O150" s="6">
        <v>36.734699999999997</v>
      </c>
      <c r="P150" s="4">
        <v>-32767</v>
      </c>
      <c r="Q150" s="5">
        <v>4.8150099999999999E-7</v>
      </c>
      <c r="R150">
        <v>22.540900000000001</v>
      </c>
      <c r="S150">
        <v>-324607</v>
      </c>
      <c r="T150" s="2">
        <v>1273550</v>
      </c>
      <c r="U150">
        <v>98500.5</v>
      </c>
      <c r="V150">
        <v>-456260</v>
      </c>
      <c r="W150" s="2">
        <v>2015010</v>
      </c>
      <c r="X150" s="2">
        <v>1517010</v>
      </c>
      <c r="Y150">
        <v>0.26901000000000003</v>
      </c>
      <c r="Z150" s="2">
        <v>3.4017400000000001E-7</v>
      </c>
      <c r="AA150">
        <v>0.28284300000000001</v>
      </c>
      <c r="AB150">
        <v>1.2966E-4</v>
      </c>
    </row>
    <row r="151" spans="1:28" x14ac:dyDescent="0.3">
      <c r="A151">
        <v>7</v>
      </c>
      <c r="B151">
        <v>2017</v>
      </c>
      <c r="C151">
        <v>3</v>
      </c>
      <c r="D151">
        <v>16</v>
      </c>
      <c r="E151" s="1">
        <v>0.20833333333333334</v>
      </c>
      <c r="F151" t="s">
        <v>8</v>
      </c>
      <c r="G151">
        <v>13.5</v>
      </c>
      <c r="H151">
        <v>79.5</v>
      </c>
      <c r="I151" s="3">
        <v>31.809000000000001</v>
      </c>
      <c r="J151">
        <v>-0.14848</v>
      </c>
      <c r="K151">
        <v>1.79088</v>
      </c>
      <c r="L151" s="4">
        <v>293.714</v>
      </c>
      <c r="M151" s="6">
        <v>302.66699999999997</v>
      </c>
      <c r="N151" s="4">
        <v>1041.22</v>
      </c>
      <c r="O151" s="6">
        <v>9.6809999999999992</v>
      </c>
      <c r="P151" s="4">
        <v>-32767</v>
      </c>
      <c r="Q151" s="5">
        <v>1.73472E-18</v>
      </c>
      <c r="R151">
        <v>22.641300000000001</v>
      </c>
      <c r="S151">
        <v>-575418</v>
      </c>
      <c r="T151" s="2">
        <v>2050900</v>
      </c>
      <c r="U151">
        <v>98467.4</v>
      </c>
      <c r="V151">
        <v>-767385</v>
      </c>
      <c r="W151" s="2">
        <v>2754980</v>
      </c>
      <c r="X151" s="2">
        <v>2450610</v>
      </c>
      <c r="Y151">
        <v>0.44260100000000002</v>
      </c>
      <c r="Z151" s="2">
        <v>1.73472E-18</v>
      </c>
      <c r="AA151">
        <v>0.280997</v>
      </c>
      <c r="AB151" s="2">
        <v>6.63901E-5</v>
      </c>
    </row>
    <row r="152" spans="1:28" x14ac:dyDescent="0.3">
      <c r="A152">
        <v>7</v>
      </c>
      <c r="B152">
        <v>2017</v>
      </c>
      <c r="C152">
        <v>3</v>
      </c>
      <c r="D152">
        <v>16</v>
      </c>
      <c r="E152" s="1">
        <v>0.25</v>
      </c>
      <c r="F152" t="s">
        <v>8</v>
      </c>
      <c r="G152">
        <v>13.5</v>
      </c>
      <c r="H152">
        <v>79.5</v>
      </c>
      <c r="I152" s="3">
        <v>31.907399999999999</v>
      </c>
      <c r="J152">
        <v>-0.57248399999999999</v>
      </c>
      <c r="K152">
        <v>1.7481599999999999</v>
      </c>
      <c r="L152" s="4">
        <v>292.85500000000002</v>
      </c>
      <c r="M152" s="6">
        <v>304.07</v>
      </c>
      <c r="N152" s="4">
        <v>1318.38</v>
      </c>
      <c r="O152" s="6">
        <v>3.71326</v>
      </c>
      <c r="P152" s="4">
        <v>-32767</v>
      </c>
      <c r="Q152" s="5">
        <v>1.73472E-18</v>
      </c>
      <c r="R152">
        <v>23.132100000000001</v>
      </c>
      <c r="S152">
        <v>-694393</v>
      </c>
      <c r="T152" s="2">
        <v>2298530</v>
      </c>
      <c r="U152">
        <v>98403.7</v>
      </c>
      <c r="V152">
        <v>-832348</v>
      </c>
      <c r="W152" s="2">
        <v>3274510</v>
      </c>
      <c r="X152" s="2">
        <v>2743320</v>
      </c>
      <c r="Y152">
        <v>0.56151899999999999</v>
      </c>
      <c r="Z152" s="2">
        <v>1.73472E-18</v>
      </c>
      <c r="AA152">
        <v>0.27879999999999999</v>
      </c>
      <c r="AB152" s="2">
        <v>3.58233E-5</v>
      </c>
    </row>
    <row r="153" spans="1:28" x14ac:dyDescent="0.3">
      <c r="A153">
        <v>7</v>
      </c>
      <c r="B153">
        <v>2017</v>
      </c>
      <c r="C153">
        <v>3</v>
      </c>
      <c r="D153">
        <v>16</v>
      </c>
      <c r="E153" s="1">
        <v>0.29166666666666669</v>
      </c>
      <c r="F153" t="s">
        <v>8</v>
      </c>
      <c r="G153">
        <v>13.5</v>
      </c>
      <c r="H153">
        <v>79.5</v>
      </c>
      <c r="I153" s="3">
        <v>38.708599999999997</v>
      </c>
      <c r="J153">
        <v>-1.07619</v>
      </c>
      <c r="K153">
        <v>1.5397099999999999</v>
      </c>
      <c r="L153" s="4">
        <v>292.08499999999998</v>
      </c>
      <c r="M153" s="6">
        <v>304.64299999999997</v>
      </c>
      <c r="N153" s="4">
        <v>1663.97</v>
      </c>
      <c r="O153" s="6">
        <v>0.53046599999999999</v>
      </c>
      <c r="P153" s="4">
        <v>-32767</v>
      </c>
      <c r="Q153" s="5">
        <v>1.73472E-18</v>
      </c>
      <c r="R153">
        <v>30.451499999999999</v>
      </c>
      <c r="S153">
        <v>-990619</v>
      </c>
      <c r="T153" s="2">
        <v>2937200</v>
      </c>
      <c r="U153">
        <v>98309.2</v>
      </c>
      <c r="V153" s="2">
        <v>-1000400</v>
      </c>
      <c r="W153" s="2">
        <v>3528380</v>
      </c>
      <c r="X153" s="2">
        <v>3495490</v>
      </c>
      <c r="Y153">
        <v>0.573268</v>
      </c>
      <c r="Z153" s="2">
        <v>1.73472E-18</v>
      </c>
      <c r="AA153">
        <v>0.27614100000000003</v>
      </c>
      <c r="AB153" s="2">
        <v>-5.9985300000000003E-5</v>
      </c>
    </row>
    <row r="154" spans="1:28" x14ac:dyDescent="0.3">
      <c r="A154">
        <v>7</v>
      </c>
      <c r="B154">
        <v>2017</v>
      </c>
      <c r="C154">
        <v>3</v>
      </c>
      <c r="D154">
        <v>16</v>
      </c>
      <c r="E154" s="1">
        <v>0.33333333333333331</v>
      </c>
      <c r="F154" t="s">
        <v>8</v>
      </c>
      <c r="G154">
        <v>13.5</v>
      </c>
      <c r="H154">
        <v>79.5</v>
      </c>
      <c r="I154" s="3">
        <v>40.290100000000002</v>
      </c>
      <c r="J154">
        <v>-1.5920099999999999</v>
      </c>
      <c r="K154">
        <v>1.48526</v>
      </c>
      <c r="L154" s="4">
        <v>291.50799999999998</v>
      </c>
      <c r="M154" s="6">
        <v>305.99700000000001</v>
      </c>
      <c r="N154" s="4">
        <v>1940.3</v>
      </c>
      <c r="O154" s="6">
        <v>0</v>
      </c>
      <c r="P154" s="4">
        <v>-32767</v>
      </c>
      <c r="Q154" s="5">
        <v>1.73472E-18</v>
      </c>
      <c r="R154">
        <v>32.060600000000001</v>
      </c>
      <c r="S154">
        <v>-990420</v>
      </c>
      <c r="T154" s="2">
        <v>2836370</v>
      </c>
      <c r="U154">
        <v>98180</v>
      </c>
      <c r="V154">
        <v>-968941</v>
      </c>
      <c r="W154" s="2">
        <v>3482980</v>
      </c>
      <c r="X154" s="2">
        <v>3372420</v>
      </c>
      <c r="Y154">
        <v>0.47681299999999999</v>
      </c>
      <c r="Z154" s="2">
        <v>1.73472E-18</v>
      </c>
      <c r="AA154">
        <v>0.27355400000000002</v>
      </c>
      <c r="AB154">
        <v>-1.1898199999999999E-4</v>
      </c>
    </row>
    <row r="155" spans="1:28" x14ac:dyDescent="0.3">
      <c r="A155">
        <v>7</v>
      </c>
      <c r="B155">
        <v>2017</v>
      </c>
      <c r="C155">
        <v>3</v>
      </c>
      <c r="D155">
        <v>16</v>
      </c>
      <c r="E155" s="1">
        <v>0.375</v>
      </c>
      <c r="F155" t="s">
        <v>8</v>
      </c>
      <c r="G155">
        <v>13.5</v>
      </c>
      <c r="H155">
        <v>79.5</v>
      </c>
      <c r="I155" s="3">
        <v>40.7864</v>
      </c>
      <c r="J155">
        <v>-2.0443799999999999</v>
      </c>
      <c r="K155">
        <v>1.4726300000000001</v>
      </c>
      <c r="L155" s="4">
        <v>290.714</v>
      </c>
      <c r="M155" s="6">
        <v>306.87400000000002</v>
      </c>
      <c r="N155" s="4">
        <v>2135.37</v>
      </c>
      <c r="O155" s="6">
        <v>0</v>
      </c>
      <c r="P155" s="4">
        <v>-32767</v>
      </c>
      <c r="Q155" s="5">
        <v>1.73472E-18</v>
      </c>
      <c r="R155">
        <v>32.368600000000001</v>
      </c>
      <c r="S155">
        <v>-893391</v>
      </c>
      <c r="T155" s="2">
        <v>2453610</v>
      </c>
      <c r="U155">
        <v>98063.9</v>
      </c>
      <c r="V155">
        <v>-820494</v>
      </c>
      <c r="W155" s="2">
        <v>3153160</v>
      </c>
      <c r="X155" s="2">
        <v>2923690</v>
      </c>
      <c r="Y155">
        <v>0.23974200000000001</v>
      </c>
      <c r="Z155" s="2">
        <v>1.73472E-18</v>
      </c>
      <c r="AA155">
        <v>0.27107900000000001</v>
      </c>
      <c r="AB155">
        <v>-1.7682900000000001E-4</v>
      </c>
    </row>
    <row r="156" spans="1:28" x14ac:dyDescent="0.3">
      <c r="A156">
        <v>7</v>
      </c>
      <c r="B156">
        <v>2017</v>
      </c>
      <c r="C156">
        <v>3</v>
      </c>
      <c r="D156">
        <v>16</v>
      </c>
      <c r="E156" s="1">
        <v>0.41666666666666669</v>
      </c>
      <c r="F156" t="s">
        <v>8</v>
      </c>
      <c r="G156">
        <v>13.5</v>
      </c>
      <c r="H156">
        <v>79.5</v>
      </c>
      <c r="I156" s="3">
        <v>41.174199999999999</v>
      </c>
      <c r="J156">
        <v>-1.76352</v>
      </c>
      <c r="K156">
        <v>1.8543499999999999</v>
      </c>
      <c r="L156" s="4">
        <v>291.86700000000002</v>
      </c>
      <c r="M156" s="6">
        <v>305.88099999999997</v>
      </c>
      <c r="N156" s="4">
        <v>2086.65</v>
      </c>
      <c r="O156" s="6">
        <v>0</v>
      </c>
      <c r="P156" s="4">
        <v>-32767</v>
      </c>
      <c r="Q156" s="5">
        <v>1.73472E-18</v>
      </c>
      <c r="R156">
        <v>32.528300000000002</v>
      </c>
      <c r="S156">
        <v>-761952</v>
      </c>
      <c r="T156" s="2">
        <v>2038340</v>
      </c>
      <c r="U156">
        <v>98059.9</v>
      </c>
      <c r="V156">
        <v>-642070</v>
      </c>
      <c r="W156" s="2">
        <v>2567440</v>
      </c>
      <c r="X156" s="2">
        <v>2427030</v>
      </c>
      <c r="Y156">
        <v>0.15543299999999999</v>
      </c>
      <c r="Z156" s="2">
        <v>1.73472E-18</v>
      </c>
      <c r="AA156">
        <v>0.26763300000000001</v>
      </c>
      <c r="AB156">
        <v>-2.0049400000000001E-4</v>
      </c>
    </row>
    <row r="157" spans="1:28" x14ac:dyDescent="0.3">
      <c r="A157">
        <v>7</v>
      </c>
      <c r="B157">
        <v>2017</v>
      </c>
      <c r="C157">
        <v>3</v>
      </c>
      <c r="D157">
        <v>16</v>
      </c>
      <c r="E157" s="1">
        <v>0.45833333333333331</v>
      </c>
      <c r="F157" t="s">
        <v>8</v>
      </c>
      <c r="G157">
        <v>13.5</v>
      </c>
      <c r="H157">
        <v>79.5</v>
      </c>
      <c r="I157" s="3">
        <v>41.599699999999999</v>
      </c>
      <c r="J157">
        <v>-2.1970900000000002</v>
      </c>
      <c r="K157">
        <v>1.69312</v>
      </c>
      <c r="L157" s="4">
        <v>291.71100000000001</v>
      </c>
      <c r="M157" s="6">
        <v>306.01799999999997</v>
      </c>
      <c r="N157" s="4">
        <v>1937.76</v>
      </c>
      <c r="O157" s="6">
        <v>0</v>
      </c>
      <c r="P157" s="4">
        <v>-32767</v>
      </c>
      <c r="Q157" s="5">
        <v>1.73472E-18</v>
      </c>
      <c r="R157">
        <v>32.671599999999998</v>
      </c>
      <c r="S157">
        <v>-565672</v>
      </c>
      <c r="T157" s="2">
        <v>1399340</v>
      </c>
      <c r="U157">
        <v>98005.4</v>
      </c>
      <c r="V157">
        <v>-373533</v>
      </c>
      <c r="W157" s="2">
        <v>1786570</v>
      </c>
      <c r="X157" s="2">
        <v>1667120</v>
      </c>
      <c r="Y157">
        <v>0.35617199999999999</v>
      </c>
      <c r="Z157" s="2">
        <v>1.73472E-18</v>
      </c>
      <c r="AA157">
        <v>0.266065</v>
      </c>
      <c r="AB157">
        <v>-1.00741E-4</v>
      </c>
    </row>
    <row r="158" spans="1:28" x14ac:dyDescent="0.3">
      <c r="A158">
        <v>7</v>
      </c>
      <c r="B158">
        <v>2017</v>
      </c>
      <c r="C158">
        <v>3</v>
      </c>
      <c r="D158">
        <v>16</v>
      </c>
      <c r="E158" s="1">
        <v>0.5</v>
      </c>
      <c r="F158" t="s">
        <v>8</v>
      </c>
      <c r="G158">
        <v>13.5</v>
      </c>
      <c r="H158">
        <v>79.5</v>
      </c>
      <c r="I158" s="3">
        <v>41.666699999999999</v>
      </c>
      <c r="J158">
        <v>-2.9593400000000001</v>
      </c>
      <c r="K158">
        <v>1.4007400000000001</v>
      </c>
      <c r="L158" s="4">
        <v>292.32100000000003</v>
      </c>
      <c r="M158" s="6">
        <v>305.45999999999998</v>
      </c>
      <c r="N158" s="4">
        <v>1254.45</v>
      </c>
      <c r="O158" s="6">
        <v>0</v>
      </c>
      <c r="P158" s="4">
        <v>-32767</v>
      </c>
      <c r="Q158" s="5">
        <v>1.73472E-18</v>
      </c>
      <c r="R158">
        <v>32.778700000000001</v>
      </c>
      <c r="S158">
        <v>-349171</v>
      </c>
      <c r="T158">
        <v>739219</v>
      </c>
      <c r="U158">
        <v>98015.5</v>
      </c>
      <c r="V158">
        <v>-126579</v>
      </c>
      <c r="W158">
        <v>910402</v>
      </c>
      <c r="X158">
        <v>885911</v>
      </c>
      <c r="Y158">
        <v>0.18462500000000001</v>
      </c>
      <c r="Z158" s="2">
        <v>1.73472E-18</v>
      </c>
      <c r="AA158">
        <v>0.26507799999999998</v>
      </c>
      <c r="AB158">
        <v>-1.8241700000000001E-4</v>
      </c>
    </row>
    <row r="159" spans="1:28" x14ac:dyDescent="0.3">
      <c r="A159">
        <v>7</v>
      </c>
      <c r="B159">
        <v>2017</v>
      </c>
      <c r="C159">
        <v>3</v>
      </c>
      <c r="D159">
        <v>16</v>
      </c>
      <c r="E159" s="1">
        <v>0.54166666666666663</v>
      </c>
      <c r="F159" t="s">
        <v>8</v>
      </c>
      <c r="G159">
        <v>13.5</v>
      </c>
      <c r="H159">
        <v>79.5</v>
      </c>
      <c r="I159" s="3">
        <v>41.063899999999997</v>
      </c>
      <c r="J159">
        <v>-2.9571100000000001</v>
      </c>
      <c r="K159">
        <v>1.1940900000000001</v>
      </c>
      <c r="L159" s="4">
        <v>293.13799999999998</v>
      </c>
      <c r="M159" s="6">
        <v>304.55399999999997</v>
      </c>
      <c r="N159" s="4">
        <v>619.62099999999998</v>
      </c>
      <c r="O159" s="6">
        <v>1.32616</v>
      </c>
      <c r="P159" s="4">
        <v>-32767</v>
      </c>
      <c r="Q159" s="5">
        <v>1.73472E-18</v>
      </c>
      <c r="R159">
        <v>32.156100000000002</v>
      </c>
      <c r="S159">
        <v>-120835</v>
      </c>
      <c r="T159">
        <v>134848</v>
      </c>
      <c r="U159">
        <v>98064.7</v>
      </c>
      <c r="V159">
        <v>51196.7</v>
      </c>
      <c r="W159">
        <v>169554</v>
      </c>
      <c r="X159">
        <v>162834</v>
      </c>
      <c r="Y159">
        <v>0.25619199999999998</v>
      </c>
      <c r="Z159" s="2">
        <v>1.73472E-18</v>
      </c>
      <c r="AA159">
        <v>0.26464799999999999</v>
      </c>
      <c r="AB159">
        <v>-3.0501200000000001E-4</v>
      </c>
    </row>
    <row r="160" spans="1:28" x14ac:dyDescent="0.3">
      <c r="A160">
        <v>7</v>
      </c>
      <c r="B160">
        <v>2017</v>
      </c>
      <c r="C160">
        <v>3</v>
      </c>
      <c r="D160">
        <v>16</v>
      </c>
      <c r="E160" s="1">
        <v>0.58333333333333337</v>
      </c>
      <c r="F160" t="s">
        <v>8</v>
      </c>
      <c r="G160">
        <v>13.5</v>
      </c>
      <c r="H160">
        <v>79.5</v>
      </c>
      <c r="I160" s="3">
        <v>39.912399999999998</v>
      </c>
      <c r="J160">
        <v>-2.7001599999999999</v>
      </c>
      <c r="K160">
        <v>1.4612000000000001</v>
      </c>
      <c r="L160" s="4">
        <v>294.714</v>
      </c>
      <c r="M160" s="6">
        <v>302.83</v>
      </c>
      <c r="N160" s="4">
        <v>519.29399999999998</v>
      </c>
      <c r="O160" s="6">
        <v>61.268799999999999</v>
      </c>
      <c r="P160" s="4">
        <v>-32767</v>
      </c>
      <c r="Q160" s="5">
        <v>1.73472E-18</v>
      </c>
      <c r="R160">
        <v>31.1448</v>
      </c>
      <c r="S160">
        <v>-51453</v>
      </c>
      <c r="T160" s="2">
        <v>2.3283100000000002E-10</v>
      </c>
      <c r="U160">
        <v>98152.1</v>
      </c>
      <c r="V160">
        <v>58258.7</v>
      </c>
      <c r="W160">
        <v>0</v>
      </c>
      <c r="X160">
        <v>0</v>
      </c>
      <c r="Y160">
        <v>0.25732100000000002</v>
      </c>
      <c r="Z160" s="2">
        <v>1.73472E-18</v>
      </c>
      <c r="AA160">
        <v>0.264401</v>
      </c>
      <c r="AB160">
        <v>-1.7255600000000001E-4</v>
      </c>
    </row>
    <row r="161" spans="1:28" x14ac:dyDescent="0.3">
      <c r="A161">
        <v>7</v>
      </c>
      <c r="B161">
        <v>2017</v>
      </c>
      <c r="C161">
        <v>3</v>
      </c>
      <c r="D161">
        <v>16</v>
      </c>
      <c r="E161" s="1">
        <v>0.625</v>
      </c>
      <c r="F161" t="s">
        <v>8</v>
      </c>
      <c r="G161">
        <v>13.5</v>
      </c>
      <c r="H161">
        <v>79.5</v>
      </c>
      <c r="I161" s="3">
        <v>38.957599999999999</v>
      </c>
      <c r="J161">
        <v>-1.86107</v>
      </c>
      <c r="K161">
        <v>1.47654</v>
      </c>
      <c r="L161" s="4">
        <v>295.22300000000001</v>
      </c>
      <c r="M161" s="6">
        <v>300.44799999999998</v>
      </c>
      <c r="N161" s="4">
        <v>443.7</v>
      </c>
      <c r="O161" s="6">
        <v>158.21100000000001</v>
      </c>
      <c r="P161" s="4">
        <v>739.01700000000005</v>
      </c>
      <c r="Q161" s="5">
        <v>1.73472E-18</v>
      </c>
      <c r="R161">
        <v>30.474499999999999</v>
      </c>
      <c r="S161">
        <v>-36767.599999999999</v>
      </c>
      <c r="T161" s="2">
        <v>2.3283100000000002E-10</v>
      </c>
      <c r="U161">
        <v>98247.9</v>
      </c>
      <c r="V161">
        <v>44386.9</v>
      </c>
      <c r="W161">
        <v>0</v>
      </c>
      <c r="X161">
        <v>0</v>
      </c>
      <c r="Y161">
        <v>0.29702600000000001</v>
      </c>
      <c r="Z161" s="2">
        <v>1.73472E-18</v>
      </c>
      <c r="AA161">
        <v>0.26421800000000001</v>
      </c>
      <c r="AB161" s="2">
        <v>-9.3838799999999993E-5</v>
      </c>
    </row>
    <row r="162" spans="1:28" x14ac:dyDescent="0.3">
      <c r="A162">
        <v>7</v>
      </c>
      <c r="B162">
        <v>2017</v>
      </c>
      <c r="C162">
        <v>3</v>
      </c>
      <c r="D162">
        <v>16</v>
      </c>
      <c r="E162" s="1">
        <v>0.66666666666666663</v>
      </c>
      <c r="F162" t="s">
        <v>8</v>
      </c>
      <c r="G162">
        <v>13.5</v>
      </c>
      <c r="H162">
        <v>79.5</v>
      </c>
      <c r="I162" s="3">
        <v>37.556199999999997</v>
      </c>
      <c r="J162">
        <v>-1.21072</v>
      </c>
      <c r="K162">
        <v>1.7123699999999999</v>
      </c>
      <c r="L162" s="4">
        <v>295.5</v>
      </c>
      <c r="M162" s="6">
        <v>300.06400000000002</v>
      </c>
      <c r="N162" s="4">
        <v>405.49099999999999</v>
      </c>
      <c r="O162" s="6">
        <v>202.77</v>
      </c>
      <c r="P162" s="4">
        <v>714.83100000000002</v>
      </c>
      <c r="Q162" s="5">
        <v>1.73472E-18</v>
      </c>
      <c r="R162">
        <v>29.109100000000002</v>
      </c>
      <c r="S162">
        <v>-26590.6</v>
      </c>
      <c r="T162" s="2">
        <v>2.3283100000000002E-10</v>
      </c>
      <c r="U162">
        <v>98303.7</v>
      </c>
      <c r="V162">
        <v>31596</v>
      </c>
      <c r="W162">
        <v>0</v>
      </c>
      <c r="X162">
        <v>0</v>
      </c>
      <c r="Y162">
        <v>0.330536</v>
      </c>
      <c r="Z162" s="2">
        <v>1.73472E-18</v>
      </c>
      <c r="AA162">
        <v>0.26408300000000001</v>
      </c>
      <c r="AB162" s="2">
        <v>4.1575100000000001E-5</v>
      </c>
    </row>
    <row r="163" spans="1:28" x14ac:dyDescent="0.3">
      <c r="A163">
        <v>7</v>
      </c>
      <c r="B163">
        <v>2017</v>
      </c>
      <c r="C163">
        <v>3</v>
      </c>
      <c r="D163">
        <v>16</v>
      </c>
      <c r="E163" s="1">
        <v>0.70833333333333337</v>
      </c>
      <c r="F163" t="s">
        <v>8</v>
      </c>
      <c r="G163">
        <v>13.5</v>
      </c>
      <c r="H163">
        <v>79.5</v>
      </c>
      <c r="I163" s="3">
        <v>36.004100000000001</v>
      </c>
      <c r="J163">
        <v>-0.66908000000000001</v>
      </c>
      <c r="K163">
        <v>1.99061</v>
      </c>
      <c r="L163" s="4">
        <v>295.85000000000002</v>
      </c>
      <c r="M163" s="6">
        <v>299.16699999999997</v>
      </c>
      <c r="N163" s="4">
        <v>408.94299999999998</v>
      </c>
      <c r="O163" s="6">
        <v>197.73099999999999</v>
      </c>
      <c r="P163" s="4">
        <v>677.24699999999996</v>
      </c>
      <c r="Q163" s="5">
        <v>1.73472E-18</v>
      </c>
      <c r="R163">
        <v>27.475300000000001</v>
      </c>
      <c r="S163">
        <v>-20325.3</v>
      </c>
      <c r="T163" s="2">
        <v>2.3283100000000002E-10</v>
      </c>
      <c r="U163">
        <v>98297.600000000006</v>
      </c>
      <c r="V163">
        <v>22083.9</v>
      </c>
      <c r="W163">
        <v>0</v>
      </c>
      <c r="X163">
        <v>0</v>
      </c>
      <c r="Y163">
        <v>0.33123799999999998</v>
      </c>
      <c r="Z163" s="2">
        <v>1.73472E-18</v>
      </c>
      <c r="AA163">
        <v>0.26398700000000003</v>
      </c>
      <c r="AB163">
        <v>1.13884E-4</v>
      </c>
    </row>
    <row r="164" spans="1:28" x14ac:dyDescent="0.3">
      <c r="A164">
        <v>7</v>
      </c>
      <c r="B164">
        <v>2017</v>
      </c>
      <c r="C164">
        <v>3</v>
      </c>
      <c r="D164">
        <v>16</v>
      </c>
      <c r="E164" s="1">
        <v>0.75</v>
      </c>
      <c r="F164" t="s">
        <v>8</v>
      </c>
      <c r="G164">
        <v>13.5</v>
      </c>
      <c r="H164">
        <v>79.5</v>
      </c>
      <c r="I164" s="3">
        <v>35.184399999999997</v>
      </c>
      <c r="J164">
        <v>-0.19853100000000001</v>
      </c>
      <c r="K164">
        <v>1.8859300000000001</v>
      </c>
      <c r="L164" s="4">
        <v>295.63499999999999</v>
      </c>
      <c r="M164" s="6">
        <v>298.88200000000001</v>
      </c>
      <c r="N164" s="4">
        <v>407.13499999999999</v>
      </c>
      <c r="O164" s="6">
        <v>220.67400000000001</v>
      </c>
      <c r="P164" s="4">
        <v>-32767</v>
      </c>
      <c r="Q164" s="5">
        <v>1.73472E-18</v>
      </c>
      <c r="R164">
        <v>26.7852</v>
      </c>
      <c r="S164">
        <v>-17275.5</v>
      </c>
      <c r="T164" s="2">
        <v>2.3283100000000002E-10</v>
      </c>
      <c r="U164">
        <v>98259.5</v>
      </c>
      <c r="V164">
        <v>15670.4</v>
      </c>
      <c r="W164">
        <v>0</v>
      </c>
      <c r="X164">
        <v>0</v>
      </c>
      <c r="Y164">
        <v>0.117773</v>
      </c>
      <c r="Z164" s="2">
        <v>1.73472E-18</v>
      </c>
      <c r="AA164">
        <v>0.26389200000000002</v>
      </c>
      <c r="AB164">
        <v>1.08789E-4</v>
      </c>
    </row>
    <row r="165" spans="1:28" x14ac:dyDescent="0.3">
      <c r="A165">
        <v>7</v>
      </c>
      <c r="B165">
        <v>2017</v>
      </c>
      <c r="C165">
        <v>3</v>
      </c>
      <c r="D165">
        <v>16</v>
      </c>
      <c r="E165" s="1">
        <v>0.79166666666666663</v>
      </c>
      <c r="F165" t="s">
        <v>8</v>
      </c>
      <c r="G165">
        <v>13.5</v>
      </c>
      <c r="H165">
        <v>79.5</v>
      </c>
      <c r="I165" s="3">
        <v>37.855800000000002</v>
      </c>
      <c r="J165">
        <v>0.195824</v>
      </c>
      <c r="K165">
        <v>1.5045200000000001</v>
      </c>
      <c r="L165" s="4">
        <v>295.78899999999999</v>
      </c>
      <c r="M165" s="6">
        <v>298.80700000000002</v>
      </c>
      <c r="N165" s="4">
        <v>379.11599999999999</v>
      </c>
      <c r="O165" s="6">
        <v>243.48400000000001</v>
      </c>
      <c r="P165" s="4">
        <v>571.346</v>
      </c>
      <c r="Q165" s="5">
        <v>1.73472E-18</v>
      </c>
      <c r="R165">
        <v>29.226099999999999</v>
      </c>
      <c r="S165">
        <v>-19065.599999999999</v>
      </c>
      <c r="T165" s="2">
        <v>2.3283100000000002E-10</v>
      </c>
      <c r="U165">
        <v>98235.199999999997</v>
      </c>
      <c r="V165">
        <v>-2813.36</v>
      </c>
      <c r="W165">
        <v>0</v>
      </c>
      <c r="X165">
        <v>0</v>
      </c>
      <c r="Y165">
        <v>9.2045199999999994E-2</v>
      </c>
      <c r="Z165" s="2">
        <v>1.73472E-18</v>
      </c>
      <c r="AA165">
        <v>0.26383600000000001</v>
      </c>
      <c r="AB165">
        <v>1.7304500000000001E-4</v>
      </c>
    </row>
    <row r="166" spans="1:28" x14ac:dyDescent="0.3">
      <c r="A166">
        <v>7</v>
      </c>
      <c r="B166">
        <v>2017</v>
      </c>
      <c r="C166">
        <v>3</v>
      </c>
      <c r="D166">
        <v>16</v>
      </c>
      <c r="E166" s="1">
        <v>0.83333333333333337</v>
      </c>
      <c r="F166" t="s">
        <v>8</v>
      </c>
      <c r="G166">
        <v>13.5</v>
      </c>
      <c r="H166">
        <v>79.5</v>
      </c>
      <c r="I166" s="3">
        <v>37.447800000000001</v>
      </c>
      <c r="J166">
        <v>0.36988900000000002</v>
      </c>
      <c r="K166">
        <v>1.2295799999999999</v>
      </c>
      <c r="L166" s="4">
        <v>295.483</v>
      </c>
      <c r="M166" s="6">
        <v>298.03699999999998</v>
      </c>
      <c r="N166" s="4">
        <v>334.66300000000001</v>
      </c>
      <c r="O166" s="6">
        <v>286.84899999999999</v>
      </c>
      <c r="P166" s="4">
        <v>501.59500000000003</v>
      </c>
      <c r="Q166" s="5">
        <v>1.73472E-18</v>
      </c>
      <c r="R166">
        <v>29.599900000000002</v>
      </c>
      <c r="S166">
        <v>-13629.1</v>
      </c>
      <c r="T166" s="2">
        <v>2.3283100000000002E-10</v>
      </c>
      <c r="U166">
        <v>98173.1</v>
      </c>
      <c r="V166">
        <v>9004.7099999999991</v>
      </c>
      <c r="W166">
        <v>0</v>
      </c>
      <c r="X166">
        <v>0</v>
      </c>
      <c r="Y166">
        <v>0.18920200000000001</v>
      </c>
      <c r="Z166" s="2">
        <v>1.73472E-18</v>
      </c>
      <c r="AA166">
        <v>0.263764</v>
      </c>
      <c r="AB166">
        <v>1.3705499999999999E-4</v>
      </c>
    </row>
    <row r="167" spans="1:28" x14ac:dyDescent="0.3">
      <c r="A167">
        <v>7</v>
      </c>
      <c r="B167">
        <v>2017</v>
      </c>
      <c r="C167">
        <v>3</v>
      </c>
      <c r="D167">
        <v>16</v>
      </c>
      <c r="E167" s="1">
        <v>0.875</v>
      </c>
      <c r="F167" t="s">
        <v>8</v>
      </c>
      <c r="G167">
        <v>13.5</v>
      </c>
      <c r="H167">
        <v>79.5</v>
      </c>
      <c r="I167" s="3">
        <v>37.099499999999999</v>
      </c>
      <c r="J167">
        <v>0.46202199999999999</v>
      </c>
      <c r="K167">
        <v>1.1817599999999999</v>
      </c>
      <c r="L167" s="4">
        <v>295.42399999999998</v>
      </c>
      <c r="M167" s="6">
        <v>297.73500000000001</v>
      </c>
      <c r="N167" s="4">
        <v>306.315</v>
      </c>
      <c r="O167" s="6">
        <v>353.95299999999997</v>
      </c>
      <c r="P167" s="4">
        <v>469.80900000000003</v>
      </c>
      <c r="Q167" s="5">
        <v>1.73472E-18</v>
      </c>
      <c r="R167">
        <v>29.911200000000001</v>
      </c>
      <c r="S167">
        <v>-9816.84</v>
      </c>
      <c r="T167" s="2">
        <v>2.3283100000000002E-10</v>
      </c>
      <c r="U167">
        <v>98126.2</v>
      </c>
      <c r="V167">
        <v>7347.3</v>
      </c>
      <c r="W167">
        <v>0</v>
      </c>
      <c r="X167">
        <v>0</v>
      </c>
      <c r="Y167">
        <v>0.37503199999999998</v>
      </c>
      <c r="Z167" s="2">
        <v>1.73472E-18</v>
      </c>
      <c r="AA167">
        <v>0.26371600000000001</v>
      </c>
      <c r="AB167" s="2">
        <v>4.0260399999999998E-5</v>
      </c>
    </row>
    <row r="168" spans="1:28" x14ac:dyDescent="0.3">
      <c r="A168">
        <v>7</v>
      </c>
      <c r="B168">
        <v>2017</v>
      </c>
      <c r="C168">
        <v>3</v>
      </c>
      <c r="D168">
        <v>16</v>
      </c>
      <c r="E168" s="1">
        <v>0.91666666666666663</v>
      </c>
      <c r="F168" t="s">
        <v>8</v>
      </c>
      <c r="G168">
        <v>13.5</v>
      </c>
      <c r="H168">
        <v>79.5</v>
      </c>
      <c r="I168" s="3">
        <v>36.9221</v>
      </c>
      <c r="J168">
        <v>0.63098600000000005</v>
      </c>
      <c r="K168">
        <v>1.31802</v>
      </c>
      <c r="L168" s="4">
        <v>295.49799999999999</v>
      </c>
      <c r="M168" s="6">
        <v>297.64100000000002</v>
      </c>
      <c r="N168" s="4">
        <v>315.27100000000002</v>
      </c>
      <c r="O168" s="6">
        <v>506.06400000000002</v>
      </c>
      <c r="P168" s="4">
        <v>464.66699999999997</v>
      </c>
      <c r="Q168" s="5">
        <v>1.73472E-18</v>
      </c>
      <c r="R168">
        <v>30.071000000000002</v>
      </c>
      <c r="S168">
        <v>-10910.8</v>
      </c>
      <c r="T168" s="2">
        <v>2.3283100000000002E-10</v>
      </c>
      <c r="U168">
        <v>98102</v>
      </c>
      <c r="V168">
        <v>-867.7</v>
      </c>
      <c r="W168">
        <v>0</v>
      </c>
      <c r="X168">
        <v>0</v>
      </c>
      <c r="Y168">
        <v>0.82562999999999998</v>
      </c>
      <c r="Z168" s="2">
        <v>1.73472E-18</v>
      </c>
      <c r="AA168">
        <v>0.26916899999999999</v>
      </c>
      <c r="AB168" s="2">
        <v>7.7564999999999993E-5</v>
      </c>
    </row>
    <row r="169" spans="1:28" x14ac:dyDescent="0.3">
      <c r="A169">
        <v>7</v>
      </c>
      <c r="B169">
        <v>2017</v>
      </c>
      <c r="C169">
        <v>3</v>
      </c>
      <c r="D169">
        <v>16</v>
      </c>
      <c r="E169" s="1">
        <v>0.95833333333333337</v>
      </c>
      <c r="F169" t="s">
        <v>8</v>
      </c>
      <c r="G169">
        <v>13.5</v>
      </c>
      <c r="H169">
        <v>79.5</v>
      </c>
      <c r="I169" s="3">
        <v>36.668500000000002</v>
      </c>
      <c r="J169">
        <v>0.68390700000000004</v>
      </c>
      <c r="K169">
        <v>1.46451</v>
      </c>
      <c r="L169" s="4">
        <v>295.49799999999999</v>
      </c>
      <c r="M169" s="6">
        <v>297.351</v>
      </c>
      <c r="N169" s="4">
        <v>309.35500000000002</v>
      </c>
      <c r="O169" s="6">
        <v>518.53</v>
      </c>
      <c r="P169" s="4">
        <v>473.09</v>
      </c>
      <c r="Q169" s="5">
        <v>1.73472E-18</v>
      </c>
      <c r="R169">
        <v>29.9969</v>
      </c>
      <c r="S169">
        <v>-8457.7000000000007</v>
      </c>
      <c r="T169" s="2">
        <v>2.3283100000000002E-10</v>
      </c>
      <c r="U169">
        <v>98065.4</v>
      </c>
      <c r="V169">
        <v>5617.83</v>
      </c>
      <c r="W169">
        <v>0</v>
      </c>
      <c r="X169">
        <v>0</v>
      </c>
      <c r="Y169">
        <v>0.71185500000000002</v>
      </c>
      <c r="Z169" s="2">
        <v>1.73472E-18</v>
      </c>
      <c r="AA169">
        <v>0.269121</v>
      </c>
      <c r="AB169">
        <v>2.27276E-4</v>
      </c>
    </row>
    <row r="170" spans="1:28" x14ac:dyDescent="0.3">
      <c r="A170">
        <v>8</v>
      </c>
      <c r="B170">
        <v>2017</v>
      </c>
      <c r="C170">
        <v>3</v>
      </c>
      <c r="D170">
        <v>17</v>
      </c>
      <c r="E170" s="1">
        <v>0</v>
      </c>
      <c r="F170" t="s">
        <v>8</v>
      </c>
      <c r="G170">
        <v>13.5</v>
      </c>
      <c r="H170">
        <v>79.5</v>
      </c>
      <c r="I170" s="3">
        <v>36.499400000000001</v>
      </c>
      <c r="J170">
        <v>0.68964499999999995</v>
      </c>
      <c r="K170">
        <v>1.32975</v>
      </c>
      <c r="L170" s="4">
        <v>295.52</v>
      </c>
      <c r="M170" s="6">
        <v>297.91699999999997</v>
      </c>
      <c r="N170" s="4">
        <v>281.82900000000001</v>
      </c>
      <c r="O170" s="6">
        <v>490.94600000000003</v>
      </c>
      <c r="P170" s="4">
        <v>486.56400000000002</v>
      </c>
      <c r="Q170" s="5">
        <v>1.73472E-18</v>
      </c>
      <c r="R170">
        <v>29.845400000000001</v>
      </c>
      <c r="S170">
        <v>-5938.31</v>
      </c>
      <c r="T170" s="2">
        <v>2.3283100000000002E-10</v>
      </c>
      <c r="U170">
        <v>98100</v>
      </c>
      <c r="V170">
        <v>5401.64</v>
      </c>
      <c r="W170">
        <v>0</v>
      </c>
      <c r="X170">
        <v>0</v>
      </c>
      <c r="Y170">
        <v>0.66476400000000002</v>
      </c>
      <c r="Z170" s="2">
        <v>1.73472E-18</v>
      </c>
      <c r="AA170">
        <v>0.26908900000000002</v>
      </c>
      <c r="AB170">
        <v>2.32864E-4</v>
      </c>
    </row>
    <row r="171" spans="1:28" x14ac:dyDescent="0.3">
      <c r="A171">
        <v>8</v>
      </c>
      <c r="B171">
        <v>2017</v>
      </c>
      <c r="C171">
        <v>3</v>
      </c>
      <c r="D171">
        <v>17</v>
      </c>
      <c r="E171" s="1">
        <v>4.1666666666666664E-2</v>
      </c>
      <c r="F171" t="s">
        <v>8</v>
      </c>
      <c r="G171">
        <v>13.5</v>
      </c>
      <c r="H171">
        <v>79.5</v>
      </c>
      <c r="I171" s="3">
        <v>36.678600000000003</v>
      </c>
      <c r="J171">
        <v>0.73077099999999995</v>
      </c>
      <c r="K171">
        <v>1.37758</v>
      </c>
      <c r="L171" s="4">
        <v>295.55</v>
      </c>
      <c r="M171" s="6">
        <v>297.89499999999998</v>
      </c>
      <c r="N171" s="4">
        <v>250.523</v>
      </c>
      <c r="O171" s="6">
        <v>472.24700000000001</v>
      </c>
      <c r="P171" s="4">
        <v>488.7</v>
      </c>
      <c r="Q171" s="5">
        <v>1.73472E-18</v>
      </c>
      <c r="R171">
        <v>29.8931</v>
      </c>
      <c r="S171">
        <v>-4645.47</v>
      </c>
      <c r="T171">
        <v>2278.9699999999998</v>
      </c>
      <c r="U171">
        <v>98168.9</v>
      </c>
      <c r="V171">
        <v>5473.7</v>
      </c>
      <c r="W171">
        <v>2979.75</v>
      </c>
      <c r="X171">
        <v>2815.58</v>
      </c>
      <c r="Y171">
        <v>0.68350299999999997</v>
      </c>
      <c r="Z171" s="2">
        <v>1.73472E-18</v>
      </c>
      <c r="AA171">
        <v>0.26904099999999997</v>
      </c>
      <c r="AB171">
        <v>2.35329E-4</v>
      </c>
    </row>
    <row r="172" spans="1:28" x14ac:dyDescent="0.3">
      <c r="A172">
        <v>8</v>
      </c>
      <c r="B172">
        <v>2017</v>
      </c>
      <c r="C172">
        <v>3</v>
      </c>
      <c r="D172">
        <v>17</v>
      </c>
      <c r="E172" s="1">
        <v>8.3333333333333329E-2</v>
      </c>
      <c r="F172" t="s">
        <v>8</v>
      </c>
      <c r="G172">
        <v>13.5</v>
      </c>
      <c r="H172">
        <v>79.5</v>
      </c>
      <c r="I172" s="3">
        <v>37.011299999999999</v>
      </c>
      <c r="J172">
        <v>1.49685</v>
      </c>
      <c r="K172">
        <v>2.1076199999999998</v>
      </c>
      <c r="L172" s="4">
        <v>296.01400000000001</v>
      </c>
      <c r="M172" s="6">
        <v>299.34899999999999</v>
      </c>
      <c r="N172" s="4">
        <v>337.12799999999999</v>
      </c>
      <c r="O172" s="6">
        <v>466.279</v>
      </c>
      <c r="P172" s="4">
        <v>499.76400000000001</v>
      </c>
      <c r="Q172" s="5">
        <v>1.4445000000000001E-6</v>
      </c>
      <c r="R172">
        <v>29.888200000000001</v>
      </c>
      <c r="S172">
        <v>-39154.400000000001</v>
      </c>
      <c r="T172">
        <v>254855</v>
      </c>
      <c r="U172">
        <v>98215</v>
      </c>
      <c r="V172">
        <v>-67164.2</v>
      </c>
      <c r="W172">
        <v>345476</v>
      </c>
      <c r="X172">
        <v>308013</v>
      </c>
      <c r="Y172">
        <v>0.42087200000000002</v>
      </c>
      <c r="Z172" s="2">
        <v>1.3606999999999999E-6</v>
      </c>
      <c r="AA172">
        <v>0.26889800000000003</v>
      </c>
      <c r="AB172">
        <v>2.34014E-4</v>
      </c>
    </row>
    <row r="173" spans="1:28" x14ac:dyDescent="0.3">
      <c r="A173">
        <v>8</v>
      </c>
      <c r="B173">
        <v>2017</v>
      </c>
      <c r="C173">
        <v>3</v>
      </c>
      <c r="D173">
        <v>17</v>
      </c>
      <c r="E173" s="1">
        <v>0.125</v>
      </c>
      <c r="F173" t="s">
        <v>8</v>
      </c>
      <c r="G173">
        <v>13.5</v>
      </c>
      <c r="H173">
        <v>79.5</v>
      </c>
      <c r="I173" s="3">
        <v>37.3476</v>
      </c>
      <c r="J173">
        <v>1.32884</v>
      </c>
      <c r="K173">
        <v>1.9325600000000001</v>
      </c>
      <c r="L173" s="4">
        <v>295.96699999999998</v>
      </c>
      <c r="M173" s="6">
        <v>299.65899999999999</v>
      </c>
      <c r="N173" s="4">
        <v>501.13499999999999</v>
      </c>
      <c r="O173" s="6">
        <v>448.90600000000001</v>
      </c>
      <c r="P173" s="4">
        <v>523.78200000000004</v>
      </c>
      <c r="Q173" s="5">
        <v>2.4075100000000001E-7</v>
      </c>
      <c r="R173">
        <v>29.725100000000001</v>
      </c>
      <c r="S173">
        <v>-172814</v>
      </c>
      <c r="T173">
        <v>893244</v>
      </c>
      <c r="U173">
        <v>98321.1</v>
      </c>
      <c r="V173">
        <v>-313434</v>
      </c>
      <c r="W173" s="2">
        <v>1152520</v>
      </c>
      <c r="X173" s="2">
        <v>1071390</v>
      </c>
      <c r="Y173">
        <v>0.29229500000000003</v>
      </c>
      <c r="Z173" s="2">
        <v>1.73472E-18</v>
      </c>
      <c r="AA173">
        <v>0.26842100000000002</v>
      </c>
      <c r="AB173">
        <v>2.2185299999999999E-4</v>
      </c>
    </row>
    <row r="174" spans="1:28" x14ac:dyDescent="0.3">
      <c r="A174">
        <v>8</v>
      </c>
      <c r="B174">
        <v>2017</v>
      </c>
      <c r="C174">
        <v>3</v>
      </c>
      <c r="D174">
        <v>17</v>
      </c>
      <c r="E174" s="1">
        <v>0.16666666666666666</v>
      </c>
      <c r="F174" t="s">
        <v>8</v>
      </c>
      <c r="G174">
        <v>13.5</v>
      </c>
      <c r="H174">
        <v>79.5</v>
      </c>
      <c r="I174" s="3">
        <v>37.663699999999999</v>
      </c>
      <c r="J174">
        <v>1.02407</v>
      </c>
      <c r="K174">
        <v>1.7632000000000001</v>
      </c>
      <c r="L174" s="4">
        <v>295.67599999999999</v>
      </c>
      <c r="M174" s="6">
        <v>300.137</v>
      </c>
      <c r="N174" s="4">
        <v>674.50900000000001</v>
      </c>
      <c r="O174" s="6">
        <v>405.14299999999997</v>
      </c>
      <c r="P174" s="4">
        <v>530.09900000000005</v>
      </c>
      <c r="Q174" s="5">
        <v>1.73472E-18</v>
      </c>
      <c r="R174">
        <v>29.3644</v>
      </c>
      <c r="S174">
        <v>-388354</v>
      </c>
      <c r="T174" s="2">
        <v>1676430</v>
      </c>
      <c r="U174">
        <v>98334.5</v>
      </c>
      <c r="V174">
        <v>-621821</v>
      </c>
      <c r="W174" s="2">
        <v>2023190</v>
      </c>
      <c r="X174" s="2">
        <v>2000590</v>
      </c>
      <c r="Y174">
        <v>0.15363299999999999</v>
      </c>
      <c r="Z174" s="2">
        <v>1.73472E-18</v>
      </c>
      <c r="AA174">
        <v>0.26750499999999999</v>
      </c>
      <c r="AB174">
        <v>1.4461500000000001E-4</v>
      </c>
    </row>
    <row r="175" spans="1:28" x14ac:dyDescent="0.3">
      <c r="A175">
        <v>8</v>
      </c>
      <c r="B175">
        <v>2017</v>
      </c>
      <c r="C175">
        <v>3</v>
      </c>
      <c r="D175">
        <v>17</v>
      </c>
      <c r="E175" s="1">
        <v>0.20833333333333334</v>
      </c>
      <c r="F175" t="s">
        <v>8</v>
      </c>
      <c r="G175">
        <v>13.5</v>
      </c>
      <c r="H175">
        <v>79.5</v>
      </c>
      <c r="I175" s="3">
        <v>38.012</v>
      </c>
      <c r="J175">
        <v>0.58475999999999995</v>
      </c>
      <c r="K175">
        <v>1.77494</v>
      </c>
      <c r="L175" s="4">
        <v>295.41899999999998</v>
      </c>
      <c r="M175" s="6">
        <v>304.00900000000001</v>
      </c>
      <c r="N175" s="4">
        <v>920.43700000000001</v>
      </c>
      <c r="O175" s="6">
        <v>278.892</v>
      </c>
      <c r="P175" s="4">
        <v>-32767</v>
      </c>
      <c r="Q175" s="5">
        <v>1.73472E-18</v>
      </c>
      <c r="R175">
        <v>28.456900000000001</v>
      </c>
      <c r="S175">
        <v>-609397</v>
      </c>
      <c r="T175" s="2">
        <v>2290250</v>
      </c>
      <c r="U175">
        <v>98329.1</v>
      </c>
      <c r="V175">
        <v>-852922</v>
      </c>
      <c r="W175" s="2">
        <v>2760010</v>
      </c>
      <c r="X175" s="2">
        <v>2729470</v>
      </c>
      <c r="Y175">
        <v>5.5391900000000001E-2</v>
      </c>
      <c r="Z175" s="2">
        <v>1.73472E-18</v>
      </c>
      <c r="AA175">
        <v>0.26605699999999999</v>
      </c>
      <c r="AB175" s="2">
        <v>5.9652199999999998E-5</v>
      </c>
    </row>
    <row r="176" spans="1:28" x14ac:dyDescent="0.3">
      <c r="A176">
        <v>8</v>
      </c>
      <c r="B176">
        <v>2017</v>
      </c>
      <c r="C176">
        <v>3</v>
      </c>
      <c r="D176">
        <v>17</v>
      </c>
      <c r="E176" s="1">
        <v>0.25</v>
      </c>
      <c r="F176" t="s">
        <v>8</v>
      </c>
      <c r="G176">
        <v>13.5</v>
      </c>
      <c r="H176">
        <v>79.5</v>
      </c>
      <c r="I176" s="3">
        <v>38.758200000000002</v>
      </c>
      <c r="J176">
        <v>-3.37118E-2</v>
      </c>
      <c r="K176">
        <v>1.6510100000000001</v>
      </c>
      <c r="L176" s="4">
        <v>294.04500000000002</v>
      </c>
      <c r="M176" s="6">
        <v>305.45600000000002</v>
      </c>
      <c r="N176" s="4">
        <v>1390.85</v>
      </c>
      <c r="O176" s="6">
        <v>73.469499999999996</v>
      </c>
      <c r="P176" s="4">
        <v>-32767</v>
      </c>
      <c r="Q176" s="5">
        <v>2.4075100000000001E-7</v>
      </c>
      <c r="R176">
        <v>27.159099999999999</v>
      </c>
      <c r="S176">
        <v>-740338</v>
      </c>
      <c r="T176" s="2">
        <v>2528430</v>
      </c>
      <c r="U176">
        <v>98235.199999999997</v>
      </c>
      <c r="V176">
        <v>-894537</v>
      </c>
      <c r="W176" s="2">
        <v>3275570</v>
      </c>
      <c r="X176" s="2">
        <v>3001000</v>
      </c>
      <c r="Y176">
        <v>0.22603899999999999</v>
      </c>
      <c r="Z176" s="2">
        <v>1.73472E-18</v>
      </c>
      <c r="AA176">
        <v>0.26417000000000002</v>
      </c>
      <c r="AB176">
        <v>-1.97207E-4</v>
      </c>
    </row>
    <row r="177" spans="1:28" x14ac:dyDescent="0.3">
      <c r="A177">
        <v>8</v>
      </c>
      <c r="B177">
        <v>2017</v>
      </c>
      <c r="C177">
        <v>3</v>
      </c>
      <c r="D177">
        <v>17</v>
      </c>
      <c r="E177" s="1">
        <v>0.29166666666666669</v>
      </c>
      <c r="F177" t="s">
        <v>8</v>
      </c>
      <c r="G177">
        <v>13.5</v>
      </c>
      <c r="H177">
        <v>79.5</v>
      </c>
      <c r="I177" s="3">
        <v>42.575600000000001</v>
      </c>
      <c r="J177">
        <v>-0.54729899999999998</v>
      </c>
      <c r="K177">
        <v>1.3950199999999999</v>
      </c>
      <c r="L177" s="4">
        <v>293.85899999999998</v>
      </c>
      <c r="M177" s="6">
        <v>305.77499999999998</v>
      </c>
      <c r="N177" s="4">
        <v>1758.71</v>
      </c>
      <c r="O177" s="6">
        <v>9.0179100000000005</v>
      </c>
      <c r="P177" s="4">
        <v>-32767</v>
      </c>
      <c r="Q177" s="5">
        <v>1.73472E-18</v>
      </c>
      <c r="R177">
        <v>29.247499999999999</v>
      </c>
      <c r="S177">
        <v>-905557</v>
      </c>
      <c r="T177" s="2">
        <v>2622650</v>
      </c>
      <c r="U177">
        <v>98106.7</v>
      </c>
      <c r="V177">
        <v>-854507</v>
      </c>
      <c r="W177" s="2">
        <v>3514700</v>
      </c>
      <c r="X177" s="2">
        <v>3108340</v>
      </c>
      <c r="Y177">
        <v>0.36834899999999998</v>
      </c>
      <c r="Z177" s="2">
        <v>1.73472E-18</v>
      </c>
      <c r="AA177">
        <v>0.26257000000000003</v>
      </c>
      <c r="AB177">
        <v>-1.83074E-4</v>
      </c>
    </row>
    <row r="178" spans="1:28" x14ac:dyDescent="0.3">
      <c r="A178">
        <v>8</v>
      </c>
      <c r="B178">
        <v>2017</v>
      </c>
      <c r="C178">
        <v>3</v>
      </c>
      <c r="D178">
        <v>17</v>
      </c>
      <c r="E178" s="1">
        <v>0.33333333333333331</v>
      </c>
      <c r="F178" t="s">
        <v>8</v>
      </c>
      <c r="G178">
        <v>13.5</v>
      </c>
      <c r="H178">
        <v>79.5</v>
      </c>
      <c r="I178" s="3">
        <v>43.566200000000002</v>
      </c>
      <c r="J178">
        <v>-0.93081499999999995</v>
      </c>
      <c r="K178">
        <v>1.3011699999999999</v>
      </c>
      <c r="L178" s="4">
        <v>293.62700000000001</v>
      </c>
      <c r="M178" s="6">
        <v>307.22300000000001</v>
      </c>
      <c r="N178" s="4">
        <v>1938.25</v>
      </c>
      <c r="O178" s="6">
        <v>0.39784900000000001</v>
      </c>
      <c r="P178" s="4">
        <v>-32767</v>
      </c>
      <c r="Q178" s="5">
        <v>1.73472E-18</v>
      </c>
      <c r="R178">
        <v>30.5684</v>
      </c>
      <c r="S178">
        <v>-843434</v>
      </c>
      <c r="T178" s="2">
        <v>2343560</v>
      </c>
      <c r="U178">
        <v>98006.7</v>
      </c>
      <c r="V178">
        <v>-740542</v>
      </c>
      <c r="W178" s="2">
        <v>3467380</v>
      </c>
      <c r="X178" s="2">
        <v>2792410</v>
      </c>
      <c r="Y178">
        <v>0.43192000000000003</v>
      </c>
      <c r="Z178" s="2">
        <v>1.73472E-18</v>
      </c>
      <c r="AA178">
        <v>0.260795</v>
      </c>
      <c r="AB178">
        <v>-1.7929400000000001E-4</v>
      </c>
    </row>
    <row r="179" spans="1:28" x14ac:dyDescent="0.3">
      <c r="A179">
        <v>8</v>
      </c>
      <c r="B179">
        <v>2017</v>
      </c>
      <c r="C179">
        <v>3</v>
      </c>
      <c r="D179">
        <v>17</v>
      </c>
      <c r="E179" s="1">
        <v>0.375</v>
      </c>
      <c r="F179" t="s">
        <v>8</v>
      </c>
      <c r="G179">
        <v>13.5</v>
      </c>
      <c r="H179">
        <v>79.5</v>
      </c>
      <c r="I179" s="3">
        <v>43.570799999999998</v>
      </c>
      <c r="J179">
        <v>-1.28054</v>
      </c>
      <c r="K179">
        <v>1.2223599999999999</v>
      </c>
      <c r="L179" s="4">
        <v>292.80500000000001</v>
      </c>
      <c r="M179" s="6">
        <v>307.44499999999999</v>
      </c>
      <c r="N179" s="4">
        <v>2035.21</v>
      </c>
      <c r="O179" s="6">
        <v>0</v>
      </c>
      <c r="P179" s="4">
        <v>-32767</v>
      </c>
      <c r="Q179" s="5">
        <v>1.73472E-18</v>
      </c>
      <c r="R179">
        <v>30.8187</v>
      </c>
      <c r="S179">
        <v>-827290</v>
      </c>
      <c r="T179" s="2">
        <v>2252290</v>
      </c>
      <c r="U179">
        <v>97900.2</v>
      </c>
      <c r="V179">
        <v>-701016</v>
      </c>
      <c r="W179" s="2">
        <v>3136510</v>
      </c>
      <c r="X179" s="2">
        <v>2672160</v>
      </c>
      <c r="Y179">
        <v>0.33206200000000002</v>
      </c>
      <c r="Z179" s="2">
        <v>1.73472E-18</v>
      </c>
      <c r="AA179">
        <v>0.25909199999999999</v>
      </c>
      <c r="AB179" s="2">
        <v>-5.4726499999999999E-5</v>
      </c>
    </row>
    <row r="180" spans="1:28" x14ac:dyDescent="0.3">
      <c r="A180">
        <v>8</v>
      </c>
      <c r="B180">
        <v>2017</v>
      </c>
      <c r="C180">
        <v>3</v>
      </c>
      <c r="D180">
        <v>17</v>
      </c>
      <c r="E180" s="1">
        <v>0.41666666666666669</v>
      </c>
      <c r="F180" t="s">
        <v>8</v>
      </c>
      <c r="G180">
        <v>13.5</v>
      </c>
      <c r="H180">
        <v>79.5</v>
      </c>
      <c r="I180" s="3">
        <v>43.118699999999997</v>
      </c>
      <c r="J180">
        <v>-1.13612</v>
      </c>
      <c r="K180">
        <v>0.38823999999999997</v>
      </c>
      <c r="L180" s="4">
        <v>292.82600000000002</v>
      </c>
      <c r="M180" s="6">
        <v>306.66199999999998</v>
      </c>
      <c r="N180" s="4">
        <v>2135.29</v>
      </c>
      <c r="O180" s="6">
        <v>0</v>
      </c>
      <c r="P180" s="4">
        <v>-32767</v>
      </c>
      <c r="Q180" s="5">
        <v>1.73472E-18</v>
      </c>
      <c r="R180">
        <v>30.3065</v>
      </c>
      <c r="S180">
        <v>-604789</v>
      </c>
      <c r="T180" s="2">
        <v>1479490</v>
      </c>
      <c r="U180">
        <v>97812.4</v>
      </c>
      <c r="V180">
        <v>-396197</v>
      </c>
      <c r="W180" s="2">
        <v>2553710</v>
      </c>
      <c r="X180" s="2">
        <v>1732170</v>
      </c>
      <c r="Y180">
        <v>0.39966099999999999</v>
      </c>
      <c r="Z180" s="2">
        <v>1.73472E-18</v>
      </c>
      <c r="AA180">
        <v>0.25464300000000001</v>
      </c>
      <c r="AB180">
        <v>-1.8028E-4</v>
      </c>
    </row>
    <row r="181" spans="1:28" x14ac:dyDescent="0.3">
      <c r="A181">
        <v>8</v>
      </c>
      <c r="B181">
        <v>2017</v>
      </c>
      <c r="C181">
        <v>3</v>
      </c>
      <c r="D181">
        <v>17</v>
      </c>
      <c r="E181" s="1">
        <v>0.45833333333333331</v>
      </c>
      <c r="F181" t="s">
        <v>8</v>
      </c>
      <c r="G181">
        <v>13.5</v>
      </c>
      <c r="H181">
        <v>79.5</v>
      </c>
      <c r="I181" s="3">
        <v>42.656500000000001</v>
      </c>
      <c r="J181">
        <v>-1.51868</v>
      </c>
      <c r="K181">
        <v>0.57022499999999998</v>
      </c>
      <c r="L181" s="4">
        <v>292.90699999999998</v>
      </c>
      <c r="M181" s="6">
        <v>306.92599999999999</v>
      </c>
      <c r="N181" s="4">
        <v>2053.4499999999998</v>
      </c>
      <c r="O181" s="6">
        <v>0</v>
      </c>
      <c r="P181" s="4">
        <v>-32767</v>
      </c>
      <c r="Q181" s="5">
        <v>1.73472E-18</v>
      </c>
      <c r="R181">
        <v>30.0364</v>
      </c>
      <c r="S181">
        <v>-448388</v>
      </c>
      <c r="T181">
        <v>998021</v>
      </c>
      <c r="U181">
        <v>97798.1</v>
      </c>
      <c r="V181">
        <v>-191939</v>
      </c>
      <c r="W181" s="2">
        <v>1775930</v>
      </c>
      <c r="X181" s="2">
        <v>1191750</v>
      </c>
      <c r="Y181">
        <v>0.32150200000000001</v>
      </c>
      <c r="Z181" s="2">
        <v>1.73472E-18</v>
      </c>
      <c r="AA181">
        <v>0.25357600000000002</v>
      </c>
      <c r="AB181">
        <v>-3.2506100000000002E-4</v>
      </c>
    </row>
    <row r="182" spans="1:28" x14ac:dyDescent="0.3">
      <c r="A182">
        <v>8</v>
      </c>
      <c r="B182">
        <v>2017</v>
      </c>
      <c r="C182">
        <v>3</v>
      </c>
      <c r="D182">
        <v>17</v>
      </c>
      <c r="E182" s="1">
        <v>0.5</v>
      </c>
      <c r="F182" t="s">
        <v>8</v>
      </c>
      <c r="G182">
        <v>13.5</v>
      </c>
      <c r="H182">
        <v>79.5</v>
      </c>
      <c r="I182" s="3">
        <v>42.378900000000002</v>
      </c>
      <c r="J182">
        <v>-1.9924200000000001</v>
      </c>
      <c r="K182">
        <v>1.1209899999999999</v>
      </c>
      <c r="L182" s="4">
        <v>292.74700000000001</v>
      </c>
      <c r="M182" s="6">
        <v>306.822</v>
      </c>
      <c r="N182" s="4">
        <v>1515.74</v>
      </c>
      <c r="O182" s="6">
        <v>0.265233</v>
      </c>
      <c r="P182" s="4">
        <v>-32767</v>
      </c>
      <c r="Q182" s="5">
        <v>1.73472E-18</v>
      </c>
      <c r="R182">
        <v>31.133299999999998</v>
      </c>
      <c r="S182">
        <v>-308364</v>
      </c>
      <c r="T182">
        <v>584527</v>
      </c>
      <c r="U182">
        <v>97859.3</v>
      </c>
      <c r="V182">
        <v>-58588.9</v>
      </c>
      <c r="W182">
        <v>905611</v>
      </c>
      <c r="X182">
        <v>704189</v>
      </c>
      <c r="Y182">
        <v>0.310027</v>
      </c>
      <c r="Z182" s="2">
        <v>1.73472E-18</v>
      </c>
      <c r="AA182">
        <v>0.25322600000000001</v>
      </c>
      <c r="AB182">
        <v>-3.9112499999999998E-4</v>
      </c>
    </row>
    <row r="183" spans="1:28" x14ac:dyDescent="0.3">
      <c r="A183">
        <v>8</v>
      </c>
      <c r="B183">
        <v>2017</v>
      </c>
      <c r="C183">
        <v>3</v>
      </c>
      <c r="D183">
        <v>17</v>
      </c>
      <c r="E183" s="1">
        <v>0.54166666666666663</v>
      </c>
      <c r="F183" t="s">
        <v>8</v>
      </c>
      <c r="G183">
        <v>13.5</v>
      </c>
      <c r="H183">
        <v>79.5</v>
      </c>
      <c r="I183" s="3">
        <v>42.347700000000003</v>
      </c>
      <c r="J183">
        <v>-2.1540499999999998</v>
      </c>
      <c r="K183">
        <v>1.50241</v>
      </c>
      <c r="L183" s="4">
        <v>292.916</v>
      </c>
      <c r="M183" s="6">
        <v>306.34899999999999</v>
      </c>
      <c r="N183" s="4">
        <v>444.02800000000002</v>
      </c>
      <c r="O183" s="6">
        <v>32.358400000000003</v>
      </c>
      <c r="P183" s="4">
        <v>-32767</v>
      </c>
      <c r="Q183" s="5">
        <v>2.02231E-5</v>
      </c>
      <c r="R183">
        <v>32.450899999999997</v>
      </c>
      <c r="S183">
        <v>-106846</v>
      </c>
      <c r="T183">
        <v>99329.600000000006</v>
      </c>
      <c r="U183">
        <v>97923.4</v>
      </c>
      <c r="V183">
        <v>55088</v>
      </c>
      <c r="W183">
        <v>169495</v>
      </c>
      <c r="X183">
        <v>119721</v>
      </c>
      <c r="Y183">
        <v>0.34130899999999997</v>
      </c>
      <c r="Z183" s="2">
        <v>2.04104E-5</v>
      </c>
      <c r="AA183">
        <v>0.25289200000000001</v>
      </c>
      <c r="AB183">
        <v>-4.0755899999999999E-4</v>
      </c>
    </row>
    <row r="184" spans="1:28" x14ac:dyDescent="0.3">
      <c r="A184">
        <v>8</v>
      </c>
      <c r="B184">
        <v>2017</v>
      </c>
      <c r="C184">
        <v>3</v>
      </c>
      <c r="D184">
        <v>17</v>
      </c>
      <c r="E184" s="1">
        <v>0.58333333333333337</v>
      </c>
      <c r="F184" t="s">
        <v>8</v>
      </c>
      <c r="G184">
        <v>13.5</v>
      </c>
      <c r="H184">
        <v>79.5</v>
      </c>
      <c r="I184" s="3">
        <v>42.2971</v>
      </c>
      <c r="J184">
        <v>-2.4699800000000001</v>
      </c>
      <c r="K184">
        <v>2.2035800000000001</v>
      </c>
      <c r="L184" s="4">
        <v>294.25900000000001</v>
      </c>
      <c r="M184" s="6">
        <v>304.97399999999999</v>
      </c>
      <c r="N184" s="4">
        <v>464.15899999999999</v>
      </c>
      <c r="O184" s="6">
        <v>327.96</v>
      </c>
      <c r="P184" s="4">
        <v>-32767</v>
      </c>
      <c r="Q184" s="5">
        <v>1.73472E-18</v>
      </c>
      <c r="R184">
        <v>33.345199999999998</v>
      </c>
      <c r="S184">
        <v>-56889.5</v>
      </c>
      <c r="T184" s="2">
        <v>2.3283100000000002E-10</v>
      </c>
      <c r="U184">
        <v>97999.1</v>
      </c>
      <c r="V184">
        <v>67050.2</v>
      </c>
      <c r="W184">
        <v>0</v>
      </c>
      <c r="X184">
        <v>0</v>
      </c>
      <c r="Y184">
        <v>0.34262100000000001</v>
      </c>
      <c r="Z184" s="2">
        <v>1.73472E-18</v>
      </c>
      <c r="AA184">
        <v>0.25266899999999998</v>
      </c>
      <c r="AB184">
        <v>-1.91948E-4</v>
      </c>
    </row>
    <row r="185" spans="1:28" x14ac:dyDescent="0.3">
      <c r="A185">
        <v>8</v>
      </c>
      <c r="B185">
        <v>2017</v>
      </c>
      <c r="C185">
        <v>3</v>
      </c>
      <c r="D185">
        <v>17</v>
      </c>
      <c r="E185" s="1">
        <v>0.625</v>
      </c>
      <c r="F185" t="s">
        <v>8</v>
      </c>
      <c r="G185">
        <v>13.5</v>
      </c>
      <c r="H185">
        <v>79.5</v>
      </c>
      <c r="I185" s="3">
        <v>42.154699999999998</v>
      </c>
      <c r="J185">
        <v>-2.0112299999999999</v>
      </c>
      <c r="K185">
        <v>2.6078600000000001</v>
      </c>
      <c r="L185" s="4">
        <v>294.95600000000002</v>
      </c>
      <c r="M185" s="6">
        <v>302.09399999999999</v>
      </c>
      <c r="N185" s="4">
        <v>428.90899999999999</v>
      </c>
      <c r="O185" s="6">
        <v>563.48699999999997</v>
      </c>
      <c r="P185" s="4">
        <v>737.06399999999996</v>
      </c>
      <c r="Q185" s="5">
        <v>1.73472E-18</v>
      </c>
      <c r="R185">
        <v>33.658200000000001</v>
      </c>
      <c r="S185">
        <v>-47441.8</v>
      </c>
      <c r="T185" s="2">
        <v>2.3283100000000002E-10</v>
      </c>
      <c r="U185">
        <v>98093.2</v>
      </c>
      <c r="V185">
        <v>55448.3</v>
      </c>
      <c r="W185">
        <v>0</v>
      </c>
      <c r="X185">
        <v>0</v>
      </c>
      <c r="Y185">
        <v>0.27999600000000002</v>
      </c>
      <c r="Z185" s="2">
        <v>1.73472E-18</v>
      </c>
      <c r="AA185">
        <v>0.25247799999999998</v>
      </c>
      <c r="AB185" s="2">
        <v>7.3929699999999998E-6</v>
      </c>
    </row>
    <row r="186" spans="1:28" x14ac:dyDescent="0.3">
      <c r="A186">
        <v>8</v>
      </c>
      <c r="B186">
        <v>2017</v>
      </c>
      <c r="C186">
        <v>3</v>
      </c>
      <c r="D186">
        <v>17</v>
      </c>
      <c r="E186" s="1">
        <v>0.66666666666666663</v>
      </c>
      <c r="F186" t="s">
        <v>8</v>
      </c>
      <c r="G186">
        <v>13.5</v>
      </c>
      <c r="H186">
        <v>79.5</v>
      </c>
      <c r="I186" s="3">
        <v>41.938699999999997</v>
      </c>
      <c r="J186">
        <v>-1.1813899999999999</v>
      </c>
      <c r="K186">
        <v>2.2264400000000002</v>
      </c>
      <c r="L186" s="4">
        <v>295.44400000000002</v>
      </c>
      <c r="M186" s="6">
        <v>301.30399999999997</v>
      </c>
      <c r="N186" s="4">
        <v>400.39699999999999</v>
      </c>
      <c r="O186" s="6">
        <v>636.02800000000002</v>
      </c>
      <c r="P186" s="4">
        <v>745.01400000000001</v>
      </c>
      <c r="Q186" s="5">
        <v>1.73472E-18</v>
      </c>
      <c r="R186">
        <v>33.878900000000002</v>
      </c>
      <c r="S186">
        <v>-35408.5</v>
      </c>
      <c r="T186" s="2">
        <v>2.3283100000000002E-10</v>
      </c>
      <c r="U186">
        <v>98150.9</v>
      </c>
      <c r="V186">
        <v>33469.599999999999</v>
      </c>
      <c r="W186">
        <v>0</v>
      </c>
      <c r="X186">
        <v>0</v>
      </c>
      <c r="Y186">
        <v>0.175927</v>
      </c>
      <c r="Z186" s="2">
        <v>1.73472E-18</v>
      </c>
      <c r="AA186">
        <v>0.252334</v>
      </c>
      <c r="AB186" s="2">
        <v>3.4508599999999997E-5</v>
      </c>
    </row>
    <row r="187" spans="1:28" x14ac:dyDescent="0.3">
      <c r="A187">
        <v>8</v>
      </c>
      <c r="B187">
        <v>2017</v>
      </c>
      <c r="C187">
        <v>3</v>
      </c>
      <c r="D187">
        <v>17</v>
      </c>
      <c r="E187" s="1">
        <v>0.70833333333333337</v>
      </c>
      <c r="F187" t="s">
        <v>8</v>
      </c>
      <c r="G187">
        <v>13.5</v>
      </c>
      <c r="H187">
        <v>79.5</v>
      </c>
      <c r="I187" s="3">
        <v>41.3626</v>
      </c>
      <c r="J187">
        <v>-0.64102599999999998</v>
      </c>
      <c r="K187">
        <v>2.0366300000000002</v>
      </c>
      <c r="L187" s="4">
        <v>295.86500000000001</v>
      </c>
      <c r="M187" s="6">
        <v>300.49599999999998</v>
      </c>
      <c r="N187" s="4">
        <v>404.17700000000002</v>
      </c>
      <c r="O187" s="6">
        <v>611.75900000000001</v>
      </c>
      <c r="P187" s="4">
        <v>734.226</v>
      </c>
      <c r="Q187" s="5">
        <v>1.73472E-18</v>
      </c>
      <c r="R187">
        <v>33.485199999999999</v>
      </c>
      <c r="S187">
        <v>-26524.3</v>
      </c>
      <c r="T187" s="2">
        <v>2.3283100000000002E-10</v>
      </c>
      <c r="U187">
        <v>98221.3</v>
      </c>
      <c r="V187">
        <v>21543.4</v>
      </c>
      <c r="W187">
        <v>0</v>
      </c>
      <c r="X187">
        <v>0</v>
      </c>
      <c r="Y187">
        <v>0.24108499999999999</v>
      </c>
      <c r="Z187" s="2">
        <v>1.73472E-18</v>
      </c>
      <c r="AA187">
        <v>0.25223099999999998</v>
      </c>
      <c r="AB187" s="2">
        <v>7.5921599999999995E-5</v>
      </c>
    </row>
    <row r="188" spans="1:28" x14ac:dyDescent="0.3">
      <c r="A188">
        <v>8</v>
      </c>
      <c r="B188">
        <v>2017</v>
      </c>
      <c r="C188">
        <v>3</v>
      </c>
      <c r="D188">
        <v>17</v>
      </c>
      <c r="E188" s="1">
        <v>0.75</v>
      </c>
      <c r="F188" t="s">
        <v>8</v>
      </c>
      <c r="G188">
        <v>13.5</v>
      </c>
      <c r="H188">
        <v>79.5</v>
      </c>
      <c r="I188" s="3">
        <v>40.879199999999997</v>
      </c>
      <c r="J188">
        <v>-0.165376</v>
      </c>
      <c r="K188">
        <v>1.8952599999999999</v>
      </c>
      <c r="L188" s="4">
        <v>295.61900000000003</v>
      </c>
      <c r="M188" s="6">
        <v>299.73500000000001</v>
      </c>
      <c r="N188" s="4">
        <v>392.673</v>
      </c>
      <c r="O188" s="6">
        <v>561.23299999999995</v>
      </c>
      <c r="P188" s="4">
        <v>704.88199999999995</v>
      </c>
      <c r="Q188" s="5">
        <v>1.73472E-18</v>
      </c>
      <c r="R188">
        <v>32.8643</v>
      </c>
      <c r="S188">
        <v>-20192.7</v>
      </c>
      <c r="T188" s="2">
        <v>2.3283100000000002E-10</v>
      </c>
      <c r="U188">
        <v>98197</v>
      </c>
      <c r="V188">
        <v>19201.400000000001</v>
      </c>
      <c r="W188">
        <v>0</v>
      </c>
      <c r="X188">
        <v>0</v>
      </c>
      <c r="Y188">
        <v>0.143348</v>
      </c>
      <c r="Z188" s="2">
        <v>1.73472E-18</v>
      </c>
      <c r="AA188">
        <v>0.25215900000000002</v>
      </c>
      <c r="AB188">
        <v>1.56611E-4</v>
      </c>
    </row>
    <row r="189" spans="1:28" x14ac:dyDescent="0.3">
      <c r="A189">
        <v>8</v>
      </c>
      <c r="B189">
        <v>2017</v>
      </c>
      <c r="C189">
        <v>3</v>
      </c>
      <c r="D189">
        <v>17</v>
      </c>
      <c r="E189" s="1">
        <v>0.79166666666666663</v>
      </c>
      <c r="F189" t="s">
        <v>8</v>
      </c>
      <c r="G189">
        <v>13.5</v>
      </c>
      <c r="H189">
        <v>79.5</v>
      </c>
      <c r="I189" s="3">
        <v>42.022399999999998</v>
      </c>
      <c r="J189">
        <v>0.24938299999999999</v>
      </c>
      <c r="K189">
        <v>1.85284</v>
      </c>
      <c r="L189" s="4">
        <v>295.62700000000001</v>
      </c>
      <c r="M189" s="6">
        <v>299.54599999999999</v>
      </c>
      <c r="N189" s="4">
        <v>399.16500000000002</v>
      </c>
      <c r="O189" s="6">
        <v>518.79499999999996</v>
      </c>
      <c r="P189" s="4">
        <v>652.61800000000005</v>
      </c>
      <c r="Q189" s="5">
        <v>1.73472E-18</v>
      </c>
      <c r="R189">
        <v>30.855</v>
      </c>
      <c r="S189">
        <v>-18866.7</v>
      </c>
      <c r="T189" s="2">
        <v>2.3283100000000002E-10</v>
      </c>
      <c r="U189">
        <v>98174.6</v>
      </c>
      <c r="V189">
        <v>9653.26</v>
      </c>
      <c r="W189">
        <v>0</v>
      </c>
      <c r="X189">
        <v>0</v>
      </c>
      <c r="Y189">
        <v>0.16129299999999999</v>
      </c>
      <c r="Z189" s="2">
        <v>1.73472E-18</v>
      </c>
      <c r="AA189">
        <v>0.25208799999999998</v>
      </c>
      <c r="AB189">
        <v>1.2473000000000001E-4</v>
      </c>
    </row>
    <row r="190" spans="1:28" x14ac:dyDescent="0.3">
      <c r="A190">
        <v>8</v>
      </c>
      <c r="B190">
        <v>2017</v>
      </c>
      <c r="C190">
        <v>3</v>
      </c>
      <c r="D190">
        <v>17</v>
      </c>
      <c r="E190" s="1">
        <v>0.83333333333333337</v>
      </c>
      <c r="F190" t="s">
        <v>8</v>
      </c>
      <c r="G190">
        <v>13.5</v>
      </c>
      <c r="H190">
        <v>79.5</v>
      </c>
      <c r="I190" s="3">
        <v>41.892800000000001</v>
      </c>
      <c r="J190">
        <v>0.47955599999999998</v>
      </c>
      <c r="K190">
        <v>1.7039500000000001</v>
      </c>
      <c r="L190" s="4">
        <v>295.62599999999998</v>
      </c>
      <c r="M190" s="6">
        <v>298.84800000000001</v>
      </c>
      <c r="N190" s="4">
        <v>375.089</v>
      </c>
      <c r="O190" s="6">
        <v>527.01800000000003</v>
      </c>
      <c r="P190" s="4">
        <v>628.06500000000005</v>
      </c>
      <c r="Q190" s="5">
        <v>1.73472E-18</v>
      </c>
      <c r="R190">
        <v>30.482700000000001</v>
      </c>
      <c r="S190">
        <v>-17573.900000000001</v>
      </c>
      <c r="T190" s="2">
        <v>2.3283100000000002E-10</v>
      </c>
      <c r="U190">
        <v>98130.3</v>
      </c>
      <c r="V190">
        <v>8536.31</v>
      </c>
      <c r="W190">
        <v>0</v>
      </c>
      <c r="X190">
        <v>0</v>
      </c>
      <c r="Y190">
        <v>6.9980000000000001E-2</v>
      </c>
      <c r="Z190" s="2">
        <v>1.73472E-18</v>
      </c>
      <c r="AA190">
        <v>0.25203199999999998</v>
      </c>
      <c r="AB190" s="2">
        <v>3.2865299999999999E-5</v>
      </c>
    </row>
    <row r="191" spans="1:28" x14ac:dyDescent="0.3">
      <c r="A191">
        <v>8</v>
      </c>
      <c r="B191">
        <v>2017</v>
      </c>
      <c r="C191">
        <v>3</v>
      </c>
      <c r="D191">
        <v>17</v>
      </c>
      <c r="E191" s="1">
        <v>0.875</v>
      </c>
      <c r="F191" t="s">
        <v>8</v>
      </c>
      <c r="G191">
        <v>13.5</v>
      </c>
      <c r="H191">
        <v>79.5</v>
      </c>
      <c r="I191" s="3">
        <v>41.861600000000003</v>
      </c>
      <c r="J191">
        <v>0.44448799999999999</v>
      </c>
      <c r="K191">
        <v>1.58212</v>
      </c>
      <c r="L191" s="4">
        <v>295.69400000000002</v>
      </c>
      <c r="M191" s="6">
        <v>298.40300000000002</v>
      </c>
      <c r="N191" s="4">
        <v>326.2</v>
      </c>
      <c r="O191" s="6">
        <v>537.22900000000004</v>
      </c>
      <c r="P191" s="4">
        <v>615.78099999999995</v>
      </c>
      <c r="Q191" s="5">
        <v>1.73472E-18</v>
      </c>
      <c r="R191">
        <v>30.586500000000001</v>
      </c>
      <c r="S191">
        <v>-14060</v>
      </c>
      <c r="T191" s="2">
        <v>2.3283100000000002E-10</v>
      </c>
      <c r="U191">
        <v>98118.399999999994</v>
      </c>
      <c r="V191">
        <v>17039.599999999999</v>
      </c>
      <c r="W191">
        <v>0</v>
      </c>
      <c r="X191">
        <v>0</v>
      </c>
      <c r="Y191">
        <v>0.10849499999999999</v>
      </c>
      <c r="Z191" s="2">
        <v>1.73472E-18</v>
      </c>
      <c r="AA191">
        <v>0.25198399999999999</v>
      </c>
      <c r="AB191" s="2">
        <v>6.7211800000000006E-5</v>
      </c>
    </row>
    <row r="192" spans="1:28" x14ac:dyDescent="0.3">
      <c r="A192">
        <v>8</v>
      </c>
      <c r="B192">
        <v>2017</v>
      </c>
      <c r="C192">
        <v>3</v>
      </c>
      <c r="D192">
        <v>17</v>
      </c>
      <c r="E192" s="1">
        <v>0.91666666666666663</v>
      </c>
      <c r="F192" t="s">
        <v>8</v>
      </c>
      <c r="G192">
        <v>13.5</v>
      </c>
      <c r="H192">
        <v>79.5</v>
      </c>
      <c r="I192" s="3">
        <v>41.844999999999999</v>
      </c>
      <c r="J192">
        <v>0.30549100000000001</v>
      </c>
      <c r="K192">
        <v>1.33907</v>
      </c>
      <c r="L192" s="4">
        <v>295.88900000000001</v>
      </c>
      <c r="M192" s="6">
        <v>297.99299999999999</v>
      </c>
      <c r="N192" s="4">
        <v>257.75400000000002</v>
      </c>
      <c r="O192" s="6">
        <v>675.94600000000003</v>
      </c>
      <c r="P192" s="4">
        <v>626.08199999999999</v>
      </c>
      <c r="Q192" s="5">
        <v>1.73472E-18</v>
      </c>
      <c r="R192">
        <v>30.9983</v>
      </c>
      <c r="S192">
        <v>-11640.1</v>
      </c>
      <c r="T192" s="2">
        <v>2.3283100000000002E-10</v>
      </c>
      <c r="U192">
        <v>98088.6</v>
      </c>
      <c r="V192">
        <v>16427</v>
      </c>
      <c r="W192">
        <v>0</v>
      </c>
      <c r="X192">
        <v>0</v>
      </c>
      <c r="Y192">
        <v>4.9257599999999999E-2</v>
      </c>
      <c r="Z192" s="2">
        <v>1.73472E-18</v>
      </c>
      <c r="AA192">
        <v>0.25461099999999998</v>
      </c>
      <c r="AB192">
        <v>1.21279E-4</v>
      </c>
    </row>
    <row r="193" spans="1:28" x14ac:dyDescent="0.3">
      <c r="A193">
        <v>8</v>
      </c>
      <c r="B193">
        <v>2017</v>
      </c>
      <c r="C193">
        <v>3</v>
      </c>
      <c r="D193">
        <v>17</v>
      </c>
      <c r="E193" s="1">
        <v>0.95833333333333337</v>
      </c>
      <c r="F193" t="s">
        <v>8</v>
      </c>
      <c r="G193">
        <v>13.5</v>
      </c>
      <c r="H193">
        <v>79.5</v>
      </c>
      <c r="I193" s="3">
        <v>41.875300000000003</v>
      </c>
      <c r="J193">
        <v>0.279669</v>
      </c>
      <c r="K193">
        <v>1.3854</v>
      </c>
      <c r="L193" s="4">
        <v>295.90199999999999</v>
      </c>
      <c r="M193" s="6">
        <v>298.036</v>
      </c>
      <c r="N193" s="4">
        <v>222.58600000000001</v>
      </c>
      <c r="O193" s="6">
        <v>643.05700000000002</v>
      </c>
      <c r="P193" s="4">
        <v>638.07600000000002</v>
      </c>
      <c r="Q193" s="5">
        <v>1.73472E-18</v>
      </c>
      <c r="R193">
        <v>31.666899999999998</v>
      </c>
      <c r="S193">
        <v>-8954.94</v>
      </c>
      <c r="T193" s="2">
        <v>2.3283100000000002E-10</v>
      </c>
      <c r="U193">
        <v>98101</v>
      </c>
      <c r="V193">
        <v>16030.7</v>
      </c>
      <c r="W193">
        <v>0</v>
      </c>
      <c r="X193">
        <v>0</v>
      </c>
      <c r="Y193">
        <v>4.7975799999999999E-2</v>
      </c>
      <c r="Z193" s="2">
        <v>1.73472E-18</v>
      </c>
      <c r="AA193">
        <v>0.25457099999999999</v>
      </c>
      <c r="AB193" s="2">
        <v>7.1484500000000003E-5</v>
      </c>
    </row>
    <row r="194" spans="1:28" x14ac:dyDescent="0.3">
      <c r="A194">
        <v>9</v>
      </c>
      <c r="B194">
        <v>2017</v>
      </c>
      <c r="C194">
        <v>3</v>
      </c>
      <c r="D194">
        <v>19</v>
      </c>
      <c r="E194" s="1">
        <v>0</v>
      </c>
      <c r="F194" t="s">
        <v>8</v>
      </c>
      <c r="G194">
        <v>13.5</v>
      </c>
      <c r="H194">
        <v>79.5</v>
      </c>
      <c r="I194" s="3">
        <v>43.796900000000001</v>
      </c>
      <c r="J194">
        <v>0.80600700000000003</v>
      </c>
      <c r="K194">
        <v>1.14506</v>
      </c>
      <c r="L194" s="4">
        <v>295.12700000000001</v>
      </c>
      <c r="M194" s="6">
        <v>298.56099999999998</v>
      </c>
      <c r="N194" s="4">
        <v>139.761</v>
      </c>
      <c r="O194" s="6">
        <v>617.06399999999996</v>
      </c>
      <c r="P194" s="4">
        <v>243.755</v>
      </c>
      <c r="Q194" s="5">
        <v>1.73472E-18</v>
      </c>
      <c r="R194">
        <v>30.5684</v>
      </c>
      <c r="S194">
        <v>-10579.3</v>
      </c>
      <c r="T194" s="2">
        <v>2.3283100000000002E-10</v>
      </c>
      <c r="U194">
        <v>98193.9</v>
      </c>
      <c r="V194">
        <v>18408.7</v>
      </c>
      <c r="W194">
        <v>0</v>
      </c>
      <c r="X194">
        <v>0</v>
      </c>
      <c r="Y194">
        <v>0</v>
      </c>
      <c r="Z194" s="2">
        <v>1.73472E-18</v>
      </c>
      <c r="AA194">
        <v>0.250886</v>
      </c>
      <c r="AB194" s="2">
        <v>7.6414600000000005E-5</v>
      </c>
    </row>
    <row r="195" spans="1:28" x14ac:dyDescent="0.3">
      <c r="A195">
        <v>9</v>
      </c>
      <c r="B195">
        <v>2017</v>
      </c>
      <c r="C195">
        <v>3</v>
      </c>
      <c r="D195">
        <v>19</v>
      </c>
      <c r="E195" s="1">
        <v>4.1666666666666664E-2</v>
      </c>
      <c r="F195" t="s">
        <v>8</v>
      </c>
      <c r="G195">
        <v>13.5</v>
      </c>
      <c r="H195">
        <v>79.5</v>
      </c>
      <c r="I195" s="3">
        <v>43.6875</v>
      </c>
      <c r="J195">
        <v>0.52897000000000005</v>
      </c>
      <c r="K195">
        <v>1.3601300000000001</v>
      </c>
      <c r="L195" s="4">
        <v>295.20600000000002</v>
      </c>
      <c r="M195" s="6">
        <v>298.71899999999999</v>
      </c>
      <c r="N195" s="4">
        <v>135.899</v>
      </c>
      <c r="O195" s="6">
        <v>509.512</v>
      </c>
      <c r="P195" s="4">
        <v>270.77999999999997</v>
      </c>
      <c r="Q195" s="5">
        <v>1.73472E-18</v>
      </c>
      <c r="R195">
        <v>29.051500000000001</v>
      </c>
      <c r="S195">
        <v>-9783.69</v>
      </c>
      <c r="T195">
        <v>3501.83</v>
      </c>
      <c r="U195">
        <v>98221.5</v>
      </c>
      <c r="V195">
        <v>17183.7</v>
      </c>
      <c r="W195">
        <v>4206.71</v>
      </c>
      <c r="X195">
        <v>4223.37</v>
      </c>
      <c r="Y195">
        <v>4.6388799999999997E-3</v>
      </c>
      <c r="Z195" s="2">
        <v>1.73472E-18</v>
      </c>
      <c r="AA195">
        <v>0.25084600000000001</v>
      </c>
      <c r="AB195">
        <v>2.7493400000000001E-4</v>
      </c>
    </row>
    <row r="196" spans="1:28" x14ac:dyDescent="0.3">
      <c r="A196">
        <v>9</v>
      </c>
      <c r="B196">
        <v>2017</v>
      </c>
      <c r="C196">
        <v>3</v>
      </c>
      <c r="D196">
        <v>19</v>
      </c>
      <c r="E196" s="1">
        <v>8.3333333333333329E-2</v>
      </c>
      <c r="F196" t="s">
        <v>8</v>
      </c>
      <c r="G196">
        <v>13.5</v>
      </c>
      <c r="H196">
        <v>79.5</v>
      </c>
      <c r="I196" s="3">
        <v>43.229900000000001</v>
      </c>
      <c r="J196">
        <v>0.48593199999999998</v>
      </c>
      <c r="K196">
        <v>1.89676</v>
      </c>
      <c r="L196" s="4">
        <v>295.52300000000002</v>
      </c>
      <c r="M196" s="6">
        <v>300.45600000000002</v>
      </c>
      <c r="N196" s="4">
        <v>255.946</v>
      </c>
      <c r="O196" s="6">
        <v>386.709</v>
      </c>
      <c r="P196" s="4">
        <v>631.94100000000003</v>
      </c>
      <c r="Q196" s="5">
        <v>1.73472E-18</v>
      </c>
      <c r="R196">
        <v>27.187100000000001</v>
      </c>
      <c r="S196">
        <v>-57850.9</v>
      </c>
      <c r="T196">
        <v>307494</v>
      </c>
      <c r="U196">
        <v>98320.3</v>
      </c>
      <c r="V196">
        <v>-52391.6</v>
      </c>
      <c r="W196">
        <v>371417</v>
      </c>
      <c r="X196">
        <v>371598</v>
      </c>
      <c r="Y196">
        <v>0</v>
      </c>
      <c r="Z196" s="2">
        <v>1.73472E-18</v>
      </c>
      <c r="AA196">
        <v>0.25073400000000001</v>
      </c>
      <c r="AB196">
        <v>2.6490999999999998E-4</v>
      </c>
    </row>
    <row r="197" spans="1:28" x14ac:dyDescent="0.3">
      <c r="A197">
        <v>9</v>
      </c>
      <c r="B197">
        <v>2017</v>
      </c>
      <c r="C197">
        <v>3</v>
      </c>
      <c r="D197">
        <v>19</v>
      </c>
      <c r="E197" s="1">
        <v>0.125</v>
      </c>
      <c r="F197" t="s">
        <v>8</v>
      </c>
      <c r="G197">
        <v>13.5</v>
      </c>
      <c r="H197">
        <v>79.5</v>
      </c>
      <c r="I197" s="3">
        <v>42.749299999999998</v>
      </c>
      <c r="J197">
        <v>0.40782600000000002</v>
      </c>
      <c r="K197">
        <v>2.3954900000000001</v>
      </c>
      <c r="L197" s="4">
        <v>295.99</v>
      </c>
      <c r="M197" s="6">
        <v>300.74</v>
      </c>
      <c r="N197" s="4">
        <v>445.17899999999997</v>
      </c>
      <c r="O197" s="6">
        <v>466.81</v>
      </c>
      <c r="P197" s="4">
        <v>658.12699999999995</v>
      </c>
      <c r="Q197" s="5">
        <v>1.73472E-18</v>
      </c>
      <c r="R197">
        <v>26.119800000000001</v>
      </c>
      <c r="S197">
        <v>-209611</v>
      </c>
      <c r="T197">
        <v>987627</v>
      </c>
      <c r="U197">
        <v>98347.5</v>
      </c>
      <c r="V197">
        <v>-316100</v>
      </c>
      <c r="W197" s="2">
        <v>1194060</v>
      </c>
      <c r="X197" s="2">
        <v>1183190</v>
      </c>
      <c r="Y197">
        <v>0</v>
      </c>
      <c r="Z197" s="2">
        <v>1.73472E-18</v>
      </c>
      <c r="AA197">
        <v>0.25036799999999998</v>
      </c>
      <c r="AB197">
        <v>1.8241199999999999E-4</v>
      </c>
    </row>
    <row r="198" spans="1:28" x14ac:dyDescent="0.3">
      <c r="A198">
        <v>9</v>
      </c>
      <c r="B198">
        <v>2017</v>
      </c>
      <c r="C198">
        <v>3</v>
      </c>
      <c r="D198">
        <v>19</v>
      </c>
      <c r="E198" s="1">
        <v>0.16666666666666666</v>
      </c>
      <c r="F198" t="s">
        <v>8</v>
      </c>
      <c r="G198">
        <v>13.5</v>
      </c>
      <c r="H198">
        <v>79.5</v>
      </c>
      <c r="I198" s="3">
        <v>42.467199999999998</v>
      </c>
      <c r="J198">
        <v>0.37913400000000003</v>
      </c>
      <c r="K198">
        <v>2.83256</v>
      </c>
      <c r="L198" s="4">
        <v>296.55200000000002</v>
      </c>
      <c r="M198" s="6">
        <v>301.21199999999999</v>
      </c>
      <c r="N198" s="4">
        <v>684.78</v>
      </c>
      <c r="O198" s="6">
        <v>696.63400000000001</v>
      </c>
      <c r="P198" s="4">
        <v>552.94299999999998</v>
      </c>
      <c r="Q198" s="5">
        <v>1.73472E-18</v>
      </c>
      <c r="R198">
        <v>25.238700000000001</v>
      </c>
      <c r="S198">
        <v>-402907</v>
      </c>
      <c r="T198" s="2">
        <v>1718400</v>
      </c>
      <c r="U198">
        <v>98388.2</v>
      </c>
      <c r="V198">
        <v>-628595</v>
      </c>
      <c r="W198" s="2">
        <v>2050590</v>
      </c>
      <c r="X198" s="2">
        <v>2051970</v>
      </c>
      <c r="Y198">
        <v>0</v>
      </c>
      <c r="Z198" s="2">
        <v>1.73472E-18</v>
      </c>
      <c r="AA198">
        <v>0.249668</v>
      </c>
      <c r="AB198">
        <v>1.4461500000000001E-4</v>
      </c>
    </row>
    <row r="199" spans="1:28" x14ac:dyDescent="0.3">
      <c r="A199">
        <v>9</v>
      </c>
      <c r="B199">
        <v>2017</v>
      </c>
      <c r="C199">
        <v>3</v>
      </c>
      <c r="D199">
        <v>19</v>
      </c>
      <c r="E199" s="1">
        <v>0.20833333333333334</v>
      </c>
      <c r="F199" t="s">
        <v>8</v>
      </c>
      <c r="G199">
        <v>13.5</v>
      </c>
      <c r="H199">
        <v>79.5</v>
      </c>
      <c r="I199" s="3">
        <v>42.22</v>
      </c>
      <c r="J199">
        <v>0.201881</v>
      </c>
      <c r="K199">
        <v>2.86625</v>
      </c>
      <c r="L199" s="4">
        <v>295.96100000000001</v>
      </c>
      <c r="M199" s="6">
        <v>304.58300000000003</v>
      </c>
      <c r="N199" s="4">
        <v>1046.98</v>
      </c>
      <c r="O199" s="6">
        <v>863.2</v>
      </c>
      <c r="P199" s="4">
        <v>422.52</v>
      </c>
      <c r="Q199" s="5">
        <v>4.5742600000000001E-6</v>
      </c>
      <c r="R199">
        <v>23.871600000000001</v>
      </c>
      <c r="S199">
        <v>-595640</v>
      </c>
      <c r="T199" s="2">
        <v>2328550</v>
      </c>
      <c r="U199">
        <v>98371.6</v>
      </c>
      <c r="V199">
        <v>-896519</v>
      </c>
      <c r="W199" s="2">
        <v>2774910</v>
      </c>
      <c r="X199" s="2">
        <v>2775640</v>
      </c>
      <c r="Y199">
        <v>4.6144699999999997E-2</v>
      </c>
      <c r="Z199" s="2">
        <v>4.4222599999999997E-6</v>
      </c>
      <c r="AA199">
        <v>0.24870500000000001</v>
      </c>
      <c r="AB199" s="2">
        <v>3.4837299999999999E-5</v>
      </c>
    </row>
    <row r="200" spans="1:28" x14ac:dyDescent="0.3">
      <c r="A200">
        <v>9</v>
      </c>
      <c r="B200">
        <v>2017</v>
      </c>
      <c r="C200">
        <v>3</v>
      </c>
      <c r="D200">
        <v>19</v>
      </c>
      <c r="E200" s="1">
        <v>0.25</v>
      </c>
      <c r="F200" t="s">
        <v>8</v>
      </c>
      <c r="G200">
        <v>13.5</v>
      </c>
      <c r="H200">
        <v>79.5</v>
      </c>
      <c r="I200" s="3">
        <v>42.535200000000003</v>
      </c>
      <c r="J200">
        <v>-0.27568100000000001</v>
      </c>
      <c r="K200">
        <v>2.5588299999999999</v>
      </c>
      <c r="L200" s="4">
        <v>295.07400000000001</v>
      </c>
      <c r="M200" s="6">
        <v>305.86500000000001</v>
      </c>
      <c r="N200" s="4">
        <v>1431.85</v>
      </c>
      <c r="O200" s="6">
        <v>798.74900000000002</v>
      </c>
      <c r="P200" s="4">
        <v>314.20800000000003</v>
      </c>
      <c r="Q200" s="5">
        <v>4.8150099999999999E-7</v>
      </c>
      <c r="R200">
        <v>23.0152</v>
      </c>
      <c r="S200">
        <v>-697973</v>
      </c>
      <c r="T200" s="2">
        <v>2522930</v>
      </c>
      <c r="U200">
        <v>98305.2</v>
      </c>
      <c r="V200">
        <v>-961482</v>
      </c>
      <c r="W200" s="2">
        <v>3283510</v>
      </c>
      <c r="X200" s="2">
        <v>2989680</v>
      </c>
      <c r="Y200">
        <v>0.26971099999999998</v>
      </c>
      <c r="Z200" s="2">
        <v>3.4017400000000001E-7</v>
      </c>
      <c r="AA200">
        <v>0.24759</v>
      </c>
      <c r="AB200">
        <v>-1.0862900000000001E-4</v>
      </c>
    </row>
    <row r="201" spans="1:28" x14ac:dyDescent="0.3">
      <c r="A201">
        <v>9</v>
      </c>
      <c r="B201">
        <v>2017</v>
      </c>
      <c r="C201">
        <v>3</v>
      </c>
      <c r="D201">
        <v>19</v>
      </c>
      <c r="E201" s="1">
        <v>0.29166666666666669</v>
      </c>
      <c r="F201" t="s">
        <v>8</v>
      </c>
      <c r="G201">
        <v>13.5</v>
      </c>
      <c r="H201">
        <v>79.5</v>
      </c>
      <c r="I201" s="3">
        <v>45.234099999999998</v>
      </c>
      <c r="J201">
        <v>-0.63369299999999995</v>
      </c>
      <c r="K201">
        <v>2.3248000000000002</v>
      </c>
      <c r="L201" s="4">
        <v>295.06700000000001</v>
      </c>
      <c r="M201" s="6">
        <v>306.303</v>
      </c>
      <c r="N201" s="4">
        <v>1863.64</v>
      </c>
      <c r="O201" s="6">
        <v>765.99199999999996</v>
      </c>
      <c r="P201" s="4">
        <v>153.785</v>
      </c>
      <c r="Q201" s="5">
        <v>1.0352300000000001E-5</v>
      </c>
      <c r="R201">
        <v>26.979600000000001</v>
      </c>
      <c r="S201">
        <v>-822749</v>
      </c>
      <c r="T201" s="2">
        <v>2461560</v>
      </c>
      <c r="U201">
        <v>98177.7</v>
      </c>
      <c r="V201">
        <v>-863659</v>
      </c>
      <c r="W201" s="2">
        <v>3508280</v>
      </c>
      <c r="X201" s="2">
        <v>2925800</v>
      </c>
      <c r="Y201">
        <v>0.11762</v>
      </c>
      <c r="Z201" s="2">
        <v>1.0545400000000001E-5</v>
      </c>
      <c r="AA201">
        <v>0.24646799999999999</v>
      </c>
      <c r="AB201">
        <v>-2.9317999999999998E-4</v>
      </c>
    </row>
    <row r="202" spans="1:28" x14ac:dyDescent="0.3">
      <c r="A202">
        <v>9</v>
      </c>
      <c r="B202">
        <v>2017</v>
      </c>
      <c r="C202">
        <v>3</v>
      </c>
      <c r="D202">
        <v>19</v>
      </c>
      <c r="E202" s="1">
        <v>0.33333333333333331</v>
      </c>
      <c r="F202" t="s">
        <v>8</v>
      </c>
      <c r="G202">
        <v>13.5</v>
      </c>
      <c r="H202">
        <v>79.5</v>
      </c>
      <c r="I202" s="3">
        <v>45.380299999999998</v>
      </c>
      <c r="J202">
        <v>-0.94707399999999997</v>
      </c>
      <c r="K202">
        <v>1.9605300000000001</v>
      </c>
      <c r="L202" s="4">
        <v>293.90800000000002</v>
      </c>
      <c r="M202" s="6">
        <v>307.13799999999998</v>
      </c>
      <c r="N202" s="4">
        <v>2043.59</v>
      </c>
      <c r="O202" s="6">
        <v>397.45100000000002</v>
      </c>
      <c r="P202" s="4">
        <v>123.556</v>
      </c>
      <c r="Q202" s="5">
        <v>3.1297599999999998E-6</v>
      </c>
      <c r="R202">
        <v>29.4468</v>
      </c>
      <c r="S202">
        <v>-925646</v>
      </c>
      <c r="T202" s="2">
        <v>2721090</v>
      </c>
      <c r="U202">
        <v>98087.6</v>
      </c>
      <c r="V202">
        <v>-949808</v>
      </c>
      <c r="W202" s="2">
        <v>3454530</v>
      </c>
      <c r="X202" s="2">
        <v>3239970</v>
      </c>
      <c r="Y202">
        <v>0.26430999999999999</v>
      </c>
      <c r="Z202" s="2">
        <v>1.5307799999999999E-5</v>
      </c>
      <c r="AA202">
        <v>0.245362</v>
      </c>
      <c r="AB202">
        <v>-5.4280799999999998E-4</v>
      </c>
    </row>
    <row r="203" spans="1:28" x14ac:dyDescent="0.3">
      <c r="A203">
        <v>9</v>
      </c>
      <c r="B203">
        <v>2017</v>
      </c>
      <c r="C203">
        <v>3</v>
      </c>
      <c r="D203">
        <v>19</v>
      </c>
      <c r="E203" s="1">
        <v>0.375</v>
      </c>
      <c r="F203" t="s">
        <v>8</v>
      </c>
      <c r="G203">
        <v>13.5</v>
      </c>
      <c r="H203">
        <v>79.5</v>
      </c>
      <c r="I203" s="3">
        <v>45.0182</v>
      </c>
      <c r="J203">
        <v>-1.3436600000000001</v>
      </c>
      <c r="K203">
        <v>1.84412</v>
      </c>
      <c r="L203" s="4">
        <v>293.053</v>
      </c>
      <c r="M203" s="6">
        <v>307.899</v>
      </c>
      <c r="N203" s="4">
        <v>2159.61</v>
      </c>
      <c r="O203" s="6">
        <v>382.99599999999998</v>
      </c>
      <c r="P203" s="4">
        <v>99.278199999999998</v>
      </c>
      <c r="Q203" s="5">
        <v>1.0593E-5</v>
      </c>
      <c r="R203">
        <v>31.7806</v>
      </c>
      <c r="S203">
        <v>-861401</v>
      </c>
      <c r="T203" s="2">
        <v>2392470</v>
      </c>
      <c r="U203">
        <v>97964.3</v>
      </c>
      <c r="V203">
        <v>-792138</v>
      </c>
      <c r="W203" s="2">
        <v>3117460</v>
      </c>
      <c r="X203" s="2">
        <v>2854590</v>
      </c>
      <c r="Y203">
        <v>0.36932500000000001</v>
      </c>
      <c r="Z203" s="2">
        <v>2.8574599999999999E-5</v>
      </c>
      <c r="AA203">
        <v>0.24435100000000001</v>
      </c>
      <c r="AB203">
        <v>-6.3730199999999996E-4</v>
      </c>
    </row>
    <row r="204" spans="1:28" x14ac:dyDescent="0.3">
      <c r="A204">
        <v>9</v>
      </c>
      <c r="B204">
        <v>2017</v>
      </c>
      <c r="C204">
        <v>3</v>
      </c>
      <c r="D204">
        <v>19</v>
      </c>
      <c r="E204" s="1">
        <v>0.41666666666666669</v>
      </c>
      <c r="F204" t="s">
        <v>8</v>
      </c>
      <c r="G204">
        <v>13.5</v>
      </c>
      <c r="H204">
        <v>79.5</v>
      </c>
      <c r="I204" s="3">
        <v>44.897799999999997</v>
      </c>
      <c r="J204">
        <v>-1.5400400000000001</v>
      </c>
      <c r="K204">
        <v>1.47925</v>
      </c>
      <c r="L204" s="4">
        <v>294.97699999999998</v>
      </c>
      <c r="M204" s="6">
        <v>305.976</v>
      </c>
      <c r="N204" s="4">
        <v>1646.88</v>
      </c>
      <c r="O204" s="6">
        <v>349.97500000000002</v>
      </c>
      <c r="P204" s="4">
        <v>70.224199999999996</v>
      </c>
      <c r="Q204" s="4">
        <v>3.4644E-4</v>
      </c>
      <c r="R204">
        <v>34.394399999999997</v>
      </c>
      <c r="S204">
        <v>-637839</v>
      </c>
      <c r="T204" s="2">
        <v>1373110</v>
      </c>
      <c r="U204">
        <v>97907.9</v>
      </c>
      <c r="V204">
        <v>-361139</v>
      </c>
      <c r="W204" s="2">
        <v>2529580</v>
      </c>
      <c r="X204" s="2">
        <v>1649170</v>
      </c>
      <c r="Y204">
        <v>0.50450899999999999</v>
      </c>
      <c r="Z204">
        <v>3.5105899999999997E-4</v>
      </c>
      <c r="AA204">
        <v>0.241868</v>
      </c>
      <c r="AB204">
        <v>-8.5357E-4</v>
      </c>
    </row>
    <row r="205" spans="1:28" x14ac:dyDescent="0.3">
      <c r="A205">
        <v>9</v>
      </c>
      <c r="B205">
        <v>2017</v>
      </c>
      <c r="C205">
        <v>3</v>
      </c>
      <c r="D205">
        <v>19</v>
      </c>
      <c r="E205" s="1">
        <v>0.45833333333333331</v>
      </c>
      <c r="F205" t="s">
        <v>8</v>
      </c>
      <c r="G205">
        <v>13.5</v>
      </c>
      <c r="H205">
        <v>79.5</v>
      </c>
      <c r="I205" s="3">
        <v>46.8093</v>
      </c>
      <c r="J205">
        <v>-1.5094399999999999</v>
      </c>
      <c r="K205">
        <v>1.0331600000000001</v>
      </c>
      <c r="L205" s="4">
        <v>295.51499999999999</v>
      </c>
      <c r="M205" s="6">
        <v>305.79700000000003</v>
      </c>
      <c r="N205" s="4">
        <v>521.42999999999995</v>
      </c>
      <c r="O205" s="6">
        <v>376.49799999999999</v>
      </c>
      <c r="P205" s="4">
        <v>77.380899999999997</v>
      </c>
      <c r="Q205" s="4">
        <v>2.2221299999999999E-4</v>
      </c>
      <c r="R205">
        <v>36.069400000000002</v>
      </c>
      <c r="S205">
        <v>-571805</v>
      </c>
      <c r="T205" s="2">
        <v>1027310</v>
      </c>
      <c r="U205">
        <v>97948.6</v>
      </c>
      <c r="V205">
        <v>-195938</v>
      </c>
      <c r="W205" s="2">
        <v>1749990</v>
      </c>
      <c r="X205" s="2">
        <v>1230350</v>
      </c>
      <c r="Y205">
        <v>0.80292399999999997</v>
      </c>
      <c r="Z205">
        <v>2.2791599999999999E-4</v>
      </c>
      <c r="AA205">
        <v>0.25734899999999999</v>
      </c>
      <c r="AB205">
        <v>-1.44962E-3</v>
      </c>
    </row>
    <row r="206" spans="1:28" x14ac:dyDescent="0.3">
      <c r="A206">
        <v>9</v>
      </c>
      <c r="B206">
        <v>2017</v>
      </c>
      <c r="C206">
        <v>3</v>
      </c>
      <c r="D206">
        <v>19</v>
      </c>
      <c r="E206" s="1">
        <v>0.5</v>
      </c>
      <c r="F206" t="s">
        <v>8</v>
      </c>
      <c r="G206">
        <v>13.5</v>
      </c>
      <c r="H206">
        <v>79.5</v>
      </c>
      <c r="I206" s="3">
        <v>45.123899999999999</v>
      </c>
      <c r="J206">
        <v>-2.2315200000000002</v>
      </c>
      <c r="K206">
        <v>0.86952300000000005</v>
      </c>
      <c r="L206" s="4">
        <v>295.90699999999998</v>
      </c>
      <c r="M206" s="6">
        <v>304.77199999999999</v>
      </c>
      <c r="N206" s="4">
        <v>666.70299999999997</v>
      </c>
      <c r="O206" s="6">
        <v>603.80200000000002</v>
      </c>
      <c r="P206" s="4">
        <v>114.492</v>
      </c>
      <c r="Q206" s="4">
        <v>4.24203E-4</v>
      </c>
      <c r="R206">
        <v>36.682099999999998</v>
      </c>
      <c r="S206">
        <v>-339458</v>
      </c>
      <c r="T206">
        <v>525775</v>
      </c>
      <c r="U206">
        <v>98042.1</v>
      </c>
      <c r="V206">
        <v>-84999.4</v>
      </c>
      <c r="W206">
        <v>884285</v>
      </c>
      <c r="X206">
        <v>633975</v>
      </c>
      <c r="Y206">
        <v>0.39944800000000003</v>
      </c>
      <c r="Z206">
        <v>4.28279E-4</v>
      </c>
      <c r="AA206">
        <v>0.25819300000000001</v>
      </c>
      <c r="AB206">
        <v>5.9522700000000004E-4</v>
      </c>
    </row>
    <row r="207" spans="1:28" x14ac:dyDescent="0.3">
      <c r="A207">
        <v>9</v>
      </c>
      <c r="B207">
        <v>2017</v>
      </c>
      <c r="C207">
        <v>3</v>
      </c>
      <c r="D207">
        <v>19</v>
      </c>
      <c r="E207" s="1">
        <v>0.54166666666666663</v>
      </c>
      <c r="F207" t="s">
        <v>8</v>
      </c>
      <c r="G207">
        <v>13.5</v>
      </c>
      <c r="H207">
        <v>79.5</v>
      </c>
      <c r="I207" s="3">
        <v>44.856499999999997</v>
      </c>
      <c r="J207">
        <v>-1.9563900000000001</v>
      </c>
      <c r="K207">
        <v>1.23831</v>
      </c>
      <c r="L207" s="4">
        <v>295.976</v>
      </c>
      <c r="M207" s="6">
        <v>304.89299999999997</v>
      </c>
      <c r="N207" s="4">
        <v>527.01800000000003</v>
      </c>
      <c r="O207" s="6">
        <v>832.56600000000003</v>
      </c>
      <c r="P207" s="4">
        <v>240.87100000000001</v>
      </c>
      <c r="Q207" s="5">
        <v>1.73472E-18</v>
      </c>
      <c r="R207">
        <v>36.700200000000002</v>
      </c>
      <c r="S207">
        <v>-99254.9</v>
      </c>
      <c r="T207">
        <v>94215.9</v>
      </c>
      <c r="U207">
        <v>98071.9</v>
      </c>
      <c r="V207">
        <v>4356.75</v>
      </c>
      <c r="W207">
        <v>165522</v>
      </c>
      <c r="X207">
        <v>114735</v>
      </c>
      <c r="Y207">
        <v>0.30279400000000001</v>
      </c>
      <c r="Z207" s="2">
        <v>3.4017400000000001E-7</v>
      </c>
      <c r="AA207">
        <v>0.258272</v>
      </c>
      <c r="AB207">
        <v>6.9218700000000003E-4</v>
      </c>
    </row>
    <row r="208" spans="1:28" x14ac:dyDescent="0.3">
      <c r="A208">
        <v>9</v>
      </c>
      <c r="B208">
        <v>2017</v>
      </c>
      <c r="C208">
        <v>3</v>
      </c>
      <c r="D208">
        <v>19</v>
      </c>
      <c r="E208" s="1">
        <v>0.58333333333333337</v>
      </c>
      <c r="F208" t="s">
        <v>8</v>
      </c>
      <c r="G208">
        <v>13.5</v>
      </c>
      <c r="H208">
        <v>79.5</v>
      </c>
      <c r="I208" s="3">
        <v>45.118400000000001</v>
      </c>
      <c r="J208">
        <v>-1.8511899999999999</v>
      </c>
      <c r="K208">
        <v>1.8781099999999999</v>
      </c>
      <c r="L208" s="4">
        <v>295.88900000000001</v>
      </c>
      <c r="M208" s="6">
        <v>304.08800000000002</v>
      </c>
      <c r="N208" s="4">
        <v>454.464</v>
      </c>
      <c r="O208" s="6">
        <v>987.06399999999996</v>
      </c>
      <c r="P208" s="4">
        <v>334.85399999999998</v>
      </c>
      <c r="Q208" s="5">
        <v>1.73472E-18</v>
      </c>
      <c r="R208">
        <v>36.206099999999999</v>
      </c>
      <c r="S208">
        <v>-48237.4</v>
      </c>
      <c r="T208" s="2">
        <v>2.3283100000000002E-10</v>
      </c>
      <c r="U208">
        <v>98132.7</v>
      </c>
      <c r="V208">
        <v>26912</v>
      </c>
      <c r="W208">
        <v>0</v>
      </c>
      <c r="X208">
        <v>0</v>
      </c>
      <c r="Y208">
        <v>0.30535800000000002</v>
      </c>
      <c r="Z208" s="2">
        <v>1.73472E-18</v>
      </c>
      <c r="AA208">
        <v>0.25812099999999999</v>
      </c>
      <c r="AB208">
        <v>1.92108E-4</v>
      </c>
    </row>
    <row r="209" spans="1:28" x14ac:dyDescent="0.3">
      <c r="A209">
        <v>9</v>
      </c>
      <c r="B209">
        <v>2017</v>
      </c>
      <c r="C209">
        <v>3</v>
      </c>
      <c r="D209">
        <v>19</v>
      </c>
      <c r="E209" s="1">
        <v>0.625</v>
      </c>
      <c r="F209" t="s">
        <v>8</v>
      </c>
      <c r="G209">
        <v>13.5</v>
      </c>
      <c r="H209">
        <v>79.5</v>
      </c>
      <c r="I209" s="3">
        <v>44.405200000000001</v>
      </c>
      <c r="J209">
        <v>-1.5856300000000001</v>
      </c>
      <c r="K209">
        <v>1.9861</v>
      </c>
      <c r="L209" s="4">
        <v>295.57600000000002</v>
      </c>
      <c r="M209" s="6">
        <v>301.83999999999997</v>
      </c>
      <c r="N209" s="4">
        <v>424.30799999999999</v>
      </c>
      <c r="O209" s="6">
        <v>1133.07</v>
      </c>
      <c r="P209" s="4">
        <v>365.93799999999999</v>
      </c>
      <c r="Q209" s="5">
        <v>1.73472E-18</v>
      </c>
      <c r="R209">
        <v>34.6036</v>
      </c>
      <c r="S209">
        <v>-43894.8</v>
      </c>
      <c r="T209" s="2">
        <v>2.3283100000000002E-10</v>
      </c>
      <c r="U209">
        <v>98197</v>
      </c>
      <c r="V209">
        <v>37829.300000000003</v>
      </c>
      <c r="W209">
        <v>0</v>
      </c>
      <c r="X209">
        <v>0</v>
      </c>
      <c r="Y209">
        <v>0.16869400000000001</v>
      </c>
      <c r="Z209" s="2">
        <v>1.73472E-18</v>
      </c>
      <c r="AA209">
        <v>0.25796999999999998</v>
      </c>
      <c r="AB209" s="2">
        <v>8.9890300000000002E-5</v>
      </c>
    </row>
    <row r="210" spans="1:28" x14ac:dyDescent="0.3">
      <c r="A210">
        <v>9</v>
      </c>
      <c r="B210">
        <v>2017</v>
      </c>
      <c r="C210">
        <v>3</v>
      </c>
      <c r="D210">
        <v>19</v>
      </c>
      <c r="E210" s="1">
        <v>0.66666666666666663</v>
      </c>
      <c r="F210" t="s">
        <v>8</v>
      </c>
      <c r="G210">
        <v>13.5</v>
      </c>
      <c r="H210">
        <v>79.5</v>
      </c>
      <c r="I210" s="3">
        <v>43.5184</v>
      </c>
      <c r="J210">
        <v>-1.15334</v>
      </c>
      <c r="K210">
        <v>1.95181</v>
      </c>
      <c r="L210" s="4">
        <v>295.66300000000001</v>
      </c>
      <c r="M210" s="6">
        <v>301.58800000000002</v>
      </c>
      <c r="N210" s="4">
        <v>401.30099999999999</v>
      </c>
      <c r="O210" s="6">
        <v>1096.8699999999999</v>
      </c>
      <c r="P210" s="4">
        <v>367.15899999999999</v>
      </c>
      <c r="Q210" s="5">
        <v>1.73472E-18</v>
      </c>
      <c r="R210">
        <v>32.991100000000003</v>
      </c>
      <c r="S210">
        <v>-39684.800000000003</v>
      </c>
      <c r="T210" s="2">
        <v>2.3283100000000002E-10</v>
      </c>
      <c r="U210">
        <v>98263.5</v>
      </c>
      <c r="V210">
        <v>36676.300000000003</v>
      </c>
      <c r="W210">
        <v>0</v>
      </c>
      <c r="X210">
        <v>0</v>
      </c>
      <c r="Y210">
        <v>0.14762</v>
      </c>
      <c r="Z210" s="2">
        <v>1.73472E-18</v>
      </c>
      <c r="AA210">
        <v>0.25785000000000002</v>
      </c>
      <c r="AB210">
        <v>2.0114699999999999E-4</v>
      </c>
    </row>
    <row r="211" spans="1:28" x14ac:dyDescent="0.3">
      <c r="A211">
        <v>9</v>
      </c>
      <c r="B211">
        <v>2017</v>
      </c>
      <c r="C211">
        <v>3</v>
      </c>
      <c r="D211">
        <v>19</v>
      </c>
      <c r="E211" s="1">
        <v>0.70833333333333337</v>
      </c>
      <c r="F211" t="s">
        <v>8</v>
      </c>
      <c r="G211">
        <v>13.5</v>
      </c>
      <c r="H211">
        <v>79.5</v>
      </c>
      <c r="I211" s="3">
        <v>42.434100000000001</v>
      </c>
      <c r="J211">
        <v>-0.725827</v>
      </c>
      <c r="K211">
        <v>2.0228000000000002</v>
      </c>
      <c r="L211" s="4">
        <v>296.09699999999998</v>
      </c>
      <c r="M211" s="6">
        <v>300.52800000000002</v>
      </c>
      <c r="N211" s="4">
        <v>395.63099999999997</v>
      </c>
      <c r="O211" s="6">
        <v>1046.8699999999999</v>
      </c>
      <c r="P211" s="4">
        <v>380.709</v>
      </c>
      <c r="Q211" s="5">
        <v>1.73472E-18</v>
      </c>
      <c r="R211">
        <v>31.116800000000001</v>
      </c>
      <c r="S211">
        <v>-30203.9</v>
      </c>
      <c r="T211" s="2">
        <v>2.3283100000000002E-10</v>
      </c>
      <c r="U211">
        <v>98273.9</v>
      </c>
      <c r="V211">
        <v>29758.400000000001</v>
      </c>
      <c r="W211">
        <v>0</v>
      </c>
      <c r="X211">
        <v>0</v>
      </c>
      <c r="Y211">
        <v>0.20739199999999999</v>
      </c>
      <c r="Z211" s="2">
        <v>1.73472E-18</v>
      </c>
      <c r="AA211">
        <v>0.25775500000000001</v>
      </c>
      <c r="AB211">
        <v>2.8742399999999999E-4</v>
      </c>
    </row>
    <row r="212" spans="1:28" x14ac:dyDescent="0.3">
      <c r="A212">
        <v>9</v>
      </c>
      <c r="B212">
        <v>2017</v>
      </c>
      <c r="C212">
        <v>3</v>
      </c>
      <c r="D212">
        <v>19</v>
      </c>
      <c r="E212" s="1">
        <v>0.75</v>
      </c>
      <c r="F212" t="s">
        <v>8</v>
      </c>
      <c r="G212">
        <v>13.5</v>
      </c>
      <c r="H212">
        <v>79.5</v>
      </c>
      <c r="I212" s="3">
        <v>41.673200000000001</v>
      </c>
      <c r="J212">
        <v>-0.29735899999999998</v>
      </c>
      <c r="K212">
        <v>2.0041500000000001</v>
      </c>
      <c r="L212" s="4">
        <v>296.041</v>
      </c>
      <c r="M212" s="6">
        <v>300.041</v>
      </c>
      <c r="N212" s="4">
        <v>397.43900000000002</v>
      </c>
      <c r="O212" s="6">
        <v>996.08199999999999</v>
      </c>
      <c r="P212" s="4">
        <v>437.673</v>
      </c>
      <c r="Q212" s="5">
        <v>1.73472E-18</v>
      </c>
      <c r="R212">
        <v>29.756399999999999</v>
      </c>
      <c r="S212">
        <v>-23109.9</v>
      </c>
      <c r="T212" s="2">
        <v>2.3283100000000002E-10</v>
      </c>
      <c r="U212">
        <v>98268.9</v>
      </c>
      <c r="V212">
        <v>25650.9</v>
      </c>
      <c r="W212">
        <v>0</v>
      </c>
      <c r="X212">
        <v>0</v>
      </c>
      <c r="Y212">
        <v>0.16614499999999999</v>
      </c>
      <c r="Z212" s="2">
        <v>1.73472E-18</v>
      </c>
      <c r="AA212">
        <v>0.257683</v>
      </c>
      <c r="AB212">
        <v>3.2012700000000002E-4</v>
      </c>
    </row>
    <row r="213" spans="1:28" x14ac:dyDescent="0.3">
      <c r="A213">
        <v>9</v>
      </c>
      <c r="B213">
        <v>2017</v>
      </c>
      <c r="C213">
        <v>3</v>
      </c>
      <c r="D213">
        <v>19</v>
      </c>
      <c r="E213" s="1">
        <v>0.79166666666666663</v>
      </c>
      <c r="F213" t="s">
        <v>8</v>
      </c>
      <c r="G213">
        <v>13.5</v>
      </c>
      <c r="H213">
        <v>79.5</v>
      </c>
      <c r="I213" s="3">
        <v>40.405900000000003</v>
      </c>
      <c r="J213">
        <v>0.15151100000000001</v>
      </c>
      <c r="K213">
        <v>1.6410800000000001</v>
      </c>
      <c r="L213" s="4">
        <v>295.72899999999998</v>
      </c>
      <c r="M213" s="6">
        <v>299.50700000000001</v>
      </c>
      <c r="N213" s="4">
        <v>346.577</v>
      </c>
      <c r="O213" s="6">
        <v>993.03200000000004</v>
      </c>
      <c r="P213" s="4">
        <v>528.77200000000005</v>
      </c>
      <c r="Q213" s="5">
        <v>1.73472E-18</v>
      </c>
      <c r="R213">
        <v>28.9955</v>
      </c>
      <c r="S213">
        <v>-23772.9</v>
      </c>
      <c r="T213" s="2">
        <v>2.3283100000000002E-10</v>
      </c>
      <c r="U213">
        <v>98186.3</v>
      </c>
      <c r="V213">
        <v>7023.02</v>
      </c>
      <c r="W213">
        <v>0</v>
      </c>
      <c r="X213">
        <v>0</v>
      </c>
      <c r="Y213">
        <v>0.16278799999999999</v>
      </c>
      <c r="Z213" s="2">
        <v>1.73472E-18</v>
      </c>
      <c r="AA213">
        <v>0.25761899999999999</v>
      </c>
      <c r="AB213">
        <v>2.0048900000000001E-4</v>
      </c>
    </row>
    <row r="214" spans="1:28" x14ac:dyDescent="0.3">
      <c r="A214">
        <v>9</v>
      </c>
      <c r="B214">
        <v>2017</v>
      </c>
      <c r="C214">
        <v>3</v>
      </c>
      <c r="D214">
        <v>19</v>
      </c>
      <c r="E214" s="1">
        <v>0.83333333333333337</v>
      </c>
      <c r="F214" t="s">
        <v>8</v>
      </c>
      <c r="G214">
        <v>13.5</v>
      </c>
      <c r="H214">
        <v>79.5</v>
      </c>
      <c r="I214" s="3">
        <v>40.211100000000002</v>
      </c>
      <c r="J214">
        <v>0.42344700000000002</v>
      </c>
      <c r="K214">
        <v>1.3848</v>
      </c>
      <c r="L214" s="4">
        <v>296.01900000000001</v>
      </c>
      <c r="M214" s="6">
        <v>298.976</v>
      </c>
      <c r="N214" s="4">
        <v>307.79399999999998</v>
      </c>
      <c r="O214" s="6">
        <v>1055.6300000000001</v>
      </c>
      <c r="P214" s="4">
        <v>526.08600000000001</v>
      </c>
      <c r="Q214" s="5">
        <v>1.73472E-18</v>
      </c>
      <c r="R214">
        <v>28.908200000000001</v>
      </c>
      <c r="S214">
        <v>-17408.099999999999</v>
      </c>
      <c r="T214" s="2">
        <v>2.3283100000000002E-10</v>
      </c>
      <c r="U214">
        <v>98157.6</v>
      </c>
      <c r="V214">
        <v>7347.3</v>
      </c>
      <c r="W214">
        <v>0</v>
      </c>
      <c r="X214">
        <v>0</v>
      </c>
      <c r="Y214">
        <v>8.7955699999999998E-2</v>
      </c>
      <c r="Z214" s="2">
        <v>1.73472E-18</v>
      </c>
      <c r="AA214">
        <v>0.25755600000000001</v>
      </c>
      <c r="AB214">
        <v>1.38205E-4</v>
      </c>
    </row>
    <row r="215" spans="1:28" x14ac:dyDescent="0.3">
      <c r="A215">
        <v>9</v>
      </c>
      <c r="B215">
        <v>2017</v>
      </c>
      <c r="C215">
        <v>3</v>
      </c>
      <c r="D215">
        <v>19</v>
      </c>
      <c r="E215" s="1">
        <v>0.875</v>
      </c>
      <c r="F215" t="s">
        <v>8</v>
      </c>
      <c r="G215">
        <v>13.5</v>
      </c>
      <c r="H215">
        <v>79.5</v>
      </c>
      <c r="I215" s="3">
        <v>39.967599999999997</v>
      </c>
      <c r="J215">
        <v>0.63736199999999998</v>
      </c>
      <c r="K215">
        <v>1.3044800000000001</v>
      </c>
      <c r="L215" s="4">
        <v>296.483</v>
      </c>
      <c r="M215" s="6">
        <v>299.048</v>
      </c>
      <c r="N215" s="4">
        <v>286.10199999999998</v>
      </c>
      <c r="O215" s="6">
        <v>1158.93</v>
      </c>
      <c r="P215" s="4">
        <v>495.87200000000001</v>
      </c>
      <c r="Q215" s="5">
        <v>1.73472E-18</v>
      </c>
      <c r="R215">
        <v>28.921399999999998</v>
      </c>
      <c r="S215">
        <v>-11275.4</v>
      </c>
      <c r="T215" s="2">
        <v>2.3283100000000002E-10</v>
      </c>
      <c r="U215">
        <v>98106.7</v>
      </c>
      <c r="V215">
        <v>12319.5</v>
      </c>
      <c r="W215">
        <v>0</v>
      </c>
      <c r="X215">
        <v>0</v>
      </c>
      <c r="Y215">
        <v>0.121099</v>
      </c>
      <c r="Z215" s="2">
        <v>1.73472E-18</v>
      </c>
      <c r="AA215">
        <v>0.25753199999999998</v>
      </c>
      <c r="AB215">
        <v>1.5463900000000001E-4</v>
      </c>
    </row>
    <row r="216" spans="1:28" x14ac:dyDescent="0.3">
      <c r="A216">
        <v>9</v>
      </c>
      <c r="B216">
        <v>2017</v>
      </c>
      <c r="C216">
        <v>3</v>
      </c>
      <c r="D216">
        <v>19</v>
      </c>
      <c r="E216" s="1">
        <v>0.91666666666666663</v>
      </c>
      <c r="F216" t="s">
        <v>8</v>
      </c>
      <c r="G216">
        <v>13.5</v>
      </c>
      <c r="H216">
        <v>79.5</v>
      </c>
      <c r="I216" s="3">
        <v>39.532899999999998</v>
      </c>
      <c r="J216">
        <v>0.54905499999999996</v>
      </c>
      <c r="K216">
        <v>1.4979</v>
      </c>
      <c r="L216" s="4">
        <v>296.75700000000001</v>
      </c>
      <c r="M216" s="6">
        <v>298.23500000000001</v>
      </c>
      <c r="N216" s="4">
        <v>295.14</v>
      </c>
      <c r="O216" s="6">
        <v>1355.6</v>
      </c>
      <c r="P216" s="4">
        <v>475.88200000000001</v>
      </c>
      <c r="Q216" s="5">
        <v>1.73472E-18</v>
      </c>
      <c r="R216">
        <v>28.629899999999999</v>
      </c>
      <c r="S216">
        <v>-7396.9</v>
      </c>
      <c r="T216" s="2">
        <v>2.3283100000000002E-10</v>
      </c>
      <c r="U216">
        <v>98094.1</v>
      </c>
      <c r="V216">
        <v>13076.2</v>
      </c>
      <c r="W216">
        <v>0</v>
      </c>
      <c r="X216">
        <v>0</v>
      </c>
      <c r="Y216">
        <v>0.41171600000000003</v>
      </c>
      <c r="Z216" s="2">
        <v>1.73472E-18</v>
      </c>
      <c r="AA216">
        <v>0.26116899999999998</v>
      </c>
      <c r="AB216">
        <v>1.01723E-4</v>
      </c>
    </row>
    <row r="217" spans="1:28" x14ac:dyDescent="0.3">
      <c r="A217">
        <v>9</v>
      </c>
      <c r="B217">
        <v>2017</v>
      </c>
      <c r="C217">
        <v>3</v>
      </c>
      <c r="D217">
        <v>19</v>
      </c>
      <c r="E217" s="1">
        <v>0.95833333333333337</v>
      </c>
      <c r="F217" t="s">
        <v>8</v>
      </c>
      <c r="G217">
        <v>13.5</v>
      </c>
      <c r="H217">
        <v>79.5</v>
      </c>
      <c r="I217" s="3">
        <v>38.9163</v>
      </c>
      <c r="J217">
        <v>0.466804</v>
      </c>
      <c r="K217">
        <v>1.7833600000000001</v>
      </c>
      <c r="L217" s="4">
        <v>296.87900000000002</v>
      </c>
      <c r="M217" s="6">
        <v>298.25900000000001</v>
      </c>
      <c r="N217" s="4">
        <v>283.96499999999997</v>
      </c>
      <c r="O217" s="6">
        <v>1421.91</v>
      </c>
      <c r="P217" s="4">
        <v>471.86900000000003</v>
      </c>
      <c r="Q217" s="5">
        <v>1.73472E-18</v>
      </c>
      <c r="R217">
        <v>27.791499999999999</v>
      </c>
      <c r="S217">
        <v>-3750.43</v>
      </c>
      <c r="T217" s="2">
        <v>2.3283100000000002E-10</v>
      </c>
      <c r="U217">
        <v>98111.1</v>
      </c>
      <c r="V217">
        <v>15742.5</v>
      </c>
      <c r="W217">
        <v>0</v>
      </c>
      <c r="X217">
        <v>0</v>
      </c>
      <c r="Y217">
        <v>0.48215400000000003</v>
      </c>
      <c r="Z217" s="2">
        <v>1.73472E-18</v>
      </c>
      <c r="AA217">
        <v>0.26114599999999999</v>
      </c>
      <c r="AB217">
        <v>1.91122E-4</v>
      </c>
    </row>
    <row r="218" spans="1:28" x14ac:dyDescent="0.3">
      <c r="A218">
        <v>10</v>
      </c>
      <c r="B218">
        <v>2017</v>
      </c>
      <c r="C218">
        <v>3</v>
      </c>
      <c r="D218">
        <v>20</v>
      </c>
      <c r="E218" s="1">
        <v>0</v>
      </c>
      <c r="F218" t="s">
        <v>8</v>
      </c>
      <c r="G218">
        <v>13.5</v>
      </c>
      <c r="H218">
        <v>79.5</v>
      </c>
      <c r="I218" s="3">
        <v>38.587299999999999</v>
      </c>
      <c r="J218">
        <v>0.48146899999999998</v>
      </c>
      <c r="K218">
        <v>2.0949900000000001</v>
      </c>
      <c r="L218" s="4">
        <v>296.91899999999998</v>
      </c>
      <c r="M218" s="6">
        <v>299.17200000000003</v>
      </c>
      <c r="N218" s="4">
        <v>312.23099999999999</v>
      </c>
      <c r="O218" s="6">
        <v>1476.82</v>
      </c>
      <c r="P218" s="4">
        <v>463.88799999999998</v>
      </c>
      <c r="Q218" s="5">
        <v>1.73472E-18</v>
      </c>
      <c r="R218">
        <v>26.8429</v>
      </c>
      <c r="S218">
        <v>-3584.68</v>
      </c>
      <c r="T218" s="2">
        <v>2.3283100000000002E-10</v>
      </c>
      <c r="U218">
        <v>98140</v>
      </c>
      <c r="V218">
        <v>10770.2</v>
      </c>
      <c r="W218">
        <v>0</v>
      </c>
      <c r="X218">
        <v>0</v>
      </c>
      <c r="Y218">
        <v>0.48480899999999999</v>
      </c>
      <c r="Z218" s="2">
        <v>3.4017400000000001E-7</v>
      </c>
      <c r="AA218">
        <v>0.26111400000000001</v>
      </c>
      <c r="AB218">
        <v>1.9933900000000001E-4</v>
      </c>
    </row>
    <row r="219" spans="1:28" x14ac:dyDescent="0.3">
      <c r="A219">
        <v>10</v>
      </c>
      <c r="B219">
        <v>2017</v>
      </c>
      <c r="C219">
        <v>3</v>
      </c>
      <c r="D219">
        <v>20</v>
      </c>
      <c r="E219" s="1">
        <v>4.1666666666666664E-2</v>
      </c>
      <c r="F219" t="s">
        <v>8</v>
      </c>
      <c r="G219">
        <v>13.5</v>
      </c>
      <c r="H219">
        <v>79.5</v>
      </c>
      <c r="I219" s="3">
        <v>38.662599999999998</v>
      </c>
      <c r="J219">
        <v>0.46457300000000001</v>
      </c>
      <c r="K219">
        <v>2.0751400000000002</v>
      </c>
      <c r="L219" s="4">
        <v>297.02</v>
      </c>
      <c r="M219" s="6">
        <v>299.22399999999999</v>
      </c>
      <c r="N219" s="4">
        <v>295.96199999999999</v>
      </c>
      <c r="O219" s="6">
        <v>1481.19</v>
      </c>
      <c r="P219" s="4">
        <v>450.82600000000002</v>
      </c>
      <c r="Q219" s="5">
        <v>2.4075100000000001E-7</v>
      </c>
      <c r="R219">
        <v>26.144500000000001</v>
      </c>
      <c r="S219">
        <v>592.19000000000005</v>
      </c>
      <c r="T219">
        <v>3501.83</v>
      </c>
      <c r="U219">
        <v>98197.4</v>
      </c>
      <c r="V219">
        <v>13940.9</v>
      </c>
      <c r="W219">
        <v>4732.55</v>
      </c>
      <c r="X219">
        <v>4223.37</v>
      </c>
      <c r="Y219">
        <v>0.62298399999999998</v>
      </c>
      <c r="Z219" s="2">
        <v>3.4017400000000001E-7</v>
      </c>
      <c r="AA219">
        <v>0.26108999999999999</v>
      </c>
      <c r="AB219">
        <v>1.14212E-4</v>
      </c>
    </row>
    <row r="220" spans="1:28" x14ac:dyDescent="0.3">
      <c r="A220">
        <v>10</v>
      </c>
      <c r="B220">
        <v>2017</v>
      </c>
      <c r="C220">
        <v>3</v>
      </c>
      <c r="D220">
        <v>20</v>
      </c>
      <c r="E220" s="1">
        <v>8.3333333333333329E-2</v>
      </c>
      <c r="F220" t="s">
        <v>8</v>
      </c>
      <c r="G220">
        <v>13.5</v>
      </c>
      <c r="H220">
        <v>79.5</v>
      </c>
      <c r="I220" s="3">
        <v>38.946599999999997</v>
      </c>
      <c r="J220">
        <v>0.86626099999999995</v>
      </c>
      <c r="K220">
        <v>3.0247700000000002</v>
      </c>
      <c r="L220" s="4">
        <v>297.363</v>
      </c>
      <c r="M220" s="6">
        <v>300.34500000000003</v>
      </c>
      <c r="N220" s="4">
        <v>401.46499999999997</v>
      </c>
      <c r="O220" s="6">
        <v>1420.19</v>
      </c>
      <c r="P220" s="4">
        <v>450.91800000000001</v>
      </c>
      <c r="Q220" s="5">
        <v>1.4445000000000001E-6</v>
      </c>
      <c r="R220">
        <v>25.797000000000001</v>
      </c>
      <c r="S220">
        <v>-44027.4</v>
      </c>
      <c r="T220">
        <v>259191</v>
      </c>
      <c r="U220">
        <v>98258</v>
      </c>
      <c r="V220">
        <v>-66047.199999999997</v>
      </c>
      <c r="W220">
        <v>366977</v>
      </c>
      <c r="X220">
        <v>312764</v>
      </c>
      <c r="Y220">
        <v>0.46372099999999999</v>
      </c>
      <c r="Z220" s="2">
        <v>1.3606999999999999E-6</v>
      </c>
      <c r="AA220">
        <v>0.260994</v>
      </c>
      <c r="AB220" s="2">
        <v>9.7285499999999995E-5</v>
      </c>
    </row>
    <row r="221" spans="1:28" x14ac:dyDescent="0.3">
      <c r="A221">
        <v>10</v>
      </c>
      <c r="B221">
        <v>2017</v>
      </c>
      <c r="C221">
        <v>3</v>
      </c>
      <c r="D221">
        <v>20</v>
      </c>
      <c r="E221" s="1">
        <v>0.125</v>
      </c>
      <c r="F221" t="s">
        <v>8</v>
      </c>
      <c r="G221">
        <v>13.5</v>
      </c>
      <c r="H221">
        <v>79.5</v>
      </c>
      <c r="I221" s="3">
        <v>39.072499999999998</v>
      </c>
      <c r="J221">
        <v>0.91695000000000004</v>
      </c>
      <c r="K221">
        <v>2.8132999999999999</v>
      </c>
      <c r="L221" s="4">
        <v>297.31200000000001</v>
      </c>
      <c r="M221" s="6">
        <v>300.60399999999998</v>
      </c>
      <c r="N221" s="4">
        <v>562.26800000000003</v>
      </c>
      <c r="O221" s="6">
        <v>1308.3900000000001</v>
      </c>
      <c r="P221" s="4">
        <v>479.14800000000002</v>
      </c>
      <c r="Q221" s="5">
        <v>2.4075100000000001E-7</v>
      </c>
      <c r="R221">
        <v>25.610900000000001</v>
      </c>
      <c r="S221">
        <v>-194295</v>
      </c>
      <c r="T221">
        <v>855613</v>
      </c>
      <c r="U221">
        <v>98325.1</v>
      </c>
      <c r="V221">
        <v>-317217</v>
      </c>
      <c r="W221" s="2">
        <v>1180510</v>
      </c>
      <c r="X221" s="2">
        <v>1030090</v>
      </c>
      <c r="Y221">
        <v>0.39895900000000001</v>
      </c>
      <c r="Z221" s="2">
        <v>3.4017400000000001E-7</v>
      </c>
      <c r="AA221">
        <v>0.26057999999999998</v>
      </c>
      <c r="AB221" s="2">
        <v>3.2372200000000002E-5</v>
      </c>
    </row>
    <row r="222" spans="1:28" x14ac:dyDescent="0.3">
      <c r="A222">
        <v>10</v>
      </c>
      <c r="B222">
        <v>2017</v>
      </c>
      <c r="C222">
        <v>3</v>
      </c>
      <c r="D222">
        <v>20</v>
      </c>
      <c r="E222" s="1">
        <v>0.16666666666666666</v>
      </c>
      <c r="F222" t="s">
        <v>8</v>
      </c>
      <c r="G222">
        <v>13.5</v>
      </c>
      <c r="H222">
        <v>79.5</v>
      </c>
      <c r="I222" s="3">
        <v>39.213999999999999</v>
      </c>
      <c r="J222">
        <v>0.77476500000000004</v>
      </c>
      <c r="K222">
        <v>2.8235299999999999</v>
      </c>
      <c r="L222" s="4">
        <v>297.31400000000002</v>
      </c>
      <c r="M222" s="6">
        <v>301.12299999999999</v>
      </c>
      <c r="N222" s="4">
        <v>726.35699999999997</v>
      </c>
      <c r="O222" s="6">
        <v>1341.55</v>
      </c>
      <c r="P222" s="4">
        <v>464.59</v>
      </c>
      <c r="Q222" s="5">
        <v>1.73472E-18</v>
      </c>
      <c r="R222">
        <v>25.236999999999998</v>
      </c>
      <c r="S222">
        <v>-423062</v>
      </c>
      <c r="T222" s="2">
        <v>1707110</v>
      </c>
      <c r="U222">
        <v>98351.5</v>
      </c>
      <c r="V222">
        <v>-655113</v>
      </c>
      <c r="W222" s="2">
        <v>2054450</v>
      </c>
      <c r="X222" s="2">
        <v>2041060</v>
      </c>
      <c r="Y222">
        <v>5.1638099999999999E-2</v>
      </c>
      <c r="Z222" s="2">
        <v>1.73472E-18</v>
      </c>
      <c r="AA222">
        <v>0.25978400000000001</v>
      </c>
      <c r="AB222" s="2">
        <v>8.3316800000000002E-5</v>
      </c>
    </row>
    <row r="223" spans="1:28" x14ac:dyDescent="0.3">
      <c r="A223">
        <v>10</v>
      </c>
      <c r="B223">
        <v>2017</v>
      </c>
      <c r="C223">
        <v>3</v>
      </c>
      <c r="D223">
        <v>20</v>
      </c>
      <c r="E223" s="1">
        <v>0.20833333333333334</v>
      </c>
      <c r="F223" t="s">
        <v>8</v>
      </c>
      <c r="G223">
        <v>13.5</v>
      </c>
      <c r="H223">
        <v>79.5</v>
      </c>
      <c r="I223" s="3">
        <v>39.442799999999998</v>
      </c>
      <c r="J223">
        <v>0.71451200000000004</v>
      </c>
      <c r="K223">
        <v>2.9745300000000001</v>
      </c>
      <c r="L223" s="4">
        <v>296.637</v>
      </c>
      <c r="M223" s="6">
        <v>304.95499999999998</v>
      </c>
      <c r="N223" s="4">
        <v>1028.4100000000001</v>
      </c>
      <c r="O223" s="6">
        <v>1254.42</v>
      </c>
      <c r="P223" s="4">
        <v>424.351</v>
      </c>
      <c r="Q223" s="5">
        <v>1.73472E-18</v>
      </c>
      <c r="R223">
        <v>25.045999999999999</v>
      </c>
      <c r="S223">
        <v>-635850</v>
      </c>
      <c r="T223" s="2">
        <v>2341220</v>
      </c>
      <c r="U223">
        <v>98307.9</v>
      </c>
      <c r="V223">
        <v>-904914</v>
      </c>
      <c r="W223" s="2">
        <v>2786540</v>
      </c>
      <c r="X223" s="2">
        <v>2792240</v>
      </c>
      <c r="Y223">
        <v>0.108861</v>
      </c>
      <c r="Z223" s="2">
        <v>1.73472E-18</v>
      </c>
      <c r="AA223">
        <v>0.25854300000000002</v>
      </c>
      <c r="AB223">
        <v>1.4067100000000001E-4</v>
      </c>
    </row>
    <row r="224" spans="1:28" x14ac:dyDescent="0.3">
      <c r="A224">
        <v>10</v>
      </c>
      <c r="B224">
        <v>2017</v>
      </c>
      <c r="C224">
        <v>3</v>
      </c>
      <c r="D224">
        <v>20</v>
      </c>
      <c r="E224" s="1">
        <v>0.25</v>
      </c>
      <c r="F224" t="s">
        <v>8</v>
      </c>
      <c r="G224">
        <v>13.5</v>
      </c>
      <c r="H224">
        <v>79.5</v>
      </c>
      <c r="I224" s="3">
        <v>40.2699</v>
      </c>
      <c r="J224">
        <v>0.35681800000000002</v>
      </c>
      <c r="K224">
        <v>2.8788800000000001</v>
      </c>
      <c r="L224" s="4">
        <v>295.53800000000001</v>
      </c>
      <c r="M224" s="6">
        <v>306.84800000000001</v>
      </c>
      <c r="N224" s="4">
        <v>1478.19</v>
      </c>
      <c r="O224" s="6">
        <v>719.577</v>
      </c>
      <c r="P224" s="4">
        <v>378.37400000000002</v>
      </c>
      <c r="Q224" s="5">
        <v>1.73472E-18</v>
      </c>
      <c r="R224">
        <v>25.324300000000001</v>
      </c>
      <c r="S224">
        <v>-827589</v>
      </c>
      <c r="T224" s="2">
        <v>2762890</v>
      </c>
      <c r="U224">
        <v>98214.8</v>
      </c>
      <c r="V224" s="2">
        <v>-1046370</v>
      </c>
      <c r="W224" s="2">
        <v>3297120</v>
      </c>
      <c r="X224" s="2">
        <v>3292410</v>
      </c>
      <c r="Y224">
        <v>0.18831700000000001</v>
      </c>
      <c r="Z224" s="2">
        <v>1.73472E-18</v>
      </c>
      <c r="AA224">
        <v>0.25700699999999999</v>
      </c>
      <c r="AB224">
        <v>1.58419E-4</v>
      </c>
    </row>
    <row r="225" spans="1:28" x14ac:dyDescent="0.3">
      <c r="A225">
        <v>10</v>
      </c>
      <c r="B225">
        <v>2017</v>
      </c>
      <c r="C225">
        <v>3</v>
      </c>
      <c r="D225">
        <v>20</v>
      </c>
      <c r="E225" s="1">
        <v>0.29166666666666669</v>
      </c>
      <c r="F225" t="s">
        <v>8</v>
      </c>
      <c r="G225">
        <v>13.5</v>
      </c>
      <c r="H225">
        <v>79.5</v>
      </c>
      <c r="I225" s="3">
        <v>44.601900000000001</v>
      </c>
      <c r="J225">
        <v>-0.29544700000000002</v>
      </c>
      <c r="K225">
        <v>2.5759699999999999</v>
      </c>
      <c r="L225" s="4">
        <v>294.97699999999998</v>
      </c>
      <c r="M225" s="6">
        <v>307.32299999999998</v>
      </c>
      <c r="N225" s="4">
        <v>1947.62</v>
      </c>
      <c r="O225" s="6">
        <v>363.899</v>
      </c>
      <c r="P225" s="4">
        <v>232.845</v>
      </c>
      <c r="Q225" s="5">
        <v>1.73472E-18</v>
      </c>
      <c r="R225">
        <v>30.087499999999999</v>
      </c>
      <c r="S225">
        <v>-943182</v>
      </c>
      <c r="T225" s="2">
        <v>2707250</v>
      </c>
      <c r="U225">
        <v>98096.2</v>
      </c>
      <c r="V225">
        <v>-926821</v>
      </c>
      <c r="W225" s="2">
        <v>3520660</v>
      </c>
      <c r="X225" s="2">
        <v>3223720</v>
      </c>
      <c r="Y225">
        <v>0.427006</v>
      </c>
      <c r="Z225" s="2">
        <v>1.73472E-18</v>
      </c>
      <c r="AA225">
        <v>0.25531100000000001</v>
      </c>
      <c r="AB225" s="2">
        <v>1.7417500000000001E-5</v>
      </c>
    </row>
    <row r="226" spans="1:28" x14ac:dyDescent="0.3">
      <c r="A226">
        <v>10</v>
      </c>
      <c r="B226">
        <v>2017</v>
      </c>
      <c r="C226">
        <v>3</v>
      </c>
      <c r="D226">
        <v>20</v>
      </c>
      <c r="E226" s="1">
        <v>0.33333333333333331</v>
      </c>
      <c r="F226" t="s">
        <v>8</v>
      </c>
      <c r="G226">
        <v>13.5</v>
      </c>
      <c r="H226">
        <v>79.5</v>
      </c>
      <c r="I226" s="3">
        <v>44.248100000000001</v>
      </c>
      <c r="J226">
        <v>-0.94739300000000004</v>
      </c>
      <c r="K226">
        <v>2.0802499999999999</v>
      </c>
      <c r="L226" s="4">
        <v>294.19600000000003</v>
      </c>
      <c r="M226" s="6">
        <v>308.00299999999999</v>
      </c>
      <c r="N226" s="4">
        <v>2122.5500000000002</v>
      </c>
      <c r="O226" s="6">
        <v>188.315</v>
      </c>
      <c r="P226" s="4">
        <v>-32767</v>
      </c>
      <c r="Q226" s="5">
        <v>1.2037499999999999E-6</v>
      </c>
      <c r="R226">
        <v>28.662800000000001</v>
      </c>
      <c r="S226">
        <v>-968840</v>
      </c>
      <c r="T226" s="2">
        <v>2641210</v>
      </c>
      <c r="U226">
        <v>97975.9</v>
      </c>
      <c r="V226">
        <v>-876630</v>
      </c>
      <c r="W226" s="2">
        <v>3474620</v>
      </c>
      <c r="X226" s="2">
        <v>3162070</v>
      </c>
      <c r="Y226">
        <v>0.48715900000000001</v>
      </c>
      <c r="Z226" s="2">
        <v>1.3606999999999999E-6</v>
      </c>
      <c r="AA226">
        <v>0.253855</v>
      </c>
      <c r="AB226">
        <v>-1.01727E-4</v>
      </c>
    </row>
    <row r="227" spans="1:28" x14ac:dyDescent="0.3">
      <c r="A227">
        <v>10</v>
      </c>
      <c r="B227">
        <v>2017</v>
      </c>
      <c r="C227">
        <v>3</v>
      </c>
      <c r="D227">
        <v>20</v>
      </c>
      <c r="E227" s="1">
        <v>0.375</v>
      </c>
      <c r="F227" t="s">
        <v>8</v>
      </c>
      <c r="G227">
        <v>13.5</v>
      </c>
      <c r="H227">
        <v>79.5</v>
      </c>
      <c r="I227" s="3">
        <v>43.627800000000001</v>
      </c>
      <c r="J227">
        <v>-1.42432</v>
      </c>
      <c r="K227">
        <v>1.57911</v>
      </c>
      <c r="L227" s="4">
        <v>293.04300000000001</v>
      </c>
      <c r="M227" s="6">
        <v>308.96499999999997</v>
      </c>
      <c r="N227" s="4">
        <v>2345.4699999999998</v>
      </c>
      <c r="O227" s="6">
        <v>136.86000000000001</v>
      </c>
      <c r="P227" s="4">
        <v>-32767</v>
      </c>
      <c r="Q227" s="5">
        <v>1.73472E-18</v>
      </c>
      <c r="R227">
        <v>29.644400000000001</v>
      </c>
      <c r="S227">
        <v>-787510</v>
      </c>
      <c r="T227" s="2">
        <v>1972310</v>
      </c>
      <c r="U227">
        <v>97866.9</v>
      </c>
      <c r="V227">
        <v>-583844</v>
      </c>
      <c r="W227" s="2">
        <v>3144510</v>
      </c>
      <c r="X227" s="2">
        <v>2398640</v>
      </c>
      <c r="Y227">
        <v>0.59289199999999997</v>
      </c>
      <c r="Z227" s="2">
        <v>1.73472E-18</v>
      </c>
      <c r="AA227">
        <v>0.252438</v>
      </c>
      <c r="AB227">
        <v>-3.2982699999999998E-4</v>
      </c>
    </row>
    <row r="228" spans="1:28" x14ac:dyDescent="0.3">
      <c r="A228">
        <v>10</v>
      </c>
      <c r="B228">
        <v>2017</v>
      </c>
      <c r="C228">
        <v>3</v>
      </c>
      <c r="D228">
        <v>20</v>
      </c>
      <c r="E228" s="1">
        <v>0.41666666666666669</v>
      </c>
      <c r="F228" t="s">
        <v>8</v>
      </c>
      <c r="G228">
        <v>13.5</v>
      </c>
      <c r="H228">
        <v>79.5</v>
      </c>
      <c r="I228" s="3">
        <v>43.657200000000003</v>
      </c>
      <c r="J228">
        <v>-1.43388</v>
      </c>
      <c r="K228">
        <v>1.3601300000000001</v>
      </c>
      <c r="L228" s="4">
        <v>293.89600000000002</v>
      </c>
      <c r="M228" s="6">
        <v>307.702</v>
      </c>
      <c r="N228" s="4">
        <v>2352.87</v>
      </c>
      <c r="O228" s="6">
        <v>48.935400000000001</v>
      </c>
      <c r="P228" s="4">
        <v>-32767</v>
      </c>
      <c r="Q228" s="5">
        <v>1.73472E-18</v>
      </c>
      <c r="R228">
        <v>31.566500000000001</v>
      </c>
      <c r="S228">
        <v>-686039</v>
      </c>
      <c r="T228" s="2">
        <v>1635130</v>
      </c>
      <c r="U228">
        <v>97761.4</v>
      </c>
      <c r="V228">
        <v>-428840</v>
      </c>
      <c r="W228" s="2">
        <v>2560070</v>
      </c>
      <c r="X228" s="2">
        <v>1953490</v>
      </c>
      <c r="Y228">
        <v>0.67810099999999995</v>
      </c>
      <c r="Z228" s="2">
        <v>1.73472E-18</v>
      </c>
      <c r="AA228">
        <v>0.24977099999999999</v>
      </c>
      <c r="AB228">
        <v>-5.1388499999999995E-4</v>
      </c>
    </row>
    <row r="229" spans="1:28" x14ac:dyDescent="0.3">
      <c r="A229">
        <v>10</v>
      </c>
      <c r="B229">
        <v>2017</v>
      </c>
      <c r="C229">
        <v>3</v>
      </c>
      <c r="D229">
        <v>20</v>
      </c>
      <c r="E229" s="1">
        <v>0.45833333333333331</v>
      </c>
      <c r="F229" t="s">
        <v>8</v>
      </c>
      <c r="G229">
        <v>13.5</v>
      </c>
      <c r="H229">
        <v>79.5</v>
      </c>
      <c r="I229" s="3">
        <v>44.286700000000003</v>
      </c>
      <c r="J229">
        <v>-1.6978500000000001</v>
      </c>
      <c r="K229">
        <v>1.05301</v>
      </c>
      <c r="L229" s="4">
        <v>293.10199999999998</v>
      </c>
      <c r="M229" s="6">
        <v>307.98700000000002</v>
      </c>
      <c r="N229" s="4">
        <v>2360.7600000000002</v>
      </c>
      <c r="O229" s="6">
        <v>61.533999999999999</v>
      </c>
      <c r="P229" s="4">
        <v>-32767</v>
      </c>
      <c r="Q229" s="5">
        <v>4.8150100000000003E-6</v>
      </c>
      <c r="R229">
        <v>33.3947</v>
      </c>
      <c r="S229">
        <v>-499804</v>
      </c>
      <c r="T229" s="2">
        <v>1047210</v>
      </c>
      <c r="U229">
        <v>97775.7</v>
      </c>
      <c r="V229">
        <v>-187615</v>
      </c>
      <c r="W229" s="2">
        <v>1779610</v>
      </c>
      <c r="X229" s="2">
        <v>1249060</v>
      </c>
      <c r="Y229">
        <v>0.63677799999999996</v>
      </c>
      <c r="Z229" s="2">
        <v>4.7624299999999999E-6</v>
      </c>
      <c r="AA229">
        <v>0.24890399999999999</v>
      </c>
      <c r="AB229">
        <v>-2.6343500000000001E-4</v>
      </c>
    </row>
    <row r="230" spans="1:28" x14ac:dyDescent="0.3">
      <c r="A230">
        <v>10</v>
      </c>
      <c r="B230">
        <v>2017</v>
      </c>
      <c r="C230">
        <v>3</v>
      </c>
      <c r="D230">
        <v>20</v>
      </c>
      <c r="E230" s="1">
        <v>0.5</v>
      </c>
      <c r="F230" t="s">
        <v>8</v>
      </c>
      <c r="G230">
        <v>13.5</v>
      </c>
      <c r="H230">
        <v>79.5</v>
      </c>
      <c r="I230" s="3">
        <v>46.367199999999997</v>
      </c>
      <c r="J230">
        <v>-2.3947400000000001</v>
      </c>
      <c r="K230">
        <v>0.78289200000000003</v>
      </c>
      <c r="L230" s="4">
        <v>293.495</v>
      </c>
      <c r="M230" s="6">
        <v>307.83600000000001</v>
      </c>
      <c r="N230" s="4">
        <v>1274.01</v>
      </c>
      <c r="O230" s="6">
        <v>40.1828</v>
      </c>
      <c r="P230" s="4">
        <v>-32767</v>
      </c>
      <c r="Q230" s="5">
        <v>3.6112599999999998E-6</v>
      </c>
      <c r="R230">
        <v>35.084499999999998</v>
      </c>
      <c r="S230">
        <v>-305513</v>
      </c>
      <c r="T230">
        <v>534501</v>
      </c>
      <c r="U230">
        <v>97846.9</v>
      </c>
      <c r="V230">
        <v>-16541.099999999999</v>
      </c>
      <c r="W230">
        <v>908357</v>
      </c>
      <c r="X230">
        <v>632743</v>
      </c>
      <c r="Y230">
        <v>0.48490100000000003</v>
      </c>
      <c r="Z230" s="2">
        <v>3.4017399999999998E-6</v>
      </c>
      <c r="AA230">
        <v>0.248888</v>
      </c>
      <c r="AB230">
        <v>-4.2185600000000002E-4</v>
      </c>
    </row>
    <row r="231" spans="1:28" x14ac:dyDescent="0.3">
      <c r="A231">
        <v>10</v>
      </c>
      <c r="B231">
        <v>2017</v>
      </c>
      <c r="C231">
        <v>3</v>
      </c>
      <c r="D231">
        <v>20</v>
      </c>
      <c r="E231" s="1">
        <v>0.54166666666666663</v>
      </c>
      <c r="F231" t="s">
        <v>8</v>
      </c>
      <c r="G231">
        <v>13.5</v>
      </c>
      <c r="H231">
        <v>79.5</v>
      </c>
      <c r="I231" s="3">
        <v>46.602499999999999</v>
      </c>
      <c r="J231">
        <v>-2.26946</v>
      </c>
      <c r="K231">
        <v>0.52871400000000002</v>
      </c>
      <c r="L231" s="4">
        <v>292.59899999999999</v>
      </c>
      <c r="M231" s="6">
        <v>307.23700000000002</v>
      </c>
      <c r="N231" s="4">
        <v>458.654</v>
      </c>
      <c r="O231" s="6">
        <v>120.548</v>
      </c>
      <c r="P231" s="4">
        <v>455.95400000000001</v>
      </c>
      <c r="Q231" s="5">
        <v>1.9500800000000001E-5</v>
      </c>
      <c r="R231">
        <v>37.7592</v>
      </c>
      <c r="S231">
        <v>-102305</v>
      </c>
      <c r="T231">
        <v>113393</v>
      </c>
      <c r="U231">
        <v>97962.2</v>
      </c>
      <c r="V231">
        <v>60096.2</v>
      </c>
      <c r="W231">
        <v>171131</v>
      </c>
      <c r="X231">
        <v>136849</v>
      </c>
      <c r="Y231">
        <v>0.49701699999999999</v>
      </c>
      <c r="Z231" s="2">
        <v>2.1090800000000001E-5</v>
      </c>
      <c r="AA231">
        <v>0.249421</v>
      </c>
      <c r="AB231">
        <v>-1.56515E-3</v>
      </c>
    </row>
    <row r="232" spans="1:28" x14ac:dyDescent="0.3">
      <c r="A232">
        <v>10</v>
      </c>
      <c r="B232">
        <v>2017</v>
      </c>
      <c r="C232">
        <v>3</v>
      </c>
      <c r="D232">
        <v>20</v>
      </c>
      <c r="E232" s="1">
        <v>0.58333333333333337</v>
      </c>
      <c r="F232" t="s">
        <v>8</v>
      </c>
      <c r="G232">
        <v>13.5</v>
      </c>
      <c r="H232">
        <v>79.5</v>
      </c>
      <c r="I232" s="3">
        <v>46.1935</v>
      </c>
      <c r="J232">
        <v>-1.1874499999999999</v>
      </c>
      <c r="K232">
        <v>7.8113000000000002E-2</v>
      </c>
      <c r="L232" s="4">
        <v>294.28899999999999</v>
      </c>
      <c r="M232" s="6">
        <v>305.10000000000002</v>
      </c>
      <c r="N232" s="4">
        <v>204.755</v>
      </c>
      <c r="O232" s="6">
        <v>630.98900000000003</v>
      </c>
      <c r="P232" s="4">
        <v>221.125</v>
      </c>
      <c r="Q232" s="4">
        <v>2.5471400000000001E-4</v>
      </c>
      <c r="R232">
        <v>37.953600000000002</v>
      </c>
      <c r="S232">
        <v>-72668.800000000003</v>
      </c>
      <c r="T232" s="2">
        <v>2.3283100000000002E-10</v>
      </c>
      <c r="U232">
        <v>98106.7</v>
      </c>
      <c r="V232">
        <v>44278.8</v>
      </c>
      <c r="W232">
        <v>0</v>
      </c>
      <c r="X232">
        <v>0</v>
      </c>
      <c r="Y232">
        <v>0.89300000000000002</v>
      </c>
      <c r="Z232">
        <v>2.5989299999999997E-4</v>
      </c>
      <c r="AA232">
        <v>0.24982699999999999</v>
      </c>
      <c r="AB232">
        <v>-9.4888600000000002E-4</v>
      </c>
    </row>
    <row r="233" spans="1:28" x14ac:dyDescent="0.3">
      <c r="A233">
        <v>10</v>
      </c>
      <c r="B233">
        <v>2017</v>
      </c>
      <c r="C233">
        <v>3</v>
      </c>
      <c r="D233">
        <v>20</v>
      </c>
      <c r="E233" s="1">
        <v>0.625</v>
      </c>
      <c r="F233" t="s">
        <v>8</v>
      </c>
      <c r="G233">
        <v>13.5</v>
      </c>
      <c r="H233">
        <v>79.5</v>
      </c>
      <c r="I233" s="3">
        <v>47.208100000000002</v>
      </c>
      <c r="J233">
        <v>-1.1645000000000001</v>
      </c>
      <c r="K233">
        <v>0.90321200000000001</v>
      </c>
      <c r="L233" s="4">
        <v>295.59899999999999</v>
      </c>
      <c r="M233" s="6">
        <v>302.61700000000002</v>
      </c>
      <c r="N233" s="4">
        <v>170.245</v>
      </c>
      <c r="O233" s="6">
        <v>991.70500000000004</v>
      </c>
      <c r="P233" s="4">
        <v>236.81200000000001</v>
      </c>
      <c r="Q233" s="4">
        <v>1.09301E-4</v>
      </c>
      <c r="R233">
        <v>38.531700000000001</v>
      </c>
      <c r="S233">
        <v>-56856.4</v>
      </c>
      <c r="T233" s="2">
        <v>2.3283100000000002E-10</v>
      </c>
      <c r="U233">
        <v>98164.9</v>
      </c>
      <c r="V233">
        <v>14121.1</v>
      </c>
      <c r="W233">
        <v>0</v>
      </c>
      <c r="X233">
        <v>0</v>
      </c>
      <c r="Y233">
        <v>0.75104099999999996</v>
      </c>
      <c r="Z233">
        <v>1.16339E-4</v>
      </c>
      <c r="AA233">
        <v>0.25007400000000002</v>
      </c>
      <c r="AB233">
        <v>3.9095599999999997E-4</v>
      </c>
    </row>
    <row r="234" spans="1:28" x14ac:dyDescent="0.3">
      <c r="A234">
        <v>10</v>
      </c>
      <c r="B234">
        <v>2017</v>
      </c>
      <c r="C234">
        <v>3</v>
      </c>
      <c r="D234">
        <v>20</v>
      </c>
      <c r="E234" s="1">
        <v>0.66666666666666663</v>
      </c>
      <c r="F234" t="s">
        <v>8</v>
      </c>
      <c r="G234">
        <v>13.5</v>
      </c>
      <c r="H234">
        <v>79.5</v>
      </c>
      <c r="I234" s="3">
        <v>47.706200000000003</v>
      </c>
      <c r="J234">
        <v>-1.28373</v>
      </c>
      <c r="K234">
        <v>1.38209</v>
      </c>
      <c r="L234" s="4">
        <v>295.286</v>
      </c>
      <c r="M234" s="6">
        <v>302.173</v>
      </c>
      <c r="N234" s="4">
        <v>270.32499999999999</v>
      </c>
      <c r="O234" s="6">
        <v>1287.8399999999999</v>
      </c>
      <c r="P234" s="4">
        <v>375.87200000000001</v>
      </c>
      <c r="Q234" s="5">
        <v>1.01115E-5</v>
      </c>
      <c r="R234">
        <v>38.600900000000003</v>
      </c>
      <c r="S234">
        <v>-33518.9</v>
      </c>
      <c r="T234" s="2">
        <v>2.3283100000000002E-10</v>
      </c>
      <c r="U234">
        <v>98210</v>
      </c>
      <c r="V234">
        <v>11130.5</v>
      </c>
      <c r="W234">
        <v>0</v>
      </c>
      <c r="X234">
        <v>0</v>
      </c>
      <c r="Y234">
        <v>0.45718999999999999</v>
      </c>
      <c r="Z234" s="2">
        <v>1.42873E-5</v>
      </c>
      <c r="AA234">
        <v>0.24997800000000001</v>
      </c>
      <c r="AB234">
        <v>1.69758E-4</v>
      </c>
    </row>
    <row r="235" spans="1:28" x14ac:dyDescent="0.3">
      <c r="A235">
        <v>10</v>
      </c>
      <c r="B235">
        <v>2017</v>
      </c>
      <c r="C235">
        <v>3</v>
      </c>
      <c r="D235">
        <v>20</v>
      </c>
      <c r="E235" s="1">
        <v>0.70833333333333337</v>
      </c>
      <c r="F235" t="s">
        <v>8</v>
      </c>
      <c r="G235">
        <v>13.5</v>
      </c>
      <c r="H235">
        <v>79.5</v>
      </c>
      <c r="I235" s="3">
        <v>48.036099999999998</v>
      </c>
      <c r="J235">
        <v>-1.1374</v>
      </c>
      <c r="K235">
        <v>1.6236299999999999</v>
      </c>
      <c r="L235" s="4">
        <v>296.15100000000001</v>
      </c>
      <c r="M235" s="6">
        <v>301.185</v>
      </c>
      <c r="N235" s="4">
        <v>328.25400000000002</v>
      </c>
      <c r="O235" s="6">
        <v>1732.9</v>
      </c>
      <c r="P235" s="4">
        <v>417.774</v>
      </c>
      <c r="Q235" s="5">
        <v>9.3892699999999996E-6</v>
      </c>
      <c r="R235">
        <v>38.913800000000002</v>
      </c>
      <c r="S235">
        <v>-53143.6</v>
      </c>
      <c r="T235" s="2">
        <v>2.3283100000000002E-10</v>
      </c>
      <c r="U235">
        <v>98211.9</v>
      </c>
      <c r="V235">
        <v>26551.7</v>
      </c>
      <c r="W235">
        <v>0</v>
      </c>
      <c r="X235">
        <v>0</v>
      </c>
      <c r="Y235">
        <v>0.44055699999999998</v>
      </c>
      <c r="Z235" s="2">
        <v>9.5248700000000005E-6</v>
      </c>
      <c r="AA235">
        <v>0.249891</v>
      </c>
      <c r="AB235" s="2">
        <v>2.054E-5</v>
      </c>
    </row>
    <row r="236" spans="1:28" x14ac:dyDescent="0.3">
      <c r="A236">
        <v>10</v>
      </c>
      <c r="B236">
        <v>2017</v>
      </c>
      <c r="C236">
        <v>3</v>
      </c>
      <c r="D236">
        <v>20</v>
      </c>
      <c r="E236" s="1">
        <v>0.75</v>
      </c>
      <c r="F236" t="s">
        <v>8</v>
      </c>
      <c r="G236">
        <v>13.5</v>
      </c>
      <c r="H236">
        <v>79.5</v>
      </c>
      <c r="I236" s="3">
        <v>47.948799999999999</v>
      </c>
      <c r="J236">
        <v>-0.88554500000000003</v>
      </c>
      <c r="K236">
        <v>1.7084600000000001</v>
      </c>
      <c r="L236" s="4">
        <v>296.541</v>
      </c>
      <c r="M236" s="6">
        <v>301.06099999999998</v>
      </c>
      <c r="N236" s="4">
        <v>383.142</v>
      </c>
      <c r="O236" s="6">
        <v>2051.0500000000002</v>
      </c>
      <c r="P236" s="4">
        <v>404.911</v>
      </c>
      <c r="Q236" s="5">
        <v>1.73472E-18</v>
      </c>
      <c r="R236">
        <v>38.551400000000001</v>
      </c>
      <c r="S236">
        <v>-49596.6</v>
      </c>
      <c r="T236" s="2">
        <v>2.3283100000000002E-10</v>
      </c>
      <c r="U236">
        <v>98212.5</v>
      </c>
      <c r="V236">
        <v>20390.400000000001</v>
      </c>
      <c r="W236">
        <v>0</v>
      </c>
      <c r="X236">
        <v>0</v>
      </c>
      <c r="Y236">
        <v>0.34646700000000002</v>
      </c>
      <c r="Z236" s="2">
        <v>1.73472E-18</v>
      </c>
      <c r="AA236">
        <v>0.24981900000000001</v>
      </c>
      <c r="AB236" s="2">
        <v>8.8246900000000004E-5</v>
      </c>
    </row>
    <row r="237" spans="1:28" x14ac:dyDescent="0.3">
      <c r="A237">
        <v>10</v>
      </c>
      <c r="B237">
        <v>2017</v>
      </c>
      <c r="C237">
        <v>3</v>
      </c>
      <c r="D237">
        <v>20</v>
      </c>
      <c r="E237" s="1">
        <v>0.79166666666666663</v>
      </c>
      <c r="F237" t="s">
        <v>8</v>
      </c>
      <c r="G237">
        <v>13.5</v>
      </c>
      <c r="H237">
        <v>79.5</v>
      </c>
      <c r="I237" s="3">
        <v>44.981400000000001</v>
      </c>
      <c r="J237">
        <v>-0.579179</v>
      </c>
      <c r="K237">
        <v>1.7397400000000001</v>
      </c>
      <c r="L237" s="4">
        <v>296.71600000000001</v>
      </c>
      <c r="M237" s="6">
        <v>300.50599999999997</v>
      </c>
      <c r="N237" s="4">
        <v>384.12799999999999</v>
      </c>
      <c r="O237" s="6">
        <v>2160.59</v>
      </c>
      <c r="P237" s="4">
        <v>274.33499999999998</v>
      </c>
      <c r="Q237" s="5">
        <v>6.0187700000000003E-6</v>
      </c>
      <c r="R237">
        <v>35.015300000000003</v>
      </c>
      <c r="S237">
        <v>-58414.400000000001</v>
      </c>
      <c r="T237" s="2">
        <v>2.3283100000000002E-10</v>
      </c>
      <c r="U237">
        <v>98190.1</v>
      </c>
      <c r="V237">
        <v>7347.3</v>
      </c>
      <c r="W237">
        <v>0</v>
      </c>
      <c r="X237">
        <v>0</v>
      </c>
      <c r="Y237">
        <v>0.39999699999999999</v>
      </c>
      <c r="Z237" s="2">
        <v>5.7829600000000001E-6</v>
      </c>
      <c r="AA237">
        <v>0.24978700000000001</v>
      </c>
      <c r="AB237">
        <v>1.5217400000000001E-4</v>
      </c>
    </row>
    <row r="238" spans="1:28" x14ac:dyDescent="0.3">
      <c r="A238">
        <v>10</v>
      </c>
      <c r="B238">
        <v>2017</v>
      </c>
      <c r="C238">
        <v>3</v>
      </c>
      <c r="D238">
        <v>20</v>
      </c>
      <c r="E238" s="1">
        <v>0.83333333333333337</v>
      </c>
      <c r="F238" t="s">
        <v>8</v>
      </c>
      <c r="G238">
        <v>13.5</v>
      </c>
      <c r="H238">
        <v>79.5</v>
      </c>
      <c r="I238" s="3">
        <v>44.007300000000001</v>
      </c>
      <c r="J238">
        <v>-0.38471100000000003</v>
      </c>
      <c r="K238">
        <v>1.68018</v>
      </c>
      <c r="L238" s="4">
        <v>297.24599999999998</v>
      </c>
      <c r="M238" s="6">
        <v>300.35399999999998</v>
      </c>
      <c r="N238" s="4">
        <v>385.11399999999998</v>
      </c>
      <c r="O238" s="6">
        <v>2183</v>
      </c>
      <c r="P238" s="4">
        <v>238.44499999999999</v>
      </c>
      <c r="Q238" s="5">
        <v>1.0352300000000001E-5</v>
      </c>
      <c r="R238">
        <v>33.755400000000002</v>
      </c>
      <c r="S238">
        <v>-42005.3</v>
      </c>
      <c r="T238" s="2">
        <v>2.3283100000000002E-10</v>
      </c>
      <c r="U238">
        <v>98164.3</v>
      </c>
      <c r="V238">
        <v>2483.15</v>
      </c>
      <c r="W238">
        <v>0</v>
      </c>
      <c r="X238">
        <v>0</v>
      </c>
      <c r="Y238">
        <v>0.49481900000000001</v>
      </c>
      <c r="Z238" s="2">
        <v>1.0545400000000001E-5</v>
      </c>
      <c r="AA238">
        <v>0.24977099999999999</v>
      </c>
      <c r="AB238" s="2">
        <v>8.2330799999999994E-5</v>
      </c>
    </row>
    <row r="239" spans="1:28" x14ac:dyDescent="0.3">
      <c r="A239">
        <v>10</v>
      </c>
      <c r="B239">
        <v>2017</v>
      </c>
      <c r="C239">
        <v>3</v>
      </c>
      <c r="D239">
        <v>20</v>
      </c>
      <c r="E239" s="1">
        <v>0.875</v>
      </c>
      <c r="F239" t="s">
        <v>8</v>
      </c>
      <c r="G239">
        <v>13.5</v>
      </c>
      <c r="H239">
        <v>79.5</v>
      </c>
      <c r="I239" s="3">
        <v>43.330100000000002</v>
      </c>
      <c r="J239">
        <v>-0.23455599999999999</v>
      </c>
      <c r="K239">
        <v>1.6001700000000001</v>
      </c>
      <c r="L239" s="4">
        <v>297.31299999999999</v>
      </c>
      <c r="M239" s="6">
        <v>299.91300000000001</v>
      </c>
      <c r="N239" s="4">
        <v>378.86900000000003</v>
      </c>
      <c r="O239" s="6">
        <v>2242.0100000000002</v>
      </c>
      <c r="P239" s="4">
        <v>205.10300000000001</v>
      </c>
      <c r="Q239" s="5">
        <v>1.3482000000000001E-5</v>
      </c>
      <c r="R239">
        <v>33.0702</v>
      </c>
      <c r="S239">
        <v>-27552</v>
      </c>
      <c r="T239" s="2">
        <v>2.3283100000000002E-10</v>
      </c>
      <c r="U239">
        <v>98132.6</v>
      </c>
      <c r="V239">
        <v>6050.19</v>
      </c>
      <c r="W239">
        <v>0</v>
      </c>
      <c r="X239">
        <v>0</v>
      </c>
      <c r="Y239">
        <v>0.62081699999999995</v>
      </c>
      <c r="Z239" s="2">
        <v>1.3947100000000001E-5</v>
      </c>
      <c r="AA239">
        <v>0.24997</v>
      </c>
      <c r="AB239" s="2">
        <v>2.2183300000000002E-5</v>
      </c>
    </row>
    <row r="240" spans="1:28" x14ac:dyDescent="0.3">
      <c r="A240">
        <v>10</v>
      </c>
      <c r="B240">
        <v>2017</v>
      </c>
      <c r="C240">
        <v>3</v>
      </c>
      <c r="D240">
        <v>20</v>
      </c>
      <c r="E240" s="1">
        <v>0.91666666666666663</v>
      </c>
      <c r="F240" t="s">
        <v>8</v>
      </c>
      <c r="G240">
        <v>13.5</v>
      </c>
      <c r="H240">
        <v>79.5</v>
      </c>
      <c r="I240" s="3">
        <v>42.426699999999997</v>
      </c>
      <c r="J240">
        <v>0.111342</v>
      </c>
      <c r="K240">
        <v>1.3282499999999999</v>
      </c>
      <c r="L240" s="4">
        <v>297.47800000000001</v>
      </c>
      <c r="M240" s="6">
        <v>299.06099999999998</v>
      </c>
      <c r="N240" s="4">
        <v>357.505</v>
      </c>
      <c r="O240" s="6">
        <v>2155.15</v>
      </c>
      <c r="P240" s="4">
        <v>189.523</v>
      </c>
      <c r="Q240" s="5">
        <v>1.1556000000000001E-5</v>
      </c>
      <c r="R240">
        <v>32.4559</v>
      </c>
      <c r="S240">
        <v>-23076.7</v>
      </c>
      <c r="T240" s="2">
        <v>2.3283100000000002E-10</v>
      </c>
      <c r="U240">
        <v>98158.6</v>
      </c>
      <c r="V240">
        <v>6950.96</v>
      </c>
      <c r="W240">
        <v>0</v>
      </c>
      <c r="X240">
        <v>0</v>
      </c>
      <c r="Y240">
        <v>0.68396100000000004</v>
      </c>
      <c r="Z240" s="2">
        <v>1.1565900000000001E-5</v>
      </c>
      <c r="AA240">
        <v>0.25305100000000003</v>
      </c>
      <c r="AB240">
        <v>2.3877999999999999E-4</v>
      </c>
    </row>
    <row r="241" spans="1:28" x14ac:dyDescent="0.3">
      <c r="A241">
        <v>10</v>
      </c>
      <c r="B241">
        <v>2017</v>
      </c>
      <c r="C241">
        <v>3</v>
      </c>
      <c r="D241">
        <v>20</v>
      </c>
      <c r="E241" s="1">
        <v>0.95833333333333337</v>
      </c>
      <c r="F241" t="s">
        <v>8</v>
      </c>
      <c r="G241">
        <v>13.5</v>
      </c>
      <c r="H241">
        <v>79.5</v>
      </c>
      <c r="I241" s="3">
        <v>42.661099999999998</v>
      </c>
      <c r="J241">
        <v>0.370527</v>
      </c>
      <c r="K241">
        <v>1.20672</v>
      </c>
      <c r="L241" s="4">
        <v>297.529</v>
      </c>
      <c r="M241" s="6">
        <v>299.10199999999998</v>
      </c>
      <c r="N241" s="4">
        <v>353.64400000000001</v>
      </c>
      <c r="O241" s="6">
        <v>2189.1</v>
      </c>
      <c r="P241" s="4">
        <v>211.52699999999999</v>
      </c>
      <c r="Q241" s="5">
        <v>2.6964100000000002E-5</v>
      </c>
      <c r="R241">
        <v>33.111400000000003</v>
      </c>
      <c r="S241">
        <v>-19562.900000000001</v>
      </c>
      <c r="T241" s="2">
        <v>2.3283100000000002E-10</v>
      </c>
      <c r="U241">
        <v>98178.4</v>
      </c>
      <c r="V241">
        <v>7815.7</v>
      </c>
      <c r="W241">
        <v>0</v>
      </c>
      <c r="X241">
        <v>0</v>
      </c>
      <c r="Y241">
        <v>0.56811100000000003</v>
      </c>
      <c r="Z241" s="2">
        <v>2.65336E-5</v>
      </c>
      <c r="AA241">
        <v>0.25343300000000002</v>
      </c>
      <c r="AB241">
        <v>3.9473600000000002E-4</v>
      </c>
    </row>
    <row r="242" spans="1:28" x14ac:dyDescent="0.3">
      <c r="A242">
        <v>11</v>
      </c>
      <c r="B242">
        <v>2017</v>
      </c>
      <c r="C242">
        <v>4</v>
      </c>
      <c r="D242">
        <v>27</v>
      </c>
      <c r="E242" s="1">
        <v>0</v>
      </c>
      <c r="F242" t="s">
        <v>8</v>
      </c>
      <c r="G242">
        <v>13.5</v>
      </c>
      <c r="H242">
        <v>79.5</v>
      </c>
      <c r="I242" s="3">
        <v>35.307499999999997</v>
      </c>
      <c r="J242">
        <v>0.319519</v>
      </c>
      <c r="K242">
        <v>1.3156099999999999</v>
      </c>
      <c r="L242" s="4">
        <v>297.702</v>
      </c>
      <c r="M242" s="6">
        <v>300.786</v>
      </c>
      <c r="N242" s="4">
        <v>161.78200000000001</v>
      </c>
      <c r="O242" s="6">
        <v>2692.51</v>
      </c>
      <c r="P242" s="4">
        <v>-32767</v>
      </c>
      <c r="Q242" s="5">
        <v>1.73472E-18</v>
      </c>
      <c r="R242">
        <v>17.4467</v>
      </c>
      <c r="S242">
        <v>-8656.6</v>
      </c>
      <c r="T242" s="2">
        <v>2.3283100000000002E-10</v>
      </c>
      <c r="U242">
        <v>97932.9</v>
      </c>
      <c r="V242">
        <v>17147.7</v>
      </c>
      <c r="W242">
        <v>0</v>
      </c>
      <c r="X242">
        <v>0</v>
      </c>
      <c r="Y242">
        <v>0.16111</v>
      </c>
      <c r="Z242" s="2">
        <v>1.73472E-18</v>
      </c>
      <c r="AA242">
        <v>0.22067100000000001</v>
      </c>
      <c r="AB242">
        <v>-1.5513699999999999E-4</v>
      </c>
    </row>
    <row r="243" spans="1:28" x14ac:dyDescent="0.3">
      <c r="A243">
        <v>11</v>
      </c>
      <c r="B243">
        <v>2017</v>
      </c>
      <c r="C243">
        <v>4</v>
      </c>
      <c r="D243">
        <v>27</v>
      </c>
      <c r="E243" s="1">
        <v>4.1666666666666664E-2</v>
      </c>
      <c r="F243" t="s">
        <v>8</v>
      </c>
      <c r="G243">
        <v>13.5</v>
      </c>
      <c r="H243">
        <v>79.5</v>
      </c>
      <c r="I243" s="3">
        <v>35.497700000000002</v>
      </c>
      <c r="J243">
        <v>0.19359299999999999</v>
      </c>
      <c r="K243">
        <v>1.8591599999999999</v>
      </c>
      <c r="L243" s="4">
        <v>297.72800000000001</v>
      </c>
      <c r="M243" s="6">
        <v>301.06700000000001</v>
      </c>
      <c r="N243" s="4">
        <v>194.32</v>
      </c>
      <c r="O243" s="6">
        <v>2625.8</v>
      </c>
      <c r="P243" s="4">
        <v>-32767</v>
      </c>
      <c r="Q243" s="5">
        <v>1.73472E-18</v>
      </c>
      <c r="R243">
        <v>18.583100000000002</v>
      </c>
      <c r="S243">
        <v>-17242.400000000001</v>
      </c>
      <c r="T243">
        <v>51137.8</v>
      </c>
      <c r="U243">
        <v>97967.1</v>
      </c>
      <c r="V243">
        <v>9473.11</v>
      </c>
      <c r="W243">
        <v>67132.100000000006</v>
      </c>
      <c r="X243">
        <v>62529.4</v>
      </c>
      <c r="Y243">
        <v>0.30389300000000002</v>
      </c>
      <c r="Z243" s="2">
        <v>1.73472E-18</v>
      </c>
      <c r="AA243">
        <v>0.22068699999999999</v>
      </c>
      <c r="AB243" s="2">
        <v>-9.7289900000000005E-5</v>
      </c>
    </row>
    <row r="244" spans="1:28" x14ac:dyDescent="0.3">
      <c r="A244">
        <v>11</v>
      </c>
      <c r="B244">
        <v>2017</v>
      </c>
      <c r="C244">
        <v>4</v>
      </c>
      <c r="D244">
        <v>27</v>
      </c>
      <c r="E244" s="1">
        <v>8.3333333333333329E-2</v>
      </c>
      <c r="F244" t="s">
        <v>8</v>
      </c>
      <c r="G244">
        <v>13.5</v>
      </c>
      <c r="H244">
        <v>79.5</v>
      </c>
      <c r="I244" s="3">
        <v>35.691600000000001</v>
      </c>
      <c r="J244">
        <v>0.203157</v>
      </c>
      <c r="K244">
        <v>2.0922800000000001</v>
      </c>
      <c r="L244" s="4">
        <v>298.22399999999999</v>
      </c>
      <c r="M244" s="6">
        <v>302.63200000000001</v>
      </c>
      <c r="N244" s="4">
        <v>338.03199999999998</v>
      </c>
      <c r="O244" s="6">
        <v>2814.92</v>
      </c>
      <c r="P244" s="4">
        <v>-32767</v>
      </c>
      <c r="Q244" s="5">
        <v>1.73472E-18</v>
      </c>
      <c r="R244">
        <v>19.6388</v>
      </c>
      <c r="S244">
        <v>-135123</v>
      </c>
      <c r="T244">
        <v>510933</v>
      </c>
      <c r="U244">
        <v>98053.4</v>
      </c>
      <c r="V244">
        <v>-108059</v>
      </c>
      <c r="W244">
        <v>657123</v>
      </c>
      <c r="X244">
        <v>623769</v>
      </c>
      <c r="Y244">
        <v>5.4079599999999999E-2</v>
      </c>
      <c r="Z244" s="2">
        <v>1.73472E-18</v>
      </c>
      <c r="AA244">
        <v>0.22064700000000001</v>
      </c>
      <c r="AB244" s="2">
        <v>-7.1817599999999995E-5</v>
      </c>
    </row>
    <row r="245" spans="1:28" x14ac:dyDescent="0.3">
      <c r="A245">
        <v>11</v>
      </c>
      <c r="B245">
        <v>2017</v>
      </c>
      <c r="C245">
        <v>4</v>
      </c>
      <c r="D245">
        <v>27</v>
      </c>
      <c r="E245" s="1">
        <v>0.125</v>
      </c>
      <c r="F245" t="s">
        <v>8</v>
      </c>
      <c r="G245">
        <v>13.5</v>
      </c>
      <c r="H245">
        <v>79.5</v>
      </c>
      <c r="I245" s="3">
        <v>35.812899999999999</v>
      </c>
      <c r="J245">
        <v>0.40846399999999999</v>
      </c>
      <c r="K245">
        <v>2.2748699999999999</v>
      </c>
      <c r="L245" s="4">
        <v>298.62599999999998</v>
      </c>
      <c r="M245" s="6">
        <v>302.96800000000002</v>
      </c>
      <c r="N245" s="4">
        <v>511.40600000000001</v>
      </c>
      <c r="O245" s="6">
        <v>2973.66</v>
      </c>
      <c r="P245" s="4">
        <v>-32767</v>
      </c>
      <c r="Q245" s="5">
        <v>1.73472E-18</v>
      </c>
      <c r="R245">
        <v>20.243300000000001</v>
      </c>
      <c r="S245">
        <v>-370619</v>
      </c>
      <c r="T245" s="2">
        <v>1222190</v>
      </c>
      <c r="U245">
        <v>98098.9</v>
      </c>
      <c r="V245">
        <v>-353824</v>
      </c>
      <c r="W245" s="2">
        <v>1504660</v>
      </c>
      <c r="X245" s="2">
        <v>1486570</v>
      </c>
      <c r="Y245">
        <v>7.20248E-2</v>
      </c>
      <c r="Z245" s="2">
        <v>1.73472E-18</v>
      </c>
      <c r="AA245">
        <v>0.22051999999999999</v>
      </c>
      <c r="AB245" s="2">
        <v>-8.2499500000000005E-5</v>
      </c>
    </row>
    <row r="246" spans="1:28" x14ac:dyDescent="0.3">
      <c r="A246">
        <v>11</v>
      </c>
      <c r="B246">
        <v>2017</v>
      </c>
      <c r="C246">
        <v>4</v>
      </c>
      <c r="D246">
        <v>27</v>
      </c>
      <c r="E246" s="1">
        <v>0.16666666666666666</v>
      </c>
      <c r="F246" t="s">
        <v>8</v>
      </c>
      <c r="G246">
        <v>13.5</v>
      </c>
      <c r="H246">
        <v>79.5</v>
      </c>
      <c r="I246" s="3">
        <v>35.914900000000003</v>
      </c>
      <c r="J246">
        <v>0.68071899999999996</v>
      </c>
      <c r="K246">
        <v>2.4556499999999999</v>
      </c>
      <c r="L246" s="4">
        <v>298.73200000000003</v>
      </c>
      <c r="M246" s="6">
        <v>303.26799999999997</v>
      </c>
      <c r="N246" s="4">
        <v>730.21900000000005</v>
      </c>
      <c r="O246" s="6">
        <v>3000.84</v>
      </c>
      <c r="P246" s="4">
        <v>-32767</v>
      </c>
      <c r="Q246" s="5">
        <v>1.73472E-18</v>
      </c>
      <c r="R246">
        <v>20.452500000000001</v>
      </c>
      <c r="S246">
        <v>-626436</v>
      </c>
      <c r="T246" s="2">
        <v>1868860</v>
      </c>
      <c r="U246">
        <v>98115.7</v>
      </c>
      <c r="V246">
        <v>-575053</v>
      </c>
      <c r="W246" s="2">
        <v>2316900</v>
      </c>
      <c r="X246" s="2">
        <v>2264550</v>
      </c>
      <c r="Y246">
        <v>4.8708300000000003E-2</v>
      </c>
      <c r="Z246" s="2">
        <v>1.73472E-18</v>
      </c>
      <c r="AA246">
        <v>0.220273</v>
      </c>
      <c r="AB246" s="2">
        <v>4.2889799999999997E-5</v>
      </c>
    </row>
    <row r="247" spans="1:28" x14ac:dyDescent="0.3">
      <c r="A247">
        <v>11</v>
      </c>
      <c r="B247">
        <v>2017</v>
      </c>
      <c r="C247">
        <v>4</v>
      </c>
      <c r="D247">
        <v>27</v>
      </c>
      <c r="E247" s="1">
        <v>0.20833333333333334</v>
      </c>
      <c r="F247" t="s">
        <v>8</v>
      </c>
      <c r="G247">
        <v>13.5</v>
      </c>
      <c r="H247">
        <v>79.5</v>
      </c>
      <c r="I247" s="3">
        <v>35.874499999999998</v>
      </c>
      <c r="J247">
        <v>0.68932700000000002</v>
      </c>
      <c r="K247">
        <v>2.8021699999999998</v>
      </c>
      <c r="L247" s="4">
        <v>297.84199999999998</v>
      </c>
      <c r="M247" s="6">
        <v>307.214</v>
      </c>
      <c r="N247" s="4">
        <v>1057.33</v>
      </c>
      <c r="O247" s="6">
        <v>2418.79</v>
      </c>
      <c r="P247" s="4">
        <v>-32767</v>
      </c>
      <c r="Q247" s="5">
        <v>1.73472E-18</v>
      </c>
      <c r="R247">
        <v>20.3322</v>
      </c>
      <c r="S247">
        <v>-901281</v>
      </c>
      <c r="T247" s="2">
        <v>2448500</v>
      </c>
      <c r="U247">
        <v>98065.4</v>
      </c>
      <c r="V247">
        <v>-762305</v>
      </c>
      <c r="W247" s="2">
        <v>2976300</v>
      </c>
      <c r="X247" s="2">
        <v>2963930</v>
      </c>
      <c r="Y247">
        <v>1.46491E-2</v>
      </c>
      <c r="Z247" s="2">
        <v>1.73472E-18</v>
      </c>
      <c r="AA247">
        <v>0.219915</v>
      </c>
      <c r="AB247">
        <v>2.9531199999999999E-4</v>
      </c>
    </row>
    <row r="248" spans="1:28" x14ac:dyDescent="0.3">
      <c r="A248">
        <v>11</v>
      </c>
      <c r="B248">
        <v>2017</v>
      </c>
      <c r="C248">
        <v>4</v>
      </c>
      <c r="D248">
        <v>27</v>
      </c>
      <c r="E248" s="1">
        <v>0.25</v>
      </c>
      <c r="F248" t="s">
        <v>8</v>
      </c>
      <c r="G248">
        <v>13.5</v>
      </c>
      <c r="H248">
        <v>79.5</v>
      </c>
      <c r="I248" s="3">
        <v>36.741100000000003</v>
      </c>
      <c r="J248">
        <v>0.46648499999999998</v>
      </c>
      <c r="K248">
        <v>3.1210200000000001</v>
      </c>
      <c r="L248" s="4">
        <v>296.54599999999999</v>
      </c>
      <c r="M248" s="6">
        <v>308.84399999999999</v>
      </c>
      <c r="N248" s="4">
        <v>1334.65</v>
      </c>
      <c r="O248" s="6">
        <v>1493.79</v>
      </c>
      <c r="P248" s="4">
        <v>-32767</v>
      </c>
      <c r="Q248" s="5">
        <v>1.4445000000000001E-6</v>
      </c>
      <c r="R248">
        <v>20.725899999999999</v>
      </c>
      <c r="S248" s="2">
        <v>-1105850</v>
      </c>
      <c r="T248" s="2">
        <v>2763110</v>
      </c>
      <c r="U248">
        <v>97993.5</v>
      </c>
      <c r="V248">
        <v>-818296</v>
      </c>
      <c r="W248" s="2">
        <v>3419880</v>
      </c>
      <c r="X248" s="2">
        <v>3346030</v>
      </c>
      <c r="Y248">
        <v>5.3713399999999996E-3</v>
      </c>
      <c r="Z248" s="2">
        <v>1.3606999999999999E-6</v>
      </c>
      <c r="AA248">
        <v>0.21947700000000001</v>
      </c>
      <c r="AB248">
        <v>4.4370899999999998E-4</v>
      </c>
    </row>
    <row r="249" spans="1:28" x14ac:dyDescent="0.3">
      <c r="A249">
        <v>11</v>
      </c>
      <c r="B249">
        <v>2017</v>
      </c>
      <c r="C249">
        <v>4</v>
      </c>
      <c r="D249">
        <v>27</v>
      </c>
      <c r="E249" s="1">
        <v>0.29166666666666669</v>
      </c>
      <c r="F249" t="s">
        <v>8</v>
      </c>
      <c r="G249">
        <v>13.5</v>
      </c>
      <c r="H249">
        <v>79.5</v>
      </c>
      <c r="I249" s="3">
        <v>41.240299999999998</v>
      </c>
      <c r="J249">
        <v>3.6742999999999998E-2</v>
      </c>
      <c r="K249">
        <v>3.1880999999999999</v>
      </c>
      <c r="L249" s="4">
        <v>296.17399999999998</v>
      </c>
      <c r="M249" s="6">
        <v>309.58100000000002</v>
      </c>
      <c r="N249" s="4">
        <v>1665.86</v>
      </c>
      <c r="O249" s="6">
        <v>607.11800000000005</v>
      </c>
      <c r="P249" s="4">
        <v>-32767</v>
      </c>
      <c r="Q249" s="5">
        <v>1.9260100000000001E-6</v>
      </c>
      <c r="R249">
        <v>24.6968</v>
      </c>
      <c r="S249" s="2">
        <v>-1288040</v>
      </c>
      <c r="T249" s="2">
        <v>2971000</v>
      </c>
      <c r="U249">
        <v>97912.8</v>
      </c>
      <c r="V249">
        <v>-829141</v>
      </c>
      <c r="W249" s="2">
        <v>3598080</v>
      </c>
      <c r="X249" s="2">
        <v>3594620</v>
      </c>
      <c r="Y249">
        <v>2.13022E-2</v>
      </c>
      <c r="Z249" s="2">
        <v>2.0410399999999999E-6</v>
      </c>
      <c r="AA249">
        <v>0.21901599999999999</v>
      </c>
      <c r="AB249">
        <v>5.0599200000000003E-4</v>
      </c>
    </row>
    <row r="250" spans="1:28" x14ac:dyDescent="0.3">
      <c r="A250">
        <v>11</v>
      </c>
      <c r="B250">
        <v>2017</v>
      </c>
      <c r="C250">
        <v>4</v>
      </c>
      <c r="D250">
        <v>27</v>
      </c>
      <c r="E250" s="1">
        <v>0.33333333333333331</v>
      </c>
      <c r="F250" t="s">
        <v>8</v>
      </c>
      <c r="G250">
        <v>13.5</v>
      </c>
      <c r="H250">
        <v>79.5</v>
      </c>
      <c r="I250" s="3">
        <v>45.320500000000003</v>
      </c>
      <c r="J250">
        <v>-0.36558299999999999</v>
      </c>
      <c r="K250">
        <v>2.94686</v>
      </c>
      <c r="L250" s="4">
        <v>295.024</v>
      </c>
      <c r="M250" s="6">
        <v>310.74299999999999</v>
      </c>
      <c r="N250" s="4">
        <v>2061.09</v>
      </c>
      <c r="O250" s="6">
        <v>130.09700000000001</v>
      </c>
      <c r="P250" s="4">
        <v>-32767</v>
      </c>
      <c r="Q250" s="5">
        <v>1.73472E-18</v>
      </c>
      <c r="R250">
        <v>28.260899999999999</v>
      </c>
      <c r="S250" s="2">
        <v>-1276240</v>
      </c>
      <c r="T250" s="2">
        <v>2764550</v>
      </c>
      <c r="U250">
        <v>97810.7</v>
      </c>
      <c r="V250">
        <v>-704583</v>
      </c>
      <c r="W250" s="2">
        <v>3518390</v>
      </c>
      <c r="X250" s="2">
        <v>3362040</v>
      </c>
      <c r="Y250">
        <v>0.14041799999999999</v>
      </c>
      <c r="Z250" s="2">
        <v>1.73472E-18</v>
      </c>
      <c r="AA250">
        <v>0.21852199999999999</v>
      </c>
      <c r="AB250">
        <v>2.78714E-4</v>
      </c>
    </row>
    <row r="251" spans="1:28" x14ac:dyDescent="0.3">
      <c r="A251">
        <v>11</v>
      </c>
      <c r="B251">
        <v>2017</v>
      </c>
      <c r="C251">
        <v>4</v>
      </c>
      <c r="D251">
        <v>27</v>
      </c>
      <c r="E251" s="1">
        <v>0.375</v>
      </c>
      <c r="F251" t="s">
        <v>8</v>
      </c>
      <c r="G251">
        <v>13.5</v>
      </c>
      <c r="H251">
        <v>79.5</v>
      </c>
      <c r="I251" s="3">
        <v>46.4895</v>
      </c>
      <c r="J251">
        <v>-0.61934699999999998</v>
      </c>
      <c r="K251">
        <v>2.6460599999999999</v>
      </c>
      <c r="L251" s="4">
        <v>293.35300000000001</v>
      </c>
      <c r="M251" s="6">
        <v>311.49200000000002</v>
      </c>
      <c r="N251" s="4">
        <v>2093.2199999999998</v>
      </c>
      <c r="O251" s="6">
        <v>6.2329699999999999</v>
      </c>
      <c r="P251" s="4">
        <v>-32767</v>
      </c>
      <c r="Q251" s="5">
        <v>1.73472E-18</v>
      </c>
      <c r="R251">
        <v>29.367699999999999</v>
      </c>
      <c r="S251" s="2">
        <v>-1181990</v>
      </c>
      <c r="T251" s="2">
        <v>2407870</v>
      </c>
      <c r="U251">
        <v>97718.2</v>
      </c>
      <c r="V251">
        <v>-529979</v>
      </c>
      <c r="W251" s="2">
        <v>3167300</v>
      </c>
      <c r="X251" s="2">
        <v>2929910</v>
      </c>
      <c r="Y251">
        <v>0.253048</v>
      </c>
      <c r="Z251" s="2">
        <v>1.73472E-18</v>
      </c>
      <c r="AA251">
        <v>0.21814800000000001</v>
      </c>
      <c r="AB251">
        <v>1.49052E-4</v>
      </c>
    </row>
    <row r="252" spans="1:28" x14ac:dyDescent="0.3">
      <c r="A252">
        <v>11</v>
      </c>
      <c r="B252">
        <v>2017</v>
      </c>
      <c r="C252">
        <v>4</v>
      </c>
      <c r="D252">
        <v>27</v>
      </c>
      <c r="E252" s="1">
        <v>0.41666666666666669</v>
      </c>
      <c r="F252" t="s">
        <v>8</v>
      </c>
      <c r="G252">
        <v>13.5</v>
      </c>
      <c r="H252">
        <v>79.5</v>
      </c>
      <c r="I252" s="3">
        <v>46.3185</v>
      </c>
      <c r="J252">
        <v>-0.490871</v>
      </c>
      <c r="K252">
        <v>2.8307500000000001</v>
      </c>
      <c r="L252" s="4">
        <v>294.91300000000001</v>
      </c>
      <c r="M252" s="6">
        <v>310.25599999999997</v>
      </c>
      <c r="N252" s="4">
        <v>2032.99</v>
      </c>
      <c r="O252" s="6">
        <v>34.612900000000003</v>
      </c>
      <c r="P252" s="4">
        <v>-32767</v>
      </c>
      <c r="Q252" s="5">
        <v>1.73472E-18</v>
      </c>
      <c r="R252">
        <v>28.969100000000001</v>
      </c>
      <c r="S252" s="2">
        <v>-1024030</v>
      </c>
      <c r="T252" s="2">
        <v>1937010</v>
      </c>
      <c r="U252">
        <v>97662.7</v>
      </c>
      <c r="V252">
        <v>-333395</v>
      </c>
      <c r="W252" s="2">
        <v>2573630</v>
      </c>
      <c r="X252" s="2">
        <v>2337750</v>
      </c>
      <c r="Y252">
        <v>0.186669</v>
      </c>
      <c r="Z252" s="2">
        <v>1.73472E-18</v>
      </c>
      <c r="AA252">
        <v>0.21371499999999999</v>
      </c>
      <c r="AB252" s="2">
        <v>2.7606500000000001E-5</v>
      </c>
    </row>
    <row r="253" spans="1:28" x14ac:dyDescent="0.3">
      <c r="A253">
        <v>11</v>
      </c>
      <c r="B253">
        <v>2017</v>
      </c>
      <c r="C253">
        <v>4</v>
      </c>
      <c r="D253">
        <v>27</v>
      </c>
      <c r="E253" s="1">
        <v>0.45833333333333331</v>
      </c>
      <c r="F253" t="s">
        <v>8</v>
      </c>
      <c r="G253">
        <v>13.5</v>
      </c>
      <c r="H253">
        <v>79.5</v>
      </c>
      <c r="I253" s="3">
        <v>46.520699999999998</v>
      </c>
      <c r="J253">
        <v>-0.82050999999999996</v>
      </c>
      <c r="K253">
        <v>2.7600600000000002</v>
      </c>
      <c r="L253" s="4">
        <v>294.56099999999998</v>
      </c>
      <c r="M253" s="6">
        <v>310.57100000000003</v>
      </c>
      <c r="N253" s="4">
        <v>1831.6</v>
      </c>
      <c r="O253" s="6">
        <v>32.358400000000003</v>
      </c>
      <c r="P253" s="4">
        <v>-32767</v>
      </c>
      <c r="Q253" s="5">
        <v>1.73472E-18</v>
      </c>
      <c r="R253">
        <v>28.9971</v>
      </c>
      <c r="S253">
        <v>-767587</v>
      </c>
      <c r="T253" s="2">
        <v>1291450</v>
      </c>
      <c r="U253">
        <v>97619.1</v>
      </c>
      <c r="V253">
        <v>-108383</v>
      </c>
      <c r="W253" s="2">
        <v>1799770</v>
      </c>
      <c r="X253" s="2">
        <v>1566870</v>
      </c>
      <c r="Y253">
        <v>0.29745300000000002</v>
      </c>
      <c r="Z253" s="2">
        <v>1.73472E-18</v>
      </c>
      <c r="AA253">
        <v>0.21346000000000001</v>
      </c>
      <c r="AB253" s="2">
        <v>7.2634900000000005E-5</v>
      </c>
    </row>
    <row r="254" spans="1:28" x14ac:dyDescent="0.3">
      <c r="A254">
        <v>11</v>
      </c>
      <c r="B254">
        <v>2017</v>
      </c>
      <c r="C254">
        <v>4</v>
      </c>
      <c r="D254">
        <v>27</v>
      </c>
      <c r="E254" s="1">
        <v>0.5</v>
      </c>
      <c r="F254" t="s">
        <v>8</v>
      </c>
      <c r="G254">
        <v>13.5</v>
      </c>
      <c r="H254">
        <v>79.5</v>
      </c>
      <c r="I254" s="3">
        <v>46.467399999999998</v>
      </c>
      <c r="J254">
        <v>-1.03379</v>
      </c>
      <c r="K254">
        <v>1.84412</v>
      </c>
      <c r="L254" s="4">
        <v>295.06700000000001</v>
      </c>
      <c r="M254" s="6">
        <v>310.07900000000001</v>
      </c>
      <c r="N254" s="4">
        <v>746.15899999999999</v>
      </c>
      <c r="O254" s="6">
        <v>217.756</v>
      </c>
      <c r="P254" s="4">
        <v>-32767</v>
      </c>
      <c r="Q254" s="5">
        <v>1.73472E-18</v>
      </c>
      <c r="R254">
        <v>28.610099999999999</v>
      </c>
      <c r="S254">
        <v>-459261</v>
      </c>
      <c r="T254">
        <v>672796</v>
      </c>
      <c r="U254">
        <v>97649.7</v>
      </c>
      <c r="V254">
        <v>39270.5</v>
      </c>
      <c r="W254">
        <v>940141</v>
      </c>
      <c r="X254">
        <v>817927</v>
      </c>
      <c r="Y254">
        <v>0.228908</v>
      </c>
      <c r="Z254" s="2">
        <v>1.73472E-18</v>
      </c>
      <c r="AA254">
        <v>0.21324499999999999</v>
      </c>
      <c r="AB254">
        <v>-1.6516100000000001E-4</v>
      </c>
    </row>
    <row r="255" spans="1:28" x14ac:dyDescent="0.3">
      <c r="A255">
        <v>11</v>
      </c>
      <c r="B255">
        <v>2017</v>
      </c>
      <c r="C255">
        <v>4</v>
      </c>
      <c r="D255">
        <v>27</v>
      </c>
      <c r="E255" s="1">
        <v>0.54166666666666663</v>
      </c>
      <c r="F255" t="s">
        <v>8</v>
      </c>
      <c r="G255">
        <v>13.5</v>
      </c>
      <c r="H255">
        <v>79.5</v>
      </c>
      <c r="I255" s="3">
        <v>45.389499999999998</v>
      </c>
      <c r="J255">
        <v>-1.59169</v>
      </c>
      <c r="K255">
        <v>1.6741699999999999</v>
      </c>
      <c r="L255" s="4">
        <v>293.60399999999998</v>
      </c>
      <c r="M255" s="6">
        <v>309.57600000000002</v>
      </c>
      <c r="N255" s="4">
        <v>268.68200000000002</v>
      </c>
      <c r="O255" s="6">
        <v>518</v>
      </c>
      <c r="P255" s="4">
        <v>-32767</v>
      </c>
      <c r="Q255" s="5">
        <v>1.73472E-18</v>
      </c>
      <c r="R255">
        <v>27.322099999999999</v>
      </c>
      <c r="S255">
        <v>-145631</v>
      </c>
      <c r="T255">
        <v>136905</v>
      </c>
      <c r="U255">
        <v>97703.3</v>
      </c>
      <c r="V255">
        <v>74472.5</v>
      </c>
      <c r="W255">
        <v>198533</v>
      </c>
      <c r="X255">
        <v>168876</v>
      </c>
      <c r="Y255">
        <v>0.121313</v>
      </c>
      <c r="Z255" s="2">
        <v>1.73472E-18</v>
      </c>
      <c r="AA255">
        <v>0.21315000000000001</v>
      </c>
      <c r="AB255">
        <v>-2.50781E-4</v>
      </c>
    </row>
    <row r="256" spans="1:28" x14ac:dyDescent="0.3">
      <c r="A256">
        <v>11</v>
      </c>
      <c r="B256">
        <v>2017</v>
      </c>
      <c r="C256">
        <v>4</v>
      </c>
      <c r="D256">
        <v>27</v>
      </c>
      <c r="E256" s="1">
        <v>0.58333333333333337</v>
      </c>
      <c r="F256" t="s">
        <v>8</v>
      </c>
      <c r="G256">
        <v>13.5</v>
      </c>
      <c r="H256">
        <v>79.5</v>
      </c>
      <c r="I256" s="3">
        <v>43.179299999999998</v>
      </c>
      <c r="J256">
        <v>-1.6688400000000001</v>
      </c>
      <c r="K256">
        <v>1.80983</v>
      </c>
      <c r="L256" s="4">
        <v>294.346</v>
      </c>
      <c r="M256" s="6">
        <v>307.548</v>
      </c>
      <c r="N256" s="4">
        <v>277.803</v>
      </c>
      <c r="O256" s="6">
        <v>1459.18</v>
      </c>
      <c r="P256" s="4">
        <v>-32767</v>
      </c>
      <c r="Q256" s="5">
        <v>1.73472E-18</v>
      </c>
      <c r="R256">
        <v>24.6112</v>
      </c>
      <c r="S256">
        <v>-47441.8</v>
      </c>
      <c r="T256" s="2">
        <v>2.3283100000000002E-10</v>
      </c>
      <c r="U256">
        <v>97824.9</v>
      </c>
      <c r="V256">
        <v>78363.8</v>
      </c>
      <c r="W256">
        <v>0</v>
      </c>
      <c r="X256">
        <v>0</v>
      </c>
      <c r="Y256">
        <v>0.122045</v>
      </c>
      <c r="Z256" s="2">
        <v>1.73472E-18</v>
      </c>
      <c r="AA256">
        <v>0.21310200000000001</v>
      </c>
      <c r="AB256">
        <v>-1.00741E-4</v>
      </c>
    </row>
    <row r="257" spans="1:28" x14ac:dyDescent="0.3">
      <c r="A257">
        <v>11</v>
      </c>
      <c r="B257">
        <v>2017</v>
      </c>
      <c r="C257">
        <v>4</v>
      </c>
      <c r="D257">
        <v>27</v>
      </c>
      <c r="E257" s="1">
        <v>0.625</v>
      </c>
      <c r="F257" t="s">
        <v>8</v>
      </c>
      <c r="G257">
        <v>13.5</v>
      </c>
      <c r="H257">
        <v>79.5</v>
      </c>
      <c r="I257" s="3">
        <v>41.787999999999997</v>
      </c>
      <c r="J257">
        <v>-1.39977</v>
      </c>
      <c r="K257">
        <v>1.93015</v>
      </c>
      <c r="L257" s="4">
        <v>295.67399999999998</v>
      </c>
      <c r="M257" s="6">
        <v>305.32100000000003</v>
      </c>
      <c r="N257" s="4">
        <v>270.572</v>
      </c>
      <c r="O257" s="6">
        <v>2441.73</v>
      </c>
      <c r="P257" s="4">
        <v>-32767</v>
      </c>
      <c r="Q257" s="5">
        <v>1.73472E-18</v>
      </c>
      <c r="R257">
        <v>22.759899999999998</v>
      </c>
      <c r="S257">
        <v>-39519</v>
      </c>
      <c r="T257" s="2">
        <v>2.3283100000000002E-10</v>
      </c>
      <c r="U257">
        <v>97960.8</v>
      </c>
      <c r="V257">
        <v>64708.2</v>
      </c>
      <c r="W257">
        <v>0</v>
      </c>
      <c r="X257">
        <v>0</v>
      </c>
      <c r="Y257">
        <v>0.12409000000000001</v>
      </c>
      <c r="Z257" s="2">
        <v>1.73472E-18</v>
      </c>
      <c r="AA257">
        <v>0.21305399999999999</v>
      </c>
      <c r="AB257" s="2">
        <v>1.2816100000000001E-5</v>
      </c>
    </row>
    <row r="258" spans="1:28" x14ac:dyDescent="0.3">
      <c r="A258">
        <v>11</v>
      </c>
      <c r="B258">
        <v>2017</v>
      </c>
      <c r="C258">
        <v>4</v>
      </c>
      <c r="D258">
        <v>27</v>
      </c>
      <c r="E258" s="1">
        <v>0.66666666666666663</v>
      </c>
      <c r="F258" t="s">
        <v>8</v>
      </c>
      <c r="G258">
        <v>13.5</v>
      </c>
      <c r="H258">
        <v>79.5</v>
      </c>
      <c r="I258" s="3">
        <v>41.103400000000001</v>
      </c>
      <c r="J258">
        <v>-1.10711</v>
      </c>
      <c r="K258">
        <v>1.76952</v>
      </c>
      <c r="L258" s="4">
        <v>295.79899999999998</v>
      </c>
      <c r="M258" s="6">
        <v>303.56900000000002</v>
      </c>
      <c r="N258" s="4">
        <v>241.649</v>
      </c>
      <c r="O258" s="6">
        <v>2874.59</v>
      </c>
      <c r="P258" s="4">
        <v>-32767</v>
      </c>
      <c r="Q258" s="5">
        <v>1.73472E-18</v>
      </c>
      <c r="R258">
        <v>22.046800000000001</v>
      </c>
      <c r="S258">
        <v>-27949.8</v>
      </c>
      <c r="T258" s="2">
        <v>2.3283100000000002E-10</v>
      </c>
      <c r="U258">
        <v>98019.5</v>
      </c>
      <c r="V258">
        <v>43450.1</v>
      </c>
      <c r="W258">
        <v>0</v>
      </c>
      <c r="X258">
        <v>0</v>
      </c>
      <c r="Y258">
        <v>0.16759499999999999</v>
      </c>
      <c r="Z258" s="2">
        <v>1.73472E-18</v>
      </c>
      <c r="AA258">
        <v>0.21303800000000001</v>
      </c>
      <c r="AB258" s="2">
        <v>8.9232899999999997E-5</v>
      </c>
    </row>
    <row r="259" spans="1:28" x14ac:dyDescent="0.3">
      <c r="A259">
        <v>11</v>
      </c>
      <c r="B259">
        <v>2017</v>
      </c>
      <c r="C259">
        <v>4</v>
      </c>
      <c r="D259">
        <v>27</v>
      </c>
      <c r="E259" s="1">
        <v>0.70833333333333337</v>
      </c>
      <c r="F259" t="s">
        <v>8</v>
      </c>
      <c r="G259">
        <v>13.5</v>
      </c>
      <c r="H259">
        <v>79.5</v>
      </c>
      <c r="I259" s="3">
        <v>40.731200000000001</v>
      </c>
      <c r="J259">
        <v>-0.80425100000000005</v>
      </c>
      <c r="K259">
        <v>1.6097999999999999</v>
      </c>
      <c r="L259" s="4">
        <v>296.33999999999997</v>
      </c>
      <c r="M259" s="6">
        <v>301.86399999999998</v>
      </c>
      <c r="N259" s="4">
        <v>226.119</v>
      </c>
      <c r="O259" s="6">
        <v>2921.41</v>
      </c>
      <c r="P259" s="4">
        <v>-32767</v>
      </c>
      <c r="Q259" s="5">
        <v>1.73472E-18</v>
      </c>
      <c r="R259">
        <v>21.636700000000001</v>
      </c>
      <c r="S259">
        <v>-21286.7</v>
      </c>
      <c r="T259" s="2">
        <v>2.3283100000000002E-10</v>
      </c>
      <c r="U259">
        <v>98093.9</v>
      </c>
      <c r="V259">
        <v>31163.599999999999</v>
      </c>
      <c r="W259">
        <v>0</v>
      </c>
      <c r="X259">
        <v>0</v>
      </c>
      <c r="Y259">
        <v>0.197076</v>
      </c>
      <c r="Z259" s="2">
        <v>1.73472E-18</v>
      </c>
      <c r="AA259">
        <v>0.21302199999999999</v>
      </c>
      <c r="AB259" s="2">
        <v>2.1690300000000001E-5</v>
      </c>
    </row>
    <row r="260" spans="1:28" x14ac:dyDescent="0.3">
      <c r="A260">
        <v>11</v>
      </c>
      <c r="B260">
        <v>2017</v>
      </c>
      <c r="C260">
        <v>4</v>
      </c>
      <c r="D260">
        <v>27</v>
      </c>
      <c r="E260" s="1">
        <v>0.75</v>
      </c>
      <c r="F260" t="s">
        <v>8</v>
      </c>
      <c r="G260">
        <v>13.5</v>
      </c>
      <c r="H260">
        <v>79.5</v>
      </c>
      <c r="I260" s="3">
        <v>39.531999999999996</v>
      </c>
      <c r="J260">
        <v>-0.249858</v>
      </c>
      <c r="K260">
        <v>1.26508</v>
      </c>
      <c r="L260" s="4">
        <v>296.86099999999999</v>
      </c>
      <c r="M260" s="6">
        <v>301.21699999999998</v>
      </c>
      <c r="N260" s="4">
        <v>158.084</v>
      </c>
      <c r="O260" s="6">
        <v>2799.53</v>
      </c>
      <c r="P260" s="4">
        <v>-32767</v>
      </c>
      <c r="Q260" s="5">
        <v>1.73472E-18</v>
      </c>
      <c r="R260">
        <v>20.898800000000001</v>
      </c>
      <c r="S260">
        <v>-14723</v>
      </c>
      <c r="T260" s="2">
        <v>2.3283100000000002E-10</v>
      </c>
      <c r="U260">
        <v>98100.2</v>
      </c>
      <c r="V260">
        <v>15057.9</v>
      </c>
      <c r="W260">
        <v>0</v>
      </c>
      <c r="X260">
        <v>0</v>
      </c>
      <c r="Y260">
        <v>0.21096200000000001</v>
      </c>
      <c r="Z260" s="2">
        <v>1.73472E-18</v>
      </c>
      <c r="AA260">
        <v>0.21303800000000001</v>
      </c>
      <c r="AB260" s="2">
        <v>-2.35024E-5</v>
      </c>
    </row>
    <row r="261" spans="1:28" x14ac:dyDescent="0.3">
      <c r="A261">
        <v>11</v>
      </c>
      <c r="B261">
        <v>2017</v>
      </c>
      <c r="C261">
        <v>4</v>
      </c>
      <c r="D261">
        <v>27</v>
      </c>
      <c r="E261" s="1">
        <v>0.79166666666666663</v>
      </c>
      <c r="F261" t="s">
        <v>8</v>
      </c>
      <c r="G261">
        <v>13.5</v>
      </c>
      <c r="H261">
        <v>79.5</v>
      </c>
      <c r="I261" s="3">
        <v>37.787799999999997</v>
      </c>
      <c r="J261">
        <v>5.5552200000000003E-2</v>
      </c>
      <c r="K261">
        <v>1.0843</v>
      </c>
      <c r="L261" s="4">
        <v>296.86</v>
      </c>
      <c r="M261" s="6">
        <v>300.70299999999997</v>
      </c>
      <c r="N261" s="4">
        <v>116.91800000000001</v>
      </c>
      <c r="O261" s="6">
        <v>2764.12</v>
      </c>
      <c r="P261" s="4">
        <v>-32767</v>
      </c>
      <c r="Q261" s="5">
        <v>1.73472E-18</v>
      </c>
      <c r="R261">
        <v>18.769200000000001</v>
      </c>
      <c r="S261">
        <v>-9584.7900000000009</v>
      </c>
      <c r="T261" s="2">
        <v>2.3283100000000002E-10</v>
      </c>
      <c r="U261">
        <v>98059.9</v>
      </c>
      <c r="V261">
        <v>-2308.9299999999998</v>
      </c>
      <c r="W261">
        <v>0</v>
      </c>
      <c r="X261">
        <v>0</v>
      </c>
      <c r="Y261">
        <v>0.25320100000000001</v>
      </c>
      <c r="Z261" s="2">
        <v>1.73472E-18</v>
      </c>
      <c r="AA261">
        <v>0.21305399999999999</v>
      </c>
      <c r="AB261" s="2">
        <v>3.2536600000000003E-5</v>
      </c>
    </row>
    <row r="262" spans="1:28" x14ac:dyDescent="0.3">
      <c r="A262">
        <v>11</v>
      </c>
      <c r="B262">
        <v>2017</v>
      </c>
      <c r="C262">
        <v>4</v>
      </c>
      <c r="D262">
        <v>27</v>
      </c>
      <c r="E262" s="1">
        <v>0.83333333333333337</v>
      </c>
      <c r="F262" t="s">
        <v>8</v>
      </c>
      <c r="G262">
        <v>13.5</v>
      </c>
      <c r="H262">
        <v>79.5</v>
      </c>
      <c r="I262" s="3">
        <v>37.457000000000001</v>
      </c>
      <c r="J262">
        <v>0.111023</v>
      </c>
      <c r="K262">
        <v>0.68573300000000004</v>
      </c>
      <c r="L262" s="4">
        <v>296.91899999999998</v>
      </c>
      <c r="M262" s="6">
        <v>300.04199999999997</v>
      </c>
      <c r="N262" s="4">
        <v>43.706499999999998</v>
      </c>
      <c r="O262" s="6">
        <v>2763.06</v>
      </c>
      <c r="P262" s="4">
        <v>-32767</v>
      </c>
      <c r="Q262" s="5">
        <v>1.73472E-18</v>
      </c>
      <c r="R262">
        <v>17.990200000000002</v>
      </c>
      <c r="S262">
        <v>-9883.14</v>
      </c>
      <c r="T262" s="2">
        <v>2.3283100000000002E-10</v>
      </c>
      <c r="U262">
        <v>98018.6</v>
      </c>
      <c r="V262">
        <v>-3966.34</v>
      </c>
      <c r="W262">
        <v>0</v>
      </c>
      <c r="X262">
        <v>0</v>
      </c>
      <c r="Y262">
        <v>0.22967099999999999</v>
      </c>
      <c r="Z262" s="2">
        <v>1.73472E-18</v>
      </c>
      <c r="AA262">
        <v>0.213086</v>
      </c>
      <c r="AB262">
        <v>1.2242899999999999E-4</v>
      </c>
    </row>
    <row r="263" spans="1:28" x14ac:dyDescent="0.3">
      <c r="A263">
        <v>11</v>
      </c>
      <c r="B263">
        <v>2017</v>
      </c>
      <c r="C263">
        <v>4</v>
      </c>
      <c r="D263">
        <v>27</v>
      </c>
      <c r="E263" s="1">
        <v>0.875</v>
      </c>
      <c r="F263" t="s">
        <v>8</v>
      </c>
      <c r="G263">
        <v>13.5</v>
      </c>
      <c r="H263">
        <v>79.5</v>
      </c>
      <c r="I263" s="3">
        <v>37.3733</v>
      </c>
      <c r="J263">
        <v>-0.208095</v>
      </c>
      <c r="K263">
        <v>0.89900100000000005</v>
      </c>
      <c r="L263" s="4">
        <v>296.99299999999999</v>
      </c>
      <c r="M263" s="6">
        <v>300.55399999999997</v>
      </c>
      <c r="N263" s="4">
        <v>35.161000000000001</v>
      </c>
      <c r="O263" s="6">
        <v>2726.86</v>
      </c>
      <c r="P263" s="4">
        <v>-32767</v>
      </c>
      <c r="Q263" s="5">
        <v>1.73472E-18</v>
      </c>
      <c r="R263">
        <v>17.743099999999998</v>
      </c>
      <c r="S263">
        <v>-7728.4</v>
      </c>
      <c r="T263" s="2">
        <v>2.3283100000000002E-10</v>
      </c>
      <c r="U263">
        <v>97976.3</v>
      </c>
      <c r="V263">
        <v>-1876.56</v>
      </c>
      <c r="W263">
        <v>0</v>
      </c>
      <c r="X263">
        <v>0</v>
      </c>
      <c r="Y263">
        <v>0.26763599999999999</v>
      </c>
      <c r="Z263" s="2">
        <v>1.73472E-18</v>
      </c>
      <c r="AA263">
        <v>0.213118</v>
      </c>
      <c r="AB263" s="2">
        <v>9.0876299999999996E-5</v>
      </c>
    </row>
    <row r="264" spans="1:28" x14ac:dyDescent="0.3">
      <c r="A264">
        <v>11</v>
      </c>
      <c r="B264">
        <v>2017</v>
      </c>
      <c r="C264">
        <v>4</v>
      </c>
      <c r="D264">
        <v>27</v>
      </c>
      <c r="E264" s="1">
        <v>0.91666666666666663</v>
      </c>
      <c r="F264" t="s">
        <v>8</v>
      </c>
      <c r="G264">
        <v>13.5</v>
      </c>
      <c r="H264">
        <v>79.5</v>
      </c>
      <c r="I264" s="3">
        <v>37.502899999999997</v>
      </c>
      <c r="J264">
        <v>-0.13062699999999999</v>
      </c>
      <c r="K264">
        <v>-0.88445300000000004</v>
      </c>
      <c r="L264" s="4">
        <v>297.60599999999999</v>
      </c>
      <c r="M264" s="6">
        <v>300.18799999999999</v>
      </c>
      <c r="N264" s="4">
        <v>37.4617</v>
      </c>
      <c r="O264" s="6">
        <v>2472.9</v>
      </c>
      <c r="P264" s="4">
        <v>-32767</v>
      </c>
      <c r="Q264" s="5">
        <v>1.73472E-18</v>
      </c>
      <c r="R264">
        <v>17.790900000000001</v>
      </c>
      <c r="S264">
        <v>-6733.91</v>
      </c>
      <c r="T264" s="2">
        <v>2.3283100000000002E-10</v>
      </c>
      <c r="U264">
        <v>98008.1</v>
      </c>
      <c r="V264">
        <v>-1083.8800000000001</v>
      </c>
      <c r="W264">
        <v>0</v>
      </c>
      <c r="X264">
        <v>0</v>
      </c>
      <c r="Y264">
        <v>0.2702</v>
      </c>
      <c r="Z264" s="2">
        <v>1.73472E-18</v>
      </c>
      <c r="AA264">
        <v>0.21568899999999999</v>
      </c>
      <c r="AB264" s="2">
        <v>-3.8457100000000001E-5</v>
      </c>
    </row>
    <row r="265" spans="1:28" x14ac:dyDescent="0.3">
      <c r="A265">
        <v>11</v>
      </c>
      <c r="B265">
        <v>2017</v>
      </c>
      <c r="C265">
        <v>4</v>
      </c>
      <c r="D265">
        <v>27</v>
      </c>
      <c r="E265" s="1">
        <v>0.95833333333333337</v>
      </c>
      <c r="F265" t="s">
        <v>8</v>
      </c>
      <c r="G265">
        <v>13.5</v>
      </c>
      <c r="H265">
        <v>79.5</v>
      </c>
      <c r="I265" s="3">
        <v>37.827300000000001</v>
      </c>
      <c r="J265">
        <v>-1.05738</v>
      </c>
      <c r="K265">
        <v>-3.1980500000000002E-2</v>
      </c>
      <c r="L265" s="4">
        <v>297.16899999999998</v>
      </c>
      <c r="M265" s="6">
        <v>300.12700000000001</v>
      </c>
      <c r="N265" s="4">
        <v>47.404000000000003</v>
      </c>
      <c r="O265" s="6">
        <v>2316.54</v>
      </c>
      <c r="P265" s="4">
        <v>-32767</v>
      </c>
      <c r="Q265" s="5">
        <v>1.73472E-18</v>
      </c>
      <c r="R265">
        <v>17.9358</v>
      </c>
      <c r="S265">
        <v>-6667.61</v>
      </c>
      <c r="T265" s="2">
        <v>2.3283100000000002E-10</v>
      </c>
      <c r="U265">
        <v>97983.6</v>
      </c>
      <c r="V265">
        <v>-147.08600000000001</v>
      </c>
      <c r="W265">
        <v>0</v>
      </c>
      <c r="X265">
        <v>0</v>
      </c>
      <c r="Y265">
        <v>0.18151200000000001</v>
      </c>
      <c r="Z265" s="2">
        <v>1.73472E-18</v>
      </c>
      <c r="AA265">
        <v>0.21573600000000001</v>
      </c>
      <c r="AB265">
        <v>-2.5324599999999999E-4</v>
      </c>
    </row>
    <row r="266" spans="1:28" x14ac:dyDescent="0.3">
      <c r="A266">
        <v>12</v>
      </c>
      <c r="B266">
        <v>2017</v>
      </c>
      <c r="C266">
        <v>4</v>
      </c>
      <c r="D266">
        <v>30</v>
      </c>
      <c r="E266" s="1">
        <v>0</v>
      </c>
      <c r="F266" t="s">
        <v>8</v>
      </c>
      <c r="G266">
        <v>13.5</v>
      </c>
      <c r="H266">
        <v>79.5</v>
      </c>
      <c r="I266" s="3">
        <v>48.9955</v>
      </c>
      <c r="J266">
        <v>-0.43699399999999999</v>
      </c>
      <c r="K266">
        <v>0.61684899999999998</v>
      </c>
      <c r="L266" s="4">
        <v>295.30500000000001</v>
      </c>
      <c r="M266" s="6">
        <v>301.70499999999998</v>
      </c>
      <c r="N266" s="4">
        <v>65.234399999999994</v>
      </c>
      <c r="O266" s="6">
        <v>1533.71</v>
      </c>
      <c r="P266" s="4">
        <v>638.22799999999995</v>
      </c>
      <c r="Q266" s="5">
        <v>1.73472E-18</v>
      </c>
      <c r="R266">
        <v>32.226900000000001</v>
      </c>
      <c r="S266">
        <v>-10977.1</v>
      </c>
      <c r="T266" s="2">
        <v>2.3283100000000002E-10</v>
      </c>
      <c r="U266">
        <v>98034.5</v>
      </c>
      <c r="V266">
        <v>7959.82</v>
      </c>
      <c r="W266">
        <v>0</v>
      </c>
      <c r="X266">
        <v>0</v>
      </c>
      <c r="Y266">
        <v>0</v>
      </c>
      <c r="Z266" s="2">
        <v>1.73472E-18</v>
      </c>
      <c r="AA266">
        <v>0.21404100000000001</v>
      </c>
      <c r="AB266" s="2">
        <v>-5.6534199999999998E-5</v>
      </c>
    </row>
    <row r="267" spans="1:28" x14ac:dyDescent="0.3">
      <c r="A267">
        <v>12</v>
      </c>
      <c r="B267">
        <v>2017</v>
      </c>
      <c r="C267">
        <v>4</v>
      </c>
      <c r="D267">
        <v>30</v>
      </c>
      <c r="E267" s="1">
        <v>4.1666666666666664E-2</v>
      </c>
      <c r="F267" t="s">
        <v>8</v>
      </c>
      <c r="G267">
        <v>13.5</v>
      </c>
      <c r="H267">
        <v>79.5</v>
      </c>
      <c r="I267" s="3">
        <v>48.978900000000003</v>
      </c>
      <c r="J267">
        <v>-0.80935199999999996</v>
      </c>
      <c r="K267">
        <v>0.81056600000000001</v>
      </c>
      <c r="L267" s="4">
        <v>296.33699999999999</v>
      </c>
      <c r="M267" s="6">
        <v>301.61599999999999</v>
      </c>
      <c r="N267" s="4">
        <v>122.17700000000001</v>
      </c>
      <c r="O267" s="6">
        <v>1589.94</v>
      </c>
      <c r="P267" s="4">
        <v>-32767</v>
      </c>
      <c r="Q267" s="5">
        <v>1.73472E-18</v>
      </c>
      <c r="R267">
        <v>32.291200000000003</v>
      </c>
      <c r="S267">
        <v>-21187.200000000001</v>
      </c>
      <c r="T267">
        <v>58419.4</v>
      </c>
      <c r="U267">
        <v>98080.7</v>
      </c>
      <c r="V267">
        <v>1870.63</v>
      </c>
      <c r="W267">
        <v>71630.899999999994</v>
      </c>
      <c r="X267">
        <v>71738.7</v>
      </c>
      <c r="Y267">
        <v>0</v>
      </c>
      <c r="Z267" s="2">
        <v>1.73472E-18</v>
      </c>
      <c r="AA267">
        <v>0.21404899999999999</v>
      </c>
      <c r="AB267">
        <v>-1.05507E-4</v>
      </c>
    </row>
    <row r="268" spans="1:28" x14ac:dyDescent="0.3">
      <c r="A268">
        <v>12</v>
      </c>
      <c r="B268">
        <v>2017</v>
      </c>
      <c r="C268">
        <v>4</v>
      </c>
      <c r="D268">
        <v>30</v>
      </c>
      <c r="E268" s="1">
        <v>8.3333333333333329E-2</v>
      </c>
      <c r="F268" t="s">
        <v>8</v>
      </c>
      <c r="G268">
        <v>13.5</v>
      </c>
      <c r="H268">
        <v>79.5</v>
      </c>
      <c r="I268" s="3">
        <v>49.229799999999997</v>
      </c>
      <c r="J268">
        <v>-0.62954900000000003</v>
      </c>
      <c r="K268">
        <v>1.38961</v>
      </c>
      <c r="L268" s="4">
        <v>295.08100000000002</v>
      </c>
      <c r="M268" s="6">
        <v>302.74700000000001</v>
      </c>
      <c r="N268" s="4">
        <v>305.16500000000002</v>
      </c>
      <c r="O268" s="6">
        <v>1744.17</v>
      </c>
      <c r="P268" s="4">
        <v>-32767</v>
      </c>
      <c r="Q268" s="5">
        <v>1.73472E-18</v>
      </c>
      <c r="R268">
        <v>32.366900000000001</v>
      </c>
      <c r="S268">
        <v>-161477</v>
      </c>
      <c r="T268">
        <v>538114</v>
      </c>
      <c r="U268">
        <v>98145.9</v>
      </c>
      <c r="V268">
        <v>-112131</v>
      </c>
      <c r="W268">
        <v>659518</v>
      </c>
      <c r="X268">
        <v>657849</v>
      </c>
      <c r="Y268">
        <v>0</v>
      </c>
      <c r="Z268" s="2">
        <v>1.73472E-18</v>
      </c>
      <c r="AA268">
        <v>0.21396899999999999</v>
      </c>
      <c r="AB268" s="2">
        <v>3.1201999999999998E-6</v>
      </c>
    </row>
    <row r="269" spans="1:28" x14ac:dyDescent="0.3">
      <c r="A269">
        <v>12</v>
      </c>
      <c r="B269">
        <v>2017</v>
      </c>
      <c r="C269">
        <v>4</v>
      </c>
      <c r="D269">
        <v>30</v>
      </c>
      <c r="E269" s="1">
        <v>0.125</v>
      </c>
      <c r="F269" t="s">
        <v>8</v>
      </c>
      <c r="G269">
        <v>13.5</v>
      </c>
      <c r="H269">
        <v>79.5</v>
      </c>
      <c r="I269" s="3">
        <v>49.477899999999998</v>
      </c>
      <c r="J269">
        <v>-0.30086600000000002</v>
      </c>
      <c r="K269">
        <v>1.71899</v>
      </c>
      <c r="L269" s="4">
        <v>295.74400000000003</v>
      </c>
      <c r="M269" s="6">
        <v>302.75200000000001</v>
      </c>
      <c r="N269" s="4">
        <v>524.38800000000003</v>
      </c>
      <c r="O269" s="6">
        <v>1615.4</v>
      </c>
      <c r="P269" s="4">
        <v>-32767</v>
      </c>
      <c r="Q269" s="5">
        <v>1.73472E-18</v>
      </c>
      <c r="R269">
        <v>32.1248</v>
      </c>
      <c r="S269">
        <v>-391669</v>
      </c>
      <c r="T269" s="2">
        <v>1225360</v>
      </c>
      <c r="U269">
        <v>98207.3</v>
      </c>
      <c r="V269">
        <v>-355446</v>
      </c>
      <c r="W269" s="2">
        <v>1496010</v>
      </c>
      <c r="X269" s="2">
        <v>1489560</v>
      </c>
      <c r="Y269">
        <v>0</v>
      </c>
      <c r="Z269" s="2">
        <v>1.73472E-18</v>
      </c>
      <c r="AA269">
        <v>0.21376999999999999</v>
      </c>
      <c r="AB269">
        <v>1.15691E-4</v>
      </c>
    </row>
    <row r="270" spans="1:28" x14ac:dyDescent="0.3">
      <c r="A270">
        <v>12</v>
      </c>
      <c r="B270">
        <v>2017</v>
      </c>
      <c r="C270">
        <v>4</v>
      </c>
      <c r="D270">
        <v>30</v>
      </c>
      <c r="E270" s="1">
        <v>0.16666666666666666</v>
      </c>
      <c r="F270" t="s">
        <v>8</v>
      </c>
      <c r="G270">
        <v>13.5</v>
      </c>
      <c r="H270">
        <v>79.5</v>
      </c>
      <c r="I270" s="3">
        <v>49.412700000000001</v>
      </c>
      <c r="J270">
        <v>-0.21765899999999999</v>
      </c>
      <c r="K270">
        <v>1.59867</v>
      </c>
      <c r="L270" s="4">
        <v>295.78300000000002</v>
      </c>
      <c r="M270" s="6">
        <v>303.14600000000002</v>
      </c>
      <c r="N270" s="4">
        <v>847.226</v>
      </c>
      <c r="O270" s="6">
        <v>1362.37</v>
      </c>
      <c r="P270" s="4">
        <v>-32767</v>
      </c>
      <c r="Q270" s="5">
        <v>1.73472E-18</v>
      </c>
      <c r="R270">
        <v>31.443000000000001</v>
      </c>
      <c r="S270">
        <v>-639663</v>
      </c>
      <c r="T270" s="2">
        <v>1893270</v>
      </c>
      <c r="U270">
        <v>98238.1</v>
      </c>
      <c r="V270">
        <v>-599986</v>
      </c>
      <c r="W270" s="2">
        <v>2298030</v>
      </c>
      <c r="X270" s="2">
        <v>2296170</v>
      </c>
      <c r="Y270">
        <v>0</v>
      </c>
      <c r="Z270" s="2">
        <v>1.73472E-18</v>
      </c>
      <c r="AA270">
        <v>0.213452</v>
      </c>
      <c r="AB270">
        <v>1.5694E-4</v>
      </c>
    </row>
    <row r="271" spans="1:28" x14ac:dyDescent="0.3">
      <c r="A271">
        <v>12</v>
      </c>
      <c r="B271">
        <v>2017</v>
      </c>
      <c r="C271">
        <v>4</v>
      </c>
      <c r="D271">
        <v>30</v>
      </c>
      <c r="E271" s="1">
        <v>0.20833333333333334</v>
      </c>
      <c r="F271" t="s">
        <v>8</v>
      </c>
      <c r="G271">
        <v>13.5</v>
      </c>
      <c r="H271">
        <v>79.5</v>
      </c>
      <c r="I271" s="3">
        <v>49.036799999999999</v>
      </c>
      <c r="J271">
        <v>-0.21638399999999999</v>
      </c>
      <c r="K271">
        <v>1.2055199999999999</v>
      </c>
      <c r="L271" s="4">
        <v>295.83199999999999</v>
      </c>
      <c r="M271" s="6">
        <v>306.69600000000003</v>
      </c>
      <c r="N271" s="4">
        <v>1156.67</v>
      </c>
      <c r="O271" s="6">
        <v>1106.82</v>
      </c>
      <c r="P271" s="4">
        <v>737.70500000000004</v>
      </c>
      <c r="Q271" s="5">
        <v>1.73472E-18</v>
      </c>
      <c r="R271">
        <v>30.784099999999999</v>
      </c>
      <c r="S271">
        <v>-870551</v>
      </c>
      <c r="T271" s="2">
        <v>2421650</v>
      </c>
      <c r="U271">
        <v>98172.3</v>
      </c>
      <c r="V271">
        <v>-779383</v>
      </c>
      <c r="W271" s="2">
        <v>2951300</v>
      </c>
      <c r="X271" s="2">
        <v>2934660</v>
      </c>
      <c r="Y271">
        <v>0</v>
      </c>
      <c r="Z271" s="2">
        <v>1.73472E-18</v>
      </c>
      <c r="AA271">
        <v>0.21299799999999999</v>
      </c>
      <c r="AB271">
        <v>1.9802399999999999E-4</v>
      </c>
    </row>
    <row r="272" spans="1:28" x14ac:dyDescent="0.3">
      <c r="A272">
        <v>12</v>
      </c>
      <c r="B272">
        <v>2017</v>
      </c>
      <c r="C272">
        <v>4</v>
      </c>
      <c r="D272">
        <v>30</v>
      </c>
      <c r="E272" s="1">
        <v>0.25</v>
      </c>
      <c r="F272" t="s">
        <v>8</v>
      </c>
      <c r="G272">
        <v>13.5</v>
      </c>
      <c r="H272">
        <v>79.5</v>
      </c>
      <c r="I272" s="3">
        <v>48.675699999999999</v>
      </c>
      <c r="J272">
        <v>-0.33752799999999999</v>
      </c>
      <c r="K272">
        <v>0.84275100000000003</v>
      </c>
      <c r="L272" s="4">
        <v>294.52199999999999</v>
      </c>
      <c r="M272" s="6">
        <v>307.82900000000001</v>
      </c>
      <c r="N272" s="4">
        <v>1430.29</v>
      </c>
      <c r="O272" s="6">
        <v>938.39400000000001</v>
      </c>
      <c r="P272" s="4">
        <v>574.65700000000004</v>
      </c>
      <c r="Q272" s="5">
        <v>2.1667599999999999E-6</v>
      </c>
      <c r="R272">
        <v>30.454699999999999</v>
      </c>
      <c r="S272" s="2">
        <v>-1046680</v>
      </c>
      <c r="T272" s="2">
        <v>2745320</v>
      </c>
      <c r="U272">
        <v>98087</v>
      </c>
      <c r="V272">
        <v>-864380</v>
      </c>
      <c r="W272" s="2">
        <v>3385290</v>
      </c>
      <c r="X272" s="2">
        <v>3328490</v>
      </c>
      <c r="Y272">
        <v>2.13022E-2</v>
      </c>
      <c r="Z272" s="2">
        <v>2.3812199999999999E-6</v>
      </c>
      <c r="AA272">
        <v>0.21251300000000001</v>
      </c>
      <c r="AB272">
        <v>1.5989800000000001E-4</v>
      </c>
    </row>
    <row r="273" spans="1:28" x14ac:dyDescent="0.3">
      <c r="A273">
        <v>12</v>
      </c>
      <c r="B273">
        <v>2017</v>
      </c>
      <c r="C273">
        <v>4</v>
      </c>
      <c r="D273">
        <v>30</v>
      </c>
      <c r="E273" s="1">
        <v>0.29166666666666669</v>
      </c>
      <c r="F273" t="s">
        <v>8</v>
      </c>
      <c r="G273">
        <v>13.5</v>
      </c>
      <c r="H273">
        <v>79.5</v>
      </c>
      <c r="I273" s="3">
        <v>49.863900000000001</v>
      </c>
      <c r="J273">
        <v>-0.53900999999999999</v>
      </c>
      <c r="K273">
        <v>0.87192899999999995</v>
      </c>
      <c r="L273" s="4">
        <v>294.48200000000003</v>
      </c>
      <c r="M273" s="6">
        <v>308.41300000000001</v>
      </c>
      <c r="N273" s="4">
        <v>1757.56</v>
      </c>
      <c r="O273" s="6">
        <v>862.80200000000002</v>
      </c>
      <c r="P273" s="4">
        <v>423.32900000000001</v>
      </c>
      <c r="Q273" s="5">
        <v>2.23898E-5</v>
      </c>
      <c r="R273">
        <v>32.730899999999998</v>
      </c>
      <c r="S273" s="2">
        <v>-1202280</v>
      </c>
      <c r="T273" s="2">
        <v>2917360</v>
      </c>
      <c r="U273">
        <v>98004.6</v>
      </c>
      <c r="V273">
        <v>-819918</v>
      </c>
      <c r="W273" s="2">
        <v>3557060</v>
      </c>
      <c r="X273" s="2">
        <v>3531970</v>
      </c>
      <c r="Y273">
        <v>3.0732599999999999E-2</v>
      </c>
      <c r="Z273" s="2">
        <v>2.24515E-5</v>
      </c>
      <c r="AA273">
        <v>0.21215500000000001</v>
      </c>
      <c r="AB273">
        <v>1.6186999999999999E-4</v>
      </c>
    </row>
    <row r="274" spans="1:28" x14ac:dyDescent="0.3">
      <c r="A274">
        <v>12</v>
      </c>
      <c r="B274">
        <v>2017</v>
      </c>
      <c r="C274">
        <v>4</v>
      </c>
      <c r="D274">
        <v>30</v>
      </c>
      <c r="E274" s="1">
        <v>0.33333333333333331</v>
      </c>
      <c r="F274" t="s">
        <v>8</v>
      </c>
      <c r="G274">
        <v>13.5</v>
      </c>
      <c r="H274">
        <v>79.5</v>
      </c>
      <c r="I274" s="3">
        <v>50.408799999999999</v>
      </c>
      <c r="J274">
        <v>-0.85908499999999999</v>
      </c>
      <c r="K274">
        <v>0.98833899999999997</v>
      </c>
      <c r="L274" s="4">
        <v>294.04000000000002</v>
      </c>
      <c r="M274" s="6">
        <v>309.69</v>
      </c>
      <c r="N274" s="4">
        <v>1997.82</v>
      </c>
      <c r="O274" s="6">
        <v>819.56899999999996</v>
      </c>
      <c r="P274" s="4">
        <v>339.21800000000002</v>
      </c>
      <c r="Q274" s="5">
        <v>2.23898E-5</v>
      </c>
      <c r="R274">
        <v>33.229999999999997</v>
      </c>
      <c r="S274" s="2">
        <v>-1201850</v>
      </c>
      <c r="T274" s="2">
        <v>2831810</v>
      </c>
      <c r="U274">
        <v>97875.199999999997</v>
      </c>
      <c r="V274">
        <v>-803560</v>
      </c>
      <c r="W274" s="2">
        <v>3464400</v>
      </c>
      <c r="X274" s="2">
        <v>3424740</v>
      </c>
      <c r="Y274">
        <v>7.3337100000000002E-2</v>
      </c>
      <c r="Z274" s="2">
        <v>2.24515E-5</v>
      </c>
      <c r="AA274">
        <v>0.21174100000000001</v>
      </c>
      <c r="AB274">
        <v>1.8257700000000001E-4</v>
      </c>
    </row>
    <row r="275" spans="1:28" x14ac:dyDescent="0.3">
      <c r="A275">
        <v>12</v>
      </c>
      <c r="B275">
        <v>2017</v>
      </c>
      <c r="C275">
        <v>4</v>
      </c>
      <c r="D275">
        <v>30</v>
      </c>
      <c r="E275" s="1">
        <v>0.375</v>
      </c>
      <c r="F275" t="s">
        <v>8</v>
      </c>
      <c r="G275">
        <v>13.5</v>
      </c>
      <c r="H275">
        <v>79.5</v>
      </c>
      <c r="I275" s="3">
        <v>50.787399999999998</v>
      </c>
      <c r="J275">
        <v>-1.1357999999999999</v>
      </c>
      <c r="K275">
        <v>1.0662499999999999</v>
      </c>
      <c r="L275" s="4">
        <v>292.815</v>
      </c>
      <c r="M275" s="6">
        <v>310.339</v>
      </c>
      <c r="N275" s="4">
        <v>2165.44</v>
      </c>
      <c r="O275" s="6">
        <v>784.02800000000002</v>
      </c>
      <c r="P275" s="4">
        <v>306.548</v>
      </c>
      <c r="Q275" s="5">
        <v>2.11861E-5</v>
      </c>
      <c r="R275">
        <v>33.365000000000002</v>
      </c>
      <c r="S275" s="2">
        <v>-1117380</v>
      </c>
      <c r="T275" s="2">
        <v>2527990</v>
      </c>
      <c r="U275">
        <v>97774</v>
      </c>
      <c r="V275">
        <v>-681055</v>
      </c>
      <c r="W275" s="2">
        <v>3108990</v>
      </c>
      <c r="X275" s="2">
        <v>3061070</v>
      </c>
      <c r="Y275">
        <v>1.7426299999999999E-2</v>
      </c>
      <c r="Z275" s="2">
        <v>2.1090800000000001E-5</v>
      </c>
      <c r="AA275">
        <v>0.21132699999999999</v>
      </c>
      <c r="AB275" s="2">
        <v>7.4935600000000001E-5</v>
      </c>
    </row>
    <row r="276" spans="1:28" x14ac:dyDescent="0.3">
      <c r="A276">
        <v>12</v>
      </c>
      <c r="B276">
        <v>2017</v>
      </c>
      <c r="C276">
        <v>4</v>
      </c>
      <c r="D276">
        <v>30</v>
      </c>
      <c r="E276" s="1">
        <v>0.41666666666666669</v>
      </c>
      <c r="F276" t="s">
        <v>8</v>
      </c>
      <c r="G276">
        <v>13.5</v>
      </c>
      <c r="H276">
        <v>79.5</v>
      </c>
      <c r="I276" s="3">
        <v>51.109099999999998</v>
      </c>
      <c r="J276">
        <v>-0.93750999999999995</v>
      </c>
      <c r="K276">
        <v>1.08249</v>
      </c>
      <c r="L276" s="4">
        <v>294.88499999999999</v>
      </c>
      <c r="M276" s="6">
        <v>308.37400000000002</v>
      </c>
      <c r="N276" s="4">
        <v>2306.69</v>
      </c>
      <c r="O276" s="6">
        <v>759.096</v>
      </c>
      <c r="P276" s="4">
        <v>276.73099999999999</v>
      </c>
      <c r="Q276" s="5">
        <v>2.11861E-5</v>
      </c>
      <c r="R276">
        <v>33.473700000000001</v>
      </c>
      <c r="S276">
        <v>-942883</v>
      </c>
      <c r="T276" s="2">
        <v>2011270</v>
      </c>
      <c r="U276">
        <v>97715.9</v>
      </c>
      <c r="V276">
        <v>-482454</v>
      </c>
      <c r="W276" s="2">
        <v>2521400</v>
      </c>
      <c r="X276" s="2">
        <v>2435600</v>
      </c>
      <c r="Y276">
        <v>8.0020800000000003E-2</v>
      </c>
      <c r="Z276" s="2">
        <v>2.1090800000000001E-5</v>
      </c>
      <c r="AA276">
        <v>0.20987800000000001</v>
      </c>
      <c r="AB276" s="2">
        <v>6.7211800000000006E-5</v>
      </c>
    </row>
    <row r="277" spans="1:28" x14ac:dyDescent="0.3">
      <c r="A277">
        <v>12</v>
      </c>
      <c r="B277">
        <v>2017</v>
      </c>
      <c r="C277">
        <v>4</v>
      </c>
      <c r="D277">
        <v>30</v>
      </c>
      <c r="E277" s="1">
        <v>0.45833333333333331</v>
      </c>
      <c r="F277" t="s">
        <v>8</v>
      </c>
      <c r="G277">
        <v>13.5</v>
      </c>
      <c r="H277">
        <v>79.5</v>
      </c>
      <c r="I277" s="3">
        <v>49.316200000000002</v>
      </c>
      <c r="J277">
        <v>-1.7507699999999999</v>
      </c>
      <c r="K277">
        <v>0.937805</v>
      </c>
      <c r="L277" s="4">
        <v>294.66899999999998</v>
      </c>
      <c r="M277" s="6">
        <v>308.17899999999997</v>
      </c>
      <c r="N277" s="4">
        <v>1764.38</v>
      </c>
      <c r="O277" s="6">
        <v>339.49799999999999</v>
      </c>
      <c r="P277" s="4">
        <v>250.179</v>
      </c>
      <c r="Q277" s="4">
        <v>3.9579399999999999E-4</v>
      </c>
      <c r="R277">
        <v>32.533299999999997</v>
      </c>
      <c r="S277">
        <v>-750913</v>
      </c>
      <c r="T277" s="2">
        <v>1398340</v>
      </c>
      <c r="U277">
        <v>97637.5</v>
      </c>
      <c r="V277">
        <v>-255821</v>
      </c>
      <c r="W277" s="2">
        <v>1758870</v>
      </c>
      <c r="X277" s="2">
        <v>1700440</v>
      </c>
      <c r="Y277">
        <v>0.63720600000000005</v>
      </c>
      <c r="Z277">
        <v>3.9562199999999999E-4</v>
      </c>
      <c r="AA277">
        <v>0.20977499999999999</v>
      </c>
      <c r="AB277">
        <v>-4.1446099999999997E-4</v>
      </c>
    </row>
    <row r="278" spans="1:28" x14ac:dyDescent="0.3">
      <c r="A278">
        <v>12</v>
      </c>
      <c r="B278">
        <v>2017</v>
      </c>
      <c r="C278">
        <v>4</v>
      </c>
      <c r="D278">
        <v>30</v>
      </c>
      <c r="E278" s="1">
        <v>0.5</v>
      </c>
      <c r="F278" t="s">
        <v>8</v>
      </c>
      <c r="G278">
        <v>13.5</v>
      </c>
      <c r="H278">
        <v>79.5</v>
      </c>
      <c r="I278" s="3">
        <v>50.494300000000003</v>
      </c>
      <c r="J278">
        <v>-2.7833600000000001</v>
      </c>
      <c r="K278">
        <v>1.2951600000000001</v>
      </c>
      <c r="L278" s="4">
        <v>295.16199999999998</v>
      </c>
      <c r="M278" s="6">
        <v>307.197</v>
      </c>
      <c r="N278" s="4">
        <v>651.91300000000001</v>
      </c>
      <c r="O278" s="6">
        <v>407.928</v>
      </c>
      <c r="P278" s="4">
        <v>377.96199999999999</v>
      </c>
      <c r="Q278" s="5">
        <v>6.5002699999999999E-6</v>
      </c>
      <c r="R278">
        <v>33.476999999999997</v>
      </c>
      <c r="S278">
        <v>-439637</v>
      </c>
      <c r="T278">
        <v>610096</v>
      </c>
      <c r="U278">
        <v>97721.2</v>
      </c>
      <c r="V278">
        <v>-43203.8</v>
      </c>
      <c r="W278">
        <v>914842</v>
      </c>
      <c r="X278">
        <v>742668</v>
      </c>
      <c r="Y278">
        <v>0.35040399999999999</v>
      </c>
      <c r="Z278" s="2">
        <v>6.8034799999999996E-6</v>
      </c>
      <c r="AA278">
        <v>0.21326899999999999</v>
      </c>
      <c r="AB278">
        <v>2.7937099999999999E-4</v>
      </c>
    </row>
    <row r="279" spans="1:28" x14ac:dyDescent="0.3">
      <c r="A279">
        <v>12</v>
      </c>
      <c r="B279">
        <v>2017</v>
      </c>
      <c r="C279">
        <v>4</v>
      </c>
      <c r="D279">
        <v>30</v>
      </c>
      <c r="E279" s="1">
        <v>0.54166666666666663</v>
      </c>
      <c r="F279" t="s">
        <v>8</v>
      </c>
      <c r="G279">
        <v>13.5</v>
      </c>
      <c r="H279">
        <v>79.5</v>
      </c>
      <c r="I279" s="3">
        <v>49.475200000000001</v>
      </c>
      <c r="J279">
        <v>-1.91049</v>
      </c>
      <c r="K279">
        <v>0.92456899999999997</v>
      </c>
      <c r="L279" s="4">
        <v>295.202</v>
      </c>
      <c r="M279" s="6">
        <v>307.21699999999998</v>
      </c>
      <c r="N279" s="4">
        <v>413.05099999999999</v>
      </c>
      <c r="O279" s="6">
        <v>360.18599999999998</v>
      </c>
      <c r="P279" s="4">
        <v>-32767</v>
      </c>
      <c r="Q279" s="5">
        <v>7.5354900000000006E-5</v>
      </c>
      <c r="R279">
        <v>33.409500000000001</v>
      </c>
      <c r="S279">
        <v>-144007</v>
      </c>
      <c r="T279">
        <v>136182</v>
      </c>
      <c r="U279">
        <v>97762.3</v>
      </c>
      <c r="V279">
        <v>19922</v>
      </c>
      <c r="W279">
        <v>193100</v>
      </c>
      <c r="X279">
        <v>167058</v>
      </c>
      <c r="Y279">
        <v>0.18395300000000001</v>
      </c>
      <c r="Z279" s="2">
        <v>7.5178400000000005E-5</v>
      </c>
      <c r="AA279">
        <v>0.216333</v>
      </c>
      <c r="AB279">
        <v>-1.0715E-4</v>
      </c>
    </row>
    <row r="280" spans="1:28" x14ac:dyDescent="0.3">
      <c r="A280">
        <v>12</v>
      </c>
      <c r="B280">
        <v>2017</v>
      </c>
      <c r="C280">
        <v>4</v>
      </c>
      <c r="D280">
        <v>30</v>
      </c>
      <c r="E280" s="1">
        <v>0.58333333333333337</v>
      </c>
      <c r="F280" t="s">
        <v>8</v>
      </c>
      <c r="G280">
        <v>13.5</v>
      </c>
      <c r="H280">
        <v>79.5</v>
      </c>
      <c r="I280" s="3">
        <v>50.648699999999998</v>
      </c>
      <c r="J280">
        <v>-1.33792</v>
      </c>
      <c r="K280">
        <v>1.4049499999999999</v>
      </c>
      <c r="L280" s="4">
        <v>295.56900000000002</v>
      </c>
      <c r="M280" s="6">
        <v>306.38400000000001</v>
      </c>
      <c r="N280" s="4">
        <v>379.03300000000002</v>
      </c>
      <c r="O280" s="6">
        <v>790.39400000000001</v>
      </c>
      <c r="P280" s="4">
        <v>554.08699999999999</v>
      </c>
      <c r="Q280" s="5">
        <v>1.73472E-18</v>
      </c>
      <c r="R280">
        <v>35.124000000000002</v>
      </c>
      <c r="S280">
        <v>-38756.6</v>
      </c>
      <c r="T280" s="2">
        <v>2.3283100000000002E-10</v>
      </c>
      <c r="U280">
        <v>97860.2</v>
      </c>
      <c r="V280">
        <v>15958.6</v>
      </c>
      <c r="W280">
        <v>0</v>
      </c>
      <c r="X280">
        <v>0</v>
      </c>
      <c r="Y280">
        <v>0.182977</v>
      </c>
      <c r="Z280" s="2">
        <v>1.73472E-18</v>
      </c>
      <c r="AA280">
        <v>0.21682699999999999</v>
      </c>
      <c r="AB280">
        <v>-3.76828E-4</v>
      </c>
    </row>
    <row r="281" spans="1:28" x14ac:dyDescent="0.3">
      <c r="A281">
        <v>12</v>
      </c>
      <c r="B281">
        <v>2017</v>
      </c>
      <c r="C281">
        <v>4</v>
      </c>
      <c r="D281">
        <v>30</v>
      </c>
      <c r="E281" s="1">
        <v>0.625</v>
      </c>
      <c r="F281" t="s">
        <v>8</v>
      </c>
      <c r="G281">
        <v>13.5</v>
      </c>
      <c r="H281">
        <v>79.5</v>
      </c>
      <c r="I281" s="3">
        <v>51.782699999999998</v>
      </c>
      <c r="J281">
        <v>-1.30541</v>
      </c>
      <c r="K281">
        <v>2.0889700000000002</v>
      </c>
      <c r="L281" s="4">
        <v>295.48099999999999</v>
      </c>
      <c r="M281" s="6">
        <v>304.49700000000001</v>
      </c>
      <c r="N281" s="4">
        <v>392.34500000000003</v>
      </c>
      <c r="O281" s="6">
        <v>1203.0999999999999</v>
      </c>
      <c r="P281" s="4">
        <v>614.66800000000001</v>
      </c>
      <c r="Q281" s="5">
        <v>1.73472E-18</v>
      </c>
      <c r="R281">
        <v>34.956000000000003</v>
      </c>
      <c r="S281">
        <v>-27750.9</v>
      </c>
      <c r="T281" s="2">
        <v>2.3283100000000002E-10</v>
      </c>
      <c r="U281">
        <v>97924.3</v>
      </c>
      <c r="V281">
        <v>19669.8</v>
      </c>
      <c r="W281">
        <v>0</v>
      </c>
      <c r="X281">
        <v>0</v>
      </c>
      <c r="Y281">
        <v>0.22481799999999999</v>
      </c>
      <c r="Z281" s="2">
        <v>1.73472E-18</v>
      </c>
      <c r="AA281">
        <v>0.216835</v>
      </c>
      <c r="AB281">
        <v>-3.5119099999999999E-4</v>
      </c>
    </row>
    <row r="282" spans="1:28" x14ac:dyDescent="0.3">
      <c r="A282">
        <v>12</v>
      </c>
      <c r="B282">
        <v>2017</v>
      </c>
      <c r="C282">
        <v>4</v>
      </c>
      <c r="D282">
        <v>30</v>
      </c>
      <c r="E282" s="1">
        <v>0.66666666666666663</v>
      </c>
      <c r="F282" t="s">
        <v>8</v>
      </c>
      <c r="G282">
        <v>13.5</v>
      </c>
      <c r="H282">
        <v>79.5</v>
      </c>
      <c r="I282" s="3">
        <v>52.251399999999997</v>
      </c>
      <c r="J282">
        <v>-1.01275</v>
      </c>
      <c r="K282">
        <v>2.3609</v>
      </c>
      <c r="L282" s="4">
        <v>294.90100000000001</v>
      </c>
      <c r="M282" s="6">
        <v>304.077</v>
      </c>
      <c r="N282" s="4">
        <v>390.94799999999998</v>
      </c>
      <c r="O282" s="6">
        <v>1531.85</v>
      </c>
      <c r="P282" s="4">
        <v>664.88599999999997</v>
      </c>
      <c r="Q282" s="5">
        <v>1.73472E-18</v>
      </c>
      <c r="R282">
        <v>34.598599999999998</v>
      </c>
      <c r="S282">
        <v>-38624</v>
      </c>
      <c r="T282" s="2">
        <v>2.3283100000000002E-10</v>
      </c>
      <c r="U282">
        <v>98000.2</v>
      </c>
      <c r="V282">
        <v>31559.9</v>
      </c>
      <c r="W282">
        <v>0</v>
      </c>
      <c r="X282">
        <v>0</v>
      </c>
      <c r="Y282">
        <v>0.160743</v>
      </c>
      <c r="Z282" s="2">
        <v>1.73472E-18</v>
      </c>
      <c r="AA282">
        <v>0.216835</v>
      </c>
      <c r="AB282">
        <v>-4.07394E-4</v>
      </c>
    </row>
    <row r="283" spans="1:28" x14ac:dyDescent="0.3">
      <c r="A283">
        <v>12</v>
      </c>
      <c r="B283">
        <v>2017</v>
      </c>
      <c r="C283">
        <v>4</v>
      </c>
      <c r="D283">
        <v>30</v>
      </c>
      <c r="E283" s="1">
        <v>0.70833333333333337</v>
      </c>
      <c r="F283" t="s">
        <v>8</v>
      </c>
      <c r="G283">
        <v>13.5</v>
      </c>
      <c r="H283">
        <v>79.5</v>
      </c>
      <c r="I283" s="3">
        <v>51.546500000000002</v>
      </c>
      <c r="J283">
        <v>-0.62253499999999995</v>
      </c>
      <c r="K283">
        <v>2.2147100000000002</v>
      </c>
      <c r="L283" s="4">
        <v>296.02699999999999</v>
      </c>
      <c r="M283" s="6">
        <v>303.19799999999998</v>
      </c>
      <c r="N283" s="4">
        <v>393.577</v>
      </c>
      <c r="O283" s="6">
        <v>1609.17</v>
      </c>
      <c r="P283" s="4">
        <v>696.53499999999997</v>
      </c>
      <c r="Q283" s="5">
        <v>1.73472E-18</v>
      </c>
      <c r="R283">
        <v>33.859099999999998</v>
      </c>
      <c r="S283">
        <v>-40049.4</v>
      </c>
      <c r="T283" s="2">
        <v>2.3283100000000002E-10</v>
      </c>
      <c r="U283">
        <v>98050.3</v>
      </c>
      <c r="V283">
        <v>23200.799999999999</v>
      </c>
      <c r="W283">
        <v>0</v>
      </c>
      <c r="X283">
        <v>0</v>
      </c>
      <c r="Y283">
        <v>0.332733</v>
      </c>
      <c r="Z283" s="2">
        <v>1.73472E-18</v>
      </c>
      <c r="AA283">
        <v>0.21682699999999999</v>
      </c>
      <c r="AB283" s="2">
        <v>-2.3173800000000002E-5</v>
      </c>
    </row>
    <row r="284" spans="1:28" x14ac:dyDescent="0.3">
      <c r="A284">
        <v>12</v>
      </c>
      <c r="B284">
        <v>2017</v>
      </c>
      <c r="C284">
        <v>4</v>
      </c>
      <c r="D284">
        <v>30</v>
      </c>
      <c r="E284" s="1">
        <v>0.75</v>
      </c>
      <c r="F284" t="s">
        <v>8</v>
      </c>
      <c r="G284">
        <v>13.5</v>
      </c>
      <c r="H284">
        <v>79.5</v>
      </c>
      <c r="I284" s="3">
        <v>50.845300000000002</v>
      </c>
      <c r="J284">
        <v>-0.55399299999999996</v>
      </c>
      <c r="K284">
        <v>2.11755</v>
      </c>
      <c r="L284" s="4">
        <v>296.38900000000001</v>
      </c>
      <c r="M284" s="6">
        <v>302.66399999999999</v>
      </c>
      <c r="N284" s="4">
        <v>396.04199999999997</v>
      </c>
      <c r="O284" s="6">
        <v>1586.22</v>
      </c>
      <c r="P284" s="4">
        <v>650.024</v>
      </c>
      <c r="Q284" s="5">
        <v>1.73472E-18</v>
      </c>
      <c r="R284">
        <v>33.696100000000001</v>
      </c>
      <c r="S284">
        <v>-28413.9</v>
      </c>
      <c r="T284" s="2">
        <v>2.3283100000000002E-10</v>
      </c>
      <c r="U284">
        <v>98061.6</v>
      </c>
      <c r="V284">
        <v>13688.7</v>
      </c>
      <c r="W284">
        <v>0</v>
      </c>
      <c r="X284">
        <v>0</v>
      </c>
      <c r="Y284">
        <v>0.25741199999999997</v>
      </c>
      <c r="Z284" s="2">
        <v>1.73472E-18</v>
      </c>
      <c r="AA284">
        <v>0.21682699999999999</v>
      </c>
      <c r="AB284" s="2">
        <v>6.2939000000000002E-5</v>
      </c>
    </row>
    <row r="285" spans="1:28" x14ac:dyDescent="0.3">
      <c r="A285">
        <v>12</v>
      </c>
      <c r="B285">
        <v>2017</v>
      </c>
      <c r="C285">
        <v>4</v>
      </c>
      <c r="D285">
        <v>30</v>
      </c>
      <c r="E285" s="1">
        <v>0.79166666666666663</v>
      </c>
      <c r="F285" t="s">
        <v>8</v>
      </c>
      <c r="G285">
        <v>13.5</v>
      </c>
      <c r="H285">
        <v>79.5</v>
      </c>
      <c r="I285" s="3">
        <v>50.351900000000001</v>
      </c>
      <c r="J285">
        <v>-0.40096900000000002</v>
      </c>
      <c r="K285">
        <v>2.0426500000000001</v>
      </c>
      <c r="L285" s="4">
        <v>296.37599999999998</v>
      </c>
      <c r="M285" s="6">
        <v>302.27100000000002</v>
      </c>
      <c r="N285" s="4">
        <v>423.15800000000002</v>
      </c>
      <c r="O285" s="6">
        <v>1580.52</v>
      </c>
      <c r="P285" s="4">
        <v>684.93700000000001</v>
      </c>
      <c r="Q285" s="5">
        <v>1.73472E-18</v>
      </c>
      <c r="R285">
        <v>36.573399999999999</v>
      </c>
      <c r="S285">
        <v>-31264.7</v>
      </c>
      <c r="T285" s="2">
        <v>2.3283100000000002E-10</v>
      </c>
      <c r="U285">
        <v>98016.7</v>
      </c>
      <c r="V285">
        <v>-14199.1</v>
      </c>
      <c r="W285">
        <v>0</v>
      </c>
      <c r="X285">
        <v>0</v>
      </c>
      <c r="Y285">
        <v>0.18718799999999999</v>
      </c>
      <c r="Z285" s="2">
        <v>1.73472E-18</v>
      </c>
      <c r="AA285">
        <v>0.218666</v>
      </c>
      <c r="AB285" s="2">
        <v>-9.2031099999999994E-5</v>
      </c>
    </row>
    <row r="286" spans="1:28" x14ac:dyDescent="0.3">
      <c r="A286">
        <v>12</v>
      </c>
      <c r="B286">
        <v>2017</v>
      </c>
      <c r="C286">
        <v>4</v>
      </c>
      <c r="D286">
        <v>30</v>
      </c>
      <c r="E286" s="1">
        <v>0.83333333333333337</v>
      </c>
      <c r="F286" t="s">
        <v>8</v>
      </c>
      <c r="G286">
        <v>13.5</v>
      </c>
      <c r="H286">
        <v>79.5</v>
      </c>
      <c r="I286" s="3">
        <v>50.246200000000002</v>
      </c>
      <c r="J286">
        <v>-8.2169400000000004E-2</v>
      </c>
      <c r="K286">
        <v>2.0423499999999999</v>
      </c>
      <c r="L286" s="4">
        <v>296.55500000000001</v>
      </c>
      <c r="M286" s="6">
        <v>301.90899999999999</v>
      </c>
      <c r="N286" s="4">
        <v>455.12099999999998</v>
      </c>
      <c r="O286" s="6">
        <v>1600.28</v>
      </c>
      <c r="P286" s="4">
        <v>578.12099999999998</v>
      </c>
      <c r="Q286" s="5">
        <v>1.73472E-18</v>
      </c>
      <c r="R286">
        <v>37.014800000000001</v>
      </c>
      <c r="S286">
        <v>-26988.400000000001</v>
      </c>
      <c r="T286" s="2">
        <v>2.3283100000000002E-10</v>
      </c>
      <c r="U286">
        <v>98014.399999999994</v>
      </c>
      <c r="V286">
        <v>-7281.17</v>
      </c>
      <c r="W286">
        <v>0</v>
      </c>
      <c r="X286">
        <v>0</v>
      </c>
      <c r="Y286">
        <v>0.24129800000000001</v>
      </c>
      <c r="Z286" s="2">
        <v>1.73472E-18</v>
      </c>
      <c r="AA286">
        <v>0.22383900000000001</v>
      </c>
      <c r="AB286" s="2">
        <v>-8.82513E-5</v>
      </c>
    </row>
    <row r="287" spans="1:28" x14ac:dyDescent="0.3">
      <c r="A287">
        <v>12</v>
      </c>
      <c r="B287">
        <v>2017</v>
      </c>
      <c r="C287">
        <v>4</v>
      </c>
      <c r="D287">
        <v>30</v>
      </c>
      <c r="E287" s="1">
        <v>0.875</v>
      </c>
      <c r="F287" t="s">
        <v>8</v>
      </c>
      <c r="G287">
        <v>13.5</v>
      </c>
      <c r="H287">
        <v>79.5</v>
      </c>
      <c r="I287" s="3">
        <v>50.301299999999998</v>
      </c>
      <c r="J287">
        <v>0.306448</v>
      </c>
      <c r="K287">
        <v>1.9575199999999999</v>
      </c>
      <c r="L287" s="4">
        <v>296.67399999999998</v>
      </c>
      <c r="M287" s="6">
        <v>301.22899999999998</v>
      </c>
      <c r="N287" s="4">
        <v>451.17700000000002</v>
      </c>
      <c r="O287" s="6">
        <v>1638.87</v>
      </c>
      <c r="P287" s="4">
        <v>476.35500000000002</v>
      </c>
      <c r="Q287" s="5">
        <v>7.22252E-7</v>
      </c>
      <c r="R287">
        <v>37.367199999999997</v>
      </c>
      <c r="S287">
        <v>-23341.9</v>
      </c>
      <c r="T287" s="2">
        <v>2.3283100000000002E-10</v>
      </c>
      <c r="U287">
        <v>97975.2</v>
      </c>
      <c r="V287">
        <v>-2597.17</v>
      </c>
      <c r="W287">
        <v>0</v>
      </c>
      <c r="X287">
        <v>0</v>
      </c>
      <c r="Y287">
        <v>0.378695</v>
      </c>
      <c r="Z287" s="2">
        <v>1.0205199999999999E-6</v>
      </c>
      <c r="AA287">
        <v>0.22473099999999999</v>
      </c>
      <c r="AB287">
        <v>-1.20297E-4</v>
      </c>
    </row>
    <row r="288" spans="1:28" x14ac:dyDescent="0.3">
      <c r="A288">
        <v>12</v>
      </c>
      <c r="B288">
        <v>2017</v>
      </c>
      <c r="C288">
        <v>4</v>
      </c>
      <c r="D288">
        <v>30</v>
      </c>
      <c r="E288" s="1">
        <v>0.91666666666666663</v>
      </c>
      <c r="F288" t="s">
        <v>8</v>
      </c>
      <c r="G288">
        <v>13.5</v>
      </c>
      <c r="H288">
        <v>79.5</v>
      </c>
      <c r="I288" s="3">
        <v>49.753599999999999</v>
      </c>
      <c r="J288">
        <v>0.58826699999999998</v>
      </c>
      <c r="K288">
        <v>1.4699199999999999</v>
      </c>
      <c r="L288" s="4">
        <v>296.42500000000001</v>
      </c>
      <c r="M288" s="6">
        <v>299.94200000000001</v>
      </c>
      <c r="N288" s="4">
        <v>442.714</v>
      </c>
      <c r="O288" s="6">
        <v>1348.31</v>
      </c>
      <c r="P288" s="4">
        <v>422.16899999999998</v>
      </c>
      <c r="Q288" s="5">
        <v>6.01877E-5</v>
      </c>
      <c r="R288">
        <v>37.392000000000003</v>
      </c>
      <c r="S288">
        <v>-23739.7</v>
      </c>
      <c r="T288" s="2">
        <v>2.3283100000000002E-10</v>
      </c>
      <c r="U288">
        <v>97992</v>
      </c>
      <c r="V288">
        <v>-7533.38</v>
      </c>
      <c r="W288">
        <v>0</v>
      </c>
      <c r="X288">
        <v>0</v>
      </c>
      <c r="Y288">
        <v>0.45108599999999999</v>
      </c>
      <c r="Z288" s="2">
        <v>6.0210800000000003E-5</v>
      </c>
      <c r="AA288">
        <v>0.218172</v>
      </c>
      <c r="AB288" s="2">
        <v>-1.3149199999999999E-5</v>
      </c>
    </row>
    <row r="289" spans="1:28" x14ac:dyDescent="0.3">
      <c r="A289">
        <v>12</v>
      </c>
      <c r="B289">
        <v>2017</v>
      </c>
      <c r="C289">
        <v>4</v>
      </c>
      <c r="D289">
        <v>30</v>
      </c>
      <c r="E289" s="1">
        <v>0.95833333333333337</v>
      </c>
      <c r="F289" t="s">
        <v>8</v>
      </c>
      <c r="G289">
        <v>13.5</v>
      </c>
      <c r="H289">
        <v>79.5</v>
      </c>
      <c r="I289" s="3">
        <v>49.958500000000001</v>
      </c>
      <c r="J289">
        <v>0.59942499999999999</v>
      </c>
      <c r="K289">
        <v>1.32704</v>
      </c>
      <c r="L289" s="4">
        <v>296.53699999999998</v>
      </c>
      <c r="M289" s="6">
        <v>299.76299999999998</v>
      </c>
      <c r="N289" s="4">
        <v>385.68900000000002</v>
      </c>
      <c r="O289" s="6">
        <v>1336.91</v>
      </c>
      <c r="P289" s="4">
        <v>462.54599999999999</v>
      </c>
      <c r="Q289" s="5">
        <v>1.5407999999999999E-5</v>
      </c>
      <c r="R289">
        <v>37.293100000000003</v>
      </c>
      <c r="S289">
        <v>-26988.400000000001</v>
      </c>
      <c r="T289" s="2">
        <v>2.3283100000000002E-10</v>
      </c>
      <c r="U289">
        <v>98017.4</v>
      </c>
      <c r="V289">
        <v>9112.7999999999993</v>
      </c>
      <c r="W289">
        <v>0</v>
      </c>
      <c r="X289">
        <v>0</v>
      </c>
      <c r="Y289">
        <v>0.48551100000000003</v>
      </c>
      <c r="Z289" s="2">
        <v>1.5307799999999999E-5</v>
      </c>
      <c r="AA289">
        <v>0.21833900000000001</v>
      </c>
      <c r="AB289" s="2">
        <v>-1.9558299999999999E-5</v>
      </c>
    </row>
    <row r="290" spans="1:28" x14ac:dyDescent="0.3">
      <c r="A290">
        <v>13</v>
      </c>
      <c r="B290">
        <v>2017</v>
      </c>
      <c r="C290">
        <v>5</v>
      </c>
      <c r="D290">
        <v>1</v>
      </c>
      <c r="E290" s="1">
        <v>0</v>
      </c>
      <c r="F290" t="s">
        <v>8</v>
      </c>
      <c r="G290">
        <v>13.5</v>
      </c>
      <c r="H290">
        <v>79.5</v>
      </c>
      <c r="I290" s="3">
        <v>49.442100000000003</v>
      </c>
      <c r="J290">
        <v>0.85829100000000003</v>
      </c>
      <c r="K290">
        <v>1.0930200000000001</v>
      </c>
      <c r="L290" s="4">
        <v>296.38</v>
      </c>
      <c r="M290" s="6">
        <v>300.404</v>
      </c>
      <c r="N290" s="4">
        <v>344.60500000000002</v>
      </c>
      <c r="O290" s="6">
        <v>1308.79</v>
      </c>
      <c r="P290" s="4">
        <v>560.25199999999995</v>
      </c>
      <c r="Q290" s="5">
        <v>2.8890100000000001E-6</v>
      </c>
      <c r="R290">
        <v>36.883000000000003</v>
      </c>
      <c r="S290">
        <v>-25132</v>
      </c>
      <c r="T290" s="2">
        <v>2.3283100000000002E-10</v>
      </c>
      <c r="U290">
        <v>98081.7</v>
      </c>
      <c r="V290">
        <v>5365.61</v>
      </c>
      <c r="W290">
        <v>0</v>
      </c>
      <c r="X290">
        <v>0</v>
      </c>
      <c r="Y290">
        <v>0.40796199999999999</v>
      </c>
      <c r="Z290" s="2">
        <v>2.72139E-6</v>
      </c>
      <c r="AA290">
        <v>0.21831500000000001</v>
      </c>
      <c r="AB290" s="2">
        <v>-3.91145E-5</v>
      </c>
    </row>
    <row r="291" spans="1:28" x14ac:dyDescent="0.3">
      <c r="A291">
        <v>13</v>
      </c>
      <c r="B291">
        <v>2017</v>
      </c>
      <c r="C291">
        <v>5</v>
      </c>
      <c r="D291">
        <v>1</v>
      </c>
      <c r="E291" s="1">
        <v>4.1666666666666664E-2</v>
      </c>
      <c r="F291" t="s">
        <v>8</v>
      </c>
      <c r="G291">
        <v>13.5</v>
      </c>
      <c r="H291">
        <v>79.5</v>
      </c>
      <c r="I291" s="3">
        <v>48.561700000000002</v>
      </c>
      <c r="J291">
        <v>1.0779399999999999</v>
      </c>
      <c r="K291">
        <v>0.75461599999999995</v>
      </c>
      <c r="L291" s="4">
        <v>296.41899999999998</v>
      </c>
      <c r="M291" s="6">
        <v>300.33</v>
      </c>
      <c r="N291" s="4">
        <v>321.02300000000002</v>
      </c>
      <c r="O291" s="6">
        <v>1305.3399999999999</v>
      </c>
      <c r="P291" s="4">
        <v>657.50099999999998</v>
      </c>
      <c r="Q291" s="5">
        <v>4.0927599999999998E-6</v>
      </c>
      <c r="R291">
        <v>36.3889</v>
      </c>
      <c r="S291">
        <v>-32922.199999999997</v>
      </c>
      <c r="T291">
        <v>52471.8</v>
      </c>
      <c r="U291">
        <v>98151.7</v>
      </c>
      <c r="V291">
        <v>-2885.42</v>
      </c>
      <c r="W291">
        <v>72273.600000000006</v>
      </c>
      <c r="X291">
        <v>64171.8</v>
      </c>
      <c r="Y291">
        <v>0.40854200000000002</v>
      </c>
      <c r="Z291" s="2">
        <v>3.74191E-6</v>
      </c>
      <c r="AA291">
        <v>0.21831500000000001</v>
      </c>
      <c r="AB291">
        <v>1.8389099999999999E-4</v>
      </c>
    </row>
    <row r="292" spans="1:28" x14ac:dyDescent="0.3">
      <c r="A292">
        <v>13</v>
      </c>
      <c r="B292">
        <v>2017</v>
      </c>
      <c r="C292">
        <v>5</v>
      </c>
      <c r="D292">
        <v>1</v>
      </c>
      <c r="E292" s="1">
        <v>8.3333333333333329E-2</v>
      </c>
      <c r="F292" t="s">
        <v>8</v>
      </c>
      <c r="G292">
        <v>13.5</v>
      </c>
      <c r="H292">
        <v>79.5</v>
      </c>
      <c r="I292" s="3">
        <v>48.120600000000003</v>
      </c>
      <c r="J292">
        <v>0.804095</v>
      </c>
      <c r="K292">
        <v>0.95404800000000001</v>
      </c>
      <c r="L292" s="4">
        <v>295.82900000000001</v>
      </c>
      <c r="M292" s="6">
        <v>301.20100000000002</v>
      </c>
      <c r="N292" s="4">
        <v>410.91500000000002</v>
      </c>
      <c r="O292" s="6">
        <v>1304.95</v>
      </c>
      <c r="P292" s="4">
        <v>707.90300000000002</v>
      </c>
      <c r="Q292" s="5">
        <v>1.73472E-18</v>
      </c>
      <c r="R292">
        <v>36.056199999999997</v>
      </c>
      <c r="S292">
        <v>-144803</v>
      </c>
      <c r="T292">
        <v>450124</v>
      </c>
      <c r="U292">
        <v>98267.9</v>
      </c>
      <c r="V292">
        <v>-117535</v>
      </c>
      <c r="W292">
        <v>654552</v>
      </c>
      <c r="X292">
        <v>552382</v>
      </c>
      <c r="Y292">
        <v>0.543543</v>
      </c>
      <c r="Z292" s="2">
        <v>1.73472E-18</v>
      </c>
      <c r="AA292">
        <v>0.21823600000000001</v>
      </c>
      <c r="AB292" s="2">
        <v>8.4302799999999995E-5</v>
      </c>
    </row>
    <row r="293" spans="1:28" x14ac:dyDescent="0.3">
      <c r="A293">
        <v>13</v>
      </c>
      <c r="B293">
        <v>2017</v>
      </c>
      <c r="C293">
        <v>5</v>
      </c>
      <c r="D293">
        <v>1</v>
      </c>
      <c r="E293" s="1">
        <v>0.125</v>
      </c>
      <c r="F293" t="s">
        <v>8</v>
      </c>
      <c r="G293">
        <v>13.5</v>
      </c>
      <c r="H293">
        <v>79.5</v>
      </c>
      <c r="I293" s="3">
        <v>47.014200000000002</v>
      </c>
      <c r="J293">
        <v>0.846495</v>
      </c>
      <c r="K293">
        <v>1.52888</v>
      </c>
      <c r="L293" s="4">
        <v>295.584</v>
      </c>
      <c r="M293" s="6">
        <v>301.39999999999998</v>
      </c>
      <c r="N293" s="4">
        <v>507.62599999999998</v>
      </c>
      <c r="O293" s="6">
        <v>1098.06</v>
      </c>
      <c r="P293" s="4">
        <v>-32767</v>
      </c>
      <c r="Q293" s="5">
        <v>1.73472E-18</v>
      </c>
      <c r="R293">
        <v>35.254100000000001</v>
      </c>
      <c r="S293">
        <v>-353414</v>
      </c>
      <c r="T293" s="2">
        <v>1090790</v>
      </c>
      <c r="U293">
        <v>98263</v>
      </c>
      <c r="V293">
        <v>-345609</v>
      </c>
      <c r="W293" s="2">
        <v>1488710</v>
      </c>
      <c r="X293" s="2">
        <v>1327900</v>
      </c>
      <c r="Y293">
        <v>0.40469699999999997</v>
      </c>
      <c r="Z293" s="2">
        <v>1.73472E-18</v>
      </c>
      <c r="AA293">
        <v>0.21804499999999999</v>
      </c>
      <c r="AB293">
        <v>4.6753700000000002E-4</v>
      </c>
    </row>
    <row r="294" spans="1:28" x14ac:dyDescent="0.3">
      <c r="A294">
        <v>13</v>
      </c>
      <c r="B294">
        <v>2017</v>
      </c>
      <c r="C294">
        <v>5</v>
      </c>
      <c r="D294">
        <v>1</v>
      </c>
      <c r="E294" s="1">
        <v>0.16666666666666666</v>
      </c>
      <c r="F294" t="s">
        <v>8</v>
      </c>
      <c r="G294">
        <v>13.5</v>
      </c>
      <c r="H294">
        <v>79.5</v>
      </c>
      <c r="I294" s="3">
        <v>46.468299999999999</v>
      </c>
      <c r="J294">
        <v>0.79325500000000004</v>
      </c>
      <c r="K294">
        <v>2.2375699999999998</v>
      </c>
      <c r="L294" s="4">
        <v>295.51900000000001</v>
      </c>
      <c r="M294" s="6">
        <v>302.13799999999998</v>
      </c>
      <c r="N294" s="4">
        <v>668.92200000000003</v>
      </c>
      <c r="O294" s="6">
        <v>835.88099999999997</v>
      </c>
      <c r="P294" s="4">
        <v>-32767</v>
      </c>
      <c r="Q294" s="5">
        <v>1.73472E-18</v>
      </c>
      <c r="R294">
        <v>34.735300000000002</v>
      </c>
      <c r="S294">
        <v>-576711</v>
      </c>
      <c r="T294" s="2">
        <v>1718510</v>
      </c>
      <c r="U294">
        <v>98294.5</v>
      </c>
      <c r="V294">
        <v>-585250</v>
      </c>
      <c r="W294" s="2">
        <v>2292480</v>
      </c>
      <c r="X294" s="2">
        <v>2078080</v>
      </c>
      <c r="Y294">
        <v>0.38546999999999998</v>
      </c>
      <c r="Z294" s="2">
        <v>1.73472E-18</v>
      </c>
      <c r="AA294">
        <v>0.21770999999999999</v>
      </c>
      <c r="AB294">
        <v>3.1437499999999998E-4</v>
      </c>
    </row>
    <row r="295" spans="1:28" x14ac:dyDescent="0.3">
      <c r="A295">
        <v>13</v>
      </c>
      <c r="B295">
        <v>2017</v>
      </c>
      <c r="C295">
        <v>5</v>
      </c>
      <c r="D295">
        <v>1</v>
      </c>
      <c r="E295" s="1">
        <v>0.20833333333333334</v>
      </c>
      <c r="F295" t="s">
        <v>8</v>
      </c>
      <c r="G295">
        <v>13.5</v>
      </c>
      <c r="H295">
        <v>79.5</v>
      </c>
      <c r="I295" s="3">
        <v>46.376399999999997</v>
      </c>
      <c r="J295">
        <v>0.72088799999999997</v>
      </c>
      <c r="K295">
        <v>2.7299799999999999</v>
      </c>
      <c r="L295" s="4">
        <v>293.77</v>
      </c>
      <c r="M295" s="6">
        <v>305.34899999999999</v>
      </c>
      <c r="N295" s="4">
        <v>898.58100000000002</v>
      </c>
      <c r="O295" s="6">
        <v>739.20399999999995</v>
      </c>
      <c r="P295" s="4">
        <v>-32767</v>
      </c>
      <c r="Q295" s="5">
        <v>1.73472E-18</v>
      </c>
      <c r="R295">
        <v>34.3598</v>
      </c>
      <c r="S295">
        <v>-838462</v>
      </c>
      <c r="T295" s="2">
        <v>2410370</v>
      </c>
      <c r="U295">
        <v>98234.1</v>
      </c>
      <c r="V295">
        <v>-849535</v>
      </c>
      <c r="W295" s="2">
        <v>2945100</v>
      </c>
      <c r="X295" s="2">
        <v>2919520</v>
      </c>
      <c r="Y295">
        <v>0.39105499999999999</v>
      </c>
      <c r="Z295" s="2">
        <v>1.73472E-18</v>
      </c>
      <c r="AA295">
        <v>0.21723300000000001</v>
      </c>
      <c r="AB295">
        <v>4.02953E-4</v>
      </c>
    </row>
    <row r="296" spans="1:28" x14ac:dyDescent="0.3">
      <c r="A296">
        <v>13</v>
      </c>
      <c r="B296">
        <v>2017</v>
      </c>
      <c r="C296">
        <v>5</v>
      </c>
      <c r="D296">
        <v>1</v>
      </c>
      <c r="E296" s="1">
        <v>0.25</v>
      </c>
      <c r="F296" t="s">
        <v>8</v>
      </c>
      <c r="G296">
        <v>13.5</v>
      </c>
      <c r="H296">
        <v>79.5</v>
      </c>
      <c r="I296" s="3">
        <v>46.498600000000003</v>
      </c>
      <c r="J296">
        <v>0.35904999999999998</v>
      </c>
      <c r="K296">
        <v>2.9375399999999998</v>
      </c>
      <c r="L296" s="4">
        <v>293.03699999999998</v>
      </c>
      <c r="M296" s="6">
        <v>306.565</v>
      </c>
      <c r="N296" s="4">
        <v>1164.72</v>
      </c>
      <c r="O296" s="6">
        <v>678.33299999999997</v>
      </c>
      <c r="P296" s="4">
        <v>694.68799999999999</v>
      </c>
      <c r="Q296" s="5">
        <v>3.1297599999999998E-6</v>
      </c>
      <c r="R296">
        <v>33.9876</v>
      </c>
      <c r="S296" s="2">
        <v>-1015650</v>
      </c>
      <c r="T296" s="2">
        <v>2781400</v>
      </c>
      <c r="U296">
        <v>98155.3</v>
      </c>
      <c r="V296">
        <v>-969265</v>
      </c>
      <c r="W296" s="2">
        <v>3380730</v>
      </c>
      <c r="X296" s="2">
        <v>3367140</v>
      </c>
      <c r="Y296">
        <v>0.30123800000000001</v>
      </c>
      <c r="Z296" s="2">
        <v>3.4017399999999998E-6</v>
      </c>
      <c r="AA296">
        <v>0.216755</v>
      </c>
      <c r="AB296">
        <v>3.7633000000000002E-4</v>
      </c>
    </row>
    <row r="297" spans="1:28" x14ac:dyDescent="0.3">
      <c r="A297">
        <v>13</v>
      </c>
      <c r="B297">
        <v>2017</v>
      </c>
      <c r="C297">
        <v>5</v>
      </c>
      <c r="D297">
        <v>1</v>
      </c>
      <c r="E297" s="1">
        <v>0.29166666666666669</v>
      </c>
      <c r="F297" t="s">
        <v>8</v>
      </c>
      <c r="G297">
        <v>13.5</v>
      </c>
      <c r="H297">
        <v>79.5</v>
      </c>
      <c r="I297" s="3">
        <v>49.084600000000002</v>
      </c>
      <c r="J297">
        <v>0.124413</v>
      </c>
      <c r="K297">
        <v>2.9450599999999998</v>
      </c>
      <c r="L297" s="4">
        <v>293.21100000000001</v>
      </c>
      <c r="M297" s="6">
        <v>307.09300000000002</v>
      </c>
      <c r="N297" s="4">
        <v>1490.52</v>
      </c>
      <c r="O297" s="6">
        <v>681.64800000000002</v>
      </c>
      <c r="P297" s="4">
        <v>266.721</v>
      </c>
      <c r="Q297" s="5">
        <v>1.4204300000000001E-5</v>
      </c>
      <c r="R297">
        <v>34.468499999999999</v>
      </c>
      <c r="S297" s="2">
        <v>-1070740</v>
      </c>
      <c r="T297" s="2">
        <v>2699130</v>
      </c>
      <c r="U297">
        <v>98051.9</v>
      </c>
      <c r="V297">
        <v>-893312</v>
      </c>
      <c r="W297" s="2">
        <v>3533170</v>
      </c>
      <c r="X297" s="2">
        <v>3267830</v>
      </c>
      <c r="Y297">
        <v>0.25298700000000002</v>
      </c>
      <c r="Z297" s="2">
        <v>1.42873E-5</v>
      </c>
      <c r="AA297">
        <v>0.21632499999999999</v>
      </c>
      <c r="AB297">
        <v>3.5890999999999999E-4</v>
      </c>
    </row>
    <row r="298" spans="1:28" x14ac:dyDescent="0.3">
      <c r="A298">
        <v>13</v>
      </c>
      <c r="B298">
        <v>2017</v>
      </c>
      <c r="C298">
        <v>5</v>
      </c>
      <c r="D298">
        <v>1</v>
      </c>
      <c r="E298" s="1">
        <v>0.33333333333333331</v>
      </c>
      <c r="F298" t="s">
        <v>8</v>
      </c>
      <c r="G298">
        <v>13.5</v>
      </c>
      <c r="H298">
        <v>79.5</v>
      </c>
      <c r="I298" s="3">
        <v>49.867600000000003</v>
      </c>
      <c r="J298">
        <v>-6.59106E-2</v>
      </c>
      <c r="K298">
        <v>2.7928500000000001</v>
      </c>
      <c r="L298" s="4">
        <v>292.99700000000001</v>
      </c>
      <c r="M298" s="6">
        <v>308.68400000000003</v>
      </c>
      <c r="N298" s="4">
        <v>1658.63</v>
      </c>
      <c r="O298" s="6">
        <v>626.21500000000003</v>
      </c>
      <c r="P298" s="4">
        <v>371.61399999999998</v>
      </c>
      <c r="Q298" s="5">
        <v>2.5278799999999999E-5</v>
      </c>
      <c r="R298">
        <v>34.806100000000001</v>
      </c>
      <c r="S298" s="2">
        <v>-1080650</v>
      </c>
      <c r="T298" s="2">
        <v>2595970</v>
      </c>
      <c r="U298">
        <v>97952.2</v>
      </c>
      <c r="V298">
        <v>-827556</v>
      </c>
      <c r="W298" s="2">
        <v>3443070</v>
      </c>
      <c r="X298" s="2">
        <v>3150170</v>
      </c>
      <c r="Y298">
        <v>0.22686300000000001</v>
      </c>
      <c r="Z298" s="2">
        <v>2.48327E-5</v>
      </c>
      <c r="AA298">
        <v>0.21604699999999999</v>
      </c>
      <c r="AB298">
        <v>4.1905799999999998E-4</v>
      </c>
    </row>
    <row r="299" spans="1:28" x14ac:dyDescent="0.3">
      <c r="A299">
        <v>13</v>
      </c>
      <c r="B299">
        <v>2017</v>
      </c>
      <c r="C299">
        <v>5</v>
      </c>
      <c r="D299">
        <v>1</v>
      </c>
      <c r="E299" s="1">
        <v>0.375</v>
      </c>
      <c r="F299" t="s">
        <v>8</v>
      </c>
      <c r="G299">
        <v>13.5</v>
      </c>
      <c r="H299">
        <v>79.5</v>
      </c>
      <c r="I299" s="3">
        <v>50.222299999999997</v>
      </c>
      <c r="J299">
        <v>-0.42519800000000002</v>
      </c>
      <c r="K299">
        <v>2.6722299999999999</v>
      </c>
      <c r="L299" s="4">
        <v>292.16800000000001</v>
      </c>
      <c r="M299" s="6">
        <v>309.43900000000002</v>
      </c>
      <c r="N299" s="4">
        <v>1846.55</v>
      </c>
      <c r="O299" s="6">
        <v>577.279</v>
      </c>
      <c r="P299" s="4">
        <v>353.25700000000001</v>
      </c>
      <c r="Q299" s="5">
        <v>2.8167800000000002E-5</v>
      </c>
      <c r="R299">
        <v>34.680999999999997</v>
      </c>
      <c r="S299" s="2">
        <v>-1040740</v>
      </c>
      <c r="T299" s="2">
        <v>2375740</v>
      </c>
      <c r="U299">
        <v>97842.8</v>
      </c>
      <c r="V299">
        <v>-706205</v>
      </c>
      <c r="W299" s="2">
        <v>3093100</v>
      </c>
      <c r="X299" s="2">
        <v>2870250</v>
      </c>
      <c r="Y299">
        <v>0.18407499999999999</v>
      </c>
      <c r="Z299" s="2">
        <v>2.8574599999999999E-5</v>
      </c>
      <c r="AA299">
        <v>0.21568100000000001</v>
      </c>
      <c r="AB299">
        <v>3.2571400000000001E-4</v>
      </c>
    </row>
    <row r="300" spans="1:28" x14ac:dyDescent="0.3">
      <c r="A300">
        <v>13</v>
      </c>
      <c r="B300">
        <v>2017</v>
      </c>
      <c r="C300">
        <v>5</v>
      </c>
      <c r="D300">
        <v>1</v>
      </c>
      <c r="E300" s="1">
        <v>0.41666666666666669</v>
      </c>
      <c r="F300" t="s">
        <v>8</v>
      </c>
      <c r="G300">
        <v>13.5</v>
      </c>
      <c r="H300">
        <v>79.5</v>
      </c>
      <c r="I300" s="3">
        <v>50.380299999999998</v>
      </c>
      <c r="J300">
        <v>-0.44974599999999998</v>
      </c>
      <c r="K300">
        <v>3.0151400000000002</v>
      </c>
      <c r="L300" s="4">
        <v>294.096</v>
      </c>
      <c r="M300" s="6">
        <v>307.81</v>
      </c>
      <c r="N300" s="4">
        <v>1845.89</v>
      </c>
      <c r="O300" s="6">
        <v>343.60899999999998</v>
      </c>
      <c r="P300" s="4">
        <v>426.30399999999997</v>
      </c>
      <c r="Q300" s="5">
        <v>2.11861E-5</v>
      </c>
      <c r="R300">
        <v>33.943100000000001</v>
      </c>
      <c r="S300">
        <v>-918949</v>
      </c>
      <c r="T300" s="2">
        <v>1993820</v>
      </c>
      <c r="U300">
        <v>97755.5</v>
      </c>
      <c r="V300">
        <v>-521151</v>
      </c>
      <c r="W300" s="2">
        <v>2511990</v>
      </c>
      <c r="X300" s="2">
        <v>2417940</v>
      </c>
      <c r="Y300">
        <v>9.2808199999999993E-2</v>
      </c>
      <c r="Z300" s="2">
        <v>2.1090800000000001E-5</v>
      </c>
      <c r="AA300">
        <v>0.20812700000000001</v>
      </c>
      <c r="AB300">
        <v>4.36642E-4</v>
      </c>
    </row>
    <row r="301" spans="1:28" x14ac:dyDescent="0.3">
      <c r="A301">
        <v>13</v>
      </c>
      <c r="B301">
        <v>2017</v>
      </c>
      <c r="C301">
        <v>5</v>
      </c>
      <c r="D301">
        <v>1</v>
      </c>
      <c r="E301" s="1">
        <v>0.45833333333333331</v>
      </c>
      <c r="F301" t="s">
        <v>8</v>
      </c>
      <c r="G301">
        <v>13.5</v>
      </c>
      <c r="H301">
        <v>79.5</v>
      </c>
      <c r="I301" s="3">
        <v>47.459899999999998</v>
      </c>
      <c r="J301">
        <v>-1.41252</v>
      </c>
      <c r="K301">
        <v>2.7149399999999999</v>
      </c>
      <c r="L301" s="4">
        <v>293.11599999999999</v>
      </c>
      <c r="M301" s="6">
        <v>308.53399999999999</v>
      </c>
      <c r="N301" s="4">
        <v>1847.29</v>
      </c>
      <c r="O301" s="6">
        <v>229.161</v>
      </c>
      <c r="P301" s="4">
        <v>-32767</v>
      </c>
      <c r="Q301" s="5">
        <v>8.7874000000000006E-5</v>
      </c>
      <c r="R301">
        <v>32.5349</v>
      </c>
      <c r="S301">
        <v>-709343</v>
      </c>
      <c r="T301" s="2">
        <v>1304180</v>
      </c>
      <c r="U301">
        <v>97672.1</v>
      </c>
      <c r="V301">
        <v>-232509</v>
      </c>
      <c r="W301" s="2">
        <v>1758400</v>
      </c>
      <c r="X301" s="2">
        <v>1581180</v>
      </c>
      <c r="Y301">
        <v>0.16581000000000001</v>
      </c>
      <c r="Z301" s="2">
        <v>8.7764900000000004E-5</v>
      </c>
      <c r="AA301">
        <v>0.20786399999999999</v>
      </c>
      <c r="AB301">
        <v>3.8060299999999997E-4</v>
      </c>
    </row>
    <row r="302" spans="1:28" x14ac:dyDescent="0.3">
      <c r="A302">
        <v>13</v>
      </c>
      <c r="B302">
        <v>2017</v>
      </c>
      <c r="C302">
        <v>5</v>
      </c>
      <c r="D302">
        <v>1</v>
      </c>
      <c r="E302" s="1">
        <v>0.5</v>
      </c>
      <c r="F302" t="s">
        <v>8</v>
      </c>
      <c r="G302">
        <v>13.5</v>
      </c>
      <c r="H302">
        <v>79.5</v>
      </c>
      <c r="I302" s="3">
        <v>47.946899999999999</v>
      </c>
      <c r="J302">
        <v>-2.43268</v>
      </c>
      <c r="K302">
        <v>1.63958</v>
      </c>
      <c r="L302" s="4">
        <v>292.93200000000002</v>
      </c>
      <c r="M302" s="6">
        <v>308.49400000000003</v>
      </c>
      <c r="N302" s="4">
        <v>1073.27</v>
      </c>
      <c r="O302" s="6">
        <v>101.319</v>
      </c>
      <c r="P302" s="4">
        <v>-32767</v>
      </c>
      <c r="Q302" s="5">
        <v>3.1297599999999998E-6</v>
      </c>
      <c r="R302">
        <v>32.493699999999997</v>
      </c>
      <c r="S302">
        <v>-399459</v>
      </c>
      <c r="T302">
        <v>574244</v>
      </c>
      <c r="U302">
        <v>97735.2</v>
      </c>
      <c r="V302">
        <v>-3137.63</v>
      </c>
      <c r="W302">
        <v>923781</v>
      </c>
      <c r="X302">
        <v>705949</v>
      </c>
      <c r="Y302">
        <v>0.29122700000000001</v>
      </c>
      <c r="Z302" s="2">
        <v>2.72139E-6</v>
      </c>
      <c r="AA302">
        <v>0.20947199999999999</v>
      </c>
      <c r="AB302">
        <v>-2.6097000000000002E-4</v>
      </c>
    </row>
    <row r="303" spans="1:28" x14ac:dyDescent="0.3">
      <c r="A303">
        <v>13</v>
      </c>
      <c r="B303">
        <v>2017</v>
      </c>
      <c r="C303">
        <v>5</v>
      </c>
      <c r="D303">
        <v>1</v>
      </c>
      <c r="E303" s="1">
        <v>0.54166666666666663</v>
      </c>
      <c r="F303" t="s">
        <v>8</v>
      </c>
      <c r="G303">
        <v>13.5</v>
      </c>
      <c r="H303">
        <v>79.5</v>
      </c>
      <c r="I303" s="3">
        <v>47.808199999999999</v>
      </c>
      <c r="J303">
        <v>-1.54674</v>
      </c>
      <c r="K303">
        <v>0.77537199999999995</v>
      </c>
      <c r="L303" s="4">
        <v>292.80200000000002</v>
      </c>
      <c r="M303" s="6">
        <v>307.00799999999998</v>
      </c>
      <c r="N303" s="4">
        <v>387.08600000000001</v>
      </c>
      <c r="O303" s="6">
        <v>327.56200000000001</v>
      </c>
      <c r="P303" s="4">
        <v>-32767</v>
      </c>
      <c r="Q303" s="5">
        <v>1.73472E-18</v>
      </c>
      <c r="R303">
        <v>32.666699999999999</v>
      </c>
      <c r="S303">
        <v>-127532</v>
      </c>
      <c r="T303">
        <v>142019</v>
      </c>
      <c r="U303">
        <v>97876.3</v>
      </c>
      <c r="V303">
        <v>53971</v>
      </c>
      <c r="W303">
        <v>198066</v>
      </c>
      <c r="X303">
        <v>174918</v>
      </c>
      <c r="Y303">
        <v>0.51222999999999996</v>
      </c>
      <c r="Z303" s="2">
        <v>1.73472E-18</v>
      </c>
      <c r="AA303">
        <v>0.209679</v>
      </c>
      <c r="AB303">
        <v>-1.0731200000000001E-3</v>
      </c>
    </row>
    <row r="304" spans="1:28" x14ac:dyDescent="0.3">
      <c r="A304">
        <v>13</v>
      </c>
      <c r="B304">
        <v>2017</v>
      </c>
      <c r="C304">
        <v>5</v>
      </c>
      <c r="D304">
        <v>1</v>
      </c>
      <c r="E304" s="1">
        <v>0.58333333333333337</v>
      </c>
      <c r="F304" t="s">
        <v>8</v>
      </c>
      <c r="G304">
        <v>13.5</v>
      </c>
      <c r="H304">
        <v>79.5</v>
      </c>
      <c r="I304" s="3">
        <v>48.759300000000003</v>
      </c>
      <c r="J304">
        <v>-0.93240900000000004</v>
      </c>
      <c r="K304">
        <v>0.63640099999999999</v>
      </c>
      <c r="L304" s="4">
        <v>292.29199999999997</v>
      </c>
      <c r="M304" s="6">
        <v>306.45699999999999</v>
      </c>
      <c r="N304" s="4">
        <v>294.64699999999999</v>
      </c>
      <c r="O304" s="6">
        <v>706.58</v>
      </c>
      <c r="P304" s="4">
        <v>-32767</v>
      </c>
      <c r="Q304" s="5">
        <v>1.73472E-18</v>
      </c>
      <c r="R304">
        <v>33.358400000000003</v>
      </c>
      <c r="S304">
        <v>-30601.7</v>
      </c>
      <c r="T304" s="2">
        <v>2.3283100000000002E-10</v>
      </c>
      <c r="U304">
        <v>97998.7</v>
      </c>
      <c r="V304">
        <v>41648.5</v>
      </c>
      <c r="W304">
        <v>0</v>
      </c>
      <c r="X304">
        <v>0</v>
      </c>
      <c r="Y304">
        <v>0.41339500000000001</v>
      </c>
      <c r="Z304" s="2">
        <v>1.73472E-18</v>
      </c>
      <c r="AA304">
        <v>0.20963899999999999</v>
      </c>
      <c r="AB304">
        <v>-4.9909499999999996E-4</v>
      </c>
    </row>
    <row r="305" spans="1:28" x14ac:dyDescent="0.3">
      <c r="A305">
        <v>13</v>
      </c>
      <c r="B305">
        <v>2017</v>
      </c>
      <c r="C305">
        <v>5</v>
      </c>
      <c r="D305">
        <v>1</v>
      </c>
      <c r="E305" s="1">
        <v>0.625</v>
      </c>
      <c r="F305" t="s">
        <v>8</v>
      </c>
      <c r="G305">
        <v>13.5</v>
      </c>
      <c r="H305">
        <v>79.5</v>
      </c>
      <c r="I305" s="3">
        <v>48.935699999999997</v>
      </c>
      <c r="J305">
        <v>-0.78289200000000003</v>
      </c>
      <c r="K305">
        <v>0.89478999999999997</v>
      </c>
      <c r="L305" s="4">
        <v>292.31200000000001</v>
      </c>
      <c r="M305" s="6">
        <v>304.51400000000001</v>
      </c>
      <c r="N305" s="4">
        <v>260.87599999999998</v>
      </c>
      <c r="O305" s="6">
        <v>939.322</v>
      </c>
      <c r="P305" s="4">
        <v>590.00800000000004</v>
      </c>
      <c r="Q305" s="5">
        <v>1.73472E-18</v>
      </c>
      <c r="R305">
        <v>33.640099999999997</v>
      </c>
      <c r="S305">
        <v>-26159.7</v>
      </c>
      <c r="T305" s="2">
        <v>2.3283100000000002E-10</v>
      </c>
      <c r="U305">
        <v>98096.6</v>
      </c>
      <c r="V305">
        <v>33757.800000000003</v>
      </c>
      <c r="W305">
        <v>0</v>
      </c>
      <c r="X305">
        <v>0</v>
      </c>
      <c r="Y305">
        <v>0.19115599999999999</v>
      </c>
      <c r="Z305" s="2">
        <v>1.73472E-18</v>
      </c>
      <c r="AA305">
        <v>0.20963899999999999</v>
      </c>
      <c r="AB305">
        <v>-1.86854E-4</v>
      </c>
    </row>
    <row r="306" spans="1:28" x14ac:dyDescent="0.3">
      <c r="A306">
        <v>13</v>
      </c>
      <c r="B306">
        <v>2017</v>
      </c>
      <c r="C306">
        <v>5</v>
      </c>
      <c r="D306">
        <v>1</v>
      </c>
      <c r="E306" s="1">
        <v>0.66666666666666663</v>
      </c>
      <c r="F306" t="s">
        <v>8</v>
      </c>
      <c r="G306">
        <v>13.5</v>
      </c>
      <c r="H306">
        <v>79.5</v>
      </c>
      <c r="I306" s="3">
        <v>49.067100000000003</v>
      </c>
      <c r="J306">
        <v>-1.1613100000000001</v>
      </c>
      <c r="K306">
        <v>1.3712599999999999</v>
      </c>
      <c r="L306" s="4">
        <v>292.70999999999998</v>
      </c>
      <c r="M306" s="6">
        <v>303.86099999999999</v>
      </c>
      <c r="N306" s="4">
        <v>257.589</v>
      </c>
      <c r="O306" s="6">
        <v>983.61599999999999</v>
      </c>
      <c r="P306" s="4">
        <v>564.84500000000003</v>
      </c>
      <c r="Q306" s="5">
        <v>1.73472E-18</v>
      </c>
      <c r="R306">
        <v>33.808100000000003</v>
      </c>
      <c r="S306">
        <v>-20789.400000000001</v>
      </c>
      <c r="T306" s="2">
        <v>2.3283100000000002E-10</v>
      </c>
      <c r="U306">
        <v>98156.1</v>
      </c>
      <c r="V306">
        <v>17363.8</v>
      </c>
      <c r="W306">
        <v>0</v>
      </c>
      <c r="X306">
        <v>0</v>
      </c>
      <c r="Y306">
        <v>0.12537200000000001</v>
      </c>
      <c r="Z306" s="2">
        <v>1.73472E-18</v>
      </c>
      <c r="AA306">
        <v>0.20963899999999999</v>
      </c>
      <c r="AB306" s="2">
        <v>7.5099900000000002E-5</v>
      </c>
    </row>
    <row r="307" spans="1:28" x14ac:dyDescent="0.3">
      <c r="A307">
        <v>13</v>
      </c>
      <c r="B307">
        <v>2017</v>
      </c>
      <c r="C307">
        <v>5</v>
      </c>
      <c r="D307">
        <v>1</v>
      </c>
      <c r="E307" s="1">
        <v>0.70833333333333337</v>
      </c>
      <c r="F307" t="s">
        <v>8</v>
      </c>
      <c r="G307">
        <v>13.5</v>
      </c>
      <c r="H307">
        <v>79.5</v>
      </c>
      <c r="I307" s="3">
        <v>49.426499999999997</v>
      </c>
      <c r="J307">
        <v>-1.16736</v>
      </c>
      <c r="K307">
        <v>1.91391</v>
      </c>
      <c r="L307" s="4">
        <v>294.20499999999998</v>
      </c>
      <c r="M307" s="6">
        <v>302.46199999999999</v>
      </c>
      <c r="N307" s="4">
        <v>303.52100000000002</v>
      </c>
      <c r="O307" s="6">
        <v>962.53</v>
      </c>
      <c r="P307" s="4">
        <v>563.36500000000001</v>
      </c>
      <c r="Q307" s="5">
        <v>1.73472E-18</v>
      </c>
      <c r="R307">
        <v>33.314</v>
      </c>
      <c r="S307">
        <v>-18866.7</v>
      </c>
      <c r="T307" s="2">
        <v>2.3283100000000002E-10</v>
      </c>
      <c r="U307">
        <v>98177.9</v>
      </c>
      <c r="V307">
        <v>10914.3</v>
      </c>
      <c r="W307">
        <v>0</v>
      </c>
      <c r="X307">
        <v>0</v>
      </c>
      <c r="Y307">
        <v>0.281858</v>
      </c>
      <c r="Z307" s="2">
        <v>1.73472E-18</v>
      </c>
      <c r="AA307">
        <v>0.20963899999999999</v>
      </c>
      <c r="AB307" s="2">
        <v>-8.6279299999999999E-5</v>
      </c>
    </row>
    <row r="308" spans="1:28" x14ac:dyDescent="0.3">
      <c r="A308">
        <v>13</v>
      </c>
      <c r="B308">
        <v>2017</v>
      </c>
      <c r="C308">
        <v>5</v>
      </c>
      <c r="D308">
        <v>1</v>
      </c>
      <c r="E308" s="1">
        <v>0.75</v>
      </c>
      <c r="F308" t="s">
        <v>8</v>
      </c>
      <c r="G308">
        <v>13.5</v>
      </c>
      <c r="H308">
        <v>79.5</v>
      </c>
      <c r="I308" s="3">
        <v>49.737099999999998</v>
      </c>
      <c r="J308">
        <v>-0.81381499999999996</v>
      </c>
      <c r="K308">
        <v>1.9072899999999999</v>
      </c>
      <c r="L308" s="4">
        <v>294.26499999999999</v>
      </c>
      <c r="M308" s="6">
        <v>302.012</v>
      </c>
      <c r="N308" s="4">
        <v>394.97399999999999</v>
      </c>
      <c r="O308" s="6">
        <v>1003.11</v>
      </c>
      <c r="P308" s="4">
        <v>519.73800000000006</v>
      </c>
      <c r="Q308" s="5">
        <v>1.73472E-18</v>
      </c>
      <c r="R308">
        <v>33.002699999999997</v>
      </c>
      <c r="S308">
        <v>-19794.900000000001</v>
      </c>
      <c r="T308" s="2">
        <v>2.3283100000000002E-10</v>
      </c>
      <c r="U308">
        <v>98192</v>
      </c>
      <c r="V308">
        <v>10373.9</v>
      </c>
      <c r="W308">
        <v>0</v>
      </c>
      <c r="X308">
        <v>0</v>
      </c>
      <c r="Y308">
        <v>0.111638</v>
      </c>
      <c r="Z308" s="2">
        <v>1.73472E-18</v>
      </c>
      <c r="AA308">
        <v>0.209624</v>
      </c>
      <c r="AB308">
        <v>-2.4601499999999998E-4</v>
      </c>
    </row>
    <row r="309" spans="1:28" x14ac:dyDescent="0.3">
      <c r="A309">
        <v>13</v>
      </c>
      <c r="B309">
        <v>2017</v>
      </c>
      <c r="C309">
        <v>5</v>
      </c>
      <c r="D309">
        <v>1</v>
      </c>
      <c r="E309" s="1">
        <v>0.79166666666666663</v>
      </c>
      <c r="F309" t="s">
        <v>8</v>
      </c>
      <c r="G309">
        <v>13.5</v>
      </c>
      <c r="H309">
        <v>79.5</v>
      </c>
      <c r="I309" s="3">
        <v>50.546700000000001</v>
      </c>
      <c r="J309">
        <v>-0.752606</v>
      </c>
      <c r="K309">
        <v>1.8817200000000001</v>
      </c>
      <c r="L309" s="4">
        <v>293.80200000000002</v>
      </c>
      <c r="M309" s="6">
        <v>301.20400000000001</v>
      </c>
      <c r="N309" s="4">
        <v>439.59100000000001</v>
      </c>
      <c r="O309" s="6">
        <v>1090.1099999999999</v>
      </c>
      <c r="P309" s="4">
        <v>450.87200000000001</v>
      </c>
      <c r="Q309" s="5">
        <v>1.73472E-18</v>
      </c>
      <c r="R309">
        <v>35.697200000000002</v>
      </c>
      <c r="S309">
        <v>-28612.799999999999</v>
      </c>
      <c r="T309" s="2">
        <v>2.3283100000000002E-10</v>
      </c>
      <c r="U309">
        <v>98179.6</v>
      </c>
      <c r="V309">
        <v>-17622</v>
      </c>
      <c r="W309">
        <v>0</v>
      </c>
      <c r="X309">
        <v>0</v>
      </c>
      <c r="Y309">
        <v>6.6653400000000002E-2</v>
      </c>
      <c r="Z309" s="2">
        <v>1.73472E-18</v>
      </c>
      <c r="AA309">
        <v>0.209616</v>
      </c>
      <c r="AB309" s="2">
        <v>-7.4447000000000001E-5</v>
      </c>
    </row>
    <row r="310" spans="1:28" x14ac:dyDescent="0.3">
      <c r="A310">
        <v>13</v>
      </c>
      <c r="B310">
        <v>2017</v>
      </c>
      <c r="C310">
        <v>5</v>
      </c>
      <c r="D310">
        <v>1</v>
      </c>
      <c r="E310" s="1">
        <v>0.83333333333333337</v>
      </c>
      <c r="F310" t="s">
        <v>8</v>
      </c>
      <c r="G310">
        <v>13.5</v>
      </c>
      <c r="H310">
        <v>79.5</v>
      </c>
      <c r="I310" s="3">
        <v>50.125799999999998</v>
      </c>
      <c r="J310">
        <v>-0.66366099999999995</v>
      </c>
      <c r="K310">
        <v>1.8543499999999999</v>
      </c>
      <c r="L310" s="4">
        <v>294.476</v>
      </c>
      <c r="M310" s="6">
        <v>300.80700000000002</v>
      </c>
      <c r="N310" s="4">
        <v>443.45299999999997</v>
      </c>
      <c r="O310" s="6">
        <v>1177.24</v>
      </c>
      <c r="P310" s="4">
        <v>398.85300000000001</v>
      </c>
      <c r="Q310" s="5">
        <v>1.73472E-18</v>
      </c>
      <c r="R310">
        <v>35.697200000000002</v>
      </c>
      <c r="S310">
        <v>-22778.400000000001</v>
      </c>
      <c r="T310" s="2">
        <v>2.3283100000000002E-10</v>
      </c>
      <c r="U310">
        <v>98143.1</v>
      </c>
      <c r="V310">
        <v>-6992.92</v>
      </c>
      <c r="W310">
        <v>0</v>
      </c>
      <c r="X310">
        <v>0</v>
      </c>
      <c r="Y310">
        <v>3.8484400000000002E-2</v>
      </c>
      <c r="Z310" s="2">
        <v>1.73472E-18</v>
      </c>
      <c r="AA310">
        <v>0.20960000000000001</v>
      </c>
      <c r="AB310" s="2">
        <v>-2.6460499999999998E-5</v>
      </c>
    </row>
    <row r="311" spans="1:28" x14ac:dyDescent="0.3">
      <c r="A311">
        <v>13</v>
      </c>
      <c r="B311">
        <v>2017</v>
      </c>
      <c r="C311">
        <v>5</v>
      </c>
      <c r="D311">
        <v>1</v>
      </c>
      <c r="E311" s="1">
        <v>0.875</v>
      </c>
      <c r="F311" t="s">
        <v>8</v>
      </c>
      <c r="G311">
        <v>13.5</v>
      </c>
      <c r="H311">
        <v>79.5</v>
      </c>
      <c r="I311" s="3">
        <v>49.699399999999997</v>
      </c>
      <c r="J311">
        <v>-0.44209500000000002</v>
      </c>
      <c r="K311">
        <v>1.85856</v>
      </c>
      <c r="L311" s="4">
        <v>294.95499999999998</v>
      </c>
      <c r="M311" s="6">
        <v>300.29500000000002</v>
      </c>
      <c r="N311" s="4">
        <v>445.75400000000002</v>
      </c>
      <c r="O311" s="6">
        <v>1343.14</v>
      </c>
      <c r="P311" s="4">
        <v>383.13499999999999</v>
      </c>
      <c r="Q311" s="5">
        <v>1.73472E-18</v>
      </c>
      <c r="R311">
        <v>35.385899999999999</v>
      </c>
      <c r="S311">
        <v>-18336.3</v>
      </c>
      <c r="T311" s="2">
        <v>2.3283100000000002E-10</v>
      </c>
      <c r="U311">
        <v>98097.4</v>
      </c>
      <c r="V311">
        <v>-4470.7700000000004</v>
      </c>
      <c r="W311">
        <v>0</v>
      </c>
      <c r="X311">
        <v>0</v>
      </c>
      <c r="Y311">
        <v>7.5931200000000004E-2</v>
      </c>
      <c r="Z311" s="2">
        <v>1.73472E-18</v>
      </c>
      <c r="AA311">
        <v>0.209592</v>
      </c>
      <c r="AB311" s="2">
        <v>-2.94186E-5</v>
      </c>
    </row>
    <row r="312" spans="1:28" x14ac:dyDescent="0.3">
      <c r="A312">
        <v>13</v>
      </c>
      <c r="B312">
        <v>2017</v>
      </c>
      <c r="C312">
        <v>5</v>
      </c>
      <c r="D312">
        <v>1</v>
      </c>
      <c r="E312" s="1">
        <v>0.91666666666666663</v>
      </c>
      <c r="F312" t="s">
        <v>8</v>
      </c>
      <c r="G312">
        <v>13.5</v>
      </c>
      <c r="H312">
        <v>79.5</v>
      </c>
      <c r="I312" s="3">
        <v>49.195799999999998</v>
      </c>
      <c r="J312">
        <v>-0.28301300000000001</v>
      </c>
      <c r="K312">
        <v>1.5911500000000001</v>
      </c>
      <c r="L312" s="4">
        <v>296.12</v>
      </c>
      <c r="M312" s="6">
        <v>299.99299999999999</v>
      </c>
      <c r="N312" s="4">
        <v>447.80799999999999</v>
      </c>
      <c r="O312" s="6">
        <v>1357.2</v>
      </c>
      <c r="P312" s="4">
        <v>339.89</v>
      </c>
      <c r="Q312" s="5">
        <v>1.73472E-18</v>
      </c>
      <c r="R312">
        <v>34.936300000000003</v>
      </c>
      <c r="S312">
        <v>-14855.6</v>
      </c>
      <c r="T312" s="2">
        <v>2.3283100000000002E-10</v>
      </c>
      <c r="U312">
        <v>98137.9</v>
      </c>
      <c r="V312">
        <v>-1804.5</v>
      </c>
      <c r="W312">
        <v>0</v>
      </c>
      <c r="X312">
        <v>0</v>
      </c>
      <c r="Y312">
        <v>0.58794800000000003</v>
      </c>
      <c r="Z312" s="2">
        <v>1.73472E-18</v>
      </c>
      <c r="AA312">
        <v>0.21052299999999999</v>
      </c>
      <c r="AB312" s="2">
        <v>3.3522600000000003E-5</v>
      </c>
    </row>
    <row r="313" spans="1:28" x14ac:dyDescent="0.3">
      <c r="A313">
        <v>13</v>
      </c>
      <c r="B313">
        <v>2017</v>
      </c>
      <c r="C313">
        <v>5</v>
      </c>
      <c r="D313">
        <v>1</v>
      </c>
      <c r="E313" s="1">
        <v>0.95833333333333337</v>
      </c>
      <c r="F313" t="s">
        <v>8</v>
      </c>
      <c r="G313">
        <v>13.5</v>
      </c>
      <c r="H313">
        <v>79.5</v>
      </c>
      <c r="I313" s="3">
        <v>48.6646</v>
      </c>
      <c r="J313">
        <v>-0.144654</v>
      </c>
      <c r="K313">
        <v>1.7779400000000001</v>
      </c>
      <c r="L313" s="4">
        <v>296.41699999999997</v>
      </c>
      <c r="M313" s="6">
        <v>299.96499999999997</v>
      </c>
      <c r="N313" s="4">
        <v>494.15100000000001</v>
      </c>
      <c r="O313" s="6">
        <v>1432.26</v>
      </c>
      <c r="P313" s="4">
        <v>286.97000000000003</v>
      </c>
      <c r="Q313" s="5">
        <v>1.73472E-18</v>
      </c>
      <c r="R313">
        <v>34.555799999999998</v>
      </c>
      <c r="S313">
        <v>-11971.6</v>
      </c>
      <c r="T313" s="2">
        <v>2.3283100000000002E-10</v>
      </c>
      <c r="U313">
        <v>98116.1</v>
      </c>
      <c r="V313">
        <v>2086.8200000000002</v>
      </c>
      <c r="W313">
        <v>0</v>
      </c>
      <c r="X313">
        <v>0</v>
      </c>
      <c r="Y313">
        <v>0.85219699999999998</v>
      </c>
      <c r="Z313" s="2">
        <v>1.73472E-18</v>
      </c>
      <c r="AA313">
        <v>0.21052299999999999</v>
      </c>
      <c r="AB313" s="2">
        <v>3.44888E-6</v>
      </c>
    </row>
    <row r="314" spans="1:28" x14ac:dyDescent="0.3">
      <c r="A314">
        <v>14</v>
      </c>
      <c r="B314">
        <v>2017</v>
      </c>
      <c r="C314">
        <v>5</v>
      </c>
      <c r="D314">
        <v>3</v>
      </c>
      <c r="E314" s="1">
        <v>0</v>
      </c>
      <c r="F314" t="s">
        <v>8</v>
      </c>
      <c r="G314">
        <v>13.5</v>
      </c>
      <c r="H314">
        <v>79.5</v>
      </c>
      <c r="I314" s="3">
        <v>41.634599999999999</v>
      </c>
      <c r="J314">
        <v>0.256077</v>
      </c>
      <c r="K314">
        <v>1.6260399999999999</v>
      </c>
      <c r="L314" s="4">
        <v>297.27100000000002</v>
      </c>
      <c r="M314" s="6">
        <v>300.51100000000002</v>
      </c>
      <c r="N314" s="4">
        <v>515.02099999999996</v>
      </c>
      <c r="O314" s="6">
        <v>1468.06</v>
      </c>
      <c r="P314" s="4">
        <v>389.666</v>
      </c>
      <c r="Q314" s="5">
        <v>1.73472E-18</v>
      </c>
      <c r="R314">
        <v>27.4374</v>
      </c>
      <c r="S314">
        <v>-8424.5499999999993</v>
      </c>
      <c r="T314" s="2">
        <v>2.3283100000000002E-10</v>
      </c>
      <c r="U314">
        <v>98155.3</v>
      </c>
      <c r="V314">
        <v>6086.23</v>
      </c>
      <c r="W314">
        <v>0</v>
      </c>
      <c r="X314">
        <v>0</v>
      </c>
      <c r="Y314">
        <v>0.21737100000000001</v>
      </c>
      <c r="Z314" s="2">
        <v>1.73472E-18</v>
      </c>
      <c r="AA314">
        <v>0.20535700000000001</v>
      </c>
      <c r="AB314">
        <v>1.6811500000000001E-4</v>
      </c>
    </row>
    <row r="315" spans="1:28" x14ac:dyDescent="0.3">
      <c r="A315">
        <v>14</v>
      </c>
      <c r="B315">
        <v>2017</v>
      </c>
      <c r="C315">
        <v>5</v>
      </c>
      <c r="D315">
        <v>3</v>
      </c>
      <c r="E315" s="1">
        <v>4.1666666666666664E-2</v>
      </c>
      <c r="F315" t="s">
        <v>8</v>
      </c>
      <c r="G315">
        <v>13.5</v>
      </c>
      <c r="H315">
        <v>79.5</v>
      </c>
      <c r="I315" s="3">
        <v>40.814900000000002</v>
      </c>
      <c r="J315">
        <v>0.43588100000000002</v>
      </c>
      <c r="K315">
        <v>1.80592</v>
      </c>
      <c r="L315" s="4">
        <v>297.238</v>
      </c>
      <c r="M315" s="6">
        <v>300.57</v>
      </c>
      <c r="N315" s="4">
        <v>500.88799999999998</v>
      </c>
      <c r="O315" s="6">
        <v>1422.71</v>
      </c>
      <c r="P315" s="4">
        <v>421.33</v>
      </c>
      <c r="Q315" s="5">
        <v>1.73472E-18</v>
      </c>
      <c r="R315">
        <v>26.933399999999999</v>
      </c>
      <c r="S315">
        <v>-15551.7</v>
      </c>
      <c r="T315">
        <v>57752.4</v>
      </c>
      <c r="U315">
        <v>98250.3</v>
      </c>
      <c r="V315">
        <v>-3137.63</v>
      </c>
      <c r="W315">
        <v>75545.5</v>
      </c>
      <c r="X315">
        <v>70976.100000000006</v>
      </c>
      <c r="Y315">
        <v>0.20403499999999999</v>
      </c>
      <c r="Z315" s="2">
        <v>1.73472E-18</v>
      </c>
      <c r="AA315">
        <v>0.20535700000000001</v>
      </c>
      <c r="AB315">
        <v>2.09364E-4</v>
      </c>
    </row>
    <row r="316" spans="1:28" x14ac:dyDescent="0.3">
      <c r="A316">
        <v>14</v>
      </c>
      <c r="B316">
        <v>2017</v>
      </c>
      <c r="C316">
        <v>5</v>
      </c>
      <c r="D316">
        <v>3</v>
      </c>
      <c r="E316" s="1">
        <v>8.3333333333333329E-2</v>
      </c>
      <c r="F316" t="s">
        <v>8</v>
      </c>
      <c r="G316">
        <v>13.5</v>
      </c>
      <c r="H316">
        <v>79.5</v>
      </c>
      <c r="I316" s="3">
        <v>40.359099999999998</v>
      </c>
      <c r="J316">
        <v>0.67657500000000004</v>
      </c>
      <c r="K316">
        <v>2.3642099999999999</v>
      </c>
      <c r="L316" s="4">
        <v>296.28699999999998</v>
      </c>
      <c r="M316" s="6">
        <v>302.36099999999999</v>
      </c>
      <c r="N316" s="4">
        <v>592.83399999999995</v>
      </c>
      <c r="O316" s="6">
        <v>875.53300000000002</v>
      </c>
      <c r="P316" s="4">
        <v>565.83699999999999</v>
      </c>
      <c r="Q316" s="5">
        <v>1.73472E-18</v>
      </c>
      <c r="R316">
        <v>26.105</v>
      </c>
      <c r="S316">
        <v>-111918</v>
      </c>
      <c r="T316">
        <v>515880</v>
      </c>
      <c r="U316">
        <v>98312.1</v>
      </c>
      <c r="V316">
        <v>-152521</v>
      </c>
      <c r="W316">
        <v>663667</v>
      </c>
      <c r="X316">
        <v>631981</v>
      </c>
      <c r="Y316">
        <v>0.213648</v>
      </c>
      <c r="Z316" s="2">
        <v>3.4017400000000001E-7</v>
      </c>
      <c r="AA316">
        <v>0.20532500000000001</v>
      </c>
      <c r="AB316">
        <v>2.7345499999999998E-4</v>
      </c>
    </row>
    <row r="317" spans="1:28" x14ac:dyDescent="0.3">
      <c r="A317">
        <v>14</v>
      </c>
      <c r="B317">
        <v>2017</v>
      </c>
      <c r="C317">
        <v>5</v>
      </c>
      <c r="D317">
        <v>3</v>
      </c>
      <c r="E317" s="1">
        <v>0.125</v>
      </c>
      <c r="F317" t="s">
        <v>8</v>
      </c>
      <c r="G317">
        <v>13.5</v>
      </c>
      <c r="H317">
        <v>79.5</v>
      </c>
      <c r="I317" s="3">
        <v>40.177100000000003</v>
      </c>
      <c r="J317">
        <v>0.56371899999999997</v>
      </c>
      <c r="K317">
        <v>2.7525400000000002</v>
      </c>
      <c r="L317" s="4">
        <v>295.39</v>
      </c>
      <c r="M317" s="6">
        <v>302.709</v>
      </c>
      <c r="N317" s="4">
        <v>710.58100000000002</v>
      </c>
      <c r="O317" s="6">
        <v>371.98899999999998</v>
      </c>
      <c r="P317" s="4">
        <v>-32767</v>
      </c>
      <c r="Q317" s="5">
        <v>1.73472E-18</v>
      </c>
      <c r="R317">
        <v>24.866399999999999</v>
      </c>
      <c r="S317">
        <v>-305115</v>
      </c>
      <c r="T317" s="2">
        <v>1193730</v>
      </c>
      <c r="U317">
        <v>98349.4</v>
      </c>
      <c r="V317">
        <v>-416878</v>
      </c>
      <c r="W317" s="2">
        <v>1498410</v>
      </c>
      <c r="X317" s="2">
        <v>1454190</v>
      </c>
      <c r="Y317">
        <v>4.5931100000000002E-2</v>
      </c>
      <c r="Z317" s="2">
        <v>1.73472E-18</v>
      </c>
      <c r="AA317">
        <v>0.20525399999999999</v>
      </c>
      <c r="AB317">
        <v>2.5767900000000002E-4</v>
      </c>
    </row>
    <row r="318" spans="1:28" x14ac:dyDescent="0.3">
      <c r="A318">
        <v>14</v>
      </c>
      <c r="B318">
        <v>2017</v>
      </c>
      <c r="C318">
        <v>5</v>
      </c>
      <c r="D318">
        <v>3</v>
      </c>
      <c r="E318" s="1">
        <v>0.16666666666666666</v>
      </c>
      <c r="F318" t="s">
        <v>8</v>
      </c>
      <c r="G318">
        <v>13.5</v>
      </c>
      <c r="H318">
        <v>79.5</v>
      </c>
      <c r="I318" s="3">
        <v>40.246000000000002</v>
      </c>
      <c r="J318">
        <v>0.366701</v>
      </c>
      <c r="K318">
        <v>3.0407099999999998</v>
      </c>
      <c r="L318" s="4">
        <v>295.62700000000001</v>
      </c>
      <c r="M318" s="6">
        <v>303.267</v>
      </c>
      <c r="N318" s="4">
        <v>894.39</v>
      </c>
      <c r="O318" s="6">
        <v>97.075199999999995</v>
      </c>
      <c r="P318" s="4">
        <v>-32767</v>
      </c>
      <c r="Q318" s="5">
        <v>1.73472E-18</v>
      </c>
      <c r="R318">
        <v>23.728400000000001</v>
      </c>
      <c r="S318">
        <v>-528710</v>
      </c>
      <c r="T318" s="2">
        <v>1890880</v>
      </c>
      <c r="U318">
        <v>98340.6</v>
      </c>
      <c r="V318">
        <v>-690892</v>
      </c>
      <c r="W318" s="2">
        <v>2306740</v>
      </c>
      <c r="X318" s="2">
        <v>2295870</v>
      </c>
      <c r="Y318">
        <v>1.3336799999999999E-2</v>
      </c>
      <c r="Z318" s="2">
        <v>1.73472E-18</v>
      </c>
      <c r="AA318">
        <v>0.205095</v>
      </c>
      <c r="AB318">
        <v>2.5570699999999998E-4</v>
      </c>
    </row>
    <row r="319" spans="1:28" x14ac:dyDescent="0.3">
      <c r="A319">
        <v>14</v>
      </c>
      <c r="B319">
        <v>2017</v>
      </c>
      <c r="C319">
        <v>5</v>
      </c>
      <c r="D319">
        <v>3</v>
      </c>
      <c r="E319" s="1">
        <v>0.20833333333333334</v>
      </c>
      <c r="F319" t="s">
        <v>8</v>
      </c>
      <c r="G319">
        <v>13.5</v>
      </c>
      <c r="H319">
        <v>79.5</v>
      </c>
      <c r="I319" s="3">
        <v>40.313099999999999</v>
      </c>
      <c r="J319">
        <v>8.3925399999999997E-2</v>
      </c>
      <c r="K319">
        <v>2.9249000000000001</v>
      </c>
      <c r="L319" s="4">
        <v>294.72399999999999</v>
      </c>
      <c r="M319" s="6">
        <v>306.358</v>
      </c>
      <c r="N319" s="4">
        <v>1129.8800000000001</v>
      </c>
      <c r="O319" s="6">
        <v>4.9068100000000001</v>
      </c>
      <c r="P319" s="4">
        <v>-32767</v>
      </c>
      <c r="Q319" s="5">
        <v>1.73472E-18</v>
      </c>
      <c r="R319">
        <v>22.5672</v>
      </c>
      <c r="S319">
        <v>-737620</v>
      </c>
      <c r="T319" s="2">
        <v>2437330</v>
      </c>
      <c r="U319">
        <v>98294.9</v>
      </c>
      <c r="V319">
        <v>-896339</v>
      </c>
      <c r="W319" s="2">
        <v>2963680</v>
      </c>
      <c r="X319" s="2">
        <v>2955660</v>
      </c>
      <c r="Y319">
        <v>1.6663399999999998E-2</v>
      </c>
      <c r="Z319" s="2">
        <v>1.73472E-18</v>
      </c>
      <c r="AA319">
        <v>0.204872</v>
      </c>
      <c r="AB319">
        <v>1.8619200000000001E-4</v>
      </c>
    </row>
    <row r="320" spans="1:28" x14ac:dyDescent="0.3">
      <c r="A320">
        <v>14</v>
      </c>
      <c r="B320">
        <v>2017</v>
      </c>
      <c r="C320">
        <v>5</v>
      </c>
      <c r="D320">
        <v>3</v>
      </c>
      <c r="E320" s="1">
        <v>0.25</v>
      </c>
      <c r="F320" t="s">
        <v>8</v>
      </c>
      <c r="G320">
        <v>13.5</v>
      </c>
      <c r="H320">
        <v>79.5</v>
      </c>
      <c r="I320" s="3">
        <v>41.259599999999999</v>
      </c>
      <c r="J320">
        <v>-0.34486099999999997</v>
      </c>
      <c r="K320">
        <v>2.6619999999999999</v>
      </c>
      <c r="L320" s="4">
        <v>293.56700000000001</v>
      </c>
      <c r="M320" s="6">
        <v>307.791</v>
      </c>
      <c r="N320" s="4">
        <v>1477.95</v>
      </c>
      <c r="O320" s="6">
        <v>0</v>
      </c>
      <c r="P320" s="4">
        <v>-32767</v>
      </c>
      <c r="Q320" s="5">
        <v>1.73472E-18</v>
      </c>
      <c r="R320">
        <v>22.631499999999999</v>
      </c>
      <c r="S320">
        <v>-897634</v>
      </c>
      <c r="T320" s="2">
        <v>2782290</v>
      </c>
      <c r="U320">
        <v>98218.8</v>
      </c>
      <c r="V320" s="2">
        <v>-1001980</v>
      </c>
      <c r="W320" s="2">
        <v>3402230</v>
      </c>
      <c r="X320" s="2">
        <v>3374480</v>
      </c>
      <c r="Y320">
        <v>5.4842599999999998E-2</v>
      </c>
      <c r="Z320" s="2">
        <v>1.73472E-18</v>
      </c>
      <c r="AA320">
        <v>0.20460900000000001</v>
      </c>
      <c r="AB320" s="2">
        <v>9.4327399999999994E-5</v>
      </c>
    </row>
    <row r="321" spans="1:28" x14ac:dyDescent="0.3">
      <c r="A321">
        <v>14</v>
      </c>
      <c r="B321">
        <v>2017</v>
      </c>
      <c r="C321">
        <v>5</v>
      </c>
      <c r="D321">
        <v>3</v>
      </c>
      <c r="E321" s="1">
        <v>0.29166666666666669</v>
      </c>
      <c r="F321" t="s">
        <v>8</v>
      </c>
      <c r="G321">
        <v>13.5</v>
      </c>
      <c r="H321">
        <v>79.5</v>
      </c>
      <c r="I321" s="3">
        <v>44.3078</v>
      </c>
      <c r="J321">
        <v>-0.94866799999999996</v>
      </c>
      <c r="K321">
        <v>2.4150399999999999</v>
      </c>
      <c r="L321" s="4">
        <v>293.39600000000002</v>
      </c>
      <c r="M321" s="6">
        <v>307.964</v>
      </c>
      <c r="N321" s="4">
        <v>1811.96</v>
      </c>
      <c r="O321" s="6">
        <v>0</v>
      </c>
      <c r="P321" s="4">
        <v>-32767</v>
      </c>
      <c r="Q321" s="5">
        <v>1.73472E-18</v>
      </c>
      <c r="R321">
        <v>26.322399999999998</v>
      </c>
      <c r="S321" s="2">
        <v>-1012100</v>
      </c>
      <c r="T321" s="2">
        <v>2952490</v>
      </c>
      <c r="U321">
        <v>98133.3</v>
      </c>
      <c r="V321" s="2">
        <v>-1034190</v>
      </c>
      <c r="W321" s="2">
        <v>3580260</v>
      </c>
      <c r="X321" s="2">
        <v>3576730</v>
      </c>
      <c r="Y321">
        <v>3.3357199999999997E-2</v>
      </c>
      <c r="Z321" s="2">
        <v>1.73472E-18</v>
      </c>
      <c r="AA321">
        <v>0.204322</v>
      </c>
      <c r="AB321" s="2">
        <v>9.0876299999999996E-5</v>
      </c>
    </row>
    <row r="322" spans="1:28" x14ac:dyDescent="0.3">
      <c r="A322">
        <v>14</v>
      </c>
      <c r="B322">
        <v>2017</v>
      </c>
      <c r="C322">
        <v>5</v>
      </c>
      <c r="D322">
        <v>3</v>
      </c>
      <c r="E322" s="1">
        <v>0.33333333333333331</v>
      </c>
      <c r="F322" t="s">
        <v>8</v>
      </c>
      <c r="G322">
        <v>13.5</v>
      </c>
      <c r="H322">
        <v>79.5</v>
      </c>
      <c r="I322" s="3">
        <v>44.3979</v>
      </c>
      <c r="J322">
        <v>-1.5072099999999999</v>
      </c>
      <c r="K322">
        <v>2.2631399999999999</v>
      </c>
      <c r="L322" s="4">
        <v>293.12099999999998</v>
      </c>
      <c r="M322" s="6">
        <v>309.13200000000001</v>
      </c>
      <c r="N322" s="4">
        <v>2034.06</v>
      </c>
      <c r="O322" s="6">
        <v>0</v>
      </c>
      <c r="P322" s="4">
        <v>-32767</v>
      </c>
      <c r="Q322" s="5">
        <v>1.73472E-18</v>
      </c>
      <c r="R322">
        <v>26.080300000000001</v>
      </c>
      <c r="S322" s="2">
        <v>-1020450</v>
      </c>
      <c r="T322" s="2">
        <v>2869050</v>
      </c>
      <c r="U322">
        <v>98024.3</v>
      </c>
      <c r="V322">
        <v>-992541</v>
      </c>
      <c r="W322" s="2">
        <v>3487590</v>
      </c>
      <c r="X322" s="2">
        <v>3475780</v>
      </c>
      <c r="Y322">
        <v>7.1689100000000006E-2</v>
      </c>
      <c r="Z322" s="2">
        <v>1.73472E-18</v>
      </c>
      <c r="AA322">
        <v>0.20402799999999999</v>
      </c>
      <c r="AB322" s="2">
        <v>7.7564999999999993E-5</v>
      </c>
    </row>
    <row r="323" spans="1:28" x14ac:dyDescent="0.3">
      <c r="A323">
        <v>14</v>
      </c>
      <c r="B323">
        <v>2017</v>
      </c>
      <c r="C323">
        <v>5</v>
      </c>
      <c r="D323">
        <v>3</v>
      </c>
      <c r="E323" s="1">
        <v>0.375</v>
      </c>
      <c r="F323" t="s">
        <v>8</v>
      </c>
      <c r="G323">
        <v>13.5</v>
      </c>
      <c r="H323">
        <v>79.5</v>
      </c>
      <c r="I323" s="3">
        <v>44.261899999999997</v>
      </c>
      <c r="J323">
        <v>-2.0303599999999999</v>
      </c>
      <c r="K323">
        <v>2.2387700000000001</v>
      </c>
      <c r="L323" s="4">
        <v>292.476</v>
      </c>
      <c r="M323" s="6">
        <v>309.892</v>
      </c>
      <c r="N323" s="4">
        <v>2180.89</v>
      </c>
      <c r="O323" s="6">
        <v>0</v>
      </c>
      <c r="P323" s="4">
        <v>-32767</v>
      </c>
      <c r="Q323" s="5">
        <v>1.73472E-18</v>
      </c>
      <c r="R323">
        <v>25.6175</v>
      </c>
      <c r="S323">
        <v>-954652</v>
      </c>
      <c r="T323" s="2">
        <v>2577680</v>
      </c>
      <c r="U323">
        <v>97926</v>
      </c>
      <c r="V323">
        <v>-856849</v>
      </c>
      <c r="W323" s="2">
        <v>3130670</v>
      </c>
      <c r="X323" s="2">
        <v>3124360</v>
      </c>
      <c r="Y323">
        <v>1.8708099999999998E-2</v>
      </c>
      <c r="Z323" s="2">
        <v>1.73472E-18</v>
      </c>
      <c r="AA323">
        <v>0.20377300000000001</v>
      </c>
      <c r="AB323" s="2">
        <v>7.37852E-5</v>
      </c>
    </row>
    <row r="324" spans="1:28" x14ac:dyDescent="0.3">
      <c r="A324">
        <v>14</v>
      </c>
      <c r="B324">
        <v>2017</v>
      </c>
      <c r="C324">
        <v>5</v>
      </c>
      <c r="D324">
        <v>3</v>
      </c>
      <c r="E324" s="1">
        <v>0.41666666666666669</v>
      </c>
      <c r="F324" t="s">
        <v>8</v>
      </c>
      <c r="G324">
        <v>13.5</v>
      </c>
      <c r="H324">
        <v>79.5</v>
      </c>
      <c r="I324" s="3">
        <v>44.227899999999998</v>
      </c>
      <c r="J324">
        <v>-2.3061199999999999</v>
      </c>
      <c r="K324">
        <v>1.9845999999999999</v>
      </c>
      <c r="L324" s="4">
        <v>293.863</v>
      </c>
      <c r="M324" s="6">
        <v>308.28399999999999</v>
      </c>
      <c r="N324" s="4">
        <v>2183.11</v>
      </c>
      <c r="O324" s="6">
        <v>0</v>
      </c>
      <c r="P324" s="4">
        <v>-32767</v>
      </c>
      <c r="Q324" s="5">
        <v>1.73472E-18</v>
      </c>
      <c r="R324">
        <v>25.049299999999999</v>
      </c>
      <c r="S324">
        <v>-812505</v>
      </c>
      <c r="T324" s="2">
        <v>2070640</v>
      </c>
      <c r="U324">
        <v>97862.2</v>
      </c>
      <c r="V324">
        <v>-640449</v>
      </c>
      <c r="W324" s="2">
        <v>2541670</v>
      </c>
      <c r="X324" s="2">
        <v>2509040</v>
      </c>
      <c r="Y324">
        <v>5.3011500000000003E-2</v>
      </c>
      <c r="Z324" s="2">
        <v>1.73472E-18</v>
      </c>
      <c r="AA324">
        <v>0.199762</v>
      </c>
      <c r="AB324">
        <v>1.18978E-4</v>
      </c>
    </row>
    <row r="325" spans="1:28" x14ac:dyDescent="0.3">
      <c r="A325">
        <v>14</v>
      </c>
      <c r="B325">
        <v>2017</v>
      </c>
      <c r="C325">
        <v>5</v>
      </c>
      <c r="D325">
        <v>3</v>
      </c>
      <c r="E325" s="1">
        <v>0.45833333333333331</v>
      </c>
      <c r="F325" t="s">
        <v>8</v>
      </c>
      <c r="G325">
        <v>13.5</v>
      </c>
      <c r="H325">
        <v>79.5</v>
      </c>
      <c r="I325" s="3">
        <v>44.577100000000002</v>
      </c>
      <c r="J325">
        <v>-3.00684</v>
      </c>
      <c r="K325">
        <v>2.5741700000000001</v>
      </c>
      <c r="L325" s="4">
        <v>294.05500000000001</v>
      </c>
      <c r="M325" s="6">
        <v>308.38499999999999</v>
      </c>
      <c r="N325" s="4">
        <v>1789.36</v>
      </c>
      <c r="O325" s="6">
        <v>2.5197099999999999</v>
      </c>
      <c r="P325" s="4">
        <v>-32767</v>
      </c>
      <c r="Q325" s="5">
        <v>1.73472E-18</v>
      </c>
      <c r="R325">
        <v>24.8384</v>
      </c>
      <c r="S325">
        <v>-617751</v>
      </c>
      <c r="T325" s="2">
        <v>1455930</v>
      </c>
      <c r="U325">
        <v>97824.9</v>
      </c>
      <c r="V325">
        <v>-388522</v>
      </c>
      <c r="W325" s="2">
        <v>1778790</v>
      </c>
      <c r="X325" s="2">
        <v>1771410</v>
      </c>
      <c r="Y325">
        <v>0.30023</v>
      </c>
      <c r="Z325" s="2">
        <v>1.73472E-18</v>
      </c>
      <c r="AA325">
        <v>0.199602</v>
      </c>
      <c r="AB325" s="2">
        <v>3.9438699999999999E-5</v>
      </c>
    </row>
    <row r="326" spans="1:28" x14ac:dyDescent="0.3">
      <c r="A326">
        <v>14</v>
      </c>
      <c r="B326">
        <v>2017</v>
      </c>
      <c r="C326">
        <v>5</v>
      </c>
      <c r="D326">
        <v>3</v>
      </c>
      <c r="E326" s="1">
        <v>0.5</v>
      </c>
      <c r="F326" t="s">
        <v>8</v>
      </c>
      <c r="G326">
        <v>13.5</v>
      </c>
      <c r="H326">
        <v>79.5</v>
      </c>
      <c r="I326" s="3">
        <v>44.328099999999999</v>
      </c>
      <c r="J326">
        <v>-3.04</v>
      </c>
      <c r="K326">
        <v>2.7161499999999998</v>
      </c>
      <c r="L326" s="4">
        <v>294.41199999999998</v>
      </c>
      <c r="M326" s="6">
        <v>308.06</v>
      </c>
      <c r="N326" s="4">
        <v>1149.77</v>
      </c>
      <c r="O326" s="6">
        <v>68.1648</v>
      </c>
      <c r="P326" s="4">
        <v>-32767</v>
      </c>
      <c r="Q326" s="5">
        <v>1.73472E-18</v>
      </c>
      <c r="R326">
        <v>24.3032</v>
      </c>
      <c r="S326">
        <v>-365879</v>
      </c>
      <c r="T326">
        <v>726268</v>
      </c>
      <c r="U326">
        <v>97835</v>
      </c>
      <c r="V326">
        <v>-122904</v>
      </c>
      <c r="W326">
        <v>932429</v>
      </c>
      <c r="X326">
        <v>891132</v>
      </c>
      <c r="Y326">
        <v>0.32754499999999998</v>
      </c>
      <c r="Z326" s="2">
        <v>1.73472E-18</v>
      </c>
      <c r="AA326">
        <v>0.19947500000000001</v>
      </c>
      <c r="AB326">
        <v>1.13391E-4</v>
      </c>
    </row>
    <row r="327" spans="1:28" x14ac:dyDescent="0.3">
      <c r="A327">
        <v>14</v>
      </c>
      <c r="B327">
        <v>2017</v>
      </c>
      <c r="C327">
        <v>5</v>
      </c>
      <c r="D327">
        <v>3</v>
      </c>
      <c r="E327" s="1">
        <v>0.54166666666666663</v>
      </c>
      <c r="F327" t="s">
        <v>8</v>
      </c>
      <c r="G327">
        <v>13.5</v>
      </c>
      <c r="H327">
        <v>79.5</v>
      </c>
      <c r="I327" s="3">
        <v>42.8752</v>
      </c>
      <c r="J327">
        <v>-2.3870900000000002</v>
      </c>
      <c r="K327">
        <v>2.7612700000000001</v>
      </c>
      <c r="L327" s="4">
        <v>294.33699999999999</v>
      </c>
      <c r="M327" s="6">
        <v>307.82900000000001</v>
      </c>
      <c r="N327" s="4">
        <v>752.81500000000005</v>
      </c>
      <c r="O327" s="6">
        <v>303.82400000000001</v>
      </c>
      <c r="P327" s="4">
        <v>-32767</v>
      </c>
      <c r="Q327" s="5">
        <v>1.73472E-18</v>
      </c>
      <c r="R327">
        <v>22.501300000000001</v>
      </c>
      <c r="S327">
        <v>-120670</v>
      </c>
      <c r="T327">
        <v>156304</v>
      </c>
      <c r="U327">
        <v>97897.5</v>
      </c>
      <c r="V327">
        <v>35163</v>
      </c>
      <c r="W327">
        <v>201747</v>
      </c>
      <c r="X327">
        <v>192281</v>
      </c>
      <c r="Y327">
        <v>0.18551000000000001</v>
      </c>
      <c r="Z327" s="2">
        <v>1.73472E-18</v>
      </c>
      <c r="AA327">
        <v>0.19941900000000001</v>
      </c>
      <c r="AB327">
        <v>1.8537E-4</v>
      </c>
    </row>
    <row r="328" spans="1:28" x14ac:dyDescent="0.3">
      <c r="A328">
        <v>14</v>
      </c>
      <c r="B328">
        <v>2017</v>
      </c>
      <c r="C328">
        <v>5</v>
      </c>
      <c r="D328">
        <v>3</v>
      </c>
      <c r="E328" s="1">
        <v>0.58333333333333337</v>
      </c>
      <c r="F328" t="s">
        <v>8</v>
      </c>
      <c r="G328">
        <v>13.5</v>
      </c>
      <c r="H328">
        <v>79.5</v>
      </c>
      <c r="I328" s="3">
        <v>39.953800000000001</v>
      </c>
      <c r="J328">
        <v>-1.8065599999999999</v>
      </c>
      <c r="K328">
        <v>2.5152100000000002</v>
      </c>
      <c r="L328" s="4">
        <v>294.85599999999999</v>
      </c>
      <c r="M328" s="6">
        <v>306.00900000000001</v>
      </c>
      <c r="N328" s="4">
        <v>568.51199999999994</v>
      </c>
      <c r="O328" s="6">
        <v>562.82399999999996</v>
      </c>
      <c r="P328" s="4">
        <v>-32767</v>
      </c>
      <c r="Q328" s="5">
        <v>1.73472E-18</v>
      </c>
      <c r="R328">
        <v>19.055800000000001</v>
      </c>
      <c r="S328">
        <v>-32723.3</v>
      </c>
      <c r="T328" s="2">
        <v>2.3283100000000002E-10</v>
      </c>
      <c r="U328">
        <v>97968.1</v>
      </c>
      <c r="V328">
        <v>58258.7</v>
      </c>
      <c r="W328">
        <v>0</v>
      </c>
      <c r="X328">
        <v>0</v>
      </c>
      <c r="Y328">
        <v>0.109044</v>
      </c>
      <c r="Z328" s="2">
        <v>1.73472E-18</v>
      </c>
      <c r="AA328">
        <v>0.19938800000000001</v>
      </c>
      <c r="AB328">
        <v>1.77646E-4</v>
      </c>
    </row>
    <row r="329" spans="1:28" x14ac:dyDescent="0.3">
      <c r="A329">
        <v>14</v>
      </c>
      <c r="B329">
        <v>2017</v>
      </c>
      <c r="C329">
        <v>5</v>
      </c>
      <c r="D329">
        <v>3</v>
      </c>
      <c r="E329" s="1">
        <v>0.625</v>
      </c>
      <c r="F329" t="s">
        <v>8</v>
      </c>
      <c r="G329">
        <v>13.5</v>
      </c>
      <c r="H329">
        <v>79.5</v>
      </c>
      <c r="I329" s="3">
        <v>38.066200000000002</v>
      </c>
      <c r="J329">
        <v>-1.38574</v>
      </c>
      <c r="K329">
        <v>2.3900800000000002</v>
      </c>
      <c r="L329" s="4">
        <v>294.90600000000001</v>
      </c>
      <c r="M329" s="6">
        <v>303.56400000000002</v>
      </c>
      <c r="N329" s="4">
        <v>465.803</v>
      </c>
      <c r="O329" s="6">
        <v>808.03200000000004</v>
      </c>
      <c r="P329" s="4">
        <v>-32767</v>
      </c>
      <c r="Q329" s="5">
        <v>1.73472E-18</v>
      </c>
      <c r="R329">
        <v>17.1173</v>
      </c>
      <c r="S329">
        <v>-25795</v>
      </c>
      <c r="T329" s="2">
        <v>2.3283100000000002E-10</v>
      </c>
      <c r="U329">
        <v>98087.8</v>
      </c>
      <c r="V329">
        <v>44567</v>
      </c>
      <c r="W329">
        <v>0</v>
      </c>
      <c r="X329">
        <v>0</v>
      </c>
      <c r="Y329">
        <v>5.4628999999999997E-2</v>
      </c>
      <c r="Z329" s="2">
        <v>1.73472E-18</v>
      </c>
      <c r="AA329">
        <v>0.19935600000000001</v>
      </c>
      <c r="AB329" s="2">
        <v>5.8830499999999999E-5</v>
      </c>
    </row>
    <row r="330" spans="1:28" x14ac:dyDescent="0.3">
      <c r="A330">
        <v>14</v>
      </c>
      <c r="B330">
        <v>2017</v>
      </c>
      <c r="C330">
        <v>5</v>
      </c>
      <c r="D330">
        <v>3</v>
      </c>
      <c r="E330" s="1">
        <v>0.66666666666666663</v>
      </c>
      <c r="F330" t="s">
        <v>8</v>
      </c>
      <c r="G330">
        <v>13.5</v>
      </c>
      <c r="H330">
        <v>79.5</v>
      </c>
      <c r="I330" s="3">
        <v>37.586500000000001</v>
      </c>
      <c r="J330">
        <v>-0.94324799999999998</v>
      </c>
      <c r="K330">
        <v>2.1707900000000002</v>
      </c>
      <c r="L330" s="4">
        <v>295.41500000000002</v>
      </c>
      <c r="M330" s="6">
        <v>302.90300000000002</v>
      </c>
      <c r="N330" s="4">
        <v>418.47399999999999</v>
      </c>
      <c r="O330" s="6">
        <v>1052.97</v>
      </c>
      <c r="P330" s="4">
        <v>-32767</v>
      </c>
      <c r="Q330" s="5">
        <v>1.73472E-18</v>
      </c>
      <c r="R330">
        <v>16.519400000000001</v>
      </c>
      <c r="S330">
        <v>-19927.5</v>
      </c>
      <c r="T330" s="2">
        <v>2.3283100000000002E-10</v>
      </c>
      <c r="U330">
        <v>98156.800000000003</v>
      </c>
      <c r="V330">
        <v>34622.5</v>
      </c>
      <c r="W330">
        <v>0</v>
      </c>
      <c r="X330">
        <v>0</v>
      </c>
      <c r="Y330">
        <v>9.05498E-2</v>
      </c>
      <c r="Z330" s="2">
        <v>1.73472E-18</v>
      </c>
      <c r="AA330">
        <v>0.19933999999999999</v>
      </c>
      <c r="AB330" s="2">
        <v>1.9553899999999999E-5</v>
      </c>
    </row>
    <row r="331" spans="1:28" x14ac:dyDescent="0.3">
      <c r="A331">
        <v>14</v>
      </c>
      <c r="B331">
        <v>2017</v>
      </c>
      <c r="C331">
        <v>5</v>
      </c>
      <c r="D331">
        <v>3</v>
      </c>
      <c r="E331" s="1">
        <v>0.70833333333333337</v>
      </c>
      <c r="F331" t="s">
        <v>8</v>
      </c>
      <c r="G331">
        <v>13.5</v>
      </c>
      <c r="H331">
        <v>79.5</v>
      </c>
      <c r="I331" s="3">
        <v>37.416499999999999</v>
      </c>
      <c r="J331">
        <v>-0.56706400000000001</v>
      </c>
      <c r="K331">
        <v>1.91842</v>
      </c>
      <c r="L331" s="4">
        <v>296.29399999999998</v>
      </c>
      <c r="M331" s="6">
        <v>301.81099999999998</v>
      </c>
      <c r="N331" s="4">
        <v>404.67</v>
      </c>
      <c r="O331" s="6">
        <v>1195.93</v>
      </c>
      <c r="P331" s="4">
        <v>-32767</v>
      </c>
      <c r="Q331" s="5">
        <v>1.73472E-18</v>
      </c>
      <c r="R331">
        <v>15.944599999999999</v>
      </c>
      <c r="S331">
        <v>-15518.6</v>
      </c>
      <c r="T331" s="2">
        <v>2.3283100000000002E-10</v>
      </c>
      <c r="U331">
        <v>98219.6</v>
      </c>
      <c r="V331">
        <v>20570.599999999999</v>
      </c>
      <c r="W331">
        <v>0</v>
      </c>
      <c r="X331">
        <v>0</v>
      </c>
      <c r="Y331">
        <v>8.96647E-2</v>
      </c>
      <c r="Z331" s="2">
        <v>1.73472E-18</v>
      </c>
      <c r="AA331">
        <v>0.199324</v>
      </c>
      <c r="AB331" s="2">
        <v>6.6883099999999997E-5</v>
      </c>
    </row>
    <row r="332" spans="1:28" x14ac:dyDescent="0.3">
      <c r="A332">
        <v>14</v>
      </c>
      <c r="B332">
        <v>2017</v>
      </c>
      <c r="C332">
        <v>5</v>
      </c>
      <c r="D332">
        <v>3</v>
      </c>
      <c r="E332" s="1">
        <v>0.75</v>
      </c>
      <c r="F332" t="s">
        <v>8</v>
      </c>
      <c r="G332">
        <v>13.5</v>
      </c>
      <c r="H332">
        <v>79.5</v>
      </c>
      <c r="I332" s="3">
        <v>36.844000000000001</v>
      </c>
      <c r="J332">
        <v>-0.31011100000000003</v>
      </c>
      <c r="K332">
        <v>1.8934500000000001</v>
      </c>
      <c r="L332" s="4">
        <v>296.048</v>
      </c>
      <c r="M332" s="6">
        <v>301.03100000000001</v>
      </c>
      <c r="N332" s="4">
        <v>394.15199999999999</v>
      </c>
      <c r="O332" s="6">
        <v>1243.28</v>
      </c>
      <c r="P332" s="4">
        <v>-32767</v>
      </c>
      <c r="Q332" s="5">
        <v>1.73472E-18</v>
      </c>
      <c r="R332">
        <v>15.139200000000001</v>
      </c>
      <c r="S332">
        <v>-11938.4</v>
      </c>
      <c r="T332" s="2">
        <v>2.3283100000000002E-10</v>
      </c>
      <c r="U332">
        <v>98173.3</v>
      </c>
      <c r="V332">
        <v>17435.900000000001</v>
      </c>
      <c r="W332">
        <v>0</v>
      </c>
      <c r="X332">
        <v>0</v>
      </c>
      <c r="Y332">
        <v>0.118932</v>
      </c>
      <c r="Z332" s="2">
        <v>1.73472E-18</v>
      </c>
      <c r="AA332">
        <v>0.199324</v>
      </c>
      <c r="AB332">
        <v>1.2473000000000001E-4</v>
      </c>
    </row>
    <row r="333" spans="1:28" x14ac:dyDescent="0.3">
      <c r="A333">
        <v>14</v>
      </c>
      <c r="B333">
        <v>2017</v>
      </c>
      <c r="C333">
        <v>5</v>
      </c>
      <c r="D333">
        <v>3</v>
      </c>
      <c r="E333" s="1">
        <v>0.79166666666666663</v>
      </c>
      <c r="F333" t="s">
        <v>8</v>
      </c>
      <c r="G333">
        <v>13.5</v>
      </c>
      <c r="H333">
        <v>79.5</v>
      </c>
      <c r="I333" s="3">
        <v>36.517800000000001</v>
      </c>
      <c r="J333">
        <v>-7.26054E-2</v>
      </c>
      <c r="K333">
        <v>1.7926800000000001</v>
      </c>
      <c r="L333" s="4">
        <v>296.37299999999999</v>
      </c>
      <c r="M333" s="6">
        <v>300.73</v>
      </c>
      <c r="N333" s="4">
        <v>379.03300000000002</v>
      </c>
      <c r="O333" s="6">
        <v>1229.75</v>
      </c>
      <c r="P333" s="4">
        <v>-32767</v>
      </c>
      <c r="Q333" s="5">
        <v>1.73472E-18</v>
      </c>
      <c r="R333">
        <v>14.0555</v>
      </c>
      <c r="S333">
        <v>-10745</v>
      </c>
      <c r="T333" s="2">
        <v>2.3283100000000002E-10</v>
      </c>
      <c r="U333">
        <v>98142.3</v>
      </c>
      <c r="V333">
        <v>-4362.68</v>
      </c>
      <c r="W333">
        <v>0</v>
      </c>
      <c r="X333">
        <v>0</v>
      </c>
      <c r="Y333">
        <v>0.102269</v>
      </c>
      <c r="Z333" s="2">
        <v>1.73472E-18</v>
      </c>
      <c r="AA333">
        <v>0.199324</v>
      </c>
      <c r="AB333" s="2">
        <v>6.7376099999999993E-5</v>
      </c>
    </row>
    <row r="334" spans="1:28" x14ac:dyDescent="0.3">
      <c r="A334">
        <v>14</v>
      </c>
      <c r="B334">
        <v>2017</v>
      </c>
      <c r="C334">
        <v>5</v>
      </c>
      <c r="D334">
        <v>3</v>
      </c>
      <c r="E334" s="1">
        <v>0.83333333333333337</v>
      </c>
      <c r="F334" t="s">
        <v>8</v>
      </c>
      <c r="G334">
        <v>13.5</v>
      </c>
      <c r="H334">
        <v>79.5</v>
      </c>
      <c r="I334" s="3">
        <v>35.548299999999998</v>
      </c>
      <c r="J334">
        <v>0.143541</v>
      </c>
      <c r="K334">
        <v>1.5640700000000001</v>
      </c>
      <c r="L334" s="4">
        <v>296.529</v>
      </c>
      <c r="M334" s="6">
        <v>299.61</v>
      </c>
      <c r="N334" s="4">
        <v>352.904</v>
      </c>
      <c r="O334" s="6">
        <v>1202.43</v>
      </c>
      <c r="P334" s="4">
        <v>-32767</v>
      </c>
      <c r="Q334" s="5">
        <v>1.73472E-18</v>
      </c>
      <c r="R334">
        <v>13.2155</v>
      </c>
      <c r="S334">
        <v>-8689.75</v>
      </c>
      <c r="T334" s="2">
        <v>2.3283100000000002E-10</v>
      </c>
      <c r="U334">
        <v>98067.3</v>
      </c>
      <c r="V334">
        <v>5834.01</v>
      </c>
      <c r="W334">
        <v>0</v>
      </c>
      <c r="X334">
        <v>0</v>
      </c>
      <c r="Y334">
        <v>0.20577400000000001</v>
      </c>
      <c r="Z334" s="2">
        <v>1.73472E-18</v>
      </c>
      <c r="AA334">
        <v>0.199324</v>
      </c>
      <c r="AB334" s="2">
        <v>2.5798800000000001E-5</v>
      </c>
    </row>
    <row r="335" spans="1:28" x14ac:dyDescent="0.3">
      <c r="A335">
        <v>14</v>
      </c>
      <c r="B335">
        <v>2017</v>
      </c>
      <c r="C335">
        <v>5</v>
      </c>
      <c r="D335">
        <v>3</v>
      </c>
      <c r="E335" s="1">
        <v>0.875</v>
      </c>
      <c r="F335" t="s">
        <v>8</v>
      </c>
      <c r="G335">
        <v>13.5</v>
      </c>
      <c r="H335">
        <v>79.5</v>
      </c>
      <c r="I335" s="3">
        <v>34.511699999999998</v>
      </c>
      <c r="J335">
        <v>0.32908300000000001</v>
      </c>
      <c r="K335">
        <v>1.48075</v>
      </c>
      <c r="L335" s="4">
        <v>296.38600000000002</v>
      </c>
      <c r="M335" s="6">
        <v>298.99599999999998</v>
      </c>
      <c r="N335" s="4">
        <v>334.58100000000002</v>
      </c>
      <c r="O335" s="6">
        <v>1156.55</v>
      </c>
      <c r="P335" s="4">
        <v>-32767</v>
      </c>
      <c r="Q335" s="5">
        <v>1.73472E-18</v>
      </c>
      <c r="R335">
        <v>12.373900000000001</v>
      </c>
      <c r="S335">
        <v>-7098.56</v>
      </c>
      <c r="T335" s="2">
        <v>2.3283100000000002E-10</v>
      </c>
      <c r="U335">
        <v>98052.800000000003</v>
      </c>
      <c r="V335">
        <v>8536.31</v>
      </c>
      <c r="W335">
        <v>0</v>
      </c>
      <c r="X335">
        <v>0</v>
      </c>
      <c r="Y335">
        <v>0.44525700000000001</v>
      </c>
      <c r="Z335" s="2">
        <v>1.73472E-18</v>
      </c>
      <c r="AA335">
        <v>0.19933999999999999</v>
      </c>
      <c r="AB335" s="2">
        <v>3.44888E-6</v>
      </c>
    </row>
    <row r="336" spans="1:28" x14ac:dyDescent="0.3">
      <c r="A336">
        <v>14</v>
      </c>
      <c r="B336">
        <v>2017</v>
      </c>
      <c r="C336">
        <v>5</v>
      </c>
      <c r="D336">
        <v>3</v>
      </c>
      <c r="E336" s="1">
        <v>0.91666666666666663</v>
      </c>
      <c r="F336" t="s">
        <v>8</v>
      </c>
      <c r="G336">
        <v>13.5</v>
      </c>
      <c r="H336">
        <v>79.5</v>
      </c>
      <c r="I336" s="3">
        <v>33.649700000000003</v>
      </c>
      <c r="J336">
        <v>0.19741800000000001</v>
      </c>
      <c r="K336">
        <v>1.1212899999999999</v>
      </c>
      <c r="L336" s="4">
        <v>296.16699999999997</v>
      </c>
      <c r="M336" s="6">
        <v>298.70100000000002</v>
      </c>
      <c r="N336" s="4">
        <v>293.57900000000001</v>
      </c>
      <c r="O336" s="6">
        <v>1039.45</v>
      </c>
      <c r="P336" s="4">
        <v>-32767</v>
      </c>
      <c r="Q336" s="5">
        <v>1.73472E-18</v>
      </c>
      <c r="R336">
        <v>11.777699999999999</v>
      </c>
      <c r="S336">
        <v>-5706.27</v>
      </c>
      <c r="T336" s="2">
        <v>2.3283100000000002E-10</v>
      </c>
      <c r="U336">
        <v>98030.2</v>
      </c>
      <c r="V336">
        <v>10842.3</v>
      </c>
      <c r="W336">
        <v>0</v>
      </c>
      <c r="X336">
        <v>0</v>
      </c>
      <c r="Y336">
        <v>0.52953499999999998</v>
      </c>
      <c r="Z336" s="2">
        <v>1.73472E-18</v>
      </c>
      <c r="AA336">
        <v>0.20003199999999999</v>
      </c>
      <c r="AB336" s="2">
        <v>3.6973700000000001E-5</v>
      </c>
    </row>
    <row r="337" spans="1:28" x14ac:dyDescent="0.3">
      <c r="A337">
        <v>14</v>
      </c>
      <c r="B337">
        <v>2017</v>
      </c>
      <c r="C337">
        <v>5</v>
      </c>
      <c r="D337">
        <v>3</v>
      </c>
      <c r="E337" s="1">
        <v>0.95833333333333337</v>
      </c>
      <c r="F337" t="s">
        <v>8</v>
      </c>
      <c r="G337">
        <v>13.5</v>
      </c>
      <c r="H337">
        <v>79.5</v>
      </c>
      <c r="I337" s="3">
        <v>32.915500000000002</v>
      </c>
      <c r="J337">
        <v>0.442575</v>
      </c>
      <c r="K337">
        <v>1.1928799999999999</v>
      </c>
      <c r="L337" s="4">
        <v>296.14100000000002</v>
      </c>
      <c r="M337" s="6">
        <v>298.52300000000002</v>
      </c>
      <c r="N337" s="4">
        <v>245.75700000000001</v>
      </c>
      <c r="O337" s="6">
        <v>976.05700000000002</v>
      </c>
      <c r="P337" s="4">
        <v>-32767</v>
      </c>
      <c r="Q337" s="5">
        <v>1.73472E-18</v>
      </c>
      <c r="R337">
        <v>11.357699999999999</v>
      </c>
      <c r="S337">
        <v>-4678.62</v>
      </c>
      <c r="T337" s="2">
        <v>2.3283100000000002E-10</v>
      </c>
      <c r="U337">
        <v>98047.8</v>
      </c>
      <c r="V337">
        <v>11418.8</v>
      </c>
      <c r="W337">
        <v>0</v>
      </c>
      <c r="X337">
        <v>0</v>
      </c>
      <c r="Y337">
        <v>0.65939300000000001</v>
      </c>
      <c r="Z337" s="2">
        <v>1.73472E-18</v>
      </c>
      <c r="AA337">
        <v>0.200048</v>
      </c>
      <c r="AB337" s="2">
        <v>-9.6980999999999995E-6</v>
      </c>
    </row>
    <row r="338" spans="1:28" x14ac:dyDescent="0.3">
      <c r="A338">
        <v>15</v>
      </c>
      <c r="B338">
        <v>2017</v>
      </c>
      <c r="C338">
        <v>5</v>
      </c>
      <c r="D338">
        <v>7</v>
      </c>
      <c r="E338" s="1">
        <v>0</v>
      </c>
      <c r="F338" t="s">
        <v>8</v>
      </c>
      <c r="G338">
        <v>13.5</v>
      </c>
      <c r="H338">
        <v>79.5</v>
      </c>
      <c r="I338" s="3">
        <v>48.200600000000001</v>
      </c>
      <c r="J338">
        <v>-4.7738999999999997E-2</v>
      </c>
      <c r="K338">
        <v>1.62002</v>
      </c>
      <c r="L338" s="4">
        <v>297.21800000000002</v>
      </c>
      <c r="M338" s="6">
        <v>301.25099999999998</v>
      </c>
      <c r="N338" s="4">
        <v>454.38099999999997</v>
      </c>
      <c r="O338" s="6">
        <v>1985.53</v>
      </c>
      <c r="P338" s="4">
        <v>507.53100000000001</v>
      </c>
      <c r="Q338" s="5">
        <v>1.73472E-18</v>
      </c>
      <c r="R338">
        <v>26.4772</v>
      </c>
      <c r="S338">
        <v>-6269.81</v>
      </c>
      <c r="T338" s="2">
        <v>2.3283100000000002E-10</v>
      </c>
      <c r="U338">
        <v>98202.7</v>
      </c>
      <c r="V338">
        <v>5797.98</v>
      </c>
      <c r="W338">
        <v>0</v>
      </c>
      <c r="X338">
        <v>0</v>
      </c>
      <c r="Y338">
        <v>0.24190900000000001</v>
      </c>
      <c r="Z338" s="2">
        <v>1.73472E-18</v>
      </c>
      <c r="AA338">
        <v>0.19414200000000001</v>
      </c>
      <c r="AB338" s="2">
        <v>9.3670099999999996E-5</v>
      </c>
    </row>
    <row r="339" spans="1:28" x14ac:dyDescent="0.3">
      <c r="A339">
        <v>15</v>
      </c>
      <c r="B339">
        <v>2017</v>
      </c>
      <c r="C339">
        <v>5</v>
      </c>
      <c r="D339">
        <v>7</v>
      </c>
      <c r="E339" s="1">
        <v>4.1666666666666664E-2</v>
      </c>
      <c r="F339" t="s">
        <v>8</v>
      </c>
      <c r="G339">
        <v>13.5</v>
      </c>
      <c r="H339">
        <v>79.5</v>
      </c>
      <c r="I339" s="3">
        <v>48.557099999999998</v>
      </c>
      <c r="J339">
        <v>-2.8929799999999999E-2</v>
      </c>
      <c r="K339">
        <v>1.9075899999999999</v>
      </c>
      <c r="L339" s="4">
        <v>297.18599999999998</v>
      </c>
      <c r="M339" s="6">
        <v>301.38499999999999</v>
      </c>
      <c r="N339" s="4">
        <v>452.98500000000001</v>
      </c>
      <c r="O339" s="6">
        <v>1935.93</v>
      </c>
      <c r="P339" s="4">
        <v>540.06399999999996</v>
      </c>
      <c r="Q339" s="5">
        <v>1.73472E-18</v>
      </c>
      <c r="R339">
        <v>26.622199999999999</v>
      </c>
      <c r="S339">
        <v>-15319.7</v>
      </c>
      <c r="T339">
        <v>67312.899999999994</v>
      </c>
      <c r="U339">
        <v>98256.3</v>
      </c>
      <c r="V339">
        <v>-7137.04</v>
      </c>
      <c r="W339">
        <v>82498.2</v>
      </c>
      <c r="X339">
        <v>82883.7</v>
      </c>
      <c r="Y339">
        <v>0.368593</v>
      </c>
      <c r="Z339" s="2">
        <v>1.73472E-18</v>
      </c>
      <c r="AA339">
        <v>0.194158</v>
      </c>
      <c r="AB339" s="2">
        <v>9.6628100000000004E-5</v>
      </c>
    </row>
    <row r="340" spans="1:28" x14ac:dyDescent="0.3">
      <c r="A340">
        <v>15</v>
      </c>
      <c r="B340">
        <v>2017</v>
      </c>
      <c r="C340">
        <v>5</v>
      </c>
      <c r="D340">
        <v>7</v>
      </c>
      <c r="E340" s="1">
        <v>8.3333333333333329E-2</v>
      </c>
      <c r="F340" t="s">
        <v>8</v>
      </c>
      <c r="G340">
        <v>13.5</v>
      </c>
      <c r="H340">
        <v>79.5</v>
      </c>
      <c r="I340" s="3">
        <v>48.593000000000004</v>
      </c>
      <c r="J340">
        <v>8.0737400000000001E-2</v>
      </c>
      <c r="K340">
        <v>2.5882999999999998</v>
      </c>
      <c r="L340" s="4">
        <v>296.75400000000002</v>
      </c>
      <c r="M340" s="6">
        <v>303.06</v>
      </c>
      <c r="N340" s="4">
        <v>540.49300000000005</v>
      </c>
      <c r="O340" s="6">
        <v>1846.02</v>
      </c>
      <c r="P340" s="4">
        <v>535.45600000000002</v>
      </c>
      <c r="Q340" s="5">
        <v>1.73472E-18</v>
      </c>
      <c r="R340">
        <v>26.52</v>
      </c>
      <c r="S340">
        <v>-105023</v>
      </c>
      <c r="T340">
        <v>550510</v>
      </c>
      <c r="U340">
        <v>98295.5</v>
      </c>
      <c r="V340">
        <v>-175148</v>
      </c>
      <c r="W340">
        <v>673365</v>
      </c>
      <c r="X340">
        <v>674684</v>
      </c>
      <c r="Y340">
        <v>0.56078600000000001</v>
      </c>
      <c r="Z340" s="2">
        <v>1.73472E-18</v>
      </c>
      <c r="AA340">
        <v>0.194158</v>
      </c>
      <c r="AB340">
        <v>3.1273199999999997E-4</v>
      </c>
    </row>
    <row r="341" spans="1:28" x14ac:dyDescent="0.3">
      <c r="A341">
        <v>15</v>
      </c>
      <c r="B341">
        <v>2017</v>
      </c>
      <c r="C341">
        <v>5</v>
      </c>
      <c r="D341">
        <v>7</v>
      </c>
      <c r="E341" s="1">
        <v>0.125</v>
      </c>
      <c r="F341" t="s">
        <v>8</v>
      </c>
      <c r="G341">
        <v>13.5</v>
      </c>
      <c r="H341">
        <v>79.5</v>
      </c>
      <c r="I341" s="3">
        <v>48.431199999999997</v>
      </c>
      <c r="J341">
        <v>0.156612</v>
      </c>
      <c r="K341">
        <v>2.6006399999999998</v>
      </c>
      <c r="L341" s="4">
        <v>297.17399999999998</v>
      </c>
      <c r="M341" s="6">
        <v>303.40800000000002</v>
      </c>
      <c r="N341" s="4">
        <v>657.17200000000003</v>
      </c>
      <c r="O341" s="6">
        <v>1921.88</v>
      </c>
      <c r="P341" s="4">
        <v>501.88499999999999</v>
      </c>
      <c r="Q341" s="5">
        <v>1.73472E-18</v>
      </c>
      <c r="R341">
        <v>26.281199999999998</v>
      </c>
      <c r="S341">
        <v>-258672</v>
      </c>
      <c r="T341" s="2">
        <v>1228810</v>
      </c>
      <c r="U341">
        <v>98325.3</v>
      </c>
      <c r="V341">
        <v>-480148</v>
      </c>
      <c r="W341" s="2">
        <v>1491630</v>
      </c>
      <c r="X341" s="2">
        <v>1497300</v>
      </c>
      <c r="Y341">
        <v>0.65963700000000003</v>
      </c>
      <c r="Z341" s="2">
        <v>1.73472E-18</v>
      </c>
      <c r="AA341">
        <v>0.19417400000000001</v>
      </c>
      <c r="AB341">
        <v>3.6351200000000003E-4</v>
      </c>
    </row>
    <row r="342" spans="1:28" x14ac:dyDescent="0.3">
      <c r="A342">
        <v>15</v>
      </c>
      <c r="B342">
        <v>2017</v>
      </c>
      <c r="C342">
        <v>5</v>
      </c>
      <c r="D342">
        <v>7</v>
      </c>
      <c r="E342" s="1">
        <v>0.16666666666666666</v>
      </c>
      <c r="F342" t="s">
        <v>8</v>
      </c>
      <c r="G342">
        <v>13.5</v>
      </c>
      <c r="H342">
        <v>79.5</v>
      </c>
      <c r="I342" s="3">
        <v>48.311799999999998</v>
      </c>
      <c r="J342">
        <v>-9.1642100000000008E-3</v>
      </c>
      <c r="K342">
        <v>2.6481599999999998</v>
      </c>
      <c r="L342" s="4">
        <v>297.42899999999997</v>
      </c>
      <c r="M342" s="6">
        <v>303.83100000000002</v>
      </c>
      <c r="N342" s="4">
        <v>856.59299999999996</v>
      </c>
      <c r="O342" s="6">
        <v>2050.25</v>
      </c>
      <c r="P342" s="4">
        <v>490.66899999999998</v>
      </c>
      <c r="Q342" s="5">
        <v>1.73472E-18</v>
      </c>
      <c r="R342">
        <v>26.105</v>
      </c>
      <c r="S342">
        <v>-436952</v>
      </c>
      <c r="T342" s="2">
        <v>1877200</v>
      </c>
      <c r="U342">
        <v>98319.2</v>
      </c>
      <c r="V342">
        <v>-764863</v>
      </c>
      <c r="W342" s="2">
        <v>2283310</v>
      </c>
      <c r="X342" s="2">
        <v>2280910</v>
      </c>
      <c r="Y342">
        <v>0.56997200000000003</v>
      </c>
      <c r="Z342" s="2">
        <v>1.73472E-18</v>
      </c>
      <c r="AA342">
        <v>0.19419</v>
      </c>
      <c r="AB342">
        <v>1.7419500000000001E-4</v>
      </c>
    </row>
    <row r="343" spans="1:28" x14ac:dyDescent="0.3">
      <c r="A343">
        <v>15</v>
      </c>
      <c r="B343">
        <v>2017</v>
      </c>
      <c r="C343">
        <v>5</v>
      </c>
      <c r="D343">
        <v>7</v>
      </c>
      <c r="E343" s="1">
        <v>0.20833333333333334</v>
      </c>
      <c r="F343" t="s">
        <v>8</v>
      </c>
      <c r="G343">
        <v>13.5</v>
      </c>
      <c r="H343">
        <v>79.5</v>
      </c>
      <c r="I343" s="3">
        <v>48.040700000000001</v>
      </c>
      <c r="J343">
        <v>-0.13190199999999999</v>
      </c>
      <c r="K343">
        <v>2.4189500000000002</v>
      </c>
      <c r="L343" s="4">
        <v>297.18200000000002</v>
      </c>
      <c r="M343" s="6">
        <v>306.65800000000002</v>
      </c>
      <c r="N343" s="4">
        <v>1158.1500000000001</v>
      </c>
      <c r="O343" s="6">
        <v>1961.66</v>
      </c>
      <c r="P343" s="4">
        <v>510.90300000000002</v>
      </c>
      <c r="Q343" s="5">
        <v>1.73472E-18</v>
      </c>
      <c r="R343">
        <v>25.937000000000001</v>
      </c>
      <c r="S343">
        <v>-619673</v>
      </c>
      <c r="T343" s="2">
        <v>2418430</v>
      </c>
      <c r="U343">
        <v>98284.4</v>
      </c>
      <c r="V343">
        <v>-975138</v>
      </c>
      <c r="W343" s="2">
        <v>2930610</v>
      </c>
      <c r="X343" s="2">
        <v>2934190</v>
      </c>
      <c r="Y343">
        <v>0.22823599999999999</v>
      </c>
      <c r="Z343" s="2">
        <v>1.73472E-18</v>
      </c>
      <c r="AA343">
        <v>0.19419</v>
      </c>
      <c r="AB343" s="2">
        <v>9.3505700000000002E-5</v>
      </c>
    </row>
    <row r="344" spans="1:28" x14ac:dyDescent="0.3">
      <c r="A344">
        <v>15</v>
      </c>
      <c r="B344">
        <v>2017</v>
      </c>
      <c r="C344">
        <v>5</v>
      </c>
      <c r="D344">
        <v>7</v>
      </c>
      <c r="E344" s="1">
        <v>0.25</v>
      </c>
      <c r="F344" t="s">
        <v>8</v>
      </c>
      <c r="G344">
        <v>13.5</v>
      </c>
      <c r="H344">
        <v>79.5</v>
      </c>
      <c r="I344" s="3">
        <v>47.910200000000003</v>
      </c>
      <c r="J344">
        <v>-0.50553599999999999</v>
      </c>
      <c r="K344">
        <v>1.6404799999999999</v>
      </c>
      <c r="L344" s="4">
        <v>296.00799999999998</v>
      </c>
      <c r="M344" s="6">
        <v>308.33499999999998</v>
      </c>
      <c r="N344" s="4">
        <v>1646.55</v>
      </c>
      <c r="O344" s="6">
        <v>1713.54</v>
      </c>
      <c r="P344" s="4">
        <v>524.46900000000005</v>
      </c>
      <c r="Q344" s="5">
        <v>1.73472E-18</v>
      </c>
      <c r="R344">
        <v>26.0852</v>
      </c>
      <c r="S344">
        <v>-767621</v>
      </c>
      <c r="T344" s="2">
        <v>2738150</v>
      </c>
      <c r="U344">
        <v>98197.2</v>
      </c>
      <c r="V344" s="2">
        <v>-1065430</v>
      </c>
      <c r="W344" s="2">
        <v>3365370</v>
      </c>
      <c r="X344" s="2">
        <v>3323790</v>
      </c>
      <c r="Y344">
        <v>0.32122699999999998</v>
      </c>
      <c r="Z344" s="2">
        <v>1.73472E-18</v>
      </c>
      <c r="AA344">
        <v>0.19419</v>
      </c>
      <c r="AB344" s="2">
        <v>9.0876299999999996E-5</v>
      </c>
    </row>
    <row r="345" spans="1:28" x14ac:dyDescent="0.3">
      <c r="A345">
        <v>15</v>
      </c>
      <c r="B345">
        <v>2017</v>
      </c>
      <c r="C345">
        <v>5</v>
      </c>
      <c r="D345">
        <v>7</v>
      </c>
      <c r="E345" s="1">
        <v>0.29166666666666669</v>
      </c>
      <c r="F345" t="s">
        <v>8</v>
      </c>
      <c r="G345">
        <v>13.5</v>
      </c>
      <c r="H345">
        <v>79.5</v>
      </c>
      <c r="I345" s="3">
        <v>50.008200000000002</v>
      </c>
      <c r="J345">
        <v>-1.08575</v>
      </c>
      <c r="K345">
        <v>0.69295200000000001</v>
      </c>
      <c r="L345" s="4">
        <v>295.68700000000001</v>
      </c>
      <c r="M345" s="6">
        <v>308.97300000000001</v>
      </c>
      <c r="N345" s="4">
        <v>1996.59</v>
      </c>
      <c r="O345" s="6">
        <v>1672.82</v>
      </c>
      <c r="P345" s="4">
        <v>246.28800000000001</v>
      </c>
      <c r="Q345" s="5">
        <v>1.73472E-18</v>
      </c>
      <c r="R345">
        <v>29.5242</v>
      </c>
      <c r="S345">
        <v>-870915</v>
      </c>
      <c r="T345" s="2">
        <v>2713860</v>
      </c>
      <c r="U345">
        <v>98077.1</v>
      </c>
      <c r="V345">
        <v>-965770</v>
      </c>
      <c r="W345" s="2">
        <v>3526920</v>
      </c>
      <c r="X345" s="2">
        <v>3299570</v>
      </c>
      <c r="Y345">
        <v>0.29849100000000001</v>
      </c>
      <c r="Z345" s="2">
        <v>1.73472E-18</v>
      </c>
      <c r="AA345">
        <v>0.19419800000000001</v>
      </c>
      <c r="AB345">
        <v>1.02051E-4</v>
      </c>
    </row>
    <row r="346" spans="1:28" x14ac:dyDescent="0.3">
      <c r="A346">
        <v>15</v>
      </c>
      <c r="B346">
        <v>2017</v>
      </c>
      <c r="C346">
        <v>5</v>
      </c>
      <c r="D346">
        <v>7</v>
      </c>
      <c r="E346" s="1">
        <v>0.33333333333333331</v>
      </c>
      <c r="F346" t="s">
        <v>8</v>
      </c>
      <c r="G346">
        <v>13.5</v>
      </c>
      <c r="H346">
        <v>79.5</v>
      </c>
      <c r="I346" s="3">
        <v>50.1267</v>
      </c>
      <c r="J346">
        <v>-1.8336600000000001</v>
      </c>
      <c r="K346">
        <v>0.15090700000000001</v>
      </c>
      <c r="L346" s="4">
        <v>294.78100000000001</v>
      </c>
      <c r="M346" s="6">
        <v>309.72300000000001</v>
      </c>
      <c r="N346" s="4">
        <v>2232.9</v>
      </c>
      <c r="O346" s="6">
        <v>1538.08</v>
      </c>
      <c r="P346" s="4">
        <v>192.40700000000001</v>
      </c>
      <c r="Q346" s="5">
        <v>1.73472E-18</v>
      </c>
      <c r="R346">
        <v>29.898099999999999</v>
      </c>
      <c r="S346">
        <v>-889313</v>
      </c>
      <c r="T346" s="2">
        <v>2674620</v>
      </c>
      <c r="U346">
        <v>97968.1</v>
      </c>
      <c r="V346">
        <v>-939648</v>
      </c>
      <c r="W346" s="2">
        <v>3432260</v>
      </c>
      <c r="X346" s="2">
        <v>3251530</v>
      </c>
      <c r="Y346">
        <v>0.26238699999999998</v>
      </c>
      <c r="Z346" s="2">
        <v>1.73472E-18</v>
      </c>
      <c r="AA346">
        <v>0.19422200000000001</v>
      </c>
      <c r="AB346" s="2">
        <v>4.3547200000000002E-5</v>
      </c>
    </row>
    <row r="347" spans="1:28" x14ac:dyDescent="0.3">
      <c r="A347">
        <v>15</v>
      </c>
      <c r="B347">
        <v>2017</v>
      </c>
      <c r="C347">
        <v>5</v>
      </c>
      <c r="D347">
        <v>7</v>
      </c>
      <c r="E347" s="1">
        <v>0.375</v>
      </c>
      <c r="F347" t="s">
        <v>8</v>
      </c>
      <c r="G347">
        <v>13.5</v>
      </c>
      <c r="H347">
        <v>79.5</v>
      </c>
      <c r="I347" s="3">
        <v>49.954900000000002</v>
      </c>
      <c r="J347">
        <v>-2.4492600000000002</v>
      </c>
      <c r="K347">
        <v>-0.17546300000000001</v>
      </c>
      <c r="L347" s="4">
        <v>293.53800000000001</v>
      </c>
      <c r="M347" s="6">
        <v>310.67200000000003</v>
      </c>
      <c r="N347" s="4">
        <v>2303.4</v>
      </c>
      <c r="O347" s="6">
        <v>1446.18</v>
      </c>
      <c r="P347" s="4">
        <v>175.75899999999999</v>
      </c>
      <c r="Q347" s="5">
        <v>1.73472E-18</v>
      </c>
      <c r="R347">
        <v>29.637799999999999</v>
      </c>
      <c r="S347">
        <v>-833622</v>
      </c>
      <c r="T347" s="2">
        <v>2403870</v>
      </c>
      <c r="U347">
        <v>97867.9</v>
      </c>
      <c r="V347">
        <v>-825178</v>
      </c>
      <c r="W347" s="2">
        <v>3080830</v>
      </c>
      <c r="X347" s="2">
        <v>2915420</v>
      </c>
      <c r="Y347">
        <v>0.25823600000000002</v>
      </c>
      <c r="Z347" s="2">
        <v>1.73472E-18</v>
      </c>
      <c r="AA347">
        <v>0.19422200000000001</v>
      </c>
      <c r="AB347">
        <v>1.5003799999999999E-4</v>
      </c>
    </row>
    <row r="348" spans="1:28" x14ac:dyDescent="0.3">
      <c r="A348">
        <v>15</v>
      </c>
      <c r="B348">
        <v>2017</v>
      </c>
      <c r="C348">
        <v>5</v>
      </c>
      <c r="D348">
        <v>7</v>
      </c>
      <c r="E348" s="1">
        <v>0.41666666666666669</v>
      </c>
      <c r="F348" t="s">
        <v>8</v>
      </c>
      <c r="G348">
        <v>13.5</v>
      </c>
      <c r="H348">
        <v>79.5</v>
      </c>
      <c r="I348" s="3">
        <v>49.768300000000004</v>
      </c>
      <c r="J348">
        <v>-3.7863099999999998</v>
      </c>
      <c r="K348">
        <v>9.8266699999999998E-2</v>
      </c>
      <c r="L348" s="4">
        <v>296.68099999999998</v>
      </c>
      <c r="M348" s="6">
        <v>308.39100000000002</v>
      </c>
      <c r="N348" s="4">
        <v>1962.33</v>
      </c>
      <c r="O348" s="6">
        <v>1638.21</v>
      </c>
      <c r="P348" s="4">
        <v>-32767</v>
      </c>
      <c r="Q348" s="5">
        <v>1.73472E-18</v>
      </c>
      <c r="R348">
        <v>30.4696</v>
      </c>
      <c r="S348">
        <v>-697807</v>
      </c>
      <c r="T348" s="2">
        <v>1918840</v>
      </c>
      <c r="U348">
        <v>97715.5</v>
      </c>
      <c r="V348">
        <v>-634648</v>
      </c>
      <c r="W348" s="2">
        <v>2503170</v>
      </c>
      <c r="X348" s="2">
        <v>2320450</v>
      </c>
      <c r="Y348">
        <v>0.69891499999999995</v>
      </c>
      <c r="Z348" s="2">
        <v>1.73472E-18</v>
      </c>
      <c r="AA348">
        <v>0.19350500000000001</v>
      </c>
      <c r="AB348" s="2">
        <v>-7.3460999999999993E-5</v>
      </c>
    </row>
    <row r="349" spans="1:28" x14ac:dyDescent="0.3">
      <c r="A349">
        <v>15</v>
      </c>
      <c r="B349">
        <v>2017</v>
      </c>
      <c r="C349">
        <v>5</v>
      </c>
      <c r="D349">
        <v>7</v>
      </c>
      <c r="E349" s="1">
        <v>0.45833333333333331</v>
      </c>
      <c r="F349" t="s">
        <v>8</v>
      </c>
      <c r="G349">
        <v>13.5</v>
      </c>
      <c r="H349">
        <v>79.5</v>
      </c>
      <c r="I349" s="3">
        <v>48.201500000000003</v>
      </c>
      <c r="J349">
        <v>-3.8293400000000002</v>
      </c>
      <c r="K349">
        <v>-0.74458000000000002</v>
      </c>
      <c r="L349" s="4">
        <v>295.46199999999999</v>
      </c>
      <c r="M349" s="6">
        <v>306.87799999999999</v>
      </c>
      <c r="N349" s="4">
        <v>845.82899999999995</v>
      </c>
      <c r="O349" s="6">
        <v>948.73800000000006</v>
      </c>
      <c r="P349" s="4">
        <v>-32767</v>
      </c>
      <c r="Q349" s="5">
        <v>5.9224700000000002E-5</v>
      </c>
      <c r="R349">
        <v>33.000999999999998</v>
      </c>
      <c r="S349">
        <v>-520887</v>
      </c>
      <c r="T349" s="2">
        <v>1263550</v>
      </c>
      <c r="U349">
        <v>97789.7</v>
      </c>
      <c r="V349">
        <v>-408915</v>
      </c>
      <c r="W349" s="2">
        <v>1754550</v>
      </c>
      <c r="X349" s="2">
        <v>1541820</v>
      </c>
      <c r="Y349">
        <v>0.76886500000000002</v>
      </c>
      <c r="Z349" s="2">
        <v>5.9190300000000001E-5</v>
      </c>
      <c r="AA349">
        <v>0.193832</v>
      </c>
      <c r="AB349">
        <v>-1.1012299999999999E-3</v>
      </c>
    </row>
    <row r="350" spans="1:28" x14ac:dyDescent="0.3">
      <c r="A350">
        <v>15</v>
      </c>
      <c r="B350">
        <v>2017</v>
      </c>
      <c r="C350">
        <v>5</v>
      </c>
      <c r="D350">
        <v>7</v>
      </c>
      <c r="E350" s="1">
        <v>0.5</v>
      </c>
      <c r="F350" t="s">
        <v>8</v>
      </c>
      <c r="G350">
        <v>13.5</v>
      </c>
      <c r="H350">
        <v>79.5</v>
      </c>
      <c r="I350" s="3">
        <v>48.324599999999997</v>
      </c>
      <c r="J350">
        <v>-2.4393799999999999</v>
      </c>
      <c r="K350">
        <v>-1.1738200000000001</v>
      </c>
      <c r="L350" s="4">
        <v>295.72199999999998</v>
      </c>
      <c r="M350" s="6">
        <v>306.65100000000001</v>
      </c>
      <c r="N350" s="4">
        <v>891.596</v>
      </c>
      <c r="O350" s="6">
        <v>1951.32</v>
      </c>
      <c r="P350" s="4">
        <v>502.846</v>
      </c>
      <c r="Q350" s="5">
        <v>1.73472E-18</v>
      </c>
      <c r="R350">
        <v>30.658999999999999</v>
      </c>
      <c r="S350">
        <v>-275943</v>
      </c>
      <c r="T350">
        <v>591753</v>
      </c>
      <c r="U350">
        <v>97910.399999999994</v>
      </c>
      <c r="V350">
        <v>-187831</v>
      </c>
      <c r="W350">
        <v>923548</v>
      </c>
      <c r="X350">
        <v>721610</v>
      </c>
      <c r="Y350">
        <v>0.88210500000000003</v>
      </c>
      <c r="Z350" s="2">
        <v>1.73472E-18</v>
      </c>
      <c r="AA350">
        <v>0.19384799999999999</v>
      </c>
      <c r="AB350">
        <v>-5.3607000000000004E-4</v>
      </c>
    </row>
    <row r="351" spans="1:28" x14ac:dyDescent="0.3">
      <c r="A351">
        <v>15</v>
      </c>
      <c r="B351">
        <v>2017</v>
      </c>
      <c r="C351">
        <v>5</v>
      </c>
      <c r="D351">
        <v>7</v>
      </c>
      <c r="E351" s="1">
        <v>0.54166666666666663</v>
      </c>
      <c r="F351" t="s">
        <v>8</v>
      </c>
      <c r="G351">
        <v>13.5</v>
      </c>
      <c r="H351">
        <v>79.5</v>
      </c>
      <c r="I351" s="3">
        <v>48.061799999999998</v>
      </c>
      <c r="J351">
        <v>-0.86386700000000005</v>
      </c>
      <c r="K351">
        <v>-0.34120499999999998</v>
      </c>
      <c r="L351" s="4">
        <v>294.76600000000002</v>
      </c>
      <c r="M351" s="6">
        <v>306.12299999999999</v>
      </c>
      <c r="N351" s="4">
        <v>485.52300000000002</v>
      </c>
      <c r="O351" s="6">
        <v>2270.66</v>
      </c>
      <c r="P351" s="4">
        <v>499.82499999999999</v>
      </c>
      <c r="Q351" s="5">
        <v>1.73472E-18</v>
      </c>
      <c r="R351">
        <v>29.695499999999999</v>
      </c>
      <c r="S351">
        <v>-82050.2</v>
      </c>
      <c r="T351">
        <v>125899</v>
      </c>
      <c r="U351">
        <v>98015.3</v>
      </c>
      <c r="V351">
        <v>-23459</v>
      </c>
      <c r="W351">
        <v>202506</v>
      </c>
      <c r="X351">
        <v>155444</v>
      </c>
      <c r="Y351">
        <v>0.957426</v>
      </c>
      <c r="Z351" s="2">
        <v>1.73472E-18</v>
      </c>
      <c r="AA351">
        <v>0.19386400000000001</v>
      </c>
      <c r="AB351">
        <v>-1.22433E-4</v>
      </c>
    </row>
    <row r="352" spans="1:28" x14ac:dyDescent="0.3">
      <c r="A352">
        <v>15</v>
      </c>
      <c r="B352">
        <v>2017</v>
      </c>
      <c r="C352">
        <v>5</v>
      </c>
      <c r="D352">
        <v>7</v>
      </c>
      <c r="E352" s="1">
        <v>0.58333333333333337</v>
      </c>
      <c r="F352" t="s">
        <v>8</v>
      </c>
      <c r="G352">
        <v>13.5</v>
      </c>
      <c r="H352">
        <v>79.5</v>
      </c>
      <c r="I352" s="3">
        <v>49.137900000000002</v>
      </c>
      <c r="J352">
        <v>-0.28173799999999999</v>
      </c>
      <c r="K352">
        <v>1.0846</v>
      </c>
      <c r="L352" s="4">
        <v>295.36500000000001</v>
      </c>
      <c r="M352" s="6">
        <v>304.93700000000001</v>
      </c>
      <c r="N352" s="4">
        <v>524.22400000000005</v>
      </c>
      <c r="O352" s="6">
        <v>2370.65</v>
      </c>
      <c r="P352" s="4">
        <v>422.76400000000001</v>
      </c>
      <c r="Q352" s="5">
        <v>1.73472E-18</v>
      </c>
      <c r="R352">
        <v>30.533799999999999</v>
      </c>
      <c r="S352">
        <v>-21651.3</v>
      </c>
      <c r="T352" s="2">
        <v>2.3283100000000002E-10</v>
      </c>
      <c r="U352">
        <v>98028.7</v>
      </c>
      <c r="V352">
        <v>19633.8</v>
      </c>
      <c r="W352">
        <v>0</v>
      </c>
      <c r="X352">
        <v>0</v>
      </c>
      <c r="Y352">
        <v>1</v>
      </c>
      <c r="Z352" s="2">
        <v>1.73472E-18</v>
      </c>
      <c r="AA352">
        <v>0.19387199999999999</v>
      </c>
      <c r="AB352">
        <v>6.3647599999999997E-4</v>
      </c>
    </row>
    <row r="353" spans="1:28" x14ac:dyDescent="0.3">
      <c r="A353">
        <v>15</v>
      </c>
      <c r="B353">
        <v>2017</v>
      </c>
      <c r="C353">
        <v>5</v>
      </c>
      <c r="D353">
        <v>7</v>
      </c>
      <c r="E353" s="1">
        <v>0.625</v>
      </c>
      <c r="F353" t="s">
        <v>8</v>
      </c>
      <c r="G353">
        <v>13.5</v>
      </c>
      <c r="H353">
        <v>79.5</v>
      </c>
      <c r="I353" s="3">
        <v>49.661700000000003</v>
      </c>
      <c r="J353">
        <v>0.24077499999999999</v>
      </c>
      <c r="K353">
        <v>2.6608000000000001</v>
      </c>
      <c r="L353" s="4">
        <v>294.67500000000001</v>
      </c>
      <c r="M353" s="6">
        <v>303.05500000000001</v>
      </c>
      <c r="N353" s="4">
        <v>626.60500000000002</v>
      </c>
      <c r="O353" s="6">
        <v>2356.46</v>
      </c>
      <c r="P353" s="4">
        <v>363.298</v>
      </c>
      <c r="Q353" s="5">
        <v>1.73472E-18</v>
      </c>
      <c r="R353">
        <v>30.769300000000001</v>
      </c>
      <c r="S353">
        <v>-19032.5</v>
      </c>
      <c r="T353" s="2">
        <v>2.3283100000000002E-10</v>
      </c>
      <c r="U353">
        <v>98176.2</v>
      </c>
      <c r="V353">
        <v>22011.8</v>
      </c>
      <c r="W353">
        <v>0</v>
      </c>
      <c r="X353">
        <v>0</v>
      </c>
      <c r="Y353">
        <v>0.99667300000000003</v>
      </c>
      <c r="Z353" s="2">
        <v>1.73472E-18</v>
      </c>
      <c r="AA353">
        <v>0.193888</v>
      </c>
      <c r="AB353">
        <v>1.8306999999999999E-4</v>
      </c>
    </row>
    <row r="354" spans="1:28" x14ac:dyDescent="0.3">
      <c r="A354">
        <v>15</v>
      </c>
      <c r="B354">
        <v>2017</v>
      </c>
      <c r="C354">
        <v>5</v>
      </c>
      <c r="D354">
        <v>7</v>
      </c>
      <c r="E354" s="1">
        <v>0.66666666666666663</v>
      </c>
      <c r="F354" t="s">
        <v>8</v>
      </c>
      <c r="G354">
        <v>13.5</v>
      </c>
      <c r="H354">
        <v>79.5</v>
      </c>
      <c r="I354" s="3">
        <v>49.219700000000003</v>
      </c>
      <c r="J354">
        <v>0.62078500000000003</v>
      </c>
      <c r="K354">
        <v>2.7979599999999998</v>
      </c>
      <c r="L354" s="4">
        <v>294.96300000000002</v>
      </c>
      <c r="M354" s="6">
        <v>302.55</v>
      </c>
      <c r="N354" s="4">
        <v>614.93700000000001</v>
      </c>
      <c r="O354" s="6">
        <v>2252.36</v>
      </c>
      <c r="P354" s="4">
        <v>309.85899999999998</v>
      </c>
      <c r="Q354" s="5">
        <v>1.73472E-18</v>
      </c>
      <c r="R354">
        <v>30.4877</v>
      </c>
      <c r="S354">
        <v>-16944</v>
      </c>
      <c r="T354" s="2">
        <v>2.3283100000000002E-10</v>
      </c>
      <c r="U354">
        <v>98235.6</v>
      </c>
      <c r="V354">
        <v>12643.8</v>
      </c>
      <c r="W354">
        <v>0</v>
      </c>
      <c r="X354">
        <v>0</v>
      </c>
      <c r="Y354">
        <v>1</v>
      </c>
      <c r="Z354" s="2">
        <v>1.73472E-18</v>
      </c>
      <c r="AA354">
        <v>0.19389500000000001</v>
      </c>
      <c r="AB354">
        <v>4.6753700000000002E-4</v>
      </c>
    </row>
    <row r="355" spans="1:28" x14ac:dyDescent="0.3">
      <c r="A355">
        <v>15</v>
      </c>
      <c r="B355">
        <v>2017</v>
      </c>
      <c r="C355">
        <v>5</v>
      </c>
      <c r="D355">
        <v>7</v>
      </c>
      <c r="E355" s="1">
        <v>0.70833333333333337</v>
      </c>
      <c r="F355" t="s">
        <v>8</v>
      </c>
      <c r="G355">
        <v>13.5</v>
      </c>
      <c r="H355">
        <v>79.5</v>
      </c>
      <c r="I355" s="3">
        <v>48.730800000000002</v>
      </c>
      <c r="J355">
        <v>0.82322300000000004</v>
      </c>
      <c r="K355">
        <v>3.0858300000000001</v>
      </c>
      <c r="L355" s="4">
        <v>295.65899999999999</v>
      </c>
      <c r="M355" s="6">
        <v>302.017</v>
      </c>
      <c r="N355" s="4">
        <v>587.16499999999996</v>
      </c>
      <c r="O355" s="6">
        <v>2007.81</v>
      </c>
      <c r="P355" s="4">
        <v>269.46699999999998</v>
      </c>
      <c r="Q355" s="5">
        <v>1.73472E-18</v>
      </c>
      <c r="R355">
        <v>29.5687</v>
      </c>
      <c r="S355">
        <v>-15220.3</v>
      </c>
      <c r="T355" s="2">
        <v>2.3283100000000002E-10</v>
      </c>
      <c r="U355">
        <v>98267.6</v>
      </c>
      <c r="V355">
        <v>-5731.85</v>
      </c>
      <c r="W355">
        <v>0</v>
      </c>
      <c r="X355">
        <v>0</v>
      </c>
      <c r="Y355">
        <v>1</v>
      </c>
      <c r="Z355" s="2">
        <v>1.73472E-18</v>
      </c>
      <c r="AA355">
        <v>0.19392699999999999</v>
      </c>
      <c r="AB355">
        <v>2.6080100000000001E-4</v>
      </c>
    </row>
    <row r="356" spans="1:28" x14ac:dyDescent="0.3">
      <c r="A356">
        <v>15</v>
      </c>
      <c r="B356">
        <v>2017</v>
      </c>
      <c r="C356">
        <v>5</v>
      </c>
      <c r="D356">
        <v>7</v>
      </c>
      <c r="E356" s="1">
        <v>0.75</v>
      </c>
      <c r="F356" t="s">
        <v>8</v>
      </c>
      <c r="G356">
        <v>13.5</v>
      </c>
      <c r="H356">
        <v>79.5</v>
      </c>
      <c r="I356" s="3">
        <v>48.750999999999998</v>
      </c>
      <c r="J356">
        <v>1.1044</v>
      </c>
      <c r="K356">
        <v>2.7221600000000001</v>
      </c>
      <c r="L356" s="4">
        <v>296.22399999999999</v>
      </c>
      <c r="M356" s="6">
        <v>302.19900000000001</v>
      </c>
      <c r="N356" s="4">
        <v>563.41800000000001</v>
      </c>
      <c r="O356" s="6">
        <v>1943.1</v>
      </c>
      <c r="P356" s="4">
        <v>336.56299999999999</v>
      </c>
      <c r="Q356" s="5">
        <v>1.73472E-18</v>
      </c>
      <c r="R356">
        <v>28.246099999999998</v>
      </c>
      <c r="S356">
        <v>-13529.6</v>
      </c>
      <c r="T356" s="2">
        <v>2.3283100000000002E-10</v>
      </c>
      <c r="U356">
        <v>98222.2</v>
      </c>
      <c r="V356">
        <v>-6992.92</v>
      </c>
      <c r="W356">
        <v>0</v>
      </c>
      <c r="X356">
        <v>0</v>
      </c>
      <c r="Y356">
        <v>0.99795500000000004</v>
      </c>
      <c r="Z356" s="2">
        <v>1.73472E-18</v>
      </c>
      <c r="AA356">
        <v>0.19392699999999999</v>
      </c>
      <c r="AB356">
        <v>3.1158100000000001E-4</v>
      </c>
    </row>
    <row r="357" spans="1:28" x14ac:dyDescent="0.3">
      <c r="A357">
        <v>15</v>
      </c>
      <c r="B357">
        <v>2017</v>
      </c>
      <c r="C357">
        <v>5</v>
      </c>
      <c r="D357">
        <v>7</v>
      </c>
      <c r="E357" s="1">
        <v>0.79166666666666663</v>
      </c>
      <c r="F357" t="s">
        <v>8</v>
      </c>
      <c r="G357">
        <v>13.5</v>
      </c>
      <c r="H357">
        <v>79.5</v>
      </c>
      <c r="I357" s="3">
        <v>49.296900000000001</v>
      </c>
      <c r="J357">
        <v>1.2003600000000001</v>
      </c>
      <c r="K357">
        <v>2.1482299999999999</v>
      </c>
      <c r="L357" s="4">
        <v>296.26600000000002</v>
      </c>
      <c r="M357" s="6">
        <v>301.78100000000001</v>
      </c>
      <c r="N357" s="4">
        <v>550.51800000000003</v>
      </c>
      <c r="O357" s="6">
        <v>1999.99</v>
      </c>
      <c r="P357" s="4">
        <v>536.08100000000002</v>
      </c>
      <c r="Q357" s="5">
        <v>1.73472E-18</v>
      </c>
      <c r="R357">
        <v>27.2134</v>
      </c>
      <c r="S357">
        <v>-23971.8</v>
      </c>
      <c r="T357" s="2">
        <v>2.3283100000000002E-10</v>
      </c>
      <c r="U357">
        <v>98177.7</v>
      </c>
      <c r="V357">
        <v>-40105.1</v>
      </c>
      <c r="W357">
        <v>0</v>
      </c>
      <c r="X357">
        <v>0</v>
      </c>
      <c r="Y357">
        <v>0.99795500000000004</v>
      </c>
      <c r="Z357" s="2">
        <v>1.73472E-18</v>
      </c>
      <c r="AA357">
        <v>0.193935</v>
      </c>
      <c r="AB357">
        <v>2.7953599999999999E-4</v>
      </c>
    </row>
    <row r="358" spans="1:28" x14ac:dyDescent="0.3">
      <c r="A358">
        <v>15</v>
      </c>
      <c r="B358">
        <v>2017</v>
      </c>
      <c r="C358">
        <v>5</v>
      </c>
      <c r="D358">
        <v>7</v>
      </c>
      <c r="E358" s="1">
        <v>0.83333333333333337</v>
      </c>
      <c r="F358" t="s">
        <v>8</v>
      </c>
      <c r="G358">
        <v>13.5</v>
      </c>
      <c r="H358">
        <v>79.5</v>
      </c>
      <c r="I358" s="3">
        <v>48.671100000000003</v>
      </c>
      <c r="J358">
        <v>1.24786</v>
      </c>
      <c r="K358">
        <v>1.60198</v>
      </c>
      <c r="L358" s="4">
        <v>296.03899999999999</v>
      </c>
      <c r="M358" s="6">
        <v>300.755</v>
      </c>
      <c r="N358" s="4">
        <v>514.20000000000005</v>
      </c>
      <c r="O358" s="6">
        <v>2098.39</v>
      </c>
      <c r="P358" s="4">
        <v>605.11500000000001</v>
      </c>
      <c r="Q358" s="5">
        <v>1.73472E-18</v>
      </c>
      <c r="R358">
        <v>27.259499999999999</v>
      </c>
      <c r="S358">
        <v>-16944</v>
      </c>
      <c r="T358" s="2">
        <v>2.3283100000000002E-10</v>
      </c>
      <c r="U358">
        <v>98083.6</v>
      </c>
      <c r="V358">
        <v>-27710.6</v>
      </c>
      <c r="W358">
        <v>0</v>
      </c>
      <c r="X358">
        <v>0</v>
      </c>
      <c r="Y358">
        <v>1</v>
      </c>
      <c r="Z358" s="2">
        <v>1.73472E-18</v>
      </c>
      <c r="AA358">
        <v>0.19395100000000001</v>
      </c>
      <c r="AB358" s="2">
        <v>8.21664E-5</v>
      </c>
    </row>
    <row r="359" spans="1:28" x14ac:dyDescent="0.3">
      <c r="A359">
        <v>15</v>
      </c>
      <c r="B359">
        <v>2017</v>
      </c>
      <c r="C359">
        <v>5</v>
      </c>
      <c r="D359">
        <v>7</v>
      </c>
      <c r="E359" s="1">
        <v>0.875</v>
      </c>
      <c r="F359" t="s">
        <v>8</v>
      </c>
      <c r="G359">
        <v>13.5</v>
      </c>
      <c r="H359">
        <v>79.5</v>
      </c>
      <c r="I359" s="3">
        <v>48.831899999999997</v>
      </c>
      <c r="J359">
        <v>1.2603</v>
      </c>
      <c r="K359">
        <v>1.2807200000000001</v>
      </c>
      <c r="L359" s="4">
        <v>296.03899999999999</v>
      </c>
      <c r="M359" s="6">
        <v>300.23399999999998</v>
      </c>
      <c r="N359" s="4">
        <v>463.33800000000002</v>
      </c>
      <c r="O359" s="6">
        <v>2146.9299999999998</v>
      </c>
      <c r="P359" s="4">
        <v>590.49599999999998</v>
      </c>
      <c r="Q359" s="5">
        <v>1.73472E-18</v>
      </c>
      <c r="R359">
        <v>27.8294</v>
      </c>
      <c r="S359">
        <v>-13430.2</v>
      </c>
      <c r="T359" s="2">
        <v>2.3283100000000002E-10</v>
      </c>
      <c r="U359">
        <v>98050.3</v>
      </c>
      <c r="V359">
        <v>-16541.099999999999</v>
      </c>
      <c r="W359">
        <v>0</v>
      </c>
      <c r="X359">
        <v>0</v>
      </c>
      <c r="Y359">
        <v>1</v>
      </c>
      <c r="Z359" s="2">
        <v>1.73472E-18</v>
      </c>
      <c r="AA359">
        <v>0.19398299999999999</v>
      </c>
      <c r="AB359">
        <v>-1.05507E-4</v>
      </c>
    </row>
    <row r="360" spans="1:28" x14ac:dyDescent="0.3">
      <c r="A360">
        <v>15</v>
      </c>
      <c r="B360">
        <v>2017</v>
      </c>
      <c r="C360">
        <v>5</v>
      </c>
      <c r="D360">
        <v>7</v>
      </c>
      <c r="E360" s="1">
        <v>0.91666666666666663</v>
      </c>
      <c r="F360" t="s">
        <v>8</v>
      </c>
      <c r="G360">
        <v>13.5</v>
      </c>
      <c r="H360">
        <v>79.5</v>
      </c>
      <c r="I360" s="3">
        <v>48.643500000000003</v>
      </c>
      <c r="J360">
        <v>1.1758200000000001</v>
      </c>
      <c r="K360">
        <v>0.572631</v>
      </c>
      <c r="L360" s="4">
        <v>294.875</v>
      </c>
      <c r="M360" s="6">
        <v>299.64</v>
      </c>
      <c r="N360" s="4">
        <v>407.62799999999999</v>
      </c>
      <c r="O360" s="6">
        <v>1403.35</v>
      </c>
      <c r="P360" s="4">
        <v>590.93899999999996</v>
      </c>
      <c r="Q360" s="5">
        <v>1.73472E-18</v>
      </c>
      <c r="R360">
        <v>28.364699999999999</v>
      </c>
      <c r="S360">
        <v>-11275.4</v>
      </c>
      <c r="T360" s="2">
        <v>2.3283100000000002E-10</v>
      </c>
      <c r="U360">
        <v>98027.8</v>
      </c>
      <c r="V360">
        <v>-10596</v>
      </c>
      <c r="W360">
        <v>0</v>
      </c>
      <c r="X360">
        <v>0</v>
      </c>
      <c r="Y360">
        <v>0.99667300000000003</v>
      </c>
      <c r="Z360" s="2">
        <v>1.73472E-18</v>
      </c>
      <c r="AA360">
        <v>0.19381599999999999</v>
      </c>
      <c r="AB360">
        <v>-1.9013999999999999E-4</v>
      </c>
    </row>
    <row r="361" spans="1:28" x14ac:dyDescent="0.3">
      <c r="A361">
        <v>15</v>
      </c>
      <c r="B361">
        <v>2017</v>
      </c>
      <c r="C361">
        <v>5</v>
      </c>
      <c r="D361">
        <v>7</v>
      </c>
      <c r="E361" s="1">
        <v>0.95833333333333337</v>
      </c>
      <c r="F361" t="s">
        <v>8</v>
      </c>
      <c r="G361">
        <v>13.5</v>
      </c>
      <c r="H361">
        <v>79.5</v>
      </c>
      <c r="I361" s="3">
        <v>47.983699999999999</v>
      </c>
      <c r="J361">
        <v>0.477962</v>
      </c>
      <c r="K361">
        <v>0.35093999999999997</v>
      </c>
      <c r="L361" s="4">
        <v>295.32299999999998</v>
      </c>
      <c r="M361" s="6">
        <v>299.57100000000003</v>
      </c>
      <c r="N361" s="4">
        <v>238.28</v>
      </c>
      <c r="O361" s="6">
        <v>1330.54</v>
      </c>
      <c r="P361" s="4">
        <v>626.11199999999997</v>
      </c>
      <c r="Q361" s="5">
        <v>1.73472E-18</v>
      </c>
      <c r="R361">
        <v>28.7896</v>
      </c>
      <c r="S361">
        <v>-8424.5499999999993</v>
      </c>
      <c r="T361" s="2">
        <v>2.3283100000000002E-10</v>
      </c>
      <c r="U361">
        <v>98010.9</v>
      </c>
      <c r="V361">
        <v>-6704.67</v>
      </c>
      <c r="W361">
        <v>0</v>
      </c>
      <c r="X361">
        <v>0</v>
      </c>
      <c r="Y361">
        <v>0.97610399999999997</v>
      </c>
      <c r="Z361" s="2">
        <v>1.73472E-18</v>
      </c>
      <c r="AA361">
        <v>0.193832</v>
      </c>
      <c r="AB361">
        <v>-1.23091E-4</v>
      </c>
    </row>
    <row r="362" spans="1:28" x14ac:dyDescent="0.3">
      <c r="A362">
        <v>16</v>
      </c>
      <c r="B362">
        <v>2017</v>
      </c>
      <c r="C362">
        <v>5</v>
      </c>
      <c r="D362">
        <v>8</v>
      </c>
      <c r="E362" s="1">
        <v>0</v>
      </c>
      <c r="F362" t="s">
        <v>8</v>
      </c>
      <c r="G362">
        <v>13.5</v>
      </c>
      <c r="H362">
        <v>79.5</v>
      </c>
      <c r="I362" s="3">
        <v>47.792499999999997</v>
      </c>
      <c r="J362">
        <v>0.13461500000000001</v>
      </c>
      <c r="K362">
        <v>0.40779199999999999</v>
      </c>
      <c r="L362" s="4">
        <v>295.06200000000001</v>
      </c>
      <c r="M362" s="6">
        <v>300.42700000000002</v>
      </c>
      <c r="N362" s="4">
        <v>136.06299999999999</v>
      </c>
      <c r="O362" s="6">
        <v>1301.9000000000001</v>
      </c>
      <c r="P362" s="4">
        <v>640.07500000000005</v>
      </c>
      <c r="Q362" s="5">
        <v>1.73472E-18</v>
      </c>
      <c r="R362">
        <v>29.4254</v>
      </c>
      <c r="S362">
        <v>-7297.46</v>
      </c>
      <c r="T362" s="2">
        <v>2.3283100000000002E-10</v>
      </c>
      <c r="U362">
        <v>98019.9</v>
      </c>
      <c r="V362">
        <v>-5335.51</v>
      </c>
      <c r="W362">
        <v>0</v>
      </c>
      <c r="X362">
        <v>0</v>
      </c>
      <c r="Y362">
        <v>0.96871799999999997</v>
      </c>
      <c r="Z362" s="2">
        <v>1.73472E-18</v>
      </c>
      <c r="AA362">
        <v>0.19386400000000001</v>
      </c>
      <c r="AB362">
        <v>-2.1873500000000001E-4</v>
      </c>
    </row>
    <row r="363" spans="1:28" x14ac:dyDescent="0.3">
      <c r="A363">
        <v>16</v>
      </c>
      <c r="B363">
        <v>2017</v>
      </c>
      <c r="C363">
        <v>5</v>
      </c>
      <c r="D363">
        <v>8</v>
      </c>
      <c r="E363" s="1">
        <v>4.1666666666666664E-2</v>
      </c>
      <c r="F363" t="s">
        <v>8</v>
      </c>
      <c r="G363">
        <v>13.5</v>
      </c>
      <c r="H363">
        <v>79.5</v>
      </c>
      <c r="I363" s="3">
        <v>47.995600000000003</v>
      </c>
      <c r="J363">
        <v>-6.7823400000000006E-2</v>
      </c>
      <c r="K363">
        <v>0.70829299999999995</v>
      </c>
      <c r="L363" s="4">
        <v>295.01499999999999</v>
      </c>
      <c r="M363" s="6">
        <v>300.45499999999998</v>
      </c>
      <c r="N363" s="4">
        <v>152.16800000000001</v>
      </c>
      <c r="O363" s="6">
        <v>1378.55</v>
      </c>
      <c r="P363" s="4">
        <v>590.08399999999995</v>
      </c>
      <c r="Q363" s="5">
        <v>1.73472E-18</v>
      </c>
      <c r="R363">
        <v>30.085799999999999</v>
      </c>
      <c r="S363">
        <v>-16944</v>
      </c>
      <c r="T363">
        <v>57752.4</v>
      </c>
      <c r="U363">
        <v>98100.800000000003</v>
      </c>
      <c r="V363">
        <v>-9623.16</v>
      </c>
      <c r="W363">
        <v>83900.5</v>
      </c>
      <c r="X363">
        <v>70917.5</v>
      </c>
      <c r="Y363">
        <v>0.96224799999999999</v>
      </c>
      <c r="Z363" s="2">
        <v>1.73472E-18</v>
      </c>
      <c r="AA363">
        <v>0.19387199999999999</v>
      </c>
      <c r="AB363">
        <v>-1.2736400000000001E-4</v>
      </c>
    </row>
    <row r="364" spans="1:28" x14ac:dyDescent="0.3">
      <c r="A364">
        <v>16</v>
      </c>
      <c r="B364">
        <v>2017</v>
      </c>
      <c r="C364">
        <v>5</v>
      </c>
      <c r="D364">
        <v>8</v>
      </c>
      <c r="E364" s="1">
        <v>8.3333333333333329E-2</v>
      </c>
      <c r="F364" t="s">
        <v>8</v>
      </c>
      <c r="G364">
        <v>13.5</v>
      </c>
      <c r="H364">
        <v>79.5</v>
      </c>
      <c r="I364" s="3">
        <v>48.085700000000003</v>
      </c>
      <c r="J364">
        <v>8.1375000000000003E-2</v>
      </c>
      <c r="K364">
        <v>0.99014400000000002</v>
      </c>
      <c r="L364" s="4">
        <v>295.19299999999998</v>
      </c>
      <c r="M364" s="6">
        <v>302.33499999999998</v>
      </c>
      <c r="N364" s="4">
        <v>351.26100000000002</v>
      </c>
      <c r="O364" s="6">
        <v>1414.49</v>
      </c>
      <c r="P364" s="4">
        <v>552.31700000000001</v>
      </c>
      <c r="Q364" s="5">
        <v>1.73472E-18</v>
      </c>
      <c r="R364">
        <v>30.6738</v>
      </c>
      <c r="S364">
        <v>-100813</v>
      </c>
      <c r="T364">
        <v>442231</v>
      </c>
      <c r="U364">
        <v>98154.7</v>
      </c>
      <c r="V364">
        <v>-121967</v>
      </c>
      <c r="W364">
        <v>675352</v>
      </c>
      <c r="X364">
        <v>540416</v>
      </c>
      <c r="Y364">
        <v>0.95428299999999999</v>
      </c>
      <c r="Z364" s="2">
        <v>1.73472E-18</v>
      </c>
      <c r="AA364">
        <v>0.193888</v>
      </c>
      <c r="AB364" s="2">
        <v>6.9512500000000002E-5</v>
      </c>
    </row>
    <row r="365" spans="1:28" x14ac:dyDescent="0.3">
      <c r="A365">
        <v>16</v>
      </c>
      <c r="B365">
        <v>2017</v>
      </c>
      <c r="C365">
        <v>5</v>
      </c>
      <c r="D365">
        <v>8</v>
      </c>
      <c r="E365" s="1">
        <v>0.125</v>
      </c>
      <c r="F365" t="s">
        <v>8</v>
      </c>
      <c r="G365">
        <v>13.5</v>
      </c>
      <c r="H365">
        <v>79.5</v>
      </c>
      <c r="I365" s="3">
        <v>48.0747</v>
      </c>
      <c r="J365">
        <v>0.201881</v>
      </c>
      <c r="K365">
        <v>1.0716600000000001</v>
      </c>
      <c r="L365" s="4">
        <v>295.62799999999999</v>
      </c>
      <c r="M365" s="6">
        <v>302.63799999999998</v>
      </c>
      <c r="N365" s="4">
        <v>549.69600000000003</v>
      </c>
      <c r="O365" s="6">
        <v>1442.6</v>
      </c>
      <c r="P365" s="4">
        <v>516.22900000000004</v>
      </c>
      <c r="Q365" s="5">
        <v>1.73472E-18</v>
      </c>
      <c r="R365">
        <v>31.1004</v>
      </c>
      <c r="S365">
        <v>-246705</v>
      </c>
      <c r="T365" s="2">
        <v>1032540</v>
      </c>
      <c r="U365">
        <v>98223.2</v>
      </c>
      <c r="V365">
        <v>-352744</v>
      </c>
      <c r="W365" s="2">
        <v>1491690</v>
      </c>
      <c r="X365" s="2">
        <v>1250940</v>
      </c>
      <c r="Y365">
        <v>0.92168799999999995</v>
      </c>
      <c r="Z365" s="2">
        <v>1.73472E-18</v>
      </c>
      <c r="AA365">
        <v>0.19390299999999999</v>
      </c>
      <c r="AB365" s="2">
        <v>3.7795400000000001E-5</v>
      </c>
    </row>
    <row r="366" spans="1:28" x14ac:dyDescent="0.3">
      <c r="A366">
        <v>16</v>
      </c>
      <c r="B366">
        <v>2017</v>
      </c>
      <c r="C366">
        <v>5</v>
      </c>
      <c r="D366">
        <v>8</v>
      </c>
      <c r="E366" s="1">
        <v>0.16666666666666666</v>
      </c>
      <c r="F366" t="s">
        <v>8</v>
      </c>
      <c r="G366">
        <v>13.5</v>
      </c>
      <c r="H366">
        <v>79.5</v>
      </c>
      <c r="I366" s="3">
        <v>48.036099999999998</v>
      </c>
      <c r="J366">
        <v>0.22579099999999999</v>
      </c>
      <c r="K366">
        <v>1.05722</v>
      </c>
      <c r="L366" s="4">
        <v>295.81700000000001</v>
      </c>
      <c r="M366" s="6">
        <v>303.05500000000001</v>
      </c>
      <c r="N366" s="4">
        <v>833.66800000000001</v>
      </c>
      <c r="O366" s="6">
        <v>1568.06</v>
      </c>
      <c r="P366" s="4">
        <v>436.04</v>
      </c>
      <c r="Q366" s="5">
        <v>2.4075100000000001E-7</v>
      </c>
      <c r="R366">
        <v>31.324400000000001</v>
      </c>
      <c r="S366">
        <v>-442222</v>
      </c>
      <c r="T366" s="2">
        <v>1765370</v>
      </c>
      <c r="U366">
        <v>98228.9</v>
      </c>
      <c r="V366">
        <v>-660770</v>
      </c>
      <c r="W366" s="2">
        <v>2275010</v>
      </c>
      <c r="X366" s="2">
        <v>2148350</v>
      </c>
      <c r="Y366">
        <v>0.67367600000000005</v>
      </c>
      <c r="Z366" s="2">
        <v>3.4017400000000001E-7</v>
      </c>
      <c r="AA366">
        <v>0.19390299999999999</v>
      </c>
      <c r="AB366">
        <v>-1.49056E-4</v>
      </c>
    </row>
    <row r="367" spans="1:28" x14ac:dyDescent="0.3">
      <c r="A367">
        <v>16</v>
      </c>
      <c r="B367">
        <v>2017</v>
      </c>
      <c r="C367">
        <v>5</v>
      </c>
      <c r="D367">
        <v>8</v>
      </c>
      <c r="E367" s="1">
        <v>0.20833333333333334</v>
      </c>
      <c r="F367" t="s">
        <v>8</v>
      </c>
      <c r="G367">
        <v>13.5</v>
      </c>
      <c r="H367">
        <v>79.5</v>
      </c>
      <c r="I367" s="3">
        <v>48.006700000000002</v>
      </c>
      <c r="J367">
        <v>0.24747</v>
      </c>
      <c r="K367">
        <v>0.75160800000000005</v>
      </c>
      <c r="L367" s="4">
        <v>295.58300000000003</v>
      </c>
      <c r="M367" s="6">
        <v>306.36200000000002</v>
      </c>
      <c r="N367" s="4">
        <v>1268.99</v>
      </c>
      <c r="O367" s="6">
        <v>1445.52</v>
      </c>
      <c r="P367" s="4">
        <v>397.52499999999998</v>
      </c>
      <c r="Q367" s="5">
        <v>1.9260100000000001E-6</v>
      </c>
      <c r="R367">
        <v>31.694900000000001</v>
      </c>
      <c r="S367">
        <v>-638502</v>
      </c>
      <c r="T367" s="2">
        <v>2372850</v>
      </c>
      <c r="U367">
        <v>98219.9</v>
      </c>
      <c r="V367">
        <v>-917309</v>
      </c>
      <c r="W367" s="2">
        <v>2911920</v>
      </c>
      <c r="X367" s="2">
        <v>2881810</v>
      </c>
      <c r="Y367">
        <v>0.50518099999999999</v>
      </c>
      <c r="Z367" s="2">
        <v>2.0410399999999999E-6</v>
      </c>
      <c r="AA367">
        <v>0.193935</v>
      </c>
      <c r="AB367" s="2">
        <v>-7.3296599999999999E-5</v>
      </c>
    </row>
    <row r="368" spans="1:28" x14ac:dyDescent="0.3">
      <c r="A368">
        <v>16</v>
      </c>
      <c r="B368">
        <v>2017</v>
      </c>
      <c r="C368">
        <v>5</v>
      </c>
      <c r="D368">
        <v>8</v>
      </c>
      <c r="E368" s="1">
        <v>0.25</v>
      </c>
      <c r="F368" t="s">
        <v>8</v>
      </c>
      <c r="G368">
        <v>13.5</v>
      </c>
      <c r="H368">
        <v>79.5</v>
      </c>
      <c r="I368" s="3">
        <v>48.272199999999998</v>
      </c>
      <c r="J368">
        <v>2.1440600000000001E-2</v>
      </c>
      <c r="K368">
        <v>0.59398799999999996</v>
      </c>
      <c r="L368" s="4">
        <v>294.64</v>
      </c>
      <c r="M368" s="6">
        <v>307.90800000000002</v>
      </c>
      <c r="N368" s="4">
        <v>1644.75</v>
      </c>
      <c r="O368" s="6">
        <v>1240.49</v>
      </c>
      <c r="P368" s="4">
        <v>289.33499999999998</v>
      </c>
      <c r="Q368" s="5">
        <v>1.6611799999999999E-5</v>
      </c>
      <c r="R368">
        <v>32.612299999999998</v>
      </c>
      <c r="S368">
        <v>-729532</v>
      </c>
      <c r="T368" s="2">
        <v>2460840</v>
      </c>
      <c r="U368">
        <v>98126.8</v>
      </c>
      <c r="V368">
        <v>-922713</v>
      </c>
      <c r="W368" s="2">
        <v>3334170</v>
      </c>
      <c r="X368" s="2">
        <v>2997010</v>
      </c>
      <c r="Y368">
        <v>0.39831800000000001</v>
      </c>
      <c r="Z368" s="2">
        <v>1.6668500000000001E-5</v>
      </c>
      <c r="AA368">
        <v>0.194079</v>
      </c>
      <c r="AB368" s="2">
        <v>7.3620899999999998E-5</v>
      </c>
    </row>
    <row r="369" spans="1:28" x14ac:dyDescent="0.3">
      <c r="A369">
        <v>16</v>
      </c>
      <c r="B369">
        <v>2017</v>
      </c>
      <c r="C369">
        <v>5</v>
      </c>
      <c r="D369">
        <v>8</v>
      </c>
      <c r="E369" s="1">
        <v>0.29166666666666669</v>
      </c>
      <c r="F369" t="s">
        <v>8</v>
      </c>
      <c r="G369">
        <v>13.5</v>
      </c>
      <c r="H369">
        <v>79.5</v>
      </c>
      <c r="I369" s="3">
        <v>49.204099999999997</v>
      </c>
      <c r="J369">
        <v>-3.4258100000000001E-3</v>
      </c>
      <c r="K369">
        <v>0.62617400000000001</v>
      </c>
      <c r="L369" s="4">
        <v>294.80799999999999</v>
      </c>
      <c r="M369" s="6">
        <v>308.41300000000001</v>
      </c>
      <c r="N369" s="4">
        <v>1906.53</v>
      </c>
      <c r="O369" s="6">
        <v>1202.03</v>
      </c>
      <c r="P369" s="4">
        <v>245.06700000000001</v>
      </c>
      <c r="Q369" s="5">
        <v>2.5519599999999999E-5</v>
      </c>
      <c r="R369">
        <v>33.714199999999998</v>
      </c>
      <c r="S369">
        <v>-879667</v>
      </c>
      <c r="T369" s="2">
        <v>2723200</v>
      </c>
      <c r="U369">
        <v>98037.1</v>
      </c>
      <c r="V369">
        <v>-925379</v>
      </c>
      <c r="W369" s="2">
        <v>3495310</v>
      </c>
      <c r="X369" s="2">
        <v>3309950</v>
      </c>
      <c r="Y369">
        <v>0.46201199999999998</v>
      </c>
      <c r="Z369" s="2">
        <v>2.5172900000000001E-5</v>
      </c>
      <c r="AA369">
        <v>0.19414200000000001</v>
      </c>
      <c r="AB369">
        <v>1.10268E-4</v>
      </c>
    </row>
    <row r="370" spans="1:28" x14ac:dyDescent="0.3">
      <c r="A370">
        <v>16</v>
      </c>
      <c r="B370">
        <v>2017</v>
      </c>
      <c r="C370">
        <v>5</v>
      </c>
      <c r="D370">
        <v>8</v>
      </c>
      <c r="E370" s="1">
        <v>0.33333333333333331</v>
      </c>
      <c r="F370" t="s">
        <v>8</v>
      </c>
      <c r="G370">
        <v>13.5</v>
      </c>
      <c r="H370">
        <v>79.5</v>
      </c>
      <c r="I370" s="3">
        <v>49.908900000000003</v>
      </c>
      <c r="J370">
        <v>-2.3781099999999999E-4</v>
      </c>
      <c r="K370">
        <v>0.45050600000000002</v>
      </c>
      <c r="L370" s="4">
        <v>294.18400000000003</v>
      </c>
      <c r="M370" s="6">
        <v>309.18799999999999</v>
      </c>
      <c r="N370" s="4">
        <v>2095.9299999999998</v>
      </c>
      <c r="O370" s="6">
        <v>1178.83</v>
      </c>
      <c r="P370" s="4">
        <v>223.33799999999999</v>
      </c>
      <c r="Q370" s="5">
        <v>1.99823E-5</v>
      </c>
      <c r="R370">
        <v>34.898400000000002</v>
      </c>
      <c r="S370">
        <v>-867136</v>
      </c>
      <c r="T370" s="2">
        <v>2586570</v>
      </c>
      <c r="U370">
        <v>97891.199999999997</v>
      </c>
      <c r="V370">
        <v>-890430</v>
      </c>
      <c r="W370" s="2">
        <v>3403460</v>
      </c>
      <c r="X370" s="2">
        <v>3138020</v>
      </c>
      <c r="Y370">
        <v>0.73697199999999996</v>
      </c>
      <c r="Z370" s="2">
        <v>2.00703E-5</v>
      </c>
      <c r="AA370">
        <v>0.19419800000000001</v>
      </c>
      <c r="AB370" s="2">
        <v>1.7253199999999999E-5</v>
      </c>
    </row>
    <row r="371" spans="1:28" x14ac:dyDescent="0.3">
      <c r="A371">
        <v>16</v>
      </c>
      <c r="B371">
        <v>2017</v>
      </c>
      <c r="C371">
        <v>5</v>
      </c>
      <c r="D371">
        <v>8</v>
      </c>
      <c r="E371" s="1">
        <v>0.375</v>
      </c>
      <c r="F371" t="s">
        <v>8</v>
      </c>
      <c r="G371">
        <v>13.5</v>
      </c>
      <c r="H371">
        <v>79.5</v>
      </c>
      <c r="I371" s="3">
        <v>50.588000000000001</v>
      </c>
      <c r="J371">
        <v>3.73806E-2</v>
      </c>
      <c r="K371">
        <v>0.36898799999999998</v>
      </c>
      <c r="L371" s="4">
        <v>293.25299999999999</v>
      </c>
      <c r="M371" s="6">
        <v>309.92</v>
      </c>
      <c r="N371" s="4">
        <v>2208.91</v>
      </c>
      <c r="O371" s="6">
        <v>1116.76</v>
      </c>
      <c r="P371" s="4">
        <v>215.18899999999999</v>
      </c>
      <c r="Q371" s="5">
        <v>1.6371E-5</v>
      </c>
      <c r="R371">
        <v>35.7532</v>
      </c>
      <c r="S371">
        <v>-736957</v>
      </c>
      <c r="T371" s="2">
        <v>2044680</v>
      </c>
      <c r="U371">
        <v>97794.3</v>
      </c>
      <c r="V371">
        <v>-645961</v>
      </c>
      <c r="W371" s="2">
        <v>3052200</v>
      </c>
      <c r="X371" s="2">
        <v>2497830</v>
      </c>
      <c r="Y371">
        <v>0.909053</v>
      </c>
      <c r="Z371" s="2">
        <v>1.6668500000000001E-5</v>
      </c>
      <c r="AA371">
        <v>0.19436500000000001</v>
      </c>
      <c r="AB371" s="2">
        <v>1.92253E-5</v>
      </c>
    </row>
    <row r="372" spans="1:28" x14ac:dyDescent="0.3">
      <c r="A372">
        <v>16</v>
      </c>
      <c r="B372">
        <v>2017</v>
      </c>
      <c r="C372">
        <v>5</v>
      </c>
      <c r="D372">
        <v>8</v>
      </c>
      <c r="E372" s="1">
        <v>0.41666666666666669</v>
      </c>
      <c r="F372" t="s">
        <v>8</v>
      </c>
      <c r="G372">
        <v>13.5</v>
      </c>
      <c r="H372">
        <v>79.5</v>
      </c>
      <c r="I372" s="3">
        <v>50.780099999999997</v>
      </c>
      <c r="J372">
        <v>-0.46058500000000002</v>
      </c>
      <c r="K372">
        <v>0.31123400000000001</v>
      </c>
      <c r="L372" s="4">
        <v>295.73200000000003</v>
      </c>
      <c r="M372" s="6">
        <v>309.42700000000002</v>
      </c>
      <c r="N372" s="4">
        <v>2196.42</v>
      </c>
      <c r="O372" s="6">
        <v>886.14300000000003</v>
      </c>
      <c r="P372" s="4">
        <v>201.303</v>
      </c>
      <c r="Q372" s="5">
        <v>3.3223599999999998E-5</v>
      </c>
      <c r="R372">
        <v>36.384</v>
      </c>
      <c r="S372">
        <v>-649375</v>
      </c>
      <c r="T372" s="2">
        <v>1670590</v>
      </c>
      <c r="U372">
        <v>97745.9</v>
      </c>
      <c r="V372">
        <v>-474059</v>
      </c>
      <c r="W372" s="2">
        <v>2474600</v>
      </c>
      <c r="X372" s="2">
        <v>2040240</v>
      </c>
      <c r="Y372">
        <v>0.84096599999999999</v>
      </c>
      <c r="Z372" s="2">
        <v>3.3337000000000003E-5</v>
      </c>
      <c r="AA372">
        <v>0.19397500000000001</v>
      </c>
      <c r="AB372" s="2">
        <v>4.5190600000000001E-5</v>
      </c>
    </row>
    <row r="373" spans="1:28" x14ac:dyDescent="0.3">
      <c r="A373">
        <v>16</v>
      </c>
      <c r="B373">
        <v>2017</v>
      </c>
      <c r="C373">
        <v>5</v>
      </c>
      <c r="D373">
        <v>8</v>
      </c>
      <c r="E373" s="1">
        <v>0.45833333333333331</v>
      </c>
      <c r="F373" t="s">
        <v>8</v>
      </c>
      <c r="G373">
        <v>13.5</v>
      </c>
      <c r="H373">
        <v>79.5</v>
      </c>
      <c r="I373" s="3">
        <v>50.313299999999998</v>
      </c>
      <c r="J373">
        <v>-0.21510899999999999</v>
      </c>
      <c r="K373">
        <v>-0.295483</v>
      </c>
      <c r="L373" s="4">
        <v>294.90699999999998</v>
      </c>
      <c r="M373" s="6">
        <v>309.87599999999998</v>
      </c>
      <c r="N373" s="4">
        <v>1194.22</v>
      </c>
      <c r="O373" s="6">
        <v>790.52599999999995</v>
      </c>
      <c r="P373" s="4">
        <v>230.17400000000001</v>
      </c>
      <c r="Q373" s="5">
        <v>3.49088E-5</v>
      </c>
      <c r="R373">
        <v>36.700200000000002</v>
      </c>
      <c r="S373">
        <v>-521915</v>
      </c>
      <c r="T373" s="2">
        <v>1251990</v>
      </c>
      <c r="U373">
        <v>97674.2</v>
      </c>
      <c r="V373">
        <v>-292861</v>
      </c>
      <c r="W373" s="2">
        <v>1731000</v>
      </c>
      <c r="X373" s="2">
        <v>1521880</v>
      </c>
      <c r="Y373">
        <v>0.77795899999999996</v>
      </c>
      <c r="Z373" s="2">
        <v>3.4697699999999998E-5</v>
      </c>
      <c r="AA373">
        <v>0.19419800000000001</v>
      </c>
      <c r="AB373">
        <v>1.8421999999999999E-4</v>
      </c>
    </row>
    <row r="374" spans="1:28" x14ac:dyDescent="0.3">
      <c r="A374">
        <v>16</v>
      </c>
      <c r="B374">
        <v>2017</v>
      </c>
      <c r="C374">
        <v>5</v>
      </c>
      <c r="D374">
        <v>8</v>
      </c>
      <c r="E374" s="1">
        <v>0.5</v>
      </c>
      <c r="F374" t="s">
        <v>8</v>
      </c>
      <c r="G374">
        <v>13.5</v>
      </c>
      <c r="H374">
        <v>79.5</v>
      </c>
      <c r="I374" s="3">
        <v>49.920900000000003</v>
      </c>
      <c r="J374">
        <v>2.2078199999999999E-2</v>
      </c>
      <c r="K374">
        <v>0.239042</v>
      </c>
      <c r="L374" s="4">
        <v>294.69</v>
      </c>
      <c r="M374" s="6">
        <v>310.12799999999999</v>
      </c>
      <c r="N374" s="4">
        <v>561.85699999999997</v>
      </c>
      <c r="O374" s="6">
        <v>731.51199999999994</v>
      </c>
      <c r="P374" s="4">
        <v>216.166</v>
      </c>
      <c r="Q374" s="5">
        <v>4.3094399999999999E-5</v>
      </c>
      <c r="R374">
        <v>36.716700000000003</v>
      </c>
      <c r="S374">
        <v>-309922</v>
      </c>
      <c r="T374">
        <v>606928</v>
      </c>
      <c r="U374">
        <v>97655.1</v>
      </c>
      <c r="V374">
        <v>-75487.3</v>
      </c>
      <c r="W374">
        <v>912856</v>
      </c>
      <c r="X374">
        <v>736920</v>
      </c>
      <c r="Y374">
        <v>0.70697200000000004</v>
      </c>
      <c r="Z374" s="2">
        <v>4.2861899999999997E-5</v>
      </c>
      <c r="AA374">
        <v>0.195296</v>
      </c>
      <c r="AB374">
        <v>2.5652800000000001E-4</v>
      </c>
    </row>
    <row r="375" spans="1:28" x14ac:dyDescent="0.3">
      <c r="A375">
        <v>16</v>
      </c>
      <c r="B375">
        <v>2017</v>
      </c>
      <c r="C375">
        <v>5</v>
      </c>
      <c r="D375">
        <v>8</v>
      </c>
      <c r="E375" s="1">
        <v>0.54166666666666663</v>
      </c>
      <c r="F375" t="s">
        <v>8</v>
      </c>
      <c r="G375">
        <v>13.5</v>
      </c>
      <c r="H375">
        <v>79.5</v>
      </c>
      <c r="I375" s="3">
        <v>50.132199999999997</v>
      </c>
      <c r="J375">
        <v>-0.76535799999999998</v>
      </c>
      <c r="K375">
        <v>1.03617</v>
      </c>
      <c r="L375" s="4">
        <v>294.26600000000002</v>
      </c>
      <c r="M375" s="6">
        <v>309.60399999999998</v>
      </c>
      <c r="N375" s="4">
        <v>222.339</v>
      </c>
      <c r="O375" s="6">
        <v>737.34699999999998</v>
      </c>
      <c r="P375" s="4">
        <v>219.53800000000001</v>
      </c>
      <c r="Q375" s="5">
        <v>6.74102E-6</v>
      </c>
      <c r="R375">
        <v>36.764400000000002</v>
      </c>
      <c r="S375">
        <v>-99652.7</v>
      </c>
      <c r="T375">
        <v>143464</v>
      </c>
      <c r="U375">
        <v>97690.3</v>
      </c>
      <c r="V375">
        <v>-2272.9</v>
      </c>
      <c r="W375">
        <v>202798</v>
      </c>
      <c r="X375">
        <v>175681</v>
      </c>
      <c r="Y375">
        <v>0.50920900000000002</v>
      </c>
      <c r="Z375" s="2">
        <v>6.8034799999999996E-6</v>
      </c>
      <c r="AA375">
        <v>0.195328</v>
      </c>
      <c r="AB375">
        <v>-3.1470800000000002E-4</v>
      </c>
    </row>
    <row r="376" spans="1:28" x14ac:dyDescent="0.3">
      <c r="A376">
        <v>16</v>
      </c>
      <c r="B376">
        <v>2017</v>
      </c>
      <c r="C376">
        <v>5</v>
      </c>
      <c r="D376">
        <v>8</v>
      </c>
      <c r="E376" s="1">
        <v>0.58333333333333337</v>
      </c>
      <c r="F376" t="s">
        <v>8</v>
      </c>
      <c r="G376">
        <v>13.5</v>
      </c>
      <c r="H376">
        <v>79.5</v>
      </c>
      <c r="I376" s="3">
        <v>50.2425</v>
      </c>
      <c r="J376">
        <v>-0.753243</v>
      </c>
      <c r="K376">
        <v>0.900806</v>
      </c>
      <c r="L376" s="4">
        <v>294.66899999999998</v>
      </c>
      <c r="M376" s="6">
        <v>308.649</v>
      </c>
      <c r="N376" s="4">
        <v>205.65899999999999</v>
      </c>
      <c r="O376" s="6">
        <v>741.59100000000001</v>
      </c>
      <c r="P376" s="4">
        <v>272.36700000000002</v>
      </c>
      <c r="Q376" s="5">
        <v>1.73472E-18</v>
      </c>
      <c r="R376">
        <v>36.575000000000003</v>
      </c>
      <c r="S376">
        <v>-32988.5</v>
      </c>
      <c r="T376" s="2">
        <v>2.3283100000000002E-10</v>
      </c>
      <c r="U376">
        <v>97754.3</v>
      </c>
      <c r="V376">
        <v>22372.1</v>
      </c>
      <c r="W376">
        <v>0</v>
      </c>
      <c r="X376">
        <v>0</v>
      </c>
      <c r="Y376">
        <v>0.55864999999999998</v>
      </c>
      <c r="Z376" s="2">
        <v>1.73472E-18</v>
      </c>
      <c r="AA376">
        <v>0.19533600000000001</v>
      </c>
      <c r="AB376">
        <v>-2.5225999999999997E-4</v>
      </c>
    </row>
    <row r="377" spans="1:28" x14ac:dyDescent="0.3">
      <c r="A377">
        <v>16</v>
      </c>
      <c r="B377">
        <v>2017</v>
      </c>
      <c r="C377">
        <v>5</v>
      </c>
      <c r="D377">
        <v>8</v>
      </c>
      <c r="E377" s="1">
        <v>0.625</v>
      </c>
      <c r="F377" t="s">
        <v>8</v>
      </c>
      <c r="G377">
        <v>13.5</v>
      </c>
      <c r="H377">
        <v>79.5</v>
      </c>
      <c r="I377" s="3">
        <v>49.634099999999997</v>
      </c>
      <c r="J377">
        <v>-1.0867100000000001</v>
      </c>
      <c r="K377">
        <v>1.42841</v>
      </c>
      <c r="L377" s="4">
        <v>293.99900000000002</v>
      </c>
      <c r="M377" s="6">
        <v>306.57900000000001</v>
      </c>
      <c r="N377" s="4">
        <v>248.14</v>
      </c>
      <c r="O377" s="6">
        <v>870.22900000000004</v>
      </c>
      <c r="P377" s="4">
        <v>305.78500000000003</v>
      </c>
      <c r="Q377" s="5">
        <v>1.0593E-5</v>
      </c>
      <c r="R377">
        <v>36.067799999999998</v>
      </c>
      <c r="S377">
        <v>-29010.6</v>
      </c>
      <c r="T377" s="2">
        <v>2.3283100000000002E-10</v>
      </c>
      <c r="U377">
        <v>97844</v>
      </c>
      <c r="V377">
        <v>31091.5</v>
      </c>
      <c r="W377">
        <v>0</v>
      </c>
      <c r="X377">
        <v>0</v>
      </c>
      <c r="Y377">
        <v>0.43662000000000001</v>
      </c>
      <c r="Z377" s="2">
        <v>1.0545400000000001E-5</v>
      </c>
      <c r="AA377">
        <v>0.19534399999999999</v>
      </c>
      <c r="AB377" s="2">
        <v>-7.5597400000000002E-5</v>
      </c>
    </row>
    <row r="378" spans="1:28" x14ac:dyDescent="0.3">
      <c r="A378">
        <v>16</v>
      </c>
      <c r="B378">
        <v>2017</v>
      </c>
      <c r="C378">
        <v>5</v>
      </c>
      <c r="D378">
        <v>8</v>
      </c>
      <c r="E378" s="1">
        <v>0.66666666666666663</v>
      </c>
      <c r="F378" t="s">
        <v>8</v>
      </c>
      <c r="G378">
        <v>13.5</v>
      </c>
      <c r="H378">
        <v>79.5</v>
      </c>
      <c r="I378" s="3">
        <v>48.7712</v>
      </c>
      <c r="J378">
        <v>-1.3372900000000001</v>
      </c>
      <c r="K378">
        <v>1.913</v>
      </c>
      <c r="L378" s="4">
        <v>295.25799999999998</v>
      </c>
      <c r="M378" s="6">
        <v>304.911</v>
      </c>
      <c r="N378" s="4">
        <v>274.18700000000001</v>
      </c>
      <c r="O378" s="6">
        <v>972.07799999999997</v>
      </c>
      <c r="P378" s="4">
        <v>259.12099999999998</v>
      </c>
      <c r="Q378" s="5">
        <v>5.24836E-5</v>
      </c>
      <c r="R378">
        <v>35.492899999999999</v>
      </c>
      <c r="S378">
        <v>-26690.1</v>
      </c>
      <c r="T378" s="2">
        <v>2.3283100000000002E-10</v>
      </c>
      <c r="U378">
        <v>97913.2</v>
      </c>
      <c r="V378">
        <v>22228</v>
      </c>
      <c r="W378">
        <v>0</v>
      </c>
      <c r="X378">
        <v>0</v>
      </c>
      <c r="Y378">
        <v>0.57409200000000005</v>
      </c>
      <c r="Z378" s="2">
        <v>5.2386799999999998E-5</v>
      </c>
      <c r="AA378">
        <v>0.19536000000000001</v>
      </c>
      <c r="AB378" s="2">
        <v>-8.5457600000000007E-5</v>
      </c>
    </row>
    <row r="379" spans="1:28" x14ac:dyDescent="0.3">
      <c r="A379">
        <v>16</v>
      </c>
      <c r="B379">
        <v>2017</v>
      </c>
      <c r="C379">
        <v>5</v>
      </c>
      <c r="D379">
        <v>8</v>
      </c>
      <c r="E379" s="1">
        <v>0.70833333333333337</v>
      </c>
      <c r="F379" t="s">
        <v>8</v>
      </c>
      <c r="G379">
        <v>13.5</v>
      </c>
      <c r="H379">
        <v>79.5</v>
      </c>
      <c r="I379" s="3">
        <v>48.366</v>
      </c>
      <c r="J379">
        <v>-1.02518</v>
      </c>
      <c r="K379">
        <v>1.8360000000000001</v>
      </c>
      <c r="L379" s="4">
        <v>296.30599999999998</v>
      </c>
      <c r="M379" s="6">
        <v>303.67099999999999</v>
      </c>
      <c r="N379" s="4">
        <v>294.23599999999999</v>
      </c>
      <c r="O379" s="6">
        <v>1029.5</v>
      </c>
      <c r="P379" s="4">
        <v>267.98700000000002</v>
      </c>
      <c r="Q379" s="5">
        <v>1.73472E-18</v>
      </c>
      <c r="R379">
        <v>34.832500000000003</v>
      </c>
      <c r="S379">
        <v>-22612.6</v>
      </c>
      <c r="T379" s="2">
        <v>2.3283100000000002E-10</v>
      </c>
      <c r="U379">
        <v>97990.3</v>
      </c>
      <c r="V379">
        <v>7923.79</v>
      </c>
      <c r="W379">
        <v>0</v>
      </c>
      <c r="X379">
        <v>0</v>
      </c>
      <c r="Y379">
        <v>0.52083699999999999</v>
      </c>
      <c r="Z379" s="2">
        <v>1.73472E-18</v>
      </c>
      <c r="AA379">
        <v>0.19536800000000001</v>
      </c>
      <c r="AB379">
        <v>-1.06E-4</v>
      </c>
    </row>
    <row r="380" spans="1:28" x14ac:dyDescent="0.3">
      <c r="A380">
        <v>16</v>
      </c>
      <c r="B380">
        <v>2017</v>
      </c>
      <c r="C380">
        <v>5</v>
      </c>
      <c r="D380">
        <v>8</v>
      </c>
      <c r="E380" s="1">
        <v>0.75</v>
      </c>
      <c r="F380" t="s">
        <v>8</v>
      </c>
      <c r="G380">
        <v>13.5</v>
      </c>
      <c r="H380">
        <v>79.5</v>
      </c>
      <c r="I380" s="3">
        <v>47.929499999999997</v>
      </c>
      <c r="J380">
        <v>-0.72040700000000002</v>
      </c>
      <c r="K380">
        <v>1.98038</v>
      </c>
      <c r="L380" s="4">
        <v>296.428</v>
      </c>
      <c r="M380" s="6">
        <v>303.52199999999999</v>
      </c>
      <c r="N380" s="4">
        <v>346.084</v>
      </c>
      <c r="O380" s="6">
        <v>1138.51</v>
      </c>
      <c r="P380" s="4">
        <v>331.238</v>
      </c>
      <c r="Q380" s="5">
        <v>1.73472E-18</v>
      </c>
      <c r="R380">
        <v>34.600299999999997</v>
      </c>
      <c r="S380">
        <v>-24999.4</v>
      </c>
      <c r="T380" s="2">
        <v>2.3283100000000002E-10</v>
      </c>
      <c r="U380">
        <v>97974.2</v>
      </c>
      <c r="V380">
        <v>7635.55</v>
      </c>
      <c r="W380">
        <v>0</v>
      </c>
      <c r="X380">
        <v>0</v>
      </c>
      <c r="Y380">
        <v>0.58416400000000002</v>
      </c>
      <c r="Z380" s="2">
        <v>1.73472E-18</v>
      </c>
      <c r="AA380">
        <v>0.19537599999999999</v>
      </c>
      <c r="AB380" s="2">
        <v>-2.94186E-5</v>
      </c>
    </row>
    <row r="381" spans="1:28" x14ac:dyDescent="0.3">
      <c r="A381">
        <v>16</v>
      </c>
      <c r="B381">
        <v>2017</v>
      </c>
      <c r="C381">
        <v>5</v>
      </c>
      <c r="D381">
        <v>8</v>
      </c>
      <c r="E381" s="1">
        <v>0.79166666666666663</v>
      </c>
      <c r="F381" t="s">
        <v>8</v>
      </c>
      <c r="G381">
        <v>13.5</v>
      </c>
      <c r="H381">
        <v>79.5</v>
      </c>
      <c r="I381" s="3">
        <v>46.3874</v>
      </c>
      <c r="J381">
        <v>-0.50808600000000004</v>
      </c>
      <c r="K381">
        <v>2.15395</v>
      </c>
      <c r="L381" s="4">
        <v>296.334</v>
      </c>
      <c r="M381" s="6">
        <v>302.95400000000001</v>
      </c>
      <c r="N381" s="4">
        <v>365.31099999999998</v>
      </c>
      <c r="O381" s="6">
        <v>1317.28</v>
      </c>
      <c r="P381" s="4">
        <v>799.38400000000001</v>
      </c>
      <c r="Q381" s="5">
        <v>1.73472E-18</v>
      </c>
      <c r="R381">
        <v>33.426000000000002</v>
      </c>
      <c r="S381">
        <v>-24701.1</v>
      </c>
      <c r="T381" s="2">
        <v>2.3283100000000002E-10</v>
      </c>
      <c r="U381">
        <v>97925.6</v>
      </c>
      <c r="V381">
        <v>-7929.72</v>
      </c>
      <c r="W381">
        <v>0</v>
      </c>
      <c r="X381">
        <v>0</v>
      </c>
      <c r="Y381">
        <v>0.68335000000000001</v>
      </c>
      <c r="Z381" s="2">
        <v>1.73472E-18</v>
      </c>
      <c r="AA381">
        <v>0.19539999999999999</v>
      </c>
      <c r="AB381" s="2">
        <v>-7.4611300000000002E-5</v>
      </c>
    </row>
    <row r="382" spans="1:28" x14ac:dyDescent="0.3">
      <c r="A382">
        <v>16</v>
      </c>
      <c r="B382">
        <v>2017</v>
      </c>
      <c r="C382">
        <v>5</v>
      </c>
      <c r="D382">
        <v>8</v>
      </c>
      <c r="E382" s="1">
        <v>0.83333333333333337</v>
      </c>
      <c r="F382" t="s">
        <v>8</v>
      </c>
      <c r="G382">
        <v>13.5</v>
      </c>
      <c r="H382">
        <v>79.5</v>
      </c>
      <c r="I382" s="3">
        <v>45.436300000000003</v>
      </c>
      <c r="J382">
        <v>-0.235512</v>
      </c>
      <c r="K382">
        <v>2.0609999999999999</v>
      </c>
      <c r="L382" s="4">
        <v>296.66500000000002</v>
      </c>
      <c r="M382" s="6">
        <v>301.80900000000003</v>
      </c>
      <c r="N382" s="4">
        <v>381.08800000000002</v>
      </c>
      <c r="O382" s="6">
        <v>1599.09</v>
      </c>
      <c r="P382" s="4">
        <v>787.90899999999999</v>
      </c>
      <c r="Q382" s="5">
        <v>1.73472E-18</v>
      </c>
      <c r="R382">
        <v>34.401000000000003</v>
      </c>
      <c r="S382">
        <v>-20225.900000000001</v>
      </c>
      <c r="T382" s="2">
        <v>2.3283100000000002E-10</v>
      </c>
      <c r="U382">
        <v>97872.1</v>
      </c>
      <c r="V382">
        <v>-1408.16</v>
      </c>
      <c r="W382">
        <v>0</v>
      </c>
      <c r="X382">
        <v>0</v>
      </c>
      <c r="Y382">
        <v>0.76611799999999997</v>
      </c>
      <c r="Z382" s="2">
        <v>1.73472E-18</v>
      </c>
      <c r="AA382">
        <v>0.19541600000000001</v>
      </c>
      <c r="AB382">
        <v>-2.7050099999999998E-4</v>
      </c>
    </row>
    <row r="383" spans="1:28" x14ac:dyDescent="0.3">
      <c r="A383">
        <v>16</v>
      </c>
      <c r="B383">
        <v>2017</v>
      </c>
      <c r="C383">
        <v>5</v>
      </c>
      <c r="D383">
        <v>8</v>
      </c>
      <c r="E383" s="1">
        <v>0.875</v>
      </c>
      <c r="F383" t="s">
        <v>8</v>
      </c>
      <c r="G383">
        <v>13.5</v>
      </c>
      <c r="H383">
        <v>79.5</v>
      </c>
      <c r="I383" s="3">
        <v>44.863799999999998</v>
      </c>
      <c r="J383">
        <v>0.180841</v>
      </c>
      <c r="K383">
        <v>1.87992</v>
      </c>
      <c r="L383" s="4">
        <v>296.762</v>
      </c>
      <c r="M383" s="6">
        <v>301.31400000000002</v>
      </c>
      <c r="N383" s="4">
        <v>382.15600000000001</v>
      </c>
      <c r="O383" s="6">
        <v>1901.72</v>
      </c>
      <c r="P383" s="4">
        <v>655.83799999999997</v>
      </c>
      <c r="Q383" s="5">
        <v>1.73472E-18</v>
      </c>
      <c r="R383">
        <v>35.985399999999998</v>
      </c>
      <c r="S383">
        <v>-16314.2</v>
      </c>
      <c r="T383" s="2">
        <v>2.3283100000000002E-10</v>
      </c>
      <c r="U383">
        <v>97812.4</v>
      </c>
      <c r="V383">
        <v>-3281.76</v>
      </c>
      <c r="W383">
        <v>0</v>
      </c>
      <c r="X383">
        <v>0</v>
      </c>
      <c r="Y383">
        <v>0.77927199999999996</v>
      </c>
      <c r="Z383" s="2">
        <v>1.73472E-18</v>
      </c>
      <c r="AA383">
        <v>0.195408</v>
      </c>
      <c r="AB383">
        <v>-4.2612900000000003E-4</v>
      </c>
    </row>
    <row r="384" spans="1:28" x14ac:dyDescent="0.3">
      <c r="A384">
        <v>16</v>
      </c>
      <c r="B384">
        <v>2017</v>
      </c>
      <c r="C384">
        <v>5</v>
      </c>
      <c r="D384">
        <v>8</v>
      </c>
      <c r="E384" s="1">
        <v>0.91666666666666663</v>
      </c>
      <c r="F384" t="s">
        <v>8</v>
      </c>
      <c r="G384">
        <v>13.5</v>
      </c>
      <c r="H384">
        <v>79.5</v>
      </c>
      <c r="I384" s="3">
        <v>44.5762</v>
      </c>
      <c r="J384">
        <v>0.47413699999999998</v>
      </c>
      <c r="K384">
        <v>1.74064</v>
      </c>
      <c r="L384" s="4">
        <v>297.13099999999997</v>
      </c>
      <c r="M384" s="6">
        <v>300.822</v>
      </c>
      <c r="N384" s="4">
        <v>401.54700000000003</v>
      </c>
      <c r="O384" s="6">
        <v>1962.19</v>
      </c>
      <c r="P384" s="4">
        <v>541.40700000000004</v>
      </c>
      <c r="Q384" s="5">
        <v>1.73472E-18</v>
      </c>
      <c r="R384">
        <v>37.237099999999998</v>
      </c>
      <c r="S384">
        <v>-13761.7</v>
      </c>
      <c r="T384" s="2">
        <v>2.3283100000000002E-10</v>
      </c>
      <c r="U384">
        <v>97833.1</v>
      </c>
      <c r="V384">
        <v>141.15899999999999</v>
      </c>
      <c r="W384">
        <v>0</v>
      </c>
      <c r="X384">
        <v>0</v>
      </c>
      <c r="Y384">
        <v>0.8659</v>
      </c>
      <c r="Z384" s="2">
        <v>1.73472E-18</v>
      </c>
      <c r="AA384">
        <v>0.19602900000000001</v>
      </c>
      <c r="AB384">
        <v>-2.3483999999999999E-4</v>
      </c>
    </row>
    <row r="385" spans="1:28" x14ac:dyDescent="0.3">
      <c r="A385">
        <v>16</v>
      </c>
      <c r="B385">
        <v>2017</v>
      </c>
      <c r="C385">
        <v>5</v>
      </c>
      <c r="D385">
        <v>8</v>
      </c>
      <c r="E385" s="1">
        <v>0.95833333333333337</v>
      </c>
      <c r="F385" t="s">
        <v>8</v>
      </c>
      <c r="G385">
        <v>13.5</v>
      </c>
      <c r="H385">
        <v>79.5</v>
      </c>
      <c r="I385" s="3">
        <v>45.016399999999997</v>
      </c>
      <c r="J385">
        <v>0.38455400000000001</v>
      </c>
      <c r="K385">
        <v>1.79419</v>
      </c>
      <c r="L385" s="4">
        <v>297.28699999999998</v>
      </c>
      <c r="M385" s="6">
        <v>300.952</v>
      </c>
      <c r="N385" s="4">
        <v>371.55599999999998</v>
      </c>
      <c r="O385" s="6">
        <v>2064.44</v>
      </c>
      <c r="P385" s="4">
        <v>486.93</v>
      </c>
      <c r="Q385" s="5">
        <v>1.73472E-18</v>
      </c>
      <c r="R385">
        <v>37.3063</v>
      </c>
      <c r="S385">
        <v>-13065.5</v>
      </c>
      <c r="T385" s="2">
        <v>2.3283100000000002E-10</v>
      </c>
      <c r="U385">
        <v>97814.9</v>
      </c>
      <c r="V385">
        <v>-5299.48</v>
      </c>
      <c r="W385">
        <v>0</v>
      </c>
      <c r="X385">
        <v>0</v>
      </c>
      <c r="Y385">
        <v>0.73367599999999999</v>
      </c>
      <c r="Z385" s="2">
        <v>1.73472E-18</v>
      </c>
      <c r="AA385">
        <v>0.19603699999999999</v>
      </c>
      <c r="AB385">
        <v>2.3450700000000001E-4</v>
      </c>
    </row>
    <row r="386" spans="1:28" x14ac:dyDescent="0.3">
      <c r="A386">
        <v>17</v>
      </c>
      <c r="B386">
        <v>2017</v>
      </c>
      <c r="C386">
        <v>5</v>
      </c>
      <c r="D386">
        <v>9</v>
      </c>
      <c r="E386" s="1">
        <v>0</v>
      </c>
      <c r="F386" t="s">
        <v>8</v>
      </c>
      <c r="G386">
        <v>13.5</v>
      </c>
      <c r="H386">
        <v>79.5</v>
      </c>
      <c r="I386" s="3">
        <v>46.191699999999997</v>
      </c>
      <c r="J386">
        <v>0.209533</v>
      </c>
      <c r="K386">
        <v>1.7926800000000001</v>
      </c>
      <c r="L386" s="4">
        <v>297.62599999999998</v>
      </c>
      <c r="M386" s="6">
        <v>301.67899999999997</v>
      </c>
      <c r="N386" s="4">
        <v>333.18400000000003</v>
      </c>
      <c r="O386" s="6">
        <v>2081.6799999999998</v>
      </c>
      <c r="P386" s="4">
        <v>480.93299999999999</v>
      </c>
      <c r="Q386" s="5">
        <v>1.73472E-18</v>
      </c>
      <c r="R386">
        <v>36.416899999999998</v>
      </c>
      <c r="S386">
        <v>-11374.9</v>
      </c>
      <c r="T386" s="2">
        <v>2.3283100000000002E-10</v>
      </c>
      <c r="U386">
        <v>97862</v>
      </c>
      <c r="V386">
        <v>1798.57</v>
      </c>
      <c r="W386">
        <v>0</v>
      </c>
      <c r="X386">
        <v>0</v>
      </c>
      <c r="Y386">
        <v>0.44489000000000001</v>
      </c>
      <c r="Z386" s="2">
        <v>1.73472E-18</v>
      </c>
      <c r="AA386">
        <v>0.196045</v>
      </c>
      <c r="AB386">
        <v>2.6622400000000002E-4</v>
      </c>
    </row>
    <row r="387" spans="1:28" x14ac:dyDescent="0.3">
      <c r="A387">
        <v>17</v>
      </c>
      <c r="B387">
        <v>2017</v>
      </c>
      <c r="C387">
        <v>5</v>
      </c>
      <c r="D387">
        <v>9</v>
      </c>
      <c r="E387" s="1">
        <v>4.1666666666666664E-2</v>
      </c>
      <c r="F387" t="s">
        <v>8</v>
      </c>
      <c r="G387">
        <v>13.5</v>
      </c>
      <c r="H387">
        <v>79.5</v>
      </c>
      <c r="I387" s="3">
        <v>47.289000000000001</v>
      </c>
      <c r="J387">
        <v>0.29401500000000003</v>
      </c>
      <c r="K387">
        <v>2.0173800000000002</v>
      </c>
      <c r="L387" s="4">
        <v>297.63299999999998</v>
      </c>
      <c r="M387" s="6">
        <v>301.61599999999999</v>
      </c>
      <c r="N387" s="4">
        <v>338.19600000000003</v>
      </c>
      <c r="O387" s="6">
        <v>2137.11</v>
      </c>
      <c r="P387" s="4">
        <v>466.95600000000002</v>
      </c>
      <c r="Q387" s="5">
        <v>1.73472E-18</v>
      </c>
      <c r="R387">
        <v>36.524000000000001</v>
      </c>
      <c r="S387">
        <v>-21220.400000000001</v>
      </c>
      <c r="T387">
        <v>68146.7</v>
      </c>
      <c r="U387">
        <v>97910.7</v>
      </c>
      <c r="V387">
        <v>-11604.8</v>
      </c>
      <c r="W387">
        <v>84426.3</v>
      </c>
      <c r="X387">
        <v>83646.2</v>
      </c>
      <c r="Y387">
        <v>0.252133</v>
      </c>
      <c r="Z387" s="2">
        <v>1.73472E-18</v>
      </c>
      <c r="AA387">
        <v>0.19606799999999999</v>
      </c>
      <c r="AB387" s="2">
        <v>5.1764000000000001E-5</v>
      </c>
    </row>
    <row r="388" spans="1:28" x14ac:dyDescent="0.3">
      <c r="A388">
        <v>17</v>
      </c>
      <c r="B388">
        <v>2017</v>
      </c>
      <c r="C388">
        <v>5</v>
      </c>
      <c r="D388">
        <v>9</v>
      </c>
      <c r="E388" s="1">
        <v>8.3333333333333329E-2</v>
      </c>
      <c r="F388" t="s">
        <v>8</v>
      </c>
      <c r="G388">
        <v>13.5</v>
      </c>
      <c r="H388">
        <v>79.5</v>
      </c>
      <c r="I388" s="3">
        <v>47.854999999999997</v>
      </c>
      <c r="J388">
        <v>0.57041399999999998</v>
      </c>
      <c r="K388">
        <v>2.2637399999999999</v>
      </c>
      <c r="L388" s="4">
        <v>297.56799999999998</v>
      </c>
      <c r="M388" s="6">
        <v>303.00700000000001</v>
      </c>
      <c r="N388" s="4">
        <v>439.18</v>
      </c>
      <c r="O388" s="6">
        <v>2275.56</v>
      </c>
      <c r="P388" s="4">
        <v>434.80399999999997</v>
      </c>
      <c r="Q388" s="5">
        <v>1.73472E-18</v>
      </c>
      <c r="R388">
        <v>37.457799999999999</v>
      </c>
      <c r="S388">
        <v>-114272</v>
      </c>
      <c r="T388">
        <v>543895</v>
      </c>
      <c r="U388">
        <v>97971.4</v>
      </c>
      <c r="V388">
        <v>-173130</v>
      </c>
      <c r="W388">
        <v>671379</v>
      </c>
      <c r="X388">
        <v>666472</v>
      </c>
      <c r="Y388">
        <v>0.32702599999999998</v>
      </c>
      <c r="Z388" s="2">
        <v>1.73472E-18</v>
      </c>
      <c r="AA388">
        <v>0.19608400000000001</v>
      </c>
      <c r="AB388" s="2">
        <v>6.0473899999999997E-5</v>
      </c>
    </row>
    <row r="389" spans="1:28" x14ac:dyDescent="0.3">
      <c r="A389">
        <v>17</v>
      </c>
      <c r="B389">
        <v>2017</v>
      </c>
      <c r="C389">
        <v>5</v>
      </c>
      <c r="D389">
        <v>9</v>
      </c>
      <c r="E389" s="1">
        <v>0.125</v>
      </c>
      <c r="F389" t="s">
        <v>8</v>
      </c>
      <c r="G389">
        <v>13.5</v>
      </c>
      <c r="H389">
        <v>79.5</v>
      </c>
      <c r="I389" s="3">
        <v>48.128900000000002</v>
      </c>
      <c r="J389">
        <v>0.81557100000000005</v>
      </c>
      <c r="K389">
        <v>2.23787</v>
      </c>
      <c r="L389" s="4">
        <v>297.59300000000002</v>
      </c>
      <c r="M389" s="6">
        <v>303.32400000000001</v>
      </c>
      <c r="N389" s="4">
        <v>621.346</v>
      </c>
      <c r="O389" s="6">
        <v>2204.35</v>
      </c>
      <c r="P389" s="4">
        <v>448.27800000000002</v>
      </c>
      <c r="Q389" s="5">
        <v>1.73472E-18</v>
      </c>
      <c r="R389">
        <v>37.5929</v>
      </c>
      <c r="S389">
        <v>-269910</v>
      </c>
      <c r="T389" s="2">
        <v>1191290</v>
      </c>
      <c r="U389">
        <v>98039</v>
      </c>
      <c r="V389">
        <v>-438136</v>
      </c>
      <c r="W389" s="2">
        <v>1481170</v>
      </c>
      <c r="X389" s="2">
        <v>1453130</v>
      </c>
      <c r="Y389">
        <v>8.1516199999999997E-2</v>
      </c>
      <c r="Z389" s="2">
        <v>1.73472E-18</v>
      </c>
      <c r="AA389">
        <v>0.19608400000000001</v>
      </c>
      <c r="AB389" s="2">
        <v>6.45824E-5</v>
      </c>
    </row>
    <row r="390" spans="1:28" x14ac:dyDescent="0.3">
      <c r="A390">
        <v>17</v>
      </c>
      <c r="B390">
        <v>2017</v>
      </c>
      <c r="C390">
        <v>5</v>
      </c>
      <c r="D390">
        <v>9</v>
      </c>
      <c r="E390" s="1">
        <v>0.16666666666666666</v>
      </c>
      <c r="F390" t="s">
        <v>8</v>
      </c>
      <c r="G390">
        <v>13.5</v>
      </c>
      <c r="H390">
        <v>79.5</v>
      </c>
      <c r="I390" s="3">
        <v>48.270400000000002</v>
      </c>
      <c r="J390">
        <v>1.0565800000000001</v>
      </c>
      <c r="K390">
        <v>1.88473</v>
      </c>
      <c r="L390" s="4">
        <v>297.64800000000002</v>
      </c>
      <c r="M390" s="6">
        <v>303.827</v>
      </c>
      <c r="N390" s="4">
        <v>936.29600000000005</v>
      </c>
      <c r="O390" s="6">
        <v>1960.73</v>
      </c>
      <c r="P390" s="4">
        <v>423.08499999999998</v>
      </c>
      <c r="Q390" s="5">
        <v>1.73472E-18</v>
      </c>
      <c r="R390">
        <v>36.976900000000001</v>
      </c>
      <c r="S390">
        <v>-463306</v>
      </c>
      <c r="T390" s="2">
        <v>1850690</v>
      </c>
      <c r="U390">
        <v>98031.6</v>
      </c>
      <c r="V390">
        <v>-701593</v>
      </c>
      <c r="W390" s="2">
        <v>2260400</v>
      </c>
      <c r="X390" s="2">
        <v>2248590</v>
      </c>
      <c r="Y390">
        <v>9.2930299999999993E-2</v>
      </c>
      <c r="Z390" s="2">
        <v>1.73472E-18</v>
      </c>
      <c r="AA390">
        <v>0.19606799999999999</v>
      </c>
      <c r="AB390">
        <v>1.38534E-4</v>
      </c>
    </row>
    <row r="391" spans="1:28" x14ac:dyDescent="0.3">
      <c r="A391">
        <v>17</v>
      </c>
      <c r="B391">
        <v>2017</v>
      </c>
      <c r="C391">
        <v>5</v>
      </c>
      <c r="D391">
        <v>9</v>
      </c>
      <c r="E391" s="1">
        <v>0.20833333333333334</v>
      </c>
      <c r="F391" t="s">
        <v>8</v>
      </c>
      <c r="G391">
        <v>13.5</v>
      </c>
      <c r="H391">
        <v>79.5</v>
      </c>
      <c r="I391" s="3">
        <v>48.060899999999997</v>
      </c>
      <c r="J391">
        <v>0.97018899999999997</v>
      </c>
      <c r="K391">
        <v>1.27681</v>
      </c>
      <c r="L391" s="4">
        <v>297.27</v>
      </c>
      <c r="M391" s="6">
        <v>307.12099999999998</v>
      </c>
      <c r="N391" s="4">
        <v>1372.52</v>
      </c>
      <c r="O391" s="6">
        <v>1677.33</v>
      </c>
      <c r="P391" s="4">
        <v>301.83300000000003</v>
      </c>
      <c r="Q391" s="5">
        <v>4.6705600000000002E-5</v>
      </c>
      <c r="R391">
        <v>36.1995</v>
      </c>
      <c r="S391">
        <v>-670923</v>
      </c>
      <c r="T391" s="2">
        <v>2386860</v>
      </c>
      <c r="U391">
        <v>97998.3</v>
      </c>
      <c r="V391">
        <v>-876053</v>
      </c>
      <c r="W391" s="2">
        <v>2894740</v>
      </c>
      <c r="X391" s="2">
        <v>2895420</v>
      </c>
      <c r="Y391">
        <v>0.14346999999999999</v>
      </c>
      <c r="Z391" s="2">
        <v>4.6603800000000003E-5</v>
      </c>
      <c r="AA391">
        <v>0.19639499999999999</v>
      </c>
      <c r="AB391" s="2">
        <v>-1.7093300000000001E-5</v>
      </c>
    </row>
    <row r="392" spans="1:28" x14ac:dyDescent="0.3">
      <c r="A392">
        <v>17</v>
      </c>
      <c r="B392">
        <v>2017</v>
      </c>
      <c r="C392">
        <v>5</v>
      </c>
      <c r="D392">
        <v>9</v>
      </c>
      <c r="E392" s="1">
        <v>0.25</v>
      </c>
      <c r="F392" t="s">
        <v>8</v>
      </c>
      <c r="G392">
        <v>13.5</v>
      </c>
      <c r="H392">
        <v>79.5</v>
      </c>
      <c r="I392" s="3">
        <v>50.159799999999997</v>
      </c>
      <c r="J392">
        <v>0.66732899999999995</v>
      </c>
      <c r="K392">
        <v>0.86320600000000003</v>
      </c>
      <c r="L392" s="4">
        <v>296.28800000000001</v>
      </c>
      <c r="M392" s="6">
        <v>308.24799999999999</v>
      </c>
      <c r="N392" s="4">
        <v>1839.32</v>
      </c>
      <c r="O392" s="6">
        <v>1553.87</v>
      </c>
      <c r="P392" s="4">
        <v>189.34</v>
      </c>
      <c r="Q392" s="5">
        <v>4.2853599999999999E-5</v>
      </c>
      <c r="R392">
        <v>37.970100000000002</v>
      </c>
      <c r="S392">
        <v>-785521</v>
      </c>
      <c r="T392" s="2">
        <v>2556610</v>
      </c>
      <c r="U392">
        <v>97927.2</v>
      </c>
      <c r="V392">
        <v>-900879</v>
      </c>
      <c r="W392" s="2">
        <v>3317870</v>
      </c>
      <c r="X392" s="2">
        <v>3089690</v>
      </c>
      <c r="Y392">
        <v>0.10095700000000001</v>
      </c>
      <c r="Z392" s="2">
        <v>4.2861899999999997E-5</v>
      </c>
      <c r="AA392">
        <v>0.19670499999999999</v>
      </c>
      <c r="AB392" s="2">
        <v>-4.5030600000000002E-5</v>
      </c>
    </row>
    <row r="393" spans="1:28" x14ac:dyDescent="0.3">
      <c r="A393">
        <v>17</v>
      </c>
      <c r="B393">
        <v>2017</v>
      </c>
      <c r="C393">
        <v>5</v>
      </c>
      <c r="D393">
        <v>9</v>
      </c>
      <c r="E393" s="1">
        <v>0.29166666666666669</v>
      </c>
      <c r="F393" t="s">
        <v>8</v>
      </c>
      <c r="G393">
        <v>13.5</v>
      </c>
      <c r="H393">
        <v>79.5</v>
      </c>
      <c r="I393" s="3">
        <v>50.485999999999997</v>
      </c>
      <c r="J393">
        <v>0.124094</v>
      </c>
      <c r="K393">
        <v>0.75973000000000002</v>
      </c>
      <c r="L393" s="4">
        <v>296.23500000000001</v>
      </c>
      <c r="M393" s="6">
        <v>308.59500000000003</v>
      </c>
      <c r="N393" s="4">
        <v>2167.17</v>
      </c>
      <c r="O393" s="6">
        <v>1273.9100000000001</v>
      </c>
      <c r="P393" s="4">
        <v>160.11799999999999</v>
      </c>
      <c r="Q393" s="5">
        <v>1.8056299999999999E-5</v>
      </c>
      <c r="R393">
        <v>37.148200000000003</v>
      </c>
      <c r="S393">
        <v>-934231</v>
      </c>
      <c r="T393" s="2">
        <v>2775340</v>
      </c>
      <c r="U393">
        <v>97806.5</v>
      </c>
      <c r="V393">
        <v>-924010</v>
      </c>
      <c r="W393" s="2">
        <v>3499340</v>
      </c>
      <c r="X393" s="2">
        <v>3375000</v>
      </c>
      <c r="Y393">
        <v>0.27493000000000001</v>
      </c>
      <c r="Z393" s="2">
        <v>1.80292E-5</v>
      </c>
      <c r="AA393">
        <v>0.19696</v>
      </c>
      <c r="AB393" s="2">
        <v>-7.9541499999999997E-5</v>
      </c>
    </row>
    <row r="394" spans="1:28" x14ac:dyDescent="0.3">
      <c r="A394">
        <v>17</v>
      </c>
      <c r="B394">
        <v>2017</v>
      </c>
      <c r="C394">
        <v>5</v>
      </c>
      <c r="D394">
        <v>9</v>
      </c>
      <c r="E394" s="1">
        <v>0.33333333333333331</v>
      </c>
      <c r="F394" t="s">
        <v>8</v>
      </c>
      <c r="G394">
        <v>13.5</v>
      </c>
      <c r="H394">
        <v>79.5</v>
      </c>
      <c r="I394" s="3">
        <v>51.043799999999997</v>
      </c>
      <c r="J394">
        <v>-0.464729</v>
      </c>
      <c r="K394">
        <v>0.64452299999999996</v>
      </c>
      <c r="L394" s="4">
        <v>295.97699999999998</v>
      </c>
      <c r="M394" s="6">
        <v>308.96600000000001</v>
      </c>
      <c r="N394" s="4">
        <v>2330.77</v>
      </c>
      <c r="O394" s="6">
        <v>1217.55</v>
      </c>
      <c r="P394" s="4">
        <v>164.375</v>
      </c>
      <c r="Q394" s="5">
        <v>1.1556000000000001E-5</v>
      </c>
      <c r="R394">
        <v>37.214100000000002</v>
      </c>
      <c r="S394">
        <v>-950143</v>
      </c>
      <c r="T394" s="2">
        <v>2721980</v>
      </c>
      <c r="U394">
        <v>97750.3</v>
      </c>
      <c r="V394">
        <v>-904590</v>
      </c>
      <c r="W394" s="2">
        <v>3405800</v>
      </c>
      <c r="X394" s="2">
        <v>3301970</v>
      </c>
      <c r="Y394">
        <v>0.25847999999999999</v>
      </c>
      <c r="Z394" s="2">
        <v>1.80292E-5</v>
      </c>
      <c r="AA394">
        <v>0.19714300000000001</v>
      </c>
      <c r="AB394" s="2">
        <v>-7.6912100000000005E-5</v>
      </c>
    </row>
    <row r="395" spans="1:28" x14ac:dyDescent="0.3">
      <c r="A395">
        <v>17</v>
      </c>
      <c r="B395">
        <v>2017</v>
      </c>
      <c r="C395">
        <v>5</v>
      </c>
      <c r="D395">
        <v>9</v>
      </c>
      <c r="E395" s="1">
        <v>0.375</v>
      </c>
      <c r="F395" t="s">
        <v>8</v>
      </c>
      <c r="G395">
        <v>13.5</v>
      </c>
      <c r="H395">
        <v>79.5</v>
      </c>
      <c r="I395" s="3">
        <v>49.786700000000003</v>
      </c>
      <c r="J395">
        <v>-0.18099699999999999</v>
      </c>
      <c r="K395">
        <v>-0.65313600000000005</v>
      </c>
      <c r="L395" s="4">
        <v>296.04599999999999</v>
      </c>
      <c r="M395" s="6">
        <v>307.55700000000002</v>
      </c>
      <c r="N395" s="4">
        <v>1609</v>
      </c>
      <c r="O395" s="6">
        <v>1257.3399999999999</v>
      </c>
      <c r="P395" s="4">
        <v>172.67599999999999</v>
      </c>
      <c r="Q395" s="4">
        <v>7.8316200000000001E-4</v>
      </c>
      <c r="R395">
        <v>36.410299999999999</v>
      </c>
      <c r="S395">
        <v>-727277</v>
      </c>
      <c r="T395" s="2">
        <v>1611730</v>
      </c>
      <c r="U395">
        <v>97637.3</v>
      </c>
      <c r="V395">
        <v>-443901</v>
      </c>
      <c r="W395" s="2">
        <v>3057280</v>
      </c>
      <c r="X395" s="2">
        <v>1999830</v>
      </c>
      <c r="Y395">
        <v>0.413883</v>
      </c>
      <c r="Z395">
        <v>7.9838800000000003E-4</v>
      </c>
      <c r="AA395">
        <v>0.204537</v>
      </c>
      <c r="AB395">
        <v>-5.6893799999999995E-4</v>
      </c>
    </row>
    <row r="396" spans="1:28" x14ac:dyDescent="0.3">
      <c r="A396">
        <v>17</v>
      </c>
      <c r="B396">
        <v>2017</v>
      </c>
      <c r="C396">
        <v>5</v>
      </c>
      <c r="D396">
        <v>9</v>
      </c>
      <c r="E396" s="1">
        <v>0.41666666666666669</v>
      </c>
      <c r="F396" t="s">
        <v>8</v>
      </c>
      <c r="G396">
        <v>13.5</v>
      </c>
      <c r="H396">
        <v>79.5</v>
      </c>
      <c r="I396" s="3">
        <v>48.457000000000001</v>
      </c>
      <c r="J396">
        <v>0.52642</v>
      </c>
      <c r="K396">
        <v>-1.46109</v>
      </c>
      <c r="L396" s="4">
        <v>295.70800000000003</v>
      </c>
      <c r="M396" s="6">
        <v>305.61399999999998</v>
      </c>
      <c r="N396" s="4">
        <v>828.65599999999995</v>
      </c>
      <c r="O396" s="6">
        <v>1813.66</v>
      </c>
      <c r="P396" s="4">
        <v>198.72399999999999</v>
      </c>
      <c r="Q396" s="4">
        <v>8.2408899999999996E-4</v>
      </c>
      <c r="R396">
        <v>36.0002</v>
      </c>
      <c r="S396">
        <v>-838727</v>
      </c>
      <c r="T396" s="2">
        <v>1438580</v>
      </c>
      <c r="U396">
        <v>97587.9</v>
      </c>
      <c r="V396">
        <v>-309651</v>
      </c>
      <c r="W396" s="2">
        <v>2468520</v>
      </c>
      <c r="X396" s="2">
        <v>1782730</v>
      </c>
      <c r="Y396">
        <v>0.71869099999999997</v>
      </c>
      <c r="Z396">
        <v>8.2764299999999998E-4</v>
      </c>
      <c r="AA396">
        <v>0.216779</v>
      </c>
      <c r="AB396">
        <v>-7.0829599999999997E-4</v>
      </c>
    </row>
    <row r="397" spans="1:28" x14ac:dyDescent="0.3">
      <c r="A397">
        <v>17</v>
      </c>
      <c r="B397">
        <v>2017</v>
      </c>
      <c r="C397">
        <v>5</v>
      </c>
      <c r="D397">
        <v>9</v>
      </c>
      <c r="E397" s="1">
        <v>0.45833333333333331</v>
      </c>
      <c r="F397" t="s">
        <v>8</v>
      </c>
      <c r="G397">
        <v>13.5</v>
      </c>
      <c r="H397">
        <v>79.5</v>
      </c>
      <c r="I397" s="3">
        <v>48.019500000000001</v>
      </c>
      <c r="J397">
        <v>2.8852199999999999</v>
      </c>
      <c r="K397">
        <v>0.18429599999999999</v>
      </c>
      <c r="L397" s="4">
        <v>295.80900000000003</v>
      </c>
      <c r="M397" s="6">
        <v>305.77800000000002</v>
      </c>
      <c r="N397" s="4">
        <v>453.149</v>
      </c>
      <c r="O397" s="6">
        <v>1825.86</v>
      </c>
      <c r="P397" s="4">
        <v>297.54500000000002</v>
      </c>
      <c r="Q397" s="5">
        <v>3.0334599999999999E-5</v>
      </c>
      <c r="R397">
        <v>36.393900000000002</v>
      </c>
      <c r="S397">
        <v>-504975</v>
      </c>
      <c r="T397">
        <v>938768</v>
      </c>
      <c r="U397">
        <v>97558.1</v>
      </c>
      <c r="V397">
        <v>-237229</v>
      </c>
      <c r="W397" s="2">
        <v>1726680</v>
      </c>
      <c r="X397" s="2">
        <v>1144710</v>
      </c>
      <c r="Y397">
        <v>0.95593099999999998</v>
      </c>
      <c r="Z397" s="2">
        <v>3.0615599999999999E-5</v>
      </c>
      <c r="AA397">
        <v>0.216692</v>
      </c>
      <c r="AB397">
        <v>-3.9654799999999999E-4</v>
      </c>
    </row>
    <row r="398" spans="1:28" x14ac:dyDescent="0.3">
      <c r="A398">
        <v>17</v>
      </c>
      <c r="B398">
        <v>2017</v>
      </c>
      <c r="C398">
        <v>5</v>
      </c>
      <c r="D398">
        <v>9</v>
      </c>
      <c r="E398" s="1">
        <v>0.5</v>
      </c>
      <c r="F398" t="s">
        <v>8</v>
      </c>
      <c r="G398">
        <v>13.5</v>
      </c>
      <c r="H398">
        <v>79.5</v>
      </c>
      <c r="I398" s="3">
        <v>47.177799999999998</v>
      </c>
      <c r="J398">
        <v>2.1363599999999998</v>
      </c>
      <c r="K398">
        <v>1.1982999999999999</v>
      </c>
      <c r="L398" s="4">
        <v>295.07799999999997</v>
      </c>
      <c r="M398" s="6">
        <v>305.459</v>
      </c>
      <c r="N398" s="4">
        <v>323.57</v>
      </c>
      <c r="O398" s="6">
        <v>1807.56</v>
      </c>
      <c r="P398" s="4">
        <v>340.98899999999998</v>
      </c>
      <c r="Q398" s="5">
        <v>2.5519599999999999E-5</v>
      </c>
      <c r="R398">
        <v>35.959099999999999</v>
      </c>
      <c r="S398">
        <v>-285722</v>
      </c>
      <c r="T398">
        <v>526775</v>
      </c>
      <c r="U398">
        <v>97617.600000000006</v>
      </c>
      <c r="V398">
        <v>-138289</v>
      </c>
      <c r="W398">
        <v>908123</v>
      </c>
      <c r="X398">
        <v>645648</v>
      </c>
      <c r="Y398">
        <v>0.96664300000000003</v>
      </c>
      <c r="Z398" s="2">
        <v>2.5853199999999998E-5</v>
      </c>
      <c r="AA398">
        <v>0.21646899999999999</v>
      </c>
      <c r="AB398">
        <v>3.81589E-4</v>
      </c>
    </row>
    <row r="399" spans="1:28" x14ac:dyDescent="0.3">
      <c r="A399">
        <v>17</v>
      </c>
      <c r="B399">
        <v>2017</v>
      </c>
      <c r="C399">
        <v>5</v>
      </c>
      <c r="D399">
        <v>9</v>
      </c>
      <c r="E399" s="1">
        <v>0.54166666666666663</v>
      </c>
      <c r="F399" t="s">
        <v>8</v>
      </c>
      <c r="G399">
        <v>13.5</v>
      </c>
      <c r="H399">
        <v>79.5</v>
      </c>
      <c r="I399" s="3">
        <v>47.918399999999998</v>
      </c>
      <c r="J399">
        <v>2.8348499999999999</v>
      </c>
      <c r="K399">
        <v>-0.48378500000000002</v>
      </c>
      <c r="L399" s="4">
        <v>294.16899999999998</v>
      </c>
      <c r="M399" s="6">
        <v>305.99</v>
      </c>
      <c r="N399" s="4">
        <v>365.22899999999998</v>
      </c>
      <c r="O399" s="6">
        <v>1829.05</v>
      </c>
      <c r="P399" s="4">
        <v>229.83799999999999</v>
      </c>
      <c r="Q399" s="5">
        <v>5.7298700000000001E-5</v>
      </c>
      <c r="R399">
        <v>37.339199999999998</v>
      </c>
      <c r="S399">
        <v>-105752</v>
      </c>
      <c r="T399">
        <v>122230</v>
      </c>
      <c r="U399">
        <v>97709.9</v>
      </c>
      <c r="V399">
        <v>-14379.2</v>
      </c>
      <c r="W399">
        <v>202915</v>
      </c>
      <c r="X399">
        <v>150458</v>
      </c>
      <c r="Y399">
        <v>0.95129200000000003</v>
      </c>
      <c r="Z399" s="2">
        <v>5.7149199999999998E-5</v>
      </c>
      <c r="AA399">
        <v>0.21696199999999999</v>
      </c>
      <c r="AB399">
        <v>-1.18717E-3</v>
      </c>
    </row>
    <row r="400" spans="1:28" x14ac:dyDescent="0.3">
      <c r="A400">
        <v>17</v>
      </c>
      <c r="B400">
        <v>2017</v>
      </c>
      <c r="C400">
        <v>5</v>
      </c>
      <c r="D400">
        <v>9</v>
      </c>
      <c r="E400" s="1">
        <v>0.58333333333333337</v>
      </c>
      <c r="F400" t="s">
        <v>8</v>
      </c>
      <c r="G400">
        <v>13.5</v>
      </c>
      <c r="H400">
        <v>79.5</v>
      </c>
      <c r="I400" s="3">
        <v>48.656399999999998</v>
      </c>
      <c r="J400">
        <v>2.7554699999999999</v>
      </c>
      <c r="K400">
        <v>-0.19320999999999999</v>
      </c>
      <c r="L400" s="4">
        <v>292.947</v>
      </c>
      <c r="M400" s="6">
        <v>304.61500000000001</v>
      </c>
      <c r="N400" s="4">
        <v>346.90600000000001</v>
      </c>
      <c r="O400" s="6">
        <v>1890.45</v>
      </c>
      <c r="P400" s="4">
        <v>316.11599999999999</v>
      </c>
      <c r="Q400" s="5">
        <v>5.8502399999999997E-5</v>
      </c>
      <c r="R400">
        <v>37.553400000000003</v>
      </c>
      <c r="S400">
        <v>-53011</v>
      </c>
      <c r="T400" s="2">
        <v>2.3283100000000002E-10</v>
      </c>
      <c r="U400">
        <v>97773.4</v>
      </c>
      <c r="V400">
        <v>15742.5</v>
      </c>
      <c r="W400">
        <v>0</v>
      </c>
      <c r="X400">
        <v>0</v>
      </c>
      <c r="Y400">
        <v>0.95168799999999998</v>
      </c>
      <c r="Z400" s="2">
        <v>5.85099E-5</v>
      </c>
      <c r="AA400">
        <v>0.21740799999999999</v>
      </c>
      <c r="AB400">
        <v>1.30007E-3</v>
      </c>
    </row>
    <row r="401" spans="1:28" x14ac:dyDescent="0.3">
      <c r="A401">
        <v>17</v>
      </c>
      <c r="B401">
        <v>2017</v>
      </c>
      <c r="C401">
        <v>5</v>
      </c>
      <c r="D401">
        <v>9</v>
      </c>
      <c r="E401" s="1">
        <v>0.625</v>
      </c>
      <c r="F401" t="s">
        <v>8</v>
      </c>
      <c r="G401">
        <v>13.5</v>
      </c>
      <c r="H401">
        <v>79.5</v>
      </c>
      <c r="I401" s="3">
        <v>49.3401</v>
      </c>
      <c r="J401">
        <v>2.1299800000000002</v>
      </c>
      <c r="K401">
        <v>0.95645400000000003</v>
      </c>
      <c r="L401" s="4">
        <v>292.84899999999999</v>
      </c>
      <c r="M401" s="6">
        <v>303.62099999999998</v>
      </c>
      <c r="N401" s="4">
        <v>249.619</v>
      </c>
      <c r="O401" s="6">
        <v>1860.21</v>
      </c>
      <c r="P401" s="4">
        <v>327.911</v>
      </c>
      <c r="Q401" s="5">
        <v>1.73472E-18</v>
      </c>
      <c r="R401">
        <v>37.632399999999997</v>
      </c>
      <c r="S401">
        <v>-40248.300000000003</v>
      </c>
      <c r="T401" s="2">
        <v>2.3283100000000002E-10</v>
      </c>
      <c r="U401">
        <v>97806.1</v>
      </c>
      <c r="V401">
        <v>20930.900000000001</v>
      </c>
      <c r="W401">
        <v>0</v>
      </c>
      <c r="X401">
        <v>0</v>
      </c>
      <c r="Y401">
        <v>0.89782200000000001</v>
      </c>
      <c r="Z401" s="2">
        <v>1.73472E-18</v>
      </c>
      <c r="AA401">
        <v>0.21737600000000001</v>
      </c>
      <c r="AB401" s="2">
        <v>-4.5030600000000002E-5</v>
      </c>
    </row>
    <row r="402" spans="1:28" x14ac:dyDescent="0.3">
      <c r="A402">
        <v>17</v>
      </c>
      <c r="B402">
        <v>2017</v>
      </c>
      <c r="C402">
        <v>5</v>
      </c>
      <c r="D402">
        <v>9</v>
      </c>
      <c r="E402" s="1">
        <v>0.66666666666666663</v>
      </c>
      <c r="F402" t="s">
        <v>8</v>
      </c>
      <c r="G402">
        <v>13.5</v>
      </c>
      <c r="H402">
        <v>79.5</v>
      </c>
      <c r="I402" s="3">
        <v>48.981699999999996</v>
      </c>
      <c r="J402">
        <v>2.1510199999999999</v>
      </c>
      <c r="K402">
        <v>0.77747699999999997</v>
      </c>
      <c r="L402" s="4">
        <v>292.60000000000002</v>
      </c>
      <c r="M402" s="6">
        <v>303.25</v>
      </c>
      <c r="N402" s="4">
        <v>268.18900000000002</v>
      </c>
      <c r="O402" s="6">
        <v>1888.46</v>
      </c>
      <c r="P402" s="4">
        <v>291.12099999999998</v>
      </c>
      <c r="Q402" s="5">
        <v>1.73472E-18</v>
      </c>
      <c r="R402">
        <v>37.741100000000003</v>
      </c>
      <c r="S402">
        <v>-31331</v>
      </c>
      <c r="T402" s="2">
        <v>2.3283100000000002E-10</v>
      </c>
      <c r="U402">
        <v>97954.3</v>
      </c>
      <c r="V402">
        <v>21471.3</v>
      </c>
      <c r="W402">
        <v>0</v>
      </c>
      <c r="X402">
        <v>0</v>
      </c>
      <c r="Y402">
        <v>0.76288299999999998</v>
      </c>
      <c r="Z402" s="2">
        <v>1.73472E-18</v>
      </c>
      <c r="AA402">
        <v>0.217336</v>
      </c>
      <c r="AB402">
        <v>-3.3672900000000002E-4</v>
      </c>
    </row>
    <row r="403" spans="1:28" x14ac:dyDescent="0.3">
      <c r="A403">
        <v>17</v>
      </c>
      <c r="B403">
        <v>2017</v>
      </c>
      <c r="C403">
        <v>5</v>
      </c>
      <c r="D403">
        <v>9</v>
      </c>
      <c r="E403" s="1">
        <v>0.70833333333333337</v>
      </c>
      <c r="F403" t="s">
        <v>8</v>
      </c>
      <c r="G403">
        <v>13.5</v>
      </c>
      <c r="H403">
        <v>79.5</v>
      </c>
      <c r="I403" s="3">
        <v>47.9405</v>
      </c>
      <c r="J403">
        <v>1.6109800000000001</v>
      </c>
      <c r="K403">
        <v>0.79161499999999996</v>
      </c>
      <c r="L403" s="4">
        <v>292.48</v>
      </c>
      <c r="M403" s="6">
        <v>301.77300000000002</v>
      </c>
      <c r="N403" s="4">
        <v>255.946</v>
      </c>
      <c r="O403" s="6">
        <v>1716.06</v>
      </c>
      <c r="P403" s="4">
        <v>278.98899999999998</v>
      </c>
      <c r="Q403" s="5">
        <v>1.73472E-18</v>
      </c>
      <c r="R403">
        <v>37.345799999999997</v>
      </c>
      <c r="S403">
        <v>-30668</v>
      </c>
      <c r="T403" s="2">
        <v>2.3283100000000002E-10</v>
      </c>
      <c r="U403">
        <v>97980.1</v>
      </c>
      <c r="V403">
        <v>13040.2</v>
      </c>
      <c r="W403">
        <v>0</v>
      </c>
      <c r="X403">
        <v>0</v>
      </c>
      <c r="Y403">
        <v>0.88225799999999999</v>
      </c>
      <c r="Z403" s="2">
        <v>1.73472E-18</v>
      </c>
      <c r="AA403">
        <v>0.21731200000000001</v>
      </c>
      <c r="AB403">
        <v>3.6268999999999999E-4</v>
      </c>
    </row>
    <row r="404" spans="1:28" x14ac:dyDescent="0.3">
      <c r="A404">
        <v>17</v>
      </c>
      <c r="B404">
        <v>2017</v>
      </c>
      <c r="C404">
        <v>5</v>
      </c>
      <c r="D404">
        <v>9</v>
      </c>
      <c r="E404" s="1">
        <v>0.75</v>
      </c>
      <c r="F404" t="s">
        <v>8</v>
      </c>
      <c r="G404">
        <v>13.5</v>
      </c>
      <c r="H404">
        <v>79.5</v>
      </c>
      <c r="I404" s="3">
        <v>47.350499999999997</v>
      </c>
      <c r="J404">
        <v>1.11588</v>
      </c>
      <c r="K404">
        <v>0.63730399999999998</v>
      </c>
      <c r="L404" s="4">
        <v>292.87099999999998</v>
      </c>
      <c r="M404" s="6">
        <v>301.79399999999998</v>
      </c>
      <c r="N404" s="4">
        <v>203.934</v>
      </c>
      <c r="O404" s="6">
        <v>1629.06</v>
      </c>
      <c r="P404" s="4">
        <v>291.30399999999997</v>
      </c>
      <c r="Q404" s="5">
        <v>1.73472E-18</v>
      </c>
      <c r="R404">
        <v>36.6755</v>
      </c>
      <c r="S404">
        <v>-26458</v>
      </c>
      <c r="T404" s="2">
        <v>2.3283100000000002E-10</v>
      </c>
      <c r="U404">
        <v>97926.8</v>
      </c>
      <c r="V404">
        <v>11779.1</v>
      </c>
      <c r="W404">
        <v>0</v>
      </c>
      <c r="X404">
        <v>0</v>
      </c>
      <c r="Y404">
        <v>0.984649</v>
      </c>
      <c r="Z404" s="2">
        <v>1.73472E-18</v>
      </c>
      <c r="AA404">
        <v>0.217281</v>
      </c>
      <c r="AB404">
        <v>2.7296200000000002E-4</v>
      </c>
    </row>
    <row r="405" spans="1:28" x14ac:dyDescent="0.3">
      <c r="A405">
        <v>17</v>
      </c>
      <c r="B405">
        <v>2017</v>
      </c>
      <c r="C405">
        <v>5</v>
      </c>
      <c r="D405">
        <v>9</v>
      </c>
      <c r="E405" s="1">
        <v>0.79166666666666663</v>
      </c>
      <c r="F405" t="s">
        <v>8</v>
      </c>
      <c r="G405">
        <v>13.5</v>
      </c>
      <c r="H405">
        <v>79.5</v>
      </c>
      <c r="I405" s="3">
        <v>49.631399999999999</v>
      </c>
      <c r="J405">
        <v>0.72535099999999997</v>
      </c>
      <c r="K405">
        <v>0.54886800000000002</v>
      </c>
      <c r="L405" s="4">
        <v>292.786</v>
      </c>
      <c r="M405" s="6">
        <v>301.72199999999998</v>
      </c>
      <c r="N405" s="4">
        <v>169.67</v>
      </c>
      <c r="O405" s="6">
        <v>1624.55</v>
      </c>
      <c r="P405" s="4">
        <v>373.73500000000001</v>
      </c>
      <c r="Q405" s="5">
        <v>1.73472E-18</v>
      </c>
      <c r="R405">
        <v>35.092700000000001</v>
      </c>
      <c r="S405">
        <v>-27817.200000000001</v>
      </c>
      <c r="T405" s="2">
        <v>2.3283100000000002E-10</v>
      </c>
      <c r="U405">
        <v>97881.1</v>
      </c>
      <c r="V405">
        <v>2086.8200000000002</v>
      </c>
      <c r="W405">
        <v>0</v>
      </c>
      <c r="X405">
        <v>0</v>
      </c>
      <c r="Y405">
        <v>0.99590999999999996</v>
      </c>
      <c r="Z405" s="2">
        <v>1.73472E-18</v>
      </c>
      <c r="AA405">
        <v>0.21725700000000001</v>
      </c>
      <c r="AB405" s="2">
        <v>7.5593000000000006E-5</v>
      </c>
    </row>
    <row r="406" spans="1:28" x14ac:dyDescent="0.3">
      <c r="A406">
        <v>17</v>
      </c>
      <c r="B406">
        <v>2017</v>
      </c>
      <c r="C406">
        <v>5</v>
      </c>
      <c r="D406">
        <v>9</v>
      </c>
      <c r="E406" s="1">
        <v>0.83333333333333337</v>
      </c>
      <c r="F406" t="s">
        <v>8</v>
      </c>
      <c r="G406">
        <v>13.5</v>
      </c>
      <c r="H406">
        <v>79.5</v>
      </c>
      <c r="I406" s="3">
        <v>49.192100000000003</v>
      </c>
      <c r="J406">
        <v>0.56531299999999995</v>
      </c>
      <c r="K406">
        <v>0.68122099999999997</v>
      </c>
      <c r="L406" s="4">
        <v>293.16300000000001</v>
      </c>
      <c r="M406" s="6">
        <v>300.161</v>
      </c>
      <c r="N406" s="4">
        <v>160.631</v>
      </c>
      <c r="O406" s="6">
        <v>1667.12</v>
      </c>
      <c r="P406" s="4">
        <v>339.173</v>
      </c>
      <c r="Q406" s="5">
        <v>1.73472E-18</v>
      </c>
      <c r="R406">
        <v>34.6892</v>
      </c>
      <c r="S406">
        <v>-22778.400000000001</v>
      </c>
      <c r="T406" s="2">
        <v>2.3283100000000002E-10</v>
      </c>
      <c r="U406">
        <v>97841.5</v>
      </c>
      <c r="V406">
        <v>861.77300000000002</v>
      </c>
      <c r="W406">
        <v>0</v>
      </c>
      <c r="X406">
        <v>0</v>
      </c>
      <c r="Y406">
        <v>0.99536100000000005</v>
      </c>
      <c r="Z406" s="2">
        <v>1.73472E-18</v>
      </c>
      <c r="AA406">
        <v>0.217225</v>
      </c>
      <c r="AB406">
        <v>-1.53986E-4</v>
      </c>
    </row>
    <row r="407" spans="1:28" x14ac:dyDescent="0.3">
      <c r="A407">
        <v>17</v>
      </c>
      <c r="B407">
        <v>2017</v>
      </c>
      <c r="C407">
        <v>5</v>
      </c>
      <c r="D407">
        <v>9</v>
      </c>
      <c r="E407" s="1">
        <v>0.875</v>
      </c>
      <c r="F407" t="s">
        <v>8</v>
      </c>
      <c r="G407">
        <v>13.5</v>
      </c>
      <c r="H407">
        <v>79.5</v>
      </c>
      <c r="I407" s="3">
        <v>48.362299999999998</v>
      </c>
      <c r="J407">
        <v>0.59081700000000004</v>
      </c>
      <c r="K407">
        <v>0.53442900000000004</v>
      </c>
      <c r="L407" s="4">
        <v>293.33600000000001</v>
      </c>
      <c r="M407" s="6">
        <v>299.40899999999999</v>
      </c>
      <c r="N407" s="4">
        <v>146.827</v>
      </c>
      <c r="O407" s="6">
        <v>1643.51</v>
      </c>
      <c r="P407" s="4">
        <v>237.43799999999999</v>
      </c>
      <c r="Q407" s="5">
        <v>1.73472E-18</v>
      </c>
      <c r="R407">
        <v>34.328499999999998</v>
      </c>
      <c r="S407">
        <v>-21518.7</v>
      </c>
      <c r="T407" s="2">
        <v>2.3283100000000002E-10</v>
      </c>
      <c r="U407">
        <v>97780.9</v>
      </c>
      <c r="V407">
        <v>177.19</v>
      </c>
      <c r="W407">
        <v>0</v>
      </c>
      <c r="X407">
        <v>0</v>
      </c>
      <c r="Y407">
        <v>0.96795500000000001</v>
      </c>
      <c r="Z407" s="2">
        <v>1.73472E-18</v>
      </c>
      <c r="AA407">
        <v>0.21721699999999999</v>
      </c>
      <c r="AB407" s="2">
        <v>-4.4537599999999999E-5</v>
      </c>
    </row>
    <row r="408" spans="1:28" x14ac:dyDescent="0.3">
      <c r="A408">
        <v>17</v>
      </c>
      <c r="B408">
        <v>2017</v>
      </c>
      <c r="C408">
        <v>5</v>
      </c>
      <c r="D408">
        <v>9</v>
      </c>
      <c r="E408" s="1">
        <v>0.91666666666666663</v>
      </c>
      <c r="F408" t="s">
        <v>8</v>
      </c>
      <c r="G408">
        <v>13.5</v>
      </c>
      <c r="H408">
        <v>79.5</v>
      </c>
      <c r="I408" s="3">
        <v>47.790700000000001</v>
      </c>
      <c r="J408">
        <v>0.500278</v>
      </c>
      <c r="K408">
        <v>0.38884099999999999</v>
      </c>
      <c r="L408" s="4">
        <v>294.30200000000002</v>
      </c>
      <c r="M408" s="6">
        <v>298.791</v>
      </c>
      <c r="N408" s="4">
        <v>188.815</v>
      </c>
      <c r="O408" s="6">
        <v>391.48399999999998</v>
      </c>
      <c r="P408" s="4">
        <v>156.25700000000001</v>
      </c>
      <c r="Q408" s="5">
        <v>1.73472E-18</v>
      </c>
      <c r="R408">
        <v>33.999099999999999</v>
      </c>
      <c r="S408">
        <v>-15982.7</v>
      </c>
      <c r="T408" s="2">
        <v>2.3283100000000002E-10</v>
      </c>
      <c r="U408">
        <v>97850.3</v>
      </c>
      <c r="V408">
        <v>-507.39299999999997</v>
      </c>
      <c r="W408">
        <v>0</v>
      </c>
      <c r="X408">
        <v>0</v>
      </c>
      <c r="Y408">
        <v>0.92333600000000005</v>
      </c>
      <c r="Z408" s="2">
        <v>1.73472E-18</v>
      </c>
      <c r="AA408">
        <v>0.22289200000000001</v>
      </c>
      <c r="AB408" s="2">
        <v>-6.5079800000000007E-5</v>
      </c>
    </row>
    <row r="409" spans="1:28" x14ac:dyDescent="0.3">
      <c r="A409">
        <v>17</v>
      </c>
      <c r="B409">
        <v>2017</v>
      </c>
      <c r="C409">
        <v>5</v>
      </c>
      <c r="D409">
        <v>9</v>
      </c>
      <c r="E409" s="1">
        <v>0.95833333333333337</v>
      </c>
      <c r="F409" t="s">
        <v>8</v>
      </c>
      <c r="G409">
        <v>13.5</v>
      </c>
      <c r="H409">
        <v>79.5</v>
      </c>
      <c r="I409" s="3">
        <v>47.490200000000002</v>
      </c>
      <c r="J409">
        <v>0.71355500000000005</v>
      </c>
      <c r="K409">
        <v>-9.5750500000000002E-2</v>
      </c>
      <c r="L409" s="4">
        <v>294.06299999999999</v>
      </c>
      <c r="M409" s="6">
        <v>298.85500000000002</v>
      </c>
      <c r="N409" s="4">
        <v>184.70599999999999</v>
      </c>
      <c r="O409" s="6">
        <v>440.68400000000003</v>
      </c>
      <c r="P409" s="4">
        <v>111.608</v>
      </c>
      <c r="Q409" s="5">
        <v>1.4685799999999999E-5</v>
      </c>
      <c r="R409">
        <v>33.875599999999999</v>
      </c>
      <c r="S409">
        <v>-11474.3</v>
      </c>
      <c r="T409" s="2">
        <v>2.3283100000000002E-10</v>
      </c>
      <c r="U409">
        <v>97855.3</v>
      </c>
      <c r="V409">
        <v>177.19</v>
      </c>
      <c r="W409">
        <v>0</v>
      </c>
      <c r="X409">
        <v>0</v>
      </c>
      <c r="Y409">
        <v>0.906856</v>
      </c>
      <c r="Z409" s="2">
        <v>1.46275E-5</v>
      </c>
      <c r="AA409">
        <v>0.22314700000000001</v>
      </c>
      <c r="AB409">
        <v>-1.6138099999999999E-4</v>
      </c>
    </row>
    <row r="410" spans="1:28" x14ac:dyDescent="0.3">
      <c r="A410">
        <v>18</v>
      </c>
      <c r="B410">
        <v>2017</v>
      </c>
      <c r="C410">
        <v>5</v>
      </c>
      <c r="D410">
        <v>12</v>
      </c>
      <c r="E410" s="1">
        <v>0</v>
      </c>
      <c r="F410" t="s">
        <v>8</v>
      </c>
      <c r="G410">
        <v>13.5</v>
      </c>
      <c r="H410">
        <v>79.5</v>
      </c>
      <c r="I410" s="3">
        <v>43.493600000000001</v>
      </c>
      <c r="J410">
        <v>9.4764600000000004E-2</v>
      </c>
      <c r="K410">
        <v>1.3360700000000001</v>
      </c>
      <c r="L410" s="4">
        <v>297.483</v>
      </c>
      <c r="M410" s="6">
        <v>300.79899999999998</v>
      </c>
      <c r="N410" s="4">
        <v>380.512</v>
      </c>
      <c r="O410" s="6">
        <v>2250.63</v>
      </c>
      <c r="P410" s="4">
        <v>104.955</v>
      </c>
      <c r="Q410" s="5">
        <v>1.73472E-18</v>
      </c>
      <c r="R410">
        <v>30.0166</v>
      </c>
      <c r="S410">
        <v>-9883.14</v>
      </c>
      <c r="T410" s="2">
        <v>2.3283100000000002E-10</v>
      </c>
      <c r="U410">
        <v>97992.6</v>
      </c>
      <c r="V410">
        <v>4320.72</v>
      </c>
      <c r="W410">
        <v>0</v>
      </c>
      <c r="X410">
        <v>0</v>
      </c>
      <c r="Y410">
        <v>0.75067499999999998</v>
      </c>
      <c r="Z410" s="2">
        <v>1.73472E-18</v>
      </c>
      <c r="AA410">
        <v>0.242894</v>
      </c>
      <c r="AB410">
        <v>2.0476199999999999E-4</v>
      </c>
    </row>
    <row r="411" spans="1:28" x14ac:dyDescent="0.3">
      <c r="A411">
        <v>18</v>
      </c>
      <c r="B411">
        <v>2017</v>
      </c>
      <c r="C411">
        <v>5</v>
      </c>
      <c r="D411">
        <v>12</v>
      </c>
      <c r="E411" s="1">
        <v>4.1666666666666664E-2</v>
      </c>
      <c r="F411" t="s">
        <v>8</v>
      </c>
      <c r="G411">
        <v>13.5</v>
      </c>
      <c r="H411">
        <v>79.5</v>
      </c>
      <c r="I411" s="3">
        <v>43.2014</v>
      </c>
      <c r="J411">
        <v>0.17605899999999999</v>
      </c>
      <c r="K411">
        <v>1.7776400000000001</v>
      </c>
      <c r="L411" s="4">
        <v>297.45100000000002</v>
      </c>
      <c r="M411" s="6">
        <v>300.98</v>
      </c>
      <c r="N411" s="4">
        <v>416.83100000000002</v>
      </c>
      <c r="O411" s="6">
        <v>2241.61</v>
      </c>
      <c r="P411" s="4">
        <v>103.82599999999999</v>
      </c>
      <c r="Q411" s="5">
        <v>1.73472E-18</v>
      </c>
      <c r="R411">
        <v>28.878599999999999</v>
      </c>
      <c r="S411">
        <v>-22911</v>
      </c>
      <c r="T411">
        <v>60420.4</v>
      </c>
      <c r="U411">
        <v>98026.6</v>
      </c>
      <c r="V411">
        <v>-22558.2</v>
      </c>
      <c r="W411">
        <v>86529.7</v>
      </c>
      <c r="X411">
        <v>74378.3</v>
      </c>
      <c r="Y411">
        <v>0.63326899999999997</v>
      </c>
      <c r="Z411" s="2">
        <v>1.73472E-18</v>
      </c>
      <c r="AA411">
        <v>0.242807</v>
      </c>
      <c r="AB411" s="2">
        <v>9.9586200000000005E-5</v>
      </c>
    </row>
    <row r="412" spans="1:28" x14ac:dyDescent="0.3">
      <c r="A412">
        <v>18</v>
      </c>
      <c r="B412">
        <v>2017</v>
      </c>
      <c r="C412">
        <v>5</v>
      </c>
      <c r="D412">
        <v>12</v>
      </c>
      <c r="E412" s="1">
        <v>8.3333333333333329E-2</v>
      </c>
      <c r="F412" t="s">
        <v>8</v>
      </c>
      <c r="G412">
        <v>13.5</v>
      </c>
      <c r="H412">
        <v>79.5</v>
      </c>
      <c r="I412" s="3">
        <v>42.778700000000001</v>
      </c>
      <c r="J412">
        <v>0.37084499999999998</v>
      </c>
      <c r="K412">
        <v>2.4225599999999998</v>
      </c>
      <c r="L412" s="4">
        <v>297.52699999999999</v>
      </c>
      <c r="M412" s="6">
        <v>302.63799999999998</v>
      </c>
      <c r="N412" s="4">
        <v>594.47799999999995</v>
      </c>
      <c r="O412" s="6">
        <v>1903.31</v>
      </c>
      <c r="P412" s="4">
        <v>145.94200000000001</v>
      </c>
      <c r="Q412" s="5">
        <v>1.73472E-18</v>
      </c>
      <c r="R412">
        <v>27.737200000000001</v>
      </c>
      <c r="S412">
        <v>-124581</v>
      </c>
      <c r="T412">
        <v>522439</v>
      </c>
      <c r="U412">
        <v>98110</v>
      </c>
      <c r="V412">
        <v>-159799</v>
      </c>
      <c r="W412">
        <v>667055</v>
      </c>
      <c r="X412">
        <v>641366</v>
      </c>
      <c r="Y412">
        <v>0.40878599999999998</v>
      </c>
      <c r="Z412" s="2">
        <v>1.73472E-18</v>
      </c>
      <c r="AA412">
        <v>0.242616</v>
      </c>
      <c r="AB412" s="2">
        <v>5.3243099999999999E-5</v>
      </c>
    </row>
    <row r="413" spans="1:28" x14ac:dyDescent="0.3">
      <c r="A413">
        <v>18</v>
      </c>
      <c r="B413">
        <v>2017</v>
      </c>
      <c r="C413">
        <v>5</v>
      </c>
      <c r="D413">
        <v>12</v>
      </c>
      <c r="E413" s="1">
        <v>0.125</v>
      </c>
      <c r="F413" t="s">
        <v>8</v>
      </c>
      <c r="G413">
        <v>13.5</v>
      </c>
      <c r="H413">
        <v>79.5</v>
      </c>
      <c r="I413" s="3">
        <v>42.516800000000003</v>
      </c>
      <c r="J413">
        <v>0.43683699999999998</v>
      </c>
      <c r="K413">
        <v>2.76518</v>
      </c>
      <c r="L413" s="4">
        <v>297.04700000000003</v>
      </c>
      <c r="M413" s="6">
        <v>302.93099999999998</v>
      </c>
      <c r="N413" s="4">
        <v>795.37800000000004</v>
      </c>
      <c r="O413" s="6">
        <v>1052.31</v>
      </c>
      <c r="P413" s="4">
        <v>205.667</v>
      </c>
      <c r="Q413" s="5">
        <v>2.4075100000000001E-7</v>
      </c>
      <c r="R413">
        <v>26.869199999999999</v>
      </c>
      <c r="S413">
        <v>-303325</v>
      </c>
      <c r="T413" s="2">
        <v>1127700</v>
      </c>
      <c r="U413">
        <v>98166.2</v>
      </c>
      <c r="V413">
        <v>-398466</v>
      </c>
      <c r="W413" s="2">
        <v>1474510</v>
      </c>
      <c r="X413" s="2">
        <v>1381630</v>
      </c>
      <c r="Y413">
        <v>0.243038</v>
      </c>
      <c r="Z413" s="2">
        <v>1.73472E-18</v>
      </c>
      <c r="AA413">
        <v>0.242202</v>
      </c>
      <c r="AB413">
        <v>2.8824500000000002E-4</v>
      </c>
    </row>
    <row r="414" spans="1:28" x14ac:dyDescent="0.3">
      <c r="A414">
        <v>18</v>
      </c>
      <c r="B414">
        <v>2017</v>
      </c>
      <c r="C414">
        <v>5</v>
      </c>
      <c r="D414">
        <v>12</v>
      </c>
      <c r="E414" s="1">
        <v>0.16666666666666666</v>
      </c>
      <c r="F414" t="s">
        <v>8</v>
      </c>
      <c r="G414">
        <v>13.5</v>
      </c>
      <c r="H414">
        <v>79.5</v>
      </c>
      <c r="I414" s="3">
        <v>42.325600000000001</v>
      </c>
      <c r="J414">
        <v>0.228661</v>
      </c>
      <c r="K414">
        <v>2.7128399999999999</v>
      </c>
      <c r="L414" s="4">
        <v>297.19299999999998</v>
      </c>
      <c r="M414" s="6">
        <v>303.32499999999999</v>
      </c>
      <c r="N414" s="4">
        <v>1030.3800000000001</v>
      </c>
      <c r="O414" s="6">
        <v>516.40800000000002</v>
      </c>
      <c r="P414" s="4">
        <v>257.50400000000002</v>
      </c>
      <c r="Q414" s="5">
        <v>4.6224099999999997E-5</v>
      </c>
      <c r="R414">
        <v>26.426200000000001</v>
      </c>
      <c r="S414">
        <v>-507229</v>
      </c>
      <c r="T414" s="2">
        <v>1718620</v>
      </c>
      <c r="U414">
        <v>98157.2</v>
      </c>
      <c r="V414">
        <v>-636810</v>
      </c>
      <c r="W414" s="2">
        <v>2255560</v>
      </c>
      <c r="X414" s="2">
        <v>2097610</v>
      </c>
      <c r="Y414">
        <v>0.11444600000000001</v>
      </c>
      <c r="Z414" s="2">
        <v>5.6128699999999997E-5</v>
      </c>
      <c r="AA414">
        <v>0.24182000000000001</v>
      </c>
      <c r="AB414">
        <v>2.40752E-4</v>
      </c>
    </row>
    <row r="415" spans="1:28" x14ac:dyDescent="0.3">
      <c r="A415">
        <v>18</v>
      </c>
      <c r="B415">
        <v>2017</v>
      </c>
      <c r="C415">
        <v>5</v>
      </c>
      <c r="D415">
        <v>12</v>
      </c>
      <c r="E415" s="1">
        <v>0.20833333333333334</v>
      </c>
      <c r="F415" t="s">
        <v>8</v>
      </c>
      <c r="G415">
        <v>13.5</v>
      </c>
      <c r="H415">
        <v>79.5</v>
      </c>
      <c r="I415" s="3">
        <v>42.463500000000003</v>
      </c>
      <c r="J415">
        <v>-0.139872</v>
      </c>
      <c r="K415">
        <v>2.4294799999999999</v>
      </c>
      <c r="L415" s="4">
        <v>296.49</v>
      </c>
      <c r="M415" s="6">
        <v>306.00200000000001</v>
      </c>
      <c r="N415" s="4">
        <v>1232.68</v>
      </c>
      <c r="O415" s="6">
        <v>269.34399999999999</v>
      </c>
      <c r="P415" s="4">
        <v>285.27600000000001</v>
      </c>
      <c r="Q415" s="5">
        <v>4.50204E-5</v>
      </c>
      <c r="R415">
        <v>27.903500000000001</v>
      </c>
      <c r="S415">
        <v>-724460</v>
      </c>
      <c r="T415" s="2">
        <v>2268020</v>
      </c>
      <c r="U415">
        <v>98118.399999999994</v>
      </c>
      <c r="V415">
        <v>-835555</v>
      </c>
      <c r="W415" s="2">
        <v>2893220</v>
      </c>
      <c r="X415" s="2">
        <v>2758040</v>
      </c>
      <c r="Y415">
        <v>0.16281899999999999</v>
      </c>
      <c r="Z415" s="2">
        <v>6.3952699999999995E-5</v>
      </c>
      <c r="AA415">
        <v>0.24127899999999999</v>
      </c>
      <c r="AB415">
        <v>1.83234E-4</v>
      </c>
    </row>
    <row r="416" spans="1:28" x14ac:dyDescent="0.3">
      <c r="A416">
        <v>18</v>
      </c>
      <c r="B416">
        <v>2017</v>
      </c>
      <c r="C416">
        <v>5</v>
      </c>
      <c r="D416">
        <v>12</v>
      </c>
      <c r="E416" s="1">
        <v>0.25</v>
      </c>
      <c r="F416" t="s">
        <v>8</v>
      </c>
      <c r="G416">
        <v>13.5</v>
      </c>
      <c r="H416">
        <v>79.5</v>
      </c>
      <c r="I416" s="3">
        <v>42.968899999999998</v>
      </c>
      <c r="J416">
        <v>-0.79277500000000001</v>
      </c>
      <c r="K416">
        <v>1.9298500000000001</v>
      </c>
      <c r="L416" s="4">
        <v>295.80700000000002</v>
      </c>
      <c r="M416" s="6">
        <v>307.02999999999997</v>
      </c>
      <c r="N416" s="4">
        <v>1459.05</v>
      </c>
      <c r="O416" s="6">
        <v>133.54499999999999</v>
      </c>
      <c r="P416" s="4">
        <v>-32767</v>
      </c>
      <c r="Q416" s="5">
        <v>2.1667599999999999E-5</v>
      </c>
      <c r="R416">
        <v>31.050999999999998</v>
      </c>
      <c r="S416">
        <v>-848141</v>
      </c>
      <c r="T416" s="2">
        <v>2567170</v>
      </c>
      <c r="U416">
        <v>98043.1</v>
      </c>
      <c r="V416">
        <v>-956690</v>
      </c>
      <c r="W416" s="2">
        <v>3315590</v>
      </c>
      <c r="X416" s="2">
        <v>3114390</v>
      </c>
      <c r="Y416">
        <v>0.17388200000000001</v>
      </c>
      <c r="Z416" s="2">
        <v>2.65336E-5</v>
      </c>
      <c r="AA416">
        <v>0.24024400000000001</v>
      </c>
      <c r="AB416" s="2">
        <v>8.2495099999999996E-5</v>
      </c>
    </row>
    <row r="417" spans="1:28" x14ac:dyDescent="0.3">
      <c r="A417">
        <v>18</v>
      </c>
      <c r="B417">
        <v>2017</v>
      </c>
      <c r="C417">
        <v>5</v>
      </c>
      <c r="D417">
        <v>12</v>
      </c>
      <c r="E417" s="1">
        <v>0.29166666666666669</v>
      </c>
      <c r="F417" t="s">
        <v>8</v>
      </c>
      <c r="G417">
        <v>13.5</v>
      </c>
      <c r="H417">
        <v>79.5</v>
      </c>
      <c r="I417" s="3">
        <v>44.212299999999999</v>
      </c>
      <c r="J417">
        <v>-1.44791</v>
      </c>
      <c r="K417">
        <v>1.3902099999999999</v>
      </c>
      <c r="L417" s="4">
        <v>295.64699999999999</v>
      </c>
      <c r="M417" s="6">
        <v>307.512</v>
      </c>
      <c r="N417" s="4">
        <v>1646.8</v>
      </c>
      <c r="O417" s="6">
        <v>44.293900000000001</v>
      </c>
      <c r="P417" s="4">
        <v>-32767</v>
      </c>
      <c r="Q417" s="5">
        <v>4.8150099999999999E-7</v>
      </c>
      <c r="R417">
        <v>30.474499999999999</v>
      </c>
      <c r="S417">
        <v>-887126</v>
      </c>
      <c r="T417" s="2">
        <v>2595690</v>
      </c>
      <c r="U417">
        <v>97949.7</v>
      </c>
      <c r="V417">
        <v>-934027</v>
      </c>
      <c r="W417" s="2">
        <v>3501910</v>
      </c>
      <c r="X417" s="2">
        <v>3143420</v>
      </c>
      <c r="Y417">
        <v>0.163551</v>
      </c>
      <c r="Z417" s="2">
        <v>1.73472E-18</v>
      </c>
      <c r="AA417">
        <v>0.238986</v>
      </c>
      <c r="AB417" s="2">
        <v>2.9249799999999999E-5</v>
      </c>
    </row>
    <row r="418" spans="1:28" x14ac:dyDescent="0.3">
      <c r="A418">
        <v>18</v>
      </c>
      <c r="B418">
        <v>2017</v>
      </c>
      <c r="C418">
        <v>5</v>
      </c>
      <c r="D418">
        <v>12</v>
      </c>
      <c r="E418" s="1">
        <v>0.33333333333333331</v>
      </c>
      <c r="F418" t="s">
        <v>8</v>
      </c>
      <c r="G418">
        <v>13.5</v>
      </c>
      <c r="H418">
        <v>79.5</v>
      </c>
      <c r="I418" s="3">
        <v>44.075299999999999</v>
      </c>
      <c r="J418">
        <v>-1.9251499999999999</v>
      </c>
      <c r="K418">
        <v>1.2076199999999999</v>
      </c>
      <c r="L418" s="4">
        <v>294.62200000000001</v>
      </c>
      <c r="M418" s="6">
        <v>308.11099999999999</v>
      </c>
      <c r="N418" s="4">
        <v>1804.73</v>
      </c>
      <c r="O418" s="6">
        <v>34.612900000000003</v>
      </c>
      <c r="P418" s="4">
        <v>-32767</v>
      </c>
      <c r="Q418" s="5">
        <v>1.73472E-18</v>
      </c>
      <c r="R418">
        <v>30.398700000000002</v>
      </c>
      <c r="S418">
        <v>-876717</v>
      </c>
      <c r="T418" s="2">
        <v>2482740</v>
      </c>
      <c r="U418">
        <v>97836</v>
      </c>
      <c r="V418">
        <v>-897384</v>
      </c>
      <c r="W418" s="2">
        <v>3406090</v>
      </c>
      <c r="X418" s="2">
        <v>3007280</v>
      </c>
      <c r="Y418">
        <v>0.20482800000000001</v>
      </c>
      <c r="Z418" s="2">
        <v>1.73472E-18</v>
      </c>
      <c r="AA418">
        <v>0.23771300000000001</v>
      </c>
      <c r="AB418" s="2">
        <v>8.1948300000000001E-7</v>
      </c>
    </row>
    <row r="419" spans="1:28" x14ac:dyDescent="0.3">
      <c r="A419">
        <v>18</v>
      </c>
      <c r="B419">
        <v>2017</v>
      </c>
      <c r="C419">
        <v>5</v>
      </c>
      <c r="D419">
        <v>12</v>
      </c>
      <c r="E419" s="1">
        <v>0.375</v>
      </c>
      <c r="F419" t="s">
        <v>8</v>
      </c>
      <c r="G419">
        <v>13.5</v>
      </c>
      <c r="H419">
        <v>79.5</v>
      </c>
      <c r="I419" s="3">
        <v>43.9255</v>
      </c>
      <c r="J419">
        <v>-2.1285500000000002</v>
      </c>
      <c r="K419">
        <v>1.3541099999999999</v>
      </c>
      <c r="L419" s="4">
        <v>294.76100000000002</v>
      </c>
      <c r="M419" s="6">
        <v>308.76299999999998</v>
      </c>
      <c r="N419" s="4">
        <v>1915.98</v>
      </c>
      <c r="O419" s="6">
        <v>31.430099999999999</v>
      </c>
      <c r="P419" s="4">
        <v>-32767</v>
      </c>
      <c r="Q419" s="5">
        <v>1.73472E-18</v>
      </c>
      <c r="R419">
        <v>30.3642</v>
      </c>
      <c r="S419">
        <v>-862230</v>
      </c>
      <c r="T419" s="2">
        <v>2428880</v>
      </c>
      <c r="U419">
        <v>97726.2</v>
      </c>
      <c r="V419">
        <v>-870937</v>
      </c>
      <c r="W419" s="2">
        <v>3055820</v>
      </c>
      <c r="X419" s="2">
        <v>2958710</v>
      </c>
      <c r="Y419">
        <v>0.13819000000000001</v>
      </c>
      <c r="Z419" s="2">
        <v>1.73472E-18</v>
      </c>
      <c r="AA419">
        <v>0.236869</v>
      </c>
      <c r="AB419" s="2">
        <v>-1.9558299999999999E-5</v>
      </c>
    </row>
    <row r="420" spans="1:28" x14ac:dyDescent="0.3">
      <c r="A420">
        <v>18</v>
      </c>
      <c r="B420">
        <v>2017</v>
      </c>
      <c r="C420">
        <v>5</v>
      </c>
      <c r="D420">
        <v>12</v>
      </c>
      <c r="E420" s="1">
        <v>0.41666666666666669</v>
      </c>
      <c r="F420" t="s">
        <v>8</v>
      </c>
      <c r="G420">
        <v>13.5</v>
      </c>
      <c r="H420">
        <v>79.5</v>
      </c>
      <c r="I420" s="3">
        <v>43.844700000000003</v>
      </c>
      <c r="J420">
        <v>-1.81166</v>
      </c>
      <c r="K420">
        <v>1.2906500000000001</v>
      </c>
      <c r="L420" s="4">
        <v>296.35199999999998</v>
      </c>
      <c r="M420" s="6">
        <v>308.09300000000002</v>
      </c>
      <c r="N420" s="4">
        <v>1973.83</v>
      </c>
      <c r="O420" s="6">
        <v>5.3046600000000002</v>
      </c>
      <c r="P420" s="4">
        <v>-32767</v>
      </c>
      <c r="Q420" s="5">
        <v>1.73472E-18</v>
      </c>
      <c r="R420">
        <v>30.301600000000001</v>
      </c>
      <c r="S420">
        <v>-744217</v>
      </c>
      <c r="T420" s="2">
        <v>2004990</v>
      </c>
      <c r="U420">
        <v>97648.4</v>
      </c>
      <c r="V420">
        <v>-690063</v>
      </c>
      <c r="W420" s="2">
        <v>2479270</v>
      </c>
      <c r="X420" s="2">
        <v>2434480</v>
      </c>
      <c r="Y420">
        <v>0.13574800000000001</v>
      </c>
      <c r="Z420" s="2">
        <v>1.73472E-18</v>
      </c>
      <c r="AA420">
        <v>0.231154</v>
      </c>
      <c r="AB420" s="2">
        <v>3.6480699999999998E-5</v>
      </c>
    </row>
    <row r="421" spans="1:28" x14ac:dyDescent="0.3">
      <c r="A421">
        <v>18</v>
      </c>
      <c r="B421">
        <v>2017</v>
      </c>
      <c r="C421">
        <v>5</v>
      </c>
      <c r="D421">
        <v>12</v>
      </c>
      <c r="E421" s="1">
        <v>0.45833333333333331</v>
      </c>
      <c r="F421" t="s">
        <v>8</v>
      </c>
      <c r="G421">
        <v>13.5</v>
      </c>
      <c r="H421">
        <v>79.5</v>
      </c>
      <c r="I421" s="3">
        <v>43.036900000000003</v>
      </c>
      <c r="J421">
        <v>-2.3976099999999998</v>
      </c>
      <c r="K421">
        <v>1.05813</v>
      </c>
      <c r="L421" s="4">
        <v>296.55200000000002</v>
      </c>
      <c r="M421" s="6">
        <v>307.41899999999998</v>
      </c>
      <c r="N421" s="4">
        <v>1574.25</v>
      </c>
      <c r="O421" s="6">
        <v>9.5483799999999999</v>
      </c>
      <c r="P421" s="4">
        <v>-32767</v>
      </c>
      <c r="Q421" s="4">
        <v>3.0069800000000001E-4</v>
      </c>
      <c r="R421">
        <v>31.4117</v>
      </c>
      <c r="S421">
        <v>-647917</v>
      </c>
      <c r="T421" s="2">
        <v>1207570</v>
      </c>
      <c r="U421">
        <v>97595</v>
      </c>
      <c r="V421">
        <v>-312641</v>
      </c>
      <c r="W421" s="2">
        <v>1735680</v>
      </c>
      <c r="X421" s="2">
        <v>1470200</v>
      </c>
      <c r="Y421">
        <v>0.146735</v>
      </c>
      <c r="Z421">
        <v>3.0037400000000001E-4</v>
      </c>
      <c r="AA421">
        <v>0.23119400000000001</v>
      </c>
      <c r="AB421">
        <v>-1.19968E-4</v>
      </c>
    </row>
    <row r="422" spans="1:28" x14ac:dyDescent="0.3">
      <c r="A422">
        <v>18</v>
      </c>
      <c r="B422">
        <v>2017</v>
      </c>
      <c r="C422">
        <v>5</v>
      </c>
      <c r="D422">
        <v>12</v>
      </c>
      <c r="E422" s="1">
        <v>0.5</v>
      </c>
      <c r="F422" t="s">
        <v>8</v>
      </c>
      <c r="G422">
        <v>13.5</v>
      </c>
      <c r="H422">
        <v>79.5</v>
      </c>
      <c r="I422" s="3">
        <v>42.374299999999998</v>
      </c>
      <c r="J422">
        <v>-3.0374500000000002</v>
      </c>
      <c r="K422">
        <v>1.5300800000000001</v>
      </c>
      <c r="L422" s="4">
        <v>296.74900000000002</v>
      </c>
      <c r="M422" s="6">
        <v>307.27999999999997</v>
      </c>
      <c r="N422" s="4">
        <v>1182.06</v>
      </c>
      <c r="O422" s="6">
        <v>107.81699999999999</v>
      </c>
      <c r="P422" s="4">
        <v>524.05700000000002</v>
      </c>
      <c r="Q422" s="5">
        <v>1.73472E-18</v>
      </c>
      <c r="R422">
        <v>31.704799999999999</v>
      </c>
      <c r="S422">
        <v>-308264</v>
      </c>
      <c r="T422">
        <v>546730</v>
      </c>
      <c r="U422">
        <v>97629.1</v>
      </c>
      <c r="V422">
        <v>-154755</v>
      </c>
      <c r="W422">
        <v>918348</v>
      </c>
      <c r="X422">
        <v>663128</v>
      </c>
      <c r="Y422">
        <v>0.121862</v>
      </c>
      <c r="Z422" s="2">
        <v>1.73472E-18</v>
      </c>
      <c r="AA422">
        <v>0.230764</v>
      </c>
      <c r="AB422">
        <v>-1.4182499999999999E-4</v>
      </c>
    </row>
    <row r="423" spans="1:28" x14ac:dyDescent="0.3">
      <c r="A423">
        <v>18</v>
      </c>
      <c r="B423">
        <v>2017</v>
      </c>
      <c r="C423">
        <v>5</v>
      </c>
      <c r="D423">
        <v>12</v>
      </c>
      <c r="E423" s="1">
        <v>0.54166666666666663</v>
      </c>
      <c r="F423" t="s">
        <v>8</v>
      </c>
      <c r="G423">
        <v>13.5</v>
      </c>
      <c r="H423">
        <v>79.5</v>
      </c>
      <c r="I423" s="3">
        <v>42.860500000000002</v>
      </c>
      <c r="J423">
        <v>-3.0808</v>
      </c>
      <c r="K423">
        <v>1.9677500000000001</v>
      </c>
      <c r="L423" s="4">
        <v>296.524</v>
      </c>
      <c r="M423" s="6">
        <v>307.02999999999997</v>
      </c>
      <c r="N423" s="4">
        <v>817.31700000000001</v>
      </c>
      <c r="O423" s="6">
        <v>483.12200000000001</v>
      </c>
      <c r="P423" s="4">
        <v>406.05500000000001</v>
      </c>
      <c r="Q423" s="5">
        <v>1.73472E-18</v>
      </c>
      <c r="R423">
        <v>31.724599999999999</v>
      </c>
      <c r="S423">
        <v>-106979</v>
      </c>
      <c r="T423">
        <v>121452</v>
      </c>
      <c r="U423">
        <v>97689.1</v>
      </c>
      <c r="V423">
        <v>-34736.6</v>
      </c>
      <c r="W423">
        <v>207356</v>
      </c>
      <c r="X423">
        <v>147877</v>
      </c>
      <c r="Y423">
        <v>0.161354</v>
      </c>
      <c r="Z423" s="2">
        <v>1.73472E-18</v>
      </c>
      <c r="AA423">
        <v>0.230517</v>
      </c>
      <c r="AB423" s="2">
        <v>-9.4660499999999999E-5</v>
      </c>
    </row>
    <row r="424" spans="1:28" x14ac:dyDescent="0.3">
      <c r="A424">
        <v>18</v>
      </c>
      <c r="B424">
        <v>2017</v>
      </c>
      <c r="C424">
        <v>5</v>
      </c>
      <c r="D424">
        <v>12</v>
      </c>
      <c r="E424" s="1">
        <v>0.58333333333333337</v>
      </c>
      <c r="F424" t="s">
        <v>8</v>
      </c>
      <c r="G424">
        <v>13.5</v>
      </c>
      <c r="H424">
        <v>79.5</v>
      </c>
      <c r="I424" s="3">
        <v>42.934899999999999</v>
      </c>
      <c r="J424">
        <v>-3.0371299999999999</v>
      </c>
      <c r="K424">
        <v>2.6229</v>
      </c>
      <c r="L424" s="4">
        <v>297.392</v>
      </c>
      <c r="M424" s="6">
        <v>305.70699999999999</v>
      </c>
      <c r="N424" s="4">
        <v>703.10299999999995</v>
      </c>
      <c r="O424" s="6">
        <v>923.93799999999999</v>
      </c>
      <c r="P424" s="4">
        <v>391.46699999999998</v>
      </c>
      <c r="Q424" s="5">
        <v>1.73472E-18</v>
      </c>
      <c r="R424">
        <v>31.387</v>
      </c>
      <c r="S424">
        <v>-41342.300000000003</v>
      </c>
      <c r="T424" s="2">
        <v>2.3283100000000002E-10</v>
      </c>
      <c r="U424">
        <v>97799.1</v>
      </c>
      <c r="V424">
        <v>11526.9</v>
      </c>
      <c r="W424">
        <v>0</v>
      </c>
      <c r="X424">
        <v>0</v>
      </c>
      <c r="Y424">
        <v>0.115942</v>
      </c>
      <c r="Z424" s="2">
        <v>1.73472E-18</v>
      </c>
      <c r="AA424">
        <v>0.23035800000000001</v>
      </c>
      <c r="AB424" s="2">
        <v>-9.7289900000000005E-5</v>
      </c>
    </row>
    <row r="425" spans="1:28" x14ac:dyDescent="0.3">
      <c r="A425">
        <v>18</v>
      </c>
      <c r="B425">
        <v>2017</v>
      </c>
      <c r="C425">
        <v>5</v>
      </c>
      <c r="D425">
        <v>12</v>
      </c>
      <c r="E425" s="1">
        <v>0.625</v>
      </c>
      <c r="F425" t="s">
        <v>8</v>
      </c>
      <c r="G425">
        <v>13.5</v>
      </c>
      <c r="H425">
        <v>79.5</v>
      </c>
      <c r="I425" s="3">
        <v>43.6205</v>
      </c>
      <c r="J425">
        <v>-2.63544</v>
      </c>
      <c r="K425">
        <v>2.6556799999999998</v>
      </c>
      <c r="L425" s="4">
        <v>297.22000000000003</v>
      </c>
      <c r="M425" s="6">
        <v>303.90899999999999</v>
      </c>
      <c r="N425" s="4">
        <v>615.51199999999994</v>
      </c>
      <c r="O425" s="6">
        <v>1212.1099999999999</v>
      </c>
      <c r="P425" s="4">
        <v>380.11399999999998</v>
      </c>
      <c r="Q425" s="5">
        <v>1.73472E-18</v>
      </c>
      <c r="R425">
        <v>31.5549</v>
      </c>
      <c r="S425">
        <v>-33220.6</v>
      </c>
      <c r="T425" s="2">
        <v>2.3283100000000002E-10</v>
      </c>
      <c r="U425">
        <v>97926</v>
      </c>
      <c r="V425">
        <v>8536.31</v>
      </c>
      <c r="W425">
        <v>0</v>
      </c>
      <c r="X425">
        <v>0</v>
      </c>
      <c r="Y425">
        <v>8.4445999999999993E-2</v>
      </c>
      <c r="Z425" s="2">
        <v>1.73472E-18</v>
      </c>
      <c r="AA425">
        <v>0.23022300000000001</v>
      </c>
      <c r="AB425" s="2">
        <v>2.6271900000000002E-6</v>
      </c>
    </row>
    <row r="426" spans="1:28" x14ac:dyDescent="0.3">
      <c r="A426">
        <v>18</v>
      </c>
      <c r="B426">
        <v>2017</v>
      </c>
      <c r="C426">
        <v>5</v>
      </c>
      <c r="D426">
        <v>12</v>
      </c>
      <c r="E426" s="1">
        <v>0.66666666666666663</v>
      </c>
      <c r="F426" t="s">
        <v>8</v>
      </c>
      <c r="G426">
        <v>13.5</v>
      </c>
      <c r="H426">
        <v>79.5</v>
      </c>
      <c r="I426" s="3">
        <v>44.152500000000003</v>
      </c>
      <c r="J426">
        <v>-2.0864699999999998</v>
      </c>
      <c r="K426">
        <v>2.63042</v>
      </c>
      <c r="L426" s="4">
        <v>297.30700000000002</v>
      </c>
      <c r="M426" s="6">
        <v>303.42099999999999</v>
      </c>
      <c r="N426" s="4">
        <v>564.73299999999995</v>
      </c>
      <c r="O426" s="6">
        <v>1413.82</v>
      </c>
      <c r="P426" s="4">
        <v>405.47500000000002</v>
      </c>
      <c r="Q426" s="5">
        <v>1.73472E-18</v>
      </c>
      <c r="R426">
        <v>30.963699999999999</v>
      </c>
      <c r="S426">
        <v>-26590.6</v>
      </c>
      <c r="T426" s="2">
        <v>2.3283100000000002E-10</v>
      </c>
      <c r="U426">
        <v>98019.7</v>
      </c>
      <c r="V426">
        <v>8428.2199999999993</v>
      </c>
      <c r="W426">
        <v>0</v>
      </c>
      <c r="X426">
        <v>0</v>
      </c>
      <c r="Y426">
        <v>9.13128E-2</v>
      </c>
      <c r="Z426" s="2">
        <v>1.73472E-18</v>
      </c>
      <c r="AA426">
        <v>0.23011100000000001</v>
      </c>
      <c r="AB426" s="2">
        <v>8.7260899999999997E-5</v>
      </c>
    </row>
    <row r="427" spans="1:28" x14ac:dyDescent="0.3">
      <c r="A427">
        <v>18</v>
      </c>
      <c r="B427">
        <v>2017</v>
      </c>
      <c r="C427">
        <v>5</v>
      </c>
      <c r="D427">
        <v>12</v>
      </c>
      <c r="E427" s="1">
        <v>0.70833333333333337</v>
      </c>
      <c r="F427" t="s">
        <v>8</v>
      </c>
      <c r="G427">
        <v>13.5</v>
      </c>
      <c r="H427">
        <v>79.5</v>
      </c>
      <c r="I427" s="3">
        <v>44.2288</v>
      </c>
      <c r="J427">
        <v>-1.1912700000000001</v>
      </c>
      <c r="K427">
        <v>2.51972</v>
      </c>
      <c r="L427" s="4">
        <v>297.858</v>
      </c>
      <c r="M427" s="6">
        <v>302.77</v>
      </c>
      <c r="N427" s="4">
        <v>531.94799999999998</v>
      </c>
      <c r="O427" s="6">
        <v>1546.7</v>
      </c>
      <c r="P427" s="4">
        <v>421.34500000000003</v>
      </c>
      <c r="Q427" s="5">
        <v>1.73472E-18</v>
      </c>
      <c r="R427">
        <v>29.718499999999999</v>
      </c>
      <c r="S427">
        <v>-22248</v>
      </c>
      <c r="T427" s="2">
        <v>2.3283100000000002E-10</v>
      </c>
      <c r="U427">
        <v>98091.8</v>
      </c>
      <c r="V427">
        <v>2735.37</v>
      </c>
      <c r="W427">
        <v>0</v>
      </c>
      <c r="X427">
        <v>0</v>
      </c>
      <c r="Y427">
        <v>0.10666399999999999</v>
      </c>
      <c r="Z427" s="2">
        <v>1.73472E-18</v>
      </c>
      <c r="AA427">
        <v>0.23003199999999999</v>
      </c>
      <c r="AB427">
        <v>2.6688200000000002E-4</v>
      </c>
    </row>
    <row r="428" spans="1:28" x14ac:dyDescent="0.3">
      <c r="A428">
        <v>18</v>
      </c>
      <c r="B428">
        <v>2017</v>
      </c>
      <c r="C428">
        <v>5</v>
      </c>
      <c r="D428">
        <v>12</v>
      </c>
      <c r="E428" s="1">
        <v>0.75</v>
      </c>
      <c r="F428" t="s">
        <v>8</v>
      </c>
      <c r="G428">
        <v>13.5</v>
      </c>
      <c r="H428">
        <v>79.5</v>
      </c>
      <c r="I428" s="3">
        <v>44.007300000000001</v>
      </c>
      <c r="J428">
        <v>-0.37674099999999999</v>
      </c>
      <c r="K428">
        <v>2.2387700000000001</v>
      </c>
      <c r="L428" s="4">
        <v>297.899</v>
      </c>
      <c r="M428" s="6">
        <v>302.55399999999997</v>
      </c>
      <c r="N428" s="4">
        <v>506.476</v>
      </c>
      <c r="O428" s="6">
        <v>1600.41</v>
      </c>
      <c r="P428" s="4">
        <v>409.87</v>
      </c>
      <c r="Q428" s="5">
        <v>1.73472E-18</v>
      </c>
      <c r="R428">
        <v>28.0929</v>
      </c>
      <c r="S428">
        <v>-18038</v>
      </c>
      <c r="T428" s="2">
        <v>2.3283100000000002E-10</v>
      </c>
      <c r="U428">
        <v>98074.2</v>
      </c>
      <c r="V428">
        <v>4753.09</v>
      </c>
      <c r="W428">
        <v>0</v>
      </c>
      <c r="X428">
        <v>0</v>
      </c>
      <c r="Y428">
        <v>0.11722299999999999</v>
      </c>
      <c r="Z428" s="2">
        <v>1.73472E-18</v>
      </c>
      <c r="AA428">
        <v>0.22997600000000001</v>
      </c>
      <c r="AB428">
        <v>2.44532E-4</v>
      </c>
    </row>
    <row r="429" spans="1:28" x14ac:dyDescent="0.3">
      <c r="A429">
        <v>18</v>
      </c>
      <c r="B429">
        <v>2017</v>
      </c>
      <c r="C429">
        <v>5</v>
      </c>
      <c r="D429">
        <v>12</v>
      </c>
      <c r="E429" s="1">
        <v>0.79166666666666663</v>
      </c>
      <c r="F429" t="s">
        <v>8</v>
      </c>
      <c r="G429">
        <v>13.5</v>
      </c>
      <c r="H429">
        <v>79.5</v>
      </c>
      <c r="I429" s="3">
        <v>45.358199999999997</v>
      </c>
      <c r="J429">
        <v>-6.8460999999999994E-2</v>
      </c>
      <c r="K429">
        <v>1.9635400000000001</v>
      </c>
      <c r="L429" s="4">
        <v>297.74099999999999</v>
      </c>
      <c r="M429" s="6">
        <v>302.04000000000002</v>
      </c>
      <c r="N429" s="4">
        <v>506.065</v>
      </c>
      <c r="O429" s="6">
        <v>1632.38</v>
      </c>
      <c r="P429" s="4">
        <v>320.38799999999998</v>
      </c>
      <c r="Q429" s="5">
        <v>1.73472E-18</v>
      </c>
      <c r="R429">
        <v>25.767399999999999</v>
      </c>
      <c r="S429">
        <v>-17971.7</v>
      </c>
      <c r="T429" s="2">
        <v>2.3283100000000002E-10</v>
      </c>
      <c r="U429">
        <v>98026</v>
      </c>
      <c r="V429">
        <v>-24936.2</v>
      </c>
      <c r="W429">
        <v>0</v>
      </c>
      <c r="X429">
        <v>0</v>
      </c>
      <c r="Y429">
        <v>0.13312399999999999</v>
      </c>
      <c r="Z429" s="2">
        <v>1.73472E-18</v>
      </c>
      <c r="AA429">
        <v>0.22991200000000001</v>
      </c>
      <c r="AB429">
        <v>1.74031E-4</v>
      </c>
    </row>
    <row r="430" spans="1:28" x14ac:dyDescent="0.3">
      <c r="A430">
        <v>18</v>
      </c>
      <c r="B430">
        <v>2017</v>
      </c>
      <c r="C430">
        <v>5</v>
      </c>
      <c r="D430">
        <v>12</v>
      </c>
      <c r="E430" s="1">
        <v>0.83333333333333337</v>
      </c>
      <c r="F430" t="s">
        <v>8</v>
      </c>
      <c r="G430">
        <v>13.5</v>
      </c>
      <c r="H430">
        <v>79.5</v>
      </c>
      <c r="I430" s="3">
        <v>44.4255</v>
      </c>
      <c r="J430">
        <v>-4.4551E-2</v>
      </c>
      <c r="K430">
        <v>1.96956</v>
      </c>
      <c r="L430" s="4">
        <v>297.96199999999999</v>
      </c>
      <c r="M430" s="6">
        <v>301.28199999999998</v>
      </c>
      <c r="N430" s="4">
        <v>513.46</v>
      </c>
      <c r="O430" s="6">
        <v>1657.7</v>
      </c>
      <c r="P430" s="4">
        <v>254.57400000000001</v>
      </c>
      <c r="Q430" s="5">
        <v>1.73472E-18</v>
      </c>
      <c r="R430">
        <v>24.509</v>
      </c>
      <c r="S430">
        <v>-15253.4</v>
      </c>
      <c r="T430" s="2">
        <v>2.3283100000000002E-10</v>
      </c>
      <c r="U430">
        <v>97961.8</v>
      </c>
      <c r="V430">
        <v>-14991.7</v>
      </c>
      <c r="W430">
        <v>0</v>
      </c>
      <c r="X430">
        <v>0</v>
      </c>
      <c r="Y430">
        <v>0.150001</v>
      </c>
      <c r="Z430" s="2">
        <v>1.73472E-18</v>
      </c>
      <c r="AA430">
        <v>0.22986500000000001</v>
      </c>
      <c r="AB430">
        <v>1.10104E-4</v>
      </c>
    </row>
    <row r="431" spans="1:28" x14ac:dyDescent="0.3">
      <c r="A431">
        <v>18</v>
      </c>
      <c r="B431">
        <v>2017</v>
      </c>
      <c r="C431">
        <v>5</v>
      </c>
      <c r="D431">
        <v>12</v>
      </c>
      <c r="E431" s="1">
        <v>0.875</v>
      </c>
      <c r="F431" t="s">
        <v>8</v>
      </c>
      <c r="G431">
        <v>13.5</v>
      </c>
      <c r="H431">
        <v>79.5</v>
      </c>
      <c r="I431" s="3">
        <v>43.935699999999997</v>
      </c>
      <c r="J431">
        <v>0.117718</v>
      </c>
      <c r="K431">
        <v>1.9479</v>
      </c>
      <c r="L431" s="4">
        <v>297.97399999999999</v>
      </c>
      <c r="M431" s="6">
        <v>300.77300000000002</v>
      </c>
      <c r="N431" s="4">
        <v>512.30999999999995</v>
      </c>
      <c r="O431" s="6">
        <v>1707.3</v>
      </c>
      <c r="P431" s="4">
        <v>188.07300000000001</v>
      </c>
      <c r="Q431" s="5">
        <v>1.73472E-18</v>
      </c>
      <c r="R431">
        <v>24.0166</v>
      </c>
      <c r="S431">
        <v>-12899.8</v>
      </c>
      <c r="T431" s="2">
        <v>2.3283100000000002E-10</v>
      </c>
      <c r="U431">
        <v>97901</v>
      </c>
      <c r="V431">
        <v>-8253.99</v>
      </c>
      <c r="W431">
        <v>0</v>
      </c>
      <c r="X431">
        <v>0</v>
      </c>
      <c r="Y431">
        <v>0.28518500000000002</v>
      </c>
      <c r="Z431" s="2">
        <v>1.0205199999999999E-6</v>
      </c>
      <c r="AA431">
        <v>0.229849</v>
      </c>
      <c r="AB431" s="2">
        <v>2.51414E-5</v>
      </c>
    </row>
    <row r="432" spans="1:28" x14ac:dyDescent="0.3">
      <c r="A432">
        <v>18</v>
      </c>
      <c r="B432">
        <v>2017</v>
      </c>
      <c r="C432">
        <v>5</v>
      </c>
      <c r="D432">
        <v>12</v>
      </c>
      <c r="E432" s="1">
        <v>0.91666666666666663</v>
      </c>
      <c r="F432" t="s">
        <v>8</v>
      </c>
      <c r="G432">
        <v>13.5</v>
      </c>
      <c r="H432">
        <v>79.5</v>
      </c>
      <c r="I432" s="3">
        <v>43.496400000000001</v>
      </c>
      <c r="J432">
        <v>1.6339800000000002E-2</v>
      </c>
      <c r="K432">
        <v>1.6004700000000001</v>
      </c>
      <c r="L432" s="4">
        <v>297.73</v>
      </c>
      <c r="M432" s="6">
        <v>300.40800000000002</v>
      </c>
      <c r="N432" s="4">
        <v>457.58600000000001</v>
      </c>
      <c r="O432" s="6">
        <v>1960.47</v>
      </c>
      <c r="P432" s="4">
        <v>172.21899999999999</v>
      </c>
      <c r="Q432" s="5">
        <v>1.73472E-18</v>
      </c>
      <c r="R432">
        <v>23.664100000000001</v>
      </c>
      <c r="S432">
        <v>-10910.8</v>
      </c>
      <c r="T432" s="2">
        <v>2.3283100000000002E-10</v>
      </c>
      <c r="U432">
        <v>97902.5</v>
      </c>
      <c r="V432">
        <v>-1191.98</v>
      </c>
      <c r="W432">
        <v>0</v>
      </c>
      <c r="X432">
        <v>0</v>
      </c>
      <c r="Y432">
        <v>0.24590699999999999</v>
      </c>
      <c r="Z432" s="2">
        <v>1.73472E-18</v>
      </c>
      <c r="AA432">
        <v>0.23125000000000001</v>
      </c>
      <c r="AB432">
        <v>2.0180400000000001E-4</v>
      </c>
    </row>
    <row r="433" spans="1:28" x14ac:dyDescent="0.3">
      <c r="A433">
        <v>18</v>
      </c>
      <c r="B433">
        <v>2017</v>
      </c>
      <c r="C433">
        <v>5</v>
      </c>
      <c r="D433">
        <v>12</v>
      </c>
      <c r="E433" s="1">
        <v>0.95833333333333337</v>
      </c>
      <c r="F433" t="s">
        <v>8</v>
      </c>
      <c r="G433">
        <v>13.5</v>
      </c>
      <c r="H433">
        <v>79.5</v>
      </c>
      <c r="I433" s="3">
        <v>42.579300000000003</v>
      </c>
      <c r="J433">
        <v>0.23280500000000001</v>
      </c>
      <c r="K433">
        <v>1.4371400000000001</v>
      </c>
      <c r="L433" s="4">
        <v>297.73500000000001</v>
      </c>
      <c r="M433" s="6">
        <v>300.38</v>
      </c>
      <c r="N433" s="4">
        <v>419.13099999999997</v>
      </c>
      <c r="O433" s="6">
        <v>1852.25</v>
      </c>
      <c r="P433" s="4">
        <v>205.56100000000001</v>
      </c>
      <c r="Q433" s="5">
        <v>1.73472E-18</v>
      </c>
      <c r="R433">
        <v>22.837299999999999</v>
      </c>
      <c r="S433">
        <v>-9253.2900000000009</v>
      </c>
      <c r="T433" s="2">
        <v>2.3283100000000002E-10</v>
      </c>
      <c r="U433">
        <v>97882</v>
      </c>
      <c r="V433">
        <v>4681.03</v>
      </c>
      <c r="W433">
        <v>0</v>
      </c>
      <c r="X433">
        <v>0</v>
      </c>
      <c r="Y433">
        <v>0.216669</v>
      </c>
      <c r="Z433" s="2">
        <v>1.73472E-18</v>
      </c>
      <c r="AA433">
        <v>0.23122599999999999</v>
      </c>
      <c r="AB433">
        <v>2.8857399999999999E-4</v>
      </c>
    </row>
    <row r="434" spans="1:28" x14ac:dyDescent="0.3">
      <c r="A434">
        <v>19</v>
      </c>
      <c r="B434">
        <v>2017</v>
      </c>
      <c r="C434">
        <v>5</v>
      </c>
      <c r="D434">
        <v>14</v>
      </c>
      <c r="E434" s="1">
        <v>0</v>
      </c>
      <c r="F434" t="s">
        <v>8</v>
      </c>
      <c r="G434">
        <v>13.5</v>
      </c>
      <c r="H434">
        <v>79.5</v>
      </c>
      <c r="I434" s="3">
        <v>43.284100000000002</v>
      </c>
      <c r="J434">
        <v>0.69793400000000005</v>
      </c>
      <c r="K434">
        <v>1.2629699999999999</v>
      </c>
      <c r="L434" s="4">
        <v>297.86</v>
      </c>
      <c r="M434" s="6">
        <v>301.25400000000002</v>
      </c>
      <c r="N434" s="4">
        <v>256.85000000000002</v>
      </c>
      <c r="O434" s="6">
        <v>1588.74</v>
      </c>
      <c r="P434" s="4">
        <v>562.41899999999998</v>
      </c>
      <c r="Q434" s="5">
        <v>1.73472E-18</v>
      </c>
      <c r="R434">
        <v>29.1783</v>
      </c>
      <c r="S434">
        <v>-8457.7000000000007</v>
      </c>
      <c r="T434" s="2">
        <v>2.3283100000000002E-10</v>
      </c>
      <c r="U434">
        <v>97757.2</v>
      </c>
      <c r="V434">
        <v>8320.1299999999992</v>
      </c>
      <c r="W434">
        <v>0</v>
      </c>
      <c r="X434">
        <v>0</v>
      </c>
      <c r="Y434">
        <v>2.0752900000000001E-2</v>
      </c>
      <c r="Z434" s="2">
        <v>1.73472E-18</v>
      </c>
      <c r="AA434">
        <v>0.219883</v>
      </c>
      <c r="AB434">
        <v>-1.60724E-4</v>
      </c>
    </row>
    <row r="435" spans="1:28" x14ac:dyDescent="0.3">
      <c r="A435">
        <v>19</v>
      </c>
      <c r="B435">
        <v>2017</v>
      </c>
      <c r="C435">
        <v>5</v>
      </c>
      <c r="D435">
        <v>14</v>
      </c>
      <c r="E435" s="1">
        <v>4.1666666666666664E-2</v>
      </c>
      <c r="F435" t="s">
        <v>8</v>
      </c>
      <c r="G435">
        <v>13.5</v>
      </c>
      <c r="H435">
        <v>79.5</v>
      </c>
      <c r="I435" s="3">
        <v>43.789499999999997</v>
      </c>
      <c r="J435">
        <v>0.93767199999999995</v>
      </c>
      <c r="K435">
        <v>1.2485299999999999</v>
      </c>
      <c r="L435" s="4">
        <v>297.91399999999999</v>
      </c>
      <c r="M435" s="6">
        <v>301.57400000000001</v>
      </c>
      <c r="N435" s="4">
        <v>248.05799999999999</v>
      </c>
      <c r="O435" s="6">
        <v>1547.63</v>
      </c>
      <c r="P435" s="4">
        <v>571.74300000000005</v>
      </c>
      <c r="Q435" s="5">
        <v>1.73472E-18</v>
      </c>
      <c r="R435">
        <v>29.8157</v>
      </c>
      <c r="S435">
        <v>-18071.099999999999</v>
      </c>
      <c r="T435">
        <v>75539.399999999994</v>
      </c>
      <c r="U435">
        <v>97784.5</v>
      </c>
      <c r="V435">
        <v>-8506.2099999999991</v>
      </c>
      <c r="W435">
        <v>92547.6</v>
      </c>
      <c r="X435">
        <v>92972.9</v>
      </c>
      <c r="Y435">
        <v>1.8341900000000001E-2</v>
      </c>
      <c r="Z435" s="2">
        <v>1.73472E-18</v>
      </c>
      <c r="AA435">
        <v>0.219859</v>
      </c>
      <c r="AB435" s="2">
        <v>-2.9602800000000001E-6</v>
      </c>
    </row>
    <row r="436" spans="1:28" x14ac:dyDescent="0.3">
      <c r="A436">
        <v>19</v>
      </c>
      <c r="B436">
        <v>2017</v>
      </c>
      <c r="C436">
        <v>5</v>
      </c>
      <c r="D436">
        <v>14</v>
      </c>
      <c r="E436" s="1">
        <v>8.3333333333333329E-2</v>
      </c>
      <c r="F436" t="s">
        <v>8</v>
      </c>
      <c r="G436">
        <v>13.5</v>
      </c>
      <c r="H436">
        <v>79.5</v>
      </c>
      <c r="I436" s="3">
        <v>44.171799999999998</v>
      </c>
      <c r="J436">
        <v>1.3377699999999999</v>
      </c>
      <c r="K436">
        <v>1.3213299999999999</v>
      </c>
      <c r="L436" s="4">
        <v>297.67500000000001</v>
      </c>
      <c r="M436" s="6">
        <v>303.452</v>
      </c>
      <c r="N436" s="4">
        <v>382.73099999999999</v>
      </c>
      <c r="O436" s="6">
        <v>1624.55</v>
      </c>
      <c r="P436" s="4">
        <v>578.68600000000004</v>
      </c>
      <c r="Q436" s="5">
        <v>1.73472E-18</v>
      </c>
      <c r="R436">
        <v>30.092400000000001</v>
      </c>
      <c r="S436">
        <v>-109962</v>
      </c>
      <c r="T436">
        <v>567407</v>
      </c>
      <c r="U436">
        <v>97837.7</v>
      </c>
      <c r="V436">
        <v>-174968</v>
      </c>
      <c r="W436">
        <v>692646</v>
      </c>
      <c r="X436">
        <v>696153</v>
      </c>
      <c r="Y436">
        <v>2.3347E-2</v>
      </c>
      <c r="Z436" s="2">
        <v>1.73472E-18</v>
      </c>
      <c r="AA436">
        <v>0.219724</v>
      </c>
      <c r="AB436">
        <v>1.30646E-4</v>
      </c>
    </row>
    <row r="437" spans="1:28" x14ac:dyDescent="0.3">
      <c r="A437">
        <v>19</v>
      </c>
      <c r="B437">
        <v>2017</v>
      </c>
      <c r="C437">
        <v>5</v>
      </c>
      <c r="D437">
        <v>14</v>
      </c>
      <c r="E437" s="1">
        <v>0.125</v>
      </c>
      <c r="F437" t="s">
        <v>8</v>
      </c>
      <c r="G437">
        <v>13.5</v>
      </c>
      <c r="H437">
        <v>79.5</v>
      </c>
      <c r="I437" s="3">
        <v>44.269199999999998</v>
      </c>
      <c r="J437">
        <v>1.9680299999999999</v>
      </c>
      <c r="K437">
        <v>1.13724</v>
      </c>
      <c r="L437" s="4">
        <v>297.63299999999998</v>
      </c>
      <c r="M437" s="6">
        <v>304.08999999999997</v>
      </c>
      <c r="N437" s="4">
        <v>687.98500000000001</v>
      </c>
      <c r="O437" s="6">
        <v>1410.91</v>
      </c>
      <c r="P437" s="4">
        <v>636.91600000000005</v>
      </c>
      <c r="Q437" s="5">
        <v>1.73472E-18</v>
      </c>
      <c r="R437">
        <v>29.764600000000002</v>
      </c>
      <c r="S437">
        <v>-277103</v>
      </c>
      <c r="T437" s="2">
        <v>1239090</v>
      </c>
      <c r="U437">
        <v>97853</v>
      </c>
      <c r="V437">
        <v>-444622</v>
      </c>
      <c r="W437" s="2">
        <v>1508050</v>
      </c>
      <c r="X437" s="2">
        <v>1511620</v>
      </c>
      <c r="Y437">
        <v>0.129278</v>
      </c>
      <c r="Z437" s="2">
        <v>1.73472E-18</v>
      </c>
      <c r="AA437">
        <v>0.21942200000000001</v>
      </c>
      <c r="AB437">
        <v>2.43217E-4</v>
      </c>
    </row>
    <row r="438" spans="1:28" x14ac:dyDescent="0.3">
      <c r="A438">
        <v>19</v>
      </c>
      <c r="B438">
        <v>2017</v>
      </c>
      <c r="C438">
        <v>5</v>
      </c>
      <c r="D438">
        <v>14</v>
      </c>
      <c r="E438" s="1">
        <v>0.16666666666666666</v>
      </c>
      <c r="F438" t="s">
        <v>8</v>
      </c>
      <c r="G438">
        <v>13.5</v>
      </c>
      <c r="H438">
        <v>79.5</v>
      </c>
      <c r="I438" s="3">
        <v>44.273800000000001</v>
      </c>
      <c r="J438">
        <v>2.4554800000000001</v>
      </c>
      <c r="K438">
        <v>0.35274499999999998</v>
      </c>
      <c r="L438" s="4">
        <v>297.72699999999998</v>
      </c>
      <c r="M438" s="6">
        <v>304.488</v>
      </c>
      <c r="N438" s="4">
        <v>1052.48</v>
      </c>
      <c r="O438" s="6">
        <v>1354.81</v>
      </c>
      <c r="P438" s="4">
        <v>606.99199999999996</v>
      </c>
      <c r="Q438" s="5">
        <v>1.73472E-18</v>
      </c>
      <c r="R438">
        <v>28.9329</v>
      </c>
      <c r="S438">
        <v>-465891</v>
      </c>
      <c r="T438" s="2">
        <v>1870980</v>
      </c>
      <c r="U438">
        <v>97836.5</v>
      </c>
      <c r="V438">
        <v>-701521</v>
      </c>
      <c r="W438" s="2">
        <v>2288920</v>
      </c>
      <c r="X438" s="2">
        <v>2278330</v>
      </c>
      <c r="Y438">
        <v>0.33572400000000002</v>
      </c>
      <c r="Z438" s="2">
        <v>1.73472E-18</v>
      </c>
      <c r="AA438">
        <v>0.21892</v>
      </c>
      <c r="AB438">
        <v>3.5052899999999998E-4</v>
      </c>
    </row>
    <row r="439" spans="1:28" x14ac:dyDescent="0.3">
      <c r="A439">
        <v>19</v>
      </c>
      <c r="B439">
        <v>2017</v>
      </c>
      <c r="C439">
        <v>5</v>
      </c>
      <c r="D439">
        <v>14</v>
      </c>
      <c r="E439" s="1">
        <v>0.20833333333333334</v>
      </c>
      <c r="F439" t="s">
        <v>8</v>
      </c>
      <c r="G439">
        <v>13.5</v>
      </c>
      <c r="H439">
        <v>79.5</v>
      </c>
      <c r="I439" s="3">
        <v>44.116700000000002</v>
      </c>
      <c r="J439">
        <v>2.2651599999999998</v>
      </c>
      <c r="K439">
        <v>-0.55597700000000005</v>
      </c>
      <c r="L439" s="4">
        <v>296.66000000000003</v>
      </c>
      <c r="M439" s="6">
        <v>308.39600000000002</v>
      </c>
      <c r="N439" s="4">
        <v>1580.25</v>
      </c>
      <c r="O439" s="6">
        <v>1077.24</v>
      </c>
      <c r="P439" s="4">
        <v>548.62400000000002</v>
      </c>
      <c r="Q439" s="5">
        <v>1.73472E-18</v>
      </c>
      <c r="R439">
        <v>28.081399999999999</v>
      </c>
      <c r="S439">
        <v>-656934</v>
      </c>
      <c r="T439" s="2">
        <v>2409700</v>
      </c>
      <c r="U439">
        <v>97762.7</v>
      </c>
      <c r="V439">
        <v>-894645</v>
      </c>
      <c r="W439" s="2">
        <v>2926350</v>
      </c>
      <c r="X439" s="2">
        <v>2928790</v>
      </c>
      <c r="Y439">
        <v>0.592526</v>
      </c>
      <c r="Z439" s="2">
        <v>1.73472E-18</v>
      </c>
      <c r="AA439">
        <v>0.218252</v>
      </c>
      <c r="AB439">
        <v>2.3335700000000001E-4</v>
      </c>
    </row>
    <row r="440" spans="1:28" x14ac:dyDescent="0.3">
      <c r="A440">
        <v>19</v>
      </c>
      <c r="B440">
        <v>2017</v>
      </c>
      <c r="C440">
        <v>5</v>
      </c>
      <c r="D440">
        <v>14</v>
      </c>
      <c r="E440" s="1">
        <v>0.25</v>
      </c>
      <c r="F440" t="s">
        <v>8</v>
      </c>
      <c r="G440">
        <v>13.5</v>
      </c>
      <c r="H440">
        <v>79.5</v>
      </c>
      <c r="I440" s="3">
        <v>46.775300000000001</v>
      </c>
      <c r="J440">
        <v>1.47804</v>
      </c>
      <c r="K440">
        <v>-1.17021</v>
      </c>
      <c r="L440" s="4">
        <v>295.32900000000001</v>
      </c>
      <c r="M440" s="6">
        <v>310.12299999999999</v>
      </c>
      <c r="N440" s="4">
        <v>2110.31</v>
      </c>
      <c r="O440" s="6">
        <v>414.42599999999999</v>
      </c>
      <c r="P440" s="4">
        <v>-32767</v>
      </c>
      <c r="Q440" s="5">
        <v>2.4075100000000001E-7</v>
      </c>
      <c r="R440">
        <v>30.461300000000001</v>
      </c>
      <c r="S440">
        <v>-824671</v>
      </c>
      <c r="T440" s="2">
        <v>2765390</v>
      </c>
      <c r="U440">
        <v>97705.9</v>
      </c>
      <c r="V440">
        <v>-978237</v>
      </c>
      <c r="W440" s="2">
        <v>3351050</v>
      </c>
      <c r="X440" s="2">
        <v>3358340</v>
      </c>
      <c r="Y440">
        <v>0.720522</v>
      </c>
      <c r="Z440" s="2">
        <v>3.4017400000000001E-7</v>
      </c>
      <c r="AA440">
        <v>0.21746399999999999</v>
      </c>
      <c r="AB440">
        <v>1.4428600000000001E-4</v>
      </c>
    </row>
    <row r="441" spans="1:28" x14ac:dyDescent="0.3">
      <c r="A441">
        <v>19</v>
      </c>
      <c r="B441">
        <v>2017</v>
      </c>
      <c r="C441">
        <v>5</v>
      </c>
      <c r="D441">
        <v>14</v>
      </c>
      <c r="E441" s="1">
        <v>0.29166666666666669</v>
      </c>
      <c r="F441" t="s">
        <v>8</v>
      </c>
      <c r="G441">
        <v>13.5</v>
      </c>
      <c r="H441">
        <v>79.5</v>
      </c>
      <c r="I441" s="3">
        <v>47.500300000000003</v>
      </c>
      <c r="J441">
        <v>0.40527600000000003</v>
      </c>
      <c r="K441">
        <v>-1.5071099999999999</v>
      </c>
      <c r="L441" s="4">
        <v>294.92500000000001</v>
      </c>
      <c r="M441" s="6">
        <v>310.63299999999998</v>
      </c>
      <c r="N441" s="4">
        <v>2396.42</v>
      </c>
      <c r="O441" s="6">
        <v>105.828</v>
      </c>
      <c r="P441" s="4">
        <v>-32767</v>
      </c>
      <c r="Q441" s="5">
        <v>1.73472E-18</v>
      </c>
      <c r="R441">
        <v>30.173100000000002</v>
      </c>
      <c r="S441">
        <v>-963503</v>
      </c>
      <c r="T441" s="2">
        <v>2829870</v>
      </c>
      <c r="U441">
        <v>97594.3</v>
      </c>
      <c r="V441">
        <v>-894753</v>
      </c>
      <c r="W441" s="2">
        <v>3528670</v>
      </c>
      <c r="X441" s="2">
        <v>3445860</v>
      </c>
      <c r="Y441">
        <v>0.84203399999999995</v>
      </c>
      <c r="Z441" s="2">
        <v>1.73472E-18</v>
      </c>
      <c r="AA441">
        <v>0.21662000000000001</v>
      </c>
      <c r="AB441" s="2">
        <v>8.9232899999999997E-5</v>
      </c>
    </row>
    <row r="442" spans="1:28" x14ac:dyDescent="0.3">
      <c r="A442">
        <v>19</v>
      </c>
      <c r="B442">
        <v>2017</v>
      </c>
      <c r="C442">
        <v>5</v>
      </c>
      <c r="D442">
        <v>14</v>
      </c>
      <c r="E442" s="1">
        <v>0.33333333333333331</v>
      </c>
      <c r="F442" t="s">
        <v>8</v>
      </c>
      <c r="G442">
        <v>13.5</v>
      </c>
      <c r="H442">
        <v>79.5</v>
      </c>
      <c r="I442" s="3">
        <v>47.719000000000001</v>
      </c>
      <c r="J442">
        <v>-0.404476</v>
      </c>
      <c r="K442">
        <v>-1.5170399999999999</v>
      </c>
      <c r="L442" s="4">
        <v>294.21300000000002</v>
      </c>
      <c r="M442" s="6">
        <v>311.447</v>
      </c>
      <c r="N442" s="4">
        <v>2684.42</v>
      </c>
      <c r="O442" s="6">
        <v>63.921100000000003</v>
      </c>
      <c r="P442" s="4">
        <v>-32767</v>
      </c>
      <c r="Q442" s="5">
        <v>1.73472E-18</v>
      </c>
      <c r="R442">
        <v>31.97</v>
      </c>
      <c r="S442">
        <v>-974177</v>
      </c>
      <c r="T442" s="2">
        <v>2742380</v>
      </c>
      <c r="U442">
        <v>97513.2</v>
      </c>
      <c r="V442">
        <v>-849211</v>
      </c>
      <c r="W442" s="2">
        <v>3439690</v>
      </c>
      <c r="X442" s="2">
        <v>3332120</v>
      </c>
      <c r="Y442">
        <v>0.53603500000000004</v>
      </c>
      <c r="Z442" s="2">
        <v>1.73472E-18</v>
      </c>
      <c r="AA442">
        <v>0.215776</v>
      </c>
      <c r="AB442" s="2">
        <v>8.8246900000000004E-5</v>
      </c>
    </row>
    <row r="443" spans="1:28" x14ac:dyDescent="0.3">
      <c r="A443">
        <v>19</v>
      </c>
      <c r="B443">
        <v>2017</v>
      </c>
      <c r="C443">
        <v>5</v>
      </c>
      <c r="D443">
        <v>14</v>
      </c>
      <c r="E443" s="1">
        <v>0.375</v>
      </c>
      <c r="F443" t="s">
        <v>8</v>
      </c>
      <c r="G443">
        <v>13.5</v>
      </c>
      <c r="H443">
        <v>79.5</v>
      </c>
      <c r="I443" s="3">
        <v>47.947800000000001</v>
      </c>
      <c r="J443">
        <v>-0.95823199999999997</v>
      </c>
      <c r="K443">
        <v>-1.5510299999999999</v>
      </c>
      <c r="L443" s="4">
        <v>293.20100000000002</v>
      </c>
      <c r="M443" s="6">
        <v>312.12700000000001</v>
      </c>
      <c r="N443" s="4">
        <v>2836.43</v>
      </c>
      <c r="O443" s="6">
        <v>37.9283</v>
      </c>
      <c r="P443" s="4">
        <v>-32767</v>
      </c>
      <c r="Q443" s="5">
        <v>1.73472E-18</v>
      </c>
      <c r="R443">
        <v>33.473700000000001</v>
      </c>
      <c r="S443">
        <v>-872937</v>
      </c>
      <c r="T443" s="2">
        <v>2337610</v>
      </c>
      <c r="U443">
        <v>97422.5</v>
      </c>
      <c r="V443">
        <v>-667472</v>
      </c>
      <c r="W443" s="2">
        <v>3092110</v>
      </c>
      <c r="X443" s="2">
        <v>2858580</v>
      </c>
      <c r="Y443">
        <v>0.51024700000000001</v>
      </c>
      <c r="Z443" s="2">
        <v>1.73472E-18</v>
      </c>
      <c r="AA443">
        <v>0.21506</v>
      </c>
      <c r="AB443">
        <v>1.24237E-4</v>
      </c>
    </row>
    <row r="444" spans="1:28" x14ac:dyDescent="0.3">
      <c r="A444">
        <v>19</v>
      </c>
      <c r="B444">
        <v>2017</v>
      </c>
      <c r="C444">
        <v>5</v>
      </c>
      <c r="D444">
        <v>14</v>
      </c>
      <c r="E444" s="1">
        <v>0.41666666666666669</v>
      </c>
      <c r="F444" t="s">
        <v>8</v>
      </c>
      <c r="G444">
        <v>13.5</v>
      </c>
      <c r="H444">
        <v>79.5</v>
      </c>
      <c r="I444" s="3">
        <v>48.048000000000002</v>
      </c>
      <c r="J444">
        <v>-1.56013</v>
      </c>
      <c r="K444">
        <v>-1.16059</v>
      </c>
      <c r="L444" s="4">
        <v>294.82900000000001</v>
      </c>
      <c r="M444" s="6">
        <v>311.46899999999999</v>
      </c>
      <c r="N444" s="4">
        <v>2928.04</v>
      </c>
      <c r="O444" s="6">
        <v>23.605699999999999</v>
      </c>
      <c r="P444" s="4">
        <v>-32767</v>
      </c>
      <c r="Q444" s="5">
        <v>1.73472E-18</v>
      </c>
      <c r="R444">
        <v>33.7438</v>
      </c>
      <c r="S444">
        <v>-793544</v>
      </c>
      <c r="T444" s="2">
        <v>2044010</v>
      </c>
      <c r="U444">
        <v>97347.8</v>
      </c>
      <c r="V444">
        <v>-534374</v>
      </c>
      <c r="W444" s="2">
        <v>2517770</v>
      </c>
      <c r="X444" s="2">
        <v>2486980</v>
      </c>
      <c r="Y444">
        <v>0.12467</v>
      </c>
      <c r="Z444" s="2">
        <v>1.73472E-18</v>
      </c>
      <c r="AA444">
        <v>0.211335</v>
      </c>
      <c r="AB444" s="2">
        <v>6.63901E-5</v>
      </c>
    </row>
    <row r="445" spans="1:28" x14ac:dyDescent="0.3">
      <c r="A445">
        <v>19</v>
      </c>
      <c r="B445">
        <v>2017</v>
      </c>
      <c r="C445">
        <v>5</v>
      </c>
      <c r="D445">
        <v>14</v>
      </c>
      <c r="E445" s="1">
        <v>0.45833333333333331</v>
      </c>
      <c r="F445" t="s">
        <v>8</v>
      </c>
      <c r="G445">
        <v>13.5</v>
      </c>
      <c r="H445">
        <v>79.5</v>
      </c>
      <c r="I445" s="3">
        <v>46.587800000000001</v>
      </c>
      <c r="J445">
        <v>-3.0170400000000002</v>
      </c>
      <c r="K445">
        <v>-0.58304900000000004</v>
      </c>
      <c r="L445" s="4">
        <v>293.78500000000003</v>
      </c>
      <c r="M445" s="6">
        <v>311.65800000000002</v>
      </c>
      <c r="N445" s="4">
        <v>2035.13</v>
      </c>
      <c r="O445" s="6">
        <v>10.874499999999999</v>
      </c>
      <c r="P445" s="4">
        <v>-32767</v>
      </c>
      <c r="Q445" s="5">
        <v>1.73472E-18</v>
      </c>
      <c r="R445">
        <v>34.387799999999999</v>
      </c>
      <c r="S445">
        <v>-581385</v>
      </c>
      <c r="T445" s="2">
        <v>1345810</v>
      </c>
      <c r="U445">
        <v>97300.9</v>
      </c>
      <c r="V445">
        <v>-278592</v>
      </c>
      <c r="W445" s="2">
        <v>1773070</v>
      </c>
      <c r="X445" s="2">
        <v>1647940</v>
      </c>
      <c r="Y445">
        <v>0.12042799999999999</v>
      </c>
      <c r="Z445" s="2">
        <v>1.73472E-18</v>
      </c>
      <c r="AA445">
        <v>0.21088899999999999</v>
      </c>
      <c r="AB445">
        <v>2.20867E-4</v>
      </c>
    </row>
    <row r="446" spans="1:28" x14ac:dyDescent="0.3">
      <c r="A446">
        <v>19</v>
      </c>
      <c r="B446">
        <v>2017</v>
      </c>
      <c r="C446">
        <v>5</v>
      </c>
      <c r="D446">
        <v>14</v>
      </c>
      <c r="E446" s="1">
        <v>0.5</v>
      </c>
      <c r="F446" t="s">
        <v>8</v>
      </c>
      <c r="G446">
        <v>13.5</v>
      </c>
      <c r="H446">
        <v>79.5</v>
      </c>
      <c r="I446" s="3">
        <v>45.3748</v>
      </c>
      <c r="J446">
        <v>-3.64412</v>
      </c>
      <c r="K446">
        <v>0.934195</v>
      </c>
      <c r="L446" s="4">
        <v>293.13200000000001</v>
      </c>
      <c r="M446" s="6">
        <v>310.81700000000001</v>
      </c>
      <c r="N446" s="4">
        <v>811.56500000000005</v>
      </c>
      <c r="O446" s="6">
        <v>214.839</v>
      </c>
      <c r="P446" s="4">
        <v>-32767</v>
      </c>
      <c r="Q446" s="5">
        <v>1.73472E-18</v>
      </c>
      <c r="R446">
        <v>31.446200000000001</v>
      </c>
      <c r="S446">
        <v>-300640</v>
      </c>
      <c r="T446">
        <v>517048</v>
      </c>
      <c r="U446">
        <v>97298.2</v>
      </c>
      <c r="V446">
        <v>-28106.9</v>
      </c>
      <c r="W446">
        <v>947912</v>
      </c>
      <c r="X446">
        <v>632215</v>
      </c>
      <c r="Y446">
        <v>0.16635900000000001</v>
      </c>
      <c r="Z446" s="2">
        <v>1.73472E-18</v>
      </c>
      <c r="AA446">
        <v>0.21104800000000001</v>
      </c>
      <c r="AB446" s="2">
        <v>-4.0593499999999997E-5</v>
      </c>
    </row>
    <row r="447" spans="1:28" x14ac:dyDescent="0.3">
      <c r="A447">
        <v>19</v>
      </c>
      <c r="B447">
        <v>2017</v>
      </c>
      <c r="C447">
        <v>5</v>
      </c>
      <c r="D447">
        <v>14</v>
      </c>
      <c r="E447" s="1">
        <v>0.54166666666666663</v>
      </c>
      <c r="F447" t="s">
        <v>8</v>
      </c>
      <c r="G447">
        <v>13.5</v>
      </c>
      <c r="H447">
        <v>79.5</v>
      </c>
      <c r="I447" s="3">
        <v>45.732199999999999</v>
      </c>
      <c r="J447">
        <v>-3.1652800000000001</v>
      </c>
      <c r="K447">
        <v>1.5039100000000001</v>
      </c>
      <c r="L447" s="4">
        <v>293.34300000000002</v>
      </c>
      <c r="M447" s="6">
        <v>310.209</v>
      </c>
      <c r="N447" s="4">
        <v>601.29700000000003</v>
      </c>
      <c r="O447" s="6">
        <v>1025.52</v>
      </c>
      <c r="P447" s="4">
        <v>-32767</v>
      </c>
      <c r="Q447" s="5">
        <v>1.73472E-18</v>
      </c>
      <c r="R447">
        <v>28.022099999999998</v>
      </c>
      <c r="S447">
        <v>-123554</v>
      </c>
      <c r="T447">
        <v>145020</v>
      </c>
      <c r="U447">
        <v>97386.2</v>
      </c>
      <c r="V447">
        <v>45251.6</v>
      </c>
      <c r="W447">
        <v>220911</v>
      </c>
      <c r="X447">
        <v>180021</v>
      </c>
      <c r="Y447">
        <v>0.38092300000000001</v>
      </c>
      <c r="Z447" s="2">
        <v>1.73472E-18</v>
      </c>
      <c r="AA447">
        <v>0.21088899999999999</v>
      </c>
      <c r="AB447">
        <v>-2.3894899999999999E-4</v>
      </c>
    </row>
    <row r="448" spans="1:28" x14ac:dyDescent="0.3">
      <c r="A448">
        <v>19</v>
      </c>
      <c r="B448">
        <v>2017</v>
      </c>
      <c r="C448">
        <v>5</v>
      </c>
      <c r="D448">
        <v>14</v>
      </c>
      <c r="E448" s="1">
        <v>0.58333333333333337</v>
      </c>
      <c r="F448" t="s">
        <v>8</v>
      </c>
      <c r="G448">
        <v>13.5</v>
      </c>
      <c r="H448">
        <v>79.5</v>
      </c>
      <c r="I448" s="3">
        <v>46.255099999999999</v>
      </c>
      <c r="J448">
        <v>-2.7881399999999998</v>
      </c>
      <c r="K448">
        <v>2.0634100000000002</v>
      </c>
      <c r="L448" s="4">
        <v>295.21600000000001</v>
      </c>
      <c r="M448" s="6">
        <v>307.91800000000001</v>
      </c>
      <c r="N448" s="4">
        <v>521.59500000000003</v>
      </c>
      <c r="O448" s="6">
        <v>2016.43</v>
      </c>
      <c r="P448" s="4">
        <v>-32767</v>
      </c>
      <c r="Q448" s="5">
        <v>1.73472E-18</v>
      </c>
      <c r="R448">
        <v>26.880700000000001</v>
      </c>
      <c r="S448">
        <v>-36469.300000000003</v>
      </c>
      <c r="T448" s="2">
        <v>2.3283100000000002E-10</v>
      </c>
      <c r="U448">
        <v>97499.8</v>
      </c>
      <c r="V448">
        <v>47665.7</v>
      </c>
      <c r="W448">
        <v>0</v>
      </c>
      <c r="X448">
        <v>0</v>
      </c>
      <c r="Y448">
        <v>0.41983399999999998</v>
      </c>
      <c r="Z448" s="2">
        <v>1.73472E-18</v>
      </c>
      <c r="AA448">
        <v>0.21077799999999999</v>
      </c>
      <c r="AB448">
        <v>-3.4395999999999998E-4</v>
      </c>
    </row>
    <row r="449" spans="1:28" x14ac:dyDescent="0.3">
      <c r="A449">
        <v>19</v>
      </c>
      <c r="B449">
        <v>2017</v>
      </c>
      <c r="C449">
        <v>5</v>
      </c>
      <c r="D449">
        <v>14</v>
      </c>
      <c r="E449" s="1">
        <v>0.625</v>
      </c>
      <c r="F449" t="s">
        <v>8</v>
      </c>
      <c r="G449">
        <v>13.5</v>
      </c>
      <c r="H449">
        <v>79.5</v>
      </c>
      <c r="I449" s="3">
        <v>47.118000000000002</v>
      </c>
      <c r="J449">
        <v>-2.0622400000000001</v>
      </c>
      <c r="K449">
        <v>2.61598</v>
      </c>
      <c r="L449" s="4">
        <v>296.637</v>
      </c>
      <c r="M449" s="6">
        <v>306.15899999999999</v>
      </c>
      <c r="N449" s="4">
        <v>511.98099999999999</v>
      </c>
      <c r="O449" s="6">
        <v>2528.1999999999998</v>
      </c>
      <c r="P449" s="4">
        <v>-32767</v>
      </c>
      <c r="Q449" s="5">
        <v>1.73472E-18</v>
      </c>
      <c r="R449">
        <v>27.2727</v>
      </c>
      <c r="S449">
        <v>-29673.599999999999</v>
      </c>
      <c r="T449" s="2">
        <v>2.3283100000000002E-10</v>
      </c>
      <c r="U449">
        <v>97644.2</v>
      </c>
      <c r="V449">
        <v>34046</v>
      </c>
      <c r="W449">
        <v>0</v>
      </c>
      <c r="X449">
        <v>0</v>
      </c>
      <c r="Y449">
        <v>0.267148</v>
      </c>
      <c r="Z449" s="2">
        <v>1.73472E-18</v>
      </c>
      <c r="AA449">
        <v>0.21068999999999999</v>
      </c>
      <c r="AB449">
        <v>-6.4289000000000002E-4</v>
      </c>
    </row>
    <row r="450" spans="1:28" x14ac:dyDescent="0.3">
      <c r="A450">
        <v>19</v>
      </c>
      <c r="B450">
        <v>2017</v>
      </c>
      <c r="C450">
        <v>5</v>
      </c>
      <c r="D450">
        <v>14</v>
      </c>
      <c r="E450" s="1">
        <v>0.66666666666666663</v>
      </c>
      <c r="F450" t="s">
        <v>8</v>
      </c>
      <c r="G450">
        <v>13.5</v>
      </c>
      <c r="H450">
        <v>79.5</v>
      </c>
      <c r="I450" s="3">
        <v>48.011299999999999</v>
      </c>
      <c r="J450">
        <v>-1.1616299999999999</v>
      </c>
      <c r="K450">
        <v>2.96671</v>
      </c>
      <c r="L450" s="4">
        <v>297.79000000000002</v>
      </c>
      <c r="M450" s="6">
        <v>305.40499999999997</v>
      </c>
      <c r="N450" s="4">
        <v>523.73099999999999</v>
      </c>
      <c r="O450" s="6">
        <v>2740.65</v>
      </c>
      <c r="P450" s="4">
        <v>-32767</v>
      </c>
      <c r="Q450" s="5">
        <v>1.73472E-18</v>
      </c>
      <c r="R450">
        <v>29.043299999999999</v>
      </c>
      <c r="S450">
        <v>-25563</v>
      </c>
      <c r="T450" s="2">
        <v>2.3283100000000002E-10</v>
      </c>
      <c r="U450">
        <v>97736.9</v>
      </c>
      <c r="V450">
        <v>18949.2</v>
      </c>
      <c r="W450">
        <v>0</v>
      </c>
      <c r="X450">
        <v>0</v>
      </c>
      <c r="Y450">
        <v>0.116491</v>
      </c>
      <c r="Z450" s="2">
        <v>1.73472E-18</v>
      </c>
      <c r="AA450">
        <v>0.210618</v>
      </c>
      <c r="AB450">
        <v>-4.0279299999999998E-4</v>
      </c>
    </row>
    <row r="451" spans="1:28" x14ac:dyDescent="0.3">
      <c r="A451">
        <v>19</v>
      </c>
      <c r="B451">
        <v>2017</v>
      </c>
      <c r="C451">
        <v>5</v>
      </c>
      <c r="D451">
        <v>14</v>
      </c>
      <c r="E451" s="1">
        <v>0.70833333333333337</v>
      </c>
      <c r="F451" t="s">
        <v>8</v>
      </c>
      <c r="G451">
        <v>13.5</v>
      </c>
      <c r="H451">
        <v>79.5</v>
      </c>
      <c r="I451" s="3">
        <v>48.7087</v>
      </c>
      <c r="J451">
        <v>-0.57057100000000005</v>
      </c>
      <c r="K451">
        <v>2.7763100000000001</v>
      </c>
      <c r="L451" s="4">
        <v>298.101</v>
      </c>
      <c r="M451" s="6">
        <v>303.57</v>
      </c>
      <c r="N451" s="4">
        <v>501.29899999999998</v>
      </c>
      <c r="O451" s="6">
        <v>2617.71</v>
      </c>
      <c r="P451" s="4">
        <v>768.62099999999998</v>
      </c>
      <c r="Q451" s="5">
        <v>1.73472E-18</v>
      </c>
      <c r="R451">
        <v>31.848099999999999</v>
      </c>
      <c r="S451">
        <v>-20060.099999999999</v>
      </c>
      <c r="T451" s="2">
        <v>2.3283100000000002E-10</v>
      </c>
      <c r="U451">
        <v>97794.7</v>
      </c>
      <c r="V451">
        <v>17399.900000000001</v>
      </c>
      <c r="W451">
        <v>0</v>
      </c>
      <c r="X451">
        <v>0</v>
      </c>
      <c r="Y451">
        <v>0.123358</v>
      </c>
      <c r="Z451" s="2">
        <v>1.73472E-18</v>
      </c>
      <c r="AA451">
        <v>0.21057100000000001</v>
      </c>
      <c r="AB451" s="2">
        <v>-4.6036500000000004E-6</v>
      </c>
    </row>
    <row r="452" spans="1:28" x14ac:dyDescent="0.3">
      <c r="A452">
        <v>19</v>
      </c>
      <c r="B452">
        <v>2017</v>
      </c>
      <c r="C452">
        <v>5</v>
      </c>
      <c r="D452">
        <v>14</v>
      </c>
      <c r="E452" s="1">
        <v>0.75</v>
      </c>
      <c r="F452" t="s">
        <v>8</v>
      </c>
      <c r="G452">
        <v>13.5</v>
      </c>
      <c r="H452">
        <v>79.5</v>
      </c>
      <c r="I452" s="3">
        <v>48.322800000000001</v>
      </c>
      <c r="J452">
        <v>0.118993</v>
      </c>
      <c r="K452">
        <v>2.3461599999999998</v>
      </c>
      <c r="L452" s="4">
        <v>298.05</v>
      </c>
      <c r="M452" s="6">
        <v>303.18900000000002</v>
      </c>
      <c r="N452" s="4">
        <v>491.68599999999998</v>
      </c>
      <c r="O452" s="6">
        <v>2466</v>
      </c>
      <c r="P452" s="4">
        <v>488.53300000000002</v>
      </c>
      <c r="Q452" s="5">
        <v>1.9260100000000001E-6</v>
      </c>
      <c r="R452">
        <v>34.615099999999998</v>
      </c>
      <c r="S452">
        <v>-16678.8</v>
      </c>
      <c r="T452" s="2">
        <v>2.3283100000000002E-10</v>
      </c>
      <c r="U452">
        <v>97774</v>
      </c>
      <c r="V452">
        <v>8644.4</v>
      </c>
      <c r="W452">
        <v>0</v>
      </c>
      <c r="X452">
        <v>0</v>
      </c>
      <c r="Y452">
        <v>0.33813500000000002</v>
      </c>
      <c r="Z452" s="2">
        <v>2.0410399999999999E-6</v>
      </c>
      <c r="AA452">
        <v>0.21052299999999999</v>
      </c>
      <c r="AB452">
        <v>-2.6327099999999998E-4</v>
      </c>
    </row>
    <row r="453" spans="1:28" x14ac:dyDescent="0.3">
      <c r="A453">
        <v>19</v>
      </c>
      <c r="B453">
        <v>2017</v>
      </c>
      <c r="C453">
        <v>5</v>
      </c>
      <c r="D453">
        <v>14</v>
      </c>
      <c r="E453" s="1">
        <v>0.79166666666666663</v>
      </c>
      <c r="F453" t="s">
        <v>8</v>
      </c>
      <c r="G453">
        <v>13.5</v>
      </c>
      <c r="H453">
        <v>79.5</v>
      </c>
      <c r="I453" s="3">
        <v>46.384700000000002</v>
      </c>
      <c r="J453">
        <v>0.59942499999999999</v>
      </c>
      <c r="K453">
        <v>1.9963299999999999</v>
      </c>
      <c r="L453" s="4">
        <v>297.702</v>
      </c>
      <c r="M453" s="6">
        <v>302.67200000000003</v>
      </c>
      <c r="N453" s="4">
        <v>447.06799999999998</v>
      </c>
      <c r="O453" s="6">
        <v>2430.9899999999998</v>
      </c>
      <c r="P453" s="4">
        <v>342.85</v>
      </c>
      <c r="Q453" s="5">
        <v>1.73472E-18</v>
      </c>
      <c r="R453">
        <v>34.071599999999997</v>
      </c>
      <c r="S453">
        <v>-15485.4</v>
      </c>
      <c r="T453" s="2">
        <v>2.3283100000000002E-10</v>
      </c>
      <c r="U453">
        <v>97706.1</v>
      </c>
      <c r="V453">
        <v>-2453.0500000000002</v>
      </c>
      <c r="W453">
        <v>0</v>
      </c>
      <c r="X453">
        <v>0</v>
      </c>
      <c r="Y453">
        <v>0.63256699999999999</v>
      </c>
      <c r="Z453" s="2">
        <v>1.73472E-18</v>
      </c>
      <c r="AA453">
        <v>0.210507</v>
      </c>
      <c r="AB453" s="2">
        <v>-1.5942899999999999E-5</v>
      </c>
    </row>
    <row r="454" spans="1:28" x14ac:dyDescent="0.3">
      <c r="A454">
        <v>19</v>
      </c>
      <c r="B454">
        <v>2017</v>
      </c>
      <c r="C454">
        <v>5</v>
      </c>
      <c r="D454">
        <v>14</v>
      </c>
      <c r="E454" s="1">
        <v>0.83333333333333337</v>
      </c>
      <c r="F454" t="s">
        <v>8</v>
      </c>
      <c r="G454">
        <v>13.5</v>
      </c>
      <c r="H454">
        <v>79.5</v>
      </c>
      <c r="I454" s="3">
        <v>44.6203</v>
      </c>
      <c r="J454">
        <v>0.85255199999999998</v>
      </c>
      <c r="K454">
        <v>1.55776</v>
      </c>
      <c r="L454" s="4">
        <v>297.16000000000003</v>
      </c>
      <c r="M454" s="6">
        <v>301.93900000000002</v>
      </c>
      <c r="N454" s="4">
        <v>312.47699999999998</v>
      </c>
      <c r="O454" s="6">
        <v>2469.3200000000002</v>
      </c>
      <c r="P454" s="4">
        <v>357.86599999999999</v>
      </c>
      <c r="Q454" s="5">
        <v>1.73472E-18</v>
      </c>
      <c r="R454">
        <v>31.233799999999999</v>
      </c>
      <c r="S454">
        <v>-12966.1</v>
      </c>
      <c r="T454" s="2">
        <v>2.3283100000000002E-10</v>
      </c>
      <c r="U454">
        <v>97635.8</v>
      </c>
      <c r="V454">
        <v>2266.9699999999998</v>
      </c>
      <c r="W454">
        <v>0</v>
      </c>
      <c r="X454">
        <v>0</v>
      </c>
      <c r="Y454">
        <v>0.39602900000000002</v>
      </c>
      <c r="Z454" s="2">
        <v>1.73472E-18</v>
      </c>
      <c r="AA454">
        <v>0.210475</v>
      </c>
      <c r="AB454">
        <v>3.4954300000000001E-4</v>
      </c>
    </row>
    <row r="455" spans="1:28" x14ac:dyDescent="0.3">
      <c r="A455">
        <v>19</v>
      </c>
      <c r="B455">
        <v>2017</v>
      </c>
      <c r="C455">
        <v>5</v>
      </c>
      <c r="D455">
        <v>14</v>
      </c>
      <c r="E455" s="1">
        <v>0.875</v>
      </c>
      <c r="F455" t="s">
        <v>8</v>
      </c>
      <c r="G455">
        <v>13.5</v>
      </c>
      <c r="H455">
        <v>79.5</v>
      </c>
      <c r="I455" s="3">
        <v>44.151600000000002</v>
      </c>
      <c r="J455">
        <v>0.99154900000000001</v>
      </c>
      <c r="K455">
        <v>0.86922200000000005</v>
      </c>
      <c r="L455" s="4">
        <v>296.70800000000003</v>
      </c>
      <c r="M455" s="6">
        <v>301.58600000000001</v>
      </c>
      <c r="N455" s="4">
        <v>200.40100000000001</v>
      </c>
      <c r="O455" s="6">
        <v>2227.96</v>
      </c>
      <c r="P455" s="4">
        <v>529.87099999999998</v>
      </c>
      <c r="Q455" s="5">
        <v>1.73472E-18</v>
      </c>
      <c r="R455">
        <v>29.7301</v>
      </c>
      <c r="S455">
        <v>-10943.9</v>
      </c>
      <c r="T455" s="2">
        <v>2.3283100000000002E-10</v>
      </c>
      <c r="U455">
        <v>97571.5</v>
      </c>
      <c r="V455">
        <v>6662.72</v>
      </c>
      <c r="W455">
        <v>0</v>
      </c>
      <c r="X455">
        <v>0</v>
      </c>
      <c r="Y455">
        <v>2.97865E-2</v>
      </c>
      <c r="Z455" s="2">
        <v>1.73472E-18</v>
      </c>
      <c r="AA455">
        <v>0.210451</v>
      </c>
      <c r="AB455">
        <v>6.1839900000000005E-4</v>
      </c>
    </row>
    <row r="456" spans="1:28" x14ac:dyDescent="0.3">
      <c r="A456">
        <v>19</v>
      </c>
      <c r="B456">
        <v>2017</v>
      </c>
      <c r="C456">
        <v>5</v>
      </c>
      <c r="D456">
        <v>14</v>
      </c>
      <c r="E456" s="1">
        <v>0.91666666666666663</v>
      </c>
      <c r="F456" t="s">
        <v>8</v>
      </c>
      <c r="G456">
        <v>13.5</v>
      </c>
      <c r="H456">
        <v>79.5</v>
      </c>
      <c r="I456" s="3">
        <v>44.259099999999997</v>
      </c>
      <c r="J456">
        <v>0.97242099999999998</v>
      </c>
      <c r="K456">
        <v>0.76363999999999999</v>
      </c>
      <c r="L456" s="4">
        <v>297.48</v>
      </c>
      <c r="M456" s="6">
        <v>301.73399999999998</v>
      </c>
      <c r="N456" s="4">
        <v>151.67500000000001</v>
      </c>
      <c r="O456" s="6">
        <v>2205.0100000000002</v>
      </c>
      <c r="P456" s="4">
        <v>816.61199999999997</v>
      </c>
      <c r="Q456" s="5">
        <v>1.73472E-18</v>
      </c>
      <c r="R456">
        <v>29.7103</v>
      </c>
      <c r="S456">
        <v>-11540.6</v>
      </c>
      <c r="T456" s="2">
        <v>2.3283100000000002E-10</v>
      </c>
      <c r="U456">
        <v>97518.5</v>
      </c>
      <c r="V456">
        <v>12391.6</v>
      </c>
      <c r="W456">
        <v>0</v>
      </c>
      <c r="X456">
        <v>0</v>
      </c>
      <c r="Y456">
        <v>0.26321099999999997</v>
      </c>
      <c r="Z456" s="2">
        <v>1.73472E-18</v>
      </c>
      <c r="AA456">
        <v>0.210762</v>
      </c>
      <c r="AB456">
        <v>2.7411200000000002E-4</v>
      </c>
    </row>
    <row r="457" spans="1:28" x14ac:dyDescent="0.3">
      <c r="A457">
        <v>19</v>
      </c>
      <c r="B457">
        <v>2017</v>
      </c>
      <c r="C457">
        <v>5</v>
      </c>
      <c r="D457">
        <v>14</v>
      </c>
      <c r="E457" s="1">
        <v>0.95833333333333337</v>
      </c>
      <c r="F457" t="s">
        <v>8</v>
      </c>
      <c r="G457">
        <v>13.5</v>
      </c>
      <c r="H457">
        <v>79.5</v>
      </c>
      <c r="I457" s="3">
        <v>44.713099999999997</v>
      </c>
      <c r="J457">
        <v>1.5367</v>
      </c>
      <c r="K457">
        <v>0.25438300000000003</v>
      </c>
      <c r="L457" s="4">
        <v>296.71899999999999</v>
      </c>
      <c r="M457" s="6">
        <v>301.97800000000001</v>
      </c>
      <c r="N457" s="4">
        <v>211.904</v>
      </c>
      <c r="O457" s="6">
        <v>1569.91</v>
      </c>
      <c r="P457" s="4">
        <v>-32767</v>
      </c>
      <c r="Q457" s="5">
        <v>1.73472E-18</v>
      </c>
      <c r="R457">
        <v>30.298300000000001</v>
      </c>
      <c r="S457">
        <v>-15386</v>
      </c>
      <c r="T457" s="2">
        <v>2.3283100000000002E-10</v>
      </c>
      <c r="U457">
        <v>97508.800000000003</v>
      </c>
      <c r="V457">
        <v>32064.400000000001</v>
      </c>
      <c r="W457">
        <v>0</v>
      </c>
      <c r="X457">
        <v>0</v>
      </c>
      <c r="Y457">
        <v>0.20754400000000001</v>
      </c>
      <c r="Z457" s="2">
        <v>1.73472E-18</v>
      </c>
      <c r="AA457">
        <v>0.21073</v>
      </c>
      <c r="AB457">
        <v>2.4617500000000001E-4</v>
      </c>
    </row>
    <row r="458" spans="1:28" x14ac:dyDescent="0.3">
      <c r="A458">
        <v>20</v>
      </c>
      <c r="B458">
        <v>2017</v>
      </c>
      <c r="C458">
        <v>5</v>
      </c>
      <c r="D458">
        <v>18</v>
      </c>
      <c r="E458" s="1">
        <v>0</v>
      </c>
      <c r="F458" t="s">
        <v>8</v>
      </c>
      <c r="G458">
        <v>13.5</v>
      </c>
      <c r="H458">
        <v>79.5</v>
      </c>
      <c r="I458" s="3">
        <v>48.335599999999999</v>
      </c>
      <c r="J458">
        <v>2.2804600000000002</v>
      </c>
      <c r="K458">
        <v>-0.40497499999999997</v>
      </c>
      <c r="L458" s="4">
        <v>294.06099999999998</v>
      </c>
      <c r="M458" s="6">
        <v>305.06700000000001</v>
      </c>
      <c r="N458" s="4">
        <v>298.09800000000001</v>
      </c>
      <c r="O458" s="6">
        <v>636.55899999999997</v>
      </c>
      <c r="P458" s="4">
        <v>-32767</v>
      </c>
      <c r="Q458" s="5">
        <v>1.73472E-18</v>
      </c>
      <c r="R458">
        <v>36.856699999999996</v>
      </c>
      <c r="S458">
        <v>-27386.2</v>
      </c>
      <c r="T458" s="2">
        <v>2.3283100000000002E-10</v>
      </c>
      <c r="U458">
        <v>97461.2</v>
      </c>
      <c r="V458">
        <v>68167.100000000006</v>
      </c>
      <c r="W458">
        <v>0</v>
      </c>
      <c r="X458">
        <v>0</v>
      </c>
      <c r="Y458">
        <v>0.31878600000000001</v>
      </c>
      <c r="Z458" s="2">
        <v>1.73472E-18</v>
      </c>
      <c r="AA458">
        <v>0.21226600000000001</v>
      </c>
      <c r="AB458">
        <v>-4.7214300000000001E-4</v>
      </c>
    </row>
    <row r="459" spans="1:28" x14ac:dyDescent="0.3">
      <c r="A459">
        <v>20</v>
      </c>
      <c r="B459">
        <v>2017</v>
      </c>
      <c r="C459">
        <v>5</v>
      </c>
      <c r="D459">
        <v>18</v>
      </c>
      <c r="E459" s="1">
        <v>4.1666666666666664E-2</v>
      </c>
      <c r="F459" t="s">
        <v>8</v>
      </c>
      <c r="G459">
        <v>13.5</v>
      </c>
      <c r="H459">
        <v>79.5</v>
      </c>
      <c r="I459" s="3">
        <v>48.853900000000003</v>
      </c>
      <c r="J459">
        <v>2.6808700000000001</v>
      </c>
      <c r="K459">
        <v>-0.84113700000000002</v>
      </c>
      <c r="L459" s="4">
        <v>294.24700000000001</v>
      </c>
      <c r="M459" s="6">
        <v>305.334</v>
      </c>
      <c r="N459" s="4">
        <v>520.28</v>
      </c>
      <c r="O459" s="6">
        <v>701.93899999999996</v>
      </c>
      <c r="P459" s="4">
        <v>-32767</v>
      </c>
      <c r="Q459" s="5">
        <v>1.73472E-18</v>
      </c>
      <c r="R459">
        <v>37.4908</v>
      </c>
      <c r="S459">
        <v>-50193.3</v>
      </c>
      <c r="T459">
        <v>80208.5</v>
      </c>
      <c r="U459">
        <v>97566</v>
      </c>
      <c r="V459">
        <v>56925.5</v>
      </c>
      <c r="W459">
        <v>99909.3</v>
      </c>
      <c r="X459">
        <v>98956</v>
      </c>
      <c r="Y459">
        <v>0.66220100000000004</v>
      </c>
      <c r="Z459" s="2">
        <v>1.73472E-18</v>
      </c>
      <c r="AA459">
        <v>0.21221799999999999</v>
      </c>
      <c r="AB459">
        <v>-3.4905500000000002E-4</v>
      </c>
    </row>
    <row r="460" spans="1:28" x14ac:dyDescent="0.3">
      <c r="A460">
        <v>20</v>
      </c>
      <c r="B460">
        <v>2017</v>
      </c>
      <c r="C460">
        <v>5</v>
      </c>
      <c r="D460">
        <v>18</v>
      </c>
      <c r="E460" s="1">
        <v>8.3333333333333329E-2</v>
      </c>
      <c r="F460" t="s">
        <v>8</v>
      </c>
      <c r="G460">
        <v>13.5</v>
      </c>
      <c r="H460">
        <v>79.5</v>
      </c>
      <c r="I460" s="3">
        <v>49.276699999999998</v>
      </c>
      <c r="J460">
        <v>3.5594800000000002</v>
      </c>
      <c r="K460">
        <v>-1.3079799999999999</v>
      </c>
      <c r="L460" s="4">
        <v>294.19200000000001</v>
      </c>
      <c r="M460" s="6">
        <v>307.32299999999998</v>
      </c>
      <c r="N460" s="4">
        <v>727.83600000000001</v>
      </c>
      <c r="O460" s="6">
        <v>665.20399999999995</v>
      </c>
      <c r="P460" s="4">
        <v>-32767</v>
      </c>
      <c r="Q460" s="5">
        <v>1.73472E-18</v>
      </c>
      <c r="R460">
        <v>38.225299999999997</v>
      </c>
      <c r="S460">
        <v>-179941</v>
      </c>
      <c r="T460">
        <v>573355</v>
      </c>
      <c r="U460">
        <v>97635.4</v>
      </c>
      <c r="V460">
        <v>-92926.1</v>
      </c>
      <c r="W460">
        <v>713855</v>
      </c>
      <c r="X460">
        <v>704130</v>
      </c>
      <c r="Y460">
        <v>0.78226200000000001</v>
      </c>
      <c r="Z460" s="2">
        <v>1.73472E-18</v>
      </c>
      <c r="AA460">
        <v>0.212115</v>
      </c>
      <c r="AB460">
        <v>2.09364E-4</v>
      </c>
    </row>
    <row r="461" spans="1:28" x14ac:dyDescent="0.3">
      <c r="A461">
        <v>20</v>
      </c>
      <c r="B461">
        <v>2017</v>
      </c>
      <c r="C461">
        <v>5</v>
      </c>
      <c r="D461">
        <v>18</v>
      </c>
      <c r="E461" s="1">
        <v>0.125</v>
      </c>
      <c r="F461" t="s">
        <v>8</v>
      </c>
      <c r="G461">
        <v>13.5</v>
      </c>
      <c r="H461">
        <v>79.5</v>
      </c>
      <c r="I461" s="3">
        <v>49.630499999999998</v>
      </c>
      <c r="J461">
        <v>4.1983600000000001</v>
      </c>
      <c r="K461">
        <v>-1.6689400000000001</v>
      </c>
      <c r="L461" s="4">
        <v>295.142</v>
      </c>
      <c r="M461" s="6">
        <v>307.654</v>
      </c>
      <c r="N461" s="4">
        <v>846.15800000000002</v>
      </c>
      <c r="O461" s="6">
        <v>809.62300000000005</v>
      </c>
      <c r="P461" s="4">
        <v>-32767</v>
      </c>
      <c r="Q461" s="5">
        <v>1.73472E-18</v>
      </c>
      <c r="R461">
        <v>38.269799999999996</v>
      </c>
      <c r="S461">
        <v>-331138</v>
      </c>
      <c r="T461" s="2">
        <v>1180000</v>
      </c>
      <c r="U461">
        <v>97662.5</v>
      </c>
      <c r="V461">
        <v>-367048</v>
      </c>
      <c r="W461" s="2">
        <v>1524230</v>
      </c>
      <c r="X461" s="2">
        <v>1439350</v>
      </c>
      <c r="Y461">
        <v>0.58980999999999995</v>
      </c>
      <c r="Z461" s="2">
        <v>1.73472E-18</v>
      </c>
      <c r="AA461">
        <v>0.21193999999999999</v>
      </c>
      <c r="AB461">
        <v>3.4198399999999998E-4</v>
      </c>
    </row>
    <row r="462" spans="1:28" x14ac:dyDescent="0.3">
      <c r="A462">
        <v>20</v>
      </c>
      <c r="B462">
        <v>2017</v>
      </c>
      <c r="C462">
        <v>5</v>
      </c>
      <c r="D462">
        <v>18</v>
      </c>
      <c r="E462" s="1">
        <v>0.16666666666666666</v>
      </c>
      <c r="F462" t="s">
        <v>8</v>
      </c>
      <c r="G462">
        <v>13.5</v>
      </c>
      <c r="H462">
        <v>79.5</v>
      </c>
      <c r="I462" s="3">
        <v>49.889600000000002</v>
      </c>
      <c r="J462">
        <v>4.0896499999999998</v>
      </c>
      <c r="K462">
        <v>-2.24648</v>
      </c>
      <c r="L462" s="4">
        <v>295.82799999999997</v>
      </c>
      <c r="M462" s="6">
        <v>307.96699999999998</v>
      </c>
      <c r="N462" s="4">
        <v>1032.02</v>
      </c>
      <c r="O462" s="6">
        <v>1015.97</v>
      </c>
      <c r="P462" s="4">
        <v>-32767</v>
      </c>
      <c r="Q462" s="5">
        <v>1.73472E-18</v>
      </c>
      <c r="R462">
        <v>37.686799999999998</v>
      </c>
      <c r="S462">
        <v>-501992</v>
      </c>
      <c r="T462" s="2">
        <v>1826450</v>
      </c>
      <c r="U462">
        <v>97644.7</v>
      </c>
      <c r="V462">
        <v>-649168</v>
      </c>
      <c r="W462" s="2">
        <v>2294410</v>
      </c>
      <c r="X462" s="2">
        <v>2222900</v>
      </c>
      <c r="Y462">
        <v>0.62127500000000002</v>
      </c>
      <c r="Z462" s="2">
        <v>1.73472E-18</v>
      </c>
      <c r="AA462">
        <v>0.211725</v>
      </c>
      <c r="AB462">
        <v>2.7493400000000001E-4</v>
      </c>
    </row>
    <row r="463" spans="1:28" x14ac:dyDescent="0.3">
      <c r="A463">
        <v>20</v>
      </c>
      <c r="B463">
        <v>2017</v>
      </c>
      <c r="C463">
        <v>5</v>
      </c>
      <c r="D463">
        <v>18</v>
      </c>
      <c r="E463" s="1">
        <v>0.20833333333333334</v>
      </c>
      <c r="F463" t="s">
        <v>8</v>
      </c>
      <c r="G463">
        <v>13.5</v>
      </c>
      <c r="H463">
        <v>79.5</v>
      </c>
      <c r="I463" s="3">
        <v>49.698500000000003</v>
      </c>
      <c r="J463">
        <v>3.2741600000000002</v>
      </c>
      <c r="K463">
        <v>-2.8805700000000001</v>
      </c>
      <c r="L463" s="4">
        <v>296.06599999999997</v>
      </c>
      <c r="M463" s="6">
        <v>311.39299999999997</v>
      </c>
      <c r="N463" s="4">
        <v>1486.57</v>
      </c>
      <c r="O463" s="6">
        <v>956.56200000000001</v>
      </c>
      <c r="P463" s="4">
        <v>-32767</v>
      </c>
      <c r="Q463" s="5">
        <v>1.73472E-18</v>
      </c>
      <c r="R463">
        <v>36.744700000000002</v>
      </c>
      <c r="S463">
        <v>-674470</v>
      </c>
      <c r="T463" s="2">
        <v>2365680</v>
      </c>
      <c r="U463">
        <v>97639.8</v>
      </c>
      <c r="V463">
        <v>-867514</v>
      </c>
      <c r="W463" s="2">
        <v>2920920</v>
      </c>
      <c r="X463" s="2">
        <v>2874890</v>
      </c>
      <c r="Y463">
        <v>0.77667699999999995</v>
      </c>
      <c r="Z463" s="2">
        <v>1.73472E-18</v>
      </c>
      <c r="AA463">
        <v>0.21143000000000001</v>
      </c>
      <c r="AB463">
        <v>2.7509799999999999E-4</v>
      </c>
    </row>
    <row r="464" spans="1:28" x14ac:dyDescent="0.3">
      <c r="A464">
        <v>20</v>
      </c>
      <c r="B464">
        <v>2017</v>
      </c>
      <c r="C464">
        <v>5</v>
      </c>
      <c r="D464">
        <v>18</v>
      </c>
      <c r="E464" s="1">
        <v>0.25</v>
      </c>
      <c r="F464" t="s">
        <v>8</v>
      </c>
      <c r="G464">
        <v>13.5</v>
      </c>
      <c r="H464">
        <v>79.5</v>
      </c>
      <c r="I464" s="3">
        <v>50.392299999999999</v>
      </c>
      <c r="J464">
        <v>2.1140400000000001</v>
      </c>
      <c r="K464">
        <v>-3.1076800000000002</v>
      </c>
      <c r="L464" s="4">
        <v>294.27</v>
      </c>
      <c r="M464" s="6">
        <v>312.32600000000002</v>
      </c>
      <c r="N464" s="4">
        <v>2564.94</v>
      </c>
      <c r="O464" s="6">
        <v>757.505</v>
      </c>
      <c r="P464" s="4">
        <v>711.76400000000001</v>
      </c>
      <c r="Q464" s="5">
        <v>2.62418E-5</v>
      </c>
      <c r="R464">
        <v>37.156399999999998</v>
      </c>
      <c r="S464">
        <v>-828450</v>
      </c>
      <c r="T464" s="2">
        <v>2725760</v>
      </c>
      <c r="U464">
        <v>97560.2</v>
      </c>
      <c r="V464">
        <v>-982308</v>
      </c>
      <c r="W464" s="2">
        <v>3341940</v>
      </c>
      <c r="X464" s="2">
        <v>3311590</v>
      </c>
      <c r="Y464">
        <v>9.9247699999999994E-2</v>
      </c>
      <c r="Z464" s="2">
        <v>2.6193399999999999E-5</v>
      </c>
      <c r="AA464">
        <v>0.21131900000000001</v>
      </c>
      <c r="AB464" s="2">
        <v>6.7869100000000004E-5</v>
      </c>
    </row>
    <row r="465" spans="1:28" x14ac:dyDescent="0.3">
      <c r="A465">
        <v>20</v>
      </c>
      <c r="B465">
        <v>2017</v>
      </c>
      <c r="C465">
        <v>5</v>
      </c>
      <c r="D465">
        <v>18</v>
      </c>
      <c r="E465" s="1">
        <v>0.29166666666666669</v>
      </c>
      <c r="F465" t="s">
        <v>8</v>
      </c>
      <c r="G465">
        <v>13.5</v>
      </c>
      <c r="H465">
        <v>79.5</v>
      </c>
      <c r="I465" s="3">
        <v>50.391399999999997</v>
      </c>
      <c r="J465">
        <v>0.63130500000000001</v>
      </c>
      <c r="K465">
        <v>-2.8902000000000001</v>
      </c>
      <c r="L465" s="4">
        <v>294.33999999999997</v>
      </c>
      <c r="M465" s="6">
        <v>312.52999999999997</v>
      </c>
      <c r="N465" s="4">
        <v>2927.22</v>
      </c>
      <c r="O465" s="6">
        <v>433.25799999999998</v>
      </c>
      <c r="P465" s="4">
        <v>390.85700000000003</v>
      </c>
      <c r="Q465" s="5">
        <v>2.86493E-5</v>
      </c>
      <c r="R465">
        <v>37.497399999999999</v>
      </c>
      <c r="S465">
        <v>-976696</v>
      </c>
      <c r="T465" s="2">
        <v>2852820</v>
      </c>
      <c r="U465">
        <v>97465</v>
      </c>
      <c r="V465">
        <v>-943755</v>
      </c>
      <c r="W465" s="2">
        <v>3513950</v>
      </c>
      <c r="X465" s="2">
        <v>3462230</v>
      </c>
      <c r="Y465">
        <v>0.14185200000000001</v>
      </c>
      <c r="Z465" s="2">
        <v>2.8574599999999999E-5</v>
      </c>
      <c r="AA465">
        <v>0.211032</v>
      </c>
      <c r="AB465" s="2">
        <v>-9.66325E-5</v>
      </c>
    </row>
    <row r="466" spans="1:28" x14ac:dyDescent="0.3">
      <c r="A466">
        <v>20</v>
      </c>
      <c r="B466">
        <v>2017</v>
      </c>
      <c r="C466">
        <v>5</v>
      </c>
      <c r="D466">
        <v>18</v>
      </c>
      <c r="E466" s="1">
        <v>0.33333333333333331</v>
      </c>
      <c r="F466" t="s">
        <v>8</v>
      </c>
      <c r="G466">
        <v>13.5</v>
      </c>
      <c r="H466">
        <v>79.5</v>
      </c>
      <c r="I466" s="3">
        <v>50.0991</v>
      </c>
      <c r="J466">
        <v>-0.47811900000000002</v>
      </c>
      <c r="K466">
        <v>-2.3758300000000001</v>
      </c>
      <c r="L466" s="4">
        <v>293.56099999999998</v>
      </c>
      <c r="M466" s="6">
        <v>313.93700000000001</v>
      </c>
      <c r="N466" s="4">
        <v>3215.63</v>
      </c>
      <c r="O466" s="6">
        <v>395.46199999999999</v>
      </c>
      <c r="P466" s="4">
        <v>155.54</v>
      </c>
      <c r="Q466" s="5">
        <v>2.6001100000000001E-5</v>
      </c>
      <c r="R466">
        <v>39.2102</v>
      </c>
      <c r="S466">
        <v>-958033</v>
      </c>
      <c r="T466" s="2">
        <v>2627150</v>
      </c>
      <c r="U466">
        <v>97397.9</v>
      </c>
      <c r="V466">
        <v>-798443</v>
      </c>
      <c r="W466" s="2">
        <v>3421750</v>
      </c>
      <c r="X466" s="2">
        <v>3185660</v>
      </c>
      <c r="Y466">
        <v>0.304869</v>
      </c>
      <c r="Z466" s="2">
        <v>2.5853199999999998E-5</v>
      </c>
      <c r="AA466">
        <v>0.21071400000000001</v>
      </c>
      <c r="AB466">
        <v>-1.81924E-4</v>
      </c>
    </row>
    <row r="467" spans="1:28" x14ac:dyDescent="0.3">
      <c r="A467">
        <v>20</v>
      </c>
      <c r="B467">
        <v>2017</v>
      </c>
      <c r="C467">
        <v>5</v>
      </c>
      <c r="D467">
        <v>18</v>
      </c>
      <c r="E467" s="1">
        <v>0.375</v>
      </c>
      <c r="F467" t="s">
        <v>8</v>
      </c>
      <c r="G467">
        <v>13.5</v>
      </c>
      <c r="H467">
        <v>79.5</v>
      </c>
      <c r="I467" s="3">
        <v>49.398000000000003</v>
      </c>
      <c r="J467">
        <v>-1.03793</v>
      </c>
      <c r="K467">
        <v>-1.7020299999999999</v>
      </c>
      <c r="L467" s="4">
        <v>292.30599999999998</v>
      </c>
      <c r="M467" s="6">
        <v>314.45499999999998</v>
      </c>
      <c r="N467" s="4">
        <v>3232.89</v>
      </c>
      <c r="O467" s="6">
        <v>375.30399999999997</v>
      </c>
      <c r="P467" s="4">
        <v>108.342</v>
      </c>
      <c r="Q467" s="4">
        <v>1.1218999999999999E-4</v>
      </c>
      <c r="R467">
        <v>41.705500000000001</v>
      </c>
      <c r="S467">
        <v>-888684</v>
      </c>
      <c r="T467" s="2">
        <v>2201650</v>
      </c>
      <c r="U467">
        <v>97299.6</v>
      </c>
      <c r="V467">
        <v>-583304</v>
      </c>
      <c r="W467" s="2">
        <v>3073350</v>
      </c>
      <c r="X467" s="2">
        <v>2698320</v>
      </c>
      <c r="Y467">
        <v>0.384127</v>
      </c>
      <c r="Z467">
        <v>1.1191700000000001E-4</v>
      </c>
      <c r="AA467">
        <v>0.210563</v>
      </c>
      <c r="AB467">
        <v>-1.95892E-4</v>
      </c>
    </row>
    <row r="468" spans="1:28" x14ac:dyDescent="0.3">
      <c r="A468">
        <v>20</v>
      </c>
      <c r="B468">
        <v>2017</v>
      </c>
      <c r="C468">
        <v>5</v>
      </c>
      <c r="D468">
        <v>18</v>
      </c>
      <c r="E468" s="1">
        <v>0.41666666666666669</v>
      </c>
      <c r="F468" t="s">
        <v>8</v>
      </c>
      <c r="G468">
        <v>13.5</v>
      </c>
      <c r="H468">
        <v>79.5</v>
      </c>
      <c r="I468" s="3">
        <v>48.925600000000003</v>
      </c>
      <c r="J468">
        <v>-1.8951899999999999</v>
      </c>
      <c r="K468">
        <v>-2.0335200000000002</v>
      </c>
      <c r="L468" s="4">
        <v>294.84699999999998</v>
      </c>
      <c r="M468" s="6">
        <v>312.08600000000001</v>
      </c>
      <c r="N468" s="4">
        <v>1684.6</v>
      </c>
      <c r="O468" s="6">
        <v>268.28300000000002</v>
      </c>
      <c r="P468" s="4">
        <v>-32767</v>
      </c>
      <c r="Q468" s="4">
        <v>6.0404299999999996E-4</v>
      </c>
      <c r="R468">
        <v>41.147100000000002</v>
      </c>
      <c r="S468">
        <v>-796262</v>
      </c>
      <c r="T468" s="2">
        <v>1663700</v>
      </c>
      <c r="U468">
        <v>97272.6</v>
      </c>
      <c r="V468">
        <v>-333215</v>
      </c>
      <c r="W468" s="2">
        <v>2501360</v>
      </c>
      <c r="X468" s="2">
        <v>2027510</v>
      </c>
      <c r="Y468">
        <v>0.81497900000000001</v>
      </c>
      <c r="Z468">
        <v>6.0414900000000001E-4</v>
      </c>
      <c r="AA468">
        <v>0.21529899999999999</v>
      </c>
      <c r="AB468">
        <v>-1.40624E-3</v>
      </c>
    </row>
    <row r="469" spans="1:28" x14ac:dyDescent="0.3">
      <c r="A469">
        <v>20</v>
      </c>
      <c r="B469">
        <v>2017</v>
      </c>
      <c r="C469">
        <v>5</v>
      </c>
      <c r="D469">
        <v>18</v>
      </c>
      <c r="E469" s="1">
        <v>0.45833333333333331</v>
      </c>
      <c r="F469" t="s">
        <v>8</v>
      </c>
      <c r="G469">
        <v>13.5</v>
      </c>
      <c r="H469">
        <v>79.5</v>
      </c>
      <c r="I469" s="3">
        <v>48.988999999999997</v>
      </c>
      <c r="J469">
        <v>-0.21224000000000001</v>
      </c>
      <c r="K469">
        <v>1.2003999999999999</v>
      </c>
      <c r="L469" s="4">
        <v>293.98</v>
      </c>
      <c r="M469" s="6">
        <v>311.09500000000003</v>
      </c>
      <c r="N469" s="4">
        <v>1390.36</v>
      </c>
      <c r="O469" s="6">
        <v>290.69499999999999</v>
      </c>
      <c r="P469" s="4">
        <v>-32767</v>
      </c>
      <c r="Q469" s="4">
        <v>6.9673200000000004E-4</v>
      </c>
      <c r="R469">
        <v>39.674700000000001</v>
      </c>
      <c r="S469">
        <v>-560269</v>
      </c>
      <c r="T469">
        <v>976565</v>
      </c>
      <c r="U469">
        <v>97253.9</v>
      </c>
      <c r="V469">
        <v>-132668</v>
      </c>
      <c r="W469" s="2">
        <v>1760330</v>
      </c>
      <c r="X469" s="2">
        <v>1182190</v>
      </c>
      <c r="Y469">
        <v>0.84914500000000004</v>
      </c>
      <c r="Z469">
        <v>6.9667600000000002E-4</v>
      </c>
      <c r="AA469">
        <v>0.225352</v>
      </c>
      <c r="AB469">
        <v>2.6129400000000002E-4</v>
      </c>
    </row>
    <row r="470" spans="1:28" x14ac:dyDescent="0.3">
      <c r="A470">
        <v>20</v>
      </c>
      <c r="B470">
        <v>2017</v>
      </c>
      <c r="C470">
        <v>5</v>
      </c>
      <c r="D470">
        <v>18</v>
      </c>
      <c r="E470" s="1">
        <v>0.5</v>
      </c>
      <c r="F470" t="s">
        <v>8</v>
      </c>
      <c r="G470">
        <v>13.5</v>
      </c>
      <c r="H470">
        <v>79.5</v>
      </c>
      <c r="I470" s="3">
        <v>49.654400000000003</v>
      </c>
      <c r="J470">
        <v>2.2390099999999999</v>
      </c>
      <c r="K470">
        <v>1.4557899999999999</v>
      </c>
      <c r="L470" s="4">
        <v>293.827</v>
      </c>
      <c r="M470" s="6">
        <v>310.88799999999998</v>
      </c>
      <c r="N470" s="4">
        <v>475.827</v>
      </c>
      <c r="O470" s="6">
        <v>345.2</v>
      </c>
      <c r="P470" s="4">
        <v>-32767</v>
      </c>
      <c r="Q470" s="5">
        <v>1.73472E-18</v>
      </c>
      <c r="R470">
        <v>38.681600000000003</v>
      </c>
      <c r="S470">
        <v>-408774</v>
      </c>
      <c r="T470">
        <v>544395</v>
      </c>
      <c r="U470">
        <v>97353.9</v>
      </c>
      <c r="V470">
        <v>-4506.8</v>
      </c>
      <c r="W470">
        <v>944055</v>
      </c>
      <c r="X470">
        <v>661251</v>
      </c>
      <c r="Y470">
        <v>0.58358399999999999</v>
      </c>
      <c r="Z470" s="2">
        <v>1.73472E-18</v>
      </c>
      <c r="AA470">
        <v>0.225129</v>
      </c>
      <c r="AB470">
        <v>-9.9243500000000006E-4</v>
      </c>
    </row>
    <row r="471" spans="1:28" x14ac:dyDescent="0.3">
      <c r="A471">
        <v>20</v>
      </c>
      <c r="B471">
        <v>2017</v>
      </c>
      <c r="C471">
        <v>5</v>
      </c>
      <c r="D471">
        <v>18</v>
      </c>
      <c r="E471" s="1">
        <v>0.54166666666666663</v>
      </c>
      <c r="F471" t="s">
        <v>8</v>
      </c>
      <c r="G471">
        <v>13.5</v>
      </c>
      <c r="H471">
        <v>79.5</v>
      </c>
      <c r="I471" s="3">
        <v>49.499099999999999</v>
      </c>
      <c r="J471">
        <v>2.7854399999999999</v>
      </c>
      <c r="K471">
        <v>0.261903</v>
      </c>
      <c r="L471" s="4">
        <v>293.21199999999999</v>
      </c>
      <c r="M471" s="6">
        <v>310.87599999999998</v>
      </c>
      <c r="N471" s="4">
        <v>368.762</v>
      </c>
      <c r="O471" s="6">
        <v>445.45800000000003</v>
      </c>
      <c r="P471" s="4">
        <v>-32767</v>
      </c>
      <c r="Q471" s="5">
        <v>1.73472E-18</v>
      </c>
      <c r="R471">
        <v>38.964799999999997</v>
      </c>
      <c r="S471">
        <v>-160284</v>
      </c>
      <c r="T471">
        <v>154358</v>
      </c>
      <c r="U471">
        <v>97512.8</v>
      </c>
      <c r="V471">
        <v>26839.9</v>
      </c>
      <c r="W471">
        <v>224066</v>
      </c>
      <c r="X471">
        <v>189934</v>
      </c>
      <c r="Y471">
        <v>0.81479599999999996</v>
      </c>
      <c r="Z471" s="2">
        <v>1.73472E-18</v>
      </c>
      <c r="AA471">
        <v>0.224914</v>
      </c>
      <c r="AB471">
        <v>5.9440600000000001E-4</v>
      </c>
    </row>
    <row r="472" spans="1:28" x14ac:dyDescent="0.3">
      <c r="A472">
        <v>20</v>
      </c>
      <c r="B472">
        <v>2017</v>
      </c>
      <c r="C472">
        <v>5</v>
      </c>
      <c r="D472">
        <v>18</v>
      </c>
      <c r="E472" s="1">
        <v>0.58333333333333337</v>
      </c>
      <c r="F472" t="s">
        <v>8</v>
      </c>
      <c r="G472">
        <v>13.5</v>
      </c>
      <c r="H472">
        <v>79.5</v>
      </c>
      <c r="I472" s="3">
        <v>48.639800000000001</v>
      </c>
      <c r="J472">
        <v>2.8052000000000001</v>
      </c>
      <c r="K472">
        <v>0.840646</v>
      </c>
      <c r="L472" s="4">
        <v>291.80200000000002</v>
      </c>
      <c r="M472" s="6">
        <v>307.827</v>
      </c>
      <c r="N472" s="4">
        <v>264.08100000000002</v>
      </c>
      <c r="O472" s="6">
        <v>666.53</v>
      </c>
      <c r="P472" s="4">
        <v>-32767</v>
      </c>
      <c r="Q472" s="5">
        <v>1.73472E-18</v>
      </c>
      <c r="R472">
        <v>37.316200000000002</v>
      </c>
      <c r="S472">
        <v>-73994.8</v>
      </c>
      <c r="T472" s="2">
        <v>2.3283100000000002E-10</v>
      </c>
      <c r="U472">
        <v>97587.8</v>
      </c>
      <c r="V472">
        <v>65320.7</v>
      </c>
      <c r="W472">
        <v>0</v>
      </c>
      <c r="X472">
        <v>0</v>
      </c>
      <c r="Y472">
        <v>0.83222200000000002</v>
      </c>
      <c r="Z472" s="2">
        <v>1.73472E-18</v>
      </c>
      <c r="AA472">
        <v>0.22473099999999999</v>
      </c>
      <c r="AB472">
        <v>2.94655E-4</v>
      </c>
    </row>
    <row r="473" spans="1:28" x14ac:dyDescent="0.3">
      <c r="A473">
        <v>20</v>
      </c>
      <c r="B473">
        <v>2017</v>
      </c>
      <c r="C473">
        <v>5</v>
      </c>
      <c r="D473">
        <v>18</v>
      </c>
      <c r="E473" s="1">
        <v>0.625</v>
      </c>
      <c r="F473" t="s">
        <v>8</v>
      </c>
      <c r="G473">
        <v>13.5</v>
      </c>
      <c r="H473">
        <v>79.5</v>
      </c>
      <c r="I473" s="3">
        <v>48.722499999999997</v>
      </c>
      <c r="J473">
        <v>4.0663799999999997</v>
      </c>
      <c r="K473">
        <v>0.86470999999999998</v>
      </c>
      <c r="L473" s="4">
        <v>292.27600000000001</v>
      </c>
      <c r="M473" s="6">
        <v>304.90899999999999</v>
      </c>
      <c r="N473" s="4">
        <v>374.26799999999997</v>
      </c>
      <c r="O473" s="6">
        <v>863.73099999999999</v>
      </c>
      <c r="P473" s="4">
        <v>-32767</v>
      </c>
      <c r="Q473" s="5">
        <v>1.73472E-18</v>
      </c>
      <c r="R473">
        <v>36.337899999999998</v>
      </c>
      <c r="S473">
        <v>-62558.1</v>
      </c>
      <c r="T473" s="2">
        <v>2.3283100000000002E-10</v>
      </c>
      <c r="U473">
        <v>97704.6</v>
      </c>
      <c r="V473">
        <v>66473.7</v>
      </c>
      <c r="W473">
        <v>0</v>
      </c>
      <c r="X473">
        <v>0</v>
      </c>
      <c r="Y473">
        <v>0.98260400000000003</v>
      </c>
      <c r="Z473" s="2">
        <v>1.73472E-18</v>
      </c>
      <c r="AA473">
        <v>0.224548</v>
      </c>
      <c r="AB473">
        <v>-3.1980300000000001E-4</v>
      </c>
    </row>
    <row r="474" spans="1:28" x14ac:dyDescent="0.3">
      <c r="A474">
        <v>20</v>
      </c>
      <c r="B474">
        <v>2017</v>
      </c>
      <c r="C474">
        <v>5</v>
      </c>
      <c r="D474">
        <v>18</v>
      </c>
      <c r="E474" s="1">
        <v>0.66666666666666663</v>
      </c>
      <c r="F474" t="s">
        <v>8</v>
      </c>
      <c r="G474">
        <v>13.5</v>
      </c>
      <c r="H474">
        <v>79.5</v>
      </c>
      <c r="I474" s="3">
        <v>49.500900000000001</v>
      </c>
      <c r="J474">
        <v>4.8037599999999996</v>
      </c>
      <c r="K474">
        <v>0.824102</v>
      </c>
      <c r="L474" s="4">
        <v>292.214</v>
      </c>
      <c r="M474" s="6">
        <v>303.964</v>
      </c>
      <c r="N474" s="4">
        <v>451.99799999999999</v>
      </c>
      <c r="O474" s="6">
        <v>934.68</v>
      </c>
      <c r="P474" s="4">
        <v>571.74300000000005</v>
      </c>
      <c r="Q474" s="5">
        <v>1.73472E-18</v>
      </c>
      <c r="R474">
        <v>36.156700000000001</v>
      </c>
      <c r="S474">
        <v>-52546.9</v>
      </c>
      <c r="T474" s="2">
        <v>2.3283100000000002E-10</v>
      </c>
      <c r="U474">
        <v>97754.1</v>
      </c>
      <c r="V474">
        <v>53538.7</v>
      </c>
      <c r="W474">
        <v>0</v>
      </c>
      <c r="X474">
        <v>0</v>
      </c>
      <c r="Y474">
        <v>0.99331599999999998</v>
      </c>
      <c r="Z474" s="2">
        <v>1.73472E-18</v>
      </c>
      <c r="AA474">
        <v>0.22440399999999999</v>
      </c>
      <c r="AB474" s="2">
        <v>-1.9394000000000001E-5</v>
      </c>
    </row>
    <row r="475" spans="1:28" x14ac:dyDescent="0.3">
      <c r="A475">
        <v>20</v>
      </c>
      <c r="B475">
        <v>2017</v>
      </c>
      <c r="C475">
        <v>5</v>
      </c>
      <c r="D475">
        <v>18</v>
      </c>
      <c r="E475" s="1">
        <v>0.70833333333333337</v>
      </c>
      <c r="F475" t="s">
        <v>8</v>
      </c>
      <c r="G475">
        <v>13.5</v>
      </c>
      <c r="H475">
        <v>79.5</v>
      </c>
      <c r="I475" s="3">
        <v>49.587299999999999</v>
      </c>
      <c r="J475">
        <v>4.23916</v>
      </c>
      <c r="K475">
        <v>1.18296</v>
      </c>
      <c r="L475" s="4">
        <v>292.74799999999999</v>
      </c>
      <c r="M475" s="6">
        <v>302.697</v>
      </c>
      <c r="N475" s="4">
        <v>423.24</v>
      </c>
      <c r="O475" s="6">
        <v>947.41200000000003</v>
      </c>
      <c r="P475" s="4">
        <v>431.64499999999998</v>
      </c>
      <c r="Q475" s="5">
        <v>1.73472E-18</v>
      </c>
      <c r="R475">
        <v>36.706800000000001</v>
      </c>
      <c r="S475">
        <v>-46812</v>
      </c>
      <c r="T475" s="2">
        <v>2.3283100000000002E-10</v>
      </c>
      <c r="U475">
        <v>97794.7</v>
      </c>
      <c r="V475">
        <v>62150</v>
      </c>
      <c r="W475">
        <v>0</v>
      </c>
      <c r="X475">
        <v>0</v>
      </c>
      <c r="Y475">
        <v>1</v>
      </c>
      <c r="Z475" s="2">
        <v>1.73472E-18</v>
      </c>
      <c r="AA475">
        <v>0.224277</v>
      </c>
      <c r="AB475">
        <v>2.2316799999999999E-4</v>
      </c>
    </row>
    <row r="476" spans="1:28" x14ac:dyDescent="0.3">
      <c r="A476">
        <v>20</v>
      </c>
      <c r="B476">
        <v>2017</v>
      </c>
      <c r="C476">
        <v>5</v>
      </c>
      <c r="D476">
        <v>18</v>
      </c>
      <c r="E476" s="1">
        <v>0.75</v>
      </c>
      <c r="F476" t="s">
        <v>8</v>
      </c>
      <c r="G476">
        <v>13.5</v>
      </c>
      <c r="H476">
        <v>79.5</v>
      </c>
      <c r="I476" s="3">
        <v>48.385300000000001</v>
      </c>
      <c r="J476">
        <v>3.8438500000000002</v>
      </c>
      <c r="K476">
        <v>0.89478999999999997</v>
      </c>
      <c r="L476" s="4">
        <v>292.93799999999999</v>
      </c>
      <c r="M476" s="6">
        <v>302.29199999999997</v>
      </c>
      <c r="N476" s="4">
        <v>381.99099999999999</v>
      </c>
      <c r="O476" s="6">
        <v>860.28300000000002</v>
      </c>
      <c r="P476" s="4">
        <v>-32767</v>
      </c>
      <c r="Q476" s="5">
        <v>1.73472E-18</v>
      </c>
      <c r="R476">
        <v>36.089199999999998</v>
      </c>
      <c r="S476">
        <v>-45916.9</v>
      </c>
      <c r="T476" s="2">
        <v>2.3283100000000002E-10</v>
      </c>
      <c r="U476">
        <v>97743.8</v>
      </c>
      <c r="V476">
        <v>65608.899999999994</v>
      </c>
      <c r="W476">
        <v>0</v>
      </c>
      <c r="X476">
        <v>0</v>
      </c>
      <c r="Y476">
        <v>1</v>
      </c>
      <c r="Z476" s="2">
        <v>1.73472E-18</v>
      </c>
      <c r="AA476">
        <v>0.224158</v>
      </c>
      <c r="AB476">
        <v>3.0484300000000001E-4</v>
      </c>
    </row>
    <row r="477" spans="1:28" x14ac:dyDescent="0.3">
      <c r="A477">
        <v>20</v>
      </c>
      <c r="B477">
        <v>2017</v>
      </c>
      <c r="C477">
        <v>5</v>
      </c>
      <c r="D477">
        <v>18</v>
      </c>
      <c r="E477" s="1">
        <v>0.79166666666666663</v>
      </c>
      <c r="F477" t="s">
        <v>8</v>
      </c>
      <c r="G477">
        <v>13.5</v>
      </c>
      <c r="H477">
        <v>79.5</v>
      </c>
      <c r="I477" s="3">
        <v>48.834600000000002</v>
      </c>
      <c r="J477">
        <v>3.9382199999999998</v>
      </c>
      <c r="K477">
        <v>0.66618100000000002</v>
      </c>
      <c r="L477" s="4">
        <v>293.43200000000002</v>
      </c>
      <c r="M477" s="6">
        <v>302.642</v>
      </c>
      <c r="N477" s="4">
        <v>407.29899999999998</v>
      </c>
      <c r="O477" s="6">
        <v>719.31100000000004</v>
      </c>
      <c r="P477" s="4">
        <v>-32767</v>
      </c>
      <c r="Q477" s="5">
        <v>1.73472E-18</v>
      </c>
      <c r="R477">
        <v>38.409799999999997</v>
      </c>
      <c r="S477">
        <v>-33320</v>
      </c>
      <c r="T477" s="2">
        <v>2.3283100000000002E-10</v>
      </c>
      <c r="U477">
        <v>97668.6</v>
      </c>
      <c r="V477">
        <v>36460.1</v>
      </c>
      <c r="W477">
        <v>0</v>
      </c>
      <c r="X477">
        <v>0</v>
      </c>
      <c r="Y477">
        <v>1</v>
      </c>
      <c r="Z477" s="2">
        <v>1.73472E-18</v>
      </c>
      <c r="AA477">
        <v>0.22403799999999999</v>
      </c>
      <c r="AB477">
        <v>3.0287100000000002E-4</v>
      </c>
    </row>
    <row r="478" spans="1:28" x14ac:dyDescent="0.3">
      <c r="A478">
        <v>20</v>
      </c>
      <c r="B478">
        <v>2017</v>
      </c>
      <c r="C478">
        <v>5</v>
      </c>
      <c r="D478">
        <v>18</v>
      </c>
      <c r="E478" s="1">
        <v>0.83333333333333337</v>
      </c>
      <c r="F478" t="s">
        <v>8</v>
      </c>
      <c r="G478">
        <v>13.5</v>
      </c>
      <c r="H478">
        <v>79.5</v>
      </c>
      <c r="I478" s="3">
        <v>48.286000000000001</v>
      </c>
      <c r="J478">
        <v>3.8097400000000001</v>
      </c>
      <c r="K478">
        <v>0.40448299999999998</v>
      </c>
      <c r="L478" s="4">
        <v>293.24900000000002</v>
      </c>
      <c r="M478" s="6">
        <v>301.78100000000001</v>
      </c>
      <c r="N478" s="4">
        <v>376.89699999999999</v>
      </c>
      <c r="O478" s="6">
        <v>536.56600000000003</v>
      </c>
      <c r="P478" s="4">
        <v>-32767</v>
      </c>
      <c r="Q478" s="5">
        <v>1.73472E-18</v>
      </c>
      <c r="R478">
        <v>37.655500000000004</v>
      </c>
      <c r="S478">
        <v>-33585.199999999997</v>
      </c>
      <c r="T478" s="2">
        <v>2.3283100000000002E-10</v>
      </c>
      <c r="U478">
        <v>97588.3</v>
      </c>
      <c r="V478">
        <v>34982.800000000003</v>
      </c>
      <c r="W478">
        <v>0</v>
      </c>
      <c r="X478">
        <v>0</v>
      </c>
      <c r="Y478">
        <v>0.97204500000000005</v>
      </c>
      <c r="Z478" s="2">
        <v>1.73472E-18</v>
      </c>
      <c r="AA478">
        <v>0.223935</v>
      </c>
      <c r="AB478">
        <v>4.7000200000000002E-4</v>
      </c>
    </row>
    <row r="479" spans="1:28" x14ac:dyDescent="0.3">
      <c r="A479">
        <v>20</v>
      </c>
      <c r="B479">
        <v>2017</v>
      </c>
      <c r="C479">
        <v>5</v>
      </c>
      <c r="D479">
        <v>18</v>
      </c>
      <c r="E479" s="1">
        <v>0.875</v>
      </c>
      <c r="F479" t="s">
        <v>8</v>
      </c>
      <c r="G479">
        <v>13.5</v>
      </c>
      <c r="H479">
        <v>79.5</v>
      </c>
      <c r="I479" s="3">
        <v>48.238199999999999</v>
      </c>
      <c r="J479">
        <v>3.0959500000000002</v>
      </c>
      <c r="K479">
        <v>-0.138464</v>
      </c>
      <c r="L479" s="4">
        <v>293.43099999999998</v>
      </c>
      <c r="M479" s="6">
        <v>301.89499999999998</v>
      </c>
      <c r="N479" s="4">
        <v>278.45999999999998</v>
      </c>
      <c r="O479" s="6">
        <v>371.06099999999998</v>
      </c>
      <c r="P479" s="4">
        <v>-32767</v>
      </c>
      <c r="Q479" s="5">
        <v>1.73472E-18</v>
      </c>
      <c r="R479">
        <v>37.112000000000002</v>
      </c>
      <c r="S479">
        <v>-32292.400000000001</v>
      </c>
      <c r="T479" s="2">
        <v>2.3283100000000002E-10</v>
      </c>
      <c r="U479">
        <v>97541.3</v>
      </c>
      <c r="V479">
        <v>46909</v>
      </c>
      <c r="W479">
        <v>0</v>
      </c>
      <c r="X479">
        <v>0</v>
      </c>
      <c r="Y479">
        <v>0.456121</v>
      </c>
      <c r="Z479" s="2">
        <v>1.73472E-18</v>
      </c>
      <c r="AA479">
        <v>0.22384699999999999</v>
      </c>
      <c r="AB479">
        <v>5.0549899999999997E-4</v>
      </c>
    </row>
    <row r="480" spans="1:28" x14ac:dyDescent="0.3">
      <c r="A480">
        <v>20</v>
      </c>
      <c r="B480">
        <v>2017</v>
      </c>
      <c r="C480">
        <v>5</v>
      </c>
      <c r="D480">
        <v>18</v>
      </c>
      <c r="E480" s="1">
        <v>0.91666666666666663</v>
      </c>
      <c r="F480" t="s">
        <v>8</v>
      </c>
      <c r="G480">
        <v>13.5</v>
      </c>
      <c r="H480">
        <v>79.5</v>
      </c>
      <c r="I480" s="3">
        <v>47.866100000000003</v>
      </c>
      <c r="J480">
        <v>2.9611000000000001</v>
      </c>
      <c r="K480">
        <v>-0.16313</v>
      </c>
      <c r="L480" s="4">
        <v>292.911</v>
      </c>
      <c r="M480" s="6">
        <v>301.88799999999998</v>
      </c>
      <c r="N480" s="4">
        <v>239.595</v>
      </c>
      <c r="O480" s="6">
        <v>142.56299999999999</v>
      </c>
      <c r="P480" s="4">
        <v>-32767</v>
      </c>
      <c r="Q480" s="5">
        <v>1.73472E-18</v>
      </c>
      <c r="R480">
        <v>36.5717</v>
      </c>
      <c r="S480">
        <v>-30469.1</v>
      </c>
      <c r="T480" s="2">
        <v>2.3283100000000002E-10</v>
      </c>
      <c r="U480">
        <v>97461.2</v>
      </c>
      <c r="V480">
        <v>50043.7</v>
      </c>
      <c r="W480">
        <v>0</v>
      </c>
      <c r="X480">
        <v>0</v>
      </c>
      <c r="Y480">
        <v>0.69601599999999997</v>
      </c>
      <c r="Z480" s="2">
        <v>1.73472E-18</v>
      </c>
      <c r="AA480">
        <v>0.225829</v>
      </c>
      <c r="AB480">
        <v>2.7641299999999998E-4</v>
      </c>
    </row>
    <row r="481" spans="1:28" x14ac:dyDescent="0.3">
      <c r="A481">
        <v>20</v>
      </c>
      <c r="B481">
        <v>2017</v>
      </c>
      <c r="C481">
        <v>5</v>
      </c>
      <c r="D481">
        <v>18</v>
      </c>
      <c r="E481" s="1">
        <v>0.95833333333333337</v>
      </c>
      <c r="F481" t="s">
        <v>8</v>
      </c>
      <c r="G481">
        <v>13.5</v>
      </c>
      <c r="H481">
        <v>79.5</v>
      </c>
      <c r="I481" s="3">
        <v>47.5214</v>
      </c>
      <c r="J481">
        <v>2.6674799999999999</v>
      </c>
      <c r="K481">
        <v>-0.86490100000000003</v>
      </c>
      <c r="L481" s="4">
        <v>292.66300000000001</v>
      </c>
      <c r="M481" s="6">
        <v>301.92099999999999</v>
      </c>
      <c r="N481" s="4">
        <v>224.96899999999999</v>
      </c>
      <c r="O481" s="6">
        <v>100.92100000000001</v>
      </c>
      <c r="P481" s="4">
        <v>-32767</v>
      </c>
      <c r="Q481" s="5">
        <v>1.73472E-18</v>
      </c>
      <c r="R481">
        <v>36.314799999999998</v>
      </c>
      <c r="S481">
        <v>-29773</v>
      </c>
      <c r="T481" s="2">
        <v>2.3283100000000002E-10</v>
      </c>
      <c r="U481">
        <v>97500.9</v>
      </c>
      <c r="V481">
        <v>58438.8</v>
      </c>
      <c r="W481">
        <v>0</v>
      </c>
      <c r="X481">
        <v>0</v>
      </c>
      <c r="Y481">
        <v>0.91387499999999999</v>
      </c>
      <c r="Z481" s="2">
        <v>1.73472E-18</v>
      </c>
      <c r="AA481">
        <v>0.22575000000000001</v>
      </c>
      <c r="AB481" s="2">
        <v>4.782E-5</v>
      </c>
    </row>
    <row r="482" spans="1:28" x14ac:dyDescent="0.3">
      <c r="A482">
        <v>21</v>
      </c>
      <c r="B482">
        <v>2017</v>
      </c>
      <c r="C482">
        <v>5</v>
      </c>
      <c r="D482">
        <v>19</v>
      </c>
      <c r="E482" s="1">
        <v>0</v>
      </c>
      <c r="F482" t="s">
        <v>8</v>
      </c>
      <c r="G482">
        <v>13.5</v>
      </c>
      <c r="H482">
        <v>79.5</v>
      </c>
      <c r="I482" s="3">
        <v>47.518700000000003</v>
      </c>
      <c r="J482">
        <v>2.3757799999999998</v>
      </c>
      <c r="K482">
        <v>-1.26858</v>
      </c>
      <c r="L482" s="4">
        <v>293.22000000000003</v>
      </c>
      <c r="M482" s="6">
        <v>302.79899999999998</v>
      </c>
      <c r="N482" s="4">
        <v>237.869</v>
      </c>
      <c r="O482" s="6">
        <v>119.753</v>
      </c>
      <c r="P482" s="4">
        <v>-32767</v>
      </c>
      <c r="Q482" s="5">
        <v>1.73472E-18</v>
      </c>
      <c r="R482">
        <v>36.278599999999997</v>
      </c>
      <c r="S482">
        <v>-29607.3</v>
      </c>
      <c r="T482" s="2">
        <v>2.3283100000000002E-10</v>
      </c>
      <c r="U482">
        <v>97589.3</v>
      </c>
      <c r="V482">
        <v>64852.3</v>
      </c>
      <c r="W482">
        <v>0</v>
      </c>
      <c r="X482">
        <v>0</v>
      </c>
      <c r="Y482">
        <v>0.99536100000000005</v>
      </c>
      <c r="Z482" s="2">
        <v>1.73472E-18</v>
      </c>
      <c r="AA482">
        <v>0.22565399999999999</v>
      </c>
      <c r="AB482">
        <v>-2.7937600000000002E-4</v>
      </c>
    </row>
    <row r="483" spans="1:28" x14ac:dyDescent="0.3">
      <c r="A483">
        <v>21</v>
      </c>
      <c r="B483">
        <v>2017</v>
      </c>
      <c r="C483">
        <v>5</v>
      </c>
      <c r="D483">
        <v>19</v>
      </c>
      <c r="E483" s="1">
        <v>4.1666666666666664E-2</v>
      </c>
      <c r="F483" t="s">
        <v>8</v>
      </c>
      <c r="G483">
        <v>13.5</v>
      </c>
      <c r="H483">
        <v>79.5</v>
      </c>
      <c r="I483" s="3">
        <v>47.246699999999997</v>
      </c>
      <c r="J483">
        <v>2.53518</v>
      </c>
      <c r="K483">
        <v>-1.5423100000000001</v>
      </c>
      <c r="L483" s="4">
        <v>293.32499999999999</v>
      </c>
      <c r="M483" s="6">
        <v>303.11500000000001</v>
      </c>
      <c r="N483" s="4">
        <v>291.60700000000003</v>
      </c>
      <c r="O483" s="6">
        <v>155.82400000000001</v>
      </c>
      <c r="P483" s="4">
        <v>-32767</v>
      </c>
      <c r="Q483" s="5">
        <v>1.73472E-18</v>
      </c>
      <c r="R483">
        <v>35.735100000000003</v>
      </c>
      <c r="S483">
        <v>-50325.9</v>
      </c>
      <c r="T483">
        <v>79986.2</v>
      </c>
      <c r="U483">
        <v>97689.9</v>
      </c>
      <c r="V483">
        <v>48134.1</v>
      </c>
      <c r="W483">
        <v>100903</v>
      </c>
      <c r="X483">
        <v>98486.7</v>
      </c>
      <c r="Y483">
        <v>1</v>
      </c>
      <c r="Z483" s="2">
        <v>1.73472E-18</v>
      </c>
      <c r="AA483">
        <v>0.22555800000000001</v>
      </c>
      <c r="AB483">
        <v>-2.9449499999999998E-4</v>
      </c>
    </row>
    <row r="484" spans="1:28" x14ac:dyDescent="0.3">
      <c r="A484">
        <v>21</v>
      </c>
      <c r="B484">
        <v>2017</v>
      </c>
      <c r="C484">
        <v>5</v>
      </c>
      <c r="D484">
        <v>19</v>
      </c>
      <c r="E484" s="1">
        <v>8.3333333333333329E-2</v>
      </c>
      <c r="F484" t="s">
        <v>8</v>
      </c>
      <c r="G484">
        <v>13.5</v>
      </c>
      <c r="H484">
        <v>79.5</v>
      </c>
      <c r="I484" s="3">
        <v>46.920400000000001</v>
      </c>
      <c r="J484">
        <v>2.87215</v>
      </c>
      <c r="K484">
        <v>-1.85484</v>
      </c>
      <c r="L484" s="4">
        <v>293.64699999999999</v>
      </c>
      <c r="M484" s="6">
        <v>304.89600000000002</v>
      </c>
      <c r="N484" s="4">
        <v>471.80099999999999</v>
      </c>
      <c r="O484" s="6">
        <v>263.37599999999998</v>
      </c>
      <c r="P484" s="4">
        <v>-32767</v>
      </c>
      <c r="Q484" s="5">
        <v>1.73472E-18</v>
      </c>
      <c r="R484">
        <v>35.357900000000001</v>
      </c>
      <c r="S484">
        <v>-175367</v>
      </c>
      <c r="T484">
        <v>567463</v>
      </c>
      <c r="U484">
        <v>97775.7</v>
      </c>
      <c r="V484">
        <v>-96961.600000000006</v>
      </c>
      <c r="W484">
        <v>717068</v>
      </c>
      <c r="X484">
        <v>696153</v>
      </c>
      <c r="Y484">
        <v>0.971862</v>
      </c>
      <c r="Z484" s="2">
        <v>1.73472E-18</v>
      </c>
      <c r="AA484">
        <v>0.22539100000000001</v>
      </c>
      <c r="AB484">
        <v>-1.8110199999999999E-4</v>
      </c>
    </row>
    <row r="485" spans="1:28" x14ac:dyDescent="0.3">
      <c r="A485">
        <v>21</v>
      </c>
      <c r="B485">
        <v>2017</v>
      </c>
      <c r="C485">
        <v>5</v>
      </c>
      <c r="D485">
        <v>19</v>
      </c>
      <c r="E485" s="1">
        <v>0.125</v>
      </c>
      <c r="F485" t="s">
        <v>8</v>
      </c>
      <c r="G485">
        <v>13.5</v>
      </c>
      <c r="H485">
        <v>79.5</v>
      </c>
      <c r="I485" s="3">
        <v>46.598799999999997</v>
      </c>
      <c r="J485">
        <v>3.8081499999999999</v>
      </c>
      <c r="K485">
        <v>-2.3189799999999998</v>
      </c>
      <c r="L485" s="4">
        <v>294.12400000000002</v>
      </c>
      <c r="M485" s="6">
        <v>305.40199999999999</v>
      </c>
      <c r="N485" s="4">
        <v>685.68399999999997</v>
      </c>
      <c r="O485" s="6">
        <v>416.28300000000002</v>
      </c>
      <c r="P485" s="4">
        <v>-32767</v>
      </c>
      <c r="Q485" s="5">
        <v>1.73472E-18</v>
      </c>
      <c r="R485">
        <v>35.124000000000002</v>
      </c>
      <c r="S485">
        <v>-322452</v>
      </c>
      <c r="T485" s="2">
        <v>1129480</v>
      </c>
      <c r="U485">
        <v>97831.9</v>
      </c>
      <c r="V485">
        <v>-356527</v>
      </c>
      <c r="W485" s="2">
        <v>1528030</v>
      </c>
      <c r="X485" s="2">
        <v>1369660</v>
      </c>
      <c r="Y485">
        <v>0.94222799999999995</v>
      </c>
      <c r="Z485" s="2">
        <v>1.73472E-18</v>
      </c>
      <c r="AA485">
        <v>0.225129</v>
      </c>
      <c r="AB485" s="2">
        <v>3.9931800000000003E-5</v>
      </c>
    </row>
    <row r="486" spans="1:28" x14ac:dyDescent="0.3">
      <c r="A486">
        <v>21</v>
      </c>
      <c r="B486">
        <v>2017</v>
      </c>
      <c r="C486">
        <v>5</v>
      </c>
      <c r="D486">
        <v>19</v>
      </c>
      <c r="E486" s="1">
        <v>0.16666666666666666</v>
      </c>
      <c r="F486" t="s">
        <v>8</v>
      </c>
      <c r="G486">
        <v>13.5</v>
      </c>
      <c r="H486">
        <v>79.5</v>
      </c>
      <c r="I486" s="3">
        <v>46.2119</v>
      </c>
      <c r="J486">
        <v>4.1916599999999997</v>
      </c>
      <c r="K486">
        <v>-2.2849900000000001</v>
      </c>
      <c r="L486" s="4">
        <v>294.80599999999998</v>
      </c>
      <c r="M486" s="6">
        <v>305.83300000000003</v>
      </c>
      <c r="N486" s="4">
        <v>1099.81</v>
      </c>
      <c r="O486" s="6">
        <v>623.16399999999999</v>
      </c>
      <c r="P486" s="4">
        <v>-32767</v>
      </c>
      <c r="Q486" s="5">
        <v>1.73472E-18</v>
      </c>
      <c r="R486">
        <v>34.8292</v>
      </c>
      <c r="S486">
        <v>-491549</v>
      </c>
      <c r="T486" s="2">
        <v>1782540</v>
      </c>
      <c r="U486">
        <v>97827.6</v>
      </c>
      <c r="V486">
        <v>-648231</v>
      </c>
      <c r="W486" s="2">
        <v>2295930</v>
      </c>
      <c r="X486" s="2">
        <v>2171340</v>
      </c>
      <c r="Y486">
        <v>0.89867699999999995</v>
      </c>
      <c r="Z486" s="2">
        <v>1.73472E-18</v>
      </c>
      <c r="AA486">
        <v>0.224715</v>
      </c>
      <c r="AB486" s="2">
        <v>1.8074899999999999E-5</v>
      </c>
    </row>
    <row r="487" spans="1:28" x14ac:dyDescent="0.3">
      <c r="A487">
        <v>21</v>
      </c>
      <c r="B487">
        <v>2017</v>
      </c>
      <c r="C487">
        <v>5</v>
      </c>
      <c r="D487">
        <v>19</v>
      </c>
      <c r="E487" s="1">
        <v>0.20833333333333334</v>
      </c>
      <c r="F487" t="s">
        <v>8</v>
      </c>
      <c r="G487">
        <v>13.5</v>
      </c>
      <c r="H487">
        <v>79.5</v>
      </c>
      <c r="I487" s="3">
        <v>45.800199999999997</v>
      </c>
      <c r="J487">
        <v>4.43682</v>
      </c>
      <c r="K487">
        <v>-2.9596800000000001</v>
      </c>
      <c r="L487" s="4">
        <v>295.18</v>
      </c>
      <c r="M487" s="6">
        <v>309.64499999999998</v>
      </c>
      <c r="N487" s="4">
        <v>1358.64</v>
      </c>
      <c r="O487" s="6">
        <v>632.58000000000004</v>
      </c>
      <c r="P487" s="4">
        <v>-32767</v>
      </c>
      <c r="Q487" s="5">
        <v>1.73472E-18</v>
      </c>
      <c r="R487">
        <v>34.443800000000003</v>
      </c>
      <c r="S487">
        <v>-673807</v>
      </c>
      <c r="T487" s="2">
        <v>2362900</v>
      </c>
      <c r="U487">
        <v>97792.6</v>
      </c>
      <c r="V487">
        <v>-898320</v>
      </c>
      <c r="W487" s="2">
        <v>2921500</v>
      </c>
      <c r="X487" s="2">
        <v>2874010</v>
      </c>
      <c r="Y487">
        <v>0.73193699999999995</v>
      </c>
      <c r="Z487" s="2">
        <v>1.73472E-18</v>
      </c>
      <c r="AA487">
        <v>0.22418099999999999</v>
      </c>
      <c r="AB487" s="2">
        <v>-8.9894699999999998E-5</v>
      </c>
    </row>
    <row r="488" spans="1:28" x14ac:dyDescent="0.3">
      <c r="A488">
        <v>21</v>
      </c>
      <c r="B488">
        <v>2017</v>
      </c>
      <c r="C488">
        <v>5</v>
      </c>
      <c r="D488">
        <v>19</v>
      </c>
      <c r="E488" s="1">
        <v>0.25</v>
      </c>
      <c r="F488" t="s">
        <v>8</v>
      </c>
      <c r="G488">
        <v>13.5</v>
      </c>
      <c r="H488">
        <v>79.5</v>
      </c>
      <c r="I488" s="3">
        <v>47.441499999999998</v>
      </c>
      <c r="J488">
        <v>3.8311000000000002</v>
      </c>
      <c r="K488">
        <v>-3.40577</v>
      </c>
      <c r="L488" s="4">
        <v>293.63200000000001</v>
      </c>
      <c r="M488" s="6">
        <v>310.649</v>
      </c>
      <c r="N488" s="4">
        <v>1744.91</v>
      </c>
      <c r="O488" s="6">
        <v>486.03899999999999</v>
      </c>
      <c r="P488" s="4">
        <v>-32767</v>
      </c>
      <c r="Q488" s="5">
        <v>1.20375E-5</v>
      </c>
      <c r="R488">
        <v>36.204500000000003</v>
      </c>
      <c r="S488">
        <v>-829677</v>
      </c>
      <c r="T488" s="2">
        <v>2747380</v>
      </c>
      <c r="U488">
        <v>97708.4</v>
      </c>
      <c r="V488" s="2">
        <v>-1047380</v>
      </c>
      <c r="W488" s="2">
        <v>3336560</v>
      </c>
      <c r="X488" s="2">
        <v>3337400</v>
      </c>
      <c r="Y488">
        <v>1</v>
      </c>
      <c r="Z488" s="2">
        <v>1.22463E-5</v>
      </c>
      <c r="AA488">
        <v>0.223664</v>
      </c>
      <c r="AB488">
        <v>-1.6614700000000001E-4</v>
      </c>
    </row>
    <row r="489" spans="1:28" x14ac:dyDescent="0.3">
      <c r="A489">
        <v>21</v>
      </c>
      <c r="B489">
        <v>2017</v>
      </c>
      <c r="C489">
        <v>5</v>
      </c>
      <c r="D489">
        <v>19</v>
      </c>
      <c r="E489" s="1">
        <v>0.29166666666666669</v>
      </c>
      <c r="F489" t="s">
        <v>8</v>
      </c>
      <c r="G489">
        <v>13.5</v>
      </c>
      <c r="H489">
        <v>79.5</v>
      </c>
      <c r="I489" s="3">
        <v>49.8611</v>
      </c>
      <c r="J489">
        <v>2.9266700000000001</v>
      </c>
      <c r="K489">
        <v>-3.3633600000000001</v>
      </c>
      <c r="L489" s="4">
        <v>293.90199999999999</v>
      </c>
      <c r="M489" s="6">
        <v>311.048</v>
      </c>
      <c r="N489" s="4">
        <v>2614.16</v>
      </c>
      <c r="O489" s="6">
        <v>336.315</v>
      </c>
      <c r="P489" s="4">
        <v>386.00400000000002</v>
      </c>
      <c r="Q489" s="5">
        <v>7.2225199999999996E-6</v>
      </c>
      <c r="R489">
        <v>40.366399999999999</v>
      </c>
      <c r="S489" s="2">
        <v>-1010280</v>
      </c>
      <c r="T489" s="2">
        <v>2847650</v>
      </c>
      <c r="U489">
        <v>97642.3</v>
      </c>
      <c r="V489">
        <v>-977156</v>
      </c>
      <c r="W489" s="2">
        <v>3494720</v>
      </c>
      <c r="X489" s="2">
        <v>3458940</v>
      </c>
      <c r="Y489">
        <v>1</v>
      </c>
      <c r="Z489" s="2">
        <v>7.1436499999999998E-6</v>
      </c>
      <c r="AA489">
        <v>0.223107</v>
      </c>
      <c r="AB489">
        <v>-1.4922000000000001E-4</v>
      </c>
    </row>
    <row r="490" spans="1:28" x14ac:dyDescent="0.3">
      <c r="A490">
        <v>21</v>
      </c>
      <c r="B490">
        <v>2017</v>
      </c>
      <c r="C490">
        <v>5</v>
      </c>
      <c r="D490">
        <v>19</v>
      </c>
      <c r="E490" s="1">
        <v>0.33333333333333331</v>
      </c>
      <c r="F490" t="s">
        <v>8</v>
      </c>
      <c r="G490">
        <v>13.5</v>
      </c>
      <c r="H490">
        <v>79.5</v>
      </c>
      <c r="I490" s="3">
        <v>49.988900000000001</v>
      </c>
      <c r="J490">
        <v>1.6935500000000001</v>
      </c>
      <c r="K490">
        <v>-3.1615199999999999</v>
      </c>
      <c r="L490" s="4">
        <v>293.69400000000002</v>
      </c>
      <c r="M490" s="6">
        <v>312.20400000000001</v>
      </c>
      <c r="N490" s="4">
        <v>2933.63</v>
      </c>
      <c r="O490" s="6">
        <v>298.25400000000002</v>
      </c>
      <c r="P490" s="4">
        <v>90.122500000000002</v>
      </c>
      <c r="Q490" s="5">
        <v>2.6482599999999999E-6</v>
      </c>
      <c r="R490">
        <v>40.822699999999998</v>
      </c>
      <c r="S490" s="2">
        <v>-1021580</v>
      </c>
      <c r="T490" s="2">
        <v>2713920</v>
      </c>
      <c r="U490">
        <v>97563.1</v>
      </c>
      <c r="V490">
        <v>-870289</v>
      </c>
      <c r="W490" s="2">
        <v>3400130</v>
      </c>
      <c r="X490" s="2">
        <v>3298160</v>
      </c>
      <c r="Y490">
        <v>1</v>
      </c>
      <c r="Z490" s="2">
        <v>2.3812199999999999E-6</v>
      </c>
      <c r="AA490">
        <v>0.22255800000000001</v>
      </c>
      <c r="AB490" s="2">
        <v>-6.2121700000000005E-5</v>
      </c>
    </row>
    <row r="491" spans="1:28" x14ac:dyDescent="0.3">
      <c r="A491">
        <v>21</v>
      </c>
      <c r="B491">
        <v>2017</v>
      </c>
      <c r="C491">
        <v>5</v>
      </c>
      <c r="D491">
        <v>19</v>
      </c>
      <c r="E491" s="1">
        <v>0.375</v>
      </c>
      <c r="F491" t="s">
        <v>8</v>
      </c>
      <c r="G491">
        <v>13.5</v>
      </c>
      <c r="H491">
        <v>79.5</v>
      </c>
      <c r="I491" s="3">
        <v>50.919800000000002</v>
      </c>
      <c r="J491">
        <v>0.65935900000000003</v>
      </c>
      <c r="K491">
        <v>-2.91757</v>
      </c>
      <c r="L491" s="4">
        <v>293.13600000000002</v>
      </c>
      <c r="M491" s="6">
        <v>312.25400000000002</v>
      </c>
      <c r="N491" s="4">
        <v>2876.53</v>
      </c>
      <c r="O491" s="6">
        <v>292.55200000000002</v>
      </c>
      <c r="P491" s="4">
        <v>-32767</v>
      </c>
      <c r="Q491" s="5">
        <v>5.7780200000000001E-6</v>
      </c>
      <c r="R491">
        <v>41.5655</v>
      </c>
      <c r="S491">
        <v>-959293</v>
      </c>
      <c r="T491" s="2">
        <v>2393750</v>
      </c>
      <c r="U491">
        <v>97474</v>
      </c>
      <c r="V491">
        <v>-681596</v>
      </c>
      <c r="W491" s="2">
        <v>3052200</v>
      </c>
      <c r="X491" s="2">
        <v>2906740</v>
      </c>
      <c r="Y491">
        <v>1</v>
      </c>
      <c r="Z491" s="2">
        <v>5.7829600000000001E-6</v>
      </c>
      <c r="AA491">
        <v>0.222024</v>
      </c>
      <c r="AB491" s="2">
        <v>-8.0034499999999994E-5</v>
      </c>
    </row>
    <row r="492" spans="1:28" x14ac:dyDescent="0.3">
      <c r="A492">
        <v>21</v>
      </c>
      <c r="B492">
        <v>2017</v>
      </c>
      <c r="C492">
        <v>5</v>
      </c>
      <c r="D492">
        <v>19</v>
      </c>
      <c r="E492" s="1">
        <v>0.41666666666666669</v>
      </c>
      <c r="F492" t="s">
        <v>8</v>
      </c>
      <c r="G492">
        <v>13.5</v>
      </c>
      <c r="H492">
        <v>79.5</v>
      </c>
      <c r="I492" s="3">
        <v>49.713200000000001</v>
      </c>
      <c r="J492">
        <v>1.17709</v>
      </c>
      <c r="K492">
        <v>-2.6336200000000001</v>
      </c>
      <c r="L492" s="4">
        <v>295.06799999999998</v>
      </c>
      <c r="M492" s="6">
        <v>310.91699999999997</v>
      </c>
      <c r="N492" s="4">
        <v>694.476</v>
      </c>
      <c r="O492" s="6">
        <v>18.964099999999998</v>
      </c>
      <c r="P492" s="4">
        <v>-32767</v>
      </c>
      <c r="Q492" s="4">
        <v>3.7412600000000002E-4</v>
      </c>
      <c r="R492">
        <v>42.041499999999999</v>
      </c>
      <c r="S492">
        <v>-674138</v>
      </c>
      <c r="T492" s="2">
        <v>1221360</v>
      </c>
      <c r="U492">
        <v>97446.399999999994</v>
      </c>
      <c r="V492">
        <v>-183255</v>
      </c>
      <c r="W492" s="2">
        <v>2489850</v>
      </c>
      <c r="X492" s="2">
        <v>1468850</v>
      </c>
      <c r="Y492">
        <v>1</v>
      </c>
      <c r="Z492">
        <v>3.7385100000000002E-4</v>
      </c>
      <c r="AA492">
        <v>0.23075599999999999</v>
      </c>
      <c r="AB492">
        <v>-1.33508E-3</v>
      </c>
    </row>
    <row r="493" spans="1:28" x14ac:dyDescent="0.3">
      <c r="A493">
        <v>21</v>
      </c>
      <c r="B493">
        <v>2017</v>
      </c>
      <c r="C493">
        <v>5</v>
      </c>
      <c r="D493">
        <v>19</v>
      </c>
      <c r="E493" s="1">
        <v>0.45833333333333331</v>
      </c>
      <c r="F493" t="s">
        <v>8</v>
      </c>
      <c r="G493">
        <v>13.5</v>
      </c>
      <c r="H493">
        <v>79.5</v>
      </c>
      <c r="I493" s="3">
        <v>47.930399999999999</v>
      </c>
      <c r="J493">
        <v>0.95679999999999998</v>
      </c>
      <c r="K493">
        <v>0.37650800000000001</v>
      </c>
      <c r="L493" s="4">
        <v>295.65199999999999</v>
      </c>
      <c r="M493" s="6">
        <v>308.46600000000001</v>
      </c>
      <c r="N493" s="4">
        <v>583.13800000000003</v>
      </c>
      <c r="O493" s="6">
        <v>250.24700000000001</v>
      </c>
      <c r="P493" s="4">
        <v>-32767</v>
      </c>
      <c r="Q493" s="4">
        <v>1.6823700000000001E-3</v>
      </c>
      <c r="R493">
        <v>39.923400000000001</v>
      </c>
      <c r="S493">
        <v>-717664</v>
      </c>
      <c r="T493">
        <v>909864</v>
      </c>
      <c r="U493">
        <v>97471.5</v>
      </c>
      <c r="V493">
        <v>-41078</v>
      </c>
      <c r="W493" s="2">
        <v>1750170</v>
      </c>
      <c r="X493" s="2">
        <v>1114850</v>
      </c>
      <c r="Y493">
        <v>0.93163700000000005</v>
      </c>
      <c r="Z493">
        <v>1.68216E-3</v>
      </c>
      <c r="AA493">
        <v>0.24238499999999999</v>
      </c>
      <c r="AB493">
        <v>1.0793700000000001E-3</v>
      </c>
    </row>
    <row r="494" spans="1:28" x14ac:dyDescent="0.3">
      <c r="A494">
        <v>21</v>
      </c>
      <c r="B494">
        <v>2017</v>
      </c>
      <c r="C494">
        <v>5</v>
      </c>
      <c r="D494">
        <v>19</v>
      </c>
      <c r="E494" s="1">
        <v>0.5</v>
      </c>
      <c r="F494" t="s">
        <v>8</v>
      </c>
      <c r="G494">
        <v>13.5</v>
      </c>
      <c r="H494">
        <v>79.5</v>
      </c>
      <c r="I494" s="3">
        <v>48.573700000000002</v>
      </c>
      <c r="J494">
        <v>-0.40957700000000002</v>
      </c>
      <c r="K494">
        <v>1.1474599999999999</v>
      </c>
      <c r="L494" s="4">
        <v>295.37200000000001</v>
      </c>
      <c r="M494" s="6">
        <v>309.39400000000001</v>
      </c>
      <c r="N494" s="4">
        <v>227.18700000000001</v>
      </c>
      <c r="O494" s="6">
        <v>209.53399999999999</v>
      </c>
      <c r="P494" s="4">
        <v>-32767</v>
      </c>
      <c r="Q494" s="5">
        <v>5.2242900000000001E-5</v>
      </c>
      <c r="R494">
        <v>39.126300000000001</v>
      </c>
      <c r="S494">
        <v>-491815</v>
      </c>
      <c r="T494">
        <v>630107</v>
      </c>
      <c r="U494">
        <v>97451.8</v>
      </c>
      <c r="V494">
        <v>-47923.8</v>
      </c>
      <c r="W494">
        <v>933772</v>
      </c>
      <c r="X494">
        <v>765017</v>
      </c>
      <c r="Y494">
        <v>0.85955199999999998</v>
      </c>
      <c r="Z494" s="2">
        <v>5.2386799999999998E-5</v>
      </c>
      <c r="AA494">
        <v>0.24197099999999999</v>
      </c>
      <c r="AB494">
        <v>-2.3056699999999999E-4</v>
      </c>
    </row>
    <row r="495" spans="1:28" x14ac:dyDescent="0.3">
      <c r="A495">
        <v>21</v>
      </c>
      <c r="B495">
        <v>2017</v>
      </c>
      <c r="C495">
        <v>5</v>
      </c>
      <c r="D495">
        <v>19</v>
      </c>
      <c r="E495" s="1">
        <v>0.54166666666666663</v>
      </c>
      <c r="F495" t="s">
        <v>8</v>
      </c>
      <c r="G495">
        <v>13.5</v>
      </c>
      <c r="H495">
        <v>79.5</v>
      </c>
      <c r="I495" s="3">
        <v>48.694000000000003</v>
      </c>
      <c r="J495">
        <v>-0.27695599999999998</v>
      </c>
      <c r="K495">
        <v>1.6624399999999999</v>
      </c>
      <c r="L495" s="4">
        <v>295.23500000000001</v>
      </c>
      <c r="M495" s="6">
        <v>309.35399999999998</v>
      </c>
      <c r="N495" s="4">
        <v>164.98599999999999</v>
      </c>
      <c r="O495" s="6">
        <v>233.27199999999999</v>
      </c>
      <c r="P495" s="4">
        <v>-32767</v>
      </c>
      <c r="Q495" s="5">
        <v>1.73472E-18</v>
      </c>
      <c r="R495">
        <v>39.060400000000001</v>
      </c>
      <c r="S495">
        <v>-153521</v>
      </c>
      <c r="T495">
        <v>134181</v>
      </c>
      <c r="U495">
        <v>97487.4</v>
      </c>
      <c r="V495">
        <v>22732.400000000001</v>
      </c>
      <c r="W495">
        <v>224066</v>
      </c>
      <c r="X495">
        <v>164477</v>
      </c>
      <c r="Y495">
        <v>0.71335099999999996</v>
      </c>
      <c r="Z495" s="2">
        <v>1.73472E-18</v>
      </c>
      <c r="AA495">
        <v>0.24170800000000001</v>
      </c>
      <c r="AB495" s="2">
        <v>4.5519200000000003E-5</v>
      </c>
    </row>
    <row r="496" spans="1:28" x14ac:dyDescent="0.3">
      <c r="A496">
        <v>21</v>
      </c>
      <c r="B496">
        <v>2017</v>
      </c>
      <c r="C496">
        <v>5</v>
      </c>
      <c r="D496">
        <v>19</v>
      </c>
      <c r="E496" s="1">
        <v>0.58333333333333337</v>
      </c>
      <c r="F496" t="s">
        <v>8</v>
      </c>
      <c r="G496">
        <v>13.5</v>
      </c>
      <c r="H496">
        <v>79.5</v>
      </c>
      <c r="I496" s="3">
        <v>48.485399999999998</v>
      </c>
      <c r="J496">
        <v>0.18371000000000001</v>
      </c>
      <c r="K496">
        <v>2.0119699999999998</v>
      </c>
      <c r="L496" s="4">
        <v>294.72300000000001</v>
      </c>
      <c r="M496" s="6">
        <v>307.06900000000002</v>
      </c>
      <c r="N496" s="4">
        <v>166.63</v>
      </c>
      <c r="O496" s="6">
        <v>210.86</v>
      </c>
      <c r="P496" s="4">
        <v>-32767</v>
      </c>
      <c r="Q496" s="5">
        <v>1.73472E-18</v>
      </c>
      <c r="R496">
        <v>40.036999999999999</v>
      </c>
      <c r="S496">
        <v>-62392.4</v>
      </c>
      <c r="T496" s="2">
        <v>2.3283100000000002E-10</v>
      </c>
      <c r="U496">
        <v>97571.3</v>
      </c>
      <c r="V496">
        <v>37937.4</v>
      </c>
      <c r="W496">
        <v>0</v>
      </c>
      <c r="X496">
        <v>0</v>
      </c>
      <c r="Y496">
        <v>0.73852899999999999</v>
      </c>
      <c r="Z496" s="2">
        <v>1.73472E-18</v>
      </c>
      <c r="AA496">
        <v>0.241533</v>
      </c>
      <c r="AB496">
        <v>-5.3886400000000001E-4</v>
      </c>
    </row>
    <row r="497" spans="1:28" x14ac:dyDescent="0.3">
      <c r="A497">
        <v>21</v>
      </c>
      <c r="B497">
        <v>2017</v>
      </c>
      <c r="C497">
        <v>5</v>
      </c>
      <c r="D497">
        <v>19</v>
      </c>
      <c r="E497" s="1">
        <v>0.625</v>
      </c>
      <c r="F497" t="s">
        <v>8</v>
      </c>
      <c r="G497">
        <v>13.5</v>
      </c>
      <c r="H497">
        <v>79.5</v>
      </c>
      <c r="I497" s="3">
        <v>48.5139</v>
      </c>
      <c r="J497">
        <v>0.79931300000000005</v>
      </c>
      <c r="K497">
        <v>1.5361</v>
      </c>
      <c r="L497" s="4">
        <v>295.40800000000002</v>
      </c>
      <c r="M497" s="6">
        <v>306.28100000000001</v>
      </c>
      <c r="N497" s="4">
        <v>167.369</v>
      </c>
      <c r="O497" s="6">
        <v>219.87799999999999</v>
      </c>
      <c r="P497" s="4">
        <v>-32767</v>
      </c>
      <c r="Q497" s="5">
        <v>7.1021399999999997E-5</v>
      </c>
      <c r="R497">
        <v>40.796300000000002</v>
      </c>
      <c r="S497">
        <v>-62160.3</v>
      </c>
      <c r="T497" s="2">
        <v>2.3283100000000002E-10</v>
      </c>
      <c r="U497">
        <v>97692</v>
      </c>
      <c r="V497">
        <v>42549.3</v>
      </c>
      <c r="W497">
        <v>0</v>
      </c>
      <c r="X497">
        <v>0</v>
      </c>
      <c r="Y497">
        <v>0.34356700000000001</v>
      </c>
      <c r="Z497" s="2">
        <v>7.1436500000000006E-5</v>
      </c>
      <c r="AA497">
        <v>0.241342</v>
      </c>
      <c r="AB497" s="2">
        <v>6.0966900000000001E-5</v>
      </c>
    </row>
    <row r="498" spans="1:28" x14ac:dyDescent="0.3">
      <c r="A498">
        <v>21</v>
      </c>
      <c r="B498">
        <v>2017</v>
      </c>
      <c r="C498">
        <v>5</v>
      </c>
      <c r="D498">
        <v>19</v>
      </c>
      <c r="E498" s="1">
        <v>0.66666666666666663</v>
      </c>
      <c r="F498" t="s">
        <v>8</v>
      </c>
      <c r="G498">
        <v>13.5</v>
      </c>
      <c r="H498">
        <v>79.5</v>
      </c>
      <c r="I498" s="3">
        <v>49.138800000000003</v>
      </c>
      <c r="J498">
        <v>1.0043</v>
      </c>
      <c r="K498">
        <v>1.31531</v>
      </c>
      <c r="L498" s="4">
        <v>294.89600000000002</v>
      </c>
      <c r="M498" s="6">
        <v>306.09300000000002</v>
      </c>
      <c r="N498" s="4">
        <v>159.07</v>
      </c>
      <c r="O498" s="6">
        <v>235.65899999999999</v>
      </c>
      <c r="P498" s="4">
        <v>-32767</v>
      </c>
      <c r="Q498" s="5">
        <v>2.0463799999999999E-5</v>
      </c>
      <c r="R498">
        <v>39.920099999999998</v>
      </c>
      <c r="S498">
        <v>-72005.8</v>
      </c>
      <c r="T498" s="2">
        <v>2.3283100000000002E-10</v>
      </c>
      <c r="U498">
        <v>97744</v>
      </c>
      <c r="V498">
        <v>58655</v>
      </c>
      <c r="W498">
        <v>0</v>
      </c>
      <c r="X498">
        <v>0</v>
      </c>
      <c r="Y498">
        <v>0.13648099999999999</v>
      </c>
      <c r="Z498" s="2">
        <v>2.00703E-5</v>
      </c>
      <c r="AA498">
        <v>0.241199</v>
      </c>
      <c r="AB498">
        <v>-2.58669E-4</v>
      </c>
    </row>
    <row r="499" spans="1:28" x14ac:dyDescent="0.3">
      <c r="A499">
        <v>21</v>
      </c>
      <c r="B499">
        <v>2017</v>
      </c>
      <c r="C499">
        <v>5</v>
      </c>
      <c r="D499">
        <v>19</v>
      </c>
      <c r="E499" s="1">
        <v>0.70833333333333337</v>
      </c>
      <c r="F499" t="s">
        <v>8</v>
      </c>
      <c r="G499">
        <v>13.5</v>
      </c>
      <c r="H499">
        <v>79.5</v>
      </c>
      <c r="I499" s="3">
        <v>49.645200000000003</v>
      </c>
      <c r="J499">
        <v>1.3205499999999999</v>
      </c>
      <c r="K499">
        <v>1.17574</v>
      </c>
      <c r="L499" s="4">
        <v>294.875</v>
      </c>
      <c r="M499" s="6">
        <v>304.87799999999999</v>
      </c>
      <c r="N499" s="4">
        <v>185.93899999999999</v>
      </c>
      <c r="O499" s="6">
        <v>122.67</v>
      </c>
      <c r="P499" s="4">
        <v>-32767</v>
      </c>
      <c r="Q499" s="5">
        <v>1.73472E-18</v>
      </c>
      <c r="R499">
        <v>39.574199999999998</v>
      </c>
      <c r="S499">
        <v>-65806.8</v>
      </c>
      <c r="T499" s="2">
        <v>2.3283100000000002E-10</v>
      </c>
      <c r="U499">
        <v>97795</v>
      </c>
      <c r="V499">
        <v>64816.3</v>
      </c>
      <c r="W499">
        <v>0</v>
      </c>
      <c r="X499">
        <v>0</v>
      </c>
      <c r="Y499">
        <v>0.44531799999999999</v>
      </c>
      <c r="Z499" s="2">
        <v>1.73472E-18</v>
      </c>
      <c r="AA499">
        <v>0.241032</v>
      </c>
      <c r="AB499">
        <v>-1.2358399999999999E-4</v>
      </c>
    </row>
    <row r="500" spans="1:28" x14ac:dyDescent="0.3">
      <c r="A500">
        <v>21</v>
      </c>
      <c r="B500">
        <v>2017</v>
      </c>
      <c r="C500">
        <v>5</v>
      </c>
      <c r="D500">
        <v>19</v>
      </c>
      <c r="E500" s="1">
        <v>0.75</v>
      </c>
      <c r="F500" t="s">
        <v>8</v>
      </c>
      <c r="G500">
        <v>13.5</v>
      </c>
      <c r="H500">
        <v>79.5</v>
      </c>
      <c r="I500" s="3">
        <v>49.224299999999999</v>
      </c>
      <c r="J500">
        <v>1.8201099999999999</v>
      </c>
      <c r="K500">
        <v>0.82740999999999998</v>
      </c>
      <c r="L500" s="4">
        <v>294.78699999999998</v>
      </c>
      <c r="M500" s="6">
        <v>304.51600000000002</v>
      </c>
      <c r="N500" s="4">
        <v>200.31800000000001</v>
      </c>
      <c r="O500" s="6">
        <v>112.857</v>
      </c>
      <c r="P500" s="4">
        <v>143.76</v>
      </c>
      <c r="Q500" s="5">
        <v>1.73472E-18</v>
      </c>
      <c r="R500">
        <v>40.450400000000002</v>
      </c>
      <c r="S500">
        <v>-64480.800000000003</v>
      </c>
      <c r="T500" s="2">
        <v>2.3283100000000002E-10</v>
      </c>
      <c r="U500">
        <v>97754.5</v>
      </c>
      <c r="V500">
        <v>64383.9</v>
      </c>
      <c r="W500">
        <v>0</v>
      </c>
      <c r="X500">
        <v>0</v>
      </c>
      <c r="Y500">
        <v>0.66647299999999998</v>
      </c>
      <c r="Z500" s="2">
        <v>1.73472E-18</v>
      </c>
      <c r="AA500">
        <v>0.241342</v>
      </c>
      <c r="AB500">
        <v>5.3146499999999995E-4</v>
      </c>
    </row>
    <row r="501" spans="1:28" x14ac:dyDescent="0.3">
      <c r="A501">
        <v>21</v>
      </c>
      <c r="B501">
        <v>2017</v>
      </c>
      <c r="C501">
        <v>5</v>
      </c>
      <c r="D501">
        <v>19</v>
      </c>
      <c r="E501" s="1">
        <v>0.79166666666666663</v>
      </c>
      <c r="F501" t="s">
        <v>8</v>
      </c>
      <c r="G501">
        <v>13.5</v>
      </c>
      <c r="H501">
        <v>79.5</v>
      </c>
      <c r="I501" s="3">
        <v>49.1462</v>
      </c>
      <c r="J501">
        <v>2.1303000000000001</v>
      </c>
      <c r="K501">
        <v>0.56541200000000003</v>
      </c>
      <c r="L501" s="4">
        <v>294.77</v>
      </c>
      <c r="M501" s="6">
        <v>303.94099999999997</v>
      </c>
      <c r="N501" s="4">
        <v>205.00200000000001</v>
      </c>
      <c r="O501" s="6">
        <v>142.03200000000001</v>
      </c>
      <c r="P501" s="4">
        <v>-32767</v>
      </c>
      <c r="Q501" s="5">
        <v>1.73472E-18</v>
      </c>
      <c r="R501">
        <v>39.412799999999997</v>
      </c>
      <c r="S501">
        <v>-113112</v>
      </c>
      <c r="T501" s="2">
        <v>2.3283100000000002E-10</v>
      </c>
      <c r="U501">
        <v>97670.7</v>
      </c>
      <c r="V501">
        <v>41576.5</v>
      </c>
      <c r="W501">
        <v>0</v>
      </c>
      <c r="X501">
        <v>0</v>
      </c>
      <c r="Y501">
        <v>0.73511099999999996</v>
      </c>
      <c r="Z501" s="2">
        <v>1.73472E-18</v>
      </c>
      <c r="AA501">
        <v>0.24159700000000001</v>
      </c>
      <c r="AB501">
        <v>2.1528000000000001E-4</v>
      </c>
    </row>
    <row r="502" spans="1:28" x14ac:dyDescent="0.3">
      <c r="A502">
        <v>21</v>
      </c>
      <c r="B502">
        <v>2017</v>
      </c>
      <c r="C502">
        <v>5</v>
      </c>
      <c r="D502">
        <v>19</v>
      </c>
      <c r="E502" s="1">
        <v>0.83333333333333337</v>
      </c>
      <c r="F502" t="s">
        <v>8</v>
      </c>
      <c r="G502">
        <v>13.5</v>
      </c>
      <c r="H502">
        <v>79.5</v>
      </c>
      <c r="I502" s="3">
        <v>48.836500000000001</v>
      </c>
      <c r="J502">
        <v>2.3525100000000001</v>
      </c>
      <c r="K502">
        <v>0.24956999999999999</v>
      </c>
      <c r="L502" s="4">
        <v>294.27800000000002</v>
      </c>
      <c r="M502" s="6">
        <v>302.97199999999998</v>
      </c>
      <c r="N502" s="4">
        <v>208.7</v>
      </c>
      <c r="O502" s="6">
        <v>152.50899999999999</v>
      </c>
      <c r="P502" s="4">
        <v>-32767</v>
      </c>
      <c r="Q502" s="5">
        <v>1.73472E-18</v>
      </c>
      <c r="R502">
        <v>38.9681</v>
      </c>
      <c r="S502">
        <v>-85928.7</v>
      </c>
      <c r="T502" s="2">
        <v>2.3283100000000002E-10</v>
      </c>
      <c r="U502">
        <v>97624.9</v>
      </c>
      <c r="V502">
        <v>51484.9</v>
      </c>
      <c r="W502">
        <v>0</v>
      </c>
      <c r="X502">
        <v>0</v>
      </c>
      <c r="Y502">
        <v>0.56881300000000001</v>
      </c>
      <c r="Z502" s="2">
        <v>1.73472E-18</v>
      </c>
      <c r="AA502">
        <v>0.241454</v>
      </c>
      <c r="AB502">
        <v>1.5102400000000001E-4</v>
      </c>
    </row>
    <row r="503" spans="1:28" x14ac:dyDescent="0.3">
      <c r="A503">
        <v>21</v>
      </c>
      <c r="B503">
        <v>2017</v>
      </c>
      <c r="C503">
        <v>5</v>
      </c>
      <c r="D503">
        <v>19</v>
      </c>
      <c r="E503" s="1">
        <v>0.875</v>
      </c>
      <c r="F503" t="s">
        <v>8</v>
      </c>
      <c r="G503">
        <v>13.5</v>
      </c>
      <c r="H503">
        <v>79.5</v>
      </c>
      <c r="I503" s="3">
        <v>48.689500000000002</v>
      </c>
      <c r="J503">
        <v>2.5119099999999999</v>
      </c>
      <c r="K503">
        <v>-3.1679699999999998E-2</v>
      </c>
      <c r="L503" s="4">
        <v>294.23500000000001</v>
      </c>
      <c r="M503" s="6">
        <v>302.69200000000001</v>
      </c>
      <c r="N503" s="4">
        <v>201.14</v>
      </c>
      <c r="O503" s="6">
        <v>154.233</v>
      </c>
      <c r="P503" s="4">
        <v>-32767</v>
      </c>
      <c r="Q503" s="5">
        <v>1.73472E-18</v>
      </c>
      <c r="R503">
        <v>38.246699999999997</v>
      </c>
      <c r="S503">
        <v>-71442.3</v>
      </c>
      <c r="T503" s="2">
        <v>2.3283100000000002E-10</v>
      </c>
      <c r="U503">
        <v>97557</v>
      </c>
      <c r="V503">
        <v>61861.8</v>
      </c>
      <c r="W503">
        <v>0</v>
      </c>
      <c r="X503">
        <v>0</v>
      </c>
      <c r="Y503">
        <v>0.26583600000000002</v>
      </c>
      <c r="Z503" s="2">
        <v>1.73472E-18</v>
      </c>
      <c r="AA503">
        <v>0.24130199999999999</v>
      </c>
      <c r="AB503">
        <v>2.38123E-4</v>
      </c>
    </row>
    <row r="504" spans="1:28" x14ac:dyDescent="0.3">
      <c r="A504">
        <v>21</v>
      </c>
      <c r="B504">
        <v>2017</v>
      </c>
      <c r="C504">
        <v>5</v>
      </c>
      <c r="D504">
        <v>19</v>
      </c>
      <c r="E504" s="1">
        <v>0.91666666666666663</v>
      </c>
      <c r="F504" t="s">
        <v>8</v>
      </c>
      <c r="G504">
        <v>13.5</v>
      </c>
      <c r="H504">
        <v>79.5</v>
      </c>
      <c r="I504" s="3">
        <v>48.344799999999999</v>
      </c>
      <c r="J504">
        <v>2.6591900000000002</v>
      </c>
      <c r="K504">
        <v>-7.8003199999999995E-2</v>
      </c>
      <c r="L504" s="4">
        <v>292.58999999999997</v>
      </c>
      <c r="M504" s="6">
        <v>302.86399999999998</v>
      </c>
      <c r="N504" s="4">
        <v>197.68899999999999</v>
      </c>
      <c r="O504" s="6">
        <v>146.27600000000001</v>
      </c>
      <c r="P504" s="4">
        <v>-32767</v>
      </c>
      <c r="Q504" s="5">
        <v>1.73472E-18</v>
      </c>
      <c r="R504">
        <v>37.167999999999999</v>
      </c>
      <c r="S504">
        <v>-67000.2</v>
      </c>
      <c r="T504" s="2">
        <v>2.3283100000000002E-10</v>
      </c>
      <c r="U504">
        <v>97588.9</v>
      </c>
      <c r="V504">
        <v>72310.7</v>
      </c>
      <c r="W504">
        <v>0</v>
      </c>
      <c r="X504">
        <v>0</v>
      </c>
      <c r="Y504">
        <v>0.15668399999999999</v>
      </c>
      <c r="Z504" s="2">
        <v>1.73472E-18</v>
      </c>
      <c r="AA504">
        <v>0.24288599999999999</v>
      </c>
      <c r="AB504">
        <v>1.79125E-4</v>
      </c>
    </row>
    <row r="505" spans="1:28" x14ac:dyDescent="0.3">
      <c r="A505">
        <v>21</v>
      </c>
      <c r="B505">
        <v>2017</v>
      </c>
      <c r="C505">
        <v>5</v>
      </c>
      <c r="D505">
        <v>19</v>
      </c>
      <c r="E505" s="1">
        <v>0.95833333333333337</v>
      </c>
      <c r="F505" t="s">
        <v>8</v>
      </c>
      <c r="G505">
        <v>13.5</v>
      </c>
      <c r="H505">
        <v>79.5</v>
      </c>
      <c r="I505" s="3">
        <v>47.848599999999998</v>
      </c>
      <c r="J505">
        <v>2.8488799999999999</v>
      </c>
      <c r="K505">
        <v>-0.17305699999999999</v>
      </c>
      <c r="L505" s="4">
        <v>292.42</v>
      </c>
      <c r="M505" s="6">
        <v>303.13</v>
      </c>
      <c r="N505" s="4">
        <v>238.773</v>
      </c>
      <c r="O505" s="6">
        <v>119.48699999999999</v>
      </c>
      <c r="P505" s="4">
        <v>-32767</v>
      </c>
      <c r="Q505" s="5">
        <v>1.73472E-18</v>
      </c>
      <c r="R505">
        <v>36.444899999999997</v>
      </c>
      <c r="S505">
        <v>-66602.399999999994</v>
      </c>
      <c r="T505" s="2">
        <v>2.3283100000000002E-10</v>
      </c>
      <c r="U505">
        <v>97540.3</v>
      </c>
      <c r="V505">
        <v>84705.2</v>
      </c>
      <c r="W505">
        <v>0</v>
      </c>
      <c r="X505">
        <v>0</v>
      </c>
      <c r="Y505">
        <v>0.26315</v>
      </c>
      <c r="Z505" s="2">
        <v>1.73472E-18</v>
      </c>
      <c r="AA505">
        <v>0.24274299999999999</v>
      </c>
      <c r="AB505">
        <v>1.19471E-4</v>
      </c>
    </row>
    <row r="506" spans="1:28" x14ac:dyDescent="0.3">
      <c r="A506">
        <v>22</v>
      </c>
      <c r="B506">
        <v>2017</v>
      </c>
      <c r="C506">
        <v>5</v>
      </c>
      <c r="D506">
        <v>20</v>
      </c>
      <c r="E506" s="1">
        <v>0</v>
      </c>
      <c r="F506" t="s">
        <v>8</v>
      </c>
      <c r="G506">
        <v>13.5</v>
      </c>
      <c r="H506">
        <v>79.5</v>
      </c>
      <c r="I506" s="3">
        <v>47.549900000000001</v>
      </c>
      <c r="J506">
        <v>2.6451600000000002</v>
      </c>
      <c r="K506">
        <v>-0.41399900000000001</v>
      </c>
      <c r="L506" s="4">
        <v>293.31</v>
      </c>
      <c r="M506" s="6">
        <v>303.81700000000001</v>
      </c>
      <c r="N506" s="4">
        <v>247.23599999999999</v>
      </c>
      <c r="O506" s="6">
        <v>152.774</v>
      </c>
      <c r="P506" s="4">
        <v>-32767</v>
      </c>
      <c r="Q506" s="5">
        <v>1.73472E-18</v>
      </c>
      <c r="R506">
        <v>35.703800000000001</v>
      </c>
      <c r="S506">
        <v>-61331.6</v>
      </c>
      <c r="T506" s="2">
        <v>2.3283100000000002E-10</v>
      </c>
      <c r="U506">
        <v>97581.4</v>
      </c>
      <c r="V506">
        <v>96595.3</v>
      </c>
      <c r="W506">
        <v>0</v>
      </c>
      <c r="X506">
        <v>0</v>
      </c>
      <c r="Y506">
        <v>0.25219399999999997</v>
      </c>
      <c r="Z506" s="2">
        <v>1.73472E-18</v>
      </c>
      <c r="AA506">
        <v>0.24260000000000001</v>
      </c>
      <c r="AB506" s="2">
        <v>6.4089299999999996E-5</v>
      </c>
    </row>
    <row r="507" spans="1:28" x14ac:dyDescent="0.3">
      <c r="A507">
        <v>22</v>
      </c>
      <c r="B507">
        <v>2017</v>
      </c>
      <c r="C507">
        <v>5</v>
      </c>
      <c r="D507">
        <v>20</v>
      </c>
      <c r="E507" s="1">
        <v>4.1666666666666664E-2</v>
      </c>
      <c r="F507" t="s">
        <v>8</v>
      </c>
      <c r="G507">
        <v>13.5</v>
      </c>
      <c r="H507">
        <v>79.5</v>
      </c>
      <c r="I507" s="3">
        <v>47.8247</v>
      </c>
      <c r="J507">
        <v>2.5661</v>
      </c>
      <c r="K507">
        <v>-0.79180600000000001</v>
      </c>
      <c r="L507" s="4">
        <v>293.8</v>
      </c>
      <c r="M507" s="6">
        <v>303.84899999999999</v>
      </c>
      <c r="N507" s="4">
        <v>240.17</v>
      </c>
      <c r="O507" s="6">
        <v>227.96799999999999</v>
      </c>
      <c r="P507" s="4">
        <v>-32767</v>
      </c>
      <c r="Q507" s="5">
        <v>1.73472E-18</v>
      </c>
      <c r="R507">
        <v>35.356200000000001</v>
      </c>
      <c r="S507">
        <v>-83740.800000000003</v>
      </c>
      <c r="T507">
        <v>79208</v>
      </c>
      <c r="U507">
        <v>97618.3</v>
      </c>
      <c r="V507">
        <v>86218.5</v>
      </c>
      <c r="W507">
        <v>101487</v>
      </c>
      <c r="X507">
        <v>97372.2</v>
      </c>
      <c r="Y507">
        <v>0.206537</v>
      </c>
      <c r="Z507" s="2">
        <v>1.73472E-18</v>
      </c>
      <c r="AA507">
        <v>0.24243300000000001</v>
      </c>
      <c r="AB507">
        <v>-1.5119299999999999E-4</v>
      </c>
    </row>
    <row r="508" spans="1:28" x14ac:dyDescent="0.3">
      <c r="A508">
        <v>22</v>
      </c>
      <c r="B508">
        <v>2017</v>
      </c>
      <c r="C508">
        <v>5</v>
      </c>
      <c r="D508">
        <v>20</v>
      </c>
      <c r="E508" s="1">
        <v>8.3333333333333329E-2</v>
      </c>
      <c r="F508" t="s">
        <v>8</v>
      </c>
      <c r="G508">
        <v>13.5</v>
      </c>
      <c r="H508">
        <v>79.5</v>
      </c>
      <c r="I508" s="3">
        <v>48.2575</v>
      </c>
      <c r="J508">
        <v>2.4296600000000002</v>
      </c>
      <c r="K508">
        <v>-1.2932399999999999</v>
      </c>
      <c r="L508" s="4">
        <v>294.61399999999998</v>
      </c>
      <c r="M508" s="6">
        <v>305.596</v>
      </c>
      <c r="N508" s="4">
        <v>387.82499999999999</v>
      </c>
      <c r="O508" s="6">
        <v>410.315</v>
      </c>
      <c r="P508" s="4">
        <v>-32767</v>
      </c>
      <c r="Q508" s="5">
        <v>1.73472E-18</v>
      </c>
      <c r="R508">
        <v>35.4024</v>
      </c>
      <c r="S508">
        <v>-234009</v>
      </c>
      <c r="T508">
        <v>572243</v>
      </c>
      <c r="U508">
        <v>97702.1</v>
      </c>
      <c r="V508">
        <v>-42735.4</v>
      </c>
      <c r="W508">
        <v>718646</v>
      </c>
      <c r="X508">
        <v>699555</v>
      </c>
      <c r="Y508">
        <v>2.7955399999999998E-2</v>
      </c>
      <c r="Z508" s="2">
        <v>1.73472E-18</v>
      </c>
      <c r="AA508">
        <v>0.24213000000000001</v>
      </c>
      <c r="AB508">
        <v>-3.1454399999999999E-4</v>
      </c>
    </row>
    <row r="509" spans="1:28" x14ac:dyDescent="0.3">
      <c r="A509">
        <v>22</v>
      </c>
      <c r="B509">
        <v>2017</v>
      </c>
      <c r="C509">
        <v>5</v>
      </c>
      <c r="D509">
        <v>20</v>
      </c>
      <c r="E509" s="1">
        <v>0.125</v>
      </c>
      <c r="F509" t="s">
        <v>8</v>
      </c>
      <c r="G509">
        <v>13.5</v>
      </c>
      <c r="H509">
        <v>79.5</v>
      </c>
      <c r="I509" s="3">
        <v>48.179400000000001</v>
      </c>
      <c r="J509">
        <v>2.5654599999999999</v>
      </c>
      <c r="K509">
        <v>-1.7988900000000001</v>
      </c>
      <c r="L509" s="4">
        <v>295.38099999999997</v>
      </c>
      <c r="M509" s="6">
        <v>305.94099999999997</v>
      </c>
      <c r="N509" s="4">
        <v>628.98800000000006</v>
      </c>
      <c r="O509" s="6">
        <v>622.10299999999995</v>
      </c>
      <c r="P509" s="4">
        <v>-32767</v>
      </c>
      <c r="Q509" s="5">
        <v>1.73472E-18</v>
      </c>
      <c r="R509">
        <v>35.185000000000002</v>
      </c>
      <c r="S509">
        <v>-432079</v>
      </c>
      <c r="T509" s="2">
        <v>1235030</v>
      </c>
      <c r="U509">
        <v>97754.7</v>
      </c>
      <c r="V509">
        <v>-305579</v>
      </c>
      <c r="W509" s="2">
        <v>1529660</v>
      </c>
      <c r="X509" s="2">
        <v>1508100</v>
      </c>
      <c r="Y509">
        <v>6.6836600000000001E-3</v>
      </c>
      <c r="Z509" s="2">
        <v>1.73472E-18</v>
      </c>
      <c r="AA509">
        <v>0.24159700000000001</v>
      </c>
      <c r="AB509">
        <v>-2.5702599999999999E-4</v>
      </c>
    </row>
    <row r="510" spans="1:28" x14ac:dyDescent="0.3">
      <c r="A510">
        <v>22</v>
      </c>
      <c r="B510">
        <v>2017</v>
      </c>
      <c r="C510">
        <v>5</v>
      </c>
      <c r="D510">
        <v>20</v>
      </c>
      <c r="E510" s="1">
        <v>0.16666666666666666</v>
      </c>
      <c r="F510" t="s">
        <v>8</v>
      </c>
      <c r="G510">
        <v>13.5</v>
      </c>
      <c r="H510">
        <v>79.5</v>
      </c>
      <c r="I510" s="3">
        <v>47.731900000000003</v>
      </c>
      <c r="J510">
        <v>2.9410099999999999</v>
      </c>
      <c r="K510">
        <v>-2.04013</v>
      </c>
      <c r="L510" s="4">
        <v>295.952</v>
      </c>
      <c r="M510" s="6">
        <v>306.428</v>
      </c>
      <c r="N510" s="4">
        <v>961.35699999999997</v>
      </c>
      <c r="O510" s="6">
        <v>793.17899999999997</v>
      </c>
      <c r="P510" s="4">
        <v>-32767</v>
      </c>
      <c r="Q510" s="5">
        <v>1.73472E-18</v>
      </c>
      <c r="R510">
        <v>34.913200000000003</v>
      </c>
      <c r="S510">
        <v>-639033</v>
      </c>
      <c r="T510" s="2">
        <v>1891540</v>
      </c>
      <c r="U510">
        <v>97759.9</v>
      </c>
      <c r="V510">
        <v>-584025</v>
      </c>
      <c r="W510" s="2">
        <v>2297150</v>
      </c>
      <c r="X510" s="2">
        <v>2301970</v>
      </c>
      <c r="Y510">
        <v>3.0000200000000001E-2</v>
      </c>
      <c r="Z510" s="2">
        <v>1.73472E-18</v>
      </c>
      <c r="AA510">
        <v>0.24085699999999999</v>
      </c>
      <c r="AB510">
        <v>-2.3615499999999999E-4</v>
      </c>
    </row>
    <row r="511" spans="1:28" x14ac:dyDescent="0.3">
      <c r="A511">
        <v>22</v>
      </c>
      <c r="B511">
        <v>2017</v>
      </c>
      <c r="C511">
        <v>5</v>
      </c>
      <c r="D511">
        <v>20</v>
      </c>
      <c r="E511" s="1">
        <v>0.20833333333333334</v>
      </c>
      <c r="F511" t="s">
        <v>8</v>
      </c>
      <c r="G511">
        <v>13.5</v>
      </c>
      <c r="H511">
        <v>79.5</v>
      </c>
      <c r="I511" s="3">
        <v>47.305500000000002</v>
      </c>
      <c r="J511">
        <v>3.0140199999999999</v>
      </c>
      <c r="K511">
        <v>-1.9408700000000001</v>
      </c>
      <c r="L511" s="4">
        <v>296.351</v>
      </c>
      <c r="M511" s="6">
        <v>309.91500000000002</v>
      </c>
      <c r="N511" s="4">
        <v>1370.14</v>
      </c>
      <c r="O511" s="6">
        <v>812.80600000000004</v>
      </c>
      <c r="P511" s="4">
        <v>-32767</v>
      </c>
      <c r="Q511" s="5">
        <v>1.73472E-18</v>
      </c>
      <c r="R511">
        <v>34.916499999999999</v>
      </c>
      <c r="S511">
        <v>-830937</v>
      </c>
      <c r="T511" s="2">
        <v>2372070</v>
      </c>
      <c r="U511">
        <v>97742.6</v>
      </c>
      <c r="V511">
        <v>-753045</v>
      </c>
      <c r="W511" s="2">
        <v>2918400</v>
      </c>
      <c r="X511" s="2">
        <v>2880520</v>
      </c>
      <c r="Y511">
        <v>1.7945200000000001E-2</v>
      </c>
      <c r="Z511" s="2">
        <v>1.73472E-18</v>
      </c>
      <c r="AA511">
        <v>0.239894</v>
      </c>
      <c r="AB511">
        <v>-2.1528399999999999E-4</v>
      </c>
    </row>
    <row r="512" spans="1:28" x14ac:dyDescent="0.3">
      <c r="A512">
        <v>22</v>
      </c>
      <c r="B512">
        <v>2017</v>
      </c>
      <c r="C512">
        <v>5</v>
      </c>
      <c r="D512">
        <v>20</v>
      </c>
      <c r="E512" s="1">
        <v>0.25</v>
      </c>
      <c r="F512" t="s">
        <v>8</v>
      </c>
      <c r="G512">
        <v>13.5</v>
      </c>
      <c r="H512">
        <v>79.5</v>
      </c>
      <c r="I512" s="3">
        <v>49.692999999999998</v>
      </c>
      <c r="J512">
        <v>2.5922399999999999</v>
      </c>
      <c r="K512">
        <v>-1.7679100000000001</v>
      </c>
      <c r="L512" s="4">
        <v>295.05599999999998</v>
      </c>
      <c r="M512" s="6">
        <v>311.70299999999997</v>
      </c>
      <c r="N512" s="4">
        <v>2245.64</v>
      </c>
      <c r="O512" s="6">
        <v>645.17899999999997</v>
      </c>
      <c r="P512" s="4">
        <v>-32767</v>
      </c>
      <c r="Q512" s="5">
        <v>1.9260099999999999E-5</v>
      </c>
      <c r="R512">
        <v>37.782299999999999</v>
      </c>
      <c r="S512" s="2">
        <v>-1005170</v>
      </c>
      <c r="T512" s="2">
        <v>2710580</v>
      </c>
      <c r="U512">
        <v>97646.7</v>
      </c>
      <c r="V512">
        <v>-834402</v>
      </c>
      <c r="W512" s="2">
        <v>3331250</v>
      </c>
      <c r="X512" s="2">
        <v>3294470</v>
      </c>
      <c r="Y512">
        <v>8.7955699999999998E-2</v>
      </c>
      <c r="Z512" s="2">
        <v>1.9049700000000002E-5</v>
      </c>
      <c r="AA512">
        <v>0.23893800000000001</v>
      </c>
      <c r="AB512">
        <v>-2.0953200000000001E-4</v>
      </c>
    </row>
    <row r="513" spans="1:28" x14ac:dyDescent="0.3">
      <c r="A513">
        <v>22</v>
      </c>
      <c r="B513">
        <v>2017</v>
      </c>
      <c r="C513">
        <v>5</v>
      </c>
      <c r="D513">
        <v>20</v>
      </c>
      <c r="E513" s="1">
        <v>0.29166666666666669</v>
      </c>
      <c r="F513" t="s">
        <v>8</v>
      </c>
      <c r="G513">
        <v>13.5</v>
      </c>
      <c r="H513">
        <v>79.5</v>
      </c>
      <c r="I513" s="3">
        <v>51.125599999999999</v>
      </c>
      <c r="J513">
        <v>1.75444</v>
      </c>
      <c r="K513">
        <v>-1.6475900000000001</v>
      </c>
      <c r="L513" s="4">
        <v>294.76400000000001</v>
      </c>
      <c r="M513" s="6">
        <v>311.87099999999998</v>
      </c>
      <c r="N513" s="4">
        <v>2634.79</v>
      </c>
      <c r="O513" s="6">
        <v>441.08199999999999</v>
      </c>
      <c r="P513" s="4">
        <v>183.72399999999999</v>
      </c>
      <c r="Q513" s="5">
        <v>1.6611799999999999E-5</v>
      </c>
      <c r="R513">
        <v>40.344999999999999</v>
      </c>
      <c r="S513" s="2">
        <v>-1098720</v>
      </c>
      <c r="T513" s="2">
        <v>2652660</v>
      </c>
      <c r="U513">
        <v>97569.600000000006</v>
      </c>
      <c r="V513">
        <v>-736002</v>
      </c>
      <c r="W513" s="2">
        <v>3481340</v>
      </c>
      <c r="X513" s="2">
        <v>3207240</v>
      </c>
      <c r="Y513">
        <v>0.14408000000000001</v>
      </c>
      <c r="Z513" s="2">
        <v>1.7008699999999999E-5</v>
      </c>
      <c r="AA513">
        <v>0.23797499999999999</v>
      </c>
      <c r="AB513">
        <v>-1.47248E-4</v>
      </c>
    </row>
    <row r="514" spans="1:28" x14ac:dyDescent="0.3">
      <c r="A514">
        <v>22</v>
      </c>
      <c r="B514">
        <v>2017</v>
      </c>
      <c r="C514">
        <v>5</v>
      </c>
      <c r="D514">
        <v>20</v>
      </c>
      <c r="E514" s="1">
        <v>0.33333333333333331</v>
      </c>
      <c r="F514" t="s">
        <v>8</v>
      </c>
      <c r="G514">
        <v>13.5</v>
      </c>
      <c r="H514">
        <v>79.5</v>
      </c>
      <c r="I514" s="3">
        <v>51.263500000000001</v>
      </c>
      <c r="J514">
        <v>1.0677399999999999</v>
      </c>
      <c r="K514">
        <v>-1.56216</v>
      </c>
      <c r="L514" s="4">
        <v>294.19099999999997</v>
      </c>
      <c r="M514" s="6">
        <v>312.59399999999999</v>
      </c>
      <c r="N514" s="4">
        <v>2854.59</v>
      </c>
      <c r="O514" s="6">
        <v>451.29399999999998</v>
      </c>
      <c r="P514" s="4">
        <v>100.48399999999999</v>
      </c>
      <c r="Q514" s="5">
        <v>3.37051E-6</v>
      </c>
      <c r="R514">
        <v>40.880299999999998</v>
      </c>
      <c r="S514" s="2">
        <v>-1102000</v>
      </c>
      <c r="T514" s="2">
        <v>2585070</v>
      </c>
      <c r="U514">
        <v>97460.4</v>
      </c>
      <c r="V514">
        <v>-698746</v>
      </c>
      <c r="W514" s="2">
        <v>3385230</v>
      </c>
      <c r="X514" s="2">
        <v>3140550</v>
      </c>
      <c r="Y514">
        <v>0.363954</v>
      </c>
      <c r="Z514" s="2">
        <v>3.74191E-6</v>
      </c>
      <c r="AA514">
        <v>0.23702000000000001</v>
      </c>
      <c r="AB514" s="2">
        <v>-9.5646500000000007E-5</v>
      </c>
    </row>
    <row r="515" spans="1:28" x14ac:dyDescent="0.3">
      <c r="A515">
        <v>22</v>
      </c>
      <c r="B515">
        <v>2017</v>
      </c>
      <c r="C515">
        <v>5</v>
      </c>
      <c r="D515">
        <v>20</v>
      </c>
      <c r="E515" s="1">
        <v>0.375</v>
      </c>
      <c r="F515" t="s">
        <v>8</v>
      </c>
      <c r="G515">
        <v>13.5</v>
      </c>
      <c r="H515">
        <v>79.5</v>
      </c>
      <c r="I515" s="3">
        <v>50.745199999999997</v>
      </c>
      <c r="J515">
        <v>0.288914</v>
      </c>
      <c r="K515">
        <v>-1.5362899999999999</v>
      </c>
      <c r="L515" s="4">
        <v>293.863</v>
      </c>
      <c r="M515" s="6">
        <v>312.411</v>
      </c>
      <c r="N515" s="4">
        <v>2641.11</v>
      </c>
      <c r="O515" s="6">
        <v>403.95</v>
      </c>
      <c r="P515" s="4">
        <v>80.234399999999994</v>
      </c>
      <c r="Q515" s="5">
        <v>9.6300300000000001E-7</v>
      </c>
      <c r="R515">
        <v>40.638199999999998</v>
      </c>
      <c r="S515">
        <v>-933469</v>
      </c>
      <c r="T515" s="2">
        <v>2033620</v>
      </c>
      <c r="U515">
        <v>97362.3</v>
      </c>
      <c r="V515">
        <v>-479391</v>
      </c>
      <c r="W515" s="2">
        <v>3039700</v>
      </c>
      <c r="X515" s="2">
        <v>2452310</v>
      </c>
      <c r="Y515">
        <v>0.41305900000000001</v>
      </c>
      <c r="Z515" s="2">
        <v>1.0205199999999999E-6</v>
      </c>
      <c r="AA515">
        <v>0.23622399999999999</v>
      </c>
      <c r="AB515" s="2">
        <v>6.2774599999999994E-5</v>
      </c>
    </row>
    <row r="516" spans="1:28" x14ac:dyDescent="0.3">
      <c r="A516">
        <v>22</v>
      </c>
      <c r="B516">
        <v>2017</v>
      </c>
      <c r="C516">
        <v>5</v>
      </c>
      <c r="D516">
        <v>20</v>
      </c>
      <c r="E516" s="1">
        <v>0.41666666666666669</v>
      </c>
      <c r="F516" t="s">
        <v>8</v>
      </c>
      <c r="G516">
        <v>13.5</v>
      </c>
      <c r="H516">
        <v>79.5</v>
      </c>
      <c r="I516" s="3">
        <v>50.185499999999998</v>
      </c>
      <c r="J516">
        <v>1.7206399999999999</v>
      </c>
      <c r="K516">
        <v>-0.31653900000000001</v>
      </c>
      <c r="L516" s="4">
        <v>295.80099999999999</v>
      </c>
      <c r="M516" s="6">
        <v>307.89600000000002</v>
      </c>
      <c r="N516" s="4">
        <v>476.89499999999998</v>
      </c>
      <c r="O516" s="6">
        <v>487.76299999999998</v>
      </c>
      <c r="P516" s="4">
        <v>93.159199999999998</v>
      </c>
      <c r="Q516" s="4">
        <v>6.14877E-4</v>
      </c>
      <c r="R516">
        <v>40.007399999999997</v>
      </c>
      <c r="S516">
        <v>-805146</v>
      </c>
      <c r="T516" s="2">
        <v>1477940</v>
      </c>
      <c r="U516">
        <v>97301.9</v>
      </c>
      <c r="V516">
        <v>-281115</v>
      </c>
      <c r="W516" s="2">
        <v>2475120</v>
      </c>
      <c r="X516" s="2">
        <v>1810300</v>
      </c>
      <c r="Y516">
        <v>0.66598500000000005</v>
      </c>
      <c r="Z516">
        <v>6.1503399999999998E-4</v>
      </c>
      <c r="AA516">
        <v>0.244446</v>
      </c>
      <c r="AB516">
        <v>-4.77238E-4</v>
      </c>
    </row>
    <row r="517" spans="1:28" x14ac:dyDescent="0.3">
      <c r="A517">
        <v>22</v>
      </c>
      <c r="B517">
        <v>2017</v>
      </c>
      <c r="C517">
        <v>5</v>
      </c>
      <c r="D517">
        <v>20</v>
      </c>
      <c r="E517" s="1">
        <v>0.45833333333333331</v>
      </c>
      <c r="F517" t="s">
        <v>8</v>
      </c>
      <c r="G517">
        <v>13.5</v>
      </c>
      <c r="H517">
        <v>79.5</v>
      </c>
      <c r="I517" s="3">
        <v>48.7896</v>
      </c>
      <c r="J517">
        <v>1.39802</v>
      </c>
      <c r="K517">
        <v>0.93479699999999999</v>
      </c>
      <c r="L517" s="4">
        <v>295.82400000000001</v>
      </c>
      <c r="M517" s="6">
        <v>307.55399999999997</v>
      </c>
      <c r="N517" s="4">
        <v>443.37099999999998</v>
      </c>
      <c r="O517" s="6">
        <v>558.84500000000003</v>
      </c>
      <c r="P517" s="4">
        <v>212.321</v>
      </c>
      <c r="Q517" s="4">
        <v>1.2326399999999999E-4</v>
      </c>
      <c r="R517">
        <v>38.585999999999999</v>
      </c>
      <c r="S517">
        <v>-539119</v>
      </c>
      <c r="T517">
        <v>858893</v>
      </c>
      <c r="U517">
        <v>97247.9</v>
      </c>
      <c r="V517">
        <v>-185093</v>
      </c>
      <c r="W517" s="2">
        <v>1742340</v>
      </c>
      <c r="X517" s="2">
        <v>1037420</v>
      </c>
      <c r="Y517">
        <v>0.68914900000000001</v>
      </c>
      <c r="Z517">
        <v>1.2314300000000001E-4</v>
      </c>
      <c r="AA517">
        <v>0.24393699999999999</v>
      </c>
      <c r="AB517">
        <v>3.4740699999999999E-4</v>
      </c>
    </row>
    <row r="518" spans="1:28" x14ac:dyDescent="0.3">
      <c r="A518">
        <v>22</v>
      </c>
      <c r="B518">
        <v>2017</v>
      </c>
      <c r="C518">
        <v>5</v>
      </c>
      <c r="D518">
        <v>20</v>
      </c>
      <c r="E518" s="1">
        <v>0.5</v>
      </c>
      <c r="F518" t="s">
        <v>8</v>
      </c>
      <c r="G518">
        <v>13.5</v>
      </c>
      <c r="H518">
        <v>79.5</v>
      </c>
      <c r="I518" s="3">
        <v>48.786900000000003</v>
      </c>
      <c r="J518">
        <v>2.18641</v>
      </c>
      <c r="K518">
        <v>1.8504400000000001</v>
      </c>
      <c r="L518" s="4">
        <v>295.10000000000002</v>
      </c>
      <c r="M518" s="6">
        <v>306.97899999999998</v>
      </c>
      <c r="N518" s="4">
        <v>480.18200000000002</v>
      </c>
      <c r="O518" s="6">
        <v>593.98900000000003</v>
      </c>
      <c r="P518" s="4">
        <v>-32767</v>
      </c>
      <c r="Q518" s="5">
        <v>1.73472E-18</v>
      </c>
      <c r="R518">
        <v>37.536900000000003</v>
      </c>
      <c r="S518">
        <v>-314430</v>
      </c>
      <c r="T518">
        <v>449401</v>
      </c>
      <c r="U518">
        <v>97307.6</v>
      </c>
      <c r="V518">
        <v>-88710.6</v>
      </c>
      <c r="W518">
        <v>932136</v>
      </c>
      <c r="X518">
        <v>563292</v>
      </c>
      <c r="Y518">
        <v>0.55797799999999997</v>
      </c>
      <c r="Z518" s="2">
        <v>1.73472E-18</v>
      </c>
      <c r="AA518">
        <v>0.24340400000000001</v>
      </c>
      <c r="AB518" s="2">
        <v>-7.3625299999999995E-5</v>
      </c>
    </row>
    <row r="519" spans="1:28" x14ac:dyDescent="0.3">
      <c r="A519">
        <v>22</v>
      </c>
      <c r="B519">
        <v>2017</v>
      </c>
      <c r="C519">
        <v>5</v>
      </c>
      <c r="D519">
        <v>20</v>
      </c>
      <c r="E519" s="1">
        <v>0.54166666666666663</v>
      </c>
      <c r="F519" t="s">
        <v>8</v>
      </c>
      <c r="G519">
        <v>13.5</v>
      </c>
      <c r="H519">
        <v>79.5</v>
      </c>
      <c r="I519" s="3">
        <v>49.236199999999997</v>
      </c>
      <c r="J519">
        <v>2.55654</v>
      </c>
      <c r="K519">
        <v>0.83793799999999996</v>
      </c>
      <c r="L519" s="4">
        <v>294.46300000000002</v>
      </c>
      <c r="M519" s="6">
        <v>307.04300000000001</v>
      </c>
      <c r="N519" s="4">
        <v>477.88099999999997</v>
      </c>
      <c r="O519" s="6">
        <v>560.702</v>
      </c>
      <c r="P519" s="4">
        <v>-32767</v>
      </c>
      <c r="Q519" s="5">
        <v>1.73472E-18</v>
      </c>
      <c r="R519">
        <v>37.461100000000002</v>
      </c>
      <c r="S519">
        <v>-140029</v>
      </c>
      <c r="T519">
        <v>130624</v>
      </c>
      <c r="U519">
        <v>97359.2</v>
      </c>
      <c r="V519">
        <v>-3461.91</v>
      </c>
      <c r="W519">
        <v>224591</v>
      </c>
      <c r="X519">
        <v>164008</v>
      </c>
      <c r="Y519">
        <v>0.42245899999999997</v>
      </c>
      <c r="Z519" s="2">
        <v>1.73472E-18</v>
      </c>
      <c r="AA519">
        <v>0.24306900000000001</v>
      </c>
      <c r="AB519">
        <v>-2.7608899999999998E-4</v>
      </c>
    </row>
    <row r="520" spans="1:28" x14ac:dyDescent="0.3">
      <c r="A520">
        <v>22</v>
      </c>
      <c r="B520">
        <v>2017</v>
      </c>
      <c r="C520">
        <v>5</v>
      </c>
      <c r="D520">
        <v>20</v>
      </c>
      <c r="E520" s="1">
        <v>0.58333333333333337</v>
      </c>
      <c r="F520" t="s">
        <v>8</v>
      </c>
      <c r="G520">
        <v>13.5</v>
      </c>
      <c r="H520">
        <v>79.5</v>
      </c>
      <c r="I520" s="3">
        <v>49.702100000000002</v>
      </c>
      <c r="J520">
        <v>1.9103300000000001</v>
      </c>
      <c r="K520">
        <v>0.80454899999999996</v>
      </c>
      <c r="L520" s="4">
        <v>294.71300000000002</v>
      </c>
      <c r="M520" s="6">
        <v>306</v>
      </c>
      <c r="N520" s="4">
        <v>341.64699999999999</v>
      </c>
      <c r="O520" s="6">
        <v>519.45799999999997</v>
      </c>
      <c r="P520" s="4">
        <v>-32767</v>
      </c>
      <c r="Q520" s="5">
        <v>1.73472E-18</v>
      </c>
      <c r="R520">
        <v>37.765799999999999</v>
      </c>
      <c r="S520">
        <v>-63817.8</v>
      </c>
      <c r="T520" s="2">
        <v>2.3283100000000002E-10</v>
      </c>
      <c r="U520">
        <v>97401.9</v>
      </c>
      <c r="V520">
        <v>38369.699999999997</v>
      </c>
      <c r="W520">
        <v>0</v>
      </c>
      <c r="X520">
        <v>0</v>
      </c>
      <c r="Y520">
        <v>0.48676199999999997</v>
      </c>
      <c r="Z520" s="2">
        <v>1.73472E-18</v>
      </c>
      <c r="AA520">
        <v>0.24287</v>
      </c>
      <c r="AB520">
        <v>5.8421700000000005E-4</v>
      </c>
    </row>
    <row r="521" spans="1:28" x14ac:dyDescent="0.3">
      <c r="A521">
        <v>22</v>
      </c>
      <c r="B521">
        <v>2017</v>
      </c>
      <c r="C521">
        <v>5</v>
      </c>
      <c r="D521">
        <v>20</v>
      </c>
      <c r="E521" s="1">
        <v>0.625</v>
      </c>
      <c r="F521" t="s">
        <v>8</v>
      </c>
      <c r="G521">
        <v>13.5</v>
      </c>
      <c r="H521">
        <v>79.5</v>
      </c>
      <c r="I521" s="3">
        <v>50.391399999999997</v>
      </c>
      <c r="J521">
        <v>1.37538</v>
      </c>
      <c r="K521">
        <v>1.20672</v>
      </c>
      <c r="L521" s="4">
        <v>295.13200000000001</v>
      </c>
      <c r="M521" s="6">
        <v>304.85000000000002</v>
      </c>
      <c r="N521" s="4">
        <v>202.37299999999999</v>
      </c>
      <c r="O521" s="6">
        <v>593.19299999999998</v>
      </c>
      <c r="P521" s="4">
        <v>-32767</v>
      </c>
      <c r="Q521" s="5">
        <v>1.73472E-18</v>
      </c>
      <c r="R521">
        <v>38.065600000000003</v>
      </c>
      <c r="S521">
        <v>-56889.5</v>
      </c>
      <c r="T521" s="2">
        <v>2.3283100000000002E-10</v>
      </c>
      <c r="U521">
        <v>97507.199999999997</v>
      </c>
      <c r="V521">
        <v>44999.4</v>
      </c>
      <c r="W521">
        <v>0</v>
      </c>
      <c r="X521">
        <v>0</v>
      </c>
      <c r="Y521">
        <v>0.83316800000000002</v>
      </c>
      <c r="Z521" s="2">
        <v>1.73472E-18</v>
      </c>
      <c r="AA521">
        <v>0.24269499999999999</v>
      </c>
      <c r="AB521">
        <v>1.09446E-4</v>
      </c>
    </row>
    <row r="522" spans="1:28" x14ac:dyDescent="0.3">
      <c r="A522">
        <v>22</v>
      </c>
      <c r="B522">
        <v>2017</v>
      </c>
      <c r="C522">
        <v>5</v>
      </c>
      <c r="D522">
        <v>20</v>
      </c>
      <c r="E522" s="1">
        <v>0.66666666666666663</v>
      </c>
      <c r="F522" t="s">
        <v>8</v>
      </c>
      <c r="G522">
        <v>13.5</v>
      </c>
      <c r="H522">
        <v>79.5</v>
      </c>
      <c r="I522" s="3">
        <v>50.750700000000002</v>
      </c>
      <c r="J522">
        <v>1.8618699999999999</v>
      </c>
      <c r="K522">
        <v>1.28583</v>
      </c>
      <c r="L522" s="4">
        <v>294.62200000000001</v>
      </c>
      <c r="M522" s="6">
        <v>304.29000000000002</v>
      </c>
      <c r="N522" s="4">
        <v>213.71199999999999</v>
      </c>
      <c r="O522" s="6">
        <v>677.13900000000001</v>
      </c>
      <c r="P522" s="4">
        <v>-32767</v>
      </c>
      <c r="Q522" s="5">
        <v>1.73472E-18</v>
      </c>
      <c r="R522">
        <v>38.243499999999997</v>
      </c>
      <c r="S522">
        <v>-49994.400000000001</v>
      </c>
      <c r="T522" s="2">
        <v>2.3283100000000002E-10</v>
      </c>
      <c r="U522">
        <v>97547.6</v>
      </c>
      <c r="V522">
        <v>42693.4</v>
      </c>
      <c r="W522">
        <v>0</v>
      </c>
      <c r="X522">
        <v>0</v>
      </c>
      <c r="Y522">
        <v>0.92031499999999999</v>
      </c>
      <c r="Z522" s="2">
        <v>1.73472E-18</v>
      </c>
      <c r="AA522">
        <v>0.24255199999999999</v>
      </c>
      <c r="AB522" s="2">
        <v>-2.7939499999999999E-5</v>
      </c>
    </row>
    <row r="523" spans="1:28" x14ac:dyDescent="0.3">
      <c r="A523">
        <v>22</v>
      </c>
      <c r="B523">
        <v>2017</v>
      </c>
      <c r="C523">
        <v>5</v>
      </c>
      <c r="D523">
        <v>20</v>
      </c>
      <c r="E523" s="1">
        <v>0.70833333333333337</v>
      </c>
      <c r="F523" t="s">
        <v>8</v>
      </c>
      <c r="G523">
        <v>13.5</v>
      </c>
      <c r="H523">
        <v>79.5</v>
      </c>
      <c r="I523" s="3">
        <v>51.0916</v>
      </c>
      <c r="J523">
        <v>2.4624899999999998</v>
      </c>
      <c r="K523">
        <v>1.10686</v>
      </c>
      <c r="L523" s="4">
        <v>294.67399999999998</v>
      </c>
      <c r="M523" s="6">
        <v>303.04500000000002</v>
      </c>
      <c r="N523" s="4">
        <v>245.429</v>
      </c>
      <c r="O523" s="6">
        <v>604.46600000000001</v>
      </c>
      <c r="P523" s="4">
        <v>-32767</v>
      </c>
      <c r="Q523" s="5">
        <v>1.73472E-18</v>
      </c>
      <c r="R523">
        <v>38.467399999999998</v>
      </c>
      <c r="S523">
        <v>-47342.400000000001</v>
      </c>
      <c r="T523" s="2">
        <v>2.3283100000000002E-10</v>
      </c>
      <c r="U523">
        <v>97597.1</v>
      </c>
      <c r="V523">
        <v>39955.1</v>
      </c>
      <c r="W523">
        <v>0</v>
      </c>
      <c r="X523">
        <v>0</v>
      </c>
      <c r="Y523">
        <v>0.73782700000000001</v>
      </c>
      <c r="Z523" s="2">
        <v>1.73472E-18</v>
      </c>
      <c r="AA523">
        <v>0.242393</v>
      </c>
      <c r="AB523" s="2">
        <v>5.4886499999999997E-5</v>
      </c>
    </row>
    <row r="524" spans="1:28" x14ac:dyDescent="0.3">
      <c r="A524">
        <v>22</v>
      </c>
      <c r="B524">
        <v>2017</v>
      </c>
      <c r="C524">
        <v>5</v>
      </c>
      <c r="D524">
        <v>20</v>
      </c>
      <c r="E524" s="1">
        <v>0.75</v>
      </c>
      <c r="F524" t="s">
        <v>8</v>
      </c>
      <c r="G524">
        <v>13.5</v>
      </c>
      <c r="H524">
        <v>79.5</v>
      </c>
      <c r="I524" s="3">
        <v>50.617400000000004</v>
      </c>
      <c r="J524">
        <v>2.52115</v>
      </c>
      <c r="K524">
        <v>0.79943600000000004</v>
      </c>
      <c r="L524" s="4">
        <v>294.21100000000001</v>
      </c>
      <c r="M524" s="6">
        <v>302.73200000000003</v>
      </c>
      <c r="N524" s="4">
        <v>261.45100000000002</v>
      </c>
      <c r="O524" s="6">
        <v>492.13900000000001</v>
      </c>
      <c r="P524" s="4">
        <v>-32767</v>
      </c>
      <c r="Q524" s="5">
        <v>1.73472E-18</v>
      </c>
      <c r="R524">
        <v>38.065600000000003</v>
      </c>
      <c r="S524">
        <v>-47574.400000000001</v>
      </c>
      <c r="T524" s="2">
        <v>2.3283100000000002E-10</v>
      </c>
      <c r="U524">
        <v>97558.1</v>
      </c>
      <c r="V524">
        <v>45864.1</v>
      </c>
      <c r="W524">
        <v>0</v>
      </c>
      <c r="X524">
        <v>0</v>
      </c>
      <c r="Y524">
        <v>0.98870800000000003</v>
      </c>
      <c r="Z524" s="2">
        <v>1.73472E-18</v>
      </c>
      <c r="AA524">
        <v>0.242234</v>
      </c>
      <c r="AB524">
        <v>2.5997900000000003E-4</v>
      </c>
    </row>
    <row r="525" spans="1:28" x14ac:dyDescent="0.3">
      <c r="A525">
        <v>22</v>
      </c>
      <c r="B525">
        <v>2017</v>
      </c>
      <c r="C525">
        <v>5</v>
      </c>
      <c r="D525">
        <v>20</v>
      </c>
      <c r="E525" s="1">
        <v>0.79166666666666663</v>
      </c>
      <c r="F525" t="s">
        <v>8</v>
      </c>
      <c r="G525">
        <v>13.5</v>
      </c>
      <c r="H525">
        <v>79.5</v>
      </c>
      <c r="I525" s="3">
        <v>48.637999999999998</v>
      </c>
      <c r="J525">
        <v>2.8179500000000002</v>
      </c>
      <c r="K525">
        <v>0.246562</v>
      </c>
      <c r="L525" s="4">
        <v>294.14800000000002</v>
      </c>
      <c r="M525" s="6">
        <v>302.58100000000002</v>
      </c>
      <c r="N525" s="4">
        <v>266.79199999999997</v>
      </c>
      <c r="O525" s="6">
        <v>310.85300000000001</v>
      </c>
      <c r="P525" s="4">
        <v>-32767</v>
      </c>
      <c r="Q525" s="5">
        <v>2.4075100000000001E-7</v>
      </c>
      <c r="R525">
        <v>38.398299999999999</v>
      </c>
      <c r="S525">
        <v>-48403.199999999997</v>
      </c>
      <c r="T525" s="2">
        <v>2.3283100000000002E-10</v>
      </c>
      <c r="U525">
        <v>97536.5</v>
      </c>
      <c r="V525">
        <v>52782</v>
      </c>
      <c r="W525">
        <v>0</v>
      </c>
      <c r="X525">
        <v>0</v>
      </c>
      <c r="Y525">
        <v>0.906856</v>
      </c>
      <c r="Z525" s="2">
        <v>1.73472E-18</v>
      </c>
      <c r="AA525">
        <v>0.24208199999999999</v>
      </c>
      <c r="AB525">
        <v>2.91532E-4</v>
      </c>
    </row>
    <row r="526" spans="1:28" x14ac:dyDescent="0.3">
      <c r="A526">
        <v>22</v>
      </c>
      <c r="B526">
        <v>2017</v>
      </c>
      <c r="C526">
        <v>5</v>
      </c>
      <c r="D526">
        <v>20</v>
      </c>
      <c r="E526" s="1">
        <v>0.83333333333333337</v>
      </c>
      <c r="F526" t="s">
        <v>8</v>
      </c>
      <c r="G526">
        <v>13.5</v>
      </c>
      <c r="H526">
        <v>79.5</v>
      </c>
      <c r="I526" s="3">
        <v>48.355899999999998</v>
      </c>
      <c r="J526">
        <v>2.8128500000000001</v>
      </c>
      <c r="K526">
        <v>-0.219079</v>
      </c>
      <c r="L526" s="4">
        <v>293.762</v>
      </c>
      <c r="M526" s="6">
        <v>302.12200000000001</v>
      </c>
      <c r="N526" s="4">
        <v>246.00399999999999</v>
      </c>
      <c r="O526" s="6">
        <v>196.935</v>
      </c>
      <c r="P526" s="4">
        <v>-32767</v>
      </c>
      <c r="Q526" s="5">
        <v>1.73472E-18</v>
      </c>
      <c r="R526">
        <v>37.540199999999999</v>
      </c>
      <c r="S526">
        <v>-49099.3</v>
      </c>
      <c r="T526" s="2">
        <v>2.3283100000000002E-10</v>
      </c>
      <c r="U526">
        <v>97435.7</v>
      </c>
      <c r="V526">
        <v>46728.9</v>
      </c>
      <c r="W526">
        <v>0</v>
      </c>
      <c r="X526">
        <v>0</v>
      </c>
      <c r="Y526">
        <v>0.91076299999999999</v>
      </c>
      <c r="Z526" s="2">
        <v>1.73472E-18</v>
      </c>
      <c r="AA526">
        <v>0.241955</v>
      </c>
      <c r="AB526">
        <v>5.33272E-4</v>
      </c>
    </row>
    <row r="527" spans="1:28" x14ac:dyDescent="0.3">
      <c r="A527">
        <v>22</v>
      </c>
      <c r="B527">
        <v>2017</v>
      </c>
      <c r="C527">
        <v>5</v>
      </c>
      <c r="D527">
        <v>20</v>
      </c>
      <c r="E527" s="1">
        <v>0.875</v>
      </c>
      <c r="F527" t="s">
        <v>8</v>
      </c>
      <c r="G527">
        <v>13.5</v>
      </c>
      <c r="H527">
        <v>79.5</v>
      </c>
      <c r="I527" s="3">
        <v>47.616100000000003</v>
      </c>
      <c r="J527">
        <v>2.5900099999999999</v>
      </c>
      <c r="K527">
        <v>-0.40557599999999999</v>
      </c>
      <c r="L527" s="4">
        <v>293.99799999999999</v>
      </c>
      <c r="M527" s="6">
        <v>302.40800000000002</v>
      </c>
      <c r="N527" s="4">
        <v>230.88499999999999</v>
      </c>
      <c r="O527" s="6">
        <v>145.745</v>
      </c>
      <c r="P527" s="4">
        <v>-32767</v>
      </c>
      <c r="Q527" s="5">
        <v>1.73472E-18</v>
      </c>
      <c r="R527">
        <v>36.636000000000003</v>
      </c>
      <c r="S527">
        <v>-46248.4</v>
      </c>
      <c r="T527" s="2">
        <v>2.3283100000000002E-10</v>
      </c>
      <c r="U527">
        <v>97355</v>
      </c>
      <c r="V527">
        <v>51593</v>
      </c>
      <c r="W527">
        <v>0</v>
      </c>
      <c r="X527">
        <v>0</v>
      </c>
      <c r="Y527">
        <v>0.89260399999999995</v>
      </c>
      <c r="Z527" s="2">
        <v>1.73472E-18</v>
      </c>
      <c r="AA527">
        <v>0.241836</v>
      </c>
      <c r="AB527">
        <v>2.7591999999999997E-4</v>
      </c>
    </row>
    <row r="528" spans="1:28" x14ac:dyDescent="0.3">
      <c r="A528">
        <v>22</v>
      </c>
      <c r="B528">
        <v>2017</v>
      </c>
      <c r="C528">
        <v>5</v>
      </c>
      <c r="D528">
        <v>20</v>
      </c>
      <c r="E528" s="1">
        <v>0.91666666666666663</v>
      </c>
      <c r="F528" t="s">
        <v>8</v>
      </c>
      <c r="G528">
        <v>13.5</v>
      </c>
      <c r="H528">
        <v>79.5</v>
      </c>
      <c r="I528" s="3">
        <v>47.085900000000002</v>
      </c>
      <c r="J528">
        <v>2.5983000000000001</v>
      </c>
      <c r="K528">
        <v>0.127745</v>
      </c>
      <c r="L528" s="4">
        <v>292.53800000000001</v>
      </c>
      <c r="M528" s="6">
        <v>302.286</v>
      </c>
      <c r="N528" s="4">
        <v>274.68</v>
      </c>
      <c r="O528" s="6">
        <v>27.186399999999999</v>
      </c>
      <c r="P528" s="4">
        <v>-32767</v>
      </c>
      <c r="Q528" s="5">
        <v>1.73472E-18</v>
      </c>
      <c r="R528">
        <v>36.033200000000001</v>
      </c>
      <c r="S528">
        <v>-43729.1</v>
      </c>
      <c r="T528" s="2">
        <v>2.3283100000000002E-10</v>
      </c>
      <c r="U528">
        <v>97395.199999999997</v>
      </c>
      <c r="V528">
        <v>55051.9</v>
      </c>
      <c r="W528">
        <v>0</v>
      </c>
      <c r="X528">
        <v>0</v>
      </c>
      <c r="Y528">
        <v>0.97238000000000002</v>
      </c>
      <c r="Z528" s="2">
        <v>1.73472E-18</v>
      </c>
      <c r="AA528">
        <v>0.24498800000000001</v>
      </c>
      <c r="AB528" s="2">
        <v>4.14108E-5</v>
      </c>
    </row>
    <row r="529" spans="1:28" x14ac:dyDescent="0.3">
      <c r="A529">
        <v>22</v>
      </c>
      <c r="B529">
        <v>2017</v>
      </c>
      <c r="C529">
        <v>5</v>
      </c>
      <c r="D529">
        <v>20</v>
      </c>
      <c r="E529" s="1">
        <v>0.95833333333333337</v>
      </c>
      <c r="F529" t="s">
        <v>8</v>
      </c>
      <c r="G529">
        <v>13.5</v>
      </c>
      <c r="H529">
        <v>79.5</v>
      </c>
      <c r="I529" s="3">
        <v>46.895600000000002</v>
      </c>
      <c r="J529">
        <v>2.2874699999999999</v>
      </c>
      <c r="K529">
        <v>-0.278638</v>
      </c>
      <c r="L529" s="4">
        <v>292.39299999999997</v>
      </c>
      <c r="M529" s="6">
        <v>302.27600000000001</v>
      </c>
      <c r="N529" s="4">
        <v>270.40800000000002</v>
      </c>
      <c r="O529" s="6">
        <v>25.992799999999999</v>
      </c>
      <c r="P529" s="4">
        <v>-32767</v>
      </c>
      <c r="Q529" s="5">
        <v>1.73472E-18</v>
      </c>
      <c r="R529">
        <v>35.768000000000001</v>
      </c>
      <c r="S529">
        <v>-42469.4</v>
      </c>
      <c r="T529" s="2">
        <v>2.3283100000000002E-10</v>
      </c>
      <c r="U529">
        <v>97388.7</v>
      </c>
      <c r="V529">
        <v>65536.899999999994</v>
      </c>
      <c r="W529">
        <v>0</v>
      </c>
      <c r="X529">
        <v>0</v>
      </c>
      <c r="Y529">
        <v>0.96719200000000005</v>
      </c>
      <c r="Z529" s="2">
        <v>1.73472E-18</v>
      </c>
      <c r="AA529">
        <v>0.24485999999999999</v>
      </c>
      <c r="AB529" s="2">
        <v>-5.5219500000000002E-5</v>
      </c>
    </row>
    <row r="530" spans="1:28" x14ac:dyDescent="0.3">
      <c r="A530">
        <v>23</v>
      </c>
      <c r="B530">
        <v>2017</v>
      </c>
      <c r="C530">
        <v>5</v>
      </c>
      <c r="D530">
        <v>22</v>
      </c>
      <c r="E530" s="1">
        <v>0</v>
      </c>
      <c r="F530" t="s">
        <v>8</v>
      </c>
      <c r="G530">
        <v>13.5</v>
      </c>
      <c r="H530">
        <v>79.5</v>
      </c>
      <c r="I530" s="3">
        <v>48.750100000000003</v>
      </c>
      <c r="J530">
        <v>0.77635900000000002</v>
      </c>
      <c r="K530">
        <v>0.48690299999999997</v>
      </c>
      <c r="L530" s="4">
        <v>295.49099999999999</v>
      </c>
      <c r="M530" s="6">
        <v>302.59300000000002</v>
      </c>
      <c r="N530" s="4">
        <v>41.898800000000001</v>
      </c>
      <c r="O530" s="6">
        <v>856.96699999999998</v>
      </c>
      <c r="P530" s="4">
        <v>-32767</v>
      </c>
      <c r="Q530" s="5">
        <v>1.73472E-18</v>
      </c>
      <c r="R530">
        <v>36.925800000000002</v>
      </c>
      <c r="S530">
        <v>-21419.3</v>
      </c>
      <c r="T530" s="2">
        <v>2.3283100000000002E-10</v>
      </c>
      <c r="U530">
        <v>97495.4</v>
      </c>
      <c r="V530">
        <v>16535.099999999999</v>
      </c>
      <c r="W530">
        <v>0</v>
      </c>
      <c r="X530">
        <v>0</v>
      </c>
      <c r="Y530">
        <v>0.29052499999999998</v>
      </c>
      <c r="Z530" s="2">
        <v>1.73472E-18</v>
      </c>
      <c r="AA530">
        <v>0.23813500000000001</v>
      </c>
      <c r="AB530">
        <v>1.50531E-4</v>
      </c>
    </row>
    <row r="531" spans="1:28" x14ac:dyDescent="0.3">
      <c r="A531">
        <v>23</v>
      </c>
      <c r="B531">
        <v>2017</v>
      </c>
      <c r="C531">
        <v>5</v>
      </c>
      <c r="D531">
        <v>22</v>
      </c>
      <c r="E531" s="1">
        <v>4.1666666666666664E-2</v>
      </c>
      <c r="F531" t="s">
        <v>8</v>
      </c>
      <c r="G531">
        <v>13.5</v>
      </c>
      <c r="H531">
        <v>79.5</v>
      </c>
      <c r="I531" s="3">
        <v>47.531599999999997</v>
      </c>
      <c r="J531">
        <v>1.33267</v>
      </c>
      <c r="K531">
        <v>8.6836200000000002E-2</v>
      </c>
      <c r="L531" s="4">
        <v>295.28500000000003</v>
      </c>
      <c r="M531" s="6">
        <v>303.00900000000001</v>
      </c>
      <c r="N531" s="4">
        <v>71.725700000000003</v>
      </c>
      <c r="O531" s="6">
        <v>764.13599999999997</v>
      </c>
      <c r="P531" s="4">
        <v>-32767</v>
      </c>
      <c r="Q531" s="5">
        <v>1.73472E-18</v>
      </c>
      <c r="R531">
        <v>35.662599999999998</v>
      </c>
      <c r="S531">
        <v>-42204.2</v>
      </c>
      <c r="T531">
        <v>83154.5</v>
      </c>
      <c r="U531">
        <v>97537.7</v>
      </c>
      <c r="V531">
        <v>12751.9</v>
      </c>
      <c r="W531">
        <v>102363</v>
      </c>
      <c r="X531">
        <v>102417</v>
      </c>
      <c r="Y531">
        <v>0.52898500000000004</v>
      </c>
      <c r="Z531" s="2">
        <v>1.73472E-18</v>
      </c>
      <c r="AA531">
        <v>0.23805499999999999</v>
      </c>
      <c r="AB531">
        <v>1.4576500000000001E-4</v>
      </c>
    </row>
    <row r="532" spans="1:28" x14ac:dyDescent="0.3">
      <c r="A532">
        <v>23</v>
      </c>
      <c r="B532">
        <v>2017</v>
      </c>
      <c r="C532">
        <v>5</v>
      </c>
      <c r="D532">
        <v>22</v>
      </c>
      <c r="E532" s="1">
        <v>8.3333333333333329E-2</v>
      </c>
      <c r="F532" t="s">
        <v>8</v>
      </c>
      <c r="G532">
        <v>13.5</v>
      </c>
      <c r="H532">
        <v>79.5</v>
      </c>
      <c r="I532" s="3">
        <v>46.854300000000002</v>
      </c>
      <c r="J532">
        <v>1.5685800000000001</v>
      </c>
      <c r="K532">
        <v>0.22881499999999999</v>
      </c>
      <c r="L532" s="4">
        <v>295.18599999999998</v>
      </c>
      <c r="M532" s="6">
        <v>304.90100000000001</v>
      </c>
      <c r="N532" s="4">
        <v>281.089</v>
      </c>
      <c r="O532" s="6">
        <v>784.69100000000003</v>
      </c>
      <c r="P532" s="4">
        <v>-32767</v>
      </c>
      <c r="Q532" s="5">
        <v>1.73472E-18</v>
      </c>
      <c r="R532">
        <v>34.0732</v>
      </c>
      <c r="S532">
        <v>-190781</v>
      </c>
      <c r="T532">
        <v>585861</v>
      </c>
      <c r="U532">
        <v>97642.6</v>
      </c>
      <c r="V532">
        <v>-83486.100000000006</v>
      </c>
      <c r="W532">
        <v>717244</v>
      </c>
      <c r="X532">
        <v>718267</v>
      </c>
      <c r="Y532">
        <v>0.72973900000000003</v>
      </c>
      <c r="Z532" s="2">
        <v>1.73472E-18</v>
      </c>
      <c r="AA532">
        <v>0.237848</v>
      </c>
      <c r="AB532">
        <v>2.2300400000000001E-4</v>
      </c>
    </row>
    <row r="533" spans="1:28" x14ac:dyDescent="0.3">
      <c r="A533">
        <v>23</v>
      </c>
      <c r="B533">
        <v>2017</v>
      </c>
      <c r="C533">
        <v>5</v>
      </c>
      <c r="D533">
        <v>22</v>
      </c>
      <c r="E533" s="1">
        <v>0.125</v>
      </c>
      <c r="F533" t="s">
        <v>8</v>
      </c>
      <c r="G533">
        <v>13.5</v>
      </c>
      <c r="H533">
        <v>79.5</v>
      </c>
      <c r="I533" s="3">
        <v>46.941600000000001</v>
      </c>
      <c r="J533">
        <v>1.82043</v>
      </c>
      <c r="K533">
        <v>0.114209</v>
      </c>
      <c r="L533" s="4">
        <v>295.77600000000001</v>
      </c>
      <c r="M533" s="6">
        <v>305.49</v>
      </c>
      <c r="N533" s="4">
        <v>519.95100000000002</v>
      </c>
      <c r="O533" s="6">
        <v>600.88499999999999</v>
      </c>
      <c r="P533" s="4">
        <v>-32767</v>
      </c>
      <c r="Q533" s="5">
        <v>1.73472E-18</v>
      </c>
      <c r="R533">
        <v>33.165700000000001</v>
      </c>
      <c r="S533">
        <v>-413979</v>
      </c>
      <c r="T533" s="2">
        <v>1248210</v>
      </c>
      <c r="U533">
        <v>97673.2</v>
      </c>
      <c r="V533">
        <v>-288393</v>
      </c>
      <c r="W533" s="2">
        <v>1525110</v>
      </c>
      <c r="X533" s="2">
        <v>1522700</v>
      </c>
      <c r="Y533">
        <v>0.96279700000000001</v>
      </c>
      <c r="Z533" s="2">
        <v>1.73472E-18</v>
      </c>
      <c r="AA533">
        <v>0.23741799999999999</v>
      </c>
      <c r="AB533">
        <v>3.1798999999999998E-4</v>
      </c>
    </row>
    <row r="534" spans="1:28" x14ac:dyDescent="0.3">
      <c r="A534">
        <v>23</v>
      </c>
      <c r="B534">
        <v>2017</v>
      </c>
      <c r="C534">
        <v>5</v>
      </c>
      <c r="D534">
        <v>22</v>
      </c>
      <c r="E534" s="1">
        <v>0.16666666666666666</v>
      </c>
      <c r="F534" t="s">
        <v>8</v>
      </c>
      <c r="G534">
        <v>13.5</v>
      </c>
      <c r="H534">
        <v>79.5</v>
      </c>
      <c r="I534" s="3">
        <v>47.053699999999999</v>
      </c>
      <c r="J534">
        <v>1.3903700000000001</v>
      </c>
      <c r="K534">
        <v>0.135265</v>
      </c>
      <c r="L534" s="4">
        <v>296.37099999999998</v>
      </c>
      <c r="M534" s="6">
        <v>305.88200000000001</v>
      </c>
      <c r="N534" s="4">
        <v>893.97900000000004</v>
      </c>
      <c r="O534" s="6">
        <v>613.88099999999997</v>
      </c>
      <c r="P534" s="4">
        <v>-32767</v>
      </c>
      <c r="Q534" s="5">
        <v>1.73472E-18</v>
      </c>
      <c r="R534">
        <v>32.6173</v>
      </c>
      <c r="S534">
        <v>-646094</v>
      </c>
      <c r="T534" s="2">
        <v>1879540</v>
      </c>
      <c r="U534">
        <v>97672.7</v>
      </c>
      <c r="V534">
        <v>-501803</v>
      </c>
      <c r="W534" s="2">
        <v>2293240</v>
      </c>
      <c r="X534" s="2">
        <v>2288600</v>
      </c>
      <c r="Y534">
        <v>0.94015199999999999</v>
      </c>
      <c r="Z534" s="2">
        <v>1.73472E-18</v>
      </c>
      <c r="AA534">
        <v>0.23678099999999999</v>
      </c>
      <c r="AB534">
        <v>2.49297E-4</v>
      </c>
    </row>
    <row r="535" spans="1:28" x14ac:dyDescent="0.3">
      <c r="A535">
        <v>23</v>
      </c>
      <c r="B535">
        <v>2017</v>
      </c>
      <c r="C535">
        <v>5</v>
      </c>
      <c r="D535">
        <v>22</v>
      </c>
      <c r="E535" s="1">
        <v>0.20833333333333334</v>
      </c>
      <c r="F535" t="s">
        <v>8</v>
      </c>
      <c r="G535">
        <v>13.5</v>
      </c>
      <c r="H535">
        <v>79.5</v>
      </c>
      <c r="I535" s="3">
        <v>46.654899999999998</v>
      </c>
      <c r="J535">
        <v>0.70112200000000002</v>
      </c>
      <c r="K535">
        <v>-0.100263</v>
      </c>
      <c r="L535" s="4">
        <v>296.21100000000001</v>
      </c>
      <c r="M535" s="6">
        <v>308.8</v>
      </c>
      <c r="N535" s="4">
        <v>1286.9100000000001</v>
      </c>
      <c r="O535" s="6">
        <v>449.03899999999999</v>
      </c>
      <c r="P535" s="4">
        <v>-32767</v>
      </c>
      <c r="Q535" s="5">
        <v>1.73472E-18</v>
      </c>
      <c r="R535">
        <v>32.002899999999997</v>
      </c>
      <c r="S535">
        <v>-867335</v>
      </c>
      <c r="T535" s="2">
        <v>2395750</v>
      </c>
      <c r="U535">
        <v>97690.6</v>
      </c>
      <c r="V535">
        <v>-658284</v>
      </c>
      <c r="W535" s="2">
        <v>2916940</v>
      </c>
      <c r="X535" s="2">
        <v>2912430</v>
      </c>
      <c r="Y535">
        <v>0.88534000000000002</v>
      </c>
      <c r="Z535" s="2">
        <v>1.73472E-18</v>
      </c>
      <c r="AA535">
        <v>0.23596200000000001</v>
      </c>
      <c r="AB535">
        <v>2.0985700000000001E-4</v>
      </c>
    </row>
    <row r="536" spans="1:28" x14ac:dyDescent="0.3">
      <c r="A536">
        <v>23</v>
      </c>
      <c r="B536">
        <v>2017</v>
      </c>
      <c r="C536">
        <v>5</v>
      </c>
      <c r="D536">
        <v>22</v>
      </c>
      <c r="E536" s="1">
        <v>0.25</v>
      </c>
      <c r="F536" t="s">
        <v>8</v>
      </c>
      <c r="G536">
        <v>13.5</v>
      </c>
      <c r="H536">
        <v>79.5</v>
      </c>
      <c r="I536" s="3">
        <v>47.784300000000002</v>
      </c>
      <c r="J536">
        <v>-3.6899800000000003E-2</v>
      </c>
      <c r="K536">
        <v>-0.479574</v>
      </c>
      <c r="L536" s="4">
        <v>295.24799999999999</v>
      </c>
      <c r="M536" s="6">
        <v>309.91000000000003</v>
      </c>
      <c r="N536" s="4">
        <v>1662.25</v>
      </c>
      <c r="O536" s="6">
        <v>399.83800000000002</v>
      </c>
      <c r="P536" s="4">
        <v>-32767</v>
      </c>
      <c r="Q536" s="5">
        <v>4.0927599999999998E-6</v>
      </c>
      <c r="R536">
        <v>33.478700000000003</v>
      </c>
      <c r="S536" s="2">
        <v>-1044160</v>
      </c>
      <c r="T536" s="2">
        <v>2738540</v>
      </c>
      <c r="U536">
        <v>97614.5</v>
      </c>
      <c r="V536">
        <v>-751675</v>
      </c>
      <c r="W536" s="2">
        <v>3331830</v>
      </c>
      <c r="X536" s="2">
        <v>3327720</v>
      </c>
      <c r="Y536">
        <v>0.78213999999999995</v>
      </c>
      <c r="Z536" s="2">
        <v>4.4222599999999997E-6</v>
      </c>
      <c r="AA536">
        <v>0.23502200000000001</v>
      </c>
      <c r="AB536" s="2">
        <v>8.5433399999999994E-6</v>
      </c>
    </row>
    <row r="537" spans="1:28" x14ac:dyDescent="0.3">
      <c r="A537">
        <v>23</v>
      </c>
      <c r="B537">
        <v>2017</v>
      </c>
      <c r="C537">
        <v>5</v>
      </c>
      <c r="D537">
        <v>22</v>
      </c>
      <c r="E537" s="1">
        <v>0.29166666666666669</v>
      </c>
      <c r="F537" t="s">
        <v>8</v>
      </c>
      <c r="G537">
        <v>13.5</v>
      </c>
      <c r="H537">
        <v>79.5</v>
      </c>
      <c r="I537" s="3">
        <v>48.872300000000003</v>
      </c>
      <c r="J537">
        <v>-0.83868200000000004</v>
      </c>
      <c r="K537">
        <v>-0.78939999999999999</v>
      </c>
      <c r="L537" s="4">
        <v>295.32299999999998</v>
      </c>
      <c r="M537" s="6">
        <v>310.19900000000001</v>
      </c>
      <c r="N537" s="4">
        <v>2155.09</v>
      </c>
      <c r="O537" s="6">
        <v>389.22899999999998</v>
      </c>
      <c r="P537" s="4">
        <v>512.76499999999999</v>
      </c>
      <c r="Q537" s="5">
        <v>8.1855199999999995E-6</v>
      </c>
      <c r="R537">
        <v>34.033700000000003</v>
      </c>
      <c r="S537" s="2">
        <v>-1191670</v>
      </c>
      <c r="T537" s="2">
        <v>2862440</v>
      </c>
      <c r="U537">
        <v>97549.7</v>
      </c>
      <c r="V537">
        <v>-737551</v>
      </c>
      <c r="W537" s="2">
        <v>3496360</v>
      </c>
      <c r="X537" s="2">
        <v>3477710</v>
      </c>
      <c r="Y537">
        <v>0.63430600000000004</v>
      </c>
      <c r="Z537" s="2">
        <v>7.4838299999999998E-6</v>
      </c>
      <c r="AA537">
        <v>0.23405100000000001</v>
      </c>
      <c r="AB537">
        <v>-2.5587500000000003E-4</v>
      </c>
    </row>
    <row r="538" spans="1:28" x14ac:dyDescent="0.3">
      <c r="A538">
        <v>23</v>
      </c>
      <c r="B538">
        <v>2017</v>
      </c>
      <c r="C538">
        <v>5</v>
      </c>
      <c r="D538">
        <v>22</v>
      </c>
      <c r="E538" s="1">
        <v>0.33333333333333331</v>
      </c>
      <c r="F538" t="s">
        <v>8</v>
      </c>
      <c r="G538">
        <v>13.5</v>
      </c>
      <c r="H538">
        <v>79.5</v>
      </c>
      <c r="I538" s="3">
        <v>49.435600000000001</v>
      </c>
      <c r="J538">
        <v>-1.69817</v>
      </c>
      <c r="K538">
        <v>-0.792408</v>
      </c>
      <c r="L538" s="4">
        <v>294.87599999999998</v>
      </c>
      <c r="M538" s="6">
        <v>310.89699999999999</v>
      </c>
      <c r="N538" s="4">
        <v>2530.9299999999998</v>
      </c>
      <c r="O538" s="6">
        <v>430.47300000000001</v>
      </c>
      <c r="P538" s="4">
        <v>289.44200000000001</v>
      </c>
      <c r="Q538" s="5">
        <v>9.8707800000000007E-6</v>
      </c>
      <c r="R538">
        <v>35.433700000000002</v>
      </c>
      <c r="S538" s="2">
        <v>-1146360</v>
      </c>
      <c r="T538" s="2">
        <v>2691960</v>
      </c>
      <c r="U538">
        <v>97474.7</v>
      </c>
      <c r="V538">
        <v>-715573</v>
      </c>
      <c r="W538" s="2">
        <v>3400600</v>
      </c>
      <c r="X538" s="2">
        <v>3259150</v>
      </c>
      <c r="Y538">
        <v>0.57033900000000004</v>
      </c>
      <c r="Z538" s="2">
        <v>9.5248700000000005E-6</v>
      </c>
      <c r="AA538">
        <v>0.23310400000000001</v>
      </c>
      <c r="AB538" s="2">
        <v>4.9080800000000004E-7</v>
      </c>
    </row>
    <row r="539" spans="1:28" x14ac:dyDescent="0.3">
      <c r="A539">
        <v>23</v>
      </c>
      <c r="B539">
        <v>2017</v>
      </c>
      <c r="C539">
        <v>5</v>
      </c>
      <c r="D539">
        <v>22</v>
      </c>
      <c r="E539" s="1">
        <v>0.375</v>
      </c>
      <c r="F539" t="s">
        <v>8</v>
      </c>
      <c r="G539">
        <v>13.5</v>
      </c>
      <c r="H539">
        <v>79.5</v>
      </c>
      <c r="I539" s="3">
        <v>49.192999999999998</v>
      </c>
      <c r="J539">
        <v>-2.2611699999999999</v>
      </c>
      <c r="K539">
        <v>-1.1070500000000001</v>
      </c>
      <c r="L539" s="4">
        <v>293.99799999999999</v>
      </c>
      <c r="M539" s="6">
        <v>311.51499999999999</v>
      </c>
      <c r="N539" s="4">
        <v>2676.61</v>
      </c>
      <c r="O539" s="6">
        <v>216.03200000000001</v>
      </c>
      <c r="P539" s="4">
        <v>208.87200000000001</v>
      </c>
      <c r="Q539" s="5">
        <v>6.0187700000000003E-6</v>
      </c>
      <c r="R539">
        <v>36.296700000000001</v>
      </c>
      <c r="S539" s="2">
        <v>-1055130</v>
      </c>
      <c r="T539" s="2">
        <v>2408870</v>
      </c>
      <c r="U539">
        <v>97361.7</v>
      </c>
      <c r="V539">
        <v>-624343</v>
      </c>
      <c r="W539" s="2">
        <v>3051970</v>
      </c>
      <c r="X539" s="2">
        <v>2929850</v>
      </c>
      <c r="Y539">
        <v>0.50417299999999998</v>
      </c>
      <c r="Z539" s="2">
        <v>5.7829600000000001E-6</v>
      </c>
      <c r="AA539">
        <v>0.232237</v>
      </c>
      <c r="AB539">
        <v>-1.9244100000000001E-4</v>
      </c>
    </row>
    <row r="540" spans="1:28" x14ac:dyDescent="0.3">
      <c r="A540">
        <v>23</v>
      </c>
      <c r="B540">
        <v>2017</v>
      </c>
      <c r="C540">
        <v>5</v>
      </c>
      <c r="D540">
        <v>22</v>
      </c>
      <c r="E540" s="1">
        <v>0.41666666666666669</v>
      </c>
      <c r="F540" t="s">
        <v>8</v>
      </c>
      <c r="G540">
        <v>13.5</v>
      </c>
      <c r="H540">
        <v>79.5</v>
      </c>
      <c r="I540" s="3">
        <v>49.5229</v>
      </c>
      <c r="J540">
        <v>-3.5542199999999999</v>
      </c>
      <c r="K540">
        <v>-1.3895</v>
      </c>
      <c r="L540" s="4">
        <v>294.94099999999997</v>
      </c>
      <c r="M540" s="6">
        <v>311.30799999999999</v>
      </c>
      <c r="N540" s="4">
        <v>2416.71</v>
      </c>
      <c r="O540" s="6">
        <v>435.77699999999999</v>
      </c>
      <c r="P540" s="4">
        <v>173.08799999999999</v>
      </c>
      <c r="Q540" s="5">
        <v>3.0575299999999998E-5</v>
      </c>
      <c r="R540">
        <v>37.220700000000001</v>
      </c>
      <c r="S540">
        <v>-794306</v>
      </c>
      <c r="T540" s="2">
        <v>1605170</v>
      </c>
      <c r="U540">
        <v>97279.9</v>
      </c>
      <c r="V540">
        <v>-343628</v>
      </c>
      <c r="W540" s="2">
        <v>2487040</v>
      </c>
      <c r="X540" s="2">
        <v>1956070</v>
      </c>
      <c r="Y540">
        <v>0.70599500000000004</v>
      </c>
      <c r="Z540" s="2">
        <v>3.0955799999999999E-5</v>
      </c>
      <c r="AA540">
        <v>0.226991</v>
      </c>
      <c r="AB540">
        <v>-2.4535799999999999E-4</v>
      </c>
    </row>
    <row r="541" spans="1:28" x14ac:dyDescent="0.3">
      <c r="A541">
        <v>23</v>
      </c>
      <c r="B541">
        <v>2017</v>
      </c>
      <c r="C541">
        <v>5</v>
      </c>
      <c r="D541">
        <v>22</v>
      </c>
      <c r="E541" s="1">
        <v>0.45833333333333331</v>
      </c>
      <c r="F541" t="s">
        <v>8</v>
      </c>
      <c r="G541">
        <v>13.5</v>
      </c>
      <c r="H541">
        <v>79.5</v>
      </c>
      <c r="I541" s="3">
        <v>49.198599999999999</v>
      </c>
      <c r="J541">
        <v>-1.8853</v>
      </c>
      <c r="K541">
        <v>-0.91874400000000001</v>
      </c>
      <c r="L541" s="4">
        <v>295.25099999999998</v>
      </c>
      <c r="M541" s="6">
        <v>310.75200000000001</v>
      </c>
      <c r="N541" s="4">
        <v>541.56100000000004</v>
      </c>
      <c r="O541" s="6">
        <v>75.458699999999993</v>
      </c>
      <c r="P541" s="4">
        <v>-32767</v>
      </c>
      <c r="Q541" s="4">
        <v>1.86582E-4</v>
      </c>
      <c r="R541">
        <v>37.647199999999998</v>
      </c>
      <c r="S541">
        <v>-579761</v>
      </c>
      <c r="T541">
        <v>879848</v>
      </c>
      <c r="U541">
        <v>97342.2</v>
      </c>
      <c r="V541">
        <v>-89971.6</v>
      </c>
      <c r="W541" s="2">
        <v>1758350</v>
      </c>
      <c r="X541" s="2">
        <v>1073030</v>
      </c>
      <c r="Y541">
        <v>0.92037599999999997</v>
      </c>
      <c r="Z541">
        <v>1.86415E-4</v>
      </c>
      <c r="AA541">
        <v>0.226768</v>
      </c>
      <c r="AB541">
        <v>1.43793E-4</v>
      </c>
    </row>
    <row r="542" spans="1:28" x14ac:dyDescent="0.3">
      <c r="A542">
        <v>23</v>
      </c>
      <c r="B542">
        <v>2017</v>
      </c>
      <c r="C542">
        <v>5</v>
      </c>
      <c r="D542">
        <v>22</v>
      </c>
      <c r="E542" s="1">
        <v>0.5</v>
      </c>
      <c r="F542" t="s">
        <v>8</v>
      </c>
      <c r="G542">
        <v>13.5</v>
      </c>
      <c r="H542">
        <v>79.5</v>
      </c>
      <c r="I542" s="3">
        <v>48.1813</v>
      </c>
      <c r="J542">
        <v>1.32151</v>
      </c>
      <c r="K542">
        <v>-0.21216099999999999</v>
      </c>
      <c r="L542" s="4">
        <v>294.51400000000001</v>
      </c>
      <c r="M542" s="6">
        <v>310.07</v>
      </c>
      <c r="N542" s="4">
        <v>303.60300000000001</v>
      </c>
      <c r="O542" s="6">
        <v>136.727</v>
      </c>
      <c r="P542" s="4">
        <v>-32767</v>
      </c>
      <c r="Q542" s="5">
        <v>6.0187700000000003E-6</v>
      </c>
      <c r="R542">
        <v>36.795699999999997</v>
      </c>
      <c r="S542">
        <v>-371481</v>
      </c>
      <c r="T542">
        <v>578191</v>
      </c>
      <c r="U542">
        <v>97403</v>
      </c>
      <c r="V542">
        <v>-30484.9</v>
      </c>
      <c r="W542">
        <v>946918</v>
      </c>
      <c r="X542">
        <v>700904</v>
      </c>
      <c r="Y542">
        <v>0.90627599999999997</v>
      </c>
      <c r="Z542" s="2">
        <v>6.1231300000000003E-6</v>
      </c>
      <c r="AA542">
        <v>0.230716</v>
      </c>
      <c r="AB542">
        <v>8.7262899999999998E-4</v>
      </c>
    </row>
    <row r="543" spans="1:28" x14ac:dyDescent="0.3">
      <c r="A543">
        <v>23</v>
      </c>
      <c r="B543">
        <v>2017</v>
      </c>
      <c r="C543">
        <v>5</v>
      </c>
      <c r="D543">
        <v>22</v>
      </c>
      <c r="E543" s="1">
        <v>0.54166666666666663</v>
      </c>
      <c r="F543" t="s">
        <v>8</v>
      </c>
      <c r="G543">
        <v>13.5</v>
      </c>
      <c r="H543">
        <v>79.5</v>
      </c>
      <c r="I543" s="3">
        <v>48.455100000000002</v>
      </c>
      <c r="J543">
        <v>2.0266899999999999</v>
      </c>
      <c r="K543">
        <v>-0.44016899999999998</v>
      </c>
      <c r="L543" s="4">
        <v>295.46600000000001</v>
      </c>
      <c r="M543" s="6">
        <v>309.19299999999998</v>
      </c>
      <c r="N543" s="4">
        <v>275.50200000000001</v>
      </c>
      <c r="O543" s="6">
        <v>257.93900000000002</v>
      </c>
      <c r="P543" s="4">
        <v>-32767</v>
      </c>
      <c r="Q543" s="4">
        <v>1.01838E-4</v>
      </c>
      <c r="R543">
        <v>39.039000000000001</v>
      </c>
      <c r="S543">
        <v>-118382</v>
      </c>
      <c r="T543">
        <v>141185</v>
      </c>
      <c r="U543">
        <v>97461</v>
      </c>
      <c r="V543">
        <v>11707</v>
      </c>
      <c r="W543">
        <v>230084</v>
      </c>
      <c r="X543">
        <v>173804</v>
      </c>
      <c r="Y543">
        <v>0.60265800000000003</v>
      </c>
      <c r="Z543">
        <v>1.02052E-4</v>
      </c>
      <c r="AA543">
        <v>0.230541</v>
      </c>
      <c r="AB543" s="2">
        <v>6.5732699999999995E-5</v>
      </c>
    </row>
    <row r="544" spans="1:28" x14ac:dyDescent="0.3">
      <c r="A544">
        <v>23</v>
      </c>
      <c r="B544">
        <v>2017</v>
      </c>
      <c r="C544">
        <v>5</v>
      </c>
      <c r="D544">
        <v>22</v>
      </c>
      <c r="E544" s="1">
        <v>0.58333333333333337</v>
      </c>
      <c r="F544" t="s">
        <v>8</v>
      </c>
      <c r="G544">
        <v>13.5</v>
      </c>
      <c r="H544">
        <v>79.5</v>
      </c>
      <c r="I544" s="3">
        <v>48.420200000000001</v>
      </c>
      <c r="J544">
        <v>2.06846</v>
      </c>
      <c r="K544">
        <v>-0.82940599999999998</v>
      </c>
      <c r="L544" s="4">
        <v>295.702</v>
      </c>
      <c r="M544" s="6">
        <v>306.714</v>
      </c>
      <c r="N544" s="4">
        <v>227.023</v>
      </c>
      <c r="O544" s="6">
        <v>362.17500000000001</v>
      </c>
      <c r="P544" s="4">
        <v>-32767</v>
      </c>
      <c r="Q544" s="4">
        <v>6.2378499999999996E-4</v>
      </c>
      <c r="R544">
        <v>35.031799999999997</v>
      </c>
      <c r="S544">
        <v>-81917.600000000006</v>
      </c>
      <c r="T544" s="2">
        <v>2.3283100000000002E-10</v>
      </c>
      <c r="U544">
        <v>97566.3</v>
      </c>
      <c r="V544">
        <v>16030.7</v>
      </c>
      <c r="W544">
        <v>0</v>
      </c>
      <c r="X544">
        <v>0</v>
      </c>
      <c r="Y544">
        <v>0.92846399999999996</v>
      </c>
      <c r="Z544">
        <v>6.2353899999999999E-4</v>
      </c>
      <c r="AA544">
        <v>0.23039799999999999</v>
      </c>
      <c r="AB544">
        <v>2.18402E-4</v>
      </c>
    </row>
    <row r="545" spans="1:28" x14ac:dyDescent="0.3">
      <c r="A545">
        <v>23</v>
      </c>
      <c r="B545">
        <v>2017</v>
      </c>
      <c r="C545">
        <v>5</v>
      </c>
      <c r="D545">
        <v>22</v>
      </c>
      <c r="E545" s="1">
        <v>0.625</v>
      </c>
      <c r="F545" t="s">
        <v>8</v>
      </c>
      <c r="G545">
        <v>13.5</v>
      </c>
      <c r="H545">
        <v>79.5</v>
      </c>
      <c r="I545" s="3">
        <v>49.204999999999998</v>
      </c>
      <c r="J545">
        <v>2.0831200000000001</v>
      </c>
      <c r="K545">
        <v>-0.44648500000000002</v>
      </c>
      <c r="L545" s="4">
        <v>296.49799999999999</v>
      </c>
      <c r="M545" s="6">
        <v>304.35399999999998</v>
      </c>
      <c r="N545" s="4">
        <v>149.292</v>
      </c>
      <c r="O545" s="6">
        <v>404.21499999999997</v>
      </c>
      <c r="P545" s="4">
        <v>-32767</v>
      </c>
      <c r="Q545" s="5">
        <v>9.6300299999999997E-6</v>
      </c>
      <c r="R545">
        <v>33.071800000000003</v>
      </c>
      <c r="S545">
        <v>-85298.9</v>
      </c>
      <c r="T545" s="2">
        <v>2.3283100000000002E-10</v>
      </c>
      <c r="U545">
        <v>97676.5</v>
      </c>
      <c r="V545">
        <v>13688.7</v>
      </c>
      <c r="W545">
        <v>0</v>
      </c>
      <c r="X545">
        <v>0</v>
      </c>
      <c r="Y545">
        <v>0.900142</v>
      </c>
      <c r="Z545" s="2">
        <v>9.1846899999999996E-6</v>
      </c>
      <c r="AA545">
        <v>0.23030200000000001</v>
      </c>
      <c r="AB545" s="2">
        <v>-3.6978099999999998E-5</v>
      </c>
    </row>
    <row r="546" spans="1:28" x14ac:dyDescent="0.3">
      <c r="A546">
        <v>23</v>
      </c>
      <c r="B546">
        <v>2017</v>
      </c>
      <c r="C546">
        <v>5</v>
      </c>
      <c r="D546">
        <v>22</v>
      </c>
      <c r="E546" s="1">
        <v>0.66666666666666663</v>
      </c>
      <c r="F546" t="s">
        <v>8</v>
      </c>
      <c r="G546">
        <v>13.5</v>
      </c>
      <c r="H546">
        <v>79.5</v>
      </c>
      <c r="I546" s="3">
        <v>49.272100000000002</v>
      </c>
      <c r="J546">
        <v>1.5421199999999999</v>
      </c>
      <c r="K546">
        <v>0.16955700000000001</v>
      </c>
      <c r="L546" s="4">
        <v>297.459</v>
      </c>
      <c r="M546" s="6">
        <v>303.93299999999999</v>
      </c>
      <c r="N546" s="4">
        <v>99.416300000000007</v>
      </c>
      <c r="O546" s="6">
        <v>480.73399999999998</v>
      </c>
      <c r="P546" s="4">
        <v>-32767</v>
      </c>
      <c r="Q546" s="5">
        <v>1.73472E-18</v>
      </c>
      <c r="R546">
        <v>33.002699999999997</v>
      </c>
      <c r="S546">
        <v>-39817.4</v>
      </c>
      <c r="T546" s="2">
        <v>2.3283100000000002E-10</v>
      </c>
      <c r="U546">
        <v>97765.2</v>
      </c>
      <c r="V546">
        <v>4608.97</v>
      </c>
      <c r="W546">
        <v>0</v>
      </c>
      <c r="X546">
        <v>0</v>
      </c>
      <c r="Y546">
        <v>0.81583300000000003</v>
      </c>
      <c r="Z546" s="2">
        <v>1.73472E-18</v>
      </c>
      <c r="AA546">
        <v>0.23017499999999999</v>
      </c>
      <c r="AB546" s="2">
        <v>3.9110099999999997E-5</v>
      </c>
    </row>
    <row r="547" spans="1:28" x14ac:dyDescent="0.3">
      <c r="A547">
        <v>23</v>
      </c>
      <c r="B547">
        <v>2017</v>
      </c>
      <c r="C547">
        <v>5</v>
      </c>
      <c r="D547">
        <v>22</v>
      </c>
      <c r="E547" s="1">
        <v>0.70833333333333337</v>
      </c>
      <c r="F547" t="s">
        <v>8</v>
      </c>
      <c r="G547">
        <v>13.5</v>
      </c>
      <c r="H547">
        <v>79.5</v>
      </c>
      <c r="I547" s="3">
        <v>48.635199999999998</v>
      </c>
      <c r="J547">
        <v>1.37921</v>
      </c>
      <c r="K547">
        <v>0.52329999999999999</v>
      </c>
      <c r="L547" s="4">
        <v>296.29599999999999</v>
      </c>
      <c r="M547" s="6">
        <v>301.81</v>
      </c>
      <c r="N547" s="4">
        <v>93.007199999999997</v>
      </c>
      <c r="O547" s="6">
        <v>522.90599999999995</v>
      </c>
      <c r="P547" s="4">
        <v>-32767</v>
      </c>
      <c r="Q547" s="5">
        <v>1.73472E-18</v>
      </c>
      <c r="R547">
        <v>32.376800000000003</v>
      </c>
      <c r="S547">
        <v>-26391.7</v>
      </c>
      <c r="T547" s="2">
        <v>2.3283100000000002E-10</v>
      </c>
      <c r="U547">
        <v>97805.4</v>
      </c>
      <c r="V547">
        <v>4356.75</v>
      </c>
      <c r="W547">
        <v>0</v>
      </c>
      <c r="X547">
        <v>0</v>
      </c>
      <c r="Y547">
        <v>0.552454</v>
      </c>
      <c r="Z547" s="2">
        <v>1.73472E-18</v>
      </c>
      <c r="AA547">
        <v>0.23008000000000001</v>
      </c>
      <c r="AB547" s="2">
        <v>-6.2943399999999998E-5</v>
      </c>
    </row>
    <row r="548" spans="1:28" x14ac:dyDescent="0.3">
      <c r="A548">
        <v>23</v>
      </c>
      <c r="B548">
        <v>2017</v>
      </c>
      <c r="C548">
        <v>5</v>
      </c>
      <c r="D548">
        <v>22</v>
      </c>
      <c r="E548" s="1">
        <v>0.75</v>
      </c>
      <c r="F548" t="s">
        <v>8</v>
      </c>
      <c r="G548">
        <v>13.5</v>
      </c>
      <c r="H548">
        <v>79.5</v>
      </c>
      <c r="I548" s="3">
        <v>47.481900000000003</v>
      </c>
      <c r="J548">
        <v>1.49047</v>
      </c>
      <c r="K548">
        <v>0.66918900000000003</v>
      </c>
      <c r="L548" s="4">
        <v>296.21199999999999</v>
      </c>
      <c r="M548" s="6">
        <v>301.298</v>
      </c>
      <c r="N548" s="4">
        <v>97.937200000000004</v>
      </c>
      <c r="O548" s="6">
        <v>464.15699999999998</v>
      </c>
      <c r="P548" s="4">
        <v>-32767</v>
      </c>
      <c r="Q548" s="5">
        <v>1.73472E-18</v>
      </c>
      <c r="R548">
        <v>31.479199999999999</v>
      </c>
      <c r="S548">
        <v>-24767.4</v>
      </c>
      <c r="T548" s="2">
        <v>2.3283100000000002E-10</v>
      </c>
      <c r="U548">
        <v>97784.7</v>
      </c>
      <c r="V548">
        <v>5870.04</v>
      </c>
      <c r="W548">
        <v>0</v>
      </c>
      <c r="X548">
        <v>0</v>
      </c>
      <c r="Y548">
        <v>0.89754800000000001</v>
      </c>
      <c r="Z548" s="2">
        <v>1.73472E-18</v>
      </c>
      <c r="AA548">
        <v>0.22997600000000001</v>
      </c>
      <c r="AB548" s="2">
        <v>6.8033400000000005E-5</v>
      </c>
    </row>
    <row r="549" spans="1:28" x14ac:dyDescent="0.3">
      <c r="A549">
        <v>23</v>
      </c>
      <c r="B549">
        <v>2017</v>
      </c>
      <c r="C549">
        <v>5</v>
      </c>
      <c r="D549">
        <v>22</v>
      </c>
      <c r="E549" s="1">
        <v>0.79166666666666663</v>
      </c>
      <c r="F549" t="s">
        <v>8</v>
      </c>
      <c r="G549">
        <v>13.5</v>
      </c>
      <c r="H549">
        <v>79.5</v>
      </c>
      <c r="I549" s="3">
        <v>45.040199999999999</v>
      </c>
      <c r="J549">
        <v>1.71523</v>
      </c>
      <c r="K549">
        <v>0.27423599999999998</v>
      </c>
      <c r="L549" s="4">
        <v>295.53500000000003</v>
      </c>
      <c r="M549" s="6">
        <v>300.78800000000001</v>
      </c>
      <c r="N549" s="4">
        <v>139.84299999999999</v>
      </c>
      <c r="O549" s="6">
        <v>377.95699999999999</v>
      </c>
      <c r="P549" s="4">
        <v>-32767</v>
      </c>
      <c r="Q549" s="5">
        <v>1.73472E-18</v>
      </c>
      <c r="R549">
        <v>30.026499999999999</v>
      </c>
      <c r="S549">
        <v>-24237</v>
      </c>
      <c r="T549" s="2">
        <v>2.3283100000000002E-10</v>
      </c>
      <c r="U549">
        <v>97740.4</v>
      </c>
      <c r="V549">
        <v>14445.3</v>
      </c>
      <c r="W549">
        <v>0</v>
      </c>
      <c r="X549">
        <v>0</v>
      </c>
      <c r="Y549">
        <v>1</v>
      </c>
      <c r="Z549" s="2">
        <v>1.73472E-18</v>
      </c>
      <c r="AA549">
        <v>0.22989599999999999</v>
      </c>
      <c r="AB549">
        <v>1.4313600000000001E-4</v>
      </c>
    </row>
    <row r="550" spans="1:28" x14ac:dyDescent="0.3">
      <c r="A550">
        <v>23</v>
      </c>
      <c r="B550">
        <v>2017</v>
      </c>
      <c r="C550">
        <v>5</v>
      </c>
      <c r="D550">
        <v>22</v>
      </c>
      <c r="E550" s="1">
        <v>0.83333333333333337</v>
      </c>
      <c r="F550" t="s">
        <v>8</v>
      </c>
      <c r="G550">
        <v>13.5</v>
      </c>
      <c r="H550">
        <v>79.5</v>
      </c>
      <c r="I550" s="3">
        <v>44.680900000000001</v>
      </c>
      <c r="J550">
        <v>2.0062899999999999</v>
      </c>
      <c r="K550">
        <v>-0.13365199999999999</v>
      </c>
      <c r="L550" s="4">
        <v>294.64</v>
      </c>
      <c r="M550" s="6">
        <v>300.28199999999998</v>
      </c>
      <c r="N550" s="4">
        <v>215.10900000000001</v>
      </c>
      <c r="O550" s="6">
        <v>340.82400000000001</v>
      </c>
      <c r="P550" s="4">
        <v>-32767</v>
      </c>
      <c r="Q550" s="5">
        <v>1.73472E-18</v>
      </c>
      <c r="R550">
        <v>29.604900000000001</v>
      </c>
      <c r="S550">
        <v>-28645.9</v>
      </c>
      <c r="T550" s="2">
        <v>2.3283100000000002E-10</v>
      </c>
      <c r="U550">
        <v>97658.3</v>
      </c>
      <c r="V550">
        <v>28857.599999999999</v>
      </c>
      <c r="W550">
        <v>0</v>
      </c>
      <c r="X550">
        <v>0</v>
      </c>
      <c r="Y550">
        <v>1</v>
      </c>
      <c r="Z550" s="2">
        <v>1.73472E-18</v>
      </c>
      <c r="AA550">
        <v>0.22980100000000001</v>
      </c>
      <c r="AB550">
        <v>2.8101500000000002E-4</v>
      </c>
    </row>
    <row r="551" spans="1:28" x14ac:dyDescent="0.3">
      <c r="A551">
        <v>23</v>
      </c>
      <c r="B551">
        <v>2017</v>
      </c>
      <c r="C551">
        <v>5</v>
      </c>
      <c r="D551">
        <v>22</v>
      </c>
      <c r="E551" s="1">
        <v>0.875</v>
      </c>
      <c r="F551" t="s">
        <v>8</v>
      </c>
      <c r="G551">
        <v>13.5</v>
      </c>
      <c r="H551">
        <v>79.5</v>
      </c>
      <c r="I551" s="3">
        <v>45.703699999999998</v>
      </c>
      <c r="J551">
        <v>2.0522</v>
      </c>
      <c r="K551">
        <v>-0.33458700000000002</v>
      </c>
      <c r="L551" s="4">
        <v>294.35000000000002</v>
      </c>
      <c r="M551" s="6">
        <v>300.589</v>
      </c>
      <c r="N551" s="4">
        <v>238.773</v>
      </c>
      <c r="O551" s="6">
        <v>323.84899999999999</v>
      </c>
      <c r="P551" s="4">
        <v>-32767</v>
      </c>
      <c r="Q551" s="5">
        <v>1.73472E-18</v>
      </c>
      <c r="R551">
        <v>30.031500000000001</v>
      </c>
      <c r="S551">
        <v>-30634.9</v>
      </c>
      <c r="T551" s="2">
        <v>2.3283100000000002E-10</v>
      </c>
      <c r="U551">
        <v>97583.7</v>
      </c>
      <c r="V551">
        <v>34910.800000000003</v>
      </c>
      <c r="W551">
        <v>0</v>
      </c>
      <c r="X551">
        <v>0</v>
      </c>
      <c r="Y551">
        <v>1</v>
      </c>
      <c r="Z551" s="2">
        <v>1.73472E-18</v>
      </c>
      <c r="AA551">
        <v>0.22970499999999999</v>
      </c>
      <c r="AB551">
        <v>3.2292099999999999E-4</v>
      </c>
    </row>
    <row r="552" spans="1:28" x14ac:dyDescent="0.3">
      <c r="A552">
        <v>23</v>
      </c>
      <c r="B552">
        <v>2017</v>
      </c>
      <c r="C552">
        <v>5</v>
      </c>
      <c r="D552">
        <v>22</v>
      </c>
      <c r="E552" s="1">
        <v>0.91666666666666663</v>
      </c>
      <c r="F552" t="s">
        <v>8</v>
      </c>
      <c r="G552">
        <v>13.5</v>
      </c>
      <c r="H552">
        <v>79.5</v>
      </c>
      <c r="I552" s="3">
        <v>46.893799999999999</v>
      </c>
      <c r="J552">
        <v>1.89503</v>
      </c>
      <c r="K552">
        <v>0.19211700000000001</v>
      </c>
      <c r="L552" s="4">
        <v>293.04300000000001</v>
      </c>
      <c r="M552" s="6">
        <v>300.89400000000001</v>
      </c>
      <c r="N552" s="4">
        <v>225.38</v>
      </c>
      <c r="O552" s="6">
        <v>305.81299999999999</v>
      </c>
      <c r="P552" s="4">
        <v>-32767</v>
      </c>
      <c r="Q552" s="5">
        <v>1.73472E-18</v>
      </c>
      <c r="R552">
        <v>30.715</v>
      </c>
      <c r="S552">
        <v>-29541</v>
      </c>
      <c r="T552" s="2">
        <v>2.3283100000000002E-10</v>
      </c>
      <c r="U552">
        <v>97579.5</v>
      </c>
      <c r="V552">
        <v>32857</v>
      </c>
      <c r="W552">
        <v>0</v>
      </c>
      <c r="X552">
        <v>0</v>
      </c>
      <c r="Y552">
        <v>0.99795500000000004</v>
      </c>
      <c r="Z552" s="2">
        <v>1.73472E-18</v>
      </c>
      <c r="AA552">
        <v>0.23116999999999999</v>
      </c>
      <c r="AB552">
        <v>4.0591100000000001E-4</v>
      </c>
    </row>
    <row r="553" spans="1:28" x14ac:dyDescent="0.3">
      <c r="A553">
        <v>23</v>
      </c>
      <c r="B553">
        <v>2017</v>
      </c>
      <c r="C553">
        <v>5</v>
      </c>
      <c r="D553">
        <v>22</v>
      </c>
      <c r="E553" s="1">
        <v>0.95833333333333337</v>
      </c>
      <c r="F553" t="s">
        <v>8</v>
      </c>
      <c r="G553">
        <v>13.5</v>
      </c>
      <c r="H553">
        <v>79.5</v>
      </c>
      <c r="I553" s="3">
        <v>47.117100000000001</v>
      </c>
      <c r="J553">
        <v>1.83605</v>
      </c>
      <c r="K553">
        <v>-0.11049</v>
      </c>
      <c r="L553" s="4">
        <v>293.40100000000001</v>
      </c>
      <c r="M553" s="6">
        <v>300.58699999999999</v>
      </c>
      <c r="N553" s="4">
        <v>195.47</v>
      </c>
      <c r="O553" s="6">
        <v>325.70600000000002</v>
      </c>
      <c r="P553" s="4">
        <v>-32767</v>
      </c>
      <c r="Q553" s="5">
        <v>1.73472E-18</v>
      </c>
      <c r="R553">
        <v>30.708400000000001</v>
      </c>
      <c r="S553">
        <v>-26557.5</v>
      </c>
      <c r="T553" s="2">
        <v>2.3283100000000002E-10</v>
      </c>
      <c r="U553">
        <v>97522.7</v>
      </c>
      <c r="V553">
        <v>34982.800000000003</v>
      </c>
      <c r="W553">
        <v>0</v>
      </c>
      <c r="X553">
        <v>0</v>
      </c>
      <c r="Y553">
        <v>0.99667300000000003</v>
      </c>
      <c r="Z553" s="2">
        <v>1.73472E-18</v>
      </c>
      <c r="AA553">
        <v>0.23108999999999999</v>
      </c>
      <c r="AB553">
        <v>2.92847E-4</v>
      </c>
    </row>
    <row r="554" spans="1:28" x14ac:dyDescent="0.3">
      <c r="A554">
        <v>24</v>
      </c>
      <c r="B554">
        <v>2017</v>
      </c>
      <c r="C554">
        <v>5</v>
      </c>
      <c r="D554">
        <v>24</v>
      </c>
      <c r="E554" s="1">
        <v>0</v>
      </c>
      <c r="F554" t="s">
        <v>8</v>
      </c>
      <c r="G554">
        <v>13.5</v>
      </c>
      <c r="H554">
        <v>79.5</v>
      </c>
      <c r="I554" s="3">
        <v>45.777299999999997</v>
      </c>
      <c r="J554">
        <v>0.65234599999999998</v>
      </c>
      <c r="K554">
        <v>0.59880100000000003</v>
      </c>
      <c r="L554" s="4">
        <v>297.19900000000001</v>
      </c>
      <c r="M554" s="6">
        <v>302.70299999999997</v>
      </c>
      <c r="N554" s="4">
        <v>191.28</v>
      </c>
      <c r="O554" s="6">
        <v>2329.94</v>
      </c>
      <c r="P554" s="4">
        <v>-32767</v>
      </c>
      <c r="Q554" s="5">
        <v>1.73472E-18</v>
      </c>
      <c r="R554">
        <v>30.9587</v>
      </c>
      <c r="S554">
        <v>-17109.8</v>
      </c>
      <c r="T554" s="2">
        <v>2.3283100000000002E-10</v>
      </c>
      <c r="U554">
        <v>97569.4</v>
      </c>
      <c r="V554">
        <v>11346.7</v>
      </c>
      <c r="W554">
        <v>0</v>
      </c>
      <c r="X554">
        <v>0</v>
      </c>
      <c r="Y554">
        <v>0.94329600000000002</v>
      </c>
      <c r="Z554" s="2">
        <v>1.73472E-18</v>
      </c>
      <c r="AA554">
        <v>0.225941</v>
      </c>
      <c r="AB554" s="2">
        <v>-2.5474500000000001E-5</v>
      </c>
    </row>
    <row r="555" spans="1:28" x14ac:dyDescent="0.3">
      <c r="A555">
        <v>24</v>
      </c>
      <c r="B555">
        <v>2017</v>
      </c>
      <c r="C555">
        <v>5</v>
      </c>
      <c r="D555">
        <v>24</v>
      </c>
      <c r="E555" s="1">
        <v>4.1666666666666664E-2</v>
      </c>
      <c r="F555" t="s">
        <v>8</v>
      </c>
      <c r="G555">
        <v>13.5</v>
      </c>
      <c r="H555">
        <v>79.5</v>
      </c>
      <c r="I555" s="3">
        <v>45.580599999999997</v>
      </c>
      <c r="J555">
        <v>1.1216200000000001</v>
      </c>
      <c r="K555">
        <v>0.69535800000000003</v>
      </c>
      <c r="L555" s="4">
        <v>296.72800000000001</v>
      </c>
      <c r="M555" s="6">
        <v>303.00799999999998</v>
      </c>
      <c r="N555" s="4">
        <v>221.6</v>
      </c>
      <c r="O555" s="6">
        <v>2045.08</v>
      </c>
      <c r="P555" s="4">
        <v>-32767</v>
      </c>
      <c r="Q555" s="5">
        <v>1.73472E-18</v>
      </c>
      <c r="R555">
        <v>30.7578</v>
      </c>
      <c r="S555">
        <v>-32657</v>
      </c>
      <c r="T555">
        <v>71870.899999999994</v>
      </c>
      <c r="U555">
        <v>97611.8</v>
      </c>
      <c r="V555">
        <v>2411.09</v>
      </c>
      <c r="W555">
        <v>101721</v>
      </c>
      <c r="X555">
        <v>88573.5</v>
      </c>
      <c r="Y555">
        <v>1</v>
      </c>
      <c r="Z555" s="2">
        <v>1.73472E-18</v>
      </c>
      <c r="AA555">
        <v>0.22589300000000001</v>
      </c>
      <c r="AB555">
        <v>2.2415400000000001E-4</v>
      </c>
    </row>
    <row r="556" spans="1:28" x14ac:dyDescent="0.3">
      <c r="A556">
        <v>24</v>
      </c>
      <c r="B556">
        <v>2017</v>
      </c>
      <c r="C556">
        <v>5</v>
      </c>
      <c r="D556">
        <v>24</v>
      </c>
      <c r="E556" s="1">
        <v>8.3333333333333329E-2</v>
      </c>
      <c r="F556" t="s">
        <v>8</v>
      </c>
      <c r="G556">
        <v>13.5</v>
      </c>
      <c r="H556">
        <v>79.5</v>
      </c>
      <c r="I556" s="3">
        <v>46.059399999999997</v>
      </c>
      <c r="J556">
        <v>1.74264</v>
      </c>
      <c r="K556">
        <v>0.41591299999999998</v>
      </c>
      <c r="L556" s="4">
        <v>295.71499999999997</v>
      </c>
      <c r="M556" s="6">
        <v>304.35000000000002</v>
      </c>
      <c r="N556" s="4">
        <v>444.85</v>
      </c>
      <c r="O556" s="6">
        <v>1498.3</v>
      </c>
      <c r="P556" s="4">
        <v>-32767</v>
      </c>
      <c r="Q556" s="5">
        <v>1.73472E-18</v>
      </c>
      <c r="R556">
        <v>30.927399999999999</v>
      </c>
      <c r="S556">
        <v>-118747</v>
      </c>
      <c r="T556">
        <v>396874</v>
      </c>
      <c r="U556">
        <v>97655.1</v>
      </c>
      <c r="V556">
        <v>-65686.899999999994</v>
      </c>
      <c r="W556">
        <v>710466</v>
      </c>
      <c r="X556">
        <v>485688</v>
      </c>
      <c r="Y556">
        <v>0.99795500000000004</v>
      </c>
      <c r="Z556" s="2">
        <v>1.73472E-18</v>
      </c>
      <c r="AA556">
        <v>0.22575700000000001</v>
      </c>
      <c r="AB556">
        <v>2.18731E-4</v>
      </c>
    </row>
    <row r="557" spans="1:28" x14ac:dyDescent="0.3">
      <c r="A557">
        <v>24</v>
      </c>
      <c r="B557">
        <v>2017</v>
      </c>
      <c r="C557">
        <v>5</v>
      </c>
      <c r="D557">
        <v>24</v>
      </c>
      <c r="E557" s="1">
        <v>0.125</v>
      </c>
      <c r="F557" t="s">
        <v>8</v>
      </c>
      <c r="G557">
        <v>13.5</v>
      </c>
      <c r="H557">
        <v>79.5</v>
      </c>
      <c r="I557" s="3">
        <v>46.504199999999997</v>
      </c>
      <c r="J557">
        <v>2.08216</v>
      </c>
      <c r="K557">
        <v>-0.33789599999999997</v>
      </c>
      <c r="L557" s="4">
        <v>295.39800000000002</v>
      </c>
      <c r="M557" s="6">
        <v>304.91899999999998</v>
      </c>
      <c r="N557" s="4">
        <v>643.45000000000005</v>
      </c>
      <c r="O557" s="6">
        <v>934.548</v>
      </c>
      <c r="P557" s="4">
        <v>-32767</v>
      </c>
      <c r="Q557" s="5">
        <v>1.73472E-18</v>
      </c>
      <c r="R557">
        <v>31.052600000000002</v>
      </c>
      <c r="S557">
        <v>-274153</v>
      </c>
      <c r="T557">
        <v>927373</v>
      </c>
      <c r="U557">
        <v>97696.6</v>
      </c>
      <c r="V557">
        <v>-235211</v>
      </c>
      <c r="W557" s="2">
        <v>1514650</v>
      </c>
      <c r="X557" s="2">
        <v>1129280</v>
      </c>
      <c r="Y557">
        <v>1</v>
      </c>
      <c r="Z557" s="2">
        <v>1.73472E-18</v>
      </c>
      <c r="AA557">
        <v>0.22551099999999999</v>
      </c>
      <c r="AB557">
        <v>3.5726699999999998E-4</v>
      </c>
    </row>
    <row r="558" spans="1:28" x14ac:dyDescent="0.3">
      <c r="A558">
        <v>24</v>
      </c>
      <c r="B558">
        <v>2017</v>
      </c>
      <c r="C558">
        <v>5</v>
      </c>
      <c r="D558">
        <v>24</v>
      </c>
      <c r="E558" s="1">
        <v>0.16666666666666666</v>
      </c>
      <c r="F558" t="s">
        <v>8</v>
      </c>
      <c r="G558">
        <v>13.5</v>
      </c>
      <c r="H558">
        <v>79.5</v>
      </c>
      <c r="I558" s="3">
        <v>47.020600000000002</v>
      </c>
      <c r="J558">
        <v>1.98142</v>
      </c>
      <c r="K558">
        <v>-1.3257300000000001</v>
      </c>
      <c r="L558" s="4">
        <v>295.69400000000002</v>
      </c>
      <c r="M558" s="6">
        <v>305.44200000000001</v>
      </c>
      <c r="N558" s="4">
        <v>923.80600000000004</v>
      </c>
      <c r="O558" s="6">
        <v>571.17899999999997</v>
      </c>
      <c r="P558" s="4">
        <v>-32767</v>
      </c>
      <c r="Q558" s="5">
        <v>1.73472E-18</v>
      </c>
      <c r="R558">
        <v>31.401800000000001</v>
      </c>
      <c r="S558">
        <v>-448554</v>
      </c>
      <c r="T558" s="2">
        <v>1464820</v>
      </c>
      <c r="U558">
        <v>97686</v>
      </c>
      <c r="V558">
        <v>-420373</v>
      </c>
      <c r="W558" s="2">
        <v>2279510</v>
      </c>
      <c r="X558" s="2">
        <v>1785080</v>
      </c>
      <c r="Y558">
        <v>0.97665299999999999</v>
      </c>
      <c r="Z558" s="2">
        <v>1.73472E-18</v>
      </c>
      <c r="AA558">
        <v>0.22515299999999999</v>
      </c>
      <c r="AB558">
        <v>1.1158300000000001E-4</v>
      </c>
    </row>
    <row r="559" spans="1:28" x14ac:dyDescent="0.3">
      <c r="A559">
        <v>24</v>
      </c>
      <c r="B559">
        <v>2017</v>
      </c>
      <c r="C559">
        <v>5</v>
      </c>
      <c r="D559">
        <v>24</v>
      </c>
      <c r="E559" s="1">
        <v>0.20833333333333334</v>
      </c>
      <c r="F559" t="s">
        <v>8</v>
      </c>
      <c r="G559">
        <v>13.5</v>
      </c>
      <c r="H559">
        <v>79.5</v>
      </c>
      <c r="I559" s="3">
        <v>47.3643</v>
      </c>
      <c r="J559">
        <v>1.5516799999999999</v>
      </c>
      <c r="K559">
        <v>-2.0085500000000001</v>
      </c>
      <c r="L559" s="4">
        <v>294.93599999999998</v>
      </c>
      <c r="M559" s="6">
        <v>308.61599999999999</v>
      </c>
      <c r="N559" s="4">
        <v>1601.61</v>
      </c>
      <c r="O559" s="6">
        <v>454.60899999999998</v>
      </c>
      <c r="P559" s="4">
        <v>-32767</v>
      </c>
      <c r="Q559" s="5">
        <v>1.73472E-18</v>
      </c>
      <c r="R559">
        <v>31.769100000000002</v>
      </c>
      <c r="S559">
        <v>-601540</v>
      </c>
      <c r="T559" s="2">
        <v>1825900</v>
      </c>
      <c r="U559">
        <v>97658.1</v>
      </c>
      <c r="V559">
        <v>-519025</v>
      </c>
      <c r="W559" s="2">
        <v>2898600</v>
      </c>
      <c r="X559" s="2">
        <v>2211350</v>
      </c>
      <c r="Y559">
        <v>0.91741600000000001</v>
      </c>
      <c r="Z559" s="2">
        <v>1.73472E-18</v>
      </c>
      <c r="AA559">
        <v>0.22462699999999999</v>
      </c>
      <c r="AB559" s="2">
        <v>1.15014E-5</v>
      </c>
    </row>
    <row r="560" spans="1:28" x14ac:dyDescent="0.3">
      <c r="A560">
        <v>24</v>
      </c>
      <c r="B560">
        <v>2017</v>
      </c>
      <c r="C560">
        <v>5</v>
      </c>
      <c r="D560">
        <v>24</v>
      </c>
      <c r="E560" s="1">
        <v>0.25</v>
      </c>
      <c r="F560" t="s">
        <v>8</v>
      </c>
      <c r="G560">
        <v>13.5</v>
      </c>
      <c r="H560">
        <v>79.5</v>
      </c>
      <c r="I560" s="3">
        <v>47.920299999999997</v>
      </c>
      <c r="J560">
        <v>0.85510299999999995</v>
      </c>
      <c r="K560">
        <v>-2.3018299999999998</v>
      </c>
      <c r="L560" s="4">
        <v>294.85500000000002</v>
      </c>
      <c r="M560" s="6">
        <v>309.74099999999999</v>
      </c>
      <c r="N560" s="4">
        <v>2195.6</v>
      </c>
      <c r="O560" s="6">
        <v>367.48</v>
      </c>
      <c r="P560" s="4">
        <v>-32767</v>
      </c>
      <c r="Q560" s="5">
        <v>5.2965099999999999E-6</v>
      </c>
      <c r="R560">
        <v>32.750700000000002</v>
      </c>
      <c r="S560">
        <v>-870352</v>
      </c>
      <c r="T560" s="2">
        <v>2585850</v>
      </c>
      <c r="U560">
        <v>97590.8</v>
      </c>
      <c r="V560">
        <v>-787202</v>
      </c>
      <c r="W560" s="2">
        <v>3308230</v>
      </c>
      <c r="X560" s="2">
        <v>3145360</v>
      </c>
      <c r="Y560">
        <v>0.75888500000000003</v>
      </c>
      <c r="Z560" s="2">
        <v>5.1026099999999999E-6</v>
      </c>
      <c r="AA560">
        <v>0.22403000000000001</v>
      </c>
      <c r="AB560" s="2">
        <v>6.5732699999999995E-5</v>
      </c>
    </row>
    <row r="561" spans="1:28" x14ac:dyDescent="0.3">
      <c r="A561">
        <v>24</v>
      </c>
      <c r="B561">
        <v>2017</v>
      </c>
      <c r="C561">
        <v>5</v>
      </c>
      <c r="D561">
        <v>24</v>
      </c>
      <c r="E561" s="1">
        <v>0.29166666666666669</v>
      </c>
      <c r="F561" t="s">
        <v>8</v>
      </c>
      <c r="G561">
        <v>13.5</v>
      </c>
      <c r="H561">
        <v>79.5</v>
      </c>
      <c r="I561" s="3">
        <v>47.686900000000001</v>
      </c>
      <c r="J561">
        <v>7.2448600000000002E-2</v>
      </c>
      <c r="K561">
        <v>-2.2164000000000001</v>
      </c>
      <c r="L561" s="4">
        <v>294.89999999999998</v>
      </c>
      <c r="M561" s="6">
        <v>310.01600000000002</v>
      </c>
      <c r="N561" s="4">
        <v>2489.5100000000002</v>
      </c>
      <c r="O561" s="6">
        <v>299.315</v>
      </c>
      <c r="P561" s="4">
        <v>318.95400000000001</v>
      </c>
      <c r="Q561" s="5">
        <v>8.9077699999999992E-6</v>
      </c>
      <c r="R561">
        <v>34.410899999999998</v>
      </c>
      <c r="S561" s="2">
        <v>-1059340</v>
      </c>
      <c r="T561" s="2">
        <v>2703190</v>
      </c>
      <c r="U561">
        <v>97503.4</v>
      </c>
      <c r="V561">
        <v>-806370</v>
      </c>
      <c r="W561" s="2">
        <v>3465160</v>
      </c>
      <c r="X561" s="2">
        <v>3282620</v>
      </c>
      <c r="Y561">
        <v>0.89327500000000004</v>
      </c>
      <c r="Z561" s="2">
        <v>9.1846899999999996E-6</v>
      </c>
      <c r="AA561">
        <v>0.223409</v>
      </c>
      <c r="AB561" s="2">
        <v>4.4697499999999997E-5</v>
      </c>
    </row>
    <row r="562" spans="1:28" x14ac:dyDescent="0.3">
      <c r="A562">
        <v>24</v>
      </c>
      <c r="B562">
        <v>2017</v>
      </c>
      <c r="C562">
        <v>5</v>
      </c>
      <c r="D562">
        <v>24</v>
      </c>
      <c r="E562" s="1">
        <v>0.33333333333333331</v>
      </c>
      <c r="F562" t="s">
        <v>8</v>
      </c>
      <c r="G562">
        <v>13.5</v>
      </c>
      <c r="H562">
        <v>79.5</v>
      </c>
      <c r="I562" s="3">
        <v>48.183999999999997</v>
      </c>
      <c r="J562">
        <v>-0.59161200000000003</v>
      </c>
      <c r="K562">
        <v>-2.0314100000000002</v>
      </c>
      <c r="L562" s="4">
        <v>294.37400000000002</v>
      </c>
      <c r="M562" s="6">
        <v>312.04500000000002</v>
      </c>
      <c r="N562" s="4">
        <v>2727.72</v>
      </c>
      <c r="O562" s="6">
        <v>295.60199999999998</v>
      </c>
      <c r="P562" s="4">
        <v>220.255</v>
      </c>
      <c r="Q562" s="5">
        <v>1.13153E-5</v>
      </c>
      <c r="R562">
        <v>35.112499999999997</v>
      </c>
      <c r="S562">
        <v>-992641</v>
      </c>
      <c r="T562" s="2">
        <v>2377130</v>
      </c>
      <c r="U562">
        <v>97412.800000000003</v>
      </c>
      <c r="V562">
        <v>-663004</v>
      </c>
      <c r="W562" s="2">
        <v>3375300</v>
      </c>
      <c r="X562" s="2">
        <v>2869370</v>
      </c>
      <c r="Y562">
        <v>0.91869699999999999</v>
      </c>
      <c r="Z562" s="2">
        <v>1.1565900000000001E-5</v>
      </c>
      <c r="AA562">
        <v>0.22274099999999999</v>
      </c>
      <c r="AB562" s="2">
        <v>3.2647100000000001E-7</v>
      </c>
    </row>
    <row r="563" spans="1:28" x14ac:dyDescent="0.3">
      <c r="A563">
        <v>24</v>
      </c>
      <c r="B563">
        <v>2017</v>
      </c>
      <c r="C563">
        <v>5</v>
      </c>
      <c r="D563">
        <v>24</v>
      </c>
      <c r="E563" s="1">
        <v>0.375</v>
      </c>
      <c r="F563" t="s">
        <v>8</v>
      </c>
      <c r="G563">
        <v>13.5</v>
      </c>
      <c r="H563">
        <v>79.5</v>
      </c>
      <c r="I563" s="3">
        <v>48.431199999999997</v>
      </c>
      <c r="J563">
        <v>-1.46608</v>
      </c>
      <c r="K563">
        <v>-1.8133300000000001</v>
      </c>
      <c r="L563" s="4">
        <v>294.03800000000001</v>
      </c>
      <c r="M563" s="6">
        <v>312.69600000000003</v>
      </c>
      <c r="N563" s="4">
        <v>2722.05</v>
      </c>
      <c r="O563" s="6">
        <v>276.77</v>
      </c>
      <c r="P563" s="4">
        <v>-32767</v>
      </c>
      <c r="Q563" s="5">
        <v>5.2965099999999999E-6</v>
      </c>
      <c r="R563">
        <v>36.250599999999999</v>
      </c>
      <c r="S563">
        <v>-875291</v>
      </c>
      <c r="T563" s="2">
        <v>1983590</v>
      </c>
      <c r="U563">
        <v>97317.9</v>
      </c>
      <c r="V563">
        <v>-503136</v>
      </c>
      <c r="W563" s="2">
        <v>3034380</v>
      </c>
      <c r="X563" s="2">
        <v>2408790</v>
      </c>
      <c r="Y563">
        <v>0.99462899999999999</v>
      </c>
      <c r="Z563" s="2">
        <v>5.7829600000000001E-6</v>
      </c>
      <c r="AA563">
        <v>0.22212799999999999</v>
      </c>
      <c r="AB563">
        <v>2.1938799999999999E-4</v>
      </c>
    </row>
    <row r="564" spans="1:28" x14ac:dyDescent="0.3">
      <c r="A564">
        <v>24</v>
      </c>
      <c r="B564">
        <v>2017</v>
      </c>
      <c r="C564">
        <v>5</v>
      </c>
      <c r="D564">
        <v>24</v>
      </c>
      <c r="E564" s="1">
        <v>0.41666666666666669</v>
      </c>
      <c r="F564" t="s">
        <v>8</v>
      </c>
      <c r="G564">
        <v>13.5</v>
      </c>
      <c r="H564">
        <v>79.5</v>
      </c>
      <c r="I564" s="3">
        <v>48.0535</v>
      </c>
      <c r="J564">
        <v>-1.9694700000000001</v>
      </c>
      <c r="K564">
        <v>-0.39023600000000003</v>
      </c>
      <c r="L564" s="4">
        <v>295.61700000000002</v>
      </c>
      <c r="M564" s="6">
        <v>310.39600000000002</v>
      </c>
      <c r="N564" s="4">
        <v>2082.21</v>
      </c>
      <c r="O564" s="6">
        <v>424.63799999999998</v>
      </c>
      <c r="P564" s="4">
        <v>-32767</v>
      </c>
      <c r="Q564" s="4">
        <v>2.2582400000000001E-4</v>
      </c>
      <c r="R564">
        <v>36.130299999999998</v>
      </c>
      <c r="S564">
        <v>-612380</v>
      </c>
      <c r="T564" s="2">
        <v>1069340</v>
      </c>
      <c r="U564">
        <v>97281.600000000006</v>
      </c>
      <c r="V564">
        <v>-164087</v>
      </c>
      <c r="W564" s="2">
        <v>2476760</v>
      </c>
      <c r="X564" s="2">
        <v>1307370</v>
      </c>
      <c r="Y564">
        <v>1</v>
      </c>
      <c r="Z564">
        <v>2.2553499999999999E-4</v>
      </c>
      <c r="AA564">
        <v>0.22731799999999999</v>
      </c>
      <c r="AB564">
        <v>-3.1717300000000002E-4</v>
      </c>
    </row>
    <row r="565" spans="1:28" x14ac:dyDescent="0.3">
      <c r="A565">
        <v>24</v>
      </c>
      <c r="B565">
        <v>2017</v>
      </c>
      <c r="C565">
        <v>5</v>
      </c>
      <c r="D565">
        <v>24</v>
      </c>
      <c r="E565" s="1">
        <v>0.45833333333333331</v>
      </c>
      <c r="F565" t="s">
        <v>8</v>
      </c>
      <c r="G565">
        <v>13.5</v>
      </c>
      <c r="H565">
        <v>79.5</v>
      </c>
      <c r="I565" s="3">
        <v>45.907699999999998</v>
      </c>
      <c r="J565">
        <v>-0.24826400000000001</v>
      </c>
      <c r="K565">
        <v>0.39275199999999999</v>
      </c>
      <c r="L565" s="4">
        <v>294.45299999999997</v>
      </c>
      <c r="M565" s="6">
        <v>309.471</v>
      </c>
      <c r="N565" s="4">
        <v>767.52300000000002</v>
      </c>
      <c r="O565" s="6">
        <v>215.23599999999999</v>
      </c>
      <c r="P565" s="4">
        <v>-32767</v>
      </c>
      <c r="Q565" s="4">
        <v>2.9925299999999998E-4</v>
      </c>
      <c r="R565">
        <v>35.937600000000003</v>
      </c>
      <c r="S565">
        <v>-519826</v>
      </c>
      <c r="T565">
        <v>645448</v>
      </c>
      <c r="U565">
        <v>97215.8</v>
      </c>
      <c r="V565">
        <v>-9262.85</v>
      </c>
      <c r="W565" s="2">
        <v>1752800</v>
      </c>
      <c r="X565">
        <v>797220</v>
      </c>
      <c r="Y565">
        <v>1</v>
      </c>
      <c r="Z565">
        <v>2.9935299999999998E-4</v>
      </c>
      <c r="AA565">
        <v>0.227103</v>
      </c>
      <c r="AB565">
        <v>1.22185E-3</v>
      </c>
    </row>
    <row r="566" spans="1:28" x14ac:dyDescent="0.3">
      <c r="A566">
        <v>24</v>
      </c>
      <c r="B566">
        <v>2017</v>
      </c>
      <c r="C566">
        <v>5</v>
      </c>
      <c r="D566">
        <v>24</v>
      </c>
      <c r="E566" s="1">
        <v>0.5</v>
      </c>
      <c r="F566" t="s">
        <v>8</v>
      </c>
      <c r="G566">
        <v>13.5</v>
      </c>
      <c r="H566">
        <v>79.5</v>
      </c>
      <c r="I566" s="3">
        <v>45.5062</v>
      </c>
      <c r="J566">
        <v>0.81270200000000004</v>
      </c>
      <c r="K566">
        <v>0.60511800000000004</v>
      </c>
      <c r="L566" s="4">
        <v>295.15600000000001</v>
      </c>
      <c r="M566" s="6">
        <v>309.73200000000003</v>
      </c>
      <c r="N566" s="4">
        <v>1136.3699999999999</v>
      </c>
      <c r="O566" s="6">
        <v>95.218599999999995</v>
      </c>
      <c r="P566" s="4">
        <v>-32767</v>
      </c>
      <c r="Q566" s="5">
        <v>1.73472E-18</v>
      </c>
      <c r="R566">
        <v>33.024099999999997</v>
      </c>
      <c r="S566">
        <v>-287612</v>
      </c>
      <c r="T566">
        <v>351572</v>
      </c>
      <c r="U566">
        <v>97231.3</v>
      </c>
      <c r="V566">
        <v>3239.8</v>
      </c>
      <c r="W566">
        <v>947503</v>
      </c>
      <c r="X566">
        <v>433189</v>
      </c>
      <c r="Y566">
        <v>1</v>
      </c>
      <c r="Z566" s="2">
        <v>1.73472E-18</v>
      </c>
      <c r="AA566">
        <v>0.22687199999999999</v>
      </c>
      <c r="AB566" s="2">
        <v>-7.7240699999999994E-5</v>
      </c>
    </row>
    <row r="567" spans="1:28" x14ac:dyDescent="0.3">
      <c r="A567">
        <v>24</v>
      </c>
      <c r="B567">
        <v>2017</v>
      </c>
      <c r="C567">
        <v>5</v>
      </c>
      <c r="D567">
        <v>24</v>
      </c>
      <c r="E567" s="1">
        <v>0.54166666666666663</v>
      </c>
      <c r="F567" t="s">
        <v>8</v>
      </c>
      <c r="G567">
        <v>13.5</v>
      </c>
      <c r="H567">
        <v>79.5</v>
      </c>
      <c r="I567" s="3">
        <v>45.315899999999999</v>
      </c>
      <c r="J567">
        <v>1.1821900000000001</v>
      </c>
      <c r="K567">
        <v>0.21377499999999999</v>
      </c>
      <c r="L567" s="4">
        <v>292.86</v>
      </c>
      <c r="M567" s="6">
        <v>310.52600000000001</v>
      </c>
      <c r="N567" s="4">
        <v>150.03200000000001</v>
      </c>
      <c r="O567" s="6">
        <v>107.021</v>
      </c>
      <c r="P567" s="4">
        <v>-32767</v>
      </c>
      <c r="Q567" s="5">
        <v>1.73472E-18</v>
      </c>
      <c r="R567">
        <v>33.037300000000002</v>
      </c>
      <c r="S567">
        <v>-88945.3</v>
      </c>
      <c r="T567">
        <v>91436.6</v>
      </c>
      <c r="U567">
        <v>97310.3</v>
      </c>
      <c r="V567">
        <v>10157.700000000001</v>
      </c>
      <c r="W567">
        <v>235459</v>
      </c>
      <c r="X567">
        <v>113327</v>
      </c>
      <c r="Y567">
        <v>0.99331599999999998</v>
      </c>
      <c r="Z567" s="2">
        <v>1.73472E-18</v>
      </c>
      <c r="AA567">
        <v>0.226768</v>
      </c>
      <c r="AB567">
        <v>-6.4584799999999997E-4</v>
      </c>
    </row>
    <row r="568" spans="1:28" x14ac:dyDescent="0.3">
      <c r="A568">
        <v>24</v>
      </c>
      <c r="B568">
        <v>2017</v>
      </c>
      <c r="C568">
        <v>5</v>
      </c>
      <c r="D568">
        <v>24</v>
      </c>
      <c r="E568" s="1">
        <v>0.58333333333333337</v>
      </c>
      <c r="F568" t="s">
        <v>8</v>
      </c>
      <c r="G568">
        <v>13.5</v>
      </c>
      <c r="H568">
        <v>79.5</v>
      </c>
      <c r="I568" s="3">
        <v>45.092599999999997</v>
      </c>
      <c r="J568">
        <v>1.2905800000000001</v>
      </c>
      <c r="K568">
        <v>-1.27292E-2</v>
      </c>
      <c r="L568" s="4">
        <v>293.22800000000001</v>
      </c>
      <c r="M568" s="6">
        <v>307.76600000000002</v>
      </c>
      <c r="N568" s="4">
        <v>158.90600000000001</v>
      </c>
      <c r="O568" s="6">
        <v>131.821</v>
      </c>
      <c r="P568" s="4">
        <v>-32767</v>
      </c>
      <c r="Q568" s="5">
        <v>1.73472E-18</v>
      </c>
      <c r="R568">
        <v>33.941499999999998</v>
      </c>
      <c r="S568">
        <v>-44358.9</v>
      </c>
      <c r="T568" s="2">
        <v>2.3283100000000002E-10</v>
      </c>
      <c r="U568">
        <v>97368</v>
      </c>
      <c r="V568">
        <v>15994.7</v>
      </c>
      <c r="W568">
        <v>0</v>
      </c>
      <c r="X568">
        <v>0</v>
      </c>
      <c r="Y568">
        <v>0.99053899999999995</v>
      </c>
      <c r="Z568" s="2">
        <v>1.73472E-18</v>
      </c>
      <c r="AA568">
        <v>0.22667300000000001</v>
      </c>
      <c r="AB568">
        <v>-5.7501799999999995E-4</v>
      </c>
    </row>
    <row r="569" spans="1:28" x14ac:dyDescent="0.3">
      <c r="A569">
        <v>24</v>
      </c>
      <c r="B569">
        <v>2017</v>
      </c>
      <c r="C569">
        <v>5</v>
      </c>
      <c r="D569">
        <v>24</v>
      </c>
      <c r="E569" s="1">
        <v>0.625</v>
      </c>
      <c r="F569" t="s">
        <v>8</v>
      </c>
      <c r="G569">
        <v>13.5</v>
      </c>
      <c r="H569">
        <v>79.5</v>
      </c>
      <c r="I569" s="3">
        <v>44.776499999999999</v>
      </c>
      <c r="J569">
        <v>1.5402</v>
      </c>
      <c r="K569">
        <v>0.21798600000000001</v>
      </c>
      <c r="L569" s="4">
        <v>294.42</v>
      </c>
      <c r="M569" s="6">
        <v>306.476</v>
      </c>
      <c r="N569" s="4">
        <v>152.25</v>
      </c>
      <c r="O569" s="6">
        <v>157.15</v>
      </c>
      <c r="P569" s="4">
        <v>-32767</v>
      </c>
      <c r="Q569" s="5">
        <v>1.73472E-18</v>
      </c>
      <c r="R569">
        <v>34.229700000000001</v>
      </c>
      <c r="S569">
        <v>-42767.7</v>
      </c>
      <c r="T569" s="2">
        <v>2.3283100000000002E-10</v>
      </c>
      <c r="U569">
        <v>97505.9</v>
      </c>
      <c r="V569">
        <v>27056.1</v>
      </c>
      <c r="W569">
        <v>0</v>
      </c>
      <c r="X569">
        <v>0</v>
      </c>
      <c r="Y569">
        <v>1</v>
      </c>
      <c r="Z569" s="2">
        <v>1.73472E-18</v>
      </c>
      <c r="AA569">
        <v>0.22659299999999999</v>
      </c>
      <c r="AB569">
        <v>-2.7378800000000002E-4</v>
      </c>
    </row>
    <row r="570" spans="1:28" x14ac:dyDescent="0.3">
      <c r="A570">
        <v>24</v>
      </c>
      <c r="B570">
        <v>2017</v>
      </c>
      <c r="C570">
        <v>5</v>
      </c>
      <c r="D570">
        <v>24</v>
      </c>
      <c r="E570" s="1">
        <v>0.66666666666666663</v>
      </c>
      <c r="F570" t="s">
        <v>8</v>
      </c>
      <c r="G570">
        <v>13.5</v>
      </c>
      <c r="H570">
        <v>79.5</v>
      </c>
      <c r="I570" s="3">
        <v>45.208399999999997</v>
      </c>
      <c r="J570">
        <v>1.20706</v>
      </c>
      <c r="K570">
        <v>0.52720999999999996</v>
      </c>
      <c r="L570" s="4">
        <v>294.28300000000002</v>
      </c>
      <c r="M570" s="6">
        <v>305.65100000000001</v>
      </c>
      <c r="N570" s="4">
        <v>148.96299999999999</v>
      </c>
      <c r="O570" s="6">
        <v>152.11099999999999</v>
      </c>
      <c r="P570" s="4">
        <v>-32767</v>
      </c>
      <c r="Q570" s="5">
        <v>1.73472E-18</v>
      </c>
      <c r="R570">
        <v>34.341700000000003</v>
      </c>
      <c r="S570">
        <v>-35706.800000000003</v>
      </c>
      <c r="T570" s="2">
        <v>2.3283100000000002E-10</v>
      </c>
      <c r="U570">
        <v>97571.7</v>
      </c>
      <c r="V570">
        <v>20786.8</v>
      </c>
      <c r="W570">
        <v>0</v>
      </c>
      <c r="X570">
        <v>0</v>
      </c>
      <c r="Y570">
        <v>1</v>
      </c>
      <c r="Z570" s="2">
        <v>1.73472E-18</v>
      </c>
      <c r="AA570">
        <v>0.226545</v>
      </c>
      <c r="AB570" s="2">
        <v>-2.1385899999999999E-6</v>
      </c>
    </row>
    <row r="571" spans="1:28" x14ac:dyDescent="0.3">
      <c r="A571">
        <v>24</v>
      </c>
      <c r="B571">
        <v>2017</v>
      </c>
      <c r="C571">
        <v>5</v>
      </c>
      <c r="D571">
        <v>24</v>
      </c>
      <c r="E571" s="1">
        <v>0.70833333333333337</v>
      </c>
      <c r="F571" t="s">
        <v>8</v>
      </c>
      <c r="G571">
        <v>13.5</v>
      </c>
      <c r="H571">
        <v>79.5</v>
      </c>
      <c r="I571" s="3">
        <v>46.370899999999999</v>
      </c>
      <c r="J571">
        <v>0.79198000000000002</v>
      </c>
      <c r="K571">
        <v>0.66196900000000003</v>
      </c>
      <c r="L571" s="4">
        <v>294.63799999999998</v>
      </c>
      <c r="M571" s="6">
        <v>304.39499999999998</v>
      </c>
      <c r="N571" s="4">
        <v>127.18899999999999</v>
      </c>
      <c r="O571" s="6">
        <v>163.11799999999999</v>
      </c>
      <c r="P571" s="4">
        <v>-32767</v>
      </c>
      <c r="Q571" s="5">
        <v>1.73472E-18</v>
      </c>
      <c r="R571">
        <v>34.7913</v>
      </c>
      <c r="S571">
        <v>-33717.800000000003</v>
      </c>
      <c r="T571" s="2">
        <v>2.3283100000000002E-10</v>
      </c>
      <c r="U571">
        <v>97601.9</v>
      </c>
      <c r="V571">
        <v>18985.2</v>
      </c>
      <c r="W571">
        <v>0</v>
      </c>
      <c r="X571">
        <v>0</v>
      </c>
      <c r="Y571">
        <v>1</v>
      </c>
      <c r="Z571" s="2">
        <v>1.73472E-18</v>
      </c>
      <c r="AA571">
        <v>0.226498</v>
      </c>
      <c r="AB571">
        <v>2.3483600000000001E-4</v>
      </c>
    </row>
    <row r="572" spans="1:28" x14ac:dyDescent="0.3">
      <c r="A572">
        <v>24</v>
      </c>
      <c r="B572">
        <v>2017</v>
      </c>
      <c r="C572">
        <v>5</v>
      </c>
      <c r="D572">
        <v>24</v>
      </c>
      <c r="E572" s="1">
        <v>0.75</v>
      </c>
      <c r="F572" t="s">
        <v>8</v>
      </c>
      <c r="G572">
        <v>13.5</v>
      </c>
      <c r="H572">
        <v>79.5</v>
      </c>
      <c r="I572" s="3">
        <v>47.061999999999998</v>
      </c>
      <c r="J572">
        <v>1.2051499999999999</v>
      </c>
      <c r="K572">
        <v>0.70889400000000002</v>
      </c>
      <c r="L572" s="4">
        <v>295.125</v>
      </c>
      <c r="M572" s="6">
        <v>304.19099999999997</v>
      </c>
      <c r="N572" s="4">
        <v>112.152</v>
      </c>
      <c r="O572" s="6">
        <v>149.857</v>
      </c>
      <c r="P572" s="4">
        <v>-32767</v>
      </c>
      <c r="Q572" s="5">
        <v>1.73472E-18</v>
      </c>
      <c r="R572">
        <v>35.471499999999999</v>
      </c>
      <c r="S572">
        <v>-29242.6</v>
      </c>
      <c r="T572" s="2">
        <v>2.3283100000000002E-10</v>
      </c>
      <c r="U572">
        <v>97572.5</v>
      </c>
      <c r="V572">
        <v>13472.5</v>
      </c>
      <c r="W572">
        <v>0</v>
      </c>
      <c r="X572">
        <v>0</v>
      </c>
      <c r="Y572">
        <v>1</v>
      </c>
      <c r="Z572" s="2">
        <v>1.73472E-18</v>
      </c>
      <c r="AA572">
        <v>0.226434</v>
      </c>
      <c r="AB572">
        <v>1.67293E-4</v>
      </c>
    </row>
    <row r="573" spans="1:28" x14ac:dyDescent="0.3">
      <c r="A573">
        <v>24</v>
      </c>
      <c r="B573">
        <v>2017</v>
      </c>
      <c r="C573">
        <v>5</v>
      </c>
      <c r="D573">
        <v>24</v>
      </c>
      <c r="E573" s="1">
        <v>0.79166666666666663</v>
      </c>
      <c r="F573" t="s">
        <v>8</v>
      </c>
      <c r="G573">
        <v>13.5</v>
      </c>
      <c r="H573">
        <v>79.5</v>
      </c>
      <c r="I573" s="3">
        <v>48.195</v>
      </c>
      <c r="J573">
        <v>1.27688</v>
      </c>
      <c r="K573">
        <v>0.62978400000000001</v>
      </c>
      <c r="L573" s="4">
        <v>294.73200000000003</v>
      </c>
      <c r="M573" s="6">
        <v>303.476</v>
      </c>
      <c r="N573" s="4">
        <v>97.608599999999996</v>
      </c>
      <c r="O573" s="6">
        <v>149.857</v>
      </c>
      <c r="P573" s="4">
        <v>-32767</v>
      </c>
      <c r="Q573" s="5">
        <v>1.73472E-18</v>
      </c>
      <c r="R573">
        <v>36.535499999999999</v>
      </c>
      <c r="S573">
        <v>-27717.7</v>
      </c>
      <c r="T573" s="2">
        <v>2.3283100000000002E-10</v>
      </c>
      <c r="U573">
        <v>97516</v>
      </c>
      <c r="V573">
        <v>5077.37</v>
      </c>
      <c r="W573">
        <v>0</v>
      </c>
      <c r="X573">
        <v>0</v>
      </c>
      <c r="Y573">
        <v>0.98165800000000003</v>
      </c>
      <c r="Z573" s="2">
        <v>1.73472E-18</v>
      </c>
      <c r="AA573">
        <v>0.226386</v>
      </c>
      <c r="AB573" s="2">
        <v>7.3456599999999997E-5</v>
      </c>
    </row>
    <row r="574" spans="1:28" x14ac:dyDescent="0.3">
      <c r="A574">
        <v>24</v>
      </c>
      <c r="B574">
        <v>2017</v>
      </c>
      <c r="C574">
        <v>5</v>
      </c>
      <c r="D574">
        <v>24</v>
      </c>
      <c r="E574" s="1">
        <v>0.83333333333333337</v>
      </c>
      <c r="F574" t="s">
        <v>8</v>
      </c>
      <c r="G574">
        <v>13.5</v>
      </c>
      <c r="H574">
        <v>79.5</v>
      </c>
      <c r="I574" s="3">
        <v>48.130699999999997</v>
      </c>
      <c r="J574">
        <v>1.2491399999999999</v>
      </c>
      <c r="K574">
        <v>0.65866100000000005</v>
      </c>
      <c r="L574" s="4">
        <v>294.51</v>
      </c>
      <c r="M574" s="6">
        <v>302.74299999999999</v>
      </c>
      <c r="N574" s="4">
        <v>93.664500000000004</v>
      </c>
      <c r="O574" s="6">
        <v>155.95699999999999</v>
      </c>
      <c r="P574" s="4">
        <v>-32767</v>
      </c>
      <c r="Q574" s="5">
        <v>1.73472E-18</v>
      </c>
      <c r="R574">
        <v>35.932699999999997</v>
      </c>
      <c r="S574">
        <v>-27618.3</v>
      </c>
      <c r="T574" s="2">
        <v>2.3283100000000002E-10</v>
      </c>
      <c r="U574">
        <v>97459.4</v>
      </c>
      <c r="V574">
        <v>10193.700000000001</v>
      </c>
      <c r="W574">
        <v>0</v>
      </c>
      <c r="X574">
        <v>0</v>
      </c>
      <c r="Y574">
        <v>0.92388599999999999</v>
      </c>
      <c r="Z574" s="2">
        <v>1.73472E-18</v>
      </c>
      <c r="AA574">
        <v>0.22633900000000001</v>
      </c>
      <c r="AB574">
        <v>1.09446E-4</v>
      </c>
    </row>
    <row r="575" spans="1:28" x14ac:dyDescent="0.3">
      <c r="A575">
        <v>24</v>
      </c>
      <c r="B575">
        <v>2017</v>
      </c>
      <c r="C575">
        <v>5</v>
      </c>
      <c r="D575">
        <v>24</v>
      </c>
      <c r="E575" s="1">
        <v>0.875</v>
      </c>
      <c r="F575" t="s">
        <v>8</v>
      </c>
      <c r="G575">
        <v>13.5</v>
      </c>
      <c r="H575">
        <v>79.5</v>
      </c>
      <c r="I575" s="3">
        <v>47.591299999999997</v>
      </c>
      <c r="J575">
        <v>1.27369</v>
      </c>
      <c r="K575">
        <v>0.660165</v>
      </c>
      <c r="L575" s="4">
        <v>294.38400000000001</v>
      </c>
      <c r="M575" s="6">
        <v>302.58800000000002</v>
      </c>
      <c r="N575" s="4">
        <v>117.411</v>
      </c>
      <c r="O575" s="6">
        <v>120.681</v>
      </c>
      <c r="P575" s="4">
        <v>-32767</v>
      </c>
      <c r="Q575" s="5">
        <v>1.73472E-18</v>
      </c>
      <c r="R575">
        <v>34.873699999999999</v>
      </c>
      <c r="S575">
        <v>-28380.7</v>
      </c>
      <c r="T575" s="2">
        <v>2.3283100000000002E-10</v>
      </c>
      <c r="U575">
        <v>97402.5</v>
      </c>
      <c r="V575">
        <v>16715.3</v>
      </c>
      <c r="W575">
        <v>0</v>
      </c>
      <c r="X575">
        <v>0</v>
      </c>
      <c r="Y575">
        <v>0.97259399999999996</v>
      </c>
      <c r="Z575" s="2">
        <v>1.73472E-18</v>
      </c>
      <c r="AA575">
        <v>0.22630700000000001</v>
      </c>
      <c r="AB575">
        <v>1.11418E-4</v>
      </c>
    </row>
    <row r="576" spans="1:28" x14ac:dyDescent="0.3">
      <c r="A576">
        <v>24</v>
      </c>
      <c r="B576">
        <v>2017</v>
      </c>
      <c r="C576">
        <v>5</v>
      </c>
      <c r="D576">
        <v>24</v>
      </c>
      <c r="E576" s="1">
        <v>0.91666666666666663</v>
      </c>
      <c r="F576" t="s">
        <v>8</v>
      </c>
      <c r="G576">
        <v>13.5</v>
      </c>
      <c r="H576">
        <v>79.5</v>
      </c>
      <c r="I576" s="3">
        <v>46.930599999999998</v>
      </c>
      <c r="J576">
        <v>1.1181099999999999</v>
      </c>
      <c r="K576">
        <v>0.55759099999999995</v>
      </c>
      <c r="L576" s="4">
        <v>294.86700000000002</v>
      </c>
      <c r="M576" s="6">
        <v>302.24200000000002</v>
      </c>
      <c r="N576" s="4">
        <v>148.142</v>
      </c>
      <c r="O576" s="6">
        <v>541.20699999999999</v>
      </c>
      <c r="P576" s="4">
        <v>-32767</v>
      </c>
      <c r="Q576" s="5">
        <v>1.73472E-18</v>
      </c>
      <c r="R576">
        <v>34.1556</v>
      </c>
      <c r="S576">
        <v>-28248.1</v>
      </c>
      <c r="T576" s="2">
        <v>2.3283100000000002E-10</v>
      </c>
      <c r="U576">
        <v>97339.9</v>
      </c>
      <c r="V576">
        <v>19345.5</v>
      </c>
      <c r="W576">
        <v>0</v>
      </c>
      <c r="X576">
        <v>0</v>
      </c>
      <c r="Y576">
        <v>0.91204399999999997</v>
      </c>
      <c r="Z576" s="2">
        <v>1.73472E-18</v>
      </c>
      <c r="AA576">
        <v>0.22957</v>
      </c>
      <c r="AB576" s="2">
        <v>-4.9521599999999995E-7</v>
      </c>
    </row>
    <row r="577" spans="1:28" x14ac:dyDescent="0.3">
      <c r="A577">
        <v>24</v>
      </c>
      <c r="B577">
        <v>2017</v>
      </c>
      <c r="C577">
        <v>5</v>
      </c>
      <c r="D577">
        <v>24</v>
      </c>
      <c r="E577" s="1">
        <v>0.95833333333333337</v>
      </c>
      <c r="F577" t="s">
        <v>8</v>
      </c>
      <c r="G577">
        <v>13.5</v>
      </c>
      <c r="H577">
        <v>79.5</v>
      </c>
      <c r="I577" s="3">
        <v>46.384700000000002</v>
      </c>
      <c r="J577">
        <v>1.2915399999999999</v>
      </c>
      <c r="K577">
        <v>-0.105978</v>
      </c>
      <c r="L577" s="4">
        <v>294.93700000000001</v>
      </c>
      <c r="M577" s="6">
        <v>302.20999999999998</v>
      </c>
      <c r="N577" s="4">
        <v>186.10300000000001</v>
      </c>
      <c r="O577" s="6">
        <v>533.51599999999996</v>
      </c>
      <c r="P577" s="4">
        <v>-32767</v>
      </c>
      <c r="Q577" s="5">
        <v>1.73472E-18</v>
      </c>
      <c r="R577">
        <v>33.948099999999997</v>
      </c>
      <c r="S577">
        <v>-27452.5</v>
      </c>
      <c r="T577" s="2">
        <v>2.3283100000000002E-10</v>
      </c>
      <c r="U577">
        <v>97360.2</v>
      </c>
      <c r="V577">
        <v>21002.9</v>
      </c>
      <c r="W577">
        <v>0</v>
      </c>
      <c r="X577">
        <v>0</v>
      </c>
      <c r="Y577">
        <v>0.958708</v>
      </c>
      <c r="Z577" s="2">
        <v>1.73472E-18</v>
      </c>
      <c r="AA577">
        <v>0.229514</v>
      </c>
      <c r="AB577">
        <v>-1.6532600000000001E-4</v>
      </c>
    </row>
    <row r="578" spans="1:28" x14ac:dyDescent="0.3">
      <c r="A578">
        <v>25</v>
      </c>
      <c r="B578">
        <v>2017</v>
      </c>
      <c r="C578">
        <v>5</v>
      </c>
      <c r="D578">
        <v>26</v>
      </c>
      <c r="E578" s="1">
        <v>0</v>
      </c>
      <c r="F578" t="s">
        <v>8</v>
      </c>
      <c r="G578">
        <v>13.5</v>
      </c>
      <c r="H578">
        <v>79.5</v>
      </c>
      <c r="I578" s="3">
        <v>46.439799999999998</v>
      </c>
      <c r="J578">
        <v>1.1885699999999999</v>
      </c>
      <c r="K578">
        <v>0.23603399999999999</v>
      </c>
      <c r="L578" s="4">
        <v>297.27600000000001</v>
      </c>
      <c r="M578" s="6">
        <v>303.30099999999999</v>
      </c>
      <c r="N578" s="4">
        <v>124.97</v>
      </c>
      <c r="O578" s="6">
        <v>1913.65</v>
      </c>
      <c r="P578" s="4">
        <v>133.79499999999999</v>
      </c>
      <c r="Q578" s="5">
        <v>1.73472E-18</v>
      </c>
      <c r="R578">
        <v>36.006799999999998</v>
      </c>
      <c r="S578">
        <v>-35010.699999999997</v>
      </c>
      <c r="T578" s="2">
        <v>2.3283100000000002E-10</v>
      </c>
      <c r="U578">
        <v>97384.9</v>
      </c>
      <c r="V578">
        <v>11022.4</v>
      </c>
      <c r="W578">
        <v>0</v>
      </c>
      <c r="X578">
        <v>0</v>
      </c>
      <c r="Y578">
        <v>0.91332599999999997</v>
      </c>
      <c r="Z578" s="2">
        <v>1.73472E-18</v>
      </c>
      <c r="AA578">
        <v>0.25142700000000001</v>
      </c>
      <c r="AB578" s="2">
        <v>5.9816599999999999E-5</v>
      </c>
    </row>
    <row r="579" spans="1:28" x14ac:dyDescent="0.3">
      <c r="A579">
        <v>25</v>
      </c>
      <c r="B579">
        <v>2017</v>
      </c>
      <c r="C579">
        <v>5</v>
      </c>
      <c r="D579">
        <v>26</v>
      </c>
      <c r="E579" s="1">
        <v>4.1666666666666664E-2</v>
      </c>
      <c r="F579" t="s">
        <v>8</v>
      </c>
      <c r="G579">
        <v>13.5</v>
      </c>
      <c r="H579">
        <v>79.5</v>
      </c>
      <c r="I579" s="3">
        <v>46.598799999999997</v>
      </c>
      <c r="J579">
        <v>2.1876899999999999</v>
      </c>
      <c r="K579">
        <v>-0.12192</v>
      </c>
      <c r="L579" s="4">
        <v>296.81599999999997</v>
      </c>
      <c r="M579" s="6">
        <v>303.59199999999998</v>
      </c>
      <c r="N579" s="4">
        <v>277.63799999999998</v>
      </c>
      <c r="O579" s="6">
        <v>1506.12</v>
      </c>
      <c r="P579" s="4">
        <v>203.05799999999999</v>
      </c>
      <c r="Q579" s="5">
        <v>1.73472E-18</v>
      </c>
      <c r="R579">
        <v>35.268999999999998</v>
      </c>
      <c r="S579">
        <v>-57718.3</v>
      </c>
      <c r="T579">
        <v>74983.600000000006</v>
      </c>
      <c r="U579">
        <v>97444.9</v>
      </c>
      <c r="V579">
        <v>9148.83</v>
      </c>
      <c r="W579">
        <v>100494</v>
      </c>
      <c r="X579">
        <v>92327.6</v>
      </c>
      <c r="Y579">
        <v>0.98999000000000004</v>
      </c>
      <c r="Z579" s="2">
        <v>1.73472E-18</v>
      </c>
      <c r="AA579">
        <v>0.25134699999999999</v>
      </c>
      <c r="AB579" s="2">
        <v>7.7216499999999992E-6</v>
      </c>
    </row>
    <row r="580" spans="1:28" x14ac:dyDescent="0.3">
      <c r="A580">
        <v>25</v>
      </c>
      <c r="B580">
        <v>2017</v>
      </c>
      <c r="C580">
        <v>5</v>
      </c>
      <c r="D580">
        <v>26</v>
      </c>
      <c r="E580" s="1">
        <v>8.3333333333333329E-2</v>
      </c>
      <c r="F580" t="s">
        <v>8</v>
      </c>
      <c r="G580">
        <v>13.5</v>
      </c>
      <c r="H580">
        <v>79.5</v>
      </c>
      <c r="I580" s="3">
        <v>46.607100000000003</v>
      </c>
      <c r="J580">
        <v>2.6932999999999998</v>
      </c>
      <c r="K580">
        <v>-0.79902499999999999</v>
      </c>
      <c r="L580" s="4">
        <v>295.608</v>
      </c>
      <c r="M580" s="6">
        <v>305.59500000000003</v>
      </c>
      <c r="N580" s="4">
        <v>694.31100000000004</v>
      </c>
      <c r="O580" s="6">
        <v>1070.6099999999999</v>
      </c>
      <c r="P580" s="4">
        <v>290.75400000000002</v>
      </c>
      <c r="Q580" s="5">
        <v>1.73472E-18</v>
      </c>
      <c r="R580">
        <v>34.737000000000002</v>
      </c>
      <c r="S580">
        <v>-209743</v>
      </c>
      <c r="T580">
        <v>498649</v>
      </c>
      <c r="U580">
        <v>97515.5</v>
      </c>
      <c r="V580">
        <v>-65975.199999999997</v>
      </c>
      <c r="W580">
        <v>699365</v>
      </c>
      <c r="X580">
        <v>610043</v>
      </c>
      <c r="Y580">
        <v>1</v>
      </c>
      <c r="Z580" s="2">
        <v>1.73472E-18</v>
      </c>
      <c r="AA580">
        <v>0.25106099999999998</v>
      </c>
      <c r="AB580">
        <v>-1.16846E-4</v>
      </c>
    </row>
    <row r="581" spans="1:28" x14ac:dyDescent="0.3">
      <c r="A581">
        <v>25</v>
      </c>
      <c r="B581">
        <v>2017</v>
      </c>
      <c r="C581">
        <v>5</v>
      </c>
      <c r="D581">
        <v>26</v>
      </c>
      <c r="E581" s="1">
        <v>0.125</v>
      </c>
      <c r="F581" t="s">
        <v>8</v>
      </c>
      <c r="G581">
        <v>13.5</v>
      </c>
      <c r="H581">
        <v>79.5</v>
      </c>
      <c r="I581" s="3">
        <v>46.868099999999998</v>
      </c>
      <c r="J581">
        <v>3.5770200000000001</v>
      </c>
      <c r="K581">
        <v>-1.8307800000000001</v>
      </c>
      <c r="L581" s="4">
        <v>295.97199999999998</v>
      </c>
      <c r="M581" s="6">
        <v>306.375</v>
      </c>
      <c r="N581" s="4">
        <v>958.97400000000005</v>
      </c>
      <c r="O581" s="6">
        <v>836.54399999999998</v>
      </c>
      <c r="P581" s="4">
        <v>340.28699999999998</v>
      </c>
      <c r="Q581" s="5">
        <v>1.73472E-18</v>
      </c>
      <c r="R581">
        <v>34.811100000000003</v>
      </c>
      <c r="S581">
        <v>-449018</v>
      </c>
      <c r="T581" s="2">
        <v>1189120</v>
      </c>
      <c r="U581">
        <v>97539.6</v>
      </c>
      <c r="V581">
        <v>-293041</v>
      </c>
      <c r="W581" s="2">
        <v>1494370</v>
      </c>
      <c r="X581" s="2">
        <v>1450670</v>
      </c>
      <c r="Y581">
        <v>1</v>
      </c>
      <c r="Z581" s="2">
        <v>1.73472E-18</v>
      </c>
      <c r="AA581">
        <v>0.250392</v>
      </c>
      <c r="AB581" s="2">
        <v>-9.0407600000000005E-6</v>
      </c>
    </row>
    <row r="582" spans="1:28" x14ac:dyDescent="0.3">
      <c r="A582">
        <v>25</v>
      </c>
      <c r="B582">
        <v>2017</v>
      </c>
      <c r="C582">
        <v>5</v>
      </c>
      <c r="D582">
        <v>26</v>
      </c>
      <c r="E582" s="1">
        <v>0.16666666666666666</v>
      </c>
      <c r="F582" t="s">
        <v>8</v>
      </c>
      <c r="G582">
        <v>13.5</v>
      </c>
      <c r="H582">
        <v>79.5</v>
      </c>
      <c r="I582" s="3">
        <v>47.356000000000002</v>
      </c>
      <c r="J582">
        <v>3.57829</v>
      </c>
      <c r="K582">
        <v>-2.00915</v>
      </c>
      <c r="L582" s="4">
        <v>296.80599999999998</v>
      </c>
      <c r="M582" s="6">
        <v>306.83600000000001</v>
      </c>
      <c r="N582" s="4">
        <v>1218.6199999999999</v>
      </c>
      <c r="O582" s="6">
        <v>931.23199999999997</v>
      </c>
      <c r="P582" s="4">
        <v>320.93799999999999</v>
      </c>
      <c r="Q582" s="5">
        <v>1.73472E-18</v>
      </c>
      <c r="R582">
        <v>35.061399999999999</v>
      </c>
      <c r="S582">
        <v>-644337</v>
      </c>
      <c r="T582" s="2">
        <v>1761140</v>
      </c>
      <c r="U582">
        <v>97550.3</v>
      </c>
      <c r="V582">
        <v>-528429</v>
      </c>
      <c r="W582" s="2">
        <v>2249600</v>
      </c>
      <c r="X582" s="2">
        <v>2140430</v>
      </c>
      <c r="Y582">
        <v>0.97665299999999999</v>
      </c>
      <c r="Z582" s="2">
        <v>1.73472E-18</v>
      </c>
      <c r="AA582">
        <v>0.249357</v>
      </c>
      <c r="AB582">
        <v>-1.07972E-4</v>
      </c>
    </row>
    <row r="583" spans="1:28" x14ac:dyDescent="0.3">
      <c r="A583">
        <v>25</v>
      </c>
      <c r="B583">
        <v>2017</v>
      </c>
      <c r="C583">
        <v>5</v>
      </c>
      <c r="D583">
        <v>26</v>
      </c>
      <c r="E583" s="1">
        <v>0.20833333333333334</v>
      </c>
      <c r="F583" t="s">
        <v>8</v>
      </c>
      <c r="G583">
        <v>13.5</v>
      </c>
      <c r="H583">
        <v>79.5</v>
      </c>
      <c r="I583" s="3">
        <v>47.504899999999999</v>
      </c>
      <c r="J583">
        <v>2.9059400000000002</v>
      </c>
      <c r="K583">
        <v>-2.1751900000000002</v>
      </c>
      <c r="L583" s="4">
        <v>296.399</v>
      </c>
      <c r="M583" s="6">
        <v>309.286</v>
      </c>
      <c r="N583" s="4">
        <v>1619.11</v>
      </c>
      <c r="O583" s="6">
        <v>1059.5999999999999</v>
      </c>
      <c r="P583" s="4">
        <v>319.54899999999998</v>
      </c>
      <c r="Q583" s="5">
        <v>2.8890100000000001E-6</v>
      </c>
      <c r="R583">
        <v>35.156999999999996</v>
      </c>
      <c r="S583">
        <v>-827920</v>
      </c>
      <c r="T583" s="2">
        <v>2212540</v>
      </c>
      <c r="U583">
        <v>97505.5</v>
      </c>
      <c r="V583">
        <v>-685811</v>
      </c>
      <c r="W583" s="2">
        <v>2860210</v>
      </c>
      <c r="X583" s="2">
        <v>2691580</v>
      </c>
      <c r="Y583">
        <v>0.93035599999999996</v>
      </c>
      <c r="Z583" s="2">
        <v>2.72139E-6</v>
      </c>
      <c r="AA583">
        <v>0.24804399999999999</v>
      </c>
      <c r="AB583">
        <v>-3.0780599999999999E-4</v>
      </c>
    </row>
    <row r="584" spans="1:28" x14ac:dyDescent="0.3">
      <c r="A584">
        <v>25</v>
      </c>
      <c r="B584">
        <v>2017</v>
      </c>
      <c r="C584">
        <v>5</v>
      </c>
      <c r="D584">
        <v>26</v>
      </c>
      <c r="E584" s="1">
        <v>0.25</v>
      </c>
      <c r="F584" t="s">
        <v>8</v>
      </c>
      <c r="G584">
        <v>13.5</v>
      </c>
      <c r="H584">
        <v>79.5</v>
      </c>
      <c r="I584" s="3">
        <v>49.653399999999998</v>
      </c>
      <c r="J584">
        <v>2.0847099999999998</v>
      </c>
      <c r="K584">
        <v>-2.3827500000000001</v>
      </c>
      <c r="L584" s="4">
        <v>295.71199999999999</v>
      </c>
      <c r="M584" s="6">
        <v>310.57799999999997</v>
      </c>
      <c r="N584" s="4">
        <v>2234.63</v>
      </c>
      <c r="O584" s="6">
        <v>1097.1400000000001</v>
      </c>
      <c r="P584" s="4">
        <v>237.33099999999999</v>
      </c>
      <c r="Q584" s="5">
        <v>1.9741600000000001E-5</v>
      </c>
      <c r="R584">
        <v>37.449599999999997</v>
      </c>
      <c r="S584" s="2">
        <v>-1020750</v>
      </c>
      <c r="T584" s="2">
        <v>2593080</v>
      </c>
      <c r="U584">
        <v>97486.8</v>
      </c>
      <c r="V584">
        <v>-788859</v>
      </c>
      <c r="W584" s="2">
        <v>3265400</v>
      </c>
      <c r="X584" s="2">
        <v>3153280</v>
      </c>
      <c r="Y584">
        <v>0.91958300000000004</v>
      </c>
      <c r="Z584" s="2">
        <v>2.00703E-5</v>
      </c>
      <c r="AA584">
        <v>0.24669099999999999</v>
      </c>
      <c r="AB584">
        <v>-1.06164E-4</v>
      </c>
    </row>
    <row r="585" spans="1:28" x14ac:dyDescent="0.3">
      <c r="A585">
        <v>25</v>
      </c>
      <c r="B585">
        <v>2017</v>
      </c>
      <c r="C585">
        <v>5</v>
      </c>
      <c r="D585">
        <v>26</v>
      </c>
      <c r="E585" s="1">
        <v>0.29166666666666669</v>
      </c>
      <c r="F585" t="s">
        <v>8</v>
      </c>
      <c r="G585">
        <v>13.5</v>
      </c>
      <c r="H585">
        <v>79.5</v>
      </c>
      <c r="I585" s="3">
        <v>49.735199999999999</v>
      </c>
      <c r="J585">
        <v>1.3919600000000001</v>
      </c>
      <c r="K585">
        <v>-2.6420400000000002</v>
      </c>
      <c r="L585" s="4">
        <v>295.66699999999997</v>
      </c>
      <c r="M585" s="6">
        <v>311.02199999999999</v>
      </c>
      <c r="N585" s="4">
        <v>2531.5</v>
      </c>
      <c r="O585" s="6">
        <v>1034.94</v>
      </c>
      <c r="P585" s="4">
        <v>101.354</v>
      </c>
      <c r="Q585" s="5">
        <v>1.99823E-5</v>
      </c>
      <c r="R585">
        <v>39.432600000000001</v>
      </c>
      <c r="S585" s="2">
        <v>-1112710</v>
      </c>
      <c r="T585" s="2">
        <v>2613200</v>
      </c>
      <c r="U585">
        <v>97386</v>
      </c>
      <c r="V585">
        <v>-741839</v>
      </c>
      <c r="W585" s="2">
        <v>3430800</v>
      </c>
      <c r="X585" s="2">
        <v>3173920</v>
      </c>
      <c r="Y585">
        <v>1</v>
      </c>
      <c r="Z585" s="2">
        <v>2.00703E-5</v>
      </c>
      <c r="AA585">
        <v>0.24521899999999999</v>
      </c>
      <c r="AB585" s="2">
        <v>2.0868599999999999E-5</v>
      </c>
    </row>
    <row r="586" spans="1:28" x14ac:dyDescent="0.3">
      <c r="A586">
        <v>25</v>
      </c>
      <c r="B586">
        <v>2017</v>
      </c>
      <c r="C586">
        <v>5</v>
      </c>
      <c r="D586">
        <v>26</v>
      </c>
      <c r="E586" s="1">
        <v>0.33333333333333331</v>
      </c>
      <c r="F586" t="s">
        <v>8</v>
      </c>
      <c r="G586">
        <v>13.5</v>
      </c>
      <c r="H586">
        <v>79.5</v>
      </c>
      <c r="I586" s="3">
        <v>50.362000000000002</v>
      </c>
      <c r="J586">
        <v>0.47254299999999999</v>
      </c>
      <c r="K586">
        <v>-2.9115600000000001</v>
      </c>
      <c r="L586" s="4">
        <v>295.15499999999997</v>
      </c>
      <c r="M586" s="6">
        <v>311.54899999999998</v>
      </c>
      <c r="N586" s="4">
        <v>2627.31</v>
      </c>
      <c r="O586" s="6">
        <v>943.56600000000003</v>
      </c>
      <c r="P586" s="4">
        <v>66.607699999999994</v>
      </c>
      <c r="Q586" s="5">
        <v>1.4685799999999999E-5</v>
      </c>
      <c r="R586">
        <v>41.152099999999997</v>
      </c>
      <c r="S586">
        <v>-920706</v>
      </c>
      <c r="T586" s="2">
        <v>1929790</v>
      </c>
      <c r="U586">
        <v>97326.5</v>
      </c>
      <c r="V586">
        <v>-462709</v>
      </c>
      <c r="W586" s="2">
        <v>3342640</v>
      </c>
      <c r="X586" s="2">
        <v>2344560</v>
      </c>
      <c r="Y586">
        <v>1</v>
      </c>
      <c r="Z586" s="2">
        <v>1.7008699999999999E-5</v>
      </c>
      <c r="AA586">
        <v>0.24384900000000001</v>
      </c>
      <c r="AB586" s="2">
        <v>-5.0782399999999997E-5</v>
      </c>
    </row>
    <row r="587" spans="1:28" x14ac:dyDescent="0.3">
      <c r="A587">
        <v>25</v>
      </c>
      <c r="B587">
        <v>2017</v>
      </c>
      <c r="C587">
        <v>5</v>
      </c>
      <c r="D587">
        <v>26</v>
      </c>
      <c r="E587" s="1">
        <v>0.375</v>
      </c>
      <c r="F587" t="s">
        <v>8</v>
      </c>
      <c r="G587">
        <v>13.5</v>
      </c>
      <c r="H587">
        <v>79.5</v>
      </c>
      <c r="I587" s="3">
        <v>48.048900000000003</v>
      </c>
      <c r="J587">
        <v>0.59878699999999996</v>
      </c>
      <c r="K587">
        <v>-2.31176</v>
      </c>
      <c r="L587" s="4">
        <v>294.13600000000002</v>
      </c>
      <c r="M587" s="6">
        <v>311.71100000000001</v>
      </c>
      <c r="N587" s="4">
        <v>2523.61</v>
      </c>
      <c r="O587" s="6">
        <v>834.42200000000003</v>
      </c>
      <c r="P587" s="4">
        <v>84.568100000000001</v>
      </c>
      <c r="Q587" s="4">
        <v>1.4310200000000001E-3</v>
      </c>
      <c r="R587">
        <v>39.855899999999998</v>
      </c>
      <c r="S587">
        <v>-940430</v>
      </c>
      <c r="T587" s="2">
        <v>1777150</v>
      </c>
      <c r="U587">
        <v>97235.7</v>
      </c>
      <c r="V587">
        <v>-378037</v>
      </c>
      <c r="W587" s="2">
        <v>3004990</v>
      </c>
      <c r="X587" s="2">
        <v>2129460</v>
      </c>
      <c r="Y587">
        <v>1</v>
      </c>
      <c r="Z587">
        <v>1.4304299999999999E-3</v>
      </c>
      <c r="AA587">
        <v>0.25300299999999998</v>
      </c>
      <c r="AB587" s="2">
        <v>8.5781900000000006E-5</v>
      </c>
    </row>
    <row r="588" spans="1:28" x14ac:dyDescent="0.3">
      <c r="A588">
        <v>25</v>
      </c>
      <c r="B588">
        <v>2017</v>
      </c>
      <c r="C588">
        <v>5</v>
      </c>
      <c r="D588">
        <v>26</v>
      </c>
      <c r="E588" s="1">
        <v>0.41666666666666669</v>
      </c>
      <c r="F588" t="s">
        <v>8</v>
      </c>
      <c r="G588">
        <v>13.5</v>
      </c>
      <c r="H588">
        <v>79.5</v>
      </c>
      <c r="I588" s="3">
        <v>48.775799999999997</v>
      </c>
      <c r="J588">
        <v>-1.0529200000000001</v>
      </c>
      <c r="K588">
        <v>-1.8593500000000001</v>
      </c>
      <c r="L588" s="4">
        <v>296.15100000000001</v>
      </c>
      <c r="M588" s="6">
        <v>308.61</v>
      </c>
      <c r="N588" s="4">
        <v>1503.25</v>
      </c>
      <c r="O588" s="6">
        <v>1798.28</v>
      </c>
      <c r="P588" s="4">
        <v>131.87299999999999</v>
      </c>
      <c r="Q588" s="5">
        <v>9.2689000000000007E-5</v>
      </c>
      <c r="R588">
        <v>40.033799999999999</v>
      </c>
      <c r="S588">
        <v>-830008</v>
      </c>
      <c r="T588" s="2">
        <v>1265550</v>
      </c>
      <c r="U588">
        <v>97161.3</v>
      </c>
      <c r="V588">
        <v>-195758</v>
      </c>
      <c r="W588" s="2">
        <v>2445320</v>
      </c>
      <c r="X588" s="2">
        <v>1521700</v>
      </c>
      <c r="Y588">
        <v>1</v>
      </c>
      <c r="Z588" s="2">
        <v>9.2527299999999998E-5</v>
      </c>
      <c r="AA588">
        <v>0.25823200000000002</v>
      </c>
      <c r="AB588">
        <v>1.2598100000000001E-3</v>
      </c>
    </row>
    <row r="589" spans="1:28" x14ac:dyDescent="0.3">
      <c r="A589">
        <v>25</v>
      </c>
      <c r="B589">
        <v>2017</v>
      </c>
      <c r="C589">
        <v>5</v>
      </c>
      <c r="D589">
        <v>26</v>
      </c>
      <c r="E589" s="1">
        <v>0.45833333333333331</v>
      </c>
      <c r="F589" t="s">
        <v>8</v>
      </c>
      <c r="G589">
        <v>13.5</v>
      </c>
      <c r="H589">
        <v>79.5</v>
      </c>
      <c r="I589" s="3">
        <v>47.383600000000001</v>
      </c>
      <c r="J589">
        <v>0.13270199999999999</v>
      </c>
      <c r="K589">
        <v>0.75521799999999994</v>
      </c>
      <c r="L589" s="4">
        <v>296.19600000000003</v>
      </c>
      <c r="M589" s="6">
        <v>309.077</v>
      </c>
      <c r="N589" s="4">
        <v>1062.5899999999999</v>
      </c>
      <c r="O589" s="6">
        <v>1389.69</v>
      </c>
      <c r="P589" s="4">
        <v>94.456199999999995</v>
      </c>
      <c r="Q589" s="5">
        <v>3.8520100000000004E-6</v>
      </c>
      <c r="R589">
        <v>38.981299999999997</v>
      </c>
      <c r="S589">
        <v>-482334</v>
      </c>
      <c r="T589">
        <v>762676</v>
      </c>
      <c r="U589">
        <v>97077.4</v>
      </c>
      <c r="V589">
        <v>-100961</v>
      </c>
      <c r="W589" s="2">
        <v>1728260</v>
      </c>
      <c r="X589">
        <v>940170</v>
      </c>
      <c r="Y589">
        <v>1</v>
      </c>
      <c r="Z589" s="2">
        <v>3.74191E-6</v>
      </c>
      <c r="AA589">
        <v>0.25722899999999999</v>
      </c>
      <c r="AB589">
        <v>-1.0103499999999999E-3</v>
      </c>
    </row>
    <row r="590" spans="1:28" x14ac:dyDescent="0.3">
      <c r="A590">
        <v>25</v>
      </c>
      <c r="B590">
        <v>2017</v>
      </c>
      <c r="C590">
        <v>5</v>
      </c>
      <c r="D590">
        <v>26</v>
      </c>
      <c r="E590" s="1">
        <v>0.5</v>
      </c>
      <c r="F590" t="s">
        <v>8</v>
      </c>
      <c r="G590">
        <v>13.5</v>
      </c>
      <c r="H590">
        <v>79.5</v>
      </c>
      <c r="I590" s="3">
        <v>47.478299999999997</v>
      </c>
      <c r="J590">
        <v>0.98102900000000004</v>
      </c>
      <c r="K590">
        <v>0.10338</v>
      </c>
      <c r="L590" s="4">
        <v>298.17200000000003</v>
      </c>
      <c r="M590" s="6">
        <v>306.18099999999998</v>
      </c>
      <c r="N590" s="4">
        <v>514.28200000000004</v>
      </c>
      <c r="O590" s="6">
        <v>1944.69</v>
      </c>
      <c r="P590" s="4">
        <v>29.481300000000001</v>
      </c>
      <c r="Q590" s="4">
        <v>1.7273900000000001E-3</v>
      </c>
      <c r="R590">
        <v>40.857300000000002</v>
      </c>
      <c r="S590">
        <v>-413482</v>
      </c>
      <c r="T590">
        <v>527942</v>
      </c>
      <c r="U590">
        <v>97206.8</v>
      </c>
      <c r="V590">
        <v>-82585.3</v>
      </c>
      <c r="W590">
        <v>929098</v>
      </c>
      <c r="X590">
        <v>646059</v>
      </c>
      <c r="Y590">
        <v>1</v>
      </c>
      <c r="Z590">
        <v>1.7290999999999999E-3</v>
      </c>
      <c r="AA590">
        <v>0.28068599999999999</v>
      </c>
      <c r="AB590">
        <v>-1.9478900000000001E-3</v>
      </c>
    </row>
    <row r="591" spans="1:28" x14ac:dyDescent="0.3">
      <c r="A591">
        <v>25</v>
      </c>
      <c r="B591">
        <v>2017</v>
      </c>
      <c r="C591">
        <v>5</v>
      </c>
      <c r="D591">
        <v>26</v>
      </c>
      <c r="E591" s="1">
        <v>0.54166666666666663</v>
      </c>
      <c r="F591" t="s">
        <v>8</v>
      </c>
      <c r="G591">
        <v>13.5</v>
      </c>
      <c r="H591">
        <v>79.5</v>
      </c>
      <c r="I591" s="3">
        <v>48.032400000000003</v>
      </c>
      <c r="J591">
        <v>2.1382699999999999</v>
      </c>
      <c r="K591">
        <v>-1.13683</v>
      </c>
      <c r="L591" s="4">
        <v>297.93799999999999</v>
      </c>
      <c r="M591" s="6">
        <v>305.12</v>
      </c>
      <c r="N591" s="4">
        <v>243.292</v>
      </c>
      <c r="O591" s="6">
        <v>2042.16</v>
      </c>
      <c r="P591" s="4">
        <v>200.51</v>
      </c>
      <c r="Q591" s="4">
        <v>4.7018599999999999E-4</v>
      </c>
      <c r="R591">
        <v>37.688400000000001</v>
      </c>
      <c r="S591">
        <v>-256882</v>
      </c>
      <c r="T591">
        <v>86989.9</v>
      </c>
      <c r="U591">
        <v>97357.9</v>
      </c>
      <c r="V591">
        <v>12860</v>
      </c>
      <c r="W591">
        <v>228973</v>
      </c>
      <c r="X591">
        <v>106933</v>
      </c>
      <c r="Y591">
        <v>1</v>
      </c>
      <c r="Z591">
        <v>4.7011999999999998E-4</v>
      </c>
      <c r="AA591">
        <v>0.283663</v>
      </c>
      <c r="AB591">
        <v>-9.7879499999999997E-4</v>
      </c>
    </row>
    <row r="592" spans="1:28" x14ac:dyDescent="0.3">
      <c r="A592">
        <v>25</v>
      </c>
      <c r="B592">
        <v>2017</v>
      </c>
      <c r="C592">
        <v>5</v>
      </c>
      <c r="D592">
        <v>26</v>
      </c>
      <c r="E592" s="1">
        <v>0.58333333333333337</v>
      </c>
      <c r="F592" t="s">
        <v>8</v>
      </c>
      <c r="G592">
        <v>13.5</v>
      </c>
      <c r="H592">
        <v>79.5</v>
      </c>
      <c r="I592" s="3">
        <v>48.136200000000002</v>
      </c>
      <c r="J592">
        <v>2.4609000000000001</v>
      </c>
      <c r="K592">
        <v>-1.3467899999999999</v>
      </c>
      <c r="L592" s="4">
        <v>297.47800000000001</v>
      </c>
      <c r="M592" s="6">
        <v>303.73899999999998</v>
      </c>
      <c r="N592" s="4">
        <v>275.42</v>
      </c>
      <c r="O592" s="6">
        <v>1954.5</v>
      </c>
      <c r="P592" s="4">
        <v>247.11199999999999</v>
      </c>
      <c r="Q592" s="5">
        <v>1.73472E-18</v>
      </c>
      <c r="R592">
        <v>38.203899999999997</v>
      </c>
      <c r="S592">
        <v>-114802</v>
      </c>
      <c r="T592" s="2">
        <v>2.3283100000000002E-10</v>
      </c>
      <c r="U592">
        <v>97475.5</v>
      </c>
      <c r="V592">
        <v>6014.16</v>
      </c>
      <c r="W592">
        <v>0</v>
      </c>
      <c r="X592">
        <v>0</v>
      </c>
      <c r="Y592">
        <v>1</v>
      </c>
      <c r="Z592" s="2">
        <v>1.73472E-18</v>
      </c>
      <c r="AA592">
        <v>0.28348800000000002</v>
      </c>
      <c r="AB592">
        <v>-7.0369499999999995E-4</v>
      </c>
    </row>
    <row r="593" spans="1:28" x14ac:dyDescent="0.3">
      <c r="A593">
        <v>25</v>
      </c>
      <c r="B593">
        <v>2017</v>
      </c>
      <c r="C593">
        <v>5</v>
      </c>
      <c r="D593">
        <v>26</v>
      </c>
      <c r="E593" s="1">
        <v>0.625</v>
      </c>
      <c r="F593" t="s">
        <v>8</v>
      </c>
      <c r="G593">
        <v>13.5</v>
      </c>
      <c r="H593">
        <v>79.5</v>
      </c>
      <c r="I593" s="3">
        <v>47.0794</v>
      </c>
      <c r="J593">
        <v>1.7684599999999999</v>
      </c>
      <c r="K593">
        <v>-0.38271500000000003</v>
      </c>
      <c r="L593" s="4">
        <v>297.20600000000002</v>
      </c>
      <c r="M593" s="6">
        <v>302.08</v>
      </c>
      <c r="N593" s="4">
        <v>211.65799999999999</v>
      </c>
      <c r="O593" s="6">
        <v>1987.26</v>
      </c>
      <c r="P593" s="4">
        <v>67.569000000000003</v>
      </c>
      <c r="Q593" s="4">
        <v>4.6320399999999999E-4</v>
      </c>
      <c r="R593">
        <v>39.939900000000002</v>
      </c>
      <c r="S593">
        <v>-134593</v>
      </c>
      <c r="T593" s="2">
        <v>2.3283100000000002E-10</v>
      </c>
      <c r="U593">
        <v>97549.7</v>
      </c>
      <c r="V593">
        <v>45143.5</v>
      </c>
      <c r="W593">
        <v>0</v>
      </c>
      <c r="X593">
        <v>0</v>
      </c>
      <c r="Y593">
        <v>1</v>
      </c>
      <c r="Z593">
        <v>4.6331699999999998E-4</v>
      </c>
      <c r="AA593">
        <v>0.28570899999999999</v>
      </c>
      <c r="AB593">
        <v>1.81755E-4</v>
      </c>
    </row>
    <row r="594" spans="1:28" x14ac:dyDescent="0.3">
      <c r="A594">
        <v>25</v>
      </c>
      <c r="B594">
        <v>2017</v>
      </c>
      <c r="C594">
        <v>5</v>
      </c>
      <c r="D594">
        <v>26</v>
      </c>
      <c r="E594" s="1">
        <v>0.66666666666666663</v>
      </c>
      <c r="F594" t="s">
        <v>8</v>
      </c>
      <c r="G594">
        <v>13.5</v>
      </c>
      <c r="H594">
        <v>79.5</v>
      </c>
      <c r="I594" s="3">
        <v>46.899299999999997</v>
      </c>
      <c r="J594">
        <v>1.8213900000000001</v>
      </c>
      <c r="K594">
        <v>1.22357</v>
      </c>
      <c r="L594" s="4">
        <v>296.36</v>
      </c>
      <c r="M594" s="6">
        <v>301.55</v>
      </c>
      <c r="N594" s="4">
        <v>246.33199999999999</v>
      </c>
      <c r="O594" s="6">
        <v>2173.7199999999998</v>
      </c>
      <c r="P594" s="4">
        <v>73.428700000000006</v>
      </c>
      <c r="Q594" s="4">
        <v>6.2426599999999995E-4</v>
      </c>
      <c r="R594">
        <v>39.0077</v>
      </c>
      <c r="S594">
        <v>-188792</v>
      </c>
      <c r="T594" s="2">
        <v>2.3283100000000002E-10</v>
      </c>
      <c r="U594">
        <v>97587.6</v>
      </c>
      <c r="V594">
        <v>91226.8</v>
      </c>
      <c r="W594">
        <v>0</v>
      </c>
      <c r="X594">
        <v>0</v>
      </c>
      <c r="Y594">
        <v>1</v>
      </c>
      <c r="Z594">
        <v>6.2353899999999999E-4</v>
      </c>
      <c r="AA594">
        <v>0.28659200000000001</v>
      </c>
      <c r="AB594" s="2">
        <v>-2.25164E-5</v>
      </c>
    </row>
    <row r="595" spans="1:28" x14ac:dyDescent="0.3">
      <c r="A595">
        <v>25</v>
      </c>
      <c r="B595">
        <v>2017</v>
      </c>
      <c r="C595">
        <v>5</v>
      </c>
      <c r="D595">
        <v>26</v>
      </c>
      <c r="E595" s="1">
        <v>0.70833333333333337</v>
      </c>
      <c r="F595" t="s">
        <v>8</v>
      </c>
      <c r="G595">
        <v>13.5</v>
      </c>
      <c r="H595">
        <v>79.5</v>
      </c>
      <c r="I595" s="3">
        <v>47.5398</v>
      </c>
      <c r="J595">
        <v>2.6779999999999999</v>
      </c>
      <c r="K595">
        <v>0.88606700000000005</v>
      </c>
      <c r="L595" s="4">
        <v>295.89299999999997</v>
      </c>
      <c r="M595" s="6">
        <v>300.29199999999997</v>
      </c>
      <c r="N595" s="4">
        <v>313.053</v>
      </c>
      <c r="O595" s="6">
        <v>2047.33</v>
      </c>
      <c r="P595" s="4">
        <v>350.327</v>
      </c>
      <c r="Q595" s="5">
        <v>1.73472E-18</v>
      </c>
      <c r="R595">
        <v>36.813800000000001</v>
      </c>
      <c r="S595">
        <v>-166118</v>
      </c>
      <c r="T595" s="2">
        <v>2.3283100000000002E-10</v>
      </c>
      <c r="U595">
        <v>97631.9</v>
      </c>
      <c r="V595">
        <v>88308.3</v>
      </c>
      <c r="W595">
        <v>0</v>
      </c>
      <c r="X595">
        <v>0</v>
      </c>
      <c r="Y595">
        <v>0.99795500000000004</v>
      </c>
      <c r="Z595" s="2">
        <v>1.73472E-18</v>
      </c>
      <c r="AA595">
        <v>0.28640100000000002</v>
      </c>
      <c r="AB595">
        <v>6.1659099999999999E-4</v>
      </c>
    </row>
    <row r="596" spans="1:28" x14ac:dyDescent="0.3">
      <c r="A596">
        <v>25</v>
      </c>
      <c r="B596">
        <v>2017</v>
      </c>
      <c r="C596">
        <v>5</v>
      </c>
      <c r="D596">
        <v>26</v>
      </c>
      <c r="E596" s="1">
        <v>0.75</v>
      </c>
      <c r="F596" t="s">
        <v>8</v>
      </c>
      <c r="G596">
        <v>13.5</v>
      </c>
      <c r="H596">
        <v>79.5</v>
      </c>
      <c r="I596" s="3">
        <v>48.5764</v>
      </c>
      <c r="J596">
        <v>3.22953</v>
      </c>
      <c r="K596">
        <v>0.14579300000000001</v>
      </c>
      <c r="L596" s="4">
        <v>295.89699999999999</v>
      </c>
      <c r="M596" s="6">
        <v>300.25599999999997</v>
      </c>
      <c r="N596" s="4">
        <v>342.46899999999999</v>
      </c>
      <c r="O596" s="6">
        <v>1800.67</v>
      </c>
      <c r="P596" s="4">
        <v>495.33800000000002</v>
      </c>
      <c r="Q596" s="5">
        <v>1.73472E-18</v>
      </c>
      <c r="R596">
        <v>36.804000000000002</v>
      </c>
      <c r="S596">
        <v>-115664</v>
      </c>
      <c r="T596" s="2">
        <v>2.3283100000000002E-10</v>
      </c>
      <c r="U596">
        <v>97563.5</v>
      </c>
      <c r="V596">
        <v>73571.7</v>
      </c>
      <c r="W596">
        <v>0</v>
      </c>
      <c r="X596">
        <v>0</v>
      </c>
      <c r="Y596">
        <v>0.99331599999999998</v>
      </c>
      <c r="Z596" s="2">
        <v>1.73472E-18</v>
      </c>
      <c r="AA596">
        <v>0.28621000000000002</v>
      </c>
      <c r="AB596">
        <v>7.0763399999999995E-4</v>
      </c>
    </row>
    <row r="597" spans="1:28" x14ac:dyDescent="0.3">
      <c r="A597">
        <v>25</v>
      </c>
      <c r="B597">
        <v>2017</v>
      </c>
      <c r="C597">
        <v>5</v>
      </c>
      <c r="D597">
        <v>26</v>
      </c>
      <c r="E597" s="1">
        <v>0.79166666666666663</v>
      </c>
      <c r="F597" t="s">
        <v>8</v>
      </c>
      <c r="G597">
        <v>13.5</v>
      </c>
      <c r="H597">
        <v>79.5</v>
      </c>
      <c r="I597" s="3">
        <v>50.227800000000002</v>
      </c>
      <c r="J597">
        <v>2.8106200000000001</v>
      </c>
      <c r="K597">
        <v>-0.23893200000000001</v>
      </c>
      <c r="L597" s="4">
        <v>295.471</v>
      </c>
      <c r="M597" s="6">
        <v>300.13200000000001</v>
      </c>
      <c r="N597" s="4">
        <v>307.21899999999999</v>
      </c>
      <c r="O597" s="6">
        <v>1391.01</v>
      </c>
      <c r="P597" s="4">
        <v>316.22199999999998</v>
      </c>
      <c r="Q597" s="5">
        <v>1.73472E-18</v>
      </c>
      <c r="R597">
        <v>39.379899999999999</v>
      </c>
      <c r="S597">
        <v>-106879</v>
      </c>
      <c r="T597" s="2">
        <v>2.3283100000000002E-10</v>
      </c>
      <c r="U597">
        <v>97503.8</v>
      </c>
      <c r="V597">
        <v>56096.800000000003</v>
      </c>
      <c r="W597">
        <v>0</v>
      </c>
      <c r="X597">
        <v>0</v>
      </c>
      <c r="Y597">
        <v>0.97720200000000002</v>
      </c>
      <c r="Z597" s="2">
        <v>1.73472E-18</v>
      </c>
      <c r="AA597">
        <v>0.28601900000000002</v>
      </c>
      <c r="AB597">
        <v>4.8183500000000001E-4</v>
      </c>
    </row>
    <row r="598" spans="1:28" x14ac:dyDescent="0.3">
      <c r="A598">
        <v>25</v>
      </c>
      <c r="B598">
        <v>2017</v>
      </c>
      <c r="C598">
        <v>5</v>
      </c>
      <c r="D598">
        <v>26</v>
      </c>
      <c r="E598" s="1">
        <v>0.83333333333333337</v>
      </c>
      <c r="F598" t="s">
        <v>8</v>
      </c>
      <c r="G598">
        <v>13.5</v>
      </c>
      <c r="H598">
        <v>79.5</v>
      </c>
      <c r="I598" s="3">
        <v>49.997100000000003</v>
      </c>
      <c r="J598">
        <v>2.3295499999999998</v>
      </c>
      <c r="K598">
        <v>-0.45761499999999999</v>
      </c>
      <c r="L598" s="4">
        <v>294.52800000000002</v>
      </c>
      <c r="M598" s="6">
        <v>299.14</v>
      </c>
      <c r="N598" s="4">
        <v>289.38799999999998</v>
      </c>
      <c r="O598" s="6">
        <v>1200.31</v>
      </c>
      <c r="P598" s="4">
        <v>279.55399999999997</v>
      </c>
      <c r="Q598" s="5">
        <v>1.73472E-18</v>
      </c>
      <c r="R598">
        <v>38.816600000000001</v>
      </c>
      <c r="S598">
        <v>-81851.3</v>
      </c>
      <c r="T598" s="2">
        <v>2.3283100000000002E-10</v>
      </c>
      <c r="U598">
        <v>97422.9</v>
      </c>
      <c r="V598">
        <v>47413.4</v>
      </c>
      <c r="W598">
        <v>0</v>
      </c>
      <c r="X598">
        <v>0</v>
      </c>
      <c r="Y598">
        <v>0.98001000000000005</v>
      </c>
      <c r="Z598" s="2">
        <v>1.73472E-18</v>
      </c>
      <c r="AA598">
        <v>0.28582000000000002</v>
      </c>
      <c r="AB598">
        <v>3.1404600000000001E-4</v>
      </c>
    </row>
    <row r="599" spans="1:28" x14ac:dyDescent="0.3">
      <c r="A599">
        <v>25</v>
      </c>
      <c r="B599">
        <v>2017</v>
      </c>
      <c r="C599">
        <v>5</v>
      </c>
      <c r="D599">
        <v>26</v>
      </c>
      <c r="E599" s="1">
        <v>0.875</v>
      </c>
      <c r="F599" t="s">
        <v>8</v>
      </c>
      <c r="G599">
        <v>13.5</v>
      </c>
      <c r="H599">
        <v>79.5</v>
      </c>
      <c r="I599" s="3">
        <v>49.461399999999998</v>
      </c>
      <c r="J599">
        <v>1.87399</v>
      </c>
      <c r="K599">
        <v>-0.48348400000000002</v>
      </c>
      <c r="L599" s="4">
        <v>294.56799999999998</v>
      </c>
      <c r="M599" s="6">
        <v>299.40800000000002</v>
      </c>
      <c r="N599" s="4">
        <v>259.315</v>
      </c>
      <c r="O599" s="6">
        <v>1112.52</v>
      </c>
      <c r="P599" s="4">
        <v>296.67500000000001</v>
      </c>
      <c r="Q599" s="5">
        <v>1.73472E-18</v>
      </c>
      <c r="R599">
        <v>37.734499999999997</v>
      </c>
      <c r="S599">
        <v>-66436.600000000006</v>
      </c>
      <c r="T599" s="2">
        <v>2.3283100000000002E-10</v>
      </c>
      <c r="U599">
        <v>97376.6</v>
      </c>
      <c r="V599">
        <v>39486.699999999997</v>
      </c>
      <c r="W599">
        <v>0</v>
      </c>
      <c r="X599">
        <v>0</v>
      </c>
      <c r="Y599">
        <v>0.97741599999999995</v>
      </c>
      <c r="Z599" s="2">
        <v>1.73472E-18</v>
      </c>
      <c r="AA599">
        <v>0.28564499999999998</v>
      </c>
      <c r="AB599">
        <v>2.4896899999999998E-4</v>
      </c>
    </row>
    <row r="600" spans="1:28" x14ac:dyDescent="0.3">
      <c r="A600">
        <v>25</v>
      </c>
      <c r="B600">
        <v>2017</v>
      </c>
      <c r="C600">
        <v>5</v>
      </c>
      <c r="D600">
        <v>26</v>
      </c>
      <c r="E600" s="1">
        <v>0.91666666666666663</v>
      </c>
      <c r="F600" t="s">
        <v>8</v>
      </c>
      <c r="G600">
        <v>13.5</v>
      </c>
      <c r="H600">
        <v>79.5</v>
      </c>
      <c r="I600" s="3">
        <v>48.609499999999997</v>
      </c>
      <c r="J600">
        <v>0.95871300000000004</v>
      </c>
      <c r="K600">
        <v>-2.0554700000000001</v>
      </c>
      <c r="L600" s="4">
        <v>295.10199999999998</v>
      </c>
      <c r="M600" s="6">
        <v>299.68200000000002</v>
      </c>
      <c r="N600" s="4">
        <v>294.483</v>
      </c>
      <c r="O600" s="6">
        <v>380.476</v>
      </c>
      <c r="P600" s="4">
        <v>330.23099999999999</v>
      </c>
      <c r="Q600" s="5">
        <v>1.73472E-18</v>
      </c>
      <c r="R600">
        <v>37.181100000000001</v>
      </c>
      <c r="S600">
        <v>-55729.3</v>
      </c>
      <c r="T600" s="2">
        <v>2.3283100000000002E-10</v>
      </c>
      <c r="U600">
        <v>97497.3</v>
      </c>
      <c r="V600">
        <v>33721.800000000003</v>
      </c>
      <c r="W600">
        <v>0</v>
      </c>
      <c r="X600">
        <v>0</v>
      </c>
      <c r="Y600">
        <v>0.97518800000000005</v>
      </c>
      <c r="Z600" s="2">
        <v>1.73472E-18</v>
      </c>
      <c r="AA600">
        <v>0.28976000000000002</v>
      </c>
      <c r="AB600" s="2">
        <v>1.54455E-5</v>
      </c>
    </row>
    <row r="601" spans="1:28" x14ac:dyDescent="0.3">
      <c r="A601">
        <v>25</v>
      </c>
      <c r="B601">
        <v>2017</v>
      </c>
      <c r="C601">
        <v>5</v>
      </c>
      <c r="D601">
        <v>26</v>
      </c>
      <c r="E601" s="1">
        <v>0.95833333333333337</v>
      </c>
      <c r="F601" t="s">
        <v>8</v>
      </c>
      <c r="G601">
        <v>13.5</v>
      </c>
      <c r="H601">
        <v>79.5</v>
      </c>
      <c r="I601" s="3">
        <v>47.582099999999997</v>
      </c>
      <c r="J601">
        <v>0.87773699999999999</v>
      </c>
      <c r="K601">
        <v>-1.64699</v>
      </c>
      <c r="L601" s="4">
        <v>295.02</v>
      </c>
      <c r="M601" s="6">
        <v>299.69799999999998</v>
      </c>
      <c r="N601" s="4">
        <v>296.86599999999999</v>
      </c>
      <c r="O601" s="6">
        <v>372.65199999999999</v>
      </c>
      <c r="P601" s="4">
        <v>473.029</v>
      </c>
      <c r="Q601" s="5">
        <v>1.73472E-18</v>
      </c>
      <c r="R601">
        <v>36.692</v>
      </c>
      <c r="S601">
        <v>-53309.3</v>
      </c>
      <c r="T601" s="2">
        <v>2.3283100000000002E-10</v>
      </c>
      <c r="U601">
        <v>97457</v>
      </c>
      <c r="V601">
        <v>33361.5</v>
      </c>
      <c r="W601">
        <v>0</v>
      </c>
      <c r="X601">
        <v>0</v>
      </c>
      <c r="Y601">
        <v>0.96053900000000003</v>
      </c>
      <c r="Z601" s="2">
        <v>1.73472E-18</v>
      </c>
      <c r="AA601">
        <v>0.289657</v>
      </c>
      <c r="AB601" s="2">
        <v>3.1386200000000001E-5</v>
      </c>
    </row>
    <row r="602" spans="1:28" x14ac:dyDescent="0.3">
      <c r="A602">
        <v>26</v>
      </c>
      <c r="B602">
        <v>2017</v>
      </c>
      <c r="C602">
        <v>5</v>
      </c>
      <c r="D602">
        <v>27</v>
      </c>
      <c r="E602" s="1">
        <v>0</v>
      </c>
      <c r="F602" t="s">
        <v>8</v>
      </c>
      <c r="G602">
        <v>13.5</v>
      </c>
      <c r="H602">
        <v>79.5</v>
      </c>
      <c r="I602" s="3">
        <v>47.055500000000002</v>
      </c>
      <c r="J602">
        <v>1.0559499999999999</v>
      </c>
      <c r="K602">
        <v>-0.98371799999999998</v>
      </c>
      <c r="L602" s="4">
        <v>295.52699999999999</v>
      </c>
      <c r="M602" s="6">
        <v>300.58199999999999</v>
      </c>
      <c r="N602" s="4">
        <v>225.708</v>
      </c>
      <c r="O602" s="6">
        <v>473.57299999999998</v>
      </c>
      <c r="P602" s="4">
        <v>516.88499999999999</v>
      </c>
      <c r="Q602" s="5">
        <v>1.73472E-18</v>
      </c>
      <c r="R602">
        <v>36.299999999999997</v>
      </c>
      <c r="S602">
        <v>-51917</v>
      </c>
      <c r="T602" s="2">
        <v>2.3283100000000002E-10</v>
      </c>
      <c r="U602">
        <v>97514.3</v>
      </c>
      <c r="V602">
        <v>36352</v>
      </c>
      <c r="W602">
        <v>0</v>
      </c>
      <c r="X602">
        <v>0</v>
      </c>
      <c r="Y602">
        <v>0.985931</v>
      </c>
      <c r="Z602" s="2">
        <v>1.73472E-18</v>
      </c>
      <c r="AA602">
        <v>0.289545</v>
      </c>
      <c r="AB602" s="2">
        <v>-2.4652799999999999E-5</v>
      </c>
    </row>
    <row r="603" spans="1:28" x14ac:dyDescent="0.3">
      <c r="A603">
        <v>26</v>
      </c>
      <c r="B603">
        <v>2017</v>
      </c>
      <c r="C603">
        <v>5</v>
      </c>
      <c r="D603">
        <v>27</v>
      </c>
      <c r="E603" s="1">
        <v>4.1666666666666664E-2</v>
      </c>
      <c r="F603" t="s">
        <v>8</v>
      </c>
      <c r="G603">
        <v>13.5</v>
      </c>
      <c r="H603">
        <v>79.5</v>
      </c>
      <c r="I603" s="3">
        <v>46.902999999999999</v>
      </c>
      <c r="J603">
        <v>2.1124499999999999</v>
      </c>
      <c r="K603">
        <v>-0.78368400000000005</v>
      </c>
      <c r="L603" s="4">
        <v>295.59199999999998</v>
      </c>
      <c r="M603" s="6">
        <v>300.85700000000003</v>
      </c>
      <c r="N603" s="4">
        <v>332.85500000000002</v>
      </c>
      <c r="O603" s="6">
        <v>513.09299999999996</v>
      </c>
      <c r="P603" s="4">
        <v>544.06200000000001</v>
      </c>
      <c r="Q603" s="5">
        <v>1.73472E-18</v>
      </c>
      <c r="R603">
        <v>36.612900000000003</v>
      </c>
      <c r="S603">
        <v>-73862.2</v>
      </c>
      <c r="T603">
        <v>72371.100000000006</v>
      </c>
      <c r="U603">
        <v>97543.8</v>
      </c>
      <c r="V603">
        <v>30082.7</v>
      </c>
      <c r="W603">
        <v>100669</v>
      </c>
      <c r="X603">
        <v>88866.8</v>
      </c>
      <c r="Y603">
        <v>0.99334699999999998</v>
      </c>
      <c r="Z603" s="2">
        <v>1.73472E-18</v>
      </c>
      <c r="AA603">
        <v>0.28938599999999998</v>
      </c>
      <c r="AB603" s="2">
        <v>6.8999599999999997E-6</v>
      </c>
    </row>
    <row r="604" spans="1:28" x14ac:dyDescent="0.3">
      <c r="A604">
        <v>26</v>
      </c>
      <c r="B604">
        <v>2017</v>
      </c>
      <c r="C604">
        <v>5</v>
      </c>
      <c r="D604">
        <v>27</v>
      </c>
      <c r="E604" s="1">
        <v>8.3333333333333329E-2</v>
      </c>
      <c r="F604" t="s">
        <v>8</v>
      </c>
      <c r="G604">
        <v>13.5</v>
      </c>
      <c r="H604">
        <v>79.5</v>
      </c>
      <c r="I604" s="3">
        <v>46.715499999999999</v>
      </c>
      <c r="J604">
        <v>2.70892</v>
      </c>
      <c r="K604">
        <v>-0.86490100000000003</v>
      </c>
      <c r="L604" s="4">
        <v>295.98700000000002</v>
      </c>
      <c r="M604" s="6">
        <v>302.34399999999999</v>
      </c>
      <c r="N604" s="4">
        <v>498.25900000000001</v>
      </c>
      <c r="O604" s="6">
        <v>610.43299999999999</v>
      </c>
      <c r="P604" s="4">
        <v>659.24</v>
      </c>
      <c r="Q604" s="5">
        <v>1.73472E-18</v>
      </c>
      <c r="R604">
        <v>37.037799999999997</v>
      </c>
      <c r="S604">
        <v>-196980</v>
      </c>
      <c r="T604">
        <v>389870</v>
      </c>
      <c r="U604">
        <v>97542.8</v>
      </c>
      <c r="V604">
        <v>-22666.3</v>
      </c>
      <c r="W604">
        <v>696444</v>
      </c>
      <c r="X604">
        <v>479529</v>
      </c>
      <c r="Y604">
        <v>0.99667300000000003</v>
      </c>
      <c r="Z604" s="2">
        <v>1.73472E-18</v>
      </c>
      <c r="AA604">
        <v>0.28894799999999998</v>
      </c>
      <c r="AB604" s="2">
        <v>-6.0971299999999997E-5</v>
      </c>
    </row>
    <row r="605" spans="1:28" x14ac:dyDescent="0.3">
      <c r="A605">
        <v>26</v>
      </c>
      <c r="B605">
        <v>2017</v>
      </c>
      <c r="C605">
        <v>5</v>
      </c>
      <c r="D605">
        <v>27</v>
      </c>
      <c r="E605" s="1">
        <v>0.125</v>
      </c>
      <c r="F605" t="s">
        <v>8</v>
      </c>
      <c r="G605">
        <v>13.5</v>
      </c>
      <c r="H605">
        <v>79.5</v>
      </c>
      <c r="I605" s="3">
        <v>46.419600000000003</v>
      </c>
      <c r="J605">
        <v>3.5935899999999998</v>
      </c>
      <c r="K605">
        <v>-1.4767300000000001</v>
      </c>
      <c r="L605" s="4">
        <v>296.15300000000002</v>
      </c>
      <c r="M605" s="6">
        <v>302.77</v>
      </c>
      <c r="N605" s="4">
        <v>640.73800000000006</v>
      </c>
      <c r="O605" s="6">
        <v>654.59500000000003</v>
      </c>
      <c r="P605" s="4">
        <v>864.32799999999997</v>
      </c>
      <c r="Q605" s="5">
        <v>1.73472E-18</v>
      </c>
      <c r="R605">
        <v>37.151499999999999</v>
      </c>
      <c r="S605">
        <v>-465262</v>
      </c>
      <c r="T605" s="2">
        <v>1063610</v>
      </c>
      <c r="U605">
        <v>97581.8</v>
      </c>
      <c r="V605">
        <v>-220691</v>
      </c>
      <c r="W605" s="2">
        <v>1485200</v>
      </c>
      <c r="X605" s="2">
        <v>1294290</v>
      </c>
      <c r="Y605">
        <v>1</v>
      </c>
      <c r="Z605" s="2">
        <v>1.73472E-18</v>
      </c>
      <c r="AA605">
        <v>0.28795300000000001</v>
      </c>
      <c r="AB605">
        <v>-1.16846E-4</v>
      </c>
    </row>
    <row r="606" spans="1:28" x14ac:dyDescent="0.3">
      <c r="A606">
        <v>26</v>
      </c>
      <c r="B606">
        <v>2017</v>
      </c>
      <c r="C606">
        <v>5</v>
      </c>
      <c r="D606">
        <v>27</v>
      </c>
      <c r="E606" s="1">
        <v>0.16666666666666666</v>
      </c>
      <c r="F606" t="s">
        <v>8</v>
      </c>
      <c r="G606">
        <v>13.5</v>
      </c>
      <c r="H606">
        <v>79.5</v>
      </c>
      <c r="I606" s="3">
        <v>46.222000000000001</v>
      </c>
      <c r="J606">
        <v>3.62452</v>
      </c>
      <c r="K606">
        <v>-1.9156</v>
      </c>
      <c r="L606" s="4">
        <v>296.50200000000001</v>
      </c>
      <c r="M606" s="6">
        <v>303.12400000000002</v>
      </c>
      <c r="N606" s="4">
        <v>826.93</v>
      </c>
      <c r="O606" s="6">
        <v>641.73099999999999</v>
      </c>
      <c r="P606" s="4">
        <v>704.02700000000004</v>
      </c>
      <c r="Q606" s="5">
        <v>1.73472E-18</v>
      </c>
      <c r="R606">
        <v>37.263500000000001</v>
      </c>
      <c r="S606">
        <v>-625077</v>
      </c>
      <c r="T606" s="2">
        <v>1514180</v>
      </c>
      <c r="U606">
        <v>97546.4</v>
      </c>
      <c r="V606">
        <v>-401169</v>
      </c>
      <c r="W606" s="2">
        <v>2237850</v>
      </c>
      <c r="X606" s="2">
        <v>1841510</v>
      </c>
      <c r="Y606">
        <v>1</v>
      </c>
      <c r="Z606" s="2">
        <v>1.73472E-18</v>
      </c>
      <c r="AA606">
        <v>0.28647299999999998</v>
      </c>
      <c r="AB606" s="2">
        <v>-8.26639E-5</v>
      </c>
    </row>
    <row r="607" spans="1:28" x14ac:dyDescent="0.3">
      <c r="A607">
        <v>26</v>
      </c>
      <c r="B607">
        <v>2017</v>
      </c>
      <c r="C607">
        <v>5</v>
      </c>
      <c r="D607">
        <v>27</v>
      </c>
      <c r="E607" s="1">
        <v>0.20833333333333334</v>
      </c>
      <c r="F607" t="s">
        <v>8</v>
      </c>
      <c r="G607">
        <v>13.5</v>
      </c>
      <c r="H607">
        <v>79.5</v>
      </c>
      <c r="I607" s="3">
        <v>46.373699999999999</v>
      </c>
      <c r="J607">
        <v>3.2936000000000001</v>
      </c>
      <c r="K607">
        <v>-2.2888999999999999</v>
      </c>
      <c r="L607" s="4">
        <v>295.88</v>
      </c>
      <c r="M607" s="6">
        <v>306.57</v>
      </c>
      <c r="N607" s="4">
        <v>1093.07</v>
      </c>
      <c r="O607" s="6">
        <v>610.69799999999998</v>
      </c>
      <c r="P607" s="4">
        <v>567.05799999999999</v>
      </c>
      <c r="Q607" s="5">
        <v>1.73472E-18</v>
      </c>
      <c r="R607">
        <v>37.294800000000002</v>
      </c>
      <c r="S607">
        <v>-834020</v>
      </c>
      <c r="T607" s="2">
        <v>2020170</v>
      </c>
      <c r="U607">
        <v>97536.3</v>
      </c>
      <c r="V607">
        <v>-579629</v>
      </c>
      <c r="W607" s="2">
        <v>2850450</v>
      </c>
      <c r="X607" s="2">
        <v>2449850</v>
      </c>
      <c r="Y607">
        <v>1</v>
      </c>
      <c r="Z607" s="2">
        <v>1.73472E-18</v>
      </c>
      <c r="AA607">
        <v>0.2843</v>
      </c>
      <c r="AB607">
        <v>-1.60395E-4</v>
      </c>
    </row>
    <row r="608" spans="1:28" x14ac:dyDescent="0.3">
      <c r="A608">
        <v>26</v>
      </c>
      <c r="B608">
        <v>2017</v>
      </c>
      <c r="C608">
        <v>5</v>
      </c>
      <c r="D608">
        <v>27</v>
      </c>
      <c r="E608" s="1">
        <v>0.25</v>
      </c>
      <c r="F608" t="s">
        <v>8</v>
      </c>
      <c r="G608">
        <v>13.5</v>
      </c>
      <c r="H608">
        <v>79.5</v>
      </c>
      <c r="I608" s="3">
        <v>47.98</v>
      </c>
      <c r="J608">
        <v>2.5039400000000001</v>
      </c>
      <c r="K608">
        <v>-2.4329800000000001</v>
      </c>
      <c r="L608" s="4">
        <v>295.14299999999997</v>
      </c>
      <c r="M608" s="6">
        <v>308.02199999999999</v>
      </c>
      <c r="N608" s="4">
        <v>1381.32</v>
      </c>
      <c r="O608" s="6">
        <v>602.21100000000001</v>
      </c>
      <c r="P608" s="4">
        <v>389.68200000000002</v>
      </c>
      <c r="Q608" s="5">
        <v>2.23898E-5</v>
      </c>
      <c r="R608">
        <v>38.684899999999999</v>
      </c>
      <c r="S608" s="2">
        <v>-1055030</v>
      </c>
      <c r="T608" s="2">
        <v>2471850</v>
      </c>
      <c r="U608">
        <v>97493.3</v>
      </c>
      <c r="V608">
        <v>-716221</v>
      </c>
      <c r="W608" s="2">
        <v>3259260</v>
      </c>
      <c r="X608" s="2">
        <v>2995600</v>
      </c>
      <c r="Y608">
        <v>1</v>
      </c>
      <c r="Z608" s="2">
        <v>2.27916E-5</v>
      </c>
      <c r="AA608">
        <v>0.28183999999999998</v>
      </c>
      <c r="AB608">
        <v>-1.6548999999999999E-4</v>
      </c>
    </row>
    <row r="609" spans="1:28" x14ac:dyDescent="0.3">
      <c r="A609">
        <v>26</v>
      </c>
      <c r="B609">
        <v>2017</v>
      </c>
      <c r="C609">
        <v>5</v>
      </c>
      <c r="D609">
        <v>27</v>
      </c>
      <c r="E609" s="1">
        <v>0.29166666666666669</v>
      </c>
      <c r="F609" t="s">
        <v>8</v>
      </c>
      <c r="G609">
        <v>13.5</v>
      </c>
      <c r="H609">
        <v>79.5</v>
      </c>
      <c r="I609" s="3">
        <v>48.562600000000003</v>
      </c>
      <c r="J609">
        <v>1.4519</v>
      </c>
      <c r="K609">
        <v>-2.5502899999999999</v>
      </c>
      <c r="L609" s="4">
        <v>295.16699999999997</v>
      </c>
      <c r="M609" s="6">
        <v>308.32900000000001</v>
      </c>
      <c r="N609" s="4">
        <v>1967.09</v>
      </c>
      <c r="O609" s="6">
        <v>602.21100000000001</v>
      </c>
      <c r="P609" s="4">
        <v>316.64999999999998</v>
      </c>
      <c r="Q609" s="5">
        <v>1.3482000000000001E-5</v>
      </c>
      <c r="R609">
        <v>41.529200000000003</v>
      </c>
      <c r="S609" s="2">
        <v>-1052380</v>
      </c>
      <c r="T609" s="2">
        <v>2155900</v>
      </c>
      <c r="U609">
        <v>97440.3</v>
      </c>
      <c r="V609">
        <v>-519061</v>
      </c>
      <c r="W609" s="2">
        <v>3424260</v>
      </c>
      <c r="X609" s="2">
        <v>2626590</v>
      </c>
      <c r="Y609">
        <v>0.965727</v>
      </c>
      <c r="Z609" s="2">
        <v>1.3947100000000001E-5</v>
      </c>
      <c r="AA609">
        <v>0.27934100000000001</v>
      </c>
      <c r="AB609">
        <v>-3.4165900000000002E-4</v>
      </c>
    </row>
    <row r="610" spans="1:28" x14ac:dyDescent="0.3">
      <c r="A610">
        <v>26</v>
      </c>
      <c r="B610">
        <v>2017</v>
      </c>
      <c r="C610">
        <v>5</v>
      </c>
      <c r="D610">
        <v>27</v>
      </c>
      <c r="E610" s="1">
        <v>0.33333333333333331</v>
      </c>
      <c r="F610" t="s">
        <v>8</v>
      </c>
      <c r="G610">
        <v>13.5</v>
      </c>
      <c r="H610">
        <v>79.5</v>
      </c>
      <c r="I610" s="3">
        <v>48.937600000000003</v>
      </c>
      <c r="J610">
        <v>0.41994100000000001</v>
      </c>
      <c r="K610">
        <v>-2.4570500000000002</v>
      </c>
      <c r="L610" s="4">
        <v>295.303</v>
      </c>
      <c r="M610" s="6">
        <v>309.16199999999998</v>
      </c>
      <c r="N610" s="4">
        <v>2301.4299999999998</v>
      </c>
      <c r="O610" s="6">
        <v>691.46199999999999</v>
      </c>
      <c r="P610" s="4">
        <v>97.691299999999998</v>
      </c>
      <c r="Q610" s="5">
        <v>1.0352300000000001E-5</v>
      </c>
      <c r="R610">
        <v>42.176499999999997</v>
      </c>
      <c r="S610">
        <v>-973149</v>
      </c>
      <c r="T610" s="2">
        <v>1897770</v>
      </c>
      <c r="U610">
        <v>97380.1</v>
      </c>
      <c r="V610">
        <v>-399656</v>
      </c>
      <c r="W610" s="2">
        <v>3331130</v>
      </c>
      <c r="X610" s="2">
        <v>2280740</v>
      </c>
      <c r="Y610">
        <v>0.98461799999999999</v>
      </c>
      <c r="Z610" s="2">
        <v>1.0545400000000001E-5</v>
      </c>
      <c r="AA610">
        <v>0.27676200000000001</v>
      </c>
      <c r="AB610">
        <v>-3.0221799999999999E-4</v>
      </c>
    </row>
    <row r="611" spans="1:28" x14ac:dyDescent="0.3">
      <c r="A611">
        <v>26</v>
      </c>
      <c r="B611">
        <v>2017</v>
      </c>
      <c r="C611">
        <v>5</v>
      </c>
      <c r="D611">
        <v>27</v>
      </c>
      <c r="E611" s="1">
        <v>0.375</v>
      </c>
      <c r="F611" t="s">
        <v>8</v>
      </c>
      <c r="G611">
        <v>13.5</v>
      </c>
      <c r="H611">
        <v>79.5</v>
      </c>
      <c r="I611" s="3">
        <v>48.3108</v>
      </c>
      <c r="J611">
        <v>0.52036300000000002</v>
      </c>
      <c r="K611">
        <v>-2.1505299999999998</v>
      </c>
      <c r="L611" s="4">
        <v>294.50599999999997</v>
      </c>
      <c r="M611" s="6">
        <v>309.20499999999998</v>
      </c>
      <c r="N611" s="4">
        <v>2155.34</v>
      </c>
      <c r="O611" s="6">
        <v>671.03899999999999</v>
      </c>
      <c r="P611" s="4">
        <v>50.28</v>
      </c>
      <c r="Q611" s="5">
        <v>7.7040200000000008E-6</v>
      </c>
      <c r="R611">
        <v>41.830599999999997</v>
      </c>
      <c r="S611">
        <v>-805047</v>
      </c>
      <c r="T611" s="2">
        <v>1439360</v>
      </c>
      <c r="U611">
        <v>97343.9</v>
      </c>
      <c r="V611">
        <v>-240688</v>
      </c>
      <c r="W611" s="2">
        <v>2988170</v>
      </c>
      <c r="X611" s="2">
        <v>1759450</v>
      </c>
      <c r="Y611">
        <v>0.98999000000000004</v>
      </c>
      <c r="Z611" s="2">
        <v>9.8650400000000007E-6</v>
      </c>
      <c r="AA611">
        <v>0.27437400000000001</v>
      </c>
      <c r="AB611">
        <v>-2.8594900000000002E-4</v>
      </c>
    </row>
    <row r="612" spans="1:28" x14ac:dyDescent="0.3">
      <c r="A612">
        <v>26</v>
      </c>
      <c r="B612">
        <v>2017</v>
      </c>
      <c r="C612">
        <v>5</v>
      </c>
      <c r="D612">
        <v>27</v>
      </c>
      <c r="E612" s="1">
        <v>0.41666666666666669</v>
      </c>
      <c r="F612" t="s">
        <v>8</v>
      </c>
      <c r="G612">
        <v>13.5</v>
      </c>
      <c r="H612">
        <v>79.5</v>
      </c>
      <c r="I612" s="3">
        <v>47.22</v>
      </c>
      <c r="J612">
        <v>-1.56714</v>
      </c>
      <c r="K612">
        <v>-1.7312099999999999</v>
      </c>
      <c r="L612" s="4">
        <v>297.14800000000002</v>
      </c>
      <c r="M612" s="6">
        <v>304.36399999999998</v>
      </c>
      <c r="N612" s="4">
        <v>811.154</v>
      </c>
      <c r="O612" s="6">
        <v>741.06</v>
      </c>
      <c r="P612" s="4">
        <v>52.4011</v>
      </c>
      <c r="Q612" s="4">
        <v>1.98475E-3</v>
      </c>
      <c r="R612">
        <v>40.382899999999999</v>
      </c>
      <c r="S612">
        <v>-669298</v>
      </c>
      <c r="T612">
        <v>870899</v>
      </c>
      <c r="U612">
        <v>97349.7</v>
      </c>
      <c r="V612">
        <v>-83486.100000000006</v>
      </c>
      <c r="W612" s="2">
        <v>2433170</v>
      </c>
      <c r="X612" s="2">
        <v>1063410</v>
      </c>
      <c r="Y612">
        <v>1</v>
      </c>
      <c r="Z612">
        <v>1.9855900000000002E-3</v>
      </c>
      <c r="AA612">
        <v>0.29483799999999999</v>
      </c>
      <c r="AB612">
        <v>-7.8027599999999999E-4</v>
      </c>
    </row>
    <row r="613" spans="1:28" x14ac:dyDescent="0.3">
      <c r="A613">
        <v>26</v>
      </c>
      <c r="B613">
        <v>2017</v>
      </c>
      <c r="C613">
        <v>5</v>
      </c>
      <c r="D613">
        <v>27</v>
      </c>
      <c r="E613" s="1">
        <v>0.45833333333333331</v>
      </c>
      <c r="F613" t="s">
        <v>8</v>
      </c>
      <c r="G613">
        <v>13.5</v>
      </c>
      <c r="H613">
        <v>79.5</v>
      </c>
      <c r="I613" s="3">
        <v>47.287100000000002</v>
      </c>
      <c r="J613">
        <v>-0.70669899999999997</v>
      </c>
      <c r="K613">
        <v>1.3911100000000001</v>
      </c>
      <c r="L613" s="4">
        <v>298.28899999999999</v>
      </c>
      <c r="M613" s="6">
        <v>303.98700000000002</v>
      </c>
      <c r="N613" s="4">
        <v>206.31700000000001</v>
      </c>
      <c r="O613" s="6">
        <v>910.80899999999997</v>
      </c>
      <c r="P613" s="4">
        <v>134.94</v>
      </c>
      <c r="Q613" s="4">
        <v>5.3831799999999998E-4</v>
      </c>
      <c r="R613">
        <v>39.580800000000004</v>
      </c>
      <c r="S613">
        <v>-510014</v>
      </c>
      <c r="T613">
        <v>415272</v>
      </c>
      <c r="U613">
        <v>97248.5</v>
      </c>
      <c r="V613">
        <v>-23314.799999999999</v>
      </c>
      <c r="W613" s="2">
        <v>1706930</v>
      </c>
      <c r="X613">
        <v>492140</v>
      </c>
      <c r="Y613">
        <v>1</v>
      </c>
      <c r="Z613">
        <v>5.6468899999999995E-4</v>
      </c>
      <c r="AA613">
        <v>0.30288500000000002</v>
      </c>
      <c r="AB613">
        <v>6.5241699999999997E-4</v>
      </c>
    </row>
    <row r="614" spans="1:28" x14ac:dyDescent="0.3">
      <c r="A614">
        <v>26</v>
      </c>
      <c r="B614">
        <v>2017</v>
      </c>
      <c r="C614">
        <v>5</v>
      </c>
      <c r="D614">
        <v>27</v>
      </c>
      <c r="E614" s="1">
        <v>0.5</v>
      </c>
      <c r="F614" t="s">
        <v>8</v>
      </c>
      <c r="G614">
        <v>13.5</v>
      </c>
      <c r="H614">
        <v>79.5</v>
      </c>
      <c r="I614" s="3">
        <v>46.786299999999997</v>
      </c>
      <c r="J614">
        <v>1.47963</v>
      </c>
      <c r="K614">
        <v>0.34642800000000001</v>
      </c>
      <c r="L614" s="4">
        <v>298.63900000000001</v>
      </c>
      <c r="M614" s="6">
        <v>304.22300000000001</v>
      </c>
      <c r="N614" s="4">
        <v>299.988</v>
      </c>
      <c r="O614" s="6">
        <v>1189.7</v>
      </c>
      <c r="P614" s="4">
        <v>104.054</v>
      </c>
      <c r="Q614" s="4">
        <v>4.0759100000000001E-4</v>
      </c>
      <c r="R614">
        <v>39.407899999999998</v>
      </c>
      <c r="S614">
        <v>-279689</v>
      </c>
      <c r="T614">
        <v>225673</v>
      </c>
      <c r="U614">
        <v>97333.4</v>
      </c>
      <c r="V614">
        <v>-24503.8</v>
      </c>
      <c r="W614">
        <v>920568</v>
      </c>
      <c r="X614">
        <v>276103</v>
      </c>
      <c r="Y614">
        <v>1</v>
      </c>
      <c r="Z614">
        <v>4.3882399999999998E-4</v>
      </c>
      <c r="AA614">
        <v>0.31281900000000001</v>
      </c>
      <c r="AB614">
        <v>-1.0026200000000001E-3</v>
      </c>
    </row>
    <row r="615" spans="1:28" x14ac:dyDescent="0.3">
      <c r="A615">
        <v>26</v>
      </c>
      <c r="B615">
        <v>2017</v>
      </c>
      <c r="C615">
        <v>5</v>
      </c>
      <c r="D615">
        <v>27</v>
      </c>
      <c r="E615" s="1">
        <v>0.54166666666666663</v>
      </c>
      <c r="F615" t="s">
        <v>8</v>
      </c>
      <c r="G615">
        <v>13.5</v>
      </c>
      <c r="H615">
        <v>79.5</v>
      </c>
      <c r="I615" s="3">
        <v>47.049100000000003</v>
      </c>
      <c r="J615">
        <v>2.4137200000000001</v>
      </c>
      <c r="K615">
        <v>0.59729699999999997</v>
      </c>
      <c r="L615" s="4">
        <v>298.15899999999999</v>
      </c>
      <c r="M615" s="6">
        <v>303.82900000000001</v>
      </c>
      <c r="N615" s="4">
        <v>337.53899999999999</v>
      </c>
      <c r="O615" s="6">
        <v>1107.48</v>
      </c>
      <c r="P615" s="4">
        <v>157.31</v>
      </c>
      <c r="Q615" s="4">
        <v>1.1223800000000001E-3</v>
      </c>
      <c r="R615">
        <v>39.442500000000003</v>
      </c>
      <c r="S615">
        <v>-180704</v>
      </c>
      <c r="T615">
        <v>74427.7</v>
      </c>
      <c r="U615">
        <v>97380.1</v>
      </c>
      <c r="V615">
        <v>7635.55</v>
      </c>
      <c r="W615">
        <v>230142</v>
      </c>
      <c r="X615">
        <v>91799.7</v>
      </c>
      <c r="Y615">
        <v>1</v>
      </c>
      <c r="Z615">
        <v>1.1491100000000001E-3</v>
      </c>
      <c r="AA615">
        <v>0.320189</v>
      </c>
      <c r="AB615">
        <v>8.8101E-4</v>
      </c>
    </row>
    <row r="616" spans="1:28" x14ac:dyDescent="0.3">
      <c r="A616">
        <v>26</v>
      </c>
      <c r="B616">
        <v>2017</v>
      </c>
      <c r="C616">
        <v>5</v>
      </c>
      <c r="D616">
        <v>27</v>
      </c>
      <c r="E616" s="1">
        <v>0.58333333333333337</v>
      </c>
      <c r="F616" t="s">
        <v>8</v>
      </c>
      <c r="G616">
        <v>13.5</v>
      </c>
      <c r="H616">
        <v>79.5</v>
      </c>
      <c r="I616" s="3">
        <v>47.378999999999998</v>
      </c>
      <c r="J616">
        <v>2.3113800000000002</v>
      </c>
      <c r="K616">
        <v>1.0466899999999999</v>
      </c>
      <c r="L616" s="4">
        <v>297.60000000000002</v>
      </c>
      <c r="M616" s="6">
        <v>302.33999999999997</v>
      </c>
      <c r="N616" s="4">
        <v>312.72399999999999</v>
      </c>
      <c r="O616" s="6">
        <v>743.71299999999997</v>
      </c>
      <c r="P616" s="4">
        <v>294.46199999999999</v>
      </c>
      <c r="Q616" s="5">
        <v>1.73472E-18</v>
      </c>
      <c r="R616">
        <v>39.3371</v>
      </c>
      <c r="S616">
        <v>-112846</v>
      </c>
      <c r="T616" s="2">
        <v>2.3283100000000002E-10</v>
      </c>
      <c r="U616">
        <v>97367.8</v>
      </c>
      <c r="V616">
        <v>24750.1</v>
      </c>
      <c r="W616">
        <v>58.426499999999997</v>
      </c>
      <c r="X616">
        <v>0</v>
      </c>
      <c r="Y616">
        <v>0.96761900000000001</v>
      </c>
      <c r="Z616" s="2">
        <v>2.3812199999999999E-6</v>
      </c>
      <c r="AA616">
        <v>0.319855</v>
      </c>
      <c r="AB616">
        <v>2.8841000000000001E-4</v>
      </c>
    </row>
    <row r="617" spans="1:28" x14ac:dyDescent="0.3">
      <c r="A617">
        <v>26</v>
      </c>
      <c r="B617">
        <v>2017</v>
      </c>
      <c r="C617">
        <v>5</v>
      </c>
      <c r="D617">
        <v>27</v>
      </c>
      <c r="E617" s="1">
        <v>0.625</v>
      </c>
      <c r="F617" t="s">
        <v>8</v>
      </c>
      <c r="G617">
        <v>13.5</v>
      </c>
      <c r="H617">
        <v>79.5</v>
      </c>
      <c r="I617" s="3">
        <v>48.194099999999999</v>
      </c>
      <c r="J617">
        <v>2.3831099999999998</v>
      </c>
      <c r="K617">
        <v>0.88125399999999998</v>
      </c>
      <c r="L617" s="4">
        <v>297.779</v>
      </c>
      <c r="M617" s="6">
        <v>301.13799999999998</v>
      </c>
      <c r="N617" s="4">
        <v>288.73099999999999</v>
      </c>
      <c r="O617" s="6">
        <v>648.22900000000004</v>
      </c>
      <c r="P617" s="4">
        <v>314.971</v>
      </c>
      <c r="Q617" s="5">
        <v>1.73472E-18</v>
      </c>
      <c r="R617">
        <v>39.3947</v>
      </c>
      <c r="S617">
        <v>-101343</v>
      </c>
      <c r="T617" s="2">
        <v>2.3283100000000002E-10</v>
      </c>
      <c r="U617">
        <v>97433.8</v>
      </c>
      <c r="V617">
        <v>33073.199999999997</v>
      </c>
      <c r="W617">
        <v>0</v>
      </c>
      <c r="X617">
        <v>0</v>
      </c>
      <c r="Y617">
        <v>0.88079300000000005</v>
      </c>
      <c r="Z617" s="2">
        <v>3.4017400000000001E-7</v>
      </c>
      <c r="AA617">
        <v>0.31947300000000001</v>
      </c>
      <c r="AB617" s="2">
        <v>-2.6789200000000001E-5</v>
      </c>
    </row>
    <row r="618" spans="1:28" x14ac:dyDescent="0.3">
      <c r="A618">
        <v>26</v>
      </c>
      <c r="B618">
        <v>2017</v>
      </c>
      <c r="C618">
        <v>5</v>
      </c>
      <c r="D618">
        <v>27</v>
      </c>
      <c r="E618" s="1">
        <v>0.66666666666666663</v>
      </c>
      <c r="F618" t="s">
        <v>8</v>
      </c>
      <c r="G618">
        <v>13.5</v>
      </c>
      <c r="H618">
        <v>79.5</v>
      </c>
      <c r="I618" s="3">
        <v>48.4009</v>
      </c>
      <c r="J618">
        <v>2.32477</v>
      </c>
      <c r="K618">
        <v>0.84124699999999997</v>
      </c>
      <c r="L618" s="4">
        <v>297.334</v>
      </c>
      <c r="M618" s="6">
        <v>301.45299999999997</v>
      </c>
      <c r="N618" s="4">
        <v>282.815</v>
      </c>
      <c r="O618" s="6">
        <v>513.62300000000005</v>
      </c>
      <c r="P618" s="4">
        <v>336.71600000000001</v>
      </c>
      <c r="Q618" s="5">
        <v>1.73472E-18</v>
      </c>
      <c r="R618">
        <v>39.114699999999999</v>
      </c>
      <c r="S618">
        <v>-90636</v>
      </c>
      <c r="T618" s="2">
        <v>2.3283100000000002E-10</v>
      </c>
      <c r="U618">
        <v>97473.8</v>
      </c>
      <c r="V618">
        <v>47413.4</v>
      </c>
      <c r="W618">
        <v>0</v>
      </c>
      <c r="X618">
        <v>0</v>
      </c>
      <c r="Y618">
        <v>0.89648000000000005</v>
      </c>
      <c r="Z618" s="2">
        <v>1.73472E-18</v>
      </c>
      <c r="AA618">
        <v>0.31905899999999998</v>
      </c>
      <c r="AB618">
        <v>2.8282200000000001E-4</v>
      </c>
    </row>
    <row r="619" spans="1:28" x14ac:dyDescent="0.3">
      <c r="A619">
        <v>26</v>
      </c>
      <c r="B619">
        <v>2017</v>
      </c>
      <c r="C619">
        <v>5</v>
      </c>
      <c r="D619">
        <v>27</v>
      </c>
      <c r="E619" s="1">
        <v>0.70833333333333337</v>
      </c>
      <c r="F619" t="s">
        <v>8</v>
      </c>
      <c r="G619">
        <v>13.5</v>
      </c>
      <c r="H619">
        <v>79.5</v>
      </c>
      <c r="I619" s="3">
        <v>47.693300000000001</v>
      </c>
      <c r="J619">
        <v>2.20044</v>
      </c>
      <c r="K619">
        <v>0.589777</v>
      </c>
      <c r="L619" s="4">
        <v>297.13499999999999</v>
      </c>
      <c r="M619" s="6">
        <v>301.17099999999999</v>
      </c>
      <c r="N619" s="4">
        <v>268.76400000000001</v>
      </c>
      <c r="O619" s="6">
        <v>472.91</v>
      </c>
      <c r="P619" s="4">
        <v>409.94600000000003</v>
      </c>
      <c r="Q619" s="5">
        <v>1.73472E-18</v>
      </c>
      <c r="R619">
        <v>38.541600000000003</v>
      </c>
      <c r="S619">
        <v>-73663.3</v>
      </c>
      <c r="T619" s="2">
        <v>2.3283100000000002E-10</v>
      </c>
      <c r="U619">
        <v>97496.9</v>
      </c>
      <c r="V619">
        <v>50944.4</v>
      </c>
      <c r="W619">
        <v>0</v>
      </c>
      <c r="X619">
        <v>0</v>
      </c>
      <c r="Y619">
        <v>0.88723200000000002</v>
      </c>
      <c r="Z619" s="2">
        <v>1.73472E-18</v>
      </c>
      <c r="AA619">
        <v>0.31867699999999999</v>
      </c>
      <c r="AB619" s="2">
        <v>3.9767400000000001E-5</v>
      </c>
    </row>
    <row r="620" spans="1:28" x14ac:dyDescent="0.3">
      <c r="A620">
        <v>26</v>
      </c>
      <c r="B620">
        <v>2017</v>
      </c>
      <c r="C620">
        <v>5</v>
      </c>
      <c r="D620">
        <v>27</v>
      </c>
      <c r="E620" s="1">
        <v>0.75</v>
      </c>
      <c r="F620" t="s">
        <v>8</v>
      </c>
      <c r="G620">
        <v>13.5</v>
      </c>
      <c r="H620">
        <v>79.5</v>
      </c>
      <c r="I620" s="3">
        <v>47.235700000000001</v>
      </c>
      <c r="J620">
        <v>2.22817</v>
      </c>
      <c r="K620">
        <v>0.48118699999999998</v>
      </c>
      <c r="L620" s="4">
        <v>297.00200000000001</v>
      </c>
      <c r="M620" s="6">
        <v>301.05399999999997</v>
      </c>
      <c r="N620" s="4">
        <v>259.97199999999998</v>
      </c>
      <c r="O620" s="6">
        <v>502.74900000000002</v>
      </c>
      <c r="P620" s="4">
        <v>457.38799999999998</v>
      </c>
      <c r="Q620" s="5">
        <v>1.73472E-18</v>
      </c>
      <c r="R620">
        <v>38.495399999999997</v>
      </c>
      <c r="S620">
        <v>-56193.4</v>
      </c>
      <c r="T620" s="2">
        <v>2.3283100000000002E-10</v>
      </c>
      <c r="U620">
        <v>97490.8</v>
      </c>
      <c r="V620">
        <v>39486.699999999997</v>
      </c>
      <c r="W620">
        <v>0</v>
      </c>
      <c r="X620">
        <v>0</v>
      </c>
      <c r="Y620">
        <v>0.95388600000000001</v>
      </c>
      <c r="Z620" s="2">
        <v>1.73472E-18</v>
      </c>
      <c r="AA620">
        <v>0.318303</v>
      </c>
      <c r="AB620">
        <v>1.52831E-4</v>
      </c>
    </row>
    <row r="621" spans="1:28" x14ac:dyDescent="0.3">
      <c r="A621">
        <v>26</v>
      </c>
      <c r="B621">
        <v>2017</v>
      </c>
      <c r="C621">
        <v>5</v>
      </c>
      <c r="D621">
        <v>27</v>
      </c>
      <c r="E621" s="1">
        <v>0.79166666666666663</v>
      </c>
      <c r="F621" t="s">
        <v>8</v>
      </c>
      <c r="G621">
        <v>13.5</v>
      </c>
      <c r="H621">
        <v>79.5</v>
      </c>
      <c r="I621" s="3">
        <v>46.587800000000001</v>
      </c>
      <c r="J621">
        <v>2.2520799999999999</v>
      </c>
      <c r="K621">
        <v>0.22941600000000001</v>
      </c>
      <c r="L621" s="4">
        <v>296.59899999999999</v>
      </c>
      <c r="M621" s="6">
        <v>300.73</v>
      </c>
      <c r="N621" s="4">
        <v>252.82400000000001</v>
      </c>
      <c r="O621" s="6">
        <v>464.82</v>
      </c>
      <c r="P621" s="4">
        <v>-32767</v>
      </c>
      <c r="Q621" s="5">
        <v>1.73472E-18</v>
      </c>
      <c r="R621">
        <v>38.324199999999998</v>
      </c>
      <c r="S621">
        <v>-51287.199999999997</v>
      </c>
      <c r="T621" s="2">
        <v>2.3283100000000002E-10</v>
      </c>
      <c r="U621">
        <v>97437.1</v>
      </c>
      <c r="V621">
        <v>48494.400000000001</v>
      </c>
      <c r="W621">
        <v>0</v>
      </c>
      <c r="X621">
        <v>0</v>
      </c>
      <c r="Y621">
        <v>0.97259399999999996</v>
      </c>
      <c r="Z621" s="2">
        <v>1.73472E-18</v>
      </c>
      <c r="AA621">
        <v>0.31793700000000003</v>
      </c>
      <c r="AB621" s="2">
        <v>-3.0568899999999998E-5</v>
      </c>
    </row>
    <row r="622" spans="1:28" x14ac:dyDescent="0.3">
      <c r="A622">
        <v>26</v>
      </c>
      <c r="B622">
        <v>2017</v>
      </c>
      <c r="C622">
        <v>5</v>
      </c>
      <c r="D622">
        <v>27</v>
      </c>
      <c r="E622" s="1">
        <v>0.83333333333333337</v>
      </c>
      <c r="F622" t="s">
        <v>8</v>
      </c>
      <c r="G622">
        <v>13.5</v>
      </c>
      <c r="H622">
        <v>79.5</v>
      </c>
      <c r="I622" s="3">
        <v>46.620899999999999</v>
      </c>
      <c r="J622">
        <v>2.1025700000000001</v>
      </c>
      <c r="K622">
        <v>0.27784500000000001</v>
      </c>
      <c r="L622" s="4">
        <v>296.83199999999999</v>
      </c>
      <c r="M622" s="6">
        <v>300.601</v>
      </c>
      <c r="N622" s="4">
        <v>268.02499999999998</v>
      </c>
      <c r="O622" s="6">
        <v>422.78100000000001</v>
      </c>
      <c r="P622" s="4">
        <v>-32767</v>
      </c>
      <c r="Q622" s="5">
        <v>1.73472E-18</v>
      </c>
      <c r="R622">
        <v>38.297800000000002</v>
      </c>
      <c r="S622">
        <v>-49066.2</v>
      </c>
      <c r="T622" s="2">
        <v>2.3283100000000002E-10</v>
      </c>
      <c r="U622">
        <v>97395.6</v>
      </c>
      <c r="V622">
        <v>49431.199999999997</v>
      </c>
      <c r="W622">
        <v>0</v>
      </c>
      <c r="X622">
        <v>0</v>
      </c>
      <c r="Y622">
        <v>0.98388600000000004</v>
      </c>
      <c r="Z622" s="2">
        <v>1.73472E-18</v>
      </c>
      <c r="AA622">
        <v>0.31756299999999998</v>
      </c>
      <c r="AB622">
        <v>1.72881E-4</v>
      </c>
    </row>
    <row r="623" spans="1:28" x14ac:dyDescent="0.3">
      <c r="A623">
        <v>26</v>
      </c>
      <c r="B623">
        <v>2017</v>
      </c>
      <c r="C623">
        <v>5</v>
      </c>
      <c r="D623">
        <v>27</v>
      </c>
      <c r="E623" s="1">
        <v>0.875</v>
      </c>
      <c r="F623" t="s">
        <v>8</v>
      </c>
      <c r="G623">
        <v>13.5</v>
      </c>
      <c r="H623">
        <v>79.5</v>
      </c>
      <c r="I623" s="3">
        <v>46.908499999999997</v>
      </c>
      <c r="J623">
        <v>1.9941800000000001</v>
      </c>
      <c r="K623">
        <v>0.34221699999999999</v>
      </c>
      <c r="L623" s="4">
        <v>297.06900000000002</v>
      </c>
      <c r="M623" s="6">
        <v>301.14600000000002</v>
      </c>
      <c r="N623" s="4">
        <v>304.67200000000003</v>
      </c>
      <c r="O623" s="6">
        <v>338.83499999999998</v>
      </c>
      <c r="P623" s="4">
        <v>-32767</v>
      </c>
      <c r="Q623" s="5">
        <v>1.73472E-18</v>
      </c>
      <c r="R623">
        <v>38.004600000000003</v>
      </c>
      <c r="S623">
        <v>-47044</v>
      </c>
      <c r="T623" s="2">
        <v>2.3283100000000002E-10</v>
      </c>
      <c r="U623">
        <v>97363.4</v>
      </c>
      <c r="V623">
        <v>48458.3</v>
      </c>
      <c r="W623">
        <v>0</v>
      </c>
      <c r="X623">
        <v>0</v>
      </c>
      <c r="Y623">
        <v>0.97592100000000004</v>
      </c>
      <c r="Z623" s="2">
        <v>1.73472E-18</v>
      </c>
      <c r="AA623">
        <v>0.31719700000000001</v>
      </c>
      <c r="AB623">
        <v>1.1602E-4</v>
      </c>
    </row>
    <row r="624" spans="1:28" x14ac:dyDescent="0.3">
      <c r="A624">
        <v>26</v>
      </c>
      <c r="B624">
        <v>2017</v>
      </c>
      <c r="C624">
        <v>5</v>
      </c>
      <c r="D624">
        <v>27</v>
      </c>
      <c r="E624" s="1">
        <v>0.91666666666666663</v>
      </c>
      <c r="F624" t="s">
        <v>8</v>
      </c>
      <c r="G624">
        <v>13.5</v>
      </c>
      <c r="H624">
        <v>79.5</v>
      </c>
      <c r="I624" s="3">
        <v>47.152000000000001</v>
      </c>
      <c r="J624">
        <v>1.50099</v>
      </c>
      <c r="K624">
        <v>0.30281200000000003</v>
      </c>
      <c r="L624" s="4">
        <v>295.91199999999998</v>
      </c>
      <c r="M624" s="6">
        <v>301.654</v>
      </c>
      <c r="N624" s="4">
        <v>168.51900000000001</v>
      </c>
      <c r="O624" s="6">
        <v>423.97500000000002</v>
      </c>
      <c r="P624" s="4">
        <v>424.19900000000001</v>
      </c>
      <c r="Q624" s="5">
        <v>1.73472E-18</v>
      </c>
      <c r="R624">
        <v>38.054000000000002</v>
      </c>
      <c r="S624">
        <v>-46513.599999999999</v>
      </c>
      <c r="T624" s="2">
        <v>2.3283100000000002E-10</v>
      </c>
      <c r="U624">
        <v>97366.7</v>
      </c>
      <c r="V624">
        <v>50223.8</v>
      </c>
      <c r="W624">
        <v>0</v>
      </c>
      <c r="X624">
        <v>0</v>
      </c>
      <c r="Y624">
        <v>0.95202399999999998</v>
      </c>
      <c r="Z624" s="2">
        <v>1.73472E-18</v>
      </c>
      <c r="AA624">
        <v>0.32080199999999998</v>
      </c>
      <c r="AB624">
        <v>3.5513100000000001E-4</v>
      </c>
    </row>
    <row r="625" spans="1:28" x14ac:dyDescent="0.3">
      <c r="A625">
        <v>26</v>
      </c>
      <c r="B625">
        <v>2017</v>
      </c>
      <c r="C625">
        <v>5</v>
      </c>
      <c r="D625">
        <v>27</v>
      </c>
      <c r="E625" s="1">
        <v>0.95833333333333337</v>
      </c>
      <c r="F625" t="s">
        <v>8</v>
      </c>
      <c r="G625">
        <v>13.5</v>
      </c>
      <c r="H625">
        <v>79.5</v>
      </c>
      <c r="I625" s="3">
        <v>47.013300000000001</v>
      </c>
      <c r="J625">
        <v>1.6811100000000001</v>
      </c>
      <c r="K625">
        <v>0.13075300000000001</v>
      </c>
      <c r="L625" s="4">
        <v>295.88799999999998</v>
      </c>
      <c r="M625" s="6">
        <v>301.65899999999999</v>
      </c>
      <c r="N625" s="4">
        <v>241.977</v>
      </c>
      <c r="O625" s="6">
        <v>297.72399999999999</v>
      </c>
      <c r="P625" s="4">
        <v>144.99600000000001</v>
      </c>
      <c r="Q625" s="5">
        <v>1.73472E-18</v>
      </c>
      <c r="R625">
        <v>38.174300000000002</v>
      </c>
      <c r="S625">
        <v>-47441.8</v>
      </c>
      <c r="T625" s="2">
        <v>2.3283100000000002E-10</v>
      </c>
      <c r="U625">
        <v>97316.4</v>
      </c>
      <c r="V625">
        <v>56349.1</v>
      </c>
      <c r="W625">
        <v>0</v>
      </c>
      <c r="X625">
        <v>0</v>
      </c>
      <c r="Y625">
        <v>0.70465299999999997</v>
      </c>
      <c r="Z625" s="2">
        <v>1.73472E-18</v>
      </c>
      <c r="AA625">
        <v>0.32041999999999998</v>
      </c>
      <c r="AB625" s="2">
        <v>-7.80624E-5</v>
      </c>
    </row>
    <row r="626" spans="1:28" x14ac:dyDescent="0.3">
      <c r="A626">
        <v>59</v>
      </c>
      <c r="B626">
        <v>2019</v>
      </c>
      <c r="C626">
        <v>3</v>
      </c>
      <c r="D626">
        <v>9</v>
      </c>
      <c r="E626" s="1">
        <v>0</v>
      </c>
      <c r="F626" t="s">
        <v>8</v>
      </c>
      <c r="G626">
        <v>13.5</v>
      </c>
      <c r="H626">
        <v>79.5</v>
      </c>
      <c r="I626" s="3">
        <v>37.415700000000001</v>
      </c>
      <c r="J626">
        <v>-0.13355700000000001</v>
      </c>
      <c r="K626">
        <v>0.82485600000000003</v>
      </c>
      <c r="L626" s="4">
        <v>297.27199999999999</v>
      </c>
      <c r="M626" s="6">
        <v>300.18700000000001</v>
      </c>
      <c r="N626" s="4">
        <v>312.44400000000002</v>
      </c>
      <c r="O626" s="6">
        <v>1565.07</v>
      </c>
      <c r="P626" s="4">
        <v>130.774</v>
      </c>
      <c r="Q626" s="4">
        <v>0</v>
      </c>
      <c r="R626">
        <v>28.803999999999998</v>
      </c>
      <c r="S626">
        <v>-5980.17</v>
      </c>
      <c r="T626">
        <v>0</v>
      </c>
      <c r="U626">
        <v>98274.9</v>
      </c>
      <c r="V626">
        <v>1169.17</v>
      </c>
      <c r="W626">
        <v>0</v>
      </c>
      <c r="X626">
        <v>0</v>
      </c>
      <c r="Y626">
        <v>0.239284</v>
      </c>
      <c r="Z626">
        <v>0</v>
      </c>
      <c r="AA626">
        <v>0.20524100000000001</v>
      </c>
      <c r="AB626" s="2">
        <v>-1.5456099999999999E-6</v>
      </c>
    </row>
    <row r="627" spans="1:28" x14ac:dyDescent="0.3">
      <c r="A627">
        <v>59</v>
      </c>
      <c r="B627">
        <v>2019</v>
      </c>
      <c r="C627">
        <v>3</v>
      </c>
      <c r="D627">
        <v>9</v>
      </c>
      <c r="E627" s="1">
        <v>4.1666666666666664E-2</v>
      </c>
      <c r="F627" t="s">
        <v>8</v>
      </c>
      <c r="G627">
        <v>13.5</v>
      </c>
      <c r="H627">
        <v>79.5</v>
      </c>
      <c r="I627" s="3">
        <v>37.381700000000002</v>
      </c>
      <c r="J627">
        <v>-0.16914100000000001</v>
      </c>
      <c r="K627">
        <v>0.74863999999999997</v>
      </c>
      <c r="L627" s="4">
        <v>297.45999999999998</v>
      </c>
      <c r="M627" s="6">
        <v>300.21899999999999</v>
      </c>
      <c r="N627" s="4">
        <v>244.12799999999999</v>
      </c>
      <c r="O627" s="6">
        <v>1566.34</v>
      </c>
      <c r="P627" s="4">
        <v>116.705</v>
      </c>
      <c r="Q627" s="5">
        <v>3.6576700000000002E-6</v>
      </c>
      <c r="R627">
        <v>28.477799999999998</v>
      </c>
      <c r="S627">
        <v>-4600.09</v>
      </c>
      <c r="T627">
        <v>274.36799999999999</v>
      </c>
      <c r="U627">
        <v>98343.2</v>
      </c>
      <c r="V627">
        <v>-667.62300000000005</v>
      </c>
      <c r="W627">
        <v>347.61200000000002</v>
      </c>
      <c r="X627">
        <v>291.13600000000002</v>
      </c>
      <c r="Y627">
        <v>0.22387199999999999</v>
      </c>
      <c r="Z627" s="2">
        <v>3.5159300000000001E-6</v>
      </c>
      <c r="AA627">
        <v>0.205257</v>
      </c>
      <c r="AB627" s="2">
        <v>9.5014399999999996E-5</v>
      </c>
    </row>
    <row r="628" spans="1:28" x14ac:dyDescent="0.3">
      <c r="A628">
        <v>59</v>
      </c>
      <c r="B628">
        <v>2019</v>
      </c>
      <c r="C628">
        <v>3</v>
      </c>
      <c r="D628">
        <v>9</v>
      </c>
      <c r="E628" s="1">
        <v>8.3333333333333329E-2</v>
      </c>
      <c r="F628" t="s">
        <v>8</v>
      </c>
      <c r="G628">
        <v>13.5</v>
      </c>
      <c r="H628">
        <v>79.5</v>
      </c>
      <c r="I628" s="3">
        <v>37.597000000000001</v>
      </c>
      <c r="J628">
        <v>-9.8780999999999994E-2</v>
      </c>
      <c r="K628">
        <v>1.4147400000000001</v>
      </c>
      <c r="L628" s="4">
        <v>297.62099999999998</v>
      </c>
      <c r="M628" s="6">
        <v>301.15100000000001</v>
      </c>
      <c r="N628" s="4">
        <v>406.80500000000001</v>
      </c>
      <c r="O628" s="6">
        <v>1469.81</v>
      </c>
      <c r="P628" s="4">
        <v>126.41</v>
      </c>
      <c r="Q628" s="5">
        <v>1.12544E-5</v>
      </c>
      <c r="R628">
        <v>28.578800000000001</v>
      </c>
      <c r="S628">
        <v>-32489.3</v>
      </c>
      <c r="T628">
        <v>204788</v>
      </c>
      <c r="U628">
        <v>98431.7</v>
      </c>
      <c r="V628">
        <v>-61281.8</v>
      </c>
      <c r="W628">
        <v>282666</v>
      </c>
      <c r="X628">
        <v>246418</v>
      </c>
      <c r="Y628">
        <v>0.19927400000000001</v>
      </c>
      <c r="Z628" s="2">
        <v>1.1719799999999999E-5</v>
      </c>
      <c r="AA628">
        <v>0.20530399999999999</v>
      </c>
      <c r="AB628">
        <v>1.28078E-4</v>
      </c>
    </row>
    <row r="629" spans="1:28" x14ac:dyDescent="0.3">
      <c r="A629">
        <v>59</v>
      </c>
      <c r="B629">
        <v>2019</v>
      </c>
      <c r="C629">
        <v>3</v>
      </c>
      <c r="D629">
        <v>9</v>
      </c>
      <c r="E629" s="1">
        <v>0.125</v>
      </c>
      <c r="F629" t="s">
        <v>8</v>
      </c>
      <c r="G629">
        <v>13.5</v>
      </c>
      <c r="H629">
        <v>79.5</v>
      </c>
      <c r="I629" s="3">
        <v>38.000700000000002</v>
      </c>
      <c r="J629">
        <v>9.9359600000000006E-2</v>
      </c>
      <c r="K629">
        <v>2.0768599999999999</v>
      </c>
      <c r="L629" s="4">
        <v>297.64600000000002</v>
      </c>
      <c r="M629" s="6">
        <v>301.37599999999998</v>
      </c>
      <c r="N629" s="4">
        <v>683.48099999999999</v>
      </c>
      <c r="O629" s="6">
        <v>1000.43</v>
      </c>
      <c r="P629" s="4">
        <v>213.648</v>
      </c>
      <c r="Q629" s="4">
        <v>0</v>
      </c>
      <c r="R629">
        <v>28.6568</v>
      </c>
      <c r="S629">
        <v>-135478</v>
      </c>
      <c r="T629">
        <v>797313</v>
      </c>
      <c r="U629">
        <v>98491.1</v>
      </c>
      <c r="V629">
        <v>-291911</v>
      </c>
      <c r="W629" s="2">
        <v>1061550</v>
      </c>
      <c r="X629">
        <v>956907</v>
      </c>
      <c r="Y629">
        <v>0.19927400000000001</v>
      </c>
      <c r="Z629">
        <v>0</v>
      </c>
      <c r="AA629">
        <v>0.20531199999999999</v>
      </c>
      <c r="AB629">
        <v>2.1674800000000001E-4</v>
      </c>
    </row>
    <row r="630" spans="1:28" x14ac:dyDescent="0.3">
      <c r="A630">
        <v>59</v>
      </c>
      <c r="B630">
        <v>2019</v>
      </c>
      <c r="C630">
        <v>3</v>
      </c>
      <c r="D630">
        <v>9</v>
      </c>
      <c r="E630" s="1">
        <v>0.16666666666666666</v>
      </c>
      <c r="F630" t="s">
        <v>8</v>
      </c>
      <c r="G630">
        <v>13.5</v>
      </c>
      <c r="H630">
        <v>79.5</v>
      </c>
      <c r="I630" s="3">
        <v>38.521900000000002</v>
      </c>
      <c r="J630">
        <v>7.5097499999999998E-2</v>
      </c>
      <c r="K630">
        <v>2.7755100000000001</v>
      </c>
      <c r="L630" s="4">
        <v>297.04599999999999</v>
      </c>
      <c r="M630" s="6">
        <v>301.827</v>
      </c>
      <c r="N630" s="4">
        <v>921.63</v>
      </c>
      <c r="O630" s="6">
        <v>353.31200000000001</v>
      </c>
      <c r="P630" s="4">
        <v>274.88400000000001</v>
      </c>
      <c r="Q630" s="5">
        <v>2.8136000000000003E-7</v>
      </c>
      <c r="R630">
        <v>28.575900000000001</v>
      </c>
      <c r="S630">
        <v>-271934</v>
      </c>
      <c r="T630" s="2">
        <v>1510070</v>
      </c>
      <c r="U630">
        <v>98566</v>
      </c>
      <c r="V630">
        <v>-636019</v>
      </c>
      <c r="W630" s="2">
        <v>1918470</v>
      </c>
      <c r="X630" s="2">
        <v>1795850</v>
      </c>
      <c r="Y630">
        <v>0.14996999999999999</v>
      </c>
      <c r="Z630">
        <v>0</v>
      </c>
      <c r="AA630">
        <v>0.20530399999999999</v>
      </c>
      <c r="AB630">
        <v>2.0998499999999999E-4</v>
      </c>
    </row>
    <row r="631" spans="1:28" x14ac:dyDescent="0.3">
      <c r="A631">
        <v>59</v>
      </c>
      <c r="B631">
        <v>2019</v>
      </c>
      <c r="C631">
        <v>3</v>
      </c>
      <c r="D631">
        <v>9</v>
      </c>
      <c r="E631" s="1">
        <v>0.20833333333333334</v>
      </c>
      <c r="F631" t="s">
        <v>8</v>
      </c>
      <c r="G631">
        <v>13.5</v>
      </c>
      <c r="H631">
        <v>79.5</v>
      </c>
      <c r="I631" s="3">
        <v>38.977200000000003</v>
      </c>
      <c r="J631">
        <v>-0.26538099999999998</v>
      </c>
      <c r="K631">
        <v>2.8009200000000001</v>
      </c>
      <c r="L631" s="4">
        <v>295.35300000000001</v>
      </c>
      <c r="M631" s="6">
        <v>304.517</v>
      </c>
      <c r="N631" s="4">
        <v>1186.1600000000001</v>
      </c>
      <c r="O631" s="6">
        <v>265.846</v>
      </c>
      <c r="P631" s="4">
        <v>254.60499999999999</v>
      </c>
      <c r="Q631" s="5">
        <v>2.2508800000000002E-6</v>
      </c>
      <c r="R631">
        <v>27.228000000000002</v>
      </c>
      <c r="S631">
        <v>-393784</v>
      </c>
      <c r="T631" s="2">
        <v>2072140</v>
      </c>
      <c r="U631">
        <v>98537.7</v>
      </c>
      <c r="V631">
        <v>-911404</v>
      </c>
      <c r="W631" s="2">
        <v>2656510</v>
      </c>
      <c r="X631" s="2">
        <v>2458700</v>
      </c>
      <c r="Y631">
        <v>0.13037699999999999</v>
      </c>
      <c r="Z631" s="2">
        <v>2.3439600000000001E-6</v>
      </c>
      <c r="AA631">
        <v>0.20531199999999999</v>
      </c>
      <c r="AB631">
        <v>2.7010000000000001E-4</v>
      </c>
    </row>
    <row r="632" spans="1:28" x14ac:dyDescent="0.3">
      <c r="A632">
        <v>59</v>
      </c>
      <c r="B632">
        <v>2019</v>
      </c>
      <c r="C632">
        <v>3</v>
      </c>
      <c r="D632">
        <v>9</v>
      </c>
      <c r="E632" s="1">
        <v>0.25</v>
      </c>
      <c r="F632" t="s">
        <v>8</v>
      </c>
      <c r="G632">
        <v>13.5</v>
      </c>
      <c r="H632">
        <v>79.5</v>
      </c>
      <c r="I632" s="3">
        <v>40.769399999999997</v>
      </c>
      <c r="J632">
        <v>-0.83473200000000003</v>
      </c>
      <c r="K632">
        <v>2.3523499999999999</v>
      </c>
      <c r="L632" s="4">
        <v>294.96199999999999</v>
      </c>
      <c r="M632" s="6">
        <v>306.12200000000001</v>
      </c>
      <c r="N632" s="4">
        <v>1454.1</v>
      </c>
      <c r="O632" s="6">
        <v>182.976</v>
      </c>
      <c r="P632" s="4">
        <v>405.399</v>
      </c>
      <c r="Q632" s="5">
        <v>1.29425E-5</v>
      </c>
      <c r="R632">
        <v>24.436699999999998</v>
      </c>
      <c r="S632">
        <v>-503903</v>
      </c>
      <c r="T632" s="2">
        <v>2462070</v>
      </c>
      <c r="U632">
        <v>98470.399999999994</v>
      </c>
      <c r="V632" s="2">
        <v>-1100150</v>
      </c>
      <c r="W632" s="2">
        <v>3180360</v>
      </c>
      <c r="X632" s="2">
        <v>2917890</v>
      </c>
      <c r="Y632">
        <v>0.25280399999999997</v>
      </c>
      <c r="Z632" s="2">
        <v>1.2891800000000001E-5</v>
      </c>
      <c r="AA632">
        <v>0.20530399999999999</v>
      </c>
      <c r="AB632">
        <v>1.7166100000000001E-4</v>
      </c>
    </row>
    <row r="633" spans="1:28" x14ac:dyDescent="0.3">
      <c r="A633">
        <v>59</v>
      </c>
      <c r="B633">
        <v>2019</v>
      </c>
      <c r="C633">
        <v>3</v>
      </c>
      <c r="D633">
        <v>9</v>
      </c>
      <c r="E633" s="1">
        <v>0.29166666666666669</v>
      </c>
      <c r="F633" t="s">
        <v>8</v>
      </c>
      <c r="G633">
        <v>13.5</v>
      </c>
      <c r="H633">
        <v>79.5</v>
      </c>
      <c r="I633" s="3">
        <v>42.710900000000002</v>
      </c>
      <c r="J633">
        <v>-1.3539399999999999</v>
      </c>
      <c r="K633">
        <v>1.79423</v>
      </c>
      <c r="L633" s="4">
        <v>295.13299999999998</v>
      </c>
      <c r="M633" s="6">
        <v>306.24200000000002</v>
      </c>
      <c r="N633" s="4">
        <v>1685.92</v>
      </c>
      <c r="O633" s="6">
        <v>131.26300000000001</v>
      </c>
      <c r="P633" s="4">
        <v>473.15100000000001</v>
      </c>
      <c r="Q633" s="5">
        <v>2.2508800000000002E-6</v>
      </c>
      <c r="R633">
        <v>23.080100000000002</v>
      </c>
      <c r="S633">
        <v>-565201</v>
      </c>
      <c r="T633" s="2">
        <v>2463610</v>
      </c>
      <c r="U633">
        <v>98360</v>
      </c>
      <c r="V633" s="2">
        <v>-1077070</v>
      </c>
      <c r="W633" s="2">
        <v>3446630</v>
      </c>
      <c r="X633" s="2">
        <v>2944730</v>
      </c>
      <c r="Y633">
        <v>0.45743400000000001</v>
      </c>
      <c r="Z633" s="2">
        <v>2.3439600000000001E-6</v>
      </c>
      <c r="AA633">
        <v>0.20531199999999999</v>
      </c>
      <c r="AB633" s="2">
        <v>3.33875E-6</v>
      </c>
    </row>
    <row r="634" spans="1:28" x14ac:dyDescent="0.3">
      <c r="A634">
        <v>59</v>
      </c>
      <c r="B634">
        <v>2019</v>
      </c>
      <c r="C634">
        <v>3</v>
      </c>
      <c r="D634">
        <v>9</v>
      </c>
      <c r="E634" s="1">
        <v>0.33333333333333331</v>
      </c>
      <c r="F634" t="s">
        <v>8</v>
      </c>
      <c r="G634">
        <v>13.5</v>
      </c>
      <c r="H634">
        <v>79.5</v>
      </c>
      <c r="I634" s="3">
        <v>43.133200000000002</v>
      </c>
      <c r="J634">
        <v>-1.71221</v>
      </c>
      <c r="K634">
        <v>1.25675</v>
      </c>
      <c r="L634" s="4">
        <v>294.18700000000001</v>
      </c>
      <c r="M634" s="6">
        <v>307.17399999999998</v>
      </c>
      <c r="N634" s="4">
        <v>1882.96</v>
      </c>
      <c r="O634" s="6">
        <v>88.487499999999997</v>
      </c>
      <c r="P634" s="4">
        <v>-32767</v>
      </c>
      <c r="Q634" s="4">
        <v>0</v>
      </c>
      <c r="R634">
        <v>24.849499999999999</v>
      </c>
      <c r="S634">
        <v>-558071</v>
      </c>
      <c r="T634" s="2">
        <v>2324390</v>
      </c>
      <c r="U634">
        <v>98262.3</v>
      </c>
      <c r="V634" s="2">
        <v>-1004590</v>
      </c>
      <c r="W634" s="2">
        <v>3420560</v>
      </c>
      <c r="X634" s="2">
        <v>2772140</v>
      </c>
      <c r="Y634">
        <v>0.456488</v>
      </c>
      <c r="Z634">
        <v>0</v>
      </c>
      <c r="AA634">
        <v>0.20524899999999999</v>
      </c>
      <c r="AB634" s="2">
        <v>1.7240399999999998E-5</v>
      </c>
    </row>
    <row r="635" spans="1:28" x14ac:dyDescent="0.3">
      <c r="A635">
        <v>59</v>
      </c>
      <c r="B635">
        <v>2019</v>
      </c>
      <c r="C635">
        <v>3</v>
      </c>
      <c r="D635">
        <v>9</v>
      </c>
      <c r="E635" s="1">
        <v>0.375</v>
      </c>
      <c r="F635" t="s">
        <v>8</v>
      </c>
      <c r="G635">
        <v>13.5</v>
      </c>
      <c r="H635">
        <v>79.5</v>
      </c>
      <c r="I635" s="3">
        <v>43.336100000000002</v>
      </c>
      <c r="J635">
        <v>-2.1440800000000002</v>
      </c>
      <c r="K635">
        <v>0.91298100000000004</v>
      </c>
      <c r="L635" s="4">
        <v>293.72899999999998</v>
      </c>
      <c r="M635" s="6">
        <v>308.11799999999999</v>
      </c>
      <c r="N635" s="4">
        <v>1967.92</v>
      </c>
      <c r="O635" s="6">
        <v>64.482200000000006</v>
      </c>
      <c r="P635" s="4">
        <v>-32767</v>
      </c>
      <c r="Q635" s="4">
        <v>0</v>
      </c>
      <c r="R635">
        <v>27.0504</v>
      </c>
      <c r="S635">
        <v>-569687</v>
      </c>
      <c r="T635" s="2">
        <v>2312320</v>
      </c>
      <c r="U635">
        <v>98137.5</v>
      </c>
      <c r="V635">
        <v>-974527</v>
      </c>
      <c r="W635" s="2">
        <v>3108920</v>
      </c>
      <c r="X635" s="2">
        <v>2752000</v>
      </c>
      <c r="Y635">
        <v>0.49771900000000002</v>
      </c>
      <c r="Z635">
        <v>0</v>
      </c>
      <c r="AA635">
        <v>0.20520099999999999</v>
      </c>
      <c r="AB635">
        <v>-1.2478200000000001E-4</v>
      </c>
    </row>
    <row r="636" spans="1:28" x14ac:dyDescent="0.3">
      <c r="A636">
        <v>59</v>
      </c>
      <c r="B636">
        <v>2019</v>
      </c>
      <c r="C636">
        <v>3</v>
      </c>
      <c r="D636">
        <v>9</v>
      </c>
      <c r="E636" s="1">
        <v>0.41666666666666669</v>
      </c>
      <c r="F636" t="s">
        <v>8</v>
      </c>
      <c r="G636">
        <v>13.5</v>
      </c>
      <c r="H636">
        <v>79.5</v>
      </c>
      <c r="I636" s="3">
        <v>43.513300000000001</v>
      </c>
      <c r="J636">
        <v>-2.5371199999999998</v>
      </c>
      <c r="K636">
        <v>0.75102199999999997</v>
      </c>
      <c r="L636" s="4">
        <v>294.59800000000001</v>
      </c>
      <c r="M636" s="6">
        <v>307.46899999999999</v>
      </c>
      <c r="N636" s="4">
        <v>2063.5300000000002</v>
      </c>
      <c r="O636" s="6">
        <v>34.986400000000003</v>
      </c>
      <c r="P636" s="4">
        <v>-32767</v>
      </c>
      <c r="Q636" s="4">
        <v>0</v>
      </c>
      <c r="R636">
        <v>29.1677</v>
      </c>
      <c r="S636">
        <v>-428573</v>
      </c>
      <c r="T636" s="2">
        <v>1597260</v>
      </c>
      <c r="U636">
        <v>98050.6</v>
      </c>
      <c r="V636">
        <v>-643097</v>
      </c>
      <c r="W636" s="2">
        <v>2538380</v>
      </c>
      <c r="X636" s="2">
        <v>1923890</v>
      </c>
      <c r="Y636">
        <v>0.3931</v>
      </c>
      <c r="Z636">
        <v>0</v>
      </c>
      <c r="AA636">
        <v>0.20078399999999999</v>
      </c>
      <c r="AB636" s="2">
        <v>-6.7296600000000002E-5</v>
      </c>
    </row>
    <row r="637" spans="1:28" x14ac:dyDescent="0.3">
      <c r="A637">
        <v>59</v>
      </c>
      <c r="B637">
        <v>2019</v>
      </c>
      <c r="C637">
        <v>3</v>
      </c>
      <c r="D637">
        <v>9</v>
      </c>
      <c r="E637" s="1">
        <v>0.45833333333333331</v>
      </c>
      <c r="F637" t="s">
        <v>8</v>
      </c>
      <c r="G637">
        <v>13.5</v>
      </c>
      <c r="H637">
        <v>79.5</v>
      </c>
      <c r="I637" s="3">
        <v>43.5349</v>
      </c>
      <c r="J637">
        <v>-2.8549600000000002</v>
      </c>
      <c r="K637">
        <v>0.52475499999999997</v>
      </c>
      <c r="L637" s="4">
        <v>294.404</v>
      </c>
      <c r="M637" s="6">
        <v>307.29700000000003</v>
      </c>
      <c r="N637" s="4">
        <v>1802.67</v>
      </c>
      <c r="O637" s="6">
        <v>41.243099999999998</v>
      </c>
      <c r="P637" s="4">
        <v>-32767</v>
      </c>
      <c r="Q637" s="4">
        <v>1.04103E-4</v>
      </c>
      <c r="R637">
        <v>31.626899999999999</v>
      </c>
      <c r="S637">
        <v>-333865</v>
      </c>
      <c r="T637" s="2">
        <v>1169030</v>
      </c>
      <c r="U637">
        <v>98032.2</v>
      </c>
      <c r="V637">
        <v>-439124</v>
      </c>
      <c r="W637" s="2">
        <v>1766100</v>
      </c>
      <c r="X637" s="2">
        <v>1397340</v>
      </c>
      <c r="Y637">
        <v>0.54296299999999997</v>
      </c>
      <c r="Z637">
        <v>1.0372E-4</v>
      </c>
      <c r="AA637">
        <v>0.202547</v>
      </c>
      <c r="AB637">
        <v>-2.6905800000000003E-4</v>
      </c>
    </row>
    <row r="638" spans="1:28" x14ac:dyDescent="0.3">
      <c r="A638">
        <v>59</v>
      </c>
      <c r="B638">
        <v>2019</v>
      </c>
      <c r="C638">
        <v>3</v>
      </c>
      <c r="D638">
        <v>9</v>
      </c>
      <c r="E638" s="1">
        <v>0.5</v>
      </c>
      <c r="F638" t="s">
        <v>8</v>
      </c>
      <c r="G638">
        <v>13.5</v>
      </c>
      <c r="H638">
        <v>79.5</v>
      </c>
      <c r="I638" s="3">
        <v>43.805799999999998</v>
      </c>
      <c r="J638">
        <v>-3.2633700000000001</v>
      </c>
      <c r="K638">
        <v>1.1559200000000001</v>
      </c>
      <c r="L638" s="4">
        <v>294.77499999999998</v>
      </c>
      <c r="M638" s="6">
        <v>306.90100000000001</v>
      </c>
      <c r="N638" s="4">
        <v>1192.56</v>
      </c>
      <c r="O638" s="6">
        <v>183.61500000000001</v>
      </c>
      <c r="P638" s="4">
        <v>-32767</v>
      </c>
      <c r="Q638" s="5">
        <v>5.6271900000000002E-7</v>
      </c>
      <c r="R638">
        <v>31.533100000000001</v>
      </c>
      <c r="S638">
        <v>-262043</v>
      </c>
      <c r="T638">
        <v>586324</v>
      </c>
      <c r="U638">
        <v>98061.8</v>
      </c>
      <c r="V638">
        <v>-144699</v>
      </c>
      <c r="W638">
        <v>897301</v>
      </c>
      <c r="X638">
        <v>691565</v>
      </c>
      <c r="Y638">
        <v>0.42465599999999998</v>
      </c>
      <c r="Z638">
        <v>0</v>
      </c>
      <c r="AA638">
        <v>0.20260300000000001</v>
      </c>
      <c r="AB638">
        <v>-2.7769999999999997E-4</v>
      </c>
    </row>
    <row r="639" spans="1:28" x14ac:dyDescent="0.3">
      <c r="A639">
        <v>59</v>
      </c>
      <c r="B639">
        <v>2019</v>
      </c>
      <c r="C639">
        <v>3</v>
      </c>
      <c r="D639">
        <v>9</v>
      </c>
      <c r="E639" s="1">
        <v>0.54166666666666663</v>
      </c>
      <c r="F639" t="s">
        <v>8</v>
      </c>
      <c r="G639">
        <v>13.5</v>
      </c>
      <c r="H639">
        <v>79.5</v>
      </c>
      <c r="I639" s="3">
        <v>43.542099999999998</v>
      </c>
      <c r="J639">
        <v>-3.3313000000000001</v>
      </c>
      <c r="K639">
        <v>1.5385899999999999</v>
      </c>
      <c r="L639" s="4">
        <v>294.875</v>
      </c>
      <c r="M639" s="6">
        <v>306.762</v>
      </c>
      <c r="N639" s="4">
        <v>786.24599999999998</v>
      </c>
      <c r="O639" s="6">
        <v>614.55999999999995</v>
      </c>
      <c r="P639" s="4">
        <v>-32767</v>
      </c>
      <c r="Q639" s="4">
        <v>0</v>
      </c>
      <c r="R639">
        <v>30.570499999999999</v>
      </c>
      <c r="S639">
        <v>-60205.9</v>
      </c>
      <c r="T639">
        <v>84121.2</v>
      </c>
      <c r="U639">
        <v>98134.399999999994</v>
      </c>
      <c r="V639">
        <v>-5237.21</v>
      </c>
      <c r="W639">
        <v>163899</v>
      </c>
      <c r="X639">
        <v>102538</v>
      </c>
      <c r="Y639">
        <v>0.238124</v>
      </c>
      <c r="Z639">
        <v>0</v>
      </c>
      <c r="AA639">
        <v>0.202595</v>
      </c>
      <c r="AB639" s="2">
        <v>1.4234599999999999E-5</v>
      </c>
    </row>
    <row r="640" spans="1:28" x14ac:dyDescent="0.3">
      <c r="A640">
        <v>59</v>
      </c>
      <c r="B640">
        <v>2019</v>
      </c>
      <c r="C640">
        <v>3</v>
      </c>
      <c r="D640">
        <v>9</v>
      </c>
      <c r="E640" s="1">
        <v>0.58333333333333337</v>
      </c>
      <c r="F640" t="s">
        <v>8</v>
      </c>
      <c r="G640">
        <v>13.5</v>
      </c>
      <c r="H640">
        <v>79.5</v>
      </c>
      <c r="I640" s="3">
        <v>42.4101</v>
      </c>
      <c r="J640">
        <v>-3.30057</v>
      </c>
      <c r="K640">
        <v>1.6267100000000001</v>
      </c>
      <c r="L640" s="4">
        <v>295.79500000000002</v>
      </c>
      <c r="M640" s="6">
        <v>305.18200000000002</v>
      </c>
      <c r="N640" s="4">
        <v>591.86599999999999</v>
      </c>
      <c r="O640" s="6">
        <v>910.923</v>
      </c>
      <c r="P640" s="4">
        <v>391.31400000000002</v>
      </c>
      <c r="Q640" s="4">
        <v>0</v>
      </c>
      <c r="R640">
        <v>29.076699999999999</v>
      </c>
      <c r="S640">
        <v>-20701.099999999999</v>
      </c>
      <c r="T640">
        <v>0</v>
      </c>
      <c r="U640">
        <v>98251.1</v>
      </c>
      <c r="V640">
        <v>31498.7</v>
      </c>
      <c r="W640">
        <v>0</v>
      </c>
      <c r="X640">
        <v>0</v>
      </c>
      <c r="Y640">
        <v>0.12332700000000001</v>
      </c>
      <c r="Z640">
        <v>0</v>
      </c>
      <c r="AA640">
        <v>0.20261100000000001</v>
      </c>
      <c r="AB640">
        <v>3.0879900000000001E-4</v>
      </c>
    </row>
    <row r="641" spans="1:28" x14ac:dyDescent="0.3">
      <c r="A641">
        <v>59</v>
      </c>
      <c r="B641">
        <v>2019</v>
      </c>
      <c r="C641">
        <v>3</v>
      </c>
      <c r="D641">
        <v>9</v>
      </c>
      <c r="E641" s="1">
        <v>0.625</v>
      </c>
      <c r="F641" t="s">
        <v>8</v>
      </c>
      <c r="G641">
        <v>13.5</v>
      </c>
      <c r="H641">
        <v>79.5</v>
      </c>
      <c r="I641" s="3">
        <v>39.679600000000001</v>
      </c>
      <c r="J641">
        <v>-2.9123800000000002</v>
      </c>
      <c r="K641">
        <v>1.71563</v>
      </c>
      <c r="L641" s="4">
        <v>295.92599999999999</v>
      </c>
      <c r="M641" s="6">
        <v>302.74799999999999</v>
      </c>
      <c r="N641" s="4">
        <v>492.262</v>
      </c>
      <c r="O641" s="6">
        <v>914.49800000000005</v>
      </c>
      <c r="P641" s="4">
        <v>477.04199999999997</v>
      </c>
      <c r="Q641" s="4">
        <v>0</v>
      </c>
      <c r="R641">
        <v>26.1282</v>
      </c>
      <c r="S641">
        <v>-15295.7</v>
      </c>
      <c r="T641">
        <v>0</v>
      </c>
      <c r="U641">
        <v>98356.2</v>
      </c>
      <c r="V641">
        <v>23479.5</v>
      </c>
      <c r="W641">
        <v>0</v>
      </c>
      <c r="X641">
        <v>0</v>
      </c>
      <c r="Y641">
        <v>9.5921099999999995E-2</v>
      </c>
      <c r="Z641">
        <v>0</v>
      </c>
      <c r="AA641">
        <v>0.20260300000000001</v>
      </c>
      <c r="AB641">
        <v>4.6509900000000001E-4</v>
      </c>
    </row>
    <row r="642" spans="1:28" x14ac:dyDescent="0.3">
      <c r="A642">
        <v>59</v>
      </c>
      <c r="B642">
        <v>2019</v>
      </c>
      <c r="C642">
        <v>3</v>
      </c>
      <c r="D642">
        <v>9</v>
      </c>
      <c r="E642" s="1">
        <v>0.66666666666666663</v>
      </c>
      <c r="F642" t="s">
        <v>8</v>
      </c>
      <c r="G642">
        <v>13.5</v>
      </c>
      <c r="H642">
        <v>79.5</v>
      </c>
      <c r="I642" s="3">
        <v>37.078899999999997</v>
      </c>
      <c r="J642">
        <v>-2.0648200000000001</v>
      </c>
      <c r="K642">
        <v>1.5631999999999999</v>
      </c>
      <c r="L642" s="4">
        <v>296.37299999999999</v>
      </c>
      <c r="M642" s="6">
        <v>302.22399999999999</v>
      </c>
      <c r="N642" s="4">
        <v>439.25700000000001</v>
      </c>
      <c r="O642" s="6">
        <v>809.53899999999999</v>
      </c>
      <c r="P642" s="4">
        <v>523.95000000000005</v>
      </c>
      <c r="Q642" s="4">
        <v>0</v>
      </c>
      <c r="R642">
        <v>23.266300000000001</v>
      </c>
      <c r="S642">
        <v>-11040.5</v>
      </c>
      <c r="T642">
        <v>0</v>
      </c>
      <c r="U642">
        <v>98408.4</v>
      </c>
      <c r="V642">
        <v>19537.099999999999</v>
      </c>
      <c r="W642">
        <v>0</v>
      </c>
      <c r="X642">
        <v>0</v>
      </c>
      <c r="Y642">
        <v>3.7202600000000002E-2</v>
      </c>
      <c r="Z642">
        <v>0</v>
      </c>
      <c r="AA642">
        <v>0.20261100000000001</v>
      </c>
      <c r="AB642">
        <v>3.5200699999999999E-4</v>
      </c>
    </row>
    <row r="643" spans="1:28" x14ac:dyDescent="0.3">
      <c r="A643">
        <v>59</v>
      </c>
      <c r="B643">
        <v>2019</v>
      </c>
      <c r="C643">
        <v>3</v>
      </c>
      <c r="D643">
        <v>9</v>
      </c>
      <c r="E643" s="1">
        <v>0.70833333333333337</v>
      </c>
      <c r="F643" t="s">
        <v>8</v>
      </c>
      <c r="G643">
        <v>13.5</v>
      </c>
      <c r="H643">
        <v>79.5</v>
      </c>
      <c r="I643" s="3">
        <v>35.384500000000003</v>
      </c>
      <c r="J643">
        <v>-1.31027</v>
      </c>
      <c r="K643">
        <v>1.5536700000000001</v>
      </c>
      <c r="L643" s="4">
        <v>297.13400000000001</v>
      </c>
      <c r="M643" s="6">
        <v>301.29599999999999</v>
      </c>
      <c r="N643" s="4">
        <v>404.642</v>
      </c>
      <c r="O643" s="6">
        <v>718.11500000000001</v>
      </c>
      <c r="P643" s="4">
        <v>565.99</v>
      </c>
      <c r="Q643" s="4">
        <v>0</v>
      </c>
      <c r="R643">
        <v>21.013400000000001</v>
      </c>
      <c r="S643">
        <v>-8280.31</v>
      </c>
      <c r="T643">
        <v>0</v>
      </c>
      <c r="U643">
        <v>98464.2</v>
      </c>
      <c r="V643">
        <v>11652.3</v>
      </c>
      <c r="W643">
        <v>0</v>
      </c>
      <c r="X643">
        <v>0</v>
      </c>
      <c r="Y643">
        <v>4.9257599999999999E-2</v>
      </c>
      <c r="Z643">
        <v>0</v>
      </c>
      <c r="AA643">
        <v>0.20261899999999999</v>
      </c>
      <c r="AB643">
        <v>2.1261500000000001E-4</v>
      </c>
    </row>
    <row r="644" spans="1:28" x14ac:dyDescent="0.3">
      <c r="A644">
        <v>59</v>
      </c>
      <c r="B644">
        <v>2019</v>
      </c>
      <c r="C644">
        <v>3</v>
      </c>
      <c r="D644">
        <v>9</v>
      </c>
      <c r="E644" s="1">
        <v>0.75</v>
      </c>
      <c r="F644" t="s">
        <v>8</v>
      </c>
      <c r="G644">
        <v>13.5</v>
      </c>
      <c r="H644">
        <v>79.5</v>
      </c>
      <c r="I644" s="3">
        <v>34.660400000000003</v>
      </c>
      <c r="J644">
        <v>-0.61232900000000001</v>
      </c>
      <c r="K644">
        <v>1.67197</v>
      </c>
      <c r="L644" s="4">
        <v>297.13499999999999</v>
      </c>
      <c r="M644" s="6">
        <v>300.61</v>
      </c>
      <c r="N644" s="4">
        <v>381.92500000000001</v>
      </c>
      <c r="O644" s="6">
        <v>677.51</v>
      </c>
      <c r="P644" s="4">
        <v>552.98900000000003</v>
      </c>
      <c r="Q644" s="4">
        <v>0</v>
      </c>
      <c r="R644">
        <v>19.6509</v>
      </c>
      <c r="S644">
        <v>-6152.68</v>
      </c>
      <c r="T644">
        <v>0</v>
      </c>
      <c r="U644">
        <v>98434.4</v>
      </c>
      <c r="V644">
        <v>12593.1</v>
      </c>
      <c r="W644">
        <v>0</v>
      </c>
      <c r="X644">
        <v>0</v>
      </c>
      <c r="Y644">
        <v>5.38965E-2</v>
      </c>
      <c r="Z644">
        <v>0</v>
      </c>
      <c r="AA644">
        <v>0.20263500000000001</v>
      </c>
      <c r="AB644" s="2">
        <v>7.7355599999999995E-5</v>
      </c>
    </row>
    <row r="645" spans="1:28" x14ac:dyDescent="0.3">
      <c r="A645">
        <v>59</v>
      </c>
      <c r="B645">
        <v>2019</v>
      </c>
      <c r="C645">
        <v>3</v>
      </c>
      <c r="D645">
        <v>9</v>
      </c>
      <c r="E645" s="1">
        <v>0.79166666666666663</v>
      </c>
      <c r="F645" t="s">
        <v>8</v>
      </c>
      <c r="G645">
        <v>13.5</v>
      </c>
      <c r="H645">
        <v>79.5</v>
      </c>
      <c r="I645" s="3">
        <v>33.936300000000003</v>
      </c>
      <c r="J645">
        <v>-3.6508199999999998E-2</v>
      </c>
      <c r="K645">
        <v>1.7029300000000001</v>
      </c>
      <c r="L645" s="4">
        <v>297.15600000000001</v>
      </c>
      <c r="M645" s="6">
        <v>300.38400000000001</v>
      </c>
      <c r="N645" s="4">
        <v>379.84500000000003</v>
      </c>
      <c r="O645" s="6">
        <v>692.83299999999997</v>
      </c>
      <c r="P645" s="4">
        <v>467.185</v>
      </c>
      <c r="Q645" s="4">
        <v>0</v>
      </c>
      <c r="R645">
        <v>17.986899999999999</v>
      </c>
      <c r="S645">
        <v>-4887.6099999999997</v>
      </c>
      <c r="T645">
        <v>0</v>
      </c>
      <c r="U645">
        <v>98391.2</v>
      </c>
      <c r="V645">
        <v>-21992.3</v>
      </c>
      <c r="W645">
        <v>0</v>
      </c>
      <c r="X645">
        <v>0</v>
      </c>
      <c r="Y645">
        <v>0.12573799999999999</v>
      </c>
      <c r="Z645">
        <v>0</v>
      </c>
      <c r="AA645">
        <v>0.20265900000000001</v>
      </c>
      <c r="AB645" s="2">
        <v>-1.8077300000000001E-5</v>
      </c>
    </row>
    <row r="646" spans="1:28" x14ac:dyDescent="0.3">
      <c r="A646">
        <v>59</v>
      </c>
      <c r="B646">
        <v>2019</v>
      </c>
      <c r="C646">
        <v>3</v>
      </c>
      <c r="D646">
        <v>9</v>
      </c>
      <c r="E646" s="1">
        <v>0.83333333333333337</v>
      </c>
      <c r="F646" t="s">
        <v>8</v>
      </c>
      <c r="G646">
        <v>13.5</v>
      </c>
      <c r="H646">
        <v>79.5</v>
      </c>
      <c r="I646" s="3">
        <v>34.042400000000001</v>
      </c>
      <c r="J646">
        <v>0.28698699999999999</v>
      </c>
      <c r="K646">
        <v>1.80217</v>
      </c>
      <c r="L646" s="4">
        <v>296.99299999999999</v>
      </c>
      <c r="M646" s="6">
        <v>299.21800000000002</v>
      </c>
      <c r="N646" s="4">
        <v>390.32900000000001</v>
      </c>
      <c r="O646" s="6">
        <v>692.06700000000001</v>
      </c>
      <c r="P646" s="4">
        <v>447.33199999999999</v>
      </c>
      <c r="Q646" s="4">
        <v>0</v>
      </c>
      <c r="R646">
        <v>19.040500000000002</v>
      </c>
      <c r="S646">
        <v>-4082.56</v>
      </c>
      <c r="T646">
        <v>0</v>
      </c>
      <c r="U646">
        <v>98333.3</v>
      </c>
      <c r="V646">
        <v>-8418</v>
      </c>
      <c r="W646">
        <v>0</v>
      </c>
      <c r="X646">
        <v>0</v>
      </c>
      <c r="Y646">
        <v>0.17366799999999999</v>
      </c>
      <c r="Z646">
        <v>0</v>
      </c>
      <c r="AA646">
        <v>0.20265900000000001</v>
      </c>
      <c r="AB646" s="2">
        <v>-3.1603200000000003E-5</v>
      </c>
    </row>
    <row r="647" spans="1:28" x14ac:dyDescent="0.3">
      <c r="A647">
        <v>59</v>
      </c>
      <c r="B647">
        <v>2019</v>
      </c>
      <c r="C647">
        <v>3</v>
      </c>
      <c r="D647">
        <v>9</v>
      </c>
      <c r="E647" s="1">
        <v>0.875</v>
      </c>
      <c r="F647" t="s">
        <v>8</v>
      </c>
      <c r="G647">
        <v>13.5</v>
      </c>
      <c r="H647">
        <v>79.5</v>
      </c>
      <c r="I647" s="3">
        <v>33.937399999999997</v>
      </c>
      <c r="J647">
        <v>0.41961900000000002</v>
      </c>
      <c r="K647">
        <v>1.76088</v>
      </c>
      <c r="L647" s="4">
        <v>296.899</v>
      </c>
      <c r="M647" s="6">
        <v>298.67200000000003</v>
      </c>
      <c r="N647" s="4">
        <v>385.75299999999999</v>
      </c>
      <c r="O647" s="6">
        <v>682.61800000000005</v>
      </c>
      <c r="P647" s="4">
        <v>419.81900000000002</v>
      </c>
      <c r="Q647" s="5">
        <v>2.8136000000000003E-7</v>
      </c>
      <c r="R647">
        <v>19.877500000000001</v>
      </c>
      <c r="S647">
        <v>-3277.51</v>
      </c>
      <c r="T647">
        <v>0</v>
      </c>
      <c r="U647">
        <v>98264.4</v>
      </c>
      <c r="V647">
        <v>855.572</v>
      </c>
      <c r="W647">
        <v>0</v>
      </c>
      <c r="X647">
        <v>0</v>
      </c>
      <c r="Y647">
        <v>0.58010499999999998</v>
      </c>
      <c r="Z647" s="2">
        <v>5.8598899999999999E-7</v>
      </c>
      <c r="AA647">
        <v>0.20269000000000001</v>
      </c>
      <c r="AB647" s="2">
        <v>-8.0446799999999997E-5</v>
      </c>
    </row>
    <row r="648" spans="1:28" x14ac:dyDescent="0.3">
      <c r="A648">
        <v>59</v>
      </c>
      <c r="B648">
        <v>2019</v>
      </c>
      <c r="C648">
        <v>3</v>
      </c>
      <c r="D648">
        <v>9</v>
      </c>
      <c r="E648" s="1">
        <v>0.91666666666666663</v>
      </c>
      <c r="F648" t="s">
        <v>8</v>
      </c>
      <c r="G648">
        <v>13.5</v>
      </c>
      <c r="H648">
        <v>79.5</v>
      </c>
      <c r="I648" s="3">
        <v>33.7684</v>
      </c>
      <c r="J648">
        <v>0.65010900000000005</v>
      </c>
      <c r="K648">
        <v>1.7950200000000001</v>
      </c>
      <c r="L648" s="4">
        <v>296.76600000000002</v>
      </c>
      <c r="M648" s="6">
        <v>298.483</v>
      </c>
      <c r="N648" s="4">
        <v>439.09100000000001</v>
      </c>
      <c r="O648" s="6">
        <v>770.33900000000006</v>
      </c>
      <c r="P648" s="4">
        <v>387.10300000000001</v>
      </c>
      <c r="Q648" s="5">
        <v>5.3458300000000001E-6</v>
      </c>
      <c r="R648">
        <v>20.3264</v>
      </c>
      <c r="S648">
        <v>-3565.03</v>
      </c>
      <c r="T648">
        <v>0</v>
      </c>
      <c r="U648">
        <v>98254.6</v>
      </c>
      <c r="V648">
        <v>-8821.19</v>
      </c>
      <c r="W648">
        <v>0</v>
      </c>
      <c r="X648">
        <v>0</v>
      </c>
      <c r="Y648">
        <v>0.544184</v>
      </c>
      <c r="Z648" s="2">
        <v>6.4458799999999999E-6</v>
      </c>
      <c r="AA648">
        <v>0.20416799999999999</v>
      </c>
      <c r="AB648" s="2">
        <v>-9.5475600000000005E-5</v>
      </c>
    </row>
    <row r="649" spans="1:28" x14ac:dyDescent="0.3">
      <c r="A649">
        <v>59</v>
      </c>
      <c r="B649">
        <v>2019</v>
      </c>
      <c r="C649">
        <v>3</v>
      </c>
      <c r="D649">
        <v>9</v>
      </c>
      <c r="E649" s="1">
        <v>0.95833333333333337</v>
      </c>
      <c r="F649" t="s">
        <v>8</v>
      </c>
      <c r="G649">
        <v>13.5</v>
      </c>
      <c r="H649">
        <v>79.5</v>
      </c>
      <c r="I649" s="3">
        <v>33.568600000000004</v>
      </c>
      <c r="J649">
        <v>0.62018600000000002</v>
      </c>
      <c r="K649">
        <v>1.6997500000000001</v>
      </c>
      <c r="L649" s="4">
        <v>296.79599999999999</v>
      </c>
      <c r="M649" s="6">
        <v>298.54199999999997</v>
      </c>
      <c r="N649" s="4">
        <v>443.584</v>
      </c>
      <c r="O649" s="6">
        <v>757.44299999999998</v>
      </c>
      <c r="P649" s="4">
        <v>354.57</v>
      </c>
      <c r="Q649" s="5">
        <v>2.2508800000000002E-6</v>
      </c>
      <c r="R649">
        <v>20.229700000000001</v>
      </c>
      <c r="S649">
        <v>-3737.54</v>
      </c>
      <c r="T649">
        <v>0</v>
      </c>
      <c r="U649">
        <v>98236</v>
      </c>
      <c r="V649">
        <v>-7432.4</v>
      </c>
      <c r="W649">
        <v>0</v>
      </c>
      <c r="X649">
        <v>0</v>
      </c>
      <c r="Y649">
        <v>0.491676</v>
      </c>
      <c r="Z649" s="2">
        <v>2.3439600000000001E-6</v>
      </c>
      <c r="AA649">
        <v>0.204208</v>
      </c>
      <c r="AB649" s="2">
        <v>1.12289E-5</v>
      </c>
    </row>
    <row r="650" spans="1:28" x14ac:dyDescent="0.3">
      <c r="A650">
        <v>60</v>
      </c>
      <c r="B650">
        <v>2019</v>
      </c>
      <c r="C650">
        <v>3</v>
      </c>
      <c r="D650">
        <v>20</v>
      </c>
      <c r="E650" s="1">
        <v>0</v>
      </c>
      <c r="F650" t="s">
        <v>8</v>
      </c>
      <c r="G650">
        <v>13.5</v>
      </c>
      <c r="H650">
        <v>79.5</v>
      </c>
      <c r="I650" s="3">
        <v>35.628599999999999</v>
      </c>
      <c r="J650">
        <v>0.61290800000000001</v>
      </c>
      <c r="K650">
        <v>2.3499699999999999</v>
      </c>
      <c r="L650" s="4">
        <v>294.637</v>
      </c>
      <c r="M650" s="6">
        <v>298.70100000000002</v>
      </c>
      <c r="N650" s="4">
        <v>567.56799999999998</v>
      </c>
      <c r="O650" s="6">
        <v>138.286</v>
      </c>
      <c r="P650" s="4">
        <v>-32767</v>
      </c>
      <c r="Q650" s="5">
        <v>2.8136000000000003E-7</v>
      </c>
      <c r="R650">
        <v>16.409400000000002</v>
      </c>
      <c r="S650">
        <v>-4312.57</v>
      </c>
      <c r="T650">
        <v>0</v>
      </c>
      <c r="U650">
        <v>98028.3</v>
      </c>
      <c r="V650">
        <v>-5954</v>
      </c>
      <c r="W650">
        <v>0</v>
      </c>
      <c r="X650">
        <v>0</v>
      </c>
      <c r="Y650">
        <v>0.64898599999999995</v>
      </c>
      <c r="Z650" s="2">
        <v>1.17198E-6</v>
      </c>
      <c r="AA650">
        <v>0.18817600000000001</v>
      </c>
      <c r="AB650">
        <v>1.0440700000000001E-4</v>
      </c>
    </row>
    <row r="651" spans="1:28" x14ac:dyDescent="0.3">
      <c r="A651">
        <v>60</v>
      </c>
      <c r="B651">
        <v>2019</v>
      </c>
      <c r="C651">
        <v>3</v>
      </c>
      <c r="D651">
        <v>20</v>
      </c>
      <c r="E651" s="1">
        <v>4.1666666666666664E-2</v>
      </c>
      <c r="F651" t="s">
        <v>8</v>
      </c>
      <c r="G651">
        <v>13.5</v>
      </c>
      <c r="H651">
        <v>79.5</v>
      </c>
      <c r="I651" s="3">
        <v>35.477200000000003</v>
      </c>
      <c r="J651">
        <v>0.63797800000000005</v>
      </c>
      <c r="K651">
        <v>2.3364699999999998</v>
      </c>
      <c r="L651" s="4">
        <v>294.66199999999998</v>
      </c>
      <c r="M651" s="6">
        <v>298.673</v>
      </c>
      <c r="N651" s="4">
        <v>541.10699999999997</v>
      </c>
      <c r="O651" s="6">
        <v>122.452</v>
      </c>
      <c r="P651" s="4">
        <v>-32767</v>
      </c>
      <c r="Q651" s="4">
        <v>0</v>
      </c>
      <c r="R651">
        <v>16.657699999999998</v>
      </c>
      <c r="S651">
        <v>-4370.08</v>
      </c>
      <c r="T651">
        <v>3182.67</v>
      </c>
      <c r="U651">
        <v>98134.6</v>
      </c>
      <c r="V651">
        <v>5917.95</v>
      </c>
      <c r="W651">
        <v>4518.95</v>
      </c>
      <c r="X651">
        <v>3843</v>
      </c>
      <c r="Y651">
        <v>0.59228199999999998</v>
      </c>
      <c r="Z651" s="2">
        <v>1.75797E-6</v>
      </c>
      <c r="AA651">
        <v>0.188192</v>
      </c>
      <c r="AB651">
        <v>1.2432099999999999E-4</v>
      </c>
    </row>
    <row r="652" spans="1:28" x14ac:dyDescent="0.3">
      <c r="A652">
        <v>60</v>
      </c>
      <c r="B652">
        <v>2019</v>
      </c>
      <c r="C652">
        <v>3</v>
      </c>
      <c r="D652">
        <v>20</v>
      </c>
      <c r="E652" s="1">
        <v>8.3333333333333329E-2</v>
      </c>
      <c r="F652" t="s">
        <v>8</v>
      </c>
      <c r="G652">
        <v>13.5</v>
      </c>
      <c r="H652">
        <v>79.5</v>
      </c>
      <c r="I652" s="3">
        <v>35.427799999999998</v>
      </c>
      <c r="J652">
        <v>0.64849199999999996</v>
      </c>
      <c r="K652">
        <v>2.9017400000000002</v>
      </c>
      <c r="L652" s="4">
        <v>294.738</v>
      </c>
      <c r="M652" s="6">
        <v>299.70699999999999</v>
      </c>
      <c r="N652" s="4">
        <v>569.89800000000002</v>
      </c>
      <c r="O652" s="6">
        <v>125.262</v>
      </c>
      <c r="P652" s="4">
        <v>-32767</v>
      </c>
      <c r="Q652" s="4">
        <v>0</v>
      </c>
      <c r="R652">
        <v>16.957899999999999</v>
      </c>
      <c r="S652">
        <v>-15928.3</v>
      </c>
      <c r="T652">
        <v>247754</v>
      </c>
      <c r="U652">
        <v>98213.1</v>
      </c>
      <c r="V652">
        <v>-99272.1</v>
      </c>
      <c r="W652">
        <v>376463</v>
      </c>
      <c r="X652">
        <v>299172</v>
      </c>
      <c r="Y652">
        <v>0.594082</v>
      </c>
      <c r="Z652" s="2">
        <v>5.8598899999999999E-7</v>
      </c>
      <c r="AA652">
        <v>0.18821499999999999</v>
      </c>
      <c r="AB652" s="2">
        <v>5.8193899999999999E-5</v>
      </c>
    </row>
    <row r="653" spans="1:28" x14ac:dyDescent="0.3">
      <c r="A653">
        <v>60</v>
      </c>
      <c r="B653">
        <v>2019</v>
      </c>
      <c r="C653">
        <v>3</v>
      </c>
      <c r="D653">
        <v>20</v>
      </c>
      <c r="E653" s="1">
        <v>0.125</v>
      </c>
      <c r="F653" t="s">
        <v>8</v>
      </c>
      <c r="G653">
        <v>13.5</v>
      </c>
      <c r="H653">
        <v>79.5</v>
      </c>
      <c r="I653" s="3">
        <v>35.228000000000002</v>
      </c>
      <c r="J653">
        <v>0.54982600000000004</v>
      </c>
      <c r="K653">
        <v>3.4233500000000001</v>
      </c>
      <c r="L653" s="4">
        <v>294.95800000000003</v>
      </c>
      <c r="M653" s="6">
        <v>300.06400000000002</v>
      </c>
      <c r="N653" s="4">
        <v>653.85799999999995</v>
      </c>
      <c r="O653" s="6">
        <v>78.017099999999999</v>
      </c>
      <c r="P653" s="4">
        <v>-32767</v>
      </c>
      <c r="Q653" s="4">
        <v>0</v>
      </c>
      <c r="R653">
        <v>17.3735</v>
      </c>
      <c r="S653">
        <v>-58423.3</v>
      </c>
      <c r="T653">
        <v>910134</v>
      </c>
      <c r="U653">
        <v>98322.9</v>
      </c>
      <c r="V653">
        <v>-450189</v>
      </c>
      <c r="W653" s="2">
        <v>1207020</v>
      </c>
      <c r="X653" s="2">
        <v>1095080</v>
      </c>
      <c r="Y653">
        <v>0.289518</v>
      </c>
      <c r="Z653" s="2">
        <v>1.17198E-6</v>
      </c>
      <c r="AA653">
        <v>0.188223</v>
      </c>
      <c r="AB653" s="2">
        <v>4.0901900000000004E-6</v>
      </c>
    </row>
    <row r="654" spans="1:28" x14ac:dyDescent="0.3">
      <c r="A654">
        <v>60</v>
      </c>
      <c r="B654">
        <v>2019</v>
      </c>
      <c r="C654">
        <v>3</v>
      </c>
      <c r="D654">
        <v>20</v>
      </c>
      <c r="E654" s="1">
        <v>0.16666666666666666</v>
      </c>
      <c r="F654" t="s">
        <v>8</v>
      </c>
      <c r="G654">
        <v>13.5</v>
      </c>
      <c r="H654">
        <v>79.5</v>
      </c>
      <c r="I654" s="3">
        <v>34.576000000000001</v>
      </c>
      <c r="J654">
        <v>0.31448399999999999</v>
      </c>
      <c r="K654">
        <v>3.7226499999999998</v>
      </c>
      <c r="L654" s="4">
        <v>294.69</v>
      </c>
      <c r="M654" s="6">
        <v>300.47699999999998</v>
      </c>
      <c r="N654" s="4">
        <v>832.678</v>
      </c>
      <c r="O654" s="6">
        <v>21.962299999999999</v>
      </c>
      <c r="P654" s="4">
        <v>-32767</v>
      </c>
      <c r="Q654" s="4">
        <v>0</v>
      </c>
      <c r="R654">
        <v>17.413900000000002</v>
      </c>
      <c r="S654">
        <v>-107991</v>
      </c>
      <c r="T654" s="2">
        <v>1565000</v>
      </c>
      <c r="U654">
        <v>98356</v>
      </c>
      <c r="V654">
        <v>-821849</v>
      </c>
      <c r="W654" s="2">
        <v>2083990</v>
      </c>
      <c r="X654" s="2">
        <v>1884990</v>
      </c>
      <c r="Y654">
        <v>0.104253</v>
      </c>
      <c r="Z654">
        <v>0</v>
      </c>
      <c r="AA654">
        <v>0.18823100000000001</v>
      </c>
      <c r="AB654" s="2">
        <v>2.9630299999999998E-6</v>
      </c>
    </row>
    <row r="655" spans="1:28" x14ac:dyDescent="0.3">
      <c r="A655">
        <v>60</v>
      </c>
      <c r="B655">
        <v>2019</v>
      </c>
      <c r="C655">
        <v>3</v>
      </c>
      <c r="D655">
        <v>20</v>
      </c>
      <c r="E655" s="1">
        <v>0.20833333333333334</v>
      </c>
      <c r="F655" t="s">
        <v>8</v>
      </c>
      <c r="G655">
        <v>13.5</v>
      </c>
      <c r="H655">
        <v>79.5</v>
      </c>
      <c r="I655" s="3">
        <v>34.133099999999999</v>
      </c>
      <c r="J655">
        <v>4.9217900000000002E-2</v>
      </c>
      <c r="K655">
        <v>3.7806099999999998</v>
      </c>
      <c r="L655" s="4">
        <v>293.70400000000001</v>
      </c>
      <c r="M655" s="6">
        <v>304.2</v>
      </c>
      <c r="N655" s="4">
        <v>1054.52</v>
      </c>
      <c r="O655" s="6">
        <v>7.4058799999999998</v>
      </c>
      <c r="P655" s="4">
        <v>-32767</v>
      </c>
      <c r="Q655" s="4">
        <v>0</v>
      </c>
      <c r="R655">
        <v>17.145499999999998</v>
      </c>
      <c r="S655">
        <v>-177743</v>
      </c>
      <c r="T655" s="2">
        <v>2334650</v>
      </c>
      <c r="U655">
        <v>98370.3</v>
      </c>
      <c r="V655" s="2">
        <v>-1263840</v>
      </c>
      <c r="W655" s="2">
        <v>2819010</v>
      </c>
      <c r="X655" s="2">
        <v>2787570</v>
      </c>
      <c r="Y655">
        <v>9.2472500000000003E-3</v>
      </c>
      <c r="Z655">
        <v>0</v>
      </c>
      <c r="AA655">
        <v>0.18823899999999999</v>
      </c>
      <c r="AB655" s="2">
        <v>-1.50715E-5</v>
      </c>
    </row>
    <row r="656" spans="1:28" x14ac:dyDescent="0.3">
      <c r="A656">
        <v>60</v>
      </c>
      <c r="B656">
        <v>2019</v>
      </c>
      <c r="C656">
        <v>3</v>
      </c>
      <c r="D656">
        <v>20</v>
      </c>
      <c r="E656" s="1">
        <v>0.25</v>
      </c>
      <c r="F656" t="s">
        <v>8</v>
      </c>
      <c r="G656">
        <v>13.5</v>
      </c>
      <c r="H656">
        <v>79.5</v>
      </c>
      <c r="I656" s="3">
        <v>35.213500000000003</v>
      </c>
      <c r="J656">
        <v>-0.49263600000000002</v>
      </c>
      <c r="K656">
        <v>3.7226499999999998</v>
      </c>
      <c r="L656" s="4">
        <v>292.49200000000002</v>
      </c>
      <c r="M656" s="6">
        <v>306.40699999999998</v>
      </c>
      <c r="N656" s="4">
        <v>1366.72</v>
      </c>
      <c r="O656" s="6">
        <v>1.40456</v>
      </c>
      <c r="P656" s="4">
        <v>-32767</v>
      </c>
      <c r="Q656" s="4">
        <v>0</v>
      </c>
      <c r="R656">
        <v>17.871400000000001</v>
      </c>
      <c r="S656">
        <v>-235649</v>
      </c>
      <c r="T656" s="2">
        <v>2779510</v>
      </c>
      <c r="U656">
        <v>98277.6</v>
      </c>
      <c r="V656" s="2">
        <v>-1519200</v>
      </c>
      <c r="W656" s="2">
        <v>3333710</v>
      </c>
      <c r="X656" s="2">
        <v>3314060</v>
      </c>
      <c r="Y656">
        <v>0</v>
      </c>
      <c r="Z656">
        <v>0</v>
      </c>
      <c r="AA656">
        <v>0.18823100000000001</v>
      </c>
      <c r="AB656" s="2">
        <v>-8.8712699999999995E-5</v>
      </c>
    </row>
    <row r="657" spans="1:28" x14ac:dyDescent="0.3">
      <c r="A657">
        <v>60</v>
      </c>
      <c r="B657">
        <v>2019</v>
      </c>
      <c r="C657">
        <v>3</v>
      </c>
      <c r="D657">
        <v>20</v>
      </c>
      <c r="E657" s="1">
        <v>0.29166666666666669</v>
      </c>
      <c r="F657" t="s">
        <v>8</v>
      </c>
      <c r="G657">
        <v>13.5</v>
      </c>
      <c r="H657">
        <v>79.5</v>
      </c>
      <c r="I657" s="3">
        <v>41.731400000000001</v>
      </c>
      <c r="J657">
        <v>-1.28843</v>
      </c>
      <c r="K657">
        <v>3.35825</v>
      </c>
      <c r="L657" s="4">
        <v>292.529</v>
      </c>
      <c r="M657" s="6">
        <v>307.23599999999999</v>
      </c>
      <c r="N657" s="4">
        <v>1788.44</v>
      </c>
      <c r="O657" s="6">
        <v>0</v>
      </c>
      <c r="P657" s="4">
        <v>-32767</v>
      </c>
      <c r="Q657" s="4">
        <v>0</v>
      </c>
      <c r="R657">
        <v>17.434100000000001</v>
      </c>
      <c r="S657">
        <v>-304423</v>
      </c>
      <c r="T657" s="2">
        <v>3017010</v>
      </c>
      <c r="U657">
        <v>98183.1</v>
      </c>
      <c r="V657" s="2">
        <v>-1616820</v>
      </c>
      <c r="W657" s="2">
        <v>3584920</v>
      </c>
      <c r="X657" s="2">
        <v>3595830</v>
      </c>
      <c r="Y657">
        <v>0.16716800000000001</v>
      </c>
      <c r="Z657">
        <v>0</v>
      </c>
      <c r="AA657">
        <v>0.188223</v>
      </c>
      <c r="AB657">
        <v>-2.0481000000000001E-4</v>
      </c>
    </row>
    <row r="658" spans="1:28" x14ac:dyDescent="0.3">
      <c r="A658">
        <v>60</v>
      </c>
      <c r="B658">
        <v>2019</v>
      </c>
      <c r="C658">
        <v>3</v>
      </c>
      <c r="D658">
        <v>20</v>
      </c>
      <c r="E658" s="1">
        <v>0.33333333333333331</v>
      </c>
      <c r="F658" t="s">
        <v>8</v>
      </c>
      <c r="G658">
        <v>13.5</v>
      </c>
      <c r="H658">
        <v>79.5</v>
      </c>
      <c r="I658" s="3">
        <v>42.037300000000002</v>
      </c>
      <c r="J658">
        <v>-2.0987900000000002</v>
      </c>
      <c r="K658">
        <v>2.7802699999999998</v>
      </c>
      <c r="L658" s="4">
        <v>291.53399999999999</v>
      </c>
      <c r="M658" s="6">
        <v>308.55099999999999</v>
      </c>
      <c r="N658" s="4">
        <v>2142.66</v>
      </c>
      <c r="O658" s="6">
        <v>0</v>
      </c>
      <c r="P658" s="4">
        <v>-32767</v>
      </c>
      <c r="Q658" s="4">
        <v>0</v>
      </c>
      <c r="R658">
        <v>22.862200000000001</v>
      </c>
      <c r="S658">
        <v>-304308</v>
      </c>
      <c r="T658" s="2">
        <v>2762060</v>
      </c>
      <c r="U658">
        <v>98053.3</v>
      </c>
      <c r="V658" s="2">
        <v>-1460380</v>
      </c>
      <c r="W658" s="2">
        <v>3536200</v>
      </c>
      <c r="X658" s="2">
        <v>3302710</v>
      </c>
      <c r="Y658">
        <v>0.213892</v>
      </c>
      <c r="Z658">
        <v>0</v>
      </c>
      <c r="AA658">
        <v>0.18821499999999999</v>
      </c>
      <c r="AB658">
        <v>-2.20215E-4</v>
      </c>
    </row>
    <row r="659" spans="1:28" x14ac:dyDescent="0.3">
      <c r="A659">
        <v>60</v>
      </c>
      <c r="B659">
        <v>2019</v>
      </c>
      <c r="C659">
        <v>3</v>
      </c>
      <c r="D659">
        <v>20</v>
      </c>
      <c r="E659" s="1">
        <v>0.375</v>
      </c>
      <c r="F659" t="s">
        <v>8</v>
      </c>
      <c r="G659">
        <v>13.5</v>
      </c>
      <c r="H659">
        <v>79.5</v>
      </c>
      <c r="I659" s="3">
        <v>42.226799999999997</v>
      </c>
      <c r="J659">
        <v>-2.5160999999999998</v>
      </c>
      <c r="K659">
        <v>2.5651199999999998</v>
      </c>
      <c r="L659" s="4">
        <v>290.84100000000001</v>
      </c>
      <c r="M659" s="6">
        <v>309.07</v>
      </c>
      <c r="N659" s="4">
        <v>2362.0100000000002</v>
      </c>
      <c r="O659" s="6">
        <v>0</v>
      </c>
      <c r="P659" s="4">
        <v>-32767</v>
      </c>
      <c r="Q659" s="4">
        <v>0</v>
      </c>
      <c r="R659">
        <v>21.8735</v>
      </c>
      <c r="S659">
        <v>-294475</v>
      </c>
      <c r="T659" s="2">
        <v>2495930</v>
      </c>
      <c r="U659">
        <v>97939.5</v>
      </c>
      <c r="V659" s="2">
        <v>-1296770</v>
      </c>
      <c r="W659" s="2">
        <v>3200750</v>
      </c>
      <c r="X659" s="2">
        <v>2975590</v>
      </c>
      <c r="Y659">
        <v>0.31640499999999999</v>
      </c>
      <c r="Z659">
        <v>0</v>
      </c>
      <c r="AA659">
        <v>0.18821499999999999</v>
      </c>
      <c r="AB659">
        <v>-2.3937599999999999E-4</v>
      </c>
    </row>
    <row r="660" spans="1:28" x14ac:dyDescent="0.3">
      <c r="A660">
        <v>60</v>
      </c>
      <c r="B660">
        <v>2019</v>
      </c>
      <c r="C660">
        <v>3</v>
      </c>
      <c r="D660">
        <v>20</v>
      </c>
      <c r="E660" s="1">
        <v>0.41666666666666669</v>
      </c>
      <c r="F660" t="s">
        <v>8</v>
      </c>
      <c r="G660">
        <v>13.5</v>
      </c>
      <c r="H660">
        <v>79.5</v>
      </c>
      <c r="I660" s="3">
        <v>42.706800000000001</v>
      </c>
      <c r="J660">
        <v>-2.45221</v>
      </c>
      <c r="K660">
        <v>2.64134</v>
      </c>
      <c r="L660" s="4">
        <v>291.476</v>
      </c>
      <c r="M660" s="6">
        <v>307.79500000000002</v>
      </c>
      <c r="N660" s="4">
        <v>2379.65</v>
      </c>
      <c r="O660" s="6">
        <v>0</v>
      </c>
      <c r="P660" s="4">
        <v>-32767</v>
      </c>
      <c r="Q660" s="4">
        <v>0</v>
      </c>
      <c r="R660">
        <v>21.798500000000001</v>
      </c>
      <c r="S660">
        <v>-234039</v>
      </c>
      <c r="T660" s="2">
        <v>1861860</v>
      </c>
      <c r="U660">
        <v>97932.5</v>
      </c>
      <c r="V660">
        <v>-930175</v>
      </c>
      <c r="W660" s="2">
        <v>2608130</v>
      </c>
      <c r="X660" s="2">
        <v>2221780</v>
      </c>
      <c r="Y660">
        <v>0.279783</v>
      </c>
      <c r="Z660">
        <v>0</v>
      </c>
      <c r="AA660">
        <v>0.18723000000000001</v>
      </c>
      <c r="AB660">
        <v>-3.08509E-4</v>
      </c>
    </row>
    <row r="661" spans="1:28" x14ac:dyDescent="0.3">
      <c r="A661">
        <v>60</v>
      </c>
      <c r="B661">
        <v>2019</v>
      </c>
      <c r="C661">
        <v>3</v>
      </c>
      <c r="D661">
        <v>20</v>
      </c>
      <c r="E661" s="1">
        <v>0.45833333333333331</v>
      </c>
      <c r="F661" t="s">
        <v>8</v>
      </c>
      <c r="G661">
        <v>13.5</v>
      </c>
      <c r="H661">
        <v>79.5</v>
      </c>
      <c r="I661" s="3">
        <v>43.219700000000003</v>
      </c>
      <c r="J661">
        <v>-2.70696</v>
      </c>
      <c r="K661">
        <v>2.9406400000000001</v>
      </c>
      <c r="L661" s="4">
        <v>291.49400000000003</v>
      </c>
      <c r="M661" s="6">
        <v>307.74</v>
      </c>
      <c r="N661" s="4">
        <v>2228.04</v>
      </c>
      <c r="O661" s="6">
        <v>0</v>
      </c>
      <c r="P661" s="4">
        <v>-32767</v>
      </c>
      <c r="Q661" s="4">
        <v>0</v>
      </c>
      <c r="R661">
        <v>25.624500000000001</v>
      </c>
      <c r="S661">
        <v>-189359</v>
      </c>
      <c r="T661" s="2">
        <v>1424790</v>
      </c>
      <c r="U661">
        <v>97901</v>
      </c>
      <c r="V661">
        <v>-694976</v>
      </c>
      <c r="W661" s="2">
        <v>1817370</v>
      </c>
      <c r="X661" s="2">
        <v>1706120</v>
      </c>
      <c r="Y661">
        <v>0.30447299999999999</v>
      </c>
      <c r="Z661">
        <v>0</v>
      </c>
      <c r="AA661">
        <v>0.18723000000000001</v>
      </c>
      <c r="AB661">
        <v>-2.5215099999999999E-4</v>
      </c>
    </row>
    <row r="662" spans="1:28" x14ac:dyDescent="0.3">
      <c r="A662">
        <v>60</v>
      </c>
      <c r="B662">
        <v>2019</v>
      </c>
      <c r="C662">
        <v>3</v>
      </c>
      <c r="D662">
        <v>20</v>
      </c>
      <c r="E662" s="1">
        <v>0.5</v>
      </c>
      <c r="F662" t="s">
        <v>8</v>
      </c>
      <c r="G662">
        <v>13.5</v>
      </c>
      <c r="H662">
        <v>79.5</v>
      </c>
      <c r="I662" s="3">
        <v>43.6843</v>
      </c>
      <c r="J662">
        <v>-2.98678</v>
      </c>
      <c r="K662">
        <v>3.4281100000000002</v>
      </c>
      <c r="L662" s="4">
        <v>292.08499999999998</v>
      </c>
      <c r="M662" s="6">
        <v>306.88099999999997</v>
      </c>
      <c r="N662" s="4">
        <v>1479.81</v>
      </c>
      <c r="O662" s="6">
        <v>0</v>
      </c>
      <c r="P662" s="4">
        <v>-32767</v>
      </c>
      <c r="Q662" s="4">
        <v>0</v>
      </c>
      <c r="R662">
        <v>23.218599999999999</v>
      </c>
      <c r="S662">
        <v>-92120.4</v>
      </c>
      <c r="T662">
        <v>570631</v>
      </c>
      <c r="U662">
        <v>97954.8</v>
      </c>
      <c r="V662">
        <v>-256027</v>
      </c>
      <c r="W662">
        <v>929571</v>
      </c>
      <c r="X662">
        <v>682831</v>
      </c>
      <c r="Y662">
        <v>0.187921</v>
      </c>
      <c r="Z662">
        <v>0</v>
      </c>
      <c r="AA662">
        <v>0.18723799999999999</v>
      </c>
      <c r="AB662" s="2">
        <v>-3.7999299999999998E-6</v>
      </c>
    </row>
    <row r="663" spans="1:28" x14ac:dyDescent="0.3">
      <c r="A663">
        <v>60</v>
      </c>
      <c r="B663">
        <v>2019</v>
      </c>
      <c r="C663">
        <v>3</v>
      </c>
      <c r="D663">
        <v>20</v>
      </c>
      <c r="E663" s="1">
        <v>0.54166666666666663</v>
      </c>
      <c r="F663" t="s">
        <v>8</v>
      </c>
      <c r="G663">
        <v>13.5</v>
      </c>
      <c r="H663">
        <v>79.5</v>
      </c>
      <c r="I663" s="3">
        <v>43.489600000000003</v>
      </c>
      <c r="J663">
        <v>-3.10243</v>
      </c>
      <c r="K663">
        <v>3.8210999999999999</v>
      </c>
      <c r="L663" s="4">
        <v>292.60000000000002</v>
      </c>
      <c r="M663" s="6">
        <v>306.33800000000002</v>
      </c>
      <c r="N663" s="4">
        <v>895.33500000000004</v>
      </c>
      <c r="O663" s="6">
        <v>0</v>
      </c>
      <c r="P663" s="4">
        <v>-32767</v>
      </c>
      <c r="Q663" s="4">
        <v>0</v>
      </c>
      <c r="R663">
        <v>19.368099999999998</v>
      </c>
      <c r="S663">
        <v>-30706.7</v>
      </c>
      <c r="T663">
        <v>126758</v>
      </c>
      <c r="U663">
        <v>98014.399999999994</v>
      </c>
      <c r="V663">
        <v>-50529.8</v>
      </c>
      <c r="W663">
        <v>176123</v>
      </c>
      <c r="X663">
        <v>152381</v>
      </c>
      <c r="Y663">
        <v>7.5931200000000004E-2</v>
      </c>
      <c r="Z663">
        <v>0</v>
      </c>
      <c r="AA663">
        <v>0.18723799999999999</v>
      </c>
      <c r="AB663">
        <v>4.08365E-4</v>
      </c>
    </row>
    <row r="664" spans="1:28" x14ac:dyDescent="0.3">
      <c r="A664">
        <v>60</v>
      </c>
      <c r="B664">
        <v>2019</v>
      </c>
      <c r="C664">
        <v>3</v>
      </c>
      <c r="D664">
        <v>20</v>
      </c>
      <c r="E664" s="1">
        <v>0.58333333333333337</v>
      </c>
      <c r="F664" t="s">
        <v>8</v>
      </c>
      <c r="G664">
        <v>13.5</v>
      </c>
      <c r="H664">
        <v>79.5</v>
      </c>
      <c r="I664" s="3">
        <v>42.530700000000003</v>
      </c>
      <c r="J664">
        <v>-2.75467</v>
      </c>
      <c r="K664">
        <v>4.09579</v>
      </c>
      <c r="L664" s="4">
        <v>293.733</v>
      </c>
      <c r="M664" s="6">
        <v>304.39600000000002</v>
      </c>
      <c r="N664" s="4">
        <v>631.05799999999999</v>
      </c>
      <c r="O664" s="6">
        <v>0</v>
      </c>
      <c r="P664" s="4">
        <v>-32767</v>
      </c>
      <c r="Q664" s="4">
        <v>0</v>
      </c>
      <c r="R664">
        <v>18.066299999999998</v>
      </c>
      <c r="S664">
        <v>-9890.41</v>
      </c>
      <c r="T664">
        <v>0</v>
      </c>
      <c r="U664">
        <v>98106.7</v>
      </c>
      <c r="V664">
        <v>26212.3</v>
      </c>
      <c r="W664">
        <v>0</v>
      </c>
      <c r="X664">
        <v>0</v>
      </c>
      <c r="Y664">
        <v>4.5931100000000002E-2</v>
      </c>
      <c r="Z664">
        <v>0</v>
      </c>
      <c r="AA664">
        <v>0.187246</v>
      </c>
      <c r="AB664">
        <v>6.0373899999999995E-4</v>
      </c>
    </row>
    <row r="665" spans="1:28" x14ac:dyDescent="0.3">
      <c r="A665">
        <v>60</v>
      </c>
      <c r="B665">
        <v>2019</v>
      </c>
      <c r="C665">
        <v>3</v>
      </c>
      <c r="D665">
        <v>20</v>
      </c>
      <c r="E665" s="1">
        <v>0.625</v>
      </c>
      <c r="F665" t="s">
        <v>8</v>
      </c>
      <c r="G665">
        <v>13.5</v>
      </c>
      <c r="H665">
        <v>79.5</v>
      </c>
      <c r="I665" s="3">
        <v>40.353200000000001</v>
      </c>
      <c r="J665">
        <v>-2.2678099999999999</v>
      </c>
      <c r="K665">
        <v>3.79331</v>
      </c>
      <c r="L665" s="4">
        <v>293.84300000000002</v>
      </c>
      <c r="M665" s="6">
        <v>301.64499999999998</v>
      </c>
      <c r="N665" s="4">
        <v>501.74799999999999</v>
      </c>
      <c r="O665" s="6">
        <v>0</v>
      </c>
      <c r="P665" s="4">
        <v>-32767</v>
      </c>
      <c r="Q665" s="4">
        <v>0</v>
      </c>
      <c r="R665">
        <v>16.035599999999999</v>
      </c>
      <c r="S665">
        <v>-8395.32</v>
      </c>
      <c r="T665">
        <v>0</v>
      </c>
      <c r="U665">
        <v>98211</v>
      </c>
      <c r="V665">
        <v>20701.900000000001</v>
      </c>
      <c r="W665">
        <v>0</v>
      </c>
      <c r="X665">
        <v>0</v>
      </c>
      <c r="Y665">
        <v>1.8708099999999998E-2</v>
      </c>
      <c r="Z665">
        <v>0</v>
      </c>
      <c r="AA665">
        <v>0.187254</v>
      </c>
      <c r="AB665">
        <v>6.9541500000000001E-4</v>
      </c>
    </row>
    <row r="666" spans="1:28" x14ac:dyDescent="0.3">
      <c r="A666">
        <v>60</v>
      </c>
      <c r="B666">
        <v>2019</v>
      </c>
      <c r="C666">
        <v>3</v>
      </c>
      <c r="D666">
        <v>20</v>
      </c>
      <c r="E666" s="1">
        <v>0.66666666666666663</v>
      </c>
      <c r="F666" t="s">
        <v>8</v>
      </c>
      <c r="G666">
        <v>13.5</v>
      </c>
      <c r="H666">
        <v>79.5</v>
      </c>
      <c r="I666" s="3">
        <v>37.563000000000002</v>
      </c>
      <c r="J666">
        <v>-1.5181100000000001</v>
      </c>
      <c r="K666">
        <v>2.8683999999999998</v>
      </c>
      <c r="L666" s="4">
        <v>293.97899999999998</v>
      </c>
      <c r="M666" s="6">
        <v>300.88400000000001</v>
      </c>
      <c r="N666" s="4">
        <v>464.553</v>
      </c>
      <c r="O666" s="6">
        <v>0</v>
      </c>
      <c r="P666" s="4">
        <v>-32767</v>
      </c>
      <c r="Q666" s="4">
        <v>0</v>
      </c>
      <c r="R666">
        <v>12.893700000000001</v>
      </c>
      <c r="S666">
        <v>-6727.72</v>
      </c>
      <c r="T666">
        <v>0</v>
      </c>
      <c r="U666">
        <v>98291.9</v>
      </c>
      <c r="V666">
        <v>20746.7</v>
      </c>
      <c r="W666">
        <v>0</v>
      </c>
      <c r="X666">
        <v>0</v>
      </c>
      <c r="Y666">
        <v>2.0752900000000001E-2</v>
      </c>
      <c r="Z666">
        <v>0</v>
      </c>
      <c r="AA666">
        <v>0.187254</v>
      </c>
      <c r="AB666">
        <v>6.3830600000000005E-4</v>
      </c>
    </row>
    <row r="667" spans="1:28" x14ac:dyDescent="0.3">
      <c r="A667">
        <v>60</v>
      </c>
      <c r="B667">
        <v>2019</v>
      </c>
      <c r="C667">
        <v>3</v>
      </c>
      <c r="D667">
        <v>20</v>
      </c>
      <c r="E667" s="1">
        <v>0.70833333333333337</v>
      </c>
      <c r="F667" t="s">
        <v>8</v>
      </c>
      <c r="G667">
        <v>13.5</v>
      </c>
      <c r="H667">
        <v>79.5</v>
      </c>
      <c r="I667" s="3">
        <v>35.058999999999997</v>
      </c>
      <c r="J667">
        <v>-0.90428299999999995</v>
      </c>
      <c r="K667">
        <v>2.6532499999999999</v>
      </c>
      <c r="L667" s="4">
        <v>294.76299999999998</v>
      </c>
      <c r="M667" s="6">
        <v>299.72699999999998</v>
      </c>
      <c r="N667" s="4">
        <v>463.971</v>
      </c>
      <c r="O667" s="6">
        <v>0</v>
      </c>
      <c r="P667" s="4">
        <v>-32767</v>
      </c>
      <c r="Q667" s="4">
        <v>0</v>
      </c>
      <c r="R667">
        <v>10.606199999999999</v>
      </c>
      <c r="S667">
        <v>-5347.63</v>
      </c>
      <c r="T667">
        <v>0</v>
      </c>
      <c r="U667">
        <v>98310.7</v>
      </c>
      <c r="V667">
        <v>27466.7</v>
      </c>
      <c r="W667">
        <v>0</v>
      </c>
      <c r="X667">
        <v>0</v>
      </c>
      <c r="Y667">
        <v>0.123083</v>
      </c>
      <c r="Z667">
        <v>0</v>
      </c>
      <c r="AA667">
        <v>0.18726999999999999</v>
      </c>
      <c r="AB667">
        <v>4.20388E-4</v>
      </c>
    </row>
    <row r="668" spans="1:28" x14ac:dyDescent="0.3">
      <c r="A668">
        <v>60</v>
      </c>
      <c r="B668">
        <v>2019</v>
      </c>
      <c r="C668">
        <v>3</v>
      </c>
      <c r="D668">
        <v>20</v>
      </c>
      <c r="E668" s="1">
        <v>0.75</v>
      </c>
      <c r="F668" t="s">
        <v>8</v>
      </c>
      <c r="G668">
        <v>13.5</v>
      </c>
      <c r="H668">
        <v>79.5</v>
      </c>
      <c r="I668" s="3">
        <v>33.163800000000002</v>
      </c>
      <c r="J668">
        <v>-0.326845</v>
      </c>
      <c r="K668">
        <v>2.4198400000000002</v>
      </c>
      <c r="L668" s="4">
        <v>294.84899999999999</v>
      </c>
      <c r="M668" s="6">
        <v>299.15499999999997</v>
      </c>
      <c r="N668" s="4">
        <v>462.30700000000002</v>
      </c>
      <c r="O668" s="6">
        <v>0</v>
      </c>
      <c r="P668" s="4">
        <v>-32767</v>
      </c>
      <c r="Q668" s="4">
        <v>0</v>
      </c>
      <c r="R668">
        <v>9.5020699999999998</v>
      </c>
      <c r="S668">
        <v>-4370.08</v>
      </c>
      <c r="T668">
        <v>0</v>
      </c>
      <c r="U668">
        <v>98302.6</v>
      </c>
      <c r="V668">
        <v>26346.7</v>
      </c>
      <c r="W668">
        <v>0</v>
      </c>
      <c r="X668">
        <v>0</v>
      </c>
      <c r="Y668">
        <v>0.14954300000000001</v>
      </c>
      <c r="Z668">
        <v>0</v>
      </c>
      <c r="AA668">
        <v>0.18726999999999999</v>
      </c>
      <c r="AB668">
        <v>1.6865599999999999E-4</v>
      </c>
    </row>
    <row r="669" spans="1:28" x14ac:dyDescent="0.3">
      <c r="A669">
        <v>60</v>
      </c>
      <c r="B669">
        <v>2019</v>
      </c>
      <c r="C669">
        <v>3</v>
      </c>
      <c r="D669">
        <v>20</v>
      </c>
      <c r="E669" s="1">
        <v>0.79166666666666663</v>
      </c>
      <c r="F669" t="s">
        <v>8</v>
      </c>
      <c r="G669">
        <v>13.5</v>
      </c>
      <c r="H669">
        <v>79.5</v>
      </c>
      <c r="I669" s="3">
        <v>32.768300000000004</v>
      </c>
      <c r="J669">
        <v>0.11715200000000001</v>
      </c>
      <c r="K669">
        <v>2.1014699999999999</v>
      </c>
      <c r="L669" s="4">
        <v>295.15300000000002</v>
      </c>
      <c r="M669" s="6">
        <v>298.92599999999999</v>
      </c>
      <c r="N669" s="4">
        <v>449.65899999999999</v>
      </c>
      <c r="O669" s="6">
        <v>0.76612499999999994</v>
      </c>
      <c r="P669" s="4">
        <v>-32767</v>
      </c>
      <c r="Q669" s="4">
        <v>0</v>
      </c>
      <c r="R669">
        <v>7.7600800000000003</v>
      </c>
      <c r="S669">
        <v>-4370.08</v>
      </c>
      <c r="T669">
        <v>0</v>
      </c>
      <c r="U669">
        <v>98259.199999999997</v>
      </c>
      <c r="V669">
        <v>-533.22299999999996</v>
      </c>
      <c r="W669">
        <v>0</v>
      </c>
      <c r="X669">
        <v>0</v>
      </c>
      <c r="Y669">
        <v>0.13971600000000001</v>
      </c>
      <c r="Z669">
        <v>0</v>
      </c>
      <c r="AA669">
        <v>0.18729399999999999</v>
      </c>
      <c r="AB669" s="2">
        <v>2.2115899999999999E-6</v>
      </c>
    </row>
    <row r="670" spans="1:28" x14ac:dyDescent="0.3">
      <c r="A670">
        <v>60</v>
      </c>
      <c r="B670">
        <v>2019</v>
      </c>
      <c r="C670">
        <v>3</v>
      </c>
      <c r="D670">
        <v>20</v>
      </c>
      <c r="E670" s="1">
        <v>0.83333333333333337</v>
      </c>
      <c r="F670" t="s">
        <v>8</v>
      </c>
      <c r="G670">
        <v>13.5</v>
      </c>
      <c r="H670">
        <v>79.5</v>
      </c>
      <c r="I670" s="3">
        <v>31.9907</v>
      </c>
      <c r="J670">
        <v>0.37190400000000001</v>
      </c>
      <c r="K670">
        <v>1.93634</v>
      </c>
      <c r="L670" s="4">
        <v>295.87400000000002</v>
      </c>
      <c r="M670" s="6">
        <v>298.05</v>
      </c>
      <c r="N670" s="4">
        <v>415.95800000000003</v>
      </c>
      <c r="O670" s="6">
        <v>1.65994</v>
      </c>
      <c r="P670" s="4">
        <v>-32767</v>
      </c>
      <c r="Q670" s="4">
        <v>0</v>
      </c>
      <c r="R670">
        <v>8.4485100000000006</v>
      </c>
      <c r="S670">
        <v>-3565.03</v>
      </c>
      <c r="T670">
        <v>0</v>
      </c>
      <c r="U670">
        <v>98192</v>
      </c>
      <c r="V670">
        <v>10801.1</v>
      </c>
      <c r="W670">
        <v>0</v>
      </c>
      <c r="X670">
        <v>0</v>
      </c>
      <c r="Y670">
        <v>0.38366899999999998</v>
      </c>
      <c r="Z670">
        <v>0</v>
      </c>
      <c r="AA670">
        <v>0.18728600000000001</v>
      </c>
      <c r="AB670" s="2">
        <v>-7.4435299999999995E-5</v>
      </c>
    </row>
    <row r="671" spans="1:28" x14ac:dyDescent="0.3">
      <c r="A671">
        <v>60</v>
      </c>
      <c r="B671">
        <v>2019</v>
      </c>
      <c r="C671">
        <v>3</v>
      </c>
      <c r="D671">
        <v>20</v>
      </c>
      <c r="E671" s="1">
        <v>0.875</v>
      </c>
      <c r="F671" t="s">
        <v>8</v>
      </c>
      <c r="G671">
        <v>13.5</v>
      </c>
      <c r="H671">
        <v>79.5</v>
      </c>
      <c r="I671" s="3">
        <v>31.605399999999999</v>
      </c>
      <c r="J671">
        <v>0.65334400000000004</v>
      </c>
      <c r="K671">
        <v>1.6902299999999999</v>
      </c>
      <c r="L671" s="4">
        <v>296.13299999999998</v>
      </c>
      <c r="M671" s="6">
        <v>297.98200000000003</v>
      </c>
      <c r="N671" s="4">
        <v>333.24700000000001</v>
      </c>
      <c r="O671" s="6">
        <v>6.1289999999999996</v>
      </c>
      <c r="P671" s="4">
        <v>-32767</v>
      </c>
      <c r="Q671" s="4">
        <v>0</v>
      </c>
      <c r="R671">
        <v>10.073600000000001</v>
      </c>
      <c r="S671">
        <v>-2989.99</v>
      </c>
      <c r="T671">
        <v>0</v>
      </c>
      <c r="U671">
        <v>98130.1</v>
      </c>
      <c r="V671">
        <v>10577.1</v>
      </c>
      <c r="W671">
        <v>0</v>
      </c>
      <c r="X671">
        <v>0</v>
      </c>
      <c r="Y671">
        <v>0.78525299999999998</v>
      </c>
      <c r="Z671">
        <v>0</v>
      </c>
      <c r="AA671">
        <v>0.18728600000000001</v>
      </c>
      <c r="AB671">
        <v>-1.4131300000000001E-4</v>
      </c>
    </row>
    <row r="672" spans="1:28" x14ac:dyDescent="0.3">
      <c r="A672">
        <v>60</v>
      </c>
      <c r="B672">
        <v>2019</v>
      </c>
      <c r="C672">
        <v>3</v>
      </c>
      <c r="D672">
        <v>20</v>
      </c>
      <c r="E672" s="1">
        <v>0.91666666666666663</v>
      </c>
      <c r="F672" t="s">
        <v>8</v>
      </c>
      <c r="G672">
        <v>13.5</v>
      </c>
      <c r="H672">
        <v>79.5</v>
      </c>
      <c r="I672" s="3">
        <v>31.159500000000001</v>
      </c>
      <c r="J672">
        <v>0.807813</v>
      </c>
      <c r="K672">
        <v>1.86409</v>
      </c>
      <c r="L672" s="4">
        <v>295.56599999999997</v>
      </c>
      <c r="M672" s="6">
        <v>296.85199999999998</v>
      </c>
      <c r="N672" s="4">
        <v>377.76400000000001</v>
      </c>
      <c r="O672" s="6">
        <v>61.162300000000002</v>
      </c>
      <c r="P672" s="4">
        <v>-32767</v>
      </c>
      <c r="Q672" s="5">
        <v>2.8136000000000003E-7</v>
      </c>
      <c r="R672">
        <v>11.726100000000001</v>
      </c>
      <c r="S672">
        <v>-1954.93</v>
      </c>
      <c r="T672">
        <v>0</v>
      </c>
      <c r="U672">
        <v>98100.7</v>
      </c>
      <c r="V672">
        <v>9860.34</v>
      </c>
      <c r="W672">
        <v>0</v>
      </c>
      <c r="X672">
        <v>0</v>
      </c>
      <c r="Y672">
        <v>0.907528</v>
      </c>
      <c r="Z672" s="2">
        <v>5.8598899999999999E-7</v>
      </c>
      <c r="AA672">
        <v>0.18787400000000001</v>
      </c>
      <c r="AB672">
        <v>-2.1382700000000001E-4</v>
      </c>
    </row>
    <row r="673" spans="1:28" x14ac:dyDescent="0.3">
      <c r="A673">
        <v>60</v>
      </c>
      <c r="B673">
        <v>2019</v>
      </c>
      <c r="C673">
        <v>3</v>
      </c>
      <c r="D673">
        <v>20</v>
      </c>
      <c r="E673" s="1">
        <v>0.95833333333333337</v>
      </c>
      <c r="F673" t="s">
        <v>8</v>
      </c>
      <c r="G673">
        <v>13.5</v>
      </c>
      <c r="H673">
        <v>79.5</v>
      </c>
      <c r="I673" s="3">
        <v>30.778400000000001</v>
      </c>
      <c r="J673">
        <v>1.00515</v>
      </c>
      <c r="K673">
        <v>1.88632</v>
      </c>
      <c r="L673" s="4">
        <v>295.57799999999997</v>
      </c>
      <c r="M673" s="6">
        <v>297.14999999999998</v>
      </c>
      <c r="N673" s="4">
        <v>427.19200000000001</v>
      </c>
      <c r="O673" s="6">
        <v>93.594999999999999</v>
      </c>
      <c r="P673" s="4">
        <v>-32767</v>
      </c>
      <c r="Q673" s="4">
        <v>0</v>
      </c>
      <c r="R673">
        <v>13.338200000000001</v>
      </c>
      <c r="S673">
        <v>-2012.43</v>
      </c>
      <c r="T673">
        <v>0</v>
      </c>
      <c r="U673">
        <v>98110.2</v>
      </c>
      <c r="V673">
        <v>-4206.8100000000004</v>
      </c>
      <c r="W673">
        <v>0</v>
      </c>
      <c r="X673">
        <v>0</v>
      </c>
      <c r="Y673">
        <v>0.977935</v>
      </c>
      <c r="Z673">
        <v>0</v>
      </c>
      <c r="AA673">
        <v>0.18787400000000001</v>
      </c>
      <c r="AB673">
        <v>-1.31545E-4</v>
      </c>
    </row>
    <row r="674" spans="1:28" x14ac:dyDescent="0.3">
      <c r="A674">
        <v>61</v>
      </c>
      <c r="B674">
        <v>2019</v>
      </c>
      <c r="C674">
        <v>3</v>
      </c>
      <c r="D674">
        <v>24</v>
      </c>
      <c r="E674" s="1">
        <v>0</v>
      </c>
      <c r="F674" t="s">
        <v>8</v>
      </c>
      <c r="G674">
        <v>13.5</v>
      </c>
      <c r="H674">
        <v>79.5</v>
      </c>
      <c r="I674" s="3">
        <v>37.3003</v>
      </c>
      <c r="J674">
        <v>0.48917100000000002</v>
      </c>
      <c r="K674">
        <v>1.36869</v>
      </c>
      <c r="L674" s="4">
        <v>296.089</v>
      </c>
      <c r="M674" s="6">
        <v>298.52100000000002</v>
      </c>
      <c r="N674" s="4">
        <v>221.16200000000001</v>
      </c>
      <c r="O674" s="6">
        <v>430.30700000000002</v>
      </c>
      <c r="P674" s="4">
        <v>-32767</v>
      </c>
      <c r="Q674" s="4">
        <v>0</v>
      </c>
      <c r="R674">
        <v>25.827999999999999</v>
      </c>
      <c r="S674">
        <v>-2299.9499999999998</v>
      </c>
      <c r="T674">
        <v>0</v>
      </c>
      <c r="U674">
        <v>98139</v>
      </c>
      <c r="V674">
        <v>6097.15</v>
      </c>
      <c r="W674">
        <v>0</v>
      </c>
      <c r="X674">
        <v>0</v>
      </c>
      <c r="Y674">
        <v>7.7731800000000004E-2</v>
      </c>
      <c r="Z674">
        <v>0</v>
      </c>
      <c r="AA674">
        <v>0.186944</v>
      </c>
      <c r="AB674" s="2">
        <v>5.5563799999999998E-5</v>
      </c>
    </row>
    <row r="675" spans="1:28" x14ac:dyDescent="0.3">
      <c r="A675">
        <v>61</v>
      </c>
      <c r="B675">
        <v>2019</v>
      </c>
      <c r="C675">
        <v>3</v>
      </c>
      <c r="D675">
        <v>24</v>
      </c>
      <c r="E675" s="1">
        <v>4.1666666666666664E-2</v>
      </c>
      <c r="F675" t="s">
        <v>8</v>
      </c>
      <c r="G675">
        <v>13.5</v>
      </c>
      <c r="H675">
        <v>79.5</v>
      </c>
      <c r="I675" s="3">
        <v>37.079900000000002</v>
      </c>
      <c r="J675">
        <v>0.415576</v>
      </c>
      <c r="K675">
        <v>1.5092099999999999</v>
      </c>
      <c r="L675" s="4">
        <v>296.178</v>
      </c>
      <c r="M675" s="6">
        <v>298.65699999999998</v>
      </c>
      <c r="N675" s="4">
        <v>236.30600000000001</v>
      </c>
      <c r="O675" s="6">
        <v>418.04899999999998</v>
      </c>
      <c r="P675" s="4">
        <v>-32767</v>
      </c>
      <c r="Q675" s="4">
        <v>0</v>
      </c>
      <c r="R675">
        <v>25.3965</v>
      </c>
      <c r="S675">
        <v>-2357.4499999999998</v>
      </c>
      <c r="T675">
        <v>5761.73</v>
      </c>
      <c r="U675">
        <v>98192</v>
      </c>
      <c r="V675">
        <v>3229.96</v>
      </c>
      <c r="W675">
        <v>7705.39</v>
      </c>
      <c r="X675">
        <v>6987.27</v>
      </c>
      <c r="Y675">
        <v>8.93901E-2</v>
      </c>
      <c r="Z675" s="2">
        <v>2.9299399999999999E-6</v>
      </c>
      <c r="AA675">
        <v>0.18695200000000001</v>
      </c>
      <c r="AB675" s="2">
        <v>6.7962599999999999E-5</v>
      </c>
    </row>
    <row r="676" spans="1:28" x14ac:dyDescent="0.3">
      <c r="A676">
        <v>61</v>
      </c>
      <c r="B676">
        <v>2019</v>
      </c>
      <c r="C676">
        <v>3</v>
      </c>
      <c r="D676">
        <v>24</v>
      </c>
      <c r="E676" s="1">
        <v>8.3333333333333329E-2</v>
      </c>
      <c r="F676" t="s">
        <v>8</v>
      </c>
      <c r="G676">
        <v>13.5</v>
      </c>
      <c r="H676">
        <v>79.5</v>
      </c>
      <c r="I676" s="3">
        <v>36.607100000000003</v>
      </c>
      <c r="J676">
        <v>0.5474</v>
      </c>
      <c r="K676">
        <v>2.2658200000000002</v>
      </c>
      <c r="L676" s="4">
        <v>295.96699999999998</v>
      </c>
      <c r="M676" s="6">
        <v>299.99299999999999</v>
      </c>
      <c r="N676" s="4">
        <v>351.63600000000002</v>
      </c>
      <c r="O676" s="6">
        <v>382.42399999999998</v>
      </c>
      <c r="P676" s="4">
        <v>-32767</v>
      </c>
      <c r="Q676" s="4">
        <v>0</v>
      </c>
      <c r="R676">
        <v>24.377600000000001</v>
      </c>
      <c r="S676">
        <v>-18343.400000000001</v>
      </c>
      <c r="T676">
        <v>317060</v>
      </c>
      <c r="U676">
        <v>98277.6</v>
      </c>
      <c r="V676">
        <v>-93089.7</v>
      </c>
      <c r="W676">
        <v>415222</v>
      </c>
      <c r="X676">
        <v>384475</v>
      </c>
      <c r="Y676">
        <v>0.129584</v>
      </c>
      <c r="Z676" s="2">
        <v>1.75797E-6</v>
      </c>
      <c r="AA676">
        <v>0.18695200000000001</v>
      </c>
      <c r="AB676" s="2">
        <v>8.56214E-5</v>
      </c>
    </row>
    <row r="677" spans="1:28" x14ac:dyDescent="0.3">
      <c r="A677">
        <v>61</v>
      </c>
      <c r="B677">
        <v>2019</v>
      </c>
      <c r="C677">
        <v>3</v>
      </c>
      <c r="D677">
        <v>24</v>
      </c>
      <c r="E677" s="1">
        <v>0.125</v>
      </c>
      <c r="F677" t="s">
        <v>8</v>
      </c>
      <c r="G677">
        <v>13.5</v>
      </c>
      <c r="H677">
        <v>79.5</v>
      </c>
      <c r="I677" s="3">
        <v>36.214700000000001</v>
      </c>
      <c r="J677">
        <v>0.52151999999999998</v>
      </c>
      <c r="K677">
        <v>2.6850000000000001</v>
      </c>
      <c r="L677" s="4">
        <v>295.72899999999998</v>
      </c>
      <c r="M677" s="6">
        <v>300.54500000000002</v>
      </c>
      <c r="N677" s="4">
        <v>515.14499999999998</v>
      </c>
      <c r="O677" s="6">
        <v>189.999</v>
      </c>
      <c r="P677" s="4">
        <v>-32767</v>
      </c>
      <c r="Q677" s="4">
        <v>0</v>
      </c>
      <c r="R677">
        <v>23.5318</v>
      </c>
      <c r="S677">
        <v>-69406.5</v>
      </c>
      <c r="T677">
        <v>945856</v>
      </c>
      <c r="U677">
        <v>98337.8</v>
      </c>
      <c r="V677">
        <v>-404986</v>
      </c>
      <c r="W677" s="2">
        <v>1259050</v>
      </c>
      <c r="X677" s="2">
        <v>1134850</v>
      </c>
      <c r="Y677">
        <v>7.9410400000000006E-2</v>
      </c>
      <c r="Z677">
        <v>0</v>
      </c>
      <c r="AA677">
        <v>0.186968</v>
      </c>
      <c r="AB677">
        <v>1.4385799999999999E-4</v>
      </c>
    </row>
    <row r="678" spans="1:28" x14ac:dyDescent="0.3">
      <c r="A678">
        <v>61</v>
      </c>
      <c r="B678">
        <v>2019</v>
      </c>
      <c r="C678">
        <v>3</v>
      </c>
      <c r="D678">
        <v>24</v>
      </c>
      <c r="E678" s="1">
        <v>0.16666666666666666</v>
      </c>
      <c r="F678" t="s">
        <v>8</v>
      </c>
      <c r="G678">
        <v>13.5</v>
      </c>
      <c r="H678">
        <v>79.5</v>
      </c>
      <c r="I678" s="3">
        <v>36.020000000000003</v>
      </c>
      <c r="J678">
        <v>0.42042800000000002</v>
      </c>
      <c r="K678">
        <v>3.0478200000000002</v>
      </c>
      <c r="L678" s="4">
        <v>294.92700000000002</v>
      </c>
      <c r="M678" s="6">
        <v>301.61599999999999</v>
      </c>
      <c r="N678" s="4">
        <v>678.98699999999997</v>
      </c>
      <c r="O678" s="6">
        <v>40.732300000000002</v>
      </c>
      <c r="P678" s="4">
        <v>-32767</v>
      </c>
      <c r="Q678" s="4">
        <v>0</v>
      </c>
      <c r="R678">
        <v>23.080100000000002</v>
      </c>
      <c r="S678">
        <v>-149394</v>
      </c>
      <c r="T678" s="2">
        <v>1748330</v>
      </c>
      <c r="U678">
        <v>98368.8</v>
      </c>
      <c r="V678">
        <v>-827090</v>
      </c>
      <c r="W678" s="2">
        <v>2132710</v>
      </c>
      <c r="X678" s="2">
        <v>2091060</v>
      </c>
      <c r="Y678">
        <v>1.7945200000000001E-2</v>
      </c>
      <c r="Z678">
        <v>0</v>
      </c>
      <c r="AA678">
        <v>0.186976</v>
      </c>
      <c r="AB678">
        <v>1.33714E-4</v>
      </c>
    </row>
    <row r="679" spans="1:28" x14ac:dyDescent="0.3">
      <c r="A679">
        <v>61</v>
      </c>
      <c r="B679">
        <v>2019</v>
      </c>
      <c r="C679">
        <v>3</v>
      </c>
      <c r="D679">
        <v>24</v>
      </c>
      <c r="E679" s="1">
        <v>0.20833333333333334</v>
      </c>
      <c r="F679" t="s">
        <v>8</v>
      </c>
      <c r="G679">
        <v>13.5</v>
      </c>
      <c r="H679">
        <v>79.5</v>
      </c>
      <c r="I679" s="3">
        <v>35.5854</v>
      </c>
      <c r="J679">
        <v>1.60597E-2</v>
      </c>
      <c r="K679">
        <v>3.2264599999999999</v>
      </c>
      <c r="L679" s="4">
        <v>290.84800000000001</v>
      </c>
      <c r="M679" s="6">
        <v>305.697</v>
      </c>
      <c r="N679" s="4">
        <v>896.16800000000001</v>
      </c>
      <c r="O679" s="6">
        <v>0</v>
      </c>
      <c r="P679" s="4">
        <v>-32767</v>
      </c>
      <c r="Q679" s="4">
        <v>0</v>
      </c>
      <c r="R679">
        <v>22.723600000000001</v>
      </c>
      <c r="S679">
        <v>-233349</v>
      </c>
      <c r="T679" s="2">
        <v>2369550</v>
      </c>
      <c r="U679">
        <v>98350.2</v>
      </c>
      <c r="V679" s="2">
        <v>-1163900</v>
      </c>
      <c r="W679" s="2">
        <v>2868380</v>
      </c>
      <c r="X679" s="2">
        <v>2830140</v>
      </c>
      <c r="Y679">
        <v>1.6663399999999998E-2</v>
      </c>
      <c r="Z679">
        <v>0</v>
      </c>
      <c r="AA679">
        <v>0.186976</v>
      </c>
      <c r="AB679">
        <v>1.2319300000000001E-4</v>
      </c>
    </row>
    <row r="680" spans="1:28" x14ac:dyDescent="0.3">
      <c r="A680">
        <v>61</v>
      </c>
      <c r="B680">
        <v>2019</v>
      </c>
      <c r="C680">
        <v>3</v>
      </c>
      <c r="D680">
        <v>24</v>
      </c>
      <c r="E680" s="1">
        <v>0.25</v>
      </c>
      <c r="F680" t="s">
        <v>8</v>
      </c>
      <c r="G680">
        <v>13.5</v>
      </c>
      <c r="H680">
        <v>79.5</v>
      </c>
      <c r="I680" s="3">
        <v>34.664499999999997</v>
      </c>
      <c r="J680">
        <v>-0.56461399999999995</v>
      </c>
      <c r="K680">
        <v>3.0017800000000001</v>
      </c>
      <c r="L680" s="4">
        <v>291.07799999999997</v>
      </c>
      <c r="M680" s="6">
        <v>307.97500000000002</v>
      </c>
      <c r="N680" s="4">
        <v>1283.01</v>
      </c>
      <c r="O680" s="6">
        <v>0</v>
      </c>
      <c r="P680" s="4">
        <v>-32767</v>
      </c>
      <c r="Q680" s="4">
        <v>0</v>
      </c>
      <c r="R680">
        <v>22.104399999999998</v>
      </c>
      <c r="S680">
        <v>-310634</v>
      </c>
      <c r="T680" s="2">
        <v>2828410</v>
      </c>
      <c r="U680">
        <v>98256.9</v>
      </c>
      <c r="V680" s="2">
        <v>-1389730</v>
      </c>
      <c r="W680" s="2">
        <v>3382380</v>
      </c>
      <c r="X680" s="2">
        <v>3378520</v>
      </c>
      <c r="Y680">
        <v>0</v>
      </c>
      <c r="Z680">
        <v>0</v>
      </c>
      <c r="AA680">
        <v>0.186968</v>
      </c>
      <c r="AB680" s="2">
        <v>9.4263000000000002E-5</v>
      </c>
    </row>
    <row r="681" spans="1:28" x14ac:dyDescent="0.3">
      <c r="A681">
        <v>61</v>
      </c>
      <c r="B681">
        <v>2019</v>
      </c>
      <c r="C681">
        <v>3</v>
      </c>
      <c r="D681">
        <v>24</v>
      </c>
      <c r="E681" s="1">
        <v>0.29166666666666669</v>
      </c>
      <c r="F681" t="s">
        <v>8</v>
      </c>
      <c r="G681">
        <v>13.5</v>
      </c>
      <c r="H681">
        <v>79.5</v>
      </c>
      <c r="I681" s="3">
        <v>35.776899999999998</v>
      </c>
      <c r="J681">
        <v>-1.47525</v>
      </c>
      <c r="K681">
        <v>2.5913200000000001</v>
      </c>
      <c r="L681" s="4">
        <v>290.83499999999998</v>
      </c>
      <c r="M681" s="6">
        <v>308.84399999999999</v>
      </c>
      <c r="N681" s="4">
        <v>1853.67</v>
      </c>
      <c r="O681" s="6">
        <v>0</v>
      </c>
      <c r="P681" s="4">
        <v>-32767</v>
      </c>
      <c r="Q681" s="4">
        <v>0</v>
      </c>
      <c r="R681">
        <v>25.054400000000001</v>
      </c>
      <c r="S681">
        <v>-441684</v>
      </c>
      <c r="T681" s="2">
        <v>3028150</v>
      </c>
      <c r="U681">
        <v>98137.1</v>
      </c>
      <c r="V681" s="2">
        <v>-1429740</v>
      </c>
      <c r="W681" s="2">
        <v>3615800</v>
      </c>
      <c r="X681" s="2">
        <v>3616200</v>
      </c>
      <c r="Y681">
        <v>1.00102E-2</v>
      </c>
      <c r="Z681">
        <v>0</v>
      </c>
      <c r="AA681">
        <v>0.186976</v>
      </c>
      <c r="AB681" s="2">
        <v>4.8416299999999999E-6</v>
      </c>
    </row>
    <row r="682" spans="1:28" x14ac:dyDescent="0.3">
      <c r="A682">
        <v>61</v>
      </c>
      <c r="B682">
        <v>2019</v>
      </c>
      <c r="C682">
        <v>3</v>
      </c>
      <c r="D682">
        <v>24</v>
      </c>
      <c r="E682" s="1">
        <v>0.33333333333333331</v>
      </c>
      <c r="F682" t="s">
        <v>8</v>
      </c>
      <c r="G682">
        <v>13.5</v>
      </c>
      <c r="H682">
        <v>79.5</v>
      </c>
      <c r="I682" s="3">
        <v>38.873100000000001</v>
      </c>
      <c r="J682">
        <v>-2.3397899999999998</v>
      </c>
      <c r="K682">
        <v>2.0244599999999999</v>
      </c>
      <c r="L682" s="4">
        <v>290.21800000000002</v>
      </c>
      <c r="M682" s="6">
        <v>309.59699999999998</v>
      </c>
      <c r="N682" s="4">
        <v>2408.27</v>
      </c>
      <c r="O682" s="6">
        <v>0</v>
      </c>
      <c r="P682" s="4">
        <v>-32767</v>
      </c>
      <c r="Q682" s="4">
        <v>0</v>
      </c>
      <c r="R682">
        <v>27.988499999999998</v>
      </c>
      <c r="S682">
        <v>-454105</v>
      </c>
      <c r="T682" s="2">
        <v>2957360</v>
      </c>
      <c r="U682">
        <v>98028.3</v>
      </c>
      <c r="V682" s="2">
        <v>-1400170</v>
      </c>
      <c r="W682" s="2">
        <v>3560700</v>
      </c>
      <c r="X682" s="2">
        <v>3533230</v>
      </c>
      <c r="Y682">
        <v>1.25738E-2</v>
      </c>
      <c r="Z682">
        <v>0</v>
      </c>
      <c r="AA682">
        <v>0.18695999999999999</v>
      </c>
      <c r="AB682" s="2">
        <v>-8.9839800000000007E-5</v>
      </c>
    </row>
    <row r="683" spans="1:28" x14ac:dyDescent="0.3">
      <c r="A683">
        <v>61</v>
      </c>
      <c r="B683">
        <v>2019</v>
      </c>
      <c r="C683">
        <v>3</v>
      </c>
      <c r="D683">
        <v>24</v>
      </c>
      <c r="E683" s="1">
        <v>0.375</v>
      </c>
      <c r="F683" t="s">
        <v>8</v>
      </c>
      <c r="G683">
        <v>13.5</v>
      </c>
      <c r="H683">
        <v>79.5</v>
      </c>
      <c r="I683" s="3">
        <v>40.763199999999998</v>
      </c>
      <c r="J683">
        <v>-2.9447299999999998</v>
      </c>
      <c r="K683">
        <v>1.36313</v>
      </c>
      <c r="L683" s="4">
        <v>290.279</v>
      </c>
      <c r="M683" s="6">
        <v>310.45600000000002</v>
      </c>
      <c r="N683" s="4">
        <v>2660.07</v>
      </c>
      <c r="O683" s="6">
        <v>0</v>
      </c>
      <c r="P683" s="4">
        <v>-32767</v>
      </c>
      <c r="Q683" s="4">
        <v>0</v>
      </c>
      <c r="R683">
        <v>26.846900000000002</v>
      </c>
      <c r="S683">
        <v>-418453</v>
      </c>
      <c r="T683" s="2">
        <v>2610170</v>
      </c>
      <c r="U683">
        <v>97916.4</v>
      </c>
      <c r="V683" s="2">
        <v>-1215590</v>
      </c>
      <c r="W683" s="2">
        <v>3218480</v>
      </c>
      <c r="X683" s="2">
        <v>3111030</v>
      </c>
      <c r="Y683">
        <v>0.150398</v>
      </c>
      <c r="Z683">
        <v>0</v>
      </c>
      <c r="AA683">
        <v>0.18695999999999999</v>
      </c>
      <c r="AB683">
        <v>-1.92036E-4</v>
      </c>
    </row>
    <row r="684" spans="1:28" x14ac:dyDescent="0.3">
      <c r="A684">
        <v>61</v>
      </c>
      <c r="B684">
        <v>2019</v>
      </c>
      <c r="C684">
        <v>3</v>
      </c>
      <c r="D684">
        <v>24</v>
      </c>
      <c r="E684" s="1">
        <v>0.41666666666666669</v>
      </c>
      <c r="F684" t="s">
        <v>8</v>
      </c>
      <c r="G684">
        <v>13.5</v>
      </c>
      <c r="H684">
        <v>79.5</v>
      </c>
      <c r="I684" s="3">
        <v>40.808500000000002</v>
      </c>
      <c r="J684">
        <v>-3.0862599999999998</v>
      </c>
      <c r="K684">
        <v>1.2242</v>
      </c>
      <c r="L684" s="4">
        <v>291.685</v>
      </c>
      <c r="M684" s="6">
        <v>309.226</v>
      </c>
      <c r="N684" s="4">
        <v>2485.16</v>
      </c>
      <c r="O684" s="6">
        <v>0</v>
      </c>
      <c r="P684" s="4">
        <v>-32767</v>
      </c>
      <c r="Q684" s="4">
        <v>0</v>
      </c>
      <c r="R684">
        <v>26.933499999999999</v>
      </c>
      <c r="S684">
        <v>-323917</v>
      </c>
      <c r="T684" s="2">
        <v>1828660</v>
      </c>
      <c r="U684">
        <v>97895.2</v>
      </c>
      <c r="V684">
        <v>-811142</v>
      </c>
      <c r="W684" s="2">
        <v>2620410</v>
      </c>
      <c r="X684" s="2">
        <v>2199130</v>
      </c>
      <c r="Y684">
        <v>0.29055599999999998</v>
      </c>
      <c r="Z684">
        <v>0</v>
      </c>
      <c r="AA684">
        <v>0.18537100000000001</v>
      </c>
      <c r="AB684" s="2">
        <v>-4.0996199999999999E-5</v>
      </c>
    </row>
    <row r="685" spans="1:28" x14ac:dyDescent="0.3">
      <c r="A685">
        <v>61</v>
      </c>
      <c r="B685">
        <v>2019</v>
      </c>
      <c r="C685">
        <v>3</v>
      </c>
      <c r="D685">
        <v>24</v>
      </c>
      <c r="E685" s="1">
        <v>0.45833333333333331</v>
      </c>
      <c r="F685" t="s">
        <v>8</v>
      </c>
      <c r="G685">
        <v>13.5</v>
      </c>
      <c r="H685">
        <v>79.5</v>
      </c>
      <c r="I685" s="3">
        <v>41.266800000000003</v>
      </c>
      <c r="J685">
        <v>-3.3539500000000002</v>
      </c>
      <c r="K685">
        <v>1.5687599999999999</v>
      </c>
      <c r="L685" s="4">
        <v>291.49099999999999</v>
      </c>
      <c r="M685" s="6">
        <v>308.98200000000003</v>
      </c>
      <c r="N685" s="4">
        <v>2076.7600000000002</v>
      </c>
      <c r="O685" s="6">
        <v>0</v>
      </c>
      <c r="P685" s="4">
        <v>-32767</v>
      </c>
      <c r="Q685" s="4">
        <v>0</v>
      </c>
      <c r="R685">
        <v>26.6752</v>
      </c>
      <c r="S685">
        <v>-226563</v>
      </c>
      <c r="T685" s="2">
        <v>1167490</v>
      </c>
      <c r="U685">
        <v>97869.2</v>
      </c>
      <c r="V685">
        <v>-438944</v>
      </c>
      <c r="W685" s="2">
        <v>1826350</v>
      </c>
      <c r="X685" s="2">
        <v>1390760</v>
      </c>
      <c r="Y685">
        <v>0.16422300000000001</v>
      </c>
      <c r="Z685">
        <v>0</v>
      </c>
      <c r="AA685">
        <v>0.18537100000000001</v>
      </c>
      <c r="AB685" s="2">
        <v>9.4263000000000002E-5</v>
      </c>
    </row>
    <row r="686" spans="1:28" x14ac:dyDescent="0.3">
      <c r="A686">
        <v>61</v>
      </c>
      <c r="B686">
        <v>2019</v>
      </c>
      <c r="C686">
        <v>3</v>
      </c>
      <c r="D686">
        <v>24</v>
      </c>
      <c r="E686" s="1">
        <v>0.5</v>
      </c>
      <c r="F686" t="s">
        <v>8</v>
      </c>
      <c r="G686">
        <v>13.5</v>
      </c>
      <c r="H686">
        <v>79.5</v>
      </c>
      <c r="I686" s="3">
        <v>41.266800000000003</v>
      </c>
      <c r="J686">
        <v>-3.6014200000000001</v>
      </c>
      <c r="K686">
        <v>1.92919</v>
      </c>
      <c r="L686" s="4">
        <v>292.452</v>
      </c>
      <c r="M686" s="6">
        <v>308.68299999999999</v>
      </c>
      <c r="N686" s="4">
        <v>1194.06</v>
      </c>
      <c r="O686" s="6">
        <v>1.0215000000000001</v>
      </c>
      <c r="P686" s="4">
        <v>-32767</v>
      </c>
      <c r="Q686" s="4">
        <v>0</v>
      </c>
      <c r="R686">
        <v>25.193000000000001</v>
      </c>
      <c r="S686">
        <v>-154857</v>
      </c>
      <c r="T686">
        <v>740410</v>
      </c>
      <c r="U686">
        <v>97871.4</v>
      </c>
      <c r="V686">
        <v>-234612</v>
      </c>
      <c r="W686">
        <v>938030</v>
      </c>
      <c r="X686">
        <v>891576</v>
      </c>
      <c r="Y686">
        <v>0.13464999999999999</v>
      </c>
      <c r="Z686">
        <v>0</v>
      </c>
      <c r="AA686">
        <v>0.185387</v>
      </c>
      <c r="AB686" s="2">
        <v>2.77606E-5</v>
      </c>
    </row>
    <row r="687" spans="1:28" x14ac:dyDescent="0.3">
      <c r="A687">
        <v>61</v>
      </c>
      <c r="B687">
        <v>2019</v>
      </c>
      <c r="C687">
        <v>3</v>
      </c>
      <c r="D687">
        <v>24</v>
      </c>
      <c r="E687" s="1">
        <v>0.54166666666666663</v>
      </c>
      <c r="F687" t="s">
        <v>8</v>
      </c>
      <c r="G687">
        <v>13.5</v>
      </c>
      <c r="H687">
        <v>79.5</v>
      </c>
      <c r="I687" s="3">
        <v>40.4985</v>
      </c>
      <c r="J687">
        <v>-3.27712</v>
      </c>
      <c r="K687">
        <v>1.9450700000000001</v>
      </c>
      <c r="L687" s="4">
        <v>292.97899999999998</v>
      </c>
      <c r="M687" s="6">
        <v>308.13299999999998</v>
      </c>
      <c r="N687" s="4">
        <v>697.87599999999998</v>
      </c>
      <c r="O687" s="6">
        <v>21.5792</v>
      </c>
      <c r="P687" s="4">
        <v>-32767</v>
      </c>
      <c r="Q687" s="4">
        <v>0</v>
      </c>
      <c r="R687">
        <v>22.980499999999999</v>
      </c>
      <c r="S687">
        <v>-42034.8</v>
      </c>
      <c r="T687">
        <v>129721</v>
      </c>
      <c r="U687">
        <v>97947</v>
      </c>
      <c r="V687">
        <v>5917.95</v>
      </c>
      <c r="W687">
        <v>180005</v>
      </c>
      <c r="X687">
        <v>158436</v>
      </c>
      <c r="Y687">
        <v>0.11539199999999999</v>
      </c>
      <c r="Z687">
        <v>0</v>
      </c>
      <c r="AA687">
        <v>0.185395</v>
      </c>
      <c r="AB687">
        <v>1.06662E-4</v>
      </c>
    </row>
    <row r="688" spans="1:28" x14ac:dyDescent="0.3">
      <c r="A688">
        <v>61</v>
      </c>
      <c r="B688">
        <v>2019</v>
      </c>
      <c r="C688">
        <v>3</v>
      </c>
      <c r="D688">
        <v>24</v>
      </c>
      <c r="E688" s="1">
        <v>0.58333333333333337</v>
      </c>
      <c r="F688" t="s">
        <v>8</v>
      </c>
      <c r="G688">
        <v>13.5</v>
      </c>
      <c r="H688">
        <v>79.5</v>
      </c>
      <c r="I688" s="3">
        <v>38.835999999999999</v>
      </c>
      <c r="J688">
        <v>-2.9479600000000001</v>
      </c>
      <c r="K688">
        <v>2.2181799999999998</v>
      </c>
      <c r="L688" s="4">
        <v>294.20800000000003</v>
      </c>
      <c r="M688" s="6">
        <v>306.05900000000003</v>
      </c>
      <c r="N688" s="4">
        <v>515.64499999999998</v>
      </c>
      <c r="O688" s="6">
        <v>36.135599999999997</v>
      </c>
      <c r="P688" s="4">
        <v>-32767</v>
      </c>
      <c r="Q688" s="4">
        <v>0</v>
      </c>
      <c r="R688">
        <v>19.9526</v>
      </c>
      <c r="S688">
        <v>-11328</v>
      </c>
      <c r="T688">
        <v>0</v>
      </c>
      <c r="U688">
        <v>98052.1</v>
      </c>
      <c r="V688">
        <v>36964.199999999997</v>
      </c>
      <c r="W688">
        <v>0</v>
      </c>
      <c r="X688">
        <v>0</v>
      </c>
      <c r="Y688">
        <v>9.8728899999999994E-2</v>
      </c>
      <c r="Z688">
        <v>0</v>
      </c>
      <c r="AA688">
        <v>0.18540300000000001</v>
      </c>
      <c r="AB688">
        <v>3.76053E-4</v>
      </c>
    </row>
    <row r="689" spans="1:28" x14ac:dyDescent="0.3">
      <c r="A689">
        <v>61</v>
      </c>
      <c r="B689">
        <v>2019</v>
      </c>
      <c r="C689">
        <v>3</v>
      </c>
      <c r="D689">
        <v>24</v>
      </c>
      <c r="E689" s="1">
        <v>0.625</v>
      </c>
      <c r="F689" t="s">
        <v>8</v>
      </c>
      <c r="G689">
        <v>13.5</v>
      </c>
      <c r="H689">
        <v>79.5</v>
      </c>
      <c r="I689" s="3">
        <v>36.573099999999997</v>
      </c>
      <c r="J689">
        <v>-2.2597299999999998</v>
      </c>
      <c r="K689">
        <v>2.0967099999999999</v>
      </c>
      <c r="L689" s="4">
        <v>294.68400000000003</v>
      </c>
      <c r="M689" s="6">
        <v>303.15699999999998</v>
      </c>
      <c r="N689" s="4">
        <v>436.76100000000002</v>
      </c>
      <c r="O689" s="6">
        <v>42.52</v>
      </c>
      <c r="P689" s="4">
        <v>-32767</v>
      </c>
      <c r="Q689" s="4">
        <v>0</v>
      </c>
      <c r="R689">
        <v>16.539300000000001</v>
      </c>
      <c r="S689">
        <v>-8855.35</v>
      </c>
      <c r="T689">
        <v>0</v>
      </c>
      <c r="U689">
        <v>98144.6</v>
      </c>
      <c r="V689">
        <v>24644.3</v>
      </c>
      <c r="W689">
        <v>0</v>
      </c>
      <c r="X689">
        <v>0</v>
      </c>
      <c r="Y689">
        <v>0.17943600000000001</v>
      </c>
      <c r="Z689">
        <v>0</v>
      </c>
      <c r="AA689">
        <v>0.18540300000000001</v>
      </c>
      <c r="AB689">
        <v>5.2596499999999998E-4</v>
      </c>
    </row>
    <row r="690" spans="1:28" x14ac:dyDescent="0.3">
      <c r="A690">
        <v>61</v>
      </c>
      <c r="B690">
        <v>2019</v>
      </c>
      <c r="C690">
        <v>3</v>
      </c>
      <c r="D690">
        <v>24</v>
      </c>
      <c r="E690" s="1">
        <v>0.66666666666666663</v>
      </c>
      <c r="F690" t="s">
        <v>8</v>
      </c>
      <c r="G690">
        <v>13.5</v>
      </c>
      <c r="H690">
        <v>79.5</v>
      </c>
      <c r="I690" s="3">
        <v>34.4771</v>
      </c>
      <c r="J690">
        <v>-1.5698700000000001</v>
      </c>
      <c r="K690">
        <v>1.7950200000000001</v>
      </c>
      <c r="L690" s="4">
        <v>295.13200000000001</v>
      </c>
      <c r="M690" s="6">
        <v>302.30700000000002</v>
      </c>
      <c r="N690" s="4">
        <v>401.14699999999999</v>
      </c>
      <c r="O690" s="6">
        <v>45.839799999999997</v>
      </c>
      <c r="P690" s="4">
        <v>-32767</v>
      </c>
      <c r="Q690" s="4">
        <v>0</v>
      </c>
      <c r="R690">
        <v>13.2357</v>
      </c>
      <c r="S690">
        <v>-6842.72</v>
      </c>
      <c r="T690">
        <v>0</v>
      </c>
      <c r="U690">
        <v>98217</v>
      </c>
      <c r="V690">
        <v>15146.7</v>
      </c>
      <c r="W690">
        <v>0</v>
      </c>
      <c r="X690">
        <v>0</v>
      </c>
      <c r="Y690">
        <v>8.8718699999999998E-2</v>
      </c>
      <c r="Z690">
        <v>0</v>
      </c>
      <c r="AA690">
        <v>0.18541099999999999</v>
      </c>
      <c r="AB690">
        <v>4.5983900000000003E-4</v>
      </c>
    </row>
    <row r="691" spans="1:28" x14ac:dyDescent="0.3">
      <c r="A691">
        <v>61</v>
      </c>
      <c r="B691">
        <v>2019</v>
      </c>
      <c r="C691">
        <v>3</v>
      </c>
      <c r="D691">
        <v>24</v>
      </c>
      <c r="E691" s="1">
        <v>0.70833333333333337</v>
      </c>
      <c r="F691" t="s">
        <v>8</v>
      </c>
      <c r="G691">
        <v>13.5</v>
      </c>
      <c r="H691">
        <v>79.5</v>
      </c>
      <c r="I691" s="3">
        <v>33.604700000000001</v>
      </c>
      <c r="J691">
        <v>-0.88810800000000001</v>
      </c>
      <c r="K691">
        <v>1.54653</v>
      </c>
      <c r="L691" s="4">
        <v>295.88200000000001</v>
      </c>
      <c r="M691" s="6">
        <v>301.04199999999997</v>
      </c>
      <c r="N691" s="4">
        <v>365.53199999999998</v>
      </c>
      <c r="O691" s="6">
        <v>85.167599999999993</v>
      </c>
      <c r="P691" s="4">
        <v>-32767</v>
      </c>
      <c r="Q691" s="4">
        <v>0</v>
      </c>
      <c r="R691">
        <v>11.5183</v>
      </c>
      <c r="S691">
        <v>-5347.63</v>
      </c>
      <c r="T691">
        <v>0</v>
      </c>
      <c r="U691">
        <v>98250.3</v>
      </c>
      <c r="V691">
        <v>14877.9</v>
      </c>
      <c r="W691">
        <v>0</v>
      </c>
      <c r="X691">
        <v>0</v>
      </c>
      <c r="Y691">
        <v>8.7742100000000003E-2</v>
      </c>
      <c r="Z691">
        <v>0</v>
      </c>
      <c r="AA691">
        <v>0.18543499999999999</v>
      </c>
      <c r="AB691">
        <v>1.8030300000000001E-4</v>
      </c>
    </row>
    <row r="692" spans="1:28" x14ac:dyDescent="0.3">
      <c r="A692">
        <v>61</v>
      </c>
      <c r="B692">
        <v>2019</v>
      </c>
      <c r="C692">
        <v>3</v>
      </c>
      <c r="D692">
        <v>24</v>
      </c>
      <c r="E692" s="1">
        <v>0.75</v>
      </c>
      <c r="F692" t="s">
        <v>8</v>
      </c>
      <c r="G692">
        <v>13.5</v>
      </c>
      <c r="H692">
        <v>79.5</v>
      </c>
      <c r="I692" s="3">
        <v>33.437800000000003</v>
      </c>
      <c r="J692">
        <v>-0.33007999999999998</v>
      </c>
      <c r="K692">
        <v>1.40045</v>
      </c>
      <c r="L692" s="4">
        <v>295.911</v>
      </c>
      <c r="M692" s="6">
        <v>300.62099999999998</v>
      </c>
      <c r="N692" s="4">
        <v>329.25299999999999</v>
      </c>
      <c r="O692" s="6">
        <v>136.11500000000001</v>
      </c>
      <c r="P692" s="4">
        <v>-32767</v>
      </c>
      <c r="Q692" s="4">
        <v>0</v>
      </c>
      <c r="R692">
        <v>11.4504</v>
      </c>
      <c r="S692">
        <v>-4542.59</v>
      </c>
      <c r="T692">
        <v>0</v>
      </c>
      <c r="U692">
        <v>98205.6</v>
      </c>
      <c r="V692">
        <v>7441.15</v>
      </c>
      <c r="W692">
        <v>0</v>
      </c>
      <c r="X692">
        <v>0</v>
      </c>
      <c r="Y692">
        <v>4.0742800000000003E-2</v>
      </c>
      <c r="Z692">
        <v>0</v>
      </c>
      <c r="AA692">
        <v>0.185443</v>
      </c>
      <c r="AB692" s="2">
        <v>-2.2961700000000001E-5</v>
      </c>
    </row>
    <row r="693" spans="1:28" x14ac:dyDescent="0.3">
      <c r="A693">
        <v>61</v>
      </c>
      <c r="B693">
        <v>2019</v>
      </c>
      <c r="C693">
        <v>3</v>
      </c>
      <c r="D693">
        <v>24</v>
      </c>
      <c r="E693" s="1">
        <v>0.79166666666666663</v>
      </c>
      <c r="F693" t="s">
        <v>8</v>
      </c>
      <c r="G693">
        <v>13.5</v>
      </c>
      <c r="H693">
        <v>79.5</v>
      </c>
      <c r="I693" s="3">
        <v>33.485199999999999</v>
      </c>
      <c r="J693">
        <v>8.1567399999999998E-2</v>
      </c>
      <c r="K693">
        <v>1.20991</v>
      </c>
      <c r="L693" s="4">
        <v>296.15800000000002</v>
      </c>
      <c r="M693" s="6">
        <v>300.07799999999997</v>
      </c>
      <c r="N693" s="4">
        <v>270.755</v>
      </c>
      <c r="O693" s="6">
        <v>205.83199999999999</v>
      </c>
      <c r="P693" s="4">
        <v>-32767</v>
      </c>
      <c r="Q693" s="4">
        <v>0</v>
      </c>
      <c r="R693">
        <v>9.8975200000000001</v>
      </c>
      <c r="S693">
        <v>-4140.0600000000004</v>
      </c>
      <c r="T693">
        <v>0</v>
      </c>
      <c r="U693">
        <v>98187.8</v>
      </c>
      <c r="V693">
        <v>-17064.400000000001</v>
      </c>
      <c r="W693">
        <v>0</v>
      </c>
      <c r="X693">
        <v>0</v>
      </c>
      <c r="Y693">
        <v>4.7731700000000002E-2</v>
      </c>
      <c r="Z693">
        <v>0</v>
      </c>
      <c r="AA693">
        <v>0.185443</v>
      </c>
      <c r="AB693" s="2">
        <v>-5.7152199999999998E-5</v>
      </c>
    </row>
    <row r="694" spans="1:28" x14ac:dyDescent="0.3">
      <c r="A694">
        <v>61</v>
      </c>
      <c r="B694">
        <v>2019</v>
      </c>
      <c r="C694">
        <v>3</v>
      </c>
      <c r="D694">
        <v>24</v>
      </c>
      <c r="E694" s="1">
        <v>0.83333333333333337</v>
      </c>
      <c r="F694" t="s">
        <v>8</v>
      </c>
      <c r="G694">
        <v>13.5</v>
      </c>
      <c r="H694">
        <v>79.5</v>
      </c>
      <c r="I694" s="3">
        <v>33.316299999999998</v>
      </c>
      <c r="J694">
        <v>0.35249399999999997</v>
      </c>
      <c r="K694">
        <v>1.12893</v>
      </c>
      <c r="L694" s="4">
        <v>296.42099999999999</v>
      </c>
      <c r="M694" s="6">
        <v>299.101</v>
      </c>
      <c r="N694" s="4">
        <v>210.76</v>
      </c>
      <c r="O694" s="6">
        <v>260.483</v>
      </c>
      <c r="P694" s="4">
        <v>-32767</v>
      </c>
      <c r="Q694" s="4">
        <v>0</v>
      </c>
      <c r="R694">
        <v>9.7243300000000001</v>
      </c>
      <c r="S694">
        <v>-3450.02</v>
      </c>
      <c r="T694">
        <v>0</v>
      </c>
      <c r="U694">
        <v>98118.9</v>
      </c>
      <c r="V694">
        <v>-6536.4</v>
      </c>
      <c r="W694">
        <v>0</v>
      </c>
      <c r="X694">
        <v>0</v>
      </c>
      <c r="Y694">
        <v>0.318664</v>
      </c>
      <c r="Z694">
        <v>0</v>
      </c>
      <c r="AA694">
        <v>0.18545900000000001</v>
      </c>
      <c r="AB694" s="2">
        <v>-1.4695800000000001E-5</v>
      </c>
    </row>
    <row r="695" spans="1:28" x14ac:dyDescent="0.3">
      <c r="A695">
        <v>61</v>
      </c>
      <c r="B695">
        <v>2019</v>
      </c>
      <c r="C695">
        <v>3</v>
      </c>
      <c r="D695">
        <v>24</v>
      </c>
      <c r="E695" s="1">
        <v>0.875</v>
      </c>
      <c r="F695" t="s">
        <v>8</v>
      </c>
      <c r="G695">
        <v>13.5</v>
      </c>
      <c r="H695">
        <v>79.5</v>
      </c>
      <c r="I695" s="3">
        <v>32.935200000000002</v>
      </c>
      <c r="J695">
        <v>0.52313799999999999</v>
      </c>
      <c r="K695">
        <v>1.10273</v>
      </c>
      <c r="L695" s="4">
        <v>296.02800000000002</v>
      </c>
      <c r="M695" s="6">
        <v>298.23700000000002</v>
      </c>
      <c r="N695" s="4">
        <v>183.30099999999999</v>
      </c>
      <c r="O695" s="6">
        <v>254.226</v>
      </c>
      <c r="P695" s="4">
        <v>-32767</v>
      </c>
      <c r="Q695" s="4">
        <v>0</v>
      </c>
      <c r="R695">
        <v>10.225099999999999</v>
      </c>
      <c r="S695">
        <v>-2932.49</v>
      </c>
      <c r="T695">
        <v>0</v>
      </c>
      <c r="U695">
        <v>98061.8</v>
      </c>
      <c r="V695">
        <v>-1608.42</v>
      </c>
      <c r="W695">
        <v>0</v>
      </c>
      <c r="X695">
        <v>0</v>
      </c>
      <c r="Y695">
        <v>0.51985999999999999</v>
      </c>
      <c r="Z695">
        <v>0</v>
      </c>
      <c r="AA695">
        <v>0.18546699999999999</v>
      </c>
      <c r="AB695" s="2">
        <v>-4.2874799999999998E-5</v>
      </c>
    </row>
    <row r="696" spans="1:28" x14ac:dyDescent="0.3">
      <c r="A696">
        <v>61</v>
      </c>
      <c r="B696">
        <v>2019</v>
      </c>
      <c r="C696">
        <v>3</v>
      </c>
      <c r="D696">
        <v>24</v>
      </c>
      <c r="E696" s="1">
        <v>0.91666666666666663</v>
      </c>
      <c r="F696" t="s">
        <v>8</v>
      </c>
      <c r="G696">
        <v>13.5</v>
      </c>
      <c r="H696">
        <v>79.5</v>
      </c>
      <c r="I696" s="3">
        <v>32.700299999999999</v>
      </c>
      <c r="J696">
        <v>0.403445</v>
      </c>
      <c r="K696">
        <v>0.89313299999999995</v>
      </c>
      <c r="L696" s="4">
        <v>296.048</v>
      </c>
      <c r="M696" s="6">
        <v>297.79599999999999</v>
      </c>
      <c r="N696" s="4">
        <v>146.10599999999999</v>
      </c>
      <c r="O696" s="6">
        <v>400.55599999999998</v>
      </c>
      <c r="P696" s="4">
        <v>-32767</v>
      </c>
      <c r="Q696" s="4">
        <v>0</v>
      </c>
      <c r="R696">
        <v>11.809799999999999</v>
      </c>
      <c r="S696">
        <v>-2529.96</v>
      </c>
      <c r="T696">
        <v>0</v>
      </c>
      <c r="U696">
        <v>98069.5</v>
      </c>
      <c r="V696">
        <v>-1026.02</v>
      </c>
      <c r="W696">
        <v>0</v>
      </c>
      <c r="X696">
        <v>0</v>
      </c>
      <c r="Y696">
        <v>0.57546600000000003</v>
      </c>
      <c r="Z696">
        <v>0</v>
      </c>
      <c r="AA696">
        <v>0.18526000000000001</v>
      </c>
      <c r="AB696" s="2">
        <v>4.6922300000000003E-5</v>
      </c>
    </row>
    <row r="697" spans="1:28" x14ac:dyDescent="0.3">
      <c r="A697">
        <v>61</v>
      </c>
      <c r="B697">
        <v>2019</v>
      </c>
      <c r="C697">
        <v>3</v>
      </c>
      <c r="D697">
        <v>24</v>
      </c>
      <c r="E697" s="1">
        <v>0.95833333333333337</v>
      </c>
      <c r="F697" t="s">
        <v>8</v>
      </c>
      <c r="G697">
        <v>13.5</v>
      </c>
      <c r="H697">
        <v>79.5</v>
      </c>
      <c r="I697" s="3">
        <v>32.708599999999997</v>
      </c>
      <c r="J697">
        <v>0.60967300000000002</v>
      </c>
      <c r="K697">
        <v>1.2869200000000001</v>
      </c>
      <c r="L697" s="4">
        <v>295.88</v>
      </c>
      <c r="M697" s="6">
        <v>297.76600000000002</v>
      </c>
      <c r="N697" s="4">
        <v>221.16200000000001</v>
      </c>
      <c r="O697" s="6">
        <v>355.99299999999999</v>
      </c>
      <c r="P697" s="4">
        <v>-32767</v>
      </c>
      <c r="Q697" s="4">
        <v>0</v>
      </c>
      <c r="R697">
        <v>13.7149</v>
      </c>
      <c r="S697">
        <v>-1839.92</v>
      </c>
      <c r="T697">
        <v>0</v>
      </c>
      <c r="U697">
        <v>98099.1</v>
      </c>
      <c r="V697">
        <v>-8149.2</v>
      </c>
      <c r="W697">
        <v>0</v>
      </c>
      <c r="X697">
        <v>0</v>
      </c>
      <c r="Y697">
        <v>0.531366</v>
      </c>
      <c r="Z697">
        <v>0</v>
      </c>
      <c r="AA697">
        <v>0.18526799999999999</v>
      </c>
      <c r="AB697" s="2">
        <v>-1.01872E-5</v>
      </c>
    </row>
    <row r="698" spans="1:28" x14ac:dyDescent="0.3">
      <c r="A698">
        <v>62</v>
      </c>
      <c r="B698">
        <v>2019</v>
      </c>
      <c r="C698">
        <v>4</v>
      </c>
      <c r="D698">
        <v>6</v>
      </c>
      <c r="E698" s="1">
        <v>0</v>
      </c>
      <c r="F698" t="s">
        <v>8</v>
      </c>
      <c r="G698">
        <v>13.5</v>
      </c>
      <c r="H698">
        <v>79.5</v>
      </c>
      <c r="I698" s="3">
        <v>35.9129</v>
      </c>
      <c r="J698">
        <v>0.94449000000000005</v>
      </c>
      <c r="K698">
        <v>1.5123899999999999</v>
      </c>
      <c r="L698" s="4">
        <v>296.95800000000003</v>
      </c>
      <c r="M698" s="6">
        <v>298.51299999999998</v>
      </c>
      <c r="N698" s="4">
        <v>291.392</v>
      </c>
      <c r="O698" s="6">
        <v>1947.49</v>
      </c>
      <c r="P698" s="4">
        <v>-32767</v>
      </c>
      <c r="Q698" s="5">
        <v>2.8136000000000003E-7</v>
      </c>
      <c r="R698">
        <v>4.0307500000000003</v>
      </c>
      <c r="S698">
        <v>-2357.4499999999998</v>
      </c>
      <c r="T698">
        <v>0</v>
      </c>
      <c r="U698">
        <v>98202.5</v>
      </c>
      <c r="V698">
        <v>-12270.8</v>
      </c>
      <c r="W698">
        <v>0</v>
      </c>
      <c r="X698">
        <v>0</v>
      </c>
      <c r="Y698">
        <v>0.699434</v>
      </c>
      <c r="Z698" s="2">
        <v>2.3439600000000001E-6</v>
      </c>
      <c r="AA698">
        <v>0.17351800000000001</v>
      </c>
      <c r="AB698" s="2">
        <v>-5.5273599999999999E-5</v>
      </c>
    </row>
    <row r="699" spans="1:28" x14ac:dyDescent="0.3">
      <c r="A699">
        <v>62</v>
      </c>
      <c r="B699">
        <v>2019</v>
      </c>
      <c r="C699">
        <v>4</v>
      </c>
      <c r="D699">
        <v>6</v>
      </c>
      <c r="E699" s="1">
        <v>4.1666666666666664E-2</v>
      </c>
      <c r="F699" t="s">
        <v>8</v>
      </c>
      <c r="G699">
        <v>13.5</v>
      </c>
      <c r="H699">
        <v>79.5</v>
      </c>
      <c r="I699" s="3">
        <v>36.486600000000003</v>
      </c>
      <c r="J699">
        <v>1.0997699999999999</v>
      </c>
      <c r="K699">
        <v>1.77041</v>
      </c>
      <c r="L699" s="4">
        <v>297.49599999999998</v>
      </c>
      <c r="M699" s="6">
        <v>299.05200000000002</v>
      </c>
      <c r="N699" s="4">
        <v>317.60300000000001</v>
      </c>
      <c r="O699" s="6">
        <v>1689.31</v>
      </c>
      <c r="P699" s="4">
        <v>-32767</v>
      </c>
      <c r="Q699" s="5">
        <v>5.6271900000000002E-7</v>
      </c>
      <c r="R699">
        <v>5.0424600000000002</v>
      </c>
      <c r="S699">
        <v>-57.315199999999997</v>
      </c>
      <c r="T699">
        <v>16462.099999999999</v>
      </c>
      <c r="U699">
        <v>98308.9</v>
      </c>
      <c r="V699">
        <v>-578.02300000000002</v>
      </c>
      <c r="W699">
        <v>24912.2</v>
      </c>
      <c r="X699">
        <v>20030.2</v>
      </c>
      <c r="Y699">
        <v>0.59255599999999997</v>
      </c>
      <c r="Z699" s="2">
        <v>1.17198E-6</v>
      </c>
      <c r="AA699">
        <v>0.17355000000000001</v>
      </c>
      <c r="AB699" s="2">
        <v>-4.5504899999999999E-5</v>
      </c>
    </row>
    <row r="700" spans="1:28" x14ac:dyDescent="0.3">
      <c r="A700">
        <v>62</v>
      </c>
      <c r="B700">
        <v>2019</v>
      </c>
      <c r="C700">
        <v>4</v>
      </c>
      <c r="D700">
        <v>6</v>
      </c>
      <c r="E700" s="1">
        <v>8.3333333333333329E-2</v>
      </c>
      <c r="F700" t="s">
        <v>8</v>
      </c>
      <c r="G700">
        <v>13.5</v>
      </c>
      <c r="H700">
        <v>79.5</v>
      </c>
      <c r="I700" s="3">
        <v>36.483499999999999</v>
      </c>
      <c r="J700">
        <v>1.1757899999999999</v>
      </c>
      <c r="K700">
        <v>1.9736499999999999</v>
      </c>
      <c r="L700" s="4">
        <v>296.42700000000002</v>
      </c>
      <c r="M700" s="6">
        <v>300.25799999999998</v>
      </c>
      <c r="N700" s="4">
        <v>338.572</v>
      </c>
      <c r="O700" s="6">
        <v>1165.79</v>
      </c>
      <c r="P700" s="4">
        <v>-32767</v>
      </c>
      <c r="Q700" s="5">
        <v>8.4407900000000005E-7</v>
      </c>
      <c r="R700">
        <v>5.8160400000000001</v>
      </c>
      <c r="S700">
        <v>-31051.7</v>
      </c>
      <c r="T700">
        <v>365842</v>
      </c>
      <c r="U700">
        <v>98361.600000000006</v>
      </c>
      <c r="V700">
        <v>-141966</v>
      </c>
      <c r="W700">
        <v>527616</v>
      </c>
      <c r="X700">
        <v>445788</v>
      </c>
      <c r="Y700">
        <v>0.32904</v>
      </c>
      <c r="Z700" s="2">
        <v>1.17198E-6</v>
      </c>
      <c r="AA700">
        <v>0.17357400000000001</v>
      </c>
      <c r="AB700" s="2">
        <v>-7.3308100000000004E-5</v>
      </c>
    </row>
    <row r="701" spans="1:28" x14ac:dyDescent="0.3">
      <c r="A701">
        <v>62</v>
      </c>
      <c r="B701">
        <v>2019</v>
      </c>
      <c r="C701">
        <v>4</v>
      </c>
      <c r="D701">
        <v>6</v>
      </c>
      <c r="E701" s="1">
        <v>0.125</v>
      </c>
      <c r="F701" t="s">
        <v>8</v>
      </c>
      <c r="G701">
        <v>13.5</v>
      </c>
      <c r="H701">
        <v>79.5</v>
      </c>
      <c r="I701" s="3">
        <v>36.178600000000003</v>
      </c>
      <c r="J701">
        <v>1.1046199999999999</v>
      </c>
      <c r="K701">
        <v>2.1411699999999998</v>
      </c>
      <c r="L701" s="4">
        <v>294.084</v>
      </c>
      <c r="M701" s="6">
        <v>301.613</v>
      </c>
      <c r="N701" s="4">
        <v>423.03100000000001</v>
      </c>
      <c r="O701" s="6">
        <v>659.88900000000001</v>
      </c>
      <c r="P701" s="4">
        <v>-32767</v>
      </c>
      <c r="Q701" s="4">
        <v>0</v>
      </c>
      <c r="R701">
        <v>7.0326899999999997</v>
      </c>
      <c r="S701">
        <v>-92292.9</v>
      </c>
      <c r="T701" s="2">
        <v>1025970</v>
      </c>
      <c r="U701">
        <v>98427</v>
      </c>
      <c r="V701">
        <v>-458164</v>
      </c>
      <c r="W701" s="2">
        <v>1408750</v>
      </c>
      <c r="X701" s="2">
        <v>1247990</v>
      </c>
      <c r="Y701">
        <v>5.3316599999999999E-2</v>
      </c>
      <c r="Z701" s="2">
        <v>1.17198E-6</v>
      </c>
      <c r="AA701">
        <v>0.17358199999999999</v>
      </c>
      <c r="AB701">
        <v>-2.16457E-4</v>
      </c>
    </row>
    <row r="702" spans="1:28" x14ac:dyDescent="0.3">
      <c r="A702">
        <v>62</v>
      </c>
      <c r="B702">
        <v>2019</v>
      </c>
      <c r="C702">
        <v>4</v>
      </c>
      <c r="D702">
        <v>6</v>
      </c>
      <c r="E702" s="1">
        <v>0.16666666666666666</v>
      </c>
      <c r="F702" t="s">
        <v>8</v>
      </c>
      <c r="G702">
        <v>13.5</v>
      </c>
      <c r="H702">
        <v>79.5</v>
      </c>
      <c r="I702" s="3">
        <v>35.606999999999999</v>
      </c>
      <c r="J702">
        <v>0.81832700000000003</v>
      </c>
      <c r="K702">
        <v>2.3364699999999998</v>
      </c>
      <c r="L702" s="4">
        <v>294.07299999999998</v>
      </c>
      <c r="M702" s="6">
        <v>303.61900000000003</v>
      </c>
      <c r="N702" s="4">
        <v>585.45899999999995</v>
      </c>
      <c r="O702" s="6">
        <v>367.613</v>
      </c>
      <c r="P702" s="4">
        <v>-32767</v>
      </c>
      <c r="Q702" s="4">
        <v>0</v>
      </c>
      <c r="R702">
        <v>8.4008800000000008</v>
      </c>
      <c r="S702">
        <v>-168715</v>
      </c>
      <c r="T702" s="2">
        <v>1801010</v>
      </c>
      <c r="U702">
        <v>98424.9</v>
      </c>
      <c r="V702">
        <v>-810380</v>
      </c>
      <c r="W702" s="2">
        <v>2281550</v>
      </c>
      <c r="X702" s="2">
        <v>2178750</v>
      </c>
      <c r="Y702">
        <v>3.32657E-3</v>
      </c>
      <c r="Z702">
        <v>0</v>
      </c>
      <c r="AA702">
        <v>0.173598</v>
      </c>
      <c r="AB702">
        <v>-2.1382700000000001E-4</v>
      </c>
    </row>
    <row r="703" spans="1:28" x14ac:dyDescent="0.3">
      <c r="A703">
        <v>62</v>
      </c>
      <c r="B703">
        <v>2019</v>
      </c>
      <c r="C703">
        <v>4</v>
      </c>
      <c r="D703">
        <v>6</v>
      </c>
      <c r="E703" s="1">
        <v>0.20833333333333334</v>
      </c>
      <c r="F703" t="s">
        <v>8</v>
      </c>
      <c r="G703">
        <v>13.5</v>
      </c>
      <c r="H703">
        <v>79.5</v>
      </c>
      <c r="I703" s="3">
        <v>35.099200000000003</v>
      </c>
      <c r="J703">
        <v>0.21096500000000001</v>
      </c>
      <c r="K703">
        <v>2.5571799999999998</v>
      </c>
      <c r="L703" s="4">
        <v>290.61700000000002</v>
      </c>
      <c r="M703" s="6">
        <v>307.34199999999998</v>
      </c>
      <c r="N703" s="4">
        <v>941.85</v>
      </c>
      <c r="O703" s="6">
        <v>102.661</v>
      </c>
      <c r="P703" s="4">
        <v>-32767</v>
      </c>
      <c r="Q703" s="4">
        <v>0</v>
      </c>
      <c r="R703">
        <v>9.8845299999999998</v>
      </c>
      <c r="S703">
        <v>-263768</v>
      </c>
      <c r="T703" s="2">
        <v>2475350</v>
      </c>
      <c r="U703">
        <v>98382.5</v>
      </c>
      <c r="V703" s="2">
        <v>-1156060</v>
      </c>
      <c r="W703" s="2">
        <v>2992880</v>
      </c>
      <c r="X703" s="2">
        <v>2979720</v>
      </c>
      <c r="Y703">
        <v>8.6979099999999997E-3</v>
      </c>
      <c r="Z703">
        <v>0</v>
      </c>
      <c r="AA703">
        <v>0.17358999999999999</v>
      </c>
      <c r="AB703" s="2">
        <v>-7.9695400000000003E-5</v>
      </c>
    </row>
    <row r="704" spans="1:28" x14ac:dyDescent="0.3">
      <c r="A704">
        <v>62</v>
      </c>
      <c r="B704">
        <v>2019</v>
      </c>
      <c r="C704">
        <v>4</v>
      </c>
      <c r="D704">
        <v>6</v>
      </c>
      <c r="E704" s="1">
        <v>0.25</v>
      </c>
      <c r="F704" t="s">
        <v>8</v>
      </c>
      <c r="G704">
        <v>13.5</v>
      </c>
      <c r="H704">
        <v>79.5</v>
      </c>
      <c r="I704" s="3">
        <v>36.528799999999997</v>
      </c>
      <c r="J704">
        <v>-0.72070000000000001</v>
      </c>
      <c r="K704">
        <v>2.4777900000000002</v>
      </c>
      <c r="L704" s="4">
        <v>290.46499999999997</v>
      </c>
      <c r="M704" s="6">
        <v>308.55</v>
      </c>
      <c r="N704" s="4">
        <v>1610.7</v>
      </c>
      <c r="O704" s="6">
        <v>6.6397500000000003</v>
      </c>
      <c r="P704" s="4">
        <v>-32767</v>
      </c>
      <c r="Q704" s="4">
        <v>0</v>
      </c>
      <c r="R704">
        <v>13.098599999999999</v>
      </c>
      <c r="S704">
        <v>-350541</v>
      </c>
      <c r="T704" s="2">
        <v>2888050</v>
      </c>
      <c r="U704">
        <v>98288.2</v>
      </c>
      <c r="V704" s="2">
        <v>-1352590</v>
      </c>
      <c r="W704" s="2">
        <v>3478380</v>
      </c>
      <c r="X704" s="2">
        <v>3472500</v>
      </c>
      <c r="Y704">
        <v>0</v>
      </c>
      <c r="Z704">
        <v>0</v>
      </c>
      <c r="AA704">
        <v>0.173598</v>
      </c>
      <c r="AB704" s="2">
        <v>-7.1814100000000002E-6</v>
      </c>
    </row>
    <row r="705" spans="1:28" x14ac:dyDescent="0.3">
      <c r="A705">
        <v>62</v>
      </c>
      <c r="B705">
        <v>2019</v>
      </c>
      <c r="C705">
        <v>4</v>
      </c>
      <c r="D705">
        <v>6</v>
      </c>
      <c r="E705" s="1">
        <v>0.29166666666666669</v>
      </c>
      <c r="F705" t="s">
        <v>8</v>
      </c>
      <c r="G705">
        <v>13.5</v>
      </c>
      <c r="H705">
        <v>79.5</v>
      </c>
      <c r="I705" s="3">
        <v>41.903399999999998</v>
      </c>
      <c r="J705">
        <v>-1.7316199999999999</v>
      </c>
      <c r="K705">
        <v>2.1268799999999999</v>
      </c>
      <c r="L705" s="4">
        <v>290.51900000000001</v>
      </c>
      <c r="M705" s="6">
        <v>309.20499999999998</v>
      </c>
      <c r="N705" s="4">
        <v>2215.2199999999998</v>
      </c>
      <c r="O705" s="6">
        <v>0</v>
      </c>
      <c r="P705" s="4">
        <v>-32767</v>
      </c>
      <c r="Q705" s="4">
        <v>0</v>
      </c>
      <c r="R705">
        <v>19.142900000000001</v>
      </c>
      <c r="S705">
        <v>-458187</v>
      </c>
      <c r="T705" s="2">
        <v>3070340</v>
      </c>
      <c r="U705">
        <v>98196.5</v>
      </c>
      <c r="V705" s="2">
        <v>-1389910</v>
      </c>
      <c r="W705" s="2">
        <v>3688390</v>
      </c>
      <c r="X705" s="2">
        <v>3689750</v>
      </c>
      <c r="Y705">
        <v>0</v>
      </c>
      <c r="Z705">
        <v>0</v>
      </c>
      <c r="AA705">
        <v>0.17358999999999999</v>
      </c>
      <c r="AB705" s="2">
        <v>-4.2499100000000001E-5</v>
      </c>
    </row>
    <row r="706" spans="1:28" x14ac:dyDescent="0.3">
      <c r="A706">
        <v>62</v>
      </c>
      <c r="B706">
        <v>2019</v>
      </c>
      <c r="C706">
        <v>4</v>
      </c>
      <c r="D706">
        <v>6</v>
      </c>
      <c r="E706" s="1">
        <v>0.33333333333333331</v>
      </c>
      <c r="F706" t="s">
        <v>8</v>
      </c>
      <c r="G706">
        <v>13.5</v>
      </c>
      <c r="H706">
        <v>79.5</v>
      </c>
      <c r="I706" s="3">
        <v>43.903599999999997</v>
      </c>
      <c r="J706">
        <v>-2.4424999999999999</v>
      </c>
      <c r="K706">
        <v>1.7481800000000001</v>
      </c>
      <c r="L706" s="4">
        <v>289.904</v>
      </c>
      <c r="M706" s="6">
        <v>310.697</v>
      </c>
      <c r="N706" s="4">
        <v>2556.39</v>
      </c>
      <c r="O706" s="6">
        <v>0</v>
      </c>
      <c r="P706" s="4">
        <v>-32767</v>
      </c>
      <c r="Q706" s="4">
        <v>0</v>
      </c>
      <c r="R706">
        <v>21.592099999999999</v>
      </c>
      <c r="S706">
        <v>-471298</v>
      </c>
      <c r="T706" s="2">
        <v>3008770</v>
      </c>
      <c r="U706">
        <v>98000.2</v>
      </c>
      <c r="V706" s="2">
        <v>-1379920</v>
      </c>
      <c r="W706" s="2">
        <v>3614350</v>
      </c>
      <c r="X706" s="2">
        <v>3616090</v>
      </c>
      <c r="Y706">
        <v>2.7741700000000001E-2</v>
      </c>
      <c r="Z706">
        <v>0</v>
      </c>
      <c r="AA706">
        <v>0.17357400000000001</v>
      </c>
      <c r="AB706">
        <v>-1.65735E-4</v>
      </c>
    </row>
    <row r="707" spans="1:28" x14ac:dyDescent="0.3">
      <c r="A707">
        <v>62</v>
      </c>
      <c r="B707">
        <v>2019</v>
      </c>
      <c r="C707">
        <v>4</v>
      </c>
      <c r="D707">
        <v>6</v>
      </c>
      <c r="E707" s="1">
        <v>0.375</v>
      </c>
      <c r="F707" t="s">
        <v>8</v>
      </c>
      <c r="G707">
        <v>13.5</v>
      </c>
      <c r="H707">
        <v>79.5</v>
      </c>
      <c r="I707" s="3">
        <v>44.119900000000001</v>
      </c>
      <c r="J707">
        <v>-2.84687</v>
      </c>
      <c r="K707">
        <v>1.47349</v>
      </c>
      <c r="L707" s="4">
        <v>289.60500000000002</v>
      </c>
      <c r="M707" s="6">
        <v>311.16000000000003</v>
      </c>
      <c r="N707" s="4">
        <v>2795.2</v>
      </c>
      <c r="O707" s="6">
        <v>0</v>
      </c>
      <c r="P707" s="4">
        <v>-32767</v>
      </c>
      <c r="Q707" s="4">
        <v>0</v>
      </c>
      <c r="R707">
        <v>22.748100000000001</v>
      </c>
      <c r="S707">
        <v>-443352</v>
      </c>
      <c r="T707" s="2">
        <v>2708780</v>
      </c>
      <c r="U707">
        <v>97916.1</v>
      </c>
      <c r="V707" s="2">
        <v>-1220660</v>
      </c>
      <c r="W707" s="2">
        <v>3255730</v>
      </c>
      <c r="X707" s="2">
        <v>3256130</v>
      </c>
      <c r="Y707">
        <v>0.158027</v>
      </c>
      <c r="Z707">
        <v>0</v>
      </c>
      <c r="AA707">
        <v>0.17357400000000001</v>
      </c>
      <c r="AB707">
        <v>-1.2741200000000001E-4</v>
      </c>
    </row>
    <row r="708" spans="1:28" x14ac:dyDescent="0.3">
      <c r="A708">
        <v>62</v>
      </c>
      <c r="B708">
        <v>2019</v>
      </c>
      <c r="C708">
        <v>4</v>
      </c>
      <c r="D708">
        <v>6</v>
      </c>
      <c r="E708" s="1">
        <v>0.41666666666666669</v>
      </c>
      <c r="F708" t="s">
        <v>8</v>
      </c>
      <c r="G708">
        <v>13.5</v>
      </c>
      <c r="H708">
        <v>79.5</v>
      </c>
      <c r="I708" s="3">
        <v>44.452599999999997</v>
      </c>
      <c r="J708">
        <v>-2.9131900000000002</v>
      </c>
      <c r="K708">
        <v>1.1376599999999999</v>
      </c>
      <c r="L708" s="4">
        <v>289.68599999999998</v>
      </c>
      <c r="M708" s="6">
        <v>310.24099999999999</v>
      </c>
      <c r="N708" s="4">
        <v>2679.87</v>
      </c>
      <c r="O708" s="6">
        <v>0</v>
      </c>
      <c r="P708" s="4">
        <v>-32767</v>
      </c>
      <c r="Q708" s="4">
        <v>0</v>
      </c>
      <c r="R708">
        <v>24.977900000000002</v>
      </c>
      <c r="S708">
        <v>-381305</v>
      </c>
      <c r="T708" s="2">
        <v>2193350</v>
      </c>
      <c r="U708">
        <v>97825.5</v>
      </c>
      <c r="V708">
        <v>-936312</v>
      </c>
      <c r="W708" s="2">
        <v>2645610</v>
      </c>
      <c r="X708" s="2">
        <v>2640260</v>
      </c>
      <c r="Y708">
        <v>0.10642</v>
      </c>
      <c r="Z708">
        <v>0</v>
      </c>
      <c r="AA708">
        <v>0.17281099999999999</v>
      </c>
      <c r="AB708" s="2">
        <v>-8.4955499999999997E-5</v>
      </c>
    </row>
    <row r="709" spans="1:28" x14ac:dyDescent="0.3">
      <c r="A709">
        <v>62</v>
      </c>
      <c r="B709">
        <v>2019</v>
      </c>
      <c r="C709">
        <v>4</v>
      </c>
      <c r="D709">
        <v>6</v>
      </c>
      <c r="E709" s="1">
        <v>0.45833333333333331</v>
      </c>
      <c r="F709" t="s">
        <v>8</v>
      </c>
      <c r="G709">
        <v>13.5</v>
      </c>
      <c r="H709">
        <v>79.5</v>
      </c>
      <c r="I709" s="3">
        <v>44.789400000000001</v>
      </c>
      <c r="J709">
        <v>-3.0231699999999999</v>
      </c>
      <c r="K709">
        <v>1.2892999999999999</v>
      </c>
      <c r="L709" s="4">
        <v>290.55399999999997</v>
      </c>
      <c r="M709" s="6">
        <v>310.22699999999998</v>
      </c>
      <c r="N709" s="4">
        <v>2381.31</v>
      </c>
      <c r="O709" s="6">
        <v>0</v>
      </c>
      <c r="P709" s="4">
        <v>-32767</v>
      </c>
      <c r="Q709" s="4">
        <v>0</v>
      </c>
      <c r="R709">
        <v>26.041599999999999</v>
      </c>
      <c r="S709">
        <v>-287977</v>
      </c>
      <c r="T709" s="2">
        <v>1522030</v>
      </c>
      <c r="U709">
        <v>97777.9</v>
      </c>
      <c r="V709">
        <v>-572627</v>
      </c>
      <c r="W709" s="2">
        <v>1845700</v>
      </c>
      <c r="X709" s="2">
        <v>1835960</v>
      </c>
      <c r="Y709">
        <v>6.8301500000000001E-2</v>
      </c>
      <c r="Z709">
        <v>0</v>
      </c>
      <c r="AA709">
        <v>0.17280300000000001</v>
      </c>
      <c r="AB709" s="2">
        <v>-6.8799499999999997E-5</v>
      </c>
    </row>
    <row r="710" spans="1:28" x14ac:dyDescent="0.3">
      <c r="A710">
        <v>62</v>
      </c>
      <c r="B710">
        <v>2019</v>
      </c>
      <c r="C710">
        <v>4</v>
      </c>
      <c r="D710">
        <v>6</v>
      </c>
      <c r="E710" s="1">
        <v>0.5</v>
      </c>
      <c r="F710" t="s">
        <v>8</v>
      </c>
      <c r="G710">
        <v>13.5</v>
      </c>
      <c r="H710">
        <v>79.5</v>
      </c>
      <c r="I710" s="3">
        <v>44.546399999999998</v>
      </c>
      <c r="J710">
        <v>-3.1299299999999999</v>
      </c>
      <c r="K710">
        <v>1.7815300000000001</v>
      </c>
      <c r="L710" s="4">
        <v>290.911</v>
      </c>
      <c r="M710" s="6">
        <v>310.08800000000002</v>
      </c>
      <c r="N710" s="4">
        <v>1536.14</v>
      </c>
      <c r="O710" s="6">
        <v>0</v>
      </c>
      <c r="P710" s="4">
        <v>-32767</v>
      </c>
      <c r="Q710" s="4">
        <v>0</v>
      </c>
      <c r="R710">
        <v>25.9925</v>
      </c>
      <c r="S710">
        <v>-171360</v>
      </c>
      <c r="T710">
        <v>763566</v>
      </c>
      <c r="U710">
        <v>97824.9</v>
      </c>
      <c r="V710">
        <v>-193262</v>
      </c>
      <c r="W710">
        <v>953035</v>
      </c>
      <c r="X710">
        <v>924591</v>
      </c>
      <c r="Y710">
        <v>1.8494500000000001E-2</v>
      </c>
      <c r="Z710">
        <v>0</v>
      </c>
      <c r="AA710">
        <v>0.172819</v>
      </c>
      <c r="AB710">
        <v>-1.77758E-4</v>
      </c>
    </row>
    <row r="711" spans="1:28" x14ac:dyDescent="0.3">
      <c r="A711">
        <v>62</v>
      </c>
      <c r="B711">
        <v>2019</v>
      </c>
      <c r="C711">
        <v>4</v>
      </c>
      <c r="D711">
        <v>6</v>
      </c>
      <c r="E711" s="1">
        <v>0.54166666666666663</v>
      </c>
      <c r="F711" t="s">
        <v>8</v>
      </c>
      <c r="G711">
        <v>13.5</v>
      </c>
      <c r="H711">
        <v>79.5</v>
      </c>
      <c r="I711" s="3">
        <v>42.517299999999999</v>
      </c>
      <c r="J711">
        <v>-2.6438799999999998</v>
      </c>
      <c r="K711">
        <v>1.50048</v>
      </c>
      <c r="L711" s="4">
        <v>290.33999999999997</v>
      </c>
      <c r="M711" s="6">
        <v>309.69099999999997</v>
      </c>
      <c r="N711" s="4">
        <v>605.01300000000003</v>
      </c>
      <c r="O711" s="6">
        <v>3.1921900000000001</v>
      </c>
      <c r="P711" s="4">
        <v>-32767</v>
      </c>
      <c r="Q711" s="4">
        <v>0</v>
      </c>
      <c r="R711">
        <v>24.416499999999999</v>
      </c>
      <c r="S711">
        <v>-51062.9</v>
      </c>
      <c r="T711">
        <v>153317</v>
      </c>
      <c r="U711">
        <v>97886.8</v>
      </c>
      <c r="V711">
        <v>57706.6</v>
      </c>
      <c r="W711">
        <v>188405</v>
      </c>
      <c r="X711">
        <v>187201</v>
      </c>
      <c r="Y711">
        <v>1.00102E-2</v>
      </c>
      <c r="Z711">
        <v>0</v>
      </c>
      <c r="AA711">
        <v>0.17282700000000001</v>
      </c>
      <c r="AB711">
        <v>-1.45446E-4</v>
      </c>
    </row>
    <row r="712" spans="1:28" x14ac:dyDescent="0.3">
      <c r="A712">
        <v>62</v>
      </c>
      <c r="B712">
        <v>2019</v>
      </c>
      <c r="C712">
        <v>4</v>
      </c>
      <c r="D712">
        <v>6</v>
      </c>
      <c r="E712" s="1">
        <v>0.58333333333333337</v>
      </c>
      <c r="F712" t="s">
        <v>8</v>
      </c>
      <c r="G712">
        <v>13.5</v>
      </c>
      <c r="H712">
        <v>79.5</v>
      </c>
      <c r="I712" s="3">
        <v>39.166699999999999</v>
      </c>
      <c r="J712">
        <v>-2.3252299999999999</v>
      </c>
      <c r="K712">
        <v>1.82281</v>
      </c>
      <c r="L712" s="4">
        <v>292.00799999999998</v>
      </c>
      <c r="M712" s="6">
        <v>306.755</v>
      </c>
      <c r="N712" s="4">
        <v>435.01299999999998</v>
      </c>
      <c r="O712" s="6">
        <v>45.2014</v>
      </c>
      <c r="P712" s="4">
        <v>-32767</v>
      </c>
      <c r="Q712" s="4">
        <v>0</v>
      </c>
      <c r="R712">
        <v>21.3886</v>
      </c>
      <c r="S712">
        <v>-12075.5</v>
      </c>
      <c r="T712">
        <v>0</v>
      </c>
      <c r="U712">
        <v>98001.4</v>
      </c>
      <c r="V712">
        <v>88752.9</v>
      </c>
      <c r="W712">
        <v>0</v>
      </c>
      <c r="X712">
        <v>0</v>
      </c>
      <c r="Y712">
        <v>6.6531400000000001E-3</v>
      </c>
      <c r="Z712">
        <v>0</v>
      </c>
      <c r="AA712">
        <v>0.17282700000000001</v>
      </c>
      <c r="AB712">
        <v>1.2920499999999999E-4</v>
      </c>
    </row>
    <row r="713" spans="1:28" x14ac:dyDescent="0.3">
      <c r="A713">
        <v>62</v>
      </c>
      <c r="B713">
        <v>2019</v>
      </c>
      <c r="C713">
        <v>4</v>
      </c>
      <c r="D713">
        <v>6</v>
      </c>
      <c r="E713" s="1">
        <v>0.625</v>
      </c>
      <c r="F713" t="s">
        <v>8</v>
      </c>
      <c r="G713">
        <v>13.5</v>
      </c>
      <c r="H713">
        <v>79.5</v>
      </c>
      <c r="I713" s="3">
        <v>36.5062</v>
      </c>
      <c r="J713">
        <v>-1.73</v>
      </c>
      <c r="K713">
        <v>1.7481800000000001</v>
      </c>
      <c r="L713" s="4">
        <v>292.82499999999999</v>
      </c>
      <c r="M713" s="6">
        <v>304.375</v>
      </c>
      <c r="N713" s="4">
        <v>349.72199999999998</v>
      </c>
      <c r="O713" s="6">
        <v>95.638000000000005</v>
      </c>
      <c r="P713" s="4">
        <v>-32767</v>
      </c>
      <c r="Q713" s="4">
        <v>0</v>
      </c>
      <c r="R713">
        <v>18.9726</v>
      </c>
      <c r="S713">
        <v>-9717.9</v>
      </c>
      <c r="T713">
        <v>0</v>
      </c>
      <c r="U713">
        <v>98079.4</v>
      </c>
      <c r="V713">
        <v>62052.2</v>
      </c>
      <c r="W713">
        <v>0</v>
      </c>
      <c r="X713">
        <v>0</v>
      </c>
      <c r="Y713">
        <v>4.5564800000000003E-2</v>
      </c>
      <c r="Z713">
        <v>0</v>
      </c>
      <c r="AA713">
        <v>0.17283499999999999</v>
      </c>
      <c r="AB713">
        <v>1.78049E-4</v>
      </c>
    </row>
    <row r="714" spans="1:28" x14ac:dyDescent="0.3">
      <c r="A714">
        <v>62</v>
      </c>
      <c r="B714">
        <v>2019</v>
      </c>
      <c r="C714">
        <v>4</v>
      </c>
      <c r="D714">
        <v>6</v>
      </c>
      <c r="E714" s="1">
        <v>0.66666666666666663</v>
      </c>
      <c r="F714" t="s">
        <v>8</v>
      </c>
      <c r="G714">
        <v>13.5</v>
      </c>
      <c r="H714">
        <v>79.5</v>
      </c>
      <c r="I714" s="3">
        <v>35.021999999999998</v>
      </c>
      <c r="J714">
        <v>-1.24719</v>
      </c>
      <c r="K714">
        <v>1.6100399999999999</v>
      </c>
      <c r="L714" s="4">
        <v>293.67099999999999</v>
      </c>
      <c r="M714" s="6">
        <v>303.45499999999998</v>
      </c>
      <c r="N714" s="4">
        <v>279.32600000000002</v>
      </c>
      <c r="O714" s="6">
        <v>139.30699999999999</v>
      </c>
      <c r="P714" s="4">
        <v>-32767</v>
      </c>
      <c r="Q714" s="4">
        <v>0</v>
      </c>
      <c r="R714">
        <v>17.660699999999999</v>
      </c>
      <c r="S714">
        <v>-7532.77</v>
      </c>
      <c r="T714">
        <v>0</v>
      </c>
      <c r="U714">
        <v>98181.8</v>
      </c>
      <c r="V714">
        <v>48881</v>
      </c>
      <c r="W714">
        <v>0</v>
      </c>
      <c r="X714">
        <v>0</v>
      </c>
      <c r="Y714">
        <v>6.5371600000000002E-2</v>
      </c>
      <c r="Z714">
        <v>0</v>
      </c>
      <c r="AA714">
        <v>0.17283499999999999</v>
      </c>
      <c r="AB714">
        <v>2.3064900000000001E-4</v>
      </c>
    </row>
    <row r="715" spans="1:28" x14ac:dyDescent="0.3">
      <c r="A715">
        <v>62</v>
      </c>
      <c r="B715">
        <v>2019</v>
      </c>
      <c r="C715">
        <v>4</v>
      </c>
      <c r="D715">
        <v>6</v>
      </c>
      <c r="E715" s="1">
        <v>0.70833333333333337</v>
      </c>
      <c r="F715" t="s">
        <v>8</v>
      </c>
      <c r="G715">
        <v>13.5</v>
      </c>
      <c r="H715">
        <v>79.5</v>
      </c>
      <c r="I715" s="3">
        <v>35.067300000000003</v>
      </c>
      <c r="J715">
        <v>-0.67864500000000005</v>
      </c>
      <c r="K715">
        <v>1.5838399999999999</v>
      </c>
      <c r="L715" s="4">
        <v>294.07799999999997</v>
      </c>
      <c r="M715" s="6">
        <v>301.86700000000002</v>
      </c>
      <c r="N715" s="4">
        <v>239.46799999999999</v>
      </c>
      <c r="O715" s="6">
        <v>165.483</v>
      </c>
      <c r="P715" s="4">
        <v>-32767</v>
      </c>
      <c r="Q715" s="4">
        <v>0</v>
      </c>
      <c r="R715">
        <v>17.898800000000001</v>
      </c>
      <c r="S715">
        <v>-6497.7</v>
      </c>
      <c r="T715">
        <v>0</v>
      </c>
      <c r="U715">
        <v>98204.2</v>
      </c>
      <c r="V715">
        <v>35261.9</v>
      </c>
      <c r="W715">
        <v>0</v>
      </c>
      <c r="X715">
        <v>0</v>
      </c>
      <c r="Y715">
        <v>4.0742800000000003E-2</v>
      </c>
      <c r="Z715">
        <v>0</v>
      </c>
      <c r="AA715">
        <v>0.172851</v>
      </c>
      <c r="AB715">
        <v>1.6489799999999999E-4</v>
      </c>
    </row>
    <row r="716" spans="1:28" x14ac:dyDescent="0.3">
      <c r="A716">
        <v>62</v>
      </c>
      <c r="B716">
        <v>2019</v>
      </c>
      <c r="C716">
        <v>4</v>
      </c>
      <c r="D716">
        <v>6</v>
      </c>
      <c r="E716" s="1">
        <v>0.75</v>
      </c>
      <c r="F716" t="s">
        <v>8</v>
      </c>
      <c r="G716">
        <v>13.5</v>
      </c>
      <c r="H716">
        <v>79.5</v>
      </c>
      <c r="I716" s="3">
        <v>36.2363</v>
      </c>
      <c r="J716">
        <v>-0.23788400000000001</v>
      </c>
      <c r="K716">
        <v>1.5624</v>
      </c>
      <c r="L716" s="4">
        <v>294.976</v>
      </c>
      <c r="M716" s="6">
        <v>301.02600000000001</v>
      </c>
      <c r="N716" s="4">
        <v>219.24799999999999</v>
      </c>
      <c r="O716" s="6">
        <v>197.405</v>
      </c>
      <c r="P716" s="4">
        <v>-32767</v>
      </c>
      <c r="Q716" s="4">
        <v>0</v>
      </c>
      <c r="R716">
        <v>19.173200000000001</v>
      </c>
      <c r="S716">
        <v>-5750.16</v>
      </c>
      <c r="T716">
        <v>0</v>
      </c>
      <c r="U716">
        <v>98177.9</v>
      </c>
      <c r="V716">
        <v>27197.9</v>
      </c>
      <c r="W716">
        <v>0</v>
      </c>
      <c r="X716">
        <v>0</v>
      </c>
      <c r="Y716">
        <v>4.2055099999999998E-2</v>
      </c>
      <c r="Z716">
        <v>0</v>
      </c>
      <c r="AA716">
        <v>0.17285900000000001</v>
      </c>
      <c r="AB716" s="2">
        <v>4.4668E-5</v>
      </c>
    </row>
    <row r="717" spans="1:28" x14ac:dyDescent="0.3">
      <c r="A717">
        <v>62</v>
      </c>
      <c r="B717">
        <v>2019</v>
      </c>
      <c r="C717">
        <v>4</v>
      </c>
      <c r="D717">
        <v>6</v>
      </c>
      <c r="E717" s="1">
        <v>0.79166666666666663</v>
      </c>
      <c r="F717" t="s">
        <v>8</v>
      </c>
      <c r="G717">
        <v>13.5</v>
      </c>
      <c r="H717">
        <v>79.5</v>
      </c>
      <c r="I717" s="3">
        <v>36.9923</v>
      </c>
      <c r="J717">
        <v>0.113108</v>
      </c>
      <c r="K717">
        <v>1.58463</v>
      </c>
      <c r="L717" s="4">
        <v>294.86</v>
      </c>
      <c r="M717" s="6">
        <v>300.37799999999999</v>
      </c>
      <c r="N717" s="4">
        <v>216.33600000000001</v>
      </c>
      <c r="O717" s="6">
        <v>235.328</v>
      </c>
      <c r="P717" s="4">
        <v>-32767</v>
      </c>
      <c r="Q717" s="4">
        <v>0</v>
      </c>
      <c r="R717">
        <v>20.319199999999999</v>
      </c>
      <c r="S717">
        <v>-5750.16</v>
      </c>
      <c r="T717">
        <v>0</v>
      </c>
      <c r="U717">
        <v>98162.4</v>
      </c>
      <c r="V717">
        <v>6186.75</v>
      </c>
      <c r="W717">
        <v>0</v>
      </c>
      <c r="X717">
        <v>0</v>
      </c>
      <c r="Y717">
        <v>3.3326700000000001E-2</v>
      </c>
      <c r="Z717">
        <v>0</v>
      </c>
      <c r="AA717">
        <v>0.172875</v>
      </c>
      <c r="AB717" s="2">
        <v>-3.6111900000000002E-5</v>
      </c>
    </row>
    <row r="718" spans="1:28" x14ac:dyDescent="0.3">
      <c r="A718">
        <v>62</v>
      </c>
      <c r="B718">
        <v>2019</v>
      </c>
      <c r="C718">
        <v>4</v>
      </c>
      <c r="D718">
        <v>6</v>
      </c>
      <c r="E718" s="1">
        <v>0.83333333333333337</v>
      </c>
      <c r="F718" t="s">
        <v>8</v>
      </c>
      <c r="G718">
        <v>13.5</v>
      </c>
      <c r="H718">
        <v>79.5</v>
      </c>
      <c r="I718" s="3">
        <v>36.6967</v>
      </c>
      <c r="J718">
        <v>0.29345599999999999</v>
      </c>
      <c r="K718">
        <v>1.6791100000000001</v>
      </c>
      <c r="L718" s="4">
        <v>295.30900000000003</v>
      </c>
      <c r="M718" s="6">
        <v>299.21899999999999</v>
      </c>
      <c r="N718" s="4">
        <v>219.99700000000001</v>
      </c>
      <c r="O718" s="6">
        <v>370.54899999999998</v>
      </c>
      <c r="P718" s="4">
        <v>-32767</v>
      </c>
      <c r="Q718" s="4">
        <v>0</v>
      </c>
      <c r="R718">
        <v>20.069500000000001</v>
      </c>
      <c r="S718">
        <v>-5405.14</v>
      </c>
      <c r="T718">
        <v>0</v>
      </c>
      <c r="U718">
        <v>98090.8</v>
      </c>
      <c r="V718">
        <v>10263.5</v>
      </c>
      <c r="W718">
        <v>0</v>
      </c>
      <c r="X718">
        <v>0</v>
      </c>
      <c r="Y718">
        <v>3.3326700000000001E-2</v>
      </c>
      <c r="Z718">
        <v>0</v>
      </c>
      <c r="AA718">
        <v>0.17288300000000001</v>
      </c>
      <c r="AB718">
        <v>-1.07123E-4</v>
      </c>
    </row>
    <row r="719" spans="1:28" x14ac:dyDescent="0.3">
      <c r="A719">
        <v>62</v>
      </c>
      <c r="B719">
        <v>2019</v>
      </c>
      <c r="C719">
        <v>4</v>
      </c>
      <c r="D719">
        <v>6</v>
      </c>
      <c r="E719" s="1">
        <v>0.875</v>
      </c>
      <c r="F719" t="s">
        <v>8</v>
      </c>
      <c r="G719">
        <v>13.5</v>
      </c>
      <c r="H719">
        <v>79.5</v>
      </c>
      <c r="I719" s="3">
        <v>36.133299999999998</v>
      </c>
      <c r="J719">
        <v>0.50534599999999996</v>
      </c>
      <c r="K719">
        <v>1.66482</v>
      </c>
      <c r="L719" s="4">
        <v>295.41199999999998</v>
      </c>
      <c r="M719" s="6">
        <v>298.46499999999997</v>
      </c>
      <c r="N719" s="4">
        <v>216.16900000000001</v>
      </c>
      <c r="O719" s="6">
        <v>612.64499999999998</v>
      </c>
      <c r="P719" s="4">
        <v>-32767</v>
      </c>
      <c r="Q719" s="4">
        <v>0</v>
      </c>
      <c r="R719">
        <v>19.3551</v>
      </c>
      <c r="S719">
        <v>-4657.59</v>
      </c>
      <c r="T719">
        <v>0</v>
      </c>
      <c r="U719">
        <v>98064.5</v>
      </c>
      <c r="V719">
        <v>14698.7</v>
      </c>
      <c r="W719">
        <v>0</v>
      </c>
      <c r="X719">
        <v>0</v>
      </c>
      <c r="Y719">
        <v>4.5381699999999997E-2</v>
      </c>
      <c r="Z719">
        <v>0</v>
      </c>
      <c r="AA719">
        <v>0.17288999999999999</v>
      </c>
      <c r="AB719">
        <v>-1.72874E-4</v>
      </c>
    </row>
    <row r="720" spans="1:28" x14ac:dyDescent="0.3">
      <c r="A720">
        <v>62</v>
      </c>
      <c r="B720">
        <v>2019</v>
      </c>
      <c r="C720">
        <v>4</v>
      </c>
      <c r="D720">
        <v>6</v>
      </c>
      <c r="E720" s="1">
        <v>0.91666666666666663</v>
      </c>
      <c r="F720" t="s">
        <v>8</v>
      </c>
      <c r="G720">
        <v>13.5</v>
      </c>
      <c r="H720">
        <v>79.5</v>
      </c>
      <c r="I720" s="3">
        <v>35.577100000000002</v>
      </c>
      <c r="J720">
        <v>0.69135500000000005</v>
      </c>
      <c r="K720">
        <v>1.39727</v>
      </c>
      <c r="L720" s="4">
        <v>296.62799999999999</v>
      </c>
      <c r="M720" s="6">
        <v>298.57299999999998</v>
      </c>
      <c r="N720" s="4">
        <v>250.286</v>
      </c>
      <c r="O720" s="6">
        <v>944.88800000000003</v>
      </c>
      <c r="P720" s="4">
        <v>-32767</v>
      </c>
      <c r="Q720" s="4">
        <v>0</v>
      </c>
      <c r="R720">
        <v>18.887499999999999</v>
      </c>
      <c r="S720">
        <v>-3967.55</v>
      </c>
      <c r="T720">
        <v>0</v>
      </c>
      <c r="U720">
        <v>98031.8</v>
      </c>
      <c r="V720">
        <v>12279.5</v>
      </c>
      <c r="W720">
        <v>0</v>
      </c>
      <c r="X720">
        <v>0</v>
      </c>
      <c r="Y720">
        <v>0.48172700000000002</v>
      </c>
      <c r="Z720">
        <v>0</v>
      </c>
      <c r="AA720">
        <v>0.17330400000000001</v>
      </c>
      <c r="AB720">
        <v>-1.8377000000000001E-4</v>
      </c>
    </row>
    <row r="721" spans="1:28" x14ac:dyDescent="0.3">
      <c r="A721">
        <v>62</v>
      </c>
      <c r="B721">
        <v>2019</v>
      </c>
      <c r="C721">
        <v>4</v>
      </c>
      <c r="D721">
        <v>6</v>
      </c>
      <c r="E721" s="1">
        <v>0.95833333333333337</v>
      </c>
      <c r="F721" t="s">
        <v>8</v>
      </c>
      <c r="G721">
        <v>13.5</v>
      </c>
      <c r="H721">
        <v>79.5</v>
      </c>
      <c r="I721" s="3">
        <v>35.438099999999999</v>
      </c>
      <c r="J721">
        <v>0.96389899999999995</v>
      </c>
      <c r="K721">
        <v>1.8363100000000001</v>
      </c>
      <c r="L721" s="4">
        <v>296.97199999999998</v>
      </c>
      <c r="M721" s="6">
        <v>298.23200000000003</v>
      </c>
      <c r="N721" s="4">
        <v>256.44299999999998</v>
      </c>
      <c r="O721" s="6">
        <v>999.92100000000005</v>
      </c>
      <c r="P721" s="4">
        <v>-32767</v>
      </c>
      <c r="Q721" s="4">
        <v>0</v>
      </c>
      <c r="R721">
        <v>19.010100000000001</v>
      </c>
      <c r="S721">
        <v>-3220.01</v>
      </c>
      <c r="T721">
        <v>0</v>
      </c>
      <c r="U721">
        <v>98068.6</v>
      </c>
      <c r="V721">
        <v>12413.9</v>
      </c>
      <c r="W721">
        <v>0</v>
      </c>
      <c r="X721">
        <v>0</v>
      </c>
      <c r="Y721">
        <v>0.53637100000000004</v>
      </c>
      <c r="Z721">
        <v>0</v>
      </c>
      <c r="AA721">
        <v>0.173319</v>
      </c>
      <c r="AB721" s="2">
        <v>-9.5851400000000002E-5</v>
      </c>
    </row>
    <row r="722" spans="1:28" x14ac:dyDescent="0.3">
      <c r="A722">
        <v>63</v>
      </c>
      <c r="B722">
        <v>2019</v>
      </c>
      <c r="C722">
        <v>4</v>
      </c>
      <c r="D722">
        <v>12</v>
      </c>
      <c r="E722" s="1">
        <v>0</v>
      </c>
      <c r="F722" t="s">
        <v>8</v>
      </c>
      <c r="G722">
        <v>13.5</v>
      </c>
      <c r="H722">
        <v>79.5</v>
      </c>
      <c r="I722" s="3">
        <v>37.227200000000003</v>
      </c>
      <c r="J722">
        <v>8.7810300000000004E-3</v>
      </c>
      <c r="K722">
        <v>1.37425</v>
      </c>
      <c r="L722" s="4">
        <v>297.13499999999999</v>
      </c>
      <c r="M722" s="6">
        <v>299.89499999999998</v>
      </c>
      <c r="N722" s="4">
        <v>186.29599999999999</v>
      </c>
      <c r="O722" s="6">
        <v>2552.6</v>
      </c>
      <c r="P722" s="4">
        <v>-32767</v>
      </c>
      <c r="Q722" s="4">
        <v>0</v>
      </c>
      <c r="R722">
        <v>15.169700000000001</v>
      </c>
      <c r="S722">
        <v>-1494.9</v>
      </c>
      <c r="T722">
        <v>0</v>
      </c>
      <c r="U722">
        <v>97987.5</v>
      </c>
      <c r="V722">
        <v>8202.75</v>
      </c>
      <c r="W722">
        <v>0</v>
      </c>
      <c r="X722">
        <v>0</v>
      </c>
      <c r="Y722">
        <v>1.38861E-2</v>
      </c>
      <c r="Z722">
        <v>0</v>
      </c>
      <c r="AA722">
        <v>0.173153</v>
      </c>
      <c r="AB722" s="2">
        <v>8.1488499999999997E-5</v>
      </c>
    </row>
    <row r="723" spans="1:28" x14ac:dyDescent="0.3">
      <c r="A723">
        <v>63</v>
      </c>
      <c r="B723">
        <v>2019</v>
      </c>
      <c r="C723">
        <v>4</v>
      </c>
      <c r="D723">
        <v>12</v>
      </c>
      <c r="E723" s="1">
        <v>4.1666666666666664E-2</v>
      </c>
      <c r="F723" t="s">
        <v>8</v>
      </c>
      <c r="G723">
        <v>13.5</v>
      </c>
      <c r="H723">
        <v>79.5</v>
      </c>
      <c r="I723" s="3">
        <v>36.6432</v>
      </c>
      <c r="J723">
        <v>-9.9589700000000003E-2</v>
      </c>
      <c r="K723">
        <v>1.7037199999999999</v>
      </c>
      <c r="L723" s="4">
        <v>297.48700000000002</v>
      </c>
      <c r="M723" s="6">
        <v>300.24</v>
      </c>
      <c r="N723" s="4">
        <v>204.93600000000001</v>
      </c>
      <c r="O723" s="6">
        <v>2515.3200000000002</v>
      </c>
      <c r="P723" s="4">
        <v>-32767</v>
      </c>
      <c r="Q723" s="4">
        <v>0</v>
      </c>
      <c r="R723">
        <v>14.261900000000001</v>
      </c>
      <c r="S723">
        <v>-1667.41</v>
      </c>
      <c r="T723">
        <v>27820.9</v>
      </c>
      <c r="U723">
        <v>98041.7</v>
      </c>
      <c r="V723">
        <v>3722.76</v>
      </c>
      <c r="W723">
        <v>34645.300000000003</v>
      </c>
      <c r="X723">
        <v>34004.699999999997</v>
      </c>
      <c r="Y723">
        <v>0.379</v>
      </c>
      <c r="Z723">
        <v>0</v>
      </c>
      <c r="AA723">
        <v>0.173153</v>
      </c>
      <c r="AB723" s="2">
        <v>8.3742800000000001E-5</v>
      </c>
    </row>
    <row r="724" spans="1:28" x14ac:dyDescent="0.3">
      <c r="A724">
        <v>63</v>
      </c>
      <c r="B724">
        <v>2019</v>
      </c>
      <c r="C724">
        <v>4</v>
      </c>
      <c r="D724">
        <v>12</v>
      </c>
      <c r="E724" s="1">
        <v>8.3333333333333329E-2</v>
      </c>
      <c r="F724" t="s">
        <v>8</v>
      </c>
      <c r="G724">
        <v>13.5</v>
      </c>
      <c r="H724">
        <v>79.5</v>
      </c>
      <c r="I724" s="3">
        <v>36.072600000000001</v>
      </c>
      <c r="J724">
        <v>0.14303099999999999</v>
      </c>
      <c r="K724">
        <v>2.7008800000000002</v>
      </c>
      <c r="L724" s="4">
        <v>297.58199999999999</v>
      </c>
      <c r="M724" s="6">
        <v>301.79500000000002</v>
      </c>
      <c r="N724" s="4">
        <v>400.23099999999999</v>
      </c>
      <c r="O724" s="6">
        <v>2391.46</v>
      </c>
      <c r="P724" s="4">
        <v>-32767</v>
      </c>
      <c r="Q724" s="4">
        <v>0</v>
      </c>
      <c r="R724">
        <v>13.408899999999999</v>
      </c>
      <c r="S724">
        <v>-28694</v>
      </c>
      <c r="T724">
        <v>432788</v>
      </c>
      <c r="U724">
        <v>98118.9</v>
      </c>
      <c r="V724">
        <v>-144878</v>
      </c>
      <c r="W724">
        <v>554556</v>
      </c>
      <c r="X724">
        <v>526957</v>
      </c>
      <c r="Y724">
        <v>0.28359800000000002</v>
      </c>
      <c r="Z724">
        <v>0</v>
      </c>
      <c r="AA724">
        <v>0.173176</v>
      </c>
      <c r="AB724" s="2">
        <v>4.9176599999999999E-5</v>
      </c>
    </row>
    <row r="725" spans="1:28" x14ac:dyDescent="0.3">
      <c r="A725">
        <v>63</v>
      </c>
      <c r="B725">
        <v>2019</v>
      </c>
      <c r="C725">
        <v>4</v>
      </c>
      <c r="D725">
        <v>12</v>
      </c>
      <c r="E725" s="1">
        <v>0.125</v>
      </c>
      <c r="F725" t="s">
        <v>8</v>
      </c>
      <c r="G725">
        <v>13.5</v>
      </c>
      <c r="H725">
        <v>79.5</v>
      </c>
      <c r="I725" s="3">
        <v>35.586399999999998</v>
      </c>
      <c r="J725">
        <v>0.16567599999999999</v>
      </c>
      <c r="K725">
        <v>3.0668799999999998</v>
      </c>
      <c r="L725" s="4">
        <v>297.45100000000002</v>
      </c>
      <c r="M725" s="6">
        <v>302.19499999999999</v>
      </c>
      <c r="N725" s="4">
        <v>596.44200000000001</v>
      </c>
      <c r="O725" s="6">
        <v>2124.98</v>
      </c>
      <c r="P725" s="4">
        <v>-32767</v>
      </c>
      <c r="Q725" s="4">
        <v>0</v>
      </c>
      <c r="R725">
        <v>12.840299999999999</v>
      </c>
      <c r="S725">
        <v>-100573</v>
      </c>
      <c r="T725" s="2">
        <v>1122220</v>
      </c>
      <c r="U725">
        <v>98204.4</v>
      </c>
      <c r="V725">
        <v>-486074</v>
      </c>
      <c r="W725" s="2">
        <v>1410380</v>
      </c>
      <c r="X725" s="2">
        <v>1359670</v>
      </c>
      <c r="Y725">
        <v>0.10349</v>
      </c>
      <c r="Z725">
        <v>0</v>
      </c>
      <c r="AA725">
        <v>0.173184</v>
      </c>
      <c r="AB725" s="2">
        <v>6.1575399999999993E-5</v>
      </c>
    </row>
    <row r="726" spans="1:28" x14ac:dyDescent="0.3">
      <c r="A726">
        <v>63</v>
      </c>
      <c r="B726">
        <v>2019</v>
      </c>
      <c r="C726">
        <v>4</v>
      </c>
      <c r="D726">
        <v>12</v>
      </c>
      <c r="E726" s="1">
        <v>0.16666666666666666</v>
      </c>
      <c r="F726" t="s">
        <v>8</v>
      </c>
      <c r="G726">
        <v>13.5</v>
      </c>
      <c r="H726">
        <v>79.5</v>
      </c>
      <c r="I726" s="3">
        <v>35.266100000000002</v>
      </c>
      <c r="J726">
        <v>8.07586E-2</v>
      </c>
      <c r="K726">
        <v>3.26139</v>
      </c>
      <c r="L726" s="4">
        <v>297.48099999999999</v>
      </c>
      <c r="M726" s="6">
        <v>303.28300000000002</v>
      </c>
      <c r="N726" s="4">
        <v>761.44899999999996</v>
      </c>
      <c r="O726" s="6">
        <v>1812.78</v>
      </c>
      <c r="P726" s="4">
        <v>-32767</v>
      </c>
      <c r="Q726" s="4">
        <v>0</v>
      </c>
      <c r="R726">
        <v>12.742100000000001</v>
      </c>
      <c r="S726">
        <v>-202010</v>
      </c>
      <c r="T726" s="2">
        <v>1846330</v>
      </c>
      <c r="U726">
        <v>98234.6</v>
      </c>
      <c r="V726">
        <v>-874533</v>
      </c>
      <c r="W726" s="2">
        <v>2266200</v>
      </c>
      <c r="X726" s="2">
        <v>2230400</v>
      </c>
      <c r="Y726">
        <v>1.8494500000000001E-2</v>
      </c>
      <c r="Z726">
        <v>0</v>
      </c>
      <c r="AA726">
        <v>0.17319999999999999</v>
      </c>
      <c r="AB726" s="2">
        <v>3.5274999999999997E-5</v>
      </c>
    </row>
    <row r="727" spans="1:28" x14ac:dyDescent="0.3">
      <c r="A727">
        <v>63</v>
      </c>
      <c r="B727">
        <v>2019</v>
      </c>
      <c r="C727">
        <v>4</v>
      </c>
      <c r="D727">
        <v>12</v>
      </c>
      <c r="E727" s="1">
        <v>0.20833333333333334</v>
      </c>
      <c r="F727" t="s">
        <v>8</v>
      </c>
      <c r="G727">
        <v>13.5</v>
      </c>
      <c r="H727">
        <v>79.5</v>
      </c>
      <c r="I727" s="3">
        <v>35.2104</v>
      </c>
      <c r="J727">
        <v>-0.206343</v>
      </c>
      <c r="K727">
        <v>3.0756100000000002</v>
      </c>
      <c r="L727" s="4">
        <v>295.68599999999998</v>
      </c>
      <c r="M727" s="6">
        <v>307.41199999999998</v>
      </c>
      <c r="N727" s="4">
        <v>992.85799999999995</v>
      </c>
      <c r="O727" s="6">
        <v>1297.56</v>
      </c>
      <c r="P727" s="4">
        <v>-32767</v>
      </c>
      <c r="Q727" s="4">
        <v>0</v>
      </c>
      <c r="R727">
        <v>12.948499999999999</v>
      </c>
      <c r="S727">
        <v>-310864</v>
      </c>
      <c r="T727" s="2">
        <v>2469040</v>
      </c>
      <c r="U727">
        <v>98205.6</v>
      </c>
      <c r="V727" s="2">
        <v>-1189570</v>
      </c>
      <c r="W727" s="2">
        <v>2967850</v>
      </c>
      <c r="X727" s="2">
        <v>2976230</v>
      </c>
      <c r="Y727">
        <v>0</v>
      </c>
      <c r="Z727">
        <v>0</v>
      </c>
      <c r="AA727">
        <v>0.17319200000000001</v>
      </c>
      <c r="AB727" s="2">
        <v>7.0968400000000003E-5</v>
      </c>
    </row>
    <row r="728" spans="1:28" x14ac:dyDescent="0.3">
      <c r="A728">
        <v>63</v>
      </c>
      <c r="B728">
        <v>2019</v>
      </c>
      <c r="C728">
        <v>4</v>
      </c>
      <c r="D728">
        <v>12</v>
      </c>
      <c r="E728" s="1">
        <v>0.25</v>
      </c>
      <c r="F728" t="s">
        <v>8</v>
      </c>
      <c r="G728">
        <v>13.5</v>
      </c>
      <c r="H728">
        <v>79.5</v>
      </c>
      <c r="I728" s="3">
        <v>36.826500000000003</v>
      </c>
      <c r="J728">
        <v>-0.68349800000000005</v>
      </c>
      <c r="K728">
        <v>2.8080599999999998</v>
      </c>
      <c r="L728" s="4">
        <v>294.255</v>
      </c>
      <c r="M728" s="6">
        <v>309.32799999999997</v>
      </c>
      <c r="N728" s="4">
        <v>1432.88</v>
      </c>
      <c r="O728" s="6">
        <v>574.84900000000005</v>
      </c>
      <c r="P728" s="4">
        <v>-32767</v>
      </c>
      <c r="Q728" s="4">
        <v>0</v>
      </c>
      <c r="R728">
        <v>15.0398</v>
      </c>
      <c r="S728">
        <v>-409022</v>
      </c>
      <c r="T728" s="2">
        <v>2858750</v>
      </c>
      <c r="U728">
        <v>98138.4</v>
      </c>
      <c r="V728" s="2">
        <v>-1360660</v>
      </c>
      <c r="W728" s="2">
        <v>3443150</v>
      </c>
      <c r="X728" s="2">
        <v>3443440</v>
      </c>
      <c r="Y728">
        <v>6.6531400000000001E-3</v>
      </c>
      <c r="Z728">
        <v>0</v>
      </c>
      <c r="AA728">
        <v>0.173184</v>
      </c>
      <c r="AB728" s="2">
        <v>8.1488499999999997E-5</v>
      </c>
    </row>
    <row r="729" spans="1:28" x14ac:dyDescent="0.3">
      <c r="A729">
        <v>63</v>
      </c>
      <c r="B729">
        <v>2019</v>
      </c>
      <c r="C729">
        <v>4</v>
      </c>
      <c r="D729">
        <v>12</v>
      </c>
      <c r="E729" s="1">
        <v>0.29166666666666669</v>
      </c>
      <c r="F729" t="s">
        <v>8</v>
      </c>
      <c r="G729">
        <v>13.5</v>
      </c>
      <c r="H729">
        <v>79.5</v>
      </c>
      <c r="I729" s="3">
        <v>42.634700000000002</v>
      </c>
      <c r="J729">
        <v>-1.2302</v>
      </c>
      <c r="K729">
        <v>2.4341300000000001</v>
      </c>
      <c r="L729" s="4">
        <v>293.834</v>
      </c>
      <c r="M729" s="6">
        <v>310.13200000000001</v>
      </c>
      <c r="N729" s="4">
        <v>1968.67</v>
      </c>
      <c r="O729" s="6">
        <v>132.667</v>
      </c>
      <c r="P729" s="4">
        <v>-32767</v>
      </c>
      <c r="Q729" s="4">
        <v>0</v>
      </c>
      <c r="R729">
        <v>19.751999999999999</v>
      </c>
      <c r="S729">
        <v>-531044</v>
      </c>
      <c r="T729" s="2">
        <v>2989460</v>
      </c>
      <c r="U729">
        <v>98034.9</v>
      </c>
      <c r="V729" s="2">
        <v>-1379160</v>
      </c>
      <c r="W729" s="2">
        <v>3635840</v>
      </c>
      <c r="X729" s="2">
        <v>3601650</v>
      </c>
      <c r="Y729">
        <v>0.12396799999999999</v>
      </c>
      <c r="Z729">
        <v>0</v>
      </c>
      <c r="AA729">
        <v>0.17319999999999999</v>
      </c>
      <c r="AB729" s="2">
        <v>2.2115899999999999E-6</v>
      </c>
    </row>
    <row r="730" spans="1:28" x14ac:dyDescent="0.3">
      <c r="A730">
        <v>63</v>
      </c>
      <c r="B730">
        <v>2019</v>
      </c>
      <c r="C730">
        <v>4</v>
      </c>
      <c r="D730">
        <v>12</v>
      </c>
      <c r="E730" s="1">
        <v>0.33333333333333331</v>
      </c>
      <c r="F730" t="s">
        <v>8</v>
      </c>
      <c r="G730">
        <v>13.5</v>
      </c>
      <c r="H730">
        <v>79.5</v>
      </c>
      <c r="I730" s="3">
        <v>44.815199999999997</v>
      </c>
      <c r="J730">
        <v>-1.84646</v>
      </c>
      <c r="K730">
        <v>2.03796</v>
      </c>
      <c r="L730" s="4">
        <v>292.06599999999997</v>
      </c>
      <c r="M730" s="6">
        <v>310.834</v>
      </c>
      <c r="N730" s="4">
        <v>2471.5100000000002</v>
      </c>
      <c r="O730" s="6">
        <v>2.4260600000000001</v>
      </c>
      <c r="P730" s="4">
        <v>-32767</v>
      </c>
      <c r="Q730" s="4">
        <v>0</v>
      </c>
      <c r="R730">
        <v>23.127700000000001</v>
      </c>
      <c r="S730">
        <v>-526559</v>
      </c>
      <c r="T730" s="2">
        <v>2728540</v>
      </c>
      <c r="U730">
        <v>97938.5</v>
      </c>
      <c r="V730" s="2">
        <v>-1226880</v>
      </c>
      <c r="W730" s="2">
        <v>3562380</v>
      </c>
      <c r="X730" s="2">
        <v>3297240</v>
      </c>
      <c r="Y730">
        <v>0.29128799999999999</v>
      </c>
      <c r="Z730">
        <v>0</v>
      </c>
      <c r="AA730">
        <v>0.17319999999999999</v>
      </c>
      <c r="AB730">
        <v>-1.1877E-4</v>
      </c>
    </row>
    <row r="731" spans="1:28" x14ac:dyDescent="0.3">
      <c r="A731">
        <v>63</v>
      </c>
      <c r="B731">
        <v>2019</v>
      </c>
      <c r="C731">
        <v>4</v>
      </c>
      <c r="D731">
        <v>12</v>
      </c>
      <c r="E731" s="1">
        <v>0.375</v>
      </c>
      <c r="F731" t="s">
        <v>8</v>
      </c>
      <c r="G731">
        <v>13.5</v>
      </c>
      <c r="H731">
        <v>79.5</v>
      </c>
      <c r="I731" s="3">
        <v>44.639099999999999</v>
      </c>
      <c r="J731">
        <v>-2.33494</v>
      </c>
      <c r="K731">
        <v>1.62195</v>
      </c>
      <c r="L731" s="4">
        <v>291.74400000000003</v>
      </c>
      <c r="M731" s="6">
        <v>311.221</v>
      </c>
      <c r="N731" s="4">
        <v>2728.8</v>
      </c>
      <c r="O731" s="6">
        <v>0</v>
      </c>
      <c r="P731" s="4">
        <v>-32767</v>
      </c>
      <c r="Q731" s="4">
        <v>0</v>
      </c>
      <c r="R731">
        <v>24.061499999999999</v>
      </c>
      <c r="S731">
        <v>-440706</v>
      </c>
      <c r="T731" s="2">
        <v>2084980</v>
      </c>
      <c r="U731">
        <v>97802.8</v>
      </c>
      <c r="V731">
        <v>-872204</v>
      </c>
      <c r="W731" s="2">
        <v>3207300</v>
      </c>
      <c r="X731" s="2">
        <v>2504880</v>
      </c>
      <c r="Y731">
        <v>0.26238699999999998</v>
      </c>
      <c r="Z731">
        <v>0</v>
      </c>
      <c r="AA731">
        <v>0.17319200000000001</v>
      </c>
      <c r="AB731" s="2">
        <v>-5.3395E-5</v>
      </c>
    </row>
    <row r="732" spans="1:28" x14ac:dyDescent="0.3">
      <c r="A732">
        <v>63</v>
      </c>
      <c r="B732">
        <v>2019</v>
      </c>
      <c r="C732">
        <v>4</v>
      </c>
      <c r="D732">
        <v>12</v>
      </c>
      <c r="E732" s="1">
        <v>0.41666666666666669</v>
      </c>
      <c r="F732" t="s">
        <v>8</v>
      </c>
      <c r="G732">
        <v>13.5</v>
      </c>
      <c r="H732">
        <v>79.5</v>
      </c>
      <c r="I732" s="3">
        <v>45.0428</v>
      </c>
      <c r="J732">
        <v>-2.4950700000000001</v>
      </c>
      <c r="K732">
        <v>1.1392500000000001</v>
      </c>
      <c r="L732" s="4">
        <v>292.35500000000002</v>
      </c>
      <c r="M732" s="6">
        <v>310.23</v>
      </c>
      <c r="N732" s="4">
        <v>2413.85</v>
      </c>
      <c r="O732" s="6">
        <v>0</v>
      </c>
      <c r="P732" s="4">
        <v>-32767</v>
      </c>
      <c r="Q732" s="4">
        <v>0</v>
      </c>
      <c r="R732">
        <v>23.484200000000001</v>
      </c>
      <c r="S732">
        <v>-390391</v>
      </c>
      <c r="T732" s="2">
        <v>1719190</v>
      </c>
      <c r="U732">
        <v>97753.1</v>
      </c>
      <c r="V732">
        <v>-672844</v>
      </c>
      <c r="W732" s="2">
        <v>2604250</v>
      </c>
      <c r="X732" s="2">
        <v>2094670</v>
      </c>
      <c r="Y732">
        <v>0.25017899999999998</v>
      </c>
      <c r="Z732">
        <v>0</v>
      </c>
      <c r="AA732">
        <v>0.17152400000000001</v>
      </c>
      <c r="AB732" s="2">
        <v>5.8569600000000002E-5</v>
      </c>
    </row>
    <row r="733" spans="1:28" x14ac:dyDescent="0.3">
      <c r="A733">
        <v>63</v>
      </c>
      <c r="B733">
        <v>2019</v>
      </c>
      <c r="C733">
        <v>4</v>
      </c>
      <c r="D733">
        <v>12</v>
      </c>
      <c r="E733" s="1">
        <v>0.45833333333333331</v>
      </c>
      <c r="F733" t="s">
        <v>8</v>
      </c>
      <c r="G733">
        <v>13.5</v>
      </c>
      <c r="H733">
        <v>79.5</v>
      </c>
      <c r="I733" s="3">
        <v>45.810200000000002</v>
      </c>
      <c r="J733">
        <v>-2.9447299999999998</v>
      </c>
      <c r="K733">
        <v>1.28295</v>
      </c>
      <c r="L733" s="4">
        <v>292.387</v>
      </c>
      <c r="M733" s="6">
        <v>310.24799999999999</v>
      </c>
      <c r="N733" s="4">
        <v>2143.16</v>
      </c>
      <c r="O733" s="6">
        <v>0</v>
      </c>
      <c r="P733" s="4">
        <v>-32767</v>
      </c>
      <c r="Q733" s="4">
        <v>0</v>
      </c>
      <c r="R733">
        <v>23.3399</v>
      </c>
      <c r="S733">
        <v>-300800</v>
      </c>
      <c r="T733" s="2">
        <v>1231140</v>
      </c>
      <c r="U733">
        <v>97704.1</v>
      </c>
      <c r="V733">
        <v>-420890</v>
      </c>
      <c r="W733" s="2">
        <v>1815580</v>
      </c>
      <c r="X733" s="2">
        <v>1491030</v>
      </c>
      <c r="Y733">
        <v>0.19664899999999999</v>
      </c>
      <c r="Z733">
        <v>0</v>
      </c>
      <c r="AA733">
        <v>0.17178599999999999</v>
      </c>
      <c r="AB733" s="2">
        <v>1.1604600000000001E-5</v>
      </c>
    </row>
    <row r="734" spans="1:28" x14ac:dyDescent="0.3">
      <c r="A734">
        <v>63</v>
      </c>
      <c r="B734">
        <v>2019</v>
      </c>
      <c r="C734">
        <v>4</v>
      </c>
      <c r="D734">
        <v>12</v>
      </c>
      <c r="E734" s="1">
        <v>0.5</v>
      </c>
      <c r="F734" t="s">
        <v>8</v>
      </c>
      <c r="G734">
        <v>13.5</v>
      </c>
      <c r="H734">
        <v>79.5</v>
      </c>
      <c r="I734" s="3">
        <v>46.449800000000003</v>
      </c>
      <c r="J734">
        <v>-3.2585199999999999</v>
      </c>
      <c r="K734">
        <v>1.76962</v>
      </c>
      <c r="L734" s="4">
        <v>293.27100000000002</v>
      </c>
      <c r="M734" s="6">
        <v>309.96499999999997</v>
      </c>
      <c r="N734" s="4">
        <v>1161.3599999999999</v>
      </c>
      <c r="O734" s="6">
        <v>18.642399999999999</v>
      </c>
      <c r="P734" s="4">
        <v>-32767</v>
      </c>
      <c r="Q734" s="4">
        <v>0</v>
      </c>
      <c r="R734">
        <v>24.735499999999998</v>
      </c>
      <c r="S734">
        <v>-173948</v>
      </c>
      <c r="T734">
        <v>601963</v>
      </c>
      <c r="U734">
        <v>97745.5</v>
      </c>
      <c r="V734">
        <v>-139144</v>
      </c>
      <c r="W734">
        <v>937972</v>
      </c>
      <c r="X734">
        <v>740884</v>
      </c>
      <c r="Y734">
        <v>0.22106400000000001</v>
      </c>
      <c r="Z734">
        <v>0</v>
      </c>
      <c r="AA734">
        <v>0.171794</v>
      </c>
      <c r="AB734" s="2">
        <v>8.5245699999999996E-5</v>
      </c>
    </row>
    <row r="735" spans="1:28" x14ac:dyDescent="0.3">
      <c r="A735">
        <v>63</v>
      </c>
      <c r="B735">
        <v>2019</v>
      </c>
      <c r="C735">
        <v>4</v>
      </c>
      <c r="D735">
        <v>12</v>
      </c>
      <c r="E735" s="1">
        <v>0.54166666666666663</v>
      </c>
      <c r="F735" t="s">
        <v>8</v>
      </c>
      <c r="G735">
        <v>13.5</v>
      </c>
      <c r="H735">
        <v>79.5</v>
      </c>
      <c r="I735" s="3">
        <v>44.235300000000002</v>
      </c>
      <c r="J735">
        <v>-2.73203</v>
      </c>
      <c r="K735">
        <v>1.8625100000000001</v>
      </c>
      <c r="L735" s="4">
        <v>293.24299999999999</v>
      </c>
      <c r="M735" s="6">
        <v>309.70100000000002</v>
      </c>
      <c r="N735" s="4">
        <v>627.64599999999996</v>
      </c>
      <c r="O735" s="6">
        <v>157.43899999999999</v>
      </c>
      <c r="P735" s="4">
        <v>-32767</v>
      </c>
      <c r="Q735" s="4">
        <v>0</v>
      </c>
      <c r="R735">
        <v>23.6343</v>
      </c>
      <c r="S735">
        <v>-53363</v>
      </c>
      <c r="T735">
        <v>125496</v>
      </c>
      <c r="U735">
        <v>97778.1</v>
      </c>
      <c r="V735">
        <v>34858.699999999997</v>
      </c>
      <c r="W735">
        <v>187189</v>
      </c>
      <c r="X735">
        <v>152905</v>
      </c>
      <c r="Y735">
        <v>0.15183199999999999</v>
      </c>
      <c r="Z735">
        <v>0</v>
      </c>
      <c r="AA735">
        <v>0.17180200000000001</v>
      </c>
      <c r="AB735">
        <v>2.4755699999999997E-4</v>
      </c>
    </row>
    <row r="736" spans="1:28" x14ac:dyDescent="0.3">
      <c r="A736">
        <v>63</v>
      </c>
      <c r="B736">
        <v>2019</v>
      </c>
      <c r="C736">
        <v>4</v>
      </c>
      <c r="D736">
        <v>12</v>
      </c>
      <c r="E736" s="1">
        <v>0.58333333333333337</v>
      </c>
      <c r="F736" t="s">
        <v>8</v>
      </c>
      <c r="G736">
        <v>13.5</v>
      </c>
      <c r="H736">
        <v>79.5</v>
      </c>
      <c r="I736" s="3">
        <v>40.166800000000002</v>
      </c>
      <c r="J736">
        <v>-2.1440800000000002</v>
      </c>
      <c r="K736">
        <v>2.0951200000000001</v>
      </c>
      <c r="L736" s="4">
        <v>294.96600000000001</v>
      </c>
      <c r="M736" s="6">
        <v>307.62299999999999</v>
      </c>
      <c r="N736" s="4">
        <v>464.30399999999997</v>
      </c>
      <c r="O736" s="6">
        <v>312.57900000000001</v>
      </c>
      <c r="P736" s="4">
        <v>-32767</v>
      </c>
      <c r="Q736" s="4">
        <v>0</v>
      </c>
      <c r="R736">
        <v>20.704499999999999</v>
      </c>
      <c r="S736">
        <v>-13513.1</v>
      </c>
      <c r="T736">
        <v>0</v>
      </c>
      <c r="U736">
        <v>97848.5</v>
      </c>
      <c r="V736">
        <v>63485.8</v>
      </c>
      <c r="W736">
        <v>0</v>
      </c>
      <c r="X736">
        <v>0</v>
      </c>
      <c r="Y736">
        <v>0.21279400000000001</v>
      </c>
      <c r="Z736">
        <v>0</v>
      </c>
      <c r="AA736">
        <v>0.171818</v>
      </c>
      <c r="AB736">
        <v>2.5356800000000002E-4</v>
      </c>
    </row>
    <row r="737" spans="1:28" x14ac:dyDescent="0.3">
      <c r="A737">
        <v>63</v>
      </c>
      <c r="B737">
        <v>2019</v>
      </c>
      <c r="C737">
        <v>4</v>
      </c>
      <c r="D737">
        <v>12</v>
      </c>
      <c r="E737" s="1">
        <v>0.625</v>
      </c>
      <c r="F737" t="s">
        <v>8</v>
      </c>
      <c r="G737">
        <v>13.5</v>
      </c>
      <c r="H737">
        <v>79.5</v>
      </c>
      <c r="I737" s="3">
        <v>37.149900000000002</v>
      </c>
      <c r="J737">
        <v>-1.40327</v>
      </c>
      <c r="K737">
        <v>1.80931</v>
      </c>
      <c r="L737" s="4">
        <v>295.11700000000002</v>
      </c>
      <c r="M737" s="6">
        <v>304.70800000000003</v>
      </c>
      <c r="N737" s="4">
        <v>385.58600000000001</v>
      </c>
      <c r="O737" s="6">
        <v>394.93799999999999</v>
      </c>
      <c r="P737" s="4">
        <v>-32767</v>
      </c>
      <c r="Q737" s="4">
        <v>0</v>
      </c>
      <c r="R737">
        <v>18.852799999999998</v>
      </c>
      <c r="S737">
        <v>-10753</v>
      </c>
      <c r="T737">
        <v>0</v>
      </c>
      <c r="U737">
        <v>97942.8</v>
      </c>
      <c r="V737">
        <v>41713</v>
      </c>
      <c r="W737">
        <v>0</v>
      </c>
      <c r="X737">
        <v>0</v>
      </c>
      <c r="Y737">
        <v>0.16483300000000001</v>
      </c>
      <c r="Z737">
        <v>0</v>
      </c>
      <c r="AA737">
        <v>0.17182600000000001</v>
      </c>
      <c r="AB737">
        <v>1.37095E-4</v>
      </c>
    </row>
    <row r="738" spans="1:28" x14ac:dyDescent="0.3">
      <c r="A738">
        <v>63</v>
      </c>
      <c r="B738">
        <v>2019</v>
      </c>
      <c r="C738">
        <v>4</v>
      </c>
      <c r="D738">
        <v>12</v>
      </c>
      <c r="E738" s="1">
        <v>0.66666666666666663</v>
      </c>
      <c r="F738" t="s">
        <v>8</v>
      </c>
      <c r="G738">
        <v>13.5</v>
      </c>
      <c r="H738">
        <v>79.5</v>
      </c>
      <c r="I738" s="3">
        <v>36.040599999999998</v>
      </c>
      <c r="J738">
        <v>-0.89215199999999995</v>
      </c>
      <c r="K738">
        <v>1.4464900000000001</v>
      </c>
      <c r="L738" s="4">
        <v>295.27199999999999</v>
      </c>
      <c r="M738" s="6">
        <v>303.53300000000002</v>
      </c>
      <c r="N738" s="4">
        <v>328.50400000000002</v>
      </c>
      <c r="O738" s="6">
        <v>465.67700000000002</v>
      </c>
      <c r="P738" s="4">
        <v>-32767</v>
      </c>
      <c r="Q738" s="4">
        <v>0</v>
      </c>
      <c r="R738">
        <v>18.3751</v>
      </c>
      <c r="S738">
        <v>-8107.8</v>
      </c>
      <c r="T738">
        <v>0</v>
      </c>
      <c r="U738">
        <v>98037</v>
      </c>
      <c r="V738">
        <v>30065.1</v>
      </c>
      <c r="W738">
        <v>0</v>
      </c>
      <c r="X738">
        <v>0</v>
      </c>
      <c r="Y738">
        <v>4.7426500000000003E-2</v>
      </c>
      <c r="Z738">
        <v>0</v>
      </c>
      <c r="AA738">
        <v>0.17185</v>
      </c>
      <c r="AB738">
        <v>1.7015800000000001E-4</v>
      </c>
    </row>
    <row r="739" spans="1:28" x14ac:dyDescent="0.3">
      <c r="A739">
        <v>63</v>
      </c>
      <c r="B739">
        <v>2019</v>
      </c>
      <c r="C739">
        <v>4</v>
      </c>
      <c r="D739">
        <v>12</v>
      </c>
      <c r="E739" s="1">
        <v>0.70833333333333337</v>
      </c>
      <c r="F739" t="s">
        <v>8</v>
      </c>
      <c r="G739">
        <v>13.5</v>
      </c>
      <c r="H739">
        <v>79.5</v>
      </c>
      <c r="I739" s="3">
        <v>34.500799999999998</v>
      </c>
      <c r="J739">
        <v>-0.67055799999999999</v>
      </c>
      <c r="K739">
        <v>1.2988200000000001</v>
      </c>
      <c r="L739" s="4">
        <v>296.005</v>
      </c>
      <c r="M739" s="6">
        <v>302.28500000000003</v>
      </c>
      <c r="N739" s="4">
        <v>279.40899999999999</v>
      </c>
      <c r="O739" s="6">
        <v>518.41200000000003</v>
      </c>
      <c r="P739" s="4">
        <v>-32767</v>
      </c>
      <c r="Q739" s="4">
        <v>0</v>
      </c>
      <c r="R739">
        <v>17.005500000000001</v>
      </c>
      <c r="S739">
        <v>-6670.21</v>
      </c>
      <c r="T739">
        <v>0</v>
      </c>
      <c r="U739">
        <v>98114.8</v>
      </c>
      <c r="V739">
        <v>21239.5</v>
      </c>
      <c r="W739">
        <v>0</v>
      </c>
      <c r="X739">
        <v>0</v>
      </c>
      <c r="Y739">
        <v>7.0010500000000003E-2</v>
      </c>
      <c r="Z739">
        <v>0</v>
      </c>
      <c r="AA739">
        <v>0.17185800000000001</v>
      </c>
      <c r="AB739">
        <v>2.5319300000000003E-4</v>
      </c>
    </row>
    <row r="740" spans="1:28" x14ac:dyDescent="0.3">
      <c r="A740">
        <v>63</v>
      </c>
      <c r="B740">
        <v>2019</v>
      </c>
      <c r="C740">
        <v>4</v>
      </c>
      <c r="D740">
        <v>12</v>
      </c>
      <c r="E740" s="1">
        <v>0.75</v>
      </c>
      <c r="F740" t="s">
        <v>8</v>
      </c>
      <c r="G740">
        <v>13.5</v>
      </c>
      <c r="H740">
        <v>79.5</v>
      </c>
      <c r="I740" s="3">
        <v>33.555199999999999</v>
      </c>
      <c r="J740">
        <v>-0.36808999999999997</v>
      </c>
      <c r="K740">
        <v>1.42188</v>
      </c>
      <c r="L740" s="4">
        <v>296.10599999999999</v>
      </c>
      <c r="M740" s="6">
        <v>301.63200000000001</v>
      </c>
      <c r="N740" s="4">
        <v>239.21799999999999</v>
      </c>
      <c r="O740" s="6">
        <v>570.25300000000004</v>
      </c>
      <c r="P740" s="4">
        <v>-32767</v>
      </c>
      <c r="Q740" s="4">
        <v>0</v>
      </c>
      <c r="R740">
        <v>16.387799999999999</v>
      </c>
      <c r="S740">
        <v>-5635.15</v>
      </c>
      <c r="T740">
        <v>0</v>
      </c>
      <c r="U740">
        <v>98071.1</v>
      </c>
      <c r="V740">
        <v>12817.1</v>
      </c>
      <c r="W740">
        <v>0</v>
      </c>
      <c r="X740">
        <v>0</v>
      </c>
      <c r="Y740">
        <v>2.7406E-2</v>
      </c>
      <c r="Z740">
        <v>0</v>
      </c>
      <c r="AA740">
        <v>0.171874</v>
      </c>
      <c r="AB740">
        <v>2.87383E-4</v>
      </c>
    </row>
    <row r="741" spans="1:28" x14ac:dyDescent="0.3">
      <c r="A741">
        <v>63</v>
      </c>
      <c r="B741">
        <v>2019</v>
      </c>
      <c r="C741">
        <v>4</v>
      </c>
      <c r="D741">
        <v>12</v>
      </c>
      <c r="E741" s="1">
        <v>0.79166666666666663</v>
      </c>
      <c r="F741" t="s">
        <v>8</v>
      </c>
      <c r="G741">
        <v>13.5</v>
      </c>
      <c r="H741">
        <v>79.5</v>
      </c>
      <c r="I741" s="3">
        <v>34.201000000000001</v>
      </c>
      <c r="J741">
        <v>7.1862499999999996E-2</v>
      </c>
      <c r="K741">
        <v>1.55844</v>
      </c>
      <c r="L741" s="4">
        <v>296.13799999999998</v>
      </c>
      <c r="M741" s="6">
        <v>301.209</v>
      </c>
      <c r="N741" s="4">
        <v>191.37200000000001</v>
      </c>
      <c r="O741" s="6">
        <v>591.96</v>
      </c>
      <c r="P741" s="4">
        <v>-32767</v>
      </c>
      <c r="Q741" s="4">
        <v>0</v>
      </c>
      <c r="R741">
        <v>17.056000000000001</v>
      </c>
      <c r="S741">
        <v>-6095.18</v>
      </c>
      <c r="T741">
        <v>0</v>
      </c>
      <c r="U741">
        <v>98065.5</v>
      </c>
      <c r="V741">
        <v>-8194</v>
      </c>
      <c r="W741">
        <v>0</v>
      </c>
      <c r="X741">
        <v>0</v>
      </c>
      <c r="Y741">
        <v>3.3326700000000001E-2</v>
      </c>
      <c r="Z741">
        <v>0</v>
      </c>
      <c r="AA741">
        <v>0.17188899999999999</v>
      </c>
      <c r="AB741">
        <v>2.37037E-4</v>
      </c>
    </row>
    <row r="742" spans="1:28" x14ac:dyDescent="0.3">
      <c r="A742">
        <v>63</v>
      </c>
      <c r="B742">
        <v>2019</v>
      </c>
      <c r="C742">
        <v>4</v>
      </c>
      <c r="D742">
        <v>12</v>
      </c>
      <c r="E742" s="1">
        <v>0.83333333333333337</v>
      </c>
      <c r="F742" t="s">
        <v>8</v>
      </c>
      <c r="G742">
        <v>13.5</v>
      </c>
      <c r="H742">
        <v>79.5</v>
      </c>
      <c r="I742" s="3">
        <v>33.679900000000004</v>
      </c>
      <c r="J742">
        <v>0.43579400000000001</v>
      </c>
      <c r="K742">
        <v>1.59575</v>
      </c>
      <c r="L742" s="4">
        <v>296.10300000000001</v>
      </c>
      <c r="M742" s="6">
        <v>299.97899999999998</v>
      </c>
      <c r="N742" s="4">
        <v>145.93899999999999</v>
      </c>
      <c r="O742" s="6">
        <v>634.60699999999997</v>
      </c>
      <c r="P742" s="4">
        <v>-32767</v>
      </c>
      <c r="Q742" s="4">
        <v>0</v>
      </c>
      <c r="R742">
        <v>17.080500000000001</v>
      </c>
      <c r="S742">
        <v>-5117.62</v>
      </c>
      <c r="T742">
        <v>0</v>
      </c>
      <c r="U742">
        <v>97982.1</v>
      </c>
      <c r="V742">
        <v>1751.57</v>
      </c>
      <c r="W742">
        <v>0</v>
      </c>
      <c r="X742">
        <v>0</v>
      </c>
      <c r="Y742">
        <v>3.13125E-2</v>
      </c>
      <c r="Z742">
        <v>0</v>
      </c>
      <c r="AA742">
        <v>0.17189699999999999</v>
      </c>
      <c r="AB742">
        <v>1.5062100000000001E-4</v>
      </c>
    </row>
    <row r="743" spans="1:28" x14ac:dyDescent="0.3">
      <c r="A743">
        <v>63</v>
      </c>
      <c r="B743">
        <v>2019</v>
      </c>
      <c r="C743">
        <v>4</v>
      </c>
      <c r="D743">
        <v>12</v>
      </c>
      <c r="E743" s="1">
        <v>0.875</v>
      </c>
      <c r="F743" t="s">
        <v>8</v>
      </c>
      <c r="G743">
        <v>13.5</v>
      </c>
      <c r="H743">
        <v>79.5</v>
      </c>
      <c r="I743" s="3">
        <v>33.652099999999997</v>
      </c>
      <c r="J743">
        <v>0.61290800000000001</v>
      </c>
      <c r="K743">
        <v>1.5274700000000001</v>
      </c>
      <c r="L743" s="4">
        <v>296.10399999999998</v>
      </c>
      <c r="M743" s="6">
        <v>299.137</v>
      </c>
      <c r="N743" s="4">
        <v>95.263900000000007</v>
      </c>
      <c r="O743" s="6">
        <v>668.7</v>
      </c>
      <c r="P743" s="4">
        <v>-32767</v>
      </c>
      <c r="Q743" s="4">
        <v>0</v>
      </c>
      <c r="R743">
        <v>17.396599999999999</v>
      </c>
      <c r="S743">
        <v>-4197.57</v>
      </c>
      <c r="T743">
        <v>0</v>
      </c>
      <c r="U743">
        <v>97951.5</v>
      </c>
      <c r="V743">
        <v>2826.76</v>
      </c>
      <c r="W743">
        <v>0</v>
      </c>
      <c r="X743">
        <v>0</v>
      </c>
      <c r="Y743">
        <v>1.25738E-2</v>
      </c>
      <c r="Z743">
        <v>0</v>
      </c>
      <c r="AA743">
        <v>0.171905</v>
      </c>
      <c r="AB743">
        <v>1.01026E-4</v>
      </c>
    </row>
    <row r="744" spans="1:28" x14ac:dyDescent="0.3">
      <c r="A744">
        <v>63</v>
      </c>
      <c r="B744">
        <v>2019</v>
      </c>
      <c r="C744">
        <v>4</v>
      </c>
      <c r="D744">
        <v>12</v>
      </c>
      <c r="E744" s="1">
        <v>0.91666666666666663</v>
      </c>
      <c r="F744" t="s">
        <v>8</v>
      </c>
      <c r="G744">
        <v>13.5</v>
      </c>
      <c r="H744">
        <v>79.5</v>
      </c>
      <c r="I744" s="3">
        <v>33.787999999999997</v>
      </c>
      <c r="J744">
        <v>0.31529200000000002</v>
      </c>
      <c r="K744">
        <v>1.5743100000000001</v>
      </c>
      <c r="L744" s="4">
        <v>295.791</v>
      </c>
      <c r="M744" s="6">
        <v>298.85399999999998</v>
      </c>
      <c r="N744" s="4">
        <v>168.739</v>
      </c>
      <c r="O744" s="6">
        <v>899.43100000000004</v>
      </c>
      <c r="P744" s="4">
        <v>-32767</v>
      </c>
      <c r="Q744" s="4">
        <v>0</v>
      </c>
      <c r="R744">
        <v>17.600100000000001</v>
      </c>
      <c r="S744">
        <v>-3680.03</v>
      </c>
      <c r="T744">
        <v>0</v>
      </c>
      <c r="U744">
        <v>97945.1</v>
      </c>
      <c r="V744">
        <v>5425.16</v>
      </c>
      <c r="W744">
        <v>0</v>
      </c>
      <c r="X744">
        <v>0</v>
      </c>
      <c r="Y744">
        <v>3.18313E-2</v>
      </c>
      <c r="Z744">
        <v>0</v>
      </c>
      <c r="AA744">
        <v>0.17294599999999999</v>
      </c>
      <c r="AB744" s="2">
        <v>-1.9213300000000001E-6</v>
      </c>
    </row>
    <row r="745" spans="1:28" x14ac:dyDescent="0.3">
      <c r="A745">
        <v>63</v>
      </c>
      <c r="B745">
        <v>2019</v>
      </c>
      <c r="C745">
        <v>4</v>
      </c>
      <c r="D745">
        <v>12</v>
      </c>
      <c r="E745" s="1">
        <v>0.95833333333333337</v>
      </c>
      <c r="F745" t="s">
        <v>8</v>
      </c>
      <c r="G745">
        <v>13.5</v>
      </c>
      <c r="H745">
        <v>79.5</v>
      </c>
      <c r="I745" s="3">
        <v>33.828200000000002</v>
      </c>
      <c r="J745">
        <v>0.48431800000000003</v>
      </c>
      <c r="K745">
        <v>1.56399</v>
      </c>
      <c r="L745" s="4">
        <v>295.79700000000003</v>
      </c>
      <c r="M745" s="6">
        <v>298.61099999999999</v>
      </c>
      <c r="N745" s="4">
        <v>132.792</v>
      </c>
      <c r="O745" s="6">
        <v>972.21299999999997</v>
      </c>
      <c r="P745" s="4">
        <v>-32767</v>
      </c>
      <c r="Q745" s="4">
        <v>0</v>
      </c>
      <c r="R745">
        <v>17.180099999999999</v>
      </c>
      <c r="S745">
        <v>-3392.52</v>
      </c>
      <c r="T745">
        <v>0</v>
      </c>
      <c r="U745">
        <v>97978.8</v>
      </c>
      <c r="V745">
        <v>9277.94</v>
      </c>
      <c r="W745">
        <v>0</v>
      </c>
      <c r="X745">
        <v>0</v>
      </c>
      <c r="Y745">
        <v>4.7212900000000002E-2</v>
      </c>
      <c r="Z745">
        <v>0</v>
      </c>
      <c r="AA745">
        <v>0.17297000000000001</v>
      </c>
      <c r="AB745" s="2">
        <v>-6.5793700000000007E-5</v>
      </c>
    </row>
    <row r="746" spans="1:28" x14ac:dyDescent="0.3">
      <c r="A746">
        <v>64</v>
      </c>
      <c r="B746">
        <v>2019</v>
      </c>
      <c r="C746">
        <v>4</v>
      </c>
      <c r="D746">
        <v>17</v>
      </c>
      <c r="E746" s="1">
        <v>0</v>
      </c>
      <c r="F746" t="s">
        <v>8</v>
      </c>
      <c r="G746">
        <v>13.5</v>
      </c>
      <c r="H746">
        <v>79.5</v>
      </c>
      <c r="I746" s="3">
        <v>37.025300000000001</v>
      </c>
      <c r="J746">
        <v>1.11432</v>
      </c>
      <c r="K746">
        <v>1.44967</v>
      </c>
      <c r="L746" s="4">
        <v>296.71199999999999</v>
      </c>
      <c r="M746" s="6">
        <v>299.88</v>
      </c>
      <c r="N746" s="4">
        <v>285.06799999999998</v>
      </c>
      <c r="O746" s="6">
        <v>990.85599999999999</v>
      </c>
      <c r="P746" s="4">
        <v>-32767</v>
      </c>
      <c r="Q746" s="4">
        <v>0</v>
      </c>
      <c r="R746">
        <v>23.930099999999999</v>
      </c>
      <c r="S746">
        <v>-2127.44</v>
      </c>
      <c r="T746">
        <v>0</v>
      </c>
      <c r="U746">
        <v>98031.8</v>
      </c>
      <c r="V746">
        <v>23703.5</v>
      </c>
      <c r="W746">
        <v>0</v>
      </c>
      <c r="X746">
        <v>0</v>
      </c>
      <c r="Y746">
        <v>0.249386</v>
      </c>
      <c r="Z746">
        <v>0</v>
      </c>
      <c r="AA746">
        <v>0.17204</v>
      </c>
      <c r="AB746" s="2">
        <v>5.7442399999999997E-5</v>
      </c>
    </row>
    <row r="747" spans="1:28" x14ac:dyDescent="0.3">
      <c r="A747">
        <v>64</v>
      </c>
      <c r="B747">
        <v>2019</v>
      </c>
      <c r="C747">
        <v>4</v>
      </c>
      <c r="D747">
        <v>17</v>
      </c>
      <c r="E747" s="1">
        <v>4.1666666666666664E-2</v>
      </c>
      <c r="F747" t="s">
        <v>8</v>
      </c>
      <c r="G747">
        <v>13.5</v>
      </c>
      <c r="H747">
        <v>79.5</v>
      </c>
      <c r="I747" s="3">
        <v>37.206600000000002</v>
      </c>
      <c r="J747">
        <v>0.90809700000000004</v>
      </c>
      <c r="K747">
        <v>1.66561</v>
      </c>
      <c r="L747" s="4">
        <v>296.63600000000002</v>
      </c>
      <c r="M747" s="6">
        <v>300.154</v>
      </c>
      <c r="N747" s="4">
        <v>225.905</v>
      </c>
      <c r="O747" s="6">
        <v>921.649</v>
      </c>
      <c r="P747" s="4">
        <v>-32767</v>
      </c>
      <c r="Q747" s="4">
        <v>0</v>
      </c>
      <c r="R747">
        <v>24.0442</v>
      </c>
      <c r="S747">
        <v>-3622.53</v>
      </c>
      <c r="T747">
        <v>32594.9</v>
      </c>
      <c r="U747">
        <v>98102.8</v>
      </c>
      <c r="V747">
        <v>12279.5</v>
      </c>
      <c r="W747">
        <v>44436.4</v>
      </c>
      <c r="X747">
        <v>39652.800000000003</v>
      </c>
      <c r="Y747">
        <v>0.37661899999999998</v>
      </c>
      <c r="Z747">
        <v>0</v>
      </c>
      <c r="AA747">
        <v>0.17205599999999999</v>
      </c>
      <c r="AB747">
        <v>-2.7544599999999999E-4</v>
      </c>
    </row>
    <row r="748" spans="1:28" x14ac:dyDescent="0.3">
      <c r="A748">
        <v>64</v>
      </c>
      <c r="B748">
        <v>2019</v>
      </c>
      <c r="C748">
        <v>4</v>
      </c>
      <c r="D748">
        <v>17</v>
      </c>
      <c r="E748" s="1">
        <v>8.3333333333333329E-2</v>
      </c>
      <c r="F748" t="s">
        <v>8</v>
      </c>
      <c r="G748">
        <v>13.5</v>
      </c>
      <c r="H748">
        <v>79.5</v>
      </c>
      <c r="I748" s="3">
        <v>37.415700000000001</v>
      </c>
      <c r="J748">
        <v>0.90728799999999998</v>
      </c>
      <c r="K748">
        <v>1.82599</v>
      </c>
      <c r="L748" s="4">
        <v>296.14800000000002</v>
      </c>
      <c r="M748" s="6">
        <v>302.11500000000001</v>
      </c>
      <c r="N748" s="4">
        <v>349.97199999999998</v>
      </c>
      <c r="O748" s="6">
        <v>909.51900000000001</v>
      </c>
      <c r="P748" s="4">
        <v>-32767</v>
      </c>
      <c r="Q748" s="4">
        <v>0</v>
      </c>
      <c r="R748">
        <v>24.087499999999999</v>
      </c>
      <c r="S748">
        <v>-37089.599999999999</v>
      </c>
      <c r="T748">
        <v>481296</v>
      </c>
      <c r="U748">
        <v>98195.9</v>
      </c>
      <c r="V748">
        <v>-137307</v>
      </c>
      <c r="W748">
        <v>590940</v>
      </c>
      <c r="X748">
        <v>587397</v>
      </c>
      <c r="Y748">
        <v>0.13892199999999999</v>
      </c>
      <c r="Z748">
        <v>0</v>
      </c>
      <c r="AA748">
        <v>0.17206399999999999</v>
      </c>
      <c r="AB748">
        <v>-2.6530100000000001E-4</v>
      </c>
    </row>
    <row r="749" spans="1:28" x14ac:dyDescent="0.3">
      <c r="A749">
        <v>64</v>
      </c>
      <c r="B749">
        <v>2019</v>
      </c>
      <c r="C749">
        <v>4</v>
      </c>
      <c r="D749">
        <v>17</v>
      </c>
      <c r="E749" s="1">
        <v>0.125</v>
      </c>
      <c r="F749" t="s">
        <v>8</v>
      </c>
      <c r="G749">
        <v>13.5</v>
      </c>
      <c r="H749">
        <v>79.5</v>
      </c>
      <c r="I749" s="3">
        <v>37.691699999999997</v>
      </c>
      <c r="J749">
        <v>1.04396</v>
      </c>
      <c r="K749">
        <v>2.0752799999999998</v>
      </c>
      <c r="L749" s="4">
        <v>296.274</v>
      </c>
      <c r="M749" s="6">
        <v>302.90699999999998</v>
      </c>
      <c r="N749" s="4">
        <v>534.03399999999999</v>
      </c>
      <c r="O749" s="6">
        <v>897.13300000000004</v>
      </c>
      <c r="P749" s="4">
        <v>-32767</v>
      </c>
      <c r="Q749" s="4">
        <v>0</v>
      </c>
      <c r="R749">
        <v>24.058599999999998</v>
      </c>
      <c r="S749">
        <v>-115064</v>
      </c>
      <c r="T749" s="2">
        <v>1191030</v>
      </c>
      <c r="U749">
        <v>98261.5</v>
      </c>
      <c r="V749">
        <v>-484461</v>
      </c>
      <c r="W749" s="2">
        <v>1441430</v>
      </c>
      <c r="X749" s="2">
        <v>1445380</v>
      </c>
      <c r="Y749">
        <v>2.7436599999999998E-2</v>
      </c>
      <c r="Z749">
        <v>0</v>
      </c>
      <c r="AA749">
        <v>0.172072</v>
      </c>
      <c r="AB749">
        <v>-1.3530200000000001E-4</v>
      </c>
    </row>
    <row r="750" spans="1:28" x14ac:dyDescent="0.3">
      <c r="A750">
        <v>64</v>
      </c>
      <c r="B750">
        <v>2019</v>
      </c>
      <c r="C750">
        <v>4</v>
      </c>
      <c r="D750">
        <v>17</v>
      </c>
      <c r="E750" s="1">
        <v>0.16666666666666666</v>
      </c>
      <c r="F750" t="s">
        <v>8</v>
      </c>
      <c r="G750">
        <v>13.5</v>
      </c>
      <c r="H750">
        <v>79.5</v>
      </c>
      <c r="I750" s="3">
        <v>37.763800000000003</v>
      </c>
      <c r="J750">
        <v>0.94853299999999996</v>
      </c>
      <c r="K750">
        <v>2.4515899999999999</v>
      </c>
      <c r="L750" s="4">
        <v>296.678</v>
      </c>
      <c r="M750" s="6">
        <v>303.93400000000003</v>
      </c>
      <c r="N750" s="4">
        <v>916.38800000000003</v>
      </c>
      <c r="O750" s="6">
        <v>976.29899999999998</v>
      </c>
      <c r="P750" s="4">
        <v>-32767</v>
      </c>
      <c r="Q750" s="4">
        <v>0</v>
      </c>
      <c r="R750">
        <v>23.565000000000001</v>
      </c>
      <c r="S750">
        <v>-209255</v>
      </c>
      <c r="T750" s="2">
        <v>1882990</v>
      </c>
      <c r="U750">
        <v>98291.7</v>
      </c>
      <c r="V750">
        <v>-854060</v>
      </c>
      <c r="W750" s="2">
        <v>2269380</v>
      </c>
      <c r="X750" s="2">
        <v>2277210</v>
      </c>
      <c r="Y750">
        <v>1.9989900000000001E-2</v>
      </c>
      <c r="Z750">
        <v>0</v>
      </c>
      <c r="AA750">
        <v>0.17208799999999999</v>
      </c>
      <c r="AB750" s="2">
        <v>-7.4810999999999999E-5</v>
      </c>
    </row>
    <row r="751" spans="1:28" x14ac:dyDescent="0.3">
      <c r="A751">
        <v>64</v>
      </c>
      <c r="B751">
        <v>2019</v>
      </c>
      <c r="C751">
        <v>4</v>
      </c>
      <c r="D751">
        <v>17</v>
      </c>
      <c r="E751" s="1">
        <v>0.20833333333333334</v>
      </c>
      <c r="F751" t="s">
        <v>8</v>
      </c>
      <c r="G751">
        <v>13.5</v>
      </c>
      <c r="H751">
        <v>79.5</v>
      </c>
      <c r="I751" s="3">
        <v>39.169800000000002</v>
      </c>
      <c r="J751">
        <v>0.71399999999999997</v>
      </c>
      <c r="K751">
        <v>2.9597000000000002</v>
      </c>
      <c r="L751" s="4">
        <v>294.25</v>
      </c>
      <c r="M751" s="6">
        <v>308.37400000000002</v>
      </c>
      <c r="N751" s="4">
        <v>1577.33</v>
      </c>
      <c r="O751" s="6">
        <v>197.15</v>
      </c>
      <c r="P751" s="4">
        <v>-32767</v>
      </c>
      <c r="Q751" s="4">
        <v>0</v>
      </c>
      <c r="R751">
        <v>24.282299999999999</v>
      </c>
      <c r="S751">
        <v>-309829</v>
      </c>
      <c r="T751" s="2">
        <v>2431340</v>
      </c>
      <c r="U751">
        <v>98253.4</v>
      </c>
      <c r="V751" s="2">
        <v>-1155740</v>
      </c>
      <c r="W751" s="2">
        <v>2948270</v>
      </c>
      <c r="X751" s="2">
        <v>2936870</v>
      </c>
      <c r="Y751">
        <v>6.7446900000000004E-2</v>
      </c>
      <c r="Z751">
        <v>0</v>
      </c>
      <c r="AA751">
        <v>0.17208000000000001</v>
      </c>
      <c r="AB751" s="2">
        <v>-6.9175200000000001E-5</v>
      </c>
    </row>
    <row r="752" spans="1:28" x14ac:dyDescent="0.3">
      <c r="A752">
        <v>64</v>
      </c>
      <c r="B752">
        <v>2019</v>
      </c>
      <c r="C752">
        <v>4</v>
      </c>
      <c r="D752">
        <v>17</v>
      </c>
      <c r="E752" s="1">
        <v>0.25</v>
      </c>
      <c r="F752" t="s">
        <v>8</v>
      </c>
      <c r="G752">
        <v>13.5</v>
      </c>
      <c r="H752">
        <v>79.5</v>
      </c>
      <c r="I752" s="3">
        <v>46.1006</v>
      </c>
      <c r="J752">
        <v>0.26434200000000002</v>
      </c>
      <c r="K752">
        <v>3.1335700000000002</v>
      </c>
      <c r="L752" s="4">
        <v>292.32600000000002</v>
      </c>
      <c r="M752" s="6">
        <v>310.303</v>
      </c>
      <c r="N752" s="4">
        <v>2053.88</v>
      </c>
      <c r="O752" s="6">
        <v>6.2566899999999999</v>
      </c>
      <c r="P752" s="4">
        <v>-32767</v>
      </c>
      <c r="Q752" s="4">
        <v>0</v>
      </c>
      <c r="R752">
        <v>31.277699999999999</v>
      </c>
      <c r="S752">
        <v>-393841</v>
      </c>
      <c r="T752" s="2">
        <v>2783960</v>
      </c>
      <c r="U752">
        <v>98185.7</v>
      </c>
      <c r="V752" s="2">
        <v>-1356580</v>
      </c>
      <c r="W752" s="2">
        <v>3407870</v>
      </c>
      <c r="X752" s="2">
        <v>3354760</v>
      </c>
      <c r="Y752">
        <v>8.5392099999999999E-2</v>
      </c>
      <c r="Z752">
        <v>0</v>
      </c>
      <c r="AA752">
        <v>0.17208799999999999</v>
      </c>
      <c r="AB752" s="2">
        <v>-2.0707300000000001E-5</v>
      </c>
    </row>
    <row r="753" spans="1:28" x14ac:dyDescent="0.3">
      <c r="A753">
        <v>64</v>
      </c>
      <c r="B753">
        <v>2019</v>
      </c>
      <c r="C753">
        <v>4</v>
      </c>
      <c r="D753">
        <v>17</v>
      </c>
      <c r="E753" s="1">
        <v>0.29166666666666669</v>
      </c>
      <c r="F753" t="s">
        <v>8</v>
      </c>
      <c r="G753">
        <v>13.5</v>
      </c>
      <c r="H753">
        <v>79.5</v>
      </c>
      <c r="I753" s="3">
        <v>47.1708</v>
      </c>
      <c r="J753">
        <v>-0.26942500000000003</v>
      </c>
      <c r="K753">
        <v>3.1137199999999998</v>
      </c>
      <c r="L753" s="4">
        <v>292.41800000000001</v>
      </c>
      <c r="M753" s="6">
        <v>310.798</v>
      </c>
      <c r="N753" s="4">
        <v>2398.6999999999998</v>
      </c>
      <c r="O753" s="6">
        <v>0</v>
      </c>
      <c r="P753" s="4">
        <v>-32767</v>
      </c>
      <c r="Q753" s="4">
        <v>0</v>
      </c>
      <c r="R753">
        <v>34.623100000000001</v>
      </c>
      <c r="S753">
        <v>-487112</v>
      </c>
      <c r="T753" s="2">
        <v>2951540</v>
      </c>
      <c r="U753">
        <v>98041.3</v>
      </c>
      <c r="V753" s="2">
        <v>-1378620</v>
      </c>
      <c r="W753" s="2">
        <v>3596850</v>
      </c>
      <c r="X753" s="2">
        <v>3560540</v>
      </c>
      <c r="Y753">
        <v>7.2604600000000005E-2</v>
      </c>
      <c r="Z753">
        <v>0</v>
      </c>
      <c r="AA753">
        <v>0.17208799999999999</v>
      </c>
      <c r="AB753" s="2">
        <v>-7.6313899999999995E-5</v>
      </c>
    </row>
    <row r="754" spans="1:28" x14ac:dyDescent="0.3">
      <c r="A754">
        <v>64</v>
      </c>
      <c r="B754">
        <v>2019</v>
      </c>
      <c r="C754">
        <v>4</v>
      </c>
      <c r="D754">
        <v>17</v>
      </c>
      <c r="E754" s="1">
        <v>0.33333333333333331</v>
      </c>
      <c r="F754" t="s">
        <v>8</v>
      </c>
      <c r="G754">
        <v>13.5</v>
      </c>
      <c r="H754">
        <v>79.5</v>
      </c>
      <c r="I754" s="3">
        <v>47.271700000000003</v>
      </c>
      <c r="J754">
        <v>-0.89619599999999999</v>
      </c>
      <c r="K754">
        <v>3.0033599999999998</v>
      </c>
      <c r="L754" s="4">
        <v>291.99299999999999</v>
      </c>
      <c r="M754" s="6">
        <v>311.97300000000001</v>
      </c>
      <c r="N754" s="4">
        <v>2653.33</v>
      </c>
      <c r="O754" s="6">
        <v>0</v>
      </c>
      <c r="P754" s="4">
        <v>-32767</v>
      </c>
      <c r="Q754" s="4">
        <v>0</v>
      </c>
      <c r="R754">
        <v>34.439799999999998</v>
      </c>
      <c r="S754">
        <v>-472678</v>
      </c>
      <c r="T754" s="2">
        <v>2730840</v>
      </c>
      <c r="U754">
        <v>97929</v>
      </c>
      <c r="V754" s="2">
        <v>-1268010</v>
      </c>
      <c r="W754" s="2">
        <v>3511280</v>
      </c>
      <c r="X754" s="2">
        <v>3291410</v>
      </c>
      <c r="Y754">
        <v>9.4639299999999996E-2</v>
      </c>
      <c r="Z754">
        <v>0</v>
      </c>
      <c r="AA754">
        <v>0.172072</v>
      </c>
      <c r="AB754" s="2">
        <v>-4.9637800000000001E-5</v>
      </c>
    </row>
    <row r="755" spans="1:28" x14ac:dyDescent="0.3">
      <c r="A755">
        <v>64</v>
      </c>
      <c r="B755">
        <v>2019</v>
      </c>
      <c r="C755">
        <v>4</v>
      </c>
      <c r="D755">
        <v>17</v>
      </c>
      <c r="E755" s="1">
        <v>0.375</v>
      </c>
      <c r="F755" t="s">
        <v>8</v>
      </c>
      <c r="G755">
        <v>13.5</v>
      </c>
      <c r="H755">
        <v>79.5</v>
      </c>
      <c r="I755" s="3">
        <v>47.317100000000003</v>
      </c>
      <c r="J755">
        <v>-1.56745</v>
      </c>
      <c r="K755">
        <v>2.7969499999999998</v>
      </c>
      <c r="L755" s="4">
        <v>291.39999999999998</v>
      </c>
      <c r="M755" s="6">
        <v>312.589</v>
      </c>
      <c r="N755" s="4">
        <v>2681.95</v>
      </c>
      <c r="O755" s="6">
        <v>0</v>
      </c>
      <c r="P755" s="4">
        <v>-32767</v>
      </c>
      <c r="Q755" s="4">
        <v>0</v>
      </c>
      <c r="R755">
        <v>33.690800000000003</v>
      </c>
      <c r="S755">
        <v>-449044</v>
      </c>
      <c r="T755" s="2">
        <v>2485450</v>
      </c>
      <c r="U755">
        <v>97754.8</v>
      </c>
      <c r="V755" s="2">
        <v>-1142300</v>
      </c>
      <c r="W755" s="2">
        <v>3152660</v>
      </c>
      <c r="X755" s="2">
        <v>3010820</v>
      </c>
      <c r="Y755">
        <v>0.17617099999999999</v>
      </c>
      <c r="Z755">
        <v>0</v>
      </c>
      <c r="AA755">
        <v>0.172072</v>
      </c>
      <c r="AB755">
        <v>-1.12759E-4</v>
      </c>
    </row>
    <row r="756" spans="1:28" x14ac:dyDescent="0.3">
      <c r="A756">
        <v>64</v>
      </c>
      <c r="B756">
        <v>2019</v>
      </c>
      <c r="C756">
        <v>4</v>
      </c>
      <c r="D756">
        <v>17</v>
      </c>
      <c r="E756" s="1">
        <v>0.41666666666666669</v>
      </c>
      <c r="F756" t="s">
        <v>8</v>
      </c>
      <c r="G756">
        <v>13.5</v>
      </c>
      <c r="H756">
        <v>79.5</v>
      </c>
      <c r="I756" s="3">
        <v>47.220199999999998</v>
      </c>
      <c r="J756">
        <v>-1.7502200000000001</v>
      </c>
      <c r="K756">
        <v>2.8271099999999998</v>
      </c>
      <c r="L756" s="4">
        <v>290.82900000000001</v>
      </c>
      <c r="M756" s="6">
        <v>311.22699999999998</v>
      </c>
      <c r="N756" s="4">
        <v>2592.67</v>
      </c>
      <c r="O756" s="6">
        <v>0</v>
      </c>
      <c r="P756" s="4">
        <v>-32767</v>
      </c>
      <c r="Q756" s="4">
        <v>0</v>
      </c>
      <c r="R756">
        <v>34.100700000000003</v>
      </c>
      <c r="S756">
        <v>-377970</v>
      </c>
      <c r="T756" s="2">
        <v>1984890</v>
      </c>
      <c r="U756">
        <v>97689.4</v>
      </c>
      <c r="V756">
        <v>-871890</v>
      </c>
      <c r="W756" s="2">
        <v>2555120</v>
      </c>
      <c r="X756" s="2">
        <v>2394540</v>
      </c>
      <c r="Y756">
        <v>0.25136999999999998</v>
      </c>
      <c r="Z756">
        <v>0</v>
      </c>
      <c r="AA756">
        <v>0.16980799999999999</v>
      </c>
      <c r="AB756">
        <v>-1.2666000000000001E-4</v>
      </c>
    </row>
    <row r="757" spans="1:28" x14ac:dyDescent="0.3">
      <c r="A757">
        <v>64</v>
      </c>
      <c r="B757">
        <v>2019</v>
      </c>
      <c r="C757">
        <v>4</v>
      </c>
      <c r="D757">
        <v>17</v>
      </c>
      <c r="E757" s="1">
        <v>0.45833333333333331</v>
      </c>
      <c r="F757" t="s">
        <v>8</v>
      </c>
      <c r="G757">
        <v>13.5</v>
      </c>
      <c r="H757">
        <v>79.5</v>
      </c>
      <c r="I757" s="3">
        <v>46.7423</v>
      </c>
      <c r="J757">
        <v>-1.6556</v>
      </c>
      <c r="K757">
        <v>2.2570800000000002</v>
      </c>
      <c r="L757" s="4">
        <v>290.61799999999999</v>
      </c>
      <c r="M757" s="6">
        <v>311.09800000000001</v>
      </c>
      <c r="N757" s="4">
        <v>2115.29</v>
      </c>
      <c r="O757" s="6">
        <v>0</v>
      </c>
      <c r="P757" s="4">
        <v>-32767</v>
      </c>
      <c r="Q757" s="4">
        <v>0</v>
      </c>
      <c r="R757">
        <v>35.313000000000002</v>
      </c>
      <c r="S757">
        <v>-257558</v>
      </c>
      <c r="T757" s="2">
        <v>1202610</v>
      </c>
      <c r="U757">
        <v>97612.6</v>
      </c>
      <c r="V757">
        <v>-471917</v>
      </c>
      <c r="W757" s="2">
        <v>1776010</v>
      </c>
      <c r="X757" s="2">
        <v>1447700</v>
      </c>
      <c r="Y757">
        <v>0.58416400000000002</v>
      </c>
      <c r="Z757">
        <v>0</v>
      </c>
      <c r="AA757">
        <v>0.169824</v>
      </c>
      <c r="AB757">
        <v>-5.1477900000000004E-4</v>
      </c>
    </row>
    <row r="758" spans="1:28" x14ac:dyDescent="0.3">
      <c r="A758">
        <v>64</v>
      </c>
      <c r="B758">
        <v>2019</v>
      </c>
      <c r="C758">
        <v>4</v>
      </c>
      <c r="D758">
        <v>17</v>
      </c>
      <c r="E758" s="1">
        <v>0.5</v>
      </c>
      <c r="F758" t="s">
        <v>8</v>
      </c>
      <c r="G758">
        <v>13.5</v>
      </c>
      <c r="H758">
        <v>79.5</v>
      </c>
      <c r="I758" s="3">
        <v>47.544699999999999</v>
      </c>
      <c r="J758">
        <v>-2.2815599999999998</v>
      </c>
      <c r="K758">
        <v>1.8013699999999999</v>
      </c>
      <c r="L758" s="4">
        <v>290.97800000000001</v>
      </c>
      <c r="M758" s="6">
        <v>310.32600000000002</v>
      </c>
      <c r="N758" s="4">
        <v>1560.61</v>
      </c>
      <c r="O758" s="6">
        <v>43.1584</v>
      </c>
      <c r="P758" s="4">
        <v>-32767</v>
      </c>
      <c r="Q758" s="5">
        <v>2.8136000000000003E-7</v>
      </c>
      <c r="R758">
        <v>36.8414</v>
      </c>
      <c r="S758">
        <v>-130360</v>
      </c>
      <c r="T758">
        <v>499460</v>
      </c>
      <c r="U758">
        <v>97655.2</v>
      </c>
      <c r="V758">
        <v>-154600</v>
      </c>
      <c r="W758">
        <v>913523</v>
      </c>
      <c r="X758">
        <v>613424</v>
      </c>
      <c r="Y758">
        <v>0.73230300000000004</v>
      </c>
      <c r="Z758">
        <v>0</v>
      </c>
      <c r="AA758">
        <v>0.169824</v>
      </c>
      <c r="AB758">
        <v>-3.7689E-4</v>
      </c>
    </row>
    <row r="759" spans="1:28" x14ac:dyDescent="0.3">
      <c r="A759">
        <v>64</v>
      </c>
      <c r="B759">
        <v>2019</v>
      </c>
      <c r="C759">
        <v>4</v>
      </c>
      <c r="D759">
        <v>17</v>
      </c>
      <c r="E759" s="1">
        <v>0.54166666666666663</v>
      </c>
      <c r="F759" t="s">
        <v>8</v>
      </c>
      <c r="G759">
        <v>13.5</v>
      </c>
      <c r="H759">
        <v>79.5</v>
      </c>
      <c r="I759" s="3">
        <v>47.684800000000003</v>
      </c>
      <c r="J759">
        <v>-2.4012600000000002</v>
      </c>
      <c r="K759">
        <v>1.9268099999999999</v>
      </c>
      <c r="L759" s="4">
        <v>292.15100000000001</v>
      </c>
      <c r="M759" s="6">
        <v>309.50200000000001</v>
      </c>
      <c r="N759" s="4">
        <v>869.45699999999999</v>
      </c>
      <c r="O759" s="6">
        <v>311.55799999999999</v>
      </c>
      <c r="P759" s="4">
        <v>-32767</v>
      </c>
      <c r="Q759" s="4">
        <v>0</v>
      </c>
      <c r="R759">
        <v>37.005899999999997</v>
      </c>
      <c r="S759">
        <v>-42149.9</v>
      </c>
      <c r="T759">
        <v>112381</v>
      </c>
      <c r="U759">
        <v>97795.9</v>
      </c>
      <c r="V759">
        <v>-9537.99</v>
      </c>
      <c r="W759">
        <v>182033</v>
      </c>
      <c r="X759">
        <v>137300</v>
      </c>
      <c r="Y759">
        <v>0.77338099999999999</v>
      </c>
      <c r="Z759">
        <v>0</v>
      </c>
      <c r="AA759">
        <v>0.16983999999999999</v>
      </c>
      <c r="AB759">
        <v>-7.7440199999999999E-4</v>
      </c>
    </row>
    <row r="760" spans="1:28" x14ac:dyDescent="0.3">
      <c r="A760">
        <v>64</v>
      </c>
      <c r="B760">
        <v>2019</v>
      </c>
      <c r="C760">
        <v>4</v>
      </c>
      <c r="D760">
        <v>17</v>
      </c>
      <c r="E760" s="1">
        <v>0.58333333333333337</v>
      </c>
      <c r="F760" t="s">
        <v>8</v>
      </c>
      <c r="G760">
        <v>13.5</v>
      </c>
      <c r="H760">
        <v>79.5</v>
      </c>
      <c r="I760" s="3">
        <v>47.884599999999999</v>
      </c>
      <c r="J760">
        <v>-2.3179599999999998</v>
      </c>
      <c r="K760">
        <v>2.2689900000000001</v>
      </c>
      <c r="L760" s="4">
        <v>294.49799999999999</v>
      </c>
      <c r="M760" s="6">
        <v>306.33300000000003</v>
      </c>
      <c r="N760" s="4">
        <v>607.92499999999995</v>
      </c>
      <c r="O760" s="6">
        <v>510.24</v>
      </c>
      <c r="P760" s="4">
        <v>-32767</v>
      </c>
      <c r="Q760" s="4">
        <v>0</v>
      </c>
      <c r="R760">
        <v>36.5946</v>
      </c>
      <c r="S760">
        <v>-12708.1</v>
      </c>
      <c r="T760">
        <v>0</v>
      </c>
      <c r="U760">
        <v>97961.7</v>
      </c>
      <c r="V760">
        <v>19178.7</v>
      </c>
      <c r="W760">
        <v>0</v>
      </c>
      <c r="X760">
        <v>0</v>
      </c>
      <c r="Y760">
        <v>0.47113699999999997</v>
      </c>
      <c r="Z760">
        <v>0</v>
      </c>
      <c r="AA760">
        <v>0.169848</v>
      </c>
      <c r="AB760">
        <v>-5.3168699999999998E-4</v>
      </c>
    </row>
    <row r="761" spans="1:28" x14ac:dyDescent="0.3">
      <c r="A761">
        <v>64</v>
      </c>
      <c r="B761">
        <v>2019</v>
      </c>
      <c r="C761">
        <v>4</v>
      </c>
      <c r="D761">
        <v>17</v>
      </c>
      <c r="E761" s="1">
        <v>0.625</v>
      </c>
      <c r="F761" t="s">
        <v>8</v>
      </c>
      <c r="G761">
        <v>13.5</v>
      </c>
      <c r="H761">
        <v>79.5</v>
      </c>
      <c r="I761" s="3">
        <v>48.262599999999999</v>
      </c>
      <c r="J761">
        <v>-1.8731500000000001</v>
      </c>
      <c r="K761">
        <v>2.37696</v>
      </c>
      <c r="L761" s="4">
        <v>295.63200000000001</v>
      </c>
      <c r="M761" s="6">
        <v>304.76799999999997</v>
      </c>
      <c r="N761" s="4">
        <v>515.81100000000004</v>
      </c>
      <c r="O761" s="6">
        <v>652.35599999999999</v>
      </c>
      <c r="P761" s="4">
        <v>-32767</v>
      </c>
      <c r="Q761" s="4">
        <v>0</v>
      </c>
      <c r="R761">
        <v>36.972700000000003</v>
      </c>
      <c r="S761">
        <v>-10695.5</v>
      </c>
      <c r="T761">
        <v>0</v>
      </c>
      <c r="U761">
        <v>98072.4</v>
      </c>
      <c r="V761">
        <v>-4027.61</v>
      </c>
      <c r="W761">
        <v>0</v>
      </c>
      <c r="X761">
        <v>0</v>
      </c>
      <c r="Y761">
        <v>0.30911100000000002</v>
      </c>
      <c r="Z761">
        <v>0</v>
      </c>
      <c r="AA761">
        <v>0.16986399999999999</v>
      </c>
      <c r="AB761">
        <v>-3.26168E-4</v>
      </c>
    </row>
    <row r="762" spans="1:28" x14ac:dyDescent="0.3">
      <c r="A762">
        <v>64</v>
      </c>
      <c r="B762">
        <v>2019</v>
      </c>
      <c r="C762">
        <v>4</v>
      </c>
      <c r="D762">
        <v>17</v>
      </c>
      <c r="E762" s="1">
        <v>0.66666666666666663</v>
      </c>
      <c r="F762" t="s">
        <v>8</v>
      </c>
      <c r="G762">
        <v>13.5</v>
      </c>
      <c r="H762">
        <v>79.5</v>
      </c>
      <c r="I762" s="3">
        <v>47.652799999999999</v>
      </c>
      <c r="J762">
        <v>-1.4615</v>
      </c>
      <c r="K762">
        <v>2.1903899999999998</v>
      </c>
      <c r="L762" s="4">
        <v>296.25599999999997</v>
      </c>
      <c r="M762" s="6">
        <v>304.26799999999997</v>
      </c>
      <c r="N762" s="4">
        <v>458.89499999999998</v>
      </c>
      <c r="O762" s="6">
        <v>744.29100000000005</v>
      </c>
      <c r="P762" s="4">
        <v>823.43299999999999</v>
      </c>
      <c r="Q762" s="4">
        <v>0</v>
      </c>
      <c r="R762">
        <v>36.9236</v>
      </c>
      <c r="S762">
        <v>-8797.84</v>
      </c>
      <c r="T762">
        <v>0</v>
      </c>
      <c r="U762">
        <v>98188.4</v>
      </c>
      <c r="V762">
        <v>-1966.82</v>
      </c>
      <c r="W762">
        <v>0</v>
      </c>
      <c r="X762">
        <v>0</v>
      </c>
      <c r="Y762">
        <v>0.18257999999999999</v>
      </c>
      <c r="Z762">
        <v>0</v>
      </c>
      <c r="AA762">
        <v>0.169872</v>
      </c>
      <c r="AB762">
        <v>-2.0744000000000001E-4</v>
      </c>
    </row>
    <row r="763" spans="1:28" x14ac:dyDescent="0.3">
      <c r="A763">
        <v>64</v>
      </c>
      <c r="B763">
        <v>2019</v>
      </c>
      <c r="C763">
        <v>4</v>
      </c>
      <c r="D763">
        <v>17</v>
      </c>
      <c r="E763" s="1">
        <v>0.70833333333333337</v>
      </c>
      <c r="F763" t="s">
        <v>8</v>
      </c>
      <c r="G763">
        <v>13.5</v>
      </c>
      <c r="H763">
        <v>79.5</v>
      </c>
      <c r="I763" s="3">
        <v>47.191400000000002</v>
      </c>
      <c r="J763">
        <v>-0.96008599999999999</v>
      </c>
      <c r="K763">
        <v>2.25867</v>
      </c>
      <c r="L763" s="4">
        <v>296.911</v>
      </c>
      <c r="M763" s="6">
        <v>303.11500000000001</v>
      </c>
      <c r="N763" s="4">
        <v>453.32</v>
      </c>
      <c r="O763" s="6">
        <v>826.77700000000004</v>
      </c>
      <c r="P763" s="4">
        <v>770.04</v>
      </c>
      <c r="Q763" s="4">
        <v>0</v>
      </c>
      <c r="R763">
        <v>36.469000000000001</v>
      </c>
      <c r="S763">
        <v>-7475.26</v>
      </c>
      <c r="T763">
        <v>0</v>
      </c>
      <c r="U763">
        <v>98244.9</v>
      </c>
      <c r="V763">
        <v>-17333.2</v>
      </c>
      <c r="W763">
        <v>0</v>
      </c>
      <c r="X763">
        <v>0</v>
      </c>
      <c r="Y763">
        <v>0.29522500000000002</v>
      </c>
      <c r="Z763">
        <v>0</v>
      </c>
      <c r="AA763">
        <v>0.169879</v>
      </c>
      <c r="AB763" s="2">
        <v>-4.5880600000000003E-5</v>
      </c>
    </row>
    <row r="764" spans="1:28" x14ac:dyDescent="0.3">
      <c r="A764">
        <v>64</v>
      </c>
      <c r="B764">
        <v>2019</v>
      </c>
      <c r="C764">
        <v>4</v>
      </c>
      <c r="D764">
        <v>17</v>
      </c>
      <c r="E764" s="1">
        <v>0.75</v>
      </c>
      <c r="F764" t="s">
        <v>8</v>
      </c>
      <c r="G764">
        <v>13.5</v>
      </c>
      <c r="H764">
        <v>79.5</v>
      </c>
      <c r="I764" s="3">
        <v>46.354999999999997</v>
      </c>
      <c r="J764">
        <v>-0.68268899999999999</v>
      </c>
      <c r="K764">
        <v>2.1896</v>
      </c>
      <c r="L764" s="4">
        <v>297.17700000000002</v>
      </c>
      <c r="M764" s="6">
        <v>302.726</v>
      </c>
      <c r="N764" s="4">
        <v>472.209</v>
      </c>
      <c r="O764" s="6">
        <v>895.21799999999996</v>
      </c>
      <c r="P764" s="4">
        <v>627.34799999999996</v>
      </c>
      <c r="Q764" s="4">
        <v>0</v>
      </c>
      <c r="R764">
        <v>35.383699999999997</v>
      </c>
      <c r="S764">
        <v>-6267.69</v>
      </c>
      <c r="T764">
        <v>0</v>
      </c>
      <c r="U764">
        <v>98207.9</v>
      </c>
      <c r="V764">
        <v>-1339.62</v>
      </c>
      <c r="W764">
        <v>0</v>
      </c>
      <c r="X764">
        <v>0</v>
      </c>
      <c r="Y764">
        <v>0.51558800000000005</v>
      </c>
      <c r="Z764">
        <v>0</v>
      </c>
      <c r="AA764">
        <v>0.16988700000000001</v>
      </c>
      <c r="AB764" s="2">
        <v>6.2702500000000005E-5</v>
      </c>
    </row>
    <row r="765" spans="1:28" x14ac:dyDescent="0.3">
      <c r="A765">
        <v>64</v>
      </c>
      <c r="B765">
        <v>2019</v>
      </c>
      <c r="C765">
        <v>4</v>
      </c>
      <c r="D765">
        <v>17</v>
      </c>
      <c r="E765" s="1">
        <v>0.79166666666666663</v>
      </c>
      <c r="F765" t="s">
        <v>8</v>
      </c>
      <c r="G765">
        <v>13.5</v>
      </c>
      <c r="H765">
        <v>79.5</v>
      </c>
      <c r="I765" s="3">
        <v>47.7074</v>
      </c>
      <c r="J765">
        <v>-0.59453699999999998</v>
      </c>
      <c r="K765">
        <v>1.94031</v>
      </c>
      <c r="L765" s="4">
        <v>297.50099999999998</v>
      </c>
      <c r="M765" s="6">
        <v>302.57600000000002</v>
      </c>
      <c r="N765" s="4">
        <v>462.88900000000001</v>
      </c>
      <c r="O765" s="6">
        <v>936.46100000000001</v>
      </c>
      <c r="P765" s="4">
        <v>594.54</v>
      </c>
      <c r="Q765" s="4">
        <v>0</v>
      </c>
      <c r="R765">
        <v>36.3795</v>
      </c>
      <c r="S765">
        <v>-6555.21</v>
      </c>
      <c r="T765">
        <v>0</v>
      </c>
      <c r="U765">
        <v>98139</v>
      </c>
      <c r="V765">
        <v>-36776.300000000003</v>
      </c>
      <c r="W765">
        <v>0</v>
      </c>
      <c r="X765">
        <v>0</v>
      </c>
      <c r="Y765">
        <v>0.75708399999999998</v>
      </c>
      <c r="Z765">
        <v>0</v>
      </c>
      <c r="AA765">
        <v>0.16989499999999999</v>
      </c>
      <c r="AB765" s="2">
        <v>5.18066E-5</v>
      </c>
    </row>
    <row r="766" spans="1:28" x14ac:dyDescent="0.3">
      <c r="A766">
        <v>64</v>
      </c>
      <c r="B766">
        <v>2019</v>
      </c>
      <c r="C766">
        <v>4</v>
      </c>
      <c r="D766">
        <v>17</v>
      </c>
      <c r="E766" s="1">
        <v>0.83333333333333337</v>
      </c>
      <c r="F766" t="s">
        <v>8</v>
      </c>
      <c r="G766">
        <v>13.5</v>
      </c>
      <c r="H766">
        <v>79.5</v>
      </c>
      <c r="I766" s="3">
        <v>47.829000000000001</v>
      </c>
      <c r="J766">
        <v>-0.379413</v>
      </c>
      <c r="K766">
        <v>1.8506</v>
      </c>
      <c r="L766" s="4">
        <v>297.66899999999998</v>
      </c>
      <c r="M766" s="6">
        <v>301.601</v>
      </c>
      <c r="N766" s="4">
        <v>436.678</v>
      </c>
      <c r="O766" s="6">
        <v>1015.24</v>
      </c>
      <c r="P766" s="4">
        <v>630.52200000000005</v>
      </c>
      <c r="Q766" s="4">
        <v>0</v>
      </c>
      <c r="R766">
        <v>35.569899999999997</v>
      </c>
      <c r="S766">
        <v>-5807.66</v>
      </c>
      <c r="T766">
        <v>0</v>
      </c>
      <c r="U766">
        <v>98037.2</v>
      </c>
      <c r="V766">
        <v>-26561.9</v>
      </c>
      <c r="W766">
        <v>0</v>
      </c>
      <c r="X766">
        <v>0</v>
      </c>
      <c r="Y766">
        <v>0.83246600000000004</v>
      </c>
      <c r="Z766">
        <v>0</v>
      </c>
      <c r="AA766">
        <v>0.16991100000000001</v>
      </c>
      <c r="AB766" s="2">
        <v>-3.3481800000000002E-5</v>
      </c>
    </row>
    <row r="767" spans="1:28" x14ac:dyDescent="0.3">
      <c r="A767">
        <v>64</v>
      </c>
      <c r="B767">
        <v>2019</v>
      </c>
      <c r="C767">
        <v>4</v>
      </c>
      <c r="D767">
        <v>17</v>
      </c>
      <c r="E767" s="1">
        <v>0.875</v>
      </c>
      <c r="F767" t="s">
        <v>8</v>
      </c>
      <c r="G767">
        <v>13.5</v>
      </c>
      <c r="H767">
        <v>79.5</v>
      </c>
      <c r="I767" s="3">
        <v>47.907299999999999</v>
      </c>
      <c r="J767">
        <v>-0.34221099999999999</v>
      </c>
      <c r="K767">
        <v>1.84504</v>
      </c>
      <c r="L767" s="4">
        <v>297.60700000000003</v>
      </c>
      <c r="M767" s="6">
        <v>301.07400000000001</v>
      </c>
      <c r="N767" s="4">
        <v>419.28699999999998</v>
      </c>
      <c r="O767" s="6">
        <v>1169.24</v>
      </c>
      <c r="P767" s="4">
        <v>549.02099999999996</v>
      </c>
      <c r="Q767" s="4">
        <v>0</v>
      </c>
      <c r="R767">
        <v>34.9161</v>
      </c>
      <c r="S767">
        <v>-5462.64</v>
      </c>
      <c r="T767">
        <v>0</v>
      </c>
      <c r="U767">
        <v>97972</v>
      </c>
      <c r="V767">
        <v>-20155.599999999999</v>
      </c>
      <c r="W767">
        <v>0</v>
      </c>
      <c r="X767">
        <v>0</v>
      </c>
      <c r="Y767">
        <v>0.81598599999999999</v>
      </c>
      <c r="Z767">
        <v>0</v>
      </c>
      <c r="AA767">
        <v>0.16992699999999999</v>
      </c>
      <c r="AB767" s="2">
        <v>-5.3770699999999997E-5</v>
      </c>
    </row>
    <row r="768" spans="1:28" x14ac:dyDescent="0.3">
      <c r="A768">
        <v>64</v>
      </c>
      <c r="B768">
        <v>2019</v>
      </c>
      <c r="C768">
        <v>4</v>
      </c>
      <c r="D768">
        <v>17</v>
      </c>
      <c r="E768" s="1">
        <v>0.91666666666666663</v>
      </c>
      <c r="F768" t="s">
        <v>8</v>
      </c>
      <c r="G768">
        <v>13.5</v>
      </c>
      <c r="H768">
        <v>79.5</v>
      </c>
      <c r="I768" s="3">
        <v>47.843400000000003</v>
      </c>
      <c r="J768">
        <v>-0.30743500000000001</v>
      </c>
      <c r="K768">
        <v>1.40442</v>
      </c>
      <c r="L768" s="4">
        <v>296.75799999999998</v>
      </c>
      <c r="M768" s="6">
        <v>301.03899999999999</v>
      </c>
      <c r="N768" s="4">
        <v>411.88099999999997</v>
      </c>
      <c r="O768" s="6">
        <v>1542.47</v>
      </c>
      <c r="P768" s="4">
        <v>528.97</v>
      </c>
      <c r="Q768" s="4">
        <v>0</v>
      </c>
      <c r="R768">
        <v>34.3446</v>
      </c>
      <c r="S768">
        <v>-4715.1000000000004</v>
      </c>
      <c r="T768">
        <v>0</v>
      </c>
      <c r="U768">
        <v>97953.4</v>
      </c>
      <c r="V768">
        <v>-3669.21</v>
      </c>
      <c r="W768">
        <v>0</v>
      </c>
      <c r="X768">
        <v>0</v>
      </c>
      <c r="Y768">
        <v>0.85897199999999996</v>
      </c>
      <c r="Z768">
        <v>0</v>
      </c>
      <c r="AA768">
        <v>0.170316</v>
      </c>
      <c r="AB768">
        <v>-2.6229500000000001E-4</v>
      </c>
    </row>
    <row r="769" spans="1:28" x14ac:dyDescent="0.3">
      <c r="A769">
        <v>64</v>
      </c>
      <c r="B769">
        <v>2019</v>
      </c>
      <c r="C769">
        <v>4</v>
      </c>
      <c r="D769">
        <v>17</v>
      </c>
      <c r="E769" s="1">
        <v>0.95833333333333337</v>
      </c>
      <c r="F769" t="s">
        <v>8</v>
      </c>
      <c r="G769">
        <v>13.5</v>
      </c>
      <c r="H769">
        <v>79.5</v>
      </c>
      <c r="I769" s="3">
        <v>47.490099999999998</v>
      </c>
      <c r="J769">
        <v>-0.21362200000000001</v>
      </c>
      <c r="K769">
        <v>0.72164700000000004</v>
      </c>
      <c r="L769" s="4">
        <v>296.98</v>
      </c>
      <c r="M769" s="6">
        <v>300.81</v>
      </c>
      <c r="N769" s="4">
        <v>299.21300000000002</v>
      </c>
      <c r="O769" s="6">
        <v>2030.36</v>
      </c>
      <c r="P769" s="4">
        <v>500.80099999999999</v>
      </c>
      <c r="Q769" s="4">
        <v>0</v>
      </c>
      <c r="R769">
        <v>33.894300000000001</v>
      </c>
      <c r="S769">
        <v>-4197.57</v>
      </c>
      <c r="T769">
        <v>0</v>
      </c>
      <c r="U769">
        <v>97943</v>
      </c>
      <c r="V769">
        <v>-3400.41</v>
      </c>
      <c r="W769">
        <v>0</v>
      </c>
      <c r="X769">
        <v>0</v>
      </c>
      <c r="Y769">
        <v>0.90038600000000002</v>
      </c>
      <c r="Z769">
        <v>0</v>
      </c>
      <c r="AA769">
        <v>0.170324</v>
      </c>
      <c r="AB769">
        <v>-3.05879E-4</v>
      </c>
    </row>
    <row r="770" spans="1:28" x14ac:dyDescent="0.3">
      <c r="A770">
        <v>65</v>
      </c>
      <c r="B770">
        <v>2019</v>
      </c>
      <c r="C770">
        <v>4</v>
      </c>
      <c r="D770">
        <v>18</v>
      </c>
      <c r="E770" s="1">
        <v>0</v>
      </c>
      <c r="F770" t="s">
        <v>8</v>
      </c>
      <c r="G770">
        <v>13.5</v>
      </c>
      <c r="H770">
        <v>79.5</v>
      </c>
      <c r="I770" s="3">
        <v>46.850499999999997</v>
      </c>
      <c r="J770">
        <v>-0.63335600000000003</v>
      </c>
      <c r="K770">
        <v>0.92091999999999996</v>
      </c>
      <c r="L770" s="4">
        <v>297.24099999999999</v>
      </c>
      <c r="M770" s="6">
        <v>301.24599999999998</v>
      </c>
      <c r="N770" s="4">
        <v>274.00099999999998</v>
      </c>
      <c r="O770" s="6">
        <v>2272.58</v>
      </c>
      <c r="P770" s="4">
        <v>459.41699999999997</v>
      </c>
      <c r="Q770" s="4">
        <v>0</v>
      </c>
      <c r="R770">
        <v>33.667700000000004</v>
      </c>
      <c r="S770">
        <v>-3795.04</v>
      </c>
      <c r="T770">
        <v>0</v>
      </c>
      <c r="U770">
        <v>98021.9</v>
      </c>
      <c r="V770">
        <v>-3624.41</v>
      </c>
      <c r="W770">
        <v>0</v>
      </c>
      <c r="X770">
        <v>0</v>
      </c>
      <c r="Y770">
        <v>0.89351899999999995</v>
      </c>
      <c r="Z770">
        <v>0</v>
      </c>
      <c r="AA770">
        <v>0.170348</v>
      </c>
      <c r="AB770">
        <v>1.7955099999999999E-4</v>
      </c>
    </row>
    <row r="771" spans="1:28" x14ac:dyDescent="0.3">
      <c r="A771">
        <v>65</v>
      </c>
      <c r="B771">
        <v>2019</v>
      </c>
      <c r="C771">
        <v>4</v>
      </c>
      <c r="D771">
        <v>18</v>
      </c>
      <c r="E771" s="1">
        <v>4.1666666666666664E-2</v>
      </c>
      <c r="F771" t="s">
        <v>8</v>
      </c>
      <c r="G771">
        <v>13.5</v>
      </c>
      <c r="H771">
        <v>79.5</v>
      </c>
      <c r="I771" s="3">
        <v>46.398299999999999</v>
      </c>
      <c r="J771">
        <v>-1.0344899999999999</v>
      </c>
      <c r="K771">
        <v>1.5687599999999999</v>
      </c>
      <c r="L771" s="4">
        <v>297.41699999999997</v>
      </c>
      <c r="M771" s="6">
        <v>301.238</v>
      </c>
      <c r="N771" s="4">
        <v>344.23</v>
      </c>
      <c r="O771" s="6">
        <v>2525.5300000000002</v>
      </c>
      <c r="P771" s="4">
        <v>428.48599999999999</v>
      </c>
      <c r="Q771" s="4">
        <v>0</v>
      </c>
      <c r="R771">
        <v>33.5306</v>
      </c>
      <c r="S771">
        <v>-4887.6099999999997</v>
      </c>
      <c r="T771">
        <v>31278</v>
      </c>
      <c r="U771">
        <v>98035.3</v>
      </c>
      <c r="V771">
        <v>-9358.7900000000009</v>
      </c>
      <c r="W771">
        <v>43277.599999999999</v>
      </c>
      <c r="X771">
        <v>38022.400000000001</v>
      </c>
      <c r="Y771">
        <v>0.82666700000000004</v>
      </c>
      <c r="Z771">
        <v>0</v>
      </c>
      <c r="AA771">
        <v>0.17035600000000001</v>
      </c>
      <c r="AB771">
        <v>1.1492799999999999E-4</v>
      </c>
    </row>
    <row r="772" spans="1:28" x14ac:dyDescent="0.3">
      <c r="A772">
        <v>65</v>
      </c>
      <c r="B772">
        <v>2019</v>
      </c>
      <c r="C772">
        <v>4</v>
      </c>
      <c r="D772">
        <v>18</v>
      </c>
      <c r="E772" s="1">
        <v>8.3333333333333329E-2</v>
      </c>
      <c r="F772" t="s">
        <v>8</v>
      </c>
      <c r="G772">
        <v>13.5</v>
      </c>
      <c r="H772">
        <v>79.5</v>
      </c>
      <c r="I772" s="3">
        <v>45.966700000000003</v>
      </c>
      <c r="J772">
        <v>-0.655192</v>
      </c>
      <c r="K772">
        <v>2.4698500000000001</v>
      </c>
      <c r="L772" s="4">
        <v>297.80500000000001</v>
      </c>
      <c r="M772" s="6">
        <v>302.738</v>
      </c>
      <c r="N772" s="4">
        <v>465.55200000000002</v>
      </c>
      <c r="O772" s="6">
        <v>2518.25</v>
      </c>
      <c r="P772" s="4">
        <v>439.51900000000001</v>
      </c>
      <c r="Q772" s="4">
        <v>0</v>
      </c>
      <c r="R772">
        <v>33.120699999999999</v>
      </c>
      <c r="S772">
        <v>-31799.200000000001</v>
      </c>
      <c r="T772">
        <v>431691</v>
      </c>
      <c r="U772">
        <v>98130.9</v>
      </c>
      <c r="V772">
        <v>-174043</v>
      </c>
      <c r="W772">
        <v>558148</v>
      </c>
      <c r="X772">
        <v>526840</v>
      </c>
      <c r="Y772">
        <v>0.873865</v>
      </c>
      <c r="Z772">
        <v>0</v>
      </c>
      <c r="AA772">
        <v>0.17035600000000001</v>
      </c>
      <c r="AB772">
        <v>-1.4131300000000001E-4</v>
      </c>
    </row>
    <row r="773" spans="1:28" x14ac:dyDescent="0.3">
      <c r="A773">
        <v>65</v>
      </c>
      <c r="B773">
        <v>2019</v>
      </c>
      <c r="C773">
        <v>4</v>
      </c>
      <c r="D773">
        <v>18</v>
      </c>
      <c r="E773" s="1">
        <v>0.125</v>
      </c>
      <c r="F773" t="s">
        <v>8</v>
      </c>
      <c r="G773">
        <v>13.5</v>
      </c>
      <c r="H773">
        <v>79.5</v>
      </c>
      <c r="I773" s="3">
        <v>45.445599999999999</v>
      </c>
      <c r="J773">
        <v>-0.28964299999999998</v>
      </c>
      <c r="K773">
        <v>2.5325700000000002</v>
      </c>
      <c r="L773" s="4">
        <v>298.17</v>
      </c>
      <c r="M773" s="6">
        <v>303.18700000000001</v>
      </c>
      <c r="N773" s="4">
        <v>703.03499999999997</v>
      </c>
      <c r="O773" s="6">
        <v>2334.38</v>
      </c>
      <c r="P773" s="4">
        <v>424.99200000000002</v>
      </c>
      <c r="Q773" s="4">
        <v>0</v>
      </c>
      <c r="R773">
        <v>32.394799999999996</v>
      </c>
      <c r="S773">
        <v>-93155.4</v>
      </c>
      <c r="T773" s="2">
        <v>1046600</v>
      </c>
      <c r="U773">
        <v>98188</v>
      </c>
      <c r="V773">
        <v>-508608</v>
      </c>
      <c r="W773" s="2">
        <v>1375960</v>
      </c>
      <c r="X773" s="2">
        <v>1270870</v>
      </c>
      <c r="Y773">
        <v>0.65881299999999998</v>
      </c>
      <c r="Z773">
        <v>0</v>
      </c>
      <c r="AA773">
        <v>0.170372</v>
      </c>
      <c r="AB773">
        <v>-2.2397199999999999E-4</v>
      </c>
    </row>
    <row r="774" spans="1:28" x14ac:dyDescent="0.3">
      <c r="A774">
        <v>65</v>
      </c>
      <c r="B774">
        <v>2019</v>
      </c>
      <c r="C774">
        <v>4</v>
      </c>
      <c r="D774">
        <v>18</v>
      </c>
      <c r="E774" s="1">
        <v>0.16666666666666666</v>
      </c>
      <c r="F774" t="s">
        <v>8</v>
      </c>
      <c r="G774">
        <v>13.5</v>
      </c>
      <c r="H774">
        <v>79.5</v>
      </c>
      <c r="I774" s="3">
        <v>44.908900000000003</v>
      </c>
      <c r="J774">
        <v>-0.24678</v>
      </c>
      <c r="K774">
        <v>2.3507600000000002</v>
      </c>
      <c r="L774" s="4">
        <v>298.24299999999999</v>
      </c>
      <c r="M774" s="6">
        <v>303.887</v>
      </c>
      <c r="N774" s="4">
        <v>949.00599999999997</v>
      </c>
      <c r="O774" s="6">
        <v>2072.5</v>
      </c>
      <c r="P774" s="4">
        <v>373.00299999999999</v>
      </c>
      <c r="Q774" s="4">
        <v>0</v>
      </c>
      <c r="R774">
        <v>31.440799999999999</v>
      </c>
      <c r="S774">
        <v>-178491</v>
      </c>
      <c r="T774" s="2">
        <v>1720450</v>
      </c>
      <c r="U774">
        <v>98190.7</v>
      </c>
      <c r="V774">
        <v>-857823</v>
      </c>
      <c r="W774" s="2">
        <v>2196790</v>
      </c>
      <c r="X774" s="2">
        <v>2086110</v>
      </c>
      <c r="Y774">
        <v>0.44595899999999999</v>
      </c>
      <c r="Z774">
        <v>0</v>
      </c>
      <c r="AA774">
        <v>0.170372</v>
      </c>
      <c r="AB774" s="2">
        <v>1.2356E-5</v>
      </c>
    </row>
    <row r="775" spans="1:28" x14ac:dyDescent="0.3">
      <c r="A775">
        <v>65</v>
      </c>
      <c r="B775">
        <v>2019</v>
      </c>
      <c r="C775">
        <v>4</v>
      </c>
      <c r="D775">
        <v>18</v>
      </c>
      <c r="E775" s="1">
        <v>0.20833333333333334</v>
      </c>
      <c r="F775" t="s">
        <v>8</v>
      </c>
      <c r="G775">
        <v>13.5</v>
      </c>
      <c r="H775">
        <v>79.5</v>
      </c>
      <c r="I775" s="3">
        <v>44.548400000000001</v>
      </c>
      <c r="J775">
        <v>-0.66489699999999996</v>
      </c>
      <c r="K775">
        <v>2.2372299999999998</v>
      </c>
      <c r="L775" s="4">
        <v>297.35399999999998</v>
      </c>
      <c r="M775" s="6">
        <v>306.96899999999999</v>
      </c>
      <c r="N775" s="4">
        <v>1246.57</v>
      </c>
      <c r="O775" s="6">
        <v>1925.78</v>
      </c>
      <c r="P775" s="4">
        <v>313.65899999999999</v>
      </c>
      <c r="Q775" s="5">
        <v>8.4407899999999999E-6</v>
      </c>
      <c r="R775">
        <v>30.533000000000001</v>
      </c>
      <c r="S775">
        <v>-279064</v>
      </c>
      <c r="T775" s="2">
        <v>2356270</v>
      </c>
      <c r="U775">
        <v>98175.6</v>
      </c>
      <c r="V775" s="2">
        <v>-1178410</v>
      </c>
      <c r="W775" s="2">
        <v>2874750</v>
      </c>
      <c r="X775" s="2">
        <v>2844170</v>
      </c>
      <c r="Y775">
        <v>0.230434</v>
      </c>
      <c r="Z775" s="2">
        <v>8.7898300000000005E-6</v>
      </c>
      <c r="AA775">
        <v>0.17045099999999999</v>
      </c>
      <c r="AB775" s="2">
        <v>-3.4609E-5</v>
      </c>
    </row>
    <row r="776" spans="1:28" x14ac:dyDescent="0.3">
      <c r="A776">
        <v>65</v>
      </c>
      <c r="B776">
        <v>2019</v>
      </c>
      <c r="C776">
        <v>4</v>
      </c>
      <c r="D776">
        <v>18</v>
      </c>
      <c r="E776" s="1">
        <v>0.25</v>
      </c>
      <c r="F776" t="s">
        <v>8</v>
      </c>
      <c r="G776">
        <v>13.5</v>
      </c>
      <c r="H776">
        <v>79.5</v>
      </c>
      <c r="I776" s="3">
        <v>47.632199999999997</v>
      </c>
      <c r="J776">
        <v>-0.92450100000000002</v>
      </c>
      <c r="K776">
        <v>1.9315800000000001</v>
      </c>
      <c r="L776" s="4">
        <v>296.67899999999997</v>
      </c>
      <c r="M776" s="6">
        <v>308.959</v>
      </c>
      <c r="N776" s="4">
        <v>1529.4</v>
      </c>
      <c r="O776" s="6">
        <v>1976.73</v>
      </c>
      <c r="P776" s="4">
        <v>213.74</v>
      </c>
      <c r="Q776" s="5">
        <v>8.7221499999999992E-6</v>
      </c>
      <c r="R776">
        <v>33.384799999999998</v>
      </c>
      <c r="S776">
        <v>-363479</v>
      </c>
      <c r="T776" s="2">
        <v>2726120</v>
      </c>
      <c r="U776">
        <v>98102.6</v>
      </c>
      <c r="V776" s="2">
        <v>-1367650</v>
      </c>
      <c r="W776" s="2">
        <v>3332840</v>
      </c>
      <c r="X776" s="2">
        <v>3286930</v>
      </c>
      <c r="Y776">
        <v>0.37369000000000002</v>
      </c>
      <c r="Z776" s="2">
        <v>8.7898300000000005E-6</v>
      </c>
      <c r="AA776">
        <v>0.170515</v>
      </c>
      <c r="AB776" s="2">
        <v>5.5563799999999998E-5</v>
      </c>
    </row>
    <row r="777" spans="1:28" x14ac:dyDescent="0.3">
      <c r="A777">
        <v>65</v>
      </c>
      <c r="B777">
        <v>2019</v>
      </c>
      <c r="C777">
        <v>4</v>
      </c>
      <c r="D777">
        <v>18</v>
      </c>
      <c r="E777" s="1">
        <v>0.29166666666666669</v>
      </c>
      <c r="F777" t="s">
        <v>8</v>
      </c>
      <c r="G777">
        <v>13.5</v>
      </c>
      <c r="H777">
        <v>79.5</v>
      </c>
      <c r="I777" s="3">
        <v>48.698300000000003</v>
      </c>
      <c r="J777">
        <v>-1.4194500000000001</v>
      </c>
      <c r="K777">
        <v>1.72119</v>
      </c>
      <c r="L777" s="4">
        <v>296.41500000000002</v>
      </c>
      <c r="M777" s="6">
        <v>309.52800000000002</v>
      </c>
      <c r="N777" s="4">
        <v>1833.7</v>
      </c>
      <c r="O777" s="6">
        <v>1900.88</v>
      </c>
      <c r="P777" s="4">
        <v>105.367</v>
      </c>
      <c r="Q777" s="5">
        <v>3.9109000000000001E-5</v>
      </c>
      <c r="R777">
        <v>38.267299999999999</v>
      </c>
      <c r="S777">
        <v>-412357</v>
      </c>
      <c r="T777" s="2">
        <v>2616210</v>
      </c>
      <c r="U777">
        <v>98006.2</v>
      </c>
      <c r="V777" s="2">
        <v>-1303980</v>
      </c>
      <c r="W777" s="2">
        <v>3494020</v>
      </c>
      <c r="X777" s="2">
        <v>3163250</v>
      </c>
      <c r="Y777">
        <v>0.50075499999999995</v>
      </c>
      <c r="Z777" s="2">
        <v>4.1019200000000002E-5</v>
      </c>
      <c r="AA777">
        <v>0.170515</v>
      </c>
      <c r="AB777" s="2">
        <v>6.7586899999999995E-5</v>
      </c>
    </row>
    <row r="778" spans="1:28" x14ac:dyDescent="0.3">
      <c r="A778">
        <v>65</v>
      </c>
      <c r="B778">
        <v>2019</v>
      </c>
      <c r="C778">
        <v>4</v>
      </c>
      <c r="D778">
        <v>18</v>
      </c>
      <c r="E778" s="1">
        <v>0.33333333333333331</v>
      </c>
      <c r="F778" t="s">
        <v>8</v>
      </c>
      <c r="G778">
        <v>13.5</v>
      </c>
      <c r="H778">
        <v>79.5</v>
      </c>
      <c r="I778" s="3">
        <v>49.329700000000003</v>
      </c>
      <c r="J778">
        <v>-2.2152500000000002</v>
      </c>
      <c r="K778">
        <v>1.7982</v>
      </c>
      <c r="L778" s="4">
        <v>296.10599999999999</v>
      </c>
      <c r="M778" s="6">
        <v>310.50700000000001</v>
      </c>
      <c r="N778" s="4">
        <v>2038.57</v>
      </c>
      <c r="O778" s="6">
        <v>1816.61</v>
      </c>
      <c r="P778" s="4">
        <v>96.256900000000002</v>
      </c>
      <c r="Q778" s="5">
        <v>8.4126499999999995E-5</v>
      </c>
      <c r="R778">
        <v>39.084200000000003</v>
      </c>
      <c r="S778">
        <v>-461523</v>
      </c>
      <c r="T778" s="2">
        <v>2245370</v>
      </c>
      <c r="U778">
        <v>97875.6</v>
      </c>
      <c r="V778" s="2">
        <v>-1107720</v>
      </c>
      <c r="W778" s="2">
        <v>3415280</v>
      </c>
      <c r="X778" s="2">
        <v>2727190</v>
      </c>
      <c r="Y778">
        <v>0.46478900000000001</v>
      </c>
      <c r="Z778">
        <v>1.00204E-4</v>
      </c>
      <c r="AA778">
        <v>0.17058699999999999</v>
      </c>
      <c r="AB778">
        <v>3.05793E-4</v>
      </c>
    </row>
    <row r="779" spans="1:28" x14ac:dyDescent="0.3">
      <c r="A779">
        <v>65</v>
      </c>
      <c r="B779">
        <v>2019</v>
      </c>
      <c r="C779">
        <v>4</v>
      </c>
      <c r="D779">
        <v>18</v>
      </c>
      <c r="E779" s="1">
        <v>0.375</v>
      </c>
      <c r="F779" t="s">
        <v>8</v>
      </c>
      <c r="G779">
        <v>13.5</v>
      </c>
      <c r="H779">
        <v>79.5</v>
      </c>
      <c r="I779" s="3">
        <v>49.576900000000002</v>
      </c>
      <c r="J779">
        <v>-2.71828</v>
      </c>
      <c r="K779">
        <v>1.8498000000000001</v>
      </c>
      <c r="L779" s="4">
        <v>295.26900000000001</v>
      </c>
      <c r="M779" s="6">
        <v>310.58</v>
      </c>
      <c r="N779" s="4">
        <v>1998.13</v>
      </c>
      <c r="O779" s="6">
        <v>1623.04</v>
      </c>
      <c r="P779" s="4">
        <v>85.239500000000007</v>
      </c>
      <c r="Q779" s="5">
        <v>6.2180499999999999E-5</v>
      </c>
      <c r="R779">
        <v>38.555900000000001</v>
      </c>
      <c r="S779">
        <v>-422190</v>
      </c>
      <c r="T779" s="2">
        <v>2228530</v>
      </c>
      <c r="U779">
        <v>97771.5</v>
      </c>
      <c r="V779" s="2">
        <v>-1139120</v>
      </c>
      <c r="W779" s="2">
        <v>3066510</v>
      </c>
      <c r="X779" s="2">
        <v>2692020</v>
      </c>
      <c r="Y779">
        <v>0.30743300000000001</v>
      </c>
      <c r="Z779" s="2">
        <v>6.7974700000000005E-5</v>
      </c>
      <c r="AA779">
        <v>0.18442600000000001</v>
      </c>
      <c r="AB779">
        <v>2.4718100000000002E-4</v>
      </c>
    </row>
    <row r="780" spans="1:28" x14ac:dyDescent="0.3">
      <c r="A780">
        <v>65</v>
      </c>
      <c r="B780">
        <v>2019</v>
      </c>
      <c r="C780">
        <v>4</v>
      </c>
      <c r="D780">
        <v>18</v>
      </c>
      <c r="E780" s="1">
        <v>0.41666666666666669</v>
      </c>
      <c r="F780" t="s">
        <v>8</v>
      </c>
      <c r="G780">
        <v>13.5</v>
      </c>
      <c r="H780">
        <v>79.5</v>
      </c>
      <c r="I780" s="3">
        <v>46.479700000000001</v>
      </c>
      <c r="J780">
        <v>-3.24072</v>
      </c>
      <c r="K780">
        <v>1.9561900000000001</v>
      </c>
      <c r="L780" s="4">
        <v>296.92200000000003</v>
      </c>
      <c r="M780" s="6">
        <v>307.75099999999998</v>
      </c>
      <c r="N780" s="4">
        <v>1288.92</v>
      </c>
      <c r="O780" s="6">
        <v>453.67399999999998</v>
      </c>
      <c r="P780" s="4">
        <v>176.369</v>
      </c>
      <c r="Q780" s="4">
        <v>6.8904999999999997E-4</v>
      </c>
      <c r="R780">
        <v>35.806600000000003</v>
      </c>
      <c r="S780">
        <v>-346056</v>
      </c>
      <c r="T780" s="2">
        <v>1598630</v>
      </c>
      <c r="U780">
        <v>97638.1</v>
      </c>
      <c r="V780">
        <v>-810514</v>
      </c>
      <c r="W780" s="2">
        <v>2473890</v>
      </c>
      <c r="X780" s="2">
        <v>1939900</v>
      </c>
      <c r="Y780">
        <v>0.78037000000000001</v>
      </c>
      <c r="Z780">
        <v>7.0963199999999997E-4</v>
      </c>
      <c r="AA780">
        <v>0.172509</v>
      </c>
      <c r="AB780">
        <v>-6.0983599999999999E-4</v>
      </c>
    </row>
    <row r="781" spans="1:28" x14ac:dyDescent="0.3">
      <c r="A781">
        <v>65</v>
      </c>
      <c r="B781">
        <v>2019</v>
      </c>
      <c r="C781">
        <v>4</v>
      </c>
      <c r="D781">
        <v>18</v>
      </c>
      <c r="E781" s="1">
        <v>0.45833333333333331</v>
      </c>
      <c r="F781" t="s">
        <v>8</v>
      </c>
      <c r="G781">
        <v>13.5</v>
      </c>
      <c r="H781">
        <v>79.5</v>
      </c>
      <c r="I781" s="3">
        <v>48.141100000000002</v>
      </c>
      <c r="J781">
        <v>-2.6091000000000002</v>
      </c>
      <c r="K781">
        <v>1.6751400000000001</v>
      </c>
      <c r="L781" s="4">
        <v>297.45499999999998</v>
      </c>
      <c r="M781" s="6">
        <v>306.19099999999997</v>
      </c>
      <c r="N781" s="4">
        <v>1024.6500000000001</v>
      </c>
      <c r="O781" s="6">
        <v>620.05100000000004</v>
      </c>
      <c r="P781" s="4">
        <v>169.94499999999999</v>
      </c>
      <c r="Q781" s="4">
        <v>9.0738500000000003E-4</v>
      </c>
      <c r="R781">
        <v>36.522399999999998</v>
      </c>
      <c r="S781">
        <v>-438924</v>
      </c>
      <c r="T781">
        <v>933290</v>
      </c>
      <c r="U781">
        <v>97687.7</v>
      </c>
      <c r="V781">
        <v>-349479</v>
      </c>
      <c r="W781" s="2">
        <v>1715750</v>
      </c>
      <c r="X781" s="2">
        <v>1122620</v>
      </c>
      <c r="Y781">
        <v>0.76645399999999997</v>
      </c>
      <c r="Z781">
        <v>9.0769699999999995E-4</v>
      </c>
      <c r="AA781">
        <v>0.18348100000000001</v>
      </c>
      <c r="AB781">
        <v>1.194E-3</v>
      </c>
    </row>
    <row r="782" spans="1:28" x14ac:dyDescent="0.3">
      <c r="A782">
        <v>65</v>
      </c>
      <c r="B782">
        <v>2019</v>
      </c>
      <c r="C782">
        <v>4</v>
      </c>
      <c r="D782">
        <v>18</v>
      </c>
      <c r="E782" s="1">
        <v>0.5</v>
      </c>
      <c r="F782" t="s">
        <v>8</v>
      </c>
      <c r="G782">
        <v>13.5</v>
      </c>
      <c r="H782">
        <v>79.5</v>
      </c>
      <c r="I782" s="3">
        <v>47.848500000000001</v>
      </c>
      <c r="J782">
        <v>-2.63822</v>
      </c>
      <c r="K782">
        <v>1.97445</v>
      </c>
      <c r="L782" s="4">
        <v>297.70800000000003</v>
      </c>
      <c r="M782" s="6">
        <v>307.024</v>
      </c>
      <c r="N782" s="4">
        <v>1109.0999999999999</v>
      </c>
      <c r="O782" s="6">
        <v>673.04100000000005</v>
      </c>
      <c r="P782" s="4">
        <v>328.91800000000001</v>
      </c>
      <c r="Q782" s="4">
        <v>1.2211000000000001E-4</v>
      </c>
      <c r="R782">
        <v>34.627400000000002</v>
      </c>
      <c r="S782">
        <v>-298558</v>
      </c>
      <c r="T782">
        <v>448317</v>
      </c>
      <c r="U782">
        <v>97728.7</v>
      </c>
      <c r="V782">
        <v>-135605</v>
      </c>
      <c r="W782">
        <v>877719</v>
      </c>
      <c r="X782">
        <v>547802</v>
      </c>
      <c r="Y782">
        <v>0.55925999999999998</v>
      </c>
      <c r="Z782">
        <v>1.2364400000000001E-4</v>
      </c>
      <c r="AA782">
        <v>0.18348100000000001</v>
      </c>
      <c r="AB782" s="2">
        <v>-1.9213300000000001E-6</v>
      </c>
    </row>
    <row r="783" spans="1:28" x14ac:dyDescent="0.3">
      <c r="A783">
        <v>65</v>
      </c>
      <c r="B783">
        <v>2019</v>
      </c>
      <c r="C783">
        <v>4</v>
      </c>
      <c r="D783">
        <v>18</v>
      </c>
      <c r="E783" s="1">
        <v>0.54166666666666663</v>
      </c>
      <c r="F783" t="s">
        <v>8</v>
      </c>
      <c r="G783">
        <v>13.5</v>
      </c>
      <c r="H783">
        <v>79.5</v>
      </c>
      <c r="I783" s="3">
        <v>47.105899999999998</v>
      </c>
      <c r="J783">
        <v>-2.1392199999999999</v>
      </c>
      <c r="K783">
        <v>1.8736200000000001</v>
      </c>
      <c r="L783" s="4">
        <v>296.53800000000001</v>
      </c>
      <c r="M783" s="6">
        <v>306.39400000000001</v>
      </c>
      <c r="N783" s="4">
        <v>984.45399999999995</v>
      </c>
      <c r="O783" s="6">
        <v>1236.6500000000001</v>
      </c>
      <c r="P783" s="4">
        <v>328.97899999999998</v>
      </c>
      <c r="Q783" s="4">
        <v>0</v>
      </c>
      <c r="R783">
        <v>32.979300000000002</v>
      </c>
      <c r="S783">
        <v>-75099.3</v>
      </c>
      <c r="T783">
        <v>90157.3</v>
      </c>
      <c r="U783">
        <v>97832.3</v>
      </c>
      <c r="V783">
        <v>-26293.1</v>
      </c>
      <c r="W783">
        <v>176123</v>
      </c>
      <c r="X783">
        <v>108827</v>
      </c>
      <c r="Y783">
        <v>0.57442800000000005</v>
      </c>
      <c r="Z783">
        <v>0</v>
      </c>
      <c r="AA783">
        <v>0.183473</v>
      </c>
      <c r="AB783" s="2">
        <v>3.4147799999999999E-5</v>
      </c>
    </row>
    <row r="784" spans="1:28" x14ac:dyDescent="0.3">
      <c r="A784">
        <v>65</v>
      </c>
      <c r="B784">
        <v>2019</v>
      </c>
      <c r="C784">
        <v>4</v>
      </c>
      <c r="D784">
        <v>18</v>
      </c>
      <c r="E784" s="1">
        <v>0.58333333333333337</v>
      </c>
      <c r="F784" t="s">
        <v>8</v>
      </c>
      <c r="G784">
        <v>13.5</v>
      </c>
      <c r="H784">
        <v>79.5</v>
      </c>
      <c r="I784" s="3">
        <v>47.311900000000001</v>
      </c>
      <c r="J784">
        <v>-2.3017799999999999</v>
      </c>
      <c r="K784">
        <v>2.4793799999999999</v>
      </c>
      <c r="L784" s="4">
        <v>297.66000000000003</v>
      </c>
      <c r="M784" s="6">
        <v>305.45299999999997</v>
      </c>
      <c r="N784" s="4">
        <v>793.23599999999999</v>
      </c>
      <c r="O784" s="6">
        <v>1805.25</v>
      </c>
      <c r="P784" s="4">
        <v>308.42500000000001</v>
      </c>
      <c r="Q784" s="4">
        <v>0</v>
      </c>
      <c r="R784">
        <v>32.403399999999998</v>
      </c>
      <c r="S784">
        <v>-23691.200000000001</v>
      </c>
      <c r="T784">
        <v>0</v>
      </c>
      <c r="U784">
        <v>97954.4</v>
      </c>
      <c r="V784">
        <v>6634.75</v>
      </c>
      <c r="W784">
        <v>0</v>
      </c>
      <c r="X784">
        <v>0</v>
      </c>
      <c r="Y784">
        <v>0.51390899999999995</v>
      </c>
      <c r="Z784">
        <v>0</v>
      </c>
      <c r="AA784">
        <v>0.183449</v>
      </c>
      <c r="AB784">
        <v>1.5287499999999999E-4</v>
      </c>
    </row>
    <row r="785" spans="1:28" x14ac:dyDescent="0.3">
      <c r="A785">
        <v>65</v>
      </c>
      <c r="B785">
        <v>2019</v>
      </c>
      <c r="C785">
        <v>4</v>
      </c>
      <c r="D785">
        <v>18</v>
      </c>
      <c r="E785" s="1">
        <v>0.625</v>
      </c>
      <c r="F785" t="s">
        <v>8</v>
      </c>
      <c r="G785">
        <v>13.5</v>
      </c>
      <c r="H785">
        <v>79.5</v>
      </c>
      <c r="I785" s="3">
        <v>47.068800000000003</v>
      </c>
      <c r="J785">
        <v>-2.2985500000000001</v>
      </c>
      <c r="K785">
        <v>2.5706799999999999</v>
      </c>
      <c r="L785" s="4">
        <v>297.80799999999999</v>
      </c>
      <c r="M785" s="6">
        <v>303.37400000000002</v>
      </c>
      <c r="N785" s="4">
        <v>650.69600000000003</v>
      </c>
      <c r="O785" s="6">
        <v>2151.41</v>
      </c>
      <c r="P785" s="4">
        <v>309.82900000000001</v>
      </c>
      <c r="Q785" s="4">
        <v>0</v>
      </c>
      <c r="R785">
        <v>31.114599999999999</v>
      </c>
      <c r="S785">
        <v>-21103.599999999999</v>
      </c>
      <c r="T785">
        <v>0</v>
      </c>
      <c r="U785">
        <v>98072.6</v>
      </c>
      <c r="V785">
        <v>-309.22399999999999</v>
      </c>
      <c r="W785">
        <v>0</v>
      </c>
      <c r="X785">
        <v>0</v>
      </c>
      <c r="Y785">
        <v>0.57857899999999995</v>
      </c>
      <c r="Z785">
        <v>0</v>
      </c>
      <c r="AA785">
        <v>0.183449</v>
      </c>
      <c r="AB785">
        <v>4.2489699999999998E-4</v>
      </c>
    </row>
    <row r="786" spans="1:28" x14ac:dyDescent="0.3">
      <c r="A786">
        <v>65</v>
      </c>
      <c r="B786">
        <v>2019</v>
      </c>
      <c r="C786">
        <v>4</v>
      </c>
      <c r="D786">
        <v>18</v>
      </c>
      <c r="E786" s="1">
        <v>0.66666666666666663</v>
      </c>
      <c r="F786" t="s">
        <v>8</v>
      </c>
      <c r="G786">
        <v>13.5</v>
      </c>
      <c r="H786">
        <v>79.5</v>
      </c>
      <c r="I786" s="3">
        <v>46.778399999999998</v>
      </c>
      <c r="J786">
        <v>-1.62649</v>
      </c>
      <c r="K786">
        <v>2.9716100000000001</v>
      </c>
      <c r="L786" s="4">
        <v>298.05900000000003</v>
      </c>
      <c r="M786" s="6">
        <v>302.90100000000001</v>
      </c>
      <c r="N786" s="4">
        <v>599.60400000000004</v>
      </c>
      <c r="O786" s="6">
        <v>2402.31</v>
      </c>
      <c r="P786" s="4">
        <v>300.33699999999999</v>
      </c>
      <c r="Q786" s="4">
        <v>0</v>
      </c>
      <c r="R786">
        <v>29.691600000000001</v>
      </c>
      <c r="S786">
        <v>-29096.6</v>
      </c>
      <c r="T786">
        <v>0</v>
      </c>
      <c r="U786">
        <v>98141</v>
      </c>
      <c r="V786">
        <v>-5774.8</v>
      </c>
      <c r="W786">
        <v>0</v>
      </c>
      <c r="X786">
        <v>0</v>
      </c>
      <c r="Y786">
        <v>0.60339100000000001</v>
      </c>
      <c r="Z786">
        <v>0</v>
      </c>
      <c r="AA786">
        <v>0.183425</v>
      </c>
      <c r="AB786">
        <v>3.8657299999999997E-4</v>
      </c>
    </row>
    <row r="787" spans="1:28" x14ac:dyDescent="0.3">
      <c r="A787">
        <v>65</v>
      </c>
      <c r="B787">
        <v>2019</v>
      </c>
      <c r="C787">
        <v>4</v>
      </c>
      <c r="D787">
        <v>18</v>
      </c>
      <c r="E787" s="1">
        <v>0.70833333333333337</v>
      </c>
      <c r="F787" t="s">
        <v>8</v>
      </c>
      <c r="G787">
        <v>13.5</v>
      </c>
      <c r="H787">
        <v>79.5</v>
      </c>
      <c r="I787" s="3">
        <v>45.685499999999998</v>
      </c>
      <c r="J787">
        <v>-1.00376</v>
      </c>
      <c r="K787">
        <v>3.0057499999999999</v>
      </c>
      <c r="L787" s="4">
        <v>298.44099999999997</v>
      </c>
      <c r="M787" s="6">
        <v>301.85199999999998</v>
      </c>
      <c r="N787" s="4">
        <v>582.79600000000005</v>
      </c>
      <c r="O787" s="6">
        <v>2562.69</v>
      </c>
      <c r="P787" s="4">
        <v>324.99700000000001</v>
      </c>
      <c r="Q787" s="4">
        <v>0</v>
      </c>
      <c r="R787">
        <v>27.670999999999999</v>
      </c>
      <c r="S787">
        <v>-28291.5</v>
      </c>
      <c r="T787">
        <v>0</v>
      </c>
      <c r="U787">
        <v>98171</v>
      </c>
      <c r="V787">
        <v>-2549.2199999999998</v>
      </c>
      <c r="W787">
        <v>0</v>
      </c>
      <c r="X787">
        <v>0</v>
      </c>
      <c r="Y787">
        <v>0.69381800000000005</v>
      </c>
      <c r="Z787">
        <v>0</v>
      </c>
      <c r="AA787">
        <v>0.183417</v>
      </c>
      <c r="AB787">
        <v>4.56081E-4</v>
      </c>
    </row>
    <row r="788" spans="1:28" x14ac:dyDescent="0.3">
      <c r="A788">
        <v>65</v>
      </c>
      <c r="B788">
        <v>2019</v>
      </c>
      <c r="C788">
        <v>4</v>
      </c>
      <c r="D788">
        <v>18</v>
      </c>
      <c r="E788" s="1">
        <v>0.75</v>
      </c>
      <c r="F788" t="s">
        <v>8</v>
      </c>
      <c r="G788">
        <v>13.5</v>
      </c>
      <c r="H788">
        <v>79.5</v>
      </c>
      <c r="I788" s="3">
        <v>44.682299999999998</v>
      </c>
      <c r="J788">
        <v>-0.482122</v>
      </c>
      <c r="K788">
        <v>3.0398800000000001</v>
      </c>
      <c r="L788" s="4">
        <v>298.40899999999999</v>
      </c>
      <c r="M788" s="6">
        <v>301.59100000000001</v>
      </c>
      <c r="N788" s="4">
        <v>568.65</v>
      </c>
      <c r="O788" s="6">
        <v>2581.08</v>
      </c>
      <c r="P788" s="4">
        <v>343.03300000000002</v>
      </c>
      <c r="Q788" s="4">
        <v>0</v>
      </c>
      <c r="R788">
        <v>25.950700000000001</v>
      </c>
      <c r="S788">
        <v>-21448.6</v>
      </c>
      <c r="T788">
        <v>0</v>
      </c>
      <c r="U788">
        <v>98135.1</v>
      </c>
      <c r="V788">
        <v>93.974599999999995</v>
      </c>
      <c r="W788">
        <v>0</v>
      </c>
      <c r="X788">
        <v>0</v>
      </c>
      <c r="Y788">
        <v>0.61685000000000001</v>
      </c>
      <c r="Z788">
        <v>0</v>
      </c>
      <c r="AA788">
        <v>0.183425</v>
      </c>
      <c r="AB788">
        <v>3.28337E-4</v>
      </c>
    </row>
    <row r="789" spans="1:28" x14ac:dyDescent="0.3">
      <c r="A789">
        <v>65</v>
      </c>
      <c r="B789">
        <v>2019</v>
      </c>
      <c r="C789">
        <v>4</v>
      </c>
      <c r="D789">
        <v>18</v>
      </c>
      <c r="E789" s="1">
        <v>0.79166666666666663</v>
      </c>
      <c r="F789" t="s">
        <v>8</v>
      </c>
      <c r="G789">
        <v>13.5</v>
      </c>
      <c r="H789">
        <v>79.5</v>
      </c>
      <c r="I789" s="3">
        <v>42.115600000000001</v>
      </c>
      <c r="J789">
        <v>0.14060500000000001</v>
      </c>
      <c r="K789">
        <v>2.4960499999999999</v>
      </c>
      <c r="L789" s="4">
        <v>298.06400000000002</v>
      </c>
      <c r="M789" s="6">
        <v>301.05900000000003</v>
      </c>
      <c r="N789" s="4">
        <v>561.66</v>
      </c>
      <c r="O789" s="6">
        <v>2569.9699999999998</v>
      </c>
      <c r="P789" s="4">
        <v>421.48200000000003</v>
      </c>
      <c r="Q789" s="4">
        <v>0</v>
      </c>
      <c r="R789">
        <v>25.058800000000002</v>
      </c>
      <c r="S789">
        <v>-8855.35</v>
      </c>
      <c r="T789">
        <v>0</v>
      </c>
      <c r="U789">
        <v>98057</v>
      </c>
      <c r="V789">
        <v>-23112.3</v>
      </c>
      <c r="W789">
        <v>0</v>
      </c>
      <c r="X789">
        <v>0</v>
      </c>
      <c r="Y789">
        <v>0.54223100000000002</v>
      </c>
      <c r="Z789">
        <v>0</v>
      </c>
      <c r="AA789">
        <v>0.183417</v>
      </c>
      <c r="AB789">
        <v>2.6972399999999999E-4</v>
      </c>
    </row>
    <row r="790" spans="1:28" x14ac:dyDescent="0.3">
      <c r="A790">
        <v>65</v>
      </c>
      <c r="B790">
        <v>2019</v>
      </c>
      <c r="C790">
        <v>4</v>
      </c>
      <c r="D790">
        <v>18</v>
      </c>
      <c r="E790" s="1">
        <v>0.83333333333333337</v>
      </c>
      <c r="F790" t="s">
        <v>8</v>
      </c>
      <c r="G790">
        <v>13.5</v>
      </c>
      <c r="H790">
        <v>79.5</v>
      </c>
      <c r="I790" s="3">
        <v>41.268900000000002</v>
      </c>
      <c r="J790">
        <v>0.42366300000000001</v>
      </c>
      <c r="K790">
        <v>2.3094800000000002</v>
      </c>
      <c r="L790" s="4">
        <v>297.803</v>
      </c>
      <c r="M790" s="6">
        <v>300.21300000000002</v>
      </c>
      <c r="N790" s="4">
        <v>563.82399999999996</v>
      </c>
      <c r="O790" s="6">
        <v>2485.1799999999998</v>
      </c>
      <c r="P790" s="4">
        <v>453.60399999999998</v>
      </c>
      <c r="Q790" s="4">
        <v>0</v>
      </c>
      <c r="R790">
        <v>23.834900000000001</v>
      </c>
      <c r="S790">
        <v>-6382.7</v>
      </c>
      <c r="T790">
        <v>0</v>
      </c>
      <c r="U790">
        <v>97977.2</v>
      </c>
      <c r="V790">
        <v>-4206.8100000000004</v>
      </c>
      <c r="W790">
        <v>0</v>
      </c>
      <c r="X790">
        <v>0</v>
      </c>
      <c r="Y790">
        <v>0.37002699999999999</v>
      </c>
      <c r="Z790">
        <v>0</v>
      </c>
      <c r="AA790">
        <v>0.183417</v>
      </c>
      <c r="AB790">
        <v>2.13742E-4</v>
      </c>
    </row>
    <row r="791" spans="1:28" x14ac:dyDescent="0.3">
      <c r="A791">
        <v>65</v>
      </c>
      <c r="B791">
        <v>2019</v>
      </c>
      <c r="C791">
        <v>4</v>
      </c>
      <c r="D791">
        <v>18</v>
      </c>
      <c r="E791" s="1">
        <v>0.875</v>
      </c>
      <c r="F791" t="s">
        <v>8</v>
      </c>
      <c r="G791">
        <v>13.5</v>
      </c>
      <c r="H791">
        <v>79.5</v>
      </c>
      <c r="I791" s="3">
        <v>40.3934</v>
      </c>
      <c r="J791">
        <v>0.40829700000000002</v>
      </c>
      <c r="K791">
        <v>2.2753399999999999</v>
      </c>
      <c r="L791" s="4">
        <v>297.73599999999999</v>
      </c>
      <c r="M791" s="6">
        <v>300.14999999999998</v>
      </c>
      <c r="N791" s="4">
        <v>544.10299999999995</v>
      </c>
      <c r="O791" s="6">
        <v>2411.64</v>
      </c>
      <c r="P791" s="4">
        <v>498.55799999999999</v>
      </c>
      <c r="Q791" s="4">
        <v>0</v>
      </c>
      <c r="R791">
        <v>22.862200000000001</v>
      </c>
      <c r="S791">
        <v>-5232.63</v>
      </c>
      <c r="T791">
        <v>0</v>
      </c>
      <c r="U791">
        <v>97930</v>
      </c>
      <c r="V791">
        <v>3140.36</v>
      </c>
      <c r="W791">
        <v>0</v>
      </c>
      <c r="X791">
        <v>0</v>
      </c>
      <c r="Y791">
        <v>0.402225</v>
      </c>
      <c r="Z791">
        <v>0</v>
      </c>
      <c r="AA791">
        <v>0.183417</v>
      </c>
      <c r="AB791">
        <v>1.7015800000000001E-4</v>
      </c>
    </row>
    <row r="792" spans="1:28" x14ac:dyDescent="0.3">
      <c r="A792">
        <v>65</v>
      </c>
      <c r="B792">
        <v>2019</v>
      </c>
      <c r="C792">
        <v>4</v>
      </c>
      <c r="D792">
        <v>18</v>
      </c>
      <c r="E792" s="1">
        <v>0.91666666666666663</v>
      </c>
      <c r="F792" t="s">
        <v>8</v>
      </c>
      <c r="G792">
        <v>13.5</v>
      </c>
      <c r="H792">
        <v>79.5</v>
      </c>
      <c r="I792" s="3">
        <v>39.706400000000002</v>
      </c>
      <c r="J792">
        <v>0.44954300000000003</v>
      </c>
      <c r="K792">
        <v>1.5703400000000001</v>
      </c>
      <c r="L792" s="4">
        <v>297.99799999999999</v>
      </c>
      <c r="M792" s="6">
        <v>299.72800000000001</v>
      </c>
      <c r="N792" s="4">
        <v>486.77100000000002</v>
      </c>
      <c r="O792" s="6">
        <v>1883.14</v>
      </c>
      <c r="P792" s="4">
        <v>503.899</v>
      </c>
      <c r="Q792" s="4">
        <v>0</v>
      </c>
      <c r="R792">
        <v>22.247299999999999</v>
      </c>
      <c r="S792">
        <v>-4025.05</v>
      </c>
      <c r="T792">
        <v>0</v>
      </c>
      <c r="U792">
        <v>97862.6</v>
      </c>
      <c r="V792">
        <v>9994.74</v>
      </c>
      <c r="W792">
        <v>0</v>
      </c>
      <c r="X792">
        <v>0</v>
      </c>
      <c r="Y792">
        <v>0.67440800000000001</v>
      </c>
      <c r="Z792">
        <v>0</v>
      </c>
      <c r="AA792">
        <v>0.18434700000000001</v>
      </c>
      <c r="AB792" s="2">
        <v>-4.3626299999999999E-5</v>
      </c>
    </row>
    <row r="793" spans="1:28" x14ac:dyDescent="0.3">
      <c r="A793">
        <v>65</v>
      </c>
      <c r="B793">
        <v>2019</v>
      </c>
      <c r="C793">
        <v>4</v>
      </c>
      <c r="D793">
        <v>18</v>
      </c>
      <c r="E793" s="1">
        <v>0.95833333333333337</v>
      </c>
      <c r="F793" t="s">
        <v>8</v>
      </c>
      <c r="G793">
        <v>13.5</v>
      </c>
      <c r="H793">
        <v>79.5</v>
      </c>
      <c r="I793" s="3">
        <v>39.159500000000001</v>
      </c>
      <c r="J793">
        <v>0.86199899999999996</v>
      </c>
      <c r="K793">
        <v>0.69703499999999996</v>
      </c>
      <c r="L793" s="4">
        <v>298.10500000000002</v>
      </c>
      <c r="M793" s="6">
        <v>299.66800000000001</v>
      </c>
      <c r="N793" s="4">
        <v>430.10399999999998</v>
      </c>
      <c r="O793" s="6">
        <v>1795.29</v>
      </c>
      <c r="P793" s="4">
        <v>489.50900000000001</v>
      </c>
      <c r="Q793" s="4">
        <v>0</v>
      </c>
      <c r="R793">
        <v>21.683</v>
      </c>
      <c r="S793">
        <v>-3277.51</v>
      </c>
      <c r="T793">
        <v>0</v>
      </c>
      <c r="U793">
        <v>97925.5</v>
      </c>
      <c r="V793">
        <v>11204.3</v>
      </c>
      <c r="W793">
        <v>0</v>
      </c>
      <c r="X793">
        <v>0</v>
      </c>
      <c r="Y793">
        <v>0.81619900000000001</v>
      </c>
      <c r="Z793">
        <v>0</v>
      </c>
      <c r="AA793">
        <v>0.18435399999999999</v>
      </c>
      <c r="AB793" s="2">
        <v>-5.7903599999999999E-5</v>
      </c>
    </row>
    <row r="794" spans="1:28" x14ac:dyDescent="0.3">
      <c r="A794">
        <v>66</v>
      </c>
      <c r="B794">
        <v>2019</v>
      </c>
      <c r="C794">
        <v>4</v>
      </c>
      <c r="D794">
        <v>19</v>
      </c>
      <c r="E794" s="1">
        <v>0</v>
      </c>
      <c r="F794" t="s">
        <v>8</v>
      </c>
      <c r="G794">
        <v>13.5</v>
      </c>
      <c r="H794">
        <v>79.5</v>
      </c>
      <c r="I794" s="3">
        <v>38.708300000000001</v>
      </c>
      <c r="J794">
        <v>0.32984999999999998</v>
      </c>
      <c r="K794">
        <v>0.66369100000000003</v>
      </c>
      <c r="L794" s="4">
        <v>297.83600000000001</v>
      </c>
      <c r="M794" s="6">
        <v>300.26</v>
      </c>
      <c r="N794" s="4">
        <v>295.71899999999999</v>
      </c>
      <c r="O794" s="6">
        <v>1642.45</v>
      </c>
      <c r="P794" s="4">
        <v>471.35</v>
      </c>
      <c r="Q794" s="4">
        <v>0</v>
      </c>
      <c r="R794">
        <v>21.0047</v>
      </c>
      <c r="S794">
        <v>-1667.41</v>
      </c>
      <c r="T794">
        <v>0</v>
      </c>
      <c r="U794">
        <v>97911</v>
      </c>
      <c r="V794">
        <v>11517.9</v>
      </c>
      <c r="W794">
        <v>0</v>
      </c>
      <c r="X794">
        <v>0</v>
      </c>
      <c r="Y794">
        <v>0.53658499999999998</v>
      </c>
      <c r="Z794">
        <v>0</v>
      </c>
      <c r="AA794">
        <v>0.18435399999999999</v>
      </c>
      <c r="AB794">
        <v>1.05535E-4</v>
      </c>
    </row>
    <row r="795" spans="1:28" x14ac:dyDescent="0.3">
      <c r="A795">
        <v>66</v>
      </c>
      <c r="B795">
        <v>2019</v>
      </c>
      <c r="C795">
        <v>4</v>
      </c>
      <c r="D795">
        <v>19</v>
      </c>
      <c r="E795" s="1">
        <v>4.1666666666666664E-2</v>
      </c>
      <c r="F795" t="s">
        <v>8</v>
      </c>
      <c r="G795">
        <v>13.5</v>
      </c>
      <c r="H795">
        <v>79.5</v>
      </c>
      <c r="I795" s="3">
        <v>38.390099999999997</v>
      </c>
      <c r="J795">
        <v>-0.132748</v>
      </c>
      <c r="K795">
        <v>1.2551600000000001</v>
      </c>
      <c r="L795" s="4">
        <v>298.01799999999997</v>
      </c>
      <c r="M795" s="6">
        <v>300.69799999999998</v>
      </c>
      <c r="N795" s="4">
        <v>263.35000000000002</v>
      </c>
      <c r="O795" s="6">
        <v>1622.02</v>
      </c>
      <c r="P795" s="4">
        <v>465.36900000000003</v>
      </c>
      <c r="Q795" s="4">
        <v>0</v>
      </c>
      <c r="R795">
        <v>20.560199999999998</v>
      </c>
      <c r="S795">
        <v>-3392.52</v>
      </c>
      <c r="T795">
        <v>36984.800000000003</v>
      </c>
      <c r="U795">
        <v>97975.5</v>
      </c>
      <c r="V795">
        <v>-219.624</v>
      </c>
      <c r="W795">
        <v>45942.7</v>
      </c>
      <c r="X795">
        <v>45300.800000000003</v>
      </c>
      <c r="Y795">
        <v>0.19973099999999999</v>
      </c>
      <c r="Z795">
        <v>0</v>
      </c>
      <c r="AA795">
        <v>0.18435399999999999</v>
      </c>
      <c r="AB795" s="2">
        <v>2.81363E-5</v>
      </c>
    </row>
    <row r="796" spans="1:28" x14ac:dyDescent="0.3">
      <c r="A796">
        <v>66</v>
      </c>
      <c r="B796">
        <v>2019</v>
      </c>
      <c r="C796">
        <v>4</v>
      </c>
      <c r="D796">
        <v>19</v>
      </c>
      <c r="E796" s="1">
        <v>8.3333333333333329E-2</v>
      </c>
      <c r="F796" t="s">
        <v>8</v>
      </c>
      <c r="G796">
        <v>13.5</v>
      </c>
      <c r="H796">
        <v>79.5</v>
      </c>
      <c r="I796" s="3">
        <v>38.866900000000001</v>
      </c>
      <c r="J796">
        <v>0.13009200000000001</v>
      </c>
      <c r="K796">
        <v>1.8307500000000001</v>
      </c>
      <c r="L796" s="4">
        <v>297.863</v>
      </c>
      <c r="M796" s="6">
        <v>302.61399999999998</v>
      </c>
      <c r="N796" s="4">
        <v>471.21</v>
      </c>
      <c r="O796" s="6">
        <v>1516.8</v>
      </c>
      <c r="P796" s="4">
        <v>440.34300000000002</v>
      </c>
      <c r="Q796" s="4">
        <v>0</v>
      </c>
      <c r="R796">
        <v>20.632300000000001</v>
      </c>
      <c r="S796">
        <v>-40367.199999999997</v>
      </c>
      <c r="T796">
        <v>458195</v>
      </c>
      <c r="U796">
        <v>98064.3</v>
      </c>
      <c r="V796">
        <v>-161320</v>
      </c>
      <c r="W796">
        <v>575471</v>
      </c>
      <c r="X796">
        <v>560321</v>
      </c>
      <c r="Y796">
        <v>0.136633</v>
      </c>
      <c r="Z796">
        <v>0</v>
      </c>
      <c r="AA796">
        <v>0.184339</v>
      </c>
      <c r="AB796">
        <v>-3.2241099999999999E-4</v>
      </c>
    </row>
    <row r="797" spans="1:28" x14ac:dyDescent="0.3">
      <c r="A797">
        <v>66</v>
      </c>
      <c r="B797">
        <v>2019</v>
      </c>
      <c r="C797">
        <v>4</v>
      </c>
      <c r="D797">
        <v>19</v>
      </c>
      <c r="E797" s="1">
        <v>0.125</v>
      </c>
      <c r="F797" t="s">
        <v>8</v>
      </c>
      <c r="G797">
        <v>13.5</v>
      </c>
      <c r="H797">
        <v>79.5</v>
      </c>
      <c r="I797" s="3">
        <v>39.735199999999999</v>
      </c>
      <c r="J797">
        <v>0.48593599999999998</v>
      </c>
      <c r="K797">
        <v>2.0276399999999999</v>
      </c>
      <c r="L797" s="4">
        <v>298.09500000000003</v>
      </c>
      <c r="M797" s="6">
        <v>303.37200000000001</v>
      </c>
      <c r="N797" s="4">
        <v>755.125</v>
      </c>
      <c r="O797" s="6">
        <v>1376.6</v>
      </c>
      <c r="P797" s="4">
        <v>401.904</v>
      </c>
      <c r="Q797" s="5">
        <v>2.8136000000000003E-7</v>
      </c>
      <c r="R797">
        <v>21.071100000000001</v>
      </c>
      <c r="S797">
        <v>-122367</v>
      </c>
      <c r="T797" s="2">
        <v>1128970</v>
      </c>
      <c r="U797">
        <v>98157.2</v>
      </c>
      <c r="V797">
        <v>-505965</v>
      </c>
      <c r="W797" s="2">
        <v>1407880</v>
      </c>
      <c r="X797" s="2">
        <v>1370260</v>
      </c>
      <c r="Y797">
        <v>0.17339399999999999</v>
      </c>
      <c r="Z797" s="2">
        <v>5.8598899999999999E-7</v>
      </c>
      <c r="AA797">
        <v>0.184283</v>
      </c>
      <c r="AB797">
        <v>-2.7582099999999999E-4</v>
      </c>
    </row>
    <row r="798" spans="1:28" x14ac:dyDescent="0.3">
      <c r="A798">
        <v>66</v>
      </c>
      <c r="B798">
        <v>2019</v>
      </c>
      <c r="C798">
        <v>4</v>
      </c>
      <c r="D798">
        <v>19</v>
      </c>
      <c r="E798" s="1">
        <v>0.16666666666666666</v>
      </c>
      <c r="F798" t="s">
        <v>8</v>
      </c>
      <c r="G798">
        <v>13.5</v>
      </c>
      <c r="H798">
        <v>79.5</v>
      </c>
      <c r="I798" s="3">
        <v>40.334699999999998</v>
      </c>
      <c r="J798">
        <v>0.64363999999999999</v>
      </c>
      <c r="K798">
        <v>1.91093</v>
      </c>
      <c r="L798" s="4">
        <v>298.11799999999999</v>
      </c>
      <c r="M798" s="6">
        <v>304.18299999999999</v>
      </c>
      <c r="N798" s="4">
        <v>1088.6300000000001</v>
      </c>
      <c r="O798" s="6">
        <v>1049.3399999999999</v>
      </c>
      <c r="P798" s="4">
        <v>373.06400000000002</v>
      </c>
      <c r="Q798" s="4">
        <v>0</v>
      </c>
      <c r="R798">
        <v>21.593499999999999</v>
      </c>
      <c r="S798">
        <v>-227311</v>
      </c>
      <c r="T798" s="2">
        <v>1803370</v>
      </c>
      <c r="U798">
        <v>98167.3</v>
      </c>
      <c r="V798">
        <v>-859929</v>
      </c>
      <c r="W798" s="2">
        <v>2233930</v>
      </c>
      <c r="X798" s="2">
        <v>2185330</v>
      </c>
      <c r="Y798">
        <v>0.171623</v>
      </c>
      <c r="Z798">
        <v>0</v>
      </c>
      <c r="AA798">
        <v>0.18415599999999999</v>
      </c>
      <c r="AB798">
        <v>-1.2177599999999999E-4</v>
      </c>
    </row>
    <row r="799" spans="1:28" x14ac:dyDescent="0.3">
      <c r="A799">
        <v>66</v>
      </c>
      <c r="B799">
        <v>2019</v>
      </c>
      <c r="C799">
        <v>4</v>
      </c>
      <c r="D799">
        <v>19</v>
      </c>
      <c r="E799" s="1">
        <v>0.20833333333333334</v>
      </c>
      <c r="F799" t="s">
        <v>8</v>
      </c>
      <c r="G799">
        <v>13.5</v>
      </c>
      <c r="H799">
        <v>79.5</v>
      </c>
      <c r="I799" s="3">
        <v>41.783900000000003</v>
      </c>
      <c r="J799">
        <v>0.335511</v>
      </c>
      <c r="K799">
        <v>1.7505599999999999</v>
      </c>
      <c r="L799" s="4">
        <v>296.54500000000002</v>
      </c>
      <c r="M799" s="6">
        <v>307.08699999999999</v>
      </c>
      <c r="N799" s="4">
        <v>1446.77</v>
      </c>
      <c r="O799" s="6">
        <v>866.36</v>
      </c>
      <c r="P799" s="4">
        <v>438.55799999999999</v>
      </c>
      <c r="Q799" s="4">
        <v>0</v>
      </c>
      <c r="R799">
        <v>23.158000000000001</v>
      </c>
      <c r="S799">
        <v>-331967</v>
      </c>
      <c r="T799" s="2">
        <v>2317860</v>
      </c>
      <c r="U799">
        <v>98137.7</v>
      </c>
      <c r="V799" s="2">
        <v>-1117120</v>
      </c>
      <c r="W799" s="2">
        <v>2912750</v>
      </c>
      <c r="X799" s="2">
        <v>2789440</v>
      </c>
      <c r="Y799">
        <v>0.401279</v>
      </c>
      <c r="Z799">
        <v>0</v>
      </c>
      <c r="AA799">
        <v>0.18398900000000001</v>
      </c>
      <c r="AB799" s="2">
        <v>2.4754799999999999E-5</v>
      </c>
    </row>
    <row r="800" spans="1:28" x14ac:dyDescent="0.3">
      <c r="A800">
        <v>66</v>
      </c>
      <c r="B800">
        <v>2019</v>
      </c>
      <c r="C800">
        <v>4</v>
      </c>
      <c r="D800">
        <v>19</v>
      </c>
      <c r="E800" s="1">
        <v>0.25</v>
      </c>
      <c r="F800" t="s">
        <v>8</v>
      </c>
      <c r="G800">
        <v>13.5</v>
      </c>
      <c r="H800">
        <v>79.5</v>
      </c>
      <c r="I800" s="3">
        <v>46.594000000000001</v>
      </c>
      <c r="J800">
        <v>-9.2311099999999993E-2</v>
      </c>
      <c r="K800">
        <v>1.54176</v>
      </c>
      <c r="L800" s="4">
        <v>294.52999999999997</v>
      </c>
      <c r="M800" s="6">
        <v>308.92599999999999</v>
      </c>
      <c r="N800" s="4">
        <v>1920.74</v>
      </c>
      <c r="O800" s="6">
        <v>610.60199999999998</v>
      </c>
      <c r="P800" s="4">
        <v>-32767</v>
      </c>
      <c r="Q800" s="4">
        <v>0</v>
      </c>
      <c r="R800">
        <v>28.158799999999999</v>
      </c>
      <c r="S800">
        <v>-445652</v>
      </c>
      <c r="T800" s="2">
        <v>2799320</v>
      </c>
      <c r="U800">
        <v>98064.3</v>
      </c>
      <c r="V800" s="2">
        <v>-1335790</v>
      </c>
      <c r="W800" s="2">
        <v>3377860</v>
      </c>
      <c r="X800" s="2">
        <v>3378750</v>
      </c>
      <c r="Y800">
        <v>0.17610999999999999</v>
      </c>
      <c r="Z800">
        <v>0</v>
      </c>
      <c r="AA800">
        <v>0.183782</v>
      </c>
      <c r="AB800" s="2">
        <v>7.84828E-5</v>
      </c>
    </row>
    <row r="801" spans="1:28" x14ac:dyDescent="0.3">
      <c r="A801">
        <v>66</v>
      </c>
      <c r="B801">
        <v>2019</v>
      </c>
      <c r="C801">
        <v>4</v>
      </c>
      <c r="D801">
        <v>19</v>
      </c>
      <c r="E801" s="1">
        <v>0.29166666666666669</v>
      </c>
      <c r="F801" t="s">
        <v>8</v>
      </c>
      <c r="G801">
        <v>13.5</v>
      </c>
      <c r="H801">
        <v>79.5</v>
      </c>
      <c r="I801" s="3">
        <v>49.245199999999997</v>
      </c>
      <c r="J801">
        <v>-0.58321400000000001</v>
      </c>
      <c r="K801">
        <v>1.5616099999999999</v>
      </c>
      <c r="L801" s="4">
        <v>294.01900000000001</v>
      </c>
      <c r="M801" s="6">
        <v>309.62799999999999</v>
      </c>
      <c r="N801" s="4">
        <v>2274.5500000000002</v>
      </c>
      <c r="O801" s="6">
        <v>369.14499999999998</v>
      </c>
      <c r="P801" s="4">
        <v>196.92400000000001</v>
      </c>
      <c r="Q801" s="5">
        <v>2.8136000000000003E-7</v>
      </c>
      <c r="R801">
        <v>31.93</v>
      </c>
      <c r="S801">
        <v>-543638</v>
      </c>
      <c r="T801" s="2">
        <v>2787520</v>
      </c>
      <c r="U801">
        <v>97912.6</v>
      </c>
      <c r="V801" s="2">
        <v>-1245520</v>
      </c>
      <c r="W801" s="2">
        <v>3536770</v>
      </c>
      <c r="X801" s="2">
        <v>3358490</v>
      </c>
      <c r="Y801">
        <v>0.24227499999999999</v>
      </c>
      <c r="Z801">
        <v>0</v>
      </c>
      <c r="AA801">
        <v>0.183528</v>
      </c>
      <c r="AB801" s="2">
        <v>9.8771599999999995E-5</v>
      </c>
    </row>
    <row r="802" spans="1:28" x14ac:dyDescent="0.3">
      <c r="A802">
        <v>66</v>
      </c>
      <c r="B802">
        <v>2019</v>
      </c>
      <c r="C802">
        <v>4</v>
      </c>
      <c r="D802">
        <v>19</v>
      </c>
      <c r="E802" s="1">
        <v>0.33333333333333331</v>
      </c>
      <c r="F802" t="s">
        <v>8</v>
      </c>
      <c r="G802">
        <v>13.5</v>
      </c>
      <c r="H802">
        <v>79.5</v>
      </c>
      <c r="I802" s="3">
        <v>49.474899999999998</v>
      </c>
      <c r="J802">
        <v>-0.97706899999999997</v>
      </c>
      <c r="K802">
        <v>1.39489</v>
      </c>
      <c r="L802" s="4">
        <v>293.19499999999999</v>
      </c>
      <c r="M802" s="6">
        <v>311.05099999999999</v>
      </c>
      <c r="N802" s="4">
        <v>2474.6799999999998</v>
      </c>
      <c r="O802" s="6">
        <v>317.68700000000001</v>
      </c>
      <c r="P802" s="4">
        <v>192.13200000000001</v>
      </c>
      <c r="Q802" s="4">
        <v>0</v>
      </c>
      <c r="R802">
        <v>32.429400000000001</v>
      </c>
      <c r="S802">
        <v>-529262</v>
      </c>
      <c r="T802" s="2">
        <v>2631410</v>
      </c>
      <c r="U802">
        <v>97805.5</v>
      </c>
      <c r="V802" s="2">
        <v>-1192160</v>
      </c>
      <c r="W802" s="2">
        <v>3453290</v>
      </c>
      <c r="X802" s="2">
        <v>3175830</v>
      </c>
      <c r="Y802">
        <v>0.18260999999999999</v>
      </c>
      <c r="Z802">
        <v>0</v>
      </c>
      <c r="AA802">
        <v>0.183306</v>
      </c>
      <c r="AB802" s="2">
        <v>5.8193899999999999E-5</v>
      </c>
    </row>
    <row r="803" spans="1:28" x14ac:dyDescent="0.3">
      <c r="A803">
        <v>66</v>
      </c>
      <c r="B803">
        <v>2019</v>
      </c>
      <c r="C803">
        <v>4</v>
      </c>
      <c r="D803">
        <v>19</v>
      </c>
      <c r="E803" s="1">
        <v>0.375</v>
      </c>
      <c r="F803" t="s">
        <v>8</v>
      </c>
      <c r="G803">
        <v>13.5</v>
      </c>
      <c r="H803">
        <v>79.5</v>
      </c>
      <c r="I803" s="3">
        <v>49.313200000000002</v>
      </c>
      <c r="J803">
        <v>-1.5124500000000001</v>
      </c>
      <c r="K803">
        <v>1.17577</v>
      </c>
      <c r="L803" s="4">
        <v>292.77199999999999</v>
      </c>
      <c r="M803" s="6">
        <v>311.75900000000001</v>
      </c>
      <c r="N803" s="4">
        <v>2568.9499999999998</v>
      </c>
      <c r="O803" s="6">
        <v>260.22699999999998</v>
      </c>
      <c r="P803" s="4">
        <v>-32767</v>
      </c>
      <c r="Q803" s="4">
        <v>0</v>
      </c>
      <c r="R803">
        <v>32.381799999999998</v>
      </c>
      <c r="S803">
        <v>-474921</v>
      </c>
      <c r="T803" s="2">
        <v>2265680</v>
      </c>
      <c r="U803">
        <v>97665.4</v>
      </c>
      <c r="V803">
        <v>-992939</v>
      </c>
      <c r="W803" s="2">
        <v>3099250</v>
      </c>
      <c r="X803" s="2">
        <v>2723110</v>
      </c>
      <c r="Y803">
        <v>0.44324200000000002</v>
      </c>
      <c r="Z803">
        <v>0</v>
      </c>
      <c r="AA803">
        <v>0.18310699999999999</v>
      </c>
      <c r="AB803" s="2">
        <v>-1.77016E-5</v>
      </c>
    </row>
    <row r="804" spans="1:28" x14ac:dyDescent="0.3">
      <c r="A804">
        <v>66</v>
      </c>
      <c r="B804">
        <v>2019</v>
      </c>
      <c r="C804">
        <v>4</v>
      </c>
      <c r="D804">
        <v>19</v>
      </c>
      <c r="E804" s="1">
        <v>0.41666666666666669</v>
      </c>
      <c r="F804" t="s">
        <v>8</v>
      </c>
      <c r="G804">
        <v>13.5</v>
      </c>
      <c r="H804">
        <v>79.5</v>
      </c>
      <c r="I804" s="3">
        <v>48.101900000000001</v>
      </c>
      <c r="J804">
        <v>-1.7841899999999999</v>
      </c>
      <c r="K804">
        <v>1.2654799999999999</v>
      </c>
      <c r="L804" s="4">
        <v>295.79500000000002</v>
      </c>
      <c r="M804" s="6">
        <v>309.43200000000002</v>
      </c>
      <c r="N804" s="4">
        <v>2504.96</v>
      </c>
      <c r="O804" s="6">
        <v>171.74</v>
      </c>
      <c r="P804" s="4">
        <v>-32767</v>
      </c>
      <c r="Q804" s="4">
        <v>0</v>
      </c>
      <c r="R804">
        <v>32.055599999999998</v>
      </c>
      <c r="S804">
        <v>-358706</v>
      </c>
      <c r="T804" s="2">
        <v>1581900</v>
      </c>
      <c r="U804">
        <v>97634.6</v>
      </c>
      <c r="V804">
        <v>-663795</v>
      </c>
      <c r="W804" s="2">
        <v>2507210</v>
      </c>
      <c r="X804" s="2">
        <v>1931280</v>
      </c>
      <c r="Y804">
        <v>0.63100999999999996</v>
      </c>
      <c r="Z804">
        <v>0</v>
      </c>
      <c r="AA804">
        <v>0.18101800000000001</v>
      </c>
      <c r="AB804" s="2">
        <v>6.0072499999999998E-5</v>
      </c>
    </row>
    <row r="805" spans="1:28" x14ac:dyDescent="0.3">
      <c r="A805">
        <v>66</v>
      </c>
      <c r="B805">
        <v>2019</v>
      </c>
      <c r="C805">
        <v>4</v>
      </c>
      <c r="D805">
        <v>19</v>
      </c>
      <c r="E805" s="1">
        <v>0.45833333333333331</v>
      </c>
      <c r="F805" t="s">
        <v>8</v>
      </c>
      <c r="G805">
        <v>13.5</v>
      </c>
      <c r="H805">
        <v>79.5</v>
      </c>
      <c r="I805" s="3">
        <v>47.030700000000003</v>
      </c>
      <c r="J805">
        <v>-3.6758199999999999</v>
      </c>
      <c r="K805">
        <v>1.4583999999999999</v>
      </c>
      <c r="L805" s="4">
        <v>295.79899999999998</v>
      </c>
      <c r="M805" s="6">
        <v>308.68900000000002</v>
      </c>
      <c r="N805" s="4">
        <v>1524.49</v>
      </c>
      <c r="O805" s="6">
        <v>122.197</v>
      </c>
      <c r="P805" s="4">
        <v>511.07100000000003</v>
      </c>
      <c r="Q805" s="5">
        <v>8.27197E-5</v>
      </c>
      <c r="R805">
        <v>33.113500000000002</v>
      </c>
      <c r="S805">
        <v>-362617</v>
      </c>
      <c r="T805" s="2">
        <v>1356800</v>
      </c>
      <c r="U805">
        <v>97567.7</v>
      </c>
      <c r="V805">
        <v>-575539</v>
      </c>
      <c r="W805" s="2">
        <v>1742630</v>
      </c>
      <c r="X805" s="2">
        <v>1641540</v>
      </c>
      <c r="Y805">
        <v>0.77060399999999996</v>
      </c>
      <c r="Z805" s="2">
        <v>8.3210399999999999E-5</v>
      </c>
      <c r="AA805">
        <v>0.183036</v>
      </c>
      <c r="AB805">
        <v>-7.6388200000000002E-4</v>
      </c>
    </row>
    <row r="806" spans="1:28" x14ac:dyDescent="0.3">
      <c r="A806">
        <v>66</v>
      </c>
      <c r="B806">
        <v>2019</v>
      </c>
      <c r="C806">
        <v>4</v>
      </c>
      <c r="D806">
        <v>19</v>
      </c>
      <c r="E806" s="1">
        <v>0.5</v>
      </c>
      <c r="F806" t="s">
        <v>8</v>
      </c>
      <c r="G806">
        <v>13.5</v>
      </c>
      <c r="H806">
        <v>79.5</v>
      </c>
      <c r="I806" s="3">
        <v>46.404499999999999</v>
      </c>
      <c r="J806">
        <v>-4.2314299999999996</v>
      </c>
      <c r="K806">
        <v>1.7521500000000001</v>
      </c>
      <c r="L806" s="4">
        <v>296.24599999999998</v>
      </c>
      <c r="M806" s="6">
        <v>307.774</v>
      </c>
      <c r="N806" s="4">
        <v>1029.97</v>
      </c>
      <c r="O806" s="6">
        <v>566.54999999999995</v>
      </c>
      <c r="P806" s="4">
        <v>341.03399999999999</v>
      </c>
      <c r="Q806" s="4">
        <v>4.0206299999999998E-4</v>
      </c>
      <c r="R806">
        <v>33.433900000000001</v>
      </c>
      <c r="S806">
        <v>-240192</v>
      </c>
      <c r="T806">
        <v>517952</v>
      </c>
      <c r="U806">
        <v>97638.7</v>
      </c>
      <c r="V806">
        <v>-236001</v>
      </c>
      <c r="W806">
        <v>890233</v>
      </c>
      <c r="X806">
        <v>633862</v>
      </c>
      <c r="Y806">
        <v>0.77313699999999996</v>
      </c>
      <c r="Z806">
        <v>4.0198799999999999E-4</v>
      </c>
      <c r="AA806">
        <v>0.18298800000000001</v>
      </c>
      <c r="AB806">
        <v>-5.8691699999999995E-4</v>
      </c>
    </row>
    <row r="807" spans="1:28" x14ac:dyDescent="0.3">
      <c r="A807">
        <v>66</v>
      </c>
      <c r="B807">
        <v>2019</v>
      </c>
      <c r="C807">
        <v>4</v>
      </c>
      <c r="D807">
        <v>19</v>
      </c>
      <c r="E807" s="1">
        <v>0.54166666666666663</v>
      </c>
      <c r="F807" t="s">
        <v>8</v>
      </c>
      <c r="G807">
        <v>13.5</v>
      </c>
      <c r="H807">
        <v>79.5</v>
      </c>
      <c r="I807" s="3">
        <v>47.030700000000003</v>
      </c>
      <c r="J807">
        <v>-3.67178</v>
      </c>
      <c r="K807">
        <v>2.16499</v>
      </c>
      <c r="L807" s="4">
        <v>296.23399999999998</v>
      </c>
      <c r="M807" s="6">
        <v>307.60700000000003</v>
      </c>
      <c r="N807" s="4">
        <v>807.88099999999997</v>
      </c>
      <c r="O807" s="6">
        <v>1143.06</v>
      </c>
      <c r="P807" s="4">
        <v>400.62299999999999</v>
      </c>
      <c r="Q807" s="4">
        <v>0</v>
      </c>
      <c r="R807">
        <v>33.0413</v>
      </c>
      <c r="S807">
        <v>-78147</v>
      </c>
      <c r="T807">
        <v>120557</v>
      </c>
      <c r="U807">
        <v>97759.7</v>
      </c>
      <c r="V807">
        <v>-82516.899999999994</v>
      </c>
      <c r="W807">
        <v>178093</v>
      </c>
      <c r="X807">
        <v>146092</v>
      </c>
      <c r="Y807">
        <v>0.75326899999999997</v>
      </c>
      <c r="Z807">
        <v>0</v>
      </c>
      <c r="AA807">
        <v>0.18293999999999999</v>
      </c>
      <c r="AB807">
        <v>-1.7099500000000001E-4</v>
      </c>
    </row>
    <row r="808" spans="1:28" x14ac:dyDescent="0.3">
      <c r="A808">
        <v>66</v>
      </c>
      <c r="B808">
        <v>2019</v>
      </c>
      <c r="C808">
        <v>4</v>
      </c>
      <c r="D808">
        <v>19</v>
      </c>
      <c r="E808" s="1">
        <v>0.58333333333333337</v>
      </c>
      <c r="F808" t="s">
        <v>8</v>
      </c>
      <c r="G808">
        <v>13.5</v>
      </c>
      <c r="H808">
        <v>79.5</v>
      </c>
      <c r="I808" s="3">
        <v>48.570599999999999</v>
      </c>
      <c r="J808">
        <v>-3.0854499999999998</v>
      </c>
      <c r="K808">
        <v>2.5055800000000001</v>
      </c>
      <c r="L808" s="4">
        <v>296.64499999999998</v>
      </c>
      <c r="M808" s="6">
        <v>306.15600000000001</v>
      </c>
      <c r="N808" s="4">
        <v>700.04</v>
      </c>
      <c r="O808" s="6">
        <v>1504.16</v>
      </c>
      <c r="P808" s="4">
        <v>349.58</v>
      </c>
      <c r="Q808" s="4">
        <v>0</v>
      </c>
      <c r="R808">
        <v>34.545200000000001</v>
      </c>
      <c r="S808">
        <v>-27256.5</v>
      </c>
      <c r="T808">
        <v>0</v>
      </c>
      <c r="U808">
        <v>97853.7</v>
      </c>
      <c r="V808">
        <v>-11733.2</v>
      </c>
      <c r="W808">
        <v>0</v>
      </c>
      <c r="X808">
        <v>0</v>
      </c>
      <c r="Y808">
        <v>0.62206799999999995</v>
      </c>
      <c r="Z808">
        <v>0</v>
      </c>
      <c r="AA808">
        <v>0.182916</v>
      </c>
      <c r="AB808">
        <v>-3.11515E-4</v>
      </c>
    </row>
    <row r="809" spans="1:28" x14ac:dyDescent="0.3">
      <c r="A809">
        <v>66</v>
      </c>
      <c r="B809">
        <v>2019</v>
      </c>
      <c r="C809">
        <v>4</v>
      </c>
      <c r="D809">
        <v>19</v>
      </c>
      <c r="E809" s="1">
        <v>0.625</v>
      </c>
      <c r="F809" t="s">
        <v>8</v>
      </c>
      <c r="G809">
        <v>13.5</v>
      </c>
      <c r="H809">
        <v>79.5</v>
      </c>
      <c r="I809" s="3">
        <v>48.7879</v>
      </c>
      <c r="J809">
        <v>-2.20716</v>
      </c>
      <c r="K809">
        <v>2.9454099999999999</v>
      </c>
      <c r="L809" s="4">
        <v>297.411</v>
      </c>
      <c r="M809" s="6">
        <v>304.15600000000001</v>
      </c>
      <c r="N809" s="4">
        <v>653.85799999999995</v>
      </c>
      <c r="O809" s="6">
        <v>1724.8</v>
      </c>
      <c r="P809" s="4">
        <v>275.06799999999998</v>
      </c>
      <c r="Q809" s="4">
        <v>0</v>
      </c>
      <c r="R809">
        <v>35.1845</v>
      </c>
      <c r="S809">
        <v>-21448.6</v>
      </c>
      <c r="T809">
        <v>0</v>
      </c>
      <c r="U809">
        <v>97982.399999999994</v>
      </c>
      <c r="V809">
        <v>-11016.4</v>
      </c>
      <c r="W809">
        <v>0</v>
      </c>
      <c r="X809">
        <v>0</v>
      </c>
      <c r="Y809">
        <v>0.51204700000000003</v>
      </c>
      <c r="Z809">
        <v>0</v>
      </c>
      <c r="AA809">
        <v>0.18288499999999999</v>
      </c>
      <c r="AB809">
        <v>-1.81891E-4</v>
      </c>
    </row>
    <row r="810" spans="1:28" x14ac:dyDescent="0.3">
      <c r="A810">
        <v>66</v>
      </c>
      <c r="B810">
        <v>2019</v>
      </c>
      <c r="C810">
        <v>4</v>
      </c>
      <c r="D810">
        <v>19</v>
      </c>
      <c r="E810" s="1">
        <v>0.66666666666666663</v>
      </c>
      <c r="F810" t="s">
        <v>8</v>
      </c>
      <c r="G810">
        <v>13.5</v>
      </c>
      <c r="H810">
        <v>79.5</v>
      </c>
      <c r="I810" s="3">
        <v>48.696199999999997</v>
      </c>
      <c r="J810">
        <v>-1.31917</v>
      </c>
      <c r="K810">
        <v>3.35189</v>
      </c>
      <c r="L810" s="4">
        <v>297.74</v>
      </c>
      <c r="M810" s="6">
        <v>303.94099999999997</v>
      </c>
      <c r="N810" s="4">
        <v>646.202</v>
      </c>
      <c r="O810" s="6">
        <v>1865.39</v>
      </c>
      <c r="P810" s="4">
        <v>207.54400000000001</v>
      </c>
      <c r="Q810" s="4">
        <v>0</v>
      </c>
      <c r="R810">
        <v>35.714199999999998</v>
      </c>
      <c r="S810">
        <v>-16963.3</v>
      </c>
      <c r="T810">
        <v>0</v>
      </c>
      <c r="U810">
        <v>98070.5</v>
      </c>
      <c r="V810">
        <v>-17243.599999999999</v>
      </c>
      <c r="W810">
        <v>0</v>
      </c>
      <c r="X810">
        <v>0</v>
      </c>
      <c r="Y810">
        <v>0.43442199999999997</v>
      </c>
      <c r="Z810">
        <v>0</v>
      </c>
      <c r="AA810">
        <v>0.182869</v>
      </c>
      <c r="AB810" s="2">
        <v>-8.72098E-5</v>
      </c>
    </row>
    <row r="811" spans="1:28" x14ac:dyDescent="0.3">
      <c r="A811">
        <v>66</v>
      </c>
      <c r="B811">
        <v>2019</v>
      </c>
      <c r="C811">
        <v>4</v>
      </c>
      <c r="D811">
        <v>19</v>
      </c>
      <c r="E811" s="1">
        <v>0.70833333333333337</v>
      </c>
      <c r="F811" t="s">
        <v>8</v>
      </c>
      <c r="G811">
        <v>13.5</v>
      </c>
      <c r="H811">
        <v>79.5</v>
      </c>
      <c r="I811" s="3">
        <v>48.14</v>
      </c>
      <c r="J811">
        <v>-0.57027499999999998</v>
      </c>
      <c r="K811">
        <v>3.4368400000000001</v>
      </c>
      <c r="L811" s="4">
        <v>297.99099999999999</v>
      </c>
      <c r="M811" s="6">
        <v>302.96300000000002</v>
      </c>
      <c r="N811" s="4">
        <v>646.702</v>
      </c>
      <c r="O811" s="6">
        <v>1961.41</v>
      </c>
      <c r="P811" s="4">
        <v>180.27600000000001</v>
      </c>
      <c r="Q811" s="4">
        <v>0</v>
      </c>
      <c r="R811">
        <v>35.239400000000003</v>
      </c>
      <c r="S811">
        <v>-13858.1</v>
      </c>
      <c r="T811">
        <v>0</v>
      </c>
      <c r="U811">
        <v>98110.399999999994</v>
      </c>
      <c r="V811">
        <v>-12046.8</v>
      </c>
      <c r="W811">
        <v>0</v>
      </c>
      <c r="X811">
        <v>0</v>
      </c>
      <c r="Y811">
        <v>0.386874</v>
      </c>
      <c r="Z811">
        <v>0</v>
      </c>
      <c r="AA811">
        <v>0.182869</v>
      </c>
      <c r="AB811" s="2">
        <v>3.1893500000000002E-5</v>
      </c>
    </row>
    <row r="812" spans="1:28" x14ac:dyDescent="0.3">
      <c r="A812">
        <v>66</v>
      </c>
      <c r="B812">
        <v>2019</v>
      </c>
      <c r="C812">
        <v>4</v>
      </c>
      <c r="D812">
        <v>19</v>
      </c>
      <c r="E812" s="1">
        <v>0.75</v>
      </c>
      <c r="F812" t="s">
        <v>8</v>
      </c>
      <c r="G812">
        <v>13.5</v>
      </c>
      <c r="H812">
        <v>79.5</v>
      </c>
      <c r="I812" s="3">
        <v>48.288400000000003</v>
      </c>
      <c r="J812">
        <v>-0.229796</v>
      </c>
      <c r="K812">
        <v>3.2621799999999999</v>
      </c>
      <c r="L812" s="4">
        <v>297.97000000000003</v>
      </c>
      <c r="M812" s="6">
        <v>302.67899999999997</v>
      </c>
      <c r="N812" s="4">
        <v>627.48</v>
      </c>
      <c r="O812" s="6">
        <v>2031.13</v>
      </c>
      <c r="P812" s="4">
        <v>183.61699999999999</v>
      </c>
      <c r="Q812" s="4">
        <v>0</v>
      </c>
      <c r="R812">
        <v>34.973799999999997</v>
      </c>
      <c r="S812">
        <v>-11903</v>
      </c>
      <c r="T812">
        <v>0</v>
      </c>
      <c r="U812">
        <v>98049.2</v>
      </c>
      <c r="V812">
        <v>-12315.6</v>
      </c>
      <c r="W812">
        <v>0</v>
      </c>
      <c r="X812">
        <v>0</v>
      </c>
      <c r="Y812">
        <v>0.28436099999999997</v>
      </c>
      <c r="Z812">
        <v>0</v>
      </c>
      <c r="AA812">
        <v>0.182861</v>
      </c>
      <c r="AB812">
        <v>1.2206600000000001E-4</v>
      </c>
    </row>
    <row r="813" spans="1:28" x14ac:dyDescent="0.3">
      <c r="A813">
        <v>66</v>
      </c>
      <c r="B813">
        <v>2019</v>
      </c>
      <c r="C813">
        <v>4</v>
      </c>
      <c r="D813">
        <v>19</v>
      </c>
      <c r="E813" s="1">
        <v>0.79166666666666663</v>
      </c>
      <c r="F813" t="s">
        <v>8</v>
      </c>
      <c r="G813">
        <v>13.5</v>
      </c>
      <c r="H813">
        <v>79.5</v>
      </c>
      <c r="I813" s="3">
        <v>49.371899999999997</v>
      </c>
      <c r="J813">
        <v>-8.9076100000000005E-2</v>
      </c>
      <c r="K813">
        <v>2.8294999999999999</v>
      </c>
      <c r="L813" s="4">
        <v>298.08699999999999</v>
      </c>
      <c r="M813" s="6">
        <v>302.577</v>
      </c>
      <c r="N813" s="4">
        <v>601.10199999999998</v>
      </c>
      <c r="O813" s="6">
        <v>2094.1999999999998</v>
      </c>
      <c r="P813" s="4">
        <v>207.941</v>
      </c>
      <c r="Q813" s="4">
        <v>0</v>
      </c>
      <c r="R813">
        <v>35.556899999999999</v>
      </c>
      <c r="S813">
        <v>-9200.3700000000008</v>
      </c>
      <c r="T813">
        <v>0</v>
      </c>
      <c r="U813">
        <v>97997.9</v>
      </c>
      <c r="V813">
        <v>-52097.8</v>
      </c>
      <c r="W813">
        <v>0</v>
      </c>
      <c r="X813">
        <v>0</v>
      </c>
      <c r="Y813">
        <v>0.23733099999999999</v>
      </c>
      <c r="Z813">
        <v>0</v>
      </c>
      <c r="AA813">
        <v>0.182837</v>
      </c>
      <c r="AB813" s="2">
        <v>3.4523500000000002E-5</v>
      </c>
    </row>
    <row r="814" spans="1:28" x14ac:dyDescent="0.3">
      <c r="A814">
        <v>66</v>
      </c>
      <c r="B814">
        <v>2019</v>
      </c>
      <c r="C814">
        <v>4</v>
      </c>
      <c r="D814">
        <v>19</v>
      </c>
      <c r="E814" s="1">
        <v>0.83333333333333337</v>
      </c>
      <c r="F814" t="s">
        <v>8</v>
      </c>
      <c r="G814">
        <v>13.5</v>
      </c>
      <c r="H814">
        <v>79.5</v>
      </c>
      <c r="I814" s="3">
        <v>48.7776</v>
      </c>
      <c r="J814">
        <v>-0.161054</v>
      </c>
      <c r="K814">
        <v>2.6405400000000001</v>
      </c>
      <c r="L814" s="4">
        <v>298.02</v>
      </c>
      <c r="M814" s="6">
        <v>301.209</v>
      </c>
      <c r="N814" s="4">
        <v>592.11500000000001</v>
      </c>
      <c r="O814" s="6">
        <v>2135.6999999999998</v>
      </c>
      <c r="P814" s="4">
        <v>218.15</v>
      </c>
      <c r="Q814" s="5">
        <v>1.1817100000000001E-5</v>
      </c>
      <c r="R814">
        <v>35.253799999999998</v>
      </c>
      <c r="S814">
        <v>-7992.79</v>
      </c>
      <c r="T814">
        <v>0</v>
      </c>
      <c r="U814">
        <v>97924</v>
      </c>
      <c r="V814">
        <v>-26830.7</v>
      </c>
      <c r="W814">
        <v>0</v>
      </c>
      <c r="X814">
        <v>0</v>
      </c>
      <c r="Y814">
        <v>0.25793100000000002</v>
      </c>
      <c r="Z814" s="2">
        <v>1.1719799999999999E-5</v>
      </c>
      <c r="AA814">
        <v>0.182837</v>
      </c>
      <c r="AB814">
        <v>1.0628600000000001E-4</v>
      </c>
    </row>
    <row r="815" spans="1:28" x14ac:dyDescent="0.3">
      <c r="A815">
        <v>66</v>
      </c>
      <c r="B815">
        <v>2019</v>
      </c>
      <c r="C815">
        <v>4</v>
      </c>
      <c r="D815">
        <v>19</v>
      </c>
      <c r="E815" s="1">
        <v>0.875</v>
      </c>
      <c r="F815" t="s">
        <v>8</v>
      </c>
      <c r="G815">
        <v>13.5</v>
      </c>
      <c r="H815">
        <v>79.5</v>
      </c>
      <c r="I815" s="3">
        <v>48.033900000000003</v>
      </c>
      <c r="J815">
        <v>-0.155393</v>
      </c>
      <c r="K815">
        <v>2.3158300000000001</v>
      </c>
      <c r="L815" s="4">
        <v>297.89999999999998</v>
      </c>
      <c r="M815" s="6">
        <v>300.685</v>
      </c>
      <c r="N815" s="4">
        <v>584.87599999999998</v>
      </c>
      <c r="O815" s="6">
        <v>2164.8200000000002</v>
      </c>
      <c r="P815" s="4">
        <v>223.20099999999999</v>
      </c>
      <c r="Q815" s="5">
        <v>2.5885100000000001E-5</v>
      </c>
      <c r="R815">
        <v>34.969499999999996</v>
      </c>
      <c r="S815">
        <v>-9947.91</v>
      </c>
      <c r="T815">
        <v>0</v>
      </c>
      <c r="U815">
        <v>97846.399999999994</v>
      </c>
      <c r="V815">
        <v>-21947.5</v>
      </c>
      <c r="W815">
        <v>0</v>
      </c>
      <c r="X815">
        <v>0</v>
      </c>
      <c r="Y815">
        <v>0.229487</v>
      </c>
      <c r="Z815" s="2">
        <v>2.5783500000000001E-5</v>
      </c>
      <c r="AA815">
        <v>0.182837</v>
      </c>
      <c r="AB815" s="2">
        <v>-6.8048100000000003E-5</v>
      </c>
    </row>
    <row r="816" spans="1:28" x14ac:dyDescent="0.3">
      <c r="A816">
        <v>66</v>
      </c>
      <c r="B816">
        <v>2019</v>
      </c>
      <c r="C816">
        <v>4</v>
      </c>
      <c r="D816">
        <v>19</v>
      </c>
      <c r="E816" s="1">
        <v>0.91666666666666663</v>
      </c>
      <c r="F816" t="s">
        <v>8</v>
      </c>
      <c r="G816">
        <v>13.5</v>
      </c>
      <c r="H816">
        <v>79.5</v>
      </c>
      <c r="I816" s="3">
        <v>47.541600000000003</v>
      </c>
      <c r="J816">
        <v>0.197217</v>
      </c>
      <c r="K816">
        <v>2.0768599999999999</v>
      </c>
      <c r="L816" s="4">
        <v>297.68599999999998</v>
      </c>
      <c r="M816" s="6">
        <v>300.649</v>
      </c>
      <c r="N816" s="4">
        <v>614.66600000000005</v>
      </c>
      <c r="O816" s="6">
        <v>1873.3</v>
      </c>
      <c r="P816" s="4">
        <v>251.339</v>
      </c>
      <c r="Q816" s="5">
        <v>5.6271900000000002E-6</v>
      </c>
      <c r="R816">
        <v>35.310099999999998</v>
      </c>
      <c r="S816">
        <v>-10005.4</v>
      </c>
      <c r="T816">
        <v>0</v>
      </c>
      <c r="U816">
        <v>97845.2</v>
      </c>
      <c r="V816">
        <v>-10389.200000000001</v>
      </c>
      <c r="W816">
        <v>0</v>
      </c>
      <c r="X816">
        <v>0</v>
      </c>
      <c r="Y816">
        <v>0.30428899999999998</v>
      </c>
      <c r="Z816" s="2">
        <v>5.8598899999999997E-6</v>
      </c>
      <c r="AA816">
        <v>0.18398900000000001</v>
      </c>
      <c r="AB816">
        <v>-1.9692000000000001E-4</v>
      </c>
    </row>
    <row r="817" spans="1:28" x14ac:dyDescent="0.3">
      <c r="A817">
        <v>66</v>
      </c>
      <c r="B817">
        <v>2019</v>
      </c>
      <c r="C817">
        <v>4</v>
      </c>
      <c r="D817">
        <v>19</v>
      </c>
      <c r="E817" s="1">
        <v>0.95833333333333337</v>
      </c>
      <c r="F817" t="s">
        <v>8</v>
      </c>
      <c r="G817">
        <v>13.5</v>
      </c>
      <c r="H817">
        <v>79.5</v>
      </c>
      <c r="I817" s="3">
        <v>46.912300000000002</v>
      </c>
      <c r="J817">
        <v>0.295074</v>
      </c>
      <c r="K817">
        <v>1.69102</v>
      </c>
      <c r="L817" s="4">
        <v>297.74200000000002</v>
      </c>
      <c r="M817" s="6">
        <v>300.66000000000003</v>
      </c>
      <c r="N817" s="4">
        <v>593.86300000000006</v>
      </c>
      <c r="O817" s="6">
        <v>1863.73</v>
      </c>
      <c r="P817" s="4">
        <v>237.85</v>
      </c>
      <c r="Q817" s="5">
        <v>8.4407900000000005E-7</v>
      </c>
      <c r="R817">
        <v>35.516500000000001</v>
      </c>
      <c r="S817">
        <v>-8625.33</v>
      </c>
      <c r="T817">
        <v>0</v>
      </c>
      <c r="U817">
        <v>97823</v>
      </c>
      <c r="V817">
        <v>-6178</v>
      </c>
      <c r="W817">
        <v>0</v>
      </c>
      <c r="X817">
        <v>0</v>
      </c>
      <c r="Y817">
        <v>0.33563199999999999</v>
      </c>
      <c r="Z817" s="2">
        <v>1.75797E-6</v>
      </c>
      <c r="AA817">
        <v>0.18401300000000001</v>
      </c>
      <c r="AB817">
        <v>-2.16457E-4</v>
      </c>
    </row>
    <row r="818" spans="1:28" x14ac:dyDescent="0.3">
      <c r="A818">
        <v>67</v>
      </c>
      <c r="B818">
        <v>2019</v>
      </c>
      <c r="C818">
        <v>4</v>
      </c>
      <c r="D818">
        <v>20</v>
      </c>
      <c r="E818" s="1">
        <v>0</v>
      </c>
      <c r="F818" t="s">
        <v>8</v>
      </c>
      <c r="G818">
        <v>13.5</v>
      </c>
      <c r="H818">
        <v>79.5</v>
      </c>
      <c r="I818" s="3">
        <v>46.349899999999998</v>
      </c>
      <c r="J818">
        <v>0.19317300000000001</v>
      </c>
      <c r="K818">
        <v>1.46793</v>
      </c>
      <c r="L818" s="4">
        <v>297.64800000000002</v>
      </c>
      <c r="M818" s="6">
        <v>301.44099999999997</v>
      </c>
      <c r="N818" s="4">
        <v>538.94399999999996</v>
      </c>
      <c r="O818" s="6">
        <v>1848.15</v>
      </c>
      <c r="P818" s="4">
        <v>187.875</v>
      </c>
      <c r="Q818" s="4">
        <v>0</v>
      </c>
      <c r="R818">
        <v>35.587200000000003</v>
      </c>
      <c r="S818">
        <v>-7820.28</v>
      </c>
      <c r="T818">
        <v>0</v>
      </c>
      <c r="U818">
        <v>97858.4</v>
      </c>
      <c r="V818">
        <v>-6805.2</v>
      </c>
      <c r="W818">
        <v>0</v>
      </c>
      <c r="X818">
        <v>0</v>
      </c>
      <c r="Y818">
        <v>0.29818600000000001</v>
      </c>
      <c r="Z818">
        <v>0</v>
      </c>
      <c r="AA818">
        <v>0.184029</v>
      </c>
      <c r="AB818" s="2">
        <v>-2.2961700000000001E-5</v>
      </c>
    </row>
    <row r="819" spans="1:28" x14ac:dyDescent="0.3">
      <c r="A819">
        <v>67</v>
      </c>
      <c r="B819">
        <v>2019</v>
      </c>
      <c r="C819">
        <v>4</v>
      </c>
      <c r="D819">
        <v>20</v>
      </c>
      <c r="E819" s="1">
        <v>4.1666666666666664E-2</v>
      </c>
      <c r="F819" t="s">
        <v>8</v>
      </c>
      <c r="G819">
        <v>13.5</v>
      </c>
      <c r="H819">
        <v>79.5</v>
      </c>
      <c r="I819" s="3">
        <v>45.454799999999999</v>
      </c>
      <c r="J819">
        <v>0.20773</v>
      </c>
      <c r="K819">
        <v>1.6679999999999999</v>
      </c>
      <c r="L819" s="4">
        <v>297.61</v>
      </c>
      <c r="M819" s="6">
        <v>301.517</v>
      </c>
      <c r="N819" s="4">
        <v>481.029</v>
      </c>
      <c r="O819" s="6">
        <v>1790.56</v>
      </c>
      <c r="P819" s="4">
        <v>184.411</v>
      </c>
      <c r="Q819" s="4">
        <v>0</v>
      </c>
      <c r="R819">
        <v>35.331699999999998</v>
      </c>
      <c r="S819">
        <v>-9947.91</v>
      </c>
      <c r="T819">
        <v>32375.4</v>
      </c>
      <c r="U819">
        <v>97920.3</v>
      </c>
      <c r="V819">
        <v>-12405.2</v>
      </c>
      <c r="W819">
        <v>46290.3</v>
      </c>
      <c r="X819">
        <v>39769.199999999997</v>
      </c>
      <c r="Y819">
        <v>0.27166499999999999</v>
      </c>
      <c r="Z819">
        <v>0</v>
      </c>
      <c r="AA819">
        <v>0.184029</v>
      </c>
      <c r="AB819">
        <v>1.2544800000000001E-4</v>
      </c>
    </row>
    <row r="820" spans="1:28" x14ac:dyDescent="0.3">
      <c r="A820">
        <v>67</v>
      </c>
      <c r="B820">
        <v>2019</v>
      </c>
      <c r="C820">
        <v>4</v>
      </c>
      <c r="D820">
        <v>20</v>
      </c>
      <c r="E820" s="1">
        <v>8.3333333333333329E-2</v>
      </c>
      <c r="F820" t="s">
        <v>8</v>
      </c>
      <c r="G820">
        <v>13.5</v>
      </c>
      <c r="H820">
        <v>79.5</v>
      </c>
      <c r="I820" s="3">
        <v>44.828600000000002</v>
      </c>
      <c r="J820">
        <v>0.51505000000000001</v>
      </c>
      <c r="K820">
        <v>2.2801100000000001</v>
      </c>
      <c r="L820" s="4">
        <v>297.21300000000002</v>
      </c>
      <c r="M820" s="6">
        <v>303.053</v>
      </c>
      <c r="N820" s="4">
        <v>594.94500000000005</v>
      </c>
      <c r="O820" s="6">
        <v>1656.11</v>
      </c>
      <c r="P820" s="4">
        <v>244.36500000000001</v>
      </c>
      <c r="Q820" s="4">
        <v>0</v>
      </c>
      <c r="R820">
        <v>34.7761</v>
      </c>
      <c r="S820">
        <v>-48015.199999999997</v>
      </c>
      <c r="T820">
        <v>383951</v>
      </c>
      <c r="U820">
        <v>97960</v>
      </c>
      <c r="V820">
        <v>-149403</v>
      </c>
      <c r="W820">
        <v>564347</v>
      </c>
      <c r="X820">
        <v>472514</v>
      </c>
      <c r="Y820">
        <v>0.127966</v>
      </c>
      <c r="Z820">
        <v>0</v>
      </c>
      <c r="AA820">
        <v>0.184005</v>
      </c>
      <c r="AB820">
        <v>3.1744100000000001E-4</v>
      </c>
    </row>
    <row r="821" spans="1:28" x14ac:dyDescent="0.3">
      <c r="A821">
        <v>67</v>
      </c>
      <c r="B821">
        <v>2019</v>
      </c>
      <c r="C821">
        <v>4</v>
      </c>
      <c r="D821">
        <v>20</v>
      </c>
      <c r="E821" s="1">
        <v>0.125</v>
      </c>
      <c r="F821" t="s">
        <v>8</v>
      </c>
      <c r="G821">
        <v>13.5</v>
      </c>
      <c r="H821">
        <v>79.5</v>
      </c>
      <c r="I821" s="3">
        <v>44.164200000000001</v>
      </c>
      <c r="J821">
        <v>0.95985600000000004</v>
      </c>
      <c r="K821">
        <v>2.65483</v>
      </c>
      <c r="L821" s="4">
        <v>297.50200000000001</v>
      </c>
      <c r="M821" s="6">
        <v>303.709</v>
      </c>
      <c r="N821" s="4">
        <v>837.17100000000005</v>
      </c>
      <c r="O821" s="6">
        <v>1410.05</v>
      </c>
      <c r="P821" s="4">
        <v>300.505</v>
      </c>
      <c r="Q821" s="4">
        <v>0</v>
      </c>
      <c r="R821">
        <v>33.872599999999998</v>
      </c>
      <c r="S821">
        <v>-127543</v>
      </c>
      <c r="T821" s="2">
        <v>1015050</v>
      </c>
      <c r="U821">
        <v>98001.2</v>
      </c>
      <c r="V821">
        <v>-464615</v>
      </c>
      <c r="W821" s="2">
        <v>1382860</v>
      </c>
      <c r="X821" s="2">
        <v>1223470</v>
      </c>
      <c r="Y821">
        <v>0.13669400000000001</v>
      </c>
      <c r="Z821">
        <v>0</v>
      </c>
      <c r="AA821">
        <v>0.18396499999999999</v>
      </c>
      <c r="AB821">
        <v>3.4637099999999999E-4</v>
      </c>
    </row>
    <row r="822" spans="1:28" x14ac:dyDescent="0.3">
      <c r="A822">
        <v>67</v>
      </c>
      <c r="B822">
        <v>2019</v>
      </c>
      <c r="C822">
        <v>4</v>
      </c>
      <c r="D822">
        <v>20</v>
      </c>
      <c r="E822" s="1">
        <v>0.16666666666666666</v>
      </c>
      <c r="F822" t="s">
        <v>8</v>
      </c>
      <c r="G822">
        <v>13.5</v>
      </c>
      <c r="H822">
        <v>79.5</v>
      </c>
      <c r="I822" s="3">
        <v>43.394799999999996</v>
      </c>
      <c r="J822">
        <v>0.92588899999999996</v>
      </c>
      <c r="K822">
        <v>2.79298</v>
      </c>
      <c r="L822" s="4">
        <v>297.22199999999998</v>
      </c>
      <c r="M822" s="6">
        <v>304.33300000000003</v>
      </c>
      <c r="N822" s="4">
        <v>1138.06</v>
      </c>
      <c r="O822" s="6">
        <v>1107.56</v>
      </c>
      <c r="P822" s="4">
        <v>341.35500000000002</v>
      </c>
      <c r="Q822" s="5">
        <v>1.6881599999999999E-6</v>
      </c>
      <c r="R822">
        <v>32.628599999999999</v>
      </c>
      <c r="S822">
        <v>-220526</v>
      </c>
      <c r="T822" s="2">
        <v>1649390</v>
      </c>
      <c r="U822">
        <v>97985</v>
      </c>
      <c r="V822">
        <v>-810246</v>
      </c>
      <c r="W822" s="2">
        <v>2199280</v>
      </c>
      <c r="X822" s="2">
        <v>2000750</v>
      </c>
      <c r="Y822">
        <v>0.12592100000000001</v>
      </c>
      <c r="Z822" s="2">
        <v>1.75797E-6</v>
      </c>
      <c r="AA822">
        <v>0.18392500000000001</v>
      </c>
      <c r="AB822">
        <v>2.5169E-4</v>
      </c>
    </row>
    <row r="823" spans="1:28" x14ac:dyDescent="0.3">
      <c r="A823">
        <v>67</v>
      </c>
      <c r="B823">
        <v>2019</v>
      </c>
      <c r="C823">
        <v>4</v>
      </c>
      <c r="D823">
        <v>20</v>
      </c>
      <c r="E823" s="1">
        <v>0.20833333333333334</v>
      </c>
      <c r="F823" t="s">
        <v>8</v>
      </c>
      <c r="G823">
        <v>13.5</v>
      </c>
      <c r="H823">
        <v>79.5</v>
      </c>
      <c r="I823" s="3">
        <v>43.875799999999998</v>
      </c>
      <c r="J823">
        <v>0.58460199999999996</v>
      </c>
      <c r="K823">
        <v>2.8239399999999999</v>
      </c>
      <c r="L823" s="4">
        <v>296.22300000000001</v>
      </c>
      <c r="M823" s="6">
        <v>307.02999999999997</v>
      </c>
      <c r="N823" s="4">
        <v>1434.21</v>
      </c>
      <c r="O823" s="6">
        <v>833.8</v>
      </c>
      <c r="P823" s="4">
        <v>317.23</v>
      </c>
      <c r="Q823" s="5">
        <v>7.8780699999999996E-6</v>
      </c>
      <c r="R823">
        <v>32.583799999999997</v>
      </c>
      <c r="S823">
        <v>-340995</v>
      </c>
      <c r="T823" s="2">
        <v>2332680</v>
      </c>
      <c r="U823">
        <v>97963.7</v>
      </c>
      <c r="V823" s="2">
        <v>-1147320</v>
      </c>
      <c r="W823" s="2">
        <v>2879150</v>
      </c>
      <c r="X823" s="2">
        <v>2816220</v>
      </c>
      <c r="Y823">
        <v>0.135382</v>
      </c>
      <c r="Z823" s="2">
        <v>8.7898300000000005E-6</v>
      </c>
      <c r="AA823">
        <v>0.18384600000000001</v>
      </c>
      <c r="AB823">
        <v>2.0284599999999999E-4</v>
      </c>
    </row>
    <row r="824" spans="1:28" x14ac:dyDescent="0.3">
      <c r="A824">
        <v>67</v>
      </c>
      <c r="B824">
        <v>2019</v>
      </c>
      <c r="C824">
        <v>4</v>
      </c>
      <c r="D824">
        <v>20</v>
      </c>
      <c r="E824" s="1">
        <v>0.25</v>
      </c>
      <c r="F824" t="s">
        <v>8</v>
      </c>
      <c r="G824">
        <v>13.5</v>
      </c>
      <c r="H824">
        <v>79.5</v>
      </c>
      <c r="I824" s="3">
        <v>46.6496</v>
      </c>
      <c r="J824">
        <v>5.8922700000000001E-2</v>
      </c>
      <c r="K824">
        <v>2.64134</v>
      </c>
      <c r="L824" s="4">
        <v>295.20999999999998</v>
      </c>
      <c r="M824" s="6">
        <v>308.64600000000002</v>
      </c>
      <c r="N824" s="4">
        <v>1805.99</v>
      </c>
      <c r="O824" s="6">
        <v>660.14499999999998</v>
      </c>
      <c r="P824" s="4">
        <v>247.524</v>
      </c>
      <c r="Q824" s="5">
        <v>1.43493E-5</v>
      </c>
      <c r="R824">
        <v>35.027200000000001</v>
      </c>
      <c r="S824">
        <v>-437256</v>
      </c>
      <c r="T824" s="2">
        <v>2678760</v>
      </c>
      <c r="U824">
        <v>97903.5</v>
      </c>
      <c r="V824" s="2">
        <v>-1309760</v>
      </c>
      <c r="W824" s="2">
        <v>3334120</v>
      </c>
      <c r="X824" s="2">
        <v>3231500</v>
      </c>
      <c r="Y824">
        <v>0.14035700000000001</v>
      </c>
      <c r="Z824" s="2">
        <v>1.4063700000000001E-5</v>
      </c>
      <c r="AA824">
        <v>0.18377399999999999</v>
      </c>
      <c r="AB824">
        <v>2.2952199999999999E-4</v>
      </c>
    </row>
    <row r="825" spans="1:28" x14ac:dyDescent="0.3">
      <c r="A825">
        <v>67</v>
      </c>
      <c r="B825">
        <v>2019</v>
      </c>
      <c r="C825">
        <v>4</v>
      </c>
      <c r="D825">
        <v>20</v>
      </c>
      <c r="E825" s="1">
        <v>0.29166666666666669</v>
      </c>
      <c r="F825" t="s">
        <v>8</v>
      </c>
      <c r="G825">
        <v>13.5</v>
      </c>
      <c r="H825">
        <v>79.5</v>
      </c>
      <c r="I825" s="3">
        <v>47.719799999999999</v>
      </c>
      <c r="J825">
        <v>-0.482931</v>
      </c>
      <c r="K825">
        <v>2.3729900000000002</v>
      </c>
      <c r="L825" s="4">
        <v>295.19900000000001</v>
      </c>
      <c r="M825" s="6">
        <v>309.23599999999999</v>
      </c>
      <c r="N825" s="4">
        <v>2058.04</v>
      </c>
      <c r="O825" s="6">
        <v>440.90499999999997</v>
      </c>
      <c r="P825" s="4">
        <v>172.905</v>
      </c>
      <c r="Q825" s="5">
        <v>1.4068E-6</v>
      </c>
      <c r="R825">
        <v>34.126600000000003</v>
      </c>
      <c r="S825">
        <v>-525524</v>
      </c>
      <c r="T825" s="2">
        <v>2858750</v>
      </c>
      <c r="U825">
        <v>97762.2</v>
      </c>
      <c r="V825" s="2">
        <v>-1371360</v>
      </c>
      <c r="W825" s="2">
        <v>3518470</v>
      </c>
      <c r="X825" s="2">
        <v>3447000</v>
      </c>
      <c r="Y825">
        <v>0.188531</v>
      </c>
      <c r="Z825" s="2">
        <v>1.17198E-6</v>
      </c>
      <c r="AA825">
        <v>0.183616</v>
      </c>
      <c r="AB825" s="2">
        <v>9.3511599999999994E-5</v>
      </c>
    </row>
    <row r="826" spans="1:28" x14ac:dyDescent="0.3">
      <c r="A826">
        <v>67</v>
      </c>
      <c r="B826">
        <v>2019</v>
      </c>
      <c r="C826">
        <v>4</v>
      </c>
      <c r="D826">
        <v>20</v>
      </c>
      <c r="E826" s="1">
        <v>0.33333333333333331</v>
      </c>
      <c r="F826" t="s">
        <v>8</v>
      </c>
      <c r="G826">
        <v>13.5</v>
      </c>
      <c r="H826">
        <v>79.5</v>
      </c>
      <c r="I826" s="3">
        <v>48.028799999999997</v>
      </c>
      <c r="J826">
        <v>-1.1145499999999999</v>
      </c>
      <c r="K826">
        <v>2.0308199999999998</v>
      </c>
      <c r="L826" s="4">
        <v>294.267</v>
      </c>
      <c r="M826" s="6">
        <v>310.23500000000001</v>
      </c>
      <c r="N826" s="4">
        <v>2171.46</v>
      </c>
      <c r="O826" s="6">
        <v>403.36500000000001</v>
      </c>
      <c r="P826" s="4">
        <v>156.608</v>
      </c>
      <c r="Q826" s="5">
        <v>7.3153500000000002E-6</v>
      </c>
      <c r="R826">
        <v>35.109499999999997</v>
      </c>
      <c r="S826">
        <v>-526732</v>
      </c>
      <c r="T826" s="2">
        <v>2702800</v>
      </c>
      <c r="U826">
        <v>97658.8</v>
      </c>
      <c r="V826" s="2">
        <v>-1273210</v>
      </c>
      <c r="W826" s="2">
        <v>3438400</v>
      </c>
      <c r="X826" s="2">
        <v>3269050</v>
      </c>
      <c r="Y826">
        <v>0.251888</v>
      </c>
      <c r="Z826" s="2">
        <v>9.3758200000000006E-6</v>
      </c>
      <c r="AA826">
        <v>0.183504</v>
      </c>
      <c r="AB826" s="2">
        <v>8.6372900000000001E-5</v>
      </c>
    </row>
    <row r="827" spans="1:28" x14ac:dyDescent="0.3">
      <c r="A827">
        <v>67</v>
      </c>
      <c r="B827">
        <v>2019</v>
      </c>
      <c r="C827">
        <v>4</v>
      </c>
      <c r="D827">
        <v>20</v>
      </c>
      <c r="E827" s="1">
        <v>0.375</v>
      </c>
      <c r="F827" t="s">
        <v>8</v>
      </c>
      <c r="G827">
        <v>13.5</v>
      </c>
      <c r="H827">
        <v>79.5</v>
      </c>
      <c r="I827" s="3">
        <v>47.989699999999999</v>
      </c>
      <c r="J827">
        <v>-1.72434</v>
      </c>
      <c r="K827">
        <v>1.76088</v>
      </c>
      <c r="L827" s="4">
        <v>293.83</v>
      </c>
      <c r="M827" s="6">
        <v>311.19099999999997</v>
      </c>
      <c r="N827" s="4">
        <v>2339.21</v>
      </c>
      <c r="O827" s="6">
        <v>358.16399999999999</v>
      </c>
      <c r="P827" s="4">
        <v>142.35599999999999</v>
      </c>
      <c r="Q827" s="5">
        <v>4.5017499999999997E-6</v>
      </c>
      <c r="R827">
        <v>35.112400000000001</v>
      </c>
      <c r="S827">
        <v>-421558</v>
      </c>
      <c r="T827" s="2">
        <v>2012600</v>
      </c>
      <c r="U827">
        <v>97534</v>
      </c>
      <c r="V827">
        <v>-914316</v>
      </c>
      <c r="W827" s="2">
        <v>3090790</v>
      </c>
      <c r="X827" s="2">
        <v>2440130</v>
      </c>
      <c r="Y827">
        <v>0.27151199999999998</v>
      </c>
      <c r="Z827" s="2">
        <v>4.6879100000000003E-6</v>
      </c>
      <c r="AA827">
        <v>0.18338499999999999</v>
      </c>
      <c r="AB827" s="2">
        <v>-2.22102E-5</v>
      </c>
    </row>
    <row r="828" spans="1:28" x14ac:dyDescent="0.3">
      <c r="A828">
        <v>67</v>
      </c>
      <c r="B828">
        <v>2019</v>
      </c>
      <c r="C828">
        <v>4</v>
      </c>
      <c r="D828">
        <v>20</v>
      </c>
      <c r="E828" s="1">
        <v>0.41666666666666669</v>
      </c>
      <c r="F828" t="s">
        <v>8</v>
      </c>
      <c r="G828">
        <v>13.5</v>
      </c>
      <c r="H828">
        <v>79.5</v>
      </c>
      <c r="I828" s="3">
        <v>47.143000000000001</v>
      </c>
      <c r="J828">
        <v>-3.4137900000000001</v>
      </c>
      <c r="K828">
        <v>0.64622400000000002</v>
      </c>
      <c r="L828" s="4">
        <v>295.26100000000002</v>
      </c>
      <c r="M828" s="6">
        <v>308.99700000000001</v>
      </c>
      <c r="N828" s="4">
        <v>695.46299999999997</v>
      </c>
      <c r="O828" s="6">
        <v>123.09099999999999</v>
      </c>
      <c r="P828" s="4">
        <v>-32767</v>
      </c>
      <c r="Q828" s="5">
        <v>5.4583799999999997E-5</v>
      </c>
      <c r="R828">
        <v>34.340200000000003</v>
      </c>
      <c r="S828">
        <v>-341685</v>
      </c>
      <c r="T828" s="2">
        <v>1556820</v>
      </c>
      <c r="U828">
        <v>97444.2</v>
      </c>
      <c r="V828">
        <v>-681670</v>
      </c>
      <c r="W828" s="2">
        <v>2504480</v>
      </c>
      <c r="X828" s="2">
        <v>1919870</v>
      </c>
      <c r="Y828">
        <v>0.61761299999999997</v>
      </c>
      <c r="Z828" s="2">
        <v>5.4496999999999997E-5</v>
      </c>
      <c r="AA828">
        <v>0.181002</v>
      </c>
      <c r="AB828">
        <v>-1.52096E-3</v>
      </c>
    </row>
    <row r="829" spans="1:28" x14ac:dyDescent="0.3">
      <c r="A829">
        <v>67</v>
      </c>
      <c r="B829">
        <v>2019</v>
      </c>
      <c r="C829">
        <v>4</v>
      </c>
      <c r="D829">
        <v>20</v>
      </c>
      <c r="E829" s="1">
        <v>0.45833333333333331</v>
      </c>
      <c r="F829" t="s">
        <v>8</v>
      </c>
      <c r="G829">
        <v>13.5</v>
      </c>
      <c r="H829">
        <v>79.5</v>
      </c>
      <c r="I829" s="3">
        <v>45.0871</v>
      </c>
      <c r="J829">
        <v>-3.35799</v>
      </c>
      <c r="K829">
        <v>0.816917</v>
      </c>
      <c r="L829" s="4">
        <v>294.94900000000001</v>
      </c>
      <c r="M829" s="6">
        <v>308.33800000000002</v>
      </c>
      <c r="N829" s="4">
        <v>867.87599999999998</v>
      </c>
      <c r="O829" s="6">
        <v>664.61400000000003</v>
      </c>
      <c r="P829" s="4">
        <v>-32767</v>
      </c>
      <c r="Q829" s="4">
        <v>1.05228E-4</v>
      </c>
      <c r="R829">
        <v>34.2883</v>
      </c>
      <c r="S829">
        <v>-388033</v>
      </c>
      <c r="T829" s="2">
        <v>1306710</v>
      </c>
      <c r="U829">
        <v>97488.1</v>
      </c>
      <c r="V829">
        <v>-563443</v>
      </c>
      <c r="W829" s="2">
        <v>1741190</v>
      </c>
      <c r="X829" s="2">
        <v>1585180</v>
      </c>
      <c r="Y829">
        <v>0.69165200000000004</v>
      </c>
      <c r="Z829">
        <v>1.04892E-4</v>
      </c>
      <c r="AA829">
        <v>0.187556</v>
      </c>
      <c r="AB829">
        <v>4.02729E-4</v>
      </c>
    </row>
    <row r="830" spans="1:28" x14ac:dyDescent="0.3">
      <c r="A830">
        <v>67</v>
      </c>
      <c r="B830">
        <v>2019</v>
      </c>
      <c r="C830">
        <v>4</v>
      </c>
      <c r="D830">
        <v>20</v>
      </c>
      <c r="E830" s="1">
        <v>0.5</v>
      </c>
      <c r="F830" t="s">
        <v>8</v>
      </c>
      <c r="G830">
        <v>13.5</v>
      </c>
      <c r="H830">
        <v>79.5</v>
      </c>
      <c r="I830" s="3">
        <v>45.829700000000003</v>
      </c>
      <c r="J830">
        <v>-1.31755</v>
      </c>
      <c r="K830">
        <v>1.1090800000000001</v>
      </c>
      <c r="L830" s="4">
        <v>295.18799999999999</v>
      </c>
      <c r="M830" s="6">
        <v>307.11599999999999</v>
      </c>
      <c r="N830" s="4">
        <v>774.09699999999998</v>
      </c>
      <c r="O830" s="6">
        <v>913.60500000000002</v>
      </c>
      <c r="P830" s="4">
        <v>-32767</v>
      </c>
      <c r="Q830" s="4">
        <v>4.95193E-4</v>
      </c>
      <c r="R830">
        <v>34.374899999999997</v>
      </c>
      <c r="S830">
        <v>-228576</v>
      </c>
      <c r="T830">
        <v>473614</v>
      </c>
      <c r="U830">
        <v>97509.4</v>
      </c>
      <c r="V830">
        <v>-184840</v>
      </c>
      <c r="W830">
        <v>894289</v>
      </c>
      <c r="X830">
        <v>579012</v>
      </c>
      <c r="Y830">
        <v>0.78848799999999997</v>
      </c>
      <c r="Z830">
        <v>5.0863799999999995E-4</v>
      </c>
      <c r="AA830">
        <v>0.189105</v>
      </c>
      <c r="AB830">
        <v>2.8926199999999998E-4</v>
      </c>
    </row>
    <row r="831" spans="1:28" x14ac:dyDescent="0.3">
      <c r="A831">
        <v>67</v>
      </c>
      <c r="B831">
        <v>2019</v>
      </c>
      <c r="C831">
        <v>4</v>
      </c>
      <c r="D831">
        <v>20</v>
      </c>
      <c r="E831" s="1">
        <v>0.54166666666666663</v>
      </c>
      <c r="F831" t="s">
        <v>8</v>
      </c>
      <c r="G831">
        <v>13.5</v>
      </c>
      <c r="H831">
        <v>79.5</v>
      </c>
      <c r="I831" s="3">
        <v>46.304600000000001</v>
      </c>
      <c r="J831">
        <v>-0.99000900000000003</v>
      </c>
      <c r="K831">
        <v>0.74228799999999995</v>
      </c>
      <c r="L831" s="4">
        <v>294.91500000000002</v>
      </c>
      <c r="M831" s="6">
        <v>306.79000000000002</v>
      </c>
      <c r="N831" s="4">
        <v>696.37800000000004</v>
      </c>
      <c r="O831" s="6">
        <v>1314.67</v>
      </c>
      <c r="P831" s="4">
        <v>599.92700000000002</v>
      </c>
      <c r="Q831" s="5">
        <v>6.4712699999999998E-6</v>
      </c>
      <c r="R831">
        <v>33.887099999999997</v>
      </c>
      <c r="S831">
        <v>-66071.3</v>
      </c>
      <c r="T831">
        <v>90431.7</v>
      </c>
      <c r="U831">
        <v>97573.9</v>
      </c>
      <c r="V831">
        <v>-46632.3</v>
      </c>
      <c r="W831">
        <v>179194</v>
      </c>
      <c r="X831">
        <v>109467</v>
      </c>
      <c r="Y831">
        <v>0.89068099999999994</v>
      </c>
      <c r="Z831" s="2">
        <v>1.1719799999999999E-5</v>
      </c>
      <c r="AA831">
        <v>0.189081</v>
      </c>
      <c r="AB831" s="2">
        <v>-3.7239E-5</v>
      </c>
    </row>
    <row r="832" spans="1:28" x14ac:dyDescent="0.3">
      <c r="A832">
        <v>67</v>
      </c>
      <c r="B832">
        <v>2019</v>
      </c>
      <c r="C832">
        <v>4</v>
      </c>
      <c r="D832">
        <v>20</v>
      </c>
      <c r="E832" s="1">
        <v>0.58333333333333337</v>
      </c>
      <c r="F832" t="s">
        <v>8</v>
      </c>
      <c r="G832">
        <v>13.5</v>
      </c>
      <c r="H832">
        <v>79.5</v>
      </c>
      <c r="I832" s="3">
        <v>46.8247</v>
      </c>
      <c r="J832">
        <v>-1.8027899999999999</v>
      </c>
      <c r="K832">
        <v>1.2623</v>
      </c>
      <c r="L832" s="4">
        <v>296.35899999999998</v>
      </c>
      <c r="M832" s="6">
        <v>305.327</v>
      </c>
      <c r="N832" s="4">
        <v>551.34199999999998</v>
      </c>
      <c r="O832" s="6">
        <v>1791.97</v>
      </c>
      <c r="P832" s="4">
        <v>560.60299999999995</v>
      </c>
      <c r="Q832" s="5">
        <v>2.2508800000000002E-6</v>
      </c>
      <c r="R832">
        <v>33.654699999999998</v>
      </c>
      <c r="S832">
        <v>-30476.7</v>
      </c>
      <c r="T832">
        <v>0</v>
      </c>
      <c r="U832">
        <v>97689</v>
      </c>
      <c r="V832">
        <v>-9717.19</v>
      </c>
      <c r="W832">
        <v>0</v>
      </c>
      <c r="X832">
        <v>0</v>
      </c>
      <c r="Y832">
        <v>0.90957200000000005</v>
      </c>
      <c r="Z832" s="2">
        <v>1.75797E-6</v>
      </c>
      <c r="AA832">
        <v>0.18906600000000001</v>
      </c>
      <c r="AB832" s="2">
        <v>-9.5851400000000002E-5</v>
      </c>
    </row>
    <row r="833" spans="1:28" x14ac:dyDescent="0.3">
      <c r="A833">
        <v>67</v>
      </c>
      <c r="B833">
        <v>2019</v>
      </c>
      <c r="C833">
        <v>4</v>
      </c>
      <c r="D833">
        <v>20</v>
      </c>
      <c r="E833" s="1">
        <v>0.625</v>
      </c>
      <c r="F833" t="s">
        <v>8</v>
      </c>
      <c r="G833">
        <v>13.5</v>
      </c>
      <c r="H833">
        <v>79.5</v>
      </c>
      <c r="I833" s="3">
        <v>47.722900000000003</v>
      </c>
      <c r="J833">
        <v>-2.0591599999999999</v>
      </c>
      <c r="K833">
        <v>2.2181799999999998</v>
      </c>
      <c r="L833" s="4">
        <v>295.488</v>
      </c>
      <c r="M833" s="6">
        <v>303.30200000000002</v>
      </c>
      <c r="N833" s="4">
        <v>577.63699999999994</v>
      </c>
      <c r="O833" s="6">
        <v>2195.33</v>
      </c>
      <c r="P833" s="4">
        <v>438.95400000000001</v>
      </c>
      <c r="Q833" s="5">
        <v>1.3786599999999999E-5</v>
      </c>
      <c r="R833">
        <v>33.7485</v>
      </c>
      <c r="S833">
        <v>-17998.400000000001</v>
      </c>
      <c r="T833">
        <v>0</v>
      </c>
      <c r="U833">
        <v>97829.7</v>
      </c>
      <c r="V833">
        <v>-12181.2</v>
      </c>
      <c r="W833">
        <v>0</v>
      </c>
      <c r="X833">
        <v>0</v>
      </c>
      <c r="Y833">
        <v>0.81269000000000002</v>
      </c>
      <c r="Z833" s="2">
        <v>1.4063700000000001E-5</v>
      </c>
      <c r="AA833">
        <v>0.189058</v>
      </c>
      <c r="AB833" s="2">
        <v>1.1980299999999999E-5</v>
      </c>
    </row>
    <row r="834" spans="1:28" x14ac:dyDescent="0.3">
      <c r="A834">
        <v>67</v>
      </c>
      <c r="B834">
        <v>2019</v>
      </c>
      <c r="C834">
        <v>4</v>
      </c>
      <c r="D834">
        <v>20</v>
      </c>
      <c r="E834" s="1">
        <v>0.66666666666666663</v>
      </c>
      <c r="F834" t="s">
        <v>8</v>
      </c>
      <c r="G834">
        <v>13.5</v>
      </c>
      <c r="H834">
        <v>79.5</v>
      </c>
      <c r="I834" s="3">
        <v>48.243000000000002</v>
      </c>
      <c r="J834">
        <v>-1.52782</v>
      </c>
      <c r="K834">
        <v>2.65245</v>
      </c>
      <c r="L834" s="4">
        <v>295.94400000000002</v>
      </c>
      <c r="M834" s="6">
        <v>302.93400000000003</v>
      </c>
      <c r="N834" s="4">
        <v>688.30700000000002</v>
      </c>
      <c r="O834" s="6">
        <v>2356.2199999999998</v>
      </c>
      <c r="P834" s="4">
        <v>346.87900000000002</v>
      </c>
      <c r="Q834" s="5">
        <v>1.1254400000000001E-6</v>
      </c>
      <c r="R834">
        <v>33.819200000000002</v>
      </c>
      <c r="S834">
        <v>-22426.2</v>
      </c>
      <c r="T834">
        <v>0</v>
      </c>
      <c r="U834">
        <v>97936.2</v>
      </c>
      <c r="V834">
        <v>-13838.8</v>
      </c>
      <c r="W834">
        <v>0</v>
      </c>
      <c r="X834">
        <v>0</v>
      </c>
      <c r="Y834">
        <v>0.72326900000000005</v>
      </c>
      <c r="Z834" s="2">
        <v>1.17198E-6</v>
      </c>
      <c r="AA834">
        <v>0.189026</v>
      </c>
      <c r="AB834" s="2">
        <v>-5.6400699999999997E-5</v>
      </c>
    </row>
    <row r="835" spans="1:28" x14ac:dyDescent="0.3">
      <c r="A835">
        <v>67</v>
      </c>
      <c r="B835">
        <v>2019</v>
      </c>
      <c r="C835">
        <v>4</v>
      </c>
      <c r="D835">
        <v>20</v>
      </c>
      <c r="E835" s="1">
        <v>0.70833333333333337</v>
      </c>
      <c r="F835" t="s">
        <v>8</v>
      </c>
      <c r="G835">
        <v>13.5</v>
      </c>
      <c r="H835">
        <v>79.5</v>
      </c>
      <c r="I835" s="3">
        <v>48.4861</v>
      </c>
      <c r="J835">
        <v>-0.99405299999999996</v>
      </c>
      <c r="K835">
        <v>3.2407499999999998</v>
      </c>
      <c r="L835" s="4">
        <v>296.40600000000001</v>
      </c>
      <c r="M835" s="6">
        <v>302.315</v>
      </c>
      <c r="N835" s="4">
        <v>689.47199999999998</v>
      </c>
      <c r="O835" s="6">
        <v>2407.8000000000002</v>
      </c>
      <c r="P835" s="4">
        <v>242.428</v>
      </c>
      <c r="Q835" s="4">
        <v>0</v>
      </c>
      <c r="R835">
        <v>33.936100000000003</v>
      </c>
      <c r="S835">
        <v>-24726.3</v>
      </c>
      <c r="T835">
        <v>0</v>
      </c>
      <c r="U835">
        <v>97979.9</v>
      </c>
      <c r="V835">
        <v>-23381.1</v>
      </c>
      <c r="W835">
        <v>0</v>
      </c>
      <c r="X835">
        <v>0</v>
      </c>
      <c r="Y835">
        <v>0.72033899999999995</v>
      </c>
      <c r="Z835">
        <v>0</v>
      </c>
      <c r="AA835">
        <v>0.189002</v>
      </c>
      <c r="AB835" s="2">
        <v>-5.6776500000000001E-5</v>
      </c>
    </row>
    <row r="836" spans="1:28" x14ac:dyDescent="0.3">
      <c r="A836">
        <v>67</v>
      </c>
      <c r="B836">
        <v>2019</v>
      </c>
      <c r="C836">
        <v>4</v>
      </c>
      <c r="D836">
        <v>20</v>
      </c>
      <c r="E836" s="1">
        <v>0.75</v>
      </c>
      <c r="F836" t="s">
        <v>8</v>
      </c>
      <c r="G836">
        <v>13.5</v>
      </c>
      <c r="H836">
        <v>79.5</v>
      </c>
      <c r="I836" s="3">
        <v>48.709600000000002</v>
      </c>
      <c r="J836">
        <v>-0.51932400000000001</v>
      </c>
      <c r="K836">
        <v>3.0597300000000001</v>
      </c>
      <c r="L836" s="4">
        <v>296.64699999999999</v>
      </c>
      <c r="M836" s="6">
        <v>301.988</v>
      </c>
      <c r="N836" s="4">
        <v>571.72900000000004</v>
      </c>
      <c r="O836" s="6">
        <v>2027.68</v>
      </c>
      <c r="P836" s="4">
        <v>165.916</v>
      </c>
      <c r="Q836" s="5">
        <v>2.8136000000000003E-7</v>
      </c>
      <c r="R836">
        <v>33.914499999999997</v>
      </c>
      <c r="S836">
        <v>-21448.6</v>
      </c>
      <c r="T836">
        <v>0</v>
      </c>
      <c r="U836">
        <v>97956.5</v>
      </c>
      <c r="V836">
        <v>-23560.3</v>
      </c>
      <c r="W836">
        <v>0</v>
      </c>
      <c r="X836">
        <v>0</v>
      </c>
      <c r="Y836">
        <v>0.77811200000000003</v>
      </c>
      <c r="Z836" s="2">
        <v>5.8598899999999999E-7</v>
      </c>
      <c r="AA836">
        <v>0.188994</v>
      </c>
      <c r="AB836">
        <v>1.17182E-4</v>
      </c>
    </row>
    <row r="837" spans="1:28" x14ac:dyDescent="0.3">
      <c r="A837">
        <v>67</v>
      </c>
      <c r="B837">
        <v>2019</v>
      </c>
      <c r="C837">
        <v>4</v>
      </c>
      <c r="D837">
        <v>20</v>
      </c>
      <c r="E837" s="1">
        <v>0.79166666666666663</v>
      </c>
      <c r="F837" t="s">
        <v>8</v>
      </c>
      <c r="G837">
        <v>13.5</v>
      </c>
      <c r="H837">
        <v>79.5</v>
      </c>
      <c r="I837" s="3">
        <v>48.6798</v>
      </c>
      <c r="J837">
        <v>-0.195021</v>
      </c>
      <c r="K837">
        <v>2.6921499999999998</v>
      </c>
      <c r="L837" s="4">
        <v>296.94200000000001</v>
      </c>
      <c r="M837" s="6">
        <v>301.91000000000003</v>
      </c>
      <c r="N837" s="4">
        <v>583.21199999999999</v>
      </c>
      <c r="O837" s="6">
        <v>2183.0700000000002</v>
      </c>
      <c r="P837" s="4">
        <v>159.43100000000001</v>
      </c>
      <c r="Q837" s="4">
        <v>0</v>
      </c>
      <c r="R837">
        <v>33.309800000000003</v>
      </c>
      <c r="S837">
        <v>-93615.5</v>
      </c>
      <c r="T837">
        <v>0</v>
      </c>
      <c r="U837">
        <v>97879.1</v>
      </c>
      <c r="V837">
        <v>-578.02300000000002</v>
      </c>
      <c r="W837">
        <v>0</v>
      </c>
      <c r="X837">
        <v>0</v>
      </c>
      <c r="Y837">
        <v>0.81351399999999996</v>
      </c>
      <c r="Z837" s="2">
        <v>5.8598899999999999E-7</v>
      </c>
      <c r="AA837">
        <v>0.18897800000000001</v>
      </c>
      <c r="AB837">
        <v>3.6327899999999999E-4</v>
      </c>
    </row>
    <row r="838" spans="1:28" x14ac:dyDescent="0.3">
      <c r="A838">
        <v>67</v>
      </c>
      <c r="B838">
        <v>2019</v>
      </c>
      <c r="C838">
        <v>4</v>
      </c>
      <c r="D838">
        <v>20</v>
      </c>
      <c r="E838" s="1">
        <v>0.83333333333333337</v>
      </c>
      <c r="F838" t="s">
        <v>8</v>
      </c>
      <c r="G838">
        <v>13.5</v>
      </c>
      <c r="H838">
        <v>79.5</v>
      </c>
      <c r="I838" s="3">
        <v>48.186399999999999</v>
      </c>
      <c r="J838">
        <v>0.16567599999999999</v>
      </c>
      <c r="K838">
        <v>2.4222199999999998</v>
      </c>
      <c r="L838" s="4">
        <v>297.47000000000003</v>
      </c>
      <c r="M838" s="6">
        <v>301.36599999999999</v>
      </c>
      <c r="N838" s="4">
        <v>606.76</v>
      </c>
      <c r="O838" s="6">
        <v>2324.42</v>
      </c>
      <c r="P838" s="4">
        <v>173.714</v>
      </c>
      <c r="Q838" s="4">
        <v>0</v>
      </c>
      <c r="R838">
        <v>32.589599999999997</v>
      </c>
      <c r="S838">
        <v>-48532.7</v>
      </c>
      <c r="T838">
        <v>0</v>
      </c>
      <c r="U838">
        <v>97822.399999999994</v>
      </c>
      <c r="V838">
        <v>-5909.2</v>
      </c>
      <c r="W838">
        <v>0</v>
      </c>
      <c r="X838">
        <v>0</v>
      </c>
      <c r="Y838">
        <v>0.76144800000000001</v>
      </c>
      <c r="Z838">
        <v>0</v>
      </c>
      <c r="AA838">
        <v>0.18897</v>
      </c>
      <c r="AB838">
        <v>1.54003E-4</v>
      </c>
    </row>
    <row r="839" spans="1:28" x14ac:dyDescent="0.3">
      <c r="A839">
        <v>67</v>
      </c>
      <c r="B839">
        <v>2019</v>
      </c>
      <c r="C839">
        <v>4</v>
      </c>
      <c r="D839">
        <v>20</v>
      </c>
      <c r="E839" s="1">
        <v>0.875</v>
      </c>
      <c r="F839" t="s">
        <v>8</v>
      </c>
      <c r="G839">
        <v>13.5</v>
      </c>
      <c r="H839">
        <v>79.5</v>
      </c>
      <c r="I839" s="3">
        <v>47.417999999999999</v>
      </c>
      <c r="J839">
        <v>0.40748800000000002</v>
      </c>
      <c r="K839">
        <v>1.91093</v>
      </c>
      <c r="L839" s="4">
        <v>297.78800000000001</v>
      </c>
      <c r="M839" s="6">
        <v>301.26400000000001</v>
      </c>
      <c r="N839" s="4">
        <v>587.78800000000001</v>
      </c>
      <c r="O839" s="6">
        <v>2397.59</v>
      </c>
      <c r="P839" s="4">
        <v>179.52799999999999</v>
      </c>
      <c r="Q839" s="4">
        <v>0</v>
      </c>
      <c r="R839">
        <v>31.574999999999999</v>
      </c>
      <c r="S839">
        <v>-37722.1</v>
      </c>
      <c r="T839">
        <v>0</v>
      </c>
      <c r="U839">
        <v>97745.4</v>
      </c>
      <c r="V839">
        <v>-13032.4</v>
      </c>
      <c r="W839">
        <v>0</v>
      </c>
      <c r="X839">
        <v>0</v>
      </c>
      <c r="Y839">
        <v>0.55956499999999998</v>
      </c>
      <c r="Z839">
        <v>0</v>
      </c>
      <c r="AA839">
        <v>0.188946</v>
      </c>
      <c r="AB839">
        <v>2.61458E-4</v>
      </c>
    </row>
    <row r="840" spans="1:28" x14ac:dyDescent="0.3">
      <c r="A840">
        <v>67</v>
      </c>
      <c r="B840">
        <v>2019</v>
      </c>
      <c r="C840">
        <v>4</v>
      </c>
      <c r="D840">
        <v>20</v>
      </c>
      <c r="E840" s="1">
        <v>0.91666666666666663</v>
      </c>
      <c r="F840" t="s">
        <v>8</v>
      </c>
      <c r="G840">
        <v>13.5</v>
      </c>
      <c r="H840">
        <v>79.5</v>
      </c>
      <c r="I840" s="3">
        <v>46.120199999999997</v>
      </c>
      <c r="J840">
        <v>7.9722899999999999E-3</v>
      </c>
      <c r="K840">
        <v>1.6941999999999999</v>
      </c>
      <c r="L840" s="4">
        <v>297.642</v>
      </c>
      <c r="M840" s="6">
        <v>301.04500000000002</v>
      </c>
      <c r="N840" s="4">
        <v>508.322</v>
      </c>
      <c r="O840" s="6">
        <v>2242.19</v>
      </c>
      <c r="P840" s="4">
        <v>196.161</v>
      </c>
      <c r="Q840" s="4">
        <v>0</v>
      </c>
      <c r="R840">
        <v>30.444900000000001</v>
      </c>
      <c r="S840">
        <v>-23001.200000000001</v>
      </c>
      <c r="T840">
        <v>0</v>
      </c>
      <c r="U840">
        <v>97727.7</v>
      </c>
      <c r="V840">
        <v>-1339.62</v>
      </c>
      <c r="W840">
        <v>0</v>
      </c>
      <c r="X840">
        <v>0</v>
      </c>
      <c r="Y840">
        <v>0.39206200000000002</v>
      </c>
      <c r="Z840">
        <v>0</v>
      </c>
      <c r="AA840">
        <v>0.18976499999999999</v>
      </c>
      <c r="AB840">
        <v>2.2538899999999999E-4</v>
      </c>
    </row>
    <row r="841" spans="1:28" x14ac:dyDescent="0.3">
      <c r="A841">
        <v>67</v>
      </c>
      <c r="B841">
        <v>2019</v>
      </c>
      <c r="C841">
        <v>4</v>
      </c>
      <c r="D841">
        <v>20</v>
      </c>
      <c r="E841" s="1">
        <v>0.95833333333333337</v>
      </c>
      <c r="F841" t="s">
        <v>8</v>
      </c>
      <c r="G841">
        <v>13.5</v>
      </c>
      <c r="H841">
        <v>79.5</v>
      </c>
      <c r="I841" s="3">
        <v>45.266300000000001</v>
      </c>
      <c r="J841">
        <v>0.26434200000000002</v>
      </c>
      <c r="K841">
        <v>1.61957</v>
      </c>
      <c r="L841" s="4">
        <v>297.84800000000001</v>
      </c>
      <c r="M841" s="6">
        <v>301.07</v>
      </c>
      <c r="N841" s="4">
        <v>479.69799999999998</v>
      </c>
      <c r="O841" s="6">
        <v>2308.7199999999998</v>
      </c>
      <c r="P841" s="4">
        <v>181.00800000000001</v>
      </c>
      <c r="Q841" s="4">
        <v>0</v>
      </c>
      <c r="R841">
        <v>29.795500000000001</v>
      </c>
      <c r="S841">
        <v>-14778.2</v>
      </c>
      <c r="T841">
        <v>0</v>
      </c>
      <c r="U841">
        <v>97713.8</v>
      </c>
      <c r="V841">
        <v>4305.16</v>
      </c>
      <c r="W841">
        <v>0</v>
      </c>
      <c r="X841">
        <v>0</v>
      </c>
      <c r="Y841">
        <v>0.41226600000000002</v>
      </c>
      <c r="Z841">
        <v>0</v>
      </c>
      <c r="AA841">
        <v>0.18975700000000001</v>
      </c>
      <c r="AB841" s="2">
        <v>-4.43777E-5</v>
      </c>
    </row>
    <row r="842" spans="1:28" x14ac:dyDescent="0.3">
      <c r="A842">
        <v>68</v>
      </c>
      <c r="B842">
        <v>2019</v>
      </c>
      <c r="C842">
        <v>4</v>
      </c>
      <c r="D842">
        <v>22</v>
      </c>
      <c r="E842" s="1">
        <v>0</v>
      </c>
      <c r="F842" t="s">
        <v>8</v>
      </c>
      <c r="G842">
        <v>13.5</v>
      </c>
      <c r="H842">
        <v>79.5</v>
      </c>
      <c r="I842" s="3">
        <v>46.442599999999999</v>
      </c>
      <c r="J842">
        <v>8.6419800000000005E-2</v>
      </c>
      <c r="K842">
        <v>1.52033</v>
      </c>
      <c r="L842" s="4">
        <v>298.137</v>
      </c>
      <c r="M842" s="6">
        <v>301.8</v>
      </c>
      <c r="N842" s="4">
        <v>419.61900000000003</v>
      </c>
      <c r="O842" s="6">
        <v>2491.06</v>
      </c>
      <c r="P842" s="4">
        <v>374.33100000000002</v>
      </c>
      <c r="Q842" s="4">
        <v>0</v>
      </c>
      <c r="R842">
        <v>31.116</v>
      </c>
      <c r="S842">
        <v>-7820.28</v>
      </c>
      <c r="T842">
        <v>0</v>
      </c>
      <c r="U842">
        <v>97731</v>
      </c>
      <c r="V842">
        <v>-5282.01</v>
      </c>
      <c r="W842">
        <v>0</v>
      </c>
      <c r="X842">
        <v>0</v>
      </c>
      <c r="Y842">
        <v>0.21129800000000001</v>
      </c>
      <c r="Z842">
        <v>0</v>
      </c>
      <c r="AA842">
        <v>0.19500799999999999</v>
      </c>
      <c r="AB842">
        <v>2.1449300000000001E-4</v>
      </c>
    </row>
    <row r="843" spans="1:28" x14ac:dyDescent="0.3">
      <c r="A843">
        <v>68</v>
      </c>
      <c r="B843">
        <v>2019</v>
      </c>
      <c r="C843">
        <v>4</v>
      </c>
      <c r="D843">
        <v>22</v>
      </c>
      <c r="E843" s="1">
        <v>4.1666666666666664E-2</v>
      </c>
      <c r="F843" t="s">
        <v>8</v>
      </c>
      <c r="G843">
        <v>13.5</v>
      </c>
      <c r="H843">
        <v>79.5</v>
      </c>
      <c r="I843" s="3">
        <v>45.553699999999999</v>
      </c>
      <c r="J843">
        <v>9.5897699999999992E-3</v>
      </c>
      <c r="K843">
        <v>2.0919500000000002</v>
      </c>
      <c r="L843" s="4">
        <v>298.26299999999998</v>
      </c>
      <c r="M843" s="6">
        <v>301.83699999999999</v>
      </c>
      <c r="N843" s="4">
        <v>417.37299999999999</v>
      </c>
      <c r="O843" s="6">
        <v>2529.2399999999998</v>
      </c>
      <c r="P843" s="4">
        <v>408.08499999999998</v>
      </c>
      <c r="Q843" s="4">
        <v>0</v>
      </c>
      <c r="R843">
        <v>30.111499999999999</v>
      </c>
      <c r="S843">
        <v>-8970.35</v>
      </c>
      <c r="T843">
        <v>31442.6</v>
      </c>
      <c r="U843">
        <v>97782.9</v>
      </c>
      <c r="V843">
        <v>-4610.01</v>
      </c>
      <c r="W843">
        <v>52141.7</v>
      </c>
      <c r="X843">
        <v>38779.4</v>
      </c>
      <c r="Y843">
        <v>0.168572</v>
      </c>
      <c r="Z843">
        <v>0</v>
      </c>
      <c r="AA843">
        <v>0.194968</v>
      </c>
      <c r="AB843">
        <v>5.6842199999999996E-4</v>
      </c>
    </row>
    <row r="844" spans="1:28" x14ac:dyDescent="0.3">
      <c r="A844">
        <v>68</v>
      </c>
      <c r="B844">
        <v>2019</v>
      </c>
      <c r="C844">
        <v>4</v>
      </c>
      <c r="D844">
        <v>22</v>
      </c>
      <c r="E844" s="1">
        <v>8.3333333333333329E-2</v>
      </c>
      <c r="F844" t="s">
        <v>8</v>
      </c>
      <c r="G844">
        <v>13.5</v>
      </c>
      <c r="H844">
        <v>79.5</v>
      </c>
      <c r="I844" s="3">
        <v>44.581400000000002</v>
      </c>
      <c r="J844">
        <v>5.97315E-2</v>
      </c>
      <c r="K844">
        <v>2.9104800000000002</v>
      </c>
      <c r="L844" s="4">
        <v>297.87799999999999</v>
      </c>
      <c r="M844" s="6">
        <v>302.96899999999999</v>
      </c>
      <c r="N844" s="4">
        <v>522.46799999999996</v>
      </c>
      <c r="O844" s="6">
        <v>2402.19</v>
      </c>
      <c r="P844" s="4">
        <v>514.47400000000005</v>
      </c>
      <c r="Q844" s="4">
        <v>0</v>
      </c>
      <c r="R844">
        <v>28.8126</v>
      </c>
      <c r="S844">
        <v>-51465.4</v>
      </c>
      <c r="T844">
        <v>447549</v>
      </c>
      <c r="U844">
        <v>97798</v>
      </c>
      <c r="V844">
        <v>-172251</v>
      </c>
      <c r="W844">
        <v>597313</v>
      </c>
      <c r="X844">
        <v>546638</v>
      </c>
      <c r="Y844">
        <v>0.28515400000000002</v>
      </c>
      <c r="Z844">
        <v>0</v>
      </c>
      <c r="AA844">
        <v>0.19489699999999999</v>
      </c>
      <c r="AB844">
        <v>3.3773000000000001E-4</v>
      </c>
    </row>
    <row r="845" spans="1:28" x14ac:dyDescent="0.3">
      <c r="A845">
        <v>68</v>
      </c>
      <c r="B845">
        <v>2019</v>
      </c>
      <c r="C845">
        <v>4</v>
      </c>
      <c r="D845">
        <v>22</v>
      </c>
      <c r="E845" s="1">
        <v>0.125</v>
      </c>
      <c r="F845" t="s">
        <v>8</v>
      </c>
      <c r="G845">
        <v>13.5</v>
      </c>
      <c r="H845">
        <v>79.5</v>
      </c>
      <c r="I845" s="3">
        <v>43.895400000000002</v>
      </c>
      <c r="J845">
        <v>0.30073499999999997</v>
      </c>
      <c r="K845">
        <v>2.8525200000000002</v>
      </c>
      <c r="L845" s="4">
        <v>297.81599999999997</v>
      </c>
      <c r="M845" s="6">
        <v>303.68099999999998</v>
      </c>
      <c r="N845" s="4">
        <v>723.83799999999997</v>
      </c>
      <c r="O845" s="6">
        <v>2087.9499999999998</v>
      </c>
      <c r="P845" s="4">
        <v>576.22900000000004</v>
      </c>
      <c r="Q845" s="4">
        <v>0</v>
      </c>
      <c r="R845">
        <v>28.102599999999999</v>
      </c>
      <c r="S845">
        <v>-120182</v>
      </c>
      <c r="T845">
        <v>955788</v>
      </c>
      <c r="U845">
        <v>97857</v>
      </c>
      <c r="V845">
        <v>-424474</v>
      </c>
      <c r="W845" s="2">
        <v>1433200</v>
      </c>
      <c r="X845" s="2">
        <v>1152080</v>
      </c>
      <c r="Y845">
        <v>0.15335799999999999</v>
      </c>
      <c r="Z845">
        <v>0</v>
      </c>
      <c r="AA845">
        <v>0.19470599999999999</v>
      </c>
      <c r="AB845">
        <v>-1.8527300000000001E-4</v>
      </c>
    </row>
    <row r="846" spans="1:28" x14ac:dyDescent="0.3">
      <c r="A846">
        <v>68</v>
      </c>
      <c r="B846">
        <v>2019</v>
      </c>
      <c r="C846">
        <v>4</v>
      </c>
      <c r="D846">
        <v>22</v>
      </c>
      <c r="E846" s="1">
        <v>0.16666666666666666</v>
      </c>
      <c r="F846" t="s">
        <v>8</v>
      </c>
      <c r="G846">
        <v>13.5</v>
      </c>
      <c r="H846">
        <v>79.5</v>
      </c>
      <c r="I846" s="3">
        <v>44.334200000000003</v>
      </c>
      <c r="J846">
        <v>0.59268900000000002</v>
      </c>
      <c r="K846">
        <v>2.0459000000000001</v>
      </c>
      <c r="L846" s="4">
        <v>297.73899999999998</v>
      </c>
      <c r="M846" s="6">
        <v>304.66199999999998</v>
      </c>
      <c r="N846" s="4">
        <v>1048.03</v>
      </c>
      <c r="O846" s="6">
        <v>1781.11</v>
      </c>
      <c r="P846" s="4">
        <v>439.85500000000002</v>
      </c>
      <c r="Q846" s="5">
        <v>2.8136000000000003E-7</v>
      </c>
      <c r="R846">
        <v>28.616399999999999</v>
      </c>
      <c r="S846">
        <v>-250140</v>
      </c>
      <c r="T846" s="2">
        <v>1752720</v>
      </c>
      <c r="U846">
        <v>97908.3</v>
      </c>
      <c r="V846">
        <v>-830629</v>
      </c>
      <c r="W846" s="2">
        <v>2248120</v>
      </c>
      <c r="X846" s="2">
        <v>2123200</v>
      </c>
      <c r="Y846">
        <v>8.3560999999999996E-2</v>
      </c>
      <c r="Z846">
        <v>0</v>
      </c>
      <c r="AA846">
        <v>0.19436500000000001</v>
      </c>
      <c r="AB846">
        <v>-4.4564700000000002E-4</v>
      </c>
    </row>
    <row r="847" spans="1:28" x14ac:dyDescent="0.3">
      <c r="A847">
        <v>68</v>
      </c>
      <c r="B847">
        <v>2019</v>
      </c>
      <c r="C847">
        <v>4</v>
      </c>
      <c r="D847">
        <v>22</v>
      </c>
      <c r="E847" s="1">
        <v>0.20833333333333334</v>
      </c>
      <c r="F847" t="s">
        <v>8</v>
      </c>
      <c r="G847">
        <v>13.5</v>
      </c>
      <c r="H847">
        <v>79.5</v>
      </c>
      <c r="I847" s="3">
        <v>45.051099999999998</v>
      </c>
      <c r="J847">
        <v>0.23846200000000001</v>
      </c>
      <c r="K847">
        <v>1.1543300000000001</v>
      </c>
      <c r="L847" s="4">
        <v>296.24799999999999</v>
      </c>
      <c r="M847" s="6">
        <v>306.89699999999999</v>
      </c>
      <c r="N847" s="4">
        <v>1558.28</v>
      </c>
      <c r="O847" s="6">
        <v>1810.61</v>
      </c>
      <c r="P847" s="4">
        <v>246.48699999999999</v>
      </c>
      <c r="Q847" s="5">
        <v>1.0128900000000001E-5</v>
      </c>
      <c r="R847">
        <v>29.465</v>
      </c>
      <c r="S847">
        <v>-362329</v>
      </c>
      <c r="T847" s="2">
        <v>2223310</v>
      </c>
      <c r="U847">
        <v>97887.2</v>
      </c>
      <c r="V847" s="2">
        <v>-1030440</v>
      </c>
      <c r="W847" s="2">
        <v>2907020</v>
      </c>
      <c r="X847" s="2">
        <v>2683050</v>
      </c>
      <c r="Y847">
        <v>0.200678</v>
      </c>
      <c r="Z847" s="2">
        <v>1.0547799999999999E-5</v>
      </c>
      <c r="AA847">
        <v>0.19394400000000001</v>
      </c>
      <c r="AB847">
        <v>-2.5139900000000002E-4</v>
      </c>
    </row>
    <row r="848" spans="1:28" x14ac:dyDescent="0.3">
      <c r="A848">
        <v>68</v>
      </c>
      <c r="B848">
        <v>2019</v>
      </c>
      <c r="C848">
        <v>4</v>
      </c>
      <c r="D848">
        <v>22</v>
      </c>
      <c r="E848" s="1">
        <v>0.25</v>
      </c>
      <c r="F848" t="s">
        <v>8</v>
      </c>
      <c r="G848">
        <v>13.5</v>
      </c>
      <c r="H848">
        <v>79.5</v>
      </c>
      <c r="I848" s="3">
        <v>48.541699999999999</v>
      </c>
      <c r="J848">
        <v>-1.14933</v>
      </c>
      <c r="K848">
        <v>0.35406300000000002</v>
      </c>
      <c r="L848" s="4">
        <v>296.73700000000002</v>
      </c>
      <c r="M848" s="6">
        <v>308.92700000000002</v>
      </c>
      <c r="N848" s="4">
        <v>1900.44</v>
      </c>
      <c r="O848" s="6">
        <v>1458.06</v>
      </c>
      <c r="P848" s="4">
        <v>106.343</v>
      </c>
      <c r="Q848" s="5">
        <v>2.0539299999999998E-5</v>
      </c>
      <c r="R848">
        <v>33.015300000000003</v>
      </c>
      <c r="S848">
        <v>-491137</v>
      </c>
      <c r="T848" s="2">
        <v>2642550</v>
      </c>
      <c r="U848">
        <v>97831.5</v>
      </c>
      <c r="V848" s="2">
        <v>-1181050</v>
      </c>
      <c r="W848" s="2">
        <v>3344720</v>
      </c>
      <c r="X848" s="2">
        <v>3183170</v>
      </c>
      <c r="Y848">
        <v>0.59695100000000001</v>
      </c>
      <c r="Z848" s="2">
        <v>2.0509600000000001E-5</v>
      </c>
      <c r="AA848">
        <v>0.193602</v>
      </c>
      <c r="AB848">
        <v>-1.17267E-4</v>
      </c>
    </row>
    <row r="849" spans="1:28" x14ac:dyDescent="0.3">
      <c r="A849">
        <v>68</v>
      </c>
      <c r="B849">
        <v>2019</v>
      </c>
      <c r="C849">
        <v>4</v>
      </c>
      <c r="D849">
        <v>22</v>
      </c>
      <c r="E849" s="1">
        <v>0.29166666666666669</v>
      </c>
      <c r="F849" t="s">
        <v>8</v>
      </c>
      <c r="G849">
        <v>13.5</v>
      </c>
      <c r="H849">
        <v>79.5</v>
      </c>
      <c r="I849" s="3">
        <v>48.2121</v>
      </c>
      <c r="J849">
        <v>-2.67137</v>
      </c>
      <c r="K849">
        <v>-5.6392200000000003E-2</v>
      </c>
      <c r="L849" s="4">
        <v>296.322</v>
      </c>
      <c r="M849" s="6">
        <v>309.67399999999998</v>
      </c>
      <c r="N849" s="4">
        <v>2060.79</v>
      </c>
      <c r="O849" s="6">
        <v>1587.67</v>
      </c>
      <c r="P849" s="4">
        <v>103.459</v>
      </c>
      <c r="Q849" s="4">
        <v>5.0419600000000005E-4</v>
      </c>
      <c r="R849">
        <v>34.965200000000003</v>
      </c>
      <c r="S849">
        <v>-642256</v>
      </c>
      <c r="T849" s="2">
        <v>2474800</v>
      </c>
      <c r="U849">
        <v>97746.9</v>
      </c>
      <c r="V849" s="2">
        <v>-1045670</v>
      </c>
      <c r="W849" s="2">
        <v>3521540</v>
      </c>
      <c r="X849" s="2">
        <v>3004640</v>
      </c>
      <c r="Y849">
        <v>0.62286200000000003</v>
      </c>
      <c r="Z849">
        <v>5.0394999999999997E-4</v>
      </c>
      <c r="AA849">
        <v>0.19319700000000001</v>
      </c>
      <c r="AB849" s="2">
        <v>-3.0851800000000002E-5</v>
      </c>
    </row>
    <row r="850" spans="1:28" x14ac:dyDescent="0.3">
      <c r="A850">
        <v>68</v>
      </c>
      <c r="B850">
        <v>2019</v>
      </c>
      <c r="C850">
        <v>4</v>
      </c>
      <c r="D850">
        <v>22</v>
      </c>
      <c r="E850" s="1">
        <v>0.33333333333333331</v>
      </c>
      <c r="F850" t="s">
        <v>8</v>
      </c>
      <c r="G850">
        <v>13.5</v>
      </c>
      <c r="H850">
        <v>79.5</v>
      </c>
      <c r="I850" s="3">
        <v>48.785800000000002</v>
      </c>
      <c r="J850">
        <v>-3.2690299999999999</v>
      </c>
      <c r="K850">
        <v>-0.20088500000000001</v>
      </c>
      <c r="L850" s="4">
        <v>295.185</v>
      </c>
      <c r="M850" s="6">
        <v>310.04599999999999</v>
      </c>
      <c r="N850" s="4">
        <v>2020.59</v>
      </c>
      <c r="O850" s="6">
        <v>1373.02</v>
      </c>
      <c r="P850" s="4">
        <v>187.46299999999999</v>
      </c>
      <c r="Q850" s="4">
        <v>3.40164E-4</v>
      </c>
      <c r="R850">
        <v>34.900199999999998</v>
      </c>
      <c r="S850">
        <v>-820172</v>
      </c>
      <c r="T850" s="2">
        <v>2383540</v>
      </c>
      <c r="U850">
        <v>97648</v>
      </c>
      <c r="V850">
        <v>-941106</v>
      </c>
      <c r="W850" s="2">
        <v>3433130</v>
      </c>
      <c r="X850" s="2">
        <v>2882830</v>
      </c>
      <c r="Y850">
        <v>0.43048500000000001</v>
      </c>
      <c r="Z850">
        <v>3.3928799999999998E-4</v>
      </c>
      <c r="AA850">
        <v>0.19289500000000001</v>
      </c>
      <c r="AB850">
        <v>-2.4163099999999999E-4</v>
      </c>
    </row>
    <row r="851" spans="1:28" x14ac:dyDescent="0.3">
      <c r="A851">
        <v>68</v>
      </c>
      <c r="B851">
        <v>2019</v>
      </c>
      <c r="C851">
        <v>4</v>
      </c>
      <c r="D851">
        <v>22</v>
      </c>
      <c r="E851" s="1">
        <v>0.375</v>
      </c>
      <c r="F851" t="s">
        <v>8</v>
      </c>
      <c r="G851">
        <v>13.5</v>
      </c>
      <c r="H851">
        <v>79.5</v>
      </c>
      <c r="I851" s="3">
        <v>48.986699999999999</v>
      </c>
      <c r="J851">
        <v>-3.2019000000000002</v>
      </c>
      <c r="K851">
        <v>-0.33823300000000001</v>
      </c>
      <c r="L851" s="4">
        <v>296.12</v>
      </c>
      <c r="M851" s="6">
        <v>308.12099999999998</v>
      </c>
      <c r="N851" s="4">
        <v>1578.83</v>
      </c>
      <c r="O851" s="6">
        <v>1494.58</v>
      </c>
      <c r="P851" s="4">
        <v>201.517</v>
      </c>
      <c r="Q851" s="5">
        <v>1.06917E-5</v>
      </c>
      <c r="R851">
        <v>35.132599999999996</v>
      </c>
      <c r="S851">
        <v>-534035</v>
      </c>
      <c r="T851" s="2">
        <v>2159880</v>
      </c>
      <c r="U851">
        <v>97549.9</v>
      </c>
      <c r="V851">
        <v>-978827</v>
      </c>
      <c r="W851" s="2">
        <v>3079380</v>
      </c>
      <c r="X851" s="2">
        <v>2623260</v>
      </c>
      <c r="Y851">
        <v>0.466528</v>
      </c>
      <c r="Z851" s="2">
        <v>1.0547799999999999E-5</v>
      </c>
      <c r="AA851">
        <v>0.19608100000000001</v>
      </c>
      <c r="AB851">
        <v>-6.98506E-4</v>
      </c>
    </row>
    <row r="852" spans="1:28" x14ac:dyDescent="0.3">
      <c r="A852">
        <v>68</v>
      </c>
      <c r="B852">
        <v>2019</v>
      </c>
      <c r="C852">
        <v>4</v>
      </c>
      <c r="D852">
        <v>22</v>
      </c>
      <c r="E852" s="1">
        <v>0.41666666666666669</v>
      </c>
      <c r="F852" t="s">
        <v>8</v>
      </c>
      <c r="G852">
        <v>13.5</v>
      </c>
      <c r="H852">
        <v>79.5</v>
      </c>
      <c r="I852" s="3">
        <v>48.841500000000003</v>
      </c>
      <c r="J852">
        <v>-2.9237000000000002</v>
      </c>
      <c r="K852">
        <v>0.98760899999999996</v>
      </c>
      <c r="L852" s="4">
        <v>295.863</v>
      </c>
      <c r="M852" s="6">
        <v>307.709</v>
      </c>
      <c r="N852" s="4">
        <v>836.92100000000005</v>
      </c>
      <c r="O852" s="6">
        <v>811.71</v>
      </c>
      <c r="P852" s="4">
        <v>192.08600000000001</v>
      </c>
      <c r="Q852" s="4">
        <v>1.3448999999999999E-4</v>
      </c>
      <c r="R852">
        <v>35.359200000000001</v>
      </c>
      <c r="S852">
        <v>-423513</v>
      </c>
      <c r="T852" s="2">
        <v>1713980</v>
      </c>
      <c r="U852">
        <v>97510</v>
      </c>
      <c r="V852">
        <v>-764371</v>
      </c>
      <c r="W852" s="2">
        <v>2493650</v>
      </c>
      <c r="X852" s="2">
        <v>2087910</v>
      </c>
      <c r="Y852">
        <v>0.649841</v>
      </c>
      <c r="Z852">
        <v>1.3946499999999999E-4</v>
      </c>
      <c r="AA852">
        <v>0.202325</v>
      </c>
      <c r="AB852">
        <v>-1.5761900000000001E-3</v>
      </c>
    </row>
    <row r="853" spans="1:28" x14ac:dyDescent="0.3">
      <c r="A853">
        <v>68</v>
      </c>
      <c r="B853">
        <v>2019</v>
      </c>
      <c r="C853">
        <v>4</v>
      </c>
      <c r="D853">
        <v>22</v>
      </c>
      <c r="E853" s="1">
        <v>0.45833333333333331</v>
      </c>
      <c r="F853" t="s">
        <v>8</v>
      </c>
      <c r="G853">
        <v>13.5</v>
      </c>
      <c r="H853">
        <v>79.5</v>
      </c>
      <c r="I853" s="3">
        <v>46.381799999999998</v>
      </c>
      <c r="J853">
        <v>-2.2678099999999999</v>
      </c>
      <c r="K853">
        <v>0.74784600000000001</v>
      </c>
      <c r="L853" s="4">
        <v>296.51499999999999</v>
      </c>
      <c r="M853" s="6">
        <v>304.36</v>
      </c>
      <c r="N853" s="4">
        <v>773.34799999999996</v>
      </c>
      <c r="O853" s="6">
        <v>972.72400000000005</v>
      </c>
      <c r="P853" s="4">
        <v>161.613</v>
      </c>
      <c r="Q853" s="4">
        <v>1.96642E-3</v>
      </c>
      <c r="R853">
        <v>34.975299999999997</v>
      </c>
      <c r="S853">
        <v>-593551</v>
      </c>
      <c r="T853" s="2">
        <v>1120410</v>
      </c>
      <c r="U853">
        <v>97585.1</v>
      </c>
      <c r="V853">
        <v>-376493</v>
      </c>
      <c r="W853" s="2">
        <v>1726120</v>
      </c>
      <c r="X853" s="2">
        <v>1374340</v>
      </c>
      <c r="Y853">
        <v>0.70477500000000004</v>
      </c>
      <c r="Z853">
        <v>1.9970500000000002E-3</v>
      </c>
      <c r="AA853">
        <v>0.21002299999999999</v>
      </c>
      <c r="AB853">
        <v>2.8512900000000001E-4</v>
      </c>
    </row>
    <row r="854" spans="1:28" x14ac:dyDescent="0.3">
      <c r="A854">
        <v>68</v>
      </c>
      <c r="B854">
        <v>2019</v>
      </c>
      <c r="C854">
        <v>4</v>
      </c>
      <c r="D854">
        <v>22</v>
      </c>
      <c r="E854" s="1">
        <v>0.5</v>
      </c>
      <c r="F854" t="s">
        <v>8</v>
      </c>
      <c r="G854">
        <v>13.5</v>
      </c>
      <c r="H854">
        <v>79.5</v>
      </c>
      <c r="I854" s="3">
        <v>48.023600000000002</v>
      </c>
      <c r="J854">
        <v>-1.5989899999999999</v>
      </c>
      <c r="K854">
        <v>0.84152800000000005</v>
      </c>
      <c r="L854" s="4">
        <v>296.52199999999999</v>
      </c>
      <c r="M854" s="6">
        <v>304.67200000000003</v>
      </c>
      <c r="N854" s="4">
        <v>781.58600000000001</v>
      </c>
      <c r="O854" s="6">
        <v>1200.26</v>
      </c>
      <c r="P854" s="4">
        <v>334.65600000000001</v>
      </c>
      <c r="Q854" s="4">
        <v>1.8204000000000001E-4</v>
      </c>
      <c r="R854">
        <v>34.881500000000003</v>
      </c>
      <c r="S854">
        <v>-320467</v>
      </c>
      <c r="T854">
        <v>616176</v>
      </c>
      <c r="U854">
        <v>97625.2</v>
      </c>
      <c r="V854">
        <v>-233448</v>
      </c>
      <c r="W854">
        <v>879863</v>
      </c>
      <c r="X854">
        <v>750841</v>
      </c>
      <c r="Y854">
        <v>0.67056300000000002</v>
      </c>
      <c r="Z854">
        <v>2.0626800000000001E-4</v>
      </c>
      <c r="AA854">
        <v>0.20983299999999999</v>
      </c>
      <c r="AB854">
        <v>4.9515599999999996E-4</v>
      </c>
    </row>
    <row r="855" spans="1:28" x14ac:dyDescent="0.3">
      <c r="A855">
        <v>68</v>
      </c>
      <c r="B855">
        <v>2019</v>
      </c>
      <c r="C855">
        <v>4</v>
      </c>
      <c r="D855">
        <v>22</v>
      </c>
      <c r="E855" s="1">
        <v>0.54166666666666663</v>
      </c>
      <c r="F855" t="s">
        <v>8</v>
      </c>
      <c r="G855">
        <v>13.5</v>
      </c>
      <c r="H855">
        <v>79.5</v>
      </c>
      <c r="I855" s="3">
        <v>48.776600000000002</v>
      </c>
      <c r="J855">
        <v>-0.89376900000000004</v>
      </c>
      <c r="K855">
        <v>0.593032</v>
      </c>
      <c r="L855" s="4">
        <v>295.53500000000003</v>
      </c>
      <c r="M855" s="6">
        <v>304.88400000000001</v>
      </c>
      <c r="N855" s="4">
        <v>755.70799999999997</v>
      </c>
      <c r="O855" s="6">
        <v>1532</v>
      </c>
      <c r="P855" s="4">
        <v>332.79399999999998</v>
      </c>
      <c r="Q855" s="4">
        <v>0</v>
      </c>
      <c r="R855">
        <v>34.188699999999997</v>
      </c>
      <c r="S855">
        <v>-96893.2</v>
      </c>
      <c r="T855">
        <v>131587</v>
      </c>
      <c r="U855">
        <v>97734.9</v>
      </c>
      <c r="V855">
        <v>-60475.4</v>
      </c>
      <c r="W855">
        <v>179599</v>
      </c>
      <c r="X855">
        <v>161115</v>
      </c>
      <c r="Y855">
        <v>0.64688000000000001</v>
      </c>
      <c r="Z855">
        <v>0</v>
      </c>
      <c r="AA855">
        <v>0.20968999999999999</v>
      </c>
      <c r="AB855">
        <v>-3.4269900000000002E-4</v>
      </c>
    </row>
    <row r="856" spans="1:28" x14ac:dyDescent="0.3">
      <c r="A856">
        <v>68</v>
      </c>
      <c r="B856">
        <v>2019</v>
      </c>
      <c r="C856">
        <v>4</v>
      </c>
      <c r="D856">
        <v>22</v>
      </c>
      <c r="E856" s="1">
        <v>0.58333333333333337</v>
      </c>
      <c r="F856" t="s">
        <v>8</v>
      </c>
      <c r="G856">
        <v>13.5</v>
      </c>
      <c r="H856">
        <v>79.5</v>
      </c>
      <c r="I856" s="3">
        <v>49.523299999999999</v>
      </c>
      <c r="J856">
        <v>-0.61151999999999995</v>
      </c>
      <c r="K856">
        <v>0.53031300000000003</v>
      </c>
      <c r="L856" s="4">
        <v>295.32799999999997</v>
      </c>
      <c r="M856" s="6">
        <v>303.62400000000002</v>
      </c>
      <c r="N856" s="4">
        <v>632.05700000000002</v>
      </c>
      <c r="O856" s="6">
        <v>1886.07</v>
      </c>
      <c r="P856" s="4">
        <v>273.404</v>
      </c>
      <c r="Q856" s="4">
        <v>0</v>
      </c>
      <c r="R856">
        <v>34.194499999999998</v>
      </c>
      <c r="S856">
        <v>-26853.9</v>
      </c>
      <c r="T856">
        <v>0</v>
      </c>
      <c r="U856">
        <v>97829.2</v>
      </c>
      <c r="V856">
        <v>-2414.8200000000002</v>
      </c>
      <c r="W856">
        <v>0</v>
      </c>
      <c r="X856">
        <v>0</v>
      </c>
      <c r="Y856">
        <v>0.627745</v>
      </c>
      <c r="Z856">
        <v>0</v>
      </c>
      <c r="AA856">
        <v>0.20960200000000001</v>
      </c>
      <c r="AB856" s="2">
        <v>1.61132E-5</v>
      </c>
    </row>
    <row r="857" spans="1:28" x14ac:dyDescent="0.3">
      <c r="A857">
        <v>68</v>
      </c>
      <c r="B857">
        <v>2019</v>
      </c>
      <c r="C857">
        <v>4</v>
      </c>
      <c r="D857">
        <v>22</v>
      </c>
      <c r="E857" s="1">
        <v>0.625</v>
      </c>
      <c r="F857" t="s">
        <v>8</v>
      </c>
      <c r="G857">
        <v>13.5</v>
      </c>
      <c r="H857">
        <v>79.5</v>
      </c>
      <c r="I857" s="3">
        <v>49.145299999999999</v>
      </c>
      <c r="J857">
        <v>-0.60504999999999998</v>
      </c>
      <c r="K857">
        <v>0.75737299999999996</v>
      </c>
      <c r="L857" s="4">
        <v>295.49799999999999</v>
      </c>
      <c r="M857" s="6">
        <v>302.334</v>
      </c>
      <c r="N857" s="4">
        <v>434.68099999999998</v>
      </c>
      <c r="O857" s="6">
        <v>2023.47</v>
      </c>
      <c r="P857" s="4">
        <v>336.56299999999999</v>
      </c>
      <c r="Q857" s="4">
        <v>0</v>
      </c>
      <c r="R857">
        <v>32.804600000000001</v>
      </c>
      <c r="S857">
        <v>-22311.200000000001</v>
      </c>
      <c r="T857">
        <v>0</v>
      </c>
      <c r="U857">
        <v>97924.4</v>
      </c>
      <c r="V857">
        <v>2781.97</v>
      </c>
      <c r="W857">
        <v>0</v>
      </c>
      <c r="X857">
        <v>0</v>
      </c>
      <c r="Y857">
        <v>0.72894599999999998</v>
      </c>
      <c r="Z857">
        <v>0</v>
      </c>
      <c r="AA857">
        <v>0.20952299999999999</v>
      </c>
      <c r="AB857">
        <v>2.06228E-4</v>
      </c>
    </row>
    <row r="858" spans="1:28" x14ac:dyDescent="0.3">
      <c r="A858">
        <v>68</v>
      </c>
      <c r="B858">
        <v>2019</v>
      </c>
      <c r="C858">
        <v>4</v>
      </c>
      <c r="D858">
        <v>22</v>
      </c>
      <c r="E858" s="1">
        <v>0.66666666666666663</v>
      </c>
      <c r="F858" t="s">
        <v>8</v>
      </c>
      <c r="G858">
        <v>13.5</v>
      </c>
      <c r="H858">
        <v>79.5</v>
      </c>
      <c r="I858" s="3">
        <v>48.888800000000003</v>
      </c>
      <c r="J858">
        <v>-0.482931</v>
      </c>
      <c r="K858">
        <v>1.1694199999999999</v>
      </c>
      <c r="L858" s="4">
        <v>295.40100000000001</v>
      </c>
      <c r="M858" s="6">
        <v>302.10899999999998</v>
      </c>
      <c r="N858" s="4">
        <v>402.39499999999998</v>
      </c>
      <c r="O858" s="6">
        <v>2051.56</v>
      </c>
      <c r="P858" s="4">
        <v>435.84199999999998</v>
      </c>
      <c r="Q858" s="4">
        <v>0</v>
      </c>
      <c r="R858">
        <v>31.289200000000001</v>
      </c>
      <c r="S858">
        <v>-23978.799999999999</v>
      </c>
      <c r="T858">
        <v>0</v>
      </c>
      <c r="U858">
        <v>97964.4</v>
      </c>
      <c r="V858">
        <v>4170.76</v>
      </c>
      <c r="W858">
        <v>0</v>
      </c>
      <c r="X858">
        <v>0</v>
      </c>
      <c r="Y858">
        <v>0.85659099999999999</v>
      </c>
      <c r="Z858">
        <v>0</v>
      </c>
      <c r="AA858">
        <v>0.20946699999999999</v>
      </c>
      <c r="AB858">
        <v>1.5700800000000001E-4</v>
      </c>
    </row>
    <row r="859" spans="1:28" x14ac:dyDescent="0.3">
      <c r="A859">
        <v>68</v>
      </c>
      <c r="B859">
        <v>2019</v>
      </c>
      <c r="C859">
        <v>4</v>
      </c>
      <c r="D859">
        <v>22</v>
      </c>
      <c r="E859" s="1">
        <v>0.70833333333333337</v>
      </c>
      <c r="F859" t="s">
        <v>8</v>
      </c>
      <c r="G859">
        <v>13.5</v>
      </c>
      <c r="H859">
        <v>79.5</v>
      </c>
      <c r="I859" s="3">
        <v>49.0124</v>
      </c>
      <c r="J859">
        <v>-0.16914100000000001</v>
      </c>
      <c r="K859">
        <v>1.3377300000000001</v>
      </c>
      <c r="L859" s="4">
        <v>295.75</v>
      </c>
      <c r="M859" s="6">
        <v>301.05900000000003</v>
      </c>
      <c r="N859" s="4">
        <v>400.14800000000002</v>
      </c>
      <c r="O859" s="6">
        <v>2130.85</v>
      </c>
      <c r="P859" s="4">
        <v>458.04399999999998</v>
      </c>
      <c r="Q859" s="4">
        <v>0</v>
      </c>
      <c r="R859">
        <v>30.6037</v>
      </c>
      <c r="S859">
        <v>-22886.2</v>
      </c>
      <c r="T859">
        <v>0</v>
      </c>
      <c r="U859">
        <v>98003.5</v>
      </c>
      <c r="V859">
        <v>3901.96</v>
      </c>
      <c r="W859">
        <v>0</v>
      </c>
      <c r="X859">
        <v>0</v>
      </c>
      <c r="Y859">
        <v>0.90285800000000005</v>
      </c>
      <c r="Z859">
        <v>0</v>
      </c>
      <c r="AA859">
        <v>0.209396</v>
      </c>
      <c r="AB859" s="2">
        <v>2.9639199999999999E-5</v>
      </c>
    </row>
    <row r="860" spans="1:28" x14ac:dyDescent="0.3">
      <c r="A860">
        <v>68</v>
      </c>
      <c r="B860">
        <v>2019</v>
      </c>
      <c r="C860">
        <v>4</v>
      </c>
      <c r="D860">
        <v>22</v>
      </c>
      <c r="E860" s="1">
        <v>0.75</v>
      </c>
      <c r="F860" t="s">
        <v>8</v>
      </c>
      <c r="G860">
        <v>13.5</v>
      </c>
      <c r="H860">
        <v>79.5</v>
      </c>
      <c r="I860" s="3">
        <v>49.531599999999997</v>
      </c>
      <c r="J860">
        <v>-0.131939</v>
      </c>
      <c r="K860">
        <v>1.2797700000000001</v>
      </c>
      <c r="L860" s="4">
        <v>295.72500000000002</v>
      </c>
      <c r="M860" s="6">
        <v>300.75599999999997</v>
      </c>
      <c r="N860" s="4">
        <v>367.86200000000002</v>
      </c>
      <c r="O860" s="6">
        <v>2184.9899999999998</v>
      </c>
      <c r="P860" s="4">
        <v>377.19900000000001</v>
      </c>
      <c r="Q860" s="4">
        <v>0</v>
      </c>
      <c r="R860">
        <v>30.481000000000002</v>
      </c>
      <c r="S860">
        <v>-18055.900000000001</v>
      </c>
      <c r="T860">
        <v>0</v>
      </c>
      <c r="U860">
        <v>97957.1</v>
      </c>
      <c r="V860">
        <v>3409.16</v>
      </c>
      <c r="W860">
        <v>0</v>
      </c>
      <c r="X860">
        <v>0</v>
      </c>
      <c r="Y860">
        <v>1</v>
      </c>
      <c r="Z860">
        <v>0</v>
      </c>
      <c r="AA860">
        <v>0.20932400000000001</v>
      </c>
      <c r="AB860">
        <v>2.00216E-4</v>
      </c>
    </row>
    <row r="861" spans="1:28" x14ac:dyDescent="0.3">
      <c r="A861">
        <v>68</v>
      </c>
      <c r="B861">
        <v>2019</v>
      </c>
      <c r="C861">
        <v>4</v>
      </c>
      <c r="D861">
        <v>22</v>
      </c>
      <c r="E861" s="1">
        <v>0.79166666666666663</v>
      </c>
      <c r="F861" t="s">
        <v>8</v>
      </c>
      <c r="G861">
        <v>13.5</v>
      </c>
      <c r="H861">
        <v>79.5</v>
      </c>
      <c r="I861" s="3">
        <v>47.995800000000003</v>
      </c>
      <c r="J861">
        <v>-0.38345600000000002</v>
      </c>
      <c r="K861">
        <v>1.4544299999999999</v>
      </c>
      <c r="L861" s="4">
        <v>296.17599999999999</v>
      </c>
      <c r="M861" s="6">
        <v>301.01400000000001</v>
      </c>
      <c r="N861" s="4">
        <v>368.029</v>
      </c>
      <c r="O861" s="6">
        <v>2270.41</v>
      </c>
      <c r="P861" s="4">
        <v>376.20699999999999</v>
      </c>
      <c r="Q861" s="4">
        <v>0</v>
      </c>
      <c r="R861">
        <v>33.752800000000001</v>
      </c>
      <c r="S861">
        <v>-18343.400000000001</v>
      </c>
      <c r="T861">
        <v>0</v>
      </c>
      <c r="U861">
        <v>97922.1</v>
      </c>
      <c r="V861">
        <v>-1787.62</v>
      </c>
      <c r="W861">
        <v>0</v>
      </c>
      <c r="X861">
        <v>0</v>
      </c>
      <c r="Y861">
        <v>0.99667300000000003</v>
      </c>
      <c r="Z861" s="2">
        <v>2.9299399999999999E-6</v>
      </c>
      <c r="AA861">
        <v>0.20929200000000001</v>
      </c>
      <c r="AB861">
        <v>3.1631399999999999E-4</v>
      </c>
    </row>
    <row r="862" spans="1:28" x14ac:dyDescent="0.3">
      <c r="A862">
        <v>68</v>
      </c>
      <c r="B862">
        <v>2019</v>
      </c>
      <c r="C862">
        <v>4</v>
      </c>
      <c r="D862">
        <v>22</v>
      </c>
      <c r="E862" s="1">
        <v>0.83333333333333337</v>
      </c>
      <c r="F862" t="s">
        <v>8</v>
      </c>
      <c r="G862">
        <v>13.5</v>
      </c>
      <c r="H862">
        <v>79.5</v>
      </c>
      <c r="I862" s="3">
        <v>47.581800000000001</v>
      </c>
      <c r="J862">
        <v>-0.43359799999999998</v>
      </c>
      <c r="K862">
        <v>1.84901</v>
      </c>
      <c r="L862" s="4">
        <v>296.23399999999998</v>
      </c>
      <c r="M862" s="6">
        <v>300.709</v>
      </c>
      <c r="N862" s="4">
        <v>405.39</v>
      </c>
      <c r="O862" s="6">
        <v>2348.17</v>
      </c>
      <c r="P862" s="4">
        <v>436.68099999999998</v>
      </c>
      <c r="Q862" s="4">
        <v>0</v>
      </c>
      <c r="R862">
        <v>33.226100000000002</v>
      </c>
      <c r="S862">
        <v>-19378.5</v>
      </c>
      <c r="T862">
        <v>0</v>
      </c>
      <c r="U862">
        <v>97849.1</v>
      </c>
      <c r="V862">
        <v>-2146.02</v>
      </c>
      <c r="W862">
        <v>0</v>
      </c>
      <c r="X862">
        <v>0</v>
      </c>
      <c r="Y862">
        <v>1</v>
      </c>
      <c r="Z862">
        <v>0</v>
      </c>
      <c r="AA862">
        <v>0.20923700000000001</v>
      </c>
      <c r="AB862">
        <v>3.2645800000000001E-4</v>
      </c>
    </row>
    <row r="863" spans="1:28" x14ac:dyDescent="0.3">
      <c r="A863">
        <v>68</v>
      </c>
      <c r="B863">
        <v>2019</v>
      </c>
      <c r="C863">
        <v>4</v>
      </c>
      <c r="D863">
        <v>22</v>
      </c>
      <c r="E863" s="1">
        <v>0.875</v>
      </c>
      <c r="F863" t="s">
        <v>8</v>
      </c>
      <c r="G863">
        <v>13.5</v>
      </c>
      <c r="H863">
        <v>79.5</v>
      </c>
      <c r="I863" s="3">
        <v>47.712600000000002</v>
      </c>
      <c r="J863">
        <v>-0.34382800000000002</v>
      </c>
      <c r="K863">
        <v>2.1348199999999999</v>
      </c>
      <c r="L863" s="4">
        <v>296.27199999999999</v>
      </c>
      <c r="M863" s="6">
        <v>300.61200000000002</v>
      </c>
      <c r="N863" s="4">
        <v>442.83499999999998</v>
      </c>
      <c r="O863" s="6">
        <v>2455.0500000000002</v>
      </c>
      <c r="P863" s="4">
        <v>365.69400000000002</v>
      </c>
      <c r="Q863" s="4">
        <v>0</v>
      </c>
      <c r="R863">
        <v>33.298200000000001</v>
      </c>
      <c r="S863">
        <v>-21333.599999999999</v>
      </c>
      <c r="T863">
        <v>0</v>
      </c>
      <c r="U863">
        <v>97799.7</v>
      </c>
      <c r="V863">
        <v>-3624.41</v>
      </c>
      <c r="W863">
        <v>0</v>
      </c>
      <c r="X863">
        <v>0</v>
      </c>
      <c r="Y863">
        <v>1</v>
      </c>
      <c r="Z863">
        <v>0</v>
      </c>
      <c r="AA863">
        <v>0.209205</v>
      </c>
      <c r="AB863">
        <v>2.5356800000000002E-4</v>
      </c>
    </row>
    <row r="864" spans="1:28" x14ac:dyDescent="0.3">
      <c r="A864">
        <v>68</v>
      </c>
      <c r="B864">
        <v>2019</v>
      </c>
      <c r="C864">
        <v>4</v>
      </c>
      <c r="D864">
        <v>22</v>
      </c>
      <c r="E864" s="1">
        <v>0.91666666666666663</v>
      </c>
      <c r="F864" t="s">
        <v>8</v>
      </c>
      <c r="G864">
        <v>13.5</v>
      </c>
      <c r="H864">
        <v>79.5</v>
      </c>
      <c r="I864" s="3">
        <v>48.121499999999997</v>
      </c>
      <c r="J864">
        <v>-5.9961599999999997E-2</v>
      </c>
      <c r="K864">
        <v>1.6552899999999999</v>
      </c>
      <c r="L864" s="4">
        <v>295.29399999999998</v>
      </c>
      <c r="M864" s="6">
        <v>300.20699999999999</v>
      </c>
      <c r="N864" s="4">
        <v>484.35700000000003</v>
      </c>
      <c r="O864" s="6">
        <v>1862.71</v>
      </c>
      <c r="P864" s="4">
        <v>300.185</v>
      </c>
      <c r="Q864" s="4">
        <v>0</v>
      </c>
      <c r="R864">
        <v>33.539200000000001</v>
      </c>
      <c r="S864">
        <v>-19723.5</v>
      </c>
      <c r="T864">
        <v>0</v>
      </c>
      <c r="U864">
        <v>97773.4</v>
      </c>
      <c r="V864">
        <v>-6312.4</v>
      </c>
      <c r="W864">
        <v>0</v>
      </c>
      <c r="X864">
        <v>0</v>
      </c>
      <c r="Y864">
        <v>0.90215599999999996</v>
      </c>
      <c r="Z864">
        <v>0</v>
      </c>
      <c r="AA864">
        <v>0.20993600000000001</v>
      </c>
      <c r="AB864" s="2">
        <v>1.1604600000000001E-5</v>
      </c>
    </row>
    <row r="865" spans="1:28" x14ac:dyDescent="0.3">
      <c r="A865">
        <v>68</v>
      </c>
      <c r="B865">
        <v>2019</v>
      </c>
      <c r="C865">
        <v>4</v>
      </c>
      <c r="D865">
        <v>22</v>
      </c>
      <c r="E865" s="1">
        <v>0.95833333333333337</v>
      </c>
      <c r="F865" t="s">
        <v>8</v>
      </c>
      <c r="G865">
        <v>13.5</v>
      </c>
      <c r="H865">
        <v>79.5</v>
      </c>
      <c r="I865" s="3">
        <v>47.7682</v>
      </c>
      <c r="J865">
        <v>-0.15943599999999999</v>
      </c>
      <c r="K865">
        <v>1.1718</v>
      </c>
      <c r="L865" s="4">
        <v>295.34199999999998</v>
      </c>
      <c r="M865" s="6">
        <v>300.17</v>
      </c>
      <c r="N865" s="4">
        <v>430.85300000000001</v>
      </c>
      <c r="O865" s="6">
        <v>1888.88</v>
      </c>
      <c r="P865" s="4">
        <v>301.87799999999999</v>
      </c>
      <c r="Q865" s="4">
        <v>0</v>
      </c>
      <c r="R865">
        <v>33.021099999999997</v>
      </c>
      <c r="S865">
        <v>-16560.8</v>
      </c>
      <c r="T865">
        <v>0</v>
      </c>
      <c r="U865">
        <v>97790.6</v>
      </c>
      <c r="V865">
        <v>-757.22199999999998</v>
      </c>
      <c r="W865">
        <v>0</v>
      </c>
      <c r="X865">
        <v>0</v>
      </c>
      <c r="Y865">
        <v>0.79407300000000003</v>
      </c>
      <c r="Z865">
        <v>0</v>
      </c>
      <c r="AA865">
        <v>0.20990400000000001</v>
      </c>
      <c r="AB865" s="2">
        <v>5.4812399999999997E-5</v>
      </c>
    </row>
    <row r="866" spans="1:28" x14ac:dyDescent="0.3">
      <c r="A866">
        <v>69</v>
      </c>
      <c r="B866">
        <v>2019</v>
      </c>
      <c r="C866">
        <v>4</v>
      </c>
      <c r="D866">
        <v>23</v>
      </c>
      <c r="E866" s="1">
        <v>0</v>
      </c>
      <c r="F866" t="s">
        <v>8</v>
      </c>
      <c r="G866">
        <v>13.5</v>
      </c>
      <c r="H866">
        <v>79.5</v>
      </c>
      <c r="I866" s="3">
        <v>46.802100000000003</v>
      </c>
      <c r="J866">
        <v>-5.8344100000000003E-2</v>
      </c>
      <c r="K866">
        <v>1.01857</v>
      </c>
      <c r="L866" s="4">
        <v>295.06599999999997</v>
      </c>
      <c r="M866" s="6">
        <v>300.54500000000002</v>
      </c>
      <c r="N866" s="4">
        <v>365.44900000000001</v>
      </c>
      <c r="O866" s="6">
        <v>1851.34</v>
      </c>
      <c r="P866" s="4">
        <v>315.00200000000001</v>
      </c>
      <c r="Q866" s="4">
        <v>0</v>
      </c>
      <c r="R866">
        <v>31.980499999999999</v>
      </c>
      <c r="S866">
        <v>-11328</v>
      </c>
      <c r="T866">
        <v>0</v>
      </c>
      <c r="U866">
        <v>97847.7</v>
      </c>
      <c r="V866">
        <v>5380.36</v>
      </c>
      <c r="W866">
        <v>0</v>
      </c>
      <c r="X866">
        <v>0</v>
      </c>
      <c r="Y866">
        <v>0.73517200000000005</v>
      </c>
      <c r="Z866">
        <v>0</v>
      </c>
      <c r="AA866">
        <v>0.209872</v>
      </c>
      <c r="AB866">
        <v>3.6590899999999998E-4</v>
      </c>
    </row>
    <row r="867" spans="1:28" x14ac:dyDescent="0.3">
      <c r="A867">
        <v>69</v>
      </c>
      <c r="B867">
        <v>2019</v>
      </c>
      <c r="C867">
        <v>4</v>
      </c>
      <c r="D867">
        <v>23</v>
      </c>
      <c r="E867" s="1">
        <v>4.1666666666666664E-2</v>
      </c>
      <c r="F867" t="s">
        <v>8</v>
      </c>
      <c r="G867">
        <v>13.5</v>
      </c>
      <c r="H867">
        <v>79.5</v>
      </c>
      <c r="I867" s="3">
        <v>45.867899999999999</v>
      </c>
      <c r="J867">
        <v>-1.7907300000000001E-2</v>
      </c>
      <c r="K867">
        <v>0.89868999999999999</v>
      </c>
      <c r="L867" s="4">
        <v>295.09699999999998</v>
      </c>
      <c r="M867" s="6">
        <v>300.52600000000001</v>
      </c>
      <c r="N867" s="4">
        <v>300.54500000000002</v>
      </c>
      <c r="O867" s="6">
        <v>1821.34</v>
      </c>
      <c r="P867" s="4">
        <v>305.92200000000003</v>
      </c>
      <c r="Q867" s="4">
        <v>0</v>
      </c>
      <c r="R867">
        <v>30.914000000000001</v>
      </c>
      <c r="S867">
        <v>-13225.6</v>
      </c>
      <c r="T867">
        <v>36052</v>
      </c>
      <c r="U867">
        <v>97910.8</v>
      </c>
      <c r="V867">
        <v>-3131.61</v>
      </c>
      <c r="W867">
        <v>52952.800000000003</v>
      </c>
      <c r="X867">
        <v>44136.3</v>
      </c>
      <c r="Y867">
        <v>0.64550700000000005</v>
      </c>
      <c r="Z867">
        <v>0</v>
      </c>
      <c r="AA867">
        <v>0.20983299999999999</v>
      </c>
      <c r="AB867">
        <v>2.5882800000000001E-4</v>
      </c>
    </row>
    <row r="868" spans="1:28" x14ac:dyDescent="0.3">
      <c r="A868">
        <v>69</v>
      </c>
      <c r="B868">
        <v>2019</v>
      </c>
      <c r="C868">
        <v>4</v>
      </c>
      <c r="D868">
        <v>23</v>
      </c>
      <c r="E868" s="1">
        <v>8.3333333333333329E-2</v>
      </c>
      <c r="F868" t="s">
        <v>8</v>
      </c>
      <c r="G868">
        <v>13.5</v>
      </c>
      <c r="H868">
        <v>79.5</v>
      </c>
      <c r="I868" s="3">
        <v>44.91</v>
      </c>
      <c r="J868">
        <v>0.29264800000000002</v>
      </c>
      <c r="K868">
        <v>1.00031</v>
      </c>
      <c r="L868" s="4">
        <v>295.81700000000001</v>
      </c>
      <c r="M868" s="6">
        <v>302.12799999999999</v>
      </c>
      <c r="N868" s="4">
        <v>451.15600000000001</v>
      </c>
      <c r="O868" s="6">
        <v>1842.02</v>
      </c>
      <c r="P868" s="4">
        <v>280.57600000000002</v>
      </c>
      <c r="Q868" s="5">
        <v>8.4407900000000005E-7</v>
      </c>
      <c r="R868">
        <v>29.909500000000001</v>
      </c>
      <c r="S868">
        <v>-79239.600000000006</v>
      </c>
      <c r="T868">
        <v>405681</v>
      </c>
      <c r="U868">
        <v>98002.8</v>
      </c>
      <c r="V868">
        <v>-119074</v>
      </c>
      <c r="W868">
        <v>587116</v>
      </c>
      <c r="X868">
        <v>497319</v>
      </c>
      <c r="Y868">
        <v>0.69067500000000004</v>
      </c>
      <c r="Z868" s="2">
        <v>1.17198E-6</v>
      </c>
      <c r="AA868">
        <v>0.209705</v>
      </c>
      <c r="AB868" s="2">
        <v>3.9783600000000003E-5</v>
      </c>
    </row>
    <row r="869" spans="1:28" x14ac:dyDescent="0.3">
      <c r="A869">
        <v>69</v>
      </c>
      <c r="B869">
        <v>2019</v>
      </c>
      <c r="C869">
        <v>4</v>
      </c>
      <c r="D869">
        <v>23</v>
      </c>
      <c r="E869" s="1">
        <v>0.125</v>
      </c>
      <c r="F869" t="s">
        <v>8</v>
      </c>
      <c r="G869">
        <v>13.5</v>
      </c>
      <c r="H869">
        <v>79.5</v>
      </c>
      <c r="I869" s="3">
        <v>44.2971</v>
      </c>
      <c r="J869">
        <v>0.202069</v>
      </c>
      <c r="K869">
        <v>1.31708</v>
      </c>
      <c r="L869" s="4">
        <v>296.33499999999998</v>
      </c>
      <c r="M869" s="6">
        <v>302.66199999999998</v>
      </c>
      <c r="N869" s="4">
        <v>705.78099999999995</v>
      </c>
      <c r="O869" s="6">
        <v>1872.28</v>
      </c>
      <c r="P869" s="4">
        <v>255.73400000000001</v>
      </c>
      <c r="Q869" s="5">
        <v>5.9085500000000004E-6</v>
      </c>
      <c r="R869">
        <v>29.1922</v>
      </c>
      <c r="S869">
        <v>-201204</v>
      </c>
      <c r="T869" s="2">
        <v>1057910</v>
      </c>
      <c r="U869">
        <v>98072.4</v>
      </c>
      <c r="V869">
        <v>-426132</v>
      </c>
      <c r="W869" s="2">
        <v>1404760</v>
      </c>
      <c r="X869" s="2">
        <v>1287870</v>
      </c>
      <c r="Y869">
        <v>0.458532</v>
      </c>
      <c r="Z869" s="2">
        <v>5.8598899999999997E-6</v>
      </c>
      <c r="AA869">
        <v>0.20944299999999999</v>
      </c>
      <c r="AB869" s="2">
        <v>-6.31637E-5</v>
      </c>
    </row>
    <row r="870" spans="1:28" x14ac:dyDescent="0.3">
      <c r="A870">
        <v>69</v>
      </c>
      <c r="B870">
        <v>2019</v>
      </c>
      <c r="C870">
        <v>4</v>
      </c>
      <c r="D870">
        <v>23</v>
      </c>
      <c r="E870" s="1">
        <v>0.16666666666666666</v>
      </c>
      <c r="F870" t="s">
        <v>8</v>
      </c>
      <c r="G870">
        <v>13.5</v>
      </c>
      <c r="H870">
        <v>79.5</v>
      </c>
      <c r="I870" s="3">
        <v>44.859499999999997</v>
      </c>
      <c r="J870">
        <v>-0.30581799999999998</v>
      </c>
      <c r="K870">
        <v>1.19482</v>
      </c>
      <c r="L870" s="4">
        <v>296.77499999999998</v>
      </c>
      <c r="M870" s="6">
        <v>302.88499999999999</v>
      </c>
      <c r="N870" s="4">
        <v>1022.56</v>
      </c>
      <c r="O870" s="6">
        <v>1849.3</v>
      </c>
      <c r="P870" s="4">
        <v>238.82599999999999</v>
      </c>
      <c r="Q870" s="5">
        <v>1.0128900000000001E-5</v>
      </c>
      <c r="R870">
        <v>29.645399999999999</v>
      </c>
      <c r="S870">
        <v>-306896</v>
      </c>
      <c r="T870" s="2">
        <v>1481860</v>
      </c>
      <c r="U870">
        <v>98100.5</v>
      </c>
      <c r="V870">
        <v>-629120</v>
      </c>
      <c r="W870" s="2">
        <v>2218460</v>
      </c>
      <c r="X870" s="2">
        <v>1792470</v>
      </c>
      <c r="Y870">
        <v>0.10834199999999999</v>
      </c>
      <c r="Z870" s="2">
        <v>9.9618100000000008E-6</v>
      </c>
      <c r="AA870">
        <v>0.20899000000000001</v>
      </c>
      <c r="AB870" s="2">
        <v>-1.50715E-5</v>
      </c>
    </row>
    <row r="871" spans="1:28" x14ac:dyDescent="0.3">
      <c r="A871">
        <v>69</v>
      </c>
      <c r="B871">
        <v>2019</v>
      </c>
      <c r="C871">
        <v>4</v>
      </c>
      <c r="D871">
        <v>23</v>
      </c>
      <c r="E871" s="1">
        <v>0.20833333333333334</v>
      </c>
      <c r="F871" t="s">
        <v>8</v>
      </c>
      <c r="G871">
        <v>13.5</v>
      </c>
      <c r="H871">
        <v>79.5</v>
      </c>
      <c r="I871" s="3">
        <v>46.368400000000001</v>
      </c>
      <c r="J871">
        <v>-1.0061800000000001</v>
      </c>
      <c r="K871">
        <v>1.0026900000000001</v>
      </c>
      <c r="L871" s="4">
        <v>296.67099999999999</v>
      </c>
      <c r="M871" s="6">
        <v>306.14100000000002</v>
      </c>
      <c r="N871" s="4">
        <v>1493.12</v>
      </c>
      <c r="O871" s="6">
        <v>1472.88</v>
      </c>
      <c r="P871" s="4">
        <v>242.65600000000001</v>
      </c>
      <c r="Q871" s="5">
        <v>1.4912100000000001E-5</v>
      </c>
      <c r="R871">
        <v>31.302199999999999</v>
      </c>
      <c r="S871">
        <v>-437601</v>
      </c>
      <c r="T871" s="2">
        <v>2111810</v>
      </c>
      <c r="U871">
        <v>98074.8</v>
      </c>
      <c r="V871">
        <v>-891960</v>
      </c>
      <c r="W871" s="2">
        <v>2894450</v>
      </c>
      <c r="X871" s="2">
        <v>2558740</v>
      </c>
      <c r="Y871">
        <v>0.177208</v>
      </c>
      <c r="Z871" s="2">
        <v>1.46497E-5</v>
      </c>
      <c r="AA871">
        <v>0.20829900000000001</v>
      </c>
      <c r="AB871" s="2">
        <v>-9.2469899999999994E-5</v>
      </c>
    </row>
    <row r="872" spans="1:28" x14ac:dyDescent="0.3">
      <c r="A872">
        <v>69</v>
      </c>
      <c r="B872">
        <v>2019</v>
      </c>
      <c r="C872">
        <v>4</v>
      </c>
      <c r="D872">
        <v>23</v>
      </c>
      <c r="E872" s="1">
        <v>0.25</v>
      </c>
      <c r="F872" t="s">
        <v>8</v>
      </c>
      <c r="G872">
        <v>13.5</v>
      </c>
      <c r="H872">
        <v>79.5</v>
      </c>
      <c r="I872" s="3">
        <v>49.344099999999997</v>
      </c>
      <c r="J872">
        <v>-1.71868</v>
      </c>
      <c r="K872">
        <v>0.73911300000000002</v>
      </c>
      <c r="L872" s="4">
        <v>295.35300000000001</v>
      </c>
      <c r="M872" s="6">
        <v>308.35700000000003</v>
      </c>
      <c r="N872" s="4">
        <v>1867.65</v>
      </c>
      <c r="O872" s="6">
        <v>1098.6199999999999</v>
      </c>
      <c r="P872" s="4">
        <v>220.21</v>
      </c>
      <c r="Q872" s="5">
        <v>8.7221499999999992E-6</v>
      </c>
      <c r="R872">
        <v>34.584099999999999</v>
      </c>
      <c r="S872">
        <v>-601486</v>
      </c>
      <c r="T872" s="2">
        <v>2689900</v>
      </c>
      <c r="U872">
        <v>98031</v>
      </c>
      <c r="V872" s="2">
        <v>-1138490</v>
      </c>
      <c r="W872" s="2">
        <v>3347440</v>
      </c>
      <c r="X872" s="2">
        <v>3244540</v>
      </c>
      <c r="Y872">
        <v>0.22664899999999999</v>
      </c>
      <c r="Z872" s="2">
        <v>8.7898300000000005E-6</v>
      </c>
      <c r="AA872">
        <v>0.20738599999999999</v>
      </c>
      <c r="AB872">
        <v>-1.3981099999999999E-4</v>
      </c>
    </row>
    <row r="873" spans="1:28" x14ac:dyDescent="0.3">
      <c r="A873">
        <v>69</v>
      </c>
      <c r="B873">
        <v>2019</v>
      </c>
      <c r="C873">
        <v>4</v>
      </c>
      <c r="D873">
        <v>23</v>
      </c>
      <c r="E873" s="1">
        <v>0.29166666666666669</v>
      </c>
      <c r="F873" t="s">
        <v>8</v>
      </c>
      <c r="G873">
        <v>13.5</v>
      </c>
      <c r="H873">
        <v>79.5</v>
      </c>
      <c r="I873" s="3">
        <v>48.282200000000003</v>
      </c>
      <c r="J873">
        <v>-2.2103899999999999</v>
      </c>
      <c r="K873">
        <v>0.65337000000000001</v>
      </c>
      <c r="L873" s="4">
        <v>295.44</v>
      </c>
      <c r="M873" s="6">
        <v>309.24099999999999</v>
      </c>
      <c r="N873" s="4">
        <v>2186.02</v>
      </c>
      <c r="O873" s="6">
        <v>1121.48</v>
      </c>
      <c r="P873" s="4">
        <v>65.386899999999997</v>
      </c>
      <c r="Q873" s="4">
        <v>0</v>
      </c>
      <c r="R873">
        <v>34.566800000000001</v>
      </c>
      <c r="S873">
        <v>-638691</v>
      </c>
      <c r="T873" s="2">
        <v>2648200</v>
      </c>
      <c r="U873">
        <v>97933.3</v>
      </c>
      <c r="V873" s="2">
        <v>-1144270</v>
      </c>
      <c r="W873" s="2">
        <v>3533070</v>
      </c>
      <c r="X873" s="2">
        <v>3204250</v>
      </c>
      <c r="Y873">
        <v>0.21844</v>
      </c>
      <c r="Z873">
        <v>0</v>
      </c>
      <c r="AA873">
        <v>0.206313</v>
      </c>
      <c r="AB873">
        <v>-2.64925E-4</v>
      </c>
    </row>
    <row r="874" spans="1:28" x14ac:dyDescent="0.3">
      <c r="A874">
        <v>69</v>
      </c>
      <c r="B874">
        <v>2019</v>
      </c>
      <c r="C874">
        <v>4</v>
      </c>
      <c r="D874">
        <v>23</v>
      </c>
      <c r="E874" s="1">
        <v>0.33333333333333331</v>
      </c>
      <c r="F874" t="s">
        <v>8</v>
      </c>
      <c r="G874">
        <v>13.5</v>
      </c>
      <c r="H874">
        <v>79.5</v>
      </c>
      <c r="I874" s="3">
        <v>47.981400000000001</v>
      </c>
      <c r="J874">
        <v>-2.8727499999999999</v>
      </c>
      <c r="K874">
        <v>0.61208600000000002</v>
      </c>
      <c r="L874" s="4">
        <v>294.59300000000002</v>
      </c>
      <c r="M874" s="6">
        <v>310.327</v>
      </c>
      <c r="N874" s="4">
        <v>2271.89</v>
      </c>
      <c r="O874" s="6">
        <v>967.61599999999999</v>
      </c>
      <c r="P874" s="4">
        <v>77.960700000000003</v>
      </c>
      <c r="Q874" s="5">
        <v>1.94138E-5</v>
      </c>
      <c r="R874">
        <v>36.506500000000003</v>
      </c>
      <c r="S874">
        <v>-701312</v>
      </c>
      <c r="T874" s="2">
        <v>2760690</v>
      </c>
      <c r="U874">
        <v>97817.7</v>
      </c>
      <c r="V874" s="2">
        <v>-1211110</v>
      </c>
      <c r="W874" s="2">
        <v>3442280</v>
      </c>
      <c r="X874" s="2">
        <v>3328150</v>
      </c>
      <c r="Y874">
        <v>0.25716800000000001</v>
      </c>
      <c r="Z874" s="2">
        <v>4.5707100000000002E-5</v>
      </c>
      <c r="AA874">
        <v>0.205431</v>
      </c>
      <c r="AB874">
        <v>-1.6949200000000001E-4</v>
      </c>
    </row>
    <row r="875" spans="1:28" x14ac:dyDescent="0.3">
      <c r="A875">
        <v>69</v>
      </c>
      <c r="B875">
        <v>2019</v>
      </c>
      <c r="C875">
        <v>4</v>
      </c>
      <c r="D875">
        <v>23</v>
      </c>
      <c r="E875" s="1">
        <v>0.375</v>
      </c>
      <c r="F875" t="s">
        <v>8</v>
      </c>
      <c r="G875">
        <v>13.5</v>
      </c>
      <c r="H875">
        <v>79.5</v>
      </c>
      <c r="I875" s="3">
        <v>46.966900000000003</v>
      </c>
      <c r="J875">
        <v>-3.1444800000000002</v>
      </c>
      <c r="K875">
        <v>0.25164799999999998</v>
      </c>
      <c r="L875" s="4">
        <v>294.47800000000001</v>
      </c>
      <c r="M875" s="6">
        <v>308.74299999999999</v>
      </c>
      <c r="N875" s="4">
        <v>1785.03</v>
      </c>
      <c r="O875" s="6">
        <v>797.92</v>
      </c>
      <c r="P875" s="4">
        <v>199.03</v>
      </c>
      <c r="Q875" s="4">
        <v>1.1600499999999999E-3</v>
      </c>
      <c r="R875">
        <v>33.051400000000001</v>
      </c>
      <c r="S875">
        <v>-783140</v>
      </c>
      <c r="T875" s="2">
        <v>2342170</v>
      </c>
      <c r="U875">
        <v>97741.7</v>
      </c>
      <c r="V875">
        <v>-940165</v>
      </c>
      <c r="W875" s="2">
        <v>3085110</v>
      </c>
      <c r="X875" s="2">
        <v>2828970</v>
      </c>
      <c r="Y875">
        <v>0.91143399999999997</v>
      </c>
      <c r="Z875">
        <v>1.17256E-3</v>
      </c>
      <c r="AA875">
        <v>0.23034499999999999</v>
      </c>
      <c r="AB875">
        <v>-8.1084699999999996E-4</v>
      </c>
    </row>
    <row r="876" spans="1:28" x14ac:dyDescent="0.3">
      <c r="A876">
        <v>69</v>
      </c>
      <c r="B876">
        <v>2019</v>
      </c>
      <c r="C876">
        <v>4</v>
      </c>
      <c r="D876">
        <v>23</v>
      </c>
      <c r="E876" s="1">
        <v>0.41666666666666669</v>
      </c>
      <c r="F876" t="s">
        <v>8</v>
      </c>
      <c r="G876">
        <v>13.5</v>
      </c>
      <c r="H876">
        <v>79.5</v>
      </c>
      <c r="I876" s="3">
        <v>46.741300000000003</v>
      </c>
      <c r="J876">
        <v>-2.6285099999999999</v>
      </c>
      <c r="K876">
        <v>1.8053399999999999</v>
      </c>
      <c r="L876" s="4">
        <v>296.21199999999999</v>
      </c>
      <c r="M876" s="6">
        <v>304.97000000000003</v>
      </c>
      <c r="N876" s="4">
        <v>835.50699999999995</v>
      </c>
      <c r="O876" s="6">
        <v>425.71</v>
      </c>
      <c r="P876" s="4">
        <v>-32767</v>
      </c>
      <c r="Q876" s="4">
        <v>1.2486699999999999E-3</v>
      </c>
      <c r="R876">
        <v>34.615900000000003</v>
      </c>
      <c r="S876">
        <v>-718966</v>
      </c>
      <c r="T876" s="2">
        <v>1408060</v>
      </c>
      <c r="U876">
        <v>97813.3</v>
      </c>
      <c r="V876">
        <v>-496915</v>
      </c>
      <c r="W876" s="2">
        <v>2498110</v>
      </c>
      <c r="X876" s="2">
        <v>1710020</v>
      </c>
      <c r="Y876">
        <v>0.80728800000000001</v>
      </c>
      <c r="Z876">
        <v>1.2827299999999999E-3</v>
      </c>
      <c r="AA876">
        <v>0.23125899999999999</v>
      </c>
      <c r="AB876" s="2">
        <v>9.4263000000000002E-5</v>
      </c>
    </row>
    <row r="877" spans="1:28" x14ac:dyDescent="0.3">
      <c r="A877">
        <v>69</v>
      </c>
      <c r="B877">
        <v>2019</v>
      </c>
      <c r="C877">
        <v>4</v>
      </c>
      <c r="D877">
        <v>23</v>
      </c>
      <c r="E877" s="1">
        <v>0.45833333333333331</v>
      </c>
      <c r="F877" t="s">
        <v>8</v>
      </c>
      <c r="G877">
        <v>13.5</v>
      </c>
      <c r="H877">
        <v>79.5</v>
      </c>
      <c r="I877" s="3">
        <v>45.768999999999998</v>
      </c>
      <c r="J877">
        <v>-1.8124899999999999</v>
      </c>
      <c r="K877">
        <v>1.53382</v>
      </c>
      <c r="L877" s="4">
        <v>296.01400000000001</v>
      </c>
      <c r="M877" s="6">
        <v>305.03199999999998</v>
      </c>
      <c r="N877" s="4">
        <v>788.82600000000002</v>
      </c>
      <c r="O877" s="6">
        <v>511.64400000000001</v>
      </c>
      <c r="P877" s="4">
        <v>550.51700000000005</v>
      </c>
      <c r="Q877" s="4">
        <v>0</v>
      </c>
      <c r="R877">
        <v>32.615600000000001</v>
      </c>
      <c r="S877">
        <v>-396544</v>
      </c>
      <c r="T877">
        <v>789741</v>
      </c>
      <c r="U877">
        <v>97773</v>
      </c>
      <c r="V877">
        <v>-326721</v>
      </c>
      <c r="W877" s="2">
        <v>1725890</v>
      </c>
      <c r="X877">
        <v>961915</v>
      </c>
      <c r="Y877">
        <v>0.43195</v>
      </c>
      <c r="Z877" s="2">
        <v>4.1019200000000002E-5</v>
      </c>
      <c r="AA877">
        <v>0.230933</v>
      </c>
      <c r="AB877">
        <v>8.7050099999999998E-4</v>
      </c>
    </row>
    <row r="878" spans="1:28" x14ac:dyDescent="0.3">
      <c r="A878">
        <v>69</v>
      </c>
      <c r="B878">
        <v>2019</v>
      </c>
      <c r="C878">
        <v>4</v>
      </c>
      <c r="D878">
        <v>23</v>
      </c>
      <c r="E878" s="1">
        <v>0.5</v>
      </c>
      <c r="F878" t="s">
        <v>8</v>
      </c>
      <c r="G878">
        <v>13.5</v>
      </c>
      <c r="H878">
        <v>79.5</v>
      </c>
      <c r="I878" s="3">
        <v>44.925400000000003</v>
      </c>
      <c r="J878">
        <v>-1.7316199999999999</v>
      </c>
      <c r="K878">
        <v>1.5369999999999999</v>
      </c>
      <c r="L878" s="4">
        <v>295.32100000000003</v>
      </c>
      <c r="M878" s="6">
        <v>305.75</v>
      </c>
      <c r="N878" s="4">
        <v>826.27099999999996</v>
      </c>
      <c r="O878" s="6">
        <v>531.30799999999999</v>
      </c>
      <c r="P878" s="4">
        <v>684.15899999999999</v>
      </c>
      <c r="Q878" s="4">
        <v>0</v>
      </c>
      <c r="R878">
        <v>30.0928</v>
      </c>
      <c r="S878">
        <v>-143873</v>
      </c>
      <c r="T878">
        <v>327815</v>
      </c>
      <c r="U878">
        <v>97757.7</v>
      </c>
      <c r="V878">
        <v>-150523</v>
      </c>
      <c r="W878">
        <v>888785</v>
      </c>
      <c r="X878">
        <v>396877</v>
      </c>
      <c r="Y878">
        <v>0.28491</v>
      </c>
      <c r="Z878">
        <v>0</v>
      </c>
      <c r="AA878">
        <v>0.23050399999999999</v>
      </c>
      <c r="AB878">
        <v>2.37412E-4</v>
      </c>
    </row>
    <row r="879" spans="1:28" x14ac:dyDescent="0.3">
      <c r="A879">
        <v>69</v>
      </c>
      <c r="B879">
        <v>2019</v>
      </c>
      <c r="C879">
        <v>4</v>
      </c>
      <c r="D879">
        <v>23</v>
      </c>
      <c r="E879" s="1">
        <v>0.54166666666666663</v>
      </c>
      <c r="F879" t="s">
        <v>8</v>
      </c>
      <c r="G879">
        <v>13.5</v>
      </c>
      <c r="H879">
        <v>79.5</v>
      </c>
      <c r="I879" s="3">
        <v>44.164200000000001</v>
      </c>
      <c r="J879">
        <v>-1.1283000000000001</v>
      </c>
      <c r="K879">
        <v>1.31708</v>
      </c>
      <c r="L879" s="4">
        <v>294.79599999999999</v>
      </c>
      <c r="M879" s="6">
        <v>306.17</v>
      </c>
      <c r="N879" s="4">
        <v>812.04100000000005</v>
      </c>
      <c r="O879" s="6">
        <v>715.56100000000004</v>
      </c>
      <c r="P879" s="4">
        <v>625.33399999999995</v>
      </c>
      <c r="Q879" s="4">
        <v>0</v>
      </c>
      <c r="R879">
        <v>27.477599999999999</v>
      </c>
      <c r="S879">
        <v>-69119</v>
      </c>
      <c r="T879">
        <v>135099</v>
      </c>
      <c r="U879">
        <v>97844.4</v>
      </c>
      <c r="V879">
        <v>-23425.9</v>
      </c>
      <c r="W879">
        <v>183423</v>
      </c>
      <c r="X879">
        <v>165540</v>
      </c>
      <c r="Y879">
        <v>0.301817</v>
      </c>
      <c r="Z879">
        <v>0</v>
      </c>
      <c r="AA879">
        <v>0.23028999999999999</v>
      </c>
      <c r="AB879" s="2">
        <v>8.2615700000000003E-5</v>
      </c>
    </row>
    <row r="880" spans="1:28" x14ac:dyDescent="0.3">
      <c r="A880">
        <v>69</v>
      </c>
      <c r="B880">
        <v>2019</v>
      </c>
      <c r="C880">
        <v>4</v>
      </c>
      <c r="D880">
        <v>23</v>
      </c>
      <c r="E880" s="1">
        <v>0.58333333333333337</v>
      </c>
      <c r="F880" t="s">
        <v>8</v>
      </c>
      <c r="G880">
        <v>13.5</v>
      </c>
      <c r="H880">
        <v>79.5</v>
      </c>
      <c r="I880" s="3">
        <v>43.189900000000002</v>
      </c>
      <c r="J880">
        <v>-0.89457799999999998</v>
      </c>
      <c r="K880">
        <v>1.1583000000000001</v>
      </c>
      <c r="L880" s="4">
        <v>295.03300000000002</v>
      </c>
      <c r="M880" s="6">
        <v>305.42</v>
      </c>
      <c r="N880" s="4">
        <v>661.01400000000001</v>
      </c>
      <c r="O880" s="6">
        <v>914.62599999999998</v>
      </c>
      <c r="P880" s="4">
        <v>528.97</v>
      </c>
      <c r="Q880" s="4">
        <v>0</v>
      </c>
      <c r="R880">
        <v>25.972300000000001</v>
      </c>
      <c r="S880">
        <v>-22541.200000000001</v>
      </c>
      <c r="T880">
        <v>0</v>
      </c>
      <c r="U880">
        <v>97933.1</v>
      </c>
      <c r="V880">
        <v>9770.74</v>
      </c>
      <c r="W880">
        <v>0</v>
      </c>
      <c r="X880">
        <v>0</v>
      </c>
      <c r="Y880">
        <v>0.427647</v>
      </c>
      <c r="Z880">
        <v>0</v>
      </c>
      <c r="AA880">
        <v>0.23019400000000001</v>
      </c>
      <c r="AB880" s="2">
        <v>7.0216900000000002E-5</v>
      </c>
    </row>
    <row r="881" spans="1:28" x14ac:dyDescent="0.3">
      <c r="A881">
        <v>69</v>
      </c>
      <c r="B881">
        <v>2019</v>
      </c>
      <c r="C881">
        <v>4</v>
      </c>
      <c r="D881">
        <v>23</v>
      </c>
      <c r="E881" s="1">
        <v>0.625</v>
      </c>
      <c r="F881" t="s">
        <v>8</v>
      </c>
      <c r="G881">
        <v>13.5</v>
      </c>
      <c r="H881">
        <v>79.5</v>
      </c>
      <c r="I881" s="3">
        <v>41.923999999999999</v>
      </c>
      <c r="J881">
        <v>-1.1210199999999999</v>
      </c>
      <c r="K881">
        <v>1.2313400000000001</v>
      </c>
      <c r="L881" s="4">
        <v>295.72300000000001</v>
      </c>
      <c r="M881" s="6">
        <v>303.613</v>
      </c>
      <c r="N881" s="4">
        <v>549.17899999999997</v>
      </c>
      <c r="O881" s="6">
        <v>1126.2</v>
      </c>
      <c r="P881" s="4">
        <v>499.565</v>
      </c>
      <c r="Q881" s="4">
        <v>0</v>
      </c>
      <c r="R881">
        <v>24.3415</v>
      </c>
      <c r="S881">
        <v>-14778.2</v>
      </c>
      <c r="T881">
        <v>0</v>
      </c>
      <c r="U881">
        <v>97993.9</v>
      </c>
      <c r="V881">
        <v>11159.5</v>
      </c>
      <c r="W881">
        <v>0</v>
      </c>
      <c r="X881">
        <v>0</v>
      </c>
      <c r="Y881">
        <v>0.47931600000000002</v>
      </c>
      <c r="Z881">
        <v>0</v>
      </c>
      <c r="AA881">
        <v>0.23009099999999999</v>
      </c>
      <c r="AB881">
        <v>1.0590999999999999E-4</v>
      </c>
    </row>
    <row r="882" spans="1:28" x14ac:dyDescent="0.3">
      <c r="A882">
        <v>69</v>
      </c>
      <c r="B882">
        <v>2019</v>
      </c>
      <c r="C882">
        <v>4</v>
      </c>
      <c r="D882">
        <v>23</v>
      </c>
      <c r="E882" s="1">
        <v>0.66666666666666663</v>
      </c>
      <c r="F882" t="s">
        <v>8</v>
      </c>
      <c r="G882">
        <v>13.5</v>
      </c>
      <c r="H882">
        <v>79.5</v>
      </c>
      <c r="I882" s="3">
        <v>40.862099999999998</v>
      </c>
      <c r="J882">
        <v>-1.33049</v>
      </c>
      <c r="K882">
        <v>1.14083</v>
      </c>
      <c r="L882" s="4">
        <v>295.97300000000001</v>
      </c>
      <c r="M882" s="6">
        <v>303.55200000000002</v>
      </c>
      <c r="N882" s="4">
        <v>451.07299999999998</v>
      </c>
      <c r="O882" s="6">
        <v>1381.71</v>
      </c>
      <c r="P882" s="4">
        <v>491.90499999999997</v>
      </c>
      <c r="Q882" s="4">
        <v>0</v>
      </c>
      <c r="R882">
        <v>22.945900000000002</v>
      </c>
      <c r="S882">
        <v>-13570.6</v>
      </c>
      <c r="T882">
        <v>0</v>
      </c>
      <c r="U882">
        <v>98081.3</v>
      </c>
      <c r="V882">
        <v>10039.5</v>
      </c>
      <c r="W882">
        <v>0</v>
      </c>
      <c r="X882">
        <v>0</v>
      </c>
      <c r="Y882">
        <v>0.42706699999999997</v>
      </c>
      <c r="Z882">
        <v>0</v>
      </c>
      <c r="AA882">
        <v>0.23000399999999999</v>
      </c>
      <c r="AB882" s="2">
        <v>5.6691000000000003E-5</v>
      </c>
    </row>
    <row r="883" spans="1:28" x14ac:dyDescent="0.3">
      <c r="A883">
        <v>69</v>
      </c>
      <c r="B883">
        <v>2019</v>
      </c>
      <c r="C883">
        <v>4</v>
      </c>
      <c r="D883">
        <v>23</v>
      </c>
      <c r="E883" s="1">
        <v>0.70833333333333337</v>
      </c>
      <c r="F883" t="s">
        <v>8</v>
      </c>
      <c r="G883">
        <v>13.5</v>
      </c>
      <c r="H883">
        <v>79.5</v>
      </c>
      <c r="I883" s="3">
        <v>39.8444</v>
      </c>
      <c r="J883">
        <v>-1.27468</v>
      </c>
      <c r="K883">
        <v>1.1765600000000001</v>
      </c>
      <c r="L883" s="4">
        <v>296.64</v>
      </c>
      <c r="M883" s="6">
        <v>302.471</v>
      </c>
      <c r="N883" s="4">
        <v>430.60300000000001</v>
      </c>
      <c r="O883" s="6">
        <v>1639.76</v>
      </c>
      <c r="P883" s="4">
        <v>443.28800000000001</v>
      </c>
      <c r="Q883" s="4">
        <v>0</v>
      </c>
      <c r="R883">
        <v>21.883600000000001</v>
      </c>
      <c r="S883">
        <v>-12190.5</v>
      </c>
      <c r="T883">
        <v>0</v>
      </c>
      <c r="U883">
        <v>98111.7</v>
      </c>
      <c r="V883">
        <v>8829.94</v>
      </c>
      <c r="W883">
        <v>0</v>
      </c>
      <c r="X883">
        <v>0</v>
      </c>
      <c r="Y883">
        <v>0.487983</v>
      </c>
      <c r="Z883">
        <v>0</v>
      </c>
      <c r="AA883">
        <v>0.22992399999999999</v>
      </c>
      <c r="AB883" s="2">
        <v>8.4870000000000006E-5</v>
      </c>
    </row>
    <row r="884" spans="1:28" x14ac:dyDescent="0.3">
      <c r="A884">
        <v>69</v>
      </c>
      <c r="B884">
        <v>2019</v>
      </c>
      <c r="C884">
        <v>4</v>
      </c>
      <c r="D884">
        <v>23</v>
      </c>
      <c r="E884" s="1">
        <v>0.75</v>
      </c>
      <c r="F884" t="s">
        <v>8</v>
      </c>
      <c r="G884">
        <v>13.5</v>
      </c>
      <c r="H884">
        <v>79.5</v>
      </c>
      <c r="I884" s="3">
        <v>38.972000000000001</v>
      </c>
      <c r="J884">
        <v>-0.99162700000000004</v>
      </c>
      <c r="K884">
        <v>1.16862</v>
      </c>
      <c r="L884" s="4">
        <v>296.79599999999999</v>
      </c>
      <c r="M884" s="6">
        <v>302.173</v>
      </c>
      <c r="N884" s="4">
        <v>413.87799999999999</v>
      </c>
      <c r="O884" s="6">
        <v>1849.81</v>
      </c>
      <c r="P884" s="4">
        <v>386.15699999999998</v>
      </c>
      <c r="Q884" s="4">
        <v>0</v>
      </c>
      <c r="R884">
        <v>21.071100000000001</v>
      </c>
      <c r="S884">
        <v>-11500.5</v>
      </c>
      <c r="T884">
        <v>0</v>
      </c>
      <c r="U884">
        <v>98088.3</v>
      </c>
      <c r="V884">
        <v>4394.76</v>
      </c>
      <c r="W884">
        <v>0</v>
      </c>
      <c r="X884">
        <v>0</v>
      </c>
      <c r="Y884">
        <v>0.626799</v>
      </c>
      <c r="Z884">
        <v>0</v>
      </c>
      <c r="AA884">
        <v>0.22984499999999999</v>
      </c>
      <c r="AB884">
        <v>1.2281799999999999E-4</v>
      </c>
    </row>
    <row r="885" spans="1:28" x14ac:dyDescent="0.3">
      <c r="A885">
        <v>69</v>
      </c>
      <c r="B885">
        <v>2019</v>
      </c>
      <c r="C885">
        <v>4</v>
      </c>
      <c r="D885">
        <v>23</v>
      </c>
      <c r="E885" s="1">
        <v>0.79166666666666663</v>
      </c>
      <c r="F885" t="s">
        <v>8</v>
      </c>
      <c r="G885">
        <v>13.5</v>
      </c>
      <c r="H885">
        <v>79.5</v>
      </c>
      <c r="I885" s="3">
        <v>39.861899999999999</v>
      </c>
      <c r="J885">
        <v>-0.80885200000000002</v>
      </c>
      <c r="K885">
        <v>1.15909</v>
      </c>
      <c r="L885" s="4">
        <v>297.08499999999998</v>
      </c>
      <c r="M885" s="6">
        <v>302.16899999999998</v>
      </c>
      <c r="N885" s="4">
        <v>398.56700000000001</v>
      </c>
      <c r="O885" s="6">
        <v>2029.21</v>
      </c>
      <c r="P885" s="4">
        <v>303.34300000000002</v>
      </c>
      <c r="Q885" s="4">
        <v>0</v>
      </c>
      <c r="R885">
        <v>21.9298</v>
      </c>
      <c r="S885">
        <v>-16158.3</v>
      </c>
      <c r="T885">
        <v>0</v>
      </c>
      <c r="U885">
        <v>98050.6</v>
      </c>
      <c r="V885">
        <v>-21768.3</v>
      </c>
      <c r="W885">
        <v>0</v>
      </c>
      <c r="X885">
        <v>0</v>
      </c>
      <c r="Y885">
        <v>0.80750200000000005</v>
      </c>
      <c r="Z885">
        <v>0</v>
      </c>
      <c r="AA885">
        <v>0.229765</v>
      </c>
      <c r="AB885">
        <v>1.04032E-4</v>
      </c>
    </row>
    <row r="886" spans="1:28" x14ac:dyDescent="0.3">
      <c r="A886">
        <v>69</v>
      </c>
      <c r="B886">
        <v>2019</v>
      </c>
      <c r="C886">
        <v>4</v>
      </c>
      <c r="D886">
        <v>23</v>
      </c>
      <c r="E886" s="1">
        <v>0.83333333333333337</v>
      </c>
      <c r="F886" t="s">
        <v>8</v>
      </c>
      <c r="G886">
        <v>13.5</v>
      </c>
      <c r="H886">
        <v>79.5</v>
      </c>
      <c r="I886" s="3">
        <v>39.546700000000001</v>
      </c>
      <c r="J886">
        <v>-0.73040499999999997</v>
      </c>
      <c r="K886">
        <v>1.30915</v>
      </c>
      <c r="L886" s="4">
        <v>297.46800000000002</v>
      </c>
      <c r="M886" s="6">
        <v>301.38299999999998</v>
      </c>
      <c r="N886" s="4">
        <v>377.26499999999999</v>
      </c>
      <c r="O886" s="6">
        <v>2172.09</v>
      </c>
      <c r="P886" s="4">
        <v>270.07799999999997</v>
      </c>
      <c r="Q886" s="5">
        <v>8.4407900000000005E-7</v>
      </c>
      <c r="R886">
        <v>21.978899999999999</v>
      </c>
      <c r="S886">
        <v>-14030.7</v>
      </c>
      <c r="T886">
        <v>0</v>
      </c>
      <c r="U886">
        <v>98018.2</v>
      </c>
      <c r="V886">
        <v>-21051.599999999999</v>
      </c>
      <c r="W886">
        <v>0</v>
      </c>
      <c r="X886">
        <v>0</v>
      </c>
      <c r="Y886">
        <v>0.719912</v>
      </c>
      <c r="Z886">
        <v>0</v>
      </c>
      <c r="AA886">
        <v>0.22973399999999999</v>
      </c>
      <c r="AB886">
        <v>1.20939E-4</v>
      </c>
    </row>
    <row r="887" spans="1:28" x14ac:dyDescent="0.3">
      <c r="A887">
        <v>69</v>
      </c>
      <c r="B887">
        <v>2019</v>
      </c>
      <c r="C887">
        <v>4</v>
      </c>
      <c r="D887">
        <v>23</v>
      </c>
      <c r="E887" s="1">
        <v>0.875</v>
      </c>
      <c r="F887" t="s">
        <v>8</v>
      </c>
      <c r="G887">
        <v>13.5</v>
      </c>
      <c r="H887">
        <v>79.5</v>
      </c>
      <c r="I887" s="3">
        <v>38.915399999999998</v>
      </c>
      <c r="J887">
        <v>-0.60424199999999995</v>
      </c>
      <c r="K887">
        <v>1.4107700000000001</v>
      </c>
      <c r="L887" s="4">
        <v>297.71899999999999</v>
      </c>
      <c r="M887" s="6">
        <v>300.95800000000003</v>
      </c>
      <c r="N887" s="4">
        <v>334.99400000000003</v>
      </c>
      <c r="O887" s="6">
        <v>2300.9299999999998</v>
      </c>
      <c r="P887" s="4">
        <v>248.577</v>
      </c>
      <c r="Q887" s="5">
        <v>3.9390300000000003E-6</v>
      </c>
      <c r="R887">
        <v>21.694600000000001</v>
      </c>
      <c r="S887">
        <v>-12708.1</v>
      </c>
      <c r="T887">
        <v>0</v>
      </c>
      <c r="U887">
        <v>97969.9</v>
      </c>
      <c r="V887">
        <v>-15227.6</v>
      </c>
      <c r="W887">
        <v>0</v>
      </c>
      <c r="X887">
        <v>0</v>
      </c>
      <c r="Y887">
        <v>0.70565999999999995</v>
      </c>
      <c r="Z887" s="2">
        <v>3.5159300000000001E-6</v>
      </c>
      <c r="AA887">
        <v>0.22967000000000001</v>
      </c>
      <c r="AB887">
        <v>2.1299099999999999E-4</v>
      </c>
    </row>
    <row r="888" spans="1:28" x14ac:dyDescent="0.3">
      <c r="A888">
        <v>69</v>
      </c>
      <c r="B888">
        <v>2019</v>
      </c>
      <c r="C888">
        <v>4</v>
      </c>
      <c r="D888">
        <v>23</v>
      </c>
      <c r="E888" s="1">
        <v>0.91666666666666663</v>
      </c>
      <c r="F888" t="s">
        <v>8</v>
      </c>
      <c r="G888">
        <v>13.5</v>
      </c>
      <c r="H888">
        <v>79.5</v>
      </c>
      <c r="I888" s="3">
        <v>38.115000000000002</v>
      </c>
      <c r="J888">
        <v>-0.57674499999999995</v>
      </c>
      <c r="K888">
        <v>1.6870499999999999</v>
      </c>
      <c r="L888" s="4">
        <v>297.40899999999999</v>
      </c>
      <c r="M888" s="6">
        <v>300.79399999999998</v>
      </c>
      <c r="N888" s="4">
        <v>389.83</v>
      </c>
      <c r="O888" s="6">
        <v>2277.1799999999998</v>
      </c>
      <c r="P888" s="4">
        <v>257.38200000000001</v>
      </c>
      <c r="Q888" s="5">
        <v>6.1899099999999997E-6</v>
      </c>
      <c r="R888">
        <v>21.133099999999999</v>
      </c>
      <c r="S888">
        <v>-12190.5</v>
      </c>
      <c r="T888">
        <v>0</v>
      </c>
      <c r="U888">
        <v>97943.2</v>
      </c>
      <c r="V888">
        <v>-14958.8</v>
      </c>
      <c r="W888">
        <v>0</v>
      </c>
      <c r="X888">
        <v>0</v>
      </c>
      <c r="Y888">
        <v>0.63439800000000002</v>
      </c>
      <c r="Z888" s="2">
        <v>6.4458799999999999E-6</v>
      </c>
      <c r="AA888">
        <v>0.23055200000000001</v>
      </c>
      <c r="AB888">
        <v>2.7611200000000002E-4</v>
      </c>
    </row>
    <row r="889" spans="1:28" x14ac:dyDescent="0.3">
      <c r="A889">
        <v>69</v>
      </c>
      <c r="B889">
        <v>2019</v>
      </c>
      <c r="C889">
        <v>4</v>
      </c>
      <c r="D889">
        <v>23</v>
      </c>
      <c r="E889" s="1">
        <v>0.95833333333333337</v>
      </c>
      <c r="F889" t="s">
        <v>8</v>
      </c>
      <c r="G889">
        <v>13.5</v>
      </c>
      <c r="H889">
        <v>79.5</v>
      </c>
      <c r="I889" s="3">
        <v>37.229199999999999</v>
      </c>
      <c r="J889">
        <v>-0.42227599999999998</v>
      </c>
      <c r="K889">
        <v>1.46634</v>
      </c>
      <c r="L889" s="4">
        <v>297.45400000000001</v>
      </c>
      <c r="M889" s="6">
        <v>300.80200000000002</v>
      </c>
      <c r="N889" s="4">
        <v>362.12099999999998</v>
      </c>
      <c r="O889" s="6">
        <v>2302.9699999999998</v>
      </c>
      <c r="P889" s="4">
        <v>278.36399999999998</v>
      </c>
      <c r="Q889" s="5">
        <v>4.2203899999999996E-6</v>
      </c>
      <c r="R889">
        <v>20.495200000000001</v>
      </c>
      <c r="S889">
        <v>-11155.5</v>
      </c>
      <c r="T889">
        <v>0</v>
      </c>
      <c r="U889">
        <v>97992.7</v>
      </c>
      <c r="V889">
        <v>-11419.6</v>
      </c>
      <c r="W889">
        <v>0</v>
      </c>
      <c r="X889">
        <v>0</v>
      </c>
      <c r="Y889">
        <v>0.51937199999999994</v>
      </c>
      <c r="Z889" s="2">
        <v>4.1019200000000002E-6</v>
      </c>
      <c r="AA889">
        <v>0.23052</v>
      </c>
      <c r="AB889">
        <v>2.7611200000000002E-4</v>
      </c>
    </row>
    <row r="890" spans="1:28" x14ac:dyDescent="0.3">
      <c r="A890">
        <v>70</v>
      </c>
      <c r="B890">
        <v>2019</v>
      </c>
      <c r="C890">
        <v>5</v>
      </c>
      <c r="D890">
        <v>5</v>
      </c>
      <c r="E890" s="1">
        <v>0</v>
      </c>
      <c r="F890" t="s">
        <v>8</v>
      </c>
      <c r="G890">
        <v>13.5</v>
      </c>
      <c r="H890">
        <v>79.5</v>
      </c>
      <c r="I890" s="3">
        <v>38.675400000000003</v>
      </c>
      <c r="J890">
        <v>1.0536700000000001</v>
      </c>
      <c r="K890">
        <v>1.0360400000000001</v>
      </c>
      <c r="L890" s="4">
        <v>297.137</v>
      </c>
      <c r="M890" s="6">
        <v>302.46300000000002</v>
      </c>
      <c r="N890" s="4">
        <v>178.80699999999999</v>
      </c>
      <c r="O890" s="6">
        <v>1238.31</v>
      </c>
      <c r="P890" s="4">
        <v>-32767</v>
      </c>
      <c r="Q890" s="4">
        <v>0</v>
      </c>
      <c r="R890">
        <v>31.261800000000001</v>
      </c>
      <c r="S890">
        <v>-13110.6</v>
      </c>
      <c r="T890">
        <v>0</v>
      </c>
      <c r="U890">
        <v>97965.4</v>
      </c>
      <c r="V890">
        <v>15729.1</v>
      </c>
      <c r="W890">
        <v>0</v>
      </c>
      <c r="X890">
        <v>0</v>
      </c>
      <c r="Y890">
        <v>0.83109299999999997</v>
      </c>
      <c r="Z890">
        <v>0</v>
      </c>
      <c r="AA890">
        <v>0.20999899999999999</v>
      </c>
      <c r="AB890">
        <v>1.6564999999999999E-4</v>
      </c>
    </row>
    <row r="891" spans="1:28" x14ac:dyDescent="0.3">
      <c r="A891">
        <v>70</v>
      </c>
      <c r="B891">
        <v>2019</v>
      </c>
      <c r="C891">
        <v>5</v>
      </c>
      <c r="D891">
        <v>5</v>
      </c>
      <c r="E891" s="1">
        <v>4.1666666666666664E-2</v>
      </c>
      <c r="F891" t="s">
        <v>8</v>
      </c>
      <c r="G891">
        <v>13.5</v>
      </c>
      <c r="H891">
        <v>79.5</v>
      </c>
      <c r="I891" s="3">
        <v>38.896799999999999</v>
      </c>
      <c r="J891">
        <v>1.3569500000000001</v>
      </c>
      <c r="K891">
        <v>0.76451800000000003</v>
      </c>
      <c r="L891" s="4">
        <v>297.29300000000001</v>
      </c>
      <c r="M891" s="6">
        <v>302.63</v>
      </c>
      <c r="N891" s="4">
        <v>172.983</v>
      </c>
      <c r="O891" s="6">
        <v>1192.47</v>
      </c>
      <c r="P891" s="4">
        <v>-32767</v>
      </c>
      <c r="Q891" s="4">
        <v>0</v>
      </c>
      <c r="R891">
        <v>29.805599999999998</v>
      </c>
      <c r="S891">
        <v>-23748.7</v>
      </c>
      <c r="T891">
        <v>56245.4</v>
      </c>
      <c r="U891">
        <v>98017.5</v>
      </c>
      <c r="V891">
        <v>9501.94</v>
      </c>
      <c r="W891">
        <v>80588</v>
      </c>
      <c r="X891">
        <v>69348.7</v>
      </c>
      <c r="Y891">
        <v>0.63500800000000002</v>
      </c>
      <c r="Z891">
        <v>0</v>
      </c>
      <c r="AA891">
        <v>0.210007</v>
      </c>
      <c r="AB891" s="2">
        <v>5.2933799999999998E-5</v>
      </c>
    </row>
    <row r="892" spans="1:28" x14ac:dyDescent="0.3">
      <c r="A892">
        <v>70</v>
      </c>
      <c r="B892">
        <v>2019</v>
      </c>
      <c r="C892">
        <v>5</v>
      </c>
      <c r="D892">
        <v>5</v>
      </c>
      <c r="E892" s="1">
        <v>8.3333333333333329E-2</v>
      </c>
      <c r="F892" t="s">
        <v>8</v>
      </c>
      <c r="G892">
        <v>13.5</v>
      </c>
      <c r="H892">
        <v>79.5</v>
      </c>
      <c r="I892" s="3">
        <v>38.978200000000001</v>
      </c>
      <c r="J892">
        <v>1.61412</v>
      </c>
      <c r="K892">
        <v>0.431867</v>
      </c>
      <c r="L892" s="4">
        <v>296.48099999999999</v>
      </c>
      <c r="M892" s="6">
        <v>304.61799999999999</v>
      </c>
      <c r="N892" s="4">
        <v>312.11099999999999</v>
      </c>
      <c r="O892" s="6">
        <v>1337.14</v>
      </c>
      <c r="P892" s="4">
        <v>-32767</v>
      </c>
      <c r="Q892" s="4">
        <v>0</v>
      </c>
      <c r="R892">
        <v>27.253900000000002</v>
      </c>
      <c r="S892">
        <v>-140423</v>
      </c>
      <c r="T892">
        <v>509611</v>
      </c>
      <c r="U892">
        <v>98076.9</v>
      </c>
      <c r="V892">
        <v>-96897.7</v>
      </c>
      <c r="W892">
        <v>681319</v>
      </c>
      <c r="X892">
        <v>627399</v>
      </c>
      <c r="Y892">
        <v>0.15946199999999999</v>
      </c>
      <c r="Z892">
        <v>0</v>
      </c>
      <c r="AA892">
        <v>0.20996000000000001</v>
      </c>
      <c r="AB892" s="2">
        <v>9.1632999999999995E-5</v>
      </c>
    </row>
    <row r="893" spans="1:28" x14ac:dyDescent="0.3">
      <c r="A893">
        <v>70</v>
      </c>
      <c r="B893">
        <v>2019</v>
      </c>
      <c r="C893">
        <v>5</v>
      </c>
      <c r="D893">
        <v>5</v>
      </c>
      <c r="E893" s="1">
        <v>0.125</v>
      </c>
      <c r="F893" t="s">
        <v>8</v>
      </c>
      <c r="G893">
        <v>13.5</v>
      </c>
      <c r="H893">
        <v>79.5</v>
      </c>
      <c r="I893" s="3">
        <v>38.337499999999999</v>
      </c>
      <c r="J893">
        <v>1.90123</v>
      </c>
      <c r="K893">
        <v>-0.34537800000000002</v>
      </c>
      <c r="L893" s="4">
        <v>296.38299999999998</v>
      </c>
      <c r="M893" s="6">
        <v>305.125</v>
      </c>
      <c r="N893" s="4">
        <v>628.72799999999995</v>
      </c>
      <c r="O893" s="6">
        <v>953.44299999999998</v>
      </c>
      <c r="P893" s="4">
        <v>-32767</v>
      </c>
      <c r="Q893" s="4">
        <v>0</v>
      </c>
      <c r="R893">
        <v>23.707899999999999</v>
      </c>
      <c r="S893">
        <v>-332255</v>
      </c>
      <c r="T893" s="2">
        <v>1144940</v>
      </c>
      <c r="U893">
        <v>98126.399999999994</v>
      </c>
      <c r="V893">
        <v>-298094</v>
      </c>
      <c r="W893" s="2">
        <v>1514200</v>
      </c>
      <c r="X893" s="2">
        <v>1397450</v>
      </c>
      <c r="Y893">
        <v>0.178368</v>
      </c>
      <c r="Z893">
        <v>0</v>
      </c>
      <c r="AA893">
        <v>0.20979300000000001</v>
      </c>
      <c r="AB893">
        <v>2.7160299999999998E-4</v>
      </c>
    </row>
    <row r="894" spans="1:28" x14ac:dyDescent="0.3">
      <c r="A894">
        <v>70</v>
      </c>
      <c r="B894">
        <v>2019</v>
      </c>
      <c r="C894">
        <v>5</v>
      </c>
      <c r="D894">
        <v>5</v>
      </c>
      <c r="E894" s="1">
        <v>0.16666666666666666</v>
      </c>
      <c r="F894" t="s">
        <v>8</v>
      </c>
      <c r="G894">
        <v>13.5</v>
      </c>
      <c r="H894">
        <v>79.5</v>
      </c>
      <c r="I894" s="3">
        <v>37.641199999999998</v>
      </c>
      <c r="J894">
        <v>1.8195399999999999</v>
      </c>
      <c r="K894">
        <v>-1.2869600000000001</v>
      </c>
      <c r="L894" s="4">
        <v>296.07499999999999</v>
      </c>
      <c r="M894" s="6">
        <v>305.697</v>
      </c>
      <c r="N894" s="4">
        <v>1117.18</v>
      </c>
      <c r="O894" s="6">
        <v>528.37099999999998</v>
      </c>
      <c r="P894" s="4">
        <v>-32767</v>
      </c>
      <c r="Q894" s="4">
        <v>0</v>
      </c>
      <c r="R894">
        <v>21.501200000000001</v>
      </c>
      <c r="S894">
        <v>-548698</v>
      </c>
      <c r="T894" s="2">
        <v>1769070</v>
      </c>
      <c r="U894">
        <v>98111.1</v>
      </c>
      <c r="V894">
        <v>-504531</v>
      </c>
      <c r="W894" s="2">
        <v>2316770</v>
      </c>
      <c r="X894" s="2">
        <v>2155750</v>
      </c>
      <c r="Y894">
        <v>0.160408</v>
      </c>
      <c r="Z894">
        <v>0</v>
      </c>
      <c r="AA894">
        <v>0.20954700000000001</v>
      </c>
      <c r="AB894">
        <v>3.9784500000000002E-4</v>
      </c>
    </row>
    <row r="895" spans="1:28" x14ac:dyDescent="0.3">
      <c r="A895">
        <v>70</v>
      </c>
      <c r="B895">
        <v>2019</v>
      </c>
      <c r="C895">
        <v>5</v>
      </c>
      <c r="D895">
        <v>5</v>
      </c>
      <c r="E895" s="1">
        <v>0.20833333333333334</v>
      </c>
      <c r="F895" t="s">
        <v>8</v>
      </c>
      <c r="G895">
        <v>13.5</v>
      </c>
      <c r="H895">
        <v>79.5</v>
      </c>
      <c r="I895" s="3">
        <v>37.438299999999998</v>
      </c>
      <c r="J895">
        <v>1.3391500000000001</v>
      </c>
      <c r="K895">
        <v>-1.7847500000000001</v>
      </c>
      <c r="L895" s="4">
        <v>293.77199999999999</v>
      </c>
      <c r="M895" s="6">
        <v>309.88200000000001</v>
      </c>
      <c r="N895" s="4">
        <v>1540.14</v>
      </c>
      <c r="O895" s="6">
        <v>228.816</v>
      </c>
      <c r="P895" s="4">
        <v>-32767</v>
      </c>
      <c r="Q895" s="4">
        <v>0</v>
      </c>
      <c r="R895">
        <v>21.111499999999999</v>
      </c>
      <c r="S895">
        <v>-746912</v>
      </c>
      <c r="T895" s="2">
        <v>2292950</v>
      </c>
      <c r="U895">
        <v>98091.199999999997</v>
      </c>
      <c r="V895">
        <v>-679475</v>
      </c>
      <c r="W895" s="2">
        <v>2971210</v>
      </c>
      <c r="X895" s="2">
        <v>2768360</v>
      </c>
      <c r="Y895">
        <v>0.15781400000000001</v>
      </c>
      <c r="Z895">
        <v>0</v>
      </c>
      <c r="AA895">
        <v>0.209229</v>
      </c>
      <c r="AB895">
        <v>4.3203499999999999E-4</v>
      </c>
    </row>
    <row r="896" spans="1:28" x14ac:dyDescent="0.3">
      <c r="A896">
        <v>70</v>
      </c>
      <c r="B896">
        <v>2019</v>
      </c>
      <c r="C896">
        <v>5</v>
      </c>
      <c r="D896">
        <v>5</v>
      </c>
      <c r="E896" s="1">
        <v>0.25</v>
      </c>
      <c r="F896" t="s">
        <v>8</v>
      </c>
      <c r="G896">
        <v>13.5</v>
      </c>
      <c r="H896">
        <v>79.5</v>
      </c>
      <c r="I896" s="3">
        <v>40.428400000000003</v>
      </c>
      <c r="J896">
        <v>0.80215199999999998</v>
      </c>
      <c r="K896">
        <v>-1.9840199999999999</v>
      </c>
      <c r="L896" s="4">
        <v>292.89100000000002</v>
      </c>
      <c r="M896" s="6">
        <v>311.19</v>
      </c>
      <c r="N896" s="4">
        <v>1967.67</v>
      </c>
      <c r="O896" s="6">
        <v>76.357200000000006</v>
      </c>
      <c r="P896" s="4">
        <v>-32767</v>
      </c>
      <c r="Q896" s="4">
        <v>0</v>
      </c>
      <c r="R896">
        <v>24.087499999999999</v>
      </c>
      <c r="S896">
        <v>-923046</v>
      </c>
      <c r="T896" s="2">
        <v>2719810</v>
      </c>
      <c r="U896">
        <v>98038</v>
      </c>
      <c r="V896">
        <v>-828524</v>
      </c>
      <c r="W896" s="2">
        <v>3407640</v>
      </c>
      <c r="X896" s="2">
        <v>3306380</v>
      </c>
      <c r="Y896">
        <v>0.27645599999999998</v>
      </c>
      <c r="Z896">
        <v>0</v>
      </c>
      <c r="AA896">
        <v>0.208816</v>
      </c>
      <c r="AB896">
        <v>2.9114000000000001E-4</v>
      </c>
    </row>
    <row r="897" spans="1:28" x14ac:dyDescent="0.3">
      <c r="A897">
        <v>70</v>
      </c>
      <c r="B897">
        <v>2019</v>
      </c>
      <c r="C897">
        <v>5</v>
      </c>
      <c r="D897">
        <v>5</v>
      </c>
      <c r="E897" s="1">
        <v>0.29166666666666669</v>
      </c>
      <c r="F897" t="s">
        <v>8</v>
      </c>
      <c r="G897">
        <v>13.5</v>
      </c>
      <c r="H897">
        <v>79.5</v>
      </c>
      <c r="I897" s="3">
        <v>41.019599999999997</v>
      </c>
      <c r="J897">
        <v>0.202069</v>
      </c>
      <c r="K897">
        <v>-1.81968</v>
      </c>
      <c r="L897" s="4">
        <v>292.62400000000002</v>
      </c>
      <c r="M897" s="6">
        <v>311.005</v>
      </c>
      <c r="N897" s="4">
        <v>2333.0500000000002</v>
      </c>
      <c r="O897" s="6">
        <v>19.153099999999998</v>
      </c>
      <c r="P897" s="4">
        <v>-32767</v>
      </c>
      <c r="Q897" s="4">
        <v>0</v>
      </c>
      <c r="R897">
        <v>26.004100000000001</v>
      </c>
      <c r="S897">
        <v>-917353</v>
      </c>
      <c r="T897" s="2">
        <v>2472330</v>
      </c>
      <c r="U897">
        <v>97948.6</v>
      </c>
      <c r="V897">
        <v>-695558</v>
      </c>
      <c r="W897" s="2">
        <v>3584400</v>
      </c>
      <c r="X897" s="2">
        <v>3014130</v>
      </c>
      <c r="Y897">
        <v>0.342835</v>
      </c>
      <c r="Z897">
        <v>0</v>
      </c>
      <c r="AA897">
        <v>0.20843400000000001</v>
      </c>
      <c r="AB897">
        <v>2.25765E-4</v>
      </c>
    </row>
    <row r="898" spans="1:28" x14ac:dyDescent="0.3">
      <c r="A898">
        <v>70</v>
      </c>
      <c r="B898">
        <v>2019</v>
      </c>
      <c r="C898">
        <v>5</v>
      </c>
      <c r="D898">
        <v>5</v>
      </c>
      <c r="E898" s="1">
        <v>0.33333333333333331</v>
      </c>
      <c r="F898" t="s">
        <v>8</v>
      </c>
      <c r="G898">
        <v>13.5</v>
      </c>
      <c r="H898">
        <v>79.5</v>
      </c>
      <c r="I898" s="3">
        <v>41.114400000000003</v>
      </c>
      <c r="J898">
        <v>-0.34140199999999998</v>
      </c>
      <c r="K898">
        <v>-1.46163</v>
      </c>
      <c r="L898" s="4">
        <v>292.36200000000002</v>
      </c>
      <c r="M898" s="6">
        <v>312.44200000000001</v>
      </c>
      <c r="N898" s="4">
        <v>2717.57</v>
      </c>
      <c r="O898" s="6">
        <v>0</v>
      </c>
      <c r="P898" s="4">
        <v>-32767</v>
      </c>
      <c r="Q898" s="4">
        <v>0</v>
      </c>
      <c r="R898">
        <v>25.5379</v>
      </c>
      <c r="S898">
        <v>-888083</v>
      </c>
      <c r="T898" s="2">
        <v>2264470</v>
      </c>
      <c r="U898">
        <v>97870.399999999994</v>
      </c>
      <c r="V898">
        <v>-602509</v>
      </c>
      <c r="W898" s="2">
        <v>3492980</v>
      </c>
      <c r="X898" s="2">
        <v>2785070</v>
      </c>
      <c r="Y898">
        <v>0.65310599999999996</v>
      </c>
      <c r="Z898">
        <v>0</v>
      </c>
      <c r="AA898">
        <v>0.208093</v>
      </c>
      <c r="AB898">
        <v>1.17933E-4</v>
      </c>
    </row>
    <row r="899" spans="1:28" x14ac:dyDescent="0.3">
      <c r="A899">
        <v>70</v>
      </c>
      <c r="B899">
        <v>2019</v>
      </c>
      <c r="C899">
        <v>5</v>
      </c>
      <c r="D899">
        <v>5</v>
      </c>
      <c r="E899" s="1">
        <v>0.375</v>
      </c>
      <c r="F899" t="s">
        <v>8</v>
      </c>
      <c r="G899">
        <v>13.5</v>
      </c>
      <c r="H899">
        <v>79.5</v>
      </c>
      <c r="I899" s="3">
        <v>41.923000000000002</v>
      </c>
      <c r="J899">
        <v>-0.60019800000000001</v>
      </c>
      <c r="K899">
        <v>-1.1837500000000001</v>
      </c>
      <c r="L899" s="4">
        <v>291.73599999999999</v>
      </c>
      <c r="M899" s="6">
        <v>312.85700000000003</v>
      </c>
      <c r="N899" s="4">
        <v>2824.99</v>
      </c>
      <c r="O899" s="6">
        <v>0</v>
      </c>
      <c r="P899" s="4">
        <v>-32767</v>
      </c>
      <c r="Q899" s="4">
        <v>0</v>
      </c>
      <c r="R899">
        <v>27.193300000000001</v>
      </c>
      <c r="S899">
        <v>-825002</v>
      </c>
      <c r="T899" s="2">
        <v>1976440</v>
      </c>
      <c r="U899">
        <v>97786</v>
      </c>
      <c r="V899">
        <v>-471962</v>
      </c>
      <c r="W899" s="2">
        <v>3137190</v>
      </c>
      <c r="X899" s="2">
        <v>2431570</v>
      </c>
      <c r="Y899">
        <v>0.52807000000000004</v>
      </c>
      <c r="Z899">
        <v>0</v>
      </c>
      <c r="AA899">
        <v>0.20782300000000001</v>
      </c>
      <c r="AB899">
        <v>1.46864E-4</v>
      </c>
    </row>
    <row r="900" spans="1:28" x14ac:dyDescent="0.3">
      <c r="A900">
        <v>70</v>
      </c>
      <c r="B900">
        <v>2019</v>
      </c>
      <c r="C900">
        <v>5</v>
      </c>
      <c r="D900">
        <v>5</v>
      </c>
      <c r="E900" s="1">
        <v>0.41666666666666669</v>
      </c>
      <c r="F900" t="s">
        <v>8</v>
      </c>
      <c r="G900">
        <v>13.5</v>
      </c>
      <c r="H900">
        <v>79.5</v>
      </c>
      <c r="I900" s="3">
        <v>42.421500000000002</v>
      </c>
      <c r="J900">
        <v>-0.96413000000000004</v>
      </c>
      <c r="K900">
        <v>-0.411273</v>
      </c>
      <c r="L900" s="4">
        <v>293.41800000000001</v>
      </c>
      <c r="M900" s="6">
        <v>310.94200000000001</v>
      </c>
      <c r="N900" s="4">
        <v>2800.45</v>
      </c>
      <c r="O900" s="6">
        <v>0</v>
      </c>
      <c r="P900" s="4">
        <v>-32767</v>
      </c>
      <c r="Q900" s="4">
        <v>0</v>
      </c>
      <c r="R900">
        <v>29.290299999999998</v>
      </c>
      <c r="S900">
        <v>-662670</v>
      </c>
      <c r="T900" s="2">
        <v>1445650</v>
      </c>
      <c r="U900">
        <v>97723.7</v>
      </c>
      <c r="V900">
        <v>-266420</v>
      </c>
      <c r="W900" s="2">
        <v>2549330</v>
      </c>
      <c r="X900" s="2">
        <v>1763240</v>
      </c>
      <c r="Y900">
        <v>0.38000699999999998</v>
      </c>
      <c r="Z900">
        <v>0</v>
      </c>
      <c r="AA900">
        <v>0.20846600000000001</v>
      </c>
      <c r="AB900">
        <v>1.4385799999999999E-4</v>
      </c>
    </row>
    <row r="901" spans="1:28" x14ac:dyDescent="0.3">
      <c r="A901">
        <v>70</v>
      </c>
      <c r="B901">
        <v>2019</v>
      </c>
      <c r="C901">
        <v>5</v>
      </c>
      <c r="D901">
        <v>5</v>
      </c>
      <c r="E901" s="1">
        <v>0.45833333333333331</v>
      </c>
      <c r="F901" t="s">
        <v>8</v>
      </c>
      <c r="G901">
        <v>13.5</v>
      </c>
      <c r="H901">
        <v>79.5</v>
      </c>
      <c r="I901" s="3">
        <v>43.095100000000002</v>
      </c>
      <c r="J901">
        <v>-1.66692</v>
      </c>
      <c r="K901">
        <v>-0.227878</v>
      </c>
      <c r="L901" s="4">
        <v>292.77699999999999</v>
      </c>
      <c r="M901" s="6">
        <v>311.50099999999998</v>
      </c>
      <c r="N901" s="4">
        <v>2700.18</v>
      </c>
      <c r="O901" s="6">
        <v>0</v>
      </c>
      <c r="P901" s="4">
        <v>-32767</v>
      </c>
      <c r="Q901" s="4">
        <v>0</v>
      </c>
      <c r="R901">
        <v>31.2315</v>
      </c>
      <c r="S901">
        <v>-590905</v>
      </c>
      <c r="T901" s="2">
        <v>1257320</v>
      </c>
      <c r="U901">
        <v>97685.6</v>
      </c>
      <c r="V901">
        <v>-182107</v>
      </c>
      <c r="W901" s="2">
        <v>1786550</v>
      </c>
      <c r="X901" s="2">
        <v>1534230</v>
      </c>
      <c r="Y901">
        <v>0.30923400000000001</v>
      </c>
      <c r="Z901">
        <v>0</v>
      </c>
      <c r="AA901">
        <v>0.20826800000000001</v>
      </c>
      <c r="AB901" s="2">
        <v>-4.7759200000000002E-5</v>
      </c>
    </row>
    <row r="902" spans="1:28" x14ac:dyDescent="0.3">
      <c r="A902">
        <v>70</v>
      </c>
      <c r="B902">
        <v>2019</v>
      </c>
      <c r="C902">
        <v>5</v>
      </c>
      <c r="D902">
        <v>5</v>
      </c>
      <c r="E902" s="1">
        <v>0.5</v>
      </c>
      <c r="F902" t="s">
        <v>8</v>
      </c>
      <c r="G902">
        <v>13.5</v>
      </c>
      <c r="H902">
        <v>79.5</v>
      </c>
      <c r="I902" s="3">
        <v>43.503</v>
      </c>
      <c r="J902">
        <v>-2.10364</v>
      </c>
      <c r="K902">
        <v>0.20718800000000001</v>
      </c>
      <c r="L902" s="4">
        <v>293.60199999999998</v>
      </c>
      <c r="M902" s="6">
        <v>310.76499999999999</v>
      </c>
      <c r="N902" s="4">
        <v>664.59199999999998</v>
      </c>
      <c r="O902" s="6">
        <v>3.7029399999999999</v>
      </c>
      <c r="P902" s="4">
        <v>-32767</v>
      </c>
      <c r="Q902" s="4">
        <v>0</v>
      </c>
      <c r="R902">
        <v>32.025300000000001</v>
      </c>
      <c r="S902">
        <v>-337143</v>
      </c>
      <c r="T902">
        <v>633351</v>
      </c>
      <c r="U902">
        <v>97708</v>
      </c>
      <c r="V902">
        <v>6545.15</v>
      </c>
      <c r="W902">
        <v>941332</v>
      </c>
      <c r="X902">
        <v>773608</v>
      </c>
      <c r="Y902">
        <v>0.27257999999999999</v>
      </c>
      <c r="Z902">
        <v>0</v>
      </c>
      <c r="AA902">
        <v>0.20815600000000001</v>
      </c>
      <c r="AB902">
        <v>-4.1784299999999999E-4</v>
      </c>
    </row>
    <row r="903" spans="1:28" x14ac:dyDescent="0.3">
      <c r="A903">
        <v>70</v>
      </c>
      <c r="B903">
        <v>2019</v>
      </c>
      <c r="C903">
        <v>5</v>
      </c>
      <c r="D903">
        <v>5</v>
      </c>
      <c r="E903" s="1">
        <v>0.54166666666666663</v>
      </c>
      <c r="F903" t="s">
        <v>8</v>
      </c>
      <c r="G903">
        <v>13.5</v>
      </c>
      <c r="H903">
        <v>79.5</v>
      </c>
      <c r="I903" s="3">
        <v>44.092100000000002</v>
      </c>
      <c r="J903">
        <v>-2.53227</v>
      </c>
      <c r="K903">
        <v>0.883606</v>
      </c>
      <c r="L903" s="4">
        <v>291.85899999999998</v>
      </c>
      <c r="M903" s="6">
        <v>310.392</v>
      </c>
      <c r="N903" s="4">
        <v>413.04599999999999</v>
      </c>
      <c r="O903" s="6">
        <v>162.54599999999999</v>
      </c>
      <c r="P903" s="4">
        <v>-32767</v>
      </c>
      <c r="Q903" s="4">
        <v>0</v>
      </c>
      <c r="R903">
        <v>33.2087</v>
      </c>
      <c r="S903">
        <v>-105864</v>
      </c>
      <c r="T903">
        <v>125551</v>
      </c>
      <c r="U903">
        <v>97787.7</v>
      </c>
      <c r="V903">
        <v>69802.5</v>
      </c>
      <c r="W903">
        <v>206134</v>
      </c>
      <c r="X903">
        <v>154186</v>
      </c>
      <c r="Y903">
        <v>0.30239700000000003</v>
      </c>
      <c r="Z903">
        <v>0</v>
      </c>
      <c r="AA903">
        <v>0.20808499999999999</v>
      </c>
      <c r="AB903">
        <v>-7.1992200000000001E-4</v>
      </c>
    </row>
    <row r="904" spans="1:28" x14ac:dyDescent="0.3">
      <c r="A904">
        <v>70</v>
      </c>
      <c r="B904">
        <v>2019</v>
      </c>
      <c r="C904">
        <v>5</v>
      </c>
      <c r="D904">
        <v>5</v>
      </c>
      <c r="E904" s="1">
        <v>0.58333333333333337</v>
      </c>
      <c r="F904" t="s">
        <v>8</v>
      </c>
      <c r="G904">
        <v>13.5</v>
      </c>
      <c r="H904">
        <v>79.5</v>
      </c>
      <c r="I904" s="3">
        <v>44.287799999999997</v>
      </c>
      <c r="J904">
        <v>-2.2354599999999998</v>
      </c>
      <c r="K904">
        <v>1.41791</v>
      </c>
      <c r="L904" s="4">
        <v>295.40300000000002</v>
      </c>
      <c r="M904" s="6">
        <v>308.51</v>
      </c>
      <c r="N904" s="4">
        <v>430.60300000000001</v>
      </c>
      <c r="O904" s="6">
        <v>1057.51</v>
      </c>
      <c r="P904" s="4">
        <v>-32767</v>
      </c>
      <c r="Q904" s="4">
        <v>0</v>
      </c>
      <c r="R904">
        <v>33.457000000000001</v>
      </c>
      <c r="S904">
        <v>-37089.599999999999</v>
      </c>
      <c r="T904">
        <v>0</v>
      </c>
      <c r="U904">
        <v>97877.2</v>
      </c>
      <c r="V904">
        <v>65860.100000000006</v>
      </c>
      <c r="W904">
        <v>0</v>
      </c>
      <c r="X904">
        <v>0</v>
      </c>
      <c r="Y904">
        <v>0.16056000000000001</v>
      </c>
      <c r="Z904">
        <v>0</v>
      </c>
      <c r="AA904">
        <v>0.20802899999999999</v>
      </c>
      <c r="AB904">
        <v>-4.3550199999999999E-4</v>
      </c>
    </row>
    <row r="905" spans="1:28" x14ac:dyDescent="0.3">
      <c r="A905">
        <v>70</v>
      </c>
      <c r="B905">
        <v>2019</v>
      </c>
      <c r="C905">
        <v>5</v>
      </c>
      <c r="D905">
        <v>5</v>
      </c>
      <c r="E905" s="1">
        <v>0.625</v>
      </c>
      <c r="F905" t="s">
        <v>8</v>
      </c>
      <c r="G905">
        <v>13.5</v>
      </c>
      <c r="H905">
        <v>79.5</v>
      </c>
      <c r="I905" s="3">
        <v>43.980899999999998</v>
      </c>
      <c r="J905">
        <v>-1.7348600000000001</v>
      </c>
      <c r="K905">
        <v>1.6211500000000001</v>
      </c>
      <c r="L905" s="4">
        <v>296.63299999999998</v>
      </c>
      <c r="M905" s="6">
        <v>306.27</v>
      </c>
      <c r="N905" s="4">
        <v>391.161</v>
      </c>
      <c r="O905" s="6">
        <v>1896.42</v>
      </c>
      <c r="P905" s="4">
        <v>-32767</v>
      </c>
      <c r="Q905" s="4">
        <v>0</v>
      </c>
      <c r="R905">
        <v>33.113500000000002</v>
      </c>
      <c r="S905">
        <v>-31914.2</v>
      </c>
      <c r="T905">
        <v>0</v>
      </c>
      <c r="U905">
        <v>97985.9</v>
      </c>
      <c r="V905">
        <v>48343.4</v>
      </c>
      <c r="W905">
        <v>0</v>
      </c>
      <c r="X905">
        <v>0</v>
      </c>
      <c r="Y905">
        <v>0.15851599999999999</v>
      </c>
      <c r="Z905">
        <v>0</v>
      </c>
      <c r="AA905">
        <v>0.20798900000000001</v>
      </c>
      <c r="AB905">
        <v>-1.8264299999999999E-4</v>
      </c>
    </row>
    <row r="906" spans="1:28" x14ac:dyDescent="0.3">
      <c r="A906">
        <v>70</v>
      </c>
      <c r="B906">
        <v>2019</v>
      </c>
      <c r="C906">
        <v>5</v>
      </c>
      <c r="D906">
        <v>5</v>
      </c>
      <c r="E906" s="1">
        <v>0.66666666666666663</v>
      </c>
      <c r="F906" t="s">
        <v>8</v>
      </c>
      <c r="G906">
        <v>13.5</v>
      </c>
      <c r="H906">
        <v>79.5</v>
      </c>
      <c r="I906" s="3">
        <v>44.105499999999999</v>
      </c>
      <c r="J906">
        <v>-0.94229399999999996</v>
      </c>
      <c r="K906">
        <v>1.7847</v>
      </c>
      <c r="L906" s="4">
        <v>297.45400000000001</v>
      </c>
      <c r="M906" s="6">
        <v>305.41199999999998</v>
      </c>
      <c r="N906" s="4">
        <v>356.79500000000002</v>
      </c>
      <c r="O906" s="6">
        <v>2219.85</v>
      </c>
      <c r="P906" s="4">
        <v>-32767</v>
      </c>
      <c r="Q906" s="4">
        <v>0</v>
      </c>
      <c r="R906">
        <v>33.356000000000002</v>
      </c>
      <c r="S906">
        <v>-24496.3</v>
      </c>
      <c r="T906">
        <v>0</v>
      </c>
      <c r="U906">
        <v>98035.9</v>
      </c>
      <c r="V906">
        <v>44759.4</v>
      </c>
      <c r="W906">
        <v>0</v>
      </c>
      <c r="X906">
        <v>0</v>
      </c>
      <c r="Y906">
        <v>0.11462899999999999</v>
      </c>
      <c r="Z906">
        <v>0</v>
      </c>
      <c r="AA906">
        <v>0.20796600000000001</v>
      </c>
      <c r="AB906">
        <v>-2.09695E-4</v>
      </c>
    </row>
    <row r="907" spans="1:28" x14ac:dyDescent="0.3">
      <c r="A907">
        <v>70</v>
      </c>
      <c r="B907">
        <v>2019</v>
      </c>
      <c r="C907">
        <v>5</v>
      </c>
      <c r="D907">
        <v>5</v>
      </c>
      <c r="E907" s="1">
        <v>0.70833333333333337</v>
      </c>
      <c r="F907" t="s">
        <v>8</v>
      </c>
      <c r="G907">
        <v>13.5</v>
      </c>
      <c r="H907">
        <v>79.5</v>
      </c>
      <c r="I907" s="3">
        <v>43.084800000000001</v>
      </c>
      <c r="J907">
        <v>-0.20957799999999999</v>
      </c>
      <c r="K907">
        <v>2.1118000000000001</v>
      </c>
      <c r="L907" s="4">
        <v>298.00400000000002</v>
      </c>
      <c r="M907" s="6">
        <v>304.34699999999998</v>
      </c>
      <c r="N907" s="4">
        <v>369.61</v>
      </c>
      <c r="O907" s="6">
        <v>2232.87</v>
      </c>
      <c r="P907" s="4">
        <v>-32767</v>
      </c>
      <c r="Q907" s="4">
        <v>0</v>
      </c>
      <c r="R907">
        <v>32.937399999999997</v>
      </c>
      <c r="S907">
        <v>-19838.5</v>
      </c>
      <c r="T907">
        <v>0</v>
      </c>
      <c r="U907">
        <v>98113.1</v>
      </c>
      <c r="V907">
        <v>34948.300000000003</v>
      </c>
      <c r="W907">
        <v>0</v>
      </c>
      <c r="X907">
        <v>0</v>
      </c>
      <c r="Y907">
        <v>9.1282299999999997E-2</v>
      </c>
      <c r="Z907">
        <v>0</v>
      </c>
      <c r="AA907">
        <v>0.20795</v>
      </c>
      <c r="AB907">
        <v>-1.4882799999999999E-4</v>
      </c>
    </row>
    <row r="908" spans="1:28" x14ac:dyDescent="0.3">
      <c r="A908">
        <v>70</v>
      </c>
      <c r="B908">
        <v>2019</v>
      </c>
      <c r="C908">
        <v>5</v>
      </c>
      <c r="D908">
        <v>5</v>
      </c>
      <c r="E908" s="1">
        <v>0.75</v>
      </c>
      <c r="F908" t="s">
        <v>8</v>
      </c>
      <c r="G908">
        <v>13.5</v>
      </c>
      <c r="H908">
        <v>79.5</v>
      </c>
      <c r="I908" s="3">
        <v>40.631300000000003</v>
      </c>
      <c r="J908">
        <v>0.37675599999999998</v>
      </c>
      <c r="K908">
        <v>2.1856300000000002</v>
      </c>
      <c r="L908" s="4">
        <v>298.09800000000001</v>
      </c>
      <c r="M908" s="6">
        <v>303.98399999999998</v>
      </c>
      <c r="N908" s="4">
        <v>371.108</v>
      </c>
      <c r="O908" s="6">
        <v>2126.13</v>
      </c>
      <c r="P908" s="4">
        <v>-32767</v>
      </c>
      <c r="Q908" s="4">
        <v>0</v>
      </c>
      <c r="R908">
        <v>31.5014</v>
      </c>
      <c r="S908">
        <v>-17250.900000000001</v>
      </c>
      <c r="T908">
        <v>0</v>
      </c>
      <c r="U908">
        <v>98100.5</v>
      </c>
      <c r="V908">
        <v>31140.3</v>
      </c>
      <c r="W908">
        <v>0</v>
      </c>
      <c r="X908">
        <v>0</v>
      </c>
      <c r="Y908">
        <v>6.0763299999999999E-2</v>
      </c>
      <c r="Z908">
        <v>0</v>
      </c>
      <c r="AA908">
        <v>0.20793400000000001</v>
      </c>
      <c r="AB908" s="2">
        <v>-2.6718899999999999E-5</v>
      </c>
    </row>
    <row r="909" spans="1:28" x14ac:dyDescent="0.3">
      <c r="A909">
        <v>70</v>
      </c>
      <c r="B909">
        <v>2019</v>
      </c>
      <c r="C909">
        <v>5</v>
      </c>
      <c r="D909">
        <v>5</v>
      </c>
      <c r="E909" s="1">
        <v>0.79166666666666663</v>
      </c>
      <c r="F909" t="s">
        <v>8</v>
      </c>
      <c r="G909">
        <v>13.5</v>
      </c>
      <c r="H909">
        <v>79.5</v>
      </c>
      <c r="I909" s="3">
        <v>40.043199999999999</v>
      </c>
      <c r="J909">
        <v>0.77627199999999996</v>
      </c>
      <c r="K909">
        <v>2.2078600000000002</v>
      </c>
      <c r="L909" s="4">
        <v>297.95800000000003</v>
      </c>
      <c r="M909" s="6">
        <v>303.61</v>
      </c>
      <c r="N909" s="4">
        <v>359.87400000000002</v>
      </c>
      <c r="O909" s="6">
        <v>1975.07</v>
      </c>
      <c r="P909" s="4">
        <v>-32767</v>
      </c>
      <c r="Q909" s="4">
        <v>0</v>
      </c>
      <c r="R909">
        <v>31.5288</v>
      </c>
      <c r="S909">
        <v>-17538.400000000001</v>
      </c>
      <c r="T909">
        <v>0</v>
      </c>
      <c r="U909">
        <v>98050.2</v>
      </c>
      <c r="V909">
        <v>8157.95</v>
      </c>
      <c r="W909">
        <v>0</v>
      </c>
      <c r="X909">
        <v>0</v>
      </c>
      <c r="Y909">
        <v>5.4628999999999997E-2</v>
      </c>
      <c r="Z909">
        <v>0</v>
      </c>
      <c r="AA909">
        <v>0.20793400000000001</v>
      </c>
      <c r="AB909" s="2">
        <v>8.9745500000000003E-6</v>
      </c>
    </row>
    <row r="910" spans="1:28" x14ac:dyDescent="0.3">
      <c r="A910">
        <v>70</v>
      </c>
      <c r="B910">
        <v>2019</v>
      </c>
      <c r="C910">
        <v>5</v>
      </c>
      <c r="D910">
        <v>5</v>
      </c>
      <c r="E910" s="1">
        <v>0.83333333333333337</v>
      </c>
      <c r="F910" t="s">
        <v>8</v>
      </c>
      <c r="G910">
        <v>13.5</v>
      </c>
      <c r="H910">
        <v>79.5</v>
      </c>
      <c r="I910" s="3">
        <v>39.868099999999998</v>
      </c>
      <c r="J910">
        <v>0.928315</v>
      </c>
      <c r="K910">
        <v>2.1467299999999998</v>
      </c>
      <c r="L910" s="4">
        <v>297.95699999999999</v>
      </c>
      <c r="M910" s="6">
        <v>303.01600000000002</v>
      </c>
      <c r="N910" s="4">
        <v>354.63200000000001</v>
      </c>
      <c r="O910" s="6">
        <v>1900.63</v>
      </c>
      <c r="P910" s="4">
        <v>-32767</v>
      </c>
      <c r="Q910" s="4">
        <v>0</v>
      </c>
      <c r="R910">
        <v>31.355599999999999</v>
      </c>
      <c r="S910">
        <v>-16100.8</v>
      </c>
      <c r="T910">
        <v>0</v>
      </c>
      <c r="U910">
        <v>97972.2</v>
      </c>
      <c r="V910">
        <v>15057.1</v>
      </c>
      <c r="W910">
        <v>0</v>
      </c>
      <c r="X910">
        <v>0</v>
      </c>
      <c r="Y910">
        <v>4.3336899999999998E-2</v>
      </c>
      <c r="Z910">
        <v>0</v>
      </c>
      <c r="AA910">
        <v>0.20794199999999999</v>
      </c>
      <c r="AB910" s="2">
        <v>2.6633400000000002E-5</v>
      </c>
    </row>
    <row r="911" spans="1:28" x14ac:dyDescent="0.3">
      <c r="A911">
        <v>70</v>
      </c>
      <c r="B911">
        <v>2019</v>
      </c>
      <c r="C911">
        <v>5</v>
      </c>
      <c r="D911">
        <v>5</v>
      </c>
      <c r="E911" s="1">
        <v>0.875</v>
      </c>
      <c r="F911" t="s">
        <v>8</v>
      </c>
      <c r="G911">
        <v>13.5</v>
      </c>
      <c r="H911">
        <v>79.5</v>
      </c>
      <c r="I911" s="3">
        <v>39.496299999999998</v>
      </c>
      <c r="J911">
        <v>0.94287200000000004</v>
      </c>
      <c r="K911">
        <v>2.0070000000000001</v>
      </c>
      <c r="L911" s="4">
        <v>297.87900000000002</v>
      </c>
      <c r="M911" s="6">
        <v>302.40499999999997</v>
      </c>
      <c r="N911" s="4">
        <v>318.685</v>
      </c>
      <c r="O911" s="6">
        <v>1902.42</v>
      </c>
      <c r="P911" s="4">
        <v>-32767</v>
      </c>
      <c r="Q911" s="4">
        <v>0</v>
      </c>
      <c r="R911">
        <v>30.6874</v>
      </c>
      <c r="S911">
        <v>-14203.2</v>
      </c>
      <c r="T911">
        <v>0</v>
      </c>
      <c r="U911">
        <v>97917.4</v>
      </c>
      <c r="V911">
        <v>19357.900000000001</v>
      </c>
      <c r="W911">
        <v>0</v>
      </c>
      <c r="X911">
        <v>0</v>
      </c>
      <c r="Y911">
        <v>6.0763299999999999E-2</v>
      </c>
      <c r="Z911">
        <v>0</v>
      </c>
      <c r="AA911">
        <v>0.20793400000000001</v>
      </c>
      <c r="AB911" s="2">
        <v>7.84828E-5</v>
      </c>
    </row>
    <row r="912" spans="1:28" x14ac:dyDescent="0.3">
      <c r="A912">
        <v>70</v>
      </c>
      <c r="B912">
        <v>2019</v>
      </c>
      <c r="C912">
        <v>5</v>
      </c>
      <c r="D912">
        <v>5</v>
      </c>
      <c r="E912" s="1">
        <v>0.91666666666666663</v>
      </c>
      <c r="F912" t="s">
        <v>8</v>
      </c>
      <c r="G912">
        <v>13.5</v>
      </c>
      <c r="H912">
        <v>79.5</v>
      </c>
      <c r="I912" s="3">
        <v>38.993600000000001</v>
      </c>
      <c r="J912">
        <v>0.90647900000000003</v>
      </c>
      <c r="K912">
        <v>1.7783500000000001</v>
      </c>
      <c r="L912" s="4">
        <v>297.51600000000002</v>
      </c>
      <c r="M912" s="6">
        <v>302.21800000000002</v>
      </c>
      <c r="N912" s="4">
        <v>265.34699999999998</v>
      </c>
      <c r="O912" s="6">
        <v>2898.64</v>
      </c>
      <c r="P912" s="4">
        <v>-32767</v>
      </c>
      <c r="Q912" s="4">
        <v>0</v>
      </c>
      <c r="R912">
        <v>29.8734</v>
      </c>
      <c r="S912">
        <v>-12363.1</v>
      </c>
      <c r="T912">
        <v>0</v>
      </c>
      <c r="U912">
        <v>97871</v>
      </c>
      <c r="V912">
        <v>24957.9</v>
      </c>
      <c r="W912">
        <v>0</v>
      </c>
      <c r="X912">
        <v>0</v>
      </c>
      <c r="Y912">
        <v>8.6704400000000001E-2</v>
      </c>
      <c r="Z912">
        <v>0</v>
      </c>
      <c r="AA912">
        <v>0.21021400000000001</v>
      </c>
      <c r="AB912">
        <v>2.4304799999999999E-4</v>
      </c>
    </row>
    <row r="913" spans="1:28" x14ac:dyDescent="0.3">
      <c r="A913">
        <v>70</v>
      </c>
      <c r="B913">
        <v>2019</v>
      </c>
      <c r="C913">
        <v>5</v>
      </c>
      <c r="D913">
        <v>5</v>
      </c>
      <c r="E913" s="1">
        <v>0.95833333333333337</v>
      </c>
      <c r="F913" t="s">
        <v>8</v>
      </c>
      <c r="G913">
        <v>13.5</v>
      </c>
      <c r="H913">
        <v>79.5</v>
      </c>
      <c r="I913" s="3">
        <v>38.505400000000002</v>
      </c>
      <c r="J913">
        <v>0.88383400000000001</v>
      </c>
      <c r="K913">
        <v>1.72357</v>
      </c>
      <c r="L913" s="4">
        <v>297.61200000000002</v>
      </c>
      <c r="M913" s="6">
        <v>302.23700000000002</v>
      </c>
      <c r="N913" s="4">
        <v>225.322</v>
      </c>
      <c r="O913" s="6">
        <v>2857.9</v>
      </c>
      <c r="P913" s="4">
        <v>-32767</v>
      </c>
      <c r="Q913" s="4">
        <v>0</v>
      </c>
      <c r="R913">
        <v>29.134499999999999</v>
      </c>
      <c r="S913">
        <v>-10465.4</v>
      </c>
      <c r="T913">
        <v>0</v>
      </c>
      <c r="U913">
        <v>97855.9</v>
      </c>
      <c r="V913">
        <v>24330.7</v>
      </c>
      <c r="W913">
        <v>0</v>
      </c>
      <c r="X913">
        <v>0</v>
      </c>
      <c r="Y913">
        <v>0.112951</v>
      </c>
      <c r="Z913">
        <v>0</v>
      </c>
      <c r="AA913">
        <v>0.21023800000000001</v>
      </c>
      <c r="AB913">
        <v>2.3440700000000001E-4</v>
      </c>
    </row>
    <row r="914" spans="1:28" x14ac:dyDescent="0.3">
      <c r="A914">
        <v>71</v>
      </c>
      <c r="B914">
        <v>2019</v>
      </c>
      <c r="C914">
        <v>5</v>
      </c>
      <c r="D914">
        <v>11</v>
      </c>
      <c r="E914" s="1">
        <v>0</v>
      </c>
      <c r="F914" t="s">
        <v>8</v>
      </c>
      <c r="G914">
        <v>13.5</v>
      </c>
      <c r="H914">
        <v>79.5</v>
      </c>
      <c r="I914" s="3">
        <v>44.049900000000001</v>
      </c>
      <c r="J914">
        <v>0.48755300000000001</v>
      </c>
      <c r="K914">
        <v>2.7096200000000001</v>
      </c>
      <c r="L914" s="4">
        <v>297.58699999999999</v>
      </c>
      <c r="M914" s="6">
        <v>302.95400000000001</v>
      </c>
      <c r="N914" s="4">
        <v>462.39</v>
      </c>
      <c r="O914" s="6">
        <v>2030.74</v>
      </c>
      <c r="P914" s="4">
        <v>-32767</v>
      </c>
      <c r="Q914" s="4">
        <v>0</v>
      </c>
      <c r="R914">
        <v>32.713700000000003</v>
      </c>
      <c r="S914">
        <v>-14260.7</v>
      </c>
      <c r="T914">
        <v>0</v>
      </c>
      <c r="U914">
        <v>97872.7</v>
      </c>
      <c r="V914">
        <v>19178.7</v>
      </c>
      <c r="W914">
        <v>0</v>
      </c>
      <c r="X914">
        <v>0</v>
      </c>
      <c r="Y914">
        <v>0.32333299999999998</v>
      </c>
      <c r="Z914">
        <v>0</v>
      </c>
      <c r="AA914">
        <v>0.20447799999999999</v>
      </c>
      <c r="AB914">
        <v>1.5776000000000001E-4</v>
      </c>
    </row>
    <row r="915" spans="1:28" x14ac:dyDescent="0.3">
      <c r="A915">
        <v>71</v>
      </c>
      <c r="B915">
        <v>2019</v>
      </c>
      <c r="C915">
        <v>5</v>
      </c>
      <c r="D915">
        <v>11</v>
      </c>
      <c r="E915" s="1">
        <v>4.1666666666666664E-2</v>
      </c>
      <c r="F915" t="s">
        <v>8</v>
      </c>
      <c r="G915">
        <v>13.5</v>
      </c>
      <c r="H915">
        <v>79.5</v>
      </c>
      <c r="I915" s="3">
        <v>44.4681</v>
      </c>
      <c r="J915">
        <v>0.41395799999999999</v>
      </c>
      <c r="K915">
        <v>2.6675399999999998</v>
      </c>
      <c r="L915" s="4">
        <v>297.63600000000002</v>
      </c>
      <c r="M915" s="6">
        <v>302.96199999999999</v>
      </c>
      <c r="N915" s="4">
        <v>420.036</v>
      </c>
      <c r="O915" s="6">
        <v>1922.85</v>
      </c>
      <c r="P915" s="4">
        <v>-32767</v>
      </c>
      <c r="Q915" s="4">
        <v>0</v>
      </c>
      <c r="R915">
        <v>32.895600000000002</v>
      </c>
      <c r="S915">
        <v>-26681.4</v>
      </c>
      <c r="T915">
        <v>55477.2</v>
      </c>
      <c r="U915">
        <v>97942</v>
      </c>
      <c r="V915">
        <v>8785.14</v>
      </c>
      <c r="W915">
        <v>89220.3</v>
      </c>
      <c r="X915">
        <v>68242.399999999994</v>
      </c>
      <c r="Y915">
        <v>0.36868400000000001</v>
      </c>
      <c r="Z915">
        <v>0</v>
      </c>
      <c r="AA915">
        <v>0.20450199999999999</v>
      </c>
      <c r="AB915">
        <v>3.93712E-4</v>
      </c>
    </row>
    <row r="916" spans="1:28" x14ac:dyDescent="0.3">
      <c r="A916">
        <v>71</v>
      </c>
      <c r="B916">
        <v>2019</v>
      </c>
      <c r="C916">
        <v>5</v>
      </c>
      <c r="D916">
        <v>11</v>
      </c>
      <c r="E916" s="1">
        <v>8.3333333333333329E-2</v>
      </c>
      <c r="F916" t="s">
        <v>8</v>
      </c>
      <c r="G916">
        <v>13.5</v>
      </c>
      <c r="H916">
        <v>79.5</v>
      </c>
      <c r="I916" s="3">
        <v>44.674100000000003</v>
      </c>
      <c r="J916">
        <v>0.64444800000000002</v>
      </c>
      <c r="K916">
        <v>2.8930099999999999</v>
      </c>
      <c r="L916" s="4">
        <v>297.73599999999999</v>
      </c>
      <c r="M916" s="6">
        <v>304.37099999999998</v>
      </c>
      <c r="N916" s="4">
        <v>483.10899999999998</v>
      </c>
      <c r="O916" s="6">
        <v>1897.69</v>
      </c>
      <c r="P916" s="4">
        <v>-32767</v>
      </c>
      <c r="Q916" s="4">
        <v>0</v>
      </c>
      <c r="R916">
        <v>32.085900000000002</v>
      </c>
      <c r="S916">
        <v>-139791</v>
      </c>
      <c r="T916">
        <v>530683</v>
      </c>
      <c r="U916">
        <v>97990.399999999994</v>
      </c>
      <c r="V916">
        <v>-133723</v>
      </c>
      <c r="W916">
        <v>693833</v>
      </c>
      <c r="X916">
        <v>649351</v>
      </c>
      <c r="Y916">
        <v>0.37204199999999998</v>
      </c>
      <c r="Z916">
        <v>0</v>
      </c>
      <c r="AA916">
        <v>0.20447799999999999</v>
      </c>
      <c r="AB916">
        <v>4.2339400000000001E-4</v>
      </c>
    </row>
    <row r="917" spans="1:28" x14ac:dyDescent="0.3">
      <c r="A917">
        <v>71</v>
      </c>
      <c r="B917">
        <v>2019</v>
      </c>
      <c r="C917">
        <v>5</v>
      </c>
      <c r="D917">
        <v>11</v>
      </c>
      <c r="E917" s="1">
        <v>0.125</v>
      </c>
      <c r="F917" t="s">
        <v>8</v>
      </c>
      <c r="G917">
        <v>13.5</v>
      </c>
      <c r="H917">
        <v>79.5</v>
      </c>
      <c r="I917" s="3">
        <v>44.290900000000001</v>
      </c>
      <c r="J917">
        <v>1.0884400000000001</v>
      </c>
      <c r="K917">
        <v>2.8112400000000002</v>
      </c>
      <c r="L917" s="4">
        <v>297.738</v>
      </c>
      <c r="M917" s="6">
        <v>304.952</v>
      </c>
      <c r="N917" s="4">
        <v>654.024</v>
      </c>
      <c r="O917" s="6">
        <v>1946.98</v>
      </c>
      <c r="P917" s="4">
        <v>-32767</v>
      </c>
      <c r="Q917" s="4">
        <v>0</v>
      </c>
      <c r="R917">
        <v>30.597899999999999</v>
      </c>
      <c r="S917">
        <v>-329380</v>
      </c>
      <c r="T917" s="2">
        <v>1234330</v>
      </c>
      <c r="U917">
        <v>98030.399999999994</v>
      </c>
      <c r="V917">
        <v>-402119</v>
      </c>
      <c r="W917" s="2">
        <v>1517560</v>
      </c>
      <c r="X917" s="2">
        <v>1504190</v>
      </c>
      <c r="Y917">
        <v>0.42813499999999999</v>
      </c>
      <c r="Z917">
        <v>0</v>
      </c>
      <c r="AA917">
        <v>0.20443</v>
      </c>
      <c r="AB917">
        <v>3.4411700000000001E-4</v>
      </c>
    </row>
    <row r="918" spans="1:28" x14ac:dyDescent="0.3">
      <c r="A918">
        <v>71</v>
      </c>
      <c r="B918">
        <v>2019</v>
      </c>
      <c r="C918">
        <v>5</v>
      </c>
      <c r="D918">
        <v>11</v>
      </c>
      <c r="E918" s="1">
        <v>0.16666666666666666</v>
      </c>
      <c r="F918" t="s">
        <v>8</v>
      </c>
      <c r="G918">
        <v>13.5</v>
      </c>
      <c r="H918">
        <v>79.5</v>
      </c>
      <c r="I918" s="3">
        <v>43.560699999999997</v>
      </c>
      <c r="J918">
        <v>1.34158</v>
      </c>
      <c r="K918">
        <v>2.4849399999999999</v>
      </c>
      <c r="L918" s="4">
        <v>298.149</v>
      </c>
      <c r="M918" s="6">
        <v>305.86799999999999</v>
      </c>
      <c r="N918" s="4">
        <v>902.32500000000005</v>
      </c>
      <c r="O918" s="6">
        <v>1824.14</v>
      </c>
      <c r="P918" s="4">
        <v>-32767</v>
      </c>
      <c r="Q918" s="4">
        <v>0</v>
      </c>
      <c r="R918">
        <v>28.9772</v>
      </c>
      <c r="S918">
        <v>-539152</v>
      </c>
      <c r="T918" s="2">
        <v>1886720</v>
      </c>
      <c r="U918">
        <v>98023.9</v>
      </c>
      <c r="V918">
        <v>-654656</v>
      </c>
      <c r="W918" s="2">
        <v>2304720</v>
      </c>
      <c r="X918" s="2">
        <v>2292820</v>
      </c>
      <c r="Y918">
        <v>0.46848200000000001</v>
      </c>
      <c r="Z918">
        <v>0</v>
      </c>
      <c r="AA918">
        <v>0.20433499999999999</v>
      </c>
      <c r="AB918">
        <v>3.0917500000000002E-4</v>
      </c>
    </row>
    <row r="919" spans="1:28" x14ac:dyDescent="0.3">
      <c r="A919">
        <v>71</v>
      </c>
      <c r="B919">
        <v>2019</v>
      </c>
      <c r="C919">
        <v>5</v>
      </c>
      <c r="D919">
        <v>11</v>
      </c>
      <c r="E919" s="1">
        <v>0.20833333333333334</v>
      </c>
      <c r="F919" t="s">
        <v>8</v>
      </c>
      <c r="G919">
        <v>13.5</v>
      </c>
      <c r="H919">
        <v>79.5</v>
      </c>
      <c r="I919" s="3">
        <v>43.165100000000002</v>
      </c>
      <c r="J919">
        <v>1.1943900000000001</v>
      </c>
      <c r="K919">
        <v>2.26661</v>
      </c>
      <c r="L919" s="4">
        <v>296.99200000000002</v>
      </c>
      <c r="M919" s="6">
        <v>309.798</v>
      </c>
      <c r="N919" s="4">
        <v>1441.7</v>
      </c>
      <c r="O919" s="6">
        <v>1497.52</v>
      </c>
      <c r="P919" s="4">
        <v>823.66200000000003</v>
      </c>
      <c r="Q919" s="4">
        <v>0</v>
      </c>
      <c r="R919">
        <v>28.088100000000001</v>
      </c>
      <c r="S919">
        <v>-744670</v>
      </c>
      <c r="T919" s="2">
        <v>2422010</v>
      </c>
      <c r="U919">
        <v>97991.3</v>
      </c>
      <c r="V919">
        <v>-833452</v>
      </c>
      <c r="W919" s="2">
        <v>2945020</v>
      </c>
      <c r="X919" s="2">
        <v>2941290</v>
      </c>
      <c r="Y919">
        <v>0.53087799999999996</v>
      </c>
      <c r="Z919">
        <v>0</v>
      </c>
      <c r="AA919">
        <v>0.20421600000000001</v>
      </c>
      <c r="AB919">
        <v>3.5989699999999997E-4</v>
      </c>
    </row>
    <row r="920" spans="1:28" x14ac:dyDescent="0.3">
      <c r="A920">
        <v>71</v>
      </c>
      <c r="B920">
        <v>2019</v>
      </c>
      <c r="C920">
        <v>5</v>
      </c>
      <c r="D920">
        <v>11</v>
      </c>
      <c r="E920" s="1">
        <v>0.25</v>
      </c>
      <c r="F920" t="s">
        <v>8</v>
      </c>
      <c r="G920">
        <v>13.5</v>
      </c>
      <c r="H920">
        <v>79.5</v>
      </c>
      <c r="I920" s="3">
        <v>44.7575</v>
      </c>
      <c r="J920">
        <v>0.60643800000000003</v>
      </c>
      <c r="K920">
        <v>2.28884</v>
      </c>
      <c r="L920" s="4">
        <v>296.06799999999998</v>
      </c>
      <c r="M920" s="6">
        <v>311.47300000000001</v>
      </c>
      <c r="N920" s="4">
        <v>2131.02</v>
      </c>
      <c r="O920" s="6">
        <v>521.60400000000004</v>
      </c>
      <c r="P920" s="4">
        <v>606.07600000000002</v>
      </c>
      <c r="Q920" s="4">
        <v>0</v>
      </c>
      <c r="R920">
        <v>29.333600000000001</v>
      </c>
      <c r="S920">
        <v>-905564</v>
      </c>
      <c r="T920" s="2">
        <v>2754050</v>
      </c>
      <c r="U920">
        <v>97901.7</v>
      </c>
      <c r="V920">
        <v>-918034</v>
      </c>
      <c r="W920" s="2">
        <v>3372760</v>
      </c>
      <c r="X920" s="2">
        <v>3345680</v>
      </c>
      <c r="Y920">
        <v>0.57146799999999998</v>
      </c>
      <c r="Z920">
        <v>0</v>
      </c>
      <c r="AA920">
        <v>0.20404900000000001</v>
      </c>
      <c r="AB920">
        <v>3.4449300000000002E-4</v>
      </c>
    </row>
    <row r="921" spans="1:28" x14ac:dyDescent="0.3">
      <c r="A921">
        <v>71</v>
      </c>
      <c r="B921">
        <v>2019</v>
      </c>
      <c r="C921">
        <v>5</v>
      </c>
      <c r="D921">
        <v>11</v>
      </c>
      <c r="E921" s="1">
        <v>0.29166666666666669</v>
      </c>
      <c r="F921" t="s">
        <v>8</v>
      </c>
      <c r="G921">
        <v>13.5</v>
      </c>
      <c r="H921">
        <v>79.5</v>
      </c>
      <c r="I921" s="3">
        <v>42.787100000000002</v>
      </c>
      <c r="J921">
        <v>-4.0551900000000002E-2</v>
      </c>
      <c r="K921">
        <v>2.25867</v>
      </c>
      <c r="L921" s="4">
        <v>295.678</v>
      </c>
      <c r="M921" s="6">
        <v>312.05900000000003</v>
      </c>
      <c r="N921" s="4">
        <v>2688.19</v>
      </c>
      <c r="O921" s="6">
        <v>89.253600000000006</v>
      </c>
      <c r="P921" s="4">
        <v>-32767</v>
      </c>
      <c r="Q921" s="4">
        <v>0</v>
      </c>
      <c r="R921">
        <v>29.450500000000002</v>
      </c>
      <c r="S921" s="2">
        <v>-1052310</v>
      </c>
      <c r="T921" s="2">
        <v>2869450</v>
      </c>
      <c r="U921">
        <v>97820.4</v>
      </c>
      <c r="V921">
        <v>-885509</v>
      </c>
      <c r="W921" s="2">
        <v>3550330</v>
      </c>
      <c r="X921" s="2">
        <v>3484550</v>
      </c>
      <c r="Y921">
        <v>0.60534399999999999</v>
      </c>
      <c r="Z921">
        <v>0</v>
      </c>
      <c r="AA921">
        <v>0.20386599999999999</v>
      </c>
      <c r="AB921">
        <v>1.4310700000000001E-4</v>
      </c>
    </row>
    <row r="922" spans="1:28" x14ac:dyDescent="0.3">
      <c r="A922">
        <v>71</v>
      </c>
      <c r="B922">
        <v>2019</v>
      </c>
      <c r="C922">
        <v>5</v>
      </c>
      <c r="D922">
        <v>11</v>
      </c>
      <c r="E922" s="1">
        <v>0.33333333333333331</v>
      </c>
      <c r="F922" t="s">
        <v>8</v>
      </c>
      <c r="G922">
        <v>13.5</v>
      </c>
      <c r="H922">
        <v>79.5</v>
      </c>
      <c r="I922" s="3">
        <v>42.755200000000002</v>
      </c>
      <c r="J922">
        <v>-0.64548700000000003</v>
      </c>
      <c r="K922">
        <v>2.12053</v>
      </c>
      <c r="L922" s="4">
        <v>294.71100000000001</v>
      </c>
      <c r="M922" s="6">
        <v>312.79700000000003</v>
      </c>
      <c r="N922" s="4">
        <v>2850.79</v>
      </c>
      <c r="O922" s="6">
        <v>24.132999999999999</v>
      </c>
      <c r="P922" s="4">
        <v>-32767</v>
      </c>
      <c r="Q922" s="4">
        <v>0</v>
      </c>
      <c r="R922">
        <v>28.7044</v>
      </c>
      <c r="S922" s="2">
        <v>-1024080</v>
      </c>
      <c r="T922" s="2">
        <v>2634650</v>
      </c>
      <c r="U922">
        <v>97718.1</v>
      </c>
      <c r="V922">
        <v>-772972</v>
      </c>
      <c r="W922" s="2">
        <v>3461460</v>
      </c>
      <c r="X922" s="2">
        <v>3200000</v>
      </c>
      <c r="Y922">
        <v>0.55535400000000001</v>
      </c>
      <c r="Z922">
        <v>0</v>
      </c>
      <c r="AA922">
        <v>0.203707</v>
      </c>
      <c r="AB922">
        <v>1.6151699999999999E-4</v>
      </c>
    </row>
    <row r="923" spans="1:28" x14ac:dyDescent="0.3">
      <c r="A923">
        <v>71</v>
      </c>
      <c r="B923">
        <v>2019</v>
      </c>
      <c r="C923">
        <v>5</v>
      </c>
      <c r="D923">
        <v>11</v>
      </c>
      <c r="E923" s="1">
        <v>0.375</v>
      </c>
      <c r="F923" t="s">
        <v>8</v>
      </c>
      <c r="G923">
        <v>13.5</v>
      </c>
      <c r="H923">
        <v>79.5</v>
      </c>
      <c r="I923" s="3">
        <v>42.92</v>
      </c>
      <c r="J923">
        <v>-0.92854499999999995</v>
      </c>
      <c r="K923">
        <v>1.9998499999999999</v>
      </c>
      <c r="L923" s="4">
        <v>293.71100000000001</v>
      </c>
      <c r="M923" s="6">
        <v>313.38400000000001</v>
      </c>
      <c r="N923" s="4">
        <v>2841.22</v>
      </c>
      <c r="O923" s="6">
        <v>18.8978</v>
      </c>
      <c r="P923" s="4">
        <v>-32767</v>
      </c>
      <c r="Q923" s="4">
        <v>0</v>
      </c>
      <c r="R923">
        <v>29.319199999999999</v>
      </c>
      <c r="S923">
        <v>-861919</v>
      </c>
      <c r="T923" s="2">
        <v>2064950</v>
      </c>
      <c r="U923">
        <v>97648.8</v>
      </c>
      <c r="V923">
        <v>-528186</v>
      </c>
      <c r="W923" s="2">
        <v>3109850</v>
      </c>
      <c r="X923" s="2">
        <v>2516520</v>
      </c>
      <c r="Y923">
        <v>0.509606</v>
      </c>
      <c r="Z923">
        <v>0</v>
      </c>
      <c r="AA923">
        <v>0.203596</v>
      </c>
      <c r="AB923">
        <v>1.5963800000000001E-4</v>
      </c>
    </row>
    <row r="924" spans="1:28" x14ac:dyDescent="0.3">
      <c r="A924">
        <v>71</v>
      </c>
      <c r="B924">
        <v>2019</v>
      </c>
      <c r="C924">
        <v>5</v>
      </c>
      <c r="D924">
        <v>11</v>
      </c>
      <c r="E924" s="1">
        <v>0.41666666666666669</v>
      </c>
      <c r="F924" t="s">
        <v>8</v>
      </c>
      <c r="G924">
        <v>13.5</v>
      </c>
      <c r="H924">
        <v>79.5</v>
      </c>
      <c r="I924" s="3">
        <v>42.951900000000002</v>
      </c>
      <c r="J924">
        <v>-1.6297200000000001</v>
      </c>
      <c r="K924">
        <v>2.01335</v>
      </c>
      <c r="L924" s="4">
        <v>294.02800000000002</v>
      </c>
      <c r="M924" s="6">
        <v>311.423</v>
      </c>
      <c r="N924" s="4">
        <v>2821.17</v>
      </c>
      <c r="O924" s="6">
        <v>26.559000000000001</v>
      </c>
      <c r="P924" s="4">
        <v>-32767</v>
      </c>
      <c r="Q924" s="4">
        <v>0</v>
      </c>
      <c r="R924">
        <v>29.199400000000001</v>
      </c>
      <c r="S924">
        <v>-743462</v>
      </c>
      <c r="T924" s="2">
        <v>1658500</v>
      </c>
      <c r="U924">
        <v>97524.7</v>
      </c>
      <c r="V924">
        <v>-366817</v>
      </c>
      <c r="W924" s="2">
        <v>2529630</v>
      </c>
      <c r="X924" s="2">
        <v>2001100</v>
      </c>
      <c r="Y924">
        <v>0.31692399999999998</v>
      </c>
      <c r="Z924">
        <v>0</v>
      </c>
      <c r="AA924">
        <v>0.20217399999999999</v>
      </c>
      <c r="AB924">
        <v>1.53251E-4</v>
      </c>
    </row>
    <row r="925" spans="1:28" x14ac:dyDescent="0.3">
      <c r="A925">
        <v>71</v>
      </c>
      <c r="B925">
        <v>2019</v>
      </c>
      <c r="C925">
        <v>5</v>
      </c>
      <c r="D925">
        <v>11</v>
      </c>
      <c r="E925" s="1">
        <v>0.45833333333333331</v>
      </c>
      <c r="F925" t="s">
        <v>8</v>
      </c>
      <c r="G925">
        <v>13.5</v>
      </c>
      <c r="H925">
        <v>79.5</v>
      </c>
      <c r="I925" s="3">
        <v>42.717100000000002</v>
      </c>
      <c r="J925">
        <v>-2.4514</v>
      </c>
      <c r="K925">
        <v>2.3721999999999999</v>
      </c>
      <c r="L925" s="4">
        <v>293.68</v>
      </c>
      <c r="M925" s="6">
        <v>311.31200000000001</v>
      </c>
      <c r="N925" s="4">
        <v>2445.4699999999998</v>
      </c>
      <c r="O925" s="6">
        <v>6.1289999999999996</v>
      </c>
      <c r="P925" s="4">
        <v>-32767</v>
      </c>
      <c r="Q925" s="4">
        <v>0</v>
      </c>
      <c r="R925">
        <v>28.127099999999999</v>
      </c>
      <c r="S925">
        <v>-588375</v>
      </c>
      <c r="T925" s="2">
        <v>1187250</v>
      </c>
      <c r="U925">
        <v>97494.3</v>
      </c>
      <c r="V925">
        <v>-182197</v>
      </c>
      <c r="W925" s="2">
        <v>1778090</v>
      </c>
      <c r="X925" s="2">
        <v>1429360</v>
      </c>
      <c r="Y925">
        <v>0.52318699999999996</v>
      </c>
      <c r="Z925">
        <v>0</v>
      </c>
      <c r="AA925">
        <v>0.202103</v>
      </c>
      <c r="AB925" s="2">
        <v>-2.74703E-5</v>
      </c>
    </row>
    <row r="926" spans="1:28" x14ac:dyDescent="0.3">
      <c r="A926">
        <v>71</v>
      </c>
      <c r="B926">
        <v>2019</v>
      </c>
      <c r="C926">
        <v>5</v>
      </c>
      <c r="D926">
        <v>11</v>
      </c>
      <c r="E926" s="1">
        <v>0.5</v>
      </c>
      <c r="F926" t="s">
        <v>8</v>
      </c>
      <c r="G926">
        <v>13.5</v>
      </c>
      <c r="H926">
        <v>79.5</v>
      </c>
      <c r="I926" s="3">
        <v>43.1404</v>
      </c>
      <c r="J926">
        <v>-2.3883200000000002</v>
      </c>
      <c r="K926">
        <v>3.0263900000000001</v>
      </c>
      <c r="L926" s="4">
        <v>293.19799999999998</v>
      </c>
      <c r="M926" s="6">
        <v>310.68900000000002</v>
      </c>
      <c r="N926" s="4">
        <v>1244.24</v>
      </c>
      <c r="O926" s="6">
        <v>92.445800000000006</v>
      </c>
      <c r="P926" s="4">
        <v>-32767</v>
      </c>
      <c r="Q926" s="4">
        <v>0</v>
      </c>
      <c r="R926">
        <v>27.154299999999999</v>
      </c>
      <c r="S926">
        <v>-395911</v>
      </c>
      <c r="T926">
        <v>711381</v>
      </c>
      <c r="U926">
        <v>97533.4</v>
      </c>
      <c r="V926">
        <v>-20469.2</v>
      </c>
      <c r="W926">
        <v>945909</v>
      </c>
      <c r="X926">
        <v>870614</v>
      </c>
      <c r="Y926">
        <v>0.55822300000000002</v>
      </c>
      <c r="Z926">
        <v>0</v>
      </c>
      <c r="AA926">
        <v>0.202047</v>
      </c>
      <c r="AB926">
        <v>-6.4815999999999995E-4</v>
      </c>
    </row>
    <row r="927" spans="1:28" x14ac:dyDescent="0.3">
      <c r="A927">
        <v>71</v>
      </c>
      <c r="B927">
        <v>2019</v>
      </c>
      <c r="C927">
        <v>5</v>
      </c>
      <c r="D927">
        <v>11</v>
      </c>
      <c r="E927" s="1">
        <v>0.54166666666666663</v>
      </c>
      <c r="F927" t="s">
        <v>8</v>
      </c>
      <c r="G927">
        <v>13.5</v>
      </c>
      <c r="H927">
        <v>79.5</v>
      </c>
      <c r="I927" s="3">
        <v>44.434100000000001</v>
      </c>
      <c r="J927">
        <v>-2.2217199999999999</v>
      </c>
      <c r="K927">
        <v>3.0033599999999998</v>
      </c>
      <c r="L927" s="4">
        <v>293.44400000000002</v>
      </c>
      <c r="M927" s="6">
        <v>310.161</v>
      </c>
      <c r="N927" s="4">
        <v>697.37699999999995</v>
      </c>
      <c r="O927" s="6">
        <v>1223.76</v>
      </c>
      <c r="P927" s="4">
        <v>-32767</v>
      </c>
      <c r="Q927" s="4">
        <v>0</v>
      </c>
      <c r="R927">
        <v>28.259899999999998</v>
      </c>
      <c r="S927">
        <v>-118802</v>
      </c>
      <c r="T927">
        <v>120722</v>
      </c>
      <c r="U927">
        <v>97610.1</v>
      </c>
      <c r="V927">
        <v>71818.5</v>
      </c>
      <c r="W927">
        <v>215345</v>
      </c>
      <c r="X927">
        <v>148712</v>
      </c>
      <c r="Y927">
        <v>0.469306</v>
      </c>
      <c r="Z927">
        <v>0</v>
      </c>
      <c r="AA927">
        <v>0.20200699999999999</v>
      </c>
      <c r="AB927">
        <v>-5.7376699999999998E-4</v>
      </c>
    </row>
    <row r="928" spans="1:28" x14ac:dyDescent="0.3">
      <c r="A928">
        <v>71</v>
      </c>
      <c r="B928">
        <v>2019</v>
      </c>
      <c r="C928">
        <v>5</v>
      </c>
      <c r="D928">
        <v>11</v>
      </c>
      <c r="E928" s="1">
        <v>0.58333333333333337</v>
      </c>
      <c r="F928" t="s">
        <v>8</v>
      </c>
      <c r="G928">
        <v>13.5</v>
      </c>
      <c r="H928">
        <v>79.5</v>
      </c>
      <c r="I928" s="3">
        <v>45.808100000000003</v>
      </c>
      <c r="J928">
        <v>-1.74213</v>
      </c>
      <c r="K928">
        <v>3.1025999999999998</v>
      </c>
      <c r="L928" s="4">
        <v>295.64400000000001</v>
      </c>
      <c r="M928" s="6">
        <v>308.49200000000002</v>
      </c>
      <c r="N928" s="4">
        <v>546.51599999999996</v>
      </c>
      <c r="O928" s="6">
        <v>2279.48</v>
      </c>
      <c r="P928" s="4">
        <v>-32767</v>
      </c>
      <c r="Q928" s="4">
        <v>0</v>
      </c>
      <c r="R928">
        <v>28.909300000000002</v>
      </c>
      <c r="S928">
        <v>-34156.9</v>
      </c>
      <c r="T928">
        <v>0</v>
      </c>
      <c r="U928">
        <v>97748.1</v>
      </c>
      <c r="V928">
        <v>54301.8</v>
      </c>
      <c r="W928">
        <v>0</v>
      </c>
      <c r="X928">
        <v>0</v>
      </c>
      <c r="Y928">
        <v>0.370363</v>
      </c>
      <c r="Z928">
        <v>0</v>
      </c>
      <c r="AA928">
        <v>0.20200699999999999</v>
      </c>
      <c r="AB928">
        <v>-5.9142600000000004E-4</v>
      </c>
    </row>
    <row r="929" spans="1:28" x14ac:dyDescent="0.3">
      <c r="A929">
        <v>71</v>
      </c>
      <c r="B929">
        <v>2019</v>
      </c>
      <c r="C929">
        <v>5</v>
      </c>
      <c r="D929">
        <v>11</v>
      </c>
      <c r="E929" s="1">
        <v>0.625</v>
      </c>
      <c r="F929" t="s">
        <v>8</v>
      </c>
      <c r="G929">
        <v>13.5</v>
      </c>
      <c r="H929">
        <v>79.5</v>
      </c>
      <c r="I929" s="3">
        <v>45.841099999999997</v>
      </c>
      <c r="J929">
        <v>-1.0466200000000001</v>
      </c>
      <c r="K929">
        <v>2.9787499999999998</v>
      </c>
      <c r="L929" s="4">
        <v>296.75700000000001</v>
      </c>
      <c r="M929" s="6">
        <v>306.47899999999998</v>
      </c>
      <c r="N929" s="4">
        <v>486.35399999999998</v>
      </c>
      <c r="O929" s="6">
        <v>2789.21</v>
      </c>
      <c r="P929" s="4">
        <v>-32767</v>
      </c>
      <c r="Q929" s="4">
        <v>0</v>
      </c>
      <c r="R929">
        <v>27.118300000000001</v>
      </c>
      <c r="S929">
        <v>-25818.9</v>
      </c>
      <c r="T929">
        <v>0</v>
      </c>
      <c r="U929">
        <v>97863.2</v>
      </c>
      <c r="V929">
        <v>28049.1</v>
      </c>
      <c r="W929">
        <v>0</v>
      </c>
      <c r="X929">
        <v>0</v>
      </c>
      <c r="Y929">
        <v>0.30950800000000001</v>
      </c>
      <c r="Z929">
        <v>0</v>
      </c>
      <c r="AA929">
        <v>0.20199900000000001</v>
      </c>
      <c r="AB929">
        <v>-2.2096600000000001E-4</v>
      </c>
    </row>
    <row r="930" spans="1:28" x14ac:dyDescent="0.3">
      <c r="A930">
        <v>71</v>
      </c>
      <c r="B930">
        <v>2019</v>
      </c>
      <c r="C930">
        <v>5</v>
      </c>
      <c r="D930">
        <v>11</v>
      </c>
      <c r="E930" s="1">
        <v>0.66666666666666663</v>
      </c>
      <c r="F930" t="s">
        <v>8</v>
      </c>
      <c r="G930">
        <v>13.5</v>
      </c>
      <c r="H930">
        <v>79.5</v>
      </c>
      <c r="I930" s="3">
        <v>45.3765</v>
      </c>
      <c r="J930">
        <v>-0.63820900000000003</v>
      </c>
      <c r="K930">
        <v>2.5047799999999998</v>
      </c>
      <c r="L930" s="4">
        <v>297.57499999999999</v>
      </c>
      <c r="M930" s="6">
        <v>305.78100000000001</v>
      </c>
      <c r="N930" s="4">
        <v>428.44</v>
      </c>
      <c r="O930" s="6">
        <v>2839.13</v>
      </c>
      <c r="P930" s="4">
        <v>-32767</v>
      </c>
      <c r="Q930" s="4">
        <v>0</v>
      </c>
      <c r="R930">
        <v>26.113800000000001</v>
      </c>
      <c r="S930">
        <v>-21218.6</v>
      </c>
      <c r="T930">
        <v>0</v>
      </c>
      <c r="U930">
        <v>97902.7</v>
      </c>
      <c r="V930">
        <v>11069.9</v>
      </c>
      <c r="W930">
        <v>0</v>
      </c>
      <c r="X930">
        <v>0</v>
      </c>
      <c r="Y930">
        <v>0.35434100000000002</v>
      </c>
      <c r="Z930">
        <v>0</v>
      </c>
      <c r="AA930">
        <v>0.201991</v>
      </c>
      <c r="AB930" s="2">
        <v>-1.1314299999999999E-5</v>
      </c>
    </row>
    <row r="931" spans="1:28" x14ac:dyDescent="0.3">
      <c r="A931">
        <v>71</v>
      </c>
      <c r="B931">
        <v>2019</v>
      </c>
      <c r="C931">
        <v>5</v>
      </c>
      <c r="D931">
        <v>11</v>
      </c>
      <c r="E931" s="1">
        <v>0.70833333333333337</v>
      </c>
      <c r="F931" t="s">
        <v>8</v>
      </c>
      <c r="G931">
        <v>13.5</v>
      </c>
      <c r="H931">
        <v>79.5</v>
      </c>
      <c r="I931" s="3">
        <v>44.746200000000002</v>
      </c>
      <c r="J931">
        <v>-0.43845099999999998</v>
      </c>
      <c r="K931">
        <v>2.1880099999999998</v>
      </c>
      <c r="L931" s="4">
        <v>298.17700000000002</v>
      </c>
      <c r="M931" s="6">
        <v>304.52100000000002</v>
      </c>
      <c r="N931" s="4">
        <v>365.44900000000001</v>
      </c>
      <c r="O931" s="6">
        <v>2747.84</v>
      </c>
      <c r="P931" s="4">
        <v>-32767</v>
      </c>
      <c r="Q931" s="4">
        <v>0</v>
      </c>
      <c r="R931">
        <v>25.753</v>
      </c>
      <c r="S931">
        <v>-17538.400000000001</v>
      </c>
      <c r="T931">
        <v>0</v>
      </c>
      <c r="U931">
        <v>97949.5</v>
      </c>
      <c r="V931">
        <v>6052.35</v>
      </c>
      <c r="W931">
        <v>0</v>
      </c>
      <c r="X931">
        <v>0</v>
      </c>
      <c r="Y931">
        <v>0.314666</v>
      </c>
      <c r="Z931">
        <v>0</v>
      </c>
      <c r="AA931">
        <v>0.20199900000000001</v>
      </c>
      <c r="AB931" s="2">
        <v>6.72023E-6</v>
      </c>
    </row>
    <row r="932" spans="1:28" x14ac:dyDescent="0.3">
      <c r="A932">
        <v>71</v>
      </c>
      <c r="B932">
        <v>2019</v>
      </c>
      <c r="C932">
        <v>5</v>
      </c>
      <c r="D932">
        <v>11</v>
      </c>
      <c r="E932" s="1">
        <v>0.75</v>
      </c>
      <c r="F932" t="s">
        <v>8</v>
      </c>
      <c r="G932">
        <v>13.5</v>
      </c>
      <c r="H932">
        <v>79.5</v>
      </c>
      <c r="I932" s="3">
        <v>44.178699999999999</v>
      </c>
      <c r="J932">
        <v>-0.287217</v>
      </c>
      <c r="K932">
        <v>2.19754</v>
      </c>
      <c r="L932" s="4">
        <v>298.29300000000001</v>
      </c>
      <c r="M932" s="6">
        <v>303.99299999999999</v>
      </c>
      <c r="N932" s="4">
        <v>341.90100000000001</v>
      </c>
      <c r="O932" s="6">
        <v>2529.2399999999998</v>
      </c>
      <c r="P932" s="4">
        <v>-32767</v>
      </c>
      <c r="Q932" s="4">
        <v>0</v>
      </c>
      <c r="R932">
        <v>25.4542</v>
      </c>
      <c r="S932">
        <v>-14318.2</v>
      </c>
      <c r="T932">
        <v>0</v>
      </c>
      <c r="U932">
        <v>97884.5</v>
      </c>
      <c r="V932">
        <v>4573.96</v>
      </c>
      <c r="W932">
        <v>0</v>
      </c>
      <c r="X932">
        <v>0</v>
      </c>
      <c r="Y932">
        <v>0.207758</v>
      </c>
      <c r="Z932">
        <v>0</v>
      </c>
      <c r="AA932">
        <v>0.20200699999999999</v>
      </c>
      <c r="AB932">
        <v>-1.4995500000000001E-4</v>
      </c>
    </row>
    <row r="933" spans="1:28" x14ac:dyDescent="0.3">
      <c r="A933">
        <v>71</v>
      </c>
      <c r="B933">
        <v>2019</v>
      </c>
      <c r="C933">
        <v>5</v>
      </c>
      <c r="D933">
        <v>11</v>
      </c>
      <c r="E933" s="1">
        <v>0.79166666666666663</v>
      </c>
      <c r="F933" t="s">
        <v>8</v>
      </c>
      <c r="G933">
        <v>13.5</v>
      </c>
      <c r="H933">
        <v>79.5</v>
      </c>
      <c r="I933" s="3">
        <v>45.3003</v>
      </c>
      <c r="J933">
        <v>-0.15054000000000001</v>
      </c>
      <c r="K933">
        <v>1.9601599999999999</v>
      </c>
      <c r="L933" s="4">
        <v>297.99400000000003</v>
      </c>
      <c r="M933" s="6">
        <v>303.23399999999998</v>
      </c>
      <c r="N933" s="4">
        <v>334.32799999999997</v>
      </c>
      <c r="O933" s="6">
        <v>2274.88</v>
      </c>
      <c r="P933" s="4">
        <v>-32767</v>
      </c>
      <c r="Q933" s="4">
        <v>0</v>
      </c>
      <c r="R933">
        <v>29.805599999999998</v>
      </c>
      <c r="S933">
        <v>-17020.8</v>
      </c>
      <c r="T933">
        <v>0</v>
      </c>
      <c r="U933">
        <v>97863.4</v>
      </c>
      <c r="V933">
        <v>-26113.9</v>
      </c>
      <c r="W933">
        <v>0</v>
      </c>
      <c r="X933">
        <v>0</v>
      </c>
      <c r="Y933">
        <v>0.24224399999999999</v>
      </c>
      <c r="Z933">
        <v>0</v>
      </c>
      <c r="AA933">
        <v>0.202039</v>
      </c>
      <c r="AB933" s="2">
        <v>-9.3597000000000005E-5</v>
      </c>
    </row>
    <row r="934" spans="1:28" x14ac:dyDescent="0.3">
      <c r="A934">
        <v>71</v>
      </c>
      <c r="B934">
        <v>2019</v>
      </c>
      <c r="C934">
        <v>5</v>
      </c>
      <c r="D934">
        <v>11</v>
      </c>
      <c r="E934" s="1">
        <v>0.83333333333333337</v>
      </c>
      <c r="F934" t="s">
        <v>8</v>
      </c>
      <c r="G934">
        <v>13.5</v>
      </c>
      <c r="H934">
        <v>79.5</v>
      </c>
      <c r="I934" s="3">
        <v>44.700899999999997</v>
      </c>
      <c r="J934">
        <v>-0.188551</v>
      </c>
      <c r="K934">
        <v>1.73865</v>
      </c>
      <c r="L934" s="4">
        <v>298.29700000000003</v>
      </c>
      <c r="M934" s="6">
        <v>302.58999999999997</v>
      </c>
      <c r="N934" s="4">
        <v>310.03100000000001</v>
      </c>
      <c r="O934" s="6">
        <v>2140.81</v>
      </c>
      <c r="P934" s="4">
        <v>-32767</v>
      </c>
      <c r="Q934" s="4">
        <v>0</v>
      </c>
      <c r="R934">
        <v>29.498200000000001</v>
      </c>
      <c r="S934">
        <v>-15813.3</v>
      </c>
      <c r="T934">
        <v>0</v>
      </c>
      <c r="U934">
        <v>97791</v>
      </c>
      <c r="V934">
        <v>-18453.2</v>
      </c>
      <c r="W934">
        <v>0</v>
      </c>
      <c r="X934">
        <v>0</v>
      </c>
      <c r="Y934">
        <v>0.16150600000000001</v>
      </c>
      <c r="Z934">
        <v>0</v>
      </c>
      <c r="AA934">
        <v>0.202047</v>
      </c>
      <c r="AB934" s="2">
        <v>7.1719799999999997E-5</v>
      </c>
    </row>
    <row r="935" spans="1:28" x14ac:dyDescent="0.3">
      <c r="A935">
        <v>71</v>
      </c>
      <c r="B935">
        <v>2019</v>
      </c>
      <c r="C935">
        <v>5</v>
      </c>
      <c r="D935">
        <v>11</v>
      </c>
      <c r="E935" s="1">
        <v>0.875</v>
      </c>
      <c r="F935" t="s">
        <v>8</v>
      </c>
      <c r="G935">
        <v>13.5</v>
      </c>
      <c r="H935">
        <v>79.5</v>
      </c>
      <c r="I935" s="3">
        <v>44.3095</v>
      </c>
      <c r="J935">
        <v>-0.25082399999999999</v>
      </c>
      <c r="K935">
        <v>1.49492</v>
      </c>
      <c r="L935" s="4">
        <v>298.04899999999998</v>
      </c>
      <c r="M935" s="6">
        <v>302.24299999999999</v>
      </c>
      <c r="N935" s="4">
        <v>264.09899999999999</v>
      </c>
      <c r="O935" s="6">
        <v>2122.04</v>
      </c>
      <c r="P935" s="4">
        <v>-32767</v>
      </c>
      <c r="Q935" s="4">
        <v>0</v>
      </c>
      <c r="R935">
        <v>29.013200000000001</v>
      </c>
      <c r="S935">
        <v>-13455.6</v>
      </c>
      <c r="T935">
        <v>0</v>
      </c>
      <c r="U935">
        <v>97763</v>
      </c>
      <c r="V935">
        <v>-3714.01</v>
      </c>
      <c r="W935">
        <v>0</v>
      </c>
      <c r="X935">
        <v>0</v>
      </c>
      <c r="Y935">
        <v>0.142981</v>
      </c>
      <c r="Z935">
        <v>0</v>
      </c>
      <c r="AA935">
        <v>0.20206299999999999</v>
      </c>
      <c r="AB935">
        <v>1.7203699999999999E-4</v>
      </c>
    </row>
    <row r="936" spans="1:28" x14ac:dyDescent="0.3">
      <c r="A936">
        <v>71</v>
      </c>
      <c r="B936">
        <v>2019</v>
      </c>
      <c r="C936">
        <v>5</v>
      </c>
      <c r="D936">
        <v>11</v>
      </c>
      <c r="E936" s="1">
        <v>0.91666666666666663</v>
      </c>
      <c r="F936" t="s">
        <v>8</v>
      </c>
      <c r="G936">
        <v>13.5</v>
      </c>
      <c r="H936">
        <v>79.5</v>
      </c>
      <c r="I936" s="3">
        <v>44.036499999999997</v>
      </c>
      <c r="J936">
        <v>-0.15620100000000001</v>
      </c>
      <c r="K936">
        <v>1.1678299999999999</v>
      </c>
      <c r="L936" s="4">
        <v>297.90100000000001</v>
      </c>
      <c r="M936" s="6">
        <v>302.68299999999999</v>
      </c>
      <c r="N936" s="4">
        <v>215.58699999999999</v>
      </c>
      <c r="O936" s="6">
        <v>2053.4699999999998</v>
      </c>
      <c r="P936" s="4">
        <v>-32767</v>
      </c>
      <c r="Q936" s="4">
        <v>0</v>
      </c>
      <c r="R936">
        <v>28.646699999999999</v>
      </c>
      <c r="S936">
        <v>-12765.6</v>
      </c>
      <c r="T936">
        <v>0</v>
      </c>
      <c r="U936">
        <v>97779.8</v>
      </c>
      <c r="V936">
        <v>-4654.8100000000004</v>
      </c>
      <c r="W936">
        <v>0</v>
      </c>
      <c r="X936">
        <v>0</v>
      </c>
      <c r="Y936">
        <v>0.78107199999999999</v>
      </c>
      <c r="Z936">
        <v>0</v>
      </c>
      <c r="AA936">
        <v>0.203509</v>
      </c>
      <c r="AB936">
        <v>2.10361E-4</v>
      </c>
    </row>
    <row r="937" spans="1:28" x14ac:dyDescent="0.3">
      <c r="A937">
        <v>71</v>
      </c>
      <c r="B937">
        <v>2019</v>
      </c>
      <c r="C937">
        <v>5</v>
      </c>
      <c r="D937">
        <v>11</v>
      </c>
      <c r="E937" s="1">
        <v>0.95833333333333337</v>
      </c>
      <c r="F937" t="s">
        <v>8</v>
      </c>
      <c r="G937">
        <v>13.5</v>
      </c>
      <c r="H937">
        <v>79.5</v>
      </c>
      <c r="I937" s="3">
        <v>43.484400000000001</v>
      </c>
      <c r="J937">
        <v>8.07586E-2</v>
      </c>
      <c r="K937">
        <v>1.5274700000000001</v>
      </c>
      <c r="L937" s="4">
        <v>297.69400000000002</v>
      </c>
      <c r="M937" s="6">
        <v>302.40800000000002</v>
      </c>
      <c r="N937" s="4">
        <v>241.881</v>
      </c>
      <c r="O937" s="6">
        <v>2031</v>
      </c>
      <c r="P937" s="4">
        <v>-32767</v>
      </c>
      <c r="Q937" s="4">
        <v>0</v>
      </c>
      <c r="R937">
        <v>28.603400000000001</v>
      </c>
      <c r="S937">
        <v>-11845.5</v>
      </c>
      <c r="T937">
        <v>0</v>
      </c>
      <c r="U937">
        <v>97784.1</v>
      </c>
      <c r="V937">
        <v>317.97399999999999</v>
      </c>
      <c r="W937">
        <v>0</v>
      </c>
      <c r="X937">
        <v>0</v>
      </c>
      <c r="Y937">
        <v>0.76785700000000001</v>
      </c>
      <c r="Z937">
        <v>0</v>
      </c>
      <c r="AA937">
        <v>0.203541</v>
      </c>
      <c r="AB937">
        <v>1.10795E-4</v>
      </c>
    </row>
    <row r="938" spans="1:28" x14ac:dyDescent="0.3">
      <c r="A938">
        <v>72</v>
      </c>
      <c r="B938">
        <v>2019</v>
      </c>
      <c r="C938">
        <v>5</v>
      </c>
      <c r="D938">
        <v>13</v>
      </c>
      <c r="E938" s="1">
        <v>0</v>
      </c>
      <c r="F938" t="s">
        <v>8</v>
      </c>
      <c r="G938">
        <v>13.5</v>
      </c>
      <c r="H938">
        <v>79.5</v>
      </c>
      <c r="I938" s="3">
        <v>41.559399999999997</v>
      </c>
      <c r="J938">
        <v>-0.13517399999999999</v>
      </c>
      <c r="K938">
        <v>1.6140099999999999</v>
      </c>
      <c r="L938" s="4">
        <v>297.69</v>
      </c>
      <c r="M938" s="6">
        <v>301.70699999999999</v>
      </c>
      <c r="N938" s="4">
        <v>312.94299999999998</v>
      </c>
      <c r="O938" s="6">
        <v>1000.05</v>
      </c>
      <c r="P938" s="4">
        <v>-32767</v>
      </c>
      <c r="Q938" s="4">
        <v>0</v>
      </c>
      <c r="R938">
        <v>27.255400000000002</v>
      </c>
      <c r="S938">
        <v>-9602.89</v>
      </c>
      <c r="T938">
        <v>0</v>
      </c>
      <c r="U938">
        <v>97744.6</v>
      </c>
      <c r="V938">
        <v>3005.96</v>
      </c>
      <c r="W938">
        <v>0</v>
      </c>
      <c r="X938">
        <v>0</v>
      </c>
      <c r="Y938">
        <v>1.53816E-2</v>
      </c>
      <c r="Z938">
        <v>0</v>
      </c>
      <c r="AA938">
        <v>0.203541</v>
      </c>
      <c r="AB938">
        <v>-2.2547499999999999E-4</v>
      </c>
    </row>
    <row r="939" spans="1:28" x14ac:dyDescent="0.3">
      <c r="A939">
        <v>72</v>
      </c>
      <c r="B939">
        <v>2019</v>
      </c>
      <c r="C939">
        <v>5</v>
      </c>
      <c r="D939">
        <v>13</v>
      </c>
      <c r="E939" s="1">
        <v>4.1666666666666664E-2</v>
      </c>
      <c r="F939" t="s">
        <v>8</v>
      </c>
      <c r="G939">
        <v>13.5</v>
      </c>
      <c r="H939">
        <v>79.5</v>
      </c>
      <c r="I939" s="3">
        <v>41.375</v>
      </c>
      <c r="J939">
        <v>0.14222299999999999</v>
      </c>
      <c r="K939">
        <v>2.0085899999999999</v>
      </c>
      <c r="L939" s="4">
        <v>297.79199999999997</v>
      </c>
      <c r="M939" s="6">
        <v>301.97399999999999</v>
      </c>
      <c r="N939" s="4">
        <v>377.26499999999999</v>
      </c>
      <c r="O939" s="6">
        <v>1084.71</v>
      </c>
      <c r="P939" s="4">
        <v>-32767</v>
      </c>
      <c r="Q939" s="4">
        <v>0</v>
      </c>
      <c r="R939">
        <v>27.626300000000001</v>
      </c>
      <c r="S939">
        <v>-21333.599999999999</v>
      </c>
      <c r="T939">
        <v>74573.2</v>
      </c>
      <c r="U939">
        <v>97861.7</v>
      </c>
      <c r="V939">
        <v>-14152.4</v>
      </c>
      <c r="W939">
        <v>92464.7</v>
      </c>
      <c r="X939">
        <v>91766.2</v>
      </c>
      <c r="Y939">
        <v>3.0000200000000001E-2</v>
      </c>
      <c r="Z939">
        <v>0</v>
      </c>
      <c r="AA939">
        <v>0.20356399999999999</v>
      </c>
      <c r="AB939">
        <v>-1.8715100000000001E-4</v>
      </c>
    </row>
    <row r="940" spans="1:28" x14ac:dyDescent="0.3">
      <c r="A940">
        <v>72</v>
      </c>
      <c r="B940">
        <v>2019</v>
      </c>
      <c r="C940">
        <v>5</v>
      </c>
      <c r="D940">
        <v>13</v>
      </c>
      <c r="E940" s="1">
        <v>8.3333333333333329E-2</v>
      </c>
      <c r="F940" t="s">
        <v>8</v>
      </c>
      <c r="G940">
        <v>13.5</v>
      </c>
      <c r="H940">
        <v>79.5</v>
      </c>
      <c r="I940" s="3">
        <v>41.794199999999996</v>
      </c>
      <c r="J940">
        <v>0.39373999999999998</v>
      </c>
      <c r="K940">
        <v>2.48732</v>
      </c>
      <c r="L940" s="4">
        <v>297.67399999999998</v>
      </c>
      <c r="M940" s="6">
        <v>303.291</v>
      </c>
      <c r="N940" s="4">
        <v>474.87099999999998</v>
      </c>
      <c r="O940" s="6">
        <v>1223.6300000000001</v>
      </c>
      <c r="P940" s="4">
        <v>-32767</v>
      </c>
      <c r="Q940" s="4">
        <v>0</v>
      </c>
      <c r="R940">
        <v>28.125599999999999</v>
      </c>
      <c r="S940">
        <v>-119090</v>
      </c>
      <c r="T940">
        <v>566460</v>
      </c>
      <c r="U940">
        <v>97929.600000000006</v>
      </c>
      <c r="V940">
        <v>-193441</v>
      </c>
      <c r="W940">
        <v>695745</v>
      </c>
      <c r="X940">
        <v>695292</v>
      </c>
      <c r="Y940">
        <v>1.3336799999999999E-2</v>
      </c>
      <c r="Z940">
        <v>0</v>
      </c>
      <c r="AA940">
        <v>0.20354800000000001</v>
      </c>
      <c r="AB940" s="2">
        <v>-1.1698899999999999E-6</v>
      </c>
    </row>
    <row r="941" spans="1:28" x14ac:dyDescent="0.3">
      <c r="A941">
        <v>72</v>
      </c>
      <c r="B941">
        <v>2019</v>
      </c>
      <c r="C941">
        <v>5</v>
      </c>
      <c r="D941">
        <v>13</v>
      </c>
      <c r="E941" s="1">
        <v>0.125</v>
      </c>
      <c r="F941" t="s">
        <v>8</v>
      </c>
      <c r="G941">
        <v>13.5</v>
      </c>
      <c r="H941">
        <v>79.5</v>
      </c>
      <c r="I941" s="3">
        <v>41.927100000000003</v>
      </c>
      <c r="J941">
        <v>0.77627199999999996</v>
      </c>
      <c r="K941">
        <v>2.4119000000000002</v>
      </c>
      <c r="L941" s="4">
        <v>298.00299999999999</v>
      </c>
      <c r="M941" s="6">
        <v>303.73099999999999</v>
      </c>
      <c r="N941" s="4">
        <v>601.601</v>
      </c>
      <c r="O941" s="6">
        <v>1369.19</v>
      </c>
      <c r="P941" s="4">
        <v>718.096</v>
      </c>
      <c r="Q941" s="4">
        <v>0</v>
      </c>
      <c r="R941">
        <v>28.1646</v>
      </c>
      <c r="S941">
        <v>-281479</v>
      </c>
      <c r="T941" s="2">
        <v>1238610</v>
      </c>
      <c r="U941">
        <v>97976.2</v>
      </c>
      <c r="V941">
        <v>-486343</v>
      </c>
      <c r="W941" s="2">
        <v>1511530</v>
      </c>
      <c r="X941" s="2">
        <v>1510940</v>
      </c>
      <c r="Y941">
        <v>2.0020400000000001E-2</v>
      </c>
      <c r="Z941">
        <v>0</v>
      </c>
      <c r="AA941">
        <v>0.20350099999999999</v>
      </c>
      <c r="AB941" s="2">
        <v>4.8416299999999999E-6</v>
      </c>
    </row>
    <row r="942" spans="1:28" x14ac:dyDescent="0.3">
      <c r="A942">
        <v>72</v>
      </c>
      <c r="B942">
        <v>2019</v>
      </c>
      <c r="C942">
        <v>5</v>
      </c>
      <c r="D942">
        <v>13</v>
      </c>
      <c r="E942" s="1">
        <v>0.16666666666666666</v>
      </c>
      <c r="F942" t="s">
        <v>8</v>
      </c>
      <c r="G942">
        <v>13.5</v>
      </c>
      <c r="H942">
        <v>79.5</v>
      </c>
      <c r="I942" s="3">
        <v>41.929099999999998</v>
      </c>
      <c r="J942">
        <v>1.1361600000000001</v>
      </c>
      <c r="K942">
        <v>1.9784200000000001</v>
      </c>
      <c r="L942" s="4">
        <v>298.16300000000001</v>
      </c>
      <c r="M942" s="6">
        <v>304.20699999999999</v>
      </c>
      <c r="N942" s="4">
        <v>820.11300000000006</v>
      </c>
      <c r="O942" s="6">
        <v>1405.46</v>
      </c>
      <c r="P942" s="4">
        <v>614.37800000000004</v>
      </c>
      <c r="Q942" s="4">
        <v>0</v>
      </c>
      <c r="R942">
        <v>28.204999999999998</v>
      </c>
      <c r="S942">
        <v>-468653</v>
      </c>
      <c r="T942" s="2">
        <v>1872230</v>
      </c>
      <c r="U942">
        <v>97970.6</v>
      </c>
      <c r="V942">
        <v>-741119</v>
      </c>
      <c r="W942" s="2">
        <v>2289780</v>
      </c>
      <c r="X942" s="2">
        <v>2277270</v>
      </c>
      <c r="Y942">
        <v>2.40795E-2</v>
      </c>
      <c r="Z942">
        <v>0</v>
      </c>
      <c r="AA942">
        <v>0.203405</v>
      </c>
      <c r="AB942" s="2">
        <v>-6.4299699999999999E-6</v>
      </c>
    </row>
    <row r="943" spans="1:28" x14ac:dyDescent="0.3">
      <c r="A943">
        <v>72</v>
      </c>
      <c r="B943">
        <v>2019</v>
      </c>
      <c r="C943">
        <v>5</v>
      </c>
      <c r="D943">
        <v>13</v>
      </c>
      <c r="E943" s="1">
        <v>0.20833333333333334</v>
      </c>
      <c r="F943" t="s">
        <v>8</v>
      </c>
      <c r="G943">
        <v>13.5</v>
      </c>
      <c r="H943">
        <v>79.5</v>
      </c>
      <c r="I943" s="3">
        <v>42.294800000000002</v>
      </c>
      <c r="J943">
        <v>1.15638</v>
      </c>
      <c r="K943">
        <v>1.3829800000000001</v>
      </c>
      <c r="L943" s="4">
        <v>298.00599999999997</v>
      </c>
      <c r="M943" s="6">
        <v>307.64400000000001</v>
      </c>
      <c r="N943" s="4">
        <v>1241.4100000000001</v>
      </c>
      <c r="O943" s="6">
        <v>1199.6199999999999</v>
      </c>
      <c r="P943" s="4">
        <v>465.75</v>
      </c>
      <c r="Q943" s="5">
        <v>3.9390300000000003E-6</v>
      </c>
      <c r="R943">
        <v>28.375299999999999</v>
      </c>
      <c r="S943">
        <v>-659910</v>
      </c>
      <c r="T943" s="2">
        <v>2381620</v>
      </c>
      <c r="U943">
        <v>97920.7</v>
      </c>
      <c r="V943">
        <v>-914271</v>
      </c>
      <c r="W943" s="2">
        <v>2920050</v>
      </c>
      <c r="X943" s="2">
        <v>2896920</v>
      </c>
      <c r="Y943">
        <v>2.6673599999999999E-2</v>
      </c>
      <c r="Z943" s="2">
        <v>4.1019200000000002E-6</v>
      </c>
      <c r="AA943">
        <v>0.203294</v>
      </c>
      <c r="AB943">
        <v>1.2319300000000001E-4</v>
      </c>
    </row>
    <row r="944" spans="1:28" x14ac:dyDescent="0.3">
      <c r="A944">
        <v>72</v>
      </c>
      <c r="B944">
        <v>2019</v>
      </c>
      <c r="C944">
        <v>5</v>
      </c>
      <c r="D944">
        <v>13</v>
      </c>
      <c r="E944" s="1">
        <v>0.25</v>
      </c>
      <c r="F944" t="s">
        <v>8</v>
      </c>
      <c r="G944">
        <v>13.5</v>
      </c>
      <c r="H944">
        <v>79.5</v>
      </c>
      <c r="I944" s="3">
        <v>44.255899999999997</v>
      </c>
      <c r="J944">
        <v>0.77546400000000004</v>
      </c>
      <c r="K944">
        <v>1.0352399999999999</v>
      </c>
      <c r="L944" s="4">
        <v>297.08600000000001</v>
      </c>
      <c r="M944" s="6">
        <v>309.334</v>
      </c>
      <c r="N944" s="4">
        <v>1821.55</v>
      </c>
      <c r="O944" s="6">
        <v>737.39599999999996</v>
      </c>
      <c r="P944" s="4">
        <v>333.11500000000001</v>
      </c>
      <c r="Q944" s="5">
        <v>2.8136E-6</v>
      </c>
      <c r="R944">
        <v>29.7637</v>
      </c>
      <c r="S944">
        <v>-803726</v>
      </c>
      <c r="T944" s="2">
        <v>2641450</v>
      </c>
      <c r="U944">
        <v>97830.9</v>
      </c>
      <c r="V944">
        <v>-965432</v>
      </c>
      <c r="W944" s="2">
        <v>3338000</v>
      </c>
      <c r="X944" s="2">
        <v>3196620</v>
      </c>
      <c r="Y944">
        <v>8.20655E-2</v>
      </c>
      <c r="Z944" s="2">
        <v>2.9299399999999999E-6</v>
      </c>
      <c r="AA944">
        <v>0.20313500000000001</v>
      </c>
      <c r="AB944">
        <v>1.72413E-4</v>
      </c>
    </row>
    <row r="945" spans="1:28" x14ac:dyDescent="0.3">
      <c r="A945">
        <v>72</v>
      </c>
      <c r="B945">
        <v>2019</v>
      </c>
      <c r="C945">
        <v>5</v>
      </c>
      <c r="D945">
        <v>13</v>
      </c>
      <c r="E945" s="1">
        <v>0.29166666666666669</v>
      </c>
      <c r="F945" t="s">
        <v>8</v>
      </c>
      <c r="G945">
        <v>13.5</v>
      </c>
      <c r="H945">
        <v>79.5</v>
      </c>
      <c r="I945" s="3">
        <v>46.547699999999999</v>
      </c>
      <c r="J945">
        <v>0.26353300000000002</v>
      </c>
      <c r="K945">
        <v>0.62796399999999997</v>
      </c>
      <c r="L945" s="4">
        <v>297.08</v>
      </c>
      <c r="M945" s="6">
        <v>309.93</v>
      </c>
      <c r="N945" s="4">
        <v>2304.2600000000002</v>
      </c>
      <c r="O945" s="6">
        <v>358.036</v>
      </c>
      <c r="P945" s="4">
        <v>273.09899999999999</v>
      </c>
      <c r="Q945" s="4">
        <v>0</v>
      </c>
      <c r="R945">
        <v>30.694600000000001</v>
      </c>
      <c r="S945">
        <v>-952142</v>
      </c>
      <c r="T945" s="2">
        <v>2683370</v>
      </c>
      <c r="U945">
        <v>97748.1</v>
      </c>
      <c r="V945">
        <v>-846444</v>
      </c>
      <c r="W945" s="2">
        <v>3519740</v>
      </c>
      <c r="X945" s="2">
        <v>3279480</v>
      </c>
      <c r="Y945">
        <v>0.141516</v>
      </c>
      <c r="Z945">
        <v>0</v>
      </c>
      <c r="AA945">
        <v>0.20295299999999999</v>
      </c>
      <c r="AB945" s="2">
        <v>2.8887700000000001E-5</v>
      </c>
    </row>
    <row r="946" spans="1:28" x14ac:dyDescent="0.3">
      <c r="A946">
        <v>72</v>
      </c>
      <c r="B946">
        <v>2019</v>
      </c>
      <c r="C946">
        <v>5</v>
      </c>
      <c r="D946">
        <v>13</v>
      </c>
      <c r="E946" s="1">
        <v>0.33333333333333331</v>
      </c>
      <c r="F946" t="s">
        <v>8</v>
      </c>
      <c r="G946">
        <v>13.5</v>
      </c>
      <c r="H946">
        <v>79.5</v>
      </c>
      <c r="I946" s="3">
        <v>47.04</v>
      </c>
      <c r="J946">
        <v>-0.17075899999999999</v>
      </c>
      <c r="K946">
        <v>0.39217099999999999</v>
      </c>
      <c r="L946" s="4">
        <v>296.185</v>
      </c>
      <c r="M946" s="6">
        <v>311.05700000000002</v>
      </c>
      <c r="N946" s="4">
        <v>2510.12</v>
      </c>
      <c r="O946" s="6">
        <v>231.24199999999999</v>
      </c>
      <c r="P946" s="4">
        <v>179.726</v>
      </c>
      <c r="Q946" s="4">
        <v>0</v>
      </c>
      <c r="R946">
        <v>31.085699999999999</v>
      </c>
      <c r="S946">
        <v>-957778</v>
      </c>
      <c r="T946" s="2">
        <v>2584000</v>
      </c>
      <c r="U946">
        <v>97661</v>
      </c>
      <c r="V946">
        <v>-783769</v>
      </c>
      <c r="W946" s="2">
        <v>3426700</v>
      </c>
      <c r="X946" s="2">
        <v>3142120</v>
      </c>
      <c r="Y946">
        <v>0.31014900000000001</v>
      </c>
      <c r="Z946">
        <v>0</v>
      </c>
      <c r="AA946">
        <v>0.20278599999999999</v>
      </c>
      <c r="AB946" s="2">
        <v>8.0737100000000003E-5</v>
      </c>
    </row>
    <row r="947" spans="1:28" x14ac:dyDescent="0.3">
      <c r="A947">
        <v>72</v>
      </c>
      <c r="B947">
        <v>2019</v>
      </c>
      <c r="C947">
        <v>5</v>
      </c>
      <c r="D947">
        <v>13</v>
      </c>
      <c r="E947" s="1">
        <v>0.375</v>
      </c>
      <c r="F947" t="s">
        <v>8</v>
      </c>
      <c r="G947">
        <v>13.5</v>
      </c>
      <c r="H947">
        <v>79.5</v>
      </c>
      <c r="I947" s="3">
        <v>46.905099999999997</v>
      </c>
      <c r="J947">
        <v>-0.53469</v>
      </c>
      <c r="K947">
        <v>0.27784700000000001</v>
      </c>
      <c r="L947" s="4">
        <v>295.05</v>
      </c>
      <c r="M947" s="6">
        <v>311.37700000000001</v>
      </c>
      <c r="N947" s="4">
        <v>2651</v>
      </c>
      <c r="O947" s="6">
        <v>240.81899999999999</v>
      </c>
      <c r="P947" s="4">
        <v>178.65799999999999</v>
      </c>
      <c r="Q947" s="5">
        <v>2.2508800000000002E-6</v>
      </c>
      <c r="R947">
        <v>31.869399999999999</v>
      </c>
      <c r="S947">
        <v>-900159</v>
      </c>
      <c r="T947" s="2">
        <v>2335370</v>
      </c>
      <c r="U947">
        <v>97542.7</v>
      </c>
      <c r="V947">
        <v>-670963</v>
      </c>
      <c r="W947" s="2">
        <v>3074570</v>
      </c>
      <c r="X947" s="2">
        <v>2827870</v>
      </c>
      <c r="Y947">
        <v>0.39264199999999999</v>
      </c>
      <c r="Z947" s="2">
        <v>1.75797E-6</v>
      </c>
      <c r="AA947">
        <v>0.20266700000000001</v>
      </c>
      <c r="AB947">
        <v>1.1642999999999999E-4</v>
      </c>
    </row>
    <row r="948" spans="1:28" x14ac:dyDescent="0.3">
      <c r="A948">
        <v>72</v>
      </c>
      <c r="B948">
        <v>2019</v>
      </c>
      <c r="C948">
        <v>5</v>
      </c>
      <c r="D948">
        <v>13</v>
      </c>
      <c r="E948" s="1">
        <v>0.41666666666666669</v>
      </c>
      <c r="F948" t="s">
        <v>8</v>
      </c>
      <c r="G948">
        <v>13.5</v>
      </c>
      <c r="H948">
        <v>79.5</v>
      </c>
      <c r="I948" s="3">
        <v>46.5229</v>
      </c>
      <c r="J948">
        <v>-0.30581799999999998</v>
      </c>
      <c r="K948">
        <v>9.7627699999999998E-2</v>
      </c>
      <c r="L948" s="4">
        <v>295.58600000000001</v>
      </c>
      <c r="M948" s="6">
        <v>308.80500000000001</v>
      </c>
      <c r="N948" s="4">
        <v>2394.54</v>
      </c>
      <c r="O948" s="6">
        <v>873.255</v>
      </c>
      <c r="P948" s="4">
        <v>-32767</v>
      </c>
      <c r="Q948" s="5">
        <v>5.6271900000000002E-7</v>
      </c>
      <c r="R948">
        <v>32.152299999999997</v>
      </c>
      <c r="S948">
        <v>-703555</v>
      </c>
      <c r="T948" s="2">
        <v>1674030</v>
      </c>
      <c r="U948">
        <v>97432.6</v>
      </c>
      <c r="V948">
        <v>-412513</v>
      </c>
      <c r="W948" s="2">
        <v>2501300</v>
      </c>
      <c r="X948" s="2">
        <v>2039530</v>
      </c>
      <c r="Y948">
        <v>0.25878600000000002</v>
      </c>
      <c r="Z948" s="2">
        <v>5.8598899999999999E-7</v>
      </c>
      <c r="AA948">
        <v>0.20149900000000001</v>
      </c>
      <c r="AB948" s="2">
        <v>5.9696800000000001E-5</v>
      </c>
    </row>
    <row r="949" spans="1:28" x14ac:dyDescent="0.3">
      <c r="A949">
        <v>72</v>
      </c>
      <c r="B949">
        <v>2019</v>
      </c>
      <c r="C949">
        <v>5</v>
      </c>
      <c r="D949">
        <v>13</v>
      </c>
      <c r="E949" s="1">
        <v>0.45833333333333331</v>
      </c>
      <c r="F949" t="s">
        <v>8</v>
      </c>
      <c r="G949">
        <v>13.5</v>
      </c>
      <c r="H949">
        <v>79.5</v>
      </c>
      <c r="I949" s="3">
        <v>45.756599999999999</v>
      </c>
      <c r="J949">
        <v>-8.20245E-3</v>
      </c>
      <c r="K949">
        <v>0.532694</v>
      </c>
      <c r="L949" s="4">
        <v>294.548</v>
      </c>
      <c r="M949" s="6">
        <v>309.26799999999997</v>
      </c>
      <c r="N949" s="4">
        <v>1556.94</v>
      </c>
      <c r="O949" s="6">
        <v>910.15700000000004</v>
      </c>
      <c r="P949" s="4">
        <v>-32767</v>
      </c>
      <c r="Q949" s="4">
        <v>0</v>
      </c>
      <c r="R949">
        <v>32.539099999999998</v>
      </c>
      <c r="S949">
        <v>-607294</v>
      </c>
      <c r="T949" s="2">
        <v>1384460</v>
      </c>
      <c r="U949">
        <v>97400.3</v>
      </c>
      <c r="V949">
        <v>-292404</v>
      </c>
      <c r="W949" s="2">
        <v>1757470</v>
      </c>
      <c r="X949" s="2">
        <v>1685330</v>
      </c>
      <c r="Y949">
        <v>0.34899999999999998</v>
      </c>
      <c r="Z949">
        <v>0</v>
      </c>
      <c r="AA949">
        <v>0.20141100000000001</v>
      </c>
      <c r="AB949" s="2">
        <v>-3.4984699999999997E-5</v>
      </c>
    </row>
    <row r="950" spans="1:28" x14ac:dyDescent="0.3">
      <c r="A950">
        <v>72</v>
      </c>
      <c r="B950">
        <v>2019</v>
      </c>
      <c r="C950">
        <v>5</v>
      </c>
      <c r="D950">
        <v>13</v>
      </c>
      <c r="E950" s="1">
        <v>0.5</v>
      </c>
      <c r="F950" t="s">
        <v>8</v>
      </c>
      <c r="G950">
        <v>13.5</v>
      </c>
      <c r="H950">
        <v>79.5</v>
      </c>
      <c r="I950" s="3">
        <v>46.169600000000003</v>
      </c>
      <c r="J950">
        <v>-4.3786899999999997E-2</v>
      </c>
      <c r="K950">
        <v>1.06938</v>
      </c>
      <c r="L950" s="4">
        <v>294.06799999999998</v>
      </c>
      <c r="M950" s="6">
        <v>309.43700000000001</v>
      </c>
      <c r="N950" s="4">
        <v>693.3</v>
      </c>
      <c r="O950" s="6">
        <v>891.13199999999995</v>
      </c>
      <c r="P950" s="4">
        <v>-32767</v>
      </c>
      <c r="Q950" s="5">
        <v>2.7291899999999999E-5</v>
      </c>
      <c r="R950">
        <v>30.9862</v>
      </c>
      <c r="S950">
        <v>-351001</v>
      </c>
      <c r="T950">
        <v>614639</v>
      </c>
      <c r="U950">
        <v>97454.7</v>
      </c>
      <c r="V950">
        <v>-50395.4</v>
      </c>
      <c r="W950">
        <v>935597</v>
      </c>
      <c r="X950">
        <v>748686</v>
      </c>
      <c r="Y950">
        <v>0.59557800000000005</v>
      </c>
      <c r="Z950" s="2">
        <v>2.75415E-5</v>
      </c>
      <c r="AA950">
        <v>0.20191999999999999</v>
      </c>
      <c r="AB950" s="2">
        <v>1.5361799999999999E-5</v>
      </c>
    </row>
    <row r="951" spans="1:28" x14ac:dyDescent="0.3">
      <c r="A951">
        <v>72</v>
      </c>
      <c r="B951">
        <v>2019</v>
      </c>
      <c r="C951">
        <v>5</v>
      </c>
      <c r="D951">
        <v>13</v>
      </c>
      <c r="E951" s="1">
        <v>0.54166666666666663</v>
      </c>
      <c r="F951" t="s">
        <v>8</v>
      </c>
      <c r="G951">
        <v>13.5</v>
      </c>
      <c r="H951">
        <v>79.5</v>
      </c>
      <c r="I951" s="3">
        <v>47.101799999999997</v>
      </c>
      <c r="J951">
        <v>-0.64063499999999995</v>
      </c>
      <c r="K951">
        <v>0.63987300000000003</v>
      </c>
      <c r="L951" s="4">
        <v>293.48700000000002</v>
      </c>
      <c r="M951" s="6">
        <v>309.298</v>
      </c>
      <c r="N951" s="4">
        <v>534.03399999999999</v>
      </c>
      <c r="O951" s="6">
        <v>1250.19</v>
      </c>
      <c r="P951" s="4">
        <v>-32767</v>
      </c>
      <c r="Q951" s="4">
        <v>0</v>
      </c>
      <c r="R951">
        <v>31.1767</v>
      </c>
      <c r="S951">
        <v>-122712</v>
      </c>
      <c r="T951">
        <v>133233</v>
      </c>
      <c r="U951">
        <v>97564</v>
      </c>
      <c r="V951">
        <v>47581.8</v>
      </c>
      <c r="W951">
        <v>215635</v>
      </c>
      <c r="X951">
        <v>165773</v>
      </c>
      <c r="Y951">
        <v>0.58913800000000005</v>
      </c>
      <c r="Z951">
        <v>0</v>
      </c>
      <c r="AA951">
        <v>0.20188</v>
      </c>
      <c r="AB951">
        <v>-9.3370699999999998E-4</v>
      </c>
    </row>
    <row r="952" spans="1:28" x14ac:dyDescent="0.3">
      <c r="A952">
        <v>72</v>
      </c>
      <c r="B952">
        <v>2019</v>
      </c>
      <c r="C952">
        <v>5</v>
      </c>
      <c r="D952">
        <v>13</v>
      </c>
      <c r="E952" s="1">
        <v>0.58333333333333337</v>
      </c>
      <c r="F952" t="s">
        <v>8</v>
      </c>
      <c r="G952">
        <v>13.5</v>
      </c>
      <c r="H952">
        <v>79.5</v>
      </c>
      <c r="I952" s="3">
        <v>47.585900000000002</v>
      </c>
      <c r="J952">
        <v>1.10381</v>
      </c>
      <c r="K952">
        <v>0.39296500000000001</v>
      </c>
      <c r="L952" s="4">
        <v>294.09699999999998</v>
      </c>
      <c r="M952" s="6">
        <v>307.73099999999999</v>
      </c>
      <c r="N952" s="4">
        <v>313.35899999999998</v>
      </c>
      <c r="O952" s="6">
        <v>1598.39</v>
      </c>
      <c r="P952" s="4">
        <v>-32767</v>
      </c>
      <c r="Q952" s="4">
        <v>0</v>
      </c>
      <c r="R952">
        <v>30.431899999999999</v>
      </c>
      <c r="S952">
        <v>-34444.400000000001</v>
      </c>
      <c r="T952">
        <v>0</v>
      </c>
      <c r="U952">
        <v>97702.6</v>
      </c>
      <c r="V952">
        <v>49553</v>
      </c>
      <c r="W952">
        <v>0</v>
      </c>
      <c r="X952">
        <v>0</v>
      </c>
      <c r="Y952">
        <v>0.66043099999999999</v>
      </c>
      <c r="Z952">
        <v>0</v>
      </c>
      <c r="AA952">
        <v>0.201872</v>
      </c>
      <c r="AB952">
        <v>-4.38508E-4</v>
      </c>
    </row>
    <row r="953" spans="1:28" x14ac:dyDescent="0.3">
      <c r="A953">
        <v>72</v>
      </c>
      <c r="B953">
        <v>2019</v>
      </c>
      <c r="C953">
        <v>5</v>
      </c>
      <c r="D953">
        <v>13</v>
      </c>
      <c r="E953" s="1">
        <v>0.625</v>
      </c>
      <c r="F953" t="s">
        <v>8</v>
      </c>
      <c r="G953">
        <v>13.5</v>
      </c>
      <c r="H953">
        <v>79.5</v>
      </c>
      <c r="I953" s="3">
        <v>47.2851</v>
      </c>
      <c r="J953">
        <v>1.8066</v>
      </c>
      <c r="K953">
        <v>0.35803299999999999</v>
      </c>
      <c r="L953" s="4">
        <v>294.78699999999998</v>
      </c>
      <c r="M953" s="6">
        <v>306.30700000000002</v>
      </c>
      <c r="N953" s="4">
        <v>342.483</v>
      </c>
      <c r="O953" s="6">
        <v>1453.34</v>
      </c>
      <c r="P953" s="4">
        <v>-32767</v>
      </c>
      <c r="Q953" s="4">
        <v>0</v>
      </c>
      <c r="R953">
        <v>29.945599999999999</v>
      </c>
      <c r="S953">
        <v>-29211.599999999999</v>
      </c>
      <c r="T953">
        <v>0</v>
      </c>
      <c r="U953">
        <v>97771.9</v>
      </c>
      <c r="V953">
        <v>33649.1</v>
      </c>
      <c r="W953">
        <v>0</v>
      </c>
      <c r="X953">
        <v>0</v>
      </c>
      <c r="Y953">
        <v>0.66708400000000001</v>
      </c>
      <c r="Z953">
        <v>0</v>
      </c>
      <c r="AA953">
        <v>0.20188</v>
      </c>
      <c r="AB953">
        <v>6.6235199999999995E-4</v>
      </c>
    </row>
    <row r="954" spans="1:28" x14ac:dyDescent="0.3">
      <c r="A954">
        <v>72</v>
      </c>
      <c r="B954">
        <v>2019</v>
      </c>
      <c r="C954">
        <v>5</v>
      </c>
      <c r="D954">
        <v>13</v>
      </c>
      <c r="E954" s="1">
        <v>0.66666666666666663</v>
      </c>
      <c r="F954" t="s">
        <v>8</v>
      </c>
      <c r="G954">
        <v>13.5</v>
      </c>
      <c r="H954">
        <v>79.5</v>
      </c>
      <c r="I954" s="3">
        <v>46.405500000000004</v>
      </c>
      <c r="J954">
        <v>1.1474800000000001</v>
      </c>
      <c r="K954">
        <v>0.389789</v>
      </c>
      <c r="L954" s="4">
        <v>295.72000000000003</v>
      </c>
      <c r="M954" s="6">
        <v>305.64800000000002</v>
      </c>
      <c r="N954" s="4">
        <v>206.017</v>
      </c>
      <c r="O954" s="6">
        <v>1230.1400000000001</v>
      </c>
      <c r="P954" s="4">
        <v>-32767</v>
      </c>
      <c r="Q954" s="4">
        <v>0</v>
      </c>
      <c r="R954">
        <v>29.724799999999998</v>
      </c>
      <c r="S954">
        <v>-23346.2</v>
      </c>
      <c r="T954">
        <v>0</v>
      </c>
      <c r="U954">
        <v>97815</v>
      </c>
      <c r="V954">
        <v>18103.5</v>
      </c>
      <c r="W954">
        <v>0</v>
      </c>
      <c r="X954">
        <v>0</v>
      </c>
      <c r="Y954">
        <v>0.44516499999999998</v>
      </c>
      <c r="Z954">
        <v>0</v>
      </c>
      <c r="AA954">
        <v>0.20188800000000001</v>
      </c>
      <c r="AB954">
        <v>4.08365E-4</v>
      </c>
    </row>
    <row r="955" spans="1:28" x14ac:dyDescent="0.3">
      <c r="A955">
        <v>72</v>
      </c>
      <c r="B955">
        <v>2019</v>
      </c>
      <c r="C955">
        <v>5</v>
      </c>
      <c r="D955">
        <v>13</v>
      </c>
      <c r="E955" s="1">
        <v>0.70833333333333337</v>
      </c>
      <c r="F955" t="s">
        <v>8</v>
      </c>
      <c r="G955">
        <v>13.5</v>
      </c>
      <c r="H955">
        <v>79.5</v>
      </c>
      <c r="I955" s="3">
        <v>45.637099999999997</v>
      </c>
      <c r="J955">
        <v>0.63312599999999997</v>
      </c>
      <c r="K955">
        <v>0.62240700000000004</v>
      </c>
      <c r="L955" s="4">
        <v>296.98</v>
      </c>
      <c r="M955" s="6">
        <v>304.59399999999999</v>
      </c>
      <c r="N955" s="4">
        <v>143.60900000000001</v>
      </c>
      <c r="O955" s="6">
        <v>1250.32</v>
      </c>
      <c r="P955" s="4">
        <v>-32767</v>
      </c>
      <c r="Q955" s="4">
        <v>0</v>
      </c>
      <c r="R955">
        <v>30.190899999999999</v>
      </c>
      <c r="S955">
        <v>-19206</v>
      </c>
      <c r="T955">
        <v>0</v>
      </c>
      <c r="U955">
        <v>97796.1</v>
      </c>
      <c r="V955">
        <v>13309.9</v>
      </c>
      <c r="W955">
        <v>0</v>
      </c>
      <c r="X955">
        <v>0</v>
      </c>
      <c r="Y955">
        <v>0.40515499999999999</v>
      </c>
      <c r="Z955">
        <v>0</v>
      </c>
      <c r="AA955">
        <v>0.20188</v>
      </c>
      <c r="AB955">
        <v>5.5489600000000004E-4</v>
      </c>
    </row>
    <row r="956" spans="1:28" x14ac:dyDescent="0.3">
      <c r="A956">
        <v>72</v>
      </c>
      <c r="B956">
        <v>2019</v>
      </c>
      <c r="C956">
        <v>5</v>
      </c>
      <c r="D956">
        <v>13</v>
      </c>
      <c r="E956" s="1">
        <v>0.75</v>
      </c>
      <c r="F956" t="s">
        <v>8</v>
      </c>
      <c r="G956">
        <v>13.5</v>
      </c>
      <c r="H956">
        <v>79.5</v>
      </c>
      <c r="I956" s="3">
        <v>45.064500000000002</v>
      </c>
      <c r="J956">
        <v>0.55872200000000005</v>
      </c>
      <c r="K956">
        <v>0.63907899999999995</v>
      </c>
      <c r="L956" s="4">
        <v>297.31400000000002</v>
      </c>
      <c r="M956" s="6">
        <v>304.09699999999998</v>
      </c>
      <c r="N956" s="4">
        <v>145.024</v>
      </c>
      <c r="O956" s="6">
        <v>1302.4100000000001</v>
      </c>
      <c r="P956" s="4">
        <v>-32767</v>
      </c>
      <c r="Q956" s="4">
        <v>0</v>
      </c>
      <c r="R956">
        <v>30.407399999999999</v>
      </c>
      <c r="S956">
        <v>-16388.3</v>
      </c>
      <c r="T956">
        <v>0</v>
      </c>
      <c r="U956">
        <v>97778.6</v>
      </c>
      <c r="V956">
        <v>9949.94</v>
      </c>
      <c r="W956">
        <v>0</v>
      </c>
      <c r="X956">
        <v>0</v>
      </c>
      <c r="Y956">
        <v>0.26601900000000001</v>
      </c>
      <c r="Z956">
        <v>0</v>
      </c>
      <c r="AA956">
        <v>0.20188</v>
      </c>
      <c r="AB956">
        <v>2.01719E-4</v>
      </c>
    </row>
    <row r="957" spans="1:28" x14ac:dyDescent="0.3">
      <c r="A957">
        <v>72</v>
      </c>
      <c r="B957">
        <v>2019</v>
      </c>
      <c r="C957">
        <v>5</v>
      </c>
      <c r="D957">
        <v>13</v>
      </c>
      <c r="E957" s="1">
        <v>0.79166666666666663</v>
      </c>
      <c r="F957" t="s">
        <v>8</v>
      </c>
      <c r="G957">
        <v>13.5</v>
      </c>
      <c r="H957">
        <v>79.5</v>
      </c>
      <c r="I957" s="3">
        <v>45.800899999999999</v>
      </c>
      <c r="J957">
        <v>0.86523399999999995</v>
      </c>
      <c r="K957">
        <v>0.68274500000000005</v>
      </c>
      <c r="L957" s="4">
        <v>297.52199999999999</v>
      </c>
      <c r="M957" s="6">
        <v>303.74400000000003</v>
      </c>
      <c r="N957" s="4">
        <v>181.803</v>
      </c>
      <c r="O957" s="6">
        <v>1375.45</v>
      </c>
      <c r="P957" s="4">
        <v>412.06700000000001</v>
      </c>
      <c r="Q957" s="4">
        <v>0</v>
      </c>
      <c r="R957">
        <v>32.165300000000002</v>
      </c>
      <c r="S957">
        <v>-46175.1</v>
      </c>
      <c r="T957">
        <v>0</v>
      </c>
      <c r="U957">
        <v>97734.3</v>
      </c>
      <c r="V957">
        <v>-85.224800000000002</v>
      </c>
      <c r="W957">
        <v>0</v>
      </c>
      <c r="X957">
        <v>0</v>
      </c>
      <c r="Y957">
        <v>6.9980000000000001E-2</v>
      </c>
      <c r="Z957">
        <v>0</v>
      </c>
      <c r="AA957">
        <v>0.20189599999999999</v>
      </c>
      <c r="AB957" s="2">
        <v>-5.5649300000000003E-5</v>
      </c>
    </row>
    <row r="958" spans="1:28" x14ac:dyDescent="0.3">
      <c r="A958">
        <v>72</v>
      </c>
      <c r="B958">
        <v>2019</v>
      </c>
      <c r="C958">
        <v>5</v>
      </c>
      <c r="D958">
        <v>13</v>
      </c>
      <c r="E958" s="1">
        <v>0.83333333333333337</v>
      </c>
      <c r="F958" t="s">
        <v>8</v>
      </c>
      <c r="G958">
        <v>13.5</v>
      </c>
      <c r="H958">
        <v>79.5</v>
      </c>
      <c r="I958" s="3">
        <v>45.537199999999999</v>
      </c>
      <c r="J958">
        <v>0.61856900000000004</v>
      </c>
      <c r="K958">
        <v>0.74546400000000002</v>
      </c>
      <c r="L958" s="4">
        <v>298.00099999999998</v>
      </c>
      <c r="M958" s="6">
        <v>302.81599999999997</v>
      </c>
      <c r="N958" s="4">
        <v>175.64500000000001</v>
      </c>
      <c r="O958" s="6">
        <v>1367.02</v>
      </c>
      <c r="P958" s="4">
        <v>369.81400000000002</v>
      </c>
      <c r="Q958" s="4">
        <v>0</v>
      </c>
      <c r="R958">
        <v>31.834800000000001</v>
      </c>
      <c r="S958">
        <v>-31224.2</v>
      </c>
      <c r="T958">
        <v>0</v>
      </c>
      <c r="U958">
        <v>97671.6</v>
      </c>
      <c r="V958">
        <v>5469.96</v>
      </c>
      <c r="W958">
        <v>0</v>
      </c>
      <c r="X958">
        <v>0</v>
      </c>
      <c r="Y958">
        <v>4.6663499999999997E-2</v>
      </c>
      <c r="Z958">
        <v>0</v>
      </c>
      <c r="AA958">
        <v>0.201904</v>
      </c>
      <c r="AB958">
        <v>3.0128499999999999E-4</v>
      </c>
    </row>
    <row r="959" spans="1:28" x14ac:dyDescent="0.3">
      <c r="A959">
        <v>72</v>
      </c>
      <c r="B959">
        <v>2019</v>
      </c>
      <c r="C959">
        <v>5</v>
      </c>
      <c r="D959">
        <v>13</v>
      </c>
      <c r="E959" s="1">
        <v>0.875</v>
      </c>
      <c r="F959" t="s">
        <v>8</v>
      </c>
      <c r="G959">
        <v>13.5</v>
      </c>
      <c r="H959">
        <v>79.5</v>
      </c>
      <c r="I959" s="3">
        <v>45.816400000000002</v>
      </c>
      <c r="J959">
        <v>0.48674499999999998</v>
      </c>
      <c r="K959">
        <v>0.73514299999999999</v>
      </c>
      <c r="L959" s="4">
        <v>298.04599999999999</v>
      </c>
      <c r="M959" s="6">
        <v>302.26299999999998</v>
      </c>
      <c r="N959" s="4">
        <v>135.62100000000001</v>
      </c>
      <c r="O959" s="6">
        <v>1420.4</v>
      </c>
      <c r="P959" s="4">
        <v>421.92500000000001</v>
      </c>
      <c r="Q959" s="4">
        <v>0</v>
      </c>
      <c r="R959">
        <v>31.114599999999999</v>
      </c>
      <c r="S959">
        <v>-20298.5</v>
      </c>
      <c r="T959">
        <v>0</v>
      </c>
      <c r="U959">
        <v>97638.9</v>
      </c>
      <c r="V959">
        <v>2781.97</v>
      </c>
      <c r="W959">
        <v>0</v>
      </c>
      <c r="X959">
        <v>0</v>
      </c>
      <c r="Y959">
        <v>0.19942599999999999</v>
      </c>
      <c r="Z959">
        <v>0</v>
      </c>
      <c r="AA959">
        <v>0.201928</v>
      </c>
      <c r="AB959">
        <v>2.5920400000000002E-4</v>
      </c>
    </row>
    <row r="960" spans="1:28" x14ac:dyDescent="0.3">
      <c r="A960">
        <v>72</v>
      </c>
      <c r="B960">
        <v>2019</v>
      </c>
      <c r="C960">
        <v>5</v>
      </c>
      <c r="D960">
        <v>13</v>
      </c>
      <c r="E960" s="1">
        <v>0.91666666666666663</v>
      </c>
      <c r="F960" t="s">
        <v>8</v>
      </c>
      <c r="G960">
        <v>13.5</v>
      </c>
      <c r="H960">
        <v>79.5</v>
      </c>
      <c r="I960" s="3">
        <v>45.377600000000001</v>
      </c>
      <c r="J960">
        <v>1.60597E-2</v>
      </c>
      <c r="K960">
        <v>1.00587</v>
      </c>
      <c r="L960" s="4">
        <v>296.916</v>
      </c>
      <c r="M960" s="6">
        <v>301.95800000000003</v>
      </c>
      <c r="N960" s="4">
        <v>155.42500000000001</v>
      </c>
      <c r="O960" s="6">
        <v>1464.19</v>
      </c>
      <c r="P960" s="4">
        <v>453.46600000000001</v>
      </c>
      <c r="Q960" s="4">
        <v>0</v>
      </c>
      <c r="R960">
        <v>30.452200000000001</v>
      </c>
      <c r="S960">
        <v>-14260.7</v>
      </c>
      <c r="T960">
        <v>0</v>
      </c>
      <c r="U960">
        <v>97604.1</v>
      </c>
      <c r="V960">
        <v>2602.77</v>
      </c>
      <c r="W960">
        <v>0</v>
      </c>
      <c r="X960">
        <v>0</v>
      </c>
      <c r="Y960">
        <v>0.30578499999999997</v>
      </c>
      <c r="Z960">
        <v>0</v>
      </c>
      <c r="AA960">
        <v>0.20207900000000001</v>
      </c>
      <c r="AB960" s="2">
        <v>7.4725600000000002E-5</v>
      </c>
    </row>
    <row r="961" spans="1:28" x14ac:dyDescent="0.3">
      <c r="A961">
        <v>72</v>
      </c>
      <c r="B961">
        <v>2019</v>
      </c>
      <c r="C961">
        <v>5</v>
      </c>
      <c r="D961">
        <v>13</v>
      </c>
      <c r="E961" s="1">
        <v>0.95833333333333337</v>
      </c>
      <c r="F961" t="s">
        <v>8</v>
      </c>
      <c r="G961">
        <v>13.5</v>
      </c>
      <c r="H961">
        <v>79.5</v>
      </c>
      <c r="I961" s="3">
        <v>44.488700000000001</v>
      </c>
      <c r="J961">
        <v>7.10538E-2</v>
      </c>
      <c r="K961">
        <v>1.05033</v>
      </c>
      <c r="L961" s="4">
        <v>296.97699999999998</v>
      </c>
      <c r="M961" s="6">
        <v>301.79599999999999</v>
      </c>
      <c r="N961" s="4">
        <v>121.89100000000001</v>
      </c>
      <c r="O961" s="6">
        <v>1632.87</v>
      </c>
      <c r="P961" s="4">
        <v>453.55799999999999</v>
      </c>
      <c r="Q961" s="4">
        <v>0</v>
      </c>
      <c r="R961">
        <v>29.994599999999998</v>
      </c>
      <c r="S961">
        <v>-11845.5</v>
      </c>
      <c r="T961">
        <v>0</v>
      </c>
      <c r="U961">
        <v>97662.9</v>
      </c>
      <c r="V961">
        <v>2199.5700000000002</v>
      </c>
      <c r="W961">
        <v>0</v>
      </c>
      <c r="X961">
        <v>0</v>
      </c>
      <c r="Y961">
        <v>0.51229199999999997</v>
      </c>
      <c r="Z961">
        <v>0</v>
      </c>
      <c r="AA961">
        <v>0.202095</v>
      </c>
      <c r="AB961" s="2">
        <v>-9.4348500000000006E-5</v>
      </c>
    </row>
    <row r="962" spans="1:28" x14ac:dyDescent="0.3">
      <c r="A962">
        <v>73</v>
      </c>
      <c r="B962">
        <v>2019</v>
      </c>
      <c r="C962">
        <v>5</v>
      </c>
      <c r="D962">
        <v>17</v>
      </c>
      <c r="E962" s="1">
        <v>0</v>
      </c>
      <c r="F962" t="s">
        <v>8</v>
      </c>
      <c r="G962">
        <v>13.5</v>
      </c>
      <c r="H962">
        <v>79.5</v>
      </c>
      <c r="I962" s="3">
        <v>48.341900000000003</v>
      </c>
      <c r="J962">
        <v>0.30801400000000001</v>
      </c>
      <c r="K962">
        <v>1.96254</v>
      </c>
      <c r="L962" s="4">
        <v>298.166</v>
      </c>
      <c r="M962" s="6">
        <v>302.04500000000002</v>
      </c>
      <c r="N962" s="4">
        <v>464.803</v>
      </c>
      <c r="O962" s="6">
        <v>2893.91</v>
      </c>
      <c r="P962" s="4">
        <v>-32767</v>
      </c>
      <c r="Q962" s="4">
        <v>0</v>
      </c>
      <c r="R962">
        <v>28.832799999999999</v>
      </c>
      <c r="S962">
        <v>-10810.5</v>
      </c>
      <c r="T962">
        <v>0</v>
      </c>
      <c r="U962">
        <v>97908.7</v>
      </c>
      <c r="V962">
        <v>1975.57</v>
      </c>
      <c r="W962">
        <v>0</v>
      </c>
      <c r="X962">
        <v>0</v>
      </c>
      <c r="Y962">
        <v>4.6663499999999997E-2</v>
      </c>
      <c r="Z962">
        <v>0</v>
      </c>
      <c r="AA962">
        <v>0.21231900000000001</v>
      </c>
      <c r="AB962">
        <v>1.3333799999999999E-4</v>
      </c>
    </row>
    <row r="963" spans="1:28" x14ac:dyDescent="0.3">
      <c r="A963">
        <v>73</v>
      </c>
      <c r="B963">
        <v>2019</v>
      </c>
      <c r="C963">
        <v>5</v>
      </c>
      <c r="D963">
        <v>17</v>
      </c>
      <c r="E963" s="1">
        <v>4.1666666666666664E-2</v>
      </c>
      <c r="F963" t="s">
        <v>8</v>
      </c>
      <c r="G963">
        <v>13.5</v>
      </c>
      <c r="H963">
        <v>79.5</v>
      </c>
      <c r="I963" s="3">
        <v>48.273899999999998</v>
      </c>
      <c r="J963">
        <v>0.28132499999999999</v>
      </c>
      <c r="K963">
        <v>2.2753399999999999</v>
      </c>
      <c r="L963" s="4">
        <v>298.25200000000001</v>
      </c>
      <c r="M963" s="6">
        <v>302.19400000000002</v>
      </c>
      <c r="N963" s="4">
        <v>477.20100000000002</v>
      </c>
      <c r="O963" s="6">
        <v>2773.25</v>
      </c>
      <c r="P963" s="4">
        <v>-32767</v>
      </c>
      <c r="Q963" s="4">
        <v>0</v>
      </c>
      <c r="R963">
        <v>28.143000000000001</v>
      </c>
      <c r="S963">
        <v>-23001.200000000001</v>
      </c>
      <c r="T963">
        <v>77371.8</v>
      </c>
      <c r="U963">
        <v>97946.1</v>
      </c>
      <c r="V963">
        <v>-12584.4</v>
      </c>
      <c r="W963">
        <v>96172.5</v>
      </c>
      <c r="X963">
        <v>95434.5</v>
      </c>
      <c r="Y963">
        <v>3.53715E-2</v>
      </c>
      <c r="Z963">
        <v>0</v>
      </c>
      <c r="AA963">
        <v>0.212335</v>
      </c>
      <c r="AB963" s="2">
        <v>5.5188100000000001E-5</v>
      </c>
    </row>
    <row r="964" spans="1:28" x14ac:dyDescent="0.3">
      <c r="A964">
        <v>73</v>
      </c>
      <c r="B964">
        <v>2019</v>
      </c>
      <c r="C964">
        <v>5</v>
      </c>
      <c r="D964">
        <v>17</v>
      </c>
      <c r="E964" s="1">
        <v>8.3333333333333329E-2</v>
      </c>
      <c r="F964" t="s">
        <v>8</v>
      </c>
      <c r="G964">
        <v>13.5</v>
      </c>
      <c r="H964">
        <v>79.5</v>
      </c>
      <c r="I964" s="3">
        <v>47.8187</v>
      </c>
      <c r="J964">
        <v>0.65172699999999995</v>
      </c>
      <c r="K964">
        <v>2.95811</v>
      </c>
      <c r="L964" s="4">
        <v>298.411</v>
      </c>
      <c r="M964" s="6">
        <v>303.65199999999999</v>
      </c>
      <c r="N964" s="4">
        <v>596.02599999999995</v>
      </c>
      <c r="O964" s="6">
        <v>2601.89</v>
      </c>
      <c r="P964" s="4">
        <v>-32767</v>
      </c>
      <c r="Q964" s="4">
        <v>0</v>
      </c>
      <c r="R964">
        <v>27.607500000000002</v>
      </c>
      <c r="S964">
        <v>-133868</v>
      </c>
      <c r="T964">
        <v>572332</v>
      </c>
      <c r="U964">
        <v>98028.1</v>
      </c>
      <c r="V964">
        <v>-184661</v>
      </c>
      <c r="W964">
        <v>702639</v>
      </c>
      <c r="X964">
        <v>702803</v>
      </c>
      <c r="Y964">
        <v>2.9237200000000001E-2</v>
      </c>
      <c r="Z964">
        <v>0</v>
      </c>
      <c r="AA964">
        <v>0.21229500000000001</v>
      </c>
      <c r="AB964">
        <v>-1.25909E-4</v>
      </c>
    </row>
    <row r="965" spans="1:28" x14ac:dyDescent="0.3">
      <c r="A965">
        <v>73</v>
      </c>
      <c r="B965">
        <v>2019</v>
      </c>
      <c r="C965">
        <v>5</v>
      </c>
      <c r="D965">
        <v>17</v>
      </c>
      <c r="E965" s="1">
        <v>0.125</v>
      </c>
      <c r="F965" t="s">
        <v>8</v>
      </c>
      <c r="G965">
        <v>13.5</v>
      </c>
      <c r="H965">
        <v>79.5</v>
      </c>
      <c r="I965" s="3">
        <v>47.079099999999997</v>
      </c>
      <c r="J965">
        <v>1.28254</v>
      </c>
      <c r="K965">
        <v>3.1407099999999999</v>
      </c>
      <c r="L965" s="4">
        <v>298.84800000000001</v>
      </c>
      <c r="M965" s="6">
        <v>304.03800000000001</v>
      </c>
      <c r="N965" s="4">
        <v>748.46799999999996</v>
      </c>
      <c r="O965" s="6">
        <v>2632.28</v>
      </c>
      <c r="P965" s="4">
        <v>574.01599999999996</v>
      </c>
      <c r="Q965" s="4">
        <v>0</v>
      </c>
      <c r="R965">
        <v>27.7822</v>
      </c>
      <c r="S965">
        <v>-314889</v>
      </c>
      <c r="T965" s="2">
        <v>1237950</v>
      </c>
      <c r="U965">
        <v>98082.1</v>
      </c>
      <c r="V965">
        <v>-465780</v>
      </c>
      <c r="W965" s="2">
        <v>1514890</v>
      </c>
      <c r="X965" s="2">
        <v>1511870</v>
      </c>
      <c r="Y965">
        <v>3.3326700000000001E-2</v>
      </c>
      <c r="Z965">
        <v>0</v>
      </c>
      <c r="AA965">
        <v>0.212176</v>
      </c>
      <c r="AB965">
        <v>-1.87527E-4</v>
      </c>
    </row>
    <row r="966" spans="1:28" x14ac:dyDescent="0.3">
      <c r="A966">
        <v>73</v>
      </c>
      <c r="B966">
        <v>2019</v>
      </c>
      <c r="C966">
        <v>5</v>
      </c>
      <c r="D966">
        <v>17</v>
      </c>
      <c r="E966" s="1">
        <v>0.16666666666666666</v>
      </c>
      <c r="F966" t="s">
        <v>8</v>
      </c>
      <c r="G966">
        <v>13.5</v>
      </c>
      <c r="H966">
        <v>79.5</v>
      </c>
      <c r="I966" s="3">
        <v>46.231400000000001</v>
      </c>
      <c r="J966">
        <v>1.5421499999999999</v>
      </c>
      <c r="K966">
        <v>2.9263499999999998</v>
      </c>
      <c r="L966" s="4">
        <v>298.63799999999998</v>
      </c>
      <c r="M966" s="6">
        <v>304.64800000000002</v>
      </c>
      <c r="N966" s="4">
        <v>959.57399999999996</v>
      </c>
      <c r="O966" s="6">
        <v>2659.22</v>
      </c>
      <c r="P966" s="4">
        <v>488.62400000000002</v>
      </c>
      <c r="Q966" s="4">
        <v>0</v>
      </c>
      <c r="R966">
        <v>28.014500000000002</v>
      </c>
      <c r="S966">
        <v>-516841</v>
      </c>
      <c r="T966" s="2">
        <v>1860220</v>
      </c>
      <c r="U966">
        <v>98109</v>
      </c>
      <c r="V966">
        <v>-716345</v>
      </c>
      <c r="W966" s="2">
        <v>2282300</v>
      </c>
      <c r="X966" s="2">
        <v>2264810</v>
      </c>
      <c r="Y966">
        <v>3.3326700000000001E-2</v>
      </c>
      <c r="Z966">
        <v>0</v>
      </c>
      <c r="AA966">
        <v>0.211978</v>
      </c>
      <c r="AB966" s="2">
        <v>5.7442399999999997E-5</v>
      </c>
    </row>
    <row r="967" spans="1:28" x14ac:dyDescent="0.3">
      <c r="A967">
        <v>73</v>
      </c>
      <c r="B967">
        <v>2019</v>
      </c>
      <c r="C967">
        <v>5</v>
      </c>
      <c r="D967">
        <v>17</v>
      </c>
      <c r="E967" s="1">
        <v>0.20833333333333334</v>
      </c>
      <c r="F967" t="s">
        <v>8</v>
      </c>
      <c r="G967">
        <v>13.5</v>
      </c>
      <c r="H967">
        <v>79.5</v>
      </c>
      <c r="I967" s="3">
        <v>45.753500000000003</v>
      </c>
      <c r="J967">
        <v>1.37636</v>
      </c>
      <c r="K967">
        <v>2.58338</v>
      </c>
      <c r="L967" s="4">
        <v>298.35000000000002</v>
      </c>
      <c r="M967" s="6">
        <v>307.83699999999999</v>
      </c>
      <c r="N967" s="4">
        <v>1209.21</v>
      </c>
      <c r="O967" s="6">
        <v>2505.7399999999998</v>
      </c>
      <c r="P967" s="4">
        <v>461.00400000000002</v>
      </c>
      <c r="Q967" s="4">
        <v>0</v>
      </c>
      <c r="R967">
        <v>28.294499999999999</v>
      </c>
      <c r="S967">
        <v>-702865</v>
      </c>
      <c r="T967" s="2">
        <v>2285490</v>
      </c>
      <c r="U967">
        <v>98095.3</v>
      </c>
      <c r="V967">
        <v>-843532</v>
      </c>
      <c r="W967" s="2">
        <v>2909050</v>
      </c>
      <c r="X967" s="2">
        <v>2791710</v>
      </c>
      <c r="Y967">
        <v>2.13022E-2</v>
      </c>
      <c r="Z967">
        <v>0</v>
      </c>
      <c r="AA967">
        <v>0.21170800000000001</v>
      </c>
      <c r="AB967">
        <v>3.2533099999999999E-4</v>
      </c>
    </row>
    <row r="968" spans="1:28" x14ac:dyDescent="0.3">
      <c r="A968">
        <v>73</v>
      </c>
      <c r="B968">
        <v>2019</v>
      </c>
      <c r="C968">
        <v>5</v>
      </c>
      <c r="D968">
        <v>17</v>
      </c>
      <c r="E968" s="1">
        <v>0.25</v>
      </c>
      <c r="F968" t="s">
        <v>8</v>
      </c>
      <c r="G968">
        <v>13.5</v>
      </c>
      <c r="H968">
        <v>79.5</v>
      </c>
      <c r="I968" s="3">
        <v>46.884500000000003</v>
      </c>
      <c r="J968">
        <v>0.75524500000000006</v>
      </c>
      <c r="K968">
        <v>2.14276</v>
      </c>
      <c r="L968" s="4">
        <v>297.57900000000001</v>
      </c>
      <c r="M968" s="6">
        <v>309.59699999999998</v>
      </c>
      <c r="N968" s="4">
        <v>1568.34</v>
      </c>
      <c r="O968" s="6">
        <v>2144.5100000000002</v>
      </c>
      <c r="P968" s="4">
        <v>445.37900000000002</v>
      </c>
      <c r="Q968" s="5">
        <v>3.3763199999999999E-6</v>
      </c>
      <c r="R968">
        <v>30.179400000000001</v>
      </c>
      <c r="S968">
        <v>-912810</v>
      </c>
      <c r="T968" s="2">
        <v>2740170</v>
      </c>
      <c r="U968">
        <v>97988.1</v>
      </c>
      <c r="V968">
        <v>-958443</v>
      </c>
      <c r="W968" s="2">
        <v>3330520</v>
      </c>
      <c r="X968" s="2">
        <v>3329440</v>
      </c>
      <c r="Y968">
        <v>1.2055E-2</v>
      </c>
      <c r="Z968" s="2">
        <v>2.9299399999999999E-6</v>
      </c>
      <c r="AA968">
        <v>0.211398</v>
      </c>
      <c r="AB968">
        <v>3.97093E-4</v>
      </c>
    </row>
    <row r="969" spans="1:28" x14ac:dyDescent="0.3">
      <c r="A969">
        <v>73</v>
      </c>
      <c r="B969">
        <v>2019</v>
      </c>
      <c r="C969">
        <v>5</v>
      </c>
      <c r="D969">
        <v>17</v>
      </c>
      <c r="E969" s="1">
        <v>0.29166666666666669</v>
      </c>
      <c r="F969" t="s">
        <v>8</v>
      </c>
      <c r="G969">
        <v>13.5</v>
      </c>
      <c r="H969">
        <v>79.5</v>
      </c>
      <c r="I969" s="3">
        <v>48.750799999999998</v>
      </c>
      <c r="J969">
        <v>-0.117382</v>
      </c>
      <c r="K969">
        <v>1.7934300000000001</v>
      </c>
      <c r="L969" s="4">
        <v>297.33100000000002</v>
      </c>
      <c r="M969" s="6">
        <v>310.00599999999997</v>
      </c>
      <c r="N969" s="4">
        <v>1886.46</v>
      </c>
      <c r="O969" s="6">
        <v>1658.02</v>
      </c>
      <c r="P969" s="4">
        <v>412.57100000000003</v>
      </c>
      <c r="Q969" s="4">
        <v>0</v>
      </c>
      <c r="R969">
        <v>31.4465</v>
      </c>
      <c r="S969" s="2">
        <v>-1054790</v>
      </c>
      <c r="T969" s="2">
        <v>2891070</v>
      </c>
      <c r="U969">
        <v>97920.1</v>
      </c>
      <c r="V969">
        <v>-958891</v>
      </c>
      <c r="W969" s="2">
        <v>3508730</v>
      </c>
      <c r="X969" s="2">
        <v>3512560</v>
      </c>
      <c r="Y969">
        <v>3.3326700000000001E-2</v>
      </c>
      <c r="Z969">
        <v>0</v>
      </c>
      <c r="AA969">
        <v>0.211008</v>
      </c>
      <c r="AB969">
        <v>2.99406E-4</v>
      </c>
    </row>
    <row r="970" spans="1:28" x14ac:dyDescent="0.3">
      <c r="A970">
        <v>73</v>
      </c>
      <c r="B970">
        <v>2019</v>
      </c>
      <c r="C970">
        <v>5</v>
      </c>
      <c r="D970">
        <v>17</v>
      </c>
      <c r="E970" s="1">
        <v>0.33333333333333331</v>
      </c>
      <c r="F970" t="s">
        <v>8</v>
      </c>
      <c r="G970">
        <v>13.5</v>
      </c>
      <c r="H970">
        <v>79.5</v>
      </c>
      <c r="I970" s="3">
        <v>48.8095</v>
      </c>
      <c r="J970">
        <v>-0.78297300000000003</v>
      </c>
      <c r="K970">
        <v>1.30359</v>
      </c>
      <c r="L970" s="4">
        <v>298.17599999999999</v>
      </c>
      <c r="M970" s="6">
        <v>311.08100000000002</v>
      </c>
      <c r="N970" s="4">
        <v>2102.2199999999998</v>
      </c>
      <c r="O970" s="6">
        <v>1181.24</v>
      </c>
      <c r="P970" s="4">
        <v>430.47</v>
      </c>
      <c r="Q970" s="4">
        <v>0</v>
      </c>
      <c r="R970">
        <v>32.215800000000002</v>
      </c>
      <c r="S970" s="2">
        <v>-1069680</v>
      </c>
      <c r="T970" s="2">
        <v>2788680</v>
      </c>
      <c r="U970">
        <v>97756.6</v>
      </c>
      <c r="V970">
        <v>-881388</v>
      </c>
      <c r="W970" s="2">
        <v>3421310</v>
      </c>
      <c r="X970" s="2">
        <v>3388360</v>
      </c>
      <c r="Y970">
        <v>5.1302399999999998E-2</v>
      </c>
      <c r="Z970">
        <v>0</v>
      </c>
      <c r="AA970">
        <v>0.210651</v>
      </c>
      <c r="AB970">
        <v>2.69349E-4</v>
      </c>
    </row>
    <row r="971" spans="1:28" x14ac:dyDescent="0.3">
      <c r="A971">
        <v>73</v>
      </c>
      <c r="B971">
        <v>2019</v>
      </c>
      <c r="C971">
        <v>5</v>
      </c>
      <c r="D971">
        <v>17</v>
      </c>
      <c r="E971" s="1">
        <v>0.375</v>
      </c>
      <c r="F971" t="s">
        <v>8</v>
      </c>
      <c r="G971">
        <v>13.5</v>
      </c>
      <c r="H971">
        <v>79.5</v>
      </c>
      <c r="I971" s="3">
        <v>48.751899999999999</v>
      </c>
      <c r="J971">
        <v>-1.3143100000000001</v>
      </c>
      <c r="K971">
        <v>0.88043000000000005</v>
      </c>
      <c r="L971" s="4">
        <v>296.96499999999997</v>
      </c>
      <c r="M971" s="6">
        <v>311.387</v>
      </c>
      <c r="N971" s="4">
        <v>2284.79</v>
      </c>
      <c r="O971" s="6">
        <v>787.96</v>
      </c>
      <c r="P971" s="4">
        <v>-32767</v>
      </c>
      <c r="Q971" s="4">
        <v>0</v>
      </c>
      <c r="R971">
        <v>32.871000000000002</v>
      </c>
      <c r="S971">
        <v>-968358</v>
      </c>
      <c r="T971" s="2">
        <v>2373390</v>
      </c>
      <c r="U971">
        <v>97663.9</v>
      </c>
      <c r="V971">
        <v>-683014</v>
      </c>
      <c r="W971" s="2">
        <v>3080010</v>
      </c>
      <c r="X971" s="2">
        <v>2898610</v>
      </c>
      <c r="Y971">
        <v>0.11505700000000001</v>
      </c>
      <c r="Z971">
        <v>0</v>
      </c>
      <c r="AA971">
        <v>0.210397</v>
      </c>
      <c r="AB971">
        <v>1.6414700000000001E-4</v>
      </c>
    </row>
    <row r="972" spans="1:28" x14ac:dyDescent="0.3">
      <c r="A972">
        <v>73</v>
      </c>
      <c r="B972">
        <v>2019</v>
      </c>
      <c r="C972">
        <v>5</v>
      </c>
      <c r="D972">
        <v>17</v>
      </c>
      <c r="E972" s="1">
        <v>0.41666666666666669</v>
      </c>
      <c r="F972" t="s">
        <v>8</v>
      </c>
      <c r="G972">
        <v>13.5</v>
      </c>
      <c r="H972">
        <v>79.5</v>
      </c>
      <c r="I972" s="3">
        <v>48.912500000000001</v>
      </c>
      <c r="J972">
        <v>-1.9427000000000001</v>
      </c>
      <c r="K972">
        <v>0.58747499999999997</v>
      </c>
      <c r="L972" s="4">
        <v>296.928</v>
      </c>
      <c r="M972" s="6">
        <v>309.76799999999997</v>
      </c>
      <c r="N972" s="4">
        <v>2285.87</v>
      </c>
      <c r="O972" s="6">
        <v>806.47500000000002</v>
      </c>
      <c r="P972" s="4">
        <v>-32767</v>
      </c>
      <c r="Q972" s="4">
        <v>0</v>
      </c>
      <c r="R972">
        <v>33.386299999999999</v>
      </c>
      <c r="S972">
        <v>-868072</v>
      </c>
      <c r="T972" s="2">
        <v>2017320</v>
      </c>
      <c r="U972">
        <v>97572.5</v>
      </c>
      <c r="V972">
        <v>-531008</v>
      </c>
      <c r="W972" s="2">
        <v>2510860</v>
      </c>
      <c r="X972" s="2">
        <v>2455790</v>
      </c>
      <c r="Y972">
        <v>0.16025500000000001</v>
      </c>
      <c r="Z972">
        <v>0</v>
      </c>
      <c r="AA972">
        <v>0.21068300000000001</v>
      </c>
      <c r="AB972">
        <v>1.8293300000000001E-4</v>
      </c>
    </row>
    <row r="973" spans="1:28" x14ac:dyDescent="0.3">
      <c r="A973">
        <v>73</v>
      </c>
      <c r="B973">
        <v>2019</v>
      </c>
      <c r="C973">
        <v>5</v>
      </c>
      <c r="D973">
        <v>17</v>
      </c>
      <c r="E973" s="1">
        <v>0.45833333333333331</v>
      </c>
      <c r="F973" t="s">
        <v>8</v>
      </c>
      <c r="G973">
        <v>13.5</v>
      </c>
      <c r="H973">
        <v>79.5</v>
      </c>
      <c r="I973" s="3">
        <v>48.718899999999998</v>
      </c>
      <c r="J973">
        <v>-2.2387000000000001</v>
      </c>
      <c r="K973">
        <v>0.78754199999999996</v>
      </c>
      <c r="L973" s="4">
        <v>296.09800000000001</v>
      </c>
      <c r="M973" s="6">
        <v>309.935</v>
      </c>
      <c r="N973" s="4">
        <v>1600.71</v>
      </c>
      <c r="O973" s="6">
        <v>697.94</v>
      </c>
      <c r="P973" s="4">
        <v>-32767</v>
      </c>
      <c r="Q973" s="4">
        <v>0</v>
      </c>
      <c r="R973">
        <v>32.751199999999997</v>
      </c>
      <c r="S973">
        <v>-653929</v>
      </c>
      <c r="T973" s="2">
        <v>1375190</v>
      </c>
      <c r="U973">
        <v>97548.3</v>
      </c>
      <c r="V973">
        <v>-274260</v>
      </c>
      <c r="W973" s="2">
        <v>1770730</v>
      </c>
      <c r="X973" s="2">
        <v>1682130</v>
      </c>
      <c r="Y973">
        <v>0.20232600000000001</v>
      </c>
      <c r="Z973">
        <v>0</v>
      </c>
      <c r="AA973">
        <v>0.210508</v>
      </c>
      <c r="AB973">
        <v>2.4643000000000001E-4</v>
      </c>
    </row>
    <row r="974" spans="1:28" x14ac:dyDescent="0.3">
      <c r="A974">
        <v>73</v>
      </c>
      <c r="B974">
        <v>2019</v>
      </c>
      <c r="C974">
        <v>5</v>
      </c>
      <c r="D974">
        <v>17</v>
      </c>
      <c r="E974" s="1">
        <v>0.5</v>
      </c>
      <c r="F974" t="s">
        <v>8</v>
      </c>
      <c r="G974">
        <v>13.5</v>
      </c>
      <c r="H974">
        <v>79.5</v>
      </c>
      <c r="I974" s="3">
        <v>48.742600000000003</v>
      </c>
      <c r="J974">
        <v>-1.7849999999999999</v>
      </c>
      <c r="K974">
        <v>1.641</v>
      </c>
      <c r="L974" s="4">
        <v>295.65899999999999</v>
      </c>
      <c r="M974" s="6">
        <v>309.69499999999999</v>
      </c>
      <c r="N974" s="4">
        <v>1185.24</v>
      </c>
      <c r="O974" s="6">
        <v>1033.76</v>
      </c>
      <c r="P974" s="4">
        <v>-32767</v>
      </c>
      <c r="Q974" s="5">
        <v>4.6143000000000002E-5</v>
      </c>
      <c r="R974">
        <v>32.902799999999999</v>
      </c>
      <c r="S974">
        <v>-364859</v>
      </c>
      <c r="T974">
        <v>583636</v>
      </c>
      <c r="U974">
        <v>97597.3</v>
      </c>
      <c r="V974">
        <v>-17736.400000000001</v>
      </c>
      <c r="W974">
        <v>951239</v>
      </c>
      <c r="X974">
        <v>709499</v>
      </c>
      <c r="Y974">
        <v>0.13434499999999999</v>
      </c>
      <c r="Z974" s="2">
        <v>4.6293099999999999E-5</v>
      </c>
      <c r="AA974">
        <v>0.21034900000000001</v>
      </c>
      <c r="AB974">
        <v>2.08106E-4</v>
      </c>
    </row>
    <row r="975" spans="1:28" x14ac:dyDescent="0.3">
      <c r="A975">
        <v>73</v>
      </c>
      <c r="B975">
        <v>2019</v>
      </c>
      <c r="C975">
        <v>5</v>
      </c>
      <c r="D975">
        <v>17</v>
      </c>
      <c r="E975" s="1">
        <v>0.54166666666666663</v>
      </c>
      <c r="F975" t="s">
        <v>8</v>
      </c>
      <c r="G975">
        <v>13.5</v>
      </c>
      <c r="H975">
        <v>79.5</v>
      </c>
      <c r="I975" s="3">
        <v>49.081499999999998</v>
      </c>
      <c r="J975">
        <v>-1.6911799999999999</v>
      </c>
      <c r="K975">
        <v>1.84107</v>
      </c>
      <c r="L975" s="4">
        <v>296.39499999999998</v>
      </c>
      <c r="M975" s="6">
        <v>309.22399999999999</v>
      </c>
      <c r="N975" s="4">
        <v>512.56600000000003</v>
      </c>
      <c r="O975" s="6">
        <v>1927.95</v>
      </c>
      <c r="P975" s="4">
        <v>-32767</v>
      </c>
      <c r="Q975" s="4">
        <v>0</v>
      </c>
      <c r="R975">
        <v>34.107900000000001</v>
      </c>
      <c r="S975">
        <v>-140826</v>
      </c>
      <c r="T975">
        <v>159847</v>
      </c>
      <c r="U975">
        <v>97683.199999999997</v>
      </c>
      <c r="V975">
        <v>41309.800000000003</v>
      </c>
      <c r="W975">
        <v>225658</v>
      </c>
      <c r="X975">
        <v>198147</v>
      </c>
      <c r="Y975">
        <v>0.106908</v>
      </c>
      <c r="Z975">
        <v>0</v>
      </c>
      <c r="AA975">
        <v>0.21030099999999999</v>
      </c>
      <c r="AB975">
        <v>-3.88162E-4</v>
      </c>
    </row>
    <row r="976" spans="1:28" x14ac:dyDescent="0.3">
      <c r="A976">
        <v>73</v>
      </c>
      <c r="B976">
        <v>2019</v>
      </c>
      <c r="C976">
        <v>5</v>
      </c>
      <c r="D976">
        <v>17</v>
      </c>
      <c r="E976" s="1">
        <v>0.58333333333333337</v>
      </c>
      <c r="F976" t="s">
        <v>8</v>
      </c>
      <c r="G976">
        <v>13.5</v>
      </c>
      <c r="H976">
        <v>79.5</v>
      </c>
      <c r="I976" s="3">
        <v>49.401800000000001</v>
      </c>
      <c r="J976">
        <v>-0.83392299999999997</v>
      </c>
      <c r="K976">
        <v>1.33931</v>
      </c>
      <c r="L976" s="4">
        <v>297.09899999999999</v>
      </c>
      <c r="M976" s="6">
        <v>307.40300000000002</v>
      </c>
      <c r="N976" s="4">
        <v>343.98099999999999</v>
      </c>
      <c r="O976" s="6">
        <v>2911.02</v>
      </c>
      <c r="P976" s="4">
        <v>788.79399999999998</v>
      </c>
      <c r="Q976" s="4">
        <v>0</v>
      </c>
      <c r="R976">
        <v>34.579799999999999</v>
      </c>
      <c r="S976">
        <v>-26163.9</v>
      </c>
      <c r="T976">
        <v>0</v>
      </c>
      <c r="U976">
        <v>97810.2</v>
      </c>
      <c r="V976">
        <v>42295.4</v>
      </c>
      <c r="W976">
        <v>0</v>
      </c>
      <c r="X976">
        <v>0</v>
      </c>
      <c r="Y976">
        <v>0.20211200000000001</v>
      </c>
      <c r="Z976">
        <v>0</v>
      </c>
      <c r="AA976">
        <v>0.21029300000000001</v>
      </c>
      <c r="AB976">
        <v>-7.9431499999999997E-4</v>
      </c>
    </row>
    <row r="977" spans="1:28" x14ac:dyDescent="0.3">
      <c r="A977">
        <v>73</v>
      </c>
      <c r="B977">
        <v>2019</v>
      </c>
      <c r="C977">
        <v>5</v>
      </c>
      <c r="D977">
        <v>17</v>
      </c>
      <c r="E977" s="1">
        <v>0.625</v>
      </c>
      <c r="F977" t="s">
        <v>8</v>
      </c>
      <c r="G977">
        <v>13.5</v>
      </c>
      <c r="H977">
        <v>79.5</v>
      </c>
      <c r="I977" s="3">
        <v>49.092799999999997</v>
      </c>
      <c r="J977">
        <v>-3.3273299999999999E-2</v>
      </c>
      <c r="K977">
        <v>1.3099400000000001</v>
      </c>
      <c r="L977" s="4">
        <v>297.726</v>
      </c>
      <c r="M977" s="6">
        <v>305.173</v>
      </c>
      <c r="N977" s="4">
        <v>369.77600000000001</v>
      </c>
      <c r="O977" s="6">
        <v>3098.21</v>
      </c>
      <c r="P977" s="4">
        <v>716.52499999999998</v>
      </c>
      <c r="Q977" s="4">
        <v>0</v>
      </c>
      <c r="R977">
        <v>34.627400000000002</v>
      </c>
      <c r="S977">
        <v>-27371.5</v>
      </c>
      <c r="T977">
        <v>0</v>
      </c>
      <c r="U977">
        <v>97900.800000000003</v>
      </c>
      <c r="V977">
        <v>30333.9</v>
      </c>
      <c r="W977">
        <v>0</v>
      </c>
      <c r="X977">
        <v>0</v>
      </c>
      <c r="Y977">
        <v>0.42624299999999998</v>
      </c>
      <c r="Z977">
        <v>0</v>
      </c>
      <c r="AA977">
        <v>0.210285</v>
      </c>
      <c r="AB977">
        <v>3.5877000000000001E-4</v>
      </c>
    </row>
    <row r="978" spans="1:28" x14ac:dyDescent="0.3">
      <c r="A978">
        <v>73</v>
      </c>
      <c r="B978">
        <v>2019</v>
      </c>
      <c r="C978">
        <v>5</v>
      </c>
      <c r="D978">
        <v>17</v>
      </c>
      <c r="E978" s="1">
        <v>0.66666666666666663</v>
      </c>
      <c r="F978" t="s">
        <v>8</v>
      </c>
      <c r="G978">
        <v>13.5</v>
      </c>
      <c r="H978">
        <v>79.5</v>
      </c>
      <c r="I978" s="3">
        <v>49.1021</v>
      </c>
      <c r="J978">
        <v>0.16972000000000001</v>
      </c>
      <c r="K978">
        <v>1.53779</v>
      </c>
      <c r="L978" s="4">
        <v>298.15199999999999</v>
      </c>
      <c r="M978" s="6">
        <v>304.22800000000001</v>
      </c>
      <c r="N978" s="4">
        <v>298.714</v>
      </c>
      <c r="O978" s="6">
        <v>3001.3</v>
      </c>
      <c r="P978" s="4">
        <v>563.625</v>
      </c>
      <c r="Q978" s="4">
        <v>0</v>
      </c>
      <c r="R978">
        <v>34.425400000000003</v>
      </c>
      <c r="S978">
        <v>-19953.5</v>
      </c>
      <c r="T978">
        <v>0</v>
      </c>
      <c r="U978">
        <v>97945.1</v>
      </c>
      <c r="V978">
        <v>10173.9</v>
      </c>
      <c r="W978">
        <v>0</v>
      </c>
      <c r="X978">
        <v>0</v>
      </c>
      <c r="Y978">
        <v>0.50866</v>
      </c>
      <c r="Z978">
        <v>0</v>
      </c>
      <c r="AA978">
        <v>0.210285</v>
      </c>
      <c r="AB978">
        <v>6.5671600000000001E-4</v>
      </c>
    </row>
    <row r="979" spans="1:28" x14ac:dyDescent="0.3">
      <c r="A979">
        <v>73</v>
      </c>
      <c r="B979">
        <v>2019</v>
      </c>
      <c r="C979">
        <v>5</v>
      </c>
      <c r="D979">
        <v>17</v>
      </c>
      <c r="E979" s="1">
        <v>0.70833333333333337</v>
      </c>
      <c r="F979" t="s">
        <v>8</v>
      </c>
      <c r="G979">
        <v>13.5</v>
      </c>
      <c r="H979">
        <v>79.5</v>
      </c>
      <c r="I979" s="3">
        <v>49.17</v>
      </c>
      <c r="J979">
        <v>-0.44815500000000003</v>
      </c>
      <c r="K979">
        <v>1.5624</v>
      </c>
      <c r="L979" s="4">
        <v>298.06400000000002</v>
      </c>
      <c r="M979" s="6">
        <v>303.608</v>
      </c>
      <c r="N979" s="4">
        <v>219.83</v>
      </c>
      <c r="O979" s="6">
        <v>2918.04</v>
      </c>
      <c r="P979" s="4">
        <v>460.01299999999998</v>
      </c>
      <c r="Q979" s="4">
        <v>0</v>
      </c>
      <c r="R979">
        <v>33.951999999999998</v>
      </c>
      <c r="S979">
        <v>-18688.400000000001</v>
      </c>
      <c r="T979">
        <v>0</v>
      </c>
      <c r="U979">
        <v>97972</v>
      </c>
      <c r="V979">
        <v>3274.76</v>
      </c>
      <c r="W979">
        <v>0</v>
      </c>
      <c r="X979">
        <v>0</v>
      </c>
      <c r="Y979">
        <v>0.29916199999999998</v>
      </c>
      <c r="Z979">
        <v>0</v>
      </c>
      <c r="AA979">
        <v>0.210262</v>
      </c>
      <c r="AB979">
        <v>3.6553300000000003E-4</v>
      </c>
    </row>
    <row r="980" spans="1:28" x14ac:dyDescent="0.3">
      <c r="A980">
        <v>73</v>
      </c>
      <c r="B980">
        <v>2019</v>
      </c>
      <c r="C980">
        <v>5</v>
      </c>
      <c r="D980">
        <v>17</v>
      </c>
      <c r="E980" s="1">
        <v>0.75</v>
      </c>
      <c r="F980" t="s">
        <v>8</v>
      </c>
      <c r="G980">
        <v>13.5</v>
      </c>
      <c r="H980">
        <v>79.5</v>
      </c>
      <c r="I980" s="3">
        <v>49.131900000000002</v>
      </c>
      <c r="J980">
        <v>-0.50395800000000002</v>
      </c>
      <c r="K980">
        <v>1.71801</v>
      </c>
      <c r="L980" s="4">
        <v>298.27300000000002</v>
      </c>
      <c r="M980" s="6">
        <v>303.43099999999998</v>
      </c>
      <c r="N980" s="4">
        <v>208.93</v>
      </c>
      <c r="O980" s="6">
        <v>2896.47</v>
      </c>
      <c r="P980" s="4">
        <v>522.65300000000002</v>
      </c>
      <c r="Q980" s="4">
        <v>0</v>
      </c>
      <c r="R980">
        <v>32.8292</v>
      </c>
      <c r="S980">
        <v>-18688.400000000001</v>
      </c>
      <c r="T980">
        <v>0</v>
      </c>
      <c r="U980">
        <v>97958.8</v>
      </c>
      <c r="V980">
        <v>2557.9699999999998</v>
      </c>
      <c r="W980">
        <v>0</v>
      </c>
      <c r="X980">
        <v>0</v>
      </c>
      <c r="Y980">
        <v>0.103368</v>
      </c>
      <c r="Z980">
        <v>0</v>
      </c>
      <c r="AA980">
        <v>0.21024599999999999</v>
      </c>
      <c r="AB980">
        <v>2.5544700000000001E-4</v>
      </c>
    </row>
    <row r="981" spans="1:28" x14ac:dyDescent="0.3">
      <c r="A981">
        <v>73</v>
      </c>
      <c r="B981">
        <v>2019</v>
      </c>
      <c r="C981">
        <v>5</v>
      </c>
      <c r="D981">
        <v>17</v>
      </c>
      <c r="E981" s="1">
        <v>0.79166666666666663</v>
      </c>
      <c r="F981" t="s">
        <v>8</v>
      </c>
      <c r="G981">
        <v>13.5</v>
      </c>
      <c r="H981">
        <v>79.5</v>
      </c>
      <c r="I981" s="3">
        <v>48.217300000000002</v>
      </c>
      <c r="J981">
        <v>-0.44734699999999999</v>
      </c>
      <c r="K981">
        <v>1.8648899999999999</v>
      </c>
      <c r="L981" s="4">
        <v>298.17099999999999</v>
      </c>
      <c r="M981" s="6">
        <v>302.7</v>
      </c>
      <c r="N981" s="4">
        <v>221.578</v>
      </c>
      <c r="O981" s="6">
        <v>2741.96</v>
      </c>
      <c r="P981" s="4">
        <v>689.22500000000002</v>
      </c>
      <c r="Q981" s="4">
        <v>0</v>
      </c>
      <c r="R981">
        <v>29.501100000000001</v>
      </c>
      <c r="S981">
        <v>-16330.8</v>
      </c>
      <c r="T981">
        <v>0</v>
      </c>
      <c r="U981">
        <v>97908.5</v>
      </c>
      <c r="V981">
        <v>-6491.6</v>
      </c>
      <c r="W981">
        <v>0</v>
      </c>
      <c r="X981">
        <v>0</v>
      </c>
      <c r="Y981">
        <v>6.7233299999999996E-2</v>
      </c>
      <c r="Z981">
        <v>0</v>
      </c>
      <c r="AA981">
        <v>0.21023800000000001</v>
      </c>
      <c r="AB981">
        <v>2.13742E-4</v>
      </c>
    </row>
    <row r="982" spans="1:28" x14ac:dyDescent="0.3">
      <c r="A982">
        <v>73</v>
      </c>
      <c r="B982">
        <v>2019</v>
      </c>
      <c r="C982">
        <v>5</v>
      </c>
      <c r="D982">
        <v>17</v>
      </c>
      <c r="E982" s="1">
        <v>0.83333333333333337</v>
      </c>
      <c r="F982" t="s">
        <v>8</v>
      </c>
      <c r="G982">
        <v>13.5</v>
      </c>
      <c r="H982">
        <v>79.5</v>
      </c>
      <c r="I982" s="3">
        <v>47.357199999999999</v>
      </c>
      <c r="J982">
        <v>-0.38911800000000002</v>
      </c>
      <c r="K982">
        <v>1.9283999999999999</v>
      </c>
      <c r="L982" s="4">
        <v>298.52100000000002</v>
      </c>
      <c r="M982" s="6">
        <v>302.029</v>
      </c>
      <c r="N982" s="4">
        <v>245.626</v>
      </c>
      <c r="O982" s="6">
        <v>2579.54</v>
      </c>
      <c r="P982" s="4">
        <v>688.89</v>
      </c>
      <c r="Q982" s="4">
        <v>0</v>
      </c>
      <c r="R982">
        <v>28.2209</v>
      </c>
      <c r="S982">
        <v>-16043.3</v>
      </c>
      <c r="T982">
        <v>0</v>
      </c>
      <c r="U982">
        <v>97848.1</v>
      </c>
      <c r="V982">
        <v>-5192.41</v>
      </c>
      <c r="W982">
        <v>0</v>
      </c>
      <c r="X982">
        <v>0</v>
      </c>
      <c r="Y982">
        <v>2.8718400000000002E-2</v>
      </c>
      <c r="Z982">
        <v>0</v>
      </c>
      <c r="AA982">
        <v>0.21024599999999999</v>
      </c>
      <c r="AB982" s="2">
        <v>-2.7846000000000001E-5</v>
      </c>
    </row>
    <row r="983" spans="1:28" x14ac:dyDescent="0.3">
      <c r="A983">
        <v>73</v>
      </c>
      <c r="B983">
        <v>2019</v>
      </c>
      <c r="C983">
        <v>5</v>
      </c>
      <c r="D983">
        <v>17</v>
      </c>
      <c r="E983" s="1">
        <v>0.875</v>
      </c>
      <c r="F983" t="s">
        <v>8</v>
      </c>
      <c r="G983">
        <v>13.5</v>
      </c>
      <c r="H983">
        <v>79.5</v>
      </c>
      <c r="I983" s="3">
        <v>47.005000000000003</v>
      </c>
      <c r="J983">
        <v>-0.26538099999999998</v>
      </c>
      <c r="K983">
        <v>1.7291300000000001</v>
      </c>
      <c r="L983" s="4">
        <v>298.55900000000003</v>
      </c>
      <c r="M983" s="6">
        <v>301.60899999999998</v>
      </c>
      <c r="N983" s="4">
        <v>263.68200000000002</v>
      </c>
      <c r="O983" s="6">
        <v>2585.5500000000002</v>
      </c>
      <c r="P983" s="4">
        <v>680.17700000000002</v>
      </c>
      <c r="Q983" s="4">
        <v>0</v>
      </c>
      <c r="R983">
        <v>27.712900000000001</v>
      </c>
      <c r="S983">
        <v>-15698.3</v>
      </c>
      <c r="T983">
        <v>0</v>
      </c>
      <c r="U983">
        <v>97794.3</v>
      </c>
      <c r="V983">
        <v>-1518.82</v>
      </c>
      <c r="W983">
        <v>0</v>
      </c>
      <c r="X983">
        <v>0</v>
      </c>
      <c r="Y983">
        <v>4.1292200000000001E-2</v>
      </c>
      <c r="Z983">
        <v>0</v>
      </c>
      <c r="AA983">
        <v>0.21024599999999999</v>
      </c>
      <c r="AB983" s="2">
        <v>4.2037899999999999E-5</v>
      </c>
    </row>
    <row r="984" spans="1:28" x14ac:dyDescent="0.3">
      <c r="A984">
        <v>73</v>
      </c>
      <c r="B984">
        <v>2019</v>
      </c>
      <c r="C984">
        <v>5</v>
      </c>
      <c r="D984">
        <v>17</v>
      </c>
      <c r="E984" s="1">
        <v>0.91666666666666663</v>
      </c>
      <c r="F984" t="s">
        <v>8</v>
      </c>
      <c r="G984">
        <v>13.5</v>
      </c>
      <c r="H984">
        <v>79.5</v>
      </c>
      <c r="I984" s="3">
        <v>46.481699999999996</v>
      </c>
      <c r="J984">
        <v>-0.38102999999999998</v>
      </c>
      <c r="K984">
        <v>1.49492</v>
      </c>
      <c r="L984" s="4">
        <v>297.548</v>
      </c>
      <c r="M984" s="6">
        <v>301.07</v>
      </c>
      <c r="N984" s="4">
        <v>283.73599999999999</v>
      </c>
      <c r="O984" s="6">
        <v>2624.49</v>
      </c>
      <c r="P984" s="4">
        <v>709.27599999999995</v>
      </c>
      <c r="Q984" s="4">
        <v>0</v>
      </c>
      <c r="R984">
        <v>26.325900000000001</v>
      </c>
      <c r="S984">
        <v>-14145.7</v>
      </c>
      <c r="T984">
        <v>0</v>
      </c>
      <c r="U984">
        <v>97775.2</v>
      </c>
      <c r="V984">
        <v>-85.224800000000002</v>
      </c>
      <c r="W984">
        <v>0</v>
      </c>
      <c r="X984">
        <v>0</v>
      </c>
      <c r="Y984">
        <v>9.6684099999999995E-2</v>
      </c>
      <c r="Z984">
        <v>0</v>
      </c>
      <c r="AA984">
        <v>0.211342</v>
      </c>
      <c r="AB984" s="2">
        <v>-1.0938600000000001E-5</v>
      </c>
    </row>
    <row r="985" spans="1:28" x14ac:dyDescent="0.3">
      <c r="A985">
        <v>73</v>
      </c>
      <c r="B985">
        <v>2019</v>
      </c>
      <c r="C985">
        <v>5</v>
      </c>
      <c r="D985">
        <v>17</v>
      </c>
      <c r="E985" s="1">
        <v>0.95833333333333337</v>
      </c>
      <c r="F985" t="s">
        <v>8</v>
      </c>
      <c r="G985">
        <v>13.5</v>
      </c>
      <c r="H985">
        <v>79.5</v>
      </c>
      <c r="I985" s="3">
        <v>45.414700000000003</v>
      </c>
      <c r="J985">
        <v>-0.22009200000000001</v>
      </c>
      <c r="K985">
        <v>1.4075899999999999</v>
      </c>
      <c r="L985" s="4">
        <v>297.94099999999997</v>
      </c>
      <c r="M985" s="6">
        <v>300.99099999999999</v>
      </c>
      <c r="N985" s="4">
        <v>269.00799999999998</v>
      </c>
      <c r="O985" s="6">
        <v>2867.22</v>
      </c>
      <c r="P985" s="4">
        <v>718.15700000000004</v>
      </c>
      <c r="Q985" s="4">
        <v>0</v>
      </c>
      <c r="R985">
        <v>24.168299999999999</v>
      </c>
      <c r="S985">
        <v>-11558</v>
      </c>
      <c r="T985">
        <v>0</v>
      </c>
      <c r="U985">
        <v>97768.2</v>
      </c>
      <c r="V985">
        <v>1751.57</v>
      </c>
      <c r="W985">
        <v>0</v>
      </c>
      <c r="X985">
        <v>0</v>
      </c>
      <c r="Y985">
        <v>0.14597199999999999</v>
      </c>
      <c r="Z985">
        <v>0</v>
      </c>
      <c r="AA985">
        <v>0.21135799999999999</v>
      </c>
      <c r="AB985" s="2">
        <v>6.8338300000000003E-5</v>
      </c>
    </row>
    <row r="986" spans="1:28" x14ac:dyDescent="0.3">
      <c r="A986">
        <v>74</v>
      </c>
      <c r="B986">
        <v>2019</v>
      </c>
      <c r="C986">
        <v>5</v>
      </c>
      <c r="D986">
        <v>21</v>
      </c>
      <c r="E986" s="1">
        <v>0</v>
      </c>
      <c r="F986" t="s">
        <v>8</v>
      </c>
      <c r="G986">
        <v>13.5</v>
      </c>
      <c r="H986">
        <v>79.5</v>
      </c>
      <c r="I986" s="3">
        <v>36.836799999999997</v>
      </c>
      <c r="J986">
        <v>0.12523899999999999</v>
      </c>
      <c r="K986">
        <v>1.49492</v>
      </c>
      <c r="L986" s="4">
        <v>298.03699999999998</v>
      </c>
      <c r="M986" s="6">
        <v>300.96100000000001</v>
      </c>
      <c r="N986" s="4">
        <v>213.59</v>
      </c>
      <c r="O986" s="6">
        <v>1595.97</v>
      </c>
      <c r="P986" s="4">
        <v>-32767</v>
      </c>
      <c r="Q986" s="4">
        <v>0</v>
      </c>
      <c r="R986">
        <v>19.281500000000001</v>
      </c>
      <c r="S986">
        <v>-6382.7</v>
      </c>
      <c r="T986">
        <v>0</v>
      </c>
      <c r="U986">
        <v>97862.3</v>
      </c>
      <c r="V986">
        <v>10577.1</v>
      </c>
      <c r="W986">
        <v>0</v>
      </c>
      <c r="X986">
        <v>0</v>
      </c>
      <c r="Y986">
        <v>3.2777399999999998E-2</v>
      </c>
      <c r="Z986">
        <v>0</v>
      </c>
      <c r="AA986">
        <v>0.20018</v>
      </c>
      <c r="AB986" s="2">
        <v>-9.8857099999999999E-5</v>
      </c>
    </row>
    <row r="987" spans="1:28" x14ac:dyDescent="0.3">
      <c r="A987">
        <v>74</v>
      </c>
      <c r="B987">
        <v>2019</v>
      </c>
      <c r="C987">
        <v>5</v>
      </c>
      <c r="D987">
        <v>21</v>
      </c>
      <c r="E987" s="1">
        <v>4.1666666666666664E-2</v>
      </c>
      <c r="F987" t="s">
        <v>8</v>
      </c>
      <c r="G987">
        <v>13.5</v>
      </c>
      <c r="H987">
        <v>79.5</v>
      </c>
      <c r="I987" s="3">
        <v>36.615400000000001</v>
      </c>
      <c r="J987">
        <v>0.185894</v>
      </c>
      <c r="K987">
        <v>1.7331000000000001</v>
      </c>
      <c r="L987" s="4">
        <v>298.125</v>
      </c>
      <c r="M987" s="6">
        <v>301.39600000000002</v>
      </c>
      <c r="N987" s="4">
        <v>267.67700000000002</v>
      </c>
      <c r="O987" s="6">
        <v>1592.52</v>
      </c>
      <c r="P987" s="4">
        <v>-32767</v>
      </c>
      <c r="Q987" s="4">
        <v>0</v>
      </c>
      <c r="R987">
        <v>19.317599999999999</v>
      </c>
      <c r="S987">
        <v>-16043.3</v>
      </c>
      <c r="T987">
        <v>82310.399999999994</v>
      </c>
      <c r="U987">
        <v>97931.199999999997</v>
      </c>
      <c r="V987">
        <v>-7432.4</v>
      </c>
      <c r="W987">
        <v>103414</v>
      </c>
      <c r="X987">
        <v>101840</v>
      </c>
      <c r="Y987">
        <v>1.6114E-2</v>
      </c>
      <c r="Z987">
        <v>0</v>
      </c>
      <c r="AA987">
        <v>0.20019600000000001</v>
      </c>
      <c r="AB987" s="2">
        <v>-6.0909400000000003E-5</v>
      </c>
    </row>
    <row r="988" spans="1:28" x14ac:dyDescent="0.3">
      <c r="A988">
        <v>74</v>
      </c>
      <c r="B988">
        <v>2019</v>
      </c>
      <c r="C988">
        <v>5</v>
      </c>
      <c r="D988">
        <v>21</v>
      </c>
      <c r="E988" s="1">
        <v>8.3333333333333329E-2</v>
      </c>
      <c r="F988" t="s">
        <v>8</v>
      </c>
      <c r="G988">
        <v>13.5</v>
      </c>
      <c r="H988">
        <v>79.5</v>
      </c>
      <c r="I988" s="3">
        <v>36.254899999999999</v>
      </c>
      <c r="J988">
        <v>0.43498500000000001</v>
      </c>
      <c r="K988">
        <v>2.3158300000000001</v>
      </c>
      <c r="L988" s="4">
        <v>297.36700000000002</v>
      </c>
      <c r="M988" s="6">
        <v>302.87900000000002</v>
      </c>
      <c r="N988" s="4">
        <v>418.87099999999998</v>
      </c>
      <c r="O988" s="6">
        <v>1495.86</v>
      </c>
      <c r="P988" s="4">
        <v>-32767</v>
      </c>
      <c r="Q988" s="4">
        <v>0</v>
      </c>
      <c r="R988">
        <v>19.311800000000002</v>
      </c>
      <c r="S988">
        <v>-110004</v>
      </c>
      <c r="T988">
        <v>582154</v>
      </c>
      <c r="U988">
        <v>97999.9</v>
      </c>
      <c r="V988">
        <v>-175342</v>
      </c>
      <c r="W988">
        <v>726103</v>
      </c>
      <c r="X988">
        <v>714565</v>
      </c>
      <c r="Y988">
        <v>3.0732599999999999E-2</v>
      </c>
      <c r="Z988">
        <v>0</v>
      </c>
      <c r="AA988">
        <v>0.20022000000000001</v>
      </c>
      <c r="AB988" s="2">
        <v>4.9552300000000003E-5</v>
      </c>
    </row>
    <row r="989" spans="1:28" x14ac:dyDescent="0.3">
      <c r="A989">
        <v>74</v>
      </c>
      <c r="B989">
        <v>2019</v>
      </c>
      <c r="C989">
        <v>5</v>
      </c>
      <c r="D989">
        <v>21</v>
      </c>
      <c r="E989" s="1">
        <v>0.125</v>
      </c>
      <c r="F989" t="s">
        <v>8</v>
      </c>
      <c r="G989">
        <v>13.5</v>
      </c>
      <c r="H989">
        <v>79.5</v>
      </c>
      <c r="I989" s="3">
        <v>36.006599999999999</v>
      </c>
      <c r="J989">
        <v>0.70995600000000003</v>
      </c>
      <c r="K989">
        <v>2.7501000000000002</v>
      </c>
      <c r="L989" s="4">
        <v>296.572</v>
      </c>
      <c r="M989" s="6">
        <v>303.25200000000001</v>
      </c>
      <c r="N989" s="4">
        <v>573.476</v>
      </c>
      <c r="O989" s="6">
        <v>1124.93</v>
      </c>
      <c r="P989" s="4">
        <v>-32767</v>
      </c>
      <c r="Q989" s="4">
        <v>0</v>
      </c>
      <c r="R989">
        <v>19.258400000000002</v>
      </c>
      <c r="S989">
        <v>-282802</v>
      </c>
      <c r="T989" s="2">
        <v>1256110</v>
      </c>
      <c r="U989">
        <v>98066.2</v>
      </c>
      <c r="V989">
        <v>-454356</v>
      </c>
      <c r="W989" s="2">
        <v>1547740</v>
      </c>
      <c r="X989" s="2">
        <v>1534000</v>
      </c>
      <c r="Y989">
        <v>1.9989900000000001E-2</v>
      </c>
      <c r="Z989">
        <v>0</v>
      </c>
      <c r="AA989">
        <v>0.200236</v>
      </c>
      <c r="AB989" s="2">
        <v>9.0881499999999994E-5</v>
      </c>
    </row>
    <row r="990" spans="1:28" x14ac:dyDescent="0.3">
      <c r="A990">
        <v>74</v>
      </c>
      <c r="B990">
        <v>2019</v>
      </c>
      <c r="C990">
        <v>5</v>
      </c>
      <c r="D990">
        <v>21</v>
      </c>
      <c r="E990" s="1">
        <v>0.16666666666666666</v>
      </c>
      <c r="F990" t="s">
        <v>8</v>
      </c>
      <c r="G990">
        <v>13.5</v>
      </c>
      <c r="H990">
        <v>79.5</v>
      </c>
      <c r="I990" s="3">
        <v>35.766599999999997</v>
      </c>
      <c r="J990">
        <v>0.82884000000000002</v>
      </c>
      <c r="K990">
        <v>3.0732300000000001</v>
      </c>
      <c r="L990" s="4">
        <v>296.61099999999999</v>
      </c>
      <c r="M990" s="6">
        <v>304.03199999999998</v>
      </c>
      <c r="N990" s="4">
        <v>777.25900000000001</v>
      </c>
      <c r="O990" s="6">
        <v>753.995</v>
      </c>
      <c r="P990" s="4">
        <v>-32767</v>
      </c>
      <c r="Q990" s="4">
        <v>0</v>
      </c>
      <c r="R990">
        <v>19.285799999999998</v>
      </c>
      <c r="S990">
        <v>-481706</v>
      </c>
      <c r="T990" s="2">
        <v>1886990</v>
      </c>
      <c r="U990">
        <v>98051.3</v>
      </c>
      <c r="V990">
        <v>-706534</v>
      </c>
      <c r="W990" s="2">
        <v>2330330</v>
      </c>
      <c r="X990" s="2">
        <v>2297120</v>
      </c>
      <c r="Y990">
        <v>1.00102E-2</v>
      </c>
      <c r="Z990">
        <v>0</v>
      </c>
      <c r="AA990">
        <v>0.20022000000000001</v>
      </c>
      <c r="AB990">
        <v>1.10043E-4</v>
      </c>
    </row>
    <row r="991" spans="1:28" x14ac:dyDescent="0.3">
      <c r="A991">
        <v>74</v>
      </c>
      <c r="B991">
        <v>2019</v>
      </c>
      <c r="C991">
        <v>5</v>
      </c>
      <c r="D991">
        <v>21</v>
      </c>
      <c r="E991" s="1">
        <v>0.20833333333333334</v>
      </c>
      <c r="F991" t="s">
        <v>8</v>
      </c>
      <c r="G991">
        <v>13.5</v>
      </c>
      <c r="H991">
        <v>79.5</v>
      </c>
      <c r="I991" s="3">
        <v>35.388599999999997</v>
      </c>
      <c r="J991">
        <v>0.70914699999999997</v>
      </c>
      <c r="K991">
        <v>3.1081599999999998</v>
      </c>
      <c r="L991" s="4">
        <v>295.14600000000002</v>
      </c>
      <c r="M991" s="6">
        <v>308.01600000000002</v>
      </c>
      <c r="N991" s="4">
        <v>1054.18</v>
      </c>
      <c r="O991" s="6">
        <v>424.05</v>
      </c>
      <c r="P991" s="4">
        <v>-32767</v>
      </c>
      <c r="Q991" s="4">
        <v>0</v>
      </c>
      <c r="R991">
        <v>19.223700000000001</v>
      </c>
      <c r="S991">
        <v>-676356</v>
      </c>
      <c r="T991" s="2">
        <v>2415040</v>
      </c>
      <c r="U991">
        <v>98020</v>
      </c>
      <c r="V991">
        <v>-908447</v>
      </c>
      <c r="W991" s="2">
        <v>2962400</v>
      </c>
      <c r="X991" s="2">
        <v>2938440</v>
      </c>
      <c r="Y991">
        <v>1.0742700000000001E-2</v>
      </c>
      <c r="Z991">
        <v>0</v>
      </c>
      <c r="AA991">
        <v>0.200212</v>
      </c>
      <c r="AB991">
        <v>1.08916E-4</v>
      </c>
    </row>
    <row r="992" spans="1:28" x14ac:dyDescent="0.3">
      <c r="A992">
        <v>74</v>
      </c>
      <c r="B992">
        <v>2019</v>
      </c>
      <c r="C992">
        <v>5</v>
      </c>
      <c r="D992">
        <v>21</v>
      </c>
      <c r="E992" s="1">
        <v>0.25</v>
      </c>
      <c r="F992" t="s">
        <v>8</v>
      </c>
      <c r="G992">
        <v>13.5</v>
      </c>
      <c r="H992">
        <v>79.5</v>
      </c>
      <c r="I992" s="3">
        <v>36.241500000000002</v>
      </c>
      <c r="J992">
        <v>0.283752</v>
      </c>
      <c r="K992">
        <v>2.9295300000000002</v>
      </c>
      <c r="L992" s="4">
        <v>293.92899999999997</v>
      </c>
      <c r="M992" s="6">
        <v>309.995</v>
      </c>
      <c r="N992" s="4">
        <v>1405.5</v>
      </c>
      <c r="O992" s="6">
        <v>170.08</v>
      </c>
      <c r="P992" s="4">
        <v>-32767</v>
      </c>
      <c r="Q992" s="4">
        <v>0</v>
      </c>
      <c r="R992">
        <v>20.121400000000001</v>
      </c>
      <c r="S992">
        <v>-831558</v>
      </c>
      <c r="T992" s="2">
        <v>2759430</v>
      </c>
      <c r="U992">
        <v>97964.2</v>
      </c>
      <c r="V992" s="2">
        <v>-1009830</v>
      </c>
      <c r="W992" s="2">
        <v>3381450</v>
      </c>
      <c r="X992" s="2">
        <v>3360240</v>
      </c>
      <c r="Y992">
        <v>1.6114E-2</v>
      </c>
      <c r="Z992">
        <v>0</v>
      </c>
      <c r="AA992">
        <v>0.200188</v>
      </c>
      <c r="AB992">
        <v>1.2319300000000001E-4</v>
      </c>
    </row>
    <row r="993" spans="1:28" x14ac:dyDescent="0.3">
      <c r="A993">
        <v>74</v>
      </c>
      <c r="B993">
        <v>2019</v>
      </c>
      <c r="C993">
        <v>5</v>
      </c>
      <c r="D993">
        <v>21</v>
      </c>
      <c r="E993" s="1">
        <v>0.29166666666666669</v>
      </c>
      <c r="F993" t="s">
        <v>8</v>
      </c>
      <c r="G993">
        <v>13.5</v>
      </c>
      <c r="H993">
        <v>79.5</v>
      </c>
      <c r="I993" s="3">
        <v>41.961100000000002</v>
      </c>
      <c r="J993">
        <v>-0.28559899999999999</v>
      </c>
      <c r="K993">
        <v>2.79298</v>
      </c>
      <c r="L993" s="4">
        <v>293.755</v>
      </c>
      <c r="M993" s="6">
        <v>310.75200000000001</v>
      </c>
      <c r="N993" s="4">
        <v>1885.04</v>
      </c>
      <c r="O993" s="6">
        <v>23.7499</v>
      </c>
      <c r="P993" s="4">
        <v>-32767</v>
      </c>
      <c r="Q993" s="4">
        <v>0</v>
      </c>
      <c r="R993">
        <v>24.931799999999999</v>
      </c>
      <c r="S993">
        <v>-954902</v>
      </c>
      <c r="T993" s="2">
        <v>2921530</v>
      </c>
      <c r="U993">
        <v>97905.4</v>
      </c>
      <c r="V993" s="2">
        <v>-1010100</v>
      </c>
      <c r="W993" s="2">
        <v>3551610</v>
      </c>
      <c r="X993" s="2">
        <v>3552910</v>
      </c>
      <c r="Y993">
        <v>8.6734900000000004E-2</v>
      </c>
      <c r="Z993">
        <v>0</v>
      </c>
      <c r="AA993">
        <v>0.20017199999999999</v>
      </c>
      <c r="AB993">
        <v>1.5588099999999999E-4</v>
      </c>
    </row>
    <row r="994" spans="1:28" x14ac:dyDescent="0.3">
      <c r="A994">
        <v>74</v>
      </c>
      <c r="B994">
        <v>2019</v>
      </c>
      <c r="C994">
        <v>5</v>
      </c>
      <c r="D994">
        <v>21</v>
      </c>
      <c r="E994" s="1">
        <v>0.33333333333333331</v>
      </c>
      <c r="F994" t="s">
        <v>8</v>
      </c>
      <c r="G994">
        <v>13.5</v>
      </c>
      <c r="H994">
        <v>79.5</v>
      </c>
      <c r="I994" s="3">
        <v>43.809899999999999</v>
      </c>
      <c r="J994">
        <v>-0.84039299999999995</v>
      </c>
      <c r="K994">
        <v>2.6214900000000001</v>
      </c>
      <c r="L994" s="4">
        <v>293.59300000000002</v>
      </c>
      <c r="M994" s="6">
        <v>312.09300000000002</v>
      </c>
      <c r="N994" s="4">
        <v>2075.6</v>
      </c>
      <c r="O994" s="6">
        <v>0</v>
      </c>
      <c r="P994" s="4">
        <v>-32767</v>
      </c>
      <c r="Q994" s="4">
        <v>0</v>
      </c>
      <c r="R994">
        <v>26.4847</v>
      </c>
      <c r="S994">
        <v>-924311</v>
      </c>
      <c r="T994" s="2">
        <v>2651270</v>
      </c>
      <c r="U994">
        <v>97824.9</v>
      </c>
      <c r="V994">
        <v>-865081</v>
      </c>
      <c r="W994" s="2">
        <v>3461860</v>
      </c>
      <c r="X994" s="2">
        <v>3206050</v>
      </c>
      <c r="Y994">
        <v>6.0030800000000002E-2</v>
      </c>
      <c r="Z994">
        <v>0</v>
      </c>
      <c r="AA994">
        <v>0.20014000000000001</v>
      </c>
      <c r="AB994">
        <v>1.67904E-4</v>
      </c>
    </row>
    <row r="995" spans="1:28" x14ac:dyDescent="0.3">
      <c r="A995">
        <v>74</v>
      </c>
      <c r="B995">
        <v>2019</v>
      </c>
      <c r="C995">
        <v>5</v>
      </c>
      <c r="D995">
        <v>21</v>
      </c>
      <c r="E995" s="1">
        <v>0.375</v>
      </c>
      <c r="F995" t="s">
        <v>8</v>
      </c>
      <c r="G995">
        <v>13.5</v>
      </c>
      <c r="H995">
        <v>79.5</v>
      </c>
      <c r="I995" s="3">
        <v>44.099299999999999</v>
      </c>
      <c r="J995">
        <v>-1.3595999999999999</v>
      </c>
      <c r="K995">
        <v>2.5166900000000001</v>
      </c>
      <c r="L995" s="4">
        <v>293.44</v>
      </c>
      <c r="M995" s="6">
        <v>312.37299999999999</v>
      </c>
      <c r="N995" s="4">
        <v>2196.59</v>
      </c>
      <c r="O995" s="6">
        <v>0</v>
      </c>
      <c r="P995" s="4">
        <v>-32767</v>
      </c>
      <c r="Q995" s="4">
        <v>0</v>
      </c>
      <c r="R995">
        <v>26.770399999999999</v>
      </c>
      <c r="S995">
        <v>-828912</v>
      </c>
      <c r="T995" s="2">
        <v>2229350</v>
      </c>
      <c r="U995">
        <v>97721.4</v>
      </c>
      <c r="V995">
        <v>-666886</v>
      </c>
      <c r="W995" s="2">
        <v>3114480</v>
      </c>
      <c r="X995" s="2">
        <v>2744830</v>
      </c>
      <c r="Y995">
        <v>6.2808100000000006E-2</v>
      </c>
      <c r="Z995">
        <v>0</v>
      </c>
      <c r="AA995">
        <v>0.200132</v>
      </c>
      <c r="AB995">
        <v>1.03656E-4</v>
      </c>
    </row>
    <row r="996" spans="1:28" x14ac:dyDescent="0.3">
      <c r="A996">
        <v>74</v>
      </c>
      <c r="B996">
        <v>2019</v>
      </c>
      <c r="C996">
        <v>5</v>
      </c>
      <c r="D996">
        <v>21</v>
      </c>
      <c r="E996" s="1">
        <v>0.41666666666666669</v>
      </c>
      <c r="F996" t="s">
        <v>8</v>
      </c>
      <c r="G996">
        <v>13.5</v>
      </c>
      <c r="H996">
        <v>79.5</v>
      </c>
      <c r="I996" s="3">
        <v>44.426900000000003</v>
      </c>
      <c r="J996">
        <v>-1.19058</v>
      </c>
      <c r="K996">
        <v>2.8882500000000002</v>
      </c>
      <c r="L996" s="4">
        <v>293.45699999999999</v>
      </c>
      <c r="M996" s="6">
        <v>310.75599999999997</v>
      </c>
      <c r="N996" s="4">
        <v>2179.2800000000002</v>
      </c>
      <c r="O996" s="6">
        <v>0</v>
      </c>
      <c r="P996" s="4">
        <v>-32767</v>
      </c>
      <c r="Q996" s="4">
        <v>0</v>
      </c>
      <c r="R996">
        <v>27.284199999999998</v>
      </c>
      <c r="S996">
        <v>-720403</v>
      </c>
      <c r="T996" s="2">
        <v>1829540</v>
      </c>
      <c r="U996">
        <v>97678.8</v>
      </c>
      <c r="V996">
        <v>-482266</v>
      </c>
      <c r="W996" s="2">
        <v>2542030</v>
      </c>
      <c r="X996" s="2">
        <v>2227600</v>
      </c>
      <c r="Y996">
        <v>7.6694200000000004E-2</v>
      </c>
      <c r="Z996">
        <v>0</v>
      </c>
      <c r="AA996">
        <v>0.19600100000000001</v>
      </c>
      <c r="AB996">
        <v>1.17933E-4</v>
      </c>
    </row>
    <row r="997" spans="1:28" x14ac:dyDescent="0.3">
      <c r="A997">
        <v>74</v>
      </c>
      <c r="B997">
        <v>2019</v>
      </c>
      <c r="C997">
        <v>5</v>
      </c>
      <c r="D997">
        <v>21</v>
      </c>
      <c r="E997" s="1">
        <v>0.45833333333333331</v>
      </c>
      <c r="F997" t="s">
        <v>8</v>
      </c>
      <c r="G997">
        <v>13.5</v>
      </c>
      <c r="H997">
        <v>79.5</v>
      </c>
      <c r="I997" s="3">
        <v>44.847099999999998</v>
      </c>
      <c r="J997">
        <v>-1.56179</v>
      </c>
      <c r="K997">
        <v>2.9644599999999999</v>
      </c>
      <c r="L997" s="4">
        <v>293.32600000000002</v>
      </c>
      <c r="M997" s="6">
        <v>311.08699999999999</v>
      </c>
      <c r="N997" s="4">
        <v>1887.71</v>
      </c>
      <c r="O997" s="6">
        <v>0</v>
      </c>
      <c r="P997" s="4">
        <v>-32767</v>
      </c>
      <c r="Q997" s="4">
        <v>0</v>
      </c>
      <c r="R997">
        <v>28.1617</v>
      </c>
      <c r="S997">
        <v>-604534</v>
      </c>
      <c r="T997" s="2">
        <v>1440210</v>
      </c>
      <c r="U997">
        <v>97610.7</v>
      </c>
      <c r="V997">
        <v>-318522</v>
      </c>
      <c r="W997" s="2">
        <v>1798540</v>
      </c>
      <c r="X997" s="2">
        <v>1755030</v>
      </c>
      <c r="Y997">
        <v>6.0213900000000001E-2</v>
      </c>
      <c r="Z997">
        <v>0</v>
      </c>
      <c r="AA997">
        <v>0.19600100000000001</v>
      </c>
      <c r="AB997">
        <v>2.41921E-4</v>
      </c>
    </row>
    <row r="998" spans="1:28" x14ac:dyDescent="0.3">
      <c r="A998">
        <v>74</v>
      </c>
      <c r="B998">
        <v>2019</v>
      </c>
      <c r="C998">
        <v>5</v>
      </c>
      <c r="D998">
        <v>21</v>
      </c>
      <c r="E998" s="1">
        <v>0.5</v>
      </c>
      <c r="F998" t="s">
        <v>8</v>
      </c>
      <c r="G998">
        <v>13.5</v>
      </c>
      <c r="H998">
        <v>79.5</v>
      </c>
      <c r="I998" s="3">
        <v>44.8399</v>
      </c>
      <c r="J998">
        <v>-1.8480799999999999</v>
      </c>
      <c r="K998">
        <v>2.9684300000000001</v>
      </c>
      <c r="L998" s="4">
        <v>292.74900000000002</v>
      </c>
      <c r="M998" s="6">
        <v>310.96800000000002</v>
      </c>
      <c r="N998" s="4">
        <v>1353.58</v>
      </c>
      <c r="O998" s="6">
        <v>0</v>
      </c>
      <c r="P998" s="4">
        <v>-32767</v>
      </c>
      <c r="Q998" s="4">
        <v>0</v>
      </c>
      <c r="R998">
        <v>28.467700000000001</v>
      </c>
      <c r="S998">
        <v>-388608</v>
      </c>
      <c r="T998">
        <v>781839</v>
      </c>
      <c r="U998">
        <v>97588.2</v>
      </c>
      <c r="V998">
        <v>-77768.100000000006</v>
      </c>
      <c r="W998">
        <v>970937</v>
      </c>
      <c r="X998">
        <v>959294</v>
      </c>
      <c r="Y998">
        <v>2.4842400000000001E-2</v>
      </c>
      <c r="Z998">
        <v>0</v>
      </c>
      <c r="AA998">
        <v>0.19600100000000001</v>
      </c>
      <c r="AB998" s="2">
        <v>-4.5880600000000003E-5</v>
      </c>
    </row>
    <row r="999" spans="1:28" x14ac:dyDescent="0.3">
      <c r="A999">
        <v>74</v>
      </c>
      <c r="B999">
        <v>2019</v>
      </c>
      <c r="C999">
        <v>5</v>
      </c>
      <c r="D999">
        <v>21</v>
      </c>
      <c r="E999" s="1">
        <v>0.54166666666666663</v>
      </c>
      <c r="F999" t="s">
        <v>8</v>
      </c>
      <c r="G999">
        <v>13.5</v>
      </c>
      <c r="H999">
        <v>79.5</v>
      </c>
      <c r="I999" s="3">
        <v>43.6389</v>
      </c>
      <c r="J999">
        <v>-1.7971299999999999</v>
      </c>
      <c r="K999">
        <v>2.7358099999999999</v>
      </c>
      <c r="L999" s="4">
        <v>293.22000000000003</v>
      </c>
      <c r="M999" s="6">
        <v>310.62099999999998</v>
      </c>
      <c r="N999" s="4">
        <v>666.00699999999995</v>
      </c>
      <c r="O999" s="6">
        <v>311.17500000000001</v>
      </c>
      <c r="P999" s="4">
        <v>-32767</v>
      </c>
      <c r="Q999" s="4">
        <v>0</v>
      </c>
      <c r="R999">
        <v>27.464600000000001</v>
      </c>
      <c r="S999">
        <v>-136053</v>
      </c>
      <c r="T999">
        <v>191893</v>
      </c>
      <c r="U999">
        <v>97671.2</v>
      </c>
      <c r="V999">
        <v>71012.100000000006</v>
      </c>
      <c r="W999">
        <v>236028</v>
      </c>
      <c r="X999">
        <v>236519</v>
      </c>
      <c r="Y999">
        <v>2.13022E-2</v>
      </c>
      <c r="Z999">
        <v>0</v>
      </c>
      <c r="AA999">
        <v>0.196017</v>
      </c>
      <c r="AB999">
        <v>-3.5434699999999997E-4</v>
      </c>
    </row>
    <row r="1000" spans="1:28" x14ac:dyDescent="0.3">
      <c r="A1000">
        <v>74</v>
      </c>
      <c r="B1000">
        <v>2019</v>
      </c>
      <c r="C1000">
        <v>5</v>
      </c>
      <c r="D1000">
        <v>21</v>
      </c>
      <c r="E1000" s="1">
        <v>0.58333333333333337</v>
      </c>
      <c r="F1000" t="s">
        <v>8</v>
      </c>
      <c r="G1000">
        <v>13.5</v>
      </c>
      <c r="H1000">
        <v>79.5</v>
      </c>
      <c r="I1000" s="3">
        <v>42.988999999999997</v>
      </c>
      <c r="J1000">
        <v>-1.7672099999999999</v>
      </c>
      <c r="K1000">
        <v>2.9978099999999999</v>
      </c>
      <c r="L1000" s="4">
        <v>294.983</v>
      </c>
      <c r="M1000" s="6">
        <v>308.07600000000002</v>
      </c>
      <c r="N1000" s="4">
        <v>504.49400000000003</v>
      </c>
      <c r="O1000" s="6">
        <v>1063.51</v>
      </c>
      <c r="P1000" s="4">
        <v>-32767</v>
      </c>
      <c r="Q1000" s="4">
        <v>0</v>
      </c>
      <c r="R1000">
        <v>26.679500000000001</v>
      </c>
      <c r="S1000">
        <v>-27659</v>
      </c>
      <c r="T1000">
        <v>0</v>
      </c>
      <c r="U1000">
        <v>97770.7</v>
      </c>
      <c r="V1000">
        <v>74506.5</v>
      </c>
      <c r="W1000">
        <v>0</v>
      </c>
      <c r="X1000">
        <v>0</v>
      </c>
      <c r="Y1000">
        <v>1.3336799999999999E-2</v>
      </c>
      <c r="Z1000">
        <v>0</v>
      </c>
      <c r="AA1000">
        <v>0.19603300000000001</v>
      </c>
      <c r="AB1000">
        <v>-1.9692000000000001E-4</v>
      </c>
    </row>
    <row r="1001" spans="1:28" x14ac:dyDescent="0.3">
      <c r="A1001">
        <v>74</v>
      </c>
      <c r="B1001">
        <v>2019</v>
      </c>
      <c r="C1001">
        <v>5</v>
      </c>
      <c r="D1001">
        <v>21</v>
      </c>
      <c r="E1001" s="1">
        <v>0.625</v>
      </c>
      <c r="F1001" t="s">
        <v>8</v>
      </c>
      <c r="G1001">
        <v>13.5</v>
      </c>
      <c r="H1001">
        <v>79.5</v>
      </c>
      <c r="I1001" s="3">
        <v>42.897300000000001</v>
      </c>
      <c r="J1001">
        <v>-1.2447600000000001</v>
      </c>
      <c r="K1001">
        <v>2.7921800000000001</v>
      </c>
      <c r="L1001" s="4">
        <v>296.71600000000001</v>
      </c>
      <c r="M1001" s="6">
        <v>306.14100000000002</v>
      </c>
      <c r="N1001" s="4">
        <v>416.62400000000002</v>
      </c>
      <c r="O1001" s="6">
        <v>1565.45</v>
      </c>
      <c r="P1001" s="4">
        <v>-32767</v>
      </c>
      <c r="Q1001" s="4">
        <v>0</v>
      </c>
      <c r="R1001">
        <v>26.8065</v>
      </c>
      <c r="S1001">
        <v>-21563.599999999999</v>
      </c>
      <c r="T1001">
        <v>0</v>
      </c>
      <c r="U1001">
        <v>97871.2</v>
      </c>
      <c r="V1001">
        <v>49508.2</v>
      </c>
      <c r="W1001">
        <v>0</v>
      </c>
      <c r="X1001">
        <v>0</v>
      </c>
      <c r="Y1001">
        <v>5.3713399999999996E-3</v>
      </c>
      <c r="Z1001">
        <v>0</v>
      </c>
      <c r="AA1001">
        <v>0.19605700000000001</v>
      </c>
      <c r="AB1001" s="2">
        <v>-4.5880600000000003E-5</v>
      </c>
    </row>
    <row r="1002" spans="1:28" x14ac:dyDescent="0.3">
      <c r="A1002">
        <v>74</v>
      </c>
      <c r="B1002">
        <v>2019</v>
      </c>
      <c r="C1002">
        <v>5</v>
      </c>
      <c r="D1002">
        <v>21</v>
      </c>
      <c r="E1002" s="1">
        <v>0.66666666666666663</v>
      </c>
      <c r="F1002" t="s">
        <v>8</v>
      </c>
      <c r="G1002">
        <v>13.5</v>
      </c>
      <c r="H1002">
        <v>79.5</v>
      </c>
      <c r="I1002" s="3">
        <v>42.503900000000002</v>
      </c>
      <c r="J1002">
        <v>-0.78701600000000005</v>
      </c>
      <c r="K1002">
        <v>2.2078600000000002</v>
      </c>
      <c r="L1002" s="4">
        <v>297.25900000000001</v>
      </c>
      <c r="M1002" s="6">
        <v>305.19799999999998</v>
      </c>
      <c r="N1002" s="4">
        <v>374.51900000000001</v>
      </c>
      <c r="O1002" s="6">
        <v>1720.21</v>
      </c>
      <c r="P1002" s="4">
        <v>-32767</v>
      </c>
      <c r="Q1002" s="4">
        <v>0</v>
      </c>
      <c r="R1002">
        <v>27.005700000000001</v>
      </c>
      <c r="S1002">
        <v>-16273.3</v>
      </c>
      <c r="T1002">
        <v>0</v>
      </c>
      <c r="U1002">
        <v>97944.5</v>
      </c>
      <c r="V1002">
        <v>27287.5</v>
      </c>
      <c r="W1002">
        <v>0</v>
      </c>
      <c r="X1002">
        <v>0</v>
      </c>
      <c r="Y1002">
        <v>3.32657E-3</v>
      </c>
      <c r="Z1002">
        <v>0</v>
      </c>
      <c r="AA1002">
        <v>0.19608100000000001</v>
      </c>
      <c r="AB1002" s="2">
        <v>1.1604600000000001E-5</v>
      </c>
    </row>
    <row r="1003" spans="1:28" x14ac:dyDescent="0.3">
      <c r="A1003">
        <v>74</v>
      </c>
      <c r="B1003">
        <v>2019</v>
      </c>
      <c r="C1003">
        <v>5</v>
      </c>
      <c r="D1003">
        <v>21</v>
      </c>
      <c r="E1003" s="1">
        <v>0.70833333333333337</v>
      </c>
      <c r="F1003" t="s">
        <v>8</v>
      </c>
      <c r="G1003">
        <v>13.5</v>
      </c>
      <c r="H1003">
        <v>79.5</v>
      </c>
      <c r="I1003" s="3">
        <v>41.537700000000001</v>
      </c>
      <c r="J1003">
        <v>-0.50800199999999995</v>
      </c>
      <c r="K1003">
        <v>1.93872</v>
      </c>
      <c r="L1003" s="4">
        <v>298.00099999999998</v>
      </c>
      <c r="M1003" s="6">
        <v>303.92500000000001</v>
      </c>
      <c r="N1003" s="4">
        <v>337.82299999999998</v>
      </c>
      <c r="O1003" s="6">
        <v>1644.36</v>
      </c>
      <c r="P1003" s="4">
        <v>-32767</v>
      </c>
      <c r="Q1003" s="4">
        <v>0</v>
      </c>
      <c r="R1003">
        <v>26.8383</v>
      </c>
      <c r="S1003">
        <v>-13513.1</v>
      </c>
      <c r="T1003">
        <v>0</v>
      </c>
      <c r="U1003">
        <v>97972.6</v>
      </c>
      <c r="V1003">
        <v>12906.7</v>
      </c>
      <c r="W1003">
        <v>0</v>
      </c>
      <c r="X1003">
        <v>0</v>
      </c>
      <c r="Y1003">
        <v>0</v>
      </c>
      <c r="Z1003">
        <v>0</v>
      </c>
      <c r="AA1003">
        <v>0.19608100000000001</v>
      </c>
      <c r="AB1003" s="2">
        <v>-7.0302400000000006E-5</v>
      </c>
    </row>
    <row r="1004" spans="1:28" x14ac:dyDescent="0.3">
      <c r="A1004">
        <v>74</v>
      </c>
      <c r="B1004">
        <v>2019</v>
      </c>
      <c r="C1004">
        <v>5</v>
      </c>
      <c r="D1004">
        <v>21</v>
      </c>
      <c r="E1004" s="1">
        <v>0.75</v>
      </c>
      <c r="F1004" t="s">
        <v>8</v>
      </c>
      <c r="G1004">
        <v>13.5</v>
      </c>
      <c r="H1004">
        <v>79.5</v>
      </c>
      <c r="I1004" s="3">
        <v>40.204900000000002</v>
      </c>
      <c r="J1004">
        <v>-3.8125699999999998E-2</v>
      </c>
      <c r="K1004">
        <v>1.7426200000000001</v>
      </c>
      <c r="L1004" s="4">
        <v>297.983</v>
      </c>
      <c r="M1004" s="6">
        <v>303.36799999999999</v>
      </c>
      <c r="N1004" s="4">
        <v>330.16800000000001</v>
      </c>
      <c r="O1004" s="6">
        <v>1512.46</v>
      </c>
      <c r="P1004" s="4">
        <v>-32767</v>
      </c>
      <c r="Q1004" s="4">
        <v>0</v>
      </c>
      <c r="R1004">
        <v>26.152699999999999</v>
      </c>
      <c r="S1004">
        <v>-11385.5</v>
      </c>
      <c r="T1004">
        <v>0</v>
      </c>
      <c r="U1004">
        <v>97956.5</v>
      </c>
      <c r="V1004">
        <v>12861.9</v>
      </c>
      <c r="W1004">
        <v>0</v>
      </c>
      <c r="X1004">
        <v>0</v>
      </c>
      <c r="Y1004">
        <v>0</v>
      </c>
      <c r="Z1004">
        <v>0</v>
      </c>
      <c r="AA1004">
        <v>0.196104</v>
      </c>
      <c r="AB1004">
        <v>-2.3148600000000001E-4</v>
      </c>
    </row>
    <row r="1005" spans="1:28" x14ac:dyDescent="0.3">
      <c r="A1005">
        <v>74</v>
      </c>
      <c r="B1005">
        <v>2019</v>
      </c>
      <c r="C1005">
        <v>5</v>
      </c>
      <c r="D1005">
        <v>21</v>
      </c>
      <c r="E1005" s="1">
        <v>0.79166666666666663</v>
      </c>
      <c r="F1005" t="s">
        <v>8</v>
      </c>
      <c r="G1005">
        <v>13.5</v>
      </c>
      <c r="H1005">
        <v>79.5</v>
      </c>
      <c r="I1005" s="3">
        <v>41.508899999999997</v>
      </c>
      <c r="J1005">
        <v>0.41153200000000001</v>
      </c>
      <c r="K1005">
        <v>1.5385899999999999</v>
      </c>
      <c r="L1005" s="4">
        <v>297.97000000000003</v>
      </c>
      <c r="M1005" s="6">
        <v>303.04599999999999</v>
      </c>
      <c r="N1005" s="4">
        <v>324.67599999999999</v>
      </c>
      <c r="O1005" s="6">
        <v>1361.92</v>
      </c>
      <c r="P1005" s="4">
        <v>-32767</v>
      </c>
      <c r="Q1005" s="4">
        <v>0</v>
      </c>
      <c r="R1005">
        <v>26.901800000000001</v>
      </c>
      <c r="S1005">
        <v>-12133</v>
      </c>
      <c r="T1005">
        <v>0</v>
      </c>
      <c r="U1005">
        <v>97943.7</v>
      </c>
      <c r="V1005">
        <v>-14734.8</v>
      </c>
      <c r="W1005">
        <v>0</v>
      </c>
      <c r="X1005">
        <v>0</v>
      </c>
      <c r="Y1005">
        <v>4.6388799999999997E-3</v>
      </c>
      <c r="Z1005">
        <v>0</v>
      </c>
      <c r="AA1005">
        <v>0.196128</v>
      </c>
      <c r="AB1005">
        <v>-2.05186E-4</v>
      </c>
    </row>
    <row r="1006" spans="1:28" x14ac:dyDescent="0.3">
      <c r="A1006">
        <v>74</v>
      </c>
      <c r="B1006">
        <v>2019</v>
      </c>
      <c r="C1006">
        <v>5</v>
      </c>
      <c r="D1006">
        <v>21</v>
      </c>
      <c r="E1006" s="1">
        <v>0.83333333333333337</v>
      </c>
      <c r="F1006" t="s">
        <v>8</v>
      </c>
      <c r="G1006">
        <v>13.5</v>
      </c>
      <c r="H1006">
        <v>79.5</v>
      </c>
      <c r="I1006" s="3">
        <v>41.859099999999998</v>
      </c>
      <c r="J1006">
        <v>0.41881099999999999</v>
      </c>
      <c r="K1006">
        <v>1.3250200000000001</v>
      </c>
      <c r="L1006" s="4">
        <v>297.69099999999997</v>
      </c>
      <c r="M1006" s="6">
        <v>301.55</v>
      </c>
      <c r="N1006" s="4">
        <v>296.96699999999998</v>
      </c>
      <c r="O1006" s="6">
        <v>1330.76</v>
      </c>
      <c r="P1006" s="4">
        <v>-32767</v>
      </c>
      <c r="Q1006" s="4">
        <v>0</v>
      </c>
      <c r="R1006">
        <v>27.870200000000001</v>
      </c>
      <c r="S1006">
        <v>-11213</v>
      </c>
      <c r="T1006">
        <v>0</v>
      </c>
      <c r="U1006">
        <v>97886.1</v>
      </c>
      <c r="V1006">
        <v>-4923.6099999999997</v>
      </c>
      <c r="W1006">
        <v>0</v>
      </c>
      <c r="X1006">
        <v>0</v>
      </c>
      <c r="Y1006">
        <v>0</v>
      </c>
      <c r="Z1006">
        <v>0</v>
      </c>
      <c r="AA1006">
        <v>0.19615199999999999</v>
      </c>
      <c r="AB1006" s="2">
        <v>-3.8741900000000003E-5</v>
      </c>
    </row>
    <row r="1007" spans="1:28" x14ac:dyDescent="0.3">
      <c r="A1007">
        <v>74</v>
      </c>
      <c r="B1007">
        <v>2019</v>
      </c>
      <c r="C1007">
        <v>5</v>
      </c>
      <c r="D1007">
        <v>21</v>
      </c>
      <c r="E1007" s="1">
        <v>0.875</v>
      </c>
      <c r="F1007" t="s">
        <v>8</v>
      </c>
      <c r="G1007">
        <v>13.5</v>
      </c>
      <c r="H1007">
        <v>79.5</v>
      </c>
      <c r="I1007" s="3">
        <v>41.630400000000002</v>
      </c>
      <c r="J1007">
        <v>0.173763</v>
      </c>
      <c r="K1007">
        <v>1.2345200000000001</v>
      </c>
      <c r="L1007" s="4">
        <v>297.43799999999999</v>
      </c>
      <c r="M1007" s="6">
        <v>301.17099999999999</v>
      </c>
      <c r="N1007" s="4">
        <v>242.214</v>
      </c>
      <c r="O1007" s="6">
        <v>1296.4100000000001</v>
      </c>
      <c r="P1007" s="4">
        <v>-32767</v>
      </c>
      <c r="Q1007" s="4">
        <v>0</v>
      </c>
      <c r="R1007">
        <v>27.741700000000002</v>
      </c>
      <c r="S1007">
        <v>-10235.4</v>
      </c>
      <c r="T1007">
        <v>0</v>
      </c>
      <c r="U1007">
        <v>97845.2</v>
      </c>
      <c r="V1007">
        <v>1930.77</v>
      </c>
      <c r="W1007">
        <v>0</v>
      </c>
      <c r="X1007">
        <v>0</v>
      </c>
      <c r="Y1007">
        <v>0</v>
      </c>
      <c r="Z1007">
        <v>0</v>
      </c>
      <c r="AA1007">
        <v>0.19617599999999999</v>
      </c>
      <c r="AB1007">
        <v>1.4987E-4</v>
      </c>
    </row>
    <row r="1008" spans="1:28" x14ac:dyDescent="0.3">
      <c r="A1008">
        <v>74</v>
      </c>
      <c r="B1008">
        <v>2019</v>
      </c>
      <c r="C1008">
        <v>5</v>
      </c>
      <c r="D1008">
        <v>21</v>
      </c>
      <c r="E1008" s="1">
        <v>0.91666666666666663</v>
      </c>
      <c r="F1008" t="s">
        <v>8</v>
      </c>
      <c r="G1008">
        <v>13.5</v>
      </c>
      <c r="H1008">
        <v>79.5</v>
      </c>
      <c r="I1008" s="3">
        <v>41.702500000000001</v>
      </c>
      <c r="J1008">
        <v>0.26353300000000002</v>
      </c>
      <c r="K1008">
        <v>0.86693299999999995</v>
      </c>
      <c r="L1008" s="4">
        <v>297.68099999999998</v>
      </c>
      <c r="M1008" s="6">
        <v>301.24900000000002</v>
      </c>
      <c r="N1008" s="4">
        <v>208.68</v>
      </c>
      <c r="O1008" s="6">
        <v>1136.93</v>
      </c>
      <c r="P1008" s="4">
        <v>-32767</v>
      </c>
      <c r="Q1008" s="4">
        <v>0</v>
      </c>
      <c r="R1008">
        <v>27.303000000000001</v>
      </c>
      <c r="S1008">
        <v>-9085.36</v>
      </c>
      <c r="T1008">
        <v>0</v>
      </c>
      <c r="U1008">
        <v>97871.7</v>
      </c>
      <c r="V1008">
        <v>4260.3599999999997</v>
      </c>
      <c r="W1008">
        <v>0</v>
      </c>
      <c r="X1008">
        <v>0</v>
      </c>
      <c r="Y1008">
        <v>0</v>
      </c>
      <c r="Z1008">
        <v>0</v>
      </c>
      <c r="AA1008">
        <v>0.19635900000000001</v>
      </c>
      <c r="AB1008" s="2">
        <v>4.6922300000000003E-5</v>
      </c>
    </row>
    <row r="1009" spans="1:28" x14ac:dyDescent="0.3">
      <c r="A1009">
        <v>74</v>
      </c>
      <c r="B1009">
        <v>2019</v>
      </c>
      <c r="C1009">
        <v>5</v>
      </c>
      <c r="D1009">
        <v>21</v>
      </c>
      <c r="E1009" s="1">
        <v>0.95833333333333337</v>
      </c>
      <c r="F1009" t="s">
        <v>8</v>
      </c>
      <c r="G1009">
        <v>13.5</v>
      </c>
      <c r="H1009">
        <v>79.5</v>
      </c>
      <c r="I1009" s="3">
        <v>42.4071</v>
      </c>
      <c r="J1009">
        <v>5.8922700000000001E-2</v>
      </c>
      <c r="K1009">
        <v>1.0805</v>
      </c>
      <c r="L1009" s="4">
        <v>297.89699999999999</v>
      </c>
      <c r="M1009" s="6">
        <v>301.21800000000002</v>
      </c>
      <c r="N1009" s="4">
        <v>182.053</v>
      </c>
      <c r="O1009" s="6">
        <v>1166.43</v>
      </c>
      <c r="P1009" s="4">
        <v>-32767</v>
      </c>
      <c r="Q1009" s="4">
        <v>0</v>
      </c>
      <c r="R1009">
        <v>27.7028</v>
      </c>
      <c r="S1009">
        <v>-8050.3</v>
      </c>
      <c r="T1009">
        <v>0</v>
      </c>
      <c r="U1009">
        <v>97825.5</v>
      </c>
      <c r="V1009">
        <v>5290.76</v>
      </c>
      <c r="W1009">
        <v>0</v>
      </c>
      <c r="X1009">
        <v>0</v>
      </c>
      <c r="Y1009">
        <v>0</v>
      </c>
      <c r="Z1009">
        <v>0</v>
      </c>
      <c r="AA1009">
        <v>0.19637499999999999</v>
      </c>
      <c r="AB1009" s="2">
        <v>-2.97246E-5</v>
      </c>
    </row>
    <row r="1010" spans="1:28" x14ac:dyDescent="0.3">
      <c r="A1010">
        <v>75</v>
      </c>
      <c r="B1010">
        <v>2019</v>
      </c>
      <c r="C1010">
        <v>5</v>
      </c>
      <c r="D1010">
        <v>24</v>
      </c>
      <c r="E1010" s="1">
        <v>0</v>
      </c>
      <c r="F1010" t="s">
        <v>8</v>
      </c>
      <c r="G1010">
        <v>13.5</v>
      </c>
      <c r="H1010">
        <v>79.5</v>
      </c>
      <c r="I1010" s="3">
        <v>47.719799999999999</v>
      </c>
      <c r="J1010">
        <v>-0.37213400000000002</v>
      </c>
      <c r="K1010">
        <v>1.55288</v>
      </c>
      <c r="L1010" s="4">
        <v>298.24400000000003</v>
      </c>
      <c r="M1010" s="6">
        <v>302.07600000000002</v>
      </c>
      <c r="N1010" s="4">
        <v>378.43</v>
      </c>
      <c r="O1010" s="6">
        <v>2056.41</v>
      </c>
      <c r="P1010" s="4">
        <v>473.39499999999998</v>
      </c>
      <c r="Q1010" s="4">
        <v>0</v>
      </c>
      <c r="R1010">
        <v>22.465299999999999</v>
      </c>
      <c r="S1010">
        <v>-5980.17</v>
      </c>
      <c r="T1010">
        <v>0</v>
      </c>
      <c r="U1010">
        <v>97874.8</v>
      </c>
      <c r="V1010">
        <v>-1070.82</v>
      </c>
      <c r="W1010">
        <v>0</v>
      </c>
      <c r="X1010">
        <v>0</v>
      </c>
      <c r="Y1010">
        <v>0.161079</v>
      </c>
      <c r="Z1010">
        <v>0</v>
      </c>
      <c r="AA1010">
        <v>0.19720099999999999</v>
      </c>
      <c r="AB1010" s="2">
        <v>7.0959500000000002E-6</v>
      </c>
    </row>
    <row r="1011" spans="1:28" x14ac:dyDescent="0.3">
      <c r="A1011">
        <v>75</v>
      </c>
      <c r="B1011">
        <v>2019</v>
      </c>
      <c r="C1011">
        <v>5</v>
      </c>
      <c r="D1011">
        <v>24</v>
      </c>
      <c r="E1011" s="1">
        <v>4.1666666666666664E-2</v>
      </c>
      <c r="F1011" t="s">
        <v>8</v>
      </c>
      <c r="G1011">
        <v>13.5</v>
      </c>
      <c r="H1011">
        <v>79.5</v>
      </c>
      <c r="I1011" s="3">
        <v>47.641500000000001</v>
      </c>
      <c r="J1011">
        <v>-0.16994999999999999</v>
      </c>
      <c r="K1011">
        <v>1.81328</v>
      </c>
      <c r="L1011" s="4">
        <v>298.149</v>
      </c>
      <c r="M1011" s="6">
        <v>302.15800000000002</v>
      </c>
      <c r="N1011" s="4">
        <v>399.15</v>
      </c>
      <c r="O1011" s="6">
        <v>1938.04</v>
      </c>
      <c r="P1011" s="4">
        <v>460.10399999999998</v>
      </c>
      <c r="Q1011" s="4">
        <v>0</v>
      </c>
      <c r="R1011">
        <v>22.6861</v>
      </c>
      <c r="S1011">
        <v>-16273.3</v>
      </c>
      <c r="T1011">
        <v>81487.3</v>
      </c>
      <c r="U1011">
        <v>97964.1</v>
      </c>
      <c r="V1011">
        <v>-19662.8</v>
      </c>
      <c r="W1011">
        <v>100402</v>
      </c>
      <c r="X1011">
        <v>100442</v>
      </c>
      <c r="Y1011">
        <v>0.10220799999999999</v>
      </c>
      <c r="Z1011">
        <v>0</v>
      </c>
      <c r="AA1011">
        <v>0.197217</v>
      </c>
      <c r="AB1011" s="2">
        <v>2.1749000000000001E-5</v>
      </c>
    </row>
    <row r="1012" spans="1:28" x14ac:dyDescent="0.3">
      <c r="A1012">
        <v>75</v>
      </c>
      <c r="B1012">
        <v>2019</v>
      </c>
      <c r="C1012">
        <v>5</v>
      </c>
      <c r="D1012">
        <v>24</v>
      </c>
      <c r="E1012" s="1">
        <v>8.3333333333333329E-2</v>
      </c>
      <c r="F1012" t="s">
        <v>8</v>
      </c>
      <c r="G1012">
        <v>13.5</v>
      </c>
      <c r="H1012">
        <v>79.5</v>
      </c>
      <c r="I1012" s="3">
        <v>47.097700000000003</v>
      </c>
      <c r="J1012">
        <v>0.63393500000000003</v>
      </c>
      <c r="K1012">
        <v>1.7688200000000001</v>
      </c>
      <c r="L1012" s="4">
        <v>298.04300000000001</v>
      </c>
      <c r="M1012" s="6">
        <v>303.48399999999998</v>
      </c>
      <c r="N1012" s="4">
        <v>518.72299999999996</v>
      </c>
      <c r="O1012" s="6">
        <v>1946.21</v>
      </c>
      <c r="P1012" s="4">
        <v>437.62700000000001</v>
      </c>
      <c r="Q1012" s="4">
        <v>0</v>
      </c>
      <c r="R1012">
        <v>22.6341</v>
      </c>
      <c r="S1012">
        <v>-99135.8</v>
      </c>
      <c r="T1012">
        <v>569972</v>
      </c>
      <c r="U1012">
        <v>98016.5</v>
      </c>
      <c r="V1012">
        <v>-203880</v>
      </c>
      <c r="W1012">
        <v>700206</v>
      </c>
      <c r="X1012">
        <v>700183</v>
      </c>
      <c r="Y1012">
        <v>0.38083099999999998</v>
      </c>
      <c r="Z1012">
        <v>0</v>
      </c>
      <c r="AA1012">
        <v>0.197241</v>
      </c>
      <c r="AB1012">
        <v>3.2720900000000002E-4</v>
      </c>
    </row>
    <row r="1013" spans="1:28" x14ac:dyDescent="0.3">
      <c r="A1013">
        <v>75</v>
      </c>
      <c r="B1013">
        <v>2019</v>
      </c>
      <c r="C1013">
        <v>5</v>
      </c>
      <c r="D1013">
        <v>24</v>
      </c>
      <c r="E1013" s="1">
        <v>0.125</v>
      </c>
      <c r="F1013" t="s">
        <v>8</v>
      </c>
      <c r="G1013">
        <v>13.5</v>
      </c>
      <c r="H1013">
        <v>79.5</v>
      </c>
      <c r="I1013" s="3">
        <v>46.390099999999997</v>
      </c>
      <c r="J1013">
        <v>0.93963700000000006</v>
      </c>
      <c r="K1013">
        <v>0.68591999999999997</v>
      </c>
      <c r="L1013" s="4">
        <v>297.91699999999997</v>
      </c>
      <c r="M1013" s="6">
        <v>303.90300000000002</v>
      </c>
      <c r="N1013" s="4">
        <v>771.601</v>
      </c>
      <c r="O1013" s="6">
        <v>1875.22</v>
      </c>
      <c r="P1013" s="4">
        <v>526.83399999999995</v>
      </c>
      <c r="Q1013" s="4">
        <v>0</v>
      </c>
      <c r="R1013">
        <v>22.23</v>
      </c>
      <c r="S1013">
        <v>-253590</v>
      </c>
      <c r="T1013" s="2">
        <v>1232460</v>
      </c>
      <c r="U1013">
        <v>98034.1</v>
      </c>
      <c r="V1013">
        <v>-465869</v>
      </c>
      <c r="W1013" s="2">
        <v>1503650</v>
      </c>
      <c r="X1013" s="2">
        <v>1505580</v>
      </c>
      <c r="Y1013">
        <v>0.21743199999999999</v>
      </c>
      <c r="Z1013">
        <v>0</v>
      </c>
      <c r="AA1013">
        <v>0.19725599999999999</v>
      </c>
      <c r="AB1013">
        <v>3.3622699999999998E-4</v>
      </c>
    </row>
    <row r="1014" spans="1:28" x14ac:dyDescent="0.3">
      <c r="A1014">
        <v>75</v>
      </c>
      <c r="B1014">
        <v>2019</v>
      </c>
      <c r="C1014">
        <v>5</v>
      </c>
      <c r="D1014">
        <v>24</v>
      </c>
      <c r="E1014" s="1">
        <v>0.16666666666666666</v>
      </c>
      <c r="F1014" t="s">
        <v>8</v>
      </c>
      <c r="G1014">
        <v>13.5</v>
      </c>
      <c r="H1014">
        <v>79.5</v>
      </c>
      <c r="I1014" s="3">
        <v>45.971899999999998</v>
      </c>
      <c r="J1014">
        <v>0.456013</v>
      </c>
      <c r="K1014">
        <v>4.7394100000000003E-3</v>
      </c>
      <c r="L1014" s="4">
        <v>298.23700000000002</v>
      </c>
      <c r="M1014" s="6">
        <v>304.52300000000002</v>
      </c>
      <c r="N1014" s="4">
        <v>1022.81</v>
      </c>
      <c r="O1014" s="6">
        <v>1756.85</v>
      </c>
      <c r="P1014" s="4">
        <v>552.30200000000002</v>
      </c>
      <c r="Q1014" s="4">
        <v>0</v>
      </c>
      <c r="R1014">
        <v>22.074100000000001</v>
      </c>
      <c r="S1014">
        <v>-442489</v>
      </c>
      <c r="T1014" s="2">
        <v>1876350</v>
      </c>
      <c r="U1014">
        <v>98007.8</v>
      </c>
      <c r="V1014">
        <v>-701203</v>
      </c>
      <c r="W1014" s="2">
        <v>2279580</v>
      </c>
      <c r="X1014" s="2">
        <v>2286060</v>
      </c>
      <c r="Y1014">
        <v>1.00102E-2</v>
      </c>
      <c r="Z1014">
        <v>0</v>
      </c>
      <c r="AA1014">
        <v>0.19726399999999999</v>
      </c>
      <c r="AB1014">
        <v>2.6822100000000002E-4</v>
      </c>
    </row>
    <row r="1015" spans="1:28" x14ac:dyDescent="0.3">
      <c r="A1015">
        <v>75</v>
      </c>
      <c r="B1015">
        <v>2019</v>
      </c>
      <c r="C1015">
        <v>5</v>
      </c>
      <c r="D1015">
        <v>24</v>
      </c>
      <c r="E1015" s="1">
        <v>0.20833333333333334</v>
      </c>
      <c r="F1015" t="s">
        <v>8</v>
      </c>
      <c r="G1015">
        <v>13.5</v>
      </c>
      <c r="H1015">
        <v>79.5</v>
      </c>
      <c r="I1015" s="3">
        <v>45.3673</v>
      </c>
      <c r="J1015">
        <v>-0.24031</v>
      </c>
      <c r="K1015">
        <v>-0.29059800000000002</v>
      </c>
      <c r="L1015" s="4">
        <v>298.24700000000001</v>
      </c>
      <c r="M1015" s="6">
        <v>308.04000000000002</v>
      </c>
      <c r="N1015" s="4">
        <v>1301.6500000000001</v>
      </c>
      <c r="O1015" s="6">
        <v>1499.31</v>
      </c>
      <c r="P1015" s="4">
        <v>552.17999999999995</v>
      </c>
      <c r="Q1015" s="4">
        <v>0</v>
      </c>
      <c r="R1015">
        <v>22.029399999999999</v>
      </c>
      <c r="S1015">
        <v>-621497</v>
      </c>
      <c r="T1015" s="2">
        <v>2392650</v>
      </c>
      <c r="U1015">
        <v>97947.199999999997</v>
      </c>
      <c r="V1015">
        <v>-886898</v>
      </c>
      <c r="W1015" s="2">
        <v>2907020</v>
      </c>
      <c r="X1015" s="2">
        <v>2911010</v>
      </c>
      <c r="Y1015">
        <v>6.7782599999999998E-2</v>
      </c>
      <c r="Z1015">
        <v>0</v>
      </c>
      <c r="AA1015">
        <v>0.19728000000000001</v>
      </c>
      <c r="AB1015">
        <v>2.3929100000000001E-4</v>
      </c>
    </row>
    <row r="1016" spans="1:28" x14ac:dyDescent="0.3">
      <c r="A1016">
        <v>75</v>
      </c>
      <c r="B1016">
        <v>2019</v>
      </c>
      <c r="C1016">
        <v>5</v>
      </c>
      <c r="D1016">
        <v>24</v>
      </c>
      <c r="E1016" s="1">
        <v>0.25</v>
      </c>
      <c r="F1016" t="s">
        <v>8</v>
      </c>
      <c r="G1016">
        <v>13.5</v>
      </c>
      <c r="H1016">
        <v>79.5</v>
      </c>
      <c r="I1016" s="3">
        <v>46.042999999999999</v>
      </c>
      <c r="J1016">
        <v>-0.75224000000000002</v>
      </c>
      <c r="K1016">
        <v>-0.21597</v>
      </c>
      <c r="L1016" s="4">
        <v>296.68599999999998</v>
      </c>
      <c r="M1016" s="6">
        <v>309.56</v>
      </c>
      <c r="N1016" s="4">
        <v>1613.61</v>
      </c>
      <c r="O1016" s="6">
        <v>1157.49</v>
      </c>
      <c r="P1016" s="4">
        <v>584.43799999999999</v>
      </c>
      <c r="Q1016" s="4">
        <v>0</v>
      </c>
      <c r="R1016">
        <v>22.756799999999998</v>
      </c>
      <c r="S1016">
        <v>-744957</v>
      </c>
      <c r="T1016" s="2">
        <v>2662910</v>
      </c>
      <c r="U1016">
        <v>97891.3</v>
      </c>
      <c r="V1016">
        <v>-992133</v>
      </c>
      <c r="W1016" s="2">
        <v>3326760</v>
      </c>
      <c r="X1016" s="2">
        <v>3235050</v>
      </c>
      <c r="Y1016">
        <v>6.1862E-2</v>
      </c>
      <c r="Z1016">
        <v>0</v>
      </c>
      <c r="AA1016">
        <v>0.19728799999999999</v>
      </c>
      <c r="AB1016">
        <v>1.2619899999999999E-4</v>
      </c>
    </row>
    <row r="1017" spans="1:28" x14ac:dyDescent="0.3">
      <c r="A1017">
        <v>75</v>
      </c>
      <c r="B1017">
        <v>2019</v>
      </c>
      <c r="C1017">
        <v>5</v>
      </c>
      <c r="D1017">
        <v>24</v>
      </c>
      <c r="E1017" s="1">
        <v>0.29166666666666669</v>
      </c>
      <c r="F1017" t="s">
        <v>8</v>
      </c>
      <c r="G1017">
        <v>13.5</v>
      </c>
      <c r="H1017">
        <v>79.5</v>
      </c>
      <c r="I1017" s="3">
        <v>47.406700000000001</v>
      </c>
      <c r="J1017">
        <v>-1.2932900000000001</v>
      </c>
      <c r="K1017">
        <v>9.8421599999999998E-2</v>
      </c>
      <c r="L1017" s="4">
        <v>296.43599999999998</v>
      </c>
      <c r="M1017" s="6">
        <v>310.34899999999999</v>
      </c>
      <c r="N1017" s="4">
        <v>1942.38</v>
      </c>
      <c r="O1017" s="6">
        <v>771.36099999999999</v>
      </c>
      <c r="P1017" s="4">
        <v>605.40499999999997</v>
      </c>
      <c r="Q1017" s="4">
        <v>0</v>
      </c>
      <c r="R1017">
        <v>26.708400000000001</v>
      </c>
      <c r="S1017">
        <v>-830177</v>
      </c>
      <c r="T1017" s="2">
        <v>2719920</v>
      </c>
      <c r="U1017">
        <v>97795.7</v>
      </c>
      <c r="V1017">
        <v>-958130</v>
      </c>
      <c r="W1017" s="2">
        <v>3502240</v>
      </c>
      <c r="X1017" s="2">
        <v>3300730</v>
      </c>
      <c r="Y1017">
        <v>0.16458900000000001</v>
      </c>
      <c r="Z1017">
        <v>0</v>
      </c>
      <c r="AA1017">
        <v>0.19728000000000001</v>
      </c>
      <c r="AB1017">
        <v>1.7278899999999999E-4</v>
      </c>
    </row>
    <row r="1018" spans="1:28" x14ac:dyDescent="0.3">
      <c r="A1018">
        <v>75</v>
      </c>
      <c r="B1018">
        <v>2019</v>
      </c>
      <c r="C1018">
        <v>5</v>
      </c>
      <c r="D1018">
        <v>24</v>
      </c>
      <c r="E1018" s="1">
        <v>0.33333333333333331</v>
      </c>
      <c r="F1018" t="s">
        <v>8</v>
      </c>
      <c r="G1018">
        <v>13.5</v>
      </c>
      <c r="H1018">
        <v>79.5</v>
      </c>
      <c r="I1018" s="3">
        <v>47.755800000000001</v>
      </c>
      <c r="J1018">
        <v>-1.75831</v>
      </c>
      <c r="K1018">
        <v>0.49935000000000002</v>
      </c>
      <c r="L1018" s="4">
        <v>295.536</v>
      </c>
      <c r="M1018" s="6">
        <v>311.51900000000001</v>
      </c>
      <c r="N1018" s="4">
        <v>2174.7800000000002</v>
      </c>
      <c r="O1018" s="6">
        <v>476.14699999999999</v>
      </c>
      <c r="P1018" s="4">
        <v>603.11599999999999</v>
      </c>
      <c r="Q1018" s="4">
        <v>0</v>
      </c>
      <c r="R1018">
        <v>27.940899999999999</v>
      </c>
      <c r="S1018">
        <v>-859044</v>
      </c>
      <c r="T1018" s="2">
        <v>2748450</v>
      </c>
      <c r="U1018">
        <v>97727.2</v>
      </c>
      <c r="V1018">
        <v>-999166</v>
      </c>
      <c r="W1018" s="2">
        <v>3416040</v>
      </c>
      <c r="X1018" s="2">
        <v>3347720</v>
      </c>
      <c r="Y1018">
        <v>7.4618900000000002E-2</v>
      </c>
      <c r="Z1018">
        <v>0</v>
      </c>
      <c r="AA1018">
        <v>0.19728799999999999</v>
      </c>
      <c r="AB1018" s="2">
        <v>9.2008699999999999E-5</v>
      </c>
    </row>
    <row r="1019" spans="1:28" x14ac:dyDescent="0.3">
      <c r="A1019">
        <v>75</v>
      </c>
      <c r="B1019">
        <v>2019</v>
      </c>
      <c r="C1019">
        <v>5</v>
      </c>
      <c r="D1019">
        <v>24</v>
      </c>
      <c r="E1019" s="1">
        <v>0.375</v>
      </c>
      <c r="F1019" t="s">
        <v>8</v>
      </c>
      <c r="G1019">
        <v>13.5</v>
      </c>
      <c r="H1019">
        <v>79.5</v>
      </c>
      <c r="I1019" s="3">
        <v>47.788800000000002</v>
      </c>
      <c r="J1019">
        <v>-2.0858500000000002</v>
      </c>
      <c r="K1019">
        <v>0.73990699999999998</v>
      </c>
      <c r="L1019" s="4">
        <v>294.87200000000001</v>
      </c>
      <c r="M1019" s="6">
        <v>311.97000000000003</v>
      </c>
      <c r="N1019" s="4">
        <v>2291.4499999999998</v>
      </c>
      <c r="O1019" s="6">
        <v>248.48</v>
      </c>
      <c r="P1019" s="4">
        <v>600.14</v>
      </c>
      <c r="Q1019" s="4">
        <v>0</v>
      </c>
      <c r="R1019">
        <v>30.3627</v>
      </c>
      <c r="S1019">
        <v>-795560</v>
      </c>
      <c r="T1019" s="2">
        <v>2423550</v>
      </c>
      <c r="U1019">
        <v>97632.5</v>
      </c>
      <c r="V1019">
        <v>-856703</v>
      </c>
      <c r="W1019" s="2">
        <v>3075380</v>
      </c>
      <c r="X1019" s="2">
        <v>2960680</v>
      </c>
      <c r="Y1019">
        <v>6.8728700000000004E-2</v>
      </c>
      <c r="Z1019">
        <v>0</v>
      </c>
      <c r="AA1019">
        <v>0.19728799999999999</v>
      </c>
      <c r="AB1019">
        <v>1.7166100000000001E-4</v>
      </c>
    </row>
    <row r="1020" spans="1:28" x14ac:dyDescent="0.3">
      <c r="A1020">
        <v>75</v>
      </c>
      <c r="B1020">
        <v>2019</v>
      </c>
      <c r="C1020">
        <v>5</v>
      </c>
      <c r="D1020">
        <v>24</v>
      </c>
      <c r="E1020" s="1">
        <v>0.41666666666666669</v>
      </c>
      <c r="F1020" t="s">
        <v>8</v>
      </c>
      <c r="G1020">
        <v>13.5</v>
      </c>
      <c r="H1020">
        <v>79.5</v>
      </c>
      <c r="I1020" s="3">
        <v>47.817599999999999</v>
      </c>
      <c r="J1020">
        <v>-2.4449299999999998</v>
      </c>
      <c r="K1020">
        <v>1.07256</v>
      </c>
      <c r="L1020" s="4">
        <v>295.96800000000002</v>
      </c>
      <c r="M1020" s="6">
        <v>310.786</v>
      </c>
      <c r="N1020" s="4">
        <v>2343.6999999999998</v>
      </c>
      <c r="O1020" s="6">
        <v>662.31500000000005</v>
      </c>
      <c r="P1020" s="4">
        <v>596.34100000000001</v>
      </c>
      <c r="Q1020" s="4">
        <v>0</v>
      </c>
      <c r="R1020">
        <v>28.3017</v>
      </c>
      <c r="S1020">
        <v>-685096</v>
      </c>
      <c r="T1020" s="2">
        <v>1979780</v>
      </c>
      <c r="U1020">
        <v>97523.6</v>
      </c>
      <c r="V1020">
        <v>-644083</v>
      </c>
      <c r="W1020" s="2">
        <v>2512360</v>
      </c>
      <c r="X1020" s="2">
        <v>2412530</v>
      </c>
      <c r="Y1020">
        <v>6.8942400000000001E-2</v>
      </c>
      <c r="Z1020">
        <v>0</v>
      </c>
      <c r="AA1020">
        <v>0.19606499999999999</v>
      </c>
      <c r="AB1020" s="2">
        <v>-6.12851E-5</v>
      </c>
    </row>
    <row r="1021" spans="1:28" x14ac:dyDescent="0.3">
      <c r="A1021">
        <v>75</v>
      </c>
      <c r="B1021">
        <v>2019</v>
      </c>
      <c r="C1021">
        <v>5</v>
      </c>
      <c r="D1021">
        <v>24</v>
      </c>
      <c r="E1021" s="1">
        <v>0.45833333333333331</v>
      </c>
      <c r="F1021" t="s">
        <v>8</v>
      </c>
      <c r="G1021">
        <v>13.5</v>
      </c>
      <c r="H1021">
        <v>79.5</v>
      </c>
      <c r="I1021" s="3">
        <v>47.811500000000002</v>
      </c>
      <c r="J1021">
        <v>-2.9786899999999998</v>
      </c>
      <c r="K1021">
        <v>1.1067</v>
      </c>
      <c r="L1021" s="4">
        <v>295.28699999999998</v>
      </c>
      <c r="M1021" s="6">
        <v>311.02300000000002</v>
      </c>
      <c r="N1021" s="4">
        <v>1903.6</v>
      </c>
      <c r="O1021" s="6">
        <v>530.41399999999999</v>
      </c>
      <c r="P1021" s="4">
        <v>598.26400000000001</v>
      </c>
      <c r="Q1021" s="4">
        <v>0</v>
      </c>
      <c r="R1021">
        <v>27.857199999999999</v>
      </c>
      <c r="S1021">
        <v>-542718</v>
      </c>
      <c r="T1021" s="2">
        <v>1454810</v>
      </c>
      <c r="U1021">
        <v>97494.7</v>
      </c>
      <c r="V1021">
        <v>-411706</v>
      </c>
      <c r="W1021" s="2">
        <v>1779250</v>
      </c>
      <c r="X1021" s="2">
        <v>1773840</v>
      </c>
      <c r="Y1021">
        <v>0.323181</v>
      </c>
      <c r="Z1021">
        <v>0</v>
      </c>
      <c r="AA1021">
        <v>0.19609599999999999</v>
      </c>
      <c r="AB1021" s="2">
        <v>1.0844299999999999E-6</v>
      </c>
    </row>
    <row r="1022" spans="1:28" x14ac:dyDescent="0.3">
      <c r="A1022">
        <v>75</v>
      </c>
      <c r="B1022">
        <v>2019</v>
      </c>
      <c r="C1022">
        <v>5</v>
      </c>
      <c r="D1022">
        <v>24</v>
      </c>
      <c r="E1022" s="1">
        <v>0.5</v>
      </c>
      <c r="F1022" t="s">
        <v>8</v>
      </c>
      <c r="G1022">
        <v>13.5</v>
      </c>
      <c r="H1022">
        <v>79.5</v>
      </c>
      <c r="I1022" s="3">
        <v>47.28</v>
      </c>
      <c r="J1022">
        <v>-3.0765500000000001</v>
      </c>
      <c r="K1022">
        <v>1.76962</v>
      </c>
      <c r="L1022" s="4">
        <v>294.90600000000001</v>
      </c>
      <c r="M1022" s="6">
        <v>310.52999999999997</v>
      </c>
      <c r="N1022" s="4">
        <v>1222.0999999999999</v>
      </c>
      <c r="O1022" s="6">
        <v>808.51800000000003</v>
      </c>
      <c r="P1022" s="4">
        <v>653.15200000000004</v>
      </c>
      <c r="Q1022" s="5">
        <v>3.3200400000000001E-5</v>
      </c>
      <c r="R1022">
        <v>27.3218</v>
      </c>
      <c r="S1022">
        <v>-357729</v>
      </c>
      <c r="T1022">
        <v>777449</v>
      </c>
      <c r="U1022">
        <v>97539.8</v>
      </c>
      <c r="V1022">
        <v>-147208</v>
      </c>
      <c r="W1022">
        <v>963116</v>
      </c>
      <c r="X1022">
        <v>952889</v>
      </c>
      <c r="Y1022">
        <v>0.37414700000000001</v>
      </c>
      <c r="Z1022" s="2">
        <v>3.2815399999999998E-5</v>
      </c>
      <c r="AA1022">
        <v>0.196104</v>
      </c>
      <c r="AB1022">
        <v>-1.15013E-4</v>
      </c>
    </row>
    <row r="1023" spans="1:28" x14ac:dyDescent="0.3">
      <c r="A1023">
        <v>75</v>
      </c>
      <c r="B1023">
        <v>2019</v>
      </c>
      <c r="C1023">
        <v>5</v>
      </c>
      <c r="D1023">
        <v>24</v>
      </c>
      <c r="E1023" s="1">
        <v>0.54166666666666663</v>
      </c>
      <c r="F1023" t="s">
        <v>8</v>
      </c>
      <c r="G1023">
        <v>13.5</v>
      </c>
      <c r="H1023">
        <v>79.5</v>
      </c>
      <c r="I1023" s="3">
        <v>46.726900000000001</v>
      </c>
      <c r="J1023">
        <v>-2.8104800000000001</v>
      </c>
      <c r="K1023">
        <v>2.3118599999999998</v>
      </c>
      <c r="L1023" s="4">
        <v>295.11500000000001</v>
      </c>
      <c r="M1023" s="6">
        <v>310.101</v>
      </c>
      <c r="N1023" s="4">
        <v>903.82299999999998</v>
      </c>
      <c r="O1023" s="6">
        <v>1838.45</v>
      </c>
      <c r="P1023" s="4">
        <v>-32767</v>
      </c>
      <c r="Q1023" s="4">
        <v>0</v>
      </c>
      <c r="R1023">
        <v>27.0533</v>
      </c>
      <c r="S1023">
        <v>-116157</v>
      </c>
      <c r="T1023">
        <v>174279</v>
      </c>
      <c r="U1023">
        <v>97637</v>
      </c>
      <c r="V1023">
        <v>15146.7</v>
      </c>
      <c r="W1023">
        <v>237940</v>
      </c>
      <c r="X1023">
        <v>212995</v>
      </c>
      <c r="Y1023">
        <v>0.27264100000000002</v>
      </c>
      <c r="Z1023">
        <v>0</v>
      </c>
      <c r="AA1023">
        <v>0.19611200000000001</v>
      </c>
      <c r="AB1023">
        <v>-3.7989600000000001E-4</v>
      </c>
    </row>
    <row r="1024" spans="1:28" x14ac:dyDescent="0.3">
      <c r="A1024">
        <v>75</v>
      </c>
      <c r="B1024">
        <v>2019</v>
      </c>
      <c r="C1024">
        <v>5</v>
      </c>
      <c r="D1024">
        <v>24</v>
      </c>
      <c r="E1024" s="1">
        <v>0.58333333333333337</v>
      </c>
      <c r="F1024" t="s">
        <v>8</v>
      </c>
      <c r="G1024">
        <v>13.5</v>
      </c>
      <c r="H1024">
        <v>79.5</v>
      </c>
      <c r="I1024" s="3">
        <v>45.746299999999998</v>
      </c>
      <c r="J1024">
        <v>-2.5185200000000001</v>
      </c>
      <c r="K1024">
        <v>3.06053</v>
      </c>
      <c r="L1024" s="4">
        <v>297.60300000000001</v>
      </c>
      <c r="M1024" s="6">
        <v>307.45499999999998</v>
      </c>
      <c r="N1024" s="4">
        <v>648.61599999999999</v>
      </c>
      <c r="O1024" s="6">
        <v>2651.05</v>
      </c>
      <c r="P1024" s="4">
        <v>-32767</v>
      </c>
      <c r="Q1024" s="4">
        <v>0</v>
      </c>
      <c r="R1024">
        <v>26.361999999999998</v>
      </c>
      <c r="S1024">
        <v>-23576.2</v>
      </c>
      <c r="T1024">
        <v>0</v>
      </c>
      <c r="U1024">
        <v>97708.800000000003</v>
      </c>
      <c r="V1024">
        <v>35261.9</v>
      </c>
      <c r="W1024">
        <v>0</v>
      </c>
      <c r="X1024">
        <v>0</v>
      </c>
      <c r="Y1024">
        <v>0.26653700000000002</v>
      </c>
      <c r="Z1024">
        <v>0</v>
      </c>
      <c r="AA1024">
        <v>0.196136</v>
      </c>
      <c r="AB1024" s="2">
        <v>4.2789400000000001E-5</v>
      </c>
    </row>
    <row r="1025" spans="1:28" x14ac:dyDescent="0.3">
      <c r="A1025">
        <v>75</v>
      </c>
      <c r="B1025">
        <v>2019</v>
      </c>
      <c r="C1025">
        <v>5</v>
      </c>
      <c r="D1025">
        <v>24</v>
      </c>
      <c r="E1025" s="1">
        <v>0.625</v>
      </c>
      <c r="F1025" t="s">
        <v>8</v>
      </c>
      <c r="G1025">
        <v>13.5</v>
      </c>
      <c r="H1025">
        <v>79.5</v>
      </c>
      <c r="I1025" s="3">
        <v>45.813299999999998</v>
      </c>
      <c r="J1025">
        <v>-1.5925199999999999</v>
      </c>
      <c r="K1025">
        <v>3.20105</v>
      </c>
      <c r="L1025" s="4">
        <v>298.45400000000001</v>
      </c>
      <c r="M1025" s="6">
        <v>305.42700000000002</v>
      </c>
      <c r="N1025" s="4">
        <v>526.21199999999999</v>
      </c>
      <c r="O1025" s="6">
        <v>2919.45</v>
      </c>
      <c r="P1025" s="4">
        <v>-32767</v>
      </c>
      <c r="Q1025" s="4">
        <v>0</v>
      </c>
      <c r="R1025">
        <v>26.986899999999999</v>
      </c>
      <c r="S1025">
        <v>-18400.900000000001</v>
      </c>
      <c r="T1025">
        <v>0</v>
      </c>
      <c r="U1025">
        <v>97810.2</v>
      </c>
      <c r="V1025">
        <v>10442.700000000001</v>
      </c>
      <c r="W1025">
        <v>0</v>
      </c>
      <c r="X1025">
        <v>0</v>
      </c>
      <c r="Y1025">
        <v>0.23150200000000001</v>
      </c>
      <c r="Z1025">
        <v>0</v>
      </c>
      <c r="AA1025">
        <v>0.19615199999999999</v>
      </c>
      <c r="AB1025" s="2">
        <v>3.7904999999999997E-5</v>
      </c>
    </row>
    <row r="1026" spans="1:28" x14ac:dyDescent="0.3">
      <c r="A1026">
        <v>75</v>
      </c>
      <c r="B1026">
        <v>2019</v>
      </c>
      <c r="C1026">
        <v>5</v>
      </c>
      <c r="D1026">
        <v>24</v>
      </c>
      <c r="E1026" s="1">
        <v>0.66666666666666663</v>
      </c>
      <c r="F1026" t="s">
        <v>8</v>
      </c>
      <c r="G1026">
        <v>13.5</v>
      </c>
      <c r="H1026">
        <v>79.5</v>
      </c>
      <c r="I1026" s="3">
        <v>46.392099999999999</v>
      </c>
      <c r="J1026">
        <v>-0.79348600000000002</v>
      </c>
      <c r="K1026">
        <v>3.0128900000000001</v>
      </c>
      <c r="L1026" s="4">
        <v>298.68299999999999</v>
      </c>
      <c r="M1026" s="6">
        <v>304.58100000000002</v>
      </c>
      <c r="N1026" s="4">
        <v>462.39</v>
      </c>
      <c r="O1026" s="6">
        <v>2902.21</v>
      </c>
      <c r="P1026" s="4">
        <v>-32767</v>
      </c>
      <c r="Q1026" s="4">
        <v>0</v>
      </c>
      <c r="R1026">
        <v>27.774899999999999</v>
      </c>
      <c r="S1026">
        <v>-14318.2</v>
      </c>
      <c r="T1026">
        <v>0</v>
      </c>
      <c r="U1026">
        <v>97864.6</v>
      </c>
      <c r="V1026">
        <v>-3803.61</v>
      </c>
      <c r="W1026">
        <v>0</v>
      </c>
      <c r="X1026">
        <v>0</v>
      </c>
      <c r="Y1026">
        <v>0.12842400000000001</v>
      </c>
      <c r="Z1026">
        <v>0</v>
      </c>
      <c r="AA1026">
        <v>0.196184</v>
      </c>
      <c r="AB1026" s="2">
        <v>5.6315299999999999E-5</v>
      </c>
    </row>
    <row r="1027" spans="1:28" x14ac:dyDescent="0.3">
      <c r="A1027">
        <v>75</v>
      </c>
      <c r="B1027">
        <v>2019</v>
      </c>
      <c r="C1027">
        <v>5</v>
      </c>
      <c r="D1027">
        <v>24</v>
      </c>
      <c r="E1027" s="1">
        <v>0.70833333333333337</v>
      </c>
      <c r="F1027" t="s">
        <v>8</v>
      </c>
      <c r="G1027">
        <v>13.5</v>
      </c>
      <c r="H1027">
        <v>79.5</v>
      </c>
      <c r="I1027" s="3">
        <v>46.4251</v>
      </c>
      <c r="J1027">
        <v>-7.1283899999999997E-2</v>
      </c>
      <c r="K1027">
        <v>2.5786199999999999</v>
      </c>
      <c r="L1027" s="4">
        <v>298.43400000000003</v>
      </c>
      <c r="M1027" s="6">
        <v>303.48599999999999</v>
      </c>
      <c r="N1027" s="4">
        <v>460.80900000000003</v>
      </c>
      <c r="O1027" s="6">
        <v>2800.19</v>
      </c>
      <c r="P1027" s="4">
        <v>-32767</v>
      </c>
      <c r="Q1027" s="4">
        <v>0</v>
      </c>
      <c r="R1027">
        <v>28.3306</v>
      </c>
      <c r="S1027">
        <v>-11673</v>
      </c>
      <c r="T1027">
        <v>0</v>
      </c>
      <c r="U1027">
        <v>97912.2</v>
      </c>
      <c r="V1027">
        <v>-7925.2</v>
      </c>
      <c r="W1027">
        <v>0</v>
      </c>
      <c r="X1027">
        <v>0</v>
      </c>
      <c r="Y1027">
        <v>8.8383000000000003E-2</v>
      </c>
      <c r="Z1027">
        <v>0</v>
      </c>
      <c r="AA1027">
        <v>0.196184</v>
      </c>
      <c r="AB1027">
        <v>-1.1989699999999999E-4</v>
      </c>
    </row>
    <row r="1028" spans="1:28" x14ac:dyDescent="0.3">
      <c r="A1028">
        <v>75</v>
      </c>
      <c r="B1028">
        <v>2019</v>
      </c>
      <c r="C1028">
        <v>5</v>
      </c>
      <c r="D1028">
        <v>24</v>
      </c>
      <c r="E1028" s="1">
        <v>0.75</v>
      </c>
      <c r="F1028" t="s">
        <v>8</v>
      </c>
      <c r="G1028">
        <v>13.5</v>
      </c>
      <c r="H1028">
        <v>79.5</v>
      </c>
      <c r="I1028" s="3">
        <v>46.4148</v>
      </c>
      <c r="J1028">
        <v>0.26515100000000003</v>
      </c>
      <c r="K1028">
        <v>2.30789</v>
      </c>
      <c r="L1028" s="4">
        <v>298.47300000000001</v>
      </c>
      <c r="M1028" s="6">
        <v>303.18700000000001</v>
      </c>
      <c r="N1028" s="4">
        <v>465.63499999999999</v>
      </c>
      <c r="O1028" s="6">
        <v>2621.55</v>
      </c>
      <c r="P1028" s="4">
        <v>-32767</v>
      </c>
      <c r="Q1028" s="4">
        <v>0</v>
      </c>
      <c r="R1028">
        <v>28.932400000000001</v>
      </c>
      <c r="S1028">
        <v>-10292.9</v>
      </c>
      <c r="T1028">
        <v>0</v>
      </c>
      <c r="U1028">
        <v>97871.4</v>
      </c>
      <c r="V1028">
        <v>-4968.41</v>
      </c>
      <c r="W1028">
        <v>0</v>
      </c>
      <c r="X1028">
        <v>0</v>
      </c>
      <c r="Y1028">
        <v>0</v>
      </c>
      <c r="Z1028">
        <v>0</v>
      </c>
      <c r="AA1028">
        <v>0.19620000000000001</v>
      </c>
      <c r="AB1028">
        <v>1.88569E-4</v>
      </c>
    </row>
    <row r="1029" spans="1:28" x14ac:dyDescent="0.3">
      <c r="A1029">
        <v>75</v>
      </c>
      <c r="B1029">
        <v>2019</v>
      </c>
      <c r="C1029">
        <v>5</v>
      </c>
      <c r="D1029">
        <v>24</v>
      </c>
      <c r="E1029" s="1">
        <v>0.79166666666666663</v>
      </c>
      <c r="F1029" t="s">
        <v>8</v>
      </c>
      <c r="G1029">
        <v>13.5</v>
      </c>
      <c r="H1029">
        <v>79.5</v>
      </c>
      <c r="I1029" s="3">
        <v>46.9617</v>
      </c>
      <c r="J1029">
        <v>0.31448399999999999</v>
      </c>
      <c r="K1029">
        <v>1.82043</v>
      </c>
      <c r="L1029" s="4">
        <v>298.06200000000001</v>
      </c>
      <c r="M1029" s="6">
        <v>302.572</v>
      </c>
      <c r="N1029" s="4">
        <v>404.80799999999999</v>
      </c>
      <c r="O1029" s="6">
        <v>2467.8200000000002</v>
      </c>
      <c r="P1029" s="4">
        <v>-32767</v>
      </c>
      <c r="Q1029" s="4">
        <v>0</v>
      </c>
      <c r="R1029">
        <v>31.232900000000001</v>
      </c>
      <c r="S1029">
        <v>-11098</v>
      </c>
      <c r="T1029">
        <v>0</v>
      </c>
      <c r="U1029">
        <v>97816.6</v>
      </c>
      <c r="V1029">
        <v>-13838.8</v>
      </c>
      <c r="W1029">
        <v>0</v>
      </c>
      <c r="X1029">
        <v>0</v>
      </c>
      <c r="Y1029">
        <v>0</v>
      </c>
      <c r="Z1029">
        <v>0</v>
      </c>
      <c r="AA1029">
        <v>0.19622400000000001</v>
      </c>
      <c r="AB1029" s="2">
        <v>2.7009099999999999E-5</v>
      </c>
    </row>
    <row r="1030" spans="1:28" x14ac:dyDescent="0.3">
      <c r="A1030">
        <v>75</v>
      </c>
      <c r="B1030">
        <v>2019</v>
      </c>
      <c r="C1030">
        <v>5</v>
      </c>
      <c r="D1030">
        <v>24</v>
      </c>
      <c r="E1030" s="1">
        <v>0.83333333333333337</v>
      </c>
      <c r="F1030" t="s">
        <v>8</v>
      </c>
      <c r="G1030">
        <v>13.5</v>
      </c>
      <c r="H1030">
        <v>79.5</v>
      </c>
      <c r="I1030" s="3">
        <v>47.079099999999997</v>
      </c>
      <c r="J1030">
        <v>0.31205699999999997</v>
      </c>
      <c r="K1030">
        <v>1.48936</v>
      </c>
      <c r="L1030" s="4">
        <v>298.52499999999998</v>
      </c>
      <c r="M1030" s="6">
        <v>301.87200000000001</v>
      </c>
      <c r="N1030" s="4">
        <v>330.91699999999997</v>
      </c>
      <c r="O1030" s="6">
        <v>2359.79</v>
      </c>
      <c r="P1030" s="4">
        <v>644.27099999999996</v>
      </c>
      <c r="Q1030" s="4">
        <v>0</v>
      </c>
      <c r="R1030">
        <v>31.3628</v>
      </c>
      <c r="S1030">
        <v>-10120.4</v>
      </c>
      <c r="T1030">
        <v>0</v>
      </c>
      <c r="U1030">
        <v>97738.2</v>
      </c>
      <c r="V1030">
        <v>-1698.02</v>
      </c>
      <c r="W1030">
        <v>0</v>
      </c>
      <c r="X1030">
        <v>0</v>
      </c>
      <c r="Y1030">
        <v>0</v>
      </c>
      <c r="Z1030">
        <v>0</v>
      </c>
      <c r="AA1030">
        <v>0.196247</v>
      </c>
      <c r="AB1030">
        <v>1.1304899999999999E-4</v>
      </c>
    </row>
    <row r="1031" spans="1:28" x14ac:dyDescent="0.3">
      <c r="A1031">
        <v>75</v>
      </c>
      <c r="B1031">
        <v>2019</v>
      </c>
      <c r="C1031">
        <v>5</v>
      </c>
      <c r="D1031">
        <v>24</v>
      </c>
      <c r="E1031" s="1">
        <v>0.875</v>
      </c>
      <c r="F1031" t="s">
        <v>8</v>
      </c>
      <c r="G1031">
        <v>13.5</v>
      </c>
      <c r="H1031">
        <v>79.5</v>
      </c>
      <c r="I1031" s="3">
        <v>46.752600000000001</v>
      </c>
      <c r="J1031">
        <v>0.40991499999999997</v>
      </c>
      <c r="K1031">
        <v>1.3409</v>
      </c>
      <c r="L1031" s="4">
        <v>298.42700000000002</v>
      </c>
      <c r="M1031" s="6">
        <v>301.55599999999998</v>
      </c>
      <c r="N1031" s="4">
        <v>279.99200000000002</v>
      </c>
      <c r="O1031" s="6">
        <v>2229.17</v>
      </c>
      <c r="P1031" s="4">
        <v>698.45699999999999</v>
      </c>
      <c r="Q1031" s="4">
        <v>0</v>
      </c>
      <c r="R1031">
        <v>31.129000000000001</v>
      </c>
      <c r="S1031">
        <v>-9602.89</v>
      </c>
      <c r="T1031">
        <v>0</v>
      </c>
      <c r="U1031">
        <v>97697.7</v>
      </c>
      <c r="V1031">
        <v>4797.96</v>
      </c>
      <c r="W1031">
        <v>0</v>
      </c>
      <c r="X1031">
        <v>0</v>
      </c>
      <c r="Y1031">
        <v>0</v>
      </c>
      <c r="Z1031">
        <v>0</v>
      </c>
      <c r="AA1031">
        <v>0.19626299999999999</v>
      </c>
      <c r="AB1031">
        <v>1.8668999999999999E-4</v>
      </c>
    </row>
    <row r="1032" spans="1:28" x14ac:dyDescent="0.3">
      <c r="A1032">
        <v>75</v>
      </c>
      <c r="B1032">
        <v>2019</v>
      </c>
      <c r="C1032">
        <v>5</v>
      </c>
      <c r="D1032">
        <v>24</v>
      </c>
      <c r="E1032" s="1">
        <v>0.91666666666666663</v>
      </c>
      <c r="F1032" t="s">
        <v>8</v>
      </c>
      <c r="G1032">
        <v>13.5</v>
      </c>
      <c r="H1032">
        <v>79.5</v>
      </c>
      <c r="I1032" s="3">
        <v>46.861800000000002</v>
      </c>
      <c r="J1032">
        <v>-0.122234</v>
      </c>
      <c r="K1032">
        <v>1.09717</v>
      </c>
      <c r="L1032" s="4">
        <v>297.68799999999999</v>
      </c>
      <c r="M1032" s="6">
        <v>301.92399999999998</v>
      </c>
      <c r="N1032" s="4">
        <v>210.511</v>
      </c>
      <c r="O1032" s="6">
        <v>2238.2399999999998</v>
      </c>
      <c r="P1032" s="4">
        <v>790.38099999999997</v>
      </c>
      <c r="Q1032" s="4">
        <v>0</v>
      </c>
      <c r="R1032">
        <v>30.948599999999999</v>
      </c>
      <c r="S1032">
        <v>-9085.36</v>
      </c>
      <c r="T1032">
        <v>0</v>
      </c>
      <c r="U1032">
        <v>97637.4</v>
      </c>
      <c r="V1032">
        <v>7933.95</v>
      </c>
      <c r="W1032">
        <v>0</v>
      </c>
      <c r="X1032">
        <v>0</v>
      </c>
      <c r="Y1032">
        <v>0</v>
      </c>
      <c r="Z1032">
        <v>0</v>
      </c>
      <c r="AA1032">
        <v>0.196247</v>
      </c>
      <c r="AB1032" s="2">
        <v>-4.2874799999999998E-5</v>
      </c>
    </row>
    <row r="1033" spans="1:28" x14ac:dyDescent="0.3">
      <c r="A1033">
        <v>75</v>
      </c>
      <c r="B1033">
        <v>2019</v>
      </c>
      <c r="C1033">
        <v>5</v>
      </c>
      <c r="D1033">
        <v>24</v>
      </c>
      <c r="E1033" s="1">
        <v>0.95833333333333337</v>
      </c>
      <c r="F1033" t="s">
        <v>8</v>
      </c>
      <c r="G1033">
        <v>13.5</v>
      </c>
      <c r="H1033">
        <v>79.5</v>
      </c>
      <c r="I1033" s="3">
        <v>47.451999999999998</v>
      </c>
      <c r="J1033">
        <v>0.15273600000000001</v>
      </c>
      <c r="K1033">
        <v>1.2369000000000001</v>
      </c>
      <c r="L1033" s="4">
        <v>297.67899999999997</v>
      </c>
      <c r="M1033" s="6">
        <v>301.86500000000001</v>
      </c>
      <c r="N1033" s="4">
        <v>217.251</v>
      </c>
      <c r="O1033" s="6">
        <v>2081.0500000000002</v>
      </c>
      <c r="P1033" s="4">
        <v>794.69899999999996</v>
      </c>
      <c r="Q1033" s="4">
        <v>0</v>
      </c>
      <c r="R1033">
        <v>31.108799999999999</v>
      </c>
      <c r="S1033">
        <v>-8567.83</v>
      </c>
      <c r="T1033">
        <v>0</v>
      </c>
      <c r="U1033">
        <v>97648.4</v>
      </c>
      <c r="V1033">
        <v>10397.9</v>
      </c>
      <c r="W1033">
        <v>0</v>
      </c>
      <c r="X1033">
        <v>0</v>
      </c>
      <c r="Y1033">
        <v>0</v>
      </c>
      <c r="Z1033">
        <v>0</v>
      </c>
      <c r="AA1033">
        <v>0.19625500000000001</v>
      </c>
      <c r="AB1033">
        <v>-3.40821E-4</v>
      </c>
    </row>
    <row r="1034" spans="1:28" x14ac:dyDescent="0.3">
      <c r="A1034">
        <v>76</v>
      </c>
      <c r="B1034">
        <v>2019</v>
      </c>
      <c r="C1034">
        <v>5</v>
      </c>
      <c r="D1034">
        <v>26</v>
      </c>
      <c r="E1034" s="1">
        <v>0</v>
      </c>
      <c r="F1034" t="s">
        <v>8</v>
      </c>
      <c r="G1034">
        <v>13.5</v>
      </c>
      <c r="H1034">
        <v>79.5</v>
      </c>
      <c r="I1034" s="3">
        <v>46.9071</v>
      </c>
      <c r="J1034">
        <v>0.69620700000000002</v>
      </c>
      <c r="K1034">
        <v>1.1448</v>
      </c>
      <c r="L1034" s="4">
        <v>296.52499999999998</v>
      </c>
      <c r="M1034" s="6">
        <v>302.93900000000002</v>
      </c>
      <c r="N1034" s="4">
        <v>156.84</v>
      </c>
      <c r="O1034" s="6">
        <v>1236.53</v>
      </c>
      <c r="P1034" s="4">
        <v>-32767</v>
      </c>
      <c r="Q1034" s="4">
        <v>0</v>
      </c>
      <c r="R1034">
        <v>31.413399999999999</v>
      </c>
      <c r="S1034">
        <v>-12765.6</v>
      </c>
      <c r="T1034">
        <v>0</v>
      </c>
      <c r="U1034">
        <v>97572.9</v>
      </c>
      <c r="V1034">
        <v>16938.7</v>
      </c>
      <c r="W1034">
        <v>0</v>
      </c>
      <c r="X1034">
        <v>0</v>
      </c>
      <c r="Y1034">
        <v>0</v>
      </c>
      <c r="Z1034">
        <v>0</v>
      </c>
      <c r="AA1034">
        <v>0.20979300000000001</v>
      </c>
      <c r="AB1034" s="2">
        <v>4.9552300000000003E-5</v>
      </c>
    </row>
    <row r="1035" spans="1:28" x14ac:dyDescent="0.3">
      <c r="A1035">
        <v>76</v>
      </c>
      <c r="B1035">
        <v>2019</v>
      </c>
      <c r="C1035">
        <v>5</v>
      </c>
      <c r="D1035">
        <v>26</v>
      </c>
      <c r="E1035" s="1">
        <v>4.1666666666666664E-2</v>
      </c>
      <c r="F1035" t="s">
        <v>8</v>
      </c>
      <c r="G1035">
        <v>13.5</v>
      </c>
      <c r="H1035">
        <v>79.5</v>
      </c>
      <c r="I1035" s="3">
        <v>46.7166</v>
      </c>
      <c r="J1035">
        <v>0.94125499999999995</v>
      </c>
      <c r="K1035">
        <v>0.93679800000000002</v>
      </c>
      <c r="L1035" s="4">
        <v>296.51900000000001</v>
      </c>
      <c r="M1035" s="6">
        <v>303.61200000000002</v>
      </c>
      <c r="N1035" s="4">
        <v>183.96700000000001</v>
      </c>
      <c r="O1035" s="6">
        <v>1191.8399999999999</v>
      </c>
      <c r="P1035" s="4">
        <v>-32767</v>
      </c>
      <c r="Q1035" s="4">
        <v>0</v>
      </c>
      <c r="R1035">
        <v>30.590699999999998</v>
      </c>
      <c r="S1035">
        <v>-30476.7</v>
      </c>
      <c r="T1035">
        <v>84395.6</v>
      </c>
      <c r="U1035">
        <v>97644.1</v>
      </c>
      <c r="V1035">
        <v>4036.36</v>
      </c>
      <c r="W1035">
        <v>103936</v>
      </c>
      <c r="X1035">
        <v>104052</v>
      </c>
      <c r="Y1035">
        <v>0</v>
      </c>
      <c r="Z1035">
        <v>0</v>
      </c>
      <c r="AA1035">
        <v>0.20977699999999999</v>
      </c>
      <c r="AB1035">
        <v>1.0966799999999999E-4</v>
      </c>
    </row>
    <row r="1036" spans="1:28" x14ac:dyDescent="0.3">
      <c r="A1036">
        <v>76</v>
      </c>
      <c r="B1036">
        <v>2019</v>
      </c>
      <c r="C1036">
        <v>5</v>
      </c>
      <c r="D1036">
        <v>26</v>
      </c>
      <c r="E1036" s="1">
        <v>8.3333333333333329E-2</v>
      </c>
      <c r="F1036" t="s">
        <v>8</v>
      </c>
      <c r="G1036">
        <v>13.5</v>
      </c>
      <c r="H1036">
        <v>79.5</v>
      </c>
      <c r="I1036" s="3">
        <v>46.509500000000003</v>
      </c>
      <c r="J1036">
        <v>1.40709</v>
      </c>
      <c r="K1036">
        <v>0.80342000000000002</v>
      </c>
      <c r="L1036" s="4">
        <v>295.97800000000001</v>
      </c>
      <c r="M1036" s="6">
        <v>305.24299999999999</v>
      </c>
      <c r="N1036" s="4">
        <v>404.97399999999999</v>
      </c>
      <c r="O1036" s="6">
        <v>1119.44</v>
      </c>
      <c r="P1036" s="4">
        <v>-32767</v>
      </c>
      <c r="Q1036" s="4">
        <v>0</v>
      </c>
      <c r="R1036">
        <v>29.694500000000001</v>
      </c>
      <c r="S1036">
        <v>-154397</v>
      </c>
      <c r="T1036">
        <v>584788</v>
      </c>
      <c r="U1036">
        <v>97703.9</v>
      </c>
      <c r="V1036">
        <v>-129736</v>
      </c>
      <c r="W1036">
        <v>716775</v>
      </c>
      <c r="X1036">
        <v>717476</v>
      </c>
      <c r="Y1036">
        <v>0</v>
      </c>
      <c r="Z1036">
        <v>0</v>
      </c>
      <c r="AA1036">
        <v>0.209674</v>
      </c>
      <c r="AB1036">
        <v>2.9715200000000002E-4</v>
      </c>
    </row>
    <row r="1037" spans="1:28" x14ac:dyDescent="0.3">
      <c r="A1037">
        <v>76</v>
      </c>
      <c r="B1037">
        <v>2019</v>
      </c>
      <c r="C1037">
        <v>5</v>
      </c>
      <c r="D1037">
        <v>26</v>
      </c>
      <c r="E1037" s="1">
        <v>0.125</v>
      </c>
      <c r="F1037" t="s">
        <v>8</v>
      </c>
      <c r="G1037">
        <v>13.5</v>
      </c>
      <c r="H1037">
        <v>79.5</v>
      </c>
      <c r="I1037" s="3">
        <v>46.261299999999999</v>
      </c>
      <c r="J1037">
        <v>1.59633</v>
      </c>
      <c r="K1037">
        <v>0.16272900000000001</v>
      </c>
      <c r="L1037" s="4">
        <v>296.73099999999999</v>
      </c>
      <c r="M1037" s="6">
        <v>305.86099999999999</v>
      </c>
      <c r="N1037" s="4">
        <v>630.89200000000005</v>
      </c>
      <c r="O1037" s="6">
        <v>1141.02</v>
      </c>
      <c r="P1037" s="4">
        <v>-32767</v>
      </c>
      <c r="Q1037" s="4">
        <v>0</v>
      </c>
      <c r="R1037">
        <v>28.817</v>
      </c>
      <c r="S1037">
        <v>-329150</v>
      </c>
      <c r="T1037" s="2">
        <v>1249910</v>
      </c>
      <c r="U1037">
        <v>97734.7</v>
      </c>
      <c r="V1037">
        <v>-389889</v>
      </c>
      <c r="W1037" s="2">
        <v>1524100</v>
      </c>
      <c r="X1037" s="2">
        <v>1525900</v>
      </c>
      <c r="Y1037">
        <v>0</v>
      </c>
      <c r="Z1037">
        <v>0</v>
      </c>
      <c r="AA1037">
        <v>0.20949100000000001</v>
      </c>
      <c r="AB1037">
        <v>1.8631400000000001E-4</v>
      </c>
    </row>
    <row r="1038" spans="1:28" x14ac:dyDescent="0.3">
      <c r="A1038">
        <v>76</v>
      </c>
      <c r="B1038">
        <v>2019</v>
      </c>
      <c r="C1038">
        <v>5</v>
      </c>
      <c r="D1038">
        <v>26</v>
      </c>
      <c r="E1038" s="1">
        <v>0.16666666666666666</v>
      </c>
      <c r="F1038" t="s">
        <v>8</v>
      </c>
      <c r="G1038">
        <v>13.5</v>
      </c>
      <c r="H1038">
        <v>79.5</v>
      </c>
      <c r="I1038" s="3">
        <v>46.158299999999997</v>
      </c>
      <c r="J1038">
        <v>1.41517</v>
      </c>
      <c r="K1038">
        <v>-0.296155</v>
      </c>
      <c r="L1038" s="4">
        <v>297.41399999999999</v>
      </c>
      <c r="M1038" s="6">
        <v>306.51400000000001</v>
      </c>
      <c r="N1038" s="4">
        <v>962.73599999999999</v>
      </c>
      <c r="O1038" s="6">
        <v>1243.04</v>
      </c>
      <c r="P1038" s="4">
        <v>-32767</v>
      </c>
      <c r="Q1038" s="4">
        <v>0</v>
      </c>
      <c r="R1038">
        <v>28.386900000000001</v>
      </c>
      <c r="S1038">
        <v>-516266</v>
      </c>
      <c r="T1038" s="2">
        <v>1882330</v>
      </c>
      <c r="U1038">
        <v>97739.5</v>
      </c>
      <c r="V1038">
        <v>-633779</v>
      </c>
      <c r="W1038" s="2">
        <v>2291400</v>
      </c>
      <c r="X1038" s="2">
        <v>2292230</v>
      </c>
      <c r="Y1038">
        <v>0</v>
      </c>
      <c r="Z1038">
        <v>0</v>
      </c>
      <c r="AA1038">
        <v>0.20918900000000001</v>
      </c>
      <c r="AB1038" s="2">
        <v>4.9552300000000003E-5</v>
      </c>
    </row>
    <row r="1039" spans="1:28" x14ac:dyDescent="0.3">
      <c r="A1039">
        <v>76</v>
      </c>
      <c r="B1039">
        <v>2019</v>
      </c>
      <c r="C1039">
        <v>5</v>
      </c>
      <c r="D1039">
        <v>26</v>
      </c>
      <c r="E1039" s="1">
        <v>0.20833333333333334</v>
      </c>
      <c r="F1039" t="s">
        <v>8</v>
      </c>
      <c r="G1039">
        <v>13.5</v>
      </c>
      <c r="H1039">
        <v>79.5</v>
      </c>
      <c r="I1039" s="3">
        <v>46.2438</v>
      </c>
      <c r="J1039">
        <v>0.93721100000000002</v>
      </c>
      <c r="K1039">
        <v>-0.47954999999999998</v>
      </c>
      <c r="L1039" s="4">
        <v>297.197</v>
      </c>
      <c r="M1039" s="6">
        <v>310.19499999999999</v>
      </c>
      <c r="N1039" s="4">
        <v>1400.59</v>
      </c>
      <c r="O1039" s="6">
        <v>1281.8599999999999</v>
      </c>
      <c r="P1039" s="4">
        <v>-32767</v>
      </c>
      <c r="Q1039" s="4">
        <v>0</v>
      </c>
      <c r="R1039">
        <v>28.4879</v>
      </c>
      <c r="S1039">
        <v>-701600</v>
      </c>
      <c r="T1039" s="2">
        <v>2396110</v>
      </c>
      <c r="U1039">
        <v>97685.4</v>
      </c>
      <c r="V1039">
        <v>-810201</v>
      </c>
      <c r="W1039" s="2">
        <v>2912410</v>
      </c>
      <c r="X1039" s="2">
        <v>2914280</v>
      </c>
      <c r="Y1039">
        <v>0</v>
      </c>
      <c r="Z1039">
        <v>0</v>
      </c>
      <c r="AA1039">
        <v>0.208816</v>
      </c>
      <c r="AB1039" s="2">
        <v>2.6257700000000001E-5</v>
      </c>
    </row>
    <row r="1040" spans="1:28" x14ac:dyDescent="0.3">
      <c r="A1040">
        <v>76</v>
      </c>
      <c r="B1040">
        <v>2019</v>
      </c>
      <c r="C1040">
        <v>5</v>
      </c>
      <c r="D1040">
        <v>26</v>
      </c>
      <c r="E1040" s="1">
        <v>0.25</v>
      </c>
      <c r="F1040" t="s">
        <v>8</v>
      </c>
      <c r="G1040">
        <v>13.5</v>
      </c>
      <c r="H1040">
        <v>79.5</v>
      </c>
      <c r="I1040" s="3">
        <v>48.173999999999999</v>
      </c>
      <c r="J1040">
        <v>3.9513E-2</v>
      </c>
      <c r="K1040">
        <v>-0.42397600000000002</v>
      </c>
      <c r="L1040" s="4">
        <v>296.12700000000001</v>
      </c>
      <c r="M1040" s="6">
        <v>311.46499999999997</v>
      </c>
      <c r="N1040" s="4">
        <v>1875.39</v>
      </c>
      <c r="O1040" s="6">
        <v>1137.06</v>
      </c>
      <c r="P1040" s="4">
        <v>620.71</v>
      </c>
      <c r="Q1040" s="4">
        <v>0</v>
      </c>
      <c r="R1040">
        <v>30.758099999999999</v>
      </c>
      <c r="S1040">
        <v>-852776</v>
      </c>
      <c r="T1040" s="2">
        <v>2734190</v>
      </c>
      <c r="U1040">
        <v>97612.800000000003</v>
      </c>
      <c r="V1040">
        <v>-906431</v>
      </c>
      <c r="W1040" s="2">
        <v>3322820</v>
      </c>
      <c r="X1040" s="2">
        <v>3323610</v>
      </c>
      <c r="Y1040">
        <v>0.103917</v>
      </c>
      <c r="Z1040">
        <v>0</v>
      </c>
      <c r="AA1040">
        <v>0.208371</v>
      </c>
      <c r="AB1040" s="2">
        <v>7.58527E-5</v>
      </c>
    </row>
    <row r="1041" spans="1:28" x14ac:dyDescent="0.3">
      <c r="A1041">
        <v>76</v>
      </c>
      <c r="B1041">
        <v>2019</v>
      </c>
      <c r="C1041">
        <v>5</v>
      </c>
      <c r="D1041">
        <v>26</v>
      </c>
      <c r="E1041" s="1">
        <v>0.29166666666666669</v>
      </c>
      <c r="F1041" t="s">
        <v>8</v>
      </c>
      <c r="G1041">
        <v>13.5</v>
      </c>
      <c r="H1041">
        <v>79.5</v>
      </c>
      <c r="I1041" s="3">
        <v>47.521000000000001</v>
      </c>
      <c r="J1041">
        <v>-0.58402299999999996</v>
      </c>
      <c r="K1041">
        <v>-0.30726999999999999</v>
      </c>
      <c r="L1041" s="4">
        <v>295.94400000000002</v>
      </c>
      <c r="M1041" s="6">
        <v>311.82100000000003</v>
      </c>
      <c r="N1041" s="4">
        <v>2179.61</v>
      </c>
      <c r="O1041" s="6">
        <v>873</v>
      </c>
      <c r="P1041" s="4">
        <v>452.13900000000001</v>
      </c>
      <c r="Q1041" s="4">
        <v>0</v>
      </c>
      <c r="R1041">
        <v>29.756499999999999</v>
      </c>
      <c r="S1041">
        <v>-933224</v>
      </c>
      <c r="T1041" s="2">
        <v>2694020</v>
      </c>
      <c r="U1041">
        <v>97524.7</v>
      </c>
      <c r="V1041">
        <v>-823954</v>
      </c>
      <c r="W1041" s="2">
        <v>3486830</v>
      </c>
      <c r="X1041" s="2">
        <v>3276680</v>
      </c>
      <c r="Y1041">
        <v>0.26186799999999999</v>
      </c>
      <c r="Z1041">
        <v>0</v>
      </c>
      <c r="AA1041">
        <v>0.20796600000000001</v>
      </c>
      <c r="AB1041" s="2">
        <v>1.9870399999999999E-5</v>
      </c>
    </row>
    <row r="1042" spans="1:28" x14ac:dyDescent="0.3">
      <c r="A1042">
        <v>76</v>
      </c>
      <c r="B1042">
        <v>2019</v>
      </c>
      <c r="C1042">
        <v>5</v>
      </c>
      <c r="D1042">
        <v>26</v>
      </c>
      <c r="E1042" s="1">
        <v>0.33333333333333331</v>
      </c>
      <c r="F1042" t="s">
        <v>8</v>
      </c>
      <c r="G1042">
        <v>13.5</v>
      </c>
      <c r="H1042">
        <v>79.5</v>
      </c>
      <c r="I1042" s="3">
        <v>47.784700000000001</v>
      </c>
      <c r="J1042">
        <v>-1.0458099999999999</v>
      </c>
      <c r="K1042">
        <v>-0.209618</v>
      </c>
      <c r="L1042" s="4">
        <v>295.32499999999999</v>
      </c>
      <c r="M1042" s="6">
        <v>313.05500000000001</v>
      </c>
      <c r="N1042" s="4">
        <v>2379.48</v>
      </c>
      <c r="O1042" s="6">
        <v>728.96799999999996</v>
      </c>
      <c r="P1042" s="4">
        <v>409.76299999999998</v>
      </c>
      <c r="Q1042" s="4">
        <v>0</v>
      </c>
      <c r="R1042">
        <v>30.665800000000001</v>
      </c>
      <c r="S1042">
        <v>-941044</v>
      </c>
      <c r="T1042" s="2">
        <v>2656650</v>
      </c>
      <c r="U1042">
        <v>97444.2</v>
      </c>
      <c r="V1042">
        <v>-845100</v>
      </c>
      <c r="W1042" s="2">
        <v>3399640</v>
      </c>
      <c r="X1042" s="2">
        <v>3234290</v>
      </c>
      <c r="Y1042">
        <v>0.23318</v>
      </c>
      <c r="Z1042">
        <v>0</v>
      </c>
      <c r="AA1042">
        <v>0.207513</v>
      </c>
      <c r="AB1042">
        <v>1.9157500000000001E-4</v>
      </c>
    </row>
    <row r="1043" spans="1:28" x14ac:dyDescent="0.3">
      <c r="A1043">
        <v>76</v>
      </c>
      <c r="B1043">
        <v>2019</v>
      </c>
      <c r="C1043">
        <v>5</v>
      </c>
      <c r="D1043">
        <v>26</v>
      </c>
      <c r="E1043" s="1">
        <v>0.375</v>
      </c>
      <c r="F1043" t="s">
        <v>8</v>
      </c>
      <c r="G1043">
        <v>13.5</v>
      </c>
      <c r="H1043">
        <v>79.5</v>
      </c>
      <c r="I1043" s="3">
        <v>48.052500000000002</v>
      </c>
      <c r="J1043">
        <v>-1.2932900000000001</v>
      </c>
      <c r="K1043">
        <v>-9.1324600000000006E-2</v>
      </c>
      <c r="L1043" s="4">
        <v>294.75799999999998</v>
      </c>
      <c r="M1043" s="6">
        <v>313.72300000000001</v>
      </c>
      <c r="N1043" s="4">
        <v>2519.19</v>
      </c>
      <c r="O1043" s="6">
        <v>608.048</v>
      </c>
      <c r="P1043" s="4">
        <v>381.25799999999998</v>
      </c>
      <c r="Q1043" s="4">
        <v>0</v>
      </c>
      <c r="R1043">
        <v>32.881100000000004</v>
      </c>
      <c r="S1043">
        <v>-855536</v>
      </c>
      <c r="T1043" s="2">
        <v>2319120</v>
      </c>
      <c r="U1043">
        <v>97362</v>
      </c>
      <c r="V1043">
        <v>-706534</v>
      </c>
      <c r="W1043" s="2">
        <v>3062170</v>
      </c>
      <c r="X1043" s="2">
        <v>2822860</v>
      </c>
      <c r="Y1043">
        <v>0.14411099999999999</v>
      </c>
      <c r="Z1043">
        <v>0</v>
      </c>
      <c r="AA1043">
        <v>0.20713899999999999</v>
      </c>
      <c r="AB1043">
        <v>2.6296099999999998E-4</v>
      </c>
    </row>
    <row r="1044" spans="1:28" x14ac:dyDescent="0.3">
      <c r="A1044">
        <v>76</v>
      </c>
      <c r="B1044">
        <v>2019</v>
      </c>
      <c r="C1044">
        <v>5</v>
      </c>
      <c r="D1044">
        <v>26</v>
      </c>
      <c r="E1044" s="1">
        <v>0.41666666666666669</v>
      </c>
      <c r="F1044" t="s">
        <v>8</v>
      </c>
      <c r="G1044">
        <v>13.5</v>
      </c>
      <c r="H1044">
        <v>79.5</v>
      </c>
      <c r="I1044" s="3">
        <v>48.026699999999998</v>
      </c>
      <c r="J1044">
        <v>-1.8844700000000001</v>
      </c>
      <c r="K1044">
        <v>8.8894600000000004E-2</v>
      </c>
      <c r="L1044" s="4">
        <v>295.31299999999999</v>
      </c>
      <c r="M1044" s="6">
        <v>312.35700000000003</v>
      </c>
      <c r="N1044" s="4">
        <v>2756.34</v>
      </c>
      <c r="O1044" s="6">
        <v>823.84</v>
      </c>
      <c r="P1044" s="4">
        <v>398.334</v>
      </c>
      <c r="Q1044" s="4">
        <v>0</v>
      </c>
      <c r="R1044">
        <v>34.058799999999998</v>
      </c>
      <c r="S1044">
        <v>-716781</v>
      </c>
      <c r="T1044" s="2">
        <v>1823180</v>
      </c>
      <c r="U1044">
        <v>97269.8</v>
      </c>
      <c r="V1044">
        <v>-483252</v>
      </c>
      <c r="W1044" s="2">
        <v>2502800</v>
      </c>
      <c r="X1044" s="2">
        <v>2237380</v>
      </c>
      <c r="Y1044">
        <v>0.126165</v>
      </c>
      <c r="Z1044">
        <v>0</v>
      </c>
      <c r="AA1044">
        <v>0.20566200000000001</v>
      </c>
      <c r="AB1044" s="2">
        <v>-8.3076899999999997E-5</v>
      </c>
    </row>
    <row r="1045" spans="1:28" x14ac:dyDescent="0.3">
      <c r="A1045">
        <v>76</v>
      </c>
      <c r="B1045">
        <v>2019</v>
      </c>
      <c r="C1045">
        <v>5</v>
      </c>
      <c r="D1045">
        <v>26</v>
      </c>
      <c r="E1045" s="1">
        <v>0.45833333333333331</v>
      </c>
      <c r="F1045" t="s">
        <v>8</v>
      </c>
      <c r="G1045">
        <v>13.5</v>
      </c>
      <c r="H1045">
        <v>79.5</v>
      </c>
      <c r="I1045" s="3">
        <v>47.968000000000004</v>
      </c>
      <c r="J1045">
        <v>-2.3794200000000001</v>
      </c>
      <c r="K1045">
        <v>0.244502</v>
      </c>
      <c r="L1045" s="4">
        <v>295.02800000000002</v>
      </c>
      <c r="M1045" s="6">
        <v>312.70299999999997</v>
      </c>
      <c r="N1045" s="4">
        <v>2400.62</v>
      </c>
      <c r="O1045" s="6">
        <v>721.56200000000001</v>
      </c>
      <c r="P1045" s="4">
        <v>397.08199999999999</v>
      </c>
      <c r="Q1045" s="4">
        <v>0</v>
      </c>
      <c r="R1045">
        <v>35.136899999999997</v>
      </c>
      <c r="S1045">
        <v>-563189</v>
      </c>
      <c r="T1045" s="2">
        <v>1301110</v>
      </c>
      <c r="U1045">
        <v>97204</v>
      </c>
      <c r="V1045">
        <v>-270049</v>
      </c>
      <c r="W1045" s="2">
        <v>1776010</v>
      </c>
      <c r="X1045" s="2">
        <v>1577550</v>
      </c>
      <c r="Y1045">
        <v>0.36587700000000001</v>
      </c>
      <c r="Z1045">
        <v>0</v>
      </c>
      <c r="AA1045">
        <v>0.20539199999999999</v>
      </c>
      <c r="AB1045">
        <v>-2.67555E-4</v>
      </c>
    </row>
    <row r="1046" spans="1:28" x14ac:dyDescent="0.3">
      <c r="A1046">
        <v>76</v>
      </c>
      <c r="B1046">
        <v>2019</v>
      </c>
      <c r="C1046">
        <v>5</v>
      </c>
      <c r="D1046">
        <v>26</v>
      </c>
      <c r="E1046" s="1">
        <v>0.5</v>
      </c>
      <c r="F1046" t="s">
        <v>8</v>
      </c>
      <c r="G1046">
        <v>13.5</v>
      </c>
      <c r="H1046">
        <v>79.5</v>
      </c>
      <c r="I1046" s="3">
        <v>47.770299999999999</v>
      </c>
      <c r="J1046">
        <v>-2.2484000000000002</v>
      </c>
      <c r="K1046">
        <v>0.66924799999999995</v>
      </c>
      <c r="L1046" s="4">
        <v>295.12700000000001</v>
      </c>
      <c r="M1046" s="6">
        <v>312.983</v>
      </c>
      <c r="N1046" s="4">
        <v>906.98500000000001</v>
      </c>
      <c r="O1046" s="6">
        <v>490.83100000000002</v>
      </c>
      <c r="P1046" s="4">
        <v>493.233</v>
      </c>
      <c r="Q1046" s="4">
        <v>0</v>
      </c>
      <c r="R1046">
        <v>34.877099999999999</v>
      </c>
      <c r="S1046">
        <v>-355601</v>
      </c>
      <c r="T1046">
        <v>684219</v>
      </c>
      <c r="U1046">
        <v>97292.7</v>
      </c>
      <c r="V1046">
        <v>-55457.8</v>
      </c>
      <c r="W1046">
        <v>965433</v>
      </c>
      <c r="X1046">
        <v>835445</v>
      </c>
      <c r="Y1046">
        <v>0.65017599999999998</v>
      </c>
      <c r="Z1046">
        <v>0</v>
      </c>
      <c r="AA1046">
        <v>0.20520099999999999</v>
      </c>
      <c r="AB1046">
        <v>-5.4972099999999998E-4</v>
      </c>
    </row>
    <row r="1047" spans="1:28" x14ac:dyDescent="0.3">
      <c r="A1047">
        <v>76</v>
      </c>
      <c r="B1047">
        <v>2019</v>
      </c>
      <c r="C1047">
        <v>5</v>
      </c>
      <c r="D1047">
        <v>26</v>
      </c>
      <c r="E1047" s="1">
        <v>0.54166666666666663</v>
      </c>
      <c r="F1047" t="s">
        <v>8</v>
      </c>
      <c r="G1047">
        <v>13.5</v>
      </c>
      <c r="H1047">
        <v>79.5</v>
      </c>
      <c r="I1047" s="3">
        <v>47.692999999999998</v>
      </c>
      <c r="J1047">
        <v>-1.9208700000000001</v>
      </c>
      <c r="K1047">
        <v>1.5314399999999999</v>
      </c>
      <c r="L1047" s="4">
        <v>295.262</v>
      </c>
      <c r="M1047" s="6">
        <v>312.40499999999997</v>
      </c>
      <c r="N1047" s="4">
        <v>542.35500000000002</v>
      </c>
      <c r="O1047" s="6">
        <v>1406.99</v>
      </c>
      <c r="P1047" s="4">
        <v>-32767</v>
      </c>
      <c r="Q1047" s="4">
        <v>0</v>
      </c>
      <c r="R1047">
        <v>33.308300000000003</v>
      </c>
      <c r="S1047">
        <v>-130648</v>
      </c>
      <c r="T1047">
        <v>171864</v>
      </c>
      <c r="U1047">
        <v>97348.6</v>
      </c>
      <c r="V1047">
        <v>57527.4</v>
      </c>
      <c r="W1047">
        <v>243502</v>
      </c>
      <c r="X1047">
        <v>210026</v>
      </c>
      <c r="Y1047">
        <v>0.38833899999999999</v>
      </c>
      <c r="Z1047">
        <v>0</v>
      </c>
      <c r="AA1047">
        <v>0.20508999999999999</v>
      </c>
      <c r="AB1047" s="2">
        <v>2.32519E-5</v>
      </c>
    </row>
    <row r="1048" spans="1:28" x14ac:dyDescent="0.3">
      <c r="A1048">
        <v>76</v>
      </c>
      <c r="B1048">
        <v>2019</v>
      </c>
      <c r="C1048">
        <v>5</v>
      </c>
      <c r="D1048">
        <v>26</v>
      </c>
      <c r="E1048" s="1">
        <v>0.58333333333333337</v>
      </c>
      <c r="F1048" t="s">
        <v>8</v>
      </c>
      <c r="G1048">
        <v>13.5</v>
      </c>
      <c r="H1048">
        <v>79.5</v>
      </c>
      <c r="I1048" s="3">
        <v>47.979399999999998</v>
      </c>
      <c r="J1048">
        <v>-1.86992</v>
      </c>
      <c r="K1048">
        <v>2.4762</v>
      </c>
      <c r="L1048" s="4">
        <v>296.02100000000002</v>
      </c>
      <c r="M1048" s="6">
        <v>310.101</v>
      </c>
      <c r="N1048" s="4">
        <v>450.65699999999998</v>
      </c>
      <c r="O1048" s="6">
        <v>2616.06</v>
      </c>
      <c r="P1048" s="4">
        <v>-32767</v>
      </c>
      <c r="Q1048" s="5">
        <v>6.4712699999999998E-6</v>
      </c>
      <c r="R1048">
        <v>33.151000000000003</v>
      </c>
      <c r="S1048">
        <v>-38067.1</v>
      </c>
      <c r="T1048">
        <v>0</v>
      </c>
      <c r="U1048">
        <v>97484.3</v>
      </c>
      <c r="V1048">
        <v>47447.4</v>
      </c>
      <c r="W1048">
        <v>0</v>
      </c>
      <c r="X1048">
        <v>0</v>
      </c>
      <c r="Y1048">
        <v>0.22112499999999999</v>
      </c>
      <c r="Z1048" s="2">
        <v>6.4458799999999999E-6</v>
      </c>
      <c r="AA1048">
        <v>0.20511399999999999</v>
      </c>
      <c r="AB1048">
        <v>-1.4845200000000001E-4</v>
      </c>
    </row>
    <row r="1049" spans="1:28" x14ac:dyDescent="0.3">
      <c r="A1049">
        <v>76</v>
      </c>
      <c r="B1049">
        <v>2019</v>
      </c>
      <c r="C1049">
        <v>5</v>
      </c>
      <c r="D1049">
        <v>26</v>
      </c>
      <c r="E1049" s="1">
        <v>0.625</v>
      </c>
      <c r="F1049" t="s">
        <v>8</v>
      </c>
      <c r="G1049">
        <v>13.5</v>
      </c>
      <c r="H1049">
        <v>79.5</v>
      </c>
      <c r="I1049" s="3">
        <v>48.336799999999997</v>
      </c>
      <c r="J1049">
        <v>-1.1444799999999999</v>
      </c>
      <c r="K1049">
        <v>2.7921800000000001</v>
      </c>
      <c r="L1049" s="4">
        <v>296.91699999999997</v>
      </c>
      <c r="M1049" s="6">
        <v>307.52300000000002</v>
      </c>
      <c r="N1049" s="4">
        <v>471.87599999999998</v>
      </c>
      <c r="O1049" s="6">
        <v>2965.93</v>
      </c>
      <c r="P1049" s="4">
        <v>-32767</v>
      </c>
      <c r="Q1049" s="4">
        <v>0</v>
      </c>
      <c r="R1049">
        <v>33.751399999999997</v>
      </c>
      <c r="S1049">
        <v>-32316.799999999999</v>
      </c>
      <c r="T1049">
        <v>0</v>
      </c>
      <c r="U1049">
        <v>97572.5</v>
      </c>
      <c r="V1049">
        <v>33201.1</v>
      </c>
      <c r="W1049">
        <v>0</v>
      </c>
      <c r="X1049">
        <v>0</v>
      </c>
      <c r="Y1049">
        <v>0.21081</v>
      </c>
      <c r="Z1049">
        <v>0</v>
      </c>
      <c r="AA1049">
        <v>0.20505000000000001</v>
      </c>
      <c r="AB1049">
        <v>-4.1371099999999998E-4</v>
      </c>
    </row>
    <row r="1050" spans="1:28" x14ac:dyDescent="0.3">
      <c r="A1050">
        <v>76</v>
      </c>
      <c r="B1050">
        <v>2019</v>
      </c>
      <c r="C1050">
        <v>5</v>
      </c>
      <c r="D1050">
        <v>26</v>
      </c>
      <c r="E1050" s="1">
        <v>0.66666666666666663</v>
      </c>
      <c r="F1050" t="s">
        <v>8</v>
      </c>
      <c r="G1050">
        <v>13.5</v>
      </c>
      <c r="H1050">
        <v>79.5</v>
      </c>
      <c r="I1050" s="3">
        <v>49.164900000000003</v>
      </c>
      <c r="J1050">
        <v>0.26110699999999998</v>
      </c>
      <c r="K1050">
        <v>2.1276700000000002</v>
      </c>
      <c r="L1050" s="4">
        <v>297.19499999999999</v>
      </c>
      <c r="M1050" s="6">
        <v>306.51499999999999</v>
      </c>
      <c r="N1050" s="4">
        <v>332.66399999999999</v>
      </c>
      <c r="O1050" s="6">
        <v>2694.46</v>
      </c>
      <c r="P1050" s="4">
        <v>-32767</v>
      </c>
      <c r="Q1050" s="4">
        <v>0</v>
      </c>
      <c r="R1050">
        <v>34.855499999999999</v>
      </c>
      <c r="S1050">
        <v>-24956.3</v>
      </c>
      <c r="T1050">
        <v>0</v>
      </c>
      <c r="U1050">
        <v>97674.5</v>
      </c>
      <c r="V1050">
        <v>18685.900000000001</v>
      </c>
      <c r="W1050">
        <v>0</v>
      </c>
      <c r="X1050">
        <v>0</v>
      </c>
      <c r="Y1050">
        <v>0.232906</v>
      </c>
      <c r="Z1050">
        <v>0</v>
      </c>
      <c r="AA1050">
        <v>0.20500199999999999</v>
      </c>
      <c r="AB1050">
        <v>-2.8108099999999997E-4</v>
      </c>
    </row>
    <row r="1051" spans="1:28" x14ac:dyDescent="0.3">
      <c r="A1051">
        <v>76</v>
      </c>
      <c r="B1051">
        <v>2019</v>
      </c>
      <c r="C1051">
        <v>5</v>
      </c>
      <c r="D1051">
        <v>26</v>
      </c>
      <c r="E1051" s="1">
        <v>0.70833333333333337</v>
      </c>
      <c r="F1051" t="s">
        <v>8</v>
      </c>
      <c r="G1051">
        <v>13.5</v>
      </c>
      <c r="H1051">
        <v>79.5</v>
      </c>
      <c r="I1051" s="3">
        <v>49.733400000000003</v>
      </c>
      <c r="J1051">
        <v>0.84905900000000001</v>
      </c>
      <c r="K1051">
        <v>1.8498000000000001</v>
      </c>
      <c r="L1051" s="4">
        <v>297.755</v>
      </c>
      <c r="M1051" s="6">
        <v>304.858</v>
      </c>
      <c r="N1051" s="4">
        <v>376.84899999999999</v>
      </c>
      <c r="O1051" s="6">
        <v>2465.2600000000002</v>
      </c>
      <c r="P1051" s="4">
        <v>313.262</v>
      </c>
      <c r="Q1051" s="4">
        <v>0</v>
      </c>
      <c r="R1051">
        <v>35.959600000000002</v>
      </c>
      <c r="S1051">
        <v>-20528.599999999999</v>
      </c>
      <c r="T1051">
        <v>0</v>
      </c>
      <c r="U1051">
        <v>97738</v>
      </c>
      <c r="V1051">
        <v>8247.5499999999993</v>
      </c>
      <c r="W1051">
        <v>0</v>
      </c>
      <c r="X1051">
        <v>0</v>
      </c>
      <c r="Y1051">
        <v>0.10468</v>
      </c>
      <c r="Z1051">
        <v>0</v>
      </c>
      <c r="AA1051">
        <v>0.20496300000000001</v>
      </c>
      <c r="AB1051">
        <v>7.6605100000000001E-4</v>
      </c>
    </row>
    <row r="1052" spans="1:28" x14ac:dyDescent="0.3">
      <c r="A1052">
        <v>76</v>
      </c>
      <c r="B1052">
        <v>2019</v>
      </c>
      <c r="C1052">
        <v>5</v>
      </c>
      <c r="D1052">
        <v>26</v>
      </c>
      <c r="E1052" s="1">
        <v>0.75</v>
      </c>
      <c r="F1052" t="s">
        <v>8</v>
      </c>
      <c r="G1052">
        <v>13.5</v>
      </c>
      <c r="H1052">
        <v>79.5</v>
      </c>
      <c r="I1052" s="3">
        <v>48.7622</v>
      </c>
      <c r="J1052">
        <v>0.72855700000000001</v>
      </c>
      <c r="K1052">
        <v>1.6695800000000001</v>
      </c>
      <c r="L1052" s="4">
        <v>297.74099999999999</v>
      </c>
      <c r="M1052" s="6">
        <v>304.34100000000001</v>
      </c>
      <c r="N1052" s="4">
        <v>304.37299999999999</v>
      </c>
      <c r="O1052" s="6">
        <v>2260.1999999999998</v>
      </c>
      <c r="P1052" s="4">
        <v>190.423</v>
      </c>
      <c r="Q1052" s="4">
        <v>0</v>
      </c>
      <c r="R1052">
        <v>36.741799999999998</v>
      </c>
      <c r="S1052">
        <v>-16848.3</v>
      </c>
      <c r="T1052">
        <v>0</v>
      </c>
      <c r="U1052">
        <v>97663.1</v>
      </c>
      <c r="V1052">
        <v>183.57400000000001</v>
      </c>
      <c r="W1052">
        <v>0</v>
      </c>
      <c r="X1052">
        <v>0</v>
      </c>
      <c r="Y1052">
        <v>4.4099899999999997E-2</v>
      </c>
      <c r="Z1052">
        <v>0</v>
      </c>
      <c r="AA1052">
        <v>0.20496300000000001</v>
      </c>
      <c r="AB1052">
        <v>3.9784500000000002E-4</v>
      </c>
    </row>
    <row r="1053" spans="1:28" x14ac:dyDescent="0.3">
      <c r="A1053">
        <v>76</v>
      </c>
      <c r="B1053">
        <v>2019</v>
      </c>
      <c r="C1053">
        <v>5</v>
      </c>
      <c r="D1053">
        <v>26</v>
      </c>
      <c r="E1053" s="1">
        <v>0.79166666666666663</v>
      </c>
      <c r="F1053" t="s">
        <v>8</v>
      </c>
      <c r="G1053">
        <v>13.5</v>
      </c>
      <c r="H1053">
        <v>79.5</v>
      </c>
      <c r="I1053" s="3">
        <v>48.396500000000003</v>
      </c>
      <c r="J1053">
        <v>1.15638</v>
      </c>
      <c r="K1053">
        <v>0.96458500000000003</v>
      </c>
      <c r="L1053" s="4">
        <v>297.029</v>
      </c>
      <c r="M1053" s="6">
        <v>303.851</v>
      </c>
      <c r="N1053" s="4">
        <v>360.62299999999999</v>
      </c>
      <c r="O1053" s="6">
        <v>1935.49</v>
      </c>
      <c r="P1053" s="4">
        <v>340.07299999999998</v>
      </c>
      <c r="Q1053" s="4">
        <v>0</v>
      </c>
      <c r="R1053">
        <v>33.924599999999998</v>
      </c>
      <c r="S1053">
        <v>-20241</v>
      </c>
      <c r="T1053">
        <v>0</v>
      </c>
      <c r="U1053">
        <v>97661.9</v>
      </c>
      <c r="V1053">
        <v>13399.5</v>
      </c>
      <c r="W1053">
        <v>0</v>
      </c>
      <c r="X1053">
        <v>0</v>
      </c>
      <c r="Y1053">
        <v>1.3336799999999999E-2</v>
      </c>
      <c r="Z1053">
        <v>0</v>
      </c>
      <c r="AA1053">
        <v>0.204931</v>
      </c>
      <c r="AB1053">
        <v>1.7466700000000001E-4</v>
      </c>
    </row>
    <row r="1054" spans="1:28" x14ac:dyDescent="0.3">
      <c r="A1054">
        <v>76</v>
      </c>
      <c r="B1054">
        <v>2019</v>
      </c>
      <c r="C1054">
        <v>5</v>
      </c>
      <c r="D1054">
        <v>26</v>
      </c>
      <c r="E1054" s="1">
        <v>0.83333333333333337</v>
      </c>
      <c r="F1054" t="s">
        <v>8</v>
      </c>
      <c r="G1054">
        <v>13.5</v>
      </c>
      <c r="H1054">
        <v>79.5</v>
      </c>
      <c r="I1054" s="3">
        <v>46.690800000000003</v>
      </c>
      <c r="J1054">
        <v>1.28901</v>
      </c>
      <c r="K1054">
        <v>0.66051499999999996</v>
      </c>
      <c r="L1054" s="4">
        <v>296.64600000000002</v>
      </c>
      <c r="M1054" s="6">
        <v>303.137</v>
      </c>
      <c r="N1054" s="4">
        <v>303.291</v>
      </c>
      <c r="O1054" s="6">
        <v>1557.79</v>
      </c>
      <c r="P1054" s="4">
        <v>365.95299999999997</v>
      </c>
      <c r="Q1054" s="4">
        <v>0</v>
      </c>
      <c r="R1054">
        <v>31.9055</v>
      </c>
      <c r="S1054">
        <v>-23978.799999999999</v>
      </c>
      <c r="T1054">
        <v>0</v>
      </c>
      <c r="U1054">
        <v>97556.3</v>
      </c>
      <c r="V1054">
        <v>25405.9</v>
      </c>
      <c r="W1054">
        <v>0</v>
      </c>
      <c r="X1054">
        <v>0</v>
      </c>
      <c r="Y1054">
        <v>3.32657E-3</v>
      </c>
      <c r="Z1054">
        <v>0</v>
      </c>
      <c r="AA1054">
        <v>0.20492299999999999</v>
      </c>
      <c r="AB1054">
        <v>9.9035500000000005E-4</v>
      </c>
    </row>
    <row r="1055" spans="1:28" x14ac:dyDescent="0.3">
      <c r="A1055">
        <v>76</v>
      </c>
      <c r="B1055">
        <v>2019</v>
      </c>
      <c r="C1055">
        <v>5</v>
      </c>
      <c r="D1055">
        <v>26</v>
      </c>
      <c r="E1055" s="1">
        <v>0.875</v>
      </c>
      <c r="F1055" t="s">
        <v>8</v>
      </c>
      <c r="G1055">
        <v>13.5</v>
      </c>
      <c r="H1055">
        <v>79.5</v>
      </c>
      <c r="I1055" s="3">
        <v>47.454099999999997</v>
      </c>
      <c r="J1055">
        <v>0.98654399999999998</v>
      </c>
      <c r="K1055">
        <v>0.70179899999999995</v>
      </c>
      <c r="L1055" s="4">
        <v>297.041</v>
      </c>
      <c r="M1055" s="6">
        <v>302.92599999999999</v>
      </c>
      <c r="N1055" s="4">
        <v>174.39699999999999</v>
      </c>
      <c r="O1055" s="6">
        <v>1075.77</v>
      </c>
      <c r="P1055" s="4">
        <v>574.88599999999997</v>
      </c>
      <c r="Q1055" s="4">
        <v>0</v>
      </c>
      <c r="R1055">
        <v>29.6584</v>
      </c>
      <c r="S1055">
        <v>-21218.6</v>
      </c>
      <c r="T1055">
        <v>0</v>
      </c>
      <c r="U1055">
        <v>97512.3</v>
      </c>
      <c r="V1055">
        <v>20612.3</v>
      </c>
      <c r="W1055">
        <v>0</v>
      </c>
      <c r="X1055">
        <v>0</v>
      </c>
      <c r="Y1055">
        <v>6.6531400000000001E-3</v>
      </c>
      <c r="Z1055">
        <v>0</v>
      </c>
      <c r="AA1055">
        <v>0.204899</v>
      </c>
      <c r="AB1055">
        <v>8.1639699999999996E-4</v>
      </c>
    </row>
    <row r="1056" spans="1:28" x14ac:dyDescent="0.3">
      <c r="A1056">
        <v>76</v>
      </c>
      <c r="B1056">
        <v>2019</v>
      </c>
      <c r="C1056">
        <v>5</v>
      </c>
      <c r="D1056">
        <v>26</v>
      </c>
      <c r="E1056" s="1">
        <v>0.91666666666666663</v>
      </c>
      <c r="F1056" t="s">
        <v>8</v>
      </c>
      <c r="G1056">
        <v>13.5</v>
      </c>
      <c r="H1056">
        <v>79.5</v>
      </c>
      <c r="I1056" s="3">
        <v>48.519100000000002</v>
      </c>
      <c r="J1056">
        <v>0.455204</v>
      </c>
      <c r="K1056">
        <v>0.67559899999999995</v>
      </c>
      <c r="L1056" s="4">
        <v>295.90800000000002</v>
      </c>
      <c r="M1056" s="6">
        <v>302.27</v>
      </c>
      <c r="N1056" s="4">
        <v>169.321</v>
      </c>
      <c r="O1056" s="6">
        <v>924.96900000000005</v>
      </c>
      <c r="P1056" s="4">
        <v>-32767</v>
      </c>
      <c r="Q1056" s="4">
        <v>0</v>
      </c>
      <c r="R1056">
        <v>28.4605</v>
      </c>
      <c r="S1056">
        <v>-18515.900000000001</v>
      </c>
      <c r="T1056">
        <v>0</v>
      </c>
      <c r="U1056">
        <v>97439.8</v>
      </c>
      <c r="V1056">
        <v>15146.7</v>
      </c>
      <c r="W1056">
        <v>0</v>
      </c>
      <c r="X1056">
        <v>0</v>
      </c>
      <c r="Y1056">
        <v>0</v>
      </c>
      <c r="Z1056">
        <v>0</v>
      </c>
      <c r="AA1056">
        <v>0.20516899999999999</v>
      </c>
      <c r="AB1056" s="2">
        <v>-1.5456099999999999E-6</v>
      </c>
    </row>
    <row r="1057" spans="1:28" x14ac:dyDescent="0.3">
      <c r="A1057">
        <v>76</v>
      </c>
      <c r="B1057">
        <v>2019</v>
      </c>
      <c r="C1057">
        <v>5</v>
      </c>
      <c r="D1057">
        <v>26</v>
      </c>
      <c r="E1057" s="1">
        <v>0.95833333333333337</v>
      </c>
      <c r="F1057" t="s">
        <v>8</v>
      </c>
      <c r="G1057">
        <v>13.5</v>
      </c>
      <c r="H1057">
        <v>79.5</v>
      </c>
      <c r="I1057" s="3">
        <v>48.241999999999997</v>
      </c>
      <c r="J1057">
        <v>0.66143200000000002</v>
      </c>
      <c r="K1057">
        <v>0.498556</v>
      </c>
      <c r="L1057" s="4">
        <v>295.75799999999998</v>
      </c>
      <c r="M1057" s="6">
        <v>302.15600000000001</v>
      </c>
      <c r="N1057" s="4">
        <v>145.44</v>
      </c>
      <c r="O1057" s="6">
        <v>916.54100000000005</v>
      </c>
      <c r="P1057" s="4">
        <v>-32767</v>
      </c>
      <c r="Q1057" s="4">
        <v>0</v>
      </c>
      <c r="R1057">
        <v>28.158799999999999</v>
      </c>
      <c r="S1057">
        <v>-17653.400000000001</v>
      </c>
      <c r="T1057">
        <v>0</v>
      </c>
      <c r="U1057">
        <v>97509</v>
      </c>
      <c r="V1057">
        <v>16356.3</v>
      </c>
      <c r="W1057">
        <v>0</v>
      </c>
      <c r="X1057">
        <v>0</v>
      </c>
      <c r="Y1057">
        <v>3.32657E-3</v>
      </c>
      <c r="Z1057">
        <v>0</v>
      </c>
      <c r="AA1057">
        <v>0.205153</v>
      </c>
      <c r="AB1057">
        <v>-4.2986700000000001E-4</v>
      </c>
    </row>
    <row r="1058" spans="1:28" x14ac:dyDescent="0.3">
      <c r="A1058">
        <v>77</v>
      </c>
      <c r="B1058">
        <v>2019</v>
      </c>
      <c r="C1058">
        <v>5</v>
      </c>
      <c r="D1058">
        <v>27</v>
      </c>
      <c r="E1058" s="1">
        <v>0</v>
      </c>
      <c r="F1058" t="s">
        <v>8</v>
      </c>
      <c r="G1058">
        <v>13.5</v>
      </c>
      <c r="H1058">
        <v>79.5</v>
      </c>
      <c r="I1058" s="3">
        <v>47.096600000000002</v>
      </c>
      <c r="J1058">
        <v>0.75848000000000004</v>
      </c>
      <c r="K1058">
        <v>-0.1207</v>
      </c>
      <c r="L1058" s="4">
        <v>295.22899999999998</v>
      </c>
      <c r="M1058" s="6">
        <v>302.721</v>
      </c>
      <c r="N1058" s="4">
        <v>112.655</v>
      </c>
      <c r="O1058" s="6">
        <v>849.25</v>
      </c>
      <c r="P1058" s="4">
        <v>-32767</v>
      </c>
      <c r="Q1058" s="4">
        <v>0</v>
      </c>
      <c r="R1058">
        <v>28.023199999999999</v>
      </c>
      <c r="S1058">
        <v>-17365.900000000001</v>
      </c>
      <c r="T1058">
        <v>0</v>
      </c>
      <c r="U1058">
        <v>97587.199999999997</v>
      </c>
      <c r="V1058">
        <v>19313.099999999999</v>
      </c>
      <c r="W1058">
        <v>0</v>
      </c>
      <c r="X1058">
        <v>0</v>
      </c>
      <c r="Y1058">
        <v>5.3713399999999996E-3</v>
      </c>
      <c r="Z1058">
        <v>0</v>
      </c>
      <c r="AA1058">
        <v>0.205121</v>
      </c>
      <c r="AB1058">
        <v>-1.1689200000000001E-4</v>
      </c>
    </row>
    <row r="1059" spans="1:28" x14ac:dyDescent="0.3">
      <c r="A1059">
        <v>77</v>
      </c>
      <c r="B1059">
        <v>2019</v>
      </c>
      <c r="C1059">
        <v>5</v>
      </c>
      <c r="D1059">
        <v>27</v>
      </c>
      <c r="E1059" s="1">
        <v>4.1666666666666664E-2</v>
      </c>
      <c r="F1059" t="s">
        <v>8</v>
      </c>
      <c r="G1059">
        <v>13.5</v>
      </c>
      <c r="H1059">
        <v>79.5</v>
      </c>
      <c r="I1059" s="3">
        <v>46.229399999999998</v>
      </c>
      <c r="J1059">
        <v>0.69620700000000002</v>
      </c>
      <c r="K1059">
        <v>-0.66215100000000005</v>
      </c>
      <c r="L1059" s="4">
        <v>295.34300000000002</v>
      </c>
      <c r="M1059" s="6">
        <v>303.327</v>
      </c>
      <c r="N1059" s="4">
        <v>148.685</v>
      </c>
      <c r="O1059" s="6">
        <v>729.86199999999997</v>
      </c>
      <c r="P1059" s="4">
        <v>-32767</v>
      </c>
      <c r="Q1059" s="4">
        <v>0</v>
      </c>
      <c r="R1059">
        <v>28.942499999999999</v>
      </c>
      <c r="S1059">
        <v>-34559.4</v>
      </c>
      <c r="T1059">
        <v>85877.2</v>
      </c>
      <c r="U1059">
        <v>97671.4</v>
      </c>
      <c r="V1059">
        <v>10308.299999999999</v>
      </c>
      <c r="W1059">
        <v>105964</v>
      </c>
      <c r="X1059">
        <v>105974</v>
      </c>
      <c r="Y1059">
        <v>1.00102E-2</v>
      </c>
      <c r="Z1059">
        <v>0</v>
      </c>
      <c r="AA1059">
        <v>0.20510600000000001</v>
      </c>
      <c r="AB1059" s="2">
        <v>5.1055199999999999E-5</v>
      </c>
    </row>
    <row r="1060" spans="1:28" x14ac:dyDescent="0.3">
      <c r="A1060">
        <v>77</v>
      </c>
      <c r="B1060">
        <v>2019</v>
      </c>
      <c r="C1060">
        <v>5</v>
      </c>
      <c r="D1060">
        <v>27</v>
      </c>
      <c r="E1060" s="1">
        <v>8.3333333333333329E-2</v>
      </c>
      <c r="F1060" t="s">
        <v>8</v>
      </c>
      <c r="G1060">
        <v>13.5</v>
      </c>
      <c r="H1060">
        <v>79.5</v>
      </c>
      <c r="I1060" s="3">
        <v>46.011000000000003</v>
      </c>
      <c r="J1060">
        <v>0.84501499999999996</v>
      </c>
      <c r="K1060">
        <v>-0.80664400000000003</v>
      </c>
      <c r="L1060" s="4">
        <v>294.41500000000002</v>
      </c>
      <c r="M1060" s="6">
        <v>305.279</v>
      </c>
      <c r="N1060" s="4">
        <v>447.16199999999998</v>
      </c>
      <c r="O1060" s="6">
        <v>664.86900000000003</v>
      </c>
      <c r="P1060" s="4">
        <v>-32767</v>
      </c>
      <c r="Q1060" s="4">
        <v>0</v>
      </c>
      <c r="R1060">
        <v>30.697500000000002</v>
      </c>
      <c r="S1060">
        <v>-157272</v>
      </c>
      <c r="T1060">
        <v>590385</v>
      </c>
      <c r="U1060">
        <v>97734.3</v>
      </c>
      <c r="V1060">
        <v>-105544</v>
      </c>
      <c r="W1060">
        <v>724481</v>
      </c>
      <c r="X1060">
        <v>724580</v>
      </c>
      <c r="Y1060">
        <v>6.6531400000000001E-3</v>
      </c>
      <c r="Z1060">
        <v>0</v>
      </c>
      <c r="AA1060">
        <v>0.20503399999999999</v>
      </c>
      <c r="AB1060">
        <v>2.7798999999999999E-4</v>
      </c>
    </row>
    <row r="1061" spans="1:28" x14ac:dyDescent="0.3">
      <c r="A1061">
        <v>77</v>
      </c>
      <c r="B1061">
        <v>2019</v>
      </c>
      <c r="C1061">
        <v>5</v>
      </c>
      <c r="D1061">
        <v>27</v>
      </c>
      <c r="E1061" s="1">
        <v>0.125</v>
      </c>
      <c r="F1061" t="s">
        <v>8</v>
      </c>
      <c r="G1061">
        <v>13.5</v>
      </c>
      <c r="H1061">
        <v>79.5</v>
      </c>
      <c r="I1061" s="3">
        <v>46.137700000000002</v>
      </c>
      <c r="J1061">
        <v>1.0496300000000001</v>
      </c>
      <c r="K1061">
        <v>-0.97654200000000002</v>
      </c>
      <c r="L1061" s="4">
        <v>295.27600000000001</v>
      </c>
      <c r="M1061" s="6">
        <v>305.79899999999998</v>
      </c>
      <c r="N1061" s="4">
        <v>699.62400000000002</v>
      </c>
      <c r="O1061" s="6">
        <v>627.96799999999996</v>
      </c>
      <c r="P1061" s="4">
        <v>-32767</v>
      </c>
      <c r="Q1061" s="4">
        <v>0</v>
      </c>
      <c r="R1061">
        <v>32.940300000000001</v>
      </c>
      <c r="S1061">
        <v>-329552</v>
      </c>
      <c r="T1061" s="2">
        <v>1254410</v>
      </c>
      <c r="U1061">
        <v>97749.2</v>
      </c>
      <c r="V1061">
        <v>-353601</v>
      </c>
      <c r="W1061" s="2">
        <v>1530880</v>
      </c>
      <c r="X1061" s="2">
        <v>1531490</v>
      </c>
      <c r="Y1061">
        <v>0</v>
      </c>
      <c r="Z1061">
        <v>0</v>
      </c>
      <c r="AA1061">
        <v>0.20490700000000001</v>
      </c>
      <c r="AB1061">
        <v>2.01719E-4</v>
      </c>
    </row>
    <row r="1062" spans="1:28" x14ac:dyDescent="0.3">
      <c r="A1062">
        <v>77</v>
      </c>
      <c r="B1062">
        <v>2019</v>
      </c>
      <c r="C1062">
        <v>5</v>
      </c>
      <c r="D1062">
        <v>27</v>
      </c>
      <c r="E1062" s="1">
        <v>0.16666666666666666</v>
      </c>
      <c r="F1062" t="s">
        <v>8</v>
      </c>
      <c r="G1062">
        <v>13.5</v>
      </c>
      <c r="H1062">
        <v>79.5</v>
      </c>
      <c r="I1062" s="3">
        <v>46.159300000000002</v>
      </c>
      <c r="J1062">
        <v>0.88949599999999995</v>
      </c>
      <c r="K1062">
        <v>-1.27823</v>
      </c>
      <c r="L1062" s="4">
        <v>296.28100000000001</v>
      </c>
      <c r="M1062" s="6">
        <v>306.68700000000001</v>
      </c>
      <c r="N1062" s="4">
        <v>1067.08</v>
      </c>
      <c r="O1062" s="6">
        <v>759.74099999999999</v>
      </c>
      <c r="P1062" s="4">
        <v>-32767</v>
      </c>
      <c r="Q1062" s="4">
        <v>0</v>
      </c>
      <c r="R1062">
        <v>34.057400000000001</v>
      </c>
      <c r="S1062">
        <v>-514368</v>
      </c>
      <c r="T1062" s="2">
        <v>1883210</v>
      </c>
      <c r="U1062">
        <v>97753.3</v>
      </c>
      <c r="V1062">
        <v>-596954</v>
      </c>
      <c r="W1062" s="2">
        <v>2292850</v>
      </c>
      <c r="X1062" s="2">
        <v>2293690</v>
      </c>
      <c r="Y1062">
        <v>0</v>
      </c>
      <c r="Z1062">
        <v>0</v>
      </c>
      <c r="AA1062">
        <v>0.20471600000000001</v>
      </c>
      <c r="AB1062" s="2">
        <v>-1.28172E-5</v>
      </c>
    </row>
    <row r="1063" spans="1:28" x14ac:dyDescent="0.3">
      <c r="A1063">
        <v>77</v>
      </c>
      <c r="B1063">
        <v>2019</v>
      </c>
      <c r="C1063">
        <v>5</v>
      </c>
      <c r="D1063">
        <v>27</v>
      </c>
      <c r="E1063" s="1">
        <v>0.20833333333333334</v>
      </c>
      <c r="F1063" t="s">
        <v>8</v>
      </c>
      <c r="G1063">
        <v>13.5</v>
      </c>
      <c r="H1063">
        <v>79.5</v>
      </c>
      <c r="I1063" s="3">
        <v>46.2273</v>
      </c>
      <c r="J1063">
        <v>0.29345599999999999</v>
      </c>
      <c r="K1063">
        <v>-1.3147500000000001</v>
      </c>
      <c r="L1063" s="4">
        <v>296.22199999999998</v>
      </c>
      <c r="M1063" s="6">
        <v>309.76100000000002</v>
      </c>
      <c r="N1063" s="4">
        <v>1491.21</v>
      </c>
      <c r="O1063" s="6">
        <v>853.97500000000002</v>
      </c>
      <c r="P1063" s="4">
        <v>-32767</v>
      </c>
      <c r="Q1063" s="4">
        <v>0</v>
      </c>
      <c r="R1063">
        <v>34.4773</v>
      </c>
      <c r="S1063">
        <v>-693089</v>
      </c>
      <c r="T1063" s="2">
        <v>2392110</v>
      </c>
      <c r="U1063">
        <v>97693.9</v>
      </c>
      <c r="V1063">
        <v>-783948</v>
      </c>
      <c r="W1063" s="2">
        <v>2908870</v>
      </c>
      <c r="X1063" s="2">
        <v>2909850</v>
      </c>
      <c r="Y1063">
        <v>1.6663399999999998E-2</v>
      </c>
      <c r="Z1063">
        <v>0</v>
      </c>
      <c r="AA1063">
        <v>0.20443800000000001</v>
      </c>
      <c r="AB1063" s="2">
        <v>-5.6785300000000003E-6</v>
      </c>
    </row>
    <row r="1064" spans="1:28" x14ac:dyDescent="0.3">
      <c r="A1064">
        <v>77</v>
      </c>
      <c r="B1064">
        <v>2019</v>
      </c>
      <c r="C1064">
        <v>5</v>
      </c>
      <c r="D1064">
        <v>27</v>
      </c>
      <c r="E1064" s="1">
        <v>0.25</v>
      </c>
      <c r="F1064" t="s">
        <v>8</v>
      </c>
      <c r="G1064">
        <v>13.5</v>
      </c>
      <c r="H1064">
        <v>79.5</v>
      </c>
      <c r="I1064" s="3">
        <v>46.9895</v>
      </c>
      <c r="J1064">
        <v>-0.38588299999999998</v>
      </c>
      <c r="K1064">
        <v>-0.94160999999999995</v>
      </c>
      <c r="L1064" s="4">
        <v>295.238</v>
      </c>
      <c r="M1064" s="6">
        <v>310.96100000000001</v>
      </c>
      <c r="N1064" s="4">
        <v>1944.87</v>
      </c>
      <c r="O1064" s="6">
        <v>866.10500000000002</v>
      </c>
      <c r="P1064" s="4">
        <v>566.23400000000004</v>
      </c>
      <c r="Q1064" s="4">
        <v>0</v>
      </c>
      <c r="R1064">
        <v>35.386600000000001</v>
      </c>
      <c r="S1064">
        <v>-825750</v>
      </c>
      <c r="T1064" s="2">
        <v>2728640</v>
      </c>
      <c r="U1064">
        <v>97633.5</v>
      </c>
      <c r="V1064">
        <v>-925605</v>
      </c>
      <c r="W1064" s="2">
        <v>3315980</v>
      </c>
      <c r="X1064" s="2">
        <v>3316800</v>
      </c>
      <c r="Y1064">
        <v>3.6683800000000003E-2</v>
      </c>
      <c r="Z1064">
        <v>0</v>
      </c>
      <c r="AA1064">
        <v>0.20412</v>
      </c>
      <c r="AB1064">
        <v>1.2544800000000001E-4</v>
      </c>
    </row>
    <row r="1065" spans="1:28" x14ac:dyDescent="0.3">
      <c r="A1065">
        <v>77</v>
      </c>
      <c r="B1065">
        <v>2019</v>
      </c>
      <c r="C1065">
        <v>5</v>
      </c>
      <c r="D1065">
        <v>27</v>
      </c>
      <c r="E1065" s="1">
        <v>0.29166666666666669</v>
      </c>
      <c r="F1065" t="s">
        <v>8</v>
      </c>
      <c r="G1065">
        <v>13.5</v>
      </c>
      <c r="H1065">
        <v>79.5</v>
      </c>
      <c r="I1065" s="3">
        <v>46.979199999999999</v>
      </c>
      <c r="J1065">
        <v>-1.0336799999999999</v>
      </c>
      <c r="K1065">
        <v>-0.74074899999999999</v>
      </c>
      <c r="L1065" s="4">
        <v>295.41800000000001</v>
      </c>
      <c r="M1065" s="6">
        <v>311.58</v>
      </c>
      <c r="N1065" s="4">
        <v>2280.0500000000002</v>
      </c>
      <c r="O1065" s="6">
        <v>560.80399999999997</v>
      </c>
      <c r="P1065" s="4">
        <v>488.09</v>
      </c>
      <c r="Q1065" s="4">
        <v>0</v>
      </c>
      <c r="R1065">
        <v>35.243699999999997</v>
      </c>
      <c r="S1065">
        <v>-936961</v>
      </c>
      <c r="T1065" s="2">
        <v>2838500</v>
      </c>
      <c r="U1065">
        <v>97556.800000000003</v>
      </c>
      <c r="V1065">
        <v>-931429</v>
      </c>
      <c r="W1065" s="2">
        <v>3480980</v>
      </c>
      <c r="X1065" s="2">
        <v>3448690</v>
      </c>
      <c r="Y1065">
        <v>0.11691799999999999</v>
      </c>
      <c r="Z1065">
        <v>0</v>
      </c>
      <c r="AA1065">
        <v>0.203795</v>
      </c>
      <c r="AB1065">
        <v>3.1293199999999998E-4</v>
      </c>
    </row>
    <row r="1066" spans="1:28" x14ac:dyDescent="0.3">
      <c r="A1066">
        <v>77</v>
      </c>
      <c r="B1066">
        <v>2019</v>
      </c>
      <c r="C1066">
        <v>5</v>
      </c>
      <c r="D1066">
        <v>27</v>
      </c>
      <c r="E1066" s="1">
        <v>0.33333333333333331</v>
      </c>
      <c r="F1066" t="s">
        <v>8</v>
      </c>
      <c r="G1066">
        <v>13.5</v>
      </c>
      <c r="H1066">
        <v>79.5</v>
      </c>
      <c r="I1066" s="3">
        <v>46.700099999999999</v>
      </c>
      <c r="J1066">
        <v>-1.46878</v>
      </c>
      <c r="K1066">
        <v>-0.67405999999999999</v>
      </c>
      <c r="L1066" s="4">
        <v>295.07400000000001</v>
      </c>
      <c r="M1066" s="6">
        <v>312.50900000000001</v>
      </c>
      <c r="N1066" s="4">
        <v>2497.31</v>
      </c>
      <c r="O1066" s="6">
        <v>248.99100000000001</v>
      </c>
      <c r="P1066" s="4">
        <v>530.05399999999997</v>
      </c>
      <c r="Q1066" s="4">
        <v>0</v>
      </c>
      <c r="R1066">
        <v>35.389499999999998</v>
      </c>
      <c r="S1066">
        <v>-866577</v>
      </c>
      <c r="T1066" s="2">
        <v>2508440</v>
      </c>
      <c r="U1066">
        <v>97446.1</v>
      </c>
      <c r="V1066">
        <v>-824626</v>
      </c>
      <c r="W1066" s="2">
        <v>3396400</v>
      </c>
      <c r="X1066" s="2">
        <v>3023220</v>
      </c>
      <c r="Y1066">
        <v>0.182397</v>
      </c>
      <c r="Z1066">
        <v>0</v>
      </c>
      <c r="AA1066">
        <v>0.20353299999999999</v>
      </c>
      <c r="AB1066">
        <v>2.5093799999999997E-4</v>
      </c>
    </row>
    <row r="1067" spans="1:28" x14ac:dyDescent="0.3">
      <c r="A1067">
        <v>77</v>
      </c>
      <c r="B1067">
        <v>2019</v>
      </c>
      <c r="C1067">
        <v>5</v>
      </c>
      <c r="D1067">
        <v>27</v>
      </c>
      <c r="E1067" s="1">
        <v>0.375</v>
      </c>
      <c r="F1067" t="s">
        <v>8</v>
      </c>
      <c r="G1067">
        <v>13.5</v>
      </c>
      <c r="H1067">
        <v>79.5</v>
      </c>
      <c r="I1067" s="3">
        <v>46.630099999999999</v>
      </c>
      <c r="J1067">
        <v>-1.76559</v>
      </c>
      <c r="K1067">
        <v>-0.45176300000000003</v>
      </c>
      <c r="L1067" s="4">
        <v>294.75599999999997</v>
      </c>
      <c r="M1067" s="6">
        <v>313.10300000000001</v>
      </c>
      <c r="N1067" s="4">
        <v>2673.88</v>
      </c>
      <c r="O1067" s="6">
        <v>149.011</v>
      </c>
      <c r="P1067" s="4">
        <v>-32767</v>
      </c>
      <c r="Q1067" s="4">
        <v>0</v>
      </c>
      <c r="R1067">
        <v>35.369300000000003</v>
      </c>
      <c r="S1067">
        <v>-807234</v>
      </c>
      <c r="T1067" s="2">
        <v>2237690</v>
      </c>
      <c r="U1067">
        <v>97371</v>
      </c>
      <c r="V1067">
        <v>-698918</v>
      </c>
      <c r="W1067" s="2">
        <v>3060430</v>
      </c>
      <c r="X1067" s="2">
        <v>2718570</v>
      </c>
      <c r="Y1067">
        <v>0.22503200000000001</v>
      </c>
      <c r="Z1067">
        <v>0</v>
      </c>
      <c r="AA1067">
        <v>0.20328599999999999</v>
      </c>
      <c r="AB1067">
        <v>1.0966799999999999E-4</v>
      </c>
    </row>
    <row r="1068" spans="1:28" x14ac:dyDescent="0.3">
      <c r="A1068">
        <v>77</v>
      </c>
      <c r="B1068">
        <v>2019</v>
      </c>
      <c r="C1068">
        <v>5</v>
      </c>
      <c r="D1068">
        <v>27</v>
      </c>
      <c r="E1068" s="1">
        <v>0.41666666666666669</v>
      </c>
      <c r="F1068" t="s">
        <v>8</v>
      </c>
      <c r="G1068">
        <v>13.5</v>
      </c>
      <c r="H1068">
        <v>79.5</v>
      </c>
      <c r="I1068" s="3">
        <v>46.548699999999997</v>
      </c>
      <c r="J1068">
        <v>-1.8141099999999999</v>
      </c>
      <c r="K1068">
        <v>9.8421599999999998E-2</v>
      </c>
      <c r="L1068" s="4">
        <v>295.20299999999997</v>
      </c>
      <c r="M1068" s="6">
        <v>312.62</v>
      </c>
      <c r="N1068" s="4">
        <v>2678.38</v>
      </c>
      <c r="O1068" s="6">
        <v>57.714799999999997</v>
      </c>
      <c r="P1068" s="4">
        <v>-32767</v>
      </c>
      <c r="Q1068" s="4">
        <v>0</v>
      </c>
      <c r="R1068">
        <v>35.282699999999998</v>
      </c>
      <c r="S1068">
        <v>-690214</v>
      </c>
      <c r="T1068" s="2">
        <v>1804300</v>
      </c>
      <c r="U1068">
        <v>97295.6</v>
      </c>
      <c r="V1068">
        <v>-507040</v>
      </c>
      <c r="W1068" s="2">
        <v>2500720</v>
      </c>
      <c r="X1068" s="2">
        <v>2187830</v>
      </c>
      <c r="Y1068">
        <v>0.28869400000000001</v>
      </c>
      <c r="Z1068">
        <v>0</v>
      </c>
      <c r="AA1068">
        <v>0.200323</v>
      </c>
      <c r="AB1068" s="2">
        <v>2.28762E-5</v>
      </c>
    </row>
    <row r="1069" spans="1:28" x14ac:dyDescent="0.3">
      <c r="A1069">
        <v>77</v>
      </c>
      <c r="B1069">
        <v>2019</v>
      </c>
      <c r="C1069">
        <v>5</v>
      </c>
      <c r="D1069">
        <v>27</v>
      </c>
      <c r="E1069" s="1">
        <v>0.45833333333333331</v>
      </c>
      <c r="F1069" t="s">
        <v>8</v>
      </c>
      <c r="G1069">
        <v>13.5</v>
      </c>
      <c r="H1069">
        <v>79.5</v>
      </c>
      <c r="I1069" s="3">
        <v>46.3489</v>
      </c>
      <c r="J1069">
        <v>-2.4239000000000002</v>
      </c>
      <c r="K1069">
        <v>0.11827</v>
      </c>
      <c r="L1069" s="4">
        <v>294.173</v>
      </c>
      <c r="M1069" s="6">
        <v>312.60700000000003</v>
      </c>
      <c r="N1069" s="4">
        <v>2457.12</v>
      </c>
      <c r="O1069" s="6">
        <v>110.961</v>
      </c>
      <c r="P1069" s="4">
        <v>-32767</v>
      </c>
      <c r="Q1069" s="4">
        <v>0</v>
      </c>
      <c r="R1069">
        <v>34.866999999999997</v>
      </c>
      <c r="S1069">
        <v>-496197</v>
      </c>
      <c r="T1069" s="2">
        <v>1144660</v>
      </c>
      <c r="U1069">
        <v>97233.2</v>
      </c>
      <c r="V1069">
        <v>-254996</v>
      </c>
      <c r="W1069" s="2">
        <v>1773750</v>
      </c>
      <c r="X1069" s="2">
        <v>1397110</v>
      </c>
      <c r="Y1069">
        <v>0.28960999999999998</v>
      </c>
      <c r="Z1069">
        <v>0</v>
      </c>
      <c r="AA1069">
        <v>0.20025899999999999</v>
      </c>
      <c r="AB1069" s="2">
        <v>4.01593E-5</v>
      </c>
    </row>
    <row r="1070" spans="1:28" x14ac:dyDescent="0.3">
      <c r="A1070">
        <v>77</v>
      </c>
      <c r="B1070">
        <v>2019</v>
      </c>
      <c r="C1070">
        <v>5</v>
      </c>
      <c r="D1070">
        <v>27</v>
      </c>
      <c r="E1070" s="1">
        <v>0.5</v>
      </c>
      <c r="F1070" t="s">
        <v>8</v>
      </c>
      <c r="G1070">
        <v>13.5</v>
      </c>
      <c r="H1070">
        <v>79.5</v>
      </c>
      <c r="I1070" s="3">
        <v>46.125399999999999</v>
      </c>
      <c r="J1070">
        <v>-3.3143199999999999</v>
      </c>
      <c r="K1070">
        <v>0.73990699999999998</v>
      </c>
      <c r="L1070" s="4">
        <v>294.58999999999997</v>
      </c>
      <c r="M1070" s="6">
        <v>312.55900000000003</v>
      </c>
      <c r="N1070" s="4">
        <v>1409.74</v>
      </c>
      <c r="O1070" s="6">
        <v>608.30399999999997</v>
      </c>
      <c r="P1070" s="4">
        <v>-32767</v>
      </c>
      <c r="Q1070" s="5">
        <v>1.29425E-5</v>
      </c>
      <c r="R1070">
        <v>34.203099999999999</v>
      </c>
      <c r="S1070">
        <v>-318052</v>
      </c>
      <c r="T1070">
        <v>619139</v>
      </c>
      <c r="U1070">
        <v>97303.1</v>
      </c>
      <c r="V1070">
        <v>-81755.3</v>
      </c>
      <c r="W1070">
        <v>964333</v>
      </c>
      <c r="X1070">
        <v>757362</v>
      </c>
      <c r="Y1070">
        <v>0.35696499999999998</v>
      </c>
      <c r="Z1070" s="2">
        <v>1.2891800000000001E-5</v>
      </c>
      <c r="AA1070">
        <v>0.20017199999999999</v>
      </c>
      <c r="AB1070">
        <v>-6.2148399999999995E-4</v>
      </c>
    </row>
    <row r="1071" spans="1:28" x14ac:dyDescent="0.3">
      <c r="A1071">
        <v>77</v>
      </c>
      <c r="B1071">
        <v>2019</v>
      </c>
      <c r="C1071">
        <v>5</v>
      </c>
      <c r="D1071">
        <v>27</v>
      </c>
      <c r="E1071" s="1">
        <v>0.54166666666666663</v>
      </c>
      <c r="F1071" t="s">
        <v>8</v>
      </c>
      <c r="G1071">
        <v>13.5</v>
      </c>
      <c r="H1071">
        <v>79.5</v>
      </c>
      <c r="I1071" s="3">
        <v>47.159500000000001</v>
      </c>
      <c r="J1071">
        <v>-3.18411</v>
      </c>
      <c r="K1071">
        <v>1.3313699999999999</v>
      </c>
      <c r="L1071" s="4">
        <v>294.93599999999998</v>
      </c>
      <c r="M1071" s="6">
        <v>312.36799999999999</v>
      </c>
      <c r="N1071" s="4">
        <v>630.39200000000005</v>
      </c>
      <c r="O1071" s="6">
        <v>1700.16</v>
      </c>
      <c r="P1071" s="4">
        <v>-32767</v>
      </c>
      <c r="Q1071" s="4">
        <v>0</v>
      </c>
      <c r="R1071">
        <v>35.675199999999997</v>
      </c>
      <c r="S1071">
        <v>-129210</v>
      </c>
      <c r="T1071">
        <v>165115</v>
      </c>
      <c r="U1071">
        <v>97375.5</v>
      </c>
      <c r="V1071">
        <v>23479.5</v>
      </c>
      <c r="W1071">
        <v>244371</v>
      </c>
      <c r="X1071">
        <v>203621</v>
      </c>
      <c r="Y1071">
        <v>0.24004700000000001</v>
      </c>
      <c r="Z1071">
        <v>0</v>
      </c>
      <c r="AA1071">
        <v>0.20010800000000001</v>
      </c>
      <c r="AB1071">
        <v>-3.1564800000000002E-4</v>
      </c>
    </row>
    <row r="1072" spans="1:28" x14ac:dyDescent="0.3">
      <c r="A1072">
        <v>77</v>
      </c>
      <c r="B1072">
        <v>2019</v>
      </c>
      <c r="C1072">
        <v>5</v>
      </c>
      <c r="D1072">
        <v>27</v>
      </c>
      <c r="E1072" s="1">
        <v>0.58333333333333337</v>
      </c>
      <c r="F1072" t="s">
        <v>8</v>
      </c>
      <c r="G1072">
        <v>13.5</v>
      </c>
      <c r="H1072">
        <v>79.5</v>
      </c>
      <c r="I1072" s="3">
        <v>47.127499999999998</v>
      </c>
      <c r="J1072">
        <v>-2.5573399999999999</v>
      </c>
      <c r="K1072">
        <v>1.76644</v>
      </c>
      <c r="L1072" s="4">
        <v>296.02199999999999</v>
      </c>
      <c r="M1072" s="6">
        <v>309.26100000000002</v>
      </c>
      <c r="N1072" s="4">
        <v>504.07799999999997</v>
      </c>
      <c r="O1072" s="6">
        <v>2613.89</v>
      </c>
      <c r="P1072" s="4">
        <v>-32767</v>
      </c>
      <c r="Q1072" s="4">
        <v>0</v>
      </c>
      <c r="R1072">
        <v>36.796599999999998</v>
      </c>
      <c r="S1072">
        <v>-31109.200000000001</v>
      </c>
      <c r="T1072">
        <v>0</v>
      </c>
      <c r="U1072">
        <v>97459.1</v>
      </c>
      <c r="V1072">
        <v>37277.800000000003</v>
      </c>
      <c r="W1072">
        <v>0</v>
      </c>
      <c r="X1072">
        <v>0</v>
      </c>
      <c r="Y1072">
        <v>0.10541300000000001</v>
      </c>
      <c r="Z1072">
        <v>0</v>
      </c>
      <c r="AA1072">
        <v>0.20006099999999999</v>
      </c>
      <c r="AB1072">
        <v>-1.25158E-4</v>
      </c>
    </row>
    <row r="1073" spans="1:28" x14ac:dyDescent="0.3">
      <c r="A1073">
        <v>77</v>
      </c>
      <c r="B1073">
        <v>2019</v>
      </c>
      <c r="C1073">
        <v>5</v>
      </c>
      <c r="D1073">
        <v>27</v>
      </c>
      <c r="E1073" s="1">
        <v>0.625</v>
      </c>
      <c r="F1073" t="s">
        <v>8</v>
      </c>
      <c r="G1073">
        <v>13.5</v>
      </c>
      <c r="H1073">
        <v>79.5</v>
      </c>
      <c r="I1073" s="3">
        <v>46.7042</v>
      </c>
      <c r="J1073">
        <v>-1.75265</v>
      </c>
      <c r="K1073">
        <v>1.9315800000000001</v>
      </c>
      <c r="L1073" s="4">
        <v>297.834</v>
      </c>
      <c r="M1073" s="6">
        <v>307.71899999999999</v>
      </c>
      <c r="N1073" s="4">
        <v>448.74299999999999</v>
      </c>
      <c r="O1073" s="6">
        <v>2867.99</v>
      </c>
      <c r="P1073" s="4">
        <v>-32767</v>
      </c>
      <c r="Q1073" s="4">
        <v>0</v>
      </c>
      <c r="R1073">
        <v>37.079500000000003</v>
      </c>
      <c r="S1073">
        <v>-26681.4</v>
      </c>
      <c r="T1073">
        <v>0</v>
      </c>
      <c r="U1073">
        <v>97565</v>
      </c>
      <c r="V1073">
        <v>26839.5</v>
      </c>
      <c r="W1073">
        <v>0</v>
      </c>
      <c r="X1073">
        <v>0</v>
      </c>
      <c r="Y1073">
        <v>6.3357399999999994E-2</v>
      </c>
      <c r="Z1073">
        <v>0</v>
      </c>
      <c r="AA1073">
        <v>0.20003699999999999</v>
      </c>
      <c r="AB1073">
        <v>-1.53337E-4</v>
      </c>
    </row>
    <row r="1074" spans="1:28" x14ac:dyDescent="0.3">
      <c r="A1074">
        <v>77</v>
      </c>
      <c r="B1074">
        <v>2019</v>
      </c>
      <c r="C1074">
        <v>5</v>
      </c>
      <c r="D1074">
        <v>27</v>
      </c>
      <c r="E1074" s="1">
        <v>0.66666666666666663</v>
      </c>
      <c r="F1074" t="s">
        <v>8</v>
      </c>
      <c r="G1074">
        <v>13.5</v>
      </c>
      <c r="H1074">
        <v>79.5</v>
      </c>
      <c r="I1074" s="3">
        <v>46.849400000000003</v>
      </c>
      <c r="J1074">
        <v>-1.17117</v>
      </c>
      <c r="K1074">
        <v>1.92126</v>
      </c>
      <c r="L1074" s="4">
        <v>298.45</v>
      </c>
      <c r="M1074" s="6">
        <v>306.74799999999999</v>
      </c>
      <c r="N1074" s="4">
        <v>424.19600000000003</v>
      </c>
      <c r="O1074" s="6">
        <v>2905.02</v>
      </c>
      <c r="P1074" s="4">
        <v>-32767</v>
      </c>
      <c r="Q1074" s="4">
        <v>0</v>
      </c>
      <c r="R1074">
        <v>37.404200000000003</v>
      </c>
      <c r="S1074">
        <v>-20298.5</v>
      </c>
      <c r="T1074">
        <v>0</v>
      </c>
      <c r="U1074">
        <v>97632.9</v>
      </c>
      <c r="V1074">
        <v>8964.34</v>
      </c>
      <c r="W1074">
        <v>0</v>
      </c>
      <c r="X1074">
        <v>0</v>
      </c>
      <c r="Y1074">
        <v>0.176873</v>
      </c>
      <c r="Z1074">
        <v>0</v>
      </c>
      <c r="AA1074">
        <v>0.20000499999999999</v>
      </c>
      <c r="AB1074" s="2">
        <v>9.98988E-5</v>
      </c>
    </row>
    <row r="1075" spans="1:28" x14ac:dyDescent="0.3">
      <c r="A1075">
        <v>77</v>
      </c>
      <c r="B1075">
        <v>2019</v>
      </c>
      <c r="C1075">
        <v>5</v>
      </c>
      <c r="D1075">
        <v>27</v>
      </c>
      <c r="E1075" s="1">
        <v>0.70833333333333337</v>
      </c>
      <c r="F1075" t="s">
        <v>8</v>
      </c>
      <c r="G1075">
        <v>13.5</v>
      </c>
      <c r="H1075">
        <v>79.5</v>
      </c>
      <c r="I1075" s="3">
        <v>46.8155</v>
      </c>
      <c r="J1075">
        <v>-0.70937700000000004</v>
      </c>
      <c r="K1075">
        <v>1.82281</v>
      </c>
      <c r="L1075" s="4">
        <v>298.98899999999998</v>
      </c>
      <c r="M1075" s="6">
        <v>305.351</v>
      </c>
      <c r="N1075" s="4">
        <v>385.66899999999998</v>
      </c>
      <c r="O1075" s="6">
        <v>2856.75</v>
      </c>
      <c r="P1075" s="4">
        <v>-32767</v>
      </c>
      <c r="Q1075" s="4">
        <v>0</v>
      </c>
      <c r="R1075">
        <v>37.809800000000003</v>
      </c>
      <c r="S1075">
        <v>-16503.3</v>
      </c>
      <c r="T1075">
        <v>0</v>
      </c>
      <c r="U1075">
        <v>97664.5</v>
      </c>
      <c r="V1075">
        <v>1437.97</v>
      </c>
      <c r="W1075">
        <v>0</v>
      </c>
      <c r="X1075">
        <v>0</v>
      </c>
      <c r="Y1075">
        <v>0.53936200000000001</v>
      </c>
      <c r="Z1075">
        <v>0</v>
      </c>
      <c r="AA1075">
        <v>0.199989</v>
      </c>
      <c r="AB1075" s="2">
        <v>3.4147799999999999E-5</v>
      </c>
    </row>
    <row r="1076" spans="1:28" x14ac:dyDescent="0.3">
      <c r="A1076">
        <v>77</v>
      </c>
      <c r="B1076">
        <v>2019</v>
      </c>
      <c r="C1076">
        <v>5</v>
      </c>
      <c r="D1076">
        <v>27</v>
      </c>
      <c r="E1076" s="1">
        <v>0.75</v>
      </c>
      <c r="F1076" t="s">
        <v>8</v>
      </c>
      <c r="G1076">
        <v>13.5</v>
      </c>
      <c r="H1076">
        <v>79.5</v>
      </c>
      <c r="I1076" s="3">
        <v>46.624899999999997</v>
      </c>
      <c r="J1076">
        <v>-0.24678</v>
      </c>
      <c r="K1076">
        <v>1.8513900000000001</v>
      </c>
      <c r="L1076" s="4">
        <v>298.97300000000001</v>
      </c>
      <c r="M1076" s="6">
        <v>305.18900000000002</v>
      </c>
      <c r="N1076" s="4">
        <v>355.96300000000002</v>
      </c>
      <c r="O1076" s="6">
        <v>2748.48</v>
      </c>
      <c r="P1076" s="4">
        <v>-32767</v>
      </c>
      <c r="Q1076" s="4">
        <v>0</v>
      </c>
      <c r="R1076">
        <v>37.5976</v>
      </c>
      <c r="S1076">
        <v>-15410.7</v>
      </c>
      <c r="T1076">
        <v>0</v>
      </c>
      <c r="U1076">
        <v>97643.9</v>
      </c>
      <c r="V1076">
        <v>-1115.6199999999999</v>
      </c>
      <c r="W1076">
        <v>0</v>
      </c>
      <c r="X1076">
        <v>0</v>
      </c>
      <c r="Y1076">
        <v>0.44122800000000001</v>
      </c>
      <c r="Z1076">
        <v>0</v>
      </c>
      <c r="AA1076">
        <v>0.19998099999999999</v>
      </c>
      <c r="AB1076">
        <v>-1.2778799999999999E-4</v>
      </c>
    </row>
    <row r="1077" spans="1:28" x14ac:dyDescent="0.3">
      <c r="A1077">
        <v>77</v>
      </c>
      <c r="B1077">
        <v>2019</v>
      </c>
      <c r="C1077">
        <v>5</v>
      </c>
      <c r="D1077">
        <v>27</v>
      </c>
      <c r="E1077" s="1">
        <v>0.79166666666666663</v>
      </c>
      <c r="F1077" t="s">
        <v>8</v>
      </c>
      <c r="G1077">
        <v>13.5</v>
      </c>
      <c r="H1077">
        <v>79.5</v>
      </c>
      <c r="I1077" s="3">
        <v>47.123399999999997</v>
      </c>
      <c r="J1077">
        <v>-9.0111900000000005E-3</v>
      </c>
      <c r="K1077">
        <v>2.01573</v>
      </c>
      <c r="L1077" s="4">
        <v>299.012</v>
      </c>
      <c r="M1077" s="6">
        <v>304.904</v>
      </c>
      <c r="N1077" s="4">
        <v>366.86399999999998</v>
      </c>
      <c r="O1077" s="6">
        <v>2653.99</v>
      </c>
      <c r="P1077" s="4">
        <v>-32767</v>
      </c>
      <c r="Q1077" s="4">
        <v>0</v>
      </c>
      <c r="R1077">
        <v>37.448999999999998</v>
      </c>
      <c r="S1077">
        <v>-16273.3</v>
      </c>
      <c r="T1077">
        <v>0</v>
      </c>
      <c r="U1077">
        <v>97633.1</v>
      </c>
      <c r="V1077">
        <v>-26696.3</v>
      </c>
      <c r="W1077">
        <v>0</v>
      </c>
      <c r="X1077">
        <v>0</v>
      </c>
      <c r="Y1077">
        <v>0.42529699999999998</v>
      </c>
      <c r="Z1077">
        <v>0</v>
      </c>
      <c r="AA1077">
        <v>0.199965</v>
      </c>
      <c r="AB1077">
        <v>-2.52527E-4</v>
      </c>
    </row>
    <row r="1078" spans="1:28" x14ac:dyDescent="0.3">
      <c r="A1078">
        <v>77</v>
      </c>
      <c r="B1078">
        <v>2019</v>
      </c>
      <c r="C1078">
        <v>5</v>
      </c>
      <c r="D1078">
        <v>27</v>
      </c>
      <c r="E1078" s="1">
        <v>0.83333333333333337</v>
      </c>
      <c r="F1078" t="s">
        <v>8</v>
      </c>
      <c r="G1078">
        <v>13.5</v>
      </c>
      <c r="H1078">
        <v>79.5</v>
      </c>
      <c r="I1078" s="3">
        <v>47.114199999999997</v>
      </c>
      <c r="J1078">
        <v>-4.1587600000000001E-3</v>
      </c>
      <c r="K1078">
        <v>2.1626099999999999</v>
      </c>
      <c r="L1078" s="4">
        <v>298.68099999999998</v>
      </c>
      <c r="M1078" s="6">
        <v>303.80200000000002</v>
      </c>
      <c r="N1078" s="4">
        <v>393.15800000000002</v>
      </c>
      <c r="O1078" s="6">
        <v>2612.23</v>
      </c>
      <c r="P1078" s="4">
        <v>-32767</v>
      </c>
      <c r="Q1078" s="4">
        <v>0</v>
      </c>
      <c r="R1078">
        <v>37.476399999999998</v>
      </c>
      <c r="S1078">
        <v>-14433.2</v>
      </c>
      <c r="T1078">
        <v>0</v>
      </c>
      <c r="U1078">
        <v>97581.4</v>
      </c>
      <c r="V1078">
        <v>-15182.8</v>
      </c>
      <c r="W1078">
        <v>0</v>
      </c>
      <c r="X1078">
        <v>0</v>
      </c>
      <c r="Y1078">
        <v>6.27775E-2</v>
      </c>
      <c r="Z1078">
        <v>0</v>
      </c>
      <c r="AA1078">
        <v>0.19994999999999999</v>
      </c>
      <c r="AB1078">
        <v>-1.0223899999999999E-4</v>
      </c>
    </row>
    <row r="1079" spans="1:28" x14ac:dyDescent="0.3">
      <c r="A1079">
        <v>77</v>
      </c>
      <c r="B1079">
        <v>2019</v>
      </c>
      <c r="C1079">
        <v>5</v>
      </c>
      <c r="D1079">
        <v>27</v>
      </c>
      <c r="E1079" s="1">
        <v>0.875</v>
      </c>
      <c r="F1079" t="s">
        <v>8</v>
      </c>
      <c r="G1079">
        <v>13.5</v>
      </c>
      <c r="H1079">
        <v>79.5</v>
      </c>
      <c r="I1079" s="3">
        <v>47.022500000000001</v>
      </c>
      <c r="J1079">
        <v>-0.14568800000000001</v>
      </c>
      <c r="K1079">
        <v>2.18642</v>
      </c>
      <c r="L1079" s="4">
        <v>298.61399999999998</v>
      </c>
      <c r="M1079" s="6">
        <v>303.53800000000001</v>
      </c>
      <c r="N1079" s="4">
        <v>402.39499999999998</v>
      </c>
      <c r="O1079" s="6">
        <v>2660.75</v>
      </c>
      <c r="P1079" s="4">
        <v>-32767</v>
      </c>
      <c r="Q1079" s="4">
        <v>0</v>
      </c>
      <c r="R1079">
        <v>37.591900000000003</v>
      </c>
      <c r="S1079">
        <v>-12938.1</v>
      </c>
      <c r="T1079">
        <v>0</v>
      </c>
      <c r="U1079">
        <v>97529.8</v>
      </c>
      <c r="V1079">
        <v>-10613.2</v>
      </c>
      <c r="W1079">
        <v>0</v>
      </c>
      <c r="X1079">
        <v>0</v>
      </c>
      <c r="Y1079">
        <v>4.8708300000000003E-2</v>
      </c>
      <c r="Z1079">
        <v>0</v>
      </c>
      <c r="AA1079">
        <v>0.19994999999999999</v>
      </c>
      <c r="AB1079" s="2">
        <v>2.5882000000000001E-5</v>
      </c>
    </row>
    <row r="1080" spans="1:28" x14ac:dyDescent="0.3">
      <c r="A1080">
        <v>77</v>
      </c>
      <c r="B1080">
        <v>2019</v>
      </c>
      <c r="C1080">
        <v>5</v>
      </c>
      <c r="D1080">
        <v>27</v>
      </c>
      <c r="E1080" s="1">
        <v>0.91666666666666663</v>
      </c>
      <c r="F1080" t="s">
        <v>8</v>
      </c>
      <c r="G1080">
        <v>13.5</v>
      </c>
      <c r="H1080">
        <v>79.5</v>
      </c>
      <c r="I1080" s="3">
        <v>46.819600000000001</v>
      </c>
      <c r="J1080">
        <v>-0.40448400000000001</v>
      </c>
      <c r="K1080">
        <v>2.36029</v>
      </c>
      <c r="L1080" s="4">
        <v>299.06099999999998</v>
      </c>
      <c r="M1080" s="6">
        <v>303.12299999999999</v>
      </c>
      <c r="N1080" s="4">
        <v>438.25900000000001</v>
      </c>
      <c r="O1080" s="6">
        <v>2859.69</v>
      </c>
      <c r="P1080" s="4">
        <v>-32767</v>
      </c>
      <c r="Q1080" s="4">
        <v>0</v>
      </c>
      <c r="R1080">
        <v>37.577399999999997</v>
      </c>
      <c r="S1080">
        <v>-11673</v>
      </c>
      <c r="T1080">
        <v>0</v>
      </c>
      <c r="U1080">
        <v>97508.3</v>
      </c>
      <c r="V1080">
        <v>-3445.21</v>
      </c>
      <c r="W1080">
        <v>0</v>
      </c>
      <c r="X1080">
        <v>0</v>
      </c>
      <c r="Y1080">
        <v>0.24871399999999999</v>
      </c>
      <c r="Z1080">
        <v>0</v>
      </c>
      <c r="AA1080">
        <v>0.200935</v>
      </c>
      <c r="AB1080" s="2">
        <v>4.8049400000000001E-5</v>
      </c>
    </row>
    <row r="1081" spans="1:28" x14ac:dyDescent="0.3">
      <c r="A1081">
        <v>77</v>
      </c>
      <c r="B1081">
        <v>2019</v>
      </c>
      <c r="C1081">
        <v>5</v>
      </c>
      <c r="D1081">
        <v>27</v>
      </c>
      <c r="E1081" s="1">
        <v>0.95833333333333337</v>
      </c>
      <c r="F1081" t="s">
        <v>8</v>
      </c>
      <c r="G1081">
        <v>13.5</v>
      </c>
      <c r="H1081">
        <v>79.5</v>
      </c>
      <c r="I1081" s="3">
        <v>46.558999999999997</v>
      </c>
      <c r="J1081">
        <v>-0.188551</v>
      </c>
      <c r="K1081">
        <v>2.4333300000000002</v>
      </c>
      <c r="L1081" s="4">
        <v>298.92099999999999</v>
      </c>
      <c r="M1081" s="6">
        <v>302.95299999999997</v>
      </c>
      <c r="N1081" s="4">
        <v>436.678</v>
      </c>
      <c r="O1081" s="6">
        <v>2795.72</v>
      </c>
      <c r="P1081" s="4">
        <v>-32767</v>
      </c>
      <c r="Q1081" s="4">
        <v>0</v>
      </c>
      <c r="R1081">
        <v>37.4129</v>
      </c>
      <c r="S1081">
        <v>-11098</v>
      </c>
      <c r="T1081">
        <v>0</v>
      </c>
      <c r="U1081">
        <v>97525.7</v>
      </c>
      <c r="V1081">
        <v>2244.37</v>
      </c>
      <c r="W1081">
        <v>0</v>
      </c>
      <c r="X1081">
        <v>0</v>
      </c>
      <c r="Y1081">
        <v>0.23891799999999999</v>
      </c>
      <c r="Z1081">
        <v>0</v>
      </c>
      <c r="AA1081">
        <v>0.20094300000000001</v>
      </c>
      <c r="AB1081">
        <v>1.67904E-4</v>
      </c>
    </row>
    <row r="1082" spans="1:28" x14ac:dyDescent="0.3">
      <c r="A1082">
        <v>78</v>
      </c>
      <c r="B1082">
        <v>2019</v>
      </c>
      <c r="C1082">
        <v>5</v>
      </c>
      <c r="D1082">
        <v>28</v>
      </c>
      <c r="E1082" s="1">
        <v>0</v>
      </c>
      <c r="F1082" t="s">
        <v>8</v>
      </c>
      <c r="G1082">
        <v>13.5</v>
      </c>
      <c r="H1082">
        <v>79.5</v>
      </c>
      <c r="I1082" s="3">
        <v>45.94</v>
      </c>
      <c r="J1082">
        <v>0.19236400000000001</v>
      </c>
      <c r="K1082">
        <v>2.7604299999999999</v>
      </c>
      <c r="L1082" s="4">
        <v>298.685</v>
      </c>
      <c r="M1082" s="6">
        <v>303.24900000000002</v>
      </c>
      <c r="N1082" s="4">
        <v>452.73700000000002</v>
      </c>
      <c r="O1082" s="6">
        <v>2443.3000000000002</v>
      </c>
      <c r="P1082" s="4">
        <v>-32767</v>
      </c>
      <c r="Q1082" s="4">
        <v>0</v>
      </c>
      <c r="R1082">
        <v>36.5672</v>
      </c>
      <c r="S1082">
        <v>-10580.5</v>
      </c>
      <c r="T1082">
        <v>0</v>
      </c>
      <c r="U1082">
        <v>97594.2</v>
      </c>
      <c r="V1082">
        <v>8202.75</v>
      </c>
      <c r="W1082">
        <v>0</v>
      </c>
      <c r="X1082">
        <v>0</v>
      </c>
      <c r="Y1082">
        <v>0.28237699999999999</v>
      </c>
      <c r="Z1082">
        <v>0</v>
      </c>
      <c r="AA1082">
        <v>0.200935</v>
      </c>
      <c r="AB1082" s="2">
        <v>7.7355599999999995E-5</v>
      </c>
    </row>
    <row r="1083" spans="1:28" x14ac:dyDescent="0.3">
      <c r="A1083">
        <v>78</v>
      </c>
      <c r="B1083">
        <v>2019</v>
      </c>
      <c r="C1083">
        <v>5</v>
      </c>
      <c r="D1083">
        <v>28</v>
      </c>
      <c r="E1083" s="1">
        <v>4.1666666666666664E-2</v>
      </c>
      <c r="F1083" t="s">
        <v>8</v>
      </c>
      <c r="G1083">
        <v>13.5</v>
      </c>
      <c r="H1083">
        <v>79.5</v>
      </c>
      <c r="I1083" s="3">
        <v>45.1736</v>
      </c>
      <c r="J1083">
        <v>0.63312599999999997</v>
      </c>
      <c r="K1083">
        <v>2.9668399999999999</v>
      </c>
      <c r="L1083" s="4">
        <v>298.46800000000002</v>
      </c>
      <c r="M1083" s="6">
        <v>303.35700000000003</v>
      </c>
      <c r="N1083" s="4">
        <v>504.99400000000003</v>
      </c>
      <c r="O1083" s="6">
        <v>2130.7199999999998</v>
      </c>
      <c r="P1083" s="4">
        <v>-32767</v>
      </c>
      <c r="Q1083" s="4">
        <v>0</v>
      </c>
      <c r="R1083">
        <v>35.748800000000003</v>
      </c>
      <c r="S1083">
        <v>-24266.3</v>
      </c>
      <c r="T1083">
        <v>83901.7</v>
      </c>
      <c r="U1083">
        <v>97643.7</v>
      </c>
      <c r="V1083">
        <v>-14600.4</v>
      </c>
      <c r="W1083">
        <v>102951</v>
      </c>
      <c r="X1083">
        <v>103353</v>
      </c>
      <c r="Y1083">
        <v>0.63732800000000001</v>
      </c>
      <c r="Z1083">
        <v>0</v>
      </c>
      <c r="AA1083">
        <v>0.20094300000000001</v>
      </c>
      <c r="AB1083" s="2">
        <v>-3.1603200000000003E-5</v>
      </c>
    </row>
    <row r="1084" spans="1:28" x14ac:dyDescent="0.3">
      <c r="A1084">
        <v>78</v>
      </c>
      <c r="B1084">
        <v>2019</v>
      </c>
      <c r="C1084">
        <v>5</v>
      </c>
      <c r="D1084">
        <v>28</v>
      </c>
      <c r="E1084" s="1">
        <v>8.3333333333333329E-2</v>
      </c>
      <c r="F1084" t="s">
        <v>8</v>
      </c>
      <c r="G1084">
        <v>13.5</v>
      </c>
      <c r="H1084">
        <v>79.5</v>
      </c>
      <c r="I1084" s="3">
        <v>44.6113</v>
      </c>
      <c r="J1084">
        <v>1.12565</v>
      </c>
      <c r="K1084">
        <v>3.2201</v>
      </c>
      <c r="L1084" s="4">
        <v>298.08300000000003</v>
      </c>
      <c r="M1084" s="6">
        <v>304.50900000000001</v>
      </c>
      <c r="N1084" s="4">
        <v>558.08199999999999</v>
      </c>
      <c r="O1084" s="6">
        <v>2067.0100000000002</v>
      </c>
      <c r="P1084" s="4">
        <v>-32767</v>
      </c>
      <c r="Q1084" s="4">
        <v>0</v>
      </c>
      <c r="R1084">
        <v>35.572800000000001</v>
      </c>
      <c r="S1084">
        <v>-112189</v>
      </c>
      <c r="T1084">
        <v>572606</v>
      </c>
      <c r="U1084">
        <v>97726.399999999994</v>
      </c>
      <c r="V1084">
        <v>-199713</v>
      </c>
      <c r="W1084">
        <v>706984</v>
      </c>
      <c r="X1084">
        <v>702745</v>
      </c>
      <c r="Y1084">
        <v>0.87667300000000004</v>
      </c>
      <c r="Z1084">
        <v>0</v>
      </c>
      <c r="AA1084">
        <v>0.20092699999999999</v>
      </c>
      <c r="AB1084">
        <v>1.02905E-4</v>
      </c>
    </row>
    <row r="1085" spans="1:28" x14ac:dyDescent="0.3">
      <c r="A1085">
        <v>78</v>
      </c>
      <c r="B1085">
        <v>2019</v>
      </c>
      <c r="C1085">
        <v>5</v>
      </c>
      <c r="D1085">
        <v>28</v>
      </c>
      <c r="E1085" s="1">
        <v>0.125</v>
      </c>
      <c r="F1085" t="s">
        <v>8</v>
      </c>
      <c r="G1085">
        <v>13.5</v>
      </c>
      <c r="H1085">
        <v>79.5</v>
      </c>
      <c r="I1085" s="3">
        <v>44.228099999999998</v>
      </c>
      <c r="J1085">
        <v>1.5696399999999999</v>
      </c>
      <c r="K1085">
        <v>2.9335</v>
      </c>
      <c r="L1085" s="4">
        <v>298.245</v>
      </c>
      <c r="M1085" s="6">
        <v>304.89</v>
      </c>
      <c r="N1085" s="4">
        <v>659.01700000000005</v>
      </c>
      <c r="O1085" s="6">
        <v>2302.7199999999998</v>
      </c>
      <c r="P1085" s="4">
        <v>-32767</v>
      </c>
      <c r="Q1085" s="4">
        <v>0</v>
      </c>
      <c r="R1085">
        <v>35.598700000000001</v>
      </c>
      <c r="S1085">
        <v>-249047</v>
      </c>
      <c r="T1085" s="2">
        <v>1227850</v>
      </c>
      <c r="U1085">
        <v>97755.199999999997</v>
      </c>
      <c r="V1085">
        <v>-487866</v>
      </c>
      <c r="W1085" s="2">
        <v>1503480</v>
      </c>
      <c r="X1085" s="2">
        <v>1497430</v>
      </c>
      <c r="Y1085">
        <v>0.91924700000000004</v>
      </c>
      <c r="Z1085">
        <v>0</v>
      </c>
      <c r="AA1085">
        <v>0.200879</v>
      </c>
      <c r="AB1085" s="2">
        <v>1.34832E-5</v>
      </c>
    </row>
    <row r="1086" spans="1:28" x14ac:dyDescent="0.3">
      <c r="A1086">
        <v>78</v>
      </c>
      <c r="B1086">
        <v>2019</v>
      </c>
      <c r="C1086">
        <v>5</v>
      </c>
      <c r="D1086">
        <v>28</v>
      </c>
      <c r="E1086" s="1">
        <v>0.16666666666666666</v>
      </c>
      <c r="F1086" t="s">
        <v>8</v>
      </c>
      <c r="G1086">
        <v>13.5</v>
      </c>
      <c r="H1086">
        <v>79.5</v>
      </c>
      <c r="I1086" s="3">
        <v>44.0015</v>
      </c>
      <c r="J1086">
        <v>2.2279599999999999</v>
      </c>
      <c r="K1086">
        <v>2.1157699999999999</v>
      </c>
      <c r="L1086" s="4">
        <v>298.69499999999999</v>
      </c>
      <c r="M1086" s="6">
        <v>306.12900000000002</v>
      </c>
      <c r="N1086" s="4">
        <v>900.245</v>
      </c>
      <c r="O1086" s="6">
        <v>2477.27</v>
      </c>
      <c r="P1086" s="4">
        <v>773.62599999999998</v>
      </c>
      <c r="Q1086" s="4">
        <v>0</v>
      </c>
      <c r="R1086">
        <v>35.464500000000001</v>
      </c>
      <c r="S1086">
        <v>-411150</v>
      </c>
      <c r="T1086" s="2">
        <v>1853900</v>
      </c>
      <c r="U1086">
        <v>97747.7</v>
      </c>
      <c r="V1086">
        <v>-750931</v>
      </c>
      <c r="W1086" s="2">
        <v>2261450</v>
      </c>
      <c r="X1086" s="2">
        <v>2256250</v>
      </c>
      <c r="Y1086">
        <v>0.91222700000000001</v>
      </c>
      <c r="Z1086">
        <v>0</v>
      </c>
      <c r="AA1086">
        <v>0.20080799999999999</v>
      </c>
      <c r="AB1086" s="2">
        <v>-5.1892099999999997E-5</v>
      </c>
    </row>
    <row r="1087" spans="1:28" x14ac:dyDescent="0.3">
      <c r="A1087">
        <v>78</v>
      </c>
      <c r="B1087">
        <v>2019</v>
      </c>
      <c r="C1087">
        <v>5</v>
      </c>
      <c r="D1087">
        <v>28</v>
      </c>
      <c r="E1087" s="1">
        <v>0.20833333333333334</v>
      </c>
      <c r="F1087" t="s">
        <v>8</v>
      </c>
      <c r="G1087">
        <v>13.5</v>
      </c>
      <c r="H1087">
        <v>79.5</v>
      </c>
      <c r="I1087" s="3">
        <v>44.235300000000002</v>
      </c>
      <c r="J1087">
        <v>2.6581999999999999</v>
      </c>
      <c r="K1087">
        <v>0.84946699999999997</v>
      </c>
      <c r="L1087" s="4">
        <v>297.70600000000002</v>
      </c>
      <c r="M1087" s="6">
        <v>309.85599999999999</v>
      </c>
      <c r="N1087" s="4">
        <v>1446.44</v>
      </c>
      <c r="O1087" s="6">
        <v>2095.23</v>
      </c>
      <c r="P1087" s="4">
        <v>640.13599999999997</v>
      </c>
      <c r="Q1087" s="5">
        <v>1.9695200000000001E-6</v>
      </c>
      <c r="R1087">
        <v>35.649299999999997</v>
      </c>
      <c r="S1087">
        <v>-580382</v>
      </c>
      <c r="T1087" s="2">
        <v>2361320</v>
      </c>
      <c r="U1087">
        <v>97739</v>
      </c>
      <c r="V1087">
        <v>-940389</v>
      </c>
      <c r="W1087" s="2">
        <v>2874690</v>
      </c>
      <c r="X1087" s="2">
        <v>2870600</v>
      </c>
      <c r="Y1087">
        <v>0.77338099999999999</v>
      </c>
      <c r="Z1087" s="2">
        <v>1.75797E-6</v>
      </c>
      <c r="AA1087">
        <v>0.200712</v>
      </c>
      <c r="AB1087" s="2">
        <v>2.9630299999999998E-6</v>
      </c>
    </row>
    <row r="1088" spans="1:28" x14ac:dyDescent="0.3">
      <c r="A1088">
        <v>78</v>
      </c>
      <c r="B1088">
        <v>2019</v>
      </c>
      <c r="C1088">
        <v>5</v>
      </c>
      <c r="D1088">
        <v>28</v>
      </c>
      <c r="E1088" s="1">
        <v>0.25</v>
      </c>
      <c r="F1088" t="s">
        <v>8</v>
      </c>
      <c r="G1088">
        <v>13.5</v>
      </c>
      <c r="H1088">
        <v>79.5</v>
      </c>
      <c r="I1088" s="3">
        <v>46.335500000000003</v>
      </c>
      <c r="J1088">
        <v>2.2554500000000002</v>
      </c>
      <c r="K1088">
        <v>-0.173098</v>
      </c>
      <c r="L1088" s="4">
        <v>296.62299999999999</v>
      </c>
      <c r="M1088" s="6">
        <v>311.29700000000003</v>
      </c>
      <c r="N1088" s="4">
        <v>2087.25</v>
      </c>
      <c r="O1088" s="6">
        <v>1553.7</v>
      </c>
      <c r="P1088" s="4">
        <v>380.02199999999999</v>
      </c>
      <c r="Q1088" s="5">
        <v>5.3458300000000001E-6</v>
      </c>
      <c r="R1088">
        <v>37.674100000000003</v>
      </c>
      <c r="S1088">
        <v>-733974</v>
      </c>
      <c r="T1088" s="2">
        <v>2691500</v>
      </c>
      <c r="U1088">
        <v>97609.7</v>
      </c>
      <c r="V1088" s="2">
        <v>-1023850</v>
      </c>
      <c r="W1088" s="2">
        <v>3281280</v>
      </c>
      <c r="X1088" s="2">
        <v>3269690</v>
      </c>
      <c r="Y1088">
        <v>0.684998</v>
      </c>
      <c r="Z1088" s="2">
        <v>5.2738999999999996E-6</v>
      </c>
      <c r="AA1088">
        <v>0.20061699999999999</v>
      </c>
      <c r="AB1088">
        <v>2.3854E-4</v>
      </c>
    </row>
    <row r="1089" spans="1:28" x14ac:dyDescent="0.3">
      <c r="A1089">
        <v>78</v>
      </c>
      <c r="B1089">
        <v>2019</v>
      </c>
      <c r="C1089">
        <v>5</v>
      </c>
      <c r="D1089">
        <v>28</v>
      </c>
      <c r="E1089" s="1">
        <v>0.29166666666666669</v>
      </c>
      <c r="F1089" t="s">
        <v>8</v>
      </c>
      <c r="G1089">
        <v>13.5</v>
      </c>
      <c r="H1089">
        <v>79.5</v>
      </c>
      <c r="I1089" s="3">
        <v>46.812399999999997</v>
      </c>
      <c r="J1089">
        <v>1.3246</v>
      </c>
      <c r="K1089">
        <v>-0.55417799999999995</v>
      </c>
      <c r="L1089" s="4">
        <v>296.89499999999998</v>
      </c>
      <c r="M1089" s="6">
        <v>311.89299999999997</v>
      </c>
      <c r="N1089" s="4">
        <v>2411.44</v>
      </c>
      <c r="O1089" s="6">
        <v>1322.46</v>
      </c>
      <c r="P1089" s="4">
        <v>200.75399999999999</v>
      </c>
      <c r="Q1089" s="5">
        <v>7.0339900000000001E-6</v>
      </c>
      <c r="R1089">
        <v>37.636600000000001</v>
      </c>
      <c r="S1089">
        <v>-859447</v>
      </c>
      <c r="T1089" s="2">
        <v>2717890</v>
      </c>
      <c r="U1089">
        <v>97509</v>
      </c>
      <c r="V1089">
        <v>-972242</v>
      </c>
      <c r="W1089" s="2">
        <v>3440490</v>
      </c>
      <c r="X1089" s="2">
        <v>3303820</v>
      </c>
      <c r="Y1089">
        <v>0.56383799999999995</v>
      </c>
      <c r="Z1089" s="2">
        <v>7.03187E-6</v>
      </c>
      <c r="AA1089">
        <v>0.20070399999999999</v>
      </c>
      <c r="AB1089">
        <v>1.49118E-4</v>
      </c>
    </row>
    <row r="1090" spans="1:28" x14ac:dyDescent="0.3">
      <c r="A1090">
        <v>78</v>
      </c>
      <c r="B1090">
        <v>2019</v>
      </c>
      <c r="C1090">
        <v>5</v>
      </c>
      <c r="D1090">
        <v>28</v>
      </c>
      <c r="E1090" s="1">
        <v>0.33333333333333331</v>
      </c>
      <c r="F1090" t="s">
        <v>8</v>
      </c>
      <c r="G1090">
        <v>13.5</v>
      </c>
      <c r="H1090">
        <v>79.5</v>
      </c>
      <c r="I1090" s="3">
        <v>47.4345</v>
      </c>
      <c r="J1090">
        <v>0.29022199999999998</v>
      </c>
      <c r="K1090">
        <v>-0.70105300000000004</v>
      </c>
      <c r="L1090" s="4">
        <v>295.86599999999999</v>
      </c>
      <c r="M1090" s="6">
        <v>312.95299999999997</v>
      </c>
      <c r="N1090" s="4">
        <v>2522.44</v>
      </c>
      <c r="O1090" s="6">
        <v>1081.77</v>
      </c>
      <c r="P1090" s="4">
        <v>153.31200000000001</v>
      </c>
      <c r="Q1090" s="5">
        <v>3.6013999999999998E-5</v>
      </c>
      <c r="R1090">
        <v>37.586100000000002</v>
      </c>
      <c r="S1090">
        <v>-842023</v>
      </c>
      <c r="T1090" s="2">
        <v>2441270</v>
      </c>
      <c r="U1090">
        <v>97389.8</v>
      </c>
      <c r="V1090">
        <v>-800210</v>
      </c>
      <c r="W1090" s="2">
        <v>3359140</v>
      </c>
      <c r="X1090" s="2">
        <v>2980070</v>
      </c>
      <c r="Y1090">
        <v>0.68780600000000003</v>
      </c>
      <c r="Z1090" s="2">
        <v>3.6331300000000002E-5</v>
      </c>
      <c r="AA1090">
        <v>0.20066500000000001</v>
      </c>
      <c r="AB1090" s="2">
        <v>5.5930700000000003E-6</v>
      </c>
    </row>
    <row r="1091" spans="1:28" x14ac:dyDescent="0.3">
      <c r="A1091">
        <v>78</v>
      </c>
      <c r="B1091">
        <v>2019</v>
      </c>
      <c r="C1091">
        <v>5</v>
      </c>
      <c r="D1091">
        <v>28</v>
      </c>
      <c r="E1091" s="1">
        <v>0.375</v>
      </c>
      <c r="F1091" t="s">
        <v>8</v>
      </c>
      <c r="G1091">
        <v>13.5</v>
      </c>
      <c r="H1091">
        <v>79.5</v>
      </c>
      <c r="I1091" s="3">
        <v>48.127699999999997</v>
      </c>
      <c r="J1091">
        <v>-0.25486700000000001</v>
      </c>
      <c r="K1091">
        <v>-0.40412799999999999</v>
      </c>
      <c r="L1091" s="4">
        <v>296.02300000000002</v>
      </c>
      <c r="M1091" s="6">
        <v>313.36500000000001</v>
      </c>
      <c r="N1091" s="4">
        <v>2563.5500000000002</v>
      </c>
      <c r="O1091" s="6">
        <v>919.22299999999996</v>
      </c>
      <c r="P1091" s="4">
        <v>202.142</v>
      </c>
      <c r="Q1091" s="5">
        <v>2.4196899999999999E-5</v>
      </c>
      <c r="R1091">
        <v>38.441899999999997</v>
      </c>
      <c r="S1091">
        <v>-815227</v>
      </c>
      <c r="T1091" s="2">
        <v>2253710</v>
      </c>
      <c r="U1091">
        <v>97308.1</v>
      </c>
      <c r="V1091">
        <v>-689689</v>
      </c>
      <c r="W1091" s="2">
        <v>3021900</v>
      </c>
      <c r="X1091" s="2">
        <v>2735110</v>
      </c>
      <c r="Y1091">
        <v>0.57244399999999995</v>
      </c>
      <c r="Z1091" s="2">
        <v>2.4025499999999999E-5</v>
      </c>
      <c r="AA1091">
        <v>0.20069600000000001</v>
      </c>
      <c r="AB1091" s="2">
        <v>2.06219E-5</v>
      </c>
    </row>
    <row r="1092" spans="1:28" x14ac:dyDescent="0.3">
      <c r="A1092">
        <v>78</v>
      </c>
      <c r="B1092">
        <v>2019</v>
      </c>
      <c r="C1092">
        <v>5</v>
      </c>
      <c r="D1092">
        <v>28</v>
      </c>
      <c r="E1092" s="1">
        <v>0.41666666666666669</v>
      </c>
      <c r="F1092" t="s">
        <v>8</v>
      </c>
      <c r="G1092">
        <v>13.5</v>
      </c>
      <c r="H1092">
        <v>79.5</v>
      </c>
      <c r="I1092" s="3">
        <v>48.464500000000001</v>
      </c>
      <c r="J1092">
        <v>-0.29530400000000001</v>
      </c>
      <c r="K1092">
        <v>-0.127051</v>
      </c>
      <c r="L1092" s="4">
        <v>295.53199999999998</v>
      </c>
      <c r="M1092" s="6">
        <v>310.87200000000001</v>
      </c>
      <c r="N1092" s="4">
        <v>2095.73</v>
      </c>
      <c r="O1092" s="6">
        <v>2321.4899999999998</v>
      </c>
      <c r="P1092" s="4">
        <v>163.96299999999999</v>
      </c>
      <c r="Q1092" s="5">
        <v>1.1817100000000001E-5</v>
      </c>
      <c r="R1092">
        <v>38.479500000000002</v>
      </c>
      <c r="S1092">
        <v>-597518</v>
      </c>
      <c r="T1092" s="2">
        <v>1509630</v>
      </c>
      <c r="U1092">
        <v>97218</v>
      </c>
      <c r="V1092">
        <v>-395175</v>
      </c>
      <c r="W1092" s="2">
        <v>2468100</v>
      </c>
      <c r="X1092" s="2">
        <v>1833110</v>
      </c>
      <c r="Y1092">
        <v>0.92812799999999995</v>
      </c>
      <c r="Z1092" s="2">
        <v>1.1719799999999999E-5</v>
      </c>
      <c r="AA1092">
        <v>0.19914699999999999</v>
      </c>
      <c r="AB1092">
        <v>-5.7677300000000004E-4</v>
      </c>
    </row>
    <row r="1093" spans="1:28" x14ac:dyDescent="0.3">
      <c r="A1093">
        <v>78</v>
      </c>
      <c r="B1093">
        <v>2019</v>
      </c>
      <c r="C1093">
        <v>5</v>
      </c>
      <c r="D1093">
        <v>28</v>
      </c>
      <c r="E1093" s="1">
        <v>0.45833333333333331</v>
      </c>
      <c r="F1093" t="s">
        <v>8</v>
      </c>
      <c r="G1093">
        <v>13.5</v>
      </c>
      <c r="H1093">
        <v>79.5</v>
      </c>
      <c r="I1093" s="3">
        <v>48.753900000000002</v>
      </c>
      <c r="J1093">
        <v>1.72411</v>
      </c>
      <c r="K1093">
        <v>0.666072</v>
      </c>
      <c r="L1093" s="4">
        <v>295.92599999999999</v>
      </c>
      <c r="M1093" s="6">
        <v>311.29000000000002</v>
      </c>
      <c r="N1093" s="4">
        <v>1478.23</v>
      </c>
      <c r="O1093" s="6">
        <v>2344.4699999999998</v>
      </c>
      <c r="P1093" s="4">
        <v>122.80800000000001</v>
      </c>
      <c r="Q1093" s="5">
        <v>2.1101999999999999E-5</v>
      </c>
      <c r="R1093">
        <v>38.911000000000001</v>
      </c>
      <c r="S1093">
        <v>-524834</v>
      </c>
      <c r="T1093" s="2">
        <v>1272190</v>
      </c>
      <c r="U1093">
        <v>97271.8</v>
      </c>
      <c r="V1093">
        <v>-286804</v>
      </c>
      <c r="W1093" s="2">
        <v>1747910</v>
      </c>
      <c r="X1093" s="2">
        <v>1544540</v>
      </c>
      <c r="Y1093">
        <v>0.89797499999999997</v>
      </c>
      <c r="Z1093" s="2">
        <v>2.1095599999999998E-5</v>
      </c>
      <c r="AA1093">
        <v>0.19928999999999999</v>
      </c>
      <c r="AB1093">
        <v>-5.8128200000000002E-4</v>
      </c>
    </row>
    <row r="1094" spans="1:28" x14ac:dyDescent="0.3">
      <c r="A1094">
        <v>78</v>
      </c>
      <c r="B1094">
        <v>2019</v>
      </c>
      <c r="C1094">
        <v>5</v>
      </c>
      <c r="D1094">
        <v>28</v>
      </c>
      <c r="E1094" s="1">
        <v>0.5</v>
      </c>
      <c r="F1094" t="s">
        <v>8</v>
      </c>
      <c r="G1094">
        <v>13.5</v>
      </c>
      <c r="H1094">
        <v>79.5</v>
      </c>
      <c r="I1094" s="3">
        <v>48.511899999999997</v>
      </c>
      <c r="J1094">
        <v>1.7564599999999999</v>
      </c>
      <c r="K1094">
        <v>1.62036</v>
      </c>
      <c r="L1094" s="4">
        <v>295.06799999999998</v>
      </c>
      <c r="M1094" s="6">
        <v>310.11799999999999</v>
      </c>
      <c r="N1094" s="4">
        <v>915.38900000000001</v>
      </c>
      <c r="O1094" s="6">
        <v>2435</v>
      </c>
      <c r="P1094" s="4">
        <v>167.351</v>
      </c>
      <c r="Q1094" s="4">
        <v>7.6529799999999998E-4</v>
      </c>
      <c r="R1094">
        <v>37.832900000000002</v>
      </c>
      <c r="S1094">
        <v>-407067</v>
      </c>
      <c r="T1094">
        <v>666056</v>
      </c>
      <c r="U1094">
        <v>97315.1</v>
      </c>
      <c r="V1094">
        <v>-57518.6</v>
      </c>
      <c r="W1094">
        <v>948980</v>
      </c>
      <c r="X1094">
        <v>809359</v>
      </c>
      <c r="Y1094">
        <v>0.89257299999999995</v>
      </c>
      <c r="Z1094">
        <v>7.6588700000000003E-4</v>
      </c>
      <c r="AA1094">
        <v>0.20267499999999999</v>
      </c>
      <c r="AB1094">
        <v>1.7354E-4</v>
      </c>
    </row>
    <row r="1095" spans="1:28" x14ac:dyDescent="0.3">
      <c r="A1095">
        <v>78</v>
      </c>
      <c r="B1095">
        <v>2019</v>
      </c>
      <c r="C1095">
        <v>5</v>
      </c>
      <c r="D1095">
        <v>28</v>
      </c>
      <c r="E1095" s="1">
        <v>0.54166666666666663</v>
      </c>
      <c r="F1095" t="s">
        <v>8</v>
      </c>
      <c r="G1095">
        <v>13.5</v>
      </c>
      <c r="H1095">
        <v>79.5</v>
      </c>
      <c r="I1095" s="3">
        <v>47.302599999999998</v>
      </c>
      <c r="J1095">
        <v>2.4980699999999998</v>
      </c>
      <c r="K1095">
        <v>1.4282300000000001</v>
      </c>
      <c r="L1095" s="4">
        <v>294.584</v>
      </c>
      <c r="M1095" s="6">
        <v>310.09899999999999</v>
      </c>
      <c r="N1095" s="4">
        <v>818.78200000000004</v>
      </c>
      <c r="O1095" s="6">
        <v>2674.54</v>
      </c>
      <c r="P1095" s="4">
        <v>132.16200000000001</v>
      </c>
      <c r="Q1095" s="5">
        <v>4.0234400000000002E-5</v>
      </c>
      <c r="R1095">
        <v>37.7333</v>
      </c>
      <c r="S1095">
        <v>-146461</v>
      </c>
      <c r="T1095">
        <v>142342</v>
      </c>
      <c r="U1095">
        <v>97417.7</v>
      </c>
      <c r="V1095">
        <v>28407.5</v>
      </c>
      <c r="W1095">
        <v>240721</v>
      </c>
      <c r="X1095">
        <v>176370</v>
      </c>
      <c r="Y1095">
        <v>0.97</v>
      </c>
      <c r="Z1095" s="2">
        <v>4.1019200000000002E-5</v>
      </c>
      <c r="AA1095">
        <v>0.202627</v>
      </c>
      <c r="AB1095" s="2">
        <v>-4.2874799999999998E-5</v>
      </c>
    </row>
    <row r="1096" spans="1:28" x14ac:dyDescent="0.3">
      <c r="A1096">
        <v>78</v>
      </c>
      <c r="B1096">
        <v>2019</v>
      </c>
      <c r="C1096">
        <v>5</v>
      </c>
      <c r="D1096">
        <v>28</v>
      </c>
      <c r="E1096" s="1">
        <v>0.58333333333333337</v>
      </c>
      <c r="F1096" t="s">
        <v>8</v>
      </c>
      <c r="G1096">
        <v>13.5</v>
      </c>
      <c r="H1096">
        <v>79.5</v>
      </c>
      <c r="I1096" s="3">
        <v>48.2224</v>
      </c>
      <c r="J1096">
        <v>3.6577999999999999</v>
      </c>
      <c r="K1096">
        <v>1.0908199999999999</v>
      </c>
      <c r="L1096" s="4">
        <v>296.30900000000003</v>
      </c>
      <c r="M1096" s="6">
        <v>309.04300000000001</v>
      </c>
      <c r="N1096" s="4">
        <v>557.41600000000005</v>
      </c>
      <c r="O1096" s="6">
        <v>2749.5</v>
      </c>
      <c r="P1096" s="4">
        <v>-32767</v>
      </c>
      <c r="Q1096" s="5">
        <v>2.5041E-5</v>
      </c>
      <c r="R1096">
        <v>37.635199999999998</v>
      </c>
      <c r="S1096">
        <v>-75501.899999999994</v>
      </c>
      <c r="T1096">
        <v>0</v>
      </c>
      <c r="U1096">
        <v>97503.8</v>
      </c>
      <c r="V1096">
        <v>34679.5</v>
      </c>
      <c r="W1096">
        <v>57.935299999999998</v>
      </c>
      <c r="X1096">
        <v>58.2273</v>
      </c>
      <c r="Y1096">
        <v>0.97997999999999996</v>
      </c>
      <c r="Z1096" s="2">
        <v>2.46115E-5</v>
      </c>
      <c r="AA1096">
        <v>0.20261899999999999</v>
      </c>
      <c r="AB1096">
        <v>8.3781299999999997E-4</v>
      </c>
    </row>
    <row r="1097" spans="1:28" x14ac:dyDescent="0.3">
      <c r="A1097">
        <v>78</v>
      </c>
      <c r="B1097">
        <v>2019</v>
      </c>
      <c r="C1097">
        <v>5</v>
      </c>
      <c r="D1097">
        <v>28</v>
      </c>
      <c r="E1097" s="1">
        <v>0.625</v>
      </c>
      <c r="F1097" t="s">
        <v>8</v>
      </c>
      <c r="G1097">
        <v>13.5</v>
      </c>
      <c r="H1097">
        <v>79.5</v>
      </c>
      <c r="I1097" s="3">
        <v>48.4099</v>
      </c>
      <c r="J1097">
        <v>2.2934600000000001</v>
      </c>
      <c r="K1097">
        <v>0.86058199999999996</v>
      </c>
      <c r="L1097" s="4">
        <v>295.82600000000002</v>
      </c>
      <c r="M1097" s="6">
        <v>308.78800000000001</v>
      </c>
      <c r="N1097" s="4">
        <v>291.55799999999999</v>
      </c>
      <c r="O1097" s="6">
        <v>2607</v>
      </c>
      <c r="P1097" s="4">
        <v>-32767</v>
      </c>
      <c r="Q1097" s="4">
        <v>0</v>
      </c>
      <c r="R1097">
        <v>37.415799999999997</v>
      </c>
      <c r="S1097">
        <v>-54685.599999999999</v>
      </c>
      <c r="T1097">
        <v>0</v>
      </c>
      <c r="U1097">
        <v>97526.7</v>
      </c>
      <c r="V1097">
        <v>32663.5</v>
      </c>
      <c r="W1097">
        <v>0</v>
      </c>
      <c r="X1097">
        <v>0</v>
      </c>
      <c r="Y1097">
        <v>0.92330599999999996</v>
      </c>
      <c r="Z1097">
        <v>0</v>
      </c>
      <c r="AA1097">
        <v>0.20260300000000001</v>
      </c>
      <c r="AB1097">
        <v>3.6553300000000003E-4</v>
      </c>
    </row>
    <row r="1098" spans="1:28" x14ac:dyDescent="0.3">
      <c r="A1098">
        <v>78</v>
      </c>
      <c r="B1098">
        <v>2019</v>
      </c>
      <c r="C1098">
        <v>5</v>
      </c>
      <c r="D1098">
        <v>28</v>
      </c>
      <c r="E1098" s="1">
        <v>0.66666666666666663</v>
      </c>
      <c r="F1098" t="s">
        <v>8</v>
      </c>
      <c r="G1098">
        <v>13.5</v>
      </c>
      <c r="H1098">
        <v>79.5</v>
      </c>
      <c r="I1098" s="3">
        <v>48.910499999999999</v>
      </c>
      <c r="J1098">
        <v>1.4725999999999999</v>
      </c>
      <c r="K1098">
        <v>0.90345399999999998</v>
      </c>
      <c r="L1098" s="4">
        <v>296.80099999999999</v>
      </c>
      <c r="M1098" s="6">
        <v>307.91000000000003</v>
      </c>
      <c r="N1098" s="4">
        <v>200.69200000000001</v>
      </c>
      <c r="O1098" s="6">
        <v>2624.24</v>
      </c>
      <c r="P1098" s="4">
        <v>404.22399999999999</v>
      </c>
      <c r="Q1098" s="4">
        <v>0</v>
      </c>
      <c r="R1098">
        <v>38.8994</v>
      </c>
      <c r="S1098">
        <v>-37147.1</v>
      </c>
      <c r="T1098">
        <v>0</v>
      </c>
      <c r="U1098">
        <v>97565.7</v>
      </c>
      <c r="V1098">
        <v>26570.7</v>
      </c>
      <c r="W1098">
        <v>0</v>
      </c>
      <c r="X1098">
        <v>0</v>
      </c>
      <c r="Y1098">
        <v>0.88881900000000003</v>
      </c>
      <c r="Z1098">
        <v>0</v>
      </c>
      <c r="AA1098">
        <v>0.20260300000000001</v>
      </c>
      <c r="AB1098" s="2">
        <v>5.2173500000000001E-6</v>
      </c>
    </row>
    <row r="1099" spans="1:28" x14ac:dyDescent="0.3">
      <c r="A1099">
        <v>78</v>
      </c>
      <c r="B1099">
        <v>2019</v>
      </c>
      <c r="C1099">
        <v>5</v>
      </c>
      <c r="D1099">
        <v>28</v>
      </c>
      <c r="E1099" s="1">
        <v>0.70833333333333337</v>
      </c>
      <c r="F1099" t="s">
        <v>8</v>
      </c>
      <c r="G1099">
        <v>13.5</v>
      </c>
      <c r="H1099">
        <v>79.5</v>
      </c>
      <c r="I1099" s="3">
        <v>48.954799999999999</v>
      </c>
      <c r="J1099">
        <v>1.0407299999999999</v>
      </c>
      <c r="K1099">
        <v>1.2027600000000001</v>
      </c>
      <c r="L1099" s="4">
        <v>296.73899999999998</v>
      </c>
      <c r="M1099" s="6">
        <v>305.91000000000003</v>
      </c>
      <c r="N1099" s="4">
        <v>171.40199999999999</v>
      </c>
      <c r="O1099" s="6">
        <v>2591.04</v>
      </c>
      <c r="P1099" s="4">
        <v>318.34300000000002</v>
      </c>
      <c r="Q1099" s="4">
        <v>0</v>
      </c>
      <c r="R1099">
        <v>39.101500000000001</v>
      </c>
      <c r="S1099">
        <v>-29096.6</v>
      </c>
      <c r="T1099">
        <v>0</v>
      </c>
      <c r="U1099">
        <v>97549.7</v>
      </c>
      <c r="V1099">
        <v>20881.099999999999</v>
      </c>
      <c r="W1099">
        <v>0</v>
      </c>
      <c r="X1099">
        <v>0</v>
      </c>
      <c r="Y1099">
        <v>0.784277</v>
      </c>
      <c r="Z1099">
        <v>0</v>
      </c>
      <c r="AA1099">
        <v>0.20260300000000001</v>
      </c>
      <c r="AB1099">
        <v>4.7261299999999998E-4</v>
      </c>
    </row>
    <row r="1100" spans="1:28" x14ac:dyDescent="0.3">
      <c r="A1100">
        <v>78</v>
      </c>
      <c r="B1100">
        <v>2019</v>
      </c>
      <c r="C1100">
        <v>5</v>
      </c>
      <c r="D1100">
        <v>28</v>
      </c>
      <c r="E1100" s="1">
        <v>0.75</v>
      </c>
      <c r="F1100" t="s">
        <v>8</v>
      </c>
      <c r="G1100">
        <v>13.5</v>
      </c>
      <c r="H1100">
        <v>79.5</v>
      </c>
      <c r="I1100" s="3">
        <v>48.845599999999997</v>
      </c>
      <c r="J1100">
        <v>1.0180800000000001</v>
      </c>
      <c r="K1100">
        <v>1.5759000000000001</v>
      </c>
      <c r="L1100" s="4">
        <v>297.44299999999998</v>
      </c>
      <c r="M1100" s="6">
        <v>305.279</v>
      </c>
      <c r="N1100" s="4">
        <v>191.37200000000001</v>
      </c>
      <c r="O1100" s="6">
        <v>2468.46</v>
      </c>
      <c r="P1100" s="4">
        <v>281.43099999999998</v>
      </c>
      <c r="Q1100" s="4">
        <v>0</v>
      </c>
      <c r="R1100">
        <v>39.042299999999997</v>
      </c>
      <c r="S1100">
        <v>-24841.3</v>
      </c>
      <c r="T1100">
        <v>0</v>
      </c>
      <c r="U1100">
        <v>97535.2</v>
      </c>
      <c r="V1100">
        <v>16401.099999999999</v>
      </c>
      <c r="W1100">
        <v>0</v>
      </c>
      <c r="X1100">
        <v>0</v>
      </c>
      <c r="Y1100">
        <v>0.75461199999999995</v>
      </c>
      <c r="Z1100">
        <v>0</v>
      </c>
      <c r="AA1100">
        <v>0.20260300000000001</v>
      </c>
      <c r="AB1100">
        <v>1.7616999999999999E-4</v>
      </c>
    </row>
    <row r="1101" spans="1:28" x14ac:dyDescent="0.3">
      <c r="A1101">
        <v>78</v>
      </c>
      <c r="B1101">
        <v>2019</v>
      </c>
      <c r="C1101">
        <v>5</v>
      </c>
      <c r="D1101">
        <v>28</v>
      </c>
      <c r="E1101" s="1">
        <v>0.79166666666666663</v>
      </c>
      <c r="F1101" t="s">
        <v>8</v>
      </c>
      <c r="G1101">
        <v>13.5</v>
      </c>
      <c r="H1101">
        <v>79.5</v>
      </c>
      <c r="I1101" s="3">
        <v>50.846899999999998</v>
      </c>
      <c r="J1101">
        <v>0.90000899999999995</v>
      </c>
      <c r="K1101">
        <v>1.7029300000000001</v>
      </c>
      <c r="L1101" s="4">
        <v>298.05700000000002</v>
      </c>
      <c r="M1101" s="6">
        <v>304.88799999999998</v>
      </c>
      <c r="N1101" s="4">
        <v>216.83500000000001</v>
      </c>
      <c r="O1101" s="6">
        <v>2442.79</v>
      </c>
      <c r="P1101" s="4">
        <v>242.90100000000001</v>
      </c>
      <c r="Q1101" s="4">
        <v>0</v>
      </c>
      <c r="R1101">
        <v>41.6387</v>
      </c>
      <c r="S1101">
        <v>-33811.9</v>
      </c>
      <c r="T1101">
        <v>0</v>
      </c>
      <c r="U1101">
        <v>97507.9</v>
      </c>
      <c r="V1101">
        <v>-8776.39</v>
      </c>
      <c r="W1101">
        <v>0</v>
      </c>
      <c r="X1101">
        <v>0</v>
      </c>
      <c r="Y1101">
        <v>0.84813799999999995</v>
      </c>
      <c r="Z1101">
        <v>0</v>
      </c>
      <c r="AA1101">
        <v>0.20257900000000001</v>
      </c>
      <c r="AB1101" s="2">
        <v>3.6402100000000002E-5</v>
      </c>
    </row>
    <row r="1102" spans="1:28" x14ac:dyDescent="0.3">
      <c r="A1102">
        <v>78</v>
      </c>
      <c r="B1102">
        <v>2019</v>
      </c>
      <c r="C1102">
        <v>5</v>
      </c>
      <c r="D1102">
        <v>28</v>
      </c>
      <c r="E1102" s="1">
        <v>0.83333333333333337</v>
      </c>
      <c r="F1102" t="s">
        <v>8</v>
      </c>
      <c r="G1102">
        <v>13.5</v>
      </c>
      <c r="H1102">
        <v>79.5</v>
      </c>
      <c r="I1102" s="3">
        <v>50.595599999999997</v>
      </c>
      <c r="J1102">
        <v>0.74553999999999998</v>
      </c>
      <c r="K1102">
        <v>1.86965</v>
      </c>
      <c r="L1102" s="4">
        <v>297.40499999999997</v>
      </c>
      <c r="M1102" s="6">
        <v>304.01299999999998</v>
      </c>
      <c r="N1102" s="4">
        <v>232.56200000000001</v>
      </c>
      <c r="O1102" s="6">
        <v>2407.04</v>
      </c>
      <c r="P1102" s="4">
        <v>209.36</v>
      </c>
      <c r="Q1102" s="4">
        <v>0</v>
      </c>
      <c r="R1102">
        <v>41.765700000000002</v>
      </c>
      <c r="S1102">
        <v>-26623.9</v>
      </c>
      <c r="T1102">
        <v>0</v>
      </c>
      <c r="U1102">
        <v>97470.3</v>
      </c>
      <c r="V1102">
        <v>-2370.02</v>
      </c>
      <c r="W1102">
        <v>0</v>
      </c>
      <c r="X1102">
        <v>0</v>
      </c>
      <c r="Y1102">
        <v>0.79334099999999996</v>
      </c>
      <c r="Z1102">
        <v>0</v>
      </c>
      <c r="AA1102">
        <v>0.202571</v>
      </c>
      <c r="AB1102" s="2">
        <v>-3.4233300000000003E-5</v>
      </c>
    </row>
    <row r="1103" spans="1:28" x14ac:dyDescent="0.3">
      <c r="A1103">
        <v>78</v>
      </c>
      <c r="B1103">
        <v>2019</v>
      </c>
      <c r="C1103">
        <v>5</v>
      </c>
      <c r="D1103">
        <v>28</v>
      </c>
      <c r="E1103" s="1">
        <v>0.875</v>
      </c>
      <c r="F1103" t="s">
        <v>8</v>
      </c>
      <c r="G1103">
        <v>13.5</v>
      </c>
      <c r="H1103">
        <v>79.5</v>
      </c>
      <c r="I1103" s="3">
        <v>49.432699999999997</v>
      </c>
      <c r="J1103">
        <v>0.61937699999999996</v>
      </c>
      <c r="K1103">
        <v>2.0554299999999999</v>
      </c>
      <c r="L1103" s="4">
        <v>297.46499999999997</v>
      </c>
      <c r="M1103" s="6">
        <v>303.76</v>
      </c>
      <c r="N1103" s="4">
        <v>253.53100000000001</v>
      </c>
      <c r="O1103" s="6">
        <v>2268.5</v>
      </c>
      <c r="P1103" s="4">
        <v>183.541</v>
      </c>
      <c r="Q1103" s="4">
        <v>0</v>
      </c>
      <c r="R1103">
        <v>41.080199999999998</v>
      </c>
      <c r="S1103">
        <v>-23461.200000000001</v>
      </c>
      <c r="T1103">
        <v>0</v>
      </c>
      <c r="U1103">
        <v>97430.9</v>
      </c>
      <c r="V1103">
        <v>2199.5700000000002</v>
      </c>
      <c r="W1103">
        <v>0</v>
      </c>
      <c r="X1103">
        <v>0</v>
      </c>
      <c r="Y1103">
        <v>0.87590999999999997</v>
      </c>
      <c r="Z1103">
        <v>0</v>
      </c>
      <c r="AA1103">
        <v>0.202571</v>
      </c>
      <c r="AB1103" s="2">
        <v>3.4147799999999999E-5</v>
      </c>
    </row>
    <row r="1104" spans="1:28" x14ac:dyDescent="0.3">
      <c r="A1104">
        <v>78</v>
      </c>
      <c r="B1104">
        <v>2019</v>
      </c>
      <c r="C1104">
        <v>5</v>
      </c>
      <c r="D1104">
        <v>28</v>
      </c>
      <c r="E1104" s="1">
        <v>0.91666666666666663</v>
      </c>
      <c r="F1104" t="s">
        <v>8</v>
      </c>
      <c r="G1104">
        <v>13.5</v>
      </c>
      <c r="H1104">
        <v>79.5</v>
      </c>
      <c r="I1104" s="3">
        <v>48.743600000000001</v>
      </c>
      <c r="J1104">
        <v>1.1830700000000001</v>
      </c>
      <c r="K1104">
        <v>2.4174500000000001</v>
      </c>
      <c r="L1104" s="4">
        <v>296</v>
      </c>
      <c r="M1104" s="6">
        <v>302.54500000000002</v>
      </c>
      <c r="N1104" s="4">
        <v>448.577</v>
      </c>
      <c r="O1104" s="6">
        <v>2132.25</v>
      </c>
      <c r="P1104" s="4">
        <v>180.99299999999999</v>
      </c>
      <c r="Q1104" s="4">
        <v>0</v>
      </c>
      <c r="R1104">
        <v>40.504300000000001</v>
      </c>
      <c r="S1104">
        <v>-25933.9</v>
      </c>
      <c r="T1104">
        <v>0</v>
      </c>
      <c r="U1104">
        <v>97479.4</v>
      </c>
      <c r="V1104">
        <v>1796.37</v>
      </c>
      <c r="W1104">
        <v>0</v>
      </c>
      <c r="X1104">
        <v>0</v>
      </c>
      <c r="Y1104">
        <v>0.92483199999999999</v>
      </c>
      <c r="Z1104">
        <v>0</v>
      </c>
      <c r="AA1104">
        <v>0.202873</v>
      </c>
      <c r="AB1104">
        <v>-4.4452000000000001E-4</v>
      </c>
    </row>
    <row r="1105" spans="1:28" x14ac:dyDescent="0.3">
      <c r="A1105">
        <v>78</v>
      </c>
      <c r="B1105">
        <v>2019</v>
      </c>
      <c r="C1105">
        <v>5</v>
      </c>
      <c r="D1105">
        <v>28</v>
      </c>
      <c r="E1105" s="1">
        <v>0.95833333333333337</v>
      </c>
      <c r="F1105" t="s">
        <v>8</v>
      </c>
      <c r="G1105">
        <v>13.5</v>
      </c>
      <c r="H1105">
        <v>79.5</v>
      </c>
      <c r="I1105" s="3">
        <v>49.436799999999998</v>
      </c>
      <c r="J1105">
        <v>1.6480900000000001</v>
      </c>
      <c r="K1105">
        <v>0.75260899999999997</v>
      </c>
      <c r="L1105" s="4">
        <v>295.77499999999998</v>
      </c>
      <c r="M1105" s="6">
        <v>302.26600000000002</v>
      </c>
      <c r="N1105" s="4">
        <v>284.40199999999999</v>
      </c>
      <c r="O1105" s="6">
        <v>1913.78</v>
      </c>
      <c r="P1105" s="4">
        <v>311.14100000000002</v>
      </c>
      <c r="Q1105" s="4">
        <v>0</v>
      </c>
      <c r="R1105">
        <v>40.844900000000003</v>
      </c>
      <c r="S1105">
        <v>-21678.6</v>
      </c>
      <c r="T1105">
        <v>0</v>
      </c>
      <c r="U1105">
        <v>97473</v>
      </c>
      <c r="V1105">
        <v>-4923.6099999999997</v>
      </c>
      <c r="W1105">
        <v>0</v>
      </c>
      <c r="X1105">
        <v>0</v>
      </c>
      <c r="Y1105">
        <v>0.91408900000000004</v>
      </c>
      <c r="Z1105">
        <v>0</v>
      </c>
      <c r="AA1105">
        <v>0.20288100000000001</v>
      </c>
      <c r="AB1105">
        <v>-3.1978099999999999E-4</v>
      </c>
    </row>
    <row r="1106" spans="1:28" x14ac:dyDescent="0.3">
      <c r="A1106">
        <v>79</v>
      </c>
      <c r="B1106">
        <v>2019</v>
      </c>
      <c r="C1106">
        <v>5</v>
      </c>
      <c r="D1106">
        <v>29</v>
      </c>
      <c r="E1106" s="1">
        <v>0</v>
      </c>
      <c r="F1106" t="s">
        <v>8</v>
      </c>
      <c r="G1106">
        <v>13.5</v>
      </c>
      <c r="H1106">
        <v>79.5</v>
      </c>
      <c r="I1106" s="3">
        <v>49.264800000000001</v>
      </c>
      <c r="J1106">
        <v>1.9457100000000001</v>
      </c>
      <c r="K1106">
        <v>1.32741</v>
      </c>
      <c r="L1106" s="4">
        <v>295.33699999999999</v>
      </c>
      <c r="M1106" s="6">
        <v>302.95100000000002</v>
      </c>
      <c r="N1106" s="4">
        <v>253.364</v>
      </c>
      <c r="O1106" s="6">
        <v>1762.98</v>
      </c>
      <c r="P1106" s="4">
        <v>323.98899999999998</v>
      </c>
      <c r="Q1106" s="4">
        <v>0</v>
      </c>
      <c r="R1106">
        <v>40.547600000000003</v>
      </c>
      <c r="S1106">
        <v>-16905.8</v>
      </c>
      <c r="T1106">
        <v>0</v>
      </c>
      <c r="U1106">
        <v>97547.199999999997</v>
      </c>
      <c r="V1106">
        <v>-1877.22</v>
      </c>
      <c r="W1106">
        <v>0</v>
      </c>
      <c r="X1106">
        <v>0</v>
      </c>
      <c r="Y1106">
        <v>0.93813800000000003</v>
      </c>
      <c r="Z1106">
        <v>0</v>
      </c>
      <c r="AA1106">
        <v>0.20288100000000001</v>
      </c>
      <c r="AB1106">
        <v>-2.5478099999999999E-4</v>
      </c>
    </row>
    <row r="1107" spans="1:28" x14ac:dyDescent="0.3">
      <c r="A1107">
        <v>79</v>
      </c>
      <c r="B1107">
        <v>2019</v>
      </c>
      <c r="C1107">
        <v>5</v>
      </c>
      <c r="D1107">
        <v>29</v>
      </c>
      <c r="E1107" s="1">
        <v>4.1666666666666664E-2</v>
      </c>
      <c r="F1107" t="s">
        <v>8</v>
      </c>
      <c r="G1107">
        <v>13.5</v>
      </c>
      <c r="H1107">
        <v>79.5</v>
      </c>
      <c r="I1107" s="3">
        <v>47.921700000000001</v>
      </c>
      <c r="J1107">
        <v>2.38809</v>
      </c>
      <c r="K1107">
        <v>0.91456800000000005</v>
      </c>
      <c r="L1107" s="4">
        <v>295.39600000000002</v>
      </c>
      <c r="M1107" s="6">
        <v>303.08699999999999</v>
      </c>
      <c r="N1107" s="4">
        <v>291.05900000000003</v>
      </c>
      <c r="O1107" s="6">
        <v>1589.97</v>
      </c>
      <c r="P1107" s="4">
        <v>258.13</v>
      </c>
      <c r="Q1107" s="4">
        <v>0</v>
      </c>
      <c r="R1107">
        <v>39.326599999999999</v>
      </c>
      <c r="S1107">
        <v>-34846.9</v>
      </c>
      <c r="T1107">
        <v>81048.3</v>
      </c>
      <c r="U1107">
        <v>97614.9</v>
      </c>
      <c r="V1107">
        <v>-18050</v>
      </c>
      <c r="W1107">
        <v>102719</v>
      </c>
      <c r="X1107">
        <v>99801.5</v>
      </c>
      <c r="Y1107">
        <v>0.97686700000000004</v>
      </c>
      <c r="Z1107">
        <v>0</v>
      </c>
      <c r="AA1107">
        <v>0.20288100000000001</v>
      </c>
      <c r="AB1107">
        <v>-5.7790000000000001E-4</v>
      </c>
    </row>
    <row r="1108" spans="1:28" x14ac:dyDescent="0.3">
      <c r="A1108">
        <v>79</v>
      </c>
      <c r="B1108">
        <v>2019</v>
      </c>
      <c r="C1108">
        <v>5</v>
      </c>
      <c r="D1108">
        <v>29</v>
      </c>
      <c r="E1108" s="1">
        <v>8.3333333333333329E-2</v>
      </c>
      <c r="F1108" t="s">
        <v>8</v>
      </c>
      <c r="G1108">
        <v>13.5</v>
      </c>
      <c r="H1108">
        <v>79.5</v>
      </c>
      <c r="I1108" s="3">
        <v>45.549599999999998</v>
      </c>
      <c r="J1108">
        <v>2.79488</v>
      </c>
      <c r="K1108">
        <v>0.73355499999999996</v>
      </c>
      <c r="L1108" s="4">
        <v>295.161</v>
      </c>
      <c r="M1108" s="6">
        <v>304.601</v>
      </c>
      <c r="N1108" s="4">
        <v>339.404</v>
      </c>
      <c r="O1108" s="6">
        <v>1203.71</v>
      </c>
      <c r="P1108" s="4">
        <v>190.179</v>
      </c>
      <c r="Q1108" s="4">
        <v>0</v>
      </c>
      <c r="R1108">
        <v>37.150199999999998</v>
      </c>
      <c r="S1108">
        <v>-143068</v>
      </c>
      <c r="T1108">
        <v>528652</v>
      </c>
      <c r="U1108">
        <v>97681.7</v>
      </c>
      <c r="V1108">
        <v>-154913</v>
      </c>
      <c r="W1108">
        <v>705188</v>
      </c>
      <c r="X1108">
        <v>652378</v>
      </c>
      <c r="Y1108">
        <v>0.92000999999999999</v>
      </c>
      <c r="Z1108">
        <v>0</v>
      </c>
      <c r="AA1108">
        <v>0.202849</v>
      </c>
      <c r="AB1108">
        <v>4.9741100000000001E-4</v>
      </c>
    </row>
    <row r="1109" spans="1:28" x14ac:dyDescent="0.3">
      <c r="A1109">
        <v>79</v>
      </c>
      <c r="B1109">
        <v>2019</v>
      </c>
      <c r="C1109">
        <v>5</v>
      </c>
      <c r="D1109">
        <v>29</v>
      </c>
      <c r="E1109" s="1">
        <v>0.125</v>
      </c>
      <c r="F1109" t="s">
        <v>8</v>
      </c>
      <c r="G1109">
        <v>13.5</v>
      </c>
      <c r="H1109">
        <v>79.5</v>
      </c>
      <c r="I1109" s="3">
        <v>44.336199999999998</v>
      </c>
      <c r="J1109">
        <v>2.3330899999999999</v>
      </c>
      <c r="K1109">
        <v>0.89948399999999995</v>
      </c>
      <c r="L1109" s="4">
        <v>295.60000000000002</v>
      </c>
      <c r="M1109" s="6">
        <v>305.19499999999999</v>
      </c>
      <c r="N1109" s="4">
        <v>375.93400000000003</v>
      </c>
      <c r="O1109" s="6">
        <v>893.81299999999999</v>
      </c>
      <c r="P1109" s="4">
        <v>201.73</v>
      </c>
      <c r="Q1109" s="4">
        <v>0</v>
      </c>
      <c r="R1109">
        <v>35.382300000000001</v>
      </c>
      <c r="S1109">
        <v>-303963</v>
      </c>
      <c r="T1109" s="2">
        <v>1175230</v>
      </c>
      <c r="U1109">
        <v>97685.6</v>
      </c>
      <c r="V1109">
        <v>-400461</v>
      </c>
      <c r="W1109" s="2">
        <v>1497800</v>
      </c>
      <c r="X1109" s="2">
        <v>1437810</v>
      </c>
      <c r="Y1109">
        <v>0.79007499999999997</v>
      </c>
      <c r="Z1109">
        <v>0</v>
      </c>
      <c r="AA1109">
        <v>0.202762</v>
      </c>
      <c r="AB1109">
        <v>5.0154400000000003E-4</v>
      </c>
    </row>
    <row r="1110" spans="1:28" x14ac:dyDescent="0.3">
      <c r="A1110">
        <v>79</v>
      </c>
      <c r="B1110">
        <v>2019</v>
      </c>
      <c r="C1110">
        <v>5</v>
      </c>
      <c r="D1110">
        <v>29</v>
      </c>
      <c r="E1110" s="1">
        <v>0.16666666666666666</v>
      </c>
      <c r="F1110" t="s">
        <v>8</v>
      </c>
      <c r="G1110">
        <v>13.5</v>
      </c>
      <c r="H1110">
        <v>79.5</v>
      </c>
      <c r="I1110" s="3">
        <v>44.435099999999998</v>
      </c>
      <c r="J1110">
        <v>1.91659</v>
      </c>
      <c r="K1110">
        <v>0.956646</v>
      </c>
      <c r="L1110" s="4">
        <v>296.459</v>
      </c>
      <c r="M1110" s="6">
        <v>306.048</v>
      </c>
      <c r="N1110" s="4">
        <v>668.58600000000001</v>
      </c>
      <c r="O1110" s="6">
        <v>976.04399999999998</v>
      </c>
      <c r="P1110" s="4">
        <v>292.93599999999998</v>
      </c>
      <c r="Q1110" s="4">
        <v>0</v>
      </c>
      <c r="R1110">
        <v>34.2363</v>
      </c>
      <c r="S1110">
        <v>-481074</v>
      </c>
      <c r="T1110" s="2">
        <v>1851270</v>
      </c>
      <c r="U1110">
        <v>97678.6</v>
      </c>
      <c r="V1110">
        <v>-680953</v>
      </c>
      <c r="W1110" s="2">
        <v>2251600</v>
      </c>
      <c r="X1110" s="2">
        <v>2253220</v>
      </c>
      <c r="Y1110">
        <v>0.85796499999999998</v>
      </c>
      <c r="Z1110">
        <v>0</v>
      </c>
      <c r="AA1110">
        <v>0.20261100000000001</v>
      </c>
      <c r="AB1110">
        <v>2.8061999999999998E-4</v>
      </c>
    </row>
    <row r="1111" spans="1:28" x14ac:dyDescent="0.3">
      <c r="A1111">
        <v>79</v>
      </c>
      <c r="B1111">
        <v>2019</v>
      </c>
      <c r="C1111">
        <v>5</v>
      </c>
      <c r="D1111">
        <v>29</v>
      </c>
      <c r="E1111" s="1">
        <v>0.20833333333333334</v>
      </c>
      <c r="F1111" t="s">
        <v>8</v>
      </c>
      <c r="G1111">
        <v>13.5</v>
      </c>
      <c r="H1111">
        <v>79.5</v>
      </c>
      <c r="I1111" s="3">
        <v>45.237499999999997</v>
      </c>
      <c r="J1111">
        <v>1.72977</v>
      </c>
      <c r="K1111">
        <v>1.1432199999999999</v>
      </c>
      <c r="L1111" s="4">
        <v>296.209</v>
      </c>
      <c r="M1111" s="6">
        <v>309.142</v>
      </c>
      <c r="N1111" s="4">
        <v>1128.99</v>
      </c>
      <c r="O1111" s="6">
        <v>1028.01</v>
      </c>
      <c r="P1111" s="4">
        <v>358.52199999999999</v>
      </c>
      <c r="Q1111" s="5">
        <v>2.2508800000000002E-6</v>
      </c>
      <c r="R1111">
        <v>34.392200000000003</v>
      </c>
      <c r="S1111">
        <v>-643981</v>
      </c>
      <c r="T1111" s="2">
        <v>2353470</v>
      </c>
      <c r="U1111">
        <v>97642.4</v>
      </c>
      <c r="V1111">
        <v>-887749</v>
      </c>
      <c r="W1111" s="2">
        <v>2864090</v>
      </c>
      <c r="X1111" s="2">
        <v>2861060</v>
      </c>
      <c r="Y1111">
        <v>0.86443499999999995</v>
      </c>
      <c r="Z1111" s="2">
        <v>1.75797E-6</v>
      </c>
      <c r="AA1111">
        <v>0.202404</v>
      </c>
      <c r="AB1111">
        <v>2.3252799999999999E-4</v>
      </c>
    </row>
    <row r="1112" spans="1:28" x14ac:dyDescent="0.3">
      <c r="A1112">
        <v>79</v>
      </c>
      <c r="B1112">
        <v>2019</v>
      </c>
      <c r="C1112">
        <v>5</v>
      </c>
      <c r="D1112">
        <v>29</v>
      </c>
      <c r="E1112" s="1">
        <v>0.25</v>
      </c>
      <c r="F1112" t="s">
        <v>8</v>
      </c>
      <c r="G1112">
        <v>13.5</v>
      </c>
      <c r="H1112">
        <v>79.5</v>
      </c>
      <c r="I1112" s="3">
        <v>46.561</v>
      </c>
      <c r="J1112">
        <v>1.26475</v>
      </c>
      <c r="K1112">
        <v>1.0757300000000001</v>
      </c>
      <c r="L1112" s="4">
        <v>295.13099999999997</v>
      </c>
      <c r="M1112" s="6">
        <v>310.56</v>
      </c>
      <c r="N1112" s="4">
        <v>1604.71</v>
      </c>
      <c r="O1112" s="6">
        <v>889.72699999999998</v>
      </c>
      <c r="P1112" s="4">
        <v>338.76100000000002</v>
      </c>
      <c r="Q1112" s="5">
        <v>5.3458300000000001E-6</v>
      </c>
      <c r="R1112">
        <v>35.507800000000003</v>
      </c>
      <c r="S1112">
        <v>-787797</v>
      </c>
      <c r="T1112" s="2">
        <v>2692810</v>
      </c>
      <c r="U1112">
        <v>97579.7</v>
      </c>
      <c r="V1112">
        <v>-993119</v>
      </c>
      <c r="W1112" s="2">
        <v>3272820</v>
      </c>
      <c r="X1112" s="2">
        <v>3271670</v>
      </c>
      <c r="Y1112">
        <v>0.79443900000000001</v>
      </c>
      <c r="Z1112" s="2">
        <v>5.2738999999999996E-6</v>
      </c>
      <c r="AA1112">
        <v>0.202182</v>
      </c>
      <c r="AB1112">
        <v>3.28337E-4</v>
      </c>
    </row>
    <row r="1113" spans="1:28" x14ac:dyDescent="0.3">
      <c r="A1113">
        <v>79</v>
      </c>
      <c r="B1113">
        <v>2019</v>
      </c>
      <c r="C1113">
        <v>5</v>
      </c>
      <c r="D1113">
        <v>29</v>
      </c>
      <c r="E1113" s="1">
        <v>0.29166666666666669</v>
      </c>
      <c r="F1113" t="s">
        <v>8</v>
      </c>
      <c r="G1113">
        <v>13.5</v>
      </c>
      <c r="H1113">
        <v>79.5</v>
      </c>
      <c r="I1113" s="3">
        <v>47.420099999999998</v>
      </c>
      <c r="J1113">
        <v>1.14263</v>
      </c>
      <c r="K1113">
        <v>0.98760899999999996</v>
      </c>
      <c r="L1113" s="4">
        <v>295.20299999999997</v>
      </c>
      <c r="M1113" s="6">
        <v>311.11500000000001</v>
      </c>
      <c r="N1113" s="4">
        <v>2003.2</v>
      </c>
      <c r="O1113" s="6">
        <v>961.23199999999997</v>
      </c>
      <c r="P1113" s="4">
        <v>310.53100000000001</v>
      </c>
      <c r="Q1113" s="5">
        <v>1.0410299999999999E-5</v>
      </c>
      <c r="R1113">
        <v>35.8095</v>
      </c>
      <c r="S1113">
        <v>-859734</v>
      </c>
      <c r="T1113" s="2">
        <v>2716520</v>
      </c>
      <c r="U1113">
        <v>97483.1</v>
      </c>
      <c r="V1113">
        <v>-975736</v>
      </c>
      <c r="W1113" s="2">
        <v>3433480</v>
      </c>
      <c r="X1113" s="2">
        <v>3307020</v>
      </c>
      <c r="Y1113">
        <v>0.78003400000000001</v>
      </c>
      <c r="Z1113" s="2">
        <v>1.0547799999999999E-5</v>
      </c>
      <c r="AA1113">
        <v>0.20188800000000001</v>
      </c>
      <c r="AB1113">
        <v>5.7668800000000001E-4</v>
      </c>
    </row>
    <row r="1114" spans="1:28" x14ac:dyDescent="0.3">
      <c r="A1114">
        <v>79</v>
      </c>
      <c r="B1114">
        <v>2019</v>
      </c>
      <c r="C1114">
        <v>5</v>
      </c>
      <c r="D1114">
        <v>29</v>
      </c>
      <c r="E1114" s="1">
        <v>0.33333333333333331</v>
      </c>
      <c r="F1114" t="s">
        <v>8</v>
      </c>
      <c r="G1114">
        <v>13.5</v>
      </c>
      <c r="H1114">
        <v>79.5</v>
      </c>
      <c r="I1114" s="3">
        <v>48.023600000000002</v>
      </c>
      <c r="J1114">
        <v>0.73098300000000005</v>
      </c>
      <c r="K1114">
        <v>0.859788</v>
      </c>
      <c r="L1114" s="4">
        <v>296.19299999999998</v>
      </c>
      <c r="M1114" s="6">
        <v>312.36</v>
      </c>
      <c r="N1114" s="4">
        <v>2251.5</v>
      </c>
      <c r="O1114" s="6">
        <v>1002.48</v>
      </c>
      <c r="P1114" s="4">
        <v>353.41</v>
      </c>
      <c r="Q1114" s="5">
        <v>4.7831099999999998E-6</v>
      </c>
      <c r="R1114">
        <v>34.768900000000002</v>
      </c>
      <c r="S1114">
        <v>-870487</v>
      </c>
      <c r="T1114" s="2">
        <v>2644300</v>
      </c>
      <c r="U1114">
        <v>97358.3</v>
      </c>
      <c r="V1114">
        <v>-923007</v>
      </c>
      <c r="W1114" s="2">
        <v>3354100</v>
      </c>
      <c r="X1114" s="2">
        <v>3217350</v>
      </c>
      <c r="Y1114">
        <v>0.68798899999999996</v>
      </c>
      <c r="Z1114" s="2">
        <v>5.2738999999999996E-6</v>
      </c>
      <c r="AA1114">
        <v>0.20161000000000001</v>
      </c>
      <c r="AB1114">
        <v>4.0874100000000001E-4</v>
      </c>
    </row>
    <row r="1115" spans="1:28" x14ac:dyDescent="0.3">
      <c r="A1115">
        <v>79</v>
      </c>
      <c r="B1115">
        <v>2019</v>
      </c>
      <c r="C1115">
        <v>5</v>
      </c>
      <c r="D1115">
        <v>29</v>
      </c>
      <c r="E1115" s="1">
        <v>0.375</v>
      </c>
      <c r="F1115" t="s">
        <v>8</v>
      </c>
      <c r="G1115">
        <v>13.5</v>
      </c>
      <c r="H1115">
        <v>79.5</v>
      </c>
      <c r="I1115" s="3">
        <v>48.461399999999998</v>
      </c>
      <c r="J1115">
        <v>0.25140200000000001</v>
      </c>
      <c r="K1115">
        <v>0.86375800000000003</v>
      </c>
      <c r="L1115" s="4">
        <v>295.71300000000002</v>
      </c>
      <c r="M1115" s="6">
        <v>312.60300000000001</v>
      </c>
      <c r="N1115" s="4">
        <v>2510.71</v>
      </c>
      <c r="O1115" s="6">
        <v>1031.72</v>
      </c>
      <c r="P1115" s="4">
        <v>344.666</v>
      </c>
      <c r="Q1115" s="5">
        <v>1.1254400000000001E-6</v>
      </c>
      <c r="R1115">
        <v>35.2986</v>
      </c>
      <c r="S1115">
        <v>-797285</v>
      </c>
      <c r="T1115" s="2">
        <v>2286140</v>
      </c>
      <c r="U1115">
        <v>97276.6</v>
      </c>
      <c r="V1115">
        <v>-734489</v>
      </c>
      <c r="W1115" s="2">
        <v>3025500</v>
      </c>
      <c r="X1115" s="2">
        <v>2759680</v>
      </c>
      <c r="Y1115">
        <v>0.35766700000000001</v>
      </c>
      <c r="Z1115" s="2">
        <v>1.17198E-6</v>
      </c>
      <c r="AA1115">
        <v>0.20141899999999999</v>
      </c>
      <c r="AB1115">
        <v>1.3897399999999999E-4</v>
      </c>
    </row>
    <row r="1116" spans="1:28" x14ac:dyDescent="0.3">
      <c r="A1116">
        <v>79</v>
      </c>
      <c r="B1116">
        <v>2019</v>
      </c>
      <c r="C1116">
        <v>5</v>
      </c>
      <c r="D1116">
        <v>29</v>
      </c>
      <c r="E1116" s="1">
        <v>0.41666666666666669</v>
      </c>
      <c r="F1116" t="s">
        <v>8</v>
      </c>
      <c r="G1116">
        <v>13.5</v>
      </c>
      <c r="H1116">
        <v>79.5</v>
      </c>
      <c r="I1116" s="3">
        <v>48.6736</v>
      </c>
      <c r="J1116">
        <v>-0.30096499999999998</v>
      </c>
      <c r="K1116">
        <v>0.94950100000000004</v>
      </c>
      <c r="L1116" s="4">
        <v>295.47000000000003</v>
      </c>
      <c r="M1116" s="6">
        <v>311.923</v>
      </c>
      <c r="N1116" s="4">
        <v>2714.91</v>
      </c>
      <c r="O1116" s="6">
        <v>326.49700000000001</v>
      </c>
      <c r="P1116" s="4">
        <v>307.93700000000001</v>
      </c>
      <c r="Q1116" s="5">
        <v>2.2508800000000002E-6</v>
      </c>
      <c r="R1116">
        <v>35.250900000000001</v>
      </c>
      <c r="S1116">
        <v>-688834</v>
      </c>
      <c r="T1116" s="2">
        <v>1842380</v>
      </c>
      <c r="U1116">
        <v>97143.8</v>
      </c>
      <c r="V1116">
        <v>-541491</v>
      </c>
      <c r="W1116" s="2">
        <v>2475340</v>
      </c>
      <c r="X1116" s="2">
        <v>2244720</v>
      </c>
      <c r="Y1116">
        <v>0.34509299999999998</v>
      </c>
      <c r="Z1116" s="2">
        <v>2.3439600000000001E-6</v>
      </c>
      <c r="AA1116">
        <v>0.19495199999999999</v>
      </c>
      <c r="AB1116">
        <v>-1.5559100000000001E-4</v>
      </c>
    </row>
    <row r="1117" spans="1:28" x14ac:dyDescent="0.3">
      <c r="A1117">
        <v>79</v>
      </c>
      <c r="B1117">
        <v>2019</v>
      </c>
      <c r="C1117">
        <v>5</v>
      </c>
      <c r="D1117">
        <v>29</v>
      </c>
      <c r="E1117" s="1">
        <v>0.45833333333333331</v>
      </c>
      <c r="F1117" t="s">
        <v>8</v>
      </c>
      <c r="G1117">
        <v>13.5</v>
      </c>
      <c r="H1117">
        <v>79.5</v>
      </c>
      <c r="I1117" s="3">
        <v>48.338799999999999</v>
      </c>
      <c r="J1117">
        <v>-1.3199700000000001</v>
      </c>
      <c r="K1117">
        <v>0.57477199999999995</v>
      </c>
      <c r="L1117" s="4">
        <v>295.05099999999999</v>
      </c>
      <c r="M1117" s="6">
        <v>312.52300000000002</v>
      </c>
      <c r="N1117" s="4">
        <v>2718.73</v>
      </c>
      <c r="O1117" s="6">
        <v>186.80699999999999</v>
      </c>
      <c r="P1117" s="4">
        <v>233.012</v>
      </c>
      <c r="Q1117" s="5">
        <v>2.2508800000000002E-6</v>
      </c>
      <c r="R1117">
        <v>34.175699999999999</v>
      </c>
      <c r="S1117">
        <v>-480499</v>
      </c>
      <c r="T1117" s="2">
        <v>1118650</v>
      </c>
      <c r="U1117">
        <v>97134.3</v>
      </c>
      <c r="V1117">
        <v>-249352</v>
      </c>
      <c r="W1117" s="2">
        <v>1757760</v>
      </c>
      <c r="X1117" s="2">
        <v>1357510</v>
      </c>
      <c r="Y1117">
        <v>0.48627399999999998</v>
      </c>
      <c r="Z1117" s="2">
        <v>2.3439600000000001E-6</v>
      </c>
      <c r="AA1117">
        <v>0.195405</v>
      </c>
      <c r="AB1117" s="2">
        <v>-5.0389200000000002E-5</v>
      </c>
    </row>
    <row r="1118" spans="1:28" x14ac:dyDescent="0.3">
      <c r="A1118">
        <v>79</v>
      </c>
      <c r="B1118">
        <v>2019</v>
      </c>
      <c r="C1118">
        <v>5</v>
      </c>
      <c r="D1118">
        <v>29</v>
      </c>
      <c r="E1118" s="1">
        <v>0.5</v>
      </c>
      <c r="F1118" t="s">
        <v>8</v>
      </c>
      <c r="G1118">
        <v>13.5</v>
      </c>
      <c r="H1118">
        <v>79.5</v>
      </c>
      <c r="I1118" s="3">
        <v>47.763100000000001</v>
      </c>
      <c r="J1118">
        <v>-1.96454</v>
      </c>
      <c r="K1118">
        <v>0.97967000000000004</v>
      </c>
      <c r="L1118" s="4">
        <v>294.20999999999998</v>
      </c>
      <c r="M1118" s="6">
        <v>312.05200000000002</v>
      </c>
      <c r="N1118" s="4">
        <v>746.05499999999995</v>
      </c>
      <c r="O1118" s="6">
        <v>69.717399999999998</v>
      </c>
      <c r="P1118" s="4">
        <v>181.98500000000001</v>
      </c>
      <c r="Q1118" s="5">
        <v>8.7502800000000005E-5</v>
      </c>
      <c r="R1118">
        <v>36.275599999999997</v>
      </c>
      <c r="S1118">
        <v>-341685</v>
      </c>
      <c r="T1118">
        <v>577215</v>
      </c>
      <c r="U1118">
        <v>97189.3</v>
      </c>
      <c r="V1118">
        <v>-57115.4</v>
      </c>
      <c r="W1118">
        <v>957322</v>
      </c>
      <c r="X1118">
        <v>719165</v>
      </c>
      <c r="Y1118">
        <v>0.59814100000000003</v>
      </c>
      <c r="Z1118" s="2">
        <v>8.7898299999999998E-5</v>
      </c>
      <c r="AA1118">
        <v>0.20197499999999999</v>
      </c>
      <c r="AB1118" s="2">
        <v>-4.7383499999999998E-5</v>
      </c>
    </row>
    <row r="1119" spans="1:28" x14ac:dyDescent="0.3">
      <c r="A1119">
        <v>79</v>
      </c>
      <c r="B1119">
        <v>2019</v>
      </c>
      <c r="C1119">
        <v>5</v>
      </c>
      <c r="D1119">
        <v>29</v>
      </c>
      <c r="E1119" s="1">
        <v>0.54166666666666663</v>
      </c>
      <c r="F1119" t="s">
        <v>8</v>
      </c>
      <c r="G1119">
        <v>13.5</v>
      </c>
      <c r="H1119">
        <v>79.5</v>
      </c>
      <c r="I1119" s="3">
        <v>48.553100000000001</v>
      </c>
      <c r="J1119">
        <v>-0.60909400000000002</v>
      </c>
      <c r="K1119">
        <v>2.2149999999999999</v>
      </c>
      <c r="L1119" s="4">
        <v>293.61399999999998</v>
      </c>
      <c r="M1119" s="6">
        <v>311.84300000000002</v>
      </c>
      <c r="N1119" s="4">
        <v>508.82100000000003</v>
      </c>
      <c r="O1119" s="6">
        <v>530.03099999999995</v>
      </c>
      <c r="P1119" s="4">
        <v>175.042</v>
      </c>
      <c r="Q1119" s="4">
        <v>0</v>
      </c>
      <c r="R1119">
        <v>36.2395</v>
      </c>
      <c r="S1119">
        <v>-132545</v>
      </c>
      <c r="T1119">
        <v>161603</v>
      </c>
      <c r="U1119">
        <v>97284.9</v>
      </c>
      <c r="V1119">
        <v>26749.9</v>
      </c>
      <c r="W1119">
        <v>243850</v>
      </c>
      <c r="X1119">
        <v>196109</v>
      </c>
      <c r="Y1119">
        <v>0.25616100000000003</v>
      </c>
      <c r="Z1119">
        <v>0</v>
      </c>
      <c r="AA1119">
        <v>0.20188800000000001</v>
      </c>
      <c r="AB1119">
        <v>-4.5503999999999998E-4</v>
      </c>
    </row>
    <row r="1120" spans="1:28" x14ac:dyDescent="0.3">
      <c r="A1120">
        <v>79</v>
      </c>
      <c r="B1120">
        <v>2019</v>
      </c>
      <c r="C1120">
        <v>5</v>
      </c>
      <c r="D1120">
        <v>29</v>
      </c>
      <c r="E1120" s="1">
        <v>0.58333333333333337</v>
      </c>
      <c r="F1120" t="s">
        <v>8</v>
      </c>
      <c r="G1120">
        <v>13.5</v>
      </c>
      <c r="H1120">
        <v>79.5</v>
      </c>
      <c r="I1120" s="3">
        <v>50.047600000000003</v>
      </c>
      <c r="J1120">
        <v>-0.25244100000000003</v>
      </c>
      <c r="K1120">
        <v>2.2539099999999999</v>
      </c>
      <c r="L1120" s="4">
        <v>294.82600000000002</v>
      </c>
      <c r="M1120" s="6">
        <v>310.322</v>
      </c>
      <c r="N1120" s="4">
        <v>515.47799999999995</v>
      </c>
      <c r="O1120" s="6">
        <v>1107.95</v>
      </c>
      <c r="P1120" s="4">
        <v>193.887</v>
      </c>
      <c r="Q1120" s="4">
        <v>0</v>
      </c>
      <c r="R1120">
        <v>36.503700000000002</v>
      </c>
      <c r="S1120">
        <v>-35537</v>
      </c>
      <c r="T1120">
        <v>0</v>
      </c>
      <c r="U1120">
        <v>97414.2</v>
      </c>
      <c r="V1120">
        <v>18282.7</v>
      </c>
      <c r="W1120">
        <v>57.935299999999998</v>
      </c>
      <c r="X1120">
        <v>58.2273</v>
      </c>
      <c r="Y1120">
        <v>0.20281399999999999</v>
      </c>
      <c r="Z1120">
        <v>0</v>
      </c>
      <c r="AA1120">
        <v>0.201848</v>
      </c>
      <c r="AB1120">
        <v>2.6484000000000002E-4</v>
      </c>
    </row>
    <row r="1121" spans="1:28" x14ac:dyDescent="0.3">
      <c r="A1121">
        <v>79</v>
      </c>
      <c r="B1121">
        <v>2019</v>
      </c>
      <c r="C1121">
        <v>5</v>
      </c>
      <c r="D1121">
        <v>29</v>
      </c>
      <c r="E1121" s="1">
        <v>0.625</v>
      </c>
      <c r="F1121" t="s">
        <v>8</v>
      </c>
      <c r="G1121">
        <v>13.5</v>
      </c>
      <c r="H1121">
        <v>79.5</v>
      </c>
      <c r="I1121" s="3">
        <v>50.256700000000002</v>
      </c>
      <c r="J1121">
        <v>-0.45543400000000001</v>
      </c>
      <c r="K1121">
        <v>2.6834199999999999</v>
      </c>
      <c r="L1121" s="4">
        <v>296.01900000000001</v>
      </c>
      <c r="M1121" s="6">
        <v>307.66000000000003</v>
      </c>
      <c r="N1121" s="4">
        <v>385.08699999999999</v>
      </c>
      <c r="O1121" s="6">
        <v>1582.69</v>
      </c>
      <c r="P1121" s="4">
        <v>259.625</v>
      </c>
      <c r="Q1121" s="4">
        <v>0</v>
      </c>
      <c r="R1121">
        <v>35.663699999999999</v>
      </c>
      <c r="S1121">
        <v>-29039.1</v>
      </c>
      <c r="T1121">
        <v>0</v>
      </c>
      <c r="U1121">
        <v>97503.8</v>
      </c>
      <c r="V1121">
        <v>9770.74</v>
      </c>
      <c r="W1121">
        <v>0</v>
      </c>
      <c r="X1121">
        <v>0</v>
      </c>
      <c r="Y1121">
        <v>0.165413</v>
      </c>
      <c r="Z1121">
        <v>0</v>
      </c>
      <c r="AA1121">
        <v>0.20180899999999999</v>
      </c>
      <c r="AB1121">
        <v>3.9108200000000001E-4</v>
      </c>
    </row>
    <row r="1122" spans="1:28" x14ac:dyDescent="0.3">
      <c r="A1122">
        <v>79</v>
      </c>
      <c r="B1122">
        <v>2019</v>
      </c>
      <c r="C1122">
        <v>5</v>
      </c>
      <c r="D1122">
        <v>29</v>
      </c>
      <c r="E1122" s="1">
        <v>0.66666666666666663</v>
      </c>
      <c r="F1122" t="s">
        <v>8</v>
      </c>
      <c r="G1122">
        <v>13.5</v>
      </c>
      <c r="H1122">
        <v>79.5</v>
      </c>
      <c r="I1122" s="3">
        <v>50.221699999999998</v>
      </c>
      <c r="J1122">
        <v>-0.94714600000000004</v>
      </c>
      <c r="K1122">
        <v>2.8930099999999999</v>
      </c>
      <c r="L1122" s="4">
        <v>296.21800000000002</v>
      </c>
      <c r="M1122" s="6">
        <v>306.82600000000002</v>
      </c>
      <c r="N1122" s="4">
        <v>350.13799999999998</v>
      </c>
      <c r="O1122" s="6">
        <v>1795.29</v>
      </c>
      <c r="P1122" s="4">
        <v>275.17399999999998</v>
      </c>
      <c r="Q1122" s="4">
        <v>0</v>
      </c>
      <c r="R1122">
        <v>35.535200000000003</v>
      </c>
      <c r="S1122">
        <v>-23633.7</v>
      </c>
      <c r="T1122">
        <v>0</v>
      </c>
      <c r="U1122">
        <v>97539.199999999997</v>
      </c>
      <c r="V1122">
        <v>-7835.6</v>
      </c>
      <c r="W1122">
        <v>0</v>
      </c>
      <c r="X1122">
        <v>0</v>
      </c>
      <c r="Y1122">
        <v>8.5910899999999998E-2</v>
      </c>
      <c r="Z1122">
        <v>0</v>
      </c>
      <c r="AA1122">
        <v>0.20177700000000001</v>
      </c>
      <c r="AB1122">
        <v>1.78049E-4</v>
      </c>
    </row>
    <row r="1123" spans="1:28" x14ac:dyDescent="0.3">
      <c r="A1123">
        <v>79</v>
      </c>
      <c r="B1123">
        <v>2019</v>
      </c>
      <c r="C1123">
        <v>5</v>
      </c>
      <c r="D1123">
        <v>29</v>
      </c>
      <c r="E1123" s="1">
        <v>0.70833333333333337</v>
      </c>
      <c r="F1123" t="s">
        <v>8</v>
      </c>
      <c r="G1123">
        <v>13.5</v>
      </c>
      <c r="H1123">
        <v>79.5</v>
      </c>
      <c r="I1123" s="3">
        <v>50.082599999999999</v>
      </c>
      <c r="J1123">
        <v>-0.90670899999999999</v>
      </c>
      <c r="K1123">
        <v>3.0724399999999998</v>
      </c>
      <c r="L1123" s="4">
        <v>297.36399999999998</v>
      </c>
      <c r="M1123" s="6">
        <v>305.79700000000003</v>
      </c>
      <c r="N1123" s="4">
        <v>397.15300000000002</v>
      </c>
      <c r="O1123" s="6">
        <v>1606.31</v>
      </c>
      <c r="P1123" s="4">
        <v>378.37400000000002</v>
      </c>
      <c r="Q1123" s="4">
        <v>0</v>
      </c>
      <c r="R1123">
        <v>35.2639</v>
      </c>
      <c r="S1123">
        <v>-22598.7</v>
      </c>
      <c r="T1123">
        <v>0</v>
      </c>
      <c r="U1123">
        <v>97589.2</v>
      </c>
      <c r="V1123">
        <v>-10613.2</v>
      </c>
      <c r="W1123">
        <v>0</v>
      </c>
      <c r="X1123">
        <v>0</v>
      </c>
      <c r="Y1123">
        <v>0.19329199999999999</v>
      </c>
      <c r="Z1123">
        <v>0</v>
      </c>
      <c r="AA1123">
        <v>0.20174500000000001</v>
      </c>
      <c r="AB1123">
        <v>-1.7362500000000001E-4</v>
      </c>
    </row>
    <row r="1124" spans="1:28" x14ac:dyDescent="0.3">
      <c r="A1124">
        <v>79</v>
      </c>
      <c r="B1124">
        <v>2019</v>
      </c>
      <c r="C1124">
        <v>5</v>
      </c>
      <c r="D1124">
        <v>29</v>
      </c>
      <c r="E1124" s="1">
        <v>0.75</v>
      </c>
      <c r="F1124" t="s">
        <v>8</v>
      </c>
      <c r="G1124">
        <v>13.5</v>
      </c>
      <c r="H1124">
        <v>79.5</v>
      </c>
      <c r="I1124" s="3">
        <v>50.4544</v>
      </c>
      <c r="J1124">
        <v>-0.770841</v>
      </c>
      <c r="K1124">
        <v>2.59212</v>
      </c>
      <c r="L1124" s="4">
        <v>297.11200000000002</v>
      </c>
      <c r="M1124" s="6">
        <v>305.18</v>
      </c>
      <c r="N1124" s="4">
        <v>422.19900000000001</v>
      </c>
      <c r="O1124" s="6">
        <v>1625.72</v>
      </c>
      <c r="P1124" s="4">
        <v>450.52100000000002</v>
      </c>
      <c r="Q1124" s="4">
        <v>0</v>
      </c>
      <c r="R1124">
        <v>35.714199999999998</v>
      </c>
      <c r="S1124">
        <v>-20298.5</v>
      </c>
      <c r="T1124">
        <v>0</v>
      </c>
      <c r="U1124">
        <v>97591.7</v>
      </c>
      <c r="V1124">
        <v>-4565.21</v>
      </c>
      <c r="W1124">
        <v>0</v>
      </c>
      <c r="X1124">
        <v>0</v>
      </c>
      <c r="Y1124">
        <v>0.30001699999999998</v>
      </c>
      <c r="Z1124">
        <v>0</v>
      </c>
      <c r="AA1124">
        <v>0.201713</v>
      </c>
      <c r="AB1124" s="2">
        <v>-1.5823000000000001E-5</v>
      </c>
    </row>
    <row r="1125" spans="1:28" x14ac:dyDescent="0.3">
      <c r="A1125">
        <v>79</v>
      </c>
      <c r="B1125">
        <v>2019</v>
      </c>
      <c r="C1125">
        <v>5</v>
      </c>
      <c r="D1125">
        <v>29</v>
      </c>
      <c r="E1125" s="1">
        <v>0.79166666666666663</v>
      </c>
      <c r="F1125" t="s">
        <v>8</v>
      </c>
      <c r="G1125">
        <v>13.5</v>
      </c>
      <c r="H1125">
        <v>79.5</v>
      </c>
      <c r="I1125" s="3">
        <v>48.515000000000001</v>
      </c>
      <c r="J1125">
        <v>-0.39720499999999997</v>
      </c>
      <c r="K1125">
        <v>2.3753799999999998</v>
      </c>
      <c r="L1125" s="4">
        <v>297.67899999999997</v>
      </c>
      <c r="M1125" s="6">
        <v>304.91199999999998</v>
      </c>
      <c r="N1125" s="4">
        <v>399.15</v>
      </c>
      <c r="O1125" s="6">
        <v>1679.99</v>
      </c>
      <c r="P1125" s="4">
        <v>-32767</v>
      </c>
      <c r="Q1125" s="4">
        <v>0</v>
      </c>
      <c r="R1125">
        <v>33.941899999999997</v>
      </c>
      <c r="S1125">
        <v>-27314</v>
      </c>
      <c r="T1125">
        <v>0</v>
      </c>
      <c r="U1125">
        <v>97605.8</v>
      </c>
      <c r="V1125">
        <v>-34491.5</v>
      </c>
      <c r="W1125">
        <v>0</v>
      </c>
      <c r="X1125">
        <v>0</v>
      </c>
      <c r="Y1125">
        <v>0.37512400000000001</v>
      </c>
      <c r="Z1125">
        <v>0</v>
      </c>
      <c r="AA1125">
        <v>0.20167399999999999</v>
      </c>
      <c r="AB1125" s="2">
        <v>-1.9213300000000001E-6</v>
      </c>
    </row>
    <row r="1126" spans="1:28" x14ac:dyDescent="0.3">
      <c r="A1126">
        <v>79</v>
      </c>
      <c r="B1126">
        <v>2019</v>
      </c>
      <c r="C1126">
        <v>5</v>
      </c>
      <c r="D1126">
        <v>29</v>
      </c>
      <c r="E1126" s="1">
        <v>0.83333333333333337</v>
      </c>
      <c r="F1126" t="s">
        <v>8</v>
      </c>
      <c r="G1126">
        <v>13.5</v>
      </c>
      <c r="H1126">
        <v>79.5</v>
      </c>
      <c r="I1126" s="3">
        <v>48.384099999999997</v>
      </c>
      <c r="J1126">
        <v>-0.24354500000000001</v>
      </c>
      <c r="K1126">
        <v>2.09592</v>
      </c>
      <c r="L1126" s="4">
        <v>297.58699999999999</v>
      </c>
      <c r="M1126" s="6">
        <v>303.05</v>
      </c>
      <c r="N1126" s="4">
        <v>358.46</v>
      </c>
      <c r="O1126" s="6">
        <v>1707.44</v>
      </c>
      <c r="P1126" s="4">
        <v>-32767</v>
      </c>
      <c r="Q1126" s="4">
        <v>0</v>
      </c>
      <c r="R1126">
        <v>34.631799999999998</v>
      </c>
      <c r="S1126">
        <v>-21161.1</v>
      </c>
      <c r="T1126">
        <v>0</v>
      </c>
      <c r="U1126">
        <v>97531.5</v>
      </c>
      <c r="V1126">
        <v>-20066</v>
      </c>
      <c r="W1126">
        <v>0</v>
      </c>
      <c r="X1126">
        <v>0</v>
      </c>
      <c r="Y1126">
        <v>0.14002100000000001</v>
      </c>
      <c r="Z1126">
        <v>0</v>
      </c>
      <c r="AA1126">
        <v>0.201658</v>
      </c>
      <c r="AB1126" s="2">
        <v>9.3502700000000005E-6</v>
      </c>
    </row>
    <row r="1127" spans="1:28" x14ac:dyDescent="0.3">
      <c r="A1127">
        <v>79</v>
      </c>
      <c r="B1127">
        <v>2019</v>
      </c>
      <c r="C1127">
        <v>5</v>
      </c>
      <c r="D1127">
        <v>29</v>
      </c>
      <c r="E1127" s="1">
        <v>0.875</v>
      </c>
      <c r="F1127" t="s">
        <v>8</v>
      </c>
      <c r="G1127">
        <v>13.5</v>
      </c>
      <c r="H1127">
        <v>79.5</v>
      </c>
      <c r="I1127" s="3">
        <v>47.464399999999998</v>
      </c>
      <c r="J1127">
        <v>0.10906399999999999</v>
      </c>
      <c r="K1127">
        <v>1.94587</v>
      </c>
      <c r="L1127" s="4">
        <v>297.88799999999998</v>
      </c>
      <c r="M1127" s="6">
        <v>302.745</v>
      </c>
      <c r="N1127" s="4">
        <v>329.83499999999998</v>
      </c>
      <c r="O1127" s="6">
        <v>1492.03</v>
      </c>
      <c r="P1127" s="4">
        <v>-32767</v>
      </c>
      <c r="Q1127" s="4">
        <v>0</v>
      </c>
      <c r="R1127">
        <v>34.4846</v>
      </c>
      <c r="S1127">
        <v>-17308.400000000001</v>
      </c>
      <c r="T1127">
        <v>0</v>
      </c>
      <c r="U1127">
        <v>97485</v>
      </c>
      <c r="V1127">
        <v>-6133.2</v>
      </c>
      <c r="W1127">
        <v>0</v>
      </c>
      <c r="X1127">
        <v>0</v>
      </c>
      <c r="Y1127">
        <v>0.14169999999999999</v>
      </c>
      <c r="Z1127">
        <v>0</v>
      </c>
      <c r="AA1127">
        <v>0.20161799999999999</v>
      </c>
      <c r="AB1127">
        <v>2.69349E-4</v>
      </c>
    </row>
    <row r="1128" spans="1:28" x14ac:dyDescent="0.3">
      <c r="A1128">
        <v>79</v>
      </c>
      <c r="B1128">
        <v>2019</v>
      </c>
      <c r="C1128">
        <v>5</v>
      </c>
      <c r="D1128">
        <v>29</v>
      </c>
      <c r="E1128" s="1">
        <v>0.91666666666666663</v>
      </c>
      <c r="F1128" t="s">
        <v>8</v>
      </c>
      <c r="G1128">
        <v>13.5</v>
      </c>
      <c r="H1128">
        <v>79.5</v>
      </c>
      <c r="I1128" s="3">
        <v>46.343699999999998</v>
      </c>
      <c r="J1128">
        <v>-0.66570600000000002</v>
      </c>
      <c r="K1128">
        <v>1.5123899999999999</v>
      </c>
      <c r="L1128" s="4">
        <v>297.21100000000001</v>
      </c>
      <c r="M1128" s="6">
        <v>302.64600000000002</v>
      </c>
      <c r="N1128" s="4">
        <v>308.36700000000002</v>
      </c>
      <c r="O1128" s="6">
        <v>1530.72</v>
      </c>
      <c r="P1128" s="4">
        <v>-32767</v>
      </c>
      <c r="Q1128" s="4">
        <v>0</v>
      </c>
      <c r="R1128">
        <v>33.820700000000002</v>
      </c>
      <c r="S1128">
        <v>-14950.7</v>
      </c>
      <c r="T1128">
        <v>0</v>
      </c>
      <c r="U1128">
        <v>97434.3</v>
      </c>
      <c r="V1128">
        <v>2065.17</v>
      </c>
      <c r="W1128">
        <v>0</v>
      </c>
      <c r="X1128">
        <v>0</v>
      </c>
      <c r="Y1128">
        <v>0.174736</v>
      </c>
      <c r="Z1128">
        <v>0</v>
      </c>
      <c r="AA1128">
        <v>0.203183</v>
      </c>
      <c r="AB1128">
        <v>1.6039E-4</v>
      </c>
    </row>
    <row r="1129" spans="1:28" x14ac:dyDescent="0.3">
      <c r="A1129">
        <v>79</v>
      </c>
      <c r="B1129">
        <v>2019</v>
      </c>
      <c r="C1129">
        <v>5</v>
      </c>
      <c r="D1129">
        <v>29</v>
      </c>
      <c r="E1129" s="1">
        <v>0.95833333333333337</v>
      </c>
      <c r="F1129" t="s">
        <v>8</v>
      </c>
      <c r="G1129">
        <v>13.5</v>
      </c>
      <c r="H1129">
        <v>79.5</v>
      </c>
      <c r="I1129" s="3">
        <v>46.023400000000002</v>
      </c>
      <c r="J1129">
        <v>-0.379413</v>
      </c>
      <c r="K1129">
        <v>1.5909899999999999</v>
      </c>
      <c r="L1129" s="4">
        <v>296.85199999999998</v>
      </c>
      <c r="M1129" s="6">
        <v>302.608</v>
      </c>
      <c r="N1129" s="4">
        <v>319.18400000000003</v>
      </c>
      <c r="O1129" s="6">
        <v>1438.02</v>
      </c>
      <c r="P1129" s="4">
        <v>-32767</v>
      </c>
      <c r="Q1129" s="4">
        <v>0</v>
      </c>
      <c r="R1129">
        <v>33.008099999999999</v>
      </c>
      <c r="S1129">
        <v>-13800.6</v>
      </c>
      <c r="T1129">
        <v>0</v>
      </c>
      <c r="U1129">
        <v>97438.6</v>
      </c>
      <c r="V1129">
        <v>5290.76</v>
      </c>
      <c r="W1129">
        <v>0</v>
      </c>
      <c r="X1129">
        <v>0</v>
      </c>
      <c r="Y1129">
        <v>0.37237700000000001</v>
      </c>
      <c r="Z1129">
        <v>0</v>
      </c>
      <c r="AA1129">
        <v>0.20319100000000001</v>
      </c>
      <c r="AB1129">
        <v>-2.25851E-4</v>
      </c>
    </row>
    <row r="1130" spans="1:28" x14ac:dyDescent="0.3">
      <c r="A1130">
        <v>80</v>
      </c>
      <c r="B1130">
        <v>2019</v>
      </c>
      <c r="C1130">
        <v>5</v>
      </c>
      <c r="D1130">
        <v>30</v>
      </c>
      <c r="E1130" s="1">
        <v>0</v>
      </c>
      <c r="F1130" t="s">
        <v>8</v>
      </c>
      <c r="G1130">
        <v>13.5</v>
      </c>
      <c r="H1130">
        <v>79.5</v>
      </c>
      <c r="I1130" s="3">
        <v>45.958500000000001</v>
      </c>
      <c r="J1130">
        <v>-0.206343</v>
      </c>
      <c r="K1130">
        <v>1.2067300000000001</v>
      </c>
      <c r="L1130" s="4">
        <v>296.67</v>
      </c>
      <c r="M1130" s="6">
        <v>302.99200000000002</v>
      </c>
      <c r="N1130" s="4">
        <v>294.13799999999998</v>
      </c>
      <c r="O1130" s="6">
        <v>1430.99</v>
      </c>
      <c r="P1130" s="4">
        <v>-32767</v>
      </c>
      <c r="Q1130" s="4">
        <v>0</v>
      </c>
      <c r="R1130">
        <v>33.088999999999999</v>
      </c>
      <c r="S1130">
        <v>-12190.5</v>
      </c>
      <c r="T1130">
        <v>0</v>
      </c>
      <c r="U1130">
        <v>97499</v>
      </c>
      <c r="V1130">
        <v>9994.74</v>
      </c>
      <c r="W1130">
        <v>0</v>
      </c>
      <c r="X1130">
        <v>0</v>
      </c>
      <c r="Y1130">
        <v>0.81870200000000004</v>
      </c>
      <c r="Z1130">
        <v>0</v>
      </c>
      <c r="AA1130">
        <v>0.20317499999999999</v>
      </c>
      <c r="AB1130">
        <v>-6.57177E-4</v>
      </c>
    </row>
    <row r="1131" spans="1:28" x14ac:dyDescent="0.3">
      <c r="A1131">
        <v>80</v>
      </c>
      <c r="B1131">
        <v>2019</v>
      </c>
      <c r="C1131">
        <v>5</v>
      </c>
      <c r="D1131">
        <v>30</v>
      </c>
      <c r="E1131" s="1">
        <v>4.1666666666666664E-2</v>
      </c>
      <c r="F1131" t="s">
        <v>8</v>
      </c>
      <c r="G1131">
        <v>13.5</v>
      </c>
      <c r="H1131">
        <v>79.5</v>
      </c>
      <c r="I1131" s="3">
        <v>45.575299999999999</v>
      </c>
      <c r="J1131">
        <v>1.03985E-2</v>
      </c>
      <c r="K1131">
        <v>0.33421499999999998</v>
      </c>
      <c r="L1131" s="4">
        <v>296.51100000000002</v>
      </c>
      <c r="M1131" s="6">
        <v>303.42200000000003</v>
      </c>
      <c r="N1131" s="4">
        <v>316.43799999999999</v>
      </c>
      <c r="O1131" s="6">
        <v>1291.94</v>
      </c>
      <c r="P1131" s="4">
        <v>-32767</v>
      </c>
      <c r="Q1131" s="4">
        <v>0</v>
      </c>
      <c r="R1131">
        <v>32.896999999999998</v>
      </c>
      <c r="S1131">
        <v>-25761.4</v>
      </c>
      <c r="T1131">
        <v>82584.800000000003</v>
      </c>
      <c r="U1131">
        <v>97615.9</v>
      </c>
      <c r="V1131">
        <v>-4341.21</v>
      </c>
      <c r="W1131">
        <v>103820</v>
      </c>
      <c r="X1131">
        <v>101548</v>
      </c>
      <c r="Y1131">
        <v>0.89760899999999999</v>
      </c>
      <c r="Z1131">
        <v>0</v>
      </c>
      <c r="AA1131">
        <v>0.20316699999999999</v>
      </c>
      <c r="AB1131">
        <v>-8.2474800000000004E-4</v>
      </c>
    </row>
    <row r="1132" spans="1:28" x14ac:dyDescent="0.3">
      <c r="A1132">
        <v>80</v>
      </c>
      <c r="B1132">
        <v>2019</v>
      </c>
      <c r="C1132">
        <v>5</v>
      </c>
      <c r="D1132">
        <v>30</v>
      </c>
      <c r="E1132" s="1">
        <v>8.3333333333333329E-2</v>
      </c>
      <c r="F1132" t="s">
        <v>8</v>
      </c>
      <c r="G1132">
        <v>13.5</v>
      </c>
      <c r="H1132">
        <v>79.5</v>
      </c>
      <c r="I1132" s="3">
        <v>45.371400000000001</v>
      </c>
      <c r="J1132">
        <v>0.28455999999999998</v>
      </c>
      <c r="K1132">
        <v>-2.7017300000000001E-2</v>
      </c>
      <c r="L1132" s="4">
        <v>296.00400000000002</v>
      </c>
      <c r="M1132" s="6">
        <v>304.44900000000001</v>
      </c>
      <c r="N1132" s="4">
        <v>529.125</v>
      </c>
      <c r="O1132" s="6">
        <v>1267.81</v>
      </c>
      <c r="P1132" s="4">
        <v>-32767</v>
      </c>
      <c r="Q1132" s="4">
        <v>0</v>
      </c>
      <c r="R1132">
        <v>31.235800000000001</v>
      </c>
      <c r="S1132">
        <v>-131798</v>
      </c>
      <c r="T1132">
        <v>577051</v>
      </c>
      <c r="U1132">
        <v>97700.6</v>
      </c>
      <c r="V1132">
        <v>-156481</v>
      </c>
      <c r="W1132">
        <v>708085</v>
      </c>
      <c r="X1132">
        <v>707927</v>
      </c>
      <c r="Y1132">
        <v>0.85427200000000003</v>
      </c>
      <c r="Z1132">
        <v>0</v>
      </c>
      <c r="AA1132">
        <v>0.20311899999999999</v>
      </c>
      <c r="AB1132" s="2">
        <v>-4.7383499999999998E-5</v>
      </c>
    </row>
    <row r="1133" spans="1:28" x14ac:dyDescent="0.3">
      <c r="A1133">
        <v>80</v>
      </c>
      <c r="B1133">
        <v>2019</v>
      </c>
      <c r="C1133">
        <v>5</v>
      </c>
      <c r="D1133">
        <v>30</v>
      </c>
      <c r="E1133" s="1">
        <v>0.125</v>
      </c>
      <c r="F1133" t="s">
        <v>8</v>
      </c>
      <c r="G1133">
        <v>13.5</v>
      </c>
      <c r="H1133">
        <v>79.5</v>
      </c>
      <c r="I1133" s="3">
        <v>45.6021</v>
      </c>
      <c r="J1133">
        <v>8.1567399999999998E-2</v>
      </c>
      <c r="K1133">
        <v>-0.25884099999999999</v>
      </c>
      <c r="L1133" s="4">
        <v>296.27199999999999</v>
      </c>
      <c r="M1133" s="6">
        <v>304.904</v>
      </c>
      <c r="N1133" s="4">
        <v>810.96</v>
      </c>
      <c r="O1133" s="6">
        <v>1083.56</v>
      </c>
      <c r="P1133" s="4">
        <v>-32767</v>
      </c>
      <c r="Q1133" s="4">
        <v>0</v>
      </c>
      <c r="R1133">
        <v>30.404499999999999</v>
      </c>
      <c r="S1133">
        <v>-268771</v>
      </c>
      <c r="T1133" s="2">
        <v>1178300</v>
      </c>
      <c r="U1133">
        <v>97683.199999999997</v>
      </c>
      <c r="V1133">
        <v>-400730</v>
      </c>
      <c r="W1133" s="2">
        <v>1504230</v>
      </c>
      <c r="X1133" s="2">
        <v>1433210</v>
      </c>
      <c r="Y1133">
        <v>0.88149500000000003</v>
      </c>
      <c r="Z1133">
        <v>0</v>
      </c>
      <c r="AA1133">
        <v>0.20300799999999999</v>
      </c>
      <c r="AB1133">
        <v>1.5700800000000001E-4</v>
      </c>
    </row>
    <row r="1134" spans="1:28" x14ac:dyDescent="0.3">
      <c r="A1134">
        <v>80</v>
      </c>
      <c r="B1134">
        <v>2019</v>
      </c>
      <c r="C1134">
        <v>5</v>
      </c>
      <c r="D1134">
        <v>30</v>
      </c>
      <c r="E1134" s="1">
        <v>0.16666666666666666</v>
      </c>
      <c r="F1134" t="s">
        <v>8</v>
      </c>
      <c r="G1134">
        <v>13.5</v>
      </c>
      <c r="H1134">
        <v>79.5</v>
      </c>
      <c r="I1134" s="3">
        <v>45.6845</v>
      </c>
      <c r="J1134">
        <v>-3.9743199999999999E-2</v>
      </c>
      <c r="K1134">
        <v>-0.67882299999999995</v>
      </c>
      <c r="L1134" s="4">
        <v>297.08600000000001</v>
      </c>
      <c r="M1134" s="6">
        <v>305.565</v>
      </c>
      <c r="N1134" s="4">
        <v>1110.19</v>
      </c>
      <c r="O1134" s="6">
        <v>1099.52</v>
      </c>
      <c r="P1134" s="4">
        <v>-32767</v>
      </c>
      <c r="Q1134" s="4">
        <v>0</v>
      </c>
      <c r="R1134">
        <v>31.4465</v>
      </c>
      <c r="S1134">
        <v>-434324</v>
      </c>
      <c r="T1134" s="2">
        <v>1845020</v>
      </c>
      <c r="U1134">
        <v>97645.7</v>
      </c>
      <c r="V1134">
        <v>-683372</v>
      </c>
      <c r="W1134" s="2">
        <v>2260340</v>
      </c>
      <c r="X1134" s="2">
        <v>2247630</v>
      </c>
      <c r="Y1134">
        <v>0.86019299999999999</v>
      </c>
      <c r="Z1134">
        <v>0</v>
      </c>
      <c r="AA1134">
        <v>0.202849</v>
      </c>
      <c r="AB1134">
        <v>-1.7550399999999999E-4</v>
      </c>
    </row>
    <row r="1135" spans="1:28" x14ac:dyDescent="0.3">
      <c r="A1135">
        <v>80</v>
      </c>
      <c r="B1135">
        <v>2019</v>
      </c>
      <c r="C1135">
        <v>5</v>
      </c>
      <c r="D1135">
        <v>30</v>
      </c>
      <c r="E1135" s="1">
        <v>0.20833333333333334</v>
      </c>
      <c r="F1135" t="s">
        <v>8</v>
      </c>
      <c r="G1135">
        <v>13.5</v>
      </c>
      <c r="H1135">
        <v>79.5</v>
      </c>
      <c r="I1135" s="3">
        <v>46.363300000000002</v>
      </c>
      <c r="J1135">
        <v>0.22309599999999999</v>
      </c>
      <c r="K1135">
        <v>-0.75821499999999997</v>
      </c>
      <c r="L1135" s="4">
        <v>296.68400000000003</v>
      </c>
      <c r="M1135" s="6">
        <v>307.62400000000002</v>
      </c>
      <c r="N1135" s="4">
        <v>1439.53</v>
      </c>
      <c r="O1135" s="6">
        <v>1208.56</v>
      </c>
      <c r="P1135" s="4">
        <v>640.66999999999996</v>
      </c>
      <c r="Q1135" s="5">
        <v>3.0949600000000002E-6</v>
      </c>
      <c r="R1135">
        <v>33.647500000000001</v>
      </c>
      <c r="S1135">
        <v>-593838</v>
      </c>
      <c r="T1135" s="2">
        <v>2360110</v>
      </c>
      <c r="U1135">
        <v>97639.1</v>
      </c>
      <c r="V1135">
        <v>-887167</v>
      </c>
      <c r="W1135" s="2">
        <v>2873470</v>
      </c>
      <c r="X1135" s="2">
        <v>2870080</v>
      </c>
      <c r="Y1135">
        <v>0.83556399999999997</v>
      </c>
      <c r="Z1135" s="2">
        <v>2.9299399999999999E-6</v>
      </c>
      <c r="AA1135">
        <v>0.20266700000000001</v>
      </c>
      <c r="AB1135">
        <v>-2.7769999999999997E-4</v>
      </c>
    </row>
    <row r="1136" spans="1:28" x14ac:dyDescent="0.3">
      <c r="A1136">
        <v>80</v>
      </c>
      <c r="B1136">
        <v>2019</v>
      </c>
      <c r="C1136">
        <v>5</v>
      </c>
      <c r="D1136">
        <v>30</v>
      </c>
      <c r="E1136" s="1">
        <v>0.25</v>
      </c>
      <c r="F1136" t="s">
        <v>8</v>
      </c>
      <c r="G1136">
        <v>13.5</v>
      </c>
      <c r="H1136">
        <v>79.5</v>
      </c>
      <c r="I1136" s="3">
        <v>48.054499999999997</v>
      </c>
      <c r="J1136">
        <v>0.27809</v>
      </c>
      <c r="K1136">
        <v>-0.70660999999999996</v>
      </c>
      <c r="L1136" s="4">
        <v>295.43400000000003</v>
      </c>
      <c r="M1136" s="6">
        <v>308.62299999999999</v>
      </c>
      <c r="N1136" s="4">
        <v>1830.96</v>
      </c>
      <c r="O1136" s="6">
        <v>1183.54</v>
      </c>
      <c r="P1136" s="4">
        <v>369.23399999999998</v>
      </c>
      <c r="Q1136" s="5">
        <v>8.7221499999999992E-6</v>
      </c>
      <c r="R1136">
        <v>36.183300000000003</v>
      </c>
      <c r="S1136">
        <v>-729316</v>
      </c>
      <c r="T1136" s="2">
        <v>2696050</v>
      </c>
      <c r="U1136">
        <v>97548.5</v>
      </c>
      <c r="V1136">
        <v>-999256</v>
      </c>
      <c r="W1136" s="2">
        <v>3280060</v>
      </c>
      <c r="X1136" s="2">
        <v>3276570</v>
      </c>
      <c r="Y1136">
        <v>0.870722</v>
      </c>
      <c r="Z1136" s="2">
        <v>8.7898300000000005E-6</v>
      </c>
      <c r="AA1136">
        <v>0.202484</v>
      </c>
      <c r="AB1136">
        <v>-2.1269999999999999E-4</v>
      </c>
    </row>
    <row r="1137" spans="1:28" x14ac:dyDescent="0.3">
      <c r="A1137">
        <v>80</v>
      </c>
      <c r="B1137">
        <v>2019</v>
      </c>
      <c r="C1137">
        <v>5</v>
      </c>
      <c r="D1137">
        <v>30</v>
      </c>
      <c r="E1137" s="1">
        <v>0.29166666666666669</v>
      </c>
      <c r="F1137" t="s">
        <v>8</v>
      </c>
      <c r="G1137">
        <v>13.5</v>
      </c>
      <c r="H1137">
        <v>79.5</v>
      </c>
      <c r="I1137" s="3">
        <v>47.205800000000004</v>
      </c>
      <c r="J1137">
        <v>0.20773</v>
      </c>
      <c r="K1137">
        <v>-0.76059699999999997</v>
      </c>
      <c r="L1137" s="4">
        <v>295.62200000000001</v>
      </c>
      <c r="M1137" s="6">
        <v>309.04700000000003</v>
      </c>
      <c r="N1137" s="4">
        <v>1883.3</v>
      </c>
      <c r="O1137" s="6">
        <v>1153.02</v>
      </c>
      <c r="P1137" s="4">
        <v>133.49</v>
      </c>
      <c r="Q1137" s="5">
        <v>1.4912100000000001E-5</v>
      </c>
      <c r="R1137">
        <v>40.508699999999997</v>
      </c>
      <c r="S1137">
        <v>-896019</v>
      </c>
      <c r="T1137" s="2">
        <v>2756410</v>
      </c>
      <c r="U1137">
        <v>97486.399999999994</v>
      </c>
      <c r="V1137">
        <v>-960728</v>
      </c>
      <c r="W1137" s="2">
        <v>3414760</v>
      </c>
      <c r="X1137" s="2">
        <v>3345160</v>
      </c>
      <c r="Y1137">
        <v>0.89055899999999999</v>
      </c>
      <c r="Z1137" s="2">
        <v>1.5235700000000001E-5</v>
      </c>
      <c r="AA1137">
        <v>0.20234099999999999</v>
      </c>
      <c r="AB1137">
        <v>-6.19229E-4</v>
      </c>
    </row>
    <row r="1138" spans="1:28" x14ac:dyDescent="0.3">
      <c r="A1138">
        <v>80</v>
      </c>
      <c r="B1138">
        <v>2019</v>
      </c>
      <c r="C1138">
        <v>5</v>
      </c>
      <c r="D1138">
        <v>30</v>
      </c>
      <c r="E1138" s="1">
        <v>0.33333333333333331</v>
      </c>
      <c r="F1138" t="s">
        <v>8</v>
      </c>
      <c r="G1138">
        <v>13.5</v>
      </c>
      <c r="H1138">
        <v>79.5</v>
      </c>
      <c r="I1138" s="3">
        <v>47.914499999999997</v>
      </c>
      <c r="J1138">
        <v>1.5607500000000001</v>
      </c>
      <c r="K1138">
        <v>-0.30171300000000001</v>
      </c>
      <c r="L1138" s="4">
        <v>294.62599999999998</v>
      </c>
      <c r="M1138" s="6">
        <v>310.298</v>
      </c>
      <c r="N1138" s="4">
        <v>1471.49</v>
      </c>
      <c r="O1138" s="6">
        <v>1452.45</v>
      </c>
      <c r="P1138" s="4">
        <v>189.828</v>
      </c>
      <c r="Q1138" s="4">
        <v>4.2400899999999999E-4</v>
      </c>
      <c r="R1138">
        <v>40.817500000000003</v>
      </c>
      <c r="S1138" s="2">
        <v>-1144950</v>
      </c>
      <c r="T1138" s="2">
        <v>2709490</v>
      </c>
      <c r="U1138">
        <v>97440.9</v>
      </c>
      <c r="V1138">
        <v>-877669</v>
      </c>
      <c r="W1138" s="2">
        <v>3322120</v>
      </c>
      <c r="X1138" s="2">
        <v>3289200</v>
      </c>
      <c r="Y1138">
        <v>0.71759300000000004</v>
      </c>
      <c r="Z1138">
        <v>4.2367000000000001E-4</v>
      </c>
      <c r="AA1138">
        <v>0.20228499999999999</v>
      </c>
      <c r="AB1138">
        <v>-1.1309600000000001E-3</v>
      </c>
    </row>
    <row r="1139" spans="1:28" x14ac:dyDescent="0.3">
      <c r="A1139">
        <v>80</v>
      </c>
      <c r="B1139">
        <v>2019</v>
      </c>
      <c r="C1139">
        <v>5</v>
      </c>
      <c r="D1139">
        <v>30</v>
      </c>
      <c r="E1139" s="1">
        <v>0.375</v>
      </c>
      <c r="F1139" t="s">
        <v>8</v>
      </c>
      <c r="G1139">
        <v>13.5</v>
      </c>
      <c r="H1139">
        <v>79.5</v>
      </c>
      <c r="I1139" s="3">
        <v>47.717700000000001</v>
      </c>
      <c r="J1139">
        <v>2.3929399999999998</v>
      </c>
      <c r="K1139">
        <v>0.65098800000000001</v>
      </c>
      <c r="L1139" s="4">
        <v>294.851</v>
      </c>
      <c r="M1139" s="6">
        <v>309.67200000000003</v>
      </c>
      <c r="N1139" s="4">
        <v>533.86800000000005</v>
      </c>
      <c r="O1139" s="6">
        <v>2203.25</v>
      </c>
      <c r="P1139" s="4">
        <v>187.738</v>
      </c>
      <c r="Q1139" s="5">
        <v>2.2508800000000002E-6</v>
      </c>
      <c r="R1139">
        <v>41.064300000000003</v>
      </c>
      <c r="S1139">
        <v>-699472</v>
      </c>
      <c r="T1139" s="2">
        <v>1941700</v>
      </c>
      <c r="U1139">
        <v>97410.5</v>
      </c>
      <c r="V1139">
        <v>-696588</v>
      </c>
      <c r="W1139" s="2">
        <v>2981350</v>
      </c>
      <c r="X1139" s="2">
        <v>2359890</v>
      </c>
      <c r="Y1139">
        <v>0.80759300000000001</v>
      </c>
      <c r="Z1139" s="2">
        <v>1.75797E-6</v>
      </c>
      <c r="AA1139">
        <v>0.202516</v>
      </c>
      <c r="AB1139">
        <v>2.6897299999999999E-4</v>
      </c>
    </row>
    <row r="1140" spans="1:28" x14ac:dyDescent="0.3">
      <c r="A1140">
        <v>80</v>
      </c>
      <c r="B1140">
        <v>2019</v>
      </c>
      <c r="C1140">
        <v>5</v>
      </c>
      <c r="D1140">
        <v>30</v>
      </c>
      <c r="E1140" s="1">
        <v>0.41666666666666669</v>
      </c>
      <c r="F1140" t="s">
        <v>8</v>
      </c>
      <c r="G1140">
        <v>13.5</v>
      </c>
      <c r="H1140">
        <v>79.5</v>
      </c>
      <c r="I1140" s="3">
        <v>47.338700000000003</v>
      </c>
      <c r="J1140">
        <v>-0.20391699999999999</v>
      </c>
      <c r="K1140">
        <v>-5.7979999999999997E-2</v>
      </c>
      <c r="L1140" s="4">
        <v>296.53699999999998</v>
      </c>
      <c r="M1140" s="6">
        <v>308.48599999999999</v>
      </c>
      <c r="N1140" s="4">
        <v>1898.44</v>
      </c>
      <c r="O1140" s="6">
        <v>1179.96</v>
      </c>
      <c r="P1140" s="4">
        <v>37.614600000000003</v>
      </c>
      <c r="Q1140" s="4">
        <v>4.6846399999999998E-4</v>
      </c>
      <c r="R1140">
        <v>40.694800000000001</v>
      </c>
      <c r="S1140">
        <v>-615459</v>
      </c>
      <c r="T1140" s="2">
        <v>1640560</v>
      </c>
      <c r="U1140">
        <v>97273.7</v>
      </c>
      <c r="V1140">
        <v>-548704</v>
      </c>
      <c r="W1140" s="2">
        <v>2433340</v>
      </c>
      <c r="X1140" s="2">
        <v>2008140</v>
      </c>
      <c r="Y1140">
        <v>0.64315699999999998</v>
      </c>
      <c r="Z1140">
        <v>4.6879099999999998E-4</v>
      </c>
      <c r="AA1140">
        <v>0.206957</v>
      </c>
      <c r="AB1140">
        <v>-1.81516E-4</v>
      </c>
    </row>
    <row r="1141" spans="1:28" x14ac:dyDescent="0.3">
      <c r="A1141">
        <v>80</v>
      </c>
      <c r="B1141">
        <v>2019</v>
      </c>
      <c r="C1141">
        <v>5</v>
      </c>
      <c r="D1141">
        <v>30</v>
      </c>
      <c r="E1141" s="1">
        <v>0.45833333333333331</v>
      </c>
      <c r="F1141" t="s">
        <v>8</v>
      </c>
      <c r="G1141">
        <v>13.5</v>
      </c>
      <c r="H1141">
        <v>79.5</v>
      </c>
      <c r="I1141" s="3">
        <v>47.304699999999997</v>
      </c>
      <c r="J1141">
        <v>0.73907100000000003</v>
      </c>
      <c r="K1141">
        <v>-0.47240500000000002</v>
      </c>
      <c r="L1141" s="4">
        <v>299.11900000000003</v>
      </c>
      <c r="M1141" s="6">
        <v>304.33199999999999</v>
      </c>
      <c r="N1141" s="4">
        <v>1173.43</v>
      </c>
      <c r="O1141" s="6">
        <v>1561.24</v>
      </c>
      <c r="P1141" s="4">
        <v>67.950500000000005</v>
      </c>
      <c r="Q1141" s="4">
        <v>4.2912999999999996E-3</v>
      </c>
      <c r="R1141">
        <v>38.880699999999997</v>
      </c>
      <c r="S1141">
        <v>-868360</v>
      </c>
      <c r="T1141">
        <v>861845</v>
      </c>
      <c r="U1141">
        <v>97234.6</v>
      </c>
      <c r="V1141">
        <v>-102677</v>
      </c>
      <c r="W1141" s="2">
        <v>1711120</v>
      </c>
      <c r="X1141" s="2">
        <v>1059150</v>
      </c>
      <c r="Y1141">
        <v>0.34078999999999998</v>
      </c>
      <c r="Z1141">
        <v>4.2923700000000002E-3</v>
      </c>
      <c r="AA1141">
        <v>0.238647</v>
      </c>
      <c r="AB1141">
        <v>-3.9191900000000001E-4</v>
      </c>
    </row>
    <row r="1142" spans="1:28" x14ac:dyDescent="0.3">
      <c r="A1142">
        <v>80</v>
      </c>
      <c r="B1142">
        <v>2019</v>
      </c>
      <c r="C1142">
        <v>5</v>
      </c>
      <c r="D1142">
        <v>30</v>
      </c>
      <c r="E1142" s="1">
        <v>0.5</v>
      </c>
      <c r="F1142" t="s">
        <v>8</v>
      </c>
      <c r="G1142">
        <v>13.5</v>
      </c>
      <c r="H1142">
        <v>79.5</v>
      </c>
      <c r="I1142" s="3">
        <v>47.8887</v>
      </c>
      <c r="J1142">
        <v>-0.54439499999999996</v>
      </c>
      <c r="K1142">
        <v>-1.7434700000000001</v>
      </c>
      <c r="L1142" s="4">
        <v>298.76299999999998</v>
      </c>
      <c r="M1142" s="6">
        <v>305.52800000000002</v>
      </c>
      <c r="N1142" s="4">
        <v>355.63</v>
      </c>
      <c r="O1142" s="6">
        <v>1409.03</v>
      </c>
      <c r="P1142" s="4">
        <v>229.32</v>
      </c>
      <c r="Q1142" s="4">
        <v>1.4687000000000001E-4</v>
      </c>
      <c r="R1142">
        <v>39.307899999999997</v>
      </c>
      <c r="S1142">
        <v>-482626</v>
      </c>
      <c r="T1142">
        <v>380055</v>
      </c>
      <c r="U1142">
        <v>97303.1</v>
      </c>
      <c r="V1142">
        <v>-61953.8</v>
      </c>
      <c r="W1142">
        <v>918564</v>
      </c>
      <c r="X1142">
        <v>459239</v>
      </c>
      <c r="Y1142">
        <v>0.48142200000000002</v>
      </c>
      <c r="Z1142">
        <v>1.4942699999999999E-4</v>
      </c>
      <c r="AA1142">
        <v>0.23848900000000001</v>
      </c>
      <c r="AB1142">
        <v>-5.0764099999999997E-4</v>
      </c>
    </row>
    <row r="1143" spans="1:28" x14ac:dyDescent="0.3">
      <c r="A1143">
        <v>80</v>
      </c>
      <c r="B1143">
        <v>2019</v>
      </c>
      <c r="C1143">
        <v>5</v>
      </c>
      <c r="D1143">
        <v>30</v>
      </c>
      <c r="E1143" s="1">
        <v>0.54166666666666663</v>
      </c>
      <c r="F1143" t="s">
        <v>8</v>
      </c>
      <c r="G1143">
        <v>13.5</v>
      </c>
      <c r="H1143">
        <v>79.5</v>
      </c>
      <c r="I1143" s="3">
        <v>48.086500000000001</v>
      </c>
      <c r="J1143">
        <v>-1.16065</v>
      </c>
      <c r="K1143">
        <v>-0.28186499999999998</v>
      </c>
      <c r="L1143" s="4">
        <v>297.30099999999999</v>
      </c>
      <c r="M1143" s="6">
        <v>306.45699999999999</v>
      </c>
      <c r="N1143" s="4">
        <v>334.99400000000003</v>
      </c>
      <c r="O1143" s="6">
        <v>1413.76</v>
      </c>
      <c r="P1143" s="4">
        <v>250.256</v>
      </c>
      <c r="Q1143" s="4">
        <v>0</v>
      </c>
      <c r="R1143">
        <v>40.155099999999997</v>
      </c>
      <c r="S1143">
        <v>-175960</v>
      </c>
      <c r="T1143">
        <v>114302</v>
      </c>
      <c r="U1143">
        <v>97329.2</v>
      </c>
      <c r="V1143">
        <v>-52053</v>
      </c>
      <c r="W1143">
        <v>237129</v>
      </c>
      <c r="X1143">
        <v>141143</v>
      </c>
      <c r="Y1143">
        <v>0.43750499999999998</v>
      </c>
      <c r="Z1143">
        <v>0</v>
      </c>
      <c r="AA1143">
        <v>0.238314</v>
      </c>
      <c r="AB1143">
        <v>4.5194899999999999E-4</v>
      </c>
    </row>
    <row r="1144" spans="1:28" x14ac:dyDescent="0.3">
      <c r="A1144">
        <v>80</v>
      </c>
      <c r="B1144">
        <v>2019</v>
      </c>
      <c r="C1144">
        <v>5</v>
      </c>
      <c r="D1144">
        <v>30</v>
      </c>
      <c r="E1144" s="1">
        <v>0.58333333333333337</v>
      </c>
      <c r="F1144" t="s">
        <v>8</v>
      </c>
      <c r="G1144">
        <v>13.5</v>
      </c>
      <c r="H1144">
        <v>79.5</v>
      </c>
      <c r="I1144" s="3">
        <v>49.176200000000001</v>
      </c>
      <c r="J1144">
        <v>-1.3571800000000001</v>
      </c>
      <c r="K1144">
        <v>0.248472</v>
      </c>
      <c r="L1144" s="4">
        <v>297.22500000000002</v>
      </c>
      <c r="M1144" s="6">
        <v>305.601</v>
      </c>
      <c r="N1144" s="4">
        <v>320.59899999999999</v>
      </c>
      <c r="O1144" s="6">
        <v>1640.02</v>
      </c>
      <c r="P1144" s="4">
        <v>194.39099999999999</v>
      </c>
      <c r="Q1144" s="4">
        <v>0</v>
      </c>
      <c r="R1144">
        <v>41.260599999999997</v>
      </c>
      <c r="S1144">
        <v>-62276.1</v>
      </c>
      <c r="T1144">
        <v>54.873600000000003</v>
      </c>
      <c r="U1144">
        <v>97398.7</v>
      </c>
      <c r="V1144">
        <v>-4789.21</v>
      </c>
      <c r="W1144">
        <v>115.871</v>
      </c>
      <c r="X1144">
        <v>58.2273</v>
      </c>
      <c r="Y1144">
        <v>0.347748</v>
      </c>
      <c r="Z1144">
        <v>0</v>
      </c>
      <c r="AA1144">
        <v>0.23821100000000001</v>
      </c>
      <c r="AB1144" s="2">
        <v>-5.7527900000000002E-5</v>
      </c>
    </row>
    <row r="1145" spans="1:28" x14ac:dyDescent="0.3">
      <c r="A1145">
        <v>80</v>
      </c>
      <c r="B1145">
        <v>2019</v>
      </c>
      <c r="C1145">
        <v>5</v>
      </c>
      <c r="D1145">
        <v>30</v>
      </c>
      <c r="E1145" s="1">
        <v>0.625</v>
      </c>
      <c r="F1145" t="s">
        <v>8</v>
      </c>
      <c r="G1145">
        <v>13.5</v>
      </c>
      <c r="H1145">
        <v>79.5</v>
      </c>
      <c r="I1145" s="3">
        <v>49.439900000000002</v>
      </c>
      <c r="J1145">
        <v>-1.6240600000000001</v>
      </c>
      <c r="K1145">
        <v>1.1186100000000001</v>
      </c>
      <c r="L1145" s="4">
        <v>297.791</v>
      </c>
      <c r="M1145" s="6">
        <v>304.904</v>
      </c>
      <c r="N1145" s="4">
        <v>406.13900000000001</v>
      </c>
      <c r="O1145" s="6">
        <v>1955.79</v>
      </c>
      <c r="P1145" s="4">
        <v>231.334</v>
      </c>
      <c r="Q1145" s="4">
        <v>0</v>
      </c>
      <c r="R1145">
        <v>41.497300000000003</v>
      </c>
      <c r="S1145">
        <v>-57273.3</v>
      </c>
      <c r="T1145">
        <v>0</v>
      </c>
      <c r="U1145">
        <v>97506.7</v>
      </c>
      <c r="V1145">
        <v>900.37199999999996</v>
      </c>
      <c r="W1145">
        <v>0</v>
      </c>
      <c r="X1145">
        <v>0</v>
      </c>
      <c r="Y1145">
        <v>0.38504300000000002</v>
      </c>
      <c r="Z1145">
        <v>0</v>
      </c>
      <c r="AA1145">
        <v>0.23809900000000001</v>
      </c>
      <c r="AB1145">
        <v>-1.90533E-4</v>
      </c>
    </row>
    <row r="1146" spans="1:28" x14ac:dyDescent="0.3">
      <c r="A1146">
        <v>80</v>
      </c>
      <c r="B1146">
        <v>2019</v>
      </c>
      <c r="C1146">
        <v>5</v>
      </c>
      <c r="D1146">
        <v>30</v>
      </c>
      <c r="E1146" s="1">
        <v>0.66666666666666663</v>
      </c>
      <c r="F1146" t="s">
        <v>8</v>
      </c>
      <c r="G1146">
        <v>13.5</v>
      </c>
      <c r="H1146">
        <v>79.5</v>
      </c>
      <c r="I1146" s="3">
        <v>49.100999999999999</v>
      </c>
      <c r="J1146">
        <v>-1.8076399999999999</v>
      </c>
      <c r="K1146">
        <v>2.11259</v>
      </c>
      <c r="L1146" s="4">
        <v>297.64999999999998</v>
      </c>
      <c r="M1146" s="6">
        <v>305.01</v>
      </c>
      <c r="N1146" s="4">
        <v>495.42399999999998</v>
      </c>
      <c r="O1146" s="6">
        <v>2455.3000000000002</v>
      </c>
      <c r="P1146" s="4">
        <v>247.845</v>
      </c>
      <c r="Q1146" s="4">
        <v>0</v>
      </c>
      <c r="R1146">
        <v>41.6676</v>
      </c>
      <c r="S1146">
        <v>-48417.7</v>
      </c>
      <c r="T1146">
        <v>0</v>
      </c>
      <c r="U1146">
        <v>97552.2</v>
      </c>
      <c r="V1146">
        <v>10890.7</v>
      </c>
      <c r="W1146">
        <v>0</v>
      </c>
      <c r="X1146">
        <v>0</v>
      </c>
      <c r="Y1146">
        <v>0.31689400000000001</v>
      </c>
      <c r="Z1146">
        <v>0</v>
      </c>
      <c r="AA1146">
        <v>0.23799600000000001</v>
      </c>
      <c r="AB1146" s="2">
        <v>-8.53312E-5</v>
      </c>
    </row>
    <row r="1147" spans="1:28" x14ac:dyDescent="0.3">
      <c r="A1147">
        <v>80</v>
      </c>
      <c r="B1147">
        <v>2019</v>
      </c>
      <c r="C1147">
        <v>5</v>
      </c>
      <c r="D1147">
        <v>30</v>
      </c>
      <c r="E1147" s="1">
        <v>0.70833333333333337</v>
      </c>
      <c r="F1147" t="s">
        <v>8</v>
      </c>
      <c r="G1147">
        <v>13.5</v>
      </c>
      <c r="H1147">
        <v>79.5</v>
      </c>
      <c r="I1147" s="3">
        <v>49.058799999999998</v>
      </c>
      <c r="J1147">
        <v>-1.2795399999999999</v>
      </c>
      <c r="K1147">
        <v>3.0184500000000001</v>
      </c>
      <c r="L1147" s="4">
        <v>298.09100000000001</v>
      </c>
      <c r="M1147" s="6">
        <v>304.322</v>
      </c>
      <c r="N1147" s="4">
        <v>543.52</v>
      </c>
      <c r="O1147" s="6">
        <v>2927.75</v>
      </c>
      <c r="P1147" s="4">
        <v>259.39600000000002</v>
      </c>
      <c r="Q1147" s="4">
        <v>0</v>
      </c>
      <c r="R1147">
        <v>41.9086</v>
      </c>
      <c r="S1147">
        <v>-43357.4</v>
      </c>
      <c r="T1147">
        <v>0</v>
      </c>
      <c r="U1147">
        <v>97620.3</v>
      </c>
      <c r="V1147">
        <v>16580.3</v>
      </c>
      <c r="W1147">
        <v>0</v>
      </c>
      <c r="X1147">
        <v>0</v>
      </c>
      <c r="Y1147">
        <v>0.53026700000000004</v>
      </c>
      <c r="Z1147">
        <v>0</v>
      </c>
      <c r="AA1147">
        <v>0.23788500000000001</v>
      </c>
      <c r="AB1147">
        <v>-2.06689E-4</v>
      </c>
    </row>
    <row r="1148" spans="1:28" x14ac:dyDescent="0.3">
      <c r="A1148">
        <v>80</v>
      </c>
      <c r="B1148">
        <v>2019</v>
      </c>
      <c r="C1148">
        <v>5</v>
      </c>
      <c r="D1148">
        <v>30</v>
      </c>
      <c r="E1148" s="1">
        <v>0.75</v>
      </c>
      <c r="F1148" t="s">
        <v>8</v>
      </c>
      <c r="G1148">
        <v>13.5</v>
      </c>
      <c r="H1148">
        <v>79.5</v>
      </c>
      <c r="I1148" s="3">
        <v>49.052599999999998</v>
      </c>
      <c r="J1148">
        <v>-0.42146699999999998</v>
      </c>
      <c r="K1148">
        <v>3.5622799999999999</v>
      </c>
      <c r="L1148" s="4">
        <v>297.64499999999998</v>
      </c>
      <c r="M1148" s="6">
        <v>304.35199999999998</v>
      </c>
      <c r="N1148" s="4">
        <v>618.66</v>
      </c>
      <c r="O1148" s="6">
        <v>2926.98</v>
      </c>
      <c r="P1148" s="4">
        <v>197.19800000000001</v>
      </c>
      <c r="Q1148" s="4">
        <v>0</v>
      </c>
      <c r="R1148">
        <v>41.9086</v>
      </c>
      <c r="S1148">
        <v>-44852.5</v>
      </c>
      <c r="T1148">
        <v>0</v>
      </c>
      <c r="U1148">
        <v>97625.2</v>
      </c>
      <c r="V1148">
        <v>19402.7</v>
      </c>
      <c r="W1148">
        <v>0</v>
      </c>
      <c r="X1148">
        <v>0</v>
      </c>
      <c r="Y1148">
        <v>0.88448599999999999</v>
      </c>
      <c r="Z1148">
        <v>0</v>
      </c>
      <c r="AA1148">
        <v>0.238481</v>
      </c>
      <c r="AB1148">
        <v>-1.3943500000000001E-4</v>
      </c>
    </row>
    <row r="1149" spans="1:28" x14ac:dyDescent="0.3">
      <c r="A1149">
        <v>80</v>
      </c>
      <c r="B1149">
        <v>2019</v>
      </c>
      <c r="C1149">
        <v>5</v>
      </c>
      <c r="D1149">
        <v>30</v>
      </c>
      <c r="E1149" s="1">
        <v>0.79166666666666663</v>
      </c>
      <c r="F1149" t="s">
        <v>8</v>
      </c>
      <c r="G1149">
        <v>13.5</v>
      </c>
      <c r="H1149">
        <v>79.5</v>
      </c>
      <c r="I1149" s="3">
        <v>48.551000000000002</v>
      </c>
      <c r="J1149">
        <v>0.12928300000000001</v>
      </c>
      <c r="K1149">
        <v>4.0084600000000004</v>
      </c>
      <c r="L1149" s="4">
        <v>297.94499999999999</v>
      </c>
      <c r="M1149" s="6">
        <v>303.8</v>
      </c>
      <c r="N1149" s="4">
        <v>697.29399999999998</v>
      </c>
      <c r="O1149" s="6">
        <v>2328.38</v>
      </c>
      <c r="P1149" s="4">
        <v>186.364</v>
      </c>
      <c r="Q1149" s="4">
        <v>0</v>
      </c>
      <c r="R1149">
        <v>40.986400000000003</v>
      </c>
      <c r="S1149">
        <v>-52500.5</v>
      </c>
      <c r="T1149">
        <v>0</v>
      </c>
      <c r="U1149">
        <v>97595.6</v>
      </c>
      <c r="V1149">
        <v>-23381.1</v>
      </c>
      <c r="W1149">
        <v>0</v>
      </c>
      <c r="X1149">
        <v>0</v>
      </c>
      <c r="Y1149">
        <v>0.95129200000000003</v>
      </c>
      <c r="Z1149">
        <v>0</v>
      </c>
      <c r="AA1149">
        <v>0.323654</v>
      </c>
      <c r="AB1149">
        <v>4.0986800000000003E-4</v>
      </c>
    </row>
    <row r="1150" spans="1:28" x14ac:dyDescent="0.3">
      <c r="A1150">
        <v>80</v>
      </c>
      <c r="B1150">
        <v>2019</v>
      </c>
      <c r="C1150">
        <v>5</v>
      </c>
      <c r="D1150">
        <v>30</v>
      </c>
      <c r="E1150" s="1">
        <v>0.83333333333333337</v>
      </c>
      <c r="F1150" t="s">
        <v>8</v>
      </c>
      <c r="G1150">
        <v>13.5</v>
      </c>
      <c r="H1150">
        <v>79.5</v>
      </c>
      <c r="I1150" s="3">
        <v>47.191400000000002</v>
      </c>
      <c r="J1150">
        <v>0.33308500000000002</v>
      </c>
      <c r="K1150">
        <v>3.52338</v>
      </c>
      <c r="L1150" s="4">
        <v>298.14800000000002</v>
      </c>
      <c r="M1150" s="6">
        <v>301.11099999999999</v>
      </c>
      <c r="N1150" s="4">
        <v>653.52499999999998</v>
      </c>
      <c r="O1150" s="6">
        <v>1761.71</v>
      </c>
      <c r="P1150" s="4">
        <v>176.32300000000001</v>
      </c>
      <c r="Q1150" s="4">
        <v>0</v>
      </c>
      <c r="R1150">
        <v>39.095700000000001</v>
      </c>
      <c r="S1150">
        <v>-41862.300000000003</v>
      </c>
      <c r="T1150">
        <v>0</v>
      </c>
      <c r="U1150">
        <v>97524.5</v>
      </c>
      <c r="V1150">
        <v>-19170</v>
      </c>
      <c r="W1150">
        <v>0</v>
      </c>
      <c r="X1150">
        <v>0</v>
      </c>
      <c r="Y1150">
        <v>0.78314700000000004</v>
      </c>
      <c r="Z1150">
        <v>0</v>
      </c>
      <c r="AA1150">
        <v>0.342308</v>
      </c>
      <c r="AB1150">
        <v>6.6648499999999997E-4</v>
      </c>
    </row>
    <row r="1151" spans="1:28" x14ac:dyDescent="0.3">
      <c r="A1151">
        <v>80</v>
      </c>
      <c r="B1151">
        <v>2019</v>
      </c>
      <c r="C1151">
        <v>5</v>
      </c>
      <c r="D1151">
        <v>30</v>
      </c>
      <c r="E1151" s="1">
        <v>0.875</v>
      </c>
      <c r="F1151" t="s">
        <v>8</v>
      </c>
      <c r="G1151">
        <v>13.5</v>
      </c>
      <c r="H1151">
        <v>79.5</v>
      </c>
      <c r="I1151" s="3">
        <v>46.841200000000001</v>
      </c>
      <c r="J1151">
        <v>0.502919</v>
      </c>
      <c r="K1151">
        <v>2.9335</v>
      </c>
      <c r="L1151" s="4">
        <v>298.34399999999999</v>
      </c>
      <c r="M1151" s="6">
        <v>300.572</v>
      </c>
      <c r="N1151" s="4">
        <v>525.13099999999997</v>
      </c>
      <c r="O1151" s="6">
        <v>1562.51</v>
      </c>
      <c r="P1151" s="4">
        <v>236.14099999999999</v>
      </c>
      <c r="Q1151" s="4">
        <v>0</v>
      </c>
      <c r="R1151">
        <v>37.456200000000003</v>
      </c>
      <c r="S1151">
        <v>-33696.800000000003</v>
      </c>
      <c r="T1151">
        <v>0</v>
      </c>
      <c r="U1151">
        <v>97500.3</v>
      </c>
      <c r="V1151">
        <v>1706.77</v>
      </c>
      <c r="W1151">
        <v>0</v>
      </c>
      <c r="X1151">
        <v>0</v>
      </c>
      <c r="Y1151">
        <v>0.8659</v>
      </c>
      <c r="Z1151">
        <v>0</v>
      </c>
      <c r="AA1151">
        <v>0.33951900000000002</v>
      </c>
      <c r="AB1151">
        <v>5.4963600000000005E-4</v>
      </c>
    </row>
    <row r="1152" spans="1:28" x14ac:dyDescent="0.3">
      <c r="A1152">
        <v>80</v>
      </c>
      <c r="B1152">
        <v>2019</v>
      </c>
      <c r="C1152">
        <v>5</v>
      </c>
      <c r="D1152">
        <v>30</v>
      </c>
      <c r="E1152" s="1">
        <v>0.91666666666666663</v>
      </c>
      <c r="F1152" t="s">
        <v>8</v>
      </c>
      <c r="G1152">
        <v>13.5</v>
      </c>
      <c r="H1152">
        <v>79.5</v>
      </c>
      <c r="I1152" s="3">
        <v>46.868000000000002</v>
      </c>
      <c r="J1152">
        <v>0.69701599999999997</v>
      </c>
      <c r="K1152">
        <v>2.17055</v>
      </c>
      <c r="L1152" s="4">
        <v>297.33300000000003</v>
      </c>
      <c r="M1152" s="6">
        <v>302.101</v>
      </c>
      <c r="N1152" s="4">
        <v>474.78800000000001</v>
      </c>
      <c r="O1152" s="6">
        <v>1160.3</v>
      </c>
      <c r="P1152" s="4">
        <v>280.83600000000001</v>
      </c>
      <c r="Q1152" s="4">
        <v>0</v>
      </c>
      <c r="R1152">
        <v>36.554200000000002</v>
      </c>
      <c r="S1152">
        <v>-28406.5</v>
      </c>
      <c r="T1152">
        <v>0</v>
      </c>
      <c r="U1152">
        <v>97494.1</v>
      </c>
      <c r="V1152">
        <v>4215.5600000000004</v>
      </c>
      <c r="W1152">
        <v>0</v>
      </c>
      <c r="X1152">
        <v>0</v>
      </c>
      <c r="Y1152">
        <v>0.93462800000000001</v>
      </c>
      <c r="Z1152">
        <v>0</v>
      </c>
      <c r="AA1152">
        <v>0.23817099999999999</v>
      </c>
      <c r="AB1152">
        <v>4.4443400000000001E-4</v>
      </c>
    </row>
    <row r="1153" spans="1:28" x14ac:dyDescent="0.3">
      <c r="A1153">
        <v>80</v>
      </c>
      <c r="B1153">
        <v>2019</v>
      </c>
      <c r="C1153">
        <v>5</v>
      </c>
      <c r="D1153">
        <v>30</v>
      </c>
      <c r="E1153" s="1">
        <v>0.95833333333333337</v>
      </c>
      <c r="F1153" t="s">
        <v>8</v>
      </c>
      <c r="G1153">
        <v>13.5</v>
      </c>
      <c r="H1153">
        <v>79.5</v>
      </c>
      <c r="I1153" s="3">
        <v>47.600299999999997</v>
      </c>
      <c r="J1153">
        <v>0.714808</v>
      </c>
      <c r="K1153">
        <v>1.4052100000000001</v>
      </c>
      <c r="L1153" s="4">
        <v>297.41899999999998</v>
      </c>
      <c r="M1153" s="6">
        <v>302.07100000000003</v>
      </c>
      <c r="N1153" s="4">
        <v>327.089</v>
      </c>
      <c r="O1153" s="6">
        <v>970.553</v>
      </c>
      <c r="P1153" s="4">
        <v>330.10899999999998</v>
      </c>
      <c r="Q1153" s="4">
        <v>0</v>
      </c>
      <c r="R1153">
        <v>36.401200000000003</v>
      </c>
      <c r="S1153">
        <v>-23461.200000000001</v>
      </c>
      <c r="T1153">
        <v>0</v>
      </c>
      <c r="U1153">
        <v>97447.1</v>
      </c>
      <c r="V1153">
        <v>6589.95</v>
      </c>
      <c r="W1153">
        <v>0</v>
      </c>
      <c r="X1153">
        <v>0</v>
      </c>
      <c r="Y1153">
        <v>0.85613399999999995</v>
      </c>
      <c r="Z1153">
        <v>0</v>
      </c>
      <c r="AA1153">
        <v>0.23807500000000001</v>
      </c>
      <c r="AB1153">
        <v>4.1362499999999998E-4</v>
      </c>
    </row>
    <row r="1154" spans="1:28" x14ac:dyDescent="0.3">
      <c r="A1154">
        <v>81</v>
      </c>
      <c r="B1154">
        <v>2020</v>
      </c>
      <c r="C1154">
        <v>3</v>
      </c>
      <c r="D1154">
        <v>4</v>
      </c>
      <c r="E1154" s="1">
        <v>0</v>
      </c>
      <c r="F1154" t="s">
        <v>8</v>
      </c>
      <c r="G1154">
        <v>13.5</v>
      </c>
      <c r="H1154">
        <v>79.5</v>
      </c>
      <c r="I1154" s="3">
        <v>36.368299999999998</v>
      </c>
      <c r="J1154">
        <v>0.94826999999999995</v>
      </c>
      <c r="K1154">
        <v>0.83806400000000003</v>
      </c>
      <c r="L1154" s="4">
        <v>294.69200000000001</v>
      </c>
      <c r="M1154" s="6">
        <v>296.85199999999998</v>
      </c>
      <c r="N1154" s="4">
        <v>183.84899999999999</v>
      </c>
      <c r="O1154" s="6">
        <v>39.156199999999998</v>
      </c>
      <c r="P1154" s="4">
        <v>-32767</v>
      </c>
      <c r="Q1154" s="4">
        <v>0</v>
      </c>
      <c r="R1154">
        <v>32.0242</v>
      </c>
      <c r="S1154">
        <v>-5807.99</v>
      </c>
      <c r="T1154" s="2">
        <v>-2.3283100000000002E-10</v>
      </c>
      <c r="U1154">
        <v>98157.6</v>
      </c>
      <c r="V1154">
        <v>5527.97</v>
      </c>
      <c r="W1154">
        <v>0</v>
      </c>
      <c r="X1154" s="2">
        <v>-2.3283100000000002E-10</v>
      </c>
      <c r="Y1154">
        <v>0.48856300000000003</v>
      </c>
      <c r="Z1154">
        <v>0</v>
      </c>
      <c r="AA1154">
        <v>0.20868500000000001</v>
      </c>
      <c r="AB1154" s="2">
        <v>5.5795599999999998E-5</v>
      </c>
    </row>
    <row r="1155" spans="1:28" x14ac:dyDescent="0.3">
      <c r="A1155">
        <v>81</v>
      </c>
      <c r="B1155">
        <v>2020</v>
      </c>
      <c r="C1155">
        <v>3</v>
      </c>
      <c r="D1155">
        <v>4</v>
      </c>
      <c r="E1155" s="1">
        <v>4.1666666666666664E-2</v>
      </c>
      <c r="F1155" t="s">
        <v>8</v>
      </c>
      <c r="G1155">
        <v>13.5</v>
      </c>
      <c r="H1155">
        <v>79.5</v>
      </c>
      <c r="I1155" s="3">
        <v>37.003300000000003</v>
      </c>
      <c r="J1155">
        <v>0.91501100000000002</v>
      </c>
      <c r="K1155">
        <v>0.81293899999999997</v>
      </c>
      <c r="L1155" s="4">
        <v>294.65100000000001</v>
      </c>
      <c r="M1155" s="6">
        <v>297.125</v>
      </c>
      <c r="N1155" s="4">
        <v>116.715</v>
      </c>
      <c r="O1155" s="6">
        <v>14.196999999999999</v>
      </c>
      <c r="P1155" s="4">
        <v>-32767</v>
      </c>
      <c r="Q1155" s="4">
        <v>0</v>
      </c>
      <c r="R1155">
        <v>32.3187</v>
      </c>
      <c r="S1155">
        <v>-6571.63</v>
      </c>
      <c r="T1155" s="2">
        <v>-2.3283100000000002E-10</v>
      </c>
      <c r="U1155">
        <v>98234.2</v>
      </c>
      <c r="V1155">
        <v>3491.45</v>
      </c>
      <c r="W1155">
        <v>0</v>
      </c>
      <c r="X1155" s="2">
        <v>-2.3283100000000002E-10</v>
      </c>
      <c r="Y1155">
        <v>0.50539400000000001</v>
      </c>
      <c r="Z1155">
        <v>0</v>
      </c>
      <c r="AA1155">
        <v>0.208701</v>
      </c>
      <c r="AB1155">
        <v>1.32359E-4</v>
      </c>
    </row>
    <row r="1156" spans="1:28" x14ac:dyDescent="0.3">
      <c r="A1156">
        <v>81</v>
      </c>
      <c r="B1156">
        <v>2020</v>
      </c>
      <c r="C1156">
        <v>3</v>
      </c>
      <c r="D1156">
        <v>4</v>
      </c>
      <c r="E1156" s="1">
        <v>8.3333333333333329E-2</v>
      </c>
      <c r="F1156" t="s">
        <v>8</v>
      </c>
      <c r="G1156">
        <v>13.5</v>
      </c>
      <c r="H1156">
        <v>79.5</v>
      </c>
      <c r="I1156" s="3">
        <v>37.051400000000001</v>
      </c>
      <c r="J1156">
        <v>0.62185699999999999</v>
      </c>
      <c r="K1156">
        <v>0.92010599999999998</v>
      </c>
      <c r="L1156" s="4">
        <v>294.64</v>
      </c>
      <c r="M1156" s="6">
        <v>298.25</v>
      </c>
      <c r="N1156" s="4">
        <v>186.261</v>
      </c>
      <c r="O1156" s="6">
        <v>7.67096</v>
      </c>
      <c r="P1156" s="4">
        <v>-32767</v>
      </c>
      <c r="Q1156" s="4">
        <v>0</v>
      </c>
      <c r="R1156">
        <v>30.747499999999999</v>
      </c>
      <c r="S1156">
        <v>-31184.5</v>
      </c>
      <c r="T1156">
        <v>141390</v>
      </c>
      <c r="U1156">
        <v>98306.3</v>
      </c>
      <c r="V1156">
        <v>-22330</v>
      </c>
      <c r="W1156">
        <v>273744</v>
      </c>
      <c r="X1156">
        <v>171714</v>
      </c>
      <c r="Y1156">
        <v>0.42404599999999998</v>
      </c>
      <c r="Z1156">
        <v>0</v>
      </c>
      <c r="AA1156">
        <v>0.20871700000000001</v>
      </c>
      <c r="AB1156">
        <v>2.1999500000000001E-4</v>
      </c>
    </row>
    <row r="1157" spans="1:28" x14ac:dyDescent="0.3">
      <c r="A1157">
        <v>81</v>
      </c>
      <c r="B1157">
        <v>2020</v>
      </c>
      <c r="C1157">
        <v>3</v>
      </c>
      <c r="D1157">
        <v>4</v>
      </c>
      <c r="E1157" s="1">
        <v>0.125</v>
      </c>
      <c r="F1157" t="s">
        <v>8</v>
      </c>
      <c r="G1157">
        <v>13.5</v>
      </c>
      <c r="H1157">
        <v>79.5</v>
      </c>
      <c r="I1157" s="3">
        <v>36.595999999999997</v>
      </c>
      <c r="J1157">
        <v>0.50069900000000001</v>
      </c>
      <c r="K1157">
        <v>1.5169600000000001</v>
      </c>
      <c r="L1157" s="4">
        <v>294.25900000000001</v>
      </c>
      <c r="M1157" s="6">
        <v>298.44400000000002</v>
      </c>
      <c r="N1157" s="4">
        <v>386.45600000000002</v>
      </c>
      <c r="O1157" s="6">
        <v>0</v>
      </c>
      <c r="P1157" s="4">
        <v>-32767</v>
      </c>
      <c r="Q1157" s="4">
        <v>0</v>
      </c>
      <c r="R1157">
        <v>27.346499999999999</v>
      </c>
      <c r="S1157">
        <v>-149549</v>
      </c>
      <c r="T1157">
        <v>650777</v>
      </c>
      <c r="U1157">
        <v>98424.8</v>
      </c>
      <c r="V1157">
        <v>-189517</v>
      </c>
      <c r="W1157" s="2">
        <v>1067690</v>
      </c>
      <c r="X1157">
        <v>782381</v>
      </c>
      <c r="Y1157">
        <v>0.216303</v>
      </c>
      <c r="Z1157">
        <v>0</v>
      </c>
      <c r="AA1157">
        <v>0.208733</v>
      </c>
      <c r="AB1157">
        <v>1.3761399999999999E-4</v>
      </c>
    </row>
    <row r="1158" spans="1:28" x14ac:dyDescent="0.3">
      <c r="A1158">
        <v>81</v>
      </c>
      <c r="B1158">
        <v>2020</v>
      </c>
      <c r="C1158">
        <v>3</v>
      </c>
      <c r="D1158">
        <v>4</v>
      </c>
      <c r="E1158" s="1">
        <v>0.16666666666666666</v>
      </c>
      <c r="F1158" t="s">
        <v>8</v>
      </c>
      <c r="G1158">
        <v>13.5</v>
      </c>
      <c r="H1158">
        <v>79.5</v>
      </c>
      <c r="I1158" s="3">
        <v>35.750100000000003</v>
      </c>
      <c r="J1158">
        <v>0.24840499999999999</v>
      </c>
      <c r="K1158">
        <v>1.72309</v>
      </c>
      <c r="L1158" s="4">
        <v>294.23599999999999</v>
      </c>
      <c r="M1158" s="6">
        <v>298.64299999999997</v>
      </c>
      <c r="N1158" s="4">
        <v>551.45100000000002</v>
      </c>
      <c r="O1158" s="6">
        <v>0.343476</v>
      </c>
      <c r="P1158" s="4">
        <v>-32767</v>
      </c>
      <c r="Q1158" s="4">
        <v>0</v>
      </c>
      <c r="R1158">
        <v>24.019500000000001</v>
      </c>
      <c r="S1158">
        <v>-292586</v>
      </c>
      <c r="T1158" s="2">
        <v>1162960</v>
      </c>
      <c r="U1158">
        <v>98442.2</v>
      </c>
      <c r="V1158">
        <v>-369076</v>
      </c>
      <c r="W1158" s="2">
        <v>1930320</v>
      </c>
      <c r="X1158" s="2">
        <v>1376120</v>
      </c>
      <c r="Y1158">
        <v>0.25793100000000002</v>
      </c>
      <c r="Z1158">
        <v>0</v>
      </c>
      <c r="AA1158">
        <v>0.20871700000000001</v>
      </c>
      <c r="AB1158" s="2">
        <v>5.4857300000000001E-5</v>
      </c>
    </row>
    <row r="1159" spans="1:28" x14ac:dyDescent="0.3">
      <c r="A1159">
        <v>81</v>
      </c>
      <c r="B1159">
        <v>2020</v>
      </c>
      <c r="C1159">
        <v>3</v>
      </c>
      <c r="D1159">
        <v>4</v>
      </c>
      <c r="E1159" s="1">
        <v>0.20833333333333334</v>
      </c>
      <c r="F1159" t="s">
        <v>8</v>
      </c>
      <c r="G1159">
        <v>13.5</v>
      </c>
      <c r="H1159">
        <v>79.5</v>
      </c>
      <c r="I1159" s="3">
        <v>35.144100000000002</v>
      </c>
      <c r="J1159">
        <v>0.246505</v>
      </c>
      <c r="K1159">
        <v>1.8717900000000001</v>
      </c>
      <c r="L1159" s="4">
        <v>292.452</v>
      </c>
      <c r="M1159" s="6">
        <v>302.23200000000003</v>
      </c>
      <c r="N1159" s="4">
        <v>793.51499999999999</v>
      </c>
      <c r="O1159" s="6">
        <v>0</v>
      </c>
      <c r="P1159" s="4">
        <v>-32767</v>
      </c>
      <c r="Q1159" s="4">
        <v>0</v>
      </c>
      <c r="R1159">
        <v>20.781099999999999</v>
      </c>
      <c r="S1159">
        <v>-526496</v>
      </c>
      <c r="T1159" s="2">
        <v>1930630</v>
      </c>
      <c r="U1159">
        <v>98404</v>
      </c>
      <c r="V1159">
        <v>-660912</v>
      </c>
      <c r="W1159" s="2">
        <v>2671690</v>
      </c>
      <c r="X1159" s="2">
        <v>2298590</v>
      </c>
      <c r="Y1159">
        <v>0.234462</v>
      </c>
      <c r="Z1159">
        <v>0</v>
      </c>
      <c r="AA1159">
        <v>0.20865300000000001</v>
      </c>
      <c r="AB1159" s="2">
        <v>-1.8891800000000001E-5</v>
      </c>
    </row>
    <row r="1160" spans="1:28" x14ac:dyDescent="0.3">
      <c r="A1160">
        <v>81</v>
      </c>
      <c r="B1160">
        <v>2020</v>
      </c>
      <c r="C1160">
        <v>3</v>
      </c>
      <c r="D1160">
        <v>4</v>
      </c>
      <c r="E1160" s="1">
        <v>0.25</v>
      </c>
      <c r="F1160" t="s">
        <v>8</v>
      </c>
      <c r="G1160">
        <v>13.5</v>
      </c>
      <c r="H1160">
        <v>79.5</v>
      </c>
      <c r="I1160" s="3">
        <v>35.1815</v>
      </c>
      <c r="J1160">
        <v>0.26170900000000002</v>
      </c>
      <c r="K1160">
        <v>2.0286900000000001</v>
      </c>
      <c r="L1160" s="4">
        <v>291.12900000000002</v>
      </c>
      <c r="M1160" s="6">
        <v>304.77</v>
      </c>
      <c r="N1160" s="4">
        <v>1119.25</v>
      </c>
      <c r="O1160" s="6">
        <v>0.114492</v>
      </c>
      <c r="P1160" s="4">
        <v>-32767</v>
      </c>
      <c r="Q1160" s="4">
        <v>0</v>
      </c>
      <c r="R1160">
        <v>18.608599999999999</v>
      </c>
      <c r="S1160">
        <v>-753885</v>
      </c>
      <c r="T1160" s="2">
        <v>2572860</v>
      </c>
      <c r="U1160">
        <v>98356.9</v>
      </c>
      <c r="V1160">
        <v>-889771</v>
      </c>
      <c r="W1160" s="2">
        <v>3199950</v>
      </c>
      <c r="X1160" s="2">
        <v>3052690</v>
      </c>
      <c r="Y1160">
        <v>0.33261099999999999</v>
      </c>
      <c r="Z1160">
        <v>0</v>
      </c>
      <c r="AA1160">
        <v>0.20855799999999999</v>
      </c>
      <c r="AB1160" s="2">
        <v>-2.3207899999999998E-5</v>
      </c>
    </row>
    <row r="1161" spans="1:28" x14ac:dyDescent="0.3">
      <c r="A1161">
        <v>81</v>
      </c>
      <c r="B1161">
        <v>2020</v>
      </c>
      <c r="C1161">
        <v>3</v>
      </c>
      <c r="D1161">
        <v>4</v>
      </c>
      <c r="E1161" s="1">
        <v>0.29166666666666669</v>
      </c>
      <c r="F1161" t="s">
        <v>8</v>
      </c>
      <c r="G1161">
        <v>13.5</v>
      </c>
      <c r="H1161">
        <v>79.5</v>
      </c>
      <c r="I1161" s="3">
        <v>35.879199999999997</v>
      </c>
      <c r="J1161">
        <v>6.3104800000000003E-2</v>
      </c>
      <c r="K1161">
        <v>1.83897</v>
      </c>
      <c r="L1161" s="4">
        <v>290.995</v>
      </c>
      <c r="M1161" s="6">
        <v>305.274</v>
      </c>
      <c r="N1161" s="4">
        <v>1434.55</v>
      </c>
      <c r="O1161" s="6">
        <v>3.0912799999999998</v>
      </c>
      <c r="P1161" s="4">
        <v>-32767</v>
      </c>
      <c r="Q1161" s="4">
        <v>0</v>
      </c>
      <c r="R1161">
        <v>20.9709</v>
      </c>
      <c r="S1161">
        <v>-790070</v>
      </c>
      <c r="T1161" s="2">
        <v>2450100</v>
      </c>
      <c r="U1161">
        <v>98171.7</v>
      </c>
      <c r="V1161">
        <v>-803238</v>
      </c>
      <c r="W1161" s="2">
        <v>3440410</v>
      </c>
      <c r="X1161" s="2">
        <v>2902440</v>
      </c>
      <c r="Y1161">
        <v>0.36804399999999998</v>
      </c>
      <c r="Z1161">
        <v>0</v>
      </c>
      <c r="AA1161">
        <v>0.208455</v>
      </c>
      <c r="AB1161" s="2">
        <v>-3.0901800000000003E-5</v>
      </c>
    </row>
    <row r="1162" spans="1:28" x14ac:dyDescent="0.3">
      <c r="A1162">
        <v>81</v>
      </c>
      <c r="B1162">
        <v>2020</v>
      </c>
      <c r="C1162">
        <v>3</v>
      </c>
      <c r="D1162">
        <v>4</v>
      </c>
      <c r="E1162" s="1">
        <v>0.33333333333333331</v>
      </c>
      <c r="F1162" t="s">
        <v>8</v>
      </c>
      <c r="G1162">
        <v>13.5</v>
      </c>
      <c r="H1162">
        <v>79.5</v>
      </c>
      <c r="I1162" s="3">
        <v>39.460099999999997</v>
      </c>
      <c r="J1162">
        <v>-0.36403600000000003</v>
      </c>
      <c r="K1162">
        <v>1.49081</v>
      </c>
      <c r="L1162" s="4">
        <v>290.98099999999999</v>
      </c>
      <c r="M1162" s="6">
        <v>306.90600000000001</v>
      </c>
      <c r="N1162" s="4">
        <v>1830.68</v>
      </c>
      <c r="O1162" s="6">
        <v>2.9767899999999998</v>
      </c>
      <c r="P1162" s="4">
        <v>-32767</v>
      </c>
      <c r="Q1162" s="4">
        <v>0</v>
      </c>
      <c r="R1162">
        <v>24.138999999999999</v>
      </c>
      <c r="S1162">
        <v>-887464</v>
      </c>
      <c r="T1162" s="2">
        <v>2653250</v>
      </c>
      <c r="U1162">
        <v>98079.7</v>
      </c>
      <c r="V1162">
        <v>-870674</v>
      </c>
      <c r="W1162" s="2">
        <v>3408070</v>
      </c>
      <c r="X1162" s="2">
        <v>3159270</v>
      </c>
      <c r="Y1162">
        <v>0.47156399999999998</v>
      </c>
      <c r="Z1162">
        <v>0</v>
      </c>
      <c r="AA1162">
        <v>0.20833499999999999</v>
      </c>
      <c r="AB1162" s="2">
        <v>-8.5322199999999994E-5</v>
      </c>
    </row>
    <row r="1163" spans="1:28" x14ac:dyDescent="0.3">
      <c r="A1163">
        <v>81</v>
      </c>
      <c r="B1163">
        <v>2020</v>
      </c>
      <c r="C1163">
        <v>3</v>
      </c>
      <c r="D1163">
        <v>4</v>
      </c>
      <c r="E1163" s="1">
        <v>0.375</v>
      </c>
      <c r="F1163" t="s">
        <v>8</v>
      </c>
      <c r="G1163">
        <v>13.5</v>
      </c>
      <c r="H1163">
        <v>79.5</v>
      </c>
      <c r="I1163" s="3">
        <v>39.730600000000003</v>
      </c>
      <c r="J1163">
        <v>-0.81065799999999999</v>
      </c>
      <c r="K1163">
        <v>1.2211000000000001</v>
      </c>
      <c r="L1163" s="4">
        <v>291.14299999999997</v>
      </c>
      <c r="M1163" s="6">
        <v>307.233</v>
      </c>
      <c r="N1163" s="4">
        <v>2020.87</v>
      </c>
      <c r="O1163" s="6">
        <v>2.1753499999999999</v>
      </c>
      <c r="P1163" s="4">
        <v>-32767</v>
      </c>
      <c r="Q1163" s="4">
        <v>0</v>
      </c>
      <c r="R1163">
        <v>24.507400000000001</v>
      </c>
      <c r="S1163">
        <v>-778792</v>
      </c>
      <c r="T1163" s="2">
        <v>2167430</v>
      </c>
      <c r="U1163">
        <v>97946.1</v>
      </c>
      <c r="V1163">
        <v>-649616</v>
      </c>
      <c r="W1163" s="2">
        <v>3092160</v>
      </c>
      <c r="X1163" s="2">
        <v>2586290</v>
      </c>
      <c r="Y1163">
        <v>0.396731</v>
      </c>
      <c r="Z1163">
        <v>0</v>
      </c>
      <c r="AA1163">
        <v>0.208232</v>
      </c>
      <c r="AB1163">
        <v>-1.2585600000000001E-4</v>
      </c>
    </row>
    <row r="1164" spans="1:28" x14ac:dyDescent="0.3">
      <c r="A1164">
        <v>81</v>
      </c>
      <c r="B1164">
        <v>2020</v>
      </c>
      <c r="C1164">
        <v>3</v>
      </c>
      <c r="D1164">
        <v>4</v>
      </c>
      <c r="E1164" s="1">
        <v>0.41666666666666669</v>
      </c>
      <c r="F1164" t="s">
        <v>8</v>
      </c>
      <c r="G1164">
        <v>13.5</v>
      </c>
      <c r="H1164">
        <v>79.5</v>
      </c>
      <c r="I1164" s="3">
        <v>39.978900000000003</v>
      </c>
      <c r="J1164">
        <v>-1.3038400000000001</v>
      </c>
      <c r="K1164">
        <v>1.1180300000000001</v>
      </c>
      <c r="L1164" s="4">
        <v>293.04700000000003</v>
      </c>
      <c r="M1164" s="6">
        <v>305.91199999999998</v>
      </c>
      <c r="N1164" s="4">
        <v>2186.7800000000002</v>
      </c>
      <c r="O1164" s="6">
        <v>0</v>
      </c>
      <c r="P1164" s="4">
        <v>-32767</v>
      </c>
      <c r="Q1164" s="4">
        <v>0</v>
      </c>
      <c r="R1164">
        <v>25.770499999999998</v>
      </c>
      <c r="S1164">
        <v>-709183</v>
      </c>
      <c r="T1164" s="2">
        <v>1914680</v>
      </c>
      <c r="U1164">
        <v>97841</v>
      </c>
      <c r="V1164">
        <v>-530114</v>
      </c>
      <c r="W1164" s="2">
        <v>2520800</v>
      </c>
      <c r="X1164" s="2">
        <v>2259850</v>
      </c>
      <c r="Y1164">
        <v>0.35763699999999998</v>
      </c>
      <c r="Z1164">
        <v>0</v>
      </c>
      <c r="AA1164">
        <v>0.20641100000000001</v>
      </c>
      <c r="AB1164" s="2">
        <v>-8.4196299999999999E-5</v>
      </c>
    </row>
    <row r="1165" spans="1:28" x14ac:dyDescent="0.3">
      <c r="A1165">
        <v>81</v>
      </c>
      <c r="B1165">
        <v>2020</v>
      </c>
      <c r="C1165">
        <v>3</v>
      </c>
      <c r="D1165">
        <v>4</v>
      </c>
      <c r="E1165" s="1">
        <v>0.45833333333333331</v>
      </c>
      <c r="F1165" t="s">
        <v>8</v>
      </c>
      <c r="G1165">
        <v>13.5</v>
      </c>
      <c r="H1165">
        <v>79.5</v>
      </c>
      <c r="I1165" s="3">
        <v>40.639899999999997</v>
      </c>
      <c r="J1165">
        <v>-1.75854</v>
      </c>
      <c r="K1165">
        <v>0.87857200000000002</v>
      </c>
      <c r="L1165" s="4">
        <v>292.52499999999998</v>
      </c>
      <c r="M1165" s="6">
        <v>306.04700000000003</v>
      </c>
      <c r="N1165" s="4">
        <v>2356.6799999999998</v>
      </c>
      <c r="O1165" s="6">
        <v>0.114492</v>
      </c>
      <c r="P1165" s="4">
        <v>-32767</v>
      </c>
      <c r="Q1165" s="4">
        <v>0</v>
      </c>
      <c r="R1165">
        <v>28.1401</v>
      </c>
      <c r="S1165">
        <v>-527553</v>
      </c>
      <c r="T1165" s="2">
        <v>1307910</v>
      </c>
      <c r="U1165">
        <v>97862.5</v>
      </c>
      <c r="V1165">
        <v>-282197</v>
      </c>
      <c r="W1165" s="2">
        <v>1751670</v>
      </c>
      <c r="X1165" s="2">
        <v>1547950</v>
      </c>
      <c r="Y1165">
        <v>0.68292299999999995</v>
      </c>
      <c r="Z1165">
        <v>0</v>
      </c>
      <c r="AA1165">
        <v>0.20635600000000001</v>
      </c>
      <c r="AB1165" s="2">
        <v>-9.35791E-5</v>
      </c>
    </row>
    <row r="1166" spans="1:28" x14ac:dyDescent="0.3">
      <c r="A1166">
        <v>81</v>
      </c>
      <c r="B1166">
        <v>2020</v>
      </c>
      <c r="C1166">
        <v>3</v>
      </c>
      <c r="D1166">
        <v>4</v>
      </c>
      <c r="E1166" s="1">
        <v>0.5</v>
      </c>
      <c r="F1166" t="s">
        <v>8</v>
      </c>
      <c r="G1166">
        <v>13.5</v>
      </c>
      <c r="H1166">
        <v>79.5</v>
      </c>
      <c r="I1166" s="3">
        <v>40.754600000000003</v>
      </c>
      <c r="J1166">
        <v>-2.6684100000000002</v>
      </c>
      <c r="K1166">
        <v>0.51810100000000003</v>
      </c>
      <c r="L1166" s="4">
        <v>292.84300000000002</v>
      </c>
      <c r="M1166" s="6">
        <v>305.74299999999999</v>
      </c>
      <c r="N1166" s="4">
        <v>854.19</v>
      </c>
      <c r="O1166" s="6">
        <v>4.5796799999999998</v>
      </c>
      <c r="P1166" s="4">
        <v>-32767</v>
      </c>
      <c r="Q1166" s="4">
        <v>0</v>
      </c>
      <c r="R1166">
        <v>28.3582</v>
      </c>
      <c r="S1166">
        <v>-278370</v>
      </c>
      <c r="T1166">
        <v>553394</v>
      </c>
      <c r="U1166">
        <v>97816.9</v>
      </c>
      <c r="V1166">
        <v>-37431</v>
      </c>
      <c r="W1166">
        <v>886977</v>
      </c>
      <c r="X1166">
        <v>657168</v>
      </c>
      <c r="Y1166">
        <v>0.52767299999999995</v>
      </c>
      <c r="Z1166">
        <v>0</v>
      </c>
      <c r="AA1166">
        <v>0.20632400000000001</v>
      </c>
      <c r="AB1166">
        <v>-3.1614000000000002E-4</v>
      </c>
    </row>
    <row r="1167" spans="1:28" x14ac:dyDescent="0.3">
      <c r="A1167">
        <v>81</v>
      </c>
      <c r="B1167">
        <v>2020</v>
      </c>
      <c r="C1167">
        <v>3</v>
      </c>
      <c r="D1167">
        <v>4</v>
      </c>
      <c r="E1167" s="1">
        <v>0.54166666666666663</v>
      </c>
      <c r="F1167" t="s">
        <v>8</v>
      </c>
      <c r="G1167">
        <v>13.5</v>
      </c>
      <c r="H1167">
        <v>79.5</v>
      </c>
      <c r="I1167" s="3">
        <v>42.094900000000003</v>
      </c>
      <c r="J1167">
        <v>-3.1264400000000001</v>
      </c>
      <c r="K1167">
        <v>0.40119199999999999</v>
      </c>
      <c r="L1167" s="4">
        <v>292.447</v>
      </c>
      <c r="M1167" s="6">
        <v>305.96300000000002</v>
      </c>
      <c r="N1167" s="4">
        <v>434.78300000000002</v>
      </c>
      <c r="O1167" s="6">
        <v>3.7782300000000002</v>
      </c>
      <c r="P1167" s="4">
        <v>-32767</v>
      </c>
      <c r="Q1167" s="4">
        <v>0</v>
      </c>
      <c r="R1167">
        <v>30.604600000000001</v>
      </c>
      <c r="S1167">
        <v>-71187.7</v>
      </c>
      <c r="T1167">
        <v>99575.8</v>
      </c>
      <c r="U1167">
        <v>97922</v>
      </c>
      <c r="V1167">
        <v>35153.5</v>
      </c>
      <c r="W1167">
        <v>159365</v>
      </c>
      <c r="X1167">
        <v>122157</v>
      </c>
      <c r="Y1167">
        <v>0.38998699999999997</v>
      </c>
      <c r="Z1167">
        <v>0</v>
      </c>
      <c r="AA1167">
        <v>0.20630799999999999</v>
      </c>
      <c r="AB1167">
        <v>-5.0511000000000002E-4</v>
      </c>
    </row>
    <row r="1168" spans="1:28" x14ac:dyDescent="0.3">
      <c r="A1168">
        <v>81</v>
      </c>
      <c r="B1168">
        <v>2020</v>
      </c>
      <c r="C1168">
        <v>3</v>
      </c>
      <c r="D1168">
        <v>4</v>
      </c>
      <c r="E1168" s="1">
        <v>0.58333333333333337</v>
      </c>
      <c r="F1168" t="s">
        <v>8</v>
      </c>
      <c r="G1168">
        <v>13.5</v>
      </c>
      <c r="H1168">
        <v>79.5</v>
      </c>
      <c r="I1168" s="3">
        <v>41.892400000000002</v>
      </c>
      <c r="J1168">
        <v>-2.54298</v>
      </c>
      <c r="K1168">
        <v>1.02163</v>
      </c>
      <c r="L1168" s="4">
        <v>294.11399999999998</v>
      </c>
      <c r="M1168" s="6">
        <v>303.50700000000001</v>
      </c>
      <c r="N1168" s="4">
        <v>414.62900000000002</v>
      </c>
      <c r="O1168" s="6">
        <v>28.508500000000002</v>
      </c>
      <c r="P1168" s="4">
        <v>-32767</v>
      </c>
      <c r="Q1168" s="4">
        <v>0</v>
      </c>
      <c r="R1168">
        <v>29.960100000000001</v>
      </c>
      <c r="S1168">
        <v>-21550.799999999999</v>
      </c>
      <c r="T1168" s="2">
        <v>-2.3283100000000002E-10</v>
      </c>
      <c r="U1168">
        <v>97987.9</v>
      </c>
      <c r="V1168">
        <v>10638.5</v>
      </c>
      <c r="W1168">
        <v>0</v>
      </c>
      <c r="X1168" s="2">
        <v>-2.3283100000000002E-10</v>
      </c>
      <c r="Y1168">
        <v>0.25484899999999999</v>
      </c>
      <c r="Z1168">
        <v>0</v>
      </c>
      <c r="AA1168">
        <v>0.20630799999999999</v>
      </c>
      <c r="AB1168" s="2">
        <v>-6.8620800000000005E-5</v>
      </c>
    </row>
    <row r="1169" spans="1:28" x14ac:dyDescent="0.3">
      <c r="A1169">
        <v>81</v>
      </c>
      <c r="B1169">
        <v>2020</v>
      </c>
      <c r="C1169">
        <v>3</v>
      </c>
      <c r="D1169">
        <v>4</v>
      </c>
      <c r="E1169" s="1">
        <v>0.625</v>
      </c>
      <c r="F1169" t="s">
        <v>8</v>
      </c>
      <c r="G1169">
        <v>13.5</v>
      </c>
      <c r="H1169">
        <v>79.5</v>
      </c>
      <c r="I1169" s="3">
        <v>41.769399999999997</v>
      </c>
      <c r="J1169">
        <v>-1.91961</v>
      </c>
      <c r="K1169">
        <v>1.12008</v>
      </c>
      <c r="L1169" s="4">
        <v>294.666</v>
      </c>
      <c r="M1169" s="6">
        <v>301.39</v>
      </c>
      <c r="N1169" s="4">
        <v>385.81700000000001</v>
      </c>
      <c r="O1169" s="6">
        <v>49.231499999999997</v>
      </c>
      <c r="P1169" s="4">
        <v>-32767</v>
      </c>
      <c r="Q1169" s="4">
        <v>0</v>
      </c>
      <c r="R1169">
        <v>28.307700000000001</v>
      </c>
      <c r="S1169">
        <v>-17850.099999999999</v>
      </c>
      <c r="T1169" s="2">
        <v>-2.3283100000000002E-10</v>
      </c>
      <c r="U1169">
        <v>98136.8</v>
      </c>
      <c r="V1169">
        <v>11407</v>
      </c>
      <c r="W1169">
        <v>0</v>
      </c>
      <c r="X1169" s="2">
        <v>-2.3283100000000002E-10</v>
      </c>
      <c r="Y1169">
        <v>0.24810399999999999</v>
      </c>
      <c r="Z1169">
        <v>0</v>
      </c>
      <c r="AA1169">
        <v>0.20632400000000001</v>
      </c>
      <c r="AB1169" s="2">
        <v>-5.2107000000000001E-5</v>
      </c>
    </row>
    <row r="1170" spans="1:28" x14ac:dyDescent="0.3">
      <c r="A1170">
        <v>81</v>
      </c>
      <c r="B1170">
        <v>2020</v>
      </c>
      <c r="C1170">
        <v>3</v>
      </c>
      <c r="D1170">
        <v>4</v>
      </c>
      <c r="E1170" s="1">
        <v>0.66666666666666663</v>
      </c>
      <c r="F1170" t="s">
        <v>8</v>
      </c>
      <c r="G1170">
        <v>13.5</v>
      </c>
      <c r="H1170">
        <v>79.5</v>
      </c>
      <c r="I1170" s="3">
        <v>41.566099999999999</v>
      </c>
      <c r="J1170">
        <v>-1.4592099999999999</v>
      </c>
      <c r="K1170">
        <v>1.0334300000000001</v>
      </c>
      <c r="L1170" s="4">
        <v>294.95699999999999</v>
      </c>
      <c r="M1170" s="6">
        <v>300.786</v>
      </c>
      <c r="N1170" s="4">
        <v>354.80500000000001</v>
      </c>
      <c r="O1170" s="6">
        <v>41.446100000000001</v>
      </c>
      <c r="P1170" s="4">
        <v>-32767</v>
      </c>
      <c r="Q1170" s="4">
        <v>0</v>
      </c>
      <c r="R1170">
        <v>28.444500000000001</v>
      </c>
      <c r="S1170">
        <v>-13620.7</v>
      </c>
      <c r="T1170" s="2">
        <v>-2.3283100000000002E-10</v>
      </c>
      <c r="U1170">
        <v>98206.3</v>
      </c>
      <c r="V1170">
        <v>19284.099999999999</v>
      </c>
      <c r="W1170">
        <v>0</v>
      </c>
      <c r="X1170" s="2">
        <v>-2.3283100000000002E-10</v>
      </c>
      <c r="Y1170">
        <v>7.1506E-2</v>
      </c>
      <c r="Z1170">
        <v>0</v>
      </c>
      <c r="AA1170">
        <v>0.20634</v>
      </c>
      <c r="AB1170">
        <v>1.4042899999999999E-4</v>
      </c>
    </row>
    <row r="1171" spans="1:28" x14ac:dyDescent="0.3">
      <c r="A1171">
        <v>81</v>
      </c>
      <c r="B1171">
        <v>2020</v>
      </c>
      <c r="C1171">
        <v>3</v>
      </c>
      <c r="D1171">
        <v>4</v>
      </c>
      <c r="E1171" s="1">
        <v>0.70833333333333337</v>
      </c>
      <c r="F1171" t="s">
        <v>8</v>
      </c>
      <c r="G1171">
        <v>13.5</v>
      </c>
      <c r="H1171">
        <v>79.5</v>
      </c>
      <c r="I1171" s="3">
        <v>40.933399999999999</v>
      </c>
      <c r="J1171">
        <v>-1.21024</v>
      </c>
      <c r="K1171">
        <v>1.05701</v>
      </c>
      <c r="L1171" s="4">
        <v>295.59399999999999</v>
      </c>
      <c r="M1171" s="6">
        <v>299.34500000000003</v>
      </c>
      <c r="N1171" s="4">
        <v>316.34199999999998</v>
      </c>
      <c r="O1171" s="6">
        <v>27.707000000000001</v>
      </c>
      <c r="P1171" s="4">
        <v>-32767</v>
      </c>
      <c r="Q1171" s="4">
        <v>0</v>
      </c>
      <c r="R1171">
        <v>27.524000000000001</v>
      </c>
      <c r="S1171">
        <v>-10683.6</v>
      </c>
      <c r="T1171" s="2">
        <v>-2.3283100000000002E-10</v>
      </c>
      <c r="U1171">
        <v>98225.1</v>
      </c>
      <c r="V1171">
        <v>18976.7</v>
      </c>
      <c r="W1171">
        <v>0</v>
      </c>
      <c r="X1171" s="2">
        <v>-2.3283100000000002E-10</v>
      </c>
      <c r="Y1171">
        <v>8.6979099999999997E-3</v>
      </c>
      <c r="Z1171">
        <v>0</v>
      </c>
      <c r="AA1171">
        <v>0.20634</v>
      </c>
      <c r="AB1171">
        <v>2.5996599999999998E-4</v>
      </c>
    </row>
    <row r="1172" spans="1:28" x14ac:dyDescent="0.3">
      <c r="A1172">
        <v>81</v>
      </c>
      <c r="B1172">
        <v>2020</v>
      </c>
      <c r="C1172">
        <v>3</v>
      </c>
      <c r="D1172">
        <v>4</v>
      </c>
      <c r="E1172" s="1">
        <v>0.75</v>
      </c>
      <c r="F1172" t="s">
        <v>8</v>
      </c>
      <c r="G1172">
        <v>13.5</v>
      </c>
      <c r="H1172">
        <v>79.5</v>
      </c>
      <c r="I1172" s="3">
        <v>40.508499999999998</v>
      </c>
      <c r="J1172">
        <v>-0.78120000000000001</v>
      </c>
      <c r="K1172">
        <v>1.09188</v>
      </c>
      <c r="L1172" s="4">
        <v>295.59500000000003</v>
      </c>
      <c r="M1172" s="6">
        <v>298.93299999999999</v>
      </c>
      <c r="N1172" s="4">
        <v>282.70400000000001</v>
      </c>
      <c r="O1172" s="6">
        <v>16.944800000000001</v>
      </c>
      <c r="P1172" s="4">
        <v>-32767</v>
      </c>
      <c r="Q1172" s="4">
        <v>0</v>
      </c>
      <c r="R1172">
        <v>26.509799999999998</v>
      </c>
      <c r="S1172">
        <v>-8333.8799999999992</v>
      </c>
      <c r="T1172" s="2">
        <v>-2.3283100000000002E-10</v>
      </c>
      <c r="U1172">
        <v>98204.9</v>
      </c>
      <c r="V1172">
        <v>13558.8</v>
      </c>
      <c r="W1172">
        <v>0</v>
      </c>
      <c r="X1172" s="2">
        <v>-2.3283100000000002E-10</v>
      </c>
      <c r="Y1172">
        <v>1.6663399999999998E-2</v>
      </c>
      <c r="Z1172">
        <v>0</v>
      </c>
      <c r="AA1172">
        <v>0.20636399999999999</v>
      </c>
      <c r="AB1172">
        <v>3.0519100000000001E-4</v>
      </c>
    </row>
    <row r="1173" spans="1:28" x14ac:dyDescent="0.3">
      <c r="A1173">
        <v>81</v>
      </c>
      <c r="B1173">
        <v>2020</v>
      </c>
      <c r="C1173">
        <v>3</v>
      </c>
      <c r="D1173">
        <v>4</v>
      </c>
      <c r="E1173" s="1">
        <v>0.79166666666666663</v>
      </c>
      <c r="F1173" t="s">
        <v>8</v>
      </c>
      <c r="G1173">
        <v>13.5</v>
      </c>
      <c r="H1173">
        <v>79.5</v>
      </c>
      <c r="I1173" s="3">
        <v>38.706600000000002</v>
      </c>
      <c r="J1173">
        <v>-0.36783700000000003</v>
      </c>
      <c r="K1173">
        <v>1.25648</v>
      </c>
      <c r="L1173" s="4">
        <v>295.33499999999998</v>
      </c>
      <c r="M1173" s="6">
        <v>298.30500000000001</v>
      </c>
      <c r="N1173" s="4">
        <v>197.61600000000001</v>
      </c>
      <c r="O1173" s="6">
        <v>8.5869</v>
      </c>
      <c r="P1173" s="4">
        <v>-32767</v>
      </c>
      <c r="Q1173" s="4">
        <v>0</v>
      </c>
      <c r="R1173">
        <v>24.645399999999999</v>
      </c>
      <c r="S1173">
        <v>-7159.05</v>
      </c>
      <c r="T1173" s="2">
        <v>-2.3283100000000002E-10</v>
      </c>
      <c r="U1173">
        <v>98119.2</v>
      </c>
      <c r="V1173">
        <v>-6883.26</v>
      </c>
      <c r="W1173">
        <v>0</v>
      </c>
      <c r="X1173" s="2">
        <v>-2.3283100000000002E-10</v>
      </c>
      <c r="Y1173">
        <v>4.6388799999999997E-3</v>
      </c>
      <c r="Z1173">
        <v>0</v>
      </c>
      <c r="AA1173">
        <v>0.20638799999999999</v>
      </c>
      <c r="AB1173">
        <v>2.86426E-4</v>
      </c>
    </row>
    <row r="1174" spans="1:28" x14ac:dyDescent="0.3">
      <c r="A1174">
        <v>81</v>
      </c>
      <c r="B1174">
        <v>2020</v>
      </c>
      <c r="C1174">
        <v>3</v>
      </c>
      <c r="D1174">
        <v>4</v>
      </c>
      <c r="E1174" s="1">
        <v>0.83333333333333337</v>
      </c>
      <c r="F1174" t="s">
        <v>8</v>
      </c>
      <c r="G1174">
        <v>13.5</v>
      </c>
      <c r="H1174">
        <v>79.5</v>
      </c>
      <c r="I1174" s="3">
        <v>38.795299999999997</v>
      </c>
      <c r="J1174">
        <v>6.6430699999999995E-2</v>
      </c>
      <c r="K1174">
        <v>1.34775</v>
      </c>
      <c r="L1174" s="4">
        <v>295.27300000000002</v>
      </c>
      <c r="M1174" s="6">
        <v>297.21100000000001</v>
      </c>
      <c r="N1174" s="4">
        <v>158.94</v>
      </c>
      <c r="O1174" s="6">
        <v>1.6028899999999999</v>
      </c>
      <c r="P1174" s="4">
        <v>-32767</v>
      </c>
      <c r="Q1174" s="4">
        <v>0</v>
      </c>
      <c r="R1174">
        <v>23.6264</v>
      </c>
      <c r="S1174">
        <v>-5455.53</v>
      </c>
      <c r="T1174" s="2">
        <v>-2.3283100000000002E-10</v>
      </c>
      <c r="U1174">
        <v>98064.1</v>
      </c>
      <c r="V1174">
        <v>-812.13300000000004</v>
      </c>
      <c r="W1174">
        <v>0</v>
      </c>
      <c r="X1174" s="2">
        <v>-2.3283100000000002E-10</v>
      </c>
      <c r="Y1174">
        <v>5.5514000000000001E-2</v>
      </c>
      <c r="Z1174">
        <v>0</v>
      </c>
      <c r="AA1174">
        <v>0.206395</v>
      </c>
      <c r="AB1174">
        <v>2.3444500000000001E-4</v>
      </c>
    </row>
    <row r="1175" spans="1:28" x14ac:dyDescent="0.3">
      <c r="A1175">
        <v>81</v>
      </c>
      <c r="B1175">
        <v>2020</v>
      </c>
      <c r="C1175">
        <v>3</v>
      </c>
      <c r="D1175">
        <v>4</v>
      </c>
      <c r="E1175" s="1">
        <v>0.875</v>
      </c>
      <c r="F1175" t="s">
        <v>8</v>
      </c>
      <c r="G1175">
        <v>13.5</v>
      </c>
      <c r="H1175">
        <v>79.5</v>
      </c>
      <c r="I1175" s="3">
        <v>39.0428</v>
      </c>
      <c r="J1175">
        <v>0.4128</v>
      </c>
      <c r="K1175">
        <v>1.2580199999999999</v>
      </c>
      <c r="L1175" s="4">
        <v>294.94299999999998</v>
      </c>
      <c r="M1175" s="6">
        <v>296.73099999999999</v>
      </c>
      <c r="N1175" s="4">
        <v>141.34</v>
      </c>
      <c r="O1175" s="6">
        <v>0</v>
      </c>
      <c r="P1175" s="4">
        <v>-32767</v>
      </c>
      <c r="Q1175" s="4">
        <v>0</v>
      </c>
      <c r="R1175">
        <v>22.802</v>
      </c>
      <c r="S1175">
        <v>-4045.73</v>
      </c>
      <c r="T1175" s="2">
        <v>-2.3283100000000002E-10</v>
      </c>
      <c r="U1175">
        <v>98012.6</v>
      </c>
      <c r="V1175">
        <v>3875.7</v>
      </c>
      <c r="W1175">
        <v>0</v>
      </c>
      <c r="X1175" s="2">
        <v>-2.3283100000000002E-10</v>
      </c>
      <c r="Y1175">
        <v>9.2197799999999996E-2</v>
      </c>
      <c r="Z1175">
        <v>0</v>
      </c>
      <c r="AA1175">
        <v>0.206427</v>
      </c>
      <c r="AB1175">
        <v>1.71767E-4</v>
      </c>
    </row>
    <row r="1176" spans="1:28" x14ac:dyDescent="0.3">
      <c r="A1176">
        <v>81</v>
      </c>
      <c r="B1176">
        <v>2020</v>
      </c>
      <c r="C1176">
        <v>3</v>
      </c>
      <c r="D1176">
        <v>4</v>
      </c>
      <c r="E1176" s="1">
        <v>0.91666666666666663</v>
      </c>
      <c r="F1176" t="s">
        <v>8</v>
      </c>
      <c r="G1176">
        <v>13.5</v>
      </c>
      <c r="H1176">
        <v>79.5</v>
      </c>
      <c r="I1176" s="3">
        <v>39.421100000000003</v>
      </c>
      <c r="J1176">
        <v>0.515428</v>
      </c>
      <c r="K1176">
        <v>1.1036699999999999</v>
      </c>
      <c r="L1176" s="4">
        <v>295.14400000000001</v>
      </c>
      <c r="M1176" s="6">
        <v>296.18099999999998</v>
      </c>
      <c r="N1176" s="4">
        <v>199.745</v>
      </c>
      <c r="O1176" s="6">
        <v>52.093800000000002</v>
      </c>
      <c r="P1176" s="4">
        <v>-32767</v>
      </c>
      <c r="Q1176" s="4">
        <v>0</v>
      </c>
      <c r="R1176">
        <v>22.553100000000001</v>
      </c>
      <c r="S1176">
        <v>-2518.44</v>
      </c>
      <c r="T1176" s="2">
        <v>-2.3283100000000002E-10</v>
      </c>
      <c r="U1176">
        <v>97966.6</v>
      </c>
      <c r="V1176">
        <v>6872.83</v>
      </c>
      <c r="W1176">
        <v>0</v>
      </c>
      <c r="X1176" s="2">
        <v>-2.3283100000000002E-10</v>
      </c>
      <c r="Y1176">
        <v>0.65219000000000005</v>
      </c>
      <c r="Z1176">
        <v>0</v>
      </c>
      <c r="AA1176">
        <v>0.20855000000000001</v>
      </c>
      <c r="AB1176">
        <v>1.4868600000000001E-4</v>
      </c>
    </row>
    <row r="1177" spans="1:28" x14ac:dyDescent="0.3">
      <c r="A1177">
        <v>81</v>
      </c>
      <c r="B1177">
        <v>2020</v>
      </c>
      <c r="C1177">
        <v>3</v>
      </c>
      <c r="D1177">
        <v>4</v>
      </c>
      <c r="E1177" s="1">
        <v>0.95833333333333337</v>
      </c>
      <c r="F1177" t="s">
        <v>8</v>
      </c>
      <c r="G1177">
        <v>13.5</v>
      </c>
      <c r="H1177">
        <v>79.5</v>
      </c>
      <c r="I1177" s="3">
        <v>39.766500000000001</v>
      </c>
      <c r="J1177">
        <v>0.71165599999999996</v>
      </c>
      <c r="K1177">
        <v>1.05189</v>
      </c>
      <c r="L1177" s="4">
        <v>295.01100000000002</v>
      </c>
      <c r="M1177" s="6">
        <v>296.00599999999997</v>
      </c>
      <c r="N1177" s="4">
        <v>199.39</v>
      </c>
      <c r="O1177" s="6">
        <v>43.9649</v>
      </c>
      <c r="P1177" s="4">
        <v>-32767</v>
      </c>
      <c r="Q1177" s="4">
        <v>0</v>
      </c>
      <c r="R1177">
        <v>22.431100000000001</v>
      </c>
      <c r="S1177">
        <v>7.4567300000000003</v>
      </c>
      <c r="T1177" s="2">
        <v>-2.3283100000000002E-10</v>
      </c>
      <c r="U1177">
        <v>97975.9</v>
      </c>
      <c r="V1177">
        <v>8640.3799999999992</v>
      </c>
      <c r="W1177">
        <v>0</v>
      </c>
      <c r="X1177" s="2">
        <v>-2.3283100000000002E-10</v>
      </c>
      <c r="Y1177">
        <v>0.73333999999999999</v>
      </c>
      <c r="Z1177">
        <v>0</v>
      </c>
      <c r="AA1177">
        <v>0.208566</v>
      </c>
      <c r="AB1177" s="2">
        <v>6.5741399999999994E-5</v>
      </c>
    </row>
    <row r="1178" spans="1:28" x14ac:dyDescent="0.3">
      <c r="A1178">
        <v>82</v>
      </c>
      <c r="B1178">
        <v>2020</v>
      </c>
      <c r="C1178">
        <v>3</v>
      </c>
      <c r="D1178">
        <v>6</v>
      </c>
      <c r="E1178" s="1">
        <v>0</v>
      </c>
      <c r="F1178" t="s">
        <v>8</v>
      </c>
      <c r="G1178">
        <v>13.5</v>
      </c>
      <c r="H1178">
        <v>79.5</v>
      </c>
      <c r="I1178" s="3">
        <v>37.365499999999997</v>
      </c>
      <c r="J1178">
        <v>-4.66501E-2</v>
      </c>
      <c r="K1178">
        <v>1.55131</v>
      </c>
      <c r="L1178" s="4">
        <v>296.17500000000001</v>
      </c>
      <c r="M1178" s="6">
        <v>297.40300000000002</v>
      </c>
      <c r="N1178" s="4">
        <v>401.5</v>
      </c>
      <c r="O1178" s="6">
        <v>217.077</v>
      </c>
      <c r="P1178" s="4">
        <v>345.85700000000003</v>
      </c>
      <c r="Q1178" s="4">
        <v>0</v>
      </c>
      <c r="R1178">
        <v>28.920100000000001</v>
      </c>
      <c r="S1178">
        <v>-3634.54</v>
      </c>
      <c r="T1178" s="2">
        <v>-2.3283100000000002E-10</v>
      </c>
      <c r="U1178">
        <v>98045.5</v>
      </c>
      <c r="V1178">
        <v>7795.03</v>
      </c>
      <c r="W1178">
        <v>0</v>
      </c>
      <c r="X1178" s="2">
        <v>-2.3283100000000002E-10</v>
      </c>
      <c r="Y1178">
        <v>0.86660199999999998</v>
      </c>
      <c r="Z1178">
        <v>0</v>
      </c>
      <c r="AA1178">
        <v>0.20791399999999999</v>
      </c>
      <c r="AB1178">
        <v>-1.02774E-4</v>
      </c>
    </row>
    <row r="1179" spans="1:28" x14ac:dyDescent="0.3">
      <c r="A1179">
        <v>82</v>
      </c>
      <c r="B1179">
        <v>2020</v>
      </c>
      <c r="C1179">
        <v>3</v>
      </c>
      <c r="D1179">
        <v>6</v>
      </c>
      <c r="E1179" s="1">
        <v>4.1666666666666664E-2</v>
      </c>
      <c r="F1179" t="s">
        <v>8</v>
      </c>
      <c r="G1179">
        <v>13.5</v>
      </c>
      <c r="H1179">
        <v>79.5</v>
      </c>
      <c r="I1179" s="3">
        <v>36.511899999999997</v>
      </c>
      <c r="J1179">
        <v>0.158606</v>
      </c>
      <c r="K1179">
        <v>1.6533500000000001</v>
      </c>
      <c r="L1179" s="4">
        <v>296.14499999999998</v>
      </c>
      <c r="M1179" s="6">
        <v>297.70600000000002</v>
      </c>
      <c r="N1179" s="4">
        <v>515.18700000000001</v>
      </c>
      <c r="O1179" s="6">
        <v>239.17400000000001</v>
      </c>
      <c r="P1179" s="4">
        <v>274.24400000000003</v>
      </c>
      <c r="Q1179" s="5">
        <v>1.9479699999999998E-6</v>
      </c>
      <c r="R1179">
        <v>28.195599999999999</v>
      </c>
      <c r="S1179">
        <v>-4280.7</v>
      </c>
      <c r="T1179">
        <v>54.802300000000002</v>
      </c>
      <c r="U1179">
        <v>98174.8</v>
      </c>
      <c r="V1179">
        <v>2991.93</v>
      </c>
      <c r="W1179">
        <v>58.806399999999996</v>
      </c>
      <c r="X1179">
        <v>58.785899999999998</v>
      </c>
      <c r="Y1179">
        <v>0.82324900000000001</v>
      </c>
      <c r="Z1179" s="2">
        <v>2.0270700000000001E-6</v>
      </c>
      <c r="AA1179">
        <v>0.20796999999999999</v>
      </c>
      <c r="AB1179">
        <v>-1.84217E-4</v>
      </c>
    </row>
    <row r="1180" spans="1:28" x14ac:dyDescent="0.3">
      <c r="A1180">
        <v>82</v>
      </c>
      <c r="B1180">
        <v>2020</v>
      </c>
      <c r="C1180">
        <v>3</v>
      </c>
      <c r="D1180">
        <v>6</v>
      </c>
      <c r="E1180" s="1">
        <v>8.3333333333333329E-2</v>
      </c>
      <c r="F1180" t="s">
        <v>8</v>
      </c>
      <c r="G1180">
        <v>13.5</v>
      </c>
      <c r="H1180">
        <v>79.5</v>
      </c>
      <c r="I1180" s="3">
        <v>36.101599999999998</v>
      </c>
      <c r="J1180">
        <v>0.17000899999999999</v>
      </c>
      <c r="K1180">
        <v>1.9794700000000001</v>
      </c>
      <c r="L1180" s="4">
        <v>295.92700000000002</v>
      </c>
      <c r="M1180" s="6">
        <v>298.423</v>
      </c>
      <c r="N1180" s="4">
        <v>621.56500000000005</v>
      </c>
      <c r="O1180" s="6">
        <v>252.11099999999999</v>
      </c>
      <c r="P1180" s="4">
        <v>201.10499999999999</v>
      </c>
      <c r="Q1180" s="5">
        <v>5.0647300000000004E-6</v>
      </c>
      <c r="R1180">
        <v>27.905999999999999</v>
      </c>
      <c r="S1180">
        <v>-29363.5</v>
      </c>
      <c r="T1180">
        <v>193178</v>
      </c>
      <c r="U1180">
        <v>98256.9</v>
      </c>
      <c r="V1180">
        <v>-42656.800000000003</v>
      </c>
      <c r="W1180">
        <v>267804</v>
      </c>
      <c r="X1180">
        <v>233027</v>
      </c>
      <c r="Y1180">
        <v>0.87658100000000005</v>
      </c>
      <c r="Z1180" s="2">
        <v>5.79164E-6</v>
      </c>
      <c r="AA1180">
        <v>0.208041</v>
      </c>
      <c r="AB1180">
        <v>-1.7708599999999999E-4</v>
      </c>
    </row>
    <row r="1181" spans="1:28" x14ac:dyDescent="0.3">
      <c r="A1181">
        <v>82</v>
      </c>
      <c r="B1181">
        <v>2020</v>
      </c>
      <c r="C1181">
        <v>3</v>
      </c>
      <c r="D1181">
        <v>6</v>
      </c>
      <c r="E1181" s="1">
        <v>0.125</v>
      </c>
      <c r="F1181" t="s">
        <v>8</v>
      </c>
      <c r="G1181">
        <v>13.5</v>
      </c>
      <c r="H1181">
        <v>79.5</v>
      </c>
      <c r="I1181" s="3">
        <v>35.973999999999997</v>
      </c>
      <c r="J1181">
        <v>0.171434</v>
      </c>
      <c r="K1181">
        <v>2.71631</v>
      </c>
      <c r="L1181" s="4">
        <v>295.79500000000002</v>
      </c>
      <c r="M1181" s="6">
        <v>299.15499999999997</v>
      </c>
      <c r="N1181" s="4">
        <v>621.21</v>
      </c>
      <c r="O1181" s="6">
        <v>268.827</v>
      </c>
      <c r="P1181" s="4">
        <v>-32767</v>
      </c>
      <c r="Q1181" s="5">
        <v>6.8178999999999999E-5</v>
      </c>
      <c r="R1181">
        <v>27.841899999999999</v>
      </c>
      <c r="S1181">
        <v>-156892</v>
      </c>
      <c r="T1181">
        <v>675055</v>
      </c>
      <c r="U1181">
        <v>98366.8</v>
      </c>
      <c r="V1181">
        <v>-234858</v>
      </c>
      <c r="W1181" s="2">
        <v>1021880</v>
      </c>
      <c r="X1181">
        <v>809658</v>
      </c>
      <c r="Y1181">
        <v>0.67929099999999998</v>
      </c>
      <c r="Z1181" s="2">
        <v>6.9210100000000003E-5</v>
      </c>
      <c r="AA1181">
        <v>0.208375</v>
      </c>
      <c r="AB1181">
        <v>-1.3880399999999999E-4</v>
      </c>
    </row>
    <row r="1182" spans="1:28" x14ac:dyDescent="0.3">
      <c r="A1182">
        <v>82</v>
      </c>
      <c r="B1182">
        <v>2020</v>
      </c>
      <c r="C1182">
        <v>3</v>
      </c>
      <c r="D1182">
        <v>6</v>
      </c>
      <c r="E1182" s="1">
        <v>0.16666666666666666</v>
      </c>
      <c r="F1182" t="s">
        <v>8</v>
      </c>
      <c r="G1182">
        <v>13.5</v>
      </c>
      <c r="H1182">
        <v>79.5</v>
      </c>
      <c r="I1182" s="3">
        <v>35.548299999999998</v>
      </c>
      <c r="J1182">
        <v>0.27406199999999997</v>
      </c>
      <c r="K1182">
        <v>2.8742399999999999</v>
      </c>
      <c r="L1182" s="4">
        <v>295.57100000000003</v>
      </c>
      <c r="M1182" s="6">
        <v>299.43900000000002</v>
      </c>
      <c r="N1182" s="4">
        <v>756.04499999999996</v>
      </c>
      <c r="O1182" s="6">
        <v>172.196</v>
      </c>
      <c r="P1182" s="4">
        <v>-32767</v>
      </c>
      <c r="Q1182" s="5">
        <v>3.2336299999999997E-5</v>
      </c>
      <c r="R1182">
        <v>27.815999999999999</v>
      </c>
      <c r="S1182">
        <v>-281248</v>
      </c>
      <c r="T1182" s="2">
        <v>1090890</v>
      </c>
      <c r="U1182">
        <v>98429.6</v>
      </c>
      <c r="V1182">
        <v>-418144</v>
      </c>
      <c r="W1182" s="2">
        <v>1870220</v>
      </c>
      <c r="X1182" s="2">
        <v>1294580</v>
      </c>
      <c r="Y1182">
        <v>0.58779499999999996</v>
      </c>
      <c r="Z1182" s="2">
        <v>3.24332E-5</v>
      </c>
      <c r="AA1182">
        <v>0.20861399999999999</v>
      </c>
      <c r="AB1182">
        <v>-1.15723E-4</v>
      </c>
    </row>
    <row r="1183" spans="1:28" x14ac:dyDescent="0.3">
      <c r="A1183">
        <v>82</v>
      </c>
      <c r="B1183">
        <v>2020</v>
      </c>
      <c r="C1183">
        <v>3</v>
      </c>
      <c r="D1183">
        <v>6</v>
      </c>
      <c r="E1183" s="1">
        <v>0.20833333333333334</v>
      </c>
      <c r="F1183" t="s">
        <v>8</v>
      </c>
      <c r="G1183">
        <v>13.5</v>
      </c>
      <c r="H1183">
        <v>79.5</v>
      </c>
      <c r="I1183" s="3">
        <v>35.806600000000003</v>
      </c>
      <c r="J1183">
        <v>0.26503500000000002</v>
      </c>
      <c r="K1183">
        <v>2.9091100000000001</v>
      </c>
      <c r="L1183" s="4">
        <v>295.041</v>
      </c>
      <c r="M1183" s="6">
        <v>301.89</v>
      </c>
      <c r="N1183" s="4">
        <v>915.221</v>
      </c>
      <c r="O1183" s="6">
        <v>212.49700000000001</v>
      </c>
      <c r="P1183" s="4">
        <v>379.39699999999999</v>
      </c>
      <c r="Q1183" s="5">
        <v>1.42202E-5</v>
      </c>
      <c r="R1183">
        <v>28.407499999999999</v>
      </c>
      <c r="S1183">
        <v>-354147</v>
      </c>
      <c r="T1183" s="2">
        <v>1292950</v>
      </c>
      <c r="U1183">
        <v>98426.1</v>
      </c>
      <c r="V1183">
        <v>-511824</v>
      </c>
      <c r="W1183" s="2">
        <v>2589360</v>
      </c>
      <c r="X1183" s="2">
        <v>1534190</v>
      </c>
      <c r="Y1183">
        <v>0.47382200000000002</v>
      </c>
      <c r="Z1183" s="2">
        <v>1.41895E-5</v>
      </c>
      <c r="AA1183">
        <v>0.208677</v>
      </c>
      <c r="AB1183" s="2">
        <v>-4.81662E-5</v>
      </c>
    </row>
    <row r="1184" spans="1:28" x14ac:dyDescent="0.3">
      <c r="A1184">
        <v>82</v>
      </c>
      <c r="B1184">
        <v>2020</v>
      </c>
      <c r="C1184">
        <v>3</v>
      </c>
      <c r="D1184">
        <v>6</v>
      </c>
      <c r="E1184" s="1">
        <v>0.25</v>
      </c>
      <c r="F1184" t="s">
        <v>8</v>
      </c>
      <c r="G1184">
        <v>13.5</v>
      </c>
      <c r="H1184">
        <v>79.5</v>
      </c>
      <c r="I1184" s="3">
        <v>34.341000000000001</v>
      </c>
      <c r="J1184">
        <v>5.8828600000000002E-2</v>
      </c>
      <c r="K1184">
        <v>2.72092</v>
      </c>
      <c r="L1184" s="4">
        <v>294.678</v>
      </c>
      <c r="M1184" s="6">
        <v>303.04300000000001</v>
      </c>
      <c r="N1184" s="4">
        <v>1079.44</v>
      </c>
      <c r="O1184" s="6">
        <v>240.77699999999999</v>
      </c>
      <c r="P1184" s="4">
        <v>116.72</v>
      </c>
      <c r="Q1184" s="5">
        <v>1.9479699999999999E-7</v>
      </c>
      <c r="R1184">
        <v>27.074200000000001</v>
      </c>
      <c r="S1184">
        <v>-348155</v>
      </c>
      <c r="T1184" s="2">
        <v>1228120</v>
      </c>
      <c r="U1184">
        <v>98385.8</v>
      </c>
      <c r="V1184">
        <v>-477972</v>
      </c>
      <c r="W1184" s="2">
        <v>3114680</v>
      </c>
      <c r="X1184" s="2">
        <v>1471940</v>
      </c>
      <c r="Y1184">
        <v>0.46442299999999997</v>
      </c>
      <c r="Z1184">
        <v>0</v>
      </c>
      <c r="AA1184">
        <v>0.20863799999999999</v>
      </c>
      <c r="AB1184" s="2">
        <v>8.8823099999999993E-5</v>
      </c>
    </row>
    <row r="1185" spans="1:28" x14ac:dyDescent="0.3">
      <c r="A1185">
        <v>82</v>
      </c>
      <c r="B1185">
        <v>2020</v>
      </c>
      <c r="C1185">
        <v>3</v>
      </c>
      <c r="D1185">
        <v>6</v>
      </c>
      <c r="E1185" s="1">
        <v>0.29166666666666669</v>
      </c>
      <c r="F1185" t="s">
        <v>8</v>
      </c>
      <c r="G1185">
        <v>13.5</v>
      </c>
      <c r="H1185">
        <v>79.5</v>
      </c>
      <c r="I1185" s="3">
        <v>33.924500000000002</v>
      </c>
      <c r="J1185">
        <v>-0.27376200000000001</v>
      </c>
      <c r="K1185">
        <v>2.4178799999999998</v>
      </c>
      <c r="L1185" s="4">
        <v>295.23</v>
      </c>
      <c r="M1185" s="6">
        <v>304.178</v>
      </c>
      <c r="N1185" s="4">
        <v>1336.9</v>
      </c>
      <c r="O1185" s="6">
        <v>234.708</v>
      </c>
      <c r="P1185" s="4">
        <v>129.126</v>
      </c>
      <c r="Q1185" s="5">
        <v>8.7658699999999998E-6</v>
      </c>
      <c r="R1185">
        <v>30.6921</v>
      </c>
      <c r="S1185">
        <v>-646270</v>
      </c>
      <c r="T1185" s="2">
        <v>2347900</v>
      </c>
      <c r="U1185">
        <v>98231.5</v>
      </c>
      <c r="V1185">
        <v>-943450</v>
      </c>
      <c r="W1185" s="2">
        <v>3336380</v>
      </c>
      <c r="X1185" s="2">
        <v>2766990</v>
      </c>
      <c r="Y1185">
        <v>0.34835899999999997</v>
      </c>
      <c r="Z1185" s="2">
        <v>8.97704E-6</v>
      </c>
      <c r="AA1185">
        <v>0.208622</v>
      </c>
      <c r="AB1185">
        <v>2.2280999999999999E-4</v>
      </c>
    </row>
    <row r="1186" spans="1:28" x14ac:dyDescent="0.3">
      <c r="A1186">
        <v>82</v>
      </c>
      <c r="B1186">
        <v>2020</v>
      </c>
      <c r="C1186">
        <v>3</v>
      </c>
      <c r="D1186">
        <v>6</v>
      </c>
      <c r="E1186" s="1">
        <v>0.33333333333333331</v>
      </c>
      <c r="F1186" t="s">
        <v>8</v>
      </c>
      <c r="G1186">
        <v>13.5</v>
      </c>
      <c r="H1186">
        <v>79.5</v>
      </c>
      <c r="I1186" s="3">
        <v>33.829000000000001</v>
      </c>
      <c r="J1186">
        <v>-0.95129600000000003</v>
      </c>
      <c r="K1186">
        <v>2.4204400000000001</v>
      </c>
      <c r="L1186" s="4">
        <v>294.88299999999998</v>
      </c>
      <c r="M1186" s="6">
        <v>305.44200000000001</v>
      </c>
      <c r="N1186" s="4">
        <v>1540.36</v>
      </c>
      <c r="O1186" s="6">
        <v>203.68100000000001</v>
      </c>
      <c r="P1186" s="4">
        <v>143.27199999999999</v>
      </c>
      <c r="Q1186" s="5">
        <v>7.79189E-7</v>
      </c>
      <c r="R1186">
        <v>30.264500000000002</v>
      </c>
      <c r="S1186">
        <v>-563386</v>
      </c>
      <c r="T1186" s="2">
        <v>1910570</v>
      </c>
      <c r="U1186">
        <v>98118</v>
      </c>
      <c r="V1186">
        <v>-738223</v>
      </c>
      <c r="W1186" s="2">
        <v>3320390</v>
      </c>
      <c r="X1186" s="2">
        <v>2274900</v>
      </c>
      <c r="Y1186">
        <v>0.31484899999999999</v>
      </c>
      <c r="Z1186" s="2">
        <v>8.6874500000000001E-7</v>
      </c>
      <c r="AA1186">
        <v>0.20863799999999999</v>
      </c>
      <c r="AB1186">
        <v>1.7983699999999999E-4</v>
      </c>
    </row>
    <row r="1187" spans="1:28" x14ac:dyDescent="0.3">
      <c r="A1187">
        <v>82</v>
      </c>
      <c r="B1187">
        <v>2020</v>
      </c>
      <c r="C1187">
        <v>3</v>
      </c>
      <c r="D1187">
        <v>6</v>
      </c>
      <c r="E1187" s="1">
        <v>0.375</v>
      </c>
      <c r="F1187" t="s">
        <v>8</v>
      </c>
      <c r="G1187">
        <v>13.5</v>
      </c>
      <c r="H1187">
        <v>79.5</v>
      </c>
      <c r="I1187" s="3">
        <v>34.834600000000002</v>
      </c>
      <c r="J1187">
        <v>-1.5076700000000001</v>
      </c>
      <c r="K1187">
        <v>2.5614499999999998</v>
      </c>
      <c r="L1187" s="4">
        <v>295.11799999999999</v>
      </c>
      <c r="M1187" s="6">
        <v>305.71899999999999</v>
      </c>
      <c r="N1187" s="4">
        <v>1665.4</v>
      </c>
      <c r="O1187" s="6">
        <v>189.48400000000001</v>
      </c>
      <c r="P1187" s="4">
        <v>121.542</v>
      </c>
      <c r="Q1187" s="5">
        <v>7.2075E-6</v>
      </c>
      <c r="R1187">
        <v>30.75</v>
      </c>
      <c r="S1187">
        <v>-702075</v>
      </c>
      <c r="T1187" s="2">
        <v>2354860</v>
      </c>
      <c r="U1187">
        <v>97989.1</v>
      </c>
      <c r="V1187">
        <v>-919051</v>
      </c>
      <c r="W1187" s="2">
        <v>3020300</v>
      </c>
      <c r="X1187" s="2">
        <v>2785860</v>
      </c>
      <c r="Y1187">
        <v>0.28704600000000002</v>
      </c>
      <c r="Z1187" s="2">
        <v>6.6603800000000001E-6</v>
      </c>
      <c r="AA1187">
        <v>0.20865300000000001</v>
      </c>
      <c r="AB1187">
        <v>1.3911500000000001E-4</v>
      </c>
    </row>
    <row r="1188" spans="1:28" x14ac:dyDescent="0.3">
      <c r="A1188">
        <v>82</v>
      </c>
      <c r="B1188">
        <v>2020</v>
      </c>
      <c r="C1188">
        <v>3</v>
      </c>
      <c r="D1188">
        <v>6</v>
      </c>
      <c r="E1188" s="1">
        <v>0.41666666666666669</v>
      </c>
      <c r="F1188" t="s">
        <v>8</v>
      </c>
      <c r="G1188">
        <v>13.5</v>
      </c>
      <c r="H1188">
        <v>79.5</v>
      </c>
      <c r="I1188" s="3">
        <v>36.411799999999999</v>
      </c>
      <c r="J1188">
        <v>-1.75759</v>
      </c>
      <c r="K1188">
        <v>2.8163</v>
      </c>
      <c r="L1188" s="4">
        <v>295.44799999999998</v>
      </c>
      <c r="M1188" s="6">
        <v>304.649</v>
      </c>
      <c r="N1188" s="4">
        <v>1690.31</v>
      </c>
      <c r="O1188" s="6">
        <v>154.44999999999999</v>
      </c>
      <c r="P1188" s="4">
        <v>-32767</v>
      </c>
      <c r="Q1188" s="4">
        <v>1.1571E-4</v>
      </c>
      <c r="R1188">
        <v>30.142499999999998</v>
      </c>
      <c r="S1188">
        <v>-540476</v>
      </c>
      <c r="T1188" s="2">
        <v>1668840</v>
      </c>
      <c r="U1188">
        <v>97932.7</v>
      </c>
      <c r="V1188">
        <v>-621066</v>
      </c>
      <c r="W1188" s="2">
        <v>2460050</v>
      </c>
      <c r="X1188" s="2">
        <v>1967680</v>
      </c>
      <c r="Y1188">
        <v>0.40295700000000001</v>
      </c>
      <c r="Z1188">
        <v>1.15833E-4</v>
      </c>
      <c r="AA1188">
        <v>0.21016399999999999</v>
      </c>
      <c r="AB1188">
        <v>3.0012499999999999E-4</v>
      </c>
    </row>
    <row r="1189" spans="1:28" x14ac:dyDescent="0.3">
      <c r="A1189">
        <v>82</v>
      </c>
      <c r="B1189">
        <v>2020</v>
      </c>
      <c r="C1189">
        <v>3</v>
      </c>
      <c r="D1189">
        <v>6</v>
      </c>
      <c r="E1189" s="1">
        <v>0.45833333333333331</v>
      </c>
      <c r="F1189" t="s">
        <v>8</v>
      </c>
      <c r="G1189">
        <v>13.5</v>
      </c>
      <c r="H1189">
        <v>79.5</v>
      </c>
      <c r="I1189" s="3">
        <v>38.604199999999999</v>
      </c>
      <c r="J1189">
        <v>-2.64798</v>
      </c>
      <c r="K1189">
        <v>2.4076300000000002</v>
      </c>
      <c r="L1189" s="4">
        <v>295.952</v>
      </c>
      <c r="M1189" s="6">
        <v>303.88900000000001</v>
      </c>
      <c r="N1189" s="4">
        <v>804.58500000000004</v>
      </c>
      <c r="O1189" s="6">
        <v>101.898</v>
      </c>
      <c r="P1189" s="4">
        <v>-32767</v>
      </c>
      <c r="Q1189" s="5">
        <v>9.6619400000000005E-5</v>
      </c>
      <c r="R1189">
        <v>30.4148</v>
      </c>
      <c r="S1189">
        <v>-462878</v>
      </c>
      <c r="T1189">
        <v>976139</v>
      </c>
      <c r="U1189">
        <v>97922.8</v>
      </c>
      <c r="V1189">
        <v>-286040</v>
      </c>
      <c r="W1189" s="2">
        <v>1711560</v>
      </c>
      <c r="X1189" s="2">
        <v>1176130</v>
      </c>
      <c r="Y1189">
        <v>0.42429</v>
      </c>
      <c r="Z1189">
        <v>1.08593E-4</v>
      </c>
      <c r="AA1189">
        <v>0.21155499999999999</v>
      </c>
      <c r="AB1189" s="2">
        <v>5.22301E-5</v>
      </c>
    </row>
    <row r="1190" spans="1:28" x14ac:dyDescent="0.3">
      <c r="A1190">
        <v>82</v>
      </c>
      <c r="B1190">
        <v>2020</v>
      </c>
      <c r="C1190">
        <v>3</v>
      </c>
      <c r="D1190">
        <v>6</v>
      </c>
      <c r="E1190" s="1">
        <v>0.5</v>
      </c>
      <c r="F1190" t="s">
        <v>8</v>
      </c>
      <c r="G1190">
        <v>13.5</v>
      </c>
      <c r="H1190">
        <v>79.5</v>
      </c>
      <c r="I1190" s="3">
        <v>38.229799999999997</v>
      </c>
      <c r="J1190">
        <v>-3.3488000000000002</v>
      </c>
      <c r="K1190">
        <v>1.83436</v>
      </c>
      <c r="L1190" s="4">
        <v>296.37900000000002</v>
      </c>
      <c r="M1190" s="6">
        <v>303.37400000000002</v>
      </c>
      <c r="N1190" s="4">
        <v>838.22299999999996</v>
      </c>
      <c r="O1190" s="6">
        <v>163.60900000000001</v>
      </c>
      <c r="P1190" s="4">
        <v>-32767</v>
      </c>
      <c r="Q1190" s="4">
        <v>0</v>
      </c>
      <c r="R1190">
        <v>26.921399999999998</v>
      </c>
      <c r="S1190">
        <v>-201183</v>
      </c>
      <c r="T1190">
        <v>482534</v>
      </c>
      <c r="U1190">
        <v>97959.3</v>
      </c>
      <c r="V1190">
        <v>-196510</v>
      </c>
      <c r="W1190">
        <v>861337</v>
      </c>
      <c r="X1190">
        <v>580981</v>
      </c>
      <c r="Y1190">
        <v>0.40915299999999999</v>
      </c>
      <c r="Z1190">
        <v>0</v>
      </c>
      <c r="AA1190">
        <v>0.21152399999999999</v>
      </c>
      <c r="AB1190">
        <v>1.6069599999999999E-4</v>
      </c>
    </row>
    <row r="1191" spans="1:28" x14ac:dyDescent="0.3">
      <c r="A1191">
        <v>82</v>
      </c>
      <c r="B1191">
        <v>2020</v>
      </c>
      <c r="C1191">
        <v>3</v>
      </c>
      <c r="D1191">
        <v>6</v>
      </c>
      <c r="E1191" s="1">
        <v>0.54166666666666663</v>
      </c>
      <c r="F1191" t="s">
        <v>8</v>
      </c>
      <c r="G1191">
        <v>13.5</v>
      </c>
      <c r="H1191">
        <v>79.5</v>
      </c>
      <c r="I1191" s="3">
        <v>39.071100000000001</v>
      </c>
      <c r="J1191">
        <v>-2.5995200000000001</v>
      </c>
      <c r="K1191">
        <v>1.45543</v>
      </c>
      <c r="L1191" s="4">
        <v>296.54599999999999</v>
      </c>
      <c r="M1191" s="6">
        <v>303.33499999999998</v>
      </c>
      <c r="N1191" s="4">
        <v>770.02499999999998</v>
      </c>
      <c r="O1191" s="6">
        <v>197.041</v>
      </c>
      <c r="P1191" s="4">
        <v>187.09700000000001</v>
      </c>
      <c r="Q1191" s="5">
        <v>2.57132E-5</v>
      </c>
      <c r="R1191">
        <v>27.383500000000002</v>
      </c>
      <c r="S1191">
        <v>-60144.2</v>
      </c>
      <c r="T1191">
        <v>93547.5</v>
      </c>
      <c r="U1191">
        <v>98013.7</v>
      </c>
      <c r="V1191">
        <v>-33473.199999999997</v>
      </c>
      <c r="W1191">
        <v>154426</v>
      </c>
      <c r="X1191">
        <v>113516</v>
      </c>
      <c r="Y1191">
        <v>0.37765700000000002</v>
      </c>
      <c r="Z1191" s="2">
        <v>4.7781000000000002E-5</v>
      </c>
      <c r="AA1191">
        <v>0.21174599999999999</v>
      </c>
      <c r="AB1191">
        <v>-2.6415899999999998E-4</v>
      </c>
    </row>
    <row r="1192" spans="1:28" x14ac:dyDescent="0.3">
      <c r="A1192">
        <v>82</v>
      </c>
      <c r="B1192">
        <v>2020</v>
      </c>
      <c r="C1192">
        <v>3</v>
      </c>
      <c r="D1192">
        <v>6</v>
      </c>
      <c r="E1192" s="1">
        <v>0.58333333333333337</v>
      </c>
      <c r="F1192" t="s">
        <v>8</v>
      </c>
      <c r="G1192">
        <v>13.5</v>
      </c>
      <c r="H1192">
        <v>79.5</v>
      </c>
      <c r="I1192" s="3">
        <v>39.369100000000003</v>
      </c>
      <c r="J1192">
        <v>-2.1795100000000001</v>
      </c>
      <c r="K1192">
        <v>1.6277200000000001</v>
      </c>
      <c r="L1192" s="4">
        <v>296.80399999999997</v>
      </c>
      <c r="M1192" s="6">
        <v>302.44799999999998</v>
      </c>
      <c r="N1192" s="4">
        <v>688.34400000000005</v>
      </c>
      <c r="O1192" s="6">
        <v>227.15199999999999</v>
      </c>
      <c r="P1192" s="4">
        <v>157.417</v>
      </c>
      <c r="Q1192" s="5">
        <v>2.1427700000000001E-6</v>
      </c>
      <c r="R1192">
        <v>27.360099999999999</v>
      </c>
      <c r="S1192">
        <v>-30420.799999999999</v>
      </c>
      <c r="T1192" s="2">
        <v>-2.3283100000000002E-10</v>
      </c>
      <c r="U1192">
        <v>98103.7</v>
      </c>
      <c r="V1192">
        <v>-9957.24</v>
      </c>
      <c r="W1192">
        <v>0</v>
      </c>
      <c r="X1192" s="2">
        <v>-2.3283100000000002E-10</v>
      </c>
      <c r="Y1192">
        <v>0.42197099999999998</v>
      </c>
      <c r="Z1192" s="2">
        <v>2.3166500000000001E-6</v>
      </c>
      <c r="AA1192">
        <v>0.21187300000000001</v>
      </c>
      <c r="AB1192">
        <v>-1.6845400000000001E-4</v>
      </c>
    </row>
    <row r="1193" spans="1:28" x14ac:dyDescent="0.3">
      <c r="A1193">
        <v>82</v>
      </c>
      <c r="B1193">
        <v>2020</v>
      </c>
      <c r="C1193">
        <v>3</v>
      </c>
      <c r="D1193">
        <v>6</v>
      </c>
      <c r="E1193" s="1">
        <v>0.625</v>
      </c>
      <c r="F1193" t="s">
        <v>8</v>
      </c>
      <c r="G1193">
        <v>13.5</v>
      </c>
      <c r="H1193">
        <v>79.5</v>
      </c>
      <c r="I1193" s="3">
        <v>39.394399999999997</v>
      </c>
      <c r="J1193">
        <v>-2.12201</v>
      </c>
      <c r="K1193">
        <v>1.9933099999999999</v>
      </c>
      <c r="L1193" s="4">
        <v>296.49799999999999</v>
      </c>
      <c r="M1193" s="6">
        <v>300.73</v>
      </c>
      <c r="N1193" s="4">
        <v>664.49900000000002</v>
      </c>
      <c r="O1193" s="6">
        <v>277.64299999999997</v>
      </c>
      <c r="P1193" s="4">
        <v>144.00399999999999</v>
      </c>
      <c r="Q1193" s="5">
        <v>3.2336299999999997E-5</v>
      </c>
      <c r="R1193">
        <v>29.170300000000001</v>
      </c>
      <c r="S1193">
        <v>-26720.1</v>
      </c>
      <c r="T1193" s="2">
        <v>-2.3283100000000002E-10</v>
      </c>
      <c r="U1193">
        <v>98225.8</v>
      </c>
      <c r="V1193">
        <v>1454.93</v>
      </c>
      <c r="W1193">
        <v>0</v>
      </c>
      <c r="X1193" s="2">
        <v>-2.3283100000000002E-10</v>
      </c>
      <c r="Y1193">
        <v>0.56917899999999999</v>
      </c>
      <c r="Z1193" s="2">
        <v>5.4441399999999997E-5</v>
      </c>
      <c r="AA1193">
        <v>0.21229500000000001</v>
      </c>
      <c r="AB1193">
        <v>-2.79547E-4</v>
      </c>
    </row>
    <row r="1194" spans="1:28" x14ac:dyDescent="0.3">
      <c r="A1194">
        <v>82</v>
      </c>
      <c r="B1194">
        <v>2020</v>
      </c>
      <c r="C1194">
        <v>3</v>
      </c>
      <c r="D1194">
        <v>6</v>
      </c>
      <c r="E1194" s="1">
        <v>0.66666666666666663</v>
      </c>
      <c r="F1194" t="s">
        <v>8</v>
      </c>
      <c r="G1194">
        <v>13.5</v>
      </c>
      <c r="H1194">
        <v>79.5</v>
      </c>
      <c r="I1194" s="3">
        <v>38.331400000000002</v>
      </c>
      <c r="J1194">
        <v>-1.83694</v>
      </c>
      <c r="K1194">
        <v>2.1497099999999998</v>
      </c>
      <c r="L1194" s="4">
        <v>296.38</v>
      </c>
      <c r="M1194" s="6">
        <v>300.303</v>
      </c>
      <c r="N1194" s="4">
        <v>618.44200000000001</v>
      </c>
      <c r="O1194" s="6">
        <v>328.01900000000001</v>
      </c>
      <c r="P1194" s="4">
        <v>124.121</v>
      </c>
      <c r="Q1194" s="5">
        <v>9.1554700000000003E-6</v>
      </c>
      <c r="R1194">
        <v>30.352</v>
      </c>
      <c r="S1194">
        <v>-27190</v>
      </c>
      <c r="T1194" s="2">
        <v>-2.3283100000000002E-10</v>
      </c>
      <c r="U1194">
        <v>98323.7</v>
      </c>
      <c r="V1194">
        <v>11214.8</v>
      </c>
      <c r="W1194">
        <v>0</v>
      </c>
      <c r="X1194" s="2">
        <v>-2.3283100000000002E-10</v>
      </c>
      <c r="Y1194">
        <v>0.53872100000000001</v>
      </c>
      <c r="Z1194" s="2">
        <v>3.04061E-5</v>
      </c>
      <c r="AA1194">
        <v>0.21240600000000001</v>
      </c>
      <c r="AB1194">
        <v>-1.0765299999999999E-4</v>
      </c>
    </row>
    <row r="1195" spans="1:28" x14ac:dyDescent="0.3">
      <c r="A1195">
        <v>82</v>
      </c>
      <c r="B1195">
        <v>2020</v>
      </c>
      <c r="C1195">
        <v>3</v>
      </c>
      <c r="D1195">
        <v>6</v>
      </c>
      <c r="E1195" s="1">
        <v>0.70833333333333337</v>
      </c>
      <c r="F1195" t="s">
        <v>8</v>
      </c>
      <c r="G1195">
        <v>13.5</v>
      </c>
      <c r="H1195">
        <v>79.5</v>
      </c>
      <c r="I1195" s="3">
        <v>37.285299999999999</v>
      </c>
      <c r="J1195">
        <v>-1.5822700000000001</v>
      </c>
      <c r="K1195">
        <v>2.46557</v>
      </c>
      <c r="L1195" s="4">
        <v>297.221</v>
      </c>
      <c r="M1195" s="6">
        <v>299.42899999999997</v>
      </c>
      <c r="N1195" s="4">
        <v>611.41700000000003</v>
      </c>
      <c r="O1195" s="6">
        <v>366.83199999999999</v>
      </c>
      <c r="P1195" s="4">
        <v>114.584</v>
      </c>
      <c r="Q1195" s="5">
        <v>1.9479699999999998E-6</v>
      </c>
      <c r="R1195">
        <v>31.236799999999999</v>
      </c>
      <c r="S1195">
        <v>-21844.5</v>
      </c>
      <c r="T1195" s="2">
        <v>-2.3283100000000002E-10</v>
      </c>
      <c r="U1195">
        <v>98324.5</v>
      </c>
      <c r="V1195">
        <v>15403.1</v>
      </c>
      <c r="W1195">
        <v>0</v>
      </c>
      <c r="X1195" s="2">
        <v>-2.3283100000000002E-10</v>
      </c>
      <c r="Y1195">
        <v>0.67007499999999998</v>
      </c>
      <c r="Z1195" s="2">
        <v>9.5562000000000001E-6</v>
      </c>
      <c r="AA1195">
        <v>0.212557</v>
      </c>
      <c r="AB1195" s="2">
        <v>-5.7361400000000003E-5</v>
      </c>
    </row>
    <row r="1196" spans="1:28" x14ac:dyDescent="0.3">
      <c r="A1196">
        <v>82</v>
      </c>
      <c r="B1196">
        <v>2020</v>
      </c>
      <c r="C1196">
        <v>3</v>
      </c>
      <c r="D1196">
        <v>6</v>
      </c>
      <c r="E1196" s="1">
        <v>0.75</v>
      </c>
      <c r="F1196" t="s">
        <v>8</v>
      </c>
      <c r="G1196">
        <v>13.5</v>
      </c>
      <c r="H1196">
        <v>79.5</v>
      </c>
      <c r="I1196" s="3">
        <v>37.549700000000001</v>
      </c>
      <c r="J1196">
        <v>-1.1204400000000001</v>
      </c>
      <c r="K1196">
        <v>2.7337400000000001</v>
      </c>
      <c r="L1196" s="4">
        <v>296.82499999999999</v>
      </c>
      <c r="M1196" s="6">
        <v>299.02</v>
      </c>
      <c r="N1196" s="4">
        <v>614.53899999999999</v>
      </c>
      <c r="O1196" s="6">
        <v>389.84500000000003</v>
      </c>
      <c r="P1196" s="4">
        <v>113.54600000000001</v>
      </c>
      <c r="Q1196" s="5">
        <v>7.79189E-6</v>
      </c>
      <c r="R1196">
        <v>31.735800000000001</v>
      </c>
      <c r="S1196">
        <v>-20434.7</v>
      </c>
      <c r="T1196" s="2">
        <v>-2.3283100000000002E-10</v>
      </c>
      <c r="U1196">
        <v>98289.4</v>
      </c>
      <c r="V1196">
        <v>-274.185</v>
      </c>
      <c r="W1196">
        <v>0</v>
      </c>
      <c r="X1196" s="2">
        <v>-2.3283100000000002E-10</v>
      </c>
      <c r="Y1196">
        <v>0.68801999999999996</v>
      </c>
      <c r="Z1196" s="2">
        <v>1.47687E-5</v>
      </c>
      <c r="AA1196">
        <v>0.21271599999999999</v>
      </c>
      <c r="AB1196" s="2">
        <v>-6.3554100000000002E-5</v>
      </c>
    </row>
    <row r="1197" spans="1:28" x14ac:dyDescent="0.3">
      <c r="A1197">
        <v>82</v>
      </c>
      <c r="B1197">
        <v>2020</v>
      </c>
      <c r="C1197">
        <v>3</v>
      </c>
      <c r="D1197">
        <v>6</v>
      </c>
      <c r="E1197" s="1">
        <v>0.79166666666666663</v>
      </c>
      <c r="F1197" t="s">
        <v>8</v>
      </c>
      <c r="G1197">
        <v>13.5</v>
      </c>
      <c r="H1197">
        <v>79.5</v>
      </c>
      <c r="I1197" s="3">
        <v>37.1798</v>
      </c>
      <c r="J1197">
        <v>-0.72893600000000003</v>
      </c>
      <c r="K1197">
        <v>2.6204200000000002</v>
      </c>
      <c r="L1197" s="4">
        <v>296.79899999999998</v>
      </c>
      <c r="M1197" s="6">
        <v>299.02800000000002</v>
      </c>
      <c r="N1197" s="4">
        <v>594.101</v>
      </c>
      <c r="O1197" s="6">
        <v>410.79700000000003</v>
      </c>
      <c r="P1197" s="4">
        <v>147.92599999999999</v>
      </c>
      <c r="Q1197" s="5">
        <v>8.7658699999999998E-6</v>
      </c>
      <c r="R1197">
        <v>30.0747</v>
      </c>
      <c r="S1197">
        <v>-17673.8</v>
      </c>
      <c r="T1197" s="2">
        <v>-2.3283100000000002E-10</v>
      </c>
      <c r="U1197">
        <v>98281.5</v>
      </c>
      <c r="V1197">
        <v>-9534.57</v>
      </c>
      <c r="W1197">
        <v>0</v>
      </c>
      <c r="X1197" s="2">
        <v>-2.3283100000000002E-10</v>
      </c>
      <c r="Y1197">
        <v>0.964812</v>
      </c>
      <c r="Z1197" s="2">
        <v>1.33208E-5</v>
      </c>
      <c r="AA1197">
        <v>0.21277199999999999</v>
      </c>
      <c r="AB1197" s="2">
        <v>-9.3212899999999993E-6</v>
      </c>
    </row>
    <row r="1198" spans="1:28" x14ac:dyDescent="0.3">
      <c r="A1198">
        <v>82</v>
      </c>
      <c r="B1198">
        <v>2020</v>
      </c>
      <c r="C1198">
        <v>3</v>
      </c>
      <c r="D1198">
        <v>6</v>
      </c>
      <c r="E1198" s="1">
        <v>0.83333333333333337</v>
      </c>
      <c r="F1198" t="s">
        <v>8</v>
      </c>
      <c r="G1198">
        <v>13.5</v>
      </c>
      <c r="H1198">
        <v>79.5</v>
      </c>
      <c r="I1198" s="3">
        <v>37.2746</v>
      </c>
      <c r="J1198">
        <v>-0.66479299999999997</v>
      </c>
      <c r="K1198">
        <v>2.5188899999999999</v>
      </c>
      <c r="L1198" s="4">
        <v>296.875</v>
      </c>
      <c r="M1198" s="6">
        <v>298.846</v>
      </c>
      <c r="N1198" s="4">
        <v>589.41700000000003</v>
      </c>
      <c r="O1198" s="6">
        <v>447.66300000000001</v>
      </c>
      <c r="P1198" s="4">
        <v>124.777</v>
      </c>
      <c r="Q1198" s="5">
        <v>2.90248E-5</v>
      </c>
      <c r="R1198">
        <v>30.7315</v>
      </c>
      <c r="S1198">
        <v>-22314.400000000001</v>
      </c>
      <c r="T1198" s="2">
        <v>-2.3283100000000002E-10</v>
      </c>
      <c r="U1198">
        <v>98220</v>
      </c>
      <c r="V1198">
        <v>-16451</v>
      </c>
      <c r="W1198">
        <v>0</v>
      </c>
      <c r="X1198" s="2">
        <v>-2.3283100000000002E-10</v>
      </c>
      <c r="Y1198">
        <v>0.69348299999999996</v>
      </c>
      <c r="Z1198" s="2">
        <v>6.2549699999999995E-5</v>
      </c>
      <c r="AA1198">
        <v>0.21285899999999999</v>
      </c>
      <c r="AB1198" s="2">
        <v>-1.6076899999999998E-5</v>
      </c>
    </row>
    <row r="1199" spans="1:28" x14ac:dyDescent="0.3">
      <c r="A1199">
        <v>82</v>
      </c>
      <c r="B1199">
        <v>2020</v>
      </c>
      <c r="C1199">
        <v>3</v>
      </c>
      <c r="D1199">
        <v>6</v>
      </c>
      <c r="E1199" s="1">
        <v>0.875</v>
      </c>
      <c r="F1199" t="s">
        <v>8</v>
      </c>
      <c r="G1199">
        <v>13.5</v>
      </c>
      <c r="H1199">
        <v>79.5</v>
      </c>
      <c r="I1199" s="3">
        <v>37.457999999999998</v>
      </c>
      <c r="J1199">
        <v>-0.689025</v>
      </c>
      <c r="K1199">
        <v>2.3768600000000002</v>
      </c>
      <c r="L1199" s="4">
        <v>296.67899999999997</v>
      </c>
      <c r="M1199" s="6">
        <v>298.44299999999998</v>
      </c>
      <c r="N1199" s="4">
        <v>565.43100000000004</v>
      </c>
      <c r="O1199" s="6">
        <v>476.51499999999999</v>
      </c>
      <c r="P1199" s="4">
        <v>117.926</v>
      </c>
      <c r="Q1199" s="5">
        <v>2.883E-5</v>
      </c>
      <c r="R1199">
        <v>31.5473</v>
      </c>
      <c r="S1199">
        <v>-23019.3</v>
      </c>
      <c r="T1199" s="2">
        <v>-2.3283100000000002E-10</v>
      </c>
      <c r="U1199">
        <v>98187.3</v>
      </c>
      <c r="V1199">
        <v>-4155.09</v>
      </c>
      <c r="W1199">
        <v>0</v>
      </c>
      <c r="X1199" s="2">
        <v>-2.3283100000000002E-10</v>
      </c>
      <c r="Y1199">
        <v>0.65380799999999994</v>
      </c>
      <c r="Z1199" s="2">
        <v>3.9093500000000001E-5</v>
      </c>
      <c r="AA1199">
        <v>0.21293899999999999</v>
      </c>
      <c r="AB1199" s="2">
        <v>-4.5163700000000003E-5</v>
      </c>
    </row>
    <row r="1200" spans="1:28" x14ac:dyDescent="0.3">
      <c r="A1200">
        <v>82</v>
      </c>
      <c r="B1200">
        <v>2020</v>
      </c>
      <c r="C1200">
        <v>3</v>
      </c>
      <c r="D1200">
        <v>6</v>
      </c>
      <c r="E1200" s="1">
        <v>0.91666666666666663</v>
      </c>
      <c r="F1200" t="s">
        <v>8</v>
      </c>
      <c r="G1200">
        <v>13.5</v>
      </c>
      <c r="H1200">
        <v>79.5</v>
      </c>
      <c r="I1200" s="3">
        <v>38.509500000000003</v>
      </c>
      <c r="J1200">
        <v>-0.38969300000000001</v>
      </c>
      <c r="K1200">
        <v>2.4917199999999999</v>
      </c>
      <c r="L1200" s="4">
        <v>296.85599999999999</v>
      </c>
      <c r="M1200" s="6">
        <v>298.86799999999999</v>
      </c>
      <c r="N1200" s="4">
        <v>547.12199999999996</v>
      </c>
      <c r="O1200" s="6">
        <v>485.44600000000003</v>
      </c>
      <c r="P1200" s="4">
        <v>108.98399999999999</v>
      </c>
      <c r="Q1200" s="5">
        <v>3.2336299999999997E-5</v>
      </c>
      <c r="R1200">
        <v>32.628</v>
      </c>
      <c r="S1200">
        <v>-23724.2</v>
      </c>
      <c r="T1200" s="2">
        <v>-2.3283100000000002E-10</v>
      </c>
      <c r="U1200">
        <v>98110.3</v>
      </c>
      <c r="V1200">
        <v>-3578.72</v>
      </c>
      <c r="W1200">
        <v>0</v>
      </c>
      <c r="X1200" s="2">
        <v>-2.3283100000000002E-10</v>
      </c>
      <c r="Y1200">
        <v>0.69131600000000004</v>
      </c>
      <c r="Z1200" s="2">
        <v>4.1989400000000002E-5</v>
      </c>
      <c r="AA1200">
        <v>0.21162700000000001</v>
      </c>
      <c r="AB1200">
        <v>-2.3225700000000001E-4</v>
      </c>
    </row>
    <row r="1201" spans="1:28" x14ac:dyDescent="0.3">
      <c r="A1201">
        <v>82</v>
      </c>
      <c r="B1201">
        <v>2020</v>
      </c>
      <c r="C1201">
        <v>3</v>
      </c>
      <c r="D1201">
        <v>6</v>
      </c>
      <c r="E1201" s="1">
        <v>0.95833333333333337</v>
      </c>
      <c r="F1201" t="s">
        <v>8</v>
      </c>
      <c r="G1201">
        <v>13.5</v>
      </c>
      <c r="H1201">
        <v>79.5</v>
      </c>
      <c r="I1201" s="3">
        <v>40.332000000000001</v>
      </c>
      <c r="J1201">
        <v>-0.52082899999999999</v>
      </c>
      <c r="K1201">
        <v>2.6973400000000001</v>
      </c>
      <c r="L1201" s="4">
        <v>296.90300000000002</v>
      </c>
      <c r="M1201" s="6">
        <v>298.82299999999998</v>
      </c>
      <c r="N1201" s="4">
        <v>566.21199999999999</v>
      </c>
      <c r="O1201" s="6">
        <v>449.15199999999999</v>
      </c>
      <c r="P1201" s="4">
        <v>79.517600000000002</v>
      </c>
      <c r="Q1201" s="5">
        <v>5.18161E-5</v>
      </c>
      <c r="R1201">
        <v>33.865099999999998</v>
      </c>
      <c r="S1201">
        <v>-30244.6</v>
      </c>
      <c r="T1201" s="2">
        <v>-2.3283100000000002E-10</v>
      </c>
      <c r="U1201">
        <v>98192.9</v>
      </c>
      <c r="V1201">
        <v>417.46199999999999</v>
      </c>
      <c r="W1201">
        <v>0</v>
      </c>
      <c r="X1201" s="2">
        <v>-2.3283100000000002E-10</v>
      </c>
      <c r="Y1201">
        <v>0.96761900000000001</v>
      </c>
      <c r="Z1201" s="2">
        <v>7.0947500000000005E-5</v>
      </c>
      <c r="AA1201">
        <v>0.21209600000000001</v>
      </c>
      <c r="AB1201">
        <v>-1.71457E-4</v>
      </c>
    </row>
    <row r="1202" spans="1:28" x14ac:dyDescent="0.3">
      <c r="A1202">
        <v>83</v>
      </c>
      <c r="B1202">
        <v>2020</v>
      </c>
      <c r="C1202">
        <v>3</v>
      </c>
      <c r="D1202">
        <v>7</v>
      </c>
      <c r="E1202" s="1">
        <v>0</v>
      </c>
      <c r="F1202" t="s">
        <v>8</v>
      </c>
      <c r="G1202">
        <v>13.5</v>
      </c>
      <c r="H1202">
        <v>79.5</v>
      </c>
      <c r="I1202" s="3">
        <v>41.460700000000003</v>
      </c>
      <c r="J1202">
        <v>-0.55693899999999996</v>
      </c>
      <c r="K1202">
        <v>2.6086299999999998</v>
      </c>
      <c r="L1202" s="4">
        <v>297.04500000000002</v>
      </c>
      <c r="M1202" s="6">
        <v>299.077</v>
      </c>
      <c r="N1202" s="4">
        <v>530.37400000000002</v>
      </c>
      <c r="O1202" s="6">
        <v>384.12</v>
      </c>
      <c r="P1202" s="4">
        <v>46.816499999999998</v>
      </c>
      <c r="Q1202" s="5">
        <v>3.1751899999999997E-5</v>
      </c>
      <c r="R1202">
        <v>34.687100000000001</v>
      </c>
      <c r="S1202">
        <v>-26308.9</v>
      </c>
      <c r="T1202" s="2">
        <v>-2.3283100000000002E-10</v>
      </c>
      <c r="U1202">
        <v>98192.7</v>
      </c>
      <c r="V1202">
        <v>16901.7</v>
      </c>
      <c r="W1202">
        <v>0</v>
      </c>
      <c r="X1202" s="2">
        <v>-2.3283100000000002E-10</v>
      </c>
      <c r="Y1202">
        <v>0.797095</v>
      </c>
      <c r="Z1202" s="2">
        <v>4.2858100000000002E-5</v>
      </c>
      <c r="AA1202">
        <v>0.21246200000000001</v>
      </c>
      <c r="AB1202" s="2">
        <v>-5.49219E-5</v>
      </c>
    </row>
    <row r="1203" spans="1:28" x14ac:dyDescent="0.3">
      <c r="A1203">
        <v>83</v>
      </c>
      <c r="B1203">
        <v>2020</v>
      </c>
      <c r="C1203">
        <v>3</v>
      </c>
      <c r="D1203">
        <v>7</v>
      </c>
      <c r="E1203" s="1">
        <v>4.1666666666666664E-2</v>
      </c>
      <c r="F1203" t="s">
        <v>8</v>
      </c>
      <c r="G1203">
        <v>13.5</v>
      </c>
      <c r="H1203">
        <v>79.5</v>
      </c>
      <c r="I1203" s="3">
        <v>41.771700000000003</v>
      </c>
      <c r="J1203">
        <v>-0.50990100000000005</v>
      </c>
      <c r="K1203">
        <v>2.6306799999999999</v>
      </c>
      <c r="L1203" s="4">
        <v>296.96300000000002</v>
      </c>
      <c r="M1203" s="6">
        <v>299.29899999999998</v>
      </c>
      <c r="N1203" s="4">
        <v>496.24</v>
      </c>
      <c r="O1203" s="6">
        <v>293.786</v>
      </c>
      <c r="P1203" s="4">
        <v>53.2712</v>
      </c>
      <c r="Q1203" s="5">
        <v>8.62952E-5</v>
      </c>
      <c r="R1203">
        <v>34.048699999999997</v>
      </c>
      <c r="S1203">
        <v>-37763.5</v>
      </c>
      <c r="T1203">
        <v>54.802300000000002</v>
      </c>
      <c r="U1203">
        <v>98295.6</v>
      </c>
      <c r="V1203">
        <v>-3386.6</v>
      </c>
      <c r="W1203">
        <v>176.41900000000001</v>
      </c>
      <c r="X1203">
        <v>58.785899999999998</v>
      </c>
      <c r="Y1203">
        <v>0.78494799999999998</v>
      </c>
      <c r="Z1203" s="2">
        <v>9.1507899999999998E-5</v>
      </c>
      <c r="AA1203">
        <v>0.213424</v>
      </c>
      <c r="AB1203" s="2">
        <v>-7.8191300000000005E-5</v>
      </c>
    </row>
    <row r="1204" spans="1:28" x14ac:dyDescent="0.3">
      <c r="A1204">
        <v>83</v>
      </c>
      <c r="B1204">
        <v>2020</v>
      </c>
      <c r="C1204">
        <v>3</v>
      </c>
      <c r="D1204">
        <v>7</v>
      </c>
      <c r="E1204" s="1">
        <v>8.3333333333333329E-2</v>
      </c>
      <c r="F1204" t="s">
        <v>8</v>
      </c>
      <c r="G1204">
        <v>13.5</v>
      </c>
      <c r="H1204">
        <v>79.5</v>
      </c>
      <c r="I1204" s="3">
        <v>41.564599999999999</v>
      </c>
      <c r="J1204">
        <v>-0.45478600000000002</v>
      </c>
      <c r="K1204">
        <v>2.7434799999999999</v>
      </c>
      <c r="L1204" s="4">
        <v>296.83499999999998</v>
      </c>
      <c r="M1204" s="6">
        <v>299.726</v>
      </c>
      <c r="N1204" s="4">
        <v>506.74200000000002</v>
      </c>
      <c r="O1204" s="6">
        <v>233.678</v>
      </c>
      <c r="P1204" s="4">
        <v>42.284399999999998</v>
      </c>
      <c r="Q1204" s="5">
        <v>7.3048999999999998E-5</v>
      </c>
      <c r="R1204">
        <v>33.207099999999997</v>
      </c>
      <c r="S1204">
        <v>-59556.800000000003</v>
      </c>
      <c r="T1204">
        <v>88724.9</v>
      </c>
      <c r="U1204">
        <v>98393.9</v>
      </c>
      <c r="V1204">
        <v>-28900.7</v>
      </c>
      <c r="W1204">
        <v>249339</v>
      </c>
      <c r="X1204">
        <v>107696</v>
      </c>
      <c r="Y1204">
        <v>0.85195200000000004</v>
      </c>
      <c r="Z1204" s="2">
        <v>7.8766300000000005E-5</v>
      </c>
      <c r="AA1204">
        <v>0.215332</v>
      </c>
      <c r="AB1204">
        <v>-1.10281E-4</v>
      </c>
    </row>
    <row r="1205" spans="1:28" x14ac:dyDescent="0.3">
      <c r="A1205">
        <v>83</v>
      </c>
      <c r="B1205">
        <v>2020</v>
      </c>
      <c r="C1205">
        <v>3</v>
      </c>
      <c r="D1205">
        <v>7</v>
      </c>
      <c r="E1205" s="1">
        <v>0.125</v>
      </c>
      <c r="F1205" t="s">
        <v>8</v>
      </c>
      <c r="G1205">
        <v>13.5</v>
      </c>
      <c r="H1205">
        <v>79.5</v>
      </c>
      <c r="I1205" s="3">
        <v>41.246699999999997</v>
      </c>
      <c r="J1205">
        <v>-0.218172</v>
      </c>
      <c r="K1205">
        <v>2.3778899999999998</v>
      </c>
      <c r="L1205" s="4">
        <v>296.97300000000001</v>
      </c>
      <c r="M1205" s="6">
        <v>299.49400000000003</v>
      </c>
      <c r="N1205" s="4">
        <v>602.47500000000002</v>
      </c>
      <c r="O1205" s="6">
        <v>317.601</v>
      </c>
      <c r="P1205" s="4">
        <v>22.385999999999999</v>
      </c>
      <c r="Q1205" s="5">
        <v>5.9802700000000003E-5</v>
      </c>
      <c r="R1205">
        <v>33.0321</v>
      </c>
      <c r="S1205">
        <v>-188436</v>
      </c>
      <c r="T1205">
        <v>466258</v>
      </c>
      <c r="U1205">
        <v>98496.7</v>
      </c>
      <c r="V1205">
        <v>-144598</v>
      </c>
      <c r="W1205">
        <v>965895</v>
      </c>
      <c r="X1205">
        <v>552940</v>
      </c>
      <c r="Y1205">
        <v>0.73169200000000001</v>
      </c>
      <c r="Z1205">
        <v>1.0396E-4</v>
      </c>
      <c r="AA1205">
        <v>0.21754200000000001</v>
      </c>
      <c r="AB1205" s="2">
        <v>6.6295300000000002E-6</v>
      </c>
    </row>
    <row r="1206" spans="1:28" x14ac:dyDescent="0.3">
      <c r="A1206">
        <v>83</v>
      </c>
      <c r="B1206">
        <v>2020</v>
      </c>
      <c r="C1206">
        <v>3</v>
      </c>
      <c r="D1206">
        <v>7</v>
      </c>
      <c r="E1206" s="1">
        <v>0.16666666666666666</v>
      </c>
      <c r="F1206" t="s">
        <v>8</v>
      </c>
      <c r="G1206">
        <v>13.5</v>
      </c>
      <c r="H1206">
        <v>79.5</v>
      </c>
      <c r="I1206" s="3">
        <v>41.32</v>
      </c>
      <c r="J1206">
        <v>-0.28754099999999999</v>
      </c>
      <c r="K1206">
        <v>2.0691999999999999</v>
      </c>
      <c r="L1206" s="4">
        <v>297.17200000000003</v>
      </c>
      <c r="M1206" s="6">
        <v>299.315</v>
      </c>
      <c r="N1206" s="4">
        <v>747.81299999999999</v>
      </c>
      <c r="O1206" s="6">
        <v>608.75400000000002</v>
      </c>
      <c r="P1206" s="4">
        <v>8.3167899999999992</v>
      </c>
      <c r="Q1206" s="5">
        <v>2.883E-5</v>
      </c>
      <c r="R1206">
        <v>32.659999999999997</v>
      </c>
      <c r="S1206">
        <v>-255637</v>
      </c>
      <c r="T1206">
        <v>572301</v>
      </c>
      <c r="U1206">
        <v>98544.6</v>
      </c>
      <c r="V1206">
        <v>-188671</v>
      </c>
      <c r="W1206" s="2">
        <v>1771950</v>
      </c>
      <c r="X1206">
        <v>683504</v>
      </c>
      <c r="Y1206">
        <v>1</v>
      </c>
      <c r="Z1206">
        <v>1.0106399999999999E-4</v>
      </c>
      <c r="AA1206">
        <v>0.217892</v>
      </c>
      <c r="AB1206">
        <v>1.49624E-4</v>
      </c>
    </row>
    <row r="1207" spans="1:28" x14ac:dyDescent="0.3">
      <c r="A1207">
        <v>83</v>
      </c>
      <c r="B1207">
        <v>2020</v>
      </c>
      <c r="C1207">
        <v>3</v>
      </c>
      <c r="D1207">
        <v>7</v>
      </c>
      <c r="E1207" s="1">
        <v>0.20833333333333334</v>
      </c>
      <c r="F1207" t="s">
        <v>8</v>
      </c>
      <c r="G1207">
        <v>13.5</v>
      </c>
      <c r="H1207">
        <v>79.5</v>
      </c>
      <c r="I1207" s="3">
        <v>41.090800000000002</v>
      </c>
      <c r="J1207">
        <v>-0.598275</v>
      </c>
      <c r="K1207">
        <v>2.0845899999999999</v>
      </c>
      <c r="L1207" s="4">
        <v>297.166</v>
      </c>
      <c r="M1207" s="6">
        <v>301.26100000000002</v>
      </c>
      <c r="N1207" s="4">
        <v>904.64700000000005</v>
      </c>
      <c r="O1207" s="6">
        <v>807.85500000000002</v>
      </c>
      <c r="P1207" s="4">
        <v>1.1600900000000001</v>
      </c>
      <c r="Q1207" s="5">
        <v>3.2336299999999997E-5</v>
      </c>
      <c r="R1207">
        <v>31.6114</v>
      </c>
      <c r="S1207">
        <v>-384105</v>
      </c>
      <c r="T1207" s="2">
        <v>1142680</v>
      </c>
      <c r="U1207">
        <v>98580.1</v>
      </c>
      <c r="V1207">
        <v>-435666</v>
      </c>
      <c r="W1207" s="2">
        <v>2485340</v>
      </c>
      <c r="X1207" s="2">
        <v>1366010</v>
      </c>
      <c r="Y1207">
        <v>0.99667300000000003</v>
      </c>
      <c r="Z1207" s="2">
        <v>3.4460199999999999E-5</v>
      </c>
      <c r="AA1207">
        <v>0.218138</v>
      </c>
      <c r="AB1207">
        <v>2.4026200000000001E-4</v>
      </c>
    </row>
    <row r="1208" spans="1:28" x14ac:dyDescent="0.3">
      <c r="A1208">
        <v>83</v>
      </c>
      <c r="B1208">
        <v>2020</v>
      </c>
      <c r="C1208">
        <v>3</v>
      </c>
      <c r="D1208">
        <v>7</v>
      </c>
      <c r="E1208" s="1">
        <v>0.25</v>
      </c>
      <c r="F1208" t="s">
        <v>8</v>
      </c>
      <c r="G1208">
        <v>13.5</v>
      </c>
      <c r="H1208">
        <v>79.5</v>
      </c>
      <c r="I1208" s="3">
        <v>40.243299999999998</v>
      </c>
      <c r="J1208">
        <v>-0.82633699999999999</v>
      </c>
      <c r="K1208">
        <v>2.3722400000000001</v>
      </c>
      <c r="L1208" s="4">
        <v>296.62900000000002</v>
      </c>
      <c r="M1208" s="6">
        <v>303.30799999999999</v>
      </c>
      <c r="N1208" s="4">
        <v>1119.46</v>
      </c>
      <c r="O1208" s="6">
        <v>992.41600000000005</v>
      </c>
      <c r="P1208" s="4">
        <v>2.91493</v>
      </c>
      <c r="Q1208" s="5">
        <v>3.5842700000000002E-5</v>
      </c>
      <c r="R1208">
        <v>30.420999999999999</v>
      </c>
      <c r="S1208">
        <v>-445373</v>
      </c>
      <c r="T1208" s="2">
        <v>1558580</v>
      </c>
      <c r="U1208">
        <v>98489.5</v>
      </c>
      <c r="V1208">
        <v>-661066</v>
      </c>
      <c r="W1208" s="2">
        <v>3012480</v>
      </c>
      <c r="X1208" s="2">
        <v>1881500</v>
      </c>
      <c r="Y1208">
        <v>0.91781199999999996</v>
      </c>
      <c r="Z1208" s="2">
        <v>3.6197700000000001E-5</v>
      </c>
      <c r="AA1208">
        <v>0.21829699999999999</v>
      </c>
      <c r="AB1208">
        <v>2.3482E-4</v>
      </c>
    </row>
    <row r="1209" spans="1:28" x14ac:dyDescent="0.3">
      <c r="A1209">
        <v>83</v>
      </c>
      <c r="B1209">
        <v>2020</v>
      </c>
      <c r="C1209">
        <v>3</v>
      </c>
      <c r="D1209">
        <v>7</v>
      </c>
      <c r="E1209" s="1">
        <v>0.29166666666666669</v>
      </c>
      <c r="F1209" t="s">
        <v>8</v>
      </c>
      <c r="G1209">
        <v>13.5</v>
      </c>
      <c r="H1209">
        <v>79.5</v>
      </c>
      <c r="I1209" s="3">
        <v>39.8536</v>
      </c>
      <c r="J1209">
        <v>-1.1375500000000001</v>
      </c>
      <c r="K1209">
        <v>2.6532399999999998</v>
      </c>
      <c r="L1209" s="4">
        <v>296.65600000000001</v>
      </c>
      <c r="M1209" s="6">
        <v>303.77600000000001</v>
      </c>
      <c r="N1209" s="4">
        <v>1260.82</v>
      </c>
      <c r="O1209" s="6">
        <v>962.64800000000002</v>
      </c>
      <c r="P1209" s="4">
        <v>2.76234</v>
      </c>
      <c r="Q1209" s="5">
        <v>2.9609200000000001E-5</v>
      </c>
      <c r="R1209">
        <v>30.098199999999999</v>
      </c>
      <c r="S1209">
        <v>-544471</v>
      </c>
      <c r="T1209" s="2">
        <v>1914030</v>
      </c>
      <c r="U1209">
        <v>98409.3</v>
      </c>
      <c r="V1209">
        <v>-822028</v>
      </c>
      <c r="W1209" s="2">
        <v>3307150</v>
      </c>
      <c r="X1209" s="2">
        <v>2283190</v>
      </c>
      <c r="Y1209">
        <v>0.813361</v>
      </c>
      <c r="Z1209" s="2">
        <v>2.9537299999999999E-5</v>
      </c>
      <c r="AA1209">
        <v>0.218305</v>
      </c>
      <c r="AB1209">
        <v>2.2149600000000001E-4</v>
      </c>
    </row>
    <row r="1210" spans="1:28" x14ac:dyDescent="0.3">
      <c r="A1210">
        <v>83</v>
      </c>
      <c r="B1210">
        <v>2020</v>
      </c>
      <c r="C1210">
        <v>3</v>
      </c>
      <c r="D1210">
        <v>7</v>
      </c>
      <c r="E1210" s="1">
        <v>0.33333333333333331</v>
      </c>
      <c r="F1210" t="s">
        <v>8</v>
      </c>
      <c r="G1210">
        <v>13.5</v>
      </c>
      <c r="H1210">
        <v>79.5</v>
      </c>
      <c r="I1210" s="3">
        <v>39.396599999999999</v>
      </c>
      <c r="J1210">
        <v>-1.5917699999999999</v>
      </c>
      <c r="K1210">
        <v>2.64452</v>
      </c>
      <c r="L1210" s="4">
        <v>296.44799999999998</v>
      </c>
      <c r="M1210" s="6">
        <v>304.72199999999998</v>
      </c>
      <c r="N1210" s="4">
        <v>1309.58</v>
      </c>
      <c r="O1210" s="6">
        <v>1003.52</v>
      </c>
      <c r="P1210" s="4">
        <v>8.4388699999999996</v>
      </c>
      <c r="Q1210" s="5">
        <v>7.0516600000000002E-5</v>
      </c>
      <c r="R1210">
        <v>29.823399999999999</v>
      </c>
      <c r="S1210">
        <v>-506817</v>
      </c>
      <c r="T1210" s="2">
        <v>1733120</v>
      </c>
      <c r="U1210">
        <v>98287.3</v>
      </c>
      <c r="V1210">
        <v>-720894</v>
      </c>
      <c r="W1210" s="2">
        <v>3296450</v>
      </c>
      <c r="X1210" s="2">
        <v>2050690</v>
      </c>
      <c r="Y1210">
        <v>0.73504999999999998</v>
      </c>
      <c r="Z1210" s="2">
        <v>7.5291300000000002E-5</v>
      </c>
      <c r="AA1210">
        <v>0.21816199999999999</v>
      </c>
      <c r="AB1210">
        <v>1.0364799999999999E-4</v>
      </c>
    </row>
    <row r="1211" spans="1:28" x14ac:dyDescent="0.3">
      <c r="A1211">
        <v>83</v>
      </c>
      <c r="B1211">
        <v>2020</v>
      </c>
      <c r="C1211">
        <v>3</v>
      </c>
      <c r="D1211">
        <v>7</v>
      </c>
      <c r="E1211" s="1">
        <v>0.375</v>
      </c>
      <c r="F1211" t="s">
        <v>8</v>
      </c>
      <c r="G1211">
        <v>13.5</v>
      </c>
      <c r="H1211">
        <v>79.5</v>
      </c>
      <c r="I1211" s="3">
        <v>38.900700000000001</v>
      </c>
      <c r="J1211">
        <v>-2.0008599999999999</v>
      </c>
      <c r="K1211">
        <v>2.65734</v>
      </c>
      <c r="L1211" s="4">
        <v>296.80599999999998</v>
      </c>
      <c r="M1211" s="6">
        <v>305.39800000000002</v>
      </c>
      <c r="N1211" s="4">
        <v>1366.56</v>
      </c>
      <c r="O1211" s="6">
        <v>1038.0999999999999</v>
      </c>
      <c r="P1211" s="4">
        <v>8.2404899999999994</v>
      </c>
      <c r="Q1211" s="5">
        <v>3.6037500000000002E-5</v>
      </c>
      <c r="R1211">
        <v>29.883700000000001</v>
      </c>
      <c r="S1211">
        <v>-563033</v>
      </c>
      <c r="T1211" s="2">
        <v>1858290</v>
      </c>
      <c r="U1211">
        <v>98174.3</v>
      </c>
      <c r="V1211">
        <v>-768041</v>
      </c>
      <c r="W1211" s="2">
        <v>2999710</v>
      </c>
      <c r="X1211" s="2">
        <v>2191480</v>
      </c>
      <c r="Y1211">
        <v>0.67367600000000005</v>
      </c>
      <c r="Z1211" s="2">
        <v>3.9962300000000002E-5</v>
      </c>
      <c r="AA1211">
        <v>0.217948</v>
      </c>
      <c r="AB1211">
        <v>1.0364799999999999E-4</v>
      </c>
    </row>
    <row r="1212" spans="1:28" x14ac:dyDescent="0.3">
      <c r="A1212">
        <v>83</v>
      </c>
      <c r="B1212">
        <v>2020</v>
      </c>
      <c r="C1212">
        <v>3</v>
      </c>
      <c r="D1212">
        <v>7</v>
      </c>
      <c r="E1212" s="1">
        <v>0.41666666666666669</v>
      </c>
      <c r="F1212" t="s">
        <v>8</v>
      </c>
      <c r="G1212">
        <v>13.5</v>
      </c>
      <c r="H1212">
        <v>79.5</v>
      </c>
      <c r="I1212" s="3">
        <v>38.734099999999998</v>
      </c>
      <c r="J1212">
        <v>-1.8706700000000001</v>
      </c>
      <c r="K1212">
        <v>2.7865600000000001</v>
      </c>
      <c r="L1212" s="4">
        <v>297.09199999999998</v>
      </c>
      <c r="M1212" s="6">
        <v>304.64600000000002</v>
      </c>
      <c r="N1212" s="4">
        <v>1385.08</v>
      </c>
      <c r="O1212" s="6">
        <v>701.95</v>
      </c>
      <c r="P1212" s="4">
        <v>19.715599999999998</v>
      </c>
      <c r="Q1212" s="5">
        <v>2.86352E-5</v>
      </c>
      <c r="R1212">
        <v>29.3095</v>
      </c>
      <c r="S1212">
        <v>-475684</v>
      </c>
      <c r="T1212" s="2">
        <v>1585430</v>
      </c>
      <c r="U1212">
        <v>98092.4</v>
      </c>
      <c r="V1212">
        <v>-658031</v>
      </c>
      <c r="W1212" s="2">
        <v>2442580</v>
      </c>
      <c r="X1212" s="2">
        <v>1871570</v>
      </c>
      <c r="Y1212">
        <v>0.56548600000000004</v>
      </c>
      <c r="Z1212" s="2">
        <v>2.8668599999999999E-5</v>
      </c>
      <c r="AA1212">
        <v>0.21673100000000001</v>
      </c>
      <c r="AB1212">
        <v>1.0027E-4</v>
      </c>
    </row>
    <row r="1213" spans="1:28" x14ac:dyDescent="0.3">
      <c r="A1213">
        <v>83</v>
      </c>
      <c r="B1213">
        <v>2020</v>
      </c>
      <c r="C1213">
        <v>3</v>
      </c>
      <c r="D1213">
        <v>7</v>
      </c>
      <c r="E1213" s="1">
        <v>0.45833333333333331</v>
      </c>
      <c r="F1213" t="s">
        <v>8</v>
      </c>
      <c r="G1213">
        <v>13.5</v>
      </c>
      <c r="H1213">
        <v>79.5</v>
      </c>
      <c r="I1213" s="3">
        <v>40.1325</v>
      </c>
      <c r="J1213">
        <v>-2.1039599999999998</v>
      </c>
      <c r="K1213">
        <v>2.71272</v>
      </c>
      <c r="L1213" s="4">
        <v>296.59399999999999</v>
      </c>
      <c r="M1213" s="6">
        <v>303.92200000000003</v>
      </c>
      <c r="N1213" s="4">
        <v>1225.7</v>
      </c>
      <c r="O1213" s="6">
        <v>445.60300000000001</v>
      </c>
      <c r="P1213" s="4">
        <v>187.875</v>
      </c>
      <c r="Q1213" s="4">
        <v>2.00836E-4</v>
      </c>
      <c r="R1213">
        <v>28.4925</v>
      </c>
      <c r="S1213">
        <v>-409188</v>
      </c>
      <c r="T1213" s="2">
        <v>1129480</v>
      </c>
      <c r="U1213">
        <v>98089.9</v>
      </c>
      <c r="V1213">
        <v>-418721</v>
      </c>
      <c r="W1213" s="2">
        <v>1693390</v>
      </c>
      <c r="X1213" s="2">
        <v>1341320</v>
      </c>
      <c r="Y1213">
        <v>0.37411699999999998</v>
      </c>
      <c r="Z1213">
        <v>2.0792E-4</v>
      </c>
      <c r="AA1213">
        <v>0.21760599999999999</v>
      </c>
      <c r="AB1213">
        <v>1.61259E-4</v>
      </c>
    </row>
    <row r="1214" spans="1:28" x14ac:dyDescent="0.3">
      <c r="A1214">
        <v>83</v>
      </c>
      <c r="B1214">
        <v>2020</v>
      </c>
      <c r="C1214">
        <v>3</v>
      </c>
      <c r="D1214">
        <v>7</v>
      </c>
      <c r="E1214" s="1">
        <v>0.5</v>
      </c>
      <c r="F1214" t="s">
        <v>8</v>
      </c>
      <c r="G1214">
        <v>13.5</v>
      </c>
      <c r="H1214">
        <v>79.5</v>
      </c>
      <c r="I1214" s="3">
        <v>40.423699999999997</v>
      </c>
      <c r="J1214">
        <v>-2.4189699999999998</v>
      </c>
      <c r="K1214">
        <v>2.1481699999999999</v>
      </c>
      <c r="L1214" s="4">
        <v>296.22800000000001</v>
      </c>
      <c r="M1214" s="6">
        <v>303.88499999999999</v>
      </c>
      <c r="N1214" s="4">
        <v>823.24900000000002</v>
      </c>
      <c r="O1214" s="6">
        <v>193.72</v>
      </c>
      <c r="P1214" s="4">
        <v>177.51400000000001</v>
      </c>
      <c r="Q1214" s="5">
        <v>8.1814799999999998E-6</v>
      </c>
      <c r="R1214">
        <v>29.919499999999999</v>
      </c>
      <c r="S1214">
        <v>-255637</v>
      </c>
      <c r="T1214">
        <v>467957</v>
      </c>
      <c r="U1214">
        <v>98103.7</v>
      </c>
      <c r="V1214">
        <v>-106480</v>
      </c>
      <c r="W1214">
        <v>860749</v>
      </c>
      <c r="X1214">
        <v>558584</v>
      </c>
      <c r="Y1214">
        <v>0.34149200000000002</v>
      </c>
      <c r="Z1214" s="2">
        <v>1.33208E-5</v>
      </c>
      <c r="AA1214">
        <v>0.218361</v>
      </c>
      <c r="AB1214">
        <v>-3.7656499999999998E-4</v>
      </c>
    </row>
    <row r="1215" spans="1:28" x14ac:dyDescent="0.3">
      <c r="A1215">
        <v>83</v>
      </c>
      <c r="B1215">
        <v>2020</v>
      </c>
      <c r="C1215">
        <v>3</v>
      </c>
      <c r="D1215">
        <v>7</v>
      </c>
      <c r="E1215" s="1">
        <v>0.54166666666666663</v>
      </c>
      <c r="F1215" t="s">
        <v>8</v>
      </c>
      <c r="G1215">
        <v>13.5</v>
      </c>
      <c r="H1215">
        <v>79.5</v>
      </c>
      <c r="I1215" s="3">
        <v>40.693399999999997</v>
      </c>
      <c r="J1215">
        <v>-2.2716799999999999</v>
      </c>
      <c r="K1215">
        <v>1.97844</v>
      </c>
      <c r="L1215" s="4">
        <v>296.06299999999999</v>
      </c>
      <c r="M1215" s="6">
        <v>303.99700000000001</v>
      </c>
      <c r="N1215" s="4">
        <v>834.178</v>
      </c>
      <c r="O1215" s="6">
        <v>175.28700000000001</v>
      </c>
      <c r="P1215" s="4">
        <v>189.18700000000001</v>
      </c>
      <c r="Q1215" s="5">
        <v>1.3441000000000001E-5</v>
      </c>
      <c r="R1215">
        <v>30.8276</v>
      </c>
      <c r="S1215">
        <v>-80410.100000000006</v>
      </c>
      <c r="T1215">
        <v>89327.8</v>
      </c>
      <c r="U1215">
        <v>98171</v>
      </c>
      <c r="V1215">
        <v>8217.7000000000007</v>
      </c>
      <c r="W1215">
        <v>155190</v>
      </c>
      <c r="X1215">
        <v>106696</v>
      </c>
      <c r="Y1215">
        <v>0.306334</v>
      </c>
      <c r="Z1215" s="2">
        <v>1.62166E-5</v>
      </c>
      <c r="AA1215">
        <v>0.21911600000000001</v>
      </c>
      <c r="AB1215">
        <v>-1.6470100000000001E-4</v>
      </c>
    </row>
    <row r="1216" spans="1:28" x14ac:dyDescent="0.3">
      <c r="A1216">
        <v>83</v>
      </c>
      <c r="B1216">
        <v>2020</v>
      </c>
      <c r="C1216">
        <v>3</v>
      </c>
      <c r="D1216">
        <v>7</v>
      </c>
      <c r="E1216" s="1">
        <v>0.58333333333333337</v>
      </c>
      <c r="F1216" t="s">
        <v>8</v>
      </c>
      <c r="G1216">
        <v>13.5</v>
      </c>
      <c r="H1216">
        <v>79.5</v>
      </c>
      <c r="I1216" s="3">
        <v>40.394599999999997</v>
      </c>
      <c r="J1216">
        <v>-2.3144399999999998</v>
      </c>
      <c r="K1216">
        <v>2.1276600000000001</v>
      </c>
      <c r="L1216" s="4">
        <v>296.30399999999997</v>
      </c>
      <c r="M1216" s="6">
        <v>303.12099999999998</v>
      </c>
      <c r="N1216" s="4">
        <v>773.50199999999995</v>
      </c>
      <c r="O1216" s="6">
        <v>141.512</v>
      </c>
      <c r="P1216" s="4">
        <v>235.851</v>
      </c>
      <c r="Q1216" s="5">
        <v>3.5063499999999999E-6</v>
      </c>
      <c r="R1216">
        <v>30.6157</v>
      </c>
      <c r="S1216">
        <v>-36118.800000000003</v>
      </c>
      <c r="T1216" s="2">
        <v>-2.3283100000000002E-10</v>
      </c>
      <c r="U1216">
        <v>98272.4</v>
      </c>
      <c r="V1216">
        <v>32233.200000000001</v>
      </c>
      <c r="W1216">
        <v>0</v>
      </c>
      <c r="X1216" s="2">
        <v>-2.3283100000000002E-10</v>
      </c>
      <c r="Y1216">
        <v>0.34497100000000003</v>
      </c>
      <c r="Z1216" s="2">
        <v>3.4749800000000001E-6</v>
      </c>
      <c r="AA1216">
        <v>0.21911600000000001</v>
      </c>
      <c r="AB1216">
        <v>1.8340199999999999E-4</v>
      </c>
    </row>
    <row r="1217" spans="1:28" x14ac:dyDescent="0.3">
      <c r="A1217">
        <v>83</v>
      </c>
      <c r="B1217">
        <v>2020</v>
      </c>
      <c r="C1217">
        <v>3</v>
      </c>
      <c r="D1217">
        <v>7</v>
      </c>
      <c r="E1217" s="1">
        <v>0.625</v>
      </c>
      <c r="F1217" t="s">
        <v>8</v>
      </c>
      <c r="G1217">
        <v>13.5</v>
      </c>
      <c r="H1217">
        <v>79.5</v>
      </c>
      <c r="I1217" s="3">
        <v>39.868899999999996</v>
      </c>
      <c r="J1217">
        <v>-2.2384200000000001</v>
      </c>
      <c r="K1217">
        <v>2.0973999999999999</v>
      </c>
      <c r="L1217" s="4">
        <v>295.77199999999999</v>
      </c>
      <c r="M1217" s="6">
        <v>300.98399999999998</v>
      </c>
      <c r="N1217" s="4">
        <v>692.53099999999995</v>
      </c>
      <c r="O1217" s="6">
        <v>104.646</v>
      </c>
      <c r="P1217" s="4">
        <v>253.30799999999999</v>
      </c>
      <c r="Q1217" s="5">
        <v>9.7398599999999994E-7</v>
      </c>
      <c r="R1217">
        <v>30.157299999999999</v>
      </c>
      <c r="S1217">
        <v>-30832</v>
      </c>
      <c r="T1217" s="2">
        <v>-2.3283100000000002E-10</v>
      </c>
      <c r="U1217">
        <v>98373.8</v>
      </c>
      <c r="V1217">
        <v>20936.3</v>
      </c>
      <c r="W1217">
        <v>0</v>
      </c>
      <c r="X1217" s="2">
        <v>-2.3283100000000002E-10</v>
      </c>
      <c r="Y1217">
        <v>0.27132899999999999</v>
      </c>
      <c r="Z1217" s="2">
        <v>8.6874500000000001E-7</v>
      </c>
      <c r="AA1217">
        <v>0.21909200000000001</v>
      </c>
      <c r="AB1217" s="2">
        <v>9.8956599999999994E-5</v>
      </c>
    </row>
    <row r="1218" spans="1:28" x14ac:dyDescent="0.3">
      <c r="A1218">
        <v>83</v>
      </c>
      <c r="B1218">
        <v>2020</v>
      </c>
      <c r="C1218">
        <v>3</v>
      </c>
      <c r="D1218">
        <v>7</v>
      </c>
      <c r="E1218" s="1">
        <v>0.66666666666666663</v>
      </c>
      <c r="F1218" t="s">
        <v>8</v>
      </c>
      <c r="G1218">
        <v>13.5</v>
      </c>
      <c r="H1218">
        <v>79.5</v>
      </c>
      <c r="I1218" s="3">
        <v>39.406599999999997</v>
      </c>
      <c r="J1218">
        <v>-1.9733000000000001</v>
      </c>
      <c r="K1218">
        <v>1.89333</v>
      </c>
      <c r="L1218" s="4">
        <v>295.67700000000002</v>
      </c>
      <c r="M1218" s="6">
        <v>300.51600000000002</v>
      </c>
      <c r="N1218" s="4">
        <v>612.76499999999999</v>
      </c>
      <c r="O1218" s="6">
        <v>83.464600000000004</v>
      </c>
      <c r="P1218" s="4">
        <v>-32767</v>
      </c>
      <c r="Q1218" s="5">
        <v>1.16878E-6</v>
      </c>
      <c r="R1218">
        <v>29.988499999999998</v>
      </c>
      <c r="S1218">
        <v>-22431.9</v>
      </c>
      <c r="T1218" s="2">
        <v>-2.3283100000000002E-10</v>
      </c>
      <c r="U1218">
        <v>98431.5</v>
      </c>
      <c r="V1218">
        <v>32848</v>
      </c>
      <c r="W1218">
        <v>0</v>
      </c>
      <c r="X1218" s="2">
        <v>-2.3283100000000002E-10</v>
      </c>
      <c r="Y1218">
        <v>0.26171499999999998</v>
      </c>
      <c r="Z1218" s="2">
        <v>8.6874500000000001E-7</v>
      </c>
      <c r="AA1218">
        <v>0.21907699999999999</v>
      </c>
      <c r="AB1218">
        <v>1.1190499999999999E-4</v>
      </c>
    </row>
    <row r="1219" spans="1:28" x14ac:dyDescent="0.3">
      <c r="A1219">
        <v>83</v>
      </c>
      <c r="B1219">
        <v>2020</v>
      </c>
      <c r="C1219">
        <v>3</v>
      </c>
      <c r="D1219">
        <v>7</v>
      </c>
      <c r="E1219" s="1">
        <v>0.70833333333333337</v>
      </c>
      <c r="F1219" t="s">
        <v>8</v>
      </c>
      <c r="G1219">
        <v>13.5</v>
      </c>
      <c r="H1219">
        <v>79.5</v>
      </c>
      <c r="I1219" s="3">
        <v>38.6355</v>
      </c>
      <c r="J1219">
        <v>-1.54711</v>
      </c>
      <c r="K1219">
        <v>1.7133499999999999</v>
      </c>
      <c r="L1219" s="4">
        <v>296.32100000000003</v>
      </c>
      <c r="M1219" s="6">
        <v>299.77</v>
      </c>
      <c r="N1219" s="4">
        <v>544.78</v>
      </c>
      <c r="O1219" s="6">
        <v>76.022599999999997</v>
      </c>
      <c r="P1219" s="4">
        <v>-32767</v>
      </c>
      <c r="Q1219" s="5">
        <v>1.9479699999999999E-7</v>
      </c>
      <c r="R1219">
        <v>29.755600000000001</v>
      </c>
      <c r="S1219">
        <v>-19201.099999999999</v>
      </c>
      <c r="T1219" s="2">
        <v>-2.3283100000000002E-10</v>
      </c>
      <c r="U1219">
        <v>98448.2</v>
      </c>
      <c r="V1219">
        <v>13289.8</v>
      </c>
      <c r="W1219">
        <v>0</v>
      </c>
      <c r="X1219" s="2">
        <v>-2.3283100000000002E-10</v>
      </c>
      <c r="Y1219">
        <v>0.3508</v>
      </c>
      <c r="Z1219">
        <v>0</v>
      </c>
      <c r="AA1219">
        <v>0.219053</v>
      </c>
      <c r="AB1219">
        <v>1.15283E-4</v>
      </c>
    </row>
    <row r="1220" spans="1:28" x14ac:dyDescent="0.3">
      <c r="A1220">
        <v>83</v>
      </c>
      <c r="B1220">
        <v>2020</v>
      </c>
      <c r="C1220">
        <v>3</v>
      </c>
      <c r="D1220">
        <v>7</v>
      </c>
      <c r="E1220" s="1">
        <v>0.75</v>
      </c>
      <c r="F1220" t="s">
        <v>8</v>
      </c>
      <c r="G1220">
        <v>13.5</v>
      </c>
      <c r="H1220">
        <v>79.5</v>
      </c>
      <c r="I1220" s="3">
        <v>38.345199999999998</v>
      </c>
      <c r="J1220">
        <v>-1.0434699999999999</v>
      </c>
      <c r="K1220">
        <v>1.4610700000000001</v>
      </c>
      <c r="L1220" s="4">
        <v>295.96100000000001</v>
      </c>
      <c r="M1220" s="6">
        <v>299.36</v>
      </c>
      <c r="N1220" s="4">
        <v>488.43299999999999</v>
      </c>
      <c r="O1220" s="6">
        <v>67.092299999999994</v>
      </c>
      <c r="P1220" s="4">
        <v>-32767</v>
      </c>
      <c r="Q1220" s="4">
        <v>0</v>
      </c>
      <c r="R1220">
        <v>29.3933</v>
      </c>
      <c r="S1220">
        <v>-16440.3</v>
      </c>
      <c r="T1220" s="2">
        <v>-2.3283100000000002E-10</v>
      </c>
      <c r="U1220">
        <v>98415.3</v>
      </c>
      <c r="V1220">
        <v>8448.25</v>
      </c>
      <c r="W1220">
        <v>0</v>
      </c>
      <c r="X1220" s="2">
        <v>-2.3283100000000002E-10</v>
      </c>
      <c r="Y1220">
        <v>0.29208200000000001</v>
      </c>
      <c r="Z1220">
        <v>0</v>
      </c>
      <c r="AA1220">
        <v>0.21903700000000001</v>
      </c>
      <c r="AB1220">
        <v>1.28419E-4</v>
      </c>
    </row>
    <row r="1221" spans="1:28" x14ac:dyDescent="0.3">
      <c r="A1221">
        <v>83</v>
      </c>
      <c r="B1221">
        <v>2020</v>
      </c>
      <c r="C1221">
        <v>3</v>
      </c>
      <c r="D1221">
        <v>7</v>
      </c>
      <c r="E1221" s="1">
        <v>0.79166666666666663</v>
      </c>
      <c r="F1221" t="s">
        <v>8</v>
      </c>
      <c r="G1221">
        <v>13.5</v>
      </c>
      <c r="H1221">
        <v>79.5</v>
      </c>
      <c r="I1221" s="3">
        <v>38.504100000000001</v>
      </c>
      <c r="J1221">
        <v>-0.54410999999999998</v>
      </c>
      <c r="K1221">
        <v>1.2616000000000001</v>
      </c>
      <c r="L1221" s="4">
        <v>295.86200000000002</v>
      </c>
      <c r="M1221" s="6">
        <v>299.22899999999998</v>
      </c>
      <c r="N1221" s="4">
        <v>421.51299999999998</v>
      </c>
      <c r="O1221" s="6">
        <v>58.963299999999997</v>
      </c>
      <c r="P1221" s="4">
        <v>-32767</v>
      </c>
      <c r="Q1221" s="4">
        <v>0</v>
      </c>
      <c r="R1221">
        <v>27.1173</v>
      </c>
      <c r="S1221">
        <v>-15206.7</v>
      </c>
      <c r="T1221" s="2">
        <v>-2.3283100000000002E-10</v>
      </c>
      <c r="U1221">
        <v>98362.9</v>
      </c>
      <c r="V1221">
        <v>-11686.4</v>
      </c>
      <c r="W1221">
        <v>0</v>
      </c>
      <c r="X1221" s="2">
        <v>-2.3283100000000002E-10</v>
      </c>
      <c r="Y1221">
        <v>0.26540799999999998</v>
      </c>
      <c r="Z1221">
        <v>0</v>
      </c>
      <c r="AA1221">
        <v>0.21902099999999999</v>
      </c>
      <c r="AB1221">
        <v>1.12843E-4</v>
      </c>
    </row>
    <row r="1222" spans="1:28" x14ac:dyDescent="0.3">
      <c r="A1222">
        <v>83</v>
      </c>
      <c r="B1222">
        <v>2020</v>
      </c>
      <c r="C1222">
        <v>3</v>
      </c>
      <c r="D1222">
        <v>7</v>
      </c>
      <c r="E1222" s="1">
        <v>0.83333333333333337</v>
      </c>
      <c r="F1222" t="s">
        <v>8</v>
      </c>
      <c r="G1222">
        <v>13.5</v>
      </c>
      <c r="H1222">
        <v>79.5</v>
      </c>
      <c r="I1222" s="3">
        <v>38.3872</v>
      </c>
      <c r="J1222">
        <v>-0.33410299999999998</v>
      </c>
      <c r="K1222">
        <v>1.3016000000000001</v>
      </c>
      <c r="L1222" s="4">
        <v>296.084</v>
      </c>
      <c r="M1222" s="6">
        <v>298.29899999999998</v>
      </c>
      <c r="N1222" s="4">
        <v>313.858</v>
      </c>
      <c r="O1222" s="6">
        <v>49.918500000000002</v>
      </c>
      <c r="P1222" s="4">
        <v>-32767</v>
      </c>
      <c r="Q1222" s="4">
        <v>0</v>
      </c>
      <c r="R1222">
        <v>26.3201</v>
      </c>
      <c r="S1222">
        <v>-13092</v>
      </c>
      <c r="T1222" s="2">
        <v>-2.3283100000000002E-10</v>
      </c>
      <c r="U1222">
        <v>98283.199999999997</v>
      </c>
      <c r="V1222">
        <v>-7959.15</v>
      </c>
      <c r="W1222">
        <v>0</v>
      </c>
      <c r="X1222" s="2">
        <v>-2.3283100000000002E-10</v>
      </c>
      <c r="Y1222">
        <v>0.398563</v>
      </c>
      <c r="Z1222">
        <v>0</v>
      </c>
      <c r="AA1222">
        <v>0.218997</v>
      </c>
      <c r="AB1222" s="2">
        <v>9.7079999999999999E-5</v>
      </c>
    </row>
    <row r="1223" spans="1:28" x14ac:dyDescent="0.3">
      <c r="A1223">
        <v>83</v>
      </c>
      <c r="B1223">
        <v>2020</v>
      </c>
      <c r="C1223">
        <v>3</v>
      </c>
      <c r="D1223">
        <v>7</v>
      </c>
      <c r="E1223" s="1">
        <v>0.875</v>
      </c>
      <c r="F1223" t="s">
        <v>8</v>
      </c>
      <c r="G1223">
        <v>13.5</v>
      </c>
      <c r="H1223">
        <v>79.5</v>
      </c>
      <c r="I1223" s="3">
        <v>38.233600000000003</v>
      </c>
      <c r="J1223">
        <v>-0.109842</v>
      </c>
      <c r="K1223">
        <v>1.30724</v>
      </c>
      <c r="L1223" s="4">
        <v>295.98500000000001</v>
      </c>
      <c r="M1223" s="6">
        <v>298.39600000000002</v>
      </c>
      <c r="N1223" s="4">
        <v>233.09899999999999</v>
      </c>
      <c r="O1223" s="6">
        <v>50.834400000000002</v>
      </c>
      <c r="P1223" s="4">
        <v>-32767</v>
      </c>
      <c r="Q1223" s="4">
        <v>0</v>
      </c>
      <c r="R1223">
        <v>25.6066</v>
      </c>
      <c r="S1223">
        <v>-10977.3</v>
      </c>
      <c r="T1223" s="2">
        <v>-2.3283100000000002E-10</v>
      </c>
      <c r="U1223">
        <v>98213.2</v>
      </c>
      <c r="V1223">
        <v>-504.73399999999998</v>
      </c>
      <c r="W1223">
        <v>0</v>
      </c>
      <c r="X1223" s="2">
        <v>-2.3283100000000002E-10</v>
      </c>
      <c r="Y1223">
        <v>0.53344100000000005</v>
      </c>
      <c r="Z1223">
        <v>0</v>
      </c>
      <c r="AA1223">
        <v>0.21900500000000001</v>
      </c>
      <c r="AB1223">
        <v>1.0571199999999999E-4</v>
      </c>
    </row>
    <row r="1224" spans="1:28" x14ac:dyDescent="0.3">
      <c r="A1224">
        <v>83</v>
      </c>
      <c r="B1224">
        <v>2020</v>
      </c>
      <c r="C1224">
        <v>3</v>
      </c>
      <c r="D1224">
        <v>7</v>
      </c>
      <c r="E1224" s="1">
        <v>0.91666666666666663</v>
      </c>
      <c r="F1224" t="s">
        <v>8</v>
      </c>
      <c r="G1224">
        <v>13.5</v>
      </c>
      <c r="H1224">
        <v>79.5</v>
      </c>
      <c r="I1224" s="3">
        <v>38.381799999999998</v>
      </c>
      <c r="J1224">
        <v>-0.22672400000000001</v>
      </c>
      <c r="K1224">
        <v>1.1057300000000001</v>
      </c>
      <c r="L1224" s="4">
        <v>296.19</v>
      </c>
      <c r="M1224" s="6">
        <v>298.15499999999997</v>
      </c>
      <c r="N1224" s="4">
        <v>315.70299999999997</v>
      </c>
      <c r="O1224" s="6">
        <v>37.209899999999998</v>
      </c>
      <c r="P1224" s="4">
        <v>-32767</v>
      </c>
      <c r="Q1224" s="4">
        <v>0</v>
      </c>
      <c r="R1224">
        <v>25.084099999999999</v>
      </c>
      <c r="S1224">
        <v>-9332.5</v>
      </c>
      <c r="T1224" s="2">
        <v>-2.3283100000000002E-10</v>
      </c>
      <c r="U1224">
        <v>98174.3</v>
      </c>
      <c r="V1224">
        <v>-466.31</v>
      </c>
      <c r="W1224">
        <v>0</v>
      </c>
      <c r="X1224" s="2">
        <v>-2.3283100000000002E-10</v>
      </c>
      <c r="Y1224">
        <v>0.62847699999999995</v>
      </c>
      <c r="Z1224" s="2">
        <v>5.7916399999999996E-7</v>
      </c>
      <c r="AA1224">
        <v>0.21845600000000001</v>
      </c>
      <c r="AB1224" s="2">
        <v>6.9494500000000004E-5</v>
      </c>
    </row>
    <row r="1225" spans="1:28" x14ac:dyDescent="0.3">
      <c r="A1225">
        <v>83</v>
      </c>
      <c r="B1225">
        <v>2020</v>
      </c>
      <c r="C1225">
        <v>3</v>
      </c>
      <c r="D1225">
        <v>7</v>
      </c>
      <c r="E1225" s="1">
        <v>0.95833333333333337</v>
      </c>
      <c r="F1225" t="s">
        <v>8</v>
      </c>
      <c r="G1225">
        <v>13.5</v>
      </c>
      <c r="H1225">
        <v>79.5</v>
      </c>
      <c r="I1225" s="3">
        <v>38.737900000000003</v>
      </c>
      <c r="J1225">
        <v>-0.45003500000000002</v>
      </c>
      <c r="K1225">
        <v>1.3539000000000001</v>
      </c>
      <c r="L1225" s="4">
        <v>296.423</v>
      </c>
      <c r="M1225" s="6">
        <v>298.13799999999998</v>
      </c>
      <c r="N1225" s="4">
        <v>316.27100000000002</v>
      </c>
      <c r="O1225" s="6">
        <v>28.279499999999999</v>
      </c>
      <c r="P1225" s="4">
        <v>-32767</v>
      </c>
      <c r="Q1225" s="5">
        <v>9.7398599999999994E-7</v>
      </c>
      <c r="R1225">
        <v>24.697199999999999</v>
      </c>
      <c r="S1225">
        <v>-6630.37</v>
      </c>
      <c r="T1225" s="2">
        <v>-2.3283100000000002E-10</v>
      </c>
      <c r="U1225">
        <v>98206.1</v>
      </c>
      <c r="V1225">
        <v>3337.75</v>
      </c>
      <c r="W1225">
        <v>0</v>
      </c>
      <c r="X1225" s="2">
        <v>-2.3283100000000002E-10</v>
      </c>
      <c r="Y1225">
        <v>0.59432700000000005</v>
      </c>
      <c r="Z1225" s="2">
        <v>8.6874500000000001E-7</v>
      </c>
      <c r="AA1225">
        <v>0.21848000000000001</v>
      </c>
      <c r="AB1225" s="2">
        <v>5.8047500000000003E-5</v>
      </c>
    </row>
    <row r="1226" spans="1:28" x14ac:dyDescent="0.3">
      <c r="A1226">
        <v>84</v>
      </c>
      <c r="B1226">
        <v>2020</v>
      </c>
      <c r="C1226">
        <v>3</v>
      </c>
      <c r="D1226">
        <v>8</v>
      </c>
      <c r="E1226" s="1">
        <v>0</v>
      </c>
      <c r="F1226" t="s">
        <v>8</v>
      </c>
      <c r="G1226">
        <v>13.5</v>
      </c>
      <c r="H1226">
        <v>79.5</v>
      </c>
      <c r="I1226" s="3">
        <v>39.0306</v>
      </c>
      <c r="J1226">
        <v>-0.57166799999999995</v>
      </c>
      <c r="K1226">
        <v>1.04932</v>
      </c>
      <c r="L1226" s="4">
        <v>296.64</v>
      </c>
      <c r="M1226" s="6">
        <v>298.82</v>
      </c>
      <c r="N1226" s="4">
        <v>258.43400000000003</v>
      </c>
      <c r="O1226" s="6">
        <v>19.3491</v>
      </c>
      <c r="P1226" s="4">
        <v>-32767</v>
      </c>
      <c r="Q1226" s="5">
        <v>1.28566E-5</v>
      </c>
      <c r="R1226">
        <v>24.314</v>
      </c>
      <c r="S1226">
        <v>-6982.82</v>
      </c>
      <c r="T1226" s="2">
        <v>-2.3283100000000002E-10</v>
      </c>
      <c r="U1226">
        <v>98223.3</v>
      </c>
      <c r="V1226">
        <v>-850.55799999999999</v>
      </c>
      <c r="W1226">
        <v>0</v>
      </c>
      <c r="X1226" s="2">
        <v>-2.3283100000000002E-10</v>
      </c>
      <c r="Y1226">
        <v>0.94698899999999997</v>
      </c>
      <c r="Z1226" s="2">
        <v>1.3899900000000001E-5</v>
      </c>
      <c r="AA1226">
        <v>0.218552</v>
      </c>
      <c r="AB1226" s="2">
        <v>8.5060900000000008E-6</v>
      </c>
    </row>
    <row r="1227" spans="1:28" x14ac:dyDescent="0.3">
      <c r="A1227">
        <v>84</v>
      </c>
      <c r="B1227">
        <v>2020</v>
      </c>
      <c r="C1227">
        <v>3</v>
      </c>
      <c r="D1227">
        <v>8</v>
      </c>
      <c r="E1227" s="1">
        <v>4.1666666666666664E-2</v>
      </c>
      <c r="F1227" t="s">
        <v>8</v>
      </c>
      <c r="G1227">
        <v>13.5</v>
      </c>
      <c r="H1227">
        <v>79.5</v>
      </c>
      <c r="I1227" s="3">
        <v>39.139099999999999</v>
      </c>
      <c r="J1227">
        <v>-0.803531</v>
      </c>
      <c r="K1227">
        <v>1.2077599999999999</v>
      </c>
      <c r="L1227" s="4">
        <v>296.65300000000002</v>
      </c>
      <c r="M1227" s="6">
        <v>298.92399999999998</v>
      </c>
      <c r="N1227" s="4">
        <v>282.49099999999999</v>
      </c>
      <c r="O1227" s="6">
        <v>13.968</v>
      </c>
      <c r="P1227" s="4">
        <v>-32767</v>
      </c>
      <c r="Q1227" s="5">
        <v>1.5778599999999998E-5</v>
      </c>
      <c r="R1227">
        <v>24.013300000000001</v>
      </c>
      <c r="S1227">
        <v>-8451.3700000000008</v>
      </c>
      <c r="T1227">
        <v>219.209</v>
      </c>
      <c r="U1227">
        <v>98322.8</v>
      </c>
      <c r="V1227">
        <v>-3079.2</v>
      </c>
      <c r="W1227">
        <v>235.226</v>
      </c>
      <c r="X1227">
        <v>176.358</v>
      </c>
      <c r="Y1227">
        <v>0.99334699999999998</v>
      </c>
      <c r="Z1227" s="2">
        <v>2.2297799999999999E-5</v>
      </c>
      <c r="AA1227">
        <v>0.21870300000000001</v>
      </c>
      <c r="AB1227" s="2">
        <v>-5.1356400000000002E-5</v>
      </c>
    </row>
    <row r="1228" spans="1:28" x14ac:dyDescent="0.3">
      <c r="A1228">
        <v>84</v>
      </c>
      <c r="B1228">
        <v>2020</v>
      </c>
      <c r="C1228">
        <v>3</v>
      </c>
      <c r="D1228">
        <v>8</v>
      </c>
      <c r="E1228" s="1">
        <v>8.3333333333333329E-2</v>
      </c>
      <c r="F1228" t="s">
        <v>8</v>
      </c>
      <c r="G1228">
        <v>13.5</v>
      </c>
      <c r="H1228">
        <v>79.5</v>
      </c>
      <c r="I1228" s="3">
        <v>39.2209</v>
      </c>
      <c r="J1228">
        <v>-1.03017</v>
      </c>
      <c r="K1228">
        <v>1.59131</v>
      </c>
      <c r="L1228" s="4">
        <v>296.58699999999999</v>
      </c>
      <c r="M1228" s="6">
        <v>299.327</v>
      </c>
      <c r="N1228" s="4">
        <v>331.81200000000001</v>
      </c>
      <c r="O1228" s="6">
        <v>21.5245</v>
      </c>
      <c r="P1228" s="4">
        <v>-32767</v>
      </c>
      <c r="Q1228" s="5">
        <v>2.883E-5</v>
      </c>
      <c r="R1228">
        <v>23.9739</v>
      </c>
      <c r="S1228">
        <v>-37469.800000000003</v>
      </c>
      <c r="T1228">
        <v>175422</v>
      </c>
      <c r="U1228">
        <v>98391.4</v>
      </c>
      <c r="V1228">
        <v>-42772.1</v>
      </c>
      <c r="W1228">
        <v>267393</v>
      </c>
      <c r="X1228">
        <v>211100</v>
      </c>
      <c r="Y1228">
        <v>0.89867699999999995</v>
      </c>
      <c r="Z1228" s="2">
        <v>3.3012300000000002E-5</v>
      </c>
      <c r="AA1228">
        <v>0.21903700000000001</v>
      </c>
      <c r="AB1228">
        <v>-1.58696E-4</v>
      </c>
    </row>
    <row r="1229" spans="1:28" x14ac:dyDescent="0.3">
      <c r="A1229">
        <v>84</v>
      </c>
      <c r="B1229">
        <v>2020</v>
      </c>
      <c r="C1229">
        <v>3</v>
      </c>
      <c r="D1229">
        <v>8</v>
      </c>
      <c r="E1229" s="1">
        <v>0.125</v>
      </c>
      <c r="F1229" t="s">
        <v>8</v>
      </c>
      <c r="G1229">
        <v>13.5</v>
      </c>
      <c r="H1229">
        <v>79.5</v>
      </c>
      <c r="I1229" s="3">
        <v>39.376800000000003</v>
      </c>
      <c r="J1229">
        <v>-1.3323499999999999</v>
      </c>
      <c r="K1229">
        <v>2.3142999999999998</v>
      </c>
      <c r="L1229" s="4">
        <v>296.59899999999999</v>
      </c>
      <c r="M1229" s="6">
        <v>299.66500000000002</v>
      </c>
      <c r="N1229" s="4">
        <v>484.81400000000002</v>
      </c>
      <c r="O1229" s="6">
        <v>21.5245</v>
      </c>
      <c r="P1229" s="4">
        <v>-32767</v>
      </c>
      <c r="Q1229" s="4">
        <v>1.0226900000000001E-4</v>
      </c>
      <c r="R1229">
        <v>24.192</v>
      </c>
      <c r="S1229">
        <v>-179155</v>
      </c>
      <c r="T1229">
        <v>636200</v>
      </c>
      <c r="U1229">
        <v>98472.5</v>
      </c>
      <c r="V1229">
        <v>-201313</v>
      </c>
      <c r="W1229" s="2">
        <v>1012940</v>
      </c>
      <c r="X1229">
        <v>755693</v>
      </c>
      <c r="Y1229">
        <v>0.90801600000000005</v>
      </c>
      <c r="Z1229">
        <v>1.2828500000000001E-4</v>
      </c>
      <c r="AA1229">
        <v>0.21992700000000001</v>
      </c>
      <c r="AB1229">
        <v>-1.05402E-4</v>
      </c>
    </row>
    <row r="1230" spans="1:28" x14ac:dyDescent="0.3">
      <c r="A1230">
        <v>84</v>
      </c>
      <c r="B1230">
        <v>2020</v>
      </c>
      <c r="C1230">
        <v>3</v>
      </c>
      <c r="D1230">
        <v>8</v>
      </c>
      <c r="E1230" s="1">
        <v>0.16666666666666666</v>
      </c>
      <c r="F1230" t="s">
        <v>8</v>
      </c>
      <c r="G1230">
        <v>13.5</v>
      </c>
      <c r="H1230">
        <v>79.5</v>
      </c>
      <c r="I1230" s="3">
        <v>39.883400000000002</v>
      </c>
      <c r="J1230">
        <v>-1.2952900000000001</v>
      </c>
      <c r="K1230">
        <v>2.1743199999999998</v>
      </c>
      <c r="L1230" s="4">
        <v>296.88299999999998</v>
      </c>
      <c r="M1230" s="6">
        <v>300.11799999999999</v>
      </c>
      <c r="N1230" s="4">
        <v>582.03700000000003</v>
      </c>
      <c r="O1230" s="6">
        <v>15.799899999999999</v>
      </c>
      <c r="P1230" s="4">
        <v>-32767</v>
      </c>
      <c r="Q1230" s="4">
        <v>1.0519E-4</v>
      </c>
      <c r="R1230">
        <v>24.869700000000002</v>
      </c>
      <c r="S1230">
        <v>-311912</v>
      </c>
      <c r="T1230">
        <v>973508</v>
      </c>
      <c r="U1230">
        <v>98542.6</v>
      </c>
      <c r="V1230">
        <v>-328576</v>
      </c>
      <c r="W1230" s="2">
        <v>1858640</v>
      </c>
      <c r="X1230" s="2">
        <v>1174070</v>
      </c>
      <c r="Y1230">
        <v>0.591916</v>
      </c>
      <c r="Z1230">
        <v>1.09752E-4</v>
      </c>
      <c r="AA1230">
        <v>0.22101599999999999</v>
      </c>
      <c r="AB1230">
        <v>-1.1121899999999999E-4</v>
      </c>
    </row>
    <row r="1231" spans="1:28" x14ac:dyDescent="0.3">
      <c r="A1231">
        <v>84</v>
      </c>
      <c r="B1231">
        <v>2020</v>
      </c>
      <c r="C1231">
        <v>3</v>
      </c>
      <c r="D1231">
        <v>8</v>
      </c>
      <c r="E1231" s="1">
        <v>0.20833333333333334</v>
      </c>
      <c r="F1231" t="s">
        <v>8</v>
      </c>
      <c r="G1231">
        <v>13.5</v>
      </c>
      <c r="H1231">
        <v>79.5</v>
      </c>
      <c r="I1231" s="3">
        <v>40.387</v>
      </c>
      <c r="J1231">
        <v>-1.29101</v>
      </c>
      <c r="K1231">
        <v>2.2056</v>
      </c>
      <c r="L1231" s="4">
        <v>296.48599999999999</v>
      </c>
      <c r="M1231" s="6">
        <v>302.70699999999999</v>
      </c>
      <c r="N1231" s="4">
        <v>762.64499999999998</v>
      </c>
      <c r="O1231" s="6">
        <v>15.1129</v>
      </c>
      <c r="P1231" s="4">
        <v>-32767</v>
      </c>
      <c r="Q1231" s="4">
        <v>1.60123E-4</v>
      </c>
      <c r="R1231">
        <v>25.494499999999999</v>
      </c>
      <c r="S1231">
        <v>-436738</v>
      </c>
      <c r="T1231" s="2">
        <v>1368190</v>
      </c>
      <c r="U1231">
        <v>98520.9</v>
      </c>
      <c r="V1231">
        <v>-482506</v>
      </c>
      <c r="W1231" s="2">
        <v>2595600</v>
      </c>
      <c r="X1231" s="2">
        <v>1626610</v>
      </c>
      <c r="Y1231">
        <v>0.50533300000000003</v>
      </c>
      <c r="Z1231">
        <v>1.69405E-4</v>
      </c>
      <c r="AA1231">
        <v>0.22261400000000001</v>
      </c>
      <c r="AB1231" s="2">
        <v>-5.2482299999999997E-5</v>
      </c>
    </row>
    <row r="1232" spans="1:28" x14ac:dyDescent="0.3">
      <c r="A1232">
        <v>84</v>
      </c>
      <c r="B1232">
        <v>2020</v>
      </c>
      <c r="C1232">
        <v>3</v>
      </c>
      <c r="D1232">
        <v>8</v>
      </c>
      <c r="E1232" s="1">
        <v>0.25</v>
      </c>
      <c r="F1232" t="s">
        <v>8</v>
      </c>
      <c r="G1232">
        <v>13.5</v>
      </c>
      <c r="H1232">
        <v>79.5</v>
      </c>
      <c r="I1232" s="3">
        <v>40.7637</v>
      </c>
      <c r="J1232">
        <v>-1.6948700000000001</v>
      </c>
      <c r="K1232">
        <v>1.84</v>
      </c>
      <c r="L1232" s="4">
        <v>295.88400000000001</v>
      </c>
      <c r="M1232" s="6">
        <v>304.173</v>
      </c>
      <c r="N1232" s="4">
        <v>897.125</v>
      </c>
      <c r="O1232" s="6">
        <v>25.8752</v>
      </c>
      <c r="P1232" s="4">
        <v>-32767</v>
      </c>
      <c r="Q1232" s="4">
        <v>1.43566E-4</v>
      </c>
      <c r="R1232">
        <v>27.100100000000001</v>
      </c>
      <c r="S1232">
        <v>-727217</v>
      </c>
      <c r="T1232" s="2">
        <v>2138550</v>
      </c>
      <c r="U1232">
        <v>98481.4</v>
      </c>
      <c r="V1232">
        <v>-781028</v>
      </c>
      <c r="W1232" s="2">
        <v>3124850</v>
      </c>
      <c r="X1232" s="2">
        <v>2534380</v>
      </c>
      <c r="Y1232">
        <v>0.43668099999999999</v>
      </c>
      <c r="Z1232">
        <v>1.9488900000000001E-4</v>
      </c>
      <c r="AA1232">
        <v>0.223521</v>
      </c>
      <c r="AB1232">
        <v>-1.74084E-4</v>
      </c>
    </row>
    <row r="1233" spans="1:28" x14ac:dyDescent="0.3">
      <c r="A1233">
        <v>84</v>
      </c>
      <c r="B1233">
        <v>2020</v>
      </c>
      <c r="C1233">
        <v>3</v>
      </c>
      <c r="D1233">
        <v>8</v>
      </c>
      <c r="E1233" s="1">
        <v>0.29166666666666669</v>
      </c>
      <c r="F1233" t="s">
        <v>8</v>
      </c>
      <c r="G1233">
        <v>13.5</v>
      </c>
      <c r="H1233">
        <v>79.5</v>
      </c>
      <c r="I1233" s="3">
        <v>40.319800000000001</v>
      </c>
      <c r="J1233">
        <v>-2.0317400000000001</v>
      </c>
      <c r="K1233">
        <v>1.6282300000000001</v>
      </c>
      <c r="L1233" s="4">
        <v>295.89400000000001</v>
      </c>
      <c r="M1233" s="6">
        <v>304.18</v>
      </c>
      <c r="N1233" s="4">
        <v>1054.24</v>
      </c>
      <c r="O1233" s="6">
        <v>49.575000000000003</v>
      </c>
      <c r="P1233" s="4">
        <v>-32767</v>
      </c>
      <c r="Q1233" s="4">
        <v>2.1193899999999999E-4</v>
      </c>
      <c r="R1233">
        <v>30.011900000000001</v>
      </c>
      <c r="S1233">
        <v>-842174</v>
      </c>
      <c r="T1233" s="2">
        <v>2263340</v>
      </c>
      <c r="U1233">
        <v>98331.3</v>
      </c>
      <c r="V1233">
        <v>-811384</v>
      </c>
      <c r="W1233" s="2">
        <v>3379310</v>
      </c>
      <c r="X1233" s="2">
        <v>2695100</v>
      </c>
      <c r="Y1233">
        <v>0.35873500000000003</v>
      </c>
      <c r="Z1233">
        <v>2.8987099999999998E-4</v>
      </c>
      <c r="AA1233">
        <v>0.22479299999999999</v>
      </c>
      <c r="AB1233">
        <v>-1.9941800000000001E-4</v>
      </c>
    </row>
    <row r="1234" spans="1:28" x14ac:dyDescent="0.3">
      <c r="A1234">
        <v>84</v>
      </c>
      <c r="B1234">
        <v>2020</v>
      </c>
      <c r="C1234">
        <v>3</v>
      </c>
      <c r="D1234">
        <v>8</v>
      </c>
      <c r="E1234" s="1">
        <v>0.33333333333333331</v>
      </c>
      <c r="F1234" t="s">
        <v>8</v>
      </c>
      <c r="G1234">
        <v>13.5</v>
      </c>
      <c r="H1234">
        <v>79.5</v>
      </c>
      <c r="I1234" s="3">
        <v>40.125700000000002</v>
      </c>
      <c r="J1234">
        <v>-2.3039900000000002</v>
      </c>
      <c r="K1234">
        <v>1.3749199999999999</v>
      </c>
      <c r="L1234" s="4">
        <v>295.41199999999998</v>
      </c>
      <c r="M1234" s="6">
        <v>304.93400000000003</v>
      </c>
      <c r="N1234" s="4">
        <v>1235.1300000000001</v>
      </c>
      <c r="O1234" s="6">
        <v>112.08799999999999</v>
      </c>
      <c r="P1234" s="4">
        <v>-32767</v>
      </c>
      <c r="Q1234" s="5">
        <v>9.1554700000000006E-5</v>
      </c>
      <c r="R1234">
        <v>31.594100000000001</v>
      </c>
      <c r="S1234">
        <v>-751183</v>
      </c>
      <c r="T1234" s="2">
        <v>2198500</v>
      </c>
      <c r="U1234">
        <v>98233</v>
      </c>
      <c r="V1234">
        <v>-843315</v>
      </c>
      <c r="W1234" s="2">
        <v>3348850</v>
      </c>
      <c r="X1234" s="2">
        <v>2612500</v>
      </c>
      <c r="Y1234">
        <v>0.48209299999999999</v>
      </c>
      <c r="Z1234">
        <v>1.43053E-4</v>
      </c>
      <c r="AA1234">
        <v>0.22528599999999999</v>
      </c>
      <c r="AB1234">
        <v>-1.9885500000000001E-4</v>
      </c>
    </row>
    <row r="1235" spans="1:28" x14ac:dyDescent="0.3">
      <c r="A1235">
        <v>84</v>
      </c>
      <c r="B1235">
        <v>2020</v>
      </c>
      <c r="C1235">
        <v>3</v>
      </c>
      <c r="D1235">
        <v>8</v>
      </c>
      <c r="E1235" s="1">
        <v>0.375</v>
      </c>
      <c r="F1235" t="s">
        <v>8</v>
      </c>
      <c r="G1235">
        <v>13.5</v>
      </c>
      <c r="H1235">
        <v>79.5</v>
      </c>
      <c r="I1235" s="3">
        <v>40.137099999999997</v>
      </c>
      <c r="J1235">
        <v>-2.75441</v>
      </c>
      <c r="K1235">
        <v>1.19956</v>
      </c>
      <c r="L1235" s="4">
        <v>295.87299999999999</v>
      </c>
      <c r="M1235" s="6">
        <v>305.31299999999999</v>
      </c>
      <c r="N1235" s="4">
        <v>1361.03</v>
      </c>
      <c r="O1235" s="6">
        <v>134.75700000000001</v>
      </c>
      <c r="P1235" s="4">
        <v>-32767</v>
      </c>
      <c r="Q1235" s="5">
        <v>3.6232300000000002E-5</v>
      </c>
      <c r="R1235">
        <v>31.210899999999999</v>
      </c>
      <c r="S1235">
        <v>-691854</v>
      </c>
      <c r="T1235" s="2">
        <v>2227820</v>
      </c>
      <c r="U1235">
        <v>98137.600000000006</v>
      </c>
      <c r="V1235">
        <v>-892922</v>
      </c>
      <c r="W1235" s="2">
        <v>3019180</v>
      </c>
      <c r="X1235" s="2">
        <v>2657950</v>
      </c>
      <c r="Y1235">
        <v>0.65899600000000003</v>
      </c>
      <c r="Z1235" s="2">
        <v>4.5753900000000003E-5</v>
      </c>
      <c r="AA1235">
        <v>0.22516700000000001</v>
      </c>
      <c r="AB1235">
        <v>-1.7821199999999999E-4</v>
      </c>
    </row>
    <row r="1236" spans="1:28" x14ac:dyDescent="0.3">
      <c r="A1236">
        <v>84</v>
      </c>
      <c r="B1236">
        <v>2020</v>
      </c>
      <c r="C1236">
        <v>3</v>
      </c>
      <c r="D1236">
        <v>8</v>
      </c>
      <c r="E1236" s="1">
        <v>0.41666666666666669</v>
      </c>
      <c r="F1236" t="s">
        <v>8</v>
      </c>
      <c r="G1236">
        <v>13.5</v>
      </c>
      <c r="H1236">
        <v>79.5</v>
      </c>
      <c r="I1236" s="3">
        <v>40.273099999999999</v>
      </c>
      <c r="J1236">
        <v>-2.33772</v>
      </c>
      <c r="K1236">
        <v>1.2590399999999999</v>
      </c>
      <c r="L1236" s="4">
        <v>296.29500000000002</v>
      </c>
      <c r="M1236" s="6">
        <v>304.37700000000001</v>
      </c>
      <c r="N1236" s="4">
        <v>1401.83</v>
      </c>
      <c r="O1236" s="6">
        <v>200.81899999999999</v>
      </c>
      <c r="P1236" s="4">
        <v>-32767</v>
      </c>
      <c r="Q1236" s="5">
        <v>1.26618E-5</v>
      </c>
      <c r="R1236">
        <v>30.251000000000001</v>
      </c>
      <c r="S1236">
        <v>-486023</v>
      </c>
      <c r="T1236" s="2">
        <v>1504820</v>
      </c>
      <c r="U1236">
        <v>98080.2</v>
      </c>
      <c r="V1236">
        <v>-622180</v>
      </c>
      <c r="W1236" s="2">
        <v>2452760</v>
      </c>
      <c r="X1236" s="2">
        <v>1800020</v>
      </c>
      <c r="Y1236">
        <v>0.54766300000000001</v>
      </c>
      <c r="Z1236" s="2">
        <v>1.5347799999999999E-5</v>
      </c>
      <c r="AA1236">
        <v>0.22193099999999999</v>
      </c>
      <c r="AB1236" s="2">
        <v>-5.8112000000000002E-5</v>
      </c>
    </row>
    <row r="1237" spans="1:28" x14ac:dyDescent="0.3">
      <c r="A1237">
        <v>84</v>
      </c>
      <c r="B1237">
        <v>2020</v>
      </c>
      <c r="C1237">
        <v>3</v>
      </c>
      <c r="D1237">
        <v>8</v>
      </c>
      <c r="E1237" s="1">
        <v>0.45833333333333331</v>
      </c>
      <c r="F1237" t="s">
        <v>8</v>
      </c>
      <c r="G1237">
        <v>13.5</v>
      </c>
      <c r="H1237">
        <v>79.5</v>
      </c>
      <c r="I1237" s="3">
        <v>40.893599999999999</v>
      </c>
      <c r="J1237">
        <v>-2.4755099999999999</v>
      </c>
      <c r="K1237">
        <v>1.3426199999999999</v>
      </c>
      <c r="L1237" s="4">
        <v>296.55799999999999</v>
      </c>
      <c r="M1237" s="6">
        <v>303.64499999999998</v>
      </c>
      <c r="N1237" s="4">
        <v>906.84699999999998</v>
      </c>
      <c r="O1237" s="6">
        <v>116.095</v>
      </c>
      <c r="P1237" s="4">
        <v>-32767</v>
      </c>
      <c r="Q1237" s="4">
        <v>4.1959300000000001E-4</v>
      </c>
      <c r="R1237">
        <v>30.552900000000001</v>
      </c>
      <c r="S1237">
        <v>-501648</v>
      </c>
      <c r="T1237">
        <v>946984</v>
      </c>
      <c r="U1237">
        <v>98052.1</v>
      </c>
      <c r="V1237">
        <v>-281890</v>
      </c>
      <c r="W1237" s="2">
        <v>1694680</v>
      </c>
      <c r="X1237" s="2">
        <v>1131220</v>
      </c>
      <c r="Y1237">
        <v>0.48938700000000002</v>
      </c>
      <c r="Z1237">
        <v>4.8505E-4</v>
      </c>
      <c r="AA1237">
        <v>0.22342500000000001</v>
      </c>
      <c r="AB1237">
        <v>-1.5625599999999999E-4</v>
      </c>
    </row>
    <row r="1238" spans="1:28" x14ac:dyDescent="0.3">
      <c r="A1238">
        <v>84</v>
      </c>
      <c r="B1238">
        <v>2020</v>
      </c>
      <c r="C1238">
        <v>3</v>
      </c>
      <c r="D1238">
        <v>8</v>
      </c>
      <c r="E1238" s="1">
        <v>0.5</v>
      </c>
      <c r="F1238" t="s">
        <v>8</v>
      </c>
      <c r="G1238">
        <v>13.5</v>
      </c>
      <c r="H1238">
        <v>79.5</v>
      </c>
      <c r="I1238" s="3">
        <v>40.965499999999999</v>
      </c>
      <c r="J1238">
        <v>-2.6560600000000001</v>
      </c>
      <c r="K1238">
        <v>1.3344199999999999</v>
      </c>
      <c r="L1238" s="4">
        <v>295.96600000000001</v>
      </c>
      <c r="M1238" s="6">
        <v>303.62799999999999</v>
      </c>
      <c r="N1238" s="4">
        <v>1030.1099999999999</v>
      </c>
      <c r="O1238" s="6">
        <v>117.011</v>
      </c>
      <c r="P1238" s="4">
        <v>-32767</v>
      </c>
      <c r="Q1238" s="5">
        <v>5.9607900000000002E-5</v>
      </c>
      <c r="R1238">
        <v>30.690899999999999</v>
      </c>
      <c r="S1238">
        <v>-294465</v>
      </c>
      <c r="T1238">
        <v>544899</v>
      </c>
      <c r="U1238">
        <v>98076.4</v>
      </c>
      <c r="V1238">
        <v>-129113</v>
      </c>
      <c r="W1238">
        <v>861867</v>
      </c>
      <c r="X1238">
        <v>657814</v>
      </c>
      <c r="Y1238">
        <v>0.68444899999999997</v>
      </c>
      <c r="Z1238" s="2">
        <v>7.3553799999999994E-5</v>
      </c>
      <c r="AA1238">
        <v>0.223354</v>
      </c>
      <c r="AB1238">
        <v>2.0066699999999999E-4</v>
      </c>
    </row>
    <row r="1239" spans="1:28" x14ac:dyDescent="0.3">
      <c r="A1239">
        <v>84</v>
      </c>
      <c r="B1239">
        <v>2020</v>
      </c>
      <c r="C1239">
        <v>3</v>
      </c>
      <c r="D1239">
        <v>8</v>
      </c>
      <c r="E1239" s="1">
        <v>0.54166666666666663</v>
      </c>
      <c r="F1239" t="s">
        <v>8</v>
      </c>
      <c r="G1239">
        <v>13.5</v>
      </c>
      <c r="H1239">
        <v>79.5</v>
      </c>
      <c r="I1239" s="3">
        <v>41.109099999999998</v>
      </c>
      <c r="J1239">
        <v>-2.3382000000000001</v>
      </c>
      <c r="K1239">
        <v>0.94164199999999998</v>
      </c>
      <c r="L1239" s="4">
        <v>295.45800000000003</v>
      </c>
      <c r="M1239" s="6">
        <v>303.87799999999999</v>
      </c>
      <c r="N1239" s="4">
        <v>739.08399999999995</v>
      </c>
      <c r="O1239" s="6">
        <v>94.455799999999996</v>
      </c>
      <c r="P1239" s="4">
        <v>-32767</v>
      </c>
      <c r="Q1239" s="4">
        <v>0</v>
      </c>
      <c r="R1239">
        <v>31.311900000000001</v>
      </c>
      <c r="S1239">
        <v>-99736.2</v>
      </c>
      <c r="T1239">
        <v>82422.7</v>
      </c>
      <c r="U1239">
        <v>98138.4</v>
      </c>
      <c r="V1239">
        <v>-2195.4299999999998</v>
      </c>
      <c r="W1239">
        <v>155131</v>
      </c>
      <c r="X1239">
        <v>98936.7</v>
      </c>
      <c r="Y1239">
        <v>0.35153299999999998</v>
      </c>
      <c r="Z1239">
        <v>0</v>
      </c>
      <c r="AA1239">
        <v>0.223243</v>
      </c>
      <c r="AB1239">
        <v>2.2055800000000001E-4</v>
      </c>
    </row>
    <row r="1240" spans="1:28" x14ac:dyDescent="0.3">
      <c r="A1240">
        <v>84</v>
      </c>
      <c r="B1240">
        <v>2020</v>
      </c>
      <c r="C1240">
        <v>3</v>
      </c>
      <c r="D1240">
        <v>8</v>
      </c>
      <c r="E1240" s="1">
        <v>0.58333333333333337</v>
      </c>
      <c r="F1240" t="s">
        <v>8</v>
      </c>
      <c r="G1240">
        <v>13.5</v>
      </c>
      <c r="H1240">
        <v>79.5</v>
      </c>
      <c r="I1240" s="3">
        <v>40.989199999999997</v>
      </c>
      <c r="J1240">
        <v>-2.2583799999999998</v>
      </c>
      <c r="K1240">
        <v>0.84472999999999998</v>
      </c>
      <c r="L1240" s="4">
        <v>295.27199999999999</v>
      </c>
      <c r="M1240" s="6">
        <v>302.44400000000002</v>
      </c>
      <c r="N1240" s="4">
        <v>525.47699999999998</v>
      </c>
      <c r="O1240" s="6">
        <v>79.228399999999993</v>
      </c>
      <c r="P1240" s="4">
        <v>-32767</v>
      </c>
      <c r="Q1240" s="4">
        <v>0</v>
      </c>
      <c r="R1240">
        <v>30.922499999999999</v>
      </c>
      <c r="S1240">
        <v>-48337.1</v>
      </c>
      <c r="T1240" s="2">
        <v>-2.3283100000000002E-10</v>
      </c>
      <c r="U1240">
        <v>98209</v>
      </c>
      <c r="V1240">
        <v>27430.1</v>
      </c>
      <c r="W1240">
        <v>0</v>
      </c>
      <c r="X1240" s="2">
        <v>-2.3283100000000002E-10</v>
      </c>
      <c r="Y1240">
        <v>0.289854</v>
      </c>
      <c r="Z1240">
        <v>0</v>
      </c>
      <c r="AA1240">
        <v>0.22317100000000001</v>
      </c>
      <c r="AB1240">
        <v>2.99186E-4</v>
      </c>
    </row>
    <row r="1241" spans="1:28" x14ac:dyDescent="0.3">
      <c r="A1241">
        <v>84</v>
      </c>
      <c r="B1241">
        <v>2020</v>
      </c>
      <c r="C1241">
        <v>3</v>
      </c>
      <c r="D1241">
        <v>8</v>
      </c>
      <c r="E1241" s="1">
        <v>0.625</v>
      </c>
      <c r="F1241" t="s">
        <v>8</v>
      </c>
      <c r="G1241">
        <v>13.5</v>
      </c>
      <c r="H1241">
        <v>79.5</v>
      </c>
      <c r="I1241" s="3">
        <v>40.354100000000003</v>
      </c>
      <c r="J1241">
        <v>-2.1068099999999998</v>
      </c>
      <c r="K1241">
        <v>0.90831200000000001</v>
      </c>
      <c r="L1241" s="4">
        <v>294.68900000000002</v>
      </c>
      <c r="M1241" s="6">
        <v>300.83999999999997</v>
      </c>
      <c r="N1241" s="4">
        <v>449.11799999999999</v>
      </c>
      <c r="O1241" s="6">
        <v>69.611099999999993</v>
      </c>
      <c r="P1241" s="4">
        <v>-32767</v>
      </c>
      <c r="Q1241" s="4">
        <v>0</v>
      </c>
      <c r="R1241">
        <v>29.7149</v>
      </c>
      <c r="S1241">
        <v>-35766.300000000003</v>
      </c>
      <c r="T1241" s="2">
        <v>-2.3283100000000002E-10</v>
      </c>
      <c r="U1241">
        <v>98287.5</v>
      </c>
      <c r="V1241">
        <v>28736.6</v>
      </c>
      <c r="W1241">
        <v>0</v>
      </c>
      <c r="X1241" s="2">
        <v>-2.3283100000000002E-10</v>
      </c>
      <c r="Y1241">
        <v>0.25481799999999999</v>
      </c>
      <c r="Z1241">
        <v>0</v>
      </c>
      <c r="AA1241">
        <v>0.22309899999999999</v>
      </c>
      <c r="AB1241">
        <v>2.62969E-4</v>
      </c>
    </row>
    <row r="1242" spans="1:28" x14ac:dyDescent="0.3">
      <c r="A1242">
        <v>84</v>
      </c>
      <c r="B1242">
        <v>2020</v>
      </c>
      <c r="C1242">
        <v>3</v>
      </c>
      <c r="D1242">
        <v>8</v>
      </c>
      <c r="E1242" s="1">
        <v>0.66666666666666663</v>
      </c>
      <c r="F1242" t="s">
        <v>8</v>
      </c>
      <c r="G1242">
        <v>13.5</v>
      </c>
      <c r="H1242">
        <v>79.5</v>
      </c>
      <c r="I1242" s="3">
        <v>39.417999999999999</v>
      </c>
      <c r="J1242">
        <v>-1.5095700000000001</v>
      </c>
      <c r="K1242">
        <v>0.92933500000000002</v>
      </c>
      <c r="L1242" s="4">
        <v>294.245</v>
      </c>
      <c r="M1242" s="6">
        <v>300.47300000000001</v>
      </c>
      <c r="N1242" s="4">
        <v>391.70699999999999</v>
      </c>
      <c r="O1242" s="6">
        <v>51.292400000000001</v>
      </c>
      <c r="P1242" s="4">
        <v>-32767</v>
      </c>
      <c r="Q1242" s="4">
        <v>0</v>
      </c>
      <c r="R1242">
        <v>28.2029</v>
      </c>
      <c r="S1242">
        <v>-30009.599999999999</v>
      </c>
      <c r="T1242" s="2">
        <v>-2.3283100000000002E-10</v>
      </c>
      <c r="U1242">
        <v>98330.3</v>
      </c>
      <c r="V1242">
        <v>17823.900000000001</v>
      </c>
      <c r="W1242">
        <v>0</v>
      </c>
      <c r="X1242" s="2">
        <v>-2.3283100000000002E-10</v>
      </c>
      <c r="Y1242">
        <v>0.14762</v>
      </c>
      <c r="Z1242">
        <v>0</v>
      </c>
      <c r="AA1242">
        <v>0.223052</v>
      </c>
      <c r="AB1242">
        <v>1.27856E-4</v>
      </c>
    </row>
    <row r="1243" spans="1:28" x14ac:dyDescent="0.3">
      <c r="A1243">
        <v>84</v>
      </c>
      <c r="B1243">
        <v>2020</v>
      </c>
      <c r="C1243">
        <v>3</v>
      </c>
      <c r="D1243">
        <v>8</v>
      </c>
      <c r="E1243" s="1">
        <v>0.70833333333333337</v>
      </c>
      <c r="F1243" t="s">
        <v>8</v>
      </c>
      <c r="G1243">
        <v>13.5</v>
      </c>
      <c r="H1243">
        <v>79.5</v>
      </c>
      <c r="I1243" s="3">
        <v>38.533900000000003</v>
      </c>
      <c r="J1243">
        <v>-1.0192399999999999</v>
      </c>
      <c r="K1243">
        <v>1.06881</v>
      </c>
      <c r="L1243" s="4">
        <v>294.23599999999999</v>
      </c>
      <c r="M1243" s="6">
        <v>299.846</v>
      </c>
      <c r="N1243" s="4">
        <v>346.64400000000001</v>
      </c>
      <c r="O1243" s="6">
        <v>26.676600000000001</v>
      </c>
      <c r="P1243" s="4">
        <v>-32767</v>
      </c>
      <c r="Q1243" s="4">
        <v>0</v>
      </c>
      <c r="R1243">
        <v>27.031099999999999</v>
      </c>
      <c r="S1243">
        <v>-22314.400000000001</v>
      </c>
      <c r="T1243" s="2">
        <v>-2.3283100000000002E-10</v>
      </c>
      <c r="U1243">
        <v>98351.3</v>
      </c>
      <c r="V1243">
        <v>21435.8</v>
      </c>
      <c r="W1243">
        <v>0</v>
      </c>
      <c r="X1243" s="2">
        <v>-2.3283100000000002E-10</v>
      </c>
      <c r="Y1243">
        <v>7.9440899999999995E-2</v>
      </c>
      <c r="Z1243">
        <v>0</v>
      </c>
      <c r="AA1243">
        <v>0.222996</v>
      </c>
      <c r="AB1243">
        <v>1.0665100000000001E-4</v>
      </c>
    </row>
    <row r="1244" spans="1:28" x14ac:dyDescent="0.3">
      <c r="A1244">
        <v>84</v>
      </c>
      <c r="B1244">
        <v>2020</v>
      </c>
      <c r="C1244">
        <v>3</v>
      </c>
      <c r="D1244">
        <v>8</v>
      </c>
      <c r="E1244" s="1">
        <v>0.75</v>
      </c>
      <c r="F1244" t="s">
        <v>8</v>
      </c>
      <c r="G1244">
        <v>13.5</v>
      </c>
      <c r="H1244">
        <v>79.5</v>
      </c>
      <c r="I1244" s="3">
        <v>37.743000000000002</v>
      </c>
      <c r="J1244">
        <v>-0.59399900000000005</v>
      </c>
      <c r="K1244">
        <v>1.19648</v>
      </c>
      <c r="L1244" s="4">
        <v>294.41800000000001</v>
      </c>
      <c r="M1244" s="6">
        <v>299.50400000000002</v>
      </c>
      <c r="N1244" s="4">
        <v>301.226</v>
      </c>
      <c r="O1244" s="6">
        <v>5.2666300000000001</v>
      </c>
      <c r="P1244" s="4">
        <v>-32767</v>
      </c>
      <c r="Q1244" s="4">
        <v>0</v>
      </c>
      <c r="R1244">
        <v>26.492599999999999</v>
      </c>
      <c r="S1244">
        <v>-17203.900000000001</v>
      </c>
      <c r="T1244" s="2">
        <v>-2.3283100000000002E-10</v>
      </c>
      <c r="U1244">
        <v>98328.8</v>
      </c>
      <c r="V1244">
        <v>15749</v>
      </c>
      <c r="W1244">
        <v>0</v>
      </c>
      <c r="X1244" s="2">
        <v>-2.3283100000000002E-10</v>
      </c>
      <c r="Y1244">
        <v>5.9634100000000002E-2</v>
      </c>
      <c r="Z1244">
        <v>0</v>
      </c>
      <c r="AA1244">
        <v>0.22298000000000001</v>
      </c>
      <c r="AB1244">
        <v>1.19787E-4</v>
      </c>
    </row>
    <row r="1245" spans="1:28" x14ac:dyDescent="0.3">
      <c r="A1245">
        <v>84</v>
      </c>
      <c r="B1245">
        <v>2020</v>
      </c>
      <c r="C1245">
        <v>3</v>
      </c>
      <c r="D1245">
        <v>8</v>
      </c>
      <c r="E1245" s="1">
        <v>0.79166666666666663</v>
      </c>
      <c r="F1245" t="s">
        <v>8</v>
      </c>
      <c r="G1245">
        <v>13.5</v>
      </c>
      <c r="H1245">
        <v>79.5</v>
      </c>
      <c r="I1245" s="3">
        <v>39.655700000000003</v>
      </c>
      <c r="J1245">
        <v>-0.29466799999999999</v>
      </c>
      <c r="K1245">
        <v>1.2903199999999999</v>
      </c>
      <c r="L1245" s="4">
        <v>294.29199999999997</v>
      </c>
      <c r="M1245" s="6">
        <v>299.34100000000001</v>
      </c>
      <c r="N1245" s="4">
        <v>205.28</v>
      </c>
      <c r="O1245" s="6">
        <v>0</v>
      </c>
      <c r="P1245" s="4">
        <v>-32767</v>
      </c>
      <c r="Q1245" s="4">
        <v>0</v>
      </c>
      <c r="R1245">
        <v>24.932600000000001</v>
      </c>
      <c r="S1245">
        <v>-19318.599999999999</v>
      </c>
      <c r="T1245" s="2">
        <v>-2.3283100000000002E-10</v>
      </c>
      <c r="U1245">
        <v>98278.6</v>
      </c>
      <c r="V1245">
        <v>-8689.23</v>
      </c>
      <c r="W1245">
        <v>0</v>
      </c>
      <c r="X1245" s="2">
        <v>-2.3283100000000002E-10</v>
      </c>
      <c r="Y1245">
        <v>6.5371600000000002E-2</v>
      </c>
      <c r="Z1245">
        <v>0</v>
      </c>
      <c r="AA1245">
        <v>0.22294800000000001</v>
      </c>
      <c r="AB1245">
        <v>2.2243499999999999E-4</v>
      </c>
    </row>
    <row r="1246" spans="1:28" x14ac:dyDescent="0.3">
      <c r="A1246">
        <v>84</v>
      </c>
      <c r="B1246">
        <v>2020</v>
      </c>
      <c r="C1246">
        <v>3</v>
      </c>
      <c r="D1246">
        <v>8</v>
      </c>
      <c r="E1246" s="1">
        <v>0.83333333333333337</v>
      </c>
      <c r="F1246" t="s">
        <v>8</v>
      </c>
      <c r="G1246">
        <v>13.5</v>
      </c>
      <c r="H1246">
        <v>79.5</v>
      </c>
      <c r="I1246" s="3">
        <v>39.375300000000003</v>
      </c>
      <c r="J1246">
        <v>-1.3391E-2</v>
      </c>
      <c r="K1246">
        <v>1.29955</v>
      </c>
      <c r="L1246" s="4">
        <v>294.92099999999999</v>
      </c>
      <c r="M1246" s="6">
        <v>297.53500000000003</v>
      </c>
      <c r="N1246" s="4">
        <v>163.05600000000001</v>
      </c>
      <c r="O1246" s="6">
        <v>0</v>
      </c>
      <c r="P1246" s="4">
        <v>-32767</v>
      </c>
      <c r="Q1246" s="4">
        <v>0</v>
      </c>
      <c r="R1246">
        <v>24.7058</v>
      </c>
      <c r="S1246">
        <v>-14560.5</v>
      </c>
      <c r="T1246" s="2">
        <v>-2.3283100000000002E-10</v>
      </c>
      <c r="U1246">
        <v>98191.9</v>
      </c>
      <c r="V1246">
        <v>-466.31</v>
      </c>
      <c r="W1246">
        <v>0</v>
      </c>
      <c r="X1246" s="2">
        <v>-2.3283100000000002E-10</v>
      </c>
      <c r="Y1246">
        <v>3.66533E-2</v>
      </c>
      <c r="Z1246">
        <v>0</v>
      </c>
      <c r="AA1246">
        <v>0.22293199999999999</v>
      </c>
      <c r="AB1246">
        <v>2.7666700000000003E-4</v>
      </c>
    </row>
    <row r="1247" spans="1:28" x14ac:dyDescent="0.3">
      <c r="A1247">
        <v>84</v>
      </c>
      <c r="B1247">
        <v>2020</v>
      </c>
      <c r="C1247">
        <v>3</v>
      </c>
      <c r="D1247">
        <v>8</v>
      </c>
      <c r="E1247" s="1">
        <v>0.875</v>
      </c>
      <c r="F1247" t="s">
        <v>8</v>
      </c>
      <c r="G1247">
        <v>13.5</v>
      </c>
      <c r="H1247">
        <v>79.5</v>
      </c>
      <c r="I1247" s="3">
        <v>39.217100000000002</v>
      </c>
      <c r="J1247">
        <v>0.26503500000000002</v>
      </c>
      <c r="K1247">
        <v>1.23699</v>
      </c>
      <c r="L1247" s="4">
        <v>294.28100000000001</v>
      </c>
      <c r="M1247" s="6">
        <v>296.43400000000003</v>
      </c>
      <c r="N1247" s="4">
        <v>120.973</v>
      </c>
      <c r="O1247" s="6">
        <v>0</v>
      </c>
      <c r="P1247" s="4">
        <v>-32767</v>
      </c>
      <c r="Q1247" s="4">
        <v>0</v>
      </c>
      <c r="R1247">
        <v>24.536999999999999</v>
      </c>
      <c r="S1247">
        <v>-10272.4</v>
      </c>
      <c r="T1247" s="2">
        <v>-2.3283100000000002E-10</v>
      </c>
      <c r="U1247">
        <v>98136.1</v>
      </c>
      <c r="V1247">
        <v>1493.36</v>
      </c>
      <c r="W1247">
        <v>0</v>
      </c>
      <c r="X1247" s="2">
        <v>-2.3283100000000002E-10</v>
      </c>
      <c r="Y1247">
        <v>5.3713399999999996E-3</v>
      </c>
      <c r="Z1247">
        <v>0</v>
      </c>
      <c r="AA1247">
        <v>0.222917</v>
      </c>
      <c r="AB1247">
        <v>2.7404000000000003E-4</v>
      </c>
    </row>
    <row r="1248" spans="1:28" x14ac:dyDescent="0.3">
      <c r="A1248">
        <v>84</v>
      </c>
      <c r="B1248">
        <v>2020</v>
      </c>
      <c r="C1248">
        <v>3</v>
      </c>
      <c r="D1248">
        <v>8</v>
      </c>
      <c r="E1248" s="1">
        <v>0.91666666666666663</v>
      </c>
      <c r="F1248" t="s">
        <v>8</v>
      </c>
      <c r="G1248">
        <v>13.5</v>
      </c>
      <c r="H1248">
        <v>79.5</v>
      </c>
      <c r="I1248" s="3">
        <v>39.106299999999997</v>
      </c>
      <c r="J1248">
        <v>0.21704699999999999</v>
      </c>
      <c r="K1248">
        <v>1.0483</v>
      </c>
      <c r="L1248" s="4">
        <v>294.53699999999998</v>
      </c>
      <c r="M1248" s="6">
        <v>295.94200000000001</v>
      </c>
      <c r="N1248" s="4">
        <v>189.881</v>
      </c>
      <c r="O1248" s="6">
        <v>0</v>
      </c>
      <c r="P1248" s="4">
        <v>-32767</v>
      </c>
      <c r="Q1248" s="4">
        <v>0</v>
      </c>
      <c r="R1248">
        <v>24.353400000000001</v>
      </c>
      <c r="S1248">
        <v>-6512.89</v>
      </c>
      <c r="T1248" s="2">
        <v>-2.3283100000000002E-10</v>
      </c>
      <c r="U1248">
        <v>98069.8</v>
      </c>
      <c r="V1248">
        <v>648.01099999999997</v>
      </c>
      <c r="W1248">
        <v>0</v>
      </c>
      <c r="X1248" s="2">
        <v>-2.3283100000000002E-10</v>
      </c>
      <c r="Y1248">
        <v>5.1119299999999999E-2</v>
      </c>
      <c r="Z1248">
        <v>0</v>
      </c>
      <c r="AA1248">
        <v>0.22418099999999999</v>
      </c>
      <c r="AB1248">
        <v>2.2093300000000001E-4</v>
      </c>
    </row>
    <row r="1249" spans="1:28" x14ac:dyDescent="0.3">
      <c r="A1249">
        <v>84</v>
      </c>
      <c r="B1249">
        <v>2020</v>
      </c>
      <c r="C1249">
        <v>3</v>
      </c>
      <c r="D1249">
        <v>8</v>
      </c>
      <c r="E1249" s="1">
        <v>0.95833333333333337</v>
      </c>
      <c r="F1249" t="s">
        <v>8</v>
      </c>
      <c r="G1249">
        <v>13.5</v>
      </c>
      <c r="H1249">
        <v>79.5</v>
      </c>
      <c r="I1249" s="3">
        <v>38.863999999999997</v>
      </c>
      <c r="J1249">
        <v>0.174285</v>
      </c>
      <c r="K1249">
        <v>1.1036699999999999</v>
      </c>
      <c r="L1249" s="4">
        <v>294.55399999999997</v>
      </c>
      <c r="M1249" s="6">
        <v>295.89699999999999</v>
      </c>
      <c r="N1249" s="4">
        <v>144.60499999999999</v>
      </c>
      <c r="O1249" s="6">
        <v>0</v>
      </c>
      <c r="P1249" s="4">
        <v>-32767</v>
      </c>
      <c r="Q1249" s="4">
        <v>0</v>
      </c>
      <c r="R1249">
        <v>24.1008</v>
      </c>
      <c r="S1249">
        <v>-4221.96</v>
      </c>
      <c r="T1249" s="2">
        <v>-2.3283100000000002E-10</v>
      </c>
      <c r="U1249">
        <v>98076.7</v>
      </c>
      <c r="V1249">
        <v>186.91300000000001</v>
      </c>
      <c r="W1249">
        <v>0</v>
      </c>
      <c r="X1249" s="2">
        <v>-2.3283100000000002E-10</v>
      </c>
      <c r="Y1249">
        <v>0.11124199999999999</v>
      </c>
      <c r="Z1249">
        <v>0</v>
      </c>
      <c r="AA1249">
        <v>0.22417300000000001</v>
      </c>
      <c r="AB1249">
        <v>1.3367300000000001E-4</v>
      </c>
    </row>
    <row r="1250" spans="1:28" x14ac:dyDescent="0.3">
      <c r="A1250">
        <v>85</v>
      </c>
      <c r="B1250">
        <v>2020</v>
      </c>
      <c r="C1250">
        <v>3</v>
      </c>
      <c r="D1250">
        <v>18</v>
      </c>
      <c r="E1250" s="1">
        <v>0</v>
      </c>
      <c r="F1250" t="s">
        <v>8</v>
      </c>
      <c r="G1250">
        <v>13.5</v>
      </c>
      <c r="H1250">
        <v>79.5</v>
      </c>
      <c r="I1250" s="3">
        <v>34.881999999999998</v>
      </c>
      <c r="J1250">
        <v>0.82663699999999996</v>
      </c>
      <c r="K1250">
        <v>0.89087799999999995</v>
      </c>
      <c r="L1250" s="4">
        <v>295.23599999999999</v>
      </c>
      <c r="M1250" s="6">
        <v>296.61099999999999</v>
      </c>
      <c r="N1250" s="4">
        <v>87.832099999999997</v>
      </c>
      <c r="O1250" s="6">
        <v>137.619</v>
      </c>
      <c r="P1250" s="4">
        <v>-32767</v>
      </c>
      <c r="Q1250" s="4">
        <v>0</v>
      </c>
      <c r="R1250">
        <v>6.27874</v>
      </c>
      <c r="S1250">
        <v>5940.38</v>
      </c>
      <c r="T1250" s="2">
        <v>-2.3283100000000002E-10</v>
      </c>
      <c r="U1250">
        <v>98385.600000000006</v>
      </c>
      <c r="V1250">
        <v>4029.4</v>
      </c>
      <c r="W1250">
        <v>0</v>
      </c>
      <c r="X1250" s="2">
        <v>-2.3283100000000002E-10</v>
      </c>
      <c r="Y1250">
        <v>0.81320899999999996</v>
      </c>
      <c r="Z1250">
        <v>0</v>
      </c>
      <c r="AA1250">
        <v>0.20537</v>
      </c>
      <c r="AB1250" s="2">
        <v>8.9761399999999997E-5</v>
      </c>
    </row>
    <row r="1251" spans="1:28" x14ac:dyDescent="0.3">
      <c r="A1251">
        <v>85</v>
      </c>
      <c r="B1251">
        <v>2020</v>
      </c>
      <c r="C1251">
        <v>3</v>
      </c>
      <c r="D1251">
        <v>18</v>
      </c>
      <c r="E1251" s="1">
        <v>4.1666666666666664E-2</v>
      </c>
      <c r="F1251" t="s">
        <v>8</v>
      </c>
      <c r="G1251">
        <v>13.5</v>
      </c>
      <c r="H1251">
        <v>79.5</v>
      </c>
      <c r="I1251" s="3">
        <v>34.778799999999997</v>
      </c>
      <c r="J1251">
        <v>0.81428400000000001</v>
      </c>
      <c r="K1251">
        <v>0.93907799999999997</v>
      </c>
      <c r="L1251" s="4">
        <v>295.40499999999997</v>
      </c>
      <c r="M1251" s="6">
        <v>296.74599999999998</v>
      </c>
      <c r="N1251" s="4">
        <v>93.864099999999993</v>
      </c>
      <c r="O1251" s="6">
        <v>112.77500000000001</v>
      </c>
      <c r="P1251" s="4">
        <v>-32767</v>
      </c>
      <c r="Q1251" s="4">
        <v>0</v>
      </c>
      <c r="R1251">
        <v>6.5017800000000001</v>
      </c>
      <c r="S1251">
        <v>7115.22</v>
      </c>
      <c r="T1251">
        <v>3123.73</v>
      </c>
      <c r="U1251">
        <v>98463.9</v>
      </c>
      <c r="V1251">
        <v>3914.12</v>
      </c>
      <c r="W1251">
        <v>3881.22</v>
      </c>
      <c r="X1251">
        <v>3821.08</v>
      </c>
      <c r="Y1251">
        <v>0.95367199999999996</v>
      </c>
      <c r="Z1251">
        <v>0</v>
      </c>
      <c r="AA1251">
        <v>0.20541000000000001</v>
      </c>
      <c r="AB1251" s="2">
        <v>5.9548700000000001E-5</v>
      </c>
    </row>
    <row r="1252" spans="1:28" x14ac:dyDescent="0.3">
      <c r="A1252">
        <v>85</v>
      </c>
      <c r="B1252">
        <v>2020</v>
      </c>
      <c r="C1252">
        <v>3</v>
      </c>
      <c r="D1252">
        <v>18</v>
      </c>
      <c r="E1252" s="1">
        <v>8.3333333333333329E-2</v>
      </c>
      <c r="F1252" t="s">
        <v>8</v>
      </c>
      <c r="G1252">
        <v>13.5</v>
      </c>
      <c r="H1252">
        <v>79.5</v>
      </c>
      <c r="I1252" s="3">
        <v>34.6374</v>
      </c>
      <c r="J1252">
        <v>0.68172299999999997</v>
      </c>
      <c r="K1252">
        <v>1.34006</v>
      </c>
      <c r="L1252" s="4">
        <v>295.96600000000001</v>
      </c>
      <c r="M1252" s="6">
        <v>298.46800000000002</v>
      </c>
      <c r="N1252" s="4">
        <v>278.30399999999997</v>
      </c>
      <c r="O1252" s="6">
        <v>103.84399999999999</v>
      </c>
      <c r="P1252" s="4">
        <v>-32767</v>
      </c>
      <c r="Q1252" s="4">
        <v>0</v>
      </c>
      <c r="R1252">
        <v>6.7543899999999999</v>
      </c>
      <c r="S1252">
        <v>-25192.799999999999</v>
      </c>
      <c r="T1252">
        <v>295878</v>
      </c>
      <c r="U1252">
        <v>98581.4</v>
      </c>
      <c r="V1252">
        <v>-48458.9</v>
      </c>
      <c r="W1252">
        <v>380183</v>
      </c>
      <c r="X1252">
        <v>357712</v>
      </c>
      <c r="Y1252">
        <v>0.94515700000000002</v>
      </c>
      <c r="Z1252">
        <v>0</v>
      </c>
      <c r="AA1252">
        <v>0.205426</v>
      </c>
      <c r="AB1252" s="2">
        <v>9.9982499999999999E-7</v>
      </c>
    </row>
    <row r="1253" spans="1:28" x14ac:dyDescent="0.3">
      <c r="A1253">
        <v>85</v>
      </c>
      <c r="B1253">
        <v>2020</v>
      </c>
      <c r="C1253">
        <v>3</v>
      </c>
      <c r="D1253">
        <v>18</v>
      </c>
      <c r="E1253" s="1">
        <v>0.125</v>
      </c>
      <c r="F1253" t="s">
        <v>8</v>
      </c>
      <c r="G1253">
        <v>13.5</v>
      </c>
      <c r="H1253">
        <v>79.5</v>
      </c>
      <c r="I1253" s="3">
        <v>34.451000000000001</v>
      </c>
      <c r="J1253">
        <v>0.162882</v>
      </c>
      <c r="K1253">
        <v>1.7677</v>
      </c>
      <c r="L1253" s="4">
        <v>295.464</v>
      </c>
      <c r="M1253" s="6">
        <v>298.89600000000002</v>
      </c>
      <c r="N1253" s="4">
        <v>377.37200000000001</v>
      </c>
      <c r="O1253" s="6">
        <v>51.635899999999999</v>
      </c>
      <c r="P1253" s="4">
        <v>-32767</v>
      </c>
      <c r="Q1253" s="4">
        <v>0</v>
      </c>
      <c r="R1253">
        <v>6.9343000000000004</v>
      </c>
      <c r="S1253">
        <v>-162003</v>
      </c>
      <c r="T1253">
        <v>970001</v>
      </c>
      <c r="U1253">
        <v>98646.2</v>
      </c>
      <c r="V1253">
        <v>-290459</v>
      </c>
      <c r="W1253" s="2">
        <v>1229050</v>
      </c>
      <c r="X1253" s="2">
        <v>1164200</v>
      </c>
      <c r="Y1253">
        <v>0.91109799999999996</v>
      </c>
      <c r="Z1253">
        <v>0</v>
      </c>
      <c r="AA1253">
        <v>0.205426</v>
      </c>
      <c r="AB1253" s="2">
        <v>-4.40378E-5</v>
      </c>
    </row>
    <row r="1254" spans="1:28" x14ac:dyDescent="0.3">
      <c r="A1254">
        <v>85</v>
      </c>
      <c r="B1254">
        <v>2020</v>
      </c>
      <c r="C1254">
        <v>3</v>
      </c>
      <c r="D1254">
        <v>18</v>
      </c>
      <c r="E1254" s="1">
        <v>0.16666666666666666</v>
      </c>
      <c r="F1254" t="s">
        <v>8</v>
      </c>
      <c r="G1254">
        <v>13.5</v>
      </c>
      <c r="H1254">
        <v>79.5</v>
      </c>
      <c r="I1254" s="3">
        <v>34.541899999999998</v>
      </c>
      <c r="J1254">
        <v>-0.33695399999999998</v>
      </c>
      <c r="K1254">
        <v>1.8323100000000001</v>
      </c>
      <c r="L1254" s="4">
        <v>294.892</v>
      </c>
      <c r="M1254" s="6">
        <v>299.45999999999998</v>
      </c>
      <c r="N1254" s="4">
        <v>618.58399999999995</v>
      </c>
      <c r="O1254" s="6">
        <v>21.638999999999999</v>
      </c>
      <c r="P1254" s="4">
        <v>-32767</v>
      </c>
      <c r="Q1254" s="4">
        <v>0</v>
      </c>
      <c r="R1254">
        <v>7.2509899999999998</v>
      </c>
      <c r="S1254">
        <v>-355674</v>
      </c>
      <c r="T1254" s="2">
        <v>1724080</v>
      </c>
      <c r="U1254">
        <v>98665</v>
      </c>
      <c r="V1254">
        <v>-611114</v>
      </c>
      <c r="W1254" s="2">
        <v>2110800</v>
      </c>
      <c r="X1254" s="2">
        <v>2063740</v>
      </c>
      <c r="Y1254">
        <v>0.82389000000000001</v>
      </c>
      <c r="Z1254">
        <v>0</v>
      </c>
      <c r="AA1254">
        <v>0.205402</v>
      </c>
      <c r="AB1254" s="2">
        <v>-7.3312200000000006E-5</v>
      </c>
    </row>
    <row r="1255" spans="1:28" x14ac:dyDescent="0.3">
      <c r="A1255">
        <v>85</v>
      </c>
      <c r="B1255">
        <v>2020</v>
      </c>
      <c r="C1255">
        <v>3</v>
      </c>
      <c r="D1255">
        <v>18</v>
      </c>
      <c r="E1255" s="1">
        <v>0.20833333333333334</v>
      </c>
      <c r="F1255" t="s">
        <v>8</v>
      </c>
      <c r="G1255">
        <v>13.5</v>
      </c>
      <c r="H1255">
        <v>79.5</v>
      </c>
      <c r="I1255" s="3">
        <v>34.8461</v>
      </c>
      <c r="J1255">
        <v>-0.88050200000000001</v>
      </c>
      <c r="K1255">
        <v>1.98306</v>
      </c>
      <c r="L1255" s="4">
        <v>292.91000000000003</v>
      </c>
      <c r="M1255" s="6">
        <v>303.79500000000002</v>
      </c>
      <c r="N1255" s="4">
        <v>825.23599999999999</v>
      </c>
      <c r="O1255" s="6">
        <v>11.3347</v>
      </c>
      <c r="P1255" s="4">
        <v>-32767</v>
      </c>
      <c r="Q1255" s="4">
        <v>0</v>
      </c>
      <c r="R1255">
        <v>7.7783899999999999</v>
      </c>
      <c r="S1255">
        <v>-540946</v>
      </c>
      <c r="T1255" s="2">
        <v>2364230</v>
      </c>
      <c r="U1255">
        <v>98644</v>
      </c>
      <c r="V1255">
        <v>-880933</v>
      </c>
      <c r="W1255" s="2">
        <v>2852350</v>
      </c>
      <c r="X1255" s="2">
        <v>2822840</v>
      </c>
      <c r="Y1255">
        <v>0.70160100000000003</v>
      </c>
      <c r="Z1255">
        <v>0</v>
      </c>
      <c r="AA1255">
        <v>0.20533000000000001</v>
      </c>
      <c r="AB1255">
        <v>-1.2341699999999999E-4</v>
      </c>
    </row>
    <row r="1256" spans="1:28" x14ac:dyDescent="0.3">
      <c r="A1256">
        <v>85</v>
      </c>
      <c r="B1256">
        <v>2020</v>
      </c>
      <c r="C1256">
        <v>3</v>
      </c>
      <c r="D1256">
        <v>18</v>
      </c>
      <c r="E1256" s="1">
        <v>0.25</v>
      </c>
      <c r="F1256" t="s">
        <v>8</v>
      </c>
      <c r="G1256">
        <v>13.5</v>
      </c>
      <c r="H1256">
        <v>79.5</v>
      </c>
      <c r="I1256" s="3">
        <v>35.193800000000003</v>
      </c>
      <c r="J1256">
        <v>-1.34375</v>
      </c>
      <c r="K1256">
        <v>1.93127</v>
      </c>
      <c r="L1256" s="4">
        <v>292.91899999999998</v>
      </c>
      <c r="M1256" s="6">
        <v>305.64100000000002</v>
      </c>
      <c r="N1256" s="4">
        <v>1102.57</v>
      </c>
      <c r="O1256" s="6">
        <v>1.2594099999999999</v>
      </c>
      <c r="P1256" s="4">
        <v>-32767</v>
      </c>
      <c r="Q1256" s="4">
        <v>0</v>
      </c>
      <c r="R1256">
        <v>8.4179300000000001</v>
      </c>
      <c r="S1256">
        <v>-697023</v>
      </c>
      <c r="T1256" s="2">
        <v>2808890</v>
      </c>
      <c r="U1256">
        <v>98542.1</v>
      </c>
      <c r="V1256" s="2">
        <v>-1081280</v>
      </c>
      <c r="W1256" s="2">
        <v>3365310</v>
      </c>
      <c r="X1256" s="2">
        <v>3348090</v>
      </c>
      <c r="Y1256">
        <v>0.60387900000000005</v>
      </c>
      <c r="Z1256">
        <v>0</v>
      </c>
      <c r="AA1256">
        <v>0.205259</v>
      </c>
      <c r="AB1256">
        <v>-1.0709000000000001E-4</v>
      </c>
    </row>
    <row r="1257" spans="1:28" x14ac:dyDescent="0.3">
      <c r="A1257">
        <v>85</v>
      </c>
      <c r="B1257">
        <v>2020</v>
      </c>
      <c r="C1257">
        <v>3</v>
      </c>
      <c r="D1257">
        <v>18</v>
      </c>
      <c r="E1257" s="1">
        <v>0.29166666666666669</v>
      </c>
      <c r="F1257" t="s">
        <v>8</v>
      </c>
      <c r="G1257">
        <v>13.5</v>
      </c>
      <c r="H1257">
        <v>79.5</v>
      </c>
      <c r="I1257" s="3">
        <v>38.250399999999999</v>
      </c>
      <c r="J1257">
        <v>-1.7979799999999999</v>
      </c>
      <c r="K1257">
        <v>1.9651099999999999</v>
      </c>
      <c r="L1257" s="4">
        <v>293.02499999999998</v>
      </c>
      <c r="M1257" s="6">
        <v>306.178</v>
      </c>
      <c r="N1257" s="4">
        <v>1464.92</v>
      </c>
      <c r="O1257" s="6">
        <v>0</v>
      </c>
      <c r="P1257" s="4">
        <v>-32767</v>
      </c>
      <c r="Q1257" s="4">
        <v>0</v>
      </c>
      <c r="R1257">
        <v>12.4991</v>
      </c>
      <c r="S1257">
        <v>-826079</v>
      </c>
      <c r="T1257" s="2">
        <v>3009410</v>
      </c>
      <c r="U1257">
        <v>98414.9</v>
      </c>
      <c r="V1257" s="2">
        <v>-1152400</v>
      </c>
      <c r="W1257" s="2">
        <v>3582310</v>
      </c>
      <c r="X1257" s="2">
        <v>3584940</v>
      </c>
      <c r="Y1257">
        <v>0.44498199999999999</v>
      </c>
      <c r="Z1257">
        <v>0</v>
      </c>
      <c r="AA1257">
        <v>0.20517099999999999</v>
      </c>
      <c r="AB1257" s="2">
        <v>-8.5509900000000006E-5</v>
      </c>
    </row>
    <row r="1258" spans="1:28" x14ac:dyDescent="0.3">
      <c r="A1258">
        <v>85</v>
      </c>
      <c r="B1258">
        <v>2020</v>
      </c>
      <c r="C1258">
        <v>3</v>
      </c>
      <c r="D1258">
        <v>18</v>
      </c>
      <c r="E1258" s="1">
        <v>0.33333333333333331</v>
      </c>
      <c r="F1258" t="s">
        <v>8</v>
      </c>
      <c r="G1258">
        <v>13.5</v>
      </c>
      <c r="H1258">
        <v>79.5</v>
      </c>
      <c r="I1258" s="3">
        <v>42.8782</v>
      </c>
      <c r="J1258">
        <v>-2.0640499999999999</v>
      </c>
      <c r="K1258">
        <v>1.91743</v>
      </c>
      <c r="L1258" s="4">
        <v>293.01</v>
      </c>
      <c r="M1258" s="6">
        <v>307.52999999999997</v>
      </c>
      <c r="N1258" s="4">
        <v>1744.74</v>
      </c>
      <c r="O1258" s="6">
        <v>0</v>
      </c>
      <c r="P1258" s="4">
        <v>-32767</v>
      </c>
      <c r="Q1258" s="4">
        <v>0</v>
      </c>
      <c r="R1258">
        <v>18.580300000000001</v>
      </c>
      <c r="S1258">
        <v>-850398</v>
      </c>
      <c r="T1258" s="2">
        <v>2967760</v>
      </c>
      <c r="U1258">
        <v>98290.2</v>
      </c>
      <c r="V1258" s="2">
        <v>-1139420</v>
      </c>
      <c r="W1258" s="2">
        <v>3530150</v>
      </c>
      <c r="X1258" s="2">
        <v>3535090</v>
      </c>
      <c r="Y1258">
        <v>3.2380600000000002E-2</v>
      </c>
      <c r="Z1258">
        <v>0</v>
      </c>
      <c r="AA1258">
        <v>0.205068</v>
      </c>
      <c r="AB1258" s="2">
        <v>-9.0951899999999999E-5</v>
      </c>
    </row>
    <row r="1259" spans="1:28" x14ac:dyDescent="0.3">
      <c r="A1259">
        <v>85</v>
      </c>
      <c r="B1259">
        <v>2020</v>
      </c>
      <c r="C1259">
        <v>3</v>
      </c>
      <c r="D1259">
        <v>18</v>
      </c>
      <c r="E1259" s="1">
        <v>0.375</v>
      </c>
      <c r="F1259" t="s">
        <v>8</v>
      </c>
      <c r="G1259">
        <v>13.5</v>
      </c>
      <c r="H1259">
        <v>79.5</v>
      </c>
      <c r="I1259" s="3">
        <v>43.730200000000004</v>
      </c>
      <c r="J1259">
        <v>-2.2132399999999999</v>
      </c>
      <c r="K1259">
        <v>1.9010199999999999</v>
      </c>
      <c r="L1259" s="4">
        <v>293.10599999999999</v>
      </c>
      <c r="M1259" s="6">
        <v>307.94299999999998</v>
      </c>
      <c r="N1259" s="4">
        <v>1896.18</v>
      </c>
      <c r="O1259" s="6">
        <v>0</v>
      </c>
      <c r="P1259" s="4">
        <v>-32767</v>
      </c>
      <c r="Q1259" s="4">
        <v>0</v>
      </c>
      <c r="R1259">
        <v>18.972200000000001</v>
      </c>
      <c r="S1259">
        <v>-806518</v>
      </c>
      <c r="T1259" s="2">
        <v>2680820</v>
      </c>
      <c r="U1259">
        <v>98165.7</v>
      </c>
      <c r="V1259">
        <v>-989253</v>
      </c>
      <c r="W1259" s="2">
        <v>3194360</v>
      </c>
      <c r="X1259" s="2">
        <v>3194130</v>
      </c>
      <c r="Y1259">
        <v>0.188806</v>
      </c>
      <c r="Z1259">
        <v>0</v>
      </c>
      <c r="AA1259">
        <v>0.204988</v>
      </c>
      <c r="AB1259" s="2">
        <v>-4.1785900000000003E-5</v>
      </c>
    </row>
    <row r="1260" spans="1:28" x14ac:dyDescent="0.3">
      <c r="A1260">
        <v>85</v>
      </c>
      <c r="B1260">
        <v>2020</v>
      </c>
      <c r="C1260">
        <v>3</v>
      </c>
      <c r="D1260">
        <v>18</v>
      </c>
      <c r="E1260" s="1">
        <v>0.41666666666666669</v>
      </c>
      <c r="F1260" t="s">
        <v>8</v>
      </c>
      <c r="G1260">
        <v>13.5</v>
      </c>
      <c r="H1260">
        <v>79.5</v>
      </c>
      <c r="I1260" s="3">
        <v>44.204000000000001</v>
      </c>
      <c r="J1260">
        <v>-2.5619800000000001</v>
      </c>
      <c r="K1260">
        <v>2.0707399999999998</v>
      </c>
      <c r="L1260" s="4">
        <v>293.59899999999999</v>
      </c>
      <c r="M1260" s="6">
        <v>307.10300000000001</v>
      </c>
      <c r="N1260" s="4">
        <v>1900.22</v>
      </c>
      <c r="O1260" s="6">
        <v>0</v>
      </c>
      <c r="P1260" s="4">
        <v>-32767</v>
      </c>
      <c r="Q1260" s="4">
        <v>0</v>
      </c>
      <c r="R1260">
        <v>18.736799999999999</v>
      </c>
      <c r="S1260">
        <v>-673174</v>
      </c>
      <c r="T1260" s="2">
        <v>2095420</v>
      </c>
      <c r="U1260">
        <v>98119.8</v>
      </c>
      <c r="V1260">
        <v>-715053</v>
      </c>
      <c r="W1260" s="2">
        <v>2605590</v>
      </c>
      <c r="X1260" s="2">
        <v>2505160</v>
      </c>
      <c r="Y1260">
        <v>0.138465</v>
      </c>
      <c r="Z1260">
        <v>0</v>
      </c>
      <c r="AA1260">
        <v>0.20261100000000001</v>
      </c>
      <c r="AB1260" s="2">
        <v>-2.9025200000000001E-5</v>
      </c>
    </row>
    <row r="1261" spans="1:28" x14ac:dyDescent="0.3">
      <c r="A1261">
        <v>85</v>
      </c>
      <c r="B1261">
        <v>2020</v>
      </c>
      <c r="C1261">
        <v>3</v>
      </c>
      <c r="D1261">
        <v>18</v>
      </c>
      <c r="E1261" s="1">
        <v>0.45833333333333331</v>
      </c>
      <c r="F1261" t="s">
        <v>8</v>
      </c>
      <c r="G1261">
        <v>13.5</v>
      </c>
      <c r="H1261">
        <v>79.5</v>
      </c>
      <c r="I1261" s="3">
        <v>44.862699999999997</v>
      </c>
      <c r="J1261">
        <v>-2.8698700000000001</v>
      </c>
      <c r="K1261">
        <v>2.0497200000000002</v>
      </c>
      <c r="L1261" s="4">
        <v>294.03100000000001</v>
      </c>
      <c r="M1261" s="6">
        <v>307.19499999999999</v>
      </c>
      <c r="N1261" s="4">
        <v>1789.66</v>
      </c>
      <c r="O1261" s="6">
        <v>0</v>
      </c>
      <c r="P1261" s="4">
        <v>-32767</v>
      </c>
      <c r="Q1261" s="4">
        <v>0</v>
      </c>
      <c r="R1261">
        <v>19.0412</v>
      </c>
      <c r="S1261">
        <v>-508638</v>
      </c>
      <c r="T1261" s="2">
        <v>1467390</v>
      </c>
      <c r="U1261">
        <v>98068</v>
      </c>
      <c r="V1261">
        <v>-428750</v>
      </c>
      <c r="W1261" s="2">
        <v>1818470</v>
      </c>
      <c r="X1261" s="2">
        <v>1754760</v>
      </c>
      <c r="Y1261">
        <v>0.121252</v>
      </c>
      <c r="Z1261">
        <v>0</v>
      </c>
      <c r="AA1261">
        <v>0.20255500000000001</v>
      </c>
      <c r="AB1261" s="2">
        <v>-5.8112000000000002E-5</v>
      </c>
    </row>
    <row r="1262" spans="1:28" x14ac:dyDescent="0.3">
      <c r="A1262">
        <v>85</v>
      </c>
      <c r="B1262">
        <v>2020</v>
      </c>
      <c r="C1262">
        <v>3</v>
      </c>
      <c r="D1262">
        <v>18</v>
      </c>
      <c r="E1262" s="1">
        <v>0.5</v>
      </c>
      <c r="F1262" t="s">
        <v>8</v>
      </c>
      <c r="G1262">
        <v>13.5</v>
      </c>
      <c r="H1262">
        <v>79.5</v>
      </c>
      <c r="I1262" s="3">
        <v>45.319699999999997</v>
      </c>
      <c r="J1262">
        <v>-3.1254900000000001</v>
      </c>
      <c r="K1262">
        <v>1.8297399999999999</v>
      </c>
      <c r="L1262" s="4">
        <v>294.435</v>
      </c>
      <c r="M1262" s="6">
        <v>307.13299999999998</v>
      </c>
      <c r="N1262" s="4">
        <v>1310.71</v>
      </c>
      <c r="O1262" s="6">
        <v>28.737500000000001</v>
      </c>
      <c r="P1262" s="4">
        <v>-32767</v>
      </c>
      <c r="Q1262" s="4">
        <v>0</v>
      </c>
      <c r="R1262">
        <v>19.158200000000001</v>
      </c>
      <c r="S1262">
        <v>-293408</v>
      </c>
      <c r="T1262">
        <v>721472</v>
      </c>
      <c r="U1262">
        <v>98116.3</v>
      </c>
      <c r="V1262">
        <v>-122081</v>
      </c>
      <c r="W1262">
        <v>932199</v>
      </c>
      <c r="X1262">
        <v>863859</v>
      </c>
      <c r="Y1262">
        <v>8.2401199999999994E-2</v>
      </c>
      <c r="Z1262">
        <v>0</v>
      </c>
      <c r="AA1262">
        <v>0.202516</v>
      </c>
      <c r="AB1262" s="2">
        <v>-3.8792500000000002E-6</v>
      </c>
    </row>
    <row r="1263" spans="1:28" x14ac:dyDescent="0.3">
      <c r="A1263">
        <v>85</v>
      </c>
      <c r="B1263">
        <v>2020</v>
      </c>
      <c r="C1263">
        <v>3</v>
      </c>
      <c r="D1263">
        <v>18</v>
      </c>
      <c r="E1263" s="1">
        <v>0.54166666666666663</v>
      </c>
      <c r="F1263" t="s">
        <v>8</v>
      </c>
      <c r="G1263">
        <v>13.5</v>
      </c>
      <c r="H1263">
        <v>79.5</v>
      </c>
      <c r="I1263" s="3">
        <v>44.398899999999998</v>
      </c>
      <c r="J1263">
        <v>-2.8437399999999999</v>
      </c>
      <c r="K1263">
        <v>1.3328800000000001</v>
      </c>
      <c r="L1263" s="4">
        <v>294.55099999999999</v>
      </c>
      <c r="M1263" s="6">
        <v>307.01600000000002</v>
      </c>
      <c r="N1263" s="4">
        <v>639.51900000000001</v>
      </c>
      <c r="O1263" s="6">
        <v>115.52200000000001</v>
      </c>
      <c r="P1263" s="4">
        <v>-32767</v>
      </c>
      <c r="Q1263" s="4">
        <v>0</v>
      </c>
      <c r="R1263">
        <v>17.7485</v>
      </c>
      <c r="S1263">
        <v>-86108.1</v>
      </c>
      <c r="T1263">
        <v>144185</v>
      </c>
      <c r="U1263">
        <v>98153.3</v>
      </c>
      <c r="V1263">
        <v>54519.6</v>
      </c>
      <c r="W1263">
        <v>176654</v>
      </c>
      <c r="X1263">
        <v>174477</v>
      </c>
      <c r="Y1263">
        <v>7.8311699999999998E-2</v>
      </c>
      <c r="Z1263">
        <v>0</v>
      </c>
      <c r="AA1263">
        <v>0.20250000000000001</v>
      </c>
      <c r="AB1263">
        <v>2.6146699999999998E-4</v>
      </c>
    </row>
    <row r="1264" spans="1:28" x14ac:dyDescent="0.3">
      <c r="A1264">
        <v>85</v>
      </c>
      <c r="B1264">
        <v>2020</v>
      </c>
      <c r="C1264">
        <v>3</v>
      </c>
      <c r="D1264">
        <v>18</v>
      </c>
      <c r="E1264" s="1">
        <v>0.58333333333333337</v>
      </c>
      <c r="F1264" t="s">
        <v>8</v>
      </c>
      <c r="G1264">
        <v>13.5</v>
      </c>
      <c r="H1264">
        <v>79.5</v>
      </c>
      <c r="I1264" s="3">
        <v>40.548200000000001</v>
      </c>
      <c r="J1264">
        <v>-2.59382</v>
      </c>
      <c r="K1264">
        <v>1.2575000000000001</v>
      </c>
      <c r="L1264" s="4">
        <v>295.06200000000001</v>
      </c>
      <c r="M1264" s="6">
        <v>304.21600000000001</v>
      </c>
      <c r="N1264" s="4">
        <v>480.76900000000001</v>
      </c>
      <c r="O1264" s="6">
        <v>161.66300000000001</v>
      </c>
      <c r="P1264" s="4">
        <v>-32767</v>
      </c>
      <c r="Q1264" s="4">
        <v>0</v>
      </c>
      <c r="R1264">
        <v>13.5786</v>
      </c>
      <c r="S1264">
        <v>-20434.7</v>
      </c>
      <c r="T1264" s="2">
        <v>-2.3283100000000002E-10</v>
      </c>
      <c r="U1264">
        <v>98223.7</v>
      </c>
      <c r="V1264">
        <v>71618.7</v>
      </c>
      <c r="W1264">
        <v>0</v>
      </c>
      <c r="X1264" s="2">
        <v>-2.3283100000000002E-10</v>
      </c>
      <c r="Y1264">
        <v>2.3133399999999998E-2</v>
      </c>
      <c r="Z1264">
        <v>0</v>
      </c>
      <c r="AA1264">
        <v>0.20249200000000001</v>
      </c>
      <c r="AB1264">
        <v>4.2078800000000001E-4</v>
      </c>
    </row>
    <row r="1265" spans="1:28" x14ac:dyDescent="0.3">
      <c r="A1265">
        <v>85</v>
      </c>
      <c r="B1265">
        <v>2020</v>
      </c>
      <c r="C1265">
        <v>3</v>
      </c>
      <c r="D1265">
        <v>18</v>
      </c>
      <c r="E1265" s="1">
        <v>0.625</v>
      </c>
      <c r="F1265" t="s">
        <v>8</v>
      </c>
      <c r="G1265">
        <v>13.5</v>
      </c>
      <c r="H1265">
        <v>79.5</v>
      </c>
      <c r="I1265" s="3">
        <v>36.740400000000001</v>
      </c>
      <c r="J1265">
        <v>-1.83884</v>
      </c>
      <c r="K1265">
        <v>1.0718799999999999</v>
      </c>
      <c r="L1265" s="4">
        <v>295.46499999999997</v>
      </c>
      <c r="M1265" s="6">
        <v>301.87599999999998</v>
      </c>
      <c r="N1265" s="4">
        <v>381.77199999999999</v>
      </c>
      <c r="O1265" s="6">
        <v>183.30199999999999</v>
      </c>
      <c r="P1265" s="4">
        <v>-32767</v>
      </c>
      <c r="Q1265" s="4">
        <v>0</v>
      </c>
      <c r="R1265">
        <v>9.9237400000000004</v>
      </c>
      <c r="S1265">
        <v>-14736.7</v>
      </c>
      <c r="T1265" s="2">
        <v>-2.3283100000000002E-10</v>
      </c>
      <c r="U1265">
        <v>98337.3</v>
      </c>
      <c r="V1265">
        <v>51676.2</v>
      </c>
      <c r="W1265">
        <v>0</v>
      </c>
      <c r="X1265" s="2">
        <v>-2.3283100000000002E-10</v>
      </c>
      <c r="Y1265">
        <v>2.0752900000000001E-2</v>
      </c>
      <c r="Z1265">
        <v>0</v>
      </c>
      <c r="AA1265">
        <v>0.20250799999999999</v>
      </c>
      <c r="AB1265">
        <v>3.72748E-4</v>
      </c>
    </row>
    <row r="1266" spans="1:28" x14ac:dyDescent="0.3">
      <c r="A1266">
        <v>85</v>
      </c>
      <c r="B1266">
        <v>2020</v>
      </c>
      <c r="C1266">
        <v>3</v>
      </c>
      <c r="D1266">
        <v>18</v>
      </c>
      <c r="E1266" s="1">
        <v>0.66666666666666663</v>
      </c>
      <c r="F1266" t="s">
        <v>8</v>
      </c>
      <c r="G1266">
        <v>13.5</v>
      </c>
      <c r="H1266">
        <v>79.5</v>
      </c>
      <c r="I1266" s="3">
        <v>35.654499999999999</v>
      </c>
      <c r="J1266">
        <v>-1.4297500000000001</v>
      </c>
      <c r="K1266">
        <v>1.13957</v>
      </c>
      <c r="L1266" s="4">
        <v>295.726</v>
      </c>
      <c r="M1266" s="6">
        <v>301.17</v>
      </c>
      <c r="N1266" s="4">
        <v>288.23899999999998</v>
      </c>
      <c r="O1266" s="6">
        <v>220.28200000000001</v>
      </c>
      <c r="P1266" s="4">
        <v>-32767</v>
      </c>
      <c r="Q1266" s="4">
        <v>0</v>
      </c>
      <c r="R1266">
        <v>9.0673200000000005</v>
      </c>
      <c r="S1266">
        <v>-10448.6</v>
      </c>
      <c r="T1266" s="2">
        <v>-2.3283100000000002E-10</v>
      </c>
      <c r="U1266">
        <v>98404.6</v>
      </c>
      <c r="V1266">
        <v>33386</v>
      </c>
      <c r="W1266">
        <v>0</v>
      </c>
      <c r="X1266" s="2">
        <v>-2.3283100000000002E-10</v>
      </c>
      <c r="Y1266">
        <v>2.7222900000000001E-2</v>
      </c>
      <c r="Z1266">
        <v>0</v>
      </c>
      <c r="AA1266">
        <v>0.20250799999999999</v>
      </c>
      <c r="AB1266">
        <v>3.7631299999999997E-4</v>
      </c>
    </row>
    <row r="1267" spans="1:28" x14ac:dyDescent="0.3">
      <c r="A1267">
        <v>85</v>
      </c>
      <c r="B1267">
        <v>2020</v>
      </c>
      <c r="C1267">
        <v>3</v>
      </c>
      <c r="D1267">
        <v>18</v>
      </c>
      <c r="E1267" s="1">
        <v>0.70833333333333337</v>
      </c>
      <c r="F1267" t="s">
        <v>8</v>
      </c>
      <c r="G1267">
        <v>13.5</v>
      </c>
      <c r="H1267">
        <v>79.5</v>
      </c>
      <c r="I1267" s="3">
        <v>35.326000000000001</v>
      </c>
      <c r="J1267">
        <v>-0.87765099999999996</v>
      </c>
      <c r="K1267">
        <v>1.15341</v>
      </c>
      <c r="L1267" s="4">
        <v>296.33999999999997</v>
      </c>
      <c r="M1267" s="6">
        <v>299.77800000000002</v>
      </c>
      <c r="N1267" s="4">
        <v>229.976</v>
      </c>
      <c r="O1267" s="6">
        <v>317.94400000000002</v>
      </c>
      <c r="P1267" s="4">
        <v>-32767</v>
      </c>
      <c r="Q1267" s="4">
        <v>0</v>
      </c>
      <c r="R1267">
        <v>9.0648599999999995</v>
      </c>
      <c r="S1267">
        <v>-7335.27</v>
      </c>
      <c r="T1267" s="2">
        <v>-2.3283100000000002E-10</v>
      </c>
      <c r="U1267">
        <v>98423.6</v>
      </c>
      <c r="V1267">
        <v>23472.400000000001</v>
      </c>
      <c r="W1267">
        <v>0</v>
      </c>
      <c r="X1267" s="2">
        <v>-2.3283100000000002E-10</v>
      </c>
      <c r="Y1267">
        <v>2.05393E-2</v>
      </c>
      <c r="Z1267">
        <v>0</v>
      </c>
      <c r="AA1267">
        <v>0.20253199999999999</v>
      </c>
      <c r="AB1267">
        <v>2.4363999999999999E-4</v>
      </c>
    </row>
    <row r="1268" spans="1:28" x14ac:dyDescent="0.3">
      <c r="A1268">
        <v>85</v>
      </c>
      <c r="B1268">
        <v>2020</v>
      </c>
      <c r="C1268">
        <v>3</v>
      </c>
      <c r="D1268">
        <v>18</v>
      </c>
      <c r="E1268" s="1">
        <v>0.75</v>
      </c>
      <c r="F1268" t="s">
        <v>8</v>
      </c>
      <c r="G1268">
        <v>13.5</v>
      </c>
      <c r="H1268">
        <v>79.5</v>
      </c>
      <c r="I1268" s="3">
        <v>35.194499999999998</v>
      </c>
      <c r="J1268">
        <v>-0.62963400000000003</v>
      </c>
      <c r="K1268">
        <v>1.3928700000000001</v>
      </c>
      <c r="L1268" s="4">
        <v>296.173</v>
      </c>
      <c r="M1268" s="6">
        <v>298.84300000000002</v>
      </c>
      <c r="N1268" s="4">
        <v>177.036</v>
      </c>
      <c r="O1268" s="6">
        <v>453.846</v>
      </c>
      <c r="P1268" s="4">
        <v>-32767</v>
      </c>
      <c r="Q1268" s="4">
        <v>0</v>
      </c>
      <c r="R1268">
        <v>9.3605999999999998</v>
      </c>
      <c r="S1268">
        <v>-4809.37</v>
      </c>
      <c r="T1268" s="2">
        <v>-2.3283100000000002E-10</v>
      </c>
      <c r="U1268">
        <v>98420.5</v>
      </c>
      <c r="V1268">
        <v>16171.6</v>
      </c>
      <c r="W1268">
        <v>0</v>
      </c>
      <c r="X1268" s="2">
        <v>-2.3283100000000002E-10</v>
      </c>
      <c r="Y1268">
        <v>1.38861E-2</v>
      </c>
      <c r="Z1268">
        <v>0</v>
      </c>
      <c r="AA1268">
        <v>0.202547</v>
      </c>
      <c r="AB1268">
        <v>1.68202E-4</v>
      </c>
    </row>
    <row r="1269" spans="1:28" x14ac:dyDescent="0.3">
      <c r="A1269">
        <v>85</v>
      </c>
      <c r="B1269">
        <v>2020</v>
      </c>
      <c r="C1269">
        <v>3</v>
      </c>
      <c r="D1269">
        <v>18</v>
      </c>
      <c r="E1269" s="1">
        <v>0.79166666666666663</v>
      </c>
      <c r="F1269" t="s">
        <v>8</v>
      </c>
      <c r="G1269">
        <v>13.5</v>
      </c>
      <c r="H1269">
        <v>79.5</v>
      </c>
      <c r="I1269" s="3">
        <v>35.108199999999997</v>
      </c>
      <c r="J1269">
        <v>-0.27851300000000001</v>
      </c>
      <c r="K1269">
        <v>1.60721</v>
      </c>
      <c r="L1269" s="4">
        <v>295.952</v>
      </c>
      <c r="M1269" s="6">
        <v>298.197</v>
      </c>
      <c r="N1269" s="4">
        <v>126.295</v>
      </c>
      <c r="O1269" s="6">
        <v>575.09299999999996</v>
      </c>
      <c r="P1269" s="4">
        <v>-32767</v>
      </c>
      <c r="Q1269" s="4">
        <v>0</v>
      </c>
      <c r="R1269">
        <v>9.3495100000000004</v>
      </c>
      <c r="S1269">
        <v>-4574.41</v>
      </c>
      <c r="T1269" s="2">
        <v>-2.3283100000000002E-10</v>
      </c>
      <c r="U1269">
        <v>98386.8</v>
      </c>
      <c r="V1269">
        <v>-696.85900000000004</v>
      </c>
      <c r="W1269">
        <v>0</v>
      </c>
      <c r="X1269" s="2">
        <v>-2.3283100000000002E-10</v>
      </c>
      <c r="Y1269">
        <v>3.6989000000000001E-2</v>
      </c>
      <c r="Z1269">
        <v>0</v>
      </c>
      <c r="AA1269">
        <v>0.20257900000000001</v>
      </c>
      <c r="AB1269">
        <v>1.4117900000000001E-4</v>
      </c>
    </row>
    <row r="1270" spans="1:28" x14ac:dyDescent="0.3">
      <c r="A1270">
        <v>85</v>
      </c>
      <c r="B1270">
        <v>2020</v>
      </c>
      <c r="C1270">
        <v>3</v>
      </c>
      <c r="D1270">
        <v>18</v>
      </c>
      <c r="E1270" s="1">
        <v>0.83333333333333337</v>
      </c>
      <c r="F1270" t="s">
        <v>8</v>
      </c>
      <c r="G1270">
        <v>13.5</v>
      </c>
      <c r="H1270">
        <v>79.5</v>
      </c>
      <c r="I1270" s="3">
        <v>34.2363</v>
      </c>
      <c r="J1270">
        <v>7.7833799999999995E-2</v>
      </c>
      <c r="K1270">
        <v>1.51542</v>
      </c>
      <c r="L1270" s="4">
        <v>295.62299999999999</v>
      </c>
      <c r="M1270" s="6">
        <v>296.73</v>
      </c>
      <c r="N1270" s="4">
        <v>99.612399999999994</v>
      </c>
      <c r="O1270" s="6">
        <v>688.09699999999998</v>
      </c>
      <c r="P1270" s="4">
        <v>-32767</v>
      </c>
      <c r="Q1270" s="4">
        <v>0</v>
      </c>
      <c r="R1270">
        <v>8.8307300000000009</v>
      </c>
      <c r="S1270">
        <v>-2342.2199999999998</v>
      </c>
      <c r="T1270" s="2">
        <v>-2.3283100000000002E-10</v>
      </c>
      <c r="U1270">
        <v>98328.6</v>
      </c>
      <c r="V1270">
        <v>6334.89</v>
      </c>
      <c r="W1270">
        <v>0</v>
      </c>
      <c r="X1270" s="2">
        <v>-2.3283100000000002E-10</v>
      </c>
      <c r="Y1270">
        <v>0.24709700000000001</v>
      </c>
      <c r="Z1270">
        <v>0</v>
      </c>
      <c r="AA1270">
        <v>0.20257900000000001</v>
      </c>
      <c r="AB1270" s="2">
        <v>8.7321899999999995E-5</v>
      </c>
    </row>
    <row r="1271" spans="1:28" x14ac:dyDescent="0.3">
      <c r="A1271">
        <v>85</v>
      </c>
      <c r="B1271">
        <v>2020</v>
      </c>
      <c r="C1271">
        <v>3</v>
      </c>
      <c r="D1271">
        <v>18</v>
      </c>
      <c r="E1271" s="1">
        <v>0.875</v>
      </c>
      <c r="F1271" t="s">
        <v>8</v>
      </c>
      <c r="G1271">
        <v>13.5</v>
      </c>
      <c r="H1271">
        <v>79.5</v>
      </c>
      <c r="I1271" s="3">
        <v>33.214599999999997</v>
      </c>
      <c r="J1271">
        <v>0.401397</v>
      </c>
      <c r="K1271">
        <v>1.39646</v>
      </c>
      <c r="L1271" s="4">
        <v>295.29399999999998</v>
      </c>
      <c r="M1271" s="6">
        <v>296.45800000000003</v>
      </c>
      <c r="N1271" s="4">
        <v>77.825900000000004</v>
      </c>
      <c r="O1271" s="6">
        <v>750.495</v>
      </c>
      <c r="P1271" s="4">
        <v>-32767</v>
      </c>
      <c r="Q1271" s="4">
        <v>0</v>
      </c>
      <c r="R1271">
        <v>8.1998200000000008</v>
      </c>
      <c r="S1271">
        <v>3531.97</v>
      </c>
      <c r="T1271" s="2">
        <v>-2.3283100000000002E-10</v>
      </c>
      <c r="U1271">
        <v>98276.800000000003</v>
      </c>
      <c r="V1271">
        <v>4990.0200000000004</v>
      </c>
      <c r="W1271">
        <v>0</v>
      </c>
      <c r="X1271" s="2">
        <v>-2.3283100000000002E-10</v>
      </c>
      <c r="Y1271">
        <v>0.72464300000000004</v>
      </c>
      <c r="Z1271">
        <v>0</v>
      </c>
      <c r="AA1271">
        <v>0.20261100000000001</v>
      </c>
      <c r="AB1271" s="2">
        <v>6.8743899999999998E-5</v>
      </c>
    </row>
    <row r="1272" spans="1:28" x14ac:dyDescent="0.3">
      <c r="A1272">
        <v>85</v>
      </c>
      <c r="B1272">
        <v>2020</v>
      </c>
      <c r="C1272">
        <v>3</v>
      </c>
      <c r="D1272">
        <v>18</v>
      </c>
      <c r="E1272" s="1">
        <v>0.91666666666666663</v>
      </c>
      <c r="F1272" t="s">
        <v>8</v>
      </c>
      <c r="G1272">
        <v>13.5</v>
      </c>
      <c r="H1272">
        <v>79.5</v>
      </c>
      <c r="I1272" s="3">
        <v>32.176099999999998</v>
      </c>
      <c r="J1272">
        <v>0.38144099999999997</v>
      </c>
      <c r="K1272">
        <v>0.88370000000000004</v>
      </c>
      <c r="L1272" s="4">
        <v>295.512</v>
      </c>
      <c r="M1272" s="6">
        <v>296.27</v>
      </c>
      <c r="N1272" s="4">
        <v>111.889</v>
      </c>
      <c r="O1272" s="6">
        <v>978.33399999999995</v>
      </c>
      <c r="P1272" s="4">
        <v>-32767</v>
      </c>
      <c r="Q1272" s="4">
        <v>0</v>
      </c>
      <c r="R1272">
        <v>7.6231200000000001</v>
      </c>
      <c r="S1272">
        <v>7115.22</v>
      </c>
      <c r="T1272" s="2">
        <v>-2.3283100000000002E-10</v>
      </c>
      <c r="U1272">
        <v>98271.8</v>
      </c>
      <c r="V1272">
        <v>3952.55</v>
      </c>
      <c r="W1272">
        <v>0</v>
      </c>
      <c r="X1272" s="2">
        <v>-2.3283100000000002E-10</v>
      </c>
      <c r="Y1272">
        <v>0.74353400000000003</v>
      </c>
      <c r="Z1272">
        <v>0</v>
      </c>
      <c r="AA1272">
        <v>0.20257900000000001</v>
      </c>
      <c r="AB1272" s="2">
        <v>-4.3662499999999997E-5</v>
      </c>
    </row>
    <row r="1273" spans="1:28" x14ac:dyDescent="0.3">
      <c r="A1273">
        <v>85</v>
      </c>
      <c r="B1273">
        <v>2020</v>
      </c>
      <c r="C1273">
        <v>3</v>
      </c>
      <c r="D1273">
        <v>18</v>
      </c>
      <c r="E1273" s="1">
        <v>0.95833333333333337</v>
      </c>
      <c r="F1273" t="s">
        <v>8</v>
      </c>
      <c r="G1273">
        <v>13.5</v>
      </c>
      <c r="H1273">
        <v>79.5</v>
      </c>
      <c r="I1273" s="3">
        <v>31.054300000000001</v>
      </c>
      <c r="J1273">
        <v>0.47219100000000003</v>
      </c>
      <c r="K1273">
        <v>1.0549599999999999</v>
      </c>
      <c r="L1273" s="4">
        <v>295.65499999999997</v>
      </c>
      <c r="M1273" s="6">
        <v>296.60599999999999</v>
      </c>
      <c r="N1273" s="4">
        <v>98.263999999999996</v>
      </c>
      <c r="O1273" s="6">
        <v>891.32</v>
      </c>
      <c r="P1273" s="4">
        <v>-32767</v>
      </c>
      <c r="Q1273" s="4">
        <v>0</v>
      </c>
      <c r="R1273">
        <v>6.9675700000000003</v>
      </c>
      <c r="S1273">
        <v>4765.55</v>
      </c>
      <c r="T1273" s="2">
        <v>-2.3283100000000002E-10</v>
      </c>
      <c r="U1273">
        <v>98233.2</v>
      </c>
      <c r="V1273">
        <v>1262.81</v>
      </c>
      <c r="W1273">
        <v>0</v>
      </c>
      <c r="X1273" s="2">
        <v>-2.3283100000000002E-10</v>
      </c>
      <c r="Y1273">
        <v>0.93270600000000004</v>
      </c>
      <c r="Z1273" s="2">
        <v>8.6874500000000001E-7</v>
      </c>
      <c r="AA1273">
        <v>0.202595</v>
      </c>
      <c r="AB1273" s="2">
        <v>-4.5163700000000003E-5</v>
      </c>
    </row>
    <row r="1274" spans="1:28" x14ac:dyDescent="0.3">
      <c r="A1274">
        <v>86</v>
      </c>
      <c r="B1274">
        <v>2020</v>
      </c>
      <c r="C1274">
        <v>3</v>
      </c>
      <c r="D1274">
        <v>19</v>
      </c>
      <c r="E1274" s="1">
        <v>0</v>
      </c>
      <c r="F1274" t="s">
        <v>8</v>
      </c>
      <c r="G1274">
        <v>13.5</v>
      </c>
      <c r="H1274">
        <v>79.5</v>
      </c>
      <c r="I1274" s="3">
        <v>30.1205</v>
      </c>
      <c r="J1274">
        <v>0.58717200000000003</v>
      </c>
      <c r="K1274">
        <v>1.24109</v>
      </c>
      <c r="L1274" s="4">
        <v>295.98099999999999</v>
      </c>
      <c r="M1274" s="6">
        <v>297.524</v>
      </c>
      <c r="N1274" s="4">
        <v>113.309</v>
      </c>
      <c r="O1274" s="6">
        <v>744.08299999999997</v>
      </c>
      <c r="P1274" s="4">
        <v>-32767</v>
      </c>
      <c r="Q1274" s="4">
        <v>0</v>
      </c>
      <c r="R1274">
        <v>6.3933400000000002</v>
      </c>
      <c r="S1274">
        <v>8231.31</v>
      </c>
      <c r="T1274" s="2">
        <v>-2.3283100000000002E-10</v>
      </c>
      <c r="U1274">
        <v>98285</v>
      </c>
      <c r="V1274">
        <v>4413.6499999999996</v>
      </c>
      <c r="W1274">
        <v>0</v>
      </c>
      <c r="X1274" s="2">
        <v>-2.3283100000000002E-10</v>
      </c>
      <c r="Y1274">
        <v>1</v>
      </c>
      <c r="Z1274" s="2">
        <v>8.6874500000000001E-7</v>
      </c>
      <c r="AA1274">
        <v>0.20264299999999999</v>
      </c>
      <c r="AB1274" s="2">
        <v>8.1307800000000004E-6</v>
      </c>
    </row>
    <row r="1275" spans="1:28" x14ac:dyDescent="0.3">
      <c r="A1275">
        <v>86</v>
      </c>
      <c r="B1275">
        <v>2020</v>
      </c>
      <c r="C1275">
        <v>3</v>
      </c>
      <c r="D1275">
        <v>19</v>
      </c>
      <c r="E1275" s="1">
        <v>4.1666666666666664E-2</v>
      </c>
      <c r="F1275" t="s">
        <v>8</v>
      </c>
      <c r="G1275">
        <v>13.5</v>
      </c>
      <c r="H1275">
        <v>79.5</v>
      </c>
      <c r="I1275" s="3">
        <v>29.014700000000001</v>
      </c>
      <c r="J1275">
        <v>0.76249500000000003</v>
      </c>
      <c r="K1275">
        <v>1.45543</v>
      </c>
      <c r="L1275" s="4">
        <v>296.08499999999998</v>
      </c>
      <c r="M1275" s="6">
        <v>297.5</v>
      </c>
      <c r="N1275" s="4">
        <v>186.261</v>
      </c>
      <c r="O1275" s="6">
        <v>637.26199999999994</v>
      </c>
      <c r="P1275" s="4">
        <v>-32767</v>
      </c>
      <c r="Q1275" s="5">
        <v>1.9479699999999999E-7</v>
      </c>
      <c r="R1275">
        <v>5.6342699999999999</v>
      </c>
      <c r="S1275">
        <v>5764.16</v>
      </c>
      <c r="T1275">
        <v>2904.52</v>
      </c>
      <c r="U1275">
        <v>98342.6</v>
      </c>
      <c r="V1275">
        <v>1378.08</v>
      </c>
      <c r="W1275">
        <v>4469.29</v>
      </c>
      <c r="X1275">
        <v>3468.37</v>
      </c>
      <c r="Y1275">
        <v>1</v>
      </c>
      <c r="Z1275" s="2">
        <v>2.4324900000000002E-5</v>
      </c>
      <c r="AA1275">
        <v>0.20275399999999999</v>
      </c>
      <c r="AB1275" s="2">
        <v>5.01659E-5</v>
      </c>
    </row>
    <row r="1276" spans="1:28" x14ac:dyDescent="0.3">
      <c r="A1276">
        <v>86</v>
      </c>
      <c r="B1276">
        <v>2020</v>
      </c>
      <c r="C1276">
        <v>3</v>
      </c>
      <c r="D1276">
        <v>19</v>
      </c>
      <c r="E1276" s="1">
        <v>8.3333333333333329E-2</v>
      </c>
      <c r="F1276" t="s">
        <v>8</v>
      </c>
      <c r="G1276">
        <v>13.5</v>
      </c>
      <c r="H1276">
        <v>79.5</v>
      </c>
      <c r="I1276" s="3">
        <v>28.126799999999999</v>
      </c>
      <c r="J1276">
        <v>0.68267299999999997</v>
      </c>
      <c r="K1276">
        <v>1.95383</v>
      </c>
      <c r="L1276" s="4">
        <v>296.09399999999999</v>
      </c>
      <c r="M1276" s="6">
        <v>299.173</v>
      </c>
      <c r="N1276" s="4">
        <v>339.54700000000003</v>
      </c>
      <c r="O1276" s="6">
        <v>584.596</v>
      </c>
      <c r="P1276" s="4">
        <v>-32767</v>
      </c>
      <c r="Q1276" s="5">
        <v>6.0387100000000002E-6</v>
      </c>
      <c r="R1276">
        <v>5.2251599999999998</v>
      </c>
      <c r="S1276">
        <v>-41993</v>
      </c>
      <c r="T1276">
        <v>228690</v>
      </c>
      <c r="U1276">
        <v>98443.8</v>
      </c>
      <c r="V1276">
        <v>-82580.2</v>
      </c>
      <c r="W1276">
        <v>386005</v>
      </c>
      <c r="X1276">
        <v>275647</v>
      </c>
      <c r="Y1276">
        <v>0.82266899999999998</v>
      </c>
      <c r="Z1276" s="2">
        <v>2.20082E-5</v>
      </c>
      <c r="AA1276">
        <v>0.20286499999999999</v>
      </c>
      <c r="AB1276" s="2">
        <v>6.3114200000000006E-5</v>
      </c>
    </row>
    <row r="1277" spans="1:28" x14ac:dyDescent="0.3">
      <c r="A1277">
        <v>86</v>
      </c>
      <c r="B1277">
        <v>2020</v>
      </c>
      <c r="C1277">
        <v>3</v>
      </c>
      <c r="D1277">
        <v>19</v>
      </c>
      <c r="E1277" s="1">
        <v>0.125</v>
      </c>
      <c r="F1277" t="s">
        <v>8</v>
      </c>
      <c r="G1277">
        <v>13.5</v>
      </c>
      <c r="H1277">
        <v>79.5</v>
      </c>
      <c r="I1277" s="3">
        <v>27.343499999999999</v>
      </c>
      <c r="J1277">
        <v>0.53823399999999999</v>
      </c>
      <c r="K1277">
        <v>2.2389299999999999</v>
      </c>
      <c r="L1277" s="4">
        <v>295.988</v>
      </c>
      <c r="M1277" s="6">
        <v>299.077</v>
      </c>
      <c r="N1277" s="4">
        <v>453.51799999999997</v>
      </c>
      <c r="O1277" s="6">
        <v>385.952</v>
      </c>
      <c r="P1277" s="4">
        <v>-32767</v>
      </c>
      <c r="Q1277" s="5">
        <v>1.9479699999999999E-7</v>
      </c>
      <c r="R1277">
        <v>5.3385300000000004</v>
      </c>
      <c r="S1277">
        <v>-172341</v>
      </c>
      <c r="T1277">
        <v>890921</v>
      </c>
      <c r="U1277">
        <v>98527.3</v>
      </c>
      <c r="V1277">
        <v>-308441</v>
      </c>
      <c r="W1277" s="2">
        <v>1238580</v>
      </c>
      <c r="X1277" s="2">
        <v>1074960</v>
      </c>
      <c r="Y1277">
        <v>0.45322200000000001</v>
      </c>
      <c r="Z1277" s="2">
        <v>8.6874500000000001E-7</v>
      </c>
      <c r="AA1277">
        <v>0.20288900000000001</v>
      </c>
      <c r="AB1277" s="2">
        <v>5.2417799999999998E-5</v>
      </c>
    </row>
    <row r="1278" spans="1:28" x14ac:dyDescent="0.3">
      <c r="A1278">
        <v>86</v>
      </c>
      <c r="B1278">
        <v>2020</v>
      </c>
      <c r="C1278">
        <v>3</v>
      </c>
      <c r="D1278">
        <v>19</v>
      </c>
      <c r="E1278" s="1">
        <v>0.16666666666666666</v>
      </c>
      <c r="F1278" t="s">
        <v>8</v>
      </c>
      <c r="G1278">
        <v>13.5</v>
      </c>
      <c r="H1278">
        <v>79.5</v>
      </c>
      <c r="I1278" s="3">
        <v>26.624400000000001</v>
      </c>
      <c r="J1278">
        <v>0.44368299999999999</v>
      </c>
      <c r="K1278">
        <v>2.04664</v>
      </c>
      <c r="L1278" s="4">
        <v>295.74299999999999</v>
      </c>
      <c r="M1278" s="6">
        <v>299.62799999999999</v>
      </c>
      <c r="N1278" s="4">
        <v>588.99199999999996</v>
      </c>
      <c r="O1278" s="6">
        <v>200.24600000000001</v>
      </c>
      <c r="P1278" s="4">
        <v>-32767</v>
      </c>
      <c r="Q1278" s="4">
        <v>0</v>
      </c>
      <c r="R1278">
        <v>5.9312399999999998</v>
      </c>
      <c r="S1278">
        <v>-335467</v>
      </c>
      <c r="T1278" s="2">
        <v>1663740</v>
      </c>
      <c r="U1278">
        <v>98516.3</v>
      </c>
      <c r="V1278">
        <v>-648155</v>
      </c>
      <c r="W1278" s="2">
        <v>2120380</v>
      </c>
      <c r="X1278" s="2">
        <v>1992430</v>
      </c>
      <c r="Y1278">
        <v>9.3113399999999999E-2</v>
      </c>
      <c r="Z1278">
        <v>0</v>
      </c>
      <c r="AA1278">
        <v>0.20288900000000001</v>
      </c>
      <c r="AB1278" s="2">
        <v>-7.25707E-6</v>
      </c>
    </row>
    <row r="1279" spans="1:28" x14ac:dyDescent="0.3">
      <c r="A1279">
        <v>86</v>
      </c>
      <c r="B1279">
        <v>2020</v>
      </c>
      <c r="C1279">
        <v>3</v>
      </c>
      <c r="D1279">
        <v>19</v>
      </c>
      <c r="E1279" s="1">
        <v>0.20833333333333334</v>
      </c>
      <c r="F1279" t="s">
        <v>8</v>
      </c>
      <c r="G1279">
        <v>13.5</v>
      </c>
      <c r="H1279">
        <v>79.5</v>
      </c>
      <c r="I1279" s="3">
        <v>26.3096</v>
      </c>
      <c r="J1279">
        <v>0.46458899999999997</v>
      </c>
      <c r="K1279">
        <v>2.0763799999999999</v>
      </c>
      <c r="L1279" s="4">
        <v>293.78500000000003</v>
      </c>
      <c r="M1279" s="6">
        <v>303.50900000000001</v>
      </c>
      <c r="N1279" s="4">
        <v>766.40599999999995</v>
      </c>
      <c r="O1279" s="6">
        <v>144.03100000000001</v>
      </c>
      <c r="P1279" s="4">
        <v>-32767</v>
      </c>
      <c r="Q1279" s="4">
        <v>0</v>
      </c>
      <c r="R1279">
        <v>7.0045299999999999</v>
      </c>
      <c r="S1279">
        <v>-505349</v>
      </c>
      <c r="T1279" s="2">
        <v>2317700</v>
      </c>
      <c r="U1279">
        <v>98478.7</v>
      </c>
      <c r="V1279">
        <v>-891654</v>
      </c>
      <c r="W1279" s="2">
        <v>2866640</v>
      </c>
      <c r="X1279" s="2">
        <v>2766050</v>
      </c>
      <c r="Y1279">
        <v>9.2472500000000003E-3</v>
      </c>
      <c r="Z1279">
        <v>0</v>
      </c>
      <c r="AA1279">
        <v>0.20285</v>
      </c>
      <c r="AB1279" s="2">
        <v>-9.5643400000000007E-5</v>
      </c>
    </row>
    <row r="1280" spans="1:28" x14ac:dyDescent="0.3">
      <c r="A1280">
        <v>86</v>
      </c>
      <c r="B1280">
        <v>2020</v>
      </c>
      <c r="C1280">
        <v>3</v>
      </c>
      <c r="D1280">
        <v>19</v>
      </c>
      <c r="E1280" s="1">
        <v>0.25</v>
      </c>
      <c r="F1280" t="s">
        <v>8</v>
      </c>
      <c r="G1280">
        <v>13.5</v>
      </c>
      <c r="H1280">
        <v>79.5</v>
      </c>
      <c r="I1280" s="3">
        <v>27.484100000000002</v>
      </c>
      <c r="J1280">
        <v>0.17333499999999999</v>
      </c>
      <c r="K1280">
        <v>2.20201</v>
      </c>
      <c r="L1280" s="4">
        <v>293.32900000000001</v>
      </c>
      <c r="M1280" s="6">
        <v>305.94299999999998</v>
      </c>
      <c r="N1280" s="4">
        <v>1088.31</v>
      </c>
      <c r="O1280" s="6">
        <v>55.528599999999997</v>
      </c>
      <c r="P1280" s="4">
        <v>-32767</v>
      </c>
      <c r="Q1280" s="4">
        <v>0</v>
      </c>
      <c r="R1280">
        <v>9.2398399999999992</v>
      </c>
      <c r="S1280">
        <v>-686273</v>
      </c>
      <c r="T1280" s="2">
        <v>2836180</v>
      </c>
      <c r="U1280">
        <v>98394.3</v>
      </c>
      <c r="V1280" s="2">
        <v>-1090540</v>
      </c>
      <c r="W1280" s="2">
        <v>3377900</v>
      </c>
      <c r="X1280" s="2">
        <v>3381950</v>
      </c>
      <c r="Y1280">
        <v>0</v>
      </c>
      <c r="Z1280">
        <v>0</v>
      </c>
      <c r="AA1280">
        <v>0.20278599999999999</v>
      </c>
      <c r="AB1280" s="2">
        <v>-8.5322199999999994E-5</v>
      </c>
    </row>
    <row r="1281" spans="1:28" x14ac:dyDescent="0.3">
      <c r="A1281">
        <v>86</v>
      </c>
      <c r="B1281">
        <v>2020</v>
      </c>
      <c r="C1281">
        <v>3</v>
      </c>
      <c r="D1281">
        <v>19</v>
      </c>
      <c r="E1281" s="1">
        <v>0.29166666666666669</v>
      </c>
      <c r="F1281" t="s">
        <v>8</v>
      </c>
      <c r="G1281">
        <v>13.5</v>
      </c>
      <c r="H1281">
        <v>79.5</v>
      </c>
      <c r="I1281" s="3">
        <v>34.402799999999999</v>
      </c>
      <c r="J1281">
        <v>-0.31177199999999999</v>
      </c>
      <c r="K1281">
        <v>2.3542999999999998</v>
      </c>
      <c r="L1281" s="4">
        <v>293.14299999999997</v>
      </c>
      <c r="M1281" s="6">
        <v>306.36</v>
      </c>
      <c r="N1281" s="4">
        <v>1464.85</v>
      </c>
      <c r="O1281" s="6">
        <v>0.57245999999999997</v>
      </c>
      <c r="P1281" s="4">
        <v>-32767</v>
      </c>
      <c r="Q1281" s="4">
        <v>0</v>
      </c>
      <c r="R1281">
        <v>15.8262</v>
      </c>
      <c r="S1281">
        <v>-811335</v>
      </c>
      <c r="T1281" s="2">
        <v>3025140</v>
      </c>
      <c r="U1281">
        <v>98269.7</v>
      </c>
      <c r="V1281" s="2">
        <v>-1153060</v>
      </c>
      <c r="W1281" s="2">
        <v>3604480</v>
      </c>
      <c r="X1281" s="2">
        <v>3606040</v>
      </c>
      <c r="Y1281">
        <v>6.1038000000000004E-3</v>
      </c>
      <c r="Z1281">
        <v>0</v>
      </c>
      <c r="AA1281">
        <v>0.20269899999999999</v>
      </c>
      <c r="AB1281" s="2">
        <v>-5.6798400000000002E-5</v>
      </c>
    </row>
    <row r="1282" spans="1:28" x14ac:dyDescent="0.3">
      <c r="A1282">
        <v>86</v>
      </c>
      <c r="B1282">
        <v>2020</v>
      </c>
      <c r="C1282">
        <v>3</v>
      </c>
      <c r="D1282">
        <v>19</v>
      </c>
      <c r="E1282" s="1">
        <v>0.33333333333333331</v>
      </c>
      <c r="F1282" t="s">
        <v>8</v>
      </c>
      <c r="G1282">
        <v>13.5</v>
      </c>
      <c r="H1282">
        <v>79.5</v>
      </c>
      <c r="I1282" s="3">
        <v>42.454799999999999</v>
      </c>
      <c r="J1282">
        <v>-0.85912100000000002</v>
      </c>
      <c r="K1282">
        <v>2.3512200000000001</v>
      </c>
      <c r="L1282" s="4">
        <v>292.14999999999998</v>
      </c>
      <c r="M1282" s="6">
        <v>308.03399999999999</v>
      </c>
      <c r="N1282" s="4">
        <v>1786.61</v>
      </c>
      <c r="O1282" s="6">
        <v>0</v>
      </c>
      <c r="P1282" s="4">
        <v>-32767</v>
      </c>
      <c r="Q1282" s="4">
        <v>0</v>
      </c>
      <c r="R1282">
        <v>24.270800000000001</v>
      </c>
      <c r="S1282">
        <v>-846110</v>
      </c>
      <c r="T1282" s="2">
        <v>2983160</v>
      </c>
      <c r="U1282">
        <v>98128.9</v>
      </c>
      <c r="V1282" s="2">
        <v>-1122970</v>
      </c>
      <c r="W1282" s="2">
        <v>3553320</v>
      </c>
      <c r="X1282" s="2">
        <v>3555720</v>
      </c>
      <c r="Y1282">
        <v>3.2380600000000002E-2</v>
      </c>
      <c r="Z1282">
        <v>0</v>
      </c>
      <c r="AA1282">
        <v>0.202627</v>
      </c>
      <c r="AB1282" s="2">
        <v>-4.6477300000000003E-5</v>
      </c>
    </row>
    <row r="1283" spans="1:28" x14ac:dyDescent="0.3">
      <c r="A1283">
        <v>86</v>
      </c>
      <c r="B1283">
        <v>2020</v>
      </c>
      <c r="C1283">
        <v>3</v>
      </c>
      <c r="D1283">
        <v>19</v>
      </c>
      <c r="E1283" s="1">
        <v>0.375</v>
      </c>
      <c r="F1283" t="s">
        <v>8</v>
      </c>
      <c r="G1283">
        <v>13.5</v>
      </c>
      <c r="H1283">
        <v>79.5</v>
      </c>
      <c r="I1283" s="3">
        <v>42.947699999999998</v>
      </c>
      <c r="J1283">
        <v>-1.3485</v>
      </c>
      <c r="K1283">
        <v>2.17381</v>
      </c>
      <c r="L1283" s="4">
        <v>292.05200000000002</v>
      </c>
      <c r="M1283" s="6">
        <v>308.49</v>
      </c>
      <c r="N1283" s="4">
        <v>2039.88</v>
      </c>
      <c r="O1283" s="6">
        <v>0</v>
      </c>
      <c r="P1283" s="4">
        <v>-32767</v>
      </c>
      <c r="Q1283" s="4">
        <v>0</v>
      </c>
      <c r="R1283">
        <v>23.791499999999999</v>
      </c>
      <c r="S1283">
        <v>-810160</v>
      </c>
      <c r="T1283" s="2">
        <v>2701750</v>
      </c>
      <c r="U1283">
        <v>97996.3</v>
      </c>
      <c r="V1283">
        <v>-966275</v>
      </c>
      <c r="W1283" s="2">
        <v>3218650</v>
      </c>
      <c r="X1283" s="2">
        <v>3221110</v>
      </c>
      <c r="Y1283">
        <v>0.13831199999999999</v>
      </c>
      <c r="Z1283">
        <v>0</v>
      </c>
      <c r="AA1283">
        <v>0.202547</v>
      </c>
      <c r="AB1283" s="2">
        <v>4.7529599999999998E-6</v>
      </c>
    </row>
    <row r="1284" spans="1:28" x14ac:dyDescent="0.3">
      <c r="A1284">
        <v>86</v>
      </c>
      <c r="B1284">
        <v>2020</v>
      </c>
      <c r="C1284">
        <v>3</v>
      </c>
      <c r="D1284">
        <v>19</v>
      </c>
      <c r="E1284" s="1">
        <v>0.41666666666666669</v>
      </c>
      <c r="F1284" t="s">
        <v>8</v>
      </c>
      <c r="G1284">
        <v>13.5</v>
      </c>
      <c r="H1284">
        <v>79.5</v>
      </c>
      <c r="I1284" s="3">
        <v>43.231200000000001</v>
      </c>
      <c r="J1284">
        <v>-1.3594299999999999</v>
      </c>
      <c r="K1284">
        <v>2.1189399999999998</v>
      </c>
      <c r="L1284" s="4">
        <v>292.34899999999999</v>
      </c>
      <c r="M1284" s="6">
        <v>307.63499999999999</v>
      </c>
      <c r="N1284" s="4">
        <v>2208.14</v>
      </c>
      <c r="O1284" s="6">
        <v>0</v>
      </c>
      <c r="P1284" s="4">
        <v>-32767</v>
      </c>
      <c r="Q1284" s="4">
        <v>0</v>
      </c>
      <c r="R1284">
        <v>22.550599999999999</v>
      </c>
      <c r="S1284">
        <v>-689680</v>
      </c>
      <c r="T1284" s="2">
        <v>2145730</v>
      </c>
      <c r="U1284">
        <v>97936.8</v>
      </c>
      <c r="V1284">
        <v>-695533</v>
      </c>
      <c r="W1284" s="2">
        <v>2626880</v>
      </c>
      <c r="X1284" s="2">
        <v>2565300</v>
      </c>
      <c r="Y1284">
        <v>7.1444900000000006E-2</v>
      </c>
      <c r="Z1284">
        <v>0</v>
      </c>
      <c r="AA1284">
        <v>0.198071</v>
      </c>
      <c r="AB1284" s="2">
        <v>-8.7386500000000001E-5</v>
      </c>
    </row>
    <row r="1285" spans="1:28" x14ac:dyDescent="0.3">
      <c r="A1285">
        <v>86</v>
      </c>
      <c r="B1285">
        <v>2020</v>
      </c>
      <c r="C1285">
        <v>3</v>
      </c>
      <c r="D1285">
        <v>19</v>
      </c>
      <c r="E1285" s="1">
        <v>0.45833333333333331</v>
      </c>
      <c r="F1285" t="s">
        <v>8</v>
      </c>
      <c r="G1285">
        <v>13.5</v>
      </c>
      <c r="H1285">
        <v>79.5</v>
      </c>
      <c r="I1285" s="3">
        <v>43.674399999999999</v>
      </c>
      <c r="J1285">
        <v>-1.83741</v>
      </c>
      <c r="K1285">
        <v>2.0994600000000001</v>
      </c>
      <c r="L1285" s="4">
        <v>291.98099999999999</v>
      </c>
      <c r="M1285" s="6">
        <v>307.84699999999998</v>
      </c>
      <c r="N1285" s="4">
        <v>2244.98</v>
      </c>
      <c r="O1285" s="6">
        <v>0</v>
      </c>
      <c r="P1285" s="4">
        <v>-32767</v>
      </c>
      <c r="Q1285" s="4">
        <v>0</v>
      </c>
      <c r="R1285">
        <v>21.410799999999998</v>
      </c>
      <c r="S1285">
        <v>-534720</v>
      </c>
      <c r="T1285" s="2">
        <v>1534570</v>
      </c>
      <c r="U1285">
        <v>97932.3</v>
      </c>
      <c r="V1285">
        <v>-410690</v>
      </c>
      <c r="W1285" s="2">
        <v>1834170</v>
      </c>
      <c r="X1285" s="2">
        <v>1835240</v>
      </c>
      <c r="Y1285">
        <v>3.7752000000000001E-2</v>
      </c>
      <c r="Z1285">
        <v>0</v>
      </c>
      <c r="AA1285">
        <v>0.19803200000000001</v>
      </c>
      <c r="AB1285">
        <v>-1.7389599999999999E-4</v>
      </c>
    </row>
    <row r="1286" spans="1:28" x14ac:dyDescent="0.3">
      <c r="A1286">
        <v>86</v>
      </c>
      <c r="B1286">
        <v>2020</v>
      </c>
      <c r="C1286">
        <v>3</v>
      </c>
      <c r="D1286">
        <v>19</v>
      </c>
      <c r="E1286" s="1">
        <v>0.5</v>
      </c>
      <c r="F1286" t="s">
        <v>8</v>
      </c>
      <c r="G1286">
        <v>13.5</v>
      </c>
      <c r="H1286">
        <v>79.5</v>
      </c>
      <c r="I1286" s="3">
        <v>44.002299999999998</v>
      </c>
      <c r="J1286">
        <v>-2.4208699999999999</v>
      </c>
      <c r="K1286">
        <v>2.1989299999999998</v>
      </c>
      <c r="L1286" s="4">
        <v>291.64699999999999</v>
      </c>
      <c r="M1286" s="6">
        <v>307.78899999999999</v>
      </c>
      <c r="N1286" s="4">
        <v>1666.25</v>
      </c>
      <c r="O1286" s="6">
        <v>0</v>
      </c>
      <c r="P1286" s="4">
        <v>-32767</v>
      </c>
      <c r="Q1286" s="4">
        <v>0</v>
      </c>
      <c r="R1286">
        <v>19.0868</v>
      </c>
      <c r="S1286">
        <v>-322309</v>
      </c>
      <c r="T1286">
        <v>784934</v>
      </c>
      <c r="U1286">
        <v>97926.3</v>
      </c>
      <c r="V1286">
        <v>-103330</v>
      </c>
      <c r="W1286">
        <v>941961</v>
      </c>
      <c r="X1286">
        <v>942867</v>
      </c>
      <c r="Y1286">
        <v>3.74163E-2</v>
      </c>
      <c r="Z1286">
        <v>0</v>
      </c>
      <c r="AA1286">
        <v>0.19800799999999999</v>
      </c>
      <c r="AB1286">
        <v>-1.57758E-4</v>
      </c>
    </row>
    <row r="1287" spans="1:28" x14ac:dyDescent="0.3">
      <c r="A1287">
        <v>86</v>
      </c>
      <c r="B1287">
        <v>2020</v>
      </c>
      <c r="C1287">
        <v>3</v>
      </c>
      <c r="D1287">
        <v>19</v>
      </c>
      <c r="E1287" s="1">
        <v>0.54166666666666663</v>
      </c>
      <c r="F1287" t="s">
        <v>8</v>
      </c>
      <c r="G1287">
        <v>13.5</v>
      </c>
      <c r="H1287">
        <v>79.5</v>
      </c>
      <c r="I1287" s="3">
        <v>43.9893</v>
      </c>
      <c r="J1287">
        <v>-2.4769399999999999</v>
      </c>
      <c r="K1287">
        <v>1.9123000000000001</v>
      </c>
      <c r="L1287" s="4">
        <v>291.738</v>
      </c>
      <c r="M1287" s="6">
        <v>307.78500000000003</v>
      </c>
      <c r="N1287" s="4">
        <v>606.30700000000002</v>
      </c>
      <c r="O1287" s="6">
        <v>2.7478099999999999</v>
      </c>
      <c r="P1287" s="4">
        <v>-32767</v>
      </c>
      <c r="Q1287" s="4">
        <v>0</v>
      </c>
      <c r="R1287">
        <v>15.8102</v>
      </c>
      <c r="S1287">
        <v>-92863.4</v>
      </c>
      <c r="T1287">
        <v>143034</v>
      </c>
      <c r="U1287">
        <v>98021.1</v>
      </c>
      <c r="V1287">
        <v>73386.2</v>
      </c>
      <c r="W1287">
        <v>179242</v>
      </c>
      <c r="X1287">
        <v>173124</v>
      </c>
      <c r="Y1287">
        <v>4.0224000000000003E-2</v>
      </c>
      <c r="Z1287">
        <v>0</v>
      </c>
      <c r="AA1287">
        <v>0.19800799999999999</v>
      </c>
      <c r="AB1287" s="2">
        <v>-5.6047800000000002E-5</v>
      </c>
    </row>
    <row r="1288" spans="1:28" x14ac:dyDescent="0.3">
      <c r="A1288">
        <v>86</v>
      </c>
      <c r="B1288">
        <v>2020</v>
      </c>
      <c r="C1288">
        <v>3</v>
      </c>
      <c r="D1288">
        <v>19</v>
      </c>
      <c r="E1288" s="1">
        <v>0.58333333333333337</v>
      </c>
      <c r="F1288" t="s">
        <v>8</v>
      </c>
      <c r="G1288">
        <v>13.5</v>
      </c>
      <c r="H1288">
        <v>79.5</v>
      </c>
      <c r="I1288" s="3">
        <v>44.019100000000002</v>
      </c>
      <c r="J1288">
        <v>-2.5486800000000001</v>
      </c>
      <c r="K1288">
        <v>2.40096</v>
      </c>
      <c r="L1288" s="4">
        <v>292.90100000000001</v>
      </c>
      <c r="M1288" s="6">
        <v>305.28399999999999</v>
      </c>
      <c r="N1288" s="4">
        <v>548.61199999999997</v>
      </c>
      <c r="O1288" s="6">
        <v>14.884</v>
      </c>
      <c r="P1288" s="4">
        <v>-32767</v>
      </c>
      <c r="Q1288" s="4">
        <v>0</v>
      </c>
      <c r="R1288">
        <v>16.698699999999999</v>
      </c>
      <c r="S1288">
        <v>-23959.200000000001</v>
      </c>
      <c r="T1288" s="2">
        <v>-2.3283100000000002E-10</v>
      </c>
      <c r="U1288">
        <v>98106.6</v>
      </c>
      <c r="V1288">
        <v>87641.8</v>
      </c>
      <c r="W1288">
        <v>0</v>
      </c>
      <c r="X1288" s="2">
        <v>-2.3283100000000002E-10</v>
      </c>
      <c r="Y1288">
        <v>8.0966800000000005E-2</v>
      </c>
      <c r="Z1288">
        <v>0</v>
      </c>
      <c r="AA1288">
        <v>0.19800799999999999</v>
      </c>
      <c r="AB1288">
        <v>1.0984099999999999E-4</v>
      </c>
    </row>
    <row r="1289" spans="1:28" x14ac:dyDescent="0.3">
      <c r="A1289">
        <v>86</v>
      </c>
      <c r="B1289">
        <v>2020</v>
      </c>
      <c r="C1289">
        <v>3</v>
      </c>
      <c r="D1289">
        <v>19</v>
      </c>
      <c r="E1289" s="1">
        <v>0.625</v>
      </c>
      <c r="F1289" t="s">
        <v>8</v>
      </c>
      <c r="G1289">
        <v>13.5</v>
      </c>
      <c r="H1289">
        <v>79.5</v>
      </c>
      <c r="I1289" s="3">
        <v>42.884999999999998</v>
      </c>
      <c r="J1289">
        <v>-1.96902</v>
      </c>
      <c r="K1289">
        <v>2.33738</v>
      </c>
      <c r="L1289" s="4">
        <v>293.149</v>
      </c>
      <c r="M1289" s="6">
        <v>302.85399999999998</v>
      </c>
      <c r="N1289" s="4">
        <v>439.32499999999999</v>
      </c>
      <c r="O1289" s="6">
        <v>12.2506</v>
      </c>
      <c r="P1289" s="4">
        <v>-32767</v>
      </c>
      <c r="Q1289" s="4">
        <v>0</v>
      </c>
      <c r="R1289">
        <v>20.008500000000002</v>
      </c>
      <c r="S1289">
        <v>-19553.599999999999</v>
      </c>
      <c r="T1289" s="2">
        <v>-2.3283100000000002E-10</v>
      </c>
      <c r="U1289">
        <v>98261.7</v>
      </c>
      <c r="V1289">
        <v>76191.199999999997</v>
      </c>
      <c r="W1289">
        <v>0</v>
      </c>
      <c r="X1289" s="2">
        <v>-2.3283100000000002E-10</v>
      </c>
      <c r="Y1289">
        <v>9.4822500000000004E-2</v>
      </c>
      <c r="Z1289">
        <v>0</v>
      </c>
      <c r="AA1289">
        <v>0.19802400000000001</v>
      </c>
      <c r="AB1289">
        <v>1.47935E-4</v>
      </c>
    </row>
    <row r="1290" spans="1:28" x14ac:dyDescent="0.3">
      <c r="A1290">
        <v>86</v>
      </c>
      <c r="B1290">
        <v>2020</v>
      </c>
      <c r="C1290">
        <v>3</v>
      </c>
      <c r="D1290">
        <v>19</v>
      </c>
      <c r="E1290" s="1">
        <v>0.66666666666666663</v>
      </c>
      <c r="F1290" t="s">
        <v>8</v>
      </c>
      <c r="G1290">
        <v>13.5</v>
      </c>
      <c r="H1290">
        <v>79.5</v>
      </c>
      <c r="I1290" s="3">
        <v>41.591299999999997</v>
      </c>
      <c r="J1290">
        <v>-1.44686</v>
      </c>
      <c r="K1290">
        <v>2.0953499999999998</v>
      </c>
      <c r="L1290" s="4">
        <v>293.32</v>
      </c>
      <c r="M1290" s="6">
        <v>301.64100000000002</v>
      </c>
      <c r="N1290" s="4">
        <v>377.08800000000002</v>
      </c>
      <c r="O1290" s="6">
        <v>4.4651899999999998</v>
      </c>
      <c r="P1290" s="4">
        <v>-32767</v>
      </c>
      <c r="Q1290" s="4">
        <v>0</v>
      </c>
      <c r="R1290">
        <v>21.807600000000001</v>
      </c>
      <c r="S1290">
        <v>-15441.6</v>
      </c>
      <c r="T1290" s="2">
        <v>-2.3283100000000002E-10</v>
      </c>
      <c r="U1290">
        <v>98318.5</v>
      </c>
      <c r="V1290">
        <v>57593.599999999999</v>
      </c>
      <c r="W1290">
        <v>0</v>
      </c>
      <c r="X1290" s="2">
        <v>-2.3283100000000002E-10</v>
      </c>
      <c r="Y1290">
        <v>0.105382</v>
      </c>
      <c r="Z1290">
        <v>0</v>
      </c>
      <c r="AA1290">
        <v>0.19802400000000001</v>
      </c>
      <c r="AB1290">
        <v>2.1886900000000001E-4</v>
      </c>
    </row>
    <row r="1291" spans="1:28" x14ac:dyDescent="0.3">
      <c r="A1291">
        <v>86</v>
      </c>
      <c r="B1291">
        <v>2020</v>
      </c>
      <c r="C1291">
        <v>3</v>
      </c>
      <c r="D1291">
        <v>19</v>
      </c>
      <c r="E1291" s="1">
        <v>0.70833333333333337</v>
      </c>
      <c r="F1291" t="s">
        <v>8</v>
      </c>
      <c r="G1291">
        <v>13.5</v>
      </c>
      <c r="H1291">
        <v>79.5</v>
      </c>
      <c r="I1291" s="3">
        <v>38.714300000000001</v>
      </c>
      <c r="J1291">
        <v>-0.89665600000000001</v>
      </c>
      <c r="K1291">
        <v>1.8261499999999999</v>
      </c>
      <c r="L1291" s="4">
        <v>293.89400000000001</v>
      </c>
      <c r="M1291" s="6">
        <v>300.38099999999997</v>
      </c>
      <c r="N1291" s="4">
        <v>330.18</v>
      </c>
      <c r="O1291" s="6">
        <v>2.9767899999999998</v>
      </c>
      <c r="P1291" s="4">
        <v>-32767</v>
      </c>
      <c r="Q1291" s="4">
        <v>0</v>
      </c>
      <c r="R1291">
        <v>20.567900000000002</v>
      </c>
      <c r="S1291">
        <v>-12857</v>
      </c>
      <c r="T1291" s="2">
        <v>-2.3283100000000002E-10</v>
      </c>
      <c r="U1291">
        <v>98353.600000000006</v>
      </c>
      <c r="V1291">
        <v>37881.699999999997</v>
      </c>
      <c r="W1291">
        <v>0</v>
      </c>
      <c r="X1291" s="2">
        <v>-2.3283100000000002E-10</v>
      </c>
      <c r="Y1291">
        <v>0.10999</v>
      </c>
      <c r="Z1291">
        <v>0</v>
      </c>
      <c r="AA1291">
        <v>0.198047</v>
      </c>
      <c r="AB1291">
        <v>1.89595E-4</v>
      </c>
    </row>
    <row r="1292" spans="1:28" x14ac:dyDescent="0.3">
      <c r="A1292">
        <v>86</v>
      </c>
      <c r="B1292">
        <v>2020</v>
      </c>
      <c r="C1292">
        <v>3</v>
      </c>
      <c r="D1292">
        <v>19</v>
      </c>
      <c r="E1292" s="1">
        <v>0.75</v>
      </c>
      <c r="F1292" t="s">
        <v>8</v>
      </c>
      <c r="G1292">
        <v>13.5</v>
      </c>
      <c r="H1292">
        <v>79.5</v>
      </c>
      <c r="I1292" s="3">
        <v>35.820399999999999</v>
      </c>
      <c r="J1292">
        <v>-0.34075499999999997</v>
      </c>
      <c r="K1292">
        <v>1.5687500000000001</v>
      </c>
      <c r="L1292" s="4">
        <v>293.67200000000003</v>
      </c>
      <c r="M1292" s="6">
        <v>299.45499999999998</v>
      </c>
      <c r="N1292" s="4">
        <v>267.02</v>
      </c>
      <c r="O1292" s="6">
        <v>10.991199999999999</v>
      </c>
      <c r="P1292" s="4">
        <v>-32767</v>
      </c>
      <c r="Q1292" s="4">
        <v>0</v>
      </c>
      <c r="R1292">
        <v>18.909300000000002</v>
      </c>
      <c r="S1292">
        <v>-10742.3</v>
      </c>
      <c r="T1292" s="2">
        <v>-2.3283100000000002E-10</v>
      </c>
      <c r="U1292">
        <v>98342.7</v>
      </c>
      <c r="V1292">
        <v>30004.6</v>
      </c>
      <c r="W1292">
        <v>0</v>
      </c>
      <c r="X1292" s="2">
        <v>-2.3283100000000002E-10</v>
      </c>
      <c r="Y1292">
        <v>3.66533E-2</v>
      </c>
      <c r="Z1292">
        <v>0</v>
      </c>
      <c r="AA1292">
        <v>0.19805500000000001</v>
      </c>
      <c r="AB1292">
        <v>1.00083E-4</v>
      </c>
    </row>
    <row r="1293" spans="1:28" x14ac:dyDescent="0.3">
      <c r="A1293">
        <v>86</v>
      </c>
      <c r="B1293">
        <v>2020</v>
      </c>
      <c r="C1293">
        <v>3</v>
      </c>
      <c r="D1293">
        <v>19</v>
      </c>
      <c r="E1293" s="1">
        <v>0.79166666666666663</v>
      </c>
      <c r="F1293" t="s">
        <v>8</v>
      </c>
      <c r="G1293">
        <v>13.5</v>
      </c>
      <c r="H1293">
        <v>79.5</v>
      </c>
      <c r="I1293" s="3">
        <v>36.6434</v>
      </c>
      <c r="J1293">
        <v>0.18996399999999999</v>
      </c>
      <c r="K1293">
        <v>1.4174800000000001</v>
      </c>
      <c r="L1293" s="4">
        <v>294.02999999999997</v>
      </c>
      <c r="M1293" s="6">
        <v>298.59699999999998</v>
      </c>
      <c r="N1293" s="4">
        <v>225.71799999999999</v>
      </c>
      <c r="O1293" s="6">
        <v>56.902500000000003</v>
      </c>
      <c r="P1293" s="4">
        <v>-32767</v>
      </c>
      <c r="Q1293" s="4">
        <v>0</v>
      </c>
      <c r="R1293">
        <v>19.691800000000001</v>
      </c>
      <c r="S1293">
        <v>-8686.34</v>
      </c>
      <c r="T1293" s="2">
        <v>-2.3283100000000002E-10</v>
      </c>
      <c r="U1293">
        <v>98308</v>
      </c>
      <c r="V1293">
        <v>8832.5</v>
      </c>
      <c r="W1293">
        <v>0</v>
      </c>
      <c r="X1293" s="2">
        <v>-2.3283100000000002E-10</v>
      </c>
      <c r="Y1293">
        <v>3.6683800000000003E-2</v>
      </c>
      <c r="Z1293">
        <v>0</v>
      </c>
      <c r="AA1293">
        <v>0.198071</v>
      </c>
      <c r="AB1293" s="2">
        <v>-8.5509900000000006E-5</v>
      </c>
    </row>
    <row r="1294" spans="1:28" x14ac:dyDescent="0.3">
      <c r="A1294">
        <v>86</v>
      </c>
      <c r="B1294">
        <v>2020</v>
      </c>
      <c r="C1294">
        <v>3</v>
      </c>
      <c r="D1294">
        <v>19</v>
      </c>
      <c r="E1294" s="1">
        <v>0.83333333333333337</v>
      </c>
      <c r="F1294" t="s">
        <v>8</v>
      </c>
      <c r="G1294">
        <v>13.5</v>
      </c>
      <c r="H1294">
        <v>79.5</v>
      </c>
      <c r="I1294" s="3">
        <v>34.776499999999999</v>
      </c>
      <c r="J1294">
        <v>0.57624399999999998</v>
      </c>
      <c r="K1294">
        <v>1.24468</v>
      </c>
      <c r="L1294" s="4">
        <v>294.46199999999999</v>
      </c>
      <c r="M1294" s="6">
        <v>297.31900000000002</v>
      </c>
      <c r="N1294" s="4">
        <v>184.62899999999999</v>
      </c>
      <c r="O1294" s="6">
        <v>151.47300000000001</v>
      </c>
      <c r="P1294" s="4">
        <v>-32767</v>
      </c>
      <c r="Q1294" s="4">
        <v>0</v>
      </c>
      <c r="R1294">
        <v>19.069500000000001</v>
      </c>
      <c r="S1294">
        <v>-7276.53</v>
      </c>
      <c r="T1294" s="2">
        <v>-2.3283100000000002E-10</v>
      </c>
      <c r="U1294">
        <v>98258.8</v>
      </c>
      <c r="V1294">
        <v>15902.7</v>
      </c>
      <c r="W1294">
        <v>0</v>
      </c>
      <c r="X1294" s="2">
        <v>-2.3283100000000002E-10</v>
      </c>
      <c r="Y1294">
        <v>3.66533E-2</v>
      </c>
      <c r="Z1294">
        <v>0</v>
      </c>
      <c r="AA1294">
        <v>0.19807900000000001</v>
      </c>
      <c r="AB1294">
        <v>-1.35427E-4</v>
      </c>
    </row>
    <row r="1295" spans="1:28" x14ac:dyDescent="0.3">
      <c r="A1295">
        <v>86</v>
      </c>
      <c r="B1295">
        <v>2020</v>
      </c>
      <c r="C1295">
        <v>3</v>
      </c>
      <c r="D1295">
        <v>19</v>
      </c>
      <c r="E1295" s="1">
        <v>0.875</v>
      </c>
      <c r="F1295" t="s">
        <v>8</v>
      </c>
      <c r="G1295">
        <v>13.5</v>
      </c>
      <c r="H1295">
        <v>79.5</v>
      </c>
      <c r="I1295" s="3">
        <v>34.042900000000003</v>
      </c>
      <c r="J1295">
        <v>0.74871600000000005</v>
      </c>
      <c r="K1295">
        <v>1.2072499999999999</v>
      </c>
      <c r="L1295" s="4">
        <v>294.435</v>
      </c>
      <c r="M1295" s="6">
        <v>296.887</v>
      </c>
      <c r="N1295" s="4">
        <v>179.804</v>
      </c>
      <c r="O1295" s="6">
        <v>221.65600000000001</v>
      </c>
      <c r="P1295" s="4">
        <v>-32767</v>
      </c>
      <c r="Q1295" s="4">
        <v>0</v>
      </c>
      <c r="R1295">
        <v>18.856300000000001</v>
      </c>
      <c r="S1295">
        <v>-6042.95</v>
      </c>
      <c r="T1295" s="2">
        <v>-2.3283100000000002E-10</v>
      </c>
      <c r="U1295">
        <v>98197.7</v>
      </c>
      <c r="V1295">
        <v>18438.7</v>
      </c>
      <c r="W1295">
        <v>0</v>
      </c>
      <c r="X1295" s="2">
        <v>-2.3283100000000002E-10</v>
      </c>
      <c r="Y1295">
        <v>1.6663399999999998E-2</v>
      </c>
      <c r="Z1295">
        <v>0</v>
      </c>
      <c r="AA1295">
        <v>0.19811100000000001</v>
      </c>
      <c r="AB1295" s="2">
        <v>-8.1569099999999998E-5</v>
      </c>
    </row>
    <row r="1296" spans="1:28" x14ac:dyDescent="0.3">
      <c r="A1296">
        <v>86</v>
      </c>
      <c r="B1296">
        <v>2020</v>
      </c>
      <c r="C1296">
        <v>3</v>
      </c>
      <c r="D1296">
        <v>19</v>
      </c>
      <c r="E1296" s="1">
        <v>0.91666666666666663</v>
      </c>
      <c r="F1296" t="s">
        <v>8</v>
      </c>
      <c r="G1296">
        <v>13.5</v>
      </c>
      <c r="H1296">
        <v>79.5</v>
      </c>
      <c r="I1296" s="3">
        <v>33.926000000000002</v>
      </c>
      <c r="J1296">
        <v>0.85277000000000003</v>
      </c>
      <c r="K1296">
        <v>1.18879</v>
      </c>
      <c r="L1296" s="4">
        <v>294.53899999999999</v>
      </c>
      <c r="M1296" s="6">
        <v>296.53899999999999</v>
      </c>
      <c r="N1296" s="4">
        <v>164.61699999999999</v>
      </c>
      <c r="O1296" s="6">
        <v>217.30600000000001</v>
      </c>
      <c r="P1296" s="4">
        <v>-32767</v>
      </c>
      <c r="Q1296" s="4">
        <v>0</v>
      </c>
      <c r="R1296">
        <v>18.928999999999998</v>
      </c>
      <c r="S1296">
        <v>-5044.34</v>
      </c>
      <c r="T1296" s="2">
        <v>-2.3283100000000002E-10</v>
      </c>
      <c r="U1296">
        <v>98191.3</v>
      </c>
      <c r="V1296">
        <v>19514.599999999999</v>
      </c>
      <c r="W1296">
        <v>0</v>
      </c>
      <c r="X1296" s="2">
        <v>-2.3283100000000002E-10</v>
      </c>
      <c r="Y1296">
        <v>1.00102E-2</v>
      </c>
      <c r="Z1296">
        <v>0</v>
      </c>
      <c r="AA1296">
        <v>0.20003499999999999</v>
      </c>
      <c r="AB1296" s="2">
        <v>-1.5138599999999999E-5</v>
      </c>
    </row>
    <row r="1297" spans="1:28" x14ac:dyDescent="0.3">
      <c r="A1297">
        <v>86</v>
      </c>
      <c r="B1297">
        <v>2020</v>
      </c>
      <c r="C1297">
        <v>3</v>
      </c>
      <c r="D1297">
        <v>19</v>
      </c>
      <c r="E1297" s="1">
        <v>0.95833333333333337</v>
      </c>
      <c r="F1297" t="s">
        <v>8</v>
      </c>
      <c r="G1297">
        <v>13.5</v>
      </c>
      <c r="H1297">
        <v>79.5</v>
      </c>
      <c r="I1297" s="3">
        <v>33.3277</v>
      </c>
      <c r="J1297">
        <v>0.88317800000000002</v>
      </c>
      <c r="K1297">
        <v>1.1831499999999999</v>
      </c>
      <c r="L1297" s="4">
        <v>294.41500000000002</v>
      </c>
      <c r="M1297" s="6">
        <v>296.10500000000002</v>
      </c>
      <c r="N1297" s="4">
        <v>132.96600000000001</v>
      </c>
      <c r="O1297" s="6">
        <v>166.12799999999999</v>
      </c>
      <c r="P1297" s="4">
        <v>-32767</v>
      </c>
      <c r="Q1297" s="4">
        <v>0</v>
      </c>
      <c r="R1297">
        <v>18.810700000000001</v>
      </c>
      <c r="S1297">
        <v>-4163.21</v>
      </c>
      <c r="T1297" s="2">
        <v>-2.3283100000000002E-10</v>
      </c>
      <c r="U1297">
        <v>98151.6</v>
      </c>
      <c r="V1297">
        <v>19091.900000000001</v>
      </c>
      <c r="W1297">
        <v>0</v>
      </c>
      <c r="X1297" s="2">
        <v>-2.3283100000000002E-10</v>
      </c>
      <c r="Y1297">
        <v>7.9654500000000007E-3</v>
      </c>
      <c r="Z1297">
        <v>0</v>
      </c>
      <c r="AA1297">
        <v>0.20005899999999999</v>
      </c>
      <c r="AB1297" s="2">
        <v>-5.0051900000000001E-6</v>
      </c>
    </row>
    <row r="1298" spans="1:28" x14ac:dyDescent="0.3">
      <c r="A1298">
        <v>87</v>
      </c>
      <c r="B1298">
        <v>2020</v>
      </c>
      <c r="C1298">
        <v>3</v>
      </c>
      <c r="D1298">
        <v>20</v>
      </c>
      <c r="E1298" s="1">
        <v>0</v>
      </c>
      <c r="F1298" t="s">
        <v>8</v>
      </c>
      <c r="G1298">
        <v>13.5</v>
      </c>
      <c r="H1298">
        <v>79.5</v>
      </c>
      <c r="I1298" s="3">
        <v>31.8154</v>
      </c>
      <c r="J1298">
        <v>0.99483299999999997</v>
      </c>
      <c r="K1298">
        <v>1.1036699999999999</v>
      </c>
      <c r="L1298" s="4">
        <v>295.03800000000001</v>
      </c>
      <c r="M1298" s="6">
        <v>296.81900000000002</v>
      </c>
      <c r="N1298" s="4">
        <v>119.483</v>
      </c>
      <c r="O1298" s="6">
        <v>126.056</v>
      </c>
      <c r="P1298" s="4">
        <v>-32767</v>
      </c>
      <c r="Q1298" s="4">
        <v>0</v>
      </c>
      <c r="R1298">
        <v>18.272200000000002</v>
      </c>
      <c r="S1298">
        <v>-3575.8</v>
      </c>
      <c r="T1298" s="2">
        <v>-2.3283100000000002E-10</v>
      </c>
      <c r="U1298">
        <v>98182.8</v>
      </c>
      <c r="V1298">
        <v>18092.900000000001</v>
      </c>
      <c r="W1298">
        <v>0</v>
      </c>
      <c r="X1298" s="2">
        <v>-2.3283100000000002E-10</v>
      </c>
      <c r="Y1298">
        <v>1.6663399999999998E-2</v>
      </c>
      <c r="Z1298">
        <v>0</v>
      </c>
      <c r="AA1298">
        <v>0.20006699999999999</v>
      </c>
      <c r="AB1298">
        <v>-1.01085E-4</v>
      </c>
    </row>
    <row r="1299" spans="1:28" x14ac:dyDescent="0.3">
      <c r="A1299">
        <v>87</v>
      </c>
      <c r="B1299">
        <v>2020</v>
      </c>
      <c r="C1299">
        <v>3</v>
      </c>
      <c r="D1299">
        <v>20</v>
      </c>
      <c r="E1299" s="1">
        <v>4.1666666666666664E-2</v>
      </c>
      <c r="F1299" t="s">
        <v>8</v>
      </c>
      <c r="G1299">
        <v>13.5</v>
      </c>
      <c r="H1299">
        <v>79.5</v>
      </c>
      <c r="I1299" s="3">
        <v>30.4498</v>
      </c>
      <c r="J1299">
        <v>1.1796599999999999</v>
      </c>
      <c r="K1299">
        <v>1.0575300000000001</v>
      </c>
      <c r="L1299" s="4">
        <v>294.97699999999998</v>
      </c>
      <c r="M1299" s="6">
        <v>296.89999999999998</v>
      </c>
      <c r="N1299" s="4">
        <v>109.264</v>
      </c>
      <c r="O1299" s="6">
        <v>72.702399999999997</v>
      </c>
      <c r="P1299" s="4">
        <v>-32767</v>
      </c>
      <c r="Q1299" s="4">
        <v>0</v>
      </c>
      <c r="R1299">
        <v>17.705400000000001</v>
      </c>
      <c r="S1299">
        <v>-2342.2199999999998</v>
      </c>
      <c r="T1299">
        <v>4164.9799999999996</v>
      </c>
      <c r="U1299">
        <v>98270.399999999994</v>
      </c>
      <c r="V1299">
        <v>20859.5</v>
      </c>
      <c r="W1299">
        <v>5174.96</v>
      </c>
      <c r="X1299">
        <v>5055.59</v>
      </c>
      <c r="Y1299">
        <v>5.4842599999999998E-2</v>
      </c>
      <c r="Z1299">
        <v>0</v>
      </c>
      <c r="AA1299">
        <v>0.20009099999999999</v>
      </c>
      <c r="AB1299" s="2">
        <v>-7.25616E-5</v>
      </c>
    </row>
    <row r="1300" spans="1:28" x14ac:dyDescent="0.3">
      <c r="A1300">
        <v>87</v>
      </c>
      <c r="B1300">
        <v>2020</v>
      </c>
      <c r="C1300">
        <v>3</v>
      </c>
      <c r="D1300">
        <v>20</v>
      </c>
      <c r="E1300" s="1">
        <v>8.3333333333333329E-2</v>
      </c>
      <c r="F1300" t="s">
        <v>8</v>
      </c>
      <c r="G1300">
        <v>13.5</v>
      </c>
      <c r="H1300">
        <v>79.5</v>
      </c>
      <c r="I1300" s="3">
        <v>29.534400000000002</v>
      </c>
      <c r="J1300">
        <v>0.93211599999999994</v>
      </c>
      <c r="K1300">
        <v>1.1216200000000001</v>
      </c>
      <c r="L1300" s="4">
        <v>294.76299999999998</v>
      </c>
      <c r="M1300" s="6">
        <v>299.053</v>
      </c>
      <c r="N1300" s="4">
        <v>210.53200000000001</v>
      </c>
      <c r="O1300" s="6">
        <v>56.902500000000003</v>
      </c>
      <c r="P1300" s="4">
        <v>-32767</v>
      </c>
      <c r="Q1300" s="4">
        <v>0</v>
      </c>
      <c r="R1300">
        <v>17.3826</v>
      </c>
      <c r="S1300">
        <v>-38762.199999999997</v>
      </c>
      <c r="T1300">
        <v>321196</v>
      </c>
      <c r="U1300">
        <v>98391.6</v>
      </c>
      <c r="V1300">
        <v>-43924.800000000003</v>
      </c>
      <c r="W1300">
        <v>396943</v>
      </c>
      <c r="X1300">
        <v>387869</v>
      </c>
      <c r="Y1300">
        <v>6.4089800000000002E-2</v>
      </c>
      <c r="Z1300">
        <v>0</v>
      </c>
      <c r="AA1300">
        <v>0.20010700000000001</v>
      </c>
      <c r="AB1300" s="2">
        <v>3.9281800000000001E-5</v>
      </c>
    </row>
    <row r="1301" spans="1:28" x14ac:dyDescent="0.3">
      <c r="A1301">
        <v>87</v>
      </c>
      <c r="B1301">
        <v>2020</v>
      </c>
      <c r="C1301">
        <v>3</v>
      </c>
      <c r="D1301">
        <v>20</v>
      </c>
      <c r="E1301" s="1">
        <v>0.125</v>
      </c>
      <c r="F1301" t="s">
        <v>8</v>
      </c>
      <c r="G1301">
        <v>13.5</v>
      </c>
      <c r="H1301">
        <v>79.5</v>
      </c>
      <c r="I1301" s="3">
        <v>28.622699999999998</v>
      </c>
      <c r="J1301">
        <v>0.42942900000000001</v>
      </c>
      <c r="K1301">
        <v>1.5584899999999999</v>
      </c>
      <c r="L1301" s="4">
        <v>294.33800000000002</v>
      </c>
      <c r="M1301" s="6">
        <v>299.99099999999999</v>
      </c>
      <c r="N1301" s="4">
        <v>451.74400000000003</v>
      </c>
      <c r="O1301" s="6">
        <v>36.866399999999999</v>
      </c>
      <c r="P1301" s="4">
        <v>-32767</v>
      </c>
      <c r="Q1301" s="4">
        <v>0</v>
      </c>
      <c r="R1301">
        <v>17.206299999999999</v>
      </c>
      <c r="S1301">
        <v>-178098</v>
      </c>
      <c r="T1301" s="2">
        <v>1037130</v>
      </c>
      <c r="U1301">
        <v>98455.6</v>
      </c>
      <c r="V1301">
        <v>-301064</v>
      </c>
      <c r="W1301" s="2">
        <v>1244580</v>
      </c>
      <c r="X1301" s="2">
        <v>1245610</v>
      </c>
      <c r="Y1301">
        <v>0.11169900000000001</v>
      </c>
      <c r="Z1301">
        <v>0</v>
      </c>
      <c r="AA1301">
        <v>0.200123</v>
      </c>
      <c r="AB1301" s="2">
        <v>1.7888900000000001E-5</v>
      </c>
    </row>
    <row r="1302" spans="1:28" x14ac:dyDescent="0.3">
      <c r="A1302">
        <v>87</v>
      </c>
      <c r="B1302">
        <v>2020</v>
      </c>
      <c r="C1302">
        <v>3</v>
      </c>
      <c r="D1302">
        <v>20</v>
      </c>
      <c r="E1302" s="1">
        <v>0.16666666666666666</v>
      </c>
      <c r="F1302" t="s">
        <v>8</v>
      </c>
      <c r="G1302">
        <v>13.5</v>
      </c>
      <c r="H1302">
        <v>79.5</v>
      </c>
      <c r="I1302" s="3">
        <v>27.875399999999999</v>
      </c>
      <c r="J1302">
        <v>-0.114118</v>
      </c>
      <c r="K1302">
        <v>2.1409899999999999</v>
      </c>
      <c r="L1302" s="4">
        <v>294.29000000000002</v>
      </c>
      <c r="M1302" s="6">
        <v>301.09399999999999</v>
      </c>
      <c r="N1302" s="4">
        <v>737.09699999999998</v>
      </c>
      <c r="O1302" s="6">
        <v>12.021699999999999</v>
      </c>
      <c r="P1302" s="4">
        <v>-32767</v>
      </c>
      <c r="Q1302" s="4">
        <v>0</v>
      </c>
      <c r="R1302">
        <v>17.184200000000001</v>
      </c>
      <c r="S1302">
        <v>-355263</v>
      </c>
      <c r="T1302" s="2">
        <v>1714000</v>
      </c>
      <c r="U1302">
        <v>98508.9</v>
      </c>
      <c r="V1302">
        <v>-590441</v>
      </c>
      <c r="W1302" s="2">
        <v>2114090</v>
      </c>
      <c r="X1302" s="2">
        <v>2046100</v>
      </c>
      <c r="Y1302">
        <v>6.3326900000000005E-2</v>
      </c>
      <c r="Z1302">
        <v>0</v>
      </c>
      <c r="AA1302">
        <v>0.200123</v>
      </c>
      <c r="AB1302" s="2">
        <v>-2.84623E-5</v>
      </c>
    </row>
    <row r="1303" spans="1:28" x14ac:dyDescent="0.3">
      <c r="A1303">
        <v>87</v>
      </c>
      <c r="B1303">
        <v>2020</v>
      </c>
      <c r="C1303">
        <v>3</v>
      </c>
      <c r="D1303">
        <v>20</v>
      </c>
      <c r="E1303" s="1">
        <v>0.20833333333333334</v>
      </c>
      <c r="F1303" t="s">
        <v>8</v>
      </c>
      <c r="G1303">
        <v>13.5</v>
      </c>
      <c r="H1303">
        <v>79.5</v>
      </c>
      <c r="I1303" s="3">
        <v>27.604099999999999</v>
      </c>
      <c r="J1303">
        <v>-0.50182400000000005</v>
      </c>
      <c r="K1303">
        <v>2.6122200000000002</v>
      </c>
      <c r="L1303" s="4">
        <v>292.81400000000002</v>
      </c>
      <c r="M1303" s="6">
        <v>304.58199999999999</v>
      </c>
      <c r="N1303" s="4">
        <v>1041.82</v>
      </c>
      <c r="O1303" s="6">
        <v>6.75502</v>
      </c>
      <c r="P1303" s="4">
        <v>-32767</v>
      </c>
      <c r="Q1303" s="4">
        <v>0</v>
      </c>
      <c r="R1303">
        <v>17.149699999999999</v>
      </c>
      <c r="S1303">
        <v>-538009</v>
      </c>
      <c r="T1303" s="2">
        <v>2370200</v>
      </c>
      <c r="U1303">
        <v>98429</v>
      </c>
      <c r="V1303">
        <v>-883892</v>
      </c>
      <c r="W1303" s="2">
        <v>2847290</v>
      </c>
      <c r="X1303" s="2">
        <v>2827950</v>
      </c>
      <c r="Y1303">
        <v>3.3540399999999998E-2</v>
      </c>
      <c r="Z1303">
        <v>0</v>
      </c>
      <c r="AA1303">
        <v>0.200131</v>
      </c>
      <c r="AB1303" s="2">
        <v>-1.4388E-5</v>
      </c>
    </row>
    <row r="1304" spans="1:28" x14ac:dyDescent="0.3">
      <c r="A1304">
        <v>87</v>
      </c>
      <c r="B1304">
        <v>2020</v>
      </c>
      <c r="C1304">
        <v>3</v>
      </c>
      <c r="D1304">
        <v>20</v>
      </c>
      <c r="E1304" s="1">
        <v>0.25</v>
      </c>
      <c r="F1304" t="s">
        <v>8</v>
      </c>
      <c r="G1304">
        <v>13.5</v>
      </c>
      <c r="H1304">
        <v>79.5</v>
      </c>
      <c r="I1304" s="3">
        <v>29.866800000000001</v>
      </c>
      <c r="J1304">
        <v>-0.79878000000000005</v>
      </c>
      <c r="K1304">
        <v>2.8203999999999998</v>
      </c>
      <c r="L1304" s="4">
        <v>291.77800000000002</v>
      </c>
      <c r="M1304" s="6">
        <v>306.62599999999998</v>
      </c>
      <c r="N1304" s="4">
        <v>1373.09</v>
      </c>
      <c r="O1304" s="6">
        <v>1.6028899999999999</v>
      </c>
      <c r="P1304" s="4">
        <v>-32767</v>
      </c>
      <c r="Q1304" s="4">
        <v>0</v>
      </c>
      <c r="R1304">
        <v>19.455200000000001</v>
      </c>
      <c r="S1304">
        <v>-675347</v>
      </c>
      <c r="T1304" s="2">
        <v>2773820</v>
      </c>
      <c r="U1304">
        <v>98384.8</v>
      </c>
      <c r="V1304" s="2">
        <v>-1071980</v>
      </c>
      <c r="W1304" s="2">
        <v>3357850</v>
      </c>
      <c r="X1304" s="2">
        <v>3310230</v>
      </c>
      <c r="Y1304">
        <v>4.8708300000000003E-2</v>
      </c>
      <c r="Z1304">
        <v>0</v>
      </c>
      <c r="AA1304">
        <v>0.20014599999999999</v>
      </c>
      <c r="AB1304" s="2">
        <v>-3.8783399999999999E-5</v>
      </c>
    </row>
    <row r="1305" spans="1:28" x14ac:dyDescent="0.3">
      <c r="A1305">
        <v>87</v>
      </c>
      <c r="B1305">
        <v>2020</v>
      </c>
      <c r="C1305">
        <v>3</v>
      </c>
      <c r="D1305">
        <v>20</v>
      </c>
      <c r="E1305" s="1">
        <v>0.29166666666666669</v>
      </c>
      <c r="F1305" t="s">
        <v>8</v>
      </c>
      <c r="G1305">
        <v>13.5</v>
      </c>
      <c r="H1305">
        <v>79.5</v>
      </c>
      <c r="I1305" s="3">
        <v>39.661000000000001</v>
      </c>
      <c r="J1305">
        <v>-1.1893400000000001</v>
      </c>
      <c r="K1305">
        <v>2.7614299999999998</v>
      </c>
      <c r="L1305" s="4">
        <v>292.02</v>
      </c>
      <c r="M1305" s="6">
        <v>307.214</v>
      </c>
      <c r="N1305" s="4">
        <v>1714.22</v>
      </c>
      <c r="O1305" s="6">
        <v>0</v>
      </c>
      <c r="P1305" s="4">
        <v>-32767</v>
      </c>
      <c r="Q1305" s="4">
        <v>0</v>
      </c>
      <c r="R1305">
        <v>28.0366</v>
      </c>
      <c r="S1305">
        <v>-833481</v>
      </c>
      <c r="T1305" s="2">
        <v>2984640</v>
      </c>
      <c r="U1305">
        <v>98239.8</v>
      </c>
      <c r="V1305" s="2">
        <v>-1127080</v>
      </c>
      <c r="W1305" s="2">
        <v>3584840</v>
      </c>
      <c r="X1305" s="2">
        <v>3558960</v>
      </c>
      <c r="Y1305">
        <v>0.123571</v>
      </c>
      <c r="Z1305">
        <v>0</v>
      </c>
      <c r="AA1305">
        <v>0.20013800000000001</v>
      </c>
      <c r="AB1305">
        <v>-1.8571899999999999E-4</v>
      </c>
    </row>
    <row r="1306" spans="1:28" x14ac:dyDescent="0.3">
      <c r="A1306">
        <v>87</v>
      </c>
      <c r="B1306">
        <v>2020</v>
      </c>
      <c r="C1306">
        <v>3</v>
      </c>
      <c r="D1306">
        <v>20</v>
      </c>
      <c r="E1306" s="1">
        <v>0.33333333333333331</v>
      </c>
      <c r="F1306" t="s">
        <v>8</v>
      </c>
      <c r="G1306">
        <v>13.5</v>
      </c>
      <c r="H1306">
        <v>79.5</v>
      </c>
      <c r="I1306" s="3">
        <v>40.989199999999997</v>
      </c>
      <c r="J1306">
        <v>-1.7480899999999999</v>
      </c>
      <c r="K1306">
        <v>2.7342499999999998</v>
      </c>
      <c r="L1306" s="4">
        <v>291.02600000000001</v>
      </c>
      <c r="M1306" s="6">
        <v>308.04199999999997</v>
      </c>
      <c r="N1306" s="4">
        <v>1988.15</v>
      </c>
      <c r="O1306" s="6">
        <v>0</v>
      </c>
      <c r="P1306" s="4">
        <v>-32767</v>
      </c>
      <c r="Q1306" s="4">
        <v>0</v>
      </c>
      <c r="R1306">
        <v>29.2134</v>
      </c>
      <c r="S1306">
        <v>-770627</v>
      </c>
      <c r="T1306" s="2">
        <v>2569630</v>
      </c>
      <c r="U1306">
        <v>98144.4</v>
      </c>
      <c r="V1306">
        <v>-941760</v>
      </c>
      <c r="W1306" s="2">
        <v>3529910</v>
      </c>
      <c r="X1306" s="2">
        <v>3049810</v>
      </c>
      <c r="Y1306">
        <v>0.15302199999999999</v>
      </c>
      <c r="Z1306">
        <v>0</v>
      </c>
      <c r="AA1306">
        <v>0.20013800000000001</v>
      </c>
      <c r="AB1306">
        <v>-2.4145300000000001E-4</v>
      </c>
    </row>
    <row r="1307" spans="1:28" x14ac:dyDescent="0.3">
      <c r="A1307">
        <v>87</v>
      </c>
      <c r="B1307">
        <v>2020</v>
      </c>
      <c r="C1307">
        <v>3</v>
      </c>
      <c r="D1307">
        <v>20</v>
      </c>
      <c r="E1307" s="1">
        <v>0.375</v>
      </c>
      <c r="F1307" t="s">
        <v>8</v>
      </c>
      <c r="G1307">
        <v>13.5</v>
      </c>
      <c r="H1307">
        <v>79.5</v>
      </c>
      <c r="I1307" s="3">
        <v>41.620399999999997</v>
      </c>
      <c r="J1307">
        <v>-2.33345</v>
      </c>
      <c r="K1307">
        <v>2.6952799999999999</v>
      </c>
      <c r="L1307" s="4">
        <v>291.08600000000001</v>
      </c>
      <c r="M1307" s="6">
        <v>308.41399999999999</v>
      </c>
      <c r="N1307" s="4">
        <v>2069.69</v>
      </c>
      <c r="O1307" s="6">
        <v>0</v>
      </c>
      <c r="P1307" s="4">
        <v>-32767</v>
      </c>
      <c r="Q1307" s="4">
        <v>0</v>
      </c>
      <c r="R1307">
        <v>29.6053</v>
      </c>
      <c r="S1307">
        <v>-664656</v>
      </c>
      <c r="T1307" s="2">
        <v>2046870</v>
      </c>
      <c r="U1307">
        <v>97999.8</v>
      </c>
      <c r="V1307">
        <v>-707291</v>
      </c>
      <c r="W1307" s="2">
        <v>3187720</v>
      </c>
      <c r="X1307" s="2">
        <v>2435500</v>
      </c>
      <c r="Y1307">
        <v>0.34872500000000001</v>
      </c>
      <c r="Z1307">
        <v>0</v>
      </c>
      <c r="AA1307">
        <v>0.20013800000000001</v>
      </c>
      <c r="AB1307">
        <v>-2.7898400000000002E-4</v>
      </c>
    </row>
    <row r="1308" spans="1:28" x14ac:dyDescent="0.3">
      <c r="A1308">
        <v>87</v>
      </c>
      <c r="B1308">
        <v>2020</v>
      </c>
      <c r="C1308">
        <v>3</v>
      </c>
      <c r="D1308">
        <v>20</v>
      </c>
      <c r="E1308" s="1">
        <v>0.41666666666666669</v>
      </c>
      <c r="F1308" t="s">
        <v>8</v>
      </c>
      <c r="G1308">
        <v>13.5</v>
      </c>
      <c r="H1308">
        <v>79.5</v>
      </c>
      <c r="I1308" s="3">
        <v>42.142299999999999</v>
      </c>
      <c r="J1308">
        <v>-2.6703100000000002</v>
      </c>
      <c r="K1308">
        <v>2.8865400000000001</v>
      </c>
      <c r="L1308" s="4">
        <v>291.59199999999998</v>
      </c>
      <c r="M1308" s="6">
        <v>306.452</v>
      </c>
      <c r="N1308" s="4">
        <v>2070.4</v>
      </c>
      <c r="O1308" s="6">
        <v>0</v>
      </c>
      <c r="P1308" s="4">
        <v>-32767</v>
      </c>
      <c r="Q1308" s="4">
        <v>0</v>
      </c>
      <c r="R1308">
        <v>29.776499999999999</v>
      </c>
      <c r="S1308">
        <v>-580479</v>
      </c>
      <c r="T1308" s="2">
        <v>1745840</v>
      </c>
      <c r="U1308">
        <v>97962.7</v>
      </c>
      <c r="V1308">
        <v>-568847</v>
      </c>
      <c r="W1308" s="2">
        <v>2592190</v>
      </c>
      <c r="X1308" s="2">
        <v>2092540</v>
      </c>
      <c r="Y1308">
        <v>0.40799299999999999</v>
      </c>
      <c r="Z1308">
        <v>0</v>
      </c>
      <c r="AA1308">
        <v>0.199797</v>
      </c>
      <c r="AB1308">
        <v>-4.8972200000000005E-4</v>
      </c>
    </row>
    <row r="1309" spans="1:28" x14ac:dyDescent="0.3">
      <c r="A1309">
        <v>87</v>
      </c>
      <c r="B1309">
        <v>2020</v>
      </c>
      <c r="C1309">
        <v>3</v>
      </c>
      <c r="D1309">
        <v>20</v>
      </c>
      <c r="E1309" s="1">
        <v>0.45833333333333331</v>
      </c>
      <c r="F1309" t="s">
        <v>8</v>
      </c>
      <c r="G1309">
        <v>13.5</v>
      </c>
      <c r="H1309">
        <v>79.5</v>
      </c>
      <c r="I1309" s="3">
        <v>43.290799999999997</v>
      </c>
      <c r="J1309">
        <v>-3.06134</v>
      </c>
      <c r="K1309">
        <v>3.0373000000000001</v>
      </c>
      <c r="L1309" s="4">
        <v>291.97800000000001</v>
      </c>
      <c r="M1309" s="6">
        <v>306.21600000000001</v>
      </c>
      <c r="N1309" s="4">
        <v>1805.98</v>
      </c>
      <c r="O1309" s="6">
        <v>0.45796799999999999</v>
      </c>
      <c r="P1309" s="4">
        <v>-32767</v>
      </c>
      <c r="Q1309" s="4">
        <v>0</v>
      </c>
      <c r="R1309">
        <v>31.0901</v>
      </c>
      <c r="S1309">
        <v>-407191</v>
      </c>
      <c r="T1309" s="2">
        <v>1113470</v>
      </c>
      <c r="U1309">
        <v>97921.8</v>
      </c>
      <c r="V1309">
        <v>-315435</v>
      </c>
      <c r="W1309" s="2">
        <v>1801530</v>
      </c>
      <c r="X1309" s="2">
        <v>1342430</v>
      </c>
      <c r="Y1309">
        <v>0.29742299999999999</v>
      </c>
      <c r="Z1309">
        <v>0</v>
      </c>
      <c r="AA1309">
        <v>0.19980500000000001</v>
      </c>
      <c r="AB1309">
        <v>-5.4770800000000005E-4</v>
      </c>
    </row>
    <row r="1310" spans="1:28" x14ac:dyDescent="0.3">
      <c r="A1310">
        <v>87</v>
      </c>
      <c r="B1310">
        <v>2020</v>
      </c>
      <c r="C1310">
        <v>3</v>
      </c>
      <c r="D1310">
        <v>20</v>
      </c>
      <c r="E1310" s="1">
        <v>0.5</v>
      </c>
      <c r="F1310" t="s">
        <v>8</v>
      </c>
      <c r="G1310">
        <v>13.5</v>
      </c>
      <c r="H1310">
        <v>79.5</v>
      </c>
      <c r="I1310" s="3">
        <v>43.850200000000001</v>
      </c>
      <c r="J1310">
        <v>-3.0851000000000002</v>
      </c>
      <c r="K1310">
        <v>2.5896599999999999</v>
      </c>
      <c r="L1310" s="4">
        <v>292.51100000000002</v>
      </c>
      <c r="M1310" s="6">
        <v>305.91699999999997</v>
      </c>
      <c r="N1310" s="4">
        <v>1090.93</v>
      </c>
      <c r="O1310" s="6">
        <v>26.447600000000001</v>
      </c>
      <c r="P1310" s="4">
        <v>-32767</v>
      </c>
      <c r="Q1310" s="4">
        <v>0</v>
      </c>
      <c r="R1310">
        <v>31.876300000000001</v>
      </c>
      <c r="S1310">
        <v>-246003</v>
      </c>
      <c r="T1310">
        <v>596140</v>
      </c>
      <c r="U1310">
        <v>97933.1</v>
      </c>
      <c r="V1310">
        <v>-117163</v>
      </c>
      <c r="W1310">
        <v>917262</v>
      </c>
      <c r="X1310">
        <v>722831</v>
      </c>
      <c r="Y1310">
        <v>0.284696</v>
      </c>
      <c r="Z1310">
        <v>0</v>
      </c>
      <c r="AA1310">
        <v>0.19981199999999999</v>
      </c>
      <c r="AB1310">
        <v>-5.3551100000000002E-4</v>
      </c>
    </row>
    <row r="1311" spans="1:28" x14ac:dyDescent="0.3">
      <c r="A1311">
        <v>87</v>
      </c>
      <c r="B1311">
        <v>2020</v>
      </c>
      <c r="C1311">
        <v>3</v>
      </c>
      <c r="D1311">
        <v>20</v>
      </c>
      <c r="E1311" s="1">
        <v>0.54166666666666663</v>
      </c>
      <c r="F1311" t="s">
        <v>8</v>
      </c>
      <c r="G1311">
        <v>13.5</v>
      </c>
      <c r="H1311">
        <v>79.5</v>
      </c>
      <c r="I1311" s="3">
        <v>42.025399999999998</v>
      </c>
      <c r="J1311">
        <v>-2.8209300000000002</v>
      </c>
      <c r="K1311">
        <v>2.6906699999999999</v>
      </c>
      <c r="L1311" s="4">
        <v>292.60700000000003</v>
      </c>
      <c r="M1311" s="6">
        <v>305.67899999999997</v>
      </c>
      <c r="N1311" s="4">
        <v>715.09799999999996</v>
      </c>
      <c r="O1311" s="6">
        <v>258.75200000000001</v>
      </c>
      <c r="P1311" s="4">
        <v>-32767</v>
      </c>
      <c r="Q1311" s="4">
        <v>0</v>
      </c>
      <c r="R1311">
        <v>30.226299999999998</v>
      </c>
      <c r="S1311">
        <v>-68779.199999999997</v>
      </c>
      <c r="T1311">
        <v>107632</v>
      </c>
      <c r="U1311">
        <v>97999</v>
      </c>
      <c r="V1311">
        <v>37574.300000000003</v>
      </c>
      <c r="W1311">
        <v>172656</v>
      </c>
      <c r="X1311">
        <v>128506</v>
      </c>
      <c r="Y1311">
        <v>0.24837899999999999</v>
      </c>
      <c r="Z1311">
        <v>0</v>
      </c>
      <c r="AA1311">
        <v>0.19982</v>
      </c>
      <c r="AB1311">
        <v>-1.1684900000000001E-4</v>
      </c>
    </row>
    <row r="1312" spans="1:28" x14ac:dyDescent="0.3">
      <c r="A1312">
        <v>87</v>
      </c>
      <c r="B1312">
        <v>2020</v>
      </c>
      <c r="C1312">
        <v>3</v>
      </c>
      <c r="D1312">
        <v>20</v>
      </c>
      <c r="E1312" s="1">
        <v>0.58333333333333337</v>
      </c>
      <c r="F1312" t="s">
        <v>8</v>
      </c>
      <c r="G1312">
        <v>13.5</v>
      </c>
      <c r="H1312">
        <v>79.5</v>
      </c>
      <c r="I1312" s="3">
        <v>41.785400000000003</v>
      </c>
      <c r="J1312">
        <v>-2.5116200000000002</v>
      </c>
      <c r="K1312">
        <v>2.9060299999999999</v>
      </c>
      <c r="L1312" s="4">
        <v>294.41399999999999</v>
      </c>
      <c r="M1312" s="6">
        <v>304.07499999999999</v>
      </c>
      <c r="N1312" s="4">
        <v>543.00599999999997</v>
      </c>
      <c r="O1312" s="6">
        <v>499.75700000000001</v>
      </c>
      <c r="P1312" s="4">
        <v>-32767</v>
      </c>
      <c r="Q1312" s="4">
        <v>0</v>
      </c>
      <c r="R1312">
        <v>29.981100000000001</v>
      </c>
      <c r="S1312">
        <v>-18848.7</v>
      </c>
      <c r="T1312" s="2">
        <v>-2.3283100000000002E-10</v>
      </c>
      <c r="U1312">
        <v>98084.3</v>
      </c>
      <c r="V1312">
        <v>57324.6</v>
      </c>
      <c r="W1312">
        <v>0</v>
      </c>
      <c r="X1312" s="2">
        <v>-2.3283100000000002E-10</v>
      </c>
      <c r="Y1312">
        <v>0.16516900000000001</v>
      </c>
      <c r="Z1312">
        <v>0</v>
      </c>
      <c r="AA1312">
        <v>0.19982800000000001</v>
      </c>
      <c r="AB1312" s="2">
        <v>7.3810600000000001E-5</v>
      </c>
    </row>
    <row r="1313" spans="1:28" x14ac:dyDescent="0.3">
      <c r="A1313">
        <v>87</v>
      </c>
      <c r="B1313">
        <v>2020</v>
      </c>
      <c r="C1313">
        <v>3</v>
      </c>
      <c r="D1313">
        <v>20</v>
      </c>
      <c r="E1313" s="1">
        <v>0.625</v>
      </c>
      <c r="F1313" t="s">
        <v>8</v>
      </c>
      <c r="G1313">
        <v>13.5</v>
      </c>
      <c r="H1313">
        <v>79.5</v>
      </c>
      <c r="I1313" s="3">
        <v>42.251600000000003</v>
      </c>
      <c r="J1313">
        <v>-1.8716200000000001</v>
      </c>
      <c r="K1313">
        <v>2.8403999999999998</v>
      </c>
      <c r="L1313" s="4">
        <v>294.63299999999998</v>
      </c>
      <c r="M1313" s="6">
        <v>301.51799999999997</v>
      </c>
      <c r="N1313" s="4">
        <v>470.62099999999998</v>
      </c>
      <c r="O1313" s="6">
        <v>629.13300000000004</v>
      </c>
      <c r="P1313" s="4">
        <v>-32767</v>
      </c>
      <c r="Q1313" s="4">
        <v>0</v>
      </c>
      <c r="R1313">
        <v>30.940999999999999</v>
      </c>
      <c r="S1313">
        <v>-14678</v>
      </c>
      <c r="T1313" s="2">
        <v>-2.3283100000000002E-10</v>
      </c>
      <c r="U1313">
        <v>98201</v>
      </c>
      <c r="V1313">
        <v>46949.9</v>
      </c>
      <c r="W1313">
        <v>0</v>
      </c>
      <c r="X1313" s="2">
        <v>-2.3283100000000002E-10</v>
      </c>
      <c r="Y1313">
        <v>0.144843</v>
      </c>
      <c r="Z1313">
        <v>0</v>
      </c>
      <c r="AA1313">
        <v>0.199852</v>
      </c>
      <c r="AB1313" s="2">
        <v>1.03827E-5</v>
      </c>
    </row>
    <row r="1314" spans="1:28" x14ac:dyDescent="0.3">
      <c r="A1314">
        <v>87</v>
      </c>
      <c r="B1314">
        <v>2020</v>
      </c>
      <c r="C1314">
        <v>3</v>
      </c>
      <c r="D1314">
        <v>20</v>
      </c>
      <c r="E1314" s="1">
        <v>0.66666666666666663</v>
      </c>
      <c r="F1314" t="s">
        <v>8</v>
      </c>
      <c r="G1314">
        <v>13.5</v>
      </c>
      <c r="H1314">
        <v>79.5</v>
      </c>
      <c r="I1314" s="3">
        <v>42.432699999999997</v>
      </c>
      <c r="J1314">
        <v>-0.903783</v>
      </c>
      <c r="K1314">
        <v>2.3117399999999999</v>
      </c>
      <c r="L1314" s="4">
        <v>295.096</v>
      </c>
      <c r="M1314" s="6">
        <v>300.67399999999998</v>
      </c>
      <c r="N1314" s="4">
        <v>462.815</v>
      </c>
      <c r="O1314" s="6">
        <v>652.14599999999996</v>
      </c>
      <c r="P1314" s="4">
        <v>-32767</v>
      </c>
      <c r="Q1314" s="4">
        <v>0</v>
      </c>
      <c r="R1314">
        <v>31.7666</v>
      </c>
      <c r="S1314">
        <v>-11505.9</v>
      </c>
      <c r="T1314" s="2">
        <v>-2.3283100000000002E-10</v>
      </c>
      <c r="U1314">
        <v>98306.7</v>
      </c>
      <c r="V1314">
        <v>31925.8</v>
      </c>
      <c r="W1314">
        <v>0</v>
      </c>
      <c r="X1314" s="2">
        <v>-2.3283100000000002E-10</v>
      </c>
      <c r="Y1314">
        <v>0.136542</v>
      </c>
      <c r="Z1314">
        <v>0</v>
      </c>
      <c r="AA1314">
        <v>0.19986799999999999</v>
      </c>
      <c r="AB1314">
        <v>-1.68266E-4</v>
      </c>
    </row>
    <row r="1315" spans="1:28" x14ac:dyDescent="0.3">
      <c r="A1315">
        <v>87</v>
      </c>
      <c r="B1315">
        <v>2020</v>
      </c>
      <c r="C1315">
        <v>3</v>
      </c>
      <c r="D1315">
        <v>20</v>
      </c>
      <c r="E1315" s="1">
        <v>0.70833333333333337</v>
      </c>
      <c r="F1315" t="s">
        <v>8</v>
      </c>
      <c r="G1315">
        <v>13.5</v>
      </c>
      <c r="H1315">
        <v>79.5</v>
      </c>
      <c r="I1315" s="3">
        <v>41.808300000000003</v>
      </c>
      <c r="J1315">
        <v>-0.27946300000000002</v>
      </c>
      <c r="K1315">
        <v>2.0040800000000001</v>
      </c>
      <c r="L1315" s="4">
        <v>295.714</v>
      </c>
      <c r="M1315" s="6">
        <v>299.79500000000002</v>
      </c>
      <c r="N1315" s="4">
        <v>466.43400000000003</v>
      </c>
      <c r="O1315" s="6">
        <v>692.90499999999997</v>
      </c>
      <c r="P1315" s="4">
        <v>-32767</v>
      </c>
      <c r="Q1315" s="4">
        <v>0</v>
      </c>
      <c r="R1315">
        <v>31.986000000000001</v>
      </c>
      <c r="S1315">
        <v>-9156.27</v>
      </c>
      <c r="T1315" s="2">
        <v>-2.3283100000000002E-10</v>
      </c>
      <c r="U1315">
        <v>98357.1</v>
      </c>
      <c r="V1315">
        <v>17439.7</v>
      </c>
      <c r="W1315">
        <v>0</v>
      </c>
      <c r="X1315" s="2">
        <v>-2.3283100000000002E-10</v>
      </c>
      <c r="Y1315">
        <v>0.31353700000000001</v>
      </c>
      <c r="Z1315">
        <v>0</v>
      </c>
      <c r="AA1315">
        <v>0.19989199999999999</v>
      </c>
      <c r="AB1315" s="2">
        <v>-9.8082899999999996E-5</v>
      </c>
    </row>
    <row r="1316" spans="1:28" x14ac:dyDescent="0.3">
      <c r="A1316">
        <v>87</v>
      </c>
      <c r="B1316">
        <v>2020</v>
      </c>
      <c r="C1316">
        <v>3</v>
      </c>
      <c r="D1316">
        <v>20</v>
      </c>
      <c r="E1316" s="1">
        <v>0.75</v>
      </c>
      <c r="F1316" t="s">
        <v>8</v>
      </c>
      <c r="G1316">
        <v>13.5</v>
      </c>
      <c r="H1316">
        <v>79.5</v>
      </c>
      <c r="I1316" s="3">
        <v>40.912700000000001</v>
      </c>
      <c r="J1316">
        <v>9.0662300000000001E-2</v>
      </c>
      <c r="K1316">
        <v>1.9528099999999999</v>
      </c>
      <c r="L1316" s="4">
        <v>295.77800000000002</v>
      </c>
      <c r="M1316" s="6">
        <v>299.411</v>
      </c>
      <c r="N1316" s="4">
        <v>463.524</v>
      </c>
      <c r="O1316" s="6">
        <v>751.75400000000002</v>
      </c>
      <c r="P1316" s="4">
        <v>-32767</v>
      </c>
      <c r="Q1316" s="4">
        <v>0</v>
      </c>
      <c r="R1316">
        <v>32.137500000000003</v>
      </c>
      <c r="S1316">
        <v>-7628.98</v>
      </c>
      <c r="T1316" s="2">
        <v>-2.3283100000000002E-10</v>
      </c>
      <c r="U1316">
        <v>98376.7</v>
      </c>
      <c r="V1316">
        <v>14288.8</v>
      </c>
      <c r="W1316">
        <v>0</v>
      </c>
      <c r="X1316" s="2">
        <v>-2.3283100000000002E-10</v>
      </c>
      <c r="Y1316">
        <v>0.38760600000000001</v>
      </c>
      <c r="Z1316">
        <v>0</v>
      </c>
      <c r="AA1316">
        <v>0.199908</v>
      </c>
      <c r="AB1316">
        <v>-1.03337E-4</v>
      </c>
    </row>
    <row r="1317" spans="1:28" x14ac:dyDescent="0.3">
      <c r="A1317">
        <v>87</v>
      </c>
      <c r="B1317">
        <v>2020</v>
      </c>
      <c r="C1317">
        <v>3</v>
      </c>
      <c r="D1317">
        <v>20</v>
      </c>
      <c r="E1317" s="1">
        <v>0.79166666666666663</v>
      </c>
      <c r="F1317" t="s">
        <v>8</v>
      </c>
      <c r="G1317">
        <v>13.5</v>
      </c>
      <c r="H1317">
        <v>79.5</v>
      </c>
      <c r="I1317" s="3">
        <v>38.854900000000001</v>
      </c>
      <c r="J1317">
        <v>0.19661600000000001</v>
      </c>
      <c r="K1317">
        <v>1.91537</v>
      </c>
      <c r="L1317" s="4">
        <v>295.70299999999997</v>
      </c>
      <c r="M1317" s="6">
        <v>298.87200000000001</v>
      </c>
      <c r="N1317" s="4">
        <v>447.84100000000001</v>
      </c>
      <c r="O1317" s="6">
        <v>851.36199999999997</v>
      </c>
      <c r="P1317" s="4">
        <v>-32767</v>
      </c>
      <c r="Q1317" s="4">
        <v>0</v>
      </c>
      <c r="R1317">
        <v>30.835000000000001</v>
      </c>
      <c r="S1317">
        <v>-8040.18</v>
      </c>
      <c r="T1317" s="2">
        <v>-2.3283100000000002E-10</v>
      </c>
      <c r="U1317">
        <v>98305.1</v>
      </c>
      <c r="V1317">
        <v>-10226.200000000001</v>
      </c>
      <c r="W1317">
        <v>0</v>
      </c>
      <c r="X1317" s="2">
        <v>-2.3283100000000002E-10</v>
      </c>
      <c r="Y1317">
        <v>0.326629</v>
      </c>
      <c r="Z1317">
        <v>0</v>
      </c>
      <c r="AA1317">
        <v>0.19992399999999999</v>
      </c>
      <c r="AB1317" s="2">
        <v>-2.37709E-5</v>
      </c>
    </row>
    <row r="1318" spans="1:28" x14ac:dyDescent="0.3">
      <c r="A1318">
        <v>87</v>
      </c>
      <c r="B1318">
        <v>2020</v>
      </c>
      <c r="C1318">
        <v>3</v>
      </c>
      <c r="D1318">
        <v>20</v>
      </c>
      <c r="E1318" s="1">
        <v>0.83333333333333337</v>
      </c>
      <c r="F1318" t="s">
        <v>8</v>
      </c>
      <c r="G1318">
        <v>13.5</v>
      </c>
      <c r="H1318">
        <v>79.5</v>
      </c>
      <c r="I1318" s="3">
        <v>38.290100000000002</v>
      </c>
      <c r="J1318">
        <v>0.25363200000000002</v>
      </c>
      <c r="K1318">
        <v>1.94153</v>
      </c>
      <c r="L1318" s="4">
        <v>296.40800000000002</v>
      </c>
      <c r="M1318" s="6">
        <v>298.14800000000002</v>
      </c>
      <c r="N1318" s="4">
        <v>426.90600000000001</v>
      </c>
      <c r="O1318" s="6">
        <v>917.08</v>
      </c>
      <c r="P1318" s="4">
        <v>-32767</v>
      </c>
      <c r="Q1318" s="4">
        <v>0</v>
      </c>
      <c r="R1318">
        <v>30.7377</v>
      </c>
      <c r="S1318">
        <v>-6630.37</v>
      </c>
      <c r="T1318" s="2">
        <v>-2.3283100000000002E-10</v>
      </c>
      <c r="U1318">
        <v>98238.399999999994</v>
      </c>
      <c r="V1318">
        <v>1224.3800000000001</v>
      </c>
      <c r="W1318">
        <v>0</v>
      </c>
      <c r="X1318" s="2">
        <v>-2.3283100000000002E-10</v>
      </c>
      <c r="Y1318">
        <v>0.26849099999999998</v>
      </c>
      <c r="Z1318">
        <v>0</v>
      </c>
      <c r="AA1318">
        <v>0.19994000000000001</v>
      </c>
      <c r="AB1318" s="2">
        <v>1.03827E-5</v>
      </c>
    </row>
    <row r="1319" spans="1:28" x14ac:dyDescent="0.3">
      <c r="A1319">
        <v>87</v>
      </c>
      <c r="B1319">
        <v>2020</v>
      </c>
      <c r="C1319">
        <v>3</v>
      </c>
      <c r="D1319">
        <v>20</v>
      </c>
      <c r="E1319" s="1">
        <v>0.875</v>
      </c>
      <c r="F1319" t="s">
        <v>8</v>
      </c>
      <c r="G1319">
        <v>13.5</v>
      </c>
      <c r="H1319">
        <v>79.5</v>
      </c>
      <c r="I1319" s="3">
        <v>38.433</v>
      </c>
      <c r="J1319">
        <v>0.432755</v>
      </c>
      <c r="K1319">
        <v>1.7656499999999999</v>
      </c>
      <c r="L1319" s="4">
        <v>296.346</v>
      </c>
      <c r="M1319" s="6">
        <v>298.05</v>
      </c>
      <c r="N1319" s="4">
        <v>395.89400000000001</v>
      </c>
      <c r="O1319" s="6">
        <v>935.97199999999998</v>
      </c>
      <c r="P1319" s="4">
        <v>650.05499999999995</v>
      </c>
      <c r="Q1319" s="4">
        <v>0</v>
      </c>
      <c r="R1319">
        <v>31.079000000000001</v>
      </c>
      <c r="S1319">
        <v>-5279.31</v>
      </c>
      <c r="T1319" s="2">
        <v>-2.3283100000000002E-10</v>
      </c>
      <c r="U1319">
        <v>98179.1</v>
      </c>
      <c r="V1319">
        <v>10676.9</v>
      </c>
      <c r="W1319">
        <v>0</v>
      </c>
      <c r="X1319" s="2">
        <v>-2.3283100000000002E-10</v>
      </c>
      <c r="Y1319">
        <v>0.261075</v>
      </c>
      <c r="Z1319">
        <v>0</v>
      </c>
      <c r="AA1319">
        <v>0.199964</v>
      </c>
      <c r="AB1319" s="2">
        <v>2.9711300000000001E-5</v>
      </c>
    </row>
    <row r="1320" spans="1:28" x14ac:dyDescent="0.3">
      <c r="A1320">
        <v>87</v>
      </c>
      <c r="B1320">
        <v>2020</v>
      </c>
      <c r="C1320">
        <v>3</v>
      </c>
      <c r="D1320">
        <v>20</v>
      </c>
      <c r="E1320" s="1">
        <v>0.91666666666666663</v>
      </c>
      <c r="F1320" t="s">
        <v>8</v>
      </c>
      <c r="G1320">
        <v>13.5</v>
      </c>
      <c r="H1320">
        <v>79.5</v>
      </c>
      <c r="I1320" s="3">
        <v>39.226199999999999</v>
      </c>
      <c r="J1320">
        <v>0.33630399999999999</v>
      </c>
      <c r="K1320">
        <v>2.1076600000000001</v>
      </c>
      <c r="L1320" s="4">
        <v>296.084</v>
      </c>
      <c r="M1320" s="6">
        <v>297.49799999999999</v>
      </c>
      <c r="N1320" s="4">
        <v>442.37700000000001</v>
      </c>
      <c r="O1320" s="6">
        <v>780.94899999999996</v>
      </c>
      <c r="P1320" s="4">
        <v>632.94899999999996</v>
      </c>
      <c r="Q1320" s="4">
        <v>0</v>
      </c>
      <c r="R1320">
        <v>31.889800000000001</v>
      </c>
      <c r="S1320">
        <v>-4515.66</v>
      </c>
      <c r="T1320" s="2">
        <v>-2.3283100000000002E-10</v>
      </c>
      <c r="U1320">
        <v>98145.2</v>
      </c>
      <c r="V1320">
        <v>7449.21</v>
      </c>
      <c r="W1320">
        <v>0</v>
      </c>
      <c r="X1320" s="2">
        <v>-2.3283100000000002E-10</v>
      </c>
      <c r="Y1320">
        <v>0.58227200000000001</v>
      </c>
      <c r="Z1320">
        <v>0</v>
      </c>
      <c r="AA1320">
        <v>0.20081399999999999</v>
      </c>
      <c r="AB1320" s="2">
        <v>-5.0230399999999999E-5</v>
      </c>
    </row>
    <row r="1321" spans="1:28" x14ac:dyDescent="0.3">
      <c r="A1321">
        <v>87</v>
      </c>
      <c r="B1321">
        <v>2020</v>
      </c>
      <c r="C1321">
        <v>3</v>
      </c>
      <c r="D1321">
        <v>20</v>
      </c>
      <c r="E1321" s="1">
        <v>0.95833333333333337</v>
      </c>
      <c r="F1321" t="s">
        <v>8</v>
      </c>
      <c r="G1321">
        <v>13.5</v>
      </c>
      <c r="H1321">
        <v>79.5</v>
      </c>
      <c r="I1321" s="3">
        <v>40.185299999999998</v>
      </c>
      <c r="J1321">
        <v>0.37526500000000002</v>
      </c>
      <c r="K1321">
        <v>2.0563799999999999</v>
      </c>
      <c r="L1321" s="4">
        <v>296.09800000000001</v>
      </c>
      <c r="M1321" s="6">
        <v>297.40800000000002</v>
      </c>
      <c r="N1321" s="4">
        <v>443.58300000000003</v>
      </c>
      <c r="O1321" s="6">
        <v>799.726</v>
      </c>
      <c r="P1321" s="4">
        <v>606.01599999999996</v>
      </c>
      <c r="Q1321" s="4">
        <v>0</v>
      </c>
      <c r="R1321">
        <v>32.886699999999998</v>
      </c>
      <c r="S1321">
        <v>-3752.02</v>
      </c>
      <c r="T1321" s="2">
        <v>-2.3283100000000002E-10</v>
      </c>
      <c r="U1321">
        <v>98165.9</v>
      </c>
      <c r="V1321">
        <v>8140.85</v>
      </c>
      <c r="W1321">
        <v>0</v>
      </c>
      <c r="X1321" s="2">
        <v>-2.3283100000000002E-10</v>
      </c>
      <c r="Y1321">
        <v>0.59829399999999999</v>
      </c>
      <c r="Z1321">
        <v>0</v>
      </c>
      <c r="AA1321">
        <v>0.200846</v>
      </c>
      <c r="AB1321">
        <v>-2.1649399999999999E-4</v>
      </c>
    </row>
    <row r="1322" spans="1:28" x14ac:dyDescent="0.3">
      <c r="A1322">
        <v>88</v>
      </c>
      <c r="B1322">
        <v>2020</v>
      </c>
      <c r="C1322">
        <v>3</v>
      </c>
      <c r="D1322">
        <v>22</v>
      </c>
      <c r="E1322" s="1">
        <v>0</v>
      </c>
      <c r="F1322" t="s">
        <v>8</v>
      </c>
      <c r="G1322">
        <v>13.5</v>
      </c>
      <c r="H1322">
        <v>79.5</v>
      </c>
      <c r="I1322" s="3">
        <v>31.619</v>
      </c>
      <c r="J1322">
        <v>0.74966600000000005</v>
      </c>
      <c r="K1322">
        <v>1.5620799999999999</v>
      </c>
      <c r="L1322" s="4">
        <v>296.13400000000001</v>
      </c>
      <c r="M1322" s="6">
        <v>297.846</v>
      </c>
      <c r="N1322" s="4">
        <v>327.55399999999997</v>
      </c>
      <c r="O1322" s="6">
        <v>541.08900000000006</v>
      </c>
      <c r="P1322" s="4">
        <v>690.64499999999998</v>
      </c>
      <c r="Q1322" s="4">
        <v>0</v>
      </c>
      <c r="R1322">
        <v>24.780999999999999</v>
      </c>
      <c r="S1322">
        <v>-3634.54</v>
      </c>
      <c r="T1322" s="2">
        <v>-2.3283100000000002E-10</v>
      </c>
      <c r="U1322">
        <v>98201.2</v>
      </c>
      <c r="V1322">
        <v>17439.7</v>
      </c>
      <c r="W1322">
        <v>0</v>
      </c>
      <c r="X1322" s="2">
        <v>-2.3283100000000002E-10</v>
      </c>
      <c r="Y1322">
        <v>0.48307</v>
      </c>
      <c r="Z1322">
        <v>0</v>
      </c>
      <c r="AA1322">
        <v>0.20354900000000001</v>
      </c>
      <c r="AB1322" s="2">
        <v>6.9869800000000007E-5</v>
      </c>
    </row>
    <row r="1323" spans="1:28" x14ac:dyDescent="0.3">
      <c r="A1323">
        <v>88</v>
      </c>
      <c r="B1323">
        <v>2020</v>
      </c>
      <c r="C1323">
        <v>3</v>
      </c>
      <c r="D1323">
        <v>22</v>
      </c>
      <c r="E1323" s="1">
        <v>4.1666666666666664E-2</v>
      </c>
      <c r="F1323" t="s">
        <v>8</v>
      </c>
      <c r="G1323">
        <v>13.5</v>
      </c>
      <c r="H1323">
        <v>79.5</v>
      </c>
      <c r="I1323" s="3">
        <v>30.595800000000001</v>
      </c>
      <c r="J1323">
        <v>0.53680899999999998</v>
      </c>
      <c r="K1323">
        <v>1.5569500000000001</v>
      </c>
      <c r="L1323" s="4">
        <v>296.07600000000002</v>
      </c>
      <c r="M1323" s="6">
        <v>297.84800000000001</v>
      </c>
      <c r="N1323" s="4">
        <v>314.99299999999999</v>
      </c>
      <c r="O1323" s="6">
        <v>494.60500000000002</v>
      </c>
      <c r="P1323" s="4">
        <v>703.50800000000004</v>
      </c>
      <c r="Q1323" s="4">
        <v>0</v>
      </c>
      <c r="R1323">
        <v>23.892499999999998</v>
      </c>
      <c r="S1323">
        <v>-2342.2199999999998</v>
      </c>
      <c r="T1323">
        <v>4987.01</v>
      </c>
      <c r="U1323">
        <v>98283</v>
      </c>
      <c r="V1323">
        <v>16325.3</v>
      </c>
      <c r="W1323">
        <v>6527.51</v>
      </c>
      <c r="X1323">
        <v>6054.95</v>
      </c>
      <c r="Y1323">
        <v>0.41739300000000001</v>
      </c>
      <c r="Z1323">
        <v>0</v>
      </c>
      <c r="AA1323">
        <v>0.203573</v>
      </c>
      <c r="AB1323">
        <v>1.7796000000000001E-4</v>
      </c>
    </row>
    <row r="1324" spans="1:28" x14ac:dyDescent="0.3">
      <c r="A1324">
        <v>88</v>
      </c>
      <c r="B1324">
        <v>2020</v>
      </c>
      <c r="C1324">
        <v>3</v>
      </c>
      <c r="D1324">
        <v>22</v>
      </c>
      <c r="E1324" s="1">
        <v>8.3333333333333329E-2</v>
      </c>
      <c r="F1324" t="s">
        <v>8</v>
      </c>
      <c r="G1324">
        <v>13.5</v>
      </c>
      <c r="H1324">
        <v>79.5</v>
      </c>
      <c r="I1324" s="3">
        <v>29.927099999999999</v>
      </c>
      <c r="J1324">
        <v>0.35673500000000002</v>
      </c>
      <c r="K1324">
        <v>2.23021</v>
      </c>
      <c r="L1324" s="4">
        <v>295.72199999999998</v>
      </c>
      <c r="M1324" s="6">
        <v>299.41199999999998</v>
      </c>
      <c r="N1324" s="4">
        <v>415.12599999999998</v>
      </c>
      <c r="O1324" s="6">
        <v>395.91300000000001</v>
      </c>
      <c r="P1324" s="4">
        <v>730.77700000000004</v>
      </c>
      <c r="Q1324" s="4">
        <v>0</v>
      </c>
      <c r="R1324">
        <v>22.999199999999998</v>
      </c>
      <c r="S1324">
        <v>-40583.199999999997</v>
      </c>
      <c r="T1324">
        <v>297357</v>
      </c>
      <c r="U1324">
        <v>98357.1</v>
      </c>
      <c r="V1324">
        <v>-66403.3</v>
      </c>
      <c r="W1324">
        <v>400236</v>
      </c>
      <c r="X1324">
        <v>359476</v>
      </c>
      <c r="Y1324">
        <v>0.27196999999999999</v>
      </c>
      <c r="Z1324">
        <v>0</v>
      </c>
      <c r="AA1324">
        <v>0.203597</v>
      </c>
      <c r="AB1324" s="2">
        <v>9.9144300000000006E-5</v>
      </c>
    </row>
    <row r="1325" spans="1:28" x14ac:dyDescent="0.3">
      <c r="A1325">
        <v>88</v>
      </c>
      <c r="B1325">
        <v>2020</v>
      </c>
      <c r="C1325">
        <v>3</v>
      </c>
      <c r="D1325">
        <v>22</v>
      </c>
      <c r="E1325" s="1">
        <v>0.125</v>
      </c>
      <c r="F1325" t="s">
        <v>8</v>
      </c>
      <c r="G1325">
        <v>13.5</v>
      </c>
      <c r="H1325">
        <v>79.5</v>
      </c>
      <c r="I1325" s="3">
        <v>29.604700000000001</v>
      </c>
      <c r="J1325">
        <v>7.54581E-2</v>
      </c>
      <c r="K1325">
        <v>2.6286299999999998</v>
      </c>
      <c r="L1325" s="4">
        <v>295.26100000000002</v>
      </c>
      <c r="M1325" s="6">
        <v>299.762</v>
      </c>
      <c r="N1325" s="4">
        <v>607.798</v>
      </c>
      <c r="O1325" s="6">
        <v>242.37899999999999</v>
      </c>
      <c r="P1325" s="4">
        <v>-32767</v>
      </c>
      <c r="Q1325" s="4">
        <v>0</v>
      </c>
      <c r="R1325">
        <v>21.976400000000002</v>
      </c>
      <c r="S1325">
        <v>-173575</v>
      </c>
      <c r="T1325">
        <v>954985</v>
      </c>
      <c r="U1325">
        <v>98441.8</v>
      </c>
      <c r="V1325">
        <v>-340142</v>
      </c>
      <c r="W1325" s="2">
        <v>1237050</v>
      </c>
      <c r="X1325" s="2">
        <v>1150680</v>
      </c>
      <c r="Y1325">
        <v>0.22594700000000001</v>
      </c>
      <c r="Z1325">
        <v>0</v>
      </c>
      <c r="AA1325">
        <v>0.20360500000000001</v>
      </c>
      <c r="AB1325" s="2">
        <v>5.1854799999999997E-5</v>
      </c>
    </row>
    <row r="1326" spans="1:28" x14ac:dyDescent="0.3">
      <c r="A1326">
        <v>88</v>
      </c>
      <c r="B1326">
        <v>2020</v>
      </c>
      <c r="C1326">
        <v>3</v>
      </c>
      <c r="D1326">
        <v>22</v>
      </c>
      <c r="E1326" s="1">
        <v>0.16666666666666666</v>
      </c>
      <c r="F1326" t="s">
        <v>8</v>
      </c>
      <c r="G1326">
        <v>13.5</v>
      </c>
      <c r="H1326">
        <v>79.5</v>
      </c>
      <c r="I1326" s="3">
        <v>29.326499999999999</v>
      </c>
      <c r="J1326">
        <v>-0.18301200000000001</v>
      </c>
      <c r="K1326">
        <v>3.16344</v>
      </c>
      <c r="L1326" s="4">
        <v>295.23099999999999</v>
      </c>
      <c r="M1326" s="6">
        <v>300.36099999999999</v>
      </c>
      <c r="N1326" s="4">
        <v>805.65</v>
      </c>
      <c r="O1326" s="6">
        <v>120.446</v>
      </c>
      <c r="P1326" s="4">
        <v>-32767</v>
      </c>
      <c r="Q1326" s="4">
        <v>0</v>
      </c>
      <c r="R1326">
        <v>20.697299999999998</v>
      </c>
      <c r="S1326">
        <v>-341753</v>
      </c>
      <c r="T1326" s="2">
        <v>1657930</v>
      </c>
      <c r="U1326">
        <v>98491.5</v>
      </c>
      <c r="V1326">
        <v>-667483</v>
      </c>
      <c r="W1326" s="2">
        <v>2103030</v>
      </c>
      <c r="X1326" s="2">
        <v>1980910</v>
      </c>
      <c r="Y1326">
        <v>0.20391300000000001</v>
      </c>
      <c r="Z1326">
        <v>0</v>
      </c>
      <c r="AA1326">
        <v>0.20358100000000001</v>
      </c>
      <c r="AB1326" s="2">
        <v>7.3998299999999999E-5</v>
      </c>
    </row>
    <row r="1327" spans="1:28" x14ac:dyDescent="0.3">
      <c r="A1327">
        <v>88</v>
      </c>
      <c r="B1327">
        <v>2020</v>
      </c>
      <c r="C1327">
        <v>3</v>
      </c>
      <c r="D1327">
        <v>22</v>
      </c>
      <c r="E1327" s="1">
        <v>0.20833333333333334</v>
      </c>
      <c r="F1327" t="s">
        <v>8</v>
      </c>
      <c r="G1327">
        <v>13.5</v>
      </c>
      <c r="H1327">
        <v>79.5</v>
      </c>
      <c r="I1327" s="3">
        <v>29.091200000000001</v>
      </c>
      <c r="J1327">
        <v>-0.37021300000000001</v>
      </c>
      <c r="K1327">
        <v>3.6444000000000001</v>
      </c>
      <c r="L1327" s="4">
        <v>293.255</v>
      </c>
      <c r="M1327" s="6">
        <v>303.51900000000001</v>
      </c>
      <c r="N1327" s="4">
        <v>1034.6600000000001</v>
      </c>
      <c r="O1327" s="6">
        <v>43.392400000000002</v>
      </c>
      <c r="P1327" s="4">
        <v>-32767</v>
      </c>
      <c r="Q1327" s="4">
        <v>0</v>
      </c>
      <c r="R1327">
        <v>19.364000000000001</v>
      </c>
      <c r="S1327">
        <v>-459647</v>
      </c>
      <c r="T1327" s="2">
        <v>2052070</v>
      </c>
      <c r="U1327">
        <v>98448.4</v>
      </c>
      <c r="V1327">
        <v>-855342</v>
      </c>
      <c r="W1327" s="2">
        <v>2829060</v>
      </c>
      <c r="X1327" s="2">
        <v>2446260</v>
      </c>
      <c r="Y1327">
        <v>0.129828</v>
      </c>
      <c r="Z1327">
        <v>0</v>
      </c>
      <c r="AA1327">
        <v>0.20353299999999999</v>
      </c>
      <c r="AB1327">
        <v>1.0721399999999999E-4</v>
      </c>
    </row>
    <row r="1328" spans="1:28" x14ac:dyDescent="0.3">
      <c r="A1328">
        <v>88</v>
      </c>
      <c r="B1328">
        <v>2020</v>
      </c>
      <c r="C1328">
        <v>3</v>
      </c>
      <c r="D1328">
        <v>22</v>
      </c>
      <c r="E1328" s="1">
        <v>0.25</v>
      </c>
      <c r="F1328" t="s">
        <v>8</v>
      </c>
      <c r="G1328">
        <v>13.5</v>
      </c>
      <c r="H1328">
        <v>79.5</v>
      </c>
      <c r="I1328" s="3">
        <v>29.052900000000001</v>
      </c>
      <c r="J1328">
        <v>-0.47616700000000001</v>
      </c>
      <c r="K1328">
        <v>3.8146399999999998</v>
      </c>
      <c r="L1328" s="4">
        <v>292.947</v>
      </c>
      <c r="M1328" s="6">
        <v>306.14699999999999</v>
      </c>
      <c r="N1328" s="4">
        <v>1304.25</v>
      </c>
      <c r="O1328" s="6">
        <v>4.9231499999999997</v>
      </c>
      <c r="P1328" s="4">
        <v>-32767</v>
      </c>
      <c r="Q1328" s="4">
        <v>0</v>
      </c>
      <c r="R1328">
        <v>18.2254</v>
      </c>
      <c r="S1328">
        <v>-622597</v>
      </c>
      <c r="T1328" s="2">
        <v>2579160</v>
      </c>
      <c r="U1328">
        <v>98349.9</v>
      </c>
      <c r="V1328" s="2">
        <v>-1114440</v>
      </c>
      <c r="W1328" s="2">
        <v>3333620</v>
      </c>
      <c r="X1328" s="2">
        <v>3093310</v>
      </c>
      <c r="Y1328">
        <v>9.7935400000000006E-2</v>
      </c>
      <c r="Z1328">
        <v>0</v>
      </c>
      <c r="AA1328">
        <v>0.20347000000000001</v>
      </c>
      <c r="AB1328">
        <v>1.3986599999999999E-4</v>
      </c>
    </row>
    <row r="1329" spans="1:28" x14ac:dyDescent="0.3">
      <c r="A1329">
        <v>88</v>
      </c>
      <c r="B1329">
        <v>2020</v>
      </c>
      <c r="C1329">
        <v>3</v>
      </c>
      <c r="D1329">
        <v>22</v>
      </c>
      <c r="E1329" s="1">
        <v>0.29166666666666669</v>
      </c>
      <c r="F1329" t="s">
        <v>8</v>
      </c>
      <c r="G1329">
        <v>13.5</v>
      </c>
      <c r="H1329">
        <v>79.5</v>
      </c>
      <c r="I1329" s="3">
        <v>35.7057</v>
      </c>
      <c r="J1329">
        <v>-0.67524600000000001</v>
      </c>
      <c r="K1329">
        <v>3.7249099999999999</v>
      </c>
      <c r="L1329" s="4">
        <v>292.70600000000002</v>
      </c>
      <c r="M1329" s="6">
        <v>306.86099999999999</v>
      </c>
      <c r="N1329" s="4">
        <v>1555.54</v>
      </c>
      <c r="O1329" s="6">
        <v>0</v>
      </c>
      <c r="P1329" s="4">
        <v>-32767</v>
      </c>
      <c r="Q1329" s="4">
        <v>0</v>
      </c>
      <c r="R1329">
        <v>25.822199999999999</v>
      </c>
      <c r="S1329">
        <v>-772272</v>
      </c>
      <c r="T1329" s="2">
        <v>2798970</v>
      </c>
      <c r="U1329">
        <v>98230.7</v>
      </c>
      <c r="V1329" s="2">
        <v>-1141720</v>
      </c>
      <c r="W1329" s="2">
        <v>3569490</v>
      </c>
      <c r="X1329" s="2">
        <v>3338510</v>
      </c>
      <c r="Y1329">
        <v>7.5931200000000004E-2</v>
      </c>
      <c r="Z1329">
        <v>0</v>
      </c>
      <c r="AA1329">
        <v>0.20338999999999999</v>
      </c>
      <c r="AB1329" s="2">
        <v>8.3944100000000002E-5</v>
      </c>
    </row>
    <row r="1330" spans="1:28" x14ac:dyDescent="0.3">
      <c r="A1330">
        <v>88</v>
      </c>
      <c r="B1330">
        <v>2020</v>
      </c>
      <c r="C1330">
        <v>3</v>
      </c>
      <c r="D1330">
        <v>22</v>
      </c>
      <c r="E1330" s="1">
        <v>0.33333333333333331</v>
      </c>
      <c r="F1330" t="s">
        <v>8</v>
      </c>
      <c r="G1330">
        <v>13.5</v>
      </c>
      <c r="H1330">
        <v>79.5</v>
      </c>
      <c r="I1330" s="3">
        <v>38.711199999999998</v>
      </c>
      <c r="J1330">
        <v>-0.93324099999999999</v>
      </c>
      <c r="K1330">
        <v>3.4121199999999998</v>
      </c>
      <c r="L1330" s="4">
        <v>292.65100000000001</v>
      </c>
      <c r="M1330" s="6">
        <v>308.35599999999999</v>
      </c>
      <c r="N1330" s="4">
        <v>1743.11</v>
      </c>
      <c r="O1330" s="6">
        <v>0</v>
      </c>
      <c r="P1330" s="4">
        <v>-32767</v>
      </c>
      <c r="Q1330" s="4">
        <v>0</v>
      </c>
      <c r="R1330">
        <v>27.63</v>
      </c>
      <c r="S1330">
        <v>-804580</v>
      </c>
      <c r="T1330" s="2">
        <v>2771410</v>
      </c>
      <c r="U1330">
        <v>98106.2</v>
      </c>
      <c r="V1330" s="2">
        <v>-1097960</v>
      </c>
      <c r="W1330" s="2">
        <v>3519800</v>
      </c>
      <c r="X1330" s="2">
        <v>3317350</v>
      </c>
      <c r="Y1330">
        <v>9.5951700000000001E-2</v>
      </c>
      <c r="Z1330">
        <v>0</v>
      </c>
      <c r="AA1330">
        <v>0.20331099999999999</v>
      </c>
      <c r="AB1330" s="2">
        <v>5.0916499999999999E-5</v>
      </c>
    </row>
    <row r="1331" spans="1:28" x14ac:dyDescent="0.3">
      <c r="A1331">
        <v>88</v>
      </c>
      <c r="B1331">
        <v>2020</v>
      </c>
      <c r="C1331">
        <v>3</v>
      </c>
      <c r="D1331">
        <v>22</v>
      </c>
      <c r="E1331" s="1">
        <v>0.375</v>
      </c>
      <c r="F1331" t="s">
        <v>8</v>
      </c>
      <c r="G1331">
        <v>13.5</v>
      </c>
      <c r="H1331">
        <v>79.5</v>
      </c>
      <c r="I1331" s="3">
        <v>39.725200000000001</v>
      </c>
      <c r="J1331">
        <v>-1.26298</v>
      </c>
      <c r="K1331">
        <v>3.0911400000000002</v>
      </c>
      <c r="L1331" s="4">
        <v>292.35500000000002</v>
      </c>
      <c r="M1331" s="6">
        <v>308.63900000000001</v>
      </c>
      <c r="N1331" s="4">
        <v>1895.4</v>
      </c>
      <c r="O1331" s="6">
        <v>0</v>
      </c>
      <c r="P1331" s="4">
        <v>-32767</v>
      </c>
      <c r="Q1331" s="4">
        <v>0</v>
      </c>
      <c r="R1331">
        <v>27.435300000000002</v>
      </c>
      <c r="S1331">
        <v>-761228</v>
      </c>
      <c r="T1331" s="2">
        <v>2495150</v>
      </c>
      <c r="U1331">
        <v>97982.1</v>
      </c>
      <c r="V1331">
        <v>-925122</v>
      </c>
      <c r="W1331" s="2">
        <v>3183010</v>
      </c>
      <c r="X1331" s="2">
        <v>2993440</v>
      </c>
      <c r="Y1331">
        <v>0.10281800000000001</v>
      </c>
      <c r="Z1331">
        <v>0</v>
      </c>
      <c r="AA1331">
        <v>0.20325499999999999</v>
      </c>
      <c r="AB1331" s="2">
        <v>2.8209999999999999E-5</v>
      </c>
    </row>
    <row r="1332" spans="1:28" x14ac:dyDescent="0.3">
      <c r="A1332">
        <v>88</v>
      </c>
      <c r="B1332">
        <v>2020</v>
      </c>
      <c r="C1332">
        <v>3</v>
      </c>
      <c r="D1332">
        <v>22</v>
      </c>
      <c r="E1332" s="1">
        <v>0.41666666666666669</v>
      </c>
      <c r="F1332" t="s">
        <v>8</v>
      </c>
      <c r="G1332">
        <v>13.5</v>
      </c>
      <c r="H1332">
        <v>79.5</v>
      </c>
      <c r="I1332" s="3">
        <v>40.500100000000003</v>
      </c>
      <c r="J1332">
        <v>-1.2235499999999999</v>
      </c>
      <c r="K1332">
        <v>2.6168300000000002</v>
      </c>
      <c r="L1332" s="4">
        <v>292.34800000000001</v>
      </c>
      <c r="M1332" s="6">
        <v>307.30200000000002</v>
      </c>
      <c r="N1332" s="4">
        <v>1932.3</v>
      </c>
      <c r="O1332" s="6">
        <v>0</v>
      </c>
      <c r="P1332" s="4">
        <v>-32767</v>
      </c>
      <c r="Q1332" s="4">
        <v>0</v>
      </c>
      <c r="R1332">
        <v>27.345300000000002</v>
      </c>
      <c r="S1332">
        <v>-656550</v>
      </c>
      <c r="T1332" s="2">
        <v>2000780</v>
      </c>
      <c r="U1332">
        <v>97951.5</v>
      </c>
      <c r="V1332">
        <v>-664870</v>
      </c>
      <c r="W1332" s="2">
        <v>2591890</v>
      </c>
      <c r="X1332" s="2">
        <v>2396350</v>
      </c>
      <c r="Y1332">
        <v>0.17150099999999999</v>
      </c>
      <c r="Z1332">
        <v>0</v>
      </c>
      <c r="AA1332">
        <v>0.201379</v>
      </c>
      <c r="AB1332" s="2">
        <v>-7.6127100000000005E-5</v>
      </c>
    </row>
    <row r="1333" spans="1:28" x14ac:dyDescent="0.3">
      <c r="A1333">
        <v>88</v>
      </c>
      <c r="B1333">
        <v>2020</v>
      </c>
      <c r="C1333">
        <v>3</v>
      </c>
      <c r="D1333">
        <v>22</v>
      </c>
      <c r="E1333" s="1">
        <v>0.45833333333333331</v>
      </c>
      <c r="F1333" t="s">
        <v>8</v>
      </c>
      <c r="G1333">
        <v>13.5</v>
      </c>
      <c r="H1333">
        <v>79.5</v>
      </c>
      <c r="I1333" s="3">
        <v>40.9846</v>
      </c>
      <c r="J1333">
        <v>-1.54901</v>
      </c>
      <c r="K1333">
        <v>2.2594400000000001</v>
      </c>
      <c r="L1333" s="4">
        <v>292.60000000000002</v>
      </c>
      <c r="M1333" s="6">
        <v>307.464</v>
      </c>
      <c r="N1333" s="4">
        <v>1814.99</v>
      </c>
      <c r="O1333" s="6">
        <v>0</v>
      </c>
      <c r="P1333" s="4">
        <v>-32767</v>
      </c>
      <c r="Q1333" s="4">
        <v>0</v>
      </c>
      <c r="R1333">
        <v>27.9528</v>
      </c>
      <c r="S1333">
        <v>-469810</v>
      </c>
      <c r="T1333" s="2">
        <v>1261820</v>
      </c>
      <c r="U1333">
        <v>97912.9</v>
      </c>
      <c r="V1333">
        <v>-321660</v>
      </c>
      <c r="W1333" s="2">
        <v>1805360</v>
      </c>
      <c r="X1333" s="2">
        <v>1496040</v>
      </c>
      <c r="Y1333">
        <v>0.27395399999999998</v>
      </c>
      <c r="Z1333">
        <v>0</v>
      </c>
      <c r="AA1333">
        <v>0.201323</v>
      </c>
      <c r="AB1333">
        <v>-3.7487600000000001E-4</v>
      </c>
    </row>
    <row r="1334" spans="1:28" x14ac:dyDescent="0.3">
      <c r="A1334">
        <v>88</v>
      </c>
      <c r="B1334">
        <v>2020</v>
      </c>
      <c r="C1334">
        <v>3</v>
      </c>
      <c r="D1334">
        <v>22</v>
      </c>
      <c r="E1334" s="1">
        <v>0.5</v>
      </c>
      <c r="F1334" t="s">
        <v>8</v>
      </c>
      <c r="G1334">
        <v>13.5</v>
      </c>
      <c r="H1334">
        <v>79.5</v>
      </c>
      <c r="I1334" s="3">
        <v>41.390300000000003</v>
      </c>
      <c r="J1334">
        <v>-2.0920800000000002</v>
      </c>
      <c r="K1334">
        <v>1.78718</v>
      </c>
      <c r="L1334" s="4">
        <v>292.68099999999998</v>
      </c>
      <c r="M1334" s="6">
        <v>307.35599999999999</v>
      </c>
      <c r="N1334" s="4">
        <v>1368.27</v>
      </c>
      <c r="O1334" s="6">
        <v>10.0753</v>
      </c>
      <c r="P1334" s="4">
        <v>-32767</v>
      </c>
      <c r="Q1334" s="4">
        <v>0</v>
      </c>
      <c r="R1334">
        <v>29.570699999999999</v>
      </c>
      <c r="S1334">
        <v>-272437</v>
      </c>
      <c r="T1334">
        <v>604305</v>
      </c>
      <c r="U1334">
        <v>97975.2</v>
      </c>
      <c r="V1334">
        <v>-69554.2</v>
      </c>
      <c r="W1334">
        <v>924554</v>
      </c>
      <c r="X1334">
        <v>729004</v>
      </c>
      <c r="Y1334">
        <v>0.345856</v>
      </c>
      <c r="Z1334">
        <v>0</v>
      </c>
      <c r="AA1334">
        <v>0.20129900000000001</v>
      </c>
      <c r="AB1334">
        <v>-4.9141099999999997E-4</v>
      </c>
    </row>
    <row r="1335" spans="1:28" x14ac:dyDescent="0.3">
      <c r="A1335">
        <v>88</v>
      </c>
      <c r="B1335">
        <v>2020</v>
      </c>
      <c r="C1335">
        <v>3</v>
      </c>
      <c r="D1335">
        <v>22</v>
      </c>
      <c r="E1335" s="1">
        <v>0.54166666666666663</v>
      </c>
      <c r="F1335" t="s">
        <v>8</v>
      </c>
      <c r="G1335">
        <v>13.5</v>
      </c>
      <c r="H1335">
        <v>79.5</v>
      </c>
      <c r="I1335" s="3">
        <v>40.960099999999997</v>
      </c>
      <c r="J1335">
        <v>-2.4579300000000002</v>
      </c>
      <c r="K1335">
        <v>1.19187</v>
      </c>
      <c r="L1335" s="4">
        <v>292.738</v>
      </c>
      <c r="M1335" s="6">
        <v>306.94799999999998</v>
      </c>
      <c r="N1335" s="4">
        <v>563.58600000000001</v>
      </c>
      <c r="O1335" s="6">
        <v>175.173</v>
      </c>
      <c r="P1335" s="4">
        <v>-32767</v>
      </c>
      <c r="Q1335" s="4">
        <v>0</v>
      </c>
      <c r="R1335">
        <v>30.631699999999999</v>
      </c>
      <c r="S1335">
        <v>-86754.2</v>
      </c>
      <c r="T1335">
        <v>133389</v>
      </c>
      <c r="U1335">
        <v>98012.4</v>
      </c>
      <c r="V1335">
        <v>54634.9</v>
      </c>
      <c r="W1335">
        <v>175831</v>
      </c>
      <c r="X1335">
        <v>162484</v>
      </c>
      <c r="Y1335">
        <v>0.429143</v>
      </c>
      <c r="Z1335">
        <v>0</v>
      </c>
      <c r="AA1335">
        <v>0.20128299999999999</v>
      </c>
      <c r="AB1335">
        <v>-3.0976000000000002E-4</v>
      </c>
    </row>
    <row r="1336" spans="1:28" x14ac:dyDescent="0.3">
      <c r="A1336">
        <v>88</v>
      </c>
      <c r="B1336">
        <v>2020</v>
      </c>
      <c r="C1336">
        <v>3</v>
      </c>
      <c r="D1336">
        <v>22</v>
      </c>
      <c r="E1336" s="1">
        <v>0.58333333333333337</v>
      </c>
      <c r="F1336" t="s">
        <v>8</v>
      </c>
      <c r="G1336">
        <v>13.5</v>
      </c>
      <c r="H1336">
        <v>79.5</v>
      </c>
      <c r="I1336" s="3">
        <v>38.759300000000003</v>
      </c>
      <c r="J1336">
        <v>-2.69312</v>
      </c>
      <c r="K1336">
        <v>1.2626299999999999</v>
      </c>
      <c r="L1336" s="4">
        <v>294.54399999999998</v>
      </c>
      <c r="M1336" s="6">
        <v>305.05200000000002</v>
      </c>
      <c r="N1336" s="4">
        <v>446.91800000000001</v>
      </c>
      <c r="O1336" s="6">
        <v>548.41600000000005</v>
      </c>
      <c r="P1336" s="4">
        <v>-32767</v>
      </c>
      <c r="Q1336" s="4">
        <v>0</v>
      </c>
      <c r="R1336">
        <v>29.568300000000001</v>
      </c>
      <c r="S1336">
        <v>-22843.1</v>
      </c>
      <c r="T1336" s="2">
        <v>-2.3283100000000002E-10</v>
      </c>
      <c r="U1336">
        <v>98065.3</v>
      </c>
      <c r="V1336">
        <v>64241.1</v>
      </c>
      <c r="W1336">
        <v>0</v>
      </c>
      <c r="X1336" s="2">
        <v>-2.3283100000000002E-10</v>
      </c>
      <c r="Y1336">
        <v>0.20983299999999999</v>
      </c>
      <c r="Z1336">
        <v>0</v>
      </c>
      <c r="AA1336">
        <v>0.20127500000000001</v>
      </c>
      <c r="AB1336">
        <v>-1.91724E-4</v>
      </c>
    </row>
    <row r="1337" spans="1:28" x14ac:dyDescent="0.3">
      <c r="A1337">
        <v>88</v>
      </c>
      <c r="B1337">
        <v>2020</v>
      </c>
      <c r="C1337">
        <v>3</v>
      </c>
      <c r="D1337">
        <v>22</v>
      </c>
      <c r="E1337" s="1">
        <v>0.625</v>
      </c>
      <c r="F1337" t="s">
        <v>8</v>
      </c>
      <c r="G1337">
        <v>13.5</v>
      </c>
      <c r="H1337">
        <v>79.5</v>
      </c>
      <c r="I1337" s="3">
        <v>37.572600000000001</v>
      </c>
      <c r="J1337">
        <v>-2.4180199999999998</v>
      </c>
      <c r="K1337">
        <v>1.3503099999999999</v>
      </c>
      <c r="L1337" s="4">
        <v>295.38499999999999</v>
      </c>
      <c r="M1337" s="6">
        <v>302.78199999999998</v>
      </c>
      <c r="N1337" s="4">
        <v>397.52600000000001</v>
      </c>
      <c r="O1337" s="6">
        <v>820.44899999999996</v>
      </c>
      <c r="P1337" s="4">
        <v>987.73199999999997</v>
      </c>
      <c r="Q1337" s="4">
        <v>0</v>
      </c>
      <c r="R1337">
        <v>29.293500000000002</v>
      </c>
      <c r="S1337">
        <v>-18026.3</v>
      </c>
      <c r="T1337" s="2">
        <v>-2.3283100000000002E-10</v>
      </c>
      <c r="U1337">
        <v>98174.8</v>
      </c>
      <c r="V1337">
        <v>39841.300000000003</v>
      </c>
      <c r="W1337">
        <v>0</v>
      </c>
      <c r="X1337" s="2">
        <v>-2.3283100000000002E-10</v>
      </c>
      <c r="Y1337">
        <v>0.11408</v>
      </c>
      <c r="Z1337">
        <v>0</v>
      </c>
      <c r="AA1337">
        <v>0.20127500000000001</v>
      </c>
      <c r="AB1337">
        <v>-2.2606500000000001E-4</v>
      </c>
    </row>
    <row r="1338" spans="1:28" x14ac:dyDescent="0.3">
      <c r="A1338">
        <v>88</v>
      </c>
      <c r="B1338">
        <v>2020</v>
      </c>
      <c r="C1338">
        <v>3</v>
      </c>
      <c r="D1338">
        <v>22</v>
      </c>
      <c r="E1338" s="1">
        <v>0.66666666666666663</v>
      </c>
      <c r="F1338" t="s">
        <v>8</v>
      </c>
      <c r="G1338">
        <v>13.5</v>
      </c>
      <c r="H1338">
        <v>79.5</v>
      </c>
      <c r="I1338" s="3">
        <v>37.312800000000003</v>
      </c>
      <c r="J1338">
        <v>-2.07545</v>
      </c>
      <c r="K1338">
        <v>1.4584999999999999</v>
      </c>
      <c r="L1338" s="4">
        <v>296.07400000000001</v>
      </c>
      <c r="M1338" s="6">
        <v>301.97399999999999</v>
      </c>
      <c r="N1338" s="4">
        <v>397.88099999999997</v>
      </c>
      <c r="O1338" s="6">
        <v>934.48299999999995</v>
      </c>
      <c r="P1338" s="4">
        <v>940.79399999999998</v>
      </c>
      <c r="Q1338" s="4">
        <v>0</v>
      </c>
      <c r="R1338">
        <v>29.88</v>
      </c>
      <c r="S1338">
        <v>-13620.7</v>
      </c>
      <c r="T1338" s="2">
        <v>-2.3283100000000002E-10</v>
      </c>
      <c r="U1338">
        <v>98259.8</v>
      </c>
      <c r="V1338">
        <v>21896.9</v>
      </c>
      <c r="W1338">
        <v>0</v>
      </c>
      <c r="X1338" s="2">
        <v>-2.3283100000000002E-10</v>
      </c>
      <c r="Y1338">
        <v>0.103673</v>
      </c>
      <c r="Z1338">
        <v>0</v>
      </c>
      <c r="AA1338">
        <v>0.201291</v>
      </c>
      <c r="AB1338">
        <v>-2.0523500000000001E-4</v>
      </c>
    </row>
    <row r="1339" spans="1:28" x14ac:dyDescent="0.3">
      <c r="A1339">
        <v>88</v>
      </c>
      <c r="B1339">
        <v>2020</v>
      </c>
      <c r="C1339">
        <v>3</v>
      </c>
      <c r="D1339">
        <v>22</v>
      </c>
      <c r="E1339" s="1">
        <v>0.70833333333333337</v>
      </c>
      <c r="F1339" t="s">
        <v>8</v>
      </c>
      <c r="G1339">
        <v>13.5</v>
      </c>
      <c r="H1339">
        <v>79.5</v>
      </c>
      <c r="I1339" s="3">
        <v>37.492400000000004</v>
      </c>
      <c r="J1339">
        <v>-1.6711199999999999</v>
      </c>
      <c r="K1339">
        <v>1.62361</v>
      </c>
      <c r="L1339" s="4">
        <v>296.70299999999997</v>
      </c>
      <c r="M1339" s="6">
        <v>300.75599999999997</v>
      </c>
      <c r="N1339" s="4">
        <v>421.584</v>
      </c>
      <c r="O1339" s="6">
        <v>919.14099999999996</v>
      </c>
      <c r="P1339" s="4">
        <v>863.10699999999997</v>
      </c>
      <c r="Q1339" s="4">
        <v>0</v>
      </c>
      <c r="R1339">
        <v>30.534400000000002</v>
      </c>
      <c r="S1339">
        <v>-9978.66</v>
      </c>
      <c r="T1339" s="2">
        <v>-2.3283100000000002E-10</v>
      </c>
      <c r="U1339">
        <v>98293.5</v>
      </c>
      <c r="V1339">
        <v>19437.8</v>
      </c>
      <c r="W1339">
        <v>0</v>
      </c>
      <c r="X1339" s="2">
        <v>-2.3283100000000002E-10</v>
      </c>
      <c r="Y1339">
        <v>0.105931</v>
      </c>
      <c r="Z1339">
        <v>0</v>
      </c>
      <c r="AA1339">
        <v>0.20130700000000001</v>
      </c>
      <c r="AB1339">
        <v>-1.20414E-4</v>
      </c>
    </row>
    <row r="1340" spans="1:28" x14ac:dyDescent="0.3">
      <c r="A1340">
        <v>88</v>
      </c>
      <c r="B1340">
        <v>2020</v>
      </c>
      <c r="C1340">
        <v>3</v>
      </c>
      <c r="D1340">
        <v>22</v>
      </c>
      <c r="E1340" s="1">
        <v>0.75</v>
      </c>
      <c r="F1340" t="s">
        <v>8</v>
      </c>
      <c r="G1340">
        <v>13.5</v>
      </c>
      <c r="H1340">
        <v>79.5</v>
      </c>
      <c r="I1340" s="3">
        <v>37.637500000000003</v>
      </c>
      <c r="J1340">
        <v>-1.0401499999999999</v>
      </c>
      <c r="K1340">
        <v>1.8435900000000001</v>
      </c>
      <c r="L1340" s="4">
        <v>296.411</v>
      </c>
      <c r="M1340" s="6">
        <v>300.17</v>
      </c>
      <c r="N1340" s="4">
        <v>447.91199999999998</v>
      </c>
      <c r="O1340" s="6">
        <v>844.26400000000001</v>
      </c>
      <c r="P1340" s="4">
        <v>799.20100000000002</v>
      </c>
      <c r="Q1340" s="4">
        <v>0</v>
      </c>
      <c r="R1340">
        <v>30.4863</v>
      </c>
      <c r="S1340">
        <v>-8921.2999999999993</v>
      </c>
      <c r="T1340" s="2">
        <v>-2.3283100000000002E-10</v>
      </c>
      <c r="U1340">
        <v>98299.3</v>
      </c>
      <c r="V1340">
        <v>4298.37</v>
      </c>
      <c r="W1340">
        <v>0</v>
      </c>
      <c r="X1340" s="2">
        <v>-2.3283100000000002E-10</v>
      </c>
      <c r="Y1340">
        <v>0.12537200000000001</v>
      </c>
      <c r="Z1340">
        <v>0</v>
      </c>
      <c r="AA1340">
        <v>0.201323</v>
      </c>
      <c r="AB1340">
        <v>1.2485299999999999E-4</v>
      </c>
    </row>
    <row r="1341" spans="1:28" x14ac:dyDescent="0.3">
      <c r="A1341">
        <v>88</v>
      </c>
      <c r="B1341">
        <v>2020</v>
      </c>
      <c r="C1341">
        <v>3</v>
      </c>
      <c r="D1341">
        <v>22</v>
      </c>
      <c r="E1341" s="1">
        <v>0.79166666666666663</v>
      </c>
      <c r="F1341" t="s">
        <v>8</v>
      </c>
      <c r="G1341">
        <v>13.5</v>
      </c>
      <c r="H1341">
        <v>79.5</v>
      </c>
      <c r="I1341" s="3">
        <v>36.994100000000003</v>
      </c>
      <c r="J1341">
        <v>-0.57166799999999995</v>
      </c>
      <c r="K1341">
        <v>1.8220499999999999</v>
      </c>
      <c r="L1341" s="4">
        <v>296.65699999999998</v>
      </c>
      <c r="M1341" s="6">
        <v>299.79300000000001</v>
      </c>
      <c r="N1341" s="4">
        <v>464.94400000000002</v>
      </c>
      <c r="O1341" s="6">
        <v>760.91300000000001</v>
      </c>
      <c r="P1341" s="4">
        <v>682.40499999999997</v>
      </c>
      <c r="Q1341" s="4">
        <v>0</v>
      </c>
      <c r="R1341">
        <v>27.626300000000001</v>
      </c>
      <c r="S1341">
        <v>-7570.24</v>
      </c>
      <c r="T1341" s="2">
        <v>-2.3283100000000002E-10</v>
      </c>
      <c r="U1341">
        <v>98257.600000000006</v>
      </c>
      <c r="V1341">
        <v>-20063</v>
      </c>
      <c r="W1341">
        <v>0</v>
      </c>
      <c r="X1341" s="2">
        <v>-2.3283100000000002E-10</v>
      </c>
      <c r="Y1341">
        <v>0.18905</v>
      </c>
      <c r="Z1341">
        <v>0</v>
      </c>
      <c r="AA1341">
        <v>0.201347</v>
      </c>
      <c r="AB1341">
        <v>1.27668E-4</v>
      </c>
    </row>
    <row r="1342" spans="1:28" x14ac:dyDescent="0.3">
      <c r="A1342">
        <v>88</v>
      </c>
      <c r="B1342">
        <v>2020</v>
      </c>
      <c r="C1342">
        <v>3</v>
      </c>
      <c r="D1342">
        <v>22</v>
      </c>
      <c r="E1342" s="1">
        <v>0.83333333333333337</v>
      </c>
      <c r="F1342" t="s">
        <v>8</v>
      </c>
      <c r="G1342">
        <v>13.5</v>
      </c>
      <c r="H1342">
        <v>79.5</v>
      </c>
      <c r="I1342" s="3">
        <v>36.868000000000002</v>
      </c>
      <c r="J1342">
        <v>-0.33885500000000002</v>
      </c>
      <c r="K1342">
        <v>1.6892499999999999</v>
      </c>
      <c r="L1342" s="4">
        <v>296.70800000000003</v>
      </c>
      <c r="M1342" s="6">
        <v>298.995</v>
      </c>
      <c r="N1342" s="4">
        <v>463.524</v>
      </c>
      <c r="O1342" s="6">
        <v>730.00099999999998</v>
      </c>
      <c r="P1342" s="4">
        <v>632.476</v>
      </c>
      <c r="Q1342" s="4">
        <v>0</v>
      </c>
      <c r="R1342">
        <v>27.321899999999999</v>
      </c>
      <c r="S1342">
        <v>-6865.34</v>
      </c>
      <c r="T1342" s="2">
        <v>-2.3283100000000002E-10</v>
      </c>
      <c r="U1342">
        <v>98222.9</v>
      </c>
      <c r="V1342">
        <v>-15528.8</v>
      </c>
      <c r="W1342">
        <v>0</v>
      </c>
      <c r="X1342" s="2">
        <v>-2.3283100000000002E-10</v>
      </c>
      <c r="Y1342">
        <v>0.324768</v>
      </c>
      <c r="Z1342">
        <v>0</v>
      </c>
      <c r="AA1342">
        <v>0.20136299999999999</v>
      </c>
      <c r="AB1342">
        <v>1.27856E-4</v>
      </c>
    </row>
    <row r="1343" spans="1:28" x14ac:dyDescent="0.3">
      <c r="A1343">
        <v>88</v>
      </c>
      <c r="B1343">
        <v>2020</v>
      </c>
      <c r="C1343">
        <v>3</v>
      </c>
      <c r="D1343">
        <v>22</v>
      </c>
      <c r="E1343" s="1">
        <v>0.875</v>
      </c>
      <c r="F1343" t="s">
        <v>8</v>
      </c>
      <c r="G1343">
        <v>13.5</v>
      </c>
      <c r="H1343">
        <v>79.5</v>
      </c>
      <c r="I1343" s="3">
        <v>36.252099999999999</v>
      </c>
      <c r="J1343">
        <v>-0.18776300000000001</v>
      </c>
      <c r="K1343">
        <v>1.60259</v>
      </c>
      <c r="L1343" s="4">
        <v>296.404</v>
      </c>
      <c r="M1343" s="6">
        <v>298.947</v>
      </c>
      <c r="N1343" s="4">
        <v>456.286</v>
      </c>
      <c r="O1343" s="6">
        <v>727.82500000000005</v>
      </c>
      <c r="P1343" s="4">
        <v>608.57899999999995</v>
      </c>
      <c r="Q1343" s="4">
        <v>0</v>
      </c>
      <c r="R1343">
        <v>27.004000000000001</v>
      </c>
      <c r="S1343">
        <v>-5749.24</v>
      </c>
      <c r="T1343" s="2">
        <v>-2.3283100000000002E-10</v>
      </c>
      <c r="U1343">
        <v>98184.3</v>
      </c>
      <c r="V1343">
        <v>-5230.99</v>
      </c>
      <c r="W1343">
        <v>0</v>
      </c>
      <c r="X1343" s="2">
        <v>-2.3283100000000002E-10</v>
      </c>
      <c r="Y1343">
        <v>0.23180700000000001</v>
      </c>
      <c r="Z1343">
        <v>0</v>
      </c>
      <c r="AA1343">
        <v>0.20138700000000001</v>
      </c>
      <c r="AB1343">
        <v>2.2018299999999999E-4</v>
      </c>
    </row>
    <row r="1344" spans="1:28" x14ac:dyDescent="0.3">
      <c r="A1344">
        <v>88</v>
      </c>
      <c r="B1344">
        <v>2020</v>
      </c>
      <c r="C1344">
        <v>3</v>
      </c>
      <c r="D1344">
        <v>22</v>
      </c>
      <c r="E1344" s="1">
        <v>0.91666666666666663</v>
      </c>
      <c r="F1344" t="s">
        <v>8</v>
      </c>
      <c r="G1344">
        <v>13.5</v>
      </c>
      <c r="H1344">
        <v>79.5</v>
      </c>
      <c r="I1344" s="3">
        <v>35.375599999999999</v>
      </c>
      <c r="J1344">
        <v>9.8903099999999994E-3</v>
      </c>
      <c r="K1344">
        <v>1.2216100000000001</v>
      </c>
      <c r="L1344" s="4">
        <v>296.39999999999998</v>
      </c>
      <c r="M1344" s="6">
        <v>298.10599999999999</v>
      </c>
      <c r="N1344" s="4">
        <v>417.822</v>
      </c>
      <c r="O1344" s="6">
        <v>805.10699999999997</v>
      </c>
      <c r="P1344" s="4">
        <v>588.60500000000002</v>
      </c>
      <c r="Q1344" s="5">
        <v>1.16878E-6</v>
      </c>
      <c r="R1344">
        <v>26.766100000000002</v>
      </c>
      <c r="S1344">
        <v>-4868.12</v>
      </c>
      <c r="T1344" s="2">
        <v>-2.3283100000000002E-10</v>
      </c>
      <c r="U1344">
        <v>98150</v>
      </c>
      <c r="V1344">
        <v>-3463.45</v>
      </c>
      <c r="W1344">
        <v>0</v>
      </c>
      <c r="X1344" s="2">
        <v>-2.3283100000000002E-10</v>
      </c>
      <c r="Y1344">
        <v>0.84917500000000001</v>
      </c>
      <c r="Z1344" s="2">
        <v>1.44791E-6</v>
      </c>
      <c r="AA1344">
        <v>0.203541</v>
      </c>
      <c r="AB1344">
        <v>1.70829E-4</v>
      </c>
    </row>
    <row r="1345" spans="1:28" x14ac:dyDescent="0.3">
      <c r="A1345">
        <v>88</v>
      </c>
      <c r="B1345">
        <v>2020</v>
      </c>
      <c r="C1345">
        <v>3</v>
      </c>
      <c r="D1345">
        <v>22</v>
      </c>
      <c r="E1345" s="1">
        <v>0.95833333333333337</v>
      </c>
      <c r="F1345" t="s">
        <v>8</v>
      </c>
      <c r="G1345">
        <v>13.5</v>
      </c>
      <c r="H1345">
        <v>79.5</v>
      </c>
      <c r="I1345" s="3">
        <v>34.305799999999998</v>
      </c>
      <c r="J1345">
        <v>0.12582199999999999</v>
      </c>
      <c r="K1345">
        <v>1.37646</v>
      </c>
      <c r="L1345" s="4">
        <v>296.26600000000002</v>
      </c>
      <c r="M1345" s="6">
        <v>298.18799999999999</v>
      </c>
      <c r="N1345" s="4">
        <v>461.25299999999999</v>
      </c>
      <c r="O1345" s="6">
        <v>770.30200000000002</v>
      </c>
      <c r="P1345" s="4">
        <v>563.10599999999999</v>
      </c>
      <c r="Q1345" s="5">
        <v>1.75317E-6</v>
      </c>
      <c r="R1345">
        <v>26.535699999999999</v>
      </c>
      <c r="S1345">
        <v>-5044.34</v>
      </c>
      <c r="T1345" s="2">
        <v>-2.3283100000000002E-10</v>
      </c>
      <c r="U1345">
        <v>98173.1</v>
      </c>
      <c r="V1345">
        <v>-8535.5300000000007</v>
      </c>
      <c r="W1345">
        <v>0</v>
      </c>
      <c r="X1345" s="2">
        <v>-2.3283100000000002E-10</v>
      </c>
      <c r="Y1345">
        <v>0.71878299999999995</v>
      </c>
      <c r="Z1345" s="2">
        <v>2.0270700000000001E-6</v>
      </c>
      <c r="AA1345">
        <v>0.203573</v>
      </c>
      <c r="AB1345" s="2">
        <v>8.0190899999999998E-5</v>
      </c>
    </row>
    <row r="1346" spans="1:28" x14ac:dyDescent="0.3">
      <c r="A1346">
        <v>89</v>
      </c>
      <c r="B1346">
        <v>2020</v>
      </c>
      <c r="C1346">
        <v>3</v>
      </c>
      <c r="D1346">
        <v>23</v>
      </c>
      <c r="E1346" s="1">
        <v>0</v>
      </c>
      <c r="F1346" t="s">
        <v>8</v>
      </c>
      <c r="G1346">
        <v>13.5</v>
      </c>
      <c r="H1346">
        <v>79.5</v>
      </c>
      <c r="I1346" s="3">
        <v>32.974600000000002</v>
      </c>
      <c r="J1346">
        <v>0.218947</v>
      </c>
      <c r="K1346">
        <v>1.5031099999999999</v>
      </c>
      <c r="L1346" s="4">
        <v>296.14800000000002</v>
      </c>
      <c r="M1346" s="6">
        <v>298.88</v>
      </c>
      <c r="N1346" s="4">
        <v>510.57499999999999</v>
      </c>
      <c r="O1346" s="6">
        <v>728.51199999999994</v>
      </c>
      <c r="P1346" s="4">
        <v>523.98099999999999</v>
      </c>
      <c r="Q1346" s="5">
        <v>2.9219599999999999E-6</v>
      </c>
      <c r="R1346">
        <v>26.055099999999999</v>
      </c>
      <c r="S1346">
        <v>-5690.5</v>
      </c>
      <c r="T1346" s="2">
        <v>-2.3283100000000002E-10</v>
      </c>
      <c r="U1346">
        <v>98191.3</v>
      </c>
      <c r="V1346">
        <v>-14645.1</v>
      </c>
      <c r="W1346">
        <v>0</v>
      </c>
      <c r="X1346" s="2">
        <v>-2.3283100000000002E-10</v>
      </c>
      <c r="Y1346">
        <v>0.903285</v>
      </c>
      <c r="Z1346" s="2">
        <v>2.89582E-6</v>
      </c>
      <c r="AA1346">
        <v>0.20361299999999999</v>
      </c>
      <c r="AB1346">
        <v>1.8039999999999999E-4</v>
      </c>
    </row>
    <row r="1347" spans="1:28" x14ac:dyDescent="0.3">
      <c r="A1347">
        <v>89</v>
      </c>
      <c r="B1347">
        <v>2020</v>
      </c>
      <c r="C1347">
        <v>3</v>
      </c>
      <c r="D1347">
        <v>23</v>
      </c>
      <c r="E1347" s="1">
        <v>4.1666666666666664E-2</v>
      </c>
      <c r="F1347" t="s">
        <v>8</v>
      </c>
      <c r="G1347">
        <v>13.5</v>
      </c>
      <c r="H1347">
        <v>79.5</v>
      </c>
      <c r="I1347" s="3">
        <v>31.501300000000001</v>
      </c>
      <c r="J1347">
        <v>0.539184</v>
      </c>
      <c r="K1347">
        <v>1.5256799999999999</v>
      </c>
      <c r="L1347" s="4">
        <v>296.10300000000001</v>
      </c>
      <c r="M1347" s="6">
        <v>298.827</v>
      </c>
      <c r="N1347" s="4">
        <v>538.81899999999996</v>
      </c>
      <c r="O1347" s="6">
        <v>663.59500000000003</v>
      </c>
      <c r="P1347" s="4">
        <v>495.90300000000002</v>
      </c>
      <c r="Q1347" s="5">
        <v>1.36358E-6</v>
      </c>
      <c r="R1347">
        <v>25.116199999999999</v>
      </c>
      <c r="S1347">
        <v>-6336.66</v>
      </c>
      <c r="T1347">
        <v>4055.37</v>
      </c>
      <c r="U1347">
        <v>98284.800000000003</v>
      </c>
      <c r="V1347">
        <v>-11071.6</v>
      </c>
      <c r="W1347">
        <v>7056.77</v>
      </c>
      <c r="X1347">
        <v>4820.4399999999996</v>
      </c>
      <c r="Y1347">
        <v>0.84581799999999996</v>
      </c>
      <c r="Z1347" s="2">
        <v>2.0270700000000001E-6</v>
      </c>
      <c r="AA1347">
        <v>0.203653</v>
      </c>
      <c r="AB1347">
        <v>2.33506E-4</v>
      </c>
    </row>
    <row r="1348" spans="1:28" x14ac:dyDescent="0.3">
      <c r="A1348">
        <v>89</v>
      </c>
      <c r="B1348">
        <v>2020</v>
      </c>
      <c r="C1348">
        <v>3</v>
      </c>
      <c r="D1348">
        <v>23</v>
      </c>
      <c r="E1348" s="1">
        <v>8.3333333333333329E-2</v>
      </c>
      <c r="F1348" t="s">
        <v>8</v>
      </c>
      <c r="G1348">
        <v>13.5</v>
      </c>
      <c r="H1348">
        <v>79.5</v>
      </c>
      <c r="I1348" s="3">
        <v>30.513999999999999</v>
      </c>
      <c r="J1348">
        <v>0.42325299999999999</v>
      </c>
      <c r="K1348">
        <v>1.7677</v>
      </c>
      <c r="L1348" s="4">
        <v>296.49700000000001</v>
      </c>
      <c r="M1348" s="6">
        <v>299.79000000000002</v>
      </c>
      <c r="N1348" s="4">
        <v>565.36</v>
      </c>
      <c r="O1348" s="6">
        <v>626.38499999999999</v>
      </c>
      <c r="P1348" s="4">
        <v>524.01099999999997</v>
      </c>
      <c r="Q1348" s="5">
        <v>4.2855400000000001E-6</v>
      </c>
      <c r="R1348">
        <v>24.459399999999999</v>
      </c>
      <c r="S1348">
        <v>-38644.699999999997</v>
      </c>
      <c r="T1348">
        <v>213017</v>
      </c>
      <c r="U1348">
        <v>98320.8</v>
      </c>
      <c r="V1348">
        <v>-97719.6</v>
      </c>
      <c r="W1348">
        <v>387299</v>
      </c>
      <c r="X1348">
        <v>259599</v>
      </c>
      <c r="Y1348">
        <v>0.87792400000000004</v>
      </c>
      <c r="Z1348" s="2">
        <v>4.63331E-6</v>
      </c>
      <c r="AA1348">
        <v>0.203676</v>
      </c>
      <c r="AB1348">
        <v>3.4891499999999999E-4</v>
      </c>
    </row>
    <row r="1349" spans="1:28" x14ac:dyDescent="0.3">
      <c r="A1349">
        <v>89</v>
      </c>
      <c r="B1349">
        <v>2020</v>
      </c>
      <c r="C1349">
        <v>3</v>
      </c>
      <c r="D1349">
        <v>23</v>
      </c>
      <c r="E1349" s="1">
        <v>0.125</v>
      </c>
      <c r="F1349" t="s">
        <v>8</v>
      </c>
      <c r="G1349">
        <v>13.5</v>
      </c>
      <c r="H1349">
        <v>79.5</v>
      </c>
      <c r="I1349" s="3">
        <v>30.0624</v>
      </c>
      <c r="J1349">
        <v>9.5888699999999993E-2</v>
      </c>
      <c r="K1349">
        <v>1.8912800000000001</v>
      </c>
      <c r="L1349" s="4">
        <v>296.48899999999998</v>
      </c>
      <c r="M1349" s="6">
        <v>299.52199999999999</v>
      </c>
      <c r="N1349" s="4">
        <v>592.75300000000004</v>
      </c>
      <c r="O1349" s="6">
        <v>481.78199999999998</v>
      </c>
      <c r="P1349" s="4">
        <v>635.81700000000001</v>
      </c>
      <c r="Q1349" s="5">
        <v>9.7398599999999994E-7</v>
      </c>
      <c r="R1349">
        <v>23.9923</v>
      </c>
      <c r="S1349">
        <v>-122411</v>
      </c>
      <c r="T1349">
        <v>663053</v>
      </c>
      <c r="U1349">
        <v>98400.5</v>
      </c>
      <c r="V1349">
        <v>-284042</v>
      </c>
      <c r="W1349" s="2">
        <v>1208880</v>
      </c>
      <c r="X1349">
        <v>793845</v>
      </c>
      <c r="Y1349">
        <v>0.62856900000000004</v>
      </c>
      <c r="Z1349" s="2">
        <v>8.6874500000000001E-7</v>
      </c>
      <c r="AA1349">
        <v>0.20369999999999999</v>
      </c>
      <c r="AB1349">
        <v>3.2677200000000002E-4</v>
      </c>
    </row>
    <row r="1350" spans="1:28" x14ac:dyDescent="0.3">
      <c r="A1350">
        <v>89</v>
      </c>
      <c r="B1350">
        <v>2020</v>
      </c>
      <c r="C1350">
        <v>3</v>
      </c>
      <c r="D1350">
        <v>23</v>
      </c>
      <c r="E1350" s="1">
        <v>0.16666666666666666</v>
      </c>
      <c r="F1350" t="s">
        <v>8</v>
      </c>
      <c r="G1350">
        <v>13.5</v>
      </c>
      <c r="H1350">
        <v>79.5</v>
      </c>
      <c r="I1350" s="3">
        <v>29.793399999999998</v>
      </c>
      <c r="J1350">
        <v>-0.32364999999999999</v>
      </c>
      <c r="K1350">
        <v>2.3394300000000001</v>
      </c>
      <c r="L1350" s="4">
        <v>296.03399999999999</v>
      </c>
      <c r="M1350" s="6">
        <v>300.02300000000002</v>
      </c>
      <c r="N1350" s="4">
        <v>736.74199999999996</v>
      </c>
      <c r="O1350" s="6">
        <v>182.84399999999999</v>
      </c>
      <c r="P1350" s="4">
        <v>-32767</v>
      </c>
      <c r="Q1350" s="4">
        <v>0</v>
      </c>
      <c r="R1350">
        <v>23.407</v>
      </c>
      <c r="S1350">
        <v>-302748</v>
      </c>
      <c r="T1350" s="2">
        <v>1536880</v>
      </c>
      <c r="U1350">
        <v>98423.6</v>
      </c>
      <c r="V1350">
        <v>-655264</v>
      </c>
      <c r="W1350" s="2">
        <v>2083630</v>
      </c>
      <c r="X1350" s="2">
        <v>1840700</v>
      </c>
      <c r="Y1350">
        <v>0.23516400000000001</v>
      </c>
      <c r="Z1350">
        <v>0</v>
      </c>
      <c r="AA1350">
        <v>0.20369200000000001</v>
      </c>
      <c r="AB1350">
        <v>2.1211400000000001E-4</v>
      </c>
    </row>
    <row r="1351" spans="1:28" x14ac:dyDescent="0.3">
      <c r="A1351">
        <v>89</v>
      </c>
      <c r="B1351">
        <v>2020</v>
      </c>
      <c r="C1351">
        <v>3</v>
      </c>
      <c r="D1351">
        <v>23</v>
      </c>
      <c r="E1351" s="1">
        <v>0.20833333333333334</v>
      </c>
      <c r="F1351" t="s">
        <v>8</v>
      </c>
      <c r="G1351">
        <v>13.5</v>
      </c>
      <c r="H1351">
        <v>79.5</v>
      </c>
      <c r="I1351" s="3">
        <v>29.4404</v>
      </c>
      <c r="J1351">
        <v>-0.87052399999999996</v>
      </c>
      <c r="K1351">
        <v>2.5968300000000002</v>
      </c>
      <c r="L1351" s="4">
        <v>294.32</v>
      </c>
      <c r="M1351" s="6">
        <v>302.89499999999998</v>
      </c>
      <c r="N1351" s="4">
        <v>931.25900000000001</v>
      </c>
      <c r="O1351" s="6">
        <v>55.986600000000003</v>
      </c>
      <c r="P1351" s="4">
        <v>-32767</v>
      </c>
      <c r="Q1351" s="4">
        <v>0</v>
      </c>
      <c r="R1351">
        <v>22.5777</v>
      </c>
      <c r="S1351">
        <v>-445079</v>
      </c>
      <c r="T1351" s="2">
        <v>2050320</v>
      </c>
      <c r="U1351">
        <v>98389.5</v>
      </c>
      <c r="V1351">
        <v>-865947</v>
      </c>
      <c r="W1351" s="2">
        <v>2829350</v>
      </c>
      <c r="X1351" s="2">
        <v>2456070</v>
      </c>
      <c r="Y1351">
        <v>0.16162799999999999</v>
      </c>
      <c r="Z1351">
        <v>0</v>
      </c>
      <c r="AA1351">
        <v>0.203676</v>
      </c>
      <c r="AB1351">
        <v>1.50562E-4</v>
      </c>
    </row>
    <row r="1352" spans="1:28" x14ac:dyDescent="0.3">
      <c r="A1352">
        <v>89</v>
      </c>
      <c r="B1352">
        <v>2020</v>
      </c>
      <c r="C1352">
        <v>3</v>
      </c>
      <c r="D1352">
        <v>23</v>
      </c>
      <c r="E1352" s="1">
        <v>0.25</v>
      </c>
      <c r="F1352" t="s">
        <v>8</v>
      </c>
      <c r="G1352">
        <v>13.5</v>
      </c>
      <c r="H1352">
        <v>79.5</v>
      </c>
      <c r="I1352" s="3">
        <v>28.832899999999999</v>
      </c>
      <c r="J1352">
        <v>-1.31334</v>
      </c>
      <c r="K1352">
        <v>2.62093</v>
      </c>
      <c r="L1352" s="4">
        <v>293.50200000000001</v>
      </c>
      <c r="M1352" s="6">
        <v>304.94299999999998</v>
      </c>
      <c r="N1352" s="4">
        <v>1145.72</v>
      </c>
      <c r="O1352" s="6">
        <v>20.952000000000002</v>
      </c>
      <c r="P1352" s="4">
        <v>-32767</v>
      </c>
      <c r="Q1352" s="4">
        <v>0</v>
      </c>
      <c r="R1352">
        <v>21.392299999999999</v>
      </c>
      <c r="S1352">
        <v>-633053</v>
      </c>
      <c r="T1352" s="2">
        <v>2674240</v>
      </c>
      <c r="U1352">
        <v>98341</v>
      </c>
      <c r="V1352" s="2">
        <v>-1146370</v>
      </c>
      <c r="W1352" s="2">
        <v>3341320</v>
      </c>
      <c r="X1352" s="2">
        <v>3185370</v>
      </c>
      <c r="Y1352">
        <v>2.3133399999999998E-2</v>
      </c>
      <c r="Z1352">
        <v>0</v>
      </c>
      <c r="AA1352">
        <v>0.20363700000000001</v>
      </c>
      <c r="AB1352" s="2">
        <v>7.5687199999999996E-5</v>
      </c>
    </row>
    <row r="1353" spans="1:28" x14ac:dyDescent="0.3">
      <c r="A1353">
        <v>89</v>
      </c>
      <c r="B1353">
        <v>2020</v>
      </c>
      <c r="C1353">
        <v>3</v>
      </c>
      <c r="D1353">
        <v>23</v>
      </c>
      <c r="E1353" s="1">
        <v>0.29166666666666669</v>
      </c>
      <c r="F1353" t="s">
        <v>8</v>
      </c>
      <c r="G1353">
        <v>13.5</v>
      </c>
      <c r="H1353">
        <v>79.5</v>
      </c>
      <c r="I1353" s="3">
        <v>31.313300000000002</v>
      </c>
      <c r="J1353">
        <v>-1.7058</v>
      </c>
      <c r="K1353">
        <v>2.6583700000000001</v>
      </c>
      <c r="L1353" s="4">
        <v>293.5</v>
      </c>
      <c r="M1353" s="6">
        <v>305.79899999999998</v>
      </c>
      <c r="N1353" s="4">
        <v>1442.64</v>
      </c>
      <c r="O1353" s="6">
        <v>6.2970600000000001</v>
      </c>
      <c r="P1353" s="4">
        <v>-32767</v>
      </c>
      <c r="Q1353" s="4">
        <v>0</v>
      </c>
      <c r="R1353">
        <v>21.3627</v>
      </c>
      <c r="S1353">
        <v>-819265</v>
      </c>
      <c r="T1353" s="2">
        <v>2968040</v>
      </c>
      <c r="U1353">
        <v>98235</v>
      </c>
      <c r="V1353" s="2">
        <v>-1189250</v>
      </c>
      <c r="W1353" s="2">
        <v>3573840</v>
      </c>
      <c r="X1353" s="2">
        <v>3543260</v>
      </c>
      <c r="Y1353">
        <v>1.4618600000000001E-2</v>
      </c>
      <c r="Z1353">
        <v>0</v>
      </c>
      <c r="AA1353">
        <v>0.20360500000000001</v>
      </c>
      <c r="AB1353" s="2">
        <v>7.0432799999999994E-5</v>
      </c>
    </row>
    <row r="1354" spans="1:28" x14ac:dyDescent="0.3">
      <c r="A1354">
        <v>89</v>
      </c>
      <c r="B1354">
        <v>2020</v>
      </c>
      <c r="C1354">
        <v>3</v>
      </c>
      <c r="D1354">
        <v>23</v>
      </c>
      <c r="E1354" s="1">
        <v>0.33333333333333331</v>
      </c>
      <c r="F1354" t="s">
        <v>8</v>
      </c>
      <c r="G1354">
        <v>13.5</v>
      </c>
      <c r="H1354">
        <v>79.5</v>
      </c>
      <c r="I1354" s="3">
        <v>38.795299999999997</v>
      </c>
      <c r="J1354">
        <v>-2.16953</v>
      </c>
      <c r="K1354">
        <v>2.7004100000000002</v>
      </c>
      <c r="L1354" s="4">
        <v>292.10500000000002</v>
      </c>
      <c r="M1354" s="6">
        <v>307.47800000000001</v>
      </c>
      <c r="N1354" s="4">
        <v>1672</v>
      </c>
      <c r="O1354" s="6">
        <v>0</v>
      </c>
      <c r="P1354" s="4">
        <v>-32767</v>
      </c>
      <c r="Q1354" s="4">
        <v>0</v>
      </c>
      <c r="R1354">
        <v>27.6373</v>
      </c>
      <c r="S1354">
        <v>-841411</v>
      </c>
      <c r="T1354" s="2">
        <v>2893070</v>
      </c>
      <c r="U1354">
        <v>98112.2</v>
      </c>
      <c r="V1354" s="2">
        <v>-1162010</v>
      </c>
      <c r="W1354" s="2">
        <v>3523500</v>
      </c>
      <c r="X1354" s="2">
        <v>3454380</v>
      </c>
      <c r="Y1354">
        <v>6.6836600000000001E-3</v>
      </c>
      <c r="Z1354">
        <v>0</v>
      </c>
      <c r="AA1354">
        <v>0.20355699999999999</v>
      </c>
      <c r="AB1354" s="2">
        <v>-2.37709E-5</v>
      </c>
    </row>
    <row r="1355" spans="1:28" x14ac:dyDescent="0.3">
      <c r="A1355">
        <v>89</v>
      </c>
      <c r="B1355">
        <v>2020</v>
      </c>
      <c r="C1355">
        <v>3</v>
      </c>
      <c r="D1355">
        <v>23</v>
      </c>
      <c r="E1355" s="1">
        <v>0.375</v>
      </c>
      <c r="F1355" t="s">
        <v>8</v>
      </c>
      <c r="G1355">
        <v>13.5</v>
      </c>
      <c r="H1355">
        <v>79.5</v>
      </c>
      <c r="I1355" s="3">
        <v>39.602200000000003</v>
      </c>
      <c r="J1355">
        <v>-2.3990100000000001</v>
      </c>
      <c r="K1355">
        <v>2.4517199999999999</v>
      </c>
      <c r="L1355" s="4">
        <v>292.17</v>
      </c>
      <c r="M1355" s="6">
        <v>307.935</v>
      </c>
      <c r="N1355" s="4">
        <v>1917.68</v>
      </c>
      <c r="O1355" s="6">
        <v>0</v>
      </c>
      <c r="P1355" s="4">
        <v>-32767</v>
      </c>
      <c r="Q1355" s="4">
        <v>0</v>
      </c>
      <c r="R1355">
        <v>25.822199999999999</v>
      </c>
      <c r="S1355">
        <v>-778381</v>
      </c>
      <c r="T1355" s="2">
        <v>2552090</v>
      </c>
      <c r="U1355">
        <v>98013.9</v>
      </c>
      <c r="V1355">
        <v>-979109</v>
      </c>
      <c r="W1355" s="2">
        <v>3186780</v>
      </c>
      <c r="X1355" s="2">
        <v>3057980</v>
      </c>
      <c r="Y1355">
        <v>0.21624199999999999</v>
      </c>
      <c r="Z1355">
        <v>0</v>
      </c>
      <c r="AA1355">
        <v>0.20352500000000001</v>
      </c>
      <c r="AB1355" s="2">
        <v>-9.90212E-5</v>
      </c>
    </row>
    <row r="1356" spans="1:28" x14ac:dyDescent="0.3">
      <c r="A1356">
        <v>89</v>
      </c>
      <c r="B1356">
        <v>2020</v>
      </c>
      <c r="C1356">
        <v>3</v>
      </c>
      <c r="D1356">
        <v>23</v>
      </c>
      <c r="E1356" s="1">
        <v>0.41666666666666669</v>
      </c>
      <c r="F1356" t="s">
        <v>8</v>
      </c>
      <c r="G1356">
        <v>13.5</v>
      </c>
      <c r="H1356">
        <v>79.5</v>
      </c>
      <c r="I1356" s="3">
        <v>40.140900000000002</v>
      </c>
      <c r="J1356">
        <v>-2.59334</v>
      </c>
      <c r="K1356">
        <v>2.4199299999999999</v>
      </c>
      <c r="L1356" s="4">
        <v>292.88799999999998</v>
      </c>
      <c r="M1356" s="6">
        <v>306.67200000000003</v>
      </c>
      <c r="N1356" s="4">
        <v>1861.12</v>
      </c>
      <c r="O1356" s="6">
        <v>0</v>
      </c>
      <c r="P1356" s="4">
        <v>-32767</v>
      </c>
      <c r="Q1356" s="4">
        <v>0</v>
      </c>
      <c r="R1356">
        <v>24.8217</v>
      </c>
      <c r="S1356">
        <v>-684335</v>
      </c>
      <c r="T1356" s="2">
        <v>2128300</v>
      </c>
      <c r="U1356">
        <v>97972.1</v>
      </c>
      <c r="V1356">
        <v>-754400</v>
      </c>
      <c r="W1356" s="2">
        <v>2595070</v>
      </c>
      <c r="X1356" s="2">
        <v>2542490</v>
      </c>
      <c r="Y1356">
        <v>0.14701</v>
      </c>
      <c r="Z1356">
        <v>0</v>
      </c>
      <c r="AA1356">
        <v>0.20306399999999999</v>
      </c>
      <c r="AB1356" s="2">
        <v>8.54453E-5</v>
      </c>
    </row>
    <row r="1357" spans="1:28" x14ac:dyDescent="0.3">
      <c r="A1357">
        <v>89</v>
      </c>
      <c r="B1357">
        <v>2020</v>
      </c>
      <c r="C1357">
        <v>3</v>
      </c>
      <c r="D1357">
        <v>23</v>
      </c>
      <c r="E1357" s="1">
        <v>0.45833333333333331</v>
      </c>
      <c r="F1357" t="s">
        <v>8</v>
      </c>
      <c r="G1357">
        <v>13.5</v>
      </c>
      <c r="H1357">
        <v>79.5</v>
      </c>
      <c r="I1357" s="3">
        <v>40.784399999999998</v>
      </c>
      <c r="J1357">
        <v>-2.8855499999999998</v>
      </c>
      <c r="K1357">
        <v>2.1461199999999998</v>
      </c>
      <c r="L1357" s="4">
        <v>293.221</v>
      </c>
      <c r="M1357" s="6">
        <v>306.69600000000003</v>
      </c>
      <c r="N1357" s="4">
        <v>1658.66</v>
      </c>
      <c r="O1357" s="6">
        <v>0</v>
      </c>
      <c r="P1357" s="4">
        <v>-32767</v>
      </c>
      <c r="Q1357" s="4">
        <v>0</v>
      </c>
      <c r="R1357">
        <v>24.193200000000001</v>
      </c>
      <c r="S1357">
        <v>-473158</v>
      </c>
      <c r="T1357" s="2">
        <v>1308840</v>
      </c>
      <c r="U1357">
        <v>97937.3</v>
      </c>
      <c r="V1357">
        <v>-385560</v>
      </c>
      <c r="W1357" s="2">
        <v>1808300</v>
      </c>
      <c r="X1357" s="2">
        <v>1581520</v>
      </c>
      <c r="Y1357">
        <v>4.3336899999999998E-2</v>
      </c>
      <c r="Z1357">
        <v>0</v>
      </c>
      <c r="AA1357">
        <v>0.203009</v>
      </c>
      <c r="AB1357" s="2">
        <v>1.52617E-5</v>
      </c>
    </row>
    <row r="1358" spans="1:28" x14ac:dyDescent="0.3">
      <c r="A1358">
        <v>89</v>
      </c>
      <c r="B1358">
        <v>2020</v>
      </c>
      <c r="C1358">
        <v>3</v>
      </c>
      <c r="D1358">
        <v>23</v>
      </c>
      <c r="E1358" s="1">
        <v>0.5</v>
      </c>
      <c r="F1358" t="s">
        <v>8</v>
      </c>
      <c r="G1358">
        <v>13.5</v>
      </c>
      <c r="H1358">
        <v>79.5</v>
      </c>
      <c r="I1358" s="3">
        <v>40.624699999999997</v>
      </c>
      <c r="J1358">
        <v>-3.16445</v>
      </c>
      <c r="K1358">
        <v>1.5974600000000001</v>
      </c>
      <c r="L1358" s="4">
        <v>293.06099999999998</v>
      </c>
      <c r="M1358" s="6">
        <v>306.09100000000001</v>
      </c>
      <c r="N1358" s="4">
        <v>1188.08</v>
      </c>
      <c r="O1358" s="6">
        <v>0</v>
      </c>
      <c r="P1358" s="4">
        <v>-32767</v>
      </c>
      <c r="Q1358" s="4">
        <v>0</v>
      </c>
      <c r="R1358">
        <v>23.9024</v>
      </c>
      <c r="S1358">
        <v>-270734</v>
      </c>
      <c r="T1358">
        <v>622225</v>
      </c>
      <c r="U1358">
        <v>97958.5</v>
      </c>
      <c r="V1358">
        <v>-118162</v>
      </c>
      <c r="W1358">
        <v>926318</v>
      </c>
      <c r="X1358">
        <v>746816</v>
      </c>
      <c r="Y1358">
        <v>7.0743E-2</v>
      </c>
      <c r="Z1358">
        <v>0</v>
      </c>
      <c r="AA1358">
        <v>0.20299300000000001</v>
      </c>
      <c r="AB1358" s="2">
        <v>-4.7227900000000002E-5</v>
      </c>
    </row>
    <row r="1359" spans="1:28" x14ac:dyDescent="0.3">
      <c r="A1359">
        <v>89</v>
      </c>
      <c r="B1359">
        <v>2020</v>
      </c>
      <c r="C1359">
        <v>3</v>
      </c>
      <c r="D1359">
        <v>23</v>
      </c>
      <c r="E1359" s="1">
        <v>0.54166666666666663</v>
      </c>
      <c r="F1359" t="s">
        <v>8</v>
      </c>
      <c r="G1359">
        <v>13.5</v>
      </c>
      <c r="H1359">
        <v>79.5</v>
      </c>
      <c r="I1359" s="3">
        <v>38.853299999999997</v>
      </c>
      <c r="J1359">
        <v>-2.7140300000000002</v>
      </c>
      <c r="K1359">
        <v>0.86165099999999994</v>
      </c>
      <c r="L1359" s="4">
        <v>293.09800000000001</v>
      </c>
      <c r="M1359" s="6">
        <v>305.68900000000002</v>
      </c>
      <c r="N1359" s="4">
        <v>622.20399999999995</v>
      </c>
      <c r="O1359" s="6">
        <v>5.1521400000000002</v>
      </c>
      <c r="P1359" s="4">
        <v>-32767</v>
      </c>
      <c r="Q1359" s="4">
        <v>0</v>
      </c>
      <c r="R1359">
        <v>22.369499999999999</v>
      </c>
      <c r="S1359">
        <v>-84169.600000000006</v>
      </c>
      <c r="T1359">
        <v>132457</v>
      </c>
      <c r="U1359">
        <v>98057.2</v>
      </c>
      <c r="V1359">
        <v>38189.1</v>
      </c>
      <c r="W1359">
        <v>176360</v>
      </c>
      <c r="X1359">
        <v>160015</v>
      </c>
      <c r="Y1359">
        <v>0.117254</v>
      </c>
      <c r="Z1359">
        <v>0</v>
      </c>
      <c r="AA1359">
        <v>0.202985</v>
      </c>
      <c r="AB1359" s="2">
        <v>-2.30202E-5</v>
      </c>
    </row>
    <row r="1360" spans="1:28" x14ac:dyDescent="0.3">
      <c r="A1360">
        <v>89</v>
      </c>
      <c r="B1360">
        <v>2020</v>
      </c>
      <c r="C1360">
        <v>3</v>
      </c>
      <c r="D1360">
        <v>23</v>
      </c>
      <c r="E1360" s="1">
        <v>0.58333333333333337</v>
      </c>
      <c r="F1360" t="s">
        <v>8</v>
      </c>
      <c r="G1360">
        <v>13.5</v>
      </c>
      <c r="H1360">
        <v>79.5</v>
      </c>
      <c r="I1360" s="3">
        <v>37.036900000000003</v>
      </c>
      <c r="J1360">
        <v>-2.5510600000000001</v>
      </c>
      <c r="K1360">
        <v>1.00522</v>
      </c>
      <c r="L1360" s="4">
        <v>294.358</v>
      </c>
      <c r="M1360" s="6">
        <v>304.11200000000002</v>
      </c>
      <c r="N1360" s="4">
        <v>454.22800000000001</v>
      </c>
      <c r="O1360" s="6">
        <v>18.547699999999999</v>
      </c>
      <c r="P1360" s="4">
        <v>-32767</v>
      </c>
      <c r="Q1360" s="4">
        <v>0</v>
      </c>
      <c r="R1360">
        <v>20.372</v>
      </c>
      <c r="S1360">
        <v>-22197</v>
      </c>
      <c r="T1360" s="2">
        <v>-2.3283100000000002E-10</v>
      </c>
      <c r="U1360">
        <v>98112.2</v>
      </c>
      <c r="V1360">
        <v>53904.800000000003</v>
      </c>
      <c r="W1360">
        <v>0</v>
      </c>
      <c r="X1360" s="2">
        <v>-2.3283100000000002E-10</v>
      </c>
      <c r="Y1360">
        <v>0.16281899999999999</v>
      </c>
      <c r="Z1360">
        <v>0</v>
      </c>
      <c r="AA1360">
        <v>0.202985</v>
      </c>
      <c r="AB1360">
        <v>1.5300200000000001E-4</v>
      </c>
    </row>
    <row r="1361" spans="1:28" x14ac:dyDescent="0.3">
      <c r="A1361">
        <v>89</v>
      </c>
      <c r="B1361">
        <v>2020</v>
      </c>
      <c r="C1361">
        <v>3</v>
      </c>
      <c r="D1361">
        <v>23</v>
      </c>
      <c r="E1361" s="1">
        <v>0.625</v>
      </c>
      <c r="F1361" t="s">
        <v>8</v>
      </c>
      <c r="G1361">
        <v>13.5</v>
      </c>
      <c r="H1361">
        <v>79.5</v>
      </c>
      <c r="I1361" s="3">
        <v>36.174900000000001</v>
      </c>
      <c r="J1361">
        <v>-2.23367</v>
      </c>
      <c r="K1361">
        <v>1.30263</v>
      </c>
      <c r="L1361" s="4">
        <v>294.78500000000003</v>
      </c>
      <c r="M1361" s="6">
        <v>302.00900000000001</v>
      </c>
      <c r="N1361" s="4">
        <v>401.85500000000002</v>
      </c>
      <c r="O1361" s="6">
        <v>18.776700000000002</v>
      </c>
      <c r="P1361" s="4">
        <v>-32767</v>
      </c>
      <c r="Q1361" s="4">
        <v>0</v>
      </c>
      <c r="R1361">
        <v>19.8779</v>
      </c>
      <c r="S1361">
        <v>-17615.099999999999</v>
      </c>
      <c r="T1361" s="2">
        <v>-2.3283100000000002E-10</v>
      </c>
      <c r="U1361">
        <v>98209.9</v>
      </c>
      <c r="V1361">
        <v>37728</v>
      </c>
      <c r="W1361">
        <v>0</v>
      </c>
      <c r="X1361" s="2">
        <v>-2.3283100000000002E-10</v>
      </c>
      <c r="Y1361">
        <v>0.194635</v>
      </c>
      <c r="Z1361">
        <v>0</v>
      </c>
      <c r="AA1361">
        <v>0.20300099999999999</v>
      </c>
      <c r="AB1361">
        <v>1.4042899999999999E-4</v>
      </c>
    </row>
    <row r="1362" spans="1:28" x14ac:dyDescent="0.3">
      <c r="A1362">
        <v>89</v>
      </c>
      <c r="B1362">
        <v>2020</v>
      </c>
      <c r="C1362">
        <v>3</v>
      </c>
      <c r="D1362">
        <v>23</v>
      </c>
      <c r="E1362" s="1">
        <v>0.66666666666666663</v>
      </c>
      <c r="F1362" t="s">
        <v>8</v>
      </c>
      <c r="G1362">
        <v>13.5</v>
      </c>
      <c r="H1362">
        <v>79.5</v>
      </c>
      <c r="I1362" s="3">
        <v>35.050899999999999</v>
      </c>
      <c r="J1362">
        <v>-1.85832</v>
      </c>
      <c r="K1362">
        <v>1.23648</v>
      </c>
      <c r="L1362" s="4">
        <v>295.24200000000002</v>
      </c>
      <c r="M1362" s="6">
        <v>301.18099999999998</v>
      </c>
      <c r="N1362" s="4">
        <v>376.80399999999997</v>
      </c>
      <c r="O1362" s="6">
        <v>27.8215</v>
      </c>
      <c r="P1362" s="4">
        <v>-32767</v>
      </c>
      <c r="Q1362" s="4">
        <v>0</v>
      </c>
      <c r="R1362">
        <v>19.912400000000002</v>
      </c>
      <c r="S1362">
        <v>-13033.2</v>
      </c>
      <c r="T1362" s="2">
        <v>-2.3283100000000002E-10</v>
      </c>
      <c r="U1362">
        <v>98280.1</v>
      </c>
      <c r="V1362">
        <v>28121.8</v>
      </c>
      <c r="W1362">
        <v>0</v>
      </c>
      <c r="X1362" s="2">
        <v>-2.3283100000000002E-10</v>
      </c>
      <c r="Y1362">
        <v>0.14466000000000001</v>
      </c>
      <c r="Z1362">
        <v>0</v>
      </c>
      <c r="AA1362">
        <v>0.203017</v>
      </c>
      <c r="AB1362">
        <v>1.28419E-4</v>
      </c>
    </row>
    <row r="1363" spans="1:28" x14ac:dyDescent="0.3">
      <c r="A1363">
        <v>89</v>
      </c>
      <c r="B1363">
        <v>2020</v>
      </c>
      <c r="C1363">
        <v>3</v>
      </c>
      <c r="D1363">
        <v>23</v>
      </c>
      <c r="E1363" s="1">
        <v>0.70833333333333337</v>
      </c>
      <c r="F1363" t="s">
        <v>8</v>
      </c>
      <c r="G1363">
        <v>13.5</v>
      </c>
      <c r="H1363">
        <v>79.5</v>
      </c>
      <c r="I1363" s="3">
        <v>34.906399999999998</v>
      </c>
      <c r="J1363">
        <v>-1.4316500000000001</v>
      </c>
      <c r="K1363">
        <v>1.24007</v>
      </c>
      <c r="L1363" s="4">
        <v>295.74400000000003</v>
      </c>
      <c r="M1363" s="6">
        <v>300.17700000000002</v>
      </c>
      <c r="N1363" s="4">
        <v>368.14600000000002</v>
      </c>
      <c r="O1363" s="6">
        <v>28.508500000000002</v>
      </c>
      <c r="P1363" s="4">
        <v>-32767</v>
      </c>
      <c r="Q1363" s="4">
        <v>0</v>
      </c>
      <c r="R1363">
        <v>20.2044</v>
      </c>
      <c r="S1363">
        <v>-11094.8</v>
      </c>
      <c r="T1363" s="2">
        <v>-2.3283100000000002E-10</v>
      </c>
      <c r="U1363">
        <v>98311.1</v>
      </c>
      <c r="V1363">
        <v>15902.7</v>
      </c>
      <c r="W1363">
        <v>0</v>
      </c>
      <c r="X1363" s="2">
        <v>-2.3283100000000002E-10</v>
      </c>
      <c r="Y1363">
        <v>9.2777700000000005E-2</v>
      </c>
      <c r="Z1363">
        <v>0</v>
      </c>
      <c r="AA1363">
        <v>0.20303199999999999</v>
      </c>
      <c r="AB1363">
        <v>1.74582E-4</v>
      </c>
    </row>
    <row r="1364" spans="1:28" x14ac:dyDescent="0.3">
      <c r="A1364">
        <v>89</v>
      </c>
      <c r="B1364">
        <v>2020</v>
      </c>
      <c r="C1364">
        <v>3</v>
      </c>
      <c r="D1364">
        <v>23</v>
      </c>
      <c r="E1364" s="1">
        <v>0.75</v>
      </c>
      <c r="F1364" t="s">
        <v>8</v>
      </c>
      <c r="G1364">
        <v>13.5</v>
      </c>
      <c r="H1364">
        <v>79.5</v>
      </c>
      <c r="I1364" s="3">
        <v>35.674399999999999</v>
      </c>
      <c r="J1364">
        <v>-0.91471100000000005</v>
      </c>
      <c r="K1364">
        <v>1.1549499999999999</v>
      </c>
      <c r="L1364" s="4">
        <v>295.81700000000001</v>
      </c>
      <c r="M1364" s="6">
        <v>299.488</v>
      </c>
      <c r="N1364" s="4">
        <v>344.79899999999998</v>
      </c>
      <c r="O1364" s="6">
        <v>23.241900000000001</v>
      </c>
      <c r="P1364" s="4">
        <v>-32767</v>
      </c>
      <c r="Q1364" s="4">
        <v>0</v>
      </c>
      <c r="R1364">
        <v>20.669</v>
      </c>
      <c r="S1364">
        <v>-8275.14</v>
      </c>
      <c r="T1364" s="2">
        <v>-2.3283100000000002E-10</v>
      </c>
      <c r="U1364">
        <v>98291.199999999997</v>
      </c>
      <c r="V1364">
        <v>14673.1</v>
      </c>
      <c r="W1364">
        <v>0</v>
      </c>
      <c r="X1364" s="2">
        <v>-2.3283100000000002E-10</v>
      </c>
      <c r="Y1364">
        <v>0.106114</v>
      </c>
      <c r="Z1364">
        <v>0</v>
      </c>
      <c r="AA1364">
        <v>0.20304</v>
      </c>
      <c r="AB1364">
        <v>1.4080399999999999E-4</v>
      </c>
    </row>
    <row r="1365" spans="1:28" x14ac:dyDescent="0.3">
      <c r="A1365">
        <v>89</v>
      </c>
      <c r="B1365">
        <v>2020</v>
      </c>
      <c r="C1365">
        <v>3</v>
      </c>
      <c r="D1365">
        <v>23</v>
      </c>
      <c r="E1365" s="1">
        <v>0.79166666666666663</v>
      </c>
      <c r="F1365" t="s">
        <v>8</v>
      </c>
      <c r="G1365">
        <v>13.5</v>
      </c>
      <c r="H1365">
        <v>79.5</v>
      </c>
      <c r="I1365" s="3">
        <v>36.021299999999997</v>
      </c>
      <c r="J1365">
        <v>-0.58116999999999996</v>
      </c>
      <c r="K1365">
        <v>1.21187</v>
      </c>
      <c r="L1365" s="4">
        <v>295.495</v>
      </c>
      <c r="M1365" s="6">
        <v>298.70600000000002</v>
      </c>
      <c r="N1365" s="4">
        <v>267.16199999999998</v>
      </c>
      <c r="O1365" s="6">
        <v>23.470800000000001</v>
      </c>
      <c r="P1365" s="4">
        <v>-32767</v>
      </c>
      <c r="Q1365" s="4">
        <v>0</v>
      </c>
      <c r="R1365">
        <v>18.8551</v>
      </c>
      <c r="S1365">
        <v>-9273.75</v>
      </c>
      <c r="T1365" s="2">
        <v>-2.3283100000000002E-10</v>
      </c>
      <c r="U1365">
        <v>98239.2</v>
      </c>
      <c r="V1365">
        <v>-11955.3</v>
      </c>
      <c r="W1365">
        <v>0</v>
      </c>
      <c r="X1365" s="2">
        <v>-2.3283100000000002E-10</v>
      </c>
      <c r="Y1365">
        <v>0.17537700000000001</v>
      </c>
      <c r="Z1365">
        <v>0</v>
      </c>
      <c r="AA1365">
        <v>0.20305599999999999</v>
      </c>
      <c r="AB1365">
        <v>1.1246799999999999E-4</v>
      </c>
    </row>
    <row r="1366" spans="1:28" x14ac:dyDescent="0.3">
      <c r="A1366">
        <v>89</v>
      </c>
      <c r="B1366">
        <v>2020</v>
      </c>
      <c r="C1366">
        <v>3</v>
      </c>
      <c r="D1366">
        <v>23</v>
      </c>
      <c r="E1366" s="1">
        <v>0.83333333333333337</v>
      </c>
      <c r="F1366" t="s">
        <v>8</v>
      </c>
      <c r="G1366">
        <v>13.5</v>
      </c>
      <c r="H1366">
        <v>79.5</v>
      </c>
      <c r="I1366" s="3">
        <v>36.075600000000001</v>
      </c>
      <c r="J1366">
        <v>-0.22767399999999999</v>
      </c>
      <c r="K1366">
        <v>1.21597</v>
      </c>
      <c r="L1366" s="4">
        <v>295.38900000000001</v>
      </c>
      <c r="M1366" s="6">
        <v>297.52600000000001</v>
      </c>
      <c r="N1366" s="4">
        <v>209.893</v>
      </c>
      <c r="O1366" s="6">
        <v>31.370799999999999</v>
      </c>
      <c r="P1366" s="4">
        <v>-32767</v>
      </c>
      <c r="Q1366" s="4">
        <v>0</v>
      </c>
      <c r="R1366">
        <v>19.2087</v>
      </c>
      <c r="S1366">
        <v>-7746.47</v>
      </c>
      <c r="T1366" s="2">
        <v>-2.3283100000000002E-10</v>
      </c>
      <c r="U1366">
        <v>98178.5</v>
      </c>
      <c r="V1366">
        <v>-6575.86</v>
      </c>
      <c r="W1366">
        <v>0</v>
      </c>
      <c r="X1366" s="2">
        <v>-2.3283100000000002E-10</v>
      </c>
      <c r="Y1366">
        <v>0.13611500000000001</v>
      </c>
      <c r="Z1366">
        <v>0</v>
      </c>
      <c r="AA1366">
        <v>0.20306399999999999</v>
      </c>
      <c r="AB1366" s="2">
        <v>9.1825700000000004E-5</v>
      </c>
    </row>
    <row r="1367" spans="1:28" x14ac:dyDescent="0.3">
      <c r="A1367">
        <v>89</v>
      </c>
      <c r="B1367">
        <v>2020</v>
      </c>
      <c r="C1367">
        <v>3</v>
      </c>
      <c r="D1367">
        <v>23</v>
      </c>
      <c r="E1367" s="1">
        <v>0.875</v>
      </c>
      <c r="F1367" t="s">
        <v>8</v>
      </c>
      <c r="G1367">
        <v>13.5</v>
      </c>
      <c r="H1367">
        <v>79.5</v>
      </c>
      <c r="I1367" s="3">
        <v>35.1708</v>
      </c>
      <c r="J1367">
        <v>6.7856100000000003E-2</v>
      </c>
      <c r="K1367">
        <v>1.1472599999999999</v>
      </c>
      <c r="L1367" s="4">
        <v>294.87900000000002</v>
      </c>
      <c r="M1367" s="6">
        <v>297.072</v>
      </c>
      <c r="N1367" s="4">
        <v>142.12100000000001</v>
      </c>
      <c r="O1367" s="6">
        <v>35.606999999999999</v>
      </c>
      <c r="P1367" s="4">
        <v>-32767</v>
      </c>
      <c r="Q1367" s="4">
        <v>0</v>
      </c>
      <c r="R1367">
        <v>19.127400000000002</v>
      </c>
      <c r="S1367">
        <v>-6160.44</v>
      </c>
      <c r="T1367" s="2">
        <v>-2.3283100000000002E-10</v>
      </c>
      <c r="U1367">
        <v>98124.4</v>
      </c>
      <c r="V1367">
        <v>-3578.72</v>
      </c>
      <c r="W1367">
        <v>0</v>
      </c>
      <c r="X1367" s="2">
        <v>-2.3283100000000002E-10</v>
      </c>
      <c r="Y1367">
        <v>9.0000499999999997E-2</v>
      </c>
      <c r="Z1367">
        <v>0</v>
      </c>
      <c r="AA1367">
        <v>0.203096</v>
      </c>
      <c r="AB1367" s="2">
        <v>7.0432799999999994E-5</v>
      </c>
    </row>
    <row r="1368" spans="1:28" x14ac:dyDescent="0.3">
      <c r="A1368">
        <v>89</v>
      </c>
      <c r="B1368">
        <v>2020</v>
      </c>
      <c r="C1368">
        <v>3</v>
      </c>
      <c r="D1368">
        <v>23</v>
      </c>
      <c r="E1368" s="1">
        <v>0.91666666666666663</v>
      </c>
      <c r="F1368" t="s">
        <v>8</v>
      </c>
      <c r="G1368">
        <v>13.5</v>
      </c>
      <c r="H1368">
        <v>79.5</v>
      </c>
      <c r="I1368" s="3">
        <v>33.546199999999999</v>
      </c>
      <c r="J1368">
        <v>5.9303700000000001E-2</v>
      </c>
      <c r="K1368">
        <v>0.85549799999999998</v>
      </c>
      <c r="L1368" s="4">
        <v>294.72399999999999</v>
      </c>
      <c r="M1368" s="6">
        <v>296.16699999999997</v>
      </c>
      <c r="N1368" s="4">
        <v>168.09399999999999</v>
      </c>
      <c r="O1368" s="6">
        <v>92.051500000000004</v>
      </c>
      <c r="P1368" s="4">
        <v>-32767</v>
      </c>
      <c r="Q1368" s="4">
        <v>0</v>
      </c>
      <c r="R1368">
        <v>18.768799999999999</v>
      </c>
      <c r="S1368">
        <v>-4280.7</v>
      </c>
      <c r="T1368" s="2">
        <v>-2.3283100000000002E-10</v>
      </c>
      <c r="U1368">
        <v>98085.7</v>
      </c>
      <c r="V1368">
        <v>-2810.22</v>
      </c>
      <c r="W1368">
        <v>0</v>
      </c>
      <c r="X1368" s="2">
        <v>-2.3283100000000002E-10</v>
      </c>
      <c r="Y1368">
        <v>0.14108899999999999</v>
      </c>
      <c r="Z1368">
        <v>0</v>
      </c>
      <c r="AA1368">
        <v>0.20533799999999999</v>
      </c>
      <c r="AB1368" s="2">
        <v>-2.94096E-6</v>
      </c>
    </row>
    <row r="1369" spans="1:28" x14ac:dyDescent="0.3">
      <c r="A1369">
        <v>89</v>
      </c>
      <c r="B1369">
        <v>2020</v>
      </c>
      <c r="C1369">
        <v>3</v>
      </c>
      <c r="D1369">
        <v>23</v>
      </c>
      <c r="E1369" s="1">
        <v>0.95833333333333337</v>
      </c>
      <c r="F1369" t="s">
        <v>8</v>
      </c>
      <c r="G1369">
        <v>13.5</v>
      </c>
      <c r="H1369">
        <v>79.5</v>
      </c>
      <c r="I1369" s="3">
        <v>32.185200000000002</v>
      </c>
      <c r="J1369">
        <v>-2.76449E-2</v>
      </c>
      <c r="K1369">
        <v>0.64013799999999998</v>
      </c>
      <c r="L1369" s="4">
        <v>294.58</v>
      </c>
      <c r="M1369" s="6">
        <v>296.37200000000001</v>
      </c>
      <c r="N1369" s="4">
        <v>113.238</v>
      </c>
      <c r="O1369" s="6">
        <v>113.004</v>
      </c>
      <c r="P1369" s="4">
        <v>-32767</v>
      </c>
      <c r="Q1369" s="4">
        <v>0</v>
      </c>
      <c r="R1369">
        <v>18.671500000000002</v>
      </c>
      <c r="S1369">
        <v>-2283.48</v>
      </c>
      <c r="T1369" s="2">
        <v>-2.3283100000000002E-10</v>
      </c>
      <c r="U1369">
        <v>98089.2</v>
      </c>
      <c r="V1369">
        <v>-2656.53</v>
      </c>
      <c r="W1369">
        <v>0</v>
      </c>
      <c r="X1369" s="2">
        <v>-2.3283100000000002E-10</v>
      </c>
      <c r="Y1369">
        <v>0.146674</v>
      </c>
      <c r="Z1369">
        <v>0</v>
      </c>
      <c r="AA1369">
        <v>0.20535400000000001</v>
      </c>
      <c r="AB1369" s="2">
        <v>1.5824700000000001E-5</v>
      </c>
    </row>
    <row r="1370" spans="1:28" x14ac:dyDescent="0.3">
      <c r="A1370">
        <v>90</v>
      </c>
      <c r="B1370">
        <v>2020</v>
      </c>
      <c r="C1370">
        <v>3</v>
      </c>
      <c r="D1370">
        <v>30</v>
      </c>
      <c r="E1370" s="1">
        <v>0</v>
      </c>
      <c r="F1370" t="s">
        <v>8</v>
      </c>
      <c r="G1370">
        <v>13.5</v>
      </c>
      <c r="H1370">
        <v>79.5</v>
      </c>
      <c r="I1370" s="3">
        <v>32.473300000000002</v>
      </c>
      <c r="J1370">
        <v>0.91596200000000005</v>
      </c>
      <c r="K1370">
        <v>1.0349600000000001</v>
      </c>
      <c r="L1370" s="4">
        <v>293.94799999999998</v>
      </c>
      <c r="M1370" s="6">
        <v>296.44499999999999</v>
      </c>
      <c r="N1370" s="4">
        <v>25.595199999999998</v>
      </c>
      <c r="O1370" s="6">
        <v>0</v>
      </c>
      <c r="P1370" s="4">
        <v>-32767</v>
      </c>
      <c r="Q1370" s="4">
        <v>0</v>
      </c>
      <c r="R1370">
        <v>-2.2311899999999998</v>
      </c>
      <c r="S1370">
        <v>947.32600000000002</v>
      </c>
      <c r="T1370" s="2">
        <v>-2.3283100000000002E-10</v>
      </c>
      <c r="U1370">
        <v>98084.7</v>
      </c>
      <c r="V1370">
        <v>6988.11</v>
      </c>
      <c r="W1370">
        <v>0</v>
      </c>
      <c r="X1370" s="2">
        <v>-2.3283100000000002E-10</v>
      </c>
      <c r="Y1370">
        <v>0</v>
      </c>
      <c r="Z1370">
        <v>0</v>
      </c>
      <c r="AA1370">
        <v>0.19970099999999999</v>
      </c>
      <c r="AB1370" s="2">
        <v>4.8101700000000001E-5</v>
      </c>
    </row>
    <row r="1371" spans="1:28" x14ac:dyDescent="0.3">
      <c r="A1371">
        <v>90</v>
      </c>
      <c r="B1371">
        <v>2020</v>
      </c>
      <c r="C1371">
        <v>3</v>
      </c>
      <c r="D1371">
        <v>30</v>
      </c>
      <c r="E1371" s="1">
        <v>4.1666666666666664E-2</v>
      </c>
      <c r="F1371" t="s">
        <v>8</v>
      </c>
      <c r="G1371">
        <v>13.5</v>
      </c>
      <c r="H1371">
        <v>79.5</v>
      </c>
      <c r="I1371" s="3">
        <v>31.8842</v>
      </c>
      <c r="J1371">
        <v>0.98057899999999998</v>
      </c>
      <c r="K1371">
        <v>0.79191500000000004</v>
      </c>
      <c r="L1371" s="4">
        <v>293.85599999999999</v>
      </c>
      <c r="M1371" s="6">
        <v>296.142</v>
      </c>
      <c r="N1371" s="4">
        <v>22.543600000000001</v>
      </c>
      <c r="O1371" s="6">
        <v>0</v>
      </c>
      <c r="P1371" s="4">
        <v>-32767</v>
      </c>
      <c r="Q1371" s="4">
        <v>0</v>
      </c>
      <c r="R1371">
        <v>-1.9810399999999999</v>
      </c>
      <c r="S1371">
        <v>1710.97</v>
      </c>
      <c r="T1371">
        <v>13317</v>
      </c>
      <c r="U1371">
        <v>98143.6</v>
      </c>
      <c r="V1371">
        <v>6181.19</v>
      </c>
      <c r="W1371">
        <v>16171.8</v>
      </c>
      <c r="X1371">
        <v>16283.7</v>
      </c>
      <c r="Y1371">
        <v>0</v>
      </c>
      <c r="Z1371">
        <v>0</v>
      </c>
      <c r="AA1371">
        <v>0.19971700000000001</v>
      </c>
      <c r="AB1371" s="2">
        <v>-7.1248000000000006E-5</v>
      </c>
    </row>
    <row r="1372" spans="1:28" x14ac:dyDescent="0.3">
      <c r="A1372">
        <v>90</v>
      </c>
      <c r="B1372">
        <v>2020</v>
      </c>
      <c r="C1372">
        <v>3</v>
      </c>
      <c r="D1372">
        <v>30</v>
      </c>
      <c r="E1372" s="1">
        <v>8.3333333333333329E-2</v>
      </c>
      <c r="F1372" t="s">
        <v>8</v>
      </c>
      <c r="G1372">
        <v>13.5</v>
      </c>
      <c r="H1372">
        <v>79.5</v>
      </c>
      <c r="I1372" s="3">
        <v>31.5227</v>
      </c>
      <c r="J1372">
        <v>0.38381700000000002</v>
      </c>
      <c r="K1372">
        <v>0.59604100000000004</v>
      </c>
      <c r="L1372" s="4">
        <v>295.07799999999997</v>
      </c>
      <c r="M1372" s="6">
        <v>299.33999999999997</v>
      </c>
      <c r="N1372" s="4">
        <v>94.999600000000001</v>
      </c>
      <c r="O1372" s="6">
        <v>0</v>
      </c>
      <c r="P1372" s="4">
        <v>-32767</v>
      </c>
      <c r="Q1372" s="4">
        <v>0</v>
      </c>
      <c r="R1372">
        <v>-1.22567</v>
      </c>
      <c r="S1372">
        <v>-45928.7</v>
      </c>
      <c r="T1372">
        <v>410579</v>
      </c>
      <c r="U1372">
        <v>98252.800000000003</v>
      </c>
      <c r="V1372">
        <v>-48651.1</v>
      </c>
      <c r="W1372">
        <v>499149</v>
      </c>
      <c r="X1372">
        <v>499151</v>
      </c>
      <c r="Y1372">
        <v>0</v>
      </c>
      <c r="Z1372">
        <v>0</v>
      </c>
      <c r="AA1372">
        <v>0.199741</v>
      </c>
      <c r="AB1372">
        <v>-1.3880399999999999E-4</v>
      </c>
    </row>
    <row r="1373" spans="1:28" x14ac:dyDescent="0.3">
      <c r="A1373">
        <v>90</v>
      </c>
      <c r="B1373">
        <v>2020</v>
      </c>
      <c r="C1373">
        <v>3</v>
      </c>
      <c r="D1373">
        <v>30</v>
      </c>
      <c r="E1373" s="1">
        <v>0.125</v>
      </c>
      <c r="F1373" t="s">
        <v>8</v>
      </c>
      <c r="G1373">
        <v>13.5</v>
      </c>
      <c r="H1373">
        <v>79.5</v>
      </c>
      <c r="I1373" s="3">
        <v>31.278199999999998</v>
      </c>
      <c r="J1373">
        <v>-0.23527600000000001</v>
      </c>
      <c r="K1373">
        <v>0.88575099999999996</v>
      </c>
      <c r="L1373" s="4">
        <v>293.93</v>
      </c>
      <c r="M1373" s="6">
        <v>300.07400000000001</v>
      </c>
      <c r="N1373" s="4">
        <v>334.43799999999999</v>
      </c>
      <c r="O1373" s="6">
        <v>0</v>
      </c>
      <c r="P1373" s="4">
        <v>-32767</v>
      </c>
      <c r="Q1373" s="4">
        <v>0</v>
      </c>
      <c r="R1373">
        <v>-0.55532499999999996</v>
      </c>
      <c r="S1373">
        <v>-222037</v>
      </c>
      <c r="T1373" s="2">
        <v>1149860</v>
      </c>
      <c r="U1373">
        <v>98366.2</v>
      </c>
      <c r="V1373">
        <v>-275588</v>
      </c>
      <c r="W1373" s="2">
        <v>1386420</v>
      </c>
      <c r="X1373" s="2">
        <v>1387110</v>
      </c>
      <c r="Y1373">
        <v>4.3367500000000003E-2</v>
      </c>
      <c r="Z1373">
        <v>0</v>
      </c>
      <c r="AA1373">
        <v>0.199765</v>
      </c>
      <c r="AB1373">
        <v>-1.34301E-4</v>
      </c>
    </row>
    <row r="1374" spans="1:28" x14ac:dyDescent="0.3">
      <c r="A1374">
        <v>90</v>
      </c>
      <c r="B1374">
        <v>2020</v>
      </c>
      <c r="C1374">
        <v>3</v>
      </c>
      <c r="D1374">
        <v>30</v>
      </c>
      <c r="E1374" s="1">
        <v>0.16666666666666666</v>
      </c>
      <c r="F1374" t="s">
        <v>8</v>
      </c>
      <c r="G1374">
        <v>13.5</v>
      </c>
      <c r="H1374">
        <v>79.5</v>
      </c>
      <c r="I1374" s="3">
        <v>31.213999999999999</v>
      </c>
      <c r="J1374">
        <v>-1.00404</v>
      </c>
      <c r="K1374">
        <v>0.830372</v>
      </c>
      <c r="L1374" s="4">
        <v>292.45299999999997</v>
      </c>
      <c r="M1374" s="6">
        <v>300.5</v>
      </c>
      <c r="N1374" s="4">
        <v>581.46900000000005</v>
      </c>
      <c r="O1374" s="6">
        <v>0</v>
      </c>
      <c r="P1374" s="4">
        <v>-32767</v>
      </c>
      <c r="Q1374" s="4">
        <v>0</v>
      </c>
      <c r="R1374">
        <v>-0.212759</v>
      </c>
      <c r="S1374">
        <v>-446548</v>
      </c>
      <c r="T1374" s="2">
        <v>1883670</v>
      </c>
      <c r="U1374">
        <v>98418.2</v>
      </c>
      <c r="V1374">
        <v>-549711</v>
      </c>
      <c r="W1374" s="2">
        <v>2264340</v>
      </c>
      <c r="X1374" s="2">
        <v>2264490</v>
      </c>
      <c r="Y1374">
        <v>0.16732</v>
      </c>
      <c r="Z1374">
        <v>0</v>
      </c>
      <c r="AA1374">
        <v>0.19977300000000001</v>
      </c>
      <c r="AB1374" s="2">
        <v>-9.7144600000000005E-5</v>
      </c>
    </row>
    <row r="1375" spans="1:28" x14ac:dyDescent="0.3">
      <c r="A1375">
        <v>90</v>
      </c>
      <c r="B1375">
        <v>2020</v>
      </c>
      <c r="C1375">
        <v>3</v>
      </c>
      <c r="D1375">
        <v>30</v>
      </c>
      <c r="E1375" s="1">
        <v>0.20833333333333334</v>
      </c>
      <c r="F1375" t="s">
        <v>8</v>
      </c>
      <c r="G1375">
        <v>13.5</v>
      </c>
      <c r="H1375">
        <v>79.5</v>
      </c>
      <c r="I1375" s="3">
        <v>31.290400000000002</v>
      </c>
      <c r="J1375">
        <v>-1.8763700000000001</v>
      </c>
      <c r="K1375">
        <v>0.73141</v>
      </c>
      <c r="L1375" s="4">
        <v>289.95299999999997</v>
      </c>
      <c r="M1375" s="6">
        <v>304.30200000000002</v>
      </c>
      <c r="N1375" s="4">
        <v>918.05899999999997</v>
      </c>
      <c r="O1375" s="6">
        <v>0</v>
      </c>
      <c r="P1375" s="4">
        <v>-32767</v>
      </c>
      <c r="Q1375" s="4">
        <v>0</v>
      </c>
      <c r="R1375">
        <v>-0.212759</v>
      </c>
      <c r="S1375">
        <v>-654142</v>
      </c>
      <c r="T1375" s="2">
        <v>2494710</v>
      </c>
      <c r="U1375">
        <v>98420.7</v>
      </c>
      <c r="V1375">
        <v>-795937</v>
      </c>
      <c r="W1375" s="2">
        <v>2993890</v>
      </c>
      <c r="X1375" s="2">
        <v>2993670</v>
      </c>
      <c r="Y1375">
        <v>0.23552999999999999</v>
      </c>
      <c r="Z1375">
        <v>0</v>
      </c>
      <c r="AA1375">
        <v>0.199765</v>
      </c>
      <c r="AB1375" s="2">
        <v>-8.7574100000000006E-5</v>
      </c>
    </row>
    <row r="1376" spans="1:28" x14ac:dyDescent="0.3">
      <c r="A1376">
        <v>90</v>
      </c>
      <c r="B1376">
        <v>2020</v>
      </c>
      <c r="C1376">
        <v>3</v>
      </c>
      <c r="D1376">
        <v>30</v>
      </c>
      <c r="E1376" s="1">
        <v>0.25</v>
      </c>
      <c r="F1376" t="s">
        <v>8</v>
      </c>
      <c r="G1376">
        <v>13.5</v>
      </c>
      <c r="H1376">
        <v>79.5</v>
      </c>
      <c r="I1376" s="3">
        <v>31.417999999999999</v>
      </c>
      <c r="J1376">
        <v>-2.6993</v>
      </c>
      <c r="K1376">
        <v>0.48374600000000001</v>
      </c>
      <c r="L1376" s="4">
        <v>290.87400000000002</v>
      </c>
      <c r="M1376" s="6">
        <v>306.40600000000001</v>
      </c>
      <c r="N1376" s="4">
        <v>1261.32</v>
      </c>
      <c r="O1376" s="6">
        <v>0</v>
      </c>
      <c r="P1376" s="4">
        <v>-32767</v>
      </c>
      <c r="Q1376" s="4">
        <v>0</v>
      </c>
      <c r="R1376">
        <v>-0.60831199999999996</v>
      </c>
      <c r="S1376">
        <v>-803228</v>
      </c>
      <c r="T1376" s="2">
        <v>2912740</v>
      </c>
      <c r="U1376">
        <v>98361</v>
      </c>
      <c r="V1376">
        <v>-998436</v>
      </c>
      <c r="W1376" s="2">
        <v>3491920</v>
      </c>
      <c r="X1376" s="2">
        <v>3492290</v>
      </c>
      <c r="Y1376">
        <v>0.44852199999999998</v>
      </c>
      <c r="Z1376">
        <v>0</v>
      </c>
      <c r="AA1376">
        <v>0.199765</v>
      </c>
      <c r="AB1376" s="2">
        <v>-9.6957E-5</v>
      </c>
    </row>
    <row r="1377" spans="1:28" x14ac:dyDescent="0.3">
      <c r="A1377">
        <v>90</v>
      </c>
      <c r="B1377">
        <v>2020</v>
      </c>
      <c r="C1377">
        <v>3</v>
      </c>
      <c r="D1377">
        <v>30</v>
      </c>
      <c r="E1377" s="1">
        <v>0.29166666666666669</v>
      </c>
      <c r="F1377" t="s">
        <v>8</v>
      </c>
      <c r="G1377">
        <v>13.5</v>
      </c>
      <c r="H1377">
        <v>79.5</v>
      </c>
      <c r="I1377" s="3">
        <v>36.308700000000002</v>
      </c>
      <c r="J1377">
        <v>-3.2941600000000002</v>
      </c>
      <c r="K1377">
        <v>0.29146100000000003</v>
      </c>
      <c r="L1377" s="4">
        <v>291.62299999999999</v>
      </c>
      <c r="M1377" s="6">
        <v>306.839</v>
      </c>
      <c r="N1377" s="4">
        <v>1521.34</v>
      </c>
      <c r="O1377" s="6">
        <v>0</v>
      </c>
      <c r="P1377" s="4">
        <v>-32767</v>
      </c>
      <c r="Q1377" s="4">
        <v>0</v>
      </c>
      <c r="R1377">
        <v>4.7260999999999997</v>
      </c>
      <c r="S1377">
        <v>-899271</v>
      </c>
      <c r="T1377" s="2">
        <v>3083400</v>
      </c>
      <c r="U1377">
        <v>98249.7</v>
      </c>
      <c r="V1377" s="2">
        <v>-1123510</v>
      </c>
      <c r="W1377" s="2">
        <v>3694510</v>
      </c>
      <c r="X1377" s="2">
        <v>3695400</v>
      </c>
      <c r="Y1377">
        <v>0.63918900000000001</v>
      </c>
      <c r="Z1377">
        <v>0</v>
      </c>
      <c r="AA1377">
        <v>0.199741</v>
      </c>
      <c r="AB1377">
        <v>-1.2003899999999999E-4</v>
      </c>
    </row>
    <row r="1378" spans="1:28" x14ac:dyDescent="0.3">
      <c r="A1378">
        <v>90</v>
      </c>
      <c r="B1378">
        <v>2020</v>
      </c>
      <c r="C1378">
        <v>3</v>
      </c>
      <c r="D1378">
        <v>30</v>
      </c>
      <c r="E1378" s="1">
        <v>0.33333333333333331</v>
      </c>
      <c r="F1378" t="s">
        <v>8</v>
      </c>
      <c r="G1378">
        <v>13.5</v>
      </c>
      <c r="H1378">
        <v>79.5</v>
      </c>
      <c r="I1378" s="3">
        <v>39.667200000000001</v>
      </c>
      <c r="J1378">
        <v>-3.7312799999999999</v>
      </c>
      <c r="K1378">
        <v>0.32735399999999998</v>
      </c>
      <c r="L1378" s="4">
        <v>291.13600000000002</v>
      </c>
      <c r="M1378" s="6">
        <v>308.18200000000002</v>
      </c>
      <c r="N1378" s="4">
        <v>1703.58</v>
      </c>
      <c r="O1378" s="6">
        <v>0</v>
      </c>
      <c r="P1378" s="4">
        <v>-32767</v>
      </c>
      <c r="Q1378" s="4">
        <v>0</v>
      </c>
      <c r="R1378">
        <v>7.1647299999999996</v>
      </c>
      <c r="S1378">
        <v>-901092</v>
      </c>
      <c r="T1378" s="2">
        <v>3023880</v>
      </c>
      <c r="U1378">
        <v>98154.9</v>
      </c>
      <c r="V1378" s="2">
        <v>-1134040</v>
      </c>
      <c r="W1378" s="2">
        <v>3623120</v>
      </c>
      <c r="X1378" s="2">
        <v>3623920</v>
      </c>
      <c r="Y1378">
        <v>0.67361499999999996</v>
      </c>
      <c r="Z1378">
        <v>0</v>
      </c>
      <c r="AA1378">
        <v>0.19973299999999999</v>
      </c>
      <c r="AB1378" s="2">
        <v>-2.1894300000000001E-5</v>
      </c>
    </row>
    <row r="1379" spans="1:28" x14ac:dyDescent="0.3">
      <c r="A1379">
        <v>90</v>
      </c>
      <c r="B1379">
        <v>2020</v>
      </c>
      <c r="C1379">
        <v>3</v>
      </c>
      <c r="D1379">
        <v>30</v>
      </c>
      <c r="E1379" s="1">
        <v>0.375</v>
      </c>
      <c r="F1379" t="s">
        <v>8</v>
      </c>
      <c r="G1379">
        <v>13.5</v>
      </c>
      <c r="H1379">
        <v>79.5</v>
      </c>
      <c r="I1379" s="3">
        <v>40.215800000000002</v>
      </c>
      <c r="J1379">
        <v>-3.9906999999999999</v>
      </c>
      <c r="K1379">
        <v>0.621166</v>
      </c>
      <c r="L1379" s="4">
        <v>291.31200000000001</v>
      </c>
      <c r="M1379" s="6">
        <v>308.541</v>
      </c>
      <c r="N1379" s="4">
        <v>1744.6</v>
      </c>
      <c r="O1379" s="6">
        <v>0</v>
      </c>
      <c r="P1379" s="4">
        <v>-32767</v>
      </c>
      <c r="Q1379" s="4">
        <v>0</v>
      </c>
      <c r="R1379">
        <v>6.0409100000000002</v>
      </c>
      <c r="S1379">
        <v>-837475</v>
      </c>
      <c r="T1379" s="2">
        <v>2726420</v>
      </c>
      <c r="U1379">
        <v>98015.5</v>
      </c>
      <c r="V1379" s="2">
        <v>-1009850</v>
      </c>
      <c r="W1379" s="2">
        <v>3267700</v>
      </c>
      <c r="X1379" s="2">
        <v>3268550</v>
      </c>
      <c r="Y1379">
        <v>0.83672299999999999</v>
      </c>
      <c r="Z1379">
        <v>0</v>
      </c>
      <c r="AA1379">
        <v>0.199741</v>
      </c>
      <c r="AB1379" s="2">
        <v>8.7697199999999998E-5</v>
      </c>
    </row>
    <row r="1380" spans="1:28" x14ac:dyDescent="0.3">
      <c r="A1380">
        <v>90</v>
      </c>
      <c r="B1380">
        <v>2020</v>
      </c>
      <c r="C1380">
        <v>3</v>
      </c>
      <c r="D1380">
        <v>30</v>
      </c>
      <c r="E1380" s="1">
        <v>0.41666666666666669</v>
      </c>
      <c r="F1380" t="s">
        <v>8</v>
      </c>
      <c r="G1380">
        <v>13.5</v>
      </c>
      <c r="H1380">
        <v>79.5</v>
      </c>
      <c r="I1380" s="3">
        <v>40.315199999999997</v>
      </c>
      <c r="J1380">
        <v>-4.0895200000000003</v>
      </c>
      <c r="K1380">
        <v>0.88780199999999998</v>
      </c>
      <c r="L1380" s="4">
        <v>291.74900000000002</v>
      </c>
      <c r="M1380" s="6">
        <v>306.93</v>
      </c>
      <c r="N1380" s="4">
        <v>1600.82</v>
      </c>
      <c r="O1380" s="6">
        <v>0</v>
      </c>
      <c r="P1380" s="4">
        <v>-32767</v>
      </c>
      <c r="Q1380" s="4">
        <v>0</v>
      </c>
      <c r="R1380">
        <v>4.7988099999999996</v>
      </c>
      <c r="S1380">
        <v>-712649</v>
      </c>
      <c r="T1380" s="2">
        <v>2217850</v>
      </c>
      <c r="U1380">
        <v>97930.8</v>
      </c>
      <c r="V1380">
        <v>-776149</v>
      </c>
      <c r="W1380" s="2">
        <v>2661110</v>
      </c>
      <c r="X1380" s="2">
        <v>2661530</v>
      </c>
      <c r="Y1380">
        <v>0.84209500000000004</v>
      </c>
      <c r="Z1380">
        <v>0</v>
      </c>
      <c r="AA1380">
        <v>0.197881</v>
      </c>
      <c r="AB1380" s="2">
        <v>9.6141800000000002E-5</v>
      </c>
    </row>
    <row r="1381" spans="1:28" x14ac:dyDescent="0.3">
      <c r="A1381">
        <v>90</v>
      </c>
      <c r="B1381">
        <v>2020</v>
      </c>
      <c r="C1381">
        <v>3</v>
      </c>
      <c r="D1381">
        <v>30</v>
      </c>
      <c r="E1381" s="1">
        <v>0.45833333333333331</v>
      </c>
      <c r="F1381" t="s">
        <v>8</v>
      </c>
      <c r="G1381">
        <v>13.5</v>
      </c>
      <c r="H1381">
        <v>79.5</v>
      </c>
      <c r="I1381" s="3">
        <v>38.6355</v>
      </c>
      <c r="J1381">
        <v>-3.9322599999999999</v>
      </c>
      <c r="K1381">
        <v>0.93600099999999997</v>
      </c>
      <c r="L1381" s="4">
        <v>292.31</v>
      </c>
      <c r="M1381" s="6">
        <v>306.81</v>
      </c>
      <c r="N1381" s="4">
        <v>1395.3</v>
      </c>
      <c r="O1381" s="6">
        <v>0</v>
      </c>
      <c r="P1381" s="4">
        <v>-32767</v>
      </c>
      <c r="Q1381" s="4">
        <v>0</v>
      </c>
      <c r="R1381">
        <v>2.78531</v>
      </c>
      <c r="S1381">
        <v>-539595</v>
      </c>
      <c r="T1381" s="2">
        <v>1546630</v>
      </c>
      <c r="U1381">
        <v>97914.1</v>
      </c>
      <c r="V1381">
        <v>-461949</v>
      </c>
      <c r="W1381" s="2">
        <v>1860460</v>
      </c>
      <c r="X1381" s="2">
        <v>1859750</v>
      </c>
      <c r="Y1381">
        <v>0.90484200000000004</v>
      </c>
      <c r="Z1381">
        <v>0</v>
      </c>
      <c r="AA1381">
        <v>0.197881</v>
      </c>
      <c r="AB1381">
        <v>1.30858E-4</v>
      </c>
    </row>
    <row r="1382" spans="1:28" x14ac:dyDescent="0.3">
      <c r="A1382">
        <v>90</v>
      </c>
      <c r="B1382">
        <v>2020</v>
      </c>
      <c r="C1382">
        <v>3</v>
      </c>
      <c r="D1382">
        <v>30</v>
      </c>
      <c r="E1382" s="1">
        <v>0.5</v>
      </c>
      <c r="F1382" t="s">
        <v>8</v>
      </c>
      <c r="G1382">
        <v>13.5</v>
      </c>
      <c r="H1382">
        <v>79.5</v>
      </c>
      <c r="I1382" s="3">
        <v>34.713099999999997</v>
      </c>
      <c r="J1382">
        <v>-3.3506999999999998</v>
      </c>
      <c r="K1382">
        <v>0.78422400000000003</v>
      </c>
      <c r="L1382" s="4">
        <v>292.64600000000002</v>
      </c>
      <c r="M1382" s="6">
        <v>306.45699999999999</v>
      </c>
      <c r="N1382" s="4">
        <v>983.56100000000004</v>
      </c>
      <c r="O1382" s="6">
        <v>0</v>
      </c>
      <c r="P1382" s="4">
        <v>-32767</v>
      </c>
      <c r="Q1382" s="4">
        <v>0</v>
      </c>
      <c r="R1382">
        <v>-0.84243900000000005</v>
      </c>
      <c r="S1382">
        <v>-325422</v>
      </c>
      <c r="T1382">
        <v>796113</v>
      </c>
      <c r="U1382">
        <v>97970.3</v>
      </c>
      <c r="V1382">
        <v>-137681</v>
      </c>
      <c r="W1382">
        <v>962484</v>
      </c>
      <c r="X1382">
        <v>961796</v>
      </c>
      <c r="Y1382">
        <v>0.93945000000000001</v>
      </c>
      <c r="Z1382">
        <v>0</v>
      </c>
      <c r="AA1382">
        <v>0.19789599999999999</v>
      </c>
      <c r="AB1382">
        <v>1.27668E-4</v>
      </c>
    </row>
    <row r="1383" spans="1:28" x14ac:dyDescent="0.3">
      <c r="A1383">
        <v>90</v>
      </c>
      <c r="B1383">
        <v>2020</v>
      </c>
      <c r="C1383">
        <v>3</v>
      </c>
      <c r="D1383">
        <v>30</v>
      </c>
      <c r="E1383" s="1">
        <v>0.54166666666666663</v>
      </c>
      <c r="F1383" t="s">
        <v>8</v>
      </c>
      <c r="G1383">
        <v>13.5</v>
      </c>
      <c r="H1383">
        <v>79.5</v>
      </c>
      <c r="I1383" s="3">
        <v>33.103000000000002</v>
      </c>
      <c r="J1383">
        <v>-2.0621499999999999</v>
      </c>
      <c r="K1383">
        <v>0.40272999999999998</v>
      </c>
      <c r="L1383" s="4">
        <v>292.12400000000002</v>
      </c>
      <c r="M1383" s="6">
        <v>305.87900000000002</v>
      </c>
      <c r="N1383" s="4">
        <v>439.53800000000001</v>
      </c>
      <c r="O1383" s="6">
        <v>0</v>
      </c>
      <c r="P1383" s="4">
        <v>-32767</v>
      </c>
      <c r="Q1383" s="4">
        <v>0</v>
      </c>
      <c r="R1383">
        <v>-1.9835</v>
      </c>
      <c r="S1383">
        <v>-91923.5</v>
      </c>
      <c r="T1383">
        <v>154707</v>
      </c>
      <c r="U1383">
        <v>98052.9</v>
      </c>
      <c r="V1383">
        <v>56210.3</v>
      </c>
      <c r="W1383">
        <v>188886</v>
      </c>
      <c r="X1383">
        <v>188409</v>
      </c>
      <c r="Y1383">
        <v>0.89116899999999999</v>
      </c>
      <c r="Z1383">
        <v>0</v>
      </c>
      <c r="AA1383">
        <v>0.197912</v>
      </c>
      <c r="AB1383" s="2">
        <v>9.97072E-5</v>
      </c>
    </row>
    <row r="1384" spans="1:28" x14ac:dyDescent="0.3">
      <c r="A1384">
        <v>90</v>
      </c>
      <c r="B1384">
        <v>2020</v>
      </c>
      <c r="C1384">
        <v>3</v>
      </c>
      <c r="D1384">
        <v>30</v>
      </c>
      <c r="E1384" s="1">
        <v>0.58333333333333337</v>
      </c>
      <c r="F1384" t="s">
        <v>8</v>
      </c>
      <c r="G1384">
        <v>13.5</v>
      </c>
      <c r="H1384">
        <v>79.5</v>
      </c>
      <c r="I1384" s="3">
        <v>33.197000000000003</v>
      </c>
      <c r="J1384">
        <v>-1.6131500000000001</v>
      </c>
      <c r="K1384">
        <v>0.469389</v>
      </c>
      <c r="L1384" s="4">
        <v>292.60899999999998</v>
      </c>
      <c r="M1384" s="6">
        <v>303.19900000000001</v>
      </c>
      <c r="N1384" s="4">
        <v>227.989</v>
      </c>
      <c r="O1384" s="6">
        <v>0</v>
      </c>
      <c r="P1384" s="4">
        <v>-32767</v>
      </c>
      <c r="Q1384" s="4">
        <v>0</v>
      </c>
      <c r="R1384">
        <v>-1.39818</v>
      </c>
      <c r="S1384">
        <v>-18026.3</v>
      </c>
      <c r="T1384" s="2">
        <v>-2.3283100000000002E-10</v>
      </c>
      <c r="U1384">
        <v>98146.3</v>
      </c>
      <c r="V1384">
        <v>49985.5</v>
      </c>
      <c r="W1384">
        <v>0</v>
      </c>
      <c r="X1384" s="2">
        <v>-2.3283100000000002E-10</v>
      </c>
      <c r="Y1384">
        <v>0.839897</v>
      </c>
      <c r="Z1384">
        <v>0</v>
      </c>
      <c r="AA1384">
        <v>0.197936</v>
      </c>
      <c r="AB1384" s="2">
        <v>8.1692200000000004E-5</v>
      </c>
    </row>
    <row r="1385" spans="1:28" x14ac:dyDescent="0.3">
      <c r="A1385">
        <v>90</v>
      </c>
      <c r="B1385">
        <v>2020</v>
      </c>
      <c r="C1385">
        <v>3</v>
      </c>
      <c r="D1385">
        <v>30</v>
      </c>
      <c r="E1385" s="1">
        <v>0.625</v>
      </c>
      <c r="F1385" t="s">
        <v>8</v>
      </c>
      <c r="G1385">
        <v>13.5</v>
      </c>
      <c r="H1385">
        <v>79.5</v>
      </c>
      <c r="I1385" s="3">
        <v>32.616199999999999</v>
      </c>
      <c r="J1385">
        <v>-1.67824</v>
      </c>
      <c r="K1385">
        <v>0.92472100000000002</v>
      </c>
      <c r="L1385" s="4">
        <v>291.976</v>
      </c>
      <c r="M1385" s="6">
        <v>300.97800000000001</v>
      </c>
      <c r="N1385" s="4">
        <v>132.399</v>
      </c>
      <c r="O1385" s="6">
        <v>0</v>
      </c>
      <c r="P1385" s="4">
        <v>-32767</v>
      </c>
      <c r="Q1385" s="4">
        <v>0</v>
      </c>
      <c r="R1385">
        <v>-1.62862</v>
      </c>
      <c r="S1385">
        <v>-13268.2</v>
      </c>
      <c r="T1385" s="2">
        <v>-2.3283100000000002E-10</v>
      </c>
      <c r="U1385">
        <v>98216.9</v>
      </c>
      <c r="V1385">
        <v>27968.1</v>
      </c>
      <c r="W1385">
        <v>0</v>
      </c>
      <c r="X1385" s="2">
        <v>-2.3283100000000002E-10</v>
      </c>
      <c r="Y1385">
        <v>0.88781200000000005</v>
      </c>
      <c r="Z1385">
        <v>0</v>
      </c>
      <c r="AA1385">
        <v>0.19796</v>
      </c>
      <c r="AB1385" s="2">
        <v>3.3089100000000001E-5</v>
      </c>
    </row>
    <row r="1386" spans="1:28" x14ac:dyDescent="0.3">
      <c r="A1386">
        <v>90</v>
      </c>
      <c r="B1386">
        <v>2020</v>
      </c>
      <c r="C1386">
        <v>3</v>
      </c>
      <c r="D1386">
        <v>30</v>
      </c>
      <c r="E1386" s="1">
        <v>0.66666666666666663</v>
      </c>
      <c r="F1386" t="s">
        <v>8</v>
      </c>
      <c r="G1386">
        <v>13.5</v>
      </c>
      <c r="H1386">
        <v>79.5</v>
      </c>
      <c r="I1386" s="3">
        <v>32.333500000000001</v>
      </c>
      <c r="J1386">
        <v>-1.28294</v>
      </c>
      <c r="K1386">
        <v>1.5087600000000001</v>
      </c>
      <c r="L1386" s="4">
        <v>292.589</v>
      </c>
      <c r="M1386" s="6">
        <v>300.33699999999999</v>
      </c>
      <c r="N1386" s="4">
        <v>71.367999999999995</v>
      </c>
      <c r="O1386" s="6">
        <v>0</v>
      </c>
      <c r="P1386" s="4">
        <v>-32767</v>
      </c>
      <c r="Q1386" s="4">
        <v>0</v>
      </c>
      <c r="R1386">
        <v>-1.5201800000000001</v>
      </c>
      <c r="S1386">
        <v>-10389.799999999999</v>
      </c>
      <c r="T1386" s="2">
        <v>-2.3283100000000002E-10</v>
      </c>
      <c r="U1386">
        <v>98304.6</v>
      </c>
      <c r="V1386">
        <v>14826.8</v>
      </c>
      <c r="W1386">
        <v>0</v>
      </c>
      <c r="X1386" s="2">
        <v>-2.3283100000000002E-10</v>
      </c>
      <c r="Y1386">
        <v>0.92428200000000005</v>
      </c>
      <c r="Z1386">
        <v>0</v>
      </c>
      <c r="AA1386">
        <v>0.19797600000000001</v>
      </c>
      <c r="AB1386" s="2">
        <v>2.5582799999999998E-5</v>
      </c>
    </row>
    <row r="1387" spans="1:28" x14ac:dyDescent="0.3">
      <c r="A1387">
        <v>90</v>
      </c>
      <c r="B1387">
        <v>2020</v>
      </c>
      <c r="C1387">
        <v>3</v>
      </c>
      <c r="D1387">
        <v>30</v>
      </c>
      <c r="E1387" s="1">
        <v>0.70833333333333337</v>
      </c>
      <c r="F1387" t="s">
        <v>8</v>
      </c>
      <c r="G1387">
        <v>13.5</v>
      </c>
      <c r="H1387">
        <v>79.5</v>
      </c>
      <c r="I1387" s="3">
        <v>32.427500000000002</v>
      </c>
      <c r="J1387">
        <v>-0.58782199999999996</v>
      </c>
      <c r="K1387">
        <v>1.7451399999999999</v>
      </c>
      <c r="L1387" s="4">
        <v>292.38400000000001</v>
      </c>
      <c r="M1387" s="6">
        <v>299.02100000000002</v>
      </c>
      <c r="N1387" s="4">
        <v>52.136299999999999</v>
      </c>
      <c r="O1387" s="6">
        <v>0</v>
      </c>
      <c r="P1387" s="4">
        <v>-32767</v>
      </c>
      <c r="Q1387" s="4">
        <v>0</v>
      </c>
      <c r="R1387">
        <v>-1.1049100000000001</v>
      </c>
      <c r="S1387">
        <v>-8510.11</v>
      </c>
      <c r="T1387" s="2">
        <v>-2.3283100000000002E-10</v>
      </c>
      <c r="U1387">
        <v>98336.5</v>
      </c>
      <c r="V1387">
        <v>9370.4500000000007</v>
      </c>
      <c r="W1387">
        <v>0</v>
      </c>
      <c r="X1387" s="2">
        <v>-2.3283100000000002E-10</v>
      </c>
      <c r="Y1387">
        <v>0.96001999999999998</v>
      </c>
      <c r="Z1387">
        <v>0</v>
      </c>
      <c r="AA1387">
        <v>0.19800799999999999</v>
      </c>
      <c r="AB1387" s="2">
        <v>4.0595400000000001E-5</v>
      </c>
    </row>
    <row r="1388" spans="1:28" x14ac:dyDescent="0.3">
      <c r="A1388">
        <v>90</v>
      </c>
      <c r="B1388">
        <v>2020</v>
      </c>
      <c r="C1388">
        <v>3</v>
      </c>
      <c r="D1388">
        <v>30</v>
      </c>
      <c r="E1388" s="1">
        <v>0.75</v>
      </c>
      <c r="F1388" t="s">
        <v>8</v>
      </c>
      <c r="G1388">
        <v>13.5</v>
      </c>
      <c r="H1388">
        <v>79.5</v>
      </c>
      <c r="I1388" s="3">
        <v>32.441200000000002</v>
      </c>
      <c r="J1388">
        <v>0.12439600000000001</v>
      </c>
      <c r="K1388">
        <v>1.76206</v>
      </c>
      <c r="L1388" s="4">
        <v>292.06799999999998</v>
      </c>
      <c r="M1388" s="6">
        <v>298.26799999999997</v>
      </c>
      <c r="N1388" s="4">
        <v>42.059199999999997</v>
      </c>
      <c r="O1388" s="6">
        <v>0</v>
      </c>
      <c r="P1388" s="4">
        <v>-32767</v>
      </c>
      <c r="Q1388" s="4">
        <v>0</v>
      </c>
      <c r="R1388">
        <v>-1.13202</v>
      </c>
      <c r="S1388">
        <v>-7805.21</v>
      </c>
      <c r="T1388" s="2">
        <v>-2.3283100000000002E-10</v>
      </c>
      <c r="U1388">
        <v>98264.4</v>
      </c>
      <c r="V1388">
        <v>8409.83</v>
      </c>
      <c r="W1388">
        <v>0</v>
      </c>
      <c r="X1388" s="2">
        <v>-2.3283100000000002E-10</v>
      </c>
      <c r="Y1388">
        <v>0.97128199999999998</v>
      </c>
      <c r="Z1388">
        <v>0</v>
      </c>
      <c r="AA1388">
        <v>0.198016</v>
      </c>
      <c r="AB1388" s="2">
        <v>4.34102E-5</v>
      </c>
    </row>
    <row r="1389" spans="1:28" x14ac:dyDescent="0.3">
      <c r="A1389">
        <v>90</v>
      </c>
      <c r="B1389">
        <v>2020</v>
      </c>
      <c r="C1389">
        <v>3</v>
      </c>
      <c r="D1389">
        <v>30</v>
      </c>
      <c r="E1389" s="1">
        <v>0.79166666666666663</v>
      </c>
      <c r="F1389" t="s">
        <v>8</v>
      </c>
      <c r="G1389">
        <v>13.5</v>
      </c>
      <c r="H1389">
        <v>79.5</v>
      </c>
      <c r="I1389" s="3">
        <v>33.511800000000001</v>
      </c>
      <c r="J1389">
        <v>0.77532299999999998</v>
      </c>
      <c r="K1389">
        <v>1.35903</v>
      </c>
      <c r="L1389" s="4">
        <v>291.94</v>
      </c>
      <c r="M1389" s="6">
        <v>298.12200000000001</v>
      </c>
      <c r="N1389" s="4">
        <v>31.485299999999999</v>
      </c>
      <c r="O1389" s="6">
        <v>0</v>
      </c>
      <c r="P1389" s="4">
        <v>-32767</v>
      </c>
      <c r="Q1389" s="4">
        <v>0</v>
      </c>
      <c r="R1389">
        <v>0.94925300000000001</v>
      </c>
      <c r="S1389">
        <v>-7100.31</v>
      </c>
      <c r="T1389" s="2">
        <v>-2.3283100000000002E-10</v>
      </c>
      <c r="U1389">
        <v>98245.4</v>
      </c>
      <c r="V1389">
        <v>648.01099999999997</v>
      </c>
      <c r="W1389">
        <v>0</v>
      </c>
      <c r="X1389" s="2">
        <v>-2.3283100000000002E-10</v>
      </c>
      <c r="Y1389">
        <v>0.95999000000000001</v>
      </c>
      <c r="Z1389">
        <v>0</v>
      </c>
      <c r="AA1389">
        <v>0.198047</v>
      </c>
      <c r="AB1389" s="2">
        <v>8.2442799999999996E-5</v>
      </c>
    </row>
    <row r="1390" spans="1:28" x14ac:dyDescent="0.3">
      <c r="A1390">
        <v>90</v>
      </c>
      <c r="B1390">
        <v>2020</v>
      </c>
      <c r="C1390">
        <v>3</v>
      </c>
      <c r="D1390">
        <v>30</v>
      </c>
      <c r="E1390" s="1">
        <v>0.83333333333333337</v>
      </c>
      <c r="F1390" t="s">
        <v>8</v>
      </c>
      <c r="G1390">
        <v>13.5</v>
      </c>
      <c r="H1390">
        <v>79.5</v>
      </c>
      <c r="I1390" s="3">
        <v>33.787700000000001</v>
      </c>
      <c r="J1390">
        <v>1.08748</v>
      </c>
      <c r="K1390">
        <v>0.85960000000000003</v>
      </c>
      <c r="L1390" s="4">
        <v>291.89400000000001</v>
      </c>
      <c r="M1390" s="6">
        <v>297.18599999999998</v>
      </c>
      <c r="N1390" s="4">
        <v>25.311299999999999</v>
      </c>
      <c r="O1390" s="6">
        <v>0</v>
      </c>
      <c r="P1390" s="4">
        <v>-32767</v>
      </c>
      <c r="Q1390" s="4">
        <v>0</v>
      </c>
      <c r="R1390">
        <v>0.66830000000000001</v>
      </c>
      <c r="S1390">
        <v>-6630.37</v>
      </c>
      <c r="T1390" s="2">
        <v>-2.3283100000000002E-10</v>
      </c>
      <c r="U1390">
        <v>98152.2</v>
      </c>
      <c r="V1390">
        <v>3337.75</v>
      </c>
      <c r="W1390">
        <v>0</v>
      </c>
      <c r="X1390" s="2">
        <v>-2.3283100000000002E-10</v>
      </c>
      <c r="Y1390">
        <v>0.94277699999999998</v>
      </c>
      <c r="Z1390">
        <v>0</v>
      </c>
      <c r="AA1390">
        <v>0.19807900000000001</v>
      </c>
      <c r="AB1390" s="2">
        <v>6.6867300000000003E-5</v>
      </c>
    </row>
    <row r="1391" spans="1:28" x14ac:dyDescent="0.3">
      <c r="A1391">
        <v>90</v>
      </c>
      <c r="B1391">
        <v>2020</v>
      </c>
      <c r="C1391">
        <v>3</v>
      </c>
      <c r="D1391">
        <v>30</v>
      </c>
      <c r="E1391" s="1">
        <v>0.875</v>
      </c>
      <c r="F1391" t="s">
        <v>8</v>
      </c>
      <c r="G1391">
        <v>13.5</v>
      </c>
      <c r="H1391">
        <v>79.5</v>
      </c>
      <c r="I1391" s="3">
        <v>34.277500000000003</v>
      </c>
      <c r="J1391">
        <v>1.27088</v>
      </c>
      <c r="K1391">
        <v>0.180704</v>
      </c>
      <c r="L1391" s="4">
        <v>291.84699999999998</v>
      </c>
      <c r="M1391" s="6">
        <v>296.64499999999998</v>
      </c>
      <c r="N1391" s="4">
        <v>23.537199999999999</v>
      </c>
      <c r="O1391" s="6">
        <v>0</v>
      </c>
      <c r="P1391" s="4">
        <v>-32767</v>
      </c>
      <c r="Q1391" s="4">
        <v>0</v>
      </c>
      <c r="R1391">
        <v>1.0034700000000001</v>
      </c>
      <c r="S1391">
        <v>-5807.99</v>
      </c>
      <c r="T1391" s="2">
        <v>-2.3283100000000002E-10</v>
      </c>
      <c r="U1391">
        <v>98108.7</v>
      </c>
      <c r="V1391">
        <v>3837.27</v>
      </c>
      <c r="W1391">
        <v>0</v>
      </c>
      <c r="X1391" s="2">
        <v>-2.3283100000000002E-10</v>
      </c>
      <c r="Y1391">
        <v>0.93813800000000003</v>
      </c>
      <c r="Z1391">
        <v>0</v>
      </c>
      <c r="AA1391">
        <v>0.198103</v>
      </c>
      <c r="AB1391" s="2">
        <v>3.5904E-5</v>
      </c>
    </row>
    <row r="1392" spans="1:28" x14ac:dyDescent="0.3">
      <c r="A1392">
        <v>90</v>
      </c>
      <c r="B1392">
        <v>2020</v>
      </c>
      <c r="C1392">
        <v>3</v>
      </c>
      <c r="D1392">
        <v>30</v>
      </c>
      <c r="E1392" s="1">
        <v>0.91666666666666663</v>
      </c>
      <c r="F1392" t="s">
        <v>8</v>
      </c>
      <c r="G1392">
        <v>13.5</v>
      </c>
      <c r="H1392">
        <v>79.5</v>
      </c>
      <c r="I1392" s="3">
        <v>35.019500000000001</v>
      </c>
      <c r="J1392">
        <v>1.31792</v>
      </c>
      <c r="K1392">
        <v>8.6356299999999997E-2</v>
      </c>
      <c r="L1392" s="4">
        <v>292.43700000000001</v>
      </c>
      <c r="M1392" s="6">
        <v>296.15600000000001</v>
      </c>
      <c r="N1392" s="4">
        <v>29.356400000000001</v>
      </c>
      <c r="O1392" s="6">
        <v>0</v>
      </c>
      <c r="P1392" s="4">
        <v>-32767</v>
      </c>
      <c r="Q1392" s="4">
        <v>0</v>
      </c>
      <c r="R1392">
        <v>2.1235900000000001</v>
      </c>
      <c r="S1392">
        <v>-5279.31</v>
      </c>
      <c r="T1392" s="2">
        <v>-2.3283100000000002E-10</v>
      </c>
      <c r="U1392">
        <v>98102.1</v>
      </c>
      <c r="V1392">
        <v>4413.6499999999996</v>
      </c>
      <c r="W1392">
        <v>0</v>
      </c>
      <c r="X1392" s="2">
        <v>-2.3283100000000002E-10</v>
      </c>
      <c r="Y1392">
        <v>0.929257</v>
      </c>
      <c r="Z1392">
        <v>0</v>
      </c>
      <c r="AA1392">
        <v>0.19958999999999999</v>
      </c>
      <c r="AB1392" s="2">
        <v>2.37063E-5</v>
      </c>
    </row>
    <row r="1393" spans="1:28" x14ac:dyDescent="0.3">
      <c r="A1393">
        <v>90</v>
      </c>
      <c r="B1393">
        <v>2020</v>
      </c>
      <c r="C1393">
        <v>3</v>
      </c>
      <c r="D1393">
        <v>30</v>
      </c>
      <c r="E1393" s="1">
        <v>0.95833333333333337</v>
      </c>
      <c r="F1393" t="s">
        <v>8</v>
      </c>
      <c r="G1393">
        <v>13.5</v>
      </c>
      <c r="H1393">
        <v>79.5</v>
      </c>
      <c r="I1393" s="3">
        <v>35.831099999999999</v>
      </c>
      <c r="J1393">
        <v>1.3573599999999999</v>
      </c>
      <c r="K1393">
        <v>-7.6189000000000007E-2</v>
      </c>
      <c r="L1393" s="4">
        <v>292.471</v>
      </c>
      <c r="M1393" s="6">
        <v>295.68900000000002</v>
      </c>
      <c r="N1393" s="4">
        <v>29.853100000000001</v>
      </c>
      <c r="O1393" s="6">
        <v>0</v>
      </c>
      <c r="P1393" s="4">
        <v>-32767</v>
      </c>
      <c r="Q1393" s="4">
        <v>0</v>
      </c>
      <c r="R1393">
        <v>3.66513</v>
      </c>
      <c r="S1393">
        <v>-5044.34</v>
      </c>
      <c r="T1393" s="2">
        <v>-2.3283100000000002E-10</v>
      </c>
      <c r="U1393">
        <v>98143.1</v>
      </c>
      <c r="V1393">
        <v>4759.47</v>
      </c>
      <c r="W1393">
        <v>0</v>
      </c>
      <c r="X1393" s="2">
        <v>-2.3283100000000002E-10</v>
      </c>
      <c r="Y1393">
        <v>0.91128100000000001</v>
      </c>
      <c r="Z1393">
        <v>0</v>
      </c>
      <c r="AA1393">
        <v>0.19963</v>
      </c>
      <c r="AB1393" s="2">
        <v>2.23927E-5</v>
      </c>
    </row>
    <row r="1394" spans="1:28" x14ac:dyDescent="0.3">
      <c r="A1394">
        <v>91</v>
      </c>
      <c r="B1394">
        <v>2020</v>
      </c>
      <c r="C1394">
        <v>4</v>
      </c>
      <c r="D1394">
        <v>6</v>
      </c>
      <c r="E1394" s="1">
        <v>0</v>
      </c>
      <c r="F1394" t="s">
        <v>8</v>
      </c>
      <c r="G1394">
        <v>13.5</v>
      </c>
      <c r="H1394">
        <v>79.5</v>
      </c>
      <c r="I1394" s="3">
        <v>41.167200000000001</v>
      </c>
      <c r="J1394">
        <v>0.852294</v>
      </c>
      <c r="K1394">
        <v>1.9769099999999999</v>
      </c>
      <c r="L1394" s="4">
        <v>298.22300000000001</v>
      </c>
      <c r="M1394" s="6">
        <v>300.99400000000003</v>
      </c>
      <c r="N1394" s="4">
        <v>466.71800000000002</v>
      </c>
      <c r="O1394" s="6">
        <v>1952.77</v>
      </c>
      <c r="P1394" s="4">
        <v>127.44799999999999</v>
      </c>
      <c r="Q1394" s="4">
        <v>0</v>
      </c>
      <c r="R1394">
        <v>18.258700000000001</v>
      </c>
      <c r="S1394">
        <v>-5690.5</v>
      </c>
      <c r="T1394" s="2">
        <v>-2.3283100000000002E-10</v>
      </c>
      <c r="U1394">
        <v>98258.4</v>
      </c>
      <c r="V1394">
        <v>3107.2</v>
      </c>
      <c r="W1394">
        <v>0</v>
      </c>
      <c r="X1394" s="2">
        <v>-2.3283100000000002E-10</v>
      </c>
      <c r="Y1394">
        <v>0.95223800000000003</v>
      </c>
      <c r="Z1394">
        <v>0</v>
      </c>
      <c r="AA1394">
        <v>0.19688700000000001</v>
      </c>
      <c r="AB1394" s="2">
        <v>2.1454399999999999E-5</v>
      </c>
    </row>
    <row r="1395" spans="1:28" x14ac:dyDescent="0.3">
      <c r="A1395">
        <v>91</v>
      </c>
      <c r="B1395">
        <v>2020</v>
      </c>
      <c r="C1395">
        <v>4</v>
      </c>
      <c r="D1395">
        <v>6</v>
      </c>
      <c r="E1395" s="1">
        <v>4.1666666666666664E-2</v>
      </c>
      <c r="F1395" t="s">
        <v>8</v>
      </c>
      <c r="G1395">
        <v>13.5</v>
      </c>
      <c r="H1395">
        <v>79.5</v>
      </c>
      <c r="I1395" s="3">
        <v>40.660600000000002</v>
      </c>
      <c r="J1395">
        <v>0.74824100000000004</v>
      </c>
      <c r="K1395">
        <v>1.71899</v>
      </c>
      <c r="L1395" s="4">
        <v>298.09699999999998</v>
      </c>
      <c r="M1395" s="6">
        <v>301.09100000000001</v>
      </c>
      <c r="N1395" s="4">
        <v>415.69299999999998</v>
      </c>
      <c r="O1395" s="6">
        <v>1696.66</v>
      </c>
      <c r="P1395" s="4">
        <v>131.03399999999999</v>
      </c>
      <c r="Q1395" s="5">
        <v>1.9479699999999999E-7</v>
      </c>
      <c r="R1395">
        <v>17.499600000000001</v>
      </c>
      <c r="S1395">
        <v>-7511.5</v>
      </c>
      <c r="T1395">
        <v>17975.2</v>
      </c>
      <c r="U1395">
        <v>98322.8</v>
      </c>
      <c r="V1395">
        <v>-3156.05</v>
      </c>
      <c r="W1395">
        <v>23169.7</v>
      </c>
      <c r="X1395">
        <v>21927.1</v>
      </c>
      <c r="Y1395">
        <v>0.94537099999999996</v>
      </c>
      <c r="Z1395">
        <v>0</v>
      </c>
      <c r="AA1395">
        <v>0.196911</v>
      </c>
      <c r="AB1395">
        <v>2.5565000000000001E-4</v>
      </c>
    </row>
    <row r="1396" spans="1:28" x14ac:dyDescent="0.3">
      <c r="A1396">
        <v>91</v>
      </c>
      <c r="B1396">
        <v>2020</v>
      </c>
      <c r="C1396">
        <v>4</v>
      </c>
      <c r="D1396">
        <v>6</v>
      </c>
      <c r="E1396" s="1">
        <v>8.3333333333333329E-2</v>
      </c>
      <c r="F1396" t="s">
        <v>8</v>
      </c>
      <c r="G1396">
        <v>13.5</v>
      </c>
      <c r="H1396">
        <v>79.5</v>
      </c>
      <c r="I1396" s="3">
        <v>40.622399999999999</v>
      </c>
      <c r="J1396">
        <v>0.81950999999999996</v>
      </c>
      <c r="K1396">
        <v>1.7728299999999999</v>
      </c>
      <c r="L1396" s="4">
        <v>298.06799999999998</v>
      </c>
      <c r="M1396" s="6">
        <v>302.226</v>
      </c>
      <c r="N1396" s="4">
        <v>480.76900000000001</v>
      </c>
      <c r="O1396" s="6">
        <v>1565.45</v>
      </c>
      <c r="P1396" s="4">
        <v>164.81800000000001</v>
      </c>
      <c r="Q1396" s="5">
        <v>2.1427700000000001E-6</v>
      </c>
      <c r="R1396">
        <v>17.0215</v>
      </c>
      <c r="S1396">
        <v>-50393</v>
      </c>
      <c r="T1396">
        <v>296755</v>
      </c>
      <c r="U1396">
        <v>98385.8</v>
      </c>
      <c r="V1396">
        <v>-98257.5</v>
      </c>
      <c r="W1396">
        <v>475156</v>
      </c>
      <c r="X1396">
        <v>361945</v>
      </c>
      <c r="Y1396">
        <v>0.95443500000000003</v>
      </c>
      <c r="Z1396" s="2">
        <v>2.0270700000000001E-6</v>
      </c>
      <c r="AA1396">
        <v>0.19697400000000001</v>
      </c>
      <c r="AB1396">
        <v>3.6561699999999999E-4</v>
      </c>
    </row>
    <row r="1397" spans="1:28" x14ac:dyDescent="0.3">
      <c r="A1397">
        <v>91</v>
      </c>
      <c r="B1397">
        <v>2020</v>
      </c>
      <c r="C1397">
        <v>4</v>
      </c>
      <c r="D1397">
        <v>6</v>
      </c>
      <c r="E1397" s="1">
        <v>0.125</v>
      </c>
      <c r="F1397" t="s">
        <v>8</v>
      </c>
      <c r="G1397">
        <v>13.5</v>
      </c>
      <c r="H1397">
        <v>79.5</v>
      </c>
      <c r="I1397" s="3">
        <v>40.821800000000003</v>
      </c>
      <c r="J1397">
        <v>1.1635</v>
      </c>
      <c r="K1397">
        <v>2.1425299999999998</v>
      </c>
      <c r="L1397" s="4">
        <v>297.85199999999998</v>
      </c>
      <c r="M1397" s="6">
        <v>302.66899999999998</v>
      </c>
      <c r="N1397" s="4">
        <v>666.13099999999997</v>
      </c>
      <c r="O1397" s="6">
        <v>1419.36</v>
      </c>
      <c r="P1397" s="4">
        <v>236.095</v>
      </c>
      <c r="Q1397" s="5">
        <v>2.1427700000000001E-6</v>
      </c>
      <c r="R1397">
        <v>17.413399999999999</v>
      </c>
      <c r="S1397">
        <v>-183620</v>
      </c>
      <c r="T1397">
        <v>974714</v>
      </c>
      <c r="U1397">
        <v>98440.5</v>
      </c>
      <c r="V1397">
        <v>-379912</v>
      </c>
      <c r="W1397" s="2">
        <v>1303860</v>
      </c>
      <c r="X1397" s="2">
        <v>1179540</v>
      </c>
      <c r="Y1397">
        <v>0.98205500000000001</v>
      </c>
      <c r="Z1397" s="2">
        <v>2.0270700000000001E-6</v>
      </c>
      <c r="AA1397">
        <v>0.197046</v>
      </c>
      <c r="AB1397">
        <v>2.9186799999999998E-4</v>
      </c>
    </row>
    <row r="1398" spans="1:28" x14ac:dyDescent="0.3">
      <c r="A1398">
        <v>91</v>
      </c>
      <c r="B1398">
        <v>2020</v>
      </c>
      <c r="C1398">
        <v>4</v>
      </c>
      <c r="D1398">
        <v>6</v>
      </c>
      <c r="E1398" s="1">
        <v>0.16666666666666666</v>
      </c>
      <c r="F1398" t="s">
        <v>8</v>
      </c>
      <c r="G1398">
        <v>13.5</v>
      </c>
      <c r="H1398">
        <v>79.5</v>
      </c>
      <c r="I1398" s="3">
        <v>40.887500000000003</v>
      </c>
      <c r="J1398">
        <v>1.0157400000000001</v>
      </c>
      <c r="K1398">
        <v>2.1322700000000001</v>
      </c>
      <c r="L1398" s="4">
        <v>297.88</v>
      </c>
      <c r="M1398" s="6">
        <v>303.14100000000002</v>
      </c>
      <c r="N1398" s="4">
        <v>885.06</v>
      </c>
      <c r="O1398" s="6">
        <v>1281.51</v>
      </c>
      <c r="P1398" s="4">
        <v>285.65800000000002</v>
      </c>
      <c r="Q1398" s="5">
        <v>1.6752599999999999E-5</v>
      </c>
      <c r="R1398">
        <v>17.861899999999999</v>
      </c>
      <c r="S1398">
        <v>-342164</v>
      </c>
      <c r="T1398" s="2">
        <v>1632940</v>
      </c>
      <c r="U1398">
        <v>98427.3</v>
      </c>
      <c r="V1398">
        <v>-665485</v>
      </c>
      <c r="W1398" s="2">
        <v>2154370</v>
      </c>
      <c r="X1398" s="2">
        <v>1959040</v>
      </c>
      <c r="Y1398">
        <v>0.93612399999999996</v>
      </c>
      <c r="Z1398" s="2">
        <v>1.7085300000000001E-5</v>
      </c>
      <c r="AA1398">
        <v>0.19719700000000001</v>
      </c>
      <c r="AB1398">
        <v>1.7101700000000001E-4</v>
      </c>
    </row>
    <row r="1399" spans="1:28" x14ac:dyDescent="0.3">
      <c r="A1399">
        <v>91</v>
      </c>
      <c r="B1399">
        <v>2020</v>
      </c>
      <c r="C1399">
        <v>4</v>
      </c>
      <c r="D1399">
        <v>6</v>
      </c>
      <c r="E1399" s="1">
        <v>0.20833333333333334</v>
      </c>
      <c r="F1399" t="s">
        <v>8</v>
      </c>
      <c r="G1399">
        <v>13.5</v>
      </c>
      <c r="H1399">
        <v>79.5</v>
      </c>
      <c r="I1399" s="3">
        <v>40.7943</v>
      </c>
      <c r="J1399">
        <v>0.42230200000000001</v>
      </c>
      <c r="K1399">
        <v>1.95024</v>
      </c>
      <c r="L1399" s="4">
        <v>297.471</v>
      </c>
      <c r="M1399" s="6">
        <v>305.99</v>
      </c>
      <c r="N1399" s="4">
        <v>1167.22</v>
      </c>
      <c r="O1399" s="6">
        <v>1138.05</v>
      </c>
      <c r="P1399" s="4">
        <v>328.91899999999998</v>
      </c>
      <c r="Q1399" s="5">
        <v>4.0907399999999999E-6</v>
      </c>
      <c r="R1399">
        <v>18.620999999999999</v>
      </c>
      <c r="S1399">
        <v>-543178</v>
      </c>
      <c r="T1399" s="2">
        <v>2357710</v>
      </c>
      <c r="U1399">
        <v>98392</v>
      </c>
      <c r="V1399">
        <v>-968119</v>
      </c>
      <c r="W1399" s="2">
        <v>2864810</v>
      </c>
      <c r="X1399" s="2">
        <v>2834830</v>
      </c>
      <c r="Y1399">
        <v>0.97</v>
      </c>
      <c r="Z1399" s="2">
        <v>3.7645600000000001E-6</v>
      </c>
      <c r="AA1399">
        <v>0.19727600000000001</v>
      </c>
      <c r="AB1399">
        <v>1.0514900000000001E-4</v>
      </c>
    </row>
    <row r="1400" spans="1:28" x14ac:dyDescent="0.3">
      <c r="A1400">
        <v>91</v>
      </c>
      <c r="B1400">
        <v>2020</v>
      </c>
      <c r="C1400">
        <v>4</v>
      </c>
      <c r="D1400">
        <v>6</v>
      </c>
      <c r="E1400" s="1">
        <v>0.25</v>
      </c>
      <c r="F1400" t="s">
        <v>8</v>
      </c>
      <c r="G1400">
        <v>13.5</v>
      </c>
      <c r="H1400">
        <v>79.5</v>
      </c>
      <c r="I1400" s="3">
        <v>43.3367</v>
      </c>
      <c r="J1400">
        <v>-0.272812</v>
      </c>
      <c r="K1400">
        <v>1.4933700000000001</v>
      </c>
      <c r="L1400" s="4">
        <v>296.05700000000002</v>
      </c>
      <c r="M1400" s="6">
        <v>307.65199999999999</v>
      </c>
      <c r="N1400" s="4">
        <v>1561.01</v>
      </c>
      <c r="O1400" s="6">
        <v>868.65</v>
      </c>
      <c r="P1400" s="4">
        <v>367.54</v>
      </c>
      <c r="Q1400" s="4">
        <v>0</v>
      </c>
      <c r="R1400">
        <v>22.035499999999999</v>
      </c>
      <c r="S1400">
        <v>-655258</v>
      </c>
      <c r="T1400" s="2">
        <v>2607060</v>
      </c>
      <c r="U1400">
        <v>98344.3</v>
      </c>
      <c r="V1400" s="2">
        <v>-1029980</v>
      </c>
      <c r="W1400" s="2">
        <v>3353490</v>
      </c>
      <c r="X1400" s="2">
        <v>3114650</v>
      </c>
      <c r="Y1400">
        <v>1</v>
      </c>
      <c r="Z1400">
        <v>0</v>
      </c>
      <c r="AA1400">
        <v>0.19727600000000001</v>
      </c>
      <c r="AB1400">
        <v>1.09653E-4</v>
      </c>
    </row>
    <row r="1401" spans="1:28" x14ac:dyDescent="0.3">
      <c r="A1401">
        <v>91</v>
      </c>
      <c r="B1401">
        <v>2020</v>
      </c>
      <c r="C1401">
        <v>4</v>
      </c>
      <c r="D1401">
        <v>6</v>
      </c>
      <c r="E1401" s="1">
        <v>0.29166666666666669</v>
      </c>
      <c r="F1401" t="s">
        <v>8</v>
      </c>
      <c r="G1401">
        <v>13.5</v>
      </c>
      <c r="H1401">
        <v>79.5</v>
      </c>
      <c r="I1401" s="3">
        <v>44.816099999999999</v>
      </c>
      <c r="J1401">
        <v>-0.94036799999999998</v>
      </c>
      <c r="K1401">
        <v>1.0021500000000001</v>
      </c>
      <c r="L1401" s="4">
        <v>295.86</v>
      </c>
      <c r="M1401" s="6">
        <v>308.20100000000002</v>
      </c>
      <c r="N1401" s="4">
        <v>1864.17</v>
      </c>
      <c r="O1401" s="6">
        <v>629.24800000000005</v>
      </c>
      <c r="P1401" s="4">
        <v>284.37599999999998</v>
      </c>
      <c r="Q1401" s="4">
        <v>0</v>
      </c>
      <c r="R1401">
        <v>21.193899999999999</v>
      </c>
      <c r="S1401">
        <v>-780319</v>
      </c>
      <c r="T1401" s="2">
        <v>2770260</v>
      </c>
      <c r="U1401">
        <v>98252.4</v>
      </c>
      <c r="V1401" s="2">
        <v>-1038940</v>
      </c>
      <c r="W1401" s="2">
        <v>3557790</v>
      </c>
      <c r="X1401" s="2">
        <v>3324640</v>
      </c>
      <c r="Y1401">
        <v>1</v>
      </c>
      <c r="Z1401">
        <v>0</v>
      </c>
      <c r="AA1401">
        <v>0.19727600000000001</v>
      </c>
      <c r="AB1401" s="2">
        <v>9.2200999999999994E-5</v>
      </c>
    </row>
    <row r="1402" spans="1:28" x14ac:dyDescent="0.3">
      <c r="A1402">
        <v>91</v>
      </c>
      <c r="B1402">
        <v>2020</v>
      </c>
      <c r="C1402">
        <v>4</v>
      </c>
      <c r="D1402">
        <v>6</v>
      </c>
      <c r="E1402" s="1">
        <v>0.33333333333333331</v>
      </c>
      <c r="F1402" t="s">
        <v>8</v>
      </c>
      <c r="G1402">
        <v>13.5</v>
      </c>
      <c r="H1402">
        <v>79.5</v>
      </c>
      <c r="I1402" s="3">
        <v>44.693100000000001</v>
      </c>
      <c r="J1402">
        <v>-1.41645</v>
      </c>
      <c r="K1402">
        <v>0.59501499999999996</v>
      </c>
      <c r="L1402" s="4">
        <v>295.41800000000001</v>
      </c>
      <c r="M1402" s="6">
        <v>309.50799999999998</v>
      </c>
      <c r="N1402" s="4">
        <v>2142.2199999999998</v>
      </c>
      <c r="O1402" s="6">
        <v>472.39400000000001</v>
      </c>
      <c r="P1402" s="4">
        <v>271.17700000000002</v>
      </c>
      <c r="Q1402" s="4">
        <v>0</v>
      </c>
      <c r="R1402">
        <v>20.984400000000001</v>
      </c>
      <c r="S1402">
        <v>-765340</v>
      </c>
      <c r="T1402" s="2">
        <v>2595440</v>
      </c>
      <c r="U1402">
        <v>98114.7</v>
      </c>
      <c r="V1402">
        <v>-959896</v>
      </c>
      <c r="W1402" s="2">
        <v>3489040</v>
      </c>
      <c r="X1402" s="2">
        <v>3105480</v>
      </c>
      <c r="Y1402">
        <v>0.99590999999999996</v>
      </c>
      <c r="Z1402">
        <v>0</v>
      </c>
      <c r="AA1402">
        <v>0.19728399999999999</v>
      </c>
      <c r="AB1402" s="2">
        <v>6.0486999999999999E-5</v>
      </c>
    </row>
    <row r="1403" spans="1:28" x14ac:dyDescent="0.3">
      <c r="A1403">
        <v>91</v>
      </c>
      <c r="B1403">
        <v>2020</v>
      </c>
      <c r="C1403">
        <v>4</v>
      </c>
      <c r="D1403">
        <v>6</v>
      </c>
      <c r="E1403" s="1">
        <v>0.375</v>
      </c>
      <c r="F1403" t="s">
        <v>8</v>
      </c>
      <c r="G1403">
        <v>13.5</v>
      </c>
      <c r="H1403">
        <v>79.5</v>
      </c>
      <c r="I1403" s="3">
        <v>44.8581</v>
      </c>
      <c r="J1403">
        <v>-2.0032299999999998</v>
      </c>
      <c r="K1403">
        <v>0.28530800000000001</v>
      </c>
      <c r="L1403" s="4">
        <v>295.16500000000002</v>
      </c>
      <c r="M1403" s="6">
        <v>310.33699999999999</v>
      </c>
      <c r="N1403" s="4">
        <v>2266.5500000000002</v>
      </c>
      <c r="O1403" s="6">
        <v>360.76400000000001</v>
      </c>
      <c r="P1403" s="4">
        <v>235.363</v>
      </c>
      <c r="Q1403" s="4">
        <v>0</v>
      </c>
      <c r="R1403">
        <v>21.720099999999999</v>
      </c>
      <c r="S1403">
        <v>-763871</v>
      </c>
      <c r="T1403" s="2">
        <v>2496300</v>
      </c>
      <c r="U1403">
        <v>97984.3</v>
      </c>
      <c r="V1403">
        <v>-914055</v>
      </c>
      <c r="W1403" s="2">
        <v>3143910</v>
      </c>
      <c r="X1403" s="2">
        <v>2995380</v>
      </c>
      <c r="Y1403">
        <v>0.83222200000000002</v>
      </c>
      <c r="Z1403">
        <v>0</v>
      </c>
      <c r="AA1403">
        <v>0.197292</v>
      </c>
      <c r="AB1403" s="2">
        <v>6.3114200000000006E-5</v>
      </c>
    </row>
    <row r="1404" spans="1:28" x14ac:dyDescent="0.3">
      <c r="A1404">
        <v>91</v>
      </c>
      <c r="B1404">
        <v>2020</v>
      </c>
      <c r="C1404">
        <v>4</v>
      </c>
      <c r="D1404">
        <v>6</v>
      </c>
      <c r="E1404" s="1">
        <v>0.41666666666666669</v>
      </c>
      <c r="F1404" t="s">
        <v>8</v>
      </c>
      <c r="G1404">
        <v>13.5</v>
      </c>
      <c r="H1404">
        <v>79.5</v>
      </c>
      <c r="I1404" s="3">
        <v>44.986499999999999</v>
      </c>
      <c r="J1404">
        <v>-2.59192</v>
      </c>
      <c r="K1404">
        <v>0.19813800000000001</v>
      </c>
      <c r="L1404" s="4">
        <v>295.95499999999998</v>
      </c>
      <c r="M1404" s="6">
        <v>308.42500000000001</v>
      </c>
      <c r="N1404" s="4">
        <v>2197.4299999999998</v>
      </c>
      <c r="O1404" s="6">
        <v>42.705500000000001</v>
      </c>
      <c r="P1404" s="4">
        <v>-32767</v>
      </c>
      <c r="Q1404" s="4">
        <v>0</v>
      </c>
      <c r="R1404">
        <v>24.304099999999998</v>
      </c>
      <c r="S1404">
        <v>-622950</v>
      </c>
      <c r="T1404" s="2">
        <v>1928880</v>
      </c>
      <c r="U1404">
        <v>97865.8</v>
      </c>
      <c r="V1404">
        <v>-658492</v>
      </c>
      <c r="W1404" s="2">
        <v>2553320</v>
      </c>
      <c r="X1404" s="2">
        <v>2321100</v>
      </c>
      <c r="Y1404">
        <v>0.73422600000000005</v>
      </c>
      <c r="Z1404">
        <v>0</v>
      </c>
      <c r="AA1404">
        <v>0.196823</v>
      </c>
      <c r="AB1404" s="2">
        <v>-6.50553E-5</v>
      </c>
    </row>
    <row r="1405" spans="1:28" x14ac:dyDescent="0.3">
      <c r="A1405">
        <v>91</v>
      </c>
      <c r="B1405">
        <v>2020</v>
      </c>
      <c r="C1405">
        <v>4</v>
      </c>
      <c r="D1405">
        <v>6</v>
      </c>
      <c r="E1405" s="1">
        <v>0.45833333333333331</v>
      </c>
      <c r="F1405" t="s">
        <v>8</v>
      </c>
      <c r="G1405">
        <v>13.5</v>
      </c>
      <c r="H1405">
        <v>79.5</v>
      </c>
      <c r="I1405" s="3">
        <v>45.419800000000002</v>
      </c>
      <c r="J1405">
        <v>-4.0092299999999996</v>
      </c>
      <c r="K1405">
        <v>0.61603799999999997</v>
      </c>
      <c r="L1405" s="4">
        <v>295.40199999999999</v>
      </c>
      <c r="M1405" s="6">
        <v>307.959</v>
      </c>
      <c r="N1405" s="4">
        <v>1462.86</v>
      </c>
      <c r="O1405" s="6">
        <v>22.325900000000001</v>
      </c>
      <c r="P1405" s="4">
        <v>-32767</v>
      </c>
      <c r="Q1405" s="5">
        <v>7.1295800000000003E-5</v>
      </c>
      <c r="R1405">
        <v>29.3095</v>
      </c>
      <c r="S1405">
        <v>-475332</v>
      </c>
      <c r="T1405" s="2">
        <v>1394990</v>
      </c>
      <c r="U1405">
        <v>97862.1</v>
      </c>
      <c r="V1405">
        <v>-449730</v>
      </c>
      <c r="W1405" s="2">
        <v>1776420</v>
      </c>
      <c r="X1405" s="2">
        <v>1685740</v>
      </c>
      <c r="Y1405">
        <v>0.785528</v>
      </c>
      <c r="Z1405" s="2">
        <v>7.1526700000000001E-5</v>
      </c>
      <c r="AA1405">
        <v>0.19783300000000001</v>
      </c>
      <c r="AB1405">
        <v>-4.68892E-4</v>
      </c>
    </row>
    <row r="1406" spans="1:28" x14ac:dyDescent="0.3">
      <c r="A1406">
        <v>91</v>
      </c>
      <c r="B1406">
        <v>2020</v>
      </c>
      <c r="C1406">
        <v>4</v>
      </c>
      <c r="D1406">
        <v>6</v>
      </c>
      <c r="E1406" s="1">
        <v>0.5</v>
      </c>
      <c r="F1406" t="s">
        <v>8</v>
      </c>
      <c r="G1406">
        <v>13.5</v>
      </c>
      <c r="H1406">
        <v>79.5</v>
      </c>
      <c r="I1406" s="3">
        <v>44.083300000000001</v>
      </c>
      <c r="J1406">
        <v>-4.2230400000000001</v>
      </c>
      <c r="K1406">
        <v>1.2857000000000001</v>
      </c>
      <c r="L1406" s="4">
        <v>296.15899999999999</v>
      </c>
      <c r="M1406" s="6">
        <v>307.09300000000002</v>
      </c>
      <c r="N1406" s="4">
        <v>929.05899999999997</v>
      </c>
      <c r="O1406" s="6">
        <v>438.84800000000001</v>
      </c>
      <c r="P1406" s="4">
        <v>-32767</v>
      </c>
      <c r="Q1406" s="5">
        <v>5.766E-5</v>
      </c>
      <c r="R1406">
        <v>28.766100000000002</v>
      </c>
      <c r="S1406">
        <v>-339814</v>
      </c>
      <c r="T1406">
        <v>660039</v>
      </c>
      <c r="U1406">
        <v>97905</v>
      </c>
      <c r="V1406">
        <v>-172648</v>
      </c>
      <c r="W1406">
        <v>908618</v>
      </c>
      <c r="X1406">
        <v>801722</v>
      </c>
      <c r="Y1406">
        <v>0.71841699999999997</v>
      </c>
      <c r="Z1406" s="2">
        <v>5.7626800000000002E-5</v>
      </c>
      <c r="AA1406">
        <v>0.197849</v>
      </c>
      <c r="AB1406" s="2">
        <v>-4.8175299999999996E-6</v>
      </c>
    </row>
    <row r="1407" spans="1:28" x14ac:dyDescent="0.3">
      <c r="A1407">
        <v>91</v>
      </c>
      <c r="B1407">
        <v>2020</v>
      </c>
      <c r="C1407">
        <v>4</v>
      </c>
      <c r="D1407">
        <v>6</v>
      </c>
      <c r="E1407" s="1">
        <v>0.54166666666666663</v>
      </c>
      <c r="F1407" t="s">
        <v>8</v>
      </c>
      <c r="G1407">
        <v>13.5</v>
      </c>
      <c r="H1407">
        <v>79.5</v>
      </c>
      <c r="I1407" s="3">
        <v>43.4054</v>
      </c>
      <c r="J1407">
        <v>-3.4443000000000001</v>
      </c>
      <c r="K1407">
        <v>1.72617</v>
      </c>
      <c r="L1407" s="4">
        <v>296.40699999999998</v>
      </c>
      <c r="M1407" s="6">
        <v>306.85000000000002</v>
      </c>
      <c r="N1407" s="4">
        <v>724.18100000000004</v>
      </c>
      <c r="O1407" s="6">
        <v>1170.45</v>
      </c>
      <c r="P1407" s="4">
        <v>-32767</v>
      </c>
      <c r="Q1407" s="4">
        <v>0</v>
      </c>
      <c r="R1407">
        <v>27.128399999999999</v>
      </c>
      <c r="S1407">
        <v>-74359.7</v>
      </c>
      <c r="T1407">
        <v>97931.7</v>
      </c>
      <c r="U1407">
        <v>97994.9</v>
      </c>
      <c r="V1407">
        <v>-43732.7</v>
      </c>
      <c r="W1407">
        <v>177242</v>
      </c>
      <c r="X1407">
        <v>117102</v>
      </c>
      <c r="Y1407">
        <v>0.75043099999999996</v>
      </c>
      <c r="Z1407">
        <v>0</v>
      </c>
      <c r="AA1407">
        <v>0.19785700000000001</v>
      </c>
      <c r="AB1407" s="2">
        <v>-7.7816000000000002E-5</v>
      </c>
    </row>
    <row r="1408" spans="1:28" x14ac:dyDescent="0.3">
      <c r="A1408">
        <v>91</v>
      </c>
      <c r="B1408">
        <v>2020</v>
      </c>
      <c r="C1408">
        <v>4</v>
      </c>
      <c r="D1408">
        <v>6</v>
      </c>
      <c r="E1408" s="1">
        <v>0.58333333333333337</v>
      </c>
      <c r="F1408" t="s">
        <v>8</v>
      </c>
      <c r="G1408">
        <v>13.5</v>
      </c>
      <c r="H1408">
        <v>79.5</v>
      </c>
      <c r="I1408" s="3">
        <v>43.568199999999997</v>
      </c>
      <c r="J1408">
        <v>-2.7301799999999998</v>
      </c>
      <c r="K1408">
        <v>2.2486700000000002</v>
      </c>
      <c r="L1408" s="4">
        <v>297.036</v>
      </c>
      <c r="M1408" s="6">
        <v>304.70999999999998</v>
      </c>
      <c r="N1408" s="4">
        <v>596.01700000000005</v>
      </c>
      <c r="O1408" s="6">
        <v>1687.38</v>
      </c>
      <c r="P1408" s="4">
        <v>661.83500000000004</v>
      </c>
      <c r="Q1408" s="4">
        <v>0</v>
      </c>
      <c r="R1408">
        <v>26.301600000000001</v>
      </c>
      <c r="S1408">
        <v>-20552.2</v>
      </c>
      <c r="T1408" s="2">
        <v>-2.3283100000000002E-10</v>
      </c>
      <c r="U1408">
        <v>98095.7</v>
      </c>
      <c r="V1408">
        <v>5028.4399999999996</v>
      </c>
      <c r="W1408">
        <v>0</v>
      </c>
      <c r="X1408" s="2">
        <v>-2.3283100000000002E-10</v>
      </c>
      <c r="Y1408">
        <v>0.78687099999999999</v>
      </c>
      <c r="Z1408">
        <v>0</v>
      </c>
      <c r="AA1408">
        <v>0.197881</v>
      </c>
      <c r="AB1408" s="2">
        <v>3.81468E-6</v>
      </c>
    </row>
    <row r="1409" spans="1:28" x14ac:dyDescent="0.3">
      <c r="A1409">
        <v>91</v>
      </c>
      <c r="B1409">
        <v>2020</v>
      </c>
      <c r="C1409">
        <v>4</v>
      </c>
      <c r="D1409">
        <v>6</v>
      </c>
      <c r="E1409" s="1">
        <v>0.625</v>
      </c>
      <c r="F1409" t="s">
        <v>8</v>
      </c>
      <c r="G1409">
        <v>13.5</v>
      </c>
      <c r="H1409">
        <v>79.5</v>
      </c>
      <c r="I1409" s="3">
        <v>43.974699999999999</v>
      </c>
      <c r="J1409">
        <v>-2.0554999999999999</v>
      </c>
      <c r="K1409">
        <v>2.5804299999999998</v>
      </c>
      <c r="L1409" s="4">
        <v>297.339</v>
      </c>
      <c r="M1409" s="6">
        <v>302.55399999999997</v>
      </c>
      <c r="N1409" s="4">
        <v>516.53599999999994</v>
      </c>
      <c r="O1409" s="6">
        <v>1911.33</v>
      </c>
      <c r="P1409" s="4">
        <v>607.38900000000001</v>
      </c>
      <c r="Q1409" s="4">
        <v>0</v>
      </c>
      <c r="R1409">
        <v>25.6904</v>
      </c>
      <c r="S1409">
        <v>-14208.1</v>
      </c>
      <c r="T1409" s="2">
        <v>-2.3283100000000002E-10</v>
      </c>
      <c r="U1409">
        <v>98236.1</v>
      </c>
      <c r="V1409">
        <v>3722</v>
      </c>
      <c r="W1409">
        <v>0</v>
      </c>
      <c r="X1409" s="2">
        <v>-2.3283100000000002E-10</v>
      </c>
      <c r="Y1409">
        <v>0.87041599999999997</v>
      </c>
      <c r="Z1409">
        <v>0</v>
      </c>
      <c r="AA1409">
        <v>0.19788800000000001</v>
      </c>
      <c r="AB1409">
        <v>1.6482399999999999E-4</v>
      </c>
    </row>
    <row r="1410" spans="1:28" x14ac:dyDescent="0.3">
      <c r="A1410">
        <v>91</v>
      </c>
      <c r="B1410">
        <v>2020</v>
      </c>
      <c r="C1410">
        <v>4</v>
      </c>
      <c r="D1410">
        <v>6</v>
      </c>
      <c r="E1410" s="1">
        <v>0.66666666666666663</v>
      </c>
      <c r="F1410" t="s">
        <v>8</v>
      </c>
      <c r="G1410">
        <v>13.5</v>
      </c>
      <c r="H1410">
        <v>79.5</v>
      </c>
      <c r="I1410" s="3">
        <v>44.298000000000002</v>
      </c>
      <c r="J1410">
        <v>-1.3760600000000001</v>
      </c>
      <c r="K1410">
        <v>2.48813</v>
      </c>
      <c r="L1410" s="4">
        <v>297.3</v>
      </c>
      <c r="M1410" s="6">
        <v>301.91699999999997</v>
      </c>
      <c r="N1410" s="4">
        <v>475.73</v>
      </c>
      <c r="O1410" s="6">
        <v>1976.02</v>
      </c>
      <c r="P1410" s="4">
        <v>575.58799999999997</v>
      </c>
      <c r="Q1410" s="4">
        <v>0</v>
      </c>
      <c r="R1410">
        <v>25.244299999999999</v>
      </c>
      <c r="S1410">
        <v>-10977.3</v>
      </c>
      <c r="T1410" s="2">
        <v>-2.3283100000000002E-10</v>
      </c>
      <c r="U1410">
        <v>98281.3</v>
      </c>
      <c r="V1410">
        <v>-3770.85</v>
      </c>
      <c r="W1410">
        <v>0</v>
      </c>
      <c r="X1410" s="2">
        <v>-2.3283100000000002E-10</v>
      </c>
      <c r="Y1410">
        <v>0.90441499999999997</v>
      </c>
      <c r="Z1410">
        <v>0</v>
      </c>
      <c r="AA1410">
        <v>0.197912</v>
      </c>
      <c r="AB1410" s="2">
        <v>9.5015799999999999E-5</v>
      </c>
    </row>
    <row r="1411" spans="1:28" x14ac:dyDescent="0.3">
      <c r="A1411">
        <v>91</v>
      </c>
      <c r="B1411">
        <v>2020</v>
      </c>
      <c r="C1411">
        <v>4</v>
      </c>
      <c r="D1411">
        <v>6</v>
      </c>
      <c r="E1411" s="1">
        <v>0.70833333333333337</v>
      </c>
      <c r="F1411" t="s">
        <v>8</v>
      </c>
      <c r="G1411">
        <v>13.5</v>
      </c>
      <c r="H1411">
        <v>79.5</v>
      </c>
      <c r="I1411" s="3">
        <v>44.6999</v>
      </c>
      <c r="J1411">
        <v>-0.79830400000000001</v>
      </c>
      <c r="K1411">
        <v>2.2932800000000002</v>
      </c>
      <c r="L1411" s="4">
        <v>297.64499999999998</v>
      </c>
      <c r="M1411" s="6">
        <v>301.33199999999999</v>
      </c>
      <c r="N1411" s="4">
        <v>467.42700000000002</v>
      </c>
      <c r="O1411" s="6">
        <v>1997.88</v>
      </c>
      <c r="P1411" s="4">
        <v>528.05499999999995</v>
      </c>
      <c r="Q1411" s="4">
        <v>0</v>
      </c>
      <c r="R1411">
        <v>24.8217</v>
      </c>
      <c r="S1411">
        <v>-8803.82</v>
      </c>
      <c r="T1411" s="2">
        <v>-2.3283100000000002E-10</v>
      </c>
      <c r="U1411">
        <v>98338.5</v>
      </c>
      <c r="V1411">
        <v>-2195.4299999999998</v>
      </c>
      <c r="W1411">
        <v>0</v>
      </c>
      <c r="X1411" s="2">
        <v>-2.3283100000000002E-10</v>
      </c>
      <c r="Y1411">
        <v>0.60738899999999996</v>
      </c>
      <c r="Z1411">
        <v>0</v>
      </c>
      <c r="AA1411">
        <v>0.19792000000000001</v>
      </c>
      <c r="AB1411">
        <v>1.1659600000000001E-4</v>
      </c>
    </row>
    <row r="1412" spans="1:28" x14ac:dyDescent="0.3">
      <c r="A1412">
        <v>91</v>
      </c>
      <c r="B1412">
        <v>2020</v>
      </c>
      <c r="C1412">
        <v>4</v>
      </c>
      <c r="D1412">
        <v>6</v>
      </c>
      <c r="E1412" s="1">
        <v>0.75</v>
      </c>
      <c r="F1412" t="s">
        <v>8</v>
      </c>
      <c r="G1412">
        <v>13.5</v>
      </c>
      <c r="H1412">
        <v>79.5</v>
      </c>
      <c r="I1412" s="3">
        <v>44.973500000000001</v>
      </c>
      <c r="J1412">
        <v>-0.43292999999999998</v>
      </c>
      <c r="K1412">
        <v>2.4214699999999998</v>
      </c>
      <c r="L1412" s="4">
        <v>297.40199999999999</v>
      </c>
      <c r="M1412" s="6">
        <v>300.92599999999999</v>
      </c>
      <c r="N1412" s="4">
        <v>481.69200000000001</v>
      </c>
      <c r="O1412" s="6">
        <v>1993.53</v>
      </c>
      <c r="P1412" s="4">
        <v>489.02100000000002</v>
      </c>
      <c r="Q1412" s="4">
        <v>0</v>
      </c>
      <c r="R1412">
        <v>24.360800000000001</v>
      </c>
      <c r="S1412">
        <v>-7452.76</v>
      </c>
      <c r="T1412" s="2">
        <v>-2.3283100000000002E-10</v>
      </c>
      <c r="U1412">
        <v>98289.4</v>
      </c>
      <c r="V1412">
        <v>-4155.09</v>
      </c>
      <c r="W1412">
        <v>0</v>
      </c>
      <c r="X1412" s="2">
        <v>-2.3283100000000002E-10</v>
      </c>
      <c r="Y1412">
        <v>0.59484499999999996</v>
      </c>
      <c r="Z1412">
        <v>0</v>
      </c>
      <c r="AA1412">
        <v>0.19794400000000001</v>
      </c>
      <c r="AB1412">
        <v>1.07589E-4</v>
      </c>
    </row>
    <row r="1413" spans="1:28" x14ac:dyDescent="0.3">
      <c r="A1413">
        <v>91</v>
      </c>
      <c r="B1413">
        <v>2020</v>
      </c>
      <c r="C1413">
        <v>4</v>
      </c>
      <c r="D1413">
        <v>6</v>
      </c>
      <c r="E1413" s="1">
        <v>0.79166666666666663</v>
      </c>
      <c r="F1413" t="s">
        <v>8</v>
      </c>
      <c r="G1413">
        <v>13.5</v>
      </c>
      <c r="H1413">
        <v>79.5</v>
      </c>
      <c r="I1413" s="3">
        <v>43.001199999999997</v>
      </c>
      <c r="J1413">
        <v>-0.122196</v>
      </c>
      <c r="K1413">
        <v>2.3260999999999998</v>
      </c>
      <c r="L1413" s="4">
        <v>297.43200000000002</v>
      </c>
      <c r="M1413" s="6">
        <v>300.69299999999998</v>
      </c>
      <c r="N1413" s="4">
        <v>470.90499999999997</v>
      </c>
      <c r="O1413" s="6">
        <v>1961.59</v>
      </c>
      <c r="P1413" s="4">
        <v>564.28099999999995</v>
      </c>
      <c r="Q1413" s="4">
        <v>0</v>
      </c>
      <c r="R1413">
        <v>22.9499</v>
      </c>
      <c r="S1413">
        <v>-6747.85</v>
      </c>
      <c r="T1413" s="2">
        <v>-2.3283100000000002E-10</v>
      </c>
      <c r="U1413">
        <v>98225.8</v>
      </c>
      <c r="V1413">
        <v>-22406.9</v>
      </c>
      <c r="W1413">
        <v>0</v>
      </c>
      <c r="X1413" s="2">
        <v>-2.3283100000000002E-10</v>
      </c>
      <c r="Y1413">
        <v>0.56258699999999995</v>
      </c>
      <c r="Z1413">
        <v>0</v>
      </c>
      <c r="AA1413">
        <v>0.19796800000000001</v>
      </c>
      <c r="AB1413">
        <v>1.3554999999999999E-4</v>
      </c>
    </row>
    <row r="1414" spans="1:28" x14ac:dyDescent="0.3">
      <c r="A1414">
        <v>91</v>
      </c>
      <c r="B1414">
        <v>2020</v>
      </c>
      <c r="C1414">
        <v>4</v>
      </c>
      <c r="D1414">
        <v>6</v>
      </c>
      <c r="E1414" s="1">
        <v>0.83333333333333337</v>
      </c>
      <c r="F1414" t="s">
        <v>8</v>
      </c>
      <c r="G1414">
        <v>13.5</v>
      </c>
      <c r="H1414">
        <v>79.5</v>
      </c>
      <c r="I1414" s="3">
        <v>41.192399999999999</v>
      </c>
      <c r="J1414">
        <v>0.17190900000000001</v>
      </c>
      <c r="K1414">
        <v>1.91384</v>
      </c>
      <c r="L1414" s="4">
        <v>297.38200000000001</v>
      </c>
      <c r="M1414" s="6">
        <v>300.00900000000001</v>
      </c>
      <c r="N1414" s="4">
        <v>469.84</v>
      </c>
      <c r="O1414" s="6">
        <v>2003.38</v>
      </c>
      <c r="P1414" s="4">
        <v>534.93700000000001</v>
      </c>
      <c r="Q1414" s="4">
        <v>0</v>
      </c>
      <c r="R1414">
        <v>21.375</v>
      </c>
      <c r="S1414">
        <v>-5338.05</v>
      </c>
      <c r="T1414" s="2">
        <v>-2.3283100000000002E-10</v>
      </c>
      <c r="U1414">
        <v>98156</v>
      </c>
      <c r="V1414">
        <v>-7536.48</v>
      </c>
      <c r="W1414">
        <v>0</v>
      </c>
      <c r="X1414" s="2">
        <v>-2.3283100000000002E-10</v>
      </c>
      <c r="Y1414">
        <v>0.62631000000000003</v>
      </c>
      <c r="Z1414">
        <v>0</v>
      </c>
      <c r="AA1414">
        <v>0.19803999999999999</v>
      </c>
      <c r="AB1414">
        <v>1.0833899999999999E-4</v>
      </c>
    </row>
    <row r="1415" spans="1:28" x14ac:dyDescent="0.3">
      <c r="A1415">
        <v>91</v>
      </c>
      <c r="B1415">
        <v>2020</v>
      </c>
      <c r="C1415">
        <v>4</v>
      </c>
      <c r="D1415">
        <v>6</v>
      </c>
      <c r="E1415" s="1">
        <v>0.875</v>
      </c>
      <c r="F1415" t="s">
        <v>8</v>
      </c>
      <c r="G1415">
        <v>13.5</v>
      </c>
      <c r="H1415">
        <v>79.5</v>
      </c>
      <c r="I1415" s="3">
        <v>40.020200000000003</v>
      </c>
      <c r="J1415">
        <v>0.41042400000000001</v>
      </c>
      <c r="K1415">
        <v>2.07484</v>
      </c>
      <c r="L1415" s="4">
        <v>297.40899999999999</v>
      </c>
      <c r="M1415" s="6">
        <v>299.85599999999999</v>
      </c>
      <c r="N1415" s="4">
        <v>500.923</v>
      </c>
      <c r="O1415" s="6">
        <v>1998.11</v>
      </c>
      <c r="P1415" s="4">
        <v>493.721</v>
      </c>
      <c r="Q1415" s="5">
        <v>1.9479699999999999E-7</v>
      </c>
      <c r="R1415">
        <v>20.0565</v>
      </c>
      <c r="S1415">
        <v>-5396.79</v>
      </c>
      <c r="T1415" s="2">
        <v>-2.3283100000000002E-10</v>
      </c>
      <c r="U1415">
        <v>98086.6</v>
      </c>
      <c r="V1415">
        <v>-14529.8</v>
      </c>
      <c r="W1415">
        <v>0</v>
      </c>
      <c r="X1415" s="2">
        <v>-2.3283100000000002E-10</v>
      </c>
      <c r="Y1415">
        <v>0.62106099999999997</v>
      </c>
      <c r="Z1415" s="2">
        <v>5.7916399999999996E-7</v>
      </c>
      <c r="AA1415">
        <v>0.198127</v>
      </c>
      <c r="AB1415">
        <v>1.1603300000000001E-4</v>
      </c>
    </row>
    <row r="1416" spans="1:28" x14ac:dyDescent="0.3">
      <c r="A1416">
        <v>91</v>
      </c>
      <c r="B1416">
        <v>2020</v>
      </c>
      <c r="C1416">
        <v>4</v>
      </c>
      <c r="D1416">
        <v>6</v>
      </c>
      <c r="E1416" s="1">
        <v>0.91666666666666663</v>
      </c>
      <c r="F1416" t="s">
        <v>8</v>
      </c>
      <c r="G1416">
        <v>13.5</v>
      </c>
      <c r="H1416">
        <v>79.5</v>
      </c>
      <c r="I1416" s="3">
        <v>39.236899999999999</v>
      </c>
      <c r="J1416">
        <v>0.62470800000000004</v>
      </c>
      <c r="K1416">
        <v>1.82667</v>
      </c>
      <c r="L1416" s="4">
        <v>297.72899999999998</v>
      </c>
      <c r="M1416" s="6">
        <v>299.721</v>
      </c>
      <c r="N1416" s="4">
        <v>465.15699999999998</v>
      </c>
      <c r="O1416" s="6">
        <v>1730.66</v>
      </c>
      <c r="P1416" s="4">
        <v>450.262</v>
      </c>
      <c r="Q1416" s="5">
        <v>1.36358E-6</v>
      </c>
      <c r="R1416">
        <v>19.116299999999999</v>
      </c>
      <c r="S1416">
        <v>-4750.63</v>
      </c>
      <c r="T1416" s="2">
        <v>-2.3283100000000002E-10</v>
      </c>
      <c r="U1416">
        <v>98112</v>
      </c>
      <c r="V1416">
        <v>-4385.6400000000003</v>
      </c>
      <c r="W1416">
        <v>0</v>
      </c>
      <c r="X1416" s="2">
        <v>-2.3283100000000002E-10</v>
      </c>
      <c r="Y1416">
        <v>0.87389600000000001</v>
      </c>
      <c r="Z1416" s="2">
        <v>2.0270700000000001E-6</v>
      </c>
      <c r="AA1416">
        <v>0.19885800000000001</v>
      </c>
      <c r="AB1416">
        <v>1.0514900000000001E-4</v>
      </c>
    </row>
    <row r="1417" spans="1:28" x14ac:dyDescent="0.3">
      <c r="A1417">
        <v>91</v>
      </c>
      <c r="B1417">
        <v>2020</v>
      </c>
      <c r="C1417">
        <v>4</v>
      </c>
      <c r="D1417">
        <v>6</v>
      </c>
      <c r="E1417" s="1">
        <v>0.95833333333333337</v>
      </c>
      <c r="F1417" t="s">
        <v>8</v>
      </c>
      <c r="G1417">
        <v>13.5</v>
      </c>
      <c r="H1417">
        <v>79.5</v>
      </c>
      <c r="I1417" s="3">
        <v>39.506700000000002</v>
      </c>
      <c r="J1417">
        <v>0.52540500000000001</v>
      </c>
      <c r="K1417">
        <v>1.6610499999999999</v>
      </c>
      <c r="L1417" s="4">
        <v>297.767</v>
      </c>
      <c r="M1417" s="6">
        <v>299.423</v>
      </c>
      <c r="N1417" s="4">
        <v>444.64699999999999</v>
      </c>
      <c r="O1417" s="6">
        <v>1714.86</v>
      </c>
      <c r="P1417" s="4">
        <v>405.09399999999999</v>
      </c>
      <c r="Q1417" s="5">
        <v>9.7398599999999994E-7</v>
      </c>
      <c r="R1417">
        <v>18.877300000000002</v>
      </c>
      <c r="S1417">
        <v>-3340.83</v>
      </c>
      <c r="T1417" s="2">
        <v>-2.3283100000000002E-10</v>
      </c>
      <c r="U1417">
        <v>98052.7</v>
      </c>
      <c r="V1417">
        <v>6872.83</v>
      </c>
      <c r="W1417">
        <v>0</v>
      </c>
      <c r="X1417" s="2">
        <v>-2.3283100000000002E-10</v>
      </c>
      <c r="Y1417">
        <v>0.95333599999999996</v>
      </c>
      <c r="Z1417" s="2">
        <v>8.6874500000000001E-7</v>
      </c>
      <c r="AA1417">
        <v>0.19889000000000001</v>
      </c>
      <c r="AB1417" s="2">
        <v>5.6358499999999999E-5</v>
      </c>
    </row>
    <row r="1418" spans="1:28" x14ac:dyDescent="0.3">
      <c r="A1418">
        <v>92</v>
      </c>
      <c r="B1418">
        <v>2020</v>
      </c>
      <c r="C1418">
        <v>4</v>
      </c>
      <c r="D1418">
        <v>7</v>
      </c>
      <c r="E1418" s="1">
        <v>0</v>
      </c>
      <c r="F1418" t="s">
        <v>8</v>
      </c>
      <c r="G1418">
        <v>13.5</v>
      </c>
      <c r="H1418">
        <v>79.5</v>
      </c>
      <c r="I1418" s="3">
        <v>40.104999999999997</v>
      </c>
      <c r="J1418">
        <v>0.56389100000000003</v>
      </c>
      <c r="K1418">
        <v>1.6343799999999999</v>
      </c>
      <c r="L1418" s="4">
        <v>297.96300000000002</v>
      </c>
      <c r="M1418" s="6">
        <v>300.14800000000002</v>
      </c>
      <c r="N1418" s="4">
        <v>429.03500000000003</v>
      </c>
      <c r="O1418" s="6">
        <v>1640.9</v>
      </c>
      <c r="P1418" s="4">
        <v>363.42</v>
      </c>
      <c r="Q1418" s="4">
        <v>0</v>
      </c>
      <c r="R1418">
        <v>19.140999999999998</v>
      </c>
      <c r="S1418">
        <v>-2459.6999999999998</v>
      </c>
      <c r="T1418" s="2">
        <v>-2.3283100000000002E-10</v>
      </c>
      <c r="U1418">
        <v>98097.1</v>
      </c>
      <c r="V1418">
        <v>4990.0200000000004</v>
      </c>
      <c r="W1418">
        <v>0</v>
      </c>
      <c r="X1418" s="2">
        <v>-2.3283100000000002E-10</v>
      </c>
      <c r="Y1418">
        <v>0.98925700000000005</v>
      </c>
      <c r="Z1418">
        <v>0</v>
      </c>
      <c r="AA1418">
        <v>0.19892199999999999</v>
      </c>
      <c r="AB1418" s="2">
        <v>-5.0981099999999999E-5</v>
      </c>
    </row>
    <row r="1419" spans="1:28" x14ac:dyDescent="0.3">
      <c r="A1419">
        <v>92</v>
      </c>
      <c r="B1419">
        <v>2020</v>
      </c>
      <c r="C1419">
        <v>4</v>
      </c>
      <c r="D1419">
        <v>7</v>
      </c>
      <c r="E1419" s="1">
        <v>4.1666666666666664E-2</v>
      </c>
      <c r="F1419" t="s">
        <v>8</v>
      </c>
      <c r="G1419">
        <v>13.5</v>
      </c>
      <c r="H1419">
        <v>79.5</v>
      </c>
      <c r="I1419" s="3">
        <v>41.263500000000001</v>
      </c>
      <c r="J1419">
        <v>0.48454399999999997</v>
      </c>
      <c r="K1419">
        <v>1.8020499999999999</v>
      </c>
      <c r="L1419" s="4">
        <v>298.05700000000002</v>
      </c>
      <c r="M1419" s="6">
        <v>300.483</v>
      </c>
      <c r="N1419" s="4">
        <v>440.39</v>
      </c>
      <c r="O1419" s="6">
        <v>1591.55</v>
      </c>
      <c r="P1419" s="4">
        <v>311.416</v>
      </c>
      <c r="Q1419" s="5">
        <v>1.9479699999999999E-7</v>
      </c>
      <c r="R1419">
        <v>19.911100000000001</v>
      </c>
      <c r="S1419">
        <v>-4515.66</v>
      </c>
      <c r="T1419">
        <v>15783.1</v>
      </c>
      <c r="U1419">
        <v>98161.3</v>
      </c>
      <c r="V1419">
        <v>-3694</v>
      </c>
      <c r="W1419">
        <v>25286.799999999999</v>
      </c>
      <c r="X1419">
        <v>19164.2</v>
      </c>
      <c r="Y1419">
        <v>0.96053900000000003</v>
      </c>
      <c r="Z1419">
        <v>0</v>
      </c>
      <c r="AA1419">
        <v>0.198938</v>
      </c>
      <c r="AB1419">
        <v>-1.4030600000000001E-4</v>
      </c>
    </row>
    <row r="1420" spans="1:28" x14ac:dyDescent="0.3">
      <c r="A1420">
        <v>92</v>
      </c>
      <c r="B1420">
        <v>2020</v>
      </c>
      <c r="C1420">
        <v>4</v>
      </c>
      <c r="D1420">
        <v>7</v>
      </c>
      <c r="E1420" s="1">
        <v>8.3333333333333329E-2</v>
      </c>
      <c r="F1420" t="s">
        <v>8</v>
      </c>
      <c r="G1420">
        <v>13.5</v>
      </c>
      <c r="H1420">
        <v>79.5</v>
      </c>
      <c r="I1420" s="3">
        <v>42.613</v>
      </c>
      <c r="J1420">
        <v>0.62993399999999999</v>
      </c>
      <c r="K1420">
        <v>2.19278</v>
      </c>
      <c r="L1420" s="4">
        <v>297.976</v>
      </c>
      <c r="M1420" s="6">
        <v>301.51100000000002</v>
      </c>
      <c r="N1420" s="4">
        <v>523.63199999999995</v>
      </c>
      <c r="O1420" s="6">
        <v>1529.84</v>
      </c>
      <c r="P1420" s="4">
        <v>296.46199999999999</v>
      </c>
      <c r="Q1420" s="5">
        <v>1.9479699999999999E-7</v>
      </c>
      <c r="R1420">
        <v>20.5383</v>
      </c>
      <c r="S1420">
        <v>-49159.5</v>
      </c>
      <c r="T1420">
        <v>343062</v>
      </c>
      <c r="U1420">
        <v>98252.2</v>
      </c>
      <c r="V1420">
        <v>-132379</v>
      </c>
      <c r="W1420">
        <v>494268</v>
      </c>
      <c r="X1420">
        <v>415793</v>
      </c>
      <c r="Y1420">
        <v>0.92055900000000002</v>
      </c>
      <c r="Z1420">
        <v>0</v>
      </c>
      <c r="AA1420">
        <v>0.19895399999999999</v>
      </c>
      <c r="AB1420">
        <v>-1.7821199999999999E-4</v>
      </c>
    </row>
    <row r="1421" spans="1:28" x14ac:dyDescent="0.3">
      <c r="A1421">
        <v>92</v>
      </c>
      <c r="B1421">
        <v>2020</v>
      </c>
      <c r="C1421">
        <v>4</v>
      </c>
      <c r="D1421">
        <v>7</v>
      </c>
      <c r="E1421" s="1">
        <v>0.125</v>
      </c>
      <c r="F1421" t="s">
        <v>8</v>
      </c>
      <c r="G1421">
        <v>13.5</v>
      </c>
      <c r="H1421">
        <v>79.5</v>
      </c>
      <c r="I1421" s="3">
        <v>42.712299999999999</v>
      </c>
      <c r="J1421">
        <v>0.88175199999999998</v>
      </c>
      <c r="K1421">
        <v>2.6116999999999999</v>
      </c>
      <c r="L1421" s="4">
        <v>297.45600000000002</v>
      </c>
      <c r="M1421" s="6">
        <v>301.69299999999998</v>
      </c>
      <c r="N1421" s="4">
        <v>649.31200000000001</v>
      </c>
      <c r="O1421" s="6">
        <v>1260.0999999999999</v>
      </c>
      <c r="P1421" s="4">
        <v>418.70499999999998</v>
      </c>
      <c r="Q1421" s="4">
        <v>0</v>
      </c>
      <c r="R1421">
        <v>20.579000000000001</v>
      </c>
      <c r="S1421">
        <v>-165233</v>
      </c>
      <c r="T1421">
        <v>968905</v>
      </c>
      <c r="U1421">
        <v>98351.1</v>
      </c>
      <c r="V1421">
        <v>-407232</v>
      </c>
      <c r="W1421" s="2">
        <v>1325850</v>
      </c>
      <c r="X1421" s="2">
        <v>1172950</v>
      </c>
      <c r="Y1421">
        <v>0.91128100000000001</v>
      </c>
      <c r="Z1421">
        <v>0</v>
      </c>
      <c r="AA1421">
        <v>0.198986</v>
      </c>
      <c r="AB1421">
        <v>-1.2435500000000001E-4</v>
      </c>
    </row>
    <row r="1422" spans="1:28" x14ac:dyDescent="0.3">
      <c r="A1422">
        <v>92</v>
      </c>
      <c r="B1422">
        <v>2020</v>
      </c>
      <c r="C1422">
        <v>4</v>
      </c>
      <c r="D1422">
        <v>7</v>
      </c>
      <c r="E1422" s="1">
        <v>0.16666666666666666</v>
      </c>
      <c r="F1422" t="s">
        <v>8</v>
      </c>
      <c r="G1422">
        <v>13.5</v>
      </c>
      <c r="H1422">
        <v>79.5</v>
      </c>
      <c r="I1422" s="3">
        <v>42.006300000000003</v>
      </c>
      <c r="J1422">
        <v>1.03522</v>
      </c>
      <c r="K1422">
        <v>2.8245</v>
      </c>
      <c r="L1422" s="4">
        <v>297.51799999999997</v>
      </c>
      <c r="M1422" s="6">
        <v>302.24700000000001</v>
      </c>
      <c r="N1422" s="4">
        <v>860.577</v>
      </c>
      <c r="O1422" s="6">
        <v>950.62699999999995</v>
      </c>
      <c r="P1422" s="4">
        <v>420.29199999999997</v>
      </c>
      <c r="Q1422" s="4">
        <v>0</v>
      </c>
      <c r="R1422">
        <v>20.588899999999999</v>
      </c>
      <c r="S1422">
        <v>-329945</v>
      </c>
      <c r="T1422" s="2">
        <v>1679690</v>
      </c>
      <c r="U1422">
        <v>98363.3</v>
      </c>
      <c r="V1422">
        <v>-721585</v>
      </c>
      <c r="W1422" s="2">
        <v>2170310</v>
      </c>
      <c r="X1422" s="2">
        <v>2017060</v>
      </c>
      <c r="Y1422">
        <v>0.92611399999999999</v>
      </c>
      <c r="Z1422">
        <v>0</v>
      </c>
      <c r="AA1422">
        <v>0.199017</v>
      </c>
      <c r="AB1422" s="2">
        <v>-4.2348899999999997E-5</v>
      </c>
    </row>
    <row r="1423" spans="1:28" x14ac:dyDescent="0.3">
      <c r="A1423">
        <v>92</v>
      </c>
      <c r="B1423">
        <v>2020</v>
      </c>
      <c r="C1423">
        <v>4</v>
      </c>
      <c r="D1423">
        <v>7</v>
      </c>
      <c r="E1423" s="1">
        <v>0.20833333333333334</v>
      </c>
      <c r="F1423" t="s">
        <v>8</v>
      </c>
      <c r="G1423">
        <v>13.5</v>
      </c>
      <c r="H1423">
        <v>79.5</v>
      </c>
      <c r="I1423" s="3">
        <v>40.721699999999998</v>
      </c>
      <c r="J1423">
        <v>0.71830799999999995</v>
      </c>
      <c r="K1423">
        <v>2.6240100000000002</v>
      </c>
      <c r="L1423" s="4">
        <v>296.81900000000002</v>
      </c>
      <c r="M1423" s="6">
        <v>305.31099999999998</v>
      </c>
      <c r="N1423" s="4">
        <v>1108.03</v>
      </c>
      <c r="O1423" s="6">
        <v>841.51599999999996</v>
      </c>
      <c r="P1423" s="4">
        <v>435.56700000000001</v>
      </c>
      <c r="Q1423" s="5">
        <v>1.9479699999999998E-6</v>
      </c>
      <c r="R1423">
        <v>20.4361</v>
      </c>
      <c r="S1423">
        <v>-496537</v>
      </c>
      <c r="T1423" s="2">
        <v>2254790</v>
      </c>
      <c r="U1423">
        <v>98344.7</v>
      </c>
      <c r="V1423">
        <v>-972192</v>
      </c>
      <c r="W1423" s="2">
        <v>2869750</v>
      </c>
      <c r="X1423" s="2">
        <v>2718440</v>
      </c>
      <c r="Y1423">
        <v>0.97259399999999996</v>
      </c>
      <c r="Z1423" s="2">
        <v>2.0270700000000001E-6</v>
      </c>
      <c r="AA1423">
        <v>0.199073</v>
      </c>
      <c r="AB1423">
        <v>1.00646E-4</v>
      </c>
    </row>
    <row r="1424" spans="1:28" x14ac:dyDescent="0.3">
      <c r="A1424">
        <v>92</v>
      </c>
      <c r="B1424">
        <v>2020</v>
      </c>
      <c r="C1424">
        <v>4</v>
      </c>
      <c r="D1424">
        <v>7</v>
      </c>
      <c r="E1424" s="1">
        <v>0.25</v>
      </c>
      <c r="F1424" t="s">
        <v>8</v>
      </c>
      <c r="G1424">
        <v>13.5</v>
      </c>
      <c r="H1424">
        <v>79.5</v>
      </c>
      <c r="I1424" s="3">
        <v>41.9176</v>
      </c>
      <c r="J1424">
        <v>0.146728</v>
      </c>
      <c r="K1424">
        <v>2.30661</v>
      </c>
      <c r="L1424" s="4">
        <v>295.73599999999999</v>
      </c>
      <c r="M1424" s="6">
        <v>307.09899999999999</v>
      </c>
      <c r="N1424" s="4">
        <v>1423.12</v>
      </c>
      <c r="O1424" s="6">
        <v>636.11699999999996</v>
      </c>
      <c r="P1424" s="4">
        <v>471.91500000000002</v>
      </c>
      <c r="Q1424" s="4">
        <v>0</v>
      </c>
      <c r="R1424">
        <v>22.576499999999999</v>
      </c>
      <c r="S1424">
        <v>-624536</v>
      </c>
      <c r="T1424" s="2">
        <v>2568370</v>
      </c>
      <c r="U1424">
        <v>98253.2</v>
      </c>
      <c r="V1424" s="2">
        <v>-1086850</v>
      </c>
      <c r="W1424" s="2">
        <v>3350850</v>
      </c>
      <c r="X1424" s="2">
        <v>3088490</v>
      </c>
      <c r="Y1424">
        <v>0.97109900000000005</v>
      </c>
      <c r="Z1424">
        <v>0</v>
      </c>
      <c r="AA1424">
        <v>0.199073</v>
      </c>
      <c r="AB1424">
        <v>1.43807E-4</v>
      </c>
    </row>
    <row r="1425" spans="1:28" x14ac:dyDescent="0.3">
      <c r="A1425">
        <v>92</v>
      </c>
      <c r="B1425">
        <v>2020</v>
      </c>
      <c r="C1425">
        <v>4</v>
      </c>
      <c r="D1425">
        <v>7</v>
      </c>
      <c r="E1425" s="1">
        <v>0.29166666666666669</v>
      </c>
      <c r="F1425" t="s">
        <v>8</v>
      </c>
      <c r="G1425">
        <v>13.5</v>
      </c>
      <c r="H1425">
        <v>79.5</v>
      </c>
      <c r="I1425" s="3">
        <v>43.875399999999999</v>
      </c>
      <c r="J1425">
        <v>-0.43103000000000002</v>
      </c>
      <c r="K1425">
        <v>2.09843</v>
      </c>
      <c r="L1425" s="4">
        <v>295.46199999999999</v>
      </c>
      <c r="M1425" s="6">
        <v>307.62900000000002</v>
      </c>
      <c r="N1425" s="4">
        <v>1756.31</v>
      </c>
      <c r="O1425" s="6">
        <v>328.363</v>
      </c>
      <c r="P1425" s="4">
        <v>394.88499999999999</v>
      </c>
      <c r="Q1425" s="4">
        <v>0</v>
      </c>
      <c r="R1425">
        <v>25.570900000000002</v>
      </c>
      <c r="S1425">
        <v>-720109</v>
      </c>
      <c r="T1425" s="2">
        <v>2622780</v>
      </c>
      <c r="U1425">
        <v>98151.6</v>
      </c>
      <c r="V1425" s="2">
        <v>-1032480</v>
      </c>
      <c r="W1425" s="2">
        <v>3554320</v>
      </c>
      <c r="X1425" s="2">
        <v>3152980</v>
      </c>
      <c r="Y1425">
        <v>0.99075299999999999</v>
      </c>
      <c r="Z1425">
        <v>0</v>
      </c>
      <c r="AA1425">
        <v>0.199097</v>
      </c>
      <c r="AB1425" s="2">
        <v>7.3435299999999998E-5</v>
      </c>
    </row>
    <row r="1426" spans="1:28" x14ac:dyDescent="0.3">
      <c r="A1426">
        <v>92</v>
      </c>
      <c r="B1426">
        <v>2020</v>
      </c>
      <c r="C1426">
        <v>4</v>
      </c>
      <c r="D1426">
        <v>7</v>
      </c>
      <c r="E1426" s="1">
        <v>0.33333333333333331</v>
      </c>
      <c r="F1426" t="s">
        <v>8</v>
      </c>
      <c r="G1426">
        <v>13.5</v>
      </c>
      <c r="H1426">
        <v>79.5</v>
      </c>
      <c r="I1426" s="3">
        <v>44.677</v>
      </c>
      <c r="J1426">
        <v>-0.75411700000000004</v>
      </c>
      <c r="K1426">
        <v>1.93076</v>
      </c>
      <c r="L1426" s="4">
        <v>294.46699999999998</v>
      </c>
      <c r="M1426" s="6">
        <v>308.22699999999998</v>
      </c>
      <c r="N1426" s="4">
        <v>1975.16</v>
      </c>
      <c r="O1426" s="6">
        <v>117.92700000000001</v>
      </c>
      <c r="P1426" s="4">
        <v>-32767</v>
      </c>
      <c r="Q1426" s="5">
        <v>1.9479699999999999E-7</v>
      </c>
      <c r="R1426">
        <v>26.549299999999999</v>
      </c>
      <c r="S1426">
        <v>-718229</v>
      </c>
      <c r="T1426" s="2">
        <v>2464790</v>
      </c>
      <c r="U1426">
        <v>97991.6</v>
      </c>
      <c r="V1426">
        <v>-947024</v>
      </c>
      <c r="W1426" s="2">
        <v>3486100</v>
      </c>
      <c r="X1426" s="2">
        <v>2959050</v>
      </c>
      <c r="Y1426">
        <v>0.99536100000000005</v>
      </c>
      <c r="Z1426">
        <v>0</v>
      </c>
      <c r="AA1426">
        <v>0.19908899999999999</v>
      </c>
      <c r="AB1426" s="2">
        <v>8.3756400000000003E-5</v>
      </c>
    </row>
    <row r="1427" spans="1:28" x14ac:dyDescent="0.3">
      <c r="A1427">
        <v>92</v>
      </c>
      <c r="B1427">
        <v>2020</v>
      </c>
      <c r="C1427">
        <v>4</v>
      </c>
      <c r="D1427">
        <v>7</v>
      </c>
      <c r="E1427" s="1">
        <v>0.375</v>
      </c>
      <c r="F1427" t="s">
        <v>8</v>
      </c>
      <c r="G1427">
        <v>13.5</v>
      </c>
      <c r="H1427">
        <v>79.5</v>
      </c>
      <c r="I1427" s="3">
        <v>45.156100000000002</v>
      </c>
      <c r="J1427">
        <v>-1.1299399999999999</v>
      </c>
      <c r="K1427">
        <v>1.8615299999999999</v>
      </c>
      <c r="L1427" s="4">
        <v>294.202</v>
      </c>
      <c r="M1427" s="6">
        <v>308.74700000000001</v>
      </c>
      <c r="N1427" s="4">
        <v>2096.66</v>
      </c>
      <c r="O1427" s="6">
        <v>40.072200000000002</v>
      </c>
      <c r="P1427" s="4">
        <v>-32767</v>
      </c>
      <c r="Q1427" s="4">
        <v>0</v>
      </c>
      <c r="R1427">
        <v>27.140699999999999</v>
      </c>
      <c r="S1427">
        <v>-693910</v>
      </c>
      <c r="T1427" s="2">
        <v>2257470</v>
      </c>
      <c r="U1427">
        <v>97882.1</v>
      </c>
      <c r="V1427">
        <v>-830366</v>
      </c>
      <c r="W1427" s="2">
        <v>3139730</v>
      </c>
      <c r="X1427" s="2">
        <v>2724490</v>
      </c>
      <c r="Y1427">
        <v>0.99331599999999998</v>
      </c>
      <c r="Z1427">
        <v>0</v>
      </c>
      <c r="AA1427">
        <v>0.199105</v>
      </c>
      <c r="AB1427" s="2">
        <v>2.3143299999999999E-5</v>
      </c>
    </row>
    <row r="1428" spans="1:28" x14ac:dyDescent="0.3">
      <c r="A1428">
        <v>92</v>
      </c>
      <c r="B1428">
        <v>2020</v>
      </c>
      <c r="C1428">
        <v>4</v>
      </c>
      <c r="D1428">
        <v>7</v>
      </c>
      <c r="E1428" s="1">
        <v>0.41666666666666669</v>
      </c>
      <c r="F1428" t="s">
        <v>8</v>
      </c>
      <c r="G1428">
        <v>13.5</v>
      </c>
      <c r="H1428">
        <v>79.5</v>
      </c>
      <c r="I1428" s="3">
        <v>45.588700000000003</v>
      </c>
      <c r="J1428">
        <v>-0.93229099999999998</v>
      </c>
      <c r="K1428">
        <v>2.2886600000000001</v>
      </c>
      <c r="L1428" s="4">
        <v>294.404</v>
      </c>
      <c r="M1428" s="6">
        <v>306.32600000000002</v>
      </c>
      <c r="N1428" s="4">
        <v>1945.36</v>
      </c>
      <c r="O1428" s="6">
        <v>52.895299999999999</v>
      </c>
      <c r="P1428" s="4">
        <v>-32767</v>
      </c>
      <c r="Q1428" s="4">
        <v>0</v>
      </c>
      <c r="R1428">
        <v>27.9084</v>
      </c>
      <c r="S1428">
        <v>-563327</v>
      </c>
      <c r="T1428" s="2">
        <v>1690160</v>
      </c>
      <c r="U1428">
        <v>97791</v>
      </c>
      <c r="V1428">
        <v>-570806</v>
      </c>
      <c r="W1428" s="2">
        <v>2548140</v>
      </c>
      <c r="X1428" s="2">
        <v>2035400</v>
      </c>
      <c r="Y1428">
        <v>1</v>
      </c>
      <c r="Z1428">
        <v>0</v>
      </c>
      <c r="AA1428">
        <v>0.19747500000000001</v>
      </c>
      <c r="AB1428" s="2">
        <v>-3.18401E-5</v>
      </c>
    </row>
    <row r="1429" spans="1:28" x14ac:dyDescent="0.3">
      <c r="A1429">
        <v>92</v>
      </c>
      <c r="B1429">
        <v>2020</v>
      </c>
      <c r="C1429">
        <v>4</v>
      </c>
      <c r="D1429">
        <v>7</v>
      </c>
      <c r="E1429" s="1">
        <v>0.45833333333333331</v>
      </c>
      <c r="F1429" t="s">
        <v>8</v>
      </c>
      <c r="G1429">
        <v>13.5</v>
      </c>
      <c r="H1429">
        <v>79.5</v>
      </c>
      <c r="I1429" s="3">
        <v>45.784300000000002</v>
      </c>
      <c r="J1429">
        <v>-0.93229099999999998</v>
      </c>
      <c r="K1429">
        <v>2.5634999999999999</v>
      </c>
      <c r="L1429" s="4">
        <v>294.21699999999998</v>
      </c>
      <c r="M1429" s="6">
        <v>306.8</v>
      </c>
      <c r="N1429" s="4">
        <v>1740.13</v>
      </c>
      <c r="O1429" s="6">
        <v>36.980899999999998</v>
      </c>
      <c r="P1429" s="4">
        <v>-32767</v>
      </c>
      <c r="Q1429" s="5">
        <v>4.1102200000000001E-5</v>
      </c>
      <c r="R1429">
        <v>29.032299999999999</v>
      </c>
      <c r="S1429">
        <v>-423169</v>
      </c>
      <c r="T1429" s="2">
        <v>1123340</v>
      </c>
      <c r="U1429">
        <v>97762.1</v>
      </c>
      <c r="V1429">
        <v>-313283</v>
      </c>
      <c r="W1429" s="2">
        <v>1770600</v>
      </c>
      <c r="X1429" s="2">
        <v>1359190</v>
      </c>
      <c r="Y1429">
        <v>0.98721300000000001</v>
      </c>
      <c r="Z1429" s="2">
        <v>4.1120600000000001E-5</v>
      </c>
      <c r="AA1429">
        <v>0.197936</v>
      </c>
      <c r="AB1429" s="2">
        <v>1.5449400000000002E-5</v>
      </c>
    </row>
    <row r="1430" spans="1:28" x14ac:dyDescent="0.3">
      <c r="A1430">
        <v>92</v>
      </c>
      <c r="B1430">
        <v>2020</v>
      </c>
      <c r="C1430">
        <v>4</v>
      </c>
      <c r="D1430">
        <v>7</v>
      </c>
      <c r="E1430" s="1">
        <v>0.5</v>
      </c>
      <c r="F1430" t="s">
        <v>8</v>
      </c>
      <c r="G1430">
        <v>13.5</v>
      </c>
      <c r="H1430">
        <v>79.5</v>
      </c>
      <c r="I1430" s="3">
        <v>46.176299999999998</v>
      </c>
      <c r="J1430">
        <v>-1.15418</v>
      </c>
      <c r="K1430">
        <v>2.5947800000000001</v>
      </c>
      <c r="L1430" s="4">
        <v>293.84899999999999</v>
      </c>
      <c r="M1430" s="6">
        <v>306.89699999999999</v>
      </c>
      <c r="N1430" s="4">
        <v>1395.94</v>
      </c>
      <c r="O1430" s="6">
        <v>5.9535799999999997</v>
      </c>
      <c r="P1430" s="4">
        <v>-32767</v>
      </c>
      <c r="Q1430" s="4">
        <v>0</v>
      </c>
      <c r="R1430">
        <v>29.539899999999999</v>
      </c>
      <c r="S1430">
        <v>-230730</v>
      </c>
      <c r="T1430">
        <v>452777</v>
      </c>
      <c r="U1430">
        <v>97809.4</v>
      </c>
      <c r="V1430">
        <v>-59717.4</v>
      </c>
      <c r="W1430">
        <v>908912</v>
      </c>
      <c r="X1430">
        <v>540301</v>
      </c>
      <c r="Y1430">
        <v>0.98999000000000004</v>
      </c>
      <c r="Z1430">
        <v>0</v>
      </c>
      <c r="AA1430">
        <v>0.19795199999999999</v>
      </c>
      <c r="AB1430">
        <v>1.9653800000000001E-4</v>
      </c>
    </row>
    <row r="1431" spans="1:28" x14ac:dyDescent="0.3">
      <c r="A1431">
        <v>92</v>
      </c>
      <c r="B1431">
        <v>2020</v>
      </c>
      <c r="C1431">
        <v>4</v>
      </c>
      <c r="D1431">
        <v>7</v>
      </c>
      <c r="E1431" s="1">
        <v>0.54166666666666663</v>
      </c>
      <c r="F1431" t="s">
        <v>8</v>
      </c>
      <c r="G1431">
        <v>13.5</v>
      </c>
      <c r="H1431">
        <v>79.5</v>
      </c>
      <c r="I1431" s="3">
        <v>46.828899999999997</v>
      </c>
      <c r="J1431">
        <v>-1.15703</v>
      </c>
      <c r="K1431">
        <v>1.7610300000000001</v>
      </c>
      <c r="L1431" s="4">
        <v>293.58999999999997</v>
      </c>
      <c r="M1431" s="6">
        <v>306.471</v>
      </c>
      <c r="N1431" s="4">
        <v>525.83199999999999</v>
      </c>
      <c r="O1431" s="6">
        <v>22.211400000000001</v>
      </c>
      <c r="P1431" s="4">
        <v>-32767</v>
      </c>
      <c r="Q1431" s="4">
        <v>0</v>
      </c>
      <c r="R1431">
        <v>29.777799999999999</v>
      </c>
      <c r="S1431">
        <v>-77649.3</v>
      </c>
      <c r="T1431">
        <v>112728</v>
      </c>
      <c r="U1431">
        <v>97869.7</v>
      </c>
      <c r="V1431">
        <v>33117</v>
      </c>
      <c r="W1431">
        <v>177713</v>
      </c>
      <c r="X1431">
        <v>137030</v>
      </c>
      <c r="Y1431">
        <v>0.99130200000000002</v>
      </c>
      <c r="Z1431">
        <v>0</v>
      </c>
      <c r="AA1431">
        <v>0.19797600000000001</v>
      </c>
      <c r="AB1431" s="2">
        <v>-4.8916799999999999E-5</v>
      </c>
    </row>
    <row r="1432" spans="1:28" x14ac:dyDescent="0.3">
      <c r="A1432">
        <v>92</v>
      </c>
      <c r="B1432">
        <v>2020</v>
      </c>
      <c r="C1432">
        <v>4</v>
      </c>
      <c r="D1432">
        <v>7</v>
      </c>
      <c r="E1432" s="1">
        <v>0.58333333333333337</v>
      </c>
      <c r="F1432" t="s">
        <v>8</v>
      </c>
      <c r="G1432">
        <v>13.5</v>
      </c>
      <c r="H1432">
        <v>79.5</v>
      </c>
      <c r="I1432" s="3">
        <v>46.514099999999999</v>
      </c>
      <c r="J1432">
        <v>-1.5091000000000001</v>
      </c>
      <c r="K1432">
        <v>1.8497399999999999</v>
      </c>
      <c r="L1432" s="4">
        <v>294.26499999999999</v>
      </c>
      <c r="M1432" s="6">
        <v>304.62</v>
      </c>
      <c r="N1432" s="4">
        <v>422.15100000000001</v>
      </c>
      <c r="O1432" s="6">
        <v>262.988</v>
      </c>
      <c r="P1432" s="4">
        <v>-32767</v>
      </c>
      <c r="Q1432" s="4">
        <v>0</v>
      </c>
      <c r="R1432">
        <v>29.288599999999999</v>
      </c>
      <c r="S1432">
        <v>-19318.599999999999</v>
      </c>
      <c r="T1432" s="2">
        <v>-2.3283100000000002E-10</v>
      </c>
      <c r="U1432">
        <v>97972.4</v>
      </c>
      <c r="V1432">
        <v>39072.9</v>
      </c>
      <c r="W1432">
        <v>0</v>
      </c>
      <c r="X1432" s="2">
        <v>-2.3283100000000002E-10</v>
      </c>
      <c r="Y1432">
        <v>1</v>
      </c>
      <c r="Z1432">
        <v>0</v>
      </c>
      <c r="AA1432">
        <v>0.197992</v>
      </c>
      <c r="AB1432" s="2">
        <v>-2.37709E-5</v>
      </c>
    </row>
    <row r="1433" spans="1:28" x14ac:dyDescent="0.3">
      <c r="A1433">
        <v>92</v>
      </c>
      <c r="B1433">
        <v>2020</v>
      </c>
      <c r="C1433">
        <v>4</v>
      </c>
      <c r="D1433">
        <v>7</v>
      </c>
      <c r="E1433" s="1">
        <v>0.625</v>
      </c>
      <c r="F1433" t="s">
        <v>8</v>
      </c>
      <c r="G1433">
        <v>13.5</v>
      </c>
      <c r="H1433">
        <v>79.5</v>
      </c>
      <c r="I1433" s="3">
        <v>46.235100000000003</v>
      </c>
      <c r="J1433">
        <v>-1.3523099999999999</v>
      </c>
      <c r="K1433">
        <v>1.91743</v>
      </c>
      <c r="L1433" s="4">
        <v>295.65800000000002</v>
      </c>
      <c r="M1433" s="6">
        <v>303.762</v>
      </c>
      <c r="N1433" s="4">
        <v>394.61700000000002</v>
      </c>
      <c r="O1433" s="6">
        <v>921.202</v>
      </c>
      <c r="P1433" s="4">
        <v>876.56600000000003</v>
      </c>
      <c r="Q1433" s="4">
        <v>0</v>
      </c>
      <c r="R1433">
        <v>28.970600000000001</v>
      </c>
      <c r="S1433">
        <v>-17321.400000000001</v>
      </c>
      <c r="T1433" s="2">
        <v>-2.3283100000000002E-10</v>
      </c>
      <c r="U1433">
        <v>98070.9</v>
      </c>
      <c r="V1433">
        <v>24932.5</v>
      </c>
      <c r="W1433">
        <v>0</v>
      </c>
      <c r="X1433" s="2">
        <v>-2.3283100000000002E-10</v>
      </c>
      <c r="Y1433">
        <v>0.98001000000000005</v>
      </c>
      <c r="Z1433">
        <v>0</v>
      </c>
      <c r="AA1433">
        <v>0.19800000000000001</v>
      </c>
      <c r="AB1433">
        <v>-2.2437600000000001E-4</v>
      </c>
    </row>
    <row r="1434" spans="1:28" x14ac:dyDescent="0.3">
      <c r="A1434">
        <v>92</v>
      </c>
      <c r="B1434">
        <v>2020</v>
      </c>
      <c r="C1434">
        <v>4</v>
      </c>
      <c r="D1434">
        <v>7</v>
      </c>
      <c r="E1434" s="1">
        <v>0.66666666666666663</v>
      </c>
      <c r="F1434" t="s">
        <v>8</v>
      </c>
      <c r="G1434">
        <v>13.5</v>
      </c>
      <c r="H1434">
        <v>79.5</v>
      </c>
      <c r="I1434" s="3">
        <v>47.143000000000001</v>
      </c>
      <c r="J1434">
        <v>-0.99643300000000001</v>
      </c>
      <c r="K1434">
        <v>1.9533199999999999</v>
      </c>
      <c r="L1434" s="4">
        <v>296.79500000000002</v>
      </c>
      <c r="M1434" s="6">
        <v>303.22199999999998</v>
      </c>
      <c r="N1434" s="4">
        <v>385.46199999999999</v>
      </c>
      <c r="O1434" s="6">
        <v>1425.2</v>
      </c>
      <c r="P1434" s="4">
        <v>765.96600000000001</v>
      </c>
      <c r="Q1434" s="4">
        <v>0</v>
      </c>
      <c r="R1434">
        <v>29.518999999999998</v>
      </c>
      <c r="S1434">
        <v>-13796.9</v>
      </c>
      <c r="T1434" s="2">
        <v>-2.3283100000000002E-10</v>
      </c>
      <c r="U1434">
        <v>98163.8</v>
      </c>
      <c r="V1434">
        <v>12713.4</v>
      </c>
      <c r="W1434">
        <v>0</v>
      </c>
      <c r="X1434" s="2">
        <v>-2.3283100000000002E-10</v>
      </c>
      <c r="Y1434">
        <v>0.97259399999999996</v>
      </c>
      <c r="Z1434">
        <v>0</v>
      </c>
      <c r="AA1434">
        <v>0.19800799999999999</v>
      </c>
      <c r="AB1434">
        <v>-2.4558099999999998E-4</v>
      </c>
    </row>
    <row r="1435" spans="1:28" x14ac:dyDescent="0.3">
      <c r="A1435">
        <v>92</v>
      </c>
      <c r="B1435">
        <v>2020</v>
      </c>
      <c r="C1435">
        <v>4</v>
      </c>
      <c r="D1435">
        <v>7</v>
      </c>
      <c r="E1435" s="1">
        <v>0.70833333333333337</v>
      </c>
      <c r="F1435" t="s">
        <v>8</v>
      </c>
      <c r="G1435">
        <v>13.5</v>
      </c>
      <c r="H1435">
        <v>79.5</v>
      </c>
      <c r="I1435" s="3">
        <v>47.472299999999997</v>
      </c>
      <c r="J1435">
        <v>-0.74651500000000004</v>
      </c>
      <c r="K1435">
        <v>1.80769</v>
      </c>
      <c r="L1435" s="4">
        <v>297.33600000000001</v>
      </c>
      <c r="M1435" s="6">
        <v>302.29899999999998</v>
      </c>
      <c r="N1435" s="4">
        <v>357.50200000000001</v>
      </c>
      <c r="O1435" s="6">
        <v>1766.84</v>
      </c>
      <c r="P1435" s="4">
        <v>663.63499999999999</v>
      </c>
      <c r="Q1435" s="4">
        <v>0</v>
      </c>
      <c r="R1435">
        <v>29.6767</v>
      </c>
      <c r="S1435">
        <v>-10037.4</v>
      </c>
      <c r="T1435" s="2">
        <v>-2.3283100000000002E-10</v>
      </c>
      <c r="U1435">
        <v>98228.4</v>
      </c>
      <c r="V1435">
        <v>8179.28</v>
      </c>
      <c r="W1435">
        <v>0</v>
      </c>
      <c r="X1435" s="2">
        <v>-2.3283100000000002E-10</v>
      </c>
      <c r="Y1435">
        <v>0.96923700000000002</v>
      </c>
      <c r="Z1435">
        <v>0</v>
      </c>
      <c r="AA1435">
        <v>0.19803200000000001</v>
      </c>
      <c r="AB1435">
        <v>-1.4875000000000001E-4</v>
      </c>
    </row>
    <row r="1436" spans="1:28" x14ac:dyDescent="0.3">
      <c r="A1436">
        <v>92</v>
      </c>
      <c r="B1436">
        <v>2020</v>
      </c>
      <c r="C1436">
        <v>4</v>
      </c>
      <c r="D1436">
        <v>7</v>
      </c>
      <c r="E1436" s="1">
        <v>0.75</v>
      </c>
      <c r="F1436" t="s">
        <v>8</v>
      </c>
      <c r="G1436">
        <v>13.5</v>
      </c>
      <c r="H1436">
        <v>79.5</v>
      </c>
      <c r="I1436" s="3">
        <v>47.3523</v>
      </c>
      <c r="J1436">
        <v>-0.36783700000000003</v>
      </c>
      <c r="K1436">
        <v>1.6882200000000001</v>
      </c>
      <c r="L1436" s="4">
        <v>297.17</v>
      </c>
      <c r="M1436" s="6">
        <v>301.745</v>
      </c>
      <c r="N1436" s="4">
        <v>333.94099999999997</v>
      </c>
      <c r="O1436" s="6">
        <v>1976.59</v>
      </c>
      <c r="P1436" s="4">
        <v>560.43600000000004</v>
      </c>
      <c r="Q1436" s="4">
        <v>0</v>
      </c>
      <c r="R1436">
        <v>29.698899999999998</v>
      </c>
      <c r="S1436">
        <v>-8157.66</v>
      </c>
      <c r="T1436" s="2">
        <v>-2.3283100000000002E-10</v>
      </c>
      <c r="U1436">
        <v>98193.7</v>
      </c>
      <c r="V1436">
        <v>1185.96</v>
      </c>
      <c r="W1436">
        <v>0</v>
      </c>
      <c r="X1436" s="2">
        <v>-2.3283100000000002E-10</v>
      </c>
      <c r="Y1436">
        <v>0.98538099999999995</v>
      </c>
      <c r="Z1436">
        <v>0</v>
      </c>
      <c r="AA1436">
        <v>0.198047</v>
      </c>
      <c r="AB1436">
        <v>-2.36574E-4</v>
      </c>
    </row>
    <row r="1437" spans="1:28" x14ac:dyDescent="0.3">
      <c r="A1437">
        <v>92</v>
      </c>
      <c r="B1437">
        <v>2020</v>
      </c>
      <c r="C1437">
        <v>4</v>
      </c>
      <c r="D1437">
        <v>7</v>
      </c>
      <c r="E1437" s="1">
        <v>0.79166666666666663</v>
      </c>
      <c r="F1437" t="s">
        <v>8</v>
      </c>
      <c r="G1437">
        <v>13.5</v>
      </c>
      <c r="H1437">
        <v>79.5</v>
      </c>
      <c r="I1437" s="3">
        <v>46.671500000000002</v>
      </c>
      <c r="J1437">
        <v>0.139125</v>
      </c>
      <c r="K1437">
        <v>1.5169600000000001</v>
      </c>
      <c r="L1437" s="4">
        <v>297.16300000000001</v>
      </c>
      <c r="M1437" s="6">
        <v>301.46899999999999</v>
      </c>
      <c r="N1437" s="4">
        <v>321.38</v>
      </c>
      <c r="O1437" s="6">
        <v>2132.41</v>
      </c>
      <c r="P1437" s="4">
        <v>566.41700000000003</v>
      </c>
      <c r="Q1437" s="4">
        <v>0</v>
      </c>
      <c r="R1437">
        <v>29.957699999999999</v>
      </c>
      <c r="S1437">
        <v>-8451.3700000000008</v>
      </c>
      <c r="T1437" s="2">
        <v>-2.3283100000000002E-10</v>
      </c>
      <c r="U1437">
        <v>98184.3</v>
      </c>
      <c r="V1437">
        <v>-16451</v>
      </c>
      <c r="W1437">
        <v>0</v>
      </c>
      <c r="X1437" s="2">
        <v>-2.3283100000000002E-10</v>
      </c>
      <c r="Y1437">
        <v>0.98257399999999995</v>
      </c>
      <c r="Z1437">
        <v>0</v>
      </c>
      <c r="AA1437">
        <v>0.198071</v>
      </c>
      <c r="AB1437">
        <v>-4.17475E-4</v>
      </c>
    </row>
    <row r="1438" spans="1:28" x14ac:dyDescent="0.3">
      <c r="A1438">
        <v>92</v>
      </c>
      <c r="B1438">
        <v>2020</v>
      </c>
      <c r="C1438">
        <v>4</v>
      </c>
      <c r="D1438">
        <v>7</v>
      </c>
      <c r="E1438" s="1">
        <v>0.83333333333333337</v>
      </c>
      <c r="F1438" t="s">
        <v>8</v>
      </c>
      <c r="G1438">
        <v>13.5</v>
      </c>
      <c r="H1438">
        <v>79.5</v>
      </c>
      <c r="I1438" s="3">
        <v>46.544600000000003</v>
      </c>
      <c r="J1438">
        <v>0.58384599999999998</v>
      </c>
      <c r="K1438">
        <v>1.3851800000000001</v>
      </c>
      <c r="L1438" s="4">
        <v>297.00099999999998</v>
      </c>
      <c r="M1438" s="6">
        <v>300.56599999999997</v>
      </c>
      <c r="N1438" s="4">
        <v>310.09699999999998</v>
      </c>
      <c r="O1438" s="6">
        <v>2247.48</v>
      </c>
      <c r="P1438" s="4">
        <v>410.69400000000002</v>
      </c>
      <c r="Q1438" s="4">
        <v>0</v>
      </c>
      <c r="R1438">
        <v>30.0624</v>
      </c>
      <c r="S1438">
        <v>-7217.79</v>
      </c>
      <c r="T1438" s="2">
        <v>-2.3283100000000002E-10</v>
      </c>
      <c r="U1438">
        <v>98146</v>
      </c>
      <c r="V1438">
        <v>-11340.5</v>
      </c>
      <c r="W1438">
        <v>0</v>
      </c>
      <c r="X1438" s="2">
        <v>-2.3283100000000002E-10</v>
      </c>
      <c r="Y1438">
        <v>0.94204399999999999</v>
      </c>
      <c r="Z1438">
        <v>0</v>
      </c>
      <c r="AA1438">
        <v>0.19825400000000001</v>
      </c>
      <c r="AB1438">
        <v>-4.0959299999999998E-4</v>
      </c>
    </row>
    <row r="1439" spans="1:28" x14ac:dyDescent="0.3">
      <c r="A1439">
        <v>92</v>
      </c>
      <c r="B1439">
        <v>2020</v>
      </c>
      <c r="C1439">
        <v>4</v>
      </c>
      <c r="D1439">
        <v>7</v>
      </c>
      <c r="E1439" s="1">
        <v>0.875</v>
      </c>
      <c r="F1439" t="s">
        <v>8</v>
      </c>
      <c r="G1439">
        <v>13.5</v>
      </c>
      <c r="H1439">
        <v>79.5</v>
      </c>
      <c r="I1439" s="3">
        <v>46.537700000000001</v>
      </c>
      <c r="J1439">
        <v>0.71593200000000001</v>
      </c>
      <c r="K1439">
        <v>1.31596</v>
      </c>
      <c r="L1439" s="4">
        <v>297.08300000000003</v>
      </c>
      <c r="M1439" s="6">
        <v>300.339</v>
      </c>
      <c r="N1439" s="4">
        <v>291.71600000000001</v>
      </c>
      <c r="O1439" s="6">
        <v>2338.27</v>
      </c>
      <c r="P1439" s="4">
        <v>287.916</v>
      </c>
      <c r="Q1439" s="4">
        <v>0</v>
      </c>
      <c r="R1439">
        <v>30.041499999999999</v>
      </c>
      <c r="S1439">
        <v>-6160.44</v>
      </c>
      <c r="T1439" s="2">
        <v>-2.3283100000000002E-10</v>
      </c>
      <c r="U1439">
        <v>98122.3</v>
      </c>
      <c r="V1439">
        <v>-5077.29</v>
      </c>
      <c r="W1439">
        <v>0</v>
      </c>
      <c r="X1439" s="2">
        <v>-2.3283100000000002E-10</v>
      </c>
      <c r="Y1439">
        <v>0.804755</v>
      </c>
      <c r="Z1439">
        <v>0</v>
      </c>
      <c r="AA1439">
        <v>0.19848499999999999</v>
      </c>
      <c r="AB1439">
        <v>-1.8815800000000001E-4</v>
      </c>
    </row>
    <row r="1440" spans="1:28" x14ac:dyDescent="0.3">
      <c r="A1440">
        <v>92</v>
      </c>
      <c r="B1440">
        <v>2020</v>
      </c>
      <c r="C1440">
        <v>4</v>
      </c>
      <c r="D1440">
        <v>7</v>
      </c>
      <c r="E1440" s="1">
        <v>0.91666666666666663</v>
      </c>
      <c r="F1440" t="s">
        <v>8</v>
      </c>
      <c r="G1440">
        <v>13.5</v>
      </c>
      <c r="H1440">
        <v>79.5</v>
      </c>
      <c r="I1440" s="3">
        <v>46.946599999999997</v>
      </c>
      <c r="J1440">
        <v>0.55961499999999997</v>
      </c>
      <c r="K1440">
        <v>1.0888</v>
      </c>
      <c r="L1440" s="4">
        <v>297.41500000000002</v>
      </c>
      <c r="M1440" s="6">
        <v>299.63200000000001</v>
      </c>
      <c r="N1440" s="4">
        <v>261.05900000000003</v>
      </c>
      <c r="O1440" s="6">
        <v>2635.72</v>
      </c>
      <c r="P1440" s="4">
        <v>222.148</v>
      </c>
      <c r="Q1440" s="4">
        <v>0</v>
      </c>
      <c r="R1440">
        <v>30.2608</v>
      </c>
      <c r="S1440">
        <v>-5514.28</v>
      </c>
      <c r="T1440" s="2">
        <v>-2.3283100000000002E-10</v>
      </c>
      <c r="U1440">
        <v>98092.1</v>
      </c>
      <c r="V1440">
        <v>-4539.34</v>
      </c>
      <c r="W1440">
        <v>0</v>
      </c>
      <c r="X1440" s="2">
        <v>-2.3283100000000002E-10</v>
      </c>
      <c r="Y1440">
        <v>0.85985699999999998</v>
      </c>
      <c r="Z1440">
        <v>0</v>
      </c>
      <c r="AA1440">
        <v>0.19837299999999999</v>
      </c>
      <c r="AB1440">
        <v>2.8661300000000002E-4</v>
      </c>
    </row>
    <row r="1441" spans="1:28" x14ac:dyDescent="0.3">
      <c r="A1441">
        <v>92</v>
      </c>
      <c r="B1441">
        <v>2020</v>
      </c>
      <c r="C1441">
        <v>4</v>
      </c>
      <c r="D1441">
        <v>7</v>
      </c>
      <c r="E1441" s="1">
        <v>0.95833333333333337</v>
      </c>
      <c r="F1441" t="s">
        <v>8</v>
      </c>
      <c r="G1441">
        <v>13.5</v>
      </c>
      <c r="H1441">
        <v>79.5</v>
      </c>
      <c r="I1441" s="3">
        <v>47.366900000000001</v>
      </c>
      <c r="J1441">
        <v>0.337729</v>
      </c>
      <c r="K1441">
        <v>1.2139200000000001</v>
      </c>
      <c r="L1441" s="4">
        <v>297.596</v>
      </c>
      <c r="M1441" s="6">
        <v>299.46199999999999</v>
      </c>
      <c r="N1441" s="4">
        <v>226.64099999999999</v>
      </c>
      <c r="O1441" s="6">
        <v>2668.35</v>
      </c>
      <c r="P1441" s="4">
        <v>195.215</v>
      </c>
      <c r="Q1441" s="4">
        <v>0</v>
      </c>
      <c r="R1441">
        <v>30.446899999999999</v>
      </c>
      <c r="S1441">
        <v>-4456.92</v>
      </c>
      <c r="T1441" s="2">
        <v>-2.3283100000000002E-10</v>
      </c>
      <c r="U1441">
        <v>98058.9</v>
      </c>
      <c r="V1441">
        <v>-658.43399999999997</v>
      </c>
      <c r="W1441">
        <v>0</v>
      </c>
      <c r="X1441" s="2">
        <v>-2.3283100000000002E-10</v>
      </c>
      <c r="Y1441">
        <v>0.80933299999999997</v>
      </c>
      <c r="Z1441">
        <v>0</v>
      </c>
      <c r="AA1441">
        <v>0.198381</v>
      </c>
      <c r="AB1441">
        <v>2.1417800000000001E-4</v>
      </c>
    </row>
    <row r="1442" spans="1:28" x14ac:dyDescent="0.3">
      <c r="A1442">
        <v>93</v>
      </c>
      <c r="B1442">
        <v>2020</v>
      </c>
      <c r="C1442">
        <v>4</v>
      </c>
      <c r="D1442">
        <v>8</v>
      </c>
      <c r="E1442" s="1">
        <v>0</v>
      </c>
      <c r="F1442" t="s">
        <v>8</v>
      </c>
      <c r="G1442">
        <v>13.5</v>
      </c>
      <c r="H1442">
        <v>79.5</v>
      </c>
      <c r="I1442" s="3">
        <v>47.503599999999999</v>
      </c>
      <c r="J1442">
        <v>0.11631900000000001</v>
      </c>
      <c r="K1442">
        <v>1.39954</v>
      </c>
      <c r="L1442" s="4">
        <v>297.73599999999999</v>
      </c>
      <c r="M1442" s="6">
        <v>299.81900000000002</v>
      </c>
      <c r="N1442" s="4">
        <v>219.75700000000001</v>
      </c>
      <c r="O1442" s="6">
        <v>2691.71</v>
      </c>
      <c r="P1442" s="4">
        <v>183.09899999999999</v>
      </c>
      <c r="Q1442" s="4">
        <v>0</v>
      </c>
      <c r="R1442">
        <v>30.613199999999999</v>
      </c>
      <c r="S1442">
        <v>-3986.99</v>
      </c>
      <c r="T1442" s="2">
        <v>-2.3283100000000002E-10</v>
      </c>
      <c r="U1442">
        <v>98119.6</v>
      </c>
      <c r="V1442">
        <v>-1888.03</v>
      </c>
      <c r="W1442">
        <v>0</v>
      </c>
      <c r="X1442" s="2">
        <v>-2.3283100000000002E-10</v>
      </c>
      <c r="Y1442">
        <v>0.83760900000000005</v>
      </c>
      <c r="Z1442">
        <v>0</v>
      </c>
      <c r="AA1442">
        <v>0.198405</v>
      </c>
      <c r="AB1442">
        <v>1.13594E-4</v>
      </c>
    </row>
    <row r="1443" spans="1:28" x14ac:dyDescent="0.3">
      <c r="A1443">
        <v>93</v>
      </c>
      <c r="B1443">
        <v>2020</v>
      </c>
      <c r="C1443">
        <v>4</v>
      </c>
      <c r="D1443">
        <v>8</v>
      </c>
      <c r="E1443" s="1">
        <v>4.1666666666666664E-2</v>
      </c>
      <c r="F1443" t="s">
        <v>8</v>
      </c>
      <c r="G1443">
        <v>13.5</v>
      </c>
      <c r="H1443">
        <v>79.5</v>
      </c>
      <c r="I1443" s="3">
        <v>47.704599999999999</v>
      </c>
      <c r="J1443">
        <v>3.6022400000000003E-2</v>
      </c>
      <c r="K1443">
        <v>1.7128300000000001</v>
      </c>
      <c r="L1443" s="4">
        <v>297.71800000000002</v>
      </c>
      <c r="M1443" s="6">
        <v>299.84399999999999</v>
      </c>
      <c r="N1443" s="4">
        <v>224.512</v>
      </c>
      <c r="O1443" s="6">
        <v>2767.96</v>
      </c>
      <c r="P1443" s="4">
        <v>192.36099999999999</v>
      </c>
      <c r="Q1443" s="4">
        <v>0</v>
      </c>
      <c r="R1443">
        <v>30.9102</v>
      </c>
      <c r="S1443">
        <v>-5044.34</v>
      </c>
      <c r="T1443">
        <v>17701.099999999999</v>
      </c>
      <c r="U1443">
        <v>98172.3</v>
      </c>
      <c r="V1443">
        <v>-6153.19</v>
      </c>
      <c r="W1443">
        <v>26580.5</v>
      </c>
      <c r="X1443">
        <v>21633.200000000001</v>
      </c>
      <c r="Y1443">
        <v>0.65606600000000004</v>
      </c>
      <c r="Z1443">
        <v>0</v>
      </c>
      <c r="AA1443">
        <v>0.19842899999999999</v>
      </c>
      <c r="AB1443" s="2">
        <v>9.7455399999999995E-5</v>
      </c>
    </row>
    <row r="1444" spans="1:28" x14ac:dyDescent="0.3">
      <c r="A1444">
        <v>93</v>
      </c>
      <c r="B1444">
        <v>2020</v>
      </c>
      <c r="C1444">
        <v>4</v>
      </c>
      <c r="D1444">
        <v>8</v>
      </c>
      <c r="E1444" s="1">
        <v>8.3333333333333329E-2</v>
      </c>
      <c r="F1444" t="s">
        <v>8</v>
      </c>
      <c r="G1444">
        <v>13.5</v>
      </c>
      <c r="H1444">
        <v>79.5</v>
      </c>
      <c r="I1444" s="3">
        <v>48.095100000000002</v>
      </c>
      <c r="J1444">
        <v>0.18378800000000001</v>
      </c>
      <c r="K1444">
        <v>1.9763900000000001</v>
      </c>
      <c r="L1444" s="4">
        <v>297.76400000000001</v>
      </c>
      <c r="M1444" s="6">
        <v>300.964</v>
      </c>
      <c r="N1444" s="4">
        <v>325.42500000000001</v>
      </c>
      <c r="O1444" s="6">
        <v>2826.23</v>
      </c>
      <c r="P1444" s="4">
        <v>209.36099999999999</v>
      </c>
      <c r="Q1444" s="4">
        <v>0</v>
      </c>
      <c r="R1444">
        <v>31.3218</v>
      </c>
      <c r="S1444">
        <v>-49570.7</v>
      </c>
      <c r="T1444">
        <v>359065</v>
      </c>
      <c r="U1444">
        <v>98253.2</v>
      </c>
      <c r="V1444">
        <v>-120621</v>
      </c>
      <c r="W1444">
        <v>498031</v>
      </c>
      <c r="X1444">
        <v>435603</v>
      </c>
      <c r="Y1444">
        <v>0.418827</v>
      </c>
      <c r="Z1444">
        <v>0</v>
      </c>
      <c r="AA1444">
        <v>0.19845299999999999</v>
      </c>
      <c r="AB1444" s="2">
        <v>6.9119200000000001E-5</v>
      </c>
    </row>
    <row r="1445" spans="1:28" x14ac:dyDescent="0.3">
      <c r="A1445">
        <v>93</v>
      </c>
      <c r="B1445">
        <v>2020</v>
      </c>
      <c r="C1445">
        <v>4</v>
      </c>
      <c r="D1445">
        <v>8</v>
      </c>
      <c r="E1445" s="1">
        <v>0.125</v>
      </c>
      <c r="F1445" t="s">
        <v>8</v>
      </c>
      <c r="G1445">
        <v>13.5</v>
      </c>
      <c r="H1445">
        <v>79.5</v>
      </c>
      <c r="I1445" s="3">
        <v>48.392400000000002</v>
      </c>
      <c r="J1445">
        <v>0.24793000000000001</v>
      </c>
      <c r="K1445">
        <v>1.6846300000000001</v>
      </c>
      <c r="L1445" s="4">
        <v>297.71800000000002</v>
      </c>
      <c r="M1445" s="6">
        <v>301.52499999999998</v>
      </c>
      <c r="N1445" s="4">
        <v>507.94900000000001</v>
      </c>
      <c r="O1445" s="6">
        <v>2504.7399999999998</v>
      </c>
      <c r="P1445" s="4">
        <v>238.55199999999999</v>
      </c>
      <c r="Q1445" s="4">
        <v>0</v>
      </c>
      <c r="R1445">
        <v>31.667999999999999</v>
      </c>
      <c r="S1445">
        <v>-157832</v>
      </c>
      <c r="T1445">
        <v>889661</v>
      </c>
      <c r="U1445">
        <v>98341.2</v>
      </c>
      <c r="V1445">
        <v>-341256</v>
      </c>
      <c r="W1445" s="2">
        <v>1314850</v>
      </c>
      <c r="X1445" s="2">
        <v>1079900</v>
      </c>
      <c r="Y1445">
        <v>0.26574399999999998</v>
      </c>
      <c r="Z1445">
        <v>0</v>
      </c>
      <c r="AA1445">
        <v>0.19847699999999999</v>
      </c>
      <c r="AB1445" s="2">
        <v>-3.7657400000000003E-5</v>
      </c>
    </row>
    <row r="1446" spans="1:28" x14ac:dyDescent="0.3">
      <c r="A1446">
        <v>93</v>
      </c>
      <c r="B1446">
        <v>2020</v>
      </c>
      <c r="C1446">
        <v>4</v>
      </c>
      <c r="D1446">
        <v>8</v>
      </c>
      <c r="E1446" s="1">
        <v>0.16666666666666666</v>
      </c>
      <c r="F1446" t="s">
        <v>8</v>
      </c>
      <c r="G1446">
        <v>13.5</v>
      </c>
      <c r="H1446">
        <v>79.5</v>
      </c>
      <c r="I1446" s="3">
        <v>48.577300000000001</v>
      </c>
      <c r="J1446">
        <v>0.190439</v>
      </c>
      <c r="K1446">
        <v>1.5025999999999999</v>
      </c>
      <c r="L1446" s="4">
        <v>297.50299999999999</v>
      </c>
      <c r="M1446" s="6">
        <v>302.06299999999999</v>
      </c>
      <c r="N1446" s="4">
        <v>817.99800000000005</v>
      </c>
      <c r="O1446" s="6">
        <v>2131.5</v>
      </c>
      <c r="P1446" s="4">
        <v>251.202</v>
      </c>
      <c r="Q1446" s="5">
        <v>5.0647300000000004E-6</v>
      </c>
      <c r="R1446">
        <v>31.942799999999998</v>
      </c>
      <c r="S1446">
        <v>-320606</v>
      </c>
      <c r="T1446" s="2">
        <v>1510020</v>
      </c>
      <c r="U1446">
        <v>98355.199999999997</v>
      </c>
      <c r="V1446">
        <v>-592132</v>
      </c>
      <c r="W1446" s="2">
        <v>2145490</v>
      </c>
      <c r="X1446" s="2">
        <v>1835060</v>
      </c>
      <c r="Y1446">
        <v>0.19020999999999999</v>
      </c>
      <c r="Z1446" s="2">
        <v>4.63331E-6</v>
      </c>
      <c r="AA1446">
        <v>0.198517</v>
      </c>
      <c r="AB1446" s="2">
        <v>2.4919900000000001E-7</v>
      </c>
    </row>
    <row r="1447" spans="1:28" x14ac:dyDescent="0.3">
      <c r="A1447">
        <v>93</v>
      </c>
      <c r="B1447">
        <v>2020</v>
      </c>
      <c r="C1447">
        <v>4</v>
      </c>
      <c r="D1447">
        <v>8</v>
      </c>
      <c r="E1447" s="1">
        <v>0.20833333333333334</v>
      </c>
      <c r="F1447" t="s">
        <v>8</v>
      </c>
      <c r="G1447">
        <v>13.5</v>
      </c>
      <c r="H1447">
        <v>79.5</v>
      </c>
      <c r="I1447" s="3">
        <v>48.380899999999997</v>
      </c>
      <c r="J1447">
        <v>-0.109842</v>
      </c>
      <c r="K1447">
        <v>1.2385299999999999</v>
      </c>
      <c r="L1447" s="4">
        <v>296.226</v>
      </c>
      <c r="M1447" s="6">
        <v>304.58100000000002</v>
      </c>
      <c r="N1447" s="4">
        <v>1185.74</v>
      </c>
      <c r="O1447" s="6">
        <v>1674.67</v>
      </c>
      <c r="P1447" s="4">
        <v>220.33199999999999</v>
      </c>
      <c r="Q1447" s="5">
        <v>1.0519E-5</v>
      </c>
      <c r="R1447">
        <v>32.064799999999998</v>
      </c>
      <c r="S1447">
        <v>-520093</v>
      </c>
      <c r="T1447" s="2">
        <v>2147430</v>
      </c>
      <c r="U1447">
        <v>98352.1</v>
      </c>
      <c r="V1447">
        <v>-842624</v>
      </c>
      <c r="W1447" s="2">
        <v>2835640</v>
      </c>
      <c r="X1447" s="2">
        <v>2599040</v>
      </c>
      <c r="Y1447">
        <v>0.26742300000000002</v>
      </c>
      <c r="Z1447" s="2">
        <v>1.0424900000000001E-5</v>
      </c>
      <c r="AA1447">
        <v>0.198572</v>
      </c>
      <c r="AB1447" s="2">
        <v>1.65753E-5</v>
      </c>
    </row>
    <row r="1448" spans="1:28" x14ac:dyDescent="0.3">
      <c r="A1448">
        <v>93</v>
      </c>
      <c r="B1448">
        <v>2020</v>
      </c>
      <c r="C1448">
        <v>4</v>
      </c>
      <c r="D1448">
        <v>8</v>
      </c>
      <c r="E1448" s="1">
        <v>0.25</v>
      </c>
      <c r="F1448" t="s">
        <v>8</v>
      </c>
      <c r="G1448">
        <v>13.5</v>
      </c>
      <c r="H1448">
        <v>79.5</v>
      </c>
      <c r="I1448" s="3">
        <v>48.855499999999999</v>
      </c>
      <c r="J1448">
        <v>-0.43292999999999998</v>
      </c>
      <c r="K1448">
        <v>0.96266499999999999</v>
      </c>
      <c r="L1448" s="4">
        <v>296.39100000000002</v>
      </c>
      <c r="M1448" s="6">
        <v>306.53399999999999</v>
      </c>
      <c r="N1448" s="4">
        <v>1412.48</v>
      </c>
      <c r="O1448" s="6">
        <v>1537.17</v>
      </c>
      <c r="P1448" s="4">
        <v>185.739</v>
      </c>
      <c r="Q1448" s="5">
        <v>5.6491200000000004E-6</v>
      </c>
      <c r="R1448">
        <v>32.790599999999998</v>
      </c>
      <c r="S1448">
        <v>-686920</v>
      </c>
      <c r="T1448" s="2">
        <v>2645310</v>
      </c>
      <c r="U1448">
        <v>98316.6</v>
      </c>
      <c r="V1448" s="2">
        <v>-1036130</v>
      </c>
      <c r="W1448" s="2">
        <v>3304680</v>
      </c>
      <c r="X1448" s="2">
        <v>3181380</v>
      </c>
      <c r="Y1448">
        <v>0.19411600000000001</v>
      </c>
      <c r="Z1448" s="2">
        <v>5.79164E-6</v>
      </c>
      <c r="AA1448">
        <v>0.198628</v>
      </c>
      <c r="AB1448" s="2">
        <v>3.2338500000000002E-5</v>
      </c>
    </row>
    <row r="1449" spans="1:28" x14ac:dyDescent="0.3">
      <c r="A1449">
        <v>93</v>
      </c>
      <c r="B1449">
        <v>2020</v>
      </c>
      <c r="C1449">
        <v>4</v>
      </c>
      <c r="D1449">
        <v>8</v>
      </c>
      <c r="E1449" s="1">
        <v>0.29166666666666669</v>
      </c>
      <c r="F1449" t="s">
        <v>8</v>
      </c>
      <c r="G1449">
        <v>13.5</v>
      </c>
      <c r="H1449">
        <v>79.5</v>
      </c>
      <c r="I1449" s="3">
        <v>48.568899999999999</v>
      </c>
      <c r="J1449">
        <v>-0.76361999999999997</v>
      </c>
      <c r="K1449">
        <v>0.72884599999999999</v>
      </c>
      <c r="L1449" s="4">
        <v>296.36599999999999</v>
      </c>
      <c r="M1449" s="6">
        <v>306.85500000000002</v>
      </c>
      <c r="N1449" s="4">
        <v>1672.78</v>
      </c>
      <c r="O1449" s="6">
        <v>1577.58</v>
      </c>
      <c r="P1449" s="4">
        <v>165.505</v>
      </c>
      <c r="Q1449" s="5">
        <v>1.3830599999999999E-5</v>
      </c>
      <c r="R1449">
        <v>32.725299999999997</v>
      </c>
      <c r="S1449">
        <v>-816093</v>
      </c>
      <c r="T1449" s="2">
        <v>2741160</v>
      </c>
      <c r="U1449">
        <v>98206.3</v>
      </c>
      <c r="V1449">
        <v>-996938</v>
      </c>
      <c r="W1449" s="2">
        <v>3521450</v>
      </c>
      <c r="X1449" s="2">
        <v>3295360</v>
      </c>
      <c r="Y1449">
        <v>0.29769699999999999</v>
      </c>
      <c r="Z1449" s="2">
        <v>1.41895E-5</v>
      </c>
      <c r="AA1449">
        <v>0.19870699999999999</v>
      </c>
      <c r="AB1449" s="2">
        <v>3.3652100000000003E-5</v>
      </c>
    </row>
    <row r="1450" spans="1:28" x14ac:dyDescent="0.3">
      <c r="A1450">
        <v>93</v>
      </c>
      <c r="B1450">
        <v>2020</v>
      </c>
      <c r="C1450">
        <v>4</v>
      </c>
      <c r="D1450">
        <v>8</v>
      </c>
      <c r="E1450" s="1">
        <v>0.33333333333333331</v>
      </c>
      <c r="F1450" t="s">
        <v>8</v>
      </c>
      <c r="G1450">
        <v>13.5</v>
      </c>
      <c r="H1450">
        <v>79.5</v>
      </c>
      <c r="I1450" s="3">
        <v>48.119599999999998</v>
      </c>
      <c r="J1450">
        <v>-1.13327</v>
      </c>
      <c r="K1450">
        <v>0.473491</v>
      </c>
      <c r="L1450" s="4">
        <v>295.57900000000001</v>
      </c>
      <c r="M1450" s="6">
        <v>308.887</v>
      </c>
      <c r="N1450" s="4">
        <v>1896.53</v>
      </c>
      <c r="O1450" s="6">
        <v>1403.79</v>
      </c>
      <c r="P1450" s="4">
        <v>168.328</v>
      </c>
      <c r="Q1450" s="5">
        <v>1.3830599999999999E-5</v>
      </c>
      <c r="R1450">
        <v>33.983400000000003</v>
      </c>
      <c r="S1450">
        <v>-799352</v>
      </c>
      <c r="T1450" s="2">
        <v>2579820</v>
      </c>
      <c r="U1450">
        <v>98072.3</v>
      </c>
      <c r="V1450">
        <v>-955938</v>
      </c>
      <c r="W1450" s="2">
        <v>3443700</v>
      </c>
      <c r="X1450" s="2">
        <v>3112070</v>
      </c>
      <c r="Y1450">
        <v>0.36050500000000002</v>
      </c>
      <c r="Z1450" s="2">
        <v>2.0849899999999998E-5</v>
      </c>
      <c r="AA1450">
        <v>0.19885</v>
      </c>
      <c r="AB1450" s="2">
        <v>-3.1652400000000002E-5</v>
      </c>
    </row>
    <row r="1451" spans="1:28" x14ac:dyDescent="0.3">
      <c r="A1451">
        <v>93</v>
      </c>
      <c r="B1451">
        <v>2020</v>
      </c>
      <c r="C1451">
        <v>4</v>
      </c>
      <c r="D1451">
        <v>8</v>
      </c>
      <c r="E1451" s="1">
        <v>0.375</v>
      </c>
      <c r="F1451" t="s">
        <v>8</v>
      </c>
      <c r="G1451">
        <v>13.5</v>
      </c>
      <c r="H1451">
        <v>79.5</v>
      </c>
      <c r="I1451" s="3">
        <v>47.636600000000001</v>
      </c>
      <c r="J1451">
        <v>-1.57229</v>
      </c>
      <c r="K1451">
        <v>0.268899</v>
      </c>
      <c r="L1451" s="4">
        <v>295.09500000000003</v>
      </c>
      <c r="M1451" s="6">
        <v>309.73500000000001</v>
      </c>
      <c r="N1451" s="4">
        <v>2173.02</v>
      </c>
      <c r="O1451" s="6">
        <v>1229.99</v>
      </c>
      <c r="P1451" s="4">
        <v>95.372200000000007</v>
      </c>
      <c r="Q1451" s="5">
        <v>1.1493E-5</v>
      </c>
      <c r="R1451">
        <v>34.601999999999997</v>
      </c>
      <c r="S1451">
        <v>-670296</v>
      </c>
      <c r="T1451" s="2">
        <v>1983620</v>
      </c>
      <c r="U1451">
        <v>97944.5</v>
      </c>
      <c r="V1451">
        <v>-682430</v>
      </c>
      <c r="W1451" s="2">
        <v>3099390</v>
      </c>
      <c r="X1451" s="2">
        <v>2368900</v>
      </c>
      <c r="Y1451">
        <v>0.44308999999999998</v>
      </c>
      <c r="Z1451" s="2">
        <v>1.5347799999999999E-5</v>
      </c>
      <c r="AA1451">
        <v>0.19905700000000001</v>
      </c>
      <c r="AB1451">
        <v>-2.36386E-4</v>
      </c>
    </row>
    <row r="1452" spans="1:28" x14ac:dyDescent="0.3">
      <c r="A1452">
        <v>93</v>
      </c>
      <c r="B1452">
        <v>2020</v>
      </c>
      <c r="C1452">
        <v>4</v>
      </c>
      <c r="D1452">
        <v>8</v>
      </c>
      <c r="E1452" s="1">
        <v>0.41666666666666669</v>
      </c>
      <c r="F1452" t="s">
        <v>8</v>
      </c>
      <c r="G1452">
        <v>13.5</v>
      </c>
      <c r="H1452">
        <v>79.5</v>
      </c>
      <c r="I1452" s="3">
        <v>48.198300000000003</v>
      </c>
      <c r="J1452">
        <v>-3.2951100000000002</v>
      </c>
      <c r="K1452">
        <v>0.20685500000000001</v>
      </c>
      <c r="L1452" s="4">
        <v>297.89800000000002</v>
      </c>
      <c r="M1452" s="6">
        <v>305.488</v>
      </c>
      <c r="N1452" s="4">
        <v>1011.88</v>
      </c>
      <c r="O1452" s="6">
        <v>583.22199999999998</v>
      </c>
      <c r="P1452" s="4">
        <v>132.346</v>
      </c>
      <c r="Q1452" s="4">
        <v>1.70155E-3</v>
      </c>
      <c r="R1452">
        <v>36.463999999999999</v>
      </c>
      <c r="S1452">
        <v>-710651</v>
      </c>
      <c r="T1452" s="2">
        <v>1526350</v>
      </c>
      <c r="U1452">
        <v>97943.2</v>
      </c>
      <c r="V1452">
        <v>-502794</v>
      </c>
      <c r="W1452" s="2">
        <v>2503560</v>
      </c>
      <c r="X1452" s="2">
        <v>1830000</v>
      </c>
      <c r="Y1452">
        <v>0.80795899999999998</v>
      </c>
      <c r="Z1452">
        <v>1.7099800000000001E-3</v>
      </c>
      <c r="AA1452">
        <v>0.218918</v>
      </c>
      <c r="AB1452">
        <v>-1.1136799999999999E-3</v>
      </c>
    </row>
    <row r="1453" spans="1:28" x14ac:dyDescent="0.3">
      <c r="A1453">
        <v>93</v>
      </c>
      <c r="B1453">
        <v>2020</v>
      </c>
      <c r="C1453">
        <v>4</v>
      </c>
      <c r="D1453">
        <v>8</v>
      </c>
      <c r="E1453" s="1">
        <v>0.45833333333333331</v>
      </c>
      <c r="F1453" t="s">
        <v>8</v>
      </c>
      <c r="G1453">
        <v>13.5</v>
      </c>
      <c r="H1453">
        <v>79.5</v>
      </c>
      <c r="I1453" s="3">
        <v>48.706400000000002</v>
      </c>
      <c r="J1453">
        <v>-2.6038000000000001</v>
      </c>
      <c r="K1453">
        <v>0.80832400000000004</v>
      </c>
      <c r="L1453" s="4">
        <v>298.43099999999998</v>
      </c>
      <c r="M1453" s="6">
        <v>305.55599999999998</v>
      </c>
      <c r="N1453" s="4">
        <v>551.73500000000001</v>
      </c>
      <c r="O1453" s="6">
        <v>788.048</v>
      </c>
      <c r="P1453" s="4">
        <v>189.447</v>
      </c>
      <c r="Q1453" s="4">
        <v>2.5937199999999999E-3</v>
      </c>
      <c r="R1453">
        <v>36.075800000000001</v>
      </c>
      <c r="S1453">
        <v>-678872</v>
      </c>
      <c r="T1453" s="2">
        <v>1083500</v>
      </c>
      <c r="U1453">
        <v>97911.8</v>
      </c>
      <c r="V1453">
        <v>-289306</v>
      </c>
      <c r="W1453" s="2">
        <v>1722560</v>
      </c>
      <c r="X1453" s="2">
        <v>1298520</v>
      </c>
      <c r="Y1453">
        <v>0.62118300000000004</v>
      </c>
      <c r="Z1453">
        <v>2.5969700000000001E-3</v>
      </c>
      <c r="AA1453">
        <v>0.23242499999999999</v>
      </c>
      <c r="AB1453">
        <v>3.3577900000000003E-4</v>
      </c>
    </row>
    <row r="1454" spans="1:28" x14ac:dyDescent="0.3">
      <c r="A1454">
        <v>93</v>
      </c>
      <c r="B1454">
        <v>2020</v>
      </c>
      <c r="C1454">
        <v>4</v>
      </c>
      <c r="D1454">
        <v>8</v>
      </c>
      <c r="E1454" s="1">
        <v>0.5</v>
      </c>
      <c r="F1454" t="s">
        <v>8</v>
      </c>
      <c r="G1454">
        <v>13.5</v>
      </c>
      <c r="H1454">
        <v>79.5</v>
      </c>
      <c r="I1454" s="3">
        <v>49.453000000000003</v>
      </c>
      <c r="J1454">
        <v>-1.94099</v>
      </c>
      <c r="K1454">
        <v>1.1134200000000001</v>
      </c>
      <c r="L1454" s="4">
        <v>297.69499999999999</v>
      </c>
      <c r="M1454" s="6">
        <v>305.75099999999998</v>
      </c>
      <c r="N1454" s="4">
        <v>502.91</v>
      </c>
      <c r="O1454" s="6">
        <v>1280.02</v>
      </c>
      <c r="P1454" s="4">
        <v>175.43899999999999</v>
      </c>
      <c r="Q1454" s="4">
        <v>0</v>
      </c>
      <c r="R1454">
        <v>36.445500000000003</v>
      </c>
      <c r="S1454">
        <v>-344220</v>
      </c>
      <c r="T1454">
        <v>500181</v>
      </c>
      <c r="U1454">
        <v>97908.1</v>
      </c>
      <c r="V1454">
        <v>-115203</v>
      </c>
      <c r="W1454">
        <v>870100</v>
      </c>
      <c r="X1454">
        <v>605906</v>
      </c>
      <c r="Y1454">
        <v>0.32531700000000002</v>
      </c>
      <c r="Z1454" s="2">
        <v>5.7916399999999996E-7</v>
      </c>
      <c r="AA1454">
        <v>0.23435700000000001</v>
      </c>
      <c r="AB1454">
        <v>3.7443699999999998E-4</v>
      </c>
    </row>
    <row r="1455" spans="1:28" x14ac:dyDescent="0.3">
      <c r="A1455">
        <v>93</v>
      </c>
      <c r="B1455">
        <v>2020</v>
      </c>
      <c r="C1455">
        <v>4</v>
      </c>
      <c r="D1455">
        <v>8</v>
      </c>
      <c r="E1455" s="1">
        <v>0.54166666666666663</v>
      </c>
      <c r="F1455" t="s">
        <v>8</v>
      </c>
      <c r="G1455">
        <v>13.5</v>
      </c>
      <c r="H1455">
        <v>79.5</v>
      </c>
      <c r="I1455" s="3">
        <v>48.899000000000001</v>
      </c>
      <c r="J1455">
        <v>-1.1575</v>
      </c>
      <c r="K1455">
        <v>1.3580000000000001</v>
      </c>
      <c r="L1455" s="4">
        <v>297.37799999999999</v>
      </c>
      <c r="M1455" s="6">
        <v>306.048</v>
      </c>
      <c r="N1455" s="4">
        <v>564.43799999999999</v>
      </c>
      <c r="O1455" s="6">
        <v>1810.58</v>
      </c>
      <c r="P1455" s="4">
        <v>236.70599999999999</v>
      </c>
      <c r="Q1455" s="4">
        <v>0</v>
      </c>
      <c r="R1455">
        <v>35.645699999999998</v>
      </c>
      <c r="S1455">
        <v>-118475</v>
      </c>
      <c r="T1455">
        <v>107248</v>
      </c>
      <c r="U1455">
        <v>97971.9</v>
      </c>
      <c r="V1455">
        <v>-20639.400000000001</v>
      </c>
      <c r="W1455">
        <v>171244</v>
      </c>
      <c r="X1455">
        <v>131210</v>
      </c>
      <c r="Y1455">
        <v>0.56164099999999995</v>
      </c>
      <c r="Z1455">
        <v>0</v>
      </c>
      <c r="AA1455">
        <v>0.234238</v>
      </c>
      <c r="AB1455">
        <v>-4.8240400000000003E-4</v>
      </c>
    </row>
    <row r="1456" spans="1:28" x14ac:dyDescent="0.3">
      <c r="A1456">
        <v>93</v>
      </c>
      <c r="B1456">
        <v>2020</v>
      </c>
      <c r="C1456">
        <v>4</v>
      </c>
      <c r="D1456">
        <v>8</v>
      </c>
      <c r="E1456" s="1">
        <v>0.58333333333333337</v>
      </c>
      <c r="F1456" t="s">
        <v>8</v>
      </c>
      <c r="G1456">
        <v>13.5</v>
      </c>
      <c r="H1456">
        <v>79.5</v>
      </c>
      <c r="I1456" s="3">
        <v>48.981499999999997</v>
      </c>
      <c r="J1456">
        <v>-1.0933600000000001</v>
      </c>
      <c r="K1456">
        <v>1.8774299999999999</v>
      </c>
      <c r="L1456" s="4">
        <v>297.26600000000002</v>
      </c>
      <c r="M1456" s="6">
        <v>305.06599999999997</v>
      </c>
      <c r="N1456" s="4">
        <v>555.70899999999995</v>
      </c>
      <c r="O1456" s="6">
        <v>2094.29</v>
      </c>
      <c r="P1456" s="4">
        <v>270.64299999999997</v>
      </c>
      <c r="Q1456" s="4">
        <v>0</v>
      </c>
      <c r="R1456">
        <v>35.228000000000002</v>
      </c>
      <c r="S1456">
        <v>-45576.2</v>
      </c>
      <c r="T1456" s="2">
        <v>-2.3283100000000002E-10</v>
      </c>
      <c r="U1456">
        <v>98045.1</v>
      </c>
      <c r="V1456">
        <v>6142.76</v>
      </c>
      <c r="W1456">
        <v>0</v>
      </c>
      <c r="X1456" s="2">
        <v>-2.3283100000000002E-10</v>
      </c>
      <c r="Y1456">
        <v>0.80948500000000001</v>
      </c>
      <c r="Z1456">
        <v>0</v>
      </c>
      <c r="AA1456">
        <v>0.23416699999999999</v>
      </c>
      <c r="AB1456">
        <v>-1.4349600000000001E-4</v>
      </c>
    </row>
    <row r="1457" spans="1:28" x14ac:dyDescent="0.3">
      <c r="A1457">
        <v>93</v>
      </c>
      <c r="B1457">
        <v>2020</v>
      </c>
      <c r="C1457">
        <v>4</v>
      </c>
      <c r="D1457">
        <v>8</v>
      </c>
      <c r="E1457" s="1">
        <v>0.625</v>
      </c>
      <c r="F1457" t="s">
        <v>8</v>
      </c>
      <c r="G1457">
        <v>13.5</v>
      </c>
      <c r="H1457">
        <v>79.5</v>
      </c>
      <c r="I1457" s="3">
        <v>49.320799999999998</v>
      </c>
      <c r="J1457">
        <v>-1.0339700000000001</v>
      </c>
      <c r="K1457">
        <v>2.3399399999999999</v>
      </c>
      <c r="L1457" s="4">
        <v>297.16800000000001</v>
      </c>
      <c r="M1457" s="6">
        <v>303.33699999999999</v>
      </c>
      <c r="N1457" s="4">
        <v>512.06500000000005</v>
      </c>
      <c r="O1457" s="6">
        <v>2226.52</v>
      </c>
      <c r="P1457" s="4">
        <v>352.55599999999998</v>
      </c>
      <c r="Q1457" s="4">
        <v>0</v>
      </c>
      <c r="R1457">
        <v>35.007399999999997</v>
      </c>
      <c r="S1457">
        <v>-34297.800000000003</v>
      </c>
      <c r="T1457" s="2">
        <v>-2.3283100000000002E-10</v>
      </c>
      <c r="U1457">
        <v>98132.4</v>
      </c>
      <c r="V1457">
        <v>11944.9</v>
      </c>
      <c r="W1457">
        <v>0</v>
      </c>
      <c r="X1457" s="2">
        <v>-2.3283100000000002E-10</v>
      </c>
      <c r="Y1457">
        <v>0.91387499999999999</v>
      </c>
      <c r="Z1457">
        <v>0</v>
      </c>
      <c r="AA1457">
        <v>0.234095</v>
      </c>
      <c r="AB1457" s="2">
        <v>4.00324E-5</v>
      </c>
    </row>
    <row r="1458" spans="1:28" x14ac:dyDescent="0.3">
      <c r="A1458">
        <v>93</v>
      </c>
      <c r="B1458">
        <v>2020</v>
      </c>
      <c r="C1458">
        <v>4</v>
      </c>
      <c r="D1458">
        <v>8</v>
      </c>
      <c r="E1458" s="1">
        <v>0.66666666666666663</v>
      </c>
      <c r="F1458" t="s">
        <v>8</v>
      </c>
      <c r="G1458">
        <v>13.5</v>
      </c>
      <c r="H1458">
        <v>79.5</v>
      </c>
      <c r="I1458" s="3">
        <v>49.376600000000003</v>
      </c>
      <c r="J1458">
        <v>-0.796404</v>
      </c>
      <c r="K1458">
        <v>2.3230200000000001</v>
      </c>
      <c r="L1458" s="4">
        <v>297.16199999999998</v>
      </c>
      <c r="M1458" s="6">
        <v>303.01299999999998</v>
      </c>
      <c r="N1458" s="4">
        <v>433.00900000000001</v>
      </c>
      <c r="O1458" s="6">
        <v>2420.59</v>
      </c>
      <c r="P1458" s="4">
        <v>396.85399999999998</v>
      </c>
      <c r="Q1458" s="4">
        <v>0</v>
      </c>
      <c r="R1458">
        <v>34.826300000000003</v>
      </c>
      <c r="S1458">
        <v>-27659.9</v>
      </c>
      <c r="T1458" s="2">
        <v>-2.3283100000000002E-10</v>
      </c>
      <c r="U1458">
        <v>98221.2</v>
      </c>
      <c r="V1458">
        <v>16940.099999999999</v>
      </c>
      <c r="W1458">
        <v>0</v>
      </c>
      <c r="X1458" s="2">
        <v>-2.3283100000000002E-10</v>
      </c>
      <c r="Y1458">
        <v>0.69180399999999997</v>
      </c>
      <c r="Z1458">
        <v>0</v>
      </c>
      <c r="AA1458">
        <v>0.23405500000000001</v>
      </c>
      <c r="AB1458" s="2">
        <v>-7.0694100000000003E-6</v>
      </c>
    </row>
    <row r="1459" spans="1:28" x14ac:dyDescent="0.3">
      <c r="A1459">
        <v>93</v>
      </c>
      <c r="B1459">
        <v>2020</v>
      </c>
      <c r="C1459">
        <v>4</v>
      </c>
      <c r="D1459">
        <v>8</v>
      </c>
      <c r="E1459" s="1">
        <v>0.70833333333333337</v>
      </c>
      <c r="F1459" t="s">
        <v>8</v>
      </c>
      <c r="G1459">
        <v>13.5</v>
      </c>
      <c r="H1459">
        <v>79.5</v>
      </c>
      <c r="I1459" s="3">
        <v>49.142800000000001</v>
      </c>
      <c r="J1459">
        <v>-0.46238800000000002</v>
      </c>
      <c r="K1459">
        <v>1.99024</v>
      </c>
      <c r="L1459" s="4">
        <v>297.76799999999997</v>
      </c>
      <c r="M1459" s="6">
        <v>302.35899999999998</v>
      </c>
      <c r="N1459" s="4">
        <v>395.39699999999999</v>
      </c>
      <c r="O1459" s="6">
        <v>2447.9499999999998</v>
      </c>
      <c r="P1459" s="4">
        <v>376.02499999999998</v>
      </c>
      <c r="Q1459" s="4">
        <v>0</v>
      </c>
      <c r="R1459">
        <v>34.588500000000003</v>
      </c>
      <c r="S1459">
        <v>-21022.1</v>
      </c>
      <c r="T1459" s="2">
        <v>-2.3283100000000002E-10</v>
      </c>
      <c r="U1459">
        <v>98237.9</v>
      </c>
      <c r="V1459">
        <v>14865.2</v>
      </c>
      <c r="W1459">
        <v>0</v>
      </c>
      <c r="X1459" s="2">
        <v>-2.3283100000000002E-10</v>
      </c>
      <c r="Y1459">
        <v>0.31503199999999998</v>
      </c>
      <c r="Z1459">
        <v>0</v>
      </c>
      <c r="AA1459">
        <v>0.23400000000000001</v>
      </c>
      <c r="AB1459" s="2">
        <v>-5.7173699999999998E-5</v>
      </c>
    </row>
    <row r="1460" spans="1:28" x14ac:dyDescent="0.3">
      <c r="A1460">
        <v>93</v>
      </c>
      <c r="B1460">
        <v>2020</v>
      </c>
      <c r="C1460">
        <v>4</v>
      </c>
      <c r="D1460">
        <v>8</v>
      </c>
      <c r="E1460" s="1">
        <v>0.75</v>
      </c>
      <c r="F1460" t="s">
        <v>8</v>
      </c>
      <c r="G1460">
        <v>13.5</v>
      </c>
      <c r="H1460">
        <v>79.5</v>
      </c>
      <c r="I1460" s="3">
        <v>49.225299999999997</v>
      </c>
      <c r="J1460">
        <v>-0.14737700000000001</v>
      </c>
      <c r="K1460">
        <v>1.7810299999999999</v>
      </c>
      <c r="L1460" s="4">
        <v>297.63099999999997</v>
      </c>
      <c r="M1460" s="6">
        <v>302.06900000000002</v>
      </c>
      <c r="N1460" s="4">
        <v>372.97199999999998</v>
      </c>
      <c r="O1460" s="6">
        <v>2410.86</v>
      </c>
      <c r="P1460" s="4">
        <v>290.26600000000002</v>
      </c>
      <c r="Q1460" s="4">
        <v>0</v>
      </c>
      <c r="R1460">
        <v>34.870699999999999</v>
      </c>
      <c r="S1460">
        <v>-14266.8</v>
      </c>
      <c r="T1460" s="2">
        <v>-2.3283100000000002E-10</v>
      </c>
      <c r="U1460">
        <v>98261.1</v>
      </c>
      <c r="V1460">
        <v>10023.700000000001</v>
      </c>
      <c r="W1460">
        <v>0</v>
      </c>
      <c r="X1460" s="2">
        <v>-2.3283100000000002E-10</v>
      </c>
      <c r="Y1460">
        <v>0.23095199999999999</v>
      </c>
      <c r="Z1460">
        <v>0</v>
      </c>
      <c r="AA1460">
        <v>0.23396800000000001</v>
      </c>
      <c r="AB1460" s="2">
        <v>4.3222600000000002E-5</v>
      </c>
    </row>
    <row r="1461" spans="1:28" x14ac:dyDescent="0.3">
      <c r="A1461">
        <v>93</v>
      </c>
      <c r="B1461">
        <v>2020</v>
      </c>
      <c r="C1461">
        <v>4</v>
      </c>
      <c r="D1461">
        <v>8</v>
      </c>
      <c r="E1461" s="1">
        <v>0.79166666666666663</v>
      </c>
      <c r="F1461" t="s">
        <v>8</v>
      </c>
      <c r="G1461">
        <v>13.5</v>
      </c>
      <c r="H1461">
        <v>79.5</v>
      </c>
      <c r="I1461" s="3">
        <v>46.896099999999997</v>
      </c>
      <c r="J1461">
        <v>2.8895500000000001E-2</v>
      </c>
      <c r="K1461">
        <v>1.5492600000000001</v>
      </c>
      <c r="L1461" s="4">
        <v>297.233</v>
      </c>
      <c r="M1461" s="6">
        <v>301.548</v>
      </c>
      <c r="N1461" s="4">
        <v>351.61099999999999</v>
      </c>
      <c r="O1461" s="6">
        <v>2371.6999999999998</v>
      </c>
      <c r="P1461" s="4">
        <v>507.72899999999998</v>
      </c>
      <c r="Q1461" s="4">
        <v>0</v>
      </c>
      <c r="R1461">
        <v>32.770899999999997</v>
      </c>
      <c r="S1461">
        <v>-22608.2</v>
      </c>
      <c r="T1461" s="2">
        <v>-2.3283100000000002E-10</v>
      </c>
      <c r="U1461">
        <v>98216.1</v>
      </c>
      <c r="V1461">
        <v>-13530.8</v>
      </c>
      <c r="W1461">
        <v>0</v>
      </c>
      <c r="X1461" s="2">
        <v>-2.3283100000000002E-10</v>
      </c>
      <c r="Y1461">
        <v>0.221308</v>
      </c>
      <c r="Z1461">
        <v>0</v>
      </c>
      <c r="AA1461">
        <v>0.23394400000000001</v>
      </c>
      <c r="AB1461" s="2">
        <v>7.4185900000000004E-5</v>
      </c>
    </row>
    <row r="1462" spans="1:28" x14ac:dyDescent="0.3">
      <c r="A1462">
        <v>93</v>
      </c>
      <c r="B1462">
        <v>2020</v>
      </c>
      <c r="C1462">
        <v>4</v>
      </c>
      <c r="D1462">
        <v>8</v>
      </c>
      <c r="E1462" s="1">
        <v>0.83333333333333337</v>
      </c>
      <c r="F1462" t="s">
        <v>8</v>
      </c>
      <c r="G1462">
        <v>13.5</v>
      </c>
      <c r="H1462">
        <v>79.5</v>
      </c>
      <c r="I1462" s="3">
        <v>47.481499999999997</v>
      </c>
      <c r="J1462">
        <v>0.104916</v>
      </c>
      <c r="K1462">
        <v>1.38364</v>
      </c>
      <c r="L1462" s="4">
        <v>297.19299999999998</v>
      </c>
      <c r="M1462" s="6">
        <v>300.83</v>
      </c>
      <c r="N1462" s="4">
        <v>315.56099999999998</v>
      </c>
      <c r="O1462" s="6">
        <v>2385.3200000000002</v>
      </c>
      <c r="P1462" s="4">
        <v>450.27699999999999</v>
      </c>
      <c r="Q1462" s="4">
        <v>0</v>
      </c>
      <c r="R1462">
        <v>33.081400000000002</v>
      </c>
      <c r="S1462">
        <v>-18789.900000000001</v>
      </c>
      <c r="T1462" s="2">
        <v>-2.3283100000000002E-10</v>
      </c>
      <c r="U1462">
        <v>98132.6</v>
      </c>
      <c r="V1462">
        <v>-7690.18</v>
      </c>
      <c r="W1462">
        <v>0</v>
      </c>
      <c r="X1462" s="2">
        <v>-2.3283100000000002E-10</v>
      </c>
      <c r="Y1462">
        <v>0.27053500000000003</v>
      </c>
      <c r="Z1462">
        <v>0</v>
      </c>
      <c r="AA1462">
        <v>0.23391999999999999</v>
      </c>
      <c r="AB1462" s="2">
        <v>2.44569E-5</v>
      </c>
    </row>
    <row r="1463" spans="1:28" x14ac:dyDescent="0.3">
      <c r="A1463">
        <v>93</v>
      </c>
      <c r="B1463">
        <v>2020</v>
      </c>
      <c r="C1463">
        <v>4</v>
      </c>
      <c r="D1463">
        <v>8</v>
      </c>
      <c r="E1463" s="1">
        <v>0.875</v>
      </c>
      <c r="F1463" t="s">
        <v>8</v>
      </c>
      <c r="G1463">
        <v>13.5</v>
      </c>
      <c r="H1463">
        <v>79.5</v>
      </c>
      <c r="I1463" s="3">
        <v>48.040100000000002</v>
      </c>
      <c r="J1463">
        <v>0.135324</v>
      </c>
      <c r="K1463">
        <v>1.2975000000000001</v>
      </c>
      <c r="L1463" s="4">
        <v>297.06099999999998</v>
      </c>
      <c r="M1463" s="6">
        <v>300.47000000000003</v>
      </c>
      <c r="N1463" s="4">
        <v>285.89699999999999</v>
      </c>
      <c r="O1463" s="6">
        <v>2426.08</v>
      </c>
      <c r="P1463" s="4">
        <v>405.52100000000002</v>
      </c>
      <c r="Q1463" s="4">
        <v>0</v>
      </c>
      <c r="R1463">
        <v>33.326599999999999</v>
      </c>
      <c r="S1463">
        <v>-13914.4</v>
      </c>
      <c r="T1463" s="2">
        <v>-2.3283100000000002E-10</v>
      </c>
      <c r="U1463">
        <v>98103.7</v>
      </c>
      <c r="V1463">
        <v>-1234.81</v>
      </c>
      <c r="W1463">
        <v>0</v>
      </c>
      <c r="X1463" s="2">
        <v>-2.3283100000000002E-10</v>
      </c>
      <c r="Y1463">
        <v>0.21184700000000001</v>
      </c>
      <c r="Z1463">
        <v>0</v>
      </c>
      <c r="AA1463">
        <v>0.23389599999999999</v>
      </c>
      <c r="AB1463" s="2">
        <v>8.6946600000000005E-5</v>
      </c>
    </row>
    <row r="1464" spans="1:28" x14ac:dyDescent="0.3">
      <c r="A1464">
        <v>93</v>
      </c>
      <c r="B1464">
        <v>2020</v>
      </c>
      <c r="C1464">
        <v>4</v>
      </c>
      <c r="D1464">
        <v>8</v>
      </c>
      <c r="E1464" s="1">
        <v>0.91666666666666663</v>
      </c>
      <c r="F1464" t="s">
        <v>8</v>
      </c>
      <c r="G1464">
        <v>13.5</v>
      </c>
      <c r="H1464">
        <v>79.5</v>
      </c>
      <c r="I1464" s="3">
        <v>48.497799999999998</v>
      </c>
      <c r="J1464">
        <v>8.02094E-2</v>
      </c>
      <c r="K1464">
        <v>1.3303100000000001</v>
      </c>
      <c r="L1464" s="4">
        <v>297.41500000000002</v>
      </c>
      <c r="M1464" s="6">
        <v>300.226</v>
      </c>
      <c r="N1464" s="4">
        <v>291.64499999999998</v>
      </c>
      <c r="O1464" s="6">
        <v>3248.14</v>
      </c>
      <c r="P1464" s="4">
        <v>360.048</v>
      </c>
      <c r="Q1464" s="4">
        <v>0</v>
      </c>
      <c r="R1464">
        <v>33.5398</v>
      </c>
      <c r="S1464">
        <v>-10272.4</v>
      </c>
      <c r="T1464" s="2">
        <v>-2.3283100000000002E-10</v>
      </c>
      <c r="U1464">
        <v>98059.5</v>
      </c>
      <c r="V1464">
        <v>3914.12</v>
      </c>
      <c r="W1464">
        <v>0</v>
      </c>
      <c r="X1464" s="2">
        <v>-2.3283100000000002E-10</v>
      </c>
      <c r="Y1464">
        <v>0.14817</v>
      </c>
      <c r="Z1464">
        <v>0</v>
      </c>
      <c r="AA1464">
        <v>0.23618600000000001</v>
      </c>
      <c r="AB1464" s="2">
        <v>8.6946600000000005E-5</v>
      </c>
    </row>
    <row r="1465" spans="1:28" x14ac:dyDescent="0.3">
      <c r="A1465">
        <v>93</v>
      </c>
      <c r="B1465">
        <v>2020</v>
      </c>
      <c r="C1465">
        <v>4</v>
      </c>
      <c r="D1465">
        <v>8</v>
      </c>
      <c r="E1465" s="1">
        <v>0.95833333333333337</v>
      </c>
      <c r="F1465" t="s">
        <v>8</v>
      </c>
      <c r="G1465">
        <v>13.5</v>
      </c>
      <c r="H1465">
        <v>79.5</v>
      </c>
      <c r="I1465" s="3">
        <v>48.9953</v>
      </c>
      <c r="J1465">
        <v>-5.7889600000000001E-3</v>
      </c>
      <c r="K1465">
        <v>1.3897900000000001</v>
      </c>
      <c r="L1465" s="4">
        <v>297.54199999999997</v>
      </c>
      <c r="M1465" s="6">
        <v>300.19799999999998</v>
      </c>
      <c r="N1465" s="4">
        <v>257.08499999999998</v>
      </c>
      <c r="O1465" s="6">
        <v>3320.84</v>
      </c>
      <c r="P1465" s="4">
        <v>345.79599999999999</v>
      </c>
      <c r="Q1465" s="4">
        <v>0</v>
      </c>
      <c r="R1465">
        <v>33.7789</v>
      </c>
      <c r="S1465">
        <v>-8803.82</v>
      </c>
      <c r="T1465" s="2">
        <v>-2.3283100000000002E-10</v>
      </c>
      <c r="U1465">
        <v>98074.4</v>
      </c>
      <c r="V1465">
        <v>3529.87</v>
      </c>
      <c r="W1465">
        <v>0</v>
      </c>
      <c r="X1465" s="2">
        <v>-2.3283100000000002E-10</v>
      </c>
      <c r="Y1465">
        <v>0.107213</v>
      </c>
      <c r="Z1465">
        <v>0</v>
      </c>
      <c r="AA1465">
        <v>0.23616999999999999</v>
      </c>
      <c r="AB1465">
        <v>1.1547E-4</v>
      </c>
    </row>
    <row r="1466" spans="1:28" x14ac:dyDescent="0.3">
      <c r="A1466">
        <v>94</v>
      </c>
      <c r="B1466">
        <v>2020</v>
      </c>
      <c r="C1466">
        <v>4</v>
      </c>
      <c r="D1466">
        <v>9</v>
      </c>
      <c r="E1466" s="1">
        <v>0</v>
      </c>
      <c r="F1466" t="s">
        <v>8</v>
      </c>
      <c r="G1466">
        <v>13.5</v>
      </c>
      <c r="H1466">
        <v>79.5</v>
      </c>
      <c r="I1466" s="3">
        <v>49.090800000000002</v>
      </c>
      <c r="J1466">
        <v>7.9897900000000001E-3</v>
      </c>
      <c r="K1466">
        <v>1.3662099999999999</v>
      </c>
      <c r="L1466" s="4">
        <v>297.51799999999997</v>
      </c>
      <c r="M1466" s="6">
        <v>300.721</v>
      </c>
      <c r="N1466" s="4">
        <v>239.273</v>
      </c>
      <c r="O1466" s="6">
        <v>3346.03</v>
      </c>
      <c r="P1466" s="4">
        <v>332.74900000000002</v>
      </c>
      <c r="Q1466" s="4">
        <v>0</v>
      </c>
      <c r="R1466">
        <v>33.844200000000001</v>
      </c>
      <c r="S1466">
        <v>-6042.95</v>
      </c>
      <c r="T1466" s="2">
        <v>-2.3283100000000002E-10</v>
      </c>
      <c r="U1466">
        <v>98131.199999999997</v>
      </c>
      <c r="V1466">
        <v>7526.06</v>
      </c>
      <c r="W1466">
        <v>0</v>
      </c>
      <c r="X1466" s="2">
        <v>-2.3283100000000002E-10</v>
      </c>
      <c r="Y1466">
        <v>0.11645999999999999</v>
      </c>
      <c r="Z1466">
        <v>0</v>
      </c>
      <c r="AA1466">
        <v>0.23613799999999999</v>
      </c>
      <c r="AB1466">
        <v>1.2072499999999999E-4</v>
      </c>
    </row>
    <row r="1467" spans="1:28" x14ac:dyDescent="0.3">
      <c r="A1467">
        <v>94</v>
      </c>
      <c r="B1467">
        <v>2020</v>
      </c>
      <c r="C1467">
        <v>4</v>
      </c>
      <c r="D1467">
        <v>9</v>
      </c>
      <c r="E1467" s="1">
        <v>4.1666666666666664E-2</v>
      </c>
      <c r="F1467" t="s">
        <v>8</v>
      </c>
      <c r="G1467">
        <v>13.5</v>
      </c>
      <c r="H1467">
        <v>79.5</v>
      </c>
      <c r="I1467" s="3">
        <v>48.840899999999998</v>
      </c>
      <c r="J1467">
        <v>-8.6560899999999996E-2</v>
      </c>
      <c r="K1467">
        <v>1.5210600000000001</v>
      </c>
      <c r="L1467" s="4">
        <v>297.64999999999998</v>
      </c>
      <c r="M1467" s="6">
        <v>300.84199999999998</v>
      </c>
      <c r="N1467" s="4">
        <v>225.364</v>
      </c>
      <c r="O1467" s="6">
        <v>3323.24</v>
      </c>
      <c r="P1467" s="4">
        <v>314.28500000000003</v>
      </c>
      <c r="Q1467" s="4">
        <v>0</v>
      </c>
      <c r="R1467">
        <v>33.791200000000003</v>
      </c>
      <c r="S1467">
        <v>-7217.79</v>
      </c>
      <c r="T1467">
        <v>22523.8</v>
      </c>
      <c r="U1467">
        <v>98175.6</v>
      </c>
      <c r="V1467">
        <v>2915.08</v>
      </c>
      <c r="W1467">
        <v>28932.799999999999</v>
      </c>
      <c r="X1467">
        <v>27511.8</v>
      </c>
      <c r="Y1467">
        <v>0.14722399999999999</v>
      </c>
      <c r="Z1467">
        <v>0</v>
      </c>
      <c r="AA1467">
        <v>0.23613000000000001</v>
      </c>
      <c r="AB1467">
        <v>1.4343099999999999E-4</v>
      </c>
    </row>
    <row r="1468" spans="1:28" x14ac:dyDescent="0.3">
      <c r="A1468">
        <v>94</v>
      </c>
      <c r="B1468">
        <v>2020</v>
      </c>
      <c r="C1468">
        <v>4</v>
      </c>
      <c r="D1468">
        <v>9</v>
      </c>
      <c r="E1468" s="1">
        <v>8.3333333333333329E-2</v>
      </c>
      <c r="F1468" t="s">
        <v>8</v>
      </c>
      <c r="G1468">
        <v>13.5</v>
      </c>
      <c r="H1468">
        <v>79.5</v>
      </c>
      <c r="I1468" s="3">
        <v>48.439700000000002</v>
      </c>
      <c r="J1468">
        <v>7.6883499999999994E-2</v>
      </c>
      <c r="K1468">
        <v>2.0886900000000002</v>
      </c>
      <c r="L1468" s="4">
        <v>297.86500000000001</v>
      </c>
      <c r="M1468" s="6">
        <v>301.56900000000002</v>
      </c>
      <c r="N1468" s="4">
        <v>387.59100000000001</v>
      </c>
      <c r="O1468" s="6">
        <v>3425.48</v>
      </c>
      <c r="P1468" s="4">
        <v>284.40699999999998</v>
      </c>
      <c r="Q1468" s="4">
        <v>0</v>
      </c>
      <c r="R1468">
        <v>33.615000000000002</v>
      </c>
      <c r="S1468">
        <v>-76474.399999999994</v>
      </c>
      <c r="T1468">
        <v>383123</v>
      </c>
      <c r="U1468">
        <v>98288.5</v>
      </c>
      <c r="V1468">
        <v>-100256</v>
      </c>
      <c r="W1468">
        <v>513615</v>
      </c>
      <c r="X1468">
        <v>468524</v>
      </c>
      <c r="Y1468">
        <v>0.179925</v>
      </c>
      <c r="Z1468">
        <v>0</v>
      </c>
      <c r="AA1468">
        <v>0.23601900000000001</v>
      </c>
      <c r="AB1468" s="2">
        <v>3.3089100000000001E-5</v>
      </c>
    </row>
    <row r="1469" spans="1:28" x14ac:dyDescent="0.3">
      <c r="A1469">
        <v>94</v>
      </c>
      <c r="B1469">
        <v>2020</v>
      </c>
      <c r="C1469">
        <v>4</v>
      </c>
      <c r="D1469">
        <v>9</v>
      </c>
      <c r="E1469" s="1">
        <v>0.125</v>
      </c>
      <c r="F1469" t="s">
        <v>8</v>
      </c>
      <c r="G1469">
        <v>13.5</v>
      </c>
      <c r="H1469">
        <v>79.5</v>
      </c>
      <c r="I1469" s="3">
        <v>47.998100000000001</v>
      </c>
      <c r="J1469">
        <v>0.19186500000000001</v>
      </c>
      <c r="K1469">
        <v>2.2143099999999998</v>
      </c>
      <c r="L1469" s="4">
        <v>298.03399999999999</v>
      </c>
      <c r="M1469" s="6">
        <v>301.863</v>
      </c>
      <c r="N1469" s="4">
        <v>600.63</v>
      </c>
      <c r="O1469" s="6">
        <v>3137.08</v>
      </c>
      <c r="P1469" s="4">
        <v>260.327</v>
      </c>
      <c r="Q1469" s="4">
        <v>0</v>
      </c>
      <c r="R1469">
        <v>33.356200000000001</v>
      </c>
      <c r="S1469">
        <v>-218395</v>
      </c>
      <c r="T1469">
        <v>944025</v>
      </c>
      <c r="U1469">
        <v>98347.6</v>
      </c>
      <c r="V1469">
        <v>-316280</v>
      </c>
      <c r="W1469" s="2">
        <v>1338490</v>
      </c>
      <c r="X1469" s="2">
        <v>1132160</v>
      </c>
      <c r="Y1469">
        <v>0.223353</v>
      </c>
      <c r="Z1469">
        <v>0</v>
      </c>
      <c r="AA1469">
        <v>0.23577999999999999</v>
      </c>
      <c r="AB1469" s="2">
        <v>-7.7065399999999996E-5</v>
      </c>
    </row>
    <row r="1470" spans="1:28" x14ac:dyDescent="0.3">
      <c r="A1470">
        <v>94</v>
      </c>
      <c r="B1470">
        <v>2020</v>
      </c>
      <c r="C1470">
        <v>4</v>
      </c>
      <c r="D1470">
        <v>9</v>
      </c>
      <c r="E1470" s="1">
        <v>0.16666666666666666</v>
      </c>
      <c r="F1470" t="s">
        <v>8</v>
      </c>
      <c r="G1470">
        <v>13.5</v>
      </c>
      <c r="H1470">
        <v>79.5</v>
      </c>
      <c r="I1470" s="3">
        <v>47.4968</v>
      </c>
      <c r="J1470">
        <v>-2.62195E-2</v>
      </c>
      <c r="K1470">
        <v>1.9835700000000001</v>
      </c>
      <c r="L1470" s="4">
        <v>298.09199999999998</v>
      </c>
      <c r="M1470" s="6">
        <v>302.21100000000001</v>
      </c>
      <c r="N1470" s="4">
        <v>893.221</v>
      </c>
      <c r="O1470" s="6">
        <v>3017.55</v>
      </c>
      <c r="P1470" s="4">
        <v>216.441</v>
      </c>
      <c r="Q1470" s="5">
        <v>1.0519E-5</v>
      </c>
      <c r="R1470">
        <v>33.069099999999999</v>
      </c>
      <c r="S1470">
        <v>-406604</v>
      </c>
      <c r="T1470" s="2">
        <v>1562300</v>
      </c>
      <c r="U1470">
        <v>98339.1</v>
      </c>
      <c r="V1470">
        <v>-575225</v>
      </c>
      <c r="W1470" s="2">
        <v>2165310</v>
      </c>
      <c r="X1470" s="2">
        <v>1866920</v>
      </c>
      <c r="Y1470">
        <v>0.19442100000000001</v>
      </c>
      <c r="Z1470" s="2">
        <v>1.0424900000000001E-5</v>
      </c>
      <c r="AA1470">
        <v>0.23544699999999999</v>
      </c>
      <c r="AB1470">
        <v>-1.5681899999999999E-4</v>
      </c>
    </row>
    <row r="1471" spans="1:28" x14ac:dyDescent="0.3">
      <c r="A1471">
        <v>94</v>
      </c>
      <c r="B1471">
        <v>2020</v>
      </c>
      <c r="C1471">
        <v>4</v>
      </c>
      <c r="D1471">
        <v>9</v>
      </c>
      <c r="E1471" s="1">
        <v>0.20833333333333334</v>
      </c>
      <c r="F1471" t="s">
        <v>8</v>
      </c>
      <c r="G1471">
        <v>13.5</v>
      </c>
      <c r="H1471">
        <v>79.5</v>
      </c>
      <c r="I1471" s="3">
        <v>47.091000000000001</v>
      </c>
      <c r="J1471">
        <v>-0.475217</v>
      </c>
      <c r="K1471">
        <v>1.8215399999999999</v>
      </c>
      <c r="L1471" s="4">
        <v>298.04300000000001</v>
      </c>
      <c r="M1471" s="6">
        <v>303.71600000000001</v>
      </c>
      <c r="N1471" s="4">
        <v>1149.76</v>
      </c>
      <c r="O1471" s="6">
        <v>2865.85</v>
      </c>
      <c r="P1471" s="4">
        <v>148.292</v>
      </c>
      <c r="Q1471" s="5">
        <v>4.61669E-5</v>
      </c>
      <c r="R1471">
        <v>32.772100000000002</v>
      </c>
      <c r="S1471">
        <v>-580068</v>
      </c>
      <c r="T1471" s="2">
        <v>1969650</v>
      </c>
      <c r="U1471">
        <v>98312.7</v>
      </c>
      <c r="V1471">
        <v>-736763</v>
      </c>
      <c r="W1471" s="2">
        <v>2851460</v>
      </c>
      <c r="X1471" s="2">
        <v>2385300</v>
      </c>
      <c r="Y1471">
        <v>0.27062700000000001</v>
      </c>
      <c r="Z1471" s="2">
        <v>4.6333099999999999E-5</v>
      </c>
      <c r="AA1471">
        <v>0.235152</v>
      </c>
      <c r="AB1471" s="2">
        <v>-8.8512399999999996E-5</v>
      </c>
    </row>
    <row r="1472" spans="1:28" x14ac:dyDescent="0.3">
      <c r="A1472">
        <v>94</v>
      </c>
      <c r="B1472">
        <v>2020</v>
      </c>
      <c r="C1472">
        <v>4</v>
      </c>
      <c r="D1472">
        <v>9</v>
      </c>
      <c r="E1472" s="1">
        <v>0.25</v>
      </c>
      <c r="F1472" t="s">
        <v>8</v>
      </c>
      <c r="G1472">
        <v>13.5</v>
      </c>
      <c r="H1472">
        <v>79.5</v>
      </c>
      <c r="I1472" s="3">
        <v>47.272100000000002</v>
      </c>
      <c r="J1472">
        <v>-1.15465</v>
      </c>
      <c r="K1472">
        <v>1.39185</v>
      </c>
      <c r="L1472" s="4">
        <v>297.60700000000003</v>
      </c>
      <c r="M1472" s="6">
        <v>306.274</v>
      </c>
      <c r="N1472" s="4">
        <v>1369.54</v>
      </c>
      <c r="O1472" s="6">
        <v>2319.7199999999998</v>
      </c>
      <c r="P1472" s="4">
        <v>106.176</v>
      </c>
      <c r="Q1472" s="5">
        <v>2.6882000000000001E-5</v>
      </c>
      <c r="R1472">
        <v>32.651400000000002</v>
      </c>
      <c r="S1472">
        <v>-819089</v>
      </c>
      <c r="T1472" s="2">
        <v>2688330</v>
      </c>
      <c r="U1472">
        <v>98278.6</v>
      </c>
      <c r="V1472" s="2">
        <v>-1028220</v>
      </c>
      <c r="W1472" s="2">
        <v>3316150</v>
      </c>
      <c r="X1472" s="2">
        <v>3226930</v>
      </c>
      <c r="Y1472">
        <v>0.342835</v>
      </c>
      <c r="Z1472" s="2">
        <v>2.6641499999999999E-5</v>
      </c>
      <c r="AA1472">
        <v>0.23450799999999999</v>
      </c>
      <c r="AB1472" s="2">
        <v>-3.8792500000000002E-6</v>
      </c>
    </row>
    <row r="1473" spans="1:28" x14ac:dyDescent="0.3">
      <c r="A1473">
        <v>94</v>
      </c>
      <c r="B1473">
        <v>2020</v>
      </c>
      <c r="C1473">
        <v>4</v>
      </c>
      <c r="D1473">
        <v>9</v>
      </c>
      <c r="E1473" s="1">
        <v>0.29166666666666669</v>
      </c>
      <c r="F1473" t="s">
        <v>8</v>
      </c>
      <c r="G1473">
        <v>13.5</v>
      </c>
      <c r="H1473">
        <v>79.5</v>
      </c>
      <c r="I1473" s="3">
        <v>46.9191</v>
      </c>
      <c r="J1473">
        <v>-1.8820699999999999</v>
      </c>
      <c r="K1473">
        <v>0.82114299999999996</v>
      </c>
      <c r="L1473" s="4">
        <v>297.60700000000003</v>
      </c>
      <c r="M1473" s="6">
        <v>307.05</v>
      </c>
      <c r="N1473" s="4">
        <v>1626.72</v>
      </c>
      <c r="O1473" s="6">
        <v>2364.37</v>
      </c>
      <c r="P1473" s="4">
        <v>64.899000000000001</v>
      </c>
      <c r="Q1473" s="5">
        <v>9.5061000000000003E-5</v>
      </c>
      <c r="R1473">
        <v>34.4086</v>
      </c>
      <c r="S1473">
        <v>-900152</v>
      </c>
      <c r="T1473" s="2">
        <v>2171320</v>
      </c>
      <c r="U1473">
        <v>98148.5</v>
      </c>
      <c r="V1473">
        <v>-654688</v>
      </c>
      <c r="W1473" s="2">
        <v>3515450</v>
      </c>
      <c r="X1473" s="2">
        <v>2637140</v>
      </c>
      <c r="Y1473">
        <v>0.38641599999999998</v>
      </c>
      <c r="Z1473">
        <v>1.0396E-4</v>
      </c>
      <c r="AA1473">
        <v>0.233849</v>
      </c>
      <c r="AB1473">
        <v>2.6409399999999998E-4</v>
      </c>
    </row>
    <row r="1474" spans="1:28" x14ac:dyDescent="0.3">
      <c r="A1474">
        <v>94</v>
      </c>
      <c r="B1474">
        <v>2020</v>
      </c>
      <c r="C1474">
        <v>4</v>
      </c>
      <c r="D1474">
        <v>9</v>
      </c>
      <c r="E1474" s="1">
        <v>0.33333333333333331</v>
      </c>
      <c r="F1474" t="s">
        <v>8</v>
      </c>
      <c r="G1474">
        <v>13.5</v>
      </c>
      <c r="H1474">
        <v>79.5</v>
      </c>
      <c r="I1474" s="3">
        <v>47.292700000000004</v>
      </c>
      <c r="J1474">
        <v>-2.6736399999999998</v>
      </c>
      <c r="K1474">
        <v>1.02061</v>
      </c>
      <c r="L1474" s="4">
        <v>296.25299999999999</v>
      </c>
      <c r="M1474" s="6">
        <v>308.16000000000003</v>
      </c>
      <c r="N1474" s="4">
        <v>966.81299999999999</v>
      </c>
      <c r="O1474" s="6">
        <v>1975.33</v>
      </c>
      <c r="P1474" s="4">
        <v>172.34100000000001</v>
      </c>
      <c r="Q1474" s="4">
        <v>8.5301699999999997E-4</v>
      </c>
      <c r="R1474">
        <v>34.248399999999997</v>
      </c>
      <c r="S1474">
        <v>-888463</v>
      </c>
      <c r="T1474" s="2">
        <v>2192310</v>
      </c>
      <c r="U1474">
        <v>98075</v>
      </c>
      <c r="V1474">
        <v>-730846</v>
      </c>
      <c r="W1474" s="2">
        <v>3433240</v>
      </c>
      <c r="X1474" s="2">
        <v>2609150</v>
      </c>
      <c r="Y1474">
        <v>0.516351</v>
      </c>
      <c r="Z1474">
        <v>8.6700799999999995E-4</v>
      </c>
      <c r="AA1474">
        <v>0.23300599999999999</v>
      </c>
      <c r="AB1474">
        <v>-1.06752E-3</v>
      </c>
    </row>
    <row r="1475" spans="1:28" x14ac:dyDescent="0.3">
      <c r="A1475">
        <v>94</v>
      </c>
      <c r="B1475">
        <v>2020</v>
      </c>
      <c r="C1475">
        <v>4</v>
      </c>
      <c r="D1475">
        <v>9</v>
      </c>
      <c r="E1475" s="1">
        <v>0.375</v>
      </c>
      <c r="F1475" t="s">
        <v>8</v>
      </c>
      <c r="G1475">
        <v>13.5</v>
      </c>
      <c r="H1475">
        <v>79.5</v>
      </c>
      <c r="I1475" s="3">
        <v>46.589700000000001</v>
      </c>
      <c r="J1475">
        <v>-3.1231100000000001</v>
      </c>
      <c r="K1475">
        <v>1.53491</v>
      </c>
      <c r="L1475" s="4">
        <v>296.16000000000003</v>
      </c>
      <c r="M1475" s="6">
        <v>308.70800000000003</v>
      </c>
      <c r="N1475" s="4">
        <v>649.17100000000005</v>
      </c>
      <c r="O1475" s="6">
        <v>1910.98</v>
      </c>
      <c r="P1475" s="4">
        <v>249.874</v>
      </c>
      <c r="Q1475" s="4">
        <v>1.6861599999999999E-3</v>
      </c>
      <c r="R1475">
        <v>32.194200000000002</v>
      </c>
      <c r="S1475">
        <v>-862029</v>
      </c>
      <c r="T1475" s="2">
        <v>1915670</v>
      </c>
      <c r="U1475">
        <v>98013.2</v>
      </c>
      <c r="V1475">
        <v>-650768</v>
      </c>
      <c r="W1475" s="2">
        <v>3095690</v>
      </c>
      <c r="X1475" s="2">
        <v>2309700</v>
      </c>
      <c r="Y1475">
        <v>0.36877599999999999</v>
      </c>
      <c r="Z1475">
        <v>1.71838E-3</v>
      </c>
      <c r="AA1475">
        <v>0.23247300000000001</v>
      </c>
      <c r="AB1475">
        <v>-9.34844E-4</v>
      </c>
    </row>
    <row r="1476" spans="1:28" x14ac:dyDescent="0.3">
      <c r="A1476">
        <v>94</v>
      </c>
      <c r="B1476">
        <v>2020</v>
      </c>
      <c r="C1476">
        <v>4</v>
      </c>
      <c r="D1476">
        <v>9</v>
      </c>
      <c r="E1476" s="1">
        <v>0.41666666666666669</v>
      </c>
      <c r="F1476" t="s">
        <v>8</v>
      </c>
      <c r="G1476">
        <v>13.5</v>
      </c>
      <c r="H1476">
        <v>79.5</v>
      </c>
      <c r="I1476" s="3">
        <v>46.671500000000002</v>
      </c>
      <c r="J1476">
        <v>-1.8911</v>
      </c>
      <c r="K1476">
        <v>-7.5676199999999999E-2</v>
      </c>
      <c r="L1476" s="4">
        <v>297.08800000000002</v>
      </c>
      <c r="M1476" s="6">
        <v>302.471</v>
      </c>
      <c r="N1476" s="4">
        <v>758.31600000000003</v>
      </c>
      <c r="O1476" s="6">
        <v>1462.52</v>
      </c>
      <c r="P1476" s="4">
        <v>239.36099999999999</v>
      </c>
      <c r="Q1476" s="5">
        <v>1.9479699999999998E-6</v>
      </c>
      <c r="R1476">
        <v>30.785699999999999</v>
      </c>
      <c r="S1476">
        <v>-600687</v>
      </c>
      <c r="T1476" s="2">
        <v>1324520</v>
      </c>
      <c r="U1476">
        <v>98088</v>
      </c>
      <c r="V1476">
        <v>-415301</v>
      </c>
      <c r="W1476" s="2">
        <v>2504450</v>
      </c>
      <c r="X1476" s="2">
        <v>1608210</v>
      </c>
      <c r="Y1476">
        <v>0.60534399999999999</v>
      </c>
      <c r="Z1476" s="2">
        <v>2.89582E-6</v>
      </c>
      <c r="AA1476">
        <v>0.26923599999999998</v>
      </c>
      <c r="AB1476">
        <v>1.3836499999999999E-4</v>
      </c>
    </row>
    <row r="1477" spans="1:28" x14ac:dyDescent="0.3">
      <c r="A1477">
        <v>94</v>
      </c>
      <c r="B1477">
        <v>2020</v>
      </c>
      <c r="C1477">
        <v>4</v>
      </c>
      <c r="D1477">
        <v>9</v>
      </c>
      <c r="E1477" s="1">
        <v>0.45833333333333331</v>
      </c>
      <c r="F1477" t="s">
        <v>8</v>
      </c>
      <c r="G1477">
        <v>13.5</v>
      </c>
      <c r="H1477">
        <v>79.5</v>
      </c>
      <c r="I1477" s="3">
        <v>47.134599999999999</v>
      </c>
      <c r="J1477">
        <v>-1.9533400000000001</v>
      </c>
      <c r="K1477">
        <v>-2.23491E-2</v>
      </c>
      <c r="L1477" s="4">
        <v>295.49799999999999</v>
      </c>
      <c r="M1477" s="6">
        <v>301.45800000000003</v>
      </c>
      <c r="N1477" s="4">
        <v>898.97</v>
      </c>
      <c r="O1477" s="6">
        <v>1741.42</v>
      </c>
      <c r="P1477" s="4">
        <v>128.24100000000001</v>
      </c>
      <c r="Q1477" s="5">
        <v>2.3375699999999999E-6</v>
      </c>
      <c r="R1477">
        <v>31.079000000000001</v>
      </c>
      <c r="S1477">
        <v>-441144</v>
      </c>
      <c r="T1477" s="2">
        <v>1013900</v>
      </c>
      <c r="U1477">
        <v>98034.5</v>
      </c>
      <c r="V1477">
        <v>-283081</v>
      </c>
      <c r="W1477" s="2">
        <v>1731440</v>
      </c>
      <c r="X1477" s="2">
        <v>1229390</v>
      </c>
      <c r="Y1477">
        <v>0.64623900000000001</v>
      </c>
      <c r="Z1477" s="2">
        <v>2.0270700000000001E-6</v>
      </c>
      <c r="AA1477">
        <v>0.268513</v>
      </c>
      <c r="AB1477" s="2">
        <v>-2.5835099999999999E-5</v>
      </c>
    </row>
    <row r="1478" spans="1:28" x14ac:dyDescent="0.3">
      <c r="A1478">
        <v>94</v>
      </c>
      <c r="B1478">
        <v>2020</v>
      </c>
      <c r="C1478">
        <v>4</v>
      </c>
      <c r="D1478">
        <v>9</v>
      </c>
      <c r="E1478" s="1">
        <v>0.5</v>
      </c>
      <c r="F1478" t="s">
        <v>8</v>
      </c>
      <c r="G1478">
        <v>13.5</v>
      </c>
      <c r="H1478">
        <v>79.5</v>
      </c>
      <c r="I1478" s="3">
        <v>47.406599999999997</v>
      </c>
      <c r="J1478">
        <v>-1.86687</v>
      </c>
      <c r="K1478">
        <v>0.31812400000000002</v>
      </c>
      <c r="L1478" s="4">
        <v>294.78699999999998</v>
      </c>
      <c r="M1478" s="6">
        <v>299.48200000000003</v>
      </c>
      <c r="N1478" s="4">
        <v>352.88900000000001</v>
      </c>
      <c r="O1478" s="6">
        <v>1449.7</v>
      </c>
      <c r="P1478" s="4">
        <v>176.4</v>
      </c>
      <c r="Q1478" s="4">
        <v>1.07528E-4</v>
      </c>
      <c r="R1478">
        <v>31.287299999999998</v>
      </c>
      <c r="S1478">
        <v>-296933</v>
      </c>
      <c r="T1478">
        <v>538981</v>
      </c>
      <c r="U1478">
        <v>98075.4</v>
      </c>
      <c r="V1478">
        <v>-125270</v>
      </c>
      <c r="W1478">
        <v>885213</v>
      </c>
      <c r="X1478">
        <v>655404</v>
      </c>
      <c r="Y1478">
        <v>0.45926499999999998</v>
      </c>
      <c r="Z1478">
        <v>1.17281E-4</v>
      </c>
      <c r="AA1478">
        <v>0.28043800000000002</v>
      </c>
      <c r="AB1478">
        <v>1.63511E-4</v>
      </c>
    </row>
    <row r="1479" spans="1:28" x14ac:dyDescent="0.3">
      <c r="A1479">
        <v>94</v>
      </c>
      <c r="B1479">
        <v>2020</v>
      </c>
      <c r="C1479">
        <v>4</v>
      </c>
      <c r="D1479">
        <v>9</v>
      </c>
      <c r="E1479" s="1">
        <v>0.54166666666666663</v>
      </c>
      <c r="F1479" t="s">
        <v>8</v>
      </c>
      <c r="G1479">
        <v>13.5</v>
      </c>
      <c r="H1479">
        <v>79.5</v>
      </c>
      <c r="I1479" s="3">
        <v>47.373699999999999</v>
      </c>
      <c r="J1479">
        <v>-1.0173399999999999</v>
      </c>
      <c r="K1479">
        <v>0.20890600000000001</v>
      </c>
      <c r="L1479" s="4">
        <v>294.39699999999999</v>
      </c>
      <c r="M1479" s="6">
        <v>299.85199999999998</v>
      </c>
      <c r="N1479" s="4">
        <v>304.774</v>
      </c>
      <c r="O1479" s="6">
        <v>1467.21</v>
      </c>
      <c r="P1479" s="4">
        <v>346.26900000000001</v>
      </c>
      <c r="Q1479" s="4">
        <v>0</v>
      </c>
      <c r="R1479">
        <v>30.163499999999999</v>
      </c>
      <c r="S1479">
        <v>-108665</v>
      </c>
      <c r="T1479">
        <v>118757</v>
      </c>
      <c r="U1479">
        <v>98156.2</v>
      </c>
      <c r="V1479">
        <v>-17373.2</v>
      </c>
      <c r="W1479">
        <v>172538</v>
      </c>
      <c r="X1479">
        <v>145671</v>
      </c>
      <c r="Y1479">
        <v>0.25847999999999999</v>
      </c>
      <c r="Z1479">
        <v>0</v>
      </c>
      <c r="AA1479">
        <v>0.28011999999999998</v>
      </c>
      <c r="AB1479">
        <v>1.13463E-3</v>
      </c>
    </row>
    <row r="1480" spans="1:28" x14ac:dyDescent="0.3">
      <c r="A1480">
        <v>94</v>
      </c>
      <c r="B1480">
        <v>2020</v>
      </c>
      <c r="C1480">
        <v>4</v>
      </c>
      <c r="D1480">
        <v>9</v>
      </c>
      <c r="E1480" s="1">
        <v>0.58333333333333337</v>
      </c>
      <c r="F1480" t="s">
        <v>8</v>
      </c>
      <c r="G1480">
        <v>13.5</v>
      </c>
      <c r="H1480">
        <v>79.5</v>
      </c>
      <c r="I1480" s="3">
        <v>47.275199999999998</v>
      </c>
      <c r="J1480">
        <v>-0.81065799999999999</v>
      </c>
      <c r="K1480">
        <v>6.6871299999999995E-2</v>
      </c>
      <c r="L1480" s="4">
        <v>294.15499999999997</v>
      </c>
      <c r="M1480" s="6">
        <v>298.13200000000001</v>
      </c>
      <c r="N1480" s="4">
        <v>248.64</v>
      </c>
      <c r="O1480" s="6">
        <v>1277.3900000000001</v>
      </c>
      <c r="P1480" s="4">
        <v>345.399</v>
      </c>
      <c r="Q1480" s="4">
        <v>0</v>
      </c>
      <c r="R1480">
        <v>29.569500000000001</v>
      </c>
      <c r="S1480">
        <v>-30479.599999999999</v>
      </c>
      <c r="T1480" s="2">
        <v>-2.3283100000000002E-10</v>
      </c>
      <c r="U1480">
        <v>98178.7</v>
      </c>
      <c r="V1480">
        <v>9869.9699999999993</v>
      </c>
      <c r="W1480">
        <v>0</v>
      </c>
      <c r="X1480" s="2">
        <v>-2.3283100000000002E-10</v>
      </c>
      <c r="Y1480">
        <v>0.226466</v>
      </c>
      <c r="Z1480">
        <v>0</v>
      </c>
      <c r="AA1480">
        <v>0.27996900000000002</v>
      </c>
      <c r="AB1480">
        <v>7.6307399999999998E-4</v>
      </c>
    </row>
    <row r="1481" spans="1:28" x14ac:dyDescent="0.3">
      <c r="A1481">
        <v>94</v>
      </c>
      <c r="B1481">
        <v>2020</v>
      </c>
      <c r="C1481">
        <v>4</v>
      </c>
      <c r="D1481">
        <v>9</v>
      </c>
      <c r="E1481" s="1">
        <v>0.625</v>
      </c>
      <c r="F1481" t="s">
        <v>8</v>
      </c>
      <c r="G1481">
        <v>13.5</v>
      </c>
      <c r="H1481">
        <v>79.5</v>
      </c>
      <c r="I1481" s="3">
        <v>47.2515</v>
      </c>
      <c r="J1481">
        <v>-0.91233500000000001</v>
      </c>
      <c r="K1481">
        <v>0.39042399999999999</v>
      </c>
      <c r="L1481" s="4">
        <v>293.26499999999999</v>
      </c>
      <c r="M1481" s="6">
        <v>297.55099999999999</v>
      </c>
      <c r="N1481" s="4">
        <v>185.55199999999999</v>
      </c>
      <c r="O1481" s="6">
        <v>1266.6199999999999</v>
      </c>
      <c r="P1481" s="4">
        <v>290.846</v>
      </c>
      <c r="Q1481" s="4">
        <v>0</v>
      </c>
      <c r="R1481">
        <v>29.474599999999999</v>
      </c>
      <c r="S1481">
        <v>-25016.6</v>
      </c>
      <c r="T1481" s="2">
        <v>-2.3283100000000002E-10</v>
      </c>
      <c r="U1481">
        <v>98218.1</v>
      </c>
      <c r="V1481">
        <v>14019.9</v>
      </c>
      <c r="W1481">
        <v>0</v>
      </c>
      <c r="X1481" s="2">
        <v>-2.3283100000000002E-10</v>
      </c>
      <c r="Y1481">
        <v>0.13272700000000001</v>
      </c>
      <c r="Z1481">
        <v>0</v>
      </c>
      <c r="AA1481">
        <v>0.27984199999999998</v>
      </c>
      <c r="AB1481">
        <v>4.5663000000000002E-4</v>
      </c>
    </row>
    <row r="1482" spans="1:28" x14ac:dyDescent="0.3">
      <c r="A1482">
        <v>94</v>
      </c>
      <c r="B1482">
        <v>2020</v>
      </c>
      <c r="C1482">
        <v>4</v>
      </c>
      <c r="D1482">
        <v>9</v>
      </c>
      <c r="E1482" s="1">
        <v>0.66666666666666663</v>
      </c>
      <c r="F1482" t="s">
        <v>8</v>
      </c>
      <c r="G1482">
        <v>13.5</v>
      </c>
      <c r="H1482">
        <v>79.5</v>
      </c>
      <c r="I1482" s="3">
        <v>46.456699999999998</v>
      </c>
      <c r="J1482">
        <v>-0.61918099999999998</v>
      </c>
      <c r="K1482">
        <v>0.94266700000000003</v>
      </c>
      <c r="L1482" s="4">
        <v>293.84100000000001</v>
      </c>
      <c r="M1482" s="6">
        <v>297.64600000000002</v>
      </c>
      <c r="N1482" s="4">
        <v>153.90100000000001</v>
      </c>
      <c r="O1482" s="6">
        <v>1324.67</v>
      </c>
      <c r="P1482" s="4">
        <v>284.49799999999999</v>
      </c>
      <c r="Q1482" s="4">
        <v>0</v>
      </c>
      <c r="R1482">
        <v>28.658899999999999</v>
      </c>
      <c r="S1482">
        <v>-26015.200000000001</v>
      </c>
      <c r="T1482" s="2">
        <v>-2.3283100000000002E-10</v>
      </c>
      <c r="U1482">
        <v>98274.3</v>
      </c>
      <c r="V1482">
        <v>18976.7</v>
      </c>
      <c r="W1482">
        <v>0</v>
      </c>
      <c r="X1482" s="2">
        <v>-2.3283100000000002E-10</v>
      </c>
      <c r="Y1482">
        <v>0.14441599999999999</v>
      </c>
      <c r="Z1482">
        <v>0</v>
      </c>
      <c r="AA1482">
        <v>0.27969899999999998</v>
      </c>
      <c r="AB1482">
        <v>3.6618000000000002E-4</v>
      </c>
    </row>
    <row r="1483" spans="1:28" x14ac:dyDescent="0.3">
      <c r="A1483">
        <v>94</v>
      </c>
      <c r="B1483">
        <v>2020</v>
      </c>
      <c r="C1483">
        <v>4</v>
      </c>
      <c r="D1483">
        <v>9</v>
      </c>
      <c r="E1483" s="1">
        <v>0.70833333333333337</v>
      </c>
      <c r="F1483" t="s">
        <v>8</v>
      </c>
      <c r="G1483">
        <v>13.5</v>
      </c>
      <c r="H1483">
        <v>79.5</v>
      </c>
      <c r="I1483" s="3">
        <v>45.514499999999998</v>
      </c>
      <c r="J1483">
        <v>-2.62195E-2</v>
      </c>
      <c r="K1483">
        <v>1.34724</v>
      </c>
      <c r="L1483" s="4">
        <v>294.54500000000002</v>
      </c>
      <c r="M1483" s="6">
        <v>297.18200000000002</v>
      </c>
      <c r="N1483" s="4">
        <v>121.68300000000001</v>
      </c>
      <c r="O1483" s="6">
        <v>1491.6</v>
      </c>
      <c r="P1483" s="4">
        <v>247.47900000000001</v>
      </c>
      <c r="Q1483" s="4">
        <v>0</v>
      </c>
      <c r="R1483">
        <v>27.678000000000001</v>
      </c>
      <c r="S1483">
        <v>-26132.7</v>
      </c>
      <c r="T1483" s="2">
        <v>-2.3283100000000002E-10</v>
      </c>
      <c r="U1483">
        <v>98313.9</v>
      </c>
      <c r="V1483">
        <v>20821.099999999999</v>
      </c>
      <c r="W1483">
        <v>0</v>
      </c>
      <c r="X1483" s="2">
        <v>-2.3283100000000002E-10</v>
      </c>
      <c r="Y1483">
        <v>9.2380900000000002E-2</v>
      </c>
      <c r="Z1483">
        <v>0</v>
      </c>
      <c r="AA1483">
        <v>0.27956399999999998</v>
      </c>
      <c r="AB1483">
        <v>2.2918999999999999E-4</v>
      </c>
    </row>
    <row r="1484" spans="1:28" x14ac:dyDescent="0.3">
      <c r="A1484">
        <v>94</v>
      </c>
      <c r="B1484">
        <v>2020</v>
      </c>
      <c r="C1484">
        <v>4</v>
      </c>
      <c r="D1484">
        <v>9</v>
      </c>
      <c r="E1484" s="1">
        <v>0.75</v>
      </c>
      <c r="F1484" t="s">
        <v>8</v>
      </c>
      <c r="G1484">
        <v>13.5</v>
      </c>
      <c r="H1484">
        <v>79.5</v>
      </c>
      <c r="I1484" s="3">
        <v>44.917000000000002</v>
      </c>
      <c r="J1484">
        <v>0.420402</v>
      </c>
      <c r="K1484">
        <v>1.3385199999999999</v>
      </c>
      <c r="L1484" s="4">
        <v>294.77499999999998</v>
      </c>
      <c r="M1484" s="6">
        <v>296.815</v>
      </c>
      <c r="N1484" s="4">
        <v>94.431899999999999</v>
      </c>
      <c r="O1484" s="6">
        <v>1730.77</v>
      </c>
      <c r="P1484" s="4">
        <v>198.297</v>
      </c>
      <c r="Q1484" s="4">
        <v>0</v>
      </c>
      <c r="R1484">
        <v>27.096399999999999</v>
      </c>
      <c r="S1484">
        <v>-18966.2</v>
      </c>
      <c r="T1484" s="2">
        <v>-2.3283100000000002E-10</v>
      </c>
      <c r="U1484">
        <v>98319.3</v>
      </c>
      <c r="V1484">
        <v>20321.5</v>
      </c>
      <c r="W1484">
        <v>0</v>
      </c>
      <c r="X1484" s="2">
        <v>-2.3283100000000002E-10</v>
      </c>
      <c r="Y1484">
        <v>0.24306800000000001</v>
      </c>
      <c r="Z1484">
        <v>0</v>
      </c>
      <c r="AA1484">
        <v>0.27945999999999999</v>
      </c>
      <c r="AB1484">
        <v>2.6315600000000001E-4</v>
      </c>
    </row>
    <row r="1485" spans="1:28" x14ac:dyDescent="0.3">
      <c r="A1485">
        <v>94</v>
      </c>
      <c r="B1485">
        <v>2020</v>
      </c>
      <c r="C1485">
        <v>4</v>
      </c>
      <c r="D1485">
        <v>9</v>
      </c>
      <c r="E1485" s="1">
        <v>0.79166666666666663</v>
      </c>
      <c r="F1485" t="s">
        <v>8</v>
      </c>
      <c r="G1485">
        <v>13.5</v>
      </c>
      <c r="H1485">
        <v>79.5</v>
      </c>
      <c r="I1485" s="3">
        <v>38.728000000000002</v>
      </c>
      <c r="J1485">
        <v>0.52207999999999999</v>
      </c>
      <c r="K1485">
        <v>1.1826399999999999</v>
      </c>
      <c r="L1485" s="4">
        <v>294.86200000000002</v>
      </c>
      <c r="M1485" s="6">
        <v>296.54700000000003</v>
      </c>
      <c r="N1485" s="4">
        <v>83.503200000000007</v>
      </c>
      <c r="O1485" s="6">
        <v>1929.07</v>
      </c>
      <c r="P1485" s="4">
        <v>441.82400000000001</v>
      </c>
      <c r="Q1485" s="4">
        <v>0</v>
      </c>
      <c r="R1485">
        <v>23.995999999999999</v>
      </c>
      <c r="S1485">
        <v>-3928.25</v>
      </c>
      <c r="T1485" s="2">
        <v>-2.3283100000000002E-10</v>
      </c>
      <c r="U1485">
        <v>98258</v>
      </c>
      <c r="V1485">
        <v>3337.75</v>
      </c>
      <c r="W1485">
        <v>0</v>
      </c>
      <c r="X1485" s="2">
        <v>-2.3283100000000002E-10</v>
      </c>
      <c r="Y1485">
        <v>0.25774799999999998</v>
      </c>
      <c r="Z1485">
        <v>0</v>
      </c>
      <c r="AA1485">
        <v>0.27937299999999998</v>
      </c>
      <c r="AB1485">
        <v>1.6895300000000001E-4</v>
      </c>
    </row>
    <row r="1486" spans="1:28" x14ac:dyDescent="0.3">
      <c r="A1486">
        <v>94</v>
      </c>
      <c r="B1486">
        <v>2020</v>
      </c>
      <c r="C1486">
        <v>4</v>
      </c>
      <c r="D1486">
        <v>9</v>
      </c>
      <c r="E1486" s="1">
        <v>0.83333333333333337</v>
      </c>
      <c r="F1486" t="s">
        <v>8</v>
      </c>
      <c r="G1486">
        <v>13.5</v>
      </c>
      <c r="H1486">
        <v>79.5</v>
      </c>
      <c r="I1486" s="3">
        <v>38.6462</v>
      </c>
      <c r="J1486">
        <v>0.46648899999999999</v>
      </c>
      <c r="K1486">
        <v>0.96369000000000005</v>
      </c>
      <c r="L1486" s="4">
        <v>295.08199999999999</v>
      </c>
      <c r="M1486" s="6">
        <v>296.34899999999999</v>
      </c>
      <c r="N1486" s="4">
        <v>115.438</v>
      </c>
      <c r="O1486" s="6">
        <v>2007.39</v>
      </c>
      <c r="P1486" s="4">
        <v>448.38499999999999</v>
      </c>
      <c r="Q1486" s="5">
        <v>7.79189E-7</v>
      </c>
      <c r="R1486">
        <v>23.6646</v>
      </c>
      <c r="S1486">
        <v>-4985.6000000000004</v>
      </c>
      <c r="T1486" s="2">
        <v>-2.3283100000000002E-10</v>
      </c>
      <c r="U1486">
        <v>98235.9</v>
      </c>
      <c r="V1486">
        <v>3606.72</v>
      </c>
      <c r="W1486">
        <v>0</v>
      </c>
      <c r="X1486" s="2">
        <v>-2.3283100000000002E-10</v>
      </c>
      <c r="Y1486">
        <v>0.68274000000000001</v>
      </c>
      <c r="Z1486" s="2">
        <v>8.6874500000000001E-7</v>
      </c>
      <c r="AA1486">
        <v>0.27927800000000003</v>
      </c>
      <c r="AB1486">
        <v>1.3367300000000001E-4</v>
      </c>
    </row>
    <row r="1487" spans="1:28" x14ac:dyDescent="0.3">
      <c r="A1487">
        <v>94</v>
      </c>
      <c r="B1487">
        <v>2020</v>
      </c>
      <c r="C1487">
        <v>4</v>
      </c>
      <c r="D1487">
        <v>9</v>
      </c>
      <c r="E1487" s="1">
        <v>0.875</v>
      </c>
      <c r="F1487" t="s">
        <v>8</v>
      </c>
      <c r="G1487">
        <v>13.5</v>
      </c>
      <c r="H1487">
        <v>79.5</v>
      </c>
      <c r="I1487" s="3">
        <v>38.557600000000001</v>
      </c>
      <c r="J1487">
        <v>0.51020100000000002</v>
      </c>
      <c r="K1487">
        <v>0.99496899999999999</v>
      </c>
      <c r="L1487" s="4">
        <v>295.20600000000002</v>
      </c>
      <c r="M1487" s="6">
        <v>296.60899999999998</v>
      </c>
      <c r="N1487" s="4">
        <v>194.56399999999999</v>
      </c>
      <c r="O1487" s="6">
        <v>2008.3</v>
      </c>
      <c r="P1487" s="4">
        <v>449.041</v>
      </c>
      <c r="Q1487" s="5">
        <v>9.7398599999999994E-7</v>
      </c>
      <c r="R1487">
        <v>23.308399999999999</v>
      </c>
      <c r="S1487">
        <v>-2400.96</v>
      </c>
      <c r="T1487" s="2">
        <v>-2.3283100000000002E-10</v>
      </c>
      <c r="U1487">
        <v>98158.6</v>
      </c>
      <c r="V1487">
        <v>4106.25</v>
      </c>
      <c r="W1487">
        <v>0</v>
      </c>
      <c r="X1487" s="2">
        <v>-2.3283100000000002E-10</v>
      </c>
      <c r="Y1487">
        <v>0.96331599999999995</v>
      </c>
      <c r="Z1487" s="2">
        <v>8.6874500000000001E-7</v>
      </c>
      <c r="AA1487">
        <v>0.27920600000000001</v>
      </c>
      <c r="AB1487">
        <v>1.27105E-4</v>
      </c>
    </row>
    <row r="1488" spans="1:28" x14ac:dyDescent="0.3">
      <c r="A1488">
        <v>94</v>
      </c>
      <c r="B1488">
        <v>2020</v>
      </c>
      <c r="C1488">
        <v>4</v>
      </c>
      <c r="D1488">
        <v>9</v>
      </c>
      <c r="E1488" s="1">
        <v>0.91666666666666663</v>
      </c>
      <c r="F1488" t="s">
        <v>8</v>
      </c>
      <c r="G1488">
        <v>13.5</v>
      </c>
      <c r="H1488">
        <v>79.5</v>
      </c>
      <c r="I1488" s="3">
        <v>38.574399999999997</v>
      </c>
      <c r="J1488">
        <v>0.74491499999999999</v>
      </c>
      <c r="K1488">
        <v>1.02163</v>
      </c>
      <c r="L1488" s="4">
        <v>294.51299999999998</v>
      </c>
      <c r="M1488" s="6">
        <v>296.16699999999997</v>
      </c>
      <c r="N1488" s="4">
        <v>160.21700000000001</v>
      </c>
      <c r="O1488" s="6">
        <v>2111.35</v>
      </c>
      <c r="P1488" s="4">
        <v>450.38400000000001</v>
      </c>
      <c r="Q1488" s="5">
        <v>7.79189E-7</v>
      </c>
      <c r="R1488">
        <v>23.090299999999999</v>
      </c>
      <c r="S1488">
        <v>-10977.3</v>
      </c>
      <c r="T1488" s="2">
        <v>-2.3283100000000002E-10</v>
      </c>
      <c r="U1488">
        <v>98136.1</v>
      </c>
      <c r="V1488">
        <v>3683.57</v>
      </c>
      <c r="W1488">
        <v>0</v>
      </c>
      <c r="X1488" s="2">
        <v>-2.3283100000000002E-10</v>
      </c>
      <c r="Y1488">
        <v>0.99185100000000004</v>
      </c>
      <c r="Z1488" s="2">
        <v>8.6874500000000001E-7</v>
      </c>
      <c r="AA1488">
        <v>0.28194900000000001</v>
      </c>
      <c r="AB1488" s="2">
        <v>1.4698800000000001E-5</v>
      </c>
    </row>
    <row r="1489" spans="1:28" x14ac:dyDescent="0.3">
      <c r="A1489">
        <v>94</v>
      </c>
      <c r="B1489">
        <v>2020</v>
      </c>
      <c r="C1489">
        <v>4</v>
      </c>
      <c r="D1489">
        <v>9</v>
      </c>
      <c r="E1489" s="1">
        <v>0.95833333333333337</v>
      </c>
      <c r="F1489" t="s">
        <v>8</v>
      </c>
      <c r="G1489">
        <v>13.5</v>
      </c>
      <c r="H1489">
        <v>79.5</v>
      </c>
      <c r="I1489" s="3">
        <v>38.424599999999998</v>
      </c>
      <c r="J1489">
        <v>0.74729100000000004</v>
      </c>
      <c r="K1489">
        <v>1.4123600000000001</v>
      </c>
      <c r="L1489" s="4">
        <v>294.72300000000001</v>
      </c>
      <c r="M1489" s="6">
        <v>296.483</v>
      </c>
      <c r="N1489" s="4">
        <v>259.42700000000002</v>
      </c>
      <c r="O1489" s="6">
        <v>1939.15</v>
      </c>
      <c r="P1489" s="4">
        <v>462.88200000000001</v>
      </c>
      <c r="Q1489" s="5">
        <v>1.9479699999999999E-7</v>
      </c>
      <c r="R1489">
        <v>22.8032</v>
      </c>
      <c r="S1489">
        <v>-15382.9</v>
      </c>
      <c r="T1489" s="2">
        <v>-2.3283100000000002E-10</v>
      </c>
      <c r="U1489">
        <v>98140.3</v>
      </c>
      <c r="V1489">
        <v>4221.5200000000004</v>
      </c>
      <c r="W1489">
        <v>0</v>
      </c>
      <c r="X1489" s="2">
        <v>-2.3283100000000002E-10</v>
      </c>
      <c r="Y1489">
        <v>0.91375300000000004</v>
      </c>
      <c r="Z1489" s="2">
        <v>5.7916399999999996E-7</v>
      </c>
      <c r="AA1489">
        <v>0.281885</v>
      </c>
      <c r="AB1489" s="2">
        <v>-4.1035300000000003E-5</v>
      </c>
    </row>
    <row r="1490" spans="1:28" x14ac:dyDescent="0.3">
      <c r="A1490">
        <v>95</v>
      </c>
      <c r="B1490">
        <v>2020</v>
      </c>
      <c r="C1490">
        <v>4</v>
      </c>
      <c r="D1490">
        <v>18</v>
      </c>
      <c r="E1490" s="1">
        <v>0</v>
      </c>
      <c r="F1490" t="s">
        <v>8</v>
      </c>
      <c r="G1490">
        <v>13.5</v>
      </c>
      <c r="H1490">
        <v>79.5</v>
      </c>
      <c r="I1490" s="3">
        <v>32.9754</v>
      </c>
      <c r="J1490">
        <v>0.28784100000000001</v>
      </c>
      <c r="K1490">
        <v>1.93896</v>
      </c>
      <c r="L1490" s="4">
        <v>297.92399999999998</v>
      </c>
      <c r="M1490" s="6">
        <v>300.56599999999997</v>
      </c>
      <c r="N1490" s="4">
        <v>484.38799999999998</v>
      </c>
      <c r="O1490" s="6">
        <v>1653.72</v>
      </c>
      <c r="P1490" s="4">
        <v>349.99200000000002</v>
      </c>
      <c r="Q1490" s="5">
        <v>5.0647300000000004E-6</v>
      </c>
      <c r="R1490">
        <v>12.6273</v>
      </c>
      <c r="S1490">
        <v>-5690.5</v>
      </c>
      <c r="T1490" s="2">
        <v>-2.3283100000000002E-10</v>
      </c>
      <c r="U1490">
        <v>98109.5</v>
      </c>
      <c r="V1490">
        <v>15326.3</v>
      </c>
      <c r="W1490">
        <v>0</v>
      </c>
      <c r="X1490" s="2">
        <v>-2.3283100000000002E-10</v>
      </c>
      <c r="Y1490">
        <v>0.59090799999999999</v>
      </c>
      <c r="Z1490" s="2">
        <v>5.79164E-6</v>
      </c>
      <c r="AA1490">
        <v>0.218393</v>
      </c>
      <c r="AB1490" s="2">
        <v>1.9577800000000001E-5</v>
      </c>
    </row>
    <row r="1491" spans="1:28" x14ac:dyDescent="0.3">
      <c r="A1491">
        <v>95</v>
      </c>
      <c r="B1491">
        <v>2020</v>
      </c>
      <c r="C1491">
        <v>4</v>
      </c>
      <c r="D1491">
        <v>18</v>
      </c>
      <c r="E1491" s="1">
        <v>4.1666666666666664E-2</v>
      </c>
      <c r="F1491" t="s">
        <v>8</v>
      </c>
      <c r="G1491">
        <v>13.5</v>
      </c>
      <c r="H1491">
        <v>79.5</v>
      </c>
      <c r="I1491" s="3">
        <v>32.188299999999998</v>
      </c>
      <c r="J1491">
        <v>0.40282200000000001</v>
      </c>
      <c r="K1491">
        <v>2.5194100000000001</v>
      </c>
      <c r="L1491" s="4">
        <v>297.875</v>
      </c>
      <c r="M1491" s="6">
        <v>300.55</v>
      </c>
      <c r="N1491" s="4">
        <v>530.23199999999997</v>
      </c>
      <c r="O1491" s="6">
        <v>1678.11</v>
      </c>
      <c r="P1491" s="4">
        <v>346.04</v>
      </c>
      <c r="Q1491" s="5">
        <v>1.26618E-5</v>
      </c>
      <c r="R1491">
        <v>12.202199999999999</v>
      </c>
      <c r="S1491">
        <v>-11329.7</v>
      </c>
      <c r="T1491">
        <v>32004.6</v>
      </c>
      <c r="U1491">
        <v>98178.7</v>
      </c>
      <c r="V1491">
        <v>2684.53</v>
      </c>
      <c r="W1491">
        <v>44457.599999999999</v>
      </c>
      <c r="X1491">
        <v>39151.4</v>
      </c>
      <c r="Y1491">
        <v>0.61138700000000001</v>
      </c>
      <c r="Z1491" s="2">
        <v>1.2452E-5</v>
      </c>
      <c r="AA1491">
        <v>0.21848799999999999</v>
      </c>
      <c r="AB1491" s="2">
        <v>-1.2520499999999999E-6</v>
      </c>
    </row>
    <row r="1492" spans="1:28" x14ac:dyDescent="0.3">
      <c r="A1492">
        <v>95</v>
      </c>
      <c r="B1492">
        <v>2020</v>
      </c>
      <c r="C1492">
        <v>4</v>
      </c>
      <c r="D1492">
        <v>18</v>
      </c>
      <c r="E1492" s="1">
        <v>8.3333333333333329E-2</v>
      </c>
      <c r="F1492" t="s">
        <v>8</v>
      </c>
      <c r="G1492">
        <v>13.5</v>
      </c>
      <c r="H1492">
        <v>79.5</v>
      </c>
      <c r="I1492" s="3">
        <v>31.5395</v>
      </c>
      <c r="J1492">
        <v>0.63706099999999999</v>
      </c>
      <c r="K1492">
        <v>3.0085799999999998</v>
      </c>
      <c r="L1492" s="4">
        <v>297.79399999999998</v>
      </c>
      <c r="M1492" s="6">
        <v>301.98200000000003</v>
      </c>
      <c r="N1492" s="4">
        <v>567.06299999999999</v>
      </c>
      <c r="O1492" s="6">
        <v>1568.43</v>
      </c>
      <c r="P1492" s="4">
        <v>388.76600000000002</v>
      </c>
      <c r="Q1492" s="5">
        <v>2.8050799999999999E-5</v>
      </c>
      <c r="R1492">
        <v>11.7105</v>
      </c>
      <c r="S1492">
        <v>-92099.7</v>
      </c>
      <c r="T1492">
        <v>387891</v>
      </c>
      <c r="U1492">
        <v>98258.2</v>
      </c>
      <c r="V1492">
        <v>-121620</v>
      </c>
      <c r="W1492">
        <v>561366</v>
      </c>
      <c r="X1492">
        <v>475519</v>
      </c>
      <c r="Y1492">
        <v>0.46219500000000002</v>
      </c>
      <c r="Z1492" s="2">
        <v>2.9537299999999999E-5</v>
      </c>
      <c r="AA1492">
        <v>0.21856</v>
      </c>
      <c r="AB1492" s="2">
        <v>4.3785500000000003E-5</v>
      </c>
    </row>
    <row r="1493" spans="1:28" x14ac:dyDescent="0.3">
      <c r="A1493">
        <v>95</v>
      </c>
      <c r="B1493">
        <v>2020</v>
      </c>
      <c r="C1493">
        <v>4</v>
      </c>
      <c r="D1493">
        <v>18</v>
      </c>
      <c r="E1493" s="1">
        <v>0.125</v>
      </c>
      <c r="F1493" t="s">
        <v>8</v>
      </c>
      <c r="G1493">
        <v>13.5</v>
      </c>
      <c r="H1493">
        <v>79.5</v>
      </c>
      <c r="I1493" s="3">
        <v>30.827300000000001</v>
      </c>
      <c r="J1493">
        <v>0.85752099999999998</v>
      </c>
      <c r="K1493">
        <v>3.64133</v>
      </c>
      <c r="L1493" s="4">
        <v>297.63400000000001</v>
      </c>
      <c r="M1493" s="6">
        <v>302.24700000000001</v>
      </c>
      <c r="N1493" s="4">
        <v>722.83299999999997</v>
      </c>
      <c r="O1493" s="6">
        <v>1256.32</v>
      </c>
      <c r="P1493" s="4">
        <v>511.26900000000001</v>
      </c>
      <c r="Q1493" s="5">
        <v>6.2335100000000004E-6</v>
      </c>
      <c r="R1493">
        <v>10.9884</v>
      </c>
      <c r="S1493">
        <v>-259866</v>
      </c>
      <c r="T1493" s="2">
        <v>1007920</v>
      </c>
      <c r="U1493">
        <v>98325.1</v>
      </c>
      <c r="V1493">
        <v>-374340</v>
      </c>
      <c r="W1493" s="2">
        <v>1408060</v>
      </c>
      <c r="X1493" s="2">
        <v>1223980</v>
      </c>
      <c r="Y1493">
        <v>0.47635499999999997</v>
      </c>
      <c r="Z1493" s="2">
        <v>6.6603800000000001E-6</v>
      </c>
      <c r="AA1493">
        <v>0.218528</v>
      </c>
      <c r="AB1493" s="2">
        <v>7.4185900000000004E-5</v>
      </c>
    </row>
    <row r="1494" spans="1:28" x14ac:dyDescent="0.3">
      <c r="A1494">
        <v>95</v>
      </c>
      <c r="B1494">
        <v>2020</v>
      </c>
      <c r="C1494">
        <v>4</v>
      </c>
      <c r="D1494">
        <v>18</v>
      </c>
      <c r="E1494" s="1">
        <v>0.16666666666666666</v>
      </c>
      <c r="F1494" t="s">
        <v>8</v>
      </c>
      <c r="G1494">
        <v>13.5</v>
      </c>
      <c r="H1494">
        <v>79.5</v>
      </c>
      <c r="I1494" s="3">
        <v>30.258800000000001</v>
      </c>
      <c r="J1494">
        <v>0.67839700000000003</v>
      </c>
      <c r="K1494">
        <v>3.7182400000000002</v>
      </c>
      <c r="L1494" s="4">
        <v>297.72899999999998</v>
      </c>
      <c r="M1494" s="6">
        <v>302.44900000000001</v>
      </c>
      <c r="N1494" s="4">
        <v>928.846</v>
      </c>
      <c r="O1494" s="6">
        <v>986.46299999999997</v>
      </c>
      <c r="P1494" s="4">
        <v>566.6</v>
      </c>
      <c r="Q1494" s="5">
        <v>2.9219599999999999E-6</v>
      </c>
      <c r="R1494">
        <v>10.4191</v>
      </c>
      <c r="S1494">
        <v>-443376</v>
      </c>
      <c r="T1494" s="2">
        <v>1640510</v>
      </c>
      <c r="U1494">
        <v>98339.3</v>
      </c>
      <c r="V1494">
        <v>-645427</v>
      </c>
      <c r="W1494" s="2">
        <v>2246520</v>
      </c>
      <c r="X1494" s="2">
        <v>1984790</v>
      </c>
      <c r="Y1494">
        <v>0.48499199999999998</v>
      </c>
      <c r="Z1494" s="2">
        <v>2.89582E-6</v>
      </c>
      <c r="AA1494">
        <v>0.218393</v>
      </c>
      <c r="AB1494" s="2">
        <v>7.3998299999999999E-5</v>
      </c>
    </row>
    <row r="1495" spans="1:28" x14ac:dyDescent="0.3">
      <c r="A1495">
        <v>95</v>
      </c>
      <c r="B1495">
        <v>2020</v>
      </c>
      <c r="C1495">
        <v>4</v>
      </c>
      <c r="D1495">
        <v>18</v>
      </c>
      <c r="E1495" s="1">
        <v>0.20833333333333334</v>
      </c>
      <c r="F1495" t="s">
        <v>8</v>
      </c>
      <c r="G1495">
        <v>13.5</v>
      </c>
      <c r="H1495">
        <v>79.5</v>
      </c>
      <c r="I1495" s="3">
        <v>30.182400000000001</v>
      </c>
      <c r="J1495">
        <v>0.237952</v>
      </c>
      <c r="K1495">
        <v>3.3772600000000002</v>
      </c>
      <c r="L1495" s="4">
        <v>296.66000000000003</v>
      </c>
      <c r="M1495" s="6">
        <v>305.22699999999998</v>
      </c>
      <c r="N1495" s="4">
        <v>1112.29</v>
      </c>
      <c r="O1495" s="6">
        <v>919.71400000000006</v>
      </c>
      <c r="P1495" s="4">
        <v>589.88599999999997</v>
      </c>
      <c r="Q1495" s="4">
        <v>0</v>
      </c>
      <c r="R1495">
        <v>10.3612</v>
      </c>
      <c r="S1495">
        <v>-660956</v>
      </c>
      <c r="T1495" s="2">
        <v>2280320</v>
      </c>
      <c r="U1495">
        <v>98302.399999999994</v>
      </c>
      <c r="V1495">
        <v>-876668</v>
      </c>
      <c r="W1495" s="2">
        <v>2938560</v>
      </c>
      <c r="X1495" s="2">
        <v>2765230</v>
      </c>
      <c r="Y1495">
        <v>0.28686299999999998</v>
      </c>
      <c r="Z1495">
        <v>0</v>
      </c>
      <c r="AA1495">
        <v>0.21807499999999999</v>
      </c>
      <c r="AB1495" s="2">
        <v>6.1988200000000004E-5</v>
      </c>
    </row>
    <row r="1496" spans="1:28" x14ac:dyDescent="0.3">
      <c r="A1496">
        <v>95</v>
      </c>
      <c r="B1496">
        <v>2020</v>
      </c>
      <c r="C1496">
        <v>4</v>
      </c>
      <c r="D1496">
        <v>18</v>
      </c>
      <c r="E1496" s="1">
        <v>0.25</v>
      </c>
      <c r="F1496" t="s">
        <v>8</v>
      </c>
      <c r="G1496">
        <v>13.5</v>
      </c>
      <c r="H1496">
        <v>79.5</v>
      </c>
      <c r="I1496" s="3">
        <v>32.371699999999997</v>
      </c>
      <c r="J1496">
        <v>-0.18681300000000001</v>
      </c>
      <c r="K1496">
        <v>3.1424099999999999</v>
      </c>
      <c r="L1496" s="4">
        <v>296.24</v>
      </c>
      <c r="M1496" s="6">
        <v>307.14100000000002</v>
      </c>
      <c r="N1496" s="4">
        <v>1320.58</v>
      </c>
      <c r="O1496" s="6">
        <v>596.96100000000001</v>
      </c>
      <c r="P1496" s="4">
        <v>629.27099999999996</v>
      </c>
      <c r="Q1496" s="4">
        <v>0</v>
      </c>
      <c r="R1496">
        <v>12.536099999999999</v>
      </c>
      <c r="S1496">
        <v>-878359</v>
      </c>
      <c r="T1496" s="2">
        <v>2804730</v>
      </c>
      <c r="U1496">
        <v>98260.9</v>
      </c>
      <c r="V1496" s="2">
        <v>-1051650</v>
      </c>
      <c r="W1496" s="2">
        <v>3405770</v>
      </c>
      <c r="X1496" s="2">
        <v>3388650</v>
      </c>
      <c r="Y1496">
        <v>0.14591100000000001</v>
      </c>
      <c r="Z1496">
        <v>0</v>
      </c>
      <c r="AA1496">
        <v>0.217669</v>
      </c>
      <c r="AB1496" s="2">
        <v>7.9628000000000004E-5</v>
      </c>
    </row>
    <row r="1497" spans="1:28" x14ac:dyDescent="0.3">
      <c r="A1497">
        <v>95</v>
      </c>
      <c r="B1497">
        <v>2020</v>
      </c>
      <c r="C1497">
        <v>4</v>
      </c>
      <c r="D1497">
        <v>18</v>
      </c>
      <c r="E1497" s="1">
        <v>0.29166666666666669</v>
      </c>
      <c r="F1497" t="s">
        <v>8</v>
      </c>
      <c r="G1497">
        <v>13.5</v>
      </c>
      <c r="H1497">
        <v>79.5</v>
      </c>
      <c r="I1497" s="3">
        <v>39.835299999999997</v>
      </c>
      <c r="J1497">
        <v>-0.689025</v>
      </c>
      <c r="K1497">
        <v>3.00345</v>
      </c>
      <c r="L1497" s="4">
        <v>295.90499999999997</v>
      </c>
      <c r="M1497" s="6">
        <v>307.55799999999999</v>
      </c>
      <c r="N1497" s="4">
        <v>1557.46</v>
      </c>
      <c r="O1497" s="6">
        <v>310.846</v>
      </c>
      <c r="P1497" s="4">
        <v>-32767</v>
      </c>
      <c r="Q1497" s="4">
        <v>0</v>
      </c>
      <c r="R1497">
        <v>20.8292</v>
      </c>
      <c r="S1497">
        <v>-985269</v>
      </c>
      <c r="T1497" s="2">
        <v>2906060</v>
      </c>
      <c r="U1497">
        <v>98131</v>
      </c>
      <c r="V1497" s="2">
        <v>-1067750</v>
      </c>
      <c r="W1497" s="2">
        <v>3601830</v>
      </c>
      <c r="X1497" s="2">
        <v>3509930</v>
      </c>
      <c r="Y1497">
        <v>9.8301600000000003E-2</v>
      </c>
      <c r="Z1497">
        <v>0</v>
      </c>
      <c r="AA1497">
        <v>0.2172</v>
      </c>
      <c r="AB1497">
        <v>1.01959E-4</v>
      </c>
    </row>
    <row r="1498" spans="1:28" x14ac:dyDescent="0.3">
      <c r="A1498">
        <v>95</v>
      </c>
      <c r="B1498">
        <v>2020</v>
      </c>
      <c r="C1498">
        <v>4</v>
      </c>
      <c r="D1498">
        <v>18</v>
      </c>
      <c r="E1498" s="1">
        <v>0.33333333333333331</v>
      </c>
      <c r="F1498" t="s">
        <v>8</v>
      </c>
      <c r="G1498">
        <v>13.5</v>
      </c>
      <c r="H1498">
        <v>79.5</v>
      </c>
      <c r="I1498" s="3">
        <v>42.093400000000003</v>
      </c>
      <c r="J1498">
        <v>-1.0140100000000001</v>
      </c>
      <c r="K1498">
        <v>2.6634899999999999</v>
      </c>
      <c r="L1498" s="4">
        <v>294.86599999999999</v>
      </c>
      <c r="M1498" s="6">
        <v>308.79199999999997</v>
      </c>
      <c r="N1498" s="4">
        <v>1790.01</v>
      </c>
      <c r="O1498" s="6">
        <v>156.28100000000001</v>
      </c>
      <c r="P1498" s="4">
        <v>-32767</v>
      </c>
      <c r="Q1498" s="4">
        <v>0</v>
      </c>
      <c r="R1498">
        <v>22.954799999999999</v>
      </c>
      <c r="S1498" s="2">
        <v>-1011120</v>
      </c>
      <c r="T1498" s="2">
        <v>2831850</v>
      </c>
      <c r="U1498">
        <v>98031.2</v>
      </c>
      <c r="V1498">
        <v>-983988</v>
      </c>
      <c r="W1498" s="2">
        <v>3519390</v>
      </c>
      <c r="X1498" s="2">
        <v>3425920</v>
      </c>
      <c r="Y1498">
        <v>7.8708399999999998E-2</v>
      </c>
      <c r="Z1498">
        <v>0</v>
      </c>
      <c r="AA1498">
        <v>0.21673100000000001</v>
      </c>
      <c r="AB1498" s="2">
        <v>9.1262700000000003E-5</v>
      </c>
    </row>
    <row r="1499" spans="1:28" x14ac:dyDescent="0.3">
      <c r="A1499">
        <v>95</v>
      </c>
      <c r="B1499">
        <v>2020</v>
      </c>
      <c r="C1499">
        <v>4</v>
      </c>
      <c r="D1499">
        <v>18</v>
      </c>
      <c r="E1499" s="1">
        <v>0.375</v>
      </c>
      <c r="F1499" t="s">
        <v>8</v>
      </c>
      <c r="G1499">
        <v>13.5</v>
      </c>
      <c r="H1499">
        <v>79.5</v>
      </c>
      <c r="I1499" s="3">
        <v>42.595399999999998</v>
      </c>
      <c r="J1499">
        <v>-1.2990900000000001</v>
      </c>
      <c r="K1499">
        <v>2.2538</v>
      </c>
      <c r="L1499" s="4">
        <v>293.94099999999997</v>
      </c>
      <c r="M1499" s="6">
        <v>309.26400000000001</v>
      </c>
      <c r="N1499" s="4">
        <v>1925.84</v>
      </c>
      <c r="O1499" s="6">
        <v>92.509500000000003</v>
      </c>
      <c r="P1499" s="4">
        <v>-32767</v>
      </c>
      <c r="Q1499" s="4">
        <v>0</v>
      </c>
      <c r="R1499">
        <v>23.803799999999999</v>
      </c>
      <c r="S1499">
        <v>-977750</v>
      </c>
      <c r="T1499" s="2">
        <v>2593360</v>
      </c>
      <c r="U1499">
        <v>97891.8</v>
      </c>
      <c r="V1499">
        <v>-840087</v>
      </c>
      <c r="W1499" s="2">
        <v>3163310</v>
      </c>
      <c r="X1499" s="2">
        <v>3130880</v>
      </c>
      <c r="Y1499">
        <v>8.3347299999999999E-2</v>
      </c>
      <c r="Z1499">
        <v>0</v>
      </c>
      <c r="AA1499">
        <v>0.216278</v>
      </c>
      <c r="AB1499">
        <v>1.50187E-4</v>
      </c>
    </row>
    <row r="1500" spans="1:28" x14ac:dyDescent="0.3">
      <c r="A1500">
        <v>95</v>
      </c>
      <c r="B1500">
        <v>2020</v>
      </c>
      <c r="C1500">
        <v>4</v>
      </c>
      <c r="D1500">
        <v>18</v>
      </c>
      <c r="E1500" s="1">
        <v>0.41666666666666669</v>
      </c>
      <c r="F1500" t="s">
        <v>8</v>
      </c>
      <c r="G1500">
        <v>13.5</v>
      </c>
      <c r="H1500">
        <v>79.5</v>
      </c>
      <c r="I1500" s="3">
        <v>43.050899999999999</v>
      </c>
      <c r="J1500">
        <v>-0.86529800000000001</v>
      </c>
      <c r="K1500">
        <v>2.1209899999999999</v>
      </c>
      <c r="L1500" s="4">
        <v>295.38400000000001</v>
      </c>
      <c r="M1500" s="6">
        <v>308.14800000000002</v>
      </c>
      <c r="N1500" s="4">
        <v>1914.56</v>
      </c>
      <c r="O1500" s="6">
        <v>20.3796</v>
      </c>
      <c r="P1500" s="4">
        <v>-32767</v>
      </c>
      <c r="Q1500" s="4">
        <v>0</v>
      </c>
      <c r="R1500">
        <v>23.851900000000001</v>
      </c>
      <c r="S1500">
        <v>-840706</v>
      </c>
      <c r="T1500" s="2">
        <v>2096130</v>
      </c>
      <c r="U1500">
        <v>97817.5</v>
      </c>
      <c r="V1500">
        <v>-594207</v>
      </c>
      <c r="W1500" s="2">
        <v>2568960</v>
      </c>
      <c r="X1500" s="2">
        <v>2533610</v>
      </c>
      <c r="Y1500">
        <v>1.4618600000000001E-2</v>
      </c>
      <c r="Z1500">
        <v>0</v>
      </c>
      <c r="AA1500">
        <v>0.21435399999999999</v>
      </c>
      <c r="AB1500">
        <v>1.0252200000000001E-4</v>
      </c>
    </row>
    <row r="1501" spans="1:28" x14ac:dyDescent="0.3">
      <c r="A1501">
        <v>95</v>
      </c>
      <c r="B1501">
        <v>2020</v>
      </c>
      <c r="C1501">
        <v>4</v>
      </c>
      <c r="D1501">
        <v>18</v>
      </c>
      <c r="E1501" s="1">
        <v>0.45833333333333331</v>
      </c>
      <c r="F1501" t="s">
        <v>8</v>
      </c>
      <c r="G1501">
        <v>13.5</v>
      </c>
      <c r="H1501">
        <v>79.5</v>
      </c>
      <c r="I1501" s="3">
        <v>43.309899999999999</v>
      </c>
      <c r="J1501">
        <v>-1.2596499999999999</v>
      </c>
      <c r="K1501">
        <v>1.7405200000000001</v>
      </c>
      <c r="L1501" s="4">
        <v>294.98</v>
      </c>
      <c r="M1501" s="6">
        <v>308.34800000000001</v>
      </c>
      <c r="N1501" s="4">
        <v>1819.39</v>
      </c>
      <c r="O1501" s="6">
        <v>14.884</v>
      </c>
      <c r="P1501" s="4">
        <v>-32767</v>
      </c>
      <c r="Q1501" s="4">
        <v>0</v>
      </c>
      <c r="R1501">
        <v>23.880199999999999</v>
      </c>
      <c r="S1501">
        <v>-642922</v>
      </c>
      <c r="T1501" s="2">
        <v>1469520</v>
      </c>
      <c r="U1501">
        <v>97766.1</v>
      </c>
      <c r="V1501">
        <v>-328230</v>
      </c>
      <c r="W1501" s="2">
        <v>1790600</v>
      </c>
      <c r="X1501" s="2">
        <v>1780330</v>
      </c>
      <c r="Y1501">
        <v>2.0752900000000001E-2</v>
      </c>
      <c r="Z1501">
        <v>0</v>
      </c>
      <c r="AA1501">
        <v>0.21406</v>
      </c>
      <c r="AB1501" s="2">
        <v>-3.59685E-5</v>
      </c>
    </row>
    <row r="1502" spans="1:28" x14ac:dyDescent="0.3">
      <c r="A1502">
        <v>95</v>
      </c>
      <c r="B1502">
        <v>2020</v>
      </c>
      <c r="C1502">
        <v>4</v>
      </c>
      <c r="D1502">
        <v>18</v>
      </c>
      <c r="E1502" s="1">
        <v>0.5</v>
      </c>
      <c r="F1502" t="s">
        <v>8</v>
      </c>
      <c r="G1502">
        <v>13.5</v>
      </c>
      <c r="H1502">
        <v>79.5</v>
      </c>
      <c r="I1502" s="3">
        <v>43.462000000000003</v>
      </c>
      <c r="J1502">
        <v>-1.6763399999999999</v>
      </c>
      <c r="K1502">
        <v>1.6133599999999999</v>
      </c>
      <c r="L1502" s="4">
        <v>294.71699999999998</v>
      </c>
      <c r="M1502" s="6">
        <v>308.423</v>
      </c>
      <c r="N1502" s="4">
        <v>1600.47</v>
      </c>
      <c r="O1502" s="6">
        <v>30.454899999999999</v>
      </c>
      <c r="P1502" s="4">
        <v>-32767</v>
      </c>
      <c r="Q1502" s="4">
        <v>0</v>
      </c>
      <c r="R1502">
        <v>24.115600000000001</v>
      </c>
      <c r="S1502">
        <v>-388922</v>
      </c>
      <c r="T1502">
        <v>752107</v>
      </c>
      <c r="U1502">
        <v>97782.8</v>
      </c>
      <c r="V1502">
        <v>-69707.899999999994</v>
      </c>
      <c r="W1502">
        <v>926554</v>
      </c>
      <c r="X1502">
        <v>915708</v>
      </c>
      <c r="Y1502">
        <v>3.66533E-2</v>
      </c>
      <c r="Z1502">
        <v>0</v>
      </c>
      <c r="AA1502">
        <v>0.21388499999999999</v>
      </c>
      <c r="AB1502">
        <v>-1.2473000000000001E-4</v>
      </c>
    </row>
    <row r="1503" spans="1:28" x14ac:dyDescent="0.3">
      <c r="A1503">
        <v>95</v>
      </c>
      <c r="B1503">
        <v>2020</v>
      </c>
      <c r="C1503">
        <v>4</v>
      </c>
      <c r="D1503">
        <v>18</v>
      </c>
      <c r="E1503" s="1">
        <v>0.54166666666666663</v>
      </c>
      <c r="F1503" t="s">
        <v>8</v>
      </c>
      <c r="G1503">
        <v>13.5</v>
      </c>
      <c r="H1503">
        <v>79.5</v>
      </c>
      <c r="I1503" s="3">
        <v>42.845300000000002</v>
      </c>
      <c r="J1503">
        <v>-1.76187</v>
      </c>
      <c r="K1503">
        <v>1.33185</v>
      </c>
      <c r="L1503" s="4">
        <v>294.93299999999999</v>
      </c>
      <c r="M1503" s="6">
        <v>307.846</v>
      </c>
      <c r="N1503" s="4">
        <v>356.43700000000001</v>
      </c>
      <c r="O1503" s="6">
        <v>179.86699999999999</v>
      </c>
      <c r="P1503" s="4">
        <v>-32767</v>
      </c>
      <c r="Q1503" s="4">
        <v>0</v>
      </c>
      <c r="R1503">
        <v>23.511800000000001</v>
      </c>
      <c r="S1503">
        <v>-120942</v>
      </c>
      <c r="T1503">
        <v>151748</v>
      </c>
      <c r="U1503">
        <v>97834.6</v>
      </c>
      <c r="V1503">
        <v>62627.3</v>
      </c>
      <c r="W1503">
        <v>188592</v>
      </c>
      <c r="X1503">
        <v>185999</v>
      </c>
      <c r="Y1503">
        <v>0.13205600000000001</v>
      </c>
      <c r="Z1503">
        <v>0</v>
      </c>
      <c r="AA1503">
        <v>0.21379699999999999</v>
      </c>
      <c r="AB1503" s="2">
        <v>-5.9237999999999998E-5</v>
      </c>
    </row>
    <row r="1504" spans="1:28" x14ac:dyDescent="0.3">
      <c r="A1504">
        <v>95</v>
      </c>
      <c r="B1504">
        <v>2020</v>
      </c>
      <c r="C1504">
        <v>4</v>
      </c>
      <c r="D1504">
        <v>18</v>
      </c>
      <c r="E1504" s="1">
        <v>0.58333333333333337</v>
      </c>
      <c r="F1504" t="s">
        <v>8</v>
      </c>
      <c r="G1504">
        <v>13.5</v>
      </c>
      <c r="H1504">
        <v>79.5</v>
      </c>
      <c r="I1504" s="3">
        <v>38.219799999999999</v>
      </c>
      <c r="J1504">
        <v>-2.1210599999999999</v>
      </c>
      <c r="K1504">
        <v>1.73129</v>
      </c>
      <c r="L1504" s="4">
        <v>296.13499999999999</v>
      </c>
      <c r="M1504" s="6">
        <v>306.505</v>
      </c>
      <c r="N1504" s="4">
        <v>408.952</v>
      </c>
      <c r="O1504" s="6">
        <v>787.59</v>
      </c>
      <c r="P1504" s="4">
        <v>-32767</v>
      </c>
      <c r="Q1504" s="4">
        <v>0</v>
      </c>
      <c r="R1504">
        <v>18.772500000000001</v>
      </c>
      <c r="S1504">
        <v>-34415.300000000003</v>
      </c>
      <c r="T1504" s="2">
        <v>-2.3283100000000002E-10</v>
      </c>
      <c r="U1504">
        <v>97923.199999999997</v>
      </c>
      <c r="V1504">
        <v>67545.7</v>
      </c>
      <c r="W1504">
        <v>0</v>
      </c>
      <c r="X1504" s="2">
        <v>-2.3283100000000002E-10</v>
      </c>
      <c r="Y1504">
        <v>0.24035200000000001</v>
      </c>
      <c r="Z1504">
        <v>0</v>
      </c>
      <c r="AA1504">
        <v>0.21374199999999999</v>
      </c>
      <c r="AB1504" s="2">
        <v>9.8196899999999995E-6</v>
      </c>
    </row>
    <row r="1505" spans="1:28" x14ac:dyDescent="0.3">
      <c r="A1505">
        <v>95</v>
      </c>
      <c r="B1505">
        <v>2020</v>
      </c>
      <c r="C1505">
        <v>4</v>
      </c>
      <c r="D1505">
        <v>18</v>
      </c>
      <c r="E1505" s="1">
        <v>0.625</v>
      </c>
      <c r="F1505" t="s">
        <v>8</v>
      </c>
      <c r="G1505">
        <v>13.5</v>
      </c>
      <c r="H1505">
        <v>79.5</v>
      </c>
      <c r="I1505" s="3">
        <v>34.633600000000001</v>
      </c>
      <c r="J1505">
        <v>-2.07213</v>
      </c>
      <c r="K1505">
        <v>1.9794700000000001</v>
      </c>
      <c r="L1505" s="4">
        <v>296.67</v>
      </c>
      <c r="M1505" s="6">
        <v>303.52100000000002</v>
      </c>
      <c r="N1505" s="4">
        <v>427.9</v>
      </c>
      <c r="O1505" s="6">
        <v>1343.1</v>
      </c>
      <c r="P1505" s="4">
        <v>-32767</v>
      </c>
      <c r="Q1505" s="4">
        <v>0</v>
      </c>
      <c r="R1505">
        <v>14.8071</v>
      </c>
      <c r="S1505">
        <v>-26308.9</v>
      </c>
      <c r="T1505" s="2">
        <v>-2.3283100000000002E-10</v>
      </c>
      <c r="U1505">
        <v>98016.8</v>
      </c>
      <c r="V1505">
        <v>51599.3</v>
      </c>
      <c r="W1505">
        <v>0</v>
      </c>
      <c r="X1505" s="2">
        <v>-2.3283100000000002E-10</v>
      </c>
      <c r="Y1505">
        <v>0.26140999999999998</v>
      </c>
      <c r="Z1505">
        <v>0</v>
      </c>
      <c r="AA1505">
        <v>0.21371799999999999</v>
      </c>
      <c r="AB1505" s="2">
        <v>-2.6585699999999999E-5</v>
      </c>
    </row>
    <row r="1506" spans="1:28" x14ac:dyDescent="0.3">
      <c r="A1506">
        <v>95</v>
      </c>
      <c r="B1506">
        <v>2020</v>
      </c>
      <c r="C1506">
        <v>4</v>
      </c>
      <c r="D1506">
        <v>18</v>
      </c>
      <c r="E1506" s="1">
        <v>0.66666666666666663</v>
      </c>
      <c r="F1506" t="s">
        <v>8</v>
      </c>
      <c r="G1506">
        <v>13.5</v>
      </c>
      <c r="H1506">
        <v>79.5</v>
      </c>
      <c r="I1506" s="3">
        <v>33.997100000000003</v>
      </c>
      <c r="J1506">
        <v>-1.7523599999999999</v>
      </c>
      <c r="K1506">
        <v>2.1722700000000001</v>
      </c>
      <c r="L1506" s="4">
        <v>297.61200000000002</v>
      </c>
      <c r="M1506" s="6">
        <v>303.01499999999999</v>
      </c>
      <c r="N1506" s="4">
        <v>433.50599999999997</v>
      </c>
      <c r="O1506" s="6">
        <v>1668.26</v>
      </c>
      <c r="P1506" s="4">
        <v>-32767</v>
      </c>
      <c r="Q1506" s="4">
        <v>0</v>
      </c>
      <c r="R1506">
        <v>13.6427</v>
      </c>
      <c r="S1506">
        <v>-19671.099999999999</v>
      </c>
      <c r="T1506" s="2">
        <v>-2.3283100000000002E-10</v>
      </c>
      <c r="U1506">
        <v>98090.5</v>
      </c>
      <c r="V1506">
        <v>37305.300000000003</v>
      </c>
      <c r="W1506">
        <v>0</v>
      </c>
      <c r="X1506" s="2">
        <v>-2.3283100000000002E-10</v>
      </c>
      <c r="Y1506">
        <v>0.393924</v>
      </c>
      <c r="Z1506">
        <v>0</v>
      </c>
      <c r="AA1506">
        <v>0.213702</v>
      </c>
      <c r="AB1506" s="2">
        <v>-1.26991E-5</v>
      </c>
    </row>
    <row r="1507" spans="1:28" x14ac:dyDescent="0.3">
      <c r="A1507">
        <v>95</v>
      </c>
      <c r="B1507">
        <v>2020</v>
      </c>
      <c r="C1507">
        <v>4</v>
      </c>
      <c r="D1507">
        <v>18</v>
      </c>
      <c r="E1507" s="1">
        <v>0.70833333333333337</v>
      </c>
      <c r="F1507" t="s">
        <v>8</v>
      </c>
      <c r="G1507">
        <v>13.5</v>
      </c>
      <c r="H1507">
        <v>79.5</v>
      </c>
      <c r="I1507" s="3">
        <v>34.400599999999997</v>
      </c>
      <c r="J1507">
        <v>-1.2739100000000001</v>
      </c>
      <c r="K1507">
        <v>2.2189299999999998</v>
      </c>
      <c r="L1507" s="4">
        <v>298.28300000000002</v>
      </c>
      <c r="M1507" s="6">
        <v>301.803</v>
      </c>
      <c r="N1507" s="4">
        <v>441.52499999999998</v>
      </c>
      <c r="O1507" s="6">
        <v>1815.61</v>
      </c>
      <c r="P1507" s="4">
        <v>-32767</v>
      </c>
      <c r="Q1507" s="4">
        <v>0</v>
      </c>
      <c r="R1507">
        <v>13.327199999999999</v>
      </c>
      <c r="S1507">
        <v>-14266.8</v>
      </c>
      <c r="T1507" s="2">
        <v>-2.3283100000000002E-10</v>
      </c>
      <c r="U1507">
        <v>98155.7</v>
      </c>
      <c r="V1507">
        <v>27007.5</v>
      </c>
      <c r="W1507">
        <v>0</v>
      </c>
      <c r="X1507" s="2">
        <v>-2.3283100000000002E-10</v>
      </c>
      <c r="Y1507">
        <v>0.75009499999999996</v>
      </c>
      <c r="Z1507">
        <v>0</v>
      </c>
      <c r="AA1507">
        <v>0.21368599999999999</v>
      </c>
      <c r="AB1507" s="2">
        <v>-4.4422200000000001E-6</v>
      </c>
    </row>
    <row r="1508" spans="1:28" x14ac:dyDescent="0.3">
      <c r="A1508">
        <v>95</v>
      </c>
      <c r="B1508">
        <v>2020</v>
      </c>
      <c r="C1508">
        <v>4</v>
      </c>
      <c r="D1508">
        <v>18</v>
      </c>
      <c r="E1508" s="1">
        <v>0.75</v>
      </c>
      <c r="F1508" t="s">
        <v>8</v>
      </c>
      <c r="G1508">
        <v>13.5</v>
      </c>
      <c r="H1508">
        <v>79.5</v>
      </c>
      <c r="I1508" s="3">
        <v>35.753900000000002</v>
      </c>
      <c r="J1508">
        <v>-0.69852700000000001</v>
      </c>
      <c r="K1508">
        <v>1.9815199999999999</v>
      </c>
      <c r="L1508" s="4">
        <v>298.45999999999998</v>
      </c>
      <c r="M1508" s="6">
        <v>301.31</v>
      </c>
      <c r="N1508" s="4">
        <v>457.42099999999999</v>
      </c>
      <c r="O1508" s="6">
        <v>1915.68</v>
      </c>
      <c r="P1508" s="4">
        <v>747.19600000000003</v>
      </c>
      <c r="Q1508" s="4">
        <v>0</v>
      </c>
      <c r="R1508">
        <v>14.0715</v>
      </c>
      <c r="S1508">
        <v>-10096.1</v>
      </c>
      <c r="T1508" s="2">
        <v>-2.3283100000000002E-10</v>
      </c>
      <c r="U1508">
        <v>98140.3</v>
      </c>
      <c r="V1508">
        <v>15941.1</v>
      </c>
      <c r="W1508">
        <v>0</v>
      </c>
      <c r="X1508" s="2">
        <v>-2.3283100000000002E-10</v>
      </c>
      <c r="Y1508">
        <v>0.93761899999999998</v>
      </c>
      <c r="Z1508">
        <v>0</v>
      </c>
      <c r="AA1508">
        <v>0.213702</v>
      </c>
      <c r="AB1508" s="2">
        <v>-6.2052799999999997E-5</v>
      </c>
    </row>
    <row r="1509" spans="1:28" x14ac:dyDescent="0.3">
      <c r="A1509">
        <v>95</v>
      </c>
      <c r="B1509">
        <v>2020</v>
      </c>
      <c r="C1509">
        <v>4</v>
      </c>
      <c r="D1509">
        <v>18</v>
      </c>
      <c r="E1509" s="1">
        <v>0.79166666666666663</v>
      </c>
      <c r="F1509" t="s">
        <v>8</v>
      </c>
      <c r="G1509">
        <v>13.5</v>
      </c>
      <c r="H1509">
        <v>79.5</v>
      </c>
      <c r="I1509" s="3">
        <v>40.1432</v>
      </c>
      <c r="J1509">
        <v>-0.33410299999999998</v>
      </c>
      <c r="K1509">
        <v>1.67079</v>
      </c>
      <c r="L1509" s="4">
        <v>298.15499999999997</v>
      </c>
      <c r="M1509" s="6">
        <v>300.613</v>
      </c>
      <c r="N1509" s="4">
        <v>451.17599999999999</v>
      </c>
      <c r="O1509" s="6">
        <v>2014.83</v>
      </c>
      <c r="P1509" s="4">
        <v>598.096</v>
      </c>
      <c r="Q1509" s="4">
        <v>0</v>
      </c>
      <c r="R1509">
        <v>19.340599999999998</v>
      </c>
      <c r="S1509">
        <v>-11564.7</v>
      </c>
      <c r="T1509" s="2">
        <v>-2.3283100000000002E-10</v>
      </c>
      <c r="U1509">
        <v>98136.3</v>
      </c>
      <c r="V1509">
        <v>-22483.7</v>
      </c>
      <c r="W1509">
        <v>0</v>
      </c>
      <c r="X1509" s="2">
        <v>-2.3283100000000002E-10</v>
      </c>
      <c r="Y1509">
        <v>0.92458799999999997</v>
      </c>
      <c r="Z1509">
        <v>0</v>
      </c>
      <c r="AA1509">
        <v>0.213694</v>
      </c>
      <c r="AB1509" s="2">
        <v>-7.6127100000000005E-5</v>
      </c>
    </row>
    <row r="1510" spans="1:28" x14ac:dyDescent="0.3">
      <c r="A1510">
        <v>95</v>
      </c>
      <c r="B1510">
        <v>2020</v>
      </c>
      <c r="C1510">
        <v>4</v>
      </c>
      <c r="D1510">
        <v>18</v>
      </c>
      <c r="E1510" s="1">
        <v>0.83333333333333337</v>
      </c>
      <c r="F1510" t="s">
        <v>8</v>
      </c>
      <c r="G1510">
        <v>13.5</v>
      </c>
      <c r="H1510">
        <v>79.5</v>
      </c>
      <c r="I1510" s="3">
        <v>41.0854</v>
      </c>
      <c r="J1510">
        <v>-0.114118</v>
      </c>
      <c r="K1510">
        <v>1.5692600000000001</v>
      </c>
      <c r="L1510" s="4">
        <v>298.28399999999999</v>
      </c>
      <c r="M1510" s="6">
        <v>300.02600000000001</v>
      </c>
      <c r="N1510" s="4">
        <v>417.39699999999999</v>
      </c>
      <c r="O1510" s="6">
        <v>2082.38</v>
      </c>
      <c r="P1510" s="4">
        <v>513.65</v>
      </c>
      <c r="Q1510" s="5">
        <v>1.75317E-6</v>
      </c>
      <c r="R1510">
        <v>19.9148</v>
      </c>
      <c r="S1510">
        <v>-10037.4</v>
      </c>
      <c r="T1510" s="2">
        <v>-2.3283100000000002E-10</v>
      </c>
      <c r="U1510">
        <v>98095</v>
      </c>
      <c r="V1510">
        <v>-13069.7</v>
      </c>
      <c r="W1510">
        <v>0</v>
      </c>
      <c r="X1510" s="2">
        <v>-2.3283100000000002E-10</v>
      </c>
      <c r="Y1510">
        <v>0.74405299999999996</v>
      </c>
      <c r="Z1510" s="2">
        <v>2.0270700000000001E-6</v>
      </c>
      <c r="AA1510">
        <v>0.213726</v>
      </c>
      <c r="AB1510" s="2">
        <v>2.5010799999999999E-6</v>
      </c>
    </row>
    <row r="1511" spans="1:28" x14ac:dyDescent="0.3">
      <c r="A1511">
        <v>95</v>
      </c>
      <c r="B1511">
        <v>2020</v>
      </c>
      <c r="C1511">
        <v>4</v>
      </c>
      <c r="D1511">
        <v>18</v>
      </c>
      <c r="E1511" s="1">
        <v>0.875</v>
      </c>
      <c r="F1511" t="s">
        <v>8</v>
      </c>
      <c r="G1511">
        <v>13.5</v>
      </c>
      <c r="H1511">
        <v>79.5</v>
      </c>
      <c r="I1511" s="3">
        <v>41.497300000000003</v>
      </c>
      <c r="J1511">
        <v>-1.9879199999999998E-3</v>
      </c>
      <c r="K1511">
        <v>1.6061799999999999</v>
      </c>
      <c r="L1511" s="4">
        <v>298.22300000000001</v>
      </c>
      <c r="M1511" s="6">
        <v>300.10000000000002</v>
      </c>
      <c r="N1511" s="4">
        <v>416.33199999999999</v>
      </c>
      <c r="O1511" s="6">
        <v>2109.5100000000002</v>
      </c>
      <c r="P1511" s="4">
        <v>438.863</v>
      </c>
      <c r="Q1511" s="5">
        <v>3.8959399999999997E-6</v>
      </c>
      <c r="R1511">
        <v>19.945599999999999</v>
      </c>
      <c r="S1511">
        <v>-9919.91</v>
      </c>
      <c r="T1511" s="2">
        <v>-2.3283100000000002E-10</v>
      </c>
      <c r="U1511">
        <v>98055.8</v>
      </c>
      <c r="V1511">
        <v>-11532.7</v>
      </c>
      <c r="W1511">
        <v>0</v>
      </c>
      <c r="X1511" s="2">
        <v>-2.3283100000000002E-10</v>
      </c>
      <c r="Y1511">
        <v>0.84789300000000001</v>
      </c>
      <c r="Z1511" s="2">
        <v>3.7645600000000001E-6</v>
      </c>
      <c r="AA1511">
        <v>0.21377399999999999</v>
      </c>
      <c r="AB1511" s="2">
        <v>9.8393600000000006E-5</v>
      </c>
    </row>
    <row r="1512" spans="1:28" x14ac:dyDescent="0.3">
      <c r="A1512">
        <v>95</v>
      </c>
      <c r="B1512">
        <v>2020</v>
      </c>
      <c r="C1512">
        <v>4</v>
      </c>
      <c r="D1512">
        <v>18</v>
      </c>
      <c r="E1512" s="1">
        <v>0.91666666666666663</v>
      </c>
      <c r="F1512" t="s">
        <v>8</v>
      </c>
      <c r="G1512">
        <v>13.5</v>
      </c>
      <c r="H1512">
        <v>79.5</v>
      </c>
      <c r="I1512" s="3">
        <v>41.491999999999997</v>
      </c>
      <c r="J1512">
        <v>2.3669099999999998E-2</v>
      </c>
      <c r="K1512">
        <v>1.6605300000000001</v>
      </c>
      <c r="L1512" s="4">
        <v>298.262</v>
      </c>
      <c r="M1512" s="6">
        <v>299.46300000000002</v>
      </c>
      <c r="N1512" s="4">
        <v>462.03399999999999</v>
      </c>
      <c r="O1512" s="6">
        <v>2193.09</v>
      </c>
      <c r="P1512" s="4">
        <v>395.98399999999998</v>
      </c>
      <c r="Q1512" s="5">
        <v>3.8959399999999999E-7</v>
      </c>
      <c r="R1512">
        <v>19.421900000000001</v>
      </c>
      <c r="S1512">
        <v>-6747.85</v>
      </c>
      <c r="T1512" s="2">
        <v>-2.3283100000000002E-10</v>
      </c>
      <c r="U1512">
        <v>98023.2</v>
      </c>
      <c r="V1512">
        <v>5412.69</v>
      </c>
      <c r="W1512">
        <v>0</v>
      </c>
      <c r="X1512" s="2">
        <v>-2.3283100000000002E-10</v>
      </c>
      <c r="Y1512">
        <v>0.89196299999999995</v>
      </c>
      <c r="Z1512" s="2">
        <v>5.7916399999999996E-7</v>
      </c>
      <c r="AA1512">
        <v>0.21484700000000001</v>
      </c>
      <c r="AB1512" s="2">
        <v>-3.1377100000000001E-7</v>
      </c>
    </row>
    <row r="1513" spans="1:28" x14ac:dyDescent="0.3">
      <c r="A1513">
        <v>95</v>
      </c>
      <c r="B1513">
        <v>2020</v>
      </c>
      <c r="C1513">
        <v>4</v>
      </c>
      <c r="D1513">
        <v>18</v>
      </c>
      <c r="E1513" s="1">
        <v>0.95833333333333337</v>
      </c>
      <c r="F1513" t="s">
        <v>8</v>
      </c>
      <c r="G1513">
        <v>13.5</v>
      </c>
      <c r="H1513">
        <v>79.5</v>
      </c>
      <c r="I1513" s="3">
        <v>41.1023</v>
      </c>
      <c r="J1513">
        <v>-2.8595200000000001E-2</v>
      </c>
      <c r="K1513">
        <v>1.80616</v>
      </c>
      <c r="L1513" s="4">
        <v>298.245</v>
      </c>
      <c r="M1513" s="6">
        <v>299.79199999999997</v>
      </c>
      <c r="N1513" s="4">
        <v>496.94900000000001</v>
      </c>
      <c r="O1513" s="6">
        <v>2173.7399999999998</v>
      </c>
      <c r="P1513" s="4">
        <v>394.65600000000001</v>
      </c>
      <c r="Q1513" s="5">
        <v>1.5778599999999998E-5</v>
      </c>
      <c r="R1513">
        <v>18.549499999999998</v>
      </c>
      <c r="S1513">
        <v>-8510.11</v>
      </c>
      <c r="T1513" s="2">
        <v>-2.3283100000000002E-10</v>
      </c>
      <c r="U1513">
        <v>98077.1</v>
      </c>
      <c r="V1513">
        <v>-3232.9</v>
      </c>
      <c r="W1513">
        <v>0</v>
      </c>
      <c r="X1513" s="2">
        <v>-2.3283100000000002E-10</v>
      </c>
      <c r="Y1513">
        <v>0.58059300000000003</v>
      </c>
      <c r="Z1513" s="2">
        <v>1.62166E-5</v>
      </c>
      <c r="AA1513">
        <v>0.21494199999999999</v>
      </c>
      <c r="AB1513" s="2">
        <v>3.2150799999999997E-5</v>
      </c>
    </row>
    <row r="1514" spans="1:28" x14ac:dyDescent="0.3">
      <c r="A1514">
        <v>96</v>
      </c>
      <c r="B1514">
        <v>2020</v>
      </c>
      <c r="C1514">
        <v>4</v>
      </c>
      <c r="D1514">
        <v>22</v>
      </c>
      <c r="E1514" s="1">
        <v>0</v>
      </c>
      <c r="F1514" t="s">
        <v>8</v>
      </c>
      <c r="G1514">
        <v>13.5</v>
      </c>
      <c r="H1514">
        <v>79.5</v>
      </c>
      <c r="I1514" s="3">
        <v>31.0337</v>
      </c>
      <c r="J1514">
        <v>0.85847099999999998</v>
      </c>
      <c r="K1514">
        <v>1.2816000000000001</v>
      </c>
      <c r="L1514" s="4">
        <v>297.11500000000001</v>
      </c>
      <c r="M1514" s="6">
        <v>299.09199999999998</v>
      </c>
      <c r="N1514" s="4">
        <v>191.93899999999999</v>
      </c>
      <c r="O1514" s="6">
        <v>649.28399999999999</v>
      </c>
      <c r="P1514" s="4">
        <v>-32767</v>
      </c>
      <c r="Q1514" s="4">
        <v>0</v>
      </c>
      <c r="R1514">
        <v>10.821999999999999</v>
      </c>
      <c r="S1514">
        <v>-462.47800000000001</v>
      </c>
      <c r="T1514" s="2">
        <v>-2.3283100000000002E-10</v>
      </c>
      <c r="U1514">
        <v>98035.6</v>
      </c>
      <c r="V1514">
        <v>22819.1</v>
      </c>
      <c r="W1514">
        <v>0</v>
      </c>
      <c r="X1514" s="2">
        <v>-2.3283100000000002E-10</v>
      </c>
      <c r="Y1514">
        <v>0.92977600000000005</v>
      </c>
      <c r="Z1514">
        <v>0</v>
      </c>
      <c r="AA1514">
        <v>0.20641100000000001</v>
      </c>
      <c r="AB1514">
        <v>-2.9737399999999999E-4</v>
      </c>
    </row>
    <row r="1515" spans="1:28" x14ac:dyDescent="0.3">
      <c r="A1515">
        <v>96</v>
      </c>
      <c r="B1515">
        <v>2020</v>
      </c>
      <c r="C1515">
        <v>4</v>
      </c>
      <c r="D1515">
        <v>22</v>
      </c>
      <c r="E1515" s="1">
        <v>4.1666666666666664E-2</v>
      </c>
      <c r="F1515" t="s">
        <v>8</v>
      </c>
      <c r="G1515">
        <v>13.5</v>
      </c>
      <c r="H1515">
        <v>79.5</v>
      </c>
      <c r="I1515" s="3">
        <v>30.093</v>
      </c>
      <c r="J1515">
        <v>1.45523</v>
      </c>
      <c r="K1515">
        <v>1.6343799999999999</v>
      </c>
      <c r="L1515" s="4">
        <v>297.14600000000002</v>
      </c>
      <c r="M1515" s="6">
        <v>299.78399999999999</v>
      </c>
      <c r="N1515" s="4">
        <v>321.73500000000001</v>
      </c>
      <c r="O1515" s="6">
        <v>555.05700000000002</v>
      </c>
      <c r="P1515" s="4">
        <v>-32767</v>
      </c>
      <c r="Q1515" s="4">
        <v>0</v>
      </c>
      <c r="R1515">
        <v>11.680899999999999</v>
      </c>
      <c r="S1515">
        <v>-5573.02</v>
      </c>
      <c r="T1515">
        <v>44006.3</v>
      </c>
      <c r="U1515">
        <v>98080.4</v>
      </c>
      <c r="V1515">
        <v>10600</v>
      </c>
      <c r="W1515">
        <v>56748.2</v>
      </c>
      <c r="X1515">
        <v>54024.2</v>
      </c>
      <c r="Y1515">
        <v>0.93459800000000004</v>
      </c>
      <c r="Z1515">
        <v>0</v>
      </c>
      <c r="AA1515">
        <v>0.20643500000000001</v>
      </c>
      <c r="AB1515">
        <v>-3.7844199999999999E-4</v>
      </c>
    </row>
    <row r="1516" spans="1:28" x14ac:dyDescent="0.3">
      <c r="A1516">
        <v>96</v>
      </c>
      <c r="B1516">
        <v>2020</v>
      </c>
      <c r="C1516">
        <v>4</v>
      </c>
      <c r="D1516">
        <v>22</v>
      </c>
      <c r="E1516" s="1">
        <v>8.3333333333333329E-2</v>
      </c>
      <c r="F1516" t="s">
        <v>8</v>
      </c>
      <c r="G1516">
        <v>13.5</v>
      </c>
      <c r="H1516">
        <v>79.5</v>
      </c>
      <c r="I1516" s="3">
        <v>29.5733</v>
      </c>
      <c r="J1516">
        <v>1.52223</v>
      </c>
      <c r="K1516">
        <v>2.2948200000000001</v>
      </c>
      <c r="L1516" s="4">
        <v>297.06599999999997</v>
      </c>
      <c r="M1516" s="6">
        <v>301.45400000000001</v>
      </c>
      <c r="N1516" s="4">
        <v>574.65700000000004</v>
      </c>
      <c r="O1516" s="6">
        <v>403.584</v>
      </c>
      <c r="P1516" s="4">
        <v>-32767</v>
      </c>
      <c r="Q1516" s="4">
        <v>0</v>
      </c>
      <c r="R1516">
        <v>11.9101</v>
      </c>
      <c r="S1516">
        <v>-75828.3</v>
      </c>
      <c r="T1516">
        <v>474643</v>
      </c>
      <c r="U1516">
        <v>98171.6</v>
      </c>
      <c r="V1516">
        <v>-123157</v>
      </c>
      <c r="W1516">
        <v>625818</v>
      </c>
      <c r="X1516">
        <v>581628</v>
      </c>
      <c r="Y1516">
        <v>0.86666299999999996</v>
      </c>
      <c r="Z1516">
        <v>0</v>
      </c>
      <c r="AA1516">
        <v>0.20644299999999999</v>
      </c>
      <c r="AB1516">
        <v>-1.58696E-4</v>
      </c>
    </row>
    <row r="1517" spans="1:28" x14ac:dyDescent="0.3">
      <c r="A1517">
        <v>96</v>
      </c>
      <c r="B1517">
        <v>2020</v>
      </c>
      <c r="C1517">
        <v>4</v>
      </c>
      <c r="D1517">
        <v>22</v>
      </c>
      <c r="E1517" s="1">
        <v>0.125</v>
      </c>
      <c r="F1517" t="s">
        <v>8</v>
      </c>
      <c r="G1517">
        <v>13.5</v>
      </c>
      <c r="H1517">
        <v>79.5</v>
      </c>
      <c r="I1517" s="3">
        <v>29.924099999999999</v>
      </c>
      <c r="J1517">
        <v>1.3910899999999999</v>
      </c>
      <c r="K1517">
        <v>2.8183500000000001</v>
      </c>
      <c r="L1517" s="4">
        <v>296.33300000000003</v>
      </c>
      <c r="M1517" s="6">
        <v>301.64100000000002</v>
      </c>
      <c r="N1517" s="4">
        <v>658.53800000000001</v>
      </c>
      <c r="O1517" s="6">
        <v>225.20599999999999</v>
      </c>
      <c r="P1517" s="4">
        <v>-32767</v>
      </c>
      <c r="Q1517" s="4">
        <v>0</v>
      </c>
      <c r="R1517">
        <v>11.4665</v>
      </c>
      <c r="S1517">
        <v>-229791</v>
      </c>
      <c r="T1517" s="2">
        <v>1101030</v>
      </c>
      <c r="U1517">
        <v>98216</v>
      </c>
      <c r="V1517">
        <v>-401314</v>
      </c>
      <c r="W1517" s="2">
        <v>1479280</v>
      </c>
      <c r="X1517" s="2">
        <v>1337610</v>
      </c>
      <c r="Y1517">
        <v>0.74240499999999998</v>
      </c>
      <c r="Z1517" s="2">
        <v>1.44791E-6</v>
      </c>
      <c r="AA1517">
        <v>0.20641899999999999</v>
      </c>
      <c r="AB1517" s="2">
        <v>8.1216900000000002E-7</v>
      </c>
    </row>
    <row r="1518" spans="1:28" x14ac:dyDescent="0.3">
      <c r="A1518">
        <v>96</v>
      </c>
      <c r="B1518">
        <v>2020</v>
      </c>
      <c r="C1518">
        <v>4</v>
      </c>
      <c r="D1518">
        <v>22</v>
      </c>
      <c r="E1518" s="1">
        <v>0.16666666666666666</v>
      </c>
      <c r="F1518" t="s">
        <v>8</v>
      </c>
      <c r="G1518">
        <v>13.5</v>
      </c>
      <c r="H1518">
        <v>79.5</v>
      </c>
      <c r="I1518" s="3">
        <v>30.637799999999999</v>
      </c>
      <c r="J1518">
        <v>0.98580599999999996</v>
      </c>
      <c r="K1518">
        <v>3.2711100000000002</v>
      </c>
      <c r="L1518" s="4">
        <v>296.226</v>
      </c>
      <c r="M1518" s="6">
        <v>302.334</v>
      </c>
      <c r="N1518" s="4">
        <v>833.75199999999995</v>
      </c>
      <c r="O1518" s="6">
        <v>15.227399999999999</v>
      </c>
      <c r="P1518" s="4">
        <v>-32767</v>
      </c>
      <c r="Q1518" s="4">
        <v>0</v>
      </c>
      <c r="R1518">
        <v>10.973599999999999</v>
      </c>
      <c r="S1518">
        <v>-447664</v>
      </c>
      <c r="T1518" s="2">
        <v>1903720</v>
      </c>
      <c r="U1518">
        <v>98213.6</v>
      </c>
      <c r="V1518">
        <v>-724044</v>
      </c>
      <c r="W1518" s="2">
        <v>2314800</v>
      </c>
      <c r="X1518" s="2">
        <v>2306760</v>
      </c>
      <c r="Y1518">
        <v>0.76514099999999996</v>
      </c>
      <c r="Z1518">
        <v>0</v>
      </c>
      <c r="AA1518">
        <v>0.206372</v>
      </c>
      <c r="AB1518" s="2">
        <v>-7.0122099999999997E-5</v>
      </c>
    </row>
    <row r="1519" spans="1:28" x14ac:dyDescent="0.3">
      <c r="A1519">
        <v>96</v>
      </c>
      <c r="B1519">
        <v>2020</v>
      </c>
      <c r="C1519">
        <v>4</v>
      </c>
      <c r="D1519">
        <v>22</v>
      </c>
      <c r="E1519" s="1">
        <v>0.20833333333333334</v>
      </c>
      <c r="F1519" t="s">
        <v>8</v>
      </c>
      <c r="G1519">
        <v>13.5</v>
      </c>
      <c r="H1519">
        <v>79.5</v>
      </c>
      <c r="I1519" s="3">
        <v>31.794799999999999</v>
      </c>
      <c r="J1519">
        <v>0.60047600000000001</v>
      </c>
      <c r="K1519">
        <v>3.4331499999999999</v>
      </c>
      <c r="L1519" s="4">
        <v>295.166</v>
      </c>
      <c r="M1519" s="6">
        <v>305.642</v>
      </c>
      <c r="N1519" s="4">
        <v>1106.54</v>
      </c>
      <c r="O1519" s="6">
        <v>0</v>
      </c>
      <c r="P1519" s="4">
        <v>-32767</v>
      </c>
      <c r="Q1519" s="4">
        <v>0</v>
      </c>
      <c r="R1519">
        <v>11.882999999999999</v>
      </c>
      <c r="S1519">
        <v>-636225</v>
      </c>
      <c r="T1519" s="2">
        <v>2447640</v>
      </c>
      <c r="U1519">
        <v>98184.7</v>
      </c>
      <c r="V1519">
        <v>-946332</v>
      </c>
      <c r="W1519" s="2">
        <v>2995130</v>
      </c>
      <c r="X1519" s="2">
        <v>2961690</v>
      </c>
      <c r="Y1519">
        <v>0.82532499999999998</v>
      </c>
      <c r="Z1519">
        <v>0</v>
      </c>
      <c r="AA1519">
        <v>0.206292</v>
      </c>
      <c r="AB1519">
        <v>-1.78963E-4</v>
      </c>
    </row>
    <row r="1520" spans="1:28" x14ac:dyDescent="0.3">
      <c r="A1520">
        <v>96</v>
      </c>
      <c r="B1520">
        <v>2020</v>
      </c>
      <c r="C1520">
        <v>4</v>
      </c>
      <c r="D1520">
        <v>22</v>
      </c>
      <c r="E1520" s="1">
        <v>0.25</v>
      </c>
      <c r="F1520" t="s">
        <v>8</v>
      </c>
      <c r="G1520">
        <v>13.5</v>
      </c>
      <c r="H1520">
        <v>79.5</v>
      </c>
      <c r="I1520" s="3">
        <v>35.531500000000001</v>
      </c>
      <c r="J1520">
        <v>0.226074</v>
      </c>
      <c r="K1520">
        <v>3.3167499999999999</v>
      </c>
      <c r="L1520" s="4">
        <v>294.66699999999997</v>
      </c>
      <c r="M1520" s="6">
        <v>307.58800000000002</v>
      </c>
      <c r="N1520" s="4">
        <v>1420.99</v>
      </c>
      <c r="O1520" s="6">
        <v>0</v>
      </c>
      <c r="P1520" s="4">
        <v>-32767</v>
      </c>
      <c r="Q1520" s="4">
        <v>0</v>
      </c>
      <c r="R1520">
        <v>16.202100000000002</v>
      </c>
      <c r="S1520">
        <v>-793595</v>
      </c>
      <c r="T1520" s="2">
        <v>2828620</v>
      </c>
      <c r="U1520">
        <v>98133.2</v>
      </c>
      <c r="V1520" s="2">
        <v>-1090850</v>
      </c>
      <c r="W1520" s="2">
        <v>3447000</v>
      </c>
      <c r="X1520" s="2">
        <v>3420690</v>
      </c>
      <c r="Y1520">
        <v>0.843499</v>
      </c>
      <c r="Z1520">
        <v>0</v>
      </c>
      <c r="AA1520">
        <v>0.206181</v>
      </c>
      <c r="AB1520">
        <v>-1.5269099999999999E-4</v>
      </c>
    </row>
    <row r="1521" spans="1:28" x14ac:dyDescent="0.3">
      <c r="A1521">
        <v>96</v>
      </c>
      <c r="B1521">
        <v>2020</v>
      </c>
      <c r="C1521">
        <v>4</v>
      </c>
      <c r="D1521">
        <v>22</v>
      </c>
      <c r="E1521" s="1">
        <v>0.29166666666666669</v>
      </c>
      <c r="F1521" t="s">
        <v>8</v>
      </c>
      <c r="G1521">
        <v>13.5</v>
      </c>
      <c r="H1521">
        <v>79.5</v>
      </c>
      <c r="I1521" s="3">
        <v>42.011600000000001</v>
      </c>
      <c r="J1521">
        <v>-0.23907700000000001</v>
      </c>
      <c r="K1521">
        <v>3.0424199999999999</v>
      </c>
      <c r="L1521" s="4">
        <v>294.66800000000001</v>
      </c>
      <c r="M1521" s="6">
        <v>308.05599999999998</v>
      </c>
      <c r="N1521" s="4">
        <v>1712.45</v>
      </c>
      <c r="O1521" s="6">
        <v>0</v>
      </c>
      <c r="P1521" s="4">
        <v>-32767</v>
      </c>
      <c r="Q1521" s="4">
        <v>0</v>
      </c>
      <c r="R1521">
        <v>23.939399999999999</v>
      </c>
      <c r="S1521">
        <v>-925353</v>
      </c>
      <c r="T1521" s="2">
        <v>2988370</v>
      </c>
      <c r="U1521">
        <v>98050.8</v>
      </c>
      <c r="V1521" s="2">
        <v>-1100150</v>
      </c>
      <c r="W1521" s="2">
        <v>3624470</v>
      </c>
      <c r="X1521" s="2">
        <v>3611630</v>
      </c>
      <c r="Y1521">
        <v>0.921292</v>
      </c>
      <c r="Z1521">
        <v>0</v>
      </c>
      <c r="AA1521">
        <v>0.20604600000000001</v>
      </c>
      <c r="AB1521" s="2">
        <v>-2.71487E-5</v>
      </c>
    </row>
    <row r="1522" spans="1:28" x14ac:dyDescent="0.3">
      <c r="A1522">
        <v>96</v>
      </c>
      <c r="B1522">
        <v>2020</v>
      </c>
      <c r="C1522">
        <v>4</v>
      </c>
      <c r="D1522">
        <v>22</v>
      </c>
      <c r="E1522" s="1">
        <v>0.33333333333333331</v>
      </c>
      <c r="F1522" t="s">
        <v>8</v>
      </c>
      <c r="G1522">
        <v>13.5</v>
      </c>
      <c r="H1522">
        <v>79.5</v>
      </c>
      <c r="I1522" s="3">
        <v>43.244999999999997</v>
      </c>
      <c r="J1522">
        <v>-0.71183099999999999</v>
      </c>
      <c r="K1522">
        <v>2.8388599999999999</v>
      </c>
      <c r="L1522" s="4">
        <v>294.06700000000001</v>
      </c>
      <c r="M1522" s="6">
        <v>308.99599999999998</v>
      </c>
      <c r="N1522" s="4">
        <v>1952.95</v>
      </c>
      <c r="O1522" s="6">
        <v>0</v>
      </c>
      <c r="P1522" s="4">
        <v>-32767</v>
      </c>
      <c r="Q1522" s="4">
        <v>0</v>
      </c>
      <c r="R1522">
        <v>25.805</v>
      </c>
      <c r="S1522">
        <v>-949554</v>
      </c>
      <c r="T1522" s="2">
        <v>2914660</v>
      </c>
      <c r="U1522">
        <v>97913.5</v>
      </c>
      <c r="V1522" s="2">
        <v>-1042200</v>
      </c>
      <c r="W1522" s="2">
        <v>3534440</v>
      </c>
      <c r="X1522" s="2">
        <v>3522800</v>
      </c>
      <c r="Y1522">
        <v>0.91463799999999995</v>
      </c>
      <c r="Z1522">
        <v>0</v>
      </c>
      <c r="AA1522">
        <v>0.20591799999999999</v>
      </c>
      <c r="AB1522" s="2">
        <v>-3.72821E-5</v>
      </c>
    </row>
    <row r="1523" spans="1:28" x14ac:dyDescent="0.3">
      <c r="A1523">
        <v>96</v>
      </c>
      <c r="B1523">
        <v>2020</v>
      </c>
      <c r="C1523">
        <v>4</v>
      </c>
      <c r="D1523">
        <v>22</v>
      </c>
      <c r="E1523" s="1">
        <v>0.375</v>
      </c>
      <c r="F1523" t="s">
        <v>8</v>
      </c>
      <c r="G1523">
        <v>13.5</v>
      </c>
      <c r="H1523">
        <v>79.5</v>
      </c>
      <c r="I1523" s="3">
        <v>44.434800000000003</v>
      </c>
      <c r="J1523">
        <v>-1.26346</v>
      </c>
      <c r="K1523">
        <v>2.8106599999999999</v>
      </c>
      <c r="L1523" s="4">
        <v>293.77999999999997</v>
      </c>
      <c r="M1523" s="6">
        <v>309.68</v>
      </c>
      <c r="N1523" s="4">
        <v>2037.12</v>
      </c>
      <c r="O1523" s="6">
        <v>0</v>
      </c>
      <c r="P1523" s="4">
        <v>-32767</v>
      </c>
      <c r="Q1523" s="4">
        <v>0</v>
      </c>
      <c r="R1523">
        <v>27.318200000000001</v>
      </c>
      <c r="S1523">
        <v>-891811</v>
      </c>
      <c r="T1523" s="2">
        <v>2606890</v>
      </c>
      <c r="U1523">
        <v>97802.6</v>
      </c>
      <c r="V1523">
        <v>-887926</v>
      </c>
      <c r="W1523" s="2">
        <v>3173780</v>
      </c>
      <c r="X1523" s="2">
        <v>3152630</v>
      </c>
      <c r="Y1523">
        <v>0.84130099999999997</v>
      </c>
      <c r="Z1523">
        <v>0</v>
      </c>
      <c r="AA1523">
        <v>0.20580699999999999</v>
      </c>
      <c r="AB1523" s="2">
        <v>-4.6665000000000001E-5</v>
      </c>
    </row>
    <row r="1524" spans="1:28" x14ac:dyDescent="0.3">
      <c r="A1524">
        <v>96</v>
      </c>
      <c r="B1524">
        <v>2020</v>
      </c>
      <c r="C1524">
        <v>4</v>
      </c>
      <c r="D1524">
        <v>22</v>
      </c>
      <c r="E1524" s="1">
        <v>0.41666666666666669</v>
      </c>
      <c r="F1524" t="s">
        <v>8</v>
      </c>
      <c r="G1524">
        <v>13.5</v>
      </c>
      <c r="H1524">
        <v>79.5</v>
      </c>
      <c r="I1524" s="3">
        <v>45.4358</v>
      </c>
      <c r="J1524">
        <v>-1.37321</v>
      </c>
      <c r="K1524">
        <v>2.6860499999999998</v>
      </c>
      <c r="L1524" s="4">
        <v>294.77600000000001</v>
      </c>
      <c r="M1524" s="6">
        <v>308.46899999999999</v>
      </c>
      <c r="N1524" s="4">
        <v>2148.1799999999998</v>
      </c>
      <c r="O1524" s="6">
        <v>0</v>
      </c>
      <c r="P1524" s="4">
        <v>-32767</v>
      </c>
      <c r="Q1524" s="4">
        <v>0</v>
      </c>
      <c r="R1524">
        <v>28.4999</v>
      </c>
      <c r="S1524">
        <v>-768277</v>
      </c>
      <c r="T1524" s="2">
        <v>2128140</v>
      </c>
      <c r="U1524">
        <v>97722.3</v>
      </c>
      <c r="V1524">
        <v>-667253</v>
      </c>
      <c r="W1524" s="2">
        <v>2573370</v>
      </c>
      <c r="X1524" s="2">
        <v>2575060</v>
      </c>
      <c r="Y1524">
        <v>0.83075699999999997</v>
      </c>
      <c r="Z1524">
        <v>0</v>
      </c>
      <c r="AA1524">
        <v>0.20418500000000001</v>
      </c>
      <c r="AB1524" s="2">
        <v>5.56079E-5</v>
      </c>
    </row>
    <row r="1525" spans="1:28" x14ac:dyDescent="0.3">
      <c r="A1525">
        <v>96</v>
      </c>
      <c r="B1525">
        <v>2020</v>
      </c>
      <c r="C1525">
        <v>4</v>
      </c>
      <c r="D1525">
        <v>22</v>
      </c>
      <c r="E1525" s="1">
        <v>0.45833333333333331</v>
      </c>
      <c r="F1525" t="s">
        <v>8</v>
      </c>
      <c r="G1525">
        <v>13.5</v>
      </c>
      <c r="H1525">
        <v>79.5</v>
      </c>
      <c r="I1525" s="3">
        <v>46.180900000000001</v>
      </c>
      <c r="J1525">
        <v>-1.89158</v>
      </c>
      <c r="K1525">
        <v>2.6640100000000002</v>
      </c>
      <c r="L1525" s="4">
        <v>294.59300000000002</v>
      </c>
      <c r="M1525" s="6">
        <v>308.72699999999998</v>
      </c>
      <c r="N1525" s="4">
        <v>1885.89</v>
      </c>
      <c r="O1525" s="6">
        <v>0</v>
      </c>
      <c r="P1525" s="4">
        <v>-32767</v>
      </c>
      <c r="Q1525" s="4">
        <v>0</v>
      </c>
      <c r="R1525">
        <v>29.484500000000001</v>
      </c>
      <c r="S1525">
        <v>-585531</v>
      </c>
      <c r="T1525" s="2">
        <v>1483440</v>
      </c>
      <c r="U1525">
        <v>97738.8</v>
      </c>
      <c r="V1525">
        <v>-386674</v>
      </c>
      <c r="W1525" s="2">
        <v>1792650</v>
      </c>
      <c r="X1525" s="2">
        <v>1798320</v>
      </c>
      <c r="Y1525">
        <v>0.314025</v>
      </c>
      <c r="Z1525">
        <v>0</v>
      </c>
      <c r="AA1525">
        <v>0.20411399999999999</v>
      </c>
      <c r="AB1525" s="2">
        <v>5.9173399999999998E-5</v>
      </c>
    </row>
    <row r="1526" spans="1:28" x14ac:dyDescent="0.3">
      <c r="A1526">
        <v>96</v>
      </c>
      <c r="B1526">
        <v>2020</v>
      </c>
      <c r="C1526">
        <v>4</v>
      </c>
      <c r="D1526">
        <v>22</v>
      </c>
      <c r="E1526" s="1">
        <v>0.5</v>
      </c>
      <c r="F1526" t="s">
        <v>8</v>
      </c>
      <c r="G1526">
        <v>13.5</v>
      </c>
      <c r="H1526">
        <v>79.5</v>
      </c>
      <c r="I1526" s="3">
        <v>46.288600000000002</v>
      </c>
      <c r="J1526">
        <v>-2.3020900000000002</v>
      </c>
      <c r="K1526">
        <v>2.5383800000000001</v>
      </c>
      <c r="L1526" s="4">
        <v>294.32900000000001</v>
      </c>
      <c r="M1526" s="6">
        <v>308.39600000000002</v>
      </c>
      <c r="N1526" s="4">
        <v>1481.46</v>
      </c>
      <c r="O1526" s="6">
        <v>0</v>
      </c>
      <c r="P1526" s="4">
        <v>-32767</v>
      </c>
      <c r="Q1526" s="4">
        <v>0</v>
      </c>
      <c r="R1526">
        <v>29.665600000000001</v>
      </c>
      <c r="S1526">
        <v>-355028</v>
      </c>
      <c r="T1526">
        <v>762410</v>
      </c>
      <c r="U1526">
        <v>97720</v>
      </c>
      <c r="V1526">
        <v>-105136</v>
      </c>
      <c r="W1526">
        <v>929494</v>
      </c>
      <c r="X1526">
        <v>928464</v>
      </c>
      <c r="Y1526">
        <v>0.35458499999999998</v>
      </c>
      <c r="Z1526">
        <v>0</v>
      </c>
      <c r="AA1526">
        <v>0.20408999999999999</v>
      </c>
      <c r="AB1526" s="2">
        <v>6.5366100000000004E-5</v>
      </c>
    </row>
    <row r="1527" spans="1:28" x14ac:dyDescent="0.3">
      <c r="A1527">
        <v>96</v>
      </c>
      <c r="B1527">
        <v>2020</v>
      </c>
      <c r="C1527">
        <v>4</v>
      </c>
      <c r="D1527">
        <v>22</v>
      </c>
      <c r="E1527" s="1">
        <v>0.54166666666666663</v>
      </c>
      <c r="F1527" t="s">
        <v>8</v>
      </c>
      <c r="G1527">
        <v>13.5</v>
      </c>
      <c r="H1527">
        <v>79.5</v>
      </c>
      <c r="I1527" s="3">
        <v>44.398099999999999</v>
      </c>
      <c r="J1527">
        <v>-2.4498500000000001</v>
      </c>
      <c r="K1527">
        <v>2.3994200000000001</v>
      </c>
      <c r="L1527" s="4">
        <v>294.67099999999999</v>
      </c>
      <c r="M1527" s="6">
        <v>308.05799999999999</v>
      </c>
      <c r="N1527" s="4">
        <v>731.49099999999999</v>
      </c>
      <c r="O1527" s="6">
        <v>167.50200000000001</v>
      </c>
      <c r="P1527" s="4">
        <v>-32767</v>
      </c>
      <c r="Q1527" s="4">
        <v>0</v>
      </c>
      <c r="R1527">
        <v>27.420500000000001</v>
      </c>
      <c r="S1527">
        <v>-108841</v>
      </c>
      <c r="T1527">
        <v>156406</v>
      </c>
      <c r="U1527">
        <v>97815.8</v>
      </c>
      <c r="V1527">
        <v>59399.6</v>
      </c>
      <c r="W1527">
        <v>191532</v>
      </c>
      <c r="X1527">
        <v>191818</v>
      </c>
      <c r="Y1527">
        <v>0.38525599999999999</v>
      </c>
      <c r="Z1527">
        <v>0</v>
      </c>
      <c r="AA1527">
        <v>0.20407400000000001</v>
      </c>
      <c r="AB1527" s="2">
        <v>2.95236E-5</v>
      </c>
    </row>
    <row r="1528" spans="1:28" x14ac:dyDescent="0.3">
      <c r="A1528">
        <v>96</v>
      </c>
      <c r="B1528">
        <v>2020</v>
      </c>
      <c r="C1528">
        <v>4</v>
      </c>
      <c r="D1528">
        <v>22</v>
      </c>
      <c r="E1528" s="1">
        <v>0.58333333333333337</v>
      </c>
      <c r="F1528" t="s">
        <v>8</v>
      </c>
      <c r="G1528">
        <v>13.5</v>
      </c>
      <c r="H1528">
        <v>79.5</v>
      </c>
      <c r="I1528" s="3">
        <v>41.844299999999997</v>
      </c>
      <c r="J1528">
        <v>-2.3638599999999999</v>
      </c>
      <c r="K1528">
        <v>3.0085799999999998</v>
      </c>
      <c r="L1528" s="4">
        <v>296.36500000000001</v>
      </c>
      <c r="M1528" s="6">
        <v>306.61200000000002</v>
      </c>
      <c r="N1528" s="4">
        <v>601.83600000000001</v>
      </c>
      <c r="O1528" s="6">
        <v>603.48699999999997</v>
      </c>
      <c r="P1528" s="4">
        <v>-32767</v>
      </c>
      <c r="Q1528" s="4">
        <v>0</v>
      </c>
      <c r="R1528">
        <v>25.3614</v>
      </c>
      <c r="S1528">
        <v>-26015.200000000001</v>
      </c>
      <c r="T1528" s="2">
        <v>-2.3283100000000002E-10</v>
      </c>
      <c r="U1528">
        <v>97919.1</v>
      </c>
      <c r="V1528">
        <v>67776.2</v>
      </c>
      <c r="W1528">
        <v>0</v>
      </c>
      <c r="X1528" s="2">
        <v>-2.3283100000000002E-10</v>
      </c>
      <c r="Y1528">
        <v>0.53936200000000001</v>
      </c>
      <c r="Z1528">
        <v>0</v>
      </c>
      <c r="AA1528">
        <v>0.20405799999999999</v>
      </c>
      <c r="AB1528" s="2">
        <v>-3.52179E-5</v>
      </c>
    </row>
    <row r="1529" spans="1:28" x14ac:dyDescent="0.3">
      <c r="A1529">
        <v>96</v>
      </c>
      <c r="B1529">
        <v>2020</v>
      </c>
      <c r="C1529">
        <v>4</v>
      </c>
      <c r="D1529">
        <v>22</v>
      </c>
      <c r="E1529" s="1">
        <v>0.625</v>
      </c>
      <c r="F1529" t="s">
        <v>8</v>
      </c>
      <c r="G1529">
        <v>13.5</v>
      </c>
      <c r="H1529">
        <v>79.5</v>
      </c>
      <c r="I1529" s="3">
        <v>41.0274</v>
      </c>
      <c r="J1529">
        <v>-1.7138800000000001</v>
      </c>
      <c r="K1529">
        <v>3.3049599999999999</v>
      </c>
      <c r="L1529" s="4">
        <v>297.20800000000003</v>
      </c>
      <c r="M1529" s="6">
        <v>303.42200000000003</v>
      </c>
      <c r="N1529" s="4">
        <v>533.21299999999997</v>
      </c>
      <c r="O1529" s="6">
        <v>950.05399999999997</v>
      </c>
      <c r="P1529" s="4">
        <v>-32767</v>
      </c>
      <c r="Q1529" s="4">
        <v>0</v>
      </c>
      <c r="R1529">
        <v>25.421800000000001</v>
      </c>
      <c r="S1529">
        <v>-19964.8</v>
      </c>
      <c r="T1529" s="2">
        <v>-2.3283100000000002E-10</v>
      </c>
      <c r="U1529">
        <v>98045.9</v>
      </c>
      <c r="V1529">
        <v>45144</v>
      </c>
      <c r="W1529">
        <v>0</v>
      </c>
      <c r="X1529" s="2">
        <v>-2.3283100000000002E-10</v>
      </c>
      <c r="Y1529">
        <v>0.78894600000000004</v>
      </c>
      <c r="Z1529">
        <v>0</v>
      </c>
      <c r="AA1529">
        <v>0.20408200000000001</v>
      </c>
      <c r="AB1529" s="2">
        <v>-6.03639E-5</v>
      </c>
    </row>
    <row r="1530" spans="1:28" x14ac:dyDescent="0.3">
      <c r="A1530">
        <v>96</v>
      </c>
      <c r="B1530">
        <v>2020</v>
      </c>
      <c r="C1530">
        <v>4</v>
      </c>
      <c r="D1530">
        <v>22</v>
      </c>
      <c r="E1530" s="1">
        <v>0.66666666666666663</v>
      </c>
      <c r="F1530" t="s">
        <v>8</v>
      </c>
      <c r="G1530">
        <v>13.5</v>
      </c>
      <c r="H1530">
        <v>79.5</v>
      </c>
      <c r="I1530" s="3">
        <v>40.183</v>
      </c>
      <c r="J1530">
        <v>-0.93894299999999997</v>
      </c>
      <c r="K1530">
        <v>3.2418900000000002</v>
      </c>
      <c r="L1530" s="4">
        <v>297.79700000000003</v>
      </c>
      <c r="M1530" s="6">
        <v>302.846</v>
      </c>
      <c r="N1530" s="4">
        <v>492.904</v>
      </c>
      <c r="O1530" s="6">
        <v>1071.6400000000001</v>
      </c>
      <c r="P1530" s="4">
        <v>-32767</v>
      </c>
      <c r="Q1530" s="4">
        <v>0</v>
      </c>
      <c r="R1530">
        <v>24.5703</v>
      </c>
      <c r="S1530">
        <v>-15147.9</v>
      </c>
      <c r="T1530" s="2">
        <v>-2.3283100000000002E-10</v>
      </c>
      <c r="U1530">
        <v>98140.5</v>
      </c>
      <c r="V1530">
        <v>28582.9</v>
      </c>
      <c r="W1530">
        <v>0</v>
      </c>
      <c r="X1530" s="2">
        <v>-2.3283100000000002E-10</v>
      </c>
      <c r="Y1530">
        <v>0.83042099999999996</v>
      </c>
      <c r="Z1530">
        <v>0</v>
      </c>
      <c r="AA1530">
        <v>0.20408999999999999</v>
      </c>
      <c r="AB1530">
        <v>1.6313499999999999E-4</v>
      </c>
    </row>
    <row r="1531" spans="1:28" x14ac:dyDescent="0.3">
      <c r="A1531">
        <v>96</v>
      </c>
      <c r="B1531">
        <v>2020</v>
      </c>
      <c r="C1531">
        <v>4</v>
      </c>
      <c r="D1531">
        <v>22</v>
      </c>
      <c r="E1531" s="1">
        <v>0.70833333333333337</v>
      </c>
      <c r="F1531" t="s">
        <v>8</v>
      </c>
      <c r="G1531">
        <v>13.5</v>
      </c>
      <c r="H1531">
        <v>79.5</v>
      </c>
      <c r="I1531" s="3">
        <v>38.329099999999997</v>
      </c>
      <c r="J1531">
        <v>-0.21959699999999999</v>
      </c>
      <c r="K1531">
        <v>2.5865800000000001</v>
      </c>
      <c r="L1531" s="4">
        <v>297.59100000000001</v>
      </c>
      <c r="M1531" s="6">
        <v>301.214</v>
      </c>
      <c r="N1531" s="4">
        <v>463.38200000000001</v>
      </c>
      <c r="O1531" s="6">
        <v>999.4</v>
      </c>
      <c r="P1531" s="4">
        <v>-32767</v>
      </c>
      <c r="Q1531" s="4">
        <v>0</v>
      </c>
      <c r="R1531">
        <v>21.4983</v>
      </c>
      <c r="S1531">
        <v>-11858.4</v>
      </c>
      <c r="T1531" s="2">
        <v>-2.3283100000000002E-10</v>
      </c>
      <c r="U1531">
        <v>98171.9</v>
      </c>
      <c r="V1531">
        <v>24394.6</v>
      </c>
      <c r="W1531">
        <v>0</v>
      </c>
      <c r="X1531" s="2">
        <v>-2.3283100000000002E-10</v>
      </c>
      <c r="Y1531">
        <v>0.294798</v>
      </c>
      <c r="Z1531">
        <v>0</v>
      </c>
      <c r="AA1531">
        <v>0.20410600000000001</v>
      </c>
      <c r="AB1531">
        <v>2.26188E-4</v>
      </c>
    </row>
    <row r="1532" spans="1:28" x14ac:dyDescent="0.3">
      <c r="A1532">
        <v>96</v>
      </c>
      <c r="B1532">
        <v>2020</v>
      </c>
      <c r="C1532">
        <v>4</v>
      </c>
      <c r="D1532">
        <v>22</v>
      </c>
      <c r="E1532" s="1">
        <v>0.75</v>
      </c>
      <c r="F1532" t="s">
        <v>8</v>
      </c>
      <c r="G1532">
        <v>13.5</v>
      </c>
      <c r="H1532">
        <v>79.5</v>
      </c>
      <c r="I1532" s="3">
        <v>35.1066</v>
      </c>
      <c r="J1532">
        <v>0.22512399999999999</v>
      </c>
      <c r="K1532">
        <v>1.9881899999999999</v>
      </c>
      <c r="L1532" s="4">
        <v>297.31</v>
      </c>
      <c r="M1532" s="6">
        <v>300.76400000000001</v>
      </c>
      <c r="N1532" s="4">
        <v>428.53800000000001</v>
      </c>
      <c r="O1532" s="6">
        <v>928.75900000000001</v>
      </c>
      <c r="P1532" s="4">
        <v>-32767</v>
      </c>
      <c r="Q1532" s="4">
        <v>0</v>
      </c>
      <c r="R1532">
        <v>16.956199999999999</v>
      </c>
      <c r="S1532">
        <v>-9449.98</v>
      </c>
      <c r="T1532" s="2">
        <v>-2.3283100000000002E-10</v>
      </c>
      <c r="U1532">
        <v>98146.9</v>
      </c>
      <c r="V1532">
        <v>27468.5</v>
      </c>
      <c r="W1532">
        <v>0</v>
      </c>
      <c r="X1532" s="2">
        <v>-2.3283100000000002E-10</v>
      </c>
      <c r="Y1532">
        <v>0.23257</v>
      </c>
      <c r="Z1532">
        <v>0</v>
      </c>
      <c r="AA1532">
        <v>0.204122</v>
      </c>
      <c r="AB1532">
        <v>1.22414E-4</v>
      </c>
    </row>
    <row r="1533" spans="1:28" x14ac:dyDescent="0.3">
      <c r="A1533">
        <v>96</v>
      </c>
      <c r="B1533">
        <v>2020</v>
      </c>
      <c r="C1533">
        <v>4</v>
      </c>
      <c r="D1533">
        <v>22</v>
      </c>
      <c r="E1533" s="1">
        <v>0.79166666666666663</v>
      </c>
      <c r="F1533" t="s">
        <v>8</v>
      </c>
      <c r="G1533">
        <v>13.5</v>
      </c>
      <c r="H1533">
        <v>79.5</v>
      </c>
      <c r="I1533" s="3">
        <v>34.719200000000001</v>
      </c>
      <c r="J1533">
        <v>0.420402</v>
      </c>
      <c r="K1533">
        <v>1.4702999999999999</v>
      </c>
      <c r="L1533" s="4">
        <v>297.30099999999999</v>
      </c>
      <c r="M1533" s="6">
        <v>300.49799999999999</v>
      </c>
      <c r="N1533" s="4">
        <v>358.85</v>
      </c>
      <c r="O1533" s="6">
        <v>907.92100000000005</v>
      </c>
      <c r="P1533" s="4">
        <v>-32767</v>
      </c>
      <c r="Q1533" s="4">
        <v>0</v>
      </c>
      <c r="R1533">
        <v>11.114100000000001</v>
      </c>
      <c r="S1533">
        <v>-7746.47</v>
      </c>
      <c r="T1533" s="2">
        <v>-2.3283100000000002E-10</v>
      </c>
      <c r="U1533">
        <v>98063</v>
      </c>
      <c r="V1533">
        <v>4759.47</v>
      </c>
      <c r="W1533">
        <v>0</v>
      </c>
      <c r="X1533" s="2">
        <v>-2.3283100000000002E-10</v>
      </c>
      <c r="Y1533">
        <v>0.19902900000000001</v>
      </c>
      <c r="Z1533">
        <v>0</v>
      </c>
      <c r="AA1533">
        <v>0.20413000000000001</v>
      </c>
      <c r="AB1533" s="2">
        <v>3.7217600000000001E-5</v>
      </c>
    </row>
    <row r="1534" spans="1:28" x14ac:dyDescent="0.3">
      <c r="A1534">
        <v>96</v>
      </c>
      <c r="B1534">
        <v>2020</v>
      </c>
      <c r="C1534">
        <v>4</v>
      </c>
      <c r="D1534">
        <v>22</v>
      </c>
      <c r="E1534" s="1">
        <v>0.83333333333333337</v>
      </c>
      <c r="F1534" t="s">
        <v>8</v>
      </c>
      <c r="G1534">
        <v>13.5</v>
      </c>
      <c r="H1534">
        <v>79.5</v>
      </c>
      <c r="I1534" s="3">
        <v>34.204900000000002</v>
      </c>
      <c r="J1534">
        <v>0.49832300000000002</v>
      </c>
      <c r="K1534">
        <v>1.1662300000000001</v>
      </c>
      <c r="L1534" s="4">
        <v>297.38900000000001</v>
      </c>
      <c r="M1534" s="6">
        <v>299.62099999999998</v>
      </c>
      <c r="N1534" s="4">
        <v>263.61399999999998</v>
      </c>
      <c r="O1534" s="6">
        <v>882.27499999999998</v>
      </c>
      <c r="P1534" s="4">
        <v>-32767</v>
      </c>
      <c r="Q1534" s="4">
        <v>0</v>
      </c>
      <c r="R1534">
        <v>10.5337</v>
      </c>
      <c r="S1534">
        <v>-6101.69</v>
      </c>
      <c r="T1534" s="2">
        <v>-2.3283100000000002E-10</v>
      </c>
      <c r="U1534">
        <v>98030.6</v>
      </c>
      <c r="V1534">
        <v>11022.7</v>
      </c>
      <c r="W1534">
        <v>0</v>
      </c>
      <c r="X1534" s="2">
        <v>-2.3283100000000002E-10</v>
      </c>
      <c r="Y1534">
        <v>0.51958599999999999</v>
      </c>
      <c r="Z1534">
        <v>0</v>
      </c>
      <c r="AA1534">
        <v>0.204153</v>
      </c>
      <c r="AB1534" s="2">
        <v>6.5741399999999994E-5</v>
      </c>
    </row>
    <row r="1535" spans="1:28" x14ac:dyDescent="0.3">
      <c r="A1535">
        <v>96</v>
      </c>
      <c r="B1535">
        <v>2020</v>
      </c>
      <c r="C1535">
        <v>4</v>
      </c>
      <c r="D1535">
        <v>22</v>
      </c>
      <c r="E1535" s="1">
        <v>0.875</v>
      </c>
      <c r="F1535" t="s">
        <v>8</v>
      </c>
      <c r="G1535">
        <v>13.5</v>
      </c>
      <c r="H1535">
        <v>79.5</v>
      </c>
      <c r="I1535" s="3">
        <v>33.978700000000003</v>
      </c>
      <c r="J1535">
        <v>0.55343799999999999</v>
      </c>
      <c r="K1535">
        <v>1.17597</v>
      </c>
      <c r="L1535" s="4">
        <v>297.32299999999998</v>
      </c>
      <c r="M1535" s="6">
        <v>299.34899999999999</v>
      </c>
      <c r="N1535" s="4">
        <v>202.22900000000001</v>
      </c>
      <c r="O1535" s="6">
        <v>827.89099999999996</v>
      </c>
      <c r="P1535" s="4">
        <v>-32767</v>
      </c>
      <c r="Q1535" s="4">
        <v>0</v>
      </c>
      <c r="R1535">
        <v>10.6631</v>
      </c>
      <c r="S1535">
        <v>-5161.83</v>
      </c>
      <c r="T1535" s="2">
        <v>-2.3283100000000002E-10</v>
      </c>
      <c r="U1535">
        <v>97959.6</v>
      </c>
      <c r="V1535">
        <v>9332.02</v>
      </c>
      <c r="W1535">
        <v>0</v>
      </c>
      <c r="X1535" s="2">
        <v>-2.3283100000000002E-10</v>
      </c>
      <c r="Y1535">
        <v>0.60870100000000005</v>
      </c>
      <c r="Z1535">
        <v>0</v>
      </c>
      <c r="AA1535">
        <v>0.20416899999999999</v>
      </c>
      <c r="AB1535" s="2">
        <v>-4.8353899999999998E-5</v>
      </c>
    </row>
    <row r="1536" spans="1:28" x14ac:dyDescent="0.3">
      <c r="A1536">
        <v>96</v>
      </c>
      <c r="B1536">
        <v>2020</v>
      </c>
      <c r="C1536">
        <v>4</v>
      </c>
      <c r="D1536">
        <v>22</v>
      </c>
      <c r="E1536" s="1">
        <v>0.91666666666666663</v>
      </c>
      <c r="F1536" t="s">
        <v>8</v>
      </c>
      <c r="G1536">
        <v>13.5</v>
      </c>
      <c r="H1536">
        <v>79.5</v>
      </c>
      <c r="I1536" s="3">
        <v>33.423999999999999</v>
      </c>
      <c r="J1536">
        <v>0.62898399999999999</v>
      </c>
      <c r="K1536">
        <v>1.09188</v>
      </c>
      <c r="L1536" s="4">
        <v>297.35399999999998</v>
      </c>
      <c r="M1536" s="6">
        <v>298.77</v>
      </c>
      <c r="N1536" s="4">
        <v>190.874</v>
      </c>
      <c r="O1536" s="6">
        <v>938.26099999999997</v>
      </c>
      <c r="P1536" s="4">
        <v>-32767</v>
      </c>
      <c r="Q1536" s="4">
        <v>0</v>
      </c>
      <c r="R1536">
        <v>10.7666</v>
      </c>
      <c r="S1536">
        <v>-3105.86</v>
      </c>
      <c r="T1536" s="2">
        <v>-2.3283100000000002E-10</v>
      </c>
      <c r="U1536">
        <v>97929.4</v>
      </c>
      <c r="V1536">
        <v>12406</v>
      </c>
      <c r="W1536">
        <v>0</v>
      </c>
      <c r="X1536" s="2">
        <v>-2.3283100000000002E-10</v>
      </c>
      <c r="Y1536">
        <v>0.75076699999999996</v>
      </c>
      <c r="Z1536">
        <v>0</v>
      </c>
      <c r="AA1536">
        <v>0.20558499999999999</v>
      </c>
      <c r="AB1536">
        <v>-1.9997999999999999E-4</v>
      </c>
    </row>
    <row r="1537" spans="1:28" x14ac:dyDescent="0.3">
      <c r="A1537">
        <v>96</v>
      </c>
      <c r="B1537">
        <v>2020</v>
      </c>
      <c r="C1537">
        <v>4</v>
      </c>
      <c r="D1537">
        <v>22</v>
      </c>
      <c r="E1537" s="1">
        <v>0.95833333333333337</v>
      </c>
      <c r="F1537" t="s">
        <v>8</v>
      </c>
      <c r="G1537">
        <v>13.5</v>
      </c>
      <c r="H1537">
        <v>79.5</v>
      </c>
      <c r="I1537" s="3">
        <v>32.872199999999999</v>
      </c>
      <c r="J1537">
        <v>0.74443999999999999</v>
      </c>
      <c r="K1537">
        <v>1.2262200000000001</v>
      </c>
      <c r="L1537" s="4">
        <v>297.20100000000002</v>
      </c>
      <c r="M1537" s="6">
        <v>298.49900000000002</v>
      </c>
      <c r="N1537" s="4">
        <v>180.15799999999999</v>
      </c>
      <c r="O1537" s="6">
        <v>908.72199999999998</v>
      </c>
      <c r="P1537" s="4">
        <v>-32767</v>
      </c>
      <c r="Q1537" s="4">
        <v>0</v>
      </c>
      <c r="R1537">
        <v>10.7148</v>
      </c>
      <c r="S1537">
        <v>-1754.8</v>
      </c>
      <c r="T1537" s="2">
        <v>-2.3283100000000002E-10</v>
      </c>
      <c r="U1537">
        <v>97955.6</v>
      </c>
      <c r="V1537">
        <v>14481</v>
      </c>
      <c r="W1537">
        <v>0</v>
      </c>
      <c r="X1537" s="2">
        <v>-2.3283100000000002E-10</v>
      </c>
      <c r="Y1537">
        <v>0.78449000000000002</v>
      </c>
      <c r="Z1537">
        <v>0</v>
      </c>
      <c r="AA1537">
        <v>0.2056</v>
      </c>
      <c r="AB1537">
        <v>-3.2439699999999998E-4</v>
      </c>
    </row>
    <row r="1538" spans="1:28" x14ac:dyDescent="0.3">
      <c r="A1538">
        <v>97</v>
      </c>
      <c r="B1538">
        <v>2020</v>
      </c>
      <c r="C1538">
        <v>4</v>
      </c>
      <c r="D1538">
        <v>24</v>
      </c>
      <c r="E1538" s="1">
        <v>0</v>
      </c>
      <c r="F1538" t="s">
        <v>8</v>
      </c>
      <c r="G1538">
        <v>13.5</v>
      </c>
      <c r="H1538">
        <v>79.5</v>
      </c>
      <c r="I1538" s="3">
        <v>40.476399999999998</v>
      </c>
      <c r="J1538">
        <v>0.87224999999999997</v>
      </c>
      <c r="K1538">
        <v>3.0306299999999999</v>
      </c>
      <c r="L1538" s="4">
        <v>298.23</v>
      </c>
      <c r="M1538" s="6">
        <v>300.952</v>
      </c>
      <c r="N1538" s="4">
        <v>581.327</v>
      </c>
      <c r="O1538" s="6">
        <v>2142.14</v>
      </c>
      <c r="P1538" s="4">
        <v>540.07899999999995</v>
      </c>
      <c r="Q1538" s="4">
        <v>0</v>
      </c>
      <c r="R1538">
        <v>30.360600000000002</v>
      </c>
      <c r="S1538">
        <v>-7687.72</v>
      </c>
      <c r="T1538" s="2">
        <v>-2.3283100000000002E-10</v>
      </c>
      <c r="U1538">
        <v>98008.9</v>
      </c>
      <c r="V1538">
        <v>-2925.5</v>
      </c>
      <c r="W1538">
        <v>0</v>
      </c>
      <c r="X1538" s="2">
        <v>-2.3283100000000002E-10</v>
      </c>
      <c r="Y1538">
        <v>0.757328</v>
      </c>
      <c r="Z1538">
        <v>0</v>
      </c>
      <c r="AA1538">
        <v>0.208145</v>
      </c>
      <c r="AB1538">
        <v>3.5942400000000001E-4</v>
      </c>
    </row>
    <row r="1539" spans="1:28" x14ac:dyDescent="0.3">
      <c r="A1539">
        <v>97</v>
      </c>
      <c r="B1539">
        <v>2020</v>
      </c>
      <c r="C1539">
        <v>4</v>
      </c>
      <c r="D1539">
        <v>24</v>
      </c>
      <c r="E1539" s="1">
        <v>4.1666666666666664E-2</v>
      </c>
      <c r="F1539" t="s">
        <v>8</v>
      </c>
      <c r="G1539">
        <v>13.5</v>
      </c>
      <c r="H1539">
        <v>79.5</v>
      </c>
      <c r="I1539" s="3">
        <v>39.01</v>
      </c>
      <c r="J1539">
        <v>0.72496000000000005</v>
      </c>
      <c r="K1539">
        <v>2.4260799999999998</v>
      </c>
      <c r="L1539" s="4">
        <v>298.08800000000002</v>
      </c>
      <c r="M1539" s="6">
        <v>300.88600000000002</v>
      </c>
      <c r="N1539" s="4">
        <v>534.84500000000003</v>
      </c>
      <c r="O1539" s="6">
        <v>2037.96</v>
      </c>
      <c r="P1539" s="4">
        <v>643.82899999999995</v>
      </c>
      <c r="Q1539" s="4">
        <v>0</v>
      </c>
      <c r="R1539">
        <v>29.165299999999998</v>
      </c>
      <c r="S1539">
        <v>-11975.9</v>
      </c>
      <c r="T1539">
        <v>36005.1</v>
      </c>
      <c r="U1539">
        <v>98038.399999999994</v>
      </c>
      <c r="V1539">
        <v>-1657.48</v>
      </c>
      <c r="W1539">
        <v>56571.8</v>
      </c>
      <c r="X1539">
        <v>44500.9</v>
      </c>
      <c r="Y1539">
        <v>0.70913899999999996</v>
      </c>
      <c r="Z1539">
        <v>0</v>
      </c>
      <c r="AA1539">
        <v>0.20816799999999999</v>
      </c>
      <c r="AB1539">
        <v>4.8984500000000004E-4</v>
      </c>
    </row>
    <row r="1540" spans="1:28" x14ac:dyDescent="0.3">
      <c r="A1540">
        <v>97</v>
      </c>
      <c r="B1540">
        <v>2020</v>
      </c>
      <c r="C1540">
        <v>4</v>
      </c>
      <c r="D1540">
        <v>24</v>
      </c>
      <c r="E1540" s="1">
        <v>8.3333333333333329E-2</v>
      </c>
      <c r="F1540" t="s">
        <v>8</v>
      </c>
      <c r="G1540">
        <v>13.5</v>
      </c>
      <c r="H1540">
        <v>79.5</v>
      </c>
      <c r="I1540" s="3">
        <v>38.1098</v>
      </c>
      <c r="J1540">
        <v>1.18964</v>
      </c>
      <c r="K1540">
        <v>2.5435099999999999</v>
      </c>
      <c r="L1540" s="4">
        <v>298.25200000000001</v>
      </c>
      <c r="M1540" s="6">
        <v>301.87599999999998</v>
      </c>
      <c r="N1540" s="4">
        <v>530.51599999999996</v>
      </c>
      <c r="O1540" s="6">
        <v>1860.95</v>
      </c>
      <c r="P1540" s="4">
        <v>688.90499999999997</v>
      </c>
      <c r="Q1540" s="4">
        <v>0</v>
      </c>
      <c r="R1540">
        <v>28.655200000000001</v>
      </c>
      <c r="S1540">
        <v>-83112.2</v>
      </c>
      <c r="T1540">
        <v>430637</v>
      </c>
      <c r="U1540">
        <v>98108.5</v>
      </c>
      <c r="V1540">
        <v>-135760</v>
      </c>
      <c r="W1540">
        <v>607353</v>
      </c>
      <c r="X1540">
        <v>525076</v>
      </c>
      <c r="Y1540">
        <v>0.51003299999999996</v>
      </c>
      <c r="Z1540">
        <v>0</v>
      </c>
      <c r="AA1540">
        <v>0.208176</v>
      </c>
      <c r="AB1540">
        <v>2.11175E-4</v>
      </c>
    </row>
    <row r="1541" spans="1:28" x14ac:dyDescent="0.3">
      <c r="A1541">
        <v>97</v>
      </c>
      <c r="B1541">
        <v>2020</v>
      </c>
      <c r="C1541">
        <v>4</v>
      </c>
      <c r="D1541">
        <v>24</v>
      </c>
      <c r="E1541" s="1">
        <v>0.125</v>
      </c>
      <c r="F1541" t="s">
        <v>8</v>
      </c>
      <c r="G1541">
        <v>13.5</v>
      </c>
      <c r="H1541">
        <v>79.5</v>
      </c>
      <c r="I1541" s="3">
        <v>38.329099999999997</v>
      </c>
      <c r="J1541">
        <v>1.31887</v>
      </c>
      <c r="K1541">
        <v>2.32199</v>
      </c>
      <c r="L1541" s="4">
        <v>298.16800000000001</v>
      </c>
      <c r="M1541" s="6">
        <v>302.072</v>
      </c>
      <c r="N1541" s="4">
        <v>649.38300000000004</v>
      </c>
      <c r="O1541" s="6">
        <v>1817.44</v>
      </c>
      <c r="P1541" s="4">
        <v>662.17100000000005</v>
      </c>
      <c r="Q1541" s="4">
        <v>0</v>
      </c>
      <c r="R1541">
        <v>28.5517</v>
      </c>
      <c r="S1541">
        <v>-228616</v>
      </c>
      <c r="T1541" s="2">
        <v>1022500</v>
      </c>
      <c r="U1541">
        <v>98157.6</v>
      </c>
      <c r="V1541">
        <v>-369575</v>
      </c>
      <c r="W1541" s="2">
        <v>1436050</v>
      </c>
      <c r="X1541" s="2">
        <v>1249910</v>
      </c>
      <c r="Y1541">
        <v>0.27151199999999998</v>
      </c>
      <c r="Z1541">
        <v>0</v>
      </c>
      <c r="AA1541">
        <v>0.208176</v>
      </c>
      <c r="AB1541">
        <v>1.0721399999999999E-4</v>
      </c>
    </row>
    <row r="1542" spans="1:28" x14ac:dyDescent="0.3">
      <c r="A1542">
        <v>97</v>
      </c>
      <c r="B1542">
        <v>2020</v>
      </c>
      <c r="C1542">
        <v>4</v>
      </c>
      <c r="D1542">
        <v>24</v>
      </c>
      <c r="E1542" s="1">
        <v>0.16666666666666666</v>
      </c>
      <c r="F1542" t="s">
        <v>8</v>
      </c>
      <c r="G1542">
        <v>13.5</v>
      </c>
      <c r="H1542">
        <v>79.5</v>
      </c>
      <c r="I1542" s="3">
        <v>39.607599999999998</v>
      </c>
      <c r="J1542">
        <v>1.18916</v>
      </c>
      <c r="K1542">
        <v>2.4696699999999998</v>
      </c>
      <c r="L1542" s="4">
        <v>298.51499999999999</v>
      </c>
      <c r="M1542" s="6">
        <v>302.79000000000002</v>
      </c>
      <c r="N1542" s="4">
        <v>861.85500000000002</v>
      </c>
      <c r="O1542" s="6">
        <v>1857.98</v>
      </c>
      <c r="P1542" s="4">
        <v>578.38099999999997</v>
      </c>
      <c r="Q1542" s="4">
        <v>0</v>
      </c>
      <c r="R1542">
        <v>29.015000000000001</v>
      </c>
      <c r="S1542">
        <v>-434388</v>
      </c>
      <c r="T1542" s="2">
        <v>1734600</v>
      </c>
      <c r="U1542">
        <v>98182.2</v>
      </c>
      <c r="V1542">
        <v>-649692</v>
      </c>
      <c r="W1542" s="2">
        <v>2247990</v>
      </c>
      <c r="X1542" s="2">
        <v>2098420</v>
      </c>
      <c r="Y1542">
        <v>0.15946199999999999</v>
      </c>
      <c r="Z1542">
        <v>0</v>
      </c>
      <c r="AA1542">
        <v>0.208145</v>
      </c>
      <c r="AB1542">
        <v>1.15658E-4</v>
      </c>
    </row>
    <row r="1543" spans="1:28" x14ac:dyDescent="0.3">
      <c r="A1543">
        <v>97</v>
      </c>
      <c r="B1543">
        <v>2020</v>
      </c>
      <c r="C1543">
        <v>4</v>
      </c>
      <c r="D1543">
        <v>24</v>
      </c>
      <c r="E1543" s="1">
        <v>0.20833333333333334</v>
      </c>
      <c r="F1543" t="s">
        <v>8</v>
      </c>
      <c r="G1543">
        <v>13.5</v>
      </c>
      <c r="H1543">
        <v>79.5</v>
      </c>
      <c r="I1543" s="3">
        <v>41.131300000000003</v>
      </c>
      <c r="J1543">
        <v>1.0627800000000001</v>
      </c>
      <c r="K1543">
        <v>2.55633</v>
      </c>
      <c r="L1543" s="4">
        <v>297.92899999999997</v>
      </c>
      <c r="M1543" s="6">
        <v>305.56799999999998</v>
      </c>
      <c r="N1543" s="4">
        <v>1197.95</v>
      </c>
      <c r="O1543" s="6">
        <v>1568.88</v>
      </c>
      <c r="P1543" s="4">
        <v>458.62400000000002</v>
      </c>
      <c r="Q1543" s="5">
        <v>1.75317E-6</v>
      </c>
      <c r="R1543">
        <v>29.9343</v>
      </c>
      <c r="S1543">
        <v>-641101</v>
      </c>
      <c r="T1543" s="2">
        <v>2348500</v>
      </c>
      <c r="U1543">
        <v>98141.9</v>
      </c>
      <c r="V1543">
        <v>-888003</v>
      </c>
      <c r="W1543" s="2">
        <v>2911560</v>
      </c>
      <c r="X1543" s="2">
        <v>2837710</v>
      </c>
      <c r="Y1543">
        <v>5.0936200000000001E-2</v>
      </c>
      <c r="Z1543" s="2">
        <v>2.0270700000000001E-6</v>
      </c>
      <c r="AA1543">
        <v>0.208121</v>
      </c>
      <c r="AB1543">
        <v>1.8283899999999999E-4</v>
      </c>
    </row>
    <row r="1544" spans="1:28" x14ac:dyDescent="0.3">
      <c r="A1544">
        <v>97</v>
      </c>
      <c r="B1544">
        <v>2020</v>
      </c>
      <c r="C1544">
        <v>4</v>
      </c>
      <c r="D1544">
        <v>24</v>
      </c>
      <c r="E1544" s="1">
        <v>0.25</v>
      </c>
      <c r="F1544" t="s">
        <v>8</v>
      </c>
      <c r="G1544">
        <v>13.5</v>
      </c>
      <c r="H1544">
        <v>79.5</v>
      </c>
      <c r="I1544" s="3">
        <v>43.4253</v>
      </c>
      <c r="J1544">
        <v>0.60617699999999997</v>
      </c>
      <c r="K1544">
        <v>2.6034999999999999</v>
      </c>
      <c r="L1544" s="4">
        <v>296.99</v>
      </c>
      <c r="M1544" s="6">
        <v>307.02999999999997</v>
      </c>
      <c r="N1544" s="4">
        <v>1549.16</v>
      </c>
      <c r="O1544" s="6">
        <v>1264.22</v>
      </c>
      <c r="P1544" s="4">
        <v>302.33699999999999</v>
      </c>
      <c r="Q1544" s="5">
        <v>6.4283099999999998E-6</v>
      </c>
      <c r="R1544">
        <v>31.500499999999999</v>
      </c>
      <c r="S1544">
        <v>-813802</v>
      </c>
      <c r="T1544" s="2">
        <v>2764610</v>
      </c>
      <c r="U1544">
        <v>98091.9</v>
      </c>
      <c r="V1544" s="2">
        <v>-1049580</v>
      </c>
      <c r="W1544" s="2">
        <v>3352140</v>
      </c>
      <c r="X1544" s="2">
        <v>3339160</v>
      </c>
      <c r="Y1544">
        <v>0.21926399999999999</v>
      </c>
      <c r="Z1544" s="2">
        <v>6.6603800000000001E-6</v>
      </c>
      <c r="AA1544">
        <v>0.208097</v>
      </c>
      <c r="AB1544">
        <v>1.4174200000000001E-4</v>
      </c>
    </row>
    <row r="1545" spans="1:28" x14ac:dyDescent="0.3">
      <c r="A1545">
        <v>97</v>
      </c>
      <c r="B1545">
        <v>2020</v>
      </c>
      <c r="C1545">
        <v>4</v>
      </c>
      <c r="D1545">
        <v>24</v>
      </c>
      <c r="E1545" s="1">
        <v>0.29166666666666669</v>
      </c>
      <c r="F1545" t="s">
        <v>8</v>
      </c>
      <c r="G1545">
        <v>13.5</v>
      </c>
      <c r="H1545">
        <v>79.5</v>
      </c>
      <c r="I1545" s="3">
        <v>46.113599999999998</v>
      </c>
      <c r="J1545">
        <v>0.190439</v>
      </c>
      <c r="K1545">
        <v>2.67631</v>
      </c>
      <c r="L1545" s="4">
        <v>296.75799999999998</v>
      </c>
      <c r="M1545" s="6">
        <v>307.61799999999999</v>
      </c>
      <c r="N1545" s="4">
        <v>1869.85</v>
      </c>
      <c r="O1545" s="6">
        <v>894.18200000000002</v>
      </c>
      <c r="P1545" s="4">
        <v>210.185</v>
      </c>
      <c r="Q1545" s="4">
        <v>0</v>
      </c>
      <c r="R1545">
        <v>34.4542</v>
      </c>
      <c r="S1545">
        <v>-938628</v>
      </c>
      <c r="T1545" s="2">
        <v>2855420</v>
      </c>
      <c r="U1545">
        <v>97980.4</v>
      </c>
      <c r="V1545" s="2">
        <v>-1048270</v>
      </c>
      <c r="W1545" s="2">
        <v>3519450</v>
      </c>
      <c r="X1545" s="2">
        <v>3449620</v>
      </c>
      <c r="Y1545">
        <v>0.208704</v>
      </c>
      <c r="Z1545">
        <v>0</v>
      </c>
      <c r="AA1545">
        <v>0.20805699999999999</v>
      </c>
      <c r="AB1545">
        <v>2.5996599999999998E-4</v>
      </c>
    </row>
    <row r="1546" spans="1:28" x14ac:dyDescent="0.3">
      <c r="A1546">
        <v>97</v>
      </c>
      <c r="B1546">
        <v>2020</v>
      </c>
      <c r="C1546">
        <v>4</v>
      </c>
      <c r="D1546">
        <v>24</v>
      </c>
      <c r="E1546" s="1">
        <v>0.33333333333333331</v>
      </c>
      <c r="F1546" t="s">
        <v>8</v>
      </c>
      <c r="G1546">
        <v>13.5</v>
      </c>
      <c r="H1546">
        <v>79.5</v>
      </c>
      <c r="I1546" s="3">
        <v>46.735700000000001</v>
      </c>
      <c r="J1546">
        <v>-0.146427</v>
      </c>
      <c r="K1546">
        <v>2.7542499999999999</v>
      </c>
      <c r="L1546" s="4">
        <v>296.70800000000003</v>
      </c>
      <c r="M1546" s="6">
        <v>308.83199999999999</v>
      </c>
      <c r="N1546" s="4">
        <v>2139.52</v>
      </c>
      <c r="O1546" s="6">
        <v>687.524</v>
      </c>
      <c r="P1546" s="4">
        <v>201.578</v>
      </c>
      <c r="Q1546" s="4">
        <v>0</v>
      </c>
      <c r="R1546">
        <v>34.3827</v>
      </c>
      <c r="S1546">
        <v>-917011</v>
      </c>
      <c r="T1546" s="2">
        <v>2648820</v>
      </c>
      <c r="U1546">
        <v>97853.8</v>
      </c>
      <c r="V1546">
        <v>-958743</v>
      </c>
      <c r="W1546" s="2">
        <v>3435000</v>
      </c>
      <c r="X1546" s="2">
        <v>3211120</v>
      </c>
      <c r="Y1546">
        <v>0.26815499999999998</v>
      </c>
      <c r="Z1546">
        <v>0</v>
      </c>
      <c r="AA1546">
        <v>0.207978</v>
      </c>
      <c r="AB1546">
        <v>3.0556700000000002E-4</v>
      </c>
    </row>
    <row r="1547" spans="1:28" x14ac:dyDescent="0.3">
      <c r="A1547">
        <v>97</v>
      </c>
      <c r="B1547">
        <v>2020</v>
      </c>
      <c r="C1547">
        <v>4</v>
      </c>
      <c r="D1547">
        <v>24</v>
      </c>
      <c r="E1547" s="1">
        <v>0.375</v>
      </c>
      <c r="F1547" t="s">
        <v>8</v>
      </c>
      <c r="G1547">
        <v>13.5</v>
      </c>
      <c r="H1547">
        <v>79.5</v>
      </c>
      <c r="I1547" s="3">
        <v>47.456299999999999</v>
      </c>
      <c r="J1547">
        <v>-0.29371700000000001</v>
      </c>
      <c r="K1547">
        <v>2.7470699999999999</v>
      </c>
      <c r="L1547" s="4">
        <v>296.49400000000003</v>
      </c>
      <c r="M1547" s="6">
        <v>309.19600000000003</v>
      </c>
      <c r="N1547" s="4">
        <v>2118.5100000000002</v>
      </c>
      <c r="O1547" s="6">
        <v>446.63299999999998</v>
      </c>
      <c r="P1547" s="4">
        <v>225.68799999999999</v>
      </c>
      <c r="Q1547" s="5">
        <v>1.9479699999999999E-7</v>
      </c>
      <c r="R1547">
        <v>34.4221</v>
      </c>
      <c r="S1547">
        <v>-882001</v>
      </c>
      <c r="T1547" s="2">
        <v>2461720</v>
      </c>
      <c r="U1547">
        <v>97722.5</v>
      </c>
      <c r="V1547">
        <v>-860261</v>
      </c>
      <c r="W1547" s="2">
        <v>3083340</v>
      </c>
      <c r="X1547" s="2">
        <v>2971800</v>
      </c>
      <c r="Y1547">
        <v>0.19744300000000001</v>
      </c>
      <c r="Z1547">
        <v>0</v>
      </c>
      <c r="AA1547">
        <v>0.20807300000000001</v>
      </c>
      <c r="AB1547">
        <v>3.1007000000000002E-4</v>
      </c>
    </row>
    <row r="1548" spans="1:28" x14ac:dyDescent="0.3">
      <c r="A1548">
        <v>97</v>
      </c>
      <c r="B1548">
        <v>2020</v>
      </c>
      <c r="C1548">
        <v>4</v>
      </c>
      <c r="D1548">
        <v>24</v>
      </c>
      <c r="E1548" s="1">
        <v>0.41666666666666669</v>
      </c>
      <c r="F1548" t="s">
        <v>8</v>
      </c>
      <c r="G1548">
        <v>13.5</v>
      </c>
      <c r="H1548">
        <v>79.5</v>
      </c>
      <c r="I1548" s="3">
        <v>47.842199999999998</v>
      </c>
      <c r="J1548">
        <v>-0.51227699999999998</v>
      </c>
      <c r="K1548">
        <v>2.9234599999999999</v>
      </c>
      <c r="L1548" s="4">
        <v>295.79300000000001</v>
      </c>
      <c r="M1548" s="6">
        <v>308.613</v>
      </c>
      <c r="N1548" s="4">
        <v>1957.71</v>
      </c>
      <c r="O1548" s="6">
        <v>37.782299999999999</v>
      </c>
      <c r="P1548" s="4">
        <v>289.51900000000001</v>
      </c>
      <c r="Q1548" s="4">
        <v>0</v>
      </c>
      <c r="R1548">
        <v>34.500999999999998</v>
      </c>
      <c r="S1548">
        <v>-742196</v>
      </c>
      <c r="T1548" s="2">
        <v>1921590</v>
      </c>
      <c r="U1548">
        <v>97626</v>
      </c>
      <c r="V1548">
        <v>-610038</v>
      </c>
      <c r="W1548" s="2">
        <v>2500330</v>
      </c>
      <c r="X1548" s="2">
        <v>2324220</v>
      </c>
      <c r="Y1548">
        <v>0.34603899999999999</v>
      </c>
      <c r="Z1548">
        <v>0</v>
      </c>
      <c r="AA1548">
        <v>0.20600599999999999</v>
      </c>
      <c r="AB1548" s="2">
        <v>4.5286800000000002E-5</v>
      </c>
    </row>
    <row r="1549" spans="1:28" x14ac:dyDescent="0.3">
      <c r="A1549">
        <v>97</v>
      </c>
      <c r="B1549">
        <v>2020</v>
      </c>
      <c r="C1549">
        <v>4</v>
      </c>
      <c r="D1549">
        <v>24</v>
      </c>
      <c r="E1549" s="1">
        <v>0.45833333333333331</v>
      </c>
      <c r="F1549" t="s">
        <v>8</v>
      </c>
      <c r="G1549">
        <v>13.5</v>
      </c>
      <c r="H1549">
        <v>79.5</v>
      </c>
      <c r="I1549" s="3">
        <v>47.750500000000002</v>
      </c>
      <c r="J1549">
        <v>-0.21437100000000001</v>
      </c>
      <c r="K1549">
        <v>3.0183200000000001</v>
      </c>
      <c r="L1549" s="4">
        <v>295.56</v>
      </c>
      <c r="M1549" s="6">
        <v>308.94099999999997</v>
      </c>
      <c r="N1549" s="4">
        <v>1770.07</v>
      </c>
      <c r="O1549" s="6">
        <v>15.799899999999999</v>
      </c>
      <c r="P1549" s="4">
        <v>-32767</v>
      </c>
      <c r="Q1549" s="4">
        <v>0</v>
      </c>
      <c r="R1549">
        <v>34.531799999999997</v>
      </c>
      <c r="S1549">
        <v>-577307</v>
      </c>
      <c r="T1549" s="2">
        <v>1345840</v>
      </c>
      <c r="U1549">
        <v>97642.8</v>
      </c>
      <c r="V1549">
        <v>-356741</v>
      </c>
      <c r="W1549" s="2">
        <v>1743370</v>
      </c>
      <c r="X1549" s="2">
        <v>1624310</v>
      </c>
      <c r="Y1549">
        <v>0.39899000000000001</v>
      </c>
      <c r="Z1549">
        <v>0</v>
      </c>
      <c r="AA1549">
        <v>0.206539</v>
      </c>
      <c r="AB1549">
        <v>2.5095899999999998E-4</v>
      </c>
    </row>
    <row r="1550" spans="1:28" x14ac:dyDescent="0.3">
      <c r="A1550">
        <v>97</v>
      </c>
      <c r="B1550">
        <v>2020</v>
      </c>
      <c r="C1550">
        <v>4</v>
      </c>
      <c r="D1550">
        <v>24</v>
      </c>
      <c r="E1550" s="1">
        <v>0.5</v>
      </c>
      <c r="F1550" t="s">
        <v>8</v>
      </c>
      <c r="G1550">
        <v>13.5</v>
      </c>
      <c r="H1550">
        <v>79.5</v>
      </c>
      <c r="I1550" s="3">
        <v>47.8063</v>
      </c>
      <c r="J1550">
        <v>1.41665E-2</v>
      </c>
      <c r="K1550">
        <v>2.9121800000000002</v>
      </c>
      <c r="L1550" s="4">
        <v>295.09399999999999</v>
      </c>
      <c r="M1550" s="6">
        <v>309.33199999999999</v>
      </c>
      <c r="N1550" s="4">
        <v>1502.75</v>
      </c>
      <c r="O1550" s="6">
        <v>12.594099999999999</v>
      </c>
      <c r="P1550" s="4">
        <v>-32767</v>
      </c>
      <c r="Q1550" s="4">
        <v>0</v>
      </c>
      <c r="R1550">
        <v>34.2866</v>
      </c>
      <c r="S1550">
        <v>-344220</v>
      </c>
      <c r="T1550">
        <v>671054</v>
      </c>
      <c r="U1550">
        <v>97623.1</v>
      </c>
      <c r="V1550">
        <v>-80851.100000000006</v>
      </c>
      <c r="W1550">
        <v>902443</v>
      </c>
      <c r="X1550">
        <v>816889</v>
      </c>
      <c r="Y1550">
        <v>0.51033799999999996</v>
      </c>
      <c r="Z1550">
        <v>0</v>
      </c>
      <c r="AA1550">
        <v>0.20653099999999999</v>
      </c>
      <c r="AB1550">
        <v>1.5300200000000001E-4</v>
      </c>
    </row>
    <row r="1551" spans="1:28" x14ac:dyDescent="0.3">
      <c r="A1551">
        <v>97</v>
      </c>
      <c r="B1551">
        <v>2020</v>
      </c>
      <c r="C1551">
        <v>4</v>
      </c>
      <c r="D1551">
        <v>24</v>
      </c>
      <c r="E1551" s="1">
        <v>0.54166666666666663</v>
      </c>
      <c r="F1551" t="s">
        <v>8</v>
      </c>
      <c r="G1551">
        <v>13.5</v>
      </c>
      <c r="H1551">
        <v>79.5</v>
      </c>
      <c r="I1551" s="3">
        <v>47.545699999999997</v>
      </c>
      <c r="J1551">
        <v>-0.494697</v>
      </c>
      <c r="K1551">
        <v>2.4388999999999998</v>
      </c>
      <c r="L1551" s="4">
        <v>294.548</v>
      </c>
      <c r="M1551" s="6">
        <v>309.18400000000003</v>
      </c>
      <c r="N1551" s="4">
        <v>549.81899999999996</v>
      </c>
      <c r="O1551" s="6">
        <v>1.9463600000000001</v>
      </c>
      <c r="P1551" s="4">
        <v>-32767</v>
      </c>
      <c r="Q1551" s="4">
        <v>0</v>
      </c>
      <c r="R1551">
        <v>34.100499999999997</v>
      </c>
      <c r="S1551">
        <v>-102321</v>
      </c>
      <c r="T1551">
        <v>109879</v>
      </c>
      <c r="U1551">
        <v>97691.5</v>
      </c>
      <c r="V1551">
        <v>46719.4</v>
      </c>
      <c r="W1551">
        <v>187240</v>
      </c>
      <c r="X1551">
        <v>134972</v>
      </c>
      <c r="Y1551">
        <v>0.37576500000000002</v>
      </c>
      <c r="Z1551">
        <v>0</v>
      </c>
      <c r="AA1551">
        <v>0.20652300000000001</v>
      </c>
      <c r="AB1551">
        <v>1.9034499999999999E-4</v>
      </c>
    </row>
    <row r="1552" spans="1:28" x14ac:dyDescent="0.3">
      <c r="A1552">
        <v>97</v>
      </c>
      <c r="B1552">
        <v>2020</v>
      </c>
      <c r="C1552">
        <v>4</v>
      </c>
      <c r="D1552">
        <v>24</v>
      </c>
      <c r="E1552" s="1">
        <v>0.58333333333333337</v>
      </c>
      <c r="F1552" t="s">
        <v>8</v>
      </c>
      <c r="G1552">
        <v>13.5</v>
      </c>
      <c r="H1552">
        <v>79.5</v>
      </c>
      <c r="I1552" s="3">
        <v>47.2438</v>
      </c>
      <c r="J1552">
        <v>-0.92373899999999998</v>
      </c>
      <c r="K1552">
        <v>2.7747600000000001</v>
      </c>
      <c r="L1552" s="4">
        <v>295.83</v>
      </c>
      <c r="M1552" s="6">
        <v>307.738</v>
      </c>
      <c r="N1552" s="4">
        <v>446.91800000000001</v>
      </c>
      <c r="O1552" s="6">
        <v>290.23700000000002</v>
      </c>
      <c r="P1552" s="4">
        <v>-32767</v>
      </c>
      <c r="Q1552" s="4">
        <v>0</v>
      </c>
      <c r="R1552">
        <v>33.930500000000002</v>
      </c>
      <c r="S1552">
        <v>-30303.3</v>
      </c>
      <c r="T1552" s="2">
        <v>-2.3283100000000002E-10</v>
      </c>
      <c r="U1552">
        <v>97732.800000000003</v>
      </c>
      <c r="V1552">
        <v>63357.3</v>
      </c>
      <c r="W1552">
        <v>0</v>
      </c>
      <c r="X1552" s="2">
        <v>-2.3283100000000002E-10</v>
      </c>
      <c r="Y1552">
        <v>0.28869400000000001</v>
      </c>
      <c r="Z1552">
        <v>0</v>
      </c>
      <c r="AA1552">
        <v>0.206515</v>
      </c>
      <c r="AB1552">
        <v>1.04211E-4</v>
      </c>
    </row>
    <row r="1553" spans="1:28" x14ac:dyDescent="0.3">
      <c r="A1553">
        <v>97</v>
      </c>
      <c r="B1553">
        <v>2020</v>
      </c>
      <c r="C1553">
        <v>4</v>
      </c>
      <c r="D1553">
        <v>24</v>
      </c>
      <c r="E1553" s="1">
        <v>0.625</v>
      </c>
      <c r="F1553" t="s">
        <v>8</v>
      </c>
      <c r="G1553">
        <v>13.5</v>
      </c>
      <c r="H1553">
        <v>79.5</v>
      </c>
      <c r="I1553" s="3">
        <v>46.743299999999998</v>
      </c>
      <c r="J1553">
        <v>-0.90948499999999999</v>
      </c>
      <c r="K1553">
        <v>2.9321799999999998</v>
      </c>
      <c r="L1553" s="4">
        <v>295.99</v>
      </c>
      <c r="M1553" s="6">
        <v>305.38299999999998</v>
      </c>
      <c r="N1553" s="4">
        <v>426.48</v>
      </c>
      <c r="O1553" s="6">
        <v>854.56799999999998</v>
      </c>
      <c r="P1553" s="4">
        <v>-32767</v>
      </c>
      <c r="Q1553" s="4">
        <v>0</v>
      </c>
      <c r="R1553">
        <v>34.116500000000002</v>
      </c>
      <c r="S1553">
        <v>-24546.6</v>
      </c>
      <c r="T1553" s="2">
        <v>-2.3283100000000002E-10</v>
      </c>
      <c r="U1553">
        <v>97834.4</v>
      </c>
      <c r="V1553">
        <v>45489.8</v>
      </c>
      <c r="W1553">
        <v>0</v>
      </c>
      <c r="X1553" s="2">
        <v>-2.3283100000000002E-10</v>
      </c>
      <c r="Y1553">
        <v>0.36206199999999999</v>
      </c>
      <c r="Z1553">
        <v>0</v>
      </c>
      <c r="AA1553">
        <v>0.206515</v>
      </c>
      <c r="AB1553">
        <v>-1.4818700000000001E-4</v>
      </c>
    </row>
    <row r="1554" spans="1:28" x14ac:dyDescent="0.3">
      <c r="A1554">
        <v>97</v>
      </c>
      <c r="B1554">
        <v>2020</v>
      </c>
      <c r="C1554">
        <v>4</v>
      </c>
      <c r="D1554">
        <v>24</v>
      </c>
      <c r="E1554" s="1">
        <v>0.66666666666666663</v>
      </c>
      <c r="F1554" t="s">
        <v>8</v>
      </c>
      <c r="G1554">
        <v>13.5</v>
      </c>
      <c r="H1554">
        <v>79.5</v>
      </c>
      <c r="I1554" s="3">
        <v>46.494199999999999</v>
      </c>
      <c r="J1554">
        <v>-0.61490500000000003</v>
      </c>
      <c r="K1554">
        <v>2.7168199999999998</v>
      </c>
      <c r="L1554" s="4">
        <v>296.72500000000002</v>
      </c>
      <c r="M1554" s="6">
        <v>304.59100000000001</v>
      </c>
      <c r="N1554" s="4">
        <v>403.13299999999998</v>
      </c>
      <c r="O1554" s="6">
        <v>1195.18</v>
      </c>
      <c r="P1554" s="4">
        <v>669.95299999999997</v>
      </c>
      <c r="Q1554" s="4">
        <v>0</v>
      </c>
      <c r="R1554">
        <v>34.088200000000001</v>
      </c>
      <c r="S1554">
        <v>-20317.2</v>
      </c>
      <c r="T1554" s="2">
        <v>-2.3283100000000002E-10</v>
      </c>
      <c r="U1554">
        <v>97922</v>
      </c>
      <c r="V1554">
        <v>28313.9</v>
      </c>
      <c r="W1554">
        <v>0</v>
      </c>
      <c r="X1554" s="2">
        <v>-2.3283100000000002E-10</v>
      </c>
      <c r="Y1554">
        <v>0.280607</v>
      </c>
      <c r="Z1554">
        <v>0</v>
      </c>
      <c r="AA1554">
        <v>0.206507</v>
      </c>
      <c r="AB1554">
        <v>-1.92287E-4</v>
      </c>
    </row>
    <row r="1555" spans="1:28" x14ac:dyDescent="0.3">
      <c r="A1555">
        <v>97</v>
      </c>
      <c r="B1555">
        <v>2020</v>
      </c>
      <c r="C1555">
        <v>4</v>
      </c>
      <c r="D1555">
        <v>24</v>
      </c>
      <c r="E1555" s="1">
        <v>0.70833333333333337</v>
      </c>
      <c r="F1555" t="s">
        <v>8</v>
      </c>
      <c r="G1555">
        <v>13.5</v>
      </c>
      <c r="H1555">
        <v>79.5</v>
      </c>
      <c r="I1555" s="3">
        <v>47.097099999999998</v>
      </c>
      <c r="J1555">
        <v>-0.37021300000000001</v>
      </c>
      <c r="K1555">
        <v>2.66554</v>
      </c>
      <c r="L1555" s="4">
        <v>297.45499999999998</v>
      </c>
      <c r="M1555" s="6">
        <v>303.21300000000002</v>
      </c>
      <c r="N1555" s="4">
        <v>415.69299999999998</v>
      </c>
      <c r="O1555" s="6">
        <v>1456.11</v>
      </c>
      <c r="P1555" s="4">
        <v>695.375</v>
      </c>
      <c r="Q1555" s="4">
        <v>0</v>
      </c>
      <c r="R1555">
        <v>34.4542</v>
      </c>
      <c r="S1555">
        <v>-15970.3</v>
      </c>
      <c r="T1555" s="2">
        <v>-2.3283100000000002E-10</v>
      </c>
      <c r="U1555">
        <v>97970.9</v>
      </c>
      <c r="V1555">
        <v>20821.099999999999</v>
      </c>
      <c r="W1555">
        <v>0</v>
      </c>
      <c r="X1555" s="2">
        <v>-2.3283100000000002E-10</v>
      </c>
      <c r="Y1555">
        <v>0.34301799999999999</v>
      </c>
      <c r="Z1555">
        <v>0</v>
      </c>
      <c r="AA1555">
        <v>0.206507</v>
      </c>
      <c r="AB1555">
        <v>-2.3357099999999999E-4</v>
      </c>
    </row>
    <row r="1556" spans="1:28" x14ac:dyDescent="0.3">
      <c r="A1556">
        <v>97</v>
      </c>
      <c r="B1556">
        <v>2020</v>
      </c>
      <c r="C1556">
        <v>4</v>
      </c>
      <c r="D1556">
        <v>24</v>
      </c>
      <c r="E1556" s="1">
        <v>0.75</v>
      </c>
      <c r="F1556" t="s">
        <v>8</v>
      </c>
      <c r="G1556">
        <v>13.5</v>
      </c>
      <c r="H1556">
        <v>79.5</v>
      </c>
      <c r="I1556" s="3">
        <v>47.284300000000002</v>
      </c>
      <c r="J1556">
        <v>-0.11887</v>
      </c>
      <c r="K1556">
        <v>2.6768200000000002</v>
      </c>
      <c r="L1556" s="4">
        <v>297.67500000000001</v>
      </c>
      <c r="M1556" s="6">
        <v>302.72300000000001</v>
      </c>
      <c r="N1556" s="4">
        <v>436.274</v>
      </c>
      <c r="O1556" s="6">
        <v>1687.38</v>
      </c>
      <c r="P1556" s="4">
        <v>674.54600000000005</v>
      </c>
      <c r="Q1556" s="4">
        <v>0</v>
      </c>
      <c r="R1556">
        <v>34.258200000000002</v>
      </c>
      <c r="S1556">
        <v>-12974.5</v>
      </c>
      <c r="T1556" s="2">
        <v>-2.3283100000000002E-10</v>
      </c>
      <c r="U1556">
        <v>97983.9</v>
      </c>
      <c r="V1556">
        <v>14903.6</v>
      </c>
      <c r="W1556">
        <v>0</v>
      </c>
      <c r="X1556" s="2">
        <v>-2.3283100000000002E-10</v>
      </c>
      <c r="Y1556">
        <v>0.38025100000000001</v>
      </c>
      <c r="Z1556">
        <v>0</v>
      </c>
      <c r="AA1556">
        <v>0.206515</v>
      </c>
      <c r="AB1556">
        <v>-2.9643600000000002E-4</v>
      </c>
    </row>
    <row r="1557" spans="1:28" x14ac:dyDescent="0.3">
      <c r="A1557">
        <v>97</v>
      </c>
      <c r="B1557">
        <v>2020</v>
      </c>
      <c r="C1557">
        <v>4</v>
      </c>
      <c r="D1557">
        <v>24</v>
      </c>
      <c r="E1557" s="1">
        <v>0.79166666666666663</v>
      </c>
      <c r="F1557" t="s">
        <v>8</v>
      </c>
      <c r="G1557">
        <v>13.5</v>
      </c>
      <c r="H1557">
        <v>79.5</v>
      </c>
      <c r="I1557" s="3">
        <v>47.359200000000001</v>
      </c>
      <c r="J1557">
        <v>-6.7392099999999998E-3</v>
      </c>
      <c r="K1557">
        <v>2.6532399999999998</v>
      </c>
      <c r="L1557" s="4">
        <v>297.62400000000002</v>
      </c>
      <c r="M1557" s="6">
        <v>302.02699999999999</v>
      </c>
      <c r="N1557" s="4">
        <v>456.428</v>
      </c>
      <c r="O1557" s="6">
        <v>1923.69</v>
      </c>
      <c r="P1557" s="4">
        <v>-32767</v>
      </c>
      <c r="Q1557" s="4">
        <v>0</v>
      </c>
      <c r="R1557">
        <v>36.541600000000003</v>
      </c>
      <c r="S1557">
        <v>-13326.9</v>
      </c>
      <c r="T1557" s="2">
        <v>-2.3283100000000002E-10</v>
      </c>
      <c r="U1557">
        <v>97956.2</v>
      </c>
      <c r="V1557">
        <v>-23329.1</v>
      </c>
      <c r="W1557">
        <v>0</v>
      </c>
      <c r="X1557" s="2">
        <v>-2.3283100000000002E-10</v>
      </c>
      <c r="Y1557">
        <v>0.41470699999999999</v>
      </c>
      <c r="Z1557">
        <v>0</v>
      </c>
      <c r="AA1557">
        <v>0.206539</v>
      </c>
      <c r="AB1557">
        <v>-2.4445499999999998E-4</v>
      </c>
    </row>
    <row r="1558" spans="1:28" x14ac:dyDescent="0.3">
      <c r="A1558">
        <v>97</v>
      </c>
      <c r="B1558">
        <v>2020</v>
      </c>
      <c r="C1558">
        <v>4</v>
      </c>
      <c r="D1558">
        <v>24</v>
      </c>
      <c r="E1558" s="1">
        <v>0.83333333333333337</v>
      </c>
      <c r="F1558" t="s">
        <v>8</v>
      </c>
      <c r="G1558">
        <v>13.5</v>
      </c>
      <c r="H1558">
        <v>79.5</v>
      </c>
      <c r="I1558" s="3">
        <v>47.120800000000003</v>
      </c>
      <c r="J1558">
        <v>8.0684599999999995E-2</v>
      </c>
      <c r="K1558">
        <v>2.63375</v>
      </c>
      <c r="L1558" s="4">
        <v>297.54700000000003</v>
      </c>
      <c r="M1558" s="6">
        <v>301.053</v>
      </c>
      <c r="N1558" s="4">
        <v>464.16300000000001</v>
      </c>
      <c r="O1558" s="6">
        <v>2104.25</v>
      </c>
      <c r="P1558" s="4">
        <v>-32767</v>
      </c>
      <c r="Q1558" s="4">
        <v>0</v>
      </c>
      <c r="R1558">
        <v>36.621699999999997</v>
      </c>
      <c r="S1558">
        <v>-11036</v>
      </c>
      <c r="T1558" s="2">
        <v>-2.3283100000000002E-10</v>
      </c>
      <c r="U1558">
        <v>97887.1</v>
      </c>
      <c r="V1558">
        <v>-14606.7</v>
      </c>
      <c r="W1558">
        <v>0</v>
      </c>
      <c r="X1558" s="2">
        <v>-2.3283100000000002E-10</v>
      </c>
      <c r="Y1558">
        <v>0.58092900000000003</v>
      </c>
      <c r="Z1558">
        <v>0</v>
      </c>
      <c r="AA1558">
        <v>0.20654700000000001</v>
      </c>
      <c r="AB1558">
        <v>-1.1272E-4</v>
      </c>
    </row>
    <row r="1559" spans="1:28" x14ac:dyDescent="0.3">
      <c r="A1559">
        <v>97</v>
      </c>
      <c r="B1559">
        <v>2020</v>
      </c>
      <c r="C1559">
        <v>4</v>
      </c>
      <c r="D1559">
        <v>24</v>
      </c>
      <c r="E1559" s="1">
        <v>0.875</v>
      </c>
      <c r="F1559" t="s">
        <v>8</v>
      </c>
      <c r="G1559">
        <v>13.5</v>
      </c>
      <c r="H1559">
        <v>79.5</v>
      </c>
      <c r="I1559" s="3">
        <v>46.757100000000001</v>
      </c>
      <c r="J1559">
        <v>0.234151</v>
      </c>
      <c r="K1559">
        <v>2.45736</v>
      </c>
      <c r="L1559" s="4">
        <v>297.459</v>
      </c>
      <c r="M1559" s="6">
        <v>300.80599999999998</v>
      </c>
      <c r="N1559" s="4">
        <v>446.28</v>
      </c>
      <c r="O1559" s="6">
        <v>2162.98</v>
      </c>
      <c r="P1559" s="4">
        <v>635.57299999999998</v>
      </c>
      <c r="Q1559" s="4">
        <v>0</v>
      </c>
      <c r="R1559">
        <v>36.496000000000002</v>
      </c>
      <c r="S1559">
        <v>-9391.24</v>
      </c>
      <c r="T1559" s="2">
        <v>-2.3283100000000002E-10</v>
      </c>
      <c r="U1559">
        <v>97873</v>
      </c>
      <c r="V1559">
        <v>-6652.71</v>
      </c>
      <c r="W1559">
        <v>0</v>
      </c>
      <c r="X1559" s="2">
        <v>-2.3283100000000002E-10</v>
      </c>
      <c r="Y1559">
        <v>0.89480099999999996</v>
      </c>
      <c r="Z1559">
        <v>0</v>
      </c>
      <c r="AA1559">
        <v>0.20657800000000001</v>
      </c>
      <c r="AB1559" s="2">
        <v>-5.9613300000000001E-5</v>
      </c>
    </row>
    <row r="1560" spans="1:28" x14ac:dyDescent="0.3">
      <c r="A1560">
        <v>97</v>
      </c>
      <c r="B1560">
        <v>2020</v>
      </c>
      <c r="C1560">
        <v>4</v>
      </c>
      <c r="D1560">
        <v>24</v>
      </c>
      <c r="E1560" s="1">
        <v>0.91666666666666663</v>
      </c>
      <c r="F1560" t="s">
        <v>8</v>
      </c>
      <c r="G1560">
        <v>13.5</v>
      </c>
      <c r="H1560">
        <v>79.5</v>
      </c>
      <c r="I1560" s="3">
        <v>46.378</v>
      </c>
      <c r="J1560">
        <v>0.333453</v>
      </c>
      <c r="K1560">
        <v>2.2589199999999998</v>
      </c>
      <c r="L1560" s="4">
        <v>298.42899999999997</v>
      </c>
      <c r="M1560" s="6">
        <v>300.42</v>
      </c>
      <c r="N1560" s="4">
        <v>424.63499999999999</v>
      </c>
      <c r="O1560" s="6">
        <v>2458.83</v>
      </c>
      <c r="P1560" s="4">
        <v>609.89200000000005</v>
      </c>
      <c r="Q1560" s="4">
        <v>0</v>
      </c>
      <c r="R1560">
        <v>36.478700000000003</v>
      </c>
      <c r="S1560">
        <v>-8098.92</v>
      </c>
      <c r="T1560" s="2">
        <v>-2.3283100000000002E-10</v>
      </c>
      <c r="U1560">
        <v>97833.8</v>
      </c>
      <c r="V1560">
        <v>1762.33</v>
      </c>
      <c r="W1560">
        <v>0</v>
      </c>
      <c r="X1560" s="2">
        <v>-2.3283100000000002E-10</v>
      </c>
      <c r="Y1560">
        <v>0.971862</v>
      </c>
      <c r="Z1560">
        <v>0</v>
      </c>
      <c r="AA1560">
        <v>0.20921799999999999</v>
      </c>
      <c r="AB1560">
        <v>-2.4820799999999998E-4</v>
      </c>
    </row>
    <row r="1561" spans="1:28" x14ac:dyDescent="0.3">
      <c r="A1561">
        <v>97</v>
      </c>
      <c r="B1561">
        <v>2020</v>
      </c>
      <c r="C1561">
        <v>4</v>
      </c>
      <c r="D1561">
        <v>24</v>
      </c>
      <c r="E1561" s="1">
        <v>0.95833333333333337</v>
      </c>
      <c r="F1561" t="s">
        <v>8</v>
      </c>
      <c r="G1561">
        <v>13.5</v>
      </c>
      <c r="H1561">
        <v>79.5</v>
      </c>
      <c r="I1561" s="3">
        <v>45.928699999999999</v>
      </c>
      <c r="J1561">
        <v>0.51922900000000005</v>
      </c>
      <c r="K1561">
        <v>2.1225299999999998</v>
      </c>
      <c r="L1561" s="4">
        <v>298.27999999999997</v>
      </c>
      <c r="M1561" s="6">
        <v>300.416</v>
      </c>
      <c r="N1561" s="4">
        <v>408.38400000000001</v>
      </c>
      <c r="O1561" s="6">
        <v>2377.1999999999998</v>
      </c>
      <c r="P1561" s="4">
        <v>605.39</v>
      </c>
      <c r="Q1561" s="4">
        <v>0</v>
      </c>
      <c r="R1561">
        <v>36.377699999999997</v>
      </c>
      <c r="S1561">
        <v>-7452.76</v>
      </c>
      <c r="T1561" s="2">
        <v>-2.3283100000000002E-10</v>
      </c>
      <c r="U1561">
        <v>97851.3</v>
      </c>
      <c r="V1561">
        <v>8525.1</v>
      </c>
      <c r="W1561">
        <v>0</v>
      </c>
      <c r="X1561" s="2">
        <v>-2.3283100000000002E-10</v>
      </c>
      <c r="Y1561">
        <v>0.98999000000000004</v>
      </c>
      <c r="Z1561">
        <v>0</v>
      </c>
      <c r="AA1561">
        <v>0.20924200000000001</v>
      </c>
      <c r="AB1561">
        <v>-1.42182E-4</v>
      </c>
    </row>
    <row r="1562" spans="1:28" x14ac:dyDescent="0.3">
      <c r="A1562">
        <v>98</v>
      </c>
      <c r="B1562">
        <v>2020</v>
      </c>
      <c r="C1562">
        <v>4</v>
      </c>
      <c r="D1562">
        <v>25</v>
      </c>
      <c r="E1562" s="1">
        <v>0</v>
      </c>
      <c r="F1562" t="s">
        <v>8</v>
      </c>
      <c r="G1562">
        <v>13.5</v>
      </c>
      <c r="H1562">
        <v>79.5</v>
      </c>
      <c r="I1562" s="3">
        <v>45.801099999999998</v>
      </c>
      <c r="J1562">
        <v>0.55058700000000005</v>
      </c>
      <c r="K1562">
        <v>1.99024</v>
      </c>
      <c r="L1562" s="4">
        <v>298.51799999999997</v>
      </c>
      <c r="M1562" s="6">
        <v>301.51100000000002</v>
      </c>
      <c r="N1562" s="4">
        <v>379.43</v>
      </c>
      <c r="O1562" s="6">
        <v>2120.62</v>
      </c>
      <c r="P1562" s="4">
        <v>612.07399999999996</v>
      </c>
      <c r="Q1562" s="4">
        <v>0</v>
      </c>
      <c r="R1562">
        <v>36.366599999999998</v>
      </c>
      <c r="S1562">
        <v>-7041.56</v>
      </c>
      <c r="T1562" s="2">
        <v>-2.3283100000000002E-10</v>
      </c>
      <c r="U1562">
        <v>97895.3</v>
      </c>
      <c r="V1562">
        <v>11176.4</v>
      </c>
      <c r="W1562">
        <v>0</v>
      </c>
      <c r="X1562" s="2">
        <v>-2.3283100000000002E-10</v>
      </c>
      <c r="Y1562">
        <v>0.95589999999999997</v>
      </c>
      <c r="Z1562">
        <v>0</v>
      </c>
      <c r="AA1562">
        <v>0.20926600000000001</v>
      </c>
      <c r="AB1562" s="2">
        <v>-1.32621E-5</v>
      </c>
    </row>
    <row r="1563" spans="1:28" x14ac:dyDescent="0.3">
      <c r="A1563">
        <v>98</v>
      </c>
      <c r="B1563">
        <v>2020</v>
      </c>
      <c r="C1563">
        <v>4</v>
      </c>
      <c r="D1563">
        <v>25</v>
      </c>
      <c r="E1563" s="1">
        <v>4.1666666666666664E-2</v>
      </c>
      <c r="F1563" t="s">
        <v>8</v>
      </c>
      <c r="G1563">
        <v>13.5</v>
      </c>
      <c r="H1563">
        <v>79.5</v>
      </c>
      <c r="I1563" s="3">
        <v>45.7575</v>
      </c>
      <c r="J1563">
        <v>0.68172299999999997</v>
      </c>
      <c r="K1563">
        <v>2.1799599999999999</v>
      </c>
      <c r="L1563" s="4">
        <v>298.44200000000001</v>
      </c>
      <c r="M1563" s="6">
        <v>301.69299999999998</v>
      </c>
      <c r="N1563" s="4">
        <v>388.51400000000001</v>
      </c>
      <c r="O1563" s="6">
        <v>1921.52</v>
      </c>
      <c r="P1563" s="4">
        <v>596.92100000000005</v>
      </c>
      <c r="Q1563" s="4">
        <v>0</v>
      </c>
      <c r="R1563">
        <v>36.4405</v>
      </c>
      <c r="S1563">
        <v>-14090.6</v>
      </c>
      <c r="T1563">
        <v>47513.599999999999</v>
      </c>
      <c r="U1563">
        <v>97937.3</v>
      </c>
      <c r="V1563">
        <v>302.18700000000001</v>
      </c>
      <c r="W1563">
        <v>59276.9</v>
      </c>
      <c r="X1563">
        <v>58315.6</v>
      </c>
      <c r="Y1563">
        <v>0.86959200000000003</v>
      </c>
      <c r="Z1563">
        <v>0</v>
      </c>
      <c r="AA1563">
        <v>0.209282</v>
      </c>
      <c r="AB1563" s="2">
        <v>6.25421E-6</v>
      </c>
    </row>
    <row r="1564" spans="1:28" x14ac:dyDescent="0.3">
      <c r="A1564">
        <v>98</v>
      </c>
      <c r="B1564">
        <v>2020</v>
      </c>
      <c r="C1564">
        <v>4</v>
      </c>
      <c r="D1564">
        <v>25</v>
      </c>
      <c r="E1564" s="1">
        <v>8.3333333333333329E-2</v>
      </c>
      <c r="F1564" t="s">
        <v>8</v>
      </c>
      <c r="G1564">
        <v>13.5</v>
      </c>
      <c r="H1564">
        <v>79.5</v>
      </c>
      <c r="I1564" s="3">
        <v>45.370100000000001</v>
      </c>
      <c r="J1564">
        <v>1.07656</v>
      </c>
      <c r="K1564">
        <v>2.6455500000000001</v>
      </c>
      <c r="L1564" s="4">
        <v>298.10700000000003</v>
      </c>
      <c r="M1564" s="6">
        <v>302.73099999999999</v>
      </c>
      <c r="N1564" s="4">
        <v>489.78199999999998</v>
      </c>
      <c r="O1564" s="6">
        <v>1899.76</v>
      </c>
      <c r="P1564" s="4">
        <v>543.39099999999996</v>
      </c>
      <c r="Q1564" s="4">
        <v>0</v>
      </c>
      <c r="R1564">
        <v>36.461500000000001</v>
      </c>
      <c r="S1564">
        <v>-94978.1</v>
      </c>
      <c r="T1564">
        <v>453544</v>
      </c>
      <c r="U1564">
        <v>98016.6</v>
      </c>
      <c r="V1564">
        <v>-141293</v>
      </c>
      <c r="W1564">
        <v>610999</v>
      </c>
      <c r="X1564">
        <v>555879</v>
      </c>
      <c r="Y1564">
        <v>0.89089499999999999</v>
      </c>
      <c r="Z1564">
        <v>0</v>
      </c>
      <c r="AA1564">
        <v>0.209289</v>
      </c>
      <c r="AB1564" s="2">
        <v>-5.3983600000000003E-5</v>
      </c>
    </row>
    <row r="1565" spans="1:28" x14ac:dyDescent="0.3">
      <c r="A1565">
        <v>98</v>
      </c>
      <c r="B1565">
        <v>2020</v>
      </c>
      <c r="C1565">
        <v>4</v>
      </c>
      <c r="D1565">
        <v>25</v>
      </c>
      <c r="E1565" s="1">
        <v>0.125</v>
      </c>
      <c r="F1565" t="s">
        <v>8</v>
      </c>
      <c r="G1565">
        <v>13.5</v>
      </c>
      <c r="H1565">
        <v>79.5</v>
      </c>
      <c r="I1565" s="3">
        <v>44.596800000000002</v>
      </c>
      <c r="J1565">
        <v>1.39774</v>
      </c>
      <c r="K1565">
        <v>2.7106699999999999</v>
      </c>
      <c r="L1565" s="4">
        <v>298.21199999999999</v>
      </c>
      <c r="M1565" s="6">
        <v>302.99</v>
      </c>
      <c r="N1565" s="4">
        <v>643.06700000000001</v>
      </c>
      <c r="O1565" s="6">
        <v>2112.61</v>
      </c>
      <c r="P1565" s="4">
        <v>446.935</v>
      </c>
      <c r="Q1565" s="4">
        <v>0</v>
      </c>
      <c r="R1565">
        <v>36.064700000000002</v>
      </c>
      <c r="S1565">
        <v>-253875</v>
      </c>
      <c r="T1565" s="2">
        <v>1091770</v>
      </c>
      <c r="U1565">
        <v>98074</v>
      </c>
      <c r="V1565">
        <v>-402698</v>
      </c>
      <c r="W1565" s="2">
        <v>1427760</v>
      </c>
      <c r="X1565" s="2">
        <v>1323450</v>
      </c>
      <c r="Y1565">
        <v>0.965391</v>
      </c>
      <c r="Z1565">
        <v>0</v>
      </c>
      <c r="AA1565">
        <v>0.20926600000000001</v>
      </c>
      <c r="AB1565" s="2">
        <v>7.0048399999999997E-6</v>
      </c>
    </row>
    <row r="1566" spans="1:28" x14ac:dyDescent="0.3">
      <c r="A1566">
        <v>98</v>
      </c>
      <c r="B1566">
        <v>2020</v>
      </c>
      <c r="C1566">
        <v>4</v>
      </c>
      <c r="D1566">
        <v>25</v>
      </c>
      <c r="E1566" s="1">
        <v>0.16666666666666666</v>
      </c>
      <c r="F1566" t="s">
        <v>8</v>
      </c>
      <c r="G1566">
        <v>13.5</v>
      </c>
      <c r="H1566">
        <v>79.5</v>
      </c>
      <c r="I1566" s="3">
        <v>43.893700000000003</v>
      </c>
      <c r="J1566">
        <v>1.87192</v>
      </c>
      <c r="K1566">
        <v>2.3624999999999998</v>
      </c>
      <c r="L1566" s="4">
        <v>298.23500000000001</v>
      </c>
      <c r="M1566" s="6">
        <v>303.464</v>
      </c>
      <c r="N1566" s="4">
        <v>943.18100000000004</v>
      </c>
      <c r="O1566" s="6">
        <v>2243.4699999999998</v>
      </c>
      <c r="P1566" s="4">
        <v>361.40600000000001</v>
      </c>
      <c r="Q1566" s="4">
        <v>0</v>
      </c>
      <c r="R1566">
        <v>35.314300000000003</v>
      </c>
      <c r="S1566">
        <v>-457885</v>
      </c>
      <c r="T1566" s="2">
        <v>1765180</v>
      </c>
      <c r="U1566">
        <v>98099.4</v>
      </c>
      <c r="V1566">
        <v>-679280</v>
      </c>
      <c r="W1566" s="2">
        <v>2226410</v>
      </c>
      <c r="X1566" s="2">
        <v>2135750</v>
      </c>
      <c r="Y1566">
        <v>0.96331599999999995</v>
      </c>
      <c r="Z1566">
        <v>0</v>
      </c>
      <c r="AA1566">
        <v>0.209234</v>
      </c>
      <c r="AB1566" s="2">
        <v>3.9469399999999999E-5</v>
      </c>
    </row>
    <row r="1567" spans="1:28" x14ac:dyDescent="0.3">
      <c r="A1567">
        <v>98</v>
      </c>
      <c r="B1567">
        <v>2020</v>
      </c>
      <c r="C1567">
        <v>4</v>
      </c>
      <c r="D1567">
        <v>25</v>
      </c>
      <c r="E1567" s="1">
        <v>0.20833333333333334</v>
      </c>
      <c r="F1567" t="s">
        <v>8</v>
      </c>
      <c r="G1567">
        <v>13.5</v>
      </c>
      <c r="H1567">
        <v>79.5</v>
      </c>
      <c r="I1567" s="3">
        <v>43.7577</v>
      </c>
      <c r="J1567">
        <v>2.2168700000000001</v>
      </c>
      <c r="K1567">
        <v>1.2487900000000001</v>
      </c>
      <c r="L1567" s="4">
        <v>297.93400000000003</v>
      </c>
      <c r="M1567" s="6">
        <v>306.83</v>
      </c>
      <c r="N1567" s="4">
        <v>1246.1300000000001</v>
      </c>
      <c r="O1567" s="6">
        <v>2030.74</v>
      </c>
      <c r="P1567" s="4">
        <v>278.01299999999998</v>
      </c>
      <c r="Q1567" s="5">
        <v>1.16878E-5</v>
      </c>
      <c r="R1567">
        <v>35.002499999999998</v>
      </c>
      <c r="S1567">
        <v>-672234</v>
      </c>
      <c r="T1567" s="2">
        <v>2337870</v>
      </c>
      <c r="U1567">
        <v>98047.3</v>
      </c>
      <c r="V1567">
        <v>-877744</v>
      </c>
      <c r="W1567" s="2">
        <v>2885040</v>
      </c>
      <c r="X1567" s="2">
        <v>2827310</v>
      </c>
      <c r="Y1567">
        <v>0.94537099999999996</v>
      </c>
      <c r="Z1567" s="2">
        <v>1.1872899999999999E-5</v>
      </c>
      <c r="AA1567">
        <v>0.20930499999999999</v>
      </c>
      <c r="AB1567">
        <v>1.4174200000000001E-4</v>
      </c>
    </row>
    <row r="1568" spans="1:28" x14ac:dyDescent="0.3">
      <c r="A1568">
        <v>98</v>
      </c>
      <c r="B1568">
        <v>2020</v>
      </c>
      <c r="C1568">
        <v>4</v>
      </c>
      <c r="D1568">
        <v>25</v>
      </c>
      <c r="E1568" s="1">
        <v>0.25</v>
      </c>
      <c r="F1568" t="s">
        <v>8</v>
      </c>
      <c r="G1568">
        <v>13.5</v>
      </c>
      <c r="H1568">
        <v>79.5</v>
      </c>
      <c r="I1568" s="3">
        <v>45.164499999999997</v>
      </c>
      <c r="J1568">
        <v>2.0657700000000001</v>
      </c>
      <c r="K1568">
        <v>0.134043</v>
      </c>
      <c r="L1568" s="4">
        <v>297.60500000000002</v>
      </c>
      <c r="M1568" s="6">
        <v>307.96100000000001</v>
      </c>
      <c r="N1568" s="4">
        <v>1590.32</v>
      </c>
      <c r="O1568" s="6">
        <v>1713.72</v>
      </c>
      <c r="P1568" s="4">
        <v>202.11199999999999</v>
      </c>
      <c r="Q1568" s="5">
        <v>1.1493E-5</v>
      </c>
      <c r="R1568">
        <v>36.408499999999997</v>
      </c>
      <c r="S1568">
        <v>-750302</v>
      </c>
      <c r="T1568" s="2">
        <v>2374470</v>
      </c>
      <c r="U1568">
        <v>98008.3</v>
      </c>
      <c r="V1568">
        <v>-838320</v>
      </c>
      <c r="W1568" s="2">
        <v>3322740</v>
      </c>
      <c r="X1568" s="2">
        <v>2879100</v>
      </c>
      <c r="Y1568">
        <v>0.97741599999999995</v>
      </c>
      <c r="Z1568" s="2">
        <v>1.15833E-5</v>
      </c>
      <c r="AA1568">
        <v>0.209282</v>
      </c>
      <c r="AB1568">
        <v>1.22414E-4</v>
      </c>
    </row>
    <row r="1569" spans="1:28" x14ac:dyDescent="0.3">
      <c r="A1569">
        <v>98</v>
      </c>
      <c r="B1569">
        <v>2020</v>
      </c>
      <c r="C1569">
        <v>4</v>
      </c>
      <c r="D1569">
        <v>25</v>
      </c>
      <c r="E1569" s="1">
        <v>0.29166666666666669</v>
      </c>
      <c r="F1569" t="s">
        <v>8</v>
      </c>
      <c r="G1569">
        <v>13.5</v>
      </c>
      <c r="H1569">
        <v>79.5</v>
      </c>
      <c r="I1569" s="3">
        <v>46.770099999999999</v>
      </c>
      <c r="J1569">
        <v>1.33693</v>
      </c>
      <c r="K1569">
        <v>-0.65509600000000001</v>
      </c>
      <c r="L1569" s="4">
        <v>297.65899999999999</v>
      </c>
      <c r="M1569" s="6">
        <v>308.24599999999998</v>
      </c>
      <c r="N1569" s="4">
        <v>1822.45</v>
      </c>
      <c r="O1569" s="6">
        <v>1554.34</v>
      </c>
      <c r="P1569" s="4">
        <v>173.77500000000001</v>
      </c>
      <c r="Q1569" s="5">
        <v>2.5128799999999999E-5</v>
      </c>
      <c r="R1569">
        <v>38.636400000000002</v>
      </c>
      <c r="S1569">
        <v>-974813</v>
      </c>
      <c r="T1569" s="2">
        <v>2650510</v>
      </c>
      <c r="U1569">
        <v>97900.3</v>
      </c>
      <c r="V1569">
        <v>-853805</v>
      </c>
      <c r="W1569" s="2">
        <v>3506680</v>
      </c>
      <c r="X1569" s="2">
        <v>3194780</v>
      </c>
      <c r="Y1569">
        <v>0.98666299999999996</v>
      </c>
      <c r="Z1569" s="2">
        <v>2.5193599999999999E-5</v>
      </c>
      <c r="AA1569">
        <v>0.20947199999999999</v>
      </c>
      <c r="AB1569">
        <v>2.96559E-4</v>
      </c>
    </row>
    <row r="1570" spans="1:28" x14ac:dyDescent="0.3">
      <c r="A1570">
        <v>98</v>
      </c>
      <c r="B1570">
        <v>2020</v>
      </c>
      <c r="C1570">
        <v>4</v>
      </c>
      <c r="D1570">
        <v>25</v>
      </c>
      <c r="E1570" s="1">
        <v>0.33333333333333331</v>
      </c>
      <c r="F1570" t="s">
        <v>8</v>
      </c>
      <c r="G1570">
        <v>13.5</v>
      </c>
      <c r="H1570">
        <v>79.5</v>
      </c>
      <c r="I1570" s="3">
        <v>47.079500000000003</v>
      </c>
      <c r="J1570">
        <v>0.69550199999999995</v>
      </c>
      <c r="K1570">
        <v>-1.08992</v>
      </c>
      <c r="L1570" s="4">
        <v>297.23700000000002</v>
      </c>
      <c r="M1570" s="6">
        <v>308.48</v>
      </c>
      <c r="N1570" s="4">
        <v>2078.63</v>
      </c>
      <c r="O1570" s="6">
        <v>1419.36</v>
      </c>
      <c r="P1570" s="4">
        <v>172.417</v>
      </c>
      <c r="Q1570" s="5">
        <v>6.1750700000000005E-5</v>
      </c>
      <c r="R1570">
        <v>38.789200000000001</v>
      </c>
      <c r="S1570" s="2">
        <v>-1017220</v>
      </c>
      <c r="T1570" s="2">
        <v>2660650</v>
      </c>
      <c r="U1570">
        <v>97797.6</v>
      </c>
      <c r="V1570">
        <v>-830712</v>
      </c>
      <c r="W1570" s="2">
        <v>3420830</v>
      </c>
      <c r="X1570" s="2">
        <v>3217940</v>
      </c>
      <c r="Y1570">
        <v>0.97</v>
      </c>
      <c r="Z1570" s="2">
        <v>6.1391300000000003E-5</v>
      </c>
      <c r="AA1570">
        <v>0.20958399999999999</v>
      </c>
      <c r="AB1570">
        <v>1.1809800000000001E-4</v>
      </c>
    </row>
    <row r="1571" spans="1:28" x14ac:dyDescent="0.3">
      <c r="A1571">
        <v>98</v>
      </c>
      <c r="B1571">
        <v>2020</v>
      </c>
      <c r="C1571">
        <v>4</v>
      </c>
      <c r="D1571">
        <v>25</v>
      </c>
      <c r="E1571" s="1">
        <v>0.375</v>
      </c>
      <c r="F1571" t="s">
        <v>8</v>
      </c>
      <c r="G1571">
        <v>13.5</v>
      </c>
      <c r="H1571">
        <v>79.5</v>
      </c>
      <c r="I1571" s="3">
        <v>47.650399999999998</v>
      </c>
      <c r="J1571">
        <v>-0.45526100000000003</v>
      </c>
      <c r="K1571">
        <v>-0.96941900000000003</v>
      </c>
      <c r="L1571" s="4">
        <v>296.5</v>
      </c>
      <c r="M1571" s="6">
        <v>309.26600000000002</v>
      </c>
      <c r="N1571" s="4">
        <v>2187.0700000000002</v>
      </c>
      <c r="O1571" s="6">
        <v>1143.43</v>
      </c>
      <c r="P1571" s="4">
        <v>233.15</v>
      </c>
      <c r="Q1571" s="5">
        <v>1.7921300000000001E-5</v>
      </c>
      <c r="R1571">
        <v>39.177399999999999</v>
      </c>
      <c r="S1571">
        <v>-916424</v>
      </c>
      <c r="T1571" s="2">
        <v>2321540</v>
      </c>
      <c r="U1571">
        <v>97687.8</v>
      </c>
      <c r="V1571">
        <v>-688386</v>
      </c>
      <c r="W1571" s="2">
        <v>3072690</v>
      </c>
      <c r="X1571" s="2">
        <v>2807730</v>
      </c>
      <c r="Y1571">
        <v>0.96075299999999997</v>
      </c>
      <c r="Z1571" s="2">
        <v>1.76645E-5</v>
      </c>
      <c r="AA1571">
        <v>0.209671</v>
      </c>
      <c r="AB1571" s="2">
        <v>2.1454399999999999E-5</v>
      </c>
    </row>
    <row r="1572" spans="1:28" x14ac:dyDescent="0.3">
      <c r="A1572">
        <v>98</v>
      </c>
      <c r="B1572">
        <v>2020</v>
      </c>
      <c r="C1572">
        <v>4</v>
      </c>
      <c r="D1572">
        <v>25</v>
      </c>
      <c r="E1572" s="1">
        <v>0.41666666666666669</v>
      </c>
      <c r="F1572" t="s">
        <v>8</v>
      </c>
      <c r="G1572">
        <v>13.5</v>
      </c>
      <c r="H1572">
        <v>79.5</v>
      </c>
      <c r="I1572" s="3">
        <v>46.7104</v>
      </c>
      <c r="J1572">
        <v>-0.995008</v>
      </c>
      <c r="K1572">
        <v>-1.2970699999999999</v>
      </c>
      <c r="L1572" s="4">
        <v>296.66899999999998</v>
      </c>
      <c r="M1572" s="6">
        <v>305.779</v>
      </c>
      <c r="N1572" s="4">
        <v>2083.88</v>
      </c>
      <c r="O1572" s="6">
        <v>392.13499999999999</v>
      </c>
      <c r="P1572" s="4">
        <v>340.80599999999998</v>
      </c>
      <c r="Q1572" s="4">
        <v>9.6288299999999999E-4</v>
      </c>
      <c r="R1572">
        <v>37.741799999999998</v>
      </c>
      <c r="S1572">
        <v>-708537</v>
      </c>
      <c r="T1572" s="2">
        <v>1539780</v>
      </c>
      <c r="U1572">
        <v>97569.4</v>
      </c>
      <c r="V1572">
        <v>-372035</v>
      </c>
      <c r="W1572" s="2">
        <v>2491800</v>
      </c>
      <c r="X1572" s="2">
        <v>1861870</v>
      </c>
      <c r="Y1572">
        <v>0.95889100000000005</v>
      </c>
      <c r="Z1572">
        <v>9.6314899999999995E-4</v>
      </c>
      <c r="AA1572">
        <v>0.21546699999999999</v>
      </c>
      <c r="AB1572">
        <v>-1.3092299999999999E-4</v>
      </c>
    </row>
    <row r="1573" spans="1:28" x14ac:dyDescent="0.3">
      <c r="A1573">
        <v>98</v>
      </c>
      <c r="B1573">
        <v>2020</v>
      </c>
      <c r="C1573">
        <v>4</v>
      </c>
      <c r="D1573">
        <v>25</v>
      </c>
      <c r="E1573" s="1">
        <v>0.45833333333333331</v>
      </c>
      <c r="F1573" t="s">
        <v>8</v>
      </c>
      <c r="G1573">
        <v>13.5</v>
      </c>
      <c r="H1573">
        <v>79.5</v>
      </c>
      <c r="I1573" s="3">
        <v>46.6417</v>
      </c>
      <c r="J1573">
        <v>-1.96332</v>
      </c>
      <c r="K1573">
        <v>-0.612537</v>
      </c>
      <c r="L1573" s="4">
        <v>296.54300000000001</v>
      </c>
      <c r="M1573" s="6">
        <v>307.05</v>
      </c>
      <c r="N1573" s="4">
        <v>872.85400000000004</v>
      </c>
      <c r="O1573" s="6">
        <v>352.40600000000001</v>
      </c>
      <c r="P1573" s="4">
        <v>328.24700000000001</v>
      </c>
      <c r="Q1573" s="5">
        <v>3.5063499999999999E-6</v>
      </c>
      <c r="R1573">
        <v>37.248899999999999</v>
      </c>
      <c r="S1573">
        <v>-609733</v>
      </c>
      <c r="T1573" s="2">
        <v>1051000</v>
      </c>
      <c r="U1573">
        <v>97600</v>
      </c>
      <c r="V1573">
        <v>-179949</v>
      </c>
      <c r="W1573" s="2">
        <v>1730320</v>
      </c>
      <c r="X1573" s="2">
        <v>1280240</v>
      </c>
      <c r="Y1573">
        <v>0.96407900000000002</v>
      </c>
      <c r="Z1573" s="2">
        <v>3.4749800000000001E-6</v>
      </c>
      <c r="AA1573">
        <v>0.215364</v>
      </c>
      <c r="AB1573">
        <v>-9.0369300000000001E-4</v>
      </c>
    </row>
    <row r="1574" spans="1:28" x14ac:dyDescent="0.3">
      <c r="A1574">
        <v>98</v>
      </c>
      <c r="B1574">
        <v>2020</v>
      </c>
      <c r="C1574">
        <v>4</v>
      </c>
      <c r="D1574">
        <v>25</v>
      </c>
      <c r="E1574" s="1">
        <v>0.5</v>
      </c>
      <c r="F1574" t="s">
        <v>8</v>
      </c>
      <c r="G1574">
        <v>13.5</v>
      </c>
      <c r="H1574">
        <v>79.5</v>
      </c>
      <c r="I1574" s="3">
        <v>47.667900000000003</v>
      </c>
      <c r="J1574">
        <v>-1.0197099999999999</v>
      </c>
      <c r="K1574">
        <v>1.3564700000000001</v>
      </c>
      <c r="L1574" s="4">
        <v>297.197</v>
      </c>
      <c r="M1574" s="6">
        <v>306.97899999999998</v>
      </c>
      <c r="N1574" s="4">
        <v>646.048</v>
      </c>
      <c r="O1574" s="6">
        <v>850.21699999999998</v>
      </c>
      <c r="P1574" s="4">
        <v>188.88200000000001</v>
      </c>
      <c r="Q1574" s="4">
        <v>0</v>
      </c>
      <c r="R1574">
        <v>38.059699999999999</v>
      </c>
      <c r="S1574">
        <v>-273730</v>
      </c>
      <c r="T1574">
        <v>396495</v>
      </c>
      <c r="U1574">
        <v>97642.5</v>
      </c>
      <c r="V1574">
        <v>-31283</v>
      </c>
      <c r="W1574">
        <v>893328</v>
      </c>
      <c r="X1574">
        <v>483690</v>
      </c>
      <c r="Y1574">
        <v>0.97</v>
      </c>
      <c r="Z1574">
        <v>0</v>
      </c>
      <c r="AA1574">
        <v>0.217033</v>
      </c>
      <c r="AB1574">
        <v>-2.8686599999999999E-4</v>
      </c>
    </row>
    <row r="1575" spans="1:28" x14ac:dyDescent="0.3">
      <c r="A1575">
        <v>98</v>
      </c>
      <c r="B1575">
        <v>2020</v>
      </c>
      <c r="C1575">
        <v>4</v>
      </c>
      <c r="D1575">
        <v>25</v>
      </c>
      <c r="E1575" s="1">
        <v>0.54166666666666663</v>
      </c>
      <c r="F1575" t="s">
        <v>8</v>
      </c>
      <c r="G1575">
        <v>13.5</v>
      </c>
      <c r="H1575">
        <v>79.5</v>
      </c>
      <c r="I1575" s="3">
        <v>47.434100000000001</v>
      </c>
      <c r="J1575">
        <v>1.5873200000000001</v>
      </c>
      <c r="K1575">
        <v>1.14777</v>
      </c>
      <c r="L1575" s="4">
        <v>297.73099999999999</v>
      </c>
      <c r="M1575" s="6">
        <v>306.50700000000001</v>
      </c>
      <c r="N1575" s="4">
        <v>452.738</v>
      </c>
      <c r="O1575" s="6">
        <v>1247.96</v>
      </c>
      <c r="P1575" s="4">
        <v>91.343699999999998</v>
      </c>
      <c r="Q1575" s="5">
        <v>9.1554700000000006E-5</v>
      </c>
      <c r="R1575">
        <v>38.091799999999999</v>
      </c>
      <c r="S1575">
        <v>-101322</v>
      </c>
      <c r="T1575">
        <v>92341.9</v>
      </c>
      <c r="U1575">
        <v>97806.3</v>
      </c>
      <c r="V1575">
        <v>11138</v>
      </c>
      <c r="W1575">
        <v>183300</v>
      </c>
      <c r="X1575">
        <v>114103</v>
      </c>
      <c r="Y1575">
        <v>0.94222799999999995</v>
      </c>
      <c r="Z1575" s="2">
        <v>9.1507899999999998E-5</v>
      </c>
      <c r="AA1575">
        <v>0.22222500000000001</v>
      </c>
      <c r="AB1575">
        <v>-5.8843000000000003E-4</v>
      </c>
    </row>
    <row r="1576" spans="1:28" x14ac:dyDescent="0.3">
      <c r="A1576">
        <v>98</v>
      </c>
      <c r="B1576">
        <v>2020</v>
      </c>
      <c r="C1576">
        <v>4</v>
      </c>
      <c r="D1576">
        <v>25</v>
      </c>
      <c r="E1576" s="1">
        <v>0.58333333333333337</v>
      </c>
      <c r="F1576" t="s">
        <v>8</v>
      </c>
      <c r="G1576">
        <v>13.5</v>
      </c>
      <c r="H1576">
        <v>79.5</v>
      </c>
      <c r="I1576" s="3">
        <v>47.703899999999997</v>
      </c>
      <c r="J1576">
        <v>1.34263</v>
      </c>
      <c r="K1576">
        <v>0.82524500000000001</v>
      </c>
      <c r="L1576" s="4">
        <v>297.18799999999999</v>
      </c>
      <c r="M1576" s="6">
        <v>304.82600000000002</v>
      </c>
      <c r="N1576" s="4">
        <v>256.94299999999998</v>
      </c>
      <c r="O1576" s="6">
        <v>1182.24</v>
      </c>
      <c r="P1576" s="4">
        <v>121.13</v>
      </c>
      <c r="Q1576" s="4">
        <v>1.47267E-4</v>
      </c>
      <c r="R1576">
        <v>38.354199999999999</v>
      </c>
      <c r="S1576">
        <v>-55386.1</v>
      </c>
      <c r="T1576" s="2">
        <v>-2.3283100000000002E-10</v>
      </c>
      <c r="U1576">
        <v>97882.5</v>
      </c>
      <c r="V1576">
        <v>12790.3</v>
      </c>
      <c r="W1576">
        <v>0</v>
      </c>
      <c r="X1576" s="2">
        <v>-2.3283100000000002E-10</v>
      </c>
      <c r="Y1576">
        <v>0.93462800000000001</v>
      </c>
      <c r="Z1576">
        <v>1.47687E-4</v>
      </c>
      <c r="AA1576">
        <v>0.22505500000000001</v>
      </c>
      <c r="AB1576" s="2">
        <v>3.4215099999999997E-5</v>
      </c>
    </row>
    <row r="1577" spans="1:28" x14ac:dyDescent="0.3">
      <c r="A1577">
        <v>98</v>
      </c>
      <c r="B1577">
        <v>2020</v>
      </c>
      <c r="C1577">
        <v>4</v>
      </c>
      <c r="D1577">
        <v>25</v>
      </c>
      <c r="E1577" s="1">
        <v>0.625</v>
      </c>
      <c r="F1577" t="s">
        <v>8</v>
      </c>
      <c r="G1577">
        <v>13.5</v>
      </c>
      <c r="H1577">
        <v>79.5</v>
      </c>
      <c r="I1577" s="3">
        <v>47.956000000000003</v>
      </c>
      <c r="J1577">
        <v>0.400922</v>
      </c>
      <c r="K1577">
        <v>1.06932</v>
      </c>
      <c r="L1577" s="4">
        <v>297.62599999999998</v>
      </c>
      <c r="M1577" s="6">
        <v>304.60599999999999</v>
      </c>
      <c r="N1577" s="4">
        <v>187.89400000000001</v>
      </c>
      <c r="O1577" s="6">
        <v>1088.02</v>
      </c>
      <c r="P1577" s="4">
        <v>207.453</v>
      </c>
      <c r="Q1577" s="4">
        <v>0</v>
      </c>
      <c r="R1577">
        <v>38.281500000000001</v>
      </c>
      <c r="S1577">
        <v>-60907.8</v>
      </c>
      <c r="T1577" s="2">
        <v>-2.3283100000000002E-10</v>
      </c>
      <c r="U1577">
        <v>97963.5</v>
      </c>
      <c r="V1577">
        <v>21397.4</v>
      </c>
      <c r="W1577">
        <v>0</v>
      </c>
      <c r="X1577" s="2">
        <v>-2.3283100000000002E-10</v>
      </c>
      <c r="Y1577">
        <v>0.91668300000000003</v>
      </c>
      <c r="Z1577">
        <v>0</v>
      </c>
      <c r="AA1577">
        <v>0.22775000000000001</v>
      </c>
      <c r="AB1577" s="2">
        <v>-1.23238E-5</v>
      </c>
    </row>
    <row r="1578" spans="1:28" x14ac:dyDescent="0.3">
      <c r="A1578">
        <v>98</v>
      </c>
      <c r="B1578">
        <v>2020</v>
      </c>
      <c r="C1578">
        <v>4</v>
      </c>
      <c r="D1578">
        <v>25</v>
      </c>
      <c r="E1578" s="1">
        <v>0.66666666666666663</v>
      </c>
      <c r="F1578" t="s">
        <v>8</v>
      </c>
      <c r="G1578">
        <v>13.5</v>
      </c>
      <c r="H1578">
        <v>79.5</v>
      </c>
      <c r="I1578" s="3">
        <v>47.902500000000003</v>
      </c>
      <c r="J1578">
        <v>-0.42960399999999999</v>
      </c>
      <c r="K1578">
        <v>1.5005500000000001</v>
      </c>
      <c r="L1578" s="4">
        <v>297.89699999999999</v>
      </c>
      <c r="M1578" s="6">
        <v>303.80099999999999</v>
      </c>
      <c r="N1578" s="4">
        <v>214.71899999999999</v>
      </c>
      <c r="O1578" s="6">
        <v>1298.1099999999999</v>
      </c>
      <c r="P1578" s="4">
        <v>195.2</v>
      </c>
      <c r="Q1578" s="4">
        <v>0</v>
      </c>
      <c r="R1578">
        <v>38.558799999999998</v>
      </c>
      <c r="S1578">
        <v>-38468.400000000001</v>
      </c>
      <c r="T1578" s="2">
        <v>-2.3283100000000002E-10</v>
      </c>
      <c r="U1578">
        <v>97998.6</v>
      </c>
      <c r="V1578">
        <v>19207.2</v>
      </c>
      <c r="W1578">
        <v>0</v>
      </c>
      <c r="X1578" s="2">
        <v>-2.3283100000000002E-10</v>
      </c>
      <c r="Y1578">
        <v>0.94762900000000005</v>
      </c>
      <c r="Z1578">
        <v>0</v>
      </c>
      <c r="AA1578">
        <v>0.22773499999999999</v>
      </c>
      <c r="AB1578">
        <v>-1.4912599999999999E-4</v>
      </c>
    </row>
    <row r="1579" spans="1:28" x14ac:dyDescent="0.3">
      <c r="A1579">
        <v>98</v>
      </c>
      <c r="B1579">
        <v>2020</v>
      </c>
      <c r="C1579">
        <v>4</v>
      </c>
      <c r="D1579">
        <v>25</v>
      </c>
      <c r="E1579" s="1">
        <v>0.70833333333333337</v>
      </c>
      <c r="F1579" t="s">
        <v>8</v>
      </c>
      <c r="G1579">
        <v>13.5</v>
      </c>
      <c r="H1579">
        <v>79.5</v>
      </c>
      <c r="I1579" s="3">
        <v>47.593800000000002</v>
      </c>
      <c r="J1579">
        <v>-0.68427300000000002</v>
      </c>
      <c r="K1579">
        <v>2.1353499999999999</v>
      </c>
      <c r="L1579" s="4">
        <v>298.38200000000001</v>
      </c>
      <c r="M1579" s="6">
        <v>302.69099999999997</v>
      </c>
      <c r="N1579" s="4">
        <v>332.66399999999999</v>
      </c>
      <c r="O1579" s="6">
        <v>2376.62</v>
      </c>
      <c r="P1579" s="4">
        <v>245.55600000000001</v>
      </c>
      <c r="Q1579" s="4">
        <v>0</v>
      </c>
      <c r="R1579">
        <v>38.231000000000002</v>
      </c>
      <c r="S1579">
        <v>-25310.3</v>
      </c>
      <c r="T1579" s="2">
        <v>-2.3283100000000002E-10</v>
      </c>
      <c r="U1579">
        <v>98050.2</v>
      </c>
      <c r="V1579">
        <v>13328.2</v>
      </c>
      <c r="W1579">
        <v>0</v>
      </c>
      <c r="X1579" s="2">
        <v>-2.3283100000000002E-10</v>
      </c>
      <c r="Y1579">
        <v>0.93743600000000005</v>
      </c>
      <c r="Z1579">
        <v>0</v>
      </c>
      <c r="AA1579">
        <v>0.227743</v>
      </c>
      <c r="AB1579">
        <v>-1.57007E-4</v>
      </c>
    </row>
    <row r="1580" spans="1:28" x14ac:dyDescent="0.3">
      <c r="A1580">
        <v>98</v>
      </c>
      <c r="B1580">
        <v>2020</v>
      </c>
      <c r="C1580">
        <v>4</v>
      </c>
      <c r="D1580">
        <v>25</v>
      </c>
      <c r="E1580" s="1">
        <v>0.75</v>
      </c>
      <c r="F1580" t="s">
        <v>8</v>
      </c>
      <c r="G1580">
        <v>13.5</v>
      </c>
      <c r="H1580">
        <v>79.5</v>
      </c>
      <c r="I1580" s="3">
        <v>47.718400000000003</v>
      </c>
      <c r="J1580">
        <v>-0.54791100000000004</v>
      </c>
      <c r="K1580">
        <v>2.6183700000000001</v>
      </c>
      <c r="L1580" s="4">
        <v>298.62900000000002</v>
      </c>
      <c r="M1580" s="6">
        <v>302.30599999999998</v>
      </c>
      <c r="N1580" s="4">
        <v>359.56</v>
      </c>
      <c r="O1580" s="6">
        <v>2956.3</v>
      </c>
      <c r="P1580" s="4">
        <v>263.94400000000002</v>
      </c>
      <c r="Q1580" s="4">
        <v>0</v>
      </c>
      <c r="R1580">
        <v>38.168199999999999</v>
      </c>
      <c r="S1580">
        <v>-20082.3</v>
      </c>
      <c r="T1580" s="2">
        <v>-2.3283100000000002E-10</v>
      </c>
      <c r="U1580">
        <v>98050.4</v>
      </c>
      <c r="V1580">
        <v>10446.299999999999</v>
      </c>
      <c r="W1580">
        <v>0</v>
      </c>
      <c r="X1580" s="2">
        <v>-2.3283100000000002E-10</v>
      </c>
      <c r="Y1580">
        <v>0.83913400000000005</v>
      </c>
      <c r="Z1580">
        <v>0</v>
      </c>
      <c r="AA1580">
        <v>0.22772700000000001</v>
      </c>
      <c r="AB1580">
        <v>-1.6789100000000001E-4</v>
      </c>
    </row>
    <row r="1581" spans="1:28" x14ac:dyDescent="0.3">
      <c r="A1581">
        <v>98</v>
      </c>
      <c r="B1581">
        <v>2020</v>
      </c>
      <c r="C1581">
        <v>4</v>
      </c>
      <c r="D1581">
        <v>25</v>
      </c>
      <c r="E1581" s="1">
        <v>0.79166666666666663</v>
      </c>
      <c r="F1581" t="s">
        <v>8</v>
      </c>
      <c r="G1581">
        <v>13.5</v>
      </c>
      <c r="H1581">
        <v>79.5</v>
      </c>
      <c r="I1581" s="3">
        <v>46.4758</v>
      </c>
      <c r="J1581">
        <v>-0.18443799999999999</v>
      </c>
      <c r="K1581">
        <v>2.6558000000000002</v>
      </c>
      <c r="L1581" s="4">
        <v>298.60000000000002</v>
      </c>
      <c r="M1581" s="6">
        <v>301.75799999999998</v>
      </c>
      <c r="N1581" s="4">
        <v>419.88</v>
      </c>
      <c r="O1581" s="6">
        <v>3245.16</v>
      </c>
      <c r="P1581" s="4">
        <v>400.98899999999998</v>
      </c>
      <c r="Q1581" s="4">
        <v>0</v>
      </c>
      <c r="R1581">
        <v>39.060299999999998</v>
      </c>
      <c r="S1581">
        <v>-41816.699999999997</v>
      </c>
      <c r="T1581" s="2">
        <v>-2.3283100000000002E-10</v>
      </c>
      <c r="U1581">
        <v>98047.3</v>
      </c>
      <c r="V1581">
        <v>-2080.15</v>
      </c>
      <c r="W1581">
        <v>0</v>
      </c>
      <c r="X1581" s="2">
        <v>-2.3283100000000002E-10</v>
      </c>
      <c r="Y1581">
        <v>0.56142700000000001</v>
      </c>
      <c r="Z1581">
        <v>0</v>
      </c>
      <c r="AA1581">
        <v>0.227719</v>
      </c>
      <c r="AB1581">
        <v>-2.7692E-4</v>
      </c>
    </row>
    <row r="1582" spans="1:28" x14ac:dyDescent="0.3">
      <c r="A1582">
        <v>98</v>
      </c>
      <c r="B1582">
        <v>2020</v>
      </c>
      <c r="C1582">
        <v>4</v>
      </c>
      <c r="D1582">
        <v>25</v>
      </c>
      <c r="E1582" s="1">
        <v>0.83333333333333337</v>
      </c>
      <c r="F1582" t="s">
        <v>8</v>
      </c>
      <c r="G1582">
        <v>13.5</v>
      </c>
      <c r="H1582">
        <v>79.5</v>
      </c>
      <c r="I1582" s="3">
        <v>46.494999999999997</v>
      </c>
      <c r="J1582">
        <v>0.203268</v>
      </c>
      <c r="K1582">
        <v>2.4630000000000001</v>
      </c>
      <c r="L1582" s="4">
        <v>297.767</v>
      </c>
      <c r="M1582" s="6">
        <v>300.67700000000002</v>
      </c>
      <c r="N1582" s="4">
        <v>476.65300000000002</v>
      </c>
      <c r="O1582" s="6">
        <v>3346.71</v>
      </c>
      <c r="P1582" s="4">
        <v>249.203</v>
      </c>
      <c r="Q1582" s="5">
        <v>1.9479699999999999E-7</v>
      </c>
      <c r="R1582">
        <v>39.189700000000002</v>
      </c>
      <c r="S1582">
        <v>-39937</v>
      </c>
      <c r="T1582" s="2">
        <v>-2.3283100000000002E-10</v>
      </c>
      <c r="U1582">
        <v>98017</v>
      </c>
      <c r="V1582">
        <v>-8804.5</v>
      </c>
      <c r="W1582">
        <v>0</v>
      </c>
      <c r="X1582" s="2">
        <v>-2.3283100000000002E-10</v>
      </c>
      <c r="Y1582">
        <v>0.66467299999999996</v>
      </c>
      <c r="Z1582">
        <v>0</v>
      </c>
      <c r="AA1582">
        <v>0.22817200000000001</v>
      </c>
      <c r="AB1582" s="2">
        <v>2.44569E-5</v>
      </c>
    </row>
    <row r="1583" spans="1:28" x14ac:dyDescent="0.3">
      <c r="A1583">
        <v>98</v>
      </c>
      <c r="B1583">
        <v>2020</v>
      </c>
      <c r="C1583">
        <v>4</v>
      </c>
      <c r="D1583">
        <v>25</v>
      </c>
      <c r="E1583" s="1">
        <v>0.875</v>
      </c>
      <c r="F1583" t="s">
        <v>8</v>
      </c>
      <c r="G1583">
        <v>13.5</v>
      </c>
      <c r="H1583">
        <v>79.5</v>
      </c>
      <c r="I1583" s="3">
        <v>46.311599999999999</v>
      </c>
      <c r="J1583">
        <v>0.30304500000000001</v>
      </c>
      <c r="K1583">
        <v>2.5383800000000001</v>
      </c>
      <c r="L1583" s="4">
        <v>297.87400000000002</v>
      </c>
      <c r="M1583" s="6">
        <v>300.613</v>
      </c>
      <c r="N1583" s="4">
        <v>452.17</v>
      </c>
      <c r="O1583" s="6">
        <v>3506.89</v>
      </c>
      <c r="P1583" s="4">
        <v>180.27600000000001</v>
      </c>
      <c r="Q1583" s="5">
        <v>2.9219599999999999E-6</v>
      </c>
      <c r="R1583">
        <v>38.665999999999997</v>
      </c>
      <c r="S1583">
        <v>-30597</v>
      </c>
      <c r="T1583" s="2">
        <v>-2.3283100000000002E-10</v>
      </c>
      <c r="U1583">
        <v>97972.4</v>
      </c>
      <c r="V1583">
        <v>-4846.74</v>
      </c>
      <c r="W1583">
        <v>0</v>
      </c>
      <c r="X1583" s="2">
        <v>-2.3283100000000002E-10</v>
      </c>
      <c r="Y1583">
        <v>0.61913799999999997</v>
      </c>
      <c r="Z1583" s="2">
        <v>3.7645600000000001E-6</v>
      </c>
      <c r="AA1583">
        <v>0.22873599999999999</v>
      </c>
      <c r="AB1583">
        <v>3.5548300000000003E-4</v>
      </c>
    </row>
    <row r="1584" spans="1:28" x14ac:dyDescent="0.3">
      <c r="A1584">
        <v>98</v>
      </c>
      <c r="B1584">
        <v>2020</v>
      </c>
      <c r="C1584">
        <v>4</v>
      </c>
      <c r="D1584">
        <v>25</v>
      </c>
      <c r="E1584" s="1">
        <v>0.91666666666666663</v>
      </c>
      <c r="F1584" t="s">
        <v>8</v>
      </c>
      <c r="G1584">
        <v>13.5</v>
      </c>
      <c r="H1584">
        <v>79.5</v>
      </c>
      <c r="I1584" s="3">
        <v>45.813299999999998</v>
      </c>
      <c r="J1584">
        <v>-0.10224</v>
      </c>
      <c r="K1584">
        <v>2.0999699999999999</v>
      </c>
      <c r="L1584" s="4">
        <v>298.745</v>
      </c>
      <c r="M1584" s="6">
        <v>300.24099999999999</v>
      </c>
      <c r="N1584" s="4">
        <v>526.11599999999999</v>
      </c>
      <c r="O1584" s="6">
        <v>3237.37</v>
      </c>
      <c r="P1584" s="4">
        <v>171.91399999999999</v>
      </c>
      <c r="Q1584" s="5">
        <v>1.9479699999999999E-7</v>
      </c>
      <c r="R1584">
        <v>37.974699999999999</v>
      </c>
      <c r="S1584">
        <v>-20317.2</v>
      </c>
      <c r="T1584" s="2">
        <v>-2.3283100000000002E-10</v>
      </c>
      <c r="U1584">
        <v>97923</v>
      </c>
      <c r="V1584">
        <v>-5154.1400000000003</v>
      </c>
      <c r="W1584">
        <v>0</v>
      </c>
      <c r="X1584" s="2">
        <v>-2.3283100000000002E-10</v>
      </c>
      <c r="Y1584">
        <v>1</v>
      </c>
      <c r="Z1584" s="2">
        <v>2.89582E-6</v>
      </c>
      <c r="AA1584">
        <v>0.23095499999999999</v>
      </c>
      <c r="AB1584">
        <v>-8.5021100000000002E-4</v>
      </c>
    </row>
    <row r="1585" spans="1:28" x14ac:dyDescent="0.3">
      <c r="A1585">
        <v>98</v>
      </c>
      <c r="B1585">
        <v>2020</v>
      </c>
      <c r="C1585">
        <v>4</v>
      </c>
      <c r="D1585">
        <v>25</v>
      </c>
      <c r="E1585" s="1">
        <v>0.95833333333333337</v>
      </c>
      <c r="F1585" t="s">
        <v>8</v>
      </c>
      <c r="G1585">
        <v>13.5</v>
      </c>
      <c r="H1585">
        <v>79.5</v>
      </c>
      <c r="I1585" s="3">
        <v>45.283799999999999</v>
      </c>
      <c r="J1585">
        <v>-0.154504</v>
      </c>
      <c r="K1585">
        <v>1.98614</v>
      </c>
      <c r="L1585" s="4">
        <v>298.90699999999998</v>
      </c>
      <c r="M1585" s="6">
        <v>300.517</v>
      </c>
      <c r="N1585" s="4">
        <v>493.04599999999999</v>
      </c>
      <c r="O1585" s="6">
        <v>3549.02</v>
      </c>
      <c r="P1585" s="4">
        <v>208.90299999999999</v>
      </c>
      <c r="Q1585" s="4">
        <v>0</v>
      </c>
      <c r="R1585">
        <v>37.035699999999999</v>
      </c>
      <c r="S1585">
        <v>-18555</v>
      </c>
      <c r="T1585" s="2">
        <v>-2.3283100000000002E-10</v>
      </c>
      <c r="U1585">
        <v>97997.8</v>
      </c>
      <c r="V1585">
        <v>-13338.6</v>
      </c>
      <c r="W1585">
        <v>0</v>
      </c>
      <c r="X1585" s="2">
        <v>-2.3283100000000002E-10</v>
      </c>
      <c r="Y1585">
        <v>0.97686700000000004</v>
      </c>
      <c r="Z1585" s="2">
        <v>8.6874500000000001E-7</v>
      </c>
      <c r="AA1585">
        <v>0.230962</v>
      </c>
      <c r="AB1585">
        <v>-3.2514700000000002E-4</v>
      </c>
    </row>
    <row r="1586" spans="1:28" x14ac:dyDescent="0.3">
      <c r="A1586">
        <v>99</v>
      </c>
      <c r="B1586">
        <v>2020</v>
      </c>
      <c r="C1586">
        <v>4</v>
      </c>
      <c r="D1586">
        <v>26</v>
      </c>
      <c r="E1586" s="1">
        <v>0</v>
      </c>
      <c r="F1586" t="s">
        <v>8</v>
      </c>
      <c r="G1586">
        <v>13.5</v>
      </c>
      <c r="H1586">
        <v>79.5</v>
      </c>
      <c r="I1586" s="3">
        <v>44.597499999999997</v>
      </c>
      <c r="J1586">
        <v>8.4649200000000008E-3</v>
      </c>
      <c r="K1586">
        <v>1.4892700000000001</v>
      </c>
      <c r="L1586" s="4">
        <v>298.60500000000002</v>
      </c>
      <c r="M1586" s="6">
        <v>300.37700000000001</v>
      </c>
      <c r="N1586" s="4">
        <v>375.03</v>
      </c>
      <c r="O1586" s="6">
        <v>2856.46</v>
      </c>
      <c r="P1586" s="4">
        <v>240.93199999999999</v>
      </c>
      <c r="Q1586" s="5">
        <v>7.79189E-7</v>
      </c>
      <c r="R1586">
        <v>36.167000000000002</v>
      </c>
      <c r="S1586">
        <v>-8627.59</v>
      </c>
      <c r="T1586" s="2">
        <v>-2.3283100000000002E-10</v>
      </c>
      <c r="U1586">
        <v>98010.6</v>
      </c>
      <c r="V1586">
        <v>3030.35</v>
      </c>
      <c r="W1586">
        <v>0</v>
      </c>
      <c r="X1586" s="2">
        <v>-2.3283100000000002E-10</v>
      </c>
      <c r="Y1586">
        <v>0.77396100000000001</v>
      </c>
      <c r="Z1586" s="2">
        <v>8.6874500000000001E-7</v>
      </c>
      <c r="AA1586">
        <v>0.230994</v>
      </c>
      <c r="AB1586">
        <v>2.8023300000000001E-4</v>
      </c>
    </row>
    <row r="1587" spans="1:28" x14ac:dyDescent="0.3">
      <c r="A1587">
        <v>99</v>
      </c>
      <c r="B1587">
        <v>2020</v>
      </c>
      <c r="C1587">
        <v>4</v>
      </c>
      <c r="D1587">
        <v>26</v>
      </c>
      <c r="E1587" s="1">
        <v>4.1666666666666664E-2</v>
      </c>
      <c r="F1587" t="s">
        <v>8</v>
      </c>
      <c r="G1587">
        <v>13.5</v>
      </c>
      <c r="H1587">
        <v>79.5</v>
      </c>
      <c r="I1587" s="3">
        <v>44.539499999999997</v>
      </c>
      <c r="J1587">
        <v>-0.53128200000000003</v>
      </c>
      <c r="K1587">
        <v>1.48671</v>
      </c>
      <c r="L1587" s="4">
        <v>298.15199999999999</v>
      </c>
      <c r="M1587" s="6">
        <v>300.053</v>
      </c>
      <c r="N1587" s="4">
        <v>294.34199999999998</v>
      </c>
      <c r="O1587" s="6">
        <v>2264.08</v>
      </c>
      <c r="P1587" s="4">
        <v>200.14400000000001</v>
      </c>
      <c r="Q1587" s="5">
        <v>4.2855400000000001E-6</v>
      </c>
      <c r="R1587">
        <v>35.900799999999997</v>
      </c>
      <c r="S1587">
        <v>-16381.5</v>
      </c>
      <c r="T1587">
        <v>38580.800000000003</v>
      </c>
      <c r="U1587">
        <v>98089.9</v>
      </c>
      <c r="V1587">
        <v>-8266.5499999999993</v>
      </c>
      <c r="W1587">
        <v>57512.7</v>
      </c>
      <c r="X1587">
        <v>47616.6</v>
      </c>
      <c r="Y1587">
        <v>0.73614800000000002</v>
      </c>
      <c r="Z1587" s="2">
        <v>4.63331E-6</v>
      </c>
      <c r="AA1587">
        <v>0.23102600000000001</v>
      </c>
      <c r="AB1587">
        <v>-6.1244999999999995E-4</v>
      </c>
    </row>
    <row r="1588" spans="1:28" x14ac:dyDescent="0.3">
      <c r="A1588">
        <v>99</v>
      </c>
      <c r="B1588">
        <v>2020</v>
      </c>
      <c r="C1588">
        <v>4</v>
      </c>
      <c r="D1588">
        <v>26</v>
      </c>
      <c r="E1588" s="1">
        <v>8.3333333333333329E-2</v>
      </c>
      <c r="F1588" t="s">
        <v>8</v>
      </c>
      <c r="G1588">
        <v>13.5</v>
      </c>
      <c r="H1588">
        <v>79.5</v>
      </c>
      <c r="I1588" s="3">
        <v>44.965899999999998</v>
      </c>
      <c r="J1588">
        <v>-1.1261399999999999</v>
      </c>
      <c r="K1588">
        <v>2.43737</v>
      </c>
      <c r="L1588" s="4">
        <v>297.76400000000001</v>
      </c>
      <c r="M1588" s="6">
        <v>300.12400000000002</v>
      </c>
      <c r="N1588" s="4">
        <v>400.57799999999997</v>
      </c>
      <c r="O1588" s="6">
        <v>2027.19</v>
      </c>
      <c r="P1588" s="4">
        <v>141.929</v>
      </c>
      <c r="Q1588" s="5">
        <v>3.3310299999999999E-5</v>
      </c>
      <c r="R1588">
        <v>36.250799999999998</v>
      </c>
      <c r="S1588">
        <v>-132984</v>
      </c>
      <c r="T1588">
        <v>424499</v>
      </c>
      <c r="U1588">
        <v>98203.7</v>
      </c>
      <c r="V1588">
        <v>-135991</v>
      </c>
      <c r="W1588">
        <v>581007</v>
      </c>
      <c r="X1588">
        <v>518198</v>
      </c>
      <c r="Y1588">
        <v>0.914547</v>
      </c>
      <c r="Z1588" s="2">
        <v>3.5329E-5</v>
      </c>
      <c r="AA1588">
        <v>0.231376</v>
      </c>
      <c r="AB1588">
        <v>-8.8624099999999996E-4</v>
      </c>
    </row>
    <row r="1589" spans="1:28" x14ac:dyDescent="0.3">
      <c r="A1589">
        <v>99</v>
      </c>
      <c r="B1589">
        <v>2020</v>
      </c>
      <c r="C1589">
        <v>4</v>
      </c>
      <c r="D1589">
        <v>26</v>
      </c>
      <c r="E1589" s="1">
        <v>0.125</v>
      </c>
      <c r="F1589" t="s">
        <v>8</v>
      </c>
      <c r="G1589">
        <v>13.5</v>
      </c>
      <c r="H1589">
        <v>79.5</v>
      </c>
      <c r="I1589" s="3">
        <v>45.4786</v>
      </c>
      <c r="J1589">
        <v>-0.514177</v>
      </c>
      <c r="K1589">
        <v>3.1177999999999999</v>
      </c>
      <c r="L1589" s="4">
        <v>297.26900000000001</v>
      </c>
      <c r="M1589" s="6">
        <v>299.92</v>
      </c>
      <c r="N1589" s="4">
        <v>471.18900000000002</v>
      </c>
      <c r="O1589" s="6">
        <v>1566.25</v>
      </c>
      <c r="P1589" s="4">
        <v>153.17500000000001</v>
      </c>
      <c r="Q1589" s="5">
        <v>7.3438599999999999E-5</v>
      </c>
      <c r="R1589">
        <v>36.765900000000002</v>
      </c>
      <c r="S1589">
        <v>-361607</v>
      </c>
      <c r="T1589" s="2">
        <v>1049460</v>
      </c>
      <c r="U1589">
        <v>98352.2</v>
      </c>
      <c r="V1589">
        <v>-368115</v>
      </c>
      <c r="W1589" s="2">
        <v>1391950</v>
      </c>
      <c r="X1589" s="2">
        <v>1276710</v>
      </c>
      <c r="Y1589">
        <v>0.94793499999999997</v>
      </c>
      <c r="Z1589" s="2">
        <v>9.5851600000000002E-5</v>
      </c>
      <c r="AA1589">
        <v>0.23217099999999999</v>
      </c>
      <c r="AB1589">
        <v>5.7335299999999997E-4</v>
      </c>
    </row>
    <row r="1590" spans="1:28" x14ac:dyDescent="0.3">
      <c r="A1590">
        <v>99</v>
      </c>
      <c r="B1590">
        <v>2020</v>
      </c>
      <c r="C1590">
        <v>4</v>
      </c>
      <c r="D1590">
        <v>26</v>
      </c>
      <c r="E1590" s="1">
        <v>0.16666666666666666</v>
      </c>
      <c r="F1590" t="s">
        <v>8</v>
      </c>
      <c r="G1590">
        <v>13.5</v>
      </c>
      <c r="H1590">
        <v>79.5</v>
      </c>
      <c r="I1590" s="3">
        <v>45.661999999999999</v>
      </c>
      <c r="J1590">
        <v>0.87319999999999998</v>
      </c>
      <c r="K1590">
        <v>3.1495899999999999</v>
      </c>
      <c r="L1590" s="4">
        <v>297.92599999999999</v>
      </c>
      <c r="M1590" s="6">
        <v>300.596</v>
      </c>
      <c r="N1590" s="4">
        <v>472.32400000000001</v>
      </c>
      <c r="O1590" s="6">
        <v>1203.54</v>
      </c>
      <c r="P1590" s="4">
        <v>165.81</v>
      </c>
      <c r="Q1590" s="4">
        <v>1.0226900000000001E-4</v>
      </c>
      <c r="R1590">
        <v>36.889099999999999</v>
      </c>
      <c r="S1590">
        <v>-575310</v>
      </c>
      <c r="T1590" s="2">
        <v>1579400</v>
      </c>
      <c r="U1590">
        <v>98296.4</v>
      </c>
      <c r="V1590">
        <v>-567463</v>
      </c>
      <c r="W1590" s="2">
        <v>2191710</v>
      </c>
      <c r="X1590" s="2">
        <v>1911420</v>
      </c>
      <c r="Y1590">
        <v>0.92290899999999998</v>
      </c>
      <c r="Z1590">
        <v>1.19308E-4</v>
      </c>
      <c r="AA1590">
        <v>0.23269599999999999</v>
      </c>
      <c r="AB1590">
        <v>6.39783E-4</v>
      </c>
    </row>
    <row r="1591" spans="1:28" x14ac:dyDescent="0.3">
      <c r="A1591">
        <v>99</v>
      </c>
      <c r="B1591">
        <v>2020</v>
      </c>
      <c r="C1591">
        <v>4</v>
      </c>
      <c r="D1591">
        <v>26</v>
      </c>
      <c r="E1591" s="1">
        <v>0.20833333333333334</v>
      </c>
      <c r="F1591" t="s">
        <v>8</v>
      </c>
      <c r="G1591">
        <v>13.5</v>
      </c>
      <c r="H1591">
        <v>79.5</v>
      </c>
      <c r="I1591" s="3">
        <v>45.7239</v>
      </c>
      <c r="J1591">
        <v>1.6505099999999999</v>
      </c>
      <c r="K1591">
        <v>3.9300099999999998</v>
      </c>
      <c r="L1591" s="4">
        <v>296.68700000000001</v>
      </c>
      <c r="M1591" s="6">
        <v>302.46300000000002</v>
      </c>
      <c r="N1591" s="4">
        <v>733.54899999999998</v>
      </c>
      <c r="O1591" s="6">
        <v>1274.52</v>
      </c>
      <c r="P1591" s="4">
        <v>168.602</v>
      </c>
      <c r="Q1591" s="5">
        <v>6.5062300000000002E-5</v>
      </c>
      <c r="R1591">
        <v>36.732599999999998</v>
      </c>
      <c r="S1591">
        <v>-750067</v>
      </c>
      <c r="T1591" s="2">
        <v>2236100</v>
      </c>
      <c r="U1591">
        <v>98254.5</v>
      </c>
      <c r="V1591">
        <v>-867292</v>
      </c>
      <c r="W1591" s="2">
        <v>2846470</v>
      </c>
      <c r="X1591" s="2">
        <v>2705970</v>
      </c>
      <c r="Y1591">
        <v>0.957762</v>
      </c>
      <c r="Z1591" s="2">
        <v>6.4866300000000006E-5</v>
      </c>
      <c r="AA1591">
        <v>0.23274300000000001</v>
      </c>
      <c r="AB1591">
        <v>6.1050899999999996E-4</v>
      </c>
    </row>
    <row r="1592" spans="1:28" x14ac:dyDescent="0.3">
      <c r="A1592">
        <v>99</v>
      </c>
      <c r="B1592">
        <v>2020</v>
      </c>
      <c r="C1592">
        <v>4</v>
      </c>
      <c r="D1592">
        <v>26</v>
      </c>
      <c r="E1592" s="1">
        <v>0.25</v>
      </c>
      <c r="F1592" t="s">
        <v>8</v>
      </c>
      <c r="G1592">
        <v>13.5</v>
      </c>
      <c r="H1592">
        <v>79.5</v>
      </c>
      <c r="I1592" s="3">
        <v>45.712499999999999</v>
      </c>
      <c r="J1592">
        <v>1.2742100000000001</v>
      </c>
      <c r="K1592">
        <v>3.8531</v>
      </c>
      <c r="L1592" s="4">
        <v>296.18700000000001</v>
      </c>
      <c r="M1592" s="6">
        <v>304.33300000000003</v>
      </c>
      <c r="N1592" s="4">
        <v>948.29100000000005</v>
      </c>
      <c r="O1592" s="6">
        <v>1251.4000000000001</v>
      </c>
      <c r="P1592" s="4">
        <v>163.58199999999999</v>
      </c>
      <c r="Q1592" s="5">
        <v>1.26618E-5</v>
      </c>
      <c r="R1592">
        <v>36.306199999999997</v>
      </c>
      <c r="S1592">
        <v>-841058</v>
      </c>
      <c r="T1592" s="2">
        <v>2529400</v>
      </c>
      <c r="U1592">
        <v>98148.1</v>
      </c>
      <c r="V1592">
        <v>-993595</v>
      </c>
      <c r="W1592" s="2">
        <v>3293920</v>
      </c>
      <c r="X1592" s="2">
        <v>3067390</v>
      </c>
      <c r="Y1592">
        <v>0.97924699999999998</v>
      </c>
      <c r="Z1592" s="2">
        <v>1.2452E-5</v>
      </c>
      <c r="AA1592">
        <v>0.23352300000000001</v>
      </c>
      <c r="AB1592">
        <v>4.2604200000000001E-4</v>
      </c>
    </row>
    <row r="1593" spans="1:28" x14ac:dyDescent="0.3">
      <c r="A1593">
        <v>99</v>
      </c>
      <c r="B1593">
        <v>2020</v>
      </c>
      <c r="C1593">
        <v>4</v>
      </c>
      <c r="D1593">
        <v>26</v>
      </c>
      <c r="E1593" s="1">
        <v>0.29166666666666669</v>
      </c>
      <c r="F1593" t="s">
        <v>8</v>
      </c>
      <c r="G1593">
        <v>13.5</v>
      </c>
      <c r="H1593">
        <v>79.5</v>
      </c>
      <c r="I1593" s="3">
        <v>44.2605</v>
      </c>
      <c r="J1593">
        <v>0.83043800000000001</v>
      </c>
      <c r="K1593">
        <v>3.7782399999999998</v>
      </c>
      <c r="L1593" s="4">
        <v>295.86099999999999</v>
      </c>
      <c r="M1593" s="6">
        <v>304.51299999999998</v>
      </c>
      <c r="N1593" s="4">
        <v>1131.17</v>
      </c>
      <c r="O1593" s="6">
        <v>1291.01</v>
      </c>
      <c r="P1593" s="4">
        <v>296.935</v>
      </c>
      <c r="Q1593" s="4">
        <v>0</v>
      </c>
      <c r="R1593">
        <v>36.530500000000004</v>
      </c>
      <c r="S1593">
        <v>-901680</v>
      </c>
      <c r="T1593" s="2">
        <v>2596480</v>
      </c>
      <c r="U1593">
        <v>98086.6</v>
      </c>
      <c r="V1593" s="2">
        <v>-1046470</v>
      </c>
      <c r="W1593" s="2">
        <v>3478460</v>
      </c>
      <c r="X1593" s="2">
        <v>3140110</v>
      </c>
      <c r="Y1593">
        <v>0.99667300000000003</v>
      </c>
      <c r="Z1593">
        <v>0</v>
      </c>
      <c r="AA1593">
        <v>0.23294200000000001</v>
      </c>
      <c r="AB1593">
        <v>3.7931599999999998E-4</v>
      </c>
    </row>
    <row r="1594" spans="1:28" x14ac:dyDescent="0.3">
      <c r="A1594">
        <v>99</v>
      </c>
      <c r="B1594">
        <v>2020</v>
      </c>
      <c r="C1594">
        <v>4</v>
      </c>
      <c r="D1594">
        <v>26</v>
      </c>
      <c r="E1594" s="1">
        <v>0.33333333333333331</v>
      </c>
      <c r="F1594" t="s">
        <v>8</v>
      </c>
      <c r="G1594">
        <v>13.5</v>
      </c>
      <c r="H1594">
        <v>79.5</v>
      </c>
      <c r="I1594" s="3">
        <v>43.7562</v>
      </c>
      <c r="J1594">
        <v>0.46553899999999998</v>
      </c>
      <c r="K1594">
        <v>3.77054</v>
      </c>
      <c r="L1594" s="4">
        <v>295.50700000000001</v>
      </c>
      <c r="M1594" s="6">
        <v>305.673</v>
      </c>
      <c r="N1594" s="4">
        <v>1275.73</v>
      </c>
      <c r="O1594" s="6">
        <v>1314.48</v>
      </c>
      <c r="P1594" s="4">
        <v>253.33799999999999</v>
      </c>
      <c r="Q1594" s="5">
        <v>1.9479699999999999E-7</v>
      </c>
      <c r="R1594">
        <v>36.385100000000001</v>
      </c>
      <c r="S1594">
        <v>-911490</v>
      </c>
      <c r="T1594" s="2">
        <v>2445440</v>
      </c>
      <c r="U1594">
        <v>97959.8</v>
      </c>
      <c r="V1594">
        <v>-925045</v>
      </c>
      <c r="W1594" s="2">
        <v>3401600</v>
      </c>
      <c r="X1594" s="2">
        <v>2959520</v>
      </c>
      <c r="Y1594">
        <v>1</v>
      </c>
      <c r="Z1594">
        <v>0</v>
      </c>
      <c r="AA1594">
        <v>0.232378</v>
      </c>
      <c r="AB1594">
        <v>3.11009E-4</v>
      </c>
    </row>
    <row r="1595" spans="1:28" x14ac:dyDescent="0.3">
      <c r="A1595">
        <v>99</v>
      </c>
      <c r="B1595">
        <v>2020</v>
      </c>
      <c r="C1595">
        <v>4</v>
      </c>
      <c r="D1595">
        <v>26</v>
      </c>
      <c r="E1595" s="1">
        <v>0.375</v>
      </c>
      <c r="F1595" t="s">
        <v>8</v>
      </c>
      <c r="G1595">
        <v>13.5</v>
      </c>
      <c r="H1595">
        <v>79.5</v>
      </c>
      <c r="I1595" s="3">
        <v>44.378999999999998</v>
      </c>
      <c r="J1595">
        <v>0.23652699999999999</v>
      </c>
      <c r="K1595">
        <v>3.5962100000000001</v>
      </c>
      <c r="L1595" s="4">
        <v>295.45</v>
      </c>
      <c r="M1595" s="6">
        <v>305.86</v>
      </c>
      <c r="N1595" s="4">
        <v>1321.78</v>
      </c>
      <c r="O1595" s="6">
        <v>1221.4000000000001</v>
      </c>
      <c r="P1595" s="4">
        <v>253.048</v>
      </c>
      <c r="Q1595" s="5">
        <v>2.9219599999999999E-6</v>
      </c>
      <c r="R1595">
        <v>36.968000000000004</v>
      </c>
      <c r="S1595">
        <v>-814213</v>
      </c>
      <c r="T1595" s="2">
        <v>2026700</v>
      </c>
      <c r="U1595">
        <v>97862.3</v>
      </c>
      <c r="V1595">
        <v>-691345</v>
      </c>
      <c r="W1595" s="2">
        <v>3055580</v>
      </c>
      <c r="X1595" s="2">
        <v>2447020</v>
      </c>
      <c r="Y1595">
        <v>0.99795500000000004</v>
      </c>
      <c r="Z1595" s="2">
        <v>2.89582E-6</v>
      </c>
      <c r="AA1595">
        <v>0.23172599999999999</v>
      </c>
      <c r="AB1595">
        <v>3.31088E-4</v>
      </c>
    </row>
    <row r="1596" spans="1:28" x14ac:dyDescent="0.3">
      <c r="A1596">
        <v>99</v>
      </c>
      <c r="B1596">
        <v>2020</v>
      </c>
      <c r="C1596">
        <v>4</v>
      </c>
      <c r="D1596">
        <v>26</v>
      </c>
      <c r="E1596" s="1">
        <v>0.41666666666666669</v>
      </c>
      <c r="F1596" t="s">
        <v>8</v>
      </c>
      <c r="G1596">
        <v>13.5</v>
      </c>
      <c r="H1596">
        <v>79.5</v>
      </c>
      <c r="I1596" s="3">
        <v>44.811500000000002</v>
      </c>
      <c r="J1596">
        <v>1.27411E-2</v>
      </c>
      <c r="K1596">
        <v>3.1357499999999998</v>
      </c>
      <c r="L1596" s="4">
        <v>295.584</v>
      </c>
      <c r="M1596" s="6">
        <v>304.99299999999999</v>
      </c>
      <c r="N1596" s="4">
        <v>1421.06</v>
      </c>
      <c r="O1596" s="6">
        <v>542.80600000000004</v>
      </c>
      <c r="P1596" s="4">
        <v>279.005</v>
      </c>
      <c r="Q1596" s="4">
        <v>0</v>
      </c>
      <c r="R1596">
        <v>36.978999999999999</v>
      </c>
      <c r="S1596">
        <v>-770392</v>
      </c>
      <c r="T1596" s="2">
        <v>1827380</v>
      </c>
      <c r="U1596">
        <v>97776.4</v>
      </c>
      <c r="V1596">
        <v>-574226</v>
      </c>
      <c r="W1596" s="2">
        <v>2478040</v>
      </c>
      <c r="X1596" s="2">
        <v>2222460</v>
      </c>
      <c r="Y1596">
        <v>1</v>
      </c>
      <c r="Z1596">
        <v>0</v>
      </c>
      <c r="AA1596">
        <v>0.23178099999999999</v>
      </c>
      <c r="AB1596">
        <v>2.9243100000000001E-4</v>
      </c>
    </row>
    <row r="1597" spans="1:28" x14ac:dyDescent="0.3">
      <c r="A1597">
        <v>99</v>
      </c>
      <c r="B1597">
        <v>2020</v>
      </c>
      <c r="C1597">
        <v>4</v>
      </c>
      <c r="D1597">
        <v>26</v>
      </c>
      <c r="E1597" s="1">
        <v>0.45833333333333331</v>
      </c>
      <c r="F1597" t="s">
        <v>8</v>
      </c>
      <c r="G1597">
        <v>13.5</v>
      </c>
      <c r="H1597">
        <v>79.5</v>
      </c>
      <c r="I1597" s="3">
        <v>44.961300000000001</v>
      </c>
      <c r="J1597">
        <v>-0.16305700000000001</v>
      </c>
      <c r="K1597">
        <v>3.06345</v>
      </c>
      <c r="L1597" s="4">
        <v>295.34800000000001</v>
      </c>
      <c r="M1597" s="6">
        <v>305.447</v>
      </c>
      <c r="N1597" s="4">
        <v>1469.82</v>
      </c>
      <c r="O1597" s="6">
        <v>526.77700000000004</v>
      </c>
      <c r="P1597" s="4">
        <v>310.851</v>
      </c>
      <c r="Q1597" s="4">
        <v>0</v>
      </c>
      <c r="R1597">
        <v>36.722700000000003</v>
      </c>
      <c r="S1597">
        <v>-599688</v>
      </c>
      <c r="T1597" s="2">
        <v>1267250</v>
      </c>
      <c r="U1597">
        <v>97795.6</v>
      </c>
      <c r="V1597">
        <v>-325195</v>
      </c>
      <c r="W1597" s="2">
        <v>1725910</v>
      </c>
      <c r="X1597" s="2">
        <v>1538600</v>
      </c>
      <c r="Y1597">
        <v>1</v>
      </c>
      <c r="Z1597">
        <v>0</v>
      </c>
      <c r="AA1597">
        <v>0.23121700000000001</v>
      </c>
      <c r="AB1597">
        <v>2.4776799999999999E-4</v>
      </c>
    </row>
    <row r="1598" spans="1:28" x14ac:dyDescent="0.3">
      <c r="A1598">
        <v>99</v>
      </c>
      <c r="B1598">
        <v>2020</v>
      </c>
      <c r="C1598">
        <v>4</v>
      </c>
      <c r="D1598">
        <v>26</v>
      </c>
      <c r="E1598" s="1">
        <v>0.5</v>
      </c>
      <c r="F1598" t="s">
        <v>8</v>
      </c>
      <c r="G1598">
        <v>13.5</v>
      </c>
      <c r="H1598">
        <v>79.5</v>
      </c>
      <c r="I1598" s="3">
        <v>44.5991</v>
      </c>
      <c r="J1598">
        <v>-0.392544</v>
      </c>
      <c r="K1598">
        <v>2.9444900000000001</v>
      </c>
      <c r="L1598" s="4">
        <v>295.71499999999997</v>
      </c>
      <c r="M1598" s="6">
        <v>305.77300000000002</v>
      </c>
      <c r="N1598" s="4">
        <v>1224.7</v>
      </c>
      <c r="O1598" s="6">
        <v>433.35199999999998</v>
      </c>
      <c r="P1598" s="4">
        <v>351.274</v>
      </c>
      <c r="Q1598" s="4">
        <v>0</v>
      </c>
      <c r="R1598">
        <v>35.749299999999998</v>
      </c>
      <c r="S1598">
        <v>-356497</v>
      </c>
      <c r="T1598">
        <v>612745</v>
      </c>
      <c r="U1598">
        <v>97754.9</v>
      </c>
      <c r="V1598">
        <v>-72743.399999999994</v>
      </c>
      <c r="W1598">
        <v>893446</v>
      </c>
      <c r="X1598">
        <v>746522</v>
      </c>
      <c r="Y1598">
        <v>1</v>
      </c>
      <c r="Z1598">
        <v>0</v>
      </c>
      <c r="AA1598">
        <v>0.231932</v>
      </c>
      <c r="AB1598">
        <v>2.6916100000000002E-4</v>
      </c>
    </row>
    <row r="1599" spans="1:28" x14ac:dyDescent="0.3">
      <c r="A1599">
        <v>99</v>
      </c>
      <c r="B1599">
        <v>2020</v>
      </c>
      <c r="C1599">
        <v>4</v>
      </c>
      <c r="D1599">
        <v>26</v>
      </c>
      <c r="E1599" s="1">
        <v>0.54166666666666663</v>
      </c>
      <c r="F1599" t="s">
        <v>8</v>
      </c>
      <c r="G1599">
        <v>13.5</v>
      </c>
      <c r="H1599">
        <v>79.5</v>
      </c>
      <c r="I1599" s="3">
        <v>44.070999999999998</v>
      </c>
      <c r="J1599">
        <v>-0.54743600000000003</v>
      </c>
      <c r="K1599">
        <v>2.1615000000000002</v>
      </c>
      <c r="L1599" s="4">
        <v>295.25799999999998</v>
      </c>
      <c r="M1599" s="6">
        <v>305.97300000000001</v>
      </c>
      <c r="N1599" s="4">
        <v>635.19000000000005</v>
      </c>
      <c r="O1599" s="6">
        <v>421.101</v>
      </c>
      <c r="P1599" s="4">
        <v>418.58300000000003</v>
      </c>
      <c r="Q1599" s="4">
        <v>0</v>
      </c>
      <c r="R1599">
        <v>34.613100000000003</v>
      </c>
      <c r="S1599">
        <v>-119180</v>
      </c>
      <c r="T1599">
        <v>114482</v>
      </c>
      <c r="U1599">
        <v>97846</v>
      </c>
      <c r="V1599">
        <v>41647.300000000003</v>
      </c>
      <c r="W1599">
        <v>186475</v>
      </c>
      <c r="X1599">
        <v>139734</v>
      </c>
      <c r="Y1599">
        <v>0.99795500000000004</v>
      </c>
      <c r="Z1599">
        <v>0</v>
      </c>
      <c r="AA1599">
        <v>0.231765</v>
      </c>
      <c r="AB1599" s="2">
        <v>8.8635500000000002E-5</v>
      </c>
    </row>
    <row r="1600" spans="1:28" x14ac:dyDescent="0.3">
      <c r="A1600">
        <v>99</v>
      </c>
      <c r="B1600">
        <v>2020</v>
      </c>
      <c r="C1600">
        <v>4</v>
      </c>
      <c r="D1600">
        <v>26</v>
      </c>
      <c r="E1600" s="1">
        <v>0.58333333333333337</v>
      </c>
      <c r="F1600" t="s">
        <v>8</v>
      </c>
      <c r="G1600">
        <v>13.5</v>
      </c>
      <c r="H1600">
        <v>79.5</v>
      </c>
      <c r="I1600" s="3">
        <v>43.6828</v>
      </c>
      <c r="J1600">
        <v>-0.70232799999999995</v>
      </c>
      <c r="K1600">
        <v>2.2753299999999999</v>
      </c>
      <c r="L1600" s="4">
        <v>295.51</v>
      </c>
      <c r="M1600" s="6">
        <v>304.959</v>
      </c>
      <c r="N1600" s="4">
        <v>446.06700000000001</v>
      </c>
      <c r="O1600" s="6">
        <v>496.20800000000003</v>
      </c>
      <c r="P1600" s="4">
        <v>491.63099999999997</v>
      </c>
      <c r="Q1600" s="4">
        <v>0</v>
      </c>
      <c r="R1600">
        <v>34.290300000000002</v>
      </c>
      <c r="S1600">
        <v>-39760.800000000003</v>
      </c>
      <c r="T1600" s="2">
        <v>-2.3283100000000002E-10</v>
      </c>
      <c r="U1600">
        <v>97884.6</v>
      </c>
      <c r="V1600">
        <v>44260.2</v>
      </c>
      <c r="W1600">
        <v>0</v>
      </c>
      <c r="X1600" s="2">
        <v>-2.3283100000000002E-10</v>
      </c>
      <c r="Y1600">
        <v>0.96536100000000002</v>
      </c>
      <c r="Z1600">
        <v>0</v>
      </c>
      <c r="AA1600">
        <v>0.23166200000000001</v>
      </c>
      <c r="AB1600" s="2">
        <v>6.0299300000000001E-5</v>
      </c>
    </row>
    <row r="1601" spans="1:28" x14ac:dyDescent="0.3">
      <c r="A1601">
        <v>99</v>
      </c>
      <c r="B1601">
        <v>2020</v>
      </c>
      <c r="C1601">
        <v>4</v>
      </c>
      <c r="D1601">
        <v>26</v>
      </c>
      <c r="E1601" s="1">
        <v>0.625</v>
      </c>
      <c r="F1601" t="s">
        <v>8</v>
      </c>
      <c r="G1601">
        <v>13.5</v>
      </c>
      <c r="H1601">
        <v>79.5</v>
      </c>
      <c r="I1601" s="3">
        <v>43.0608</v>
      </c>
      <c r="J1601">
        <v>-0.74414000000000002</v>
      </c>
      <c r="K1601">
        <v>2.47377</v>
      </c>
      <c r="L1601" s="4">
        <v>295.44400000000002</v>
      </c>
      <c r="M1601" s="6">
        <v>303.21300000000002</v>
      </c>
      <c r="N1601" s="4">
        <v>411.29399999999998</v>
      </c>
      <c r="O1601" s="6">
        <v>785.87300000000005</v>
      </c>
      <c r="P1601" s="4">
        <v>594.76900000000001</v>
      </c>
      <c r="Q1601" s="4">
        <v>0</v>
      </c>
      <c r="R1601">
        <v>34.1843</v>
      </c>
      <c r="S1601">
        <v>-33064.199999999997</v>
      </c>
      <c r="T1601" s="2">
        <v>-2.3283100000000002E-10</v>
      </c>
      <c r="U1601">
        <v>97994.7</v>
      </c>
      <c r="V1601">
        <v>43991.199999999997</v>
      </c>
      <c r="W1601">
        <v>0</v>
      </c>
      <c r="X1601" s="2">
        <v>-2.3283100000000002E-10</v>
      </c>
      <c r="Y1601">
        <v>0.98001000000000005</v>
      </c>
      <c r="Z1601">
        <v>0</v>
      </c>
      <c r="AA1601">
        <v>0.23159099999999999</v>
      </c>
      <c r="AB1601">
        <v>-1.29985E-4</v>
      </c>
    </row>
    <row r="1602" spans="1:28" x14ac:dyDescent="0.3">
      <c r="A1602">
        <v>99</v>
      </c>
      <c r="B1602">
        <v>2020</v>
      </c>
      <c r="C1602">
        <v>4</v>
      </c>
      <c r="D1602">
        <v>26</v>
      </c>
      <c r="E1602" s="1">
        <v>0.66666666666666663</v>
      </c>
      <c r="F1602" t="s">
        <v>8</v>
      </c>
      <c r="G1602">
        <v>13.5</v>
      </c>
      <c r="H1602">
        <v>79.5</v>
      </c>
      <c r="I1602" s="3">
        <v>42.667999999999999</v>
      </c>
      <c r="J1602">
        <v>-0.566917</v>
      </c>
      <c r="K1602">
        <v>2.5101800000000001</v>
      </c>
      <c r="L1602" s="4">
        <v>295.77699999999999</v>
      </c>
      <c r="M1602" s="6">
        <v>302.75400000000002</v>
      </c>
      <c r="N1602" s="4">
        <v>389.29399999999998</v>
      </c>
      <c r="O1602" s="6">
        <v>1064.43</v>
      </c>
      <c r="P1602" s="4">
        <v>678.68100000000004</v>
      </c>
      <c r="Q1602" s="4">
        <v>0</v>
      </c>
      <c r="R1602">
        <v>34.114100000000001</v>
      </c>
      <c r="S1602">
        <v>-30714.5</v>
      </c>
      <c r="T1602" s="2">
        <v>-2.3283100000000002E-10</v>
      </c>
      <c r="U1602">
        <v>98048.6</v>
      </c>
      <c r="V1602">
        <v>39995</v>
      </c>
      <c r="W1602">
        <v>0</v>
      </c>
      <c r="X1602" s="2">
        <v>-2.3283100000000002E-10</v>
      </c>
      <c r="Y1602">
        <v>0.93462800000000001</v>
      </c>
      <c r="Z1602">
        <v>0</v>
      </c>
      <c r="AA1602">
        <v>0.23150299999999999</v>
      </c>
      <c r="AB1602">
        <v>-1.7652299999999999E-4</v>
      </c>
    </row>
    <row r="1603" spans="1:28" x14ac:dyDescent="0.3">
      <c r="A1603">
        <v>99</v>
      </c>
      <c r="B1603">
        <v>2020</v>
      </c>
      <c r="C1603">
        <v>4</v>
      </c>
      <c r="D1603">
        <v>26</v>
      </c>
      <c r="E1603" s="1">
        <v>0.70833333333333337</v>
      </c>
      <c r="F1603" t="s">
        <v>8</v>
      </c>
      <c r="G1603">
        <v>13.5</v>
      </c>
      <c r="H1603">
        <v>79.5</v>
      </c>
      <c r="I1603" s="3">
        <v>43.012700000000002</v>
      </c>
      <c r="J1603">
        <v>-0.49374699999999999</v>
      </c>
      <c r="K1603">
        <v>2.4671099999999999</v>
      </c>
      <c r="L1603" s="4">
        <v>296.863</v>
      </c>
      <c r="M1603" s="6">
        <v>302</v>
      </c>
      <c r="N1603" s="4">
        <v>383.262</v>
      </c>
      <c r="O1603" s="6">
        <v>1277.8399999999999</v>
      </c>
      <c r="P1603" s="4">
        <v>648.01</v>
      </c>
      <c r="Q1603" s="4">
        <v>0</v>
      </c>
      <c r="R1603">
        <v>34.678400000000003</v>
      </c>
      <c r="S1603">
        <v>-29128.5</v>
      </c>
      <c r="T1603" s="2">
        <v>-2.3283100000000002E-10</v>
      </c>
      <c r="U1603">
        <v>98082.9</v>
      </c>
      <c r="V1603">
        <v>31887.4</v>
      </c>
      <c r="W1603">
        <v>0</v>
      </c>
      <c r="X1603" s="2">
        <v>-2.3283100000000002E-10</v>
      </c>
      <c r="Y1603">
        <v>0.94073200000000001</v>
      </c>
      <c r="Z1603">
        <v>0</v>
      </c>
      <c r="AA1603">
        <v>0.23144000000000001</v>
      </c>
      <c r="AB1603">
        <v>-1.6714099999999999E-4</v>
      </c>
    </row>
    <row r="1604" spans="1:28" x14ac:dyDescent="0.3">
      <c r="A1604">
        <v>99</v>
      </c>
      <c r="B1604">
        <v>2020</v>
      </c>
      <c r="C1604">
        <v>4</v>
      </c>
      <c r="D1604">
        <v>26</v>
      </c>
      <c r="E1604" s="1">
        <v>0.75</v>
      </c>
      <c r="F1604" t="s">
        <v>8</v>
      </c>
      <c r="G1604">
        <v>13.5</v>
      </c>
      <c r="H1604">
        <v>79.5</v>
      </c>
      <c r="I1604" s="3">
        <v>43.901400000000002</v>
      </c>
      <c r="J1604">
        <v>-0.399196</v>
      </c>
      <c r="K1604">
        <v>2.5706799999999999</v>
      </c>
      <c r="L1604" s="4">
        <v>297.13</v>
      </c>
      <c r="M1604" s="6">
        <v>301.22699999999998</v>
      </c>
      <c r="N1604" s="4">
        <v>380.49400000000003</v>
      </c>
      <c r="O1604" s="6">
        <v>1434.24</v>
      </c>
      <c r="P1604" s="4">
        <v>552.07299999999998</v>
      </c>
      <c r="Q1604" s="4">
        <v>0</v>
      </c>
      <c r="R1604">
        <v>35.688899999999997</v>
      </c>
      <c r="S1604">
        <v>-24664.1</v>
      </c>
      <c r="T1604" s="2">
        <v>-2.3283100000000002E-10</v>
      </c>
      <c r="U1604">
        <v>98094.399999999994</v>
      </c>
      <c r="V1604">
        <v>26853.8</v>
      </c>
      <c r="W1604">
        <v>0</v>
      </c>
      <c r="X1604" s="2">
        <v>-2.3283100000000002E-10</v>
      </c>
      <c r="Y1604">
        <v>0.48883799999999999</v>
      </c>
      <c r="Z1604">
        <v>0</v>
      </c>
      <c r="AA1604">
        <v>0.231376</v>
      </c>
      <c r="AB1604" s="2">
        <v>-2.1518999999999998E-5</v>
      </c>
    </row>
    <row r="1605" spans="1:28" x14ac:dyDescent="0.3">
      <c r="A1605">
        <v>99</v>
      </c>
      <c r="B1605">
        <v>2020</v>
      </c>
      <c r="C1605">
        <v>4</v>
      </c>
      <c r="D1605">
        <v>26</v>
      </c>
      <c r="E1605" s="1">
        <v>0.79166666666666663</v>
      </c>
      <c r="F1605" t="s">
        <v>8</v>
      </c>
      <c r="G1605">
        <v>13.5</v>
      </c>
      <c r="H1605">
        <v>79.5</v>
      </c>
      <c r="I1605" s="3">
        <v>43.531500000000001</v>
      </c>
      <c r="J1605">
        <v>-0.31462299999999999</v>
      </c>
      <c r="K1605">
        <v>2.5911900000000001</v>
      </c>
      <c r="L1605" s="4">
        <v>296.92</v>
      </c>
      <c r="M1605" s="6">
        <v>300.48099999999999</v>
      </c>
      <c r="N1605" s="4">
        <v>387.44900000000001</v>
      </c>
      <c r="O1605" s="6">
        <v>1546.67</v>
      </c>
      <c r="P1605" s="4">
        <v>-32767</v>
      </c>
      <c r="Q1605" s="4">
        <v>0</v>
      </c>
      <c r="R1605">
        <v>35.181199999999997</v>
      </c>
      <c r="S1605">
        <v>-24957.8</v>
      </c>
      <c r="T1605" s="2">
        <v>-2.3283100000000002E-10</v>
      </c>
      <c r="U1605">
        <v>98032.3</v>
      </c>
      <c r="V1605">
        <v>12944</v>
      </c>
      <c r="W1605">
        <v>0</v>
      </c>
      <c r="X1605" s="2">
        <v>-2.3283100000000002E-10</v>
      </c>
      <c r="Y1605">
        <v>0.57925000000000004</v>
      </c>
      <c r="Z1605">
        <v>0</v>
      </c>
      <c r="AA1605">
        <v>0.23134399999999999</v>
      </c>
      <c r="AB1605" s="2">
        <v>-3.6156199999999998E-5</v>
      </c>
    </row>
    <row r="1606" spans="1:28" x14ac:dyDescent="0.3">
      <c r="A1606">
        <v>99</v>
      </c>
      <c r="B1606">
        <v>2020</v>
      </c>
      <c r="C1606">
        <v>4</v>
      </c>
      <c r="D1606">
        <v>26</v>
      </c>
      <c r="E1606" s="1">
        <v>0.83333333333333337</v>
      </c>
      <c r="F1606" t="s">
        <v>8</v>
      </c>
      <c r="G1606">
        <v>13.5</v>
      </c>
      <c r="H1606">
        <v>79.5</v>
      </c>
      <c r="I1606" s="3">
        <v>43.3932</v>
      </c>
      <c r="J1606">
        <v>-0.18728800000000001</v>
      </c>
      <c r="K1606">
        <v>2.7450199999999998</v>
      </c>
      <c r="L1606" s="4">
        <v>297.27100000000002</v>
      </c>
      <c r="M1606" s="6">
        <v>299.74299999999999</v>
      </c>
      <c r="N1606" s="4">
        <v>429.95800000000003</v>
      </c>
      <c r="O1606" s="6">
        <v>1653.95</v>
      </c>
      <c r="P1606" s="4">
        <v>-32767</v>
      </c>
      <c r="Q1606" s="4">
        <v>0</v>
      </c>
      <c r="R1606">
        <v>35.560699999999997</v>
      </c>
      <c r="S1606">
        <v>-20199.7</v>
      </c>
      <c r="T1606" s="2">
        <v>-2.3283100000000002E-10</v>
      </c>
      <c r="U1606">
        <v>97998.8</v>
      </c>
      <c r="V1606">
        <v>12944</v>
      </c>
      <c r="W1606">
        <v>0</v>
      </c>
      <c r="X1606" s="2">
        <v>-2.3283100000000002E-10</v>
      </c>
      <c r="Y1606">
        <v>0.80048200000000003</v>
      </c>
      <c r="Z1606">
        <v>0</v>
      </c>
      <c r="AA1606">
        <v>0.23130400000000001</v>
      </c>
      <c r="AB1606">
        <v>-1.7183199999999999E-4</v>
      </c>
    </row>
    <row r="1607" spans="1:28" x14ac:dyDescent="0.3">
      <c r="A1607">
        <v>99</v>
      </c>
      <c r="B1607">
        <v>2020</v>
      </c>
      <c r="C1607">
        <v>4</v>
      </c>
      <c r="D1607">
        <v>26</v>
      </c>
      <c r="E1607" s="1">
        <v>0.875</v>
      </c>
      <c r="F1607" t="s">
        <v>8</v>
      </c>
      <c r="G1607">
        <v>13.5</v>
      </c>
      <c r="H1607">
        <v>79.5</v>
      </c>
      <c r="I1607" s="3">
        <v>43.309199999999997</v>
      </c>
      <c r="J1607">
        <v>9.7789200000000007E-2</v>
      </c>
      <c r="K1607">
        <v>2.7696299999999998</v>
      </c>
      <c r="L1607" s="4">
        <v>297.45800000000003</v>
      </c>
      <c r="M1607" s="6">
        <v>299.66500000000002</v>
      </c>
      <c r="N1607" s="4">
        <v>466.64699999999999</v>
      </c>
      <c r="O1607" s="6">
        <v>1826.83</v>
      </c>
      <c r="P1607" s="4">
        <v>573.78800000000001</v>
      </c>
      <c r="Q1607" s="4">
        <v>0</v>
      </c>
      <c r="R1607">
        <v>35.886000000000003</v>
      </c>
      <c r="S1607">
        <v>-17321.400000000001</v>
      </c>
      <c r="T1607" s="2">
        <v>-2.3283100000000002E-10</v>
      </c>
      <c r="U1607">
        <v>97980.4</v>
      </c>
      <c r="V1607">
        <v>9754.7000000000007</v>
      </c>
      <c r="W1607">
        <v>0</v>
      </c>
      <c r="X1607" s="2">
        <v>-2.3283100000000002E-10</v>
      </c>
      <c r="Y1607">
        <v>0.92443500000000001</v>
      </c>
      <c r="Z1607">
        <v>0</v>
      </c>
      <c r="AA1607">
        <v>0.23127300000000001</v>
      </c>
      <c r="AB1607">
        <v>-2.4933399999999998E-4</v>
      </c>
    </row>
    <row r="1608" spans="1:28" x14ac:dyDescent="0.3">
      <c r="A1608">
        <v>99</v>
      </c>
      <c r="B1608">
        <v>2020</v>
      </c>
      <c r="C1608">
        <v>4</v>
      </c>
      <c r="D1608">
        <v>26</v>
      </c>
      <c r="E1608" s="1">
        <v>0.91666666666666663</v>
      </c>
      <c r="F1608" t="s">
        <v>8</v>
      </c>
      <c r="G1608">
        <v>13.5</v>
      </c>
      <c r="H1608">
        <v>79.5</v>
      </c>
      <c r="I1608" s="3">
        <v>43.752400000000002</v>
      </c>
      <c r="J1608">
        <v>0.61995599999999995</v>
      </c>
      <c r="K1608">
        <v>2.9147500000000002</v>
      </c>
      <c r="L1608" s="4">
        <v>297.48099999999999</v>
      </c>
      <c r="M1608" s="6">
        <v>299.24700000000001</v>
      </c>
      <c r="N1608" s="4">
        <v>496.02699999999999</v>
      </c>
      <c r="O1608" s="6">
        <v>1786.3</v>
      </c>
      <c r="P1608" s="4">
        <v>454.65699999999998</v>
      </c>
      <c r="Q1608" s="5">
        <v>3.3115500000000001E-6</v>
      </c>
      <c r="R1608">
        <v>36.646299999999997</v>
      </c>
      <c r="S1608">
        <v>-14619.3</v>
      </c>
      <c r="T1608" s="2">
        <v>-2.3283100000000002E-10</v>
      </c>
      <c r="U1608">
        <v>97994.3</v>
      </c>
      <c r="V1608">
        <v>7910.31</v>
      </c>
      <c r="W1608">
        <v>0</v>
      </c>
      <c r="X1608" s="2">
        <v>-2.3283100000000002E-10</v>
      </c>
      <c r="Y1608">
        <v>0.99795500000000004</v>
      </c>
      <c r="Z1608" s="2">
        <v>3.4749800000000001E-6</v>
      </c>
      <c r="AA1608">
        <v>0.23306099999999999</v>
      </c>
      <c r="AB1608">
        <v>-3.1107299999999998E-4</v>
      </c>
    </row>
    <row r="1609" spans="1:28" x14ac:dyDescent="0.3">
      <c r="A1609">
        <v>99</v>
      </c>
      <c r="B1609">
        <v>2020</v>
      </c>
      <c r="C1609">
        <v>4</v>
      </c>
      <c r="D1609">
        <v>26</v>
      </c>
      <c r="E1609" s="1">
        <v>0.95833333333333337</v>
      </c>
      <c r="F1609" t="s">
        <v>8</v>
      </c>
      <c r="G1609">
        <v>13.5</v>
      </c>
      <c r="H1609">
        <v>79.5</v>
      </c>
      <c r="I1609" s="3">
        <v>44.621200000000002</v>
      </c>
      <c r="J1609">
        <v>1.0399700000000001</v>
      </c>
      <c r="K1609">
        <v>2.6496499999999998</v>
      </c>
      <c r="L1609" s="4">
        <v>297.63</v>
      </c>
      <c r="M1609" s="6">
        <v>299.221</v>
      </c>
      <c r="N1609" s="4">
        <v>475.58800000000002</v>
      </c>
      <c r="O1609" s="6">
        <v>1903.54</v>
      </c>
      <c r="P1609" s="4">
        <v>336.94499999999999</v>
      </c>
      <c r="Q1609" s="5">
        <v>2.25965E-5</v>
      </c>
      <c r="R1609">
        <v>37.900799999999997</v>
      </c>
      <c r="S1609">
        <v>-12857</v>
      </c>
      <c r="T1609" s="2">
        <v>-2.3283100000000002E-10</v>
      </c>
      <c r="U1609">
        <v>97994.7</v>
      </c>
      <c r="V1609">
        <v>4721.04</v>
      </c>
      <c r="W1609">
        <v>0</v>
      </c>
      <c r="X1609" s="2">
        <v>-2.3283100000000002E-10</v>
      </c>
      <c r="Y1609">
        <v>0.99331599999999998</v>
      </c>
      <c r="Z1609" s="2">
        <v>2.2877000000000001E-5</v>
      </c>
      <c r="AA1609">
        <v>0.23328399999999999</v>
      </c>
      <c r="AB1609">
        <v>-1.36365E-4</v>
      </c>
    </row>
    <row r="1610" spans="1:28" x14ac:dyDescent="0.3">
      <c r="A1610">
        <v>100</v>
      </c>
      <c r="B1610">
        <v>2020</v>
      </c>
      <c r="C1610">
        <v>4</v>
      </c>
      <c r="D1610">
        <v>27</v>
      </c>
      <c r="E1610" s="1">
        <v>0</v>
      </c>
      <c r="F1610" t="s">
        <v>8</v>
      </c>
      <c r="G1610">
        <v>13.5</v>
      </c>
      <c r="H1610">
        <v>79.5</v>
      </c>
      <c r="I1610" s="3">
        <v>45.070599999999999</v>
      </c>
      <c r="J1610">
        <v>0.87129999999999996</v>
      </c>
      <c r="K1610">
        <v>2.22662</v>
      </c>
      <c r="L1610" s="4">
        <v>298.13299999999998</v>
      </c>
      <c r="M1610" s="6">
        <v>300.61900000000003</v>
      </c>
      <c r="N1610" s="4">
        <v>467.35599999999999</v>
      </c>
      <c r="O1610" s="6">
        <v>1920.95</v>
      </c>
      <c r="P1610" s="4">
        <v>286.81799999999998</v>
      </c>
      <c r="Q1610" s="5">
        <v>1.6752599999999999E-5</v>
      </c>
      <c r="R1610">
        <v>38.892699999999998</v>
      </c>
      <c r="S1610">
        <v>-12563.3</v>
      </c>
      <c r="T1610" s="2">
        <v>-2.3283100000000002E-10</v>
      </c>
      <c r="U1610">
        <v>98078.1</v>
      </c>
      <c r="V1610">
        <v>571.16099999999994</v>
      </c>
      <c r="W1610">
        <v>0</v>
      </c>
      <c r="X1610" s="2">
        <v>-2.3283100000000002E-10</v>
      </c>
      <c r="Y1610">
        <v>1</v>
      </c>
      <c r="Z1610" s="2">
        <v>1.6795699999999999E-5</v>
      </c>
      <c r="AA1610">
        <v>0.233292</v>
      </c>
      <c r="AB1610" s="2">
        <v>-5.1928399999999999E-6</v>
      </c>
    </row>
    <row r="1611" spans="1:28" x14ac:dyDescent="0.3">
      <c r="A1611">
        <v>100</v>
      </c>
      <c r="B1611">
        <v>2020</v>
      </c>
      <c r="C1611">
        <v>4</v>
      </c>
      <c r="D1611">
        <v>27</v>
      </c>
      <c r="E1611" s="1">
        <v>4.1666666666666664E-2</v>
      </c>
      <c r="F1611" t="s">
        <v>8</v>
      </c>
      <c r="G1611">
        <v>13.5</v>
      </c>
      <c r="H1611">
        <v>79.5</v>
      </c>
      <c r="I1611" s="3">
        <v>45.174500000000002</v>
      </c>
      <c r="J1611">
        <v>0.606653</v>
      </c>
      <c r="K1611">
        <v>1.88717</v>
      </c>
      <c r="L1611" s="4">
        <v>298.11599999999999</v>
      </c>
      <c r="M1611" s="6">
        <v>300.55</v>
      </c>
      <c r="N1611" s="4">
        <v>415.69299999999998</v>
      </c>
      <c r="O1611" s="6">
        <v>1948.08</v>
      </c>
      <c r="P1611" s="4">
        <v>273.17599999999999</v>
      </c>
      <c r="Q1611" s="5">
        <v>1.9479699999999999E-7</v>
      </c>
      <c r="R1611">
        <v>38.963000000000001</v>
      </c>
      <c r="S1611">
        <v>-18789.900000000001</v>
      </c>
      <c r="T1611">
        <v>36607.9</v>
      </c>
      <c r="U1611">
        <v>98162.8</v>
      </c>
      <c r="V1611">
        <v>-5038.87</v>
      </c>
      <c r="W1611">
        <v>60747</v>
      </c>
      <c r="X1611">
        <v>44853.599999999999</v>
      </c>
      <c r="Y1611">
        <v>0.97131199999999995</v>
      </c>
      <c r="Z1611" s="2">
        <v>5.7916399999999996E-7</v>
      </c>
      <c r="AA1611">
        <v>0.23333999999999999</v>
      </c>
      <c r="AB1611" s="2">
        <v>8.1879900000000002E-5</v>
      </c>
    </row>
    <row r="1612" spans="1:28" x14ac:dyDescent="0.3">
      <c r="A1612">
        <v>100</v>
      </c>
      <c r="B1612">
        <v>2020</v>
      </c>
      <c r="C1612">
        <v>4</v>
      </c>
      <c r="D1612">
        <v>27</v>
      </c>
      <c r="E1612" s="1">
        <v>8.3333333333333329E-2</v>
      </c>
      <c r="F1612" t="s">
        <v>8</v>
      </c>
      <c r="G1612">
        <v>13.5</v>
      </c>
      <c r="H1612">
        <v>79.5</v>
      </c>
      <c r="I1612" s="3">
        <v>44.829799999999999</v>
      </c>
      <c r="J1612">
        <v>0.96204900000000004</v>
      </c>
      <c r="K1612">
        <v>2.21021</v>
      </c>
      <c r="L1612" s="4">
        <v>298.36200000000002</v>
      </c>
      <c r="M1612" s="6">
        <v>301.38900000000001</v>
      </c>
      <c r="N1612" s="4">
        <v>480.41399999999999</v>
      </c>
      <c r="O1612" s="6">
        <v>1885.8</v>
      </c>
      <c r="P1612" s="4">
        <v>280.76</v>
      </c>
      <c r="Q1612" s="4">
        <v>0</v>
      </c>
      <c r="R1612">
        <v>38.508299999999998</v>
      </c>
      <c r="S1612">
        <v>-92452.2</v>
      </c>
      <c r="T1612">
        <v>331499</v>
      </c>
      <c r="U1612">
        <v>98227.199999999997</v>
      </c>
      <c r="V1612">
        <v>-87537</v>
      </c>
      <c r="W1612">
        <v>603001</v>
      </c>
      <c r="X1612">
        <v>409738</v>
      </c>
      <c r="Y1612">
        <v>0.95999000000000001</v>
      </c>
      <c r="Z1612">
        <v>0</v>
      </c>
      <c r="AA1612">
        <v>0.23325199999999999</v>
      </c>
      <c r="AB1612" s="2">
        <v>3.8343500000000003E-5</v>
      </c>
    </row>
    <row r="1613" spans="1:28" x14ac:dyDescent="0.3">
      <c r="A1613">
        <v>100</v>
      </c>
      <c r="B1613">
        <v>2020</v>
      </c>
      <c r="C1613">
        <v>4</v>
      </c>
      <c r="D1613">
        <v>27</v>
      </c>
      <c r="E1613" s="1">
        <v>0.125</v>
      </c>
      <c r="F1613" t="s">
        <v>8</v>
      </c>
      <c r="G1613">
        <v>13.5</v>
      </c>
      <c r="H1613">
        <v>79.5</v>
      </c>
      <c r="I1613" s="3">
        <v>44.327800000000003</v>
      </c>
      <c r="J1613">
        <v>1.1288199999999999</v>
      </c>
      <c r="K1613">
        <v>2.1630400000000001</v>
      </c>
      <c r="L1613" s="4">
        <v>298.38200000000001</v>
      </c>
      <c r="M1613" s="6">
        <v>301.62900000000002</v>
      </c>
      <c r="N1613" s="4">
        <v>605.52700000000004</v>
      </c>
      <c r="O1613" s="6">
        <v>1742.91</v>
      </c>
      <c r="P1613" s="4">
        <v>303.75599999999997</v>
      </c>
      <c r="Q1613" s="4">
        <v>0</v>
      </c>
      <c r="R1613">
        <v>37.909399999999998</v>
      </c>
      <c r="S1613">
        <v>-257752</v>
      </c>
      <c r="T1613">
        <v>840339</v>
      </c>
      <c r="U1613">
        <v>98314.8</v>
      </c>
      <c r="V1613">
        <v>-272822</v>
      </c>
      <c r="W1613" s="2">
        <v>1415180</v>
      </c>
      <c r="X1613" s="2">
        <v>1014060</v>
      </c>
      <c r="Y1613">
        <v>0.972777</v>
      </c>
      <c r="Z1613">
        <v>0</v>
      </c>
      <c r="AA1613">
        <v>0.23314099999999999</v>
      </c>
      <c r="AB1613" s="2">
        <v>-2.88376E-5</v>
      </c>
    </row>
    <row r="1614" spans="1:28" x14ac:dyDescent="0.3">
      <c r="A1614">
        <v>100</v>
      </c>
      <c r="B1614">
        <v>2020</v>
      </c>
      <c r="C1614">
        <v>4</v>
      </c>
      <c r="D1614">
        <v>27</v>
      </c>
      <c r="E1614" s="1">
        <v>0.16666666666666666</v>
      </c>
      <c r="F1614" t="s">
        <v>8</v>
      </c>
      <c r="G1614">
        <v>13.5</v>
      </c>
      <c r="H1614">
        <v>79.5</v>
      </c>
      <c r="I1614" s="3">
        <v>43.9923</v>
      </c>
      <c r="J1614">
        <v>1.3521300000000001</v>
      </c>
      <c r="K1614">
        <v>1.89897</v>
      </c>
      <c r="L1614" s="4">
        <v>298.80500000000001</v>
      </c>
      <c r="M1614" s="6">
        <v>302.089</v>
      </c>
      <c r="N1614" s="4">
        <v>798.62400000000002</v>
      </c>
      <c r="O1614" s="6">
        <v>1709.82</v>
      </c>
      <c r="P1614" s="4">
        <v>315.322</v>
      </c>
      <c r="Q1614" s="4">
        <v>0</v>
      </c>
      <c r="R1614">
        <v>37.4572</v>
      </c>
      <c r="S1614">
        <v>-377996</v>
      </c>
      <c r="T1614" s="2">
        <v>1147120</v>
      </c>
      <c r="U1614">
        <v>98311.5</v>
      </c>
      <c r="V1614">
        <v>-362428</v>
      </c>
      <c r="W1614" s="2">
        <v>2210530</v>
      </c>
      <c r="X1614" s="2">
        <v>1359310</v>
      </c>
      <c r="Y1614">
        <v>0.97332600000000002</v>
      </c>
      <c r="Z1614">
        <v>0</v>
      </c>
      <c r="AA1614">
        <v>0.23278299999999999</v>
      </c>
      <c r="AB1614" s="2">
        <v>-9.2453200000000004E-5</v>
      </c>
    </row>
    <row r="1615" spans="1:28" x14ac:dyDescent="0.3">
      <c r="A1615">
        <v>100</v>
      </c>
      <c r="B1615">
        <v>2020</v>
      </c>
      <c r="C1615">
        <v>4</v>
      </c>
      <c r="D1615">
        <v>27</v>
      </c>
      <c r="E1615" s="1">
        <v>0.20833333333333334</v>
      </c>
      <c r="F1615" t="s">
        <v>8</v>
      </c>
      <c r="G1615">
        <v>13.5</v>
      </c>
      <c r="H1615">
        <v>79.5</v>
      </c>
      <c r="I1615" s="3">
        <v>43.001199999999997</v>
      </c>
      <c r="J1615">
        <v>1.2799100000000001</v>
      </c>
      <c r="K1615">
        <v>1.2467299999999999</v>
      </c>
      <c r="L1615" s="4">
        <v>298.50599999999997</v>
      </c>
      <c r="M1615" s="6">
        <v>304.83</v>
      </c>
      <c r="N1615" s="4">
        <v>1056.1600000000001</v>
      </c>
      <c r="O1615" s="6">
        <v>1609.3</v>
      </c>
      <c r="P1615" s="4">
        <v>316.94</v>
      </c>
      <c r="Q1615" s="4">
        <v>0</v>
      </c>
      <c r="R1615">
        <v>36.642600000000002</v>
      </c>
      <c r="S1615">
        <v>-577014</v>
      </c>
      <c r="T1615" s="2">
        <v>1639030</v>
      </c>
      <c r="U1615">
        <v>98305.1</v>
      </c>
      <c r="V1615">
        <v>-520969</v>
      </c>
      <c r="W1615" s="2">
        <v>2867160</v>
      </c>
      <c r="X1615" s="2">
        <v>1993900</v>
      </c>
      <c r="Y1615">
        <v>0.93203400000000003</v>
      </c>
      <c r="Z1615">
        <v>0</v>
      </c>
      <c r="AA1615">
        <v>0.232298</v>
      </c>
      <c r="AB1615" s="2">
        <v>-5.5484800000000001E-5</v>
      </c>
    </row>
    <row r="1616" spans="1:28" x14ac:dyDescent="0.3">
      <c r="A1616">
        <v>100</v>
      </c>
      <c r="B1616">
        <v>2020</v>
      </c>
      <c r="C1616">
        <v>4</v>
      </c>
      <c r="D1616">
        <v>27</v>
      </c>
      <c r="E1616" s="1">
        <v>0.25</v>
      </c>
      <c r="F1616" t="s">
        <v>8</v>
      </c>
      <c r="G1616">
        <v>13.5</v>
      </c>
      <c r="H1616">
        <v>79.5</v>
      </c>
      <c r="I1616" s="3">
        <v>42.284399999999998</v>
      </c>
      <c r="J1616">
        <v>0.85894599999999999</v>
      </c>
      <c r="K1616">
        <v>0.48836099999999999</v>
      </c>
      <c r="L1616" s="4">
        <v>298.11799999999999</v>
      </c>
      <c r="M1616" s="6">
        <v>306.03699999999998</v>
      </c>
      <c r="N1616" s="4">
        <v>1447.25</v>
      </c>
      <c r="O1616" s="6">
        <v>1586.51</v>
      </c>
      <c r="P1616" s="4">
        <v>269.28500000000003</v>
      </c>
      <c r="Q1616" s="5">
        <v>3.0778000000000002E-5</v>
      </c>
      <c r="R1616">
        <v>36.047499999999999</v>
      </c>
      <c r="S1616">
        <v>-764224</v>
      </c>
      <c r="T1616" s="2">
        <v>2025380</v>
      </c>
      <c r="U1616">
        <v>98242.1</v>
      </c>
      <c r="V1616">
        <v>-619068</v>
      </c>
      <c r="W1616" s="2">
        <v>3306630</v>
      </c>
      <c r="X1616" s="2">
        <v>2443380</v>
      </c>
      <c r="Y1616">
        <v>0.92168799999999995</v>
      </c>
      <c r="Z1616" s="2">
        <v>3.0985300000000003E-5</v>
      </c>
      <c r="AA1616">
        <v>0.231901</v>
      </c>
      <c r="AB1616" s="2">
        <v>9.4077499999999995E-5</v>
      </c>
    </row>
    <row r="1617" spans="1:28" x14ac:dyDescent="0.3">
      <c r="A1617">
        <v>100</v>
      </c>
      <c r="B1617">
        <v>2020</v>
      </c>
      <c r="C1617">
        <v>4</v>
      </c>
      <c r="D1617">
        <v>27</v>
      </c>
      <c r="E1617" s="1">
        <v>0.29166666666666669</v>
      </c>
      <c r="F1617" t="s">
        <v>8</v>
      </c>
      <c r="G1617">
        <v>13.5</v>
      </c>
      <c r="H1617">
        <v>79.5</v>
      </c>
      <c r="I1617" s="3">
        <v>45.457999999999998</v>
      </c>
      <c r="J1617">
        <v>0.111093</v>
      </c>
      <c r="K1617">
        <v>0.105841</v>
      </c>
      <c r="L1617" s="4">
        <v>297.88099999999997</v>
      </c>
      <c r="M1617" s="6">
        <v>306.59800000000001</v>
      </c>
      <c r="N1617" s="4">
        <v>1794.91</v>
      </c>
      <c r="O1617" s="6">
        <v>1672.84</v>
      </c>
      <c r="P1617" s="4">
        <v>168.96899999999999</v>
      </c>
      <c r="Q1617" s="5">
        <v>1.0908599999999999E-5</v>
      </c>
      <c r="R1617">
        <v>36.359200000000001</v>
      </c>
      <c r="S1617" s="2">
        <v>-1155330</v>
      </c>
      <c r="T1617" s="2">
        <v>2793490</v>
      </c>
      <c r="U1617">
        <v>98117.3</v>
      </c>
      <c r="V1617">
        <v>-759933</v>
      </c>
      <c r="W1617" s="2">
        <v>3513090</v>
      </c>
      <c r="X1617" s="2">
        <v>3371900</v>
      </c>
      <c r="Y1617">
        <v>0.82428699999999999</v>
      </c>
      <c r="Z1617" s="2">
        <v>1.10041E-5</v>
      </c>
      <c r="AA1617">
        <v>0.23142399999999999</v>
      </c>
      <c r="AB1617">
        <v>2.5959099999999999E-4</v>
      </c>
    </row>
    <row r="1618" spans="1:28" x14ac:dyDescent="0.3">
      <c r="A1618">
        <v>100</v>
      </c>
      <c r="B1618">
        <v>2020</v>
      </c>
      <c r="C1618">
        <v>4</v>
      </c>
      <c r="D1618">
        <v>27</v>
      </c>
      <c r="E1618" s="1">
        <v>0.33333333333333331</v>
      </c>
      <c r="F1618" t="s">
        <v>8</v>
      </c>
      <c r="G1618">
        <v>13.5</v>
      </c>
      <c r="H1618">
        <v>79.5</v>
      </c>
      <c r="I1618" s="3">
        <v>46.493400000000001</v>
      </c>
      <c r="J1618">
        <v>-0.59542399999999995</v>
      </c>
      <c r="K1618">
        <v>-7.9265600000000005E-2</v>
      </c>
      <c r="L1618" s="4">
        <v>297.50200000000001</v>
      </c>
      <c r="M1618" s="6">
        <v>307.61799999999999</v>
      </c>
      <c r="N1618" s="4">
        <v>1915.98</v>
      </c>
      <c r="O1618" s="6">
        <v>1411.34</v>
      </c>
      <c r="P1618" s="4">
        <v>157.15799999999999</v>
      </c>
      <c r="Q1618" s="5">
        <v>9.7398600000000003E-6</v>
      </c>
      <c r="R1618">
        <v>36.1633</v>
      </c>
      <c r="S1618" s="2">
        <v>-1144520</v>
      </c>
      <c r="T1618" s="2">
        <v>2664980</v>
      </c>
      <c r="U1618">
        <v>98024.8</v>
      </c>
      <c r="V1618">
        <v>-711172</v>
      </c>
      <c r="W1618" s="2">
        <v>3425240</v>
      </c>
      <c r="X1618" s="2">
        <v>3221110</v>
      </c>
      <c r="Y1618">
        <v>0.90365200000000001</v>
      </c>
      <c r="Z1618" s="2">
        <v>9.5562000000000001E-6</v>
      </c>
      <c r="AA1618">
        <v>0.23100200000000001</v>
      </c>
      <c r="AB1618" s="2">
        <v>-5.0051900000000001E-6</v>
      </c>
    </row>
    <row r="1619" spans="1:28" x14ac:dyDescent="0.3">
      <c r="A1619">
        <v>100</v>
      </c>
      <c r="B1619">
        <v>2020</v>
      </c>
      <c r="C1619">
        <v>4</v>
      </c>
      <c r="D1619">
        <v>27</v>
      </c>
      <c r="E1619" s="1">
        <v>0.375</v>
      </c>
      <c r="F1619" t="s">
        <v>8</v>
      </c>
      <c r="G1619">
        <v>13.5</v>
      </c>
      <c r="H1619">
        <v>79.5</v>
      </c>
      <c r="I1619" s="3">
        <v>46.809800000000003</v>
      </c>
      <c r="J1619">
        <v>-1.44543</v>
      </c>
      <c r="K1619">
        <v>-0.34590100000000001</v>
      </c>
      <c r="L1619" s="4">
        <v>296.96899999999999</v>
      </c>
      <c r="M1619" s="6">
        <v>307.62599999999998</v>
      </c>
      <c r="N1619" s="4">
        <v>1876.24</v>
      </c>
      <c r="O1619" s="6">
        <v>1341.16</v>
      </c>
      <c r="P1619" s="4">
        <v>121.32899999999999</v>
      </c>
      <c r="Q1619" s="5">
        <v>9.5450600000000001E-6</v>
      </c>
      <c r="R1619">
        <v>35.7468</v>
      </c>
      <c r="S1619" s="2">
        <v>-1005360</v>
      </c>
      <c r="T1619" s="2">
        <v>2222730</v>
      </c>
      <c r="U1619">
        <v>97914.3</v>
      </c>
      <c r="V1619">
        <v>-564428</v>
      </c>
      <c r="W1619" s="2">
        <v>3070110</v>
      </c>
      <c r="X1619" s="2">
        <v>2699980</v>
      </c>
      <c r="Y1619">
        <v>0.79251700000000003</v>
      </c>
      <c r="Z1619" s="2">
        <v>9.5562000000000001E-6</v>
      </c>
      <c r="AA1619">
        <v>0.230605</v>
      </c>
      <c r="AB1619">
        <v>-1.6882900000000001E-4</v>
      </c>
    </row>
    <row r="1620" spans="1:28" x14ac:dyDescent="0.3">
      <c r="A1620">
        <v>100</v>
      </c>
      <c r="B1620">
        <v>2020</v>
      </c>
      <c r="C1620">
        <v>4</v>
      </c>
      <c r="D1620">
        <v>27</v>
      </c>
      <c r="E1620" s="1">
        <v>0.41666666666666669</v>
      </c>
      <c r="F1620" t="s">
        <v>8</v>
      </c>
      <c r="G1620">
        <v>13.5</v>
      </c>
      <c r="H1620">
        <v>79.5</v>
      </c>
      <c r="I1620" s="3">
        <v>46.800600000000003</v>
      </c>
      <c r="J1620">
        <v>-1.8473900000000001</v>
      </c>
      <c r="K1620">
        <v>-0.81251399999999996</v>
      </c>
      <c r="L1620" s="4">
        <v>296.76799999999997</v>
      </c>
      <c r="M1620" s="6">
        <v>306.90600000000001</v>
      </c>
      <c r="N1620" s="4">
        <v>1243.3</v>
      </c>
      <c r="O1620" s="6">
        <v>1485.88</v>
      </c>
      <c r="P1620" s="4">
        <v>129.447</v>
      </c>
      <c r="Q1620" s="5">
        <v>9.7788200000000007E-5</v>
      </c>
      <c r="R1620">
        <v>35.7271</v>
      </c>
      <c r="S1620">
        <v>-735558</v>
      </c>
      <c r="T1620" s="2">
        <v>1421630</v>
      </c>
      <c r="U1620">
        <v>97877.8</v>
      </c>
      <c r="V1620">
        <v>-289152</v>
      </c>
      <c r="W1620" s="2">
        <v>2481220</v>
      </c>
      <c r="X1620" s="2">
        <v>1722660</v>
      </c>
      <c r="Y1620">
        <v>0.75479499999999999</v>
      </c>
      <c r="Z1620" s="2">
        <v>9.9326600000000005E-5</v>
      </c>
      <c r="AA1620">
        <v>0.23225000000000001</v>
      </c>
      <c r="AB1620">
        <v>-4.8108999999999999E-4</v>
      </c>
    </row>
    <row r="1621" spans="1:28" x14ac:dyDescent="0.3">
      <c r="A1621">
        <v>100</v>
      </c>
      <c r="B1621">
        <v>2020</v>
      </c>
      <c r="C1621">
        <v>4</v>
      </c>
      <c r="D1621">
        <v>27</v>
      </c>
      <c r="E1621" s="1">
        <v>0.45833333333333331</v>
      </c>
      <c r="F1621" t="s">
        <v>8</v>
      </c>
      <c r="G1621">
        <v>13.5</v>
      </c>
      <c r="H1621">
        <v>79.5</v>
      </c>
      <c r="I1621" s="3">
        <v>46.532400000000003</v>
      </c>
      <c r="J1621">
        <v>-2.0364900000000001</v>
      </c>
      <c r="K1621">
        <v>0.59193899999999999</v>
      </c>
      <c r="L1621" s="4">
        <v>297.17599999999999</v>
      </c>
      <c r="M1621" s="6">
        <v>306.7</v>
      </c>
      <c r="N1621" s="4">
        <v>392.346</v>
      </c>
      <c r="O1621" s="6">
        <v>1749.09</v>
      </c>
      <c r="P1621" s="4">
        <v>200.09800000000001</v>
      </c>
      <c r="Q1621" s="4">
        <v>0</v>
      </c>
      <c r="R1621">
        <v>35.108499999999999</v>
      </c>
      <c r="S1621">
        <v>-609380</v>
      </c>
      <c r="T1621" s="2">
        <v>1144330</v>
      </c>
      <c r="U1621">
        <v>97917.4</v>
      </c>
      <c r="V1621">
        <v>-212379</v>
      </c>
      <c r="W1621" s="2">
        <v>1726090</v>
      </c>
      <c r="X1621" s="2">
        <v>1386700</v>
      </c>
      <c r="Y1621">
        <v>0.85164700000000004</v>
      </c>
      <c r="Z1621">
        <v>0</v>
      </c>
      <c r="AA1621">
        <v>0.23233000000000001</v>
      </c>
      <c r="AB1621" s="2">
        <v>8.0941599999999998E-5</v>
      </c>
    </row>
    <row r="1622" spans="1:28" x14ac:dyDescent="0.3">
      <c r="A1622">
        <v>100</v>
      </c>
      <c r="B1622">
        <v>2020</v>
      </c>
      <c r="C1622">
        <v>4</v>
      </c>
      <c r="D1622">
        <v>27</v>
      </c>
      <c r="E1622" s="1">
        <v>0.5</v>
      </c>
      <c r="F1622" t="s">
        <v>8</v>
      </c>
      <c r="G1622">
        <v>13.5</v>
      </c>
      <c r="H1622">
        <v>79.5</v>
      </c>
      <c r="I1622" s="3">
        <v>46.6233</v>
      </c>
      <c r="J1622">
        <v>-2.0032299999999998</v>
      </c>
      <c r="K1622">
        <v>1.4933700000000001</v>
      </c>
      <c r="L1622" s="4">
        <v>297.93299999999999</v>
      </c>
      <c r="M1622" s="6">
        <v>305.75900000000001</v>
      </c>
      <c r="N1622" s="4">
        <v>421.65499999999997</v>
      </c>
      <c r="O1622" s="6">
        <v>2418.7600000000002</v>
      </c>
      <c r="P1622" s="4">
        <v>295.28699999999998</v>
      </c>
      <c r="Q1622" s="4">
        <v>1.2350099999999999E-3</v>
      </c>
      <c r="R1622">
        <v>33.865099999999998</v>
      </c>
      <c r="S1622">
        <v>-393269</v>
      </c>
      <c r="T1622">
        <v>546817</v>
      </c>
      <c r="U1622">
        <v>97903.4</v>
      </c>
      <c r="V1622">
        <v>-43079.5</v>
      </c>
      <c r="W1622">
        <v>891329</v>
      </c>
      <c r="X1622">
        <v>663928</v>
      </c>
      <c r="Y1622">
        <v>0.60253599999999996</v>
      </c>
      <c r="Z1622">
        <v>1.23507E-3</v>
      </c>
      <c r="AA1622">
        <v>0.23205200000000001</v>
      </c>
      <c r="AB1622">
        <v>7.7789799999999996E-4</v>
      </c>
    </row>
    <row r="1623" spans="1:28" x14ac:dyDescent="0.3">
      <c r="A1623">
        <v>100</v>
      </c>
      <c r="B1623">
        <v>2020</v>
      </c>
      <c r="C1623">
        <v>4</v>
      </c>
      <c r="D1623">
        <v>27</v>
      </c>
      <c r="E1623" s="1">
        <v>0.54166666666666663</v>
      </c>
      <c r="F1623" t="s">
        <v>8</v>
      </c>
      <c r="G1623">
        <v>13.5</v>
      </c>
      <c r="H1623">
        <v>79.5</v>
      </c>
      <c r="I1623" s="3">
        <v>45.883600000000001</v>
      </c>
      <c r="J1623">
        <v>-1.8298099999999999</v>
      </c>
      <c r="K1623">
        <v>1.5964400000000001</v>
      </c>
      <c r="L1623" s="4">
        <v>298.53800000000001</v>
      </c>
      <c r="M1623" s="6">
        <v>305.75099999999998</v>
      </c>
      <c r="N1623" s="4">
        <v>476.93700000000001</v>
      </c>
      <c r="O1623" s="6">
        <v>2775.63</v>
      </c>
      <c r="P1623" s="4">
        <v>422.35199999999998</v>
      </c>
      <c r="Q1623" s="4">
        <v>0</v>
      </c>
      <c r="R1623">
        <v>31.840599999999998</v>
      </c>
      <c r="S1623">
        <v>-168229</v>
      </c>
      <c r="T1623">
        <v>126922</v>
      </c>
      <c r="U1623">
        <v>97946.5</v>
      </c>
      <c r="V1623">
        <v>34769.300000000003</v>
      </c>
      <c r="W1623">
        <v>185534</v>
      </c>
      <c r="X1623">
        <v>153843</v>
      </c>
      <c r="Y1623">
        <v>0.26894800000000002</v>
      </c>
      <c r="Z1623">
        <v>0</v>
      </c>
      <c r="AA1623">
        <v>0.23186100000000001</v>
      </c>
      <c r="AB1623">
        <v>5.8611299999999998E-4</v>
      </c>
    </row>
    <row r="1624" spans="1:28" x14ac:dyDescent="0.3">
      <c r="A1624">
        <v>100</v>
      </c>
      <c r="B1624">
        <v>2020</v>
      </c>
      <c r="C1624">
        <v>4</v>
      </c>
      <c r="D1624">
        <v>27</v>
      </c>
      <c r="E1624" s="1">
        <v>0.58333333333333337</v>
      </c>
      <c r="F1624" t="s">
        <v>8</v>
      </c>
      <c r="G1624">
        <v>13.5</v>
      </c>
      <c r="H1624">
        <v>79.5</v>
      </c>
      <c r="I1624" s="3">
        <v>43.916699999999999</v>
      </c>
      <c r="J1624">
        <v>-1.7708900000000001</v>
      </c>
      <c r="K1624">
        <v>1.9892099999999999</v>
      </c>
      <c r="L1624" s="4">
        <v>298.86399999999998</v>
      </c>
      <c r="M1624" s="6">
        <v>304.93099999999998</v>
      </c>
      <c r="N1624" s="4">
        <v>556.48900000000003</v>
      </c>
      <c r="O1624" s="6">
        <v>2936.03</v>
      </c>
      <c r="P1624" s="4">
        <v>549.98299999999995</v>
      </c>
      <c r="Q1624" s="4">
        <v>0</v>
      </c>
      <c r="R1624">
        <v>28.754999999999999</v>
      </c>
      <c r="S1624">
        <v>-65665.899999999994</v>
      </c>
      <c r="T1624" s="2">
        <v>-2.3283100000000002E-10</v>
      </c>
      <c r="U1624">
        <v>97996.1</v>
      </c>
      <c r="V1624">
        <v>44413.9</v>
      </c>
      <c r="W1624">
        <v>0</v>
      </c>
      <c r="X1624" s="2">
        <v>-2.3283100000000002E-10</v>
      </c>
      <c r="Y1624">
        <v>8.4751199999999999E-2</v>
      </c>
      <c r="Z1624">
        <v>0</v>
      </c>
      <c r="AA1624">
        <v>0.231765</v>
      </c>
      <c r="AB1624">
        <v>1.19787E-4</v>
      </c>
    </row>
    <row r="1625" spans="1:28" x14ac:dyDescent="0.3">
      <c r="A1625">
        <v>100</v>
      </c>
      <c r="B1625">
        <v>2020</v>
      </c>
      <c r="C1625">
        <v>4</v>
      </c>
      <c r="D1625">
        <v>27</v>
      </c>
      <c r="E1625" s="1">
        <v>0.625</v>
      </c>
      <c r="F1625" t="s">
        <v>8</v>
      </c>
      <c r="G1625">
        <v>13.5</v>
      </c>
      <c r="H1625">
        <v>79.5</v>
      </c>
      <c r="I1625" s="3">
        <v>43.3611</v>
      </c>
      <c r="J1625">
        <v>-1.6397600000000001</v>
      </c>
      <c r="K1625">
        <v>2.5542799999999999</v>
      </c>
      <c r="L1625" s="4">
        <v>298.72000000000003</v>
      </c>
      <c r="M1625" s="6">
        <v>303.529</v>
      </c>
      <c r="N1625" s="4">
        <v>589.27599999999995</v>
      </c>
      <c r="O1625" s="6">
        <v>3087.39</v>
      </c>
      <c r="P1625" s="4">
        <v>607.84699999999998</v>
      </c>
      <c r="Q1625" s="4">
        <v>0</v>
      </c>
      <c r="R1625">
        <v>27.770399999999999</v>
      </c>
      <c r="S1625">
        <v>-47455.9</v>
      </c>
      <c r="T1625" s="2">
        <v>-2.3283100000000002E-10</v>
      </c>
      <c r="U1625">
        <v>98112.6</v>
      </c>
      <c r="V1625">
        <v>39956.6</v>
      </c>
      <c r="W1625">
        <v>0</v>
      </c>
      <c r="X1625" s="2">
        <v>-2.3283100000000002E-10</v>
      </c>
      <c r="Y1625">
        <v>8.6460300000000004E-2</v>
      </c>
      <c r="Z1625">
        <v>0</v>
      </c>
      <c r="AA1625">
        <v>0.23169400000000001</v>
      </c>
      <c r="AB1625" s="2">
        <v>5.97364E-5</v>
      </c>
    </row>
    <row r="1626" spans="1:28" x14ac:dyDescent="0.3">
      <c r="A1626">
        <v>100</v>
      </c>
      <c r="B1626">
        <v>2020</v>
      </c>
      <c r="C1626">
        <v>4</v>
      </c>
      <c r="D1626">
        <v>27</v>
      </c>
      <c r="E1626" s="1">
        <v>0.66666666666666663</v>
      </c>
      <c r="F1626" t="s">
        <v>8</v>
      </c>
      <c r="G1626">
        <v>13.5</v>
      </c>
      <c r="H1626">
        <v>79.5</v>
      </c>
      <c r="I1626" s="3">
        <v>43.453600000000002</v>
      </c>
      <c r="J1626">
        <v>-1.34945</v>
      </c>
      <c r="K1626">
        <v>2.8485999999999998</v>
      </c>
      <c r="L1626" s="4">
        <v>299.03100000000001</v>
      </c>
      <c r="M1626" s="6">
        <v>303.18599999999998</v>
      </c>
      <c r="N1626" s="4">
        <v>568.41200000000003</v>
      </c>
      <c r="O1626" s="6">
        <v>3118.07</v>
      </c>
      <c r="P1626" s="4">
        <v>596.29499999999996</v>
      </c>
      <c r="Q1626" s="4">
        <v>0</v>
      </c>
      <c r="R1626">
        <v>28.1783</v>
      </c>
      <c r="S1626">
        <v>-35355.1</v>
      </c>
      <c r="T1626" s="2">
        <v>-2.3283100000000002E-10</v>
      </c>
      <c r="U1626">
        <v>98152</v>
      </c>
      <c r="V1626">
        <v>35038.199999999997</v>
      </c>
      <c r="W1626">
        <v>0</v>
      </c>
      <c r="X1626" s="2">
        <v>-2.3283100000000002E-10</v>
      </c>
      <c r="Y1626">
        <v>0.191888</v>
      </c>
      <c r="Z1626">
        <v>0</v>
      </c>
      <c r="AA1626">
        <v>0.23163800000000001</v>
      </c>
      <c r="AB1626">
        <v>2.52647E-4</v>
      </c>
    </row>
    <row r="1627" spans="1:28" x14ac:dyDescent="0.3">
      <c r="A1627">
        <v>100</v>
      </c>
      <c r="B1627">
        <v>2020</v>
      </c>
      <c r="C1627">
        <v>4</v>
      </c>
      <c r="D1627">
        <v>27</v>
      </c>
      <c r="E1627" s="1">
        <v>0.70833333333333337</v>
      </c>
      <c r="F1627" t="s">
        <v>8</v>
      </c>
      <c r="G1627">
        <v>13.5</v>
      </c>
      <c r="H1627">
        <v>79.5</v>
      </c>
      <c r="I1627" s="3">
        <v>43.7363</v>
      </c>
      <c r="J1627">
        <v>-0.93324099999999999</v>
      </c>
      <c r="K1627">
        <v>3.1413899999999999</v>
      </c>
      <c r="L1627" s="4">
        <v>299.685</v>
      </c>
      <c r="M1627" s="6">
        <v>302.31</v>
      </c>
      <c r="N1627" s="4">
        <v>560.03800000000001</v>
      </c>
      <c r="O1627" s="6">
        <v>3087.85</v>
      </c>
      <c r="P1627" s="4">
        <v>552.13400000000001</v>
      </c>
      <c r="Q1627" s="4">
        <v>0</v>
      </c>
      <c r="R1627">
        <v>29.090199999999999</v>
      </c>
      <c r="S1627">
        <v>-26720.1</v>
      </c>
      <c r="T1627" s="2">
        <v>-2.3283100000000002E-10</v>
      </c>
      <c r="U1627">
        <v>98201</v>
      </c>
      <c r="V1627">
        <v>28736.6</v>
      </c>
      <c r="W1627">
        <v>0</v>
      </c>
      <c r="X1627" s="2">
        <v>-2.3283100000000002E-10</v>
      </c>
      <c r="Y1627">
        <v>0.45572499999999999</v>
      </c>
      <c r="Z1627">
        <v>0</v>
      </c>
      <c r="AA1627">
        <v>0.231599</v>
      </c>
      <c r="AB1627">
        <v>2.09674E-4</v>
      </c>
    </row>
    <row r="1628" spans="1:28" x14ac:dyDescent="0.3">
      <c r="A1628">
        <v>100</v>
      </c>
      <c r="B1628">
        <v>2020</v>
      </c>
      <c r="C1628">
        <v>4</v>
      </c>
      <c r="D1628">
        <v>27</v>
      </c>
      <c r="E1628" s="1">
        <v>0.75</v>
      </c>
      <c r="F1628" t="s">
        <v>8</v>
      </c>
      <c r="G1628">
        <v>13.5</v>
      </c>
      <c r="H1628">
        <v>79.5</v>
      </c>
      <c r="I1628" s="3">
        <v>43.927399999999999</v>
      </c>
      <c r="J1628">
        <v>-0.41392499999999999</v>
      </c>
      <c r="K1628">
        <v>3.0613999999999999</v>
      </c>
      <c r="L1628" s="4">
        <v>299.51100000000002</v>
      </c>
      <c r="M1628" s="6">
        <v>301.976</v>
      </c>
      <c r="N1628" s="4">
        <v>557.34100000000001</v>
      </c>
      <c r="O1628" s="6">
        <v>3101.36</v>
      </c>
      <c r="P1628" s="4">
        <v>493.553</v>
      </c>
      <c r="Q1628" s="4">
        <v>0</v>
      </c>
      <c r="R1628">
        <v>30.073499999999999</v>
      </c>
      <c r="S1628">
        <v>-21022.1</v>
      </c>
      <c r="T1628" s="2">
        <v>-2.3283100000000002E-10</v>
      </c>
      <c r="U1628">
        <v>98195.8</v>
      </c>
      <c r="V1628">
        <v>22319.599999999999</v>
      </c>
      <c r="W1628">
        <v>0</v>
      </c>
      <c r="X1628" s="2">
        <v>-2.3283100000000002E-10</v>
      </c>
      <c r="Y1628">
        <v>0.67877299999999996</v>
      </c>
      <c r="Z1628">
        <v>0</v>
      </c>
      <c r="AA1628">
        <v>0.231575</v>
      </c>
      <c r="AB1628">
        <v>1.4249299999999999E-4</v>
      </c>
    </row>
    <row r="1629" spans="1:28" x14ac:dyDescent="0.3">
      <c r="A1629">
        <v>100</v>
      </c>
      <c r="B1629">
        <v>2020</v>
      </c>
      <c r="C1629">
        <v>4</v>
      </c>
      <c r="D1629">
        <v>27</v>
      </c>
      <c r="E1629" s="1">
        <v>0.79166666666666663</v>
      </c>
      <c r="F1629" t="s">
        <v>8</v>
      </c>
      <c r="G1629">
        <v>13.5</v>
      </c>
      <c r="H1629">
        <v>79.5</v>
      </c>
      <c r="I1629" s="3">
        <v>44.698399999999999</v>
      </c>
      <c r="J1629">
        <v>8.4649200000000008E-3</v>
      </c>
      <c r="K1629">
        <v>2.6988699999999999</v>
      </c>
      <c r="L1629" s="4">
        <v>298.995</v>
      </c>
      <c r="M1629" s="6">
        <v>301.56400000000002</v>
      </c>
      <c r="N1629" s="4">
        <v>548.32799999999997</v>
      </c>
      <c r="O1629" s="6">
        <v>3080.86</v>
      </c>
      <c r="P1629" s="4">
        <v>375.46</v>
      </c>
      <c r="Q1629" s="5">
        <v>3.8959399999999999E-7</v>
      </c>
      <c r="R1629">
        <v>29.208500000000001</v>
      </c>
      <c r="S1629">
        <v>-24487.9</v>
      </c>
      <c r="T1629" s="2">
        <v>-2.3283100000000002E-10</v>
      </c>
      <c r="U1629">
        <v>98144</v>
      </c>
      <c r="V1629">
        <v>-23175.4</v>
      </c>
      <c r="W1629">
        <v>0</v>
      </c>
      <c r="X1629" s="2">
        <v>-2.3283100000000002E-10</v>
      </c>
      <c r="Y1629">
        <v>0.73230300000000004</v>
      </c>
      <c r="Z1629" s="2">
        <v>5.7916399999999996E-7</v>
      </c>
      <c r="AA1629">
        <v>0.23155100000000001</v>
      </c>
      <c r="AB1629" s="2">
        <v>-4.8175299999999996E-6</v>
      </c>
    </row>
    <row r="1630" spans="1:28" x14ac:dyDescent="0.3">
      <c r="A1630">
        <v>100</v>
      </c>
      <c r="B1630">
        <v>2020</v>
      </c>
      <c r="C1630">
        <v>4</v>
      </c>
      <c r="D1630">
        <v>27</v>
      </c>
      <c r="E1630" s="1">
        <v>0.83333333333333337</v>
      </c>
      <c r="F1630" t="s">
        <v>8</v>
      </c>
      <c r="G1630">
        <v>13.5</v>
      </c>
      <c r="H1630">
        <v>79.5</v>
      </c>
      <c r="I1630" s="3">
        <v>44.988799999999998</v>
      </c>
      <c r="J1630">
        <v>1.6542100000000001E-2</v>
      </c>
      <c r="K1630">
        <v>2.4988999999999999</v>
      </c>
      <c r="L1630" s="4">
        <v>299.02300000000002</v>
      </c>
      <c r="M1630" s="6">
        <v>301.05700000000002</v>
      </c>
      <c r="N1630" s="4">
        <v>560.322</v>
      </c>
      <c r="O1630" s="6">
        <v>3124.94</v>
      </c>
      <c r="P1630" s="4">
        <v>325.07299999999998</v>
      </c>
      <c r="Q1630" s="5">
        <v>3.5063499999999999E-6</v>
      </c>
      <c r="R1630">
        <v>29.697700000000001</v>
      </c>
      <c r="S1630">
        <v>-20728.400000000001</v>
      </c>
      <c r="T1630" s="2">
        <v>-2.3283100000000002E-10</v>
      </c>
      <c r="U1630">
        <v>98098.5</v>
      </c>
      <c r="V1630">
        <v>-17373.2</v>
      </c>
      <c r="W1630">
        <v>0</v>
      </c>
      <c r="X1630" s="2">
        <v>-2.3283100000000002E-10</v>
      </c>
      <c r="Y1630">
        <v>0.81519200000000003</v>
      </c>
      <c r="Z1630" s="2">
        <v>3.4749800000000001E-6</v>
      </c>
      <c r="AA1630">
        <v>0.23162199999999999</v>
      </c>
      <c r="AB1630" s="2">
        <v>-8.9075399999999998E-5</v>
      </c>
    </row>
    <row r="1631" spans="1:28" x14ac:dyDescent="0.3">
      <c r="A1631">
        <v>100</v>
      </c>
      <c r="B1631">
        <v>2020</v>
      </c>
      <c r="C1631">
        <v>4</v>
      </c>
      <c r="D1631">
        <v>27</v>
      </c>
      <c r="E1631" s="1">
        <v>0.875</v>
      </c>
      <c r="F1631" t="s">
        <v>8</v>
      </c>
      <c r="G1631">
        <v>13.5</v>
      </c>
      <c r="H1631">
        <v>79.5</v>
      </c>
      <c r="I1631" s="3">
        <v>45.5749</v>
      </c>
      <c r="J1631">
        <v>-0.15783</v>
      </c>
      <c r="K1631">
        <v>2.2471299999999998</v>
      </c>
      <c r="L1631" s="4">
        <v>298.93299999999999</v>
      </c>
      <c r="M1631" s="6">
        <v>300.88499999999999</v>
      </c>
      <c r="N1631" s="4">
        <v>569.40499999999997</v>
      </c>
      <c r="O1631" s="6">
        <v>3184.71</v>
      </c>
      <c r="P1631" s="4">
        <v>268.23200000000003</v>
      </c>
      <c r="Q1631" s="5">
        <v>4.4803400000000004E-6</v>
      </c>
      <c r="R1631">
        <v>30.529399999999999</v>
      </c>
      <c r="S1631">
        <v>-16264</v>
      </c>
      <c r="T1631" s="2">
        <v>-2.3283100000000002E-10</v>
      </c>
      <c r="U1631">
        <v>98051.9</v>
      </c>
      <c r="V1631">
        <v>-5999.49</v>
      </c>
      <c r="W1631">
        <v>0</v>
      </c>
      <c r="X1631" s="2">
        <v>-2.3283100000000002E-10</v>
      </c>
      <c r="Y1631">
        <v>1</v>
      </c>
      <c r="Z1631" s="2">
        <v>4.63331E-6</v>
      </c>
      <c r="AA1631">
        <v>0.23181299999999999</v>
      </c>
      <c r="AB1631">
        <v>-1.54943E-4</v>
      </c>
    </row>
    <row r="1632" spans="1:28" x14ac:dyDescent="0.3">
      <c r="A1632">
        <v>100</v>
      </c>
      <c r="B1632">
        <v>2020</v>
      </c>
      <c r="C1632">
        <v>4</v>
      </c>
      <c r="D1632">
        <v>27</v>
      </c>
      <c r="E1632" s="1">
        <v>0.91666666666666663</v>
      </c>
      <c r="F1632" t="s">
        <v>8</v>
      </c>
      <c r="G1632">
        <v>13.5</v>
      </c>
      <c r="H1632">
        <v>79.5</v>
      </c>
      <c r="I1632" s="3">
        <v>46.317700000000002</v>
      </c>
      <c r="J1632">
        <v>-0.44385799999999997</v>
      </c>
      <c r="K1632">
        <v>1.81436</v>
      </c>
      <c r="L1632" s="4">
        <v>299.19099999999997</v>
      </c>
      <c r="M1632" s="6">
        <v>300.60599999999999</v>
      </c>
      <c r="N1632" s="4">
        <v>528.245</v>
      </c>
      <c r="O1632" s="6">
        <v>3247.91</v>
      </c>
      <c r="P1632" s="4">
        <v>203.44</v>
      </c>
      <c r="Q1632" s="5">
        <v>2.02589E-5</v>
      </c>
      <c r="R1632">
        <v>31.806100000000001</v>
      </c>
      <c r="S1632">
        <v>-19083.599999999999</v>
      </c>
      <c r="T1632" s="2">
        <v>-2.3283100000000002E-10</v>
      </c>
      <c r="U1632">
        <v>98018.4</v>
      </c>
      <c r="V1632">
        <v>-14645.1</v>
      </c>
      <c r="W1632">
        <v>0</v>
      </c>
      <c r="X1632" s="2">
        <v>-2.3283100000000002E-10</v>
      </c>
      <c r="Y1632">
        <v>0.73254699999999995</v>
      </c>
      <c r="Z1632" s="2">
        <v>2.2877000000000001E-5</v>
      </c>
      <c r="AA1632">
        <v>0.23305300000000001</v>
      </c>
      <c r="AB1632" s="2">
        <v>-8.1756799999999996E-5</v>
      </c>
    </row>
    <row r="1633" spans="1:28" x14ac:dyDescent="0.3">
      <c r="A1633">
        <v>100</v>
      </c>
      <c r="B1633">
        <v>2020</v>
      </c>
      <c r="C1633">
        <v>4</v>
      </c>
      <c r="D1633">
        <v>27</v>
      </c>
      <c r="E1633" s="1">
        <v>0.95833333333333337</v>
      </c>
      <c r="F1633" t="s">
        <v>8</v>
      </c>
      <c r="G1633">
        <v>13.5</v>
      </c>
      <c r="H1633">
        <v>79.5</v>
      </c>
      <c r="I1633" s="3">
        <v>46.896900000000002</v>
      </c>
      <c r="J1633">
        <v>-0.221022</v>
      </c>
      <c r="K1633">
        <v>1.81077</v>
      </c>
      <c r="L1633" s="4">
        <v>299.24900000000002</v>
      </c>
      <c r="M1633" s="6">
        <v>300.86099999999999</v>
      </c>
      <c r="N1633" s="4">
        <v>519.23199999999997</v>
      </c>
      <c r="O1633" s="6">
        <v>3130.9</v>
      </c>
      <c r="P1633" s="4">
        <v>159.309</v>
      </c>
      <c r="Q1633" s="5">
        <v>2.0648500000000001E-5</v>
      </c>
      <c r="R1633">
        <v>32.7746</v>
      </c>
      <c r="S1633">
        <v>-23665.5</v>
      </c>
      <c r="T1633" s="2">
        <v>-2.3283100000000002E-10</v>
      </c>
      <c r="U1633">
        <v>98038</v>
      </c>
      <c r="V1633">
        <v>-18487.599999999999</v>
      </c>
      <c r="W1633">
        <v>0</v>
      </c>
      <c r="X1633" s="2">
        <v>-2.3283100000000002E-10</v>
      </c>
      <c r="Y1633">
        <v>0.82453100000000001</v>
      </c>
      <c r="Z1633" s="2">
        <v>4.1120600000000001E-5</v>
      </c>
      <c r="AA1633">
        <v>0.23318900000000001</v>
      </c>
      <c r="AB1633" s="2">
        <v>2.0140799999999999E-5</v>
      </c>
    </row>
    <row r="1634" spans="1:28" x14ac:dyDescent="0.3">
      <c r="A1634">
        <v>101</v>
      </c>
      <c r="B1634">
        <v>2020</v>
      </c>
      <c r="C1634">
        <v>4</v>
      </c>
      <c r="D1634">
        <v>28</v>
      </c>
      <c r="E1634" s="1">
        <v>0</v>
      </c>
      <c r="F1634" t="s">
        <v>8</v>
      </c>
      <c r="G1634">
        <v>13.5</v>
      </c>
      <c r="H1634">
        <v>79.5</v>
      </c>
      <c r="I1634" s="3">
        <v>47.237699999999997</v>
      </c>
      <c r="J1634">
        <v>6.5480399999999994E-2</v>
      </c>
      <c r="K1634">
        <v>1.8297399999999999</v>
      </c>
      <c r="L1634" s="4">
        <v>298.97699999999998</v>
      </c>
      <c r="M1634" s="6">
        <v>301.58800000000002</v>
      </c>
      <c r="N1634" s="4">
        <v>503.69099999999997</v>
      </c>
      <c r="O1634" s="6">
        <v>2893.78</v>
      </c>
      <c r="P1634" s="4">
        <v>131.934</v>
      </c>
      <c r="Q1634" s="5">
        <v>4.4803400000000004E-6</v>
      </c>
      <c r="R1634">
        <v>33.5916</v>
      </c>
      <c r="S1634">
        <v>-24487.9</v>
      </c>
      <c r="T1634" s="2">
        <v>-2.3283100000000002E-10</v>
      </c>
      <c r="U1634">
        <v>98085.1</v>
      </c>
      <c r="V1634">
        <v>-12800.7</v>
      </c>
      <c r="W1634">
        <v>0</v>
      </c>
      <c r="X1634" s="2">
        <v>-2.3283100000000002E-10</v>
      </c>
      <c r="Y1634">
        <v>0.58855800000000003</v>
      </c>
      <c r="Z1634" s="2">
        <v>1.33208E-5</v>
      </c>
      <c r="AA1634">
        <v>0.233324</v>
      </c>
      <c r="AB1634" s="2">
        <v>-1.30744E-5</v>
      </c>
    </row>
    <row r="1635" spans="1:28" x14ac:dyDescent="0.3">
      <c r="A1635">
        <v>101</v>
      </c>
      <c r="B1635">
        <v>2020</v>
      </c>
      <c r="C1635">
        <v>4</v>
      </c>
      <c r="D1635">
        <v>28</v>
      </c>
      <c r="E1635" s="1">
        <v>4.1666666666666664E-2</v>
      </c>
      <c r="F1635" t="s">
        <v>8</v>
      </c>
      <c r="G1635">
        <v>13.5</v>
      </c>
      <c r="H1635">
        <v>79.5</v>
      </c>
      <c r="I1635" s="3">
        <v>47.133000000000003</v>
      </c>
      <c r="J1635">
        <v>0.167633</v>
      </c>
      <c r="K1635">
        <v>1.9758800000000001</v>
      </c>
      <c r="L1635" s="4">
        <v>298.91399999999999</v>
      </c>
      <c r="M1635" s="6">
        <v>301.565</v>
      </c>
      <c r="N1635" s="4">
        <v>475.58800000000002</v>
      </c>
      <c r="O1635" s="6">
        <v>2626.67</v>
      </c>
      <c r="P1635" s="4">
        <v>116.842</v>
      </c>
      <c r="Q1635" s="5">
        <v>4.0907399999999999E-6</v>
      </c>
      <c r="R1635">
        <v>33.845399999999998</v>
      </c>
      <c r="S1635">
        <v>-29128.5</v>
      </c>
      <c r="T1635">
        <v>37649.199999999997</v>
      </c>
      <c r="U1635">
        <v>98153.5</v>
      </c>
      <c r="V1635">
        <v>-15913.1</v>
      </c>
      <c r="W1635">
        <v>60864.6</v>
      </c>
      <c r="X1635">
        <v>46205.7</v>
      </c>
      <c r="Y1635">
        <v>0.42081099999999999</v>
      </c>
      <c r="Z1635" s="2">
        <v>5.79164E-6</v>
      </c>
      <c r="AA1635">
        <v>0.233403</v>
      </c>
      <c r="AB1635">
        <v>-1.3354999999999999E-4</v>
      </c>
    </row>
    <row r="1636" spans="1:28" x14ac:dyDescent="0.3">
      <c r="A1636">
        <v>101</v>
      </c>
      <c r="B1636">
        <v>2020</v>
      </c>
      <c r="C1636">
        <v>4</v>
      </c>
      <c r="D1636">
        <v>28</v>
      </c>
      <c r="E1636" s="1">
        <v>8.3333333333333329E-2</v>
      </c>
      <c r="F1636" t="s">
        <v>8</v>
      </c>
      <c r="G1636">
        <v>13.5</v>
      </c>
      <c r="H1636">
        <v>79.5</v>
      </c>
      <c r="I1636" s="3">
        <v>47.164400000000001</v>
      </c>
      <c r="J1636">
        <v>0.103016</v>
      </c>
      <c r="K1636">
        <v>2.0358700000000001</v>
      </c>
      <c r="L1636" s="4">
        <v>298.93900000000002</v>
      </c>
      <c r="M1636" s="6">
        <v>302.24</v>
      </c>
      <c r="N1636" s="4">
        <v>505.46499999999997</v>
      </c>
      <c r="O1636" s="6">
        <v>2513.56</v>
      </c>
      <c r="P1636" s="4">
        <v>101.98</v>
      </c>
      <c r="Q1636" s="5">
        <v>1.6362999999999999E-5</v>
      </c>
      <c r="R1636">
        <v>34.032699999999998</v>
      </c>
      <c r="S1636">
        <v>-110486</v>
      </c>
      <c r="T1636">
        <v>309140</v>
      </c>
      <c r="U1636">
        <v>98283.4</v>
      </c>
      <c r="V1636">
        <v>-108671</v>
      </c>
      <c r="W1636">
        <v>592769</v>
      </c>
      <c r="X1636">
        <v>378111</v>
      </c>
      <c r="Y1636">
        <v>0.23925399999999999</v>
      </c>
      <c r="Z1636" s="2">
        <v>2.5193599999999999E-5</v>
      </c>
      <c r="AA1636">
        <v>0.23341100000000001</v>
      </c>
      <c r="AB1636" s="2">
        <v>-5.3795899999999998E-5</v>
      </c>
    </row>
    <row r="1637" spans="1:28" x14ac:dyDescent="0.3">
      <c r="A1637">
        <v>101</v>
      </c>
      <c r="B1637">
        <v>2020</v>
      </c>
      <c r="C1637">
        <v>4</v>
      </c>
      <c r="D1637">
        <v>28</v>
      </c>
      <c r="E1637" s="1">
        <v>0.125</v>
      </c>
      <c r="F1637" t="s">
        <v>8</v>
      </c>
      <c r="G1637">
        <v>13.5</v>
      </c>
      <c r="H1637">
        <v>79.5</v>
      </c>
      <c r="I1637" s="3">
        <v>47.104799999999997</v>
      </c>
      <c r="J1637">
        <v>-0.16448199999999999</v>
      </c>
      <c r="K1637">
        <v>2.0204900000000001</v>
      </c>
      <c r="L1637" s="4">
        <v>298.95600000000002</v>
      </c>
      <c r="M1637" s="6">
        <v>302.31900000000002</v>
      </c>
      <c r="N1637" s="4">
        <v>651.01599999999996</v>
      </c>
      <c r="O1637" s="6">
        <v>2399.64</v>
      </c>
      <c r="P1637" s="4">
        <v>142.92099999999999</v>
      </c>
      <c r="Q1637" s="5">
        <v>2.1038100000000001E-5</v>
      </c>
      <c r="R1637">
        <v>33.847900000000003</v>
      </c>
      <c r="S1637">
        <v>-300633</v>
      </c>
      <c r="T1637">
        <v>883633</v>
      </c>
      <c r="U1637">
        <v>98315</v>
      </c>
      <c r="V1637">
        <v>-301064</v>
      </c>
      <c r="W1637" s="2">
        <v>1401180</v>
      </c>
      <c r="X1637" s="2">
        <v>1085190</v>
      </c>
      <c r="Y1637">
        <v>0.32421800000000001</v>
      </c>
      <c r="Z1637" s="2">
        <v>3.6197700000000001E-5</v>
      </c>
      <c r="AA1637">
        <v>0.233371</v>
      </c>
      <c r="AB1637">
        <v>1.7946100000000001E-4</v>
      </c>
    </row>
    <row r="1638" spans="1:28" x14ac:dyDescent="0.3">
      <c r="A1638">
        <v>101</v>
      </c>
      <c r="B1638">
        <v>2020</v>
      </c>
      <c r="C1638">
        <v>4</v>
      </c>
      <c r="D1638">
        <v>28</v>
      </c>
      <c r="E1638" s="1">
        <v>0.16666666666666666</v>
      </c>
      <c r="F1638" t="s">
        <v>8</v>
      </c>
      <c r="G1638">
        <v>13.5</v>
      </c>
      <c r="H1638">
        <v>79.5</v>
      </c>
      <c r="I1638" s="3">
        <v>46.692900000000002</v>
      </c>
      <c r="J1638">
        <v>-0.46856500000000001</v>
      </c>
      <c r="K1638">
        <v>2.2389299999999999</v>
      </c>
      <c r="L1638" s="4">
        <v>299.15600000000001</v>
      </c>
      <c r="M1638" s="6">
        <v>302.714</v>
      </c>
      <c r="N1638" s="4">
        <v>850.64200000000005</v>
      </c>
      <c r="O1638" s="6">
        <v>2425.9699999999998</v>
      </c>
      <c r="P1638" s="4">
        <v>101.88800000000001</v>
      </c>
      <c r="Q1638" s="5">
        <v>2.62976E-5</v>
      </c>
      <c r="R1638">
        <v>33.524999999999999</v>
      </c>
      <c r="S1638">
        <v>-512809</v>
      </c>
      <c r="T1638" s="2">
        <v>1517970</v>
      </c>
      <c r="U1638">
        <v>98290</v>
      </c>
      <c r="V1638">
        <v>-516819</v>
      </c>
      <c r="W1638" s="2">
        <v>2212180</v>
      </c>
      <c r="X1638" s="2">
        <v>1843580</v>
      </c>
      <c r="Y1638">
        <v>0.28442200000000001</v>
      </c>
      <c r="Z1638" s="2">
        <v>4.1410199999999999E-5</v>
      </c>
      <c r="AA1638">
        <v>0.23361799999999999</v>
      </c>
      <c r="AB1638">
        <v>2.25625E-4</v>
      </c>
    </row>
    <row r="1639" spans="1:28" x14ac:dyDescent="0.3">
      <c r="A1639">
        <v>101</v>
      </c>
      <c r="B1639">
        <v>2020</v>
      </c>
      <c r="C1639">
        <v>4</v>
      </c>
      <c r="D1639">
        <v>28</v>
      </c>
      <c r="E1639" s="1">
        <v>0.20833333333333334</v>
      </c>
      <c r="F1639" t="s">
        <v>8</v>
      </c>
      <c r="G1639">
        <v>13.5</v>
      </c>
      <c r="H1639">
        <v>79.5</v>
      </c>
      <c r="I1639" s="3">
        <v>46.242800000000003</v>
      </c>
      <c r="J1639">
        <v>-0.78737699999999999</v>
      </c>
      <c r="K1639">
        <v>2.2850799999999998</v>
      </c>
      <c r="L1639" s="4">
        <v>299.21300000000002</v>
      </c>
      <c r="M1639" s="6">
        <v>304.70100000000002</v>
      </c>
      <c r="N1639" s="4">
        <v>1166.94</v>
      </c>
      <c r="O1639" s="6">
        <v>2734.41</v>
      </c>
      <c r="P1639" s="4">
        <v>82.813599999999994</v>
      </c>
      <c r="Q1639" s="5">
        <v>3.44791E-5</v>
      </c>
      <c r="R1639">
        <v>33.237900000000003</v>
      </c>
      <c r="S1639">
        <v>-751477</v>
      </c>
      <c r="T1639" s="2">
        <v>2164750</v>
      </c>
      <c r="U1639">
        <v>98249.9</v>
      </c>
      <c r="V1639">
        <v>-778108</v>
      </c>
      <c r="W1639" s="2">
        <v>2864280</v>
      </c>
      <c r="X1639" s="2">
        <v>2635430</v>
      </c>
      <c r="Y1639">
        <v>0.43536799999999998</v>
      </c>
      <c r="Z1639" s="2">
        <v>3.4460199999999999E-5</v>
      </c>
      <c r="AA1639">
        <v>0.23330799999999999</v>
      </c>
      <c r="AB1639">
        <v>1.55441E-4</v>
      </c>
    </row>
    <row r="1640" spans="1:28" x14ac:dyDescent="0.3">
      <c r="A1640">
        <v>101</v>
      </c>
      <c r="B1640">
        <v>2020</v>
      </c>
      <c r="C1640">
        <v>4</v>
      </c>
      <c r="D1640">
        <v>28</v>
      </c>
      <c r="E1640" s="1">
        <v>0.25</v>
      </c>
      <c r="F1640" t="s">
        <v>8</v>
      </c>
      <c r="G1640">
        <v>13.5</v>
      </c>
      <c r="H1640">
        <v>79.5</v>
      </c>
      <c r="I1640" s="3">
        <v>45.842399999999998</v>
      </c>
      <c r="J1640">
        <v>-1.15655</v>
      </c>
      <c r="K1640">
        <v>2.3040500000000002</v>
      </c>
      <c r="L1640" s="4">
        <v>298.94600000000003</v>
      </c>
      <c r="M1640" s="6">
        <v>306.21699999999998</v>
      </c>
      <c r="N1640" s="4">
        <v>1358.61</v>
      </c>
      <c r="O1640" s="6">
        <v>3011.82</v>
      </c>
      <c r="P1640" s="4">
        <v>103.75</v>
      </c>
      <c r="Q1640" s="5">
        <v>5.6685999999999999E-5</v>
      </c>
      <c r="R1640">
        <v>32.778300000000002</v>
      </c>
      <c r="S1640">
        <v>-886289</v>
      </c>
      <c r="T1640" s="2">
        <v>2483700</v>
      </c>
      <c r="U1640">
        <v>98174.1</v>
      </c>
      <c r="V1640">
        <v>-901644</v>
      </c>
      <c r="W1640" s="2">
        <v>3310680</v>
      </c>
      <c r="X1640" s="2">
        <v>3010540</v>
      </c>
      <c r="Y1640">
        <v>0.51366500000000004</v>
      </c>
      <c r="Z1640" s="2">
        <v>5.7337199999999997E-5</v>
      </c>
      <c r="AA1640">
        <v>0.23336399999999999</v>
      </c>
      <c r="AB1640" s="2">
        <v>-2.00177E-5</v>
      </c>
    </row>
    <row r="1641" spans="1:28" x14ac:dyDescent="0.3">
      <c r="A1641">
        <v>101</v>
      </c>
      <c r="B1641">
        <v>2020</v>
      </c>
      <c r="C1641">
        <v>4</v>
      </c>
      <c r="D1641">
        <v>28</v>
      </c>
      <c r="E1641" s="1">
        <v>0.29166666666666669</v>
      </c>
      <c r="F1641" t="s">
        <v>8</v>
      </c>
      <c r="G1641">
        <v>13.5</v>
      </c>
      <c r="H1641">
        <v>79.5</v>
      </c>
      <c r="I1641" s="3">
        <v>46.841099999999997</v>
      </c>
      <c r="J1641">
        <v>-1.66351</v>
      </c>
      <c r="K1641">
        <v>2.1968800000000002</v>
      </c>
      <c r="L1641" s="4">
        <v>298.99200000000002</v>
      </c>
      <c r="M1641" s="6">
        <v>306.55500000000001</v>
      </c>
      <c r="N1641" s="4">
        <v>1338.81</v>
      </c>
      <c r="O1641" s="6">
        <v>3242.53</v>
      </c>
      <c r="P1641" s="4">
        <v>65.341499999999996</v>
      </c>
      <c r="Q1641" s="4">
        <v>1.07138E-4</v>
      </c>
      <c r="R1641">
        <v>29.839400000000001</v>
      </c>
      <c r="S1641">
        <v>-996959</v>
      </c>
      <c r="T1641" s="2">
        <v>2425170</v>
      </c>
      <c r="U1641">
        <v>98056.2</v>
      </c>
      <c r="V1641">
        <v>-802277</v>
      </c>
      <c r="W1641" s="2">
        <v>3499980</v>
      </c>
      <c r="X1641" s="2">
        <v>2949110</v>
      </c>
      <c r="Y1641">
        <v>0.55282100000000001</v>
      </c>
      <c r="Z1641">
        <v>1.07724E-4</v>
      </c>
      <c r="AA1641">
        <v>0.23453199999999999</v>
      </c>
      <c r="AB1641">
        <v>-5.7642000000000001E-4</v>
      </c>
    </row>
    <row r="1642" spans="1:28" x14ac:dyDescent="0.3">
      <c r="A1642">
        <v>101</v>
      </c>
      <c r="B1642">
        <v>2020</v>
      </c>
      <c r="C1642">
        <v>4</v>
      </c>
      <c r="D1642">
        <v>28</v>
      </c>
      <c r="E1642" s="1">
        <v>0.33333333333333331</v>
      </c>
      <c r="F1642" t="s">
        <v>8</v>
      </c>
      <c r="G1642">
        <v>13.5</v>
      </c>
      <c r="H1642">
        <v>79.5</v>
      </c>
      <c r="I1642" s="3">
        <v>47.015300000000003</v>
      </c>
      <c r="J1642">
        <v>-2.1837800000000001</v>
      </c>
      <c r="K1642">
        <v>1.85897</v>
      </c>
      <c r="L1642" s="4">
        <v>298.14699999999999</v>
      </c>
      <c r="M1642" s="6">
        <v>307.98200000000003</v>
      </c>
      <c r="N1642" s="4">
        <v>1345.56</v>
      </c>
      <c r="O1642" s="6">
        <v>2724.79</v>
      </c>
      <c r="P1642" s="4">
        <v>77.366</v>
      </c>
      <c r="Q1642" s="4">
        <v>2.00836E-4</v>
      </c>
      <c r="R1642">
        <v>29.6632</v>
      </c>
      <c r="S1642">
        <v>-965297</v>
      </c>
      <c r="T1642" s="2">
        <v>2265140</v>
      </c>
      <c r="U1642">
        <v>97976.7</v>
      </c>
      <c r="V1642">
        <v>-755937</v>
      </c>
      <c r="W1642" s="2">
        <v>3404660</v>
      </c>
      <c r="X1642" s="2">
        <v>2738540</v>
      </c>
      <c r="Y1642">
        <v>0.51201700000000006</v>
      </c>
      <c r="Z1642">
        <v>2.0068000000000001E-4</v>
      </c>
      <c r="AA1642">
        <v>0.23460400000000001</v>
      </c>
      <c r="AB1642">
        <v>-1.1121899999999999E-4</v>
      </c>
    </row>
    <row r="1643" spans="1:28" x14ac:dyDescent="0.3">
      <c r="A1643">
        <v>101</v>
      </c>
      <c r="B1643">
        <v>2020</v>
      </c>
      <c r="C1643">
        <v>4</v>
      </c>
      <c r="D1643">
        <v>28</v>
      </c>
      <c r="E1643" s="1">
        <v>0.375</v>
      </c>
      <c r="F1643" t="s">
        <v>8</v>
      </c>
      <c r="G1643">
        <v>13.5</v>
      </c>
      <c r="H1643">
        <v>79.5</v>
      </c>
      <c r="I1643" s="3">
        <v>46.582099999999997</v>
      </c>
      <c r="J1643">
        <v>-2.3206199999999999</v>
      </c>
      <c r="K1643">
        <v>1.49491</v>
      </c>
      <c r="L1643" s="4">
        <v>297.85300000000001</v>
      </c>
      <c r="M1643" s="6">
        <v>307.63200000000001</v>
      </c>
      <c r="N1643" s="4">
        <v>1265.01</v>
      </c>
      <c r="O1643" s="6">
        <v>2401.9299999999998</v>
      </c>
      <c r="P1643" s="4">
        <v>86.582700000000003</v>
      </c>
      <c r="Q1643" s="4">
        <v>5.9900100000000005E-4</v>
      </c>
      <c r="R1643">
        <v>31.152999999999999</v>
      </c>
      <c r="S1643">
        <v>-697493</v>
      </c>
      <c r="T1643" s="2">
        <v>1444310</v>
      </c>
      <c r="U1643">
        <v>97869.1</v>
      </c>
      <c r="V1643">
        <v>-444465</v>
      </c>
      <c r="W1643" s="2">
        <v>3049460</v>
      </c>
      <c r="X1643" s="2">
        <v>1761230</v>
      </c>
      <c r="Y1643">
        <v>0.52636099999999997</v>
      </c>
      <c r="Z1643">
        <v>6.1738799999999996E-4</v>
      </c>
      <c r="AA1643">
        <v>0.23674999999999999</v>
      </c>
      <c r="AB1643">
        <v>3.0781800000000001E-4</v>
      </c>
    </row>
    <row r="1644" spans="1:28" x14ac:dyDescent="0.3">
      <c r="A1644">
        <v>101</v>
      </c>
      <c r="B1644">
        <v>2020</v>
      </c>
      <c r="C1644">
        <v>4</v>
      </c>
      <c r="D1644">
        <v>28</v>
      </c>
      <c r="E1644" s="1">
        <v>0.41666666666666669</v>
      </c>
      <c r="F1644" t="s">
        <v>8</v>
      </c>
      <c r="G1644">
        <v>13.5</v>
      </c>
      <c r="H1644">
        <v>79.5</v>
      </c>
      <c r="I1644" s="3">
        <v>46.514099999999999</v>
      </c>
      <c r="J1644">
        <v>-2.0554999999999999</v>
      </c>
      <c r="K1644">
        <v>1.0544500000000001</v>
      </c>
      <c r="L1644" s="4">
        <v>298.459</v>
      </c>
      <c r="M1644" s="6">
        <v>305.089</v>
      </c>
      <c r="N1644" s="4">
        <v>1160.83</v>
      </c>
      <c r="O1644" s="6">
        <v>1639.75</v>
      </c>
      <c r="P1644" s="4">
        <v>130.393</v>
      </c>
      <c r="Q1644" s="5">
        <v>8.5710800000000003E-6</v>
      </c>
      <c r="R1644">
        <v>30.393899999999999</v>
      </c>
      <c r="S1644">
        <v>-792949</v>
      </c>
      <c r="T1644" s="2">
        <v>1654650</v>
      </c>
      <c r="U1644">
        <v>97801.4</v>
      </c>
      <c r="V1644">
        <v>-479624</v>
      </c>
      <c r="W1644" s="2">
        <v>2468160</v>
      </c>
      <c r="X1644" s="2">
        <v>2022060</v>
      </c>
      <c r="Y1644">
        <v>0.43747399999999997</v>
      </c>
      <c r="Z1644" s="2">
        <v>9.5562000000000001E-6</v>
      </c>
      <c r="AA1644">
        <v>0.240734</v>
      </c>
      <c r="AB1644" s="2">
        <v>3.9844800000000002E-5</v>
      </c>
    </row>
    <row r="1645" spans="1:28" x14ac:dyDescent="0.3">
      <c r="A1645">
        <v>101</v>
      </c>
      <c r="B1645">
        <v>2020</v>
      </c>
      <c r="C1645">
        <v>4</v>
      </c>
      <c r="D1645">
        <v>28</v>
      </c>
      <c r="E1645" s="1">
        <v>0.45833333333333331</v>
      </c>
      <c r="F1645" t="s">
        <v>8</v>
      </c>
      <c r="G1645">
        <v>13.5</v>
      </c>
      <c r="H1645">
        <v>79.5</v>
      </c>
      <c r="I1645" s="3">
        <v>46.345199999999998</v>
      </c>
      <c r="J1645">
        <v>-1.85832</v>
      </c>
      <c r="K1645">
        <v>1.6574599999999999</v>
      </c>
      <c r="L1645" s="4">
        <v>298.12200000000001</v>
      </c>
      <c r="M1645" s="6">
        <v>305.608</v>
      </c>
      <c r="N1645" s="4">
        <v>1110.6600000000001</v>
      </c>
      <c r="O1645" s="6">
        <v>1180.6400000000001</v>
      </c>
      <c r="P1645" s="4">
        <v>235.30199999999999</v>
      </c>
      <c r="Q1645" s="5">
        <v>5.0647300000000004E-6</v>
      </c>
      <c r="R1645">
        <v>28.566500000000001</v>
      </c>
      <c r="S1645">
        <v>-470162</v>
      </c>
      <c r="T1645">
        <v>944847</v>
      </c>
      <c r="U1645">
        <v>97746.6</v>
      </c>
      <c r="V1645">
        <v>-235012</v>
      </c>
      <c r="W1645" s="2">
        <v>1710620</v>
      </c>
      <c r="X1645" s="2">
        <v>1155260</v>
      </c>
      <c r="Y1645">
        <v>0.35696499999999998</v>
      </c>
      <c r="Z1645" s="2">
        <v>5.2124700000000001E-6</v>
      </c>
      <c r="AA1645">
        <v>0.24032000000000001</v>
      </c>
      <c r="AB1645">
        <v>4.1027899999999999E-4</v>
      </c>
    </row>
    <row r="1646" spans="1:28" x14ac:dyDescent="0.3">
      <c r="A1646">
        <v>101</v>
      </c>
      <c r="B1646">
        <v>2020</v>
      </c>
      <c r="C1646">
        <v>4</v>
      </c>
      <c r="D1646">
        <v>28</v>
      </c>
      <c r="E1646" s="1">
        <v>0.5</v>
      </c>
      <c r="F1646" t="s">
        <v>8</v>
      </c>
      <c r="G1646">
        <v>13.5</v>
      </c>
      <c r="H1646">
        <v>79.5</v>
      </c>
      <c r="I1646" s="3">
        <v>46.490400000000001</v>
      </c>
      <c r="J1646">
        <v>-1.9044099999999999</v>
      </c>
      <c r="K1646">
        <v>2.1461199999999998</v>
      </c>
      <c r="L1646" s="4">
        <v>297.94</v>
      </c>
      <c r="M1646" s="6">
        <v>305.7</v>
      </c>
      <c r="N1646" s="4">
        <v>938.072</v>
      </c>
      <c r="O1646" s="6">
        <v>851.24800000000005</v>
      </c>
      <c r="P1646" s="4">
        <v>233.089</v>
      </c>
      <c r="Q1646" s="4">
        <v>0</v>
      </c>
      <c r="R1646">
        <v>28.758700000000001</v>
      </c>
      <c r="S1646">
        <v>-347627</v>
      </c>
      <c r="T1646">
        <v>678672</v>
      </c>
      <c r="U1646">
        <v>97762.5</v>
      </c>
      <c r="V1646">
        <v>-124579</v>
      </c>
      <c r="W1646">
        <v>893034</v>
      </c>
      <c r="X1646">
        <v>824825</v>
      </c>
      <c r="Y1646">
        <v>0.33123799999999998</v>
      </c>
      <c r="Z1646">
        <v>0</v>
      </c>
      <c r="AA1646">
        <v>0.239923</v>
      </c>
      <c r="AB1646">
        <v>1.0271E-4</v>
      </c>
    </row>
    <row r="1647" spans="1:28" x14ac:dyDescent="0.3">
      <c r="A1647">
        <v>101</v>
      </c>
      <c r="B1647">
        <v>2020</v>
      </c>
      <c r="C1647">
        <v>4</v>
      </c>
      <c r="D1647">
        <v>28</v>
      </c>
      <c r="E1647" s="1">
        <v>0.54166666666666663</v>
      </c>
      <c r="F1647" t="s">
        <v>8</v>
      </c>
      <c r="G1647">
        <v>13.5</v>
      </c>
      <c r="H1647">
        <v>79.5</v>
      </c>
      <c r="I1647" s="3">
        <v>45.292900000000003</v>
      </c>
      <c r="J1647">
        <v>-1.47299</v>
      </c>
      <c r="K1647">
        <v>1.6343799999999999</v>
      </c>
      <c r="L1647" s="4">
        <v>297.30900000000003</v>
      </c>
      <c r="M1647" s="6">
        <v>305.35700000000003</v>
      </c>
      <c r="N1647" s="4">
        <v>690.75599999999997</v>
      </c>
      <c r="O1647" s="6">
        <v>817.93</v>
      </c>
      <c r="P1647" s="4">
        <v>243.084</v>
      </c>
      <c r="Q1647" s="4">
        <v>1.1434600000000001E-4</v>
      </c>
      <c r="R1647">
        <v>27.915800000000001</v>
      </c>
      <c r="S1647">
        <v>-113482</v>
      </c>
      <c r="T1647">
        <v>138485</v>
      </c>
      <c r="U1647">
        <v>97830.5</v>
      </c>
      <c r="V1647">
        <v>15095.8</v>
      </c>
      <c r="W1647">
        <v>187475</v>
      </c>
      <c r="X1647">
        <v>170009</v>
      </c>
      <c r="Y1647">
        <v>0.24410599999999999</v>
      </c>
      <c r="Z1647">
        <v>1.14385E-4</v>
      </c>
      <c r="AA1647">
        <v>0.24158399999999999</v>
      </c>
      <c r="AB1647">
        <v>-1.3411299999999999E-4</v>
      </c>
    </row>
    <row r="1648" spans="1:28" x14ac:dyDescent="0.3">
      <c r="A1648">
        <v>101</v>
      </c>
      <c r="B1648">
        <v>2020</v>
      </c>
      <c r="C1648">
        <v>4</v>
      </c>
      <c r="D1648">
        <v>28</v>
      </c>
      <c r="E1648" s="1">
        <v>0.58333333333333337</v>
      </c>
      <c r="F1648" t="s">
        <v>8</v>
      </c>
      <c r="G1648">
        <v>13.5</v>
      </c>
      <c r="H1648">
        <v>79.5</v>
      </c>
      <c r="I1648" s="3">
        <v>45.7438</v>
      </c>
      <c r="J1648">
        <v>-1.6122000000000001</v>
      </c>
      <c r="K1648">
        <v>1.75078</v>
      </c>
      <c r="L1648" s="4">
        <v>297.37</v>
      </c>
      <c r="M1648" s="6">
        <v>304.01600000000002</v>
      </c>
      <c r="N1648" s="4">
        <v>533.21299999999997</v>
      </c>
      <c r="O1648" s="6">
        <v>794.00199999999995</v>
      </c>
      <c r="P1648" s="4">
        <v>216.273</v>
      </c>
      <c r="Q1648" s="4">
        <v>0</v>
      </c>
      <c r="R1648">
        <v>28.8795</v>
      </c>
      <c r="S1648">
        <v>-45517.5</v>
      </c>
      <c r="T1648" s="2">
        <v>-2.3283100000000002E-10</v>
      </c>
      <c r="U1648">
        <v>97935.8</v>
      </c>
      <c r="V1648">
        <v>29274.5</v>
      </c>
      <c r="W1648">
        <v>0</v>
      </c>
      <c r="X1648" s="2">
        <v>-2.3283100000000002E-10</v>
      </c>
      <c r="Y1648">
        <v>0.37054599999999999</v>
      </c>
      <c r="Z1648">
        <v>0</v>
      </c>
      <c r="AA1648">
        <v>0.24151300000000001</v>
      </c>
      <c r="AB1648">
        <v>-2.35823E-4</v>
      </c>
    </row>
    <row r="1649" spans="1:28" x14ac:dyDescent="0.3">
      <c r="A1649">
        <v>101</v>
      </c>
      <c r="B1649">
        <v>2020</v>
      </c>
      <c r="C1649">
        <v>4</v>
      </c>
      <c r="D1649">
        <v>28</v>
      </c>
      <c r="E1649" s="1">
        <v>0.625</v>
      </c>
      <c r="F1649" t="s">
        <v>8</v>
      </c>
      <c r="G1649">
        <v>13.5</v>
      </c>
      <c r="H1649">
        <v>79.5</v>
      </c>
      <c r="I1649" s="3">
        <v>45.770499999999998</v>
      </c>
      <c r="J1649">
        <v>-1.5542400000000001</v>
      </c>
      <c r="K1649">
        <v>2.2778999999999998</v>
      </c>
      <c r="L1649" s="4">
        <v>297.30900000000003</v>
      </c>
      <c r="M1649" s="6">
        <v>302.553</v>
      </c>
      <c r="N1649" s="4">
        <v>522.21299999999997</v>
      </c>
      <c r="O1649" s="6">
        <v>833.38699999999994</v>
      </c>
      <c r="P1649" s="4">
        <v>244.45699999999999</v>
      </c>
      <c r="Q1649" s="4">
        <v>0</v>
      </c>
      <c r="R1649">
        <v>28.896699999999999</v>
      </c>
      <c r="S1649">
        <v>-44930.1</v>
      </c>
      <c r="T1649" s="2">
        <v>-2.3283100000000002E-10</v>
      </c>
      <c r="U1649">
        <v>98015.7</v>
      </c>
      <c r="V1649">
        <v>27891.200000000001</v>
      </c>
      <c r="W1649">
        <v>0</v>
      </c>
      <c r="X1649" s="2">
        <v>-2.3283100000000002E-10</v>
      </c>
      <c r="Y1649">
        <v>0.51790700000000001</v>
      </c>
      <c r="Z1649">
        <v>0</v>
      </c>
      <c r="AA1649">
        <v>0.24144099999999999</v>
      </c>
      <c r="AB1649">
        <v>1.3648800000000001E-4</v>
      </c>
    </row>
    <row r="1650" spans="1:28" x14ac:dyDescent="0.3">
      <c r="A1650">
        <v>101</v>
      </c>
      <c r="B1650">
        <v>2020</v>
      </c>
      <c r="C1650">
        <v>4</v>
      </c>
      <c r="D1650">
        <v>28</v>
      </c>
      <c r="E1650" s="1">
        <v>0.66666666666666663</v>
      </c>
      <c r="F1650" t="s">
        <v>8</v>
      </c>
      <c r="G1650">
        <v>13.5</v>
      </c>
      <c r="H1650">
        <v>79.5</v>
      </c>
      <c r="I1650" s="3">
        <v>46.329900000000002</v>
      </c>
      <c r="J1650">
        <v>-1.34138</v>
      </c>
      <c r="K1650">
        <v>2.5860699999999999</v>
      </c>
      <c r="L1650" s="4">
        <v>297.178</v>
      </c>
      <c r="M1650" s="6">
        <v>302.19499999999999</v>
      </c>
      <c r="N1650" s="4">
        <v>474.87900000000002</v>
      </c>
      <c r="O1650" s="6">
        <v>952.34400000000005</v>
      </c>
      <c r="P1650" s="4">
        <v>275.52600000000001</v>
      </c>
      <c r="Q1650" s="4">
        <v>0</v>
      </c>
      <c r="R1650">
        <v>29.0458</v>
      </c>
      <c r="S1650">
        <v>-42874.1</v>
      </c>
      <c r="T1650" s="2">
        <v>-2.3283100000000002E-10</v>
      </c>
      <c r="U1650">
        <v>98035.1</v>
      </c>
      <c r="V1650">
        <v>32694.3</v>
      </c>
      <c r="W1650">
        <v>0</v>
      </c>
      <c r="X1650" s="2">
        <v>-2.3283100000000002E-10</v>
      </c>
      <c r="Y1650">
        <v>0.59008400000000005</v>
      </c>
      <c r="Z1650">
        <v>0</v>
      </c>
      <c r="AA1650">
        <v>0.24138599999999999</v>
      </c>
      <c r="AB1650" s="2">
        <v>-3.8408100000000002E-5</v>
      </c>
    </row>
    <row r="1651" spans="1:28" x14ac:dyDescent="0.3">
      <c r="A1651">
        <v>101</v>
      </c>
      <c r="B1651">
        <v>2020</v>
      </c>
      <c r="C1651">
        <v>4</v>
      </c>
      <c r="D1651">
        <v>28</v>
      </c>
      <c r="E1651" s="1">
        <v>0.70833333333333337</v>
      </c>
      <c r="F1651" t="s">
        <v>8</v>
      </c>
      <c r="G1651">
        <v>13.5</v>
      </c>
      <c r="H1651">
        <v>79.5</v>
      </c>
      <c r="I1651" s="3">
        <v>46.806699999999999</v>
      </c>
      <c r="J1651">
        <v>-1.02494</v>
      </c>
      <c r="K1651">
        <v>2.48095</v>
      </c>
      <c r="L1651" s="4">
        <v>297.19299999999998</v>
      </c>
      <c r="M1651" s="6">
        <v>301.38799999999998</v>
      </c>
      <c r="N1651" s="4">
        <v>455.64699999999999</v>
      </c>
      <c r="O1651" s="6">
        <v>1085.96</v>
      </c>
      <c r="P1651" s="4">
        <v>298.46100000000001</v>
      </c>
      <c r="Q1651" s="4">
        <v>0</v>
      </c>
      <c r="R1651">
        <v>28.8733</v>
      </c>
      <c r="S1651">
        <v>-38292.199999999997</v>
      </c>
      <c r="T1651" s="2">
        <v>-2.3283100000000002E-10</v>
      </c>
      <c r="U1651">
        <v>98120.8</v>
      </c>
      <c r="V1651">
        <v>35576.199999999997</v>
      </c>
      <c r="W1651">
        <v>0</v>
      </c>
      <c r="X1651" s="2">
        <v>-2.3283100000000002E-10</v>
      </c>
      <c r="Y1651">
        <v>0.51027699999999998</v>
      </c>
      <c r="Z1651">
        <v>0</v>
      </c>
      <c r="AA1651">
        <v>0.24132200000000001</v>
      </c>
      <c r="AB1651">
        <v>-2.4595599999999997E-4</v>
      </c>
    </row>
    <row r="1652" spans="1:28" x14ac:dyDescent="0.3">
      <c r="A1652">
        <v>101</v>
      </c>
      <c r="B1652">
        <v>2020</v>
      </c>
      <c r="C1652">
        <v>4</v>
      </c>
      <c r="D1652">
        <v>28</v>
      </c>
      <c r="E1652" s="1">
        <v>0.75</v>
      </c>
      <c r="F1652" t="s">
        <v>8</v>
      </c>
      <c r="G1652">
        <v>13.5</v>
      </c>
      <c r="H1652">
        <v>79.5</v>
      </c>
      <c r="I1652" s="3">
        <v>47.697699999999998</v>
      </c>
      <c r="J1652">
        <v>-0.66099200000000002</v>
      </c>
      <c r="K1652">
        <v>2.1415000000000002</v>
      </c>
      <c r="L1652" s="4">
        <v>297.76600000000002</v>
      </c>
      <c r="M1652" s="6">
        <v>301.21199999999999</v>
      </c>
      <c r="N1652" s="4">
        <v>446.77600000000001</v>
      </c>
      <c r="O1652" s="6">
        <v>1154.08</v>
      </c>
      <c r="P1652" s="4">
        <v>294.72199999999998</v>
      </c>
      <c r="Q1652" s="4">
        <v>0</v>
      </c>
      <c r="R1652">
        <v>29.352599999999999</v>
      </c>
      <c r="S1652">
        <v>-32006.799999999999</v>
      </c>
      <c r="T1652" s="2">
        <v>-2.3283100000000002E-10</v>
      </c>
      <c r="U1652">
        <v>98129.3</v>
      </c>
      <c r="V1652">
        <v>22665.4</v>
      </c>
      <c r="W1652">
        <v>0</v>
      </c>
      <c r="X1652" s="2">
        <v>-2.3283100000000002E-10</v>
      </c>
      <c r="Y1652">
        <v>0.691774</v>
      </c>
      <c r="Z1652">
        <v>0</v>
      </c>
      <c r="AA1652">
        <v>0.24127399999999999</v>
      </c>
      <c r="AB1652" s="2">
        <v>-5.8487299999999998E-5</v>
      </c>
    </row>
    <row r="1653" spans="1:28" x14ac:dyDescent="0.3">
      <c r="A1653">
        <v>101</v>
      </c>
      <c r="B1653">
        <v>2020</v>
      </c>
      <c r="C1653">
        <v>4</v>
      </c>
      <c r="D1653">
        <v>28</v>
      </c>
      <c r="E1653" s="1">
        <v>0.79166666666666663</v>
      </c>
      <c r="F1653" t="s">
        <v>8</v>
      </c>
      <c r="G1653">
        <v>13.5</v>
      </c>
      <c r="H1653">
        <v>79.5</v>
      </c>
      <c r="I1653" s="3">
        <v>47.299599999999998</v>
      </c>
      <c r="J1653">
        <v>-0.265685</v>
      </c>
      <c r="K1653">
        <v>1.9322999999999999</v>
      </c>
      <c r="L1653" s="4">
        <v>297.67399999999998</v>
      </c>
      <c r="M1653" s="6">
        <v>300.84300000000002</v>
      </c>
      <c r="N1653" s="4">
        <v>436.13200000000001</v>
      </c>
      <c r="O1653" s="6">
        <v>1227.7</v>
      </c>
      <c r="P1653" s="4">
        <v>260.41899999999998</v>
      </c>
      <c r="Q1653" s="4">
        <v>0</v>
      </c>
      <c r="R1653">
        <v>32.045099999999998</v>
      </c>
      <c r="S1653">
        <v>-24899.1</v>
      </c>
      <c r="T1653" s="2">
        <v>-2.3283100000000002E-10</v>
      </c>
      <c r="U1653">
        <v>98113.8</v>
      </c>
      <c r="V1653">
        <v>4874.74</v>
      </c>
      <c r="W1653">
        <v>0</v>
      </c>
      <c r="X1653" s="2">
        <v>-2.3283100000000002E-10</v>
      </c>
      <c r="Y1653">
        <v>0.75110200000000005</v>
      </c>
      <c r="Z1653">
        <v>0</v>
      </c>
      <c r="AA1653">
        <v>0.241235</v>
      </c>
      <c r="AB1653" s="2">
        <v>-8.8137099999999993E-5</v>
      </c>
    </row>
    <row r="1654" spans="1:28" x14ac:dyDescent="0.3">
      <c r="A1654">
        <v>101</v>
      </c>
      <c r="B1654">
        <v>2020</v>
      </c>
      <c r="C1654">
        <v>4</v>
      </c>
      <c r="D1654">
        <v>28</v>
      </c>
      <c r="E1654" s="1">
        <v>0.83333333333333337</v>
      </c>
      <c r="F1654" t="s">
        <v>8</v>
      </c>
      <c r="G1654">
        <v>13.5</v>
      </c>
      <c r="H1654">
        <v>79.5</v>
      </c>
      <c r="I1654" s="3">
        <v>47.641199999999998</v>
      </c>
      <c r="J1654">
        <v>0.127247</v>
      </c>
      <c r="K1654">
        <v>1.6969399999999999</v>
      </c>
      <c r="L1654" s="4">
        <v>297.01900000000001</v>
      </c>
      <c r="M1654" s="6">
        <v>299.923</v>
      </c>
      <c r="N1654" s="4">
        <v>423.07400000000001</v>
      </c>
      <c r="O1654" s="6">
        <v>1368.18</v>
      </c>
      <c r="P1654" s="4">
        <v>209.834</v>
      </c>
      <c r="Q1654" s="4">
        <v>0</v>
      </c>
      <c r="R1654">
        <v>32.5503</v>
      </c>
      <c r="S1654">
        <v>-20669.7</v>
      </c>
      <c r="T1654" s="2">
        <v>-2.3283100000000002E-10</v>
      </c>
      <c r="U1654">
        <v>98066.3</v>
      </c>
      <c r="V1654">
        <v>6603.86</v>
      </c>
      <c r="W1654">
        <v>0</v>
      </c>
      <c r="X1654" s="2">
        <v>-2.3283100000000002E-10</v>
      </c>
      <c r="Y1654">
        <v>0.83904299999999998</v>
      </c>
      <c r="Z1654">
        <v>0</v>
      </c>
      <c r="AA1654">
        <v>0.24121100000000001</v>
      </c>
      <c r="AB1654">
        <v>-1.30548E-4</v>
      </c>
    </row>
    <row r="1655" spans="1:28" x14ac:dyDescent="0.3">
      <c r="A1655">
        <v>101</v>
      </c>
      <c r="B1655">
        <v>2020</v>
      </c>
      <c r="C1655">
        <v>4</v>
      </c>
      <c r="D1655">
        <v>28</v>
      </c>
      <c r="E1655" s="1">
        <v>0.875</v>
      </c>
      <c r="F1655" t="s">
        <v>8</v>
      </c>
      <c r="G1655">
        <v>13.5</v>
      </c>
      <c r="H1655">
        <v>79.5</v>
      </c>
      <c r="I1655" s="3">
        <v>47.427999999999997</v>
      </c>
      <c r="J1655">
        <v>0.13342399999999999</v>
      </c>
      <c r="K1655">
        <v>1.4010800000000001</v>
      </c>
      <c r="L1655" s="4">
        <v>297.161</v>
      </c>
      <c r="M1655" s="6">
        <v>299.67899999999997</v>
      </c>
      <c r="N1655" s="4">
        <v>384.46899999999999</v>
      </c>
      <c r="O1655" s="6">
        <v>1487.48</v>
      </c>
      <c r="P1655" s="4">
        <v>176.72</v>
      </c>
      <c r="Q1655" s="4">
        <v>0</v>
      </c>
      <c r="R1655">
        <v>32.425899999999999</v>
      </c>
      <c r="S1655">
        <v>-18261.3</v>
      </c>
      <c r="T1655" s="2">
        <v>-2.3283100000000002E-10</v>
      </c>
      <c r="U1655">
        <v>98032.5</v>
      </c>
      <c r="V1655">
        <v>4375.22</v>
      </c>
      <c r="W1655">
        <v>0</v>
      </c>
      <c r="X1655" s="2">
        <v>-2.3283100000000002E-10</v>
      </c>
      <c r="Y1655">
        <v>0.86611300000000002</v>
      </c>
      <c r="Z1655">
        <v>0</v>
      </c>
      <c r="AA1655">
        <v>0.241179</v>
      </c>
      <c r="AB1655" s="2">
        <v>-1.3825100000000001E-5</v>
      </c>
    </row>
    <row r="1656" spans="1:28" x14ac:dyDescent="0.3">
      <c r="A1656">
        <v>101</v>
      </c>
      <c r="B1656">
        <v>2020</v>
      </c>
      <c r="C1656">
        <v>4</v>
      </c>
      <c r="D1656">
        <v>28</v>
      </c>
      <c r="E1656" s="1">
        <v>0.91666666666666663</v>
      </c>
      <c r="F1656" t="s">
        <v>8</v>
      </c>
      <c r="G1656">
        <v>13.5</v>
      </c>
      <c r="H1656">
        <v>79.5</v>
      </c>
      <c r="I1656" s="3">
        <v>47.524299999999997</v>
      </c>
      <c r="J1656">
        <v>-1.19656E-2</v>
      </c>
      <c r="K1656">
        <v>0.763714</v>
      </c>
      <c r="L1656" s="4">
        <v>296.30200000000002</v>
      </c>
      <c r="M1656" s="6">
        <v>298.79300000000001</v>
      </c>
      <c r="N1656" s="4">
        <v>292.923</v>
      </c>
      <c r="O1656" s="6">
        <v>1340.47</v>
      </c>
      <c r="P1656" s="4">
        <v>131.78100000000001</v>
      </c>
      <c r="Q1656" s="4">
        <v>0</v>
      </c>
      <c r="R1656">
        <v>32.934800000000003</v>
      </c>
      <c r="S1656">
        <v>-15970.3</v>
      </c>
      <c r="T1656" s="2">
        <v>-2.3283100000000002E-10</v>
      </c>
      <c r="U1656">
        <v>97981.7</v>
      </c>
      <c r="V1656">
        <v>6181.19</v>
      </c>
      <c r="W1656">
        <v>0</v>
      </c>
      <c r="X1656" s="2">
        <v>-2.3283100000000002E-10</v>
      </c>
      <c r="Y1656">
        <v>0.84609299999999998</v>
      </c>
      <c r="Z1656">
        <v>0</v>
      </c>
      <c r="AA1656">
        <v>0.245782</v>
      </c>
      <c r="AB1656">
        <v>-4.9966799999999999E-4</v>
      </c>
    </row>
    <row r="1657" spans="1:28" x14ac:dyDescent="0.3">
      <c r="A1657">
        <v>101</v>
      </c>
      <c r="B1657">
        <v>2020</v>
      </c>
      <c r="C1657">
        <v>4</v>
      </c>
      <c r="D1657">
        <v>28</v>
      </c>
      <c r="E1657" s="1">
        <v>0.95833333333333337</v>
      </c>
      <c r="F1657" t="s">
        <v>8</v>
      </c>
      <c r="G1657">
        <v>13.5</v>
      </c>
      <c r="H1657">
        <v>79.5</v>
      </c>
      <c r="I1657" s="3">
        <v>47.671799999999998</v>
      </c>
      <c r="J1657">
        <v>0.39284400000000003</v>
      </c>
      <c r="K1657">
        <v>0.85601099999999997</v>
      </c>
      <c r="L1657" s="4">
        <v>296.13900000000001</v>
      </c>
      <c r="M1657" s="6">
        <v>298.47300000000001</v>
      </c>
      <c r="N1657" s="4">
        <v>328.12200000000001</v>
      </c>
      <c r="O1657" s="6">
        <v>1499.73</v>
      </c>
      <c r="P1657" s="4">
        <v>92.640699999999995</v>
      </c>
      <c r="Q1657" s="4">
        <v>0</v>
      </c>
      <c r="R1657">
        <v>33.7986</v>
      </c>
      <c r="S1657">
        <v>-13209.5</v>
      </c>
      <c r="T1657" s="2">
        <v>-2.3283100000000002E-10</v>
      </c>
      <c r="U1657">
        <v>98041.1</v>
      </c>
      <c r="V1657">
        <v>7833.46</v>
      </c>
      <c r="W1657">
        <v>0</v>
      </c>
      <c r="X1657" s="2">
        <v>-2.3283100000000002E-10</v>
      </c>
      <c r="Y1657">
        <v>0.89815800000000001</v>
      </c>
      <c r="Z1657">
        <v>0</v>
      </c>
      <c r="AA1657">
        <v>0.245782</v>
      </c>
      <c r="AB1657">
        <v>-8.28443E-4</v>
      </c>
    </row>
    <row r="1658" spans="1:28" x14ac:dyDescent="0.3">
      <c r="A1658">
        <v>102</v>
      </c>
      <c r="B1658">
        <v>2020</v>
      </c>
      <c r="C1658">
        <v>4</v>
      </c>
      <c r="D1658">
        <v>29</v>
      </c>
      <c r="E1658" s="1">
        <v>0</v>
      </c>
      <c r="F1658" t="s">
        <v>8</v>
      </c>
      <c r="G1658">
        <v>13.5</v>
      </c>
      <c r="H1658">
        <v>79.5</v>
      </c>
      <c r="I1658" s="3">
        <v>47.420400000000001</v>
      </c>
      <c r="J1658">
        <v>0.96442499999999998</v>
      </c>
      <c r="K1658">
        <v>0.50323099999999998</v>
      </c>
      <c r="L1658" s="4">
        <v>296.38400000000001</v>
      </c>
      <c r="M1658" s="6">
        <v>298.392</v>
      </c>
      <c r="N1658" s="4">
        <v>248.42699999999999</v>
      </c>
      <c r="O1658" s="6">
        <v>1415.46</v>
      </c>
      <c r="P1658" s="4">
        <v>91.038499999999999</v>
      </c>
      <c r="Q1658" s="4">
        <v>0</v>
      </c>
      <c r="R1658">
        <v>34.040100000000002</v>
      </c>
      <c r="S1658">
        <v>-11682.2</v>
      </c>
      <c r="T1658" s="2">
        <v>-2.3283100000000002E-10</v>
      </c>
      <c r="U1658">
        <v>98126.2</v>
      </c>
      <c r="V1658">
        <v>6027.49</v>
      </c>
      <c r="W1658">
        <v>0</v>
      </c>
      <c r="X1658" s="2">
        <v>-2.3283100000000002E-10</v>
      </c>
      <c r="Y1658">
        <v>0.96056900000000001</v>
      </c>
      <c r="Z1658">
        <v>0</v>
      </c>
      <c r="AA1658">
        <v>0.245806</v>
      </c>
      <c r="AB1658">
        <v>-8.1155400000000003E-4</v>
      </c>
    </row>
    <row r="1659" spans="1:28" x14ac:dyDescent="0.3">
      <c r="A1659">
        <v>102</v>
      </c>
      <c r="B1659">
        <v>2020</v>
      </c>
      <c r="C1659">
        <v>4</v>
      </c>
      <c r="D1659">
        <v>29</v>
      </c>
      <c r="E1659" s="1">
        <v>4.1666666666666664E-2</v>
      </c>
      <c r="F1659" t="s">
        <v>8</v>
      </c>
      <c r="G1659">
        <v>13.5</v>
      </c>
      <c r="H1659">
        <v>79.5</v>
      </c>
      <c r="I1659" s="3">
        <v>46.977899999999998</v>
      </c>
      <c r="J1659">
        <v>1.52983</v>
      </c>
      <c r="K1659">
        <v>-0.20591799999999999</v>
      </c>
      <c r="L1659" s="4">
        <v>296.49599999999998</v>
      </c>
      <c r="M1659" s="6">
        <v>298.69</v>
      </c>
      <c r="N1659" s="4">
        <v>254.17599999999999</v>
      </c>
      <c r="O1659" s="6">
        <v>1175.1500000000001</v>
      </c>
      <c r="P1659" s="4">
        <v>119.223</v>
      </c>
      <c r="Q1659" s="4">
        <v>0</v>
      </c>
      <c r="R1659">
        <v>33.7333</v>
      </c>
      <c r="S1659">
        <v>-18672.400000000001</v>
      </c>
      <c r="T1659">
        <v>38909.599999999999</v>
      </c>
      <c r="U1659">
        <v>98184</v>
      </c>
      <c r="V1659">
        <v>-3809.27</v>
      </c>
      <c r="W1659">
        <v>64334.2</v>
      </c>
      <c r="X1659">
        <v>48322</v>
      </c>
      <c r="Y1659">
        <v>0.97021299999999999</v>
      </c>
      <c r="Z1659">
        <v>0</v>
      </c>
      <c r="AA1659">
        <v>0.245782</v>
      </c>
      <c r="AB1659">
        <v>-2.1330399999999999E-4</v>
      </c>
    </row>
    <row r="1660" spans="1:28" x14ac:dyDescent="0.3">
      <c r="A1660">
        <v>102</v>
      </c>
      <c r="B1660">
        <v>2020</v>
      </c>
      <c r="C1660">
        <v>4</v>
      </c>
      <c r="D1660">
        <v>29</v>
      </c>
      <c r="E1660" s="1">
        <v>8.3333333333333329E-2</v>
      </c>
      <c r="F1660" t="s">
        <v>8</v>
      </c>
      <c r="G1660">
        <v>13.5</v>
      </c>
      <c r="H1660">
        <v>79.5</v>
      </c>
      <c r="I1660" s="3">
        <v>46.564500000000002</v>
      </c>
      <c r="J1660">
        <v>2.0823999999999998</v>
      </c>
      <c r="K1660">
        <v>-0.51459999999999995</v>
      </c>
      <c r="L1660" s="4">
        <v>296.32100000000003</v>
      </c>
      <c r="M1660" s="6">
        <v>299.15300000000002</v>
      </c>
      <c r="N1660" s="4">
        <v>322.08999999999997</v>
      </c>
      <c r="O1660" s="6">
        <v>1186.1400000000001</v>
      </c>
      <c r="P1660" s="4">
        <v>167.214</v>
      </c>
      <c r="Q1660" s="4">
        <v>0</v>
      </c>
      <c r="R1660">
        <v>33.414099999999998</v>
      </c>
      <c r="S1660">
        <v>-132162</v>
      </c>
      <c r="T1660">
        <v>466368</v>
      </c>
      <c r="U1660">
        <v>98242.7</v>
      </c>
      <c r="V1660">
        <v>-108402</v>
      </c>
      <c r="W1660">
        <v>616173</v>
      </c>
      <c r="X1660">
        <v>571634</v>
      </c>
      <c r="Y1660">
        <v>0.99795500000000004</v>
      </c>
      <c r="Z1660">
        <v>0</v>
      </c>
      <c r="AA1660">
        <v>0.245615</v>
      </c>
      <c r="AB1660">
        <v>-1.58696E-4</v>
      </c>
    </row>
    <row r="1661" spans="1:28" x14ac:dyDescent="0.3">
      <c r="A1661">
        <v>102</v>
      </c>
      <c r="B1661">
        <v>2020</v>
      </c>
      <c r="C1661">
        <v>4</v>
      </c>
      <c r="D1661">
        <v>29</v>
      </c>
      <c r="E1661" s="1">
        <v>0.125</v>
      </c>
      <c r="F1661" t="s">
        <v>8</v>
      </c>
      <c r="G1661">
        <v>13.5</v>
      </c>
      <c r="H1661">
        <v>79.5</v>
      </c>
      <c r="I1661" s="3">
        <v>46.313099999999999</v>
      </c>
      <c r="J1661">
        <v>2.3275700000000001</v>
      </c>
      <c r="K1661">
        <v>-0.94378099999999998</v>
      </c>
      <c r="L1661" s="4">
        <v>296.52600000000001</v>
      </c>
      <c r="M1661" s="6">
        <v>299.21699999999998</v>
      </c>
      <c r="N1661" s="4">
        <v>362.46899999999999</v>
      </c>
      <c r="O1661" s="6">
        <v>1167.1300000000001</v>
      </c>
      <c r="P1661" s="4">
        <v>203.05799999999999</v>
      </c>
      <c r="Q1661" s="4">
        <v>0</v>
      </c>
      <c r="R1661">
        <v>33.229300000000002</v>
      </c>
      <c r="S1661">
        <v>-328359</v>
      </c>
      <c r="T1661" s="2">
        <v>1044040</v>
      </c>
      <c r="U1661">
        <v>98307.3</v>
      </c>
      <c r="V1661">
        <v>-302255</v>
      </c>
      <c r="W1661" s="2">
        <v>1432230</v>
      </c>
      <c r="X1661" s="2">
        <v>1263600</v>
      </c>
      <c r="Y1661">
        <v>0.99536100000000005</v>
      </c>
      <c r="Z1661">
        <v>0</v>
      </c>
      <c r="AA1661">
        <v>0.245202</v>
      </c>
      <c r="AB1661">
        <v>-1.03713E-4</v>
      </c>
    </row>
    <row r="1662" spans="1:28" x14ac:dyDescent="0.3">
      <c r="A1662">
        <v>102</v>
      </c>
      <c r="B1662">
        <v>2020</v>
      </c>
      <c r="C1662">
        <v>4</v>
      </c>
      <c r="D1662">
        <v>29</v>
      </c>
      <c r="E1662" s="1">
        <v>0.16666666666666666</v>
      </c>
      <c r="F1662" t="s">
        <v>8</v>
      </c>
      <c r="G1662">
        <v>13.5</v>
      </c>
      <c r="H1662">
        <v>79.5</v>
      </c>
      <c r="I1662" s="3">
        <v>46.1404</v>
      </c>
      <c r="J1662">
        <v>2.35703</v>
      </c>
      <c r="K1662">
        <v>-1.0483800000000001</v>
      </c>
      <c r="L1662" s="4">
        <v>296.53800000000001</v>
      </c>
      <c r="M1662" s="6">
        <v>299.60199999999998</v>
      </c>
      <c r="N1662" s="4">
        <v>422.435</v>
      </c>
      <c r="O1662" s="6">
        <v>1066.8399999999999</v>
      </c>
      <c r="P1662" s="4">
        <v>147.08699999999999</v>
      </c>
      <c r="Q1662" s="5">
        <v>1.7337E-5</v>
      </c>
      <c r="R1662">
        <v>33.202199999999998</v>
      </c>
      <c r="S1662">
        <v>-597456</v>
      </c>
      <c r="T1662" s="2">
        <v>1737840</v>
      </c>
      <c r="U1662">
        <v>98294.9</v>
      </c>
      <c r="V1662">
        <v>-542794</v>
      </c>
      <c r="W1662" s="2">
        <v>2225940</v>
      </c>
      <c r="X1662" s="2">
        <v>2102540</v>
      </c>
      <c r="Y1662">
        <v>1</v>
      </c>
      <c r="Z1662" s="2">
        <v>1.7085300000000001E-5</v>
      </c>
      <c r="AA1662">
        <v>0.24474899999999999</v>
      </c>
      <c r="AB1662">
        <v>1.9560000000000001E-4</v>
      </c>
    </row>
    <row r="1663" spans="1:28" x14ac:dyDescent="0.3">
      <c r="A1663">
        <v>102</v>
      </c>
      <c r="B1663">
        <v>2020</v>
      </c>
      <c r="C1663">
        <v>4</v>
      </c>
      <c r="D1663">
        <v>29</v>
      </c>
      <c r="E1663" s="1">
        <v>0.20833333333333334</v>
      </c>
      <c r="F1663" t="s">
        <v>8</v>
      </c>
      <c r="G1663">
        <v>13.5</v>
      </c>
      <c r="H1663">
        <v>79.5</v>
      </c>
      <c r="I1663" s="3">
        <v>46.281799999999997</v>
      </c>
      <c r="J1663">
        <v>2.4829400000000001</v>
      </c>
      <c r="K1663">
        <v>-0.45306800000000003</v>
      </c>
      <c r="L1663" s="4">
        <v>296.09500000000003</v>
      </c>
      <c r="M1663" s="6">
        <v>302.24</v>
      </c>
      <c r="N1663" s="4">
        <v>525.97400000000005</v>
      </c>
      <c r="O1663" s="6">
        <v>1015.43</v>
      </c>
      <c r="P1663" s="4">
        <v>75.733199999999997</v>
      </c>
      <c r="Q1663" s="5">
        <v>1.1493E-5</v>
      </c>
      <c r="R1663">
        <v>33.363599999999998</v>
      </c>
      <c r="S1663">
        <v>-873542</v>
      </c>
      <c r="T1663" s="2">
        <v>2364390</v>
      </c>
      <c r="U1663">
        <v>98241.7</v>
      </c>
      <c r="V1663">
        <v>-745024</v>
      </c>
      <c r="W1663" s="2">
        <v>2872870</v>
      </c>
      <c r="X1663" s="2">
        <v>2864050</v>
      </c>
      <c r="Y1663">
        <v>1</v>
      </c>
      <c r="Z1663" s="2">
        <v>1.15833E-5</v>
      </c>
      <c r="AA1663">
        <v>0.24396200000000001</v>
      </c>
      <c r="AB1663">
        <v>2.4251399999999999E-4</v>
      </c>
    </row>
    <row r="1664" spans="1:28" x14ac:dyDescent="0.3">
      <c r="A1664">
        <v>102</v>
      </c>
      <c r="B1664">
        <v>2020</v>
      </c>
      <c r="C1664">
        <v>4</v>
      </c>
      <c r="D1664">
        <v>29</v>
      </c>
      <c r="E1664" s="1">
        <v>0.25</v>
      </c>
      <c r="F1664" t="s">
        <v>8</v>
      </c>
      <c r="G1664">
        <v>13.5</v>
      </c>
      <c r="H1664">
        <v>79.5</v>
      </c>
      <c r="I1664" s="3">
        <v>46.209899999999998</v>
      </c>
      <c r="J1664">
        <v>2.4791400000000001</v>
      </c>
      <c r="K1664">
        <v>0.344275</v>
      </c>
      <c r="L1664" s="4">
        <v>295.65800000000002</v>
      </c>
      <c r="M1664" s="6">
        <v>303.05599999999998</v>
      </c>
      <c r="N1664" s="4">
        <v>592.327</v>
      </c>
      <c r="O1664" s="6">
        <v>1127.17</v>
      </c>
      <c r="P1664" s="4">
        <v>37.752299999999998</v>
      </c>
      <c r="Q1664" s="5">
        <v>7.4217700000000006E-5</v>
      </c>
      <c r="R1664">
        <v>33.791200000000003</v>
      </c>
      <c r="S1664" s="2">
        <v>-1081190</v>
      </c>
      <c r="T1664" s="2">
        <v>2748940</v>
      </c>
      <c r="U1664">
        <v>98192.5</v>
      </c>
      <c r="V1664">
        <v>-844545</v>
      </c>
      <c r="W1664" s="2">
        <v>3302740</v>
      </c>
      <c r="X1664" s="2">
        <v>3325810</v>
      </c>
      <c r="Y1664">
        <v>0.992035</v>
      </c>
      <c r="Z1664" s="2">
        <v>7.4422499999999994E-5</v>
      </c>
      <c r="AA1664">
        <v>0.244168</v>
      </c>
      <c r="AB1664">
        <v>4.09904E-4</v>
      </c>
    </row>
    <row r="1665" spans="1:28" x14ac:dyDescent="0.3">
      <c r="A1665">
        <v>102</v>
      </c>
      <c r="B1665">
        <v>2020</v>
      </c>
      <c r="C1665">
        <v>4</v>
      </c>
      <c r="D1665">
        <v>29</v>
      </c>
      <c r="E1665" s="1">
        <v>0.29166666666666669</v>
      </c>
      <c r="F1665" t="s">
        <v>8</v>
      </c>
      <c r="G1665">
        <v>13.5</v>
      </c>
      <c r="H1665">
        <v>79.5</v>
      </c>
      <c r="I1665" s="3">
        <v>46.527799999999999</v>
      </c>
      <c r="J1665">
        <v>2.3242400000000001</v>
      </c>
      <c r="K1665">
        <v>0.631934</v>
      </c>
      <c r="L1665" s="4">
        <v>295.51400000000001</v>
      </c>
      <c r="M1665" s="6">
        <v>303.39100000000002</v>
      </c>
      <c r="N1665" s="4">
        <v>698.20799999999997</v>
      </c>
      <c r="O1665" s="6">
        <v>1000.2</v>
      </c>
      <c r="P1665" s="4">
        <v>280.928</v>
      </c>
      <c r="Q1665" s="5">
        <v>8.5710800000000003E-6</v>
      </c>
      <c r="R1665">
        <v>36.227400000000003</v>
      </c>
      <c r="S1665">
        <v>-644919</v>
      </c>
      <c r="T1665" s="2">
        <v>1455440</v>
      </c>
      <c r="U1665">
        <v>98084.5</v>
      </c>
      <c r="V1665">
        <v>-516666</v>
      </c>
      <c r="W1665" s="2">
        <v>3460760</v>
      </c>
      <c r="X1665" s="2">
        <v>1766630</v>
      </c>
      <c r="Y1665">
        <v>0.99462899999999999</v>
      </c>
      <c r="Z1665" s="2">
        <v>8.6874499999999993E-6</v>
      </c>
      <c r="AA1665">
        <v>0.24496299999999999</v>
      </c>
      <c r="AB1665">
        <v>4.4743499999999999E-4</v>
      </c>
    </row>
    <row r="1666" spans="1:28" x14ac:dyDescent="0.3">
      <c r="A1666">
        <v>102</v>
      </c>
      <c r="B1666">
        <v>2020</v>
      </c>
      <c r="C1666">
        <v>4</v>
      </c>
      <c r="D1666">
        <v>29</v>
      </c>
      <c r="E1666" s="1">
        <v>0.33333333333333331</v>
      </c>
      <c r="F1666" t="s">
        <v>8</v>
      </c>
      <c r="G1666">
        <v>13.5</v>
      </c>
      <c r="H1666">
        <v>79.5</v>
      </c>
      <c r="I1666" s="3">
        <v>45.596299999999999</v>
      </c>
      <c r="J1666">
        <v>2.0833499999999998</v>
      </c>
      <c r="K1666">
        <v>0.57450500000000004</v>
      </c>
      <c r="L1666" s="4">
        <v>294.76499999999999</v>
      </c>
      <c r="M1666" s="6">
        <v>305.78100000000001</v>
      </c>
      <c r="N1666" s="4">
        <v>850.00300000000004</v>
      </c>
      <c r="O1666" s="6">
        <v>683.97500000000002</v>
      </c>
      <c r="P1666" s="4">
        <v>408.60399999999998</v>
      </c>
      <c r="Q1666" s="4">
        <v>0</v>
      </c>
      <c r="R1666">
        <v>35.839199999999998</v>
      </c>
      <c r="S1666">
        <v>-540652</v>
      </c>
      <c r="T1666" s="2">
        <v>1173260</v>
      </c>
      <c r="U1666">
        <v>97999.2</v>
      </c>
      <c r="V1666">
        <v>-369460</v>
      </c>
      <c r="W1666" s="2">
        <v>3384840</v>
      </c>
      <c r="X1666" s="2">
        <v>1424790</v>
      </c>
      <c r="Y1666">
        <v>0.99053899999999995</v>
      </c>
      <c r="Z1666">
        <v>0</v>
      </c>
      <c r="AA1666">
        <v>0.244478</v>
      </c>
      <c r="AB1666">
        <v>3.6824399999999999E-4</v>
      </c>
    </row>
    <row r="1667" spans="1:28" x14ac:dyDescent="0.3">
      <c r="A1667">
        <v>102</v>
      </c>
      <c r="B1667">
        <v>2020</v>
      </c>
      <c r="C1667">
        <v>4</v>
      </c>
      <c r="D1667">
        <v>29</v>
      </c>
      <c r="E1667" s="1">
        <v>0.375</v>
      </c>
      <c r="F1667" t="s">
        <v>8</v>
      </c>
      <c r="G1667">
        <v>13.5</v>
      </c>
      <c r="H1667">
        <v>79.5</v>
      </c>
      <c r="I1667" s="3">
        <v>45.328099999999999</v>
      </c>
      <c r="J1667">
        <v>1.92561</v>
      </c>
      <c r="K1667">
        <v>0.24685000000000001</v>
      </c>
      <c r="L1667" s="4">
        <v>294.46100000000001</v>
      </c>
      <c r="M1667" s="6">
        <v>306.12799999999999</v>
      </c>
      <c r="N1667" s="4">
        <v>997.32799999999997</v>
      </c>
      <c r="O1667" s="6">
        <v>464.26499999999999</v>
      </c>
      <c r="P1667" s="4">
        <v>441.12200000000001</v>
      </c>
      <c r="Q1667" s="4">
        <v>0</v>
      </c>
      <c r="R1667">
        <v>35.515099999999997</v>
      </c>
      <c r="S1667">
        <v>-709653</v>
      </c>
      <c r="T1667" s="2">
        <v>1571130</v>
      </c>
      <c r="U1667">
        <v>97897</v>
      </c>
      <c r="V1667">
        <v>-452381</v>
      </c>
      <c r="W1667" s="2">
        <v>3041170</v>
      </c>
      <c r="X1667" s="2">
        <v>1907130</v>
      </c>
      <c r="Y1667">
        <v>0.92907399999999996</v>
      </c>
      <c r="Z1667">
        <v>0</v>
      </c>
      <c r="AA1667">
        <v>0.25961600000000001</v>
      </c>
      <c r="AB1667">
        <v>2.7028700000000002E-4</v>
      </c>
    </row>
    <row r="1668" spans="1:28" x14ac:dyDescent="0.3">
      <c r="A1668">
        <v>102</v>
      </c>
      <c r="B1668">
        <v>2020</v>
      </c>
      <c r="C1668">
        <v>4</v>
      </c>
      <c r="D1668">
        <v>29</v>
      </c>
      <c r="E1668" s="1">
        <v>0.41666666666666669</v>
      </c>
      <c r="F1668" t="s">
        <v>8</v>
      </c>
      <c r="G1668">
        <v>13.5</v>
      </c>
      <c r="H1668">
        <v>79.5</v>
      </c>
      <c r="I1668" s="3">
        <v>45.053699999999999</v>
      </c>
      <c r="J1668">
        <v>1.62676</v>
      </c>
      <c r="K1668">
        <v>-0.45665800000000001</v>
      </c>
      <c r="L1668" s="4">
        <v>296.803</v>
      </c>
      <c r="M1668" s="6">
        <v>305.40899999999999</v>
      </c>
      <c r="N1668" s="4">
        <v>1087.53</v>
      </c>
      <c r="O1668" s="6">
        <v>106.821</v>
      </c>
      <c r="P1668" s="4">
        <v>429.84500000000003</v>
      </c>
      <c r="Q1668" s="4">
        <v>0</v>
      </c>
      <c r="R1668">
        <v>35.060400000000001</v>
      </c>
      <c r="S1668">
        <v>-809338</v>
      </c>
      <c r="T1668" s="2">
        <v>1786280</v>
      </c>
      <c r="U1668">
        <v>97822.399999999994</v>
      </c>
      <c r="V1668">
        <v>-475666</v>
      </c>
      <c r="W1668" s="2">
        <v>2466340</v>
      </c>
      <c r="X1668" s="2">
        <v>2169550</v>
      </c>
      <c r="Y1668">
        <v>0.82450100000000004</v>
      </c>
      <c r="Z1668">
        <v>0</v>
      </c>
      <c r="AA1668">
        <v>0.24240300000000001</v>
      </c>
      <c r="AB1668">
        <v>2.4570400000000002E-4</v>
      </c>
    </row>
    <row r="1669" spans="1:28" x14ac:dyDescent="0.3">
      <c r="A1669">
        <v>102</v>
      </c>
      <c r="B1669">
        <v>2020</v>
      </c>
      <c r="C1669">
        <v>4</v>
      </c>
      <c r="D1669">
        <v>29</v>
      </c>
      <c r="E1669" s="1">
        <v>0.45833333333333331</v>
      </c>
      <c r="F1669" t="s">
        <v>8</v>
      </c>
      <c r="G1669">
        <v>13.5</v>
      </c>
      <c r="H1669">
        <v>79.5</v>
      </c>
      <c r="I1669" s="3">
        <v>44.605200000000004</v>
      </c>
      <c r="J1669">
        <v>1.2376199999999999</v>
      </c>
      <c r="K1669">
        <v>-0.41615000000000002</v>
      </c>
      <c r="L1669" s="4">
        <v>296.36700000000002</v>
      </c>
      <c r="M1669" s="6">
        <v>305.77800000000002</v>
      </c>
      <c r="N1669" s="4">
        <v>1133.0899999999999</v>
      </c>
      <c r="O1669" s="6">
        <v>60.795200000000001</v>
      </c>
      <c r="P1669" s="4">
        <v>381.976</v>
      </c>
      <c r="Q1669" s="4">
        <v>0</v>
      </c>
      <c r="R1669">
        <v>34.605699999999999</v>
      </c>
      <c r="S1669">
        <v>-634816</v>
      </c>
      <c r="T1669" s="2">
        <v>1288400</v>
      </c>
      <c r="U1669">
        <v>97791.5</v>
      </c>
      <c r="V1669">
        <v>-262870</v>
      </c>
      <c r="W1669" s="2">
        <v>1716260</v>
      </c>
      <c r="X1669" s="2">
        <v>1569470</v>
      </c>
      <c r="Y1669">
        <v>0.47833900000000001</v>
      </c>
      <c r="Z1669">
        <v>0</v>
      </c>
      <c r="AA1669">
        <v>0.241704</v>
      </c>
      <c r="AB1669">
        <v>4.1440699999999999E-4</v>
      </c>
    </row>
    <row r="1670" spans="1:28" x14ac:dyDescent="0.3">
      <c r="A1670">
        <v>102</v>
      </c>
      <c r="B1670">
        <v>2020</v>
      </c>
      <c r="C1670">
        <v>4</v>
      </c>
      <c r="D1670">
        <v>29</v>
      </c>
      <c r="E1670" s="1">
        <v>0.5</v>
      </c>
      <c r="F1670" t="s">
        <v>8</v>
      </c>
      <c r="G1670">
        <v>13.5</v>
      </c>
      <c r="H1670">
        <v>79.5</v>
      </c>
      <c r="I1670" s="3">
        <v>45.033900000000003</v>
      </c>
      <c r="J1670">
        <v>0.74206399999999995</v>
      </c>
      <c r="K1670">
        <v>-0.47306599999999999</v>
      </c>
      <c r="L1670" s="4">
        <v>295.89400000000001</v>
      </c>
      <c r="M1670" s="6">
        <v>305.74599999999998</v>
      </c>
      <c r="N1670" s="4">
        <v>1069.3599999999999</v>
      </c>
      <c r="O1670" s="6">
        <v>30.1114</v>
      </c>
      <c r="P1670" s="4">
        <v>-32767</v>
      </c>
      <c r="Q1670" s="4">
        <v>0</v>
      </c>
      <c r="R1670">
        <v>34.500999999999998</v>
      </c>
      <c r="S1670">
        <v>-391213</v>
      </c>
      <c r="T1670">
        <v>703223</v>
      </c>
      <c r="U1670">
        <v>97819.1</v>
      </c>
      <c r="V1670">
        <v>-71513.8</v>
      </c>
      <c r="W1670">
        <v>892152</v>
      </c>
      <c r="X1670">
        <v>857098</v>
      </c>
      <c r="Y1670">
        <v>0.535242</v>
      </c>
      <c r="Z1670">
        <v>0</v>
      </c>
      <c r="AA1670">
        <v>0.24127399999999999</v>
      </c>
      <c r="AB1670">
        <v>1.94286E-4</v>
      </c>
    </row>
    <row r="1671" spans="1:28" x14ac:dyDescent="0.3">
      <c r="A1671">
        <v>102</v>
      </c>
      <c r="B1671">
        <v>2020</v>
      </c>
      <c r="C1671">
        <v>4</v>
      </c>
      <c r="D1671">
        <v>29</v>
      </c>
      <c r="E1671" s="1">
        <v>0.54166666666666663</v>
      </c>
      <c r="F1671" t="s">
        <v>8</v>
      </c>
      <c r="G1671">
        <v>13.5</v>
      </c>
      <c r="H1671">
        <v>79.5</v>
      </c>
      <c r="I1671" s="3">
        <v>44.6541</v>
      </c>
      <c r="J1671">
        <v>-1.43413E-2</v>
      </c>
      <c r="K1671">
        <v>-0.21771099999999999</v>
      </c>
      <c r="L1671" s="4">
        <v>295.99400000000003</v>
      </c>
      <c r="M1671" s="6">
        <v>305.11500000000001</v>
      </c>
      <c r="N1671" s="4">
        <v>25.6661</v>
      </c>
      <c r="O1671" s="6">
        <v>32.515700000000002</v>
      </c>
      <c r="P1671" s="4">
        <v>-32767</v>
      </c>
      <c r="Q1671" s="4">
        <v>0</v>
      </c>
      <c r="R1671">
        <v>32.642699999999998</v>
      </c>
      <c r="S1671">
        <v>-108547</v>
      </c>
      <c r="T1671">
        <v>146761</v>
      </c>
      <c r="U1671">
        <v>97861.7</v>
      </c>
      <c r="V1671">
        <v>14212</v>
      </c>
      <c r="W1671">
        <v>188239</v>
      </c>
      <c r="X1671">
        <v>179826</v>
      </c>
      <c r="Y1671">
        <v>0.95760900000000004</v>
      </c>
      <c r="Z1671">
        <v>0</v>
      </c>
      <c r="AA1671">
        <v>0.241123</v>
      </c>
      <c r="AB1671">
        <v>2.0460699999999999E-4</v>
      </c>
    </row>
    <row r="1672" spans="1:28" x14ac:dyDescent="0.3">
      <c r="A1672">
        <v>102</v>
      </c>
      <c r="B1672">
        <v>2020</v>
      </c>
      <c r="C1672">
        <v>4</v>
      </c>
      <c r="D1672">
        <v>29</v>
      </c>
      <c r="E1672" s="1">
        <v>0.58333333333333337</v>
      </c>
      <c r="F1672" t="s">
        <v>8</v>
      </c>
      <c r="G1672">
        <v>13.5</v>
      </c>
      <c r="H1672">
        <v>79.5</v>
      </c>
      <c r="I1672" s="3">
        <v>44.800800000000002</v>
      </c>
      <c r="J1672">
        <v>-0.61062799999999995</v>
      </c>
      <c r="K1672">
        <v>0.57655599999999996</v>
      </c>
      <c r="L1672" s="4">
        <v>296.98</v>
      </c>
      <c r="M1672" s="6">
        <v>303.25099999999998</v>
      </c>
      <c r="N1672" s="4">
        <v>28.788599999999999</v>
      </c>
      <c r="O1672" s="6">
        <v>20.036100000000001</v>
      </c>
      <c r="P1672" s="4">
        <v>-32767</v>
      </c>
      <c r="Q1672" s="4">
        <v>0</v>
      </c>
      <c r="R1672">
        <v>31.172699999999999</v>
      </c>
      <c r="S1672">
        <v>-30009.599999999999</v>
      </c>
      <c r="T1672" s="2">
        <v>-2.3283100000000002E-10</v>
      </c>
      <c r="U1672">
        <v>97969.5</v>
      </c>
      <c r="V1672">
        <v>16786.400000000001</v>
      </c>
      <c r="W1672">
        <v>0</v>
      </c>
      <c r="X1672" s="2">
        <v>-2.3283100000000002E-10</v>
      </c>
      <c r="Y1672">
        <v>0.98257399999999995</v>
      </c>
      <c r="Z1672">
        <v>0</v>
      </c>
      <c r="AA1672">
        <v>0.24108299999999999</v>
      </c>
      <c r="AB1672">
        <v>2.6184299999999999E-4</v>
      </c>
    </row>
    <row r="1673" spans="1:28" x14ac:dyDescent="0.3">
      <c r="A1673">
        <v>102</v>
      </c>
      <c r="B1673">
        <v>2020</v>
      </c>
      <c r="C1673">
        <v>4</v>
      </c>
      <c r="D1673">
        <v>29</v>
      </c>
      <c r="E1673" s="1">
        <v>0.625</v>
      </c>
      <c r="F1673" t="s">
        <v>8</v>
      </c>
      <c r="G1673">
        <v>13.5</v>
      </c>
      <c r="H1673">
        <v>79.5</v>
      </c>
      <c r="I1673" s="3">
        <v>44.973500000000001</v>
      </c>
      <c r="J1673">
        <v>-0.86149699999999996</v>
      </c>
      <c r="K1673">
        <v>0.76678999999999997</v>
      </c>
      <c r="L1673" s="4">
        <v>296.14499999999998</v>
      </c>
      <c r="M1673" s="6">
        <v>302.411</v>
      </c>
      <c r="N1673" s="4">
        <v>38.298000000000002</v>
      </c>
      <c r="O1673" s="6">
        <v>61.596699999999998</v>
      </c>
      <c r="P1673" s="4">
        <v>-32767</v>
      </c>
      <c r="Q1673" s="4">
        <v>0</v>
      </c>
      <c r="R1673">
        <v>30.025400000000001</v>
      </c>
      <c r="S1673">
        <v>-28012.400000000001</v>
      </c>
      <c r="T1673" s="2">
        <v>-2.3283100000000002E-10</v>
      </c>
      <c r="U1673">
        <v>98025.4</v>
      </c>
      <c r="V1673">
        <v>18707.7</v>
      </c>
      <c r="W1673">
        <v>0</v>
      </c>
      <c r="X1673" s="2">
        <v>-2.3283100000000002E-10</v>
      </c>
      <c r="Y1673">
        <v>0.98666299999999996</v>
      </c>
      <c r="Z1673">
        <v>0</v>
      </c>
      <c r="AA1673">
        <v>0.24102799999999999</v>
      </c>
      <c r="AB1673">
        <v>2.3801000000000001E-4</v>
      </c>
    </row>
    <row r="1674" spans="1:28" x14ac:dyDescent="0.3">
      <c r="A1674">
        <v>102</v>
      </c>
      <c r="B1674">
        <v>2020</v>
      </c>
      <c r="C1674">
        <v>4</v>
      </c>
      <c r="D1674">
        <v>29</v>
      </c>
      <c r="E1674" s="1">
        <v>0.66666666666666663</v>
      </c>
      <c r="F1674" t="s">
        <v>8</v>
      </c>
      <c r="G1674">
        <v>13.5</v>
      </c>
      <c r="H1674">
        <v>79.5</v>
      </c>
      <c r="I1674" s="3">
        <v>45.103400000000001</v>
      </c>
      <c r="J1674">
        <v>-1.0719799999999999</v>
      </c>
      <c r="K1674">
        <v>0.96933100000000005</v>
      </c>
      <c r="L1674" s="4">
        <v>296.54899999999998</v>
      </c>
      <c r="M1674" s="6">
        <v>302.12200000000001</v>
      </c>
      <c r="N1674" s="4">
        <v>51.000900000000001</v>
      </c>
      <c r="O1674" s="6">
        <v>194.98</v>
      </c>
      <c r="P1674" s="4">
        <v>-32767</v>
      </c>
      <c r="Q1674" s="4">
        <v>0</v>
      </c>
      <c r="R1674">
        <v>29.261500000000002</v>
      </c>
      <c r="S1674">
        <v>-25134.1</v>
      </c>
      <c r="T1674" s="2">
        <v>-2.3283100000000002E-10</v>
      </c>
      <c r="U1674">
        <v>98079.1</v>
      </c>
      <c r="V1674">
        <v>17747.099999999999</v>
      </c>
      <c r="W1674">
        <v>0</v>
      </c>
      <c r="X1674" s="2">
        <v>-2.3283100000000002E-10</v>
      </c>
      <c r="Y1674">
        <v>0.97665299999999999</v>
      </c>
      <c r="Z1674">
        <v>0</v>
      </c>
      <c r="AA1674">
        <v>0.24097199999999999</v>
      </c>
      <c r="AB1674">
        <v>2.2506199999999999E-4</v>
      </c>
    </row>
    <row r="1675" spans="1:28" x14ac:dyDescent="0.3">
      <c r="A1675">
        <v>102</v>
      </c>
      <c r="B1675">
        <v>2020</v>
      </c>
      <c r="C1675">
        <v>4</v>
      </c>
      <c r="D1675">
        <v>29</v>
      </c>
      <c r="E1675" s="1">
        <v>0.70833333333333337</v>
      </c>
      <c r="F1675" t="s">
        <v>8</v>
      </c>
      <c r="G1675">
        <v>13.5</v>
      </c>
      <c r="H1675">
        <v>79.5</v>
      </c>
      <c r="I1675" s="3">
        <v>45.1875</v>
      </c>
      <c r="J1675">
        <v>-1.1009599999999999</v>
      </c>
      <c r="K1675">
        <v>1.11649</v>
      </c>
      <c r="L1675" s="4">
        <v>297.40499999999997</v>
      </c>
      <c r="M1675" s="6">
        <v>301.041</v>
      </c>
      <c r="N1675" s="4">
        <v>55.968499999999999</v>
      </c>
      <c r="O1675" s="6">
        <v>437.93200000000002</v>
      </c>
      <c r="P1675" s="4">
        <v>-32767</v>
      </c>
      <c r="Q1675" s="4">
        <v>0</v>
      </c>
      <c r="R1675">
        <v>29.030999999999999</v>
      </c>
      <c r="S1675">
        <v>-20434.7</v>
      </c>
      <c r="T1675" s="2">
        <v>-2.3283100000000002E-10</v>
      </c>
      <c r="U1675">
        <v>98113.4</v>
      </c>
      <c r="V1675">
        <v>17401.2</v>
      </c>
      <c r="W1675">
        <v>0</v>
      </c>
      <c r="X1675" s="2">
        <v>-2.3283100000000002E-10</v>
      </c>
      <c r="Y1675">
        <v>0.893092</v>
      </c>
      <c r="Z1675">
        <v>0</v>
      </c>
      <c r="AA1675">
        <v>0.24093999999999999</v>
      </c>
      <c r="AB1675">
        <v>2.0122900000000001E-4</v>
      </c>
    </row>
    <row r="1676" spans="1:28" x14ac:dyDescent="0.3">
      <c r="A1676">
        <v>102</v>
      </c>
      <c r="B1676">
        <v>2020</v>
      </c>
      <c r="C1676">
        <v>4</v>
      </c>
      <c r="D1676">
        <v>29</v>
      </c>
      <c r="E1676" s="1">
        <v>0.75</v>
      </c>
      <c r="F1676" t="s">
        <v>8</v>
      </c>
      <c r="G1676">
        <v>13.5</v>
      </c>
      <c r="H1676">
        <v>79.5</v>
      </c>
      <c r="I1676" s="3">
        <v>45.1997</v>
      </c>
      <c r="J1676">
        <v>-0.87385000000000002</v>
      </c>
      <c r="K1676">
        <v>1.2149399999999999</v>
      </c>
      <c r="L1676" s="4">
        <v>297.66899999999998</v>
      </c>
      <c r="M1676" s="6">
        <v>300.68400000000003</v>
      </c>
      <c r="N1676" s="4">
        <v>55.968499999999999</v>
      </c>
      <c r="O1676" s="6">
        <v>753.58600000000001</v>
      </c>
      <c r="P1676" s="4">
        <v>494.51499999999999</v>
      </c>
      <c r="Q1676" s="4">
        <v>0</v>
      </c>
      <c r="R1676">
        <v>28.773499999999999</v>
      </c>
      <c r="S1676">
        <v>-17086.400000000001</v>
      </c>
      <c r="T1676" s="2">
        <v>-2.3283100000000002E-10</v>
      </c>
      <c r="U1676">
        <v>98088.8</v>
      </c>
      <c r="V1676">
        <v>11791.2</v>
      </c>
      <c r="W1676">
        <v>0</v>
      </c>
      <c r="X1676" s="2">
        <v>-2.3283100000000002E-10</v>
      </c>
      <c r="Y1676">
        <v>0.79495800000000005</v>
      </c>
      <c r="Z1676">
        <v>0</v>
      </c>
      <c r="AA1676">
        <v>0.24090900000000001</v>
      </c>
      <c r="AB1676">
        <v>2.6240600000000002E-4</v>
      </c>
    </row>
    <row r="1677" spans="1:28" x14ac:dyDescent="0.3">
      <c r="A1677">
        <v>102</v>
      </c>
      <c r="B1677">
        <v>2020</v>
      </c>
      <c r="C1677">
        <v>4</v>
      </c>
      <c r="D1677">
        <v>29</v>
      </c>
      <c r="E1677" s="1">
        <v>0.79166666666666663</v>
      </c>
      <c r="F1677" t="s">
        <v>8</v>
      </c>
      <c r="G1677">
        <v>13.5</v>
      </c>
      <c r="H1677">
        <v>79.5</v>
      </c>
      <c r="I1677" s="3">
        <v>43.121899999999997</v>
      </c>
      <c r="J1677">
        <v>-0.30654599999999999</v>
      </c>
      <c r="K1677">
        <v>1.3185199999999999</v>
      </c>
      <c r="L1677" s="4">
        <v>297.81700000000001</v>
      </c>
      <c r="M1677" s="6">
        <v>300.68900000000002</v>
      </c>
      <c r="N1677" s="4">
        <v>50.504100000000001</v>
      </c>
      <c r="O1677" s="6">
        <v>1035.24</v>
      </c>
      <c r="P1677" s="4">
        <v>-32767</v>
      </c>
      <c r="Q1677" s="4">
        <v>0</v>
      </c>
      <c r="R1677">
        <v>26.5899</v>
      </c>
      <c r="S1677">
        <v>-13679.4</v>
      </c>
      <c r="T1677" s="2">
        <v>-2.3283100000000002E-10</v>
      </c>
      <c r="U1677">
        <v>98074.6</v>
      </c>
      <c r="V1677">
        <v>2415.5500000000002</v>
      </c>
      <c r="W1677">
        <v>0</v>
      </c>
      <c r="X1677" s="2">
        <v>-2.3283100000000002E-10</v>
      </c>
      <c r="Y1677">
        <v>0.82498899999999997</v>
      </c>
      <c r="Z1677">
        <v>0</v>
      </c>
      <c r="AA1677">
        <v>0.24088499999999999</v>
      </c>
      <c r="AB1677">
        <v>2.4570400000000002E-4</v>
      </c>
    </row>
    <row r="1678" spans="1:28" x14ac:dyDescent="0.3">
      <c r="A1678">
        <v>102</v>
      </c>
      <c r="B1678">
        <v>2020</v>
      </c>
      <c r="C1678">
        <v>4</v>
      </c>
      <c r="D1678">
        <v>29</v>
      </c>
      <c r="E1678" s="1">
        <v>0.83333333333333337</v>
      </c>
      <c r="F1678" t="s">
        <v>8</v>
      </c>
      <c r="G1678">
        <v>13.5</v>
      </c>
      <c r="H1678">
        <v>79.5</v>
      </c>
      <c r="I1678" s="3">
        <v>42.985199999999999</v>
      </c>
      <c r="J1678">
        <v>0.24365400000000001</v>
      </c>
      <c r="K1678">
        <v>1.5097799999999999</v>
      </c>
      <c r="L1678" s="4">
        <v>297.82400000000001</v>
      </c>
      <c r="M1678" s="6">
        <v>299.702</v>
      </c>
      <c r="N1678" s="4">
        <v>51.426699999999997</v>
      </c>
      <c r="O1678" s="6">
        <v>1271.6600000000001</v>
      </c>
      <c r="P1678" s="4">
        <v>-32767</v>
      </c>
      <c r="Q1678" s="4">
        <v>0</v>
      </c>
      <c r="R1678">
        <v>26.342199999999998</v>
      </c>
      <c r="S1678">
        <v>-13796.9</v>
      </c>
      <c r="T1678" s="2">
        <v>-2.3283100000000002E-10</v>
      </c>
      <c r="U1678">
        <v>98026.5</v>
      </c>
      <c r="V1678">
        <v>4067.82</v>
      </c>
      <c r="W1678">
        <v>0</v>
      </c>
      <c r="X1678" s="2">
        <v>-2.3283100000000002E-10</v>
      </c>
      <c r="Y1678">
        <v>0.81424600000000003</v>
      </c>
      <c r="Z1678">
        <v>0</v>
      </c>
      <c r="AA1678">
        <v>0.24087700000000001</v>
      </c>
      <c r="AB1678">
        <v>1.7889800000000001E-4</v>
      </c>
    </row>
    <row r="1679" spans="1:28" x14ac:dyDescent="0.3">
      <c r="A1679">
        <v>102</v>
      </c>
      <c r="B1679">
        <v>2020</v>
      </c>
      <c r="C1679">
        <v>4</v>
      </c>
      <c r="D1679">
        <v>29</v>
      </c>
      <c r="E1679" s="1">
        <v>0.875</v>
      </c>
      <c r="F1679" t="s">
        <v>8</v>
      </c>
      <c r="G1679">
        <v>13.5</v>
      </c>
      <c r="H1679">
        <v>79.5</v>
      </c>
      <c r="I1679" s="3">
        <v>42.705500000000001</v>
      </c>
      <c r="J1679">
        <v>0.76249500000000003</v>
      </c>
      <c r="K1679">
        <v>1.30314</v>
      </c>
      <c r="L1679" s="4">
        <v>297.77100000000002</v>
      </c>
      <c r="M1679" s="6">
        <v>299.505</v>
      </c>
      <c r="N1679" s="4">
        <v>50.787999999999997</v>
      </c>
      <c r="O1679" s="6">
        <v>1397.03</v>
      </c>
      <c r="P1679" s="4">
        <v>-32767</v>
      </c>
      <c r="Q1679" s="4">
        <v>0</v>
      </c>
      <c r="R1679">
        <v>26.109400000000001</v>
      </c>
      <c r="S1679">
        <v>-12739.5</v>
      </c>
      <c r="T1679" s="2">
        <v>-2.3283100000000002E-10</v>
      </c>
      <c r="U1679">
        <v>97994.3</v>
      </c>
      <c r="V1679">
        <v>4490.49</v>
      </c>
      <c r="W1679">
        <v>0</v>
      </c>
      <c r="X1679" s="2">
        <v>-2.3283100000000002E-10</v>
      </c>
      <c r="Y1679">
        <v>0.74478500000000003</v>
      </c>
      <c r="Z1679">
        <v>0</v>
      </c>
      <c r="AA1679">
        <v>0.24086099999999999</v>
      </c>
      <c r="AB1679" s="2">
        <v>2.07038E-5</v>
      </c>
    </row>
    <row r="1680" spans="1:28" x14ac:dyDescent="0.3">
      <c r="A1680">
        <v>102</v>
      </c>
      <c r="B1680">
        <v>2020</v>
      </c>
      <c r="C1680">
        <v>4</v>
      </c>
      <c r="D1680">
        <v>29</v>
      </c>
      <c r="E1680" s="1">
        <v>0.91666666666666663</v>
      </c>
      <c r="F1680" t="s">
        <v>8</v>
      </c>
      <c r="G1680">
        <v>13.5</v>
      </c>
      <c r="H1680">
        <v>79.5</v>
      </c>
      <c r="I1680" s="3">
        <v>42.5488</v>
      </c>
      <c r="J1680">
        <v>0.68314799999999998</v>
      </c>
      <c r="K1680">
        <v>0.70064400000000004</v>
      </c>
      <c r="L1680" s="4">
        <v>296.12700000000001</v>
      </c>
      <c r="M1680" s="6">
        <v>298.56</v>
      </c>
      <c r="N1680" s="4">
        <v>62.284399999999998</v>
      </c>
      <c r="O1680" s="6">
        <v>1134.1600000000001</v>
      </c>
      <c r="P1680" s="4">
        <v>-32767</v>
      </c>
      <c r="Q1680" s="4">
        <v>0</v>
      </c>
      <c r="R1680">
        <v>25.846900000000002</v>
      </c>
      <c r="S1680">
        <v>-11858.4</v>
      </c>
      <c r="T1680" s="2">
        <v>-2.3283100000000002E-10</v>
      </c>
      <c r="U1680">
        <v>97969.7</v>
      </c>
      <c r="V1680">
        <v>3875.7</v>
      </c>
      <c r="W1680">
        <v>0</v>
      </c>
      <c r="X1680" s="2">
        <v>-2.3283100000000002E-10</v>
      </c>
      <c r="Y1680">
        <v>0.95947099999999996</v>
      </c>
      <c r="Z1680">
        <v>0</v>
      </c>
      <c r="AA1680">
        <v>0.24212500000000001</v>
      </c>
      <c r="AB1680" s="2">
        <v>5.5232599999999997E-5</v>
      </c>
    </row>
    <row r="1681" spans="1:28" x14ac:dyDescent="0.3">
      <c r="A1681">
        <v>102</v>
      </c>
      <c r="B1681">
        <v>2020</v>
      </c>
      <c r="C1681">
        <v>4</v>
      </c>
      <c r="D1681">
        <v>29</v>
      </c>
      <c r="E1681" s="1">
        <v>0.95833333333333337</v>
      </c>
      <c r="F1681" t="s">
        <v>8</v>
      </c>
      <c r="G1681">
        <v>13.5</v>
      </c>
      <c r="H1681">
        <v>79.5</v>
      </c>
      <c r="I1681" s="3">
        <v>42.5381</v>
      </c>
      <c r="J1681">
        <v>0.646088</v>
      </c>
      <c r="K1681">
        <v>0.664238</v>
      </c>
      <c r="L1681" s="4">
        <v>296.15899999999999</v>
      </c>
      <c r="M1681" s="6">
        <v>298.54899999999998</v>
      </c>
      <c r="N1681" s="4">
        <v>66.116600000000005</v>
      </c>
      <c r="O1681" s="6">
        <v>1083.78</v>
      </c>
      <c r="P1681" s="4">
        <v>-32767</v>
      </c>
      <c r="Q1681" s="4">
        <v>0</v>
      </c>
      <c r="R1681">
        <v>25.482099999999999</v>
      </c>
      <c r="S1681">
        <v>-11271</v>
      </c>
      <c r="T1681" s="2">
        <v>-2.3283100000000002E-10</v>
      </c>
      <c r="U1681">
        <v>98022.1</v>
      </c>
      <c r="V1681">
        <v>2377.13</v>
      </c>
      <c r="W1681">
        <v>0</v>
      </c>
      <c r="X1681" s="2">
        <v>-2.3283100000000002E-10</v>
      </c>
      <c r="Y1681">
        <v>0.949461</v>
      </c>
      <c r="Z1681">
        <v>0</v>
      </c>
      <c r="AA1681">
        <v>0.24212500000000001</v>
      </c>
      <c r="AB1681" s="2">
        <v>-1.8516500000000001E-5</v>
      </c>
    </row>
    <row r="1682" spans="1:28" x14ac:dyDescent="0.3">
      <c r="A1682">
        <v>103</v>
      </c>
      <c r="B1682">
        <v>2020</v>
      </c>
      <c r="C1682">
        <v>4</v>
      </c>
      <c r="D1682">
        <v>30</v>
      </c>
      <c r="E1682" s="1">
        <v>0</v>
      </c>
      <c r="F1682" t="s">
        <v>8</v>
      </c>
      <c r="G1682">
        <v>13.5</v>
      </c>
      <c r="H1682">
        <v>79.5</v>
      </c>
      <c r="I1682" s="3">
        <v>42.505299999999998</v>
      </c>
      <c r="J1682">
        <v>0.47836800000000002</v>
      </c>
      <c r="K1682">
        <v>0.90882499999999999</v>
      </c>
      <c r="L1682" s="4">
        <v>296.80200000000002</v>
      </c>
      <c r="M1682" s="6">
        <v>299.42700000000002</v>
      </c>
      <c r="N1682" s="4">
        <v>61.858600000000003</v>
      </c>
      <c r="O1682" s="6">
        <v>1091.3399999999999</v>
      </c>
      <c r="P1682" s="4">
        <v>475.56200000000001</v>
      </c>
      <c r="Q1682" s="4">
        <v>0</v>
      </c>
      <c r="R1682">
        <v>24.933800000000002</v>
      </c>
      <c r="S1682">
        <v>-9273.75</v>
      </c>
      <c r="T1682" s="2">
        <v>-2.3283100000000002E-10</v>
      </c>
      <c r="U1682">
        <v>98069.8</v>
      </c>
      <c r="V1682">
        <v>3145.63</v>
      </c>
      <c r="W1682">
        <v>0</v>
      </c>
      <c r="X1682" s="2">
        <v>-2.3283100000000002E-10</v>
      </c>
      <c r="Y1682">
        <v>0.93203400000000003</v>
      </c>
      <c r="Z1682">
        <v>0</v>
      </c>
      <c r="AA1682">
        <v>0.24213299999999999</v>
      </c>
      <c r="AB1682" s="2">
        <v>-4.2536500000000002E-5</v>
      </c>
    </row>
    <row r="1683" spans="1:28" x14ac:dyDescent="0.3">
      <c r="A1683">
        <v>103</v>
      </c>
      <c r="B1683">
        <v>2020</v>
      </c>
      <c r="C1683">
        <v>4</v>
      </c>
      <c r="D1683">
        <v>30</v>
      </c>
      <c r="E1683" s="1">
        <v>4.1666666666666664E-2</v>
      </c>
      <c r="F1683" t="s">
        <v>8</v>
      </c>
      <c r="G1683">
        <v>13.5</v>
      </c>
      <c r="H1683">
        <v>79.5</v>
      </c>
      <c r="I1683" s="3">
        <v>42.753599999999999</v>
      </c>
      <c r="J1683">
        <v>8.1159700000000001E-2</v>
      </c>
      <c r="K1683">
        <v>0.97855999999999999</v>
      </c>
      <c r="L1683" s="4">
        <v>296.94799999999998</v>
      </c>
      <c r="M1683" s="6">
        <v>299.74599999999998</v>
      </c>
      <c r="N1683" s="4">
        <v>63.277900000000002</v>
      </c>
      <c r="O1683" s="6">
        <v>1145.6099999999999</v>
      </c>
      <c r="P1683" s="4">
        <v>381.50299999999999</v>
      </c>
      <c r="Q1683" s="4">
        <v>0</v>
      </c>
      <c r="R1683">
        <v>24.748899999999999</v>
      </c>
      <c r="S1683">
        <v>-15265.4</v>
      </c>
      <c r="T1683">
        <v>56939.6</v>
      </c>
      <c r="U1683">
        <v>98143.4</v>
      </c>
      <c r="V1683">
        <v>1685.48</v>
      </c>
      <c r="W1683">
        <v>70920.5</v>
      </c>
      <c r="X1683">
        <v>69955.199999999997</v>
      </c>
      <c r="Y1683">
        <v>0.348603</v>
      </c>
      <c r="Z1683">
        <v>0</v>
      </c>
      <c r="AA1683">
        <v>0.24212500000000001</v>
      </c>
      <c r="AB1683">
        <v>-1.1272E-4</v>
      </c>
    </row>
    <row r="1684" spans="1:28" x14ac:dyDescent="0.3">
      <c r="A1684">
        <v>103</v>
      </c>
      <c r="B1684">
        <v>2020</v>
      </c>
      <c r="C1684">
        <v>4</v>
      </c>
      <c r="D1684">
        <v>30</v>
      </c>
      <c r="E1684" s="1">
        <v>8.3333333333333329E-2</v>
      </c>
      <c r="F1684" t="s">
        <v>8</v>
      </c>
      <c r="G1684">
        <v>13.5</v>
      </c>
      <c r="H1684">
        <v>79.5</v>
      </c>
      <c r="I1684" s="3">
        <v>42.869</v>
      </c>
      <c r="J1684">
        <v>-0.10366599999999999</v>
      </c>
      <c r="K1684">
        <v>1.3333900000000001</v>
      </c>
      <c r="L1684" s="4">
        <v>297.63299999999998</v>
      </c>
      <c r="M1684" s="6">
        <v>301.61200000000002</v>
      </c>
      <c r="N1684" s="4">
        <v>282.49099999999999</v>
      </c>
      <c r="O1684" s="6">
        <v>1333.26</v>
      </c>
      <c r="P1684" s="4">
        <v>319.67099999999999</v>
      </c>
      <c r="Q1684" s="4">
        <v>0</v>
      </c>
      <c r="R1684">
        <v>24.4742</v>
      </c>
      <c r="S1684">
        <v>-139798</v>
      </c>
      <c r="T1684">
        <v>521170</v>
      </c>
      <c r="U1684">
        <v>98229.5</v>
      </c>
      <c r="V1684">
        <v>-96835.8</v>
      </c>
      <c r="W1684">
        <v>647047</v>
      </c>
      <c r="X1684">
        <v>637651</v>
      </c>
      <c r="Y1684">
        <v>0.30624299999999999</v>
      </c>
      <c r="Z1684">
        <v>0</v>
      </c>
      <c r="AA1684">
        <v>0.24196599999999999</v>
      </c>
      <c r="AB1684" s="2">
        <v>-7.7816000000000002E-5</v>
      </c>
    </row>
    <row r="1685" spans="1:28" x14ac:dyDescent="0.3">
      <c r="A1685">
        <v>103</v>
      </c>
      <c r="B1685">
        <v>2020</v>
      </c>
      <c r="C1685">
        <v>4</v>
      </c>
      <c r="D1685">
        <v>30</v>
      </c>
      <c r="E1685" s="1">
        <v>0.125</v>
      </c>
      <c r="F1685" t="s">
        <v>8</v>
      </c>
      <c r="G1685">
        <v>13.5</v>
      </c>
      <c r="H1685">
        <v>79.5</v>
      </c>
      <c r="I1685" s="3">
        <v>42.901899999999998</v>
      </c>
      <c r="J1685">
        <v>-0.280889</v>
      </c>
      <c r="K1685">
        <v>2.0656099999999999</v>
      </c>
      <c r="L1685" s="4">
        <v>297.904</v>
      </c>
      <c r="M1685" s="6">
        <v>301.97300000000001</v>
      </c>
      <c r="N1685" s="4">
        <v>551.02499999999998</v>
      </c>
      <c r="O1685" s="6">
        <v>1239.83</v>
      </c>
      <c r="P1685" s="4">
        <v>294.32499999999999</v>
      </c>
      <c r="Q1685" s="4">
        <v>0</v>
      </c>
      <c r="R1685">
        <v>24.041599999999999</v>
      </c>
      <c r="S1685">
        <v>-371593</v>
      </c>
      <c r="T1685" s="2">
        <v>1193700</v>
      </c>
      <c r="U1685">
        <v>98287.9</v>
      </c>
      <c r="V1685">
        <v>-336146</v>
      </c>
      <c r="W1685" s="2">
        <v>1468930</v>
      </c>
      <c r="X1685" s="2">
        <v>1451010</v>
      </c>
      <c r="Y1685">
        <v>0.33325199999999999</v>
      </c>
      <c r="Z1685">
        <v>0</v>
      </c>
      <c r="AA1685">
        <v>0.24158399999999999</v>
      </c>
      <c r="AB1685" s="2">
        <v>-1.6076899999999998E-5</v>
      </c>
    </row>
    <row r="1686" spans="1:28" x14ac:dyDescent="0.3">
      <c r="A1686">
        <v>103</v>
      </c>
      <c r="B1686">
        <v>2020</v>
      </c>
      <c r="C1686">
        <v>4</v>
      </c>
      <c r="D1686">
        <v>30</v>
      </c>
      <c r="E1686" s="1">
        <v>0.16666666666666666</v>
      </c>
      <c r="F1686" t="s">
        <v>8</v>
      </c>
      <c r="G1686">
        <v>13.5</v>
      </c>
      <c r="H1686">
        <v>79.5</v>
      </c>
      <c r="I1686" s="3">
        <v>42.699399999999997</v>
      </c>
      <c r="J1686">
        <v>-0.494697</v>
      </c>
      <c r="K1686">
        <v>2.1994400000000001</v>
      </c>
      <c r="L1686" s="4">
        <v>298.05399999999997</v>
      </c>
      <c r="M1686" s="6">
        <v>302.44099999999997</v>
      </c>
      <c r="N1686" s="4">
        <v>805.08199999999999</v>
      </c>
      <c r="O1686" s="6">
        <v>1107.02</v>
      </c>
      <c r="P1686" s="4">
        <v>287.67200000000003</v>
      </c>
      <c r="Q1686" s="5">
        <v>1.9479699999999998E-6</v>
      </c>
      <c r="R1686">
        <v>23.6387</v>
      </c>
      <c r="S1686">
        <v>-622245</v>
      </c>
      <c r="T1686" s="2">
        <v>1787600</v>
      </c>
      <c r="U1686">
        <v>98275.7</v>
      </c>
      <c r="V1686">
        <v>-547713</v>
      </c>
      <c r="W1686" s="2">
        <v>2267930</v>
      </c>
      <c r="X1686" s="2">
        <v>2173140</v>
      </c>
      <c r="Y1686">
        <v>0.44379200000000002</v>
      </c>
      <c r="Z1686" s="2">
        <v>2.0270700000000001E-6</v>
      </c>
      <c r="AA1686">
        <v>0.24097199999999999</v>
      </c>
      <c r="AB1686" s="2">
        <v>-1.2136100000000001E-5</v>
      </c>
    </row>
    <row r="1687" spans="1:28" x14ac:dyDescent="0.3">
      <c r="A1687">
        <v>103</v>
      </c>
      <c r="B1687">
        <v>2020</v>
      </c>
      <c r="C1687">
        <v>4</v>
      </c>
      <c r="D1687">
        <v>30</v>
      </c>
      <c r="E1687" s="1">
        <v>0.20833333333333334</v>
      </c>
      <c r="F1687" t="s">
        <v>8</v>
      </c>
      <c r="G1687">
        <v>13.5</v>
      </c>
      <c r="H1687">
        <v>79.5</v>
      </c>
      <c r="I1687" s="3">
        <v>42.029200000000003</v>
      </c>
      <c r="J1687">
        <v>-0.85531999999999997</v>
      </c>
      <c r="K1687">
        <v>2.11022</v>
      </c>
      <c r="L1687" s="4">
        <v>297.15100000000001</v>
      </c>
      <c r="M1687" s="6">
        <v>305.01799999999997</v>
      </c>
      <c r="N1687" s="4">
        <v>1170.06</v>
      </c>
      <c r="O1687" s="6">
        <v>883.42</v>
      </c>
      <c r="P1687" s="4">
        <v>299.42200000000003</v>
      </c>
      <c r="Q1687" s="5">
        <v>1.9479699999999998E-6</v>
      </c>
      <c r="R1687">
        <v>23.112500000000001</v>
      </c>
      <c r="S1687">
        <v>-889285</v>
      </c>
      <c r="T1687" s="2">
        <v>2374470</v>
      </c>
      <c r="U1687">
        <v>98285</v>
      </c>
      <c r="V1687">
        <v>-741566</v>
      </c>
      <c r="W1687" s="2">
        <v>2923970</v>
      </c>
      <c r="X1687" s="2">
        <v>2876280</v>
      </c>
      <c r="Y1687">
        <v>0.43692500000000001</v>
      </c>
      <c r="Z1687" s="2">
        <v>2.0270700000000001E-6</v>
      </c>
      <c r="AA1687">
        <v>0.24007400000000001</v>
      </c>
      <c r="AB1687">
        <v>-1.3186099999999999E-4</v>
      </c>
    </row>
    <row r="1688" spans="1:28" x14ac:dyDescent="0.3">
      <c r="A1688">
        <v>103</v>
      </c>
      <c r="B1688">
        <v>2020</v>
      </c>
      <c r="C1688">
        <v>4</v>
      </c>
      <c r="D1688">
        <v>30</v>
      </c>
      <c r="E1688" s="1">
        <v>0.25</v>
      </c>
      <c r="F1688" t="s">
        <v>8</v>
      </c>
      <c r="G1688">
        <v>13.5</v>
      </c>
      <c r="H1688">
        <v>79.5</v>
      </c>
      <c r="I1688" s="3">
        <v>42.361600000000003</v>
      </c>
      <c r="J1688">
        <v>-1.2026399999999999</v>
      </c>
      <c r="K1688">
        <v>1.7605200000000001</v>
      </c>
      <c r="L1688" s="4">
        <v>296.983</v>
      </c>
      <c r="M1688" s="6">
        <v>307.08999999999997</v>
      </c>
      <c r="N1688" s="4">
        <v>1512.61</v>
      </c>
      <c r="O1688" s="6">
        <v>878.61099999999999</v>
      </c>
      <c r="P1688" s="4">
        <v>249.50800000000001</v>
      </c>
      <c r="Q1688" s="4">
        <v>0</v>
      </c>
      <c r="R1688">
        <v>23.9147</v>
      </c>
      <c r="S1688" s="2">
        <v>-1007060</v>
      </c>
      <c r="T1688" s="2">
        <v>2509180</v>
      </c>
      <c r="U1688">
        <v>98189.2</v>
      </c>
      <c r="V1688">
        <v>-749674</v>
      </c>
      <c r="W1688" s="2">
        <v>3360670</v>
      </c>
      <c r="X1688" s="2">
        <v>3020180</v>
      </c>
      <c r="Y1688">
        <v>0.43890899999999999</v>
      </c>
      <c r="Z1688">
        <v>0</v>
      </c>
      <c r="AA1688">
        <v>0.23904800000000001</v>
      </c>
      <c r="AB1688">
        <v>-1.62824E-4</v>
      </c>
    </row>
    <row r="1689" spans="1:28" x14ac:dyDescent="0.3">
      <c r="A1689">
        <v>103</v>
      </c>
      <c r="B1689">
        <v>2020</v>
      </c>
      <c r="C1689">
        <v>4</v>
      </c>
      <c r="D1689">
        <v>30</v>
      </c>
      <c r="E1689" s="1">
        <v>0.29166666666666669</v>
      </c>
      <c r="F1689" t="s">
        <v>8</v>
      </c>
      <c r="G1689">
        <v>13.5</v>
      </c>
      <c r="H1689">
        <v>79.5</v>
      </c>
      <c r="I1689" s="3">
        <v>45.979100000000003</v>
      </c>
      <c r="J1689">
        <v>-1.5262</v>
      </c>
      <c r="K1689">
        <v>1.56003</v>
      </c>
      <c r="L1689" s="4">
        <v>296.69</v>
      </c>
      <c r="M1689" s="6">
        <v>307.24200000000002</v>
      </c>
      <c r="N1689" s="4">
        <v>1697.33</v>
      </c>
      <c r="O1689" s="6">
        <v>1084.01</v>
      </c>
      <c r="P1689" s="4">
        <v>156.273</v>
      </c>
      <c r="Q1689" s="4">
        <v>0</v>
      </c>
      <c r="R1689">
        <v>28.077300000000001</v>
      </c>
      <c r="S1689" s="2">
        <v>-1170420</v>
      </c>
      <c r="T1689" s="2">
        <v>2786090</v>
      </c>
      <c r="U1689">
        <v>98136.8</v>
      </c>
      <c r="V1689">
        <v>-837359</v>
      </c>
      <c r="W1689" s="2">
        <v>3533030</v>
      </c>
      <c r="X1689" s="2">
        <v>3378430</v>
      </c>
      <c r="Y1689">
        <v>0.67730800000000002</v>
      </c>
      <c r="Z1689">
        <v>0</v>
      </c>
      <c r="AA1689">
        <v>0.237927</v>
      </c>
      <c r="AB1689">
        <v>-1.5156499999999999E-4</v>
      </c>
    </row>
    <row r="1690" spans="1:28" x14ac:dyDescent="0.3">
      <c r="A1690">
        <v>103</v>
      </c>
      <c r="B1690">
        <v>2020</v>
      </c>
      <c r="C1690">
        <v>4</v>
      </c>
      <c r="D1690">
        <v>30</v>
      </c>
      <c r="E1690" s="1">
        <v>0.33333333333333331</v>
      </c>
      <c r="F1690" t="s">
        <v>8</v>
      </c>
      <c r="G1690">
        <v>13.5</v>
      </c>
      <c r="H1690">
        <v>79.5</v>
      </c>
      <c r="I1690" s="3">
        <v>46.636299999999999</v>
      </c>
      <c r="J1690">
        <v>-1.5675399999999999</v>
      </c>
      <c r="K1690">
        <v>1.5164500000000001</v>
      </c>
      <c r="L1690" s="4">
        <v>296.01400000000001</v>
      </c>
      <c r="M1690" s="6">
        <v>308.23500000000001</v>
      </c>
      <c r="N1690" s="4">
        <v>1820.74</v>
      </c>
      <c r="O1690" s="6">
        <v>1156.71</v>
      </c>
      <c r="P1690" s="4">
        <v>102.926</v>
      </c>
      <c r="Q1690" s="5">
        <v>1.36358E-6</v>
      </c>
      <c r="R1690">
        <v>29.505400000000002</v>
      </c>
      <c r="S1690" s="2">
        <v>-1168310</v>
      </c>
      <c r="T1690" s="2">
        <v>2741380</v>
      </c>
      <c r="U1690">
        <v>98031.4</v>
      </c>
      <c r="V1690">
        <v>-827715</v>
      </c>
      <c r="W1690" s="2">
        <v>3440170</v>
      </c>
      <c r="X1690" s="2">
        <v>3313290</v>
      </c>
      <c r="Y1690">
        <v>0.75790800000000003</v>
      </c>
      <c r="Z1690" s="2">
        <v>1.44791E-6</v>
      </c>
      <c r="AA1690">
        <v>0.236822</v>
      </c>
      <c r="AB1690">
        <v>-1.11031E-4</v>
      </c>
    </row>
    <row r="1691" spans="1:28" x14ac:dyDescent="0.3">
      <c r="A1691">
        <v>103</v>
      </c>
      <c r="B1691">
        <v>2020</v>
      </c>
      <c r="C1691">
        <v>4</v>
      </c>
      <c r="D1691">
        <v>30</v>
      </c>
      <c r="E1691" s="1">
        <v>0.375</v>
      </c>
      <c r="F1691" t="s">
        <v>8</v>
      </c>
      <c r="G1691">
        <v>13.5</v>
      </c>
      <c r="H1691">
        <v>79.5</v>
      </c>
      <c r="I1691" s="3">
        <v>45.5627</v>
      </c>
      <c r="J1691">
        <v>-1.5057700000000001</v>
      </c>
      <c r="K1691">
        <v>1.5066999999999999</v>
      </c>
      <c r="L1691" s="4">
        <v>296.04500000000002</v>
      </c>
      <c r="M1691" s="6">
        <v>308.02</v>
      </c>
      <c r="N1691" s="4">
        <v>1860.55</v>
      </c>
      <c r="O1691" s="6">
        <v>1332.57</v>
      </c>
      <c r="P1691" s="4">
        <v>-32767</v>
      </c>
      <c r="Q1691" s="5">
        <v>2.3375700000000001E-5</v>
      </c>
      <c r="R1691">
        <v>28.902899999999999</v>
      </c>
      <c r="S1691" s="2">
        <v>-1003360</v>
      </c>
      <c r="T1691" s="2">
        <v>2245690</v>
      </c>
      <c r="U1691">
        <v>97891</v>
      </c>
      <c r="V1691">
        <v>-645696</v>
      </c>
      <c r="W1691" s="2">
        <v>3080990</v>
      </c>
      <c r="X1691" s="2">
        <v>2722320</v>
      </c>
      <c r="Y1691">
        <v>0.72525300000000004</v>
      </c>
      <c r="Z1691" s="2">
        <v>2.3456100000000001E-5</v>
      </c>
      <c r="AA1691">
        <v>0.235876</v>
      </c>
      <c r="AB1691">
        <v>1.01396E-4</v>
      </c>
    </row>
    <row r="1692" spans="1:28" x14ac:dyDescent="0.3">
      <c r="A1692">
        <v>103</v>
      </c>
      <c r="B1692">
        <v>2020</v>
      </c>
      <c r="C1692">
        <v>4</v>
      </c>
      <c r="D1692">
        <v>30</v>
      </c>
      <c r="E1692" s="1">
        <v>0.41666666666666669</v>
      </c>
      <c r="F1692" t="s">
        <v>8</v>
      </c>
      <c r="G1692">
        <v>13.5</v>
      </c>
      <c r="H1692">
        <v>79.5</v>
      </c>
      <c r="I1692" s="3">
        <v>45.824800000000003</v>
      </c>
      <c r="J1692">
        <v>-0.65434000000000003</v>
      </c>
      <c r="K1692">
        <v>1.46004</v>
      </c>
      <c r="L1692" s="4">
        <v>297.59500000000003</v>
      </c>
      <c r="M1692" s="6">
        <v>307.26400000000001</v>
      </c>
      <c r="N1692" s="4">
        <v>1744.67</v>
      </c>
      <c r="O1692" s="6">
        <v>353.78</v>
      </c>
      <c r="P1692" s="4">
        <v>106.863</v>
      </c>
      <c r="Q1692" s="4">
        <v>0</v>
      </c>
      <c r="R1692">
        <v>28.3188</v>
      </c>
      <c r="S1692">
        <v>-828664</v>
      </c>
      <c r="T1692" s="2">
        <v>1772420</v>
      </c>
      <c r="U1692">
        <v>97852</v>
      </c>
      <c r="V1692">
        <v>-457107</v>
      </c>
      <c r="W1692" s="2">
        <v>2493450</v>
      </c>
      <c r="X1692" s="2">
        <v>2173260</v>
      </c>
      <c r="Y1692">
        <v>0.53215900000000005</v>
      </c>
      <c r="Z1692">
        <v>0</v>
      </c>
      <c r="AA1692">
        <v>0.23619399999999999</v>
      </c>
      <c r="AB1692">
        <v>3.8213100000000002E-4</v>
      </c>
    </row>
    <row r="1693" spans="1:28" x14ac:dyDescent="0.3">
      <c r="A1693">
        <v>103</v>
      </c>
      <c r="B1693">
        <v>2020</v>
      </c>
      <c r="C1693">
        <v>4</v>
      </c>
      <c r="D1693">
        <v>30</v>
      </c>
      <c r="E1693" s="1">
        <v>0.45833333333333331</v>
      </c>
      <c r="F1693" t="s">
        <v>8</v>
      </c>
      <c r="G1693">
        <v>13.5</v>
      </c>
      <c r="H1693">
        <v>79.5</v>
      </c>
      <c r="I1693" s="3">
        <v>45.796500000000002</v>
      </c>
      <c r="J1693">
        <v>-0.92278800000000005</v>
      </c>
      <c r="K1693">
        <v>1.1000799999999999</v>
      </c>
      <c r="L1693" s="4">
        <v>297.54500000000002</v>
      </c>
      <c r="M1693" s="6">
        <v>307.65499999999997</v>
      </c>
      <c r="N1693" s="4">
        <v>1739.27</v>
      </c>
      <c r="O1693" s="6">
        <v>225.66399999999999</v>
      </c>
      <c r="P1693" s="4">
        <v>153.93799999999999</v>
      </c>
      <c r="Q1693" s="5">
        <v>3.2336299999999997E-5</v>
      </c>
      <c r="R1693">
        <v>28.586200000000002</v>
      </c>
      <c r="S1693">
        <v>-589056</v>
      </c>
      <c r="T1693" s="2">
        <v>1109580</v>
      </c>
      <c r="U1693">
        <v>97764.4</v>
      </c>
      <c r="V1693">
        <v>-215991</v>
      </c>
      <c r="W1693" s="2">
        <v>1733200</v>
      </c>
      <c r="X1693" s="2">
        <v>1360600</v>
      </c>
      <c r="Y1693">
        <v>0.53603500000000004</v>
      </c>
      <c r="Z1693" s="2">
        <v>3.24332E-5</v>
      </c>
      <c r="AA1693">
        <v>0.23562900000000001</v>
      </c>
      <c r="AB1693">
        <v>3.0838099999999999E-4</v>
      </c>
    </row>
    <row r="1694" spans="1:28" x14ac:dyDescent="0.3">
      <c r="A1694">
        <v>103</v>
      </c>
      <c r="B1694">
        <v>2020</v>
      </c>
      <c r="C1694">
        <v>4</v>
      </c>
      <c r="D1694">
        <v>30</v>
      </c>
      <c r="E1694" s="1">
        <v>0.5</v>
      </c>
      <c r="F1694" t="s">
        <v>8</v>
      </c>
      <c r="G1694">
        <v>13.5</v>
      </c>
      <c r="H1694">
        <v>79.5</v>
      </c>
      <c r="I1694" s="3">
        <v>45.796500000000002</v>
      </c>
      <c r="J1694">
        <v>-0.95794800000000002</v>
      </c>
      <c r="K1694">
        <v>1.15239</v>
      </c>
      <c r="L1694" s="4">
        <v>297.084</v>
      </c>
      <c r="M1694" s="6">
        <v>307.822</v>
      </c>
      <c r="N1694" s="4">
        <v>1537.16</v>
      </c>
      <c r="O1694" s="6">
        <v>186.04900000000001</v>
      </c>
      <c r="P1694" s="4">
        <v>207.697</v>
      </c>
      <c r="Q1694" s="5">
        <v>1.9479699999999999E-7</v>
      </c>
      <c r="R1694">
        <v>27.782800000000002</v>
      </c>
      <c r="S1694">
        <v>-387101</v>
      </c>
      <c r="T1694">
        <v>629076</v>
      </c>
      <c r="U1694">
        <v>97826.6</v>
      </c>
      <c r="V1694">
        <v>-49112.2</v>
      </c>
      <c r="W1694">
        <v>902384</v>
      </c>
      <c r="X1694">
        <v>763394</v>
      </c>
      <c r="Y1694">
        <v>0.67874199999999996</v>
      </c>
      <c r="Z1694">
        <v>0</v>
      </c>
      <c r="AA1694">
        <v>0.23622599999999999</v>
      </c>
      <c r="AB1694">
        <v>1.6688799999999999E-4</v>
      </c>
    </row>
    <row r="1695" spans="1:28" x14ac:dyDescent="0.3">
      <c r="A1695">
        <v>103</v>
      </c>
      <c r="B1695">
        <v>2020</v>
      </c>
      <c r="C1695">
        <v>4</v>
      </c>
      <c r="D1695">
        <v>30</v>
      </c>
      <c r="E1695" s="1">
        <v>0.54166666666666663</v>
      </c>
      <c r="F1695" t="s">
        <v>8</v>
      </c>
      <c r="G1695">
        <v>13.5</v>
      </c>
      <c r="H1695">
        <v>79.5</v>
      </c>
      <c r="I1695" s="3">
        <v>45.867600000000003</v>
      </c>
      <c r="J1695">
        <v>-1.23447</v>
      </c>
      <c r="K1695">
        <v>1.2816000000000001</v>
      </c>
      <c r="L1695" s="4">
        <v>297.77600000000001</v>
      </c>
      <c r="M1695" s="6">
        <v>307.16399999999999</v>
      </c>
      <c r="N1695" s="4">
        <v>220.964</v>
      </c>
      <c r="O1695" s="6">
        <v>153.41900000000001</v>
      </c>
      <c r="P1695" s="4">
        <v>277.83</v>
      </c>
      <c r="Q1695" s="4">
        <v>3.69336E-4</v>
      </c>
      <c r="R1695">
        <v>27.763000000000002</v>
      </c>
      <c r="S1695">
        <v>-155071</v>
      </c>
      <c r="T1695">
        <v>122538</v>
      </c>
      <c r="U1695">
        <v>97860</v>
      </c>
      <c r="V1695">
        <v>39649.199999999997</v>
      </c>
      <c r="W1695">
        <v>192356</v>
      </c>
      <c r="X1695">
        <v>150022</v>
      </c>
      <c r="Y1695">
        <v>0.83097100000000002</v>
      </c>
      <c r="Z1695">
        <v>3.6892700000000001E-4</v>
      </c>
      <c r="AA1695">
        <v>0.23608299999999999</v>
      </c>
      <c r="AB1695">
        <v>2.7085E-4</v>
      </c>
    </row>
    <row r="1696" spans="1:28" x14ac:dyDescent="0.3">
      <c r="A1696">
        <v>103</v>
      </c>
      <c r="B1696">
        <v>2020</v>
      </c>
      <c r="C1696">
        <v>4</v>
      </c>
      <c r="D1696">
        <v>30</v>
      </c>
      <c r="E1696" s="1">
        <v>0.58333333333333337</v>
      </c>
      <c r="F1696" t="s">
        <v>8</v>
      </c>
      <c r="G1696">
        <v>13.5</v>
      </c>
      <c r="H1696">
        <v>79.5</v>
      </c>
      <c r="I1696" s="3">
        <v>46.627200000000002</v>
      </c>
      <c r="J1696">
        <v>-1.7680400000000001</v>
      </c>
      <c r="K1696">
        <v>1.60669</v>
      </c>
      <c r="L1696" s="4">
        <v>297.90699999999998</v>
      </c>
      <c r="M1696" s="6">
        <v>306.28800000000001</v>
      </c>
      <c r="N1696" s="4">
        <v>289.65800000000002</v>
      </c>
      <c r="O1696" s="6">
        <v>254.51599999999999</v>
      </c>
      <c r="P1696" s="4">
        <v>275.48</v>
      </c>
      <c r="Q1696" s="4">
        <v>0</v>
      </c>
      <c r="R1696">
        <v>27.172799999999999</v>
      </c>
      <c r="S1696">
        <v>-82759.8</v>
      </c>
      <c r="T1696" s="2">
        <v>-2.3283100000000002E-10</v>
      </c>
      <c r="U1696">
        <v>97936.4</v>
      </c>
      <c r="V1696">
        <v>44913.4</v>
      </c>
      <c r="W1696">
        <v>0</v>
      </c>
      <c r="X1696" s="2">
        <v>-2.3283100000000002E-10</v>
      </c>
      <c r="Y1696">
        <v>0.72433700000000001</v>
      </c>
      <c r="Z1696">
        <v>0</v>
      </c>
      <c r="AA1696">
        <v>0.23600299999999999</v>
      </c>
      <c r="AB1696">
        <v>1.4099199999999999E-4</v>
      </c>
    </row>
    <row r="1697" spans="1:28" x14ac:dyDescent="0.3">
      <c r="A1697">
        <v>103</v>
      </c>
      <c r="B1697">
        <v>2020</v>
      </c>
      <c r="C1697">
        <v>4</v>
      </c>
      <c r="D1697">
        <v>30</v>
      </c>
      <c r="E1697" s="1">
        <v>0.625</v>
      </c>
      <c r="F1697" t="s">
        <v>8</v>
      </c>
      <c r="G1697">
        <v>13.5</v>
      </c>
      <c r="H1697">
        <v>79.5</v>
      </c>
      <c r="I1697" s="3">
        <v>46.919800000000002</v>
      </c>
      <c r="J1697">
        <v>-1.57514</v>
      </c>
      <c r="K1697">
        <v>1.91794</v>
      </c>
      <c r="L1697" s="4">
        <v>297.87900000000002</v>
      </c>
      <c r="M1697" s="6">
        <v>303.97500000000002</v>
      </c>
      <c r="N1697" s="4">
        <v>346.28899999999999</v>
      </c>
      <c r="O1697" s="6">
        <v>735.38199999999995</v>
      </c>
      <c r="P1697" s="4">
        <v>363.20699999999999</v>
      </c>
      <c r="Q1697" s="4">
        <v>0</v>
      </c>
      <c r="R1697">
        <v>25.616499999999998</v>
      </c>
      <c r="S1697">
        <v>-72421.2</v>
      </c>
      <c r="T1697" s="2">
        <v>-2.3283100000000002E-10</v>
      </c>
      <c r="U1697">
        <v>98047.7</v>
      </c>
      <c r="V1697">
        <v>53097.9</v>
      </c>
      <c r="W1697">
        <v>0</v>
      </c>
      <c r="X1697" s="2">
        <v>-2.3283100000000002E-10</v>
      </c>
      <c r="Y1697">
        <v>0.69189599999999996</v>
      </c>
      <c r="Z1697">
        <v>0</v>
      </c>
      <c r="AA1697">
        <v>0.23590800000000001</v>
      </c>
      <c r="AB1697">
        <v>1.8321400000000001E-4</v>
      </c>
    </row>
    <row r="1698" spans="1:28" x14ac:dyDescent="0.3">
      <c r="A1698">
        <v>103</v>
      </c>
      <c r="B1698">
        <v>2020</v>
      </c>
      <c r="C1698">
        <v>4</v>
      </c>
      <c r="D1698">
        <v>30</v>
      </c>
      <c r="E1698" s="1">
        <v>0.66666666666666663</v>
      </c>
      <c r="F1698" t="s">
        <v>8</v>
      </c>
      <c r="G1698">
        <v>13.5</v>
      </c>
      <c r="H1698">
        <v>79.5</v>
      </c>
      <c r="I1698" s="3">
        <v>47.095599999999997</v>
      </c>
      <c r="J1698">
        <v>-1.2981400000000001</v>
      </c>
      <c r="K1698">
        <v>2.1040700000000001</v>
      </c>
      <c r="L1698" s="4">
        <v>298.21300000000002</v>
      </c>
      <c r="M1698" s="6">
        <v>303.435</v>
      </c>
      <c r="N1698" s="4">
        <v>380.42399999999998</v>
      </c>
      <c r="O1698" s="6">
        <v>1073.1300000000001</v>
      </c>
      <c r="P1698" s="4">
        <v>416.84399999999999</v>
      </c>
      <c r="Q1698" s="4">
        <v>0</v>
      </c>
      <c r="R1698">
        <v>24.684899999999999</v>
      </c>
      <c r="S1698">
        <v>-57794.5</v>
      </c>
      <c r="T1698" s="2">
        <v>-2.3283100000000002E-10</v>
      </c>
      <c r="U1698">
        <v>98132.4</v>
      </c>
      <c r="V1698">
        <v>43876</v>
      </c>
      <c r="W1698">
        <v>0</v>
      </c>
      <c r="X1698" s="2">
        <v>-2.3283100000000002E-10</v>
      </c>
      <c r="Y1698">
        <v>0.59432700000000005</v>
      </c>
      <c r="Z1698">
        <v>0</v>
      </c>
      <c r="AA1698">
        <v>0.23582800000000001</v>
      </c>
      <c r="AB1698">
        <v>3.5773499999999998E-4</v>
      </c>
    </row>
    <row r="1699" spans="1:28" x14ac:dyDescent="0.3">
      <c r="A1699">
        <v>103</v>
      </c>
      <c r="B1699">
        <v>2020</v>
      </c>
      <c r="C1699">
        <v>4</v>
      </c>
      <c r="D1699">
        <v>30</v>
      </c>
      <c r="E1699" s="1">
        <v>0.70833333333333337</v>
      </c>
      <c r="F1699" t="s">
        <v>8</v>
      </c>
      <c r="G1699">
        <v>13.5</v>
      </c>
      <c r="H1699">
        <v>79.5</v>
      </c>
      <c r="I1699" s="3">
        <v>47.081800000000001</v>
      </c>
      <c r="J1699">
        <v>-0.85912100000000002</v>
      </c>
      <c r="K1699">
        <v>2.02664</v>
      </c>
      <c r="L1699" s="4">
        <v>299.19600000000003</v>
      </c>
      <c r="M1699" s="6">
        <v>302.29300000000001</v>
      </c>
      <c r="N1699" s="4">
        <v>377.798</v>
      </c>
      <c r="O1699" s="6">
        <v>1177.6600000000001</v>
      </c>
      <c r="P1699" s="4">
        <v>421.16199999999998</v>
      </c>
      <c r="Q1699" s="4">
        <v>0</v>
      </c>
      <c r="R1699">
        <v>23.765599999999999</v>
      </c>
      <c r="S1699">
        <v>-39819.5</v>
      </c>
      <c r="T1699" s="2">
        <v>-2.3283100000000002E-10</v>
      </c>
      <c r="U1699">
        <v>98161.3</v>
      </c>
      <c r="V1699">
        <v>32694.3</v>
      </c>
      <c r="W1699">
        <v>0</v>
      </c>
      <c r="X1699" s="2">
        <v>-2.3283100000000002E-10</v>
      </c>
      <c r="Y1699">
        <v>0.44885799999999998</v>
      </c>
      <c r="Z1699">
        <v>0</v>
      </c>
      <c r="AA1699">
        <v>0.235788</v>
      </c>
      <c r="AB1699">
        <v>2.5095899999999998E-4</v>
      </c>
    </row>
    <row r="1700" spans="1:28" x14ac:dyDescent="0.3">
      <c r="A1700">
        <v>103</v>
      </c>
      <c r="B1700">
        <v>2020</v>
      </c>
      <c r="C1700">
        <v>4</v>
      </c>
      <c r="D1700">
        <v>30</v>
      </c>
      <c r="E1700" s="1">
        <v>0.75</v>
      </c>
      <c r="F1700" t="s">
        <v>8</v>
      </c>
      <c r="G1700">
        <v>13.5</v>
      </c>
      <c r="H1700">
        <v>79.5</v>
      </c>
      <c r="I1700" s="3">
        <v>46.941200000000002</v>
      </c>
      <c r="J1700">
        <v>-0.44813399999999998</v>
      </c>
      <c r="K1700">
        <v>1.89435</v>
      </c>
      <c r="L1700" s="4">
        <v>299.048</v>
      </c>
      <c r="M1700" s="6">
        <v>301.56299999999999</v>
      </c>
      <c r="N1700" s="4">
        <v>382.83600000000001</v>
      </c>
      <c r="O1700" s="6">
        <v>1182.93</v>
      </c>
      <c r="P1700" s="4">
        <v>450.09399999999999</v>
      </c>
      <c r="Q1700" s="4">
        <v>0</v>
      </c>
      <c r="R1700">
        <v>22.6738</v>
      </c>
      <c r="S1700">
        <v>-25545.200000000001</v>
      </c>
      <c r="T1700" s="2">
        <v>-2.3283100000000002E-10</v>
      </c>
      <c r="U1700">
        <v>98154.3</v>
      </c>
      <c r="V1700">
        <v>23472.400000000001</v>
      </c>
      <c r="W1700">
        <v>0</v>
      </c>
      <c r="X1700" s="2">
        <v>-2.3283100000000002E-10</v>
      </c>
      <c r="Y1700">
        <v>0.162269</v>
      </c>
      <c r="Z1700">
        <v>0</v>
      </c>
      <c r="AA1700">
        <v>0.235765</v>
      </c>
      <c r="AB1700" s="2">
        <v>7.5124199999999995E-5</v>
      </c>
    </row>
    <row r="1701" spans="1:28" x14ac:dyDescent="0.3">
      <c r="A1701">
        <v>103</v>
      </c>
      <c r="B1701">
        <v>2020</v>
      </c>
      <c r="C1701">
        <v>4</v>
      </c>
      <c r="D1701">
        <v>30</v>
      </c>
      <c r="E1701" s="1">
        <v>0.79166666666666663</v>
      </c>
      <c r="F1701" t="s">
        <v>8</v>
      </c>
      <c r="G1701">
        <v>13.5</v>
      </c>
      <c r="H1701">
        <v>79.5</v>
      </c>
      <c r="I1701" s="3">
        <v>44.6755</v>
      </c>
      <c r="J1701">
        <v>-0.158305</v>
      </c>
      <c r="K1701">
        <v>1.8856299999999999</v>
      </c>
      <c r="L1701" s="4">
        <v>298.74700000000001</v>
      </c>
      <c r="M1701" s="6">
        <v>301.12799999999999</v>
      </c>
      <c r="N1701" s="4">
        <v>380.28199999999998</v>
      </c>
      <c r="O1701" s="6">
        <v>1227.7</v>
      </c>
      <c r="P1701" s="4">
        <v>568.91999999999996</v>
      </c>
      <c r="Q1701" s="4">
        <v>0</v>
      </c>
      <c r="R1701">
        <v>21.415700000000001</v>
      </c>
      <c r="S1701">
        <v>-21198.3</v>
      </c>
      <c r="T1701" s="2">
        <v>-2.3283100000000002E-10</v>
      </c>
      <c r="U1701">
        <v>98131.199999999997</v>
      </c>
      <c r="V1701">
        <v>2761.38</v>
      </c>
      <c r="W1701">
        <v>0</v>
      </c>
      <c r="X1701" s="2">
        <v>-2.3283100000000002E-10</v>
      </c>
      <c r="Y1701">
        <v>0.194635</v>
      </c>
      <c r="Z1701">
        <v>0</v>
      </c>
      <c r="AA1701">
        <v>0.23574100000000001</v>
      </c>
      <c r="AB1701" s="2">
        <v>3.32768E-5</v>
      </c>
    </row>
    <row r="1702" spans="1:28" x14ac:dyDescent="0.3">
      <c r="A1702">
        <v>103</v>
      </c>
      <c r="B1702">
        <v>2020</v>
      </c>
      <c r="C1702">
        <v>4</v>
      </c>
      <c r="D1702">
        <v>30</v>
      </c>
      <c r="E1702" s="1">
        <v>0.83333333333333337</v>
      </c>
      <c r="F1702" t="s">
        <v>8</v>
      </c>
      <c r="G1702">
        <v>13.5</v>
      </c>
      <c r="H1702">
        <v>79.5</v>
      </c>
      <c r="I1702" s="3">
        <v>44.716700000000003</v>
      </c>
      <c r="J1702">
        <v>1.9392900000000001E-2</v>
      </c>
      <c r="K1702">
        <v>1.66361</v>
      </c>
      <c r="L1702" s="4">
        <v>298.86700000000002</v>
      </c>
      <c r="M1702" s="6">
        <v>300.51600000000002</v>
      </c>
      <c r="N1702" s="4">
        <v>353.95299999999997</v>
      </c>
      <c r="O1702" s="6">
        <v>1296.1600000000001</v>
      </c>
      <c r="P1702" s="4">
        <v>526.51400000000001</v>
      </c>
      <c r="Q1702" s="4">
        <v>0</v>
      </c>
      <c r="R1702">
        <v>21.6129</v>
      </c>
      <c r="S1702">
        <v>-17262.599999999999</v>
      </c>
      <c r="T1702" s="2">
        <v>-2.3283100000000002E-10</v>
      </c>
      <c r="U1702">
        <v>98099.6</v>
      </c>
      <c r="V1702">
        <v>7141.81</v>
      </c>
      <c r="W1702">
        <v>0</v>
      </c>
      <c r="X1702" s="2">
        <v>-2.3283100000000002E-10</v>
      </c>
      <c r="Y1702">
        <v>0.24615100000000001</v>
      </c>
      <c r="Z1702">
        <v>0</v>
      </c>
      <c r="AA1702">
        <v>0.23571700000000001</v>
      </c>
      <c r="AB1702" s="2">
        <v>6.2738900000000003E-5</v>
      </c>
    </row>
    <row r="1703" spans="1:28" x14ac:dyDescent="0.3">
      <c r="A1703">
        <v>103</v>
      </c>
      <c r="B1703">
        <v>2020</v>
      </c>
      <c r="C1703">
        <v>4</v>
      </c>
      <c r="D1703">
        <v>30</v>
      </c>
      <c r="E1703" s="1">
        <v>0.875</v>
      </c>
      <c r="F1703" t="s">
        <v>8</v>
      </c>
      <c r="G1703">
        <v>13.5</v>
      </c>
      <c r="H1703">
        <v>79.5</v>
      </c>
      <c r="I1703" s="3">
        <v>44.362200000000001</v>
      </c>
      <c r="J1703">
        <v>0.221798</v>
      </c>
      <c r="K1703">
        <v>1.37134</v>
      </c>
      <c r="L1703" s="4">
        <v>298.70100000000002</v>
      </c>
      <c r="M1703" s="6">
        <v>300.339</v>
      </c>
      <c r="N1703" s="4">
        <v>314.28399999999999</v>
      </c>
      <c r="O1703" s="6">
        <v>1370.35</v>
      </c>
      <c r="P1703" s="4">
        <v>519.70799999999997</v>
      </c>
      <c r="Q1703" s="4">
        <v>0</v>
      </c>
      <c r="R1703">
        <v>21.669599999999999</v>
      </c>
      <c r="S1703">
        <v>-12739.5</v>
      </c>
      <c r="T1703" s="2">
        <v>-2.3283100000000002E-10</v>
      </c>
      <c r="U1703">
        <v>98096.1</v>
      </c>
      <c r="V1703">
        <v>9754.7000000000007</v>
      </c>
      <c r="W1703">
        <v>0</v>
      </c>
      <c r="X1703" s="2">
        <v>-2.3283100000000002E-10</v>
      </c>
      <c r="Y1703">
        <v>0.33480799999999999</v>
      </c>
      <c r="Z1703">
        <v>0</v>
      </c>
      <c r="AA1703">
        <v>0.23572499999999999</v>
      </c>
      <c r="AB1703">
        <v>2.4120000000000001E-4</v>
      </c>
    </row>
    <row r="1704" spans="1:28" x14ac:dyDescent="0.3">
      <c r="A1704">
        <v>103</v>
      </c>
      <c r="B1704">
        <v>2020</v>
      </c>
      <c r="C1704">
        <v>4</v>
      </c>
      <c r="D1704">
        <v>30</v>
      </c>
      <c r="E1704" s="1">
        <v>0.91666666666666663</v>
      </c>
      <c r="F1704" t="s">
        <v>8</v>
      </c>
      <c r="G1704">
        <v>13.5</v>
      </c>
      <c r="H1704">
        <v>79.5</v>
      </c>
      <c r="I1704" s="3">
        <v>43.243400000000001</v>
      </c>
      <c r="J1704">
        <v>0.57101800000000003</v>
      </c>
      <c r="K1704">
        <v>1.32057</v>
      </c>
      <c r="L1704" s="4">
        <v>298.43599999999998</v>
      </c>
      <c r="M1704" s="6">
        <v>299.79700000000003</v>
      </c>
      <c r="N1704" s="4">
        <v>306.61900000000003</v>
      </c>
      <c r="O1704" s="6">
        <v>1862.33</v>
      </c>
      <c r="P1704" s="4">
        <v>553.88900000000001</v>
      </c>
      <c r="Q1704" s="4">
        <v>0</v>
      </c>
      <c r="R1704">
        <v>21.038599999999999</v>
      </c>
      <c r="S1704">
        <v>-11505.9</v>
      </c>
      <c r="T1704" s="2">
        <v>-2.3283100000000002E-10</v>
      </c>
      <c r="U1704">
        <v>98083.9</v>
      </c>
      <c r="V1704">
        <v>5720.09</v>
      </c>
      <c r="W1704">
        <v>0</v>
      </c>
      <c r="X1704" s="2">
        <v>-2.3283100000000002E-10</v>
      </c>
      <c r="Y1704">
        <v>0.182397</v>
      </c>
      <c r="Z1704">
        <v>0</v>
      </c>
      <c r="AA1704">
        <v>0.23760899999999999</v>
      </c>
      <c r="AB1704">
        <v>3.3183900000000001E-4</v>
      </c>
    </row>
    <row r="1705" spans="1:28" x14ac:dyDescent="0.3">
      <c r="A1705">
        <v>103</v>
      </c>
      <c r="B1705">
        <v>2020</v>
      </c>
      <c r="C1705">
        <v>4</v>
      </c>
      <c r="D1705">
        <v>30</v>
      </c>
      <c r="E1705" s="1">
        <v>0.95833333333333337</v>
      </c>
      <c r="F1705" t="s">
        <v>8</v>
      </c>
      <c r="G1705">
        <v>13.5</v>
      </c>
      <c r="H1705">
        <v>79.5</v>
      </c>
      <c r="I1705" s="3">
        <v>41.365099999999998</v>
      </c>
      <c r="J1705">
        <v>0.75394300000000003</v>
      </c>
      <c r="K1705">
        <v>1.1139300000000001</v>
      </c>
      <c r="L1705" s="4">
        <v>298.404</v>
      </c>
      <c r="M1705" s="6">
        <v>299.57400000000001</v>
      </c>
      <c r="N1705" s="4">
        <v>261.83999999999997</v>
      </c>
      <c r="O1705" s="6">
        <v>1771.88</v>
      </c>
      <c r="P1705" s="4">
        <v>605.89400000000001</v>
      </c>
      <c r="Q1705" s="4">
        <v>0</v>
      </c>
      <c r="R1705">
        <v>20.027000000000001</v>
      </c>
      <c r="S1705">
        <v>-6982.82</v>
      </c>
      <c r="T1705" s="2">
        <v>-2.3283100000000002E-10</v>
      </c>
      <c r="U1705">
        <v>98060.800000000003</v>
      </c>
      <c r="V1705">
        <v>9485.7199999999993</v>
      </c>
      <c r="W1705">
        <v>0</v>
      </c>
      <c r="X1705" s="2">
        <v>-2.3283100000000002E-10</v>
      </c>
      <c r="Y1705">
        <v>0.32766699999999999</v>
      </c>
      <c r="Z1705">
        <v>0</v>
      </c>
      <c r="AA1705">
        <v>0.23761699999999999</v>
      </c>
      <c r="AB1705">
        <v>2.5808899999999997E-4</v>
      </c>
    </row>
    <row r="1706" spans="1:28" x14ac:dyDescent="0.3">
      <c r="A1706">
        <v>104</v>
      </c>
      <c r="B1706">
        <v>2020</v>
      </c>
      <c r="C1706">
        <v>5</v>
      </c>
      <c r="D1706">
        <v>1</v>
      </c>
      <c r="E1706" s="1">
        <v>0</v>
      </c>
      <c r="F1706" t="s">
        <v>8</v>
      </c>
      <c r="G1706">
        <v>13.5</v>
      </c>
      <c r="H1706">
        <v>79.5</v>
      </c>
      <c r="I1706" s="3">
        <v>39.753500000000003</v>
      </c>
      <c r="J1706">
        <v>0.72115899999999999</v>
      </c>
      <c r="K1706">
        <v>0.96420300000000003</v>
      </c>
      <c r="L1706" s="4">
        <v>298.41399999999999</v>
      </c>
      <c r="M1706" s="6">
        <v>300.67599999999999</v>
      </c>
      <c r="N1706" s="4">
        <v>218.267</v>
      </c>
      <c r="O1706" s="6">
        <v>1669.29</v>
      </c>
      <c r="P1706" s="4">
        <v>681.64200000000005</v>
      </c>
      <c r="Q1706" s="4">
        <v>0</v>
      </c>
      <c r="R1706">
        <v>19.505700000000001</v>
      </c>
      <c r="S1706">
        <v>-5631.76</v>
      </c>
      <c r="T1706" s="2">
        <v>-2.3283100000000002E-10</v>
      </c>
      <c r="U1706">
        <v>98118.8</v>
      </c>
      <c r="V1706">
        <v>7410.78</v>
      </c>
      <c r="W1706">
        <v>0</v>
      </c>
      <c r="X1706" s="2">
        <v>-2.3283100000000002E-10</v>
      </c>
      <c r="Y1706">
        <v>0.44736199999999998</v>
      </c>
      <c r="Z1706">
        <v>0</v>
      </c>
      <c r="AA1706">
        <v>0.23763300000000001</v>
      </c>
      <c r="AB1706">
        <v>1.3630000000000001E-4</v>
      </c>
    </row>
    <row r="1707" spans="1:28" x14ac:dyDescent="0.3">
      <c r="A1707">
        <v>104</v>
      </c>
      <c r="B1707">
        <v>2020</v>
      </c>
      <c r="C1707">
        <v>5</v>
      </c>
      <c r="D1707">
        <v>1</v>
      </c>
      <c r="E1707" s="1">
        <v>4.1666666666666664E-2</v>
      </c>
      <c r="F1707" t="s">
        <v>8</v>
      </c>
      <c r="G1707">
        <v>13.5</v>
      </c>
      <c r="H1707">
        <v>79.5</v>
      </c>
      <c r="I1707" s="3">
        <v>38.665300000000002</v>
      </c>
      <c r="J1707">
        <v>0.91453600000000002</v>
      </c>
      <c r="K1707">
        <v>1.09598</v>
      </c>
      <c r="L1707" s="4">
        <v>298.42099999999999</v>
      </c>
      <c r="M1707" s="6">
        <v>300.81700000000001</v>
      </c>
      <c r="N1707" s="4">
        <v>197.9</v>
      </c>
      <c r="O1707" s="6">
        <v>1573.35</v>
      </c>
      <c r="P1707" s="4">
        <v>-32767</v>
      </c>
      <c r="Q1707" s="4">
        <v>0</v>
      </c>
      <c r="R1707">
        <v>19.919799999999999</v>
      </c>
      <c r="S1707">
        <v>-11212.2</v>
      </c>
      <c r="T1707">
        <v>60392.1</v>
      </c>
      <c r="U1707">
        <v>98153.7</v>
      </c>
      <c r="V1707">
        <v>1647.06</v>
      </c>
      <c r="W1707">
        <v>74096.100000000006</v>
      </c>
      <c r="X1707">
        <v>74305.399999999994</v>
      </c>
      <c r="Y1707">
        <v>0.34512399999999999</v>
      </c>
      <c r="Z1707">
        <v>0</v>
      </c>
      <c r="AA1707">
        <v>0.23763300000000001</v>
      </c>
      <c r="AB1707" s="2">
        <v>-2.1518999999999998E-5</v>
      </c>
    </row>
    <row r="1708" spans="1:28" x14ac:dyDescent="0.3">
      <c r="A1708">
        <v>104</v>
      </c>
      <c r="B1708">
        <v>2020</v>
      </c>
      <c r="C1708">
        <v>5</v>
      </c>
      <c r="D1708">
        <v>1</v>
      </c>
      <c r="E1708" s="1">
        <v>8.3333333333333329E-2</v>
      </c>
      <c r="F1708" t="s">
        <v>8</v>
      </c>
      <c r="G1708">
        <v>13.5</v>
      </c>
      <c r="H1708">
        <v>79.5</v>
      </c>
      <c r="I1708" s="3">
        <v>38.177</v>
      </c>
      <c r="J1708">
        <v>1.05375</v>
      </c>
      <c r="K1708">
        <v>1.4579899999999999</v>
      </c>
      <c r="L1708" s="4">
        <v>298.17599999999999</v>
      </c>
      <c r="M1708" s="6">
        <v>301.99</v>
      </c>
      <c r="N1708" s="4">
        <v>320.59899999999999</v>
      </c>
      <c r="O1708" s="6">
        <v>1553.43</v>
      </c>
      <c r="P1708" s="4">
        <v>-32767</v>
      </c>
      <c r="Q1708" s="4">
        <v>0</v>
      </c>
      <c r="R1708">
        <v>21.161899999999999</v>
      </c>
      <c r="S1708">
        <v>-129460</v>
      </c>
      <c r="T1708">
        <v>541721</v>
      </c>
      <c r="U1708">
        <v>98178.5</v>
      </c>
      <c r="V1708">
        <v>-116778</v>
      </c>
      <c r="W1708">
        <v>667335</v>
      </c>
      <c r="X1708">
        <v>663634</v>
      </c>
      <c r="Y1708">
        <v>3.3357199999999997E-2</v>
      </c>
      <c r="Z1708">
        <v>0</v>
      </c>
      <c r="AA1708">
        <v>0.23752200000000001</v>
      </c>
      <c r="AB1708">
        <v>-1.58696E-4</v>
      </c>
    </row>
    <row r="1709" spans="1:28" x14ac:dyDescent="0.3">
      <c r="A1709">
        <v>104</v>
      </c>
      <c r="B1709">
        <v>2020</v>
      </c>
      <c r="C1709">
        <v>5</v>
      </c>
      <c r="D1709">
        <v>1</v>
      </c>
      <c r="E1709" s="1">
        <v>0.125</v>
      </c>
      <c r="F1709" t="s">
        <v>8</v>
      </c>
      <c r="G1709">
        <v>13.5</v>
      </c>
      <c r="H1709">
        <v>79.5</v>
      </c>
      <c r="I1709" s="3">
        <v>37.771299999999997</v>
      </c>
      <c r="J1709">
        <v>1.14117</v>
      </c>
      <c r="K1709">
        <v>1.65489</v>
      </c>
      <c r="L1709" s="4">
        <v>298.25200000000001</v>
      </c>
      <c r="M1709" s="6">
        <v>302.30099999999999</v>
      </c>
      <c r="N1709" s="4">
        <v>470.40800000000002</v>
      </c>
      <c r="O1709" s="6">
        <v>1514.16</v>
      </c>
      <c r="P1709" s="4">
        <v>-32767</v>
      </c>
      <c r="Q1709" s="4">
        <v>0</v>
      </c>
      <c r="R1709">
        <v>22.7256</v>
      </c>
      <c r="S1709">
        <v>-369772</v>
      </c>
      <c r="T1709" s="2">
        <v>1234860</v>
      </c>
      <c r="U1709">
        <v>98207.8</v>
      </c>
      <c r="V1709">
        <v>-352015</v>
      </c>
      <c r="W1709" s="2">
        <v>1508850</v>
      </c>
      <c r="X1709" s="2">
        <v>1502450</v>
      </c>
      <c r="Y1709">
        <v>0</v>
      </c>
      <c r="Z1709">
        <v>0</v>
      </c>
      <c r="AA1709">
        <v>0.23718</v>
      </c>
      <c r="AB1709">
        <v>-1.6357500000000001E-4</v>
      </c>
    </row>
    <row r="1710" spans="1:28" x14ac:dyDescent="0.3">
      <c r="A1710">
        <v>104</v>
      </c>
      <c r="B1710">
        <v>2020</v>
      </c>
      <c r="C1710">
        <v>5</v>
      </c>
      <c r="D1710">
        <v>1</v>
      </c>
      <c r="E1710" s="1">
        <v>0.16666666666666666</v>
      </c>
      <c r="F1710" t="s">
        <v>8</v>
      </c>
      <c r="G1710">
        <v>13.5</v>
      </c>
      <c r="H1710">
        <v>79.5</v>
      </c>
      <c r="I1710" s="3">
        <v>37.164499999999997</v>
      </c>
      <c r="J1710">
        <v>1.2580499999999999</v>
      </c>
      <c r="K1710">
        <v>1.55952</v>
      </c>
      <c r="L1710" s="4">
        <v>298.3</v>
      </c>
      <c r="M1710" s="6">
        <v>302.84500000000003</v>
      </c>
      <c r="N1710" s="4">
        <v>678.125</v>
      </c>
      <c r="O1710" s="6">
        <v>1438.02</v>
      </c>
      <c r="P1710" s="4">
        <v>729.19</v>
      </c>
      <c r="Q1710" s="4">
        <v>0</v>
      </c>
      <c r="R1710">
        <v>24.400200000000002</v>
      </c>
      <c r="S1710">
        <v>-642687</v>
      </c>
      <c r="T1710" s="2">
        <v>1898520</v>
      </c>
      <c r="U1710">
        <v>98193.7</v>
      </c>
      <c r="V1710">
        <v>-571652</v>
      </c>
      <c r="W1710" s="2">
        <v>2313150</v>
      </c>
      <c r="X1710" s="2">
        <v>2302940</v>
      </c>
      <c r="Y1710">
        <v>4.6388799999999997E-3</v>
      </c>
      <c r="Z1710">
        <v>0</v>
      </c>
      <c r="AA1710">
        <v>0.236591</v>
      </c>
      <c r="AB1710">
        <v>-1.37303E-4</v>
      </c>
    </row>
    <row r="1711" spans="1:28" x14ac:dyDescent="0.3">
      <c r="A1711">
        <v>104</v>
      </c>
      <c r="B1711">
        <v>2020</v>
      </c>
      <c r="C1711">
        <v>5</v>
      </c>
      <c r="D1711">
        <v>1</v>
      </c>
      <c r="E1711" s="1">
        <v>0.20833333333333334</v>
      </c>
      <c r="F1711" t="s">
        <v>8</v>
      </c>
      <c r="G1711">
        <v>13.5</v>
      </c>
      <c r="H1711">
        <v>79.5</v>
      </c>
      <c r="I1711" s="3">
        <v>36.425600000000003</v>
      </c>
      <c r="J1711">
        <v>1.1739599999999999</v>
      </c>
      <c r="K1711">
        <v>1.02522</v>
      </c>
      <c r="L1711" s="4">
        <v>297.10199999999998</v>
      </c>
      <c r="M1711" s="6">
        <v>306.10500000000002</v>
      </c>
      <c r="N1711" s="4">
        <v>982.78</v>
      </c>
      <c r="O1711" s="6">
        <v>1134.96</v>
      </c>
      <c r="P1711" s="4">
        <v>672.54700000000003</v>
      </c>
      <c r="Q1711" s="4">
        <v>0</v>
      </c>
      <c r="R1711">
        <v>25.823499999999999</v>
      </c>
      <c r="S1711">
        <v>-879652</v>
      </c>
      <c r="T1711" s="2">
        <v>2363240</v>
      </c>
      <c r="U1711">
        <v>98155.3</v>
      </c>
      <c r="V1711">
        <v>-698223</v>
      </c>
      <c r="W1711" s="2">
        <v>2962370</v>
      </c>
      <c r="X1711" s="2">
        <v>2858700</v>
      </c>
      <c r="Y1711">
        <v>0.110692</v>
      </c>
      <c r="Z1711">
        <v>0</v>
      </c>
      <c r="AA1711">
        <v>0.235765</v>
      </c>
      <c r="AB1711">
        <v>-1.2698200000000001E-4</v>
      </c>
    </row>
    <row r="1712" spans="1:28" x14ac:dyDescent="0.3">
      <c r="A1712">
        <v>104</v>
      </c>
      <c r="B1712">
        <v>2020</v>
      </c>
      <c r="C1712">
        <v>5</v>
      </c>
      <c r="D1712">
        <v>1</v>
      </c>
      <c r="E1712" s="1">
        <v>0.25</v>
      </c>
      <c r="F1712" t="s">
        <v>8</v>
      </c>
      <c r="G1712">
        <v>13.5</v>
      </c>
      <c r="H1712">
        <v>79.5</v>
      </c>
      <c r="I1712" s="3">
        <v>36.443899999999999</v>
      </c>
      <c r="J1712">
        <v>0.53680899999999998</v>
      </c>
      <c r="K1712">
        <v>0.24685000000000001</v>
      </c>
      <c r="L1712" s="4">
        <v>296.49900000000002</v>
      </c>
      <c r="M1712" s="6">
        <v>307.94</v>
      </c>
      <c r="N1712" s="4">
        <v>1490.82</v>
      </c>
      <c r="O1712" s="6">
        <v>601.99900000000002</v>
      </c>
      <c r="P1712" s="4">
        <v>-32767</v>
      </c>
      <c r="Q1712" s="5">
        <v>1.16878E-6</v>
      </c>
      <c r="R1712">
        <v>27.0274</v>
      </c>
      <c r="S1712" s="2">
        <v>-1103160</v>
      </c>
      <c r="T1712" s="2">
        <v>2727510</v>
      </c>
      <c r="U1712">
        <v>98064.5</v>
      </c>
      <c r="V1712">
        <v>-765082</v>
      </c>
      <c r="W1712" s="2">
        <v>3392130</v>
      </c>
      <c r="X1712" s="2">
        <v>3313290</v>
      </c>
      <c r="Y1712">
        <v>0.12509700000000001</v>
      </c>
      <c r="Z1712" s="2">
        <v>8.6874500000000001E-7</v>
      </c>
      <c r="AA1712">
        <v>0.23475499999999999</v>
      </c>
      <c r="AB1712" s="2">
        <v>-8.9450700000000001E-5</v>
      </c>
    </row>
    <row r="1713" spans="1:28" x14ac:dyDescent="0.3">
      <c r="A1713">
        <v>104</v>
      </c>
      <c r="B1713">
        <v>2020</v>
      </c>
      <c r="C1713">
        <v>5</v>
      </c>
      <c r="D1713">
        <v>1</v>
      </c>
      <c r="E1713" s="1">
        <v>0.29166666666666669</v>
      </c>
      <c r="F1713" t="s">
        <v>8</v>
      </c>
      <c r="G1713">
        <v>13.5</v>
      </c>
      <c r="H1713">
        <v>79.5</v>
      </c>
      <c r="I1713" s="3">
        <v>44.103900000000003</v>
      </c>
      <c r="J1713">
        <v>-0.43387999999999999</v>
      </c>
      <c r="K1713">
        <v>-0.31667400000000001</v>
      </c>
      <c r="L1713" s="4">
        <v>295.81700000000001</v>
      </c>
      <c r="M1713" s="6">
        <v>308.35399999999998</v>
      </c>
      <c r="N1713" s="4">
        <v>2026.69</v>
      </c>
      <c r="O1713" s="6">
        <v>203.10900000000001</v>
      </c>
      <c r="P1713" s="4">
        <v>-32767</v>
      </c>
      <c r="Q1713" s="5">
        <v>1.4999400000000001E-5</v>
      </c>
      <c r="R1713">
        <v>35.380800000000001</v>
      </c>
      <c r="S1713" s="2">
        <v>-1318920</v>
      </c>
      <c r="T1713" s="2">
        <v>2921620</v>
      </c>
      <c r="U1713">
        <v>97992.4</v>
      </c>
      <c r="V1713">
        <v>-701297</v>
      </c>
      <c r="W1713" s="2">
        <v>3554670</v>
      </c>
      <c r="X1713" s="2">
        <v>3537150</v>
      </c>
      <c r="Y1713">
        <v>0.153694</v>
      </c>
      <c r="Z1713" s="2">
        <v>1.47687E-5</v>
      </c>
      <c r="AA1713">
        <v>0.23367399999999999</v>
      </c>
      <c r="AB1713">
        <v>-1.2754500000000001E-4</v>
      </c>
    </row>
    <row r="1714" spans="1:28" x14ac:dyDescent="0.3">
      <c r="A1714">
        <v>104</v>
      </c>
      <c r="B1714">
        <v>2020</v>
      </c>
      <c r="C1714">
        <v>5</v>
      </c>
      <c r="D1714">
        <v>1</v>
      </c>
      <c r="E1714" s="1">
        <v>0.33333333333333331</v>
      </c>
      <c r="F1714" t="s">
        <v>8</v>
      </c>
      <c r="G1714">
        <v>13.5</v>
      </c>
      <c r="H1714">
        <v>79.5</v>
      </c>
      <c r="I1714" s="3">
        <v>44.224600000000002</v>
      </c>
      <c r="J1714">
        <v>-1.1232899999999999</v>
      </c>
      <c r="K1714">
        <v>-0.68945100000000004</v>
      </c>
      <c r="L1714" s="4">
        <v>294.79700000000003</v>
      </c>
      <c r="M1714" s="6">
        <v>309.65600000000001</v>
      </c>
      <c r="N1714" s="4">
        <v>2293.3000000000002</v>
      </c>
      <c r="O1714" s="6">
        <v>82.777699999999996</v>
      </c>
      <c r="P1714" s="4">
        <v>-32767</v>
      </c>
      <c r="Q1714" s="5">
        <v>7.79189E-7</v>
      </c>
      <c r="R1714">
        <v>35.847799999999999</v>
      </c>
      <c r="S1714" s="2">
        <v>-1310230</v>
      </c>
      <c r="T1714" s="2">
        <v>2798040</v>
      </c>
      <c r="U1714">
        <v>97874.5</v>
      </c>
      <c r="V1714">
        <v>-669059</v>
      </c>
      <c r="W1714" s="2">
        <v>3459520</v>
      </c>
      <c r="X1714" s="2">
        <v>3388360</v>
      </c>
      <c r="Y1714">
        <v>0.19716800000000001</v>
      </c>
      <c r="Z1714" s="2">
        <v>8.6874500000000001E-7</v>
      </c>
      <c r="AA1714">
        <v>0.23266400000000001</v>
      </c>
      <c r="AB1714" s="2">
        <v>-6.9746700000000001E-5</v>
      </c>
    </row>
    <row r="1715" spans="1:28" x14ac:dyDescent="0.3">
      <c r="A1715">
        <v>104</v>
      </c>
      <c r="B1715">
        <v>2020</v>
      </c>
      <c r="C1715">
        <v>5</v>
      </c>
      <c r="D1715">
        <v>1</v>
      </c>
      <c r="E1715" s="1">
        <v>0.375</v>
      </c>
      <c r="F1715" t="s">
        <v>8</v>
      </c>
      <c r="G1715">
        <v>13.5</v>
      </c>
      <c r="H1715">
        <v>79.5</v>
      </c>
      <c r="I1715" s="3">
        <v>44.113799999999998</v>
      </c>
      <c r="J1715">
        <v>-1.6084000000000001</v>
      </c>
      <c r="K1715">
        <v>-0.92429600000000001</v>
      </c>
      <c r="L1715" s="4">
        <v>293.68900000000002</v>
      </c>
      <c r="M1715" s="6">
        <v>310.06</v>
      </c>
      <c r="N1715" s="4">
        <v>2395.71</v>
      </c>
      <c r="O1715" s="6">
        <v>51.5214</v>
      </c>
      <c r="P1715" s="4">
        <v>-32767</v>
      </c>
      <c r="Q1715" s="4">
        <v>0</v>
      </c>
      <c r="R1715">
        <v>34.892800000000001</v>
      </c>
      <c r="S1715" s="2">
        <v>-1110980</v>
      </c>
      <c r="T1715" s="2">
        <v>2248430</v>
      </c>
      <c r="U1715">
        <v>97801.4</v>
      </c>
      <c r="V1715">
        <v>-493572</v>
      </c>
      <c r="W1715" s="2">
        <v>3100740</v>
      </c>
      <c r="X1715" s="2">
        <v>2743420</v>
      </c>
      <c r="Y1715">
        <v>0.37390299999999999</v>
      </c>
      <c r="Z1715">
        <v>0</v>
      </c>
      <c r="AA1715">
        <v>0.231853</v>
      </c>
      <c r="AB1715" s="2">
        <v>-1.3825100000000001E-5</v>
      </c>
    </row>
    <row r="1716" spans="1:28" x14ac:dyDescent="0.3">
      <c r="A1716">
        <v>104</v>
      </c>
      <c r="B1716">
        <v>2020</v>
      </c>
      <c r="C1716">
        <v>5</v>
      </c>
      <c r="D1716">
        <v>1</v>
      </c>
      <c r="E1716" s="1">
        <v>0.41666666666666669</v>
      </c>
      <c r="F1716" t="s">
        <v>8</v>
      </c>
      <c r="G1716">
        <v>13.5</v>
      </c>
      <c r="H1716">
        <v>79.5</v>
      </c>
      <c r="I1716" s="3">
        <v>43.834899999999998</v>
      </c>
      <c r="J1716">
        <v>-1.54616</v>
      </c>
      <c r="K1716">
        <v>-0.94070399999999998</v>
      </c>
      <c r="L1716" s="4">
        <v>295.36599999999999</v>
      </c>
      <c r="M1716" s="6">
        <v>307.93200000000002</v>
      </c>
      <c r="N1716" s="4">
        <v>2217.3000000000002</v>
      </c>
      <c r="O1716" s="6">
        <v>1.1449199999999999</v>
      </c>
      <c r="P1716" s="4">
        <v>-32767</v>
      </c>
      <c r="Q1716" s="4">
        <v>1.2467000000000001E-4</v>
      </c>
      <c r="R1716">
        <v>34.302599999999998</v>
      </c>
      <c r="S1716">
        <v>-823729</v>
      </c>
      <c r="T1716" s="2">
        <v>1470570</v>
      </c>
      <c r="U1716">
        <v>97715.199999999997</v>
      </c>
      <c r="V1716">
        <v>-249498</v>
      </c>
      <c r="W1716" s="2">
        <v>2510970</v>
      </c>
      <c r="X1716" s="2">
        <v>1805900</v>
      </c>
      <c r="Y1716">
        <v>0.41440199999999999</v>
      </c>
      <c r="Z1716">
        <v>1.2480999999999999E-4</v>
      </c>
      <c r="AA1716">
        <v>0.230215</v>
      </c>
      <c r="AB1716">
        <v>2.8454899999999999E-4</v>
      </c>
    </row>
    <row r="1717" spans="1:28" x14ac:dyDescent="0.3">
      <c r="A1717">
        <v>104</v>
      </c>
      <c r="B1717">
        <v>2020</v>
      </c>
      <c r="C1717">
        <v>5</v>
      </c>
      <c r="D1717">
        <v>1</v>
      </c>
      <c r="E1717" s="1">
        <v>0.45833333333333331</v>
      </c>
      <c r="F1717" t="s">
        <v>8</v>
      </c>
      <c r="G1717">
        <v>13.5</v>
      </c>
      <c r="H1717">
        <v>79.5</v>
      </c>
      <c r="I1717" s="3">
        <v>44.8</v>
      </c>
      <c r="J1717">
        <v>-2.1966100000000002</v>
      </c>
      <c r="K1717">
        <v>-0.11772299999999999</v>
      </c>
      <c r="L1717" s="4">
        <v>295.85300000000001</v>
      </c>
      <c r="M1717" s="6">
        <v>308.02800000000002</v>
      </c>
      <c r="N1717" s="4">
        <v>1708.69</v>
      </c>
      <c r="O1717" s="6">
        <v>1.03043</v>
      </c>
      <c r="P1717" s="4">
        <v>-32767</v>
      </c>
      <c r="Q1717" s="4">
        <v>0</v>
      </c>
      <c r="R1717">
        <v>34.011800000000001</v>
      </c>
      <c r="S1717">
        <v>-686273</v>
      </c>
      <c r="T1717" s="2">
        <v>1119230</v>
      </c>
      <c r="U1717">
        <v>97659.5</v>
      </c>
      <c r="V1717">
        <v>-141524</v>
      </c>
      <c r="W1717" s="2">
        <v>1752490</v>
      </c>
      <c r="X1717" s="2">
        <v>1351430</v>
      </c>
      <c r="Y1717">
        <v>0.43253000000000003</v>
      </c>
      <c r="Z1717">
        <v>0</v>
      </c>
      <c r="AA1717">
        <v>0.22977</v>
      </c>
      <c r="AB1717">
        <v>1.6482399999999999E-4</v>
      </c>
    </row>
    <row r="1718" spans="1:28" x14ac:dyDescent="0.3">
      <c r="A1718">
        <v>104</v>
      </c>
      <c r="B1718">
        <v>2020</v>
      </c>
      <c r="C1718">
        <v>5</v>
      </c>
      <c r="D1718">
        <v>1</v>
      </c>
      <c r="E1718" s="1">
        <v>0.5</v>
      </c>
      <c r="F1718" t="s">
        <v>8</v>
      </c>
      <c r="G1718">
        <v>13.5</v>
      </c>
      <c r="H1718">
        <v>79.5</v>
      </c>
      <c r="I1718" s="3">
        <v>44.029000000000003</v>
      </c>
      <c r="J1718">
        <v>-2.1429200000000002</v>
      </c>
      <c r="K1718">
        <v>0.78473700000000002</v>
      </c>
      <c r="L1718" s="4">
        <v>295.959</v>
      </c>
      <c r="M1718" s="6">
        <v>307.85599999999999</v>
      </c>
      <c r="N1718" s="4">
        <v>635.9</v>
      </c>
      <c r="O1718" s="6">
        <v>19.807099999999998</v>
      </c>
      <c r="P1718" s="4">
        <v>-32767</v>
      </c>
      <c r="Q1718" s="4">
        <v>0</v>
      </c>
      <c r="R1718">
        <v>34.079599999999999</v>
      </c>
      <c r="S1718">
        <v>-417823</v>
      </c>
      <c r="T1718">
        <v>611594</v>
      </c>
      <c r="U1718">
        <v>97715.9</v>
      </c>
      <c r="V1718">
        <v>-18180.2</v>
      </c>
      <c r="W1718">
        <v>912264</v>
      </c>
      <c r="X1718">
        <v>744876</v>
      </c>
      <c r="Y1718">
        <v>0.35980299999999998</v>
      </c>
      <c r="Z1718">
        <v>0</v>
      </c>
      <c r="AA1718">
        <v>0.22942799999999999</v>
      </c>
      <c r="AB1718">
        <v>-1.6657799999999999E-4</v>
      </c>
    </row>
    <row r="1719" spans="1:28" x14ac:dyDescent="0.3">
      <c r="A1719">
        <v>104</v>
      </c>
      <c r="B1719">
        <v>2020</v>
      </c>
      <c r="C1719">
        <v>5</v>
      </c>
      <c r="D1719">
        <v>1</v>
      </c>
      <c r="E1719" s="1">
        <v>0.54166666666666663</v>
      </c>
      <c r="F1719" t="s">
        <v>8</v>
      </c>
      <c r="G1719">
        <v>13.5</v>
      </c>
      <c r="H1719">
        <v>79.5</v>
      </c>
      <c r="I1719" s="3">
        <v>43.994599999999998</v>
      </c>
      <c r="J1719">
        <v>-1.96712</v>
      </c>
      <c r="K1719">
        <v>1.1411100000000001</v>
      </c>
      <c r="L1719" s="4">
        <v>295.18099999999998</v>
      </c>
      <c r="M1719" s="6">
        <v>307.77499999999998</v>
      </c>
      <c r="N1719" s="4">
        <v>428.964</v>
      </c>
      <c r="O1719" s="6">
        <v>141.74100000000001</v>
      </c>
      <c r="P1719" s="4">
        <v>-32767</v>
      </c>
      <c r="Q1719" s="4">
        <v>0</v>
      </c>
      <c r="R1719">
        <v>34.357999999999997</v>
      </c>
      <c r="S1719">
        <v>-150548</v>
      </c>
      <c r="T1719">
        <v>129662</v>
      </c>
      <c r="U1719">
        <v>97764.4</v>
      </c>
      <c r="V1719">
        <v>45797.2</v>
      </c>
      <c r="W1719">
        <v>194355</v>
      </c>
      <c r="X1719">
        <v>159898</v>
      </c>
      <c r="Y1719">
        <v>0.29699500000000001</v>
      </c>
      <c r="Z1719">
        <v>0</v>
      </c>
      <c r="AA1719">
        <v>0.229245</v>
      </c>
      <c r="AB1719">
        <v>-2.81799E-4</v>
      </c>
    </row>
    <row r="1720" spans="1:28" x14ac:dyDescent="0.3">
      <c r="A1720">
        <v>104</v>
      </c>
      <c r="B1720">
        <v>2020</v>
      </c>
      <c r="C1720">
        <v>5</v>
      </c>
      <c r="D1720">
        <v>1</v>
      </c>
      <c r="E1720" s="1">
        <v>0.58333333333333337</v>
      </c>
      <c r="F1720" t="s">
        <v>8</v>
      </c>
      <c r="G1720">
        <v>13.5</v>
      </c>
      <c r="H1720">
        <v>79.5</v>
      </c>
      <c r="I1720" s="3">
        <v>44.6098</v>
      </c>
      <c r="J1720">
        <v>-1.6920200000000001</v>
      </c>
      <c r="K1720">
        <v>1.1703300000000001</v>
      </c>
      <c r="L1720" s="4">
        <v>295.43</v>
      </c>
      <c r="M1720" s="6">
        <v>306.089</v>
      </c>
      <c r="N1720" s="4">
        <v>366.23</v>
      </c>
      <c r="O1720" s="6">
        <v>516.47299999999996</v>
      </c>
      <c r="P1720" s="4">
        <v>-32767</v>
      </c>
      <c r="Q1720" s="4">
        <v>0</v>
      </c>
      <c r="R1720">
        <v>34.418399999999998</v>
      </c>
      <c r="S1720">
        <v>-50040.6</v>
      </c>
      <c r="T1720" s="2">
        <v>-2.3283100000000002E-10</v>
      </c>
      <c r="U1720">
        <v>97863.9</v>
      </c>
      <c r="V1720">
        <v>35345.599999999999</v>
      </c>
      <c r="W1720">
        <v>0</v>
      </c>
      <c r="X1720" s="2">
        <v>-2.3283100000000002E-10</v>
      </c>
      <c r="Y1720">
        <v>0.35147200000000001</v>
      </c>
      <c r="Z1720">
        <v>0</v>
      </c>
      <c r="AA1720">
        <v>0.229158</v>
      </c>
      <c r="AB1720">
        <v>-1.80652E-4</v>
      </c>
    </row>
    <row r="1721" spans="1:28" x14ac:dyDescent="0.3">
      <c r="A1721">
        <v>104</v>
      </c>
      <c r="B1721">
        <v>2020</v>
      </c>
      <c r="C1721">
        <v>5</v>
      </c>
      <c r="D1721">
        <v>1</v>
      </c>
      <c r="E1721" s="1">
        <v>0.625</v>
      </c>
      <c r="F1721" t="s">
        <v>8</v>
      </c>
      <c r="G1721">
        <v>13.5</v>
      </c>
      <c r="H1721">
        <v>79.5</v>
      </c>
      <c r="I1721" s="3">
        <v>44.5899</v>
      </c>
      <c r="J1721">
        <v>-1.3005199999999999</v>
      </c>
      <c r="K1721">
        <v>1.3979999999999999</v>
      </c>
      <c r="L1721" s="4">
        <v>296.09899999999999</v>
      </c>
      <c r="M1721" s="6">
        <v>304.51299999999998</v>
      </c>
      <c r="N1721" s="4">
        <v>327.483</v>
      </c>
      <c r="O1721" s="6">
        <v>885.02300000000002</v>
      </c>
      <c r="P1721" s="4">
        <v>-32767</v>
      </c>
      <c r="Q1721" s="4">
        <v>0</v>
      </c>
      <c r="R1721">
        <v>33.828200000000002</v>
      </c>
      <c r="S1721">
        <v>-36001.300000000003</v>
      </c>
      <c r="T1721" s="2">
        <v>-2.3283100000000002E-10</v>
      </c>
      <c r="U1721">
        <v>97929.2</v>
      </c>
      <c r="V1721">
        <v>31003.599999999999</v>
      </c>
      <c r="W1721">
        <v>0</v>
      </c>
      <c r="X1721" s="2">
        <v>-2.3283100000000002E-10</v>
      </c>
      <c r="Y1721">
        <v>0.31313999999999997</v>
      </c>
      <c r="Z1721">
        <v>0</v>
      </c>
      <c r="AA1721">
        <v>0.22909399999999999</v>
      </c>
      <c r="AB1721">
        <v>-1.4405900000000001E-4</v>
      </c>
    </row>
    <row r="1722" spans="1:28" x14ac:dyDescent="0.3">
      <c r="A1722">
        <v>104</v>
      </c>
      <c r="B1722">
        <v>2020</v>
      </c>
      <c r="C1722">
        <v>5</v>
      </c>
      <c r="D1722">
        <v>1</v>
      </c>
      <c r="E1722" s="1">
        <v>0.66666666666666663</v>
      </c>
      <c r="F1722" t="s">
        <v>8</v>
      </c>
      <c r="G1722">
        <v>13.5</v>
      </c>
      <c r="H1722">
        <v>79.5</v>
      </c>
      <c r="I1722" s="3">
        <v>44.531799999999997</v>
      </c>
      <c r="J1722">
        <v>-0.88192700000000002</v>
      </c>
      <c r="K1722">
        <v>1.5528500000000001</v>
      </c>
      <c r="L1722" s="4">
        <v>296.363</v>
      </c>
      <c r="M1722" s="6">
        <v>304.101</v>
      </c>
      <c r="N1722" s="4">
        <v>298.74200000000002</v>
      </c>
      <c r="O1722" s="6">
        <v>1224.1500000000001</v>
      </c>
      <c r="P1722" s="4">
        <v>-32767</v>
      </c>
      <c r="Q1722" s="4">
        <v>0</v>
      </c>
      <c r="R1722">
        <v>33.5595</v>
      </c>
      <c r="S1722">
        <v>-32006.799999999999</v>
      </c>
      <c r="T1722" s="2">
        <v>-2.3283100000000002E-10</v>
      </c>
      <c r="U1722">
        <v>97988.5</v>
      </c>
      <c r="V1722">
        <v>29159.200000000001</v>
      </c>
      <c r="W1722">
        <v>0</v>
      </c>
      <c r="X1722" s="2">
        <v>-2.3283100000000002E-10</v>
      </c>
      <c r="Y1722">
        <v>0.43961099999999997</v>
      </c>
      <c r="Z1722">
        <v>0</v>
      </c>
      <c r="AA1722">
        <v>0.22903100000000001</v>
      </c>
      <c r="AB1722">
        <v>-1.80089E-4</v>
      </c>
    </row>
    <row r="1723" spans="1:28" x14ac:dyDescent="0.3">
      <c r="A1723">
        <v>104</v>
      </c>
      <c r="B1723">
        <v>2020</v>
      </c>
      <c r="C1723">
        <v>5</v>
      </c>
      <c r="D1723">
        <v>1</v>
      </c>
      <c r="E1723" s="1">
        <v>0.70833333333333337</v>
      </c>
      <c r="F1723" t="s">
        <v>8</v>
      </c>
      <c r="G1723">
        <v>13.5</v>
      </c>
      <c r="H1723">
        <v>79.5</v>
      </c>
      <c r="I1723" s="3">
        <v>44.952100000000002</v>
      </c>
      <c r="J1723">
        <v>-0.35976000000000002</v>
      </c>
      <c r="K1723">
        <v>1.47132</v>
      </c>
      <c r="L1723" s="4">
        <v>297.26499999999999</v>
      </c>
      <c r="M1723" s="6">
        <v>302.94900000000001</v>
      </c>
      <c r="N1723" s="4">
        <v>271.988</v>
      </c>
      <c r="O1723" s="6">
        <v>1483.01</v>
      </c>
      <c r="P1723" s="4">
        <v>-32767</v>
      </c>
      <c r="Q1723" s="4">
        <v>0</v>
      </c>
      <c r="R1723">
        <v>33.6372</v>
      </c>
      <c r="S1723">
        <v>-28776</v>
      </c>
      <c r="T1723" s="2">
        <v>-2.3283100000000002E-10</v>
      </c>
      <c r="U1723">
        <v>98023</v>
      </c>
      <c r="V1723">
        <v>23357.1</v>
      </c>
      <c r="W1723">
        <v>0</v>
      </c>
      <c r="X1723" s="2">
        <v>-2.3283100000000002E-10</v>
      </c>
      <c r="Y1723">
        <v>0.66409300000000004</v>
      </c>
      <c r="Z1723">
        <v>0</v>
      </c>
      <c r="AA1723">
        <v>0.22899900000000001</v>
      </c>
      <c r="AB1723">
        <v>-1.6976799999999999E-4</v>
      </c>
    </row>
    <row r="1724" spans="1:28" x14ac:dyDescent="0.3">
      <c r="A1724">
        <v>104</v>
      </c>
      <c r="B1724">
        <v>2020</v>
      </c>
      <c r="C1724">
        <v>5</v>
      </c>
      <c r="D1724">
        <v>1</v>
      </c>
      <c r="E1724" s="1">
        <v>0.75</v>
      </c>
      <c r="F1724" t="s">
        <v>8</v>
      </c>
      <c r="G1724">
        <v>13.5</v>
      </c>
      <c r="H1724">
        <v>79.5</v>
      </c>
      <c r="I1724" s="3">
        <v>45.249400000000001</v>
      </c>
      <c r="J1724">
        <v>3.3646799999999998E-2</v>
      </c>
      <c r="K1724">
        <v>1.4533799999999999</v>
      </c>
      <c r="L1724" s="4">
        <v>297.50099999999998</v>
      </c>
      <c r="M1724" s="6">
        <v>302.41199999999998</v>
      </c>
      <c r="N1724" s="4">
        <v>256.447</v>
      </c>
      <c r="O1724" s="6">
        <v>1676.73</v>
      </c>
      <c r="P1724" s="4">
        <v>-32767</v>
      </c>
      <c r="Q1724" s="4">
        <v>0</v>
      </c>
      <c r="R1724">
        <v>33.478200000000001</v>
      </c>
      <c r="S1724">
        <v>-22725.599999999999</v>
      </c>
      <c r="T1724" s="2">
        <v>-2.3283100000000002E-10</v>
      </c>
      <c r="U1724">
        <v>98014.5</v>
      </c>
      <c r="V1724">
        <v>19245.599999999999</v>
      </c>
      <c r="W1724">
        <v>0</v>
      </c>
      <c r="X1724" s="2">
        <v>-2.3283100000000002E-10</v>
      </c>
      <c r="Y1724">
        <v>0.81763399999999997</v>
      </c>
      <c r="Z1724">
        <v>0</v>
      </c>
      <c r="AA1724">
        <v>0.22897500000000001</v>
      </c>
      <c r="AB1724" s="2">
        <v>1.0757999999999999E-5</v>
      </c>
    </row>
    <row r="1725" spans="1:28" x14ac:dyDescent="0.3">
      <c r="A1725">
        <v>104</v>
      </c>
      <c r="B1725">
        <v>2020</v>
      </c>
      <c r="C1725">
        <v>5</v>
      </c>
      <c r="D1725">
        <v>1</v>
      </c>
      <c r="E1725" s="1">
        <v>0.79166666666666663</v>
      </c>
      <c r="F1725" t="s">
        <v>8</v>
      </c>
      <c r="G1725">
        <v>13.5</v>
      </c>
      <c r="H1725">
        <v>79.5</v>
      </c>
      <c r="I1725" s="3">
        <v>45.921799999999998</v>
      </c>
      <c r="J1725">
        <v>0.22892499999999999</v>
      </c>
      <c r="K1725">
        <v>1.51183</v>
      </c>
      <c r="L1725" s="4">
        <v>297.43</v>
      </c>
      <c r="M1725" s="6">
        <v>302.10300000000001</v>
      </c>
      <c r="N1725" s="4">
        <v>241.899</v>
      </c>
      <c r="O1725" s="6">
        <v>1770.96</v>
      </c>
      <c r="P1725" s="4">
        <v>-32767</v>
      </c>
      <c r="Q1725" s="4">
        <v>0</v>
      </c>
      <c r="R1725">
        <v>33.076500000000003</v>
      </c>
      <c r="S1725">
        <v>-22843.1</v>
      </c>
      <c r="T1725" s="2">
        <v>-2.3283100000000002E-10</v>
      </c>
      <c r="U1725">
        <v>97955.4</v>
      </c>
      <c r="V1725">
        <v>-965.83199999999999</v>
      </c>
      <c r="W1725">
        <v>0</v>
      </c>
      <c r="X1725" s="2">
        <v>-2.3283100000000002E-10</v>
      </c>
      <c r="Y1725">
        <v>0.89000999999999997</v>
      </c>
      <c r="Z1725">
        <v>0</v>
      </c>
      <c r="AA1725">
        <v>0.228959</v>
      </c>
      <c r="AB1725">
        <v>1.7533300000000001E-4</v>
      </c>
    </row>
    <row r="1726" spans="1:28" x14ac:dyDescent="0.3">
      <c r="A1726">
        <v>104</v>
      </c>
      <c r="B1726">
        <v>2020</v>
      </c>
      <c r="C1726">
        <v>5</v>
      </c>
      <c r="D1726">
        <v>1</v>
      </c>
      <c r="E1726" s="1">
        <v>0.83333333333333337</v>
      </c>
      <c r="F1726" t="s">
        <v>8</v>
      </c>
      <c r="G1726">
        <v>13.5</v>
      </c>
      <c r="H1726">
        <v>79.5</v>
      </c>
      <c r="I1726" s="3">
        <v>46.481999999999999</v>
      </c>
      <c r="J1726">
        <v>0.33915499999999998</v>
      </c>
      <c r="K1726">
        <v>1.39697</v>
      </c>
      <c r="L1726" s="4">
        <v>297.81200000000001</v>
      </c>
      <c r="M1726" s="6">
        <v>301.00599999999997</v>
      </c>
      <c r="N1726" s="4">
        <v>231.11199999999999</v>
      </c>
      <c r="O1726" s="6">
        <v>1827.75</v>
      </c>
      <c r="P1726" s="4">
        <v>-32767</v>
      </c>
      <c r="Q1726" s="4">
        <v>0</v>
      </c>
      <c r="R1726">
        <v>32.886699999999998</v>
      </c>
      <c r="S1726">
        <v>-18026.3</v>
      </c>
      <c r="T1726" s="2">
        <v>-2.3283100000000002E-10</v>
      </c>
      <c r="U1726">
        <v>97911.8</v>
      </c>
      <c r="V1726">
        <v>7026.53</v>
      </c>
      <c r="W1726">
        <v>0</v>
      </c>
      <c r="X1726" s="2">
        <v>-2.3283100000000002E-10</v>
      </c>
      <c r="Y1726">
        <v>0.81674899999999995</v>
      </c>
      <c r="Z1726">
        <v>0</v>
      </c>
      <c r="AA1726">
        <v>0.228935</v>
      </c>
      <c r="AB1726" s="2">
        <v>1.2259199999999999E-5</v>
      </c>
    </row>
    <row r="1727" spans="1:28" x14ac:dyDescent="0.3">
      <c r="A1727">
        <v>104</v>
      </c>
      <c r="B1727">
        <v>2020</v>
      </c>
      <c r="C1727">
        <v>5</v>
      </c>
      <c r="D1727">
        <v>1</v>
      </c>
      <c r="E1727" s="1">
        <v>0.875</v>
      </c>
      <c r="F1727" t="s">
        <v>8</v>
      </c>
      <c r="G1727">
        <v>13.5</v>
      </c>
      <c r="H1727">
        <v>79.5</v>
      </c>
      <c r="I1727" s="3">
        <v>47.074199999999998</v>
      </c>
      <c r="J1727">
        <v>0.44083299999999997</v>
      </c>
      <c r="K1727">
        <v>1.23956</v>
      </c>
      <c r="L1727" s="4">
        <v>297.98099999999999</v>
      </c>
      <c r="M1727" s="6">
        <v>300.66000000000003</v>
      </c>
      <c r="N1727" s="4">
        <v>214.00899999999999</v>
      </c>
      <c r="O1727" s="6">
        <v>1871.37</v>
      </c>
      <c r="P1727" s="4">
        <v>-32767</v>
      </c>
      <c r="Q1727" s="4">
        <v>0</v>
      </c>
      <c r="R1727">
        <v>33.416600000000003</v>
      </c>
      <c r="S1727">
        <v>-13973.1</v>
      </c>
      <c r="T1727" s="2">
        <v>-2.3283100000000002E-10</v>
      </c>
      <c r="U1727">
        <v>97876.1</v>
      </c>
      <c r="V1727">
        <v>8525.1</v>
      </c>
      <c r="W1727">
        <v>0</v>
      </c>
      <c r="X1727" s="2">
        <v>-2.3283100000000002E-10</v>
      </c>
      <c r="Y1727">
        <v>0.87038599999999999</v>
      </c>
      <c r="Z1727">
        <v>0</v>
      </c>
      <c r="AA1727">
        <v>0.22892699999999999</v>
      </c>
      <c r="AB1727" s="2">
        <v>-5.1356400000000002E-5</v>
      </c>
    </row>
    <row r="1728" spans="1:28" x14ac:dyDescent="0.3">
      <c r="A1728">
        <v>104</v>
      </c>
      <c r="B1728">
        <v>2020</v>
      </c>
      <c r="C1728">
        <v>5</v>
      </c>
      <c r="D1728">
        <v>1</v>
      </c>
      <c r="E1728" s="1">
        <v>0.91666666666666663</v>
      </c>
      <c r="F1728" t="s">
        <v>8</v>
      </c>
      <c r="G1728">
        <v>13.5</v>
      </c>
      <c r="H1728">
        <v>79.5</v>
      </c>
      <c r="I1728" s="3">
        <v>47.152099999999997</v>
      </c>
      <c r="J1728">
        <v>0.51162700000000005</v>
      </c>
      <c r="K1728">
        <v>1.3503099999999999</v>
      </c>
      <c r="L1728" s="4">
        <v>298.39800000000002</v>
      </c>
      <c r="M1728" s="6">
        <v>300.46899999999999</v>
      </c>
      <c r="N1728" s="4">
        <v>274.11700000000002</v>
      </c>
      <c r="O1728" s="6">
        <v>2289.38</v>
      </c>
      <c r="P1728" s="4">
        <v>-32767</v>
      </c>
      <c r="Q1728" s="4">
        <v>0</v>
      </c>
      <c r="R1728">
        <v>33.750500000000002</v>
      </c>
      <c r="S1728">
        <v>-11329.7</v>
      </c>
      <c r="T1728" s="2">
        <v>-2.3283100000000002E-10</v>
      </c>
      <c r="U1728">
        <v>97807.8</v>
      </c>
      <c r="V1728">
        <v>9063.0499999999993</v>
      </c>
      <c r="W1728">
        <v>0</v>
      </c>
      <c r="X1728" s="2">
        <v>-2.3283100000000002E-10</v>
      </c>
      <c r="Y1728">
        <v>0.93203400000000003</v>
      </c>
      <c r="Z1728">
        <v>0</v>
      </c>
      <c r="AA1728">
        <v>0.23209099999999999</v>
      </c>
      <c r="AB1728" s="2">
        <v>-8.5885199999999996E-5</v>
      </c>
    </row>
    <row r="1729" spans="1:28" x14ac:dyDescent="0.3">
      <c r="A1729">
        <v>104</v>
      </c>
      <c r="B1729">
        <v>2020</v>
      </c>
      <c r="C1729">
        <v>5</v>
      </c>
      <c r="D1729">
        <v>1</v>
      </c>
      <c r="E1729" s="1">
        <v>0.95833333333333337</v>
      </c>
      <c r="F1729" t="s">
        <v>8</v>
      </c>
      <c r="G1729">
        <v>13.5</v>
      </c>
      <c r="H1729">
        <v>79.5</v>
      </c>
      <c r="I1729" s="3">
        <v>46.475099999999998</v>
      </c>
      <c r="J1729">
        <v>0.43750699999999998</v>
      </c>
      <c r="K1729">
        <v>1.39595</v>
      </c>
      <c r="L1729" s="4">
        <v>298.47899999999998</v>
      </c>
      <c r="M1729" s="6">
        <v>300.38299999999998</v>
      </c>
      <c r="N1729" s="4">
        <v>270.49799999999999</v>
      </c>
      <c r="O1729" s="6">
        <v>2388.3000000000002</v>
      </c>
      <c r="P1729" s="4">
        <v>-32767</v>
      </c>
      <c r="Q1729" s="4">
        <v>0</v>
      </c>
      <c r="R1729">
        <v>33.053100000000001</v>
      </c>
      <c r="S1729">
        <v>-9567.4599999999991</v>
      </c>
      <c r="T1729" s="2">
        <v>-2.3283100000000002E-10</v>
      </c>
      <c r="U1729">
        <v>97821.4</v>
      </c>
      <c r="V1729">
        <v>10523.2</v>
      </c>
      <c r="W1729">
        <v>0</v>
      </c>
      <c r="X1729" s="2">
        <v>-2.3283100000000002E-10</v>
      </c>
      <c r="Y1729">
        <v>0.84075200000000005</v>
      </c>
      <c r="Z1729">
        <v>0</v>
      </c>
      <c r="AA1729">
        <v>0.23208400000000001</v>
      </c>
      <c r="AB1729" s="2">
        <v>2.3134199999999999E-6</v>
      </c>
    </row>
    <row r="1730" spans="1:28" x14ac:dyDescent="0.3">
      <c r="A1730">
        <v>105</v>
      </c>
      <c r="B1730">
        <v>2020</v>
      </c>
      <c r="C1730">
        <v>5</v>
      </c>
      <c r="D1730">
        <v>3</v>
      </c>
      <c r="E1730" s="1">
        <v>0</v>
      </c>
      <c r="F1730" t="s">
        <v>8</v>
      </c>
      <c r="G1730">
        <v>13.5</v>
      </c>
      <c r="H1730">
        <v>79.5</v>
      </c>
      <c r="I1730" s="3">
        <v>41.058700000000002</v>
      </c>
      <c r="J1730">
        <v>0.61948099999999995</v>
      </c>
      <c r="K1730">
        <v>1.1529</v>
      </c>
      <c r="L1730" s="4">
        <v>297.42099999999999</v>
      </c>
      <c r="M1730" s="6">
        <v>300.625</v>
      </c>
      <c r="N1730" s="4">
        <v>150.99199999999999</v>
      </c>
      <c r="O1730" s="6">
        <v>1181.33</v>
      </c>
      <c r="P1730" s="4">
        <v>-32767</v>
      </c>
      <c r="Q1730" s="4">
        <v>0</v>
      </c>
      <c r="R1730">
        <v>22.826599999999999</v>
      </c>
      <c r="S1730">
        <v>-9743.69</v>
      </c>
      <c r="T1730" s="2">
        <v>-2.3283100000000002E-10</v>
      </c>
      <c r="U1730">
        <v>97873</v>
      </c>
      <c r="V1730">
        <v>8486.68</v>
      </c>
      <c r="W1730">
        <v>0</v>
      </c>
      <c r="X1730" s="2">
        <v>-2.3283100000000002E-10</v>
      </c>
      <c r="Y1730">
        <v>0.124639</v>
      </c>
      <c r="Z1730">
        <v>0</v>
      </c>
      <c r="AA1730">
        <v>0.226184</v>
      </c>
      <c r="AB1730">
        <v>1.62385E-4</v>
      </c>
    </row>
    <row r="1731" spans="1:28" x14ac:dyDescent="0.3">
      <c r="A1731">
        <v>105</v>
      </c>
      <c r="B1731">
        <v>2020</v>
      </c>
      <c r="C1731">
        <v>5</v>
      </c>
      <c r="D1731">
        <v>3</v>
      </c>
      <c r="E1731" s="1">
        <v>4.1666666666666664E-2</v>
      </c>
      <c r="F1731" t="s">
        <v>8</v>
      </c>
      <c r="G1731">
        <v>13.5</v>
      </c>
      <c r="H1731">
        <v>79.5</v>
      </c>
      <c r="I1731" s="3">
        <v>40.977699999999999</v>
      </c>
      <c r="J1731">
        <v>0.80335599999999996</v>
      </c>
      <c r="K1731">
        <v>1.39595</v>
      </c>
      <c r="L1731" s="4">
        <v>297.40300000000002</v>
      </c>
      <c r="M1731" s="6">
        <v>301.02100000000002</v>
      </c>
      <c r="N1731" s="4">
        <v>180.08699999999999</v>
      </c>
      <c r="O1731" s="6">
        <v>1145.6099999999999</v>
      </c>
      <c r="P1731" s="4">
        <v>-32767</v>
      </c>
      <c r="Q1731" s="4">
        <v>0</v>
      </c>
      <c r="R1731">
        <v>23.005299999999998</v>
      </c>
      <c r="S1731">
        <v>-19612.3</v>
      </c>
      <c r="T1731">
        <v>61817</v>
      </c>
      <c r="U1731">
        <v>97927.7</v>
      </c>
      <c r="V1731">
        <v>3299.32</v>
      </c>
      <c r="W1731">
        <v>78800.600000000006</v>
      </c>
      <c r="X1731">
        <v>75833.8</v>
      </c>
      <c r="Y1731">
        <v>0.21013799999999999</v>
      </c>
      <c r="Z1731">
        <v>0</v>
      </c>
      <c r="AA1731">
        <v>0.226184</v>
      </c>
      <c r="AB1731" s="2">
        <v>8.0378599999999996E-5</v>
      </c>
    </row>
    <row r="1732" spans="1:28" x14ac:dyDescent="0.3">
      <c r="A1732">
        <v>105</v>
      </c>
      <c r="B1732">
        <v>2020</v>
      </c>
      <c r="C1732">
        <v>5</v>
      </c>
      <c r="D1732">
        <v>3</v>
      </c>
      <c r="E1732" s="1">
        <v>8.3333333333333329E-2</v>
      </c>
      <c r="F1732" t="s">
        <v>8</v>
      </c>
      <c r="G1732">
        <v>13.5</v>
      </c>
      <c r="H1732">
        <v>79.5</v>
      </c>
      <c r="I1732" s="3">
        <v>41.319299999999998</v>
      </c>
      <c r="J1732">
        <v>0.74491499999999999</v>
      </c>
      <c r="K1732">
        <v>1.82308</v>
      </c>
      <c r="L1732" s="4">
        <v>297.286</v>
      </c>
      <c r="M1732" s="6">
        <v>302.65800000000002</v>
      </c>
      <c r="N1732" s="4">
        <v>352.108</v>
      </c>
      <c r="O1732" s="6">
        <v>1112.75</v>
      </c>
      <c r="P1732" s="4">
        <v>-32767</v>
      </c>
      <c r="Q1732" s="4">
        <v>0</v>
      </c>
      <c r="R1732">
        <v>23.367599999999999</v>
      </c>
      <c r="S1732">
        <v>-150372</v>
      </c>
      <c r="T1732">
        <v>522102</v>
      </c>
      <c r="U1732">
        <v>98052.9</v>
      </c>
      <c r="V1732">
        <v>-103406</v>
      </c>
      <c r="W1732">
        <v>678214</v>
      </c>
      <c r="X1732">
        <v>641413</v>
      </c>
      <c r="Y1732">
        <v>0.26607999999999998</v>
      </c>
      <c r="Z1732">
        <v>0</v>
      </c>
      <c r="AA1732">
        <v>0.22611300000000001</v>
      </c>
      <c r="AB1732" s="2">
        <v>7.4185900000000004E-5</v>
      </c>
    </row>
    <row r="1733" spans="1:28" x14ac:dyDescent="0.3">
      <c r="A1733">
        <v>105</v>
      </c>
      <c r="B1733">
        <v>2020</v>
      </c>
      <c r="C1733">
        <v>5</v>
      </c>
      <c r="D1733">
        <v>3</v>
      </c>
      <c r="E1733" s="1">
        <v>0.125</v>
      </c>
      <c r="F1733" t="s">
        <v>8</v>
      </c>
      <c r="G1733">
        <v>13.5</v>
      </c>
      <c r="H1733">
        <v>79.5</v>
      </c>
      <c r="I1733" s="3">
        <v>41.559199999999997</v>
      </c>
      <c r="J1733">
        <v>0.83851600000000004</v>
      </c>
      <c r="K1733">
        <v>2.16099</v>
      </c>
      <c r="L1733" s="4">
        <v>297.06</v>
      </c>
      <c r="M1733" s="6">
        <v>303.01600000000002</v>
      </c>
      <c r="N1733" s="4">
        <v>543.29</v>
      </c>
      <c r="O1733" s="6">
        <v>646.76499999999999</v>
      </c>
      <c r="P1733" s="4">
        <v>-32767</v>
      </c>
      <c r="Q1733" s="4">
        <v>0</v>
      </c>
      <c r="R1733">
        <v>23.782900000000001</v>
      </c>
      <c r="S1733">
        <v>-396911</v>
      </c>
      <c r="T1733" s="2">
        <v>1218640</v>
      </c>
      <c r="U1733">
        <v>98076.2</v>
      </c>
      <c r="V1733">
        <v>-337452</v>
      </c>
      <c r="W1733" s="2">
        <v>1512910</v>
      </c>
      <c r="X1733" s="2">
        <v>1483810</v>
      </c>
      <c r="Y1733">
        <v>0.24904999999999999</v>
      </c>
      <c r="Z1733">
        <v>0</v>
      </c>
      <c r="AA1733">
        <v>0.22587399999999999</v>
      </c>
      <c r="AB1733">
        <v>2.7441599999999998E-4</v>
      </c>
    </row>
    <row r="1734" spans="1:28" x14ac:dyDescent="0.3">
      <c r="A1734">
        <v>105</v>
      </c>
      <c r="B1734">
        <v>2020</v>
      </c>
      <c r="C1734">
        <v>5</v>
      </c>
      <c r="D1734">
        <v>3</v>
      </c>
      <c r="E1734" s="1">
        <v>0.16666666666666666</v>
      </c>
      <c r="F1734" t="s">
        <v>8</v>
      </c>
      <c r="G1734">
        <v>13.5</v>
      </c>
      <c r="H1734">
        <v>79.5</v>
      </c>
      <c r="I1734" s="3">
        <v>40.657499999999999</v>
      </c>
      <c r="J1734">
        <v>1.02904</v>
      </c>
      <c r="K1734">
        <v>2.5640200000000002</v>
      </c>
      <c r="L1734" s="4">
        <v>297.12299999999999</v>
      </c>
      <c r="M1734" s="6">
        <v>303.25299999999999</v>
      </c>
      <c r="N1734" s="4">
        <v>718.29100000000005</v>
      </c>
      <c r="O1734" s="6">
        <v>510.863</v>
      </c>
      <c r="P1734" s="4">
        <v>-32767</v>
      </c>
      <c r="Q1734" s="4">
        <v>0</v>
      </c>
      <c r="R1734">
        <v>23.726199999999999</v>
      </c>
      <c r="S1734">
        <v>-626416</v>
      </c>
      <c r="T1734" s="2">
        <v>1799050</v>
      </c>
      <c r="U1734">
        <v>98066.3</v>
      </c>
      <c r="V1734">
        <v>-537991</v>
      </c>
      <c r="W1734" s="2">
        <v>2314150</v>
      </c>
      <c r="X1734" s="2">
        <v>2185720</v>
      </c>
      <c r="Y1734">
        <v>0.247951</v>
      </c>
      <c r="Z1734">
        <v>0</v>
      </c>
      <c r="AA1734">
        <v>0.22547700000000001</v>
      </c>
      <c r="AB1734">
        <v>4.2810599999999998E-4</v>
      </c>
    </row>
    <row r="1735" spans="1:28" x14ac:dyDescent="0.3">
      <c r="A1735">
        <v>105</v>
      </c>
      <c r="B1735">
        <v>2020</v>
      </c>
      <c r="C1735">
        <v>5</v>
      </c>
      <c r="D1735">
        <v>3</v>
      </c>
      <c r="E1735" s="1">
        <v>0.20833333333333334</v>
      </c>
      <c r="F1735" t="s">
        <v>8</v>
      </c>
      <c r="G1735">
        <v>13.5</v>
      </c>
      <c r="H1735">
        <v>79.5</v>
      </c>
      <c r="I1735" s="3">
        <v>38.734099999999998</v>
      </c>
      <c r="J1735">
        <v>0.86179700000000004</v>
      </c>
      <c r="K1735">
        <v>2.8050199999999998</v>
      </c>
      <c r="L1735" s="4">
        <v>296.42500000000001</v>
      </c>
      <c r="M1735" s="6">
        <v>306.24900000000002</v>
      </c>
      <c r="N1735" s="4">
        <v>924.09199999999998</v>
      </c>
      <c r="O1735" s="6">
        <v>677.10500000000002</v>
      </c>
      <c r="P1735" s="4">
        <v>-32767</v>
      </c>
      <c r="Q1735" s="4">
        <v>0</v>
      </c>
      <c r="R1735">
        <v>22.5063</v>
      </c>
      <c r="S1735">
        <v>-877889</v>
      </c>
      <c r="T1735" s="2">
        <v>2415360</v>
      </c>
      <c r="U1735">
        <v>98016.1</v>
      </c>
      <c r="V1735">
        <v>-756744</v>
      </c>
      <c r="W1735" s="2">
        <v>2969430</v>
      </c>
      <c r="X1735" s="2">
        <v>2925720</v>
      </c>
      <c r="Y1735">
        <v>0.145148</v>
      </c>
      <c r="Z1735">
        <v>0</v>
      </c>
      <c r="AA1735">
        <v>0.22492000000000001</v>
      </c>
      <c r="AB1735">
        <v>1.9334800000000001E-4</v>
      </c>
    </row>
    <row r="1736" spans="1:28" x14ac:dyDescent="0.3">
      <c r="A1736">
        <v>105</v>
      </c>
      <c r="B1736">
        <v>2020</v>
      </c>
      <c r="C1736">
        <v>5</v>
      </c>
      <c r="D1736">
        <v>3</v>
      </c>
      <c r="E1736" s="1">
        <v>0.25</v>
      </c>
      <c r="F1736" t="s">
        <v>8</v>
      </c>
      <c r="G1736">
        <v>13.5</v>
      </c>
      <c r="H1736">
        <v>79.5</v>
      </c>
      <c r="I1736" s="3">
        <v>37.110999999999997</v>
      </c>
      <c r="J1736">
        <v>0.14435200000000001</v>
      </c>
      <c r="K1736">
        <v>2.4112100000000001</v>
      </c>
      <c r="L1736" s="4">
        <v>296.875</v>
      </c>
      <c r="M1736" s="6">
        <v>307.83100000000002</v>
      </c>
      <c r="N1736" s="4">
        <v>1267.49</v>
      </c>
      <c r="O1736" s="6">
        <v>685.23400000000004</v>
      </c>
      <c r="P1736" s="4">
        <v>819.00800000000004</v>
      </c>
      <c r="Q1736" s="4">
        <v>0</v>
      </c>
      <c r="R1736">
        <v>20.523599999999998</v>
      </c>
      <c r="S1736" s="2">
        <v>-1069560</v>
      </c>
      <c r="T1736" s="2">
        <v>2806260</v>
      </c>
      <c r="U1736">
        <v>97961.4</v>
      </c>
      <c r="V1736">
        <v>-873210</v>
      </c>
      <c r="W1736" s="2">
        <v>3408950</v>
      </c>
      <c r="X1736" s="2">
        <v>3400820</v>
      </c>
      <c r="Y1736">
        <v>8.6979099999999997E-3</v>
      </c>
      <c r="Z1736">
        <v>0</v>
      </c>
      <c r="AA1736">
        <v>0.224268</v>
      </c>
      <c r="AB1736">
        <v>-1.8703200000000001E-4</v>
      </c>
    </row>
    <row r="1737" spans="1:28" x14ac:dyDescent="0.3">
      <c r="A1737">
        <v>105</v>
      </c>
      <c r="B1737">
        <v>2020</v>
      </c>
      <c r="C1737">
        <v>5</v>
      </c>
      <c r="D1737">
        <v>3</v>
      </c>
      <c r="E1737" s="1">
        <v>0.29166666666666669</v>
      </c>
      <c r="F1737" t="s">
        <v>8</v>
      </c>
      <c r="G1737">
        <v>13.5</v>
      </c>
      <c r="H1737">
        <v>79.5</v>
      </c>
      <c r="I1737" s="3">
        <v>43.329000000000001</v>
      </c>
      <c r="J1737">
        <v>-0.66146700000000003</v>
      </c>
      <c r="K1737">
        <v>1.7282200000000001</v>
      </c>
      <c r="L1737" s="4">
        <v>296.91000000000003</v>
      </c>
      <c r="M1737" s="6">
        <v>308.18400000000003</v>
      </c>
      <c r="N1737" s="4">
        <v>1731.47</v>
      </c>
      <c r="O1737" s="6">
        <v>446.29</v>
      </c>
      <c r="P1737" s="4">
        <v>607.221</v>
      </c>
      <c r="Q1737" s="4">
        <v>0</v>
      </c>
      <c r="R1737">
        <v>27.5868</v>
      </c>
      <c r="S1737" s="2">
        <v>-1216650</v>
      </c>
      <c r="T1737" s="2">
        <v>2960640</v>
      </c>
      <c r="U1737">
        <v>97881.3</v>
      </c>
      <c r="V1737">
        <v>-854766</v>
      </c>
      <c r="W1737" s="2">
        <v>3585780</v>
      </c>
      <c r="X1737" s="2">
        <v>3587640</v>
      </c>
      <c r="Y1737">
        <v>1.7426299999999999E-2</v>
      </c>
      <c r="Z1737">
        <v>0</v>
      </c>
      <c r="AA1737">
        <v>0.223553</v>
      </c>
      <c r="AB1737">
        <v>-1.63387E-4</v>
      </c>
    </row>
    <row r="1738" spans="1:28" x14ac:dyDescent="0.3">
      <c r="A1738">
        <v>105</v>
      </c>
      <c r="B1738">
        <v>2020</v>
      </c>
      <c r="C1738">
        <v>5</v>
      </c>
      <c r="D1738">
        <v>3</v>
      </c>
      <c r="E1738" s="1">
        <v>0.33333333333333331</v>
      </c>
      <c r="F1738" t="s">
        <v>8</v>
      </c>
      <c r="G1738">
        <v>13.5</v>
      </c>
      <c r="H1738">
        <v>79.5</v>
      </c>
      <c r="I1738" s="3">
        <v>44.589100000000002</v>
      </c>
      <c r="J1738">
        <v>-1.2520500000000001</v>
      </c>
      <c r="K1738">
        <v>1.3974899999999999</v>
      </c>
      <c r="L1738" s="4">
        <v>295.59100000000001</v>
      </c>
      <c r="M1738" s="6">
        <v>309.66300000000001</v>
      </c>
      <c r="N1738" s="4">
        <v>1988.01</v>
      </c>
      <c r="O1738" s="6">
        <v>190.744</v>
      </c>
      <c r="P1738" s="4">
        <v>-32767</v>
      </c>
      <c r="Q1738" s="4">
        <v>0</v>
      </c>
      <c r="R1738">
        <v>28.779599999999999</v>
      </c>
      <c r="S1738" s="2">
        <v>-1215890</v>
      </c>
      <c r="T1738" s="2">
        <v>2818700</v>
      </c>
      <c r="U1738">
        <v>97784.8</v>
      </c>
      <c r="V1738">
        <v>-776648</v>
      </c>
      <c r="W1738" s="2">
        <v>3484460</v>
      </c>
      <c r="X1738" s="2">
        <v>3415230</v>
      </c>
      <c r="Y1738">
        <v>0.10205500000000001</v>
      </c>
      <c r="Z1738">
        <v>0</v>
      </c>
      <c r="AA1738">
        <v>0.22282099999999999</v>
      </c>
      <c r="AB1738" s="2">
        <v>1.6762999999999999E-5</v>
      </c>
    </row>
    <row r="1739" spans="1:28" x14ac:dyDescent="0.3">
      <c r="A1739">
        <v>105</v>
      </c>
      <c r="B1739">
        <v>2020</v>
      </c>
      <c r="C1739">
        <v>5</v>
      </c>
      <c r="D1739">
        <v>3</v>
      </c>
      <c r="E1739" s="1">
        <v>0.375</v>
      </c>
      <c r="F1739" t="s">
        <v>8</v>
      </c>
      <c r="G1739">
        <v>13.5</v>
      </c>
      <c r="H1739">
        <v>79.5</v>
      </c>
      <c r="I1739" s="3">
        <v>44.599800000000002</v>
      </c>
      <c r="J1739">
        <v>-1.75759</v>
      </c>
      <c r="K1739">
        <v>1.2257100000000001</v>
      </c>
      <c r="L1739" s="4">
        <v>294.81599999999997</v>
      </c>
      <c r="M1739" s="6">
        <v>310.005</v>
      </c>
      <c r="N1739" s="4">
        <v>2152.2199999999998</v>
      </c>
      <c r="O1739" s="6">
        <v>56.444499999999998</v>
      </c>
      <c r="P1739" s="4">
        <v>-32767</v>
      </c>
      <c r="Q1739" s="4">
        <v>0</v>
      </c>
      <c r="R1739">
        <v>28.3841</v>
      </c>
      <c r="S1739" s="2">
        <v>-1069860</v>
      </c>
      <c r="T1739" s="2">
        <v>2323730</v>
      </c>
      <c r="U1739">
        <v>97671.3</v>
      </c>
      <c r="V1739">
        <v>-575379</v>
      </c>
      <c r="W1739" s="2">
        <v>3126850</v>
      </c>
      <c r="X1739" s="2">
        <v>2830190</v>
      </c>
      <c r="Y1739">
        <v>0.19536700000000001</v>
      </c>
      <c r="Z1739">
        <v>0</v>
      </c>
      <c r="AA1739">
        <v>0.22220100000000001</v>
      </c>
      <c r="AB1739" s="2">
        <v>-3.6719199999999999E-5</v>
      </c>
    </row>
    <row r="1740" spans="1:28" x14ac:dyDescent="0.3">
      <c r="A1740">
        <v>105</v>
      </c>
      <c r="B1740">
        <v>2020</v>
      </c>
      <c r="C1740">
        <v>5</v>
      </c>
      <c r="D1740">
        <v>3</v>
      </c>
      <c r="E1740" s="1">
        <v>0.41666666666666669</v>
      </c>
      <c r="F1740" t="s">
        <v>8</v>
      </c>
      <c r="G1740">
        <v>13.5</v>
      </c>
      <c r="H1740">
        <v>79.5</v>
      </c>
      <c r="I1740" s="3">
        <v>44.649500000000003</v>
      </c>
      <c r="J1740">
        <v>-1.54901</v>
      </c>
      <c r="K1740">
        <v>1.36826</v>
      </c>
      <c r="L1740" s="4">
        <v>296.62599999999998</v>
      </c>
      <c r="M1740" s="6">
        <v>308.863</v>
      </c>
      <c r="N1740" s="4">
        <v>2040.03</v>
      </c>
      <c r="O1740" s="6">
        <v>56.215499999999999</v>
      </c>
      <c r="P1740" s="4">
        <v>-32767</v>
      </c>
      <c r="Q1740" s="4">
        <v>0</v>
      </c>
      <c r="R1740">
        <v>28.168399999999998</v>
      </c>
      <c r="S1740">
        <v>-857506</v>
      </c>
      <c r="T1740" s="2">
        <v>1709170</v>
      </c>
      <c r="U1740">
        <v>97623.1</v>
      </c>
      <c r="V1740">
        <v>-345790</v>
      </c>
      <c r="W1740" s="2">
        <v>2539320</v>
      </c>
      <c r="X1740" s="2">
        <v>2095250</v>
      </c>
      <c r="Y1740">
        <v>0.31262099999999998</v>
      </c>
      <c r="Z1740">
        <v>0</v>
      </c>
      <c r="AA1740">
        <v>0.22211400000000001</v>
      </c>
      <c r="AB1740">
        <v>1.5731799999999999E-4</v>
      </c>
    </row>
    <row r="1741" spans="1:28" x14ac:dyDescent="0.3">
      <c r="A1741">
        <v>105</v>
      </c>
      <c r="B1741">
        <v>2020</v>
      </c>
      <c r="C1741">
        <v>5</v>
      </c>
      <c r="D1741">
        <v>3</v>
      </c>
      <c r="E1741" s="1">
        <v>0.45833333333333331</v>
      </c>
      <c r="F1741" t="s">
        <v>8</v>
      </c>
      <c r="G1741">
        <v>13.5</v>
      </c>
      <c r="H1741">
        <v>79.5</v>
      </c>
      <c r="I1741" s="3">
        <v>45.105699999999999</v>
      </c>
      <c r="J1741">
        <v>-1.7965500000000001</v>
      </c>
      <c r="K1741">
        <v>1.8523099999999999</v>
      </c>
      <c r="L1741" s="4">
        <v>296.351</v>
      </c>
      <c r="M1741" s="6">
        <v>308.65100000000001</v>
      </c>
      <c r="N1741" s="4">
        <v>1583.5</v>
      </c>
      <c r="O1741" s="6">
        <v>93.081900000000005</v>
      </c>
      <c r="P1741" s="4">
        <v>-32767</v>
      </c>
      <c r="Q1741" s="4">
        <v>0</v>
      </c>
      <c r="R1741">
        <v>28.375499999999999</v>
      </c>
      <c r="S1741">
        <v>-649325</v>
      </c>
      <c r="T1741" s="2">
        <v>1157640</v>
      </c>
      <c r="U1741">
        <v>97599.2</v>
      </c>
      <c r="V1741">
        <v>-163349</v>
      </c>
      <c r="W1741" s="2">
        <v>1775660</v>
      </c>
      <c r="X1741" s="2">
        <v>1396930</v>
      </c>
      <c r="Y1741">
        <v>0.27737200000000001</v>
      </c>
      <c r="Z1741">
        <v>0</v>
      </c>
      <c r="AA1741">
        <v>0.22176399999999999</v>
      </c>
      <c r="AB1741" s="2">
        <v>2.6333500000000001E-5</v>
      </c>
    </row>
    <row r="1742" spans="1:28" x14ac:dyDescent="0.3">
      <c r="A1742">
        <v>105</v>
      </c>
      <c r="B1742">
        <v>2020</v>
      </c>
      <c r="C1742">
        <v>5</v>
      </c>
      <c r="D1742">
        <v>3</v>
      </c>
      <c r="E1742" s="1">
        <v>0.5</v>
      </c>
      <c r="F1742" t="s">
        <v>8</v>
      </c>
      <c r="G1742">
        <v>13.5</v>
      </c>
      <c r="H1742">
        <v>79.5</v>
      </c>
      <c r="I1742" s="3">
        <v>45.157699999999998</v>
      </c>
      <c r="J1742">
        <v>-2.1343700000000001</v>
      </c>
      <c r="K1742">
        <v>1.9005000000000001</v>
      </c>
      <c r="L1742" s="4">
        <v>296.68799999999999</v>
      </c>
      <c r="M1742" s="6">
        <v>308.36900000000003</v>
      </c>
      <c r="N1742" s="4">
        <v>1031.25</v>
      </c>
      <c r="O1742" s="6">
        <v>158.571</v>
      </c>
      <c r="P1742" s="4">
        <v>-32767</v>
      </c>
      <c r="Q1742" s="4">
        <v>0</v>
      </c>
      <c r="R1742">
        <v>29.1173</v>
      </c>
      <c r="S1742">
        <v>-354852</v>
      </c>
      <c r="T1742">
        <v>482370</v>
      </c>
      <c r="U1742">
        <v>97646.9</v>
      </c>
      <c r="V1742">
        <v>6450.16</v>
      </c>
      <c r="W1742">
        <v>929024</v>
      </c>
      <c r="X1742">
        <v>586095</v>
      </c>
      <c r="Y1742">
        <v>0.267758</v>
      </c>
      <c r="Z1742">
        <v>0</v>
      </c>
      <c r="AA1742">
        <v>0.221549</v>
      </c>
      <c r="AB1742" s="2">
        <v>1.4511100000000001E-5</v>
      </c>
    </row>
    <row r="1743" spans="1:28" x14ac:dyDescent="0.3">
      <c r="A1743">
        <v>105</v>
      </c>
      <c r="B1743">
        <v>2020</v>
      </c>
      <c r="C1743">
        <v>5</v>
      </c>
      <c r="D1743">
        <v>3</v>
      </c>
      <c r="E1743" s="1">
        <v>0.54166666666666663</v>
      </c>
      <c r="F1743" t="s">
        <v>8</v>
      </c>
      <c r="G1743">
        <v>13.5</v>
      </c>
      <c r="H1743">
        <v>79.5</v>
      </c>
      <c r="I1743" s="3">
        <v>43.983899999999998</v>
      </c>
      <c r="J1743">
        <v>-2.0630999999999999</v>
      </c>
      <c r="K1743">
        <v>1.88205</v>
      </c>
      <c r="L1743" s="4">
        <v>296.51100000000002</v>
      </c>
      <c r="M1743" s="6">
        <v>308.197</v>
      </c>
      <c r="N1743" s="4">
        <v>614.11300000000006</v>
      </c>
      <c r="O1743" s="6">
        <v>509.375</v>
      </c>
      <c r="P1743" s="4">
        <v>-32767</v>
      </c>
      <c r="Q1743" s="4">
        <v>0</v>
      </c>
      <c r="R1743">
        <v>27.942900000000002</v>
      </c>
      <c r="S1743">
        <v>-142089</v>
      </c>
      <c r="T1743">
        <v>134156</v>
      </c>
      <c r="U1743">
        <v>97705.1</v>
      </c>
      <c r="V1743">
        <v>66854</v>
      </c>
      <c r="W1743">
        <v>201412</v>
      </c>
      <c r="X1743">
        <v>164718</v>
      </c>
      <c r="Y1743">
        <v>0.172264</v>
      </c>
      <c r="Z1743">
        <v>0</v>
      </c>
      <c r="AA1743">
        <v>0.221414</v>
      </c>
      <c r="AB1743">
        <v>3.60925E-4</v>
      </c>
    </row>
    <row r="1744" spans="1:28" x14ac:dyDescent="0.3">
      <c r="A1744">
        <v>105</v>
      </c>
      <c r="B1744">
        <v>2020</v>
      </c>
      <c r="C1744">
        <v>5</v>
      </c>
      <c r="D1744">
        <v>3</v>
      </c>
      <c r="E1744" s="1">
        <v>0.58333333333333337</v>
      </c>
      <c r="F1744" t="s">
        <v>8</v>
      </c>
      <c r="G1744">
        <v>13.5</v>
      </c>
      <c r="H1744">
        <v>79.5</v>
      </c>
      <c r="I1744" s="3">
        <v>41.302500000000002</v>
      </c>
      <c r="J1744">
        <v>-1.9533400000000001</v>
      </c>
      <c r="K1744">
        <v>2.14202</v>
      </c>
      <c r="L1744" s="4">
        <v>297.93799999999999</v>
      </c>
      <c r="M1744" s="6">
        <v>307.09500000000003</v>
      </c>
      <c r="N1744" s="4">
        <v>484.53</v>
      </c>
      <c r="O1744" s="6">
        <v>1052.8699999999999</v>
      </c>
      <c r="P1744" s="4">
        <v>-32767</v>
      </c>
      <c r="Q1744" s="4">
        <v>0</v>
      </c>
      <c r="R1744">
        <v>24.901700000000002</v>
      </c>
      <c r="S1744">
        <v>-48572</v>
      </c>
      <c r="T1744" s="2">
        <v>-2.3283100000000002E-10</v>
      </c>
      <c r="U1744">
        <v>97820.2</v>
      </c>
      <c r="V1744">
        <v>63357.3</v>
      </c>
      <c r="W1744">
        <v>0</v>
      </c>
      <c r="X1744" s="2">
        <v>-2.3283100000000002E-10</v>
      </c>
      <c r="Y1744">
        <v>0.2261</v>
      </c>
      <c r="Z1744">
        <v>0</v>
      </c>
      <c r="AA1744">
        <v>0.22131899999999999</v>
      </c>
      <c r="AB1744">
        <v>3.7893999999999997E-4</v>
      </c>
    </row>
    <row r="1745" spans="1:28" x14ac:dyDescent="0.3">
      <c r="A1745">
        <v>105</v>
      </c>
      <c r="B1745">
        <v>2020</v>
      </c>
      <c r="C1745">
        <v>5</v>
      </c>
      <c r="D1745">
        <v>3</v>
      </c>
      <c r="E1745" s="1">
        <v>0.625</v>
      </c>
      <c r="F1745" t="s">
        <v>8</v>
      </c>
      <c r="G1745">
        <v>13.5</v>
      </c>
      <c r="H1745">
        <v>79.5</v>
      </c>
      <c r="I1745" s="3">
        <v>39.604500000000002</v>
      </c>
      <c r="J1745">
        <v>-1.5119499999999999</v>
      </c>
      <c r="K1745">
        <v>2.1481699999999999</v>
      </c>
      <c r="L1745" s="4">
        <v>297.75700000000001</v>
      </c>
      <c r="M1745" s="6">
        <v>304.22500000000002</v>
      </c>
      <c r="N1745" s="4">
        <v>391.28100000000001</v>
      </c>
      <c r="O1745" s="6">
        <v>1349.97</v>
      </c>
      <c r="P1745" s="4">
        <v>-32767</v>
      </c>
      <c r="Q1745" s="4">
        <v>0</v>
      </c>
      <c r="R1745">
        <v>22.672599999999999</v>
      </c>
      <c r="S1745">
        <v>-37822.300000000003</v>
      </c>
      <c r="T1745" s="2">
        <v>-2.3283100000000002E-10</v>
      </c>
      <c r="U1745">
        <v>97911.9</v>
      </c>
      <c r="V1745">
        <v>56671.4</v>
      </c>
      <c r="W1745">
        <v>0</v>
      </c>
      <c r="X1745" s="2">
        <v>-2.3283100000000002E-10</v>
      </c>
      <c r="Y1745">
        <v>0.19408500000000001</v>
      </c>
      <c r="Z1745">
        <v>0</v>
      </c>
      <c r="AA1745">
        <v>0.22126299999999999</v>
      </c>
      <c r="AB1745">
        <v>3.2207999999999998E-4</v>
      </c>
    </row>
    <row r="1746" spans="1:28" x14ac:dyDescent="0.3">
      <c r="A1746">
        <v>105</v>
      </c>
      <c r="B1746">
        <v>2020</v>
      </c>
      <c r="C1746">
        <v>5</v>
      </c>
      <c r="D1746">
        <v>3</v>
      </c>
      <c r="E1746" s="1">
        <v>0.66666666666666663</v>
      </c>
      <c r="F1746" t="s">
        <v>8</v>
      </c>
      <c r="G1746">
        <v>13.5</v>
      </c>
      <c r="H1746">
        <v>79.5</v>
      </c>
      <c r="I1746" s="3">
        <v>37.85</v>
      </c>
      <c r="J1746">
        <v>-0.92088800000000004</v>
      </c>
      <c r="K1746">
        <v>1.9471700000000001</v>
      </c>
      <c r="L1746" s="4">
        <v>298.14400000000001</v>
      </c>
      <c r="M1746" s="6">
        <v>303.55200000000002</v>
      </c>
      <c r="N1746" s="4">
        <v>341.32100000000003</v>
      </c>
      <c r="O1746" s="6">
        <v>1398.98</v>
      </c>
      <c r="P1746" s="4">
        <v>-32767</v>
      </c>
      <c r="Q1746" s="4">
        <v>0</v>
      </c>
      <c r="R1746">
        <v>20.528500000000001</v>
      </c>
      <c r="S1746">
        <v>-28012.400000000001</v>
      </c>
      <c r="T1746" s="2">
        <v>-2.3283100000000002E-10</v>
      </c>
      <c r="U1746">
        <v>97962</v>
      </c>
      <c r="V1746">
        <v>35845.199999999997</v>
      </c>
      <c r="W1746">
        <v>0</v>
      </c>
      <c r="X1746" s="2">
        <v>-2.3283100000000002E-10</v>
      </c>
      <c r="Y1746">
        <v>0.22146099999999999</v>
      </c>
      <c r="Z1746">
        <v>0</v>
      </c>
      <c r="AA1746">
        <v>0.221223</v>
      </c>
      <c r="AB1746" s="2">
        <v>5.9361100000000003E-5</v>
      </c>
    </row>
    <row r="1747" spans="1:28" x14ac:dyDescent="0.3">
      <c r="A1747">
        <v>105</v>
      </c>
      <c r="B1747">
        <v>2020</v>
      </c>
      <c r="C1747">
        <v>5</v>
      </c>
      <c r="D1747">
        <v>3</v>
      </c>
      <c r="E1747" s="1">
        <v>0.70833333333333337</v>
      </c>
      <c r="F1747" t="s">
        <v>8</v>
      </c>
      <c r="G1747">
        <v>13.5</v>
      </c>
      <c r="H1747">
        <v>79.5</v>
      </c>
      <c r="I1747" s="3">
        <v>36.852800000000002</v>
      </c>
      <c r="J1747">
        <v>-0.55646399999999996</v>
      </c>
      <c r="K1747">
        <v>1.9446000000000001</v>
      </c>
      <c r="L1747" s="4">
        <v>298.66399999999999</v>
      </c>
      <c r="M1747" s="6">
        <v>302.05</v>
      </c>
      <c r="N1747" s="4">
        <v>322.44499999999999</v>
      </c>
      <c r="O1747" s="6">
        <v>1393.48</v>
      </c>
      <c r="P1747" s="4">
        <v>-32767</v>
      </c>
      <c r="Q1747" s="4">
        <v>0</v>
      </c>
      <c r="R1747">
        <v>19.385000000000002</v>
      </c>
      <c r="S1747">
        <v>-20552.2</v>
      </c>
      <c r="T1747" s="2">
        <v>-2.3283100000000002E-10</v>
      </c>
      <c r="U1747">
        <v>98008.3</v>
      </c>
      <c r="V1747">
        <v>27660.7</v>
      </c>
      <c r="W1747">
        <v>0</v>
      </c>
      <c r="X1747" s="2">
        <v>-2.3283100000000002E-10</v>
      </c>
      <c r="Y1747">
        <v>0.19408500000000001</v>
      </c>
      <c r="Z1747">
        <v>0</v>
      </c>
      <c r="AA1747">
        <v>0.22121499999999999</v>
      </c>
      <c r="AB1747" s="2">
        <v>-4.4225399999999998E-5</v>
      </c>
    </row>
    <row r="1748" spans="1:28" x14ac:dyDescent="0.3">
      <c r="A1748">
        <v>105</v>
      </c>
      <c r="B1748">
        <v>2020</v>
      </c>
      <c r="C1748">
        <v>5</v>
      </c>
      <c r="D1748">
        <v>3</v>
      </c>
      <c r="E1748" s="1">
        <v>0.75</v>
      </c>
      <c r="F1748" t="s">
        <v>8</v>
      </c>
      <c r="G1748">
        <v>13.5</v>
      </c>
      <c r="H1748">
        <v>79.5</v>
      </c>
      <c r="I1748" s="3">
        <v>36.471400000000003</v>
      </c>
      <c r="J1748">
        <v>-0.11887</v>
      </c>
      <c r="K1748">
        <v>1.76206</v>
      </c>
      <c r="L1748" s="4">
        <v>298.57600000000002</v>
      </c>
      <c r="M1748" s="6">
        <v>301.327</v>
      </c>
      <c r="N1748" s="4">
        <v>305.2</v>
      </c>
      <c r="O1748" s="6">
        <v>1442.37</v>
      </c>
      <c r="P1748" s="4">
        <v>-32767</v>
      </c>
      <c r="Q1748" s="4">
        <v>0</v>
      </c>
      <c r="R1748">
        <v>19.110199999999999</v>
      </c>
      <c r="S1748">
        <v>-16205.3</v>
      </c>
      <c r="T1748" s="2">
        <v>-2.3283100000000002E-10</v>
      </c>
      <c r="U1748">
        <v>98013</v>
      </c>
      <c r="V1748">
        <v>21743.200000000001</v>
      </c>
      <c r="W1748">
        <v>0</v>
      </c>
      <c r="X1748" s="2">
        <v>-2.3283100000000002E-10</v>
      </c>
      <c r="Y1748">
        <v>0.345887</v>
      </c>
      <c r="Z1748">
        <v>0</v>
      </c>
      <c r="AA1748">
        <v>0.22119900000000001</v>
      </c>
      <c r="AB1748" s="2">
        <v>1.37605E-5</v>
      </c>
    </row>
    <row r="1749" spans="1:28" x14ac:dyDescent="0.3">
      <c r="A1749">
        <v>105</v>
      </c>
      <c r="B1749">
        <v>2020</v>
      </c>
      <c r="C1749">
        <v>5</v>
      </c>
      <c r="D1749">
        <v>3</v>
      </c>
      <c r="E1749" s="1">
        <v>0.79166666666666663</v>
      </c>
      <c r="F1749" t="s">
        <v>8</v>
      </c>
      <c r="G1749">
        <v>13.5</v>
      </c>
      <c r="H1749">
        <v>79.5</v>
      </c>
      <c r="I1749" s="3">
        <v>38.287799999999997</v>
      </c>
      <c r="J1749">
        <v>5.9303700000000001E-2</v>
      </c>
      <c r="K1749">
        <v>1.6256600000000001</v>
      </c>
      <c r="L1749" s="4">
        <v>298.31900000000002</v>
      </c>
      <c r="M1749" s="6">
        <v>300.68599999999998</v>
      </c>
      <c r="N1749" s="4">
        <v>285.11700000000002</v>
      </c>
      <c r="O1749" s="6">
        <v>1444.89</v>
      </c>
      <c r="P1749" s="4">
        <v>-32767</v>
      </c>
      <c r="Q1749" s="4">
        <v>0</v>
      </c>
      <c r="R1749">
        <v>20.903099999999998</v>
      </c>
      <c r="S1749">
        <v>-17438.900000000001</v>
      </c>
      <c r="T1749" s="2">
        <v>-2.3283100000000002E-10</v>
      </c>
      <c r="U1749">
        <v>98006.9</v>
      </c>
      <c r="V1749">
        <v>2300.2800000000002</v>
      </c>
      <c r="W1749">
        <v>0</v>
      </c>
      <c r="X1749" s="2">
        <v>-2.3283100000000002E-10</v>
      </c>
      <c r="Y1749">
        <v>0.47940700000000003</v>
      </c>
      <c r="Z1749">
        <v>0</v>
      </c>
      <c r="AA1749">
        <v>0.22119900000000001</v>
      </c>
      <c r="AB1749">
        <v>2.1755599999999999E-4</v>
      </c>
    </row>
    <row r="1750" spans="1:28" x14ac:dyDescent="0.3">
      <c r="A1750">
        <v>105</v>
      </c>
      <c r="B1750">
        <v>2020</v>
      </c>
      <c r="C1750">
        <v>5</v>
      </c>
      <c r="D1750">
        <v>3</v>
      </c>
      <c r="E1750" s="1">
        <v>0.83333333333333337</v>
      </c>
      <c r="F1750" t="s">
        <v>8</v>
      </c>
      <c r="G1750">
        <v>13.5</v>
      </c>
      <c r="H1750">
        <v>79.5</v>
      </c>
      <c r="I1750" s="3">
        <v>37.694899999999997</v>
      </c>
      <c r="J1750">
        <v>0.23177600000000001</v>
      </c>
      <c r="K1750">
        <v>1.3990199999999999</v>
      </c>
      <c r="L1750" s="4">
        <v>298.173</v>
      </c>
      <c r="M1750" s="6">
        <v>300.23</v>
      </c>
      <c r="N1750" s="4">
        <v>249.42099999999999</v>
      </c>
      <c r="O1750" s="6">
        <v>1351.81</v>
      </c>
      <c r="P1750" s="4">
        <v>-32767</v>
      </c>
      <c r="Q1750" s="4">
        <v>0</v>
      </c>
      <c r="R1750">
        <v>20.804500000000001</v>
      </c>
      <c r="S1750">
        <v>-14619.3</v>
      </c>
      <c r="T1750" s="2">
        <v>-2.3283100000000002E-10</v>
      </c>
      <c r="U1750">
        <v>97937.9</v>
      </c>
      <c r="V1750">
        <v>6027.49</v>
      </c>
      <c r="W1750">
        <v>0</v>
      </c>
      <c r="X1750" s="2">
        <v>-2.3283100000000002E-10</v>
      </c>
      <c r="Y1750">
        <v>0.41165499999999999</v>
      </c>
      <c r="Z1750">
        <v>0</v>
      </c>
      <c r="AA1750">
        <v>0.22121499999999999</v>
      </c>
      <c r="AB1750">
        <v>2.5471199999999998E-4</v>
      </c>
    </row>
    <row r="1751" spans="1:28" x14ac:dyDescent="0.3">
      <c r="A1751">
        <v>105</v>
      </c>
      <c r="B1751">
        <v>2020</v>
      </c>
      <c r="C1751">
        <v>5</v>
      </c>
      <c r="D1751">
        <v>3</v>
      </c>
      <c r="E1751" s="1">
        <v>0.875</v>
      </c>
      <c r="F1751" t="s">
        <v>8</v>
      </c>
      <c r="G1751">
        <v>13.5</v>
      </c>
      <c r="H1751">
        <v>79.5</v>
      </c>
      <c r="I1751" s="3">
        <v>37.360900000000001</v>
      </c>
      <c r="J1751">
        <v>0.38809300000000002</v>
      </c>
      <c r="K1751">
        <v>1.31647</v>
      </c>
      <c r="L1751" s="4">
        <v>297.96300000000002</v>
      </c>
      <c r="M1751" s="6">
        <v>299.60500000000002</v>
      </c>
      <c r="N1751" s="4">
        <v>224.37</v>
      </c>
      <c r="O1751" s="6">
        <v>1262.27</v>
      </c>
      <c r="P1751" s="4">
        <v>-32767</v>
      </c>
      <c r="Q1751" s="4">
        <v>0</v>
      </c>
      <c r="R1751">
        <v>20.86</v>
      </c>
      <c r="S1751">
        <v>-11153.5</v>
      </c>
      <c r="T1751" s="2">
        <v>-2.3283100000000002E-10</v>
      </c>
      <c r="U1751">
        <v>97906.9</v>
      </c>
      <c r="V1751">
        <v>10100.5</v>
      </c>
      <c r="W1751">
        <v>0</v>
      </c>
      <c r="X1751" s="2">
        <v>-2.3283100000000002E-10</v>
      </c>
      <c r="Y1751">
        <v>0.27685300000000002</v>
      </c>
      <c r="Z1751">
        <v>0</v>
      </c>
      <c r="AA1751">
        <v>0.22121499999999999</v>
      </c>
      <c r="AB1751">
        <v>1.7889800000000001E-4</v>
      </c>
    </row>
    <row r="1752" spans="1:28" x14ac:dyDescent="0.3">
      <c r="A1752">
        <v>105</v>
      </c>
      <c r="B1752">
        <v>2020</v>
      </c>
      <c r="C1752">
        <v>5</v>
      </c>
      <c r="D1752">
        <v>3</v>
      </c>
      <c r="E1752" s="1">
        <v>0.91666666666666663</v>
      </c>
      <c r="F1752" t="s">
        <v>8</v>
      </c>
      <c r="G1752">
        <v>13.5</v>
      </c>
      <c r="H1752">
        <v>79.5</v>
      </c>
      <c r="I1752" s="3">
        <v>37.526000000000003</v>
      </c>
      <c r="J1752">
        <v>0.23130100000000001</v>
      </c>
      <c r="K1752">
        <v>1.26007</v>
      </c>
      <c r="L1752" s="4">
        <v>298.11599999999999</v>
      </c>
      <c r="M1752" s="6">
        <v>299.40899999999999</v>
      </c>
      <c r="N1752" s="4">
        <v>206.7</v>
      </c>
      <c r="O1752" s="6">
        <v>1626.01</v>
      </c>
      <c r="P1752" s="4">
        <v>-32767</v>
      </c>
      <c r="Q1752" s="4">
        <v>0</v>
      </c>
      <c r="R1752">
        <v>21.070699999999999</v>
      </c>
      <c r="S1752">
        <v>-8392.6299999999992</v>
      </c>
      <c r="T1752" s="2">
        <v>-2.3283100000000002E-10</v>
      </c>
      <c r="U1752">
        <v>97871.6</v>
      </c>
      <c r="V1752">
        <v>12137</v>
      </c>
      <c r="W1752">
        <v>0</v>
      </c>
      <c r="X1752" s="2">
        <v>-2.3283100000000002E-10</v>
      </c>
      <c r="Y1752">
        <v>0.123114</v>
      </c>
      <c r="Z1752">
        <v>0</v>
      </c>
      <c r="AA1752">
        <v>0.223028</v>
      </c>
      <c r="AB1752">
        <v>2.24124E-4</v>
      </c>
    </row>
    <row r="1753" spans="1:28" x14ac:dyDescent="0.3">
      <c r="A1753">
        <v>105</v>
      </c>
      <c r="B1753">
        <v>2020</v>
      </c>
      <c r="C1753">
        <v>5</v>
      </c>
      <c r="D1753">
        <v>3</v>
      </c>
      <c r="E1753" s="1">
        <v>0.95833333333333337</v>
      </c>
      <c r="F1753" t="s">
        <v>8</v>
      </c>
      <c r="G1753">
        <v>13.5</v>
      </c>
      <c r="H1753">
        <v>79.5</v>
      </c>
      <c r="I1753" s="3">
        <v>37.874400000000001</v>
      </c>
      <c r="J1753">
        <v>0.29591800000000001</v>
      </c>
      <c r="K1753">
        <v>1.43133</v>
      </c>
      <c r="L1753" s="4">
        <v>298.142</v>
      </c>
      <c r="M1753" s="6">
        <v>299.38</v>
      </c>
      <c r="N1753" s="4">
        <v>212.94499999999999</v>
      </c>
      <c r="O1753" s="6">
        <v>1601.28</v>
      </c>
      <c r="P1753" s="4">
        <v>-32767</v>
      </c>
      <c r="Q1753" s="4">
        <v>0</v>
      </c>
      <c r="R1753">
        <v>21.3812</v>
      </c>
      <c r="S1753">
        <v>-7570.24</v>
      </c>
      <c r="T1753" s="2">
        <v>-2.3283100000000002E-10</v>
      </c>
      <c r="U1753">
        <v>97904.6</v>
      </c>
      <c r="V1753">
        <v>11637.5</v>
      </c>
      <c r="W1753">
        <v>0</v>
      </c>
      <c r="X1753" s="2">
        <v>-2.3283100000000002E-10</v>
      </c>
      <c r="Y1753">
        <v>0.130163</v>
      </c>
      <c r="Z1753">
        <v>0</v>
      </c>
      <c r="AA1753">
        <v>0.22303600000000001</v>
      </c>
      <c r="AB1753">
        <v>1.27856E-4</v>
      </c>
    </row>
    <row r="1754" spans="1:28" x14ac:dyDescent="0.3">
      <c r="A1754">
        <v>106</v>
      </c>
      <c r="B1754">
        <v>2020</v>
      </c>
      <c r="C1754">
        <v>5</v>
      </c>
      <c r="D1754">
        <v>6</v>
      </c>
      <c r="E1754" s="1">
        <v>0</v>
      </c>
      <c r="F1754" t="s">
        <v>8</v>
      </c>
      <c r="G1754">
        <v>13.5</v>
      </c>
      <c r="H1754">
        <v>79.5</v>
      </c>
      <c r="I1754" s="3">
        <v>38.089199999999998</v>
      </c>
      <c r="J1754">
        <v>0.70262899999999995</v>
      </c>
      <c r="K1754">
        <v>1.24827</v>
      </c>
      <c r="L1754" s="4">
        <v>297.58</v>
      </c>
      <c r="M1754" s="6">
        <v>300.19400000000002</v>
      </c>
      <c r="N1754" s="4">
        <v>239.84100000000001</v>
      </c>
      <c r="O1754" s="6">
        <v>450.52600000000001</v>
      </c>
      <c r="P1754" s="4">
        <v>-32767</v>
      </c>
      <c r="Q1754" s="4">
        <v>0</v>
      </c>
      <c r="R1754">
        <v>24.192</v>
      </c>
      <c r="S1754">
        <v>-8275.14</v>
      </c>
      <c r="T1754" s="2">
        <v>-2.3283100000000002E-10</v>
      </c>
      <c r="U1754">
        <v>97890.8</v>
      </c>
      <c r="V1754">
        <v>16824.900000000001</v>
      </c>
      <c r="W1754">
        <v>0</v>
      </c>
      <c r="X1754" s="2">
        <v>-2.3283100000000002E-10</v>
      </c>
      <c r="Y1754">
        <v>1.25738E-2</v>
      </c>
      <c r="Z1754">
        <v>0</v>
      </c>
      <c r="AA1754">
        <v>0.215451</v>
      </c>
      <c r="AB1754">
        <v>1.54878E-4</v>
      </c>
    </row>
    <row r="1755" spans="1:28" x14ac:dyDescent="0.3">
      <c r="A1755">
        <v>106</v>
      </c>
      <c r="B1755">
        <v>2020</v>
      </c>
      <c r="C1755">
        <v>5</v>
      </c>
      <c r="D1755">
        <v>6</v>
      </c>
      <c r="E1755" s="1">
        <v>4.1666666666666664E-2</v>
      </c>
      <c r="F1755" t="s">
        <v>8</v>
      </c>
      <c r="G1755">
        <v>13.5</v>
      </c>
      <c r="H1755">
        <v>79.5</v>
      </c>
      <c r="I1755" s="3">
        <v>37.294400000000003</v>
      </c>
      <c r="J1755">
        <v>0.88602899999999996</v>
      </c>
      <c r="K1755">
        <v>1.61951</v>
      </c>
      <c r="L1755" s="4">
        <v>297.54300000000001</v>
      </c>
      <c r="M1755" s="6">
        <v>300.53399999999999</v>
      </c>
      <c r="N1755" s="4">
        <v>253.04</v>
      </c>
      <c r="O1755" s="6">
        <v>373.12900000000002</v>
      </c>
      <c r="P1755" s="4">
        <v>-32767</v>
      </c>
      <c r="Q1755" s="4">
        <v>0</v>
      </c>
      <c r="R1755">
        <v>23.662099999999999</v>
      </c>
      <c r="S1755">
        <v>-17497.599999999999</v>
      </c>
      <c r="T1755">
        <v>68009.7</v>
      </c>
      <c r="U1755">
        <v>97907.7</v>
      </c>
      <c r="V1755">
        <v>2377.13</v>
      </c>
      <c r="W1755">
        <v>84210.8</v>
      </c>
      <c r="X1755">
        <v>83769.899999999994</v>
      </c>
      <c r="Y1755">
        <v>4.1627900000000002E-2</v>
      </c>
      <c r="Z1755">
        <v>0</v>
      </c>
      <c r="AA1755">
        <v>0.215475</v>
      </c>
      <c r="AB1755">
        <v>2.1511600000000001E-4</v>
      </c>
    </row>
    <row r="1756" spans="1:28" x14ac:dyDescent="0.3">
      <c r="A1756">
        <v>106</v>
      </c>
      <c r="B1756">
        <v>2020</v>
      </c>
      <c r="C1756">
        <v>5</v>
      </c>
      <c r="D1756">
        <v>6</v>
      </c>
      <c r="E1756" s="1">
        <v>8.3333333333333329E-2</v>
      </c>
      <c r="F1756" t="s">
        <v>8</v>
      </c>
      <c r="G1756">
        <v>13.5</v>
      </c>
      <c r="H1756">
        <v>79.5</v>
      </c>
      <c r="I1756" s="3">
        <v>36.897799999999997</v>
      </c>
      <c r="J1756">
        <v>0.912636</v>
      </c>
      <c r="K1756">
        <v>2.1404800000000002</v>
      </c>
      <c r="L1756" s="4">
        <v>297.17500000000001</v>
      </c>
      <c r="M1756" s="6">
        <v>302.15100000000001</v>
      </c>
      <c r="N1756" s="4">
        <v>397.31299999999999</v>
      </c>
      <c r="O1756" s="6">
        <v>294.702</v>
      </c>
      <c r="P1756" s="4">
        <v>-32767</v>
      </c>
      <c r="Q1756" s="4">
        <v>0</v>
      </c>
      <c r="R1756">
        <v>22.7453</v>
      </c>
      <c r="S1756">
        <v>-130399</v>
      </c>
      <c r="T1756">
        <v>565834</v>
      </c>
      <c r="U1756">
        <v>97941.8</v>
      </c>
      <c r="V1756">
        <v>-135453</v>
      </c>
      <c r="W1756">
        <v>692328</v>
      </c>
      <c r="X1756">
        <v>693556</v>
      </c>
      <c r="Y1756">
        <v>8.21876E-2</v>
      </c>
      <c r="Z1756">
        <v>0</v>
      </c>
      <c r="AA1756">
        <v>0.215451</v>
      </c>
      <c r="AB1756">
        <v>1.6914E-4</v>
      </c>
    </row>
    <row r="1757" spans="1:28" x14ac:dyDescent="0.3">
      <c r="A1757">
        <v>106</v>
      </c>
      <c r="B1757">
        <v>2020</v>
      </c>
      <c r="C1757">
        <v>5</v>
      </c>
      <c r="D1757">
        <v>6</v>
      </c>
      <c r="E1757" s="1">
        <v>0.125</v>
      </c>
      <c r="F1757" t="s">
        <v>8</v>
      </c>
      <c r="G1757">
        <v>13.5</v>
      </c>
      <c r="H1757">
        <v>79.5</v>
      </c>
      <c r="I1757" s="3">
        <v>36.706000000000003</v>
      </c>
      <c r="J1757">
        <v>0.84231699999999998</v>
      </c>
      <c r="K1757">
        <v>2.6860499999999998</v>
      </c>
      <c r="L1757" s="4">
        <v>296.89800000000002</v>
      </c>
      <c r="M1757" s="6">
        <v>302.62099999999998</v>
      </c>
      <c r="N1757" s="4">
        <v>532.21900000000005</v>
      </c>
      <c r="O1757" s="6">
        <v>116.553</v>
      </c>
      <c r="P1757" s="4">
        <v>-32767</v>
      </c>
      <c r="Q1757" s="4">
        <v>0</v>
      </c>
      <c r="R1757">
        <v>21.693000000000001</v>
      </c>
      <c r="S1757">
        <v>-345395</v>
      </c>
      <c r="T1757" s="2">
        <v>1267300</v>
      </c>
      <c r="U1757">
        <v>98013.7</v>
      </c>
      <c r="V1757">
        <v>-391516</v>
      </c>
      <c r="W1757" s="2">
        <v>1537200</v>
      </c>
      <c r="X1757" s="2">
        <v>1544310</v>
      </c>
      <c r="Y1757">
        <v>0.12717300000000001</v>
      </c>
      <c r="Z1757">
        <v>0</v>
      </c>
      <c r="AA1757">
        <v>0.21535599999999999</v>
      </c>
      <c r="AB1757" s="2">
        <v>-5.0142800000000001E-7</v>
      </c>
    </row>
    <row r="1758" spans="1:28" x14ac:dyDescent="0.3">
      <c r="A1758">
        <v>106</v>
      </c>
      <c r="B1758">
        <v>2020</v>
      </c>
      <c r="C1758">
        <v>5</v>
      </c>
      <c r="D1758">
        <v>6</v>
      </c>
      <c r="E1758" s="1">
        <v>0.16666666666666666</v>
      </c>
      <c r="F1758" t="s">
        <v>8</v>
      </c>
      <c r="G1758">
        <v>13.5</v>
      </c>
      <c r="H1758">
        <v>79.5</v>
      </c>
      <c r="I1758" s="3">
        <v>36.474499999999999</v>
      </c>
      <c r="J1758">
        <v>0.65701600000000004</v>
      </c>
      <c r="K1758">
        <v>2.91628</v>
      </c>
      <c r="L1758" s="4">
        <v>297.17500000000001</v>
      </c>
      <c r="M1758" s="6">
        <v>303.06599999999997</v>
      </c>
      <c r="N1758" s="4">
        <v>696.00800000000004</v>
      </c>
      <c r="O1758" s="6">
        <v>172.99700000000001</v>
      </c>
      <c r="P1758" s="4">
        <v>-32767</v>
      </c>
      <c r="Q1758" s="4">
        <v>0</v>
      </c>
      <c r="R1758">
        <v>21.042300000000001</v>
      </c>
      <c r="S1758">
        <v>-578600</v>
      </c>
      <c r="T1758" s="2">
        <v>1921260</v>
      </c>
      <c r="U1758">
        <v>97999.8</v>
      </c>
      <c r="V1758">
        <v>-639010</v>
      </c>
      <c r="W1758" s="2">
        <v>2339020</v>
      </c>
      <c r="X1758" s="2">
        <v>2335620</v>
      </c>
      <c r="Y1758">
        <v>0.20461399999999999</v>
      </c>
      <c r="Z1758">
        <v>0</v>
      </c>
      <c r="AA1758">
        <v>0.21521299999999999</v>
      </c>
      <c r="AB1758">
        <v>-1.74647E-4</v>
      </c>
    </row>
    <row r="1759" spans="1:28" x14ac:dyDescent="0.3">
      <c r="A1759">
        <v>106</v>
      </c>
      <c r="B1759">
        <v>2020</v>
      </c>
      <c r="C1759">
        <v>5</v>
      </c>
      <c r="D1759">
        <v>6</v>
      </c>
      <c r="E1759" s="1">
        <v>0.20833333333333334</v>
      </c>
      <c r="F1759" t="s">
        <v>8</v>
      </c>
      <c r="G1759">
        <v>13.5</v>
      </c>
      <c r="H1759">
        <v>79.5</v>
      </c>
      <c r="I1759" s="3">
        <v>36.0672</v>
      </c>
      <c r="J1759">
        <v>0.43180499999999999</v>
      </c>
      <c r="K1759">
        <v>2.7839900000000002</v>
      </c>
      <c r="L1759" s="4">
        <v>296.30399999999997</v>
      </c>
      <c r="M1759" s="6">
        <v>305.76499999999999</v>
      </c>
      <c r="N1759" s="4">
        <v>893.93100000000004</v>
      </c>
      <c r="O1759" s="6">
        <v>212.03899999999999</v>
      </c>
      <c r="P1759" s="4">
        <v>-32767</v>
      </c>
      <c r="Q1759" s="4">
        <v>0</v>
      </c>
      <c r="R1759">
        <v>20.8612</v>
      </c>
      <c r="S1759">
        <v>-782786</v>
      </c>
      <c r="T1759" s="2">
        <v>2410370</v>
      </c>
      <c r="U1759">
        <v>98013.9</v>
      </c>
      <c r="V1759">
        <v>-808579</v>
      </c>
      <c r="W1759" s="2">
        <v>2987010</v>
      </c>
      <c r="X1759" s="2">
        <v>2930830</v>
      </c>
      <c r="Y1759">
        <v>0.23308899999999999</v>
      </c>
      <c r="Z1759">
        <v>0</v>
      </c>
      <c r="AA1759">
        <v>0.21498999999999999</v>
      </c>
      <c r="AB1759">
        <v>-1.7239499999999999E-4</v>
      </c>
    </row>
    <row r="1760" spans="1:28" x14ac:dyDescent="0.3">
      <c r="A1760">
        <v>106</v>
      </c>
      <c r="B1760">
        <v>2020</v>
      </c>
      <c r="C1760">
        <v>5</v>
      </c>
      <c r="D1760">
        <v>6</v>
      </c>
      <c r="E1760" s="1">
        <v>0.25</v>
      </c>
      <c r="F1760" t="s">
        <v>8</v>
      </c>
      <c r="G1760">
        <v>13.5</v>
      </c>
      <c r="H1760">
        <v>79.5</v>
      </c>
      <c r="I1760" s="3">
        <v>35.687399999999997</v>
      </c>
      <c r="J1760">
        <v>-5.3776999999999998E-2</v>
      </c>
      <c r="K1760">
        <v>2.4855700000000001</v>
      </c>
      <c r="L1760" s="4">
        <v>296.36700000000002</v>
      </c>
      <c r="M1760" s="6">
        <v>307.78100000000001</v>
      </c>
      <c r="N1760" s="4">
        <v>1177.01</v>
      </c>
      <c r="O1760" s="6">
        <v>186.50700000000001</v>
      </c>
      <c r="P1760" s="4">
        <v>-32767</v>
      </c>
      <c r="Q1760" s="4">
        <v>0</v>
      </c>
      <c r="R1760">
        <v>21.0534</v>
      </c>
      <c r="S1760">
        <v>-980100</v>
      </c>
      <c r="T1760" s="2">
        <v>2813220</v>
      </c>
      <c r="U1760">
        <v>97970.7</v>
      </c>
      <c r="V1760">
        <v>-923085</v>
      </c>
      <c r="W1760" s="2">
        <v>3412540</v>
      </c>
      <c r="X1760" s="2">
        <v>3412700</v>
      </c>
      <c r="Y1760">
        <v>0.49079099999999998</v>
      </c>
      <c r="Z1760">
        <v>0</v>
      </c>
      <c r="AA1760">
        <v>0.21471199999999999</v>
      </c>
      <c r="AB1760">
        <v>-1.13658E-4</v>
      </c>
    </row>
    <row r="1761" spans="1:28" x14ac:dyDescent="0.3">
      <c r="A1761">
        <v>106</v>
      </c>
      <c r="B1761">
        <v>2020</v>
      </c>
      <c r="C1761">
        <v>5</v>
      </c>
      <c r="D1761">
        <v>6</v>
      </c>
      <c r="E1761" s="1">
        <v>0.29166666666666669</v>
      </c>
      <c r="F1761" t="s">
        <v>8</v>
      </c>
      <c r="G1761">
        <v>13.5</v>
      </c>
      <c r="H1761">
        <v>79.5</v>
      </c>
      <c r="I1761" s="3">
        <v>36.165799999999997</v>
      </c>
      <c r="J1761">
        <v>-0.67999699999999996</v>
      </c>
      <c r="K1761">
        <v>2.1845699999999999</v>
      </c>
      <c r="L1761" s="4">
        <v>296.16300000000001</v>
      </c>
      <c r="M1761" s="6">
        <v>308.42500000000001</v>
      </c>
      <c r="N1761" s="4">
        <v>1545.18</v>
      </c>
      <c r="O1761" s="6">
        <v>132.124</v>
      </c>
      <c r="P1761" s="4">
        <v>-32767</v>
      </c>
      <c r="Q1761" s="4">
        <v>0</v>
      </c>
      <c r="R1761">
        <v>21.211200000000002</v>
      </c>
      <c r="S1761" s="2">
        <v>-1136470</v>
      </c>
      <c r="T1761" s="2">
        <v>2897070</v>
      </c>
      <c r="U1761">
        <v>97905.4</v>
      </c>
      <c r="V1761">
        <v>-879857</v>
      </c>
      <c r="W1761" s="2">
        <v>3574020</v>
      </c>
      <c r="X1761" s="2">
        <v>3515400</v>
      </c>
      <c r="Y1761">
        <v>0.57042999999999999</v>
      </c>
      <c r="Z1761">
        <v>0</v>
      </c>
      <c r="AA1761">
        <v>0.214418</v>
      </c>
      <c r="AB1761" s="2">
        <v>-1.7765799999999999E-5</v>
      </c>
    </row>
    <row r="1762" spans="1:28" x14ac:dyDescent="0.3">
      <c r="A1762">
        <v>106</v>
      </c>
      <c r="B1762">
        <v>2020</v>
      </c>
      <c r="C1762">
        <v>5</v>
      </c>
      <c r="D1762">
        <v>6</v>
      </c>
      <c r="E1762" s="1">
        <v>0.33333333333333331</v>
      </c>
      <c r="F1762" t="s">
        <v>8</v>
      </c>
      <c r="G1762">
        <v>13.5</v>
      </c>
      <c r="H1762">
        <v>79.5</v>
      </c>
      <c r="I1762" s="3">
        <v>40.8279</v>
      </c>
      <c r="J1762">
        <v>-1.29386</v>
      </c>
      <c r="K1762">
        <v>2.0076700000000001</v>
      </c>
      <c r="L1762" s="4">
        <v>295.24299999999999</v>
      </c>
      <c r="M1762" s="6">
        <v>309.74799999999999</v>
      </c>
      <c r="N1762" s="4">
        <v>1812.58</v>
      </c>
      <c r="O1762" s="6">
        <v>87.586299999999994</v>
      </c>
      <c r="P1762" s="4">
        <v>-32767</v>
      </c>
      <c r="Q1762" s="4">
        <v>0</v>
      </c>
      <c r="R1762">
        <v>26.2227</v>
      </c>
      <c r="S1762" s="2">
        <v>-1164020</v>
      </c>
      <c r="T1762" s="2">
        <v>2840680</v>
      </c>
      <c r="U1762">
        <v>97811.9</v>
      </c>
      <c r="V1762">
        <v>-837359</v>
      </c>
      <c r="W1762" s="2">
        <v>3475400</v>
      </c>
      <c r="X1762" s="2">
        <v>3444150</v>
      </c>
      <c r="Y1762">
        <v>0.38077</v>
      </c>
      <c r="Z1762">
        <v>0</v>
      </c>
      <c r="AA1762">
        <v>0.21413099999999999</v>
      </c>
      <c r="AB1762" s="2">
        <v>7.6437800000000002E-5</v>
      </c>
    </row>
    <row r="1763" spans="1:28" x14ac:dyDescent="0.3">
      <c r="A1763">
        <v>106</v>
      </c>
      <c r="B1763">
        <v>2020</v>
      </c>
      <c r="C1763">
        <v>5</v>
      </c>
      <c r="D1763">
        <v>6</v>
      </c>
      <c r="E1763" s="1">
        <v>0.375</v>
      </c>
      <c r="F1763" t="s">
        <v>8</v>
      </c>
      <c r="G1763">
        <v>13.5</v>
      </c>
      <c r="H1763">
        <v>79.5</v>
      </c>
      <c r="I1763" s="3">
        <v>42.232500000000002</v>
      </c>
      <c r="J1763">
        <v>-1.8212600000000001</v>
      </c>
      <c r="K1763">
        <v>1.91896</v>
      </c>
      <c r="L1763" s="4">
        <v>295.00299999999999</v>
      </c>
      <c r="M1763" s="6">
        <v>310.274</v>
      </c>
      <c r="N1763" s="4">
        <v>1975.45</v>
      </c>
      <c r="O1763" s="6">
        <v>39.041699999999999</v>
      </c>
      <c r="P1763" s="4">
        <v>-32767</v>
      </c>
      <c r="Q1763" s="4">
        <v>0</v>
      </c>
      <c r="R1763">
        <v>27.6694</v>
      </c>
      <c r="S1763" s="2">
        <v>-1089590</v>
      </c>
      <c r="T1763" s="2">
        <v>2534280</v>
      </c>
      <c r="U1763">
        <v>97716.9</v>
      </c>
      <c r="V1763">
        <v>-699645</v>
      </c>
      <c r="W1763" s="2">
        <v>3119680</v>
      </c>
      <c r="X1763" s="2">
        <v>3075440</v>
      </c>
      <c r="Y1763">
        <v>0.20730000000000001</v>
      </c>
      <c r="Z1763">
        <v>0</v>
      </c>
      <c r="AA1763">
        <v>0.213869</v>
      </c>
      <c r="AB1763" s="2">
        <v>5.2417799999999998E-5</v>
      </c>
    </row>
    <row r="1764" spans="1:28" x14ac:dyDescent="0.3">
      <c r="A1764">
        <v>106</v>
      </c>
      <c r="B1764">
        <v>2020</v>
      </c>
      <c r="C1764">
        <v>5</v>
      </c>
      <c r="D1764">
        <v>6</v>
      </c>
      <c r="E1764" s="1">
        <v>0.41666666666666669</v>
      </c>
      <c r="F1764" t="s">
        <v>8</v>
      </c>
      <c r="G1764">
        <v>13.5</v>
      </c>
      <c r="H1764">
        <v>79.5</v>
      </c>
      <c r="I1764" s="3">
        <v>43.558999999999997</v>
      </c>
      <c r="J1764">
        <v>-1.0396700000000001</v>
      </c>
      <c r="K1764">
        <v>2.0681799999999999</v>
      </c>
      <c r="L1764" s="4">
        <v>296.334</v>
      </c>
      <c r="M1764" s="6">
        <v>308.733</v>
      </c>
      <c r="N1764" s="4">
        <v>2004.33</v>
      </c>
      <c r="O1764" s="6">
        <v>31.828800000000001</v>
      </c>
      <c r="P1764" s="4">
        <v>-32767</v>
      </c>
      <c r="Q1764" s="4">
        <v>0</v>
      </c>
      <c r="R1764">
        <v>28.9374</v>
      </c>
      <c r="S1764">
        <v>-921300</v>
      </c>
      <c r="T1764" s="2">
        <v>2021880</v>
      </c>
      <c r="U1764">
        <v>97647.5</v>
      </c>
      <c r="V1764">
        <v>-497453</v>
      </c>
      <c r="W1764" s="2">
        <v>2534090</v>
      </c>
      <c r="X1764" s="2">
        <v>2450670</v>
      </c>
      <c r="Y1764">
        <v>6.0030800000000002E-2</v>
      </c>
      <c r="Z1764">
        <v>0</v>
      </c>
      <c r="AA1764">
        <v>0.21592</v>
      </c>
      <c r="AB1764" s="2">
        <v>3.3839700000000001E-5</v>
      </c>
    </row>
    <row r="1765" spans="1:28" x14ac:dyDescent="0.3">
      <c r="A1765">
        <v>106</v>
      </c>
      <c r="B1765">
        <v>2020</v>
      </c>
      <c r="C1765">
        <v>5</v>
      </c>
      <c r="D1765">
        <v>6</v>
      </c>
      <c r="E1765" s="1">
        <v>0.45833333333333331</v>
      </c>
      <c r="F1765" t="s">
        <v>8</v>
      </c>
      <c r="G1765">
        <v>13.5</v>
      </c>
      <c r="H1765">
        <v>79.5</v>
      </c>
      <c r="I1765" s="3">
        <v>44.23</v>
      </c>
      <c r="J1765">
        <v>-1.49674</v>
      </c>
      <c r="K1765">
        <v>2.2261099999999998</v>
      </c>
      <c r="L1765" s="4">
        <v>296.83100000000002</v>
      </c>
      <c r="M1765" s="6">
        <v>308.53100000000001</v>
      </c>
      <c r="N1765" s="4">
        <v>1845.79</v>
      </c>
      <c r="O1765" s="6">
        <v>54.956099999999999</v>
      </c>
      <c r="P1765" s="4">
        <v>-32767</v>
      </c>
      <c r="Q1765" s="4">
        <v>0</v>
      </c>
      <c r="R1765">
        <v>29.685300000000002</v>
      </c>
      <c r="S1765">
        <v>-623067</v>
      </c>
      <c r="T1765" s="2">
        <v>1179460</v>
      </c>
      <c r="U1765">
        <v>97644.800000000003</v>
      </c>
      <c r="V1765">
        <v>-209382</v>
      </c>
      <c r="W1765" s="2">
        <v>1774130</v>
      </c>
      <c r="X1765" s="2">
        <v>1451360</v>
      </c>
      <c r="Y1765">
        <v>4.8738799999999999E-2</v>
      </c>
      <c r="Z1765">
        <v>0</v>
      </c>
      <c r="AA1765">
        <v>0.21571299999999999</v>
      </c>
      <c r="AB1765" s="2">
        <v>-8.9638300000000005E-5</v>
      </c>
    </row>
    <row r="1766" spans="1:28" x14ac:dyDescent="0.3">
      <c r="A1766">
        <v>106</v>
      </c>
      <c r="B1766">
        <v>2020</v>
      </c>
      <c r="C1766">
        <v>5</v>
      </c>
      <c r="D1766">
        <v>6</v>
      </c>
      <c r="E1766" s="1">
        <v>0.5</v>
      </c>
      <c r="F1766" t="s">
        <v>8</v>
      </c>
      <c r="G1766">
        <v>13.5</v>
      </c>
      <c r="H1766">
        <v>79.5</v>
      </c>
      <c r="I1766" s="3">
        <v>43.364899999999999</v>
      </c>
      <c r="J1766">
        <v>-2.0241400000000001</v>
      </c>
      <c r="K1766">
        <v>2.37019</v>
      </c>
      <c r="L1766" s="4">
        <v>297.036</v>
      </c>
      <c r="M1766" s="6">
        <v>308.10899999999998</v>
      </c>
      <c r="N1766" s="4">
        <v>1356.98</v>
      </c>
      <c r="O1766" s="6">
        <v>138.535</v>
      </c>
      <c r="P1766" s="4">
        <v>-32767</v>
      </c>
      <c r="Q1766" s="4">
        <v>0</v>
      </c>
      <c r="R1766">
        <v>29.180099999999999</v>
      </c>
      <c r="S1766">
        <v>-414945</v>
      </c>
      <c r="T1766">
        <v>723062</v>
      </c>
      <c r="U1766">
        <v>97646.7</v>
      </c>
      <c r="V1766">
        <v>-65327.4</v>
      </c>
      <c r="W1766">
        <v>933258</v>
      </c>
      <c r="X1766">
        <v>885198</v>
      </c>
      <c r="Y1766">
        <v>5.38965E-2</v>
      </c>
      <c r="Z1766">
        <v>0</v>
      </c>
      <c r="AA1766">
        <v>0.21557799999999999</v>
      </c>
      <c r="AB1766">
        <v>-1.63387E-4</v>
      </c>
    </row>
    <row r="1767" spans="1:28" x14ac:dyDescent="0.3">
      <c r="A1767">
        <v>106</v>
      </c>
      <c r="B1767">
        <v>2020</v>
      </c>
      <c r="C1767">
        <v>5</v>
      </c>
      <c r="D1767">
        <v>6</v>
      </c>
      <c r="E1767" s="1">
        <v>0.54166666666666663</v>
      </c>
      <c r="F1767" t="s">
        <v>8</v>
      </c>
      <c r="G1767">
        <v>13.5</v>
      </c>
      <c r="H1767">
        <v>79.5</v>
      </c>
      <c r="I1767" s="3">
        <v>41.652500000000003</v>
      </c>
      <c r="J1767">
        <v>-2.2973400000000002</v>
      </c>
      <c r="K1767">
        <v>2.3963399999999999</v>
      </c>
      <c r="L1767" s="4">
        <v>296.77800000000002</v>
      </c>
      <c r="M1767" s="6">
        <v>307.71699999999998</v>
      </c>
      <c r="N1767" s="4">
        <v>694.73</v>
      </c>
      <c r="O1767" s="6">
        <v>446.29</v>
      </c>
      <c r="P1767" s="4">
        <v>-32767</v>
      </c>
      <c r="Q1767" s="4">
        <v>0</v>
      </c>
      <c r="R1767">
        <v>27.2517</v>
      </c>
      <c r="S1767">
        <v>-136567</v>
      </c>
      <c r="T1767">
        <v>153830</v>
      </c>
      <c r="U1767">
        <v>97759</v>
      </c>
      <c r="V1767">
        <v>57708.9</v>
      </c>
      <c r="W1767">
        <v>205411</v>
      </c>
      <c r="X1767">
        <v>188762</v>
      </c>
      <c r="Y1767">
        <v>0.182946</v>
      </c>
      <c r="Z1767">
        <v>0</v>
      </c>
      <c r="AA1767">
        <v>0.21551500000000001</v>
      </c>
      <c r="AB1767" s="2">
        <v>-1.45757E-5</v>
      </c>
    </row>
    <row r="1768" spans="1:28" x14ac:dyDescent="0.3">
      <c r="A1768">
        <v>106</v>
      </c>
      <c r="B1768">
        <v>2020</v>
      </c>
      <c r="C1768">
        <v>5</v>
      </c>
      <c r="D1768">
        <v>6</v>
      </c>
      <c r="E1768" s="1">
        <v>0.58333333333333337</v>
      </c>
      <c r="F1768" t="s">
        <v>8</v>
      </c>
      <c r="G1768">
        <v>13.5</v>
      </c>
      <c r="H1768">
        <v>79.5</v>
      </c>
      <c r="I1768" s="3">
        <v>41.782400000000003</v>
      </c>
      <c r="J1768">
        <v>-2.4056700000000002</v>
      </c>
      <c r="K1768">
        <v>2.5388899999999999</v>
      </c>
      <c r="L1768" s="4">
        <v>297.65600000000001</v>
      </c>
      <c r="M1768" s="6">
        <v>306.56700000000001</v>
      </c>
      <c r="N1768" s="4">
        <v>579.12699999999995</v>
      </c>
      <c r="O1768" s="6">
        <v>805.33600000000001</v>
      </c>
      <c r="P1768" s="4">
        <v>-32767</v>
      </c>
      <c r="Q1768" s="4">
        <v>0</v>
      </c>
      <c r="R1768">
        <v>27.101299999999998</v>
      </c>
      <c r="S1768">
        <v>-38174.699999999997</v>
      </c>
      <c r="T1768" s="2">
        <v>-2.3283100000000002E-10</v>
      </c>
      <c r="U1768">
        <v>97882.3</v>
      </c>
      <c r="V1768">
        <v>62435.199999999997</v>
      </c>
      <c r="W1768">
        <v>0</v>
      </c>
      <c r="X1768" s="2">
        <v>-2.3283100000000002E-10</v>
      </c>
      <c r="Y1768">
        <v>0.330017</v>
      </c>
      <c r="Z1768">
        <v>0</v>
      </c>
      <c r="AA1768">
        <v>0.21548300000000001</v>
      </c>
      <c r="AB1768">
        <v>2.6484499999999999E-4</v>
      </c>
    </row>
    <row r="1769" spans="1:28" x14ac:dyDescent="0.3">
      <c r="A1769">
        <v>106</v>
      </c>
      <c r="B1769">
        <v>2020</v>
      </c>
      <c r="C1769">
        <v>5</v>
      </c>
      <c r="D1769">
        <v>6</v>
      </c>
      <c r="E1769" s="1">
        <v>0.625</v>
      </c>
      <c r="F1769" t="s">
        <v>8</v>
      </c>
      <c r="G1769">
        <v>13.5</v>
      </c>
      <c r="H1769">
        <v>79.5</v>
      </c>
      <c r="I1769" s="3">
        <v>41.898499999999999</v>
      </c>
      <c r="J1769">
        <v>-2.1866300000000001</v>
      </c>
      <c r="K1769">
        <v>2.4840300000000002</v>
      </c>
      <c r="L1769" s="4">
        <v>296.84399999999999</v>
      </c>
      <c r="M1769" s="6">
        <v>303.64499999999998</v>
      </c>
      <c r="N1769" s="4">
        <v>478.56900000000002</v>
      </c>
      <c r="O1769" s="6">
        <v>917.88199999999995</v>
      </c>
      <c r="P1769" s="4">
        <v>-32767</v>
      </c>
      <c r="Q1769" s="4">
        <v>0</v>
      </c>
      <c r="R1769">
        <v>27.385999999999999</v>
      </c>
      <c r="S1769">
        <v>-31713.1</v>
      </c>
      <c r="T1769" s="2">
        <v>-2.3283100000000002E-10</v>
      </c>
      <c r="U1769">
        <v>97978.3</v>
      </c>
      <c r="V1769">
        <v>41877.9</v>
      </c>
      <c r="W1769">
        <v>0</v>
      </c>
      <c r="X1769" s="2">
        <v>-2.3283100000000002E-10</v>
      </c>
      <c r="Y1769">
        <v>0.38559199999999999</v>
      </c>
      <c r="Z1769">
        <v>0</v>
      </c>
      <c r="AA1769">
        <v>0.21545900000000001</v>
      </c>
      <c r="AB1769">
        <v>1.3723899999999999E-4</v>
      </c>
    </row>
    <row r="1770" spans="1:28" x14ac:dyDescent="0.3">
      <c r="A1770">
        <v>106</v>
      </c>
      <c r="B1770">
        <v>2020</v>
      </c>
      <c r="C1770">
        <v>5</v>
      </c>
      <c r="D1770">
        <v>6</v>
      </c>
      <c r="E1770" s="1">
        <v>0.66666666666666663</v>
      </c>
      <c r="F1770" t="s">
        <v>8</v>
      </c>
      <c r="G1770">
        <v>13.5</v>
      </c>
      <c r="H1770">
        <v>79.5</v>
      </c>
      <c r="I1770" s="3">
        <v>42.425800000000002</v>
      </c>
      <c r="J1770">
        <v>-1.72861</v>
      </c>
      <c r="K1770">
        <v>2.6778499999999998</v>
      </c>
      <c r="L1770" s="4">
        <v>296.96699999999998</v>
      </c>
      <c r="M1770" s="6">
        <v>302.964</v>
      </c>
      <c r="N1770" s="4">
        <v>449.68599999999998</v>
      </c>
      <c r="O1770" s="6">
        <v>810.71699999999998</v>
      </c>
      <c r="P1770" s="4">
        <v>-32767</v>
      </c>
      <c r="Q1770" s="4">
        <v>0</v>
      </c>
      <c r="R1770">
        <v>27.9023</v>
      </c>
      <c r="S1770">
        <v>-26543.9</v>
      </c>
      <c r="T1770" s="2">
        <v>-2.3283100000000002E-10</v>
      </c>
      <c r="U1770">
        <v>98048.8</v>
      </c>
      <c r="V1770">
        <v>28390.7</v>
      </c>
      <c r="W1770">
        <v>0</v>
      </c>
      <c r="X1770" s="2">
        <v>-2.3283100000000002E-10</v>
      </c>
      <c r="Y1770">
        <v>0.295012</v>
      </c>
      <c r="Z1770">
        <v>0</v>
      </c>
      <c r="AA1770">
        <v>0.21543499999999999</v>
      </c>
      <c r="AB1770" s="2">
        <v>4.5662099999999998E-5</v>
      </c>
    </row>
    <row r="1771" spans="1:28" x14ac:dyDescent="0.3">
      <c r="A1771">
        <v>106</v>
      </c>
      <c r="B1771">
        <v>2020</v>
      </c>
      <c r="C1771">
        <v>5</v>
      </c>
      <c r="D1771">
        <v>6</v>
      </c>
      <c r="E1771" s="1">
        <v>0.70833333333333337</v>
      </c>
      <c r="F1771" t="s">
        <v>8</v>
      </c>
      <c r="G1771">
        <v>13.5</v>
      </c>
      <c r="H1771">
        <v>79.5</v>
      </c>
      <c r="I1771" s="3">
        <v>42.573300000000003</v>
      </c>
      <c r="J1771">
        <v>-1.02779</v>
      </c>
      <c r="K1771">
        <v>2.3804500000000002</v>
      </c>
      <c r="L1771" s="4">
        <v>297.50200000000001</v>
      </c>
      <c r="M1771" s="6">
        <v>301.613</v>
      </c>
      <c r="N1771" s="4">
        <v>445.57</v>
      </c>
      <c r="O1771" s="6">
        <v>655.92399999999998</v>
      </c>
      <c r="P1771" s="4">
        <v>-32767</v>
      </c>
      <c r="Q1771" s="4">
        <v>0</v>
      </c>
      <c r="R1771">
        <v>27.970099999999999</v>
      </c>
      <c r="S1771">
        <v>-21785.8</v>
      </c>
      <c r="T1771" s="2">
        <v>-2.3283100000000002E-10</v>
      </c>
      <c r="U1771">
        <v>98098.5</v>
      </c>
      <c r="V1771">
        <v>26392.7</v>
      </c>
      <c r="W1771">
        <v>0</v>
      </c>
      <c r="X1771" s="2">
        <v>-2.3283100000000002E-10</v>
      </c>
      <c r="Y1771">
        <v>5.0569900000000001E-2</v>
      </c>
      <c r="Z1771">
        <v>0</v>
      </c>
      <c r="AA1771">
        <v>0.215443</v>
      </c>
      <c r="AB1771" s="2">
        <v>2.9711300000000001E-5</v>
      </c>
    </row>
    <row r="1772" spans="1:28" x14ac:dyDescent="0.3">
      <c r="A1772">
        <v>106</v>
      </c>
      <c r="B1772">
        <v>2020</v>
      </c>
      <c r="C1772">
        <v>5</v>
      </c>
      <c r="D1772">
        <v>6</v>
      </c>
      <c r="E1772" s="1">
        <v>0.75</v>
      </c>
      <c r="F1772" t="s">
        <v>8</v>
      </c>
      <c r="G1772">
        <v>13.5</v>
      </c>
      <c r="H1772">
        <v>79.5</v>
      </c>
      <c r="I1772" s="3">
        <v>41.142000000000003</v>
      </c>
      <c r="J1772">
        <v>-0.51370199999999999</v>
      </c>
      <c r="K1772">
        <v>2.1081699999999999</v>
      </c>
      <c r="L1772" s="4">
        <v>297.60000000000002</v>
      </c>
      <c r="M1772" s="6">
        <v>301.38200000000001</v>
      </c>
      <c r="N1772" s="4">
        <v>438.899</v>
      </c>
      <c r="O1772" s="6">
        <v>580.47400000000005</v>
      </c>
      <c r="P1772" s="4">
        <v>-32767</v>
      </c>
      <c r="Q1772" s="4">
        <v>0</v>
      </c>
      <c r="R1772">
        <v>26.776</v>
      </c>
      <c r="S1772">
        <v>-18555</v>
      </c>
      <c r="T1772" s="2">
        <v>-2.3283100000000002E-10</v>
      </c>
      <c r="U1772">
        <v>98086.6</v>
      </c>
      <c r="V1772">
        <v>23510.799999999999</v>
      </c>
      <c r="W1772">
        <v>0</v>
      </c>
      <c r="X1772" s="2">
        <v>-2.3283100000000002E-10</v>
      </c>
      <c r="Y1772">
        <v>0.122473</v>
      </c>
      <c r="Z1772">
        <v>0</v>
      </c>
      <c r="AA1772">
        <v>0.21542700000000001</v>
      </c>
      <c r="AB1772">
        <v>1.23915E-4</v>
      </c>
    </row>
    <row r="1773" spans="1:28" x14ac:dyDescent="0.3">
      <c r="A1773">
        <v>106</v>
      </c>
      <c r="B1773">
        <v>2020</v>
      </c>
      <c r="C1773">
        <v>5</v>
      </c>
      <c r="D1773">
        <v>6</v>
      </c>
      <c r="E1773" s="1">
        <v>0.79166666666666663</v>
      </c>
      <c r="F1773" t="s">
        <v>8</v>
      </c>
      <c r="G1773">
        <v>13.5</v>
      </c>
      <c r="H1773">
        <v>79.5</v>
      </c>
      <c r="I1773" s="3">
        <v>41.903100000000002</v>
      </c>
      <c r="J1773">
        <v>-0.15498000000000001</v>
      </c>
      <c r="K1773">
        <v>1.8533299999999999</v>
      </c>
      <c r="L1773" s="4">
        <v>297.339</v>
      </c>
      <c r="M1773" s="6">
        <v>300.798</v>
      </c>
      <c r="N1773" s="4">
        <v>423.85500000000002</v>
      </c>
      <c r="O1773" s="6">
        <v>599.25099999999998</v>
      </c>
      <c r="P1773" s="4">
        <v>-32767</v>
      </c>
      <c r="Q1773" s="4">
        <v>0</v>
      </c>
      <c r="R1773">
        <v>27.613900000000001</v>
      </c>
      <c r="S1773">
        <v>-19024.900000000001</v>
      </c>
      <c r="T1773" s="2">
        <v>-2.3283100000000002E-10</v>
      </c>
      <c r="U1773">
        <v>98047.1</v>
      </c>
      <c r="V1773">
        <v>-2310.6999999999998</v>
      </c>
      <c r="W1773">
        <v>0</v>
      </c>
      <c r="X1773" s="2">
        <v>-2.3283100000000002E-10</v>
      </c>
      <c r="Y1773">
        <v>0.418827</v>
      </c>
      <c r="Z1773">
        <v>0</v>
      </c>
      <c r="AA1773">
        <v>0.21543499999999999</v>
      </c>
      <c r="AB1773" s="2">
        <v>6.2926499999999995E-5</v>
      </c>
    </row>
    <row r="1774" spans="1:28" x14ac:dyDescent="0.3">
      <c r="A1774">
        <v>106</v>
      </c>
      <c r="B1774">
        <v>2020</v>
      </c>
      <c r="C1774">
        <v>5</v>
      </c>
      <c r="D1774">
        <v>6</v>
      </c>
      <c r="E1774" s="1">
        <v>0.83333333333333337</v>
      </c>
      <c r="F1774" t="s">
        <v>8</v>
      </c>
      <c r="G1774">
        <v>13.5</v>
      </c>
      <c r="H1774">
        <v>79.5</v>
      </c>
      <c r="I1774" s="3">
        <v>40.4298</v>
      </c>
      <c r="J1774">
        <v>1.84426E-2</v>
      </c>
      <c r="K1774">
        <v>1.71591</v>
      </c>
      <c r="L1774" s="4">
        <v>297.68599999999998</v>
      </c>
      <c r="M1774" s="6">
        <v>299.94799999999998</v>
      </c>
      <c r="N1774" s="4">
        <v>394.47500000000002</v>
      </c>
      <c r="O1774" s="6">
        <v>854.11</v>
      </c>
      <c r="P1774" s="4">
        <v>-32767</v>
      </c>
      <c r="Q1774" s="4">
        <v>0</v>
      </c>
      <c r="R1774">
        <v>26.134</v>
      </c>
      <c r="S1774">
        <v>-16675.2</v>
      </c>
      <c r="T1774" s="2">
        <v>-2.3283100000000002E-10</v>
      </c>
      <c r="U1774">
        <v>97973.4</v>
      </c>
      <c r="V1774">
        <v>840.13499999999999</v>
      </c>
      <c r="W1774">
        <v>0</v>
      </c>
      <c r="X1774" s="2">
        <v>-2.3283100000000002E-10</v>
      </c>
      <c r="Y1774">
        <v>0.851495</v>
      </c>
      <c r="Z1774">
        <v>0</v>
      </c>
      <c r="AA1774">
        <v>0.215451</v>
      </c>
      <c r="AB1774" s="2">
        <v>1.6012399999999999E-5</v>
      </c>
    </row>
    <row r="1775" spans="1:28" x14ac:dyDescent="0.3">
      <c r="A1775">
        <v>106</v>
      </c>
      <c r="B1775">
        <v>2020</v>
      </c>
      <c r="C1775">
        <v>5</v>
      </c>
      <c r="D1775">
        <v>6</v>
      </c>
      <c r="E1775" s="1">
        <v>0.875</v>
      </c>
      <c r="F1775" t="s">
        <v>8</v>
      </c>
      <c r="G1775">
        <v>13.5</v>
      </c>
      <c r="H1775">
        <v>79.5</v>
      </c>
      <c r="I1775" s="3">
        <v>38.499499999999998</v>
      </c>
      <c r="J1775">
        <v>0.146728</v>
      </c>
      <c r="K1775">
        <v>1.6010500000000001</v>
      </c>
      <c r="L1775" s="4">
        <v>297.99799999999999</v>
      </c>
      <c r="M1775" s="6">
        <v>299.70600000000002</v>
      </c>
      <c r="N1775" s="4">
        <v>347.99200000000002</v>
      </c>
      <c r="O1775" s="6">
        <v>1359.36</v>
      </c>
      <c r="P1775" s="4">
        <v>-32767</v>
      </c>
      <c r="Q1775" s="4">
        <v>0</v>
      </c>
      <c r="R1775">
        <v>23.7089</v>
      </c>
      <c r="S1775">
        <v>-14090.6</v>
      </c>
      <c r="T1775" s="2">
        <v>-2.3283100000000002E-10</v>
      </c>
      <c r="U1775">
        <v>97922</v>
      </c>
      <c r="V1775">
        <v>1109.1099999999999</v>
      </c>
      <c r="W1775">
        <v>0</v>
      </c>
      <c r="X1775" s="2">
        <v>-2.3283100000000002E-10</v>
      </c>
      <c r="Y1775">
        <v>0.92184100000000002</v>
      </c>
      <c r="Z1775">
        <v>0</v>
      </c>
      <c r="AA1775">
        <v>0.21546699999999999</v>
      </c>
      <c r="AB1775">
        <v>1.9635E-4</v>
      </c>
    </row>
    <row r="1776" spans="1:28" x14ac:dyDescent="0.3">
      <c r="A1776">
        <v>106</v>
      </c>
      <c r="B1776">
        <v>2020</v>
      </c>
      <c r="C1776">
        <v>5</v>
      </c>
      <c r="D1776">
        <v>6</v>
      </c>
      <c r="E1776" s="1">
        <v>0.91666666666666663</v>
      </c>
      <c r="F1776" t="s">
        <v>8</v>
      </c>
      <c r="G1776">
        <v>13.5</v>
      </c>
      <c r="H1776">
        <v>79.5</v>
      </c>
      <c r="I1776" s="3">
        <v>36.340000000000003</v>
      </c>
      <c r="J1776">
        <v>4.7900600000000002E-2</v>
      </c>
      <c r="K1776">
        <v>1.4128700000000001</v>
      </c>
      <c r="L1776" s="4">
        <v>298.637</v>
      </c>
      <c r="M1776" s="6">
        <v>300.42</v>
      </c>
      <c r="N1776" s="4">
        <v>301.15499999999997</v>
      </c>
      <c r="O1776" s="6">
        <v>2259.04</v>
      </c>
      <c r="P1776" s="4">
        <v>-32767</v>
      </c>
      <c r="Q1776" s="4">
        <v>0</v>
      </c>
      <c r="R1776">
        <v>20.226600000000001</v>
      </c>
      <c r="S1776">
        <v>-12093.4</v>
      </c>
      <c r="T1776" s="2">
        <v>-2.3283100000000002E-10</v>
      </c>
      <c r="U1776">
        <v>97877.2</v>
      </c>
      <c r="V1776">
        <v>-2195.4299999999998</v>
      </c>
      <c r="W1776">
        <v>0</v>
      </c>
      <c r="X1776" s="2">
        <v>-2.3283100000000002E-10</v>
      </c>
      <c r="Y1776">
        <v>0.97497400000000001</v>
      </c>
      <c r="Z1776">
        <v>0</v>
      </c>
      <c r="AA1776">
        <v>0.21657199999999999</v>
      </c>
      <c r="AB1776">
        <v>1.90908E-4</v>
      </c>
    </row>
    <row r="1777" spans="1:28" x14ac:dyDescent="0.3">
      <c r="A1777">
        <v>106</v>
      </c>
      <c r="B1777">
        <v>2020</v>
      </c>
      <c r="C1777">
        <v>5</v>
      </c>
      <c r="D1777">
        <v>6</v>
      </c>
      <c r="E1777" s="1">
        <v>0.95833333333333337</v>
      </c>
      <c r="F1777" t="s">
        <v>8</v>
      </c>
      <c r="G1777">
        <v>13.5</v>
      </c>
      <c r="H1777">
        <v>79.5</v>
      </c>
      <c r="I1777" s="3">
        <v>35.428400000000003</v>
      </c>
      <c r="J1777">
        <v>0.33060299999999998</v>
      </c>
      <c r="K1777">
        <v>1.60362</v>
      </c>
      <c r="L1777" s="4">
        <v>299.26799999999997</v>
      </c>
      <c r="M1777" s="6">
        <v>300.38799999999998</v>
      </c>
      <c r="N1777" s="4">
        <v>345.43700000000001</v>
      </c>
      <c r="O1777" s="6">
        <v>2419.67</v>
      </c>
      <c r="P1777" s="4">
        <v>-32767</v>
      </c>
      <c r="Q1777" s="4">
        <v>0</v>
      </c>
      <c r="R1777">
        <v>17.6081</v>
      </c>
      <c r="S1777">
        <v>-8803.82</v>
      </c>
      <c r="T1777" s="2">
        <v>-2.3283100000000002E-10</v>
      </c>
      <c r="U1777">
        <v>97856.3</v>
      </c>
      <c r="V1777">
        <v>1685.48</v>
      </c>
      <c r="W1777">
        <v>0</v>
      </c>
      <c r="X1777" s="2">
        <v>-2.3283100000000002E-10</v>
      </c>
      <c r="Y1777">
        <v>0.98184099999999996</v>
      </c>
      <c r="Z1777">
        <v>0</v>
      </c>
      <c r="AA1777">
        <v>0.21659600000000001</v>
      </c>
      <c r="AB1777">
        <v>1.20912E-4</v>
      </c>
    </row>
    <row r="1778" spans="1:28" x14ac:dyDescent="0.3">
      <c r="A1778">
        <v>107</v>
      </c>
      <c r="B1778">
        <v>2020</v>
      </c>
      <c r="C1778">
        <v>5</v>
      </c>
      <c r="D1778">
        <v>7</v>
      </c>
      <c r="E1778" s="1">
        <v>0</v>
      </c>
      <c r="F1778" t="s">
        <v>8</v>
      </c>
      <c r="G1778">
        <v>13.5</v>
      </c>
      <c r="H1778">
        <v>79.5</v>
      </c>
      <c r="I1778" s="3">
        <v>35.453600000000002</v>
      </c>
      <c r="J1778">
        <v>0.44700899999999999</v>
      </c>
      <c r="K1778">
        <v>1.4543999999999999</v>
      </c>
      <c r="L1778" s="4">
        <v>299.39100000000002</v>
      </c>
      <c r="M1778" s="6">
        <v>301.07299999999998</v>
      </c>
      <c r="N1778" s="4">
        <v>359.34699999999998</v>
      </c>
      <c r="O1778" s="6">
        <v>2339.3000000000002</v>
      </c>
      <c r="P1778" s="4">
        <v>-32767</v>
      </c>
      <c r="Q1778" s="4">
        <v>0</v>
      </c>
      <c r="R1778">
        <v>15.924799999999999</v>
      </c>
      <c r="S1778">
        <v>-5396.79</v>
      </c>
      <c r="T1778" s="2">
        <v>-2.3283100000000002E-10</v>
      </c>
      <c r="U1778">
        <v>97895.9</v>
      </c>
      <c r="V1778">
        <v>1839.18</v>
      </c>
      <c r="W1778">
        <v>0</v>
      </c>
      <c r="X1778" s="2">
        <v>-2.3283100000000002E-10</v>
      </c>
      <c r="Y1778">
        <v>1</v>
      </c>
      <c r="Z1778">
        <v>0</v>
      </c>
      <c r="AA1778">
        <v>0.21662000000000001</v>
      </c>
      <c r="AB1778" s="2">
        <v>8.6946600000000005E-5</v>
      </c>
    </row>
    <row r="1779" spans="1:28" x14ac:dyDescent="0.3">
      <c r="A1779">
        <v>107</v>
      </c>
      <c r="B1779">
        <v>2020</v>
      </c>
      <c r="C1779">
        <v>5</v>
      </c>
      <c r="D1779">
        <v>7</v>
      </c>
      <c r="E1779" s="1">
        <v>4.1666666666666664E-2</v>
      </c>
      <c r="F1779" t="s">
        <v>8</v>
      </c>
      <c r="G1779">
        <v>13.5</v>
      </c>
      <c r="H1779">
        <v>79.5</v>
      </c>
      <c r="I1779" s="3">
        <v>35.743200000000002</v>
      </c>
      <c r="J1779">
        <v>0.73921400000000004</v>
      </c>
      <c r="K1779">
        <v>1.94973</v>
      </c>
      <c r="L1779" s="4">
        <v>299.38799999999998</v>
      </c>
      <c r="M1779" s="6">
        <v>301.221</v>
      </c>
      <c r="N1779" s="4">
        <v>415.05500000000001</v>
      </c>
      <c r="O1779" s="6">
        <v>2032.12</v>
      </c>
      <c r="P1779" s="4">
        <v>-32767</v>
      </c>
      <c r="Q1779" s="4">
        <v>0</v>
      </c>
      <c r="R1779">
        <v>14.8651</v>
      </c>
      <c r="S1779">
        <v>-11329.7</v>
      </c>
      <c r="T1779">
        <v>65050.3</v>
      </c>
      <c r="U1779">
        <v>97898.4</v>
      </c>
      <c r="V1779">
        <v>-8151.28</v>
      </c>
      <c r="W1779">
        <v>83269.899999999994</v>
      </c>
      <c r="X1779">
        <v>80184</v>
      </c>
      <c r="Y1779">
        <v>0.98150599999999999</v>
      </c>
      <c r="Z1779">
        <v>0</v>
      </c>
      <c r="AA1779">
        <v>0.216644</v>
      </c>
      <c r="AB1779" s="2">
        <v>-9.5089499999999998E-6</v>
      </c>
    </row>
    <row r="1780" spans="1:28" x14ac:dyDescent="0.3">
      <c r="A1780">
        <v>107</v>
      </c>
      <c r="B1780">
        <v>2020</v>
      </c>
      <c r="C1780">
        <v>5</v>
      </c>
      <c r="D1780">
        <v>7</v>
      </c>
      <c r="E1780" s="1">
        <v>8.3333333333333329E-2</v>
      </c>
      <c r="F1780" t="s">
        <v>8</v>
      </c>
      <c r="G1780">
        <v>13.5</v>
      </c>
      <c r="H1780">
        <v>79.5</v>
      </c>
      <c r="I1780" s="3">
        <v>35.543700000000001</v>
      </c>
      <c r="J1780">
        <v>0.81950999999999996</v>
      </c>
      <c r="K1780">
        <v>2.2061099999999998</v>
      </c>
      <c r="L1780" s="4">
        <v>299.24400000000003</v>
      </c>
      <c r="M1780" s="6">
        <v>303.072</v>
      </c>
      <c r="N1780" s="4">
        <v>492.26499999999999</v>
      </c>
      <c r="O1780" s="6">
        <v>1853.97</v>
      </c>
      <c r="P1780" s="4">
        <v>-32767</v>
      </c>
      <c r="Q1780" s="5">
        <v>4.4803400000000004E-6</v>
      </c>
      <c r="R1780">
        <v>13.8879</v>
      </c>
      <c r="S1780">
        <v>-106961</v>
      </c>
      <c r="T1780">
        <v>515964</v>
      </c>
      <c r="U1780">
        <v>97995.5</v>
      </c>
      <c r="V1780">
        <v>-131418</v>
      </c>
      <c r="W1780">
        <v>674686</v>
      </c>
      <c r="X1780">
        <v>633830</v>
      </c>
      <c r="Y1780">
        <v>0.96978600000000004</v>
      </c>
      <c r="Z1780" s="2">
        <v>4.34373E-6</v>
      </c>
      <c r="AA1780">
        <v>0.216636</v>
      </c>
      <c r="AB1780" s="2">
        <v>-6.5806E-5</v>
      </c>
    </row>
    <row r="1781" spans="1:28" x14ac:dyDescent="0.3">
      <c r="A1781">
        <v>107</v>
      </c>
      <c r="B1781">
        <v>2020</v>
      </c>
      <c r="C1781">
        <v>5</v>
      </c>
      <c r="D1781">
        <v>7</v>
      </c>
      <c r="E1781" s="1">
        <v>0.125</v>
      </c>
      <c r="F1781" t="s">
        <v>8</v>
      </c>
      <c r="G1781">
        <v>13.5</v>
      </c>
      <c r="H1781">
        <v>79.5</v>
      </c>
      <c r="I1781" s="3">
        <v>35.018799999999999</v>
      </c>
      <c r="J1781">
        <v>0.57054300000000002</v>
      </c>
      <c r="K1781">
        <v>2.1866300000000001</v>
      </c>
      <c r="L1781" s="4">
        <v>299.13</v>
      </c>
      <c r="M1781" s="6">
        <v>303.17899999999997</v>
      </c>
      <c r="N1781" s="4">
        <v>616.952</v>
      </c>
      <c r="O1781" s="6">
        <v>1776.8</v>
      </c>
      <c r="P1781" s="4">
        <v>738.98699999999997</v>
      </c>
      <c r="Q1781" s="4">
        <v>0</v>
      </c>
      <c r="R1781">
        <v>13.2607</v>
      </c>
      <c r="S1781">
        <v>-292292</v>
      </c>
      <c r="T1781" s="2">
        <v>1060100</v>
      </c>
      <c r="U1781">
        <v>98060.7</v>
      </c>
      <c r="V1781">
        <v>-351477</v>
      </c>
      <c r="W1781" s="2">
        <v>1512270</v>
      </c>
      <c r="X1781" s="2">
        <v>1287710</v>
      </c>
      <c r="Y1781">
        <v>0.985931</v>
      </c>
      <c r="Z1781">
        <v>0</v>
      </c>
      <c r="AA1781">
        <v>0.216556</v>
      </c>
      <c r="AB1781" s="2">
        <v>-9.4892699999999994E-5</v>
      </c>
    </row>
    <row r="1782" spans="1:28" x14ac:dyDescent="0.3">
      <c r="A1782">
        <v>107</v>
      </c>
      <c r="B1782">
        <v>2020</v>
      </c>
      <c r="C1782">
        <v>5</v>
      </c>
      <c r="D1782">
        <v>7</v>
      </c>
      <c r="E1782" s="1">
        <v>0.16666666666666666</v>
      </c>
      <c r="F1782" t="s">
        <v>8</v>
      </c>
      <c r="G1782">
        <v>13.5</v>
      </c>
      <c r="H1782">
        <v>79.5</v>
      </c>
      <c r="I1782" s="3">
        <v>34.341700000000003</v>
      </c>
      <c r="J1782">
        <v>0.18426300000000001</v>
      </c>
      <c r="K1782">
        <v>2.2014999999999998</v>
      </c>
      <c r="L1782" s="4">
        <v>299.21499999999997</v>
      </c>
      <c r="M1782" s="6">
        <v>303.33</v>
      </c>
      <c r="N1782" s="4">
        <v>768.39300000000003</v>
      </c>
      <c r="O1782" s="6">
        <v>1540.95</v>
      </c>
      <c r="P1782" s="4">
        <v>741.077</v>
      </c>
      <c r="Q1782" s="4">
        <v>0</v>
      </c>
      <c r="R1782">
        <v>12.3316</v>
      </c>
      <c r="S1782">
        <v>-534250</v>
      </c>
      <c r="T1782" s="2">
        <v>1767590</v>
      </c>
      <c r="U1782">
        <v>98087.4</v>
      </c>
      <c r="V1782">
        <v>-585446</v>
      </c>
      <c r="W1782" s="2">
        <v>2317210</v>
      </c>
      <c r="X1782" s="2">
        <v>2146510</v>
      </c>
      <c r="Y1782">
        <v>0.94720199999999999</v>
      </c>
      <c r="Z1782">
        <v>0</v>
      </c>
      <c r="AA1782">
        <v>0.216365</v>
      </c>
      <c r="AB1782">
        <v>-1.8459300000000001E-4</v>
      </c>
    </row>
    <row r="1783" spans="1:28" x14ac:dyDescent="0.3">
      <c r="A1783">
        <v>107</v>
      </c>
      <c r="B1783">
        <v>2020</v>
      </c>
      <c r="C1783">
        <v>5</v>
      </c>
      <c r="D1783">
        <v>7</v>
      </c>
      <c r="E1783" s="1">
        <v>0.20833333333333334</v>
      </c>
      <c r="F1783" t="s">
        <v>8</v>
      </c>
      <c r="G1783">
        <v>13.5</v>
      </c>
      <c r="H1783">
        <v>79.5</v>
      </c>
      <c r="I1783" s="3">
        <v>33.677700000000002</v>
      </c>
      <c r="J1783">
        <v>-9.9864499999999995E-2</v>
      </c>
      <c r="K1783">
        <v>1.9881899999999999</v>
      </c>
      <c r="L1783" s="4">
        <v>299.202</v>
      </c>
      <c r="M1783" s="6">
        <v>305.84300000000002</v>
      </c>
      <c r="N1783" s="4">
        <v>977.529</v>
      </c>
      <c r="O1783" s="6">
        <v>1622.01</v>
      </c>
      <c r="P1783" s="4">
        <v>705.66</v>
      </c>
      <c r="Q1783" s="4">
        <v>0</v>
      </c>
      <c r="R1783">
        <v>11.9224</v>
      </c>
      <c r="S1783">
        <v>-789894</v>
      </c>
      <c r="T1783" s="2">
        <v>2393270</v>
      </c>
      <c r="U1783">
        <v>98094.6</v>
      </c>
      <c r="V1783">
        <v>-802201</v>
      </c>
      <c r="W1783" s="2">
        <v>2970190</v>
      </c>
      <c r="X1783" s="2">
        <v>2907840</v>
      </c>
      <c r="Y1783">
        <v>0.91399799999999998</v>
      </c>
      <c r="Z1783">
        <v>0</v>
      </c>
      <c r="AA1783">
        <v>0.21606300000000001</v>
      </c>
      <c r="AB1783">
        <v>-1.6676500000000001E-4</v>
      </c>
    </row>
    <row r="1784" spans="1:28" x14ac:dyDescent="0.3">
      <c r="A1784">
        <v>107</v>
      </c>
      <c r="B1784">
        <v>2020</v>
      </c>
      <c r="C1784">
        <v>5</v>
      </c>
      <c r="D1784">
        <v>7</v>
      </c>
      <c r="E1784" s="1">
        <v>0.25</v>
      </c>
      <c r="F1784" t="s">
        <v>8</v>
      </c>
      <c r="G1784">
        <v>13.5</v>
      </c>
      <c r="H1784">
        <v>79.5</v>
      </c>
      <c r="I1784" s="3">
        <v>32.9983</v>
      </c>
      <c r="J1784">
        <v>-0.57356799999999997</v>
      </c>
      <c r="K1784">
        <v>1.5410600000000001</v>
      </c>
      <c r="L1784" s="4">
        <v>298.33</v>
      </c>
      <c r="M1784" s="6">
        <v>307.48099999999999</v>
      </c>
      <c r="N1784" s="4">
        <v>1234.42</v>
      </c>
      <c r="O1784" s="6">
        <v>1570.71</v>
      </c>
      <c r="P1784" s="4">
        <v>637.90800000000002</v>
      </c>
      <c r="Q1784" s="4">
        <v>0</v>
      </c>
      <c r="R1784">
        <v>12.378399999999999</v>
      </c>
      <c r="S1784">
        <v>-976811</v>
      </c>
      <c r="T1784" s="2">
        <v>2742910</v>
      </c>
      <c r="U1784">
        <v>98032.3</v>
      </c>
      <c r="V1784">
        <v>-906562</v>
      </c>
      <c r="W1784" s="2">
        <v>3400130</v>
      </c>
      <c r="X1784" s="2">
        <v>3332220</v>
      </c>
      <c r="Y1784">
        <v>0.85775100000000004</v>
      </c>
      <c r="Z1784">
        <v>0</v>
      </c>
      <c r="AA1784">
        <v>0.215721</v>
      </c>
      <c r="AB1784">
        <v>-1.8759500000000001E-4</v>
      </c>
    </row>
    <row r="1785" spans="1:28" x14ac:dyDescent="0.3">
      <c r="A1785">
        <v>107</v>
      </c>
      <c r="B1785">
        <v>2020</v>
      </c>
      <c r="C1785">
        <v>5</v>
      </c>
      <c r="D1785">
        <v>7</v>
      </c>
      <c r="E1785" s="1">
        <v>0.29166666666666669</v>
      </c>
      <c r="F1785" t="s">
        <v>8</v>
      </c>
      <c r="G1785">
        <v>13.5</v>
      </c>
      <c r="H1785">
        <v>79.5</v>
      </c>
      <c r="I1785" s="3">
        <v>40.889099999999999</v>
      </c>
      <c r="J1785">
        <v>-1.21499</v>
      </c>
      <c r="K1785">
        <v>1.1518699999999999</v>
      </c>
      <c r="L1785" s="4">
        <v>298.08999999999997</v>
      </c>
      <c r="M1785" s="6">
        <v>308.07600000000002</v>
      </c>
      <c r="N1785" s="4">
        <v>1594.43</v>
      </c>
      <c r="O1785" s="6">
        <v>1250.25</v>
      </c>
      <c r="P1785" s="4">
        <v>310.20999999999998</v>
      </c>
      <c r="Q1785" s="5">
        <v>2.1427700000000001E-6</v>
      </c>
      <c r="R1785">
        <v>23.660900000000002</v>
      </c>
      <c r="S1785" s="2">
        <v>-1065100</v>
      </c>
      <c r="T1785" s="2">
        <v>2701210</v>
      </c>
      <c r="U1785">
        <v>97968.8</v>
      </c>
      <c r="V1785">
        <v>-835054</v>
      </c>
      <c r="W1785" s="2">
        <v>3528910</v>
      </c>
      <c r="X1785" s="2">
        <v>3277080</v>
      </c>
      <c r="Y1785">
        <v>0.84591000000000005</v>
      </c>
      <c r="Z1785" s="2">
        <v>2.3166500000000001E-6</v>
      </c>
      <c r="AA1785">
        <v>0.21532399999999999</v>
      </c>
      <c r="AB1785" s="2">
        <v>-9.7519899999999994E-5</v>
      </c>
    </row>
    <row r="1786" spans="1:28" x14ac:dyDescent="0.3">
      <c r="A1786">
        <v>107</v>
      </c>
      <c r="B1786">
        <v>2020</v>
      </c>
      <c r="C1786">
        <v>5</v>
      </c>
      <c r="D1786">
        <v>7</v>
      </c>
      <c r="E1786" s="1">
        <v>0.33333333333333331</v>
      </c>
      <c r="F1786" t="s">
        <v>8</v>
      </c>
      <c r="G1786">
        <v>13.5</v>
      </c>
      <c r="H1786">
        <v>79.5</v>
      </c>
      <c r="I1786" s="3">
        <v>43.931199999999997</v>
      </c>
      <c r="J1786">
        <v>-1.75902</v>
      </c>
      <c r="K1786">
        <v>1.09239</v>
      </c>
      <c r="L1786" s="4">
        <v>296.84500000000003</v>
      </c>
      <c r="M1786" s="6">
        <v>309.02800000000002</v>
      </c>
      <c r="N1786" s="4">
        <v>1815.14</v>
      </c>
      <c r="O1786" s="6">
        <v>934.48299999999995</v>
      </c>
      <c r="P1786" s="4">
        <v>292.41800000000001</v>
      </c>
      <c r="Q1786" s="4">
        <v>0</v>
      </c>
      <c r="R1786">
        <v>25.965199999999999</v>
      </c>
      <c r="S1786" s="2">
        <v>-1004240</v>
      </c>
      <c r="T1786" s="2">
        <v>2408620</v>
      </c>
      <c r="U1786">
        <v>97870.7</v>
      </c>
      <c r="V1786">
        <v>-716321</v>
      </c>
      <c r="W1786" s="2">
        <v>3433290</v>
      </c>
      <c r="X1786" s="2">
        <v>2925950</v>
      </c>
      <c r="Y1786">
        <v>0.836449</v>
      </c>
      <c r="Z1786">
        <v>0</v>
      </c>
      <c r="AA1786">
        <v>0.21493399999999999</v>
      </c>
      <c r="AB1786" s="2">
        <v>-3.3716700000000002E-5</v>
      </c>
    </row>
    <row r="1787" spans="1:28" x14ac:dyDescent="0.3">
      <c r="A1787">
        <v>107</v>
      </c>
      <c r="B1787">
        <v>2020</v>
      </c>
      <c r="C1787">
        <v>5</v>
      </c>
      <c r="D1787">
        <v>7</v>
      </c>
      <c r="E1787" s="1">
        <v>0.375</v>
      </c>
      <c r="F1787" t="s">
        <v>8</v>
      </c>
      <c r="G1787">
        <v>13.5</v>
      </c>
      <c r="H1787">
        <v>79.5</v>
      </c>
      <c r="I1787" s="3">
        <v>43.918199999999999</v>
      </c>
      <c r="J1787">
        <v>-2.27928</v>
      </c>
      <c r="K1787">
        <v>1.18059</v>
      </c>
      <c r="L1787" s="4">
        <v>296.57100000000003</v>
      </c>
      <c r="M1787" s="6">
        <v>309.52100000000002</v>
      </c>
      <c r="N1787" s="4">
        <v>1893.48</v>
      </c>
      <c r="O1787" s="6">
        <v>670.35</v>
      </c>
      <c r="P1787" s="4">
        <v>292.464</v>
      </c>
      <c r="Q1787" s="4">
        <v>0</v>
      </c>
      <c r="R1787">
        <v>25.461200000000002</v>
      </c>
      <c r="S1787">
        <v>-931109</v>
      </c>
      <c r="T1787" s="2">
        <v>2117780</v>
      </c>
      <c r="U1787">
        <v>97775.8</v>
      </c>
      <c r="V1787">
        <v>-591517</v>
      </c>
      <c r="W1787" s="2">
        <v>3080990</v>
      </c>
      <c r="X1787" s="2">
        <v>2587400</v>
      </c>
      <c r="Y1787">
        <v>0.85924599999999995</v>
      </c>
      <c r="Z1787">
        <v>0</v>
      </c>
      <c r="AA1787">
        <v>0.21464</v>
      </c>
      <c r="AB1787" s="2">
        <v>9.1825700000000004E-5</v>
      </c>
    </row>
    <row r="1788" spans="1:28" x14ac:dyDescent="0.3">
      <c r="A1788">
        <v>107</v>
      </c>
      <c r="B1788">
        <v>2020</v>
      </c>
      <c r="C1788">
        <v>5</v>
      </c>
      <c r="D1788">
        <v>7</v>
      </c>
      <c r="E1788" s="1">
        <v>0.41666666666666669</v>
      </c>
      <c r="F1788" t="s">
        <v>8</v>
      </c>
      <c r="G1788">
        <v>13.5</v>
      </c>
      <c r="H1788">
        <v>79.5</v>
      </c>
      <c r="I1788" s="3">
        <v>43.4788</v>
      </c>
      <c r="J1788">
        <v>-2.1595499999999999</v>
      </c>
      <c r="K1788">
        <v>0.87293200000000004</v>
      </c>
      <c r="L1788" s="4">
        <v>296.82499999999999</v>
      </c>
      <c r="M1788" s="6">
        <v>307.91899999999998</v>
      </c>
      <c r="N1788" s="4">
        <v>939.42</v>
      </c>
      <c r="O1788" s="6">
        <v>156.625</v>
      </c>
      <c r="P1788" s="4">
        <v>-32767</v>
      </c>
      <c r="Q1788" s="5">
        <v>3.1167600000000001E-6</v>
      </c>
      <c r="R1788">
        <v>26.170999999999999</v>
      </c>
      <c r="S1788">
        <v>-746778</v>
      </c>
      <c r="T1788" s="2">
        <v>1554960</v>
      </c>
      <c r="U1788">
        <v>97701.2</v>
      </c>
      <c r="V1788">
        <v>-365310</v>
      </c>
      <c r="W1788" s="2">
        <v>2499620</v>
      </c>
      <c r="X1788" s="2">
        <v>1884970</v>
      </c>
      <c r="Y1788">
        <v>0.879938</v>
      </c>
      <c r="Z1788" s="2">
        <v>3.4749800000000001E-6</v>
      </c>
      <c r="AA1788">
        <v>0.21464800000000001</v>
      </c>
      <c r="AB1788">
        <v>-2.1123999999999999E-4</v>
      </c>
    </row>
    <row r="1789" spans="1:28" x14ac:dyDescent="0.3">
      <c r="A1789">
        <v>107</v>
      </c>
      <c r="B1789">
        <v>2020</v>
      </c>
      <c r="C1789">
        <v>5</v>
      </c>
      <c r="D1789">
        <v>7</v>
      </c>
      <c r="E1789" s="1">
        <v>0.45833333333333331</v>
      </c>
      <c r="F1789" t="s">
        <v>8</v>
      </c>
      <c r="G1789">
        <v>13.5</v>
      </c>
      <c r="H1789">
        <v>79.5</v>
      </c>
      <c r="I1789" s="3">
        <v>43.4773</v>
      </c>
      <c r="J1789">
        <v>-3.0532699999999999</v>
      </c>
      <c r="K1789">
        <v>1.26827</v>
      </c>
      <c r="L1789" s="4">
        <v>296.96800000000002</v>
      </c>
      <c r="M1789" s="6">
        <v>308.16800000000001</v>
      </c>
      <c r="N1789" s="4">
        <v>1189.1500000000001</v>
      </c>
      <c r="O1789" s="6">
        <v>96.5167</v>
      </c>
      <c r="P1789" s="4">
        <v>-32767</v>
      </c>
      <c r="Q1789" s="4">
        <v>0</v>
      </c>
      <c r="R1789">
        <v>28.440799999999999</v>
      </c>
      <c r="S1789">
        <v>-573842</v>
      </c>
      <c r="T1789" s="2">
        <v>1084210</v>
      </c>
      <c r="U1789">
        <v>97678.3</v>
      </c>
      <c r="V1789">
        <v>-191207</v>
      </c>
      <c r="W1789" s="2">
        <v>1749140</v>
      </c>
      <c r="X1789" s="2">
        <v>1318270</v>
      </c>
      <c r="Y1789">
        <v>0.58898600000000001</v>
      </c>
      <c r="Z1789">
        <v>0</v>
      </c>
      <c r="AA1789">
        <v>0.214449</v>
      </c>
      <c r="AB1789">
        <v>1.66701E-4</v>
      </c>
    </row>
    <row r="1790" spans="1:28" x14ac:dyDescent="0.3">
      <c r="A1790">
        <v>107</v>
      </c>
      <c r="B1790">
        <v>2020</v>
      </c>
      <c r="C1790">
        <v>5</v>
      </c>
      <c r="D1790">
        <v>7</v>
      </c>
      <c r="E1790" s="1">
        <v>0.5</v>
      </c>
      <c r="F1790" t="s">
        <v>8</v>
      </c>
      <c r="G1790">
        <v>13.5</v>
      </c>
      <c r="H1790">
        <v>79.5</v>
      </c>
      <c r="I1790" s="3">
        <v>42.8048</v>
      </c>
      <c r="J1790">
        <v>-2.9976799999999999</v>
      </c>
      <c r="K1790">
        <v>1.76257</v>
      </c>
      <c r="L1790" s="4">
        <v>297.19799999999998</v>
      </c>
      <c r="M1790" s="6">
        <v>307.601</v>
      </c>
      <c r="N1790" s="4">
        <v>1059</v>
      </c>
      <c r="O1790" s="6">
        <v>149.297</v>
      </c>
      <c r="P1790" s="4">
        <v>-32767</v>
      </c>
      <c r="Q1790" s="4">
        <v>0</v>
      </c>
      <c r="R1790">
        <v>28.533200000000001</v>
      </c>
      <c r="S1790">
        <v>-361842</v>
      </c>
      <c r="T1790">
        <v>591975</v>
      </c>
      <c r="U1790">
        <v>97683.199999999997</v>
      </c>
      <c r="V1790">
        <v>-43002.6</v>
      </c>
      <c r="W1790">
        <v>919203</v>
      </c>
      <c r="X1790">
        <v>724713</v>
      </c>
      <c r="Y1790">
        <v>0.68801999999999996</v>
      </c>
      <c r="Z1790">
        <v>0</v>
      </c>
      <c r="AA1790">
        <v>0.214314</v>
      </c>
      <c r="AB1790">
        <v>-1.2829599999999999E-4</v>
      </c>
    </row>
    <row r="1791" spans="1:28" x14ac:dyDescent="0.3">
      <c r="A1791">
        <v>107</v>
      </c>
      <c r="B1791">
        <v>2020</v>
      </c>
      <c r="C1791">
        <v>5</v>
      </c>
      <c r="D1791">
        <v>7</v>
      </c>
      <c r="E1791" s="1">
        <v>0.54166666666666663</v>
      </c>
      <c r="F1791" t="s">
        <v>8</v>
      </c>
      <c r="G1791">
        <v>13.5</v>
      </c>
      <c r="H1791">
        <v>79.5</v>
      </c>
      <c r="I1791" s="3">
        <v>43.618600000000001</v>
      </c>
      <c r="J1791">
        <v>-2.6384799999999999</v>
      </c>
      <c r="K1791">
        <v>1.6856599999999999</v>
      </c>
      <c r="L1791" s="4">
        <v>296.90600000000001</v>
      </c>
      <c r="M1791" s="6">
        <v>307.15199999999999</v>
      </c>
      <c r="N1791" s="4">
        <v>787.34100000000001</v>
      </c>
      <c r="O1791" s="6">
        <v>535.25</v>
      </c>
      <c r="P1791" s="4">
        <v>573.92499999999995</v>
      </c>
      <c r="Q1791" s="4">
        <v>0</v>
      </c>
      <c r="R1791">
        <v>28.619399999999999</v>
      </c>
      <c r="S1791">
        <v>-126581</v>
      </c>
      <c r="T1791">
        <v>132841</v>
      </c>
      <c r="U1791">
        <v>97800.7</v>
      </c>
      <c r="V1791">
        <v>36383.1</v>
      </c>
      <c r="W1791">
        <v>203647</v>
      </c>
      <c r="X1791">
        <v>162367</v>
      </c>
      <c r="Y1791">
        <v>0.87529900000000005</v>
      </c>
      <c r="Z1791">
        <v>0</v>
      </c>
      <c r="AA1791">
        <v>0.21425900000000001</v>
      </c>
      <c r="AB1791">
        <v>-3.8313300000000002E-4</v>
      </c>
    </row>
    <row r="1792" spans="1:28" x14ac:dyDescent="0.3">
      <c r="A1792">
        <v>107</v>
      </c>
      <c r="B1792">
        <v>2020</v>
      </c>
      <c r="C1792">
        <v>5</v>
      </c>
      <c r="D1792">
        <v>7</v>
      </c>
      <c r="E1792" s="1">
        <v>0.58333333333333337</v>
      </c>
      <c r="F1792" t="s">
        <v>8</v>
      </c>
      <c r="G1792">
        <v>13.5</v>
      </c>
      <c r="H1792">
        <v>79.5</v>
      </c>
      <c r="I1792" s="3">
        <v>45.1248</v>
      </c>
      <c r="J1792">
        <v>-2.7905199999999999</v>
      </c>
      <c r="K1792">
        <v>2.0497200000000002</v>
      </c>
      <c r="L1792" s="4">
        <v>297.74599999999998</v>
      </c>
      <c r="M1792" s="6">
        <v>306.02199999999999</v>
      </c>
      <c r="N1792" s="4">
        <v>630.43600000000004</v>
      </c>
      <c r="O1792" s="6">
        <v>1216.25</v>
      </c>
      <c r="P1792" s="4">
        <v>560.92399999999998</v>
      </c>
      <c r="Q1792" s="4">
        <v>0</v>
      </c>
      <c r="R1792">
        <v>28.0366</v>
      </c>
      <c r="S1792">
        <v>-37939.800000000003</v>
      </c>
      <c r="T1792" s="2">
        <v>-2.3283100000000002E-10</v>
      </c>
      <c r="U1792">
        <v>97934.399999999994</v>
      </c>
      <c r="V1792">
        <v>37766.400000000001</v>
      </c>
      <c r="W1792">
        <v>0</v>
      </c>
      <c r="X1792" s="2">
        <v>-2.3283100000000002E-10</v>
      </c>
      <c r="Y1792">
        <v>0.94311299999999998</v>
      </c>
      <c r="Z1792">
        <v>0</v>
      </c>
      <c r="AA1792">
        <v>0.21421899999999999</v>
      </c>
      <c r="AB1792">
        <v>-1.58321E-4</v>
      </c>
    </row>
    <row r="1793" spans="1:28" x14ac:dyDescent="0.3">
      <c r="A1793">
        <v>107</v>
      </c>
      <c r="B1793">
        <v>2020</v>
      </c>
      <c r="C1793">
        <v>5</v>
      </c>
      <c r="D1793">
        <v>7</v>
      </c>
      <c r="E1793" s="1">
        <v>0.625</v>
      </c>
      <c r="F1793" t="s">
        <v>8</v>
      </c>
      <c r="G1793">
        <v>13.5</v>
      </c>
      <c r="H1793">
        <v>79.5</v>
      </c>
      <c r="I1793" s="3">
        <v>45.497700000000002</v>
      </c>
      <c r="J1793">
        <v>-2.49119</v>
      </c>
      <c r="K1793">
        <v>2.49736</v>
      </c>
      <c r="L1793" s="4">
        <v>298.03800000000001</v>
      </c>
      <c r="M1793" s="6">
        <v>303.38299999999998</v>
      </c>
      <c r="N1793" s="4">
        <v>552.44399999999996</v>
      </c>
      <c r="O1793" s="6">
        <v>1537.63</v>
      </c>
      <c r="P1793" s="4">
        <v>554.43899999999996</v>
      </c>
      <c r="Q1793" s="4">
        <v>0</v>
      </c>
      <c r="R1793">
        <v>27.5425</v>
      </c>
      <c r="S1793">
        <v>-30009.599999999999</v>
      </c>
      <c r="T1793" s="2">
        <v>-2.3283100000000002E-10</v>
      </c>
      <c r="U1793">
        <v>98009.5</v>
      </c>
      <c r="V1793">
        <v>30043</v>
      </c>
      <c r="W1793">
        <v>0</v>
      </c>
      <c r="X1793" s="2">
        <v>-2.3283100000000002E-10</v>
      </c>
      <c r="Y1793">
        <v>0.77939400000000003</v>
      </c>
      <c r="Z1793">
        <v>0</v>
      </c>
      <c r="AA1793">
        <v>0.214195</v>
      </c>
      <c r="AB1793">
        <v>2.2168399999999999E-4</v>
      </c>
    </row>
    <row r="1794" spans="1:28" x14ac:dyDescent="0.3">
      <c r="A1794">
        <v>107</v>
      </c>
      <c r="B1794">
        <v>2020</v>
      </c>
      <c r="C1794">
        <v>5</v>
      </c>
      <c r="D1794">
        <v>7</v>
      </c>
      <c r="E1794" s="1">
        <v>0.66666666666666663</v>
      </c>
      <c r="F1794" t="s">
        <v>8</v>
      </c>
      <c r="G1794">
        <v>13.5</v>
      </c>
      <c r="H1794">
        <v>79.5</v>
      </c>
      <c r="I1794" s="3">
        <v>45.834699999999998</v>
      </c>
      <c r="J1794">
        <v>-1.6098300000000001</v>
      </c>
      <c r="K1794">
        <v>2.2214900000000002</v>
      </c>
      <c r="L1794" s="4">
        <v>298.41300000000001</v>
      </c>
      <c r="M1794" s="6">
        <v>302.75299999999999</v>
      </c>
      <c r="N1794" s="4">
        <v>480.76900000000001</v>
      </c>
      <c r="O1794" s="6">
        <v>1646.51</v>
      </c>
      <c r="P1794" s="4">
        <v>550.60799999999995</v>
      </c>
      <c r="Q1794" s="4">
        <v>0</v>
      </c>
      <c r="R1794">
        <v>27.263999999999999</v>
      </c>
      <c r="S1794">
        <v>-23724.2</v>
      </c>
      <c r="T1794" s="2">
        <v>-2.3283100000000002E-10</v>
      </c>
      <c r="U1794">
        <v>98077.3</v>
      </c>
      <c r="V1794">
        <v>21051.599999999999</v>
      </c>
      <c r="W1794">
        <v>0</v>
      </c>
      <c r="X1794" s="2">
        <v>-2.3283100000000002E-10</v>
      </c>
      <c r="Y1794">
        <v>0.22851099999999999</v>
      </c>
      <c r="Z1794">
        <v>0</v>
      </c>
      <c r="AA1794">
        <v>0.21418699999999999</v>
      </c>
      <c r="AB1794">
        <v>1.06838E-4</v>
      </c>
    </row>
    <row r="1795" spans="1:28" x14ac:dyDescent="0.3">
      <c r="A1795">
        <v>107</v>
      </c>
      <c r="B1795">
        <v>2020</v>
      </c>
      <c r="C1795">
        <v>5</v>
      </c>
      <c r="D1795">
        <v>7</v>
      </c>
      <c r="E1795" s="1">
        <v>0.70833333333333337</v>
      </c>
      <c r="F1795" t="s">
        <v>8</v>
      </c>
      <c r="G1795">
        <v>13.5</v>
      </c>
      <c r="H1795">
        <v>79.5</v>
      </c>
      <c r="I1795" s="3">
        <v>45.773600000000002</v>
      </c>
      <c r="J1795">
        <v>-0.90663400000000005</v>
      </c>
      <c r="K1795">
        <v>1.76667</v>
      </c>
      <c r="L1795" s="4">
        <v>298.43400000000003</v>
      </c>
      <c r="M1795" s="6">
        <v>301.82499999999999</v>
      </c>
      <c r="N1795" s="4">
        <v>448.40899999999999</v>
      </c>
      <c r="O1795" s="6">
        <v>1725.85</v>
      </c>
      <c r="P1795" s="4">
        <v>546.80899999999997</v>
      </c>
      <c r="Q1795" s="4">
        <v>0</v>
      </c>
      <c r="R1795">
        <v>27.5227</v>
      </c>
      <c r="S1795">
        <v>-19318.599999999999</v>
      </c>
      <c r="T1795" s="2">
        <v>-2.3283100000000002E-10</v>
      </c>
      <c r="U1795">
        <v>98135.9</v>
      </c>
      <c r="V1795">
        <v>12329.2</v>
      </c>
      <c r="W1795">
        <v>0</v>
      </c>
      <c r="X1795" s="2">
        <v>-2.3283100000000002E-10</v>
      </c>
      <c r="Y1795">
        <v>0.38714799999999999</v>
      </c>
      <c r="Z1795">
        <v>0</v>
      </c>
      <c r="AA1795">
        <v>0.214195</v>
      </c>
      <c r="AB1795">
        <v>1.0871500000000001E-4</v>
      </c>
    </row>
    <row r="1796" spans="1:28" x14ac:dyDescent="0.3">
      <c r="A1796">
        <v>107</v>
      </c>
      <c r="B1796">
        <v>2020</v>
      </c>
      <c r="C1796">
        <v>5</v>
      </c>
      <c r="D1796">
        <v>7</v>
      </c>
      <c r="E1796" s="1">
        <v>0.75</v>
      </c>
      <c r="F1796" t="s">
        <v>8</v>
      </c>
      <c r="G1796">
        <v>13.5</v>
      </c>
      <c r="H1796">
        <v>79.5</v>
      </c>
      <c r="I1796" s="3">
        <v>44.444699999999997</v>
      </c>
      <c r="J1796">
        <v>-0.44005699999999998</v>
      </c>
      <c r="K1796">
        <v>1.58823</v>
      </c>
      <c r="L1796" s="4">
        <v>298.55799999999999</v>
      </c>
      <c r="M1796" s="6">
        <v>301.459</v>
      </c>
      <c r="N1796" s="4">
        <v>434.99599999999998</v>
      </c>
      <c r="O1796" s="6">
        <v>1819.51</v>
      </c>
      <c r="P1796" s="4">
        <v>513.26800000000003</v>
      </c>
      <c r="Q1796" s="4">
        <v>0</v>
      </c>
      <c r="R1796">
        <v>26.926300000000001</v>
      </c>
      <c r="S1796">
        <v>-15089.2</v>
      </c>
      <c r="T1796" s="2">
        <v>-2.3283100000000002E-10</v>
      </c>
      <c r="U1796">
        <v>98117.1</v>
      </c>
      <c r="V1796">
        <v>12290.7</v>
      </c>
      <c r="W1796">
        <v>0</v>
      </c>
      <c r="X1796" s="2">
        <v>-2.3283100000000002E-10</v>
      </c>
      <c r="Y1796">
        <v>0.53603500000000004</v>
      </c>
      <c r="Z1796">
        <v>0</v>
      </c>
      <c r="AA1796">
        <v>0.214195</v>
      </c>
      <c r="AB1796">
        <v>2.1980799999999999E-4</v>
      </c>
    </row>
    <row r="1797" spans="1:28" x14ac:dyDescent="0.3">
      <c r="A1797">
        <v>107</v>
      </c>
      <c r="B1797">
        <v>2020</v>
      </c>
      <c r="C1797">
        <v>5</v>
      </c>
      <c r="D1797">
        <v>7</v>
      </c>
      <c r="E1797" s="1">
        <v>0.79166666666666663</v>
      </c>
      <c r="F1797" t="s">
        <v>8</v>
      </c>
      <c r="G1797">
        <v>13.5</v>
      </c>
      <c r="H1797">
        <v>79.5</v>
      </c>
      <c r="I1797" s="3">
        <v>43.1708</v>
      </c>
      <c r="J1797">
        <v>-0.20059199999999999</v>
      </c>
      <c r="K1797">
        <v>1.74411</v>
      </c>
      <c r="L1797" s="4">
        <v>298.74799999999999</v>
      </c>
      <c r="M1797" s="6">
        <v>301.14999999999998</v>
      </c>
      <c r="N1797" s="4">
        <v>450.18299999999999</v>
      </c>
      <c r="O1797" s="6">
        <v>2009.91</v>
      </c>
      <c r="P1797" s="4">
        <v>438.46600000000001</v>
      </c>
      <c r="Q1797" s="4">
        <v>0</v>
      </c>
      <c r="R1797">
        <v>26.179600000000001</v>
      </c>
      <c r="S1797">
        <v>-13092</v>
      </c>
      <c r="T1797" s="2">
        <v>-2.3283100000000002E-10</v>
      </c>
      <c r="U1797">
        <v>98080.6</v>
      </c>
      <c r="V1797">
        <v>-927.40800000000002</v>
      </c>
      <c r="W1797">
        <v>0</v>
      </c>
      <c r="X1797" s="2">
        <v>-2.3283100000000002E-10</v>
      </c>
      <c r="Y1797">
        <v>0.666412</v>
      </c>
      <c r="Z1797">
        <v>0</v>
      </c>
      <c r="AA1797">
        <v>0.21421899999999999</v>
      </c>
      <c r="AB1797">
        <v>1.3123400000000001E-4</v>
      </c>
    </row>
    <row r="1798" spans="1:28" x14ac:dyDescent="0.3">
      <c r="A1798">
        <v>107</v>
      </c>
      <c r="B1798">
        <v>2020</v>
      </c>
      <c r="C1798">
        <v>5</v>
      </c>
      <c r="D1798">
        <v>7</v>
      </c>
      <c r="E1798" s="1">
        <v>0.83333333333333337</v>
      </c>
      <c r="F1798" t="s">
        <v>8</v>
      </c>
      <c r="G1798">
        <v>13.5</v>
      </c>
      <c r="H1798">
        <v>79.5</v>
      </c>
      <c r="I1798" s="3">
        <v>41.435400000000001</v>
      </c>
      <c r="J1798">
        <v>-6.8505999999999997E-2</v>
      </c>
      <c r="K1798">
        <v>1.8758900000000001</v>
      </c>
      <c r="L1798" s="4">
        <v>298.78500000000003</v>
      </c>
      <c r="M1798" s="6">
        <v>300.505</v>
      </c>
      <c r="N1798" s="4">
        <v>466.43400000000003</v>
      </c>
      <c r="O1798" s="6">
        <v>2210.9499999999998</v>
      </c>
      <c r="P1798" s="4">
        <v>361.315</v>
      </c>
      <c r="Q1798" s="5">
        <v>1.9479699999999999E-7</v>
      </c>
      <c r="R1798">
        <v>24.6035</v>
      </c>
      <c r="S1798">
        <v>-10507.3</v>
      </c>
      <c r="T1798" s="2">
        <v>-2.3283100000000002E-10</v>
      </c>
      <c r="U1798">
        <v>97998</v>
      </c>
      <c r="V1798">
        <v>3414.6</v>
      </c>
      <c r="W1798">
        <v>0</v>
      </c>
      <c r="X1798" s="2">
        <v>-2.3283100000000002E-10</v>
      </c>
      <c r="Y1798">
        <v>0.46781</v>
      </c>
      <c r="Z1798">
        <v>0</v>
      </c>
      <c r="AA1798">
        <v>0.21423500000000001</v>
      </c>
      <c r="AB1798" s="2">
        <v>7.6062499999999999E-5</v>
      </c>
    </row>
    <row r="1799" spans="1:28" x14ac:dyDescent="0.3">
      <c r="A1799">
        <v>107</v>
      </c>
      <c r="B1799">
        <v>2020</v>
      </c>
      <c r="C1799">
        <v>5</v>
      </c>
      <c r="D1799">
        <v>7</v>
      </c>
      <c r="E1799" s="1">
        <v>0.875</v>
      </c>
      <c r="F1799" t="s">
        <v>8</v>
      </c>
      <c r="G1799">
        <v>13.5</v>
      </c>
      <c r="H1799">
        <v>79.5</v>
      </c>
      <c r="I1799" s="3">
        <v>40.079000000000001</v>
      </c>
      <c r="J1799">
        <v>9.1612499999999999E-2</v>
      </c>
      <c r="K1799">
        <v>1.95434</v>
      </c>
      <c r="L1799" s="4">
        <v>299.03399999999999</v>
      </c>
      <c r="M1799" s="6">
        <v>300.41899999999998</v>
      </c>
      <c r="N1799" s="4">
        <v>513.41300000000001</v>
      </c>
      <c r="O1799" s="6">
        <v>2231.1</v>
      </c>
      <c r="P1799" s="4">
        <v>302.85500000000002</v>
      </c>
      <c r="Q1799" s="5">
        <v>1.1493E-5</v>
      </c>
      <c r="R1799">
        <v>23.2727</v>
      </c>
      <c r="S1799">
        <v>-10331.1</v>
      </c>
      <c r="T1799" s="2">
        <v>-2.3283100000000002E-10</v>
      </c>
      <c r="U1799">
        <v>97968.4</v>
      </c>
      <c r="V1799">
        <v>2223.4299999999998</v>
      </c>
      <c r="W1799">
        <v>0</v>
      </c>
      <c r="X1799" s="2">
        <v>-2.3283100000000002E-10</v>
      </c>
      <c r="Y1799">
        <v>0.47745399999999999</v>
      </c>
      <c r="Z1799" s="2">
        <v>1.2452E-5</v>
      </c>
      <c r="AA1799">
        <v>0.21429799999999999</v>
      </c>
      <c r="AB1799" s="2">
        <v>-5.9050299999999999E-5</v>
      </c>
    </row>
    <row r="1800" spans="1:28" x14ac:dyDescent="0.3">
      <c r="A1800">
        <v>107</v>
      </c>
      <c r="B1800">
        <v>2020</v>
      </c>
      <c r="C1800">
        <v>5</v>
      </c>
      <c r="D1800">
        <v>7</v>
      </c>
      <c r="E1800" s="1">
        <v>0.91666666666666663</v>
      </c>
      <c r="F1800" t="s">
        <v>8</v>
      </c>
      <c r="G1800">
        <v>13.5</v>
      </c>
      <c r="H1800">
        <v>79.5</v>
      </c>
      <c r="I1800" s="3">
        <v>38.958799999999997</v>
      </c>
      <c r="J1800">
        <v>0.336779</v>
      </c>
      <c r="K1800">
        <v>1.71489</v>
      </c>
      <c r="L1800" s="4">
        <v>299.42700000000002</v>
      </c>
      <c r="M1800" s="6">
        <v>300.54300000000001</v>
      </c>
      <c r="N1800" s="4">
        <v>488.64600000000002</v>
      </c>
      <c r="O1800" s="6">
        <v>2131.61</v>
      </c>
      <c r="P1800" s="4">
        <v>234.72200000000001</v>
      </c>
      <c r="Q1800" s="5">
        <v>4.0907399999999999E-6</v>
      </c>
      <c r="R1800">
        <v>22.0639</v>
      </c>
      <c r="S1800">
        <v>-8392.6299999999992</v>
      </c>
      <c r="T1800" s="2">
        <v>-2.3283100000000002E-10</v>
      </c>
      <c r="U1800">
        <v>97924.9</v>
      </c>
      <c r="V1800">
        <v>3990.97</v>
      </c>
      <c r="W1800">
        <v>0</v>
      </c>
      <c r="X1800" s="2">
        <v>-2.3283100000000002E-10</v>
      </c>
      <c r="Y1800">
        <v>0.69088899999999998</v>
      </c>
      <c r="Z1800" s="2">
        <v>4.63331E-6</v>
      </c>
      <c r="AA1800">
        <v>0.21562600000000001</v>
      </c>
      <c r="AB1800" s="2">
        <v>3.1024900000000002E-5</v>
      </c>
    </row>
    <row r="1801" spans="1:28" x14ac:dyDescent="0.3">
      <c r="A1801">
        <v>107</v>
      </c>
      <c r="B1801">
        <v>2020</v>
      </c>
      <c r="C1801">
        <v>5</v>
      </c>
      <c r="D1801">
        <v>7</v>
      </c>
      <c r="E1801" s="1">
        <v>0.95833333333333337</v>
      </c>
      <c r="F1801" t="s">
        <v>8</v>
      </c>
      <c r="G1801">
        <v>13.5</v>
      </c>
      <c r="H1801">
        <v>79.5</v>
      </c>
      <c r="I1801" s="3">
        <v>37.326500000000003</v>
      </c>
      <c r="J1801">
        <v>0.50639999999999996</v>
      </c>
      <c r="K1801">
        <v>2.00101</v>
      </c>
      <c r="L1801" s="4">
        <v>299.56</v>
      </c>
      <c r="M1801" s="6">
        <v>300.81099999999998</v>
      </c>
      <c r="N1801" s="4">
        <v>449.47300000000001</v>
      </c>
      <c r="O1801" s="6">
        <v>2216.79</v>
      </c>
      <c r="P1801" s="4">
        <v>241.71100000000001</v>
      </c>
      <c r="Q1801" s="5">
        <v>3.2141499999999997E-5</v>
      </c>
      <c r="R1801">
        <v>21.0916</v>
      </c>
      <c r="S1801">
        <v>-9743.69</v>
      </c>
      <c r="T1801" s="2">
        <v>-2.3283100000000002E-10</v>
      </c>
      <c r="U1801">
        <v>97934</v>
      </c>
      <c r="V1801">
        <v>1608.63</v>
      </c>
      <c r="W1801">
        <v>0</v>
      </c>
      <c r="X1801" s="2">
        <v>-2.3283100000000002E-10</v>
      </c>
      <c r="Y1801">
        <v>0.81906800000000002</v>
      </c>
      <c r="Z1801" s="2">
        <v>3.33019E-5</v>
      </c>
      <c r="AA1801">
        <v>0.21565799999999999</v>
      </c>
      <c r="AB1801" s="2">
        <v>5.7296799999999997E-5</v>
      </c>
    </row>
    <row r="1802" spans="1:28" x14ac:dyDescent="0.3">
      <c r="A1802">
        <v>108</v>
      </c>
      <c r="B1802">
        <v>2020</v>
      </c>
      <c r="C1802">
        <v>5</v>
      </c>
      <c r="D1802">
        <v>9</v>
      </c>
      <c r="E1802" s="1">
        <v>0</v>
      </c>
      <c r="F1802" t="s">
        <v>8</v>
      </c>
      <c r="G1802">
        <v>13.5</v>
      </c>
      <c r="H1802">
        <v>79.5</v>
      </c>
      <c r="I1802" s="3">
        <v>33.807600000000001</v>
      </c>
      <c r="J1802">
        <v>0.44273299999999999</v>
      </c>
      <c r="K1802">
        <v>0.78576199999999996</v>
      </c>
      <c r="L1802" s="4">
        <v>298.75700000000001</v>
      </c>
      <c r="M1802" s="6">
        <v>300.93900000000002</v>
      </c>
      <c r="N1802" s="4">
        <v>207.48</v>
      </c>
      <c r="O1802" s="6">
        <v>1847.56</v>
      </c>
      <c r="P1802" s="4">
        <v>-32767</v>
      </c>
      <c r="Q1802" s="4">
        <v>0</v>
      </c>
      <c r="R1802">
        <v>12.9933</v>
      </c>
      <c r="S1802">
        <v>-5573.02</v>
      </c>
      <c r="T1802" s="2">
        <v>-2.3283100000000002E-10</v>
      </c>
      <c r="U1802">
        <v>97962.9</v>
      </c>
      <c r="V1802">
        <v>4452.07</v>
      </c>
      <c r="W1802">
        <v>0</v>
      </c>
      <c r="X1802" s="2">
        <v>-2.3283100000000002E-10</v>
      </c>
      <c r="Y1802">
        <v>0.36145100000000002</v>
      </c>
      <c r="Z1802">
        <v>0</v>
      </c>
      <c r="AA1802">
        <v>0.21388499999999999</v>
      </c>
      <c r="AB1802">
        <v>1.51688E-4</v>
      </c>
    </row>
    <row r="1803" spans="1:28" x14ac:dyDescent="0.3">
      <c r="A1803">
        <v>108</v>
      </c>
      <c r="B1803">
        <v>2020</v>
      </c>
      <c r="C1803">
        <v>5</v>
      </c>
      <c r="D1803">
        <v>9</v>
      </c>
      <c r="E1803" s="1">
        <v>4.1666666666666664E-2</v>
      </c>
      <c r="F1803" t="s">
        <v>8</v>
      </c>
      <c r="G1803">
        <v>13.5</v>
      </c>
      <c r="H1803">
        <v>79.5</v>
      </c>
      <c r="I1803" s="3">
        <v>32.668199999999999</v>
      </c>
      <c r="J1803">
        <v>0.344856</v>
      </c>
      <c r="K1803">
        <v>0.94471799999999995</v>
      </c>
      <c r="L1803" s="4">
        <v>298.78500000000003</v>
      </c>
      <c r="M1803" s="6">
        <v>301.25900000000001</v>
      </c>
      <c r="N1803" s="4">
        <v>230.75700000000001</v>
      </c>
      <c r="O1803" s="6">
        <v>1823.74</v>
      </c>
      <c r="P1803" s="4">
        <v>-32767</v>
      </c>
      <c r="Q1803" s="4">
        <v>0</v>
      </c>
      <c r="R1803">
        <v>11.305099999999999</v>
      </c>
      <c r="S1803">
        <v>-10507.3</v>
      </c>
      <c r="T1803">
        <v>60885.4</v>
      </c>
      <c r="U1803">
        <v>98009.5</v>
      </c>
      <c r="V1803">
        <v>-3463.45</v>
      </c>
      <c r="W1803">
        <v>87386.3</v>
      </c>
      <c r="X1803">
        <v>74422.899999999994</v>
      </c>
      <c r="Y1803">
        <v>0.20266100000000001</v>
      </c>
      <c r="Z1803">
        <v>0</v>
      </c>
      <c r="AA1803">
        <v>0.21390899999999999</v>
      </c>
      <c r="AB1803">
        <v>2.2431099999999999E-4</v>
      </c>
    </row>
    <row r="1804" spans="1:28" x14ac:dyDescent="0.3">
      <c r="A1804">
        <v>108</v>
      </c>
      <c r="B1804">
        <v>2020</v>
      </c>
      <c r="C1804">
        <v>5</v>
      </c>
      <c r="D1804">
        <v>9</v>
      </c>
      <c r="E1804" s="1">
        <v>8.3333333333333329E-2</v>
      </c>
      <c r="F1804" t="s">
        <v>8</v>
      </c>
      <c r="G1804">
        <v>13.5</v>
      </c>
      <c r="H1804">
        <v>79.5</v>
      </c>
      <c r="I1804" s="3">
        <v>31.800899999999999</v>
      </c>
      <c r="J1804">
        <v>0.43085499999999999</v>
      </c>
      <c r="K1804">
        <v>1.37646</v>
      </c>
      <c r="L1804" s="4">
        <v>298.61500000000001</v>
      </c>
      <c r="M1804" s="6">
        <v>302.98399999999998</v>
      </c>
      <c r="N1804" s="4">
        <v>397.88099999999997</v>
      </c>
      <c r="O1804" s="6">
        <v>1589.61</v>
      </c>
      <c r="P1804" s="4">
        <v>654.678</v>
      </c>
      <c r="Q1804" s="4">
        <v>0</v>
      </c>
      <c r="R1804">
        <v>10.0199</v>
      </c>
      <c r="S1804">
        <v>-122352</v>
      </c>
      <c r="T1804">
        <v>558490</v>
      </c>
      <c r="U1804">
        <v>98064.1</v>
      </c>
      <c r="V1804">
        <v>-139487</v>
      </c>
      <c r="W1804">
        <v>690622</v>
      </c>
      <c r="X1804">
        <v>685208</v>
      </c>
      <c r="Y1804">
        <v>0.20858199999999999</v>
      </c>
      <c r="Z1804">
        <v>0</v>
      </c>
      <c r="AA1804">
        <v>0.21388499999999999</v>
      </c>
      <c r="AB1804">
        <v>2.2431099999999999E-4</v>
      </c>
    </row>
    <row r="1805" spans="1:28" x14ac:dyDescent="0.3">
      <c r="A1805">
        <v>108</v>
      </c>
      <c r="B1805">
        <v>2020</v>
      </c>
      <c r="C1805">
        <v>5</v>
      </c>
      <c r="D1805">
        <v>9</v>
      </c>
      <c r="E1805" s="1">
        <v>0.125</v>
      </c>
      <c r="F1805" t="s">
        <v>8</v>
      </c>
      <c r="G1805">
        <v>13.5</v>
      </c>
      <c r="H1805">
        <v>79.5</v>
      </c>
      <c r="I1805" s="3">
        <v>31.150600000000001</v>
      </c>
      <c r="J1805">
        <v>0.29259200000000002</v>
      </c>
      <c r="K1805">
        <v>1.7077100000000001</v>
      </c>
      <c r="L1805" s="4">
        <v>298.392</v>
      </c>
      <c r="M1805" s="6">
        <v>303.05500000000001</v>
      </c>
      <c r="N1805" s="4">
        <v>553.79300000000001</v>
      </c>
      <c r="O1805" s="6">
        <v>1185.68</v>
      </c>
      <c r="P1805" s="4">
        <v>-32767</v>
      </c>
      <c r="Q1805" s="4">
        <v>0</v>
      </c>
      <c r="R1805">
        <v>8.9823000000000004</v>
      </c>
      <c r="S1805">
        <v>-328771</v>
      </c>
      <c r="T1805" s="2">
        <v>1202030</v>
      </c>
      <c r="U1805">
        <v>98116.7</v>
      </c>
      <c r="V1805">
        <v>-371381</v>
      </c>
      <c r="W1805" s="2">
        <v>1522970</v>
      </c>
      <c r="X1805" s="2">
        <v>1471180</v>
      </c>
      <c r="Y1805">
        <v>2.6460000000000001E-2</v>
      </c>
      <c r="Z1805">
        <v>0</v>
      </c>
      <c r="AA1805">
        <v>0.213805</v>
      </c>
      <c r="AB1805">
        <v>1.9353600000000001E-4</v>
      </c>
    </row>
    <row r="1806" spans="1:28" x14ac:dyDescent="0.3">
      <c r="A1806">
        <v>108</v>
      </c>
      <c r="B1806">
        <v>2020</v>
      </c>
      <c r="C1806">
        <v>5</v>
      </c>
      <c r="D1806">
        <v>9</v>
      </c>
      <c r="E1806" s="1">
        <v>0.16666666666666666</v>
      </c>
      <c r="F1806" t="s">
        <v>8</v>
      </c>
      <c r="G1806">
        <v>13.5</v>
      </c>
      <c r="H1806">
        <v>79.5</v>
      </c>
      <c r="I1806" s="3">
        <v>30.680599999999998</v>
      </c>
      <c r="J1806">
        <v>-1.05402E-2</v>
      </c>
      <c r="K1806">
        <v>1.9051199999999999</v>
      </c>
      <c r="L1806" s="4">
        <v>298.59899999999999</v>
      </c>
      <c r="M1806" s="6">
        <v>303.63600000000002</v>
      </c>
      <c r="N1806" s="4">
        <v>731.27800000000002</v>
      </c>
      <c r="O1806" s="6">
        <v>1134.3900000000001</v>
      </c>
      <c r="P1806" s="4">
        <v>800.29899999999998</v>
      </c>
      <c r="Q1806" s="4">
        <v>0</v>
      </c>
      <c r="R1806">
        <v>7.9164000000000003</v>
      </c>
      <c r="S1806">
        <v>-583828</v>
      </c>
      <c r="T1806" s="2">
        <v>1909310</v>
      </c>
      <c r="U1806">
        <v>98128.1</v>
      </c>
      <c r="V1806">
        <v>-618799</v>
      </c>
      <c r="W1806" s="2">
        <v>2321270</v>
      </c>
      <c r="X1806" s="2">
        <v>2322220</v>
      </c>
      <c r="Y1806">
        <v>1.8494500000000001E-2</v>
      </c>
      <c r="Z1806">
        <v>0</v>
      </c>
      <c r="AA1806">
        <v>0.213646</v>
      </c>
      <c r="AB1806">
        <v>1.46434E-4</v>
      </c>
    </row>
    <row r="1807" spans="1:28" x14ac:dyDescent="0.3">
      <c r="A1807">
        <v>108</v>
      </c>
      <c r="B1807">
        <v>2020</v>
      </c>
      <c r="C1807">
        <v>5</v>
      </c>
      <c r="D1807">
        <v>9</v>
      </c>
      <c r="E1807" s="1">
        <v>0.20833333333333334</v>
      </c>
      <c r="F1807" t="s">
        <v>8</v>
      </c>
      <c r="G1807">
        <v>13.5</v>
      </c>
      <c r="H1807">
        <v>79.5</v>
      </c>
      <c r="I1807" s="3">
        <v>30.3169</v>
      </c>
      <c r="J1807">
        <v>-0.56786700000000001</v>
      </c>
      <c r="K1807">
        <v>1.8333299999999999</v>
      </c>
      <c r="L1807" s="4">
        <v>298.12900000000002</v>
      </c>
      <c r="M1807" s="6">
        <v>306.26900000000001</v>
      </c>
      <c r="N1807" s="4">
        <v>995.27</v>
      </c>
      <c r="O1807" s="6">
        <v>1098.78</v>
      </c>
      <c r="P1807" s="4">
        <v>-32767</v>
      </c>
      <c r="Q1807" s="4">
        <v>0</v>
      </c>
      <c r="R1807">
        <v>6.70017</v>
      </c>
      <c r="S1807">
        <v>-820910</v>
      </c>
      <c r="T1807" s="2">
        <v>2450920</v>
      </c>
      <c r="U1807">
        <v>98116.7</v>
      </c>
      <c r="V1807">
        <v>-787023</v>
      </c>
      <c r="W1807" s="2">
        <v>2971720</v>
      </c>
      <c r="X1807" s="2">
        <v>2977680</v>
      </c>
      <c r="Y1807">
        <v>5.3682899999999999E-2</v>
      </c>
      <c r="Z1807">
        <v>0</v>
      </c>
      <c r="AA1807">
        <v>0.21341599999999999</v>
      </c>
      <c r="AB1807">
        <v>1.1603300000000001E-4</v>
      </c>
    </row>
    <row r="1808" spans="1:28" x14ac:dyDescent="0.3">
      <c r="A1808">
        <v>108</v>
      </c>
      <c r="B1808">
        <v>2020</v>
      </c>
      <c r="C1808">
        <v>5</v>
      </c>
      <c r="D1808">
        <v>9</v>
      </c>
      <c r="E1808" s="1">
        <v>0.25</v>
      </c>
      <c r="F1808" t="s">
        <v>8</v>
      </c>
      <c r="G1808">
        <v>13.5</v>
      </c>
      <c r="H1808">
        <v>79.5</v>
      </c>
      <c r="I1808" s="3">
        <v>30.270299999999999</v>
      </c>
      <c r="J1808">
        <v>-1.1423000000000001</v>
      </c>
      <c r="K1808">
        <v>1.5610599999999999</v>
      </c>
      <c r="L1808" s="4">
        <v>297.27600000000001</v>
      </c>
      <c r="M1808" s="6">
        <v>308.37</v>
      </c>
      <c r="N1808" s="4">
        <v>1295.17</v>
      </c>
      <c r="O1808" s="6">
        <v>728.97</v>
      </c>
      <c r="P1808" s="4">
        <v>-32767</v>
      </c>
      <c r="Q1808" s="4">
        <v>0</v>
      </c>
      <c r="R1808">
        <v>5.93987</v>
      </c>
      <c r="S1808" s="2">
        <v>-1012880</v>
      </c>
      <c r="T1808" s="2">
        <v>2809710</v>
      </c>
      <c r="U1808">
        <v>98054.3</v>
      </c>
      <c r="V1808">
        <v>-870482</v>
      </c>
      <c r="W1808" s="2">
        <v>3404950</v>
      </c>
      <c r="X1808" s="2">
        <v>3411050</v>
      </c>
      <c r="Y1808">
        <v>8.2004499999999994E-2</v>
      </c>
      <c r="Z1808">
        <v>0</v>
      </c>
      <c r="AA1808">
        <v>0.21312200000000001</v>
      </c>
      <c r="AB1808">
        <v>1.2016200000000001E-4</v>
      </c>
    </row>
    <row r="1809" spans="1:28" x14ac:dyDescent="0.3">
      <c r="A1809">
        <v>108</v>
      </c>
      <c r="B1809">
        <v>2020</v>
      </c>
      <c r="C1809">
        <v>5</v>
      </c>
      <c r="D1809">
        <v>9</v>
      </c>
      <c r="E1809" s="1">
        <v>0.29166666666666669</v>
      </c>
      <c r="F1809" t="s">
        <v>8</v>
      </c>
      <c r="G1809">
        <v>13.5</v>
      </c>
      <c r="H1809">
        <v>79.5</v>
      </c>
      <c r="I1809" s="3">
        <v>38.949599999999997</v>
      </c>
      <c r="J1809">
        <v>-1.6644699999999999</v>
      </c>
      <c r="K1809">
        <v>1.36364</v>
      </c>
      <c r="L1809" s="4">
        <v>296.779</v>
      </c>
      <c r="M1809" s="6">
        <v>308.91300000000001</v>
      </c>
      <c r="N1809" s="4">
        <v>1616.86</v>
      </c>
      <c r="O1809" s="6">
        <v>291.49599999999998</v>
      </c>
      <c r="P1809" s="4">
        <v>-32767</v>
      </c>
      <c r="Q1809" s="4">
        <v>0</v>
      </c>
      <c r="R1809">
        <v>16.041899999999998</v>
      </c>
      <c r="S1809" s="2">
        <v>-1129010</v>
      </c>
      <c r="T1809" s="2">
        <v>2947380</v>
      </c>
      <c r="U1809">
        <v>98000.7</v>
      </c>
      <c r="V1809">
        <v>-923047</v>
      </c>
      <c r="W1809" s="2">
        <v>3570430</v>
      </c>
      <c r="X1809" s="2">
        <v>3577590</v>
      </c>
      <c r="Y1809">
        <v>4.6388799999999997E-3</v>
      </c>
      <c r="Z1809">
        <v>0</v>
      </c>
      <c r="AA1809">
        <v>0.21279600000000001</v>
      </c>
      <c r="AB1809">
        <v>1.30295E-4</v>
      </c>
    </row>
    <row r="1810" spans="1:28" x14ac:dyDescent="0.3">
      <c r="A1810">
        <v>108</v>
      </c>
      <c r="B1810">
        <v>2020</v>
      </c>
      <c r="C1810">
        <v>5</v>
      </c>
      <c r="D1810">
        <v>9</v>
      </c>
      <c r="E1810" s="1">
        <v>0.33333333333333331</v>
      </c>
      <c r="F1810" t="s">
        <v>8</v>
      </c>
      <c r="G1810">
        <v>13.5</v>
      </c>
      <c r="H1810">
        <v>79.5</v>
      </c>
      <c r="I1810" s="3">
        <v>42.042900000000003</v>
      </c>
      <c r="J1810">
        <v>-2.0260400000000001</v>
      </c>
      <c r="K1810">
        <v>1.1790499999999999</v>
      </c>
      <c r="L1810" s="4">
        <v>295.01499999999999</v>
      </c>
      <c r="M1810" s="6">
        <v>310.22000000000003</v>
      </c>
      <c r="N1810" s="4">
        <v>1901.57</v>
      </c>
      <c r="O1810" s="6">
        <v>48.659100000000002</v>
      </c>
      <c r="P1810" s="4">
        <v>-32767</v>
      </c>
      <c r="Q1810" s="4">
        <v>0</v>
      </c>
      <c r="R1810">
        <v>20.9894</v>
      </c>
      <c r="S1810" s="2">
        <v>-1145810</v>
      </c>
      <c r="T1810" s="2">
        <v>2857010</v>
      </c>
      <c r="U1810">
        <v>97852.4</v>
      </c>
      <c r="V1810">
        <v>-867600</v>
      </c>
      <c r="W1810" s="2">
        <v>3476810</v>
      </c>
      <c r="X1810" s="2">
        <v>3466490</v>
      </c>
      <c r="Y1810">
        <v>2.13022E-2</v>
      </c>
      <c r="Z1810">
        <v>0</v>
      </c>
      <c r="AA1810">
        <v>0.212501</v>
      </c>
      <c r="AB1810">
        <v>1.22038E-4</v>
      </c>
    </row>
    <row r="1811" spans="1:28" x14ac:dyDescent="0.3">
      <c r="A1811">
        <v>108</v>
      </c>
      <c r="B1811">
        <v>2020</v>
      </c>
      <c r="C1811">
        <v>5</v>
      </c>
      <c r="D1811">
        <v>9</v>
      </c>
      <c r="E1811" s="1">
        <v>0.375</v>
      </c>
      <c r="F1811" t="s">
        <v>8</v>
      </c>
      <c r="G1811">
        <v>13.5</v>
      </c>
      <c r="H1811">
        <v>79.5</v>
      </c>
      <c r="I1811" s="3">
        <v>41.945900000000002</v>
      </c>
      <c r="J1811">
        <v>-2.33962</v>
      </c>
      <c r="K1811">
        <v>1.0831599999999999</v>
      </c>
      <c r="L1811" s="4">
        <v>294.62400000000002</v>
      </c>
      <c r="M1811" s="6">
        <v>310.875</v>
      </c>
      <c r="N1811" s="4">
        <v>2085.59</v>
      </c>
      <c r="O1811" s="6">
        <v>2.9767899999999998</v>
      </c>
      <c r="P1811" s="4">
        <v>-32767</v>
      </c>
      <c r="Q1811" s="4">
        <v>0</v>
      </c>
      <c r="R1811">
        <v>23.250499999999999</v>
      </c>
      <c r="S1811" s="2">
        <v>-1031680</v>
      </c>
      <c r="T1811" s="2">
        <v>2402810</v>
      </c>
      <c r="U1811">
        <v>97752.6</v>
      </c>
      <c r="V1811">
        <v>-670327</v>
      </c>
      <c r="W1811" s="2">
        <v>3123560</v>
      </c>
      <c r="X1811" s="2">
        <v>2904430</v>
      </c>
      <c r="Y1811">
        <v>6.5157999999999994E-2</v>
      </c>
      <c r="Z1811">
        <v>0</v>
      </c>
      <c r="AA1811">
        <v>0.212231</v>
      </c>
      <c r="AB1811" s="2">
        <v>7.2309400000000003E-5</v>
      </c>
    </row>
    <row r="1812" spans="1:28" x14ac:dyDescent="0.3">
      <c r="A1812">
        <v>108</v>
      </c>
      <c r="B1812">
        <v>2020</v>
      </c>
      <c r="C1812">
        <v>5</v>
      </c>
      <c r="D1812">
        <v>9</v>
      </c>
      <c r="E1812" s="1">
        <v>0.41666666666666669</v>
      </c>
      <c r="F1812" t="s">
        <v>8</v>
      </c>
      <c r="G1812">
        <v>13.5</v>
      </c>
      <c r="H1812">
        <v>79.5</v>
      </c>
      <c r="I1812" s="3">
        <v>41.793100000000003</v>
      </c>
      <c r="J1812">
        <v>-2.3538800000000002</v>
      </c>
      <c r="K1812">
        <v>1.0144500000000001</v>
      </c>
      <c r="L1812" s="4">
        <v>296.00900000000001</v>
      </c>
      <c r="M1812" s="6">
        <v>309.815</v>
      </c>
      <c r="N1812" s="4">
        <v>2028.03</v>
      </c>
      <c r="O1812" s="6">
        <v>0</v>
      </c>
      <c r="P1812" s="4">
        <v>-32767</v>
      </c>
      <c r="Q1812" s="4">
        <v>0</v>
      </c>
      <c r="R1812">
        <v>24.408799999999999</v>
      </c>
      <c r="S1812">
        <v>-931521</v>
      </c>
      <c r="T1812" s="2">
        <v>2081780</v>
      </c>
      <c r="U1812">
        <v>97702.2</v>
      </c>
      <c r="V1812">
        <v>-528616</v>
      </c>
      <c r="W1812" s="2">
        <v>2539500</v>
      </c>
      <c r="X1812" s="2">
        <v>2529320</v>
      </c>
      <c r="Y1812">
        <v>0.128332</v>
      </c>
      <c r="Z1812">
        <v>0</v>
      </c>
      <c r="AA1812">
        <v>0.21015600000000001</v>
      </c>
      <c r="AB1812" s="2">
        <v>3.4393599999999998E-6</v>
      </c>
    </row>
    <row r="1813" spans="1:28" x14ac:dyDescent="0.3">
      <c r="A1813">
        <v>108</v>
      </c>
      <c r="B1813">
        <v>2020</v>
      </c>
      <c r="C1813">
        <v>5</v>
      </c>
      <c r="D1813">
        <v>9</v>
      </c>
      <c r="E1813" s="1">
        <v>0.45833333333333331</v>
      </c>
      <c r="F1813" t="s">
        <v>8</v>
      </c>
      <c r="G1813">
        <v>13.5</v>
      </c>
      <c r="H1813">
        <v>79.5</v>
      </c>
      <c r="I1813" s="3">
        <v>41.944400000000002</v>
      </c>
      <c r="J1813">
        <v>-2.96394</v>
      </c>
      <c r="K1813">
        <v>0.89549299999999998</v>
      </c>
      <c r="L1813" s="4">
        <v>296.18200000000002</v>
      </c>
      <c r="M1813" s="6">
        <v>309.56299999999999</v>
      </c>
      <c r="N1813" s="4">
        <v>1878.37</v>
      </c>
      <c r="O1813" s="6">
        <v>0</v>
      </c>
      <c r="P1813" s="4">
        <v>-32767</v>
      </c>
      <c r="Q1813" s="4">
        <v>0</v>
      </c>
      <c r="R1813">
        <v>25.492000000000001</v>
      </c>
      <c r="S1813">
        <v>-639809</v>
      </c>
      <c r="T1813" s="2">
        <v>1247410</v>
      </c>
      <c r="U1813">
        <v>97643.4</v>
      </c>
      <c r="V1813">
        <v>-229594</v>
      </c>
      <c r="W1813" s="2">
        <v>1782360</v>
      </c>
      <c r="X1813" s="2">
        <v>1509970</v>
      </c>
      <c r="Y1813">
        <v>0.120184</v>
      </c>
      <c r="Z1813">
        <v>0</v>
      </c>
      <c r="AA1813">
        <v>0.20998900000000001</v>
      </c>
      <c r="AB1813">
        <v>-1.04088E-4</v>
      </c>
    </row>
    <row r="1814" spans="1:28" x14ac:dyDescent="0.3">
      <c r="A1814">
        <v>108</v>
      </c>
      <c r="B1814">
        <v>2020</v>
      </c>
      <c r="C1814">
        <v>5</v>
      </c>
      <c r="D1814">
        <v>9</v>
      </c>
      <c r="E1814" s="1">
        <v>0.5</v>
      </c>
      <c r="F1814" t="s">
        <v>8</v>
      </c>
      <c r="G1814">
        <v>13.5</v>
      </c>
      <c r="H1814">
        <v>79.5</v>
      </c>
      <c r="I1814" s="3">
        <v>41.56</v>
      </c>
      <c r="J1814">
        <v>-3.37873</v>
      </c>
      <c r="K1814">
        <v>1.1103400000000001</v>
      </c>
      <c r="L1814" s="4">
        <v>296.95100000000002</v>
      </c>
      <c r="M1814" s="6">
        <v>309.17</v>
      </c>
      <c r="N1814" s="4">
        <v>1108.8900000000001</v>
      </c>
      <c r="O1814" s="6">
        <v>126.17</v>
      </c>
      <c r="P1814" s="4">
        <v>-32767</v>
      </c>
      <c r="Q1814" s="4">
        <v>0</v>
      </c>
      <c r="R1814">
        <v>26.271999999999998</v>
      </c>
      <c r="S1814">
        <v>-381991</v>
      </c>
      <c r="T1814">
        <v>650777</v>
      </c>
      <c r="U1814">
        <v>97668.2</v>
      </c>
      <c r="V1814">
        <v>-58334.1</v>
      </c>
      <c r="W1814">
        <v>941902</v>
      </c>
      <c r="X1814">
        <v>794962</v>
      </c>
      <c r="Y1814">
        <v>0.12113</v>
      </c>
      <c r="Z1814">
        <v>0</v>
      </c>
      <c r="AA1814">
        <v>0.209894</v>
      </c>
      <c r="AB1814">
        <v>-2.26252E-4</v>
      </c>
    </row>
    <row r="1815" spans="1:28" x14ac:dyDescent="0.3">
      <c r="A1815">
        <v>108</v>
      </c>
      <c r="B1815">
        <v>2020</v>
      </c>
      <c r="C1815">
        <v>5</v>
      </c>
      <c r="D1815">
        <v>9</v>
      </c>
      <c r="E1815" s="1">
        <v>0.54166666666666663</v>
      </c>
      <c r="F1815" t="s">
        <v>8</v>
      </c>
      <c r="G1815">
        <v>13.5</v>
      </c>
      <c r="H1815">
        <v>79.5</v>
      </c>
      <c r="I1815" s="3">
        <v>40.533700000000003</v>
      </c>
      <c r="J1815">
        <v>-3.1872500000000001</v>
      </c>
      <c r="K1815">
        <v>1.4810700000000001</v>
      </c>
      <c r="L1815" s="4">
        <v>297.83499999999998</v>
      </c>
      <c r="M1815" s="6">
        <v>308.75299999999999</v>
      </c>
      <c r="N1815" s="4">
        <v>688.55600000000004</v>
      </c>
      <c r="O1815" s="6">
        <v>700.92</v>
      </c>
      <c r="P1815" s="4">
        <v>-32767</v>
      </c>
      <c r="Q1815" s="4">
        <v>0</v>
      </c>
      <c r="R1815">
        <v>25.886299999999999</v>
      </c>
      <c r="S1815">
        <v>-132573</v>
      </c>
      <c r="T1815">
        <v>162489</v>
      </c>
      <c r="U1815">
        <v>97748.1</v>
      </c>
      <c r="V1815">
        <v>34615.599999999999</v>
      </c>
      <c r="W1815">
        <v>211174</v>
      </c>
      <c r="X1815">
        <v>201048</v>
      </c>
      <c r="Y1815">
        <v>7.3886400000000005E-2</v>
      </c>
      <c r="Z1815">
        <v>0</v>
      </c>
      <c r="AA1815">
        <v>0.209838</v>
      </c>
      <c r="AB1815">
        <v>-1.08404E-4</v>
      </c>
    </row>
    <row r="1816" spans="1:28" x14ac:dyDescent="0.3">
      <c r="A1816">
        <v>108</v>
      </c>
      <c r="B1816">
        <v>2020</v>
      </c>
      <c r="C1816">
        <v>5</v>
      </c>
      <c r="D1816">
        <v>9</v>
      </c>
      <c r="E1816" s="1">
        <v>0.58333333333333337</v>
      </c>
      <c r="F1816" t="s">
        <v>8</v>
      </c>
      <c r="G1816">
        <v>13.5</v>
      </c>
      <c r="H1816">
        <v>79.5</v>
      </c>
      <c r="I1816" s="3">
        <v>38.622599999999998</v>
      </c>
      <c r="J1816">
        <v>-2.7567900000000001</v>
      </c>
      <c r="K1816">
        <v>2.0743299999999998</v>
      </c>
      <c r="L1816" s="4">
        <v>299.14</v>
      </c>
      <c r="M1816" s="6">
        <v>307.27600000000001</v>
      </c>
      <c r="N1816" s="4">
        <v>563.37300000000005</v>
      </c>
      <c r="O1816" s="6">
        <v>1273.8399999999999</v>
      </c>
      <c r="P1816" s="4">
        <v>-32767</v>
      </c>
      <c r="Q1816" s="4">
        <v>0</v>
      </c>
      <c r="R1816">
        <v>24.380500000000001</v>
      </c>
      <c r="S1816">
        <v>-32065.599999999999</v>
      </c>
      <c r="T1816" s="2">
        <v>-2.3283100000000002E-10</v>
      </c>
      <c r="U1816">
        <v>97853</v>
      </c>
      <c r="V1816">
        <v>46757.8</v>
      </c>
      <c r="W1816">
        <v>0</v>
      </c>
      <c r="X1816" s="2">
        <v>-2.3283100000000002E-10</v>
      </c>
      <c r="Y1816">
        <v>5.1302399999999998E-2</v>
      </c>
      <c r="Z1816">
        <v>0</v>
      </c>
      <c r="AA1816">
        <v>0.209814</v>
      </c>
      <c r="AB1816" s="2">
        <v>6.44278E-5</v>
      </c>
    </row>
    <row r="1817" spans="1:28" x14ac:dyDescent="0.3">
      <c r="A1817">
        <v>108</v>
      </c>
      <c r="B1817">
        <v>2020</v>
      </c>
      <c r="C1817">
        <v>5</v>
      </c>
      <c r="D1817">
        <v>9</v>
      </c>
      <c r="E1817" s="1">
        <v>0.625</v>
      </c>
      <c r="F1817" t="s">
        <v>8</v>
      </c>
      <c r="G1817">
        <v>13.5</v>
      </c>
      <c r="H1817">
        <v>79.5</v>
      </c>
      <c r="I1817" s="3">
        <v>36.987200000000001</v>
      </c>
      <c r="J1817">
        <v>-2.0132099999999999</v>
      </c>
      <c r="K1817">
        <v>2.4204400000000001</v>
      </c>
      <c r="L1817" s="4">
        <v>299.25799999999998</v>
      </c>
      <c r="M1817" s="6">
        <v>304.524</v>
      </c>
      <c r="N1817" s="4">
        <v>490.13600000000002</v>
      </c>
      <c r="O1817" s="6">
        <v>1601.63</v>
      </c>
      <c r="P1817" s="4">
        <v>726.16899999999998</v>
      </c>
      <c r="Q1817" s="4">
        <v>0</v>
      </c>
      <c r="R1817">
        <v>22.946200000000001</v>
      </c>
      <c r="S1817">
        <v>-24722.9</v>
      </c>
      <c r="T1817" s="2">
        <v>-2.3283100000000002E-10</v>
      </c>
      <c r="U1817">
        <v>97963.5</v>
      </c>
      <c r="V1817">
        <v>29120.799999999999</v>
      </c>
      <c r="W1817">
        <v>0</v>
      </c>
      <c r="X1817" s="2">
        <v>-2.3283100000000002E-10</v>
      </c>
      <c r="Y1817">
        <v>7.8708399999999998E-2</v>
      </c>
      <c r="Z1817">
        <v>0</v>
      </c>
      <c r="AA1817">
        <v>0.20980599999999999</v>
      </c>
      <c r="AB1817">
        <v>1.5187600000000001E-4</v>
      </c>
    </row>
    <row r="1818" spans="1:28" x14ac:dyDescent="0.3">
      <c r="A1818">
        <v>108</v>
      </c>
      <c r="B1818">
        <v>2020</v>
      </c>
      <c r="C1818">
        <v>5</v>
      </c>
      <c r="D1818">
        <v>9</v>
      </c>
      <c r="E1818" s="1">
        <v>0.66666666666666663</v>
      </c>
      <c r="F1818" t="s">
        <v>8</v>
      </c>
      <c r="G1818">
        <v>13.5</v>
      </c>
      <c r="H1818">
        <v>79.5</v>
      </c>
      <c r="I1818" s="3">
        <v>35.547600000000003</v>
      </c>
      <c r="J1818">
        <v>-1.2981400000000001</v>
      </c>
      <c r="K1818">
        <v>2.6440100000000002</v>
      </c>
      <c r="L1818" s="4">
        <v>299.54399999999998</v>
      </c>
      <c r="M1818" s="6">
        <v>303.87799999999999</v>
      </c>
      <c r="N1818" s="4">
        <v>454.29899999999998</v>
      </c>
      <c r="O1818" s="6">
        <v>1734.78</v>
      </c>
      <c r="P1818" s="4">
        <v>697.77099999999996</v>
      </c>
      <c r="Q1818" s="4">
        <v>0</v>
      </c>
      <c r="R1818">
        <v>21.777999999999999</v>
      </c>
      <c r="S1818">
        <v>-18672.400000000001</v>
      </c>
      <c r="T1818" s="2">
        <v>-2.3283100000000002E-10</v>
      </c>
      <c r="U1818">
        <v>98067.6</v>
      </c>
      <c r="V1818">
        <v>25432</v>
      </c>
      <c r="W1818">
        <v>0</v>
      </c>
      <c r="X1818" s="2">
        <v>-2.3283100000000002E-10</v>
      </c>
      <c r="Y1818">
        <v>5.1302399999999998E-2</v>
      </c>
      <c r="Z1818">
        <v>0</v>
      </c>
      <c r="AA1818">
        <v>0.20982200000000001</v>
      </c>
      <c r="AB1818">
        <v>1.9334800000000001E-4</v>
      </c>
    </row>
    <row r="1819" spans="1:28" x14ac:dyDescent="0.3">
      <c r="A1819">
        <v>108</v>
      </c>
      <c r="B1819">
        <v>2020</v>
      </c>
      <c r="C1819">
        <v>5</v>
      </c>
      <c r="D1819">
        <v>9</v>
      </c>
      <c r="E1819" s="1">
        <v>0.70833333333333337</v>
      </c>
      <c r="F1819" t="s">
        <v>8</v>
      </c>
      <c r="G1819">
        <v>13.5</v>
      </c>
      <c r="H1819">
        <v>79.5</v>
      </c>
      <c r="I1819" s="3">
        <v>34.057400000000001</v>
      </c>
      <c r="J1819">
        <v>-0.5978</v>
      </c>
      <c r="K1819">
        <v>2.2204700000000002</v>
      </c>
      <c r="L1819" s="4">
        <v>299.61</v>
      </c>
      <c r="M1819" s="6">
        <v>302.46600000000001</v>
      </c>
      <c r="N1819" s="4">
        <v>427.75799999999998</v>
      </c>
      <c r="O1819" s="6">
        <v>1788.02</v>
      </c>
      <c r="P1819" s="4">
        <v>668.44200000000001</v>
      </c>
      <c r="Q1819" s="4">
        <v>0</v>
      </c>
      <c r="R1819">
        <v>20.542000000000002</v>
      </c>
      <c r="S1819">
        <v>-14325.6</v>
      </c>
      <c r="T1819" s="2">
        <v>-2.3283100000000002E-10</v>
      </c>
      <c r="U1819">
        <v>98094</v>
      </c>
      <c r="V1819">
        <v>17324.400000000001</v>
      </c>
      <c r="W1819">
        <v>0</v>
      </c>
      <c r="X1819" s="2">
        <v>-2.3283100000000002E-10</v>
      </c>
      <c r="Y1819">
        <v>6.5371600000000002E-2</v>
      </c>
      <c r="Z1819">
        <v>0</v>
      </c>
      <c r="AA1819">
        <v>0.20982999999999999</v>
      </c>
      <c r="AB1819">
        <v>2.9787299999999999E-4</v>
      </c>
    </row>
    <row r="1820" spans="1:28" x14ac:dyDescent="0.3">
      <c r="A1820">
        <v>108</v>
      </c>
      <c r="B1820">
        <v>2020</v>
      </c>
      <c r="C1820">
        <v>5</v>
      </c>
      <c r="D1820">
        <v>9</v>
      </c>
      <c r="E1820" s="1">
        <v>0.75</v>
      </c>
      <c r="F1820" t="s">
        <v>8</v>
      </c>
      <c r="G1820">
        <v>13.5</v>
      </c>
      <c r="H1820">
        <v>79.5</v>
      </c>
      <c r="I1820" s="3">
        <v>32.082900000000002</v>
      </c>
      <c r="J1820">
        <v>-0.25523200000000001</v>
      </c>
      <c r="K1820">
        <v>1.80257</v>
      </c>
      <c r="L1820" s="4">
        <v>299.67099999999999</v>
      </c>
      <c r="M1820" s="6">
        <v>302.04599999999999</v>
      </c>
      <c r="N1820" s="4">
        <v>393.62299999999999</v>
      </c>
      <c r="O1820" s="6">
        <v>1833.47</v>
      </c>
      <c r="P1820" s="4">
        <v>663.60500000000002</v>
      </c>
      <c r="Q1820" s="4">
        <v>0</v>
      </c>
      <c r="R1820">
        <v>18.7331</v>
      </c>
      <c r="S1820">
        <v>-10331.1</v>
      </c>
      <c r="T1820" s="2">
        <v>-2.3283100000000002E-10</v>
      </c>
      <c r="U1820">
        <v>98075.199999999997</v>
      </c>
      <c r="V1820">
        <v>12751.8</v>
      </c>
      <c r="W1820">
        <v>0</v>
      </c>
      <c r="X1820" s="2">
        <v>-2.3283100000000002E-10</v>
      </c>
      <c r="Y1820">
        <v>0.115575</v>
      </c>
      <c r="Z1820">
        <v>0</v>
      </c>
      <c r="AA1820">
        <v>0.209838</v>
      </c>
      <c r="AB1820">
        <v>3.1945299999999998E-4</v>
      </c>
    </row>
    <row r="1821" spans="1:28" x14ac:dyDescent="0.3">
      <c r="A1821">
        <v>108</v>
      </c>
      <c r="B1821">
        <v>2020</v>
      </c>
      <c r="C1821">
        <v>5</v>
      </c>
      <c r="D1821">
        <v>9</v>
      </c>
      <c r="E1821" s="1">
        <v>0.79166666666666663</v>
      </c>
      <c r="F1821" t="s">
        <v>8</v>
      </c>
      <c r="G1821">
        <v>13.5</v>
      </c>
      <c r="H1821">
        <v>79.5</v>
      </c>
      <c r="I1821" s="3">
        <v>32.8035</v>
      </c>
      <c r="J1821">
        <v>-0.149753</v>
      </c>
      <c r="K1821">
        <v>1.6723300000000001</v>
      </c>
      <c r="L1821" s="4">
        <v>299.49299999999999</v>
      </c>
      <c r="M1821" s="6">
        <v>301.63299999999998</v>
      </c>
      <c r="N1821" s="4">
        <v>370.55900000000003</v>
      </c>
      <c r="O1821" s="6">
        <v>1937.09</v>
      </c>
      <c r="P1821" s="4">
        <v>-32767</v>
      </c>
      <c r="Q1821" s="4">
        <v>0</v>
      </c>
      <c r="R1821">
        <v>18.947500000000002</v>
      </c>
      <c r="S1821">
        <v>-11212.2</v>
      </c>
      <c r="T1821" s="2">
        <v>-2.3283100000000002E-10</v>
      </c>
      <c r="U1821">
        <v>98044.9</v>
      </c>
      <c r="V1821">
        <v>-15721</v>
      </c>
      <c r="W1821">
        <v>0</v>
      </c>
      <c r="X1821" s="2">
        <v>-2.3283100000000002E-10</v>
      </c>
      <c r="Y1821">
        <v>6.3326900000000005E-2</v>
      </c>
      <c r="Z1821">
        <v>0</v>
      </c>
      <c r="AA1821">
        <v>0.20986199999999999</v>
      </c>
      <c r="AB1821">
        <v>2.0254299999999999E-4</v>
      </c>
    </row>
    <row r="1822" spans="1:28" x14ac:dyDescent="0.3">
      <c r="A1822">
        <v>108</v>
      </c>
      <c r="B1822">
        <v>2020</v>
      </c>
      <c r="C1822">
        <v>5</v>
      </c>
      <c r="D1822">
        <v>9</v>
      </c>
      <c r="E1822" s="1">
        <v>0.83333333333333337</v>
      </c>
      <c r="F1822" t="s">
        <v>8</v>
      </c>
      <c r="G1822">
        <v>13.5</v>
      </c>
      <c r="H1822">
        <v>79.5</v>
      </c>
      <c r="I1822" s="3">
        <v>32.324300000000001</v>
      </c>
      <c r="J1822">
        <v>-5.5202399999999999E-2</v>
      </c>
      <c r="K1822">
        <v>1.3928700000000001</v>
      </c>
      <c r="L1822" s="4">
        <v>299.71899999999999</v>
      </c>
      <c r="M1822" s="6">
        <v>300.91800000000001</v>
      </c>
      <c r="N1822" s="4">
        <v>318.471</v>
      </c>
      <c r="O1822" s="6">
        <v>2044.25</v>
      </c>
      <c r="P1822" s="4">
        <v>659.30200000000002</v>
      </c>
      <c r="Q1822" s="4">
        <v>0</v>
      </c>
      <c r="R1822">
        <v>18.6629</v>
      </c>
      <c r="S1822">
        <v>-8745.08</v>
      </c>
      <c r="T1822" s="2">
        <v>-2.3283100000000002E-10</v>
      </c>
      <c r="U1822">
        <v>97978.6</v>
      </c>
      <c r="V1822">
        <v>-3463.45</v>
      </c>
      <c r="W1822">
        <v>0</v>
      </c>
      <c r="X1822" s="2">
        <v>-2.3283100000000002E-10</v>
      </c>
      <c r="Y1822">
        <v>0.140906</v>
      </c>
      <c r="Z1822">
        <v>0</v>
      </c>
      <c r="AA1822">
        <v>0.20988599999999999</v>
      </c>
      <c r="AB1822" s="2">
        <v>6.7242600000000006E-5</v>
      </c>
    </row>
    <row r="1823" spans="1:28" x14ac:dyDescent="0.3">
      <c r="A1823">
        <v>108</v>
      </c>
      <c r="B1823">
        <v>2020</v>
      </c>
      <c r="C1823">
        <v>5</v>
      </c>
      <c r="D1823">
        <v>9</v>
      </c>
      <c r="E1823" s="1">
        <v>0.875</v>
      </c>
      <c r="F1823" t="s">
        <v>8</v>
      </c>
      <c r="G1823">
        <v>13.5</v>
      </c>
      <c r="H1823">
        <v>79.5</v>
      </c>
      <c r="I1823" s="3">
        <v>31.8169</v>
      </c>
      <c r="J1823">
        <v>0.24127799999999999</v>
      </c>
      <c r="K1823">
        <v>1.3564700000000001</v>
      </c>
      <c r="L1823" s="4">
        <v>299.44</v>
      </c>
      <c r="M1823" s="6">
        <v>300.67599999999999</v>
      </c>
      <c r="N1823" s="4">
        <v>276.88499999999999</v>
      </c>
      <c r="O1823" s="6">
        <v>2133.56</v>
      </c>
      <c r="P1823" s="4">
        <v>594.28099999999995</v>
      </c>
      <c r="Q1823" s="5">
        <v>3.8959399999999999E-7</v>
      </c>
      <c r="R1823">
        <v>18.308</v>
      </c>
      <c r="S1823">
        <v>-6689.11</v>
      </c>
      <c r="T1823" s="2">
        <v>-2.3283100000000002E-10</v>
      </c>
      <c r="U1823">
        <v>97958.5</v>
      </c>
      <c r="V1823">
        <v>-427.88499999999999</v>
      </c>
      <c r="W1823">
        <v>0</v>
      </c>
      <c r="X1823" s="2">
        <v>-2.3283100000000002E-10</v>
      </c>
      <c r="Y1823">
        <v>0.51708299999999996</v>
      </c>
      <c r="Z1823">
        <v>0</v>
      </c>
      <c r="AA1823">
        <v>0.20991000000000001</v>
      </c>
      <c r="AB1823" s="2">
        <v>-1.6452200000000001E-5</v>
      </c>
    </row>
    <row r="1824" spans="1:28" x14ac:dyDescent="0.3">
      <c r="A1824">
        <v>108</v>
      </c>
      <c r="B1824">
        <v>2020</v>
      </c>
      <c r="C1824">
        <v>5</v>
      </c>
      <c r="D1824">
        <v>9</v>
      </c>
      <c r="E1824" s="1">
        <v>0.91666666666666663</v>
      </c>
      <c r="F1824" t="s">
        <v>8</v>
      </c>
      <c r="G1824">
        <v>13.5</v>
      </c>
      <c r="H1824">
        <v>79.5</v>
      </c>
      <c r="I1824" s="3">
        <v>31.148299999999999</v>
      </c>
      <c r="J1824">
        <v>0.33202799999999999</v>
      </c>
      <c r="K1824">
        <v>0.99035399999999996</v>
      </c>
      <c r="L1824" s="4">
        <v>299.18900000000002</v>
      </c>
      <c r="M1824" s="6">
        <v>300.096</v>
      </c>
      <c r="N1824" s="4">
        <v>248.42699999999999</v>
      </c>
      <c r="O1824" s="6">
        <v>1901.6</v>
      </c>
      <c r="P1824" s="4">
        <v>597.77599999999995</v>
      </c>
      <c r="Q1824" s="5">
        <v>9.5450600000000001E-6</v>
      </c>
      <c r="R1824">
        <v>17.5563</v>
      </c>
      <c r="S1824">
        <v>-4809.37</v>
      </c>
      <c r="T1824" s="2">
        <v>-2.3283100000000002E-10</v>
      </c>
      <c r="U1824">
        <v>97910</v>
      </c>
      <c r="V1824">
        <v>1877.61</v>
      </c>
      <c r="W1824">
        <v>0</v>
      </c>
      <c r="X1824" s="2">
        <v>-2.3283100000000002E-10</v>
      </c>
      <c r="Y1824">
        <v>0.70590399999999998</v>
      </c>
      <c r="Z1824" s="2">
        <v>9.5562000000000001E-6</v>
      </c>
      <c r="AA1824">
        <v>0.211563</v>
      </c>
      <c r="AB1824" s="2">
        <v>7.2309400000000003E-5</v>
      </c>
    </row>
    <row r="1825" spans="1:28" x14ac:dyDescent="0.3">
      <c r="A1825">
        <v>108</v>
      </c>
      <c r="B1825">
        <v>2020</v>
      </c>
      <c r="C1825">
        <v>5</v>
      </c>
      <c r="D1825">
        <v>9</v>
      </c>
      <c r="E1825" s="1">
        <v>0.95833333333333337</v>
      </c>
      <c r="F1825" t="s">
        <v>8</v>
      </c>
      <c r="G1825">
        <v>13.5</v>
      </c>
      <c r="H1825">
        <v>79.5</v>
      </c>
      <c r="I1825" s="3">
        <v>30.283999999999999</v>
      </c>
      <c r="J1825">
        <v>0.52683100000000005</v>
      </c>
      <c r="K1825">
        <v>1.2503200000000001</v>
      </c>
      <c r="L1825" s="4">
        <v>299.125</v>
      </c>
      <c r="M1825" s="6">
        <v>300.16199999999998</v>
      </c>
      <c r="N1825" s="4">
        <v>317.76100000000002</v>
      </c>
      <c r="O1825" s="6">
        <v>1909.38</v>
      </c>
      <c r="P1825" s="4">
        <v>603.87900000000002</v>
      </c>
      <c r="Q1825" s="5">
        <v>6.0387100000000002E-6</v>
      </c>
      <c r="R1825">
        <v>16.613600000000002</v>
      </c>
      <c r="S1825">
        <v>-5103.08</v>
      </c>
      <c r="T1825" s="2">
        <v>-2.3283100000000002E-10</v>
      </c>
      <c r="U1825">
        <v>97898.6</v>
      </c>
      <c r="V1825">
        <v>-3232.9</v>
      </c>
      <c r="W1825">
        <v>0</v>
      </c>
      <c r="X1825" s="2">
        <v>-2.3283100000000002E-10</v>
      </c>
      <c r="Y1825">
        <v>0.90825999999999996</v>
      </c>
      <c r="Z1825" s="2">
        <v>6.08122E-6</v>
      </c>
      <c r="AA1825">
        <v>0.21162700000000001</v>
      </c>
      <c r="AB1825" s="2">
        <v>-3.39043E-5</v>
      </c>
    </row>
    <row r="1826" spans="1:28" x14ac:dyDescent="0.3">
      <c r="A1826">
        <v>109</v>
      </c>
      <c r="B1826">
        <v>2020</v>
      </c>
      <c r="C1826">
        <v>5</v>
      </c>
      <c r="D1826">
        <v>15</v>
      </c>
      <c r="E1826" s="1">
        <v>0</v>
      </c>
      <c r="F1826" t="s">
        <v>8</v>
      </c>
      <c r="G1826">
        <v>13.5</v>
      </c>
      <c r="H1826">
        <v>79.5</v>
      </c>
      <c r="I1826" s="3">
        <v>36.618899999999996</v>
      </c>
      <c r="J1826">
        <v>0.59429900000000002</v>
      </c>
      <c r="K1826">
        <v>-0.83507500000000001</v>
      </c>
      <c r="L1826" s="4">
        <v>297.822</v>
      </c>
      <c r="M1826" s="6">
        <v>299.86599999999999</v>
      </c>
      <c r="N1826" s="4">
        <v>42.626899999999999</v>
      </c>
      <c r="O1826" s="6">
        <v>735.61099999999999</v>
      </c>
      <c r="P1826" s="4">
        <v>768.14800000000002</v>
      </c>
      <c r="Q1826" s="4">
        <v>0</v>
      </c>
      <c r="R1826">
        <v>15.465199999999999</v>
      </c>
      <c r="S1826">
        <v>1299.78</v>
      </c>
      <c r="T1826" s="2">
        <v>-2.3283100000000002E-10</v>
      </c>
      <c r="U1826">
        <v>97656.4</v>
      </c>
      <c r="V1826">
        <v>2415.5500000000002</v>
      </c>
      <c r="W1826">
        <v>0</v>
      </c>
      <c r="X1826" s="2">
        <v>-2.3283100000000002E-10</v>
      </c>
      <c r="Y1826">
        <v>0.40811500000000001</v>
      </c>
      <c r="Z1826">
        <v>0</v>
      </c>
      <c r="AA1826">
        <v>0.214314</v>
      </c>
      <c r="AB1826">
        <v>-1.0634E-4</v>
      </c>
    </row>
    <row r="1827" spans="1:28" x14ac:dyDescent="0.3">
      <c r="A1827">
        <v>109</v>
      </c>
      <c r="B1827">
        <v>2020</v>
      </c>
      <c r="C1827">
        <v>5</v>
      </c>
      <c r="D1827">
        <v>15</v>
      </c>
      <c r="E1827" s="1">
        <v>4.1666666666666664E-2</v>
      </c>
      <c r="F1827" t="s">
        <v>8</v>
      </c>
      <c r="G1827">
        <v>13.5</v>
      </c>
      <c r="H1827">
        <v>79.5</v>
      </c>
      <c r="I1827" s="3">
        <v>35.896000000000001</v>
      </c>
      <c r="J1827">
        <v>0.33440399999999998</v>
      </c>
      <c r="K1827">
        <v>-0.89250499999999999</v>
      </c>
      <c r="L1827" s="4">
        <v>298.27100000000002</v>
      </c>
      <c r="M1827" s="6">
        <v>300.67099999999999</v>
      </c>
      <c r="N1827" s="4">
        <v>58.452300000000001</v>
      </c>
      <c r="O1827" s="6">
        <v>667.60199999999998</v>
      </c>
      <c r="P1827" s="4">
        <v>774.74</v>
      </c>
      <c r="Q1827" s="4">
        <v>0</v>
      </c>
      <c r="R1827">
        <v>14.814500000000001</v>
      </c>
      <c r="S1827">
        <v>-5925.47</v>
      </c>
      <c r="T1827">
        <v>79298.899999999994</v>
      </c>
      <c r="U1827">
        <v>97727.4</v>
      </c>
      <c r="V1827">
        <v>-5576.81</v>
      </c>
      <c r="W1827">
        <v>98383.1</v>
      </c>
      <c r="X1827">
        <v>97878.5</v>
      </c>
      <c r="Y1827">
        <v>0.49420900000000001</v>
      </c>
      <c r="Z1827">
        <v>0</v>
      </c>
      <c r="AA1827">
        <v>0.214338</v>
      </c>
      <c r="AB1827">
        <v>-1.76711E-4</v>
      </c>
    </row>
    <row r="1828" spans="1:28" x14ac:dyDescent="0.3">
      <c r="A1828">
        <v>109</v>
      </c>
      <c r="B1828">
        <v>2020</v>
      </c>
      <c r="C1828">
        <v>5</v>
      </c>
      <c r="D1828">
        <v>15</v>
      </c>
      <c r="E1828" s="1">
        <v>8.3333333333333329E-2</v>
      </c>
      <c r="F1828" t="s">
        <v>8</v>
      </c>
      <c r="G1828">
        <v>13.5</v>
      </c>
      <c r="H1828">
        <v>79.5</v>
      </c>
      <c r="I1828" s="3">
        <v>35.560600000000001</v>
      </c>
      <c r="J1828">
        <v>-0.23955299999999999</v>
      </c>
      <c r="K1828">
        <v>-1.0642799999999999</v>
      </c>
      <c r="L1828" s="4">
        <v>298.197</v>
      </c>
      <c r="M1828" s="6">
        <v>302.81200000000001</v>
      </c>
      <c r="N1828" s="4">
        <v>330.25099999999998</v>
      </c>
      <c r="O1828" s="6">
        <v>591.351</v>
      </c>
      <c r="P1828" s="4">
        <v>781.95799999999997</v>
      </c>
      <c r="Q1828" s="4">
        <v>0</v>
      </c>
      <c r="R1828">
        <v>14.378299999999999</v>
      </c>
      <c r="S1828">
        <v>-105023</v>
      </c>
      <c r="T1828">
        <v>581453</v>
      </c>
      <c r="U1828">
        <v>97807.3</v>
      </c>
      <c r="V1828">
        <v>-125847</v>
      </c>
      <c r="W1828">
        <v>719379</v>
      </c>
      <c r="X1828">
        <v>713896</v>
      </c>
      <c r="Y1828">
        <v>0.58993200000000001</v>
      </c>
      <c r="Z1828">
        <v>0</v>
      </c>
      <c r="AA1828">
        <v>0.214306</v>
      </c>
      <c r="AB1828">
        <v>-2.4895899999999999E-4</v>
      </c>
    </row>
    <row r="1829" spans="1:28" x14ac:dyDescent="0.3">
      <c r="A1829">
        <v>109</v>
      </c>
      <c r="B1829">
        <v>2020</v>
      </c>
      <c r="C1829">
        <v>5</v>
      </c>
      <c r="D1829">
        <v>15</v>
      </c>
      <c r="E1829" s="1">
        <v>0.125</v>
      </c>
      <c r="F1829" t="s">
        <v>8</v>
      </c>
      <c r="G1829">
        <v>13.5</v>
      </c>
      <c r="H1829">
        <v>79.5</v>
      </c>
      <c r="I1829" s="3">
        <v>35.376399999999997</v>
      </c>
      <c r="J1829">
        <v>-0.88477799999999995</v>
      </c>
      <c r="K1829">
        <v>-1.3145100000000001</v>
      </c>
      <c r="L1829" s="4">
        <v>297.64100000000002</v>
      </c>
      <c r="M1829" s="6">
        <v>303.09100000000001</v>
      </c>
      <c r="N1829" s="4">
        <v>618.58399999999995</v>
      </c>
      <c r="O1829" s="6">
        <v>427.971</v>
      </c>
      <c r="P1829" s="4">
        <v>-32767</v>
      </c>
      <c r="Q1829" s="4">
        <v>0</v>
      </c>
      <c r="R1829">
        <v>14.2157</v>
      </c>
      <c r="S1829">
        <v>-316082</v>
      </c>
      <c r="T1829" s="2">
        <v>1253380</v>
      </c>
      <c r="U1829">
        <v>97844.7</v>
      </c>
      <c r="V1829">
        <v>-355512</v>
      </c>
      <c r="W1829" s="2">
        <v>1546140</v>
      </c>
      <c r="X1829" s="2">
        <v>1530840</v>
      </c>
      <c r="Y1829">
        <v>0.47479900000000003</v>
      </c>
      <c r="Z1829">
        <v>0</v>
      </c>
      <c r="AA1829">
        <v>0.21417900000000001</v>
      </c>
      <c r="AB1829">
        <v>-2.6340800000000002E-4</v>
      </c>
    </row>
    <row r="1830" spans="1:28" x14ac:dyDescent="0.3">
      <c r="A1830">
        <v>109</v>
      </c>
      <c r="B1830">
        <v>2020</v>
      </c>
      <c r="C1830">
        <v>5</v>
      </c>
      <c r="D1830">
        <v>15</v>
      </c>
      <c r="E1830" s="1">
        <v>0.16666666666666666</v>
      </c>
      <c r="F1830" t="s">
        <v>8</v>
      </c>
      <c r="G1830">
        <v>13.5</v>
      </c>
      <c r="H1830">
        <v>79.5</v>
      </c>
      <c r="I1830" s="3">
        <v>35.533000000000001</v>
      </c>
      <c r="J1830">
        <v>-0.90995999999999999</v>
      </c>
      <c r="K1830">
        <v>-1.5267900000000001</v>
      </c>
      <c r="L1830" s="4">
        <v>297.89100000000002</v>
      </c>
      <c r="M1830" s="6">
        <v>303.42500000000001</v>
      </c>
      <c r="N1830" s="4">
        <v>864.90599999999995</v>
      </c>
      <c r="O1830" s="6">
        <v>425.22300000000001</v>
      </c>
      <c r="P1830" s="4">
        <v>-32767</v>
      </c>
      <c r="Q1830" s="4">
        <v>0</v>
      </c>
      <c r="R1830">
        <v>14.667899999999999</v>
      </c>
      <c r="S1830">
        <v>-542062</v>
      </c>
      <c r="T1830" s="2">
        <v>1911830</v>
      </c>
      <c r="U1830">
        <v>97836.7</v>
      </c>
      <c r="V1830">
        <v>-609654</v>
      </c>
      <c r="W1830" s="2">
        <v>2328620</v>
      </c>
      <c r="X1830" s="2">
        <v>2329740</v>
      </c>
      <c r="Y1830">
        <v>0.20092199999999999</v>
      </c>
      <c r="Z1830">
        <v>0</v>
      </c>
      <c r="AA1830">
        <v>0.21398</v>
      </c>
      <c r="AB1830">
        <v>-2.7673200000000002E-4</v>
      </c>
    </row>
    <row r="1831" spans="1:28" x14ac:dyDescent="0.3">
      <c r="A1831">
        <v>109</v>
      </c>
      <c r="B1831">
        <v>2020</v>
      </c>
      <c r="C1831">
        <v>5</v>
      </c>
      <c r="D1831">
        <v>15</v>
      </c>
      <c r="E1831" s="1">
        <v>0.20833333333333334</v>
      </c>
      <c r="F1831" t="s">
        <v>8</v>
      </c>
      <c r="G1831">
        <v>13.5</v>
      </c>
      <c r="H1831">
        <v>79.5</v>
      </c>
      <c r="I1831" s="3">
        <v>36.0458</v>
      </c>
      <c r="J1831">
        <v>-1.2567999999999999</v>
      </c>
      <c r="K1831">
        <v>-1.7242</v>
      </c>
      <c r="L1831" s="4">
        <v>296.512</v>
      </c>
      <c r="M1831" s="6">
        <v>306.02499999999998</v>
      </c>
      <c r="N1831" s="4">
        <v>1159.9100000000001</v>
      </c>
      <c r="O1831" s="6">
        <v>294.58800000000002</v>
      </c>
      <c r="P1831" s="4">
        <v>-32767</v>
      </c>
      <c r="Q1831" s="4">
        <v>0</v>
      </c>
      <c r="R1831">
        <v>15.6266</v>
      </c>
      <c r="S1831">
        <v>-737085</v>
      </c>
      <c r="T1831" s="2">
        <v>2431470</v>
      </c>
      <c r="U1831">
        <v>97800.1</v>
      </c>
      <c r="V1831">
        <v>-826447</v>
      </c>
      <c r="W1831" s="2">
        <v>2956430</v>
      </c>
      <c r="X1831" s="2">
        <v>2958580</v>
      </c>
      <c r="Y1831">
        <v>0.18404499999999999</v>
      </c>
      <c r="Z1831">
        <v>0</v>
      </c>
      <c r="AA1831">
        <v>0.21367800000000001</v>
      </c>
      <c r="AB1831">
        <v>-3.3809600000000002E-4</v>
      </c>
    </row>
    <row r="1832" spans="1:28" x14ac:dyDescent="0.3">
      <c r="A1832">
        <v>109</v>
      </c>
      <c r="B1832">
        <v>2020</v>
      </c>
      <c r="C1832">
        <v>5</v>
      </c>
      <c r="D1832">
        <v>15</v>
      </c>
      <c r="E1832" s="1">
        <v>0.25</v>
      </c>
      <c r="F1832" t="s">
        <v>8</v>
      </c>
      <c r="G1832">
        <v>13.5</v>
      </c>
      <c r="H1832">
        <v>79.5</v>
      </c>
      <c r="I1832" s="3">
        <v>38.119700000000002</v>
      </c>
      <c r="J1832">
        <v>-1.6027</v>
      </c>
      <c r="K1832">
        <v>-1.8303400000000001</v>
      </c>
      <c r="L1832" s="4">
        <v>296.20699999999999</v>
      </c>
      <c r="M1832" s="6">
        <v>307.76600000000002</v>
      </c>
      <c r="N1832" s="4">
        <v>1413.26</v>
      </c>
      <c r="O1832" s="6">
        <v>228.297</v>
      </c>
      <c r="P1832" s="4">
        <v>-32767</v>
      </c>
      <c r="Q1832" s="4">
        <v>0</v>
      </c>
      <c r="R1832">
        <v>20.167400000000001</v>
      </c>
      <c r="S1832">
        <v>-876538</v>
      </c>
      <c r="T1832" s="2">
        <v>2756610</v>
      </c>
      <c r="U1832">
        <v>97740</v>
      </c>
      <c r="V1832">
        <v>-974152</v>
      </c>
      <c r="W1832" s="2">
        <v>3372020</v>
      </c>
      <c r="X1832" s="2">
        <v>3352440</v>
      </c>
      <c r="Y1832">
        <v>0.164436</v>
      </c>
      <c r="Z1832">
        <v>0</v>
      </c>
      <c r="AA1832">
        <v>0.21334400000000001</v>
      </c>
      <c r="AB1832">
        <v>-1.57758E-4</v>
      </c>
    </row>
    <row r="1833" spans="1:28" x14ac:dyDescent="0.3">
      <c r="A1833">
        <v>109</v>
      </c>
      <c r="B1833">
        <v>2020</v>
      </c>
      <c r="C1833">
        <v>5</v>
      </c>
      <c r="D1833">
        <v>15</v>
      </c>
      <c r="E1833" s="1">
        <v>0.29166666666666669</v>
      </c>
      <c r="F1833" t="s">
        <v>8</v>
      </c>
      <c r="G1833">
        <v>13.5</v>
      </c>
      <c r="H1833">
        <v>79.5</v>
      </c>
      <c r="I1833" s="3">
        <v>39.471499999999999</v>
      </c>
      <c r="J1833">
        <v>-1.9752000000000001</v>
      </c>
      <c r="K1833">
        <v>-1.8939299999999999</v>
      </c>
      <c r="L1833" s="4">
        <v>296.20499999999998</v>
      </c>
      <c r="M1833" s="6">
        <v>308.46899999999999</v>
      </c>
      <c r="N1833" s="4">
        <v>1667.81</v>
      </c>
      <c r="O1833" s="6">
        <v>189.48400000000001</v>
      </c>
      <c r="P1833" s="4">
        <v>-32767</v>
      </c>
      <c r="Q1833" s="5">
        <v>7.79189E-7</v>
      </c>
      <c r="R1833">
        <v>26.541899999999998</v>
      </c>
      <c r="S1833">
        <v>-783667</v>
      </c>
      <c r="T1833" s="2">
        <v>2322250</v>
      </c>
      <c r="U1833">
        <v>97658</v>
      </c>
      <c r="V1833">
        <v>-834593</v>
      </c>
      <c r="W1833" s="2">
        <v>3513980</v>
      </c>
      <c r="X1833" s="2">
        <v>2841590</v>
      </c>
      <c r="Y1833">
        <v>0.25845000000000001</v>
      </c>
      <c r="Z1833" s="2">
        <v>8.6874500000000001E-7</v>
      </c>
      <c r="AA1833">
        <v>0.21298600000000001</v>
      </c>
      <c r="AB1833" s="2">
        <v>3.9657099999999997E-5</v>
      </c>
    </row>
    <row r="1834" spans="1:28" x14ac:dyDescent="0.3">
      <c r="A1834">
        <v>109</v>
      </c>
      <c r="B1834">
        <v>2020</v>
      </c>
      <c r="C1834">
        <v>5</v>
      </c>
      <c r="D1834">
        <v>15</v>
      </c>
      <c r="E1834" s="1">
        <v>0.33333333333333331</v>
      </c>
      <c r="F1834" t="s">
        <v>8</v>
      </c>
      <c r="G1834">
        <v>13.5</v>
      </c>
      <c r="H1834">
        <v>79.5</v>
      </c>
      <c r="I1834" s="3">
        <v>40.024000000000001</v>
      </c>
      <c r="J1834">
        <v>-2.38144</v>
      </c>
      <c r="K1834">
        <v>-1.8103499999999999</v>
      </c>
      <c r="L1834" s="4">
        <v>294.3</v>
      </c>
      <c r="M1834" s="6">
        <v>310.60700000000003</v>
      </c>
      <c r="N1834" s="4">
        <v>1843.38</v>
      </c>
      <c r="O1834" s="6">
        <v>136.01599999999999</v>
      </c>
      <c r="P1834" s="4">
        <v>-32767</v>
      </c>
      <c r="Q1834" s="4">
        <v>0</v>
      </c>
      <c r="R1834">
        <v>27.060700000000001</v>
      </c>
      <c r="S1834">
        <v>-831542</v>
      </c>
      <c r="T1834" s="2">
        <v>2407630</v>
      </c>
      <c r="U1834">
        <v>97557.7</v>
      </c>
      <c r="V1834">
        <v>-873325</v>
      </c>
      <c r="W1834" s="2">
        <v>3419360</v>
      </c>
      <c r="X1834" s="2">
        <v>2959630</v>
      </c>
      <c r="Y1834">
        <v>0.507073</v>
      </c>
      <c r="Z1834">
        <v>0</v>
      </c>
      <c r="AA1834">
        <v>0.21265300000000001</v>
      </c>
      <c r="AB1834">
        <v>1.53189E-4</v>
      </c>
    </row>
    <row r="1835" spans="1:28" x14ac:dyDescent="0.3">
      <c r="A1835">
        <v>109</v>
      </c>
      <c r="B1835">
        <v>2020</v>
      </c>
      <c r="C1835">
        <v>5</v>
      </c>
      <c r="D1835">
        <v>15</v>
      </c>
      <c r="E1835" s="1">
        <v>0.375</v>
      </c>
      <c r="F1835" t="s">
        <v>8</v>
      </c>
      <c r="G1835">
        <v>13.5</v>
      </c>
      <c r="H1835">
        <v>79.5</v>
      </c>
      <c r="I1835" s="3">
        <v>40.487900000000003</v>
      </c>
      <c r="J1835">
        <v>-2.80097</v>
      </c>
      <c r="K1835">
        <v>-1.8026599999999999</v>
      </c>
      <c r="L1835" s="4">
        <v>293.798</v>
      </c>
      <c r="M1835" s="6">
        <v>310.56400000000002</v>
      </c>
      <c r="N1835" s="4">
        <v>1899.02</v>
      </c>
      <c r="O1835" s="6">
        <v>89.761700000000005</v>
      </c>
      <c r="P1835" s="4">
        <v>-32767</v>
      </c>
      <c r="Q1835" s="4">
        <v>0</v>
      </c>
      <c r="R1835">
        <v>27.2652</v>
      </c>
      <c r="S1835">
        <v>-846991</v>
      </c>
      <c r="T1835" s="2">
        <v>2413710</v>
      </c>
      <c r="U1835">
        <v>97496.3</v>
      </c>
      <c r="V1835">
        <v>-863066</v>
      </c>
      <c r="W1835" s="2">
        <v>3069110</v>
      </c>
      <c r="X1835" s="2">
        <v>2944530</v>
      </c>
      <c r="Y1835">
        <v>0.80542599999999998</v>
      </c>
      <c r="Z1835">
        <v>0</v>
      </c>
      <c r="AA1835">
        <v>0.212366</v>
      </c>
      <c r="AB1835">
        <v>1.5900699999999999E-4</v>
      </c>
    </row>
    <row r="1836" spans="1:28" x14ac:dyDescent="0.3">
      <c r="A1836">
        <v>109</v>
      </c>
      <c r="B1836">
        <v>2020</v>
      </c>
      <c r="C1836">
        <v>5</v>
      </c>
      <c r="D1836">
        <v>15</v>
      </c>
      <c r="E1836" s="1">
        <v>0.41666666666666669</v>
      </c>
      <c r="F1836" t="s">
        <v>8</v>
      </c>
      <c r="G1836">
        <v>13.5</v>
      </c>
      <c r="H1836">
        <v>79.5</v>
      </c>
      <c r="I1836" s="3">
        <v>41.09</v>
      </c>
      <c r="J1836">
        <v>-2.90408</v>
      </c>
      <c r="K1836">
        <v>-1.54115</v>
      </c>
      <c r="L1836" s="4">
        <v>296.25799999999998</v>
      </c>
      <c r="M1836" s="6">
        <v>308.61399999999998</v>
      </c>
      <c r="N1836" s="4">
        <v>1829.61</v>
      </c>
      <c r="O1836" s="6">
        <v>50.033000000000001</v>
      </c>
      <c r="P1836" s="4">
        <v>-32767</v>
      </c>
      <c r="Q1836" s="4">
        <v>0</v>
      </c>
      <c r="R1836">
        <v>27.441400000000002</v>
      </c>
      <c r="S1836">
        <v>-727745</v>
      </c>
      <c r="T1836" s="2">
        <v>1986090</v>
      </c>
      <c r="U1836">
        <v>97451.1</v>
      </c>
      <c r="V1836">
        <v>-679203</v>
      </c>
      <c r="W1836" s="2">
        <v>2495920</v>
      </c>
      <c r="X1836" s="2">
        <v>2416920</v>
      </c>
      <c r="Y1836">
        <v>0.92086400000000002</v>
      </c>
      <c r="Z1836">
        <v>0</v>
      </c>
      <c r="AA1836">
        <v>0.212199</v>
      </c>
      <c r="AB1836" s="2">
        <v>4.9415200000000001E-5</v>
      </c>
    </row>
    <row r="1837" spans="1:28" x14ac:dyDescent="0.3">
      <c r="A1837">
        <v>109</v>
      </c>
      <c r="B1837">
        <v>2020</v>
      </c>
      <c r="C1837">
        <v>5</v>
      </c>
      <c r="D1837">
        <v>15</v>
      </c>
      <c r="E1837" s="1">
        <v>0.45833333333333331</v>
      </c>
      <c r="F1837" t="s">
        <v>8</v>
      </c>
      <c r="G1837">
        <v>13.5</v>
      </c>
      <c r="H1837">
        <v>79.5</v>
      </c>
      <c r="I1837" s="3">
        <v>41.391100000000002</v>
      </c>
      <c r="J1837">
        <v>-3.42624</v>
      </c>
      <c r="K1837">
        <v>-1.47603</v>
      </c>
      <c r="L1837" s="4">
        <v>295.81400000000002</v>
      </c>
      <c r="M1837" s="6">
        <v>307.69799999999998</v>
      </c>
      <c r="N1837" s="4">
        <v>1294.25</v>
      </c>
      <c r="O1837" s="6">
        <v>62.970599999999997</v>
      </c>
      <c r="P1837" s="4">
        <v>-32767</v>
      </c>
      <c r="Q1837" s="4">
        <v>3.95244E-4</v>
      </c>
      <c r="R1837">
        <v>28.960799999999999</v>
      </c>
      <c r="S1837">
        <v>-727451</v>
      </c>
      <c r="T1837" s="2">
        <v>1294540</v>
      </c>
      <c r="U1837">
        <v>97436.4</v>
      </c>
      <c r="V1837">
        <v>-303984</v>
      </c>
      <c r="W1837" s="2">
        <v>1755020</v>
      </c>
      <c r="X1837" s="2">
        <v>1571760</v>
      </c>
      <c r="Y1837">
        <v>0.73858999999999997</v>
      </c>
      <c r="Z1837">
        <v>3.9585800000000002E-4</v>
      </c>
      <c r="AA1837">
        <v>0.212032</v>
      </c>
      <c r="AB1837">
        <v>3.71997E-4</v>
      </c>
    </row>
    <row r="1838" spans="1:28" x14ac:dyDescent="0.3">
      <c r="A1838">
        <v>109</v>
      </c>
      <c r="B1838">
        <v>2020</v>
      </c>
      <c r="C1838">
        <v>5</v>
      </c>
      <c r="D1838">
        <v>15</v>
      </c>
      <c r="E1838" s="1">
        <v>0.5</v>
      </c>
      <c r="F1838" t="s">
        <v>8</v>
      </c>
      <c r="G1838">
        <v>13.5</v>
      </c>
      <c r="H1838">
        <v>79.5</v>
      </c>
      <c r="I1838" s="3">
        <v>40.727800000000002</v>
      </c>
      <c r="J1838">
        <v>-3.27515</v>
      </c>
      <c r="K1838">
        <v>-1.14991</v>
      </c>
      <c r="L1838" s="4">
        <v>296.56799999999998</v>
      </c>
      <c r="M1838" s="6">
        <v>307.36099999999999</v>
      </c>
      <c r="N1838" s="4">
        <v>1036.93</v>
      </c>
      <c r="O1838" s="6">
        <v>211.46700000000001</v>
      </c>
      <c r="P1838" s="4">
        <v>-32767</v>
      </c>
      <c r="Q1838" s="4">
        <v>0</v>
      </c>
      <c r="R1838">
        <v>25.769300000000001</v>
      </c>
      <c r="S1838">
        <v>-328007</v>
      </c>
      <c r="T1838">
        <v>636529</v>
      </c>
      <c r="U1838">
        <v>97448.6</v>
      </c>
      <c r="V1838">
        <v>-140179</v>
      </c>
      <c r="W1838">
        <v>936492</v>
      </c>
      <c r="X1838">
        <v>778972</v>
      </c>
      <c r="Y1838">
        <v>0.81323900000000005</v>
      </c>
      <c r="Z1838">
        <v>0</v>
      </c>
      <c r="AA1838">
        <v>0.21188100000000001</v>
      </c>
      <c r="AB1838">
        <v>5.5871499999999999E-4</v>
      </c>
    </row>
    <row r="1839" spans="1:28" x14ac:dyDescent="0.3">
      <c r="A1839">
        <v>109</v>
      </c>
      <c r="B1839">
        <v>2020</v>
      </c>
      <c r="C1839">
        <v>5</v>
      </c>
      <c r="D1839">
        <v>15</v>
      </c>
      <c r="E1839" s="1">
        <v>0.54166666666666663</v>
      </c>
      <c r="F1839" t="s">
        <v>8</v>
      </c>
      <c r="G1839">
        <v>13.5</v>
      </c>
      <c r="H1839">
        <v>79.5</v>
      </c>
      <c r="I1839" s="3">
        <v>39.920900000000003</v>
      </c>
      <c r="J1839">
        <v>-2.64086</v>
      </c>
      <c r="K1839">
        <v>-0.47460400000000003</v>
      </c>
      <c r="L1839" s="4">
        <v>297.43299999999999</v>
      </c>
      <c r="M1839" s="6">
        <v>307.27</v>
      </c>
      <c r="N1839" s="4">
        <v>663.15099999999995</v>
      </c>
      <c r="O1839" s="6">
        <v>416.86500000000001</v>
      </c>
      <c r="P1839" s="4">
        <v>660.67499999999995</v>
      </c>
      <c r="Q1839" s="4">
        <v>0</v>
      </c>
      <c r="R1839">
        <v>22.225300000000001</v>
      </c>
      <c r="S1839">
        <v>-107666</v>
      </c>
      <c r="T1839">
        <v>147583</v>
      </c>
      <c r="U1839">
        <v>97471.8</v>
      </c>
      <c r="V1839">
        <v>-6422.16</v>
      </c>
      <c r="W1839">
        <v>218701</v>
      </c>
      <c r="X1839">
        <v>182707</v>
      </c>
      <c r="Y1839">
        <v>0.65521200000000002</v>
      </c>
      <c r="Z1839">
        <v>0</v>
      </c>
      <c r="AA1839">
        <v>0.21181800000000001</v>
      </c>
      <c r="AB1839">
        <v>4.5006199999999999E-4</v>
      </c>
    </row>
    <row r="1840" spans="1:28" x14ac:dyDescent="0.3">
      <c r="A1840">
        <v>109</v>
      </c>
      <c r="B1840">
        <v>2020</v>
      </c>
      <c r="C1840">
        <v>5</v>
      </c>
      <c r="D1840">
        <v>15</v>
      </c>
      <c r="E1840" s="1">
        <v>0.58333333333333337</v>
      </c>
      <c r="F1840" t="s">
        <v>8</v>
      </c>
      <c r="G1840">
        <v>13.5</v>
      </c>
      <c r="H1840">
        <v>79.5</v>
      </c>
      <c r="I1840" s="3">
        <v>39.330199999999998</v>
      </c>
      <c r="J1840">
        <v>-2.58812</v>
      </c>
      <c r="K1840">
        <v>1.55952E-2</v>
      </c>
      <c r="L1840" s="4">
        <v>298.41000000000003</v>
      </c>
      <c r="M1840" s="6">
        <v>305.53300000000002</v>
      </c>
      <c r="N1840" s="4">
        <v>482.47199999999998</v>
      </c>
      <c r="O1840" s="6">
        <v>853.995</v>
      </c>
      <c r="P1840" s="4">
        <v>549.57100000000003</v>
      </c>
      <c r="Q1840" s="4">
        <v>0</v>
      </c>
      <c r="R1840">
        <v>19.747199999999999</v>
      </c>
      <c r="S1840">
        <v>-29950.9</v>
      </c>
      <c r="T1840" s="2">
        <v>-2.3283100000000002E-10</v>
      </c>
      <c r="U1840">
        <v>97557.5</v>
      </c>
      <c r="V1840">
        <v>31695.3</v>
      </c>
      <c r="W1840">
        <v>0</v>
      </c>
      <c r="X1840" s="2">
        <v>-2.3283100000000002E-10</v>
      </c>
      <c r="Y1840">
        <v>7.7365600000000007E-2</v>
      </c>
      <c r="Z1840">
        <v>0</v>
      </c>
      <c r="AA1840">
        <v>0.21177000000000001</v>
      </c>
      <c r="AB1840" s="2">
        <v>2.95236E-5</v>
      </c>
    </row>
    <row r="1841" spans="1:28" x14ac:dyDescent="0.3">
      <c r="A1841">
        <v>109</v>
      </c>
      <c r="B1841">
        <v>2020</v>
      </c>
      <c r="C1841">
        <v>5</v>
      </c>
      <c r="D1841">
        <v>15</v>
      </c>
      <c r="E1841" s="1">
        <v>0.625</v>
      </c>
      <c r="F1841" t="s">
        <v>8</v>
      </c>
      <c r="G1841">
        <v>13.5</v>
      </c>
      <c r="H1841">
        <v>79.5</v>
      </c>
      <c r="I1841" s="3">
        <v>39.991199999999999</v>
      </c>
      <c r="J1841">
        <v>-2.1600199999999998</v>
      </c>
      <c r="K1841">
        <v>-0.30129099999999998</v>
      </c>
      <c r="L1841" s="4">
        <v>298.58199999999999</v>
      </c>
      <c r="M1841" s="6">
        <v>303.51400000000001</v>
      </c>
      <c r="N1841" s="4">
        <v>421.22899999999998</v>
      </c>
      <c r="O1841" s="6">
        <v>1470.99</v>
      </c>
      <c r="P1841" s="4">
        <v>413.94400000000002</v>
      </c>
      <c r="Q1841" s="4">
        <v>0</v>
      </c>
      <c r="R1841">
        <v>18.752800000000001</v>
      </c>
      <c r="S1841">
        <v>-22784.400000000001</v>
      </c>
      <c r="T1841" s="2">
        <v>-2.3283100000000002E-10</v>
      </c>
      <c r="U1841">
        <v>97701.2</v>
      </c>
      <c r="V1841">
        <v>21896.9</v>
      </c>
      <c r="W1841">
        <v>0</v>
      </c>
      <c r="X1841" s="2">
        <v>-2.3283100000000002E-10</v>
      </c>
      <c r="Y1841">
        <v>2.04477E-3</v>
      </c>
      <c r="Z1841">
        <v>0</v>
      </c>
      <c r="AA1841">
        <v>0.21173800000000001</v>
      </c>
      <c r="AB1841" s="2">
        <v>7.4561199999999993E-5</v>
      </c>
    </row>
    <row r="1842" spans="1:28" x14ac:dyDescent="0.3">
      <c r="A1842">
        <v>109</v>
      </c>
      <c r="B1842">
        <v>2020</v>
      </c>
      <c r="C1842">
        <v>5</v>
      </c>
      <c r="D1842">
        <v>15</v>
      </c>
      <c r="E1842" s="1">
        <v>0.66666666666666663</v>
      </c>
      <c r="F1842" t="s">
        <v>8</v>
      </c>
      <c r="G1842">
        <v>13.5</v>
      </c>
      <c r="H1842">
        <v>79.5</v>
      </c>
      <c r="I1842" s="3">
        <v>40.033999999999999</v>
      </c>
      <c r="J1842">
        <v>-1.49247</v>
      </c>
      <c r="K1842">
        <v>-0.25668099999999999</v>
      </c>
      <c r="L1842" s="4">
        <v>298.99799999999999</v>
      </c>
      <c r="M1842" s="6">
        <v>302.98700000000002</v>
      </c>
      <c r="N1842" s="4">
        <v>368.99799999999999</v>
      </c>
      <c r="O1842" s="6">
        <v>1770.5</v>
      </c>
      <c r="P1842" s="4">
        <v>333.28300000000002</v>
      </c>
      <c r="Q1842" s="4">
        <v>0</v>
      </c>
      <c r="R1842">
        <v>17.291399999999999</v>
      </c>
      <c r="S1842">
        <v>-15617.9</v>
      </c>
      <c r="T1842" s="2">
        <v>-2.3283100000000002E-10</v>
      </c>
      <c r="U1842">
        <v>97765.2</v>
      </c>
      <c r="V1842">
        <v>16863.3</v>
      </c>
      <c r="W1842">
        <v>0</v>
      </c>
      <c r="X1842" s="2">
        <v>-2.3283100000000002E-10</v>
      </c>
      <c r="Y1842">
        <v>1.5930900000000001E-2</v>
      </c>
      <c r="Z1842">
        <v>0</v>
      </c>
      <c r="AA1842">
        <v>0.21173</v>
      </c>
      <c r="AB1842">
        <v>2.6578300000000001E-4</v>
      </c>
    </row>
    <row r="1843" spans="1:28" x14ac:dyDescent="0.3">
      <c r="A1843">
        <v>109</v>
      </c>
      <c r="B1843">
        <v>2020</v>
      </c>
      <c r="C1843">
        <v>5</v>
      </c>
      <c r="D1843">
        <v>15</v>
      </c>
      <c r="E1843" s="1">
        <v>0.70833333333333337</v>
      </c>
      <c r="F1843" t="s">
        <v>8</v>
      </c>
      <c r="G1843">
        <v>13.5</v>
      </c>
      <c r="H1843">
        <v>79.5</v>
      </c>
      <c r="I1843" s="3">
        <v>39.566299999999998</v>
      </c>
      <c r="J1843">
        <v>-1.15988</v>
      </c>
      <c r="K1843">
        <v>-0.156692</v>
      </c>
      <c r="L1843" s="4">
        <v>300.06099999999998</v>
      </c>
      <c r="M1843" s="6">
        <v>301.96699999999998</v>
      </c>
      <c r="N1843" s="4">
        <v>273.19400000000002</v>
      </c>
      <c r="O1843" s="6">
        <v>1942.01</v>
      </c>
      <c r="P1843" s="4">
        <v>312.774</v>
      </c>
      <c r="Q1843" s="4">
        <v>0</v>
      </c>
      <c r="R1843">
        <v>15.6525</v>
      </c>
      <c r="S1843">
        <v>-10154.9</v>
      </c>
      <c r="T1843" s="2">
        <v>-2.3283100000000002E-10</v>
      </c>
      <c r="U1843">
        <v>97778.6</v>
      </c>
      <c r="V1843">
        <v>5604.82</v>
      </c>
      <c r="W1843">
        <v>0</v>
      </c>
      <c r="X1843" s="2">
        <v>-2.3283100000000002E-10</v>
      </c>
      <c r="Y1843">
        <v>1.92575E-2</v>
      </c>
      <c r="Z1843">
        <v>0</v>
      </c>
      <c r="AA1843">
        <v>0.21173</v>
      </c>
      <c r="AB1843" s="2">
        <v>7.1746400000000001E-5</v>
      </c>
    </row>
    <row r="1844" spans="1:28" x14ac:dyDescent="0.3">
      <c r="A1844">
        <v>109</v>
      </c>
      <c r="B1844">
        <v>2020</v>
      </c>
      <c r="C1844">
        <v>5</v>
      </c>
      <c r="D1844">
        <v>15</v>
      </c>
      <c r="E1844" s="1">
        <v>0.75</v>
      </c>
      <c r="F1844" t="s">
        <v>8</v>
      </c>
      <c r="G1844">
        <v>13.5</v>
      </c>
      <c r="H1844">
        <v>79.5</v>
      </c>
      <c r="I1844" s="3">
        <v>39.575499999999998</v>
      </c>
      <c r="J1844">
        <v>-0.54791100000000004</v>
      </c>
      <c r="K1844">
        <v>-3.7731899999999999E-2</v>
      </c>
      <c r="L1844" s="4">
        <v>299.68900000000002</v>
      </c>
      <c r="M1844" s="6">
        <v>301.94</v>
      </c>
      <c r="N1844" s="4">
        <v>94.999600000000001</v>
      </c>
      <c r="O1844" s="6">
        <v>2003.49</v>
      </c>
      <c r="P1844" s="4">
        <v>278.471</v>
      </c>
      <c r="Q1844" s="4">
        <v>0</v>
      </c>
      <c r="R1844">
        <v>14.934100000000001</v>
      </c>
      <c r="S1844">
        <v>-5396.79</v>
      </c>
      <c r="T1844" s="2">
        <v>-2.3283100000000002E-10</v>
      </c>
      <c r="U1844">
        <v>97749.9</v>
      </c>
      <c r="V1844">
        <v>-1542.21</v>
      </c>
      <c r="W1844">
        <v>0</v>
      </c>
      <c r="X1844" s="2">
        <v>-2.3283100000000002E-10</v>
      </c>
      <c r="Y1844">
        <v>7.8861000000000001E-2</v>
      </c>
      <c r="Z1844">
        <v>0</v>
      </c>
      <c r="AA1844">
        <v>0.21172199999999999</v>
      </c>
      <c r="AB1844" s="2">
        <v>4.3776500000000003E-6</v>
      </c>
    </row>
    <row r="1845" spans="1:28" x14ac:dyDescent="0.3">
      <c r="A1845">
        <v>109</v>
      </c>
      <c r="B1845">
        <v>2020</v>
      </c>
      <c r="C1845">
        <v>5</v>
      </c>
      <c r="D1845">
        <v>15</v>
      </c>
      <c r="E1845" s="1">
        <v>0.79166666666666663</v>
      </c>
      <c r="F1845" t="s">
        <v>8</v>
      </c>
      <c r="G1845">
        <v>13.5</v>
      </c>
      <c r="H1845">
        <v>79.5</v>
      </c>
      <c r="I1845" s="3">
        <v>39.797800000000002</v>
      </c>
      <c r="J1845">
        <v>0.29591800000000001</v>
      </c>
      <c r="K1845">
        <v>0.28223100000000001</v>
      </c>
      <c r="L1845" s="4">
        <v>299.529</v>
      </c>
      <c r="M1845" s="6">
        <v>301.904</v>
      </c>
      <c r="N1845" s="4">
        <v>55.258800000000001</v>
      </c>
      <c r="O1845" s="6">
        <v>1994.22</v>
      </c>
      <c r="P1845" s="4">
        <v>374.43799999999999</v>
      </c>
      <c r="Q1845" s="4">
        <v>0</v>
      </c>
      <c r="R1845">
        <v>14.8269</v>
      </c>
      <c r="S1845">
        <v>-5514.28</v>
      </c>
      <c r="T1845" s="2">
        <v>-2.3283100000000002E-10</v>
      </c>
      <c r="U1845">
        <v>97694.2</v>
      </c>
      <c r="V1845">
        <v>-9457.7199999999993</v>
      </c>
      <c r="W1845">
        <v>0</v>
      </c>
      <c r="X1845" s="2">
        <v>-2.3283100000000002E-10</v>
      </c>
      <c r="Y1845">
        <v>0.37063800000000002</v>
      </c>
      <c r="Z1845">
        <v>0</v>
      </c>
      <c r="AA1845">
        <v>0.21174599999999999</v>
      </c>
      <c r="AB1845" s="2">
        <v>5.7296799999999997E-5</v>
      </c>
    </row>
    <row r="1846" spans="1:28" x14ac:dyDescent="0.3">
      <c r="A1846">
        <v>109</v>
      </c>
      <c r="B1846">
        <v>2020</v>
      </c>
      <c r="C1846">
        <v>5</v>
      </c>
      <c r="D1846">
        <v>15</v>
      </c>
      <c r="E1846" s="1">
        <v>0.83333333333333337</v>
      </c>
      <c r="F1846" t="s">
        <v>8</v>
      </c>
      <c r="G1846">
        <v>13.5</v>
      </c>
      <c r="H1846">
        <v>79.5</v>
      </c>
      <c r="I1846" s="3">
        <v>39.385199999999998</v>
      </c>
      <c r="J1846">
        <v>0.805257</v>
      </c>
      <c r="K1846">
        <v>-0.15259</v>
      </c>
      <c r="L1846" s="4">
        <v>299.69600000000003</v>
      </c>
      <c r="M1846" s="6">
        <v>301.04399999999998</v>
      </c>
      <c r="N1846" s="4">
        <v>43.691400000000002</v>
      </c>
      <c r="O1846" s="6">
        <v>1806.8</v>
      </c>
      <c r="P1846" s="4">
        <v>394.733</v>
      </c>
      <c r="Q1846" s="4">
        <v>0</v>
      </c>
      <c r="R1846">
        <v>14.9895</v>
      </c>
      <c r="S1846">
        <v>-5220.57</v>
      </c>
      <c r="T1846" s="2">
        <v>-2.3283100000000002E-10</v>
      </c>
      <c r="U1846">
        <v>97600</v>
      </c>
      <c r="V1846">
        <v>-5077.29</v>
      </c>
      <c r="W1846">
        <v>0</v>
      </c>
      <c r="X1846" s="2">
        <v>-2.3283100000000002E-10</v>
      </c>
      <c r="Y1846">
        <v>0.51381699999999997</v>
      </c>
      <c r="Z1846">
        <v>0</v>
      </c>
      <c r="AA1846">
        <v>0.21173800000000001</v>
      </c>
      <c r="AB1846">
        <v>1.9672600000000001E-4</v>
      </c>
    </row>
    <row r="1847" spans="1:28" x14ac:dyDescent="0.3">
      <c r="A1847">
        <v>109</v>
      </c>
      <c r="B1847">
        <v>2020</v>
      </c>
      <c r="C1847">
        <v>5</v>
      </c>
      <c r="D1847">
        <v>15</v>
      </c>
      <c r="E1847" s="1">
        <v>0.875</v>
      </c>
      <c r="F1847" t="s">
        <v>8</v>
      </c>
      <c r="G1847">
        <v>13.5</v>
      </c>
      <c r="H1847">
        <v>79.5</v>
      </c>
      <c r="I1847" s="3">
        <v>38.566800000000001</v>
      </c>
      <c r="J1847">
        <v>1.1188400000000001</v>
      </c>
      <c r="K1847">
        <v>-0.35256700000000002</v>
      </c>
      <c r="L1847" s="4">
        <v>299.35500000000002</v>
      </c>
      <c r="M1847" s="6">
        <v>300.74700000000001</v>
      </c>
      <c r="N1847" s="4">
        <v>48.73</v>
      </c>
      <c r="O1847" s="6">
        <v>1571.29</v>
      </c>
      <c r="P1847" s="4">
        <v>426.18299999999999</v>
      </c>
      <c r="Q1847" s="4">
        <v>0</v>
      </c>
      <c r="R1847">
        <v>15.13</v>
      </c>
      <c r="S1847">
        <v>-3693.28</v>
      </c>
      <c r="T1847" s="2">
        <v>-2.3283100000000002E-10</v>
      </c>
      <c r="U1847">
        <v>97549</v>
      </c>
      <c r="V1847">
        <v>-620.00900000000001</v>
      </c>
      <c r="W1847">
        <v>0</v>
      </c>
      <c r="X1847" s="2">
        <v>-2.3283100000000002E-10</v>
      </c>
      <c r="Y1847">
        <v>0.70474400000000004</v>
      </c>
      <c r="Z1847">
        <v>0</v>
      </c>
      <c r="AA1847">
        <v>0.21174599999999999</v>
      </c>
      <c r="AB1847" s="2">
        <v>-2.0026800000000002E-6</v>
      </c>
    </row>
    <row r="1848" spans="1:28" x14ac:dyDescent="0.3">
      <c r="A1848">
        <v>109</v>
      </c>
      <c r="B1848">
        <v>2020</v>
      </c>
      <c r="C1848">
        <v>5</v>
      </c>
      <c r="D1848">
        <v>15</v>
      </c>
      <c r="E1848" s="1">
        <v>0.91666666666666663</v>
      </c>
      <c r="F1848" t="s">
        <v>8</v>
      </c>
      <c r="G1848">
        <v>13.5</v>
      </c>
      <c r="H1848">
        <v>79.5</v>
      </c>
      <c r="I1848" s="3">
        <v>38.430700000000002</v>
      </c>
      <c r="J1848">
        <v>0.66081699999999999</v>
      </c>
      <c r="K1848">
        <v>-0.57972000000000001</v>
      </c>
      <c r="L1848" s="4">
        <v>298.27800000000002</v>
      </c>
      <c r="M1848" s="6">
        <v>299.49599999999998</v>
      </c>
      <c r="N1848" s="4">
        <v>54.762099999999997</v>
      </c>
      <c r="O1848" s="6">
        <v>1300.06</v>
      </c>
      <c r="P1848" s="4">
        <v>435.49099999999999</v>
      </c>
      <c r="Q1848" s="4">
        <v>0</v>
      </c>
      <c r="R1848">
        <v>16.304300000000001</v>
      </c>
      <c r="S1848">
        <v>-2107.25</v>
      </c>
      <c r="T1848" s="2">
        <v>-2.3283100000000002E-10</v>
      </c>
      <c r="U1848">
        <v>97550.9</v>
      </c>
      <c r="V1848">
        <v>1647.06</v>
      </c>
      <c r="W1848">
        <v>0</v>
      </c>
      <c r="X1848" s="2">
        <v>-2.3283100000000002E-10</v>
      </c>
      <c r="Y1848">
        <v>0.88497400000000004</v>
      </c>
      <c r="Z1848">
        <v>0</v>
      </c>
      <c r="AA1848">
        <v>0.21343999999999999</v>
      </c>
      <c r="AB1848">
        <v>-1.7070599999999999E-4</v>
      </c>
    </row>
    <row r="1849" spans="1:28" x14ac:dyDescent="0.3">
      <c r="A1849">
        <v>109</v>
      </c>
      <c r="B1849">
        <v>2020</v>
      </c>
      <c r="C1849">
        <v>5</v>
      </c>
      <c r="D1849">
        <v>15</v>
      </c>
      <c r="E1849" s="1">
        <v>0.95833333333333337</v>
      </c>
      <c r="F1849" t="s">
        <v>8</v>
      </c>
      <c r="G1849">
        <v>13.5</v>
      </c>
      <c r="H1849">
        <v>79.5</v>
      </c>
      <c r="I1849" s="3">
        <v>38.822000000000003</v>
      </c>
      <c r="J1849">
        <v>0.943994</v>
      </c>
      <c r="K1849">
        <v>-0.65099399999999996</v>
      </c>
      <c r="L1849" s="4">
        <v>298.25299999999999</v>
      </c>
      <c r="M1849" s="6">
        <v>299.58300000000003</v>
      </c>
      <c r="N1849" s="4">
        <v>66.258499999999998</v>
      </c>
      <c r="O1849" s="6">
        <v>1074.28</v>
      </c>
      <c r="P1849" s="4">
        <v>438.024</v>
      </c>
      <c r="Q1849" s="4">
        <v>0</v>
      </c>
      <c r="R1849">
        <v>18.078800000000001</v>
      </c>
      <c r="S1849">
        <v>-1108.6400000000001</v>
      </c>
      <c r="T1849" s="2">
        <v>-2.3283100000000002E-10</v>
      </c>
      <c r="U1849">
        <v>97539.9</v>
      </c>
      <c r="V1849">
        <v>1916.03</v>
      </c>
      <c r="W1849">
        <v>0</v>
      </c>
      <c r="X1849" s="2">
        <v>-2.3283100000000002E-10</v>
      </c>
      <c r="Y1849">
        <v>0.83124500000000001</v>
      </c>
      <c r="Z1849">
        <v>0</v>
      </c>
      <c r="AA1849">
        <v>0.213448</v>
      </c>
      <c r="AB1849">
        <v>-1.5137700000000001E-4</v>
      </c>
    </row>
    <row r="1850" spans="1:28" x14ac:dyDescent="0.3">
      <c r="A1850">
        <v>110</v>
      </c>
      <c r="B1850">
        <v>2020</v>
      </c>
      <c r="C1850">
        <v>5</v>
      </c>
      <c r="D1850">
        <v>26</v>
      </c>
      <c r="E1850" s="1">
        <v>0</v>
      </c>
      <c r="F1850" t="s">
        <v>8</v>
      </c>
      <c r="G1850">
        <v>13.5</v>
      </c>
      <c r="H1850">
        <v>79.5</v>
      </c>
      <c r="I1850" s="3">
        <v>43.7134</v>
      </c>
      <c r="J1850">
        <v>0.33155299999999999</v>
      </c>
      <c r="K1850">
        <v>1.5964400000000001</v>
      </c>
      <c r="L1850" s="4">
        <v>299.142</v>
      </c>
      <c r="M1850" s="6">
        <v>301.53300000000002</v>
      </c>
      <c r="N1850" s="4">
        <v>400.57799999999997</v>
      </c>
      <c r="O1850" s="6">
        <v>2130.69</v>
      </c>
      <c r="P1850" s="4">
        <v>571.55999999999995</v>
      </c>
      <c r="Q1850" s="4">
        <v>0</v>
      </c>
      <c r="R1850">
        <v>24.887</v>
      </c>
      <c r="S1850">
        <v>-10272.4</v>
      </c>
      <c r="T1850" s="2">
        <v>-2.3283100000000002E-10</v>
      </c>
      <c r="U1850">
        <v>97847.2</v>
      </c>
      <c r="V1850">
        <v>-735.28300000000002</v>
      </c>
      <c r="W1850">
        <v>0</v>
      </c>
      <c r="X1850" s="2">
        <v>-2.3283100000000002E-10</v>
      </c>
      <c r="Y1850">
        <v>0.46063799999999999</v>
      </c>
      <c r="Z1850">
        <v>0</v>
      </c>
      <c r="AA1850">
        <v>0.21935499999999999</v>
      </c>
      <c r="AB1850">
        <v>-1.60385E-4</v>
      </c>
    </row>
    <row r="1851" spans="1:28" x14ac:dyDescent="0.3">
      <c r="A1851">
        <v>110</v>
      </c>
      <c r="B1851">
        <v>2020</v>
      </c>
      <c r="C1851">
        <v>5</v>
      </c>
      <c r="D1851">
        <v>26</v>
      </c>
      <c r="E1851" s="1">
        <v>4.1666666666666664E-2</v>
      </c>
      <c r="F1851" t="s">
        <v>8</v>
      </c>
      <c r="G1851">
        <v>13.5</v>
      </c>
      <c r="H1851">
        <v>79.5</v>
      </c>
      <c r="I1851" s="3">
        <v>43.355800000000002</v>
      </c>
      <c r="J1851">
        <v>0.52778099999999994</v>
      </c>
      <c r="K1851">
        <v>1.71899</v>
      </c>
      <c r="L1851" s="4">
        <v>299.178</v>
      </c>
      <c r="M1851" s="6">
        <v>301.51499999999999</v>
      </c>
      <c r="N1851" s="4">
        <v>388.08800000000002</v>
      </c>
      <c r="O1851" s="6">
        <v>2062.34</v>
      </c>
      <c r="P1851" s="4">
        <v>539.5</v>
      </c>
      <c r="Q1851" s="4">
        <v>0</v>
      </c>
      <c r="R1851">
        <v>25.095199999999998</v>
      </c>
      <c r="S1851">
        <v>-22549.4</v>
      </c>
      <c r="T1851">
        <v>79408.600000000006</v>
      </c>
      <c r="U1851">
        <v>97910.2</v>
      </c>
      <c r="V1851">
        <v>-13876.6</v>
      </c>
      <c r="W1851">
        <v>100324</v>
      </c>
      <c r="X1851">
        <v>97819.7</v>
      </c>
      <c r="Y1851">
        <v>0.50206799999999996</v>
      </c>
      <c r="Z1851">
        <v>0</v>
      </c>
      <c r="AA1851">
        <v>0.21937100000000001</v>
      </c>
      <c r="AB1851">
        <v>-2.1555599999999999E-4</v>
      </c>
    </row>
    <row r="1852" spans="1:28" x14ac:dyDescent="0.3">
      <c r="A1852">
        <v>110</v>
      </c>
      <c r="B1852">
        <v>2020</v>
      </c>
      <c r="C1852">
        <v>5</v>
      </c>
      <c r="D1852">
        <v>26</v>
      </c>
      <c r="E1852" s="1">
        <v>8.3333333333333329E-2</v>
      </c>
      <c r="F1852" t="s">
        <v>8</v>
      </c>
      <c r="G1852">
        <v>13.5</v>
      </c>
      <c r="H1852">
        <v>79.5</v>
      </c>
      <c r="I1852" s="3">
        <v>42.95</v>
      </c>
      <c r="J1852">
        <v>0.94922099999999998</v>
      </c>
      <c r="K1852">
        <v>2.3609599999999999</v>
      </c>
      <c r="L1852" s="4">
        <v>299.13200000000001</v>
      </c>
      <c r="M1852" s="6">
        <v>302.91899999999998</v>
      </c>
      <c r="N1852" s="4">
        <v>454.93700000000001</v>
      </c>
      <c r="O1852" s="6">
        <v>1981.86</v>
      </c>
      <c r="P1852" s="4">
        <v>543.78700000000003</v>
      </c>
      <c r="Q1852" s="4">
        <v>0</v>
      </c>
      <c r="R1852">
        <v>25.320699999999999</v>
      </c>
      <c r="S1852">
        <v>-139857</v>
      </c>
      <c r="T1852">
        <v>534542</v>
      </c>
      <c r="U1852">
        <v>97983.9</v>
      </c>
      <c r="V1852">
        <v>-158123</v>
      </c>
      <c r="W1852">
        <v>696150</v>
      </c>
      <c r="X1852">
        <v>654287</v>
      </c>
      <c r="Y1852">
        <v>0.27691399999999999</v>
      </c>
      <c r="Z1852">
        <v>0</v>
      </c>
      <c r="AA1852">
        <v>0.21933900000000001</v>
      </c>
      <c r="AB1852">
        <v>-2.7147800000000002E-4</v>
      </c>
    </row>
    <row r="1853" spans="1:28" x14ac:dyDescent="0.3">
      <c r="A1853">
        <v>110</v>
      </c>
      <c r="B1853">
        <v>2020</v>
      </c>
      <c r="C1853">
        <v>5</v>
      </c>
      <c r="D1853">
        <v>26</v>
      </c>
      <c r="E1853" s="1">
        <v>0.125</v>
      </c>
      <c r="F1853" t="s">
        <v>8</v>
      </c>
      <c r="G1853">
        <v>13.5</v>
      </c>
      <c r="H1853">
        <v>79.5</v>
      </c>
      <c r="I1853" s="3">
        <v>42.428100000000001</v>
      </c>
      <c r="J1853">
        <v>1.06515</v>
      </c>
      <c r="K1853">
        <v>2.50813</v>
      </c>
      <c r="L1853" s="4">
        <v>299.14499999999998</v>
      </c>
      <c r="M1853" s="6">
        <v>303.28800000000001</v>
      </c>
      <c r="N1853" s="4">
        <v>612.69399999999996</v>
      </c>
      <c r="O1853" s="6">
        <v>1730.2</v>
      </c>
      <c r="P1853" s="4">
        <v>541.346</v>
      </c>
      <c r="Q1853" s="4">
        <v>0</v>
      </c>
      <c r="R1853">
        <v>25.235700000000001</v>
      </c>
      <c r="S1853">
        <v>-377233</v>
      </c>
      <c r="T1853" s="2">
        <v>1213160</v>
      </c>
      <c r="U1853">
        <v>98025.9</v>
      </c>
      <c r="V1853">
        <v>-399777</v>
      </c>
      <c r="W1853" s="2">
        <v>1492980</v>
      </c>
      <c r="X1853" s="2">
        <v>1481230</v>
      </c>
      <c r="Y1853">
        <v>0.22445200000000001</v>
      </c>
      <c r="Z1853">
        <v>0</v>
      </c>
      <c r="AA1853">
        <v>0.21921199999999999</v>
      </c>
      <c r="AB1853">
        <v>-1.59071E-4</v>
      </c>
    </row>
    <row r="1854" spans="1:28" x14ac:dyDescent="0.3">
      <c r="A1854">
        <v>110</v>
      </c>
      <c r="B1854">
        <v>2020</v>
      </c>
      <c r="C1854">
        <v>5</v>
      </c>
      <c r="D1854">
        <v>26</v>
      </c>
      <c r="E1854" s="1">
        <v>0.16666666666666666</v>
      </c>
      <c r="F1854" t="s">
        <v>8</v>
      </c>
      <c r="G1854">
        <v>13.5</v>
      </c>
      <c r="H1854">
        <v>79.5</v>
      </c>
      <c r="I1854" s="3">
        <v>41.831299999999999</v>
      </c>
      <c r="J1854">
        <v>1.1226400000000001</v>
      </c>
      <c r="K1854">
        <v>2.6722100000000002</v>
      </c>
      <c r="L1854" s="4">
        <v>299.23700000000002</v>
      </c>
      <c r="M1854" s="6">
        <v>303.69799999999998</v>
      </c>
      <c r="N1854" s="4">
        <v>777.68899999999996</v>
      </c>
      <c r="O1854" s="6">
        <v>1812.98</v>
      </c>
      <c r="P1854" s="4">
        <v>489.08199999999999</v>
      </c>
      <c r="Q1854" s="4">
        <v>0</v>
      </c>
      <c r="R1854">
        <v>24.894400000000001</v>
      </c>
      <c r="S1854">
        <v>-640337</v>
      </c>
      <c r="T1854" s="2">
        <v>1855940</v>
      </c>
      <c r="U1854">
        <v>98023.2</v>
      </c>
      <c r="V1854">
        <v>-611306</v>
      </c>
      <c r="W1854" s="2">
        <v>2257400</v>
      </c>
      <c r="X1854" s="2">
        <v>2260380</v>
      </c>
      <c r="Y1854">
        <v>0.11408</v>
      </c>
      <c r="Z1854">
        <v>0</v>
      </c>
      <c r="AA1854">
        <v>0.21896499999999999</v>
      </c>
      <c r="AB1854" s="2">
        <v>-5.9425600000000002E-5</v>
      </c>
    </row>
    <row r="1855" spans="1:28" x14ac:dyDescent="0.3">
      <c r="A1855">
        <v>110</v>
      </c>
      <c r="B1855">
        <v>2020</v>
      </c>
      <c r="C1855">
        <v>5</v>
      </c>
      <c r="D1855">
        <v>26</v>
      </c>
      <c r="E1855" s="1">
        <v>0.20833333333333334</v>
      </c>
      <c r="F1855" t="s">
        <v>8</v>
      </c>
      <c r="G1855">
        <v>13.5</v>
      </c>
      <c r="H1855">
        <v>79.5</v>
      </c>
      <c r="I1855" s="3">
        <v>41.56</v>
      </c>
      <c r="J1855">
        <v>1.16445</v>
      </c>
      <c r="K1855">
        <v>2.6270899999999999</v>
      </c>
      <c r="L1855" s="4">
        <v>299.33199999999999</v>
      </c>
      <c r="M1855" s="6">
        <v>306.75599999999997</v>
      </c>
      <c r="N1855" s="4">
        <v>1058.5</v>
      </c>
      <c r="O1855" s="6">
        <v>1698.14</v>
      </c>
      <c r="P1855" s="4">
        <v>445.16500000000002</v>
      </c>
      <c r="Q1855" s="5">
        <v>1.03243E-5</v>
      </c>
      <c r="R1855">
        <v>24.4495</v>
      </c>
      <c r="S1855">
        <v>-892222</v>
      </c>
      <c r="T1855" s="2">
        <v>2372500</v>
      </c>
      <c r="U1855">
        <v>97976.3</v>
      </c>
      <c r="V1855">
        <v>-765082</v>
      </c>
      <c r="W1855" s="2">
        <v>2875570</v>
      </c>
      <c r="X1855" s="2">
        <v>2884920</v>
      </c>
      <c r="Y1855">
        <v>0.26992500000000003</v>
      </c>
      <c r="Z1855" s="2">
        <v>1.01354E-5</v>
      </c>
      <c r="AA1855">
        <v>0.218663</v>
      </c>
      <c r="AB1855" s="2">
        <v>-2.6398E-5</v>
      </c>
    </row>
    <row r="1856" spans="1:28" x14ac:dyDescent="0.3">
      <c r="A1856">
        <v>110</v>
      </c>
      <c r="B1856">
        <v>2020</v>
      </c>
      <c r="C1856">
        <v>5</v>
      </c>
      <c r="D1856">
        <v>26</v>
      </c>
      <c r="E1856" s="1">
        <v>0.25</v>
      </c>
      <c r="F1856" t="s">
        <v>8</v>
      </c>
      <c r="G1856">
        <v>13.5</v>
      </c>
      <c r="H1856">
        <v>79.5</v>
      </c>
      <c r="I1856" s="3">
        <v>42.210299999999997</v>
      </c>
      <c r="J1856">
        <v>1.0561199999999999</v>
      </c>
      <c r="K1856">
        <v>2.2881499999999999</v>
      </c>
      <c r="L1856" s="4">
        <v>298.03899999999999</v>
      </c>
      <c r="M1856" s="6">
        <v>308.12799999999999</v>
      </c>
      <c r="N1856" s="4">
        <v>1373.73</v>
      </c>
      <c r="O1856" s="6">
        <v>1285.97</v>
      </c>
      <c r="P1856" s="4">
        <v>399.31099999999998</v>
      </c>
      <c r="Q1856" s="5">
        <v>2.5323599999999998E-6</v>
      </c>
      <c r="R1856">
        <v>24.822900000000001</v>
      </c>
      <c r="S1856" s="2">
        <v>-1093410</v>
      </c>
      <c r="T1856" s="2">
        <v>2696440</v>
      </c>
      <c r="U1856">
        <v>97897.600000000006</v>
      </c>
      <c r="V1856">
        <v>-824103</v>
      </c>
      <c r="W1856" s="2">
        <v>3286040</v>
      </c>
      <c r="X1856" s="2">
        <v>3276140</v>
      </c>
      <c r="Y1856">
        <v>0.42926500000000001</v>
      </c>
      <c r="Z1856" s="2">
        <v>2.3166500000000001E-6</v>
      </c>
      <c r="AA1856">
        <v>0.21825</v>
      </c>
      <c r="AB1856" s="2">
        <v>4.0595400000000001E-5</v>
      </c>
    </row>
    <row r="1857" spans="1:28" x14ac:dyDescent="0.3">
      <c r="A1857">
        <v>110</v>
      </c>
      <c r="B1857">
        <v>2020</v>
      </c>
      <c r="C1857">
        <v>5</v>
      </c>
      <c r="D1857">
        <v>26</v>
      </c>
      <c r="E1857" s="1">
        <v>0.29166666666666669</v>
      </c>
      <c r="F1857" t="s">
        <v>8</v>
      </c>
      <c r="G1857">
        <v>13.5</v>
      </c>
      <c r="H1857">
        <v>79.5</v>
      </c>
      <c r="I1857" s="3">
        <v>43.575099999999999</v>
      </c>
      <c r="J1857">
        <v>0.68029799999999996</v>
      </c>
      <c r="K1857">
        <v>1.64412</v>
      </c>
      <c r="L1857" s="4">
        <v>297.8</v>
      </c>
      <c r="M1857" s="6">
        <v>308.29700000000003</v>
      </c>
      <c r="N1857" s="4">
        <v>1642.69</v>
      </c>
      <c r="O1857" s="6">
        <v>939.97900000000004</v>
      </c>
      <c r="P1857" s="4">
        <v>342.988</v>
      </c>
      <c r="Q1857" s="4">
        <v>0</v>
      </c>
      <c r="R1857">
        <v>27.9331</v>
      </c>
      <c r="S1857" s="2">
        <v>-1079610</v>
      </c>
      <c r="T1857" s="2">
        <v>2443530</v>
      </c>
      <c r="U1857">
        <v>97834.6</v>
      </c>
      <c r="V1857">
        <v>-670327</v>
      </c>
      <c r="W1857" s="2">
        <v>3451990</v>
      </c>
      <c r="X1857" s="2">
        <v>2977860</v>
      </c>
      <c r="Y1857">
        <v>0.51393999999999995</v>
      </c>
      <c r="Z1857">
        <v>0</v>
      </c>
      <c r="AA1857">
        <v>0.217804</v>
      </c>
      <c r="AB1857" s="2">
        <v>-1.8704099999999999E-5</v>
      </c>
    </row>
    <row r="1858" spans="1:28" x14ac:dyDescent="0.3">
      <c r="A1858">
        <v>110</v>
      </c>
      <c r="B1858">
        <v>2020</v>
      </c>
      <c r="C1858">
        <v>5</v>
      </c>
      <c r="D1858">
        <v>26</v>
      </c>
      <c r="E1858" s="1">
        <v>0.33333333333333331</v>
      </c>
      <c r="F1858" t="s">
        <v>8</v>
      </c>
      <c r="G1858">
        <v>13.5</v>
      </c>
      <c r="H1858">
        <v>79.5</v>
      </c>
      <c r="I1858" s="3">
        <v>44.3339</v>
      </c>
      <c r="J1858">
        <v>0.22417400000000001</v>
      </c>
      <c r="K1858">
        <v>1.0103500000000001</v>
      </c>
      <c r="L1858" s="4">
        <v>297.38200000000001</v>
      </c>
      <c r="M1858" s="6">
        <v>309.85899999999998</v>
      </c>
      <c r="N1858" s="4">
        <v>1874.18</v>
      </c>
      <c r="O1858" s="6">
        <v>858.46100000000001</v>
      </c>
      <c r="P1858" s="4">
        <v>328.27800000000002</v>
      </c>
      <c r="Q1858" s="4">
        <v>0</v>
      </c>
      <c r="R1858">
        <v>27.841899999999999</v>
      </c>
      <c r="S1858" s="2">
        <v>-1149280</v>
      </c>
      <c r="T1858" s="2">
        <v>2489070</v>
      </c>
      <c r="U1858">
        <v>97729.1</v>
      </c>
      <c r="V1858">
        <v>-644006</v>
      </c>
      <c r="W1858" s="2">
        <v>3364080</v>
      </c>
      <c r="X1858" s="2">
        <v>3023420</v>
      </c>
      <c r="Y1858">
        <v>0.46341500000000002</v>
      </c>
      <c r="Z1858">
        <v>0</v>
      </c>
      <c r="AA1858">
        <v>0.21732699999999999</v>
      </c>
      <c r="AB1858">
        <v>1.4830999999999999E-4</v>
      </c>
    </row>
    <row r="1859" spans="1:28" x14ac:dyDescent="0.3">
      <c r="A1859">
        <v>110</v>
      </c>
      <c r="B1859">
        <v>2020</v>
      </c>
      <c r="C1859">
        <v>5</v>
      </c>
      <c r="D1859">
        <v>26</v>
      </c>
      <c r="E1859" s="1">
        <v>0.375</v>
      </c>
      <c r="F1859" t="s">
        <v>8</v>
      </c>
      <c r="G1859">
        <v>13.5</v>
      </c>
      <c r="H1859">
        <v>79.5</v>
      </c>
      <c r="I1859" s="3">
        <v>44.6312</v>
      </c>
      <c r="J1859">
        <v>-0.106991</v>
      </c>
      <c r="K1859">
        <v>0.40067900000000001</v>
      </c>
      <c r="L1859" s="4">
        <v>297.17899999999997</v>
      </c>
      <c r="M1859" s="6">
        <v>310.31400000000002</v>
      </c>
      <c r="N1859" s="4">
        <v>1999.79</v>
      </c>
      <c r="O1859" s="6">
        <v>729.65700000000004</v>
      </c>
      <c r="P1859" s="4">
        <v>340.30200000000002</v>
      </c>
      <c r="Q1859" s="4">
        <v>0</v>
      </c>
      <c r="R1859">
        <v>27.807400000000001</v>
      </c>
      <c r="S1859" s="2">
        <v>-1166310</v>
      </c>
      <c r="T1859" s="2">
        <v>2451200</v>
      </c>
      <c r="U1859">
        <v>97655.4</v>
      </c>
      <c r="V1859">
        <v>-580835</v>
      </c>
      <c r="W1859" s="2">
        <v>3026410</v>
      </c>
      <c r="X1859" s="2">
        <v>2977450</v>
      </c>
      <c r="Y1859">
        <v>0.32565300000000003</v>
      </c>
      <c r="Z1859">
        <v>0</v>
      </c>
      <c r="AA1859">
        <v>0.21687400000000001</v>
      </c>
      <c r="AB1859">
        <v>1.6745099999999999E-4</v>
      </c>
    </row>
    <row r="1860" spans="1:28" x14ac:dyDescent="0.3">
      <c r="A1860">
        <v>110</v>
      </c>
      <c r="B1860">
        <v>2020</v>
      </c>
      <c r="C1860">
        <v>5</v>
      </c>
      <c r="D1860">
        <v>26</v>
      </c>
      <c r="E1860" s="1">
        <v>0.41666666666666669</v>
      </c>
      <c r="F1860" t="s">
        <v>8</v>
      </c>
      <c r="G1860">
        <v>13.5</v>
      </c>
      <c r="H1860">
        <v>79.5</v>
      </c>
      <c r="I1860" s="3">
        <v>44.885599999999997</v>
      </c>
      <c r="J1860">
        <v>-0.16923299999999999</v>
      </c>
      <c r="K1860">
        <v>6.8782899999999996E-3</v>
      </c>
      <c r="L1860" s="4">
        <v>298.46499999999997</v>
      </c>
      <c r="M1860" s="6">
        <v>309.70699999999999</v>
      </c>
      <c r="N1860" s="4">
        <v>1983.61</v>
      </c>
      <c r="O1860" s="6">
        <v>595.24400000000003</v>
      </c>
      <c r="P1860" s="4">
        <v>344.43799999999999</v>
      </c>
      <c r="Q1860" s="4">
        <v>0</v>
      </c>
      <c r="R1860">
        <v>28.991599999999998</v>
      </c>
      <c r="S1860">
        <v>-995784</v>
      </c>
      <c r="T1860" s="2">
        <v>1971570</v>
      </c>
      <c r="U1860">
        <v>97566.6</v>
      </c>
      <c r="V1860">
        <v>-395051</v>
      </c>
      <c r="W1860" s="2">
        <v>2471050</v>
      </c>
      <c r="X1860" s="2">
        <v>2396880</v>
      </c>
      <c r="Y1860">
        <v>0.52004300000000003</v>
      </c>
      <c r="Z1860">
        <v>0</v>
      </c>
      <c r="AA1860">
        <v>0.21731900000000001</v>
      </c>
      <c r="AB1860">
        <v>1.8565399999999999E-4</v>
      </c>
    </row>
    <row r="1861" spans="1:28" x14ac:dyDescent="0.3">
      <c r="A1861">
        <v>110</v>
      </c>
      <c r="B1861">
        <v>2020</v>
      </c>
      <c r="C1861">
        <v>5</v>
      </c>
      <c r="D1861">
        <v>26</v>
      </c>
      <c r="E1861" s="1">
        <v>0.45833333333333331</v>
      </c>
      <c r="F1861" t="s">
        <v>8</v>
      </c>
      <c r="G1861">
        <v>13.5</v>
      </c>
      <c r="H1861">
        <v>79.5</v>
      </c>
      <c r="I1861" s="3">
        <v>45.079000000000001</v>
      </c>
      <c r="J1861">
        <v>-1.1228199999999999</v>
      </c>
      <c r="K1861">
        <v>-1.2093899999999999E-2</v>
      </c>
      <c r="L1861" s="4">
        <v>298.03300000000002</v>
      </c>
      <c r="M1861" s="6">
        <v>310.19</v>
      </c>
      <c r="N1861" s="4">
        <v>1953.95</v>
      </c>
      <c r="O1861" s="6">
        <v>464.952</v>
      </c>
      <c r="P1861" s="4">
        <v>310.851</v>
      </c>
      <c r="Q1861" s="4">
        <v>0</v>
      </c>
      <c r="R1861">
        <v>30.14</v>
      </c>
      <c r="S1861">
        <v>-772448</v>
      </c>
      <c r="T1861" s="2">
        <v>1419820</v>
      </c>
      <c r="U1861">
        <v>97520.5</v>
      </c>
      <c r="V1861">
        <v>-210842</v>
      </c>
      <c r="W1861" s="2">
        <v>1751490</v>
      </c>
      <c r="X1861" s="2">
        <v>1729300</v>
      </c>
      <c r="Y1861">
        <v>0.63039999999999996</v>
      </c>
      <c r="Z1861">
        <v>0</v>
      </c>
      <c r="AA1861">
        <v>0.21704899999999999</v>
      </c>
      <c r="AB1861">
        <v>1.3930299999999999E-4</v>
      </c>
    </row>
    <row r="1862" spans="1:28" x14ac:dyDescent="0.3">
      <c r="A1862">
        <v>110</v>
      </c>
      <c r="B1862">
        <v>2020</v>
      </c>
      <c r="C1862">
        <v>5</v>
      </c>
      <c r="D1862">
        <v>26</v>
      </c>
      <c r="E1862" s="1">
        <v>0.5</v>
      </c>
      <c r="F1862" t="s">
        <v>8</v>
      </c>
      <c r="G1862">
        <v>13.5</v>
      </c>
      <c r="H1862">
        <v>79.5</v>
      </c>
      <c r="I1862" s="3">
        <v>45.066000000000003</v>
      </c>
      <c r="J1862">
        <v>-2.0445700000000002</v>
      </c>
      <c r="K1862">
        <v>0.26530999999999999</v>
      </c>
      <c r="L1862" s="4">
        <v>297.80399999999997</v>
      </c>
      <c r="M1862" s="6">
        <v>310.33800000000002</v>
      </c>
      <c r="N1862" s="4">
        <v>1147.1400000000001</v>
      </c>
      <c r="O1862" s="6">
        <v>450.98399999999998</v>
      </c>
      <c r="P1862" s="4">
        <v>350.892</v>
      </c>
      <c r="Q1862" s="4">
        <v>0</v>
      </c>
      <c r="R1862">
        <v>29.0261</v>
      </c>
      <c r="S1862">
        <v>-474744</v>
      </c>
      <c r="T1862">
        <v>750956</v>
      </c>
      <c r="U1862">
        <v>97555.8</v>
      </c>
      <c r="V1862">
        <v>-37623.1</v>
      </c>
      <c r="W1862">
        <v>950135</v>
      </c>
      <c r="X1862">
        <v>919588</v>
      </c>
      <c r="Y1862">
        <v>0.73871200000000004</v>
      </c>
      <c r="Z1862">
        <v>0</v>
      </c>
      <c r="AA1862">
        <v>0.21684999999999999</v>
      </c>
      <c r="AB1862">
        <v>1.30295E-4</v>
      </c>
    </row>
    <row r="1863" spans="1:28" x14ac:dyDescent="0.3">
      <c r="A1863">
        <v>110</v>
      </c>
      <c r="B1863">
        <v>2020</v>
      </c>
      <c r="C1863">
        <v>5</v>
      </c>
      <c r="D1863">
        <v>26</v>
      </c>
      <c r="E1863" s="1">
        <v>0.54166666666666663</v>
      </c>
      <c r="F1863" t="s">
        <v>8</v>
      </c>
      <c r="G1863">
        <v>13.5</v>
      </c>
      <c r="H1863">
        <v>79.5</v>
      </c>
      <c r="I1863" s="3">
        <v>45.074399999999997</v>
      </c>
      <c r="J1863">
        <v>-2.3111199999999998</v>
      </c>
      <c r="K1863">
        <v>0.66680200000000001</v>
      </c>
      <c r="L1863" s="4">
        <v>296.05500000000001</v>
      </c>
      <c r="M1863" s="6">
        <v>309.83999999999997</v>
      </c>
      <c r="N1863" s="4">
        <v>407.10700000000003</v>
      </c>
      <c r="O1863" s="6">
        <v>549.10299999999995</v>
      </c>
      <c r="P1863" s="4">
        <v>494.94200000000001</v>
      </c>
      <c r="Q1863" s="5">
        <v>2.7661199999999999E-5</v>
      </c>
      <c r="R1863">
        <v>27.745799999999999</v>
      </c>
      <c r="S1863">
        <v>-165351</v>
      </c>
      <c r="T1863">
        <v>171202</v>
      </c>
      <c r="U1863">
        <v>97610.3</v>
      </c>
      <c r="V1863">
        <v>40264</v>
      </c>
      <c r="W1863">
        <v>240107</v>
      </c>
      <c r="X1863">
        <v>209395</v>
      </c>
      <c r="Y1863">
        <v>0.73443899999999995</v>
      </c>
      <c r="Z1863" s="2">
        <v>2.7799900000000001E-5</v>
      </c>
      <c r="AA1863">
        <v>0.21677099999999999</v>
      </c>
      <c r="AB1863" s="2">
        <v>8.9949099999999996E-5</v>
      </c>
    </row>
    <row r="1864" spans="1:28" x14ac:dyDescent="0.3">
      <c r="A1864">
        <v>110</v>
      </c>
      <c r="B1864">
        <v>2020</v>
      </c>
      <c r="C1864">
        <v>5</v>
      </c>
      <c r="D1864">
        <v>26</v>
      </c>
      <c r="E1864" s="1">
        <v>0.58333333333333337</v>
      </c>
      <c r="F1864" t="s">
        <v>8</v>
      </c>
      <c r="G1864">
        <v>13.5</v>
      </c>
      <c r="H1864">
        <v>79.5</v>
      </c>
      <c r="I1864" s="3">
        <v>45.552</v>
      </c>
      <c r="J1864">
        <v>-2.2198899999999999</v>
      </c>
      <c r="K1864">
        <v>1.0406</v>
      </c>
      <c r="L1864" s="4">
        <v>297.30799999999999</v>
      </c>
      <c r="M1864" s="6">
        <v>308.09399999999999</v>
      </c>
      <c r="N1864" s="4">
        <v>400.50700000000001</v>
      </c>
      <c r="O1864" s="6">
        <v>1118.3599999999999</v>
      </c>
      <c r="P1864" s="4">
        <v>602.23099999999999</v>
      </c>
      <c r="Q1864" s="4">
        <v>0</v>
      </c>
      <c r="R1864">
        <v>27.19</v>
      </c>
      <c r="S1864">
        <v>-52566.5</v>
      </c>
      <c r="T1864" s="2">
        <v>-2.3283100000000002E-10</v>
      </c>
      <c r="U1864">
        <v>97695</v>
      </c>
      <c r="V1864">
        <v>59822.3</v>
      </c>
      <c r="W1864">
        <v>0</v>
      </c>
      <c r="X1864" s="2">
        <v>-2.3283100000000002E-10</v>
      </c>
      <c r="Y1864">
        <v>0.76236400000000004</v>
      </c>
      <c r="Z1864">
        <v>0</v>
      </c>
      <c r="AA1864">
        <v>0.21670700000000001</v>
      </c>
      <c r="AB1864" s="2">
        <v>1.18839E-5</v>
      </c>
    </row>
    <row r="1865" spans="1:28" x14ac:dyDescent="0.3">
      <c r="A1865">
        <v>110</v>
      </c>
      <c r="B1865">
        <v>2020</v>
      </c>
      <c r="C1865">
        <v>5</v>
      </c>
      <c r="D1865">
        <v>26</v>
      </c>
      <c r="E1865" s="1">
        <v>0.625</v>
      </c>
      <c r="F1865" t="s">
        <v>8</v>
      </c>
      <c r="G1865">
        <v>13.5</v>
      </c>
      <c r="H1865">
        <v>79.5</v>
      </c>
      <c r="I1865" s="3">
        <v>46.096800000000002</v>
      </c>
      <c r="J1865">
        <v>-1.8174600000000001</v>
      </c>
      <c r="K1865">
        <v>1.22366</v>
      </c>
      <c r="L1865" s="4">
        <v>297.59300000000002</v>
      </c>
      <c r="M1865" s="6">
        <v>305.12400000000002</v>
      </c>
      <c r="N1865" s="4">
        <v>382.83600000000001</v>
      </c>
      <c r="O1865" s="6">
        <v>1742.68</v>
      </c>
      <c r="P1865" s="4">
        <v>692.17100000000005</v>
      </c>
      <c r="Q1865" s="4">
        <v>0</v>
      </c>
      <c r="R1865">
        <v>27.748200000000001</v>
      </c>
      <c r="S1865">
        <v>-41993</v>
      </c>
      <c r="T1865" s="2">
        <v>-2.3283100000000002E-10</v>
      </c>
      <c r="U1865">
        <v>97811.1</v>
      </c>
      <c r="V1865">
        <v>45067.1</v>
      </c>
      <c r="W1865">
        <v>0</v>
      </c>
      <c r="X1865" s="2">
        <v>-2.3283100000000002E-10</v>
      </c>
      <c r="Y1865">
        <v>0.37204199999999998</v>
      </c>
      <c r="Z1865">
        <v>0</v>
      </c>
      <c r="AA1865">
        <v>0.21668299999999999</v>
      </c>
      <c r="AB1865" s="2">
        <v>-6.9559099999999996E-5</v>
      </c>
    </row>
    <row r="1866" spans="1:28" x14ac:dyDescent="0.3">
      <c r="A1866">
        <v>110</v>
      </c>
      <c r="B1866">
        <v>2020</v>
      </c>
      <c r="C1866">
        <v>5</v>
      </c>
      <c r="D1866">
        <v>26</v>
      </c>
      <c r="E1866" s="1">
        <v>0.66666666666666663</v>
      </c>
      <c r="F1866" t="s">
        <v>8</v>
      </c>
      <c r="G1866">
        <v>13.5</v>
      </c>
      <c r="H1866">
        <v>79.5</v>
      </c>
      <c r="I1866" s="3">
        <v>46.637900000000002</v>
      </c>
      <c r="J1866">
        <v>-1.6216999999999999</v>
      </c>
      <c r="K1866">
        <v>1.6415599999999999</v>
      </c>
      <c r="L1866" s="4">
        <v>297.92099999999999</v>
      </c>
      <c r="M1866" s="6">
        <v>303.86</v>
      </c>
      <c r="N1866" s="4">
        <v>387.44900000000001</v>
      </c>
      <c r="O1866" s="6">
        <v>2124.7399999999998</v>
      </c>
      <c r="P1866" s="4">
        <v>713.64099999999996</v>
      </c>
      <c r="Q1866" s="4">
        <v>0</v>
      </c>
      <c r="R1866">
        <v>28.201699999999999</v>
      </c>
      <c r="S1866">
        <v>-34415.300000000003</v>
      </c>
      <c r="T1866" s="2">
        <v>-2.3283100000000002E-10</v>
      </c>
      <c r="U1866">
        <v>97861.3</v>
      </c>
      <c r="V1866">
        <v>29774</v>
      </c>
      <c r="W1866">
        <v>0</v>
      </c>
      <c r="X1866" s="2">
        <v>-2.3283100000000002E-10</v>
      </c>
      <c r="Y1866">
        <v>0.28243800000000002</v>
      </c>
      <c r="Z1866">
        <v>0</v>
      </c>
      <c r="AA1866">
        <v>0.216668</v>
      </c>
      <c r="AB1866">
        <v>-1.60197E-4</v>
      </c>
    </row>
    <row r="1867" spans="1:28" x14ac:dyDescent="0.3">
      <c r="A1867">
        <v>110</v>
      </c>
      <c r="B1867">
        <v>2020</v>
      </c>
      <c r="C1867">
        <v>5</v>
      </c>
      <c r="D1867">
        <v>26</v>
      </c>
      <c r="E1867" s="1">
        <v>0.70833333333333337</v>
      </c>
      <c r="F1867" t="s">
        <v>8</v>
      </c>
      <c r="G1867">
        <v>13.5</v>
      </c>
      <c r="H1867">
        <v>79.5</v>
      </c>
      <c r="I1867" s="3">
        <v>46.874699999999997</v>
      </c>
      <c r="J1867">
        <v>-1.26251</v>
      </c>
      <c r="K1867">
        <v>2.0440800000000001</v>
      </c>
      <c r="L1867" s="4">
        <v>298.637</v>
      </c>
      <c r="M1867" s="6">
        <v>302.40800000000002</v>
      </c>
      <c r="N1867" s="4">
        <v>418.10599999999999</v>
      </c>
      <c r="O1867" s="6">
        <v>2315.71</v>
      </c>
      <c r="P1867" s="4">
        <v>690.40099999999995</v>
      </c>
      <c r="Q1867" s="4">
        <v>0</v>
      </c>
      <c r="R1867">
        <v>28.2301</v>
      </c>
      <c r="S1867">
        <v>-26778.799999999999</v>
      </c>
      <c r="T1867" s="2">
        <v>-2.3283100000000002E-10</v>
      </c>
      <c r="U1867">
        <v>97932.7</v>
      </c>
      <c r="V1867">
        <v>22165.9</v>
      </c>
      <c r="W1867">
        <v>0</v>
      </c>
      <c r="X1867" s="2">
        <v>-2.3283100000000002E-10</v>
      </c>
      <c r="Y1867">
        <v>0.25646600000000003</v>
      </c>
      <c r="Z1867">
        <v>0</v>
      </c>
      <c r="AA1867">
        <v>0.21665999999999999</v>
      </c>
      <c r="AB1867">
        <v>-2.5383799999999999E-4</v>
      </c>
    </row>
    <row r="1868" spans="1:28" x14ac:dyDescent="0.3">
      <c r="A1868">
        <v>110</v>
      </c>
      <c r="B1868">
        <v>2020</v>
      </c>
      <c r="C1868">
        <v>5</v>
      </c>
      <c r="D1868">
        <v>26</v>
      </c>
      <c r="E1868" s="1">
        <v>0.75</v>
      </c>
      <c r="F1868" t="s">
        <v>8</v>
      </c>
      <c r="G1868">
        <v>13.5</v>
      </c>
      <c r="H1868">
        <v>79.5</v>
      </c>
      <c r="I1868" s="3">
        <v>47.105499999999999</v>
      </c>
      <c r="J1868">
        <v>-0.80067999999999995</v>
      </c>
      <c r="K1868">
        <v>2.3378899999999998</v>
      </c>
      <c r="L1868" s="4">
        <v>298.97899999999998</v>
      </c>
      <c r="M1868" s="6">
        <v>301.82100000000003</v>
      </c>
      <c r="N1868" s="4">
        <v>448.05399999999997</v>
      </c>
      <c r="O1868" s="6">
        <v>2448.75</v>
      </c>
      <c r="P1868" s="4">
        <v>608.45699999999999</v>
      </c>
      <c r="Q1868" s="4">
        <v>0</v>
      </c>
      <c r="R1868">
        <v>28.407499999999999</v>
      </c>
      <c r="S1868">
        <v>-21433.3</v>
      </c>
      <c r="T1868" s="2">
        <v>-2.3283100000000002E-10</v>
      </c>
      <c r="U1868">
        <v>97927.5</v>
      </c>
      <c r="V1868">
        <v>10100.5</v>
      </c>
      <c r="W1868">
        <v>0</v>
      </c>
      <c r="X1868" s="2">
        <v>-2.3283100000000002E-10</v>
      </c>
      <c r="Y1868">
        <v>0.55755100000000002</v>
      </c>
      <c r="Z1868">
        <v>0</v>
      </c>
      <c r="AA1868">
        <v>0.216668</v>
      </c>
      <c r="AB1868">
        <v>-2.21936E-4</v>
      </c>
    </row>
    <row r="1869" spans="1:28" x14ac:dyDescent="0.3">
      <c r="A1869">
        <v>110</v>
      </c>
      <c r="B1869">
        <v>2020</v>
      </c>
      <c r="C1869">
        <v>5</v>
      </c>
      <c r="D1869">
        <v>26</v>
      </c>
      <c r="E1869" s="1">
        <v>0.79166666666666663</v>
      </c>
      <c r="F1869" t="s">
        <v>8</v>
      </c>
      <c r="G1869">
        <v>13.5</v>
      </c>
      <c r="H1869">
        <v>79.5</v>
      </c>
      <c r="I1869" s="3">
        <v>47.719900000000003</v>
      </c>
      <c r="J1869">
        <v>-0.32555099999999998</v>
      </c>
      <c r="K1869">
        <v>2.3466100000000001</v>
      </c>
      <c r="L1869" s="4">
        <v>299.27699999999999</v>
      </c>
      <c r="M1869" s="6">
        <v>301.50900000000001</v>
      </c>
      <c r="N1869" s="4">
        <v>458.69900000000001</v>
      </c>
      <c r="O1869" s="6">
        <v>2555</v>
      </c>
      <c r="P1869" s="4">
        <v>491.23399999999998</v>
      </c>
      <c r="Q1869" s="4">
        <v>0</v>
      </c>
      <c r="R1869">
        <v>28.257200000000001</v>
      </c>
      <c r="S1869">
        <v>-18320</v>
      </c>
      <c r="T1869" s="2">
        <v>-2.3283100000000002E-10</v>
      </c>
      <c r="U1869">
        <v>97932.1</v>
      </c>
      <c r="V1869">
        <v>-1465.36</v>
      </c>
      <c r="W1869">
        <v>0</v>
      </c>
      <c r="X1869" s="2">
        <v>-2.3283100000000002E-10</v>
      </c>
      <c r="Y1869">
        <v>0.59246500000000002</v>
      </c>
      <c r="Z1869">
        <v>0</v>
      </c>
      <c r="AA1869">
        <v>0.21667500000000001</v>
      </c>
      <c r="AB1869">
        <v>-1.14221E-4</v>
      </c>
    </row>
    <row r="1870" spans="1:28" x14ac:dyDescent="0.3">
      <c r="A1870">
        <v>110</v>
      </c>
      <c r="B1870">
        <v>2020</v>
      </c>
      <c r="C1870">
        <v>5</v>
      </c>
      <c r="D1870">
        <v>26</v>
      </c>
      <c r="E1870" s="1">
        <v>0.83333333333333337</v>
      </c>
      <c r="F1870" t="s">
        <v>8</v>
      </c>
      <c r="G1870">
        <v>13.5</v>
      </c>
      <c r="H1870">
        <v>79.5</v>
      </c>
      <c r="I1870" s="3">
        <v>47.372199999999999</v>
      </c>
      <c r="J1870">
        <v>-0.18823899999999999</v>
      </c>
      <c r="K1870">
        <v>2.4132699999999998</v>
      </c>
      <c r="L1870" s="4">
        <v>299.30099999999999</v>
      </c>
      <c r="M1870" s="6">
        <v>301.04599999999999</v>
      </c>
      <c r="N1870" s="4">
        <v>458.202</v>
      </c>
      <c r="O1870" s="6">
        <v>2616.2600000000002</v>
      </c>
      <c r="P1870" s="4">
        <v>419.65199999999999</v>
      </c>
      <c r="Q1870" s="4">
        <v>0</v>
      </c>
      <c r="R1870">
        <v>28.555399999999999</v>
      </c>
      <c r="S1870">
        <v>-15794.1</v>
      </c>
      <c r="T1870" s="2">
        <v>-2.3283100000000002E-10</v>
      </c>
      <c r="U1870">
        <v>97872.2</v>
      </c>
      <c r="V1870">
        <v>-2733.38</v>
      </c>
      <c r="W1870">
        <v>0</v>
      </c>
      <c r="X1870" s="2">
        <v>-2.3283100000000002E-10</v>
      </c>
      <c r="Y1870">
        <v>0.666107</v>
      </c>
      <c r="Z1870">
        <v>0</v>
      </c>
      <c r="AA1870">
        <v>0.21670700000000001</v>
      </c>
      <c r="AB1870" s="2">
        <v>-5.3232999999999997E-5</v>
      </c>
    </row>
    <row r="1871" spans="1:28" x14ac:dyDescent="0.3">
      <c r="A1871">
        <v>110</v>
      </c>
      <c r="B1871">
        <v>2020</v>
      </c>
      <c r="C1871">
        <v>5</v>
      </c>
      <c r="D1871">
        <v>26</v>
      </c>
      <c r="E1871" s="1">
        <v>0.875</v>
      </c>
      <c r="F1871" t="s">
        <v>8</v>
      </c>
      <c r="G1871">
        <v>13.5</v>
      </c>
      <c r="H1871">
        <v>79.5</v>
      </c>
      <c r="I1871" s="3">
        <v>46.747900000000001</v>
      </c>
      <c r="J1871">
        <v>0.110143</v>
      </c>
      <c r="K1871">
        <v>2.2743099999999998</v>
      </c>
      <c r="L1871" s="4">
        <v>299.44900000000001</v>
      </c>
      <c r="M1871" s="6">
        <v>300.97199999999998</v>
      </c>
      <c r="N1871" s="4">
        <v>460.68599999999998</v>
      </c>
      <c r="O1871" s="6">
        <v>2665.72</v>
      </c>
      <c r="P1871" s="4">
        <v>349.702</v>
      </c>
      <c r="Q1871" s="4">
        <v>0</v>
      </c>
      <c r="R1871">
        <v>28.690899999999999</v>
      </c>
      <c r="S1871">
        <v>-14090.6</v>
      </c>
      <c r="T1871" s="2">
        <v>-2.3283100000000002E-10</v>
      </c>
      <c r="U1871">
        <v>97840</v>
      </c>
      <c r="V1871">
        <v>-6268.46</v>
      </c>
      <c r="W1871">
        <v>0</v>
      </c>
      <c r="X1871" s="2">
        <v>-2.3283100000000002E-10</v>
      </c>
      <c r="Y1871">
        <v>0.71972899999999995</v>
      </c>
      <c r="Z1871">
        <v>0</v>
      </c>
      <c r="AA1871">
        <v>0.21670700000000001</v>
      </c>
      <c r="AB1871">
        <v>-1.4462200000000001E-4</v>
      </c>
    </row>
    <row r="1872" spans="1:28" x14ac:dyDescent="0.3">
      <c r="A1872">
        <v>110</v>
      </c>
      <c r="B1872">
        <v>2020</v>
      </c>
      <c r="C1872">
        <v>5</v>
      </c>
      <c r="D1872">
        <v>26</v>
      </c>
      <c r="E1872" s="1">
        <v>0.91666666666666663</v>
      </c>
      <c r="F1872" t="s">
        <v>8</v>
      </c>
      <c r="G1872">
        <v>13.5</v>
      </c>
      <c r="H1872">
        <v>79.5</v>
      </c>
      <c r="I1872" s="3">
        <v>46.1083</v>
      </c>
      <c r="J1872">
        <v>0.43798199999999998</v>
      </c>
      <c r="K1872">
        <v>1.6631</v>
      </c>
      <c r="L1872" s="4">
        <v>299.21499999999997</v>
      </c>
      <c r="M1872" s="6">
        <v>300.86900000000003</v>
      </c>
      <c r="N1872" s="4">
        <v>440.10599999999999</v>
      </c>
      <c r="O1872" s="6">
        <v>2560.96</v>
      </c>
      <c r="P1872" s="4">
        <v>292.93700000000001</v>
      </c>
      <c r="Q1872" s="4">
        <v>0</v>
      </c>
      <c r="R1872">
        <v>28.4543</v>
      </c>
      <c r="S1872">
        <v>-12034.6</v>
      </c>
      <c r="T1872" s="2">
        <v>-2.3283100000000002E-10</v>
      </c>
      <c r="U1872">
        <v>97819.9</v>
      </c>
      <c r="V1872">
        <v>-3501.87</v>
      </c>
      <c r="W1872">
        <v>0</v>
      </c>
      <c r="X1872" s="2">
        <v>-2.3283100000000002E-10</v>
      </c>
      <c r="Y1872">
        <v>0.60384800000000005</v>
      </c>
      <c r="Z1872">
        <v>0</v>
      </c>
      <c r="AA1872">
        <v>0.21840100000000001</v>
      </c>
      <c r="AB1872" s="2">
        <v>4.5653000000000001E-6</v>
      </c>
    </row>
    <row r="1873" spans="1:28" x14ac:dyDescent="0.3">
      <c r="A1873">
        <v>110</v>
      </c>
      <c r="B1873">
        <v>2020</v>
      </c>
      <c r="C1873">
        <v>5</v>
      </c>
      <c r="D1873">
        <v>26</v>
      </c>
      <c r="E1873" s="1">
        <v>0.95833333333333337</v>
      </c>
      <c r="F1873" t="s">
        <v>8</v>
      </c>
      <c r="G1873">
        <v>13.5</v>
      </c>
      <c r="H1873">
        <v>79.5</v>
      </c>
      <c r="I1873" s="3">
        <v>45.511499999999998</v>
      </c>
      <c r="J1873">
        <v>0.61377999999999999</v>
      </c>
      <c r="K1873">
        <v>1.34057</v>
      </c>
      <c r="L1873" s="4">
        <v>299.33999999999997</v>
      </c>
      <c r="M1873" s="6">
        <v>300.964</v>
      </c>
      <c r="N1873" s="4">
        <v>365.73399999999998</v>
      </c>
      <c r="O1873" s="6">
        <v>2643.28</v>
      </c>
      <c r="P1873" s="4">
        <v>272.55</v>
      </c>
      <c r="Q1873" s="4">
        <v>0</v>
      </c>
      <c r="R1873">
        <v>27.5227</v>
      </c>
      <c r="S1873">
        <v>-11447.2</v>
      </c>
      <c r="T1873" s="2">
        <v>-2.3283100000000002E-10</v>
      </c>
      <c r="U1873">
        <v>97798.1</v>
      </c>
      <c r="V1873">
        <v>-7613.33</v>
      </c>
      <c r="W1873">
        <v>0</v>
      </c>
      <c r="X1873" s="2">
        <v>-2.3283100000000002E-10</v>
      </c>
      <c r="Y1873">
        <v>0.51085700000000001</v>
      </c>
      <c r="Z1873">
        <v>0</v>
      </c>
      <c r="AA1873">
        <v>0.21842500000000001</v>
      </c>
      <c r="AB1873" s="2">
        <v>3.1963199999999999E-5</v>
      </c>
    </row>
    <row r="1874" spans="1:28" x14ac:dyDescent="0.3">
      <c r="A1874">
        <v>111</v>
      </c>
      <c r="B1874">
        <v>2020</v>
      </c>
      <c r="C1874">
        <v>5</v>
      </c>
      <c r="D1874">
        <v>27</v>
      </c>
      <c r="E1874" s="1">
        <v>0</v>
      </c>
      <c r="F1874" t="s">
        <v>8</v>
      </c>
      <c r="G1874">
        <v>13.5</v>
      </c>
      <c r="H1874">
        <v>79.5</v>
      </c>
      <c r="I1874" s="3">
        <v>45.094200000000001</v>
      </c>
      <c r="J1874">
        <v>0.66937000000000002</v>
      </c>
      <c r="K1874">
        <v>1.13649</v>
      </c>
      <c r="L1874" s="4">
        <v>299.70299999999997</v>
      </c>
      <c r="M1874" s="6">
        <v>301.666</v>
      </c>
      <c r="N1874" s="4">
        <v>321.238</v>
      </c>
      <c r="O1874" s="6">
        <v>2633.09</v>
      </c>
      <c r="P1874" s="4">
        <v>283.97899999999998</v>
      </c>
      <c r="Q1874" s="4">
        <v>0</v>
      </c>
      <c r="R1874">
        <v>26.6676</v>
      </c>
      <c r="S1874">
        <v>-9215.01</v>
      </c>
      <c r="T1874" s="2">
        <v>-2.3283100000000002E-10</v>
      </c>
      <c r="U1874">
        <v>97842.5</v>
      </c>
      <c r="V1874">
        <v>763.28499999999997</v>
      </c>
      <c r="W1874">
        <v>0</v>
      </c>
      <c r="X1874" s="2">
        <v>-2.3283100000000002E-10</v>
      </c>
      <c r="Y1874">
        <v>0.40945799999999999</v>
      </c>
      <c r="Z1874">
        <v>0</v>
      </c>
      <c r="AA1874">
        <v>0.21845600000000001</v>
      </c>
      <c r="AB1874" s="2">
        <v>1.3009900000000001E-5</v>
      </c>
    </row>
    <row r="1875" spans="1:28" x14ac:dyDescent="0.3">
      <c r="A1875">
        <v>111</v>
      </c>
      <c r="B1875">
        <v>2020</v>
      </c>
      <c r="C1875">
        <v>5</v>
      </c>
      <c r="D1875">
        <v>27</v>
      </c>
      <c r="E1875" s="1">
        <v>4.1666666666666664E-2</v>
      </c>
      <c r="F1875" t="s">
        <v>8</v>
      </c>
      <c r="G1875">
        <v>13.5</v>
      </c>
      <c r="H1875">
        <v>79.5</v>
      </c>
      <c r="I1875" s="3">
        <v>44.9437</v>
      </c>
      <c r="J1875">
        <v>0.76819700000000002</v>
      </c>
      <c r="K1875">
        <v>1.3103199999999999</v>
      </c>
      <c r="L1875" s="4">
        <v>299.738</v>
      </c>
      <c r="M1875" s="6">
        <v>301.71300000000002</v>
      </c>
      <c r="N1875" s="4">
        <v>305.697</v>
      </c>
      <c r="O1875" s="6">
        <v>2625.76</v>
      </c>
      <c r="P1875" s="4">
        <v>269.62</v>
      </c>
      <c r="Q1875" s="4">
        <v>0</v>
      </c>
      <c r="R1875">
        <v>26.305299999999999</v>
      </c>
      <c r="S1875">
        <v>-22431.9</v>
      </c>
      <c r="T1875">
        <v>74860</v>
      </c>
      <c r="U1875">
        <v>97871.4</v>
      </c>
      <c r="V1875">
        <v>-14453</v>
      </c>
      <c r="W1875">
        <v>98853.6</v>
      </c>
      <c r="X1875">
        <v>92646.6</v>
      </c>
      <c r="Y1875">
        <v>0.361848</v>
      </c>
      <c r="Z1875">
        <v>0</v>
      </c>
      <c r="AA1875">
        <v>0.21848000000000001</v>
      </c>
      <c r="AB1875" s="2">
        <v>-2.9400600000000001E-5</v>
      </c>
    </row>
    <row r="1876" spans="1:28" x14ac:dyDescent="0.3">
      <c r="A1876">
        <v>111</v>
      </c>
      <c r="B1876">
        <v>2020</v>
      </c>
      <c r="C1876">
        <v>5</v>
      </c>
      <c r="D1876">
        <v>27</v>
      </c>
      <c r="E1876" s="1">
        <v>8.3333333333333329E-2</v>
      </c>
      <c r="F1876" t="s">
        <v>8</v>
      </c>
      <c r="G1876">
        <v>13.5</v>
      </c>
      <c r="H1876">
        <v>79.5</v>
      </c>
      <c r="I1876" s="3">
        <v>44.647199999999998</v>
      </c>
      <c r="J1876">
        <v>1.18774</v>
      </c>
      <c r="K1876">
        <v>1.8210299999999999</v>
      </c>
      <c r="L1876" s="4">
        <v>299.673</v>
      </c>
      <c r="M1876" s="6">
        <v>303.16699999999997</v>
      </c>
      <c r="N1876" s="4">
        <v>434.00299999999999</v>
      </c>
      <c r="O1876" s="6">
        <v>2489.2800000000002</v>
      </c>
      <c r="P1876" s="4">
        <v>233.01300000000001</v>
      </c>
      <c r="Q1876" s="4">
        <v>0</v>
      </c>
      <c r="R1876">
        <v>26.117999999999999</v>
      </c>
      <c r="S1876">
        <v>-150372</v>
      </c>
      <c r="T1876">
        <v>552462</v>
      </c>
      <c r="U1876">
        <v>97940.1</v>
      </c>
      <c r="V1876">
        <v>-153128</v>
      </c>
      <c r="W1876">
        <v>687506</v>
      </c>
      <c r="X1876">
        <v>679095</v>
      </c>
      <c r="Y1876">
        <v>0.483649</v>
      </c>
      <c r="Z1876">
        <v>0</v>
      </c>
      <c r="AA1876">
        <v>0.218448</v>
      </c>
      <c r="AB1876" s="2">
        <v>-2.9775900000000001E-5</v>
      </c>
    </row>
    <row r="1877" spans="1:28" x14ac:dyDescent="0.3">
      <c r="A1877">
        <v>111</v>
      </c>
      <c r="B1877">
        <v>2020</v>
      </c>
      <c r="C1877">
        <v>5</v>
      </c>
      <c r="D1877">
        <v>27</v>
      </c>
      <c r="E1877" s="1">
        <v>0.125</v>
      </c>
      <c r="F1877" t="s">
        <v>8</v>
      </c>
      <c r="G1877">
        <v>13.5</v>
      </c>
      <c r="H1877">
        <v>79.5</v>
      </c>
      <c r="I1877" s="3">
        <v>44.157400000000003</v>
      </c>
      <c r="J1877">
        <v>1.2347699999999999</v>
      </c>
      <c r="K1877">
        <v>1.4302999999999999</v>
      </c>
      <c r="L1877" s="4">
        <v>299.66399999999999</v>
      </c>
      <c r="M1877" s="6">
        <v>303.39699999999999</v>
      </c>
      <c r="N1877" s="4">
        <v>603.18499999999995</v>
      </c>
      <c r="O1877" s="6">
        <v>2408.91</v>
      </c>
      <c r="P1877" s="4">
        <v>254.941</v>
      </c>
      <c r="Q1877" s="4">
        <v>0</v>
      </c>
      <c r="R1877">
        <v>25.6325</v>
      </c>
      <c r="S1877">
        <v>-363605</v>
      </c>
      <c r="T1877" s="2">
        <v>1136110</v>
      </c>
      <c r="U1877">
        <v>97956</v>
      </c>
      <c r="V1877">
        <v>-349249</v>
      </c>
      <c r="W1877" s="2">
        <v>1479510</v>
      </c>
      <c r="X1877" s="2">
        <v>1386290</v>
      </c>
      <c r="Y1877">
        <v>0.25414700000000001</v>
      </c>
      <c r="Z1877">
        <v>0</v>
      </c>
      <c r="AA1877">
        <v>0.218329</v>
      </c>
      <c r="AB1877" s="2">
        <v>8.3193400000000002E-5</v>
      </c>
    </row>
    <row r="1878" spans="1:28" x14ac:dyDescent="0.3">
      <c r="A1878">
        <v>111</v>
      </c>
      <c r="B1878">
        <v>2020</v>
      </c>
      <c r="C1878">
        <v>5</v>
      </c>
      <c r="D1878">
        <v>27</v>
      </c>
      <c r="E1878" s="1">
        <v>0.16666666666666666</v>
      </c>
      <c r="F1878" t="s">
        <v>8</v>
      </c>
      <c r="G1878">
        <v>13.5</v>
      </c>
      <c r="H1878">
        <v>79.5</v>
      </c>
      <c r="I1878" s="3">
        <v>44.094700000000003</v>
      </c>
      <c r="J1878">
        <v>1.22099</v>
      </c>
      <c r="K1878">
        <v>0.87241900000000006</v>
      </c>
      <c r="L1878" s="4">
        <v>299.77800000000002</v>
      </c>
      <c r="M1878" s="6">
        <v>303.94099999999997</v>
      </c>
      <c r="N1878" s="4">
        <v>806.07600000000002</v>
      </c>
      <c r="O1878" s="6">
        <v>2290.3000000000002</v>
      </c>
      <c r="P1878" s="4">
        <v>290.25099999999998</v>
      </c>
      <c r="Q1878" s="5">
        <v>1.9479699999999999E-7</v>
      </c>
      <c r="R1878">
        <v>24.846299999999999</v>
      </c>
      <c r="S1878">
        <v>-634111</v>
      </c>
      <c r="T1878" s="2">
        <v>1777070</v>
      </c>
      <c r="U1878">
        <v>97960.2</v>
      </c>
      <c r="V1878">
        <v>-544101</v>
      </c>
      <c r="W1878" s="2">
        <v>2238170</v>
      </c>
      <c r="X1878" s="2">
        <v>2160260</v>
      </c>
      <c r="Y1878">
        <v>1.38861E-2</v>
      </c>
      <c r="Z1878">
        <v>0</v>
      </c>
      <c r="AA1878">
        <v>0.21812999999999999</v>
      </c>
      <c r="AB1878">
        <v>2.5152099999999999E-4</v>
      </c>
    </row>
    <row r="1879" spans="1:28" x14ac:dyDescent="0.3">
      <c r="A1879">
        <v>111</v>
      </c>
      <c r="B1879">
        <v>2020</v>
      </c>
      <c r="C1879">
        <v>5</v>
      </c>
      <c r="D1879">
        <v>27</v>
      </c>
      <c r="E1879" s="1">
        <v>0.20833333333333334</v>
      </c>
      <c r="F1879" t="s">
        <v>8</v>
      </c>
      <c r="G1879">
        <v>13.5</v>
      </c>
      <c r="H1879">
        <v>79.5</v>
      </c>
      <c r="I1879" s="3">
        <v>44.880299999999998</v>
      </c>
      <c r="J1879">
        <v>1.19011</v>
      </c>
      <c r="K1879">
        <v>0.47092699999999998</v>
      </c>
      <c r="L1879" s="4">
        <v>299.459</v>
      </c>
      <c r="M1879" s="6">
        <v>306.85899999999998</v>
      </c>
      <c r="N1879" s="4">
        <v>1090.22</v>
      </c>
      <c r="O1879" s="6">
        <v>1823.28</v>
      </c>
      <c r="P1879" s="4">
        <v>328.03399999999999</v>
      </c>
      <c r="Q1879" s="5">
        <v>2.62976E-5</v>
      </c>
      <c r="R1879">
        <v>24.7637</v>
      </c>
      <c r="S1879">
        <v>-874659</v>
      </c>
      <c r="T1879" s="2">
        <v>2224210</v>
      </c>
      <c r="U1879">
        <v>97897.4</v>
      </c>
      <c r="V1879">
        <v>-649731</v>
      </c>
      <c r="W1879" s="2">
        <v>2857990</v>
      </c>
      <c r="X1879" s="2">
        <v>2703800</v>
      </c>
      <c r="Y1879">
        <v>7.4069599999999999E-2</v>
      </c>
      <c r="Z1879" s="2">
        <v>2.6351900000000001E-5</v>
      </c>
      <c r="AA1879">
        <v>0.21801899999999999</v>
      </c>
      <c r="AB1879">
        <v>3.1982899999999999E-4</v>
      </c>
    </row>
    <row r="1880" spans="1:28" x14ac:dyDescent="0.3">
      <c r="A1880">
        <v>111</v>
      </c>
      <c r="B1880">
        <v>2020</v>
      </c>
      <c r="C1880">
        <v>5</v>
      </c>
      <c r="D1880">
        <v>27</v>
      </c>
      <c r="E1880" s="1">
        <v>0.25</v>
      </c>
      <c r="F1880" t="s">
        <v>8</v>
      </c>
      <c r="G1880">
        <v>13.5</v>
      </c>
      <c r="H1880">
        <v>79.5</v>
      </c>
      <c r="I1880" s="3">
        <v>45.768999999999998</v>
      </c>
      <c r="J1880">
        <v>1.01241</v>
      </c>
      <c r="K1880">
        <v>0.26172099999999998</v>
      </c>
      <c r="L1880" s="4">
        <v>298.53300000000002</v>
      </c>
      <c r="M1880" s="6">
        <v>307.78399999999999</v>
      </c>
      <c r="N1880" s="4">
        <v>1368.98</v>
      </c>
      <c r="O1880" s="6">
        <v>1260.21</v>
      </c>
      <c r="P1880" s="4">
        <v>370.83600000000001</v>
      </c>
      <c r="Q1880" s="5">
        <v>3.1167600000000001E-6</v>
      </c>
      <c r="R1880">
        <v>24.381699999999999</v>
      </c>
      <c r="S1880" s="2">
        <v>-1009410</v>
      </c>
      <c r="T1880" s="2">
        <v>2389760</v>
      </c>
      <c r="U1880">
        <v>97815.2</v>
      </c>
      <c r="V1880">
        <v>-656916</v>
      </c>
      <c r="W1880" s="2">
        <v>3274750</v>
      </c>
      <c r="X1880" s="2">
        <v>2910490</v>
      </c>
      <c r="Y1880">
        <v>9.3143900000000002E-2</v>
      </c>
      <c r="Z1880" s="2">
        <v>3.4749800000000001E-6</v>
      </c>
      <c r="AA1880">
        <v>0.21765300000000001</v>
      </c>
      <c r="AB1880">
        <v>3.1982899999999999E-4</v>
      </c>
    </row>
    <row r="1881" spans="1:28" x14ac:dyDescent="0.3">
      <c r="A1881">
        <v>111</v>
      </c>
      <c r="B1881">
        <v>2020</v>
      </c>
      <c r="C1881">
        <v>5</v>
      </c>
      <c r="D1881">
        <v>27</v>
      </c>
      <c r="E1881" s="1">
        <v>0.29166666666666669</v>
      </c>
      <c r="F1881" t="s">
        <v>8</v>
      </c>
      <c r="G1881">
        <v>13.5</v>
      </c>
      <c r="H1881">
        <v>79.5</v>
      </c>
      <c r="I1881" s="3">
        <v>45.729300000000002</v>
      </c>
      <c r="J1881">
        <v>0.55628900000000003</v>
      </c>
      <c r="K1881">
        <v>0.33607100000000001</v>
      </c>
      <c r="L1881" s="4">
        <v>298.50099999999998</v>
      </c>
      <c r="M1881" s="6">
        <v>308.05</v>
      </c>
      <c r="N1881" s="4">
        <v>1598.98</v>
      </c>
      <c r="O1881" s="6">
        <v>1020.35</v>
      </c>
      <c r="P1881" s="4">
        <v>512.03200000000004</v>
      </c>
      <c r="Q1881" s="4">
        <v>0</v>
      </c>
      <c r="R1881">
        <v>24.690999999999999</v>
      </c>
      <c r="S1881" s="2">
        <v>-1186280</v>
      </c>
      <c r="T1881" s="2">
        <v>2644920</v>
      </c>
      <c r="U1881">
        <v>97728.3</v>
      </c>
      <c r="V1881">
        <v>-656455</v>
      </c>
      <c r="W1881" s="2">
        <v>3473050</v>
      </c>
      <c r="X1881" s="2">
        <v>3231750</v>
      </c>
      <c r="Y1881">
        <v>1.48322E-2</v>
      </c>
      <c r="Z1881">
        <v>0</v>
      </c>
      <c r="AA1881">
        <v>0.21721599999999999</v>
      </c>
      <c r="AB1881">
        <v>2.2262200000000001E-4</v>
      </c>
    </row>
    <row r="1882" spans="1:28" x14ac:dyDescent="0.3">
      <c r="A1882">
        <v>111</v>
      </c>
      <c r="B1882">
        <v>2020</v>
      </c>
      <c r="C1882">
        <v>5</v>
      </c>
      <c r="D1882">
        <v>27</v>
      </c>
      <c r="E1882" s="1">
        <v>0.33333333333333331</v>
      </c>
      <c r="F1882" t="s">
        <v>8</v>
      </c>
      <c r="G1882">
        <v>13.5</v>
      </c>
      <c r="H1882">
        <v>79.5</v>
      </c>
      <c r="I1882" s="3">
        <v>46.636299999999999</v>
      </c>
      <c r="J1882">
        <v>-6.7392099999999998E-3</v>
      </c>
      <c r="K1882">
        <v>0.24479899999999999</v>
      </c>
      <c r="L1882" s="4">
        <v>298.31</v>
      </c>
      <c r="M1882" s="6">
        <v>310.06099999999998</v>
      </c>
      <c r="N1882" s="4">
        <v>1797.32</v>
      </c>
      <c r="O1882" s="6">
        <v>842.66099999999994</v>
      </c>
      <c r="P1882" s="4">
        <v>538.43100000000004</v>
      </c>
      <c r="Q1882" s="4">
        <v>0</v>
      </c>
      <c r="R1882">
        <v>25.742100000000001</v>
      </c>
      <c r="S1882" s="2">
        <v>-1278390</v>
      </c>
      <c r="T1882" s="2">
        <v>2767570</v>
      </c>
      <c r="U1882">
        <v>97631</v>
      </c>
      <c r="V1882">
        <v>-671364</v>
      </c>
      <c r="W1882" s="2">
        <v>3389900</v>
      </c>
      <c r="X1882" s="2">
        <v>3367610</v>
      </c>
      <c r="Y1882">
        <v>6.9247600000000006E-2</v>
      </c>
      <c r="Z1882">
        <v>0</v>
      </c>
      <c r="AA1882">
        <v>0.21677099999999999</v>
      </c>
      <c r="AB1882">
        <v>2.0779699999999999E-4</v>
      </c>
    </row>
    <row r="1883" spans="1:28" x14ac:dyDescent="0.3">
      <c r="A1883">
        <v>111</v>
      </c>
      <c r="B1883">
        <v>2020</v>
      </c>
      <c r="C1883">
        <v>5</v>
      </c>
      <c r="D1883">
        <v>27</v>
      </c>
      <c r="E1883" s="1">
        <v>0.375</v>
      </c>
      <c r="F1883" t="s">
        <v>8</v>
      </c>
      <c r="G1883">
        <v>13.5</v>
      </c>
      <c r="H1883">
        <v>79.5</v>
      </c>
      <c r="I1883" s="3">
        <v>46.7288</v>
      </c>
      <c r="J1883">
        <v>-0.43530600000000003</v>
      </c>
      <c r="K1883">
        <v>6.3794799999999999E-2</v>
      </c>
      <c r="L1883" s="4">
        <v>296.79000000000002</v>
      </c>
      <c r="M1883" s="6">
        <v>310.58699999999999</v>
      </c>
      <c r="N1883" s="4">
        <v>1957.85</v>
      </c>
      <c r="O1883" s="6">
        <v>620.43200000000002</v>
      </c>
      <c r="P1883" s="4">
        <v>-32767</v>
      </c>
      <c r="Q1883" s="4">
        <v>0</v>
      </c>
      <c r="R1883">
        <v>25.3035</v>
      </c>
      <c r="S1883" s="2">
        <v>-1146930</v>
      </c>
      <c r="T1883" s="2">
        <v>2349700</v>
      </c>
      <c r="U1883">
        <v>97519.3</v>
      </c>
      <c r="V1883">
        <v>-514168</v>
      </c>
      <c r="W1883" s="2">
        <v>3053820</v>
      </c>
      <c r="X1883" s="2">
        <v>2869750</v>
      </c>
      <c r="Y1883">
        <v>8.07837E-2</v>
      </c>
      <c r="Z1883">
        <v>0</v>
      </c>
      <c r="AA1883">
        <v>0.216365</v>
      </c>
      <c r="AB1883" s="2">
        <v>7.5874800000000001E-5</v>
      </c>
    </row>
    <row r="1884" spans="1:28" x14ac:dyDescent="0.3">
      <c r="A1884">
        <v>111</v>
      </c>
      <c r="B1884">
        <v>2020</v>
      </c>
      <c r="C1884">
        <v>5</v>
      </c>
      <c r="D1884">
        <v>27</v>
      </c>
      <c r="E1884" s="1">
        <v>0.41666666666666669</v>
      </c>
      <c r="F1884" t="s">
        <v>8</v>
      </c>
      <c r="G1884">
        <v>13.5</v>
      </c>
      <c r="H1884">
        <v>79.5</v>
      </c>
      <c r="I1884" s="3">
        <v>46.867100000000001</v>
      </c>
      <c r="J1884">
        <v>-0.41107399999999999</v>
      </c>
      <c r="K1884">
        <v>0.25351600000000002</v>
      </c>
      <c r="L1884" s="4">
        <v>297.72000000000003</v>
      </c>
      <c r="M1884" s="6">
        <v>309.53300000000002</v>
      </c>
      <c r="N1884" s="4">
        <v>1994.75</v>
      </c>
      <c r="O1884" s="6">
        <v>530.327</v>
      </c>
      <c r="P1884" s="4">
        <v>-32767</v>
      </c>
      <c r="Q1884" s="4">
        <v>0</v>
      </c>
      <c r="R1884">
        <v>26.858599999999999</v>
      </c>
      <c r="S1884">
        <v>-957015</v>
      </c>
      <c r="T1884" s="2">
        <v>1849960</v>
      </c>
      <c r="U1884">
        <v>97436.6</v>
      </c>
      <c r="V1884">
        <v>-332649</v>
      </c>
      <c r="W1884" s="2">
        <v>2497100</v>
      </c>
      <c r="X1884" s="2">
        <v>2255320</v>
      </c>
      <c r="Y1884">
        <v>0.140265</v>
      </c>
      <c r="Z1884">
        <v>0</v>
      </c>
      <c r="AA1884">
        <v>0.219363</v>
      </c>
      <c r="AB1884">
        <v>1.07026E-4</v>
      </c>
    </row>
    <row r="1885" spans="1:28" x14ac:dyDescent="0.3">
      <c r="A1885">
        <v>111</v>
      </c>
      <c r="B1885">
        <v>2020</v>
      </c>
      <c r="C1885">
        <v>5</v>
      </c>
      <c r="D1885">
        <v>27</v>
      </c>
      <c r="E1885" s="1">
        <v>0.45833333333333331</v>
      </c>
      <c r="F1885" t="s">
        <v>8</v>
      </c>
      <c r="G1885">
        <v>13.5</v>
      </c>
      <c r="H1885">
        <v>79.5</v>
      </c>
      <c r="I1885" s="3">
        <v>46.599600000000002</v>
      </c>
      <c r="J1885">
        <v>-1.03444</v>
      </c>
      <c r="K1885">
        <v>0.21044399999999999</v>
      </c>
      <c r="L1885" s="4">
        <v>297.01100000000002</v>
      </c>
      <c r="M1885" s="6">
        <v>309.82</v>
      </c>
      <c r="N1885" s="4">
        <v>2083.5300000000002</v>
      </c>
      <c r="O1885" s="6">
        <v>406.21699999999998</v>
      </c>
      <c r="P1885" s="4">
        <v>-32767</v>
      </c>
      <c r="Q1885" s="4">
        <v>0</v>
      </c>
      <c r="R1885">
        <v>28.279299999999999</v>
      </c>
      <c r="S1885">
        <v>-772918</v>
      </c>
      <c r="T1885" s="2">
        <v>1378880</v>
      </c>
      <c r="U1885">
        <v>97379.4</v>
      </c>
      <c r="V1885">
        <v>-174954</v>
      </c>
      <c r="W1885" s="2">
        <v>1772250</v>
      </c>
      <c r="X1885" s="2">
        <v>1684570</v>
      </c>
      <c r="Y1885">
        <v>0.143927</v>
      </c>
      <c r="Z1885">
        <v>0</v>
      </c>
      <c r="AA1885">
        <v>0.21906900000000001</v>
      </c>
      <c r="AB1885">
        <v>1.09653E-4</v>
      </c>
    </row>
    <row r="1886" spans="1:28" x14ac:dyDescent="0.3">
      <c r="A1886">
        <v>111</v>
      </c>
      <c r="B1886">
        <v>2020</v>
      </c>
      <c r="C1886">
        <v>5</v>
      </c>
      <c r="D1886">
        <v>27</v>
      </c>
      <c r="E1886" s="1">
        <v>0.5</v>
      </c>
      <c r="F1886" t="s">
        <v>8</v>
      </c>
      <c r="G1886">
        <v>13.5</v>
      </c>
      <c r="H1886">
        <v>79.5</v>
      </c>
      <c r="I1886" s="3">
        <v>46.358199999999997</v>
      </c>
      <c r="J1886">
        <v>-1.7414400000000001</v>
      </c>
      <c r="K1886">
        <v>0.704233</v>
      </c>
      <c r="L1886" s="4">
        <v>297.50700000000001</v>
      </c>
      <c r="M1886" s="6">
        <v>309.75799999999998</v>
      </c>
      <c r="N1886" s="4">
        <v>1427.59</v>
      </c>
      <c r="O1886" s="6">
        <v>448.923</v>
      </c>
      <c r="P1886" s="4">
        <v>-32767</v>
      </c>
      <c r="Q1886" s="4">
        <v>0</v>
      </c>
      <c r="R1886">
        <v>27.636099999999999</v>
      </c>
      <c r="S1886">
        <v>-476683</v>
      </c>
      <c r="T1886">
        <v>732817</v>
      </c>
      <c r="U1886">
        <v>97446.8</v>
      </c>
      <c r="V1886">
        <v>-10725.7</v>
      </c>
      <c r="W1886">
        <v>965072</v>
      </c>
      <c r="X1886">
        <v>897602</v>
      </c>
      <c r="Y1886">
        <v>0.13727400000000001</v>
      </c>
      <c r="Z1886">
        <v>0</v>
      </c>
      <c r="AA1886">
        <v>0.21889400000000001</v>
      </c>
      <c r="AB1886" s="2">
        <v>-5.7549100000000001E-5</v>
      </c>
    </row>
    <row r="1887" spans="1:28" x14ac:dyDescent="0.3">
      <c r="A1887">
        <v>111</v>
      </c>
      <c r="B1887">
        <v>2020</v>
      </c>
      <c r="C1887">
        <v>5</v>
      </c>
      <c r="D1887">
        <v>27</v>
      </c>
      <c r="E1887" s="1">
        <v>0.54166666666666663</v>
      </c>
      <c r="F1887" t="s">
        <v>8</v>
      </c>
      <c r="G1887">
        <v>13.5</v>
      </c>
      <c r="H1887">
        <v>79.5</v>
      </c>
      <c r="I1887" s="3">
        <v>46.3459</v>
      </c>
      <c r="J1887">
        <v>-2.0654699999999999</v>
      </c>
      <c r="K1887">
        <v>1.4846600000000001</v>
      </c>
      <c r="L1887" s="4">
        <v>296.87599999999998</v>
      </c>
      <c r="M1887" s="6">
        <v>309.34699999999998</v>
      </c>
      <c r="N1887" s="4">
        <v>448.76299999999998</v>
      </c>
      <c r="O1887" s="6">
        <v>794.34500000000003</v>
      </c>
      <c r="P1887" s="4">
        <v>-32767</v>
      </c>
      <c r="Q1887" s="4">
        <v>0</v>
      </c>
      <c r="R1887">
        <v>27.314499999999999</v>
      </c>
      <c r="S1887">
        <v>-179801</v>
      </c>
      <c r="T1887">
        <v>188082</v>
      </c>
      <c r="U1887">
        <v>97514.5</v>
      </c>
      <c r="V1887">
        <v>62704.1</v>
      </c>
      <c r="W1887">
        <v>245811</v>
      </c>
      <c r="X1887">
        <v>231910</v>
      </c>
      <c r="Y1887">
        <v>0.17125699999999999</v>
      </c>
      <c r="Z1887">
        <v>0</v>
      </c>
      <c r="AA1887">
        <v>0.21879000000000001</v>
      </c>
      <c r="AB1887">
        <v>-2.0054299999999999E-4</v>
      </c>
    </row>
    <row r="1888" spans="1:28" x14ac:dyDescent="0.3">
      <c r="A1888">
        <v>111</v>
      </c>
      <c r="B1888">
        <v>2020</v>
      </c>
      <c r="C1888">
        <v>5</v>
      </c>
      <c r="D1888">
        <v>27</v>
      </c>
      <c r="E1888" s="1">
        <v>0.58333333333333337</v>
      </c>
      <c r="F1888" t="s">
        <v>8</v>
      </c>
      <c r="G1888">
        <v>13.5</v>
      </c>
      <c r="H1888">
        <v>79.5</v>
      </c>
      <c r="I1888" s="3">
        <v>46.618699999999997</v>
      </c>
      <c r="J1888">
        <v>-2.2531500000000002</v>
      </c>
      <c r="K1888">
        <v>2.20919</v>
      </c>
      <c r="L1888" s="4">
        <v>298.053</v>
      </c>
      <c r="M1888" s="6">
        <v>308.20600000000002</v>
      </c>
      <c r="N1888" s="4">
        <v>509.58100000000002</v>
      </c>
      <c r="O1888" s="6">
        <v>1898.96</v>
      </c>
      <c r="P1888" s="4">
        <v>-32767</v>
      </c>
      <c r="Q1888" s="4">
        <v>0</v>
      </c>
      <c r="R1888">
        <v>26.061299999999999</v>
      </c>
      <c r="S1888">
        <v>-51979.1</v>
      </c>
      <c r="T1888" s="2">
        <v>-2.3283100000000002E-10</v>
      </c>
      <c r="U1888">
        <v>97608.1</v>
      </c>
      <c r="V1888">
        <v>80802.2</v>
      </c>
      <c r="W1888">
        <v>58.806399999999996</v>
      </c>
      <c r="X1888">
        <v>58.785899999999998</v>
      </c>
      <c r="Y1888">
        <v>0.46616200000000002</v>
      </c>
      <c r="Z1888">
        <v>0</v>
      </c>
      <c r="AA1888">
        <v>0.21874299999999999</v>
      </c>
      <c r="AB1888">
        <v>-1.6601499999999999E-4</v>
      </c>
    </row>
    <row r="1889" spans="1:28" x14ac:dyDescent="0.3">
      <c r="A1889">
        <v>111</v>
      </c>
      <c r="B1889">
        <v>2020</v>
      </c>
      <c r="C1889">
        <v>5</v>
      </c>
      <c r="D1889">
        <v>27</v>
      </c>
      <c r="E1889" s="1">
        <v>0.625</v>
      </c>
      <c r="F1889" t="s">
        <v>8</v>
      </c>
      <c r="G1889">
        <v>13.5</v>
      </c>
      <c r="H1889">
        <v>79.5</v>
      </c>
      <c r="I1889" s="3">
        <v>46.775399999999998</v>
      </c>
      <c r="J1889">
        <v>-1.8089</v>
      </c>
      <c r="K1889">
        <v>2.7086199999999998</v>
      </c>
      <c r="L1889" s="4">
        <v>297.93400000000003</v>
      </c>
      <c r="M1889" s="6">
        <v>304.73500000000001</v>
      </c>
      <c r="N1889" s="4">
        <v>500.072</v>
      </c>
      <c r="O1889" s="6">
        <v>2909.01</v>
      </c>
      <c r="P1889" s="4">
        <v>-32767</v>
      </c>
      <c r="Q1889" s="4">
        <v>0</v>
      </c>
      <c r="R1889">
        <v>25.7532</v>
      </c>
      <c r="S1889">
        <v>-41699.199999999997</v>
      </c>
      <c r="T1889" s="2">
        <v>-2.3283100000000002E-10</v>
      </c>
      <c r="U1889">
        <v>97698.9</v>
      </c>
      <c r="V1889">
        <v>61051.9</v>
      </c>
      <c r="W1889">
        <v>0</v>
      </c>
      <c r="X1889" s="2">
        <v>-2.3283100000000002E-10</v>
      </c>
      <c r="Y1889">
        <v>0.63793800000000001</v>
      </c>
      <c r="Z1889">
        <v>0</v>
      </c>
      <c r="AA1889">
        <v>0.21871099999999999</v>
      </c>
      <c r="AB1889">
        <v>-1.2698200000000001E-4</v>
      </c>
    </row>
    <row r="1890" spans="1:28" x14ac:dyDescent="0.3">
      <c r="A1890">
        <v>111</v>
      </c>
      <c r="B1890">
        <v>2020</v>
      </c>
      <c r="C1890">
        <v>5</v>
      </c>
      <c r="D1890">
        <v>27</v>
      </c>
      <c r="E1890" s="1">
        <v>0.66666666666666663</v>
      </c>
      <c r="F1890" t="s">
        <v>8</v>
      </c>
      <c r="G1890">
        <v>13.5</v>
      </c>
      <c r="H1890">
        <v>79.5</v>
      </c>
      <c r="I1890" s="3">
        <v>46.828899999999997</v>
      </c>
      <c r="J1890">
        <v>-1.07863</v>
      </c>
      <c r="K1890">
        <v>2.6598999999999999</v>
      </c>
      <c r="L1890" s="4">
        <v>298.76900000000001</v>
      </c>
      <c r="M1890" s="6">
        <v>304.02</v>
      </c>
      <c r="N1890" s="4">
        <v>460.04700000000003</v>
      </c>
      <c r="O1890" s="6">
        <v>3361.14</v>
      </c>
      <c r="P1890" s="4">
        <v>-32767</v>
      </c>
      <c r="Q1890" s="4">
        <v>0</v>
      </c>
      <c r="R1890">
        <v>26.421099999999999</v>
      </c>
      <c r="S1890">
        <v>-31595.7</v>
      </c>
      <c r="T1890" s="2">
        <v>-2.3283100000000002E-10</v>
      </c>
      <c r="U1890">
        <v>97738.4</v>
      </c>
      <c r="V1890">
        <v>36075.699999999997</v>
      </c>
      <c r="W1890">
        <v>0</v>
      </c>
      <c r="X1890" s="2">
        <v>-2.3283100000000002E-10</v>
      </c>
      <c r="Y1890">
        <v>0.64059299999999997</v>
      </c>
      <c r="Z1890">
        <v>0</v>
      </c>
      <c r="AA1890">
        <v>0.218695</v>
      </c>
      <c r="AB1890">
        <v>-2.11428E-4</v>
      </c>
    </row>
    <row r="1891" spans="1:28" x14ac:dyDescent="0.3">
      <c r="A1891">
        <v>111</v>
      </c>
      <c r="B1891">
        <v>2020</v>
      </c>
      <c r="C1891">
        <v>5</v>
      </c>
      <c r="D1891">
        <v>27</v>
      </c>
      <c r="E1891" s="1">
        <v>0.70833333333333337</v>
      </c>
      <c r="F1891" t="s">
        <v>8</v>
      </c>
      <c r="G1891">
        <v>13.5</v>
      </c>
      <c r="H1891">
        <v>79.5</v>
      </c>
      <c r="I1891" s="3">
        <v>46.692900000000002</v>
      </c>
      <c r="J1891">
        <v>-0.475692</v>
      </c>
      <c r="K1891">
        <v>2.29379</v>
      </c>
      <c r="L1891" s="4">
        <v>298.95</v>
      </c>
      <c r="M1891" s="6">
        <v>302.57</v>
      </c>
      <c r="N1891" s="4">
        <v>433.577</v>
      </c>
      <c r="O1891" s="6">
        <v>3491.55</v>
      </c>
      <c r="P1891" s="4">
        <v>-32767</v>
      </c>
      <c r="Q1891" s="4">
        <v>0</v>
      </c>
      <c r="R1891">
        <v>27.45</v>
      </c>
      <c r="S1891">
        <v>-23724.2</v>
      </c>
      <c r="T1891" s="2">
        <v>-2.3283100000000002E-10</v>
      </c>
      <c r="U1891">
        <v>97793.3</v>
      </c>
      <c r="V1891">
        <v>25009.4</v>
      </c>
      <c r="W1891">
        <v>0</v>
      </c>
      <c r="X1891" s="2">
        <v>-2.3283100000000002E-10</v>
      </c>
      <c r="Y1891">
        <v>0.80075700000000005</v>
      </c>
      <c r="Z1891">
        <v>0</v>
      </c>
      <c r="AA1891">
        <v>0.21870300000000001</v>
      </c>
      <c r="AB1891">
        <v>-2.5271199999999999E-4</v>
      </c>
    </row>
    <row r="1892" spans="1:28" x14ac:dyDescent="0.3">
      <c r="A1892">
        <v>111</v>
      </c>
      <c r="B1892">
        <v>2020</v>
      </c>
      <c r="C1892">
        <v>5</v>
      </c>
      <c r="D1892">
        <v>27</v>
      </c>
      <c r="E1892" s="1">
        <v>0.75</v>
      </c>
      <c r="F1892" t="s">
        <v>8</v>
      </c>
      <c r="G1892">
        <v>13.5</v>
      </c>
      <c r="H1892">
        <v>79.5</v>
      </c>
      <c r="I1892" s="3">
        <v>46.291699999999999</v>
      </c>
      <c r="J1892">
        <v>-0.36973800000000001</v>
      </c>
      <c r="K1892">
        <v>1.9579299999999999</v>
      </c>
      <c r="L1892" s="4">
        <v>299.017</v>
      </c>
      <c r="M1892" s="6">
        <v>302.09500000000003</v>
      </c>
      <c r="N1892" s="4">
        <v>379.78500000000003</v>
      </c>
      <c r="O1892" s="6">
        <v>3578.22</v>
      </c>
      <c r="P1892" s="4">
        <v>-32767</v>
      </c>
      <c r="Q1892" s="4">
        <v>0</v>
      </c>
      <c r="R1892">
        <v>28.741399999999999</v>
      </c>
      <c r="S1892">
        <v>-19729.8</v>
      </c>
      <c r="T1892" s="2">
        <v>-2.3283100000000002E-10</v>
      </c>
      <c r="U1892">
        <v>97739.6</v>
      </c>
      <c r="V1892">
        <v>17439.7</v>
      </c>
      <c r="W1892">
        <v>0</v>
      </c>
      <c r="X1892" s="2">
        <v>-2.3283100000000002E-10</v>
      </c>
      <c r="Y1892">
        <v>0.71591400000000005</v>
      </c>
      <c r="Z1892">
        <v>0</v>
      </c>
      <c r="AA1892">
        <v>0.218695</v>
      </c>
      <c r="AB1892" s="2">
        <v>4.8476999999999997E-5</v>
      </c>
    </row>
    <row r="1893" spans="1:28" x14ac:dyDescent="0.3">
      <c r="A1893">
        <v>111</v>
      </c>
      <c r="B1893">
        <v>2020</v>
      </c>
      <c r="C1893">
        <v>5</v>
      </c>
      <c r="D1893">
        <v>27</v>
      </c>
      <c r="E1893" s="1">
        <v>0.79166666666666663</v>
      </c>
      <c r="F1893" t="s">
        <v>8</v>
      </c>
      <c r="G1893">
        <v>13.5</v>
      </c>
      <c r="H1893">
        <v>79.5</v>
      </c>
      <c r="I1893" s="3">
        <v>44.6648</v>
      </c>
      <c r="J1893">
        <v>-0.154029</v>
      </c>
      <c r="K1893">
        <v>1.6861699999999999</v>
      </c>
      <c r="L1893" s="4">
        <v>299.20499999999998</v>
      </c>
      <c r="M1893" s="6">
        <v>301.86900000000003</v>
      </c>
      <c r="N1893" s="4">
        <v>326.41899999999998</v>
      </c>
      <c r="O1893" s="6">
        <v>3661.8</v>
      </c>
      <c r="P1893" s="4">
        <v>627.69899999999996</v>
      </c>
      <c r="Q1893" s="4">
        <v>0</v>
      </c>
      <c r="R1893">
        <v>28.095700000000001</v>
      </c>
      <c r="S1893">
        <v>-17438.900000000001</v>
      </c>
      <c r="T1893" s="2">
        <v>-2.3283100000000002E-10</v>
      </c>
      <c r="U1893">
        <v>97720</v>
      </c>
      <c r="V1893">
        <v>10792.2</v>
      </c>
      <c r="W1893">
        <v>0</v>
      </c>
      <c r="X1893" s="2">
        <v>-2.3283100000000002E-10</v>
      </c>
      <c r="Y1893">
        <v>0.72644299999999995</v>
      </c>
      <c r="Z1893">
        <v>0</v>
      </c>
      <c r="AA1893">
        <v>0.21870300000000001</v>
      </c>
      <c r="AB1893">
        <v>3.2264300000000001E-4</v>
      </c>
    </row>
    <row r="1894" spans="1:28" x14ac:dyDescent="0.3">
      <c r="A1894">
        <v>111</v>
      </c>
      <c r="B1894">
        <v>2020</v>
      </c>
      <c r="C1894">
        <v>5</v>
      </c>
      <c r="D1894">
        <v>27</v>
      </c>
      <c r="E1894" s="1">
        <v>0.83333333333333337</v>
      </c>
      <c r="F1894" t="s">
        <v>8</v>
      </c>
      <c r="G1894">
        <v>13.5</v>
      </c>
      <c r="H1894">
        <v>79.5</v>
      </c>
      <c r="I1894" s="3">
        <v>44.162700000000001</v>
      </c>
      <c r="J1894">
        <v>3.9348300000000003E-2</v>
      </c>
      <c r="K1894">
        <v>1.37595</v>
      </c>
      <c r="L1894" s="4">
        <v>299.25099999999998</v>
      </c>
      <c r="M1894" s="6">
        <v>301.34100000000001</v>
      </c>
      <c r="N1894" s="4">
        <v>276.88499999999999</v>
      </c>
      <c r="O1894" s="6">
        <v>3688.01</v>
      </c>
      <c r="P1894" s="4">
        <v>593.625</v>
      </c>
      <c r="Q1894" s="4">
        <v>0</v>
      </c>
      <c r="R1894">
        <v>26.957100000000001</v>
      </c>
      <c r="S1894">
        <v>-14031.8</v>
      </c>
      <c r="T1894" s="2">
        <v>-2.3283100000000002E-10</v>
      </c>
      <c r="U1894">
        <v>97602.5</v>
      </c>
      <c r="V1894">
        <v>5758.51</v>
      </c>
      <c r="W1894">
        <v>0</v>
      </c>
      <c r="X1894" s="2">
        <v>-2.3283100000000002E-10</v>
      </c>
      <c r="Y1894">
        <v>0.81442899999999996</v>
      </c>
      <c r="Z1894">
        <v>0</v>
      </c>
      <c r="AA1894">
        <v>0.218727</v>
      </c>
      <c r="AB1894">
        <v>5.4858200000000004E-4</v>
      </c>
    </row>
    <row r="1895" spans="1:28" x14ac:dyDescent="0.3">
      <c r="A1895">
        <v>111</v>
      </c>
      <c r="B1895">
        <v>2020</v>
      </c>
      <c r="C1895">
        <v>5</v>
      </c>
      <c r="D1895">
        <v>27</v>
      </c>
      <c r="E1895" s="1">
        <v>0.875</v>
      </c>
      <c r="F1895" t="s">
        <v>8</v>
      </c>
      <c r="G1895">
        <v>13.5</v>
      </c>
      <c r="H1895">
        <v>79.5</v>
      </c>
      <c r="I1895" s="3">
        <v>44.395800000000001</v>
      </c>
      <c r="J1895">
        <v>0.13057299999999999</v>
      </c>
      <c r="K1895">
        <v>1.2052</v>
      </c>
      <c r="L1895" s="4">
        <v>299.54300000000001</v>
      </c>
      <c r="M1895" s="6">
        <v>301.05900000000003</v>
      </c>
      <c r="N1895" s="4">
        <v>228.62799999999999</v>
      </c>
      <c r="O1895" s="6">
        <v>3694.2</v>
      </c>
      <c r="P1895" s="4">
        <v>602.01800000000003</v>
      </c>
      <c r="Q1895" s="4">
        <v>0</v>
      </c>
      <c r="R1895">
        <v>24.6159</v>
      </c>
      <c r="S1895">
        <v>-10977.3</v>
      </c>
      <c r="T1895" s="2">
        <v>-2.3283100000000002E-10</v>
      </c>
      <c r="U1895">
        <v>97570.1</v>
      </c>
      <c r="V1895">
        <v>4183.1000000000004</v>
      </c>
      <c r="W1895">
        <v>0</v>
      </c>
      <c r="X1895" s="2">
        <v>-2.3283100000000002E-10</v>
      </c>
      <c r="Y1895">
        <v>0.81476499999999996</v>
      </c>
      <c r="Z1895">
        <v>0</v>
      </c>
      <c r="AA1895">
        <v>0.21874299999999999</v>
      </c>
      <c r="AB1895">
        <v>2.7854399999999998E-4</v>
      </c>
    </row>
    <row r="1896" spans="1:28" x14ac:dyDescent="0.3">
      <c r="A1896">
        <v>111</v>
      </c>
      <c r="B1896">
        <v>2020</v>
      </c>
      <c r="C1896">
        <v>5</v>
      </c>
      <c r="D1896">
        <v>27</v>
      </c>
      <c r="E1896" s="1">
        <v>0.91666666666666663</v>
      </c>
      <c r="F1896" t="s">
        <v>8</v>
      </c>
      <c r="G1896">
        <v>13.5</v>
      </c>
      <c r="H1896">
        <v>79.5</v>
      </c>
      <c r="I1896" s="3">
        <v>45.04</v>
      </c>
      <c r="J1896">
        <v>0.13722500000000001</v>
      </c>
      <c r="K1896">
        <v>0.89241700000000002</v>
      </c>
      <c r="L1896" s="4">
        <v>299.51400000000001</v>
      </c>
      <c r="M1896" s="6">
        <v>300.73899999999998</v>
      </c>
      <c r="N1896" s="4">
        <v>167.101</v>
      </c>
      <c r="O1896" s="6">
        <v>4420.53</v>
      </c>
      <c r="P1896" s="4">
        <v>626.12800000000004</v>
      </c>
      <c r="Q1896" s="4">
        <v>0</v>
      </c>
      <c r="R1896">
        <v>24.485199999999999</v>
      </c>
      <c r="S1896">
        <v>-8333.8799999999992</v>
      </c>
      <c r="T1896" s="2">
        <v>-2.3283100000000002E-10</v>
      </c>
      <c r="U1896">
        <v>97562.8</v>
      </c>
      <c r="V1896">
        <v>4183.1000000000004</v>
      </c>
      <c r="W1896">
        <v>0</v>
      </c>
      <c r="X1896" s="2">
        <v>-2.3283100000000002E-10</v>
      </c>
      <c r="Y1896">
        <v>0.91720199999999996</v>
      </c>
      <c r="Z1896">
        <v>0</v>
      </c>
      <c r="AA1896">
        <v>0.22065100000000001</v>
      </c>
      <c r="AB1896" s="2">
        <v>-4.3287100000000001E-5</v>
      </c>
    </row>
    <row r="1897" spans="1:28" x14ac:dyDescent="0.3">
      <c r="A1897">
        <v>111</v>
      </c>
      <c r="B1897">
        <v>2020</v>
      </c>
      <c r="C1897">
        <v>5</v>
      </c>
      <c r="D1897">
        <v>27</v>
      </c>
      <c r="E1897" s="1">
        <v>0.95833333333333337</v>
      </c>
      <c r="F1897" t="s">
        <v>8</v>
      </c>
      <c r="G1897">
        <v>13.5</v>
      </c>
      <c r="H1897">
        <v>79.5</v>
      </c>
      <c r="I1897" s="3">
        <v>45.655099999999997</v>
      </c>
      <c r="J1897">
        <v>0.45936300000000002</v>
      </c>
      <c r="K1897">
        <v>0.53091999999999995</v>
      </c>
      <c r="L1897" s="4">
        <v>299.43200000000002</v>
      </c>
      <c r="M1897" s="6">
        <v>300.529</v>
      </c>
      <c r="N1897" s="4">
        <v>139.85</v>
      </c>
      <c r="O1897" s="6">
        <v>4419.05</v>
      </c>
      <c r="P1897" s="4">
        <v>615.88900000000001</v>
      </c>
      <c r="Q1897" s="4">
        <v>0</v>
      </c>
      <c r="R1897">
        <v>26.3201</v>
      </c>
      <c r="S1897">
        <v>-6336.66</v>
      </c>
      <c r="T1897" s="2">
        <v>-2.3283100000000002E-10</v>
      </c>
      <c r="U1897">
        <v>97550.2</v>
      </c>
      <c r="V1897">
        <v>4144.67</v>
      </c>
      <c r="W1897">
        <v>0</v>
      </c>
      <c r="X1897" s="2">
        <v>-2.3283100000000002E-10</v>
      </c>
      <c r="Y1897">
        <v>0.89428200000000002</v>
      </c>
      <c r="Z1897">
        <v>0</v>
      </c>
      <c r="AA1897">
        <v>0.22068299999999999</v>
      </c>
      <c r="AB1897">
        <v>-3.6680699999999997E-4</v>
      </c>
    </row>
    <row r="1898" spans="1:28" x14ac:dyDescent="0.3">
      <c r="A1898">
        <v>112</v>
      </c>
      <c r="B1898">
        <v>2020</v>
      </c>
      <c r="C1898">
        <v>5</v>
      </c>
      <c r="D1898">
        <v>28</v>
      </c>
      <c r="E1898" s="1">
        <v>0</v>
      </c>
      <c r="F1898" t="s">
        <v>8</v>
      </c>
      <c r="G1898">
        <v>13.5</v>
      </c>
      <c r="H1898">
        <v>79.5</v>
      </c>
      <c r="I1898" s="3">
        <v>45.899700000000003</v>
      </c>
      <c r="J1898">
        <v>0.82568699999999995</v>
      </c>
      <c r="K1898">
        <v>-7.4790100000000003E-3</v>
      </c>
      <c r="L1898" s="4">
        <v>300.33800000000002</v>
      </c>
      <c r="M1898" s="6">
        <v>301.48500000000001</v>
      </c>
      <c r="N1898" s="4">
        <v>83.432199999999995</v>
      </c>
      <c r="O1898" s="6">
        <v>4318.75</v>
      </c>
      <c r="P1898" s="4">
        <v>600.84299999999996</v>
      </c>
      <c r="Q1898" s="4">
        <v>0</v>
      </c>
      <c r="R1898">
        <v>27.076699999999999</v>
      </c>
      <c r="S1898">
        <v>-5103.08</v>
      </c>
      <c r="T1898" s="2">
        <v>-2.3283100000000002E-10</v>
      </c>
      <c r="U1898">
        <v>97615.3</v>
      </c>
      <c r="V1898">
        <v>2876.65</v>
      </c>
      <c r="W1898">
        <v>0</v>
      </c>
      <c r="X1898" s="2">
        <v>-2.3283100000000002E-10</v>
      </c>
      <c r="Y1898">
        <v>0.91631700000000005</v>
      </c>
      <c r="Z1898">
        <v>0</v>
      </c>
      <c r="AA1898">
        <v>0.22070600000000001</v>
      </c>
      <c r="AB1898">
        <v>-1.97166E-4</v>
      </c>
    </row>
    <row r="1899" spans="1:28" x14ac:dyDescent="0.3">
      <c r="A1899">
        <v>112</v>
      </c>
      <c r="B1899">
        <v>2020</v>
      </c>
      <c r="C1899">
        <v>5</v>
      </c>
      <c r="D1899">
        <v>28</v>
      </c>
      <c r="E1899" s="1">
        <v>4.1666666666666664E-2</v>
      </c>
      <c r="F1899" t="s">
        <v>8</v>
      </c>
      <c r="G1899">
        <v>13.5</v>
      </c>
      <c r="H1899">
        <v>79.5</v>
      </c>
      <c r="I1899" s="3">
        <v>45.941699999999997</v>
      </c>
      <c r="J1899">
        <v>0.99720900000000001</v>
      </c>
      <c r="K1899">
        <v>-0.13823299999999999</v>
      </c>
      <c r="L1899" s="4">
        <v>299.22000000000003</v>
      </c>
      <c r="M1899" s="6">
        <v>302.19200000000001</v>
      </c>
      <c r="N1899" s="4">
        <v>134.315</v>
      </c>
      <c r="O1899" s="6">
        <v>4116.67</v>
      </c>
      <c r="P1899" s="4">
        <v>643.64599999999996</v>
      </c>
      <c r="Q1899" s="4">
        <v>0</v>
      </c>
      <c r="R1899">
        <v>26.466699999999999</v>
      </c>
      <c r="S1899">
        <v>-20963.400000000001</v>
      </c>
      <c r="T1899">
        <v>83244.7</v>
      </c>
      <c r="U1899">
        <v>97696.2</v>
      </c>
      <c r="V1899">
        <v>-3425.02</v>
      </c>
      <c r="W1899">
        <v>103088</v>
      </c>
      <c r="X1899">
        <v>102640</v>
      </c>
      <c r="Y1899">
        <v>0.90795499999999996</v>
      </c>
      <c r="Z1899">
        <v>0</v>
      </c>
      <c r="AA1899">
        <v>0.22073799999999999</v>
      </c>
      <c r="AB1899" s="2">
        <v>-8.8512399999999996E-5</v>
      </c>
    </row>
    <row r="1900" spans="1:28" x14ac:dyDescent="0.3">
      <c r="A1900">
        <v>112</v>
      </c>
      <c r="B1900">
        <v>2020</v>
      </c>
      <c r="C1900">
        <v>5</v>
      </c>
      <c r="D1900">
        <v>28</v>
      </c>
      <c r="E1900" s="1">
        <v>8.3333333333333329E-2</v>
      </c>
      <c r="F1900" t="s">
        <v>8</v>
      </c>
      <c r="G1900">
        <v>13.5</v>
      </c>
      <c r="H1900">
        <v>79.5</v>
      </c>
      <c r="I1900" s="3">
        <v>46.060899999999997</v>
      </c>
      <c r="J1900">
        <v>1.3910899999999999</v>
      </c>
      <c r="K1900">
        <v>-0.112595</v>
      </c>
      <c r="L1900" s="4">
        <v>298.51</v>
      </c>
      <c r="M1900" s="6">
        <v>304.06700000000001</v>
      </c>
      <c r="N1900" s="4">
        <v>444.08</v>
      </c>
      <c r="O1900" s="6">
        <v>3574.55</v>
      </c>
      <c r="P1900" s="4">
        <v>691.71299999999997</v>
      </c>
      <c r="Q1900" s="4">
        <v>0</v>
      </c>
      <c r="R1900">
        <v>26.450700000000001</v>
      </c>
      <c r="S1900">
        <v>-180389</v>
      </c>
      <c r="T1900">
        <v>574164</v>
      </c>
      <c r="U1900">
        <v>97770.6</v>
      </c>
      <c r="V1900">
        <v>-98757</v>
      </c>
      <c r="W1900">
        <v>708676</v>
      </c>
      <c r="X1900">
        <v>704431</v>
      </c>
      <c r="Y1900">
        <v>0.90664199999999995</v>
      </c>
      <c r="Z1900">
        <v>0</v>
      </c>
      <c r="AA1900">
        <v>0.22068299999999999</v>
      </c>
      <c r="AB1900" s="2">
        <v>-3.7845100000000001E-5</v>
      </c>
    </row>
    <row r="1901" spans="1:28" x14ac:dyDescent="0.3">
      <c r="A1901">
        <v>112</v>
      </c>
      <c r="B1901">
        <v>2020</v>
      </c>
      <c r="C1901">
        <v>5</v>
      </c>
      <c r="D1901">
        <v>28</v>
      </c>
      <c r="E1901" s="1">
        <v>0.125</v>
      </c>
      <c r="F1901" t="s">
        <v>8</v>
      </c>
      <c r="G1901">
        <v>13.5</v>
      </c>
      <c r="H1901">
        <v>79.5</v>
      </c>
      <c r="I1901" s="3">
        <v>46.078499999999998</v>
      </c>
      <c r="J1901">
        <v>2.00543</v>
      </c>
      <c r="K1901">
        <v>-0.44845299999999999</v>
      </c>
      <c r="L1901" s="4">
        <v>298.262</v>
      </c>
      <c r="M1901" s="6">
        <v>304.28800000000001</v>
      </c>
      <c r="N1901" s="4">
        <v>803.16600000000005</v>
      </c>
      <c r="O1901" s="6">
        <v>2570.11</v>
      </c>
      <c r="P1901" s="4">
        <v>780.08100000000002</v>
      </c>
      <c r="Q1901" s="4">
        <v>0</v>
      </c>
      <c r="R1901">
        <v>26.7058</v>
      </c>
      <c r="S1901">
        <v>-457474</v>
      </c>
      <c r="T1901" s="2">
        <v>1218470</v>
      </c>
      <c r="U1901">
        <v>97826.6</v>
      </c>
      <c r="V1901">
        <v>-279738</v>
      </c>
      <c r="W1901" s="2">
        <v>1506330</v>
      </c>
      <c r="X1901" s="2">
        <v>1489220</v>
      </c>
      <c r="Y1901">
        <v>0.81098099999999995</v>
      </c>
      <c r="Z1901">
        <v>0</v>
      </c>
      <c r="AA1901">
        <v>0.220524</v>
      </c>
      <c r="AB1901" s="2">
        <v>9.3702200000000006E-5</v>
      </c>
    </row>
    <row r="1902" spans="1:28" x14ac:dyDescent="0.3">
      <c r="A1902">
        <v>112</v>
      </c>
      <c r="B1902">
        <v>2020</v>
      </c>
      <c r="C1902">
        <v>5</v>
      </c>
      <c r="D1902">
        <v>28</v>
      </c>
      <c r="E1902" s="1">
        <v>0.16666666666666666</v>
      </c>
      <c r="F1902" t="s">
        <v>8</v>
      </c>
      <c r="G1902">
        <v>13.5</v>
      </c>
      <c r="H1902">
        <v>79.5</v>
      </c>
      <c r="I1902" s="3">
        <v>45.779699999999998</v>
      </c>
      <c r="J1902">
        <v>2.1394199999999999</v>
      </c>
      <c r="K1902">
        <v>-0.79456700000000002</v>
      </c>
      <c r="L1902" s="4">
        <v>298.07299999999998</v>
      </c>
      <c r="M1902" s="6">
        <v>304.52100000000002</v>
      </c>
      <c r="N1902" s="4">
        <v>1044.73</v>
      </c>
      <c r="O1902" s="6">
        <v>2022.61</v>
      </c>
      <c r="P1902" s="4">
        <v>695.90899999999999</v>
      </c>
      <c r="Q1902" s="4">
        <v>0</v>
      </c>
      <c r="R1902">
        <v>26.3965</v>
      </c>
      <c r="S1902">
        <v>-745368</v>
      </c>
      <c r="T1902" s="2">
        <v>1856210</v>
      </c>
      <c r="U1902">
        <v>97791.2</v>
      </c>
      <c r="V1902">
        <v>-485849</v>
      </c>
      <c r="W1902" s="2">
        <v>2263340</v>
      </c>
      <c r="X1902" s="2">
        <v>2259850</v>
      </c>
      <c r="Y1902">
        <v>0.50377700000000003</v>
      </c>
      <c r="Z1902">
        <v>0</v>
      </c>
      <c r="AA1902">
        <v>0.22023699999999999</v>
      </c>
      <c r="AB1902" s="2">
        <v>5.8235100000000001E-5</v>
      </c>
    </row>
    <row r="1903" spans="1:28" x14ac:dyDescent="0.3">
      <c r="A1903">
        <v>112</v>
      </c>
      <c r="B1903">
        <v>2020</v>
      </c>
      <c r="C1903">
        <v>5</v>
      </c>
      <c r="D1903">
        <v>28</v>
      </c>
      <c r="E1903" s="1">
        <v>0.20833333333333334</v>
      </c>
      <c r="F1903" t="s">
        <v>8</v>
      </c>
      <c r="G1903">
        <v>13.5</v>
      </c>
      <c r="H1903">
        <v>79.5</v>
      </c>
      <c r="I1903" s="3">
        <v>45.350999999999999</v>
      </c>
      <c r="J1903">
        <v>1.99546</v>
      </c>
      <c r="K1903">
        <v>-1.01352</v>
      </c>
      <c r="L1903" s="4">
        <v>298.35000000000002</v>
      </c>
      <c r="M1903" s="6">
        <v>307.565</v>
      </c>
      <c r="N1903" s="4">
        <v>1289.3499999999999</v>
      </c>
      <c r="O1903" s="6">
        <v>1772.79</v>
      </c>
      <c r="P1903" s="4">
        <v>587.06299999999999</v>
      </c>
      <c r="Q1903" s="4">
        <v>0</v>
      </c>
      <c r="R1903">
        <v>26.0687</v>
      </c>
      <c r="S1903">
        <v>-997077</v>
      </c>
      <c r="T1903" s="2">
        <v>2371190</v>
      </c>
      <c r="U1903">
        <v>97770.8</v>
      </c>
      <c r="V1903">
        <v>-641777</v>
      </c>
      <c r="W1903" s="2">
        <v>2879980</v>
      </c>
      <c r="X1903" s="2">
        <v>2883680</v>
      </c>
      <c r="Y1903">
        <v>1.6663399999999998E-2</v>
      </c>
      <c r="Z1903">
        <v>0</v>
      </c>
      <c r="AA1903">
        <v>0.21984799999999999</v>
      </c>
      <c r="AB1903" s="2">
        <v>9.4443799999999992E-6</v>
      </c>
    </row>
    <row r="1904" spans="1:28" x14ac:dyDescent="0.3">
      <c r="A1904">
        <v>112</v>
      </c>
      <c r="B1904">
        <v>2020</v>
      </c>
      <c r="C1904">
        <v>5</v>
      </c>
      <c r="D1904">
        <v>28</v>
      </c>
      <c r="E1904" s="1">
        <v>0.25</v>
      </c>
      <c r="F1904" t="s">
        <v>8</v>
      </c>
      <c r="G1904">
        <v>13.5</v>
      </c>
      <c r="H1904">
        <v>79.5</v>
      </c>
      <c r="I1904" s="3">
        <v>46.259599999999999</v>
      </c>
      <c r="J1904">
        <v>1.71655</v>
      </c>
      <c r="K1904">
        <v>-0.93506400000000001</v>
      </c>
      <c r="L1904" s="4">
        <v>297.57799999999997</v>
      </c>
      <c r="M1904" s="6">
        <v>309.35000000000002</v>
      </c>
      <c r="N1904" s="4">
        <v>1582.3</v>
      </c>
      <c r="O1904" s="6">
        <v>1613.53</v>
      </c>
      <c r="P1904" s="4">
        <v>491.95100000000002</v>
      </c>
      <c r="Q1904" s="4">
        <v>0</v>
      </c>
      <c r="R1904">
        <v>27.281199999999998</v>
      </c>
      <c r="S1904" s="2">
        <v>-1193740</v>
      </c>
      <c r="T1904" s="2">
        <v>2711400</v>
      </c>
      <c r="U1904">
        <v>97684.5</v>
      </c>
      <c r="V1904">
        <v>-720663</v>
      </c>
      <c r="W1904" s="2">
        <v>3291160</v>
      </c>
      <c r="X1904" s="2">
        <v>3295770</v>
      </c>
      <c r="Y1904">
        <v>2.3347E-2</v>
      </c>
      <c r="Z1904">
        <v>0</v>
      </c>
      <c r="AA1904">
        <v>0.21937899999999999</v>
      </c>
      <c r="AB1904" s="2">
        <v>-2.0392999999999999E-5</v>
      </c>
    </row>
    <row r="1905" spans="1:28" x14ac:dyDescent="0.3">
      <c r="A1905">
        <v>112</v>
      </c>
      <c r="B1905">
        <v>2020</v>
      </c>
      <c r="C1905">
        <v>5</v>
      </c>
      <c r="D1905">
        <v>28</v>
      </c>
      <c r="E1905" s="1">
        <v>0.29166666666666669</v>
      </c>
      <c r="F1905" t="s">
        <v>8</v>
      </c>
      <c r="G1905">
        <v>13.5</v>
      </c>
      <c r="H1905">
        <v>79.5</v>
      </c>
      <c r="I1905" s="3">
        <v>48.494799999999998</v>
      </c>
      <c r="J1905">
        <v>1.45428</v>
      </c>
      <c r="K1905">
        <v>-0.71406400000000003</v>
      </c>
      <c r="L1905" s="4">
        <v>297.56700000000001</v>
      </c>
      <c r="M1905" s="6">
        <v>309.59899999999999</v>
      </c>
      <c r="N1905" s="4">
        <v>1952.6</v>
      </c>
      <c r="O1905" s="6">
        <v>1476.26</v>
      </c>
      <c r="P1905" s="4">
        <v>250.77500000000001</v>
      </c>
      <c r="Q1905" s="4">
        <v>0</v>
      </c>
      <c r="R1905">
        <v>32.567599999999999</v>
      </c>
      <c r="S1905" s="2">
        <v>-1318040</v>
      </c>
      <c r="T1905" s="2">
        <v>2826050</v>
      </c>
      <c r="U1905">
        <v>97596.9</v>
      </c>
      <c r="V1905">
        <v>-694342</v>
      </c>
      <c r="W1905" s="2">
        <v>3448050</v>
      </c>
      <c r="X1905" s="2">
        <v>3431160</v>
      </c>
      <c r="Y1905">
        <v>0.36349599999999999</v>
      </c>
      <c r="Z1905">
        <v>0</v>
      </c>
      <c r="AA1905">
        <v>0.21890200000000001</v>
      </c>
      <c r="AB1905" s="2">
        <v>1.7513600000000001E-5</v>
      </c>
    </row>
    <row r="1906" spans="1:28" x14ac:dyDescent="0.3">
      <c r="A1906">
        <v>112</v>
      </c>
      <c r="B1906">
        <v>2020</v>
      </c>
      <c r="C1906">
        <v>5</v>
      </c>
      <c r="D1906">
        <v>28</v>
      </c>
      <c r="E1906" s="1">
        <v>0.33333333333333331</v>
      </c>
      <c r="F1906" t="s">
        <v>8</v>
      </c>
      <c r="G1906">
        <v>13.5</v>
      </c>
      <c r="H1906">
        <v>79.5</v>
      </c>
      <c r="I1906" s="3">
        <v>49.008299999999998</v>
      </c>
      <c r="J1906">
        <v>1.1943900000000001</v>
      </c>
      <c r="K1906">
        <v>-0.65355799999999997</v>
      </c>
      <c r="L1906" s="4">
        <v>297.19600000000003</v>
      </c>
      <c r="M1906" s="6">
        <v>310.68599999999998</v>
      </c>
      <c r="N1906" s="4">
        <v>2191.6799999999998</v>
      </c>
      <c r="O1906" s="6">
        <v>1281.3900000000001</v>
      </c>
      <c r="P1906" s="4">
        <v>178.97900000000001</v>
      </c>
      <c r="Q1906" s="4">
        <v>0</v>
      </c>
      <c r="R1906">
        <v>33.618699999999997</v>
      </c>
      <c r="S1906" s="2">
        <v>-1275100</v>
      </c>
      <c r="T1906" s="2">
        <v>2593080</v>
      </c>
      <c r="U1906">
        <v>97499.6</v>
      </c>
      <c r="V1906">
        <v>-588482</v>
      </c>
      <c r="W1906" s="2">
        <v>3358790</v>
      </c>
      <c r="X1906" s="2">
        <v>3169740</v>
      </c>
      <c r="Y1906">
        <v>0.51702199999999998</v>
      </c>
      <c r="Z1906">
        <v>0</v>
      </c>
      <c r="AA1906">
        <v>0.21837699999999999</v>
      </c>
      <c r="AB1906" s="2">
        <v>4.1533699999999998E-5</v>
      </c>
    </row>
    <row r="1907" spans="1:28" x14ac:dyDescent="0.3">
      <c r="A1907">
        <v>112</v>
      </c>
      <c r="B1907">
        <v>2020</v>
      </c>
      <c r="C1907">
        <v>5</v>
      </c>
      <c r="D1907">
        <v>28</v>
      </c>
      <c r="E1907" s="1">
        <v>0.375</v>
      </c>
      <c r="F1907" t="s">
        <v>8</v>
      </c>
      <c r="G1907">
        <v>13.5</v>
      </c>
      <c r="H1907">
        <v>79.5</v>
      </c>
      <c r="I1907" s="3">
        <v>49.430900000000001</v>
      </c>
      <c r="J1907">
        <v>0.94066799999999995</v>
      </c>
      <c r="K1907">
        <v>-0.50998500000000002</v>
      </c>
      <c r="L1907" s="4">
        <v>296.19299999999998</v>
      </c>
      <c r="M1907" s="6">
        <v>311.17200000000003</v>
      </c>
      <c r="N1907" s="4">
        <v>2239.3000000000002</v>
      </c>
      <c r="O1907" s="6">
        <v>1171.1400000000001</v>
      </c>
      <c r="P1907" s="4">
        <v>157.6</v>
      </c>
      <c r="Q1907" s="4">
        <v>0</v>
      </c>
      <c r="R1907">
        <v>34.577399999999997</v>
      </c>
      <c r="S1907" s="2">
        <v>-1089650</v>
      </c>
      <c r="T1907" s="2">
        <v>2039630</v>
      </c>
      <c r="U1907">
        <v>97429.6</v>
      </c>
      <c r="V1907">
        <v>-382524</v>
      </c>
      <c r="W1907" s="2">
        <v>3022770</v>
      </c>
      <c r="X1907" s="2">
        <v>2488990</v>
      </c>
      <c r="Y1907">
        <v>0.68838600000000005</v>
      </c>
      <c r="Z1907">
        <v>0</v>
      </c>
      <c r="AA1907">
        <v>0.217948</v>
      </c>
      <c r="AB1907" s="2">
        <v>9.3514600000000001E-5</v>
      </c>
    </row>
    <row r="1908" spans="1:28" x14ac:dyDescent="0.3">
      <c r="A1908">
        <v>112</v>
      </c>
      <c r="B1908">
        <v>2020</v>
      </c>
      <c r="C1908">
        <v>5</v>
      </c>
      <c r="D1908">
        <v>28</v>
      </c>
      <c r="E1908" s="1">
        <v>0.41666666666666669</v>
      </c>
      <c r="F1908" t="s">
        <v>8</v>
      </c>
      <c r="G1908">
        <v>13.5</v>
      </c>
      <c r="H1908">
        <v>79.5</v>
      </c>
      <c r="I1908" s="3">
        <v>49.764000000000003</v>
      </c>
      <c r="J1908">
        <v>0.55961499999999997</v>
      </c>
      <c r="K1908">
        <v>-1.26631</v>
      </c>
      <c r="L1908" s="4">
        <v>297.13799999999998</v>
      </c>
      <c r="M1908" s="6">
        <v>309.65199999999999</v>
      </c>
      <c r="N1908" s="4">
        <v>2113.12</v>
      </c>
      <c r="O1908" s="6">
        <v>1961.02</v>
      </c>
      <c r="P1908" s="4">
        <v>160.11799999999999</v>
      </c>
      <c r="Q1908" s="4">
        <v>0</v>
      </c>
      <c r="R1908">
        <v>34.832500000000003</v>
      </c>
      <c r="S1908" s="2">
        <v>-1019050</v>
      </c>
      <c r="T1908" s="2">
        <v>1884100</v>
      </c>
      <c r="U1908">
        <v>97250.8</v>
      </c>
      <c r="V1908">
        <v>-309171</v>
      </c>
      <c r="W1908" s="2">
        <v>2468750</v>
      </c>
      <c r="X1908" s="2">
        <v>2300350</v>
      </c>
      <c r="Y1908">
        <v>0.83286300000000002</v>
      </c>
      <c r="Z1908">
        <v>0</v>
      </c>
      <c r="AA1908">
        <v>0.21773300000000001</v>
      </c>
      <c r="AB1908">
        <v>2.6597099999999999E-4</v>
      </c>
    </row>
    <row r="1909" spans="1:28" x14ac:dyDescent="0.3">
      <c r="A1909">
        <v>112</v>
      </c>
      <c r="B1909">
        <v>2020</v>
      </c>
      <c r="C1909">
        <v>5</v>
      </c>
      <c r="D1909">
        <v>28</v>
      </c>
      <c r="E1909" s="1">
        <v>0.45833333333333331</v>
      </c>
      <c r="F1909" t="s">
        <v>8</v>
      </c>
      <c r="G1909">
        <v>13.5</v>
      </c>
      <c r="H1909">
        <v>79.5</v>
      </c>
      <c r="I1909" s="3">
        <v>49.630299999999998</v>
      </c>
      <c r="J1909">
        <v>0.34675699999999998</v>
      </c>
      <c r="K1909">
        <v>-1.7601</v>
      </c>
      <c r="L1909" s="4">
        <v>296.71899999999999</v>
      </c>
      <c r="M1909" s="6">
        <v>310.07100000000003</v>
      </c>
      <c r="N1909" s="4">
        <v>1402.19</v>
      </c>
      <c r="O1909" s="6">
        <v>1097.29</v>
      </c>
      <c r="P1909" s="4">
        <v>149.40600000000001</v>
      </c>
      <c r="Q1909" s="4">
        <v>0</v>
      </c>
      <c r="R1909">
        <v>34.6599</v>
      </c>
      <c r="S1909">
        <v>-751594</v>
      </c>
      <c r="T1909" s="2">
        <v>1254150</v>
      </c>
      <c r="U1909">
        <v>97285.7</v>
      </c>
      <c r="V1909">
        <v>-133263</v>
      </c>
      <c r="W1909" s="2">
        <v>1751730</v>
      </c>
      <c r="X1909" s="2">
        <v>1532020</v>
      </c>
      <c r="Y1909">
        <v>0.85924599999999995</v>
      </c>
      <c r="Z1909">
        <v>0</v>
      </c>
      <c r="AA1909">
        <v>0.21743899999999999</v>
      </c>
      <c r="AB1909">
        <v>-5.4489299999999996E-4</v>
      </c>
    </row>
    <row r="1910" spans="1:28" x14ac:dyDescent="0.3">
      <c r="A1910">
        <v>112</v>
      </c>
      <c r="B1910">
        <v>2020</v>
      </c>
      <c r="C1910">
        <v>5</v>
      </c>
      <c r="D1910">
        <v>28</v>
      </c>
      <c r="E1910" s="1">
        <v>0.5</v>
      </c>
      <c r="F1910" t="s">
        <v>8</v>
      </c>
      <c r="G1910">
        <v>13.5</v>
      </c>
      <c r="H1910">
        <v>79.5</v>
      </c>
      <c r="I1910" s="3">
        <v>49.615000000000002</v>
      </c>
      <c r="J1910">
        <v>-0.69995300000000005</v>
      </c>
      <c r="K1910">
        <v>-0.44178800000000001</v>
      </c>
      <c r="L1910" s="4">
        <v>299.50700000000001</v>
      </c>
      <c r="M1910" s="6">
        <v>309.66800000000001</v>
      </c>
      <c r="N1910" s="4">
        <v>1006.48</v>
      </c>
      <c r="O1910" s="6">
        <v>1236.97</v>
      </c>
      <c r="P1910" s="4">
        <v>-32767</v>
      </c>
      <c r="Q1910" s="5">
        <v>3.2725899999999998E-5</v>
      </c>
      <c r="R1910">
        <v>35.202100000000002</v>
      </c>
      <c r="S1910">
        <v>-433977</v>
      </c>
      <c r="T1910">
        <v>658011</v>
      </c>
      <c r="U1910">
        <v>97374.5</v>
      </c>
      <c r="V1910">
        <v>-8958.2000000000007</v>
      </c>
      <c r="W1910">
        <v>954310</v>
      </c>
      <c r="X1910">
        <v>808776</v>
      </c>
      <c r="Y1910">
        <v>0.60766299999999995</v>
      </c>
      <c r="Z1910" s="2">
        <v>3.24332E-5</v>
      </c>
      <c r="AA1910">
        <v>0.21723999999999999</v>
      </c>
      <c r="AB1910">
        <v>-2.7860899999999997E-4</v>
      </c>
    </row>
    <row r="1911" spans="1:28" x14ac:dyDescent="0.3">
      <c r="A1911">
        <v>112</v>
      </c>
      <c r="B1911">
        <v>2020</v>
      </c>
      <c r="C1911">
        <v>5</v>
      </c>
      <c r="D1911">
        <v>28</v>
      </c>
      <c r="E1911" s="1">
        <v>0.54166666666666663</v>
      </c>
      <c r="F1911" t="s">
        <v>8</v>
      </c>
      <c r="G1911">
        <v>13.5</v>
      </c>
      <c r="H1911">
        <v>79.5</v>
      </c>
      <c r="I1911" s="3">
        <v>49.423200000000001</v>
      </c>
      <c r="J1911">
        <v>-1.0876600000000001</v>
      </c>
      <c r="K1911">
        <v>2.07125</v>
      </c>
      <c r="L1911" s="4">
        <v>293.67899999999997</v>
      </c>
      <c r="M1911" s="6">
        <v>310.005</v>
      </c>
      <c r="N1911" s="4">
        <v>266.73700000000002</v>
      </c>
      <c r="O1911" s="6">
        <v>1253.23</v>
      </c>
      <c r="P1911" s="4">
        <v>-32767</v>
      </c>
      <c r="Q1911" s="5">
        <v>2.31809E-5</v>
      </c>
      <c r="R1911">
        <v>35.869999999999997</v>
      </c>
      <c r="S1911">
        <v>-90866.2</v>
      </c>
      <c r="T1911">
        <v>144514</v>
      </c>
      <c r="U1911">
        <v>97429</v>
      </c>
      <c r="V1911">
        <v>10792.2</v>
      </c>
      <c r="W1911">
        <v>244223</v>
      </c>
      <c r="X1911">
        <v>178885</v>
      </c>
      <c r="Y1911">
        <v>0.60369600000000001</v>
      </c>
      <c r="Z1911" s="2">
        <v>2.2877000000000001E-5</v>
      </c>
      <c r="AA1911">
        <v>0.2172</v>
      </c>
      <c r="AB1911" s="2">
        <v>1.00073E-5</v>
      </c>
    </row>
    <row r="1912" spans="1:28" x14ac:dyDescent="0.3">
      <c r="A1912">
        <v>112</v>
      </c>
      <c r="B1912">
        <v>2020</v>
      </c>
      <c r="C1912">
        <v>5</v>
      </c>
      <c r="D1912">
        <v>28</v>
      </c>
      <c r="E1912" s="1">
        <v>0.58333333333333337</v>
      </c>
      <c r="F1912" t="s">
        <v>8</v>
      </c>
      <c r="G1912">
        <v>13.5</v>
      </c>
      <c r="H1912">
        <v>79.5</v>
      </c>
      <c r="I1912" s="3">
        <v>49.480499999999999</v>
      </c>
      <c r="J1912">
        <v>8.9712E-2</v>
      </c>
      <c r="K1912">
        <v>3.9730799999999999</v>
      </c>
      <c r="L1912" s="4">
        <v>293.54599999999999</v>
      </c>
      <c r="M1912" s="6">
        <v>307.05</v>
      </c>
      <c r="N1912" s="4">
        <v>508.30399999999997</v>
      </c>
      <c r="O1912" s="6">
        <v>1130.8399999999999</v>
      </c>
      <c r="P1912" s="4">
        <v>-32767</v>
      </c>
      <c r="Q1912" s="4">
        <v>0</v>
      </c>
      <c r="R1912">
        <v>35.857700000000001</v>
      </c>
      <c r="S1912">
        <v>-46281.1</v>
      </c>
      <c r="T1912" s="2">
        <v>-2.3283100000000002E-10</v>
      </c>
      <c r="U1912">
        <v>97535.8</v>
      </c>
      <c r="V1912">
        <v>27622.2</v>
      </c>
      <c r="W1912">
        <v>58.806399999999996</v>
      </c>
      <c r="X1912" s="2">
        <v>-2.3283100000000002E-10</v>
      </c>
      <c r="Y1912">
        <v>0.51888400000000001</v>
      </c>
      <c r="Z1912">
        <v>0</v>
      </c>
      <c r="AA1912">
        <v>0.217137</v>
      </c>
      <c r="AB1912">
        <v>1.1578999999999999E-3</v>
      </c>
    </row>
    <row r="1913" spans="1:28" x14ac:dyDescent="0.3">
      <c r="A1913">
        <v>112</v>
      </c>
      <c r="B1913">
        <v>2020</v>
      </c>
      <c r="C1913">
        <v>5</v>
      </c>
      <c r="D1913">
        <v>28</v>
      </c>
      <c r="E1913" s="1">
        <v>0.625</v>
      </c>
      <c r="F1913" t="s">
        <v>8</v>
      </c>
      <c r="G1913">
        <v>13.5</v>
      </c>
      <c r="H1913">
        <v>79.5</v>
      </c>
      <c r="I1913" s="3">
        <v>49.161099999999998</v>
      </c>
      <c r="J1913">
        <v>0.49167100000000002</v>
      </c>
      <c r="K1913">
        <v>3.3100800000000001</v>
      </c>
      <c r="L1913" s="4">
        <v>295.79399999999998</v>
      </c>
      <c r="M1913" s="6">
        <v>305.52199999999999</v>
      </c>
      <c r="N1913" s="4">
        <v>421.86700000000002</v>
      </c>
      <c r="O1913" s="6">
        <v>935.399</v>
      </c>
      <c r="P1913" s="4">
        <v>-32767</v>
      </c>
      <c r="Q1913" s="4">
        <v>0</v>
      </c>
      <c r="R1913">
        <v>34.906399999999998</v>
      </c>
      <c r="S1913">
        <v>-57677</v>
      </c>
      <c r="T1913" s="2">
        <v>-2.3283100000000002E-10</v>
      </c>
      <c r="U1913">
        <v>97606.399999999994</v>
      </c>
      <c r="V1913">
        <v>70927</v>
      </c>
      <c r="W1913">
        <v>0</v>
      </c>
      <c r="X1913" s="2">
        <v>-2.3283100000000002E-10</v>
      </c>
      <c r="Y1913">
        <v>0.28533700000000001</v>
      </c>
      <c r="Z1913">
        <v>0</v>
      </c>
      <c r="AA1913">
        <v>0.21706500000000001</v>
      </c>
      <c r="AB1913">
        <v>8.3532099999999998E-4</v>
      </c>
    </row>
    <row r="1914" spans="1:28" x14ac:dyDescent="0.3">
      <c r="A1914">
        <v>112</v>
      </c>
      <c r="B1914">
        <v>2020</v>
      </c>
      <c r="C1914">
        <v>5</v>
      </c>
      <c r="D1914">
        <v>28</v>
      </c>
      <c r="E1914" s="1">
        <v>0.66666666666666663</v>
      </c>
      <c r="F1914" t="s">
        <v>8</v>
      </c>
      <c r="G1914">
        <v>13.5</v>
      </c>
      <c r="H1914">
        <v>79.5</v>
      </c>
      <c r="I1914" s="3">
        <v>48.236499999999999</v>
      </c>
      <c r="J1914">
        <v>0.837565</v>
      </c>
      <c r="K1914">
        <v>2.63632</v>
      </c>
      <c r="L1914" s="4">
        <v>296.97300000000001</v>
      </c>
      <c r="M1914" s="6">
        <v>304.77</v>
      </c>
      <c r="N1914" s="4">
        <v>373.39800000000002</v>
      </c>
      <c r="O1914" s="6">
        <v>972.72299999999996</v>
      </c>
      <c r="P1914" s="4">
        <v>-32767</v>
      </c>
      <c r="Q1914" s="4">
        <v>0</v>
      </c>
      <c r="R1914">
        <v>33.775199999999998</v>
      </c>
      <c r="S1914">
        <v>-51391.7</v>
      </c>
      <c r="T1914" s="2">
        <v>-2.3283100000000002E-10</v>
      </c>
      <c r="U1914">
        <v>97670.6</v>
      </c>
      <c r="V1914">
        <v>73732.100000000006</v>
      </c>
      <c r="W1914">
        <v>0</v>
      </c>
      <c r="X1914" s="2">
        <v>-2.3283100000000002E-10</v>
      </c>
      <c r="Y1914">
        <v>0.18035200000000001</v>
      </c>
      <c r="Z1914">
        <v>0</v>
      </c>
      <c r="AA1914">
        <v>0.217025</v>
      </c>
      <c r="AB1914" s="2">
        <v>5.6912400000000001E-6</v>
      </c>
    </row>
    <row r="1915" spans="1:28" x14ac:dyDescent="0.3">
      <c r="A1915">
        <v>112</v>
      </c>
      <c r="B1915">
        <v>2020</v>
      </c>
      <c r="C1915">
        <v>5</v>
      </c>
      <c r="D1915">
        <v>28</v>
      </c>
      <c r="E1915" s="1">
        <v>0.70833333333333337</v>
      </c>
      <c r="F1915" t="s">
        <v>8</v>
      </c>
      <c r="G1915">
        <v>13.5</v>
      </c>
      <c r="H1915">
        <v>79.5</v>
      </c>
      <c r="I1915" s="3">
        <v>48.328200000000002</v>
      </c>
      <c r="J1915">
        <v>1.2038899999999999</v>
      </c>
      <c r="K1915">
        <v>2.1025299999999998</v>
      </c>
      <c r="L1915" s="4">
        <v>297.26</v>
      </c>
      <c r="M1915" s="6">
        <v>303.85700000000003</v>
      </c>
      <c r="N1915" s="4">
        <v>330.464</v>
      </c>
      <c r="O1915" s="6">
        <v>943.41399999999999</v>
      </c>
      <c r="P1915" s="4">
        <v>-32767</v>
      </c>
      <c r="Q1915" s="4">
        <v>0</v>
      </c>
      <c r="R1915">
        <v>33.9452</v>
      </c>
      <c r="S1915">
        <v>-40465.699999999997</v>
      </c>
      <c r="T1915" s="2">
        <v>-2.3283100000000002E-10</v>
      </c>
      <c r="U1915">
        <v>97749.3</v>
      </c>
      <c r="V1915">
        <v>56978.8</v>
      </c>
      <c r="W1915">
        <v>0</v>
      </c>
      <c r="X1915" s="2">
        <v>-2.3283100000000002E-10</v>
      </c>
      <c r="Y1915">
        <v>0.138129</v>
      </c>
      <c r="Z1915">
        <v>0</v>
      </c>
      <c r="AA1915">
        <v>0.217001</v>
      </c>
      <c r="AB1915">
        <v>1.9503700000000001E-4</v>
      </c>
    </row>
    <row r="1916" spans="1:28" x14ac:dyDescent="0.3">
      <c r="A1916">
        <v>112</v>
      </c>
      <c r="B1916">
        <v>2020</v>
      </c>
      <c r="C1916">
        <v>5</v>
      </c>
      <c r="D1916">
        <v>28</v>
      </c>
      <c r="E1916" s="1">
        <v>0.75</v>
      </c>
      <c r="F1916" t="s">
        <v>8</v>
      </c>
      <c r="G1916">
        <v>13.5</v>
      </c>
      <c r="H1916">
        <v>79.5</v>
      </c>
      <c r="I1916" s="3">
        <v>48.320500000000003</v>
      </c>
      <c r="J1916">
        <v>1.4960899999999999</v>
      </c>
      <c r="K1916">
        <v>1.9040900000000001</v>
      </c>
      <c r="L1916" s="4">
        <v>297.02100000000002</v>
      </c>
      <c r="M1916" s="6">
        <v>303.10000000000002</v>
      </c>
      <c r="N1916" s="4">
        <v>333.87</v>
      </c>
      <c r="O1916" s="6">
        <v>931.73500000000001</v>
      </c>
      <c r="P1916" s="4">
        <v>-32767</v>
      </c>
      <c r="Q1916" s="4">
        <v>0</v>
      </c>
      <c r="R1916">
        <v>34.608199999999997</v>
      </c>
      <c r="S1916">
        <v>-32476.799999999999</v>
      </c>
      <c r="T1916" s="2">
        <v>-2.3283100000000002E-10</v>
      </c>
      <c r="U1916">
        <v>97718.5</v>
      </c>
      <c r="V1916">
        <v>45566.6</v>
      </c>
      <c r="W1916">
        <v>0</v>
      </c>
      <c r="X1916" s="2">
        <v>-2.3283100000000002E-10</v>
      </c>
      <c r="Y1916">
        <v>0.112554</v>
      </c>
      <c r="Z1916">
        <v>0</v>
      </c>
      <c r="AA1916">
        <v>0.216978</v>
      </c>
      <c r="AB1916">
        <v>1.5694299999999999E-4</v>
      </c>
    </row>
    <row r="1917" spans="1:28" x14ac:dyDescent="0.3">
      <c r="A1917">
        <v>112</v>
      </c>
      <c r="B1917">
        <v>2020</v>
      </c>
      <c r="C1917">
        <v>5</v>
      </c>
      <c r="D1917">
        <v>28</v>
      </c>
      <c r="E1917" s="1">
        <v>0.79166666666666663</v>
      </c>
      <c r="F1917" t="s">
        <v>8</v>
      </c>
      <c r="G1917">
        <v>13.5</v>
      </c>
      <c r="H1917">
        <v>79.5</v>
      </c>
      <c r="I1917" s="3">
        <v>47.862000000000002</v>
      </c>
      <c r="J1917">
        <v>2.0211100000000002</v>
      </c>
      <c r="K1917">
        <v>1.7000200000000001</v>
      </c>
      <c r="L1917" s="4">
        <v>296.55799999999999</v>
      </c>
      <c r="M1917" s="6">
        <v>302.82</v>
      </c>
      <c r="N1917" s="4">
        <v>425.55799999999999</v>
      </c>
      <c r="O1917" s="6">
        <v>1009.82</v>
      </c>
      <c r="P1917" s="4">
        <v>-32767</v>
      </c>
      <c r="Q1917" s="4">
        <v>0</v>
      </c>
      <c r="R1917">
        <v>34.792999999999999</v>
      </c>
      <c r="S1917">
        <v>-33064.199999999997</v>
      </c>
      <c r="T1917" s="2">
        <v>-2.3283100000000002E-10</v>
      </c>
      <c r="U1917">
        <v>97685.3</v>
      </c>
      <c r="V1917">
        <v>23587.599999999999</v>
      </c>
      <c r="W1917">
        <v>0</v>
      </c>
      <c r="X1917" s="2">
        <v>-2.3283100000000002E-10</v>
      </c>
      <c r="Y1917">
        <v>7.2940400000000002E-2</v>
      </c>
      <c r="Z1917">
        <v>0</v>
      </c>
      <c r="AA1917">
        <v>0.21697</v>
      </c>
      <c r="AB1917">
        <v>1.65012E-4</v>
      </c>
    </row>
    <row r="1918" spans="1:28" x14ac:dyDescent="0.3">
      <c r="A1918">
        <v>112</v>
      </c>
      <c r="B1918">
        <v>2020</v>
      </c>
      <c r="C1918">
        <v>5</v>
      </c>
      <c r="D1918">
        <v>28</v>
      </c>
      <c r="E1918" s="1">
        <v>0.83333333333333337</v>
      </c>
      <c r="F1918" t="s">
        <v>8</v>
      </c>
      <c r="G1918">
        <v>13.5</v>
      </c>
      <c r="H1918">
        <v>79.5</v>
      </c>
      <c r="I1918" s="3">
        <v>46.211399999999998</v>
      </c>
      <c r="J1918">
        <v>2.1931099999999999</v>
      </c>
      <c r="K1918">
        <v>1.2785299999999999</v>
      </c>
      <c r="L1918" s="4">
        <v>295.48</v>
      </c>
      <c r="M1918" s="6">
        <v>301.93099999999998</v>
      </c>
      <c r="N1918" s="4">
        <v>394.61700000000002</v>
      </c>
      <c r="O1918" s="6">
        <v>1071.6400000000001</v>
      </c>
      <c r="P1918" s="4">
        <v>-32767</v>
      </c>
      <c r="Q1918" s="4">
        <v>0</v>
      </c>
      <c r="R1918">
        <v>33.704900000000002</v>
      </c>
      <c r="S1918">
        <v>-31889.4</v>
      </c>
      <c r="T1918" s="2">
        <v>-2.3283100000000002E-10</v>
      </c>
      <c r="U1918">
        <v>97615.3</v>
      </c>
      <c r="V1918">
        <v>27391.7</v>
      </c>
      <c r="W1918">
        <v>0</v>
      </c>
      <c r="X1918" s="2">
        <v>-2.3283100000000002E-10</v>
      </c>
      <c r="Y1918">
        <v>1.9989900000000001E-2</v>
      </c>
      <c r="Z1918">
        <v>0</v>
      </c>
      <c r="AA1918">
        <v>0.21695400000000001</v>
      </c>
      <c r="AB1918">
        <v>1.3686300000000001E-4</v>
      </c>
    </row>
    <row r="1919" spans="1:28" x14ac:dyDescent="0.3">
      <c r="A1919">
        <v>112</v>
      </c>
      <c r="B1919">
        <v>2020</v>
      </c>
      <c r="C1919">
        <v>5</v>
      </c>
      <c r="D1919">
        <v>28</v>
      </c>
      <c r="E1919" s="1">
        <v>0.875</v>
      </c>
      <c r="F1919" t="s">
        <v>8</v>
      </c>
      <c r="G1919">
        <v>13.5</v>
      </c>
      <c r="H1919">
        <v>79.5</v>
      </c>
      <c r="I1919" s="3">
        <v>45.023200000000003</v>
      </c>
      <c r="J1919">
        <v>1.9023300000000001</v>
      </c>
      <c r="K1919">
        <v>0.86831700000000001</v>
      </c>
      <c r="L1919" s="4">
        <v>295.12900000000002</v>
      </c>
      <c r="M1919" s="6">
        <v>301.43200000000002</v>
      </c>
      <c r="N1919" s="4">
        <v>292.85199999999998</v>
      </c>
      <c r="O1919" s="6">
        <v>1024.5899999999999</v>
      </c>
      <c r="P1919" s="4">
        <v>-32767</v>
      </c>
      <c r="Q1919" s="4">
        <v>0</v>
      </c>
      <c r="R1919">
        <v>33.2502</v>
      </c>
      <c r="S1919">
        <v>-28541.1</v>
      </c>
      <c r="T1919" s="2">
        <v>-2.3283100000000002E-10</v>
      </c>
      <c r="U1919">
        <v>97569.7</v>
      </c>
      <c r="V1919">
        <v>36536.800000000003</v>
      </c>
      <c r="W1919">
        <v>0</v>
      </c>
      <c r="X1919" s="2">
        <v>-2.3283100000000002E-10</v>
      </c>
      <c r="Y1919">
        <v>5.4842599999999998E-2</v>
      </c>
      <c r="Z1919">
        <v>0</v>
      </c>
      <c r="AA1919">
        <v>0.21693000000000001</v>
      </c>
      <c r="AB1919">
        <v>1.54315E-4</v>
      </c>
    </row>
    <row r="1920" spans="1:28" x14ac:dyDescent="0.3">
      <c r="A1920">
        <v>112</v>
      </c>
      <c r="B1920">
        <v>2020</v>
      </c>
      <c r="C1920">
        <v>5</v>
      </c>
      <c r="D1920">
        <v>28</v>
      </c>
      <c r="E1920" s="1">
        <v>0.91666666666666663</v>
      </c>
      <c r="F1920" t="s">
        <v>8</v>
      </c>
      <c r="G1920">
        <v>13.5</v>
      </c>
      <c r="H1920">
        <v>79.5</v>
      </c>
      <c r="I1920" s="3">
        <v>44.490600000000001</v>
      </c>
      <c r="J1920">
        <v>1.34453</v>
      </c>
      <c r="K1920">
        <v>0.29094799999999998</v>
      </c>
      <c r="L1920" s="4">
        <v>295.57</v>
      </c>
      <c r="M1920" s="6">
        <v>301.31200000000001</v>
      </c>
      <c r="N1920" s="4">
        <v>174.48099999999999</v>
      </c>
      <c r="O1920" s="6">
        <v>925.66700000000003</v>
      </c>
      <c r="P1920" s="4">
        <v>-32767</v>
      </c>
      <c r="Q1920" s="4">
        <v>0</v>
      </c>
      <c r="R1920">
        <v>32.807899999999997</v>
      </c>
      <c r="S1920">
        <v>-26778.799999999999</v>
      </c>
      <c r="T1920" s="2">
        <v>-2.3283100000000002E-10</v>
      </c>
      <c r="U1920">
        <v>97558.9</v>
      </c>
      <c r="V1920">
        <v>32463.8</v>
      </c>
      <c r="W1920">
        <v>0</v>
      </c>
      <c r="X1920" s="2">
        <v>-2.3283100000000002E-10</v>
      </c>
      <c r="Y1920">
        <v>0.777868</v>
      </c>
      <c r="Z1920">
        <v>0</v>
      </c>
      <c r="AA1920">
        <v>0.217057</v>
      </c>
      <c r="AB1920" s="2">
        <v>6.2926499999999995E-5</v>
      </c>
    </row>
    <row r="1921" spans="1:28" x14ac:dyDescent="0.3">
      <c r="A1921">
        <v>112</v>
      </c>
      <c r="B1921">
        <v>2020</v>
      </c>
      <c r="C1921">
        <v>5</v>
      </c>
      <c r="D1921">
        <v>28</v>
      </c>
      <c r="E1921" s="1">
        <v>0.95833333333333337</v>
      </c>
      <c r="F1921" t="s">
        <v>8</v>
      </c>
      <c r="G1921">
        <v>13.5</v>
      </c>
      <c r="H1921">
        <v>79.5</v>
      </c>
      <c r="I1921" s="3">
        <v>44.3996</v>
      </c>
      <c r="J1921">
        <v>1.4376500000000001</v>
      </c>
      <c r="K1921">
        <v>4.3284299999999998E-2</v>
      </c>
      <c r="L1921" s="4">
        <v>295.44400000000002</v>
      </c>
      <c r="M1921" s="6">
        <v>301.29000000000002</v>
      </c>
      <c r="N1921" s="4">
        <v>146.73400000000001</v>
      </c>
      <c r="O1921" s="6">
        <v>789.65099999999995</v>
      </c>
      <c r="P1921" s="4">
        <v>-32767</v>
      </c>
      <c r="Q1921" s="4">
        <v>0</v>
      </c>
      <c r="R1921">
        <v>31.969899999999999</v>
      </c>
      <c r="S1921">
        <v>-25192.799999999999</v>
      </c>
      <c r="T1921" s="2">
        <v>-2.3283100000000002E-10</v>
      </c>
      <c r="U1921">
        <v>97548</v>
      </c>
      <c r="V1921">
        <v>32617.5</v>
      </c>
      <c r="W1921">
        <v>0</v>
      </c>
      <c r="X1921" s="2">
        <v>-2.3283100000000002E-10</v>
      </c>
      <c r="Y1921">
        <v>0.436589</v>
      </c>
      <c r="Z1921">
        <v>0</v>
      </c>
      <c r="AA1921">
        <v>0.217057</v>
      </c>
      <c r="AB1921">
        <v>-1.2548099999999999E-4</v>
      </c>
    </row>
    <row r="1922" spans="1:28" x14ac:dyDescent="0.3">
      <c r="A1922">
        <v>113</v>
      </c>
      <c r="B1922">
        <v>2020</v>
      </c>
      <c r="C1922">
        <v>5</v>
      </c>
      <c r="D1922">
        <v>29</v>
      </c>
      <c r="E1922" s="1">
        <v>0</v>
      </c>
      <c r="F1922" t="s">
        <v>8</v>
      </c>
      <c r="G1922">
        <v>13.5</v>
      </c>
      <c r="H1922">
        <v>79.5</v>
      </c>
      <c r="I1922" s="3">
        <v>44.478299999999997</v>
      </c>
      <c r="J1922">
        <v>1.44668</v>
      </c>
      <c r="K1922">
        <v>8.5843500000000003E-2</v>
      </c>
      <c r="L1922" s="4">
        <v>295.50299999999999</v>
      </c>
      <c r="M1922" s="6">
        <v>302.26100000000002</v>
      </c>
      <c r="N1922" s="4">
        <v>143.398</v>
      </c>
      <c r="O1922" s="6">
        <v>612.07399999999996</v>
      </c>
      <c r="P1922" s="4">
        <v>-32767</v>
      </c>
      <c r="Q1922" s="4">
        <v>0</v>
      </c>
      <c r="R1922">
        <v>30.758600000000001</v>
      </c>
      <c r="S1922">
        <v>-24194.2</v>
      </c>
      <c r="T1922" s="2">
        <v>-2.3283100000000002E-10</v>
      </c>
      <c r="U1922">
        <v>97600.2</v>
      </c>
      <c r="V1922">
        <v>35806.699999999997</v>
      </c>
      <c r="W1922">
        <v>0</v>
      </c>
      <c r="X1922" s="2">
        <v>-2.3283100000000002E-10</v>
      </c>
      <c r="Y1922">
        <v>0.72049200000000002</v>
      </c>
      <c r="Z1922">
        <v>0</v>
      </c>
      <c r="AA1922">
        <v>0.21706500000000001</v>
      </c>
      <c r="AB1922">
        <v>-2.4164E-4</v>
      </c>
    </row>
    <row r="1923" spans="1:28" x14ac:dyDescent="0.3">
      <c r="A1923">
        <v>113</v>
      </c>
      <c r="B1923">
        <v>2020</v>
      </c>
      <c r="C1923">
        <v>5</v>
      </c>
      <c r="D1923">
        <v>29</v>
      </c>
      <c r="E1923" s="1">
        <v>4.1666666666666664E-2</v>
      </c>
      <c r="F1923" t="s">
        <v>8</v>
      </c>
      <c r="G1923">
        <v>13.5</v>
      </c>
      <c r="H1923">
        <v>79.5</v>
      </c>
      <c r="I1923" s="3">
        <v>44.565399999999997</v>
      </c>
      <c r="J1923">
        <v>1.99546</v>
      </c>
      <c r="K1923">
        <v>0.31761099999999998</v>
      </c>
      <c r="L1923" s="4">
        <v>295.75200000000001</v>
      </c>
      <c r="M1923" s="6">
        <v>302.55200000000002</v>
      </c>
      <c r="N1923" s="4">
        <v>206.345</v>
      </c>
      <c r="O1923" s="6">
        <v>523.91499999999996</v>
      </c>
      <c r="P1923" s="4">
        <v>-32767</v>
      </c>
      <c r="Q1923" s="4">
        <v>0</v>
      </c>
      <c r="R1923">
        <v>29.97</v>
      </c>
      <c r="S1923">
        <v>-52918.9</v>
      </c>
      <c r="T1923">
        <v>83792.7</v>
      </c>
      <c r="U1923">
        <v>97690</v>
      </c>
      <c r="V1923">
        <v>26661.599999999999</v>
      </c>
      <c r="W1923">
        <v>103382</v>
      </c>
      <c r="X1923">
        <v>103169</v>
      </c>
      <c r="Y1923">
        <v>0.79651499999999997</v>
      </c>
      <c r="Z1923">
        <v>0</v>
      </c>
      <c r="AA1923">
        <v>0.21704899999999999</v>
      </c>
      <c r="AB1923">
        <v>-3.1032299999999999E-4</v>
      </c>
    </row>
    <row r="1924" spans="1:28" x14ac:dyDescent="0.3">
      <c r="A1924">
        <v>113</v>
      </c>
      <c r="B1924">
        <v>2020</v>
      </c>
      <c r="C1924">
        <v>5</v>
      </c>
      <c r="D1924">
        <v>29</v>
      </c>
      <c r="E1924" s="1">
        <v>8.3333333333333329E-2</v>
      </c>
      <c r="F1924" t="s">
        <v>8</v>
      </c>
      <c r="G1924">
        <v>13.5</v>
      </c>
      <c r="H1924">
        <v>79.5</v>
      </c>
      <c r="I1924" s="3">
        <v>44.791600000000003</v>
      </c>
      <c r="J1924">
        <v>2.2601</v>
      </c>
      <c r="K1924">
        <v>-1.3632099999999999E-2</v>
      </c>
      <c r="L1924" s="4">
        <v>295.78800000000001</v>
      </c>
      <c r="M1924" s="6">
        <v>304.44900000000001</v>
      </c>
      <c r="N1924" s="4">
        <v>522</v>
      </c>
      <c r="O1924" s="6">
        <v>716.60500000000002</v>
      </c>
      <c r="P1924" s="4">
        <v>-32767</v>
      </c>
      <c r="Q1924" s="4">
        <v>0</v>
      </c>
      <c r="R1924">
        <v>29.801200000000001</v>
      </c>
      <c r="S1924">
        <v>-232082</v>
      </c>
      <c r="T1924">
        <v>574328</v>
      </c>
      <c r="U1924">
        <v>97760.9</v>
      </c>
      <c r="V1924">
        <v>-69554.2</v>
      </c>
      <c r="W1924">
        <v>708323</v>
      </c>
      <c r="X1924">
        <v>704784</v>
      </c>
      <c r="Y1924">
        <v>0.88222699999999998</v>
      </c>
      <c r="Z1924">
        <v>0</v>
      </c>
      <c r="AA1924">
        <v>0.21699299999999999</v>
      </c>
      <c r="AB1924">
        <v>-1.2435500000000001E-4</v>
      </c>
    </row>
    <row r="1925" spans="1:28" x14ac:dyDescent="0.3">
      <c r="A1925">
        <v>113</v>
      </c>
      <c r="B1925">
        <v>2020</v>
      </c>
      <c r="C1925">
        <v>5</v>
      </c>
      <c r="D1925">
        <v>29</v>
      </c>
      <c r="E1925" s="1">
        <v>0.125</v>
      </c>
      <c r="F1925" t="s">
        <v>8</v>
      </c>
      <c r="G1925">
        <v>13.5</v>
      </c>
      <c r="H1925">
        <v>79.5</v>
      </c>
      <c r="I1925" s="3">
        <v>44.820700000000002</v>
      </c>
      <c r="J1925">
        <v>2.83358</v>
      </c>
      <c r="K1925">
        <v>-0.78738900000000001</v>
      </c>
      <c r="L1925" s="4">
        <v>296.274</v>
      </c>
      <c r="M1925" s="6">
        <v>304.73500000000001</v>
      </c>
      <c r="N1925" s="4">
        <v>719.28499999999997</v>
      </c>
      <c r="O1925" s="6">
        <v>791.59699999999998</v>
      </c>
      <c r="P1925" s="4">
        <v>-32767</v>
      </c>
      <c r="Q1925" s="4">
        <v>0</v>
      </c>
      <c r="R1925">
        <v>28.831399999999999</v>
      </c>
      <c r="S1925">
        <v>-489841</v>
      </c>
      <c r="T1925" s="2">
        <v>1229380</v>
      </c>
      <c r="U1925">
        <v>97802.4</v>
      </c>
      <c r="V1925">
        <v>-279853</v>
      </c>
      <c r="W1925" s="2">
        <v>1503440</v>
      </c>
      <c r="X1925" s="2">
        <v>1500040</v>
      </c>
      <c r="Y1925">
        <v>0.88979600000000003</v>
      </c>
      <c r="Z1925">
        <v>0</v>
      </c>
      <c r="AA1925">
        <v>0.216834</v>
      </c>
      <c r="AB1925" s="2">
        <v>6.4052499999999997E-5</v>
      </c>
    </row>
    <row r="1926" spans="1:28" x14ac:dyDescent="0.3">
      <c r="A1926">
        <v>113</v>
      </c>
      <c r="B1926">
        <v>2020</v>
      </c>
      <c r="C1926">
        <v>5</v>
      </c>
      <c r="D1926">
        <v>29</v>
      </c>
      <c r="E1926" s="1">
        <v>0.16666666666666666</v>
      </c>
      <c r="F1926" t="s">
        <v>8</v>
      </c>
      <c r="G1926">
        <v>13.5</v>
      </c>
      <c r="H1926">
        <v>79.5</v>
      </c>
      <c r="I1926" s="3">
        <v>44.909300000000002</v>
      </c>
      <c r="J1926">
        <v>2.6881900000000001</v>
      </c>
      <c r="K1926">
        <v>-0.96890600000000004</v>
      </c>
      <c r="L1926" s="4">
        <v>296.95800000000003</v>
      </c>
      <c r="M1926" s="6">
        <v>304.93200000000002</v>
      </c>
      <c r="N1926" s="4">
        <v>916.42700000000002</v>
      </c>
      <c r="O1926" s="6">
        <v>1079.8900000000001</v>
      </c>
      <c r="P1926" s="4">
        <v>-32767</v>
      </c>
      <c r="Q1926" s="4">
        <v>0</v>
      </c>
      <c r="R1926">
        <v>28.746400000000001</v>
      </c>
      <c r="S1926">
        <v>-740022</v>
      </c>
      <c r="T1926" s="2">
        <v>1845960</v>
      </c>
      <c r="U1926">
        <v>97811.1</v>
      </c>
      <c r="V1926">
        <v>-497722</v>
      </c>
      <c r="W1926" s="2">
        <v>2258990</v>
      </c>
      <c r="X1926" s="2">
        <v>2248380</v>
      </c>
      <c r="Y1926">
        <v>0.67370600000000003</v>
      </c>
      <c r="Z1926">
        <v>0</v>
      </c>
      <c r="AA1926">
        <v>0.216612</v>
      </c>
      <c r="AB1926" s="2">
        <v>-3.3528999999999997E-5</v>
      </c>
    </row>
    <row r="1927" spans="1:28" x14ac:dyDescent="0.3">
      <c r="A1927">
        <v>113</v>
      </c>
      <c r="B1927">
        <v>2020</v>
      </c>
      <c r="C1927">
        <v>5</v>
      </c>
      <c r="D1927">
        <v>29</v>
      </c>
      <c r="E1927" s="1">
        <v>0.20833333333333334</v>
      </c>
      <c r="F1927" t="s">
        <v>8</v>
      </c>
      <c r="G1927">
        <v>13.5</v>
      </c>
      <c r="H1927">
        <v>79.5</v>
      </c>
      <c r="I1927" s="3">
        <v>44.795499999999997</v>
      </c>
      <c r="J1927">
        <v>2.3479999999999999</v>
      </c>
      <c r="K1927">
        <v>-0.82123100000000004</v>
      </c>
      <c r="L1927" s="4">
        <v>297.20800000000003</v>
      </c>
      <c r="M1927" s="6">
        <v>308.25200000000001</v>
      </c>
      <c r="N1927" s="4">
        <v>1189.08</v>
      </c>
      <c r="O1927" s="6">
        <v>1276.93</v>
      </c>
      <c r="P1927" s="4">
        <v>664.42899999999997</v>
      </c>
      <c r="Q1927" s="4">
        <v>0</v>
      </c>
      <c r="R1927">
        <v>29.4438</v>
      </c>
      <c r="S1927">
        <v>-971465</v>
      </c>
      <c r="T1927" s="2">
        <v>2342360</v>
      </c>
      <c r="U1927">
        <v>97773.1</v>
      </c>
      <c r="V1927">
        <v>-647656</v>
      </c>
      <c r="W1927" s="2">
        <v>2871160</v>
      </c>
      <c r="X1927" s="2">
        <v>2851940</v>
      </c>
      <c r="Y1927">
        <v>0.67959700000000001</v>
      </c>
      <c r="Z1927">
        <v>0</v>
      </c>
      <c r="AA1927">
        <v>0.21626999999999999</v>
      </c>
      <c r="AB1927" s="2">
        <v>-9.4892699999999994E-5</v>
      </c>
    </row>
    <row r="1928" spans="1:28" x14ac:dyDescent="0.3">
      <c r="A1928">
        <v>113</v>
      </c>
      <c r="B1928">
        <v>2020</v>
      </c>
      <c r="C1928">
        <v>5</v>
      </c>
      <c r="D1928">
        <v>29</v>
      </c>
      <c r="E1928" s="1">
        <v>0.25</v>
      </c>
      <c r="F1928" t="s">
        <v>8</v>
      </c>
      <c r="G1928">
        <v>13.5</v>
      </c>
      <c r="H1928">
        <v>79.5</v>
      </c>
      <c r="I1928" s="3">
        <v>46.104500000000002</v>
      </c>
      <c r="J1928">
        <v>1.8985300000000001</v>
      </c>
      <c r="K1928">
        <v>-0.61920299999999995</v>
      </c>
      <c r="L1928" s="4">
        <v>296.87200000000001</v>
      </c>
      <c r="M1928" s="6">
        <v>309.495</v>
      </c>
      <c r="N1928" s="4">
        <v>1564.34</v>
      </c>
      <c r="O1928" s="6">
        <v>1294.67</v>
      </c>
      <c r="P1928" s="4">
        <v>448.584</v>
      </c>
      <c r="Q1928" s="5">
        <v>2.3375699999999999E-6</v>
      </c>
      <c r="R1928">
        <v>31.428999999999998</v>
      </c>
      <c r="S1928" s="2">
        <v>-1152330</v>
      </c>
      <c r="T1928" s="2">
        <v>2663120</v>
      </c>
      <c r="U1928">
        <v>97698.1</v>
      </c>
      <c r="V1928">
        <v>-719587</v>
      </c>
      <c r="W1928" s="2">
        <v>3276520</v>
      </c>
      <c r="X1928" s="2">
        <v>3240570</v>
      </c>
      <c r="Y1928">
        <v>0.63741899999999996</v>
      </c>
      <c r="Z1928" s="2">
        <v>2.3166500000000001E-6</v>
      </c>
      <c r="AA1928">
        <v>0.215888</v>
      </c>
      <c r="AB1928" s="2">
        <v>-5.0605800000000003E-5</v>
      </c>
    </row>
    <row r="1929" spans="1:28" x14ac:dyDescent="0.3">
      <c r="A1929">
        <v>113</v>
      </c>
      <c r="B1929">
        <v>2020</v>
      </c>
      <c r="C1929">
        <v>5</v>
      </c>
      <c r="D1929">
        <v>29</v>
      </c>
      <c r="E1929" s="1">
        <v>0.29166666666666669</v>
      </c>
      <c r="F1929" t="s">
        <v>8</v>
      </c>
      <c r="G1929">
        <v>13.5</v>
      </c>
      <c r="H1929">
        <v>79.5</v>
      </c>
      <c r="I1929" s="3">
        <v>47.489100000000001</v>
      </c>
      <c r="J1929">
        <v>1.23525</v>
      </c>
      <c r="K1929">
        <v>-0.54177600000000004</v>
      </c>
      <c r="L1929" s="4">
        <v>297.09199999999998</v>
      </c>
      <c r="M1929" s="6">
        <v>309.91000000000003</v>
      </c>
      <c r="N1929" s="4">
        <v>2005.96</v>
      </c>
      <c r="O1929" s="6">
        <v>1006.5</v>
      </c>
      <c r="P1929" s="4">
        <v>298.87299999999999</v>
      </c>
      <c r="Q1929" s="5">
        <v>3.1167600000000001E-6</v>
      </c>
      <c r="R1929">
        <v>29.8123</v>
      </c>
      <c r="S1929" s="2">
        <v>-1255830</v>
      </c>
      <c r="T1929" s="2">
        <v>2755020</v>
      </c>
      <c r="U1929">
        <v>97637.6</v>
      </c>
      <c r="V1929">
        <v>-691076</v>
      </c>
      <c r="W1929" s="2">
        <v>3441120</v>
      </c>
      <c r="X1929" s="2">
        <v>3342100</v>
      </c>
      <c r="Y1929">
        <v>0.64349299999999998</v>
      </c>
      <c r="Z1929" s="2">
        <v>2.89582E-6</v>
      </c>
      <c r="AA1929">
        <v>0.215475</v>
      </c>
      <c r="AB1929" s="2">
        <v>2.7647100000000002E-5</v>
      </c>
    </row>
    <row r="1930" spans="1:28" x14ac:dyDescent="0.3">
      <c r="A1930">
        <v>113</v>
      </c>
      <c r="B1930">
        <v>2020</v>
      </c>
      <c r="C1930">
        <v>5</v>
      </c>
      <c r="D1930">
        <v>29</v>
      </c>
      <c r="E1930" s="1">
        <v>0.33333333333333331</v>
      </c>
      <c r="F1930" t="s">
        <v>8</v>
      </c>
      <c r="G1930">
        <v>13.5</v>
      </c>
      <c r="H1930">
        <v>79.5</v>
      </c>
      <c r="I1930" s="3">
        <v>47.759599999999999</v>
      </c>
      <c r="J1930">
        <v>0.75679300000000005</v>
      </c>
      <c r="K1930">
        <v>-0.407945</v>
      </c>
      <c r="L1930" s="4">
        <v>296.86500000000001</v>
      </c>
      <c r="M1930" s="6">
        <v>310.69200000000001</v>
      </c>
      <c r="N1930" s="4">
        <v>2239.44</v>
      </c>
      <c r="O1930" s="6">
        <v>839.45500000000004</v>
      </c>
      <c r="P1930" s="4">
        <v>237.72800000000001</v>
      </c>
      <c r="Q1930" s="4">
        <v>0</v>
      </c>
      <c r="R1930">
        <v>32.443100000000001</v>
      </c>
      <c r="S1930" s="2">
        <v>-1136940</v>
      </c>
      <c r="T1930" s="2">
        <v>2315890</v>
      </c>
      <c r="U1930">
        <v>97541.4</v>
      </c>
      <c r="V1930">
        <v>-514898</v>
      </c>
      <c r="W1930" s="2">
        <v>3354490</v>
      </c>
      <c r="X1930" s="2">
        <v>2799030</v>
      </c>
      <c r="Y1930">
        <v>0.65920999999999996</v>
      </c>
      <c r="Z1930">
        <v>0</v>
      </c>
      <c r="AA1930">
        <v>0.21507699999999999</v>
      </c>
      <c r="AB1930" s="2">
        <v>2.4832199999999999E-5</v>
      </c>
    </row>
    <row r="1931" spans="1:28" x14ac:dyDescent="0.3">
      <c r="A1931">
        <v>113</v>
      </c>
      <c r="B1931">
        <v>2020</v>
      </c>
      <c r="C1931">
        <v>5</v>
      </c>
      <c r="D1931">
        <v>29</v>
      </c>
      <c r="E1931" s="1">
        <v>0.375</v>
      </c>
      <c r="F1931" t="s">
        <v>8</v>
      </c>
      <c r="G1931">
        <v>13.5</v>
      </c>
      <c r="H1931">
        <v>79.5</v>
      </c>
      <c r="I1931" s="3">
        <v>48.231099999999998</v>
      </c>
      <c r="J1931">
        <v>0.31064700000000001</v>
      </c>
      <c r="K1931">
        <v>-0.22642799999999999</v>
      </c>
      <c r="L1931" s="4">
        <v>296.19299999999998</v>
      </c>
      <c r="M1931" s="6">
        <v>310.88799999999998</v>
      </c>
      <c r="N1931" s="4">
        <v>2308.9899999999998</v>
      </c>
      <c r="O1931" s="6">
        <v>790.33799999999997</v>
      </c>
      <c r="P1931" s="4">
        <v>185.02199999999999</v>
      </c>
      <c r="Q1931" s="4">
        <v>0</v>
      </c>
      <c r="R1931">
        <v>32.361800000000002</v>
      </c>
      <c r="S1931" s="2">
        <v>-1109570</v>
      </c>
      <c r="T1931" s="2">
        <v>2213630</v>
      </c>
      <c r="U1931">
        <v>97447.2</v>
      </c>
      <c r="V1931">
        <v>-454533</v>
      </c>
      <c r="W1931" s="2">
        <v>3020360</v>
      </c>
      <c r="X1931" s="2">
        <v>2689280</v>
      </c>
      <c r="Y1931">
        <v>0.76236400000000004</v>
      </c>
      <c r="Z1931">
        <v>0</v>
      </c>
      <c r="AA1931">
        <v>0.21474399999999999</v>
      </c>
      <c r="AB1931" s="2">
        <v>-4.4422200000000001E-6</v>
      </c>
    </row>
    <row r="1932" spans="1:28" x14ac:dyDescent="0.3">
      <c r="A1932">
        <v>113</v>
      </c>
      <c r="B1932">
        <v>2020</v>
      </c>
      <c r="C1932">
        <v>5</v>
      </c>
      <c r="D1932">
        <v>29</v>
      </c>
      <c r="E1932" s="1">
        <v>0.41666666666666669</v>
      </c>
      <c r="F1932" t="s">
        <v>8</v>
      </c>
      <c r="G1932">
        <v>13.5</v>
      </c>
      <c r="H1932">
        <v>79.5</v>
      </c>
      <c r="I1932" s="3">
        <v>48.877600000000001</v>
      </c>
      <c r="J1932">
        <v>-6.8981100000000004E-2</v>
      </c>
      <c r="K1932">
        <v>-0.32641599999999998</v>
      </c>
      <c r="L1932" s="4">
        <v>296.87</v>
      </c>
      <c r="M1932" s="6">
        <v>309.65899999999999</v>
      </c>
      <c r="N1932" s="4">
        <v>2340.5700000000002</v>
      </c>
      <c r="O1932" s="6">
        <v>482.69799999999998</v>
      </c>
      <c r="P1932" s="4">
        <v>156.624</v>
      </c>
      <c r="Q1932" s="5">
        <v>1.36358E-6</v>
      </c>
      <c r="R1932">
        <v>32.965600000000002</v>
      </c>
      <c r="S1932">
        <v>-932226</v>
      </c>
      <c r="T1932" s="2">
        <v>1762110</v>
      </c>
      <c r="U1932">
        <v>97369.1</v>
      </c>
      <c r="V1932">
        <v>-303100</v>
      </c>
      <c r="W1932" s="2">
        <v>2466690</v>
      </c>
      <c r="X1932" s="2">
        <v>2157150</v>
      </c>
      <c r="Y1932">
        <v>0.68383899999999997</v>
      </c>
      <c r="Z1932" s="2">
        <v>2.0270700000000001E-6</v>
      </c>
      <c r="AA1932">
        <v>0.21603900000000001</v>
      </c>
      <c r="AB1932" s="2">
        <v>9.4828199999999994E-5</v>
      </c>
    </row>
    <row r="1933" spans="1:28" x14ac:dyDescent="0.3">
      <c r="A1933">
        <v>113</v>
      </c>
      <c r="B1933">
        <v>2020</v>
      </c>
      <c r="C1933">
        <v>5</v>
      </c>
      <c r="D1933">
        <v>29</v>
      </c>
      <c r="E1933" s="1">
        <v>0.45833333333333331</v>
      </c>
      <c r="F1933" t="s">
        <v>8</v>
      </c>
      <c r="G1933">
        <v>13.5</v>
      </c>
      <c r="H1933">
        <v>79.5</v>
      </c>
      <c r="I1933" s="3">
        <v>48.448900000000002</v>
      </c>
      <c r="J1933">
        <v>-0.96555000000000002</v>
      </c>
      <c r="K1933">
        <v>7.4050000000000005E-2</v>
      </c>
      <c r="L1933" s="4">
        <v>295.995</v>
      </c>
      <c r="M1933" s="6">
        <v>309.69099999999997</v>
      </c>
      <c r="N1933" s="4">
        <v>2412.6</v>
      </c>
      <c r="O1933" s="6">
        <v>354.69600000000003</v>
      </c>
      <c r="P1933" s="4">
        <v>-32767</v>
      </c>
      <c r="Q1933" s="5">
        <v>2.3375699999999999E-6</v>
      </c>
      <c r="R1933">
        <v>34.040100000000002</v>
      </c>
      <c r="S1933">
        <v>-765222</v>
      </c>
      <c r="T1933" s="2">
        <v>1365840</v>
      </c>
      <c r="U1933">
        <v>97353.2</v>
      </c>
      <c r="V1933">
        <v>-173724</v>
      </c>
      <c r="W1933" s="2">
        <v>1747670</v>
      </c>
      <c r="X1933" s="2">
        <v>1670700</v>
      </c>
      <c r="Y1933">
        <v>0.50948400000000005</v>
      </c>
      <c r="Z1933" s="2">
        <v>2.0270700000000001E-6</v>
      </c>
      <c r="AA1933">
        <v>0.216365</v>
      </c>
      <c r="AB1933">
        <v>-2.9380900000000002E-4</v>
      </c>
    </row>
    <row r="1934" spans="1:28" x14ac:dyDescent="0.3">
      <c r="A1934">
        <v>113</v>
      </c>
      <c r="B1934">
        <v>2020</v>
      </c>
      <c r="C1934">
        <v>5</v>
      </c>
      <c r="D1934">
        <v>29</v>
      </c>
      <c r="E1934" s="1">
        <v>0.5</v>
      </c>
      <c r="F1934" t="s">
        <v>8</v>
      </c>
      <c r="G1934">
        <v>13.5</v>
      </c>
      <c r="H1934">
        <v>79.5</v>
      </c>
      <c r="I1934" s="3">
        <v>48.764499999999998</v>
      </c>
      <c r="J1934">
        <v>-1.03729</v>
      </c>
      <c r="K1934">
        <v>1.73488</v>
      </c>
      <c r="L1934" s="4">
        <v>295.17</v>
      </c>
      <c r="M1934" s="6">
        <v>308.03899999999999</v>
      </c>
      <c r="N1934" s="4">
        <v>549.74800000000005</v>
      </c>
      <c r="O1934" s="6">
        <v>232.53299999999999</v>
      </c>
      <c r="P1934" s="4">
        <v>-32767</v>
      </c>
      <c r="Q1934" s="4">
        <v>8.3061500000000004E-4</v>
      </c>
      <c r="R1934">
        <v>36.825000000000003</v>
      </c>
      <c r="S1934">
        <v>-483614</v>
      </c>
      <c r="T1934">
        <v>660423</v>
      </c>
      <c r="U1934">
        <v>97467.6</v>
      </c>
      <c r="V1934">
        <v>-14030.3</v>
      </c>
      <c r="W1934">
        <v>952487</v>
      </c>
      <c r="X1934">
        <v>801604</v>
      </c>
      <c r="Y1934">
        <v>0.79025800000000002</v>
      </c>
      <c r="Z1934">
        <v>8.3052099999999997E-4</v>
      </c>
      <c r="AA1934">
        <v>0.22795699999999999</v>
      </c>
      <c r="AB1934">
        <v>-4.66265E-4</v>
      </c>
    </row>
    <row r="1935" spans="1:28" x14ac:dyDescent="0.3">
      <c r="A1935">
        <v>113</v>
      </c>
      <c r="B1935">
        <v>2020</v>
      </c>
      <c r="C1935">
        <v>5</v>
      </c>
      <c r="D1935">
        <v>29</v>
      </c>
      <c r="E1935" s="1">
        <v>0.54166666666666663</v>
      </c>
      <c r="F1935" t="s">
        <v>8</v>
      </c>
      <c r="G1935">
        <v>13.5</v>
      </c>
      <c r="H1935">
        <v>79.5</v>
      </c>
      <c r="I1935" s="3">
        <v>48.613199999999999</v>
      </c>
      <c r="J1935">
        <v>0.39094400000000001</v>
      </c>
      <c r="K1935">
        <v>2.7024599999999999</v>
      </c>
      <c r="L1935" s="4">
        <v>296.30399999999997</v>
      </c>
      <c r="M1935" s="6">
        <v>307.41300000000001</v>
      </c>
      <c r="N1935" s="4">
        <v>486.30399999999997</v>
      </c>
      <c r="O1935" s="6">
        <v>439.99299999999999</v>
      </c>
      <c r="P1935" s="4">
        <v>-32767</v>
      </c>
      <c r="Q1935" s="4">
        <v>5.3569200000000005E-4</v>
      </c>
      <c r="R1935">
        <v>36.364100000000001</v>
      </c>
      <c r="S1935">
        <v>-219981</v>
      </c>
      <c r="T1935">
        <v>130813</v>
      </c>
      <c r="U1935">
        <v>97536.6</v>
      </c>
      <c r="V1935">
        <v>33578.1</v>
      </c>
      <c r="W1935">
        <v>243576</v>
      </c>
      <c r="X1935">
        <v>159956</v>
      </c>
      <c r="Y1935">
        <v>0.69918999999999998</v>
      </c>
      <c r="Z1935">
        <v>5.3601600000000005E-4</v>
      </c>
      <c r="AA1935">
        <v>0.23610600000000001</v>
      </c>
      <c r="AB1935">
        <v>4.7051699999999999E-4</v>
      </c>
    </row>
    <row r="1936" spans="1:28" x14ac:dyDescent="0.3">
      <c r="A1936">
        <v>113</v>
      </c>
      <c r="B1936">
        <v>2020</v>
      </c>
      <c r="C1936">
        <v>5</v>
      </c>
      <c r="D1936">
        <v>29</v>
      </c>
      <c r="E1936" s="1">
        <v>0.58333333333333337</v>
      </c>
      <c r="F1936" t="s">
        <v>8</v>
      </c>
      <c r="G1936">
        <v>13.5</v>
      </c>
      <c r="H1936">
        <v>79.5</v>
      </c>
      <c r="I1936" s="3">
        <v>48.211300000000001</v>
      </c>
      <c r="J1936">
        <v>1.1007899999999999</v>
      </c>
      <c r="K1936">
        <v>2.3071199999999998</v>
      </c>
      <c r="L1936" s="4">
        <v>296.30099999999999</v>
      </c>
      <c r="M1936" s="6">
        <v>306.54000000000002</v>
      </c>
      <c r="N1936" s="4">
        <v>466.86</v>
      </c>
      <c r="O1936" s="6">
        <v>320.46300000000002</v>
      </c>
      <c r="P1936" s="4">
        <v>-32767</v>
      </c>
      <c r="Q1936" s="4">
        <v>0</v>
      </c>
      <c r="R1936">
        <v>35.650700000000001</v>
      </c>
      <c r="S1936">
        <v>-84052.1</v>
      </c>
      <c r="T1936">
        <v>54.802300000000002</v>
      </c>
      <c r="U1936">
        <v>97604.800000000003</v>
      </c>
      <c r="V1936">
        <v>22550.2</v>
      </c>
      <c r="W1936">
        <v>58.806399999999996</v>
      </c>
      <c r="X1936">
        <v>58.785899999999998</v>
      </c>
      <c r="Y1936">
        <v>0.56279999999999997</v>
      </c>
      <c r="Z1936">
        <v>0</v>
      </c>
      <c r="AA1936">
        <v>0.23600299999999999</v>
      </c>
      <c r="AB1936">
        <v>1.9879000000000001E-4</v>
      </c>
    </row>
    <row r="1937" spans="1:28" x14ac:dyDescent="0.3">
      <c r="A1937">
        <v>113</v>
      </c>
      <c r="B1937">
        <v>2020</v>
      </c>
      <c r="C1937">
        <v>5</v>
      </c>
      <c r="D1937">
        <v>29</v>
      </c>
      <c r="E1937" s="1">
        <v>0.625</v>
      </c>
      <c r="F1937" t="s">
        <v>8</v>
      </c>
      <c r="G1937">
        <v>13.5</v>
      </c>
      <c r="H1937">
        <v>79.5</v>
      </c>
      <c r="I1937" s="3">
        <v>48.353400000000001</v>
      </c>
      <c r="J1937">
        <v>0.83423899999999995</v>
      </c>
      <c r="K1937">
        <v>1.52311</v>
      </c>
      <c r="L1937" s="4">
        <v>296.12400000000002</v>
      </c>
      <c r="M1937" s="6">
        <v>304.93900000000002</v>
      </c>
      <c r="N1937" s="4">
        <v>353.24400000000003</v>
      </c>
      <c r="O1937" s="6">
        <v>335.46100000000001</v>
      </c>
      <c r="P1937" s="4">
        <v>-32767</v>
      </c>
      <c r="Q1937" s="4">
        <v>0</v>
      </c>
      <c r="R1937">
        <v>33.416600000000003</v>
      </c>
      <c r="S1937">
        <v>-74829.600000000006</v>
      </c>
      <c r="T1937" s="2">
        <v>-2.3283100000000002E-10</v>
      </c>
      <c r="U1937">
        <v>97702.9</v>
      </c>
      <c r="V1937">
        <v>42876.9</v>
      </c>
      <c r="W1937">
        <v>0</v>
      </c>
      <c r="X1937" s="2">
        <v>-2.3283100000000002E-10</v>
      </c>
      <c r="Y1937">
        <v>0.490699</v>
      </c>
      <c r="Z1937">
        <v>0</v>
      </c>
      <c r="AA1937">
        <v>0.23589199999999999</v>
      </c>
      <c r="AB1937">
        <v>2.6240600000000002E-4</v>
      </c>
    </row>
    <row r="1938" spans="1:28" x14ac:dyDescent="0.3">
      <c r="A1938">
        <v>113</v>
      </c>
      <c r="B1938">
        <v>2020</v>
      </c>
      <c r="C1938">
        <v>5</v>
      </c>
      <c r="D1938">
        <v>29</v>
      </c>
      <c r="E1938" s="1">
        <v>0.66666666666666663</v>
      </c>
      <c r="F1938" t="s">
        <v>8</v>
      </c>
      <c r="G1938">
        <v>13.5</v>
      </c>
      <c r="H1938">
        <v>79.5</v>
      </c>
      <c r="I1938" s="3">
        <v>48.974699999999999</v>
      </c>
      <c r="J1938">
        <v>0.75346800000000003</v>
      </c>
      <c r="K1938">
        <v>1.39185</v>
      </c>
      <c r="L1938" s="4">
        <v>296.08499999999998</v>
      </c>
      <c r="M1938" s="6">
        <v>304.755</v>
      </c>
      <c r="N1938" s="4">
        <v>271.91699999999997</v>
      </c>
      <c r="O1938" s="6">
        <v>466.21100000000001</v>
      </c>
      <c r="P1938" s="4">
        <v>-32767</v>
      </c>
      <c r="Q1938" s="4">
        <v>0</v>
      </c>
      <c r="R1938">
        <v>31.6434</v>
      </c>
      <c r="S1938">
        <v>-68015.600000000006</v>
      </c>
      <c r="T1938" s="2">
        <v>-2.3283100000000002E-10</v>
      </c>
      <c r="U1938">
        <v>97754.5</v>
      </c>
      <c r="V1938">
        <v>51522.5</v>
      </c>
      <c r="W1938">
        <v>0</v>
      </c>
      <c r="X1938" s="2">
        <v>-2.3283100000000002E-10</v>
      </c>
      <c r="Y1938">
        <v>0.40912199999999999</v>
      </c>
      <c r="Z1938">
        <v>0</v>
      </c>
      <c r="AA1938">
        <v>0.23579600000000001</v>
      </c>
      <c r="AB1938">
        <v>1.08152E-4</v>
      </c>
    </row>
    <row r="1939" spans="1:28" x14ac:dyDescent="0.3">
      <c r="A1939">
        <v>113</v>
      </c>
      <c r="B1939">
        <v>2020</v>
      </c>
      <c r="C1939">
        <v>5</v>
      </c>
      <c r="D1939">
        <v>29</v>
      </c>
      <c r="E1939" s="1">
        <v>0.70833333333333337</v>
      </c>
      <c r="F1939" t="s">
        <v>8</v>
      </c>
      <c r="G1939">
        <v>13.5</v>
      </c>
      <c r="H1939">
        <v>79.5</v>
      </c>
      <c r="I1939" s="3">
        <v>49.261200000000002</v>
      </c>
      <c r="J1939">
        <v>0.78435100000000002</v>
      </c>
      <c r="K1939">
        <v>1.3144199999999999</v>
      </c>
      <c r="L1939" s="4">
        <v>296.76499999999999</v>
      </c>
      <c r="M1939" s="6">
        <v>303.815</v>
      </c>
      <c r="N1939" s="4">
        <v>232.24700000000001</v>
      </c>
      <c r="O1939" s="6">
        <v>508.23</v>
      </c>
      <c r="P1939" s="4">
        <v>-32767</v>
      </c>
      <c r="Q1939" s="4">
        <v>0</v>
      </c>
      <c r="R1939">
        <v>31.2331</v>
      </c>
      <c r="S1939">
        <v>-57677</v>
      </c>
      <c r="T1939" s="2">
        <v>-2.3283100000000002E-10</v>
      </c>
      <c r="U1939">
        <v>97804</v>
      </c>
      <c r="V1939">
        <v>50100.800000000003</v>
      </c>
      <c r="W1939">
        <v>0</v>
      </c>
      <c r="X1939" s="2">
        <v>-2.3283100000000002E-10</v>
      </c>
      <c r="Y1939">
        <v>0.49594899999999997</v>
      </c>
      <c r="Z1939">
        <v>0</v>
      </c>
      <c r="AA1939">
        <v>0.235709</v>
      </c>
      <c r="AB1939">
        <v>1.1715899999999999E-4</v>
      </c>
    </row>
    <row r="1940" spans="1:28" x14ac:dyDescent="0.3">
      <c r="A1940">
        <v>113</v>
      </c>
      <c r="B1940">
        <v>2020</v>
      </c>
      <c r="C1940">
        <v>5</v>
      </c>
      <c r="D1940">
        <v>29</v>
      </c>
      <c r="E1940" s="1">
        <v>0.75</v>
      </c>
      <c r="F1940" t="s">
        <v>8</v>
      </c>
      <c r="G1940">
        <v>13.5</v>
      </c>
      <c r="H1940">
        <v>79.5</v>
      </c>
      <c r="I1940" s="3">
        <v>49.310099999999998</v>
      </c>
      <c r="J1940">
        <v>0.813334</v>
      </c>
      <c r="K1940">
        <v>1.2493000000000001</v>
      </c>
      <c r="L1940" s="4">
        <v>296.83800000000002</v>
      </c>
      <c r="M1940" s="6">
        <v>303.35500000000002</v>
      </c>
      <c r="N1940" s="4">
        <v>204.358</v>
      </c>
      <c r="O1940" s="6">
        <v>471.47800000000001</v>
      </c>
      <c r="P1940" s="4">
        <v>-32767</v>
      </c>
      <c r="Q1940" s="4">
        <v>0</v>
      </c>
      <c r="R1940">
        <v>31.432700000000001</v>
      </c>
      <c r="S1940">
        <v>-51332.9</v>
      </c>
      <c r="T1940" s="2">
        <v>-2.3283100000000002E-10</v>
      </c>
      <c r="U1940">
        <v>97758.399999999994</v>
      </c>
      <c r="V1940">
        <v>48679.1</v>
      </c>
      <c r="W1940">
        <v>0</v>
      </c>
      <c r="X1940" s="2">
        <v>-2.3283100000000002E-10</v>
      </c>
      <c r="Y1940">
        <v>0.49646699999999999</v>
      </c>
      <c r="Z1940">
        <v>0</v>
      </c>
      <c r="AA1940">
        <v>0.23563700000000001</v>
      </c>
      <c r="AB1940">
        <v>1.90158E-4</v>
      </c>
    </row>
    <row r="1941" spans="1:28" x14ac:dyDescent="0.3">
      <c r="A1941">
        <v>113</v>
      </c>
      <c r="B1941">
        <v>2020</v>
      </c>
      <c r="C1941">
        <v>5</v>
      </c>
      <c r="D1941">
        <v>29</v>
      </c>
      <c r="E1941" s="1">
        <v>0.79166666666666663</v>
      </c>
      <c r="F1941" t="s">
        <v>8</v>
      </c>
      <c r="G1941">
        <v>13.5</v>
      </c>
      <c r="H1941">
        <v>79.5</v>
      </c>
      <c r="I1941" s="3">
        <v>46.782299999999999</v>
      </c>
      <c r="J1941">
        <v>0.80383099999999996</v>
      </c>
      <c r="K1941">
        <v>1.2216100000000001</v>
      </c>
      <c r="L1941" s="4">
        <v>296.83600000000001</v>
      </c>
      <c r="M1941" s="6">
        <v>302.93099999999998</v>
      </c>
      <c r="N1941" s="4">
        <v>170.43600000000001</v>
      </c>
      <c r="O1941" s="6">
        <v>449.61</v>
      </c>
      <c r="P1941" s="4">
        <v>-32767</v>
      </c>
      <c r="Q1941" s="4">
        <v>0</v>
      </c>
      <c r="R1941">
        <v>30.528199999999998</v>
      </c>
      <c r="S1941">
        <v>-44518.9</v>
      </c>
      <c r="T1941" s="2">
        <v>-2.3283100000000002E-10</v>
      </c>
      <c r="U1941">
        <v>97726</v>
      </c>
      <c r="V1941">
        <v>24317.7</v>
      </c>
      <c r="W1941">
        <v>0</v>
      </c>
      <c r="X1941" s="2">
        <v>-2.3283100000000002E-10</v>
      </c>
      <c r="Y1941">
        <v>0.57094900000000004</v>
      </c>
      <c r="Z1941">
        <v>0</v>
      </c>
      <c r="AA1941">
        <v>0.23555799999999999</v>
      </c>
      <c r="AB1941">
        <v>1.3479900000000001E-4</v>
      </c>
    </row>
    <row r="1942" spans="1:28" x14ac:dyDescent="0.3">
      <c r="A1942">
        <v>113</v>
      </c>
      <c r="B1942">
        <v>2020</v>
      </c>
      <c r="C1942">
        <v>5</v>
      </c>
      <c r="D1942">
        <v>29</v>
      </c>
      <c r="E1942" s="1">
        <v>0.83333333333333337</v>
      </c>
      <c r="F1942" t="s">
        <v>8</v>
      </c>
      <c r="G1942">
        <v>13.5</v>
      </c>
      <c r="H1942">
        <v>79.5</v>
      </c>
      <c r="I1942" s="3">
        <v>47.123100000000001</v>
      </c>
      <c r="J1942">
        <v>0.81190799999999996</v>
      </c>
      <c r="K1942">
        <v>1.19136</v>
      </c>
      <c r="L1942" s="4">
        <v>296.59300000000002</v>
      </c>
      <c r="M1942" s="6">
        <v>301.50700000000001</v>
      </c>
      <c r="N1942" s="4">
        <v>143.04300000000001</v>
      </c>
      <c r="O1942" s="6">
        <v>586.77099999999996</v>
      </c>
      <c r="P1942" s="4">
        <v>-32767</v>
      </c>
      <c r="Q1942" s="4">
        <v>0</v>
      </c>
      <c r="R1942">
        <v>30.7439</v>
      </c>
      <c r="S1942">
        <v>-39349.599999999999</v>
      </c>
      <c r="T1942" s="2">
        <v>-2.3283100000000002E-10</v>
      </c>
      <c r="U1942">
        <v>97643</v>
      </c>
      <c r="V1942">
        <v>24394.6</v>
      </c>
      <c r="W1942">
        <v>0</v>
      </c>
      <c r="X1942" s="2">
        <v>-2.3283100000000002E-10</v>
      </c>
      <c r="Y1942">
        <v>0.37307899999999999</v>
      </c>
      <c r="Z1942">
        <v>0</v>
      </c>
      <c r="AA1942">
        <v>0.23547799999999999</v>
      </c>
      <c r="AB1942" s="2">
        <v>3.6270199999999999E-6</v>
      </c>
    </row>
    <row r="1943" spans="1:28" x14ac:dyDescent="0.3">
      <c r="A1943">
        <v>113</v>
      </c>
      <c r="B1943">
        <v>2020</v>
      </c>
      <c r="C1943">
        <v>5</v>
      </c>
      <c r="D1943">
        <v>29</v>
      </c>
      <c r="E1943" s="1">
        <v>0.875</v>
      </c>
      <c r="F1943" t="s">
        <v>8</v>
      </c>
      <c r="G1943">
        <v>13.5</v>
      </c>
      <c r="H1943">
        <v>79.5</v>
      </c>
      <c r="I1943" s="3">
        <v>47.512799999999999</v>
      </c>
      <c r="J1943">
        <v>0.69170100000000001</v>
      </c>
      <c r="K1943">
        <v>1.16777</v>
      </c>
      <c r="L1943" s="4">
        <v>296.553</v>
      </c>
      <c r="M1943" s="6">
        <v>301.26499999999999</v>
      </c>
      <c r="N1943" s="4">
        <v>130.12799999999999</v>
      </c>
      <c r="O1943" s="6">
        <v>713.28499999999997</v>
      </c>
      <c r="P1943" s="4">
        <v>-32767</v>
      </c>
      <c r="Q1943" s="4">
        <v>0</v>
      </c>
      <c r="R1943">
        <v>31.210899999999999</v>
      </c>
      <c r="S1943">
        <v>-36471.199999999997</v>
      </c>
      <c r="T1943" s="2">
        <v>-2.3283100000000002E-10</v>
      </c>
      <c r="U1943">
        <v>97635.7</v>
      </c>
      <c r="V1943">
        <v>24778.799999999999</v>
      </c>
      <c r="W1943">
        <v>0</v>
      </c>
      <c r="X1943" s="2">
        <v>-2.3283100000000002E-10</v>
      </c>
      <c r="Y1943">
        <v>0.417271</v>
      </c>
      <c r="Z1943">
        <v>0</v>
      </c>
      <c r="AA1943">
        <v>0.23540700000000001</v>
      </c>
      <c r="AB1943" s="2">
        <v>-1.10102E-5</v>
      </c>
    </row>
    <row r="1944" spans="1:28" x14ac:dyDescent="0.3">
      <c r="A1944">
        <v>113</v>
      </c>
      <c r="B1944">
        <v>2020</v>
      </c>
      <c r="C1944">
        <v>5</v>
      </c>
      <c r="D1944">
        <v>29</v>
      </c>
      <c r="E1944" s="1">
        <v>0.91666666666666663</v>
      </c>
      <c r="F1944" t="s">
        <v>8</v>
      </c>
      <c r="G1944">
        <v>13.5</v>
      </c>
      <c r="H1944">
        <v>79.5</v>
      </c>
      <c r="I1944" s="3">
        <v>47.220100000000002</v>
      </c>
      <c r="J1944">
        <v>0.72733499999999995</v>
      </c>
      <c r="K1944">
        <v>1.0313699999999999</v>
      </c>
      <c r="L1944" s="4">
        <v>296.42599999999999</v>
      </c>
      <c r="M1944" s="6">
        <v>301.161</v>
      </c>
      <c r="N1944" s="4">
        <v>172.28100000000001</v>
      </c>
      <c r="O1944" s="6">
        <v>730.45899999999995</v>
      </c>
      <c r="P1944" s="4">
        <v>-32767</v>
      </c>
      <c r="Q1944" s="4">
        <v>0</v>
      </c>
      <c r="R1944">
        <v>30.7623</v>
      </c>
      <c r="S1944">
        <v>-33534.1</v>
      </c>
      <c r="T1944" s="2">
        <v>-2.3283100000000002E-10</v>
      </c>
      <c r="U1944">
        <v>97598.2</v>
      </c>
      <c r="V1944">
        <v>22242.799999999999</v>
      </c>
      <c r="W1944">
        <v>0</v>
      </c>
      <c r="X1944" s="2">
        <v>-2.3283100000000002E-10</v>
      </c>
      <c r="Y1944">
        <v>0.38318099999999999</v>
      </c>
      <c r="Z1944">
        <v>0</v>
      </c>
      <c r="AA1944">
        <v>0.24096400000000001</v>
      </c>
      <c r="AB1944">
        <v>-1.19663E-4</v>
      </c>
    </row>
    <row r="1945" spans="1:28" x14ac:dyDescent="0.3">
      <c r="A1945">
        <v>113</v>
      </c>
      <c r="B1945">
        <v>2020</v>
      </c>
      <c r="C1945">
        <v>5</v>
      </c>
      <c r="D1945">
        <v>29</v>
      </c>
      <c r="E1945" s="1">
        <v>0.95833333333333337</v>
      </c>
      <c r="F1945" t="s">
        <v>8</v>
      </c>
      <c r="G1945">
        <v>13.5</v>
      </c>
      <c r="H1945">
        <v>79.5</v>
      </c>
      <c r="I1945" s="3">
        <v>46.910699999999999</v>
      </c>
      <c r="J1945">
        <v>0.79100300000000001</v>
      </c>
      <c r="K1945">
        <v>0.79806900000000003</v>
      </c>
      <c r="L1945" s="4">
        <v>296.709</v>
      </c>
      <c r="M1945" s="6">
        <v>301.08300000000003</v>
      </c>
      <c r="N1945" s="4">
        <v>170.578</v>
      </c>
      <c r="O1945" s="6">
        <v>782.78099999999995</v>
      </c>
      <c r="P1945" s="4">
        <v>766.13300000000004</v>
      </c>
      <c r="Q1945" s="4">
        <v>0</v>
      </c>
      <c r="R1945">
        <v>30.994</v>
      </c>
      <c r="S1945">
        <v>-31419.4</v>
      </c>
      <c r="T1945" s="2">
        <v>-2.3283100000000002E-10</v>
      </c>
      <c r="U1945">
        <v>97641.7</v>
      </c>
      <c r="V1945">
        <v>24471.4</v>
      </c>
      <c r="W1945">
        <v>0</v>
      </c>
      <c r="X1945" s="2">
        <v>-2.3283100000000002E-10</v>
      </c>
      <c r="Y1945">
        <v>0.44501200000000002</v>
      </c>
      <c r="Z1945">
        <v>0</v>
      </c>
      <c r="AA1945">
        <v>0.240901</v>
      </c>
      <c r="AB1945">
        <v>-1.65076E-4</v>
      </c>
    </row>
    <row r="1946" spans="1:28" x14ac:dyDescent="0.3">
      <c r="A1946">
        <v>114</v>
      </c>
      <c r="B1946">
        <v>2021</v>
      </c>
      <c r="C1946">
        <v>4</v>
      </c>
      <c r="D1946">
        <v>3</v>
      </c>
      <c r="E1946" s="1">
        <v>0</v>
      </c>
      <c r="F1946" t="s">
        <v>8</v>
      </c>
      <c r="G1946">
        <v>13.5</v>
      </c>
      <c r="H1946">
        <v>79.5</v>
      </c>
      <c r="I1946" s="3">
        <v>37.438499999999998</v>
      </c>
      <c r="J1946">
        <v>1.3340099999999999</v>
      </c>
      <c r="K1946">
        <v>1.2302900000000001</v>
      </c>
      <c r="L1946" s="4">
        <v>296.69400000000002</v>
      </c>
      <c r="M1946" s="6">
        <v>299.839</v>
      </c>
      <c r="N1946" s="4">
        <v>39.385300000000001</v>
      </c>
      <c r="O1946" s="6">
        <v>392.488</v>
      </c>
      <c r="P1946" s="4">
        <v>-32767</v>
      </c>
      <c r="Q1946" s="4">
        <v>0</v>
      </c>
      <c r="R1946">
        <v>25.886299999999999</v>
      </c>
      <c r="S1946">
        <v>-6109.99</v>
      </c>
      <c r="T1946">
        <v>0</v>
      </c>
      <c r="U1946">
        <v>97598.2</v>
      </c>
      <c r="V1946">
        <v>14868.9</v>
      </c>
      <c r="W1946" s="2">
        <v>2.3283100000000002E-10</v>
      </c>
      <c r="X1946" s="2">
        <v>2.3283100000000002E-10</v>
      </c>
      <c r="Y1946">
        <v>0.42691499999999999</v>
      </c>
      <c r="Z1946">
        <v>0</v>
      </c>
      <c r="AA1946">
        <v>0.205397</v>
      </c>
      <c r="AB1946" s="2">
        <v>-6.8669000000000003E-5</v>
      </c>
    </row>
    <row r="1947" spans="1:28" x14ac:dyDescent="0.3">
      <c r="A1947">
        <v>114</v>
      </c>
      <c r="B1947">
        <v>2021</v>
      </c>
      <c r="C1947">
        <v>4</v>
      </c>
      <c r="D1947">
        <v>3</v>
      </c>
      <c r="E1947" s="1">
        <v>4.1666666666666664E-2</v>
      </c>
      <c r="F1947" t="s">
        <v>8</v>
      </c>
      <c r="G1947">
        <v>13.5</v>
      </c>
      <c r="H1947">
        <v>79.5</v>
      </c>
      <c r="I1947" s="3">
        <v>37.386699999999998</v>
      </c>
      <c r="J1947">
        <v>0.91121700000000005</v>
      </c>
      <c r="K1947">
        <v>0.97942799999999997</v>
      </c>
      <c r="L1947" s="4">
        <v>296.774</v>
      </c>
      <c r="M1947" s="6">
        <v>300.346</v>
      </c>
      <c r="N1947" s="4">
        <v>41.713500000000003</v>
      </c>
      <c r="O1947" s="6">
        <v>344.88400000000001</v>
      </c>
      <c r="P1947" s="4">
        <v>-32767</v>
      </c>
      <c r="Q1947" s="4">
        <v>0</v>
      </c>
      <c r="R1947">
        <v>26.041399999999999</v>
      </c>
      <c r="S1947">
        <v>-8481.7900000000009</v>
      </c>
      <c r="T1947">
        <v>16621.5</v>
      </c>
      <c r="U1947">
        <v>97700.5</v>
      </c>
      <c r="V1947">
        <v>16098.5</v>
      </c>
      <c r="W1947">
        <v>20852.8</v>
      </c>
      <c r="X1947">
        <v>20356.400000000001</v>
      </c>
      <c r="Y1947">
        <v>4.6388799999999997E-3</v>
      </c>
      <c r="Z1947">
        <v>0</v>
      </c>
      <c r="AA1947">
        <v>0.20542099999999999</v>
      </c>
      <c r="AB1947" s="2">
        <v>4.9377099999999999E-5</v>
      </c>
    </row>
    <row r="1948" spans="1:28" x14ac:dyDescent="0.3">
      <c r="A1948">
        <v>114</v>
      </c>
      <c r="B1948">
        <v>2021</v>
      </c>
      <c r="C1948">
        <v>4</v>
      </c>
      <c r="D1948">
        <v>3</v>
      </c>
      <c r="E1948" s="1">
        <v>8.3333333333333329E-2</v>
      </c>
      <c r="F1948" t="s">
        <v>8</v>
      </c>
      <c r="G1948">
        <v>13.5</v>
      </c>
      <c r="H1948">
        <v>79.5</v>
      </c>
      <c r="I1948" s="3">
        <v>37.0411</v>
      </c>
      <c r="J1948">
        <v>0.95062999999999998</v>
      </c>
      <c r="K1948">
        <v>1.1367400000000001</v>
      </c>
      <c r="L1948" s="4">
        <v>296.19299999999998</v>
      </c>
      <c r="M1948" s="6">
        <v>302.58699999999999</v>
      </c>
      <c r="N1948" s="4">
        <v>145.636</v>
      </c>
      <c r="O1948" s="6">
        <v>398.58800000000002</v>
      </c>
      <c r="P1948" s="4">
        <v>-32767</v>
      </c>
      <c r="Q1948" s="4">
        <v>0</v>
      </c>
      <c r="R1948">
        <v>25.909300000000002</v>
      </c>
      <c r="S1948">
        <v>-96753.9</v>
      </c>
      <c r="T1948">
        <v>405065</v>
      </c>
      <c r="U1948">
        <v>97771.199999999997</v>
      </c>
      <c r="V1948">
        <v>-40732.199999999997</v>
      </c>
      <c r="W1948">
        <v>505752</v>
      </c>
      <c r="X1948">
        <v>491704</v>
      </c>
      <c r="Y1948">
        <v>0</v>
      </c>
      <c r="Z1948">
        <v>0</v>
      </c>
      <c r="AA1948">
        <v>0.20544499999999999</v>
      </c>
      <c r="AB1948">
        <v>2.87755E-4</v>
      </c>
    </row>
    <row r="1949" spans="1:28" x14ac:dyDescent="0.3">
      <c r="A1949">
        <v>114</v>
      </c>
      <c r="B1949">
        <v>2021</v>
      </c>
      <c r="C1949">
        <v>4</v>
      </c>
      <c r="D1949">
        <v>3</v>
      </c>
      <c r="E1949" s="1">
        <v>0.125</v>
      </c>
      <c r="F1949" t="s">
        <v>8</v>
      </c>
      <c r="G1949">
        <v>13.5</v>
      </c>
      <c r="H1949">
        <v>79.5</v>
      </c>
      <c r="I1949" s="3">
        <v>36.484000000000002</v>
      </c>
      <c r="J1949">
        <v>1.4785200000000001</v>
      </c>
      <c r="K1949">
        <v>1.25692</v>
      </c>
      <c r="L1949" s="4">
        <v>295.23500000000001</v>
      </c>
      <c r="M1949" s="6">
        <v>303.27499999999998</v>
      </c>
      <c r="N1949" s="4">
        <v>394.82299999999998</v>
      </c>
      <c r="O1949" s="6">
        <v>342.05200000000002</v>
      </c>
      <c r="P1949" s="4">
        <v>-32767</v>
      </c>
      <c r="Q1949" s="4">
        <v>0</v>
      </c>
      <c r="R1949">
        <v>25.4529</v>
      </c>
      <c r="S1949">
        <v>-302585</v>
      </c>
      <c r="T1949" s="2">
        <v>1074740</v>
      </c>
      <c r="U1949">
        <v>97836.4</v>
      </c>
      <c r="V1949">
        <v>-213414</v>
      </c>
      <c r="W1949" s="2">
        <v>1365650</v>
      </c>
      <c r="X1949" s="2">
        <v>1295170</v>
      </c>
      <c r="Y1949">
        <v>0</v>
      </c>
      <c r="Z1949">
        <v>0</v>
      </c>
      <c r="AA1949">
        <v>0.20546900000000001</v>
      </c>
      <c r="AB1949">
        <v>4.3517000000000002E-4</v>
      </c>
    </row>
    <row r="1950" spans="1:28" x14ac:dyDescent="0.3">
      <c r="A1950">
        <v>114</v>
      </c>
      <c r="B1950">
        <v>2021</v>
      </c>
      <c r="C1950">
        <v>4</v>
      </c>
      <c r="D1950">
        <v>3</v>
      </c>
      <c r="E1950" s="1">
        <v>0.16666666666666666</v>
      </c>
      <c r="F1950" t="s">
        <v>8</v>
      </c>
      <c r="G1950">
        <v>13.5</v>
      </c>
      <c r="H1950">
        <v>79.5</v>
      </c>
      <c r="I1950" s="3">
        <v>36.1235</v>
      </c>
      <c r="J1950">
        <v>2.1489400000000001</v>
      </c>
      <c r="K1950">
        <v>1.2061200000000001</v>
      </c>
      <c r="L1950" s="4">
        <v>294.45800000000003</v>
      </c>
      <c r="M1950" s="6">
        <v>303.95600000000002</v>
      </c>
      <c r="N1950" s="4">
        <v>653.18200000000002</v>
      </c>
      <c r="O1950" s="6">
        <v>185.078</v>
      </c>
      <c r="P1950" s="4">
        <v>-32767</v>
      </c>
      <c r="Q1950" s="4">
        <v>0</v>
      </c>
      <c r="R1950">
        <v>25.126999999999999</v>
      </c>
      <c r="S1950">
        <v>-578848</v>
      </c>
      <c r="T1950" s="2">
        <v>1845650</v>
      </c>
      <c r="U1950">
        <v>97824.9</v>
      </c>
      <c r="V1950">
        <v>-470517</v>
      </c>
      <c r="W1950" s="2">
        <v>2222530</v>
      </c>
      <c r="X1950" s="2">
        <v>2218680</v>
      </c>
      <c r="Y1950">
        <v>0</v>
      </c>
      <c r="Z1950">
        <v>0</v>
      </c>
      <c r="AA1950">
        <v>0.20550099999999999</v>
      </c>
      <c r="AB1950">
        <v>3.8488900000000002E-4</v>
      </c>
    </row>
    <row r="1951" spans="1:28" x14ac:dyDescent="0.3">
      <c r="A1951">
        <v>114</v>
      </c>
      <c r="B1951">
        <v>2021</v>
      </c>
      <c r="C1951">
        <v>4</v>
      </c>
      <c r="D1951">
        <v>3</v>
      </c>
      <c r="E1951" s="1">
        <v>0.20833333333333334</v>
      </c>
      <c r="F1951" t="s">
        <v>8</v>
      </c>
      <c r="G1951">
        <v>13.5</v>
      </c>
      <c r="H1951">
        <v>79.5</v>
      </c>
      <c r="I1951" s="3">
        <v>36.023499999999999</v>
      </c>
      <c r="J1951">
        <v>2.1421700000000001</v>
      </c>
      <c r="K1951">
        <v>1.4026700000000001</v>
      </c>
      <c r="L1951" s="4">
        <v>293.767</v>
      </c>
      <c r="M1951" s="6">
        <v>308.43400000000003</v>
      </c>
      <c r="N1951" s="4">
        <v>1496.27</v>
      </c>
      <c r="O1951" s="6">
        <v>103.596</v>
      </c>
      <c r="P1951" s="4">
        <v>-32767</v>
      </c>
      <c r="Q1951" s="4">
        <v>0</v>
      </c>
      <c r="R1951">
        <v>24.873000000000001</v>
      </c>
      <c r="S1951">
        <v>-809118</v>
      </c>
      <c r="T1951" s="2">
        <v>2370890</v>
      </c>
      <c r="U1951">
        <v>97804.4</v>
      </c>
      <c r="V1951">
        <v>-645696</v>
      </c>
      <c r="W1951" s="2">
        <v>2935130</v>
      </c>
      <c r="X1951" s="2">
        <v>2853340</v>
      </c>
      <c r="Y1951">
        <v>4.0010400000000002E-2</v>
      </c>
      <c r="Z1951">
        <v>0</v>
      </c>
      <c r="AA1951">
        <v>0.205509</v>
      </c>
      <c r="AB1951">
        <v>2.42845E-4</v>
      </c>
    </row>
    <row r="1952" spans="1:28" x14ac:dyDescent="0.3">
      <c r="A1952">
        <v>114</v>
      </c>
      <c r="B1952">
        <v>2021</v>
      </c>
      <c r="C1952">
        <v>4</v>
      </c>
      <c r="D1952">
        <v>3</v>
      </c>
      <c r="E1952" s="1">
        <v>0.25</v>
      </c>
      <c r="F1952" t="s">
        <v>8</v>
      </c>
      <c r="G1952">
        <v>13.5</v>
      </c>
      <c r="H1952">
        <v>79.5</v>
      </c>
      <c r="I1952" s="3">
        <v>37.9938</v>
      </c>
      <c r="J1952">
        <v>1.31609</v>
      </c>
      <c r="K1952">
        <v>1.2737400000000001</v>
      </c>
      <c r="L1952" s="4">
        <v>292.04000000000002</v>
      </c>
      <c r="M1952" s="6">
        <v>309.935</v>
      </c>
      <c r="N1952" s="4">
        <v>2395.73</v>
      </c>
      <c r="O1952" s="6">
        <v>18.409800000000001</v>
      </c>
      <c r="P1952" s="4">
        <v>-32767</v>
      </c>
      <c r="Q1952" s="4">
        <v>0</v>
      </c>
      <c r="R1952">
        <v>25.8476</v>
      </c>
      <c r="S1952" s="2">
        <v>-1012270</v>
      </c>
      <c r="T1952" s="2">
        <v>2783150</v>
      </c>
      <c r="U1952">
        <v>97758.1</v>
      </c>
      <c r="V1952">
        <v>-763008</v>
      </c>
      <c r="W1952" s="2">
        <v>3425720</v>
      </c>
      <c r="X1952" s="2">
        <v>3339450</v>
      </c>
      <c r="Y1952">
        <v>0.17266100000000001</v>
      </c>
      <c r="Z1952">
        <v>0</v>
      </c>
      <c r="AA1952">
        <v>0.20552500000000001</v>
      </c>
      <c r="AB1952">
        <v>1.02744E-4</v>
      </c>
    </row>
    <row r="1953" spans="1:28" x14ac:dyDescent="0.3">
      <c r="A1953">
        <v>114</v>
      </c>
      <c r="B1953">
        <v>2021</v>
      </c>
      <c r="C1953">
        <v>4</v>
      </c>
      <c r="D1953">
        <v>3</v>
      </c>
      <c r="E1953" s="1">
        <v>0.29166666666666669</v>
      </c>
      <c r="F1953" t="s">
        <v>8</v>
      </c>
      <c r="G1953">
        <v>13.5</v>
      </c>
      <c r="H1953">
        <v>79.5</v>
      </c>
      <c r="I1953" s="3">
        <v>40.723799999999997</v>
      </c>
      <c r="J1953">
        <v>0.24279400000000001</v>
      </c>
      <c r="K1953">
        <v>0.87361599999999995</v>
      </c>
      <c r="L1953" s="4">
        <v>291.45400000000001</v>
      </c>
      <c r="M1953" s="6">
        <v>310.24700000000001</v>
      </c>
      <c r="N1953" s="4">
        <v>3193.31</v>
      </c>
      <c r="O1953" s="6">
        <v>0</v>
      </c>
      <c r="P1953" s="4">
        <v>-32767</v>
      </c>
      <c r="Q1953" s="4">
        <v>0</v>
      </c>
      <c r="R1953">
        <v>26.7074</v>
      </c>
      <c r="S1953" s="2">
        <v>-1121220</v>
      </c>
      <c r="T1953" s="2">
        <v>2740160</v>
      </c>
      <c r="U1953">
        <v>97664.1</v>
      </c>
      <c r="V1953">
        <v>-622180</v>
      </c>
      <c r="W1953" s="2">
        <v>3657940</v>
      </c>
      <c r="X1953" s="2">
        <v>3277620</v>
      </c>
      <c r="Y1953">
        <v>0.19545899999999999</v>
      </c>
      <c r="Z1953">
        <v>0</v>
      </c>
      <c r="AA1953">
        <v>0.20552500000000001</v>
      </c>
      <c r="AB1953">
        <v>1.0514300000000001E-4</v>
      </c>
    </row>
    <row r="1954" spans="1:28" x14ac:dyDescent="0.3">
      <c r="A1954">
        <v>114</v>
      </c>
      <c r="B1954">
        <v>2021</v>
      </c>
      <c r="C1954">
        <v>4</v>
      </c>
      <c r="D1954">
        <v>3</v>
      </c>
      <c r="E1954" s="1">
        <v>0.33333333333333331</v>
      </c>
      <c r="F1954" t="s">
        <v>8</v>
      </c>
      <c r="G1954">
        <v>13.5</v>
      </c>
      <c r="H1954">
        <v>79.5</v>
      </c>
      <c r="I1954" s="3">
        <v>40.981699999999996</v>
      </c>
      <c r="J1954">
        <v>-0.37905100000000003</v>
      </c>
      <c r="K1954">
        <v>0.52850299999999995</v>
      </c>
      <c r="L1954" s="4">
        <v>290.536</v>
      </c>
      <c r="M1954" s="6">
        <v>311.22199999999998</v>
      </c>
      <c r="N1954" s="4">
        <v>3358.96</v>
      </c>
      <c r="O1954" s="6">
        <v>0</v>
      </c>
      <c r="P1954" s="4">
        <v>-32767</v>
      </c>
      <c r="Q1954" s="4">
        <v>0</v>
      </c>
      <c r="R1954">
        <v>26.908300000000001</v>
      </c>
      <c r="S1954" s="2">
        <v>-1133330</v>
      </c>
      <c r="T1954" s="2">
        <v>2675450</v>
      </c>
      <c r="U1954">
        <v>97522.6</v>
      </c>
      <c r="V1954">
        <v>-587444</v>
      </c>
      <c r="W1954" s="2">
        <v>3589580</v>
      </c>
      <c r="X1954" s="2">
        <v>3232880</v>
      </c>
      <c r="Y1954">
        <v>0.32644600000000001</v>
      </c>
      <c r="Z1954">
        <v>0</v>
      </c>
      <c r="AA1954">
        <v>0.20554900000000001</v>
      </c>
      <c r="AB1954" s="2">
        <v>-7.2897200000000004E-5</v>
      </c>
    </row>
    <row r="1955" spans="1:28" x14ac:dyDescent="0.3">
      <c r="A1955">
        <v>114</v>
      </c>
      <c r="B1955">
        <v>2021</v>
      </c>
      <c r="C1955">
        <v>4</v>
      </c>
      <c r="D1955">
        <v>3</v>
      </c>
      <c r="E1955" s="1">
        <v>0.375</v>
      </c>
      <c r="F1955" t="s">
        <v>8</v>
      </c>
      <c r="G1955">
        <v>13.5</v>
      </c>
      <c r="H1955">
        <v>79.5</v>
      </c>
      <c r="I1955" s="3">
        <v>41.206299999999999</v>
      </c>
      <c r="J1955">
        <v>-0.81059999999999999</v>
      </c>
      <c r="K1955">
        <v>0.53726300000000005</v>
      </c>
      <c r="L1955" s="4">
        <v>290.23</v>
      </c>
      <c r="M1955" s="6">
        <v>311.28199999999998</v>
      </c>
      <c r="N1955" s="4">
        <v>3431.14</v>
      </c>
      <c r="O1955" s="6">
        <v>0</v>
      </c>
      <c r="P1955" s="4">
        <v>-32767</v>
      </c>
      <c r="Q1955" s="4">
        <v>0</v>
      </c>
      <c r="R1955">
        <v>26.2136</v>
      </c>
      <c r="S1955">
        <v>-999584</v>
      </c>
      <c r="T1955" s="2">
        <v>2186390</v>
      </c>
      <c r="U1955">
        <v>97470</v>
      </c>
      <c r="V1955">
        <v>-413110</v>
      </c>
      <c r="W1955" s="2">
        <v>3235720</v>
      </c>
      <c r="X1955" s="2">
        <v>2615890</v>
      </c>
      <c r="Y1955">
        <v>0.42227599999999998</v>
      </c>
      <c r="Z1955">
        <v>0</v>
      </c>
      <c r="AA1955">
        <v>0.20555699999999999</v>
      </c>
      <c r="AB1955">
        <v>-1.08322E-4</v>
      </c>
    </row>
    <row r="1956" spans="1:28" x14ac:dyDescent="0.3">
      <c r="A1956">
        <v>114</v>
      </c>
      <c r="B1956">
        <v>2021</v>
      </c>
      <c r="C1956">
        <v>4</v>
      </c>
      <c r="D1956">
        <v>3</v>
      </c>
      <c r="E1956" s="1">
        <v>0.41666666666666669</v>
      </c>
      <c r="F1956" t="s">
        <v>8</v>
      </c>
      <c r="G1956">
        <v>13.5</v>
      </c>
      <c r="H1956">
        <v>79.5</v>
      </c>
      <c r="I1956" s="3">
        <v>41.333500000000001</v>
      </c>
      <c r="J1956">
        <v>-1.89544</v>
      </c>
      <c r="K1956">
        <v>0.1925</v>
      </c>
      <c r="L1956" s="4">
        <v>291.20999999999998</v>
      </c>
      <c r="M1956" s="6">
        <v>310.19200000000001</v>
      </c>
      <c r="N1956" s="4">
        <v>2188.8000000000002</v>
      </c>
      <c r="O1956" s="6">
        <v>0</v>
      </c>
      <c r="P1956" s="4">
        <v>-32767</v>
      </c>
      <c r="Q1956" s="4">
        <v>0</v>
      </c>
      <c r="R1956">
        <v>27.020299999999999</v>
      </c>
      <c r="S1956">
        <v>-842426</v>
      </c>
      <c r="T1956" s="2">
        <v>1687910</v>
      </c>
      <c r="U1956">
        <v>97410.8</v>
      </c>
      <c r="V1956">
        <v>-262560</v>
      </c>
      <c r="W1956" s="2">
        <v>2630240</v>
      </c>
      <c r="X1956" s="2">
        <v>2033780</v>
      </c>
      <c r="Y1956">
        <v>0.51723600000000003</v>
      </c>
      <c r="Z1956">
        <v>0</v>
      </c>
      <c r="AA1956">
        <v>0.206375</v>
      </c>
      <c r="AB1956">
        <v>-2.3631100000000001E-4</v>
      </c>
    </row>
    <row r="1957" spans="1:28" x14ac:dyDescent="0.3">
      <c r="A1957">
        <v>114</v>
      </c>
      <c r="B1957">
        <v>2021</v>
      </c>
      <c r="C1957">
        <v>4</v>
      </c>
      <c r="D1957">
        <v>3</v>
      </c>
      <c r="E1957" s="1">
        <v>0.45833333333333331</v>
      </c>
      <c r="F1957" t="s">
        <v>8</v>
      </c>
      <c r="G1957">
        <v>13.5</v>
      </c>
      <c r="H1957">
        <v>79.5</v>
      </c>
      <c r="I1957" s="3">
        <v>41.673900000000003</v>
      </c>
      <c r="J1957">
        <v>-2.8736000000000002</v>
      </c>
      <c r="K1957">
        <v>-4.0494799999999997E-2</v>
      </c>
      <c r="L1957" s="4">
        <v>292.28800000000001</v>
      </c>
      <c r="M1957" s="6">
        <v>309.81599999999997</v>
      </c>
      <c r="N1957" s="4">
        <v>1632.08</v>
      </c>
      <c r="O1957" s="6">
        <v>3.0501399999999999</v>
      </c>
      <c r="P1957" s="4">
        <v>-32767</v>
      </c>
      <c r="Q1957" s="4">
        <v>0</v>
      </c>
      <c r="R1957">
        <v>28.7714</v>
      </c>
      <c r="S1957">
        <v>-541930</v>
      </c>
      <c r="T1957">
        <v>914568</v>
      </c>
      <c r="U1957">
        <v>97375</v>
      </c>
      <c r="V1957">
        <v>-23325.7</v>
      </c>
      <c r="W1957" s="2">
        <v>1834750</v>
      </c>
      <c r="X1957" s="2">
        <v>1103210</v>
      </c>
      <c r="Y1957">
        <v>0.43359799999999998</v>
      </c>
      <c r="Z1957">
        <v>0</v>
      </c>
      <c r="AA1957">
        <v>0.206343</v>
      </c>
      <c r="AB1957">
        <v>-6.2747400000000004E-4</v>
      </c>
    </row>
    <row r="1958" spans="1:28" x14ac:dyDescent="0.3">
      <c r="A1958">
        <v>114</v>
      </c>
      <c r="B1958">
        <v>2021</v>
      </c>
      <c r="C1958">
        <v>4</v>
      </c>
      <c r="D1958">
        <v>3</v>
      </c>
      <c r="E1958" s="1">
        <v>0.5</v>
      </c>
      <c r="F1958" t="s">
        <v>8</v>
      </c>
      <c r="G1958">
        <v>13.5</v>
      </c>
      <c r="H1958">
        <v>79.5</v>
      </c>
      <c r="I1958" s="3">
        <v>42.135300000000001</v>
      </c>
      <c r="J1958">
        <v>-3.0734499999999998</v>
      </c>
      <c r="K1958">
        <v>-0.45708300000000002</v>
      </c>
      <c r="L1958" s="4">
        <v>293.29700000000003</v>
      </c>
      <c r="M1958" s="6">
        <v>309.11399999999998</v>
      </c>
      <c r="N1958" s="4">
        <v>608.24</v>
      </c>
      <c r="O1958" s="6">
        <v>208.71700000000001</v>
      </c>
      <c r="P1958" s="4">
        <v>-32767</v>
      </c>
      <c r="Q1958" s="4">
        <v>0</v>
      </c>
      <c r="R1958">
        <v>30.380400000000002</v>
      </c>
      <c r="S1958">
        <v>-334449</v>
      </c>
      <c r="T1958">
        <v>522856</v>
      </c>
      <c r="U1958">
        <v>97458.8</v>
      </c>
      <c r="V1958">
        <v>61478.5</v>
      </c>
      <c r="W1958">
        <v>944880</v>
      </c>
      <c r="X1958">
        <v>631749</v>
      </c>
      <c r="Y1958">
        <v>0.123846</v>
      </c>
      <c r="Z1958">
        <v>0</v>
      </c>
      <c r="AA1958">
        <v>0.206319</v>
      </c>
      <c r="AB1958">
        <v>-8.7019400000000002E-4</v>
      </c>
    </row>
    <row r="1959" spans="1:28" x14ac:dyDescent="0.3">
      <c r="A1959">
        <v>114</v>
      </c>
      <c r="B1959">
        <v>2021</v>
      </c>
      <c r="C1959">
        <v>4</v>
      </c>
      <c r="D1959">
        <v>3</v>
      </c>
      <c r="E1959" s="1">
        <v>0.54166666666666663</v>
      </c>
      <c r="F1959" t="s">
        <v>8</v>
      </c>
      <c r="G1959">
        <v>13.5</v>
      </c>
      <c r="H1959">
        <v>79.5</v>
      </c>
      <c r="I1959" s="3">
        <v>42.425699999999999</v>
      </c>
      <c r="J1959">
        <v>-2.5805899999999999</v>
      </c>
      <c r="K1959">
        <v>-0.43746200000000002</v>
      </c>
      <c r="L1959" s="4">
        <v>294.93400000000003</v>
      </c>
      <c r="M1959" s="6">
        <v>308.51</v>
      </c>
      <c r="N1959" s="4">
        <v>390.02499999999998</v>
      </c>
      <c r="O1959" s="6">
        <v>1062.54</v>
      </c>
      <c r="P1959" s="4">
        <v>-32767</v>
      </c>
      <c r="Q1959" s="4">
        <v>0</v>
      </c>
      <c r="R1959">
        <v>30.9115</v>
      </c>
      <c r="S1959">
        <v>-119544</v>
      </c>
      <c r="T1959">
        <v>141892</v>
      </c>
      <c r="U1959">
        <v>97543.9</v>
      </c>
      <c r="V1959">
        <v>96560.6</v>
      </c>
      <c r="W1959">
        <v>184771</v>
      </c>
      <c r="X1959">
        <v>172475</v>
      </c>
      <c r="Y1959">
        <v>0.112066</v>
      </c>
      <c r="Z1959">
        <v>0</v>
      </c>
      <c r="AA1959">
        <v>0.20633499999999999</v>
      </c>
      <c r="AB1959">
        <v>-5.56395E-4</v>
      </c>
    </row>
    <row r="1960" spans="1:28" x14ac:dyDescent="0.3">
      <c r="A1960">
        <v>114</v>
      </c>
      <c r="B1960">
        <v>2021</v>
      </c>
      <c r="C1960">
        <v>4</v>
      </c>
      <c r="D1960">
        <v>3</v>
      </c>
      <c r="E1960" s="1">
        <v>0.58333333333333337</v>
      </c>
      <c r="F1960" t="s">
        <v>8</v>
      </c>
      <c r="G1960">
        <v>13.5</v>
      </c>
      <c r="H1960">
        <v>79.5</v>
      </c>
      <c r="I1960" s="3">
        <v>42.276600000000002</v>
      </c>
      <c r="J1960">
        <v>-2.1769099999999999</v>
      </c>
      <c r="K1960">
        <v>-0.17048099999999999</v>
      </c>
      <c r="L1960" s="4">
        <v>297.39800000000002</v>
      </c>
      <c r="M1960" s="6">
        <v>306.76</v>
      </c>
      <c r="N1960" s="4">
        <v>297.815</v>
      </c>
      <c r="O1960" s="6">
        <v>2298.61</v>
      </c>
      <c r="P1960" s="4">
        <v>-32767</v>
      </c>
      <c r="Q1960" s="4">
        <v>0</v>
      </c>
      <c r="R1960">
        <v>31.076499999999999</v>
      </c>
      <c r="S1960">
        <v>-25239.1</v>
      </c>
      <c r="T1960">
        <v>0</v>
      </c>
      <c r="U1960">
        <v>97645.3</v>
      </c>
      <c r="V1960">
        <v>62631.199999999997</v>
      </c>
      <c r="W1960" s="2">
        <v>2.3283100000000002E-10</v>
      </c>
      <c r="X1960" s="2">
        <v>2.3283100000000002E-10</v>
      </c>
      <c r="Y1960">
        <v>7.1841699999999994E-2</v>
      </c>
      <c r="Z1960">
        <v>0</v>
      </c>
      <c r="AA1960">
        <v>0.20633499999999999</v>
      </c>
      <c r="AB1960">
        <v>-2.42938E-4</v>
      </c>
    </row>
    <row r="1961" spans="1:28" x14ac:dyDescent="0.3">
      <c r="A1961">
        <v>114</v>
      </c>
      <c r="B1961">
        <v>2021</v>
      </c>
      <c r="C1961">
        <v>4</v>
      </c>
      <c r="D1961">
        <v>3</v>
      </c>
      <c r="E1961" s="1">
        <v>0.625</v>
      </c>
      <c r="F1961" t="s">
        <v>8</v>
      </c>
      <c r="G1961">
        <v>13.5</v>
      </c>
      <c r="H1961">
        <v>79.5</v>
      </c>
      <c r="I1961" s="3">
        <v>42.100200000000001</v>
      </c>
      <c r="J1961">
        <v>-1.6526000000000001</v>
      </c>
      <c r="K1961">
        <v>0.13819300000000001</v>
      </c>
      <c r="L1961" s="4">
        <v>297.19400000000002</v>
      </c>
      <c r="M1961" s="6">
        <v>304.39100000000002</v>
      </c>
      <c r="N1961" s="4">
        <v>241.726</v>
      </c>
      <c r="O1961" s="6">
        <v>2779.99</v>
      </c>
      <c r="P1961" s="4">
        <v>-32767</v>
      </c>
      <c r="Q1961" s="4">
        <v>0</v>
      </c>
      <c r="R1961">
        <v>31.418099999999999</v>
      </c>
      <c r="S1961">
        <v>-17144</v>
      </c>
      <c r="T1961">
        <v>0</v>
      </c>
      <c r="U1961">
        <v>97751.2</v>
      </c>
      <c r="V1961">
        <v>36694.300000000003</v>
      </c>
      <c r="W1961" s="2">
        <v>2.3283100000000002E-10</v>
      </c>
      <c r="X1961" s="2">
        <v>2.3283100000000002E-10</v>
      </c>
      <c r="Y1961">
        <v>7.6114299999999996E-2</v>
      </c>
      <c r="Z1961">
        <v>0</v>
      </c>
      <c r="AA1961">
        <v>0.20635100000000001</v>
      </c>
      <c r="AB1961">
        <v>-3.2635900000000002E-4</v>
      </c>
    </row>
    <row r="1962" spans="1:28" x14ac:dyDescent="0.3">
      <c r="A1962">
        <v>114</v>
      </c>
      <c r="B1962">
        <v>2021</v>
      </c>
      <c r="C1962">
        <v>4</v>
      </c>
      <c r="D1962">
        <v>3</v>
      </c>
      <c r="E1962" s="1">
        <v>0.66666666666666663</v>
      </c>
      <c r="F1962" t="s">
        <v>8</v>
      </c>
      <c r="G1962">
        <v>13.5</v>
      </c>
      <c r="H1962">
        <v>79.5</v>
      </c>
      <c r="I1962" s="3">
        <v>42.201099999999997</v>
      </c>
      <c r="J1962">
        <v>-1.49973</v>
      </c>
      <c r="K1962">
        <v>0.33685199999999998</v>
      </c>
      <c r="L1962" s="4">
        <v>297.72199999999998</v>
      </c>
      <c r="M1962" s="6">
        <v>303.72300000000001</v>
      </c>
      <c r="N1962" s="4">
        <v>198.47800000000001</v>
      </c>
      <c r="O1962" s="6">
        <v>3022.47</v>
      </c>
      <c r="P1962" s="4">
        <v>-32767</v>
      </c>
      <c r="Q1962" s="4">
        <v>0</v>
      </c>
      <c r="R1962">
        <v>32.068399999999997</v>
      </c>
      <c r="S1962">
        <v>-11833.2</v>
      </c>
      <c r="T1962">
        <v>0</v>
      </c>
      <c r="U1962">
        <v>97828.1</v>
      </c>
      <c r="V1962">
        <v>25013.1</v>
      </c>
      <c r="W1962" s="2">
        <v>2.3283100000000002E-10</v>
      </c>
      <c r="X1962" s="2">
        <v>2.3283100000000002E-10</v>
      </c>
      <c r="Y1962">
        <v>0.116674</v>
      </c>
      <c r="Z1962">
        <v>0</v>
      </c>
      <c r="AA1962">
        <v>0.20636699999999999</v>
      </c>
      <c r="AB1962">
        <v>-3.4784300000000002E-4</v>
      </c>
    </row>
    <row r="1963" spans="1:28" x14ac:dyDescent="0.3">
      <c r="A1963">
        <v>114</v>
      </c>
      <c r="B1963">
        <v>2021</v>
      </c>
      <c r="C1963">
        <v>4</v>
      </c>
      <c r="D1963">
        <v>3</v>
      </c>
      <c r="E1963" s="1">
        <v>0.70833333333333337</v>
      </c>
      <c r="F1963" t="s">
        <v>8</v>
      </c>
      <c r="G1963">
        <v>13.5</v>
      </c>
      <c r="H1963">
        <v>79.5</v>
      </c>
      <c r="I1963" s="3">
        <v>42.392400000000002</v>
      </c>
      <c r="J1963">
        <v>-1.2763899999999999</v>
      </c>
      <c r="K1963">
        <v>0.469642</v>
      </c>
      <c r="L1963" s="4">
        <v>298.09699999999998</v>
      </c>
      <c r="M1963" s="6">
        <v>302.63799999999998</v>
      </c>
      <c r="N1963" s="4">
        <v>147.61099999999999</v>
      </c>
      <c r="O1963" s="6">
        <v>3148.4</v>
      </c>
      <c r="P1963" s="4">
        <v>-32767</v>
      </c>
      <c r="Q1963" s="4">
        <v>0</v>
      </c>
      <c r="R1963">
        <v>32.635300000000001</v>
      </c>
      <c r="S1963">
        <v>-9564.56</v>
      </c>
      <c r="T1963">
        <v>0</v>
      </c>
      <c r="U1963">
        <v>97910.399999999994</v>
      </c>
      <c r="V1963">
        <v>13408.7</v>
      </c>
      <c r="W1963" s="2">
        <v>2.3283100000000002E-10</v>
      </c>
      <c r="X1963" s="2">
        <v>2.3283100000000002E-10</v>
      </c>
      <c r="Y1963">
        <v>0.177208</v>
      </c>
      <c r="Z1963">
        <v>0</v>
      </c>
      <c r="AA1963">
        <v>0.20639099999999999</v>
      </c>
      <c r="AB1963">
        <v>-1.51061E-4</v>
      </c>
    </row>
    <row r="1964" spans="1:28" x14ac:dyDescent="0.3">
      <c r="A1964">
        <v>114</v>
      </c>
      <c r="B1964">
        <v>2021</v>
      </c>
      <c r="C1964">
        <v>4</v>
      </c>
      <c r="D1964">
        <v>3</v>
      </c>
      <c r="E1964" s="1">
        <v>0.75</v>
      </c>
      <c r="F1964" t="s">
        <v>8</v>
      </c>
      <c r="G1964">
        <v>13.5</v>
      </c>
      <c r="H1964">
        <v>79.5</v>
      </c>
      <c r="I1964" s="3">
        <v>42.0625</v>
      </c>
      <c r="J1964">
        <v>-1.0192099999999999</v>
      </c>
      <c r="K1964">
        <v>0.78427199999999997</v>
      </c>
      <c r="L1964" s="4">
        <v>298.67700000000002</v>
      </c>
      <c r="M1964" s="6">
        <v>302.09199999999998</v>
      </c>
      <c r="N1964" s="4">
        <v>130.185</v>
      </c>
      <c r="O1964" s="6">
        <v>3218.23</v>
      </c>
      <c r="P1964" s="4">
        <v>871.94200000000001</v>
      </c>
      <c r="Q1964" s="4">
        <v>0</v>
      </c>
      <c r="R1964">
        <v>32.6554</v>
      </c>
      <c r="S1964">
        <v>-7089.65</v>
      </c>
      <c r="T1964">
        <v>0</v>
      </c>
      <c r="U1964">
        <v>97872.8</v>
      </c>
      <c r="V1964">
        <v>10219.4</v>
      </c>
      <c r="W1964" s="2">
        <v>2.3283100000000002E-10</v>
      </c>
      <c r="X1964" s="2">
        <v>2.3283100000000002E-10</v>
      </c>
      <c r="Y1964">
        <v>0.31378099999999998</v>
      </c>
      <c r="Z1964">
        <v>0</v>
      </c>
      <c r="AA1964">
        <v>0.20641499999999999</v>
      </c>
      <c r="AB1964" s="2">
        <v>-8.7752900000000005E-5</v>
      </c>
    </row>
    <row r="1965" spans="1:28" x14ac:dyDescent="0.3">
      <c r="A1965">
        <v>114</v>
      </c>
      <c r="B1965">
        <v>2021</v>
      </c>
      <c r="C1965">
        <v>4</v>
      </c>
      <c r="D1965">
        <v>3</v>
      </c>
      <c r="E1965" s="1">
        <v>0.79166666666666663</v>
      </c>
      <c r="F1965" t="s">
        <v>8</v>
      </c>
      <c r="G1965">
        <v>13.5</v>
      </c>
      <c r="H1965">
        <v>79.5</v>
      </c>
      <c r="I1965" s="3">
        <v>43.175800000000002</v>
      </c>
      <c r="J1965">
        <v>-0.68877900000000003</v>
      </c>
      <c r="K1965">
        <v>0.77481199999999995</v>
      </c>
      <c r="L1965" s="4">
        <v>298.673</v>
      </c>
      <c r="M1965" s="6">
        <v>301.74599999999998</v>
      </c>
      <c r="N1965" s="4">
        <v>149.44499999999999</v>
      </c>
      <c r="O1965" s="6">
        <v>3213.33</v>
      </c>
      <c r="P1965" s="4">
        <v>812.30799999999999</v>
      </c>
      <c r="Q1965" s="4">
        <v>0</v>
      </c>
      <c r="R1965">
        <v>33.272599999999997</v>
      </c>
      <c r="S1965">
        <v>-10286.4</v>
      </c>
      <c r="T1965">
        <v>0</v>
      </c>
      <c r="U1965">
        <v>97843.4</v>
      </c>
      <c r="V1965">
        <v>-15832.8</v>
      </c>
      <c r="W1965" s="2">
        <v>2.3283100000000002E-10</v>
      </c>
      <c r="X1965" s="2">
        <v>2.3283100000000002E-10</v>
      </c>
      <c r="Y1965">
        <v>0.47302899999999998</v>
      </c>
      <c r="Z1965">
        <v>0</v>
      </c>
      <c r="AA1965">
        <v>0.206431</v>
      </c>
      <c r="AB1965">
        <v>-1.6431700000000001E-4</v>
      </c>
    </row>
    <row r="1966" spans="1:28" x14ac:dyDescent="0.3">
      <c r="A1966">
        <v>114</v>
      </c>
      <c r="B1966">
        <v>2021</v>
      </c>
      <c r="C1966">
        <v>4</v>
      </c>
      <c r="D1966">
        <v>3</v>
      </c>
      <c r="E1966" s="1">
        <v>0.83333333333333337</v>
      </c>
      <c r="F1966" t="s">
        <v>8</v>
      </c>
      <c r="G1966">
        <v>13.5</v>
      </c>
      <c r="H1966">
        <v>79.5</v>
      </c>
      <c r="I1966" s="3">
        <v>43.107300000000002</v>
      </c>
      <c r="J1966">
        <v>-0.72301599999999999</v>
      </c>
      <c r="K1966">
        <v>0.88868199999999997</v>
      </c>
      <c r="L1966" s="4">
        <v>298.35500000000002</v>
      </c>
      <c r="M1966" s="6">
        <v>300.85199999999998</v>
      </c>
      <c r="N1966" s="4">
        <v>172.304</v>
      </c>
      <c r="O1966" s="6">
        <v>3243.39</v>
      </c>
      <c r="P1966" s="4">
        <v>729.15899999999999</v>
      </c>
      <c r="Q1966" s="4">
        <v>0</v>
      </c>
      <c r="R1966">
        <v>33.308500000000002</v>
      </c>
      <c r="S1966">
        <v>-8327.11</v>
      </c>
      <c r="T1966">
        <v>0</v>
      </c>
      <c r="U1966">
        <v>97804.800000000003</v>
      </c>
      <c r="V1966">
        <v>-5381.15</v>
      </c>
      <c r="W1966" s="2">
        <v>2.3283100000000002E-10</v>
      </c>
      <c r="X1966" s="2">
        <v>2.3283100000000002E-10</v>
      </c>
      <c r="Y1966">
        <v>0.61013499999999998</v>
      </c>
      <c r="Z1966">
        <v>0</v>
      </c>
      <c r="AA1966">
        <v>0.20646300000000001</v>
      </c>
      <c r="AB1966">
        <v>-1.5060400000000001E-4</v>
      </c>
    </row>
    <row r="1967" spans="1:28" x14ac:dyDescent="0.3">
      <c r="A1967">
        <v>114</v>
      </c>
      <c r="B1967">
        <v>2021</v>
      </c>
      <c r="C1967">
        <v>4</v>
      </c>
      <c r="D1967">
        <v>3</v>
      </c>
      <c r="E1967" s="1">
        <v>0.875</v>
      </c>
      <c r="F1967" t="s">
        <v>8</v>
      </c>
      <c r="G1967">
        <v>13.5</v>
      </c>
      <c r="H1967">
        <v>79.5</v>
      </c>
      <c r="I1967" s="3">
        <v>43.2012</v>
      </c>
      <c r="J1967">
        <v>-0.76601200000000003</v>
      </c>
      <c r="K1967">
        <v>0.60698600000000003</v>
      </c>
      <c r="L1967" s="4">
        <v>298.30900000000003</v>
      </c>
      <c r="M1967" s="6">
        <v>300.84300000000002</v>
      </c>
      <c r="N1967" s="4">
        <v>142.74299999999999</v>
      </c>
      <c r="O1967" s="6">
        <v>3264.85</v>
      </c>
      <c r="P1967" s="4">
        <v>670.21199999999999</v>
      </c>
      <c r="Q1967" s="4">
        <v>0</v>
      </c>
      <c r="R1967">
        <v>33.345799999999997</v>
      </c>
      <c r="S1967">
        <v>-7089.65</v>
      </c>
      <c r="T1967">
        <v>0</v>
      </c>
      <c r="U1967">
        <v>97769.7</v>
      </c>
      <c r="V1967">
        <v>-4996.8999999999996</v>
      </c>
      <c r="W1967" s="2">
        <v>2.3283100000000002E-10</v>
      </c>
      <c r="X1967" s="2">
        <v>2.3283100000000002E-10</v>
      </c>
      <c r="Y1967">
        <v>0.63626000000000005</v>
      </c>
      <c r="Z1967">
        <v>0</v>
      </c>
      <c r="AA1967">
        <v>0.206479</v>
      </c>
      <c r="AB1967" s="2">
        <v>3.4292799999999998E-5</v>
      </c>
    </row>
    <row r="1968" spans="1:28" x14ac:dyDescent="0.3">
      <c r="A1968">
        <v>114</v>
      </c>
      <c r="B1968">
        <v>2021</v>
      </c>
      <c r="C1968">
        <v>4</v>
      </c>
      <c r="D1968">
        <v>3</v>
      </c>
      <c r="E1968" s="1">
        <v>0.91666666666666663</v>
      </c>
      <c r="F1968" t="s">
        <v>8</v>
      </c>
      <c r="G1968">
        <v>13.5</v>
      </c>
      <c r="H1968">
        <v>79.5</v>
      </c>
      <c r="I1968" s="3">
        <v>43.434600000000003</v>
      </c>
      <c r="J1968">
        <v>-0.88544400000000001</v>
      </c>
      <c r="K1968">
        <v>7.4426000000000006E-2</v>
      </c>
      <c r="L1968" s="4">
        <v>298.79599999999999</v>
      </c>
      <c r="M1968" s="6">
        <v>300.74900000000002</v>
      </c>
      <c r="N1968" s="4">
        <v>191.14099999999999</v>
      </c>
      <c r="O1968" s="6">
        <v>3543.5</v>
      </c>
      <c r="P1968" s="4">
        <v>632.32299999999998</v>
      </c>
      <c r="Q1968" s="4">
        <v>0</v>
      </c>
      <c r="R1968">
        <v>33.233899999999998</v>
      </c>
      <c r="S1968">
        <v>-5645.94</v>
      </c>
      <c r="T1968">
        <v>0</v>
      </c>
      <c r="U1968">
        <v>97734.7</v>
      </c>
      <c r="V1968">
        <v>-4382.1000000000004</v>
      </c>
      <c r="W1968" s="2">
        <v>2.3283100000000002E-10</v>
      </c>
      <c r="X1968" s="2">
        <v>2.3283100000000002E-10</v>
      </c>
      <c r="Y1968">
        <v>0.48178799999999999</v>
      </c>
      <c r="Z1968">
        <v>0</v>
      </c>
      <c r="AA1968">
        <v>0.20924699999999999</v>
      </c>
      <c r="AB1968">
        <v>-1.3746299999999999E-4</v>
      </c>
    </row>
    <row r="1969" spans="1:28" x14ac:dyDescent="0.3">
      <c r="A1969">
        <v>114</v>
      </c>
      <c r="B1969">
        <v>2021</v>
      </c>
      <c r="C1969">
        <v>4</v>
      </c>
      <c r="D1969">
        <v>3</v>
      </c>
      <c r="E1969" s="1">
        <v>0.95833333333333337</v>
      </c>
      <c r="F1969" t="s">
        <v>8</v>
      </c>
      <c r="G1969">
        <v>13.5</v>
      </c>
      <c r="H1969">
        <v>79.5</v>
      </c>
      <c r="I1969" s="3">
        <v>43.737200000000001</v>
      </c>
      <c r="J1969">
        <v>-0.70191700000000001</v>
      </c>
      <c r="K1969">
        <v>-3.6640800000000001E-2</v>
      </c>
      <c r="L1969" s="4">
        <v>298.77600000000001</v>
      </c>
      <c r="M1969" s="6">
        <v>300.33</v>
      </c>
      <c r="N1969" s="4">
        <v>169.482</v>
      </c>
      <c r="O1969" s="6">
        <v>3595.03</v>
      </c>
      <c r="P1969" s="4">
        <v>587.76499999999999</v>
      </c>
      <c r="Q1969" s="4">
        <v>0</v>
      </c>
      <c r="R1969">
        <v>33.001300000000001</v>
      </c>
      <c r="S1969">
        <v>-2964.78</v>
      </c>
      <c r="T1969">
        <v>0</v>
      </c>
      <c r="U1969">
        <v>97738.3</v>
      </c>
      <c r="V1969">
        <v>-2768.25</v>
      </c>
      <c r="W1969" s="2">
        <v>2.3283100000000002E-10</v>
      </c>
      <c r="X1969" s="2">
        <v>2.3283100000000002E-10</v>
      </c>
      <c r="Y1969">
        <v>0.73669799999999996</v>
      </c>
      <c r="Z1969">
        <v>0</v>
      </c>
      <c r="AA1969">
        <v>0.20927100000000001</v>
      </c>
      <c r="AB1969" s="2">
        <v>-1.4752699999999999E-6</v>
      </c>
    </row>
    <row r="1970" spans="1:28" x14ac:dyDescent="0.3">
      <c r="A1970">
        <v>115</v>
      </c>
      <c r="B1970">
        <v>2021</v>
      </c>
      <c r="C1970">
        <v>4</v>
      </c>
      <c r="D1970">
        <v>5</v>
      </c>
      <c r="E1970" s="1">
        <v>0</v>
      </c>
      <c r="F1970" t="s">
        <v>8</v>
      </c>
      <c r="G1970">
        <v>13.5</v>
      </c>
      <c r="H1970">
        <v>79.5</v>
      </c>
      <c r="I1970" s="3">
        <v>43.1372</v>
      </c>
      <c r="J1970">
        <v>-0.40532600000000002</v>
      </c>
      <c r="K1970">
        <v>1.11222</v>
      </c>
      <c r="L1970" s="4">
        <v>298.61599999999999</v>
      </c>
      <c r="M1970" s="6">
        <v>300.85899999999998</v>
      </c>
      <c r="N1970" s="4">
        <v>392.07100000000003</v>
      </c>
      <c r="O1970" s="6">
        <v>3273.89</v>
      </c>
      <c r="P1970" s="4">
        <v>352.41800000000001</v>
      </c>
      <c r="Q1970" s="5">
        <v>5.9136200000000001E-6</v>
      </c>
      <c r="R1970">
        <v>30.653099999999998</v>
      </c>
      <c r="S1970">
        <v>-10905.1</v>
      </c>
      <c r="T1970">
        <v>0</v>
      </c>
      <c r="U1970">
        <v>98049.1</v>
      </c>
      <c r="V1970">
        <v>-34084.699999999997</v>
      </c>
      <c r="W1970" s="2">
        <v>2.3283100000000002E-10</v>
      </c>
      <c r="X1970" s="2">
        <v>2.3283100000000002E-10</v>
      </c>
      <c r="Y1970">
        <v>0.91717199999999999</v>
      </c>
      <c r="Z1970" s="2">
        <v>1.19425E-5</v>
      </c>
      <c r="AA1970">
        <v>0.20685600000000001</v>
      </c>
      <c r="AB1970" s="2">
        <v>3.6692600000000002E-5</v>
      </c>
    </row>
    <row r="1971" spans="1:28" x14ac:dyDescent="0.3">
      <c r="A1971">
        <v>115</v>
      </c>
      <c r="B1971">
        <v>2021</v>
      </c>
      <c r="C1971">
        <v>4</v>
      </c>
      <c r="D1971">
        <v>5</v>
      </c>
      <c r="E1971" s="1">
        <v>4.1666666666666664E-2</v>
      </c>
      <c r="F1971" t="s">
        <v>8</v>
      </c>
      <c r="G1971">
        <v>13.5</v>
      </c>
      <c r="H1971">
        <v>79.5</v>
      </c>
      <c r="I1971" s="3">
        <v>42.302900000000001</v>
      </c>
      <c r="J1971">
        <v>-0.16566500000000001</v>
      </c>
      <c r="K1971">
        <v>1.0722799999999999</v>
      </c>
      <c r="L1971" s="4">
        <v>298.476</v>
      </c>
      <c r="M1971" s="6">
        <v>300.78300000000002</v>
      </c>
      <c r="N1971" s="4">
        <v>359.47699999999998</v>
      </c>
      <c r="O1971" s="6">
        <v>3100.8</v>
      </c>
      <c r="P1971" s="4">
        <v>349.01499999999999</v>
      </c>
      <c r="Q1971" s="5">
        <v>6.9332099999999998E-6</v>
      </c>
      <c r="R1971">
        <v>29.794799999999999</v>
      </c>
      <c r="S1971">
        <v>-12245.7</v>
      </c>
      <c r="T1971">
        <v>12410.7</v>
      </c>
      <c r="U1971">
        <v>98087.6</v>
      </c>
      <c r="V1971">
        <v>-30242.2</v>
      </c>
      <c r="W1971">
        <v>21607.9</v>
      </c>
      <c r="X1971">
        <v>15106.9</v>
      </c>
      <c r="Y1971">
        <v>0.993896</v>
      </c>
      <c r="Z1971" s="2">
        <v>7.5997700000000001E-6</v>
      </c>
      <c r="AA1971">
        <v>0.20693700000000001</v>
      </c>
      <c r="AB1971">
        <v>2.4147400000000001E-4</v>
      </c>
    </row>
    <row r="1972" spans="1:28" x14ac:dyDescent="0.3">
      <c r="A1972">
        <v>115</v>
      </c>
      <c r="B1972">
        <v>2021</v>
      </c>
      <c r="C1972">
        <v>4</v>
      </c>
      <c r="D1972">
        <v>5</v>
      </c>
      <c r="E1972" s="1">
        <v>8.3333333333333329E-2</v>
      </c>
      <c r="F1972" t="s">
        <v>8</v>
      </c>
      <c r="G1972">
        <v>13.5</v>
      </c>
      <c r="H1972">
        <v>79.5</v>
      </c>
      <c r="I1972" s="3">
        <v>41.48</v>
      </c>
      <c r="J1972">
        <v>0.10982599999999999</v>
      </c>
      <c r="K1972">
        <v>1.01902</v>
      </c>
      <c r="L1972" s="4">
        <v>298.745</v>
      </c>
      <c r="M1972" s="6">
        <v>301.43599999999998</v>
      </c>
      <c r="N1972" s="4">
        <v>347.97699999999998</v>
      </c>
      <c r="O1972" s="6">
        <v>2835.65</v>
      </c>
      <c r="P1972" s="4">
        <v>365.98399999999998</v>
      </c>
      <c r="Q1972" s="5">
        <v>1.08077E-5</v>
      </c>
      <c r="R1972">
        <v>28.5259</v>
      </c>
      <c r="S1972">
        <v>-56484.9</v>
      </c>
      <c r="T1972">
        <v>238740</v>
      </c>
      <c r="U1972">
        <v>98183.6</v>
      </c>
      <c r="V1972">
        <v>-96679.1</v>
      </c>
      <c r="W1972">
        <v>473863</v>
      </c>
      <c r="X1972">
        <v>291056</v>
      </c>
      <c r="Y1972">
        <v>0.76996299999999995</v>
      </c>
      <c r="Z1972" s="2">
        <v>1.0856800000000001E-5</v>
      </c>
      <c r="AA1972">
        <v>0.20703299999999999</v>
      </c>
      <c r="AB1972">
        <v>3.2763699999999998E-4</v>
      </c>
    </row>
    <row r="1973" spans="1:28" x14ac:dyDescent="0.3">
      <c r="A1973">
        <v>115</v>
      </c>
      <c r="B1973">
        <v>2021</v>
      </c>
      <c r="C1973">
        <v>4</v>
      </c>
      <c r="D1973">
        <v>5</v>
      </c>
      <c r="E1973" s="1">
        <v>0.125</v>
      </c>
      <c r="F1973" t="s">
        <v>8</v>
      </c>
      <c r="G1973">
        <v>13.5</v>
      </c>
      <c r="H1973">
        <v>79.5</v>
      </c>
      <c r="I1973" s="3">
        <v>41.332599999999999</v>
      </c>
      <c r="J1973">
        <v>0.18904899999999999</v>
      </c>
      <c r="K1973">
        <v>1.3925099999999999</v>
      </c>
      <c r="L1973" s="4">
        <v>298.35399999999998</v>
      </c>
      <c r="M1973" s="6">
        <v>301.41300000000001</v>
      </c>
      <c r="N1973" s="4">
        <v>499.16800000000001</v>
      </c>
      <c r="O1973" s="6">
        <v>2411.36</v>
      </c>
      <c r="P1973" s="4">
        <v>457.75400000000002</v>
      </c>
      <c r="Q1973" s="5">
        <v>3.2626899999999998E-6</v>
      </c>
      <c r="R1973">
        <v>27.254200000000001</v>
      </c>
      <c r="S1973">
        <v>-184407</v>
      </c>
      <c r="T1973">
        <v>744309</v>
      </c>
      <c r="U1973">
        <v>98241</v>
      </c>
      <c r="V1973">
        <v>-271091</v>
      </c>
      <c r="W1973" s="2">
        <v>1302280</v>
      </c>
      <c r="X1973">
        <v>903732</v>
      </c>
      <c r="Y1973">
        <v>0.14462900000000001</v>
      </c>
      <c r="Z1973" s="2">
        <v>3.2570400000000002E-6</v>
      </c>
      <c r="AA1973">
        <v>0.207065</v>
      </c>
      <c r="AB1973">
        <v>3.49463E-4</v>
      </c>
    </row>
    <row r="1974" spans="1:28" x14ac:dyDescent="0.3">
      <c r="A1974">
        <v>115</v>
      </c>
      <c r="B1974">
        <v>2021</v>
      </c>
      <c r="C1974">
        <v>4</v>
      </c>
      <c r="D1974">
        <v>5</v>
      </c>
      <c r="E1974" s="1">
        <v>0.16666666666666666</v>
      </c>
      <c r="F1974" t="s">
        <v>8</v>
      </c>
      <c r="G1974">
        <v>13.5</v>
      </c>
      <c r="H1974">
        <v>79.5</v>
      </c>
      <c r="I1974" s="3">
        <v>41.368600000000001</v>
      </c>
      <c r="J1974">
        <v>-8.7237700000000001E-2</v>
      </c>
      <c r="K1974">
        <v>1.3683399999999999</v>
      </c>
      <c r="L1974" s="4">
        <v>297.83499999999998</v>
      </c>
      <c r="M1974" s="6">
        <v>302.09399999999999</v>
      </c>
      <c r="N1974" s="4">
        <v>754.77499999999998</v>
      </c>
      <c r="O1974" s="6">
        <v>1901.22</v>
      </c>
      <c r="P1974" s="4">
        <v>512.03200000000004</v>
      </c>
      <c r="Q1974" s="5">
        <v>2.0391800000000001E-7</v>
      </c>
      <c r="R1974">
        <v>26.215</v>
      </c>
      <c r="S1974">
        <v>-431023</v>
      </c>
      <c r="T1974" s="2">
        <v>1628240</v>
      </c>
      <c r="U1974">
        <v>98249</v>
      </c>
      <c r="V1974">
        <v>-583563</v>
      </c>
      <c r="W1974" s="2">
        <v>2165960</v>
      </c>
      <c r="X1974" s="2">
        <v>1972300</v>
      </c>
      <c r="Y1974">
        <v>0.16498599999999999</v>
      </c>
      <c r="Z1974">
        <v>0</v>
      </c>
      <c r="AA1974">
        <v>0.207041</v>
      </c>
      <c r="AB1974">
        <v>3.1997999999999998E-4</v>
      </c>
    </row>
    <row r="1975" spans="1:28" x14ac:dyDescent="0.3">
      <c r="A1975">
        <v>115</v>
      </c>
      <c r="B1975">
        <v>2021</v>
      </c>
      <c r="C1975">
        <v>4</v>
      </c>
      <c r="D1975">
        <v>5</v>
      </c>
      <c r="E1975" s="1">
        <v>0.20833333333333334</v>
      </c>
      <c r="F1975" t="s">
        <v>8</v>
      </c>
      <c r="G1975">
        <v>13.5</v>
      </c>
      <c r="H1975">
        <v>79.5</v>
      </c>
      <c r="I1975" s="3">
        <v>41.434399999999997</v>
      </c>
      <c r="J1975">
        <v>-0.55183000000000004</v>
      </c>
      <c r="K1975">
        <v>1.1069599999999999</v>
      </c>
      <c r="L1975" s="4">
        <v>296.50900000000001</v>
      </c>
      <c r="M1975" s="6">
        <v>304.56</v>
      </c>
      <c r="N1975" s="4">
        <v>1055.25</v>
      </c>
      <c r="O1975" s="6">
        <v>1288.3599999999999</v>
      </c>
      <c r="P1975" s="4">
        <v>502.66300000000001</v>
      </c>
      <c r="Q1975" s="4">
        <v>0</v>
      </c>
      <c r="R1975">
        <v>25.916499999999999</v>
      </c>
      <c r="S1975">
        <v>-669182</v>
      </c>
      <c r="T1975" s="2">
        <v>2257800</v>
      </c>
      <c r="U1975">
        <v>98204.3</v>
      </c>
      <c r="V1975">
        <v>-815497</v>
      </c>
      <c r="W1975" s="2">
        <v>2881400</v>
      </c>
      <c r="X1975" s="2">
        <v>2707000</v>
      </c>
      <c r="Y1975">
        <v>6.9796899999999995E-2</v>
      </c>
      <c r="Z1975">
        <v>0</v>
      </c>
      <c r="AA1975">
        <v>0.20699300000000001</v>
      </c>
      <c r="AB1975">
        <v>1.28684E-4</v>
      </c>
    </row>
    <row r="1976" spans="1:28" x14ac:dyDescent="0.3">
      <c r="A1976">
        <v>115</v>
      </c>
      <c r="B1976">
        <v>2021</v>
      </c>
      <c r="C1976">
        <v>4</v>
      </c>
      <c r="D1976">
        <v>5</v>
      </c>
      <c r="E1976" s="1">
        <v>0.25</v>
      </c>
      <c r="F1976" t="s">
        <v>8</v>
      </c>
      <c r="G1976">
        <v>13.5</v>
      </c>
      <c r="H1976">
        <v>79.5</v>
      </c>
      <c r="I1976" s="3">
        <v>41.695799999999998</v>
      </c>
      <c r="J1976">
        <v>-1.50729</v>
      </c>
      <c r="K1976">
        <v>0.40096900000000002</v>
      </c>
      <c r="L1976" s="4">
        <v>296.40600000000001</v>
      </c>
      <c r="M1976" s="6">
        <v>306.17700000000002</v>
      </c>
      <c r="N1976" s="4">
        <v>1433.83</v>
      </c>
      <c r="O1976" s="6">
        <v>834.54100000000005</v>
      </c>
      <c r="P1976" s="4">
        <v>410.87700000000001</v>
      </c>
      <c r="Q1976" s="5">
        <v>4.6901199999999999E-6</v>
      </c>
      <c r="R1976">
        <v>26.474799999999998</v>
      </c>
      <c r="S1976">
        <v>-872796</v>
      </c>
      <c r="T1976" s="2">
        <v>2730300</v>
      </c>
      <c r="U1976">
        <v>98143.1</v>
      </c>
      <c r="V1976">
        <v>-951675</v>
      </c>
      <c r="W1976" s="2">
        <v>3366300</v>
      </c>
      <c r="X1976" s="2">
        <v>3281350</v>
      </c>
      <c r="Y1976">
        <v>4.3153799999999999E-2</v>
      </c>
      <c r="Z1976" s="2">
        <v>4.88556E-6</v>
      </c>
      <c r="AA1976">
        <v>0.20693700000000001</v>
      </c>
      <c r="AB1976" s="2">
        <v>-5.7927100000000003E-5</v>
      </c>
    </row>
    <row r="1977" spans="1:28" x14ac:dyDescent="0.3">
      <c r="A1977">
        <v>115</v>
      </c>
      <c r="B1977">
        <v>2021</v>
      </c>
      <c r="C1977">
        <v>4</v>
      </c>
      <c r="D1977">
        <v>5</v>
      </c>
      <c r="E1977" s="1">
        <v>0.29166666666666669</v>
      </c>
      <c r="F1977" t="s">
        <v>8</v>
      </c>
      <c r="G1977">
        <v>13.5</v>
      </c>
      <c r="H1977">
        <v>79.5</v>
      </c>
      <c r="I1977" s="3">
        <v>46.422499999999999</v>
      </c>
      <c r="J1977">
        <v>-2.52047</v>
      </c>
      <c r="K1977">
        <v>-0.21532899999999999</v>
      </c>
      <c r="L1977" s="4">
        <v>296.20800000000003</v>
      </c>
      <c r="M1977" s="6">
        <v>306.88200000000001</v>
      </c>
      <c r="N1977" s="4">
        <v>1845.64</v>
      </c>
      <c r="O1977" s="6">
        <v>559.48299999999995</v>
      </c>
      <c r="P1977" s="4">
        <v>339.11200000000002</v>
      </c>
      <c r="Q1977" s="4">
        <v>0</v>
      </c>
      <c r="R1977">
        <v>27.0518</v>
      </c>
      <c r="S1977" s="2">
        <v>-1047590</v>
      </c>
      <c r="T1977" s="2">
        <v>2969590</v>
      </c>
      <c r="U1977">
        <v>98028.2</v>
      </c>
      <c r="V1977">
        <v>-984106</v>
      </c>
      <c r="W1977" s="2">
        <v>3593530</v>
      </c>
      <c r="X1977" s="2">
        <v>3564530</v>
      </c>
      <c r="Y1977">
        <v>0.168541</v>
      </c>
      <c r="Z1977">
        <v>0</v>
      </c>
      <c r="AA1977">
        <v>0.20685600000000001</v>
      </c>
      <c r="AB1977" s="2">
        <v>1.72444E-6</v>
      </c>
    </row>
    <row r="1978" spans="1:28" x14ac:dyDescent="0.3">
      <c r="A1978">
        <v>115</v>
      </c>
      <c r="B1978">
        <v>2021</v>
      </c>
      <c r="C1978">
        <v>4</v>
      </c>
      <c r="D1978">
        <v>5</v>
      </c>
      <c r="E1978" s="1">
        <v>0.33333333333333331</v>
      </c>
      <c r="F1978" t="s">
        <v>8</v>
      </c>
      <c r="G1978">
        <v>13.5</v>
      </c>
      <c r="H1978">
        <v>79.5</v>
      </c>
      <c r="I1978" s="3">
        <v>46.911099999999998</v>
      </c>
      <c r="J1978">
        <v>-3.0658799999999999</v>
      </c>
      <c r="K1978">
        <v>-0.65679299999999996</v>
      </c>
      <c r="L1978" s="4">
        <v>295.38</v>
      </c>
      <c r="M1978" s="6">
        <v>307.89299999999997</v>
      </c>
      <c r="N1978" s="4">
        <v>1930.87</v>
      </c>
      <c r="O1978" s="6">
        <v>407.84800000000001</v>
      </c>
      <c r="P1978" s="4">
        <v>-32767</v>
      </c>
      <c r="Q1978" s="4">
        <v>0</v>
      </c>
      <c r="R1978">
        <v>27.228400000000001</v>
      </c>
      <c r="S1978" s="2">
        <v>-1017890</v>
      </c>
      <c r="T1978" s="2">
        <v>2797170</v>
      </c>
      <c r="U1978">
        <v>97900</v>
      </c>
      <c r="V1978">
        <v>-967353</v>
      </c>
      <c r="W1978" s="2">
        <v>3520630</v>
      </c>
      <c r="X1978" s="2">
        <v>3360680</v>
      </c>
      <c r="Y1978">
        <v>0.20318</v>
      </c>
      <c r="Z1978">
        <v>0</v>
      </c>
      <c r="AA1978">
        <v>0.20676800000000001</v>
      </c>
      <c r="AB1978">
        <v>2.4238800000000001E-4</v>
      </c>
    </row>
    <row r="1979" spans="1:28" x14ac:dyDescent="0.3">
      <c r="A1979">
        <v>115</v>
      </c>
      <c r="B1979">
        <v>2021</v>
      </c>
      <c r="C1979">
        <v>4</v>
      </c>
      <c r="D1979">
        <v>5</v>
      </c>
      <c r="E1979" s="1">
        <v>0.375</v>
      </c>
      <c r="F1979" t="s">
        <v>8</v>
      </c>
      <c r="G1979">
        <v>13.5</v>
      </c>
      <c r="H1979">
        <v>79.5</v>
      </c>
      <c r="I1979" s="3">
        <v>46.831299999999999</v>
      </c>
      <c r="J1979">
        <v>-3.3847700000000001</v>
      </c>
      <c r="K1979">
        <v>-0.84494100000000005</v>
      </c>
      <c r="L1979" s="4">
        <v>295.13900000000001</v>
      </c>
      <c r="M1979" s="6">
        <v>308.23099999999999</v>
      </c>
      <c r="N1979" s="4">
        <v>1939.83</v>
      </c>
      <c r="O1979" s="6">
        <v>327.12799999999999</v>
      </c>
      <c r="P1979" s="4">
        <v>-32767</v>
      </c>
      <c r="Q1979" s="4">
        <v>0</v>
      </c>
      <c r="R1979">
        <v>27.070499999999999</v>
      </c>
      <c r="S1979">
        <v>-899040</v>
      </c>
      <c r="T1979" s="2">
        <v>2376150</v>
      </c>
      <c r="U1979">
        <v>97811.6</v>
      </c>
      <c r="V1979">
        <v>-794517</v>
      </c>
      <c r="W1979" s="2">
        <v>3172760</v>
      </c>
      <c r="X1979" s="2">
        <v>2855670</v>
      </c>
      <c r="Y1979">
        <v>0.100041</v>
      </c>
      <c r="Z1979">
        <v>0</v>
      </c>
      <c r="AA1979">
        <v>0.206704</v>
      </c>
      <c r="AB1979">
        <v>3.90145E-4</v>
      </c>
    </row>
    <row r="1980" spans="1:28" x14ac:dyDescent="0.3">
      <c r="A1980">
        <v>115</v>
      </c>
      <c r="B1980">
        <v>2021</v>
      </c>
      <c r="C1980">
        <v>4</v>
      </c>
      <c r="D1980">
        <v>5</v>
      </c>
      <c r="E1980" s="1">
        <v>0.41666666666666669</v>
      </c>
      <c r="F1980" t="s">
        <v>8</v>
      </c>
      <c r="G1980">
        <v>13.5</v>
      </c>
      <c r="H1980">
        <v>79.5</v>
      </c>
      <c r="I1980" s="3">
        <v>46.276000000000003</v>
      </c>
      <c r="J1980">
        <v>-3.5714800000000002</v>
      </c>
      <c r="K1980">
        <v>-1.0986100000000001</v>
      </c>
      <c r="L1980" s="4">
        <v>295.25299999999999</v>
      </c>
      <c r="M1980" s="6">
        <v>306.43299999999999</v>
      </c>
      <c r="N1980" s="4">
        <v>1743.62</v>
      </c>
      <c r="O1980" s="6">
        <v>277.78100000000001</v>
      </c>
      <c r="P1980" s="4">
        <v>-32767</v>
      </c>
      <c r="Q1980" s="4">
        <v>0</v>
      </c>
      <c r="R1980">
        <v>26.515000000000001</v>
      </c>
      <c r="S1980">
        <v>-764931</v>
      </c>
      <c r="T1980" s="2">
        <v>1949370</v>
      </c>
      <c r="U1980">
        <v>97736.1</v>
      </c>
      <c r="V1980">
        <v>-624332</v>
      </c>
      <c r="W1980" s="2">
        <v>2578310</v>
      </c>
      <c r="X1980" s="2">
        <v>2349560</v>
      </c>
      <c r="Y1980">
        <v>0.18273200000000001</v>
      </c>
      <c r="Z1980">
        <v>0</v>
      </c>
      <c r="AA1980">
        <v>0.20561299999999999</v>
      </c>
      <c r="AB1980">
        <v>3.3609299999999998E-4</v>
      </c>
    </row>
    <row r="1981" spans="1:28" x14ac:dyDescent="0.3">
      <c r="A1981">
        <v>115</v>
      </c>
      <c r="B1981">
        <v>2021</v>
      </c>
      <c r="C1981">
        <v>4</v>
      </c>
      <c r="D1981">
        <v>5</v>
      </c>
      <c r="E1981" s="1">
        <v>0.45833333333333331</v>
      </c>
      <c r="F1981" t="s">
        <v>8</v>
      </c>
      <c r="G1981">
        <v>13.5</v>
      </c>
      <c r="H1981">
        <v>79.5</v>
      </c>
      <c r="I1981" s="3">
        <v>43.497700000000002</v>
      </c>
      <c r="J1981">
        <v>-3.6734</v>
      </c>
      <c r="K1981">
        <v>-0.97738000000000003</v>
      </c>
      <c r="L1981" s="4">
        <v>295.29599999999999</v>
      </c>
      <c r="M1981" s="6">
        <v>306.29500000000002</v>
      </c>
      <c r="N1981" s="4">
        <v>1419.09</v>
      </c>
      <c r="O1981" s="6">
        <v>312.96600000000001</v>
      </c>
      <c r="P1981" s="4">
        <v>-32767</v>
      </c>
      <c r="Q1981" s="5">
        <v>1.6721299999999999E-5</v>
      </c>
      <c r="R1981">
        <v>21.4985</v>
      </c>
      <c r="S1981">
        <v>-602720</v>
      </c>
      <c r="T1981" s="2">
        <v>1401470</v>
      </c>
      <c r="U1981">
        <v>97719.2</v>
      </c>
      <c r="V1981">
        <v>-390746</v>
      </c>
      <c r="W1981" s="2">
        <v>1797580</v>
      </c>
      <c r="X1981" s="2">
        <v>1683400</v>
      </c>
      <c r="Y1981">
        <v>0.236507</v>
      </c>
      <c r="Z1981" s="2">
        <v>1.65566E-5</v>
      </c>
      <c r="AA1981">
        <v>0.205541</v>
      </c>
      <c r="AB1981">
        <v>6.6189099999999996E-4</v>
      </c>
    </row>
    <row r="1982" spans="1:28" x14ac:dyDescent="0.3">
      <c r="A1982">
        <v>115</v>
      </c>
      <c r="B1982">
        <v>2021</v>
      </c>
      <c r="C1982">
        <v>4</v>
      </c>
      <c r="D1982">
        <v>5</v>
      </c>
      <c r="E1982" s="1">
        <v>0.5</v>
      </c>
      <c r="F1982" t="s">
        <v>8</v>
      </c>
      <c r="G1982">
        <v>13.5</v>
      </c>
      <c r="H1982">
        <v>79.5</v>
      </c>
      <c r="I1982" s="3">
        <v>41.060699999999997</v>
      </c>
      <c r="J1982">
        <v>-3.43174</v>
      </c>
      <c r="K1982">
        <v>-0.735626</v>
      </c>
      <c r="L1982" s="4">
        <v>295.99700000000001</v>
      </c>
      <c r="M1982" s="6">
        <v>306.04300000000001</v>
      </c>
      <c r="N1982" s="4">
        <v>880.42700000000002</v>
      </c>
      <c r="O1982" s="6">
        <v>465.8</v>
      </c>
      <c r="P1982" s="4">
        <v>-32767</v>
      </c>
      <c r="Q1982" s="4">
        <v>0</v>
      </c>
      <c r="R1982">
        <v>17.403500000000001</v>
      </c>
      <c r="S1982">
        <v>-335893</v>
      </c>
      <c r="T1982">
        <v>662975</v>
      </c>
      <c r="U1982">
        <v>97753.4</v>
      </c>
      <c r="V1982">
        <v>-120464</v>
      </c>
      <c r="W1982">
        <v>927802</v>
      </c>
      <c r="X1982">
        <v>802358</v>
      </c>
      <c r="Y1982">
        <v>0.24309900000000001</v>
      </c>
      <c r="Z1982">
        <v>0</v>
      </c>
      <c r="AA1982">
        <v>0.20552500000000001</v>
      </c>
      <c r="AB1982">
        <v>6.0018300000000001E-4</v>
      </c>
    </row>
    <row r="1983" spans="1:28" x14ac:dyDescent="0.3">
      <c r="A1983">
        <v>115</v>
      </c>
      <c r="B1983">
        <v>2021</v>
      </c>
      <c r="C1983">
        <v>4</v>
      </c>
      <c r="D1983">
        <v>5</v>
      </c>
      <c r="E1983" s="1">
        <v>0.54166666666666663</v>
      </c>
      <c r="F1983" t="s">
        <v>8</v>
      </c>
      <c r="G1983">
        <v>13.5</v>
      </c>
      <c r="H1983">
        <v>79.5</v>
      </c>
      <c r="I1983" s="3">
        <v>40.436999999999998</v>
      </c>
      <c r="J1983">
        <v>-2.7239100000000001</v>
      </c>
      <c r="K1983">
        <v>-0.59302600000000005</v>
      </c>
      <c r="L1983" s="4">
        <v>296.17899999999997</v>
      </c>
      <c r="M1983" s="6">
        <v>305.78899999999999</v>
      </c>
      <c r="N1983" s="4">
        <v>513.702</v>
      </c>
      <c r="O1983" s="6">
        <v>611.22699999999998</v>
      </c>
      <c r="P1983" s="4">
        <v>-32767</v>
      </c>
      <c r="Q1983" s="4">
        <v>0</v>
      </c>
      <c r="R1983">
        <v>14.013199999999999</v>
      </c>
      <c r="S1983">
        <v>-102735</v>
      </c>
      <c r="T1983">
        <v>148485</v>
      </c>
      <c r="U1983">
        <v>97851.5</v>
      </c>
      <c r="V1983">
        <v>34580.9</v>
      </c>
      <c r="W1983">
        <v>183609</v>
      </c>
      <c r="X1983">
        <v>181166</v>
      </c>
      <c r="Y1983">
        <v>0.27740199999999998</v>
      </c>
      <c r="Z1983">
        <v>0</v>
      </c>
      <c r="AA1983">
        <v>0.20552500000000001</v>
      </c>
      <c r="AB1983">
        <v>5.8246999999999997E-4</v>
      </c>
    </row>
    <row r="1984" spans="1:28" x14ac:dyDescent="0.3">
      <c r="A1984">
        <v>115</v>
      </c>
      <c r="B1984">
        <v>2021</v>
      </c>
      <c r="C1984">
        <v>4</v>
      </c>
      <c r="D1984">
        <v>5</v>
      </c>
      <c r="E1984" s="1">
        <v>0.58333333333333337</v>
      </c>
      <c r="F1984" t="s">
        <v>8</v>
      </c>
      <c r="G1984">
        <v>13.5</v>
      </c>
      <c r="H1984">
        <v>79.5</v>
      </c>
      <c r="I1984" s="3">
        <v>40.6387</v>
      </c>
      <c r="J1984">
        <v>-1.8647899999999999</v>
      </c>
      <c r="K1984">
        <v>-0.370892</v>
      </c>
      <c r="L1984" s="4">
        <v>296.93900000000002</v>
      </c>
      <c r="M1984" s="6">
        <v>304.17599999999999</v>
      </c>
      <c r="N1984" s="4">
        <v>323.77800000000002</v>
      </c>
      <c r="O1984" s="6">
        <v>599.78899999999999</v>
      </c>
      <c r="P1984" s="4">
        <v>-32767</v>
      </c>
      <c r="Q1984" s="4">
        <v>0</v>
      </c>
      <c r="R1984">
        <v>9.8291699999999995</v>
      </c>
      <c r="S1984">
        <v>-22918.799999999999</v>
      </c>
      <c r="T1984">
        <v>0</v>
      </c>
      <c r="U1984">
        <v>97939</v>
      </c>
      <c r="V1984">
        <v>45839.5</v>
      </c>
      <c r="W1984" s="2">
        <v>2.3283100000000002E-10</v>
      </c>
      <c r="X1984" s="2">
        <v>2.3283100000000002E-10</v>
      </c>
      <c r="Y1984">
        <v>0.20199</v>
      </c>
      <c r="Z1984">
        <v>0</v>
      </c>
      <c r="AA1984">
        <v>0.205509</v>
      </c>
      <c r="AB1984">
        <v>6.5583500000000001E-4</v>
      </c>
    </row>
    <row r="1985" spans="1:28" x14ac:dyDescent="0.3">
      <c r="A1985">
        <v>115</v>
      </c>
      <c r="B1985">
        <v>2021</v>
      </c>
      <c r="C1985">
        <v>4</v>
      </c>
      <c r="D1985">
        <v>5</v>
      </c>
      <c r="E1985" s="1">
        <v>0.625</v>
      </c>
      <c r="F1985" t="s">
        <v>8</v>
      </c>
      <c r="G1985">
        <v>13.5</v>
      </c>
      <c r="H1985">
        <v>79.5</v>
      </c>
      <c r="I1985" s="3">
        <v>40.3992</v>
      </c>
      <c r="J1985">
        <v>-1.6211500000000001</v>
      </c>
      <c r="K1985">
        <v>-0.195358</v>
      </c>
      <c r="L1985" s="4">
        <v>296.12700000000001</v>
      </c>
      <c r="M1985" s="6">
        <v>301.87200000000001</v>
      </c>
      <c r="N1985" s="4">
        <v>222.81899999999999</v>
      </c>
      <c r="O1985" s="6">
        <v>562.53300000000002</v>
      </c>
      <c r="P1985" s="4">
        <v>-32767</v>
      </c>
      <c r="Q1985" s="4">
        <v>0</v>
      </c>
      <c r="R1985">
        <v>5.9121300000000003</v>
      </c>
      <c r="S1985">
        <v>-15855</v>
      </c>
      <c r="T1985">
        <v>0</v>
      </c>
      <c r="U1985">
        <v>98015.1</v>
      </c>
      <c r="V1985">
        <v>28548.2</v>
      </c>
      <c r="W1985" s="2">
        <v>2.3283100000000002E-10</v>
      </c>
      <c r="X1985" s="2">
        <v>2.3283100000000002E-10</v>
      </c>
      <c r="Y1985">
        <v>0.113409</v>
      </c>
      <c r="Z1985">
        <v>0</v>
      </c>
      <c r="AA1985">
        <v>0.205541</v>
      </c>
      <c r="AB1985">
        <v>5.30132E-4</v>
      </c>
    </row>
    <row r="1986" spans="1:28" x14ac:dyDescent="0.3">
      <c r="A1986">
        <v>115</v>
      </c>
      <c r="B1986">
        <v>2021</v>
      </c>
      <c r="C1986">
        <v>4</v>
      </c>
      <c r="D1986">
        <v>5</v>
      </c>
      <c r="E1986" s="1">
        <v>0.66666666666666663</v>
      </c>
      <c r="F1986" t="s">
        <v>8</v>
      </c>
      <c r="G1986">
        <v>13.5</v>
      </c>
      <c r="H1986">
        <v>79.5</v>
      </c>
      <c r="I1986" s="3">
        <v>39.179000000000002</v>
      </c>
      <c r="J1986">
        <v>-1.6271199999999999</v>
      </c>
      <c r="K1986">
        <v>-5.5560699999999998E-2</v>
      </c>
      <c r="L1986" s="4">
        <v>296.29199999999997</v>
      </c>
      <c r="M1986" s="6">
        <v>301.27800000000002</v>
      </c>
      <c r="N1986" s="4">
        <v>162.92099999999999</v>
      </c>
      <c r="O1986" s="6">
        <v>506.86799999999999</v>
      </c>
      <c r="P1986" s="4">
        <v>-32767</v>
      </c>
      <c r="Q1986" s="4">
        <v>0</v>
      </c>
      <c r="R1986">
        <v>5.9178699999999997</v>
      </c>
      <c r="S1986">
        <v>-11369.2</v>
      </c>
      <c r="T1986">
        <v>0</v>
      </c>
      <c r="U1986">
        <v>98070.7</v>
      </c>
      <c r="V1986">
        <v>20402.099999999999</v>
      </c>
      <c r="W1986" s="2">
        <v>2.3283100000000002E-10</v>
      </c>
      <c r="X1986" s="2">
        <v>2.3283100000000002E-10</v>
      </c>
      <c r="Y1986">
        <v>0</v>
      </c>
      <c r="Z1986">
        <v>0</v>
      </c>
      <c r="AA1986">
        <v>0.20555699999999999</v>
      </c>
      <c r="AB1986">
        <v>3.6089100000000001E-4</v>
      </c>
    </row>
    <row r="1987" spans="1:28" x14ac:dyDescent="0.3">
      <c r="A1987">
        <v>115</v>
      </c>
      <c r="B1987">
        <v>2021</v>
      </c>
      <c r="C1987">
        <v>4</v>
      </c>
      <c r="D1987">
        <v>5</v>
      </c>
      <c r="E1987" s="1">
        <v>0.70833333333333337</v>
      </c>
      <c r="F1987" t="s">
        <v>8</v>
      </c>
      <c r="G1987">
        <v>13.5</v>
      </c>
      <c r="H1987">
        <v>79.5</v>
      </c>
      <c r="I1987" s="3">
        <v>37.724499999999999</v>
      </c>
      <c r="J1987">
        <v>-1.7338100000000001</v>
      </c>
      <c r="K1987">
        <v>2.5374399999999998E-2</v>
      </c>
      <c r="L1987" s="4">
        <v>296.58499999999998</v>
      </c>
      <c r="M1987" s="6">
        <v>300.06</v>
      </c>
      <c r="N1987" s="4">
        <v>103.23399999999999</v>
      </c>
      <c r="O1987" s="6">
        <v>493.47</v>
      </c>
      <c r="P1987" s="4">
        <v>-32767</v>
      </c>
      <c r="Q1987" s="4">
        <v>0</v>
      </c>
      <c r="R1987">
        <v>5.1097700000000001</v>
      </c>
      <c r="S1987">
        <v>-8172.42</v>
      </c>
      <c r="T1987">
        <v>0</v>
      </c>
      <c r="U1987">
        <v>98102.7</v>
      </c>
      <c r="V1987">
        <v>14945.7</v>
      </c>
      <c r="W1987" s="2">
        <v>2.3283100000000002E-10</v>
      </c>
      <c r="X1987" s="2">
        <v>2.3283100000000002E-10</v>
      </c>
      <c r="Y1987">
        <v>0</v>
      </c>
      <c r="Z1987">
        <v>0</v>
      </c>
      <c r="AA1987">
        <v>0.205565</v>
      </c>
      <c r="AB1987">
        <v>2.07877E-4</v>
      </c>
    </row>
    <row r="1988" spans="1:28" x14ac:dyDescent="0.3">
      <c r="A1988">
        <v>115</v>
      </c>
      <c r="B1988">
        <v>2021</v>
      </c>
      <c r="C1988">
        <v>4</v>
      </c>
      <c r="D1988">
        <v>5</v>
      </c>
      <c r="E1988" s="1">
        <v>0.75</v>
      </c>
      <c r="F1988" t="s">
        <v>8</v>
      </c>
      <c r="G1988">
        <v>13.5</v>
      </c>
      <c r="H1988">
        <v>79.5</v>
      </c>
      <c r="I1988" s="3">
        <v>36.140099999999997</v>
      </c>
      <c r="J1988">
        <v>-1.4145300000000001</v>
      </c>
      <c r="K1988">
        <v>0.301815</v>
      </c>
      <c r="L1988" s="4">
        <v>296.43799999999999</v>
      </c>
      <c r="M1988" s="6">
        <v>299.14800000000002</v>
      </c>
      <c r="N1988" s="4">
        <v>49.332999999999998</v>
      </c>
      <c r="O1988" s="6">
        <v>513.94899999999996</v>
      </c>
      <c r="P1988" s="4">
        <v>-32767</v>
      </c>
      <c r="Q1988" s="4">
        <v>0</v>
      </c>
      <c r="R1988">
        <v>4.0318300000000002</v>
      </c>
      <c r="S1988">
        <v>-5542.82</v>
      </c>
      <c r="T1988">
        <v>0</v>
      </c>
      <c r="U1988">
        <v>98080.1</v>
      </c>
      <c r="V1988">
        <v>8144.47</v>
      </c>
      <c r="W1988" s="2">
        <v>2.3283100000000002E-10</v>
      </c>
      <c r="X1988" s="2">
        <v>2.3283100000000002E-10</v>
      </c>
      <c r="Y1988">
        <v>2.2034700000000001E-2</v>
      </c>
      <c r="Z1988">
        <v>0</v>
      </c>
      <c r="AA1988">
        <v>0.20558899999999999</v>
      </c>
      <c r="AB1988">
        <v>-1.04551E-4</v>
      </c>
    </row>
    <row r="1989" spans="1:28" x14ac:dyDescent="0.3">
      <c r="A1989">
        <v>115</v>
      </c>
      <c r="B1989">
        <v>2021</v>
      </c>
      <c r="C1989">
        <v>4</v>
      </c>
      <c r="D1989">
        <v>5</v>
      </c>
      <c r="E1989" s="1">
        <v>0.79166666666666663</v>
      </c>
      <c r="F1989" t="s">
        <v>8</v>
      </c>
      <c r="G1989">
        <v>13.5</v>
      </c>
      <c r="H1989">
        <v>79.5</v>
      </c>
      <c r="I1989" s="3">
        <v>33.673299999999998</v>
      </c>
      <c r="J1989">
        <v>-1.04071</v>
      </c>
      <c r="K1989">
        <v>0.62485500000000005</v>
      </c>
      <c r="L1989" s="4">
        <v>296.43</v>
      </c>
      <c r="M1989" s="6">
        <v>299.23200000000003</v>
      </c>
      <c r="N1989" s="4">
        <v>35.081699999999998</v>
      </c>
      <c r="O1989" s="6">
        <v>551.96699999999998</v>
      </c>
      <c r="P1989" s="4">
        <v>-32767</v>
      </c>
      <c r="Q1989" s="4">
        <v>0</v>
      </c>
      <c r="R1989">
        <v>3.4017200000000001</v>
      </c>
      <c r="S1989">
        <v>-4099.12</v>
      </c>
      <c r="T1989">
        <v>0</v>
      </c>
      <c r="U1989">
        <v>98047.5</v>
      </c>
      <c r="V1989">
        <v>-5227.45</v>
      </c>
      <c r="W1989" s="2">
        <v>2.3283100000000002E-10</v>
      </c>
      <c r="X1989" s="2">
        <v>2.3283100000000002E-10</v>
      </c>
      <c r="Y1989">
        <v>1.53816E-2</v>
      </c>
      <c r="Z1989">
        <v>0</v>
      </c>
      <c r="AA1989">
        <v>0.20561299999999999</v>
      </c>
      <c r="AB1989">
        <v>-4.08637E-4</v>
      </c>
    </row>
    <row r="1990" spans="1:28" x14ac:dyDescent="0.3">
      <c r="A1990">
        <v>115</v>
      </c>
      <c r="B1990">
        <v>2021</v>
      </c>
      <c r="C1990">
        <v>4</v>
      </c>
      <c r="D1990">
        <v>5</v>
      </c>
      <c r="E1990" s="1">
        <v>0.83333333333333337</v>
      </c>
      <c r="F1990" t="s">
        <v>8</v>
      </c>
      <c r="G1990">
        <v>13.5</v>
      </c>
      <c r="H1990">
        <v>79.5</v>
      </c>
      <c r="I1990" s="3">
        <v>33.777700000000003</v>
      </c>
      <c r="J1990">
        <v>-0.39617000000000002</v>
      </c>
      <c r="K1990">
        <v>1.1462000000000001</v>
      </c>
      <c r="L1990" s="4">
        <v>295.976</v>
      </c>
      <c r="M1990" s="6">
        <v>298.32499999999999</v>
      </c>
      <c r="N1990" s="4">
        <v>39.597000000000001</v>
      </c>
      <c r="O1990" s="6">
        <v>606.10699999999997</v>
      </c>
      <c r="P1990" s="4">
        <v>-32767</v>
      </c>
      <c r="Q1990" s="4">
        <v>0</v>
      </c>
      <c r="R1990">
        <v>7.7091700000000003</v>
      </c>
      <c r="S1990">
        <v>-2964.78</v>
      </c>
      <c r="T1990">
        <v>0</v>
      </c>
      <c r="U1990">
        <v>97996.2</v>
      </c>
      <c r="V1990">
        <v>-3306.2</v>
      </c>
      <c r="W1990" s="2">
        <v>2.3283100000000002E-10</v>
      </c>
      <c r="X1990" s="2">
        <v>2.3283100000000002E-10</v>
      </c>
      <c r="Y1990">
        <v>8.6246600000000007E-2</v>
      </c>
      <c r="Z1990">
        <v>0</v>
      </c>
      <c r="AA1990">
        <v>0.20564499999999999</v>
      </c>
      <c r="AB1990">
        <v>-4.9480100000000001E-4</v>
      </c>
    </row>
    <row r="1991" spans="1:28" x14ac:dyDescent="0.3">
      <c r="A1991">
        <v>115</v>
      </c>
      <c r="B1991">
        <v>2021</v>
      </c>
      <c r="C1991">
        <v>4</v>
      </c>
      <c r="D1991">
        <v>5</v>
      </c>
      <c r="E1991" s="1">
        <v>0.875</v>
      </c>
      <c r="F1991" t="s">
        <v>8</v>
      </c>
      <c r="G1991">
        <v>13.5</v>
      </c>
      <c r="H1991">
        <v>79.5</v>
      </c>
      <c r="I1991" s="3">
        <v>33.99</v>
      </c>
      <c r="J1991">
        <v>0.179893</v>
      </c>
      <c r="K1991">
        <v>1.4545300000000001</v>
      </c>
      <c r="L1991" s="4">
        <v>295.84199999999998</v>
      </c>
      <c r="M1991" s="6">
        <v>297.80399999999997</v>
      </c>
      <c r="N1991" s="4">
        <v>50.885199999999998</v>
      </c>
      <c r="O1991" s="6">
        <v>652.83900000000006</v>
      </c>
      <c r="P1991" s="4">
        <v>758.33600000000001</v>
      </c>
      <c r="Q1991" s="4">
        <v>0</v>
      </c>
      <c r="R1991">
        <v>11.835800000000001</v>
      </c>
      <c r="S1991">
        <v>-1727.32</v>
      </c>
      <c r="T1991">
        <v>0</v>
      </c>
      <c r="U1991">
        <v>97979.3</v>
      </c>
      <c r="V1991">
        <v>-2384</v>
      </c>
      <c r="W1991" s="2">
        <v>2.3283100000000002E-10</v>
      </c>
      <c r="X1991" s="2">
        <v>2.3283100000000002E-10</v>
      </c>
      <c r="Y1991">
        <v>0.221888</v>
      </c>
      <c r="Z1991">
        <v>0</v>
      </c>
      <c r="AA1991">
        <v>0.20566100000000001</v>
      </c>
      <c r="AB1991">
        <v>-4.4920499999999999E-4</v>
      </c>
    </row>
    <row r="1992" spans="1:28" x14ac:dyDescent="0.3">
      <c r="A1992">
        <v>115</v>
      </c>
      <c r="B1992">
        <v>2021</v>
      </c>
      <c r="C1992">
        <v>4</v>
      </c>
      <c r="D1992">
        <v>5</v>
      </c>
      <c r="E1992" s="1">
        <v>0.91666666666666663</v>
      </c>
      <c r="F1992" t="s">
        <v>8</v>
      </c>
      <c r="G1992">
        <v>13.5</v>
      </c>
      <c r="H1992">
        <v>79.5</v>
      </c>
      <c r="I1992" s="3">
        <v>33.9803</v>
      </c>
      <c r="J1992">
        <v>0.44543100000000002</v>
      </c>
      <c r="K1992">
        <v>1.1521600000000001</v>
      </c>
      <c r="L1992" s="4">
        <v>296.798</v>
      </c>
      <c r="M1992" s="6">
        <v>297.834</v>
      </c>
      <c r="N1992" s="4">
        <v>78.400199999999998</v>
      </c>
      <c r="O1992" s="6">
        <v>826.69799999999998</v>
      </c>
      <c r="P1992" s="4">
        <v>687.13499999999999</v>
      </c>
      <c r="Q1992" s="5">
        <v>1.4274300000000001E-6</v>
      </c>
      <c r="R1992">
        <v>14.2759</v>
      </c>
      <c r="S1992">
        <v>-283.61799999999999</v>
      </c>
      <c r="T1992">
        <v>0</v>
      </c>
      <c r="U1992">
        <v>97955.9</v>
      </c>
      <c r="V1992">
        <v>-1846.05</v>
      </c>
      <c r="W1992" s="2">
        <v>2.3283100000000002E-10</v>
      </c>
      <c r="X1992" s="2">
        <v>2.3283100000000002E-10</v>
      </c>
      <c r="Y1992">
        <v>0.59453999999999996</v>
      </c>
      <c r="Z1992" s="2">
        <v>1.8999400000000001E-6</v>
      </c>
      <c r="AA1992">
        <v>0.20758599999999999</v>
      </c>
      <c r="AB1992">
        <v>-3.41672E-4</v>
      </c>
    </row>
    <row r="1993" spans="1:28" x14ac:dyDescent="0.3">
      <c r="A1993">
        <v>115</v>
      </c>
      <c r="B1993">
        <v>2021</v>
      </c>
      <c r="C1993">
        <v>4</v>
      </c>
      <c r="D1993">
        <v>5</v>
      </c>
      <c r="E1993" s="1">
        <v>0.95833333333333337</v>
      </c>
      <c r="F1993" t="s">
        <v>8</v>
      </c>
      <c r="G1993">
        <v>13.5</v>
      </c>
      <c r="H1993">
        <v>79.5</v>
      </c>
      <c r="I1993" s="3">
        <v>33.870699999999999</v>
      </c>
      <c r="J1993">
        <v>0.230851</v>
      </c>
      <c r="K1993">
        <v>0.99764699999999995</v>
      </c>
      <c r="L1993" s="4">
        <v>296.77800000000002</v>
      </c>
      <c r="M1993" s="6">
        <v>297.88900000000001</v>
      </c>
      <c r="N1993" s="4">
        <v>94.415300000000002</v>
      </c>
      <c r="O1993" s="6">
        <v>841.62199999999996</v>
      </c>
      <c r="P1993" s="4">
        <v>657.45500000000004</v>
      </c>
      <c r="Q1993" s="5">
        <v>1.4274300000000001E-6</v>
      </c>
      <c r="R1993">
        <v>15.3466</v>
      </c>
      <c r="S1993">
        <v>1881.94</v>
      </c>
      <c r="T1993">
        <v>0</v>
      </c>
      <c r="U1993">
        <v>97989.8</v>
      </c>
      <c r="V1993">
        <v>-270.62099999999998</v>
      </c>
      <c r="W1993" s="2">
        <v>2.3283100000000002E-10</v>
      </c>
      <c r="X1993" s="2">
        <v>2.3283100000000002E-10</v>
      </c>
      <c r="Y1993">
        <v>0.66497799999999996</v>
      </c>
      <c r="Z1993" s="2">
        <v>1.3571000000000001E-6</v>
      </c>
      <c r="AA1993">
        <v>0.207618</v>
      </c>
      <c r="AB1993">
        <v>-2.7585000000000001E-4</v>
      </c>
    </row>
    <row r="1994" spans="1:28" x14ac:dyDescent="0.3">
      <c r="A1994">
        <v>116</v>
      </c>
      <c r="B1994">
        <v>2021</v>
      </c>
      <c r="C1994">
        <v>4</v>
      </c>
      <c r="D1994">
        <v>10</v>
      </c>
      <c r="E1994" s="1">
        <v>0</v>
      </c>
      <c r="F1994" t="s">
        <v>8</v>
      </c>
      <c r="G1994">
        <v>13.5</v>
      </c>
      <c r="H1994">
        <v>79.5</v>
      </c>
      <c r="I1994" s="3">
        <v>25.081399999999999</v>
      </c>
      <c r="J1994">
        <v>-2.0355600000000001E-2</v>
      </c>
      <c r="K1994">
        <v>0.668651</v>
      </c>
      <c r="L1994" s="4">
        <v>294.90899999999999</v>
      </c>
      <c r="M1994" s="6">
        <v>298.97699999999998</v>
      </c>
      <c r="N1994" s="4">
        <v>66.2654</v>
      </c>
      <c r="O1994" s="6">
        <v>418.19600000000003</v>
      </c>
      <c r="P1994" s="4">
        <v>469.12200000000001</v>
      </c>
      <c r="Q1994" s="5">
        <v>2.8548499999999999E-6</v>
      </c>
      <c r="R1994">
        <v>11.452500000000001</v>
      </c>
      <c r="S1994">
        <v>-7553.69</v>
      </c>
      <c r="T1994">
        <v>0</v>
      </c>
      <c r="U1994">
        <v>98058.6</v>
      </c>
      <c r="V1994">
        <v>-12797.2</v>
      </c>
      <c r="W1994" s="2">
        <v>2.3283100000000002E-10</v>
      </c>
      <c r="X1994" s="2">
        <v>2.3283100000000002E-10</v>
      </c>
      <c r="Y1994">
        <v>0.91326499999999999</v>
      </c>
      <c r="Z1994" s="2">
        <v>3.2570400000000002E-6</v>
      </c>
      <c r="AA1994">
        <v>0.19981399999999999</v>
      </c>
      <c r="AB1994">
        <v>-2.1665500000000001E-4</v>
      </c>
    </row>
    <row r="1995" spans="1:28" x14ac:dyDescent="0.3">
      <c r="A1995">
        <v>116</v>
      </c>
      <c r="B1995">
        <v>2021</v>
      </c>
      <c r="C1995">
        <v>4</v>
      </c>
      <c r="D1995">
        <v>10</v>
      </c>
      <c r="E1995" s="1">
        <v>4.1666666666666664E-2</v>
      </c>
      <c r="F1995" t="s">
        <v>8</v>
      </c>
      <c r="G1995">
        <v>13.5</v>
      </c>
      <c r="H1995">
        <v>79.5</v>
      </c>
      <c r="I1995" s="3">
        <v>24.735800000000001</v>
      </c>
      <c r="J1995">
        <v>-0.14655599999999999</v>
      </c>
      <c r="K1995">
        <v>1.1710799999999999</v>
      </c>
      <c r="L1995" s="4">
        <v>295.23200000000003</v>
      </c>
      <c r="M1995" s="6">
        <v>299.00900000000001</v>
      </c>
      <c r="N1995" s="4">
        <v>215.97499999999999</v>
      </c>
      <c r="O1995" s="6">
        <v>457.08600000000001</v>
      </c>
      <c r="P1995" s="4">
        <v>423.298</v>
      </c>
      <c r="Q1995" s="5">
        <v>4.4862000000000003E-6</v>
      </c>
      <c r="R1995">
        <v>11.0951</v>
      </c>
      <c r="S1995">
        <v>-10595.8</v>
      </c>
      <c r="T1995">
        <v>12466.1</v>
      </c>
      <c r="U1995">
        <v>98153</v>
      </c>
      <c r="V1995">
        <v>-25861.7</v>
      </c>
      <c r="W1995">
        <v>30727.3</v>
      </c>
      <c r="X1995">
        <v>15223.6</v>
      </c>
      <c r="Y1995">
        <v>0.97201400000000004</v>
      </c>
      <c r="Z1995" s="2">
        <v>1.05854E-5</v>
      </c>
      <c r="AA1995">
        <v>0.19991800000000001</v>
      </c>
      <c r="AB1995">
        <v>-1.9334300000000001E-4</v>
      </c>
    </row>
    <row r="1996" spans="1:28" x14ac:dyDescent="0.3">
      <c r="A1996">
        <v>116</v>
      </c>
      <c r="B1996">
        <v>2021</v>
      </c>
      <c r="C1996">
        <v>4</v>
      </c>
      <c r="D1996">
        <v>10</v>
      </c>
      <c r="E1996" s="1">
        <v>8.3333333333333329E-2</v>
      </c>
      <c r="F1996" t="s">
        <v>8</v>
      </c>
      <c r="G1996">
        <v>13.5</v>
      </c>
      <c r="H1996">
        <v>79.5</v>
      </c>
      <c r="I1996" s="3">
        <v>25.184100000000001</v>
      </c>
      <c r="J1996">
        <v>-0.20308699999999999</v>
      </c>
      <c r="K1996">
        <v>2.2701799999999999</v>
      </c>
      <c r="L1996" s="4">
        <v>295.82499999999999</v>
      </c>
      <c r="M1996" s="6">
        <v>299.94400000000002</v>
      </c>
      <c r="N1996" s="4">
        <v>521.88599999999997</v>
      </c>
      <c r="O1996" s="6">
        <v>262.74799999999999</v>
      </c>
      <c r="P1996" s="4">
        <v>489.32600000000002</v>
      </c>
      <c r="Q1996" s="5">
        <v>3.7113100000000002E-5</v>
      </c>
      <c r="R1996">
        <v>11.2789</v>
      </c>
      <c r="S1996">
        <v>-55866.2</v>
      </c>
      <c r="T1996">
        <v>229819</v>
      </c>
      <c r="U1996">
        <v>98230.3</v>
      </c>
      <c r="V1996">
        <v>-98600.4</v>
      </c>
      <c r="W1996">
        <v>521842</v>
      </c>
      <c r="X1996">
        <v>280090</v>
      </c>
      <c r="Y1996">
        <v>0.57491599999999998</v>
      </c>
      <c r="Z1996" s="2">
        <v>3.9084500000000002E-5</v>
      </c>
      <c r="AA1996">
        <v>0.20036699999999999</v>
      </c>
      <c r="AB1996" s="2">
        <v>-7.9525100000000002E-5</v>
      </c>
    </row>
    <row r="1997" spans="1:28" x14ac:dyDescent="0.3">
      <c r="A1997">
        <v>116</v>
      </c>
      <c r="B1997">
        <v>2021</v>
      </c>
      <c r="C1997">
        <v>4</v>
      </c>
      <c r="D1997">
        <v>10</v>
      </c>
      <c r="E1997" s="1">
        <v>0.125</v>
      </c>
      <c r="F1997" t="s">
        <v>8</v>
      </c>
      <c r="G1997">
        <v>13.5</v>
      </c>
      <c r="H1997">
        <v>79.5</v>
      </c>
      <c r="I1997" s="3">
        <v>26.1297</v>
      </c>
      <c r="J1997">
        <v>-0.39139200000000002</v>
      </c>
      <c r="K1997">
        <v>2.86511</v>
      </c>
      <c r="L1997" s="4">
        <v>295.64999999999998</v>
      </c>
      <c r="M1997" s="6">
        <v>300.39</v>
      </c>
      <c r="N1997" s="4">
        <v>728.178</v>
      </c>
      <c r="O1997" s="6">
        <v>189.21799999999999</v>
      </c>
      <c r="P1997" s="4">
        <v>-32767</v>
      </c>
      <c r="Q1997" s="5">
        <v>5.3018699999999996E-6</v>
      </c>
      <c r="R1997">
        <v>11.640599999999999</v>
      </c>
      <c r="S1997">
        <v>-198071</v>
      </c>
      <c r="T1997">
        <v>902324</v>
      </c>
      <c r="U1997">
        <v>98331.3</v>
      </c>
      <c r="V1997">
        <v>-320774</v>
      </c>
      <c r="W1997" s="2">
        <v>1371400</v>
      </c>
      <c r="X1997" s="2">
        <v>1086060</v>
      </c>
      <c r="Y1997">
        <v>0.45468700000000001</v>
      </c>
      <c r="Z1997" s="2">
        <v>5.1569800000000002E-6</v>
      </c>
      <c r="AA1997">
        <v>0.20044799999999999</v>
      </c>
      <c r="AB1997">
        <v>-1.8717199999999999E-4</v>
      </c>
    </row>
    <row r="1998" spans="1:28" x14ac:dyDescent="0.3">
      <c r="A1998">
        <v>116</v>
      </c>
      <c r="B1998">
        <v>2021</v>
      </c>
      <c r="C1998">
        <v>4</v>
      </c>
      <c r="D1998">
        <v>10</v>
      </c>
      <c r="E1998" s="1">
        <v>0.16666666666666666</v>
      </c>
      <c r="F1998" t="s">
        <v>8</v>
      </c>
      <c r="G1998">
        <v>13.5</v>
      </c>
      <c r="H1998">
        <v>79.5</v>
      </c>
      <c r="I1998" s="3">
        <v>27.843900000000001</v>
      </c>
      <c r="J1998">
        <v>-0.75685599999999997</v>
      </c>
      <c r="K1998">
        <v>2.84829</v>
      </c>
      <c r="L1998" s="4">
        <v>295.18099999999998</v>
      </c>
      <c r="M1998" s="6">
        <v>300.75400000000002</v>
      </c>
      <c r="N1998" s="4">
        <v>977.36500000000001</v>
      </c>
      <c r="O1998" s="6">
        <v>129.631</v>
      </c>
      <c r="P1998" s="4">
        <v>-32767</v>
      </c>
      <c r="Q1998" s="5">
        <v>2.0391800000000001E-7</v>
      </c>
      <c r="R1998">
        <v>12.6898</v>
      </c>
      <c r="S1998">
        <v>-357549</v>
      </c>
      <c r="T1998" s="2">
        <v>1484680</v>
      </c>
      <c r="U1998">
        <v>98349.7</v>
      </c>
      <c r="V1998">
        <v>-580220</v>
      </c>
      <c r="W1998" s="2">
        <v>2234900</v>
      </c>
      <c r="X1998" s="2">
        <v>1792240</v>
      </c>
      <c r="Y1998">
        <v>0.33294699999999999</v>
      </c>
      <c r="Z1998" s="2">
        <v>5.4283999999999996E-7</v>
      </c>
      <c r="AA1998">
        <v>0.20047999999999999</v>
      </c>
      <c r="AB1998">
        <v>-1.93229E-4</v>
      </c>
    </row>
    <row r="1999" spans="1:28" x14ac:dyDescent="0.3">
      <c r="A1999">
        <v>116</v>
      </c>
      <c r="B1999">
        <v>2021</v>
      </c>
      <c r="C1999">
        <v>4</v>
      </c>
      <c r="D1999">
        <v>10</v>
      </c>
      <c r="E1999" s="1">
        <v>0.20833333333333334</v>
      </c>
      <c r="F1999" t="s">
        <v>8</v>
      </c>
      <c r="G1999">
        <v>13.5</v>
      </c>
      <c r="H1999">
        <v>79.5</v>
      </c>
      <c r="I1999" s="3">
        <v>30.6038</v>
      </c>
      <c r="J1999">
        <v>-1.09087</v>
      </c>
      <c r="K1999">
        <v>2.7134</v>
      </c>
      <c r="L1999" s="4">
        <v>294.447</v>
      </c>
      <c r="M1999" s="6">
        <v>303.43799999999999</v>
      </c>
      <c r="N1999" s="4">
        <v>1219.3599999999999</v>
      </c>
      <c r="O1999" s="6">
        <v>82.353899999999996</v>
      </c>
      <c r="P1999" s="4">
        <v>-32767</v>
      </c>
      <c r="Q1999" s="5">
        <v>2.0391800000000001E-7</v>
      </c>
      <c r="R1999">
        <v>14.6031</v>
      </c>
      <c r="S1999">
        <v>-541518</v>
      </c>
      <c r="T1999" s="2">
        <v>2125610</v>
      </c>
      <c r="U1999">
        <v>98323.3</v>
      </c>
      <c r="V1999">
        <v>-825334</v>
      </c>
      <c r="W1999" s="2">
        <v>2939950</v>
      </c>
      <c r="X1999" s="2">
        <v>2557680</v>
      </c>
      <c r="Y1999">
        <v>0.35775899999999999</v>
      </c>
      <c r="Z1999">
        <v>0</v>
      </c>
      <c r="AA1999">
        <v>0.20050399999999999</v>
      </c>
      <c r="AB1999">
        <v>-1.3140600000000001E-4</v>
      </c>
    </row>
    <row r="2000" spans="1:28" x14ac:dyDescent="0.3">
      <c r="A2000">
        <v>116</v>
      </c>
      <c r="B2000">
        <v>2021</v>
      </c>
      <c r="C2000">
        <v>4</v>
      </c>
      <c r="D2000">
        <v>10</v>
      </c>
      <c r="E2000" s="1">
        <v>0.25</v>
      </c>
      <c r="F2000" t="s">
        <v>8</v>
      </c>
      <c r="G2000">
        <v>13.5</v>
      </c>
      <c r="H2000">
        <v>79.5</v>
      </c>
      <c r="I2000" s="3">
        <v>35.592700000000001</v>
      </c>
      <c r="J2000">
        <v>-1.3878600000000001</v>
      </c>
      <c r="K2000">
        <v>2.3774000000000002</v>
      </c>
      <c r="L2000" s="4">
        <v>293.62299999999999</v>
      </c>
      <c r="M2000" s="6">
        <v>305.37400000000002</v>
      </c>
      <c r="N2000" s="4">
        <v>1476.66</v>
      </c>
      <c r="O2000" s="6">
        <v>72.114099999999993</v>
      </c>
      <c r="P2000" s="4">
        <v>-32767</v>
      </c>
      <c r="Q2000" s="4">
        <v>0</v>
      </c>
      <c r="R2000">
        <v>18.237400000000001</v>
      </c>
      <c r="S2000">
        <v>-758743</v>
      </c>
      <c r="T2000" s="2">
        <v>2763930</v>
      </c>
      <c r="U2000">
        <v>98250.8</v>
      </c>
      <c r="V2000" s="2">
        <v>-1086930</v>
      </c>
      <c r="W2000" s="2">
        <v>3414680</v>
      </c>
      <c r="X2000" s="2">
        <v>3331980</v>
      </c>
      <c r="Y2000">
        <v>0.37027100000000002</v>
      </c>
      <c r="Z2000">
        <v>0</v>
      </c>
      <c r="AA2000">
        <v>0.200512</v>
      </c>
      <c r="AB2000" s="2">
        <v>-9.5295099999999995E-5</v>
      </c>
    </row>
    <row r="2001" spans="1:28" x14ac:dyDescent="0.3">
      <c r="A2001">
        <v>116</v>
      </c>
      <c r="B2001">
        <v>2021</v>
      </c>
      <c r="C2001">
        <v>4</v>
      </c>
      <c r="D2001">
        <v>10</v>
      </c>
      <c r="E2001" s="1">
        <v>0.29166666666666669</v>
      </c>
      <c r="F2001" t="s">
        <v>8</v>
      </c>
      <c r="G2001">
        <v>13.5</v>
      </c>
      <c r="H2001">
        <v>79.5</v>
      </c>
      <c r="I2001" s="3">
        <v>39.999200000000002</v>
      </c>
      <c r="J2001">
        <v>-1.8464799999999999</v>
      </c>
      <c r="K2001">
        <v>1.9608099999999999</v>
      </c>
      <c r="L2001" s="4">
        <v>293.45299999999997</v>
      </c>
      <c r="M2001" s="6">
        <v>305.88299999999998</v>
      </c>
      <c r="N2001" s="4">
        <v>1646.97</v>
      </c>
      <c r="O2001" s="6">
        <v>48.802300000000002</v>
      </c>
      <c r="P2001" s="4">
        <v>-32767</v>
      </c>
      <c r="Q2001" s="4">
        <v>0</v>
      </c>
      <c r="R2001">
        <v>19.232099999999999</v>
      </c>
      <c r="S2001">
        <v>-851553</v>
      </c>
      <c r="T2001" s="2">
        <v>2921940</v>
      </c>
      <c r="U2001">
        <v>98184.6</v>
      </c>
      <c r="V2001" s="2">
        <v>-1146140</v>
      </c>
      <c r="W2001" s="2">
        <v>3612870</v>
      </c>
      <c r="X2001" s="2">
        <v>3512150</v>
      </c>
      <c r="Y2001">
        <v>0.23971100000000001</v>
      </c>
      <c r="Z2001">
        <v>0</v>
      </c>
      <c r="AA2001">
        <v>0.20052</v>
      </c>
      <c r="AB2001" s="2">
        <v>-8.3981900000000003E-5</v>
      </c>
    </row>
    <row r="2002" spans="1:28" x14ac:dyDescent="0.3">
      <c r="A2002">
        <v>116</v>
      </c>
      <c r="B2002">
        <v>2021</v>
      </c>
      <c r="C2002">
        <v>4</v>
      </c>
      <c r="D2002">
        <v>10</v>
      </c>
      <c r="E2002" s="1">
        <v>0.33333333333333331</v>
      </c>
      <c r="F2002" t="s">
        <v>8</v>
      </c>
      <c r="G2002">
        <v>13.5</v>
      </c>
      <c r="H2002">
        <v>79.5</v>
      </c>
      <c r="I2002" s="3">
        <v>40.357999999999997</v>
      </c>
      <c r="J2002">
        <v>-2.2939500000000002</v>
      </c>
      <c r="K2002">
        <v>1.51654</v>
      </c>
      <c r="L2002" s="4">
        <v>292.75799999999998</v>
      </c>
      <c r="M2002" s="6">
        <v>307.14800000000002</v>
      </c>
      <c r="N2002" s="4">
        <v>1785.25</v>
      </c>
      <c r="O2002" s="6">
        <v>25.381499999999999</v>
      </c>
      <c r="P2002" s="4">
        <v>-32767</v>
      </c>
      <c r="Q2002" s="4">
        <v>0</v>
      </c>
      <c r="R2002">
        <v>16.9499</v>
      </c>
      <c r="S2002">
        <v>-814635</v>
      </c>
      <c r="T2002" s="2">
        <v>2642040</v>
      </c>
      <c r="U2002">
        <v>98044.7</v>
      </c>
      <c r="V2002" s="2">
        <v>-1008430</v>
      </c>
      <c r="W2002" s="2">
        <v>3535730</v>
      </c>
      <c r="X2002" s="2">
        <v>3194270</v>
      </c>
      <c r="Y2002">
        <v>0.21123700000000001</v>
      </c>
      <c r="Z2002">
        <v>0</v>
      </c>
      <c r="AA2002">
        <v>0.20053599999999999</v>
      </c>
      <c r="AB2002" s="2">
        <v>-3.5186399999999999E-5</v>
      </c>
    </row>
    <row r="2003" spans="1:28" x14ac:dyDescent="0.3">
      <c r="A2003">
        <v>116</v>
      </c>
      <c r="B2003">
        <v>2021</v>
      </c>
      <c r="C2003">
        <v>4</v>
      </c>
      <c r="D2003">
        <v>10</v>
      </c>
      <c r="E2003" s="1">
        <v>0.375</v>
      </c>
      <c r="F2003" t="s">
        <v>8</v>
      </c>
      <c r="G2003">
        <v>13.5</v>
      </c>
      <c r="H2003">
        <v>79.5</v>
      </c>
      <c r="I2003" s="3">
        <v>40.879100000000001</v>
      </c>
      <c r="J2003">
        <v>-2.7947700000000002</v>
      </c>
      <c r="K2003">
        <v>1.3872599999999999</v>
      </c>
      <c r="L2003" s="4">
        <v>292.16300000000001</v>
      </c>
      <c r="M2003" s="6">
        <v>307.303</v>
      </c>
      <c r="N2003" s="4">
        <v>1828</v>
      </c>
      <c r="O2003" s="6">
        <v>11.547000000000001</v>
      </c>
      <c r="P2003" s="4">
        <v>-32767</v>
      </c>
      <c r="Q2003" s="4">
        <v>0</v>
      </c>
      <c r="R2003">
        <v>17.9331</v>
      </c>
      <c r="S2003">
        <v>-829846</v>
      </c>
      <c r="T2003" s="2">
        <v>2603590</v>
      </c>
      <c r="U2003">
        <v>97977.3</v>
      </c>
      <c r="V2003">
        <v>-980302</v>
      </c>
      <c r="W2003" s="2">
        <v>3181290</v>
      </c>
      <c r="X2003" s="2">
        <v>3133080</v>
      </c>
      <c r="Y2003">
        <v>0.14093700000000001</v>
      </c>
      <c r="Z2003">
        <v>0</v>
      </c>
      <c r="AA2003">
        <v>0.20055999999999999</v>
      </c>
      <c r="AB2003">
        <v>1.4376800000000001E-4</v>
      </c>
    </row>
    <row r="2004" spans="1:28" x14ac:dyDescent="0.3">
      <c r="A2004">
        <v>116</v>
      </c>
      <c r="B2004">
        <v>2021</v>
      </c>
      <c r="C2004">
        <v>4</v>
      </c>
      <c r="D2004">
        <v>10</v>
      </c>
      <c r="E2004" s="1">
        <v>0.41666666666666669</v>
      </c>
      <c r="F2004" t="s">
        <v>8</v>
      </c>
      <c r="G2004">
        <v>13.5</v>
      </c>
      <c r="H2004">
        <v>79.5</v>
      </c>
      <c r="I2004" s="3">
        <v>41.127400000000002</v>
      </c>
      <c r="J2004">
        <v>-3.0380099999999999</v>
      </c>
      <c r="K2004">
        <v>1.2481599999999999</v>
      </c>
      <c r="L2004" s="4">
        <v>293.38900000000001</v>
      </c>
      <c r="M2004" s="6">
        <v>306.26400000000001</v>
      </c>
      <c r="N2004" s="4">
        <v>1801.62</v>
      </c>
      <c r="O2004" s="6">
        <v>18.845500000000001</v>
      </c>
      <c r="P2004" s="4">
        <v>-32767</v>
      </c>
      <c r="Q2004" s="4">
        <v>0</v>
      </c>
      <c r="R2004">
        <v>18.4785</v>
      </c>
      <c r="S2004">
        <v>-680783</v>
      </c>
      <c r="T2004" s="2">
        <v>2015740</v>
      </c>
      <c r="U2004">
        <v>97862.7</v>
      </c>
      <c r="V2004">
        <v>-714439</v>
      </c>
      <c r="W2004" s="2">
        <v>2583190</v>
      </c>
      <c r="X2004" s="2">
        <v>2428190</v>
      </c>
      <c r="Y2004">
        <v>0.123724</v>
      </c>
      <c r="Z2004">
        <v>0</v>
      </c>
      <c r="AA2004">
        <v>0.195467</v>
      </c>
      <c r="AB2004">
        <v>2.9643999999999997E-4</v>
      </c>
    </row>
    <row r="2005" spans="1:28" x14ac:dyDescent="0.3">
      <c r="A2005">
        <v>116</v>
      </c>
      <c r="B2005">
        <v>2021</v>
      </c>
      <c r="C2005">
        <v>4</v>
      </c>
      <c r="D2005">
        <v>10</v>
      </c>
      <c r="E2005" s="1">
        <v>0.45833333333333331</v>
      </c>
      <c r="F2005" t="s">
        <v>8</v>
      </c>
      <c r="G2005">
        <v>13.5</v>
      </c>
      <c r="H2005">
        <v>79.5</v>
      </c>
      <c r="I2005" s="3">
        <v>41.08</v>
      </c>
      <c r="J2005">
        <v>-3.335</v>
      </c>
      <c r="K2005">
        <v>1.5568299999999999</v>
      </c>
      <c r="L2005" s="4">
        <v>293.69400000000002</v>
      </c>
      <c r="M2005" s="6">
        <v>305.93099999999998</v>
      </c>
      <c r="N2005" s="4">
        <v>1624.04</v>
      </c>
      <c r="O2005" s="6">
        <v>39.325099999999999</v>
      </c>
      <c r="P2005" s="4">
        <v>-32767</v>
      </c>
      <c r="Q2005" s="4">
        <v>1.97393E-4</v>
      </c>
      <c r="R2005">
        <v>17.710599999999999</v>
      </c>
      <c r="S2005">
        <v>-620148</v>
      </c>
      <c r="T2005" s="2">
        <v>1448280</v>
      </c>
      <c r="U2005">
        <v>97855.9</v>
      </c>
      <c r="V2005">
        <v>-408652</v>
      </c>
      <c r="W2005" s="2">
        <v>1796880</v>
      </c>
      <c r="X2005" s="2">
        <v>1752460</v>
      </c>
      <c r="Y2005">
        <v>5.7772400000000002E-2</v>
      </c>
      <c r="Z2005">
        <v>1.9732199999999999E-4</v>
      </c>
      <c r="AA2005">
        <v>0.196966</v>
      </c>
      <c r="AB2005" s="2">
        <v>6.8668099999999999E-6</v>
      </c>
    </row>
    <row r="2006" spans="1:28" x14ac:dyDescent="0.3">
      <c r="A2006">
        <v>116</v>
      </c>
      <c r="B2006">
        <v>2021</v>
      </c>
      <c r="C2006">
        <v>4</v>
      </c>
      <c r="D2006">
        <v>10</v>
      </c>
      <c r="E2006" s="1">
        <v>0.5</v>
      </c>
      <c r="F2006" t="s">
        <v>8</v>
      </c>
      <c r="G2006">
        <v>13.5</v>
      </c>
      <c r="H2006">
        <v>79.5</v>
      </c>
      <c r="I2006" s="3">
        <v>41.036099999999998</v>
      </c>
      <c r="J2006">
        <v>-3.4620000000000002</v>
      </c>
      <c r="K2006">
        <v>1.9229700000000001</v>
      </c>
      <c r="L2006" s="4">
        <v>294.23500000000001</v>
      </c>
      <c r="M2006" s="6">
        <v>305.738</v>
      </c>
      <c r="N2006" s="4">
        <v>1337.18</v>
      </c>
      <c r="O2006" s="6">
        <v>68.846100000000007</v>
      </c>
      <c r="P2006" s="4">
        <v>-32767</v>
      </c>
      <c r="Q2006" s="4">
        <v>0</v>
      </c>
      <c r="R2006">
        <v>16.296800000000001</v>
      </c>
      <c r="S2006">
        <v>-321611</v>
      </c>
      <c r="T2006">
        <v>744088</v>
      </c>
      <c r="U2006">
        <v>97921.9</v>
      </c>
      <c r="V2006">
        <v>-177218</v>
      </c>
      <c r="W2006">
        <v>922226</v>
      </c>
      <c r="X2006">
        <v>903440</v>
      </c>
      <c r="Y2006">
        <v>6.5188499999999996E-2</v>
      </c>
      <c r="Z2006">
        <v>0</v>
      </c>
      <c r="AA2006">
        <v>0.196966</v>
      </c>
      <c r="AB2006">
        <v>-1.0398E-4</v>
      </c>
    </row>
    <row r="2007" spans="1:28" x14ac:dyDescent="0.3">
      <c r="A2007">
        <v>116</v>
      </c>
      <c r="B2007">
        <v>2021</v>
      </c>
      <c r="C2007">
        <v>4</v>
      </c>
      <c r="D2007">
        <v>10</v>
      </c>
      <c r="E2007" s="1">
        <v>0.54166666666666663</v>
      </c>
      <c r="F2007" t="s">
        <v>8</v>
      </c>
      <c r="G2007">
        <v>13.5</v>
      </c>
      <c r="H2007">
        <v>79.5</v>
      </c>
      <c r="I2007" s="3">
        <v>40.740499999999997</v>
      </c>
      <c r="J2007">
        <v>-3.1709800000000001</v>
      </c>
      <c r="K2007">
        <v>1.7194100000000001</v>
      </c>
      <c r="L2007" s="4">
        <v>294.66699999999997</v>
      </c>
      <c r="M2007" s="6">
        <v>305.33800000000002</v>
      </c>
      <c r="N2007" s="4">
        <v>900.32299999999998</v>
      </c>
      <c r="O2007" s="6">
        <v>146.84299999999999</v>
      </c>
      <c r="P2007" s="4">
        <v>-32767</v>
      </c>
      <c r="Q2007" s="4">
        <v>0</v>
      </c>
      <c r="R2007">
        <v>16.1935</v>
      </c>
      <c r="S2007">
        <v>-86596.4</v>
      </c>
      <c r="T2007">
        <v>141005</v>
      </c>
      <c r="U2007">
        <v>97983.7</v>
      </c>
      <c r="V2007">
        <v>12563.4</v>
      </c>
      <c r="W2007">
        <v>181750</v>
      </c>
      <c r="X2007">
        <v>171951</v>
      </c>
      <c r="Y2007">
        <v>3.8514899999999998E-2</v>
      </c>
      <c r="Z2007">
        <v>0</v>
      </c>
      <c r="AA2007">
        <v>0.196991</v>
      </c>
      <c r="AB2007" s="2">
        <v>-4.5606900000000004E-6</v>
      </c>
    </row>
    <row r="2008" spans="1:28" x14ac:dyDescent="0.3">
      <c r="A2008">
        <v>116</v>
      </c>
      <c r="B2008">
        <v>2021</v>
      </c>
      <c r="C2008">
        <v>4</v>
      </c>
      <c r="D2008">
        <v>10</v>
      </c>
      <c r="E2008" s="1">
        <v>0.58333333333333337</v>
      </c>
      <c r="F2008" t="s">
        <v>8</v>
      </c>
      <c r="G2008">
        <v>13.5</v>
      </c>
      <c r="H2008">
        <v>79.5</v>
      </c>
      <c r="I2008" s="3">
        <v>39.707999999999998</v>
      </c>
      <c r="J2008">
        <v>-2.9229599999999998</v>
      </c>
      <c r="K2008">
        <v>1.7702100000000001</v>
      </c>
      <c r="L2008" s="4">
        <v>295.35399999999998</v>
      </c>
      <c r="M2008" s="6">
        <v>303.86</v>
      </c>
      <c r="N2008" s="4">
        <v>698.82799999999997</v>
      </c>
      <c r="O2008" s="6">
        <v>288.45600000000002</v>
      </c>
      <c r="P2008" s="4">
        <v>518.57799999999997</v>
      </c>
      <c r="Q2008" s="4">
        <v>0</v>
      </c>
      <c r="R2008">
        <v>16.036999999999999</v>
      </c>
      <c r="S2008">
        <v>-20701.7</v>
      </c>
      <c r="T2008">
        <v>0</v>
      </c>
      <c r="U2008">
        <v>98093.6</v>
      </c>
      <c r="V2008">
        <v>44456.2</v>
      </c>
      <c r="W2008" s="2">
        <v>2.3283100000000002E-10</v>
      </c>
      <c r="X2008" s="2">
        <v>2.3283100000000002E-10</v>
      </c>
      <c r="Y2008">
        <v>3.32657E-3</v>
      </c>
      <c r="Z2008">
        <v>0</v>
      </c>
      <c r="AA2008">
        <v>0.197015</v>
      </c>
      <c r="AB2008" s="2">
        <v>2.4008100000000001E-5</v>
      </c>
    </row>
    <row r="2009" spans="1:28" x14ac:dyDescent="0.3">
      <c r="A2009">
        <v>116</v>
      </c>
      <c r="B2009">
        <v>2021</v>
      </c>
      <c r="C2009">
        <v>4</v>
      </c>
      <c r="D2009">
        <v>10</v>
      </c>
      <c r="E2009" s="1">
        <v>0.625</v>
      </c>
      <c r="F2009" t="s">
        <v>8</v>
      </c>
      <c r="G2009">
        <v>13.5</v>
      </c>
      <c r="H2009">
        <v>79.5</v>
      </c>
      <c r="I2009" s="3">
        <v>38.537700000000001</v>
      </c>
      <c r="J2009">
        <v>-2.4436399999999998</v>
      </c>
      <c r="K2009">
        <v>1.7144999999999999</v>
      </c>
      <c r="L2009" s="4">
        <v>295.42899999999997</v>
      </c>
      <c r="M2009" s="6">
        <v>301.68</v>
      </c>
      <c r="N2009" s="4">
        <v>586.58100000000002</v>
      </c>
      <c r="O2009" s="6">
        <v>428.76299999999998</v>
      </c>
      <c r="P2009" s="4">
        <v>460.40899999999999</v>
      </c>
      <c r="Q2009" s="4">
        <v>0</v>
      </c>
      <c r="R2009">
        <v>15.927899999999999</v>
      </c>
      <c r="S2009">
        <v>-15958.1</v>
      </c>
      <c r="T2009">
        <v>0</v>
      </c>
      <c r="U2009">
        <v>98186.4</v>
      </c>
      <c r="V2009">
        <v>37424.400000000001</v>
      </c>
      <c r="W2009" s="2">
        <v>2.3283100000000002E-10</v>
      </c>
      <c r="X2009" s="2">
        <v>2.3283100000000002E-10</v>
      </c>
      <c r="Y2009">
        <v>0</v>
      </c>
      <c r="Z2009">
        <v>0</v>
      </c>
      <c r="AA2009">
        <v>0.197023</v>
      </c>
      <c r="AB2009" s="2">
        <v>2.8693299999999999E-5</v>
      </c>
    </row>
    <row r="2010" spans="1:28" x14ac:dyDescent="0.3">
      <c r="A2010">
        <v>116</v>
      </c>
      <c r="B2010">
        <v>2021</v>
      </c>
      <c r="C2010">
        <v>4</v>
      </c>
      <c r="D2010">
        <v>10</v>
      </c>
      <c r="E2010" s="1">
        <v>0.66666666666666663</v>
      </c>
      <c r="F2010" t="s">
        <v>8</v>
      </c>
      <c r="G2010">
        <v>13.5</v>
      </c>
      <c r="H2010">
        <v>79.5</v>
      </c>
      <c r="I2010" s="3">
        <v>38.0578</v>
      </c>
      <c r="J2010">
        <v>-1.89863</v>
      </c>
      <c r="K2010">
        <v>1.5999300000000001</v>
      </c>
      <c r="L2010" s="4">
        <v>295.76299999999998</v>
      </c>
      <c r="M2010" s="6">
        <v>301.327</v>
      </c>
      <c r="N2010" s="4">
        <v>514.68899999999996</v>
      </c>
      <c r="O2010" s="6">
        <v>565.03899999999999</v>
      </c>
      <c r="P2010" s="4">
        <v>394.18299999999999</v>
      </c>
      <c r="Q2010" s="4">
        <v>0</v>
      </c>
      <c r="R2010">
        <v>16.5581</v>
      </c>
      <c r="S2010">
        <v>-12245.7</v>
      </c>
      <c r="T2010">
        <v>0</v>
      </c>
      <c r="U2010">
        <v>98296.3</v>
      </c>
      <c r="V2010">
        <v>30853.7</v>
      </c>
      <c r="W2010" s="2">
        <v>2.3283100000000002E-10</v>
      </c>
      <c r="X2010" s="2">
        <v>2.3283100000000002E-10</v>
      </c>
      <c r="Y2010">
        <v>0</v>
      </c>
      <c r="Z2010">
        <v>0</v>
      </c>
      <c r="AA2010">
        <v>0.19703100000000001</v>
      </c>
      <c r="AB2010" s="2">
        <v>8.8344900000000002E-5</v>
      </c>
    </row>
    <row r="2011" spans="1:28" x14ac:dyDescent="0.3">
      <c r="A2011">
        <v>116</v>
      </c>
      <c r="B2011">
        <v>2021</v>
      </c>
      <c r="C2011">
        <v>4</v>
      </c>
      <c r="D2011">
        <v>10</v>
      </c>
      <c r="E2011" s="1">
        <v>0.70833333333333337</v>
      </c>
      <c r="F2011" t="s">
        <v>8</v>
      </c>
      <c r="G2011">
        <v>13.5</v>
      </c>
      <c r="H2011">
        <v>79.5</v>
      </c>
      <c r="I2011" s="3">
        <v>37.779699999999998</v>
      </c>
      <c r="J2011">
        <v>-1.2736000000000001</v>
      </c>
      <c r="K2011">
        <v>1.3374999999999999</v>
      </c>
      <c r="L2011" s="4">
        <v>296.149</v>
      </c>
      <c r="M2011" s="6">
        <v>300.50900000000001</v>
      </c>
      <c r="N2011" s="4">
        <v>472.64100000000002</v>
      </c>
      <c r="O2011" s="6">
        <v>676.26</v>
      </c>
      <c r="P2011" s="4">
        <v>341.18700000000001</v>
      </c>
      <c r="Q2011" s="4">
        <v>0</v>
      </c>
      <c r="R2011">
        <v>17.2485</v>
      </c>
      <c r="S2011">
        <v>-9306.76</v>
      </c>
      <c r="T2011">
        <v>0</v>
      </c>
      <c r="U2011">
        <v>98335.8</v>
      </c>
      <c r="V2011">
        <v>23168.7</v>
      </c>
      <c r="W2011" s="2">
        <v>2.3283100000000002E-10</v>
      </c>
      <c r="X2011" s="2">
        <v>2.3283100000000002E-10</v>
      </c>
      <c r="Y2011">
        <v>1.1292E-2</v>
      </c>
      <c r="Z2011">
        <v>0</v>
      </c>
      <c r="AA2011">
        <v>0.19705500000000001</v>
      </c>
      <c r="AB2011" s="2">
        <v>9.5887100000000006E-5</v>
      </c>
    </row>
    <row r="2012" spans="1:28" x14ac:dyDescent="0.3">
      <c r="A2012">
        <v>116</v>
      </c>
      <c r="B2012">
        <v>2021</v>
      </c>
      <c r="C2012">
        <v>4</v>
      </c>
      <c r="D2012">
        <v>10</v>
      </c>
      <c r="E2012" s="1">
        <v>0.75</v>
      </c>
      <c r="F2012" t="s">
        <v>8</v>
      </c>
      <c r="G2012">
        <v>13.5</v>
      </c>
      <c r="H2012">
        <v>79.5</v>
      </c>
      <c r="I2012" s="3">
        <v>37.238500000000002</v>
      </c>
      <c r="J2012">
        <v>-0.84682800000000003</v>
      </c>
      <c r="K2012">
        <v>1.1356900000000001</v>
      </c>
      <c r="L2012" s="4">
        <v>296.13600000000002</v>
      </c>
      <c r="M2012" s="6">
        <v>299.75299999999999</v>
      </c>
      <c r="N2012" s="4">
        <v>387.34399999999999</v>
      </c>
      <c r="O2012" s="6">
        <v>756.10900000000004</v>
      </c>
      <c r="P2012" s="4">
        <v>314.54399999999998</v>
      </c>
      <c r="Q2012" s="4">
        <v>0</v>
      </c>
      <c r="R2012">
        <v>17.140799999999999</v>
      </c>
      <c r="S2012">
        <v>-6625.6</v>
      </c>
      <c r="T2012">
        <v>0</v>
      </c>
      <c r="U2012">
        <v>98310.6</v>
      </c>
      <c r="V2012">
        <v>14715.2</v>
      </c>
      <c r="W2012" s="2">
        <v>2.3283100000000002E-10</v>
      </c>
      <c r="X2012" s="2">
        <v>2.3283100000000002E-10</v>
      </c>
      <c r="Y2012">
        <v>8.3133700000000005E-2</v>
      </c>
      <c r="Z2012">
        <v>0</v>
      </c>
      <c r="AA2012">
        <v>0.197079</v>
      </c>
      <c r="AB2012">
        <v>1.57596E-4</v>
      </c>
    </row>
    <row r="2013" spans="1:28" x14ac:dyDescent="0.3">
      <c r="A2013">
        <v>116</v>
      </c>
      <c r="B2013">
        <v>2021</v>
      </c>
      <c r="C2013">
        <v>4</v>
      </c>
      <c r="D2013">
        <v>10</v>
      </c>
      <c r="E2013" s="1">
        <v>0.79166666666666663</v>
      </c>
      <c r="F2013" t="s">
        <v>8</v>
      </c>
      <c r="G2013">
        <v>13.5</v>
      </c>
      <c r="H2013">
        <v>79.5</v>
      </c>
      <c r="I2013" s="3">
        <v>37.073500000000003</v>
      </c>
      <c r="J2013">
        <v>-0.78352900000000003</v>
      </c>
      <c r="K2013">
        <v>1.3508199999999999</v>
      </c>
      <c r="L2013" s="4">
        <v>296.31299999999999</v>
      </c>
      <c r="M2013" s="6">
        <v>299.56400000000002</v>
      </c>
      <c r="N2013" s="4">
        <v>244.33699999999999</v>
      </c>
      <c r="O2013" s="6">
        <v>799.46400000000006</v>
      </c>
      <c r="P2013" s="4">
        <v>293.50099999999998</v>
      </c>
      <c r="Q2013" s="4">
        <v>0</v>
      </c>
      <c r="R2013">
        <v>16.272400000000001</v>
      </c>
      <c r="S2013">
        <v>-6419.35</v>
      </c>
      <c r="T2013">
        <v>0</v>
      </c>
      <c r="U2013">
        <v>98252.4</v>
      </c>
      <c r="V2013">
        <v>-9146.81</v>
      </c>
      <c r="W2013" s="2">
        <v>2.3283100000000002E-10</v>
      </c>
      <c r="X2013" s="2">
        <v>2.3283100000000002E-10</v>
      </c>
      <c r="Y2013">
        <v>0.128302</v>
      </c>
      <c r="Z2013">
        <v>0</v>
      </c>
      <c r="AA2013">
        <v>0.19709499999999999</v>
      </c>
      <c r="AB2013">
        <v>1.5165299999999999E-4</v>
      </c>
    </row>
    <row r="2014" spans="1:28" x14ac:dyDescent="0.3">
      <c r="A2014">
        <v>116</v>
      </c>
      <c r="B2014">
        <v>2021</v>
      </c>
      <c r="C2014">
        <v>4</v>
      </c>
      <c r="D2014">
        <v>10</v>
      </c>
      <c r="E2014" s="1">
        <v>0.83333333333333337</v>
      </c>
      <c r="F2014" t="s">
        <v>8</v>
      </c>
      <c r="G2014">
        <v>13.5</v>
      </c>
      <c r="H2014">
        <v>79.5</v>
      </c>
      <c r="I2014" s="3">
        <v>36.403300000000002</v>
      </c>
      <c r="J2014">
        <v>-0.45588600000000001</v>
      </c>
      <c r="K2014">
        <v>1.30877</v>
      </c>
      <c r="L2014" s="4">
        <v>296.18099999999998</v>
      </c>
      <c r="M2014" s="6">
        <v>298.78899999999999</v>
      </c>
      <c r="N2014" s="4">
        <v>178.654</v>
      </c>
      <c r="O2014" s="6">
        <v>830.29200000000003</v>
      </c>
      <c r="P2014" s="4">
        <v>273.02300000000002</v>
      </c>
      <c r="Q2014" s="4">
        <v>0</v>
      </c>
      <c r="R2014">
        <v>15.9337</v>
      </c>
      <c r="S2014">
        <v>-4563.17</v>
      </c>
      <c r="T2014">
        <v>0</v>
      </c>
      <c r="U2014">
        <v>98180.800000000003</v>
      </c>
      <c r="V2014">
        <v>-4458.95</v>
      </c>
      <c r="W2014" s="2">
        <v>2.3283100000000002E-10</v>
      </c>
      <c r="X2014" s="2">
        <v>2.3283100000000002E-10</v>
      </c>
      <c r="Y2014">
        <v>0.238094</v>
      </c>
      <c r="Z2014">
        <v>0</v>
      </c>
      <c r="AA2014">
        <v>0.19711100000000001</v>
      </c>
      <c r="AB2014" s="2">
        <v>7.5088999999999999E-5</v>
      </c>
    </row>
    <row r="2015" spans="1:28" x14ac:dyDescent="0.3">
      <c r="A2015">
        <v>116</v>
      </c>
      <c r="B2015">
        <v>2021</v>
      </c>
      <c r="C2015">
        <v>4</v>
      </c>
      <c r="D2015">
        <v>10</v>
      </c>
      <c r="E2015" s="1">
        <v>0.875</v>
      </c>
      <c r="F2015" t="s">
        <v>8</v>
      </c>
      <c r="G2015">
        <v>13.5</v>
      </c>
      <c r="H2015">
        <v>79.5</v>
      </c>
      <c r="I2015" s="3">
        <v>36.038400000000003</v>
      </c>
      <c r="J2015">
        <v>-0.12346600000000001</v>
      </c>
      <c r="K2015">
        <v>1.2530699999999999</v>
      </c>
      <c r="L2015" s="4">
        <v>295.846</v>
      </c>
      <c r="M2015" s="6">
        <v>298.41300000000001</v>
      </c>
      <c r="N2015" s="4">
        <v>145.636</v>
      </c>
      <c r="O2015" s="6">
        <v>871.57799999999997</v>
      </c>
      <c r="P2015" s="4">
        <v>253.10900000000001</v>
      </c>
      <c r="Q2015" s="4">
        <v>0</v>
      </c>
      <c r="R2015">
        <v>16.245100000000001</v>
      </c>
      <c r="S2015">
        <v>-3377.27</v>
      </c>
      <c r="T2015">
        <v>0</v>
      </c>
      <c r="U2015">
        <v>98167.5</v>
      </c>
      <c r="V2015">
        <v>-3805.73</v>
      </c>
      <c r="W2015" s="2">
        <v>2.3283100000000002E-10</v>
      </c>
      <c r="X2015" s="2">
        <v>2.3283100000000002E-10</v>
      </c>
      <c r="Y2015">
        <v>0.18462500000000001</v>
      </c>
      <c r="Z2015">
        <v>0</v>
      </c>
      <c r="AA2015">
        <v>0.197135</v>
      </c>
      <c r="AB2015" s="2">
        <v>-2.8444200000000001E-5</v>
      </c>
    </row>
    <row r="2016" spans="1:28" x14ac:dyDescent="0.3">
      <c r="A2016">
        <v>116</v>
      </c>
      <c r="B2016">
        <v>2021</v>
      </c>
      <c r="C2016">
        <v>4</v>
      </c>
      <c r="D2016">
        <v>10</v>
      </c>
      <c r="E2016" s="1">
        <v>0.91666666666666663</v>
      </c>
      <c r="F2016" t="s">
        <v>8</v>
      </c>
      <c r="G2016">
        <v>13.5</v>
      </c>
      <c r="H2016">
        <v>79.5</v>
      </c>
      <c r="I2016" s="3">
        <v>35.782200000000003</v>
      </c>
      <c r="J2016">
        <v>0.19462299999999999</v>
      </c>
      <c r="K2016">
        <v>1.0982000000000001</v>
      </c>
      <c r="L2016" s="4">
        <v>296.06299999999999</v>
      </c>
      <c r="M2016" s="6">
        <v>297.98099999999999</v>
      </c>
      <c r="N2016" s="4">
        <v>209.767</v>
      </c>
      <c r="O2016" s="6">
        <v>693.79899999999998</v>
      </c>
      <c r="P2016" s="4">
        <v>226.72499999999999</v>
      </c>
      <c r="Q2016" s="4">
        <v>0</v>
      </c>
      <c r="R2016">
        <v>16.817900000000002</v>
      </c>
      <c r="S2016">
        <v>-850.78700000000003</v>
      </c>
      <c r="T2016">
        <v>0</v>
      </c>
      <c r="U2016">
        <v>98132.5</v>
      </c>
      <c r="V2016">
        <v>-2422.42</v>
      </c>
      <c r="W2016" s="2">
        <v>2.3283100000000002E-10</v>
      </c>
      <c r="X2016" s="2">
        <v>2.3283100000000002E-10</v>
      </c>
      <c r="Y2016">
        <v>0.27795199999999998</v>
      </c>
      <c r="Z2016">
        <v>0</v>
      </c>
      <c r="AA2016">
        <v>0.19690199999999999</v>
      </c>
      <c r="AB2016">
        <v>-1.00666E-4</v>
      </c>
    </row>
    <row r="2017" spans="1:28" x14ac:dyDescent="0.3">
      <c r="A2017">
        <v>116</v>
      </c>
      <c r="B2017">
        <v>2021</v>
      </c>
      <c r="C2017">
        <v>4</v>
      </c>
      <c r="D2017">
        <v>10</v>
      </c>
      <c r="E2017" s="1">
        <v>0.95833333333333337</v>
      </c>
      <c r="F2017" t="s">
        <v>8</v>
      </c>
      <c r="G2017">
        <v>13.5</v>
      </c>
      <c r="H2017">
        <v>79.5</v>
      </c>
      <c r="I2017" s="3">
        <v>35.198</v>
      </c>
      <c r="J2017">
        <v>0.222888</v>
      </c>
      <c r="K2017">
        <v>0.98503399999999997</v>
      </c>
      <c r="L2017" s="4">
        <v>296.03800000000001</v>
      </c>
      <c r="M2017" s="6">
        <v>298.06700000000001</v>
      </c>
      <c r="N2017" s="4">
        <v>134.91200000000001</v>
      </c>
      <c r="O2017" s="6">
        <v>672.23</v>
      </c>
      <c r="P2017" s="4">
        <v>212.809</v>
      </c>
      <c r="Q2017" s="5">
        <v>4.0783600000000003E-7</v>
      </c>
      <c r="R2017">
        <v>17.010200000000001</v>
      </c>
      <c r="S2017">
        <v>-696.10400000000004</v>
      </c>
      <c r="T2017">
        <v>0</v>
      </c>
      <c r="U2017">
        <v>98154.8</v>
      </c>
      <c r="V2017">
        <v>-3498.33</v>
      </c>
      <c r="W2017" s="2">
        <v>2.3283100000000002E-10</v>
      </c>
      <c r="X2017" s="2">
        <v>2.3283100000000002E-10</v>
      </c>
      <c r="Y2017">
        <v>0.349549</v>
      </c>
      <c r="Z2017" s="2">
        <v>5.4283999999999996E-7</v>
      </c>
      <c r="AA2017">
        <v>0.19692599999999999</v>
      </c>
      <c r="AB2017">
        <v>-1.3769100000000001E-4</v>
      </c>
    </row>
    <row r="2018" spans="1:28" x14ac:dyDescent="0.3">
      <c r="A2018">
        <v>117</v>
      </c>
      <c r="B2018">
        <v>2021</v>
      </c>
      <c r="C2018">
        <v>4</v>
      </c>
      <c r="D2018">
        <v>12</v>
      </c>
      <c r="E2018" s="1">
        <v>0</v>
      </c>
      <c r="F2018" t="s">
        <v>8</v>
      </c>
      <c r="G2018">
        <v>13.5</v>
      </c>
      <c r="H2018">
        <v>79.5</v>
      </c>
      <c r="I2018" s="3">
        <v>38.024500000000003</v>
      </c>
      <c r="J2018">
        <v>0.34072799999999998</v>
      </c>
      <c r="K2018">
        <v>0.898142</v>
      </c>
      <c r="L2018" s="4">
        <v>297.22399999999999</v>
      </c>
      <c r="M2018" s="6">
        <v>299.79399999999998</v>
      </c>
      <c r="N2018" s="4">
        <v>117.768</v>
      </c>
      <c r="O2018" s="6">
        <v>1285.74</v>
      </c>
      <c r="P2018" s="4">
        <v>137.82400000000001</v>
      </c>
      <c r="Q2018" s="5">
        <v>2.0391800000000001E-7</v>
      </c>
      <c r="R2018">
        <v>21.390799999999999</v>
      </c>
      <c r="S2018">
        <v>-1882</v>
      </c>
      <c r="T2018">
        <v>0</v>
      </c>
      <c r="U2018">
        <v>98237.7</v>
      </c>
      <c r="V2018">
        <v>-4228.3999999999996</v>
      </c>
      <c r="W2018" s="2">
        <v>2.3283100000000002E-10</v>
      </c>
      <c r="X2018" s="2">
        <v>2.3283100000000002E-10</v>
      </c>
      <c r="Y2018">
        <v>0.89107800000000004</v>
      </c>
      <c r="Z2018" s="2">
        <v>5.1569800000000002E-6</v>
      </c>
      <c r="AA2018">
        <v>0.20072000000000001</v>
      </c>
      <c r="AB2018">
        <v>-1.18264E-4</v>
      </c>
    </row>
    <row r="2019" spans="1:28" x14ac:dyDescent="0.3">
      <c r="A2019">
        <v>117</v>
      </c>
      <c r="B2019">
        <v>2021</v>
      </c>
      <c r="C2019">
        <v>4</v>
      </c>
      <c r="D2019">
        <v>12</v>
      </c>
      <c r="E2019" s="1">
        <v>4.1666666666666664E-2</v>
      </c>
      <c r="F2019" t="s">
        <v>8</v>
      </c>
      <c r="G2019">
        <v>13.5</v>
      </c>
      <c r="H2019">
        <v>79.5</v>
      </c>
      <c r="I2019" s="3">
        <v>38.073599999999999</v>
      </c>
      <c r="J2019">
        <v>0.332368</v>
      </c>
      <c r="K2019">
        <v>0.900945</v>
      </c>
      <c r="L2019" s="4">
        <v>297.27699999999999</v>
      </c>
      <c r="M2019" s="6">
        <v>299.95</v>
      </c>
      <c r="N2019" s="4">
        <v>149.65700000000001</v>
      </c>
      <c r="O2019" s="6">
        <v>1179.0999999999999</v>
      </c>
      <c r="P2019" s="4">
        <v>121.42</v>
      </c>
      <c r="Q2019" s="5">
        <v>1.0195900000000001E-6</v>
      </c>
      <c r="R2019">
        <v>21.532900000000001</v>
      </c>
      <c r="S2019">
        <v>-3067.9</v>
      </c>
      <c r="T2019">
        <v>23602.5</v>
      </c>
      <c r="U2019">
        <v>98317.2</v>
      </c>
      <c r="V2019">
        <v>-5342.73</v>
      </c>
      <c r="W2019">
        <v>33225</v>
      </c>
      <c r="X2019">
        <v>28988.9</v>
      </c>
      <c r="Y2019">
        <v>0.93160699999999996</v>
      </c>
      <c r="Z2019" s="2">
        <v>1.3571000000000001E-6</v>
      </c>
      <c r="AA2019">
        <v>0.20075200000000001</v>
      </c>
      <c r="AB2019" s="2">
        <v>-7.0954500000000006E-5</v>
      </c>
    </row>
    <row r="2020" spans="1:28" x14ac:dyDescent="0.3">
      <c r="A2020">
        <v>117</v>
      </c>
      <c r="B2020">
        <v>2021</v>
      </c>
      <c r="C2020">
        <v>4</v>
      </c>
      <c r="D2020">
        <v>12</v>
      </c>
      <c r="E2020" s="1">
        <v>8.3333333333333329E-2</v>
      </c>
      <c r="F2020" t="s">
        <v>8</v>
      </c>
      <c r="G2020">
        <v>13.5</v>
      </c>
      <c r="H2020">
        <v>79.5</v>
      </c>
      <c r="I2020" s="3">
        <v>38.344700000000003</v>
      </c>
      <c r="J2020">
        <v>0.24677499999999999</v>
      </c>
      <c r="K2020">
        <v>1.5266999999999999</v>
      </c>
      <c r="L2020" s="4">
        <v>297.399</v>
      </c>
      <c r="M2020" s="6">
        <v>301.21800000000002</v>
      </c>
      <c r="N2020" s="4">
        <v>448.72399999999999</v>
      </c>
      <c r="O2020" s="6">
        <v>923.75699999999995</v>
      </c>
      <c r="P2020" s="4">
        <v>135.977</v>
      </c>
      <c r="Q2020" s="5">
        <v>1.03998E-5</v>
      </c>
      <c r="R2020">
        <v>21.763999999999999</v>
      </c>
      <c r="S2020">
        <v>-69684.5</v>
      </c>
      <c r="T2020">
        <v>376088</v>
      </c>
      <c r="U2020">
        <v>98424.1</v>
      </c>
      <c r="V2020">
        <v>-102443</v>
      </c>
      <c r="W2020">
        <v>523584</v>
      </c>
      <c r="X2020">
        <v>459274</v>
      </c>
      <c r="Y2020">
        <v>0.76507999999999998</v>
      </c>
      <c r="Z2020" s="2">
        <v>1.2485300000000001E-5</v>
      </c>
      <c r="AA2020">
        <v>0.20091300000000001</v>
      </c>
      <c r="AB2020" s="2">
        <v>-6.3412300000000003E-5</v>
      </c>
    </row>
    <row r="2021" spans="1:28" x14ac:dyDescent="0.3">
      <c r="A2021">
        <v>117</v>
      </c>
      <c r="B2021">
        <v>2021</v>
      </c>
      <c r="C2021">
        <v>4</v>
      </c>
      <c r="D2021">
        <v>12</v>
      </c>
      <c r="E2021" s="1">
        <v>0.125</v>
      </c>
      <c r="F2021" t="s">
        <v>8</v>
      </c>
      <c r="G2021">
        <v>13.5</v>
      </c>
      <c r="H2021">
        <v>79.5</v>
      </c>
      <c r="I2021" s="3">
        <v>38.8202</v>
      </c>
      <c r="J2021">
        <v>-9.7588499999999995E-2</v>
      </c>
      <c r="K2021">
        <v>1.76671</v>
      </c>
      <c r="L2021" s="4">
        <v>296.79500000000002</v>
      </c>
      <c r="M2021" s="6">
        <v>301.536</v>
      </c>
      <c r="N2021" s="4">
        <v>659.88400000000001</v>
      </c>
      <c r="O2021" s="6">
        <v>670.16</v>
      </c>
      <c r="P2021" s="4">
        <v>242.50399999999999</v>
      </c>
      <c r="Q2021" s="5">
        <v>8.5645599999999999E-6</v>
      </c>
      <c r="R2021">
        <v>22.4587</v>
      </c>
      <c r="S2021">
        <v>-224831</v>
      </c>
      <c r="T2021" s="2">
        <v>1022160</v>
      </c>
      <c r="U2021">
        <v>98487.1</v>
      </c>
      <c r="V2021">
        <v>-347595</v>
      </c>
      <c r="W2021" s="2">
        <v>1355250</v>
      </c>
      <c r="X2021" s="2">
        <v>1237250</v>
      </c>
      <c r="Y2021">
        <v>0.77701299999999995</v>
      </c>
      <c r="Z2021" s="2">
        <v>1.3299600000000001E-5</v>
      </c>
      <c r="AA2021">
        <v>0.20094500000000001</v>
      </c>
      <c r="AB2021" s="2">
        <v>-3.7243400000000003E-5</v>
      </c>
    </row>
    <row r="2022" spans="1:28" x14ac:dyDescent="0.3">
      <c r="A2022">
        <v>117</v>
      </c>
      <c r="B2022">
        <v>2021</v>
      </c>
      <c r="C2022">
        <v>4</v>
      </c>
      <c r="D2022">
        <v>12</v>
      </c>
      <c r="E2022" s="1">
        <v>0.16666666666666666</v>
      </c>
      <c r="F2022" t="s">
        <v>8</v>
      </c>
      <c r="G2022">
        <v>13.5</v>
      </c>
      <c r="H2022">
        <v>79.5</v>
      </c>
      <c r="I2022" s="3">
        <v>39.207900000000002</v>
      </c>
      <c r="J2022">
        <v>-0.59761200000000003</v>
      </c>
      <c r="K2022">
        <v>1.93733</v>
      </c>
      <c r="L2022" s="4">
        <v>296.32600000000002</v>
      </c>
      <c r="M2022" s="6">
        <v>302.42599999999999</v>
      </c>
      <c r="N2022" s="4">
        <v>874.57100000000003</v>
      </c>
      <c r="O2022" s="6">
        <v>544.995</v>
      </c>
      <c r="P2022" s="4">
        <v>257.30599999999998</v>
      </c>
      <c r="Q2022" s="5">
        <v>3.87444E-6</v>
      </c>
      <c r="R2022">
        <v>22.2621</v>
      </c>
      <c r="S2022">
        <v>-395652</v>
      </c>
      <c r="T2022" s="2">
        <v>1682420</v>
      </c>
      <c r="U2022">
        <v>98508.3</v>
      </c>
      <c r="V2022">
        <v>-645120</v>
      </c>
      <c r="W2022" s="2">
        <v>2189360</v>
      </c>
      <c r="X2022" s="2">
        <v>2027650</v>
      </c>
      <c r="Y2022">
        <v>0.670319</v>
      </c>
      <c r="Z2022" s="2">
        <v>8.1426099999999996E-6</v>
      </c>
      <c r="AA2022">
        <v>0.200961</v>
      </c>
      <c r="AB2022" s="2">
        <v>-7.5318399999999999E-6</v>
      </c>
    </row>
    <row r="2023" spans="1:28" x14ac:dyDescent="0.3">
      <c r="A2023">
        <v>117</v>
      </c>
      <c r="B2023">
        <v>2021</v>
      </c>
      <c r="C2023">
        <v>4</v>
      </c>
      <c r="D2023">
        <v>12</v>
      </c>
      <c r="E2023" s="1">
        <v>0.20833333333333334</v>
      </c>
      <c r="F2023" t="s">
        <v>8</v>
      </c>
      <c r="G2023">
        <v>13.5</v>
      </c>
      <c r="H2023">
        <v>79.5</v>
      </c>
      <c r="I2023" s="3">
        <v>39.566699999999997</v>
      </c>
      <c r="J2023">
        <v>-1.08131</v>
      </c>
      <c r="K2023">
        <v>1.77091</v>
      </c>
      <c r="L2023" s="4">
        <v>295.59300000000002</v>
      </c>
      <c r="M2023" s="6">
        <v>304.82600000000002</v>
      </c>
      <c r="N2023" s="4">
        <v>1134.3399999999999</v>
      </c>
      <c r="O2023" s="6">
        <v>693.47199999999998</v>
      </c>
      <c r="P2023" s="4">
        <v>307.75299999999999</v>
      </c>
      <c r="Q2023" s="4">
        <v>0</v>
      </c>
      <c r="R2023">
        <v>21.731000000000002</v>
      </c>
      <c r="S2023">
        <v>-523110</v>
      </c>
      <c r="T2023" s="2">
        <v>2165560</v>
      </c>
      <c r="U2023">
        <v>98466.6</v>
      </c>
      <c r="V2023">
        <v>-886699</v>
      </c>
      <c r="W2023" s="2">
        <v>2883430</v>
      </c>
      <c r="X2023" s="2">
        <v>2626210</v>
      </c>
      <c r="Y2023">
        <v>0.58257700000000001</v>
      </c>
      <c r="Z2023">
        <v>0</v>
      </c>
      <c r="AA2023">
        <v>0.200985</v>
      </c>
      <c r="AB2023" s="2">
        <v>-7.4382799999999995E-5</v>
      </c>
    </row>
    <row r="2024" spans="1:28" x14ac:dyDescent="0.3">
      <c r="A2024">
        <v>117</v>
      </c>
      <c r="B2024">
        <v>2021</v>
      </c>
      <c r="C2024">
        <v>4</v>
      </c>
      <c r="D2024">
        <v>12</v>
      </c>
      <c r="E2024" s="1">
        <v>0.25</v>
      </c>
      <c r="F2024" t="s">
        <v>8</v>
      </c>
      <c r="G2024">
        <v>13.5</v>
      </c>
      <c r="H2024">
        <v>79.5</v>
      </c>
      <c r="I2024" s="3">
        <v>40.277299999999997</v>
      </c>
      <c r="J2024">
        <v>-1.75173</v>
      </c>
      <c r="K2024">
        <v>1.6013299999999999</v>
      </c>
      <c r="L2024" s="4">
        <v>295.17</v>
      </c>
      <c r="M2024" s="6">
        <v>306.36099999999999</v>
      </c>
      <c r="N2024" s="4">
        <v>1427.48</v>
      </c>
      <c r="O2024" s="6">
        <v>854.80200000000002</v>
      </c>
      <c r="P2024" s="4">
        <v>259.96100000000001</v>
      </c>
      <c r="Q2024" s="5">
        <v>6.1175399999999997E-6</v>
      </c>
      <c r="R2024">
        <v>22.776</v>
      </c>
      <c r="S2024">
        <v>-678721</v>
      </c>
      <c r="T2024" s="2">
        <v>2682650</v>
      </c>
      <c r="U2024">
        <v>98416.7</v>
      </c>
      <c r="V2024" s="2">
        <v>-1115100</v>
      </c>
      <c r="W2024" s="2">
        <v>3352650</v>
      </c>
      <c r="X2024" s="2">
        <v>3238830</v>
      </c>
      <c r="Y2024">
        <v>0.25298700000000002</v>
      </c>
      <c r="Z2024" s="2">
        <v>6.2426600000000001E-6</v>
      </c>
      <c r="AA2024">
        <v>0.20138600000000001</v>
      </c>
      <c r="AB2024">
        <v>-1.63289E-4</v>
      </c>
    </row>
    <row r="2025" spans="1:28" x14ac:dyDescent="0.3">
      <c r="A2025">
        <v>117</v>
      </c>
      <c r="B2025">
        <v>2021</v>
      </c>
      <c r="C2025">
        <v>4</v>
      </c>
      <c r="D2025">
        <v>12</v>
      </c>
      <c r="E2025" s="1">
        <v>0.29166666666666669</v>
      </c>
      <c r="F2025" t="s">
        <v>8</v>
      </c>
      <c r="G2025">
        <v>13.5</v>
      </c>
      <c r="H2025">
        <v>79.5</v>
      </c>
      <c r="I2025" s="3">
        <v>41.459800000000001</v>
      </c>
      <c r="J2025">
        <v>-2.4420500000000001</v>
      </c>
      <c r="K2025">
        <v>1.4121300000000001</v>
      </c>
      <c r="L2025" s="4">
        <v>295.39600000000002</v>
      </c>
      <c r="M2025" s="6">
        <v>306.58</v>
      </c>
      <c r="N2025" s="4">
        <v>1653.74</v>
      </c>
      <c r="O2025" s="6">
        <v>988.9</v>
      </c>
      <c r="P2025" s="4">
        <v>210.33699999999999</v>
      </c>
      <c r="Q2025" s="5">
        <v>8.1567200000000007E-6</v>
      </c>
      <c r="R2025">
        <v>25.45</v>
      </c>
      <c r="S2025">
        <v>-737449</v>
      </c>
      <c r="T2025" s="2">
        <v>2773460</v>
      </c>
      <c r="U2025">
        <v>98300.1</v>
      </c>
      <c r="V2025" s="2">
        <v>-1165430</v>
      </c>
      <c r="W2025" s="2">
        <v>3553910</v>
      </c>
      <c r="X2025" s="2">
        <v>3332390</v>
      </c>
      <c r="Y2025">
        <v>0.52184399999999997</v>
      </c>
      <c r="Z2025" s="2">
        <v>8.1426099999999996E-6</v>
      </c>
      <c r="AA2025">
        <v>0.201707</v>
      </c>
      <c r="AB2025">
        <v>-3.4052900000000001E-4</v>
      </c>
    </row>
    <row r="2026" spans="1:28" x14ac:dyDescent="0.3">
      <c r="A2026">
        <v>117</v>
      </c>
      <c r="B2026">
        <v>2021</v>
      </c>
      <c r="C2026">
        <v>4</v>
      </c>
      <c r="D2026">
        <v>12</v>
      </c>
      <c r="E2026" s="1">
        <v>0.33333333333333331</v>
      </c>
      <c r="F2026" t="s">
        <v>8</v>
      </c>
      <c r="G2026">
        <v>13.5</v>
      </c>
      <c r="H2026">
        <v>79.5</v>
      </c>
      <c r="I2026" s="3">
        <v>42.209899999999998</v>
      </c>
      <c r="J2026">
        <v>-2.9548100000000002</v>
      </c>
      <c r="K2026">
        <v>1.44156</v>
      </c>
      <c r="L2026" s="4">
        <v>295.697</v>
      </c>
      <c r="M2026" s="6">
        <v>307.31</v>
      </c>
      <c r="N2026" s="4">
        <v>1634.76</v>
      </c>
      <c r="O2026" s="6">
        <v>1237.27</v>
      </c>
      <c r="P2026" s="4">
        <v>159.29400000000001</v>
      </c>
      <c r="Q2026" s="5">
        <v>3.2830799999999997E-5</v>
      </c>
      <c r="R2026">
        <v>25.190200000000001</v>
      </c>
      <c r="S2026">
        <v>-646031</v>
      </c>
      <c r="T2026" s="2">
        <v>2346510</v>
      </c>
      <c r="U2026">
        <v>98190.399999999994</v>
      </c>
      <c r="V2026" s="2">
        <v>-1002430</v>
      </c>
      <c r="W2026" s="2">
        <v>3469400</v>
      </c>
      <c r="X2026" s="2">
        <v>2825750</v>
      </c>
      <c r="Y2026">
        <v>0.86110799999999998</v>
      </c>
      <c r="Z2026" s="2">
        <v>3.2841800000000001E-5</v>
      </c>
      <c r="AA2026">
        <v>0.20199600000000001</v>
      </c>
      <c r="AB2026">
        <v>-4.1720800000000002E-4</v>
      </c>
    </row>
    <row r="2027" spans="1:28" x14ac:dyDescent="0.3">
      <c r="A2027">
        <v>117</v>
      </c>
      <c r="B2027">
        <v>2021</v>
      </c>
      <c r="C2027">
        <v>4</v>
      </c>
      <c r="D2027">
        <v>12</v>
      </c>
      <c r="E2027" s="1">
        <v>0.375</v>
      </c>
      <c r="F2027" t="s">
        <v>8</v>
      </c>
      <c r="G2027">
        <v>13.5</v>
      </c>
      <c r="H2027">
        <v>79.5</v>
      </c>
      <c r="I2027" s="3">
        <v>43.985500000000002</v>
      </c>
      <c r="J2027">
        <v>-3.1232099999999998</v>
      </c>
      <c r="K2027">
        <v>1.5421199999999999</v>
      </c>
      <c r="L2027" s="4">
        <v>296.35599999999999</v>
      </c>
      <c r="M2027" s="6">
        <v>307.43</v>
      </c>
      <c r="N2027" s="4">
        <v>1769.09</v>
      </c>
      <c r="O2027" s="6">
        <v>1695.77</v>
      </c>
      <c r="P2027" s="4">
        <v>43.3217</v>
      </c>
      <c r="Q2027" s="5">
        <v>3.1811199999999998E-5</v>
      </c>
      <c r="R2027">
        <v>27.837</v>
      </c>
      <c r="S2027">
        <v>-620921</v>
      </c>
      <c r="T2027" s="2">
        <v>2085440</v>
      </c>
      <c r="U2027">
        <v>98092</v>
      </c>
      <c r="V2027">
        <v>-883432</v>
      </c>
      <c r="W2027" s="2">
        <v>3110600</v>
      </c>
      <c r="X2027" s="2">
        <v>2514570</v>
      </c>
      <c r="Y2027">
        <v>0.94204399999999999</v>
      </c>
      <c r="Z2027" s="2">
        <v>3.2027599999999998E-5</v>
      </c>
      <c r="AA2027">
        <v>0.20233300000000001</v>
      </c>
      <c r="AB2027">
        <v>-2.9801900000000001E-4</v>
      </c>
    </row>
    <row r="2028" spans="1:28" x14ac:dyDescent="0.3">
      <c r="A2028">
        <v>117</v>
      </c>
      <c r="B2028">
        <v>2021</v>
      </c>
      <c r="C2028">
        <v>4</v>
      </c>
      <c r="D2028">
        <v>12</v>
      </c>
      <c r="E2028" s="1">
        <v>0.41666666666666669</v>
      </c>
      <c r="F2028" t="s">
        <v>8</v>
      </c>
      <c r="G2028">
        <v>13.5</v>
      </c>
      <c r="H2028">
        <v>79.5</v>
      </c>
      <c r="I2028" s="3">
        <v>43.464399999999998</v>
      </c>
      <c r="J2028">
        <v>-2.8325900000000002</v>
      </c>
      <c r="K2028">
        <v>1.38971</v>
      </c>
      <c r="L2028" s="4">
        <v>296.899</v>
      </c>
      <c r="M2028" s="6">
        <v>305.70499999999998</v>
      </c>
      <c r="N2028" s="4">
        <v>1379.72</v>
      </c>
      <c r="O2028" s="6">
        <v>1539.12</v>
      </c>
      <c r="P2028" s="4">
        <v>229.67099999999999</v>
      </c>
      <c r="Q2028" s="4">
        <v>3.68888E-4</v>
      </c>
      <c r="R2028">
        <v>26.721699999999998</v>
      </c>
      <c r="S2028">
        <v>-508519</v>
      </c>
      <c r="T2028" s="2">
        <v>1679880</v>
      </c>
      <c r="U2028">
        <v>97990.399999999994</v>
      </c>
      <c r="V2028">
        <v>-718973</v>
      </c>
      <c r="W2028" s="2">
        <v>2504250</v>
      </c>
      <c r="X2028" s="2">
        <v>2053140</v>
      </c>
      <c r="Y2028">
        <v>0.94924699999999995</v>
      </c>
      <c r="Z2028">
        <v>3.7727399999999998E-4</v>
      </c>
      <c r="AA2028">
        <v>0.20526</v>
      </c>
      <c r="AB2028">
        <v>-2.0454199999999999E-4</v>
      </c>
    </row>
    <row r="2029" spans="1:28" x14ac:dyDescent="0.3">
      <c r="A2029">
        <v>117</v>
      </c>
      <c r="B2029">
        <v>2021</v>
      </c>
      <c r="C2029">
        <v>4</v>
      </c>
      <c r="D2029">
        <v>12</v>
      </c>
      <c r="E2029" s="1">
        <v>0.45833333333333331</v>
      </c>
      <c r="F2029" t="s">
        <v>8</v>
      </c>
      <c r="G2029">
        <v>13.5</v>
      </c>
      <c r="H2029">
        <v>79.5</v>
      </c>
      <c r="I2029" s="3">
        <v>44.700400000000002</v>
      </c>
      <c r="J2029">
        <v>-3.0352299999999999</v>
      </c>
      <c r="K2029">
        <v>1.5571900000000001</v>
      </c>
      <c r="L2029" s="4">
        <v>296.60599999999999</v>
      </c>
      <c r="M2029" s="6">
        <v>305.45100000000002</v>
      </c>
      <c r="N2029" s="4">
        <v>878.73400000000004</v>
      </c>
      <c r="O2029" s="6">
        <v>878.98599999999999</v>
      </c>
      <c r="P2029" s="4">
        <v>243.14500000000001</v>
      </c>
      <c r="Q2029" s="4">
        <v>1.405E-4</v>
      </c>
      <c r="R2029">
        <v>27.383400000000002</v>
      </c>
      <c r="S2029">
        <v>-560904</v>
      </c>
      <c r="T2029" s="2">
        <v>1141890</v>
      </c>
      <c r="U2029">
        <v>97996.4</v>
      </c>
      <c r="V2029">
        <v>-363772</v>
      </c>
      <c r="W2029" s="2">
        <v>1742450</v>
      </c>
      <c r="X2029" s="2">
        <v>1388260</v>
      </c>
      <c r="Y2029">
        <v>0.77484600000000003</v>
      </c>
      <c r="Z2029">
        <v>1.60681E-4</v>
      </c>
      <c r="AA2029">
        <v>0.21760499999999999</v>
      </c>
      <c r="AB2029">
        <v>-3.7961100000000002E-4</v>
      </c>
    </row>
    <row r="2030" spans="1:28" x14ac:dyDescent="0.3">
      <c r="A2030">
        <v>117</v>
      </c>
      <c r="B2030">
        <v>2021</v>
      </c>
      <c r="C2030">
        <v>4</v>
      </c>
      <c r="D2030">
        <v>12</v>
      </c>
      <c r="E2030" s="1">
        <v>0.5</v>
      </c>
      <c r="F2030" t="s">
        <v>8</v>
      </c>
      <c r="G2030">
        <v>13.5</v>
      </c>
      <c r="H2030">
        <v>79.5</v>
      </c>
      <c r="I2030" s="3">
        <v>44.308300000000003</v>
      </c>
      <c r="J2030">
        <v>-2.7688899999999999</v>
      </c>
      <c r="K2030">
        <v>2.11077</v>
      </c>
      <c r="L2030" s="4">
        <v>296.428</v>
      </c>
      <c r="M2030" s="6">
        <v>304.58600000000001</v>
      </c>
      <c r="N2030" s="4">
        <v>898.20600000000002</v>
      </c>
      <c r="O2030" s="6">
        <v>692.38199999999995</v>
      </c>
      <c r="P2030" s="4">
        <v>183.55600000000001</v>
      </c>
      <c r="Q2030" s="5">
        <v>5.3426500000000001E-5</v>
      </c>
      <c r="R2030">
        <v>26.529399999999999</v>
      </c>
      <c r="S2030">
        <v>-199618</v>
      </c>
      <c r="T2030">
        <v>339410</v>
      </c>
      <c r="U2030">
        <v>97995</v>
      </c>
      <c r="V2030">
        <v>-110666</v>
      </c>
      <c r="W2030">
        <v>890047</v>
      </c>
      <c r="X2030">
        <v>413078</v>
      </c>
      <c r="Y2030">
        <v>0.454656</v>
      </c>
      <c r="Z2030" s="2">
        <v>6.1883800000000005E-5</v>
      </c>
      <c r="AA2030">
        <v>0.21798200000000001</v>
      </c>
      <c r="AB2030">
        <v>2.4661600000000001E-4</v>
      </c>
    </row>
    <row r="2031" spans="1:28" x14ac:dyDescent="0.3">
      <c r="A2031">
        <v>117</v>
      </c>
      <c r="B2031">
        <v>2021</v>
      </c>
      <c r="C2031">
        <v>4</v>
      </c>
      <c r="D2031">
        <v>12</v>
      </c>
      <c r="E2031" s="1">
        <v>0.54166666666666663</v>
      </c>
      <c r="F2031" t="s">
        <v>8</v>
      </c>
      <c r="G2031">
        <v>13.5</v>
      </c>
      <c r="H2031">
        <v>79.5</v>
      </c>
      <c r="I2031" s="3">
        <v>43.109099999999998</v>
      </c>
      <c r="J2031">
        <v>-1.5112699999999999</v>
      </c>
      <c r="K2031">
        <v>1.6118399999999999</v>
      </c>
      <c r="L2031" s="4">
        <v>295.73399999999998</v>
      </c>
      <c r="M2031" s="6">
        <v>304.48200000000003</v>
      </c>
      <c r="N2031" s="4">
        <v>841.34199999999998</v>
      </c>
      <c r="O2031" s="6">
        <v>782.471</v>
      </c>
      <c r="P2031" s="4">
        <v>180.001</v>
      </c>
      <c r="Q2031" s="4">
        <v>1.05222E-4</v>
      </c>
      <c r="R2031">
        <v>22.550599999999999</v>
      </c>
      <c r="S2031">
        <v>-91752.5</v>
      </c>
      <c r="T2031">
        <v>106987</v>
      </c>
      <c r="U2031">
        <v>98093.4</v>
      </c>
      <c r="V2031">
        <v>-11721.3</v>
      </c>
      <c r="W2031">
        <v>173560</v>
      </c>
      <c r="X2031">
        <v>130304</v>
      </c>
      <c r="Y2031">
        <v>0.48447299999999999</v>
      </c>
      <c r="Z2031">
        <v>1.17254E-4</v>
      </c>
      <c r="AA2031">
        <v>0.21831100000000001</v>
      </c>
      <c r="AB2031">
        <v>3.8900300000000002E-4</v>
      </c>
    </row>
    <row r="2032" spans="1:28" x14ac:dyDescent="0.3">
      <c r="A2032">
        <v>117</v>
      </c>
      <c r="B2032">
        <v>2021</v>
      </c>
      <c r="C2032">
        <v>4</v>
      </c>
      <c r="D2032">
        <v>12</v>
      </c>
      <c r="E2032" s="1">
        <v>0.58333333333333337</v>
      </c>
      <c r="F2032" t="s">
        <v>8</v>
      </c>
      <c r="G2032">
        <v>13.5</v>
      </c>
      <c r="H2032">
        <v>79.5</v>
      </c>
      <c r="I2032" s="3">
        <v>42.451099999999997</v>
      </c>
      <c r="J2032">
        <v>-1.4639</v>
      </c>
      <c r="K2032">
        <v>1.2446600000000001</v>
      </c>
      <c r="L2032" s="4">
        <v>295.76</v>
      </c>
      <c r="M2032" s="6">
        <v>303.82</v>
      </c>
      <c r="N2032" s="4">
        <v>701.43899999999996</v>
      </c>
      <c r="O2032" s="6">
        <v>842.92899999999997</v>
      </c>
      <c r="P2032" s="4">
        <v>187.417</v>
      </c>
      <c r="Q2032" s="4">
        <v>0</v>
      </c>
      <c r="R2032">
        <v>19.994299999999999</v>
      </c>
      <c r="S2032">
        <v>-36634</v>
      </c>
      <c r="T2032">
        <v>0</v>
      </c>
      <c r="U2032">
        <v>98198.7</v>
      </c>
      <c r="V2032">
        <v>8836.1200000000008</v>
      </c>
      <c r="W2032" s="2">
        <v>2.3283100000000002E-10</v>
      </c>
      <c r="X2032" s="2">
        <v>2.3283100000000002E-10</v>
      </c>
      <c r="Y2032">
        <v>0.39038299999999998</v>
      </c>
      <c r="Z2032" s="2">
        <v>4.3427199999999996E-6</v>
      </c>
      <c r="AA2032">
        <v>0.21826999999999999</v>
      </c>
      <c r="AB2032">
        <v>3.9425899999999999E-4</v>
      </c>
    </row>
    <row r="2033" spans="1:28" x14ac:dyDescent="0.3">
      <c r="A2033">
        <v>117</v>
      </c>
      <c r="B2033">
        <v>2021</v>
      </c>
      <c r="C2033">
        <v>4</v>
      </c>
      <c r="D2033">
        <v>12</v>
      </c>
      <c r="E2033" s="1">
        <v>0.625</v>
      </c>
      <c r="F2033" t="s">
        <v>8</v>
      </c>
      <c r="G2033">
        <v>13.5</v>
      </c>
      <c r="H2033">
        <v>79.5</v>
      </c>
      <c r="I2033" s="3">
        <v>41.891500000000001</v>
      </c>
      <c r="J2033">
        <v>-1.7358</v>
      </c>
      <c r="K2033">
        <v>1.2604200000000001</v>
      </c>
      <c r="L2033" s="4">
        <v>295.52600000000001</v>
      </c>
      <c r="M2033" s="6">
        <v>302.24299999999999</v>
      </c>
      <c r="N2033" s="4">
        <v>570.91899999999998</v>
      </c>
      <c r="O2033" s="6">
        <v>1002.73</v>
      </c>
      <c r="P2033" s="4">
        <v>245.02199999999999</v>
      </c>
      <c r="Q2033" s="4">
        <v>0</v>
      </c>
      <c r="R2033">
        <v>16.98</v>
      </c>
      <c r="S2033">
        <v>-21011.1</v>
      </c>
      <c r="T2033">
        <v>0</v>
      </c>
      <c r="U2033">
        <v>98285.4</v>
      </c>
      <c r="V2033">
        <v>14215.6</v>
      </c>
      <c r="W2033" s="2">
        <v>2.3283100000000002E-10</v>
      </c>
      <c r="X2033" s="2">
        <v>2.3283100000000002E-10</v>
      </c>
      <c r="Y2033">
        <v>0.69372699999999998</v>
      </c>
      <c r="Z2033">
        <v>0</v>
      </c>
      <c r="AA2033">
        <v>0.21823000000000001</v>
      </c>
      <c r="AB2033">
        <v>3.0135399999999999E-4</v>
      </c>
    </row>
    <row r="2034" spans="1:28" x14ac:dyDescent="0.3">
      <c r="A2034">
        <v>117</v>
      </c>
      <c r="B2034">
        <v>2021</v>
      </c>
      <c r="C2034">
        <v>4</v>
      </c>
      <c r="D2034">
        <v>12</v>
      </c>
      <c r="E2034" s="1">
        <v>0.66666666666666663</v>
      </c>
      <c r="F2034" t="s">
        <v>8</v>
      </c>
      <c r="G2034">
        <v>13.5</v>
      </c>
      <c r="H2034">
        <v>79.5</v>
      </c>
      <c r="I2034" s="3">
        <v>41.13</v>
      </c>
      <c r="J2034">
        <v>-1.6569799999999999</v>
      </c>
      <c r="K2034">
        <v>1.4054800000000001</v>
      </c>
      <c r="L2034" s="4">
        <v>295.74200000000002</v>
      </c>
      <c r="M2034" s="6">
        <v>302.00200000000001</v>
      </c>
      <c r="N2034" s="4">
        <v>476.09800000000001</v>
      </c>
      <c r="O2034" s="6">
        <v>1226.92</v>
      </c>
      <c r="P2034" s="4">
        <v>294.08100000000002</v>
      </c>
      <c r="Q2034" s="4">
        <v>0</v>
      </c>
      <c r="R2034">
        <v>15.2964</v>
      </c>
      <c r="S2034">
        <v>-19309.599999999999</v>
      </c>
      <c r="T2034">
        <v>0</v>
      </c>
      <c r="U2034">
        <v>98357.7</v>
      </c>
      <c r="V2034">
        <v>21055.3</v>
      </c>
      <c r="W2034" s="2">
        <v>2.3283100000000002E-10</v>
      </c>
      <c r="X2034" s="2">
        <v>2.3283100000000002E-10</v>
      </c>
      <c r="Y2034">
        <v>0.92055900000000002</v>
      </c>
      <c r="Z2034">
        <v>0</v>
      </c>
      <c r="AA2034">
        <v>0.21819</v>
      </c>
      <c r="AB2034">
        <v>2.0102E-4</v>
      </c>
    </row>
    <row r="2035" spans="1:28" x14ac:dyDescent="0.3">
      <c r="A2035">
        <v>117</v>
      </c>
      <c r="B2035">
        <v>2021</v>
      </c>
      <c r="C2035">
        <v>4</v>
      </c>
      <c r="D2035">
        <v>12</v>
      </c>
      <c r="E2035" s="1">
        <v>0.70833333333333337</v>
      </c>
      <c r="F2035" t="s">
        <v>8</v>
      </c>
      <c r="G2035">
        <v>13.5</v>
      </c>
      <c r="H2035">
        <v>79.5</v>
      </c>
      <c r="I2035" s="3">
        <v>40.453600000000002</v>
      </c>
      <c r="J2035">
        <v>-1.3627800000000001</v>
      </c>
      <c r="K2035">
        <v>1.5126900000000001</v>
      </c>
      <c r="L2035" s="4">
        <v>296.27</v>
      </c>
      <c r="M2035" s="6">
        <v>301.22500000000002</v>
      </c>
      <c r="N2035" s="4">
        <v>424.73599999999999</v>
      </c>
      <c r="O2035" s="6">
        <v>1474.64</v>
      </c>
      <c r="P2035" s="4">
        <v>328.76600000000002</v>
      </c>
      <c r="Q2035" s="4">
        <v>0</v>
      </c>
      <c r="R2035">
        <v>14.120799999999999</v>
      </c>
      <c r="S2035">
        <v>-18897.099999999999</v>
      </c>
      <c r="T2035">
        <v>0</v>
      </c>
      <c r="U2035">
        <v>98412.7</v>
      </c>
      <c r="V2035">
        <v>22169.599999999999</v>
      </c>
      <c r="W2035" s="2">
        <v>2.3283100000000002E-10</v>
      </c>
      <c r="X2035" s="2">
        <v>2.3283100000000002E-10</v>
      </c>
      <c r="Y2035">
        <v>0.96740599999999999</v>
      </c>
      <c r="Z2035">
        <v>0</v>
      </c>
      <c r="AA2035">
        <v>0.21815000000000001</v>
      </c>
      <c r="AB2035">
        <v>1.49025E-4</v>
      </c>
    </row>
    <row r="2036" spans="1:28" x14ac:dyDescent="0.3">
      <c r="A2036">
        <v>117</v>
      </c>
      <c r="B2036">
        <v>2021</v>
      </c>
      <c r="C2036">
        <v>4</v>
      </c>
      <c r="D2036">
        <v>12</v>
      </c>
      <c r="E2036" s="1">
        <v>0.75</v>
      </c>
      <c r="F2036" t="s">
        <v>8</v>
      </c>
      <c r="G2036">
        <v>13.5</v>
      </c>
      <c r="H2036">
        <v>79.5</v>
      </c>
      <c r="I2036" s="3">
        <v>39.939599999999999</v>
      </c>
      <c r="J2036">
        <v>-0.87787999999999999</v>
      </c>
      <c r="K2036">
        <v>1.42334</v>
      </c>
      <c r="L2036" s="4">
        <v>296.47699999999998</v>
      </c>
      <c r="M2036" s="6">
        <v>300.851</v>
      </c>
      <c r="N2036" s="4">
        <v>386.42700000000002</v>
      </c>
      <c r="O2036" s="6">
        <v>1684.22</v>
      </c>
      <c r="P2036" s="4">
        <v>312.89600000000002</v>
      </c>
      <c r="Q2036" s="4">
        <v>0</v>
      </c>
      <c r="R2036">
        <v>13.113200000000001</v>
      </c>
      <c r="S2036">
        <v>-16061.2</v>
      </c>
      <c r="T2036">
        <v>0</v>
      </c>
      <c r="U2036">
        <v>98405.6</v>
      </c>
      <c r="V2036">
        <v>18288.7</v>
      </c>
      <c r="W2036" s="2">
        <v>2.3283100000000002E-10</v>
      </c>
      <c r="X2036" s="2">
        <v>2.3283100000000002E-10</v>
      </c>
      <c r="Y2036">
        <v>0.82611800000000002</v>
      </c>
      <c r="Z2036">
        <v>0</v>
      </c>
      <c r="AA2036">
        <v>0.21815000000000001</v>
      </c>
      <c r="AB2036">
        <v>1.11314E-4</v>
      </c>
    </row>
    <row r="2037" spans="1:28" x14ac:dyDescent="0.3">
      <c r="A2037">
        <v>117</v>
      </c>
      <c r="B2037">
        <v>2021</v>
      </c>
      <c r="C2037">
        <v>4</v>
      </c>
      <c r="D2037">
        <v>12</v>
      </c>
      <c r="E2037" s="1">
        <v>0.79166666666666663</v>
      </c>
      <c r="F2037" t="s">
        <v>8</v>
      </c>
      <c r="G2037">
        <v>13.5</v>
      </c>
      <c r="H2037">
        <v>79.5</v>
      </c>
      <c r="I2037" s="3">
        <v>40.575600000000001</v>
      </c>
      <c r="J2037">
        <v>-0.495697</v>
      </c>
      <c r="K2037">
        <v>1.3196399999999999</v>
      </c>
      <c r="L2037" s="4">
        <v>296.745</v>
      </c>
      <c r="M2037" s="6">
        <v>300.43900000000002</v>
      </c>
      <c r="N2037" s="4">
        <v>339.93400000000003</v>
      </c>
      <c r="O2037" s="6">
        <v>1771.59</v>
      </c>
      <c r="P2037" s="4">
        <v>193.36799999999999</v>
      </c>
      <c r="Q2037" s="4">
        <v>0</v>
      </c>
      <c r="R2037">
        <v>16.555199999999999</v>
      </c>
      <c r="S2037">
        <v>-16731.5</v>
      </c>
      <c r="T2037">
        <v>0</v>
      </c>
      <c r="U2037">
        <v>98351.1</v>
      </c>
      <c r="V2037">
        <v>-4458.95</v>
      </c>
      <c r="W2037" s="2">
        <v>2.3283100000000002E-10</v>
      </c>
      <c r="X2037" s="2">
        <v>2.3283100000000002E-10</v>
      </c>
      <c r="Y2037">
        <v>0.71844699999999995</v>
      </c>
      <c r="Z2037">
        <v>0</v>
      </c>
      <c r="AA2037">
        <v>0.21812599999999999</v>
      </c>
      <c r="AB2037">
        <v>1.6193800000000001E-4</v>
      </c>
    </row>
    <row r="2038" spans="1:28" x14ac:dyDescent="0.3">
      <c r="A2038">
        <v>117</v>
      </c>
      <c r="B2038">
        <v>2021</v>
      </c>
      <c r="C2038">
        <v>4</v>
      </c>
      <c r="D2038">
        <v>12</v>
      </c>
      <c r="E2038" s="1">
        <v>0.83333333333333337</v>
      </c>
      <c r="F2038" t="s">
        <v>8</v>
      </c>
      <c r="G2038">
        <v>13.5</v>
      </c>
      <c r="H2038">
        <v>79.5</v>
      </c>
      <c r="I2038" s="3">
        <v>40.2361</v>
      </c>
      <c r="J2038">
        <v>-0.31177100000000002</v>
      </c>
      <c r="K2038">
        <v>1.0964499999999999</v>
      </c>
      <c r="L2038" s="4">
        <v>296.76499999999999</v>
      </c>
      <c r="M2038" s="6">
        <v>299.43400000000003</v>
      </c>
      <c r="N2038" s="4">
        <v>257.459</v>
      </c>
      <c r="O2038" s="6">
        <v>1793.48</v>
      </c>
      <c r="P2038" s="4">
        <v>191.55199999999999</v>
      </c>
      <c r="Q2038" s="4">
        <v>0</v>
      </c>
      <c r="R2038">
        <v>16.299700000000001</v>
      </c>
      <c r="S2038">
        <v>-10647.3</v>
      </c>
      <c r="T2038">
        <v>0</v>
      </c>
      <c r="U2038">
        <v>98258.5</v>
      </c>
      <c r="V2038">
        <v>1919.61</v>
      </c>
      <c r="W2038" s="2">
        <v>2.3283100000000002E-10</v>
      </c>
      <c r="X2038" s="2">
        <v>2.3283100000000002E-10</v>
      </c>
      <c r="Y2038">
        <v>0.65383899999999995</v>
      </c>
      <c r="Z2038">
        <v>0</v>
      </c>
      <c r="AA2038">
        <v>0.21812599999999999</v>
      </c>
      <c r="AB2038">
        <v>1.23199E-4</v>
      </c>
    </row>
    <row r="2039" spans="1:28" x14ac:dyDescent="0.3">
      <c r="A2039">
        <v>117</v>
      </c>
      <c r="B2039">
        <v>2021</v>
      </c>
      <c r="C2039">
        <v>4</v>
      </c>
      <c r="D2039">
        <v>12</v>
      </c>
      <c r="E2039" s="1">
        <v>0.875</v>
      </c>
      <c r="F2039" t="s">
        <v>8</v>
      </c>
      <c r="G2039">
        <v>13.5</v>
      </c>
      <c r="H2039">
        <v>79.5</v>
      </c>
      <c r="I2039" s="3">
        <v>39.967599999999997</v>
      </c>
      <c r="J2039">
        <v>-0.14536199999999999</v>
      </c>
      <c r="K2039">
        <v>1.2064699999999999</v>
      </c>
      <c r="L2039" s="4">
        <v>297</v>
      </c>
      <c r="M2039" s="6">
        <v>299.17399999999998</v>
      </c>
      <c r="N2039" s="4">
        <v>226.27600000000001</v>
      </c>
      <c r="O2039" s="6">
        <v>1752.74</v>
      </c>
      <c r="P2039" s="4">
        <v>181.46600000000001</v>
      </c>
      <c r="Q2039" s="4">
        <v>0</v>
      </c>
      <c r="R2039">
        <v>16.7073</v>
      </c>
      <c r="S2039">
        <v>-7244.33</v>
      </c>
      <c r="T2039">
        <v>0</v>
      </c>
      <c r="U2039">
        <v>98227.5</v>
      </c>
      <c r="V2039">
        <v>1765.91</v>
      </c>
      <c r="W2039" s="2">
        <v>2.3283100000000002E-10</v>
      </c>
      <c r="X2039" s="2">
        <v>2.3283100000000002E-10</v>
      </c>
      <c r="Y2039">
        <v>0.73953599999999997</v>
      </c>
      <c r="Z2039">
        <v>0</v>
      </c>
      <c r="AA2039">
        <v>0.21811800000000001</v>
      </c>
      <c r="AB2039" s="2">
        <v>8.4916700000000006E-5</v>
      </c>
    </row>
    <row r="2040" spans="1:28" x14ac:dyDescent="0.3">
      <c r="A2040">
        <v>117</v>
      </c>
      <c r="B2040">
        <v>2021</v>
      </c>
      <c r="C2040">
        <v>4</v>
      </c>
      <c r="D2040">
        <v>12</v>
      </c>
      <c r="E2040" s="1">
        <v>0.91666666666666663</v>
      </c>
      <c r="F2040" t="s">
        <v>8</v>
      </c>
      <c r="G2040">
        <v>13.5</v>
      </c>
      <c r="H2040">
        <v>79.5</v>
      </c>
      <c r="I2040" s="3">
        <v>39.842199999999998</v>
      </c>
      <c r="J2040">
        <v>-0.119086</v>
      </c>
      <c r="K2040">
        <v>1.07928</v>
      </c>
      <c r="L2040" s="4">
        <v>297.13799999999998</v>
      </c>
      <c r="M2040" s="6">
        <v>298.89699999999999</v>
      </c>
      <c r="N2040" s="4">
        <v>330.05700000000002</v>
      </c>
      <c r="O2040" s="6">
        <v>1453.39</v>
      </c>
      <c r="P2040" s="4">
        <v>154.15100000000001</v>
      </c>
      <c r="Q2040" s="5">
        <v>2.0391800000000001E-7</v>
      </c>
      <c r="R2040">
        <v>17.7393</v>
      </c>
      <c r="S2040">
        <v>-5439.7</v>
      </c>
      <c r="T2040">
        <v>0</v>
      </c>
      <c r="U2040">
        <v>98142.3</v>
      </c>
      <c r="V2040">
        <v>-1538.65</v>
      </c>
      <c r="W2040" s="2">
        <v>2.3283100000000002E-10</v>
      </c>
      <c r="X2040" s="2">
        <v>2.3283100000000002E-10</v>
      </c>
      <c r="Y2040">
        <v>0.77530399999999999</v>
      </c>
      <c r="Z2040">
        <v>0</v>
      </c>
      <c r="AA2040">
        <v>0.21908900000000001</v>
      </c>
      <c r="AB2040" s="2">
        <v>6.4804300000000006E-5</v>
      </c>
    </row>
    <row r="2041" spans="1:28" x14ac:dyDescent="0.3">
      <c r="A2041">
        <v>117</v>
      </c>
      <c r="B2041">
        <v>2021</v>
      </c>
      <c r="C2041">
        <v>4</v>
      </c>
      <c r="D2041">
        <v>12</v>
      </c>
      <c r="E2041" s="1">
        <v>0.95833333333333337</v>
      </c>
      <c r="F2041" t="s">
        <v>8</v>
      </c>
      <c r="G2041">
        <v>13.5</v>
      </c>
      <c r="H2041">
        <v>79.5</v>
      </c>
      <c r="I2041" s="3">
        <v>39.726399999999998</v>
      </c>
      <c r="J2041">
        <v>0.30450100000000002</v>
      </c>
      <c r="K2041">
        <v>0.90059500000000003</v>
      </c>
      <c r="L2041" s="4">
        <v>297.24200000000002</v>
      </c>
      <c r="M2041" s="6">
        <v>298.88</v>
      </c>
      <c r="N2041" s="4">
        <v>261.76299999999998</v>
      </c>
      <c r="O2041" s="6">
        <v>1407.42</v>
      </c>
      <c r="P2041" s="4">
        <v>128.744</v>
      </c>
      <c r="Q2041" s="5">
        <v>2.0391800000000001E-7</v>
      </c>
      <c r="R2041">
        <v>19.5823</v>
      </c>
      <c r="S2041">
        <v>-1624.2</v>
      </c>
      <c r="T2041">
        <v>0</v>
      </c>
      <c r="U2041">
        <v>98182.399999999994</v>
      </c>
      <c r="V2041">
        <v>-808.572</v>
      </c>
      <c r="W2041" s="2">
        <v>2.3283100000000002E-10</v>
      </c>
      <c r="X2041" s="2">
        <v>2.3283100000000002E-10</v>
      </c>
      <c r="Y2041">
        <v>0.88808699999999996</v>
      </c>
      <c r="Z2041" s="2">
        <v>5.4283999999999996E-7</v>
      </c>
      <c r="AA2041">
        <v>0.21909699999999999</v>
      </c>
      <c r="AB2041">
        <v>-1.0192300000000001E-4</v>
      </c>
    </row>
    <row r="2042" spans="1:28" x14ac:dyDescent="0.3">
      <c r="A2042">
        <v>118</v>
      </c>
      <c r="B2042">
        <v>2021</v>
      </c>
      <c r="C2042">
        <v>4</v>
      </c>
      <c r="D2042">
        <v>13</v>
      </c>
      <c r="E2042" s="1">
        <v>0</v>
      </c>
      <c r="F2042" t="s">
        <v>8</v>
      </c>
      <c r="G2042">
        <v>13.5</v>
      </c>
      <c r="H2042">
        <v>79.5</v>
      </c>
      <c r="I2042" s="3">
        <v>39.599200000000003</v>
      </c>
      <c r="J2042">
        <v>0.40522200000000003</v>
      </c>
      <c r="K2042">
        <v>0.59927799999999998</v>
      </c>
      <c r="L2042" s="4">
        <v>297.17700000000002</v>
      </c>
      <c r="M2042" s="6">
        <v>299.52999999999997</v>
      </c>
      <c r="N2042" s="4">
        <v>225.21700000000001</v>
      </c>
      <c r="O2042" s="6">
        <v>1383.78</v>
      </c>
      <c r="P2042" s="4">
        <v>113.485</v>
      </c>
      <c r="Q2042" s="5">
        <v>2.0391800000000001E-7</v>
      </c>
      <c r="R2042">
        <v>21.188500000000001</v>
      </c>
      <c r="S2042">
        <v>128.869</v>
      </c>
      <c r="T2042">
        <v>0</v>
      </c>
      <c r="U2042">
        <v>98238.5</v>
      </c>
      <c r="V2042">
        <v>-1961.32</v>
      </c>
      <c r="W2042" s="2">
        <v>2.3283100000000002E-10</v>
      </c>
      <c r="X2042" s="2">
        <v>2.3283100000000002E-10</v>
      </c>
      <c r="Y2042">
        <v>0.85885</v>
      </c>
      <c r="Z2042" s="2">
        <v>5.4283999999999996E-7</v>
      </c>
      <c r="AA2042">
        <v>0.21909699999999999</v>
      </c>
      <c r="AB2042">
        <v>-1.11636E-4</v>
      </c>
    </row>
    <row r="2043" spans="1:28" x14ac:dyDescent="0.3">
      <c r="A2043">
        <v>118</v>
      </c>
      <c r="B2043">
        <v>2021</v>
      </c>
      <c r="C2043">
        <v>4</v>
      </c>
      <c r="D2043">
        <v>13</v>
      </c>
      <c r="E2043" s="1">
        <v>4.1666666666666664E-2</v>
      </c>
      <c r="F2043" t="s">
        <v>8</v>
      </c>
      <c r="G2043">
        <v>13.5</v>
      </c>
      <c r="H2043">
        <v>79.5</v>
      </c>
      <c r="I2043" s="3">
        <v>39.298299999999998</v>
      </c>
      <c r="J2043">
        <v>0.79815499999999995</v>
      </c>
      <c r="K2043">
        <v>0.77516300000000005</v>
      </c>
      <c r="L2043" s="4">
        <v>297.19799999999998</v>
      </c>
      <c r="M2043" s="6">
        <v>299.66899999999998</v>
      </c>
      <c r="N2043" s="4">
        <v>192.411</v>
      </c>
      <c r="O2043" s="6">
        <v>1304.5899999999999</v>
      </c>
      <c r="P2043" s="4">
        <v>121.542</v>
      </c>
      <c r="Q2043" s="5">
        <v>2.0391800000000001E-7</v>
      </c>
      <c r="R2043">
        <v>21.860199999999999</v>
      </c>
      <c r="S2043">
        <v>-2088.25</v>
      </c>
      <c r="T2043">
        <v>26483.5</v>
      </c>
      <c r="U2043">
        <v>98307.199999999997</v>
      </c>
      <c r="V2043">
        <v>-4420.53</v>
      </c>
      <c r="W2043">
        <v>34851.4</v>
      </c>
      <c r="X2043">
        <v>32546.9</v>
      </c>
      <c r="Y2043">
        <v>0.94164800000000004</v>
      </c>
      <c r="Z2043">
        <v>0</v>
      </c>
      <c r="AA2043">
        <v>0.21910499999999999</v>
      </c>
      <c r="AB2043" s="2">
        <v>-7.6211200000000006E-5</v>
      </c>
    </row>
    <row r="2044" spans="1:28" x14ac:dyDescent="0.3">
      <c r="A2044">
        <v>118</v>
      </c>
      <c r="B2044">
        <v>2021</v>
      </c>
      <c r="C2044">
        <v>4</v>
      </c>
      <c r="D2044">
        <v>13</v>
      </c>
      <c r="E2044" s="1">
        <v>8.3333333333333329E-2</v>
      </c>
      <c r="F2044" t="s">
        <v>8</v>
      </c>
      <c r="G2044">
        <v>13.5</v>
      </c>
      <c r="H2044">
        <v>79.5</v>
      </c>
      <c r="I2044" s="3">
        <v>39.0518</v>
      </c>
      <c r="J2044">
        <v>0.71972700000000001</v>
      </c>
      <c r="K2044">
        <v>1.1209800000000001</v>
      </c>
      <c r="L2044" s="4">
        <v>296.91000000000003</v>
      </c>
      <c r="M2044" s="6">
        <v>301.03399999999999</v>
      </c>
      <c r="N2044" s="4">
        <v>384.66300000000001</v>
      </c>
      <c r="O2044" s="6">
        <v>1150.99</v>
      </c>
      <c r="P2044" s="4">
        <v>178.429</v>
      </c>
      <c r="Q2044" s="5">
        <v>1.2235100000000001E-6</v>
      </c>
      <c r="R2044">
        <v>22.256399999999999</v>
      </c>
      <c r="S2044">
        <v>-64476.800000000003</v>
      </c>
      <c r="T2044">
        <v>395757</v>
      </c>
      <c r="U2044">
        <v>98397</v>
      </c>
      <c r="V2044">
        <v>-105402</v>
      </c>
      <c r="W2044">
        <v>531077</v>
      </c>
      <c r="X2044">
        <v>484121</v>
      </c>
      <c r="Y2044">
        <v>0.97332600000000002</v>
      </c>
      <c r="Z2044" s="2">
        <v>1.0856799999999999E-6</v>
      </c>
      <c r="AA2044">
        <v>0.219081</v>
      </c>
      <c r="AB2044" s="2">
        <v>-1.09601E-5</v>
      </c>
    </row>
    <row r="2045" spans="1:28" x14ac:dyDescent="0.3">
      <c r="A2045">
        <v>118</v>
      </c>
      <c r="B2045">
        <v>2021</v>
      </c>
      <c r="C2045">
        <v>4</v>
      </c>
      <c r="D2045">
        <v>13</v>
      </c>
      <c r="E2045" s="1">
        <v>0.125</v>
      </c>
      <c r="F2045" t="s">
        <v>8</v>
      </c>
      <c r="G2045">
        <v>13.5</v>
      </c>
      <c r="H2045">
        <v>79.5</v>
      </c>
      <c r="I2045" s="3">
        <v>39.176299999999998</v>
      </c>
      <c r="J2045">
        <v>0.339534</v>
      </c>
      <c r="K2045">
        <v>1.4611799999999999</v>
      </c>
      <c r="L2045" s="4">
        <v>296.62900000000002</v>
      </c>
      <c r="M2045" s="6">
        <v>301.41800000000001</v>
      </c>
      <c r="N2045" s="4">
        <v>623.47900000000004</v>
      </c>
      <c r="O2045" s="6">
        <v>633.34</v>
      </c>
      <c r="P2045" s="4">
        <v>226.31299999999999</v>
      </c>
      <c r="Q2045" s="5">
        <v>1.83526E-6</v>
      </c>
      <c r="R2045">
        <v>22.422899999999998</v>
      </c>
      <c r="S2045">
        <v>-210446</v>
      </c>
      <c r="T2045">
        <v>982716</v>
      </c>
      <c r="U2045">
        <v>98459.199999999997</v>
      </c>
      <c r="V2045">
        <v>-342100</v>
      </c>
      <c r="W2045" s="2">
        <v>1368900</v>
      </c>
      <c r="X2045" s="2">
        <v>1187960</v>
      </c>
      <c r="Y2045">
        <v>0.97021299999999999</v>
      </c>
      <c r="Z2045" s="2">
        <v>1.8999400000000001E-6</v>
      </c>
      <c r="AA2045">
        <v>0.21898400000000001</v>
      </c>
      <c r="AB2045" s="2">
        <v>-5.1527699999999998E-5</v>
      </c>
    </row>
    <row r="2046" spans="1:28" x14ac:dyDescent="0.3">
      <c r="A2046">
        <v>118</v>
      </c>
      <c r="B2046">
        <v>2021</v>
      </c>
      <c r="C2046">
        <v>4</v>
      </c>
      <c r="D2046">
        <v>13</v>
      </c>
      <c r="E2046" s="1">
        <v>0.16666666666666666</v>
      </c>
      <c r="F2046" t="s">
        <v>8</v>
      </c>
      <c r="G2046">
        <v>13.5</v>
      </c>
      <c r="H2046">
        <v>79.5</v>
      </c>
      <c r="I2046" s="3">
        <v>39.624600000000001</v>
      </c>
      <c r="J2046">
        <v>-0.19393099999999999</v>
      </c>
      <c r="K2046">
        <v>1.6272599999999999</v>
      </c>
      <c r="L2046" s="4">
        <v>296.24299999999999</v>
      </c>
      <c r="M2046" s="6">
        <v>301.85000000000002</v>
      </c>
      <c r="N2046" s="4">
        <v>915.77300000000002</v>
      </c>
      <c r="O2046" s="6">
        <v>316.452</v>
      </c>
      <c r="P2046" s="4">
        <v>306.42599999999999</v>
      </c>
      <c r="Q2046" s="5">
        <v>2.14114E-5</v>
      </c>
      <c r="R2046">
        <v>22.963999999999999</v>
      </c>
      <c r="S2046">
        <v>-394157</v>
      </c>
      <c r="T2046" s="2">
        <v>1661480</v>
      </c>
      <c r="U2046">
        <v>98470.8</v>
      </c>
      <c r="V2046">
        <v>-645274</v>
      </c>
      <c r="W2046" s="2">
        <v>2202090</v>
      </c>
      <c r="X2046" s="2">
        <v>2007760</v>
      </c>
      <c r="Y2046">
        <v>0.98611400000000005</v>
      </c>
      <c r="Z2046" s="2">
        <v>2.1442199999999999E-5</v>
      </c>
      <c r="AA2046">
        <v>0.218976</v>
      </c>
      <c r="AB2046">
        <v>-1.2877799999999999E-4</v>
      </c>
    </row>
    <row r="2047" spans="1:28" x14ac:dyDescent="0.3">
      <c r="A2047">
        <v>118</v>
      </c>
      <c r="B2047">
        <v>2021</v>
      </c>
      <c r="C2047">
        <v>4</v>
      </c>
      <c r="D2047">
        <v>13</v>
      </c>
      <c r="E2047" s="1">
        <v>0.20833333333333334</v>
      </c>
      <c r="F2047" t="s">
        <v>8</v>
      </c>
      <c r="G2047">
        <v>13.5</v>
      </c>
      <c r="H2047">
        <v>79.5</v>
      </c>
      <c r="I2047" s="3">
        <v>39.950099999999999</v>
      </c>
      <c r="J2047">
        <v>-0.90853499999999998</v>
      </c>
      <c r="K2047">
        <v>1.54352</v>
      </c>
      <c r="L2047" s="4">
        <v>295.52300000000002</v>
      </c>
      <c r="M2047" s="6">
        <v>304.30399999999997</v>
      </c>
      <c r="N2047" s="4">
        <v>1173.71</v>
      </c>
      <c r="O2047" s="6">
        <v>133.33500000000001</v>
      </c>
      <c r="P2047" s="4">
        <v>-32767</v>
      </c>
      <c r="Q2047" s="5">
        <v>3.4666099999999997E-5</v>
      </c>
      <c r="R2047">
        <v>24.673500000000001</v>
      </c>
      <c r="S2047">
        <v>-576476</v>
      </c>
      <c r="T2047" s="2">
        <v>2212590</v>
      </c>
      <c r="U2047">
        <v>98430.6</v>
      </c>
      <c r="V2047">
        <v>-878437</v>
      </c>
      <c r="W2047" s="2">
        <v>2888080</v>
      </c>
      <c r="X2047" s="2">
        <v>2669080</v>
      </c>
      <c r="Y2047">
        <v>0.81198800000000004</v>
      </c>
      <c r="Z2047" s="2">
        <v>3.4198900000000002E-5</v>
      </c>
      <c r="AA2047">
        <v>0.218888</v>
      </c>
      <c r="AB2047">
        <v>-3.0727499999999997E-4</v>
      </c>
    </row>
    <row r="2048" spans="1:28" x14ac:dyDescent="0.3">
      <c r="A2048">
        <v>118</v>
      </c>
      <c r="B2048">
        <v>2021</v>
      </c>
      <c r="C2048">
        <v>4</v>
      </c>
      <c r="D2048">
        <v>13</v>
      </c>
      <c r="E2048" s="1">
        <v>0.25</v>
      </c>
      <c r="F2048" t="s">
        <v>8</v>
      </c>
      <c r="G2048">
        <v>13.5</v>
      </c>
      <c r="H2048">
        <v>79.5</v>
      </c>
      <c r="I2048" s="3">
        <v>41.4221</v>
      </c>
      <c r="J2048">
        <v>-1.4109499999999999</v>
      </c>
      <c r="K2048">
        <v>1.4471700000000001</v>
      </c>
      <c r="L2048" s="4">
        <v>294.58499999999998</v>
      </c>
      <c r="M2048" s="6">
        <v>305.62900000000002</v>
      </c>
      <c r="N2048" s="4">
        <v>1469.46</v>
      </c>
      <c r="O2048" s="6">
        <v>148.25899999999999</v>
      </c>
      <c r="P2048" s="4">
        <v>-32767</v>
      </c>
      <c r="Q2048" s="5">
        <v>2.3654499999999999E-5</v>
      </c>
      <c r="R2048">
        <v>26.9313</v>
      </c>
      <c r="S2048">
        <v>-702439</v>
      </c>
      <c r="T2048" s="2">
        <v>2503860</v>
      </c>
      <c r="U2048">
        <v>98373.6</v>
      </c>
      <c r="V2048" s="2">
        <v>-1005740</v>
      </c>
      <c r="W2048" s="2">
        <v>3355490</v>
      </c>
      <c r="X2048" s="2">
        <v>3035670</v>
      </c>
      <c r="Y2048">
        <v>0.718997</v>
      </c>
      <c r="Z2048" s="2">
        <v>2.3884999999999999E-5</v>
      </c>
      <c r="AA2048">
        <v>0.21849499999999999</v>
      </c>
      <c r="AB2048">
        <v>-2.50709E-4</v>
      </c>
    </row>
    <row r="2049" spans="1:28" x14ac:dyDescent="0.3">
      <c r="A2049">
        <v>118</v>
      </c>
      <c r="B2049">
        <v>2021</v>
      </c>
      <c r="C2049">
        <v>4</v>
      </c>
      <c r="D2049">
        <v>13</v>
      </c>
      <c r="E2049" s="1">
        <v>0.29166666666666669</v>
      </c>
      <c r="F2049" t="s">
        <v>8</v>
      </c>
      <c r="G2049">
        <v>13.5</v>
      </c>
      <c r="H2049">
        <v>79.5</v>
      </c>
      <c r="I2049" s="3">
        <v>43.935499999999998</v>
      </c>
      <c r="J2049">
        <v>-1.8759399999999999</v>
      </c>
      <c r="K2049">
        <v>1.4723999999999999</v>
      </c>
      <c r="L2049" s="4">
        <v>294.423</v>
      </c>
      <c r="M2049" s="6">
        <v>306.01799999999997</v>
      </c>
      <c r="N2049" s="4">
        <v>1644.22</v>
      </c>
      <c r="O2049" s="6">
        <v>234.09800000000001</v>
      </c>
      <c r="P2049" s="4">
        <v>-32767</v>
      </c>
      <c r="Q2049" s="5">
        <v>1.1827199999999999E-5</v>
      </c>
      <c r="R2049">
        <v>29.982800000000001</v>
      </c>
      <c r="S2049">
        <v>-777821</v>
      </c>
      <c r="T2049" s="2">
        <v>2587960</v>
      </c>
      <c r="U2049">
        <v>98264.1</v>
      </c>
      <c r="V2049">
        <v>-998631</v>
      </c>
      <c r="W2049" s="2">
        <v>3552400</v>
      </c>
      <c r="X2049" s="2">
        <v>3115060</v>
      </c>
      <c r="Y2049">
        <v>0.75760300000000003</v>
      </c>
      <c r="Z2049" s="2">
        <v>1.19425E-5</v>
      </c>
      <c r="AA2049">
        <v>0.21807799999999999</v>
      </c>
      <c r="AB2049">
        <v>-2.4305299999999999E-4</v>
      </c>
    </row>
    <row r="2050" spans="1:28" x14ac:dyDescent="0.3">
      <c r="A2050">
        <v>118</v>
      </c>
      <c r="B2050">
        <v>2021</v>
      </c>
      <c r="C2050">
        <v>4</v>
      </c>
      <c r="D2050">
        <v>13</v>
      </c>
      <c r="E2050" s="1">
        <v>0.33333333333333331</v>
      </c>
      <c r="F2050" t="s">
        <v>8</v>
      </c>
      <c r="G2050">
        <v>13.5</v>
      </c>
      <c r="H2050">
        <v>79.5</v>
      </c>
      <c r="I2050" s="3">
        <v>44.5715</v>
      </c>
      <c r="J2050">
        <v>-2.1271399999999998</v>
      </c>
      <c r="K2050">
        <v>1.6791100000000001</v>
      </c>
      <c r="L2050" s="4">
        <v>294.03699999999998</v>
      </c>
      <c r="M2050" s="6">
        <v>306.85899999999998</v>
      </c>
      <c r="N2050" s="4">
        <v>1705.45</v>
      </c>
      <c r="O2050" s="6">
        <v>426.04</v>
      </c>
      <c r="P2050" s="4">
        <v>-32767</v>
      </c>
      <c r="Q2050" s="5">
        <v>8.1567200000000007E-6</v>
      </c>
      <c r="R2050">
        <v>30.8354</v>
      </c>
      <c r="S2050">
        <v>-714917</v>
      </c>
      <c r="T2050" s="2">
        <v>2334040</v>
      </c>
      <c r="U2050">
        <v>98149.8</v>
      </c>
      <c r="V2050">
        <v>-916478</v>
      </c>
      <c r="W2050" s="2">
        <v>3465860</v>
      </c>
      <c r="X2050" s="2">
        <v>2798340</v>
      </c>
      <c r="Y2050">
        <v>0.46072999999999997</v>
      </c>
      <c r="Z2050" s="2">
        <v>8.1426099999999996E-6</v>
      </c>
      <c r="AA2050">
        <v>0.217669</v>
      </c>
      <c r="AB2050">
        <v>-2.3756800000000001E-4</v>
      </c>
    </row>
    <row r="2051" spans="1:28" x14ac:dyDescent="0.3">
      <c r="A2051">
        <v>118</v>
      </c>
      <c r="B2051">
        <v>2021</v>
      </c>
      <c r="C2051">
        <v>4</v>
      </c>
      <c r="D2051">
        <v>13</v>
      </c>
      <c r="E2051" s="1">
        <v>0.375</v>
      </c>
      <c r="F2051" t="s">
        <v>8</v>
      </c>
      <c r="G2051">
        <v>13.5</v>
      </c>
      <c r="H2051">
        <v>79.5</v>
      </c>
      <c r="I2051" s="3">
        <v>44.896900000000002</v>
      </c>
      <c r="J2051">
        <v>-2.1462500000000002</v>
      </c>
      <c r="K2051">
        <v>1.59748</v>
      </c>
      <c r="L2051" s="4">
        <v>293.92599999999999</v>
      </c>
      <c r="M2051" s="6">
        <v>307.303</v>
      </c>
      <c r="N2051" s="4">
        <v>1735.86</v>
      </c>
      <c r="O2051" s="6">
        <v>761.33699999999999</v>
      </c>
      <c r="P2051" s="4">
        <v>-32767</v>
      </c>
      <c r="Q2051" s="5">
        <v>4.18032E-5</v>
      </c>
      <c r="R2051">
        <v>30.577000000000002</v>
      </c>
      <c r="S2051">
        <v>-736727</v>
      </c>
      <c r="T2051" s="2">
        <v>2321460</v>
      </c>
      <c r="U2051">
        <v>98004.6</v>
      </c>
      <c r="V2051">
        <v>-898457</v>
      </c>
      <c r="W2051" s="2">
        <v>3109730</v>
      </c>
      <c r="X2051" s="2">
        <v>2782820</v>
      </c>
      <c r="Y2051">
        <v>0.65625</v>
      </c>
      <c r="Z2051" s="2">
        <v>4.2070100000000002E-5</v>
      </c>
      <c r="AA2051">
        <v>0.21734800000000001</v>
      </c>
      <c r="AB2051">
        <v>-1.5003299999999999E-4</v>
      </c>
    </row>
    <row r="2052" spans="1:28" x14ac:dyDescent="0.3">
      <c r="A2052">
        <v>118</v>
      </c>
      <c r="B2052">
        <v>2021</v>
      </c>
      <c r="C2052">
        <v>4</v>
      </c>
      <c r="D2052">
        <v>13</v>
      </c>
      <c r="E2052" s="1">
        <v>0.41666666666666669</v>
      </c>
      <c r="F2052" t="s">
        <v>8</v>
      </c>
      <c r="G2052">
        <v>13.5</v>
      </c>
      <c r="H2052">
        <v>79.5</v>
      </c>
      <c r="I2052" s="3">
        <v>45.167999999999999</v>
      </c>
      <c r="J2052">
        <v>-1.5924799999999999</v>
      </c>
      <c r="K2052">
        <v>1.0649200000000001</v>
      </c>
      <c r="L2052" s="4">
        <v>295.39800000000002</v>
      </c>
      <c r="M2052" s="6">
        <v>305.05500000000001</v>
      </c>
      <c r="N2052" s="4">
        <v>1712.93</v>
      </c>
      <c r="O2052" s="6">
        <v>487.47800000000001</v>
      </c>
      <c r="P2052" s="4">
        <v>-32767</v>
      </c>
      <c r="Q2052" s="5">
        <v>6.2602799999999996E-5</v>
      </c>
      <c r="R2052">
        <v>30.5914</v>
      </c>
      <c r="S2052">
        <v>-486141</v>
      </c>
      <c r="T2052" s="2">
        <v>1369660</v>
      </c>
      <c r="U2052">
        <v>97942.2</v>
      </c>
      <c r="V2052">
        <v>-492842</v>
      </c>
      <c r="W2052" s="2">
        <v>2515690</v>
      </c>
      <c r="X2052" s="2">
        <v>1682580</v>
      </c>
      <c r="Y2052">
        <v>0.46597899999999998</v>
      </c>
      <c r="Z2052" s="2">
        <v>6.2969499999999994E-5</v>
      </c>
      <c r="AA2052">
        <v>0.21696299999999999</v>
      </c>
      <c r="AB2052">
        <v>-1.3826299999999999E-4</v>
      </c>
    </row>
    <row r="2053" spans="1:28" x14ac:dyDescent="0.3">
      <c r="A2053">
        <v>118</v>
      </c>
      <c r="B2053">
        <v>2021</v>
      </c>
      <c r="C2053">
        <v>4</v>
      </c>
      <c r="D2053">
        <v>13</v>
      </c>
      <c r="E2053" s="1">
        <v>0.45833333333333331</v>
      </c>
      <c r="F2053" t="s">
        <v>8</v>
      </c>
      <c r="G2053">
        <v>13.5</v>
      </c>
      <c r="H2053">
        <v>79.5</v>
      </c>
      <c r="I2053" s="3">
        <v>44.327599999999997</v>
      </c>
      <c r="J2053">
        <v>-1.97427</v>
      </c>
      <c r="K2053">
        <v>0.89393800000000001</v>
      </c>
      <c r="L2053" s="4">
        <v>295.76900000000001</v>
      </c>
      <c r="M2053" s="6">
        <v>305.18700000000001</v>
      </c>
      <c r="N2053" s="4">
        <v>1495.49</v>
      </c>
      <c r="O2053" s="6">
        <v>569.178</v>
      </c>
      <c r="P2053" s="4">
        <v>332.01600000000002</v>
      </c>
      <c r="Q2053" s="4">
        <v>1.3050799999999999E-4</v>
      </c>
      <c r="R2053">
        <v>29.504799999999999</v>
      </c>
      <c r="S2053">
        <v>-466497</v>
      </c>
      <c r="T2053" s="2">
        <v>1092530</v>
      </c>
      <c r="U2053">
        <v>97855.3</v>
      </c>
      <c r="V2053">
        <v>-348940</v>
      </c>
      <c r="W2053" s="2">
        <v>1740600</v>
      </c>
      <c r="X2053" s="2">
        <v>1311620</v>
      </c>
      <c r="Y2053">
        <v>0.40951900000000002</v>
      </c>
      <c r="Z2053">
        <v>1.3109600000000001E-4</v>
      </c>
      <c r="AA2053">
        <v>0.21815000000000001</v>
      </c>
      <c r="AB2053" s="2">
        <v>-9.4952300000000002E-5</v>
      </c>
    </row>
    <row r="2054" spans="1:28" x14ac:dyDescent="0.3">
      <c r="A2054">
        <v>118</v>
      </c>
      <c r="B2054">
        <v>2021</v>
      </c>
      <c r="C2054">
        <v>4</v>
      </c>
      <c r="D2054">
        <v>13</v>
      </c>
      <c r="E2054" s="1">
        <v>0.5</v>
      </c>
      <c r="F2054" t="s">
        <v>8</v>
      </c>
      <c r="G2054">
        <v>13.5</v>
      </c>
      <c r="H2054">
        <v>79.5</v>
      </c>
      <c r="I2054" s="3">
        <v>44.913600000000002</v>
      </c>
      <c r="J2054">
        <v>-2.4723000000000002</v>
      </c>
      <c r="K2054">
        <v>1.2968599999999999</v>
      </c>
      <c r="L2054" s="4">
        <v>295.99400000000003</v>
      </c>
      <c r="M2054" s="6">
        <v>305.17700000000002</v>
      </c>
      <c r="N2054" s="4">
        <v>727.75400000000002</v>
      </c>
      <c r="O2054" s="6">
        <v>626.91300000000001</v>
      </c>
      <c r="P2054" s="4">
        <v>181.435</v>
      </c>
      <c r="Q2054" s="5">
        <v>2.4470200000000002E-6</v>
      </c>
      <c r="R2054">
        <v>30.456499999999998</v>
      </c>
      <c r="S2054">
        <v>-249065</v>
      </c>
      <c r="T2054">
        <v>563689</v>
      </c>
      <c r="U2054">
        <v>97891.9</v>
      </c>
      <c r="V2054">
        <v>-178563</v>
      </c>
      <c r="W2054">
        <v>891383</v>
      </c>
      <c r="X2054">
        <v>684886</v>
      </c>
      <c r="Y2054">
        <v>0.436589</v>
      </c>
      <c r="Z2054" s="2">
        <v>7.5997700000000001E-6</v>
      </c>
      <c r="AA2054">
        <v>0.218415</v>
      </c>
      <c r="AB2054">
        <v>-5.60623E-4</v>
      </c>
    </row>
    <row r="2055" spans="1:28" x14ac:dyDescent="0.3">
      <c r="A2055">
        <v>118</v>
      </c>
      <c r="B2055">
        <v>2021</v>
      </c>
      <c r="C2055">
        <v>4</v>
      </c>
      <c r="D2055">
        <v>13</v>
      </c>
      <c r="E2055" s="1">
        <v>0.54166666666666663</v>
      </c>
      <c r="F2055" t="s">
        <v>8</v>
      </c>
      <c r="G2055">
        <v>13.5</v>
      </c>
      <c r="H2055">
        <v>79.5</v>
      </c>
      <c r="I2055" s="3">
        <v>44.567100000000003</v>
      </c>
      <c r="J2055">
        <v>-2.2995199999999998</v>
      </c>
      <c r="K2055">
        <v>2.0641699999999998</v>
      </c>
      <c r="L2055" s="4">
        <v>296.03300000000002</v>
      </c>
      <c r="M2055" s="6">
        <v>305.113</v>
      </c>
      <c r="N2055" s="4">
        <v>681.68399999999997</v>
      </c>
      <c r="O2055" s="6">
        <v>904.04100000000005</v>
      </c>
      <c r="P2055" s="4">
        <v>159.56800000000001</v>
      </c>
      <c r="Q2055" s="4">
        <v>0</v>
      </c>
      <c r="R2055">
        <v>30.302900000000001</v>
      </c>
      <c r="S2055">
        <v>-79893.5</v>
      </c>
      <c r="T2055">
        <v>115519</v>
      </c>
      <c r="U2055">
        <v>97992.6</v>
      </c>
      <c r="V2055">
        <v>-22480.3</v>
      </c>
      <c r="W2055">
        <v>174838</v>
      </c>
      <c r="X2055">
        <v>140570</v>
      </c>
      <c r="Y2055">
        <v>0.44629400000000002</v>
      </c>
      <c r="Z2055" s="2">
        <v>5.4283999999999996E-7</v>
      </c>
      <c r="AA2055">
        <v>0.21834300000000001</v>
      </c>
      <c r="AB2055">
        <v>-1.25007E-4</v>
      </c>
    </row>
    <row r="2056" spans="1:28" x14ac:dyDescent="0.3">
      <c r="A2056">
        <v>118</v>
      </c>
      <c r="B2056">
        <v>2021</v>
      </c>
      <c r="C2056">
        <v>4</v>
      </c>
      <c r="D2056">
        <v>13</v>
      </c>
      <c r="E2056" s="1">
        <v>0.58333333333333337</v>
      </c>
      <c r="F2056" t="s">
        <v>8</v>
      </c>
      <c r="G2056">
        <v>13.5</v>
      </c>
      <c r="H2056">
        <v>79.5</v>
      </c>
      <c r="I2056" s="3">
        <v>44.244300000000003</v>
      </c>
      <c r="J2056">
        <v>-2.0045299999999999</v>
      </c>
      <c r="K2056">
        <v>2.1307399999999999</v>
      </c>
      <c r="L2056" s="4">
        <v>296.05099999999999</v>
      </c>
      <c r="M2056" s="6">
        <v>303.98899999999998</v>
      </c>
      <c r="N2056" s="4">
        <v>624.60799999999995</v>
      </c>
      <c r="O2056" s="6">
        <v>1134.22</v>
      </c>
      <c r="P2056" s="4">
        <v>184.22800000000001</v>
      </c>
      <c r="Q2056" s="4">
        <v>0</v>
      </c>
      <c r="R2056">
        <v>30.028700000000001</v>
      </c>
      <c r="S2056">
        <v>-31220.1</v>
      </c>
      <c r="T2056">
        <v>0</v>
      </c>
      <c r="U2056">
        <v>98113.5</v>
      </c>
      <c r="V2056">
        <v>15522.1</v>
      </c>
      <c r="W2056" s="2">
        <v>2.3283100000000002E-10</v>
      </c>
      <c r="X2056" s="2">
        <v>2.3283100000000002E-10</v>
      </c>
      <c r="Y2056">
        <v>0.75412400000000002</v>
      </c>
      <c r="Z2056">
        <v>0</v>
      </c>
      <c r="AA2056">
        <v>0.21826999999999999</v>
      </c>
      <c r="AB2056" s="2">
        <v>-3.7129100000000003E-5</v>
      </c>
    </row>
    <row r="2057" spans="1:28" x14ac:dyDescent="0.3">
      <c r="A2057">
        <v>118</v>
      </c>
      <c r="B2057">
        <v>2021</v>
      </c>
      <c r="C2057">
        <v>4</v>
      </c>
      <c r="D2057">
        <v>13</v>
      </c>
      <c r="E2057" s="1">
        <v>0.625</v>
      </c>
      <c r="F2057" t="s">
        <v>8</v>
      </c>
      <c r="G2057">
        <v>13.5</v>
      </c>
      <c r="H2057">
        <v>79.5</v>
      </c>
      <c r="I2057" s="3">
        <v>44.141599999999997</v>
      </c>
      <c r="J2057">
        <v>-1.74536</v>
      </c>
      <c r="K2057">
        <v>1.8161099999999999</v>
      </c>
      <c r="L2057" s="4">
        <v>295.61200000000002</v>
      </c>
      <c r="M2057" s="6">
        <v>302.40899999999999</v>
      </c>
      <c r="N2057" s="4">
        <v>528.447</v>
      </c>
      <c r="O2057" s="6">
        <v>1299.9100000000001</v>
      </c>
      <c r="P2057" s="4">
        <v>234.61500000000001</v>
      </c>
      <c r="Q2057" s="4">
        <v>0</v>
      </c>
      <c r="R2057">
        <v>29.783300000000001</v>
      </c>
      <c r="S2057">
        <v>-25239.1</v>
      </c>
      <c r="T2057">
        <v>0</v>
      </c>
      <c r="U2057">
        <v>98237.5</v>
      </c>
      <c r="V2057">
        <v>14215.6</v>
      </c>
      <c r="W2057" s="2">
        <v>2.3283100000000002E-10</v>
      </c>
      <c r="X2057" s="2">
        <v>2.3283100000000002E-10</v>
      </c>
      <c r="Y2057">
        <v>0.905941</v>
      </c>
      <c r="Z2057">
        <v>0</v>
      </c>
      <c r="AA2057">
        <v>0.218222</v>
      </c>
      <c r="AB2057" s="2">
        <v>7.7831599999999995E-5</v>
      </c>
    </row>
    <row r="2058" spans="1:28" x14ac:dyDescent="0.3">
      <c r="A2058">
        <v>118</v>
      </c>
      <c r="B2058">
        <v>2021</v>
      </c>
      <c r="C2058">
        <v>4</v>
      </c>
      <c r="D2058">
        <v>13</v>
      </c>
      <c r="E2058" s="1">
        <v>0.66666666666666663</v>
      </c>
      <c r="F2058" t="s">
        <v>8</v>
      </c>
      <c r="G2058">
        <v>13.5</v>
      </c>
      <c r="H2058">
        <v>79.5</v>
      </c>
      <c r="I2058" s="3">
        <v>44.862699999999997</v>
      </c>
      <c r="J2058">
        <v>-1.2198599999999999</v>
      </c>
      <c r="K2058">
        <v>1.65774</v>
      </c>
      <c r="L2058" s="4">
        <v>295.94900000000001</v>
      </c>
      <c r="M2058" s="6">
        <v>302.14299999999997</v>
      </c>
      <c r="N2058" s="4">
        <v>441.17500000000001</v>
      </c>
      <c r="O2058" s="6">
        <v>1373.22</v>
      </c>
      <c r="P2058" s="4">
        <v>269.19299999999998</v>
      </c>
      <c r="Q2058" s="4">
        <v>0</v>
      </c>
      <c r="R2058">
        <v>30.360299999999999</v>
      </c>
      <c r="S2058">
        <v>-19103.3</v>
      </c>
      <c r="T2058">
        <v>0</v>
      </c>
      <c r="U2058">
        <v>98302.1</v>
      </c>
      <c r="V2058">
        <v>18634.5</v>
      </c>
      <c r="W2058" s="2">
        <v>2.3283100000000002E-10</v>
      </c>
      <c r="X2058" s="2">
        <v>2.3283100000000002E-10</v>
      </c>
      <c r="Y2058">
        <v>0.98129200000000005</v>
      </c>
      <c r="Z2058">
        <v>0</v>
      </c>
      <c r="AA2058">
        <v>0.21817400000000001</v>
      </c>
      <c r="AB2058" s="2">
        <v>9.5772800000000006E-5</v>
      </c>
    </row>
    <row r="2059" spans="1:28" x14ac:dyDescent="0.3">
      <c r="A2059">
        <v>118</v>
      </c>
      <c r="B2059">
        <v>2021</v>
      </c>
      <c r="C2059">
        <v>4</v>
      </c>
      <c r="D2059">
        <v>13</v>
      </c>
      <c r="E2059" s="1">
        <v>0.70833333333333337</v>
      </c>
      <c r="F2059" t="s">
        <v>8</v>
      </c>
      <c r="G2059">
        <v>13.5</v>
      </c>
      <c r="H2059">
        <v>79.5</v>
      </c>
      <c r="I2059" s="3">
        <v>44.190800000000003</v>
      </c>
      <c r="J2059">
        <v>-0.80741499999999999</v>
      </c>
      <c r="K2059">
        <v>1.30877</v>
      </c>
      <c r="L2059" s="4">
        <v>296.32499999999999</v>
      </c>
      <c r="M2059" s="6">
        <v>301.37</v>
      </c>
      <c r="N2059" s="4">
        <v>379.30099999999999</v>
      </c>
      <c r="O2059" s="6">
        <v>1386.62</v>
      </c>
      <c r="P2059" s="4">
        <v>288.54199999999997</v>
      </c>
      <c r="Q2059" s="4">
        <v>0</v>
      </c>
      <c r="R2059">
        <v>29.5565</v>
      </c>
      <c r="S2059">
        <v>-15855</v>
      </c>
      <c r="T2059">
        <v>0</v>
      </c>
      <c r="U2059">
        <v>98351.3</v>
      </c>
      <c r="V2059">
        <v>13255</v>
      </c>
      <c r="W2059" s="2">
        <v>2.3283100000000002E-10</v>
      </c>
      <c r="X2059" s="2">
        <v>2.3283100000000002E-10</v>
      </c>
      <c r="Y2059">
        <v>0.95333599999999996</v>
      </c>
      <c r="Z2059">
        <v>0</v>
      </c>
      <c r="AA2059">
        <v>0.218142</v>
      </c>
      <c r="AB2059">
        <v>1.2011299999999999E-4</v>
      </c>
    </row>
    <row r="2060" spans="1:28" x14ac:dyDescent="0.3">
      <c r="A2060">
        <v>118</v>
      </c>
      <c r="B2060">
        <v>2021</v>
      </c>
      <c r="C2060">
        <v>4</v>
      </c>
      <c r="D2060">
        <v>13</v>
      </c>
      <c r="E2060" s="1">
        <v>0.75</v>
      </c>
      <c r="F2060" t="s">
        <v>8</v>
      </c>
      <c r="G2060">
        <v>13.5</v>
      </c>
      <c r="H2060">
        <v>79.5</v>
      </c>
      <c r="I2060" s="3">
        <v>43.437199999999997</v>
      </c>
      <c r="J2060">
        <v>-0.79626799999999998</v>
      </c>
      <c r="K2060">
        <v>1.49797</v>
      </c>
      <c r="L2060" s="4">
        <v>296.892</v>
      </c>
      <c r="M2060" s="6">
        <v>300.54700000000003</v>
      </c>
      <c r="N2060" s="4">
        <v>371.11700000000002</v>
      </c>
      <c r="O2060" s="6">
        <v>1433.02</v>
      </c>
      <c r="P2060" s="4">
        <v>252.71199999999999</v>
      </c>
      <c r="Q2060" s="4">
        <v>0</v>
      </c>
      <c r="R2060">
        <v>28.884799999999998</v>
      </c>
      <c r="S2060">
        <v>-11730.1</v>
      </c>
      <c r="T2060">
        <v>0</v>
      </c>
      <c r="U2060">
        <v>98312.4</v>
      </c>
      <c r="V2060">
        <v>13754.5</v>
      </c>
      <c r="W2060" s="2">
        <v>2.3283100000000002E-10</v>
      </c>
      <c r="X2060" s="2">
        <v>2.3283100000000002E-10</v>
      </c>
      <c r="Y2060">
        <v>0.962584</v>
      </c>
      <c r="Z2060">
        <v>0</v>
      </c>
      <c r="AA2060">
        <v>0.21811</v>
      </c>
      <c r="AB2060">
        <v>1.4079699999999999E-4</v>
      </c>
    </row>
    <row r="2061" spans="1:28" x14ac:dyDescent="0.3">
      <c r="A2061">
        <v>118</v>
      </c>
      <c r="B2061">
        <v>2021</v>
      </c>
      <c r="C2061">
        <v>4</v>
      </c>
      <c r="D2061">
        <v>13</v>
      </c>
      <c r="E2061" s="1">
        <v>0.79166666666666663</v>
      </c>
      <c r="F2061" t="s">
        <v>8</v>
      </c>
      <c r="G2061">
        <v>13.5</v>
      </c>
      <c r="H2061">
        <v>79.5</v>
      </c>
      <c r="I2061" s="3">
        <v>44.1355</v>
      </c>
      <c r="J2061">
        <v>-0.55143200000000003</v>
      </c>
      <c r="K2061">
        <v>1.5295099999999999</v>
      </c>
      <c r="L2061" s="4">
        <v>297.14999999999998</v>
      </c>
      <c r="M2061" s="6">
        <v>300.39600000000002</v>
      </c>
      <c r="N2061" s="4">
        <v>371.89400000000001</v>
      </c>
      <c r="O2061" s="6">
        <v>1517.99</v>
      </c>
      <c r="P2061" s="4">
        <v>308.19600000000003</v>
      </c>
      <c r="Q2061" s="4">
        <v>0</v>
      </c>
      <c r="R2061">
        <v>29.222100000000001</v>
      </c>
      <c r="S2061">
        <v>-18484.599999999999</v>
      </c>
      <c r="T2061">
        <v>0</v>
      </c>
      <c r="U2061">
        <v>98254.399999999994</v>
      </c>
      <c r="V2061">
        <v>-14411</v>
      </c>
      <c r="W2061" s="2">
        <v>2.3283100000000002E-10</v>
      </c>
      <c r="X2061" s="2">
        <v>2.3283100000000002E-10</v>
      </c>
      <c r="Y2061">
        <v>0.95666300000000004</v>
      </c>
      <c r="Z2061">
        <v>0</v>
      </c>
      <c r="AA2061">
        <v>0.21809400000000001</v>
      </c>
      <c r="AB2061">
        <v>1.33941E-4</v>
      </c>
    </row>
    <row r="2062" spans="1:28" x14ac:dyDescent="0.3">
      <c r="A2062">
        <v>118</v>
      </c>
      <c r="B2062">
        <v>2021</v>
      </c>
      <c r="C2062">
        <v>4</v>
      </c>
      <c r="D2062">
        <v>13</v>
      </c>
      <c r="E2062" s="1">
        <v>0.83333333333333337</v>
      </c>
      <c r="F2062" t="s">
        <v>8</v>
      </c>
      <c r="G2062">
        <v>13.5</v>
      </c>
      <c r="H2062">
        <v>79.5</v>
      </c>
      <c r="I2062" s="3">
        <v>43.282800000000002</v>
      </c>
      <c r="J2062">
        <v>-0.18756100000000001</v>
      </c>
      <c r="K2062">
        <v>1.4433199999999999</v>
      </c>
      <c r="L2062" s="4">
        <v>297.23399999999998</v>
      </c>
      <c r="M2062" s="6">
        <v>299.63</v>
      </c>
      <c r="N2062" s="4">
        <v>358.77100000000002</v>
      </c>
      <c r="O2062" s="6">
        <v>1573.22</v>
      </c>
      <c r="P2062" s="4">
        <v>300.73399999999998</v>
      </c>
      <c r="Q2062" s="4">
        <v>0</v>
      </c>
      <c r="R2062">
        <v>28.339300000000001</v>
      </c>
      <c r="S2062">
        <v>-12812.9</v>
      </c>
      <c r="T2062">
        <v>0</v>
      </c>
      <c r="U2062">
        <v>98201.5</v>
      </c>
      <c r="V2062">
        <v>-616.44600000000003</v>
      </c>
      <c r="W2062" s="2">
        <v>2.3283100000000002E-10</v>
      </c>
      <c r="X2062" s="2">
        <v>2.3283100000000002E-10</v>
      </c>
      <c r="Y2062">
        <v>0.97332600000000002</v>
      </c>
      <c r="Z2062">
        <v>0</v>
      </c>
      <c r="AA2062">
        <v>0.21809400000000001</v>
      </c>
      <c r="AB2062">
        <v>1.7576500000000001E-4</v>
      </c>
    </row>
    <row r="2063" spans="1:28" x14ac:dyDescent="0.3">
      <c r="A2063">
        <v>118</v>
      </c>
      <c r="B2063">
        <v>2021</v>
      </c>
      <c r="C2063">
        <v>4</v>
      </c>
      <c r="D2063">
        <v>13</v>
      </c>
      <c r="E2063" s="1">
        <v>0.875</v>
      </c>
      <c r="F2063" t="s">
        <v>8</v>
      </c>
      <c r="G2063">
        <v>13.5</v>
      </c>
      <c r="H2063">
        <v>79.5</v>
      </c>
      <c r="I2063" s="3">
        <v>42.450299999999999</v>
      </c>
      <c r="J2063">
        <v>6.5635799999999994E-2</v>
      </c>
      <c r="K2063">
        <v>1.32524</v>
      </c>
      <c r="L2063" s="4">
        <v>297.16399999999999</v>
      </c>
      <c r="M2063" s="6">
        <v>299.32100000000003</v>
      </c>
      <c r="N2063" s="4">
        <v>330.83300000000003</v>
      </c>
      <c r="O2063" s="6">
        <v>1599.26</v>
      </c>
      <c r="P2063" s="4">
        <v>284.49799999999999</v>
      </c>
      <c r="Q2063" s="4">
        <v>0</v>
      </c>
      <c r="R2063">
        <v>27.6906</v>
      </c>
      <c r="S2063">
        <v>-10544.2</v>
      </c>
      <c r="T2063">
        <v>0</v>
      </c>
      <c r="U2063">
        <v>98123</v>
      </c>
      <c r="V2063">
        <v>-1538.65</v>
      </c>
      <c r="W2063" s="2">
        <v>2.3283100000000002E-10</v>
      </c>
      <c r="X2063" s="2">
        <v>2.3283100000000002E-10</v>
      </c>
      <c r="Y2063">
        <v>0.99331599999999998</v>
      </c>
      <c r="Z2063">
        <v>0</v>
      </c>
      <c r="AA2063">
        <v>0.218086</v>
      </c>
      <c r="AB2063" s="2">
        <v>6.8689599999999994E-5</v>
      </c>
    </row>
    <row r="2064" spans="1:28" x14ac:dyDescent="0.3">
      <c r="A2064">
        <v>118</v>
      </c>
      <c r="B2064">
        <v>2021</v>
      </c>
      <c r="C2064">
        <v>4</v>
      </c>
      <c r="D2064">
        <v>13</v>
      </c>
      <c r="E2064" s="1">
        <v>0.91666666666666663</v>
      </c>
      <c r="F2064" t="s">
        <v>8</v>
      </c>
      <c r="G2064">
        <v>13.5</v>
      </c>
      <c r="H2064">
        <v>79.5</v>
      </c>
      <c r="I2064" s="3">
        <v>41.808100000000003</v>
      </c>
      <c r="J2064">
        <v>0.111816</v>
      </c>
      <c r="K2064">
        <v>0.87116400000000005</v>
      </c>
      <c r="L2064" s="4">
        <v>296.76900000000001</v>
      </c>
      <c r="M2064" s="6">
        <v>298.786</v>
      </c>
      <c r="N2064" s="4">
        <v>311.78399999999999</v>
      </c>
      <c r="O2064" s="6">
        <v>1347.51</v>
      </c>
      <c r="P2064" s="4">
        <v>259.10599999999999</v>
      </c>
      <c r="Q2064" s="4">
        <v>0</v>
      </c>
      <c r="R2064">
        <v>27.473800000000001</v>
      </c>
      <c r="S2064">
        <v>-8378.67</v>
      </c>
      <c r="T2064">
        <v>0</v>
      </c>
      <c r="U2064">
        <v>98109.3</v>
      </c>
      <c r="V2064">
        <v>305.755</v>
      </c>
      <c r="W2064" s="2">
        <v>2.3283100000000002E-10</v>
      </c>
      <c r="X2064" s="2">
        <v>2.3283100000000002E-10</v>
      </c>
      <c r="Y2064">
        <v>1</v>
      </c>
      <c r="Z2064">
        <v>0</v>
      </c>
      <c r="AA2064">
        <v>0.218639</v>
      </c>
      <c r="AB2064">
        <v>1.18056E-4</v>
      </c>
    </row>
    <row r="2065" spans="1:28" x14ac:dyDescent="0.3">
      <c r="A2065">
        <v>118</v>
      </c>
      <c r="B2065">
        <v>2021</v>
      </c>
      <c r="C2065">
        <v>4</v>
      </c>
      <c r="D2065">
        <v>13</v>
      </c>
      <c r="E2065" s="1">
        <v>0.95833333333333337</v>
      </c>
      <c r="F2065" t="s">
        <v>8</v>
      </c>
      <c r="G2065">
        <v>13.5</v>
      </c>
      <c r="H2065">
        <v>79.5</v>
      </c>
      <c r="I2065" s="3">
        <v>41.468600000000002</v>
      </c>
      <c r="J2065">
        <v>0.15958900000000001</v>
      </c>
      <c r="K2065">
        <v>0.75203900000000001</v>
      </c>
      <c r="L2065" s="4">
        <v>296.85000000000002</v>
      </c>
      <c r="M2065" s="6">
        <v>298.61399999999998</v>
      </c>
      <c r="N2065" s="4">
        <v>259.78800000000001</v>
      </c>
      <c r="O2065" s="6">
        <v>1358.29</v>
      </c>
      <c r="P2065" s="4">
        <v>235.97300000000001</v>
      </c>
      <c r="Q2065" s="4">
        <v>0</v>
      </c>
      <c r="R2065">
        <v>27.561399999999999</v>
      </c>
      <c r="S2065">
        <v>-6161.55</v>
      </c>
      <c r="T2065">
        <v>0</v>
      </c>
      <c r="U2065">
        <v>98048.1</v>
      </c>
      <c r="V2065">
        <v>190.48</v>
      </c>
      <c r="W2065" s="2">
        <v>2.3283100000000002E-10</v>
      </c>
      <c r="X2065" s="2">
        <v>2.3283100000000002E-10</v>
      </c>
      <c r="Y2065">
        <v>0.98925700000000005</v>
      </c>
      <c r="Z2065">
        <v>0</v>
      </c>
      <c r="AA2065">
        <v>0.21863099999999999</v>
      </c>
      <c r="AB2065" s="2">
        <v>9.5087200000000007E-5</v>
      </c>
    </row>
    <row r="2066" spans="1:28" x14ac:dyDescent="0.3">
      <c r="A2066">
        <v>119</v>
      </c>
      <c r="B2066">
        <v>2021</v>
      </c>
      <c r="C2066">
        <v>4</v>
      </c>
      <c r="D2066">
        <v>14</v>
      </c>
      <c r="E2066" s="1">
        <v>0</v>
      </c>
      <c r="F2066" t="s">
        <v>8</v>
      </c>
      <c r="G2066">
        <v>13.5</v>
      </c>
      <c r="H2066">
        <v>79.5</v>
      </c>
      <c r="I2066" s="3">
        <v>41.140500000000003</v>
      </c>
      <c r="J2066">
        <v>0.36819800000000003</v>
      </c>
      <c r="K2066">
        <v>0.74643300000000001</v>
      </c>
      <c r="L2066" s="4">
        <v>297.17099999999999</v>
      </c>
      <c r="M2066" s="6">
        <v>299.50799999999998</v>
      </c>
      <c r="N2066" s="4">
        <v>210.82499999999999</v>
      </c>
      <c r="O2066" s="6">
        <v>1280.52</v>
      </c>
      <c r="P2066" s="4">
        <v>222.422</v>
      </c>
      <c r="Q2066" s="4">
        <v>0</v>
      </c>
      <c r="R2066">
        <v>27.6877</v>
      </c>
      <c r="S2066">
        <v>-5388.14</v>
      </c>
      <c r="T2066">
        <v>0</v>
      </c>
      <c r="U2066">
        <v>98121.2</v>
      </c>
      <c r="V2066">
        <v>-2691.4</v>
      </c>
      <c r="W2066" s="2">
        <v>2.3283100000000002E-10</v>
      </c>
      <c r="X2066" s="2">
        <v>2.3283100000000002E-10</v>
      </c>
      <c r="Y2066">
        <v>0.992035</v>
      </c>
      <c r="Z2066">
        <v>0</v>
      </c>
      <c r="AA2066">
        <v>0.21863099999999999</v>
      </c>
      <c r="AB2066" s="2">
        <v>-3.3251499999999998E-7</v>
      </c>
    </row>
    <row r="2067" spans="1:28" x14ac:dyDescent="0.3">
      <c r="A2067">
        <v>119</v>
      </c>
      <c r="B2067">
        <v>2021</v>
      </c>
      <c r="C2067">
        <v>4</v>
      </c>
      <c r="D2067">
        <v>14</v>
      </c>
      <c r="E2067" s="1">
        <v>4.1666666666666664E-2</v>
      </c>
      <c r="F2067" t="s">
        <v>8</v>
      </c>
      <c r="G2067">
        <v>13.5</v>
      </c>
      <c r="H2067">
        <v>79.5</v>
      </c>
      <c r="I2067" s="3">
        <v>40.899299999999997</v>
      </c>
      <c r="J2067">
        <v>0.65642800000000001</v>
      </c>
      <c r="K2067">
        <v>0.62065000000000003</v>
      </c>
      <c r="L2067" s="4">
        <v>297.06900000000002</v>
      </c>
      <c r="M2067" s="6">
        <v>299.68599999999998</v>
      </c>
      <c r="N2067" s="4">
        <v>242.15</v>
      </c>
      <c r="O2067" s="6">
        <v>1217.22</v>
      </c>
      <c r="P2067" s="4">
        <v>224.42099999999999</v>
      </c>
      <c r="Q2067" s="4">
        <v>0</v>
      </c>
      <c r="R2067">
        <v>27.726400000000002</v>
      </c>
      <c r="S2067">
        <v>-7089.65</v>
      </c>
      <c r="T2067">
        <v>26760.6</v>
      </c>
      <c r="U2067">
        <v>98179.8</v>
      </c>
      <c r="V2067">
        <v>-5765.41</v>
      </c>
      <c r="W2067">
        <v>36942.5</v>
      </c>
      <c r="X2067">
        <v>32955.199999999997</v>
      </c>
      <c r="Y2067">
        <v>0.97720200000000002</v>
      </c>
      <c r="Z2067">
        <v>0</v>
      </c>
      <c r="AA2067">
        <v>0.218639</v>
      </c>
      <c r="AB2067" s="2">
        <v>-7.7811000000000004E-5</v>
      </c>
    </row>
    <row r="2068" spans="1:28" x14ac:dyDescent="0.3">
      <c r="A2068">
        <v>119</v>
      </c>
      <c r="B2068">
        <v>2021</v>
      </c>
      <c r="C2068">
        <v>4</v>
      </c>
      <c r="D2068">
        <v>14</v>
      </c>
      <c r="E2068" s="1">
        <v>8.3333333333333329E-2</v>
      </c>
      <c r="F2068" t="s">
        <v>8</v>
      </c>
      <c r="G2068">
        <v>13.5</v>
      </c>
      <c r="H2068">
        <v>79.5</v>
      </c>
      <c r="I2068" s="3">
        <v>40.9221</v>
      </c>
      <c r="J2068">
        <v>0.60188699999999995</v>
      </c>
      <c r="K2068">
        <v>0.96541299999999997</v>
      </c>
      <c r="L2068" s="4">
        <v>296.73599999999999</v>
      </c>
      <c r="M2068" s="6">
        <v>301.065</v>
      </c>
      <c r="N2068" s="4">
        <v>390.37799999999999</v>
      </c>
      <c r="O2068" s="6">
        <v>937.48299999999995</v>
      </c>
      <c r="P2068" s="4">
        <v>317.779</v>
      </c>
      <c r="Q2068" s="5">
        <v>2.6509299999999999E-6</v>
      </c>
      <c r="R2068">
        <v>28.0594</v>
      </c>
      <c r="S2068">
        <v>-64270.6</v>
      </c>
      <c r="T2068">
        <v>363511</v>
      </c>
      <c r="U2068">
        <v>98270.7</v>
      </c>
      <c r="V2068">
        <v>-108514</v>
      </c>
      <c r="W2068">
        <v>540719</v>
      </c>
      <c r="X2068">
        <v>444225</v>
      </c>
      <c r="Y2068">
        <v>0.971495</v>
      </c>
      <c r="Z2068" s="2">
        <v>2.98562E-6</v>
      </c>
      <c r="AA2068">
        <v>0.21859899999999999</v>
      </c>
      <c r="AB2068" s="2">
        <v>-1.9873499999999999E-5</v>
      </c>
    </row>
    <row r="2069" spans="1:28" x14ac:dyDescent="0.3">
      <c r="A2069">
        <v>119</v>
      </c>
      <c r="B2069">
        <v>2021</v>
      </c>
      <c r="C2069">
        <v>4</v>
      </c>
      <c r="D2069">
        <v>14</v>
      </c>
      <c r="E2069" s="1">
        <v>0.125</v>
      </c>
      <c r="F2069" t="s">
        <v>8</v>
      </c>
      <c r="G2069">
        <v>13.5</v>
      </c>
      <c r="H2069">
        <v>79.5</v>
      </c>
      <c r="I2069" s="3">
        <v>41.036099999999998</v>
      </c>
      <c r="J2069">
        <v>0.169542</v>
      </c>
      <c r="K2069">
        <v>1.5035799999999999</v>
      </c>
      <c r="L2069" s="4">
        <v>296.43</v>
      </c>
      <c r="M2069" s="6">
        <v>301.37400000000002</v>
      </c>
      <c r="N2069" s="4">
        <v>645.13900000000001</v>
      </c>
      <c r="O2069" s="6">
        <v>650.87900000000002</v>
      </c>
      <c r="P2069" s="4">
        <v>-32767</v>
      </c>
      <c r="Q2069" s="5">
        <v>4.0783600000000003E-7</v>
      </c>
      <c r="R2069">
        <v>27.9331</v>
      </c>
      <c r="S2069">
        <v>-180437</v>
      </c>
      <c r="T2069">
        <v>874178</v>
      </c>
      <c r="U2069">
        <v>98350.7</v>
      </c>
      <c r="V2069">
        <v>-315933</v>
      </c>
      <c r="W2069" s="2">
        <v>1371050</v>
      </c>
      <c r="X2069" s="2">
        <v>1063320</v>
      </c>
      <c r="Y2069">
        <v>0.96536100000000002</v>
      </c>
      <c r="Z2069" s="2">
        <v>5.4283999999999996E-7</v>
      </c>
      <c r="AA2069">
        <v>0.21847900000000001</v>
      </c>
      <c r="AB2069" s="2">
        <v>-2.5930100000000001E-5</v>
      </c>
    </row>
    <row r="2070" spans="1:28" x14ac:dyDescent="0.3">
      <c r="A2070">
        <v>119</v>
      </c>
      <c r="B2070">
        <v>2021</v>
      </c>
      <c r="C2070">
        <v>4</v>
      </c>
      <c r="D2070">
        <v>14</v>
      </c>
      <c r="E2070" s="1">
        <v>0.16666666666666666</v>
      </c>
      <c r="F2070" t="s">
        <v>8</v>
      </c>
      <c r="G2070">
        <v>13.5</v>
      </c>
      <c r="H2070">
        <v>79.5</v>
      </c>
      <c r="I2070" s="3">
        <v>41.6783</v>
      </c>
      <c r="J2070">
        <v>2.5825000000000001E-2</v>
      </c>
      <c r="K2070">
        <v>1.73272</v>
      </c>
      <c r="L2070" s="4">
        <v>295.83699999999999</v>
      </c>
      <c r="M2070" s="6">
        <v>302.149</v>
      </c>
      <c r="N2070" s="4">
        <v>908.64800000000002</v>
      </c>
      <c r="O2070" s="6">
        <v>438.24</v>
      </c>
      <c r="P2070" s="4">
        <v>-32767</v>
      </c>
      <c r="Q2070" s="5">
        <v>4.0783600000000003E-7</v>
      </c>
      <c r="R2070">
        <v>28.0106</v>
      </c>
      <c r="S2070">
        <v>-350330</v>
      </c>
      <c r="T2070" s="2">
        <v>1563030</v>
      </c>
      <c r="U2070">
        <v>98378.6</v>
      </c>
      <c r="V2070">
        <v>-616878</v>
      </c>
      <c r="W2070" s="2">
        <v>2199940</v>
      </c>
      <c r="X2070" s="2">
        <v>1886610</v>
      </c>
      <c r="Y2070">
        <v>0.94021299999999997</v>
      </c>
      <c r="Z2070" s="2">
        <v>5.4283999999999996E-7</v>
      </c>
      <c r="AA2070">
        <v>0.21823799999999999</v>
      </c>
      <c r="AB2070">
        <v>-1.17922E-4</v>
      </c>
    </row>
    <row r="2071" spans="1:28" x14ac:dyDescent="0.3">
      <c r="A2071">
        <v>119</v>
      </c>
      <c r="B2071">
        <v>2021</v>
      </c>
      <c r="C2071">
        <v>4</v>
      </c>
      <c r="D2071">
        <v>14</v>
      </c>
      <c r="E2071" s="1">
        <v>0.20833333333333334</v>
      </c>
      <c r="F2071" t="s">
        <v>8</v>
      </c>
      <c r="G2071">
        <v>13.5</v>
      </c>
      <c r="H2071">
        <v>79.5</v>
      </c>
      <c r="I2071" s="3">
        <v>42.495899999999999</v>
      </c>
      <c r="J2071">
        <v>-0.51162099999999999</v>
      </c>
      <c r="K2071">
        <v>1.6062399999999999</v>
      </c>
      <c r="L2071" s="4">
        <v>295.2</v>
      </c>
      <c r="M2071" s="6">
        <v>304.697</v>
      </c>
      <c r="N2071" s="4">
        <v>1247.29</v>
      </c>
      <c r="O2071" s="6">
        <v>542.38099999999997</v>
      </c>
      <c r="P2071" s="4">
        <v>-32767</v>
      </c>
      <c r="Q2071" s="5">
        <v>6.1175399999999997E-6</v>
      </c>
      <c r="R2071">
        <v>28.807300000000001</v>
      </c>
      <c r="S2071">
        <v>-526513</v>
      </c>
      <c r="T2071" s="2">
        <v>2159460</v>
      </c>
      <c r="U2071">
        <v>98345.4</v>
      </c>
      <c r="V2071">
        <v>-891310</v>
      </c>
      <c r="W2071" s="2">
        <v>2879190</v>
      </c>
      <c r="X2071" s="2">
        <v>2612040</v>
      </c>
      <c r="Y2071">
        <v>0.87429199999999996</v>
      </c>
      <c r="Z2071" s="2">
        <v>6.2426600000000001E-6</v>
      </c>
      <c r="AA2071">
        <v>0.21804599999999999</v>
      </c>
      <c r="AB2071">
        <v>-2.2693999999999999E-4</v>
      </c>
    </row>
    <row r="2072" spans="1:28" x14ac:dyDescent="0.3">
      <c r="A2072">
        <v>119</v>
      </c>
      <c r="B2072">
        <v>2021</v>
      </c>
      <c r="C2072">
        <v>4</v>
      </c>
      <c r="D2072">
        <v>14</v>
      </c>
      <c r="E2072" s="1">
        <v>0.25</v>
      </c>
      <c r="F2072" t="s">
        <v>8</v>
      </c>
      <c r="G2072">
        <v>13.5</v>
      </c>
      <c r="H2072">
        <v>79.5</v>
      </c>
      <c r="I2072" s="3">
        <v>44.0916</v>
      </c>
      <c r="J2072">
        <v>-0.87310299999999996</v>
      </c>
      <c r="K2072">
        <v>1.4601299999999999</v>
      </c>
      <c r="L2072" s="4">
        <v>294.34699999999998</v>
      </c>
      <c r="M2072" s="6">
        <v>305.73200000000003</v>
      </c>
      <c r="N2072" s="4">
        <v>1543.54</v>
      </c>
      <c r="O2072" s="6">
        <v>625.49699999999996</v>
      </c>
      <c r="P2072" s="4">
        <v>-32767</v>
      </c>
      <c r="Q2072" s="5">
        <v>2.3654499999999999E-5</v>
      </c>
      <c r="R2072">
        <v>31.1813</v>
      </c>
      <c r="S2072">
        <v>-666913</v>
      </c>
      <c r="T2072" s="2">
        <v>2471170</v>
      </c>
      <c r="U2072">
        <v>98293.1</v>
      </c>
      <c r="V2072" s="2">
        <v>-1008810</v>
      </c>
      <c r="W2072" s="2">
        <v>3335630</v>
      </c>
      <c r="X2072" s="2">
        <v>2986500</v>
      </c>
      <c r="Y2072">
        <v>0.74673800000000001</v>
      </c>
      <c r="Z2072" s="2">
        <v>2.3884999999999999E-5</v>
      </c>
      <c r="AA2072">
        <v>0.21773300000000001</v>
      </c>
      <c r="AB2072">
        <v>-2.65565E-4</v>
      </c>
    </row>
    <row r="2073" spans="1:28" x14ac:dyDescent="0.3">
      <c r="A2073">
        <v>119</v>
      </c>
      <c r="B2073">
        <v>2021</v>
      </c>
      <c r="C2073">
        <v>4</v>
      </c>
      <c r="D2073">
        <v>14</v>
      </c>
      <c r="E2073" s="1">
        <v>0.29166666666666669</v>
      </c>
      <c r="F2073" t="s">
        <v>8</v>
      </c>
      <c r="G2073">
        <v>13.5</v>
      </c>
      <c r="H2073">
        <v>79.5</v>
      </c>
      <c r="I2073" s="3">
        <v>45.471499999999999</v>
      </c>
      <c r="J2073">
        <v>-1.0319499999999999</v>
      </c>
      <c r="K2073">
        <v>1.1619699999999999</v>
      </c>
      <c r="L2073" s="4">
        <v>294.63600000000002</v>
      </c>
      <c r="M2073" s="6">
        <v>305.68400000000003</v>
      </c>
      <c r="N2073" s="4">
        <v>1702.63</v>
      </c>
      <c r="O2073" s="6">
        <v>774.40899999999999</v>
      </c>
      <c r="P2073" s="4">
        <v>-32767</v>
      </c>
      <c r="Q2073" s="5">
        <v>1.1623299999999999E-5</v>
      </c>
      <c r="R2073">
        <v>34.809899999999999</v>
      </c>
      <c r="S2073">
        <v>-768952</v>
      </c>
      <c r="T2073" s="2">
        <v>2543080</v>
      </c>
      <c r="U2073">
        <v>98173.3</v>
      </c>
      <c r="V2073">
        <v>-968928</v>
      </c>
      <c r="W2073" s="2">
        <v>3518480</v>
      </c>
      <c r="X2073" s="2">
        <v>3055450</v>
      </c>
      <c r="Y2073">
        <v>0.59689000000000003</v>
      </c>
      <c r="Z2073" s="2">
        <v>1.2756699999999999E-5</v>
      </c>
      <c r="AA2073">
        <v>0.21729999999999999</v>
      </c>
      <c r="AB2073">
        <v>-2.7356400000000001E-4</v>
      </c>
    </row>
    <row r="2074" spans="1:28" x14ac:dyDescent="0.3">
      <c r="A2074">
        <v>119</v>
      </c>
      <c r="B2074">
        <v>2021</v>
      </c>
      <c r="C2074">
        <v>4</v>
      </c>
      <c r="D2074">
        <v>14</v>
      </c>
      <c r="E2074" s="1">
        <v>0.33333333333333331</v>
      </c>
      <c r="F2074" t="s">
        <v>8</v>
      </c>
      <c r="G2074">
        <v>13.5</v>
      </c>
      <c r="H2074">
        <v>79.5</v>
      </c>
      <c r="I2074" s="3">
        <v>47.007599999999996</v>
      </c>
      <c r="J2074">
        <v>-1.3560099999999999</v>
      </c>
      <c r="K2074">
        <v>0.51518900000000001</v>
      </c>
      <c r="L2074" s="4">
        <v>294.68200000000002</v>
      </c>
      <c r="M2074" s="6">
        <v>305.75099999999998</v>
      </c>
      <c r="N2074" s="4">
        <v>1715.33</v>
      </c>
      <c r="O2074" s="6">
        <v>585.51800000000003</v>
      </c>
      <c r="P2074" s="4">
        <v>-32767</v>
      </c>
      <c r="Q2074" s="5">
        <v>9.78807E-6</v>
      </c>
      <c r="R2074">
        <v>37.313099999999999</v>
      </c>
      <c r="S2074">
        <v>-743791</v>
      </c>
      <c r="T2074" s="2">
        <v>2380690</v>
      </c>
      <c r="U2074">
        <v>98021</v>
      </c>
      <c r="V2074">
        <v>-897265</v>
      </c>
      <c r="W2074" s="2">
        <v>3436520</v>
      </c>
      <c r="X2074" s="2">
        <v>2883320</v>
      </c>
      <c r="Y2074">
        <v>0.52483500000000005</v>
      </c>
      <c r="Z2074" s="2">
        <v>1.0042500000000001E-5</v>
      </c>
      <c r="AA2074">
        <v>0.216915</v>
      </c>
      <c r="AB2074">
        <v>1.6730900000000001E-4</v>
      </c>
    </row>
    <row r="2075" spans="1:28" x14ac:dyDescent="0.3">
      <c r="A2075">
        <v>119</v>
      </c>
      <c r="B2075">
        <v>2021</v>
      </c>
      <c r="C2075">
        <v>4</v>
      </c>
      <c r="D2075">
        <v>14</v>
      </c>
      <c r="E2075" s="1">
        <v>0.375</v>
      </c>
      <c r="F2075" t="s">
        <v>8</v>
      </c>
      <c r="G2075">
        <v>13.5</v>
      </c>
      <c r="H2075">
        <v>79.5</v>
      </c>
      <c r="I2075" s="3">
        <v>46.047899999999998</v>
      </c>
      <c r="J2075">
        <v>-3.15347</v>
      </c>
      <c r="K2075">
        <v>1.11747</v>
      </c>
      <c r="L2075" s="4">
        <v>294.53500000000003</v>
      </c>
      <c r="M2075" s="6">
        <v>306.09199999999998</v>
      </c>
      <c r="N2075" s="4">
        <v>1205.3900000000001</v>
      </c>
      <c r="O2075" s="6">
        <v>683.99400000000003</v>
      </c>
      <c r="P2075" s="4">
        <v>90.626099999999994</v>
      </c>
      <c r="Q2075" s="4">
        <v>1.8034500000000001E-3</v>
      </c>
      <c r="R2075">
        <v>36.139000000000003</v>
      </c>
      <c r="S2075">
        <v>-753278</v>
      </c>
      <c r="T2075" s="2">
        <v>2072590</v>
      </c>
      <c r="U2075">
        <v>97967.2</v>
      </c>
      <c r="V2075">
        <v>-766889</v>
      </c>
      <c r="W2075" s="2">
        <v>3081390</v>
      </c>
      <c r="X2075" s="2">
        <v>2463650</v>
      </c>
      <c r="Y2075">
        <v>0.71921000000000002</v>
      </c>
      <c r="Z2075">
        <v>1.8228599999999999E-3</v>
      </c>
      <c r="AA2075">
        <v>0.21659400000000001</v>
      </c>
      <c r="AB2075">
        <v>-1.89638E-3</v>
      </c>
    </row>
    <row r="2076" spans="1:28" x14ac:dyDescent="0.3">
      <c r="A2076">
        <v>119</v>
      </c>
      <c r="B2076">
        <v>2021</v>
      </c>
      <c r="C2076">
        <v>4</v>
      </c>
      <c r="D2076">
        <v>14</v>
      </c>
      <c r="E2076" s="1">
        <v>0.41666666666666669</v>
      </c>
      <c r="F2076" t="s">
        <v>8</v>
      </c>
      <c r="G2076">
        <v>13.5</v>
      </c>
      <c r="H2076">
        <v>79.5</v>
      </c>
      <c r="I2076" s="3">
        <v>46.039099999999998</v>
      </c>
      <c r="J2076">
        <v>-3.2402500000000001</v>
      </c>
      <c r="K2076">
        <v>1.6300600000000001</v>
      </c>
      <c r="L2076" s="4">
        <v>295.98399999999998</v>
      </c>
      <c r="M2076" s="6">
        <v>301.81900000000002</v>
      </c>
      <c r="N2076" s="4">
        <v>771.49599999999998</v>
      </c>
      <c r="O2076" s="6">
        <v>985.63199999999995</v>
      </c>
      <c r="P2076" s="4">
        <v>200.815</v>
      </c>
      <c r="Q2076" s="4">
        <v>2.0092E-3</v>
      </c>
      <c r="R2076">
        <v>33.895499999999998</v>
      </c>
      <c r="S2076">
        <v>-804220</v>
      </c>
      <c r="T2076" s="2">
        <v>1591780</v>
      </c>
      <c r="U2076">
        <v>97915.5</v>
      </c>
      <c r="V2076">
        <v>-537953</v>
      </c>
      <c r="W2076" s="2">
        <v>2481130</v>
      </c>
      <c r="X2076" s="2">
        <v>1939460</v>
      </c>
      <c r="Y2076">
        <v>0.60586300000000004</v>
      </c>
      <c r="Z2076">
        <v>2.0231699999999999E-3</v>
      </c>
      <c r="AA2076">
        <v>0.253635</v>
      </c>
      <c r="AB2076">
        <v>-5.8884900000000001E-4</v>
      </c>
    </row>
    <row r="2077" spans="1:28" x14ac:dyDescent="0.3">
      <c r="A2077">
        <v>119</v>
      </c>
      <c r="B2077">
        <v>2021</v>
      </c>
      <c r="C2077">
        <v>4</v>
      </c>
      <c r="D2077">
        <v>14</v>
      </c>
      <c r="E2077" s="1">
        <v>0.45833333333333331</v>
      </c>
      <c r="F2077" t="s">
        <v>8</v>
      </c>
      <c r="G2077">
        <v>13.5</v>
      </c>
      <c r="H2077">
        <v>79.5</v>
      </c>
      <c r="I2077" s="3">
        <v>47.0015</v>
      </c>
      <c r="J2077">
        <v>-3.26613</v>
      </c>
      <c r="K2077">
        <v>1.03163</v>
      </c>
      <c r="L2077" s="4">
        <v>296.59100000000001</v>
      </c>
      <c r="M2077" s="6">
        <v>302.87299999999999</v>
      </c>
      <c r="N2077" s="4">
        <v>862.71900000000005</v>
      </c>
      <c r="O2077" s="6">
        <v>1423.55</v>
      </c>
      <c r="P2077" s="4">
        <v>156.02799999999999</v>
      </c>
      <c r="Q2077" s="5">
        <v>2.77329E-5</v>
      </c>
      <c r="R2077">
        <v>33.721899999999998</v>
      </c>
      <c r="S2077">
        <v>-512540</v>
      </c>
      <c r="T2077">
        <v>975680</v>
      </c>
      <c r="U2077">
        <v>97862.7</v>
      </c>
      <c r="V2077">
        <v>-337681</v>
      </c>
      <c r="W2077" s="2">
        <v>1697260</v>
      </c>
      <c r="X2077" s="2">
        <v>1183360</v>
      </c>
      <c r="Y2077">
        <v>0.68066499999999996</v>
      </c>
      <c r="Z2077" s="2">
        <v>8.0611800000000006E-5</v>
      </c>
      <c r="AA2077">
        <v>0.25340299999999999</v>
      </c>
      <c r="AB2077">
        <v>3.9060199999999998E-4</v>
      </c>
    </row>
    <row r="2078" spans="1:28" x14ac:dyDescent="0.3">
      <c r="A2078">
        <v>119</v>
      </c>
      <c r="B2078">
        <v>2021</v>
      </c>
      <c r="C2078">
        <v>4</v>
      </c>
      <c r="D2078">
        <v>14</v>
      </c>
      <c r="E2078" s="1">
        <v>0.5</v>
      </c>
      <c r="F2078" t="s">
        <v>8</v>
      </c>
      <c r="G2078">
        <v>13.5</v>
      </c>
      <c r="H2078">
        <v>79.5</v>
      </c>
      <c r="I2078" s="3">
        <v>46.215499999999999</v>
      </c>
      <c r="J2078">
        <v>-2.8958900000000001</v>
      </c>
      <c r="K2078">
        <v>1.5522800000000001</v>
      </c>
      <c r="L2078" s="4">
        <v>296.70699999999999</v>
      </c>
      <c r="M2078" s="6">
        <v>303.572</v>
      </c>
      <c r="N2078" s="4">
        <v>832.029</v>
      </c>
      <c r="O2078" s="6">
        <v>1561.13</v>
      </c>
      <c r="P2078" s="4">
        <v>171.31800000000001</v>
      </c>
      <c r="Q2078" s="4">
        <v>0</v>
      </c>
      <c r="R2078">
        <v>32.282200000000003</v>
      </c>
      <c r="S2078">
        <v>-264223</v>
      </c>
      <c r="T2078">
        <v>536485</v>
      </c>
      <c r="U2078">
        <v>97852.5</v>
      </c>
      <c r="V2078">
        <v>-190475</v>
      </c>
      <c r="W2078">
        <v>863676</v>
      </c>
      <c r="X2078">
        <v>656830</v>
      </c>
      <c r="Y2078">
        <v>0.80557900000000005</v>
      </c>
      <c r="Z2078">
        <v>0</v>
      </c>
      <c r="AA2078">
        <v>0.25301000000000001</v>
      </c>
      <c r="AB2078">
        <v>1.18628E-4</v>
      </c>
    </row>
    <row r="2079" spans="1:28" x14ac:dyDescent="0.3">
      <c r="A2079">
        <v>119</v>
      </c>
      <c r="B2079">
        <v>2021</v>
      </c>
      <c r="C2079">
        <v>4</v>
      </c>
      <c r="D2079">
        <v>14</v>
      </c>
      <c r="E2079" s="1">
        <v>0.54166666666666663</v>
      </c>
      <c r="F2079" t="s">
        <v>8</v>
      </c>
      <c r="G2079">
        <v>13.5</v>
      </c>
      <c r="H2079">
        <v>79.5</v>
      </c>
      <c r="I2079" s="3">
        <v>46.311999999999998</v>
      </c>
      <c r="J2079">
        <v>-1.92889</v>
      </c>
      <c r="K2079">
        <v>2.0476999999999999</v>
      </c>
      <c r="L2079" s="4">
        <v>296.60899999999998</v>
      </c>
      <c r="M2079" s="6">
        <v>303.642</v>
      </c>
      <c r="N2079" s="4">
        <v>707.01199999999994</v>
      </c>
      <c r="O2079" s="6">
        <v>1515.59</v>
      </c>
      <c r="P2079" s="4">
        <v>187.249</v>
      </c>
      <c r="Q2079" s="5">
        <v>1.2235100000000001E-6</v>
      </c>
      <c r="R2079">
        <v>32.632399999999997</v>
      </c>
      <c r="S2079">
        <v>-93247.8</v>
      </c>
      <c r="T2079">
        <v>109646</v>
      </c>
      <c r="U2079">
        <v>97939.8</v>
      </c>
      <c r="V2079">
        <v>-29127.8</v>
      </c>
      <c r="W2079">
        <v>169204</v>
      </c>
      <c r="X2079">
        <v>136021</v>
      </c>
      <c r="Y2079">
        <v>0.90539099999999995</v>
      </c>
      <c r="Z2079" s="2">
        <v>1.3571000000000001E-6</v>
      </c>
      <c r="AA2079">
        <v>0.25278499999999998</v>
      </c>
      <c r="AB2079" s="2">
        <v>5.2919700000000001E-5</v>
      </c>
    </row>
    <row r="2080" spans="1:28" x14ac:dyDescent="0.3">
      <c r="A2080">
        <v>119</v>
      </c>
      <c r="B2080">
        <v>2021</v>
      </c>
      <c r="C2080">
        <v>4</v>
      </c>
      <c r="D2080">
        <v>14</v>
      </c>
      <c r="E2080" s="1">
        <v>0.58333333333333337</v>
      </c>
      <c r="F2080" t="s">
        <v>8</v>
      </c>
      <c r="G2080">
        <v>13.5</v>
      </c>
      <c r="H2080">
        <v>79.5</v>
      </c>
      <c r="I2080" s="3">
        <v>46.742699999999999</v>
      </c>
      <c r="J2080">
        <v>-1.54471</v>
      </c>
      <c r="K2080">
        <v>2.2109700000000001</v>
      </c>
      <c r="L2080" s="4">
        <v>296.74299999999999</v>
      </c>
      <c r="M2080" s="6">
        <v>302.709</v>
      </c>
      <c r="N2080" s="4">
        <v>639.495</v>
      </c>
      <c r="O2080" s="6">
        <v>1533.68</v>
      </c>
      <c r="P2080" s="4">
        <v>247.99700000000001</v>
      </c>
      <c r="Q2080" s="4">
        <v>0</v>
      </c>
      <c r="R2080">
        <v>32.796100000000003</v>
      </c>
      <c r="S2080">
        <v>-39469.800000000003</v>
      </c>
      <c r="T2080">
        <v>0</v>
      </c>
      <c r="U2080">
        <v>98026</v>
      </c>
      <c r="V2080">
        <v>11679.6</v>
      </c>
      <c r="W2080" s="2">
        <v>2.3283100000000002E-10</v>
      </c>
      <c r="X2080" s="2">
        <v>2.3283100000000002E-10</v>
      </c>
      <c r="Y2080">
        <v>0.98870800000000003</v>
      </c>
      <c r="Z2080">
        <v>0</v>
      </c>
      <c r="AA2080">
        <v>0.25262499999999999</v>
      </c>
      <c r="AB2080">
        <v>-1.3483399999999999E-4</v>
      </c>
    </row>
    <row r="2081" spans="1:28" x14ac:dyDescent="0.3">
      <c r="A2081">
        <v>119</v>
      </c>
      <c r="B2081">
        <v>2021</v>
      </c>
      <c r="C2081">
        <v>4</v>
      </c>
      <c r="D2081">
        <v>14</v>
      </c>
      <c r="E2081" s="1">
        <v>0.625</v>
      </c>
      <c r="F2081" t="s">
        <v>8</v>
      </c>
      <c r="G2081">
        <v>13.5</v>
      </c>
      <c r="H2081">
        <v>79.5</v>
      </c>
      <c r="I2081" s="3">
        <v>47.304099999999998</v>
      </c>
      <c r="J2081">
        <v>-1.26922</v>
      </c>
      <c r="K2081">
        <v>2.40543</v>
      </c>
      <c r="L2081" s="4">
        <v>296.54599999999999</v>
      </c>
      <c r="M2081" s="6">
        <v>301.63400000000001</v>
      </c>
      <c r="N2081" s="4">
        <v>577.83299999999997</v>
      </c>
      <c r="O2081" s="6">
        <v>1551.54</v>
      </c>
      <c r="P2081" s="4">
        <v>219.096</v>
      </c>
      <c r="Q2081" s="4">
        <v>0</v>
      </c>
      <c r="R2081">
        <v>33.597000000000001</v>
      </c>
      <c r="S2081">
        <v>-37252.699999999997</v>
      </c>
      <c r="T2081">
        <v>0</v>
      </c>
      <c r="U2081">
        <v>98139.5</v>
      </c>
      <c r="V2081">
        <v>22015.9</v>
      </c>
      <c r="W2081" s="2">
        <v>2.3283100000000002E-10</v>
      </c>
      <c r="X2081" s="2">
        <v>2.3283100000000002E-10</v>
      </c>
      <c r="Y2081">
        <v>0.99462899999999999</v>
      </c>
      <c r="Z2081">
        <v>0</v>
      </c>
      <c r="AA2081">
        <v>0.25250400000000001</v>
      </c>
      <c r="AB2081">
        <v>-1.4648999999999999E-4</v>
      </c>
    </row>
    <row r="2082" spans="1:28" x14ac:dyDescent="0.3">
      <c r="A2082">
        <v>119</v>
      </c>
      <c r="B2082">
        <v>2021</v>
      </c>
      <c r="C2082">
        <v>4</v>
      </c>
      <c r="D2082">
        <v>14</v>
      </c>
      <c r="E2082" s="1">
        <v>0.66666666666666663</v>
      </c>
      <c r="F2082" t="s">
        <v>8</v>
      </c>
      <c r="G2082">
        <v>13.5</v>
      </c>
      <c r="H2082">
        <v>79.5</v>
      </c>
      <c r="I2082" s="3">
        <v>47.882300000000001</v>
      </c>
      <c r="J2082">
        <v>-0.93879100000000004</v>
      </c>
      <c r="K2082">
        <v>2.5557400000000001</v>
      </c>
      <c r="L2082" s="4">
        <v>296.709</v>
      </c>
      <c r="M2082" s="6">
        <v>301.37799999999999</v>
      </c>
      <c r="N2082" s="4">
        <v>538.67700000000002</v>
      </c>
      <c r="O2082" s="6">
        <v>1633.24</v>
      </c>
      <c r="P2082" s="4">
        <v>139.411</v>
      </c>
      <c r="Q2082" s="5">
        <v>1.0195900000000001E-6</v>
      </c>
      <c r="R2082">
        <v>34.555799999999998</v>
      </c>
      <c r="S2082">
        <v>-33127.9</v>
      </c>
      <c r="T2082">
        <v>0</v>
      </c>
      <c r="U2082">
        <v>98220.800000000003</v>
      </c>
      <c r="V2082">
        <v>13447.1</v>
      </c>
      <c r="W2082" s="2">
        <v>2.3283100000000002E-10</v>
      </c>
      <c r="X2082" s="2">
        <v>2.3283100000000002E-10</v>
      </c>
      <c r="Y2082">
        <v>0.99130200000000002</v>
      </c>
      <c r="Z2082" s="2">
        <v>1.0856799999999999E-6</v>
      </c>
      <c r="AA2082">
        <v>0.25239200000000001</v>
      </c>
      <c r="AB2082">
        <v>-2.1928400000000001E-4</v>
      </c>
    </row>
    <row r="2083" spans="1:28" x14ac:dyDescent="0.3">
      <c r="A2083">
        <v>119</v>
      </c>
      <c r="B2083">
        <v>2021</v>
      </c>
      <c r="C2083">
        <v>4</v>
      </c>
      <c r="D2083">
        <v>14</v>
      </c>
      <c r="E2083" s="1">
        <v>0.70833333333333337</v>
      </c>
      <c r="F2083" t="s">
        <v>8</v>
      </c>
      <c r="G2083">
        <v>13.5</v>
      </c>
      <c r="H2083">
        <v>79.5</v>
      </c>
      <c r="I2083" s="3">
        <v>47.333100000000002</v>
      </c>
      <c r="J2083">
        <v>-0.87389899999999998</v>
      </c>
      <c r="K2083">
        <v>2.2305899999999999</v>
      </c>
      <c r="L2083" s="4">
        <v>297.04300000000001</v>
      </c>
      <c r="M2083" s="6">
        <v>300.59300000000002</v>
      </c>
      <c r="N2083" s="4">
        <v>492.96</v>
      </c>
      <c r="O2083" s="6">
        <v>1730.96</v>
      </c>
      <c r="P2083" s="4">
        <v>87.558999999999997</v>
      </c>
      <c r="Q2083" s="5">
        <v>3.67052E-6</v>
      </c>
      <c r="R2083">
        <v>34.555799999999998</v>
      </c>
      <c r="S2083">
        <v>-28281.1</v>
      </c>
      <c r="T2083">
        <v>0</v>
      </c>
      <c r="U2083">
        <v>98289.9</v>
      </c>
      <c r="V2083">
        <v>5377.86</v>
      </c>
      <c r="W2083" s="2">
        <v>2.3283100000000002E-10</v>
      </c>
      <c r="X2083" s="2">
        <v>2.3283100000000002E-10</v>
      </c>
      <c r="Y2083">
        <v>1</v>
      </c>
      <c r="Z2083" s="2">
        <v>3.7998800000000001E-6</v>
      </c>
      <c r="AA2083">
        <v>0.25229600000000002</v>
      </c>
      <c r="AB2083">
        <v>-1.3346300000000001E-4</v>
      </c>
    </row>
    <row r="2084" spans="1:28" x14ac:dyDescent="0.3">
      <c r="A2084">
        <v>119</v>
      </c>
      <c r="B2084">
        <v>2021</v>
      </c>
      <c r="C2084">
        <v>4</v>
      </c>
      <c r="D2084">
        <v>14</v>
      </c>
      <c r="E2084" s="1">
        <v>0.75</v>
      </c>
      <c r="F2084" t="s">
        <v>8</v>
      </c>
      <c r="G2084">
        <v>13.5</v>
      </c>
      <c r="H2084">
        <v>79.5</v>
      </c>
      <c r="I2084" s="3">
        <v>46.299700000000001</v>
      </c>
      <c r="J2084">
        <v>-0.49171599999999999</v>
      </c>
      <c r="K2084">
        <v>1.7716099999999999</v>
      </c>
      <c r="L2084" s="4">
        <v>296.95299999999997</v>
      </c>
      <c r="M2084" s="6">
        <v>300.00099999999998</v>
      </c>
      <c r="N2084" s="4">
        <v>448.58300000000003</v>
      </c>
      <c r="O2084" s="6">
        <v>1845.77</v>
      </c>
      <c r="P2084" s="4">
        <v>47.075499999999998</v>
      </c>
      <c r="Q2084" s="5">
        <v>1.42743E-5</v>
      </c>
      <c r="R2084">
        <v>34.359200000000001</v>
      </c>
      <c r="S2084">
        <v>-23640.7</v>
      </c>
      <c r="T2084">
        <v>0</v>
      </c>
      <c r="U2084">
        <v>98257.5</v>
      </c>
      <c r="V2084">
        <v>-1692.35</v>
      </c>
      <c r="W2084" s="2">
        <v>2.3283100000000002E-10</v>
      </c>
      <c r="X2084" s="2">
        <v>2.3283100000000002E-10</v>
      </c>
      <c r="Y2084">
        <v>1</v>
      </c>
      <c r="Z2084" s="2">
        <v>2.3884999999999999E-5</v>
      </c>
      <c r="AA2084">
        <v>0.25230399999999997</v>
      </c>
      <c r="AB2084" s="2">
        <v>-1.4731200000000001E-5</v>
      </c>
    </row>
    <row r="2085" spans="1:28" x14ac:dyDescent="0.3">
      <c r="A2085">
        <v>119</v>
      </c>
      <c r="B2085">
        <v>2021</v>
      </c>
      <c r="C2085">
        <v>4</v>
      </c>
      <c r="D2085">
        <v>14</v>
      </c>
      <c r="E2085" s="1">
        <v>0.79166666666666663</v>
      </c>
      <c r="F2085" t="s">
        <v>8</v>
      </c>
      <c r="G2085">
        <v>13.5</v>
      </c>
      <c r="H2085">
        <v>79.5</v>
      </c>
      <c r="I2085" s="3">
        <v>46.633000000000003</v>
      </c>
      <c r="J2085">
        <v>-0.22777</v>
      </c>
      <c r="K2085">
        <v>1.57751</v>
      </c>
      <c r="L2085" s="4">
        <v>297.01400000000001</v>
      </c>
      <c r="M2085" s="6">
        <v>299.60300000000001</v>
      </c>
      <c r="N2085" s="4">
        <v>388.82600000000002</v>
      </c>
      <c r="O2085" s="6">
        <v>1898.5</v>
      </c>
      <c r="P2085" s="4">
        <v>142.67599999999999</v>
      </c>
      <c r="Q2085" s="4">
        <v>0</v>
      </c>
      <c r="R2085">
        <v>35.393999999999998</v>
      </c>
      <c r="S2085">
        <v>-20598.599999999999</v>
      </c>
      <c r="T2085">
        <v>0</v>
      </c>
      <c r="U2085">
        <v>98229.1</v>
      </c>
      <c r="V2085">
        <v>-13373.6</v>
      </c>
      <c r="W2085" s="2">
        <v>2.3283100000000002E-10</v>
      </c>
      <c r="X2085" s="2">
        <v>2.3283100000000002E-10</v>
      </c>
      <c r="Y2085">
        <v>1</v>
      </c>
      <c r="Z2085">
        <v>0</v>
      </c>
      <c r="AA2085">
        <v>0.25239200000000001</v>
      </c>
      <c r="AB2085" s="2">
        <v>2.75506E-5</v>
      </c>
    </row>
    <row r="2086" spans="1:28" x14ac:dyDescent="0.3">
      <c r="A2086">
        <v>119</v>
      </c>
      <c r="B2086">
        <v>2021</v>
      </c>
      <c r="C2086">
        <v>4</v>
      </c>
      <c r="D2086">
        <v>14</v>
      </c>
      <c r="E2086" s="1">
        <v>0.83333333333333337</v>
      </c>
      <c r="F2086" t="s">
        <v>8</v>
      </c>
      <c r="G2086">
        <v>13.5</v>
      </c>
      <c r="H2086">
        <v>79.5</v>
      </c>
      <c r="I2086" s="3">
        <v>46.173400000000001</v>
      </c>
      <c r="J2086">
        <v>0.21731500000000001</v>
      </c>
      <c r="K2086">
        <v>1.3725400000000001</v>
      </c>
      <c r="L2086" s="4">
        <v>296.91300000000001</v>
      </c>
      <c r="M2086" s="6">
        <v>299.21899999999999</v>
      </c>
      <c r="N2086" s="4">
        <v>318.48599999999999</v>
      </c>
      <c r="O2086" s="6">
        <v>1974.53</v>
      </c>
      <c r="P2086" s="4">
        <v>134.40600000000001</v>
      </c>
      <c r="Q2086" s="4">
        <v>0</v>
      </c>
      <c r="R2086">
        <v>35.563400000000001</v>
      </c>
      <c r="S2086">
        <v>-17401.8</v>
      </c>
      <c r="T2086">
        <v>0</v>
      </c>
      <c r="U2086">
        <v>98132.7</v>
      </c>
      <c r="V2086">
        <v>-8032.48</v>
      </c>
      <c r="W2086" s="2">
        <v>2.3283100000000002E-10</v>
      </c>
      <c r="X2086" s="2">
        <v>2.3283100000000002E-10</v>
      </c>
      <c r="Y2086">
        <v>1</v>
      </c>
      <c r="Z2086">
        <v>0</v>
      </c>
      <c r="AA2086">
        <v>0.25763799999999998</v>
      </c>
      <c r="AB2086">
        <v>-2.29454E-4</v>
      </c>
    </row>
    <row r="2087" spans="1:28" x14ac:dyDescent="0.3">
      <c r="A2087">
        <v>119</v>
      </c>
      <c r="B2087">
        <v>2021</v>
      </c>
      <c r="C2087">
        <v>4</v>
      </c>
      <c r="D2087">
        <v>14</v>
      </c>
      <c r="E2087" s="1">
        <v>0.875</v>
      </c>
      <c r="F2087" t="s">
        <v>8</v>
      </c>
      <c r="G2087">
        <v>13.5</v>
      </c>
      <c r="H2087">
        <v>79.5</v>
      </c>
      <c r="I2087" s="3">
        <v>45.679499999999997</v>
      </c>
      <c r="J2087">
        <v>1.3276399999999999</v>
      </c>
      <c r="K2087">
        <v>1.4226399999999999</v>
      </c>
      <c r="L2087" s="4">
        <v>296.64299999999997</v>
      </c>
      <c r="M2087" s="6">
        <v>299.02300000000002</v>
      </c>
      <c r="N2087" s="4">
        <v>375.13900000000001</v>
      </c>
      <c r="O2087" s="6">
        <v>1937.39</v>
      </c>
      <c r="P2087" s="4">
        <v>115.285</v>
      </c>
      <c r="Q2087" s="4">
        <v>0</v>
      </c>
      <c r="R2087">
        <v>35.488799999999998</v>
      </c>
      <c r="S2087">
        <v>-15855</v>
      </c>
      <c r="T2087">
        <v>0</v>
      </c>
      <c r="U2087">
        <v>98147.4</v>
      </c>
      <c r="V2087">
        <v>-4996.8999999999996</v>
      </c>
      <c r="W2087" s="2">
        <v>2.3283100000000002E-10</v>
      </c>
      <c r="X2087" s="2">
        <v>2.3283100000000002E-10</v>
      </c>
      <c r="Y2087">
        <v>1</v>
      </c>
      <c r="Z2087" s="2">
        <v>3.2570400000000002E-6</v>
      </c>
      <c r="AA2087">
        <v>0.25811099999999998</v>
      </c>
      <c r="AB2087" s="2">
        <v>-2.8672700000000001E-5</v>
      </c>
    </row>
    <row r="2088" spans="1:28" x14ac:dyDescent="0.3">
      <c r="A2088">
        <v>119</v>
      </c>
      <c r="B2088">
        <v>2021</v>
      </c>
      <c r="C2088">
        <v>4</v>
      </c>
      <c r="D2088">
        <v>14</v>
      </c>
      <c r="E2088" s="1">
        <v>0.91666666666666663</v>
      </c>
      <c r="F2088" t="s">
        <v>8</v>
      </c>
      <c r="G2088">
        <v>13.5</v>
      </c>
      <c r="H2088">
        <v>79.5</v>
      </c>
      <c r="I2088" s="3">
        <v>45.704900000000002</v>
      </c>
      <c r="J2088">
        <v>1.4844900000000001</v>
      </c>
      <c r="K2088">
        <v>0.75238899999999997</v>
      </c>
      <c r="L2088" s="4">
        <v>295.92700000000002</v>
      </c>
      <c r="M2088" s="6">
        <v>298.084</v>
      </c>
      <c r="N2088" s="4">
        <v>351.50400000000002</v>
      </c>
      <c r="O2088" s="6">
        <v>1283.02</v>
      </c>
      <c r="P2088" s="4">
        <v>108.892</v>
      </c>
      <c r="Q2088" s="5">
        <v>1.36625E-5</v>
      </c>
      <c r="R2088">
        <v>35.168700000000001</v>
      </c>
      <c r="S2088">
        <v>-15803.4</v>
      </c>
      <c r="T2088">
        <v>0</v>
      </c>
      <c r="U2088">
        <v>98071.7</v>
      </c>
      <c r="V2088">
        <v>-2307.15</v>
      </c>
      <c r="W2088" s="2">
        <v>2.3283100000000002E-10</v>
      </c>
      <c r="X2088" s="2">
        <v>2.3283100000000002E-10</v>
      </c>
      <c r="Y2088">
        <v>1</v>
      </c>
      <c r="Z2088" s="2">
        <v>3.9627299999999999E-5</v>
      </c>
      <c r="AA2088">
        <v>0.25619399999999998</v>
      </c>
      <c r="AB2088">
        <v>-3.4132900000000002E-4</v>
      </c>
    </row>
    <row r="2089" spans="1:28" x14ac:dyDescent="0.3">
      <c r="A2089">
        <v>119</v>
      </c>
      <c r="B2089">
        <v>2021</v>
      </c>
      <c r="C2089">
        <v>4</v>
      </c>
      <c r="D2089">
        <v>14</v>
      </c>
      <c r="E2089" s="1">
        <v>0.95833333333333337</v>
      </c>
      <c r="F2089" t="s">
        <v>8</v>
      </c>
      <c r="G2089">
        <v>13.5</v>
      </c>
      <c r="H2089">
        <v>79.5</v>
      </c>
      <c r="I2089" s="3">
        <v>45.330300000000001</v>
      </c>
      <c r="J2089">
        <v>1.4641900000000001</v>
      </c>
      <c r="K2089">
        <v>-0.35547600000000001</v>
      </c>
      <c r="L2089" s="4">
        <v>295.83100000000002</v>
      </c>
      <c r="M2089" s="6">
        <v>297.995</v>
      </c>
      <c r="N2089" s="4">
        <v>327.37599999999998</v>
      </c>
      <c r="O2089" s="6">
        <v>1253.3900000000001</v>
      </c>
      <c r="P2089" s="4">
        <v>158.43899999999999</v>
      </c>
      <c r="Q2089" s="4">
        <v>0</v>
      </c>
      <c r="R2089">
        <v>34.6218</v>
      </c>
      <c r="S2089">
        <v>-16422.2</v>
      </c>
      <c r="T2089">
        <v>0</v>
      </c>
      <c r="U2089">
        <v>98071.3</v>
      </c>
      <c r="V2089">
        <v>-1154.4000000000001</v>
      </c>
      <c r="W2089" s="2">
        <v>2.3283100000000002E-10</v>
      </c>
      <c r="X2089" s="2">
        <v>2.3283100000000002E-10</v>
      </c>
      <c r="Y2089">
        <v>1</v>
      </c>
      <c r="Z2089" s="2">
        <v>3.9084500000000002E-5</v>
      </c>
      <c r="AA2089">
        <v>0.25673899999999999</v>
      </c>
      <c r="AB2089">
        <v>-4.0040900000000001E-4</v>
      </c>
    </row>
    <row r="2090" spans="1:28" x14ac:dyDescent="0.3">
      <c r="A2090">
        <v>120</v>
      </c>
      <c r="B2090">
        <v>2021</v>
      </c>
      <c r="C2090">
        <v>4</v>
      </c>
      <c r="D2090">
        <v>15</v>
      </c>
      <c r="E2090" s="1">
        <v>0</v>
      </c>
      <c r="F2090" t="s">
        <v>8</v>
      </c>
      <c r="G2090">
        <v>13.5</v>
      </c>
      <c r="H2090">
        <v>79.5</v>
      </c>
      <c r="I2090" s="3">
        <v>45.411900000000003</v>
      </c>
      <c r="J2090">
        <v>1.37581</v>
      </c>
      <c r="K2090">
        <v>-0.67255900000000002</v>
      </c>
      <c r="L2090" s="4">
        <v>295.91000000000003</v>
      </c>
      <c r="M2090" s="6">
        <v>297.74099999999999</v>
      </c>
      <c r="N2090" s="4">
        <v>270.51100000000002</v>
      </c>
      <c r="O2090" s="6">
        <v>1081.5999999999999</v>
      </c>
      <c r="P2090" s="4">
        <v>138.983</v>
      </c>
      <c r="Q2090" s="4">
        <v>0</v>
      </c>
      <c r="R2090">
        <v>35.296399999999998</v>
      </c>
      <c r="S2090">
        <v>-14617.5</v>
      </c>
      <c r="T2090">
        <v>0</v>
      </c>
      <c r="U2090">
        <v>98150.2</v>
      </c>
      <c r="V2090">
        <v>4993.6099999999997</v>
      </c>
      <c r="W2090" s="2">
        <v>2.3283100000000002E-10</v>
      </c>
      <c r="X2090" s="2">
        <v>2.3283100000000002E-10</v>
      </c>
      <c r="Y2090">
        <v>1</v>
      </c>
      <c r="Z2090" s="2">
        <v>1.8728000000000001E-5</v>
      </c>
      <c r="AA2090">
        <v>0.259218</v>
      </c>
      <c r="AB2090">
        <v>1.2457000000000001E-4</v>
      </c>
    </row>
    <row r="2091" spans="1:28" x14ac:dyDescent="0.3">
      <c r="A2091">
        <v>120</v>
      </c>
      <c r="B2091">
        <v>2021</v>
      </c>
      <c r="C2091">
        <v>4</v>
      </c>
      <c r="D2091">
        <v>15</v>
      </c>
      <c r="E2091" s="1">
        <v>4.1666666666666664E-2</v>
      </c>
      <c r="F2091" t="s">
        <v>8</v>
      </c>
      <c r="G2091">
        <v>13.5</v>
      </c>
      <c r="H2091">
        <v>79.5</v>
      </c>
      <c r="I2091" s="3">
        <v>45.755800000000001</v>
      </c>
      <c r="J2091">
        <v>1.68594</v>
      </c>
      <c r="K2091">
        <v>-0.79693999999999998</v>
      </c>
      <c r="L2091" s="4">
        <v>295.61799999999999</v>
      </c>
      <c r="M2091" s="6">
        <v>297.72500000000002</v>
      </c>
      <c r="N2091" s="4">
        <v>256.048</v>
      </c>
      <c r="O2091" s="6">
        <v>889.55200000000002</v>
      </c>
      <c r="P2091" s="4">
        <v>128.76</v>
      </c>
      <c r="Q2091" s="5">
        <v>7.3002699999999998E-5</v>
      </c>
      <c r="R2091">
        <v>35.708399999999997</v>
      </c>
      <c r="S2091">
        <v>-24259.4</v>
      </c>
      <c r="T2091">
        <v>23048.400000000001</v>
      </c>
      <c r="U2091">
        <v>98193.7</v>
      </c>
      <c r="V2091">
        <v>1035.83</v>
      </c>
      <c r="W2091">
        <v>37174.800000000003</v>
      </c>
      <c r="X2091">
        <v>27939</v>
      </c>
      <c r="Y2091">
        <v>0.98870800000000003</v>
      </c>
      <c r="Z2091" s="2">
        <v>8.6311599999999995E-5</v>
      </c>
      <c r="AA2091">
        <v>0.25929000000000002</v>
      </c>
      <c r="AB2091">
        <v>2.01249E-4</v>
      </c>
    </row>
    <row r="2092" spans="1:28" x14ac:dyDescent="0.3">
      <c r="A2092">
        <v>120</v>
      </c>
      <c r="B2092">
        <v>2021</v>
      </c>
      <c r="C2092">
        <v>4</v>
      </c>
      <c r="D2092">
        <v>15</v>
      </c>
      <c r="E2092" s="1">
        <v>8.3333333333333329E-2</v>
      </c>
      <c r="F2092" t="s">
        <v>8</v>
      </c>
      <c r="G2092">
        <v>13.5</v>
      </c>
      <c r="H2092">
        <v>79.5</v>
      </c>
      <c r="I2092" s="3">
        <v>44.776800000000001</v>
      </c>
      <c r="J2092">
        <v>1.02826</v>
      </c>
      <c r="K2092">
        <v>-1.17499</v>
      </c>
      <c r="L2092" s="4">
        <v>295.065</v>
      </c>
      <c r="M2092" s="6">
        <v>297.815</v>
      </c>
      <c r="N2092" s="4">
        <v>288.36099999999999</v>
      </c>
      <c r="O2092" s="6">
        <v>878.87699999999995</v>
      </c>
      <c r="P2092" s="4">
        <v>239.87899999999999</v>
      </c>
      <c r="Q2092" s="4">
        <v>0</v>
      </c>
      <c r="R2092">
        <v>33.876899999999999</v>
      </c>
      <c r="S2092">
        <v>-113408</v>
      </c>
      <c r="T2092">
        <v>340075</v>
      </c>
      <c r="U2092">
        <v>98240.6</v>
      </c>
      <c r="V2092">
        <v>-70819</v>
      </c>
      <c r="W2092">
        <v>530148</v>
      </c>
      <c r="X2092">
        <v>416344</v>
      </c>
      <c r="Y2092">
        <v>0.96484199999999998</v>
      </c>
      <c r="Z2092" s="2">
        <v>1.8999400000000001E-6</v>
      </c>
      <c r="AA2092">
        <v>0.259162</v>
      </c>
      <c r="AB2092">
        <v>1.74737E-4</v>
      </c>
    </row>
    <row r="2093" spans="1:28" x14ac:dyDescent="0.3">
      <c r="A2093">
        <v>120</v>
      </c>
      <c r="B2093">
        <v>2021</v>
      </c>
      <c r="C2093">
        <v>4</v>
      </c>
      <c r="D2093">
        <v>15</v>
      </c>
      <c r="E2093" s="1">
        <v>0.125</v>
      </c>
      <c r="F2093" t="s">
        <v>8</v>
      </c>
      <c r="G2093">
        <v>13.5</v>
      </c>
      <c r="H2093">
        <v>79.5</v>
      </c>
      <c r="I2093" s="3">
        <v>44.9268</v>
      </c>
      <c r="J2093">
        <v>1.0621</v>
      </c>
      <c r="K2093">
        <v>-0.52225100000000002</v>
      </c>
      <c r="L2093" s="4">
        <v>295.17899999999997</v>
      </c>
      <c r="M2093" s="6">
        <v>298.05599999999998</v>
      </c>
      <c r="N2093" s="4">
        <v>346.56599999999997</v>
      </c>
      <c r="O2093" s="6">
        <v>618.19899999999996</v>
      </c>
      <c r="P2093" s="4">
        <v>250.19499999999999</v>
      </c>
      <c r="Q2093" s="4">
        <v>0</v>
      </c>
      <c r="R2093">
        <v>33.931399999999996</v>
      </c>
      <c r="S2093">
        <v>-322693</v>
      </c>
      <c r="T2093" s="2">
        <v>1046650</v>
      </c>
      <c r="U2093">
        <v>98316.4</v>
      </c>
      <c r="V2093">
        <v>-300025</v>
      </c>
      <c r="W2093" s="2">
        <v>1355370</v>
      </c>
      <c r="X2093" s="2">
        <v>1270260</v>
      </c>
      <c r="Y2093">
        <v>0.76105199999999995</v>
      </c>
      <c r="Z2093">
        <v>0</v>
      </c>
      <c r="AA2093">
        <v>0.258689</v>
      </c>
      <c r="AB2093">
        <v>-5.7239300000000003E-4</v>
      </c>
    </row>
    <row r="2094" spans="1:28" x14ac:dyDescent="0.3">
      <c r="A2094">
        <v>120</v>
      </c>
      <c r="B2094">
        <v>2021</v>
      </c>
      <c r="C2094">
        <v>4</v>
      </c>
      <c r="D2094">
        <v>15</v>
      </c>
      <c r="E2094" s="1">
        <v>0.16666666666666666</v>
      </c>
      <c r="F2094" t="s">
        <v>8</v>
      </c>
      <c r="G2094">
        <v>13.5</v>
      </c>
      <c r="H2094">
        <v>79.5</v>
      </c>
      <c r="I2094" s="3">
        <v>45.035600000000002</v>
      </c>
      <c r="J2094">
        <v>0.75436300000000001</v>
      </c>
      <c r="K2094">
        <v>-0.33585500000000001</v>
      </c>
      <c r="L2094" s="4">
        <v>294.899</v>
      </c>
      <c r="M2094" s="6">
        <v>298.68900000000002</v>
      </c>
      <c r="N2094" s="4">
        <v>445.19600000000003</v>
      </c>
      <c r="O2094" s="6">
        <v>595.649</v>
      </c>
      <c r="P2094" s="4">
        <v>127.401</v>
      </c>
      <c r="Q2094" s="5">
        <v>4.13954E-5</v>
      </c>
      <c r="R2094">
        <v>33.898400000000002</v>
      </c>
      <c r="S2094">
        <v>-547963</v>
      </c>
      <c r="T2094" s="2">
        <v>1774400</v>
      </c>
      <c r="U2094">
        <v>98381.7</v>
      </c>
      <c r="V2094">
        <v>-566848</v>
      </c>
      <c r="W2094" s="2">
        <v>2168570</v>
      </c>
      <c r="X2094" s="2">
        <v>2143610</v>
      </c>
      <c r="Y2094">
        <v>0.90426200000000001</v>
      </c>
      <c r="Z2094" s="2">
        <v>4.1527299999999998E-5</v>
      </c>
      <c r="AA2094">
        <v>0.25823099999999999</v>
      </c>
      <c r="AB2094">
        <v>-1.16779E-4</v>
      </c>
    </row>
    <row r="2095" spans="1:28" x14ac:dyDescent="0.3">
      <c r="A2095">
        <v>120</v>
      </c>
      <c r="B2095">
        <v>2021</v>
      </c>
      <c r="C2095">
        <v>4</v>
      </c>
      <c r="D2095">
        <v>15</v>
      </c>
      <c r="E2095" s="1">
        <v>0.20833333333333334</v>
      </c>
      <c r="F2095" t="s">
        <v>8</v>
      </c>
      <c r="G2095">
        <v>13.5</v>
      </c>
      <c r="H2095">
        <v>79.5</v>
      </c>
      <c r="I2095" s="3">
        <v>45.4268</v>
      </c>
      <c r="J2095">
        <v>0.57123299999999999</v>
      </c>
      <c r="K2095">
        <v>-0.14350299999999999</v>
      </c>
      <c r="L2095" s="4">
        <v>295.30200000000002</v>
      </c>
      <c r="M2095" s="6">
        <v>301.74900000000002</v>
      </c>
      <c r="N2095" s="4">
        <v>502.13099999999997</v>
      </c>
      <c r="O2095" s="6">
        <v>743.58100000000002</v>
      </c>
      <c r="P2095" s="4">
        <v>56.9026</v>
      </c>
      <c r="Q2095" s="5">
        <v>3.6705200000000002E-5</v>
      </c>
      <c r="R2095">
        <v>33.6616</v>
      </c>
      <c r="S2095">
        <v>-637885</v>
      </c>
      <c r="T2095" s="2">
        <v>1968150</v>
      </c>
      <c r="U2095">
        <v>98371.4</v>
      </c>
      <c r="V2095">
        <v>-670020</v>
      </c>
      <c r="W2095" s="2">
        <v>2833590</v>
      </c>
      <c r="X2095" s="2">
        <v>2388580</v>
      </c>
      <c r="Y2095">
        <v>0.99590999999999996</v>
      </c>
      <c r="Z2095" s="2">
        <v>3.7727400000000001E-5</v>
      </c>
      <c r="AA2095">
        <v>0.25755800000000001</v>
      </c>
      <c r="AB2095">
        <v>-1.23521E-4</v>
      </c>
    </row>
    <row r="2096" spans="1:28" x14ac:dyDescent="0.3">
      <c r="A2096">
        <v>120</v>
      </c>
      <c r="B2096">
        <v>2021</v>
      </c>
      <c r="C2096">
        <v>4</v>
      </c>
      <c r="D2096">
        <v>15</v>
      </c>
      <c r="E2096" s="1">
        <v>0.25</v>
      </c>
      <c r="F2096" t="s">
        <v>8</v>
      </c>
      <c r="G2096">
        <v>13.5</v>
      </c>
      <c r="H2096">
        <v>79.5</v>
      </c>
      <c r="I2096" s="3">
        <v>45.706699999999998</v>
      </c>
      <c r="J2096">
        <v>-0.197912</v>
      </c>
      <c r="K2096">
        <v>-0.125634</v>
      </c>
      <c r="L2096" s="4">
        <v>295.35899999999998</v>
      </c>
      <c r="M2096" s="6">
        <v>302.99900000000002</v>
      </c>
      <c r="N2096" s="4">
        <v>529.08199999999999</v>
      </c>
      <c r="O2096" s="6">
        <v>774.84500000000003</v>
      </c>
      <c r="P2096" s="4">
        <v>73.566000000000003</v>
      </c>
      <c r="Q2096" s="5">
        <v>4.07836E-5</v>
      </c>
      <c r="R2096">
        <v>33.2453</v>
      </c>
      <c r="S2096">
        <v>-765085</v>
      </c>
      <c r="T2096" s="2">
        <v>2313650</v>
      </c>
      <c r="U2096">
        <v>98327.5</v>
      </c>
      <c r="V2096">
        <v>-844354</v>
      </c>
      <c r="W2096" s="2">
        <v>3277890</v>
      </c>
      <c r="X2096" s="2">
        <v>2779210</v>
      </c>
      <c r="Y2096">
        <v>0.98129200000000005</v>
      </c>
      <c r="Z2096" s="2">
        <v>4.0441600000000003E-5</v>
      </c>
      <c r="AA2096">
        <v>0.25680399999999998</v>
      </c>
      <c r="AB2096" s="2">
        <v>-2.0902000000000001E-5</v>
      </c>
    </row>
    <row r="2097" spans="1:28" x14ac:dyDescent="0.3">
      <c r="A2097">
        <v>120</v>
      </c>
      <c r="B2097">
        <v>2021</v>
      </c>
      <c r="C2097">
        <v>4</v>
      </c>
      <c r="D2097">
        <v>15</v>
      </c>
      <c r="E2097" s="1">
        <v>0.29166666666666669</v>
      </c>
      <c r="F2097" t="s">
        <v>8</v>
      </c>
      <c r="G2097">
        <v>13.5</v>
      </c>
      <c r="H2097">
        <v>79.5</v>
      </c>
      <c r="I2097" s="3">
        <v>43.692500000000003</v>
      </c>
      <c r="J2097">
        <v>-0.56775399999999998</v>
      </c>
      <c r="K2097">
        <v>-0.40978300000000001</v>
      </c>
      <c r="L2097" s="4">
        <v>295.20999999999998</v>
      </c>
      <c r="M2097" s="6">
        <v>303.23500000000001</v>
      </c>
      <c r="N2097" s="4">
        <v>346.56599999999997</v>
      </c>
      <c r="O2097" s="6">
        <v>1062.76</v>
      </c>
      <c r="P2097" s="4">
        <v>87.436899999999994</v>
      </c>
      <c r="Q2097" s="4">
        <v>7.8222999999999997E-4</v>
      </c>
      <c r="R2097">
        <v>34.052</v>
      </c>
      <c r="S2097">
        <v>-680732</v>
      </c>
      <c r="T2097">
        <v>816613</v>
      </c>
      <c r="U2097">
        <v>98232.1</v>
      </c>
      <c r="V2097">
        <v>-100291</v>
      </c>
      <c r="W2097" s="2">
        <v>3470270</v>
      </c>
      <c r="X2097">
        <v>980783</v>
      </c>
      <c r="Y2097">
        <v>0.95702900000000002</v>
      </c>
      <c r="Z2097">
        <v>9.6408500000000005E-4</v>
      </c>
      <c r="AA2097">
        <v>0.256106</v>
      </c>
      <c r="AB2097" s="2">
        <v>4.4234799999999999E-5</v>
      </c>
    </row>
    <row r="2098" spans="1:28" x14ac:dyDescent="0.3">
      <c r="A2098">
        <v>120</v>
      </c>
      <c r="B2098">
        <v>2021</v>
      </c>
      <c r="C2098">
        <v>4</v>
      </c>
      <c r="D2098">
        <v>15</v>
      </c>
      <c r="E2098" s="1">
        <v>0.33333333333333331</v>
      </c>
      <c r="F2098" t="s">
        <v>8</v>
      </c>
      <c r="G2098">
        <v>13.5</v>
      </c>
      <c r="H2098">
        <v>79.5</v>
      </c>
      <c r="I2098" s="3">
        <v>44.041600000000003</v>
      </c>
      <c r="J2098">
        <v>-1.0681799999999999</v>
      </c>
      <c r="K2098">
        <v>-0.250365</v>
      </c>
      <c r="L2098" s="4">
        <v>294.786</v>
      </c>
      <c r="M2098" s="6">
        <v>305.28100000000001</v>
      </c>
      <c r="N2098" s="4">
        <v>483.22300000000001</v>
      </c>
      <c r="O2098" s="6">
        <v>1195.1099999999999</v>
      </c>
      <c r="P2098" s="4">
        <v>108.739</v>
      </c>
      <c r="Q2098" s="5">
        <v>6.8720399999999993E-5</v>
      </c>
      <c r="R2098">
        <v>34.072099999999999</v>
      </c>
      <c r="S2098">
        <v>-621695</v>
      </c>
      <c r="T2098">
        <v>942271</v>
      </c>
      <c r="U2098">
        <v>98170.3</v>
      </c>
      <c r="V2098">
        <v>-200196</v>
      </c>
      <c r="W2098" s="2">
        <v>3382850</v>
      </c>
      <c r="X2098" s="2">
        <v>1147370</v>
      </c>
      <c r="Y2098">
        <v>0.90313299999999996</v>
      </c>
      <c r="Z2098">
        <v>1.7506600000000001E-4</v>
      </c>
      <c r="AA2098">
        <v>0.25608199999999998</v>
      </c>
      <c r="AB2098">
        <v>3.0901000000000002E-4</v>
      </c>
    </row>
    <row r="2099" spans="1:28" x14ac:dyDescent="0.3">
      <c r="A2099">
        <v>120</v>
      </c>
      <c r="B2099">
        <v>2021</v>
      </c>
      <c r="C2099">
        <v>4</v>
      </c>
      <c r="D2099">
        <v>15</v>
      </c>
      <c r="E2099" s="1">
        <v>0.375</v>
      </c>
      <c r="F2099" t="s">
        <v>8</v>
      </c>
      <c r="G2099">
        <v>13.5</v>
      </c>
      <c r="H2099">
        <v>79.5</v>
      </c>
      <c r="I2099" s="3">
        <v>43.731900000000003</v>
      </c>
      <c r="J2099">
        <v>-1.8572299999999999</v>
      </c>
      <c r="K2099">
        <v>-0.45638200000000001</v>
      </c>
      <c r="L2099" s="4">
        <v>295.57400000000001</v>
      </c>
      <c r="M2099" s="6">
        <v>304.48899999999998</v>
      </c>
      <c r="N2099" s="4">
        <v>730.01199999999994</v>
      </c>
      <c r="O2099" s="6">
        <v>1057.0899999999999</v>
      </c>
      <c r="P2099" s="4">
        <v>164.94</v>
      </c>
      <c r="Q2099" s="5">
        <v>4.6493299999999997E-5</v>
      </c>
      <c r="R2099">
        <v>34.043399999999998</v>
      </c>
      <c r="S2099">
        <v>-636028</v>
      </c>
      <c r="T2099" s="2">
        <v>1390770</v>
      </c>
      <c r="U2099">
        <v>97998.6</v>
      </c>
      <c r="V2099">
        <v>-433590</v>
      </c>
      <c r="W2099" s="2">
        <v>3037530</v>
      </c>
      <c r="X2099" s="2">
        <v>1710520</v>
      </c>
      <c r="Y2099">
        <v>0.89315299999999997</v>
      </c>
      <c r="Z2099" s="2">
        <v>8.5768799999999998E-5</v>
      </c>
      <c r="AA2099">
        <v>0.25650699999999999</v>
      </c>
      <c r="AB2099">
        <v>6.6509100000000003E-4</v>
      </c>
    </row>
    <row r="2100" spans="1:28" x14ac:dyDescent="0.3">
      <c r="A2100">
        <v>120</v>
      </c>
      <c r="B2100">
        <v>2021</v>
      </c>
      <c r="C2100">
        <v>4</v>
      </c>
      <c r="D2100">
        <v>15</v>
      </c>
      <c r="E2100" s="1">
        <v>0.41666666666666669</v>
      </c>
      <c r="F2100" t="s">
        <v>8</v>
      </c>
      <c r="G2100">
        <v>13.5</v>
      </c>
      <c r="H2100">
        <v>79.5</v>
      </c>
      <c r="I2100" s="3">
        <v>43.917900000000003</v>
      </c>
      <c r="J2100">
        <v>-1.9774499999999999</v>
      </c>
      <c r="K2100">
        <v>-0.33165099999999997</v>
      </c>
      <c r="L2100" s="4">
        <v>295.51299999999998</v>
      </c>
      <c r="M2100" s="6">
        <v>303.43299999999999</v>
      </c>
      <c r="N2100" s="4">
        <v>1395.66</v>
      </c>
      <c r="O2100" s="6">
        <v>1095.6500000000001</v>
      </c>
      <c r="P2100" s="4">
        <v>225.47399999999999</v>
      </c>
      <c r="Q2100" s="5">
        <v>3.3850399999999997E-5</v>
      </c>
      <c r="R2100">
        <v>34.295999999999999</v>
      </c>
      <c r="S2100">
        <v>-643092</v>
      </c>
      <c r="T2100" s="2">
        <v>1693950</v>
      </c>
      <c r="U2100">
        <v>97847.6</v>
      </c>
      <c r="V2100">
        <v>-594668</v>
      </c>
      <c r="W2100" s="2">
        <v>2459060</v>
      </c>
      <c r="X2100" s="2">
        <v>2061480</v>
      </c>
      <c r="Y2100">
        <v>0.84288799999999997</v>
      </c>
      <c r="Z2100" s="2">
        <v>3.47418E-5</v>
      </c>
      <c r="AA2100">
        <v>0.26521</v>
      </c>
      <c r="AB2100">
        <v>9.1763900000000004E-4</v>
      </c>
    </row>
    <row r="2101" spans="1:28" x14ac:dyDescent="0.3">
      <c r="A2101">
        <v>120</v>
      </c>
      <c r="B2101">
        <v>2021</v>
      </c>
      <c r="C2101">
        <v>4</v>
      </c>
      <c r="D2101">
        <v>15</v>
      </c>
      <c r="E2101" s="1">
        <v>0.45833333333333331</v>
      </c>
      <c r="F2101" t="s">
        <v>8</v>
      </c>
      <c r="G2101">
        <v>13.5</v>
      </c>
      <c r="H2101">
        <v>79.5</v>
      </c>
      <c r="I2101" s="3">
        <v>44.06</v>
      </c>
      <c r="J2101">
        <v>-2.2903699999999998</v>
      </c>
      <c r="K2101">
        <v>-0.36003099999999999</v>
      </c>
      <c r="L2101" s="4">
        <v>295.48500000000001</v>
      </c>
      <c r="M2101" s="6">
        <v>303.53800000000001</v>
      </c>
      <c r="N2101" s="4">
        <v>1153.67</v>
      </c>
      <c r="O2101" s="6">
        <v>702.404</v>
      </c>
      <c r="P2101" s="4">
        <v>331.55799999999999</v>
      </c>
      <c r="Q2101" s="5">
        <v>4.2822799999999999E-6</v>
      </c>
      <c r="R2101">
        <v>33.968699999999998</v>
      </c>
      <c r="S2101">
        <v>-454895</v>
      </c>
      <c r="T2101" s="2">
        <v>1208880</v>
      </c>
      <c r="U2101">
        <v>97789.1</v>
      </c>
      <c r="V2101">
        <v>-398277</v>
      </c>
      <c r="W2101" s="2">
        <v>1708590</v>
      </c>
      <c r="X2101" s="2">
        <v>1467590</v>
      </c>
      <c r="Y2101">
        <v>0.80798999999999999</v>
      </c>
      <c r="Z2101" s="2">
        <v>4.3427199999999996E-6</v>
      </c>
      <c r="AA2101">
        <v>0.26421499999999998</v>
      </c>
      <c r="AB2101">
        <v>8.6084400000000004E-4</v>
      </c>
    </row>
    <row r="2102" spans="1:28" x14ac:dyDescent="0.3">
      <c r="A2102">
        <v>120</v>
      </c>
      <c r="B2102">
        <v>2021</v>
      </c>
      <c r="C2102">
        <v>4</v>
      </c>
      <c r="D2102">
        <v>15</v>
      </c>
      <c r="E2102" s="1">
        <v>0.5</v>
      </c>
      <c r="F2102" t="s">
        <v>8</v>
      </c>
      <c r="G2102">
        <v>13.5</v>
      </c>
      <c r="H2102">
        <v>79.5</v>
      </c>
      <c r="I2102" s="3">
        <v>43.715299999999999</v>
      </c>
      <c r="J2102">
        <v>-2.2533400000000001</v>
      </c>
      <c r="K2102">
        <v>-4.8553300000000001E-2</v>
      </c>
      <c r="L2102" s="4">
        <v>295.23399999999998</v>
      </c>
      <c r="M2102" s="6">
        <v>303.62200000000001</v>
      </c>
      <c r="N2102" s="4">
        <v>785.60599999999999</v>
      </c>
      <c r="O2102" s="6">
        <v>745.86900000000003</v>
      </c>
      <c r="P2102" s="4">
        <v>396.38099999999997</v>
      </c>
      <c r="Q2102" s="4">
        <v>0</v>
      </c>
      <c r="R2102">
        <v>33.109000000000002</v>
      </c>
      <c r="S2102">
        <v>-277268</v>
      </c>
      <c r="T2102">
        <v>659928</v>
      </c>
      <c r="U2102">
        <v>97820.1</v>
      </c>
      <c r="V2102">
        <v>-169533</v>
      </c>
      <c r="W2102">
        <v>877907</v>
      </c>
      <c r="X2102">
        <v>805624</v>
      </c>
      <c r="Y2102">
        <v>0.81726799999999999</v>
      </c>
      <c r="Z2102">
        <v>0</v>
      </c>
      <c r="AA2102">
        <v>0.26356499999999999</v>
      </c>
      <c r="AB2102">
        <v>4.1631399999999999E-4</v>
      </c>
    </row>
    <row r="2103" spans="1:28" x14ac:dyDescent="0.3">
      <c r="A2103">
        <v>120</v>
      </c>
      <c r="B2103">
        <v>2021</v>
      </c>
      <c r="C2103">
        <v>4</v>
      </c>
      <c r="D2103">
        <v>15</v>
      </c>
      <c r="E2103" s="1">
        <v>0.54166666666666663</v>
      </c>
      <c r="F2103" t="s">
        <v>8</v>
      </c>
      <c r="G2103">
        <v>13.5</v>
      </c>
      <c r="H2103">
        <v>79.5</v>
      </c>
      <c r="I2103" s="3">
        <v>43.634599999999999</v>
      </c>
      <c r="J2103">
        <v>-1.5678000000000001</v>
      </c>
      <c r="K2103">
        <v>0.59787599999999996</v>
      </c>
      <c r="L2103" s="4">
        <v>295.54500000000002</v>
      </c>
      <c r="M2103" s="6">
        <v>303.27999999999997</v>
      </c>
      <c r="N2103" s="4">
        <v>426.78199999999998</v>
      </c>
      <c r="O2103" s="6">
        <v>853.495</v>
      </c>
      <c r="P2103" s="4">
        <v>362.13799999999998</v>
      </c>
      <c r="Q2103" s="4">
        <v>0</v>
      </c>
      <c r="R2103">
        <v>32.943899999999999</v>
      </c>
      <c r="S2103">
        <v>-86854.2</v>
      </c>
      <c r="T2103">
        <v>130201</v>
      </c>
      <c r="U2103">
        <v>97940.6</v>
      </c>
      <c r="V2103">
        <v>-4420.53</v>
      </c>
      <c r="W2103">
        <v>176174</v>
      </c>
      <c r="X2103">
        <v>159060</v>
      </c>
      <c r="Y2103">
        <v>0.86852399999999996</v>
      </c>
      <c r="Z2103">
        <v>0</v>
      </c>
      <c r="AA2103">
        <v>0.26332499999999998</v>
      </c>
      <c r="AB2103">
        <v>3.2112299999999998E-4</v>
      </c>
    </row>
    <row r="2104" spans="1:28" x14ac:dyDescent="0.3">
      <c r="A2104">
        <v>120</v>
      </c>
      <c r="B2104">
        <v>2021</v>
      </c>
      <c r="C2104">
        <v>4</v>
      </c>
      <c r="D2104">
        <v>15</v>
      </c>
      <c r="E2104" s="1">
        <v>0.58333333333333337</v>
      </c>
      <c r="F2104" t="s">
        <v>8</v>
      </c>
      <c r="G2104">
        <v>13.5</v>
      </c>
      <c r="H2104">
        <v>79.5</v>
      </c>
      <c r="I2104" s="3">
        <v>43.296799999999998</v>
      </c>
      <c r="J2104">
        <v>-1.5064900000000001</v>
      </c>
      <c r="K2104">
        <v>0.86100299999999996</v>
      </c>
      <c r="L2104" s="4">
        <v>295.70800000000003</v>
      </c>
      <c r="M2104" s="6">
        <v>302.274</v>
      </c>
      <c r="N2104" s="4">
        <v>327.72800000000001</v>
      </c>
      <c r="O2104" s="6">
        <v>808.50599999999997</v>
      </c>
      <c r="P2104" s="4">
        <v>357.80500000000001</v>
      </c>
      <c r="Q2104" s="4">
        <v>0</v>
      </c>
      <c r="R2104">
        <v>32.023899999999998</v>
      </c>
      <c r="S2104">
        <v>-28332.7</v>
      </c>
      <c r="T2104">
        <v>0</v>
      </c>
      <c r="U2104">
        <v>98033.4</v>
      </c>
      <c r="V2104">
        <v>14061.9</v>
      </c>
      <c r="W2104" s="2">
        <v>2.3283100000000002E-10</v>
      </c>
      <c r="X2104" s="2">
        <v>2.3283100000000002E-10</v>
      </c>
      <c r="Y2104">
        <v>0.93001999999999996</v>
      </c>
      <c r="Z2104">
        <v>0</v>
      </c>
      <c r="AA2104">
        <v>0.26318799999999998</v>
      </c>
      <c r="AB2104">
        <v>2.9335400000000001E-4</v>
      </c>
    </row>
    <row r="2105" spans="1:28" x14ac:dyDescent="0.3">
      <c r="A2105">
        <v>120</v>
      </c>
      <c r="B2105">
        <v>2021</v>
      </c>
      <c r="C2105">
        <v>4</v>
      </c>
      <c r="D2105">
        <v>15</v>
      </c>
      <c r="E2105" s="1">
        <v>0.625</v>
      </c>
      <c r="F2105" t="s">
        <v>8</v>
      </c>
      <c r="G2105">
        <v>13.5</v>
      </c>
      <c r="H2105">
        <v>79.5</v>
      </c>
      <c r="I2105" s="3">
        <v>42.933599999999998</v>
      </c>
      <c r="J2105">
        <v>-1.18641</v>
      </c>
      <c r="K2105">
        <v>1.02918</v>
      </c>
      <c r="L2105" s="4">
        <v>295.202</v>
      </c>
      <c r="M2105" s="6">
        <v>300.50700000000001</v>
      </c>
      <c r="N2105" s="4">
        <v>258.65899999999999</v>
      </c>
      <c r="O2105" s="6">
        <v>700.98800000000006</v>
      </c>
      <c r="P2105" s="4">
        <v>411.22800000000001</v>
      </c>
      <c r="Q2105" s="4">
        <v>0</v>
      </c>
      <c r="R2105">
        <v>30.5943</v>
      </c>
      <c r="S2105">
        <v>-24568.799999999999</v>
      </c>
      <c r="T2105">
        <v>0</v>
      </c>
      <c r="U2105">
        <v>98126.2</v>
      </c>
      <c r="V2105">
        <v>12179.1</v>
      </c>
      <c r="W2105" s="2">
        <v>2.3283100000000002E-10</v>
      </c>
      <c r="X2105" s="2">
        <v>2.3283100000000002E-10</v>
      </c>
      <c r="Y2105">
        <v>0.95999000000000001</v>
      </c>
      <c r="Z2105">
        <v>0</v>
      </c>
      <c r="AA2105">
        <v>0.26309199999999999</v>
      </c>
      <c r="AB2105">
        <v>1.95078E-4</v>
      </c>
    </row>
    <row r="2106" spans="1:28" x14ac:dyDescent="0.3">
      <c r="A2106">
        <v>120</v>
      </c>
      <c r="B2106">
        <v>2021</v>
      </c>
      <c r="C2106">
        <v>4</v>
      </c>
      <c r="D2106">
        <v>15</v>
      </c>
      <c r="E2106" s="1">
        <v>0.66666666666666663</v>
      </c>
      <c r="F2106" t="s">
        <v>8</v>
      </c>
      <c r="G2106">
        <v>13.5</v>
      </c>
      <c r="H2106">
        <v>79.5</v>
      </c>
      <c r="I2106" s="3">
        <v>42.6038</v>
      </c>
      <c r="J2106">
        <v>-0.75008799999999998</v>
      </c>
      <c r="K2106">
        <v>1.16723</v>
      </c>
      <c r="L2106" s="4">
        <v>295.27100000000002</v>
      </c>
      <c r="M2106" s="6">
        <v>300.13</v>
      </c>
      <c r="N2106" s="4">
        <v>222.25399999999999</v>
      </c>
      <c r="O2106" s="6">
        <v>578.54700000000003</v>
      </c>
      <c r="P2106" s="4">
        <v>415.745</v>
      </c>
      <c r="Q2106" s="4">
        <v>0</v>
      </c>
      <c r="R2106">
        <v>30.213899999999999</v>
      </c>
      <c r="S2106">
        <v>-21062.6</v>
      </c>
      <c r="T2106">
        <v>0</v>
      </c>
      <c r="U2106">
        <v>98177.8</v>
      </c>
      <c r="V2106">
        <v>12217.5</v>
      </c>
      <c r="W2106" s="2">
        <v>2.3283100000000002E-10</v>
      </c>
      <c r="X2106" s="2">
        <v>2.3283100000000002E-10</v>
      </c>
      <c r="Y2106">
        <v>0.98333700000000002</v>
      </c>
      <c r="Z2106">
        <v>0</v>
      </c>
      <c r="AA2106">
        <v>0.26300400000000002</v>
      </c>
      <c r="AB2106" s="2">
        <v>5.4290999999999999E-5</v>
      </c>
    </row>
    <row r="2107" spans="1:28" x14ac:dyDescent="0.3">
      <c r="A2107">
        <v>120</v>
      </c>
      <c r="B2107">
        <v>2021</v>
      </c>
      <c r="C2107">
        <v>4</v>
      </c>
      <c r="D2107">
        <v>15</v>
      </c>
      <c r="E2107" s="1">
        <v>0.70833333333333337</v>
      </c>
      <c r="F2107" t="s">
        <v>8</v>
      </c>
      <c r="G2107">
        <v>13.5</v>
      </c>
      <c r="H2107">
        <v>79.5</v>
      </c>
      <c r="I2107" s="3">
        <v>42.416899999999998</v>
      </c>
      <c r="J2107">
        <v>-0.31933499999999998</v>
      </c>
      <c r="K2107">
        <v>1.22679</v>
      </c>
      <c r="L2107" s="4">
        <v>295.31700000000001</v>
      </c>
      <c r="M2107" s="6">
        <v>299.54399999999998</v>
      </c>
      <c r="N2107" s="4">
        <v>210.40199999999999</v>
      </c>
      <c r="O2107" s="6">
        <v>482.46699999999998</v>
      </c>
      <c r="P2107" s="4">
        <v>354.76799999999997</v>
      </c>
      <c r="Q2107" s="4">
        <v>0</v>
      </c>
      <c r="R2107">
        <v>30.460799999999999</v>
      </c>
      <c r="S2107">
        <v>-19722</v>
      </c>
      <c r="T2107">
        <v>0</v>
      </c>
      <c r="U2107">
        <v>98205.5</v>
      </c>
      <c r="V2107">
        <v>14792</v>
      </c>
      <c r="W2107" s="2">
        <v>2.3283100000000002E-10</v>
      </c>
      <c r="X2107" s="2">
        <v>2.3283100000000002E-10</v>
      </c>
      <c r="Y2107">
        <v>0.98870800000000003</v>
      </c>
      <c r="Z2107">
        <v>0</v>
      </c>
      <c r="AA2107">
        <v>0.26291599999999998</v>
      </c>
      <c r="AB2107" s="2">
        <v>-9.3123900000000005E-5</v>
      </c>
    </row>
    <row r="2108" spans="1:28" x14ac:dyDescent="0.3">
      <c r="A2108">
        <v>120</v>
      </c>
      <c r="B2108">
        <v>2021</v>
      </c>
      <c r="C2108">
        <v>4</v>
      </c>
      <c r="D2108">
        <v>15</v>
      </c>
      <c r="E2108" s="1">
        <v>0.75</v>
      </c>
      <c r="F2108" t="s">
        <v>8</v>
      </c>
      <c r="G2108">
        <v>13.5</v>
      </c>
      <c r="H2108">
        <v>79.5</v>
      </c>
      <c r="I2108" s="3">
        <v>42.435400000000001</v>
      </c>
      <c r="J2108">
        <v>8.8725999999999999E-2</v>
      </c>
      <c r="K2108">
        <v>1.1872</v>
      </c>
      <c r="L2108" s="4">
        <v>295.08</v>
      </c>
      <c r="M2108" s="6">
        <v>298.92200000000003</v>
      </c>
      <c r="N2108" s="4">
        <v>194.52799999999999</v>
      </c>
      <c r="O2108" s="6">
        <v>430.83300000000003</v>
      </c>
      <c r="P2108" s="4">
        <v>286.36</v>
      </c>
      <c r="Q2108" s="4">
        <v>0</v>
      </c>
      <c r="R2108">
        <v>30.7349</v>
      </c>
      <c r="S2108">
        <v>-17917.400000000001</v>
      </c>
      <c r="T2108">
        <v>0</v>
      </c>
      <c r="U2108">
        <v>98196.9</v>
      </c>
      <c r="V2108">
        <v>16252.2</v>
      </c>
      <c r="W2108" s="2">
        <v>2.3283100000000002E-10</v>
      </c>
      <c r="X2108" s="2">
        <v>2.3283100000000002E-10</v>
      </c>
      <c r="Y2108">
        <v>1</v>
      </c>
      <c r="Z2108">
        <v>0</v>
      </c>
      <c r="AA2108">
        <v>0.26285199999999997</v>
      </c>
      <c r="AB2108" s="2">
        <v>-6.1012599999999999E-5</v>
      </c>
    </row>
    <row r="2109" spans="1:28" x14ac:dyDescent="0.3">
      <c r="A2109">
        <v>120</v>
      </c>
      <c r="B2109">
        <v>2021</v>
      </c>
      <c r="C2109">
        <v>4</v>
      </c>
      <c r="D2109">
        <v>15</v>
      </c>
      <c r="E2109" s="1">
        <v>0.79166666666666663</v>
      </c>
      <c r="F2109" t="s">
        <v>8</v>
      </c>
      <c r="G2109">
        <v>13.5</v>
      </c>
      <c r="H2109">
        <v>79.5</v>
      </c>
      <c r="I2109" s="3">
        <v>42.042299999999997</v>
      </c>
      <c r="J2109">
        <v>0.32798899999999998</v>
      </c>
      <c r="K2109">
        <v>1.0919000000000001</v>
      </c>
      <c r="L2109" s="4">
        <v>295.26299999999998</v>
      </c>
      <c r="M2109" s="6">
        <v>298.50900000000001</v>
      </c>
      <c r="N2109" s="4">
        <v>180.13499999999999</v>
      </c>
      <c r="O2109" s="6">
        <v>401.42099999999999</v>
      </c>
      <c r="P2109" s="4">
        <v>427.38799999999998</v>
      </c>
      <c r="Q2109" s="4">
        <v>0</v>
      </c>
      <c r="R2109">
        <v>24.564399999999999</v>
      </c>
      <c r="S2109">
        <v>-19051.8</v>
      </c>
      <c r="T2109">
        <v>0</v>
      </c>
      <c r="U2109">
        <v>98143.5</v>
      </c>
      <c r="V2109">
        <v>1227.96</v>
      </c>
      <c r="W2109" s="2">
        <v>2.3283100000000002E-10</v>
      </c>
      <c r="X2109" s="2">
        <v>2.3283100000000002E-10</v>
      </c>
      <c r="Y2109">
        <v>1</v>
      </c>
      <c r="Z2109">
        <v>0</v>
      </c>
      <c r="AA2109">
        <v>0.26278699999999999</v>
      </c>
      <c r="AB2109" s="2">
        <v>-7.3468599999999997E-5</v>
      </c>
    </row>
    <row r="2110" spans="1:28" x14ac:dyDescent="0.3">
      <c r="A2110">
        <v>120</v>
      </c>
      <c r="B2110">
        <v>2021</v>
      </c>
      <c r="C2110">
        <v>4</v>
      </c>
      <c r="D2110">
        <v>15</v>
      </c>
      <c r="E2110" s="1">
        <v>0.83333333333333337</v>
      </c>
      <c r="F2110" t="s">
        <v>8</v>
      </c>
      <c r="G2110">
        <v>13.5</v>
      </c>
      <c r="H2110">
        <v>79.5</v>
      </c>
      <c r="I2110" s="3">
        <v>42.3187</v>
      </c>
      <c r="J2110">
        <v>0.48643599999999998</v>
      </c>
      <c r="K2110">
        <v>0.97907699999999998</v>
      </c>
      <c r="L2110" s="4">
        <v>295.27300000000002</v>
      </c>
      <c r="M2110" s="6">
        <v>297.95100000000002</v>
      </c>
      <c r="N2110" s="4">
        <v>165.46</v>
      </c>
      <c r="O2110" s="6">
        <v>399.24200000000002</v>
      </c>
      <c r="P2110" s="4">
        <v>409.839</v>
      </c>
      <c r="Q2110" s="4">
        <v>0</v>
      </c>
      <c r="R2110">
        <v>24.728000000000002</v>
      </c>
      <c r="S2110">
        <v>-15648.7</v>
      </c>
      <c r="T2110">
        <v>0</v>
      </c>
      <c r="U2110">
        <v>98073.3</v>
      </c>
      <c r="V2110">
        <v>5301.01</v>
      </c>
      <c r="W2110" s="2">
        <v>2.3283100000000002E-10</v>
      </c>
      <c r="X2110" s="2">
        <v>2.3283100000000002E-10</v>
      </c>
      <c r="Y2110">
        <v>1</v>
      </c>
      <c r="Z2110">
        <v>0</v>
      </c>
      <c r="AA2110">
        <v>0.26275500000000002</v>
      </c>
      <c r="AB2110" s="2">
        <v>-1.5531100000000001E-5</v>
      </c>
    </row>
    <row r="2111" spans="1:28" x14ac:dyDescent="0.3">
      <c r="A2111">
        <v>120</v>
      </c>
      <c r="B2111">
        <v>2021</v>
      </c>
      <c r="C2111">
        <v>4</v>
      </c>
      <c r="D2111">
        <v>15</v>
      </c>
      <c r="E2111" s="1">
        <v>0.875</v>
      </c>
      <c r="F2111" t="s">
        <v>8</v>
      </c>
      <c r="G2111">
        <v>13.5</v>
      </c>
      <c r="H2111">
        <v>79.5</v>
      </c>
      <c r="I2111" s="3">
        <v>42.356400000000001</v>
      </c>
      <c r="J2111">
        <v>0.62656999999999996</v>
      </c>
      <c r="K2111">
        <v>1.0926</v>
      </c>
      <c r="L2111" s="4">
        <v>295.392</v>
      </c>
      <c r="M2111" s="6">
        <v>297.61799999999999</v>
      </c>
      <c r="N2111" s="4">
        <v>120.167</v>
      </c>
      <c r="O2111" s="6">
        <v>426.584</v>
      </c>
      <c r="P2111" s="4">
        <v>418.84199999999998</v>
      </c>
      <c r="Q2111" s="4">
        <v>0</v>
      </c>
      <c r="R2111">
        <v>24.738099999999999</v>
      </c>
      <c r="S2111">
        <v>-11008.3</v>
      </c>
      <c r="T2111">
        <v>0</v>
      </c>
      <c r="U2111">
        <v>98015.5</v>
      </c>
      <c r="V2111">
        <v>4455.66</v>
      </c>
      <c r="W2111" s="2">
        <v>2.3283100000000002E-10</v>
      </c>
      <c r="X2111" s="2">
        <v>2.3283100000000002E-10</v>
      </c>
      <c r="Y2111">
        <v>0.97225799999999996</v>
      </c>
      <c r="Z2111">
        <v>0</v>
      </c>
      <c r="AA2111">
        <v>0.26270700000000002</v>
      </c>
      <c r="AB2111" s="2">
        <v>-2.91298E-5</v>
      </c>
    </row>
    <row r="2112" spans="1:28" x14ac:dyDescent="0.3">
      <c r="A2112">
        <v>120</v>
      </c>
      <c r="B2112">
        <v>2021</v>
      </c>
      <c r="C2112">
        <v>4</v>
      </c>
      <c r="D2112">
        <v>15</v>
      </c>
      <c r="E2112" s="1">
        <v>0.91666666666666663</v>
      </c>
      <c r="F2112" t="s">
        <v>8</v>
      </c>
      <c r="G2112">
        <v>13.5</v>
      </c>
      <c r="H2112">
        <v>79.5</v>
      </c>
      <c r="I2112" s="3">
        <v>42.455500000000001</v>
      </c>
      <c r="J2112">
        <v>1.0549299999999999</v>
      </c>
      <c r="K2112">
        <v>0.73066600000000004</v>
      </c>
      <c r="L2112" s="4">
        <v>295.51299999999998</v>
      </c>
      <c r="M2112" s="6">
        <v>297.27699999999999</v>
      </c>
      <c r="N2112" s="4">
        <v>105.28</v>
      </c>
      <c r="O2112" s="6">
        <v>383.99099999999999</v>
      </c>
      <c r="P2112" s="4">
        <v>411.88400000000001</v>
      </c>
      <c r="Q2112" s="4">
        <v>0</v>
      </c>
      <c r="R2112">
        <v>25.371099999999998</v>
      </c>
      <c r="S2112">
        <v>-7914.62</v>
      </c>
      <c r="T2112">
        <v>0</v>
      </c>
      <c r="U2112">
        <v>97941.8</v>
      </c>
      <c r="V2112">
        <v>2534.41</v>
      </c>
      <c r="W2112" s="2">
        <v>2.3283100000000002E-10</v>
      </c>
      <c r="X2112" s="2">
        <v>2.3283100000000002E-10</v>
      </c>
      <c r="Y2112">
        <v>0.99536100000000005</v>
      </c>
      <c r="Z2112">
        <v>0</v>
      </c>
      <c r="AA2112">
        <v>0.26456800000000003</v>
      </c>
      <c r="AB2112" s="2">
        <v>-3.48436E-5</v>
      </c>
    </row>
    <row r="2113" spans="1:28" x14ac:dyDescent="0.3">
      <c r="A2113">
        <v>120</v>
      </c>
      <c r="B2113">
        <v>2021</v>
      </c>
      <c r="C2113">
        <v>4</v>
      </c>
      <c r="D2113">
        <v>15</v>
      </c>
      <c r="E2113" s="1">
        <v>0.95833333333333337</v>
      </c>
      <c r="F2113" t="s">
        <v>8</v>
      </c>
      <c r="G2113">
        <v>13.5</v>
      </c>
      <c r="H2113">
        <v>79.5</v>
      </c>
      <c r="I2113" s="3">
        <v>42.5976</v>
      </c>
      <c r="J2113">
        <v>1.15645</v>
      </c>
      <c r="K2113">
        <v>0.81510499999999997</v>
      </c>
      <c r="L2113" s="4">
        <v>295.52999999999997</v>
      </c>
      <c r="M2113" s="6">
        <v>297.33499999999998</v>
      </c>
      <c r="N2113" s="4">
        <v>79.105699999999999</v>
      </c>
      <c r="O2113" s="6">
        <v>414.38400000000001</v>
      </c>
      <c r="P2113" s="4">
        <v>398.63900000000001</v>
      </c>
      <c r="Q2113" s="4">
        <v>0</v>
      </c>
      <c r="R2113">
        <v>26.0916</v>
      </c>
      <c r="S2113">
        <v>-7347.45</v>
      </c>
      <c r="T2113">
        <v>0</v>
      </c>
      <c r="U2113">
        <v>97969</v>
      </c>
      <c r="V2113">
        <v>3341.34</v>
      </c>
      <c r="W2113" s="2">
        <v>2.3283100000000002E-10</v>
      </c>
      <c r="X2113" s="2">
        <v>2.3283100000000002E-10</v>
      </c>
      <c r="Y2113">
        <v>0.88741599999999998</v>
      </c>
      <c r="Z2113">
        <v>0</v>
      </c>
      <c r="AA2113">
        <v>0.264544</v>
      </c>
      <c r="AB2113" s="2">
        <v>2.0465499999999999E-5</v>
      </c>
    </row>
    <row r="2114" spans="1:28" x14ac:dyDescent="0.3">
      <c r="A2114">
        <v>121</v>
      </c>
      <c r="B2114">
        <v>2021</v>
      </c>
      <c r="C2114">
        <v>4</v>
      </c>
      <c r="D2114">
        <v>18</v>
      </c>
      <c r="E2114" s="1">
        <v>0</v>
      </c>
      <c r="F2114" t="s">
        <v>8</v>
      </c>
      <c r="G2114">
        <v>13.5</v>
      </c>
      <c r="H2114">
        <v>79.5</v>
      </c>
      <c r="I2114" s="3">
        <v>38.3245</v>
      </c>
      <c r="J2114">
        <v>0.48962099999999997</v>
      </c>
      <c r="K2114">
        <v>0.93107700000000004</v>
      </c>
      <c r="L2114" s="4">
        <v>297.61599999999999</v>
      </c>
      <c r="M2114" s="6">
        <v>299.10399999999998</v>
      </c>
      <c r="N2114" s="4">
        <v>42.7012</v>
      </c>
      <c r="O2114" s="6">
        <v>1943.92</v>
      </c>
      <c r="P2114" s="4">
        <v>480.30799999999999</v>
      </c>
      <c r="Q2114" s="4">
        <v>0</v>
      </c>
      <c r="R2114">
        <v>15.516</v>
      </c>
      <c r="S2114">
        <v>231.99</v>
      </c>
      <c r="T2114">
        <v>0</v>
      </c>
      <c r="U2114">
        <v>98212.2</v>
      </c>
      <c r="V2114">
        <v>1381.66</v>
      </c>
      <c r="W2114" s="2">
        <v>2.3283100000000002E-10</v>
      </c>
      <c r="X2114" s="2">
        <v>2.3283100000000002E-10</v>
      </c>
      <c r="Y2114">
        <v>0.70907799999999999</v>
      </c>
      <c r="Z2114">
        <v>0</v>
      </c>
      <c r="AA2114">
        <v>0.23643800000000001</v>
      </c>
      <c r="AB2114">
        <v>1.2217E-4</v>
      </c>
    </row>
    <row r="2115" spans="1:28" x14ac:dyDescent="0.3">
      <c r="A2115">
        <v>121</v>
      </c>
      <c r="B2115">
        <v>2021</v>
      </c>
      <c r="C2115">
        <v>4</v>
      </c>
      <c r="D2115">
        <v>18</v>
      </c>
      <c r="E2115" s="1">
        <v>4.1666666666666664E-2</v>
      </c>
      <c r="F2115" t="s">
        <v>8</v>
      </c>
      <c r="G2115">
        <v>13.5</v>
      </c>
      <c r="H2115">
        <v>79.5</v>
      </c>
      <c r="I2115" s="3">
        <v>37.644599999999997</v>
      </c>
      <c r="J2115">
        <v>0.50076799999999999</v>
      </c>
      <c r="K2115">
        <v>0.77726499999999998</v>
      </c>
      <c r="L2115" s="4">
        <v>297.83999999999997</v>
      </c>
      <c r="M2115" s="6">
        <v>299.23099999999999</v>
      </c>
      <c r="N2115" s="4">
        <v>44.535600000000002</v>
      </c>
      <c r="O2115" s="6">
        <v>1904.71</v>
      </c>
      <c r="P2115" s="4">
        <v>461.15699999999998</v>
      </c>
      <c r="Q2115" s="4">
        <v>0</v>
      </c>
      <c r="R2115">
        <v>14.4366</v>
      </c>
      <c r="S2115">
        <v>25.747199999999999</v>
      </c>
      <c r="T2115">
        <v>34794.300000000003</v>
      </c>
      <c r="U2115">
        <v>98274.8</v>
      </c>
      <c r="V2115">
        <v>152.05500000000001</v>
      </c>
      <c r="W2115">
        <v>46410.400000000001</v>
      </c>
      <c r="X2115">
        <v>42346</v>
      </c>
      <c r="Y2115">
        <v>0.71295399999999998</v>
      </c>
      <c r="Z2115">
        <v>0</v>
      </c>
      <c r="AA2115">
        <v>0.23643800000000001</v>
      </c>
      <c r="AB2115" s="2">
        <v>4.5606099999999997E-5</v>
      </c>
    </row>
    <row r="2116" spans="1:28" x14ac:dyDescent="0.3">
      <c r="A2116">
        <v>121</v>
      </c>
      <c r="B2116">
        <v>2021</v>
      </c>
      <c r="C2116">
        <v>4</v>
      </c>
      <c r="D2116">
        <v>18</v>
      </c>
      <c r="E2116" s="1">
        <v>8.3333333333333329E-2</v>
      </c>
      <c r="F2116" t="s">
        <v>8</v>
      </c>
      <c r="G2116">
        <v>13.5</v>
      </c>
      <c r="H2116">
        <v>79.5</v>
      </c>
      <c r="I2116" s="3">
        <v>36.788400000000003</v>
      </c>
      <c r="J2116">
        <v>0.49599100000000002</v>
      </c>
      <c r="K2116">
        <v>1.7618</v>
      </c>
      <c r="L2116" s="4">
        <v>298.01799999999997</v>
      </c>
      <c r="M2116" s="6">
        <v>301.20600000000002</v>
      </c>
      <c r="N2116" s="4">
        <v>318.20400000000001</v>
      </c>
      <c r="O2116" s="6">
        <v>1865.71</v>
      </c>
      <c r="P2116" s="4">
        <v>473.41</v>
      </c>
      <c r="Q2116" s="5">
        <v>1.2235100000000001E-6</v>
      </c>
      <c r="R2116">
        <v>13.816599999999999</v>
      </c>
      <c r="S2116">
        <v>-62001.9</v>
      </c>
      <c r="T2116">
        <v>455096</v>
      </c>
      <c r="U2116">
        <v>98365.2</v>
      </c>
      <c r="V2116">
        <v>-107861</v>
      </c>
      <c r="W2116">
        <v>584400</v>
      </c>
      <c r="X2116">
        <v>555923</v>
      </c>
      <c r="Y2116">
        <v>0.70859000000000005</v>
      </c>
      <c r="Z2116" s="2">
        <v>1.3571000000000001E-6</v>
      </c>
      <c r="AA2116">
        <v>0.23635800000000001</v>
      </c>
      <c r="AB2116" s="2">
        <v>-1.7359499999999999E-5</v>
      </c>
    </row>
    <row r="2117" spans="1:28" x14ac:dyDescent="0.3">
      <c r="A2117">
        <v>121</v>
      </c>
      <c r="B2117">
        <v>2021</v>
      </c>
      <c r="C2117">
        <v>4</v>
      </c>
      <c r="D2117">
        <v>18</v>
      </c>
      <c r="E2117" s="1">
        <v>0.125</v>
      </c>
      <c r="F2117" t="s">
        <v>8</v>
      </c>
      <c r="G2117">
        <v>13.5</v>
      </c>
      <c r="H2117">
        <v>79.5</v>
      </c>
      <c r="I2117" s="3">
        <v>35.925199999999997</v>
      </c>
      <c r="J2117">
        <v>0.43189499999999997</v>
      </c>
      <c r="K2117">
        <v>2.2172800000000001</v>
      </c>
      <c r="L2117" s="4">
        <v>297.488</v>
      </c>
      <c r="M2117" s="6">
        <v>301.61799999999999</v>
      </c>
      <c r="N2117" s="4">
        <v>562.1</v>
      </c>
      <c r="O2117" s="6">
        <v>1667.77</v>
      </c>
      <c r="P2117" s="4">
        <v>464.85</v>
      </c>
      <c r="Q2117" s="4">
        <v>0</v>
      </c>
      <c r="R2117">
        <v>13.617000000000001</v>
      </c>
      <c r="S2117">
        <v>-212817</v>
      </c>
      <c r="T2117" s="2">
        <v>1109090</v>
      </c>
      <c r="U2117">
        <v>98403.8</v>
      </c>
      <c r="V2117">
        <v>-403234</v>
      </c>
      <c r="W2117" s="2">
        <v>1434890</v>
      </c>
      <c r="X2117" s="2">
        <v>1347320</v>
      </c>
      <c r="Y2117">
        <v>0.34121699999999999</v>
      </c>
      <c r="Z2117">
        <v>0</v>
      </c>
      <c r="AA2117">
        <v>0.23610100000000001</v>
      </c>
      <c r="AB2117" s="2">
        <v>-3.1872400000000003E-5</v>
      </c>
    </row>
    <row r="2118" spans="1:28" x14ac:dyDescent="0.3">
      <c r="A2118">
        <v>121</v>
      </c>
      <c r="B2118">
        <v>2021</v>
      </c>
      <c r="C2118">
        <v>4</v>
      </c>
      <c r="D2118">
        <v>18</v>
      </c>
      <c r="E2118" s="1">
        <v>0.16666666666666666</v>
      </c>
      <c r="F2118" t="s">
        <v>8</v>
      </c>
      <c r="G2118">
        <v>13.5</v>
      </c>
      <c r="H2118">
        <v>79.5</v>
      </c>
      <c r="I2118" s="3">
        <v>35.298900000000003</v>
      </c>
      <c r="J2118">
        <v>0.29614000000000001</v>
      </c>
      <c r="K2118">
        <v>2.4026200000000002</v>
      </c>
      <c r="L2118" s="4">
        <v>297.41500000000002</v>
      </c>
      <c r="M2118" s="6">
        <v>302.34800000000001</v>
      </c>
      <c r="N2118" s="4">
        <v>789.20399999999995</v>
      </c>
      <c r="O2118" s="6">
        <v>1581.83</v>
      </c>
      <c r="P2118" s="4">
        <v>451.75700000000001</v>
      </c>
      <c r="Q2118" s="4">
        <v>0</v>
      </c>
      <c r="R2118">
        <v>13.704599999999999</v>
      </c>
      <c r="S2118">
        <v>-390187</v>
      </c>
      <c r="T2118" s="2">
        <v>1810130</v>
      </c>
      <c r="U2118">
        <v>98375.6</v>
      </c>
      <c r="V2118">
        <v>-710251</v>
      </c>
      <c r="W2118" s="2">
        <v>2270160</v>
      </c>
      <c r="X2118" s="2">
        <v>2187530</v>
      </c>
      <c r="Y2118">
        <v>0.116491</v>
      </c>
      <c r="Z2118">
        <v>0</v>
      </c>
      <c r="AA2118">
        <v>0.23564399999999999</v>
      </c>
      <c r="AB2118" s="2">
        <v>9.9522400000000004E-6</v>
      </c>
    </row>
    <row r="2119" spans="1:28" x14ac:dyDescent="0.3">
      <c r="A2119">
        <v>121</v>
      </c>
      <c r="B2119">
        <v>2021</v>
      </c>
      <c r="C2119">
        <v>4</v>
      </c>
      <c r="D2119">
        <v>18</v>
      </c>
      <c r="E2119" s="1">
        <v>0.20833333333333334</v>
      </c>
      <c r="F2119" t="s">
        <v>8</v>
      </c>
      <c r="G2119">
        <v>13.5</v>
      </c>
      <c r="H2119">
        <v>79.5</v>
      </c>
      <c r="I2119" s="3">
        <v>34.913699999999999</v>
      </c>
      <c r="J2119">
        <v>-0.13262199999999999</v>
      </c>
      <c r="K2119">
        <v>2.3066200000000001</v>
      </c>
      <c r="L2119" s="4">
        <v>296.09100000000001</v>
      </c>
      <c r="M2119" s="6">
        <v>305.815</v>
      </c>
      <c r="N2119" s="4">
        <v>1255.97</v>
      </c>
      <c r="O2119" s="6">
        <v>795.76</v>
      </c>
      <c r="P2119" s="4">
        <v>-32767</v>
      </c>
      <c r="Q2119" s="4">
        <v>0</v>
      </c>
      <c r="R2119">
        <v>14.0261</v>
      </c>
      <c r="S2119">
        <v>-581580</v>
      </c>
      <c r="T2119" s="2">
        <v>2431940</v>
      </c>
      <c r="U2119">
        <v>98324.9</v>
      </c>
      <c r="V2119">
        <v>-976959</v>
      </c>
      <c r="W2119" s="2">
        <v>2958770</v>
      </c>
      <c r="X2119" s="2">
        <v>2939780</v>
      </c>
      <c r="Y2119">
        <v>8.6673899999999998E-2</v>
      </c>
      <c r="Z2119">
        <v>0</v>
      </c>
      <c r="AA2119">
        <v>0.23497799999999999</v>
      </c>
      <c r="AB2119" s="2">
        <v>8.0916999999999998E-5</v>
      </c>
    </row>
    <row r="2120" spans="1:28" x14ac:dyDescent="0.3">
      <c r="A2120">
        <v>121</v>
      </c>
      <c r="B2120">
        <v>2021</v>
      </c>
      <c r="C2120">
        <v>4</v>
      </c>
      <c r="D2120">
        <v>18</v>
      </c>
      <c r="E2120" s="1">
        <v>0.25</v>
      </c>
      <c r="F2120" t="s">
        <v>8</v>
      </c>
      <c r="G2120">
        <v>13.5</v>
      </c>
      <c r="H2120">
        <v>79.5</v>
      </c>
      <c r="I2120" s="3">
        <v>39.141199999999998</v>
      </c>
      <c r="J2120">
        <v>-0.82572800000000002</v>
      </c>
      <c r="K2120">
        <v>2.0077600000000002</v>
      </c>
      <c r="L2120" s="4">
        <v>294.35700000000003</v>
      </c>
      <c r="M2120" s="6">
        <v>307.91800000000001</v>
      </c>
      <c r="N2120" s="4">
        <v>1619.45</v>
      </c>
      <c r="O2120" s="6">
        <v>168.08500000000001</v>
      </c>
      <c r="P2120" s="4">
        <v>-32767</v>
      </c>
      <c r="Q2120" s="4">
        <v>0</v>
      </c>
      <c r="R2120">
        <v>18.968</v>
      </c>
      <c r="S2120">
        <v>-756526</v>
      </c>
      <c r="T2120" s="2">
        <v>2835840</v>
      </c>
      <c r="U2120">
        <v>98250.6</v>
      </c>
      <c r="V2120" s="2">
        <v>-1113480</v>
      </c>
      <c r="W2120" s="2">
        <v>3423510</v>
      </c>
      <c r="X2120" s="2">
        <v>3424250</v>
      </c>
      <c r="Y2120">
        <v>2.4628799999999999E-2</v>
      </c>
      <c r="Z2120">
        <v>0</v>
      </c>
      <c r="AA2120">
        <v>0.234176</v>
      </c>
      <c r="AB2120" s="2">
        <v>3.6007000000000003E-5</v>
      </c>
    </row>
    <row r="2121" spans="1:28" x14ac:dyDescent="0.3">
      <c r="A2121">
        <v>121</v>
      </c>
      <c r="B2121">
        <v>2021</v>
      </c>
      <c r="C2121">
        <v>4</v>
      </c>
      <c r="D2121">
        <v>18</v>
      </c>
      <c r="E2121" s="1">
        <v>0.29166666666666669</v>
      </c>
      <c r="F2121" t="s">
        <v>8</v>
      </c>
      <c r="G2121">
        <v>13.5</v>
      </c>
      <c r="H2121">
        <v>79.5</v>
      </c>
      <c r="I2121" s="3">
        <v>43.130099999999999</v>
      </c>
      <c r="J2121">
        <v>-1.4770300000000001</v>
      </c>
      <c r="K2121">
        <v>1.6605399999999999</v>
      </c>
      <c r="L2121" s="4">
        <v>293.13900000000001</v>
      </c>
      <c r="M2121" s="6">
        <v>308.40800000000002</v>
      </c>
      <c r="N2121" s="4">
        <v>2031.05</v>
      </c>
      <c r="O2121" s="6">
        <v>38.889299999999999</v>
      </c>
      <c r="P2121" s="4">
        <v>-32767</v>
      </c>
      <c r="Q2121" s="4">
        <v>0</v>
      </c>
      <c r="R2121">
        <v>23.703199999999999</v>
      </c>
      <c r="S2121">
        <v>-892647</v>
      </c>
      <c r="T2121" s="2">
        <v>2884710</v>
      </c>
      <c r="U2121">
        <v>98167.5</v>
      </c>
      <c r="V2121" s="2">
        <v>-1024800</v>
      </c>
      <c r="W2121" s="2">
        <v>3625300</v>
      </c>
      <c r="X2121" s="2">
        <v>3497750</v>
      </c>
      <c r="Y2121">
        <v>0.18190799999999999</v>
      </c>
      <c r="Z2121">
        <v>0</v>
      </c>
      <c r="AA2121">
        <v>0.23327000000000001</v>
      </c>
      <c r="AB2121">
        <v>-1.08894E-4</v>
      </c>
    </row>
    <row r="2122" spans="1:28" x14ac:dyDescent="0.3">
      <c r="A2122">
        <v>121</v>
      </c>
      <c r="B2122">
        <v>2021</v>
      </c>
      <c r="C2122">
        <v>4</v>
      </c>
      <c r="D2122">
        <v>18</v>
      </c>
      <c r="E2122" s="1">
        <v>0.33333333333333331</v>
      </c>
      <c r="F2122" t="s">
        <v>8</v>
      </c>
      <c r="G2122">
        <v>13.5</v>
      </c>
      <c r="H2122">
        <v>79.5</v>
      </c>
      <c r="I2122" s="3">
        <v>42.963500000000003</v>
      </c>
      <c r="J2122">
        <v>-1.93764</v>
      </c>
      <c r="K2122">
        <v>1.36378</v>
      </c>
      <c r="L2122" s="4">
        <v>292.16300000000001</v>
      </c>
      <c r="M2122" s="6">
        <v>309.79000000000002</v>
      </c>
      <c r="N2122" s="4">
        <v>2229.5100000000002</v>
      </c>
      <c r="O2122" s="6">
        <v>13.5078</v>
      </c>
      <c r="P2122" s="4">
        <v>-32767</v>
      </c>
      <c r="Q2122" s="4">
        <v>0</v>
      </c>
      <c r="R2122">
        <v>25.0581</v>
      </c>
      <c r="S2122">
        <v>-846036</v>
      </c>
      <c r="T2122" s="2">
        <v>2553170</v>
      </c>
      <c r="U2122">
        <v>98052.2</v>
      </c>
      <c r="V2122">
        <v>-881895</v>
      </c>
      <c r="W2122" s="2">
        <v>3543170</v>
      </c>
      <c r="X2122" s="2">
        <v>3089630</v>
      </c>
      <c r="Y2122">
        <v>0.325378</v>
      </c>
      <c r="Z2122">
        <v>0</v>
      </c>
      <c r="AA2122">
        <v>0.23238800000000001</v>
      </c>
      <c r="AB2122" s="2">
        <v>-1.49597E-5</v>
      </c>
    </row>
    <row r="2123" spans="1:28" x14ac:dyDescent="0.3">
      <c r="A2123">
        <v>121</v>
      </c>
      <c r="B2123">
        <v>2021</v>
      </c>
      <c r="C2123">
        <v>4</v>
      </c>
      <c r="D2123">
        <v>18</v>
      </c>
      <c r="E2123" s="1">
        <v>0.375</v>
      </c>
      <c r="F2123" t="s">
        <v>8</v>
      </c>
      <c r="G2123">
        <v>13.5</v>
      </c>
      <c r="H2123">
        <v>79.5</v>
      </c>
      <c r="I2123" s="3">
        <v>42.767000000000003</v>
      </c>
      <c r="J2123">
        <v>-2.3305799999999999</v>
      </c>
      <c r="K2123">
        <v>0.91916399999999998</v>
      </c>
      <c r="L2123" s="4">
        <v>291.50700000000001</v>
      </c>
      <c r="M2123" s="6">
        <v>309.65199999999999</v>
      </c>
      <c r="N2123" s="4">
        <v>2402.5700000000002</v>
      </c>
      <c r="O2123" s="6">
        <v>3.4858799999999999</v>
      </c>
      <c r="P2123" s="4">
        <v>-32767</v>
      </c>
      <c r="Q2123" s="4">
        <v>0</v>
      </c>
      <c r="R2123">
        <v>25.45</v>
      </c>
      <c r="S2123">
        <v>-758125</v>
      </c>
      <c r="T2123" s="2">
        <v>2138910</v>
      </c>
      <c r="U2123">
        <v>97951.5</v>
      </c>
      <c r="V2123">
        <v>-678896</v>
      </c>
      <c r="W2123" s="2">
        <v>3183730</v>
      </c>
      <c r="X2123" s="2">
        <v>2589350</v>
      </c>
      <c r="Y2123">
        <v>0.30740200000000001</v>
      </c>
      <c r="Z2123">
        <v>0</v>
      </c>
      <c r="AA2123">
        <v>0.23161799999999999</v>
      </c>
      <c r="AB2123" s="2">
        <v>2.6179299999999999E-5</v>
      </c>
    </row>
    <row r="2124" spans="1:28" x14ac:dyDescent="0.3">
      <c r="A2124">
        <v>121</v>
      </c>
      <c r="B2124">
        <v>2021</v>
      </c>
      <c r="C2124">
        <v>4</v>
      </c>
      <c r="D2124">
        <v>18</v>
      </c>
      <c r="E2124" s="1">
        <v>0.41666666666666669</v>
      </c>
      <c r="F2124" t="s">
        <v>8</v>
      </c>
      <c r="G2124">
        <v>13.5</v>
      </c>
      <c r="H2124">
        <v>79.5</v>
      </c>
      <c r="I2124" s="3">
        <v>42.698500000000003</v>
      </c>
      <c r="J2124">
        <v>-1.80149</v>
      </c>
      <c r="K2124">
        <v>0.69247599999999998</v>
      </c>
      <c r="L2124" s="4">
        <v>291.315</v>
      </c>
      <c r="M2124" s="6">
        <v>308.41399999999999</v>
      </c>
      <c r="N2124" s="4">
        <v>2235.86</v>
      </c>
      <c r="O2124" s="6">
        <v>0</v>
      </c>
      <c r="P2124" s="4">
        <v>-32767</v>
      </c>
      <c r="Q2124" s="4">
        <v>0</v>
      </c>
      <c r="R2124">
        <v>25.375399999999999</v>
      </c>
      <c r="S2124">
        <v>-683310</v>
      </c>
      <c r="T2124" s="2">
        <v>1855510</v>
      </c>
      <c r="U2124">
        <v>97854.3</v>
      </c>
      <c r="V2124">
        <v>-540566</v>
      </c>
      <c r="W2124" s="2">
        <v>2581910</v>
      </c>
      <c r="X2124" s="2">
        <v>2248010</v>
      </c>
      <c r="Y2124">
        <v>0.217585</v>
      </c>
      <c r="Z2124">
        <v>0</v>
      </c>
      <c r="AA2124">
        <v>0.22961999999999999</v>
      </c>
      <c r="AB2124">
        <v>1.30512E-4</v>
      </c>
    </row>
    <row r="2125" spans="1:28" x14ac:dyDescent="0.3">
      <c r="A2125">
        <v>121</v>
      </c>
      <c r="B2125">
        <v>2021</v>
      </c>
      <c r="C2125">
        <v>4</v>
      </c>
      <c r="D2125">
        <v>18</v>
      </c>
      <c r="E2125" s="1">
        <v>0.45833333333333331</v>
      </c>
      <c r="F2125" t="s">
        <v>8</v>
      </c>
      <c r="G2125">
        <v>13.5</v>
      </c>
      <c r="H2125">
        <v>79.5</v>
      </c>
      <c r="I2125" s="3">
        <v>42.654699999999998</v>
      </c>
      <c r="J2125">
        <v>-2.2756400000000001</v>
      </c>
      <c r="K2125">
        <v>0.67811100000000002</v>
      </c>
      <c r="L2125" s="4">
        <v>291.62700000000001</v>
      </c>
      <c r="M2125" s="6">
        <v>308.68099999999998</v>
      </c>
      <c r="N2125" s="4">
        <v>2037.61</v>
      </c>
      <c r="O2125" s="6">
        <v>0</v>
      </c>
      <c r="P2125" s="4">
        <v>-32767</v>
      </c>
      <c r="Q2125" s="4">
        <v>0</v>
      </c>
      <c r="R2125">
        <v>25.9495</v>
      </c>
      <c r="S2125">
        <v>-529762</v>
      </c>
      <c r="T2125" s="2">
        <v>1321240</v>
      </c>
      <c r="U2125">
        <v>97799.5</v>
      </c>
      <c r="V2125">
        <v>-310130</v>
      </c>
      <c r="W2125" s="2">
        <v>1798040</v>
      </c>
      <c r="X2125" s="2">
        <v>1611950</v>
      </c>
      <c r="Y2125">
        <v>0.22664899999999999</v>
      </c>
      <c r="Z2125">
        <v>0</v>
      </c>
      <c r="AA2125">
        <v>0.229099</v>
      </c>
      <c r="AB2125" s="2">
        <v>3.7035400000000001E-5</v>
      </c>
    </row>
    <row r="2126" spans="1:28" x14ac:dyDescent="0.3">
      <c r="A2126">
        <v>121</v>
      </c>
      <c r="B2126">
        <v>2021</v>
      </c>
      <c r="C2126">
        <v>4</v>
      </c>
      <c r="D2126">
        <v>18</v>
      </c>
      <c r="E2126" s="1">
        <v>0.5</v>
      </c>
      <c r="F2126" t="s">
        <v>8</v>
      </c>
      <c r="G2126">
        <v>13.5</v>
      </c>
      <c r="H2126">
        <v>79.5</v>
      </c>
      <c r="I2126" s="3">
        <v>42.693300000000001</v>
      </c>
      <c r="J2126">
        <v>-2.45479</v>
      </c>
      <c r="K2126">
        <v>0.93282900000000002</v>
      </c>
      <c r="L2126" s="4">
        <v>291.46699999999998</v>
      </c>
      <c r="M2126" s="6">
        <v>308.65600000000001</v>
      </c>
      <c r="N2126" s="4">
        <v>1090.25</v>
      </c>
      <c r="O2126" s="6">
        <v>1.1982699999999999</v>
      </c>
      <c r="P2126" s="4">
        <v>-32767</v>
      </c>
      <c r="Q2126" s="4">
        <v>0</v>
      </c>
      <c r="R2126">
        <v>26.665700000000001</v>
      </c>
      <c r="S2126">
        <v>-323725</v>
      </c>
      <c r="T2126">
        <v>664969</v>
      </c>
      <c r="U2126">
        <v>97863.9</v>
      </c>
      <c r="V2126">
        <v>-59137.8</v>
      </c>
      <c r="W2126">
        <v>929545</v>
      </c>
      <c r="X2126">
        <v>812799</v>
      </c>
      <c r="Y2126">
        <v>0.256436</v>
      </c>
      <c r="Z2126">
        <v>0</v>
      </c>
      <c r="AA2126">
        <v>0.22872200000000001</v>
      </c>
      <c r="AB2126">
        <v>-1.11636E-4</v>
      </c>
    </row>
    <row r="2127" spans="1:28" x14ac:dyDescent="0.3">
      <c r="A2127">
        <v>121</v>
      </c>
      <c r="B2127">
        <v>2021</v>
      </c>
      <c r="C2127">
        <v>4</v>
      </c>
      <c r="D2127">
        <v>18</v>
      </c>
      <c r="E2127" s="1">
        <v>0.54166666666666663</v>
      </c>
      <c r="F2127" t="s">
        <v>8</v>
      </c>
      <c r="G2127">
        <v>13.5</v>
      </c>
      <c r="H2127">
        <v>79.5</v>
      </c>
      <c r="I2127" s="3">
        <v>41.740600000000001</v>
      </c>
      <c r="J2127">
        <v>-2.1358999999999999</v>
      </c>
      <c r="K2127">
        <v>0.97802599999999995</v>
      </c>
      <c r="L2127" s="4">
        <v>291.80900000000003</v>
      </c>
      <c r="M2127" s="6">
        <v>308.375</v>
      </c>
      <c r="N2127" s="4">
        <v>416.411</v>
      </c>
      <c r="O2127" s="6">
        <v>47.495100000000001</v>
      </c>
      <c r="P2127" s="4">
        <v>-32767</v>
      </c>
      <c r="Q2127" s="4">
        <v>0</v>
      </c>
      <c r="R2127">
        <v>26.151900000000001</v>
      </c>
      <c r="S2127">
        <v>-116502</v>
      </c>
      <c r="T2127">
        <v>140285</v>
      </c>
      <c r="U2127">
        <v>97963.4</v>
      </c>
      <c r="V2127">
        <v>64514</v>
      </c>
      <c r="W2127">
        <v>188604</v>
      </c>
      <c r="X2127">
        <v>171951</v>
      </c>
      <c r="Y2127">
        <v>0.24312900000000001</v>
      </c>
      <c r="Z2127">
        <v>0</v>
      </c>
      <c r="AA2127">
        <v>0.22850500000000001</v>
      </c>
      <c r="AB2127">
        <v>-1.09922E-4</v>
      </c>
    </row>
    <row r="2128" spans="1:28" x14ac:dyDescent="0.3">
      <c r="A2128">
        <v>121</v>
      </c>
      <c r="B2128">
        <v>2021</v>
      </c>
      <c r="C2128">
        <v>4</v>
      </c>
      <c r="D2128">
        <v>18</v>
      </c>
      <c r="E2128" s="1">
        <v>0.58333333333333337</v>
      </c>
      <c r="F2128" t="s">
        <v>8</v>
      </c>
      <c r="G2128">
        <v>13.5</v>
      </c>
      <c r="H2128">
        <v>79.5</v>
      </c>
      <c r="I2128" s="3">
        <v>39.539499999999997</v>
      </c>
      <c r="J2128">
        <v>-1.91814</v>
      </c>
      <c r="K2128">
        <v>1.1893</v>
      </c>
      <c r="L2128" s="4">
        <v>294.5</v>
      </c>
      <c r="M2128" s="6">
        <v>306.65899999999999</v>
      </c>
      <c r="N2128" s="4">
        <v>369.77699999999999</v>
      </c>
      <c r="O2128" s="6">
        <v>536.17200000000003</v>
      </c>
      <c r="P2128" s="4">
        <v>-32767</v>
      </c>
      <c r="Q2128" s="4">
        <v>0</v>
      </c>
      <c r="R2128">
        <v>24.222799999999999</v>
      </c>
      <c r="S2128">
        <v>-42305.7</v>
      </c>
      <c r="T2128">
        <v>0</v>
      </c>
      <c r="U2128">
        <v>98066.4</v>
      </c>
      <c r="V2128">
        <v>70124.100000000006</v>
      </c>
      <c r="W2128" s="2">
        <v>2.3283100000000002E-10</v>
      </c>
      <c r="X2128" s="2">
        <v>2.3283100000000002E-10</v>
      </c>
      <c r="Y2128">
        <v>0.185388</v>
      </c>
      <c r="Z2128">
        <v>0</v>
      </c>
      <c r="AA2128">
        <v>0.22834499999999999</v>
      </c>
      <c r="AB2128">
        <v>-1.2740599999999999E-4</v>
      </c>
    </row>
    <row r="2129" spans="1:28" x14ac:dyDescent="0.3">
      <c r="A2129">
        <v>121</v>
      </c>
      <c r="B2129">
        <v>2021</v>
      </c>
      <c r="C2129">
        <v>4</v>
      </c>
      <c r="D2129">
        <v>18</v>
      </c>
      <c r="E2129" s="1">
        <v>0.625</v>
      </c>
      <c r="F2129" t="s">
        <v>8</v>
      </c>
      <c r="G2129">
        <v>13.5</v>
      </c>
      <c r="H2129">
        <v>79.5</v>
      </c>
      <c r="I2129" s="3">
        <v>39.310600000000001</v>
      </c>
      <c r="J2129">
        <v>-1.4248799999999999</v>
      </c>
      <c r="K2129">
        <v>1.5368599999999999</v>
      </c>
      <c r="L2129" s="4">
        <v>295.54399999999998</v>
      </c>
      <c r="M2129" s="6">
        <v>304.09199999999998</v>
      </c>
      <c r="N2129" s="4">
        <v>343.88499999999999</v>
      </c>
      <c r="O2129" s="6">
        <v>1100.01</v>
      </c>
      <c r="P2129" s="4">
        <v>-32767</v>
      </c>
      <c r="Q2129" s="4">
        <v>0</v>
      </c>
      <c r="R2129">
        <v>24.136700000000001</v>
      </c>
      <c r="S2129">
        <v>-30137.3</v>
      </c>
      <c r="T2129">
        <v>0</v>
      </c>
      <c r="U2129">
        <v>98177.1</v>
      </c>
      <c r="V2129">
        <v>51257.4</v>
      </c>
      <c r="W2129" s="2">
        <v>2.3283100000000002E-10</v>
      </c>
      <c r="X2129" s="2">
        <v>2.3283100000000002E-10</v>
      </c>
      <c r="Y2129">
        <v>0.61004400000000003</v>
      </c>
      <c r="Z2129">
        <v>0</v>
      </c>
      <c r="AA2129">
        <v>0.22825699999999999</v>
      </c>
      <c r="AB2129" s="2">
        <v>-3.1186799999999998E-5</v>
      </c>
    </row>
    <row r="2130" spans="1:28" x14ac:dyDescent="0.3">
      <c r="A2130">
        <v>121</v>
      </c>
      <c r="B2130">
        <v>2021</v>
      </c>
      <c r="C2130">
        <v>4</v>
      </c>
      <c r="D2130">
        <v>18</v>
      </c>
      <c r="E2130" s="1">
        <v>0.66666666666666663</v>
      </c>
      <c r="F2130" t="s">
        <v>8</v>
      </c>
      <c r="G2130">
        <v>13.5</v>
      </c>
      <c r="H2130">
        <v>79.5</v>
      </c>
      <c r="I2130" s="3">
        <v>40.500999999999998</v>
      </c>
      <c r="J2130">
        <v>-0.79188899999999995</v>
      </c>
      <c r="K2130">
        <v>1.6164000000000001</v>
      </c>
      <c r="L2130" s="4">
        <v>296.19400000000002</v>
      </c>
      <c r="M2130" s="6">
        <v>303.61200000000002</v>
      </c>
      <c r="N2130" s="4">
        <v>309.315</v>
      </c>
      <c r="O2130" s="6">
        <v>1370.71</v>
      </c>
      <c r="P2130" s="4">
        <v>-32767</v>
      </c>
      <c r="Q2130" s="4">
        <v>0</v>
      </c>
      <c r="R2130">
        <v>25.122699999999998</v>
      </c>
      <c r="S2130">
        <v>-22300.1</v>
      </c>
      <c r="T2130">
        <v>0</v>
      </c>
      <c r="U2130">
        <v>98227.7</v>
      </c>
      <c r="V2130">
        <v>33697.1</v>
      </c>
      <c r="W2130" s="2">
        <v>2.3283100000000002E-10</v>
      </c>
      <c r="X2130" s="2">
        <v>2.3283100000000002E-10</v>
      </c>
      <c r="Y2130">
        <v>0.91430299999999998</v>
      </c>
      <c r="Z2130">
        <v>0</v>
      </c>
      <c r="AA2130">
        <v>0.22819300000000001</v>
      </c>
      <c r="AB2130" s="2">
        <v>1.4958900000000001E-6</v>
      </c>
    </row>
    <row r="2131" spans="1:28" x14ac:dyDescent="0.3">
      <c r="A2131">
        <v>121</v>
      </c>
      <c r="B2131">
        <v>2021</v>
      </c>
      <c r="C2131">
        <v>4</v>
      </c>
      <c r="D2131">
        <v>18</v>
      </c>
      <c r="E2131" s="1">
        <v>0.70833333333333337</v>
      </c>
      <c r="F2131" t="s">
        <v>8</v>
      </c>
      <c r="G2131">
        <v>13.5</v>
      </c>
      <c r="H2131">
        <v>79.5</v>
      </c>
      <c r="I2131" s="3">
        <v>41.298400000000001</v>
      </c>
      <c r="J2131">
        <v>-0.175618</v>
      </c>
      <c r="K2131">
        <v>1.55999</v>
      </c>
      <c r="L2131" s="4">
        <v>296.67899999999997</v>
      </c>
      <c r="M2131" s="6">
        <v>302.70299999999997</v>
      </c>
      <c r="N2131" s="4">
        <v>270.58199999999999</v>
      </c>
      <c r="O2131" s="6">
        <v>1497.62</v>
      </c>
      <c r="P2131" s="4">
        <v>-32767</v>
      </c>
      <c r="Q2131" s="4">
        <v>0</v>
      </c>
      <c r="R2131">
        <v>25.606400000000001</v>
      </c>
      <c r="S2131">
        <v>-17659.599999999999</v>
      </c>
      <c r="T2131">
        <v>0</v>
      </c>
      <c r="U2131">
        <v>98244.4</v>
      </c>
      <c r="V2131">
        <v>25166.799999999999</v>
      </c>
      <c r="W2131" s="2">
        <v>2.3283100000000002E-10</v>
      </c>
      <c r="X2131" s="2">
        <v>2.3283100000000002E-10</v>
      </c>
      <c r="Y2131">
        <v>0.99795500000000004</v>
      </c>
      <c r="Z2131">
        <v>0</v>
      </c>
      <c r="AA2131">
        <v>0.228128</v>
      </c>
      <c r="AB2131" s="2">
        <v>-3.0272599999999999E-5</v>
      </c>
    </row>
    <row r="2132" spans="1:28" x14ac:dyDescent="0.3">
      <c r="A2132">
        <v>121</v>
      </c>
      <c r="B2132">
        <v>2021</v>
      </c>
      <c r="C2132">
        <v>4</v>
      </c>
      <c r="D2132">
        <v>18</v>
      </c>
      <c r="E2132" s="1">
        <v>0.75</v>
      </c>
      <c r="F2132" t="s">
        <v>8</v>
      </c>
      <c r="G2132">
        <v>13.5</v>
      </c>
      <c r="H2132">
        <v>79.5</v>
      </c>
      <c r="I2132" s="3">
        <v>41.467700000000001</v>
      </c>
      <c r="J2132">
        <v>0.20019600000000001</v>
      </c>
      <c r="K2132">
        <v>1.49797</v>
      </c>
      <c r="L2132" s="4">
        <v>297.01400000000001</v>
      </c>
      <c r="M2132" s="6">
        <v>301.64999999999998</v>
      </c>
      <c r="N2132" s="4">
        <v>261.12799999999999</v>
      </c>
      <c r="O2132" s="6">
        <v>1538.91</v>
      </c>
      <c r="P2132" s="4">
        <v>-32767</v>
      </c>
      <c r="Q2132" s="4">
        <v>0</v>
      </c>
      <c r="R2132">
        <v>25.517499999999998</v>
      </c>
      <c r="S2132">
        <v>-13431.6</v>
      </c>
      <c r="T2132">
        <v>0</v>
      </c>
      <c r="U2132">
        <v>98191.8</v>
      </c>
      <c r="V2132">
        <v>22553.9</v>
      </c>
      <c r="W2132" s="2">
        <v>2.3283100000000002E-10</v>
      </c>
      <c r="X2132" s="2">
        <v>2.3283100000000002E-10</v>
      </c>
      <c r="Y2132">
        <v>0.96740599999999999</v>
      </c>
      <c r="Z2132">
        <v>0</v>
      </c>
      <c r="AA2132">
        <v>0.22809599999999999</v>
      </c>
      <c r="AB2132" s="2">
        <v>-1.1645699999999999E-5</v>
      </c>
    </row>
    <row r="2133" spans="1:28" x14ac:dyDescent="0.3">
      <c r="A2133">
        <v>121</v>
      </c>
      <c r="B2133">
        <v>2021</v>
      </c>
      <c r="C2133">
        <v>4</v>
      </c>
      <c r="D2133">
        <v>18</v>
      </c>
      <c r="E2133" s="1">
        <v>0.79166666666666663</v>
      </c>
      <c r="F2133" t="s">
        <v>8</v>
      </c>
      <c r="G2133">
        <v>13.5</v>
      </c>
      <c r="H2133">
        <v>79.5</v>
      </c>
      <c r="I2133" s="3">
        <v>40.740499999999997</v>
      </c>
      <c r="J2133">
        <v>0.51868300000000001</v>
      </c>
      <c r="K2133">
        <v>1.4731000000000001</v>
      </c>
      <c r="L2133" s="4">
        <v>297.31700000000001</v>
      </c>
      <c r="M2133" s="6">
        <v>301.33300000000003</v>
      </c>
      <c r="N2133" s="4">
        <v>255.83699999999999</v>
      </c>
      <c r="O2133" s="6">
        <v>1603.72</v>
      </c>
      <c r="P2133" s="4">
        <v>-32767</v>
      </c>
      <c r="Q2133" s="4">
        <v>0</v>
      </c>
      <c r="R2133">
        <v>22.816099999999999</v>
      </c>
      <c r="S2133">
        <v>-17865.900000000001</v>
      </c>
      <c r="T2133">
        <v>0</v>
      </c>
      <c r="U2133">
        <v>98127</v>
      </c>
      <c r="V2133">
        <v>-3613.6</v>
      </c>
      <c r="W2133" s="2">
        <v>2.3283100000000002E-10</v>
      </c>
      <c r="X2133" s="2">
        <v>2.3283100000000002E-10</v>
      </c>
      <c r="Y2133">
        <v>0.92666300000000001</v>
      </c>
      <c r="Z2133">
        <v>0</v>
      </c>
      <c r="AA2133">
        <v>0.228072</v>
      </c>
      <c r="AB2133">
        <v>-1.13693E-4</v>
      </c>
    </row>
    <row r="2134" spans="1:28" x14ac:dyDescent="0.3">
      <c r="A2134">
        <v>121</v>
      </c>
      <c r="B2134">
        <v>2021</v>
      </c>
      <c r="C2134">
        <v>4</v>
      </c>
      <c r="D2134">
        <v>18</v>
      </c>
      <c r="E2134" s="1">
        <v>0.83333333333333337</v>
      </c>
      <c r="F2134" t="s">
        <v>8</v>
      </c>
      <c r="G2134">
        <v>13.5</v>
      </c>
      <c r="H2134">
        <v>79.5</v>
      </c>
      <c r="I2134" s="3">
        <v>40.212400000000002</v>
      </c>
      <c r="J2134">
        <v>0.592333</v>
      </c>
      <c r="K2134">
        <v>1.3714900000000001</v>
      </c>
      <c r="L2134" s="4">
        <v>297.33600000000001</v>
      </c>
      <c r="M2134" s="6">
        <v>300.47399999999999</v>
      </c>
      <c r="N2134" s="4">
        <v>230.297</v>
      </c>
      <c r="O2134" s="6">
        <v>1726.71</v>
      </c>
      <c r="P2134" s="4">
        <v>-32767</v>
      </c>
      <c r="Q2134" s="4">
        <v>0</v>
      </c>
      <c r="R2134">
        <v>22.724299999999999</v>
      </c>
      <c r="S2134">
        <v>-15081.6</v>
      </c>
      <c r="T2134">
        <v>0</v>
      </c>
      <c r="U2134">
        <v>98064.2</v>
      </c>
      <c r="V2134">
        <v>6069.52</v>
      </c>
      <c r="W2134" s="2">
        <v>2.3283100000000002E-10</v>
      </c>
      <c r="X2134" s="2">
        <v>2.3283100000000002E-10</v>
      </c>
      <c r="Y2134">
        <v>0.94537099999999996</v>
      </c>
      <c r="Z2134">
        <v>0</v>
      </c>
      <c r="AA2134">
        <v>0.22805600000000001</v>
      </c>
      <c r="AB2134">
        <v>-1.13008E-4</v>
      </c>
    </row>
    <row r="2135" spans="1:28" x14ac:dyDescent="0.3">
      <c r="A2135">
        <v>121</v>
      </c>
      <c r="B2135">
        <v>2021</v>
      </c>
      <c r="C2135">
        <v>4</v>
      </c>
      <c r="D2135">
        <v>18</v>
      </c>
      <c r="E2135" s="1">
        <v>0.875</v>
      </c>
      <c r="F2135" t="s">
        <v>8</v>
      </c>
      <c r="G2135">
        <v>13.5</v>
      </c>
      <c r="H2135">
        <v>79.5</v>
      </c>
      <c r="I2135" s="3">
        <v>39.862400000000001</v>
      </c>
      <c r="J2135">
        <v>0.68867500000000004</v>
      </c>
      <c r="K2135">
        <v>1.21102</v>
      </c>
      <c r="L2135" s="4">
        <v>297.47000000000003</v>
      </c>
      <c r="M2135" s="6">
        <v>299.86200000000002</v>
      </c>
      <c r="N2135" s="4">
        <v>167.85900000000001</v>
      </c>
      <c r="O2135" s="6">
        <v>1819.3</v>
      </c>
      <c r="P2135" s="4">
        <v>-32767</v>
      </c>
      <c r="Q2135" s="4">
        <v>0</v>
      </c>
      <c r="R2135">
        <v>22.936699999999998</v>
      </c>
      <c r="S2135">
        <v>-11987.9</v>
      </c>
      <c r="T2135">
        <v>0</v>
      </c>
      <c r="U2135">
        <v>98007.1</v>
      </c>
      <c r="V2135">
        <v>9374.07</v>
      </c>
      <c r="W2135" s="2">
        <v>2.3283100000000002E-10</v>
      </c>
      <c r="X2135" s="2">
        <v>2.3283100000000002E-10</v>
      </c>
      <c r="Y2135">
        <v>0.85829999999999995</v>
      </c>
      <c r="Z2135">
        <v>0</v>
      </c>
      <c r="AA2135">
        <v>0.22803999999999999</v>
      </c>
      <c r="AB2135" s="2">
        <v>-8.5353199999999995E-5</v>
      </c>
    </row>
    <row r="2136" spans="1:28" x14ac:dyDescent="0.3">
      <c r="A2136">
        <v>121</v>
      </c>
      <c r="B2136">
        <v>2021</v>
      </c>
      <c r="C2136">
        <v>4</v>
      </c>
      <c r="D2136">
        <v>18</v>
      </c>
      <c r="E2136" s="1">
        <v>0.91666666666666663</v>
      </c>
      <c r="F2136" t="s">
        <v>8</v>
      </c>
      <c r="G2136">
        <v>13.5</v>
      </c>
      <c r="H2136">
        <v>79.5</v>
      </c>
      <c r="I2136" s="3">
        <v>39.679000000000002</v>
      </c>
      <c r="J2136">
        <v>0.63692099999999996</v>
      </c>
      <c r="K2136">
        <v>1.07298</v>
      </c>
      <c r="L2136" s="4">
        <v>297.19299999999998</v>
      </c>
      <c r="M2136" s="6">
        <v>299.61200000000002</v>
      </c>
      <c r="N2136" s="4">
        <v>161.15700000000001</v>
      </c>
      <c r="O2136" s="6">
        <v>2112.88</v>
      </c>
      <c r="P2136" s="4">
        <v>-32767</v>
      </c>
      <c r="Q2136" s="4">
        <v>0</v>
      </c>
      <c r="R2136">
        <v>23.522300000000001</v>
      </c>
      <c r="S2136">
        <v>-8017.74</v>
      </c>
      <c r="T2136">
        <v>0</v>
      </c>
      <c r="U2136">
        <v>97999.4</v>
      </c>
      <c r="V2136">
        <v>9181.9500000000007</v>
      </c>
      <c r="W2136" s="2">
        <v>2.3283100000000002E-10</v>
      </c>
      <c r="X2136" s="2">
        <v>2.3283100000000002E-10</v>
      </c>
      <c r="Y2136">
        <v>0.893123</v>
      </c>
      <c r="Z2136">
        <v>0</v>
      </c>
      <c r="AA2136">
        <v>0.229797</v>
      </c>
      <c r="AB2136" s="2">
        <v>-8.14678E-5</v>
      </c>
    </row>
    <row r="2137" spans="1:28" x14ac:dyDescent="0.3">
      <c r="A2137">
        <v>121</v>
      </c>
      <c r="B2137">
        <v>2021</v>
      </c>
      <c r="C2137">
        <v>4</v>
      </c>
      <c r="D2137">
        <v>18</v>
      </c>
      <c r="E2137" s="1">
        <v>0.95833333333333337</v>
      </c>
      <c r="F2137" t="s">
        <v>8</v>
      </c>
      <c r="G2137">
        <v>13.5</v>
      </c>
      <c r="H2137">
        <v>79.5</v>
      </c>
      <c r="I2137" s="3">
        <v>39.715899999999998</v>
      </c>
      <c r="J2137">
        <v>0.93430800000000003</v>
      </c>
      <c r="K2137">
        <v>1.0495000000000001</v>
      </c>
      <c r="L2137" s="4">
        <v>297.27600000000001</v>
      </c>
      <c r="M2137" s="6">
        <v>299.65600000000001</v>
      </c>
      <c r="N2137" s="4">
        <v>69.440200000000004</v>
      </c>
      <c r="O2137" s="6">
        <v>2052.64</v>
      </c>
      <c r="P2137" s="4">
        <v>-32767</v>
      </c>
      <c r="Q2137" s="4">
        <v>0</v>
      </c>
      <c r="R2137">
        <v>24.560099999999998</v>
      </c>
      <c r="S2137">
        <v>-5903.75</v>
      </c>
      <c r="T2137">
        <v>0</v>
      </c>
      <c r="U2137">
        <v>97946.5</v>
      </c>
      <c r="V2137">
        <v>3648.74</v>
      </c>
      <c r="W2137" s="2">
        <v>2.3283100000000002E-10</v>
      </c>
      <c r="X2137" s="2">
        <v>2.3283100000000002E-10</v>
      </c>
      <c r="Y2137">
        <v>0.95589999999999997</v>
      </c>
      <c r="Z2137">
        <v>0</v>
      </c>
      <c r="AA2137">
        <v>0.22978899999999999</v>
      </c>
      <c r="AB2137">
        <v>-1.37348E-4</v>
      </c>
    </row>
    <row r="2138" spans="1:28" x14ac:dyDescent="0.3">
      <c r="A2138">
        <v>122</v>
      </c>
      <c r="B2138">
        <v>2021</v>
      </c>
      <c r="C2138">
        <v>4</v>
      </c>
      <c r="D2138">
        <v>19</v>
      </c>
      <c r="E2138" s="1">
        <v>0</v>
      </c>
      <c r="F2138" t="s">
        <v>8</v>
      </c>
      <c r="G2138">
        <v>13.5</v>
      </c>
      <c r="H2138">
        <v>79.5</v>
      </c>
      <c r="I2138" s="3">
        <v>39.920299999999997</v>
      </c>
      <c r="J2138">
        <v>0.968943</v>
      </c>
      <c r="K2138">
        <v>0.80354300000000001</v>
      </c>
      <c r="L2138" s="4">
        <v>297.642</v>
      </c>
      <c r="M2138" s="6">
        <v>300.31799999999998</v>
      </c>
      <c r="N2138" s="4">
        <v>48.909700000000001</v>
      </c>
      <c r="O2138" s="6">
        <v>1942.4</v>
      </c>
      <c r="P2138" s="4">
        <v>-32767</v>
      </c>
      <c r="Q2138" s="4">
        <v>0</v>
      </c>
      <c r="R2138">
        <v>25.960999999999999</v>
      </c>
      <c r="S2138">
        <v>-3583.51</v>
      </c>
      <c r="T2138">
        <v>0</v>
      </c>
      <c r="U2138">
        <v>97989.8</v>
      </c>
      <c r="V2138">
        <v>1804.33</v>
      </c>
      <c r="W2138" s="2">
        <v>2.3283100000000002E-10</v>
      </c>
      <c r="X2138" s="2">
        <v>2.3283100000000002E-10</v>
      </c>
      <c r="Y2138">
        <v>0.87624599999999997</v>
      </c>
      <c r="Z2138">
        <v>0</v>
      </c>
      <c r="AA2138">
        <v>0.22978899999999999</v>
      </c>
      <c r="AB2138">
        <v>-1.7003100000000001E-4</v>
      </c>
    </row>
    <row r="2139" spans="1:28" x14ac:dyDescent="0.3">
      <c r="A2139">
        <v>122</v>
      </c>
      <c r="B2139">
        <v>2021</v>
      </c>
      <c r="C2139">
        <v>4</v>
      </c>
      <c r="D2139">
        <v>19</v>
      </c>
      <c r="E2139" s="1">
        <v>4.1666666666666664E-2</v>
      </c>
      <c r="F2139" t="s">
        <v>8</v>
      </c>
      <c r="G2139">
        <v>13.5</v>
      </c>
      <c r="H2139">
        <v>79.5</v>
      </c>
      <c r="I2139" s="3">
        <v>40.604500000000002</v>
      </c>
      <c r="J2139">
        <v>0.841947</v>
      </c>
      <c r="K2139">
        <v>0.46228399999999997</v>
      </c>
      <c r="L2139" s="4">
        <v>297.62799999999999</v>
      </c>
      <c r="M2139" s="6">
        <v>300.50700000000001</v>
      </c>
      <c r="N2139" s="4">
        <v>47.639800000000001</v>
      </c>
      <c r="O2139" s="6">
        <v>1780.74</v>
      </c>
      <c r="P2139" s="4">
        <v>-32767</v>
      </c>
      <c r="Q2139" s="4">
        <v>0</v>
      </c>
      <c r="R2139">
        <v>27.831199999999999</v>
      </c>
      <c r="S2139">
        <v>-5130.33</v>
      </c>
      <c r="T2139">
        <v>36567.199999999997</v>
      </c>
      <c r="U2139">
        <v>98053.8</v>
      </c>
      <c r="V2139">
        <v>-155.346</v>
      </c>
      <c r="W2139">
        <v>49140.5</v>
      </c>
      <c r="X2139">
        <v>44562.5</v>
      </c>
      <c r="Y2139">
        <v>0.31387199999999998</v>
      </c>
      <c r="Z2139">
        <v>0</v>
      </c>
      <c r="AA2139">
        <v>0.22978100000000001</v>
      </c>
      <c r="AB2139">
        <v>-1.7780199999999999E-4</v>
      </c>
    </row>
    <row r="2140" spans="1:28" x14ac:dyDescent="0.3">
      <c r="A2140">
        <v>122</v>
      </c>
      <c r="B2140">
        <v>2021</v>
      </c>
      <c r="C2140">
        <v>4</v>
      </c>
      <c r="D2140">
        <v>19</v>
      </c>
      <c r="E2140" s="1">
        <v>8.3333333333333329E-2</v>
      </c>
      <c r="F2140" t="s">
        <v>8</v>
      </c>
      <c r="G2140">
        <v>13.5</v>
      </c>
      <c r="H2140">
        <v>79.5</v>
      </c>
      <c r="I2140" s="3">
        <v>41.544899999999998</v>
      </c>
      <c r="J2140">
        <v>0.76789799999999997</v>
      </c>
      <c r="K2140">
        <v>0.51063499999999995</v>
      </c>
      <c r="L2140" s="4">
        <v>297.24299999999999</v>
      </c>
      <c r="M2140" s="6">
        <v>302.21300000000002</v>
      </c>
      <c r="N2140" s="4">
        <v>257.31799999999998</v>
      </c>
      <c r="O2140" s="6">
        <v>1884.33</v>
      </c>
      <c r="P2140" s="4">
        <v>719.30200000000002</v>
      </c>
      <c r="Q2140" s="4">
        <v>0</v>
      </c>
      <c r="R2140">
        <v>29.2852</v>
      </c>
      <c r="S2140">
        <v>-74995.199999999997</v>
      </c>
      <c r="T2140">
        <v>483075</v>
      </c>
      <c r="U2140">
        <v>98131.5</v>
      </c>
      <c r="V2140">
        <v>-98946.2</v>
      </c>
      <c r="W2140">
        <v>596772</v>
      </c>
      <c r="X2140">
        <v>589695</v>
      </c>
      <c r="Y2140">
        <v>8.97868E-2</v>
      </c>
      <c r="Z2140">
        <v>0</v>
      </c>
      <c r="AA2140">
        <v>0.22969200000000001</v>
      </c>
      <c r="AB2140" s="2">
        <v>5.84049E-5</v>
      </c>
    </row>
    <row r="2141" spans="1:28" x14ac:dyDescent="0.3">
      <c r="A2141">
        <v>122</v>
      </c>
      <c r="B2141">
        <v>2021</v>
      </c>
      <c r="C2141">
        <v>4</v>
      </c>
      <c r="D2141">
        <v>19</v>
      </c>
      <c r="E2141" s="1">
        <v>0.125</v>
      </c>
      <c r="F2141" t="s">
        <v>8</v>
      </c>
      <c r="G2141">
        <v>13.5</v>
      </c>
      <c r="H2141">
        <v>79.5</v>
      </c>
      <c r="I2141" s="3">
        <v>41.970399999999998</v>
      </c>
      <c r="J2141">
        <v>1.12381</v>
      </c>
      <c r="K2141">
        <v>0.38415199999999999</v>
      </c>
      <c r="L2141" s="4">
        <v>296.56200000000001</v>
      </c>
      <c r="M2141" s="6">
        <v>302.87799999999999</v>
      </c>
      <c r="N2141" s="4">
        <v>560.61800000000005</v>
      </c>
      <c r="O2141" s="6">
        <v>1400.23</v>
      </c>
      <c r="P2141" s="4">
        <v>783.66600000000005</v>
      </c>
      <c r="Q2141" s="4">
        <v>0</v>
      </c>
      <c r="R2141">
        <v>28.9163</v>
      </c>
      <c r="S2141">
        <v>-243084</v>
      </c>
      <c r="T2141" s="2">
        <v>1180350</v>
      </c>
      <c r="U2141">
        <v>98152.4</v>
      </c>
      <c r="V2141">
        <v>-356394</v>
      </c>
      <c r="W2141" s="2">
        <v>1438260</v>
      </c>
      <c r="X2141" s="2">
        <v>1432010</v>
      </c>
      <c r="Y2141">
        <v>7.4161100000000001E-3</v>
      </c>
      <c r="Z2141">
        <v>0</v>
      </c>
      <c r="AA2141">
        <v>0.229436</v>
      </c>
      <c r="AB2141">
        <v>1.7496499999999999E-4</v>
      </c>
    </row>
    <row r="2142" spans="1:28" x14ac:dyDescent="0.3">
      <c r="A2142">
        <v>122</v>
      </c>
      <c r="B2142">
        <v>2021</v>
      </c>
      <c r="C2142">
        <v>4</v>
      </c>
      <c r="D2142">
        <v>19</v>
      </c>
      <c r="E2142" s="1">
        <v>0.16666666666666666</v>
      </c>
      <c r="F2142" t="s">
        <v>8</v>
      </c>
      <c r="G2142">
        <v>13.5</v>
      </c>
      <c r="H2142">
        <v>79.5</v>
      </c>
      <c r="I2142" s="3">
        <v>41.752800000000001</v>
      </c>
      <c r="J2142">
        <v>1.3049500000000001</v>
      </c>
      <c r="K2142">
        <v>-0.194657</v>
      </c>
      <c r="L2142" s="4">
        <v>295.92</v>
      </c>
      <c r="M2142" s="6">
        <v>303.471</v>
      </c>
      <c r="N2142" s="4">
        <v>869.84500000000003</v>
      </c>
      <c r="O2142" s="6">
        <v>1089.3399999999999</v>
      </c>
      <c r="P2142" s="4">
        <v>732.7</v>
      </c>
      <c r="Q2142" s="4">
        <v>0</v>
      </c>
      <c r="R2142">
        <v>27.4222</v>
      </c>
      <c r="S2142">
        <v>-443810</v>
      </c>
      <c r="T2142" s="2">
        <v>1872910</v>
      </c>
      <c r="U2142">
        <v>98134.3</v>
      </c>
      <c r="V2142">
        <v>-632478</v>
      </c>
      <c r="W2142" s="2">
        <v>2262670</v>
      </c>
      <c r="X2142" s="2">
        <v>2265690</v>
      </c>
      <c r="Y2142">
        <v>9.3143900000000002E-2</v>
      </c>
      <c r="Z2142">
        <v>0</v>
      </c>
      <c r="AA2142">
        <v>0.22900300000000001</v>
      </c>
      <c r="AB2142">
        <v>1.3302600000000001E-4</v>
      </c>
    </row>
    <row r="2143" spans="1:28" x14ac:dyDescent="0.3">
      <c r="A2143">
        <v>122</v>
      </c>
      <c r="B2143">
        <v>2021</v>
      </c>
      <c r="C2143">
        <v>4</v>
      </c>
      <c r="D2143">
        <v>19</v>
      </c>
      <c r="E2143" s="1">
        <v>0.20833333333333334</v>
      </c>
      <c r="F2143" t="s">
        <v>8</v>
      </c>
      <c r="G2143">
        <v>13.5</v>
      </c>
      <c r="H2143">
        <v>79.5</v>
      </c>
      <c r="I2143" s="3">
        <v>42.0792</v>
      </c>
      <c r="J2143">
        <v>0.70937700000000004</v>
      </c>
      <c r="K2143">
        <v>-0.47355000000000003</v>
      </c>
      <c r="L2143" s="4">
        <v>295.24700000000001</v>
      </c>
      <c r="M2143" s="6">
        <v>307.13799999999998</v>
      </c>
      <c r="N2143" s="4">
        <v>1445.97</v>
      </c>
      <c r="O2143" s="6">
        <v>775.17200000000003</v>
      </c>
      <c r="P2143" s="4">
        <v>-32767</v>
      </c>
      <c r="Q2143" s="4">
        <v>0</v>
      </c>
      <c r="R2143">
        <v>27.204000000000001</v>
      </c>
      <c r="S2143">
        <v>-643814</v>
      </c>
      <c r="T2143" s="2">
        <v>2440360</v>
      </c>
      <c r="U2143">
        <v>98068.1</v>
      </c>
      <c r="V2143">
        <v>-838975</v>
      </c>
      <c r="W2143" s="2">
        <v>2941750</v>
      </c>
      <c r="X2143" s="2">
        <v>2947770</v>
      </c>
      <c r="Y2143">
        <v>8.87492E-2</v>
      </c>
      <c r="Z2143">
        <v>0</v>
      </c>
      <c r="AA2143">
        <v>0.22840099999999999</v>
      </c>
      <c r="AB2143" s="2">
        <v>9.1430399999999998E-5</v>
      </c>
    </row>
    <row r="2144" spans="1:28" x14ac:dyDescent="0.3">
      <c r="A2144">
        <v>122</v>
      </c>
      <c r="B2144">
        <v>2021</v>
      </c>
      <c r="C2144">
        <v>4</v>
      </c>
      <c r="D2144">
        <v>19</v>
      </c>
      <c r="E2144" s="1">
        <v>0.25</v>
      </c>
      <c r="F2144" t="s">
        <v>8</v>
      </c>
      <c r="G2144">
        <v>13.5</v>
      </c>
      <c r="H2144">
        <v>79.5</v>
      </c>
      <c r="I2144" s="3">
        <v>43.988100000000003</v>
      </c>
      <c r="J2144">
        <v>-0.14854600000000001</v>
      </c>
      <c r="K2144">
        <v>-0.70234099999999999</v>
      </c>
      <c r="L2144" s="4">
        <v>294.07499999999999</v>
      </c>
      <c r="M2144" s="6">
        <v>309.06799999999998</v>
      </c>
      <c r="N2144" s="4">
        <v>2026.46</v>
      </c>
      <c r="O2144" s="6">
        <v>307.30200000000002</v>
      </c>
      <c r="P2144" s="4">
        <v>-32767</v>
      </c>
      <c r="Q2144" s="4">
        <v>0</v>
      </c>
      <c r="R2144">
        <v>28.9221</v>
      </c>
      <c r="S2144">
        <v>-787256</v>
      </c>
      <c r="T2144" s="2">
        <v>2726030</v>
      </c>
      <c r="U2144">
        <v>98008.9</v>
      </c>
      <c r="V2144">
        <v>-927621</v>
      </c>
      <c r="W2144" s="2">
        <v>3399870</v>
      </c>
      <c r="X2144" s="2">
        <v>3291500</v>
      </c>
      <c r="Y2144">
        <v>0.15970599999999999</v>
      </c>
      <c r="Z2144">
        <v>0</v>
      </c>
      <c r="AA2144">
        <v>0.22767899999999999</v>
      </c>
      <c r="AB2144" s="2">
        <v>1.8637100000000002E-5</v>
      </c>
    </row>
    <row r="2145" spans="1:28" x14ac:dyDescent="0.3">
      <c r="A2145">
        <v>122</v>
      </c>
      <c r="B2145">
        <v>2021</v>
      </c>
      <c r="C2145">
        <v>4</v>
      </c>
      <c r="D2145">
        <v>19</v>
      </c>
      <c r="E2145" s="1">
        <v>0.29166666666666669</v>
      </c>
      <c r="F2145" t="s">
        <v>8</v>
      </c>
      <c r="G2145">
        <v>13.5</v>
      </c>
      <c r="H2145">
        <v>79.5</v>
      </c>
      <c r="I2145" s="3">
        <v>44.709200000000003</v>
      </c>
      <c r="J2145">
        <v>-0.81059999999999999</v>
      </c>
      <c r="K2145">
        <v>-0.99279600000000001</v>
      </c>
      <c r="L2145" s="4">
        <v>293.50200000000001</v>
      </c>
      <c r="M2145" s="6">
        <v>309.19200000000001</v>
      </c>
      <c r="N2145" s="4">
        <v>2431.92</v>
      </c>
      <c r="O2145" s="6">
        <v>38.344700000000003</v>
      </c>
      <c r="P2145" s="4">
        <v>-32767</v>
      </c>
      <c r="Q2145" s="4">
        <v>0</v>
      </c>
      <c r="R2145">
        <v>31.873100000000001</v>
      </c>
      <c r="S2145">
        <v>-902753</v>
      </c>
      <c r="T2145" s="2">
        <v>2652400</v>
      </c>
      <c r="U2145">
        <v>97886.7</v>
      </c>
      <c r="V2145">
        <v>-810847</v>
      </c>
      <c r="W2145" s="2">
        <v>3595680</v>
      </c>
      <c r="X2145" s="2">
        <v>3229210</v>
      </c>
      <c r="Y2145">
        <v>0.25445200000000001</v>
      </c>
      <c r="Z2145">
        <v>0</v>
      </c>
      <c r="AA2145">
        <v>0.22692499999999999</v>
      </c>
      <c r="AB2145" s="2">
        <v>-7.3697100000000003E-5</v>
      </c>
    </row>
    <row r="2146" spans="1:28" x14ac:dyDescent="0.3">
      <c r="A2146">
        <v>122</v>
      </c>
      <c r="B2146">
        <v>2021</v>
      </c>
      <c r="C2146">
        <v>4</v>
      </c>
      <c r="D2146">
        <v>19</v>
      </c>
      <c r="E2146" s="1">
        <v>0.33333333333333331</v>
      </c>
      <c r="F2146" t="s">
        <v>8</v>
      </c>
      <c r="G2146">
        <v>13.5</v>
      </c>
      <c r="H2146">
        <v>79.5</v>
      </c>
      <c r="I2146" s="3">
        <v>44.1083</v>
      </c>
      <c r="J2146">
        <v>-1.2947</v>
      </c>
      <c r="K2146">
        <v>-1.3571800000000001</v>
      </c>
      <c r="L2146" s="4">
        <v>293.49</v>
      </c>
      <c r="M2146" s="6">
        <v>310.351</v>
      </c>
      <c r="N2146" s="4">
        <v>2734.87</v>
      </c>
      <c r="O2146" s="6">
        <v>0</v>
      </c>
      <c r="P2146" s="4">
        <v>-32767</v>
      </c>
      <c r="Q2146" s="4">
        <v>0</v>
      </c>
      <c r="R2146">
        <v>32.356900000000003</v>
      </c>
      <c r="S2146">
        <v>-869341</v>
      </c>
      <c r="T2146" s="2">
        <v>2485960</v>
      </c>
      <c r="U2146">
        <v>97780.6</v>
      </c>
      <c r="V2146">
        <v>-777418</v>
      </c>
      <c r="W2146" s="2">
        <v>3510060</v>
      </c>
      <c r="X2146" s="2">
        <v>2986330</v>
      </c>
      <c r="Y2146">
        <v>0.30908099999999999</v>
      </c>
      <c r="Z2146">
        <v>0</v>
      </c>
      <c r="AA2146">
        <v>0.22617899999999999</v>
      </c>
      <c r="AB2146">
        <v>-1.25007E-4</v>
      </c>
    </row>
    <row r="2147" spans="1:28" x14ac:dyDescent="0.3">
      <c r="A2147">
        <v>122</v>
      </c>
      <c r="B2147">
        <v>2021</v>
      </c>
      <c r="C2147">
        <v>4</v>
      </c>
      <c r="D2147">
        <v>19</v>
      </c>
      <c r="E2147" s="1">
        <v>0.375</v>
      </c>
      <c r="F2147" t="s">
        <v>8</v>
      </c>
      <c r="G2147">
        <v>13.5</v>
      </c>
      <c r="H2147">
        <v>79.5</v>
      </c>
      <c r="I2147" s="3">
        <v>43.796900000000001</v>
      </c>
      <c r="J2147">
        <v>-1.91615</v>
      </c>
      <c r="K2147">
        <v>-1.3697900000000001</v>
      </c>
      <c r="L2147" s="4">
        <v>293.15600000000001</v>
      </c>
      <c r="M2147" s="6">
        <v>310.70699999999999</v>
      </c>
      <c r="N2147" s="4">
        <v>2793.99</v>
      </c>
      <c r="O2147" s="6">
        <v>0</v>
      </c>
      <c r="P2147" s="4">
        <v>-32767</v>
      </c>
      <c r="Q2147" s="4">
        <v>0</v>
      </c>
      <c r="R2147">
        <v>32.806100000000001</v>
      </c>
      <c r="S2147">
        <v>-654281</v>
      </c>
      <c r="T2147" s="2">
        <v>1677940</v>
      </c>
      <c r="U2147">
        <v>97681.8</v>
      </c>
      <c r="V2147">
        <v>-448653</v>
      </c>
      <c r="W2147" s="2">
        <v>3150390</v>
      </c>
      <c r="X2147" s="2">
        <v>2051570</v>
      </c>
      <c r="Y2147">
        <v>0.36004799999999998</v>
      </c>
      <c r="Z2147">
        <v>0</v>
      </c>
      <c r="AA2147">
        <v>0.225578</v>
      </c>
      <c r="AB2147">
        <v>-1.18607E-4</v>
      </c>
    </row>
    <row r="2148" spans="1:28" x14ac:dyDescent="0.3">
      <c r="A2148">
        <v>122</v>
      </c>
      <c r="B2148">
        <v>2021</v>
      </c>
      <c r="C2148">
        <v>4</v>
      </c>
      <c r="D2148">
        <v>19</v>
      </c>
      <c r="E2148" s="1">
        <v>0.41666666666666669</v>
      </c>
      <c r="F2148" t="s">
        <v>8</v>
      </c>
      <c r="G2148">
        <v>13.5</v>
      </c>
      <c r="H2148">
        <v>79.5</v>
      </c>
      <c r="I2148" s="3">
        <v>43.409100000000002</v>
      </c>
      <c r="J2148">
        <v>-2.2493599999999998</v>
      </c>
      <c r="K2148">
        <v>-1.5081899999999999</v>
      </c>
      <c r="L2148" s="4">
        <v>292.791</v>
      </c>
      <c r="M2148" s="6">
        <v>309.26299999999998</v>
      </c>
      <c r="N2148" s="4">
        <v>2687.25</v>
      </c>
      <c r="O2148" s="6">
        <v>0</v>
      </c>
      <c r="P2148" s="4">
        <v>-32767</v>
      </c>
      <c r="Q2148" s="4">
        <v>0</v>
      </c>
      <c r="R2148">
        <v>33.449199999999998</v>
      </c>
      <c r="S2148">
        <v>-632007</v>
      </c>
      <c r="T2148" s="2">
        <v>1614170</v>
      </c>
      <c r="U2148">
        <v>97620.6</v>
      </c>
      <c r="V2148">
        <v>-432975</v>
      </c>
      <c r="W2148" s="2">
        <v>2551990</v>
      </c>
      <c r="X2148" s="2">
        <v>1945290</v>
      </c>
      <c r="Y2148">
        <v>0.34960999999999998</v>
      </c>
      <c r="Z2148">
        <v>0</v>
      </c>
      <c r="AA2148">
        <v>0.221912</v>
      </c>
      <c r="AB2148" s="2">
        <v>7.94315E-5</v>
      </c>
    </row>
    <row r="2149" spans="1:28" x14ac:dyDescent="0.3">
      <c r="A2149">
        <v>122</v>
      </c>
      <c r="B2149">
        <v>2021</v>
      </c>
      <c r="C2149">
        <v>4</v>
      </c>
      <c r="D2149">
        <v>19</v>
      </c>
      <c r="E2149" s="1">
        <v>0.45833333333333331</v>
      </c>
      <c r="F2149" t="s">
        <v>8</v>
      </c>
      <c r="G2149">
        <v>13.5</v>
      </c>
      <c r="H2149">
        <v>79.5</v>
      </c>
      <c r="I2149" s="3">
        <v>43.216999999999999</v>
      </c>
      <c r="J2149">
        <v>-3.1100699999999999</v>
      </c>
      <c r="K2149">
        <v>-0.54747800000000002</v>
      </c>
      <c r="L2149" s="4">
        <v>293.22800000000001</v>
      </c>
      <c r="M2149" s="6">
        <v>309.005</v>
      </c>
      <c r="N2149" s="4">
        <v>1803.73</v>
      </c>
      <c r="O2149" s="6">
        <v>0</v>
      </c>
      <c r="P2149" s="4">
        <v>-32767</v>
      </c>
      <c r="Q2149" s="4">
        <v>1.18476E-4</v>
      </c>
      <c r="R2149">
        <v>31.952100000000002</v>
      </c>
      <c r="S2149">
        <v>-524296</v>
      </c>
      <c r="T2149" s="2">
        <v>1212200</v>
      </c>
      <c r="U2149">
        <v>97575.3</v>
      </c>
      <c r="V2149">
        <v>-270591</v>
      </c>
      <c r="W2149" s="2">
        <v>1778990</v>
      </c>
      <c r="X2149" s="2">
        <v>1474180</v>
      </c>
      <c r="Y2149">
        <v>0.34625299999999998</v>
      </c>
      <c r="Z2149">
        <v>1.1833900000000001E-4</v>
      </c>
      <c r="AA2149">
        <v>0.221744</v>
      </c>
      <c r="AB2149" s="2">
        <v>-3.7586200000000003E-5</v>
      </c>
    </row>
    <row r="2150" spans="1:28" x14ac:dyDescent="0.3">
      <c r="A2150">
        <v>122</v>
      </c>
      <c r="B2150">
        <v>2021</v>
      </c>
      <c r="C2150">
        <v>4</v>
      </c>
      <c r="D2150">
        <v>19</v>
      </c>
      <c r="E2150" s="1">
        <v>0.5</v>
      </c>
      <c r="F2150" t="s">
        <v>8</v>
      </c>
      <c r="G2150">
        <v>13.5</v>
      </c>
      <c r="H2150">
        <v>79.5</v>
      </c>
      <c r="I2150" s="3">
        <v>43.286299999999997</v>
      </c>
      <c r="J2150">
        <v>-3.6120899999999998</v>
      </c>
      <c r="K2150">
        <v>0.365232</v>
      </c>
      <c r="L2150" s="4">
        <v>294.26600000000002</v>
      </c>
      <c r="M2150" s="6">
        <v>308.59300000000002</v>
      </c>
      <c r="N2150" s="4">
        <v>952.46</v>
      </c>
      <c r="O2150" s="6">
        <v>139.21700000000001</v>
      </c>
      <c r="P2150" s="4">
        <v>-32767</v>
      </c>
      <c r="Q2150" s="4">
        <v>0</v>
      </c>
      <c r="R2150">
        <v>32.058300000000003</v>
      </c>
      <c r="S2150">
        <v>-333831</v>
      </c>
      <c r="T2150">
        <v>602362</v>
      </c>
      <c r="U2150">
        <v>97630.7</v>
      </c>
      <c r="V2150">
        <v>-43383.5</v>
      </c>
      <c r="W2150">
        <v>919148</v>
      </c>
      <c r="X2150">
        <v>735923</v>
      </c>
      <c r="Y2150">
        <v>0.21868399999999999</v>
      </c>
      <c r="Z2150">
        <v>0</v>
      </c>
      <c r="AA2150">
        <v>0.221471</v>
      </c>
      <c r="AB2150">
        <v>-4.5663300000000002E-4</v>
      </c>
    </row>
    <row r="2151" spans="1:28" x14ac:dyDescent="0.3">
      <c r="A2151">
        <v>122</v>
      </c>
      <c r="B2151">
        <v>2021</v>
      </c>
      <c r="C2151">
        <v>4</v>
      </c>
      <c r="D2151">
        <v>19</v>
      </c>
      <c r="E2151" s="1">
        <v>0.54166666666666663</v>
      </c>
      <c r="F2151" t="s">
        <v>8</v>
      </c>
      <c r="G2151">
        <v>13.5</v>
      </c>
      <c r="H2151">
        <v>79.5</v>
      </c>
      <c r="I2151" s="3">
        <v>43.744199999999999</v>
      </c>
      <c r="J2151">
        <v>-3.1295799999999998</v>
      </c>
      <c r="K2151">
        <v>1.11432</v>
      </c>
      <c r="L2151" s="4">
        <v>294.72000000000003</v>
      </c>
      <c r="M2151" s="6">
        <v>308.38499999999999</v>
      </c>
      <c r="N2151" s="4">
        <v>615.36599999999999</v>
      </c>
      <c r="O2151" s="6">
        <v>1006.98</v>
      </c>
      <c r="P2151" s="4">
        <v>-32767</v>
      </c>
      <c r="Q2151" s="4">
        <v>0</v>
      </c>
      <c r="R2151">
        <v>32.274999999999999</v>
      </c>
      <c r="S2151">
        <v>-120059</v>
      </c>
      <c r="T2151">
        <v>139011</v>
      </c>
      <c r="U2151">
        <v>97720.4</v>
      </c>
      <c r="V2151">
        <v>53908.7</v>
      </c>
      <c r="W2151">
        <v>185642</v>
      </c>
      <c r="X2151">
        <v>169676</v>
      </c>
      <c r="Y2151">
        <v>0.24462500000000001</v>
      </c>
      <c r="Z2151">
        <v>0</v>
      </c>
      <c r="AA2151">
        <v>0.22129399999999999</v>
      </c>
      <c r="AB2151">
        <v>-4.3206400000000002E-4</v>
      </c>
    </row>
    <row r="2152" spans="1:28" x14ac:dyDescent="0.3">
      <c r="A2152">
        <v>122</v>
      </c>
      <c r="B2152">
        <v>2021</v>
      </c>
      <c r="C2152">
        <v>4</v>
      </c>
      <c r="D2152">
        <v>19</v>
      </c>
      <c r="E2152" s="1">
        <v>0.58333333333333337</v>
      </c>
      <c r="F2152" t="s">
        <v>8</v>
      </c>
      <c r="G2152">
        <v>13.5</v>
      </c>
      <c r="H2152">
        <v>79.5</v>
      </c>
      <c r="I2152" s="3">
        <v>43.998600000000003</v>
      </c>
      <c r="J2152">
        <v>-2.1796899999999999</v>
      </c>
      <c r="K2152">
        <v>1.7246600000000001</v>
      </c>
      <c r="L2152" s="4">
        <v>296.392</v>
      </c>
      <c r="M2152" s="6">
        <v>307.00900000000001</v>
      </c>
      <c r="N2152" s="4">
        <v>469.96</v>
      </c>
      <c r="O2152" s="6">
        <v>1895.77</v>
      </c>
      <c r="P2152" s="4">
        <v>-32767</v>
      </c>
      <c r="Q2152" s="4">
        <v>0</v>
      </c>
      <c r="R2152">
        <v>32.872100000000003</v>
      </c>
      <c r="S2152">
        <v>-43285.3</v>
      </c>
      <c r="T2152">
        <v>0</v>
      </c>
      <c r="U2152">
        <v>97818.7</v>
      </c>
      <c r="V2152">
        <v>64052.9</v>
      </c>
      <c r="W2152" s="2">
        <v>2.3283100000000002E-10</v>
      </c>
      <c r="X2152" s="2">
        <v>2.3283100000000002E-10</v>
      </c>
      <c r="Y2152">
        <v>0.145179</v>
      </c>
      <c r="Z2152">
        <v>0</v>
      </c>
      <c r="AA2152">
        <v>0.22115799999999999</v>
      </c>
      <c r="AB2152">
        <v>-1.92086E-4</v>
      </c>
    </row>
    <row r="2153" spans="1:28" x14ac:dyDescent="0.3">
      <c r="A2153">
        <v>122</v>
      </c>
      <c r="B2153">
        <v>2021</v>
      </c>
      <c r="C2153">
        <v>4</v>
      </c>
      <c r="D2153">
        <v>19</v>
      </c>
      <c r="E2153" s="1">
        <v>0.625</v>
      </c>
      <c r="F2153" t="s">
        <v>8</v>
      </c>
      <c r="G2153">
        <v>13.5</v>
      </c>
      <c r="H2153">
        <v>79.5</v>
      </c>
      <c r="I2153" s="3">
        <v>43.921399999999998</v>
      </c>
      <c r="J2153">
        <v>-1.4141300000000001</v>
      </c>
      <c r="K2153">
        <v>1.9502999999999999</v>
      </c>
      <c r="L2153" s="4">
        <v>295.77199999999999</v>
      </c>
      <c r="M2153" s="6">
        <v>304.69200000000001</v>
      </c>
      <c r="N2153" s="4">
        <v>414.577</v>
      </c>
      <c r="O2153" s="6">
        <v>2175.41</v>
      </c>
      <c r="P2153" s="4">
        <v>914.02800000000002</v>
      </c>
      <c r="Q2153" s="4">
        <v>0</v>
      </c>
      <c r="R2153">
        <v>33.803699999999999</v>
      </c>
      <c r="S2153">
        <v>-31632.6</v>
      </c>
      <c r="T2153">
        <v>0</v>
      </c>
      <c r="U2153">
        <v>97908</v>
      </c>
      <c r="V2153">
        <v>46108.4</v>
      </c>
      <c r="W2153" s="2">
        <v>2.3283100000000002E-10</v>
      </c>
      <c r="X2153" s="2">
        <v>2.3283100000000002E-10</v>
      </c>
      <c r="Y2153">
        <v>0.24349599999999999</v>
      </c>
      <c r="Z2153">
        <v>0</v>
      </c>
      <c r="AA2153">
        <v>0.221078</v>
      </c>
      <c r="AB2153" s="2">
        <v>2.3436699999999999E-5</v>
      </c>
    </row>
    <row r="2154" spans="1:28" x14ac:dyDescent="0.3">
      <c r="A2154">
        <v>122</v>
      </c>
      <c r="B2154">
        <v>2021</v>
      </c>
      <c r="C2154">
        <v>4</v>
      </c>
      <c r="D2154">
        <v>19</v>
      </c>
      <c r="E2154" s="1">
        <v>0.66666666666666663</v>
      </c>
      <c r="F2154" t="s">
        <v>8</v>
      </c>
      <c r="G2154">
        <v>13.5</v>
      </c>
      <c r="H2154">
        <v>79.5</v>
      </c>
      <c r="I2154" s="3">
        <v>43.677599999999998</v>
      </c>
      <c r="J2154">
        <v>-0.82692299999999996</v>
      </c>
      <c r="K2154">
        <v>1.8497399999999999</v>
      </c>
      <c r="L2154" s="4">
        <v>296.36399999999998</v>
      </c>
      <c r="M2154" s="6">
        <v>304.29300000000001</v>
      </c>
      <c r="N2154" s="4">
        <v>370.13</v>
      </c>
      <c r="O2154" s="6">
        <v>2185.54</v>
      </c>
      <c r="P2154" s="4">
        <v>887.84299999999996</v>
      </c>
      <c r="Q2154" s="4">
        <v>0</v>
      </c>
      <c r="R2154">
        <v>33.875399999999999</v>
      </c>
      <c r="S2154">
        <v>-24671.9</v>
      </c>
      <c r="T2154">
        <v>0</v>
      </c>
      <c r="U2154">
        <v>97985.3</v>
      </c>
      <c r="V2154">
        <v>30008.3</v>
      </c>
      <c r="W2154" s="2">
        <v>2.3283100000000002E-10</v>
      </c>
      <c r="X2154" s="2">
        <v>2.3283100000000002E-10</v>
      </c>
      <c r="Y2154">
        <v>0.38128899999999999</v>
      </c>
      <c r="Z2154">
        <v>0</v>
      </c>
      <c r="AA2154">
        <v>0.22101399999999999</v>
      </c>
      <c r="AB2154" s="2">
        <v>4.6634500000000002E-5</v>
      </c>
    </row>
    <row r="2155" spans="1:28" x14ac:dyDescent="0.3">
      <c r="A2155">
        <v>122</v>
      </c>
      <c r="B2155">
        <v>2021</v>
      </c>
      <c r="C2155">
        <v>4</v>
      </c>
      <c r="D2155">
        <v>19</v>
      </c>
      <c r="E2155" s="1">
        <v>0.70833333333333337</v>
      </c>
      <c r="F2155" t="s">
        <v>8</v>
      </c>
      <c r="G2155">
        <v>13.5</v>
      </c>
      <c r="H2155">
        <v>79.5</v>
      </c>
      <c r="I2155" s="3">
        <v>43.025799999999997</v>
      </c>
      <c r="J2155">
        <v>-0.32331599999999999</v>
      </c>
      <c r="K2155">
        <v>1.8196099999999999</v>
      </c>
      <c r="L2155" s="4">
        <v>296.48599999999999</v>
      </c>
      <c r="M2155" s="6">
        <v>303.476</v>
      </c>
      <c r="N2155" s="4">
        <v>345.36599999999999</v>
      </c>
      <c r="O2155" s="6">
        <v>2114.29</v>
      </c>
      <c r="P2155" s="4">
        <v>-32767</v>
      </c>
      <c r="Q2155" s="4">
        <v>0</v>
      </c>
      <c r="R2155">
        <v>33.838099999999997</v>
      </c>
      <c r="S2155">
        <v>-20340.8</v>
      </c>
      <c r="T2155">
        <v>0</v>
      </c>
      <c r="U2155">
        <v>98028.2</v>
      </c>
      <c r="V2155">
        <v>21785.4</v>
      </c>
      <c r="W2155" s="2">
        <v>2.3283100000000002E-10</v>
      </c>
      <c r="X2155" s="2">
        <v>2.3283100000000002E-10</v>
      </c>
      <c r="Y2155">
        <v>0.48837999999999998</v>
      </c>
      <c r="Z2155">
        <v>0</v>
      </c>
      <c r="AA2155">
        <v>0.22095699999999999</v>
      </c>
      <c r="AB2155" s="2">
        <v>3.6921200000000002E-5</v>
      </c>
    </row>
    <row r="2156" spans="1:28" x14ac:dyDescent="0.3">
      <c r="A2156">
        <v>122</v>
      </c>
      <c r="B2156">
        <v>2021</v>
      </c>
      <c r="C2156">
        <v>4</v>
      </c>
      <c r="D2156">
        <v>19</v>
      </c>
      <c r="E2156" s="1">
        <v>0.75</v>
      </c>
      <c r="F2156" t="s">
        <v>8</v>
      </c>
      <c r="G2156">
        <v>13.5</v>
      </c>
      <c r="H2156">
        <v>79.5</v>
      </c>
      <c r="I2156" s="3">
        <v>42.098500000000001</v>
      </c>
      <c r="J2156">
        <v>6.8422499999999997E-2</v>
      </c>
      <c r="K2156">
        <v>1.77582</v>
      </c>
      <c r="L2156" s="4">
        <v>296.738</v>
      </c>
      <c r="M2156" s="6">
        <v>302.72399999999999</v>
      </c>
      <c r="N2156" s="4">
        <v>326.24700000000001</v>
      </c>
      <c r="O2156" s="6">
        <v>1987.82</v>
      </c>
      <c r="P2156" s="4">
        <v>-32767</v>
      </c>
      <c r="Q2156" s="4">
        <v>0</v>
      </c>
      <c r="R2156">
        <v>33.373100000000001</v>
      </c>
      <c r="S2156">
        <v>-17401.8</v>
      </c>
      <c r="T2156">
        <v>0</v>
      </c>
      <c r="U2156">
        <v>98003</v>
      </c>
      <c r="V2156">
        <v>15791.1</v>
      </c>
      <c r="W2156" s="2">
        <v>2.3283100000000002E-10</v>
      </c>
      <c r="X2156" s="2">
        <v>2.3283100000000002E-10</v>
      </c>
      <c r="Y2156">
        <v>0.47962100000000002</v>
      </c>
      <c r="Z2156">
        <v>0</v>
      </c>
      <c r="AA2156">
        <v>0.22090899999999999</v>
      </c>
      <c r="AB2156" s="2">
        <v>8.9259100000000001E-5</v>
      </c>
    </row>
    <row r="2157" spans="1:28" x14ac:dyDescent="0.3">
      <c r="A2157">
        <v>122</v>
      </c>
      <c r="B2157">
        <v>2021</v>
      </c>
      <c r="C2157">
        <v>4</v>
      </c>
      <c r="D2157">
        <v>19</v>
      </c>
      <c r="E2157" s="1">
        <v>0.79166666666666663</v>
      </c>
      <c r="F2157" t="s">
        <v>8</v>
      </c>
      <c r="G2157">
        <v>13.5</v>
      </c>
      <c r="H2157">
        <v>79.5</v>
      </c>
      <c r="I2157" s="3">
        <v>40.583500000000001</v>
      </c>
      <c r="J2157">
        <v>0.35744900000000002</v>
      </c>
      <c r="K2157">
        <v>1.6104400000000001</v>
      </c>
      <c r="L2157" s="4">
        <v>296.91000000000003</v>
      </c>
      <c r="M2157" s="6">
        <v>302.53500000000003</v>
      </c>
      <c r="N2157" s="4">
        <v>287.02</v>
      </c>
      <c r="O2157" s="6">
        <v>1813.2</v>
      </c>
      <c r="P2157" s="4">
        <v>-32767</v>
      </c>
      <c r="Q2157" s="4">
        <v>0</v>
      </c>
      <c r="R2157">
        <v>31.429600000000001</v>
      </c>
      <c r="S2157">
        <v>-16680</v>
      </c>
      <c r="T2157">
        <v>0</v>
      </c>
      <c r="U2157">
        <v>97962.2</v>
      </c>
      <c r="V2157">
        <v>4148.26</v>
      </c>
      <c r="W2157" s="2">
        <v>2.3283100000000002E-10</v>
      </c>
      <c r="X2157" s="2">
        <v>2.3283100000000002E-10</v>
      </c>
      <c r="Y2157">
        <v>0.30715799999999999</v>
      </c>
      <c r="Z2157">
        <v>0</v>
      </c>
      <c r="AA2157">
        <v>0.22087699999999999</v>
      </c>
      <c r="AB2157" s="2">
        <v>3.8520999999999999E-5</v>
      </c>
    </row>
    <row r="2158" spans="1:28" x14ac:dyDescent="0.3">
      <c r="A2158">
        <v>122</v>
      </c>
      <c r="B2158">
        <v>2021</v>
      </c>
      <c r="C2158">
        <v>4</v>
      </c>
      <c r="D2158">
        <v>19</v>
      </c>
      <c r="E2158" s="1">
        <v>0.83333333333333337</v>
      </c>
      <c r="F2158" t="s">
        <v>8</v>
      </c>
      <c r="G2158">
        <v>13.5</v>
      </c>
      <c r="H2158">
        <v>79.5</v>
      </c>
      <c r="I2158" s="3">
        <v>39.814100000000003</v>
      </c>
      <c r="J2158">
        <v>0.55809500000000001</v>
      </c>
      <c r="K2158">
        <v>1.5726</v>
      </c>
      <c r="L2158" s="4">
        <v>296.82499999999999</v>
      </c>
      <c r="M2158" s="6">
        <v>301.53899999999999</v>
      </c>
      <c r="N2158" s="4">
        <v>297.46199999999999</v>
      </c>
      <c r="O2158" s="6">
        <v>1658.84</v>
      </c>
      <c r="P2158" s="4">
        <v>-32767</v>
      </c>
      <c r="Q2158" s="4">
        <v>0</v>
      </c>
      <c r="R2158">
        <v>30.953099999999999</v>
      </c>
      <c r="S2158">
        <v>-15133.1</v>
      </c>
      <c r="T2158">
        <v>0</v>
      </c>
      <c r="U2158">
        <v>97908.800000000003</v>
      </c>
      <c r="V2158">
        <v>14061.9</v>
      </c>
      <c r="W2158" s="2">
        <v>2.3283100000000002E-10</v>
      </c>
      <c r="X2158" s="2">
        <v>2.3283100000000002E-10</v>
      </c>
      <c r="Y2158">
        <v>0.20876500000000001</v>
      </c>
      <c r="Z2158">
        <v>0</v>
      </c>
      <c r="AA2158">
        <v>0.220829</v>
      </c>
      <c r="AB2158" s="2">
        <v>-4.8328000000000002E-5</v>
      </c>
    </row>
    <row r="2159" spans="1:28" x14ac:dyDescent="0.3">
      <c r="A2159">
        <v>122</v>
      </c>
      <c r="B2159">
        <v>2021</v>
      </c>
      <c r="C2159">
        <v>4</v>
      </c>
      <c r="D2159">
        <v>19</v>
      </c>
      <c r="E2159" s="1">
        <v>0.875</v>
      </c>
      <c r="F2159" t="s">
        <v>8</v>
      </c>
      <c r="G2159">
        <v>13.5</v>
      </c>
      <c r="H2159">
        <v>79.5</v>
      </c>
      <c r="I2159" s="3">
        <v>39.057899999999997</v>
      </c>
      <c r="J2159">
        <v>0.411194</v>
      </c>
      <c r="K2159">
        <v>1.3855</v>
      </c>
      <c r="L2159" s="4">
        <v>296.726</v>
      </c>
      <c r="M2159" s="6">
        <v>301.18200000000002</v>
      </c>
      <c r="N2159" s="4">
        <v>251.251</v>
      </c>
      <c r="O2159" s="6">
        <v>1509.28</v>
      </c>
      <c r="P2159" s="4">
        <v>-32767</v>
      </c>
      <c r="Q2159" s="4">
        <v>0</v>
      </c>
      <c r="R2159">
        <v>30.473700000000001</v>
      </c>
      <c r="S2159">
        <v>-12761.3</v>
      </c>
      <c r="T2159">
        <v>0</v>
      </c>
      <c r="U2159">
        <v>97851.5</v>
      </c>
      <c r="V2159">
        <v>19249.3</v>
      </c>
      <c r="W2159" s="2">
        <v>2.3283100000000002E-10</v>
      </c>
      <c r="X2159" s="2">
        <v>2.3283100000000002E-10</v>
      </c>
      <c r="Y2159">
        <v>0.33785999999999999</v>
      </c>
      <c r="Z2159">
        <v>0</v>
      </c>
      <c r="AA2159">
        <v>0.22079699999999999</v>
      </c>
      <c r="AB2159" s="2">
        <v>-3.1986700000000003E-5</v>
      </c>
    </row>
    <row r="2160" spans="1:28" x14ac:dyDescent="0.3">
      <c r="A2160">
        <v>122</v>
      </c>
      <c r="B2160">
        <v>2021</v>
      </c>
      <c r="C2160">
        <v>4</v>
      </c>
      <c r="D2160">
        <v>19</v>
      </c>
      <c r="E2160" s="1">
        <v>0.91666666666666663</v>
      </c>
      <c r="F2160" t="s">
        <v>8</v>
      </c>
      <c r="G2160">
        <v>13.5</v>
      </c>
      <c r="H2160">
        <v>79.5</v>
      </c>
      <c r="I2160" s="3">
        <v>38.3157</v>
      </c>
      <c r="J2160">
        <v>0.39805600000000002</v>
      </c>
      <c r="K2160">
        <v>1.16232</v>
      </c>
      <c r="L2160" s="4">
        <v>296.69900000000001</v>
      </c>
      <c r="M2160" s="6">
        <v>300.38799999999998</v>
      </c>
      <c r="N2160" s="4">
        <v>209.06100000000001</v>
      </c>
      <c r="O2160" s="6">
        <v>1536.4</v>
      </c>
      <c r="P2160" s="4">
        <v>-32767</v>
      </c>
      <c r="Q2160" s="4">
        <v>0</v>
      </c>
      <c r="R2160">
        <v>30.038799999999998</v>
      </c>
      <c r="S2160">
        <v>-12194.2</v>
      </c>
      <c r="T2160">
        <v>0</v>
      </c>
      <c r="U2160">
        <v>97804</v>
      </c>
      <c r="V2160">
        <v>11718</v>
      </c>
      <c r="W2160" s="2">
        <v>2.3283100000000002E-10</v>
      </c>
      <c r="X2160" s="2">
        <v>2.3283100000000002E-10</v>
      </c>
      <c r="Y2160">
        <v>0.31335400000000002</v>
      </c>
      <c r="Z2160">
        <v>0</v>
      </c>
      <c r="AA2160">
        <v>0.223195</v>
      </c>
      <c r="AB2160" s="2">
        <v>3.3242899999999998E-6</v>
      </c>
    </row>
    <row r="2161" spans="1:28" x14ac:dyDescent="0.3">
      <c r="A2161">
        <v>122</v>
      </c>
      <c r="B2161">
        <v>2021</v>
      </c>
      <c r="C2161">
        <v>4</v>
      </c>
      <c r="D2161">
        <v>19</v>
      </c>
      <c r="E2161" s="1">
        <v>0.95833333333333337</v>
      </c>
      <c r="F2161" t="s">
        <v>8</v>
      </c>
      <c r="G2161">
        <v>13.5</v>
      </c>
      <c r="H2161">
        <v>79.5</v>
      </c>
      <c r="I2161" s="3">
        <v>36.696300000000001</v>
      </c>
      <c r="J2161">
        <v>0.53739400000000004</v>
      </c>
      <c r="K2161">
        <v>1.09785</v>
      </c>
      <c r="L2161" s="4">
        <v>296.74</v>
      </c>
      <c r="M2161" s="6">
        <v>300.18200000000002</v>
      </c>
      <c r="N2161" s="4">
        <v>165.108</v>
      </c>
      <c r="O2161" s="6">
        <v>1485.64</v>
      </c>
      <c r="P2161" s="4">
        <v>-32767</v>
      </c>
      <c r="Q2161" s="5">
        <v>8.1567200000000005E-7</v>
      </c>
      <c r="R2161">
        <v>29.4087</v>
      </c>
      <c r="S2161">
        <v>-10389.5</v>
      </c>
      <c r="T2161">
        <v>0</v>
      </c>
      <c r="U2161">
        <v>97808.4</v>
      </c>
      <c r="V2161">
        <v>11141.6</v>
      </c>
      <c r="W2161" s="2">
        <v>2.3283100000000002E-10</v>
      </c>
      <c r="X2161" s="2">
        <v>2.3283100000000002E-10</v>
      </c>
      <c r="Y2161">
        <v>0.36563299999999999</v>
      </c>
      <c r="Z2161" s="2">
        <v>5.4283999999999996E-7</v>
      </c>
      <c r="AA2161">
        <v>0.223219</v>
      </c>
      <c r="AB2161" s="2">
        <v>-8.4324699999999996E-5</v>
      </c>
    </row>
    <row r="2162" spans="1:28" x14ac:dyDescent="0.3">
      <c r="A2162">
        <v>123</v>
      </c>
      <c r="B2162">
        <v>2021</v>
      </c>
      <c r="C2162">
        <v>4</v>
      </c>
      <c r="D2162">
        <v>20</v>
      </c>
      <c r="E2162" s="1">
        <v>0</v>
      </c>
      <c r="F2162" t="s">
        <v>8</v>
      </c>
      <c r="G2162">
        <v>13.5</v>
      </c>
      <c r="H2162">
        <v>79.5</v>
      </c>
      <c r="I2162" s="3">
        <v>36.0533</v>
      </c>
      <c r="J2162">
        <v>0.39049200000000001</v>
      </c>
      <c r="K2162">
        <v>1.1490100000000001</v>
      </c>
      <c r="L2162" s="4">
        <v>297.34300000000002</v>
      </c>
      <c r="M2162" s="6">
        <v>300.61900000000003</v>
      </c>
      <c r="N2162" s="4">
        <v>132.44200000000001</v>
      </c>
      <c r="O2162" s="6">
        <v>1378.01</v>
      </c>
      <c r="P2162" s="4">
        <v>-32767</v>
      </c>
      <c r="Q2162" s="5">
        <v>2.2431000000000002E-6</v>
      </c>
      <c r="R2162">
        <v>29.786200000000001</v>
      </c>
      <c r="S2162">
        <v>-9306.76</v>
      </c>
      <c r="T2162">
        <v>0</v>
      </c>
      <c r="U2162">
        <v>97865.4</v>
      </c>
      <c r="V2162">
        <v>11064.8</v>
      </c>
      <c r="W2162" s="2">
        <v>2.3283100000000002E-10</v>
      </c>
      <c r="X2162" s="2">
        <v>2.3283100000000002E-10</v>
      </c>
      <c r="Y2162">
        <v>0.39694499999999999</v>
      </c>
      <c r="Z2162" s="2">
        <v>1.8999400000000001E-6</v>
      </c>
      <c r="AA2162">
        <v>0.22320300000000001</v>
      </c>
      <c r="AB2162" s="2">
        <v>6.5261399999999998E-5</v>
      </c>
    </row>
    <row r="2163" spans="1:28" x14ac:dyDescent="0.3">
      <c r="A2163">
        <v>123</v>
      </c>
      <c r="B2163">
        <v>2021</v>
      </c>
      <c r="C2163">
        <v>4</v>
      </c>
      <c r="D2163">
        <v>20</v>
      </c>
      <c r="E2163" s="1">
        <v>4.1666666666666664E-2</v>
      </c>
      <c r="F2163" t="s">
        <v>8</v>
      </c>
      <c r="G2163">
        <v>13.5</v>
      </c>
      <c r="H2163">
        <v>79.5</v>
      </c>
      <c r="I2163" s="3">
        <v>36.191899999999997</v>
      </c>
      <c r="J2163">
        <v>1.1891199999999999E-2</v>
      </c>
      <c r="K2163">
        <v>1.3290999999999999</v>
      </c>
      <c r="L2163" s="4">
        <v>297.62400000000002</v>
      </c>
      <c r="M2163" s="6">
        <v>300.91399999999999</v>
      </c>
      <c r="N2163" s="4">
        <v>159.464</v>
      </c>
      <c r="O2163" s="6">
        <v>1316.57</v>
      </c>
      <c r="P2163" s="4">
        <v>-32767</v>
      </c>
      <c r="Q2163" s="4">
        <v>0</v>
      </c>
      <c r="R2163">
        <v>30.432099999999998</v>
      </c>
      <c r="S2163">
        <v>-11369.2</v>
      </c>
      <c r="T2163">
        <v>37398.300000000003</v>
      </c>
      <c r="U2163">
        <v>97923.9</v>
      </c>
      <c r="V2163">
        <v>3840.86</v>
      </c>
      <c r="W2163">
        <v>50766.9</v>
      </c>
      <c r="X2163">
        <v>45845.7</v>
      </c>
      <c r="Y2163">
        <v>0.307311</v>
      </c>
      <c r="Z2163">
        <v>0</v>
      </c>
      <c r="AA2163">
        <v>0.223187</v>
      </c>
      <c r="AB2163">
        <v>1.63995E-4</v>
      </c>
    </row>
    <row r="2164" spans="1:28" x14ac:dyDescent="0.3">
      <c r="A2164">
        <v>123</v>
      </c>
      <c r="B2164">
        <v>2021</v>
      </c>
      <c r="C2164">
        <v>4</v>
      </c>
      <c r="D2164">
        <v>20</v>
      </c>
      <c r="E2164" s="1">
        <v>8.3333333333333329E-2</v>
      </c>
      <c r="F2164" t="s">
        <v>8</v>
      </c>
      <c r="G2164">
        <v>13.5</v>
      </c>
      <c r="H2164">
        <v>79.5</v>
      </c>
      <c r="I2164" s="3">
        <v>36.019100000000002</v>
      </c>
      <c r="J2164">
        <v>6.8024399999999999E-2</v>
      </c>
      <c r="K2164">
        <v>1.4286000000000001</v>
      </c>
      <c r="L2164" s="4">
        <v>296.84800000000001</v>
      </c>
      <c r="M2164" s="6">
        <v>302.16500000000002</v>
      </c>
      <c r="N2164" s="4">
        <v>315.029</v>
      </c>
      <c r="O2164" s="6">
        <v>1424.09</v>
      </c>
      <c r="P2164" s="4">
        <v>-32767</v>
      </c>
      <c r="Q2164" s="4">
        <v>0</v>
      </c>
      <c r="R2164">
        <v>29.743099999999998</v>
      </c>
      <c r="S2164">
        <v>-71901.600000000006</v>
      </c>
      <c r="T2164">
        <v>378803</v>
      </c>
      <c r="U2164">
        <v>97997.4</v>
      </c>
      <c r="V2164">
        <v>-79964.2</v>
      </c>
      <c r="W2164">
        <v>600432</v>
      </c>
      <c r="X2164">
        <v>457932</v>
      </c>
      <c r="Y2164">
        <v>0.19634399999999999</v>
      </c>
      <c r="Z2164">
        <v>0</v>
      </c>
      <c r="AA2164">
        <v>0.223131</v>
      </c>
      <c r="AB2164" s="2">
        <v>5.8176300000000001E-5</v>
      </c>
    </row>
    <row r="2165" spans="1:28" x14ac:dyDescent="0.3">
      <c r="A2165">
        <v>123</v>
      </c>
      <c r="B2165">
        <v>2021</v>
      </c>
      <c r="C2165">
        <v>4</v>
      </c>
      <c r="D2165">
        <v>20</v>
      </c>
      <c r="E2165" s="1">
        <v>0.125</v>
      </c>
      <c r="F2165" t="s">
        <v>8</v>
      </c>
      <c r="G2165">
        <v>13.5</v>
      </c>
      <c r="H2165">
        <v>79.5</v>
      </c>
      <c r="I2165" s="3">
        <v>36.302399999999999</v>
      </c>
      <c r="J2165">
        <v>0.45100400000000002</v>
      </c>
      <c r="K2165">
        <v>1.35012</v>
      </c>
      <c r="L2165" s="4">
        <v>296.625</v>
      </c>
      <c r="M2165" s="6">
        <v>302.27300000000002</v>
      </c>
      <c r="N2165" s="4">
        <v>539.24099999999999</v>
      </c>
      <c r="O2165" s="6">
        <v>1509.71</v>
      </c>
      <c r="P2165" s="4">
        <v>722.15499999999997</v>
      </c>
      <c r="Q2165" s="4">
        <v>0</v>
      </c>
      <c r="R2165">
        <v>29.448899999999998</v>
      </c>
      <c r="S2165">
        <v>-175848</v>
      </c>
      <c r="T2165">
        <v>864649</v>
      </c>
      <c r="U2165">
        <v>98068.9</v>
      </c>
      <c r="V2165">
        <v>-264289</v>
      </c>
      <c r="W2165" s="2">
        <v>1440000</v>
      </c>
      <c r="X2165" s="2">
        <v>1057430</v>
      </c>
      <c r="Y2165">
        <v>0.198938</v>
      </c>
      <c r="Z2165">
        <v>0</v>
      </c>
      <c r="AA2165">
        <v>0.22297900000000001</v>
      </c>
      <c r="AB2165">
        <v>1.03658E-4</v>
      </c>
    </row>
    <row r="2166" spans="1:28" x14ac:dyDescent="0.3">
      <c r="A2166">
        <v>123</v>
      </c>
      <c r="B2166">
        <v>2021</v>
      </c>
      <c r="C2166">
        <v>4</v>
      </c>
      <c r="D2166">
        <v>20</v>
      </c>
      <c r="E2166" s="1">
        <v>0.16666666666666666</v>
      </c>
      <c r="F2166" t="s">
        <v>8</v>
      </c>
      <c r="G2166">
        <v>13.5</v>
      </c>
      <c r="H2166">
        <v>79.5</v>
      </c>
      <c r="I2166" s="3">
        <v>37.085799999999999</v>
      </c>
      <c r="J2166">
        <v>0.82005099999999997</v>
      </c>
      <c r="K2166">
        <v>0.82351399999999997</v>
      </c>
      <c r="L2166" s="4">
        <v>296.36099999999999</v>
      </c>
      <c r="M2166" s="6">
        <v>303.03399999999999</v>
      </c>
      <c r="N2166" s="4">
        <v>836.827</v>
      </c>
      <c r="O2166" s="6">
        <v>1370.28</v>
      </c>
      <c r="P2166" s="4">
        <v>600.56799999999998</v>
      </c>
      <c r="Q2166" s="4">
        <v>0</v>
      </c>
      <c r="R2166">
        <v>29.758900000000001</v>
      </c>
      <c r="S2166">
        <v>-363684</v>
      </c>
      <c r="T2166" s="2">
        <v>1649740</v>
      </c>
      <c r="U2166">
        <v>98086</v>
      </c>
      <c r="V2166">
        <v>-579567</v>
      </c>
      <c r="W2166" s="2">
        <v>2254770</v>
      </c>
      <c r="X2166" s="2">
        <v>1996910</v>
      </c>
      <c r="Y2166">
        <v>0.30483900000000003</v>
      </c>
      <c r="Z2166">
        <v>0</v>
      </c>
      <c r="AA2166">
        <v>0.22269800000000001</v>
      </c>
      <c r="AB2166">
        <v>1.2525599999999999E-4</v>
      </c>
    </row>
    <row r="2167" spans="1:28" x14ac:dyDescent="0.3">
      <c r="A2167">
        <v>123</v>
      </c>
      <c r="B2167">
        <v>2021</v>
      </c>
      <c r="C2167">
        <v>4</v>
      </c>
      <c r="D2167">
        <v>20</v>
      </c>
      <c r="E2167" s="1">
        <v>0.20833333333333334</v>
      </c>
      <c r="F2167" t="s">
        <v>8</v>
      </c>
      <c r="G2167">
        <v>13.5</v>
      </c>
      <c r="H2167">
        <v>79.5</v>
      </c>
      <c r="I2167" s="3">
        <v>38.039400000000001</v>
      </c>
      <c r="J2167">
        <v>0.54654999999999998</v>
      </c>
      <c r="K2167">
        <v>0.47699900000000001</v>
      </c>
      <c r="L2167" s="4">
        <v>295.91300000000001</v>
      </c>
      <c r="M2167" s="6">
        <v>306.714</v>
      </c>
      <c r="N2167" s="4">
        <v>1354.81</v>
      </c>
      <c r="O2167" s="6">
        <v>898.70299999999997</v>
      </c>
      <c r="P2167" s="4">
        <v>494.911</v>
      </c>
      <c r="Q2167" s="4">
        <v>0</v>
      </c>
      <c r="R2167">
        <v>29.4115</v>
      </c>
      <c r="S2167">
        <v>-552500</v>
      </c>
      <c r="T2167" s="2">
        <v>2241520</v>
      </c>
      <c r="U2167">
        <v>98028</v>
      </c>
      <c r="V2167">
        <v>-809464</v>
      </c>
      <c r="W2167" s="2">
        <v>2923630</v>
      </c>
      <c r="X2167" s="2">
        <v>2691310</v>
      </c>
      <c r="Y2167">
        <v>0.20455300000000001</v>
      </c>
      <c r="Z2167">
        <v>0</v>
      </c>
      <c r="AA2167">
        <v>0.222329</v>
      </c>
      <c r="AB2167">
        <v>2.6295700000000002E-4</v>
      </c>
    </row>
    <row r="2168" spans="1:28" x14ac:dyDescent="0.3">
      <c r="A2168">
        <v>123</v>
      </c>
      <c r="B2168">
        <v>2021</v>
      </c>
      <c r="C2168">
        <v>4</v>
      </c>
      <c r="D2168">
        <v>20</v>
      </c>
      <c r="E2168" s="1">
        <v>0.25</v>
      </c>
      <c r="F2168" t="s">
        <v>8</v>
      </c>
      <c r="G2168">
        <v>13.5</v>
      </c>
      <c r="H2168">
        <v>79.5</v>
      </c>
      <c r="I2168" s="3">
        <v>40.463299999999997</v>
      </c>
      <c r="J2168">
        <v>-0.162878</v>
      </c>
      <c r="K2168">
        <v>0.61749699999999996</v>
      </c>
      <c r="L2168" s="4">
        <v>294.32900000000001</v>
      </c>
      <c r="M2168" s="6">
        <v>308.351</v>
      </c>
      <c r="N2168" s="4">
        <v>2094.7600000000002</v>
      </c>
      <c r="O2168" s="6">
        <v>444.66699999999997</v>
      </c>
      <c r="P2168" s="4">
        <v>-32767</v>
      </c>
      <c r="Q2168" s="4">
        <v>0</v>
      </c>
      <c r="R2168">
        <v>29.921099999999999</v>
      </c>
      <c r="S2168">
        <v>-758021</v>
      </c>
      <c r="T2168" s="2">
        <v>2789250</v>
      </c>
      <c r="U2168">
        <v>97973.2</v>
      </c>
      <c r="V2168">
        <v>-991023</v>
      </c>
      <c r="W2168" s="2">
        <v>3378030</v>
      </c>
      <c r="X2168" s="2">
        <v>3367150</v>
      </c>
      <c r="Y2168">
        <v>0.24496100000000001</v>
      </c>
      <c r="Z2168">
        <v>0</v>
      </c>
      <c r="AA2168">
        <v>0.22180800000000001</v>
      </c>
      <c r="AB2168">
        <v>2.8146999999999997E-4</v>
      </c>
    </row>
    <row r="2169" spans="1:28" x14ac:dyDescent="0.3">
      <c r="A2169">
        <v>123</v>
      </c>
      <c r="B2169">
        <v>2021</v>
      </c>
      <c r="C2169">
        <v>4</v>
      </c>
      <c r="D2169">
        <v>20</v>
      </c>
      <c r="E2169" s="1">
        <v>0.29166666666666669</v>
      </c>
      <c r="F2169" t="s">
        <v>8</v>
      </c>
      <c r="G2169">
        <v>13.5</v>
      </c>
      <c r="H2169">
        <v>79.5</v>
      </c>
      <c r="I2169" s="3">
        <v>41.776499999999999</v>
      </c>
      <c r="J2169">
        <v>-0.89698999999999995</v>
      </c>
      <c r="K2169">
        <v>0.82561600000000002</v>
      </c>
      <c r="L2169" s="4">
        <v>293.69400000000002</v>
      </c>
      <c r="M2169" s="6">
        <v>308.88099999999997</v>
      </c>
      <c r="N2169" s="4">
        <v>2446.9499999999998</v>
      </c>
      <c r="O2169" s="6">
        <v>148.15</v>
      </c>
      <c r="P2169" s="4">
        <v>-32767</v>
      </c>
      <c r="Q2169" s="4">
        <v>0</v>
      </c>
      <c r="R2169">
        <v>28.125499999999999</v>
      </c>
      <c r="S2169">
        <v>-950498</v>
      </c>
      <c r="T2169" s="2">
        <v>2955960</v>
      </c>
      <c r="U2169">
        <v>97866.6</v>
      </c>
      <c r="V2169">
        <v>-983453</v>
      </c>
      <c r="W2169" s="2">
        <v>3565300</v>
      </c>
      <c r="X2169" s="2">
        <v>3567330</v>
      </c>
      <c r="Y2169">
        <v>0.31112600000000001</v>
      </c>
      <c r="Z2169">
        <v>0</v>
      </c>
      <c r="AA2169">
        <v>0.221222</v>
      </c>
      <c r="AB2169">
        <v>2.0490499999999999E-4</v>
      </c>
    </row>
    <row r="2170" spans="1:28" x14ac:dyDescent="0.3">
      <c r="A2170">
        <v>123</v>
      </c>
      <c r="B2170">
        <v>2021</v>
      </c>
      <c r="C2170">
        <v>4</v>
      </c>
      <c r="D2170">
        <v>20</v>
      </c>
      <c r="E2170" s="1">
        <v>0.33333333333333331</v>
      </c>
      <c r="F2170" t="s">
        <v>8</v>
      </c>
      <c r="G2170">
        <v>13.5</v>
      </c>
      <c r="H2170">
        <v>79.5</v>
      </c>
      <c r="I2170" s="3">
        <v>42.3538</v>
      </c>
      <c r="J2170">
        <v>-1.38029</v>
      </c>
      <c r="K2170">
        <v>0.91250699999999996</v>
      </c>
      <c r="L2170" s="4">
        <v>293.291</v>
      </c>
      <c r="M2170" s="6">
        <v>309.63</v>
      </c>
      <c r="N2170" s="4">
        <v>2595.11</v>
      </c>
      <c r="O2170" s="6">
        <v>67.647800000000004</v>
      </c>
      <c r="P2170" s="4">
        <v>-32767</v>
      </c>
      <c r="Q2170" s="4">
        <v>0</v>
      </c>
      <c r="R2170">
        <v>28.3279</v>
      </c>
      <c r="S2170">
        <v>-849800</v>
      </c>
      <c r="T2170" s="2">
        <v>2540920</v>
      </c>
      <c r="U2170">
        <v>97732.7</v>
      </c>
      <c r="V2170">
        <v>-845507</v>
      </c>
      <c r="W2170" s="2">
        <v>3486010</v>
      </c>
      <c r="X2170" s="2">
        <v>3069500</v>
      </c>
      <c r="Y2170">
        <v>0.47037400000000001</v>
      </c>
      <c r="Z2170">
        <v>0</v>
      </c>
      <c r="AA2170">
        <v>0.220693</v>
      </c>
      <c r="AB2170" s="2">
        <v>7.6574600000000004E-5</v>
      </c>
    </row>
    <row r="2171" spans="1:28" x14ac:dyDescent="0.3">
      <c r="A2171">
        <v>123</v>
      </c>
      <c r="B2171">
        <v>2021</v>
      </c>
      <c r="C2171">
        <v>4</v>
      </c>
      <c r="D2171">
        <v>20</v>
      </c>
      <c r="E2171" s="1">
        <v>0.375</v>
      </c>
      <c r="F2171" t="s">
        <v>8</v>
      </c>
      <c r="G2171">
        <v>13.5</v>
      </c>
      <c r="H2171">
        <v>79.5</v>
      </c>
      <c r="I2171" s="3">
        <v>42.981000000000002</v>
      </c>
      <c r="J2171">
        <v>-1.8428899999999999</v>
      </c>
      <c r="K2171">
        <v>0.90620100000000003</v>
      </c>
      <c r="L2171" s="4">
        <v>292.90100000000001</v>
      </c>
      <c r="M2171" s="6">
        <v>309.96699999999998</v>
      </c>
      <c r="N2171" s="4">
        <v>2626.08</v>
      </c>
      <c r="O2171" s="6">
        <v>26.4709</v>
      </c>
      <c r="P2171" s="4">
        <v>-32767</v>
      </c>
      <c r="Q2171" s="4">
        <v>0</v>
      </c>
      <c r="R2171">
        <v>29.052700000000002</v>
      </c>
      <c r="S2171">
        <v>-780760</v>
      </c>
      <c r="T2171" s="2">
        <v>2263570</v>
      </c>
      <c r="U2171">
        <v>97644.1</v>
      </c>
      <c r="V2171">
        <v>-716130</v>
      </c>
      <c r="W2171" s="2">
        <v>3133260</v>
      </c>
      <c r="X2171" s="2">
        <v>2720000</v>
      </c>
      <c r="Y2171">
        <v>0.36325200000000002</v>
      </c>
      <c r="Z2171">
        <v>0</v>
      </c>
      <c r="AA2171">
        <v>0.220244</v>
      </c>
      <c r="AB2171" s="2">
        <v>6.0690399999999997E-5</v>
      </c>
    </row>
    <row r="2172" spans="1:28" x14ac:dyDescent="0.3">
      <c r="A2172">
        <v>123</v>
      </c>
      <c r="B2172">
        <v>2021</v>
      </c>
      <c r="C2172">
        <v>4</v>
      </c>
      <c r="D2172">
        <v>20</v>
      </c>
      <c r="E2172" s="1">
        <v>0.41666666666666669</v>
      </c>
      <c r="F2172" t="s">
        <v>8</v>
      </c>
      <c r="G2172">
        <v>13.5</v>
      </c>
      <c r="H2172">
        <v>79.5</v>
      </c>
      <c r="I2172" s="3">
        <v>43.866999999999997</v>
      </c>
      <c r="J2172">
        <v>-2.0929099999999998</v>
      </c>
      <c r="K2172">
        <v>1.0554600000000001</v>
      </c>
      <c r="L2172" s="4">
        <v>294.12799999999999</v>
      </c>
      <c r="M2172" s="6">
        <v>308.39800000000002</v>
      </c>
      <c r="N2172" s="4">
        <v>2429.8000000000002</v>
      </c>
      <c r="O2172" s="6">
        <v>3.1590799999999999</v>
      </c>
      <c r="P2172" s="4">
        <v>-32767</v>
      </c>
      <c r="Q2172" s="4">
        <v>0</v>
      </c>
      <c r="R2172">
        <v>30.746400000000001</v>
      </c>
      <c r="S2172">
        <v>-676504</v>
      </c>
      <c r="T2172" s="2">
        <v>1855340</v>
      </c>
      <c r="U2172">
        <v>97547.5</v>
      </c>
      <c r="V2172">
        <v>-547482</v>
      </c>
      <c r="W2172" s="2">
        <v>2540840</v>
      </c>
      <c r="X2172" s="2">
        <v>2248070</v>
      </c>
      <c r="Y2172">
        <v>0.396152</v>
      </c>
      <c r="Z2172">
        <v>0</v>
      </c>
      <c r="AA2172">
        <v>0.21856700000000001</v>
      </c>
      <c r="AB2172">
        <v>2.2536100000000001E-4</v>
      </c>
    </row>
    <row r="2173" spans="1:28" x14ac:dyDescent="0.3">
      <c r="A2173">
        <v>123</v>
      </c>
      <c r="B2173">
        <v>2021</v>
      </c>
      <c r="C2173">
        <v>4</v>
      </c>
      <c r="D2173">
        <v>20</v>
      </c>
      <c r="E2173" s="1">
        <v>0.45833333333333331</v>
      </c>
      <c r="F2173" t="s">
        <v>8</v>
      </c>
      <c r="G2173">
        <v>13.5</v>
      </c>
      <c r="H2173">
        <v>79.5</v>
      </c>
      <c r="I2173" s="3">
        <v>44.880299999999998</v>
      </c>
      <c r="J2173">
        <v>-2.5216699999999999</v>
      </c>
      <c r="K2173">
        <v>1.4307000000000001</v>
      </c>
      <c r="L2173" s="4">
        <v>293.52100000000002</v>
      </c>
      <c r="M2173" s="6">
        <v>308.42200000000003</v>
      </c>
      <c r="N2173" s="4">
        <v>2355.94</v>
      </c>
      <c r="O2173" s="6">
        <v>3.4858799999999999</v>
      </c>
      <c r="P2173" s="4">
        <v>-32767</v>
      </c>
      <c r="Q2173" s="5">
        <v>8.1567200000000005E-7</v>
      </c>
      <c r="R2173">
        <v>31.611899999999999</v>
      </c>
      <c r="S2173">
        <v>-470209</v>
      </c>
      <c r="T2173" s="2">
        <v>1145330</v>
      </c>
      <c r="U2173">
        <v>97537.3</v>
      </c>
      <c r="V2173">
        <v>-263713</v>
      </c>
      <c r="W2173" s="2">
        <v>1769170</v>
      </c>
      <c r="X2173" s="2">
        <v>1375020</v>
      </c>
      <c r="Y2173">
        <v>0.46674199999999999</v>
      </c>
      <c r="Z2173" s="2">
        <v>1.0856799999999999E-6</v>
      </c>
      <c r="AA2173">
        <v>0.218335</v>
      </c>
      <c r="AB2173" s="2">
        <v>-9.1066899999999994E-5</v>
      </c>
    </row>
    <row r="2174" spans="1:28" x14ac:dyDescent="0.3">
      <c r="A2174">
        <v>123</v>
      </c>
      <c r="B2174">
        <v>2021</v>
      </c>
      <c r="C2174">
        <v>4</v>
      </c>
      <c r="D2174">
        <v>20</v>
      </c>
      <c r="E2174" s="1">
        <v>0.5</v>
      </c>
      <c r="F2174" t="s">
        <v>8</v>
      </c>
      <c r="G2174">
        <v>13.5</v>
      </c>
      <c r="H2174">
        <v>79.5</v>
      </c>
      <c r="I2174" s="3">
        <v>45.791699999999999</v>
      </c>
      <c r="J2174">
        <v>-2.6219899999999998</v>
      </c>
      <c r="K2174">
        <v>1.8122499999999999</v>
      </c>
      <c r="L2174" s="4">
        <v>293.23399999999998</v>
      </c>
      <c r="M2174" s="6">
        <v>308.26600000000002</v>
      </c>
      <c r="N2174" s="4">
        <v>1268.1099999999999</v>
      </c>
      <c r="O2174" s="6">
        <v>20.479500000000002</v>
      </c>
      <c r="P2174" s="4">
        <v>-32767</v>
      </c>
      <c r="Q2174" s="5">
        <v>6.9332099999999998E-6</v>
      </c>
      <c r="R2174">
        <v>32.506100000000004</v>
      </c>
      <c r="S2174">
        <v>-259480</v>
      </c>
      <c r="T2174">
        <v>478477</v>
      </c>
      <c r="U2174">
        <v>97604.1</v>
      </c>
      <c r="V2174">
        <v>-48378.8</v>
      </c>
      <c r="W2174">
        <v>915314</v>
      </c>
      <c r="X2174">
        <v>587945</v>
      </c>
      <c r="Y2174">
        <v>0.49131000000000002</v>
      </c>
      <c r="Z2174" s="2">
        <v>7.0569299999999997E-6</v>
      </c>
      <c r="AA2174">
        <v>0.218335</v>
      </c>
      <c r="AB2174" s="2">
        <v>3.0521700000000003E-5</v>
      </c>
    </row>
    <row r="2175" spans="1:28" x14ac:dyDescent="0.3">
      <c r="A2175">
        <v>123</v>
      </c>
      <c r="B2175">
        <v>2021</v>
      </c>
      <c r="C2175">
        <v>4</v>
      </c>
      <c r="D2175">
        <v>20</v>
      </c>
      <c r="E2175" s="1">
        <v>0.54166666666666663</v>
      </c>
      <c r="F2175" t="s">
        <v>8</v>
      </c>
      <c r="G2175">
        <v>13.5</v>
      </c>
      <c r="H2175">
        <v>79.5</v>
      </c>
      <c r="I2175" s="3">
        <v>45.419800000000002</v>
      </c>
      <c r="J2175">
        <v>-2.4464299999999999</v>
      </c>
      <c r="K2175">
        <v>1.9475</v>
      </c>
      <c r="L2175" s="4">
        <v>293.00799999999998</v>
      </c>
      <c r="M2175" s="6">
        <v>308.13099999999997</v>
      </c>
      <c r="N2175" s="4">
        <v>649.01900000000001</v>
      </c>
      <c r="O2175" s="6">
        <v>526.36699999999996</v>
      </c>
      <c r="P2175" s="4">
        <v>-32767</v>
      </c>
      <c r="Q2175" s="4">
        <v>0</v>
      </c>
      <c r="R2175">
        <v>31.677900000000001</v>
      </c>
      <c r="S2175">
        <v>-99177.3</v>
      </c>
      <c r="T2175">
        <v>111752</v>
      </c>
      <c r="U2175">
        <v>97683.6</v>
      </c>
      <c r="V2175">
        <v>40421.5</v>
      </c>
      <c r="W2175">
        <v>185468</v>
      </c>
      <c r="X2175">
        <v>136312</v>
      </c>
      <c r="Y2175">
        <v>0.64449999999999996</v>
      </c>
      <c r="Z2175">
        <v>0</v>
      </c>
      <c r="AA2175">
        <v>0.21818199999999999</v>
      </c>
      <c r="AB2175" s="2">
        <v>-8.8438599999999997E-5</v>
      </c>
    </row>
    <row r="2176" spans="1:28" x14ac:dyDescent="0.3">
      <c r="A2176">
        <v>123</v>
      </c>
      <c r="B2176">
        <v>2021</v>
      </c>
      <c r="C2176">
        <v>4</v>
      </c>
      <c r="D2176">
        <v>20</v>
      </c>
      <c r="E2176" s="1">
        <v>0.58333333333333337</v>
      </c>
      <c r="F2176" t="s">
        <v>8</v>
      </c>
      <c r="G2176">
        <v>13.5</v>
      </c>
      <c r="H2176">
        <v>79.5</v>
      </c>
      <c r="I2176" s="3">
        <v>45.565399999999997</v>
      </c>
      <c r="J2176">
        <v>-2.1649600000000002</v>
      </c>
      <c r="K2176">
        <v>2.12723</v>
      </c>
      <c r="L2176" s="4">
        <v>294.33300000000003</v>
      </c>
      <c r="M2176" s="6">
        <v>306.58600000000001</v>
      </c>
      <c r="N2176" s="4">
        <v>496.48700000000002</v>
      </c>
      <c r="O2176" s="6">
        <v>1380.52</v>
      </c>
      <c r="P2176" s="4">
        <v>-32767</v>
      </c>
      <c r="Q2176" s="4">
        <v>0</v>
      </c>
      <c r="R2176">
        <v>31.382300000000001</v>
      </c>
      <c r="S2176">
        <v>-36943.4</v>
      </c>
      <c r="T2176">
        <v>0</v>
      </c>
      <c r="U2176">
        <v>97794.9</v>
      </c>
      <c r="V2176">
        <v>50027.8</v>
      </c>
      <c r="W2176" s="2">
        <v>2.3283100000000002E-10</v>
      </c>
      <c r="X2176" s="2">
        <v>2.3283100000000002E-10</v>
      </c>
      <c r="Y2176">
        <v>0.86592999999999998</v>
      </c>
      <c r="Z2176">
        <v>0</v>
      </c>
      <c r="AA2176">
        <v>0.21809400000000001</v>
      </c>
      <c r="AB2176">
        <v>-2.1597000000000001E-4</v>
      </c>
    </row>
    <row r="2177" spans="1:28" x14ac:dyDescent="0.3">
      <c r="A2177">
        <v>123</v>
      </c>
      <c r="B2177">
        <v>2021</v>
      </c>
      <c r="C2177">
        <v>4</v>
      </c>
      <c r="D2177">
        <v>20</v>
      </c>
      <c r="E2177" s="1">
        <v>0.625</v>
      </c>
      <c r="F2177" t="s">
        <v>8</v>
      </c>
      <c r="G2177">
        <v>13.5</v>
      </c>
      <c r="H2177">
        <v>79.5</v>
      </c>
      <c r="I2177" s="3">
        <v>45.561</v>
      </c>
      <c r="J2177">
        <v>-1.7318199999999999</v>
      </c>
      <c r="K2177">
        <v>2.0284300000000002</v>
      </c>
      <c r="L2177" s="4">
        <v>294.99200000000002</v>
      </c>
      <c r="M2177" s="6">
        <v>304.46800000000002</v>
      </c>
      <c r="N2177" s="4">
        <v>428.05200000000002</v>
      </c>
      <c r="O2177" s="6">
        <v>1878.78</v>
      </c>
      <c r="P2177" s="4">
        <v>-32767</v>
      </c>
      <c r="Q2177" s="4">
        <v>0</v>
      </c>
      <c r="R2177">
        <v>31.3062</v>
      </c>
      <c r="S2177">
        <v>-27456.2</v>
      </c>
      <c r="T2177">
        <v>0</v>
      </c>
      <c r="U2177">
        <v>97915.7</v>
      </c>
      <c r="V2177">
        <v>41689.599999999999</v>
      </c>
      <c r="W2177" s="2">
        <v>2.3283100000000002E-10</v>
      </c>
      <c r="X2177" s="2">
        <v>2.3283100000000002E-10</v>
      </c>
      <c r="Y2177">
        <v>0.91591999999999996</v>
      </c>
      <c r="Z2177">
        <v>0</v>
      </c>
      <c r="AA2177">
        <v>0.21803</v>
      </c>
      <c r="AB2177" s="2">
        <v>-6.00984E-5</v>
      </c>
    </row>
    <row r="2178" spans="1:28" x14ac:dyDescent="0.3">
      <c r="A2178">
        <v>123</v>
      </c>
      <c r="B2178">
        <v>2021</v>
      </c>
      <c r="C2178">
        <v>4</v>
      </c>
      <c r="D2178">
        <v>20</v>
      </c>
      <c r="E2178" s="1">
        <v>0.66666666666666663</v>
      </c>
      <c r="F2178" t="s">
        <v>8</v>
      </c>
      <c r="G2178">
        <v>13.5</v>
      </c>
      <c r="H2178">
        <v>79.5</v>
      </c>
      <c r="I2178" s="3">
        <v>45.385599999999997</v>
      </c>
      <c r="J2178">
        <v>-1.20831</v>
      </c>
      <c r="K2178">
        <v>1.80244</v>
      </c>
      <c r="L2178" s="4">
        <v>295.67200000000003</v>
      </c>
      <c r="M2178" s="6">
        <v>303.96699999999998</v>
      </c>
      <c r="N2178" s="4">
        <v>390.02499999999998</v>
      </c>
      <c r="O2178" s="6">
        <v>2019.3</v>
      </c>
      <c r="P2178" s="4">
        <v>-32767</v>
      </c>
      <c r="Q2178" s="4">
        <v>0</v>
      </c>
      <c r="R2178">
        <v>31.3033</v>
      </c>
      <c r="S2178">
        <v>-21114.2</v>
      </c>
      <c r="T2178">
        <v>0</v>
      </c>
      <c r="U2178">
        <v>97995.6</v>
      </c>
      <c r="V2178">
        <v>21362.7</v>
      </c>
      <c r="W2178" s="2">
        <v>2.3283100000000002E-10</v>
      </c>
      <c r="X2178" s="2">
        <v>2.3283100000000002E-10</v>
      </c>
      <c r="Y2178">
        <v>0.91482200000000002</v>
      </c>
      <c r="Z2178">
        <v>0</v>
      </c>
      <c r="AA2178">
        <v>0.21796599999999999</v>
      </c>
      <c r="AB2178" s="2">
        <v>-9.8951900000000004E-5</v>
      </c>
    </row>
    <row r="2179" spans="1:28" x14ac:dyDescent="0.3">
      <c r="A2179">
        <v>123</v>
      </c>
      <c r="B2179">
        <v>2021</v>
      </c>
      <c r="C2179">
        <v>4</v>
      </c>
      <c r="D2179">
        <v>20</v>
      </c>
      <c r="E2179" s="1">
        <v>0.70833333333333337</v>
      </c>
      <c r="F2179" t="s">
        <v>8</v>
      </c>
      <c r="G2179">
        <v>13.5</v>
      </c>
      <c r="H2179">
        <v>79.5</v>
      </c>
      <c r="I2179" s="3">
        <v>45.422400000000003</v>
      </c>
      <c r="J2179">
        <v>-0.77596500000000002</v>
      </c>
      <c r="K2179">
        <v>1.44367</v>
      </c>
      <c r="L2179" s="4">
        <v>296.64600000000002</v>
      </c>
      <c r="M2179" s="6">
        <v>303.06799999999998</v>
      </c>
      <c r="N2179" s="4">
        <v>344.096</v>
      </c>
      <c r="O2179" s="6">
        <v>2060.6999999999998</v>
      </c>
      <c r="P2179" s="4">
        <v>-32767</v>
      </c>
      <c r="Q2179" s="4">
        <v>0</v>
      </c>
      <c r="R2179">
        <v>31.296099999999999</v>
      </c>
      <c r="S2179">
        <v>-16576.8</v>
      </c>
      <c r="T2179">
        <v>0</v>
      </c>
      <c r="U2179">
        <v>98031.8</v>
      </c>
      <c r="V2179">
        <v>16290.6</v>
      </c>
      <c r="W2179" s="2">
        <v>2.3283100000000002E-10</v>
      </c>
      <c r="X2179" s="2">
        <v>2.3283100000000002E-10</v>
      </c>
      <c r="Y2179">
        <v>0.96331599999999995</v>
      </c>
      <c r="Z2179">
        <v>0</v>
      </c>
      <c r="AA2179">
        <v>0.21795</v>
      </c>
      <c r="AB2179" s="2">
        <v>2.5607899999999999E-5</v>
      </c>
    </row>
    <row r="2180" spans="1:28" x14ac:dyDescent="0.3">
      <c r="A2180">
        <v>123</v>
      </c>
      <c r="B2180">
        <v>2021</v>
      </c>
      <c r="C2180">
        <v>4</v>
      </c>
      <c r="D2180">
        <v>20</v>
      </c>
      <c r="E2180" s="1">
        <v>0.75</v>
      </c>
      <c r="F2180" t="s">
        <v>8</v>
      </c>
      <c r="G2180">
        <v>13.5</v>
      </c>
      <c r="H2180">
        <v>79.5</v>
      </c>
      <c r="I2180" s="3">
        <v>45.086399999999998</v>
      </c>
      <c r="J2180">
        <v>-0.44115599999999999</v>
      </c>
      <c r="K2180">
        <v>1.26498</v>
      </c>
      <c r="L2180" s="4">
        <v>297.00099999999998</v>
      </c>
      <c r="M2180" s="6">
        <v>302.22300000000001</v>
      </c>
      <c r="N2180" s="4">
        <v>295.91000000000003</v>
      </c>
      <c r="O2180" s="6">
        <v>2066.8000000000002</v>
      </c>
      <c r="P2180" s="4">
        <v>688.67600000000004</v>
      </c>
      <c r="Q2180" s="4">
        <v>0</v>
      </c>
      <c r="R2180">
        <v>30.987500000000001</v>
      </c>
      <c r="S2180">
        <v>-13895.7</v>
      </c>
      <c r="T2180">
        <v>0</v>
      </c>
      <c r="U2180">
        <v>98005.3</v>
      </c>
      <c r="V2180">
        <v>10680.5</v>
      </c>
      <c r="W2180" s="2">
        <v>2.3283100000000002E-10</v>
      </c>
      <c r="X2180" s="2">
        <v>2.3283100000000002E-10</v>
      </c>
      <c r="Y2180">
        <v>0.89998900000000004</v>
      </c>
      <c r="Z2180">
        <v>0</v>
      </c>
      <c r="AA2180">
        <v>0.21790899999999999</v>
      </c>
      <c r="AB2180" s="2">
        <v>4.7320200000000001E-5</v>
      </c>
    </row>
    <row r="2181" spans="1:28" x14ac:dyDescent="0.3">
      <c r="A2181">
        <v>123</v>
      </c>
      <c r="B2181">
        <v>2021</v>
      </c>
      <c r="C2181">
        <v>4</v>
      </c>
      <c r="D2181">
        <v>20</v>
      </c>
      <c r="E2181" s="1">
        <v>0.79166666666666663</v>
      </c>
      <c r="F2181" t="s">
        <v>8</v>
      </c>
      <c r="G2181">
        <v>13.5</v>
      </c>
      <c r="H2181">
        <v>79.5</v>
      </c>
      <c r="I2181" s="3">
        <v>44.389899999999997</v>
      </c>
      <c r="J2181">
        <v>-9.3209399999999998E-2</v>
      </c>
      <c r="K2181">
        <v>1.0733299999999999</v>
      </c>
      <c r="L2181" s="4">
        <v>297.19900000000001</v>
      </c>
      <c r="M2181" s="6">
        <v>301.69099999999997</v>
      </c>
      <c r="N2181" s="4">
        <v>239.46899999999999</v>
      </c>
      <c r="O2181" s="6">
        <v>2037.28</v>
      </c>
      <c r="P2181" s="4">
        <v>792.94399999999996</v>
      </c>
      <c r="Q2181" s="4">
        <v>0</v>
      </c>
      <c r="R2181">
        <v>31.049299999999999</v>
      </c>
      <c r="S2181">
        <v>-13998.8</v>
      </c>
      <c r="T2181">
        <v>0</v>
      </c>
      <c r="U2181">
        <v>97976.7</v>
      </c>
      <c r="V2181">
        <v>-9108.39</v>
      </c>
      <c r="W2181" s="2">
        <v>2.3283100000000002E-10</v>
      </c>
      <c r="X2181" s="2">
        <v>2.3283100000000002E-10</v>
      </c>
      <c r="Y2181">
        <v>0.76782700000000004</v>
      </c>
      <c r="Z2181">
        <v>0</v>
      </c>
      <c r="AA2181">
        <v>0.217885</v>
      </c>
      <c r="AB2181" s="2">
        <v>5.7833500000000001E-5</v>
      </c>
    </row>
    <row r="2182" spans="1:28" x14ac:dyDescent="0.3">
      <c r="A2182">
        <v>123</v>
      </c>
      <c r="B2182">
        <v>2021</v>
      </c>
      <c r="C2182">
        <v>4</v>
      </c>
      <c r="D2182">
        <v>20</v>
      </c>
      <c r="E2182" s="1">
        <v>0.83333333333333337</v>
      </c>
      <c r="F2182" t="s">
        <v>8</v>
      </c>
      <c r="G2182">
        <v>13.5</v>
      </c>
      <c r="H2182">
        <v>79.5</v>
      </c>
      <c r="I2182" s="3">
        <v>43.831099999999999</v>
      </c>
      <c r="J2182">
        <v>0.108233</v>
      </c>
      <c r="K2182">
        <v>1.1483099999999999</v>
      </c>
      <c r="L2182" s="4">
        <v>297.09500000000003</v>
      </c>
      <c r="M2182" s="6">
        <v>301.30399999999997</v>
      </c>
      <c r="N2182" s="4">
        <v>194.17500000000001</v>
      </c>
      <c r="O2182" s="6">
        <v>1982.05</v>
      </c>
      <c r="P2182" s="4">
        <v>744.31200000000001</v>
      </c>
      <c r="Q2182" s="4">
        <v>0</v>
      </c>
      <c r="R2182">
        <v>29.942599999999999</v>
      </c>
      <c r="S2182">
        <v>-12503.5</v>
      </c>
      <c r="T2182">
        <v>0</v>
      </c>
      <c r="U2182">
        <v>97933.6</v>
      </c>
      <c r="V2182">
        <v>-5189.03</v>
      </c>
      <c r="W2182" s="2">
        <v>2.3283100000000002E-10</v>
      </c>
      <c r="X2182" s="2">
        <v>2.3283100000000002E-10</v>
      </c>
      <c r="Y2182">
        <v>0.90206500000000001</v>
      </c>
      <c r="Z2182">
        <v>0</v>
      </c>
      <c r="AA2182">
        <v>0.21787699999999999</v>
      </c>
      <c r="AB2182" s="2">
        <v>6.9832400000000006E-5</v>
      </c>
    </row>
    <row r="2183" spans="1:28" x14ac:dyDescent="0.3">
      <c r="A2183">
        <v>123</v>
      </c>
      <c r="B2183">
        <v>2021</v>
      </c>
      <c r="C2183">
        <v>4</v>
      </c>
      <c r="D2183">
        <v>20</v>
      </c>
      <c r="E2183" s="1">
        <v>0.875</v>
      </c>
      <c r="F2183" t="s">
        <v>8</v>
      </c>
      <c r="G2183">
        <v>13.5</v>
      </c>
      <c r="H2183">
        <v>79.5</v>
      </c>
      <c r="I2183" s="3">
        <v>42.846800000000002</v>
      </c>
      <c r="J2183">
        <v>0.15282100000000001</v>
      </c>
      <c r="K2183">
        <v>1.2352000000000001</v>
      </c>
      <c r="L2183" s="4">
        <v>297.00799999999998</v>
      </c>
      <c r="M2183" s="6">
        <v>300.58999999999997</v>
      </c>
      <c r="N2183" s="4">
        <v>157.065</v>
      </c>
      <c r="O2183" s="6">
        <v>1912.88</v>
      </c>
      <c r="P2183" s="4">
        <v>684.66300000000001</v>
      </c>
      <c r="Q2183" s="4">
        <v>0</v>
      </c>
      <c r="R2183">
        <v>28.788599999999999</v>
      </c>
      <c r="S2183">
        <v>-10647.3</v>
      </c>
      <c r="T2183">
        <v>0</v>
      </c>
      <c r="U2183">
        <v>97885.9</v>
      </c>
      <c r="V2183">
        <v>267.33</v>
      </c>
      <c r="W2183" s="2">
        <v>2.3283100000000002E-10</v>
      </c>
      <c r="X2183" s="2">
        <v>2.3283100000000002E-10</v>
      </c>
      <c r="Y2183">
        <v>0.86846299999999998</v>
      </c>
      <c r="Z2183">
        <v>0</v>
      </c>
      <c r="AA2183">
        <v>0.217861</v>
      </c>
      <c r="AB2183">
        <v>1.16914E-4</v>
      </c>
    </row>
    <row r="2184" spans="1:28" x14ac:dyDescent="0.3">
      <c r="A2184">
        <v>123</v>
      </c>
      <c r="B2184">
        <v>2021</v>
      </c>
      <c r="C2184">
        <v>4</v>
      </c>
      <c r="D2184">
        <v>20</v>
      </c>
      <c r="E2184" s="1">
        <v>0.91666666666666663</v>
      </c>
      <c r="F2184" t="s">
        <v>8</v>
      </c>
      <c r="G2184">
        <v>13.5</v>
      </c>
      <c r="H2184">
        <v>79.5</v>
      </c>
      <c r="I2184" s="3">
        <v>42.028300000000002</v>
      </c>
      <c r="J2184">
        <v>-2.35404E-2</v>
      </c>
      <c r="K2184">
        <v>0.988537</v>
      </c>
      <c r="L2184" s="4">
        <v>297.25599999999997</v>
      </c>
      <c r="M2184" s="6">
        <v>300.52100000000002</v>
      </c>
      <c r="N2184" s="4">
        <v>204.05199999999999</v>
      </c>
      <c r="O2184" s="6">
        <v>2353.73</v>
      </c>
      <c r="P2184" s="4">
        <v>624.12800000000004</v>
      </c>
      <c r="Q2184" s="4">
        <v>0</v>
      </c>
      <c r="R2184">
        <v>27.759499999999999</v>
      </c>
      <c r="S2184">
        <v>-9616.1299999999992</v>
      </c>
      <c r="T2184">
        <v>0</v>
      </c>
      <c r="U2184">
        <v>97915.5</v>
      </c>
      <c r="V2184">
        <v>2495.98</v>
      </c>
      <c r="W2184" s="2">
        <v>2.3283100000000002E-10</v>
      </c>
      <c r="X2184" s="2">
        <v>2.3283100000000002E-10</v>
      </c>
      <c r="Y2184">
        <v>0.71771499999999999</v>
      </c>
      <c r="Z2184">
        <v>0</v>
      </c>
      <c r="AA2184">
        <v>0.218808</v>
      </c>
      <c r="AB2184" s="2">
        <v>7.9888600000000006E-5</v>
      </c>
    </row>
    <row r="2185" spans="1:28" x14ac:dyDescent="0.3">
      <c r="A2185">
        <v>123</v>
      </c>
      <c r="B2185">
        <v>2021</v>
      </c>
      <c r="C2185">
        <v>4</v>
      </c>
      <c r="D2185">
        <v>20</v>
      </c>
      <c r="E2185" s="1">
        <v>0.95833333333333337</v>
      </c>
      <c r="F2185" t="s">
        <v>8</v>
      </c>
      <c r="G2185">
        <v>13.5</v>
      </c>
      <c r="H2185">
        <v>79.5</v>
      </c>
      <c r="I2185" s="3">
        <v>41.755499999999998</v>
      </c>
      <c r="J2185">
        <v>-0.24249999999999999</v>
      </c>
      <c r="K2185">
        <v>1.19876</v>
      </c>
      <c r="L2185" s="4">
        <v>297.40100000000001</v>
      </c>
      <c r="M2185" s="6">
        <v>300.37099999999998</v>
      </c>
      <c r="N2185" s="4">
        <v>211.03700000000001</v>
      </c>
      <c r="O2185" s="6">
        <v>2298.7199999999998</v>
      </c>
      <c r="P2185" s="4">
        <v>568.88900000000001</v>
      </c>
      <c r="Q2185" s="4">
        <v>0</v>
      </c>
      <c r="R2185">
        <v>27.120699999999999</v>
      </c>
      <c r="S2185">
        <v>-8430.23</v>
      </c>
      <c r="T2185">
        <v>0</v>
      </c>
      <c r="U2185">
        <v>97927.6</v>
      </c>
      <c r="V2185">
        <v>5800.54</v>
      </c>
      <c r="W2185" s="2">
        <v>2.3283100000000002E-10</v>
      </c>
      <c r="X2185" s="2">
        <v>2.3283100000000002E-10</v>
      </c>
      <c r="Y2185">
        <v>0.42810500000000001</v>
      </c>
      <c r="Z2185">
        <v>0</v>
      </c>
      <c r="AA2185">
        <v>0.21878400000000001</v>
      </c>
      <c r="AB2185" s="2">
        <v>2.99504E-5</v>
      </c>
    </row>
    <row r="2186" spans="1:28" x14ac:dyDescent="0.3">
      <c r="A2186">
        <v>124</v>
      </c>
      <c r="B2186">
        <v>2021</v>
      </c>
      <c r="C2186">
        <v>4</v>
      </c>
      <c r="D2186">
        <v>21</v>
      </c>
      <c r="E2186" s="1">
        <v>0</v>
      </c>
      <c r="F2186" t="s">
        <v>8</v>
      </c>
      <c r="G2186">
        <v>13.5</v>
      </c>
      <c r="H2186">
        <v>79.5</v>
      </c>
      <c r="I2186" s="3">
        <v>41.685299999999998</v>
      </c>
      <c r="J2186">
        <v>-0.39617000000000002</v>
      </c>
      <c r="K2186">
        <v>1.36483</v>
      </c>
      <c r="L2186" s="4">
        <v>297.86200000000002</v>
      </c>
      <c r="M2186" s="6">
        <v>300.83100000000002</v>
      </c>
      <c r="N2186" s="4">
        <v>238.19900000000001</v>
      </c>
      <c r="O2186" s="6">
        <v>2246.1</v>
      </c>
      <c r="P2186" s="4">
        <v>523.30899999999997</v>
      </c>
      <c r="Q2186" s="4">
        <v>0</v>
      </c>
      <c r="R2186">
        <v>26.727399999999999</v>
      </c>
      <c r="S2186">
        <v>-7811.5</v>
      </c>
      <c r="T2186">
        <v>0</v>
      </c>
      <c r="U2186">
        <v>98008.9</v>
      </c>
      <c r="V2186">
        <v>5569.99</v>
      </c>
      <c r="W2186" s="2">
        <v>2.3283100000000002E-10</v>
      </c>
      <c r="X2186" s="2">
        <v>2.3283100000000002E-10</v>
      </c>
      <c r="Y2186">
        <v>0.26464500000000002</v>
      </c>
      <c r="Z2186">
        <v>0</v>
      </c>
      <c r="AA2186">
        <v>0.21878400000000001</v>
      </c>
      <c r="AB2186" s="2">
        <v>-1.9873499999999999E-5</v>
      </c>
    </row>
    <row r="2187" spans="1:28" x14ac:dyDescent="0.3">
      <c r="A2187">
        <v>124</v>
      </c>
      <c r="B2187">
        <v>2021</v>
      </c>
      <c r="C2187">
        <v>4</v>
      </c>
      <c r="D2187">
        <v>21</v>
      </c>
      <c r="E2187" s="1">
        <v>4.1666666666666664E-2</v>
      </c>
      <c r="F2187" t="s">
        <v>8</v>
      </c>
      <c r="G2187">
        <v>13.5</v>
      </c>
      <c r="H2187">
        <v>79.5</v>
      </c>
      <c r="I2187" s="3">
        <v>41.665999999999997</v>
      </c>
      <c r="J2187">
        <v>-0.36710799999999999</v>
      </c>
      <c r="K2187">
        <v>1.5855699999999999</v>
      </c>
      <c r="L2187" s="4">
        <v>297.90899999999999</v>
      </c>
      <c r="M2187" s="6">
        <v>300.70400000000001</v>
      </c>
      <c r="N2187" s="4">
        <v>261.26900000000001</v>
      </c>
      <c r="O2187" s="6">
        <v>2320.7199999999998</v>
      </c>
      <c r="P2187" s="4">
        <v>482.36799999999999</v>
      </c>
      <c r="Q2187" s="4">
        <v>0</v>
      </c>
      <c r="R2187">
        <v>26.479099999999999</v>
      </c>
      <c r="S2187">
        <v>-11059.8</v>
      </c>
      <c r="T2187">
        <v>40667.199999999997</v>
      </c>
      <c r="U2187">
        <v>98066.6</v>
      </c>
      <c r="V2187">
        <v>-3459.9</v>
      </c>
      <c r="W2187">
        <v>51928.6</v>
      </c>
      <c r="X2187">
        <v>49812</v>
      </c>
      <c r="Y2187">
        <v>0.31152200000000002</v>
      </c>
      <c r="Z2187">
        <v>0</v>
      </c>
      <c r="AA2187">
        <v>0.218776</v>
      </c>
      <c r="AB2187" s="2">
        <v>-1.90736E-5</v>
      </c>
    </row>
    <row r="2188" spans="1:28" x14ac:dyDescent="0.3">
      <c r="A2188">
        <v>124</v>
      </c>
      <c r="B2188">
        <v>2021</v>
      </c>
      <c r="C2188">
        <v>4</v>
      </c>
      <c r="D2188">
        <v>21</v>
      </c>
      <c r="E2188" s="1">
        <v>8.3333333333333329E-2</v>
      </c>
      <c r="F2188" t="s">
        <v>8</v>
      </c>
      <c r="G2188">
        <v>13.5</v>
      </c>
      <c r="H2188">
        <v>79.5</v>
      </c>
      <c r="I2188" s="3">
        <v>41.738799999999998</v>
      </c>
      <c r="J2188">
        <v>-0.11430899999999999</v>
      </c>
      <c r="K2188">
        <v>2.1321400000000001</v>
      </c>
      <c r="L2188" s="4">
        <v>298.01</v>
      </c>
      <c r="M2188" s="6">
        <v>302.04199999999997</v>
      </c>
      <c r="N2188" s="4">
        <v>427.20600000000002</v>
      </c>
      <c r="O2188" s="6">
        <v>2295.7800000000002</v>
      </c>
      <c r="P2188" s="4">
        <v>475.50099999999998</v>
      </c>
      <c r="Q2188" s="4">
        <v>0</v>
      </c>
      <c r="R2188">
        <v>26.282499999999999</v>
      </c>
      <c r="S2188">
        <v>-71179.7</v>
      </c>
      <c r="T2188">
        <v>449278</v>
      </c>
      <c r="U2188">
        <v>98176.9</v>
      </c>
      <c r="V2188">
        <v>-136795</v>
      </c>
      <c r="W2188">
        <v>597760</v>
      </c>
      <c r="X2188">
        <v>547524</v>
      </c>
      <c r="Y2188">
        <v>0.57952499999999996</v>
      </c>
      <c r="Z2188">
        <v>0</v>
      </c>
      <c r="AA2188">
        <v>0.21872</v>
      </c>
      <c r="AB2188">
        <v>1.03772E-4</v>
      </c>
    </row>
    <row r="2189" spans="1:28" x14ac:dyDescent="0.3">
      <c r="A2189">
        <v>124</v>
      </c>
      <c r="B2189">
        <v>2021</v>
      </c>
      <c r="C2189">
        <v>4</v>
      </c>
      <c r="D2189">
        <v>21</v>
      </c>
      <c r="E2189" s="1">
        <v>0.125</v>
      </c>
      <c r="F2189" t="s">
        <v>8</v>
      </c>
      <c r="G2189">
        <v>13.5</v>
      </c>
      <c r="H2189">
        <v>79.5</v>
      </c>
      <c r="I2189" s="3">
        <v>41.470399999999998</v>
      </c>
      <c r="J2189">
        <v>4.3341699999999997E-2</v>
      </c>
      <c r="K2189">
        <v>2.1507100000000001</v>
      </c>
      <c r="L2189" s="4">
        <v>297.79599999999999</v>
      </c>
      <c r="M2189" s="6">
        <v>302.56299999999999</v>
      </c>
      <c r="N2189" s="4">
        <v>584.04100000000005</v>
      </c>
      <c r="O2189" s="6">
        <v>2232.4899999999998</v>
      </c>
      <c r="P2189" s="4">
        <v>515.60299999999995</v>
      </c>
      <c r="Q2189" s="4">
        <v>0</v>
      </c>
      <c r="R2189">
        <v>25.7973</v>
      </c>
      <c r="S2189">
        <v>-210755</v>
      </c>
      <c r="T2189" s="2">
        <v>1125330</v>
      </c>
      <c r="U2189">
        <v>98241.600000000006</v>
      </c>
      <c r="V2189">
        <v>-432860</v>
      </c>
      <c r="W2189" s="2">
        <v>1431410</v>
      </c>
      <c r="X2189" s="2">
        <v>1366680</v>
      </c>
      <c r="Y2189">
        <v>0.69714500000000001</v>
      </c>
      <c r="Z2189">
        <v>0</v>
      </c>
      <c r="AA2189">
        <v>0.21857499999999999</v>
      </c>
      <c r="AB2189">
        <v>1.3416900000000001E-4</v>
      </c>
    </row>
    <row r="2190" spans="1:28" x14ac:dyDescent="0.3">
      <c r="A2190">
        <v>124</v>
      </c>
      <c r="B2190">
        <v>2021</v>
      </c>
      <c r="C2190">
        <v>4</v>
      </c>
      <c r="D2190">
        <v>21</v>
      </c>
      <c r="E2190" s="1">
        <v>0.16666666666666666</v>
      </c>
      <c r="F2190" t="s">
        <v>8</v>
      </c>
      <c r="G2190">
        <v>13.5</v>
      </c>
      <c r="H2190">
        <v>79.5</v>
      </c>
      <c r="I2190" s="3">
        <v>40.746600000000001</v>
      </c>
      <c r="J2190">
        <v>0.24040500000000001</v>
      </c>
      <c r="K2190">
        <v>2.1549100000000001</v>
      </c>
      <c r="L2190" s="4">
        <v>297.529</v>
      </c>
      <c r="M2190" s="6">
        <v>303.12900000000002</v>
      </c>
      <c r="N2190" s="4">
        <v>834.92200000000003</v>
      </c>
      <c r="O2190" s="6">
        <v>2268.87</v>
      </c>
      <c r="P2190" s="4">
        <v>478.66</v>
      </c>
      <c r="Q2190" s="4">
        <v>0</v>
      </c>
      <c r="R2190">
        <v>25.0625</v>
      </c>
      <c r="S2190">
        <v>-365798</v>
      </c>
      <c r="T2190" s="2">
        <v>1710960</v>
      </c>
      <c r="U2190">
        <v>98251.6</v>
      </c>
      <c r="V2190">
        <v>-707407</v>
      </c>
      <c r="W2190" s="2">
        <v>2250060</v>
      </c>
      <c r="X2190" s="2">
        <v>2071400</v>
      </c>
      <c r="Y2190">
        <v>0.81613800000000003</v>
      </c>
      <c r="Z2190">
        <v>0</v>
      </c>
      <c r="AA2190">
        <v>0.218359</v>
      </c>
      <c r="AB2190" s="2">
        <v>8.6173699999999998E-5</v>
      </c>
    </row>
    <row r="2191" spans="1:28" x14ac:dyDescent="0.3">
      <c r="A2191">
        <v>124</v>
      </c>
      <c r="B2191">
        <v>2021</v>
      </c>
      <c r="C2191">
        <v>4</v>
      </c>
      <c r="D2191">
        <v>21</v>
      </c>
      <c r="E2191" s="1">
        <v>0.20833333333333334</v>
      </c>
      <c r="F2191" t="s">
        <v>8</v>
      </c>
      <c r="G2191">
        <v>13.5</v>
      </c>
      <c r="H2191">
        <v>79.5</v>
      </c>
      <c r="I2191" s="3">
        <v>40.2624</v>
      </c>
      <c r="J2191">
        <v>0.38571499999999997</v>
      </c>
      <c r="K2191">
        <v>1.7653000000000001</v>
      </c>
      <c r="L2191" s="4">
        <v>296.68400000000003</v>
      </c>
      <c r="M2191" s="6">
        <v>306.25599999999997</v>
      </c>
      <c r="N2191" s="4">
        <v>1212.02</v>
      </c>
      <c r="O2191" s="6">
        <v>2006.34</v>
      </c>
      <c r="P2191" s="4">
        <v>390.61200000000002</v>
      </c>
      <c r="Q2191" s="5">
        <v>3.2626899999999998E-6</v>
      </c>
      <c r="R2191">
        <v>24.606000000000002</v>
      </c>
      <c r="S2191">
        <v>-510839</v>
      </c>
      <c r="T2191" s="2">
        <v>2181010</v>
      </c>
      <c r="U2191">
        <v>98214</v>
      </c>
      <c r="V2191">
        <v>-900147</v>
      </c>
      <c r="W2191" s="2">
        <v>2923160</v>
      </c>
      <c r="X2191" s="2">
        <v>2650830</v>
      </c>
      <c r="Y2191">
        <v>0.85353900000000005</v>
      </c>
      <c r="Z2191" s="2">
        <v>3.2570400000000002E-6</v>
      </c>
      <c r="AA2191">
        <v>0.21806200000000001</v>
      </c>
      <c r="AB2191" s="2">
        <v>3.82925E-5</v>
      </c>
    </row>
    <row r="2192" spans="1:28" x14ac:dyDescent="0.3">
      <c r="A2192">
        <v>124</v>
      </c>
      <c r="B2192">
        <v>2021</v>
      </c>
      <c r="C2192">
        <v>4</v>
      </c>
      <c r="D2192">
        <v>21</v>
      </c>
      <c r="E2192" s="1">
        <v>0.25</v>
      </c>
      <c r="F2192" t="s">
        <v>8</v>
      </c>
      <c r="G2192">
        <v>13.5</v>
      </c>
      <c r="H2192">
        <v>79.5</v>
      </c>
      <c r="I2192" s="3">
        <v>42.070399999999999</v>
      </c>
      <c r="J2192">
        <v>7.1138800000000004E-3</v>
      </c>
      <c r="K2192">
        <v>1.3091200000000001</v>
      </c>
      <c r="L2192" s="4">
        <v>295.59100000000001</v>
      </c>
      <c r="M2192" s="6">
        <v>308.23899999999998</v>
      </c>
      <c r="N2192" s="4">
        <v>2073.0300000000002</v>
      </c>
      <c r="O2192" s="6">
        <v>1499.25</v>
      </c>
      <c r="P2192" s="4">
        <v>332.108</v>
      </c>
      <c r="Q2192" s="5">
        <v>4.0783600000000003E-7</v>
      </c>
      <c r="R2192">
        <v>26.9026</v>
      </c>
      <c r="S2192">
        <v>-707904</v>
      </c>
      <c r="T2192" s="2">
        <v>2782770</v>
      </c>
      <c r="U2192">
        <v>98140.9</v>
      </c>
      <c r="V2192" s="2">
        <v>-1121550</v>
      </c>
      <c r="W2192" s="2">
        <v>3372980</v>
      </c>
      <c r="X2192" s="2">
        <v>3360270</v>
      </c>
      <c r="Y2192">
        <v>0.79483599999999999</v>
      </c>
      <c r="Z2192" s="2">
        <v>5.4283999999999996E-7</v>
      </c>
      <c r="AA2192">
        <v>0.217637</v>
      </c>
      <c r="AB2192" s="2">
        <v>9.8172599999999996E-5</v>
      </c>
    </row>
    <row r="2193" spans="1:28" x14ac:dyDescent="0.3">
      <c r="A2193">
        <v>124</v>
      </c>
      <c r="B2193">
        <v>2021</v>
      </c>
      <c r="C2193">
        <v>4</v>
      </c>
      <c r="D2193">
        <v>21</v>
      </c>
      <c r="E2193" s="1">
        <v>0.29166666666666669</v>
      </c>
      <c r="F2193" t="s">
        <v>8</v>
      </c>
      <c r="G2193">
        <v>13.5</v>
      </c>
      <c r="H2193">
        <v>79.5</v>
      </c>
      <c r="I2193" s="3">
        <v>47.488399999999999</v>
      </c>
      <c r="J2193">
        <v>-0.68718699999999999</v>
      </c>
      <c r="K2193">
        <v>1.1928000000000001</v>
      </c>
      <c r="L2193" s="4">
        <v>294.89299999999997</v>
      </c>
      <c r="M2193" s="6">
        <v>308.64999999999998</v>
      </c>
      <c r="N2193" s="4">
        <v>2438.48</v>
      </c>
      <c r="O2193" s="6">
        <v>726.69600000000003</v>
      </c>
      <c r="P2193" s="4">
        <v>207.92599999999999</v>
      </c>
      <c r="Q2193" s="4">
        <v>0</v>
      </c>
      <c r="R2193">
        <v>30.717700000000001</v>
      </c>
      <c r="S2193">
        <v>-826391</v>
      </c>
      <c r="T2193" s="2">
        <v>2656830</v>
      </c>
      <c r="U2193">
        <v>98021</v>
      </c>
      <c r="V2193">
        <v>-924201</v>
      </c>
      <c r="W2193" s="2">
        <v>3559490</v>
      </c>
      <c r="X2193" s="2">
        <v>3189660</v>
      </c>
      <c r="Y2193">
        <v>0.79443900000000001</v>
      </c>
      <c r="Z2193">
        <v>0</v>
      </c>
      <c r="AA2193">
        <v>0.21715599999999999</v>
      </c>
      <c r="AB2193">
        <v>2.22504E-4</v>
      </c>
    </row>
    <row r="2194" spans="1:28" x14ac:dyDescent="0.3">
      <c r="A2194">
        <v>124</v>
      </c>
      <c r="B2194">
        <v>2021</v>
      </c>
      <c r="C2194">
        <v>4</v>
      </c>
      <c r="D2194">
        <v>21</v>
      </c>
      <c r="E2194" s="1">
        <v>0.33333333333333331</v>
      </c>
      <c r="F2194" t="s">
        <v>8</v>
      </c>
      <c r="G2194">
        <v>13.5</v>
      </c>
      <c r="H2194">
        <v>79.5</v>
      </c>
      <c r="I2194" s="3">
        <v>47.319899999999997</v>
      </c>
      <c r="J2194">
        <v>-1.5315700000000001</v>
      </c>
      <c r="K2194">
        <v>1.24641</v>
      </c>
      <c r="L2194" s="4">
        <v>293.77999999999997</v>
      </c>
      <c r="M2194" s="6">
        <v>309.63400000000001</v>
      </c>
      <c r="N2194" s="4">
        <v>2446.7399999999998</v>
      </c>
      <c r="O2194" s="6">
        <v>226.14599999999999</v>
      </c>
      <c r="P2194" s="4">
        <v>-32767</v>
      </c>
      <c r="Q2194" s="5">
        <v>5.9136200000000001E-6</v>
      </c>
      <c r="R2194">
        <v>31.3248</v>
      </c>
      <c r="S2194">
        <v>-853357</v>
      </c>
      <c r="T2194" s="2">
        <v>2669960</v>
      </c>
      <c r="U2194">
        <v>97917.9</v>
      </c>
      <c r="V2194">
        <v>-935652</v>
      </c>
      <c r="W2194" s="2">
        <v>3476540</v>
      </c>
      <c r="X2194" s="2">
        <v>3224660</v>
      </c>
      <c r="Y2194">
        <v>0.85036500000000004</v>
      </c>
      <c r="Z2194" s="2">
        <v>5.6998199999999997E-6</v>
      </c>
      <c r="AA2194">
        <v>0.21676200000000001</v>
      </c>
      <c r="AB2194">
        <v>3.3403600000000001E-4</v>
      </c>
    </row>
    <row r="2195" spans="1:28" x14ac:dyDescent="0.3">
      <c r="A2195">
        <v>124</v>
      </c>
      <c r="B2195">
        <v>2021</v>
      </c>
      <c r="C2195">
        <v>4</v>
      </c>
      <c r="D2195">
        <v>21</v>
      </c>
      <c r="E2195" s="1">
        <v>0.375</v>
      </c>
      <c r="F2195" t="s">
        <v>8</v>
      </c>
      <c r="G2195">
        <v>13.5</v>
      </c>
      <c r="H2195">
        <v>79.5</v>
      </c>
      <c r="I2195" s="3">
        <v>47.203299999999999</v>
      </c>
      <c r="J2195">
        <v>-2.1315200000000001</v>
      </c>
      <c r="K2195">
        <v>1.37219</v>
      </c>
      <c r="L2195" s="4">
        <v>292.767</v>
      </c>
      <c r="M2195" s="6">
        <v>310.27600000000001</v>
      </c>
      <c r="N2195" s="4">
        <v>2472.4899999999998</v>
      </c>
      <c r="O2195" s="6">
        <v>133.77099999999999</v>
      </c>
      <c r="P2195" s="4">
        <v>-32767</v>
      </c>
      <c r="Q2195" s="5">
        <v>8.7684799999999994E-6</v>
      </c>
      <c r="R2195">
        <v>30.5397</v>
      </c>
      <c r="S2195">
        <v>-774521</v>
      </c>
      <c r="T2195" s="2">
        <v>2288500</v>
      </c>
      <c r="U2195">
        <v>97796.9</v>
      </c>
      <c r="V2195">
        <v>-770962</v>
      </c>
      <c r="W2195" s="2">
        <v>3129020</v>
      </c>
      <c r="X2195" s="2">
        <v>2780660</v>
      </c>
      <c r="Y2195">
        <v>0.87145399999999995</v>
      </c>
      <c r="Z2195" s="2">
        <v>8.9568700000000002E-6</v>
      </c>
      <c r="AA2195">
        <v>0.21646599999999999</v>
      </c>
      <c r="AB2195">
        <v>2.31189E-4</v>
      </c>
    </row>
    <row r="2196" spans="1:28" x14ac:dyDescent="0.3">
      <c r="A2196">
        <v>124</v>
      </c>
      <c r="B2196">
        <v>2021</v>
      </c>
      <c r="C2196">
        <v>4</v>
      </c>
      <c r="D2196">
        <v>21</v>
      </c>
      <c r="E2196" s="1">
        <v>0.41666666666666669</v>
      </c>
      <c r="F2196" t="s">
        <v>8</v>
      </c>
      <c r="G2196">
        <v>13.5</v>
      </c>
      <c r="H2196">
        <v>79.5</v>
      </c>
      <c r="I2196" s="3">
        <v>47.018999999999998</v>
      </c>
      <c r="J2196">
        <v>-2.0650400000000002</v>
      </c>
      <c r="K2196">
        <v>1.37324</v>
      </c>
      <c r="L2196" s="4">
        <v>294.02100000000002</v>
      </c>
      <c r="M2196" s="6">
        <v>308.63799999999998</v>
      </c>
      <c r="N2196" s="4">
        <v>2498.0300000000002</v>
      </c>
      <c r="O2196" s="6">
        <v>26.579799999999999</v>
      </c>
      <c r="P2196" s="4">
        <v>-32767</v>
      </c>
      <c r="Q2196" s="5">
        <v>2.6713300000000001E-5</v>
      </c>
      <c r="R2196">
        <v>30.4636</v>
      </c>
      <c r="S2196">
        <v>-681711</v>
      </c>
      <c r="T2196" s="2">
        <v>1932520</v>
      </c>
      <c r="U2196">
        <v>97720.2</v>
      </c>
      <c r="V2196">
        <v>-609500</v>
      </c>
      <c r="W2196" s="2">
        <v>2538630</v>
      </c>
      <c r="X2196" s="2">
        <v>2349680</v>
      </c>
      <c r="Y2196">
        <v>0.96331599999999995</v>
      </c>
      <c r="Z2196" s="2">
        <v>2.6599200000000001E-5</v>
      </c>
      <c r="AA2196">
        <v>0.21264</v>
      </c>
      <c r="AB2196" s="2">
        <v>-5.8270000000000003E-5</v>
      </c>
    </row>
    <row r="2197" spans="1:28" x14ac:dyDescent="0.3">
      <c r="A2197">
        <v>124</v>
      </c>
      <c r="B2197">
        <v>2021</v>
      </c>
      <c r="C2197">
        <v>4</v>
      </c>
      <c r="D2197">
        <v>21</v>
      </c>
      <c r="E2197" s="1">
        <v>0.45833333333333331</v>
      </c>
      <c r="F2197" t="s">
        <v>8</v>
      </c>
      <c r="G2197">
        <v>13.5</v>
      </c>
      <c r="H2197">
        <v>79.5</v>
      </c>
      <c r="I2197" s="3">
        <v>47.287500000000001</v>
      </c>
      <c r="J2197">
        <v>-2.81826</v>
      </c>
      <c r="K2197">
        <v>1.9930399999999999</v>
      </c>
      <c r="L2197" s="4">
        <v>294.37099999999998</v>
      </c>
      <c r="M2197" s="6">
        <v>307.596</v>
      </c>
      <c r="N2197" s="4">
        <v>1927.48</v>
      </c>
      <c r="O2197" s="6">
        <v>13.8346</v>
      </c>
      <c r="P2197" s="4">
        <v>-32767</v>
      </c>
      <c r="Q2197" s="5">
        <v>9.9104200000000006E-5</v>
      </c>
      <c r="R2197">
        <v>31.5746</v>
      </c>
      <c r="S2197">
        <v>-444171</v>
      </c>
      <c r="T2197">
        <v>989697</v>
      </c>
      <c r="U2197">
        <v>97668.5</v>
      </c>
      <c r="V2197">
        <v>-243463</v>
      </c>
      <c r="W2197" s="2">
        <v>1769120</v>
      </c>
      <c r="X2197" s="2">
        <v>1198580</v>
      </c>
      <c r="Y2197">
        <v>0.93001999999999996</v>
      </c>
      <c r="Z2197" s="2">
        <v>9.9068399999999995E-5</v>
      </c>
      <c r="AA2197">
        <v>0.21254300000000001</v>
      </c>
      <c r="AB2197">
        <v>-1.8854399999999999E-4</v>
      </c>
    </row>
    <row r="2198" spans="1:28" x14ac:dyDescent="0.3">
      <c r="A2198">
        <v>124</v>
      </c>
      <c r="B2198">
        <v>2021</v>
      </c>
      <c r="C2198">
        <v>4</v>
      </c>
      <c r="D2198">
        <v>21</v>
      </c>
      <c r="E2198" s="1">
        <v>0.5</v>
      </c>
      <c r="F2198" t="s">
        <v>8</v>
      </c>
      <c r="G2198">
        <v>13.5</v>
      </c>
      <c r="H2198">
        <v>79.5</v>
      </c>
      <c r="I2198" s="3">
        <v>46.9313</v>
      </c>
      <c r="J2198">
        <v>-2.84971</v>
      </c>
      <c r="K2198">
        <v>2.6534900000000001</v>
      </c>
      <c r="L2198" s="4">
        <v>295.28399999999999</v>
      </c>
      <c r="M2198" s="6">
        <v>307.86599999999999</v>
      </c>
      <c r="N2198" s="4">
        <v>1035.78</v>
      </c>
      <c r="O2198" s="6">
        <v>547.827</v>
      </c>
      <c r="P2198" s="4">
        <v>-32767</v>
      </c>
      <c r="Q2198" s="4">
        <v>0</v>
      </c>
      <c r="R2198">
        <v>29.0183</v>
      </c>
      <c r="S2198">
        <v>-280465</v>
      </c>
      <c r="T2198">
        <v>610174</v>
      </c>
      <c r="U2198">
        <v>97731.1</v>
      </c>
      <c r="V2198">
        <v>-123039</v>
      </c>
      <c r="W2198">
        <v>909970</v>
      </c>
      <c r="X2198">
        <v>740647</v>
      </c>
      <c r="Y2198">
        <v>0.966673</v>
      </c>
      <c r="Z2198">
        <v>0</v>
      </c>
      <c r="AA2198">
        <v>0.21237500000000001</v>
      </c>
      <c r="AB2198">
        <v>-4.3606299999999999E-4</v>
      </c>
    </row>
    <row r="2199" spans="1:28" x14ac:dyDescent="0.3">
      <c r="A2199">
        <v>124</v>
      </c>
      <c r="B2199">
        <v>2021</v>
      </c>
      <c r="C2199">
        <v>4</v>
      </c>
      <c r="D2199">
        <v>21</v>
      </c>
      <c r="E2199" s="1">
        <v>0.54166666666666663</v>
      </c>
      <c r="F2199" t="s">
        <v>8</v>
      </c>
      <c r="G2199">
        <v>13.5</v>
      </c>
      <c r="H2199">
        <v>79.5</v>
      </c>
      <c r="I2199" s="3">
        <v>46.357599999999998</v>
      </c>
      <c r="J2199">
        <v>-2.3250000000000002</v>
      </c>
      <c r="K2199">
        <v>2.4551799999999999</v>
      </c>
      <c r="L2199" s="4">
        <v>295.49099999999999</v>
      </c>
      <c r="M2199" s="6">
        <v>307.43</v>
      </c>
      <c r="N2199" s="4">
        <v>724.15599999999995</v>
      </c>
      <c r="O2199" s="6">
        <v>1328.77</v>
      </c>
      <c r="P2199" s="4">
        <v>706.78899999999999</v>
      </c>
      <c r="Q2199" s="4">
        <v>0</v>
      </c>
      <c r="R2199">
        <v>28.201499999999999</v>
      </c>
      <c r="S2199">
        <v>-91391.6</v>
      </c>
      <c r="T2199">
        <v>142391</v>
      </c>
      <c r="U2199">
        <v>97838.8</v>
      </c>
      <c r="V2199">
        <v>8451.8700000000008</v>
      </c>
      <c r="W2199">
        <v>185642</v>
      </c>
      <c r="X2199">
        <v>175217</v>
      </c>
      <c r="Y2199">
        <v>0.95760900000000004</v>
      </c>
      <c r="Z2199">
        <v>0</v>
      </c>
      <c r="AA2199">
        <v>0.21226300000000001</v>
      </c>
      <c r="AB2199">
        <v>-3.1230299999999999E-4</v>
      </c>
    </row>
    <row r="2200" spans="1:28" x14ac:dyDescent="0.3">
      <c r="A2200">
        <v>124</v>
      </c>
      <c r="B2200">
        <v>2021</v>
      </c>
      <c r="C2200">
        <v>4</v>
      </c>
      <c r="D2200">
        <v>21</v>
      </c>
      <c r="E2200" s="1">
        <v>0.58333333333333337</v>
      </c>
      <c r="F2200" t="s">
        <v>8</v>
      </c>
      <c r="G2200">
        <v>13.5</v>
      </c>
      <c r="H2200">
        <v>79.5</v>
      </c>
      <c r="I2200" s="3">
        <v>45.561</v>
      </c>
      <c r="J2200">
        <v>-2.1872600000000002</v>
      </c>
      <c r="K2200">
        <v>2.7883800000000001</v>
      </c>
      <c r="L2200" s="4">
        <v>296.495</v>
      </c>
      <c r="M2200" s="6">
        <v>306.33</v>
      </c>
      <c r="N2200" s="4">
        <v>569.50800000000004</v>
      </c>
      <c r="O2200" s="6">
        <v>1788.04</v>
      </c>
      <c r="P2200" s="4">
        <v>729.02200000000005</v>
      </c>
      <c r="Q2200" s="4">
        <v>0</v>
      </c>
      <c r="R2200">
        <v>27.513999999999999</v>
      </c>
      <c r="S2200">
        <v>-35654.300000000003</v>
      </c>
      <c r="T2200">
        <v>0</v>
      </c>
      <c r="U2200">
        <v>97963.8</v>
      </c>
      <c r="V2200">
        <v>33005.5</v>
      </c>
      <c r="W2200" s="2">
        <v>2.3283100000000002E-10</v>
      </c>
      <c r="X2200" s="2">
        <v>2.3283100000000002E-10</v>
      </c>
      <c r="Y2200">
        <v>0.88912500000000005</v>
      </c>
      <c r="Z2200">
        <v>0</v>
      </c>
      <c r="AA2200">
        <v>0.21218999999999999</v>
      </c>
      <c r="AB2200">
        <v>-2.1174099999999999E-4</v>
      </c>
    </row>
    <row r="2201" spans="1:28" x14ac:dyDescent="0.3">
      <c r="A2201">
        <v>124</v>
      </c>
      <c r="B2201">
        <v>2021</v>
      </c>
      <c r="C2201">
        <v>4</v>
      </c>
      <c r="D2201">
        <v>21</v>
      </c>
      <c r="E2201" s="1">
        <v>0.625</v>
      </c>
      <c r="F2201" t="s">
        <v>8</v>
      </c>
      <c r="G2201">
        <v>13.5</v>
      </c>
      <c r="H2201">
        <v>79.5</v>
      </c>
      <c r="I2201" s="3">
        <v>44.879399999999997</v>
      </c>
      <c r="J2201">
        <v>-1.5463</v>
      </c>
      <c r="K2201">
        <v>2.4247000000000001</v>
      </c>
      <c r="L2201" s="4">
        <v>295.90499999999997</v>
      </c>
      <c r="M2201" s="6">
        <v>304.166</v>
      </c>
      <c r="N2201" s="4">
        <v>477.01499999999999</v>
      </c>
      <c r="O2201" s="6">
        <v>2089.13</v>
      </c>
      <c r="P2201" s="4">
        <v>723.33</v>
      </c>
      <c r="Q2201" s="4">
        <v>0</v>
      </c>
      <c r="R2201">
        <v>26.648499999999999</v>
      </c>
      <c r="S2201">
        <v>-28281.1</v>
      </c>
      <c r="T2201">
        <v>0</v>
      </c>
      <c r="U2201">
        <v>98060.2</v>
      </c>
      <c r="V2201">
        <v>28010.2</v>
      </c>
      <c r="W2201" s="2">
        <v>2.3283100000000002E-10</v>
      </c>
      <c r="X2201" s="2">
        <v>2.3283100000000002E-10</v>
      </c>
      <c r="Y2201">
        <v>0.92150500000000002</v>
      </c>
      <c r="Z2201">
        <v>0</v>
      </c>
      <c r="AA2201">
        <v>0.212118</v>
      </c>
      <c r="AB2201">
        <v>-1.8831499999999999E-4</v>
      </c>
    </row>
    <row r="2202" spans="1:28" x14ac:dyDescent="0.3">
      <c r="A2202">
        <v>124</v>
      </c>
      <c r="B2202">
        <v>2021</v>
      </c>
      <c r="C2202">
        <v>4</v>
      </c>
      <c r="D2202">
        <v>21</v>
      </c>
      <c r="E2202" s="1">
        <v>0.66666666666666663</v>
      </c>
      <c r="F2202" t="s">
        <v>8</v>
      </c>
      <c r="G2202">
        <v>13.5</v>
      </c>
      <c r="H2202">
        <v>79.5</v>
      </c>
      <c r="I2202" s="3">
        <v>45.075899999999997</v>
      </c>
      <c r="J2202">
        <v>-0.82254300000000002</v>
      </c>
      <c r="K2202">
        <v>2.2057199999999999</v>
      </c>
      <c r="L2202" s="4">
        <v>296.363</v>
      </c>
      <c r="M2202" s="6">
        <v>303.79700000000003</v>
      </c>
      <c r="N2202" s="4">
        <v>442.30399999999997</v>
      </c>
      <c r="O2202" s="6">
        <v>2096.21</v>
      </c>
      <c r="P2202" s="4">
        <v>684.35799999999995</v>
      </c>
      <c r="Q2202" s="4">
        <v>0</v>
      </c>
      <c r="R2202">
        <v>26.405899999999999</v>
      </c>
      <c r="S2202">
        <v>-21372</v>
      </c>
      <c r="T2202">
        <v>0</v>
      </c>
      <c r="U2202">
        <v>98120</v>
      </c>
      <c r="V2202">
        <v>21401.1</v>
      </c>
      <c r="W2202" s="2">
        <v>2.3283100000000002E-10</v>
      </c>
      <c r="X2202" s="2">
        <v>2.3283100000000002E-10</v>
      </c>
      <c r="Y2202">
        <v>0.96945099999999995</v>
      </c>
      <c r="Z2202">
        <v>0</v>
      </c>
      <c r="AA2202">
        <v>0.212086</v>
      </c>
      <c r="AB2202" s="2">
        <v>-7.8953800000000003E-5</v>
      </c>
    </row>
    <row r="2203" spans="1:28" x14ac:dyDescent="0.3">
      <c r="A2203">
        <v>124</v>
      </c>
      <c r="B2203">
        <v>2021</v>
      </c>
      <c r="C2203">
        <v>4</v>
      </c>
      <c r="D2203">
        <v>21</v>
      </c>
      <c r="E2203" s="1">
        <v>0.70833333333333337</v>
      </c>
      <c r="F2203" t="s">
        <v>8</v>
      </c>
      <c r="G2203">
        <v>13.5</v>
      </c>
      <c r="H2203">
        <v>79.5</v>
      </c>
      <c r="I2203" s="3">
        <v>44.776800000000001</v>
      </c>
      <c r="J2203">
        <v>-0.18676499999999999</v>
      </c>
      <c r="K2203">
        <v>2.0182699999999998</v>
      </c>
      <c r="L2203" s="4">
        <v>296.774</v>
      </c>
      <c r="M2203" s="6">
        <v>302.76900000000001</v>
      </c>
      <c r="N2203" s="4">
        <v>443.43299999999999</v>
      </c>
      <c r="O2203" s="6">
        <v>2083.79</v>
      </c>
      <c r="P2203" s="4">
        <v>635.89300000000003</v>
      </c>
      <c r="Q2203" s="4">
        <v>0</v>
      </c>
      <c r="R2203">
        <v>27.122199999999999</v>
      </c>
      <c r="S2203">
        <v>-16164.3</v>
      </c>
      <c r="T2203">
        <v>0</v>
      </c>
      <c r="U2203">
        <v>98162.3</v>
      </c>
      <c r="V2203">
        <v>15752.6</v>
      </c>
      <c r="W2203" s="2">
        <v>2.3283100000000002E-10</v>
      </c>
      <c r="X2203" s="2">
        <v>2.3283100000000002E-10</v>
      </c>
      <c r="Y2203">
        <v>0.95794500000000005</v>
      </c>
      <c r="Z2203">
        <v>0</v>
      </c>
      <c r="AA2203">
        <v>0.21205399999999999</v>
      </c>
      <c r="AB2203" s="2">
        <v>-5.02707E-5</v>
      </c>
    </row>
    <row r="2204" spans="1:28" x14ac:dyDescent="0.3">
      <c r="A2204">
        <v>124</v>
      </c>
      <c r="B2204">
        <v>2021</v>
      </c>
      <c r="C2204">
        <v>4</v>
      </c>
      <c r="D2204">
        <v>21</v>
      </c>
      <c r="E2204" s="1">
        <v>0.75</v>
      </c>
      <c r="F2204" t="s">
        <v>8</v>
      </c>
      <c r="G2204">
        <v>13.5</v>
      </c>
      <c r="H2204">
        <v>79.5</v>
      </c>
      <c r="I2204" s="3">
        <v>44.322299999999998</v>
      </c>
      <c r="J2204">
        <v>0.14804400000000001</v>
      </c>
      <c r="K2204">
        <v>2.0245799999999998</v>
      </c>
      <c r="L2204" s="4">
        <v>296.72399999999999</v>
      </c>
      <c r="M2204" s="6">
        <v>301.839</v>
      </c>
      <c r="N2204" s="4">
        <v>444.209</v>
      </c>
      <c r="O2204" s="6">
        <v>2063.64</v>
      </c>
      <c r="P2204" s="4">
        <v>567.59199999999998</v>
      </c>
      <c r="Q2204" s="4">
        <v>0</v>
      </c>
      <c r="R2204">
        <v>27.255700000000001</v>
      </c>
      <c r="S2204">
        <v>-13380.1</v>
      </c>
      <c r="T2204">
        <v>0</v>
      </c>
      <c r="U2204">
        <v>98137.1</v>
      </c>
      <c r="V2204">
        <v>11372.2</v>
      </c>
      <c r="W2204" s="2">
        <v>2.3283100000000002E-10</v>
      </c>
      <c r="X2204" s="2">
        <v>2.3283100000000002E-10</v>
      </c>
      <c r="Y2204">
        <v>0.95238999999999996</v>
      </c>
      <c r="Z2204">
        <v>0</v>
      </c>
      <c r="AA2204">
        <v>0.21202199999999999</v>
      </c>
      <c r="AB2204" s="2">
        <v>3.9206699999999999E-5</v>
      </c>
    </row>
    <row r="2205" spans="1:28" x14ac:dyDescent="0.3">
      <c r="A2205">
        <v>124</v>
      </c>
      <c r="B2205">
        <v>2021</v>
      </c>
      <c r="C2205">
        <v>4</v>
      </c>
      <c r="D2205">
        <v>21</v>
      </c>
      <c r="E2205" s="1">
        <v>0.79166666666666663</v>
      </c>
      <c r="F2205" t="s">
        <v>8</v>
      </c>
      <c r="G2205">
        <v>13.5</v>
      </c>
      <c r="H2205">
        <v>79.5</v>
      </c>
      <c r="I2205" s="3">
        <v>43.453899999999997</v>
      </c>
      <c r="J2205">
        <v>0.24956200000000001</v>
      </c>
      <c r="K2205">
        <v>2.13564</v>
      </c>
      <c r="L2205" s="4">
        <v>296.88900000000001</v>
      </c>
      <c r="M2205" s="6">
        <v>301.67500000000001</v>
      </c>
      <c r="N2205" s="4">
        <v>454.01499999999999</v>
      </c>
      <c r="O2205" s="6">
        <v>2061.6799999999998</v>
      </c>
      <c r="P2205" s="4">
        <v>554.774</v>
      </c>
      <c r="Q2205" s="4">
        <v>0</v>
      </c>
      <c r="R2205">
        <v>25.0625</v>
      </c>
      <c r="S2205">
        <v>-11936.4</v>
      </c>
      <c r="T2205">
        <v>0</v>
      </c>
      <c r="U2205">
        <v>98103.9</v>
      </c>
      <c r="V2205">
        <v>-13373.6</v>
      </c>
      <c r="W2205" s="2">
        <v>2.3283100000000002E-10</v>
      </c>
      <c r="X2205" s="2">
        <v>2.3283100000000002E-10</v>
      </c>
      <c r="Y2205">
        <v>0.977935</v>
      </c>
      <c r="Z2205">
        <v>0</v>
      </c>
      <c r="AA2205">
        <v>0.212006</v>
      </c>
      <c r="AB2205">
        <v>-1.05808E-4</v>
      </c>
    </row>
    <row r="2206" spans="1:28" x14ac:dyDescent="0.3">
      <c r="A2206">
        <v>124</v>
      </c>
      <c r="B2206">
        <v>2021</v>
      </c>
      <c r="C2206">
        <v>4</v>
      </c>
      <c r="D2206">
        <v>21</v>
      </c>
      <c r="E2206" s="1">
        <v>0.83333333333333337</v>
      </c>
      <c r="F2206" t="s">
        <v>8</v>
      </c>
      <c r="G2206">
        <v>13.5</v>
      </c>
      <c r="H2206">
        <v>79.5</v>
      </c>
      <c r="I2206" s="3">
        <v>43.633699999999997</v>
      </c>
      <c r="J2206">
        <v>0.30529699999999999</v>
      </c>
      <c r="K2206">
        <v>2.0785300000000002</v>
      </c>
      <c r="L2206" s="4">
        <v>297.15100000000001</v>
      </c>
      <c r="M2206" s="6">
        <v>300.82400000000001</v>
      </c>
      <c r="N2206" s="4">
        <v>468.83100000000002</v>
      </c>
      <c r="O2206" s="6">
        <v>2133.14</v>
      </c>
      <c r="P2206" s="4">
        <v>483.68</v>
      </c>
      <c r="Q2206" s="4">
        <v>0</v>
      </c>
      <c r="R2206">
        <v>25.607900000000001</v>
      </c>
      <c r="S2206">
        <v>-10492.7</v>
      </c>
      <c r="T2206">
        <v>0</v>
      </c>
      <c r="U2206">
        <v>98034.8</v>
      </c>
      <c r="V2206">
        <v>-5957.53</v>
      </c>
      <c r="W2206" s="2">
        <v>2.3283100000000002E-10</v>
      </c>
      <c r="X2206" s="2">
        <v>2.3283100000000002E-10</v>
      </c>
      <c r="Y2206">
        <v>0.98129200000000005</v>
      </c>
      <c r="Z2206">
        <v>0</v>
      </c>
      <c r="AA2206">
        <v>0.211982</v>
      </c>
      <c r="AB2206">
        <v>-2.0442799999999999E-4</v>
      </c>
    </row>
    <row r="2207" spans="1:28" x14ac:dyDescent="0.3">
      <c r="A2207">
        <v>124</v>
      </c>
      <c r="B2207">
        <v>2021</v>
      </c>
      <c r="C2207">
        <v>4</v>
      </c>
      <c r="D2207">
        <v>21</v>
      </c>
      <c r="E2207" s="1">
        <v>0.875</v>
      </c>
      <c r="F2207" t="s">
        <v>8</v>
      </c>
      <c r="G2207">
        <v>13.5</v>
      </c>
      <c r="H2207">
        <v>79.5</v>
      </c>
      <c r="I2207" s="3">
        <v>43.8127</v>
      </c>
      <c r="J2207">
        <v>0.28698400000000002</v>
      </c>
      <c r="K2207">
        <v>1.9769300000000001</v>
      </c>
      <c r="L2207" s="4">
        <v>297.30799999999999</v>
      </c>
      <c r="M2207" s="6">
        <v>300.197</v>
      </c>
      <c r="N2207" s="4">
        <v>430.45100000000002</v>
      </c>
      <c r="O2207" s="6">
        <v>2118.54</v>
      </c>
      <c r="P2207" s="4">
        <v>445.608</v>
      </c>
      <c r="Q2207" s="4">
        <v>0</v>
      </c>
      <c r="R2207">
        <v>27.136500000000002</v>
      </c>
      <c r="S2207">
        <v>-9770.81</v>
      </c>
      <c r="T2207">
        <v>0</v>
      </c>
      <c r="U2207">
        <v>98014.3</v>
      </c>
      <c r="V2207">
        <v>-5842.26</v>
      </c>
      <c r="W2207" s="2">
        <v>2.3283100000000002E-10</v>
      </c>
      <c r="X2207" s="2">
        <v>2.3283100000000002E-10</v>
      </c>
      <c r="Y2207">
        <v>0.98666299999999996</v>
      </c>
      <c r="Z2207">
        <v>0</v>
      </c>
      <c r="AA2207">
        <v>0.211974</v>
      </c>
      <c r="AB2207">
        <v>-1.7985899999999999E-4</v>
      </c>
    </row>
    <row r="2208" spans="1:28" x14ac:dyDescent="0.3">
      <c r="A2208">
        <v>124</v>
      </c>
      <c r="B2208">
        <v>2021</v>
      </c>
      <c r="C2208">
        <v>4</v>
      </c>
      <c r="D2208">
        <v>21</v>
      </c>
      <c r="E2208" s="1">
        <v>0.91666666666666663</v>
      </c>
      <c r="F2208" t="s">
        <v>8</v>
      </c>
      <c r="G2208">
        <v>13.5</v>
      </c>
      <c r="H2208">
        <v>79.5</v>
      </c>
      <c r="I2208" s="3">
        <v>43.430999999999997</v>
      </c>
      <c r="J2208">
        <v>0.40721299999999999</v>
      </c>
      <c r="K2208">
        <v>1.54457</v>
      </c>
      <c r="L2208" s="4">
        <v>297.01799999999997</v>
      </c>
      <c r="M2208" s="6">
        <v>300.21899999999999</v>
      </c>
      <c r="N2208" s="4">
        <v>410.97899999999998</v>
      </c>
      <c r="O2208" s="6">
        <v>2397.41</v>
      </c>
      <c r="P2208" s="4">
        <v>463.61399999999998</v>
      </c>
      <c r="Q2208" s="4">
        <v>0</v>
      </c>
      <c r="R2208">
        <v>32.483199999999997</v>
      </c>
      <c r="S2208">
        <v>-8688.0300000000007</v>
      </c>
      <c r="T2208">
        <v>0</v>
      </c>
      <c r="U2208">
        <v>97964</v>
      </c>
      <c r="V2208">
        <v>3302.91</v>
      </c>
      <c r="W2208" s="2">
        <v>2.3283100000000002E-10</v>
      </c>
      <c r="X2208" s="2">
        <v>2.3283100000000002E-10</v>
      </c>
      <c r="Y2208">
        <v>0.93481099999999995</v>
      </c>
      <c r="Z2208">
        <v>0</v>
      </c>
      <c r="AA2208">
        <v>0.21427599999999999</v>
      </c>
      <c r="AB2208">
        <v>-2.1117E-4</v>
      </c>
    </row>
    <row r="2209" spans="1:28" x14ac:dyDescent="0.3">
      <c r="A2209">
        <v>124</v>
      </c>
      <c r="B2209">
        <v>2021</v>
      </c>
      <c r="C2209">
        <v>4</v>
      </c>
      <c r="D2209">
        <v>21</v>
      </c>
      <c r="E2209" s="1">
        <v>0.95833333333333337</v>
      </c>
      <c r="F2209" t="s">
        <v>8</v>
      </c>
      <c r="G2209">
        <v>13.5</v>
      </c>
      <c r="H2209">
        <v>79.5</v>
      </c>
      <c r="I2209" s="3">
        <v>43.261699999999998</v>
      </c>
      <c r="J2209">
        <v>0.120575</v>
      </c>
      <c r="K2209">
        <v>1.39917</v>
      </c>
      <c r="L2209" s="4">
        <v>297.00200000000001</v>
      </c>
      <c r="M2209" s="6">
        <v>300.01400000000001</v>
      </c>
      <c r="N2209" s="4">
        <v>369.63600000000002</v>
      </c>
      <c r="O2209" s="6">
        <v>2283.0300000000002</v>
      </c>
      <c r="P2209" s="4">
        <v>452.99299999999999</v>
      </c>
      <c r="Q2209" s="4">
        <v>0</v>
      </c>
      <c r="R2209">
        <v>32.684100000000001</v>
      </c>
      <c r="S2209">
        <v>-7656.81</v>
      </c>
      <c r="T2209">
        <v>0</v>
      </c>
      <c r="U2209">
        <v>98016.9</v>
      </c>
      <c r="V2209">
        <v>8106.04</v>
      </c>
      <c r="W2209" s="2">
        <v>2.3283100000000002E-10</v>
      </c>
      <c r="X2209" s="2">
        <v>2.3283100000000002E-10</v>
      </c>
      <c r="Y2209">
        <v>0.692415</v>
      </c>
      <c r="Z2209">
        <v>0</v>
      </c>
      <c r="AA2209">
        <v>0.214284</v>
      </c>
      <c r="AB2209">
        <v>-4.64289E-4</v>
      </c>
    </row>
    <row r="2210" spans="1:28" x14ac:dyDescent="0.3">
      <c r="A2210">
        <v>125</v>
      </c>
      <c r="B2210">
        <v>2021</v>
      </c>
      <c r="C2210">
        <v>4</v>
      </c>
      <c r="D2210">
        <v>22</v>
      </c>
      <c r="E2210" s="1">
        <v>0</v>
      </c>
      <c r="F2210" t="s">
        <v>8</v>
      </c>
      <c r="G2210">
        <v>13.5</v>
      </c>
      <c r="H2210">
        <v>79.5</v>
      </c>
      <c r="I2210" s="3">
        <v>43.402999999999999</v>
      </c>
      <c r="J2210">
        <v>-0.20428199999999999</v>
      </c>
      <c r="K2210">
        <v>1.1440999999999999</v>
      </c>
      <c r="L2210" s="4">
        <v>297.34699999999998</v>
      </c>
      <c r="M2210" s="6">
        <v>300.33</v>
      </c>
      <c r="N2210" s="4">
        <v>309.10300000000001</v>
      </c>
      <c r="O2210" s="6">
        <v>2205.91</v>
      </c>
      <c r="P2210" s="4">
        <v>426.38099999999997</v>
      </c>
      <c r="Q2210" s="5">
        <v>6.1175399999999997E-6</v>
      </c>
      <c r="R2210">
        <v>33.630000000000003</v>
      </c>
      <c r="S2210">
        <v>-7038.08</v>
      </c>
      <c r="T2210">
        <v>0</v>
      </c>
      <c r="U2210">
        <v>98062.2</v>
      </c>
      <c r="V2210">
        <v>7222.27</v>
      </c>
      <c r="W2210" s="2">
        <v>2.3283100000000002E-10</v>
      </c>
      <c r="X2210" s="2">
        <v>2.3283100000000002E-10</v>
      </c>
      <c r="Y2210">
        <v>0.50182400000000005</v>
      </c>
      <c r="Z2210" s="2">
        <v>5.6998199999999997E-6</v>
      </c>
      <c r="AA2210">
        <v>0.21429999999999999</v>
      </c>
      <c r="AB2210">
        <v>-5.0211400000000001E-4</v>
      </c>
    </row>
    <row r="2211" spans="1:28" x14ac:dyDescent="0.3">
      <c r="A2211">
        <v>125</v>
      </c>
      <c r="B2211">
        <v>2021</v>
      </c>
      <c r="C2211">
        <v>4</v>
      </c>
      <c r="D2211">
        <v>22</v>
      </c>
      <c r="E2211" s="1">
        <v>4.1666666666666664E-2</v>
      </c>
      <c r="F2211" t="s">
        <v>8</v>
      </c>
      <c r="G2211">
        <v>13.5</v>
      </c>
      <c r="H2211">
        <v>79.5</v>
      </c>
      <c r="I2211" s="3">
        <v>43.527500000000003</v>
      </c>
      <c r="J2211">
        <v>-0.51281500000000002</v>
      </c>
      <c r="K2211">
        <v>1.15496</v>
      </c>
      <c r="L2211" s="4">
        <v>297.28899999999999</v>
      </c>
      <c r="M2211" s="6">
        <v>300.53699999999998</v>
      </c>
      <c r="N2211" s="4">
        <v>254.77799999999999</v>
      </c>
      <c r="O2211" s="6">
        <v>2164.29</v>
      </c>
      <c r="P2211" s="4">
        <v>418.59800000000001</v>
      </c>
      <c r="Q2211" s="5">
        <v>3.0587699999999999E-6</v>
      </c>
      <c r="R2211">
        <v>33.5869</v>
      </c>
      <c r="S2211">
        <v>-11111.4</v>
      </c>
      <c r="T2211">
        <v>33741.599999999999</v>
      </c>
      <c r="U2211">
        <v>98175.9</v>
      </c>
      <c r="V2211">
        <v>-3767.3</v>
      </c>
      <c r="W2211">
        <v>53032.2</v>
      </c>
      <c r="X2211">
        <v>40712.9</v>
      </c>
      <c r="Y2211">
        <v>0.50731700000000002</v>
      </c>
      <c r="Z2211" s="2">
        <v>3.2570400000000002E-6</v>
      </c>
      <c r="AA2211">
        <v>0.21429200000000001</v>
      </c>
      <c r="AB2211">
        <v>-1.51061E-4</v>
      </c>
    </row>
    <row r="2212" spans="1:28" x14ac:dyDescent="0.3">
      <c r="A2212">
        <v>125</v>
      </c>
      <c r="B2212">
        <v>2021</v>
      </c>
      <c r="C2212">
        <v>4</v>
      </c>
      <c r="D2212">
        <v>22</v>
      </c>
      <c r="E2212" s="1">
        <v>8.3333333333333329E-2</v>
      </c>
      <c r="F2212" t="s">
        <v>8</v>
      </c>
      <c r="G2212">
        <v>13.5</v>
      </c>
      <c r="H2212">
        <v>79.5</v>
      </c>
      <c r="I2212" s="3">
        <v>43.588099999999997</v>
      </c>
      <c r="J2212">
        <v>-0.123067</v>
      </c>
      <c r="K2212">
        <v>1.65143</v>
      </c>
      <c r="L2212" s="4">
        <v>297.40800000000002</v>
      </c>
      <c r="M2212" s="6">
        <v>301.68200000000002</v>
      </c>
      <c r="N2212" s="4">
        <v>345.22500000000002</v>
      </c>
      <c r="O2212" s="6">
        <v>2035.21</v>
      </c>
      <c r="P2212" s="4">
        <v>448.24799999999999</v>
      </c>
      <c r="Q2212" s="4">
        <v>0</v>
      </c>
      <c r="R2212">
        <v>32.764499999999998</v>
      </c>
      <c r="S2212">
        <v>-74531.199999999997</v>
      </c>
      <c r="T2212">
        <v>437255</v>
      </c>
      <c r="U2212">
        <v>98215.4</v>
      </c>
      <c r="V2212">
        <v>-143020</v>
      </c>
      <c r="W2212">
        <v>595727</v>
      </c>
      <c r="X2212">
        <v>533117</v>
      </c>
      <c r="Y2212">
        <v>0.51909700000000003</v>
      </c>
      <c r="Z2212">
        <v>0</v>
      </c>
      <c r="AA2212">
        <v>0.21426799999999999</v>
      </c>
      <c r="AB2212">
        <v>2.8615500000000001E-4</v>
      </c>
    </row>
    <row r="2213" spans="1:28" x14ac:dyDescent="0.3">
      <c r="A2213">
        <v>125</v>
      </c>
      <c r="B2213">
        <v>2021</v>
      </c>
      <c r="C2213">
        <v>4</v>
      </c>
      <c r="D2213">
        <v>22</v>
      </c>
      <c r="E2213" s="1">
        <v>0.125</v>
      </c>
      <c r="F2213" t="s">
        <v>8</v>
      </c>
      <c r="G2213">
        <v>13.5</v>
      </c>
      <c r="H2213">
        <v>79.5</v>
      </c>
      <c r="I2213" s="3">
        <v>43.724899999999998</v>
      </c>
      <c r="J2213">
        <v>0.206566</v>
      </c>
      <c r="K2213">
        <v>1.6987300000000001</v>
      </c>
      <c r="L2213" s="4">
        <v>297.47500000000002</v>
      </c>
      <c r="M2213" s="6">
        <v>301.83</v>
      </c>
      <c r="N2213" s="4">
        <v>468.40800000000002</v>
      </c>
      <c r="O2213" s="6">
        <v>1864.29</v>
      </c>
      <c r="P2213" s="4">
        <v>495.33800000000002</v>
      </c>
      <c r="Q2213" s="4">
        <v>0</v>
      </c>
      <c r="R2213">
        <v>31.165500000000002</v>
      </c>
      <c r="S2213">
        <v>-191265</v>
      </c>
      <c r="T2213" s="2">
        <v>1014130</v>
      </c>
      <c r="U2213">
        <v>98268.1</v>
      </c>
      <c r="V2213">
        <v>-384906</v>
      </c>
      <c r="W2213" s="2">
        <v>1424320</v>
      </c>
      <c r="X2213" s="2">
        <v>1232060</v>
      </c>
      <c r="Y2213">
        <v>0.49097400000000002</v>
      </c>
      <c r="Z2213">
        <v>0</v>
      </c>
      <c r="AA2213">
        <v>0.214196</v>
      </c>
      <c r="AB2213">
        <v>4.07401E-4</v>
      </c>
    </row>
    <row r="2214" spans="1:28" x14ac:dyDescent="0.3">
      <c r="A2214">
        <v>125</v>
      </c>
      <c r="B2214">
        <v>2021</v>
      </c>
      <c r="C2214">
        <v>4</v>
      </c>
      <c r="D2214">
        <v>22</v>
      </c>
      <c r="E2214" s="1">
        <v>0.16666666666666666</v>
      </c>
      <c r="F2214" t="s">
        <v>8</v>
      </c>
      <c r="G2214">
        <v>13.5</v>
      </c>
      <c r="H2214">
        <v>79.5</v>
      </c>
      <c r="I2214" s="3">
        <v>43.919699999999999</v>
      </c>
      <c r="J2214">
        <v>0.12973100000000001</v>
      </c>
      <c r="K2214">
        <v>1.6013299999999999</v>
      </c>
      <c r="L2214" s="4">
        <v>296.86200000000002</v>
      </c>
      <c r="M2214" s="6">
        <v>302.56200000000001</v>
      </c>
      <c r="N2214" s="4">
        <v>661.577</v>
      </c>
      <c r="O2214" s="6">
        <v>1654.59</v>
      </c>
      <c r="P2214" s="4">
        <v>482.82600000000002</v>
      </c>
      <c r="Q2214" s="4">
        <v>0</v>
      </c>
      <c r="R2214">
        <v>29.866499999999998</v>
      </c>
      <c r="S2214">
        <v>-376162</v>
      </c>
      <c r="T2214" s="2">
        <v>1820220</v>
      </c>
      <c r="U2214">
        <v>98238.7</v>
      </c>
      <c r="V2214">
        <v>-736572</v>
      </c>
      <c r="W2214" s="2">
        <v>2240600</v>
      </c>
      <c r="X2214" s="2">
        <v>2200650</v>
      </c>
      <c r="Y2214">
        <v>0.836113</v>
      </c>
      <c r="Z2214">
        <v>0</v>
      </c>
      <c r="AA2214">
        <v>0.214059</v>
      </c>
      <c r="AB2214">
        <v>3.1723800000000001E-4</v>
      </c>
    </row>
    <row r="2215" spans="1:28" x14ac:dyDescent="0.3">
      <c r="A2215">
        <v>125</v>
      </c>
      <c r="B2215">
        <v>2021</v>
      </c>
      <c r="C2215">
        <v>4</v>
      </c>
      <c r="D2215">
        <v>22</v>
      </c>
      <c r="E2215" s="1">
        <v>0.20833333333333334</v>
      </c>
      <c r="F2215" t="s">
        <v>8</v>
      </c>
      <c r="G2215">
        <v>13.5</v>
      </c>
      <c r="H2215">
        <v>79.5</v>
      </c>
      <c r="I2215" s="3">
        <v>44.007399999999997</v>
      </c>
      <c r="J2215">
        <v>-0.17203499999999999</v>
      </c>
      <c r="K2215">
        <v>1.4443699999999999</v>
      </c>
      <c r="L2215" s="4">
        <v>296.73399999999998</v>
      </c>
      <c r="M2215" s="6">
        <v>305.68400000000003</v>
      </c>
      <c r="N2215" s="4">
        <v>1085.3800000000001</v>
      </c>
      <c r="O2215" s="6">
        <v>1378.12</v>
      </c>
      <c r="P2215" s="4">
        <v>390.42899999999997</v>
      </c>
      <c r="Q2215" s="5">
        <v>1.2235100000000001E-6</v>
      </c>
      <c r="R2215">
        <v>29.308199999999999</v>
      </c>
      <c r="S2215">
        <v>-546983</v>
      </c>
      <c r="T2215" s="2">
        <v>2399360</v>
      </c>
      <c r="U2215">
        <v>98205.5</v>
      </c>
      <c r="V2215">
        <v>-989678</v>
      </c>
      <c r="W2215" s="2">
        <v>2910030</v>
      </c>
      <c r="X2215" s="2">
        <v>2899300</v>
      </c>
      <c r="Y2215">
        <v>0.85997900000000005</v>
      </c>
      <c r="Z2215" s="2">
        <v>1.3571000000000001E-6</v>
      </c>
      <c r="AA2215">
        <v>0.213867</v>
      </c>
      <c r="AB2215">
        <v>1.8250800000000001E-4</v>
      </c>
    </row>
    <row r="2216" spans="1:28" x14ac:dyDescent="0.3">
      <c r="A2216">
        <v>125</v>
      </c>
      <c r="B2216">
        <v>2021</v>
      </c>
      <c r="C2216">
        <v>4</v>
      </c>
      <c r="D2216">
        <v>22</v>
      </c>
      <c r="E2216" s="1">
        <v>0.25</v>
      </c>
      <c r="F2216" t="s">
        <v>8</v>
      </c>
      <c r="G2216">
        <v>13.5</v>
      </c>
      <c r="H2216">
        <v>79.5</v>
      </c>
      <c r="I2216" s="3">
        <v>45.469799999999999</v>
      </c>
      <c r="J2216">
        <v>-0.47340300000000002</v>
      </c>
      <c r="K2216">
        <v>1.09049</v>
      </c>
      <c r="L2216" s="4">
        <v>296.16199999999998</v>
      </c>
      <c r="M2216" s="6">
        <v>307.44</v>
      </c>
      <c r="N2216" s="4">
        <v>1517.15</v>
      </c>
      <c r="O2216" s="6">
        <v>1156</v>
      </c>
      <c r="P2216" s="4">
        <v>269.51299999999998</v>
      </c>
      <c r="Q2216" s="4">
        <v>0</v>
      </c>
      <c r="R2216">
        <v>30.607199999999999</v>
      </c>
      <c r="S2216">
        <v>-690735</v>
      </c>
      <c r="T2216" s="2">
        <v>2790190</v>
      </c>
      <c r="U2216">
        <v>98124.2</v>
      </c>
      <c r="V2216" s="2">
        <v>-1139570</v>
      </c>
      <c r="W2216" s="2">
        <v>3357530</v>
      </c>
      <c r="X2216" s="2">
        <v>3369600</v>
      </c>
      <c r="Y2216">
        <v>0.80301500000000003</v>
      </c>
      <c r="Z2216">
        <v>0</v>
      </c>
      <c r="AA2216">
        <v>0.21360999999999999</v>
      </c>
      <c r="AB2216">
        <v>2.11876E-4</v>
      </c>
    </row>
    <row r="2217" spans="1:28" x14ac:dyDescent="0.3">
      <c r="A2217">
        <v>125</v>
      </c>
      <c r="B2217">
        <v>2021</v>
      </c>
      <c r="C2217">
        <v>4</v>
      </c>
      <c r="D2217">
        <v>22</v>
      </c>
      <c r="E2217" s="1">
        <v>0.29166666666666669</v>
      </c>
      <c r="F2217" t="s">
        <v>8</v>
      </c>
      <c r="G2217">
        <v>13.5</v>
      </c>
      <c r="H2217">
        <v>79.5</v>
      </c>
      <c r="I2217" s="3">
        <v>46.642699999999998</v>
      </c>
      <c r="J2217">
        <v>-1.0259799999999999</v>
      </c>
      <c r="K2217">
        <v>0.65603800000000001</v>
      </c>
      <c r="L2217" s="4">
        <v>295.84300000000002</v>
      </c>
      <c r="M2217" s="6">
        <v>307.93400000000003</v>
      </c>
      <c r="N2217" s="4">
        <v>1958.38</v>
      </c>
      <c r="O2217" s="6">
        <v>1242.82</v>
      </c>
      <c r="P2217" s="4">
        <v>143.05799999999999</v>
      </c>
      <c r="Q2217" s="5">
        <v>1.36625E-5</v>
      </c>
      <c r="R2217">
        <v>31.446899999999999</v>
      </c>
      <c r="S2217">
        <v>-858874</v>
      </c>
      <c r="T2217" s="2">
        <v>2889200</v>
      </c>
      <c r="U2217">
        <v>98029.8</v>
      </c>
      <c r="V2217" s="2">
        <v>-1071680</v>
      </c>
      <c r="W2217" s="2">
        <v>3529870</v>
      </c>
      <c r="X2217" s="2">
        <v>3485730</v>
      </c>
      <c r="Y2217">
        <v>0.88759900000000003</v>
      </c>
      <c r="Z2217" s="2">
        <v>1.38424E-5</v>
      </c>
      <c r="AA2217">
        <v>0.21335399999999999</v>
      </c>
      <c r="AB2217" s="2">
        <v>5.1662600000000002E-5</v>
      </c>
    </row>
    <row r="2218" spans="1:28" x14ac:dyDescent="0.3">
      <c r="A2218">
        <v>125</v>
      </c>
      <c r="B2218">
        <v>2021</v>
      </c>
      <c r="C2218">
        <v>4</v>
      </c>
      <c r="D2218">
        <v>22</v>
      </c>
      <c r="E2218" s="1">
        <v>0.33333333333333331</v>
      </c>
      <c r="F2218" t="s">
        <v>8</v>
      </c>
      <c r="G2218">
        <v>13.5</v>
      </c>
      <c r="H2218">
        <v>79.5</v>
      </c>
      <c r="I2218" s="3">
        <v>47.219900000000003</v>
      </c>
      <c r="J2218">
        <v>-1.55745</v>
      </c>
      <c r="K2218">
        <v>0.53060600000000002</v>
      </c>
      <c r="L2218" s="4">
        <v>295.19499999999999</v>
      </c>
      <c r="M2218" s="6">
        <v>308.57600000000002</v>
      </c>
      <c r="N2218" s="4">
        <v>2180.41</v>
      </c>
      <c r="O2218" s="6">
        <v>1140.6400000000001</v>
      </c>
      <c r="P2218" s="4">
        <v>114.446</v>
      </c>
      <c r="Q2218" s="5">
        <v>1.01959E-5</v>
      </c>
      <c r="R2218">
        <v>33.670200000000001</v>
      </c>
      <c r="S2218">
        <v>-780450</v>
      </c>
      <c r="T2218" s="2">
        <v>2515220</v>
      </c>
      <c r="U2218">
        <v>97905</v>
      </c>
      <c r="V2218">
        <v>-937266</v>
      </c>
      <c r="W2218" s="2">
        <v>3440300</v>
      </c>
      <c r="X2218" s="2">
        <v>3052940</v>
      </c>
      <c r="Y2218">
        <v>0.843468</v>
      </c>
      <c r="Z2218" s="2">
        <v>1.0042500000000001E-5</v>
      </c>
      <c r="AA2218">
        <v>0.213089</v>
      </c>
      <c r="AB2218">
        <v>-1.0238000000000001E-4</v>
      </c>
    </row>
    <row r="2219" spans="1:28" x14ac:dyDescent="0.3">
      <c r="A2219">
        <v>125</v>
      </c>
      <c r="B2219">
        <v>2021</v>
      </c>
      <c r="C2219">
        <v>4</v>
      </c>
      <c r="D2219">
        <v>22</v>
      </c>
      <c r="E2219" s="1">
        <v>0.375</v>
      </c>
      <c r="F2219" t="s">
        <v>8</v>
      </c>
      <c r="G2219">
        <v>13.5</v>
      </c>
      <c r="H2219">
        <v>79.5</v>
      </c>
      <c r="I2219" s="3">
        <v>47.627000000000002</v>
      </c>
      <c r="J2219">
        <v>-2.0642399999999999</v>
      </c>
      <c r="K2219">
        <v>0.57895700000000005</v>
      </c>
      <c r="L2219" s="4">
        <v>294.52999999999997</v>
      </c>
      <c r="M2219" s="6">
        <v>308.553</v>
      </c>
      <c r="N2219" s="4">
        <v>2171.52</v>
      </c>
      <c r="O2219" s="6">
        <v>918.202</v>
      </c>
      <c r="P2219" s="4">
        <v>109.411</v>
      </c>
      <c r="Q2219" s="5">
        <v>2.2634899999999999E-5</v>
      </c>
      <c r="R2219">
        <v>34.366300000000003</v>
      </c>
      <c r="S2219">
        <v>-712648</v>
      </c>
      <c r="T2219" s="2">
        <v>2140180</v>
      </c>
      <c r="U2219">
        <v>97806.8</v>
      </c>
      <c r="V2219">
        <v>-770655</v>
      </c>
      <c r="W2219" s="2">
        <v>3086380</v>
      </c>
      <c r="X2219" s="2">
        <v>2578620</v>
      </c>
      <c r="Y2219">
        <v>0.90645900000000001</v>
      </c>
      <c r="Z2219" s="2">
        <v>2.2527900000000002E-5</v>
      </c>
      <c r="AA2219">
        <v>0.21291199999999999</v>
      </c>
      <c r="AB2219" s="2">
        <v>-9.5180799999999995E-5</v>
      </c>
    </row>
    <row r="2220" spans="1:28" x14ac:dyDescent="0.3">
      <c r="A2220">
        <v>125</v>
      </c>
      <c r="B2220">
        <v>2021</v>
      </c>
      <c r="C2220">
        <v>4</v>
      </c>
      <c r="D2220">
        <v>22</v>
      </c>
      <c r="E2220" s="1">
        <v>0.41666666666666669</v>
      </c>
      <c r="F2220" t="s">
        <v>8</v>
      </c>
      <c r="G2220">
        <v>13.5</v>
      </c>
      <c r="H2220">
        <v>79.5</v>
      </c>
      <c r="I2220" s="3">
        <v>47.369900000000001</v>
      </c>
      <c r="J2220">
        <v>-2.6056699999999999</v>
      </c>
      <c r="K2220">
        <v>1.45838</v>
      </c>
      <c r="L2220" s="4">
        <v>295.44</v>
      </c>
      <c r="M2220" s="6">
        <v>306.80200000000002</v>
      </c>
      <c r="N2220" s="4">
        <v>2194.16</v>
      </c>
      <c r="O2220" s="6">
        <v>948.92100000000005</v>
      </c>
      <c r="P2220" s="4">
        <v>169.39599999999999</v>
      </c>
      <c r="Q2220" s="4">
        <v>5.1407700000000005E-4</v>
      </c>
      <c r="R2220">
        <v>34.466799999999999</v>
      </c>
      <c r="S2220">
        <v>-597564</v>
      </c>
      <c r="T2220" s="2">
        <v>1710460</v>
      </c>
      <c r="U2220">
        <v>97711.6</v>
      </c>
      <c r="V2220">
        <v>-583409</v>
      </c>
      <c r="W2220" s="2">
        <v>2494660</v>
      </c>
      <c r="X2220" s="2">
        <v>2060670</v>
      </c>
      <c r="Y2220">
        <v>0.49011900000000003</v>
      </c>
      <c r="Z2220">
        <v>5.1407000000000004E-4</v>
      </c>
      <c r="AA2220">
        <v>0.21065800000000001</v>
      </c>
      <c r="AB2220">
        <v>1.2251300000000001E-4</v>
      </c>
    </row>
    <row r="2221" spans="1:28" x14ac:dyDescent="0.3">
      <c r="A2221">
        <v>125</v>
      </c>
      <c r="B2221">
        <v>2021</v>
      </c>
      <c r="C2221">
        <v>4</v>
      </c>
      <c r="D2221">
        <v>22</v>
      </c>
      <c r="E2221" s="1">
        <v>0.45833333333333331</v>
      </c>
      <c r="F2221" t="s">
        <v>8</v>
      </c>
      <c r="G2221">
        <v>13.5</v>
      </c>
      <c r="H2221">
        <v>79.5</v>
      </c>
      <c r="I2221" s="3">
        <v>46.4251</v>
      </c>
      <c r="J2221">
        <v>-3.21</v>
      </c>
      <c r="K2221">
        <v>0.90479900000000002</v>
      </c>
      <c r="L2221" s="4">
        <v>295.892</v>
      </c>
      <c r="M2221" s="6">
        <v>305.697</v>
      </c>
      <c r="N2221" s="4">
        <v>905.12</v>
      </c>
      <c r="O2221" s="6">
        <v>457.08600000000001</v>
      </c>
      <c r="P2221" s="4">
        <v>127.554</v>
      </c>
      <c r="Q2221" s="4">
        <v>1.4233500000000001E-3</v>
      </c>
      <c r="R2221">
        <v>33.7879</v>
      </c>
      <c r="S2221">
        <v>-619013</v>
      </c>
      <c r="T2221" s="2">
        <v>1011190</v>
      </c>
      <c r="U2221">
        <v>97786</v>
      </c>
      <c r="V2221">
        <v>-225595</v>
      </c>
      <c r="W2221" s="2">
        <v>1734900</v>
      </c>
      <c r="X2221" s="2">
        <v>1225700</v>
      </c>
      <c r="Y2221">
        <v>0.74222100000000002</v>
      </c>
      <c r="Z2221">
        <v>1.42333E-3</v>
      </c>
      <c r="AA2221">
        <v>0.22256200000000001</v>
      </c>
      <c r="AB2221">
        <v>-9.9669699999999995E-4</v>
      </c>
    </row>
    <row r="2222" spans="1:28" x14ac:dyDescent="0.3">
      <c r="A2222">
        <v>125</v>
      </c>
      <c r="B2222">
        <v>2021</v>
      </c>
      <c r="C2222">
        <v>4</v>
      </c>
      <c r="D2222">
        <v>22</v>
      </c>
      <c r="E2222" s="1">
        <v>0.5</v>
      </c>
      <c r="F2222" t="s">
        <v>8</v>
      </c>
      <c r="G2222">
        <v>13.5</v>
      </c>
      <c r="H2222">
        <v>79.5</v>
      </c>
      <c r="I2222" s="3">
        <v>46.7988</v>
      </c>
      <c r="J2222">
        <v>-0.55780200000000002</v>
      </c>
      <c r="K2222">
        <v>1.6311100000000001</v>
      </c>
      <c r="L2222" s="4">
        <v>296.06700000000001</v>
      </c>
      <c r="M2222" s="6">
        <v>305.62400000000002</v>
      </c>
      <c r="N2222" s="4">
        <v>779.60900000000004</v>
      </c>
      <c r="O2222" s="6">
        <v>743.79899999999998</v>
      </c>
      <c r="P2222" s="4">
        <v>230.708</v>
      </c>
      <c r="Q2222" s="4">
        <v>1.6109499999999999E-4</v>
      </c>
      <c r="R2222">
        <v>33.1248</v>
      </c>
      <c r="S2222">
        <v>-394775</v>
      </c>
      <c r="T2222">
        <v>555046</v>
      </c>
      <c r="U2222">
        <v>97858.9</v>
      </c>
      <c r="V2222">
        <v>-107208</v>
      </c>
      <c r="W2222">
        <v>883599</v>
      </c>
      <c r="X2222">
        <v>676603</v>
      </c>
      <c r="Y2222">
        <v>0.90590999999999999</v>
      </c>
      <c r="Z2222">
        <v>1.6122399999999999E-4</v>
      </c>
      <c r="AA2222">
        <v>0.22931499999999999</v>
      </c>
      <c r="AB2222">
        <v>2.4558700000000002E-4</v>
      </c>
    </row>
    <row r="2223" spans="1:28" x14ac:dyDescent="0.3">
      <c r="A2223">
        <v>125</v>
      </c>
      <c r="B2223">
        <v>2021</v>
      </c>
      <c r="C2223">
        <v>4</v>
      </c>
      <c r="D2223">
        <v>22</v>
      </c>
      <c r="E2223" s="1">
        <v>0.54166666666666663</v>
      </c>
      <c r="F2223" t="s">
        <v>8</v>
      </c>
      <c r="G2223">
        <v>13.5</v>
      </c>
      <c r="H2223">
        <v>79.5</v>
      </c>
      <c r="I2223" s="3">
        <v>47.163800000000002</v>
      </c>
      <c r="J2223">
        <v>-5.5389099999999997E-2</v>
      </c>
      <c r="K2223">
        <v>1.0971500000000001</v>
      </c>
      <c r="L2223" s="4">
        <v>295.67599999999999</v>
      </c>
      <c r="M2223" s="6">
        <v>306.19600000000003</v>
      </c>
      <c r="N2223" s="4">
        <v>573.45899999999995</v>
      </c>
      <c r="O2223" s="6">
        <v>899.79200000000003</v>
      </c>
      <c r="P2223" s="4">
        <v>255.97800000000001</v>
      </c>
      <c r="Q2223" s="4">
        <v>0</v>
      </c>
      <c r="R2223">
        <v>33.568300000000001</v>
      </c>
      <c r="S2223">
        <v>-107015</v>
      </c>
      <c r="T2223">
        <v>98842.3</v>
      </c>
      <c r="U2223">
        <v>97924.7</v>
      </c>
      <c r="V2223">
        <v>-1308.0999999999999</v>
      </c>
      <c r="W2223">
        <v>180646</v>
      </c>
      <c r="X2223">
        <v>120505</v>
      </c>
      <c r="Y2223">
        <v>0.92074199999999995</v>
      </c>
      <c r="Z2223">
        <v>0</v>
      </c>
      <c r="AA2223">
        <v>0.22922699999999999</v>
      </c>
      <c r="AB2223">
        <v>3.2135200000000001E-4</v>
      </c>
    </row>
    <row r="2224" spans="1:28" x14ac:dyDescent="0.3">
      <c r="A2224">
        <v>125</v>
      </c>
      <c r="B2224">
        <v>2021</v>
      </c>
      <c r="C2224">
        <v>4</v>
      </c>
      <c r="D2224">
        <v>22</v>
      </c>
      <c r="E2224" s="1">
        <v>0.58333333333333337</v>
      </c>
      <c r="F2224" t="s">
        <v>8</v>
      </c>
      <c r="G2224">
        <v>13.5</v>
      </c>
      <c r="H2224">
        <v>79.5</v>
      </c>
      <c r="I2224" s="3">
        <v>47.1541</v>
      </c>
      <c r="J2224">
        <v>-0.61075000000000002</v>
      </c>
      <c r="K2224">
        <v>1.2127699999999999</v>
      </c>
      <c r="L2224" s="4">
        <v>295.38499999999999</v>
      </c>
      <c r="M2224" s="6">
        <v>305.37</v>
      </c>
      <c r="N2224" s="4">
        <v>438.56400000000002</v>
      </c>
      <c r="O2224" s="6">
        <v>1114.83</v>
      </c>
      <c r="P2224" s="4">
        <v>304.76299999999998</v>
      </c>
      <c r="Q2224" s="4">
        <v>0</v>
      </c>
      <c r="R2224">
        <v>33.532400000000003</v>
      </c>
      <c r="S2224">
        <v>-45296.2</v>
      </c>
      <c r="T2224">
        <v>0</v>
      </c>
      <c r="U2224">
        <v>97999.2</v>
      </c>
      <c r="V2224">
        <v>21209</v>
      </c>
      <c r="W2224" s="2">
        <v>2.3283100000000002E-10</v>
      </c>
      <c r="X2224" s="2">
        <v>2.3283100000000002E-10</v>
      </c>
      <c r="Y2224">
        <v>0.91686599999999996</v>
      </c>
      <c r="Z2224">
        <v>0</v>
      </c>
      <c r="AA2224">
        <v>0.22914699999999999</v>
      </c>
      <c r="AB2224">
        <v>1.09943E-4</v>
      </c>
    </row>
    <row r="2225" spans="1:28" x14ac:dyDescent="0.3">
      <c r="A2225">
        <v>125</v>
      </c>
      <c r="B2225">
        <v>2021</v>
      </c>
      <c r="C2225">
        <v>4</v>
      </c>
      <c r="D2225">
        <v>22</v>
      </c>
      <c r="E2225" s="1">
        <v>0.625</v>
      </c>
      <c r="F2225" t="s">
        <v>8</v>
      </c>
      <c r="G2225">
        <v>13.5</v>
      </c>
      <c r="H2225">
        <v>79.5</v>
      </c>
      <c r="I2225" s="3">
        <v>47.576099999999997</v>
      </c>
      <c r="J2225">
        <v>-0.63622900000000004</v>
      </c>
      <c r="K2225">
        <v>1.4265000000000001</v>
      </c>
      <c r="L2225" s="4">
        <v>295.65199999999999</v>
      </c>
      <c r="M2225" s="6">
        <v>303.73500000000001</v>
      </c>
      <c r="N2225" s="4">
        <v>357.71300000000002</v>
      </c>
      <c r="O2225" s="6">
        <v>1399.47</v>
      </c>
      <c r="P2225" s="4">
        <v>389.89499999999998</v>
      </c>
      <c r="Q2225" s="4">
        <v>0</v>
      </c>
      <c r="R2225">
        <v>33.698900000000002</v>
      </c>
      <c r="S2225">
        <v>-31013.9</v>
      </c>
      <c r="T2225">
        <v>0</v>
      </c>
      <c r="U2225">
        <v>98107.5</v>
      </c>
      <c r="V2225">
        <v>17942.900000000001</v>
      </c>
      <c r="W2225" s="2">
        <v>2.3283100000000002E-10</v>
      </c>
      <c r="X2225" s="2">
        <v>2.3283100000000002E-10</v>
      </c>
      <c r="Y2225">
        <v>0.88244100000000003</v>
      </c>
      <c r="Z2225">
        <v>0</v>
      </c>
      <c r="AA2225">
        <v>0.229099</v>
      </c>
      <c r="AB2225" s="2">
        <v>7.6667400000000001E-6</v>
      </c>
    </row>
    <row r="2226" spans="1:28" x14ac:dyDescent="0.3">
      <c r="A2226">
        <v>125</v>
      </c>
      <c r="B2226">
        <v>2021</v>
      </c>
      <c r="C2226">
        <v>4</v>
      </c>
      <c r="D2226">
        <v>22</v>
      </c>
      <c r="E2226" s="1">
        <v>0.66666666666666663</v>
      </c>
      <c r="F2226" t="s">
        <v>8</v>
      </c>
      <c r="G2226">
        <v>13.5</v>
      </c>
      <c r="H2226">
        <v>79.5</v>
      </c>
      <c r="I2226" s="3">
        <v>47.836599999999997</v>
      </c>
      <c r="J2226">
        <v>-0.45986700000000003</v>
      </c>
      <c r="K2226">
        <v>1.71695</v>
      </c>
      <c r="L2226" s="4">
        <v>295.95</v>
      </c>
      <c r="M2226" s="6">
        <v>303.255</v>
      </c>
      <c r="N2226" s="4">
        <v>325.04700000000003</v>
      </c>
      <c r="O2226" s="6">
        <v>1676.27</v>
      </c>
      <c r="P2226" s="4">
        <v>406.98599999999999</v>
      </c>
      <c r="Q2226" s="4">
        <v>0</v>
      </c>
      <c r="R2226">
        <v>33.855400000000003</v>
      </c>
      <c r="S2226">
        <v>-23279.7</v>
      </c>
      <c r="T2226">
        <v>0</v>
      </c>
      <c r="U2226">
        <v>98172.5</v>
      </c>
      <c r="V2226">
        <v>16828.5</v>
      </c>
      <c r="W2226" s="2">
        <v>2.3283100000000002E-10</v>
      </c>
      <c r="X2226" s="2">
        <v>2.3283100000000002E-10</v>
      </c>
      <c r="Y2226">
        <v>0.94149499999999997</v>
      </c>
      <c r="Z2226">
        <v>0</v>
      </c>
      <c r="AA2226">
        <v>0.22905900000000001</v>
      </c>
      <c r="AB2226" s="2">
        <v>-6.3983699999999995E-5</v>
      </c>
    </row>
    <row r="2227" spans="1:28" x14ac:dyDescent="0.3">
      <c r="A2227">
        <v>125</v>
      </c>
      <c r="B2227">
        <v>2021</v>
      </c>
      <c r="C2227">
        <v>4</v>
      </c>
      <c r="D2227">
        <v>22</v>
      </c>
      <c r="E2227" s="1">
        <v>0.70833333333333337</v>
      </c>
      <c r="F2227" t="s">
        <v>8</v>
      </c>
      <c r="G2227">
        <v>13.5</v>
      </c>
      <c r="H2227">
        <v>79.5</v>
      </c>
      <c r="I2227" s="3">
        <v>47.826999999999998</v>
      </c>
      <c r="J2227">
        <v>-0.30341000000000001</v>
      </c>
      <c r="K2227">
        <v>1.8826799999999999</v>
      </c>
      <c r="L2227" s="4">
        <v>296.33999999999997</v>
      </c>
      <c r="M2227" s="6">
        <v>302.35300000000001</v>
      </c>
      <c r="N2227" s="4">
        <v>324.55399999999997</v>
      </c>
      <c r="O2227" s="6">
        <v>1856.67</v>
      </c>
      <c r="P2227" s="4">
        <v>377.779</v>
      </c>
      <c r="Q2227" s="4">
        <v>0</v>
      </c>
      <c r="R2227">
        <v>33.843899999999998</v>
      </c>
      <c r="S2227">
        <v>-21526.7</v>
      </c>
      <c r="T2227">
        <v>0</v>
      </c>
      <c r="U2227">
        <v>98203.3</v>
      </c>
      <c r="V2227">
        <v>11987</v>
      </c>
      <c r="W2227" s="2">
        <v>2.3283100000000002E-10</v>
      </c>
      <c r="X2227" s="2">
        <v>2.3283100000000002E-10</v>
      </c>
      <c r="Y2227">
        <v>0.944272</v>
      </c>
      <c r="Z2227">
        <v>0</v>
      </c>
      <c r="AA2227">
        <v>0.228995</v>
      </c>
      <c r="AB2227" s="2">
        <v>3.4521399999999998E-5</v>
      </c>
    </row>
    <row r="2228" spans="1:28" x14ac:dyDescent="0.3">
      <c r="A2228">
        <v>125</v>
      </c>
      <c r="B2228">
        <v>2021</v>
      </c>
      <c r="C2228">
        <v>4</v>
      </c>
      <c r="D2228">
        <v>22</v>
      </c>
      <c r="E2228" s="1">
        <v>0.75</v>
      </c>
      <c r="F2228" t="s">
        <v>8</v>
      </c>
      <c r="G2228">
        <v>13.5</v>
      </c>
      <c r="H2228">
        <v>79.5</v>
      </c>
      <c r="I2228" s="3">
        <v>47.845399999999998</v>
      </c>
      <c r="J2228">
        <v>-0.303809</v>
      </c>
      <c r="K2228">
        <v>1.7218599999999999</v>
      </c>
      <c r="L2228" s="4">
        <v>296.41300000000001</v>
      </c>
      <c r="M2228" s="6">
        <v>301.81299999999999</v>
      </c>
      <c r="N2228" s="4">
        <v>321.09699999999998</v>
      </c>
      <c r="O2228" s="6">
        <v>1860.7</v>
      </c>
      <c r="P2228" s="4">
        <v>291.685</v>
      </c>
      <c r="Q2228" s="4">
        <v>0</v>
      </c>
      <c r="R2228">
        <v>34.016100000000002</v>
      </c>
      <c r="S2228">
        <v>-21475.1</v>
      </c>
      <c r="T2228">
        <v>0</v>
      </c>
      <c r="U2228">
        <v>98149.8</v>
      </c>
      <c r="V2228">
        <v>6146.37</v>
      </c>
      <c r="W2228" s="2">
        <v>2.3283100000000002E-10</v>
      </c>
      <c r="X2228" s="2">
        <v>2.3283100000000002E-10</v>
      </c>
      <c r="Y2228">
        <v>0.97076300000000004</v>
      </c>
      <c r="Z2228">
        <v>0</v>
      </c>
      <c r="AA2228">
        <v>0.22897100000000001</v>
      </c>
      <c r="AB2228" s="2">
        <v>6.2290200000000002E-5</v>
      </c>
    </row>
    <row r="2229" spans="1:28" x14ac:dyDescent="0.3">
      <c r="A2229">
        <v>125</v>
      </c>
      <c r="B2229">
        <v>2021</v>
      </c>
      <c r="C2229">
        <v>4</v>
      </c>
      <c r="D2229">
        <v>22</v>
      </c>
      <c r="E2229" s="1">
        <v>0.79166666666666663</v>
      </c>
      <c r="F2229" t="s">
        <v>8</v>
      </c>
      <c r="G2229">
        <v>13.5</v>
      </c>
      <c r="H2229">
        <v>79.5</v>
      </c>
      <c r="I2229" s="3">
        <v>46.927799999999998</v>
      </c>
      <c r="J2229">
        <v>8.1161999999999998E-2</v>
      </c>
      <c r="K2229">
        <v>1.6510800000000001</v>
      </c>
      <c r="L2229" s="4">
        <v>296.55900000000003</v>
      </c>
      <c r="M2229" s="6">
        <v>301.37900000000002</v>
      </c>
      <c r="N2229" s="4">
        <v>318.48599999999999</v>
      </c>
      <c r="O2229" s="6">
        <v>1865.71</v>
      </c>
      <c r="P2229" s="4">
        <v>265.56099999999998</v>
      </c>
      <c r="Q2229" s="4">
        <v>0</v>
      </c>
      <c r="R2229">
        <v>32.678400000000003</v>
      </c>
      <c r="S2229">
        <v>-21320.400000000001</v>
      </c>
      <c r="T2229">
        <v>0</v>
      </c>
      <c r="U2229">
        <v>98089.4</v>
      </c>
      <c r="V2229">
        <v>-7033.43</v>
      </c>
      <c r="W2229" s="2">
        <v>2.3283100000000002E-10</v>
      </c>
      <c r="X2229" s="2">
        <v>2.3283100000000002E-10</v>
      </c>
      <c r="Y2229">
        <v>0.97537099999999999</v>
      </c>
      <c r="Z2229">
        <v>0</v>
      </c>
      <c r="AA2229">
        <v>0.23030999999999999</v>
      </c>
      <c r="AB2229" s="2">
        <v>-7.7011100000000005E-5</v>
      </c>
    </row>
    <row r="2230" spans="1:28" x14ac:dyDescent="0.3">
      <c r="A2230">
        <v>125</v>
      </c>
      <c r="B2230">
        <v>2021</v>
      </c>
      <c r="C2230">
        <v>4</v>
      </c>
      <c r="D2230">
        <v>22</v>
      </c>
      <c r="E2230" s="1">
        <v>0.83333333333333337</v>
      </c>
      <c r="F2230" t="s">
        <v>8</v>
      </c>
      <c r="G2230">
        <v>13.5</v>
      </c>
      <c r="H2230">
        <v>79.5</v>
      </c>
      <c r="I2230" s="3">
        <v>46.1997</v>
      </c>
      <c r="J2230">
        <v>0.45817000000000002</v>
      </c>
      <c r="K2230">
        <v>1.4412100000000001</v>
      </c>
      <c r="L2230" s="4">
        <v>296.32</v>
      </c>
      <c r="M2230" s="6">
        <v>300.90899999999999</v>
      </c>
      <c r="N2230" s="4">
        <v>292.38200000000001</v>
      </c>
      <c r="O2230" s="6">
        <v>1845.88</v>
      </c>
      <c r="P2230" s="4">
        <v>189.75200000000001</v>
      </c>
      <c r="Q2230" s="4">
        <v>0</v>
      </c>
      <c r="R2230">
        <v>32.147300000000001</v>
      </c>
      <c r="S2230">
        <v>-17814.3</v>
      </c>
      <c r="T2230">
        <v>0</v>
      </c>
      <c r="U2230">
        <v>98034.4</v>
      </c>
      <c r="V2230">
        <v>-3459.9</v>
      </c>
      <c r="W2230" s="2">
        <v>2.3283100000000002E-10</v>
      </c>
      <c r="X2230" s="2">
        <v>2.3283100000000002E-10</v>
      </c>
      <c r="Y2230">
        <v>0.99075299999999999</v>
      </c>
      <c r="Z2230">
        <v>0</v>
      </c>
      <c r="AA2230">
        <v>0.23464099999999999</v>
      </c>
      <c r="AB2230" s="2">
        <v>1.3037700000000001E-5</v>
      </c>
    </row>
    <row r="2231" spans="1:28" x14ac:dyDescent="0.3">
      <c r="A2231">
        <v>125</v>
      </c>
      <c r="B2231">
        <v>2021</v>
      </c>
      <c r="C2231">
        <v>4</v>
      </c>
      <c r="D2231">
        <v>22</v>
      </c>
      <c r="E2231" s="1">
        <v>0.875</v>
      </c>
      <c r="F2231" t="s">
        <v>8</v>
      </c>
      <c r="G2231">
        <v>13.5</v>
      </c>
      <c r="H2231">
        <v>79.5</v>
      </c>
      <c r="I2231" s="3">
        <v>46.223399999999998</v>
      </c>
      <c r="J2231">
        <v>0.25752399999999998</v>
      </c>
      <c r="K2231">
        <v>1.3063199999999999</v>
      </c>
      <c r="L2231" s="4">
        <v>296.12799999999999</v>
      </c>
      <c r="M2231" s="6">
        <v>300.26799999999997</v>
      </c>
      <c r="N2231" s="4">
        <v>233.40100000000001</v>
      </c>
      <c r="O2231" s="6">
        <v>1819.08</v>
      </c>
      <c r="P2231" s="4">
        <v>187.18799999999999</v>
      </c>
      <c r="Q2231" s="4">
        <v>0</v>
      </c>
      <c r="R2231">
        <v>32.272199999999998</v>
      </c>
      <c r="S2231">
        <v>-14669.1</v>
      </c>
      <c r="T2231">
        <v>0</v>
      </c>
      <c r="U2231">
        <v>97994.8</v>
      </c>
      <c r="V2231">
        <v>-1846.05</v>
      </c>
      <c r="W2231" s="2">
        <v>2.3283100000000002E-10</v>
      </c>
      <c r="X2231" s="2">
        <v>2.3283100000000002E-10</v>
      </c>
      <c r="Y2231">
        <v>1</v>
      </c>
      <c r="Z2231">
        <v>0</v>
      </c>
      <c r="AA2231">
        <v>0.234962</v>
      </c>
      <c r="AB2231">
        <v>1.11543E-4</v>
      </c>
    </row>
    <row r="2232" spans="1:28" x14ac:dyDescent="0.3">
      <c r="A2232">
        <v>125</v>
      </c>
      <c r="B2232">
        <v>2021</v>
      </c>
      <c r="C2232">
        <v>4</v>
      </c>
      <c r="D2232">
        <v>22</v>
      </c>
      <c r="E2232" s="1">
        <v>0.91666666666666663</v>
      </c>
      <c r="F2232" t="s">
        <v>8</v>
      </c>
      <c r="G2232">
        <v>13.5</v>
      </c>
      <c r="H2232">
        <v>79.5</v>
      </c>
      <c r="I2232" s="3">
        <v>46.359299999999998</v>
      </c>
      <c r="J2232">
        <v>-0.15611</v>
      </c>
      <c r="K2232">
        <v>0.59157000000000004</v>
      </c>
      <c r="L2232" s="4">
        <v>296.92700000000002</v>
      </c>
      <c r="M2232" s="6">
        <v>300.02100000000002</v>
      </c>
      <c r="N2232" s="4">
        <v>160.45099999999999</v>
      </c>
      <c r="O2232" s="6">
        <v>1961.9</v>
      </c>
      <c r="P2232" s="4">
        <v>186.97499999999999</v>
      </c>
      <c r="Q2232" s="4">
        <v>0</v>
      </c>
      <c r="R2232">
        <v>32.447299999999998</v>
      </c>
      <c r="S2232">
        <v>-11884.8</v>
      </c>
      <c r="T2232">
        <v>0</v>
      </c>
      <c r="U2232">
        <v>98002.6</v>
      </c>
      <c r="V2232">
        <v>-1000.7</v>
      </c>
      <c r="W2232" s="2">
        <v>2.3283100000000002E-10</v>
      </c>
      <c r="X2232" s="2">
        <v>2.3283100000000002E-10</v>
      </c>
      <c r="Y2232">
        <v>1</v>
      </c>
      <c r="Z2232">
        <v>0</v>
      </c>
      <c r="AA2232">
        <v>0.22861799999999999</v>
      </c>
      <c r="AB2232" s="2">
        <v>-2.5015899999999999E-5</v>
      </c>
    </row>
    <row r="2233" spans="1:28" x14ac:dyDescent="0.3">
      <c r="A2233">
        <v>125</v>
      </c>
      <c r="B2233">
        <v>2021</v>
      </c>
      <c r="C2233">
        <v>4</v>
      </c>
      <c r="D2233">
        <v>22</v>
      </c>
      <c r="E2233" s="1">
        <v>0.95833333333333337</v>
      </c>
      <c r="F2233" t="s">
        <v>8</v>
      </c>
      <c r="G2233">
        <v>13.5</v>
      </c>
      <c r="H2233">
        <v>79.5</v>
      </c>
      <c r="I2233" s="3">
        <v>46.24</v>
      </c>
      <c r="J2233">
        <v>6.3176700000000001E-3</v>
      </c>
      <c r="K2233">
        <v>0.67005199999999998</v>
      </c>
      <c r="L2233" s="4">
        <v>297.024</v>
      </c>
      <c r="M2233" s="6">
        <v>299.887</v>
      </c>
      <c r="N2233" s="4">
        <v>120.167</v>
      </c>
      <c r="O2233" s="6">
        <v>1992.72</v>
      </c>
      <c r="P2233" s="4">
        <v>139.82300000000001</v>
      </c>
      <c r="Q2233" s="5">
        <v>1.83526E-6</v>
      </c>
      <c r="R2233">
        <v>32.198999999999998</v>
      </c>
      <c r="S2233">
        <v>-8791.15</v>
      </c>
      <c r="T2233">
        <v>0</v>
      </c>
      <c r="U2233">
        <v>98018.9</v>
      </c>
      <c r="V2233">
        <v>-770.14700000000005</v>
      </c>
      <c r="W2233" s="2">
        <v>2.3283100000000002E-10</v>
      </c>
      <c r="X2233" s="2">
        <v>2.3283100000000002E-10</v>
      </c>
      <c r="Y2233">
        <v>1</v>
      </c>
      <c r="Z2233" s="2">
        <v>1.8999400000000001E-6</v>
      </c>
      <c r="AA2233">
        <v>0.228626</v>
      </c>
      <c r="AB2233">
        <v>-1.4237599999999999E-4</v>
      </c>
    </row>
    <row r="2234" spans="1:28" x14ac:dyDescent="0.3">
      <c r="A2234">
        <v>126</v>
      </c>
      <c r="B2234">
        <v>2021</v>
      </c>
      <c r="C2234">
        <v>4</v>
      </c>
      <c r="D2234">
        <v>23</v>
      </c>
      <c r="E2234" s="1">
        <v>0</v>
      </c>
      <c r="F2234" t="s">
        <v>8</v>
      </c>
      <c r="G2234">
        <v>13.5</v>
      </c>
      <c r="H2234">
        <v>79.5</v>
      </c>
      <c r="I2234" s="3">
        <v>45.573300000000003</v>
      </c>
      <c r="J2234">
        <v>0.27981800000000001</v>
      </c>
      <c r="K2234">
        <v>0.78497300000000003</v>
      </c>
      <c r="L2234" s="4">
        <v>297.32400000000001</v>
      </c>
      <c r="M2234" s="6">
        <v>300.36700000000002</v>
      </c>
      <c r="N2234" s="4">
        <v>137.804</v>
      </c>
      <c r="O2234" s="6">
        <v>1985.97</v>
      </c>
      <c r="P2234" s="4">
        <v>103.52</v>
      </c>
      <c r="Q2234" s="5">
        <v>2.4266200000000002E-5</v>
      </c>
      <c r="R2234">
        <v>31.960699999999999</v>
      </c>
      <c r="S2234">
        <v>-8275.5400000000009</v>
      </c>
      <c r="T2234">
        <v>0</v>
      </c>
      <c r="U2234">
        <v>98064</v>
      </c>
      <c r="V2234">
        <v>-1.6453500000000001</v>
      </c>
      <c r="W2234" s="2">
        <v>2.3283100000000002E-10</v>
      </c>
      <c r="X2234" s="2">
        <v>2.3283100000000002E-10</v>
      </c>
      <c r="Y2234">
        <v>0.95333599999999996</v>
      </c>
      <c r="Z2234" s="2">
        <v>2.4699199999999999E-5</v>
      </c>
      <c r="AA2234">
        <v>0.22889799999999999</v>
      </c>
      <c r="AB2234">
        <v>-1.36091E-4</v>
      </c>
    </row>
    <row r="2235" spans="1:28" x14ac:dyDescent="0.3">
      <c r="A2235">
        <v>126</v>
      </c>
      <c r="B2235">
        <v>2021</v>
      </c>
      <c r="C2235">
        <v>4</v>
      </c>
      <c r="D2235">
        <v>23</v>
      </c>
      <c r="E2235" s="1">
        <v>4.1666666666666664E-2</v>
      </c>
      <c r="F2235" t="s">
        <v>8</v>
      </c>
      <c r="G2235">
        <v>13.5</v>
      </c>
      <c r="H2235">
        <v>79.5</v>
      </c>
      <c r="I2235" s="3">
        <v>44.657499999999999</v>
      </c>
      <c r="J2235">
        <v>0.33475700000000003</v>
      </c>
      <c r="K2235">
        <v>1.1171199999999999</v>
      </c>
      <c r="L2235" s="4">
        <v>297.13400000000001</v>
      </c>
      <c r="M2235" s="6">
        <v>300.68299999999999</v>
      </c>
      <c r="N2235" s="4">
        <v>187.54300000000001</v>
      </c>
      <c r="O2235" s="6">
        <v>1998.17</v>
      </c>
      <c r="P2235" s="4">
        <v>228.38900000000001</v>
      </c>
      <c r="Q2235" s="5">
        <v>2.3042699999999999E-5</v>
      </c>
      <c r="R2235">
        <v>31.965</v>
      </c>
      <c r="S2235">
        <v>-14514.4</v>
      </c>
      <c r="T2235">
        <v>41719.9</v>
      </c>
      <c r="U2235">
        <v>98139.1</v>
      </c>
      <c r="V2235">
        <v>-3767.3</v>
      </c>
      <c r="W2235">
        <v>54426.3</v>
      </c>
      <c r="X2235">
        <v>51270.2</v>
      </c>
      <c r="Y2235">
        <v>0.90429199999999998</v>
      </c>
      <c r="Z2235" s="2">
        <v>2.27993E-5</v>
      </c>
      <c r="AA2235">
        <v>0.22889000000000001</v>
      </c>
      <c r="AB2235" s="2">
        <v>-4.5471199999999999E-5</v>
      </c>
    </row>
    <row r="2236" spans="1:28" x14ac:dyDescent="0.3">
      <c r="A2236">
        <v>126</v>
      </c>
      <c r="B2236">
        <v>2021</v>
      </c>
      <c r="C2236">
        <v>4</v>
      </c>
      <c r="D2236">
        <v>23</v>
      </c>
      <c r="E2236" s="1">
        <v>8.3333333333333329E-2</v>
      </c>
      <c r="F2236" t="s">
        <v>8</v>
      </c>
      <c r="G2236">
        <v>13.5</v>
      </c>
      <c r="H2236">
        <v>79.5</v>
      </c>
      <c r="I2236" s="3">
        <v>44.499499999999998</v>
      </c>
      <c r="J2236">
        <v>0.342719</v>
      </c>
      <c r="K2236">
        <v>1.4759</v>
      </c>
      <c r="L2236" s="4">
        <v>296.90199999999999</v>
      </c>
      <c r="M2236" s="6">
        <v>301.87</v>
      </c>
      <c r="N2236" s="4">
        <v>380.642</v>
      </c>
      <c r="O2236" s="6">
        <v>1819.52</v>
      </c>
      <c r="P2236" s="4">
        <v>279.11099999999999</v>
      </c>
      <c r="Q2236" s="5">
        <v>2.6509299999999999E-6</v>
      </c>
      <c r="R2236">
        <v>32.253500000000003</v>
      </c>
      <c r="S2236">
        <v>-103199</v>
      </c>
      <c r="T2236">
        <v>390992</v>
      </c>
      <c r="U2236">
        <v>98201.7</v>
      </c>
      <c r="V2236">
        <v>-102827</v>
      </c>
      <c r="W2236">
        <v>597411</v>
      </c>
      <c r="X2236">
        <v>483013</v>
      </c>
      <c r="Y2236">
        <v>0.80298499999999995</v>
      </c>
      <c r="Z2236" s="2">
        <v>2.98562E-6</v>
      </c>
      <c r="AA2236">
        <v>0.22880200000000001</v>
      </c>
      <c r="AB2236">
        <v>1.3062699999999999E-4</v>
      </c>
    </row>
    <row r="2237" spans="1:28" x14ac:dyDescent="0.3">
      <c r="A2237">
        <v>126</v>
      </c>
      <c r="B2237">
        <v>2021</v>
      </c>
      <c r="C2237">
        <v>4</v>
      </c>
      <c r="D2237">
        <v>23</v>
      </c>
      <c r="E2237" s="1">
        <v>0.125</v>
      </c>
      <c r="F2237" t="s">
        <v>8</v>
      </c>
      <c r="G2237">
        <v>13.5</v>
      </c>
      <c r="H2237">
        <v>79.5</v>
      </c>
      <c r="I2237" s="3">
        <v>44.087200000000003</v>
      </c>
      <c r="J2237">
        <v>0.51111899999999999</v>
      </c>
      <c r="K2237">
        <v>1.3718399999999999</v>
      </c>
      <c r="L2237" s="4">
        <v>296.827</v>
      </c>
      <c r="M2237" s="6">
        <v>302.05900000000003</v>
      </c>
      <c r="N2237" s="4">
        <v>622.774</v>
      </c>
      <c r="O2237" s="6">
        <v>1345.55</v>
      </c>
      <c r="P2237" s="4">
        <v>317.39699999999999</v>
      </c>
      <c r="Q2237" s="4">
        <v>0</v>
      </c>
      <c r="R2237">
        <v>31.662199999999999</v>
      </c>
      <c r="S2237">
        <v>-244166</v>
      </c>
      <c r="T2237">
        <v>910912</v>
      </c>
      <c r="U2237">
        <v>98253</v>
      </c>
      <c r="V2237">
        <v>-289880</v>
      </c>
      <c r="W2237" s="2">
        <v>1417990</v>
      </c>
      <c r="X2237" s="2">
        <v>1105490</v>
      </c>
      <c r="Y2237">
        <v>0.82205899999999998</v>
      </c>
      <c r="Z2237">
        <v>0</v>
      </c>
      <c r="AA2237">
        <v>0.22852900000000001</v>
      </c>
      <c r="AB2237">
        <v>1.68109E-4</v>
      </c>
    </row>
    <row r="2238" spans="1:28" x14ac:dyDescent="0.3">
      <c r="A2238">
        <v>126</v>
      </c>
      <c r="B2238">
        <v>2021</v>
      </c>
      <c r="C2238">
        <v>4</v>
      </c>
      <c r="D2238">
        <v>23</v>
      </c>
      <c r="E2238" s="1">
        <v>0.16666666666666666</v>
      </c>
      <c r="F2238" t="s">
        <v>8</v>
      </c>
      <c r="G2238">
        <v>13.5</v>
      </c>
      <c r="H2238">
        <v>79.5</v>
      </c>
      <c r="I2238" s="3">
        <v>43.853000000000002</v>
      </c>
      <c r="J2238">
        <v>0.65563199999999999</v>
      </c>
      <c r="K2238">
        <v>1.1780900000000001</v>
      </c>
      <c r="L2238" s="4">
        <v>296.71899999999999</v>
      </c>
      <c r="M2238" s="6">
        <v>302.89600000000002</v>
      </c>
      <c r="N2238" s="4">
        <v>935.03399999999999</v>
      </c>
      <c r="O2238" s="6">
        <v>1222.3399999999999</v>
      </c>
      <c r="P2238" s="4">
        <v>266.59899999999999</v>
      </c>
      <c r="Q2238" s="4">
        <v>0</v>
      </c>
      <c r="R2238">
        <v>31.380800000000001</v>
      </c>
      <c r="S2238">
        <v>-448708</v>
      </c>
      <c r="T2238" s="2">
        <v>1663530</v>
      </c>
      <c r="U2238">
        <v>98229.5</v>
      </c>
      <c r="V2238">
        <v>-588289</v>
      </c>
      <c r="W2238" s="2">
        <v>2222360</v>
      </c>
      <c r="X2238" s="2">
        <v>2008640</v>
      </c>
      <c r="Y2238">
        <v>0.85347799999999996</v>
      </c>
      <c r="Z2238">
        <v>0</v>
      </c>
      <c r="AA2238">
        <v>0.22803200000000001</v>
      </c>
      <c r="AB2238">
        <v>1.5702399999999999E-4</v>
      </c>
    </row>
    <row r="2239" spans="1:28" x14ac:dyDescent="0.3">
      <c r="A2239">
        <v>126</v>
      </c>
      <c r="B2239">
        <v>2021</v>
      </c>
      <c r="C2239">
        <v>4</v>
      </c>
      <c r="D2239">
        <v>23</v>
      </c>
      <c r="E2239" s="1">
        <v>0.20833333333333334</v>
      </c>
      <c r="F2239" t="s">
        <v>8</v>
      </c>
      <c r="G2239">
        <v>13.5</v>
      </c>
      <c r="H2239">
        <v>79.5</v>
      </c>
      <c r="I2239" s="3">
        <v>43.61</v>
      </c>
      <c r="J2239">
        <v>0.648864</v>
      </c>
      <c r="K2239">
        <v>0.98958800000000002</v>
      </c>
      <c r="L2239" s="4">
        <v>296.45299999999997</v>
      </c>
      <c r="M2239" s="6">
        <v>305.71199999999999</v>
      </c>
      <c r="N2239" s="4">
        <v>1284.6199999999999</v>
      </c>
      <c r="O2239" s="6">
        <v>1158.29</v>
      </c>
      <c r="P2239" s="4">
        <v>181.786</v>
      </c>
      <c r="Q2239" s="5">
        <v>5.09795E-6</v>
      </c>
      <c r="R2239">
        <v>31.286100000000001</v>
      </c>
      <c r="S2239">
        <v>-618652</v>
      </c>
      <c r="T2239" s="2">
        <v>2205170</v>
      </c>
      <c r="U2239">
        <v>98203.7</v>
      </c>
      <c r="V2239">
        <v>-805506</v>
      </c>
      <c r="W2239" s="2">
        <v>2884420</v>
      </c>
      <c r="X2239" s="2">
        <v>2679470</v>
      </c>
      <c r="Y2239">
        <v>0.93557400000000002</v>
      </c>
      <c r="Z2239" s="2">
        <v>4.88556E-6</v>
      </c>
      <c r="AA2239">
        <v>0.22734199999999999</v>
      </c>
      <c r="AB2239">
        <v>1.2697000000000001E-4</v>
      </c>
    </row>
    <row r="2240" spans="1:28" x14ac:dyDescent="0.3">
      <c r="A2240">
        <v>126</v>
      </c>
      <c r="B2240">
        <v>2021</v>
      </c>
      <c r="C2240">
        <v>4</v>
      </c>
      <c r="D2240">
        <v>23</v>
      </c>
      <c r="E2240" s="1">
        <v>0.25</v>
      </c>
      <c r="F2240" t="s">
        <v>8</v>
      </c>
      <c r="G2240">
        <v>13.5</v>
      </c>
      <c r="H2240">
        <v>79.5</v>
      </c>
      <c r="I2240" s="3">
        <v>44.904000000000003</v>
      </c>
      <c r="J2240">
        <v>0.40840700000000002</v>
      </c>
      <c r="K2240">
        <v>0.86030200000000001</v>
      </c>
      <c r="L2240" s="4">
        <v>295.565</v>
      </c>
      <c r="M2240" s="6">
        <v>307.71499999999997</v>
      </c>
      <c r="N2240" s="4">
        <v>1792.37</v>
      </c>
      <c r="O2240" s="6">
        <v>1171.04</v>
      </c>
      <c r="P2240" s="4">
        <v>131.62799999999999</v>
      </c>
      <c r="Q2240" s="5">
        <v>4.0783600000000003E-7</v>
      </c>
      <c r="R2240">
        <v>32.783200000000001</v>
      </c>
      <c r="S2240">
        <v>-806076</v>
      </c>
      <c r="T2240" s="2">
        <v>2720210</v>
      </c>
      <c r="U2240">
        <v>98113.1</v>
      </c>
      <c r="V2240" s="2">
        <v>-1004630</v>
      </c>
      <c r="W2240" s="2">
        <v>3329240</v>
      </c>
      <c r="X2240" s="2">
        <v>3281640</v>
      </c>
      <c r="Y2240">
        <v>0.88555399999999995</v>
      </c>
      <c r="Z2240" s="2">
        <v>5.4283999999999996E-7</v>
      </c>
      <c r="AA2240">
        <v>0.22640399999999999</v>
      </c>
      <c r="AB2240">
        <v>1.03544E-4</v>
      </c>
    </row>
    <row r="2241" spans="1:28" x14ac:dyDescent="0.3">
      <c r="A2241">
        <v>126</v>
      </c>
      <c r="B2241">
        <v>2021</v>
      </c>
      <c r="C2241">
        <v>4</v>
      </c>
      <c r="D2241">
        <v>23</v>
      </c>
      <c r="E2241" s="1">
        <v>0.29166666666666669</v>
      </c>
      <c r="F2241" t="s">
        <v>8</v>
      </c>
      <c r="G2241">
        <v>13.5</v>
      </c>
      <c r="H2241">
        <v>79.5</v>
      </c>
      <c r="I2241" s="3">
        <v>47.294499999999999</v>
      </c>
      <c r="J2241">
        <v>-0.187163</v>
      </c>
      <c r="K2241">
        <v>0.64657799999999999</v>
      </c>
      <c r="L2241" s="4">
        <v>295.19299999999998</v>
      </c>
      <c r="M2241" s="6">
        <v>307.96100000000001</v>
      </c>
      <c r="N2241" s="4">
        <v>2159.87</v>
      </c>
      <c r="O2241" s="6">
        <v>1178.1199999999999</v>
      </c>
      <c r="P2241" s="4">
        <v>126.669</v>
      </c>
      <c r="Q2241" s="4">
        <v>0</v>
      </c>
      <c r="R2241">
        <v>35.071100000000001</v>
      </c>
      <c r="S2241">
        <v>-905331</v>
      </c>
      <c r="T2241" s="2">
        <v>2776560</v>
      </c>
      <c r="U2241">
        <v>97993.8</v>
      </c>
      <c r="V2241">
        <v>-951329</v>
      </c>
      <c r="W2241" s="2">
        <v>3525630</v>
      </c>
      <c r="X2241" s="2">
        <v>3345690</v>
      </c>
      <c r="Y2241">
        <v>0.59609699999999999</v>
      </c>
      <c r="Z2241">
        <v>0</v>
      </c>
      <c r="AA2241">
        <v>0.22545699999999999</v>
      </c>
      <c r="AB2241" s="2">
        <v>1.37233E-5</v>
      </c>
    </row>
    <row r="2242" spans="1:28" x14ac:dyDescent="0.3">
      <c r="A2242">
        <v>126</v>
      </c>
      <c r="B2242">
        <v>2021</v>
      </c>
      <c r="C2242">
        <v>4</v>
      </c>
      <c r="D2242">
        <v>23</v>
      </c>
      <c r="E2242" s="1">
        <v>0.33333333333333331</v>
      </c>
      <c r="F2242" t="s">
        <v>8</v>
      </c>
      <c r="G2242">
        <v>13.5</v>
      </c>
      <c r="H2242">
        <v>79.5</v>
      </c>
      <c r="I2242" s="3">
        <v>47.640099999999997</v>
      </c>
      <c r="J2242">
        <v>-0.68559400000000004</v>
      </c>
      <c r="K2242">
        <v>0.318633</v>
      </c>
      <c r="L2242" s="4">
        <v>294.96199999999999</v>
      </c>
      <c r="M2242" s="6">
        <v>307.97800000000001</v>
      </c>
      <c r="N2242" s="4">
        <v>2342.1799999999998</v>
      </c>
      <c r="O2242" s="6">
        <v>1020.49</v>
      </c>
      <c r="P2242" s="4">
        <v>111.913</v>
      </c>
      <c r="Q2242" s="4">
        <v>0</v>
      </c>
      <c r="R2242">
        <v>35.2333</v>
      </c>
      <c r="S2242">
        <v>-897648</v>
      </c>
      <c r="T2242" s="2">
        <v>2683260</v>
      </c>
      <c r="U2242">
        <v>97863.3</v>
      </c>
      <c r="V2242">
        <v>-918860</v>
      </c>
      <c r="W2242" s="2">
        <v>3438440</v>
      </c>
      <c r="X2242" s="2">
        <v>3249680</v>
      </c>
      <c r="Y2242">
        <v>0.37603999999999999</v>
      </c>
      <c r="Z2242">
        <v>0</v>
      </c>
      <c r="AA2242">
        <v>0.224663</v>
      </c>
      <c r="AB2242">
        <v>-2.32539E-4</v>
      </c>
    </row>
    <row r="2243" spans="1:28" x14ac:dyDescent="0.3">
      <c r="A2243">
        <v>126</v>
      </c>
      <c r="B2243">
        <v>2021</v>
      </c>
      <c r="C2243">
        <v>4</v>
      </c>
      <c r="D2243">
        <v>23</v>
      </c>
      <c r="E2243" s="1">
        <v>0.375</v>
      </c>
      <c r="F2243" t="s">
        <v>8</v>
      </c>
      <c r="G2243">
        <v>13.5</v>
      </c>
      <c r="H2243">
        <v>79.5</v>
      </c>
      <c r="I2243" s="3">
        <v>47.996299999999998</v>
      </c>
      <c r="J2243">
        <v>-1.1947700000000001</v>
      </c>
      <c r="K2243">
        <v>0.13819300000000001</v>
      </c>
      <c r="L2243" s="4">
        <v>294.35899999999998</v>
      </c>
      <c r="M2243" s="6">
        <v>308.06900000000002</v>
      </c>
      <c r="N2243" s="4">
        <v>2216.17</v>
      </c>
      <c r="O2243" s="6">
        <v>679.96400000000006</v>
      </c>
      <c r="P2243" s="4">
        <v>104.36</v>
      </c>
      <c r="Q2243" s="5">
        <v>5.7097099999999996E-6</v>
      </c>
      <c r="R2243">
        <v>37.347499999999997</v>
      </c>
      <c r="S2243">
        <v>-764776</v>
      </c>
      <c r="T2243" s="2">
        <v>2150870</v>
      </c>
      <c r="U2243">
        <v>97758.7</v>
      </c>
      <c r="V2243">
        <v>-698031</v>
      </c>
      <c r="W2243" s="2">
        <v>3076220</v>
      </c>
      <c r="X2243" s="2">
        <v>2603290</v>
      </c>
      <c r="Y2243">
        <v>0.39099400000000001</v>
      </c>
      <c r="Z2243" s="2">
        <v>5.6998199999999997E-6</v>
      </c>
      <c r="AA2243">
        <v>0.22417400000000001</v>
      </c>
      <c r="AB2243">
        <v>-2.6007999999999999E-4</v>
      </c>
    </row>
    <row r="2244" spans="1:28" x14ac:dyDescent="0.3">
      <c r="A2244">
        <v>126</v>
      </c>
      <c r="B2244">
        <v>2021</v>
      </c>
      <c r="C2244">
        <v>4</v>
      </c>
      <c r="D2244">
        <v>23</v>
      </c>
      <c r="E2244" s="1">
        <v>0.41666666666666669</v>
      </c>
      <c r="F2244" t="s">
        <v>8</v>
      </c>
      <c r="G2244">
        <v>13.5</v>
      </c>
      <c r="H2244">
        <v>79.5</v>
      </c>
      <c r="I2244" s="3">
        <v>47.806800000000003</v>
      </c>
      <c r="J2244">
        <v>-0.92127400000000004</v>
      </c>
      <c r="K2244">
        <v>0.213172</v>
      </c>
      <c r="L2244" s="4">
        <v>294.29899999999998</v>
      </c>
      <c r="M2244" s="6">
        <v>306.68299999999999</v>
      </c>
      <c r="N2244" s="4">
        <v>1566.96</v>
      </c>
      <c r="O2244" s="6">
        <v>619.50599999999997</v>
      </c>
      <c r="P2244" s="4">
        <v>84.934299999999993</v>
      </c>
      <c r="Q2244" s="5">
        <v>5.44461E-5</v>
      </c>
      <c r="R2244">
        <v>36.497799999999998</v>
      </c>
      <c r="S2244">
        <v>-616229</v>
      </c>
      <c r="T2244" s="2">
        <v>1529670</v>
      </c>
      <c r="U2244">
        <v>97651.6</v>
      </c>
      <c r="V2244">
        <v>-431323</v>
      </c>
      <c r="W2244" s="2">
        <v>2494020</v>
      </c>
      <c r="X2244" s="2">
        <v>1879090</v>
      </c>
      <c r="Y2244">
        <v>0.43487999999999999</v>
      </c>
      <c r="Z2244" s="2">
        <v>5.99839E-5</v>
      </c>
      <c r="AA2244">
        <v>0.225441</v>
      </c>
      <c r="AB2244">
        <v>-2.4853800000000002E-4</v>
      </c>
    </row>
    <row r="2245" spans="1:28" x14ac:dyDescent="0.3">
      <c r="A2245">
        <v>126</v>
      </c>
      <c r="B2245">
        <v>2021</v>
      </c>
      <c r="C2245">
        <v>4</v>
      </c>
      <c r="D2245">
        <v>23</v>
      </c>
      <c r="E2245" s="1">
        <v>0.45833333333333331</v>
      </c>
      <c r="F2245" t="s">
        <v>8</v>
      </c>
      <c r="G2245">
        <v>13.5</v>
      </c>
      <c r="H2245">
        <v>79.5</v>
      </c>
      <c r="I2245" s="3">
        <v>46.882199999999997</v>
      </c>
      <c r="J2245">
        <v>-2.02921</v>
      </c>
      <c r="K2245">
        <v>-0.60984300000000002</v>
      </c>
      <c r="L2245" s="4">
        <v>294.39400000000001</v>
      </c>
      <c r="M2245" s="6">
        <v>304.267</v>
      </c>
      <c r="N2245" s="4">
        <v>834.63900000000001</v>
      </c>
      <c r="O2245" s="6">
        <v>988.35500000000002</v>
      </c>
      <c r="P2245" s="4">
        <v>261.45600000000002</v>
      </c>
      <c r="Q2245" s="4">
        <v>1.2769299999999999E-3</v>
      </c>
      <c r="R2245">
        <v>36.698799999999999</v>
      </c>
      <c r="S2245">
        <v>-550747</v>
      </c>
      <c r="T2245" s="2">
        <v>1006650</v>
      </c>
      <c r="U2245">
        <v>97724.9</v>
      </c>
      <c r="V2245">
        <v>-235893</v>
      </c>
      <c r="W2245" s="2">
        <v>1725260</v>
      </c>
      <c r="X2245" s="2">
        <v>1214790</v>
      </c>
      <c r="Y2245">
        <v>0.61321800000000004</v>
      </c>
      <c r="Z2245">
        <v>1.2865299999999999E-3</v>
      </c>
      <c r="AA2245">
        <v>0.23955799999999999</v>
      </c>
      <c r="AB2245">
        <v>-1.19005E-3</v>
      </c>
    </row>
    <row r="2246" spans="1:28" x14ac:dyDescent="0.3">
      <c r="A2246">
        <v>126</v>
      </c>
      <c r="B2246">
        <v>2021</v>
      </c>
      <c r="C2246">
        <v>4</v>
      </c>
      <c r="D2246">
        <v>23</v>
      </c>
      <c r="E2246" s="1">
        <v>0.5</v>
      </c>
      <c r="F2246" t="s">
        <v>8</v>
      </c>
      <c r="G2246">
        <v>13.5</v>
      </c>
      <c r="H2246">
        <v>79.5</v>
      </c>
      <c r="I2246" s="3">
        <v>47.747999999999998</v>
      </c>
      <c r="J2246">
        <v>-1.04867</v>
      </c>
      <c r="K2246">
        <v>-0.58181400000000005</v>
      </c>
      <c r="L2246" s="4">
        <v>295.61200000000002</v>
      </c>
      <c r="M2246" s="6">
        <v>303.47000000000003</v>
      </c>
      <c r="N2246" s="4">
        <v>415.565</v>
      </c>
      <c r="O2246" s="6">
        <v>1393.37</v>
      </c>
      <c r="P2246" s="4">
        <v>329.59</v>
      </c>
      <c r="Q2246" s="5">
        <v>8.7276900000000005E-5</v>
      </c>
      <c r="R2246">
        <v>36.200699999999998</v>
      </c>
      <c r="S2246">
        <v>-321972</v>
      </c>
      <c r="T2246">
        <v>436590</v>
      </c>
      <c r="U2246">
        <v>97850.5</v>
      </c>
      <c r="V2246">
        <v>-129955</v>
      </c>
      <c r="W2246">
        <v>888536</v>
      </c>
      <c r="X2246">
        <v>528859</v>
      </c>
      <c r="Y2246">
        <v>0.59041999999999994</v>
      </c>
      <c r="Z2246" s="2">
        <v>9.0654299999999997E-5</v>
      </c>
      <c r="AA2246">
        <v>0.239623</v>
      </c>
      <c r="AB2246" s="2">
        <v>-6.2383899999999997E-5</v>
      </c>
    </row>
    <row r="2247" spans="1:28" x14ac:dyDescent="0.3">
      <c r="A2247">
        <v>126</v>
      </c>
      <c r="B2247">
        <v>2021</v>
      </c>
      <c r="C2247">
        <v>4</v>
      </c>
      <c r="D2247">
        <v>23</v>
      </c>
      <c r="E2247" s="1">
        <v>0.54166666666666663</v>
      </c>
      <c r="F2247" t="s">
        <v>8</v>
      </c>
      <c r="G2247">
        <v>13.5</v>
      </c>
      <c r="H2247">
        <v>79.5</v>
      </c>
      <c r="I2247" s="3">
        <v>47.341900000000003</v>
      </c>
      <c r="J2247">
        <v>0.12734300000000001</v>
      </c>
      <c r="K2247">
        <v>0.490313</v>
      </c>
      <c r="L2247" s="4">
        <v>294.97800000000001</v>
      </c>
      <c r="M2247" s="6">
        <v>303.596</v>
      </c>
      <c r="N2247" s="4">
        <v>136.74600000000001</v>
      </c>
      <c r="O2247" s="6">
        <v>1794.36</v>
      </c>
      <c r="P2247" s="4">
        <v>174.81299999999999</v>
      </c>
      <c r="Q2247" s="4">
        <v>0</v>
      </c>
      <c r="R2247">
        <v>37.719299999999997</v>
      </c>
      <c r="S2247">
        <v>-117997</v>
      </c>
      <c r="T2247">
        <v>129592</v>
      </c>
      <c r="U2247">
        <v>97931</v>
      </c>
      <c r="V2247">
        <v>-21173.9</v>
      </c>
      <c r="W2247">
        <v>182099</v>
      </c>
      <c r="X2247">
        <v>159468</v>
      </c>
      <c r="Y2247">
        <v>0.64358400000000004</v>
      </c>
      <c r="Z2247">
        <v>0</v>
      </c>
      <c r="AA2247">
        <v>0.240176</v>
      </c>
      <c r="AB2247" s="2">
        <v>-3.43865E-5</v>
      </c>
    </row>
    <row r="2248" spans="1:28" x14ac:dyDescent="0.3">
      <c r="A2248">
        <v>126</v>
      </c>
      <c r="B2248">
        <v>2021</v>
      </c>
      <c r="C2248">
        <v>4</v>
      </c>
      <c r="D2248">
        <v>23</v>
      </c>
      <c r="E2248" s="1">
        <v>0.58333333333333337</v>
      </c>
      <c r="F2248" t="s">
        <v>8</v>
      </c>
      <c r="G2248">
        <v>13.5</v>
      </c>
      <c r="H2248">
        <v>79.5</v>
      </c>
      <c r="I2248" s="3">
        <v>47.214700000000001</v>
      </c>
      <c r="J2248">
        <v>0.14605399999999999</v>
      </c>
      <c r="K2248">
        <v>0.422342</v>
      </c>
      <c r="L2248" s="4">
        <v>294.52699999999999</v>
      </c>
      <c r="M2248" s="6">
        <v>302.49599999999998</v>
      </c>
      <c r="N2248" s="4">
        <v>69.440200000000004</v>
      </c>
      <c r="O2248" s="6">
        <v>1976.27</v>
      </c>
      <c r="P2248" s="4">
        <v>141.578</v>
      </c>
      <c r="Q2248" s="4">
        <v>2.66113E-4</v>
      </c>
      <c r="R2248">
        <v>37.557099999999998</v>
      </c>
      <c r="S2248">
        <v>-55299</v>
      </c>
      <c r="T2248">
        <v>0</v>
      </c>
      <c r="U2248">
        <v>98006.5</v>
      </c>
      <c r="V2248">
        <v>11449</v>
      </c>
      <c r="W2248" s="2">
        <v>2.3283100000000002E-10</v>
      </c>
      <c r="X2248" s="2">
        <v>2.3283100000000002E-10</v>
      </c>
      <c r="Y2248">
        <v>0.76688100000000003</v>
      </c>
      <c r="Z2248">
        <v>2.65992E-4</v>
      </c>
      <c r="AA2248">
        <v>0.24052899999999999</v>
      </c>
      <c r="AB2248">
        <v>-1.5323299999999999E-4</v>
      </c>
    </row>
    <row r="2249" spans="1:28" x14ac:dyDescent="0.3">
      <c r="A2249">
        <v>126</v>
      </c>
      <c r="B2249">
        <v>2021</v>
      </c>
      <c r="C2249">
        <v>4</v>
      </c>
      <c r="D2249">
        <v>23</v>
      </c>
      <c r="E2249" s="1">
        <v>0.625</v>
      </c>
      <c r="F2249" t="s">
        <v>8</v>
      </c>
      <c r="G2249">
        <v>13.5</v>
      </c>
      <c r="H2249">
        <v>79.5</v>
      </c>
      <c r="I2249" s="3">
        <v>47.159399999999998</v>
      </c>
      <c r="J2249">
        <v>0.37775300000000001</v>
      </c>
      <c r="K2249">
        <v>0.33545000000000003</v>
      </c>
      <c r="L2249" s="4">
        <v>295.00599999999997</v>
      </c>
      <c r="M2249" s="6">
        <v>302.3</v>
      </c>
      <c r="N2249" s="4">
        <v>56.317599999999999</v>
      </c>
      <c r="O2249" s="6">
        <v>2192.83</v>
      </c>
      <c r="P2249" s="4">
        <v>191.095</v>
      </c>
      <c r="Q2249" s="4">
        <v>0</v>
      </c>
      <c r="R2249">
        <v>36.417400000000001</v>
      </c>
      <c r="S2249">
        <v>-44883.7</v>
      </c>
      <c r="T2249">
        <v>0</v>
      </c>
      <c r="U2249">
        <v>98101.3</v>
      </c>
      <c r="V2249">
        <v>18980.3</v>
      </c>
      <c r="W2249" s="2">
        <v>2.3283100000000002E-10</v>
      </c>
      <c r="X2249" s="2">
        <v>2.3283100000000002E-10</v>
      </c>
      <c r="Y2249">
        <v>0.94259400000000004</v>
      </c>
      <c r="Z2249">
        <v>0</v>
      </c>
      <c r="AA2249">
        <v>0.24102599999999999</v>
      </c>
      <c r="AB2249">
        <v>-1.4374799999999999E-4</v>
      </c>
    </row>
    <row r="2250" spans="1:28" x14ac:dyDescent="0.3">
      <c r="A2250">
        <v>126</v>
      </c>
      <c r="B2250">
        <v>2021</v>
      </c>
      <c r="C2250">
        <v>4</v>
      </c>
      <c r="D2250">
        <v>23</v>
      </c>
      <c r="E2250" s="1">
        <v>0.66666666666666663</v>
      </c>
      <c r="F2250" t="s">
        <v>8</v>
      </c>
      <c r="G2250">
        <v>13.5</v>
      </c>
      <c r="H2250">
        <v>79.5</v>
      </c>
      <c r="I2250" s="3">
        <v>46.781300000000002</v>
      </c>
      <c r="J2250">
        <v>0.57640800000000003</v>
      </c>
      <c r="K2250">
        <v>0.39185999999999999</v>
      </c>
      <c r="L2250" s="4">
        <v>295.01299999999998</v>
      </c>
      <c r="M2250" s="6">
        <v>301.94</v>
      </c>
      <c r="N2250" s="4">
        <v>50.109099999999998</v>
      </c>
      <c r="O2250" s="6">
        <v>2346.54</v>
      </c>
      <c r="P2250" s="4">
        <v>155.89099999999999</v>
      </c>
      <c r="Q2250" s="4">
        <v>3.0852800000000002E-4</v>
      </c>
      <c r="R2250">
        <v>36.965699999999998</v>
      </c>
      <c r="S2250">
        <v>-36840.199999999997</v>
      </c>
      <c r="T2250">
        <v>0</v>
      </c>
      <c r="U2250">
        <v>98142.9</v>
      </c>
      <c r="V2250">
        <v>18596.099999999999</v>
      </c>
      <c r="W2250" s="2">
        <v>2.3283100000000002E-10</v>
      </c>
      <c r="X2250" s="2">
        <v>2.3283100000000002E-10</v>
      </c>
      <c r="Y2250">
        <v>1</v>
      </c>
      <c r="Z2250">
        <v>3.0887599999999997E-4</v>
      </c>
      <c r="AA2250">
        <v>0.248253</v>
      </c>
      <c r="AB2250">
        <v>-1.3997700000000001E-4</v>
      </c>
    </row>
    <row r="2251" spans="1:28" x14ac:dyDescent="0.3">
      <c r="A2251">
        <v>126</v>
      </c>
      <c r="B2251">
        <v>2021</v>
      </c>
      <c r="C2251">
        <v>4</v>
      </c>
      <c r="D2251">
        <v>23</v>
      </c>
      <c r="E2251" s="1">
        <v>0.70833333333333337</v>
      </c>
      <c r="F2251" t="s">
        <v>8</v>
      </c>
      <c r="G2251">
        <v>13.5</v>
      </c>
      <c r="H2251">
        <v>79.5</v>
      </c>
      <c r="I2251" s="3">
        <v>45.990900000000003</v>
      </c>
      <c r="J2251">
        <v>0.24359</v>
      </c>
      <c r="K2251">
        <v>0.84803899999999999</v>
      </c>
      <c r="L2251" s="4">
        <v>295.16800000000001</v>
      </c>
      <c r="M2251" s="6">
        <v>301.35000000000002</v>
      </c>
      <c r="N2251" s="4">
        <v>56.035400000000003</v>
      </c>
      <c r="O2251" s="6">
        <v>2449.92</v>
      </c>
      <c r="P2251" s="4">
        <v>97.508099999999999</v>
      </c>
      <c r="Q2251" s="4">
        <v>8.0771900000000004E-4</v>
      </c>
      <c r="R2251">
        <v>37.195399999999999</v>
      </c>
      <c r="S2251">
        <v>-30292</v>
      </c>
      <c r="T2251">
        <v>0</v>
      </c>
      <c r="U2251">
        <v>98203.7</v>
      </c>
      <c r="V2251">
        <v>11948.6</v>
      </c>
      <c r="W2251" s="2">
        <v>2.3283100000000002E-10</v>
      </c>
      <c r="X2251" s="2">
        <v>2.3283100000000002E-10</v>
      </c>
      <c r="Y2251">
        <v>0.99462899999999999</v>
      </c>
      <c r="Z2251">
        <v>8.0774700000000004E-4</v>
      </c>
      <c r="AA2251">
        <v>0.25942700000000002</v>
      </c>
      <c r="AB2251" s="2">
        <v>5.3491E-5</v>
      </c>
    </row>
    <row r="2252" spans="1:28" x14ac:dyDescent="0.3">
      <c r="A2252">
        <v>126</v>
      </c>
      <c r="B2252">
        <v>2021</v>
      </c>
      <c r="C2252">
        <v>4</v>
      </c>
      <c r="D2252">
        <v>23</v>
      </c>
      <c r="E2252" s="1">
        <v>0.75</v>
      </c>
      <c r="F2252" t="s">
        <v>8</v>
      </c>
      <c r="G2252">
        <v>13.5</v>
      </c>
      <c r="H2252">
        <v>79.5</v>
      </c>
      <c r="I2252" s="3">
        <v>45.39</v>
      </c>
      <c r="J2252">
        <v>-0.185969</v>
      </c>
      <c r="K2252">
        <v>0.81335299999999999</v>
      </c>
      <c r="L2252" s="4">
        <v>295.11500000000001</v>
      </c>
      <c r="M2252" s="6">
        <v>300.7</v>
      </c>
      <c r="N2252" s="4">
        <v>76.424700000000001</v>
      </c>
      <c r="O2252" s="6">
        <v>2535.3200000000002</v>
      </c>
      <c r="P2252" s="4">
        <v>92.579300000000003</v>
      </c>
      <c r="Q2252" s="4">
        <v>2.7202699999999999E-4</v>
      </c>
      <c r="R2252">
        <v>36.226500000000001</v>
      </c>
      <c r="S2252">
        <v>-32766.9</v>
      </c>
      <c r="T2252">
        <v>0</v>
      </c>
      <c r="U2252">
        <v>98132.3</v>
      </c>
      <c r="V2252">
        <v>7183.84</v>
      </c>
      <c r="W2252" s="2">
        <v>2.3283100000000002E-10</v>
      </c>
      <c r="X2252" s="2">
        <v>2.3283100000000002E-10</v>
      </c>
      <c r="Y2252">
        <v>0.98925700000000005</v>
      </c>
      <c r="Z2252">
        <v>2.7169199999999997E-4</v>
      </c>
      <c r="AA2252">
        <v>0.264015</v>
      </c>
      <c r="AB2252">
        <v>1.08343E-4</v>
      </c>
    </row>
    <row r="2253" spans="1:28" x14ac:dyDescent="0.3">
      <c r="A2253">
        <v>126</v>
      </c>
      <c r="B2253">
        <v>2021</v>
      </c>
      <c r="C2253">
        <v>4</v>
      </c>
      <c r="D2253">
        <v>23</v>
      </c>
      <c r="E2253" s="1">
        <v>0.79166666666666663</v>
      </c>
      <c r="F2253" t="s">
        <v>8</v>
      </c>
      <c r="G2253">
        <v>13.5</v>
      </c>
      <c r="H2253">
        <v>79.5</v>
      </c>
      <c r="I2253" s="3">
        <v>46.371600000000001</v>
      </c>
      <c r="J2253">
        <v>-3.4289399999999998E-2</v>
      </c>
      <c r="K2253">
        <v>1.00851</v>
      </c>
      <c r="L2253" s="4">
        <v>295.375</v>
      </c>
      <c r="M2253" s="6">
        <v>300.38400000000001</v>
      </c>
      <c r="N2253" s="4">
        <v>171.10499999999999</v>
      </c>
      <c r="O2253" s="6">
        <v>2575.85</v>
      </c>
      <c r="P2253" s="4">
        <v>119.78700000000001</v>
      </c>
      <c r="Q2253" s="4">
        <v>0</v>
      </c>
      <c r="R2253">
        <v>36.850900000000003</v>
      </c>
      <c r="S2253">
        <v>-34468.400000000001</v>
      </c>
      <c r="T2253">
        <v>0</v>
      </c>
      <c r="U2253">
        <v>98097.8</v>
      </c>
      <c r="V2253">
        <v>2880.23</v>
      </c>
      <c r="W2253" s="2">
        <v>2.3283100000000002E-10</v>
      </c>
      <c r="X2253" s="2">
        <v>2.3283100000000002E-10</v>
      </c>
      <c r="Y2253">
        <v>0.99795500000000004</v>
      </c>
      <c r="Z2253">
        <v>0</v>
      </c>
      <c r="AA2253">
        <v>0.26385399999999998</v>
      </c>
      <c r="AB2253">
        <v>-1.67517E-4</v>
      </c>
    </row>
    <row r="2254" spans="1:28" x14ac:dyDescent="0.3">
      <c r="A2254">
        <v>126</v>
      </c>
      <c r="B2254">
        <v>2021</v>
      </c>
      <c r="C2254">
        <v>4</v>
      </c>
      <c r="D2254">
        <v>23</v>
      </c>
      <c r="E2254" s="1">
        <v>0.83333333333333337</v>
      </c>
      <c r="F2254" t="s">
        <v>8</v>
      </c>
      <c r="G2254">
        <v>13.5</v>
      </c>
      <c r="H2254">
        <v>79.5</v>
      </c>
      <c r="I2254" s="3">
        <v>46.004899999999999</v>
      </c>
      <c r="J2254">
        <v>0.36342099999999999</v>
      </c>
      <c r="K2254">
        <v>0.85925099999999999</v>
      </c>
      <c r="L2254" s="4">
        <v>295.75099999999998</v>
      </c>
      <c r="M2254" s="6">
        <v>299.96699999999998</v>
      </c>
      <c r="N2254" s="4">
        <v>232.625</v>
      </c>
      <c r="O2254" s="6">
        <v>2312.88</v>
      </c>
      <c r="P2254" s="4">
        <v>89.374799999999993</v>
      </c>
      <c r="Q2254" s="4">
        <v>0</v>
      </c>
      <c r="R2254">
        <v>36.592500000000001</v>
      </c>
      <c r="S2254">
        <v>-36221.5</v>
      </c>
      <c r="T2254">
        <v>0</v>
      </c>
      <c r="U2254">
        <v>98022.399999999994</v>
      </c>
      <c r="V2254">
        <v>6184.79</v>
      </c>
      <c r="W2254" s="2">
        <v>2.3283100000000002E-10</v>
      </c>
      <c r="X2254" s="2">
        <v>2.3283100000000002E-10</v>
      </c>
      <c r="Y2254">
        <v>0.98129200000000005</v>
      </c>
      <c r="Z2254">
        <v>0</v>
      </c>
      <c r="AA2254">
        <v>0.26369399999999998</v>
      </c>
      <c r="AB2254">
        <v>-2.3825300000000001E-4</v>
      </c>
    </row>
    <row r="2255" spans="1:28" x14ac:dyDescent="0.3">
      <c r="A2255">
        <v>126</v>
      </c>
      <c r="B2255">
        <v>2021</v>
      </c>
      <c r="C2255">
        <v>4</v>
      </c>
      <c r="D2255">
        <v>23</v>
      </c>
      <c r="E2255" s="1">
        <v>0.875</v>
      </c>
      <c r="F2255" t="s">
        <v>8</v>
      </c>
      <c r="G2255">
        <v>13.5</v>
      </c>
      <c r="H2255">
        <v>79.5</v>
      </c>
      <c r="I2255" s="3">
        <v>46.064599999999999</v>
      </c>
      <c r="J2255">
        <v>0.79934899999999998</v>
      </c>
      <c r="K2255">
        <v>0.64657799999999999</v>
      </c>
      <c r="L2255" s="4">
        <v>296.01900000000001</v>
      </c>
      <c r="M2255" s="6">
        <v>299.48</v>
      </c>
      <c r="N2255" s="4">
        <v>194.386</v>
      </c>
      <c r="O2255" s="6">
        <v>2121.16</v>
      </c>
      <c r="P2255" s="4">
        <v>94.929299999999998</v>
      </c>
      <c r="Q2255" s="4">
        <v>0</v>
      </c>
      <c r="R2255">
        <v>35.956699999999998</v>
      </c>
      <c r="S2255">
        <v>-31529.5</v>
      </c>
      <c r="T2255">
        <v>0</v>
      </c>
      <c r="U2255">
        <v>98004.2</v>
      </c>
      <c r="V2255">
        <v>5877.39</v>
      </c>
      <c r="W2255" s="2">
        <v>2.3283100000000002E-10</v>
      </c>
      <c r="X2255" s="2">
        <v>2.3283100000000002E-10</v>
      </c>
      <c r="Y2255">
        <v>0.99590999999999996</v>
      </c>
      <c r="Z2255" s="2">
        <v>5.4283999999999996E-7</v>
      </c>
      <c r="AA2255">
        <v>0.26352500000000001</v>
      </c>
      <c r="AB2255">
        <v>4.4294000000000001E-4</v>
      </c>
    </row>
    <row r="2256" spans="1:28" x14ac:dyDescent="0.3">
      <c r="A2256">
        <v>126</v>
      </c>
      <c r="B2256">
        <v>2021</v>
      </c>
      <c r="C2256">
        <v>4</v>
      </c>
      <c r="D2256">
        <v>23</v>
      </c>
      <c r="E2256" s="1">
        <v>0.91666666666666663</v>
      </c>
      <c r="F2256" t="s">
        <v>8</v>
      </c>
      <c r="G2256">
        <v>13.5</v>
      </c>
      <c r="H2256">
        <v>79.5</v>
      </c>
      <c r="I2256" s="3">
        <v>45.7637</v>
      </c>
      <c r="J2256">
        <v>0.48285299999999998</v>
      </c>
      <c r="K2256">
        <v>1.0789299999999999</v>
      </c>
      <c r="L2256" s="4">
        <v>296.74799999999999</v>
      </c>
      <c r="M2256" s="6">
        <v>299.971</v>
      </c>
      <c r="N2256" s="4">
        <v>274.60300000000001</v>
      </c>
      <c r="O2256" s="6">
        <v>2291.64</v>
      </c>
      <c r="P2256" s="4">
        <v>145.51400000000001</v>
      </c>
      <c r="Q2256" s="4">
        <v>0</v>
      </c>
      <c r="R2256">
        <v>34.673499999999997</v>
      </c>
      <c r="S2256">
        <v>-24311</v>
      </c>
      <c r="T2256">
        <v>0</v>
      </c>
      <c r="U2256">
        <v>97956.7</v>
      </c>
      <c r="V2256">
        <v>3110.79</v>
      </c>
      <c r="W2256" s="2">
        <v>2.3283100000000002E-10</v>
      </c>
      <c r="X2256" s="2">
        <v>2.3283100000000002E-10</v>
      </c>
      <c r="Y2256">
        <v>1</v>
      </c>
      <c r="Z2256">
        <v>0</v>
      </c>
      <c r="AA2256">
        <v>0.26618799999999998</v>
      </c>
      <c r="AB2256">
        <v>2.5872900000000002E-4</v>
      </c>
    </row>
    <row r="2257" spans="1:28" x14ac:dyDescent="0.3">
      <c r="A2257">
        <v>126</v>
      </c>
      <c r="B2257">
        <v>2021</v>
      </c>
      <c r="C2257">
        <v>4</v>
      </c>
      <c r="D2257">
        <v>23</v>
      </c>
      <c r="E2257" s="1">
        <v>0.95833333333333337</v>
      </c>
      <c r="F2257" t="s">
        <v>8</v>
      </c>
      <c r="G2257">
        <v>13.5</v>
      </c>
      <c r="H2257">
        <v>79.5</v>
      </c>
      <c r="I2257" s="3">
        <v>44.958399999999997</v>
      </c>
      <c r="J2257">
        <v>0.60586799999999996</v>
      </c>
      <c r="K2257">
        <v>0.91881400000000002</v>
      </c>
      <c r="L2257" s="4">
        <v>296.66500000000002</v>
      </c>
      <c r="M2257" s="6">
        <v>299.89600000000002</v>
      </c>
      <c r="N2257" s="4">
        <v>256.613</v>
      </c>
      <c r="O2257" s="6">
        <v>2100.02</v>
      </c>
      <c r="P2257" s="4">
        <v>170.83</v>
      </c>
      <c r="Q2257" s="4">
        <v>0</v>
      </c>
      <c r="R2257">
        <v>33.516599999999997</v>
      </c>
      <c r="S2257">
        <v>-20547</v>
      </c>
      <c r="T2257">
        <v>0</v>
      </c>
      <c r="U2257">
        <v>97968.2</v>
      </c>
      <c r="V2257">
        <v>2688.11</v>
      </c>
      <c r="W2257" s="2">
        <v>2.3283100000000002E-10</v>
      </c>
      <c r="X2257" s="2">
        <v>2.3283100000000002E-10</v>
      </c>
      <c r="Y2257">
        <v>1</v>
      </c>
      <c r="Z2257">
        <v>0</v>
      </c>
      <c r="AA2257">
        <v>0.26601999999999998</v>
      </c>
      <c r="AB2257">
        <v>2.11191E-4</v>
      </c>
    </row>
    <row r="2258" spans="1:28" x14ac:dyDescent="0.3">
      <c r="A2258">
        <v>127</v>
      </c>
      <c r="B2258">
        <v>2021</v>
      </c>
      <c r="C2258">
        <v>4</v>
      </c>
      <c r="D2258">
        <v>26</v>
      </c>
      <c r="E2258" s="1">
        <v>0</v>
      </c>
      <c r="F2258" t="s">
        <v>8</v>
      </c>
      <c r="G2258">
        <v>13.5</v>
      </c>
      <c r="H2258">
        <v>79.5</v>
      </c>
      <c r="I2258" s="3">
        <v>28.813300000000002</v>
      </c>
      <c r="J2258">
        <v>0.44383800000000001</v>
      </c>
      <c r="K2258">
        <v>1.3319000000000001</v>
      </c>
      <c r="L2258" s="4">
        <v>298.125</v>
      </c>
      <c r="M2258" s="6">
        <v>300.46300000000002</v>
      </c>
      <c r="N2258" s="4">
        <v>378.80799999999999</v>
      </c>
      <c r="O2258" s="6">
        <v>2283.25</v>
      </c>
      <c r="P2258" s="4">
        <v>358.94900000000001</v>
      </c>
      <c r="Q2258" s="5">
        <v>1.2235100000000001E-6</v>
      </c>
      <c r="R2258">
        <v>4.1897200000000003</v>
      </c>
      <c r="S2258">
        <v>-1675.76</v>
      </c>
      <c r="T2258">
        <v>0</v>
      </c>
      <c r="U2258">
        <v>97966.2</v>
      </c>
      <c r="V2258">
        <v>459.45499999999998</v>
      </c>
      <c r="W2258" s="2">
        <v>2.3283100000000002E-10</v>
      </c>
      <c r="X2258" s="2">
        <v>2.3283100000000002E-10</v>
      </c>
      <c r="Y2258">
        <v>0.73584300000000002</v>
      </c>
      <c r="Z2258" s="2">
        <v>1.3571000000000001E-6</v>
      </c>
      <c r="AA2258">
        <v>0.25017</v>
      </c>
      <c r="AB2258">
        <v>1.15999E-4</v>
      </c>
    </row>
    <row r="2259" spans="1:28" x14ac:dyDescent="0.3">
      <c r="A2259">
        <v>127</v>
      </c>
      <c r="B2259">
        <v>2021</v>
      </c>
      <c r="C2259">
        <v>4</v>
      </c>
      <c r="D2259">
        <v>26</v>
      </c>
      <c r="E2259" s="1">
        <v>4.1666666666666664E-2</v>
      </c>
      <c r="F2259" t="s">
        <v>8</v>
      </c>
      <c r="G2259">
        <v>13.5</v>
      </c>
      <c r="H2259">
        <v>79.5</v>
      </c>
      <c r="I2259" s="3">
        <v>28.0974</v>
      </c>
      <c r="J2259">
        <v>0.73843800000000004</v>
      </c>
      <c r="K2259">
        <v>1.5596399999999999</v>
      </c>
      <c r="L2259" s="4">
        <v>298.10000000000002</v>
      </c>
      <c r="M2259" s="6">
        <v>300.416</v>
      </c>
      <c r="N2259" s="4">
        <v>422.12599999999998</v>
      </c>
      <c r="O2259" s="6">
        <v>2228.46</v>
      </c>
      <c r="P2259" s="4">
        <v>356.79700000000003</v>
      </c>
      <c r="Q2259" s="5">
        <v>8.1567200000000005E-7</v>
      </c>
      <c r="R2259">
        <v>3.8237100000000002</v>
      </c>
      <c r="S2259">
        <v>-4820.97</v>
      </c>
      <c r="T2259">
        <v>40722.6</v>
      </c>
      <c r="U2259">
        <v>98010.9</v>
      </c>
      <c r="V2259">
        <v>-3728.88</v>
      </c>
      <c r="W2259">
        <v>60060.6</v>
      </c>
      <c r="X2259">
        <v>49753.7</v>
      </c>
      <c r="Y2259">
        <v>0.72241500000000003</v>
      </c>
      <c r="Z2259" s="2">
        <v>1.3571000000000001E-6</v>
      </c>
      <c r="AA2259">
        <v>0.25015399999999999</v>
      </c>
      <c r="AB2259" s="2">
        <v>8.5259499999999999E-5</v>
      </c>
    </row>
    <row r="2260" spans="1:28" x14ac:dyDescent="0.3">
      <c r="A2260">
        <v>127</v>
      </c>
      <c r="B2260">
        <v>2021</v>
      </c>
      <c r="C2260">
        <v>4</v>
      </c>
      <c r="D2260">
        <v>26</v>
      </c>
      <c r="E2260" s="1">
        <v>8.3333333333333329E-2</v>
      </c>
      <c r="F2260" t="s">
        <v>8</v>
      </c>
      <c r="G2260">
        <v>13.5</v>
      </c>
      <c r="H2260">
        <v>79.5</v>
      </c>
      <c r="I2260" s="3">
        <v>27.188600000000001</v>
      </c>
      <c r="J2260">
        <v>1.10589</v>
      </c>
      <c r="K2260">
        <v>1.82487</v>
      </c>
      <c r="L2260" s="4">
        <v>298.053</v>
      </c>
      <c r="M2260" s="6">
        <v>301.512</v>
      </c>
      <c r="N2260" s="4">
        <v>492.60700000000003</v>
      </c>
      <c r="O2260" s="6">
        <v>2036.84</v>
      </c>
      <c r="P2260" s="4">
        <v>376.95499999999998</v>
      </c>
      <c r="Q2260" s="5">
        <v>7.3410499999999998E-6</v>
      </c>
      <c r="R2260">
        <v>3.4648699999999999</v>
      </c>
      <c r="S2260">
        <v>-75614</v>
      </c>
      <c r="T2260">
        <v>406395</v>
      </c>
      <c r="U2260">
        <v>98099.9</v>
      </c>
      <c r="V2260">
        <v>-129994</v>
      </c>
      <c r="W2260">
        <v>609783</v>
      </c>
      <c r="X2260">
        <v>500278</v>
      </c>
      <c r="Y2260">
        <v>0.49249999999999999</v>
      </c>
      <c r="Z2260" s="2">
        <v>7.5997700000000001E-6</v>
      </c>
      <c r="AA2260">
        <v>0.25003399999999998</v>
      </c>
      <c r="AB2260" s="2">
        <v>4.6634500000000002E-5</v>
      </c>
    </row>
    <row r="2261" spans="1:28" x14ac:dyDescent="0.3">
      <c r="A2261">
        <v>127</v>
      </c>
      <c r="B2261">
        <v>2021</v>
      </c>
      <c r="C2261">
        <v>4</v>
      </c>
      <c r="D2261">
        <v>26</v>
      </c>
      <c r="E2261" s="1">
        <v>0.125</v>
      </c>
      <c r="F2261" t="s">
        <v>8</v>
      </c>
      <c r="G2261">
        <v>13.5</v>
      </c>
      <c r="H2261">
        <v>79.5</v>
      </c>
      <c r="I2261" s="3">
        <v>26.842099999999999</v>
      </c>
      <c r="J2261">
        <v>1.4844900000000001</v>
      </c>
      <c r="K2261">
        <v>2.0830899999999999</v>
      </c>
      <c r="L2261" s="4">
        <v>297.70299999999997</v>
      </c>
      <c r="M2261" s="6">
        <v>301.69600000000003</v>
      </c>
      <c r="N2261" s="4">
        <v>617.05899999999997</v>
      </c>
      <c r="O2261" s="6">
        <v>1691.85</v>
      </c>
      <c r="P2261" s="4">
        <v>440.221</v>
      </c>
      <c r="Q2261" s="5">
        <v>2.8548499999999999E-6</v>
      </c>
      <c r="R2261">
        <v>3.75624</v>
      </c>
      <c r="S2261">
        <v>-217819</v>
      </c>
      <c r="T2261">
        <v>955790</v>
      </c>
      <c r="U2261">
        <v>98140.7</v>
      </c>
      <c r="V2261">
        <v>-365924</v>
      </c>
      <c r="W2261" s="2">
        <v>1449700</v>
      </c>
      <c r="X2261" s="2">
        <v>1169770</v>
      </c>
      <c r="Y2261">
        <v>0.40445300000000001</v>
      </c>
      <c r="Z2261" s="2">
        <v>2.98562E-6</v>
      </c>
      <c r="AA2261">
        <v>0.24962500000000001</v>
      </c>
      <c r="AB2261" s="2">
        <v>7.3717699999999994E-5</v>
      </c>
    </row>
    <row r="2262" spans="1:28" x14ac:dyDescent="0.3">
      <c r="A2262">
        <v>127</v>
      </c>
      <c r="B2262">
        <v>2021</v>
      </c>
      <c r="C2262">
        <v>4</v>
      </c>
      <c r="D2262">
        <v>26</v>
      </c>
      <c r="E2262" s="1">
        <v>0.16666666666666666</v>
      </c>
      <c r="F2262" t="s">
        <v>8</v>
      </c>
      <c r="G2262">
        <v>13.5</v>
      </c>
      <c r="H2262">
        <v>79.5</v>
      </c>
      <c r="I2262" s="3">
        <v>26.8324</v>
      </c>
      <c r="J2262">
        <v>1.1978599999999999</v>
      </c>
      <c r="K2262">
        <v>1.9804299999999999</v>
      </c>
      <c r="L2262" s="4">
        <v>297.399</v>
      </c>
      <c r="M2262" s="6">
        <v>302.20400000000001</v>
      </c>
      <c r="N2262" s="4">
        <v>806.98299999999995</v>
      </c>
      <c r="O2262" s="6">
        <v>1437.92</v>
      </c>
      <c r="P2262" s="4">
        <v>448.17099999999999</v>
      </c>
      <c r="Q2262" s="5">
        <v>1.2235100000000001E-6</v>
      </c>
      <c r="R2262">
        <v>3.8997799999999998</v>
      </c>
      <c r="S2262">
        <v>-429218</v>
      </c>
      <c r="T2262" s="2">
        <v>1692450</v>
      </c>
      <c r="U2262">
        <v>98131.7</v>
      </c>
      <c r="V2262">
        <v>-654611</v>
      </c>
      <c r="W2262" s="2">
        <v>2290550</v>
      </c>
      <c r="X2262" s="2">
        <v>2061720</v>
      </c>
      <c r="Y2262">
        <v>0.315917</v>
      </c>
      <c r="Z2262" s="2">
        <v>1.3571000000000001E-6</v>
      </c>
      <c r="AA2262">
        <v>0.24885499999999999</v>
      </c>
      <c r="AB2262">
        <v>1.12686E-4</v>
      </c>
    </row>
    <row r="2263" spans="1:28" x14ac:dyDescent="0.3">
      <c r="A2263">
        <v>127</v>
      </c>
      <c r="B2263">
        <v>2021</v>
      </c>
      <c r="C2263">
        <v>4</v>
      </c>
      <c r="D2263">
        <v>26</v>
      </c>
      <c r="E2263" s="1">
        <v>0.20833333333333334</v>
      </c>
      <c r="F2263" t="s">
        <v>8</v>
      </c>
      <c r="G2263">
        <v>13.5</v>
      </c>
      <c r="H2263">
        <v>79.5</v>
      </c>
      <c r="I2263" s="3">
        <v>26.470099999999999</v>
      </c>
      <c r="J2263">
        <v>0.40880499999999997</v>
      </c>
      <c r="K2263">
        <v>1.8252200000000001</v>
      </c>
      <c r="L2263" s="4">
        <v>296.202</v>
      </c>
      <c r="M2263" s="6">
        <v>305.20800000000003</v>
      </c>
      <c r="N2263" s="4">
        <v>1064.92</v>
      </c>
      <c r="O2263" s="6">
        <v>1000.12</v>
      </c>
      <c r="P2263" s="4">
        <v>-32767</v>
      </c>
      <c r="Q2263" s="4">
        <v>0</v>
      </c>
      <c r="R2263">
        <v>3.0586700000000002</v>
      </c>
      <c r="S2263">
        <v>-670007</v>
      </c>
      <c r="T2263" s="2">
        <v>2384680</v>
      </c>
      <c r="U2263">
        <v>98111.1</v>
      </c>
      <c r="V2263">
        <v>-887429</v>
      </c>
      <c r="W2263" s="2">
        <v>2970380</v>
      </c>
      <c r="X2263" s="2">
        <v>2891900</v>
      </c>
      <c r="Y2263">
        <v>0.26919300000000002</v>
      </c>
      <c r="Z2263">
        <v>0</v>
      </c>
      <c r="AA2263">
        <v>0.24771599999999999</v>
      </c>
      <c r="AB2263" s="2">
        <v>5.6005099999999997E-5</v>
      </c>
    </row>
    <row r="2264" spans="1:28" x14ac:dyDescent="0.3">
      <c r="A2264">
        <v>127</v>
      </c>
      <c r="B2264">
        <v>2021</v>
      </c>
      <c r="C2264">
        <v>4</v>
      </c>
      <c r="D2264">
        <v>26</v>
      </c>
      <c r="E2264" s="1">
        <v>0.25</v>
      </c>
      <c r="F2264" t="s">
        <v>8</v>
      </c>
      <c r="G2264">
        <v>13.5</v>
      </c>
      <c r="H2264">
        <v>79.5</v>
      </c>
      <c r="I2264" s="3">
        <v>32.349499999999999</v>
      </c>
      <c r="J2264">
        <v>-0.242898</v>
      </c>
      <c r="K2264">
        <v>1.59362</v>
      </c>
      <c r="L2264" s="4">
        <v>294.971</v>
      </c>
      <c r="M2264" s="6">
        <v>306.745</v>
      </c>
      <c r="N2264" s="4">
        <v>1456.97</v>
      </c>
      <c r="O2264" s="6">
        <v>428.10899999999998</v>
      </c>
      <c r="P2264" s="4">
        <v>-32767</v>
      </c>
      <c r="Q2264" s="4">
        <v>0</v>
      </c>
      <c r="R2264">
        <v>8.1426499999999997</v>
      </c>
      <c r="S2264">
        <v>-877797</v>
      </c>
      <c r="T2264" s="2">
        <v>2809970</v>
      </c>
      <c r="U2264">
        <v>98031.8</v>
      </c>
      <c r="V2264">
        <v>-990139</v>
      </c>
      <c r="W2264" s="2">
        <v>3429490</v>
      </c>
      <c r="X2264" s="2">
        <v>3402610</v>
      </c>
      <c r="Y2264">
        <v>0.215693</v>
      </c>
      <c r="Z2264">
        <v>0</v>
      </c>
      <c r="AA2264">
        <v>0.24629599999999999</v>
      </c>
      <c r="AB2264" s="2">
        <v>-2.71872E-5</v>
      </c>
    </row>
    <row r="2265" spans="1:28" x14ac:dyDescent="0.3">
      <c r="A2265">
        <v>127</v>
      </c>
      <c r="B2265">
        <v>2021</v>
      </c>
      <c r="C2265">
        <v>4</v>
      </c>
      <c r="D2265">
        <v>26</v>
      </c>
      <c r="E2265" s="1">
        <v>0.29166666666666669</v>
      </c>
      <c r="F2265" t="s">
        <v>8</v>
      </c>
      <c r="G2265">
        <v>13.5</v>
      </c>
      <c r="H2265">
        <v>79.5</v>
      </c>
      <c r="I2265" s="3">
        <v>41.525599999999997</v>
      </c>
      <c r="J2265">
        <v>-0.91132199999999997</v>
      </c>
      <c r="K2265">
        <v>1.35362</v>
      </c>
      <c r="L2265" s="4">
        <v>293.791</v>
      </c>
      <c r="M2265" s="6">
        <v>307.44299999999998</v>
      </c>
      <c r="N2265" s="4">
        <v>1882.61</v>
      </c>
      <c r="O2265" s="6">
        <v>19.3902</v>
      </c>
      <c r="P2265" s="4">
        <v>-32767</v>
      </c>
      <c r="Q2265" s="4">
        <v>0</v>
      </c>
      <c r="R2265">
        <v>20.3215</v>
      </c>
      <c r="S2265" s="2">
        <v>-1073780</v>
      </c>
      <c r="T2265" s="2">
        <v>2951360</v>
      </c>
      <c r="U2265">
        <v>97948.1</v>
      </c>
      <c r="V2265">
        <v>-941185</v>
      </c>
      <c r="W2265" s="2">
        <v>3627620</v>
      </c>
      <c r="X2265" s="2">
        <v>3571360</v>
      </c>
      <c r="Y2265">
        <v>0.35455399999999998</v>
      </c>
      <c r="Z2265">
        <v>0</v>
      </c>
      <c r="AA2265">
        <v>0.244756</v>
      </c>
      <c r="AB2265" s="2">
        <v>7.2096399999999998E-6</v>
      </c>
    </row>
    <row r="2266" spans="1:28" x14ac:dyDescent="0.3">
      <c r="A2266">
        <v>127</v>
      </c>
      <c r="B2266">
        <v>2021</v>
      </c>
      <c r="C2266">
        <v>4</v>
      </c>
      <c r="D2266">
        <v>26</v>
      </c>
      <c r="E2266" s="1">
        <v>0.33333333333333331</v>
      </c>
      <c r="F2266" t="s">
        <v>8</v>
      </c>
      <c r="G2266">
        <v>13.5</v>
      </c>
      <c r="H2266">
        <v>79.5</v>
      </c>
      <c r="I2266" s="3">
        <v>41.935299999999998</v>
      </c>
      <c r="J2266">
        <v>-1.44041</v>
      </c>
      <c r="K2266">
        <v>1.22258</v>
      </c>
      <c r="L2266" s="4">
        <v>292.33800000000002</v>
      </c>
      <c r="M2266" s="6">
        <v>308.39699999999999</v>
      </c>
      <c r="N2266" s="4">
        <v>2118.11</v>
      </c>
      <c r="O2266" s="6">
        <v>0</v>
      </c>
      <c r="P2266" s="4">
        <v>-32767</v>
      </c>
      <c r="Q2266" s="4">
        <v>0</v>
      </c>
      <c r="R2266">
        <v>20.8626</v>
      </c>
      <c r="S2266" s="2">
        <v>-1071980</v>
      </c>
      <c r="T2266" s="2">
        <v>2813630</v>
      </c>
      <c r="U2266">
        <v>97837.4</v>
      </c>
      <c r="V2266">
        <v>-852193</v>
      </c>
      <c r="W2266" s="2">
        <v>3541020</v>
      </c>
      <c r="X2266" s="2">
        <v>3411830</v>
      </c>
      <c r="Y2266">
        <v>0.201074</v>
      </c>
      <c r="Z2266">
        <v>0</v>
      </c>
      <c r="AA2266">
        <v>0.24324799999999999</v>
      </c>
      <c r="AB2266" s="2">
        <v>6.6975499999999996E-5</v>
      </c>
    </row>
    <row r="2267" spans="1:28" x14ac:dyDescent="0.3">
      <c r="A2267">
        <v>127</v>
      </c>
      <c r="B2267">
        <v>2021</v>
      </c>
      <c r="C2267">
        <v>4</v>
      </c>
      <c r="D2267">
        <v>26</v>
      </c>
      <c r="E2267" s="1">
        <v>0.375</v>
      </c>
      <c r="F2267" t="s">
        <v>8</v>
      </c>
      <c r="G2267">
        <v>13.5</v>
      </c>
      <c r="H2267">
        <v>79.5</v>
      </c>
      <c r="I2267" s="3">
        <v>42.739800000000002</v>
      </c>
      <c r="J2267">
        <v>-1.8480700000000001</v>
      </c>
      <c r="K2267">
        <v>1.11747</v>
      </c>
      <c r="L2267" s="4">
        <v>291.45299999999997</v>
      </c>
      <c r="M2267" s="6">
        <v>308.988</v>
      </c>
      <c r="N2267" s="4">
        <v>2169.54</v>
      </c>
      <c r="O2267" s="6">
        <v>0</v>
      </c>
      <c r="P2267" s="4">
        <v>-32767</v>
      </c>
      <c r="Q2267" s="4">
        <v>0</v>
      </c>
      <c r="R2267">
        <v>18.957899999999999</v>
      </c>
      <c r="S2267">
        <v>-995201</v>
      </c>
      <c r="T2267" s="2">
        <v>2485630</v>
      </c>
      <c r="U2267">
        <v>97747.8</v>
      </c>
      <c r="V2267">
        <v>-699184</v>
      </c>
      <c r="W2267" s="2">
        <v>3182110</v>
      </c>
      <c r="X2267" s="2">
        <v>3006510</v>
      </c>
      <c r="Y2267">
        <v>0.15625700000000001</v>
      </c>
      <c r="Z2267">
        <v>0</v>
      </c>
      <c r="AA2267">
        <v>0.24193300000000001</v>
      </c>
      <c r="AB2267">
        <v>1.18285E-4</v>
      </c>
    </row>
    <row r="2268" spans="1:28" x14ac:dyDescent="0.3">
      <c r="A2268">
        <v>127</v>
      </c>
      <c r="B2268">
        <v>2021</v>
      </c>
      <c r="C2268">
        <v>4</v>
      </c>
      <c r="D2268">
        <v>26</v>
      </c>
      <c r="E2268" s="1">
        <v>0.41666666666666669</v>
      </c>
      <c r="F2268" t="s">
        <v>8</v>
      </c>
      <c r="G2268">
        <v>13.5</v>
      </c>
      <c r="H2268">
        <v>79.5</v>
      </c>
      <c r="I2268" s="3">
        <v>43.719700000000003</v>
      </c>
      <c r="J2268">
        <v>-1.76447</v>
      </c>
      <c r="K2268">
        <v>0.81335299999999999</v>
      </c>
      <c r="L2268" s="4">
        <v>291.90300000000002</v>
      </c>
      <c r="M2268" s="6">
        <v>308.05200000000002</v>
      </c>
      <c r="N2268" s="4">
        <v>2150.56</v>
      </c>
      <c r="O2268" s="6">
        <v>0</v>
      </c>
      <c r="P2268" s="4">
        <v>-32767</v>
      </c>
      <c r="Q2268" s="4">
        <v>0</v>
      </c>
      <c r="R2268">
        <v>19.0943</v>
      </c>
      <c r="S2268">
        <v>-867897</v>
      </c>
      <c r="T2268" s="2">
        <v>2068490</v>
      </c>
      <c r="U2268">
        <v>97664.3</v>
      </c>
      <c r="V2268">
        <v>-529000</v>
      </c>
      <c r="W2268" s="2">
        <v>2582550</v>
      </c>
      <c r="X2268" s="2">
        <v>2503960</v>
      </c>
      <c r="Y2268">
        <v>9.05498E-2</v>
      </c>
      <c r="Z2268">
        <v>0</v>
      </c>
      <c r="AA2268">
        <v>0.23773</v>
      </c>
      <c r="AB2268" s="2">
        <v>8.0345699999999999E-5</v>
      </c>
    </row>
    <row r="2269" spans="1:28" x14ac:dyDescent="0.3">
      <c r="A2269">
        <v>127</v>
      </c>
      <c r="B2269">
        <v>2021</v>
      </c>
      <c r="C2269">
        <v>4</v>
      </c>
      <c r="D2269">
        <v>26</v>
      </c>
      <c r="E2269" s="1">
        <v>0.45833333333333331</v>
      </c>
      <c r="F2269" t="s">
        <v>8</v>
      </c>
      <c r="G2269">
        <v>13.5</v>
      </c>
      <c r="H2269">
        <v>79.5</v>
      </c>
      <c r="I2269" s="3">
        <v>44.831200000000003</v>
      </c>
      <c r="J2269">
        <v>-2.2453799999999999</v>
      </c>
      <c r="K2269">
        <v>0.74748400000000004</v>
      </c>
      <c r="L2269" s="4">
        <v>292.18200000000002</v>
      </c>
      <c r="M2269" s="6">
        <v>308.24400000000003</v>
      </c>
      <c r="N2269" s="4">
        <v>2086.29</v>
      </c>
      <c r="O2269" s="6">
        <v>0</v>
      </c>
      <c r="P2269" s="4">
        <v>-32767</v>
      </c>
      <c r="Q2269" s="4">
        <v>0</v>
      </c>
      <c r="R2269">
        <v>20.508099999999999</v>
      </c>
      <c r="S2269">
        <v>-656756</v>
      </c>
      <c r="T2269" s="2">
        <v>1441190</v>
      </c>
      <c r="U2269">
        <v>97657.8</v>
      </c>
      <c r="V2269">
        <v>-288036</v>
      </c>
      <c r="W2269" s="2">
        <v>1802920</v>
      </c>
      <c r="X2269" s="2">
        <v>1751820</v>
      </c>
      <c r="Y2269">
        <v>6.23808E-2</v>
      </c>
      <c r="Z2269">
        <v>0</v>
      </c>
      <c r="AA2269">
        <v>0.236759</v>
      </c>
      <c r="AB2269" s="2">
        <v>-6.54693E-5</v>
      </c>
    </row>
    <row r="2270" spans="1:28" x14ac:dyDescent="0.3">
      <c r="A2270">
        <v>127</v>
      </c>
      <c r="B2270">
        <v>2021</v>
      </c>
      <c r="C2270">
        <v>4</v>
      </c>
      <c r="D2270">
        <v>26</v>
      </c>
      <c r="E2270" s="1">
        <v>0.5</v>
      </c>
      <c r="F2270" t="s">
        <v>8</v>
      </c>
      <c r="G2270">
        <v>13.5</v>
      </c>
      <c r="H2270">
        <v>79.5</v>
      </c>
      <c r="I2270" s="3">
        <v>45.587299999999999</v>
      </c>
      <c r="J2270">
        <v>-2.5555099999999999</v>
      </c>
      <c r="K2270">
        <v>0.948245</v>
      </c>
      <c r="L2270" s="4">
        <v>292.88400000000001</v>
      </c>
      <c r="M2270" s="6">
        <v>307.93799999999999</v>
      </c>
      <c r="N2270" s="4">
        <v>1260.1300000000001</v>
      </c>
      <c r="O2270" s="6">
        <v>0</v>
      </c>
      <c r="P2270" s="4">
        <v>-32767</v>
      </c>
      <c r="Q2270" s="4">
        <v>0</v>
      </c>
      <c r="R2270">
        <v>22.293700000000001</v>
      </c>
      <c r="S2270">
        <v>-397302</v>
      </c>
      <c r="T2270">
        <v>744309</v>
      </c>
      <c r="U2270">
        <v>97646.8</v>
      </c>
      <c r="V2270">
        <v>-58138.8</v>
      </c>
      <c r="W2270">
        <v>938258</v>
      </c>
      <c r="X2270">
        <v>905773</v>
      </c>
      <c r="Y2270">
        <v>7.6266899999999999E-2</v>
      </c>
      <c r="Z2270">
        <v>0</v>
      </c>
      <c r="AA2270">
        <v>0.236149</v>
      </c>
      <c r="AB2270">
        <v>-1.9905699999999999E-4</v>
      </c>
    </row>
    <row r="2271" spans="1:28" x14ac:dyDescent="0.3">
      <c r="A2271">
        <v>127</v>
      </c>
      <c r="B2271">
        <v>2021</v>
      </c>
      <c r="C2271">
        <v>4</v>
      </c>
      <c r="D2271">
        <v>26</v>
      </c>
      <c r="E2271" s="1">
        <v>0.54166666666666663</v>
      </c>
      <c r="F2271" t="s">
        <v>8</v>
      </c>
      <c r="G2271">
        <v>13.5</v>
      </c>
      <c r="H2271">
        <v>79.5</v>
      </c>
      <c r="I2271" s="3">
        <v>45.538200000000003</v>
      </c>
      <c r="J2271">
        <v>-2.6223900000000002</v>
      </c>
      <c r="K2271">
        <v>1.07823</v>
      </c>
      <c r="L2271" s="4">
        <v>294.55399999999997</v>
      </c>
      <c r="M2271" s="6">
        <v>307.57799999999997</v>
      </c>
      <c r="N2271" s="4">
        <v>541.64</v>
      </c>
      <c r="O2271" s="6">
        <v>303.92500000000001</v>
      </c>
      <c r="P2271" s="4">
        <v>-32767</v>
      </c>
      <c r="Q2271" s="4">
        <v>0</v>
      </c>
      <c r="R2271">
        <v>23.2195</v>
      </c>
      <c r="S2271">
        <v>-130939</v>
      </c>
      <c r="T2271">
        <v>155466</v>
      </c>
      <c r="U2271">
        <v>97723.4</v>
      </c>
      <c r="V2271">
        <v>62784.9</v>
      </c>
      <c r="W2271">
        <v>195574</v>
      </c>
      <c r="X2271">
        <v>190615</v>
      </c>
      <c r="Y2271">
        <v>2.5178200000000001E-2</v>
      </c>
      <c r="Z2271">
        <v>0</v>
      </c>
      <c r="AA2271">
        <v>0.235877</v>
      </c>
      <c r="AB2271">
        <v>-2.3642499999999999E-4</v>
      </c>
    </row>
    <row r="2272" spans="1:28" x14ac:dyDescent="0.3">
      <c r="A2272">
        <v>127</v>
      </c>
      <c r="B2272">
        <v>2021</v>
      </c>
      <c r="C2272">
        <v>4</v>
      </c>
      <c r="D2272">
        <v>26</v>
      </c>
      <c r="E2272" s="1">
        <v>0.58333333333333337</v>
      </c>
      <c r="F2272" t="s">
        <v>8</v>
      </c>
      <c r="G2272">
        <v>13.5</v>
      </c>
      <c r="H2272">
        <v>79.5</v>
      </c>
      <c r="I2272" s="3">
        <v>44.671500000000002</v>
      </c>
      <c r="J2272">
        <v>-2.7346599999999999</v>
      </c>
      <c r="K2272">
        <v>1.34907</v>
      </c>
      <c r="L2272" s="4">
        <v>296.57400000000001</v>
      </c>
      <c r="M2272" s="6">
        <v>305.44400000000002</v>
      </c>
      <c r="N2272" s="4">
        <v>498.60399999999998</v>
      </c>
      <c r="O2272" s="6">
        <v>1195.33</v>
      </c>
      <c r="P2272" s="4">
        <v>716.37199999999996</v>
      </c>
      <c r="Q2272" s="4">
        <v>0</v>
      </c>
      <c r="R2272">
        <v>23.3443</v>
      </c>
      <c r="S2272">
        <v>-43749.4</v>
      </c>
      <c r="T2272">
        <v>0</v>
      </c>
      <c r="U2272">
        <v>97836</v>
      </c>
      <c r="V2272">
        <v>61709</v>
      </c>
      <c r="W2272" s="2">
        <v>2.3283100000000002E-10</v>
      </c>
      <c r="X2272" s="2">
        <v>2.3283100000000002E-10</v>
      </c>
      <c r="Y2272">
        <v>2.97865E-2</v>
      </c>
      <c r="Z2272">
        <v>0</v>
      </c>
      <c r="AA2272">
        <v>0.23571600000000001</v>
      </c>
      <c r="AB2272">
        <v>-1.7882999999999999E-4</v>
      </c>
    </row>
    <row r="2273" spans="1:28" x14ac:dyDescent="0.3">
      <c r="A2273">
        <v>127</v>
      </c>
      <c r="B2273">
        <v>2021</v>
      </c>
      <c r="C2273">
        <v>4</v>
      </c>
      <c r="D2273">
        <v>26</v>
      </c>
      <c r="E2273" s="1">
        <v>0.625</v>
      </c>
      <c r="F2273" t="s">
        <v>8</v>
      </c>
      <c r="G2273">
        <v>13.5</v>
      </c>
      <c r="H2273">
        <v>79.5</v>
      </c>
      <c r="I2273" s="3">
        <v>43.968800000000002</v>
      </c>
      <c r="J2273">
        <v>-2.3895</v>
      </c>
      <c r="K2273">
        <v>1.5477300000000001</v>
      </c>
      <c r="L2273" s="4">
        <v>296.084</v>
      </c>
      <c r="M2273" s="6">
        <v>303.06700000000001</v>
      </c>
      <c r="N2273" s="4">
        <v>467.56099999999998</v>
      </c>
      <c r="O2273" s="6">
        <v>1838.8</v>
      </c>
      <c r="P2273" s="4">
        <v>591.30499999999995</v>
      </c>
      <c r="Q2273" s="4">
        <v>0</v>
      </c>
      <c r="R2273">
        <v>23.785</v>
      </c>
      <c r="S2273">
        <v>-31890.400000000001</v>
      </c>
      <c r="T2273">
        <v>0</v>
      </c>
      <c r="U2273">
        <v>97949.1</v>
      </c>
      <c r="V2273">
        <v>34542.5</v>
      </c>
      <c r="W2273" s="2">
        <v>2.3283100000000002E-10</v>
      </c>
      <c r="X2273" s="2">
        <v>2.3283100000000002E-10</v>
      </c>
      <c r="Y2273">
        <v>5.5910799999999997E-2</v>
      </c>
      <c r="Z2273">
        <v>0</v>
      </c>
      <c r="AA2273">
        <v>0.235596</v>
      </c>
      <c r="AB2273" s="2">
        <v>-4.8099500000000003E-5</v>
      </c>
    </row>
    <row r="2274" spans="1:28" x14ac:dyDescent="0.3">
      <c r="A2274">
        <v>127</v>
      </c>
      <c r="B2274">
        <v>2021</v>
      </c>
      <c r="C2274">
        <v>4</v>
      </c>
      <c r="D2274">
        <v>26</v>
      </c>
      <c r="E2274" s="1">
        <v>0.66666666666666663</v>
      </c>
      <c r="F2274" t="s">
        <v>8</v>
      </c>
      <c r="G2274">
        <v>13.5</v>
      </c>
      <c r="H2274">
        <v>79.5</v>
      </c>
      <c r="I2274" s="3">
        <v>43.247700000000002</v>
      </c>
      <c r="J2274">
        <v>-1.8353299999999999</v>
      </c>
      <c r="K2274">
        <v>1.54843</v>
      </c>
      <c r="L2274" s="4">
        <v>296.83999999999997</v>
      </c>
      <c r="M2274" s="6">
        <v>302.46899999999999</v>
      </c>
      <c r="N2274" s="4">
        <v>427.488</v>
      </c>
      <c r="O2274" s="6">
        <v>2067.13</v>
      </c>
      <c r="P2274" s="4">
        <v>544.077</v>
      </c>
      <c r="Q2274" s="4">
        <v>0</v>
      </c>
      <c r="R2274">
        <v>23.9587</v>
      </c>
      <c r="S2274">
        <v>-22145.4</v>
      </c>
      <c r="T2274">
        <v>0</v>
      </c>
      <c r="U2274">
        <v>98031.6</v>
      </c>
      <c r="V2274">
        <v>20940</v>
      </c>
      <c r="W2274" s="2">
        <v>2.3283100000000002E-10</v>
      </c>
      <c r="X2274" s="2">
        <v>2.3283100000000002E-10</v>
      </c>
      <c r="Y2274">
        <v>0.37127900000000003</v>
      </c>
      <c r="Z2274">
        <v>0</v>
      </c>
      <c r="AA2274">
        <v>0.235508</v>
      </c>
      <c r="AB2274" s="2">
        <v>-8.2174899999999998E-6</v>
      </c>
    </row>
    <row r="2275" spans="1:28" x14ac:dyDescent="0.3">
      <c r="A2275">
        <v>127</v>
      </c>
      <c r="B2275">
        <v>2021</v>
      </c>
      <c r="C2275">
        <v>4</v>
      </c>
      <c r="D2275">
        <v>26</v>
      </c>
      <c r="E2275" s="1">
        <v>0.70833333333333337</v>
      </c>
      <c r="F2275" t="s">
        <v>8</v>
      </c>
      <c r="G2275">
        <v>13.5</v>
      </c>
      <c r="H2275">
        <v>79.5</v>
      </c>
      <c r="I2275" s="3">
        <v>42.678400000000003</v>
      </c>
      <c r="J2275">
        <v>-1.1509799999999999</v>
      </c>
      <c r="K2275">
        <v>1.40022</v>
      </c>
      <c r="L2275" s="4">
        <v>297.38200000000001</v>
      </c>
      <c r="M2275" s="6">
        <v>301.47899999999998</v>
      </c>
      <c r="N2275" s="4">
        <v>407.52199999999999</v>
      </c>
      <c r="O2275" s="6">
        <v>2144.4699999999998</v>
      </c>
      <c r="P2275" s="4">
        <v>496.05500000000001</v>
      </c>
      <c r="Q2275" s="4">
        <v>0</v>
      </c>
      <c r="R2275">
        <v>23.9773</v>
      </c>
      <c r="S2275">
        <v>-14926.9</v>
      </c>
      <c r="T2275">
        <v>0</v>
      </c>
      <c r="U2275">
        <v>98081.9</v>
      </c>
      <c r="V2275">
        <v>12102.3</v>
      </c>
      <c r="W2275" s="2">
        <v>2.3283100000000002E-10</v>
      </c>
      <c r="X2275" s="2">
        <v>2.3283100000000002E-10</v>
      </c>
      <c r="Y2275">
        <v>0.47177799999999998</v>
      </c>
      <c r="Z2275">
        <v>0</v>
      </c>
      <c r="AA2275">
        <v>0.23546</v>
      </c>
      <c r="AB2275" s="2">
        <v>7.3032099999999995E-5</v>
      </c>
    </row>
    <row r="2276" spans="1:28" x14ac:dyDescent="0.3">
      <c r="A2276">
        <v>127</v>
      </c>
      <c r="B2276">
        <v>2021</v>
      </c>
      <c r="C2276">
        <v>4</v>
      </c>
      <c r="D2276">
        <v>26</v>
      </c>
      <c r="E2276" s="1">
        <v>0.75</v>
      </c>
      <c r="F2276" t="s">
        <v>8</v>
      </c>
      <c r="G2276">
        <v>13.5</v>
      </c>
      <c r="H2276">
        <v>79.5</v>
      </c>
      <c r="I2276" s="3">
        <v>40.7896</v>
      </c>
      <c r="J2276">
        <v>-0.60278799999999999</v>
      </c>
      <c r="K2276">
        <v>1.3704400000000001</v>
      </c>
      <c r="L2276" s="4">
        <v>297.65499999999997</v>
      </c>
      <c r="M2276" s="6">
        <v>300.79599999999999</v>
      </c>
      <c r="N2276" s="4">
        <v>375.70299999999997</v>
      </c>
      <c r="O2276" s="6">
        <v>2196.87</v>
      </c>
      <c r="P2276" s="4">
        <v>468.77199999999999</v>
      </c>
      <c r="Q2276" s="4">
        <v>0</v>
      </c>
      <c r="R2276">
        <v>22.2377</v>
      </c>
      <c r="S2276">
        <v>-10080.200000000001</v>
      </c>
      <c r="T2276">
        <v>0</v>
      </c>
      <c r="U2276">
        <v>98084.4</v>
      </c>
      <c r="V2276">
        <v>9258.7999999999993</v>
      </c>
      <c r="W2276" s="2">
        <v>2.3283100000000002E-10</v>
      </c>
      <c r="X2276" s="2">
        <v>2.3283100000000002E-10</v>
      </c>
      <c r="Y2276">
        <v>0.39465600000000001</v>
      </c>
      <c r="Z2276">
        <v>0</v>
      </c>
      <c r="AA2276">
        <v>0.23541899999999999</v>
      </c>
      <c r="AB2276">
        <v>2.28218E-4</v>
      </c>
    </row>
    <row r="2277" spans="1:28" x14ac:dyDescent="0.3">
      <c r="A2277">
        <v>127</v>
      </c>
      <c r="B2277">
        <v>2021</v>
      </c>
      <c r="C2277">
        <v>4</v>
      </c>
      <c r="D2277">
        <v>26</v>
      </c>
      <c r="E2277" s="1">
        <v>0.79166666666666663</v>
      </c>
      <c r="F2277" t="s">
        <v>8</v>
      </c>
      <c r="G2277">
        <v>13.5</v>
      </c>
      <c r="H2277">
        <v>79.5</v>
      </c>
      <c r="I2277" s="3">
        <v>36.278799999999997</v>
      </c>
      <c r="J2277">
        <v>-0.17959900000000001</v>
      </c>
      <c r="K2277">
        <v>1.2800400000000001</v>
      </c>
      <c r="L2277" s="4">
        <v>297.76</v>
      </c>
      <c r="M2277" s="6">
        <v>300.60399999999998</v>
      </c>
      <c r="N2277" s="4">
        <v>328.85700000000003</v>
      </c>
      <c r="O2277" s="6">
        <v>2231.29</v>
      </c>
      <c r="P2277" s="4">
        <v>564.66200000000003</v>
      </c>
      <c r="Q2277" s="4">
        <v>0</v>
      </c>
      <c r="R2277">
        <v>17.228400000000001</v>
      </c>
      <c r="S2277">
        <v>-12503.5</v>
      </c>
      <c r="T2277">
        <v>0</v>
      </c>
      <c r="U2277">
        <v>98052.6</v>
      </c>
      <c r="V2277">
        <v>-10914.4</v>
      </c>
      <c r="W2277" s="2">
        <v>2.3283100000000002E-10</v>
      </c>
      <c r="X2277" s="2">
        <v>2.3283100000000002E-10</v>
      </c>
      <c r="Y2277">
        <v>0.57256600000000002</v>
      </c>
      <c r="Z2277">
        <v>0</v>
      </c>
      <c r="AA2277">
        <v>0.23539499999999999</v>
      </c>
      <c r="AB2277">
        <v>2.87755E-4</v>
      </c>
    </row>
    <row r="2278" spans="1:28" x14ac:dyDescent="0.3">
      <c r="A2278">
        <v>127</v>
      </c>
      <c r="B2278">
        <v>2021</v>
      </c>
      <c r="C2278">
        <v>4</v>
      </c>
      <c r="D2278">
        <v>26</v>
      </c>
      <c r="E2278" s="1">
        <v>0.83333333333333337</v>
      </c>
      <c r="F2278" t="s">
        <v>8</v>
      </c>
      <c r="G2278">
        <v>13.5</v>
      </c>
      <c r="H2278">
        <v>79.5</v>
      </c>
      <c r="I2278" s="3">
        <v>33.715400000000002</v>
      </c>
      <c r="J2278">
        <v>4.4934200000000001E-2</v>
      </c>
      <c r="K2278">
        <v>1.29861</v>
      </c>
      <c r="L2278" s="4">
        <v>297.62599999999998</v>
      </c>
      <c r="M2278" s="6">
        <v>299.90899999999999</v>
      </c>
      <c r="N2278" s="4">
        <v>308.39699999999999</v>
      </c>
      <c r="O2278" s="6">
        <v>2230.96</v>
      </c>
      <c r="P2278" s="4">
        <v>559.96199999999999</v>
      </c>
      <c r="Q2278" s="4">
        <v>0</v>
      </c>
      <c r="R2278">
        <v>14.885899999999999</v>
      </c>
      <c r="S2278">
        <v>-8584.91</v>
      </c>
      <c r="T2278">
        <v>0</v>
      </c>
      <c r="U2278">
        <v>97994</v>
      </c>
      <c r="V2278">
        <v>-3037.23</v>
      </c>
      <c r="W2278" s="2">
        <v>2.3283100000000002E-10</v>
      </c>
      <c r="X2278" s="2">
        <v>2.3283100000000002E-10</v>
      </c>
      <c r="Y2278">
        <v>0.28176600000000002</v>
      </c>
      <c r="Z2278">
        <v>0</v>
      </c>
      <c r="AA2278">
        <v>0.235371</v>
      </c>
      <c r="AB2278">
        <v>2.0513399999999999E-4</v>
      </c>
    </row>
    <row r="2279" spans="1:28" x14ac:dyDescent="0.3">
      <c r="A2279">
        <v>127</v>
      </c>
      <c r="B2279">
        <v>2021</v>
      </c>
      <c r="C2279">
        <v>4</v>
      </c>
      <c r="D2279">
        <v>26</v>
      </c>
      <c r="E2279" s="1">
        <v>0.875</v>
      </c>
      <c r="F2279" t="s">
        <v>8</v>
      </c>
      <c r="G2279">
        <v>13.5</v>
      </c>
      <c r="H2279">
        <v>79.5</v>
      </c>
      <c r="I2279" s="3">
        <v>32.334600000000002</v>
      </c>
      <c r="J2279">
        <v>0.19900200000000001</v>
      </c>
      <c r="K2279">
        <v>1.1637200000000001</v>
      </c>
      <c r="L2279" s="4">
        <v>297.37200000000001</v>
      </c>
      <c r="M2279" s="6">
        <v>299.44499999999999</v>
      </c>
      <c r="N2279" s="4">
        <v>267.47800000000001</v>
      </c>
      <c r="O2279" s="6">
        <v>2211.2399999999998</v>
      </c>
      <c r="P2279" s="4">
        <v>538.00400000000002</v>
      </c>
      <c r="Q2279" s="4">
        <v>0</v>
      </c>
      <c r="R2279">
        <v>13.8711</v>
      </c>
      <c r="S2279">
        <v>-3789.75</v>
      </c>
      <c r="T2279">
        <v>0</v>
      </c>
      <c r="U2279">
        <v>97945.1</v>
      </c>
      <c r="V2279">
        <v>-462.74599999999998</v>
      </c>
      <c r="W2279" s="2">
        <v>2.3283100000000002E-10</v>
      </c>
      <c r="X2279" s="2">
        <v>2.3283100000000002E-10</v>
      </c>
      <c r="Y2279">
        <v>0.51546499999999995</v>
      </c>
      <c r="Z2279">
        <v>0</v>
      </c>
      <c r="AA2279">
        <v>0.23535500000000001</v>
      </c>
      <c r="AB2279" s="2">
        <v>9.2458800000000003E-5</v>
      </c>
    </row>
    <row r="2280" spans="1:28" x14ac:dyDescent="0.3">
      <c r="A2280">
        <v>127</v>
      </c>
      <c r="B2280">
        <v>2021</v>
      </c>
      <c r="C2280">
        <v>4</v>
      </c>
      <c r="D2280">
        <v>26</v>
      </c>
      <c r="E2280" s="1">
        <v>0.91666666666666663</v>
      </c>
      <c r="F2280" t="s">
        <v>8</v>
      </c>
      <c r="G2280">
        <v>13.5</v>
      </c>
      <c r="H2280">
        <v>79.5</v>
      </c>
      <c r="I2280" s="3">
        <v>31.9451</v>
      </c>
      <c r="J2280">
        <v>0.35625499999999999</v>
      </c>
      <c r="K2280">
        <v>1.0057100000000001</v>
      </c>
      <c r="L2280" s="4">
        <v>297.54199999999997</v>
      </c>
      <c r="M2280" s="6">
        <v>299.36500000000001</v>
      </c>
      <c r="N2280" s="4">
        <v>222.32499999999999</v>
      </c>
      <c r="O2280" s="6">
        <v>2813.21</v>
      </c>
      <c r="P2280" s="4">
        <v>500.404</v>
      </c>
      <c r="Q2280" s="4">
        <v>0</v>
      </c>
      <c r="R2280">
        <v>13.823700000000001</v>
      </c>
      <c r="S2280">
        <v>-696.10400000000004</v>
      </c>
      <c r="T2280">
        <v>0</v>
      </c>
      <c r="U2280">
        <v>97966.6</v>
      </c>
      <c r="V2280">
        <v>1650.63</v>
      </c>
      <c r="W2280" s="2">
        <v>2.3283100000000002E-10</v>
      </c>
      <c r="X2280" s="2">
        <v>2.3283100000000002E-10</v>
      </c>
      <c r="Y2280">
        <v>0.90221700000000005</v>
      </c>
      <c r="Z2280">
        <v>0</v>
      </c>
      <c r="AA2280">
        <v>0.23678299999999999</v>
      </c>
      <c r="AB2280" s="2">
        <v>1.9094200000000001E-5</v>
      </c>
    </row>
    <row r="2281" spans="1:28" x14ac:dyDescent="0.3">
      <c r="A2281">
        <v>127</v>
      </c>
      <c r="B2281">
        <v>2021</v>
      </c>
      <c r="C2281">
        <v>4</v>
      </c>
      <c r="D2281">
        <v>26</v>
      </c>
      <c r="E2281" s="1">
        <v>0.95833333333333337</v>
      </c>
      <c r="F2281" t="s">
        <v>8</v>
      </c>
      <c r="G2281">
        <v>13.5</v>
      </c>
      <c r="H2281">
        <v>79.5</v>
      </c>
      <c r="I2281" s="3">
        <v>31.303799999999999</v>
      </c>
      <c r="J2281">
        <v>-4.8621299999999999E-2</v>
      </c>
      <c r="K2281">
        <v>1.3192900000000001</v>
      </c>
      <c r="L2281" s="4">
        <v>297.55799999999999</v>
      </c>
      <c r="M2281" s="6">
        <v>299.50799999999998</v>
      </c>
      <c r="N2281" s="4">
        <v>347.27100000000002</v>
      </c>
      <c r="O2281" s="6">
        <v>2729.01</v>
      </c>
      <c r="P2281" s="4">
        <v>467.81</v>
      </c>
      <c r="Q2281" s="5">
        <v>2.4470200000000002E-6</v>
      </c>
      <c r="R2281">
        <v>13.6357</v>
      </c>
      <c r="S2281">
        <v>-850.78700000000003</v>
      </c>
      <c r="T2281">
        <v>0</v>
      </c>
      <c r="U2281">
        <v>97964.4</v>
      </c>
      <c r="V2281">
        <v>-5112.18</v>
      </c>
      <c r="W2281" s="2">
        <v>2.3283100000000002E-10</v>
      </c>
      <c r="X2281" s="2">
        <v>2.3283100000000002E-10</v>
      </c>
      <c r="Y2281">
        <v>0.77686100000000002</v>
      </c>
      <c r="Z2281" s="2">
        <v>2.44278E-6</v>
      </c>
      <c r="AA2281">
        <v>0.236791</v>
      </c>
      <c r="AB2281" s="2">
        <v>8.5145199999999999E-5</v>
      </c>
    </row>
    <row r="2282" spans="1:28" x14ac:dyDescent="0.3">
      <c r="A2282">
        <v>128</v>
      </c>
      <c r="B2282">
        <v>2021</v>
      </c>
      <c r="C2282">
        <v>4</v>
      </c>
      <c r="D2282">
        <v>28</v>
      </c>
      <c r="E2282" s="1">
        <v>0</v>
      </c>
      <c r="F2282" t="s">
        <v>8</v>
      </c>
      <c r="G2282">
        <v>13.5</v>
      </c>
      <c r="H2282">
        <v>79.5</v>
      </c>
      <c r="I2282" s="3">
        <v>39.6158</v>
      </c>
      <c r="J2282">
        <v>0.407611</v>
      </c>
      <c r="K2282">
        <v>1.2677799999999999</v>
      </c>
      <c r="L2282" s="4">
        <v>298.33199999999999</v>
      </c>
      <c r="M2282" s="6">
        <v>300.185</v>
      </c>
      <c r="N2282" s="4">
        <v>235.024</v>
      </c>
      <c r="O2282" s="6">
        <v>3086.42</v>
      </c>
      <c r="P2282" s="4">
        <v>479.072</v>
      </c>
      <c r="Q2282" s="5">
        <v>2.0391800000000001E-7</v>
      </c>
      <c r="R2282">
        <v>26.06</v>
      </c>
      <c r="S2282">
        <v>3325.64</v>
      </c>
      <c r="T2282">
        <v>0</v>
      </c>
      <c r="U2282">
        <v>98090.6</v>
      </c>
      <c r="V2282">
        <v>6107.94</v>
      </c>
      <c r="W2282" s="2">
        <v>2.3283100000000002E-10</v>
      </c>
      <c r="X2282" s="2">
        <v>2.3283100000000002E-10</v>
      </c>
      <c r="Y2282">
        <v>0.43295699999999998</v>
      </c>
      <c r="Z2282">
        <v>0</v>
      </c>
      <c r="AA2282">
        <v>0.22548099999999999</v>
      </c>
      <c r="AB2282" s="2">
        <v>1.8179999999999999E-5</v>
      </c>
    </row>
    <row r="2283" spans="1:28" x14ac:dyDescent="0.3">
      <c r="A2283">
        <v>128</v>
      </c>
      <c r="B2283">
        <v>2021</v>
      </c>
      <c r="C2283">
        <v>4</v>
      </c>
      <c r="D2283">
        <v>28</v>
      </c>
      <c r="E2283" s="1">
        <v>4.1666666666666664E-2</v>
      </c>
      <c r="F2283" t="s">
        <v>8</v>
      </c>
      <c r="G2283">
        <v>13.5</v>
      </c>
      <c r="H2283">
        <v>79.5</v>
      </c>
      <c r="I2283" s="3">
        <v>39.316699999999997</v>
      </c>
      <c r="J2283">
        <v>0.64926200000000001</v>
      </c>
      <c r="K2283">
        <v>1.5312600000000001</v>
      </c>
      <c r="L2283" s="4">
        <v>298.21499999999997</v>
      </c>
      <c r="M2283" s="6">
        <v>300.49</v>
      </c>
      <c r="N2283" s="4">
        <v>244.33699999999999</v>
      </c>
      <c r="O2283" s="6">
        <v>3017.24</v>
      </c>
      <c r="P2283" s="4">
        <v>504.35700000000003</v>
      </c>
      <c r="Q2283" s="5">
        <v>5.7097099999999996E-6</v>
      </c>
      <c r="R2283">
        <v>26.149000000000001</v>
      </c>
      <c r="S2283">
        <v>-902.34799999999996</v>
      </c>
      <c r="T2283">
        <v>47038.7</v>
      </c>
      <c r="U2283">
        <v>98110.9</v>
      </c>
      <c r="V2283">
        <v>-2921.95</v>
      </c>
      <c r="W2283">
        <v>65172.1</v>
      </c>
      <c r="X2283">
        <v>57452.9</v>
      </c>
      <c r="Y2283">
        <v>0.23577400000000001</v>
      </c>
      <c r="Z2283" s="2">
        <v>5.6998199999999997E-6</v>
      </c>
      <c r="AA2283">
        <v>0.225497</v>
      </c>
      <c r="AB2283">
        <v>-1.6774499999999999E-4</v>
      </c>
    </row>
    <row r="2284" spans="1:28" x14ac:dyDescent="0.3">
      <c r="A2284">
        <v>128</v>
      </c>
      <c r="B2284">
        <v>2021</v>
      </c>
      <c r="C2284">
        <v>4</v>
      </c>
      <c r="D2284">
        <v>28</v>
      </c>
      <c r="E2284" s="1">
        <v>8.3333333333333329E-2</v>
      </c>
      <c r="F2284" t="s">
        <v>8</v>
      </c>
      <c r="G2284">
        <v>13.5</v>
      </c>
      <c r="H2284">
        <v>79.5</v>
      </c>
      <c r="I2284" s="3">
        <v>39.302700000000002</v>
      </c>
      <c r="J2284">
        <v>1.2492099999999999</v>
      </c>
      <c r="K2284">
        <v>1.91947</v>
      </c>
      <c r="L2284" s="4">
        <v>297.78399999999999</v>
      </c>
      <c r="M2284" s="6">
        <v>301.72000000000003</v>
      </c>
      <c r="N2284" s="4">
        <v>418.81</v>
      </c>
      <c r="O2284" s="6">
        <v>2739.14</v>
      </c>
      <c r="P2284" s="4">
        <v>566.63099999999997</v>
      </c>
      <c r="Q2284" s="4">
        <v>0</v>
      </c>
      <c r="R2284">
        <v>26.286799999999999</v>
      </c>
      <c r="S2284">
        <v>-82832.5</v>
      </c>
      <c r="T2284">
        <v>496705</v>
      </c>
      <c r="U2284">
        <v>98233.1</v>
      </c>
      <c r="V2284">
        <v>-152165</v>
      </c>
      <c r="W2284">
        <v>629707</v>
      </c>
      <c r="X2284">
        <v>608185</v>
      </c>
      <c r="Y2284">
        <v>0.257077</v>
      </c>
      <c r="Z2284">
        <v>0</v>
      </c>
      <c r="AA2284">
        <v>0.22541700000000001</v>
      </c>
      <c r="AB2284" s="2">
        <v>-4.5356899999999999E-5</v>
      </c>
    </row>
    <row r="2285" spans="1:28" x14ac:dyDescent="0.3">
      <c r="A2285">
        <v>128</v>
      </c>
      <c r="B2285">
        <v>2021</v>
      </c>
      <c r="C2285">
        <v>4</v>
      </c>
      <c r="D2285">
        <v>28</v>
      </c>
      <c r="E2285" s="1">
        <v>0.125</v>
      </c>
      <c r="F2285" t="s">
        <v>8</v>
      </c>
      <c r="G2285">
        <v>13.5</v>
      </c>
      <c r="H2285">
        <v>79.5</v>
      </c>
      <c r="I2285" s="3">
        <v>39.252699999999997</v>
      </c>
      <c r="J2285">
        <v>1.2058199999999999</v>
      </c>
      <c r="K2285">
        <v>1.9107099999999999</v>
      </c>
      <c r="L2285" s="4">
        <v>297.27699999999999</v>
      </c>
      <c r="M2285" s="6">
        <v>302.25299999999999</v>
      </c>
      <c r="N2285" s="4">
        <v>589.12099999999998</v>
      </c>
      <c r="O2285" s="6">
        <v>2310.6999999999998</v>
      </c>
      <c r="P2285" s="4">
        <v>602.84100000000001</v>
      </c>
      <c r="Q2285" s="4">
        <v>0</v>
      </c>
      <c r="R2285">
        <v>26.1677</v>
      </c>
      <c r="S2285">
        <v>-220706</v>
      </c>
      <c r="T2285" s="2">
        <v>1043770</v>
      </c>
      <c r="U2285">
        <v>98249.600000000006</v>
      </c>
      <c r="V2285">
        <v>-376490</v>
      </c>
      <c r="W2285" s="2">
        <v>1470900</v>
      </c>
      <c r="X2285" s="2">
        <v>1278370</v>
      </c>
      <c r="Y2285">
        <v>0.132635</v>
      </c>
      <c r="Z2285">
        <v>0</v>
      </c>
      <c r="AA2285">
        <v>0.225193</v>
      </c>
      <c r="AB2285">
        <v>1.3142699999999999E-4</v>
      </c>
    </row>
    <row r="2286" spans="1:28" x14ac:dyDescent="0.3">
      <c r="A2286">
        <v>128</v>
      </c>
      <c r="B2286">
        <v>2021</v>
      </c>
      <c r="C2286">
        <v>4</v>
      </c>
      <c r="D2286">
        <v>28</v>
      </c>
      <c r="E2286" s="1">
        <v>0.16666666666666666</v>
      </c>
      <c r="F2286" t="s">
        <v>8</v>
      </c>
      <c r="G2286">
        <v>13.5</v>
      </c>
      <c r="H2286">
        <v>79.5</v>
      </c>
      <c r="I2286" s="3">
        <v>38.856999999999999</v>
      </c>
      <c r="J2286">
        <v>0.96098099999999997</v>
      </c>
      <c r="K2286">
        <v>2.1528100000000001</v>
      </c>
      <c r="L2286" s="4">
        <v>296.97800000000001</v>
      </c>
      <c r="M2286" s="6">
        <v>302.77100000000002</v>
      </c>
      <c r="N2286" s="4">
        <v>833.01700000000005</v>
      </c>
      <c r="O2286" s="6">
        <v>1840.98</v>
      </c>
      <c r="P2286" s="4">
        <v>636.077</v>
      </c>
      <c r="Q2286" s="4">
        <v>0</v>
      </c>
      <c r="R2286">
        <v>25.518899999999999</v>
      </c>
      <c r="S2286">
        <v>-431435</v>
      </c>
      <c r="T2286" s="2">
        <v>1823370</v>
      </c>
      <c r="U2286">
        <v>98247.4</v>
      </c>
      <c r="V2286">
        <v>-698608</v>
      </c>
      <c r="W2286" s="2">
        <v>2285960</v>
      </c>
      <c r="X2286" s="2">
        <v>2215820</v>
      </c>
      <c r="Y2286">
        <v>0.115789</v>
      </c>
      <c r="Z2286">
        <v>0</v>
      </c>
      <c r="AA2286">
        <v>0.224776</v>
      </c>
      <c r="AB2286">
        <v>2.1073399999999999E-4</v>
      </c>
    </row>
    <row r="2287" spans="1:28" x14ac:dyDescent="0.3">
      <c r="A2287">
        <v>128</v>
      </c>
      <c r="B2287">
        <v>2021</v>
      </c>
      <c r="C2287">
        <v>4</v>
      </c>
      <c r="D2287">
        <v>28</v>
      </c>
      <c r="E2287" s="1">
        <v>0.20833333333333334</v>
      </c>
      <c r="F2287" t="s">
        <v>8</v>
      </c>
      <c r="G2287">
        <v>13.5</v>
      </c>
      <c r="H2287">
        <v>79.5</v>
      </c>
      <c r="I2287" s="3">
        <v>38.196399999999997</v>
      </c>
      <c r="J2287">
        <v>0.40243499999999999</v>
      </c>
      <c r="K2287">
        <v>2.0463</v>
      </c>
      <c r="L2287" s="4">
        <v>295.524</v>
      </c>
      <c r="M2287" s="6">
        <v>306.24700000000001</v>
      </c>
      <c r="N2287" s="4">
        <v>1226.06</v>
      </c>
      <c r="O2287" s="6">
        <v>1215.1600000000001</v>
      </c>
      <c r="P2287" s="4">
        <v>688.53899999999999</v>
      </c>
      <c r="Q2287" s="4">
        <v>0</v>
      </c>
      <c r="R2287">
        <v>24.538599999999999</v>
      </c>
      <c r="S2287">
        <v>-641649</v>
      </c>
      <c r="T2287" s="2">
        <v>2435040</v>
      </c>
      <c r="U2287">
        <v>98188.2</v>
      </c>
      <c r="V2287">
        <v>-940033</v>
      </c>
      <c r="W2287" s="2">
        <v>2954470</v>
      </c>
      <c r="X2287" s="2">
        <v>2948880</v>
      </c>
      <c r="Y2287">
        <v>0.12946099999999999</v>
      </c>
      <c r="Z2287">
        <v>0</v>
      </c>
      <c r="AA2287">
        <v>0.22419</v>
      </c>
      <c r="AB2287">
        <v>1.6685199999999999E-4</v>
      </c>
    </row>
    <row r="2288" spans="1:28" x14ac:dyDescent="0.3">
      <c r="A2288">
        <v>128</v>
      </c>
      <c r="B2288">
        <v>2021</v>
      </c>
      <c r="C2288">
        <v>4</v>
      </c>
      <c r="D2288">
        <v>28</v>
      </c>
      <c r="E2288" s="1">
        <v>0.25</v>
      </c>
      <c r="F2288" t="s">
        <v>8</v>
      </c>
      <c r="G2288">
        <v>13.5</v>
      </c>
      <c r="H2288">
        <v>79.5</v>
      </c>
      <c r="I2288" s="3">
        <v>39.796599999999998</v>
      </c>
      <c r="J2288">
        <v>-0.32251999999999997</v>
      </c>
      <c r="K2288">
        <v>1.6009800000000001</v>
      </c>
      <c r="L2288" s="4">
        <v>294.72800000000001</v>
      </c>
      <c r="M2288" s="6">
        <v>307.82900000000001</v>
      </c>
      <c r="N2288" s="4">
        <v>1562.23</v>
      </c>
      <c r="O2288" s="6">
        <v>711.11900000000003</v>
      </c>
      <c r="P2288" s="4">
        <v>-32767</v>
      </c>
      <c r="Q2288" s="4">
        <v>0</v>
      </c>
      <c r="R2288">
        <v>25.792999999999999</v>
      </c>
      <c r="S2288">
        <v>-782461</v>
      </c>
      <c r="T2288" s="2">
        <v>2697390</v>
      </c>
      <c r="U2288">
        <v>98124.6</v>
      </c>
      <c r="V2288" s="2">
        <v>-1006430</v>
      </c>
      <c r="W2288" s="2">
        <v>3401610</v>
      </c>
      <c r="X2288" s="2">
        <v>3265540</v>
      </c>
      <c r="Y2288">
        <v>0.13635900000000001</v>
      </c>
      <c r="Z2288">
        <v>0</v>
      </c>
      <c r="AA2288">
        <v>0.223468</v>
      </c>
      <c r="AB2288" s="2">
        <v>6.6404100000000003E-5</v>
      </c>
    </row>
    <row r="2289" spans="1:28" x14ac:dyDescent="0.3">
      <c r="A2289">
        <v>128</v>
      </c>
      <c r="B2289">
        <v>2021</v>
      </c>
      <c r="C2289">
        <v>4</v>
      </c>
      <c r="D2289">
        <v>28</v>
      </c>
      <c r="E2289" s="1">
        <v>0.29166666666666669</v>
      </c>
      <c r="F2289" t="s">
        <v>8</v>
      </c>
      <c r="G2289">
        <v>13.5</v>
      </c>
      <c r="H2289">
        <v>79.5</v>
      </c>
      <c r="I2289" s="3">
        <v>48.7042</v>
      </c>
      <c r="J2289">
        <v>-1.1103799999999999</v>
      </c>
      <c r="K2289">
        <v>1.05721</v>
      </c>
      <c r="L2289" s="4">
        <v>293.98500000000001</v>
      </c>
      <c r="M2289" s="6">
        <v>308.495</v>
      </c>
      <c r="N2289" s="4">
        <v>1903.42</v>
      </c>
      <c r="O2289" s="6">
        <v>367.10599999999999</v>
      </c>
      <c r="P2289" s="4">
        <v>594.51</v>
      </c>
      <c r="Q2289" s="4">
        <v>0</v>
      </c>
      <c r="R2289">
        <v>31.481300000000001</v>
      </c>
      <c r="S2289">
        <v>-829536</v>
      </c>
      <c r="T2289" s="2">
        <v>2476430</v>
      </c>
      <c r="U2289">
        <v>98022.2</v>
      </c>
      <c r="V2289">
        <v>-795170</v>
      </c>
      <c r="W2289" s="2">
        <v>3578250</v>
      </c>
      <c r="X2289" s="2">
        <v>2982890</v>
      </c>
      <c r="Y2289">
        <v>0.32244800000000001</v>
      </c>
      <c r="Z2289">
        <v>0</v>
      </c>
      <c r="AA2289">
        <v>0.22268199999999999</v>
      </c>
      <c r="AB2289" s="2">
        <v>2.4008100000000001E-5</v>
      </c>
    </row>
    <row r="2290" spans="1:28" x14ac:dyDescent="0.3">
      <c r="A2290">
        <v>128</v>
      </c>
      <c r="B2290">
        <v>2021</v>
      </c>
      <c r="C2290">
        <v>4</v>
      </c>
      <c r="D2290">
        <v>28</v>
      </c>
      <c r="E2290" s="1">
        <v>0.33333333333333331</v>
      </c>
      <c r="F2290" t="s">
        <v>8</v>
      </c>
      <c r="G2290">
        <v>13.5</v>
      </c>
      <c r="H2290">
        <v>79.5</v>
      </c>
      <c r="I2290" s="3">
        <v>48.677900000000001</v>
      </c>
      <c r="J2290">
        <v>-1.69042</v>
      </c>
      <c r="K2290">
        <v>0.70263699999999996</v>
      </c>
      <c r="L2290" s="4">
        <v>293.61900000000003</v>
      </c>
      <c r="M2290" s="6">
        <v>309.54399999999998</v>
      </c>
      <c r="N2290" s="4">
        <v>2233.3200000000002</v>
      </c>
      <c r="O2290" s="6">
        <v>160.24100000000001</v>
      </c>
      <c r="P2290" s="4">
        <v>-32767</v>
      </c>
      <c r="Q2290" s="4">
        <v>0</v>
      </c>
      <c r="R2290">
        <v>31.415299999999998</v>
      </c>
      <c r="S2290">
        <v>-937556</v>
      </c>
      <c r="T2290" s="2">
        <v>2735340</v>
      </c>
      <c r="U2290">
        <v>97942</v>
      </c>
      <c r="V2290">
        <v>-889657</v>
      </c>
      <c r="W2290" s="2">
        <v>3490020</v>
      </c>
      <c r="X2290" s="2">
        <v>3313840</v>
      </c>
      <c r="Y2290">
        <v>0.26668999999999998</v>
      </c>
      <c r="Z2290">
        <v>0</v>
      </c>
      <c r="AA2290">
        <v>0.22197600000000001</v>
      </c>
      <c r="AB2290" s="2">
        <v>3.8863799999999999E-5</v>
      </c>
    </row>
    <row r="2291" spans="1:28" x14ac:dyDescent="0.3">
      <c r="A2291">
        <v>128</v>
      </c>
      <c r="B2291">
        <v>2021</v>
      </c>
      <c r="C2291">
        <v>4</v>
      </c>
      <c r="D2291">
        <v>28</v>
      </c>
      <c r="E2291" s="1">
        <v>0.375</v>
      </c>
      <c r="F2291" t="s">
        <v>8</v>
      </c>
      <c r="G2291">
        <v>13.5</v>
      </c>
      <c r="H2291">
        <v>79.5</v>
      </c>
      <c r="I2291" s="3">
        <v>48.521799999999999</v>
      </c>
      <c r="J2291">
        <v>-2.1900400000000002</v>
      </c>
      <c r="K2291">
        <v>0.42970000000000003</v>
      </c>
      <c r="L2291" s="4">
        <v>292.79300000000001</v>
      </c>
      <c r="M2291" s="6">
        <v>310.029</v>
      </c>
      <c r="N2291" s="4">
        <v>2407.3000000000002</v>
      </c>
      <c r="O2291" s="6">
        <v>79.412599999999998</v>
      </c>
      <c r="P2291" s="4">
        <v>-32767</v>
      </c>
      <c r="Q2291" s="4">
        <v>0</v>
      </c>
      <c r="R2291">
        <v>31.037800000000001</v>
      </c>
      <c r="S2291">
        <v>-861813</v>
      </c>
      <c r="T2291" s="2">
        <v>2378370</v>
      </c>
      <c r="U2291">
        <v>97812.800000000003</v>
      </c>
      <c r="V2291">
        <v>-739377</v>
      </c>
      <c r="W2291" s="2">
        <v>3134130</v>
      </c>
      <c r="X2291" s="2">
        <v>2892540</v>
      </c>
      <c r="Y2291">
        <v>0.198541</v>
      </c>
      <c r="Z2291">
        <v>0</v>
      </c>
      <c r="AA2291">
        <v>0.22126199999999999</v>
      </c>
      <c r="AB2291">
        <v>1.47882E-4</v>
      </c>
    </row>
    <row r="2292" spans="1:28" x14ac:dyDescent="0.3">
      <c r="A2292">
        <v>128</v>
      </c>
      <c r="B2292">
        <v>2021</v>
      </c>
      <c r="C2292">
        <v>4</v>
      </c>
      <c r="D2292">
        <v>28</v>
      </c>
      <c r="E2292" s="1">
        <v>0.41666666666666669</v>
      </c>
      <c r="F2292" t="s">
        <v>8</v>
      </c>
      <c r="G2292">
        <v>13.5</v>
      </c>
      <c r="H2292">
        <v>79.5</v>
      </c>
      <c r="I2292" s="3">
        <v>47.927900000000001</v>
      </c>
      <c r="J2292">
        <v>-2.1410800000000001</v>
      </c>
      <c r="K2292">
        <v>0.44336399999999998</v>
      </c>
      <c r="L2292" s="4">
        <v>293.66300000000001</v>
      </c>
      <c r="M2292" s="6">
        <v>308.67700000000002</v>
      </c>
      <c r="N2292" s="4">
        <v>2516.5100000000002</v>
      </c>
      <c r="O2292" s="6">
        <v>209.91499999999999</v>
      </c>
      <c r="P2292" s="4">
        <v>-32767</v>
      </c>
      <c r="Q2292" s="4">
        <v>0</v>
      </c>
      <c r="R2292">
        <v>31.248799999999999</v>
      </c>
      <c r="S2292">
        <v>-753123</v>
      </c>
      <c r="T2292" s="2">
        <v>1986820</v>
      </c>
      <c r="U2292">
        <v>97754.2</v>
      </c>
      <c r="V2292">
        <v>-563928</v>
      </c>
      <c r="W2292" s="2">
        <v>2543510</v>
      </c>
      <c r="X2292" s="2">
        <v>2410980</v>
      </c>
      <c r="Y2292">
        <v>0.243007</v>
      </c>
      <c r="Z2292">
        <v>0</v>
      </c>
      <c r="AA2292">
        <v>0.21762899999999999</v>
      </c>
      <c r="AB2292">
        <v>-2.6865E-4</v>
      </c>
    </row>
    <row r="2293" spans="1:28" x14ac:dyDescent="0.3">
      <c r="A2293">
        <v>128</v>
      </c>
      <c r="B2293">
        <v>2021</v>
      </c>
      <c r="C2293">
        <v>4</v>
      </c>
      <c r="D2293">
        <v>28</v>
      </c>
      <c r="E2293" s="1">
        <v>0.45833333333333331</v>
      </c>
      <c r="F2293" t="s">
        <v>8</v>
      </c>
      <c r="G2293">
        <v>13.5</v>
      </c>
      <c r="H2293">
        <v>79.5</v>
      </c>
      <c r="I2293" s="3">
        <v>46.1374</v>
      </c>
      <c r="J2293">
        <v>-2.9018600000000001</v>
      </c>
      <c r="K2293">
        <v>-0.90380300000000002</v>
      </c>
      <c r="L2293" s="4">
        <v>292.62099999999998</v>
      </c>
      <c r="M2293" s="6">
        <v>308.75700000000001</v>
      </c>
      <c r="N2293" s="4">
        <v>1717.24</v>
      </c>
      <c r="O2293" s="6">
        <v>51.525599999999997</v>
      </c>
      <c r="P2293" s="4">
        <v>-32767</v>
      </c>
      <c r="Q2293" s="5">
        <v>1.12155E-5</v>
      </c>
      <c r="R2293">
        <v>32.939599999999999</v>
      </c>
      <c r="S2293">
        <v>-562451</v>
      </c>
      <c r="T2293" s="2">
        <v>1285500</v>
      </c>
      <c r="U2293">
        <v>97768.3</v>
      </c>
      <c r="V2293">
        <v>-305596</v>
      </c>
      <c r="W2293" s="2">
        <v>1773940</v>
      </c>
      <c r="X2293" s="2">
        <v>1573800</v>
      </c>
      <c r="Y2293">
        <v>0.48999700000000002</v>
      </c>
      <c r="Z2293" s="2">
        <v>1.13996E-5</v>
      </c>
      <c r="AA2293">
        <v>0.21729200000000001</v>
      </c>
      <c r="AB2293">
        <v>2.05477E-4</v>
      </c>
    </row>
    <row r="2294" spans="1:28" x14ac:dyDescent="0.3">
      <c r="A2294">
        <v>128</v>
      </c>
      <c r="B2294">
        <v>2021</v>
      </c>
      <c r="C2294">
        <v>4</v>
      </c>
      <c r="D2294">
        <v>28</v>
      </c>
      <c r="E2294" s="1">
        <v>0.5</v>
      </c>
      <c r="F2294" t="s">
        <v>8</v>
      </c>
      <c r="G2294">
        <v>13.5</v>
      </c>
      <c r="H2294">
        <v>79.5</v>
      </c>
      <c r="I2294" s="3">
        <v>45.944400000000002</v>
      </c>
      <c r="J2294">
        <v>-2.68927</v>
      </c>
      <c r="K2294">
        <v>-0.23775199999999999</v>
      </c>
      <c r="L2294" s="4">
        <v>292.56700000000001</v>
      </c>
      <c r="M2294" s="6">
        <v>308.72399999999999</v>
      </c>
      <c r="N2294" s="4">
        <v>910.2</v>
      </c>
      <c r="O2294" s="6">
        <v>41.830500000000001</v>
      </c>
      <c r="P2294" s="4">
        <v>-32767</v>
      </c>
      <c r="Q2294" s="4">
        <v>0</v>
      </c>
      <c r="R2294">
        <v>30.231100000000001</v>
      </c>
      <c r="S2294">
        <v>-336924</v>
      </c>
      <c r="T2294">
        <v>598705</v>
      </c>
      <c r="U2294">
        <v>97760.3</v>
      </c>
      <c r="V2294">
        <v>-41500.699999999997</v>
      </c>
      <c r="W2294">
        <v>927221</v>
      </c>
      <c r="X2294">
        <v>728457</v>
      </c>
      <c r="Y2294">
        <v>0.38092300000000001</v>
      </c>
      <c r="Z2294">
        <v>0</v>
      </c>
      <c r="AA2294">
        <v>0.21698700000000001</v>
      </c>
      <c r="AB2294">
        <v>6.3995100000000004E-4</v>
      </c>
    </row>
    <row r="2295" spans="1:28" x14ac:dyDescent="0.3">
      <c r="A2295">
        <v>128</v>
      </c>
      <c r="B2295">
        <v>2021</v>
      </c>
      <c r="C2295">
        <v>4</v>
      </c>
      <c r="D2295">
        <v>28</v>
      </c>
      <c r="E2295" s="1">
        <v>0.54166666666666663</v>
      </c>
      <c r="F2295" t="s">
        <v>8</v>
      </c>
      <c r="G2295">
        <v>13.5</v>
      </c>
      <c r="H2295">
        <v>79.5</v>
      </c>
      <c r="I2295" s="3">
        <v>45.281199999999998</v>
      </c>
      <c r="J2295">
        <v>-2.07579</v>
      </c>
      <c r="K2295">
        <v>1.27612E-2</v>
      </c>
      <c r="L2295" s="4">
        <v>292.71499999999997</v>
      </c>
      <c r="M2295" s="6">
        <v>308.32299999999998</v>
      </c>
      <c r="N2295" s="4">
        <v>373.02199999999999</v>
      </c>
      <c r="O2295" s="6">
        <v>110.13200000000001</v>
      </c>
      <c r="P2295" s="4">
        <v>-32767</v>
      </c>
      <c r="Q2295" s="4">
        <v>0</v>
      </c>
      <c r="R2295">
        <v>28.762799999999999</v>
      </c>
      <c r="S2295">
        <v>-114852</v>
      </c>
      <c r="T2295">
        <v>123442</v>
      </c>
      <c r="U2295">
        <v>97819.9</v>
      </c>
      <c r="V2295">
        <v>68817.7</v>
      </c>
      <c r="W2295">
        <v>196330</v>
      </c>
      <c r="X2295">
        <v>152527</v>
      </c>
      <c r="Y2295">
        <v>0.314025</v>
      </c>
      <c r="Z2295">
        <v>0</v>
      </c>
      <c r="AA2295">
        <v>0.21684300000000001</v>
      </c>
      <c r="AB2295" s="2">
        <v>8.9237599999999998E-6</v>
      </c>
    </row>
    <row r="2296" spans="1:28" x14ac:dyDescent="0.3">
      <c r="A2296">
        <v>128</v>
      </c>
      <c r="B2296">
        <v>2021</v>
      </c>
      <c r="C2296">
        <v>4</v>
      </c>
      <c r="D2296">
        <v>28</v>
      </c>
      <c r="E2296" s="1">
        <v>0.58333333333333337</v>
      </c>
      <c r="F2296" t="s">
        <v>8</v>
      </c>
      <c r="G2296">
        <v>13.5</v>
      </c>
      <c r="H2296">
        <v>79.5</v>
      </c>
      <c r="I2296" s="3">
        <v>44.922400000000003</v>
      </c>
      <c r="J2296">
        <v>-2.0909200000000001</v>
      </c>
      <c r="K2296">
        <v>-1.95429E-3</v>
      </c>
      <c r="L2296" s="4">
        <v>295.05599999999998</v>
      </c>
      <c r="M2296" s="6">
        <v>306.75599999999997</v>
      </c>
      <c r="N2296" s="4">
        <v>287.51400000000001</v>
      </c>
      <c r="O2296" s="6">
        <v>704.14700000000005</v>
      </c>
      <c r="P2296" s="4">
        <v>-32767</v>
      </c>
      <c r="Q2296" s="4">
        <v>0</v>
      </c>
      <c r="R2296">
        <v>28.227399999999999</v>
      </c>
      <c r="S2296">
        <v>-38851.1</v>
      </c>
      <c r="T2296">
        <v>0</v>
      </c>
      <c r="U2296">
        <v>97891.5</v>
      </c>
      <c r="V2296">
        <v>59096.1</v>
      </c>
      <c r="W2296" s="2">
        <v>2.3283100000000002E-10</v>
      </c>
      <c r="X2296" s="2">
        <v>2.3283100000000002E-10</v>
      </c>
      <c r="Y2296">
        <v>0.30074899999999999</v>
      </c>
      <c r="Z2296">
        <v>0</v>
      </c>
      <c r="AA2296">
        <v>0.21676200000000001</v>
      </c>
      <c r="AB2296">
        <v>-2.3413899999999999E-4</v>
      </c>
    </row>
    <row r="2297" spans="1:28" x14ac:dyDescent="0.3">
      <c r="A2297">
        <v>128</v>
      </c>
      <c r="B2297">
        <v>2021</v>
      </c>
      <c r="C2297">
        <v>4</v>
      </c>
      <c r="D2297">
        <v>28</v>
      </c>
      <c r="E2297" s="1">
        <v>0.625</v>
      </c>
      <c r="F2297" t="s">
        <v>8</v>
      </c>
      <c r="G2297">
        <v>13.5</v>
      </c>
      <c r="H2297">
        <v>79.5</v>
      </c>
      <c r="I2297" s="3">
        <v>43.6539</v>
      </c>
      <c r="J2297">
        <v>-2.01607</v>
      </c>
      <c r="K2297">
        <v>3.6235900000000001E-2</v>
      </c>
      <c r="L2297" s="4">
        <v>295.05900000000003</v>
      </c>
      <c r="M2297" s="6">
        <v>304.36200000000002</v>
      </c>
      <c r="N2297" s="4">
        <v>197.702</v>
      </c>
      <c r="O2297" s="6">
        <v>1276.1600000000001</v>
      </c>
      <c r="P2297" s="4">
        <v>-32767</v>
      </c>
      <c r="Q2297" s="4">
        <v>0</v>
      </c>
      <c r="R2297">
        <v>26.896799999999999</v>
      </c>
      <c r="S2297">
        <v>-27198.400000000001</v>
      </c>
      <c r="T2297">
        <v>0</v>
      </c>
      <c r="U2297">
        <v>98015.5</v>
      </c>
      <c r="V2297">
        <v>34619.300000000003</v>
      </c>
      <c r="W2297" s="2">
        <v>2.3283100000000002E-10</v>
      </c>
      <c r="X2297" s="2">
        <v>2.3283100000000002E-10</v>
      </c>
      <c r="Y2297">
        <v>0.18129799999999999</v>
      </c>
      <c r="Z2297">
        <v>0</v>
      </c>
      <c r="AA2297">
        <v>0.216698</v>
      </c>
      <c r="AB2297" s="2">
        <v>-8.1010699999999993E-5</v>
      </c>
    </row>
    <row r="2298" spans="1:28" x14ac:dyDescent="0.3">
      <c r="A2298">
        <v>128</v>
      </c>
      <c r="B2298">
        <v>2021</v>
      </c>
      <c r="C2298">
        <v>4</v>
      </c>
      <c r="D2298">
        <v>28</v>
      </c>
      <c r="E2298" s="1">
        <v>0.66666666666666663</v>
      </c>
      <c r="F2298" t="s">
        <v>8</v>
      </c>
      <c r="G2298">
        <v>13.5</v>
      </c>
      <c r="H2298">
        <v>79.5</v>
      </c>
      <c r="I2298" s="3">
        <v>42.669600000000003</v>
      </c>
      <c r="J2298">
        <v>-1.9233100000000001</v>
      </c>
      <c r="K2298">
        <v>0.178485</v>
      </c>
      <c r="L2298" s="4">
        <v>295.673</v>
      </c>
      <c r="M2298" s="6">
        <v>303.69600000000003</v>
      </c>
      <c r="N2298" s="4">
        <v>180.488</v>
      </c>
      <c r="O2298" s="6">
        <v>1723.66</v>
      </c>
      <c r="P2298" s="4">
        <v>-32767</v>
      </c>
      <c r="Q2298" s="4">
        <v>0</v>
      </c>
      <c r="R2298">
        <v>26.183499999999999</v>
      </c>
      <c r="S2298">
        <v>-19876.7</v>
      </c>
      <c r="T2298">
        <v>0</v>
      </c>
      <c r="U2298">
        <v>98091.4</v>
      </c>
      <c r="V2298">
        <v>22784.400000000001</v>
      </c>
      <c r="W2298" s="2">
        <v>2.3283100000000002E-10</v>
      </c>
      <c r="X2298" s="2">
        <v>2.3283100000000002E-10</v>
      </c>
      <c r="Y2298">
        <v>0.15872900000000001</v>
      </c>
      <c r="Z2298">
        <v>0</v>
      </c>
      <c r="AA2298">
        <v>0.216642</v>
      </c>
      <c r="AB2298" s="2">
        <v>9.4630100000000001E-5</v>
      </c>
    </row>
    <row r="2299" spans="1:28" x14ac:dyDescent="0.3">
      <c r="A2299">
        <v>128</v>
      </c>
      <c r="B2299">
        <v>2021</v>
      </c>
      <c r="C2299">
        <v>4</v>
      </c>
      <c r="D2299">
        <v>28</v>
      </c>
      <c r="E2299" s="1">
        <v>0.70833333333333337</v>
      </c>
      <c r="F2299" t="s">
        <v>8</v>
      </c>
      <c r="G2299">
        <v>13.5</v>
      </c>
      <c r="H2299">
        <v>79.5</v>
      </c>
      <c r="I2299" s="3">
        <v>41.133499999999998</v>
      </c>
      <c r="J2299">
        <v>-1.60761</v>
      </c>
      <c r="K2299">
        <v>0.53901500000000002</v>
      </c>
      <c r="L2299" s="4">
        <v>296.40300000000002</v>
      </c>
      <c r="M2299" s="6">
        <v>302.50299999999999</v>
      </c>
      <c r="N2299" s="4">
        <v>201.79400000000001</v>
      </c>
      <c r="O2299" s="6">
        <v>2027.8</v>
      </c>
      <c r="P2299" s="4">
        <v>-32767</v>
      </c>
      <c r="Q2299" s="4">
        <v>0</v>
      </c>
      <c r="R2299">
        <v>25.055299999999999</v>
      </c>
      <c r="S2299">
        <v>-14153.5</v>
      </c>
      <c r="T2299">
        <v>0</v>
      </c>
      <c r="U2299">
        <v>98137.7</v>
      </c>
      <c r="V2299">
        <v>16405.900000000001</v>
      </c>
      <c r="W2299" s="2">
        <v>2.3283100000000002E-10</v>
      </c>
      <c r="X2299" s="2">
        <v>2.3283100000000002E-10</v>
      </c>
      <c r="Y2299">
        <v>0.24496100000000001</v>
      </c>
      <c r="Z2299">
        <v>0</v>
      </c>
      <c r="AA2299">
        <v>0.21662600000000001</v>
      </c>
      <c r="AB2299" s="2">
        <v>9.6801300000000004E-5</v>
      </c>
    </row>
    <row r="2300" spans="1:28" x14ac:dyDescent="0.3">
      <c r="A2300">
        <v>128</v>
      </c>
      <c r="B2300">
        <v>2021</v>
      </c>
      <c r="C2300">
        <v>4</v>
      </c>
      <c r="D2300">
        <v>28</v>
      </c>
      <c r="E2300" s="1">
        <v>0.75</v>
      </c>
      <c r="F2300" t="s">
        <v>8</v>
      </c>
      <c r="G2300">
        <v>13.5</v>
      </c>
      <c r="H2300">
        <v>79.5</v>
      </c>
      <c r="I2300" s="3">
        <v>39.738700000000001</v>
      </c>
      <c r="J2300">
        <v>-1.2318</v>
      </c>
      <c r="K2300">
        <v>0.84838999999999998</v>
      </c>
      <c r="L2300" s="4">
        <v>296.52699999999999</v>
      </c>
      <c r="M2300" s="6">
        <v>301.33699999999999</v>
      </c>
      <c r="N2300" s="4">
        <v>211.88300000000001</v>
      </c>
      <c r="O2300" s="6">
        <v>2219.7399999999998</v>
      </c>
      <c r="P2300" s="4">
        <v>843.45299999999997</v>
      </c>
      <c r="Q2300" s="4">
        <v>0</v>
      </c>
      <c r="R2300">
        <v>23.967300000000002</v>
      </c>
      <c r="S2300">
        <v>-11008.3</v>
      </c>
      <c r="T2300">
        <v>0</v>
      </c>
      <c r="U2300">
        <v>98131.9</v>
      </c>
      <c r="V2300">
        <v>10027.299999999999</v>
      </c>
      <c r="W2300" s="2">
        <v>2.3283100000000002E-10</v>
      </c>
      <c r="X2300" s="2">
        <v>2.3283100000000002E-10</v>
      </c>
      <c r="Y2300">
        <v>0.17110500000000001</v>
      </c>
      <c r="Z2300">
        <v>0</v>
      </c>
      <c r="AA2300">
        <v>0.216618</v>
      </c>
      <c r="AB2300" s="2">
        <v>2.6864900000000001E-5</v>
      </c>
    </row>
    <row r="2301" spans="1:28" x14ac:dyDescent="0.3">
      <c r="A2301">
        <v>128</v>
      </c>
      <c r="B2301">
        <v>2021</v>
      </c>
      <c r="C2301">
        <v>4</v>
      </c>
      <c r="D2301">
        <v>28</v>
      </c>
      <c r="E2301" s="1">
        <v>0.79166666666666663</v>
      </c>
      <c r="F2301" t="s">
        <v>8</v>
      </c>
      <c r="G2301">
        <v>13.5</v>
      </c>
      <c r="H2301">
        <v>79.5</v>
      </c>
      <c r="I2301" s="3">
        <v>43.157299999999999</v>
      </c>
      <c r="J2301">
        <v>-0.76760399999999995</v>
      </c>
      <c r="K2301">
        <v>1.02498</v>
      </c>
      <c r="L2301" s="4">
        <v>296.82400000000001</v>
      </c>
      <c r="M2301" s="6">
        <v>301.06299999999999</v>
      </c>
      <c r="N2301" s="4">
        <v>244.40700000000001</v>
      </c>
      <c r="O2301" s="6">
        <v>2375.3000000000002</v>
      </c>
      <c r="P2301" s="4">
        <v>704.53099999999995</v>
      </c>
      <c r="Q2301" s="4">
        <v>0</v>
      </c>
      <c r="R2301">
        <v>25.566299999999998</v>
      </c>
      <c r="S2301">
        <v>-14875.3</v>
      </c>
      <c r="T2301">
        <v>0</v>
      </c>
      <c r="U2301">
        <v>98102.1</v>
      </c>
      <c r="V2301">
        <v>-2614.5500000000002</v>
      </c>
      <c r="W2301" s="2">
        <v>2.3283100000000002E-10</v>
      </c>
      <c r="X2301" s="2">
        <v>2.3283100000000002E-10</v>
      </c>
      <c r="Y2301">
        <v>0.11798599999999999</v>
      </c>
      <c r="Z2301">
        <v>0</v>
      </c>
      <c r="AA2301">
        <v>0.21659400000000001</v>
      </c>
      <c r="AB2301" s="2">
        <v>9.1773200000000004E-5</v>
      </c>
    </row>
    <row r="2302" spans="1:28" x14ac:dyDescent="0.3">
      <c r="A2302">
        <v>128</v>
      </c>
      <c r="B2302">
        <v>2021</v>
      </c>
      <c r="C2302">
        <v>4</v>
      </c>
      <c r="D2302">
        <v>28</v>
      </c>
      <c r="E2302" s="1">
        <v>0.83333333333333337</v>
      </c>
      <c r="F2302" t="s">
        <v>8</v>
      </c>
      <c r="G2302">
        <v>13.5</v>
      </c>
      <c r="H2302">
        <v>79.5</v>
      </c>
      <c r="I2302" s="3">
        <v>42.154600000000002</v>
      </c>
      <c r="J2302">
        <v>-0.39975300000000002</v>
      </c>
      <c r="K2302">
        <v>1.1360399999999999</v>
      </c>
      <c r="L2302" s="4">
        <v>297.01</v>
      </c>
      <c r="M2302" s="6">
        <v>299.99299999999999</v>
      </c>
      <c r="N2302" s="4">
        <v>272.346</v>
      </c>
      <c r="O2302" s="6">
        <v>2586.63</v>
      </c>
      <c r="P2302" s="4">
        <v>604.19899999999996</v>
      </c>
      <c r="Q2302" s="4">
        <v>0</v>
      </c>
      <c r="R2302">
        <v>25.0625</v>
      </c>
      <c r="S2302">
        <v>-11730.1</v>
      </c>
      <c r="T2302">
        <v>0</v>
      </c>
      <c r="U2302">
        <v>98057.8</v>
      </c>
      <c r="V2302">
        <v>4225.1099999999997</v>
      </c>
      <c r="W2302" s="2">
        <v>2.3283100000000002E-10</v>
      </c>
      <c r="X2302" s="2">
        <v>2.3283100000000002E-10</v>
      </c>
      <c r="Y2302">
        <v>0.135932</v>
      </c>
      <c r="Z2302">
        <v>0</v>
      </c>
      <c r="AA2302">
        <v>0.21657000000000001</v>
      </c>
      <c r="AB2302" s="2">
        <v>1.3951899999999999E-5</v>
      </c>
    </row>
    <row r="2303" spans="1:28" x14ac:dyDescent="0.3">
      <c r="A2303">
        <v>128</v>
      </c>
      <c r="B2303">
        <v>2021</v>
      </c>
      <c r="C2303">
        <v>4</v>
      </c>
      <c r="D2303">
        <v>28</v>
      </c>
      <c r="E2303" s="1">
        <v>0.875</v>
      </c>
      <c r="F2303" t="s">
        <v>8</v>
      </c>
      <c r="G2303">
        <v>13.5</v>
      </c>
      <c r="H2303">
        <v>79.5</v>
      </c>
      <c r="I2303" s="3">
        <v>41.885300000000001</v>
      </c>
      <c r="J2303">
        <v>-9.0820700000000004E-2</v>
      </c>
      <c r="K2303">
        <v>1.0484500000000001</v>
      </c>
      <c r="L2303" s="4">
        <v>297.28300000000002</v>
      </c>
      <c r="M2303" s="6">
        <v>299.827</v>
      </c>
      <c r="N2303" s="4">
        <v>231.49600000000001</v>
      </c>
      <c r="O2303" s="6">
        <v>2824.54</v>
      </c>
      <c r="P2303" s="4">
        <v>520.18100000000004</v>
      </c>
      <c r="Q2303" s="4">
        <v>0</v>
      </c>
      <c r="R2303">
        <v>25.046700000000001</v>
      </c>
      <c r="S2303">
        <v>-9461.44</v>
      </c>
      <c r="T2303">
        <v>0</v>
      </c>
      <c r="U2303">
        <v>98015.7</v>
      </c>
      <c r="V2303">
        <v>1266.3800000000001</v>
      </c>
      <c r="W2303" s="2">
        <v>2.3283100000000002E-10</v>
      </c>
      <c r="X2303" s="2">
        <v>2.3283100000000002E-10</v>
      </c>
      <c r="Y2303">
        <v>0.32687300000000002</v>
      </c>
      <c r="Z2303">
        <v>0</v>
      </c>
      <c r="AA2303">
        <v>0.216586</v>
      </c>
      <c r="AB2303" s="2">
        <v>-9.7694899999999999E-5</v>
      </c>
    </row>
    <row r="2304" spans="1:28" x14ac:dyDescent="0.3">
      <c r="A2304">
        <v>128</v>
      </c>
      <c r="B2304">
        <v>2021</v>
      </c>
      <c r="C2304">
        <v>4</v>
      </c>
      <c r="D2304">
        <v>28</v>
      </c>
      <c r="E2304" s="1">
        <v>0.91666666666666663</v>
      </c>
      <c r="F2304" t="s">
        <v>8</v>
      </c>
      <c r="G2304">
        <v>13.5</v>
      </c>
      <c r="H2304">
        <v>79.5</v>
      </c>
      <c r="I2304" s="3">
        <v>41.954599999999999</v>
      </c>
      <c r="J2304">
        <v>0.47489100000000001</v>
      </c>
      <c r="K2304">
        <v>0.94193800000000005</v>
      </c>
      <c r="L2304" s="4">
        <v>297.69299999999998</v>
      </c>
      <c r="M2304" s="6">
        <v>299.73200000000003</v>
      </c>
      <c r="N2304" s="4">
        <v>231.14400000000001</v>
      </c>
      <c r="O2304" s="6">
        <v>3124.54</v>
      </c>
      <c r="P2304" s="4">
        <v>456.274</v>
      </c>
      <c r="Q2304" s="5">
        <v>8.1567200000000005E-7</v>
      </c>
      <c r="R2304">
        <v>25.217500000000001</v>
      </c>
      <c r="S2304">
        <v>-6883.4</v>
      </c>
      <c r="T2304">
        <v>0</v>
      </c>
      <c r="U2304">
        <v>98019.3</v>
      </c>
      <c r="V2304">
        <v>1804.33</v>
      </c>
      <c r="W2304" s="2">
        <v>2.3283100000000002E-10</v>
      </c>
      <c r="X2304" s="2">
        <v>2.3283100000000002E-10</v>
      </c>
      <c r="Y2304">
        <v>0.67129499999999998</v>
      </c>
      <c r="Z2304">
        <v>0</v>
      </c>
      <c r="AA2304">
        <v>0.219417</v>
      </c>
      <c r="AB2304" s="2">
        <v>-5.50703E-5</v>
      </c>
    </row>
    <row r="2305" spans="1:28" x14ac:dyDescent="0.3">
      <c r="A2305">
        <v>128</v>
      </c>
      <c r="B2305">
        <v>2021</v>
      </c>
      <c r="C2305">
        <v>4</v>
      </c>
      <c r="D2305">
        <v>28</v>
      </c>
      <c r="E2305" s="1">
        <v>0.95833333333333337</v>
      </c>
      <c r="F2305" t="s">
        <v>8</v>
      </c>
      <c r="G2305">
        <v>13.5</v>
      </c>
      <c r="H2305">
        <v>79.5</v>
      </c>
      <c r="I2305" s="3">
        <v>42.086199999999998</v>
      </c>
      <c r="J2305">
        <v>0.31763799999999998</v>
      </c>
      <c r="K2305">
        <v>1.0989</v>
      </c>
      <c r="L2305" s="4">
        <v>298.02300000000002</v>
      </c>
      <c r="M2305" s="6">
        <v>299.69200000000001</v>
      </c>
      <c r="N2305" s="4">
        <v>335.63</v>
      </c>
      <c r="O2305" s="6">
        <v>3087.62</v>
      </c>
      <c r="P2305" s="4">
        <v>420.56700000000001</v>
      </c>
      <c r="Q2305" s="5">
        <v>5.09795E-6</v>
      </c>
      <c r="R2305">
        <v>25.462900000000001</v>
      </c>
      <c r="S2305">
        <v>-6625.6</v>
      </c>
      <c r="T2305">
        <v>0</v>
      </c>
      <c r="U2305">
        <v>97996.4</v>
      </c>
      <c r="V2305">
        <v>421.03</v>
      </c>
      <c r="W2305" s="2">
        <v>2.3283100000000002E-10</v>
      </c>
      <c r="X2305" s="2">
        <v>2.3283100000000002E-10</v>
      </c>
      <c r="Y2305">
        <v>0.50807999999999998</v>
      </c>
      <c r="Z2305" s="2">
        <v>4.88556E-6</v>
      </c>
      <c r="AA2305">
        <v>0.219417</v>
      </c>
      <c r="AB2305">
        <v>1.40569E-4</v>
      </c>
    </row>
    <row r="2306" spans="1:28" x14ac:dyDescent="0.3">
      <c r="A2306">
        <v>129</v>
      </c>
      <c r="B2306">
        <v>2021</v>
      </c>
      <c r="C2306">
        <v>5</v>
      </c>
      <c r="D2306">
        <v>1</v>
      </c>
      <c r="E2306" s="1">
        <v>0</v>
      </c>
      <c r="F2306" t="s">
        <v>8</v>
      </c>
      <c r="G2306">
        <v>13.5</v>
      </c>
      <c r="H2306">
        <v>79.5</v>
      </c>
      <c r="I2306" s="3">
        <v>33.986499999999999</v>
      </c>
      <c r="J2306">
        <v>-0.25006400000000001</v>
      </c>
      <c r="K2306">
        <v>1.4180900000000001</v>
      </c>
      <c r="L2306" s="4">
        <v>297.928</v>
      </c>
      <c r="M2306" s="6">
        <v>301.01499999999999</v>
      </c>
      <c r="N2306" s="4">
        <v>497.404</v>
      </c>
      <c r="O2306" s="6">
        <v>2403.29</v>
      </c>
      <c r="P2306" s="4">
        <v>252.148</v>
      </c>
      <c r="Q2306" s="5">
        <v>1.30508E-5</v>
      </c>
      <c r="R2306">
        <v>14.24</v>
      </c>
      <c r="S2306">
        <v>-13586.3</v>
      </c>
      <c r="T2306">
        <v>0</v>
      </c>
      <c r="U2306">
        <v>97930.6</v>
      </c>
      <c r="V2306">
        <v>-37542.9</v>
      </c>
      <c r="W2306" s="2">
        <v>2.3283100000000002E-10</v>
      </c>
      <c r="X2306" s="2">
        <v>2.3283100000000002E-10</v>
      </c>
      <c r="Y2306">
        <v>0.70862000000000003</v>
      </c>
      <c r="Z2306" s="2">
        <v>1.65566E-5</v>
      </c>
      <c r="AA2306">
        <v>0.21352199999999999</v>
      </c>
      <c r="AB2306" s="2">
        <v>-3.3700800000000001E-5</v>
      </c>
    </row>
    <row r="2307" spans="1:28" x14ac:dyDescent="0.3">
      <c r="A2307">
        <v>129</v>
      </c>
      <c r="B2307">
        <v>2021</v>
      </c>
      <c r="C2307">
        <v>5</v>
      </c>
      <c r="D2307">
        <v>1</v>
      </c>
      <c r="E2307" s="1">
        <v>4.1666666666666664E-2</v>
      </c>
      <c r="F2307" t="s">
        <v>8</v>
      </c>
      <c r="G2307">
        <v>13.5</v>
      </c>
      <c r="H2307">
        <v>79.5</v>
      </c>
      <c r="I2307" s="3">
        <v>33.9084</v>
      </c>
      <c r="J2307">
        <v>-0.24926799999999999</v>
      </c>
      <c r="K2307">
        <v>1.5200499999999999</v>
      </c>
      <c r="L2307" s="4">
        <v>297.86200000000002</v>
      </c>
      <c r="M2307" s="6">
        <v>300.88299999999998</v>
      </c>
      <c r="N2307" s="4">
        <v>503.89499999999998</v>
      </c>
      <c r="O2307" s="6">
        <v>2413.64</v>
      </c>
      <c r="P2307" s="4">
        <v>235.5</v>
      </c>
      <c r="Q2307" s="5">
        <v>7.5449700000000002E-6</v>
      </c>
      <c r="R2307">
        <v>14.255800000000001</v>
      </c>
      <c r="S2307">
        <v>-19825.2</v>
      </c>
      <c r="T2307">
        <v>29198.400000000001</v>
      </c>
      <c r="U2307">
        <v>98012.1</v>
      </c>
      <c r="V2307">
        <v>-46611.3</v>
      </c>
      <c r="W2307">
        <v>69121.899999999994</v>
      </c>
      <c r="X2307">
        <v>35288.400000000001</v>
      </c>
      <c r="Y2307">
        <v>0.798956</v>
      </c>
      <c r="Z2307" s="2">
        <v>1.46567E-5</v>
      </c>
      <c r="AA2307">
        <v>0.21359400000000001</v>
      </c>
      <c r="AB2307" s="2">
        <v>-3.0386899999999999E-5</v>
      </c>
    </row>
    <row r="2308" spans="1:28" x14ac:dyDescent="0.3">
      <c r="A2308">
        <v>129</v>
      </c>
      <c r="B2308">
        <v>2021</v>
      </c>
      <c r="C2308">
        <v>5</v>
      </c>
      <c r="D2308">
        <v>1</v>
      </c>
      <c r="E2308" s="1">
        <v>8.3333333333333329E-2</v>
      </c>
      <c r="F2308" t="s">
        <v>8</v>
      </c>
      <c r="G2308">
        <v>13.5</v>
      </c>
      <c r="H2308">
        <v>79.5</v>
      </c>
      <c r="I2308" s="3">
        <v>33.983800000000002</v>
      </c>
      <c r="J2308">
        <v>-0.20189299999999999</v>
      </c>
      <c r="K2308">
        <v>1.63812</v>
      </c>
      <c r="L2308" s="4">
        <v>298.11799999999999</v>
      </c>
      <c r="M2308" s="6">
        <v>301.59699999999998</v>
      </c>
      <c r="N2308" s="4">
        <v>549.89400000000001</v>
      </c>
      <c r="O2308" s="6">
        <v>2355.25</v>
      </c>
      <c r="P2308" s="4">
        <v>269.25400000000002</v>
      </c>
      <c r="Q2308" s="5">
        <v>7.5449700000000002E-6</v>
      </c>
      <c r="R2308">
        <v>14.3979</v>
      </c>
      <c r="S2308">
        <v>-63033.1</v>
      </c>
      <c r="T2308">
        <v>249156</v>
      </c>
      <c r="U2308">
        <v>98115</v>
      </c>
      <c r="V2308">
        <v>-114739</v>
      </c>
      <c r="W2308">
        <v>631275</v>
      </c>
      <c r="X2308">
        <v>302372</v>
      </c>
      <c r="Y2308">
        <v>0.64849800000000002</v>
      </c>
      <c r="Z2308" s="2">
        <v>2.6599200000000001E-5</v>
      </c>
      <c r="AA2308">
        <v>0.21365000000000001</v>
      </c>
      <c r="AB2308" s="2">
        <v>-2.12448E-5</v>
      </c>
    </row>
    <row r="2309" spans="1:28" x14ac:dyDescent="0.3">
      <c r="A2309">
        <v>129</v>
      </c>
      <c r="B2309">
        <v>2021</v>
      </c>
      <c r="C2309">
        <v>5</v>
      </c>
      <c r="D2309">
        <v>1</v>
      </c>
      <c r="E2309" s="1">
        <v>0.125</v>
      </c>
      <c r="F2309" t="s">
        <v>8</v>
      </c>
      <c r="G2309">
        <v>13.5</v>
      </c>
      <c r="H2309">
        <v>79.5</v>
      </c>
      <c r="I2309" s="3">
        <v>34.072400000000002</v>
      </c>
      <c r="J2309">
        <v>-0.35118300000000002</v>
      </c>
      <c r="K2309">
        <v>1.83328</v>
      </c>
      <c r="L2309" s="4">
        <v>297.97899999999998</v>
      </c>
      <c r="M2309" s="6">
        <v>301.642</v>
      </c>
      <c r="N2309" s="4">
        <v>676.25199999999995</v>
      </c>
      <c r="O2309" s="6">
        <v>2006.45</v>
      </c>
      <c r="P2309" s="4">
        <v>354.26400000000001</v>
      </c>
      <c r="Q2309" s="5">
        <v>5.7097099999999996E-6</v>
      </c>
      <c r="R2309">
        <v>14.611700000000001</v>
      </c>
      <c r="S2309">
        <v>-186985</v>
      </c>
      <c r="T2309">
        <v>839218</v>
      </c>
      <c r="U2309">
        <v>98154.4</v>
      </c>
      <c r="V2309">
        <v>-334991</v>
      </c>
      <c r="W2309" s="2">
        <v>1456900</v>
      </c>
      <c r="X2309" s="2">
        <v>1027390</v>
      </c>
      <c r="Y2309">
        <v>0.41980400000000001</v>
      </c>
      <c r="Z2309" s="2">
        <v>5.6998199999999997E-6</v>
      </c>
      <c r="AA2309">
        <v>0.21359400000000001</v>
      </c>
      <c r="AB2309" s="2">
        <v>-2.5244499999999999E-5</v>
      </c>
    </row>
    <row r="2310" spans="1:28" x14ac:dyDescent="0.3">
      <c r="A2310">
        <v>129</v>
      </c>
      <c r="B2310">
        <v>2021</v>
      </c>
      <c r="C2310">
        <v>5</v>
      </c>
      <c r="D2310">
        <v>1</v>
      </c>
      <c r="E2310" s="1">
        <v>0.16666666666666666</v>
      </c>
      <c r="F2310" t="s">
        <v>8</v>
      </c>
      <c r="G2310">
        <v>13.5</v>
      </c>
      <c r="H2310">
        <v>79.5</v>
      </c>
      <c r="I2310" s="3">
        <v>34.2804</v>
      </c>
      <c r="J2310">
        <v>-0.70828599999999997</v>
      </c>
      <c r="K2310">
        <v>2.1118199999999998</v>
      </c>
      <c r="L2310" s="4">
        <v>297.22899999999998</v>
      </c>
      <c r="M2310" s="6">
        <v>302.25099999999998</v>
      </c>
      <c r="N2310" s="4">
        <v>912.88099999999997</v>
      </c>
      <c r="O2310" s="6">
        <v>1316.25</v>
      </c>
      <c r="P2310" s="4">
        <v>525.94899999999996</v>
      </c>
      <c r="Q2310" s="5">
        <v>1.2235100000000001E-6</v>
      </c>
      <c r="R2310">
        <v>14.8371</v>
      </c>
      <c r="S2310">
        <v>-368428</v>
      </c>
      <c r="T2310" s="2">
        <v>1655110</v>
      </c>
      <c r="U2310">
        <v>98157</v>
      </c>
      <c r="V2310">
        <v>-677974</v>
      </c>
      <c r="W2310" s="2">
        <v>2278290</v>
      </c>
      <c r="X2310" s="2">
        <v>2000470</v>
      </c>
      <c r="Y2310">
        <v>0.18615000000000001</v>
      </c>
      <c r="Z2310" s="2">
        <v>1.0856799999999999E-6</v>
      </c>
      <c r="AA2310">
        <v>0.21344199999999999</v>
      </c>
      <c r="AB2310" s="2">
        <v>-1.7016699999999999E-5</v>
      </c>
    </row>
    <row r="2311" spans="1:28" x14ac:dyDescent="0.3">
      <c r="A2311">
        <v>129</v>
      </c>
      <c r="B2311">
        <v>2021</v>
      </c>
      <c r="C2311">
        <v>5</v>
      </c>
      <c r="D2311">
        <v>1</v>
      </c>
      <c r="E2311" s="1">
        <v>0.20833333333333334</v>
      </c>
      <c r="F2311" t="s">
        <v>8</v>
      </c>
      <c r="G2311">
        <v>13.5</v>
      </c>
      <c r="H2311">
        <v>79.5</v>
      </c>
      <c r="I2311" s="3">
        <v>34.523400000000002</v>
      </c>
      <c r="J2311">
        <v>-1.20194</v>
      </c>
      <c r="K2311">
        <v>1.9811300000000001</v>
      </c>
      <c r="L2311" s="4">
        <v>296.04599999999999</v>
      </c>
      <c r="M2311" s="6">
        <v>304.85899999999998</v>
      </c>
      <c r="N2311" s="4">
        <v>1161.72</v>
      </c>
      <c r="O2311" s="6">
        <v>885.30399999999997</v>
      </c>
      <c r="P2311" s="4">
        <v>642.37900000000002</v>
      </c>
      <c r="Q2311" s="5">
        <v>2.0391800000000001E-7</v>
      </c>
      <c r="R2311">
        <v>15.0366</v>
      </c>
      <c r="S2311">
        <v>-550231</v>
      </c>
      <c r="T2311" s="2">
        <v>2280130</v>
      </c>
      <c r="U2311">
        <v>98110.1</v>
      </c>
      <c r="V2311">
        <v>-943837</v>
      </c>
      <c r="W2311" s="2">
        <v>2958420</v>
      </c>
      <c r="X2311" s="2">
        <v>2774360</v>
      </c>
      <c r="Y2311">
        <v>0.13794600000000001</v>
      </c>
      <c r="Z2311">
        <v>0</v>
      </c>
      <c r="AA2311">
        <v>0.213201</v>
      </c>
      <c r="AB2311">
        <v>-1.2420700000000001E-4</v>
      </c>
    </row>
    <row r="2312" spans="1:28" x14ac:dyDescent="0.3">
      <c r="A2312">
        <v>129</v>
      </c>
      <c r="B2312">
        <v>2021</v>
      </c>
      <c r="C2312">
        <v>5</v>
      </c>
      <c r="D2312">
        <v>1</v>
      </c>
      <c r="E2312" s="1">
        <v>0.25</v>
      </c>
      <c r="F2312" t="s">
        <v>8</v>
      </c>
      <c r="G2312">
        <v>13.5</v>
      </c>
      <c r="H2312">
        <v>79.5</v>
      </c>
      <c r="I2312" s="3">
        <v>36.662100000000002</v>
      </c>
      <c r="J2312">
        <v>-1.76447</v>
      </c>
      <c r="K2312">
        <v>1.6686000000000001</v>
      </c>
      <c r="L2312" s="4">
        <v>295.39299999999997</v>
      </c>
      <c r="M2312" s="6">
        <v>306.69400000000002</v>
      </c>
      <c r="N2312" s="4">
        <v>1404.13</v>
      </c>
      <c r="O2312" s="6">
        <v>611.00900000000001</v>
      </c>
      <c r="P2312" s="4">
        <v>-32767</v>
      </c>
      <c r="Q2312" s="4">
        <v>0</v>
      </c>
      <c r="R2312">
        <v>17.209700000000002</v>
      </c>
      <c r="S2312">
        <v>-717752</v>
      </c>
      <c r="T2312" s="2">
        <v>2762430</v>
      </c>
      <c r="U2312">
        <v>98069.9</v>
      </c>
      <c r="V2312" s="2">
        <v>-1139420</v>
      </c>
      <c r="W2312" s="2">
        <v>3405270</v>
      </c>
      <c r="X2312" s="2">
        <v>3345860</v>
      </c>
      <c r="Y2312">
        <v>7.1292300000000003E-2</v>
      </c>
      <c r="Z2312">
        <v>0</v>
      </c>
      <c r="AA2312">
        <v>0.21291199999999999</v>
      </c>
      <c r="AB2312">
        <v>-1.4191900000000001E-4</v>
      </c>
    </row>
    <row r="2313" spans="1:28" x14ac:dyDescent="0.3">
      <c r="A2313">
        <v>129</v>
      </c>
      <c r="B2313">
        <v>2021</v>
      </c>
      <c r="C2313">
        <v>5</v>
      </c>
      <c r="D2313">
        <v>1</v>
      </c>
      <c r="E2313" s="1">
        <v>0.29166666666666669</v>
      </c>
      <c r="F2313" t="s">
        <v>8</v>
      </c>
      <c r="G2313">
        <v>13.5</v>
      </c>
      <c r="H2313">
        <v>79.5</v>
      </c>
      <c r="I2313" s="3">
        <v>45.248699999999999</v>
      </c>
      <c r="J2313">
        <v>-2.3090799999999998</v>
      </c>
      <c r="K2313">
        <v>1.3746400000000001</v>
      </c>
      <c r="L2313" s="4">
        <v>294.73399999999998</v>
      </c>
      <c r="M2313" s="6">
        <v>307.21100000000001</v>
      </c>
      <c r="N2313" s="4">
        <v>1708.98</v>
      </c>
      <c r="O2313" s="6">
        <v>445.32100000000003</v>
      </c>
      <c r="P2313" s="4">
        <v>-32767</v>
      </c>
      <c r="Q2313" s="4">
        <v>0</v>
      </c>
      <c r="R2313">
        <v>26.137499999999999</v>
      </c>
      <c r="S2313">
        <v>-796589</v>
      </c>
      <c r="T2313" s="2">
        <v>2836290</v>
      </c>
      <c r="U2313">
        <v>97980.3</v>
      </c>
      <c r="V2313" s="2">
        <v>-1142610</v>
      </c>
      <c r="W2313" s="2">
        <v>3574240</v>
      </c>
      <c r="X2313" s="2">
        <v>3443210</v>
      </c>
      <c r="Y2313">
        <v>0.12869900000000001</v>
      </c>
      <c r="Z2313">
        <v>0</v>
      </c>
      <c r="AA2313">
        <v>0.212584</v>
      </c>
      <c r="AB2313">
        <v>-1.3460600000000001E-4</v>
      </c>
    </row>
    <row r="2314" spans="1:28" x14ac:dyDescent="0.3">
      <c r="A2314">
        <v>129</v>
      </c>
      <c r="B2314">
        <v>2021</v>
      </c>
      <c r="C2314">
        <v>5</v>
      </c>
      <c r="D2314">
        <v>1</v>
      </c>
      <c r="E2314" s="1">
        <v>0.33333333333333331</v>
      </c>
      <c r="F2314" t="s">
        <v>8</v>
      </c>
      <c r="G2314">
        <v>13.5</v>
      </c>
      <c r="H2314">
        <v>79.5</v>
      </c>
      <c r="I2314" s="3">
        <v>45.869799999999998</v>
      </c>
      <c r="J2314">
        <v>-2.8719999999999999</v>
      </c>
      <c r="K2314">
        <v>1.18544</v>
      </c>
      <c r="L2314" s="4">
        <v>294.22199999999998</v>
      </c>
      <c r="M2314" s="6">
        <v>308.22199999999998</v>
      </c>
      <c r="N2314" s="4">
        <v>1975.24</v>
      </c>
      <c r="O2314" s="6">
        <v>298.26</v>
      </c>
      <c r="P2314" s="4">
        <v>-32767</v>
      </c>
      <c r="Q2314" s="4">
        <v>0</v>
      </c>
      <c r="R2314">
        <v>26.5136</v>
      </c>
      <c r="S2314">
        <v>-796950</v>
      </c>
      <c r="T2314" s="2">
        <v>2726250</v>
      </c>
      <c r="U2314">
        <v>97900.6</v>
      </c>
      <c r="V2314" s="2">
        <v>-1108100</v>
      </c>
      <c r="W2314" s="2">
        <v>3477650</v>
      </c>
      <c r="X2314" s="2">
        <v>3299610</v>
      </c>
      <c r="Y2314">
        <v>0.16957900000000001</v>
      </c>
      <c r="Z2314">
        <v>0</v>
      </c>
      <c r="AA2314">
        <v>0.21224699999999999</v>
      </c>
      <c r="AB2314" s="2">
        <v>-1.86165E-5</v>
      </c>
    </row>
    <row r="2315" spans="1:28" x14ac:dyDescent="0.3">
      <c r="A2315">
        <v>129</v>
      </c>
      <c r="B2315">
        <v>2021</v>
      </c>
      <c r="C2315">
        <v>5</v>
      </c>
      <c r="D2315">
        <v>1</v>
      </c>
      <c r="E2315" s="1">
        <v>0.375</v>
      </c>
      <c r="F2315" t="s">
        <v>8</v>
      </c>
      <c r="G2315">
        <v>13.5</v>
      </c>
      <c r="H2315">
        <v>79.5</v>
      </c>
      <c r="I2315" s="3">
        <v>45.893500000000003</v>
      </c>
      <c r="J2315">
        <v>-3.35053</v>
      </c>
      <c r="K2315">
        <v>0.94123699999999999</v>
      </c>
      <c r="L2315" s="4">
        <v>293.536</v>
      </c>
      <c r="M2315" s="6">
        <v>308.642</v>
      </c>
      <c r="N2315" s="4">
        <v>2014.96</v>
      </c>
      <c r="O2315" s="6">
        <v>147.82300000000001</v>
      </c>
      <c r="P2315" s="4">
        <v>-32767</v>
      </c>
      <c r="Q2315" s="4">
        <v>0</v>
      </c>
      <c r="R2315">
        <v>26.581</v>
      </c>
      <c r="S2315">
        <v>-756217</v>
      </c>
      <c r="T2315" s="2">
        <v>2511890</v>
      </c>
      <c r="U2315">
        <v>97784.2</v>
      </c>
      <c r="V2315" s="2">
        <v>-1002200</v>
      </c>
      <c r="W2315" s="2">
        <v>3119780</v>
      </c>
      <c r="X2315" s="2">
        <v>3038650</v>
      </c>
      <c r="Y2315">
        <v>0.102574</v>
      </c>
      <c r="Z2315">
        <v>0</v>
      </c>
      <c r="AA2315">
        <v>0.21194199999999999</v>
      </c>
      <c r="AB2315">
        <v>1.04572E-4</v>
      </c>
    </row>
    <row r="2316" spans="1:28" x14ac:dyDescent="0.3">
      <c r="A2316">
        <v>129</v>
      </c>
      <c r="B2316">
        <v>2021</v>
      </c>
      <c r="C2316">
        <v>5</v>
      </c>
      <c r="D2316">
        <v>1</v>
      </c>
      <c r="E2316" s="1">
        <v>0.41666666666666669</v>
      </c>
      <c r="F2316" t="s">
        <v>8</v>
      </c>
      <c r="G2316">
        <v>13.5</v>
      </c>
      <c r="H2316">
        <v>79.5</v>
      </c>
      <c r="I2316" s="3">
        <v>45.793500000000002</v>
      </c>
      <c r="J2316">
        <v>-3.3274400000000002</v>
      </c>
      <c r="K2316">
        <v>0.93668300000000004</v>
      </c>
      <c r="L2316" s="4">
        <v>294.43200000000002</v>
      </c>
      <c r="M2316" s="6">
        <v>307.00900000000001</v>
      </c>
      <c r="N2316" s="4">
        <v>2039.66</v>
      </c>
      <c r="O2316" s="6">
        <v>13.7256</v>
      </c>
      <c r="P2316" s="4">
        <v>-32767</v>
      </c>
      <c r="Q2316" s="5">
        <v>1.7333000000000002E-5</v>
      </c>
      <c r="R2316">
        <v>26.027000000000001</v>
      </c>
      <c r="S2316">
        <v>-633296</v>
      </c>
      <c r="T2316" s="2">
        <v>2006320</v>
      </c>
      <c r="U2316">
        <v>97719.4</v>
      </c>
      <c r="V2316">
        <v>-767350</v>
      </c>
      <c r="W2316" s="2">
        <v>2531140</v>
      </c>
      <c r="X2316" s="2">
        <v>2431980</v>
      </c>
      <c r="Y2316">
        <v>0.13449700000000001</v>
      </c>
      <c r="Z2316" s="2">
        <v>1.7099500000000001E-5</v>
      </c>
      <c r="AA2316">
        <v>0.21118000000000001</v>
      </c>
      <c r="AB2316">
        <v>1.65823E-4</v>
      </c>
    </row>
    <row r="2317" spans="1:28" x14ac:dyDescent="0.3">
      <c r="A2317">
        <v>129</v>
      </c>
      <c r="B2317">
        <v>2021</v>
      </c>
      <c r="C2317">
        <v>5</v>
      </c>
      <c r="D2317">
        <v>1</v>
      </c>
      <c r="E2317" s="1">
        <v>0.45833333333333331</v>
      </c>
      <c r="F2317" t="s">
        <v>8</v>
      </c>
      <c r="G2317">
        <v>13.5</v>
      </c>
      <c r="H2317">
        <v>79.5</v>
      </c>
      <c r="I2317" s="3">
        <v>45.6663</v>
      </c>
      <c r="J2317">
        <v>-4.1562999999999999</v>
      </c>
      <c r="K2317">
        <v>0.59086899999999998</v>
      </c>
      <c r="L2317" s="4">
        <v>294.68099999999998</v>
      </c>
      <c r="M2317" s="6">
        <v>306.697</v>
      </c>
      <c r="N2317" s="4">
        <v>1284.69</v>
      </c>
      <c r="O2317" s="6">
        <v>28.322800000000001</v>
      </c>
      <c r="P2317" s="4">
        <v>-32767</v>
      </c>
      <c r="Q2317" s="4">
        <v>0</v>
      </c>
      <c r="R2317">
        <v>27.191099999999999</v>
      </c>
      <c r="S2317">
        <v>-424062</v>
      </c>
      <c r="T2317" s="2">
        <v>1165330</v>
      </c>
      <c r="U2317">
        <v>97693.3</v>
      </c>
      <c r="V2317">
        <v>-398009</v>
      </c>
      <c r="W2317" s="2">
        <v>1766970</v>
      </c>
      <c r="X2317" s="2">
        <v>1411530</v>
      </c>
      <c r="Y2317">
        <v>0.37887799999999999</v>
      </c>
      <c r="Z2317">
        <v>0</v>
      </c>
      <c r="AA2317">
        <v>0.211011</v>
      </c>
      <c r="AB2317">
        <v>-4.0715199999999998E-4</v>
      </c>
    </row>
    <row r="2318" spans="1:28" x14ac:dyDescent="0.3">
      <c r="A2318">
        <v>129</v>
      </c>
      <c r="B2318">
        <v>2021</v>
      </c>
      <c r="C2318">
        <v>5</v>
      </c>
      <c r="D2318">
        <v>1</v>
      </c>
      <c r="E2318" s="1">
        <v>0.5</v>
      </c>
      <c r="F2318" t="s">
        <v>8</v>
      </c>
      <c r="G2318">
        <v>13.5</v>
      </c>
      <c r="H2318">
        <v>79.5</v>
      </c>
      <c r="I2318" s="3">
        <v>44.132899999999999</v>
      </c>
      <c r="J2318">
        <v>-4.3032000000000004</v>
      </c>
      <c r="K2318">
        <v>0.93563200000000002</v>
      </c>
      <c r="L2318" s="4">
        <v>295.74900000000002</v>
      </c>
      <c r="M2318" s="6">
        <v>306.22699999999998</v>
      </c>
      <c r="N2318" s="4">
        <v>1135.33</v>
      </c>
      <c r="O2318" s="6">
        <v>262.85700000000003</v>
      </c>
      <c r="P2318" s="4">
        <v>409.99200000000002</v>
      </c>
      <c r="Q2318" s="4">
        <v>0</v>
      </c>
      <c r="R2318">
        <v>26.154699999999998</v>
      </c>
      <c r="S2318">
        <v>-225604</v>
      </c>
      <c r="T2318">
        <v>554215</v>
      </c>
      <c r="U2318">
        <v>97730.5</v>
      </c>
      <c r="V2318">
        <v>-186325</v>
      </c>
      <c r="W2318">
        <v>916998</v>
      </c>
      <c r="X2318">
        <v>670187</v>
      </c>
      <c r="Y2318">
        <v>0.35611100000000001</v>
      </c>
      <c r="Z2318">
        <v>0</v>
      </c>
      <c r="AA2318">
        <v>0.210891</v>
      </c>
      <c r="AB2318" s="2">
        <v>-1.5416800000000001E-5</v>
      </c>
    </row>
    <row r="2319" spans="1:28" x14ac:dyDescent="0.3">
      <c r="A2319">
        <v>129</v>
      </c>
      <c r="B2319">
        <v>2021</v>
      </c>
      <c r="C2319">
        <v>5</v>
      </c>
      <c r="D2319">
        <v>1</v>
      </c>
      <c r="E2319" s="1">
        <v>0.54166666666666663</v>
      </c>
      <c r="F2319" t="s">
        <v>8</v>
      </c>
      <c r="G2319">
        <v>13.5</v>
      </c>
      <c r="H2319">
        <v>79.5</v>
      </c>
      <c r="I2319" s="3">
        <v>43.2881</v>
      </c>
      <c r="J2319">
        <v>-3.3995000000000002</v>
      </c>
      <c r="K2319">
        <v>1.3883099999999999</v>
      </c>
      <c r="L2319" s="4">
        <v>296.57499999999999</v>
      </c>
      <c r="M2319" s="6">
        <v>306.11599999999999</v>
      </c>
      <c r="N2319" s="4">
        <v>919.08900000000006</v>
      </c>
      <c r="O2319" s="6">
        <v>789.76900000000001</v>
      </c>
      <c r="P2319" s="4">
        <v>334.51900000000001</v>
      </c>
      <c r="Q2319" s="4">
        <v>0</v>
      </c>
      <c r="R2319">
        <v>24.283100000000001</v>
      </c>
      <c r="S2319">
        <v>-77624.800000000003</v>
      </c>
      <c r="T2319">
        <v>134911</v>
      </c>
      <c r="U2319">
        <v>97851.5</v>
      </c>
      <c r="V2319">
        <v>-44882.1</v>
      </c>
      <c r="W2319">
        <v>194877</v>
      </c>
      <c r="X2319">
        <v>164601</v>
      </c>
      <c r="Y2319">
        <v>0.393924</v>
      </c>
      <c r="Z2319">
        <v>0</v>
      </c>
      <c r="AA2319">
        <v>0.21083499999999999</v>
      </c>
      <c r="AB2319">
        <v>-2.43167E-4</v>
      </c>
    </row>
    <row r="2320" spans="1:28" x14ac:dyDescent="0.3">
      <c r="A2320">
        <v>129</v>
      </c>
      <c r="B2320">
        <v>2021</v>
      </c>
      <c r="C2320">
        <v>5</v>
      </c>
      <c r="D2320">
        <v>1</v>
      </c>
      <c r="E2320" s="1">
        <v>0.58333333333333337</v>
      </c>
      <c r="F2320" t="s">
        <v>8</v>
      </c>
      <c r="G2320">
        <v>13.5</v>
      </c>
      <c r="H2320">
        <v>79.5</v>
      </c>
      <c r="I2320" s="3">
        <v>42.881900000000002</v>
      </c>
      <c r="J2320">
        <v>-2.8935</v>
      </c>
      <c r="K2320">
        <v>1.74919</v>
      </c>
      <c r="L2320" s="4">
        <v>297.31</v>
      </c>
      <c r="M2320" s="6">
        <v>304.947</v>
      </c>
      <c r="N2320" s="4">
        <v>786.1</v>
      </c>
      <c r="O2320" s="6">
        <v>1395</v>
      </c>
      <c r="P2320" s="4">
        <v>238.24600000000001</v>
      </c>
      <c r="Q2320" s="4">
        <v>0</v>
      </c>
      <c r="R2320">
        <v>23.743400000000001</v>
      </c>
      <c r="S2320">
        <v>-22970.400000000001</v>
      </c>
      <c r="T2320">
        <v>0</v>
      </c>
      <c r="U2320">
        <v>97955.1</v>
      </c>
      <c r="V2320">
        <v>12947.6</v>
      </c>
      <c r="W2320" s="2">
        <v>2.3283100000000002E-10</v>
      </c>
      <c r="X2320" s="2">
        <v>2.3283100000000002E-10</v>
      </c>
      <c r="Y2320">
        <v>0.66854899999999995</v>
      </c>
      <c r="Z2320">
        <v>0</v>
      </c>
      <c r="AA2320">
        <v>0.21079500000000001</v>
      </c>
      <c r="AB2320" s="2">
        <v>5.8176300000000001E-5</v>
      </c>
    </row>
    <row r="2321" spans="1:28" x14ac:dyDescent="0.3">
      <c r="A2321">
        <v>129</v>
      </c>
      <c r="B2321">
        <v>2021</v>
      </c>
      <c r="C2321">
        <v>5</v>
      </c>
      <c r="D2321">
        <v>1</v>
      </c>
      <c r="E2321" s="1">
        <v>0.625</v>
      </c>
      <c r="F2321" t="s">
        <v>8</v>
      </c>
      <c r="G2321">
        <v>13.5</v>
      </c>
      <c r="H2321">
        <v>79.5</v>
      </c>
      <c r="I2321" s="3">
        <v>41.342300000000002</v>
      </c>
      <c r="J2321">
        <v>-2.4257200000000001</v>
      </c>
      <c r="K2321">
        <v>1.8497399999999999</v>
      </c>
      <c r="L2321" s="4">
        <v>297.142</v>
      </c>
      <c r="M2321" s="6">
        <v>302.62200000000001</v>
      </c>
      <c r="N2321" s="4">
        <v>692.12599999999998</v>
      </c>
      <c r="O2321" s="6">
        <v>1721.7</v>
      </c>
      <c r="P2321" s="4">
        <v>199.976</v>
      </c>
      <c r="Q2321" s="4">
        <v>0</v>
      </c>
      <c r="R2321">
        <v>22.206099999999999</v>
      </c>
      <c r="S2321">
        <v>-18123.7</v>
      </c>
      <c r="T2321">
        <v>0</v>
      </c>
      <c r="U2321">
        <v>98060</v>
      </c>
      <c r="V2321">
        <v>9873.6</v>
      </c>
      <c r="W2321" s="2">
        <v>2.3283100000000002E-10</v>
      </c>
      <c r="X2321" s="2">
        <v>2.3283100000000002E-10</v>
      </c>
      <c r="Y2321">
        <v>0.70892500000000003</v>
      </c>
      <c r="Z2321">
        <v>0</v>
      </c>
      <c r="AA2321">
        <v>0.21076300000000001</v>
      </c>
      <c r="AB2321">
        <v>2.05591E-4</v>
      </c>
    </row>
    <row r="2322" spans="1:28" x14ac:dyDescent="0.3">
      <c r="A2322">
        <v>129</v>
      </c>
      <c r="B2322">
        <v>2021</v>
      </c>
      <c r="C2322">
        <v>5</v>
      </c>
      <c r="D2322">
        <v>1</v>
      </c>
      <c r="E2322" s="1">
        <v>0.66666666666666663</v>
      </c>
      <c r="F2322" t="s">
        <v>8</v>
      </c>
      <c r="G2322">
        <v>13.5</v>
      </c>
      <c r="H2322">
        <v>79.5</v>
      </c>
      <c r="I2322" s="3">
        <v>39.658000000000001</v>
      </c>
      <c r="J2322">
        <v>-1.98502</v>
      </c>
      <c r="K2322">
        <v>2.0032000000000001</v>
      </c>
      <c r="L2322" s="4">
        <v>297.47699999999998</v>
      </c>
      <c r="M2322" s="6">
        <v>302.358</v>
      </c>
      <c r="N2322" s="4">
        <v>608.24</v>
      </c>
      <c r="O2322" s="6">
        <v>1913.96</v>
      </c>
      <c r="P2322" s="4">
        <v>218.83600000000001</v>
      </c>
      <c r="Q2322" s="4">
        <v>0</v>
      </c>
      <c r="R2322">
        <v>20.086099999999998</v>
      </c>
      <c r="S2322">
        <v>-14617.5</v>
      </c>
      <c r="T2322">
        <v>0</v>
      </c>
      <c r="U2322">
        <v>98092.800000000003</v>
      </c>
      <c r="V2322">
        <v>7145.42</v>
      </c>
      <c r="W2322" s="2">
        <v>2.3283100000000002E-10</v>
      </c>
      <c r="X2322" s="2">
        <v>2.3283100000000002E-10</v>
      </c>
      <c r="Y2322">
        <v>0.76797899999999997</v>
      </c>
      <c r="Z2322">
        <v>0</v>
      </c>
      <c r="AA2322">
        <v>0.21076300000000001</v>
      </c>
      <c r="AB2322">
        <v>2.4227299999999999E-4</v>
      </c>
    </row>
    <row r="2323" spans="1:28" x14ac:dyDescent="0.3">
      <c r="A2323">
        <v>129</v>
      </c>
      <c r="B2323">
        <v>2021</v>
      </c>
      <c r="C2323">
        <v>5</v>
      </c>
      <c r="D2323">
        <v>1</v>
      </c>
      <c r="E2323" s="1">
        <v>0.70833333333333337</v>
      </c>
      <c r="F2323" t="s">
        <v>8</v>
      </c>
      <c r="G2323">
        <v>13.5</v>
      </c>
      <c r="H2323">
        <v>79.5</v>
      </c>
      <c r="I2323" s="3">
        <v>38.516599999999997</v>
      </c>
      <c r="J2323">
        <v>-1.4013899999999999</v>
      </c>
      <c r="K2323">
        <v>1.9408399999999999</v>
      </c>
      <c r="L2323" s="4">
        <v>297.52600000000001</v>
      </c>
      <c r="M2323" s="6">
        <v>301.14999999999998</v>
      </c>
      <c r="N2323" s="4">
        <v>543.33299999999997</v>
      </c>
      <c r="O2323" s="6">
        <v>2047.3</v>
      </c>
      <c r="P2323" s="4">
        <v>240.12299999999999</v>
      </c>
      <c r="Q2323" s="4">
        <v>0</v>
      </c>
      <c r="R2323">
        <v>18.4757</v>
      </c>
      <c r="S2323">
        <v>-11214.5</v>
      </c>
      <c r="T2323">
        <v>0</v>
      </c>
      <c r="U2323">
        <v>98109.9</v>
      </c>
      <c r="V2323">
        <v>12947.6</v>
      </c>
      <c r="W2323" s="2">
        <v>2.3283100000000002E-10</v>
      </c>
      <c r="X2323" s="2">
        <v>2.3283100000000002E-10</v>
      </c>
      <c r="Y2323">
        <v>0.87853400000000004</v>
      </c>
      <c r="Z2323">
        <v>0</v>
      </c>
      <c r="AA2323">
        <v>0.210755</v>
      </c>
      <c r="AB2323">
        <v>3.1015300000000002E-4</v>
      </c>
    </row>
    <row r="2324" spans="1:28" x14ac:dyDescent="0.3">
      <c r="A2324">
        <v>129</v>
      </c>
      <c r="B2324">
        <v>2021</v>
      </c>
      <c r="C2324">
        <v>5</v>
      </c>
      <c r="D2324">
        <v>1</v>
      </c>
      <c r="E2324" s="1">
        <v>0.75</v>
      </c>
      <c r="F2324" t="s">
        <v>8</v>
      </c>
      <c r="G2324">
        <v>13.5</v>
      </c>
      <c r="H2324">
        <v>79.5</v>
      </c>
      <c r="I2324" s="3">
        <v>37.588500000000003</v>
      </c>
      <c r="J2324">
        <v>-0.61393500000000001</v>
      </c>
      <c r="K2324">
        <v>1.6980299999999999</v>
      </c>
      <c r="L2324" s="4">
        <v>297.47399999999999</v>
      </c>
      <c r="M2324" s="6">
        <v>300.959</v>
      </c>
      <c r="N2324" s="4">
        <v>495.57</v>
      </c>
      <c r="O2324" s="6">
        <v>2149.48</v>
      </c>
      <c r="P2324" s="4">
        <v>256.024</v>
      </c>
      <c r="Q2324" s="4">
        <v>0</v>
      </c>
      <c r="R2324">
        <v>17.061900000000001</v>
      </c>
      <c r="S2324">
        <v>-8430.23</v>
      </c>
      <c r="T2324">
        <v>0</v>
      </c>
      <c r="U2324">
        <v>98111.7</v>
      </c>
      <c r="V2324">
        <v>11064.8</v>
      </c>
      <c r="W2324" s="2">
        <v>2.3283100000000002E-10</v>
      </c>
      <c r="X2324" s="2">
        <v>2.3283100000000002E-10</v>
      </c>
      <c r="Y2324">
        <v>0.88076200000000004</v>
      </c>
      <c r="Z2324">
        <v>0</v>
      </c>
      <c r="AA2324">
        <v>0.21073900000000001</v>
      </c>
      <c r="AB2324">
        <v>2.0833399999999999E-4</v>
      </c>
    </row>
    <row r="2325" spans="1:28" x14ac:dyDescent="0.3">
      <c r="A2325">
        <v>129</v>
      </c>
      <c r="B2325">
        <v>2021</v>
      </c>
      <c r="C2325">
        <v>5</v>
      </c>
      <c r="D2325">
        <v>1</v>
      </c>
      <c r="E2325" s="1">
        <v>0.79166666666666663</v>
      </c>
      <c r="F2325" t="s">
        <v>8</v>
      </c>
      <c r="G2325">
        <v>13.5</v>
      </c>
      <c r="H2325">
        <v>79.5</v>
      </c>
      <c r="I2325" s="3">
        <v>37.863999999999997</v>
      </c>
      <c r="J2325">
        <v>-0.307392</v>
      </c>
      <c r="K2325">
        <v>1.57961</v>
      </c>
      <c r="L2325" s="4">
        <v>297.56099999999998</v>
      </c>
      <c r="M2325" s="6">
        <v>300.91000000000003</v>
      </c>
      <c r="N2325" s="4">
        <v>489.291</v>
      </c>
      <c r="O2325" s="6">
        <v>2234.88</v>
      </c>
      <c r="P2325" s="4">
        <v>308.83699999999999</v>
      </c>
      <c r="Q2325" s="4">
        <v>0</v>
      </c>
      <c r="R2325">
        <v>16.8279</v>
      </c>
      <c r="S2325">
        <v>-10389.5</v>
      </c>
      <c r="T2325">
        <v>0</v>
      </c>
      <c r="U2325">
        <v>98049.9</v>
      </c>
      <c r="V2325">
        <v>-15064.3</v>
      </c>
      <c r="W2325" s="2">
        <v>2.3283100000000002E-10</v>
      </c>
      <c r="X2325" s="2">
        <v>2.3283100000000002E-10</v>
      </c>
      <c r="Y2325">
        <v>0.92538100000000001</v>
      </c>
      <c r="Z2325">
        <v>0</v>
      </c>
      <c r="AA2325">
        <v>0.21073900000000001</v>
      </c>
      <c r="AB2325" s="2">
        <v>6.0461799999999998E-5</v>
      </c>
    </row>
    <row r="2326" spans="1:28" x14ac:dyDescent="0.3">
      <c r="A2326">
        <v>129</v>
      </c>
      <c r="B2326">
        <v>2021</v>
      </c>
      <c r="C2326">
        <v>5</v>
      </c>
      <c r="D2326">
        <v>1</v>
      </c>
      <c r="E2326" s="1">
        <v>0.83333333333333337</v>
      </c>
      <c r="F2326" t="s">
        <v>8</v>
      </c>
      <c r="G2326">
        <v>13.5</v>
      </c>
      <c r="H2326">
        <v>79.5</v>
      </c>
      <c r="I2326" s="3">
        <v>38.088500000000003</v>
      </c>
      <c r="J2326">
        <v>-8.0071799999999999E-2</v>
      </c>
      <c r="K2326">
        <v>1.3178799999999999</v>
      </c>
      <c r="L2326" s="4">
        <v>297.63499999999999</v>
      </c>
      <c r="M2326" s="6">
        <v>300.09199999999998</v>
      </c>
      <c r="N2326" s="4">
        <v>456.27300000000002</v>
      </c>
      <c r="O2326" s="6">
        <v>2277.2600000000002</v>
      </c>
      <c r="P2326" s="4">
        <v>278.71499999999997</v>
      </c>
      <c r="Q2326" s="5">
        <v>8.1567200000000005E-7</v>
      </c>
      <c r="R2326">
        <v>16.817900000000002</v>
      </c>
      <c r="S2326">
        <v>-8069.3</v>
      </c>
      <c r="T2326">
        <v>0</v>
      </c>
      <c r="U2326">
        <v>98002.4</v>
      </c>
      <c r="V2326">
        <v>-2422.42</v>
      </c>
      <c r="W2326" s="2">
        <v>2.3283100000000002E-10</v>
      </c>
      <c r="X2326" s="2">
        <v>2.3283100000000002E-10</v>
      </c>
      <c r="Y2326">
        <v>0.92742599999999997</v>
      </c>
      <c r="Z2326" s="2">
        <v>1.0856799999999999E-6</v>
      </c>
      <c r="AA2326">
        <v>0.21073900000000001</v>
      </c>
      <c r="AB2326">
        <v>-1.4854700000000001E-4</v>
      </c>
    </row>
    <row r="2327" spans="1:28" x14ac:dyDescent="0.3">
      <c r="A2327">
        <v>129</v>
      </c>
      <c r="B2327">
        <v>2021</v>
      </c>
      <c r="C2327">
        <v>5</v>
      </c>
      <c r="D2327">
        <v>1</v>
      </c>
      <c r="E2327" s="1">
        <v>0.875</v>
      </c>
      <c r="F2327" t="s">
        <v>8</v>
      </c>
      <c r="G2327">
        <v>13.5</v>
      </c>
      <c r="H2327">
        <v>79.5</v>
      </c>
      <c r="I2327" s="3">
        <v>38.339399999999998</v>
      </c>
      <c r="J2327">
        <v>9.6688200000000002E-2</v>
      </c>
      <c r="K2327">
        <v>1.19736</v>
      </c>
      <c r="L2327" s="4">
        <v>297.48700000000002</v>
      </c>
      <c r="M2327" s="6">
        <v>299.82900000000001</v>
      </c>
      <c r="N2327" s="4">
        <v>443.64400000000001</v>
      </c>
      <c r="O2327" s="6">
        <v>2312.5500000000002</v>
      </c>
      <c r="P2327" s="4">
        <v>219.99600000000001</v>
      </c>
      <c r="Q2327" s="4">
        <v>0</v>
      </c>
      <c r="R2327">
        <v>17.066199999999998</v>
      </c>
      <c r="S2327">
        <v>-6470.92</v>
      </c>
      <c r="T2327">
        <v>0</v>
      </c>
      <c r="U2327">
        <v>97974.1</v>
      </c>
      <c r="V2327">
        <v>1266.3800000000001</v>
      </c>
      <c r="W2327" s="2">
        <v>2.3283100000000002E-10</v>
      </c>
      <c r="X2327" s="2">
        <v>2.3283100000000002E-10</v>
      </c>
      <c r="Y2327">
        <v>0.88222699999999998</v>
      </c>
      <c r="Z2327" s="2">
        <v>3.7998800000000001E-6</v>
      </c>
      <c r="AA2327">
        <v>0.210755</v>
      </c>
      <c r="AB2327" s="2">
        <v>-9.9294699999999996E-5</v>
      </c>
    </row>
    <row r="2328" spans="1:28" x14ac:dyDescent="0.3">
      <c r="A2328">
        <v>129</v>
      </c>
      <c r="B2328">
        <v>2021</v>
      </c>
      <c r="C2328">
        <v>5</v>
      </c>
      <c r="D2328">
        <v>1</v>
      </c>
      <c r="E2328" s="1">
        <v>0.91666666666666663</v>
      </c>
      <c r="F2328" t="s">
        <v>8</v>
      </c>
      <c r="G2328">
        <v>13.5</v>
      </c>
      <c r="H2328">
        <v>79.5</v>
      </c>
      <c r="I2328" s="3">
        <v>37.992899999999999</v>
      </c>
      <c r="J2328">
        <v>5.4488700000000001E-2</v>
      </c>
      <c r="K2328">
        <v>0.74573199999999995</v>
      </c>
      <c r="L2328" s="4">
        <v>297.53500000000003</v>
      </c>
      <c r="M2328" s="6">
        <v>299.62299999999999</v>
      </c>
      <c r="N2328" s="4">
        <v>300.56599999999997</v>
      </c>
      <c r="O2328" s="6">
        <v>2201.88</v>
      </c>
      <c r="P2328" s="4">
        <v>185.67699999999999</v>
      </c>
      <c r="Q2328" s="5">
        <v>1.2235100000000001E-6</v>
      </c>
      <c r="R2328">
        <v>16.885300000000001</v>
      </c>
      <c r="S2328">
        <v>-5078.7700000000004</v>
      </c>
      <c r="T2328">
        <v>0</v>
      </c>
      <c r="U2328">
        <v>97929.8</v>
      </c>
      <c r="V2328">
        <v>497.88099999999997</v>
      </c>
      <c r="W2328" s="2">
        <v>2.3283100000000002E-10</v>
      </c>
      <c r="X2328" s="2">
        <v>2.3283100000000002E-10</v>
      </c>
      <c r="Y2328">
        <v>0.86797500000000005</v>
      </c>
      <c r="Z2328" s="2">
        <v>1.3571000000000001E-6</v>
      </c>
      <c r="AA2328">
        <v>0.21146899999999999</v>
      </c>
      <c r="AB2328">
        <v>1.04801E-4</v>
      </c>
    </row>
    <row r="2329" spans="1:28" x14ac:dyDescent="0.3">
      <c r="A2329">
        <v>129</v>
      </c>
      <c r="B2329">
        <v>2021</v>
      </c>
      <c r="C2329">
        <v>5</v>
      </c>
      <c r="D2329">
        <v>1</v>
      </c>
      <c r="E2329" s="1">
        <v>0.95833333333333337</v>
      </c>
      <c r="F2329" t="s">
        <v>8</v>
      </c>
      <c r="G2329">
        <v>13.5</v>
      </c>
      <c r="H2329">
        <v>79.5</v>
      </c>
      <c r="I2329" s="3">
        <v>37.558700000000002</v>
      </c>
      <c r="J2329">
        <v>-0.21781700000000001</v>
      </c>
      <c r="K2329">
        <v>0.66759999999999997</v>
      </c>
      <c r="L2329" s="4">
        <v>297.50099999999998</v>
      </c>
      <c r="M2329" s="6">
        <v>299.54599999999999</v>
      </c>
      <c r="N2329" s="4">
        <v>196.50299999999999</v>
      </c>
      <c r="O2329" s="6">
        <v>2161.2399999999998</v>
      </c>
      <c r="P2329" s="4">
        <v>167.595</v>
      </c>
      <c r="Q2329" s="5">
        <v>2.0391800000000001E-7</v>
      </c>
      <c r="R2329">
        <v>16.648499999999999</v>
      </c>
      <c r="S2329">
        <v>-3016.34</v>
      </c>
      <c r="T2329">
        <v>0</v>
      </c>
      <c r="U2329">
        <v>97966.8</v>
      </c>
      <c r="V2329">
        <v>-1500.22</v>
      </c>
      <c r="W2329" s="2">
        <v>2.3283100000000002E-10</v>
      </c>
      <c r="X2329" s="2">
        <v>2.3283100000000002E-10</v>
      </c>
      <c r="Y2329">
        <v>0.90850399999999998</v>
      </c>
      <c r="Z2329">
        <v>0</v>
      </c>
      <c r="AA2329">
        <v>0.21148500000000001</v>
      </c>
      <c r="AB2329" s="2">
        <v>9.4951399999999994E-6</v>
      </c>
    </row>
    <row r="2330" spans="1:28" x14ac:dyDescent="0.3">
      <c r="A2330">
        <v>131</v>
      </c>
      <c r="B2330">
        <v>2021</v>
      </c>
      <c r="C2330">
        <v>5</v>
      </c>
      <c r="D2330">
        <v>2</v>
      </c>
      <c r="E2330" s="1">
        <v>0</v>
      </c>
      <c r="F2330" t="s">
        <v>8</v>
      </c>
      <c r="G2330">
        <v>13.5</v>
      </c>
      <c r="H2330">
        <v>79.5</v>
      </c>
      <c r="I2330" s="3">
        <v>37.706899999999997</v>
      </c>
      <c r="J2330">
        <v>-0.29664299999999999</v>
      </c>
      <c r="K2330">
        <v>0.13784299999999999</v>
      </c>
      <c r="L2330" s="4">
        <v>297.57600000000002</v>
      </c>
      <c r="M2330" s="6">
        <v>300.279</v>
      </c>
      <c r="N2330" s="4">
        <v>63.725499999999997</v>
      </c>
      <c r="O2330" s="6">
        <v>2134.88</v>
      </c>
      <c r="P2330" s="4">
        <v>137.65600000000001</v>
      </c>
      <c r="Q2330" s="5">
        <v>8.1567200000000005E-7</v>
      </c>
      <c r="R2330">
        <v>17.0303</v>
      </c>
      <c r="S2330">
        <v>-1521.08</v>
      </c>
      <c r="T2330">
        <v>0</v>
      </c>
      <c r="U2330">
        <v>98008.7</v>
      </c>
      <c r="V2330">
        <v>-3306.2</v>
      </c>
      <c r="W2330" s="2">
        <v>2.3283100000000002E-10</v>
      </c>
      <c r="X2330" s="2">
        <v>2.3283100000000002E-10</v>
      </c>
      <c r="Y2330">
        <v>0.82321900000000003</v>
      </c>
      <c r="Z2330" s="2">
        <v>1.0856799999999999E-6</v>
      </c>
      <c r="AA2330">
        <v>0.21150099999999999</v>
      </c>
      <c r="AB2330">
        <v>-1.03637E-4</v>
      </c>
    </row>
    <row r="2331" spans="1:28" x14ac:dyDescent="0.3">
      <c r="A2331">
        <v>131</v>
      </c>
      <c r="B2331">
        <v>2021</v>
      </c>
      <c r="C2331">
        <v>5</v>
      </c>
      <c r="D2331">
        <v>2</v>
      </c>
      <c r="E2331" s="1">
        <v>4.1666666666666664E-2</v>
      </c>
      <c r="F2331" t="s">
        <v>8</v>
      </c>
      <c r="G2331">
        <v>13.5</v>
      </c>
      <c r="H2331">
        <v>79.5</v>
      </c>
      <c r="I2331" s="3">
        <v>38.274500000000003</v>
      </c>
      <c r="J2331">
        <v>-0.23214899999999999</v>
      </c>
      <c r="K2331">
        <v>3.3783300000000002E-2</v>
      </c>
      <c r="L2331" s="4">
        <v>297.709</v>
      </c>
      <c r="M2331" s="6">
        <v>300.54599999999999</v>
      </c>
      <c r="N2331" s="4">
        <v>84.679199999999994</v>
      </c>
      <c r="O2331" s="6">
        <v>2095.67</v>
      </c>
      <c r="P2331" s="4">
        <v>112.31</v>
      </c>
      <c r="Q2331" s="5">
        <v>1.83526E-6</v>
      </c>
      <c r="R2331">
        <v>17.5944</v>
      </c>
      <c r="S2331">
        <v>-4872.53</v>
      </c>
      <c r="T2331">
        <v>54186</v>
      </c>
      <c r="U2331">
        <v>98109.1</v>
      </c>
      <c r="V2331">
        <v>-7071.86</v>
      </c>
      <c r="W2331">
        <v>70457.899999999994</v>
      </c>
      <c r="X2331">
        <v>66960.399999999994</v>
      </c>
      <c r="Y2331">
        <v>0.92428200000000005</v>
      </c>
      <c r="Z2331" s="2">
        <v>1.8999400000000001E-6</v>
      </c>
      <c r="AA2331">
        <v>0.21154899999999999</v>
      </c>
      <c r="AB2331">
        <v>-1.06265E-4</v>
      </c>
    </row>
    <row r="2332" spans="1:28" x14ac:dyDescent="0.3">
      <c r="A2332">
        <v>131</v>
      </c>
      <c r="B2332">
        <v>2021</v>
      </c>
      <c r="C2332">
        <v>5</v>
      </c>
      <c r="D2332">
        <v>2</v>
      </c>
      <c r="E2332" s="1">
        <v>8.3333333333333329E-2</v>
      </c>
      <c r="F2332" t="s">
        <v>8</v>
      </c>
      <c r="G2332">
        <v>13.5</v>
      </c>
      <c r="H2332">
        <v>79.5</v>
      </c>
      <c r="I2332" s="3">
        <v>39.090400000000002</v>
      </c>
      <c r="J2332">
        <v>-0.343221</v>
      </c>
      <c r="K2332">
        <v>0.87326599999999999</v>
      </c>
      <c r="L2332" s="4">
        <v>297.52699999999999</v>
      </c>
      <c r="M2332" s="6">
        <v>301.73599999999999</v>
      </c>
      <c r="N2332" s="4">
        <v>457.19</v>
      </c>
      <c r="O2332" s="6">
        <v>1749.91</v>
      </c>
      <c r="P2332" s="4">
        <v>159.797</v>
      </c>
      <c r="Q2332" s="5">
        <v>1.12155E-5</v>
      </c>
      <c r="R2332">
        <v>18.197199999999999</v>
      </c>
      <c r="S2332">
        <v>-69478.2</v>
      </c>
      <c r="T2332">
        <v>448946</v>
      </c>
      <c r="U2332">
        <v>98176.9</v>
      </c>
      <c r="V2332">
        <v>-120349</v>
      </c>
      <c r="W2332">
        <v>633076</v>
      </c>
      <c r="X2332">
        <v>548807</v>
      </c>
      <c r="Y2332">
        <v>0.88707999999999998</v>
      </c>
      <c r="Z2332" s="2">
        <v>1.19425E-5</v>
      </c>
      <c r="AA2332">
        <v>0.21159700000000001</v>
      </c>
      <c r="AB2332">
        <v>-1.5129E-4</v>
      </c>
    </row>
    <row r="2333" spans="1:28" x14ac:dyDescent="0.3">
      <c r="A2333">
        <v>131</v>
      </c>
      <c r="B2333">
        <v>2021</v>
      </c>
      <c r="C2333">
        <v>5</v>
      </c>
      <c r="D2333">
        <v>2</v>
      </c>
      <c r="E2333" s="1">
        <v>0.125</v>
      </c>
      <c r="F2333" t="s">
        <v>8</v>
      </c>
      <c r="G2333">
        <v>13.5</v>
      </c>
      <c r="H2333">
        <v>79.5</v>
      </c>
      <c r="I2333" s="3">
        <v>40.234299999999998</v>
      </c>
      <c r="J2333">
        <v>-0.78352900000000003</v>
      </c>
      <c r="K2333">
        <v>1.32664</v>
      </c>
      <c r="L2333" s="4">
        <v>297.12</v>
      </c>
      <c r="M2333" s="6">
        <v>302.26499999999999</v>
      </c>
      <c r="N2333" s="4">
        <v>748.49599999999998</v>
      </c>
      <c r="O2333" s="6">
        <v>1337.49</v>
      </c>
      <c r="P2333" s="4">
        <v>246.53200000000001</v>
      </c>
      <c r="Q2333" s="5">
        <v>9.5841500000000004E-6</v>
      </c>
      <c r="R2333">
        <v>19.173200000000001</v>
      </c>
      <c r="S2333">
        <v>-206011</v>
      </c>
      <c r="T2333" s="2">
        <v>1038450</v>
      </c>
      <c r="U2333">
        <v>98236.5</v>
      </c>
      <c r="V2333">
        <v>-358046</v>
      </c>
      <c r="W2333" s="2">
        <v>1465090</v>
      </c>
      <c r="X2333" s="2">
        <v>1264370</v>
      </c>
      <c r="Y2333">
        <v>0.62429599999999996</v>
      </c>
      <c r="Z2333" s="2">
        <v>1.0042500000000001E-5</v>
      </c>
      <c r="AA2333">
        <v>0.211677</v>
      </c>
      <c r="AB2333">
        <v>-1.9185799999999999E-4</v>
      </c>
    </row>
    <row r="2334" spans="1:28" x14ac:dyDescent="0.3">
      <c r="A2334">
        <v>131</v>
      </c>
      <c r="B2334">
        <v>2021</v>
      </c>
      <c r="C2334">
        <v>5</v>
      </c>
      <c r="D2334">
        <v>2</v>
      </c>
      <c r="E2334" s="1">
        <v>0.16666666666666666</v>
      </c>
      <c r="F2334" t="s">
        <v>8</v>
      </c>
      <c r="G2334">
        <v>13.5</v>
      </c>
      <c r="H2334">
        <v>79.5</v>
      </c>
      <c r="I2334" s="3">
        <v>41.240499999999997</v>
      </c>
      <c r="J2334">
        <v>-1.1804399999999999</v>
      </c>
      <c r="K2334">
        <v>1.6447799999999999</v>
      </c>
      <c r="L2334" s="4">
        <v>296.399</v>
      </c>
      <c r="M2334" s="6">
        <v>303.21800000000002</v>
      </c>
      <c r="N2334" s="4">
        <v>1008.27</v>
      </c>
      <c r="O2334" s="6">
        <v>897.61300000000006</v>
      </c>
      <c r="P2334" s="4">
        <v>279.935</v>
      </c>
      <c r="Q2334" s="5">
        <v>2.6713300000000001E-5</v>
      </c>
      <c r="R2334">
        <v>20.116299999999999</v>
      </c>
      <c r="S2334">
        <v>-400344</v>
      </c>
      <c r="T2334" s="2">
        <v>1719990</v>
      </c>
      <c r="U2334">
        <v>98240.8</v>
      </c>
      <c r="V2334">
        <v>-673632</v>
      </c>
      <c r="W2334" s="2">
        <v>2266850</v>
      </c>
      <c r="X2334" s="2">
        <v>2092280</v>
      </c>
      <c r="Y2334">
        <v>0.24184800000000001</v>
      </c>
      <c r="Z2334" s="2">
        <v>2.9584799999999998E-5</v>
      </c>
      <c r="AA2334">
        <v>0.21174899999999999</v>
      </c>
      <c r="AB2334">
        <v>-1.6580300000000001E-4</v>
      </c>
    </row>
    <row r="2335" spans="1:28" x14ac:dyDescent="0.3">
      <c r="A2335">
        <v>131</v>
      </c>
      <c r="B2335">
        <v>2021</v>
      </c>
      <c r="C2335">
        <v>5</v>
      </c>
      <c r="D2335">
        <v>2</v>
      </c>
      <c r="E2335" s="1">
        <v>0.20833333333333334</v>
      </c>
      <c r="F2335" t="s">
        <v>8</v>
      </c>
      <c r="G2335">
        <v>13.5</v>
      </c>
      <c r="H2335">
        <v>79.5</v>
      </c>
      <c r="I2335" s="3">
        <v>41.925699999999999</v>
      </c>
      <c r="J2335">
        <v>-1.6995800000000001</v>
      </c>
      <c r="K2335">
        <v>1.5452699999999999</v>
      </c>
      <c r="L2335" s="4">
        <v>296.18599999999998</v>
      </c>
      <c r="M2335" s="6">
        <v>303.96800000000002</v>
      </c>
      <c r="N2335" s="4">
        <v>1223.24</v>
      </c>
      <c r="O2335" s="6">
        <v>585.41</v>
      </c>
      <c r="P2335" s="4">
        <v>284.25400000000002</v>
      </c>
      <c r="Q2335" s="5">
        <v>3.2830799999999997E-5</v>
      </c>
      <c r="R2335">
        <v>21.907599999999999</v>
      </c>
      <c r="S2335">
        <v>-550953</v>
      </c>
      <c r="T2335" s="2">
        <v>2233810</v>
      </c>
      <c r="U2335">
        <v>98179</v>
      </c>
      <c r="V2335">
        <v>-903875</v>
      </c>
      <c r="W2335" s="2">
        <v>2920840</v>
      </c>
      <c r="X2335" s="2">
        <v>2707520</v>
      </c>
      <c r="Y2335">
        <v>0.323272</v>
      </c>
      <c r="Z2335" s="2">
        <v>3.47418E-5</v>
      </c>
      <c r="AA2335">
        <v>0.212118</v>
      </c>
      <c r="AB2335">
        <v>-2.3585300000000001E-4</v>
      </c>
    </row>
    <row r="2336" spans="1:28" x14ac:dyDescent="0.3">
      <c r="A2336">
        <v>131</v>
      </c>
      <c r="B2336">
        <v>2021</v>
      </c>
      <c r="C2336">
        <v>5</v>
      </c>
      <c r="D2336">
        <v>2</v>
      </c>
      <c r="E2336" s="1">
        <v>0.25</v>
      </c>
      <c r="F2336" t="s">
        <v>8</v>
      </c>
      <c r="G2336">
        <v>13.5</v>
      </c>
      <c r="H2336">
        <v>79.5</v>
      </c>
      <c r="I2336" s="3">
        <v>43.260899999999999</v>
      </c>
      <c r="J2336">
        <v>-2.1295299999999999</v>
      </c>
      <c r="K2336">
        <v>1.11117</v>
      </c>
      <c r="L2336" s="4">
        <v>295.03899999999999</v>
      </c>
      <c r="M2336" s="6">
        <v>306.58999999999997</v>
      </c>
      <c r="N2336" s="4">
        <v>1393.19</v>
      </c>
      <c r="O2336" s="6">
        <v>436.82400000000001</v>
      </c>
      <c r="P2336" s="4">
        <v>-32767</v>
      </c>
      <c r="Q2336" s="5">
        <v>3.8132700000000002E-5</v>
      </c>
      <c r="R2336">
        <v>27.219799999999999</v>
      </c>
      <c r="S2336">
        <v>-621591</v>
      </c>
      <c r="T2336" s="2">
        <v>2389500</v>
      </c>
      <c r="U2336">
        <v>98135.1</v>
      </c>
      <c r="V2336" s="2">
        <v>-1007280</v>
      </c>
      <c r="W2336" s="2">
        <v>3356310</v>
      </c>
      <c r="X2336" s="2">
        <v>2917440</v>
      </c>
      <c r="Y2336">
        <v>0.31609999999999999</v>
      </c>
      <c r="Z2336" s="2">
        <v>3.8270199999999998E-5</v>
      </c>
      <c r="AA2336">
        <v>0.212142</v>
      </c>
      <c r="AB2336">
        <v>-3.38587E-4</v>
      </c>
    </row>
    <row r="2337" spans="1:28" x14ac:dyDescent="0.3">
      <c r="A2337">
        <v>131</v>
      </c>
      <c r="B2337">
        <v>2021</v>
      </c>
      <c r="C2337">
        <v>5</v>
      </c>
      <c r="D2337">
        <v>2</v>
      </c>
      <c r="E2337" s="1">
        <v>0.29166666666666669</v>
      </c>
      <c r="F2337" t="s">
        <v>8</v>
      </c>
      <c r="G2337">
        <v>13.5</v>
      </c>
      <c r="H2337">
        <v>79.5</v>
      </c>
      <c r="I2337" s="3">
        <v>45.502299999999998</v>
      </c>
      <c r="J2337">
        <v>-2.44842</v>
      </c>
      <c r="K2337">
        <v>0.74888500000000002</v>
      </c>
      <c r="L2337" s="4">
        <v>295.166</v>
      </c>
      <c r="M2337" s="6">
        <v>306.69</v>
      </c>
      <c r="N2337" s="4">
        <v>1518.49</v>
      </c>
      <c r="O2337" s="6">
        <v>437.36900000000003</v>
      </c>
      <c r="P2337" s="4">
        <v>-32767</v>
      </c>
      <c r="Q2337" s="5">
        <v>3.7928800000000002E-5</v>
      </c>
      <c r="R2337">
        <v>29.8263</v>
      </c>
      <c r="S2337">
        <v>-667481</v>
      </c>
      <c r="T2337" s="2">
        <v>2426240</v>
      </c>
      <c r="U2337">
        <v>98056.8</v>
      </c>
      <c r="V2337" s="2">
        <v>-1001510</v>
      </c>
      <c r="W2337" s="2">
        <v>3531490</v>
      </c>
      <c r="X2337" s="2">
        <v>2942060</v>
      </c>
      <c r="Y2337">
        <v>0.40021099999999998</v>
      </c>
      <c r="Z2337" s="2">
        <v>3.8270199999999998E-5</v>
      </c>
      <c r="AA2337">
        <v>0.21223900000000001</v>
      </c>
      <c r="AB2337">
        <v>-2.7230700000000001E-4</v>
      </c>
    </row>
    <row r="2338" spans="1:28" x14ac:dyDescent="0.3">
      <c r="A2338">
        <v>131</v>
      </c>
      <c r="B2338">
        <v>2021</v>
      </c>
      <c r="C2338">
        <v>5</v>
      </c>
      <c r="D2338">
        <v>2</v>
      </c>
      <c r="E2338" s="1">
        <v>0.33333333333333331</v>
      </c>
      <c r="F2338" t="s">
        <v>8</v>
      </c>
      <c r="G2338">
        <v>13.5</v>
      </c>
      <c r="H2338">
        <v>79.5</v>
      </c>
      <c r="I2338" s="3">
        <v>46.125100000000003</v>
      </c>
      <c r="J2338">
        <v>-2.5459499999999999</v>
      </c>
      <c r="K2338">
        <v>0.59927799999999998</v>
      </c>
      <c r="L2338" s="4">
        <v>295.65600000000001</v>
      </c>
      <c r="M2338" s="6">
        <v>306.62700000000001</v>
      </c>
      <c r="N2338" s="4">
        <v>1621.5</v>
      </c>
      <c r="O2338" s="6">
        <v>638.89599999999996</v>
      </c>
      <c r="P2338" s="4">
        <v>-32767</v>
      </c>
      <c r="Q2338" s="5">
        <v>1.28468E-5</v>
      </c>
      <c r="R2338">
        <v>31.021999999999998</v>
      </c>
      <c r="S2338">
        <v>-624582</v>
      </c>
      <c r="T2338" s="2">
        <v>2219240</v>
      </c>
      <c r="U2338">
        <v>97956.5</v>
      </c>
      <c r="V2338">
        <v>-950100</v>
      </c>
      <c r="W2338" s="2">
        <v>3431880</v>
      </c>
      <c r="X2338" s="2">
        <v>2680980</v>
      </c>
      <c r="Y2338">
        <v>0.34146199999999999</v>
      </c>
      <c r="Z2338" s="2">
        <v>1.2485300000000001E-5</v>
      </c>
      <c r="AA2338">
        <v>0.212559</v>
      </c>
      <c r="AB2338">
        <v>-1.4397600000000001E-4</v>
      </c>
    </row>
    <row r="2339" spans="1:28" x14ac:dyDescent="0.3">
      <c r="A2339">
        <v>131</v>
      </c>
      <c r="B2339">
        <v>2021</v>
      </c>
      <c r="C2339">
        <v>5</v>
      </c>
      <c r="D2339">
        <v>2</v>
      </c>
      <c r="E2339" s="1">
        <v>0.375</v>
      </c>
      <c r="F2339" t="s">
        <v>8</v>
      </c>
      <c r="G2339">
        <v>13.5</v>
      </c>
      <c r="H2339">
        <v>79.5</v>
      </c>
      <c r="I2339" s="3">
        <v>46.480400000000003</v>
      </c>
      <c r="J2339">
        <v>-2.6880799999999998</v>
      </c>
      <c r="K2339">
        <v>0.65323500000000001</v>
      </c>
      <c r="L2339" s="4">
        <v>296.06099999999998</v>
      </c>
      <c r="M2339" s="6">
        <v>306.79300000000001</v>
      </c>
      <c r="N2339" s="4">
        <v>1614.02</v>
      </c>
      <c r="O2339" s="6">
        <v>840.96799999999996</v>
      </c>
      <c r="P2339" s="4">
        <v>-32767</v>
      </c>
      <c r="Q2339" s="5">
        <v>6.1175399999999997E-6</v>
      </c>
      <c r="R2339">
        <v>31.692299999999999</v>
      </c>
      <c r="S2339">
        <v>-611125</v>
      </c>
      <c r="T2339" s="2">
        <v>2211820</v>
      </c>
      <c r="U2339">
        <v>97870.6</v>
      </c>
      <c r="V2339">
        <v>-953866</v>
      </c>
      <c r="W2339" s="2">
        <v>3070000</v>
      </c>
      <c r="X2339" s="2">
        <v>2672760</v>
      </c>
      <c r="Y2339">
        <v>0.600827</v>
      </c>
      <c r="Z2339" s="2">
        <v>6.2426600000000001E-6</v>
      </c>
      <c r="AA2339">
        <v>0.213426</v>
      </c>
      <c r="AB2339">
        <v>-2.5448000000000002E-4</v>
      </c>
    </row>
    <row r="2340" spans="1:28" x14ac:dyDescent="0.3">
      <c r="A2340">
        <v>131</v>
      </c>
      <c r="B2340">
        <v>2021</v>
      </c>
      <c r="C2340">
        <v>5</v>
      </c>
      <c r="D2340">
        <v>2</v>
      </c>
      <c r="E2340" s="1">
        <v>0.41666666666666669</v>
      </c>
      <c r="F2340" t="s">
        <v>8</v>
      </c>
      <c r="G2340">
        <v>13.5</v>
      </c>
      <c r="H2340">
        <v>79.5</v>
      </c>
      <c r="I2340" s="3">
        <v>46.3339</v>
      </c>
      <c r="J2340">
        <v>-2.3891</v>
      </c>
      <c r="K2340">
        <v>0.19214999999999999</v>
      </c>
      <c r="L2340" s="4">
        <v>296.15899999999999</v>
      </c>
      <c r="M2340" s="6">
        <v>305.80099999999999</v>
      </c>
      <c r="N2340" s="4">
        <v>1648.17</v>
      </c>
      <c r="O2340" s="6">
        <v>400.113</v>
      </c>
      <c r="P2340" s="4">
        <v>162.75800000000001</v>
      </c>
      <c r="Q2340" s="5">
        <v>7.1779200000000006E-5</v>
      </c>
      <c r="R2340">
        <v>33.599899999999998</v>
      </c>
      <c r="S2340">
        <v>-539352</v>
      </c>
      <c r="T2340" s="2">
        <v>1768030</v>
      </c>
      <c r="U2340">
        <v>97758.5</v>
      </c>
      <c r="V2340">
        <v>-733959</v>
      </c>
      <c r="W2340" s="2">
        <v>2482580</v>
      </c>
      <c r="X2340" s="2">
        <v>2140460</v>
      </c>
      <c r="Y2340">
        <v>0.55098999999999998</v>
      </c>
      <c r="Z2340" s="2">
        <v>7.1926400000000003E-5</v>
      </c>
      <c r="AA2340">
        <v>0.21133199999999999</v>
      </c>
      <c r="AB2340">
        <v>-1.55747E-4</v>
      </c>
    </row>
    <row r="2341" spans="1:28" x14ac:dyDescent="0.3">
      <c r="A2341">
        <v>131</v>
      </c>
      <c r="B2341">
        <v>2021</v>
      </c>
      <c r="C2341">
        <v>5</v>
      </c>
      <c r="D2341">
        <v>2</v>
      </c>
      <c r="E2341" s="1">
        <v>0.45833333333333331</v>
      </c>
      <c r="F2341" t="s">
        <v>8</v>
      </c>
      <c r="G2341">
        <v>13.5</v>
      </c>
      <c r="H2341">
        <v>79.5</v>
      </c>
      <c r="I2341" s="3">
        <v>45.685600000000001</v>
      </c>
      <c r="J2341">
        <v>-2.8035299999999999</v>
      </c>
      <c r="K2341">
        <v>4.6746900000000001E-2</v>
      </c>
      <c r="L2341" s="4">
        <v>297.14299999999997</v>
      </c>
      <c r="M2341" s="6">
        <v>304.92099999999999</v>
      </c>
      <c r="N2341" s="4">
        <v>1050.8800000000001</v>
      </c>
      <c r="O2341" s="6">
        <v>334.20800000000003</v>
      </c>
      <c r="P2341" s="4">
        <v>349.87</v>
      </c>
      <c r="Q2341" s="4">
        <v>4.18236E-4</v>
      </c>
      <c r="R2341">
        <v>32.473100000000002</v>
      </c>
      <c r="S2341">
        <v>-541930</v>
      </c>
      <c r="T2341" s="2">
        <v>1199850</v>
      </c>
      <c r="U2341">
        <v>97759.5</v>
      </c>
      <c r="V2341">
        <v>-417375</v>
      </c>
      <c r="W2341" s="2">
        <v>1723580</v>
      </c>
      <c r="X2341" s="2">
        <v>1452360</v>
      </c>
      <c r="Y2341">
        <v>0.500969</v>
      </c>
      <c r="Z2341">
        <v>4.3671500000000001E-4</v>
      </c>
      <c r="AA2341">
        <v>0.21432399999999999</v>
      </c>
      <c r="AB2341">
        <v>-3.14703E-4</v>
      </c>
    </row>
    <row r="2342" spans="1:28" x14ac:dyDescent="0.3">
      <c r="A2342">
        <v>131</v>
      </c>
      <c r="B2342">
        <v>2021</v>
      </c>
      <c r="C2342">
        <v>5</v>
      </c>
      <c r="D2342">
        <v>2</v>
      </c>
      <c r="E2342" s="1">
        <v>0.5</v>
      </c>
      <c r="F2342" t="s">
        <v>8</v>
      </c>
      <c r="G2342">
        <v>13.5</v>
      </c>
      <c r="H2342">
        <v>79.5</v>
      </c>
      <c r="I2342" s="3">
        <v>44.650399999999998</v>
      </c>
      <c r="J2342">
        <v>-3.0388099999999998</v>
      </c>
      <c r="K2342">
        <v>0.91145600000000004</v>
      </c>
      <c r="L2342" s="4">
        <v>297.15899999999999</v>
      </c>
      <c r="M2342" s="6">
        <v>303.67399999999998</v>
      </c>
      <c r="N2342" s="4">
        <v>965.15899999999999</v>
      </c>
      <c r="O2342" s="6">
        <v>396.62700000000001</v>
      </c>
      <c r="P2342" s="4">
        <v>117.239</v>
      </c>
      <c r="Q2342" s="4">
        <v>1.4278299999999999E-3</v>
      </c>
      <c r="R2342">
        <v>33.842399999999998</v>
      </c>
      <c r="S2342">
        <v>-340430</v>
      </c>
      <c r="T2342">
        <v>585962</v>
      </c>
      <c r="U2342">
        <v>97744.4</v>
      </c>
      <c r="V2342">
        <v>-188477</v>
      </c>
      <c r="W2342">
        <v>896552</v>
      </c>
      <c r="X2342">
        <v>719941</v>
      </c>
      <c r="Y2342">
        <v>0.40149200000000002</v>
      </c>
      <c r="Z2342">
        <v>1.4485699999999999E-3</v>
      </c>
      <c r="AA2342">
        <v>0.22134300000000001</v>
      </c>
      <c r="AB2342" s="2">
        <v>-8.3981900000000003E-5</v>
      </c>
    </row>
    <row r="2343" spans="1:28" x14ac:dyDescent="0.3">
      <c r="A2343">
        <v>131</v>
      </c>
      <c r="B2343">
        <v>2021</v>
      </c>
      <c r="C2343">
        <v>5</v>
      </c>
      <c r="D2343">
        <v>2</v>
      </c>
      <c r="E2343" s="1">
        <v>0.54166666666666663</v>
      </c>
      <c r="F2343" t="s">
        <v>8</v>
      </c>
      <c r="G2343">
        <v>13.5</v>
      </c>
      <c r="H2343">
        <v>79.5</v>
      </c>
      <c r="I2343" s="3">
        <v>45.051299999999998</v>
      </c>
      <c r="J2343">
        <v>-2.6629999999999998</v>
      </c>
      <c r="K2343">
        <v>1.54457</v>
      </c>
      <c r="L2343" s="4">
        <v>297.17399999999998</v>
      </c>
      <c r="M2343" s="6">
        <v>304.73700000000002</v>
      </c>
      <c r="N2343" s="4">
        <v>855.24</v>
      </c>
      <c r="O2343" s="6">
        <v>683.12300000000005</v>
      </c>
      <c r="P2343" s="4">
        <v>185.327</v>
      </c>
      <c r="Q2343" s="4">
        <v>0</v>
      </c>
      <c r="R2343">
        <v>33.159199999999998</v>
      </c>
      <c r="S2343">
        <v>-170898</v>
      </c>
      <c r="T2343">
        <v>105546</v>
      </c>
      <c r="U2343">
        <v>97781.4</v>
      </c>
      <c r="V2343">
        <v>-20328.5</v>
      </c>
      <c r="W2343">
        <v>188546</v>
      </c>
      <c r="X2343">
        <v>130013</v>
      </c>
      <c r="Y2343">
        <v>0.35611100000000001</v>
      </c>
      <c r="Z2343" s="2">
        <v>1.8999400000000001E-6</v>
      </c>
      <c r="AA2343">
        <v>0.22125400000000001</v>
      </c>
      <c r="AB2343" s="2">
        <v>3.0636000000000003E-5</v>
      </c>
    </row>
    <row r="2344" spans="1:28" x14ac:dyDescent="0.3">
      <c r="A2344">
        <v>131</v>
      </c>
      <c r="B2344">
        <v>2021</v>
      </c>
      <c r="C2344">
        <v>5</v>
      </c>
      <c r="D2344">
        <v>2</v>
      </c>
      <c r="E2344" s="1">
        <v>0.58333333333333337</v>
      </c>
      <c r="F2344" t="s">
        <v>8</v>
      </c>
      <c r="G2344">
        <v>13.5</v>
      </c>
      <c r="H2344">
        <v>79.5</v>
      </c>
      <c r="I2344" s="3">
        <v>43.544199999999996</v>
      </c>
      <c r="J2344">
        <v>-2.6837</v>
      </c>
      <c r="K2344">
        <v>1.8504400000000001</v>
      </c>
      <c r="L2344" s="4">
        <v>297.27699999999999</v>
      </c>
      <c r="M2344" s="6">
        <v>304.048</v>
      </c>
      <c r="N2344" s="4">
        <v>745.60400000000004</v>
      </c>
      <c r="O2344" s="6">
        <v>929.74900000000002</v>
      </c>
      <c r="P2344" s="4">
        <v>181.81700000000001</v>
      </c>
      <c r="Q2344" s="4">
        <v>0</v>
      </c>
      <c r="R2344">
        <v>31.511399999999998</v>
      </c>
      <c r="S2344">
        <v>-78552.899999999994</v>
      </c>
      <c r="T2344">
        <v>0</v>
      </c>
      <c r="U2344">
        <v>97857.1</v>
      </c>
      <c r="V2344">
        <v>3571.89</v>
      </c>
      <c r="W2344" s="2">
        <v>2.3283100000000002E-10</v>
      </c>
      <c r="X2344" s="2">
        <v>2.3283100000000002E-10</v>
      </c>
      <c r="Y2344">
        <v>0.61486600000000002</v>
      </c>
      <c r="Z2344">
        <v>0</v>
      </c>
      <c r="AA2344">
        <v>0.22119</v>
      </c>
      <c r="AB2344">
        <v>1.2502699999999999E-4</v>
      </c>
    </row>
    <row r="2345" spans="1:28" x14ac:dyDescent="0.3">
      <c r="A2345">
        <v>131</v>
      </c>
      <c r="B2345">
        <v>2021</v>
      </c>
      <c r="C2345">
        <v>5</v>
      </c>
      <c r="D2345">
        <v>2</v>
      </c>
      <c r="E2345" s="1">
        <v>0.625</v>
      </c>
      <c r="F2345" t="s">
        <v>8</v>
      </c>
      <c r="G2345">
        <v>13.5</v>
      </c>
      <c r="H2345">
        <v>79.5</v>
      </c>
      <c r="I2345" s="3">
        <v>42.682699999999997</v>
      </c>
      <c r="J2345">
        <v>-2.4523999999999999</v>
      </c>
      <c r="K2345">
        <v>1.71065</v>
      </c>
      <c r="L2345" s="4">
        <v>296.613</v>
      </c>
      <c r="M2345" s="6">
        <v>302.697</v>
      </c>
      <c r="N2345" s="4">
        <v>634.274</v>
      </c>
      <c r="O2345" s="6">
        <v>1182.26</v>
      </c>
      <c r="P2345" s="4">
        <v>187.661</v>
      </c>
      <c r="Q2345" s="4">
        <v>0</v>
      </c>
      <c r="R2345">
        <v>30.2742</v>
      </c>
      <c r="S2345">
        <v>-60300.4</v>
      </c>
      <c r="T2345">
        <v>0</v>
      </c>
      <c r="U2345">
        <v>97951.1</v>
      </c>
      <c r="V2345">
        <v>20248.400000000001</v>
      </c>
      <c r="W2345" s="2">
        <v>2.3283100000000002E-10</v>
      </c>
      <c r="X2345" s="2">
        <v>2.3283100000000002E-10</v>
      </c>
      <c r="Y2345">
        <v>0.93001999999999996</v>
      </c>
      <c r="Z2345">
        <v>0</v>
      </c>
      <c r="AA2345">
        <v>0.22115000000000001</v>
      </c>
      <c r="AB2345">
        <v>1.2879800000000001E-4</v>
      </c>
    </row>
    <row r="2346" spans="1:28" x14ac:dyDescent="0.3">
      <c r="A2346">
        <v>131</v>
      </c>
      <c r="B2346">
        <v>2021</v>
      </c>
      <c r="C2346">
        <v>5</v>
      </c>
      <c r="D2346">
        <v>2</v>
      </c>
      <c r="E2346" s="1">
        <v>0.66666666666666663</v>
      </c>
      <c r="F2346" t="s">
        <v>8</v>
      </c>
      <c r="G2346">
        <v>13.5</v>
      </c>
      <c r="H2346">
        <v>79.5</v>
      </c>
      <c r="I2346" s="3">
        <v>41.699300000000001</v>
      </c>
      <c r="J2346">
        <v>-2.1418699999999999</v>
      </c>
      <c r="K2346">
        <v>1.7926299999999999</v>
      </c>
      <c r="L2346" s="4">
        <v>296.83499999999998</v>
      </c>
      <c r="M2346" s="6">
        <v>302.483</v>
      </c>
      <c r="N2346" s="4">
        <v>560.61800000000005</v>
      </c>
      <c r="O2346" s="6">
        <v>1479.86</v>
      </c>
      <c r="P2346" s="4">
        <v>177.16300000000001</v>
      </c>
      <c r="Q2346" s="4">
        <v>0</v>
      </c>
      <c r="R2346">
        <v>28.884799999999998</v>
      </c>
      <c r="S2346">
        <v>-48699.199999999997</v>
      </c>
      <c r="T2346">
        <v>0</v>
      </c>
      <c r="U2346">
        <v>97976.9</v>
      </c>
      <c r="V2346">
        <v>22630.7</v>
      </c>
      <c r="W2346" s="2">
        <v>2.3283100000000002E-10</v>
      </c>
      <c r="X2346" s="2">
        <v>2.3283100000000002E-10</v>
      </c>
      <c r="Y2346">
        <v>0.96462899999999996</v>
      </c>
      <c r="Z2346">
        <v>0</v>
      </c>
      <c r="AA2346">
        <v>0.22111</v>
      </c>
      <c r="AB2346">
        <v>1.3302600000000001E-4</v>
      </c>
    </row>
    <row r="2347" spans="1:28" x14ac:dyDescent="0.3">
      <c r="A2347">
        <v>131</v>
      </c>
      <c r="B2347">
        <v>2021</v>
      </c>
      <c r="C2347">
        <v>5</v>
      </c>
      <c r="D2347">
        <v>2</v>
      </c>
      <c r="E2347" s="1">
        <v>0.70833333333333337</v>
      </c>
      <c r="F2347" t="s">
        <v>8</v>
      </c>
      <c r="G2347">
        <v>13.5</v>
      </c>
      <c r="H2347">
        <v>79.5</v>
      </c>
      <c r="I2347" s="3">
        <v>40.8765</v>
      </c>
      <c r="J2347">
        <v>-1.59049</v>
      </c>
      <c r="K2347">
        <v>1.7695099999999999</v>
      </c>
      <c r="L2347" s="4">
        <v>297.11500000000001</v>
      </c>
      <c r="M2347" s="6">
        <v>301.87099999999998</v>
      </c>
      <c r="N2347" s="4">
        <v>506.99900000000002</v>
      </c>
      <c r="O2347" s="6">
        <v>1765.71</v>
      </c>
      <c r="P2347" s="4">
        <v>155.96700000000001</v>
      </c>
      <c r="Q2347" s="4">
        <v>0</v>
      </c>
      <c r="R2347">
        <v>27.548500000000001</v>
      </c>
      <c r="S2347">
        <v>-35654.300000000003</v>
      </c>
      <c r="T2347">
        <v>0</v>
      </c>
      <c r="U2347">
        <v>98045.9</v>
      </c>
      <c r="V2347">
        <v>18250.3</v>
      </c>
      <c r="W2347" s="2">
        <v>2.3283100000000002E-10</v>
      </c>
      <c r="X2347" s="2">
        <v>2.3283100000000002E-10</v>
      </c>
      <c r="Y2347">
        <v>0.97109900000000005</v>
      </c>
      <c r="Z2347">
        <v>0</v>
      </c>
      <c r="AA2347">
        <v>0.221078</v>
      </c>
      <c r="AB2347" s="2">
        <v>1.8865700000000001E-5</v>
      </c>
    </row>
    <row r="2348" spans="1:28" x14ac:dyDescent="0.3">
      <c r="A2348">
        <v>131</v>
      </c>
      <c r="B2348">
        <v>2021</v>
      </c>
      <c r="C2348">
        <v>5</v>
      </c>
      <c r="D2348">
        <v>2</v>
      </c>
      <c r="E2348" s="1">
        <v>0.75</v>
      </c>
      <c r="F2348" t="s">
        <v>8</v>
      </c>
      <c r="G2348">
        <v>13.5</v>
      </c>
      <c r="H2348">
        <v>79.5</v>
      </c>
      <c r="I2348" s="3">
        <v>40.230800000000002</v>
      </c>
      <c r="J2348">
        <v>-0.962279</v>
      </c>
      <c r="K2348">
        <v>1.6234</v>
      </c>
      <c r="L2348" s="4">
        <v>297.298</v>
      </c>
      <c r="M2348" s="6">
        <v>301.52999999999997</v>
      </c>
      <c r="N2348" s="4">
        <v>481.38900000000001</v>
      </c>
      <c r="O2348" s="6">
        <v>1934.99</v>
      </c>
      <c r="P2348" s="4">
        <v>135.87</v>
      </c>
      <c r="Q2348" s="4">
        <v>0</v>
      </c>
      <c r="R2348">
        <v>26.416</v>
      </c>
      <c r="S2348">
        <v>-25445.3</v>
      </c>
      <c r="T2348">
        <v>0</v>
      </c>
      <c r="U2348">
        <v>98017.1</v>
      </c>
      <c r="V2348">
        <v>11910.1</v>
      </c>
      <c r="W2348" s="2">
        <v>2.3283100000000002E-10</v>
      </c>
      <c r="X2348" s="2">
        <v>2.3283100000000002E-10</v>
      </c>
      <c r="Y2348">
        <v>0.94668300000000005</v>
      </c>
      <c r="Z2348">
        <v>0</v>
      </c>
      <c r="AA2348">
        <v>0.221054</v>
      </c>
      <c r="AB2348" s="2">
        <v>6.8118200000000001E-5</v>
      </c>
    </row>
    <row r="2349" spans="1:28" x14ac:dyDescent="0.3">
      <c r="A2349">
        <v>131</v>
      </c>
      <c r="B2349">
        <v>2021</v>
      </c>
      <c r="C2349">
        <v>5</v>
      </c>
      <c r="D2349">
        <v>2</v>
      </c>
      <c r="E2349" s="1">
        <v>0.79166666666666663</v>
      </c>
      <c r="F2349" t="s">
        <v>8</v>
      </c>
      <c r="G2349">
        <v>13.5</v>
      </c>
      <c r="H2349">
        <v>79.5</v>
      </c>
      <c r="I2349" s="3">
        <v>39.554400000000001</v>
      </c>
      <c r="J2349">
        <v>-0.48494799999999999</v>
      </c>
      <c r="K2349">
        <v>1.4170400000000001</v>
      </c>
      <c r="L2349" s="4">
        <v>297.46600000000001</v>
      </c>
      <c r="M2349" s="6">
        <v>301.27199999999999</v>
      </c>
      <c r="N2349" s="4">
        <v>472.28800000000001</v>
      </c>
      <c r="O2349" s="6">
        <v>2001.77</v>
      </c>
      <c r="P2349" s="4">
        <v>191.00299999999999</v>
      </c>
      <c r="Q2349" s="4">
        <v>0</v>
      </c>
      <c r="R2349">
        <v>26.932700000000001</v>
      </c>
      <c r="S2349">
        <v>-14153.5</v>
      </c>
      <c r="T2349">
        <v>0</v>
      </c>
      <c r="U2349">
        <v>97972.4</v>
      </c>
      <c r="V2349">
        <v>-13450.4</v>
      </c>
      <c r="W2349" s="2">
        <v>2.3283100000000002E-10</v>
      </c>
      <c r="X2349" s="2">
        <v>2.3283100000000002E-10</v>
      </c>
      <c r="Y2349">
        <v>0.93667299999999998</v>
      </c>
      <c r="Z2349">
        <v>0</v>
      </c>
      <c r="AA2349">
        <v>0.22103</v>
      </c>
      <c r="AB2349" s="2">
        <v>-3.7014799999999997E-5</v>
      </c>
    </row>
    <row r="2350" spans="1:28" x14ac:dyDescent="0.3">
      <c r="A2350">
        <v>131</v>
      </c>
      <c r="B2350">
        <v>2021</v>
      </c>
      <c r="C2350">
        <v>5</v>
      </c>
      <c r="D2350">
        <v>2</v>
      </c>
      <c r="E2350" s="1">
        <v>0.83333333333333337</v>
      </c>
      <c r="F2350" t="s">
        <v>8</v>
      </c>
      <c r="G2350">
        <v>13.5</v>
      </c>
      <c r="H2350">
        <v>79.5</v>
      </c>
      <c r="I2350" s="3">
        <v>39.357100000000003</v>
      </c>
      <c r="J2350">
        <v>-0.27753299999999997</v>
      </c>
      <c r="K2350">
        <v>1.1455</v>
      </c>
      <c r="L2350" s="4">
        <v>297.71600000000001</v>
      </c>
      <c r="M2350" s="6">
        <v>300.35399999999998</v>
      </c>
      <c r="N2350" s="4">
        <v>441.245</v>
      </c>
      <c r="O2350" s="6">
        <v>2058.85</v>
      </c>
      <c r="P2350" s="4">
        <v>158.88200000000001</v>
      </c>
      <c r="Q2350" s="4">
        <v>0</v>
      </c>
      <c r="R2350">
        <v>26.790600000000001</v>
      </c>
      <c r="S2350">
        <v>-12503.5</v>
      </c>
      <c r="T2350">
        <v>0</v>
      </c>
      <c r="U2350">
        <v>97930.2</v>
      </c>
      <c r="V2350">
        <v>-9915.31</v>
      </c>
      <c r="W2350" s="2">
        <v>2.3283100000000002E-10</v>
      </c>
      <c r="X2350" s="2">
        <v>2.3283100000000002E-10</v>
      </c>
      <c r="Y2350">
        <v>0.78323900000000002</v>
      </c>
      <c r="Z2350">
        <v>0</v>
      </c>
      <c r="AA2350">
        <v>0.221022</v>
      </c>
      <c r="AB2350" s="2">
        <v>2.8807599999999998E-5</v>
      </c>
    </row>
    <row r="2351" spans="1:28" x14ac:dyDescent="0.3">
      <c r="A2351">
        <v>131</v>
      </c>
      <c r="B2351">
        <v>2021</v>
      </c>
      <c r="C2351">
        <v>5</v>
      </c>
      <c r="D2351">
        <v>2</v>
      </c>
      <c r="E2351" s="1">
        <v>0.875</v>
      </c>
      <c r="F2351" t="s">
        <v>8</v>
      </c>
      <c r="G2351">
        <v>13.5</v>
      </c>
      <c r="H2351">
        <v>79.5</v>
      </c>
      <c r="I2351" s="3">
        <v>39.3474</v>
      </c>
      <c r="J2351">
        <v>-0.15531400000000001</v>
      </c>
      <c r="K2351">
        <v>1.10171</v>
      </c>
      <c r="L2351" s="4">
        <v>297.77100000000002</v>
      </c>
      <c r="M2351" s="6">
        <v>300.26</v>
      </c>
      <c r="N2351" s="4">
        <v>368.01299999999998</v>
      </c>
      <c r="O2351" s="6">
        <v>2094.14</v>
      </c>
      <c r="P2351" s="4">
        <v>98.5458</v>
      </c>
      <c r="Q2351" s="5">
        <v>3.2626899999999998E-6</v>
      </c>
      <c r="R2351">
        <v>26.7117</v>
      </c>
      <c r="S2351">
        <v>-10286.4</v>
      </c>
      <c r="T2351">
        <v>0</v>
      </c>
      <c r="U2351">
        <v>97901.2</v>
      </c>
      <c r="V2351">
        <v>-3344.63</v>
      </c>
      <c r="W2351" s="2">
        <v>2.3283100000000002E-10</v>
      </c>
      <c r="X2351" s="2">
        <v>2.3283100000000002E-10</v>
      </c>
      <c r="Y2351">
        <v>0.31951800000000002</v>
      </c>
      <c r="Z2351" s="2">
        <v>7.0569299999999997E-6</v>
      </c>
      <c r="AA2351">
        <v>0.22100600000000001</v>
      </c>
      <c r="AB2351" s="2">
        <v>4.46704E-6</v>
      </c>
    </row>
    <row r="2352" spans="1:28" x14ac:dyDescent="0.3">
      <c r="A2352">
        <v>131</v>
      </c>
      <c r="B2352">
        <v>2021</v>
      </c>
      <c r="C2352">
        <v>5</v>
      </c>
      <c r="D2352">
        <v>2</v>
      </c>
      <c r="E2352" s="1">
        <v>0.91666666666666663</v>
      </c>
      <c r="F2352" t="s">
        <v>8</v>
      </c>
      <c r="G2352">
        <v>13.5</v>
      </c>
      <c r="H2352">
        <v>79.5</v>
      </c>
      <c r="I2352" s="3">
        <v>39.966700000000003</v>
      </c>
      <c r="J2352">
        <v>-0.14655599999999999</v>
      </c>
      <c r="K2352">
        <v>0.90725199999999995</v>
      </c>
      <c r="L2352" s="4">
        <v>297.41800000000001</v>
      </c>
      <c r="M2352" s="6">
        <v>299.87200000000001</v>
      </c>
      <c r="N2352" s="4">
        <v>277.00200000000001</v>
      </c>
      <c r="O2352" s="6">
        <v>1919.85</v>
      </c>
      <c r="P2352" s="4">
        <v>77.747100000000003</v>
      </c>
      <c r="Q2352" s="5">
        <v>2.07996E-5</v>
      </c>
      <c r="R2352">
        <v>27.138000000000002</v>
      </c>
      <c r="S2352">
        <v>-9719.25</v>
      </c>
      <c r="T2352">
        <v>0</v>
      </c>
      <c r="U2352">
        <v>97869.6</v>
      </c>
      <c r="V2352">
        <v>-2921.95</v>
      </c>
      <c r="W2352" s="2">
        <v>2.3283100000000002E-10</v>
      </c>
      <c r="X2352" s="2">
        <v>2.3283100000000002E-10</v>
      </c>
      <c r="Y2352">
        <v>0.25515399999999999</v>
      </c>
      <c r="Z2352" s="2">
        <v>2.5784900000000001E-5</v>
      </c>
      <c r="AA2352">
        <v>0.22001899999999999</v>
      </c>
      <c r="AB2352">
        <v>1.6262399999999999E-4</v>
      </c>
    </row>
    <row r="2353" spans="1:28" x14ac:dyDescent="0.3">
      <c r="A2353">
        <v>131</v>
      </c>
      <c r="B2353">
        <v>2021</v>
      </c>
      <c r="C2353">
        <v>5</v>
      </c>
      <c r="D2353">
        <v>2</v>
      </c>
      <c r="E2353" s="1">
        <v>0.95833333333333337</v>
      </c>
      <c r="F2353" t="s">
        <v>8</v>
      </c>
      <c r="G2353">
        <v>13.5</v>
      </c>
      <c r="H2353">
        <v>79.5</v>
      </c>
      <c r="I2353" s="3">
        <v>40.305399999999999</v>
      </c>
      <c r="J2353">
        <v>-7.8479400000000005E-2</v>
      </c>
      <c r="K2353">
        <v>0.90725199999999995</v>
      </c>
      <c r="L2353" s="4">
        <v>297.536</v>
      </c>
      <c r="M2353" s="6">
        <v>299.762</v>
      </c>
      <c r="N2353" s="4">
        <v>249.06399999999999</v>
      </c>
      <c r="O2353" s="6">
        <v>1930.41</v>
      </c>
      <c r="P2353" s="4">
        <v>71.383899999999997</v>
      </c>
      <c r="Q2353" s="5">
        <v>2.3042699999999999E-5</v>
      </c>
      <c r="R2353">
        <v>27.139399999999998</v>
      </c>
      <c r="S2353">
        <v>-7605.25</v>
      </c>
      <c r="T2353">
        <v>0</v>
      </c>
      <c r="U2353">
        <v>97922.9</v>
      </c>
      <c r="V2353">
        <v>-78.495500000000007</v>
      </c>
      <c r="W2353" s="2">
        <v>2.3283100000000002E-10</v>
      </c>
      <c r="X2353" s="2">
        <v>2.3283100000000002E-10</v>
      </c>
      <c r="Y2353">
        <v>0.167381</v>
      </c>
      <c r="Z2353" s="2">
        <v>2.4699199999999999E-5</v>
      </c>
      <c r="AA2353">
        <v>0.22028400000000001</v>
      </c>
      <c r="AB2353">
        <v>3.0055400000000002E-4</v>
      </c>
    </row>
    <row r="2354" spans="1:28" x14ac:dyDescent="0.3">
      <c r="A2354">
        <v>132</v>
      </c>
      <c r="B2354">
        <v>2021</v>
      </c>
      <c r="C2354">
        <v>5</v>
      </c>
      <c r="D2354">
        <v>3</v>
      </c>
      <c r="E2354" s="1">
        <v>0</v>
      </c>
      <c r="F2354" t="s">
        <v>8</v>
      </c>
      <c r="G2354">
        <v>13.5</v>
      </c>
      <c r="H2354">
        <v>79.5</v>
      </c>
      <c r="I2354" s="3">
        <v>40.520299999999999</v>
      </c>
      <c r="J2354">
        <v>4.4535999999999999E-2</v>
      </c>
      <c r="K2354">
        <v>0.79057900000000003</v>
      </c>
      <c r="L2354" s="4">
        <v>297.81599999999997</v>
      </c>
      <c r="M2354" s="6">
        <v>300.56900000000002</v>
      </c>
      <c r="N2354" s="4">
        <v>198.05500000000001</v>
      </c>
      <c r="O2354" s="6">
        <v>1882.48</v>
      </c>
      <c r="P2354" s="4">
        <v>68.225200000000001</v>
      </c>
      <c r="Q2354" s="5">
        <v>2.4878000000000001E-5</v>
      </c>
      <c r="R2354">
        <v>26.8566</v>
      </c>
      <c r="S2354">
        <v>-6367.79</v>
      </c>
      <c r="T2354">
        <v>0</v>
      </c>
      <c r="U2354">
        <v>97976.7</v>
      </c>
      <c r="V2354">
        <v>805.28099999999995</v>
      </c>
      <c r="W2354" s="2">
        <v>2.3283100000000002E-10</v>
      </c>
      <c r="X2354" s="2">
        <v>2.3283100000000002E-10</v>
      </c>
      <c r="Y2354">
        <v>0.48291699999999999</v>
      </c>
      <c r="Z2354" s="2">
        <v>2.4699199999999999E-5</v>
      </c>
      <c r="AA2354">
        <v>0.22045999999999999</v>
      </c>
      <c r="AB2354">
        <v>2.2113300000000001E-4</v>
      </c>
    </row>
    <row r="2355" spans="1:28" x14ac:dyDescent="0.3">
      <c r="A2355">
        <v>132</v>
      </c>
      <c r="B2355">
        <v>2021</v>
      </c>
      <c r="C2355">
        <v>5</v>
      </c>
      <c r="D2355">
        <v>3</v>
      </c>
      <c r="E2355" s="1">
        <v>4.1666666666666664E-2</v>
      </c>
      <c r="F2355" t="s">
        <v>8</v>
      </c>
      <c r="G2355">
        <v>13.5</v>
      </c>
      <c r="H2355">
        <v>79.5</v>
      </c>
      <c r="I2355" s="3">
        <v>40.409799999999997</v>
      </c>
      <c r="J2355">
        <v>0.20696400000000001</v>
      </c>
      <c r="K2355">
        <v>0.89989399999999997</v>
      </c>
      <c r="L2355" s="4">
        <v>297.83</v>
      </c>
      <c r="M2355" s="6">
        <v>300.62</v>
      </c>
      <c r="N2355" s="4">
        <v>190.083</v>
      </c>
      <c r="O2355" s="6">
        <v>1828.12</v>
      </c>
      <c r="P2355" s="4">
        <v>70.941400000000002</v>
      </c>
      <c r="Q2355" s="5">
        <v>1.7944800000000001E-5</v>
      </c>
      <c r="R2355">
        <v>25.976800000000001</v>
      </c>
      <c r="S2355">
        <v>-13689.4</v>
      </c>
      <c r="T2355">
        <v>53188.7</v>
      </c>
      <c r="U2355">
        <v>98016.5</v>
      </c>
      <c r="V2355">
        <v>-7340.83</v>
      </c>
      <c r="W2355">
        <v>72781.3</v>
      </c>
      <c r="X2355">
        <v>65560.5</v>
      </c>
      <c r="Y2355">
        <v>0.67202799999999996</v>
      </c>
      <c r="Z2355" s="2">
        <v>1.7642299999999999E-5</v>
      </c>
      <c r="AA2355">
        <v>0.22057199999999999</v>
      </c>
      <c r="AB2355">
        <v>1.8387899999999999E-4</v>
      </c>
    </row>
    <row r="2356" spans="1:28" x14ac:dyDescent="0.3">
      <c r="A2356">
        <v>132</v>
      </c>
      <c r="B2356">
        <v>2021</v>
      </c>
      <c r="C2356">
        <v>5</v>
      </c>
      <c r="D2356">
        <v>3</v>
      </c>
      <c r="E2356" s="1">
        <v>8.3333333333333329E-2</v>
      </c>
      <c r="F2356" t="s">
        <v>8</v>
      </c>
      <c r="G2356">
        <v>13.5</v>
      </c>
      <c r="H2356">
        <v>79.5</v>
      </c>
      <c r="I2356" s="3">
        <v>40.5229</v>
      </c>
      <c r="J2356">
        <v>-5.9768300000000003E-2</v>
      </c>
      <c r="K2356">
        <v>1.1314900000000001</v>
      </c>
      <c r="L2356" s="4">
        <v>298.04199999999997</v>
      </c>
      <c r="M2356" s="6">
        <v>302.113</v>
      </c>
      <c r="N2356" s="4">
        <v>431.08600000000001</v>
      </c>
      <c r="O2356" s="6">
        <v>1617.45</v>
      </c>
      <c r="P2356" s="4">
        <v>116.30800000000001</v>
      </c>
      <c r="Q2356" s="5">
        <v>3.3442599999999997E-5</v>
      </c>
      <c r="R2356">
        <v>24.9892</v>
      </c>
      <c r="S2356">
        <v>-107736</v>
      </c>
      <c r="T2356">
        <v>471662</v>
      </c>
      <c r="U2356">
        <v>98089.600000000006</v>
      </c>
      <c r="V2356">
        <v>-122117</v>
      </c>
      <c r="W2356">
        <v>639639</v>
      </c>
      <c r="X2356">
        <v>577912</v>
      </c>
      <c r="Y2356">
        <v>0.72033899999999995</v>
      </c>
      <c r="Z2356" s="2">
        <v>3.63703E-5</v>
      </c>
      <c r="AA2356">
        <v>0.22074099999999999</v>
      </c>
      <c r="AB2356">
        <v>1.7427999999999999E-4</v>
      </c>
    </row>
    <row r="2357" spans="1:28" x14ac:dyDescent="0.3">
      <c r="A2357">
        <v>132</v>
      </c>
      <c r="B2357">
        <v>2021</v>
      </c>
      <c r="C2357">
        <v>5</v>
      </c>
      <c r="D2357">
        <v>3</v>
      </c>
      <c r="E2357" s="1">
        <v>0.125</v>
      </c>
      <c r="F2357" t="s">
        <v>8</v>
      </c>
      <c r="G2357">
        <v>13.5</v>
      </c>
      <c r="H2357">
        <v>79.5</v>
      </c>
      <c r="I2357" s="3">
        <v>41.669499999999999</v>
      </c>
      <c r="J2357">
        <v>-0.680419</v>
      </c>
      <c r="K2357">
        <v>1.59152</v>
      </c>
      <c r="L2357" s="4">
        <v>297.58600000000001</v>
      </c>
      <c r="M2357" s="6">
        <v>302.45100000000002</v>
      </c>
      <c r="N2357" s="4">
        <v>753.85799999999995</v>
      </c>
      <c r="O2357" s="6">
        <v>999.46600000000001</v>
      </c>
      <c r="P2357" s="4">
        <v>162.041</v>
      </c>
      <c r="Q2357" s="5">
        <v>4.18032E-5</v>
      </c>
      <c r="R2357">
        <v>24.577300000000001</v>
      </c>
      <c r="S2357">
        <v>-258655</v>
      </c>
      <c r="T2357" s="2">
        <v>1054960</v>
      </c>
      <c r="U2357">
        <v>98127.6</v>
      </c>
      <c r="V2357">
        <v>-360967</v>
      </c>
      <c r="W2357" s="2">
        <v>1461960</v>
      </c>
      <c r="X2357" s="2">
        <v>1278200</v>
      </c>
      <c r="Y2357">
        <v>0.56386899999999995</v>
      </c>
      <c r="Z2357" s="2">
        <v>4.42415E-5</v>
      </c>
      <c r="AA2357">
        <v>0.22100600000000001</v>
      </c>
      <c r="AB2357" s="2">
        <v>3.25787E-5</v>
      </c>
    </row>
    <row r="2358" spans="1:28" x14ac:dyDescent="0.3">
      <c r="A2358">
        <v>132</v>
      </c>
      <c r="B2358">
        <v>2021</v>
      </c>
      <c r="C2358">
        <v>5</v>
      </c>
      <c r="D2358">
        <v>3</v>
      </c>
      <c r="E2358" s="1">
        <v>0.16666666666666666</v>
      </c>
      <c r="F2358" t="s">
        <v>8</v>
      </c>
      <c r="G2358">
        <v>13.5</v>
      </c>
      <c r="H2358">
        <v>79.5</v>
      </c>
      <c r="I2358" s="3">
        <v>42.650300000000001</v>
      </c>
      <c r="J2358">
        <v>-1.1390400000000001</v>
      </c>
      <c r="K2358">
        <v>1.77511</v>
      </c>
      <c r="L2358" s="4">
        <v>297.04199999999997</v>
      </c>
      <c r="M2358" s="6">
        <v>302.95999999999998</v>
      </c>
      <c r="N2358" s="4">
        <v>1059.77</v>
      </c>
      <c r="O2358" s="6">
        <v>584.21100000000001</v>
      </c>
      <c r="P2358" s="4">
        <v>164.00899999999999</v>
      </c>
      <c r="Q2358" s="5">
        <v>4.9552100000000003E-5</v>
      </c>
      <c r="R2358">
        <v>23.664400000000001</v>
      </c>
      <c r="S2358">
        <v>-415503</v>
      </c>
      <c r="T2358" s="2">
        <v>1651950</v>
      </c>
      <c r="U2358">
        <v>98132.1</v>
      </c>
      <c r="V2358">
        <v>-632325</v>
      </c>
      <c r="W2358" s="2">
        <v>2255520</v>
      </c>
      <c r="X2358" s="2">
        <v>2012310</v>
      </c>
      <c r="Y2358">
        <v>0.50426499999999996</v>
      </c>
      <c r="Z2358" s="2">
        <v>5.9169599999999997E-5</v>
      </c>
      <c r="AA2358">
        <v>0.22126999999999999</v>
      </c>
      <c r="AB2358" s="2">
        <v>-3.0501099999999998E-5</v>
      </c>
    </row>
    <row r="2359" spans="1:28" x14ac:dyDescent="0.3">
      <c r="A2359">
        <v>132</v>
      </c>
      <c r="B2359">
        <v>2021</v>
      </c>
      <c r="C2359">
        <v>5</v>
      </c>
      <c r="D2359">
        <v>3</v>
      </c>
      <c r="E2359" s="1">
        <v>0.20833333333333334</v>
      </c>
      <c r="F2359" t="s">
        <v>8</v>
      </c>
      <c r="G2359">
        <v>13.5</v>
      </c>
      <c r="H2359">
        <v>79.5</v>
      </c>
      <c r="I2359" s="3">
        <v>43.445099999999996</v>
      </c>
      <c r="J2359">
        <v>-1.6506099999999999</v>
      </c>
      <c r="K2359">
        <v>1.57365</v>
      </c>
      <c r="L2359" s="4">
        <v>296.13400000000001</v>
      </c>
      <c r="M2359" s="6">
        <v>305.44799999999998</v>
      </c>
      <c r="N2359" s="4">
        <v>1318.55</v>
      </c>
      <c r="O2359" s="6">
        <v>349.67700000000002</v>
      </c>
      <c r="P2359" s="4">
        <v>171.42500000000001</v>
      </c>
      <c r="Q2359" s="5">
        <v>3.8540500000000001E-5</v>
      </c>
      <c r="R2359">
        <v>22.932400000000001</v>
      </c>
      <c r="S2359">
        <v>-501042</v>
      </c>
      <c r="T2359" s="2">
        <v>1942220</v>
      </c>
      <c r="U2359">
        <v>98096.6</v>
      </c>
      <c r="V2359">
        <v>-770501</v>
      </c>
      <c r="W2359" s="2">
        <v>2906080</v>
      </c>
      <c r="X2359" s="2">
        <v>2342390</v>
      </c>
      <c r="Y2359">
        <v>0.52770399999999995</v>
      </c>
      <c r="Z2359" s="2">
        <v>4.2070100000000002E-5</v>
      </c>
      <c r="AA2359">
        <v>0.221278</v>
      </c>
      <c r="AB2359" s="2">
        <v>-8.4553200000000002E-5</v>
      </c>
    </row>
    <row r="2360" spans="1:28" x14ac:dyDescent="0.3">
      <c r="A2360">
        <v>132</v>
      </c>
      <c r="B2360">
        <v>2021</v>
      </c>
      <c r="C2360">
        <v>5</v>
      </c>
      <c r="D2360">
        <v>3</v>
      </c>
      <c r="E2360" s="1">
        <v>0.25</v>
      </c>
      <c r="F2360" t="s">
        <v>8</v>
      </c>
      <c r="G2360">
        <v>13.5</v>
      </c>
      <c r="H2360">
        <v>79.5</v>
      </c>
      <c r="I2360" s="3">
        <v>44.447800000000001</v>
      </c>
      <c r="J2360">
        <v>-2.0312000000000001</v>
      </c>
      <c r="K2360">
        <v>1.3497699999999999</v>
      </c>
      <c r="L2360" s="4">
        <v>295.13600000000002</v>
      </c>
      <c r="M2360" s="6">
        <v>307.12099999999998</v>
      </c>
      <c r="N2360" s="4">
        <v>1505.65</v>
      </c>
      <c r="O2360" s="6">
        <v>220.482</v>
      </c>
      <c r="P2360" s="4">
        <v>200.23500000000001</v>
      </c>
      <c r="Q2360" s="5">
        <v>2.2023099999999999E-5</v>
      </c>
      <c r="R2360">
        <v>25.8749</v>
      </c>
      <c r="S2360">
        <v>-671760</v>
      </c>
      <c r="T2360" s="2">
        <v>2552170</v>
      </c>
      <c r="U2360">
        <v>98062.8</v>
      </c>
      <c r="V2360" s="2">
        <v>-1059880</v>
      </c>
      <c r="W2360" s="2">
        <v>3343180</v>
      </c>
      <c r="X2360" s="2">
        <v>3111850</v>
      </c>
      <c r="Y2360">
        <v>0.502556</v>
      </c>
      <c r="Z2360" s="2">
        <v>2.52421E-5</v>
      </c>
      <c r="AA2360">
        <v>0.22092500000000001</v>
      </c>
      <c r="AB2360">
        <v>-2.4122400000000001E-4</v>
      </c>
    </row>
    <row r="2361" spans="1:28" x14ac:dyDescent="0.3">
      <c r="A2361">
        <v>132</v>
      </c>
      <c r="B2361">
        <v>2021</v>
      </c>
      <c r="C2361">
        <v>5</v>
      </c>
      <c r="D2361">
        <v>3</v>
      </c>
      <c r="E2361" s="1">
        <v>0.29166666666666669</v>
      </c>
      <c r="F2361" t="s">
        <v>8</v>
      </c>
      <c r="G2361">
        <v>13.5</v>
      </c>
      <c r="H2361">
        <v>79.5</v>
      </c>
      <c r="I2361" s="3">
        <v>46.453200000000002</v>
      </c>
      <c r="J2361">
        <v>-2.3190300000000001</v>
      </c>
      <c r="K2361">
        <v>1.2916099999999999</v>
      </c>
      <c r="L2361" s="4">
        <v>294.71300000000002</v>
      </c>
      <c r="M2361" s="6">
        <v>307.56700000000001</v>
      </c>
      <c r="N2361" s="4">
        <v>1657.48</v>
      </c>
      <c r="O2361" s="6">
        <v>254.142</v>
      </c>
      <c r="P2361" s="4">
        <v>-32767</v>
      </c>
      <c r="Q2361" s="5">
        <v>2.01879E-5</v>
      </c>
      <c r="R2361">
        <v>30.2928</v>
      </c>
      <c r="S2361">
        <v>-623035</v>
      </c>
      <c r="T2361" s="2">
        <v>2276200</v>
      </c>
      <c r="U2361">
        <v>97978.7</v>
      </c>
      <c r="V2361">
        <v>-934192</v>
      </c>
      <c r="W2361" s="2">
        <v>3528650</v>
      </c>
      <c r="X2361" s="2">
        <v>2730740</v>
      </c>
      <c r="Y2361">
        <v>0.495338</v>
      </c>
      <c r="Z2361" s="2">
        <v>2.0085099999999999E-5</v>
      </c>
      <c r="AA2361">
        <v>0.22045200000000001</v>
      </c>
      <c r="AB2361">
        <v>-3.2578799999999998E-4</v>
      </c>
    </row>
    <row r="2362" spans="1:28" x14ac:dyDescent="0.3">
      <c r="A2362">
        <v>132</v>
      </c>
      <c r="B2362">
        <v>2021</v>
      </c>
      <c r="C2362">
        <v>5</v>
      </c>
      <c r="D2362">
        <v>3</v>
      </c>
      <c r="E2362" s="1">
        <v>0.33333333333333331</v>
      </c>
      <c r="F2362" t="s">
        <v>8</v>
      </c>
      <c r="G2362">
        <v>13.5</v>
      </c>
      <c r="H2362">
        <v>79.5</v>
      </c>
      <c r="I2362" s="3">
        <v>46.937399999999997</v>
      </c>
      <c r="J2362">
        <v>-2.4735</v>
      </c>
      <c r="K2362">
        <v>1.4639899999999999</v>
      </c>
      <c r="L2362" s="4">
        <v>294.322</v>
      </c>
      <c r="M2362" s="6">
        <v>307.68200000000002</v>
      </c>
      <c r="N2362" s="4">
        <v>1647.25</v>
      </c>
      <c r="O2362" s="6">
        <v>366.88900000000001</v>
      </c>
      <c r="P2362" s="4">
        <v>-32767</v>
      </c>
      <c r="Q2362" s="5">
        <v>8.4625999999999999E-5</v>
      </c>
      <c r="R2362">
        <v>31.003299999999999</v>
      </c>
      <c r="S2362">
        <v>-678360</v>
      </c>
      <c r="T2362" s="2">
        <v>2393160</v>
      </c>
      <c r="U2362">
        <v>97874</v>
      </c>
      <c r="V2362" s="2">
        <v>-1009850</v>
      </c>
      <c r="W2362" s="2">
        <v>3428970</v>
      </c>
      <c r="X2362" s="2">
        <v>2920070</v>
      </c>
      <c r="Y2362">
        <v>0.67694100000000001</v>
      </c>
      <c r="Z2362" s="2">
        <v>8.4954499999999994E-5</v>
      </c>
      <c r="AA2362">
        <v>0.22056400000000001</v>
      </c>
      <c r="AB2362">
        <v>-2.9356199999999998E-4</v>
      </c>
    </row>
    <row r="2363" spans="1:28" x14ac:dyDescent="0.3">
      <c r="A2363">
        <v>132</v>
      </c>
      <c r="B2363">
        <v>2021</v>
      </c>
      <c r="C2363">
        <v>5</v>
      </c>
      <c r="D2363">
        <v>3</v>
      </c>
      <c r="E2363" s="1">
        <v>0.375</v>
      </c>
      <c r="F2363" t="s">
        <v>8</v>
      </c>
      <c r="G2363">
        <v>13.5</v>
      </c>
      <c r="H2363">
        <v>79.5</v>
      </c>
      <c r="I2363" s="3">
        <v>47.491</v>
      </c>
      <c r="J2363">
        <v>-2.4790700000000001</v>
      </c>
      <c r="K2363">
        <v>1.72431</v>
      </c>
      <c r="L2363" s="4">
        <v>294.36700000000002</v>
      </c>
      <c r="M2363" s="6">
        <v>307.11799999999999</v>
      </c>
      <c r="N2363" s="4">
        <v>1579.45</v>
      </c>
      <c r="O2363" s="6">
        <v>640.42100000000005</v>
      </c>
      <c r="P2363" s="4">
        <v>-32767</v>
      </c>
      <c r="Q2363" s="5">
        <v>5.7708799999999999E-5</v>
      </c>
      <c r="R2363">
        <v>32.692700000000002</v>
      </c>
      <c r="S2363">
        <v>-609836</v>
      </c>
      <c r="T2363" s="2">
        <v>2013690</v>
      </c>
      <c r="U2363">
        <v>97786.7</v>
      </c>
      <c r="V2363">
        <v>-839820</v>
      </c>
      <c r="W2363" s="2">
        <v>3066810</v>
      </c>
      <c r="X2363" s="2">
        <v>2477710</v>
      </c>
      <c r="Y2363">
        <v>0.913296</v>
      </c>
      <c r="Z2363" s="2">
        <v>5.8083900000000001E-5</v>
      </c>
      <c r="AA2363">
        <v>0.220966</v>
      </c>
      <c r="AB2363">
        <v>-3.5184300000000001E-4</v>
      </c>
    </row>
    <row r="2364" spans="1:28" x14ac:dyDescent="0.3">
      <c r="A2364">
        <v>132</v>
      </c>
      <c r="B2364">
        <v>2021</v>
      </c>
      <c r="C2364">
        <v>5</v>
      </c>
      <c r="D2364">
        <v>3</v>
      </c>
      <c r="E2364" s="1">
        <v>0.41666666666666669</v>
      </c>
      <c r="F2364" t="s">
        <v>8</v>
      </c>
      <c r="G2364">
        <v>13.5</v>
      </c>
      <c r="H2364">
        <v>79.5</v>
      </c>
      <c r="I2364" s="3">
        <v>46.782200000000003</v>
      </c>
      <c r="J2364">
        <v>-2.2676799999999999</v>
      </c>
      <c r="K2364">
        <v>0.79548399999999997</v>
      </c>
      <c r="L2364" s="4">
        <v>295.654</v>
      </c>
      <c r="M2364" s="6">
        <v>305.81599999999997</v>
      </c>
      <c r="N2364" s="4">
        <v>1601.67</v>
      </c>
      <c r="O2364" s="6">
        <v>433.66500000000002</v>
      </c>
      <c r="P2364" s="4">
        <v>-32767</v>
      </c>
      <c r="Q2364" s="4">
        <v>1.12563E-4</v>
      </c>
      <c r="R2364">
        <v>32.932400000000001</v>
      </c>
      <c r="S2364">
        <v>-533732</v>
      </c>
      <c r="T2364" s="2">
        <v>1716170</v>
      </c>
      <c r="U2364">
        <v>97732.9</v>
      </c>
      <c r="V2364">
        <v>-698800</v>
      </c>
      <c r="W2364" s="2">
        <v>2484320</v>
      </c>
      <c r="X2364" s="2">
        <v>2078110</v>
      </c>
      <c r="Y2364">
        <v>0.413547</v>
      </c>
      <c r="Z2364">
        <v>1.12639E-4</v>
      </c>
      <c r="AA2364">
        <v>0.217476</v>
      </c>
      <c r="AB2364" s="2">
        <v>-6.1355399999999999E-5</v>
      </c>
    </row>
    <row r="2365" spans="1:28" x14ac:dyDescent="0.3">
      <c r="A2365">
        <v>132</v>
      </c>
      <c r="B2365">
        <v>2021</v>
      </c>
      <c r="C2365">
        <v>5</v>
      </c>
      <c r="D2365">
        <v>3</v>
      </c>
      <c r="E2365" s="1">
        <v>0.45833333333333331</v>
      </c>
      <c r="F2365" t="s">
        <v>8</v>
      </c>
      <c r="G2365">
        <v>13.5</v>
      </c>
      <c r="H2365">
        <v>79.5</v>
      </c>
      <c r="I2365" s="3">
        <v>45.555799999999998</v>
      </c>
      <c r="J2365">
        <v>-2.8608600000000002</v>
      </c>
      <c r="K2365">
        <v>0.58316100000000004</v>
      </c>
      <c r="L2365" s="4">
        <v>295.96100000000001</v>
      </c>
      <c r="M2365" s="6">
        <v>304.69200000000001</v>
      </c>
      <c r="N2365" s="4">
        <v>1226.4100000000001</v>
      </c>
      <c r="O2365" s="6">
        <v>420.59300000000002</v>
      </c>
      <c r="P2365" s="4">
        <v>-32767</v>
      </c>
      <c r="Q2365" s="4">
        <v>3.9376599999999998E-4</v>
      </c>
      <c r="R2365">
        <v>32.128599999999999</v>
      </c>
      <c r="S2365">
        <v>-376987</v>
      </c>
      <c r="T2365">
        <v>859496</v>
      </c>
      <c r="U2365">
        <v>97597.8</v>
      </c>
      <c r="V2365">
        <v>-307863</v>
      </c>
      <c r="W2365" s="2">
        <v>1726360</v>
      </c>
      <c r="X2365" s="2">
        <v>1049900</v>
      </c>
      <c r="Y2365">
        <v>0.40326200000000001</v>
      </c>
      <c r="Z2365">
        <v>4.1065900000000001E-4</v>
      </c>
      <c r="AA2365">
        <v>0.21745200000000001</v>
      </c>
      <c r="AB2365" s="2">
        <v>9.6344199999999998E-5</v>
      </c>
    </row>
    <row r="2366" spans="1:28" x14ac:dyDescent="0.3">
      <c r="A2366">
        <v>132</v>
      </c>
      <c r="B2366">
        <v>2021</v>
      </c>
      <c r="C2366">
        <v>5</v>
      </c>
      <c r="D2366">
        <v>3</v>
      </c>
      <c r="E2366" s="1">
        <v>0.5</v>
      </c>
      <c r="F2366" t="s">
        <v>8</v>
      </c>
      <c r="G2366">
        <v>13.5</v>
      </c>
      <c r="H2366">
        <v>79.5</v>
      </c>
      <c r="I2366" s="3">
        <v>46.570799999999998</v>
      </c>
      <c r="J2366">
        <v>-2.8835500000000001</v>
      </c>
      <c r="K2366">
        <v>0.764652</v>
      </c>
      <c r="L2366" s="4">
        <v>296.50400000000002</v>
      </c>
      <c r="M2366" s="6">
        <v>305.33</v>
      </c>
      <c r="N2366" s="4">
        <v>1160.8699999999999</v>
      </c>
      <c r="O2366" s="6">
        <v>544.23299999999995</v>
      </c>
      <c r="P2366" s="4">
        <v>265.59100000000001</v>
      </c>
      <c r="Q2366" s="5">
        <v>8.7072999999999998E-5</v>
      </c>
      <c r="R2366">
        <v>31.5488</v>
      </c>
      <c r="S2366">
        <v>-254066</v>
      </c>
      <c r="T2366">
        <v>463240</v>
      </c>
      <c r="U2366">
        <v>97667.9</v>
      </c>
      <c r="V2366">
        <v>-163846</v>
      </c>
      <c r="W2366">
        <v>900212</v>
      </c>
      <c r="X2366">
        <v>568113</v>
      </c>
      <c r="Y2366">
        <v>0.30102400000000001</v>
      </c>
      <c r="Z2366" s="2">
        <v>9.0654299999999997E-5</v>
      </c>
      <c r="AA2366">
        <v>0.21848699999999999</v>
      </c>
      <c r="AB2366" s="2">
        <v>-2.5015899999999999E-5</v>
      </c>
    </row>
    <row r="2367" spans="1:28" x14ac:dyDescent="0.3">
      <c r="A2367">
        <v>132</v>
      </c>
      <c r="B2367">
        <v>2021</v>
      </c>
      <c r="C2367">
        <v>5</v>
      </c>
      <c r="D2367">
        <v>3</v>
      </c>
      <c r="E2367" s="1">
        <v>0.54166666666666663</v>
      </c>
      <c r="F2367" t="s">
        <v>8</v>
      </c>
      <c r="G2367">
        <v>13.5</v>
      </c>
      <c r="H2367">
        <v>79.5</v>
      </c>
      <c r="I2367" s="3">
        <v>47.163800000000002</v>
      </c>
      <c r="J2367">
        <v>-2.6924600000000001</v>
      </c>
      <c r="K2367">
        <v>0.87466699999999997</v>
      </c>
      <c r="L2367" s="4">
        <v>296.61200000000002</v>
      </c>
      <c r="M2367" s="6">
        <v>305.46800000000002</v>
      </c>
      <c r="N2367" s="4">
        <v>867.16399999999999</v>
      </c>
      <c r="O2367" s="6">
        <v>756.21799999999996</v>
      </c>
      <c r="P2367" s="4">
        <v>196.14500000000001</v>
      </c>
      <c r="Q2367" s="5">
        <v>1.32547E-5</v>
      </c>
      <c r="R2367">
        <v>32.783200000000001</v>
      </c>
      <c r="S2367">
        <v>-103818</v>
      </c>
      <c r="T2367">
        <v>106987</v>
      </c>
      <c r="U2367">
        <v>97757.1</v>
      </c>
      <c r="V2367">
        <v>-35583.300000000003</v>
      </c>
      <c r="W2367">
        <v>192264</v>
      </c>
      <c r="X2367">
        <v>132346</v>
      </c>
      <c r="Y2367">
        <v>0.44431100000000001</v>
      </c>
      <c r="Z2367" s="2">
        <v>1.3299600000000001E-5</v>
      </c>
      <c r="AA2367">
        <v>0.21843099999999999</v>
      </c>
      <c r="AB2367" s="2">
        <v>-2.39875E-5</v>
      </c>
    </row>
    <row r="2368" spans="1:28" x14ac:dyDescent="0.3">
      <c r="A2368">
        <v>132</v>
      </c>
      <c r="B2368">
        <v>2021</v>
      </c>
      <c r="C2368">
        <v>5</v>
      </c>
      <c r="D2368">
        <v>3</v>
      </c>
      <c r="E2368" s="1">
        <v>0.58333333333333337</v>
      </c>
      <c r="F2368" t="s">
        <v>8</v>
      </c>
      <c r="G2368">
        <v>13.5</v>
      </c>
      <c r="H2368">
        <v>79.5</v>
      </c>
      <c r="I2368" s="3">
        <v>46.864600000000003</v>
      </c>
      <c r="J2368">
        <v>-2.7203200000000001</v>
      </c>
      <c r="K2368">
        <v>1.1553100000000001</v>
      </c>
      <c r="L2368" s="4">
        <v>296.815</v>
      </c>
      <c r="M2368" s="6">
        <v>304.50700000000001</v>
      </c>
      <c r="N2368" s="4">
        <v>674.06500000000005</v>
      </c>
      <c r="O2368" s="6">
        <v>868.96400000000006</v>
      </c>
      <c r="P2368" s="4">
        <v>241.054</v>
      </c>
      <c r="Q2368" s="5">
        <v>2.4470200000000002E-6</v>
      </c>
      <c r="R2368">
        <v>32.729999999999997</v>
      </c>
      <c r="S2368">
        <v>-45296.2</v>
      </c>
      <c r="T2368">
        <v>0</v>
      </c>
      <c r="U2368">
        <v>97835.4</v>
      </c>
      <c r="V2368">
        <v>6031.09</v>
      </c>
      <c r="W2368" s="2">
        <v>2.3283100000000002E-10</v>
      </c>
      <c r="X2368" s="2">
        <v>2.3283100000000002E-10</v>
      </c>
      <c r="Y2368">
        <v>0.64861999999999997</v>
      </c>
      <c r="Z2368" s="2">
        <v>2.98562E-6</v>
      </c>
      <c r="AA2368">
        <v>0.218359</v>
      </c>
      <c r="AB2368">
        <v>2.00449E-4</v>
      </c>
    </row>
    <row r="2369" spans="1:28" x14ac:dyDescent="0.3">
      <c r="A2369">
        <v>132</v>
      </c>
      <c r="B2369">
        <v>2021</v>
      </c>
      <c r="C2369">
        <v>5</v>
      </c>
      <c r="D2369">
        <v>3</v>
      </c>
      <c r="E2369" s="1">
        <v>0.625</v>
      </c>
      <c r="F2369" t="s">
        <v>8</v>
      </c>
      <c r="G2369">
        <v>13.5</v>
      </c>
      <c r="H2369">
        <v>79.5</v>
      </c>
      <c r="I2369" s="3">
        <v>46.338299999999997</v>
      </c>
      <c r="J2369">
        <v>-2.4535900000000002</v>
      </c>
      <c r="K2369">
        <v>1.50848</v>
      </c>
      <c r="L2369" s="4">
        <v>296.404</v>
      </c>
      <c r="M2369" s="6">
        <v>303.16000000000003</v>
      </c>
      <c r="N2369" s="4">
        <v>544.17999999999995</v>
      </c>
      <c r="O2369" s="6">
        <v>1039.8800000000001</v>
      </c>
      <c r="P2369" s="4">
        <v>307.49400000000003</v>
      </c>
      <c r="Q2369" s="4">
        <v>0</v>
      </c>
      <c r="R2369">
        <v>32.201799999999999</v>
      </c>
      <c r="S2369">
        <v>-39469.800000000003</v>
      </c>
      <c r="T2369">
        <v>0</v>
      </c>
      <c r="U2369">
        <v>97918.7</v>
      </c>
      <c r="V2369">
        <v>21708.5</v>
      </c>
      <c r="W2369" s="2">
        <v>2.3283100000000002E-10</v>
      </c>
      <c r="X2369" s="2">
        <v>2.3283100000000002E-10</v>
      </c>
      <c r="Y2369">
        <v>0.91872799999999999</v>
      </c>
      <c r="Z2369">
        <v>0</v>
      </c>
      <c r="AA2369">
        <v>0.218303</v>
      </c>
      <c r="AB2369">
        <v>1.44683E-4</v>
      </c>
    </row>
    <row r="2370" spans="1:28" x14ac:dyDescent="0.3">
      <c r="A2370">
        <v>132</v>
      </c>
      <c r="B2370">
        <v>2021</v>
      </c>
      <c r="C2370">
        <v>5</v>
      </c>
      <c r="D2370">
        <v>3</v>
      </c>
      <c r="E2370" s="1">
        <v>0.66666666666666663</v>
      </c>
      <c r="F2370" t="s">
        <v>8</v>
      </c>
      <c r="G2370">
        <v>13.5</v>
      </c>
      <c r="H2370">
        <v>79.5</v>
      </c>
      <c r="I2370" s="3">
        <v>45.857500000000002</v>
      </c>
      <c r="J2370">
        <v>-2.0427399999999998</v>
      </c>
      <c r="K2370">
        <v>1.78633</v>
      </c>
      <c r="L2370" s="4">
        <v>296.51799999999997</v>
      </c>
      <c r="M2370" s="6">
        <v>302.90600000000001</v>
      </c>
      <c r="N2370" s="4">
        <v>484.98700000000002</v>
      </c>
      <c r="O2370" s="6">
        <v>1255.24</v>
      </c>
      <c r="P2370" s="4">
        <v>316.14600000000002</v>
      </c>
      <c r="Q2370" s="4">
        <v>0</v>
      </c>
      <c r="R2370">
        <v>31.586099999999998</v>
      </c>
      <c r="S2370">
        <v>-34674.699999999997</v>
      </c>
      <c r="T2370">
        <v>0</v>
      </c>
      <c r="U2370">
        <v>97980.7</v>
      </c>
      <c r="V2370">
        <v>24705.7</v>
      </c>
      <c r="W2370" s="2">
        <v>2.3283100000000002E-10</v>
      </c>
      <c r="X2370" s="2">
        <v>2.3283100000000002E-10</v>
      </c>
      <c r="Y2370">
        <v>0.98925700000000005</v>
      </c>
      <c r="Z2370">
        <v>0</v>
      </c>
      <c r="AA2370">
        <v>0.218254</v>
      </c>
      <c r="AB2370" s="2">
        <v>2.3208099999999999E-5</v>
      </c>
    </row>
    <row r="2371" spans="1:28" x14ac:dyDescent="0.3">
      <c r="A2371">
        <v>132</v>
      </c>
      <c r="B2371">
        <v>2021</v>
      </c>
      <c r="C2371">
        <v>5</v>
      </c>
      <c r="D2371">
        <v>3</v>
      </c>
      <c r="E2371" s="1">
        <v>0.70833333333333337</v>
      </c>
      <c r="F2371" t="s">
        <v>8</v>
      </c>
      <c r="G2371">
        <v>13.5</v>
      </c>
      <c r="H2371">
        <v>79.5</v>
      </c>
      <c r="I2371" s="3">
        <v>45.359299999999998</v>
      </c>
      <c r="J2371">
        <v>-1.4376199999999999</v>
      </c>
      <c r="K2371">
        <v>1.7611000000000001</v>
      </c>
      <c r="L2371" s="4">
        <v>296.99700000000001</v>
      </c>
      <c r="M2371" s="6">
        <v>302.07799999999997</v>
      </c>
      <c r="N2371" s="4">
        <v>458.38900000000001</v>
      </c>
      <c r="O2371" s="6">
        <v>1452.63</v>
      </c>
      <c r="P2371" s="4">
        <v>245.357</v>
      </c>
      <c r="Q2371" s="4">
        <v>0</v>
      </c>
      <c r="R2371">
        <v>31.2014</v>
      </c>
      <c r="S2371">
        <v>-26218.7</v>
      </c>
      <c r="T2371">
        <v>0</v>
      </c>
      <c r="U2371">
        <v>98016.7</v>
      </c>
      <c r="V2371">
        <v>22861.3</v>
      </c>
      <c r="W2371" s="2">
        <v>2.3283100000000002E-10</v>
      </c>
      <c r="X2371" s="2">
        <v>2.3283100000000002E-10</v>
      </c>
      <c r="Y2371">
        <v>0.97128199999999998</v>
      </c>
      <c r="Z2371">
        <v>0</v>
      </c>
      <c r="AA2371">
        <v>0.21820600000000001</v>
      </c>
      <c r="AB2371" s="2">
        <v>8.43453E-5</v>
      </c>
    </row>
    <row r="2372" spans="1:28" x14ac:dyDescent="0.3">
      <c r="A2372">
        <v>132</v>
      </c>
      <c r="B2372">
        <v>2021</v>
      </c>
      <c r="C2372">
        <v>5</v>
      </c>
      <c r="D2372">
        <v>3</v>
      </c>
      <c r="E2372" s="1">
        <v>0.75</v>
      </c>
      <c r="F2372" t="s">
        <v>8</v>
      </c>
      <c r="G2372">
        <v>13.5</v>
      </c>
      <c r="H2372">
        <v>79.5</v>
      </c>
      <c r="I2372" s="3">
        <v>45.0075</v>
      </c>
      <c r="J2372">
        <v>-0.79467600000000005</v>
      </c>
      <c r="K2372">
        <v>1.68892</v>
      </c>
      <c r="L2372" s="4">
        <v>297.38200000000001</v>
      </c>
      <c r="M2372" s="6">
        <v>301.66800000000001</v>
      </c>
      <c r="N2372" s="4">
        <v>461.846</v>
      </c>
      <c r="O2372" s="6">
        <v>1574.96</v>
      </c>
      <c r="P2372" s="4">
        <v>211.374</v>
      </c>
      <c r="Q2372" s="4">
        <v>0</v>
      </c>
      <c r="R2372">
        <v>30.828199999999999</v>
      </c>
      <c r="S2372">
        <v>-18742.400000000001</v>
      </c>
      <c r="T2372">
        <v>0</v>
      </c>
      <c r="U2372">
        <v>98010.5</v>
      </c>
      <c r="V2372">
        <v>17942.900000000001</v>
      </c>
      <c r="W2372" s="2">
        <v>2.3283100000000002E-10</v>
      </c>
      <c r="X2372" s="2">
        <v>2.3283100000000002E-10</v>
      </c>
      <c r="Y2372">
        <v>0.95223800000000003</v>
      </c>
      <c r="Z2372">
        <v>0</v>
      </c>
      <c r="AA2372">
        <v>0.21817400000000001</v>
      </c>
      <c r="AB2372" s="2">
        <v>7.6231799999999997E-5</v>
      </c>
    </row>
    <row r="2373" spans="1:28" x14ac:dyDescent="0.3">
      <c r="A2373">
        <v>132</v>
      </c>
      <c r="B2373">
        <v>2021</v>
      </c>
      <c r="C2373">
        <v>5</v>
      </c>
      <c r="D2373">
        <v>3</v>
      </c>
      <c r="E2373" s="1">
        <v>0.79166666666666663</v>
      </c>
      <c r="F2373" t="s">
        <v>8</v>
      </c>
      <c r="G2373">
        <v>13.5</v>
      </c>
      <c r="H2373">
        <v>79.5</v>
      </c>
      <c r="I2373" s="3">
        <v>45.1145</v>
      </c>
      <c r="J2373">
        <v>-0.20388300000000001</v>
      </c>
      <c r="K2373">
        <v>1.5897699999999999</v>
      </c>
      <c r="L2373" s="4">
        <v>297.58499999999998</v>
      </c>
      <c r="M2373" s="6">
        <v>301.08</v>
      </c>
      <c r="N2373" s="4">
        <v>476.52100000000002</v>
      </c>
      <c r="O2373" s="6">
        <v>1699.15</v>
      </c>
      <c r="P2373" s="4">
        <v>237.422</v>
      </c>
      <c r="Q2373" s="4">
        <v>0</v>
      </c>
      <c r="R2373">
        <v>27.8398</v>
      </c>
      <c r="S2373">
        <v>-12606.7</v>
      </c>
      <c r="T2373">
        <v>0</v>
      </c>
      <c r="U2373">
        <v>97990</v>
      </c>
      <c r="V2373">
        <v>-13642.5</v>
      </c>
      <c r="W2373" s="2">
        <v>2.3283100000000002E-10</v>
      </c>
      <c r="X2373" s="2">
        <v>2.3283100000000002E-10</v>
      </c>
      <c r="Y2373">
        <v>0.13831199999999999</v>
      </c>
      <c r="Z2373">
        <v>0</v>
      </c>
      <c r="AA2373">
        <v>0.21815799999999999</v>
      </c>
      <c r="AB2373" s="2">
        <v>8.5809400000000006E-6</v>
      </c>
    </row>
    <row r="2374" spans="1:28" x14ac:dyDescent="0.3">
      <c r="A2374">
        <v>132</v>
      </c>
      <c r="B2374">
        <v>2021</v>
      </c>
      <c r="C2374">
        <v>5</v>
      </c>
      <c r="D2374">
        <v>3</v>
      </c>
      <c r="E2374" s="1">
        <v>0.83333333333333337</v>
      </c>
      <c r="F2374" t="s">
        <v>8</v>
      </c>
      <c r="G2374">
        <v>13.5</v>
      </c>
      <c r="H2374">
        <v>79.5</v>
      </c>
      <c r="I2374" s="3">
        <v>44.531999999999996</v>
      </c>
      <c r="J2374">
        <v>7.9171500000000006E-2</v>
      </c>
      <c r="K2374">
        <v>1.19</v>
      </c>
      <c r="L2374" s="4">
        <v>297.79599999999999</v>
      </c>
      <c r="M2374" s="6">
        <v>300.05</v>
      </c>
      <c r="N2374" s="4">
        <v>432.42700000000002</v>
      </c>
      <c r="O2374" s="6">
        <v>1811.78</v>
      </c>
      <c r="P2374" s="4">
        <v>164.375</v>
      </c>
      <c r="Q2374" s="4">
        <v>0</v>
      </c>
      <c r="R2374">
        <v>27.683399999999999</v>
      </c>
      <c r="S2374">
        <v>-10905.1</v>
      </c>
      <c r="T2374">
        <v>0</v>
      </c>
      <c r="U2374">
        <v>97950.5</v>
      </c>
      <c r="V2374">
        <v>-8263.0400000000009</v>
      </c>
      <c r="W2374" s="2">
        <v>2.3283100000000002E-10</v>
      </c>
      <c r="X2374" s="2">
        <v>2.3283100000000002E-10</v>
      </c>
      <c r="Y2374">
        <v>0.13034699999999999</v>
      </c>
      <c r="Z2374">
        <v>0</v>
      </c>
      <c r="AA2374">
        <v>0.218142</v>
      </c>
      <c r="AB2374">
        <v>1.0651500000000001E-4</v>
      </c>
    </row>
    <row r="2375" spans="1:28" x14ac:dyDescent="0.3">
      <c r="A2375">
        <v>132</v>
      </c>
      <c r="B2375">
        <v>2021</v>
      </c>
      <c r="C2375">
        <v>5</v>
      </c>
      <c r="D2375">
        <v>3</v>
      </c>
      <c r="E2375" s="1">
        <v>0.875</v>
      </c>
      <c r="F2375" t="s">
        <v>8</v>
      </c>
      <c r="G2375">
        <v>13.5</v>
      </c>
      <c r="H2375">
        <v>79.5</v>
      </c>
      <c r="I2375" s="3">
        <v>43.5916</v>
      </c>
      <c r="J2375">
        <v>0.20059399999999999</v>
      </c>
      <c r="K2375">
        <v>0.94789400000000001</v>
      </c>
      <c r="L2375" s="4">
        <v>297.94600000000003</v>
      </c>
      <c r="M2375" s="6">
        <v>299.87200000000001</v>
      </c>
      <c r="N2375" s="4">
        <v>314.53500000000003</v>
      </c>
      <c r="O2375" s="6">
        <v>1868.54</v>
      </c>
      <c r="P2375" s="4">
        <v>131.07900000000001</v>
      </c>
      <c r="Q2375" s="5">
        <v>4.0783600000000003E-7</v>
      </c>
      <c r="R2375">
        <v>27.1738</v>
      </c>
      <c r="S2375">
        <v>-8945.83</v>
      </c>
      <c r="T2375">
        <v>0</v>
      </c>
      <c r="U2375">
        <v>97873.2</v>
      </c>
      <c r="V2375">
        <v>-2691.4</v>
      </c>
      <c r="W2375" s="2">
        <v>2.3283100000000002E-10</v>
      </c>
      <c r="X2375" s="2">
        <v>2.3283100000000002E-10</v>
      </c>
      <c r="Y2375">
        <v>0.56786700000000001</v>
      </c>
      <c r="Z2375">
        <v>0</v>
      </c>
      <c r="AA2375">
        <v>0.218142</v>
      </c>
      <c r="AB2375">
        <v>1.7827899999999999E-4</v>
      </c>
    </row>
    <row r="2376" spans="1:28" x14ac:dyDescent="0.3">
      <c r="A2376">
        <v>132</v>
      </c>
      <c r="B2376">
        <v>2021</v>
      </c>
      <c r="C2376">
        <v>5</v>
      </c>
      <c r="D2376">
        <v>3</v>
      </c>
      <c r="E2376" s="1">
        <v>0.91666666666666663</v>
      </c>
      <c r="F2376" t="s">
        <v>8</v>
      </c>
      <c r="G2376">
        <v>13.5</v>
      </c>
      <c r="H2376">
        <v>79.5</v>
      </c>
      <c r="I2376" s="3">
        <v>42.768700000000003</v>
      </c>
      <c r="J2376">
        <v>0.33674700000000002</v>
      </c>
      <c r="K2376">
        <v>1.1619699999999999</v>
      </c>
      <c r="L2376" s="4">
        <v>297.5</v>
      </c>
      <c r="M2376" s="6">
        <v>299.78800000000001</v>
      </c>
      <c r="N2376" s="4">
        <v>402.79500000000002</v>
      </c>
      <c r="O2376" s="6">
        <v>1705.47</v>
      </c>
      <c r="P2376" s="4">
        <v>112.73699999999999</v>
      </c>
      <c r="Q2376" s="5">
        <v>2.0391800000000001E-7</v>
      </c>
      <c r="R2376">
        <v>26.8538</v>
      </c>
      <c r="S2376">
        <v>-8533.35</v>
      </c>
      <c r="T2376">
        <v>0</v>
      </c>
      <c r="U2376">
        <v>97835.8</v>
      </c>
      <c r="V2376">
        <v>-5726.98</v>
      </c>
      <c r="W2376" s="2">
        <v>2.3283100000000002E-10</v>
      </c>
      <c r="X2376" s="2">
        <v>2.3283100000000002E-10</v>
      </c>
      <c r="Y2376">
        <v>0.401889</v>
      </c>
      <c r="Z2376">
        <v>0</v>
      </c>
      <c r="AA2376">
        <v>0.21909699999999999</v>
      </c>
      <c r="AB2376" s="2">
        <v>2.00084E-5</v>
      </c>
    </row>
    <row r="2377" spans="1:28" x14ac:dyDescent="0.3">
      <c r="A2377">
        <v>132</v>
      </c>
      <c r="B2377">
        <v>2021</v>
      </c>
      <c r="C2377">
        <v>5</v>
      </c>
      <c r="D2377">
        <v>3</v>
      </c>
      <c r="E2377" s="1">
        <v>0.95833333333333337</v>
      </c>
      <c r="F2377" t="s">
        <v>8</v>
      </c>
      <c r="G2377">
        <v>13.5</v>
      </c>
      <c r="H2377">
        <v>79.5</v>
      </c>
      <c r="I2377" s="3">
        <v>42.381</v>
      </c>
      <c r="J2377">
        <v>0.40601799999999999</v>
      </c>
      <c r="K2377">
        <v>1.04284</v>
      </c>
      <c r="L2377" s="4">
        <v>297.75099999999998</v>
      </c>
      <c r="M2377" s="6">
        <v>299.65499999999997</v>
      </c>
      <c r="N2377" s="4">
        <v>362.44</v>
      </c>
      <c r="O2377" s="6">
        <v>1765.92</v>
      </c>
      <c r="P2377" s="4">
        <v>94.669899999999998</v>
      </c>
      <c r="Q2377" s="5">
        <v>1.44782E-5</v>
      </c>
      <c r="R2377">
        <v>27.1523</v>
      </c>
      <c r="S2377">
        <v>-7141.21</v>
      </c>
      <c r="T2377">
        <v>0</v>
      </c>
      <c r="U2377">
        <v>97898.6</v>
      </c>
      <c r="V2377">
        <v>2803.38</v>
      </c>
      <c r="W2377" s="2">
        <v>2.3283100000000002E-10</v>
      </c>
      <c r="X2377" s="2">
        <v>2.3283100000000002E-10</v>
      </c>
      <c r="Y2377">
        <v>0.32369999999999999</v>
      </c>
      <c r="Z2377" s="2">
        <v>1.4385299999999999E-5</v>
      </c>
      <c r="AA2377">
        <v>0.219169</v>
      </c>
      <c r="AB2377" s="2">
        <v>4.1242100000000001E-6</v>
      </c>
    </row>
    <row r="2378" spans="1:28" x14ac:dyDescent="0.3">
      <c r="A2378">
        <v>133</v>
      </c>
      <c r="B2378">
        <v>2021</v>
      </c>
      <c r="C2378">
        <v>5</v>
      </c>
      <c r="D2378">
        <v>4</v>
      </c>
      <c r="E2378" s="1">
        <v>0</v>
      </c>
      <c r="F2378" t="s">
        <v>8</v>
      </c>
      <c r="G2378">
        <v>13.5</v>
      </c>
      <c r="H2378">
        <v>79.5</v>
      </c>
      <c r="I2378" s="3">
        <v>42.038800000000002</v>
      </c>
      <c r="J2378">
        <v>0.44224599999999997</v>
      </c>
      <c r="K2378">
        <v>0.72015499999999999</v>
      </c>
      <c r="L2378" s="4">
        <v>298.02100000000002</v>
      </c>
      <c r="M2378" s="6">
        <v>300.47899999999998</v>
      </c>
      <c r="N2378" s="4">
        <v>270.51100000000002</v>
      </c>
      <c r="O2378" s="6">
        <v>1751.98</v>
      </c>
      <c r="P2378" s="4">
        <v>81.851900000000001</v>
      </c>
      <c r="Q2378" s="5">
        <v>6.5253799999999997E-6</v>
      </c>
      <c r="R2378">
        <v>27.488199999999999</v>
      </c>
      <c r="S2378">
        <v>-6367.79</v>
      </c>
      <c r="T2378">
        <v>0</v>
      </c>
      <c r="U2378">
        <v>97937.4</v>
      </c>
      <c r="V2378">
        <v>4570.9399999999996</v>
      </c>
      <c r="W2378" s="2">
        <v>2.3283100000000002E-10</v>
      </c>
      <c r="X2378" s="2">
        <v>2.3283100000000002E-10</v>
      </c>
      <c r="Y2378">
        <v>0.47003800000000001</v>
      </c>
      <c r="Z2378" s="2">
        <v>6.7854999999999997E-6</v>
      </c>
      <c r="AA2378">
        <v>0.21918499999999999</v>
      </c>
      <c r="AB2378" s="2">
        <v>6.0690399999999997E-5</v>
      </c>
    </row>
    <row r="2379" spans="1:28" x14ac:dyDescent="0.3">
      <c r="A2379">
        <v>133</v>
      </c>
      <c r="B2379">
        <v>2021</v>
      </c>
      <c r="C2379">
        <v>5</v>
      </c>
      <c r="D2379">
        <v>4</v>
      </c>
      <c r="E2379" s="1">
        <v>4.1666666666666664E-2</v>
      </c>
      <c r="F2379" t="s">
        <v>8</v>
      </c>
      <c r="G2379">
        <v>13.5</v>
      </c>
      <c r="H2379">
        <v>79.5</v>
      </c>
      <c r="I2379" s="3">
        <v>41.665999999999997</v>
      </c>
      <c r="J2379">
        <v>0.63612500000000005</v>
      </c>
      <c r="K2379">
        <v>0.68722000000000005</v>
      </c>
      <c r="L2379" s="4">
        <v>298.13</v>
      </c>
      <c r="M2379" s="6">
        <v>300.76600000000002</v>
      </c>
      <c r="N2379" s="4">
        <v>251.53299999999999</v>
      </c>
      <c r="O2379" s="6">
        <v>1735.42</v>
      </c>
      <c r="P2379" s="4">
        <v>86.734899999999996</v>
      </c>
      <c r="Q2379" s="4">
        <v>0</v>
      </c>
      <c r="R2379">
        <v>27.671900000000001</v>
      </c>
      <c r="S2379">
        <v>-9977.0499999999993</v>
      </c>
      <c r="T2379">
        <v>54573.8</v>
      </c>
      <c r="U2379">
        <v>98010.9</v>
      </c>
      <c r="V2379">
        <v>-5573.28</v>
      </c>
      <c r="W2379">
        <v>75279</v>
      </c>
      <c r="X2379">
        <v>66435.399999999994</v>
      </c>
      <c r="Y2379">
        <v>0.57992200000000005</v>
      </c>
      <c r="Z2379">
        <v>0</v>
      </c>
      <c r="AA2379">
        <v>0.21917700000000001</v>
      </c>
      <c r="AB2379">
        <v>1.3245499999999999E-4</v>
      </c>
    </row>
    <row r="2380" spans="1:28" x14ac:dyDescent="0.3">
      <c r="A2380">
        <v>133</v>
      </c>
      <c r="B2380">
        <v>2021</v>
      </c>
      <c r="C2380">
        <v>5</v>
      </c>
      <c r="D2380">
        <v>4</v>
      </c>
      <c r="E2380" s="1">
        <v>8.3333333333333329E-2</v>
      </c>
      <c r="F2380" t="s">
        <v>8</v>
      </c>
      <c r="G2380">
        <v>13.5</v>
      </c>
      <c r="H2380">
        <v>79.5</v>
      </c>
      <c r="I2380" s="3">
        <v>41.218600000000002</v>
      </c>
      <c r="J2380">
        <v>0.740429</v>
      </c>
      <c r="K2380">
        <v>1.0806800000000001</v>
      </c>
      <c r="L2380" s="4">
        <v>297.68599999999998</v>
      </c>
      <c r="M2380" s="6">
        <v>302.56799999999998</v>
      </c>
      <c r="N2380" s="4">
        <v>475.18099999999998</v>
      </c>
      <c r="O2380" s="6">
        <v>1303.83</v>
      </c>
      <c r="P2380" s="4">
        <v>155.738</v>
      </c>
      <c r="Q2380" s="5">
        <v>1.0195900000000001E-6</v>
      </c>
      <c r="R2380">
        <v>27.278600000000001</v>
      </c>
      <c r="S2380">
        <v>-78346.7</v>
      </c>
      <c r="T2380">
        <v>503409</v>
      </c>
      <c r="U2380">
        <v>98061.2</v>
      </c>
      <c r="V2380">
        <v>-154125</v>
      </c>
      <c r="W2380">
        <v>649107</v>
      </c>
      <c r="X2380">
        <v>614601</v>
      </c>
      <c r="Y2380">
        <v>0.68478499999999998</v>
      </c>
      <c r="Z2380" s="2">
        <v>1.0856799999999999E-6</v>
      </c>
      <c r="AA2380">
        <v>0.21912899999999999</v>
      </c>
      <c r="AB2380">
        <v>1.4068300000000001E-4</v>
      </c>
    </row>
    <row r="2381" spans="1:28" x14ac:dyDescent="0.3">
      <c r="A2381">
        <v>133</v>
      </c>
      <c r="B2381">
        <v>2021</v>
      </c>
      <c r="C2381">
        <v>5</v>
      </c>
      <c r="D2381">
        <v>4</v>
      </c>
      <c r="E2381" s="1">
        <v>0.125</v>
      </c>
      <c r="F2381" t="s">
        <v>8</v>
      </c>
      <c r="G2381">
        <v>13.5</v>
      </c>
      <c r="H2381">
        <v>79.5</v>
      </c>
      <c r="I2381" s="3">
        <v>40.969499999999996</v>
      </c>
      <c r="J2381">
        <v>0.65165099999999998</v>
      </c>
      <c r="K2381">
        <v>1.6164000000000001</v>
      </c>
      <c r="L2381" s="4">
        <v>296.99099999999999</v>
      </c>
      <c r="M2381" s="6">
        <v>302.99</v>
      </c>
      <c r="N2381" s="4">
        <v>761.125</v>
      </c>
      <c r="O2381" s="6">
        <v>694.779</v>
      </c>
      <c r="P2381" s="4">
        <v>218.31800000000001</v>
      </c>
      <c r="Q2381" s="5">
        <v>3.0587699999999999E-6</v>
      </c>
      <c r="R2381">
        <v>26.5609</v>
      </c>
      <c r="S2381">
        <v>-199411</v>
      </c>
      <c r="T2381" s="2">
        <v>1096850</v>
      </c>
      <c r="U2381">
        <v>98104.5</v>
      </c>
      <c r="V2381">
        <v>-416683</v>
      </c>
      <c r="W2381" s="2">
        <v>1469970</v>
      </c>
      <c r="X2381" s="2">
        <v>1338220</v>
      </c>
      <c r="Y2381">
        <v>0.61599499999999996</v>
      </c>
      <c r="Z2381" s="2">
        <v>2.98562E-6</v>
      </c>
      <c r="AA2381">
        <v>0.21901599999999999</v>
      </c>
      <c r="AB2381">
        <v>1.15085E-4</v>
      </c>
    </row>
    <row r="2382" spans="1:28" x14ac:dyDescent="0.3">
      <c r="A2382">
        <v>133</v>
      </c>
      <c r="B2382">
        <v>2021</v>
      </c>
      <c r="C2382">
        <v>5</v>
      </c>
      <c r="D2382">
        <v>4</v>
      </c>
      <c r="E2382" s="1">
        <v>0.16666666666666666</v>
      </c>
      <c r="F2382" t="s">
        <v>8</v>
      </c>
      <c r="G2382">
        <v>13.5</v>
      </c>
      <c r="H2382">
        <v>79.5</v>
      </c>
      <c r="I2382" s="3">
        <v>40.794899999999998</v>
      </c>
      <c r="J2382">
        <v>0.30808400000000002</v>
      </c>
      <c r="K2382">
        <v>1.8535999999999999</v>
      </c>
      <c r="L2382" s="4">
        <v>296.34800000000001</v>
      </c>
      <c r="M2382" s="6">
        <v>303.495</v>
      </c>
      <c r="N2382" s="4">
        <v>1052.43</v>
      </c>
      <c r="O2382" s="6">
        <v>279.197</v>
      </c>
      <c r="P2382" s="4">
        <v>254.483</v>
      </c>
      <c r="Q2382" s="5">
        <v>1.30508E-5</v>
      </c>
      <c r="R2382">
        <v>25.427</v>
      </c>
      <c r="S2382">
        <v>-345690</v>
      </c>
      <c r="T2382" s="2">
        <v>1750850</v>
      </c>
      <c r="U2382">
        <v>98137.7</v>
      </c>
      <c r="V2382">
        <v>-722854</v>
      </c>
      <c r="W2382" s="2">
        <v>2267030</v>
      </c>
      <c r="X2382" s="2">
        <v>2121680</v>
      </c>
      <c r="Y2382">
        <v>0.54805999999999999</v>
      </c>
      <c r="Z2382" s="2">
        <v>1.2756699999999999E-5</v>
      </c>
      <c r="AA2382">
        <v>0.21892</v>
      </c>
      <c r="AB2382">
        <v>2.01134E-4</v>
      </c>
    </row>
    <row r="2383" spans="1:28" x14ac:dyDescent="0.3">
      <c r="A2383">
        <v>133</v>
      </c>
      <c r="B2383">
        <v>2021</v>
      </c>
      <c r="C2383">
        <v>5</v>
      </c>
      <c r="D2383">
        <v>4</v>
      </c>
      <c r="E2383" s="1">
        <v>0.20833333333333334</v>
      </c>
      <c r="F2383" t="s">
        <v>8</v>
      </c>
      <c r="G2383">
        <v>13.5</v>
      </c>
      <c r="H2383">
        <v>79.5</v>
      </c>
      <c r="I2383" s="3">
        <v>40.963299999999997</v>
      </c>
      <c r="J2383">
        <v>-0.334065</v>
      </c>
      <c r="K2383">
        <v>1.663</v>
      </c>
      <c r="L2383" s="4">
        <v>295.54300000000001</v>
      </c>
      <c r="M2383" s="6">
        <v>305.98899999999998</v>
      </c>
      <c r="N2383" s="4">
        <v>1339.79</v>
      </c>
      <c r="O2383" s="6">
        <v>101.417</v>
      </c>
      <c r="P2383" s="4">
        <v>-32767</v>
      </c>
      <c r="Q2383" s="5">
        <v>3.9967900000000001E-5</v>
      </c>
      <c r="R2383">
        <v>25.994</v>
      </c>
      <c r="S2383">
        <v>-515479</v>
      </c>
      <c r="T2383" s="2">
        <v>2313320</v>
      </c>
      <c r="U2383">
        <v>98084.4</v>
      </c>
      <c r="V2383">
        <v>-994250</v>
      </c>
      <c r="W2383" s="2">
        <v>2915090</v>
      </c>
      <c r="X2383" s="2">
        <v>2813040</v>
      </c>
      <c r="Y2383">
        <v>0.51403100000000002</v>
      </c>
      <c r="Z2383" s="2">
        <v>4.1527299999999998E-5</v>
      </c>
      <c r="AA2383">
        <v>0.21872</v>
      </c>
      <c r="AB2383">
        <v>1.3451199999999999E-4</v>
      </c>
    </row>
    <row r="2384" spans="1:28" x14ac:dyDescent="0.3">
      <c r="A2384">
        <v>133</v>
      </c>
      <c r="B2384">
        <v>2021</v>
      </c>
      <c r="C2384">
        <v>5</v>
      </c>
      <c r="D2384">
        <v>4</v>
      </c>
      <c r="E2384" s="1">
        <v>0.25</v>
      </c>
      <c r="F2384" t="s">
        <v>8</v>
      </c>
      <c r="G2384">
        <v>13.5</v>
      </c>
      <c r="H2384">
        <v>79.5</v>
      </c>
      <c r="I2384" s="3">
        <v>41.831800000000001</v>
      </c>
      <c r="J2384">
        <v>-0.94675299999999996</v>
      </c>
      <c r="K2384">
        <v>1.4009199999999999</v>
      </c>
      <c r="L2384" s="4">
        <v>294.12599999999998</v>
      </c>
      <c r="M2384" s="6">
        <v>307.089</v>
      </c>
      <c r="N2384" s="4">
        <v>1635.4</v>
      </c>
      <c r="O2384" s="6">
        <v>29.956800000000001</v>
      </c>
      <c r="P2384" s="4">
        <v>-32767</v>
      </c>
      <c r="Q2384" s="5">
        <v>1.40703E-5</v>
      </c>
      <c r="R2384">
        <v>28.738399999999999</v>
      </c>
      <c r="S2384">
        <v>-524090</v>
      </c>
      <c r="T2384" s="2">
        <v>2228110</v>
      </c>
      <c r="U2384">
        <v>98007.9</v>
      </c>
      <c r="V2384">
        <v>-957285</v>
      </c>
      <c r="W2384" s="2">
        <v>3349100</v>
      </c>
      <c r="X2384" s="2">
        <v>2713820</v>
      </c>
      <c r="Y2384">
        <v>0.58163100000000001</v>
      </c>
      <c r="Z2384" s="2">
        <v>1.38424E-5</v>
      </c>
      <c r="AA2384">
        <v>0.21843899999999999</v>
      </c>
      <c r="AB2384">
        <v>1.20456E-4</v>
      </c>
    </row>
    <row r="2385" spans="1:28" x14ac:dyDescent="0.3">
      <c r="A2385">
        <v>133</v>
      </c>
      <c r="B2385">
        <v>2021</v>
      </c>
      <c r="C2385">
        <v>5</v>
      </c>
      <c r="D2385">
        <v>4</v>
      </c>
      <c r="E2385" s="1">
        <v>0.29166666666666669</v>
      </c>
      <c r="F2385" t="s">
        <v>8</v>
      </c>
      <c r="G2385">
        <v>13.5</v>
      </c>
      <c r="H2385">
        <v>79.5</v>
      </c>
      <c r="I2385" s="3">
        <v>42.518700000000003</v>
      </c>
      <c r="J2385">
        <v>-1.5251999999999999</v>
      </c>
      <c r="K2385">
        <v>1.3455600000000001</v>
      </c>
      <c r="L2385" s="4">
        <v>294.07400000000001</v>
      </c>
      <c r="M2385" s="6">
        <v>307.33</v>
      </c>
      <c r="N2385" s="4">
        <v>1860.6</v>
      </c>
      <c r="O2385" s="6">
        <v>27.015499999999999</v>
      </c>
      <c r="P2385" s="4">
        <v>-32767</v>
      </c>
      <c r="Q2385" s="4">
        <v>0</v>
      </c>
      <c r="R2385">
        <v>27.499700000000001</v>
      </c>
      <c r="S2385">
        <v>-675730</v>
      </c>
      <c r="T2385" s="2">
        <v>2737280</v>
      </c>
      <c r="U2385">
        <v>97898.2</v>
      </c>
      <c r="V2385" s="2">
        <v>-1145570</v>
      </c>
      <c r="W2385" s="2">
        <v>3537300</v>
      </c>
      <c r="X2385" s="2">
        <v>3305670</v>
      </c>
      <c r="Y2385">
        <v>0.42810500000000001</v>
      </c>
      <c r="Z2385">
        <v>0</v>
      </c>
      <c r="AA2385">
        <v>0.21809400000000001</v>
      </c>
      <c r="AB2385" s="2">
        <v>9.2458800000000003E-5</v>
      </c>
    </row>
    <row r="2386" spans="1:28" x14ac:dyDescent="0.3">
      <c r="A2386">
        <v>133</v>
      </c>
      <c r="B2386">
        <v>2021</v>
      </c>
      <c r="C2386">
        <v>5</v>
      </c>
      <c r="D2386">
        <v>4</v>
      </c>
      <c r="E2386" s="1">
        <v>0.33333333333333331</v>
      </c>
      <c r="F2386" t="s">
        <v>8</v>
      </c>
      <c r="G2386">
        <v>13.5</v>
      </c>
      <c r="H2386">
        <v>79.5</v>
      </c>
      <c r="I2386" s="3">
        <v>42.242400000000004</v>
      </c>
      <c r="J2386">
        <v>-1.9969600000000001</v>
      </c>
      <c r="K2386">
        <v>1.31088</v>
      </c>
      <c r="L2386" s="4">
        <v>294.10000000000002</v>
      </c>
      <c r="M2386" s="6">
        <v>308.59199999999998</v>
      </c>
      <c r="N2386" s="4">
        <v>1987.66</v>
      </c>
      <c r="O2386" s="6">
        <v>30.828199999999999</v>
      </c>
      <c r="P2386" s="4">
        <v>-32767</v>
      </c>
      <c r="Q2386" s="4">
        <v>0</v>
      </c>
      <c r="R2386">
        <v>26.668600000000001</v>
      </c>
      <c r="S2386">
        <v>-635719</v>
      </c>
      <c r="T2386" s="2">
        <v>2555000</v>
      </c>
      <c r="U2386">
        <v>97779.8</v>
      </c>
      <c r="V2386" s="2">
        <v>-1089080</v>
      </c>
      <c r="W2386" s="2">
        <v>3447040</v>
      </c>
      <c r="X2386" s="2">
        <v>3088810</v>
      </c>
      <c r="Y2386">
        <v>0.47678300000000001</v>
      </c>
      <c r="Z2386">
        <v>0</v>
      </c>
      <c r="AA2386">
        <v>0.217669</v>
      </c>
      <c r="AB2386">
        <v>-1.41691E-4</v>
      </c>
    </row>
    <row r="2387" spans="1:28" x14ac:dyDescent="0.3">
      <c r="A2387">
        <v>133</v>
      </c>
      <c r="B2387">
        <v>2021</v>
      </c>
      <c r="C2387">
        <v>5</v>
      </c>
      <c r="D2387">
        <v>4</v>
      </c>
      <c r="E2387" s="1">
        <v>0.375</v>
      </c>
      <c r="F2387" t="s">
        <v>8</v>
      </c>
      <c r="G2387">
        <v>13.5</v>
      </c>
      <c r="H2387">
        <v>79.5</v>
      </c>
      <c r="I2387" s="3">
        <v>42.262500000000003</v>
      </c>
      <c r="J2387">
        <v>-2.3675999999999999</v>
      </c>
      <c r="K2387">
        <v>1.1076600000000001</v>
      </c>
      <c r="L2387" s="4">
        <v>294.05099999999999</v>
      </c>
      <c r="M2387" s="6">
        <v>308.74599999999998</v>
      </c>
      <c r="N2387" s="4">
        <v>2010.66</v>
      </c>
      <c r="O2387" s="6">
        <v>82.244900000000001</v>
      </c>
      <c r="P2387" s="4">
        <v>-32767</v>
      </c>
      <c r="Q2387" s="5">
        <v>2.6509299999999999E-6</v>
      </c>
      <c r="R2387">
        <v>26.994399999999999</v>
      </c>
      <c r="S2387">
        <v>-588025</v>
      </c>
      <c r="T2387" s="2">
        <v>2287500</v>
      </c>
      <c r="U2387">
        <v>97710.8</v>
      </c>
      <c r="V2387">
        <v>-975883</v>
      </c>
      <c r="W2387" s="2">
        <v>3093120</v>
      </c>
      <c r="X2387" s="2">
        <v>2784160</v>
      </c>
      <c r="Y2387">
        <v>0.50646199999999997</v>
      </c>
      <c r="Z2387" s="2">
        <v>2.98562E-6</v>
      </c>
      <c r="AA2387">
        <v>0.21737999999999999</v>
      </c>
      <c r="AB2387">
        <v>-1.4820400000000001E-4</v>
      </c>
    </row>
    <row r="2388" spans="1:28" x14ac:dyDescent="0.3">
      <c r="A2388">
        <v>133</v>
      </c>
      <c r="B2388">
        <v>2021</v>
      </c>
      <c r="C2388">
        <v>5</v>
      </c>
      <c r="D2388">
        <v>4</v>
      </c>
      <c r="E2388" s="1">
        <v>0.41666666666666669</v>
      </c>
      <c r="F2388" t="s">
        <v>8</v>
      </c>
      <c r="G2388">
        <v>13.5</v>
      </c>
      <c r="H2388">
        <v>79.5</v>
      </c>
      <c r="I2388" s="3">
        <v>42.334499999999998</v>
      </c>
      <c r="J2388">
        <v>-2.6355300000000002</v>
      </c>
      <c r="K2388">
        <v>1.36764</v>
      </c>
      <c r="L2388" s="4">
        <v>294.35500000000002</v>
      </c>
      <c r="M2388" s="6">
        <v>307.67099999999999</v>
      </c>
      <c r="N2388" s="4">
        <v>2008.47</v>
      </c>
      <c r="O2388" s="6">
        <v>79.739400000000003</v>
      </c>
      <c r="P2388" s="4">
        <v>-32767</v>
      </c>
      <c r="Q2388" s="4">
        <v>0</v>
      </c>
      <c r="R2388">
        <v>28.1326</v>
      </c>
      <c r="S2388">
        <v>-498361</v>
      </c>
      <c r="T2388" s="2">
        <v>1864870</v>
      </c>
      <c r="U2388">
        <v>97592.4</v>
      </c>
      <c r="V2388">
        <v>-780722</v>
      </c>
      <c r="W2388" s="2">
        <v>2505930</v>
      </c>
      <c r="X2388" s="2">
        <v>2275370</v>
      </c>
      <c r="Y2388">
        <v>0.33868399999999999</v>
      </c>
      <c r="Z2388">
        <v>0</v>
      </c>
      <c r="AA2388">
        <v>0.214308</v>
      </c>
      <c r="AB2388">
        <v>-1.6648800000000001E-4</v>
      </c>
    </row>
    <row r="2389" spans="1:28" x14ac:dyDescent="0.3">
      <c r="A2389">
        <v>133</v>
      </c>
      <c r="B2389">
        <v>2021</v>
      </c>
      <c r="C2389">
        <v>5</v>
      </c>
      <c r="D2389">
        <v>4</v>
      </c>
      <c r="E2389" s="1">
        <v>0.45833333333333331</v>
      </c>
      <c r="F2389" t="s">
        <v>8</v>
      </c>
      <c r="G2389">
        <v>13.5</v>
      </c>
      <c r="H2389">
        <v>79.5</v>
      </c>
      <c r="I2389" s="3">
        <v>42.403799999999997</v>
      </c>
      <c r="J2389">
        <v>-3.21597</v>
      </c>
      <c r="K2389">
        <v>1.3571200000000001</v>
      </c>
      <c r="L2389" s="4">
        <v>294.69299999999998</v>
      </c>
      <c r="M2389" s="6">
        <v>306.69200000000001</v>
      </c>
      <c r="N2389" s="4">
        <v>1586.79</v>
      </c>
      <c r="O2389" s="6">
        <v>87.909499999999994</v>
      </c>
      <c r="P2389" s="4">
        <v>-32767</v>
      </c>
      <c r="Q2389" s="5">
        <v>5.52618E-5</v>
      </c>
      <c r="R2389">
        <v>28.167100000000001</v>
      </c>
      <c r="S2389">
        <v>-354249</v>
      </c>
      <c r="T2389" s="2">
        <v>1155030</v>
      </c>
      <c r="U2389">
        <v>97564.6</v>
      </c>
      <c r="V2389">
        <v>-444272</v>
      </c>
      <c r="W2389" s="2">
        <v>1748840</v>
      </c>
      <c r="X2389" s="2">
        <v>1405180</v>
      </c>
      <c r="Y2389">
        <v>0.23852100000000001</v>
      </c>
      <c r="Z2389" s="2">
        <v>5.5369699999999999E-5</v>
      </c>
      <c r="AA2389">
        <v>0.21492600000000001</v>
      </c>
      <c r="AB2389">
        <v>-3.5207100000000002E-4</v>
      </c>
    </row>
    <row r="2390" spans="1:28" x14ac:dyDescent="0.3">
      <c r="A2390">
        <v>133</v>
      </c>
      <c r="B2390">
        <v>2021</v>
      </c>
      <c r="C2390">
        <v>5</v>
      </c>
      <c r="D2390">
        <v>4</v>
      </c>
      <c r="E2390" s="1">
        <v>0.5</v>
      </c>
      <c r="F2390" t="s">
        <v>8</v>
      </c>
      <c r="G2390">
        <v>13.5</v>
      </c>
      <c r="H2390">
        <v>79.5</v>
      </c>
      <c r="I2390" s="3">
        <v>42.447600000000001</v>
      </c>
      <c r="J2390">
        <v>-3.4823</v>
      </c>
      <c r="K2390">
        <v>2.0764300000000002</v>
      </c>
      <c r="L2390" s="4">
        <v>296.08999999999997</v>
      </c>
      <c r="M2390" s="6">
        <v>306.18200000000002</v>
      </c>
      <c r="N2390" s="4">
        <v>1211.95</v>
      </c>
      <c r="O2390" s="6">
        <v>294.88299999999998</v>
      </c>
      <c r="P2390" s="4">
        <v>-32767</v>
      </c>
      <c r="Q2390" s="4">
        <v>0</v>
      </c>
      <c r="R2390">
        <v>27.4681</v>
      </c>
      <c r="S2390">
        <v>-185232</v>
      </c>
      <c r="T2390">
        <v>517315</v>
      </c>
      <c r="U2390">
        <v>97611.3</v>
      </c>
      <c r="V2390">
        <v>-207728</v>
      </c>
      <c r="W2390">
        <v>913339</v>
      </c>
      <c r="X2390">
        <v>631691</v>
      </c>
      <c r="Y2390">
        <v>0.56826299999999996</v>
      </c>
      <c r="Z2390">
        <v>0</v>
      </c>
      <c r="AA2390">
        <v>0.214813</v>
      </c>
      <c r="AB2390">
        <v>-1.09808E-4</v>
      </c>
    </row>
    <row r="2391" spans="1:28" x14ac:dyDescent="0.3">
      <c r="A2391">
        <v>133</v>
      </c>
      <c r="B2391">
        <v>2021</v>
      </c>
      <c r="C2391">
        <v>5</v>
      </c>
      <c r="D2391">
        <v>4</v>
      </c>
      <c r="E2391" s="1">
        <v>0.54166666666666663</v>
      </c>
      <c r="F2391" t="s">
        <v>8</v>
      </c>
      <c r="G2391">
        <v>13.5</v>
      </c>
      <c r="H2391">
        <v>79.5</v>
      </c>
      <c r="I2391" s="3">
        <v>42.464300000000001</v>
      </c>
      <c r="J2391">
        <v>-2.7677</v>
      </c>
      <c r="K2391">
        <v>2.0893899999999999</v>
      </c>
      <c r="L2391" s="4">
        <v>296.49799999999999</v>
      </c>
      <c r="M2391" s="6">
        <v>305.94900000000001</v>
      </c>
      <c r="N2391" s="4">
        <v>909.98800000000006</v>
      </c>
      <c r="O2391" s="6">
        <v>578.98199999999997</v>
      </c>
      <c r="P2391" s="4">
        <v>340.77499999999998</v>
      </c>
      <c r="Q2391" s="4">
        <v>0</v>
      </c>
      <c r="R2391">
        <v>26.431799999999999</v>
      </c>
      <c r="S2391">
        <v>-68859.5</v>
      </c>
      <c r="T2391">
        <v>141338</v>
      </c>
      <c r="U2391">
        <v>97723.199999999997</v>
      </c>
      <c r="V2391">
        <v>-61020.7</v>
      </c>
      <c r="W2391">
        <v>196330</v>
      </c>
      <c r="X2391">
        <v>172475</v>
      </c>
      <c r="Y2391">
        <v>0.80737899999999996</v>
      </c>
      <c r="Z2391">
        <v>0</v>
      </c>
      <c r="AA2391">
        <v>0.21471699999999999</v>
      </c>
      <c r="AB2391" s="2">
        <v>4.32063E-5</v>
      </c>
    </row>
    <row r="2392" spans="1:28" x14ac:dyDescent="0.3">
      <c r="A2392">
        <v>133</v>
      </c>
      <c r="B2392">
        <v>2021</v>
      </c>
      <c r="C2392">
        <v>5</v>
      </c>
      <c r="D2392">
        <v>4</v>
      </c>
      <c r="E2392" s="1">
        <v>0.58333333333333337</v>
      </c>
      <c r="F2392" t="s">
        <v>8</v>
      </c>
      <c r="G2392">
        <v>13.5</v>
      </c>
      <c r="H2392">
        <v>79.5</v>
      </c>
      <c r="I2392" s="3">
        <v>42.398499999999999</v>
      </c>
      <c r="J2392">
        <v>-2.4838499999999999</v>
      </c>
      <c r="K2392">
        <v>2.25407</v>
      </c>
      <c r="L2392" s="4">
        <v>296.81299999999999</v>
      </c>
      <c r="M2392" s="6">
        <v>305.01100000000002</v>
      </c>
      <c r="N2392" s="4">
        <v>718.72400000000005</v>
      </c>
      <c r="O2392" s="6">
        <v>868.85500000000002</v>
      </c>
      <c r="P2392" s="4">
        <v>418.81200000000001</v>
      </c>
      <c r="Q2392" s="4">
        <v>0</v>
      </c>
      <c r="R2392">
        <v>25.241900000000001</v>
      </c>
      <c r="S2392">
        <v>-25239.1</v>
      </c>
      <c r="T2392">
        <v>0</v>
      </c>
      <c r="U2392">
        <v>97838.399999999994</v>
      </c>
      <c r="V2392">
        <v>-7571.38</v>
      </c>
      <c r="W2392" s="2">
        <v>2.3283100000000002E-10</v>
      </c>
      <c r="X2392" s="2">
        <v>2.3283100000000002E-10</v>
      </c>
      <c r="Y2392">
        <v>0.81668799999999997</v>
      </c>
      <c r="Z2392">
        <v>0</v>
      </c>
      <c r="AA2392">
        <v>0.21463699999999999</v>
      </c>
      <c r="AB2392">
        <v>2.6764200000000001E-4</v>
      </c>
    </row>
    <row r="2393" spans="1:28" x14ac:dyDescent="0.3">
      <c r="A2393">
        <v>133</v>
      </c>
      <c r="B2393">
        <v>2021</v>
      </c>
      <c r="C2393">
        <v>5</v>
      </c>
      <c r="D2393">
        <v>4</v>
      </c>
      <c r="E2393" s="1">
        <v>0.625</v>
      </c>
      <c r="F2393" t="s">
        <v>8</v>
      </c>
      <c r="G2393">
        <v>13.5</v>
      </c>
      <c r="H2393">
        <v>79.5</v>
      </c>
      <c r="I2393" s="3">
        <v>42.791499999999999</v>
      </c>
      <c r="J2393">
        <v>-2.18208</v>
      </c>
      <c r="K2393">
        <v>2.4730500000000002</v>
      </c>
      <c r="L2393" s="4">
        <v>296.06200000000001</v>
      </c>
      <c r="M2393" s="6">
        <v>303.32799999999997</v>
      </c>
      <c r="N2393" s="4">
        <v>599.774</v>
      </c>
      <c r="O2393" s="6">
        <v>1084.98</v>
      </c>
      <c r="P2393" s="4">
        <v>474.69200000000001</v>
      </c>
      <c r="Q2393" s="4">
        <v>0</v>
      </c>
      <c r="R2393">
        <v>24.738099999999999</v>
      </c>
      <c r="S2393">
        <v>-21268.9</v>
      </c>
      <c r="T2393">
        <v>0</v>
      </c>
      <c r="U2393">
        <v>97935.4</v>
      </c>
      <c r="V2393">
        <v>3187.64</v>
      </c>
      <c r="W2393" s="2">
        <v>2.3283100000000002E-10</v>
      </c>
      <c r="X2393" s="2">
        <v>2.3283100000000002E-10</v>
      </c>
      <c r="Y2393">
        <v>0.87960300000000002</v>
      </c>
      <c r="Z2393">
        <v>0</v>
      </c>
      <c r="AA2393">
        <v>0.214589</v>
      </c>
      <c r="AB2393">
        <v>3.1255299999999997E-4</v>
      </c>
    </row>
    <row r="2394" spans="1:28" x14ac:dyDescent="0.3">
      <c r="A2394">
        <v>133</v>
      </c>
      <c r="B2394">
        <v>2021</v>
      </c>
      <c r="C2394">
        <v>5</v>
      </c>
      <c r="D2394">
        <v>4</v>
      </c>
      <c r="E2394" s="1">
        <v>0.66666666666666663</v>
      </c>
      <c r="F2394" t="s">
        <v>8</v>
      </c>
      <c r="G2394">
        <v>13.5</v>
      </c>
      <c r="H2394">
        <v>79.5</v>
      </c>
      <c r="I2394" s="3">
        <v>42.832799999999999</v>
      </c>
      <c r="J2394">
        <v>-1.72346</v>
      </c>
      <c r="K2394">
        <v>2.6265100000000001</v>
      </c>
      <c r="L2394" s="4">
        <v>296.14400000000001</v>
      </c>
      <c r="M2394" s="6">
        <v>302.90800000000002</v>
      </c>
      <c r="N2394" s="4">
        <v>531.62199999999996</v>
      </c>
      <c r="O2394" s="6">
        <v>1199.03</v>
      </c>
      <c r="P2394" s="4">
        <v>518.548</v>
      </c>
      <c r="Q2394" s="4">
        <v>0</v>
      </c>
      <c r="R2394">
        <v>24.318899999999999</v>
      </c>
      <c r="S2394">
        <v>-17298.7</v>
      </c>
      <c r="T2394">
        <v>0</v>
      </c>
      <c r="U2394">
        <v>98014.1</v>
      </c>
      <c r="V2394">
        <v>18250.3</v>
      </c>
      <c r="W2394" s="2">
        <v>2.3283100000000002E-10</v>
      </c>
      <c r="X2394" s="2">
        <v>2.3283100000000002E-10</v>
      </c>
      <c r="Y2394">
        <v>0.86663199999999996</v>
      </c>
      <c r="Z2394">
        <v>0</v>
      </c>
      <c r="AA2394">
        <v>0.21454100000000001</v>
      </c>
      <c r="AB2394">
        <v>2.8489800000000001E-4</v>
      </c>
    </row>
    <row r="2395" spans="1:28" x14ac:dyDescent="0.3">
      <c r="A2395">
        <v>133</v>
      </c>
      <c r="B2395">
        <v>2021</v>
      </c>
      <c r="C2395">
        <v>5</v>
      </c>
      <c r="D2395">
        <v>4</v>
      </c>
      <c r="E2395" s="1">
        <v>0.70833333333333337</v>
      </c>
      <c r="F2395" t="s">
        <v>8</v>
      </c>
      <c r="G2395">
        <v>13.5</v>
      </c>
      <c r="H2395">
        <v>79.5</v>
      </c>
      <c r="I2395" s="3">
        <v>42.998600000000003</v>
      </c>
      <c r="J2395">
        <v>-1.0729500000000001</v>
      </c>
      <c r="K2395">
        <v>2.5063300000000002</v>
      </c>
      <c r="L2395" s="4">
        <v>296.51900000000001</v>
      </c>
      <c r="M2395" s="6">
        <v>302.04500000000002</v>
      </c>
      <c r="N2395" s="4">
        <v>496.91</v>
      </c>
      <c r="O2395" s="6">
        <v>1288.58</v>
      </c>
      <c r="P2395" s="4">
        <v>478.202</v>
      </c>
      <c r="Q2395" s="4">
        <v>0</v>
      </c>
      <c r="R2395">
        <v>24.185500000000001</v>
      </c>
      <c r="S2395">
        <v>-14205</v>
      </c>
      <c r="T2395">
        <v>0</v>
      </c>
      <c r="U2395">
        <v>98038.9</v>
      </c>
      <c r="V2395">
        <v>18250.3</v>
      </c>
      <c r="W2395" s="2">
        <v>2.3283100000000002E-10</v>
      </c>
      <c r="X2395" s="2">
        <v>2.3283100000000002E-10</v>
      </c>
      <c r="Y2395">
        <v>0.91091500000000003</v>
      </c>
      <c r="Z2395">
        <v>0</v>
      </c>
      <c r="AA2395">
        <v>0.21450900000000001</v>
      </c>
      <c r="AB2395" s="2">
        <v>7.3146300000000001E-5</v>
      </c>
    </row>
    <row r="2396" spans="1:28" x14ac:dyDescent="0.3">
      <c r="A2396">
        <v>133</v>
      </c>
      <c r="B2396">
        <v>2021</v>
      </c>
      <c r="C2396">
        <v>5</v>
      </c>
      <c r="D2396">
        <v>4</v>
      </c>
      <c r="E2396" s="1">
        <v>0.75</v>
      </c>
      <c r="F2396" t="s">
        <v>8</v>
      </c>
      <c r="G2396">
        <v>13.5</v>
      </c>
      <c r="H2396">
        <v>79.5</v>
      </c>
      <c r="I2396" s="3">
        <v>43.3872</v>
      </c>
      <c r="J2396">
        <v>-0.44235000000000002</v>
      </c>
      <c r="K2396">
        <v>2.2523200000000001</v>
      </c>
      <c r="L2396" s="4">
        <v>296.80200000000002</v>
      </c>
      <c r="M2396" s="6">
        <v>301.334</v>
      </c>
      <c r="N2396" s="4">
        <v>498.18</v>
      </c>
      <c r="O2396" s="6">
        <v>1355.79</v>
      </c>
      <c r="P2396" s="4">
        <v>417.79</v>
      </c>
      <c r="Q2396" s="4">
        <v>0</v>
      </c>
      <c r="R2396">
        <v>24.260100000000001</v>
      </c>
      <c r="S2396">
        <v>-12142.6</v>
      </c>
      <c r="T2396">
        <v>0</v>
      </c>
      <c r="U2396">
        <v>98053.8</v>
      </c>
      <c r="V2396">
        <v>8912.9699999999993</v>
      </c>
      <c r="W2396" s="2">
        <v>2.3283100000000002E-10</v>
      </c>
      <c r="X2396" s="2">
        <v>2.3283100000000002E-10</v>
      </c>
      <c r="Y2396">
        <v>0.93810800000000005</v>
      </c>
      <c r="Z2396">
        <v>0</v>
      </c>
      <c r="AA2396">
        <v>0.214476</v>
      </c>
      <c r="AB2396" s="2">
        <v>3.5778400000000003E-5</v>
      </c>
    </row>
    <row r="2397" spans="1:28" x14ac:dyDescent="0.3">
      <c r="A2397">
        <v>133</v>
      </c>
      <c r="B2397">
        <v>2021</v>
      </c>
      <c r="C2397">
        <v>5</v>
      </c>
      <c r="D2397">
        <v>4</v>
      </c>
      <c r="E2397" s="1">
        <v>0.79166666666666663</v>
      </c>
      <c r="F2397" t="s">
        <v>8</v>
      </c>
      <c r="G2397">
        <v>13.5</v>
      </c>
      <c r="H2397">
        <v>79.5</v>
      </c>
      <c r="I2397" s="3">
        <v>42.751199999999997</v>
      </c>
      <c r="J2397">
        <v>-7.3702100000000006E-2</v>
      </c>
      <c r="K2397">
        <v>1.9450400000000001</v>
      </c>
      <c r="L2397" s="4">
        <v>297.05900000000003</v>
      </c>
      <c r="M2397" s="6">
        <v>300.851</v>
      </c>
      <c r="N2397" s="4">
        <v>509.82100000000003</v>
      </c>
      <c r="O2397" s="6">
        <v>1333.78</v>
      </c>
      <c r="P2397" s="4">
        <v>391.98599999999999</v>
      </c>
      <c r="Q2397" s="4">
        <v>0</v>
      </c>
      <c r="R2397">
        <v>23.470700000000001</v>
      </c>
      <c r="S2397">
        <v>-10905.1</v>
      </c>
      <c r="T2397">
        <v>0</v>
      </c>
      <c r="U2397">
        <v>97961.8</v>
      </c>
      <c r="V2397">
        <v>-10914.4</v>
      </c>
      <c r="W2397" s="2">
        <v>2.3283100000000002E-10</v>
      </c>
      <c r="X2397" s="2">
        <v>2.3283100000000002E-10</v>
      </c>
      <c r="Y2397">
        <v>0.95055900000000004</v>
      </c>
      <c r="Z2397">
        <v>0</v>
      </c>
      <c r="AA2397">
        <v>0.21446000000000001</v>
      </c>
      <c r="AB2397">
        <v>1.49596E-4</v>
      </c>
    </row>
    <row r="2398" spans="1:28" x14ac:dyDescent="0.3">
      <c r="A2398">
        <v>133</v>
      </c>
      <c r="B2398">
        <v>2021</v>
      </c>
      <c r="C2398">
        <v>5</v>
      </c>
      <c r="D2398">
        <v>4</v>
      </c>
      <c r="E2398" s="1">
        <v>0.83333333333333337</v>
      </c>
      <c r="F2398" t="s">
        <v>8</v>
      </c>
      <c r="G2398">
        <v>13.5</v>
      </c>
      <c r="H2398">
        <v>79.5</v>
      </c>
      <c r="I2398" s="3">
        <v>41.6248</v>
      </c>
      <c r="J2398">
        <v>8.3082099999999999E-3</v>
      </c>
      <c r="K2398">
        <v>1.84239</v>
      </c>
      <c r="L2398" s="4">
        <v>297.22399999999999</v>
      </c>
      <c r="M2398" s="6">
        <v>300.58100000000002</v>
      </c>
      <c r="N2398" s="4">
        <v>505.30599999999998</v>
      </c>
      <c r="O2398" s="6">
        <v>1209.71</v>
      </c>
      <c r="P2398" s="4">
        <v>406.91</v>
      </c>
      <c r="Q2398" s="4">
        <v>0</v>
      </c>
      <c r="R2398">
        <v>22.4602</v>
      </c>
      <c r="S2398">
        <v>-9358.32</v>
      </c>
      <c r="T2398">
        <v>0</v>
      </c>
      <c r="U2398">
        <v>97902.399999999994</v>
      </c>
      <c r="V2398">
        <v>36.779699999999998</v>
      </c>
      <c r="W2398" s="2">
        <v>2.3283100000000002E-10</v>
      </c>
      <c r="X2398" s="2">
        <v>2.3283100000000002E-10</v>
      </c>
      <c r="Y2398">
        <v>0.92754800000000004</v>
      </c>
      <c r="Z2398">
        <v>0</v>
      </c>
      <c r="AA2398">
        <v>0.21443599999999999</v>
      </c>
      <c r="AB2398">
        <v>1.9530599999999999E-4</v>
      </c>
    </row>
    <row r="2399" spans="1:28" x14ac:dyDescent="0.3">
      <c r="A2399">
        <v>133</v>
      </c>
      <c r="B2399">
        <v>2021</v>
      </c>
      <c r="C2399">
        <v>5</v>
      </c>
      <c r="D2399">
        <v>4</v>
      </c>
      <c r="E2399" s="1">
        <v>0.875</v>
      </c>
      <c r="F2399" t="s">
        <v>8</v>
      </c>
      <c r="G2399">
        <v>13.5</v>
      </c>
      <c r="H2399">
        <v>79.5</v>
      </c>
      <c r="I2399" s="3">
        <v>40.444000000000003</v>
      </c>
      <c r="J2399">
        <v>0.18666099999999999</v>
      </c>
      <c r="K2399">
        <v>1.4797499999999999</v>
      </c>
      <c r="L2399" s="4">
        <v>297.18099999999998</v>
      </c>
      <c r="M2399" s="6">
        <v>299.28699999999998</v>
      </c>
      <c r="N2399" s="4">
        <v>455.00299999999999</v>
      </c>
      <c r="O2399" s="6">
        <v>1134.76</v>
      </c>
      <c r="P2399" s="4">
        <v>426.30399999999997</v>
      </c>
      <c r="Q2399" s="4">
        <v>0</v>
      </c>
      <c r="R2399">
        <v>21.576000000000001</v>
      </c>
      <c r="S2399">
        <v>-8378.67</v>
      </c>
      <c r="T2399">
        <v>0</v>
      </c>
      <c r="U2399">
        <v>97833.600000000006</v>
      </c>
      <c r="V2399">
        <v>2841.81</v>
      </c>
      <c r="W2399" s="2">
        <v>2.3283100000000002E-10</v>
      </c>
      <c r="X2399" s="2">
        <v>2.3283100000000002E-10</v>
      </c>
      <c r="Y2399">
        <v>0.87014199999999997</v>
      </c>
      <c r="Z2399">
        <v>0</v>
      </c>
      <c r="AA2399">
        <v>0.21443599999999999</v>
      </c>
      <c r="AB2399" s="2">
        <v>9.9086799999999995E-5</v>
      </c>
    </row>
    <row r="2400" spans="1:28" x14ac:dyDescent="0.3">
      <c r="A2400">
        <v>133</v>
      </c>
      <c r="B2400">
        <v>2021</v>
      </c>
      <c r="C2400">
        <v>5</v>
      </c>
      <c r="D2400">
        <v>4</v>
      </c>
      <c r="E2400" s="1">
        <v>0.91666666666666663</v>
      </c>
      <c r="F2400" t="s">
        <v>8</v>
      </c>
      <c r="G2400">
        <v>13.5</v>
      </c>
      <c r="H2400">
        <v>79.5</v>
      </c>
      <c r="I2400" s="3">
        <v>39.769399999999997</v>
      </c>
      <c r="J2400">
        <v>0.166357</v>
      </c>
      <c r="K2400">
        <v>0.94719399999999998</v>
      </c>
      <c r="L2400" s="4">
        <v>297.08</v>
      </c>
      <c r="M2400" s="6">
        <v>299.65499999999997</v>
      </c>
      <c r="N2400" s="4">
        <v>393.2</v>
      </c>
      <c r="O2400" s="6">
        <v>762.42700000000002</v>
      </c>
      <c r="P2400" s="4">
        <v>444.524</v>
      </c>
      <c r="Q2400" s="4">
        <v>0</v>
      </c>
      <c r="R2400">
        <v>21.039200000000001</v>
      </c>
      <c r="S2400">
        <v>-7192.77</v>
      </c>
      <c r="T2400">
        <v>0</v>
      </c>
      <c r="U2400">
        <v>97859.9</v>
      </c>
      <c r="V2400">
        <v>4955.1899999999996</v>
      </c>
      <c r="W2400" s="2">
        <v>2.3283100000000002E-10</v>
      </c>
      <c r="X2400" s="2">
        <v>2.3283100000000002E-10</v>
      </c>
      <c r="Y2400">
        <v>0.81238500000000002</v>
      </c>
      <c r="Z2400">
        <v>0</v>
      </c>
      <c r="AA2400">
        <v>0.21471699999999999</v>
      </c>
      <c r="AB2400" s="2">
        <v>8.7773600000000003E-5</v>
      </c>
    </row>
    <row r="2401" spans="1:28" x14ac:dyDescent="0.3">
      <c r="A2401">
        <v>133</v>
      </c>
      <c r="B2401">
        <v>2021</v>
      </c>
      <c r="C2401">
        <v>5</v>
      </c>
      <c r="D2401">
        <v>4</v>
      </c>
      <c r="E2401" s="1">
        <v>0.95833333333333337</v>
      </c>
      <c r="F2401" t="s">
        <v>8</v>
      </c>
      <c r="G2401">
        <v>13.5</v>
      </c>
      <c r="H2401">
        <v>79.5</v>
      </c>
      <c r="I2401" s="3">
        <v>39.443899999999999</v>
      </c>
      <c r="J2401">
        <v>4.5730399999999997E-2</v>
      </c>
      <c r="K2401">
        <v>1.25166</v>
      </c>
      <c r="L2401" s="4">
        <v>297.20499999999998</v>
      </c>
      <c r="M2401" s="6">
        <v>299.41399999999999</v>
      </c>
      <c r="N2401" s="4">
        <v>241.02099999999999</v>
      </c>
      <c r="O2401" s="6">
        <v>736.39200000000005</v>
      </c>
      <c r="P2401" s="4">
        <v>461.096</v>
      </c>
      <c r="Q2401" s="4">
        <v>0</v>
      </c>
      <c r="R2401">
        <v>20.650200000000002</v>
      </c>
      <c r="S2401">
        <v>-5645.94</v>
      </c>
      <c r="T2401">
        <v>0</v>
      </c>
      <c r="U2401">
        <v>97871.6</v>
      </c>
      <c r="V2401">
        <v>5569.99</v>
      </c>
      <c r="W2401" s="2">
        <v>2.3283100000000002E-10</v>
      </c>
      <c r="X2401" s="2">
        <v>2.3283100000000002E-10</v>
      </c>
      <c r="Y2401">
        <v>0.86129100000000003</v>
      </c>
      <c r="Z2401">
        <v>0</v>
      </c>
      <c r="AA2401">
        <v>0.21470900000000001</v>
      </c>
      <c r="AB2401" s="2">
        <v>7.4746200000000006E-5</v>
      </c>
    </row>
    <row r="2402" spans="1:28" x14ac:dyDescent="0.3">
      <c r="A2402">
        <v>134</v>
      </c>
      <c r="B2402">
        <v>2021</v>
      </c>
      <c r="C2402">
        <v>5</v>
      </c>
      <c r="D2402">
        <v>5</v>
      </c>
      <c r="E2402" s="1">
        <v>0</v>
      </c>
      <c r="F2402" t="s">
        <v>8</v>
      </c>
      <c r="G2402">
        <v>13.5</v>
      </c>
      <c r="H2402">
        <v>79.5</v>
      </c>
      <c r="I2402" s="3">
        <v>39.493000000000002</v>
      </c>
      <c r="J2402">
        <v>-0.25006400000000001</v>
      </c>
      <c r="K2402">
        <v>0.81685700000000006</v>
      </c>
      <c r="L2402" s="4">
        <v>297.24200000000002</v>
      </c>
      <c r="M2402" s="6">
        <v>300.197</v>
      </c>
      <c r="N2402" s="4">
        <v>74.590400000000002</v>
      </c>
      <c r="O2402" s="6">
        <v>725.17100000000005</v>
      </c>
      <c r="P2402" s="4">
        <v>463.09500000000003</v>
      </c>
      <c r="Q2402" s="4">
        <v>0</v>
      </c>
      <c r="R2402">
        <v>20.433499999999999</v>
      </c>
      <c r="S2402">
        <v>-3841.31</v>
      </c>
      <c r="T2402">
        <v>0</v>
      </c>
      <c r="U2402">
        <v>97904.4</v>
      </c>
      <c r="V2402">
        <v>-539.596</v>
      </c>
      <c r="W2402" s="2">
        <v>2.3283100000000002E-10</v>
      </c>
      <c r="X2402" s="2">
        <v>2.3283100000000002E-10</v>
      </c>
      <c r="Y2402">
        <v>0.83760900000000005</v>
      </c>
      <c r="Z2402">
        <v>0</v>
      </c>
      <c r="AA2402">
        <v>0.21471699999999999</v>
      </c>
      <c r="AB2402" s="2">
        <v>3.6578300000000002E-5</v>
      </c>
    </row>
    <row r="2403" spans="1:28" x14ac:dyDescent="0.3">
      <c r="A2403">
        <v>134</v>
      </c>
      <c r="B2403">
        <v>2021</v>
      </c>
      <c r="C2403">
        <v>5</v>
      </c>
      <c r="D2403">
        <v>5</v>
      </c>
      <c r="E2403" s="1">
        <v>4.1666666666666664E-2</v>
      </c>
      <c r="F2403" t="s">
        <v>8</v>
      </c>
      <c r="G2403">
        <v>13.5</v>
      </c>
      <c r="H2403">
        <v>79.5</v>
      </c>
      <c r="I2403" s="3">
        <v>39.655299999999997</v>
      </c>
      <c r="J2403">
        <v>-0.196717</v>
      </c>
      <c r="K2403">
        <v>0.31127500000000002</v>
      </c>
      <c r="L2403" s="4">
        <v>297.25299999999999</v>
      </c>
      <c r="M2403" s="6">
        <v>300.55200000000002</v>
      </c>
      <c r="N2403" s="4">
        <v>67.535300000000007</v>
      </c>
      <c r="O2403" s="6">
        <v>725.82500000000005</v>
      </c>
      <c r="P2403" s="4">
        <v>442.76900000000001</v>
      </c>
      <c r="Q2403" s="4">
        <v>0</v>
      </c>
      <c r="R2403">
        <v>20.229700000000001</v>
      </c>
      <c r="S2403">
        <v>-6006.87</v>
      </c>
      <c r="T2403">
        <v>62441.3</v>
      </c>
      <c r="U2403">
        <v>97979.9</v>
      </c>
      <c r="V2403">
        <v>-5650.13</v>
      </c>
      <c r="W2403">
        <v>79577.399999999994</v>
      </c>
      <c r="X2403">
        <v>76759.5</v>
      </c>
      <c r="Y2403">
        <v>0.72586300000000004</v>
      </c>
      <c r="Z2403">
        <v>0</v>
      </c>
      <c r="AA2403">
        <v>0.21469299999999999</v>
      </c>
      <c r="AB2403" s="2">
        <v>9.4972899999999993E-5</v>
      </c>
    </row>
    <row r="2404" spans="1:28" x14ac:dyDescent="0.3">
      <c r="A2404">
        <v>134</v>
      </c>
      <c r="B2404">
        <v>2021</v>
      </c>
      <c r="C2404">
        <v>5</v>
      </c>
      <c r="D2404">
        <v>5</v>
      </c>
      <c r="E2404" s="1">
        <v>8.3333333333333329E-2</v>
      </c>
      <c r="F2404" t="s">
        <v>8</v>
      </c>
      <c r="G2404">
        <v>13.5</v>
      </c>
      <c r="H2404">
        <v>79.5</v>
      </c>
      <c r="I2404" s="3">
        <v>39.148299999999999</v>
      </c>
      <c r="J2404">
        <v>2.0649600000000001E-2</v>
      </c>
      <c r="K2404">
        <v>0.96226</v>
      </c>
      <c r="L2404" s="4">
        <v>296.92399999999998</v>
      </c>
      <c r="M2404" s="6">
        <v>302.19299999999998</v>
      </c>
      <c r="N2404" s="4">
        <v>408.36900000000003</v>
      </c>
      <c r="O2404" s="6">
        <v>424.07900000000001</v>
      </c>
      <c r="P2404" s="4">
        <v>520.745</v>
      </c>
      <c r="Q2404" s="4">
        <v>0</v>
      </c>
      <c r="R2404">
        <v>19.724399999999999</v>
      </c>
      <c r="S2404">
        <v>-69632.899999999994</v>
      </c>
      <c r="T2404">
        <v>535987</v>
      </c>
      <c r="U2404">
        <v>98045.1</v>
      </c>
      <c r="V2404">
        <v>-142098</v>
      </c>
      <c r="W2404">
        <v>669902</v>
      </c>
      <c r="X2404">
        <v>657063</v>
      </c>
      <c r="Y2404">
        <v>0.39523599999999998</v>
      </c>
      <c r="Z2404">
        <v>0</v>
      </c>
      <c r="AA2404">
        <v>0.21466099999999999</v>
      </c>
      <c r="AB2404" s="2">
        <v>9.0859000000000005E-5</v>
      </c>
    </row>
    <row r="2405" spans="1:28" x14ac:dyDescent="0.3">
      <c r="A2405">
        <v>134</v>
      </c>
      <c r="B2405">
        <v>2021</v>
      </c>
      <c r="C2405">
        <v>5</v>
      </c>
      <c r="D2405">
        <v>5</v>
      </c>
      <c r="E2405" s="1">
        <v>0.125</v>
      </c>
      <c r="F2405" t="s">
        <v>8</v>
      </c>
      <c r="G2405">
        <v>13.5</v>
      </c>
      <c r="H2405">
        <v>79.5</v>
      </c>
      <c r="I2405" s="3">
        <v>38.480699999999999</v>
      </c>
      <c r="J2405">
        <v>8.7929800000000002E-2</v>
      </c>
      <c r="K2405">
        <v>1.4629399999999999</v>
      </c>
      <c r="L2405" s="4">
        <v>296.24400000000003</v>
      </c>
      <c r="M2405" s="6">
        <v>302.87400000000002</v>
      </c>
      <c r="N2405" s="4">
        <v>673.21799999999996</v>
      </c>
      <c r="O2405" s="6">
        <v>29.521000000000001</v>
      </c>
      <c r="P2405" s="4">
        <v>742.13</v>
      </c>
      <c r="Q2405" s="4">
        <v>0</v>
      </c>
      <c r="R2405">
        <v>19.592400000000001</v>
      </c>
      <c r="S2405">
        <v>-196833</v>
      </c>
      <c r="T2405" s="2">
        <v>1203170</v>
      </c>
      <c r="U2405">
        <v>98108.9</v>
      </c>
      <c r="V2405">
        <v>-440430</v>
      </c>
      <c r="W2405" s="2">
        <v>1499190</v>
      </c>
      <c r="X2405" s="2">
        <v>1465900</v>
      </c>
      <c r="Y2405">
        <v>0.25326199999999999</v>
      </c>
      <c r="Z2405">
        <v>0</v>
      </c>
      <c r="AA2405">
        <v>0.21454100000000001</v>
      </c>
      <c r="AB2405" s="2">
        <v>8.4666600000000004E-6</v>
      </c>
    </row>
    <row r="2406" spans="1:28" x14ac:dyDescent="0.3">
      <c r="A2406">
        <v>134</v>
      </c>
      <c r="B2406">
        <v>2021</v>
      </c>
      <c r="C2406">
        <v>5</v>
      </c>
      <c r="D2406">
        <v>5</v>
      </c>
      <c r="E2406" s="1">
        <v>0.16666666666666666</v>
      </c>
      <c r="F2406" t="s">
        <v>8</v>
      </c>
      <c r="G2406">
        <v>13.5</v>
      </c>
      <c r="H2406">
        <v>79.5</v>
      </c>
      <c r="I2406" s="3">
        <v>38.293799999999997</v>
      </c>
      <c r="J2406">
        <v>-0.13461300000000001</v>
      </c>
      <c r="K2406">
        <v>1.6819200000000001</v>
      </c>
      <c r="L2406" s="4">
        <v>295.62</v>
      </c>
      <c r="M2406" s="6">
        <v>303.46899999999999</v>
      </c>
      <c r="N2406" s="4">
        <v>1026.82</v>
      </c>
      <c r="O2406" s="6">
        <v>0.98040300000000002</v>
      </c>
      <c r="P2406" s="4">
        <v>-32767</v>
      </c>
      <c r="Q2406" s="4">
        <v>0</v>
      </c>
      <c r="R2406">
        <v>20.054500000000001</v>
      </c>
      <c r="S2406">
        <v>-341771</v>
      </c>
      <c r="T2406" s="2">
        <v>1841490</v>
      </c>
      <c r="U2406">
        <v>98108.9</v>
      </c>
      <c r="V2406">
        <v>-746370</v>
      </c>
      <c r="W2406" s="2">
        <v>2299440</v>
      </c>
      <c r="X2406" s="2">
        <v>2240140</v>
      </c>
      <c r="Y2406">
        <v>4.6388799999999997E-3</v>
      </c>
      <c r="Z2406">
        <v>0</v>
      </c>
      <c r="AA2406">
        <v>0.21433199999999999</v>
      </c>
      <c r="AB2406" s="2">
        <v>-8.6745899999999992E-6</v>
      </c>
    </row>
    <row r="2407" spans="1:28" x14ac:dyDescent="0.3">
      <c r="A2407">
        <v>134</v>
      </c>
      <c r="B2407">
        <v>2021</v>
      </c>
      <c r="C2407">
        <v>5</v>
      </c>
      <c r="D2407">
        <v>5</v>
      </c>
      <c r="E2407" s="1">
        <v>0.20833333333333334</v>
      </c>
      <c r="F2407" t="s">
        <v>8</v>
      </c>
      <c r="G2407">
        <v>13.5</v>
      </c>
      <c r="H2407">
        <v>79.5</v>
      </c>
      <c r="I2407" s="3">
        <v>39.246499999999997</v>
      </c>
      <c r="J2407">
        <v>-0.69077</v>
      </c>
      <c r="K2407">
        <v>1.5967800000000001</v>
      </c>
      <c r="L2407" s="4">
        <v>294.45299999999997</v>
      </c>
      <c r="M2407" s="6">
        <v>306.40600000000001</v>
      </c>
      <c r="N2407" s="4">
        <v>1409.77</v>
      </c>
      <c r="O2407" s="6">
        <v>0</v>
      </c>
      <c r="P2407" s="4">
        <v>-32767</v>
      </c>
      <c r="Q2407" s="4">
        <v>0</v>
      </c>
      <c r="R2407">
        <v>21.340599999999998</v>
      </c>
      <c r="S2407">
        <v>-482841</v>
      </c>
      <c r="T2407" s="2">
        <v>2398530</v>
      </c>
      <c r="U2407">
        <v>98074.7</v>
      </c>
      <c r="V2407" s="2">
        <v>-1019150</v>
      </c>
      <c r="W2407" s="2">
        <v>2948370</v>
      </c>
      <c r="X2407" s="2">
        <v>2911790</v>
      </c>
      <c r="Y2407">
        <v>5.31335E-2</v>
      </c>
      <c r="Z2407">
        <v>0</v>
      </c>
      <c r="AA2407">
        <v>0.214059</v>
      </c>
      <c r="AB2407" s="2">
        <v>-2.2044799999999999E-5</v>
      </c>
    </row>
    <row r="2408" spans="1:28" x14ac:dyDescent="0.3">
      <c r="A2408">
        <v>134</v>
      </c>
      <c r="B2408">
        <v>2021</v>
      </c>
      <c r="C2408">
        <v>5</v>
      </c>
      <c r="D2408">
        <v>5</v>
      </c>
      <c r="E2408" s="1">
        <v>0.25</v>
      </c>
      <c r="F2408" t="s">
        <v>8</v>
      </c>
      <c r="G2408">
        <v>13.5</v>
      </c>
      <c r="H2408">
        <v>79.5</v>
      </c>
      <c r="I2408" s="3">
        <v>42.7652</v>
      </c>
      <c r="J2408">
        <v>-1.23936</v>
      </c>
      <c r="K2408">
        <v>1.3168299999999999</v>
      </c>
      <c r="L2408" s="4">
        <v>293.64</v>
      </c>
      <c r="M2408" s="6">
        <v>307.93599999999998</v>
      </c>
      <c r="N2408" s="4">
        <v>1720.69</v>
      </c>
      <c r="O2408" s="6">
        <v>0</v>
      </c>
      <c r="P2408" s="4">
        <v>-32767</v>
      </c>
      <c r="Q2408" s="4">
        <v>0</v>
      </c>
      <c r="R2408">
        <v>24.756699999999999</v>
      </c>
      <c r="S2408">
        <v>-583436</v>
      </c>
      <c r="T2408" s="2">
        <v>2710910</v>
      </c>
      <c r="U2408">
        <v>97979.1</v>
      </c>
      <c r="V2408" s="2">
        <v>-1167430</v>
      </c>
      <c r="W2408" s="2">
        <v>3379480</v>
      </c>
      <c r="X2408" s="2">
        <v>3281060</v>
      </c>
      <c r="Y2408">
        <v>8.7955699999999998E-2</v>
      </c>
      <c r="Z2408">
        <v>0</v>
      </c>
      <c r="AA2408">
        <v>0.21373900000000001</v>
      </c>
      <c r="AB2408">
        <v>-1.3300599999999999E-4</v>
      </c>
    </row>
    <row r="2409" spans="1:28" x14ac:dyDescent="0.3">
      <c r="A2409">
        <v>134</v>
      </c>
      <c r="B2409">
        <v>2021</v>
      </c>
      <c r="C2409">
        <v>5</v>
      </c>
      <c r="D2409">
        <v>5</v>
      </c>
      <c r="E2409" s="1">
        <v>0.29166666666666669</v>
      </c>
      <c r="F2409" t="s">
        <v>8</v>
      </c>
      <c r="G2409">
        <v>13.5</v>
      </c>
      <c r="H2409">
        <v>79.5</v>
      </c>
      <c r="I2409" s="3">
        <v>43.238900000000001</v>
      </c>
      <c r="J2409">
        <v>-1.9408300000000001</v>
      </c>
      <c r="K2409">
        <v>1.1812400000000001</v>
      </c>
      <c r="L2409" s="4">
        <v>293.55399999999997</v>
      </c>
      <c r="M2409" s="6">
        <v>308.51100000000002</v>
      </c>
      <c r="N2409" s="4">
        <v>1974.96</v>
      </c>
      <c r="O2409" s="6">
        <v>0</v>
      </c>
      <c r="P2409" s="4">
        <v>-32767</v>
      </c>
      <c r="Q2409" s="4">
        <v>0</v>
      </c>
      <c r="R2409">
        <v>27.9618</v>
      </c>
      <c r="S2409">
        <v>-669491</v>
      </c>
      <c r="T2409" s="2">
        <v>2847760</v>
      </c>
      <c r="U2409">
        <v>97883.7</v>
      </c>
      <c r="V2409" s="2">
        <v>-1204010</v>
      </c>
      <c r="W2409" s="2">
        <v>3556530</v>
      </c>
      <c r="X2409" s="2">
        <v>3451080</v>
      </c>
      <c r="Y2409">
        <v>0.129248</v>
      </c>
      <c r="Z2409">
        <v>0</v>
      </c>
      <c r="AA2409">
        <v>0.21340200000000001</v>
      </c>
      <c r="AB2409">
        <v>-2.4259600000000001E-4</v>
      </c>
    </row>
    <row r="2410" spans="1:28" x14ac:dyDescent="0.3">
      <c r="A2410">
        <v>134</v>
      </c>
      <c r="B2410">
        <v>2021</v>
      </c>
      <c r="C2410">
        <v>5</v>
      </c>
      <c r="D2410">
        <v>5</v>
      </c>
      <c r="E2410" s="1">
        <v>0.33333333333333331</v>
      </c>
      <c r="F2410" t="s">
        <v>8</v>
      </c>
      <c r="G2410">
        <v>13.5</v>
      </c>
      <c r="H2410">
        <v>79.5</v>
      </c>
      <c r="I2410" s="3">
        <v>44.000399999999999</v>
      </c>
      <c r="J2410">
        <v>-2.5901399999999999</v>
      </c>
      <c r="K2410">
        <v>1.1230800000000001</v>
      </c>
      <c r="L2410" s="4">
        <v>293.21699999999998</v>
      </c>
      <c r="M2410" s="6">
        <v>309.30599999999998</v>
      </c>
      <c r="N2410" s="4">
        <v>2155.36</v>
      </c>
      <c r="O2410" s="6">
        <v>17.429400000000001</v>
      </c>
      <c r="P2410" s="4">
        <v>-32767</v>
      </c>
      <c r="Q2410" s="4">
        <v>0</v>
      </c>
      <c r="R2410">
        <v>28.319199999999999</v>
      </c>
      <c r="S2410">
        <v>-636957</v>
      </c>
      <c r="T2410" s="2">
        <v>2668850</v>
      </c>
      <c r="U2410">
        <v>97773.4</v>
      </c>
      <c r="V2410" s="2">
        <v>-1158980</v>
      </c>
      <c r="W2410" s="2">
        <v>3458420</v>
      </c>
      <c r="X2410" s="2">
        <v>3239820</v>
      </c>
      <c r="Y2410">
        <v>0.20257</v>
      </c>
      <c r="Z2410">
        <v>0</v>
      </c>
      <c r="AA2410">
        <v>0.21307300000000001</v>
      </c>
      <c r="AB2410">
        <v>-2.28426E-4</v>
      </c>
    </row>
    <row r="2411" spans="1:28" x14ac:dyDescent="0.3">
      <c r="A2411">
        <v>134</v>
      </c>
      <c r="B2411">
        <v>2021</v>
      </c>
      <c r="C2411">
        <v>5</v>
      </c>
      <c r="D2411">
        <v>5</v>
      </c>
      <c r="E2411" s="1">
        <v>0.375</v>
      </c>
      <c r="F2411" t="s">
        <v>8</v>
      </c>
      <c r="G2411">
        <v>13.5</v>
      </c>
      <c r="H2411">
        <v>79.5</v>
      </c>
      <c r="I2411" s="3">
        <v>44.7592</v>
      </c>
      <c r="J2411">
        <v>-3.0889700000000002</v>
      </c>
      <c r="K2411">
        <v>1.18825</v>
      </c>
      <c r="L2411" s="4">
        <v>293.13400000000001</v>
      </c>
      <c r="M2411" s="6">
        <v>309.53800000000001</v>
      </c>
      <c r="N2411" s="4">
        <v>2152.89</v>
      </c>
      <c r="O2411" s="6">
        <v>33.1158</v>
      </c>
      <c r="P2411" s="4">
        <v>-32767</v>
      </c>
      <c r="Q2411" s="4">
        <v>0</v>
      </c>
      <c r="R2411">
        <v>28.581900000000001</v>
      </c>
      <c r="S2411">
        <v>-605195</v>
      </c>
      <c r="T2411" s="2">
        <v>2512450</v>
      </c>
      <c r="U2411">
        <v>97666.9</v>
      </c>
      <c r="V2411" s="2">
        <v>-1107340</v>
      </c>
      <c r="W2411" s="2">
        <v>3097360</v>
      </c>
      <c r="X2411" s="2">
        <v>3046460</v>
      </c>
      <c r="Y2411">
        <v>0.11981700000000001</v>
      </c>
      <c r="Z2411">
        <v>0</v>
      </c>
      <c r="AA2411">
        <v>0.212784</v>
      </c>
      <c r="AB2411">
        <v>-2.3116799999999999E-4</v>
      </c>
    </row>
    <row r="2412" spans="1:28" x14ac:dyDescent="0.3">
      <c r="A2412">
        <v>134</v>
      </c>
      <c r="B2412">
        <v>2021</v>
      </c>
      <c r="C2412">
        <v>5</v>
      </c>
      <c r="D2412">
        <v>5</v>
      </c>
      <c r="E2412" s="1">
        <v>0.41666666666666669</v>
      </c>
      <c r="F2412" t="s">
        <v>8</v>
      </c>
      <c r="G2412">
        <v>13.5</v>
      </c>
      <c r="H2412">
        <v>79.5</v>
      </c>
      <c r="I2412" s="3">
        <v>44.647799999999997</v>
      </c>
      <c r="J2412">
        <v>-2.9376899999999999</v>
      </c>
      <c r="K2412">
        <v>1.2747900000000001</v>
      </c>
      <c r="L2412" s="4">
        <v>293.63900000000001</v>
      </c>
      <c r="M2412" s="6">
        <v>307.76</v>
      </c>
      <c r="N2412" s="4">
        <v>1855.16</v>
      </c>
      <c r="O2412" s="6">
        <v>16.449000000000002</v>
      </c>
      <c r="P2412" s="4">
        <v>-32767</v>
      </c>
      <c r="Q2412" s="5">
        <v>3.6705200000000002E-5</v>
      </c>
      <c r="R2412">
        <v>31.386600000000001</v>
      </c>
      <c r="S2412">
        <v>-518160</v>
      </c>
      <c r="T2412" s="2">
        <v>1983610</v>
      </c>
      <c r="U2412">
        <v>97629</v>
      </c>
      <c r="V2412">
        <v>-852961</v>
      </c>
      <c r="W2412" s="2">
        <v>2505870</v>
      </c>
      <c r="X2412" s="2">
        <v>2411570</v>
      </c>
      <c r="Y2412">
        <v>0.24477699999999999</v>
      </c>
      <c r="Z2412" s="2">
        <v>3.6641699999999999E-5</v>
      </c>
      <c r="AA2412">
        <v>0.21366599999999999</v>
      </c>
      <c r="AB2412" s="2">
        <v>6.6382600000000002E-6</v>
      </c>
    </row>
    <row r="2413" spans="1:28" x14ac:dyDescent="0.3">
      <c r="A2413">
        <v>134</v>
      </c>
      <c r="B2413">
        <v>2021</v>
      </c>
      <c r="C2413">
        <v>5</v>
      </c>
      <c r="D2413">
        <v>5</v>
      </c>
      <c r="E2413" s="1">
        <v>0.45833333333333331</v>
      </c>
      <c r="F2413" t="s">
        <v>8</v>
      </c>
      <c r="G2413">
        <v>13.5</v>
      </c>
      <c r="H2413">
        <v>79.5</v>
      </c>
      <c r="I2413" s="3">
        <v>44.3504</v>
      </c>
      <c r="J2413">
        <v>-3.57626</v>
      </c>
      <c r="K2413">
        <v>2.0123099999999998</v>
      </c>
      <c r="L2413" s="4">
        <v>295.06400000000002</v>
      </c>
      <c r="M2413" s="6">
        <v>306.95800000000003</v>
      </c>
      <c r="N2413" s="4">
        <v>1187.47</v>
      </c>
      <c r="O2413" s="6">
        <v>88.889899999999997</v>
      </c>
      <c r="P2413" s="4">
        <v>-32767</v>
      </c>
      <c r="Q2413" s="4">
        <v>0</v>
      </c>
      <c r="R2413">
        <v>32.098500000000001</v>
      </c>
      <c r="S2413">
        <v>-308256</v>
      </c>
      <c r="T2413" s="2">
        <v>1117960</v>
      </c>
      <c r="U2413">
        <v>97608.1</v>
      </c>
      <c r="V2413">
        <v>-491689</v>
      </c>
      <c r="W2413" s="2">
        <v>1752210</v>
      </c>
      <c r="X2413" s="2">
        <v>1341420</v>
      </c>
      <c r="Y2413">
        <v>0.46451399999999998</v>
      </c>
      <c r="Z2413">
        <v>0</v>
      </c>
      <c r="AA2413">
        <v>0.213835</v>
      </c>
      <c r="AB2413">
        <v>-4.0223800000000002E-4</v>
      </c>
    </row>
    <row r="2414" spans="1:28" x14ac:dyDescent="0.3">
      <c r="A2414">
        <v>134</v>
      </c>
      <c r="B2414">
        <v>2021</v>
      </c>
      <c r="C2414">
        <v>5</v>
      </c>
      <c r="D2414">
        <v>5</v>
      </c>
      <c r="E2414" s="1">
        <v>0.5</v>
      </c>
      <c r="F2414" t="s">
        <v>8</v>
      </c>
      <c r="G2414">
        <v>13.5</v>
      </c>
      <c r="H2414">
        <v>79.5</v>
      </c>
      <c r="I2414" s="3">
        <v>43.795999999999999</v>
      </c>
      <c r="J2414">
        <v>-3.11246</v>
      </c>
      <c r="K2414">
        <v>2.5238499999999999</v>
      </c>
      <c r="L2414" s="4">
        <v>295.93099999999998</v>
      </c>
      <c r="M2414" s="6">
        <v>306.66899999999998</v>
      </c>
      <c r="N2414" s="4">
        <v>1125.31</v>
      </c>
      <c r="O2414" s="6">
        <v>333.44600000000003</v>
      </c>
      <c r="P2414" s="4">
        <v>-32767</v>
      </c>
      <c r="Q2414" s="4">
        <v>0</v>
      </c>
      <c r="R2414">
        <v>30.569900000000001</v>
      </c>
      <c r="S2414">
        <v>-173683</v>
      </c>
      <c r="T2414">
        <v>594384</v>
      </c>
      <c r="U2414">
        <v>97639.1</v>
      </c>
      <c r="V2414">
        <v>-267709</v>
      </c>
      <c r="W2414">
        <v>911829</v>
      </c>
      <c r="X2414">
        <v>711950</v>
      </c>
      <c r="Y2414">
        <v>0.32052599999999998</v>
      </c>
      <c r="Z2414">
        <v>0</v>
      </c>
      <c r="AA2414">
        <v>0.213731</v>
      </c>
      <c r="AB2414" s="2">
        <v>9.3030199999999996E-5</v>
      </c>
    </row>
    <row r="2415" spans="1:28" x14ac:dyDescent="0.3">
      <c r="A2415">
        <v>134</v>
      </c>
      <c r="B2415">
        <v>2021</v>
      </c>
      <c r="C2415">
        <v>5</v>
      </c>
      <c r="D2415">
        <v>5</v>
      </c>
      <c r="E2415" s="1">
        <v>0.54166666666666663</v>
      </c>
      <c r="F2415" t="s">
        <v>8</v>
      </c>
      <c r="G2415">
        <v>13.5</v>
      </c>
      <c r="H2415">
        <v>79.5</v>
      </c>
      <c r="I2415" s="3">
        <v>43.3354</v>
      </c>
      <c r="J2415">
        <v>-2.6247799999999999</v>
      </c>
      <c r="K2415">
        <v>2.4982700000000002</v>
      </c>
      <c r="L2415" s="4">
        <v>296.428</v>
      </c>
      <c r="M2415" s="6">
        <v>306.53199999999998</v>
      </c>
      <c r="N2415" s="4">
        <v>955.35299999999995</v>
      </c>
      <c r="O2415" s="6">
        <v>553.601</v>
      </c>
      <c r="P2415" s="4">
        <v>413.91399999999999</v>
      </c>
      <c r="Q2415" s="4">
        <v>0</v>
      </c>
      <c r="R2415">
        <v>29.171800000000001</v>
      </c>
      <c r="S2415">
        <v>-64837.8</v>
      </c>
      <c r="T2415">
        <v>152751</v>
      </c>
      <c r="U2415">
        <v>97707.9</v>
      </c>
      <c r="V2415">
        <v>-75237.899999999994</v>
      </c>
      <c r="W2415">
        <v>197898</v>
      </c>
      <c r="X2415">
        <v>187349</v>
      </c>
      <c r="Y2415">
        <v>0.45831899999999998</v>
      </c>
      <c r="Z2415">
        <v>0</v>
      </c>
      <c r="AA2415">
        <v>0.21365000000000001</v>
      </c>
      <c r="AB2415">
        <v>2.21361E-4</v>
      </c>
    </row>
    <row r="2416" spans="1:28" x14ac:dyDescent="0.3">
      <c r="A2416">
        <v>134</v>
      </c>
      <c r="B2416">
        <v>2021</v>
      </c>
      <c r="C2416">
        <v>5</v>
      </c>
      <c r="D2416">
        <v>5</v>
      </c>
      <c r="E2416" s="1">
        <v>0.58333333333333337</v>
      </c>
      <c r="F2416" t="s">
        <v>8</v>
      </c>
      <c r="G2416">
        <v>13.5</v>
      </c>
      <c r="H2416">
        <v>79.5</v>
      </c>
      <c r="I2416" s="3">
        <v>43.259099999999997</v>
      </c>
      <c r="J2416">
        <v>-2.5622799999999999</v>
      </c>
      <c r="K2416">
        <v>2.8097500000000002</v>
      </c>
      <c r="L2416" s="4">
        <v>296.96600000000001</v>
      </c>
      <c r="M2416" s="6">
        <v>305.38799999999998</v>
      </c>
      <c r="N2416" s="4">
        <v>799.99900000000002</v>
      </c>
      <c r="O2416" s="6">
        <v>747.83</v>
      </c>
      <c r="P2416" s="4">
        <v>468.23700000000002</v>
      </c>
      <c r="Q2416" s="4">
        <v>0</v>
      </c>
      <c r="R2416">
        <v>28.612100000000002</v>
      </c>
      <c r="S2416">
        <v>-21732.9</v>
      </c>
      <c r="T2416">
        <v>0</v>
      </c>
      <c r="U2416">
        <v>97802.6</v>
      </c>
      <c r="V2416">
        <v>4225.1099999999997</v>
      </c>
      <c r="W2416" s="2">
        <v>2.3283100000000002E-10</v>
      </c>
      <c r="X2416" s="2">
        <v>2.3283100000000002E-10</v>
      </c>
      <c r="Y2416">
        <v>0.69775500000000001</v>
      </c>
      <c r="Z2416">
        <v>0</v>
      </c>
      <c r="AA2416">
        <v>0.21360199999999999</v>
      </c>
      <c r="AB2416">
        <v>3.1335299999999999E-4</v>
      </c>
    </row>
    <row r="2417" spans="1:28" x14ac:dyDescent="0.3">
      <c r="A2417">
        <v>134</v>
      </c>
      <c r="B2417">
        <v>2021</v>
      </c>
      <c r="C2417">
        <v>5</v>
      </c>
      <c r="D2417">
        <v>5</v>
      </c>
      <c r="E2417" s="1">
        <v>0.625</v>
      </c>
      <c r="F2417" t="s">
        <v>8</v>
      </c>
      <c r="G2417">
        <v>13.5</v>
      </c>
      <c r="H2417">
        <v>79.5</v>
      </c>
      <c r="I2417" s="3">
        <v>43.276600000000002</v>
      </c>
      <c r="J2417">
        <v>-2.13869</v>
      </c>
      <c r="K2417">
        <v>2.7572000000000001</v>
      </c>
      <c r="L2417" s="4">
        <v>296.678</v>
      </c>
      <c r="M2417" s="6">
        <v>303.05900000000003</v>
      </c>
      <c r="N2417" s="4">
        <v>675.19399999999996</v>
      </c>
      <c r="O2417" s="6">
        <v>872.77700000000004</v>
      </c>
      <c r="P2417" s="4">
        <v>517.92200000000003</v>
      </c>
      <c r="Q2417" s="4">
        <v>0</v>
      </c>
      <c r="R2417">
        <v>28.436900000000001</v>
      </c>
      <c r="S2417">
        <v>-18278.3</v>
      </c>
      <c r="T2417">
        <v>0</v>
      </c>
      <c r="U2417">
        <v>97937</v>
      </c>
      <c r="V2417">
        <v>12256</v>
      </c>
      <c r="W2417" s="2">
        <v>2.3283100000000002E-10</v>
      </c>
      <c r="X2417" s="2">
        <v>2.3283100000000002E-10</v>
      </c>
      <c r="Y2417">
        <v>0.76294399999999996</v>
      </c>
      <c r="Z2417">
        <v>0</v>
      </c>
      <c r="AA2417">
        <v>0.213562</v>
      </c>
      <c r="AB2417">
        <v>1.8445000000000001E-4</v>
      </c>
    </row>
    <row r="2418" spans="1:28" x14ac:dyDescent="0.3">
      <c r="A2418">
        <v>134</v>
      </c>
      <c r="B2418">
        <v>2021</v>
      </c>
      <c r="C2418">
        <v>5</v>
      </c>
      <c r="D2418">
        <v>5</v>
      </c>
      <c r="E2418" s="1">
        <v>0.66666666666666663</v>
      </c>
      <c r="F2418" t="s">
        <v>8</v>
      </c>
      <c r="G2418">
        <v>13.5</v>
      </c>
      <c r="H2418">
        <v>79.5</v>
      </c>
      <c r="I2418" s="3">
        <v>43.588999999999999</v>
      </c>
      <c r="J2418">
        <v>-1.67171</v>
      </c>
      <c r="K2418">
        <v>2.5641400000000001</v>
      </c>
      <c r="L2418" s="4">
        <v>296.94600000000003</v>
      </c>
      <c r="M2418" s="6">
        <v>302.66800000000001</v>
      </c>
      <c r="N2418" s="4">
        <v>587.428</v>
      </c>
      <c r="O2418" s="6">
        <v>1016.13</v>
      </c>
      <c r="P2418" s="4">
        <v>542.12400000000002</v>
      </c>
      <c r="Q2418" s="4">
        <v>0</v>
      </c>
      <c r="R2418">
        <v>28.762799999999999</v>
      </c>
      <c r="S2418">
        <v>-15339.4</v>
      </c>
      <c r="T2418">
        <v>0</v>
      </c>
      <c r="U2418">
        <v>98029.4</v>
      </c>
      <c r="V2418">
        <v>12179.1</v>
      </c>
      <c r="W2418" s="2">
        <v>2.3283100000000002E-10</v>
      </c>
      <c r="X2418" s="2">
        <v>2.3283100000000002E-10</v>
      </c>
      <c r="Y2418">
        <v>0.79205899999999996</v>
      </c>
      <c r="Z2418">
        <v>0</v>
      </c>
      <c r="AA2418">
        <v>0.21352199999999999</v>
      </c>
      <c r="AB2418">
        <v>1.6011000000000001E-4</v>
      </c>
    </row>
    <row r="2419" spans="1:28" x14ac:dyDescent="0.3">
      <c r="A2419">
        <v>134</v>
      </c>
      <c r="B2419">
        <v>2021</v>
      </c>
      <c r="C2419">
        <v>5</v>
      </c>
      <c r="D2419">
        <v>5</v>
      </c>
      <c r="E2419" s="1">
        <v>0.70833333333333337</v>
      </c>
      <c r="F2419" t="s">
        <v>8</v>
      </c>
      <c r="G2419">
        <v>13.5</v>
      </c>
      <c r="H2419">
        <v>79.5</v>
      </c>
      <c r="I2419" s="3">
        <v>43.982799999999997</v>
      </c>
      <c r="J2419">
        <v>-1.22742</v>
      </c>
      <c r="K2419">
        <v>2.2848999999999999</v>
      </c>
      <c r="L2419" s="4">
        <v>297.14600000000002</v>
      </c>
      <c r="M2419" s="6">
        <v>301.971</v>
      </c>
      <c r="N2419" s="4">
        <v>533.87900000000002</v>
      </c>
      <c r="O2419" s="6">
        <v>1144.3499999999999</v>
      </c>
      <c r="P2419" s="4">
        <v>541.49800000000005</v>
      </c>
      <c r="Q2419" s="4">
        <v>0</v>
      </c>
      <c r="R2419">
        <v>29.108699999999999</v>
      </c>
      <c r="S2419">
        <v>-12761.3</v>
      </c>
      <c r="T2419">
        <v>0</v>
      </c>
      <c r="U2419">
        <v>98078.9</v>
      </c>
      <c r="V2419">
        <v>12755.5</v>
      </c>
      <c r="W2419" s="2">
        <v>2.3283100000000002E-10</v>
      </c>
      <c r="X2419" s="2">
        <v>2.3283100000000002E-10</v>
      </c>
      <c r="Y2419">
        <v>0.90462799999999999</v>
      </c>
      <c r="Z2419">
        <v>0</v>
      </c>
      <c r="AA2419">
        <v>0.21351400000000001</v>
      </c>
      <c r="AB2419">
        <v>1.17599E-4</v>
      </c>
    </row>
    <row r="2420" spans="1:28" x14ac:dyDescent="0.3">
      <c r="A2420">
        <v>134</v>
      </c>
      <c r="B2420">
        <v>2021</v>
      </c>
      <c r="C2420">
        <v>5</v>
      </c>
      <c r="D2420">
        <v>5</v>
      </c>
      <c r="E2420" s="1">
        <v>0.75</v>
      </c>
      <c r="F2420" t="s">
        <v>8</v>
      </c>
      <c r="G2420">
        <v>13.5</v>
      </c>
      <c r="H2420">
        <v>79.5</v>
      </c>
      <c r="I2420" s="3">
        <v>43.953899999999997</v>
      </c>
      <c r="J2420">
        <v>-0.694353</v>
      </c>
      <c r="K2420">
        <v>1.99129</v>
      </c>
      <c r="L2420" s="4">
        <v>297.17399999999998</v>
      </c>
      <c r="M2420" s="6">
        <v>301.22000000000003</v>
      </c>
      <c r="N2420" s="4">
        <v>499.94400000000002</v>
      </c>
      <c r="O2420" s="6">
        <v>1272.3499999999999</v>
      </c>
      <c r="P2420" s="4">
        <v>516.85400000000004</v>
      </c>
      <c r="Q2420" s="4">
        <v>0</v>
      </c>
      <c r="R2420">
        <v>28.950800000000001</v>
      </c>
      <c r="S2420">
        <v>-10286.4</v>
      </c>
      <c r="T2420">
        <v>0</v>
      </c>
      <c r="U2420">
        <v>98056.2</v>
      </c>
      <c r="V2420">
        <v>13831.4</v>
      </c>
      <c r="W2420" s="2">
        <v>2.3283100000000002E-10</v>
      </c>
      <c r="X2420" s="2">
        <v>2.3283100000000002E-10</v>
      </c>
      <c r="Y2420">
        <v>0.89998900000000004</v>
      </c>
      <c r="Z2420">
        <v>0</v>
      </c>
      <c r="AA2420">
        <v>0.21348200000000001</v>
      </c>
      <c r="AB2420" s="2">
        <v>-1.8388000000000001E-5</v>
      </c>
    </row>
    <row r="2421" spans="1:28" x14ac:dyDescent="0.3">
      <c r="A2421">
        <v>134</v>
      </c>
      <c r="B2421">
        <v>2021</v>
      </c>
      <c r="C2421">
        <v>5</v>
      </c>
      <c r="D2421">
        <v>5</v>
      </c>
      <c r="E2421" s="1">
        <v>0.79166666666666663</v>
      </c>
      <c r="F2421" t="s">
        <v>8</v>
      </c>
      <c r="G2421">
        <v>13.5</v>
      </c>
      <c r="H2421">
        <v>79.5</v>
      </c>
      <c r="I2421" s="3">
        <v>43.345100000000002</v>
      </c>
      <c r="J2421">
        <v>-0.23971300000000001</v>
      </c>
      <c r="K2421">
        <v>1.59538</v>
      </c>
      <c r="L2421" s="4">
        <v>297.35000000000002</v>
      </c>
      <c r="M2421" s="6">
        <v>301.05700000000002</v>
      </c>
      <c r="N2421" s="4">
        <v>475.95699999999999</v>
      </c>
      <c r="O2421" s="6">
        <v>1395.22</v>
      </c>
      <c r="P2421" s="4">
        <v>446.15699999999998</v>
      </c>
      <c r="Q2421" s="4">
        <v>0</v>
      </c>
      <c r="R2421">
        <v>25.706900000000001</v>
      </c>
      <c r="S2421">
        <v>-10544.2</v>
      </c>
      <c r="T2421">
        <v>0</v>
      </c>
      <c r="U2421">
        <v>98042.9</v>
      </c>
      <c r="V2421">
        <v>-13681</v>
      </c>
      <c r="W2421" s="2">
        <v>2.3283100000000002E-10</v>
      </c>
      <c r="X2421" s="2">
        <v>2.3283100000000002E-10</v>
      </c>
      <c r="Y2421">
        <v>0.92904299999999995</v>
      </c>
      <c r="Z2421">
        <v>0</v>
      </c>
      <c r="AA2421">
        <v>0.213474</v>
      </c>
      <c r="AB2421" s="2">
        <v>-4.3757000000000001E-5</v>
      </c>
    </row>
    <row r="2422" spans="1:28" x14ac:dyDescent="0.3">
      <c r="A2422">
        <v>134</v>
      </c>
      <c r="B2422">
        <v>2021</v>
      </c>
      <c r="C2422">
        <v>5</v>
      </c>
      <c r="D2422">
        <v>5</v>
      </c>
      <c r="E2422" s="1">
        <v>0.83333333333333337</v>
      </c>
      <c r="F2422" t="s">
        <v>8</v>
      </c>
      <c r="G2422">
        <v>13.5</v>
      </c>
      <c r="H2422">
        <v>79.5</v>
      </c>
      <c r="I2422" s="3">
        <v>42.851199999999999</v>
      </c>
      <c r="J2422">
        <v>0.110622</v>
      </c>
      <c r="K2422">
        <v>1.36764</v>
      </c>
      <c r="L2422" s="4">
        <v>297.476</v>
      </c>
      <c r="M2422" s="6">
        <v>301.12799999999999</v>
      </c>
      <c r="N2422" s="4">
        <v>429.81599999999997</v>
      </c>
      <c r="O2422" s="6">
        <v>1501.11</v>
      </c>
      <c r="P2422" s="4">
        <v>416.59899999999999</v>
      </c>
      <c r="Q2422" s="4">
        <v>0</v>
      </c>
      <c r="R2422">
        <v>25.045200000000001</v>
      </c>
      <c r="S2422">
        <v>-8533.35</v>
      </c>
      <c r="T2422">
        <v>0</v>
      </c>
      <c r="U2422">
        <v>97993.600000000006</v>
      </c>
      <c r="V2422">
        <v>-1077.55</v>
      </c>
      <c r="W2422" s="2">
        <v>2.3283100000000002E-10</v>
      </c>
      <c r="X2422" s="2">
        <v>2.3283100000000002E-10</v>
      </c>
      <c r="Y2422">
        <v>0.40866400000000003</v>
      </c>
      <c r="Z2422">
        <v>0</v>
      </c>
      <c r="AA2422">
        <v>0.21348200000000001</v>
      </c>
      <c r="AB2422" s="2">
        <v>-6.1583900000000005E-5</v>
      </c>
    </row>
    <row r="2423" spans="1:28" x14ac:dyDescent="0.3">
      <c r="A2423">
        <v>134</v>
      </c>
      <c r="B2423">
        <v>2021</v>
      </c>
      <c r="C2423">
        <v>5</v>
      </c>
      <c r="D2423">
        <v>5</v>
      </c>
      <c r="E2423" s="1">
        <v>0.875</v>
      </c>
      <c r="F2423" t="s">
        <v>8</v>
      </c>
      <c r="G2423">
        <v>13.5</v>
      </c>
      <c r="H2423">
        <v>79.5</v>
      </c>
      <c r="I2423" s="3">
        <v>42.373100000000001</v>
      </c>
      <c r="J2423">
        <v>0.32042500000000002</v>
      </c>
      <c r="K2423">
        <v>1.02217</v>
      </c>
      <c r="L2423" s="4">
        <v>297.14400000000001</v>
      </c>
      <c r="M2423" s="6">
        <v>299.31400000000002</v>
      </c>
      <c r="N2423" s="4">
        <v>372.81099999999998</v>
      </c>
      <c r="O2423" s="6">
        <v>1546.42</v>
      </c>
      <c r="P2423" s="4">
        <v>382.35700000000003</v>
      </c>
      <c r="Q2423" s="5">
        <v>2.0391800000000001E-7</v>
      </c>
      <c r="R2423">
        <v>24.5716</v>
      </c>
      <c r="S2423">
        <v>-7966.18</v>
      </c>
      <c r="T2423">
        <v>0</v>
      </c>
      <c r="U2423">
        <v>97946.1</v>
      </c>
      <c r="V2423">
        <v>-4843.2</v>
      </c>
      <c r="W2423" s="2">
        <v>2.3283100000000002E-10</v>
      </c>
      <c r="X2423" s="2">
        <v>2.3283100000000002E-10</v>
      </c>
      <c r="Y2423">
        <v>0.389407</v>
      </c>
      <c r="Z2423">
        <v>0</v>
      </c>
      <c r="AA2423">
        <v>0.21346599999999999</v>
      </c>
      <c r="AB2423" s="2">
        <v>3.0978900000000003E-5</v>
      </c>
    </row>
    <row r="2424" spans="1:28" x14ac:dyDescent="0.3">
      <c r="A2424">
        <v>134</v>
      </c>
      <c r="B2424">
        <v>2021</v>
      </c>
      <c r="C2424">
        <v>5</v>
      </c>
      <c r="D2424">
        <v>5</v>
      </c>
      <c r="E2424" s="1">
        <v>0.91666666666666663</v>
      </c>
      <c r="F2424" t="s">
        <v>8</v>
      </c>
      <c r="G2424">
        <v>13.5</v>
      </c>
      <c r="H2424">
        <v>79.5</v>
      </c>
      <c r="I2424" s="3">
        <v>41.094000000000001</v>
      </c>
      <c r="J2424">
        <v>0.44423699999999999</v>
      </c>
      <c r="K2424">
        <v>1.0421400000000001</v>
      </c>
      <c r="L2424" s="4">
        <v>297.291</v>
      </c>
      <c r="M2424" s="6">
        <v>299.62900000000002</v>
      </c>
      <c r="N2424" s="4">
        <v>439.62299999999999</v>
      </c>
      <c r="O2424" s="6">
        <v>1289.23</v>
      </c>
      <c r="P2424" s="4">
        <v>361.375</v>
      </c>
      <c r="Q2424" s="5">
        <v>4.0783600000000003E-7</v>
      </c>
      <c r="R2424">
        <v>23.744800000000001</v>
      </c>
      <c r="S2424">
        <v>-7089.65</v>
      </c>
      <c r="T2424">
        <v>0</v>
      </c>
      <c r="U2424">
        <v>97920.3</v>
      </c>
      <c r="V2424">
        <v>-2384</v>
      </c>
      <c r="W2424" s="2">
        <v>2.3283100000000002E-10</v>
      </c>
      <c r="X2424" s="2">
        <v>2.3283100000000002E-10</v>
      </c>
      <c r="Y2424">
        <v>0.41583599999999998</v>
      </c>
      <c r="Z2424" s="2">
        <v>5.4283999999999996E-7</v>
      </c>
      <c r="AA2424">
        <v>0.21316099999999999</v>
      </c>
      <c r="AB2424">
        <v>1.07315E-4</v>
      </c>
    </row>
    <row r="2425" spans="1:28" x14ac:dyDescent="0.3">
      <c r="A2425">
        <v>134</v>
      </c>
      <c r="B2425">
        <v>2021</v>
      </c>
      <c r="C2425">
        <v>5</v>
      </c>
      <c r="D2425">
        <v>5</v>
      </c>
      <c r="E2425" s="1">
        <v>0.95833333333333337</v>
      </c>
      <c r="F2425" t="s">
        <v>8</v>
      </c>
      <c r="G2425">
        <v>13.5</v>
      </c>
      <c r="H2425">
        <v>79.5</v>
      </c>
      <c r="I2425" s="3">
        <v>39.0184</v>
      </c>
      <c r="J2425">
        <v>0.202983</v>
      </c>
      <c r="K2425">
        <v>0.87641899999999995</v>
      </c>
      <c r="L2425" s="4">
        <v>297.43599999999998</v>
      </c>
      <c r="M2425" s="6">
        <v>299.89600000000002</v>
      </c>
      <c r="N2425" s="4">
        <v>394.54</v>
      </c>
      <c r="O2425" s="6">
        <v>1187.05</v>
      </c>
      <c r="P2425" s="4">
        <v>350.99900000000002</v>
      </c>
      <c r="Q2425" s="5">
        <v>2.0391800000000001E-7</v>
      </c>
      <c r="R2425">
        <v>22.497499999999999</v>
      </c>
      <c r="S2425">
        <v>-6883.4</v>
      </c>
      <c r="T2425">
        <v>0</v>
      </c>
      <c r="U2425">
        <v>97935.8</v>
      </c>
      <c r="V2425">
        <v>-4228.3999999999996</v>
      </c>
      <c r="W2425" s="2">
        <v>2.3283100000000002E-10</v>
      </c>
      <c r="X2425" s="2">
        <v>2.3283100000000002E-10</v>
      </c>
      <c r="Y2425">
        <v>0.59994199999999998</v>
      </c>
      <c r="Z2425">
        <v>0</v>
      </c>
      <c r="AA2425">
        <v>0.21316099999999999</v>
      </c>
      <c r="AB2425">
        <v>1.6708000000000001E-4</v>
      </c>
    </row>
    <row r="2426" spans="1:28" x14ac:dyDescent="0.3">
      <c r="A2426">
        <v>135</v>
      </c>
      <c r="B2426">
        <v>2021</v>
      </c>
      <c r="C2426">
        <v>5</v>
      </c>
      <c r="D2426">
        <v>6</v>
      </c>
      <c r="E2426" s="1">
        <v>0</v>
      </c>
      <c r="F2426" t="s">
        <v>8</v>
      </c>
      <c r="G2426">
        <v>13.5</v>
      </c>
      <c r="H2426">
        <v>79.5</v>
      </c>
      <c r="I2426" s="3">
        <v>38.064900000000002</v>
      </c>
      <c r="J2426">
        <v>0.173125</v>
      </c>
      <c r="K2426">
        <v>1.1059099999999999</v>
      </c>
      <c r="L2426" s="4">
        <v>297.51299999999998</v>
      </c>
      <c r="M2426" s="6">
        <v>301.08699999999999</v>
      </c>
      <c r="N2426" s="4">
        <v>392.35300000000001</v>
      </c>
      <c r="O2426" s="6">
        <v>1150.78</v>
      </c>
      <c r="P2426" s="4">
        <v>326.44600000000003</v>
      </c>
      <c r="Q2426" s="5">
        <v>4.2822799999999999E-6</v>
      </c>
      <c r="R2426">
        <v>22.095600000000001</v>
      </c>
      <c r="S2426">
        <v>-7295.89</v>
      </c>
      <c r="T2426">
        <v>0</v>
      </c>
      <c r="U2426">
        <v>97938.8</v>
      </c>
      <c r="V2426">
        <v>-7456.11</v>
      </c>
      <c r="W2426" s="2">
        <v>2.3283100000000002E-10</v>
      </c>
      <c r="X2426" s="2">
        <v>2.3283100000000002E-10</v>
      </c>
      <c r="Y2426">
        <v>0.58343100000000003</v>
      </c>
      <c r="Z2426" s="2">
        <v>5.6998199999999997E-6</v>
      </c>
      <c r="AA2426">
        <v>0.21315300000000001</v>
      </c>
      <c r="AB2426" s="2">
        <v>2.86719E-6</v>
      </c>
    </row>
    <row r="2427" spans="1:28" x14ac:dyDescent="0.3">
      <c r="A2427">
        <v>135</v>
      </c>
      <c r="B2427">
        <v>2021</v>
      </c>
      <c r="C2427">
        <v>5</v>
      </c>
      <c r="D2427">
        <v>6</v>
      </c>
      <c r="E2427" s="1">
        <v>4.1666666666666664E-2</v>
      </c>
      <c r="F2427" t="s">
        <v>8</v>
      </c>
      <c r="G2427">
        <v>13.5</v>
      </c>
      <c r="H2427">
        <v>79.5</v>
      </c>
      <c r="I2427" s="3">
        <v>38.296399999999998</v>
      </c>
      <c r="J2427">
        <v>0.25433899999999998</v>
      </c>
      <c r="K2427">
        <v>1.66615</v>
      </c>
      <c r="L2427" s="4">
        <v>297.52600000000001</v>
      </c>
      <c r="M2427" s="6">
        <v>301.09399999999999</v>
      </c>
      <c r="N2427" s="4">
        <v>501.92</v>
      </c>
      <c r="O2427" s="6">
        <v>1222.78</v>
      </c>
      <c r="P2427" s="4">
        <v>283.73500000000001</v>
      </c>
      <c r="Q2427" s="5">
        <v>1.63134E-6</v>
      </c>
      <c r="R2427">
        <v>22.537700000000001</v>
      </c>
      <c r="S2427">
        <v>-11730.1</v>
      </c>
      <c r="T2427">
        <v>49254.9</v>
      </c>
      <c r="U2427">
        <v>98041.5</v>
      </c>
      <c r="V2427">
        <v>-14180.5</v>
      </c>
      <c r="W2427">
        <v>78938.399999999994</v>
      </c>
      <c r="X2427">
        <v>59902.7</v>
      </c>
      <c r="Y2427">
        <v>0.56658500000000001</v>
      </c>
      <c r="Z2427" s="2">
        <v>1.8999400000000001E-6</v>
      </c>
      <c r="AA2427">
        <v>0.21321699999999999</v>
      </c>
      <c r="AB2427">
        <v>-1.79173E-4</v>
      </c>
    </row>
    <row r="2428" spans="1:28" x14ac:dyDescent="0.3">
      <c r="A2428">
        <v>135</v>
      </c>
      <c r="B2428">
        <v>2021</v>
      </c>
      <c r="C2428">
        <v>5</v>
      </c>
      <c r="D2428">
        <v>6</v>
      </c>
      <c r="E2428" s="1">
        <v>8.3333333333333329E-2</v>
      </c>
      <c r="F2428" t="s">
        <v>8</v>
      </c>
      <c r="G2428">
        <v>13.5</v>
      </c>
      <c r="H2428">
        <v>79.5</v>
      </c>
      <c r="I2428" s="3">
        <v>38.835999999999999</v>
      </c>
      <c r="J2428">
        <v>0.54654999999999998</v>
      </c>
      <c r="K2428">
        <v>2.56765</v>
      </c>
      <c r="L2428" s="4">
        <v>297.72199999999998</v>
      </c>
      <c r="M2428" s="6">
        <v>302.34199999999998</v>
      </c>
      <c r="N2428" s="4">
        <v>632.79200000000003</v>
      </c>
      <c r="O2428" s="6">
        <v>1175.3900000000001</v>
      </c>
      <c r="P2428" s="4">
        <v>244.625</v>
      </c>
      <c r="Q2428" s="5">
        <v>6.5253799999999997E-6</v>
      </c>
      <c r="R2428">
        <v>23.3171</v>
      </c>
      <c r="S2428">
        <v>-58238</v>
      </c>
      <c r="T2428">
        <v>397308</v>
      </c>
      <c r="U2428">
        <v>98160</v>
      </c>
      <c r="V2428">
        <v>-163423</v>
      </c>
      <c r="W2428">
        <v>657820</v>
      </c>
      <c r="X2428">
        <v>487504</v>
      </c>
      <c r="Y2428">
        <v>0.318664</v>
      </c>
      <c r="Z2428" s="2">
        <v>6.7854999999999997E-6</v>
      </c>
      <c r="AA2428">
        <v>0.21324100000000001</v>
      </c>
      <c r="AB2428">
        <v>-1.23635E-4</v>
      </c>
    </row>
    <row r="2429" spans="1:28" x14ac:dyDescent="0.3">
      <c r="A2429">
        <v>135</v>
      </c>
      <c r="B2429">
        <v>2021</v>
      </c>
      <c r="C2429">
        <v>5</v>
      </c>
      <c r="D2429">
        <v>6</v>
      </c>
      <c r="E2429" s="1">
        <v>0.125</v>
      </c>
      <c r="F2429" t="s">
        <v>8</v>
      </c>
      <c r="G2429">
        <v>13.5</v>
      </c>
      <c r="H2429">
        <v>79.5</v>
      </c>
      <c r="I2429" s="3">
        <v>39.098300000000002</v>
      </c>
      <c r="J2429">
        <v>0.37934499999999999</v>
      </c>
      <c r="K2429">
        <v>2.7806700000000002</v>
      </c>
      <c r="L2429" s="4">
        <v>297.34399999999999</v>
      </c>
      <c r="M2429" s="6">
        <v>302.52800000000002</v>
      </c>
      <c r="N2429" s="4">
        <v>801.26900000000001</v>
      </c>
      <c r="O2429" s="6">
        <v>967.87599999999998</v>
      </c>
      <c r="P2429" s="4">
        <v>284.483</v>
      </c>
      <c r="Q2429" s="5">
        <v>2.2023099999999999E-5</v>
      </c>
      <c r="R2429">
        <v>23.863900000000001</v>
      </c>
      <c r="S2429">
        <v>-165124</v>
      </c>
      <c r="T2429" s="2">
        <v>1046540</v>
      </c>
      <c r="U2429">
        <v>98218.6</v>
      </c>
      <c r="V2429">
        <v>-467135</v>
      </c>
      <c r="W2429" s="2">
        <v>1463290</v>
      </c>
      <c r="X2429" s="2">
        <v>1285840</v>
      </c>
      <c r="Y2429">
        <v>0.17665900000000001</v>
      </c>
      <c r="Z2429" s="2">
        <v>2.3342100000000001E-5</v>
      </c>
      <c r="AA2429">
        <v>0.21327299999999999</v>
      </c>
      <c r="AB2429" s="2">
        <v>-6.54693E-5</v>
      </c>
    </row>
    <row r="2430" spans="1:28" x14ac:dyDescent="0.3">
      <c r="A2430">
        <v>135</v>
      </c>
      <c r="B2430">
        <v>2021</v>
      </c>
      <c r="C2430">
        <v>5</v>
      </c>
      <c r="D2430">
        <v>6</v>
      </c>
      <c r="E2430" s="1">
        <v>0.16666666666666666</v>
      </c>
      <c r="F2430" t="s">
        <v>8</v>
      </c>
      <c r="G2430">
        <v>13.5</v>
      </c>
      <c r="H2430">
        <v>79.5</v>
      </c>
      <c r="I2430" s="3">
        <v>39.366700000000002</v>
      </c>
      <c r="J2430">
        <v>-8.9626399999999995E-2</v>
      </c>
      <c r="K2430">
        <v>3.0031599999999998</v>
      </c>
      <c r="L2430" s="4">
        <v>296.96499999999997</v>
      </c>
      <c r="M2430" s="6">
        <v>303.13099999999997</v>
      </c>
      <c r="N2430" s="4">
        <v>1039.94</v>
      </c>
      <c r="O2430" s="6">
        <v>531.37800000000004</v>
      </c>
      <c r="P2430" s="4">
        <v>306.18200000000002</v>
      </c>
      <c r="Q2430" s="5">
        <v>2.10036E-5</v>
      </c>
      <c r="R2430">
        <v>24.037600000000001</v>
      </c>
      <c r="S2430">
        <v>-297016</v>
      </c>
      <c r="T2430" s="2">
        <v>1644750</v>
      </c>
      <c r="U2430">
        <v>98222.6</v>
      </c>
      <c r="V2430">
        <v>-761202</v>
      </c>
      <c r="W2430" s="2">
        <v>2264880</v>
      </c>
      <c r="X2430" s="2">
        <v>2008230</v>
      </c>
      <c r="Y2430">
        <v>0.207422</v>
      </c>
      <c r="Z2430" s="2">
        <v>2.6327799999999999E-5</v>
      </c>
      <c r="AA2430">
        <v>0.21335399999999999</v>
      </c>
      <c r="AB2430" s="2">
        <v>-8.3867600000000003E-5</v>
      </c>
    </row>
    <row r="2431" spans="1:28" x14ac:dyDescent="0.3">
      <c r="A2431">
        <v>135</v>
      </c>
      <c r="B2431">
        <v>2021</v>
      </c>
      <c r="C2431">
        <v>5</v>
      </c>
      <c r="D2431">
        <v>6</v>
      </c>
      <c r="E2431" s="1">
        <v>0.20833333333333334</v>
      </c>
      <c r="F2431" t="s">
        <v>8</v>
      </c>
      <c r="G2431">
        <v>13.5</v>
      </c>
      <c r="H2431">
        <v>79.5</v>
      </c>
      <c r="I2431" s="3">
        <v>39.905299999999997</v>
      </c>
      <c r="J2431">
        <v>-0.64697800000000005</v>
      </c>
      <c r="K2431">
        <v>2.8948900000000002</v>
      </c>
      <c r="L2431" s="4">
        <v>296.178</v>
      </c>
      <c r="M2431" s="6">
        <v>305.42599999999999</v>
      </c>
      <c r="N2431" s="4">
        <v>1314.11</v>
      </c>
      <c r="O2431" s="6">
        <v>337.803</v>
      </c>
      <c r="P2431" s="4">
        <v>305.43400000000003</v>
      </c>
      <c r="Q2431" s="5">
        <v>1.10116E-5</v>
      </c>
      <c r="R2431">
        <v>24.057700000000001</v>
      </c>
      <c r="S2431">
        <v>-405552</v>
      </c>
      <c r="T2431" s="2">
        <v>2171150</v>
      </c>
      <c r="U2431">
        <v>98185.4</v>
      </c>
      <c r="V2431" s="2">
        <v>-1010890</v>
      </c>
      <c r="W2431" s="2">
        <v>2917180</v>
      </c>
      <c r="X2431" s="2">
        <v>2648550</v>
      </c>
      <c r="Y2431">
        <v>0.18535699999999999</v>
      </c>
      <c r="Z2431" s="2">
        <v>1.3299600000000001E-5</v>
      </c>
      <c r="AA2431">
        <v>0.21327299999999999</v>
      </c>
      <c r="AB2431" s="2">
        <v>-6.2155299999999998E-5</v>
      </c>
    </row>
    <row r="2432" spans="1:28" x14ac:dyDescent="0.3">
      <c r="A2432">
        <v>135</v>
      </c>
      <c r="B2432">
        <v>2021</v>
      </c>
      <c r="C2432">
        <v>5</v>
      </c>
      <c r="D2432">
        <v>6</v>
      </c>
      <c r="E2432" s="1">
        <v>0.25</v>
      </c>
      <c r="F2432" t="s">
        <v>8</v>
      </c>
      <c r="G2432">
        <v>13.5</v>
      </c>
      <c r="H2432">
        <v>79.5</v>
      </c>
      <c r="I2432" s="3">
        <v>42.443300000000001</v>
      </c>
      <c r="J2432">
        <v>-1.1852199999999999</v>
      </c>
      <c r="K2432">
        <v>2.5746600000000002</v>
      </c>
      <c r="L2432" s="4">
        <v>295.38900000000001</v>
      </c>
      <c r="M2432" s="6">
        <v>307.149</v>
      </c>
      <c r="N2432" s="4">
        <v>1583.82</v>
      </c>
      <c r="O2432" s="6">
        <v>254.142</v>
      </c>
      <c r="P2432" s="4">
        <v>498.726</v>
      </c>
      <c r="Q2432" s="4">
        <v>0</v>
      </c>
      <c r="R2432">
        <v>25.590699999999998</v>
      </c>
      <c r="S2432">
        <v>-522904</v>
      </c>
      <c r="T2432" s="2">
        <v>2695890</v>
      </c>
      <c r="U2432">
        <v>98140.3</v>
      </c>
      <c r="V2432" s="2">
        <v>-1262760</v>
      </c>
      <c r="W2432" s="2">
        <v>3351480</v>
      </c>
      <c r="X2432" s="2">
        <v>3268750</v>
      </c>
      <c r="Y2432">
        <v>0.11536200000000001</v>
      </c>
      <c r="Z2432">
        <v>0</v>
      </c>
      <c r="AA2432">
        <v>0.21301700000000001</v>
      </c>
      <c r="AB2432" s="2">
        <v>-4.2500000000000003E-5</v>
      </c>
    </row>
    <row r="2433" spans="1:28" x14ac:dyDescent="0.3">
      <c r="A2433">
        <v>135</v>
      </c>
      <c r="B2433">
        <v>2021</v>
      </c>
      <c r="C2433">
        <v>5</v>
      </c>
      <c r="D2433">
        <v>6</v>
      </c>
      <c r="E2433" s="1">
        <v>0.29166666666666669</v>
      </c>
      <c r="F2433" t="s">
        <v>8</v>
      </c>
      <c r="G2433">
        <v>13.5</v>
      </c>
      <c r="H2433">
        <v>79.5</v>
      </c>
      <c r="I2433" s="3">
        <v>45.460999999999999</v>
      </c>
      <c r="J2433">
        <v>-1.6788700000000001</v>
      </c>
      <c r="K2433">
        <v>2.3104800000000001</v>
      </c>
      <c r="L2433" s="4">
        <v>294.86200000000002</v>
      </c>
      <c r="M2433" s="6">
        <v>307.53300000000002</v>
      </c>
      <c r="N2433" s="4">
        <v>1796.82</v>
      </c>
      <c r="O2433" s="6">
        <v>234.09800000000001</v>
      </c>
      <c r="P2433" s="4">
        <v>-32767</v>
      </c>
      <c r="Q2433" s="4">
        <v>0</v>
      </c>
      <c r="R2433">
        <v>27.087700000000002</v>
      </c>
      <c r="S2433">
        <v>-624169</v>
      </c>
      <c r="T2433" s="2">
        <v>2848640</v>
      </c>
      <c r="U2433">
        <v>98021.8</v>
      </c>
      <c r="V2433" s="2">
        <v>-1301690</v>
      </c>
      <c r="W2433" s="2">
        <v>3530680</v>
      </c>
      <c r="X2433" s="2">
        <v>3455110</v>
      </c>
      <c r="Y2433">
        <v>0.115179</v>
      </c>
      <c r="Z2433">
        <v>0</v>
      </c>
      <c r="AA2433">
        <v>0.21271999999999999</v>
      </c>
      <c r="AB2433">
        <v>-1.25921E-4</v>
      </c>
    </row>
    <row r="2434" spans="1:28" x14ac:dyDescent="0.3">
      <c r="A2434">
        <v>135</v>
      </c>
      <c r="B2434">
        <v>2021</v>
      </c>
      <c r="C2434">
        <v>5</v>
      </c>
      <c r="D2434">
        <v>6</v>
      </c>
      <c r="E2434" s="1">
        <v>0.33333333333333331</v>
      </c>
      <c r="F2434" t="s">
        <v>8</v>
      </c>
      <c r="G2434">
        <v>13.5</v>
      </c>
      <c r="H2434">
        <v>79.5</v>
      </c>
      <c r="I2434" s="3">
        <v>45.712800000000001</v>
      </c>
      <c r="J2434">
        <v>-2.0638399999999999</v>
      </c>
      <c r="K2434">
        <v>2.11042</v>
      </c>
      <c r="L2434" s="4">
        <v>294.49299999999999</v>
      </c>
      <c r="M2434" s="6">
        <v>309.351</v>
      </c>
      <c r="N2434" s="4">
        <v>1997.47</v>
      </c>
      <c r="O2434" s="6">
        <v>305.45</v>
      </c>
      <c r="P2434" s="4">
        <v>-32767</v>
      </c>
      <c r="Q2434" s="4">
        <v>0</v>
      </c>
      <c r="R2434">
        <v>27.3978</v>
      </c>
      <c r="S2434">
        <v>-593594</v>
      </c>
      <c r="T2434" s="2">
        <v>2583530</v>
      </c>
      <c r="U2434">
        <v>97886.7</v>
      </c>
      <c r="V2434" s="2">
        <v>-1167120</v>
      </c>
      <c r="W2434" s="2">
        <v>3435650</v>
      </c>
      <c r="X2434" s="2">
        <v>3155950</v>
      </c>
      <c r="Y2434">
        <v>0.13483300000000001</v>
      </c>
      <c r="Z2434">
        <v>0</v>
      </c>
      <c r="AA2434">
        <v>0.21240700000000001</v>
      </c>
      <c r="AB2434">
        <v>-1.65231E-4</v>
      </c>
    </row>
    <row r="2435" spans="1:28" x14ac:dyDescent="0.3">
      <c r="A2435">
        <v>135</v>
      </c>
      <c r="B2435">
        <v>2021</v>
      </c>
      <c r="C2435">
        <v>5</v>
      </c>
      <c r="D2435">
        <v>6</v>
      </c>
      <c r="E2435" s="1">
        <v>0.375</v>
      </c>
      <c r="F2435" t="s">
        <v>8</v>
      </c>
      <c r="G2435">
        <v>13.5</v>
      </c>
      <c r="H2435">
        <v>79.5</v>
      </c>
      <c r="I2435" s="3">
        <v>45.830300000000001</v>
      </c>
      <c r="J2435">
        <v>-2.48624</v>
      </c>
      <c r="K2435">
        <v>1.89669</v>
      </c>
      <c r="L2435" s="4">
        <v>293.654</v>
      </c>
      <c r="M2435" s="6">
        <v>309.87900000000002</v>
      </c>
      <c r="N2435" s="4">
        <v>2057.29</v>
      </c>
      <c r="O2435" s="6">
        <v>408.61</v>
      </c>
      <c r="P2435" s="4">
        <v>-32767</v>
      </c>
      <c r="Q2435" s="4">
        <v>0</v>
      </c>
      <c r="R2435">
        <v>28.564699999999998</v>
      </c>
      <c r="S2435">
        <v>-572815</v>
      </c>
      <c r="T2435" s="2">
        <v>2422580</v>
      </c>
      <c r="U2435">
        <v>97780.800000000003</v>
      </c>
      <c r="V2435" s="2">
        <v>-1076860</v>
      </c>
      <c r="W2435" s="2">
        <v>3078020</v>
      </c>
      <c r="X2435" s="2">
        <v>2940370</v>
      </c>
      <c r="Y2435">
        <v>0.346192</v>
      </c>
      <c r="Z2435">
        <v>0</v>
      </c>
      <c r="AA2435">
        <v>0.21210999999999999</v>
      </c>
      <c r="AB2435">
        <v>-1.17236E-4</v>
      </c>
    </row>
    <row r="2436" spans="1:28" x14ac:dyDescent="0.3">
      <c r="A2436">
        <v>135</v>
      </c>
      <c r="B2436">
        <v>2021</v>
      </c>
      <c r="C2436">
        <v>5</v>
      </c>
      <c r="D2436">
        <v>6</v>
      </c>
      <c r="E2436" s="1">
        <v>0.41666666666666669</v>
      </c>
      <c r="F2436" t="s">
        <v>8</v>
      </c>
      <c r="G2436">
        <v>13.5</v>
      </c>
      <c r="H2436">
        <v>79.5</v>
      </c>
      <c r="I2436" s="3">
        <v>46.899700000000003</v>
      </c>
      <c r="J2436">
        <v>-2.5129100000000002</v>
      </c>
      <c r="K2436">
        <v>1.9874400000000001</v>
      </c>
      <c r="L2436" s="4">
        <v>295.21899999999999</v>
      </c>
      <c r="M2436" s="6">
        <v>307.39100000000002</v>
      </c>
      <c r="N2436" s="4">
        <v>1399.54</v>
      </c>
      <c r="O2436" s="6">
        <v>16.7758</v>
      </c>
      <c r="P2436" s="4">
        <v>-32767</v>
      </c>
      <c r="Q2436" s="4">
        <v>3.2423E-4</v>
      </c>
      <c r="R2436">
        <v>32.971200000000003</v>
      </c>
      <c r="S2436">
        <v>-595811</v>
      </c>
      <c r="T2436" s="2">
        <v>1734450</v>
      </c>
      <c r="U2436">
        <v>97727.3</v>
      </c>
      <c r="V2436">
        <v>-665793</v>
      </c>
      <c r="W2436" s="2">
        <v>2491530</v>
      </c>
      <c r="X2436" s="2">
        <v>2124480</v>
      </c>
      <c r="Y2436">
        <v>0.285001</v>
      </c>
      <c r="Z2436">
        <v>3.24347E-4</v>
      </c>
      <c r="AA2436">
        <v>0.21473300000000001</v>
      </c>
      <c r="AB2436">
        <v>-8.60938E-4</v>
      </c>
    </row>
    <row r="2437" spans="1:28" x14ac:dyDescent="0.3">
      <c r="A2437">
        <v>135</v>
      </c>
      <c r="B2437">
        <v>2021</v>
      </c>
      <c r="C2437">
        <v>5</v>
      </c>
      <c r="D2437">
        <v>6</v>
      </c>
      <c r="E2437" s="1">
        <v>0.45833333333333331</v>
      </c>
      <c r="F2437" t="s">
        <v>8</v>
      </c>
      <c r="G2437">
        <v>13.5</v>
      </c>
      <c r="H2437">
        <v>79.5</v>
      </c>
      <c r="I2437" s="3">
        <v>46.489199999999997</v>
      </c>
      <c r="J2437">
        <v>-3.6722000000000001</v>
      </c>
      <c r="K2437">
        <v>2.1703299999999999</v>
      </c>
      <c r="L2437" s="4">
        <v>296.47500000000002</v>
      </c>
      <c r="M2437" s="6">
        <v>305.94299999999998</v>
      </c>
      <c r="N2437" s="4">
        <v>1148.95</v>
      </c>
      <c r="O2437" s="6">
        <v>87.146900000000002</v>
      </c>
      <c r="P2437" s="4">
        <v>421.589</v>
      </c>
      <c r="Q2437" s="4">
        <v>2.02695E-4</v>
      </c>
      <c r="R2437">
        <v>32.4071</v>
      </c>
      <c r="S2437">
        <v>-402149</v>
      </c>
      <c r="T2437" s="2">
        <v>1058840</v>
      </c>
      <c r="U2437">
        <v>97695.1</v>
      </c>
      <c r="V2437">
        <v>-436434</v>
      </c>
      <c r="W2437" s="2">
        <v>1737870</v>
      </c>
      <c r="X2437" s="2">
        <v>1296510</v>
      </c>
      <c r="Y2437">
        <v>0.50450899999999999</v>
      </c>
      <c r="Z2437">
        <v>2.03022E-4</v>
      </c>
      <c r="AA2437">
        <v>0.215166</v>
      </c>
      <c r="AB2437">
        <v>-2.1734099999999999E-4</v>
      </c>
    </row>
    <row r="2438" spans="1:28" x14ac:dyDescent="0.3">
      <c r="A2438">
        <v>135</v>
      </c>
      <c r="B2438">
        <v>2021</v>
      </c>
      <c r="C2438">
        <v>5</v>
      </c>
      <c r="D2438">
        <v>6</v>
      </c>
      <c r="E2438" s="1">
        <v>0.5</v>
      </c>
      <c r="F2438" t="s">
        <v>8</v>
      </c>
      <c r="G2438">
        <v>13.5</v>
      </c>
      <c r="H2438">
        <v>79.5</v>
      </c>
      <c r="I2438" s="3">
        <v>45.001300000000001</v>
      </c>
      <c r="J2438">
        <v>-3.5710799999999998</v>
      </c>
      <c r="K2438">
        <v>2.48706</v>
      </c>
      <c r="L2438" s="4">
        <v>296.69200000000001</v>
      </c>
      <c r="M2438" s="6">
        <v>305.94299999999998</v>
      </c>
      <c r="N2438" s="4">
        <v>1024</v>
      </c>
      <c r="O2438" s="6">
        <v>150.76400000000001</v>
      </c>
      <c r="P2438" s="4">
        <v>402.45400000000001</v>
      </c>
      <c r="Q2438" s="4">
        <v>0</v>
      </c>
      <c r="R2438">
        <v>30.257000000000001</v>
      </c>
      <c r="S2438">
        <v>-217922</v>
      </c>
      <c r="T2438">
        <v>610063</v>
      </c>
      <c r="U2438">
        <v>97760.3</v>
      </c>
      <c r="V2438">
        <v>-282464</v>
      </c>
      <c r="W2438">
        <v>903464</v>
      </c>
      <c r="X2438">
        <v>747705</v>
      </c>
      <c r="Y2438">
        <v>0.21871399999999999</v>
      </c>
      <c r="Z2438">
        <v>0</v>
      </c>
      <c r="AA2438">
        <v>0.21503800000000001</v>
      </c>
      <c r="AB2438" s="2">
        <v>-5.47489E-6</v>
      </c>
    </row>
    <row r="2439" spans="1:28" x14ac:dyDescent="0.3">
      <c r="A2439">
        <v>135</v>
      </c>
      <c r="B2439">
        <v>2021</v>
      </c>
      <c r="C2439">
        <v>5</v>
      </c>
      <c r="D2439">
        <v>6</v>
      </c>
      <c r="E2439" s="1">
        <v>0.54166666666666663</v>
      </c>
      <c r="F2439" t="s">
        <v>8</v>
      </c>
      <c r="G2439">
        <v>13.5</v>
      </c>
      <c r="H2439">
        <v>79.5</v>
      </c>
      <c r="I2439" s="3">
        <v>44.628500000000003</v>
      </c>
      <c r="J2439">
        <v>-3.0459800000000001</v>
      </c>
      <c r="K2439">
        <v>2.2358500000000001</v>
      </c>
      <c r="L2439" s="4">
        <v>296.642</v>
      </c>
      <c r="M2439" s="6">
        <v>306.12200000000001</v>
      </c>
      <c r="N2439" s="4">
        <v>885.01300000000003</v>
      </c>
      <c r="O2439" s="6">
        <v>262.96600000000001</v>
      </c>
      <c r="P2439" s="4">
        <v>404.11700000000002</v>
      </c>
      <c r="Q2439" s="4">
        <v>0</v>
      </c>
      <c r="R2439">
        <v>29.1905</v>
      </c>
      <c r="S2439">
        <v>-73293.7</v>
      </c>
      <c r="T2439">
        <v>154358</v>
      </c>
      <c r="U2439">
        <v>97813.4</v>
      </c>
      <c r="V2439">
        <v>-73508.800000000003</v>
      </c>
      <c r="W2439">
        <v>197085</v>
      </c>
      <c r="X2439">
        <v>190324</v>
      </c>
      <c r="Y2439">
        <v>0.15076400000000001</v>
      </c>
      <c r="Z2439">
        <v>0</v>
      </c>
      <c r="AA2439">
        <v>0.21493399999999999</v>
      </c>
      <c r="AB2439" s="2">
        <v>-1.6673799999999999E-5</v>
      </c>
    </row>
    <row r="2440" spans="1:28" x14ac:dyDescent="0.3">
      <c r="A2440">
        <v>135</v>
      </c>
      <c r="B2440">
        <v>2021</v>
      </c>
      <c r="C2440">
        <v>5</v>
      </c>
      <c r="D2440">
        <v>6</v>
      </c>
      <c r="E2440" s="1">
        <v>0.58333333333333337</v>
      </c>
      <c r="F2440" t="s">
        <v>8</v>
      </c>
      <c r="G2440">
        <v>13.5</v>
      </c>
      <c r="H2440">
        <v>79.5</v>
      </c>
      <c r="I2440" s="3">
        <v>44.773299999999999</v>
      </c>
      <c r="J2440">
        <v>-2.8978799999999998</v>
      </c>
      <c r="K2440">
        <v>2.3602300000000001</v>
      </c>
      <c r="L2440" s="4">
        <v>297.38400000000001</v>
      </c>
      <c r="M2440" s="6">
        <v>305.38299999999998</v>
      </c>
      <c r="N2440" s="4">
        <v>752.447</v>
      </c>
      <c r="O2440" s="6">
        <v>456.65</v>
      </c>
      <c r="P2440" s="4">
        <v>370.68400000000003</v>
      </c>
      <c r="Q2440" s="4">
        <v>0</v>
      </c>
      <c r="R2440">
        <v>28.625</v>
      </c>
      <c r="S2440">
        <v>-26528.1</v>
      </c>
      <c r="T2440">
        <v>0</v>
      </c>
      <c r="U2440">
        <v>97894.7</v>
      </c>
      <c r="V2440">
        <v>-424.32100000000003</v>
      </c>
      <c r="W2440" s="2">
        <v>2.3283100000000002E-10</v>
      </c>
      <c r="X2440" s="2">
        <v>2.3283100000000002E-10</v>
      </c>
      <c r="Y2440">
        <v>0.27569300000000002</v>
      </c>
      <c r="Z2440">
        <v>0</v>
      </c>
      <c r="AA2440">
        <v>0.21488599999999999</v>
      </c>
      <c r="AB2440" s="2">
        <v>-4.5699699999999999E-5</v>
      </c>
    </row>
    <row r="2441" spans="1:28" x14ac:dyDescent="0.3">
      <c r="A2441">
        <v>135</v>
      </c>
      <c r="B2441">
        <v>2021</v>
      </c>
      <c r="C2441">
        <v>5</v>
      </c>
      <c r="D2441">
        <v>6</v>
      </c>
      <c r="E2441" s="1">
        <v>0.625</v>
      </c>
      <c r="F2441" t="s">
        <v>8</v>
      </c>
      <c r="G2441">
        <v>13.5</v>
      </c>
      <c r="H2441">
        <v>79.5</v>
      </c>
      <c r="I2441" s="3">
        <v>44.3688</v>
      </c>
      <c r="J2441">
        <v>-2.6415000000000002</v>
      </c>
      <c r="K2441">
        <v>2.3767</v>
      </c>
      <c r="L2441" s="4">
        <v>297.08999999999997</v>
      </c>
      <c r="M2441" s="6">
        <v>303.17399999999998</v>
      </c>
      <c r="N2441" s="4">
        <v>650.42999999999995</v>
      </c>
      <c r="O2441" s="6">
        <v>712.971</v>
      </c>
      <c r="P2441" s="4">
        <v>310.04199999999997</v>
      </c>
      <c r="Q2441" s="4">
        <v>0</v>
      </c>
      <c r="R2441">
        <v>27.8169</v>
      </c>
      <c r="S2441">
        <v>-20907.900000000001</v>
      </c>
      <c r="T2441">
        <v>0</v>
      </c>
      <c r="U2441">
        <v>98027</v>
      </c>
      <c r="V2441">
        <v>11449</v>
      </c>
      <c r="W2441" s="2">
        <v>2.3283100000000002E-10</v>
      </c>
      <c r="X2441" s="2">
        <v>2.3283100000000002E-10</v>
      </c>
      <c r="Y2441">
        <v>0.437108</v>
      </c>
      <c r="Z2441">
        <v>0</v>
      </c>
      <c r="AA2441">
        <v>0.21482899999999999</v>
      </c>
      <c r="AB2441">
        <v>1.2217E-4</v>
      </c>
    </row>
    <row r="2442" spans="1:28" x14ac:dyDescent="0.3">
      <c r="A2442">
        <v>135</v>
      </c>
      <c r="B2442">
        <v>2021</v>
      </c>
      <c r="C2442">
        <v>5</v>
      </c>
      <c r="D2442">
        <v>6</v>
      </c>
      <c r="E2442" s="1">
        <v>0.66666666666666663</v>
      </c>
      <c r="F2442" t="s">
        <v>8</v>
      </c>
      <c r="G2442">
        <v>13.5</v>
      </c>
      <c r="H2442">
        <v>79.5</v>
      </c>
      <c r="I2442" s="3">
        <v>43.064399999999999</v>
      </c>
      <c r="J2442">
        <v>-2.2151299999999998</v>
      </c>
      <c r="K2442">
        <v>2.335</v>
      </c>
      <c r="L2442" s="4">
        <v>297.31099999999998</v>
      </c>
      <c r="M2442" s="6">
        <v>302.79199999999997</v>
      </c>
      <c r="N2442" s="4">
        <v>593.28300000000002</v>
      </c>
      <c r="O2442" s="6">
        <v>984.76</v>
      </c>
      <c r="P2442" s="4">
        <v>271.14600000000002</v>
      </c>
      <c r="Q2442" s="4">
        <v>0</v>
      </c>
      <c r="R2442">
        <v>26.563800000000001</v>
      </c>
      <c r="S2442">
        <v>-17608.099999999999</v>
      </c>
      <c r="T2442">
        <v>0</v>
      </c>
      <c r="U2442">
        <v>98089.600000000006</v>
      </c>
      <c r="V2442">
        <v>-1653.92</v>
      </c>
      <c r="W2442" s="2">
        <v>2.3283100000000002E-10</v>
      </c>
      <c r="X2442" s="2">
        <v>2.3283100000000002E-10</v>
      </c>
      <c r="Y2442">
        <v>0.31634400000000001</v>
      </c>
      <c r="Z2442">
        <v>0</v>
      </c>
      <c r="AA2442">
        <v>0.21478900000000001</v>
      </c>
      <c r="AB2442" s="2">
        <v>6.3547199999999994E-5</v>
      </c>
    </row>
    <row r="2443" spans="1:28" x14ac:dyDescent="0.3">
      <c r="A2443">
        <v>135</v>
      </c>
      <c r="B2443">
        <v>2021</v>
      </c>
      <c r="C2443">
        <v>5</v>
      </c>
      <c r="D2443">
        <v>6</v>
      </c>
      <c r="E2443" s="1">
        <v>0.70833333333333337</v>
      </c>
      <c r="F2443" t="s">
        <v>8</v>
      </c>
      <c r="G2443">
        <v>13.5</v>
      </c>
      <c r="H2443">
        <v>79.5</v>
      </c>
      <c r="I2443" s="3">
        <v>41.940600000000003</v>
      </c>
      <c r="J2443">
        <v>-1.76725</v>
      </c>
      <c r="K2443">
        <v>2.2425099999999998</v>
      </c>
      <c r="L2443" s="4">
        <v>297.61700000000002</v>
      </c>
      <c r="M2443" s="6">
        <v>302.10899999999998</v>
      </c>
      <c r="N2443" s="4">
        <v>581.92499999999995</v>
      </c>
      <c r="O2443" s="6">
        <v>1290.6500000000001</v>
      </c>
      <c r="P2443" s="4">
        <v>224.75700000000001</v>
      </c>
      <c r="Q2443" s="4">
        <v>0</v>
      </c>
      <c r="R2443">
        <v>25.594999999999999</v>
      </c>
      <c r="S2443">
        <v>-14050.4</v>
      </c>
      <c r="T2443">
        <v>0</v>
      </c>
      <c r="U2443">
        <v>98136.3</v>
      </c>
      <c r="V2443">
        <v>1266.3800000000001</v>
      </c>
      <c r="W2443" s="2">
        <v>2.3283100000000002E-10</v>
      </c>
      <c r="X2443" s="2">
        <v>2.3283100000000002E-10</v>
      </c>
      <c r="Y2443">
        <v>0.35311999999999999</v>
      </c>
      <c r="Z2443">
        <v>0</v>
      </c>
      <c r="AA2443">
        <v>0.21476500000000001</v>
      </c>
      <c r="AB2443" s="2">
        <v>-2.38732E-5</v>
      </c>
    </row>
    <row r="2444" spans="1:28" x14ac:dyDescent="0.3">
      <c r="A2444">
        <v>135</v>
      </c>
      <c r="B2444">
        <v>2021</v>
      </c>
      <c r="C2444">
        <v>5</v>
      </c>
      <c r="D2444">
        <v>6</v>
      </c>
      <c r="E2444" s="1">
        <v>0.75</v>
      </c>
      <c r="F2444" t="s">
        <v>8</v>
      </c>
      <c r="G2444">
        <v>13.5</v>
      </c>
      <c r="H2444">
        <v>79.5</v>
      </c>
      <c r="I2444" s="3">
        <v>40.937899999999999</v>
      </c>
      <c r="J2444">
        <v>-1.37392</v>
      </c>
      <c r="K2444">
        <v>2.29541</v>
      </c>
      <c r="L2444" s="4">
        <v>297.654</v>
      </c>
      <c r="M2444" s="6">
        <v>301.51499999999999</v>
      </c>
      <c r="N2444" s="4">
        <v>588.76800000000003</v>
      </c>
      <c r="O2444" s="6">
        <v>1496.97</v>
      </c>
      <c r="P2444" s="4">
        <v>166.96899999999999</v>
      </c>
      <c r="Q2444" s="4">
        <v>0</v>
      </c>
      <c r="R2444">
        <v>24.851500000000001</v>
      </c>
      <c r="S2444">
        <v>-11884.8</v>
      </c>
      <c r="T2444">
        <v>0</v>
      </c>
      <c r="U2444">
        <v>98146.4</v>
      </c>
      <c r="V2444">
        <v>-4420.53</v>
      </c>
      <c r="W2444" s="2">
        <v>2.3283100000000002E-10</v>
      </c>
      <c r="X2444" s="2">
        <v>2.3283100000000002E-10</v>
      </c>
      <c r="Y2444">
        <v>0.607572</v>
      </c>
      <c r="Z2444">
        <v>0</v>
      </c>
      <c r="AA2444">
        <v>0.214749</v>
      </c>
      <c r="AB2444" s="2">
        <v>3.6671099999999999E-6</v>
      </c>
    </row>
    <row r="2445" spans="1:28" x14ac:dyDescent="0.3">
      <c r="A2445">
        <v>135</v>
      </c>
      <c r="B2445">
        <v>2021</v>
      </c>
      <c r="C2445">
        <v>5</v>
      </c>
      <c r="D2445">
        <v>6</v>
      </c>
      <c r="E2445" s="1">
        <v>0.79166666666666663</v>
      </c>
      <c r="F2445" t="s">
        <v>8</v>
      </c>
      <c r="G2445">
        <v>13.5</v>
      </c>
      <c r="H2445">
        <v>79.5</v>
      </c>
      <c r="I2445" s="3">
        <v>40.330800000000004</v>
      </c>
      <c r="J2445">
        <v>-1.0765400000000001</v>
      </c>
      <c r="K2445">
        <v>2.5203500000000001</v>
      </c>
      <c r="L2445" s="4">
        <v>297.85500000000002</v>
      </c>
      <c r="M2445" s="6">
        <v>301.11</v>
      </c>
      <c r="N2445" s="4">
        <v>584.74699999999996</v>
      </c>
      <c r="O2445" s="6">
        <v>1541.63</v>
      </c>
      <c r="P2445" s="4">
        <v>228.16</v>
      </c>
      <c r="Q2445" s="5">
        <v>4.4862000000000003E-6</v>
      </c>
      <c r="R2445">
        <v>25.864799999999999</v>
      </c>
      <c r="S2445">
        <v>-11884.8</v>
      </c>
      <c r="T2445">
        <v>0</v>
      </c>
      <c r="U2445">
        <v>98093</v>
      </c>
      <c r="V2445">
        <v>-37504.5</v>
      </c>
      <c r="W2445" s="2">
        <v>2.3283100000000002E-10</v>
      </c>
      <c r="X2445" s="2">
        <v>2.3283100000000002E-10</v>
      </c>
      <c r="Y2445">
        <v>0.71679899999999996</v>
      </c>
      <c r="Z2445" s="2">
        <v>4.88556E-6</v>
      </c>
      <c r="AA2445">
        <v>0.214781</v>
      </c>
      <c r="AB2445" s="2">
        <v>7.0175199999999999E-5</v>
      </c>
    </row>
    <row r="2446" spans="1:28" x14ac:dyDescent="0.3">
      <c r="A2446">
        <v>135</v>
      </c>
      <c r="B2446">
        <v>2021</v>
      </c>
      <c r="C2446">
        <v>5</v>
      </c>
      <c r="D2446">
        <v>6</v>
      </c>
      <c r="E2446" s="1">
        <v>0.83333333333333337</v>
      </c>
      <c r="F2446" t="s">
        <v>8</v>
      </c>
      <c r="G2446">
        <v>13.5</v>
      </c>
      <c r="H2446">
        <v>79.5</v>
      </c>
      <c r="I2446" s="3">
        <v>39.822899999999997</v>
      </c>
      <c r="J2446">
        <v>-0.52555499999999999</v>
      </c>
      <c r="K2446">
        <v>1.96607</v>
      </c>
      <c r="L2446" s="4">
        <v>297.95600000000002</v>
      </c>
      <c r="M2446" s="6">
        <v>300.589</v>
      </c>
      <c r="N2446" s="4">
        <v>519.69799999999998</v>
      </c>
      <c r="O2446" s="6">
        <v>1577.03</v>
      </c>
      <c r="P2446" s="4">
        <v>171.21100000000001</v>
      </c>
      <c r="Q2446" s="5">
        <v>4.0783600000000004E-6</v>
      </c>
      <c r="R2446">
        <v>25.539000000000001</v>
      </c>
      <c r="S2446">
        <v>-11317.6</v>
      </c>
      <c r="T2446">
        <v>0</v>
      </c>
      <c r="U2446">
        <v>98042.9</v>
      </c>
      <c r="V2446">
        <v>-24709</v>
      </c>
      <c r="W2446" s="2">
        <v>2.3283100000000002E-10</v>
      </c>
      <c r="X2446" s="2">
        <v>2.3283100000000002E-10</v>
      </c>
      <c r="Y2446">
        <v>0.73779600000000001</v>
      </c>
      <c r="Z2446" s="2">
        <v>5.6998199999999997E-6</v>
      </c>
      <c r="AA2446">
        <v>0.21502199999999999</v>
      </c>
      <c r="AB2446" s="2">
        <v>-3.7243400000000003E-5</v>
      </c>
    </row>
    <row r="2447" spans="1:28" x14ac:dyDescent="0.3">
      <c r="A2447">
        <v>135</v>
      </c>
      <c r="B2447">
        <v>2021</v>
      </c>
      <c r="C2447">
        <v>5</v>
      </c>
      <c r="D2447">
        <v>6</v>
      </c>
      <c r="E2447" s="1">
        <v>0.875</v>
      </c>
      <c r="F2447" t="s">
        <v>8</v>
      </c>
      <c r="G2447">
        <v>13.5</v>
      </c>
      <c r="H2447">
        <v>79.5</v>
      </c>
      <c r="I2447" s="3">
        <v>39.979900000000001</v>
      </c>
      <c r="J2447">
        <v>-0.24090700000000001</v>
      </c>
      <c r="K2447">
        <v>1.8371299999999999</v>
      </c>
      <c r="L2447" s="4">
        <v>298.04199999999997</v>
      </c>
      <c r="M2447" s="6">
        <v>300.29199999999997</v>
      </c>
      <c r="N2447" s="4">
        <v>536.77200000000005</v>
      </c>
      <c r="O2447" s="6">
        <v>1721.04</v>
      </c>
      <c r="P2447" s="4">
        <v>135.44300000000001</v>
      </c>
      <c r="Q2447" s="5">
        <v>1.9780100000000001E-5</v>
      </c>
      <c r="R2447">
        <v>25.7988</v>
      </c>
      <c r="S2447">
        <v>-10750.5</v>
      </c>
      <c r="T2447">
        <v>0</v>
      </c>
      <c r="U2447">
        <v>98003</v>
      </c>
      <c r="V2447">
        <v>-12259.2</v>
      </c>
      <c r="W2447" s="2">
        <v>2.3283100000000002E-10</v>
      </c>
      <c r="X2447" s="2">
        <v>2.3283100000000002E-10</v>
      </c>
      <c r="Y2447">
        <v>0.90795499999999996</v>
      </c>
      <c r="Z2447" s="2">
        <v>2.3342100000000001E-5</v>
      </c>
      <c r="AA2447">
        <v>0.21530299999999999</v>
      </c>
      <c r="AB2447" s="2">
        <v>-2.39875E-5</v>
      </c>
    </row>
    <row r="2448" spans="1:28" x14ac:dyDescent="0.3">
      <c r="A2448">
        <v>135</v>
      </c>
      <c r="B2448">
        <v>2021</v>
      </c>
      <c r="C2448">
        <v>5</v>
      </c>
      <c r="D2448">
        <v>6</v>
      </c>
      <c r="E2448" s="1">
        <v>0.91666666666666663</v>
      </c>
      <c r="F2448" t="s">
        <v>8</v>
      </c>
      <c r="G2448">
        <v>13.5</v>
      </c>
      <c r="H2448">
        <v>79.5</v>
      </c>
      <c r="I2448" s="3">
        <v>40.036099999999998</v>
      </c>
      <c r="J2448">
        <v>3.4185199999999999E-2</v>
      </c>
      <c r="K2448">
        <v>1.4026700000000001</v>
      </c>
      <c r="L2448" s="4">
        <v>297.78399999999999</v>
      </c>
      <c r="M2448" s="6">
        <v>300.40699999999998</v>
      </c>
      <c r="N2448" s="4">
        <v>494.935</v>
      </c>
      <c r="O2448" s="6">
        <v>1220.71</v>
      </c>
      <c r="P2448" s="4">
        <v>113.19499999999999</v>
      </c>
      <c r="Q2448" s="5">
        <v>1.5701699999999999E-5</v>
      </c>
      <c r="R2448">
        <v>25.9696</v>
      </c>
      <c r="S2448">
        <v>-13225.4</v>
      </c>
      <c r="T2448">
        <v>0</v>
      </c>
      <c r="U2448">
        <v>97992</v>
      </c>
      <c r="V2448">
        <v>-14180.5</v>
      </c>
      <c r="W2448" s="2">
        <v>2.3283100000000002E-10</v>
      </c>
      <c r="X2448" s="2">
        <v>2.3283100000000002E-10</v>
      </c>
      <c r="Y2448">
        <v>0.85332600000000003</v>
      </c>
      <c r="Z2448" s="2">
        <v>2.27993E-5</v>
      </c>
      <c r="AA2448">
        <v>0.212198</v>
      </c>
      <c r="AB2448" s="2">
        <v>6.6175599999999997E-5</v>
      </c>
    </row>
    <row r="2449" spans="1:28" x14ac:dyDescent="0.3">
      <c r="A2449">
        <v>135</v>
      </c>
      <c r="B2449">
        <v>2021</v>
      </c>
      <c r="C2449">
        <v>5</v>
      </c>
      <c r="D2449">
        <v>6</v>
      </c>
      <c r="E2449" s="1">
        <v>0.95833333333333337</v>
      </c>
      <c r="F2449" t="s">
        <v>8</v>
      </c>
      <c r="G2449">
        <v>13.5</v>
      </c>
      <c r="H2449">
        <v>79.5</v>
      </c>
      <c r="I2449" s="3">
        <v>39.467599999999997</v>
      </c>
      <c r="J2449">
        <v>4.3271300000000002E-3</v>
      </c>
      <c r="K2449">
        <v>0.863456</v>
      </c>
      <c r="L2449" s="4">
        <v>297.93400000000003</v>
      </c>
      <c r="M2449" s="6">
        <v>300.51</v>
      </c>
      <c r="N2449" s="4">
        <v>416.34100000000001</v>
      </c>
      <c r="O2449" s="6">
        <v>1232.58</v>
      </c>
      <c r="P2449" s="4">
        <v>98.103300000000004</v>
      </c>
      <c r="Q2449" s="5">
        <v>1.08077E-5</v>
      </c>
      <c r="R2449">
        <v>25.9222</v>
      </c>
      <c r="S2449">
        <v>-10905.1</v>
      </c>
      <c r="T2449">
        <v>0</v>
      </c>
      <c r="U2449">
        <v>98029.8</v>
      </c>
      <c r="V2449">
        <v>-5726.98</v>
      </c>
      <c r="W2449" s="2">
        <v>2.3283100000000002E-10</v>
      </c>
      <c r="X2449" s="2">
        <v>2.3283100000000002E-10</v>
      </c>
      <c r="Y2449">
        <v>0.81760299999999997</v>
      </c>
      <c r="Z2449" s="2">
        <v>1.2485300000000001E-5</v>
      </c>
      <c r="AA2449">
        <v>0.212287</v>
      </c>
      <c r="AB2449" s="2">
        <v>2.49223E-5</v>
      </c>
    </row>
    <row r="2450" spans="1:28" x14ac:dyDescent="0.3">
      <c r="A2450">
        <v>136</v>
      </c>
      <c r="B2450">
        <v>2021</v>
      </c>
      <c r="C2450">
        <v>5</v>
      </c>
      <c r="D2450">
        <v>7</v>
      </c>
      <c r="E2450" s="1">
        <v>0</v>
      </c>
      <c r="F2450" t="s">
        <v>8</v>
      </c>
      <c r="G2450">
        <v>13.5</v>
      </c>
      <c r="H2450">
        <v>79.5</v>
      </c>
      <c r="I2450" s="3">
        <v>39.299999999999997</v>
      </c>
      <c r="J2450">
        <v>-4.5017000000000001E-4</v>
      </c>
      <c r="K2450">
        <v>0.78777600000000003</v>
      </c>
      <c r="L2450" s="4">
        <v>298.19</v>
      </c>
      <c r="M2450" s="6">
        <v>301.36099999999999</v>
      </c>
      <c r="N2450" s="4">
        <v>340.49799999999999</v>
      </c>
      <c r="O2450" s="6">
        <v>1206.8800000000001</v>
      </c>
      <c r="P2450" s="4">
        <v>67.218100000000007</v>
      </c>
      <c r="Q2450" s="5">
        <v>3.9967900000000001E-5</v>
      </c>
      <c r="R2450">
        <v>26.328399999999998</v>
      </c>
      <c r="S2450">
        <v>-9461.44</v>
      </c>
      <c r="T2450">
        <v>0</v>
      </c>
      <c r="U2450">
        <v>98048.9</v>
      </c>
      <c r="V2450">
        <v>-2576.12</v>
      </c>
      <c r="W2450" s="2">
        <v>2.3283100000000002E-10</v>
      </c>
      <c r="X2450" s="2">
        <v>2.3283100000000002E-10</v>
      </c>
      <c r="Y2450">
        <v>0.81848799999999999</v>
      </c>
      <c r="Z2450" s="2">
        <v>4.9127099999999999E-5</v>
      </c>
      <c r="AA2450">
        <v>0.212696</v>
      </c>
      <c r="AB2450" s="2">
        <v>-2.68443E-5</v>
      </c>
    </row>
    <row r="2451" spans="1:28" x14ac:dyDescent="0.3">
      <c r="A2451">
        <v>136</v>
      </c>
      <c r="B2451">
        <v>2021</v>
      </c>
      <c r="C2451">
        <v>5</v>
      </c>
      <c r="D2451">
        <v>7</v>
      </c>
      <c r="E2451" s="1">
        <v>4.1666666666666664E-2</v>
      </c>
      <c r="F2451" t="s">
        <v>8</v>
      </c>
      <c r="G2451">
        <v>13.5</v>
      </c>
      <c r="H2451">
        <v>79.5</v>
      </c>
      <c r="I2451" s="3">
        <v>39.985199999999999</v>
      </c>
      <c r="J2451">
        <v>2.6621200000000001E-2</v>
      </c>
      <c r="K2451">
        <v>1.16828</v>
      </c>
      <c r="L2451" s="4">
        <v>297.911</v>
      </c>
      <c r="M2451" s="6">
        <v>301.12900000000002</v>
      </c>
      <c r="N2451" s="4">
        <v>350.30500000000001</v>
      </c>
      <c r="O2451" s="6">
        <v>1258.51</v>
      </c>
      <c r="P2451" s="4">
        <v>61.0685</v>
      </c>
      <c r="Q2451" s="4">
        <v>1.02571E-4</v>
      </c>
      <c r="R2451">
        <v>27.2987</v>
      </c>
      <c r="S2451">
        <v>-26785.9</v>
      </c>
      <c r="T2451">
        <v>48423.9</v>
      </c>
      <c r="U2451">
        <v>98154.6</v>
      </c>
      <c r="V2451">
        <v>-17600.3</v>
      </c>
      <c r="W2451">
        <v>76556.899999999994</v>
      </c>
      <c r="X2451">
        <v>59202.8</v>
      </c>
      <c r="Y2451">
        <v>0.83998899999999999</v>
      </c>
      <c r="Z2451">
        <v>1.35439E-4</v>
      </c>
      <c r="AA2451">
        <v>0.21324100000000001</v>
      </c>
      <c r="AB2451" s="2">
        <v>-8.6267399999999993E-5</v>
      </c>
    </row>
    <row r="2452" spans="1:28" x14ac:dyDescent="0.3">
      <c r="A2452">
        <v>136</v>
      </c>
      <c r="B2452">
        <v>2021</v>
      </c>
      <c r="C2452">
        <v>5</v>
      </c>
      <c r="D2452">
        <v>7</v>
      </c>
      <c r="E2452" s="1">
        <v>8.3333333333333329E-2</v>
      </c>
      <c r="F2452" t="s">
        <v>8</v>
      </c>
      <c r="G2452">
        <v>13.5</v>
      </c>
      <c r="H2452">
        <v>79.5</v>
      </c>
      <c r="I2452" s="3">
        <v>40.536099999999998</v>
      </c>
      <c r="J2452">
        <v>-0.23055700000000001</v>
      </c>
      <c r="K2452">
        <v>1.91947</v>
      </c>
      <c r="L2452" s="4">
        <v>297.94</v>
      </c>
      <c r="M2452" s="6">
        <v>302.63299999999998</v>
      </c>
      <c r="N2452" s="4">
        <v>525.48400000000004</v>
      </c>
      <c r="O2452" s="6">
        <v>1234</v>
      </c>
      <c r="P2452" s="4">
        <v>80.905799999999999</v>
      </c>
      <c r="Q2452" s="5">
        <v>2.5489800000000001E-5</v>
      </c>
      <c r="R2452">
        <v>27.930299999999999</v>
      </c>
      <c r="S2452">
        <v>-144860</v>
      </c>
      <c r="T2452">
        <v>439416</v>
      </c>
      <c r="U2452">
        <v>98264.7</v>
      </c>
      <c r="V2452">
        <v>-128341</v>
      </c>
      <c r="W2452">
        <v>631217</v>
      </c>
      <c r="X2452">
        <v>537316</v>
      </c>
      <c r="Y2452">
        <v>0.85256299999999996</v>
      </c>
      <c r="Z2452" s="2">
        <v>6.0526699999999998E-5</v>
      </c>
      <c r="AA2452">
        <v>0.21389900000000001</v>
      </c>
      <c r="AB2452" s="2">
        <v>-7.0268800000000001E-5</v>
      </c>
    </row>
    <row r="2453" spans="1:28" x14ac:dyDescent="0.3">
      <c r="A2453">
        <v>136</v>
      </c>
      <c r="B2453">
        <v>2021</v>
      </c>
      <c r="C2453">
        <v>5</v>
      </c>
      <c r="D2453">
        <v>7</v>
      </c>
      <c r="E2453" s="1">
        <v>0.125</v>
      </c>
      <c r="F2453" t="s">
        <v>8</v>
      </c>
      <c r="G2453">
        <v>13.5</v>
      </c>
      <c r="H2453">
        <v>79.5</v>
      </c>
      <c r="I2453" s="3">
        <v>40.643099999999997</v>
      </c>
      <c r="J2453">
        <v>-0.50763999999999998</v>
      </c>
      <c r="K2453">
        <v>2.25827</v>
      </c>
      <c r="L2453" s="4">
        <v>297.685</v>
      </c>
      <c r="M2453" s="6">
        <v>302.815</v>
      </c>
      <c r="N2453" s="4">
        <v>790.75699999999995</v>
      </c>
      <c r="O2453" s="6">
        <v>943.47400000000005</v>
      </c>
      <c r="P2453" s="4">
        <v>93.8001</v>
      </c>
      <c r="Q2453" s="5">
        <v>2.4878000000000001E-5</v>
      </c>
      <c r="R2453">
        <v>28.317799999999998</v>
      </c>
      <c r="S2453">
        <v>-233596</v>
      </c>
      <c r="T2453">
        <v>830464</v>
      </c>
      <c r="U2453">
        <v>98294.1</v>
      </c>
      <c r="V2453">
        <v>-319314</v>
      </c>
      <c r="W2453" s="2">
        <v>1426930</v>
      </c>
      <c r="X2453" s="2">
        <v>1027970</v>
      </c>
      <c r="Y2453">
        <v>0.29589700000000002</v>
      </c>
      <c r="Z2453" s="2">
        <v>4.2070100000000002E-5</v>
      </c>
      <c r="AA2453">
        <v>0.214645</v>
      </c>
      <c r="AB2453">
        <v>1.65138E-4</v>
      </c>
    </row>
    <row r="2454" spans="1:28" x14ac:dyDescent="0.3">
      <c r="A2454">
        <v>136</v>
      </c>
      <c r="B2454">
        <v>2021</v>
      </c>
      <c r="C2454">
        <v>5</v>
      </c>
      <c r="D2454">
        <v>7</v>
      </c>
      <c r="E2454" s="1">
        <v>0.16666666666666666</v>
      </c>
      <c r="F2454" t="s">
        <v>8</v>
      </c>
      <c r="G2454">
        <v>13.5</v>
      </c>
      <c r="H2454">
        <v>79.5</v>
      </c>
      <c r="I2454" s="3">
        <v>40.758899999999997</v>
      </c>
      <c r="J2454">
        <v>-0.76641000000000004</v>
      </c>
      <c r="K2454">
        <v>2.1924000000000001</v>
      </c>
      <c r="L2454" s="4">
        <v>297.26</v>
      </c>
      <c r="M2454" s="6">
        <v>303.65600000000001</v>
      </c>
      <c r="N2454" s="4">
        <v>1085.8699999999999</v>
      </c>
      <c r="O2454" s="6">
        <v>722.99300000000005</v>
      </c>
      <c r="P2454" s="4">
        <v>135.79400000000001</v>
      </c>
      <c r="Q2454" s="5">
        <v>2.79368E-5</v>
      </c>
      <c r="R2454">
        <v>28.815899999999999</v>
      </c>
      <c r="S2454">
        <v>-318104</v>
      </c>
      <c r="T2454" s="2">
        <v>1496820</v>
      </c>
      <c r="U2454">
        <v>98285.4</v>
      </c>
      <c r="V2454">
        <v>-622987</v>
      </c>
      <c r="W2454" s="2">
        <v>2226310</v>
      </c>
      <c r="X2454" s="2">
        <v>1811610</v>
      </c>
      <c r="Y2454">
        <v>0.19667999999999999</v>
      </c>
      <c r="Z2454" s="2">
        <v>3.0941900000000003E-5</v>
      </c>
      <c r="AA2454">
        <v>0.21503</v>
      </c>
      <c r="AB2454">
        <v>1.2457000000000001E-4</v>
      </c>
    </row>
    <row r="2455" spans="1:28" x14ac:dyDescent="0.3">
      <c r="A2455">
        <v>136</v>
      </c>
      <c r="B2455">
        <v>2021</v>
      </c>
      <c r="C2455">
        <v>5</v>
      </c>
      <c r="D2455">
        <v>7</v>
      </c>
      <c r="E2455" s="1">
        <v>0.20833333333333334</v>
      </c>
      <c r="F2455" t="s">
        <v>8</v>
      </c>
      <c r="G2455">
        <v>13.5</v>
      </c>
      <c r="H2455">
        <v>79.5</v>
      </c>
      <c r="I2455" s="3">
        <v>41.122100000000003</v>
      </c>
      <c r="J2455">
        <v>-1.1776599999999999</v>
      </c>
      <c r="K2455">
        <v>2.1640199999999998</v>
      </c>
      <c r="L2455" s="4">
        <v>296.62</v>
      </c>
      <c r="M2455" s="6">
        <v>306.28800000000001</v>
      </c>
      <c r="N2455" s="4">
        <v>1312.13</v>
      </c>
      <c r="O2455" s="6">
        <v>505.779</v>
      </c>
      <c r="P2455" s="4">
        <v>85.437899999999999</v>
      </c>
      <c r="Q2455" s="5">
        <v>2.8548499999999999E-5</v>
      </c>
      <c r="R2455">
        <v>29.539300000000001</v>
      </c>
      <c r="S2455">
        <v>-402974</v>
      </c>
      <c r="T2455" s="2">
        <v>1986600</v>
      </c>
      <c r="U2455">
        <v>98236.1</v>
      </c>
      <c r="V2455">
        <v>-891348</v>
      </c>
      <c r="W2455" s="2">
        <v>2876520</v>
      </c>
      <c r="X2455" s="2">
        <v>2418910</v>
      </c>
      <c r="Y2455">
        <v>0.26855200000000001</v>
      </c>
      <c r="Z2455" s="2">
        <v>3.47418E-5</v>
      </c>
      <c r="AA2455">
        <v>0.21499799999999999</v>
      </c>
      <c r="AB2455">
        <v>-1.19293E-4</v>
      </c>
    </row>
    <row r="2456" spans="1:28" x14ac:dyDescent="0.3">
      <c r="A2456">
        <v>136</v>
      </c>
      <c r="B2456">
        <v>2021</v>
      </c>
      <c r="C2456">
        <v>5</v>
      </c>
      <c r="D2456">
        <v>7</v>
      </c>
      <c r="E2456" s="1">
        <v>0.25</v>
      </c>
      <c r="F2456" t="s">
        <v>8</v>
      </c>
      <c r="G2456">
        <v>13.5</v>
      </c>
      <c r="H2456">
        <v>79.5</v>
      </c>
      <c r="I2456" s="3">
        <v>41.334400000000002</v>
      </c>
      <c r="J2456">
        <v>-1.67848</v>
      </c>
      <c r="K2456">
        <v>2.0102099999999998</v>
      </c>
      <c r="L2456" s="4">
        <v>296.22800000000001</v>
      </c>
      <c r="M2456" s="6">
        <v>307.745</v>
      </c>
      <c r="N2456" s="4">
        <v>1586.79</v>
      </c>
      <c r="O2456" s="6">
        <v>519.83100000000002</v>
      </c>
      <c r="P2456" s="4">
        <v>39.338999999999999</v>
      </c>
      <c r="Q2456" s="5">
        <v>2.65093E-5</v>
      </c>
      <c r="R2456">
        <v>29.674199999999999</v>
      </c>
      <c r="S2456">
        <v>-447316</v>
      </c>
      <c r="T2456" s="2">
        <v>2171210</v>
      </c>
      <c r="U2456">
        <v>98197.5</v>
      </c>
      <c r="V2456" s="2">
        <v>-1002780</v>
      </c>
      <c r="W2456" s="2">
        <v>3303450</v>
      </c>
      <c r="X2456" s="2">
        <v>2617230</v>
      </c>
      <c r="Y2456">
        <v>0.28552</v>
      </c>
      <c r="Z2456" s="2">
        <v>2.7141999999999999E-5</v>
      </c>
      <c r="AA2456">
        <v>0.21470900000000001</v>
      </c>
      <c r="AB2456">
        <v>-1.4569E-4</v>
      </c>
    </row>
    <row r="2457" spans="1:28" x14ac:dyDescent="0.3">
      <c r="A2457">
        <v>136</v>
      </c>
      <c r="B2457">
        <v>2021</v>
      </c>
      <c r="C2457">
        <v>5</v>
      </c>
      <c r="D2457">
        <v>7</v>
      </c>
      <c r="E2457" s="1">
        <v>0.29166666666666669</v>
      </c>
      <c r="F2457" t="s">
        <v>8</v>
      </c>
      <c r="G2457">
        <v>13.5</v>
      </c>
      <c r="H2457">
        <v>79.5</v>
      </c>
      <c r="I2457" s="3">
        <v>42.048499999999997</v>
      </c>
      <c r="J2457">
        <v>-2.2585199999999999</v>
      </c>
      <c r="K2457">
        <v>1.91211</v>
      </c>
      <c r="L2457" s="4">
        <v>296.29899999999998</v>
      </c>
      <c r="M2457" s="6">
        <v>308.03300000000002</v>
      </c>
      <c r="N2457" s="4">
        <v>1760.34</v>
      </c>
      <c r="O2457" s="6">
        <v>644.452</v>
      </c>
      <c r="P2457" s="4">
        <v>67.736900000000006</v>
      </c>
      <c r="Q2457" s="5">
        <v>7.5449700000000002E-6</v>
      </c>
      <c r="R2457">
        <v>30.2196</v>
      </c>
      <c r="S2457">
        <v>-497072</v>
      </c>
      <c r="T2457" s="2">
        <v>2556710</v>
      </c>
      <c r="U2457">
        <v>98085</v>
      </c>
      <c r="V2457" s="2">
        <v>-1200590</v>
      </c>
      <c r="W2457" s="2">
        <v>3503440</v>
      </c>
      <c r="X2457" s="2">
        <v>3104330</v>
      </c>
      <c r="Y2457">
        <v>0.28426899999999999</v>
      </c>
      <c r="Z2457" s="2">
        <v>7.5997700000000001E-6</v>
      </c>
      <c r="AA2457">
        <v>0.21457300000000001</v>
      </c>
      <c r="AB2457" s="2">
        <v>-9.7237800000000006E-5</v>
      </c>
    </row>
    <row r="2458" spans="1:28" x14ac:dyDescent="0.3">
      <c r="A2458">
        <v>136</v>
      </c>
      <c r="B2458">
        <v>2021</v>
      </c>
      <c r="C2458">
        <v>5</v>
      </c>
      <c r="D2458">
        <v>7</v>
      </c>
      <c r="E2458" s="1">
        <v>0.33333333333333331</v>
      </c>
      <c r="F2458" t="s">
        <v>8</v>
      </c>
      <c r="G2458">
        <v>13.5</v>
      </c>
      <c r="H2458">
        <v>79.5</v>
      </c>
      <c r="I2458" s="3">
        <v>43.221400000000003</v>
      </c>
      <c r="J2458">
        <v>-2.6558299999999999</v>
      </c>
      <c r="K2458">
        <v>1.89039</v>
      </c>
      <c r="L2458" s="4">
        <v>296.01100000000002</v>
      </c>
      <c r="M2458" s="6">
        <v>307.73899999999998</v>
      </c>
      <c r="N2458" s="4">
        <v>1908.22</v>
      </c>
      <c r="O2458" s="6">
        <v>1034.76</v>
      </c>
      <c r="P2458" s="4">
        <v>50.615699999999997</v>
      </c>
      <c r="Q2458" s="5">
        <v>2.4470200000000002E-6</v>
      </c>
      <c r="R2458">
        <v>31.601900000000001</v>
      </c>
      <c r="S2458">
        <v>-483048</v>
      </c>
      <c r="T2458" s="2">
        <v>2447230</v>
      </c>
      <c r="U2458">
        <v>97954.9</v>
      </c>
      <c r="V2458" s="2">
        <v>-1190140</v>
      </c>
      <c r="W2458" s="2">
        <v>3403820</v>
      </c>
      <c r="X2458" s="2">
        <v>2950870</v>
      </c>
      <c r="Y2458">
        <v>0.458899</v>
      </c>
      <c r="Z2458" s="2">
        <v>2.44278E-6</v>
      </c>
      <c r="AA2458">
        <v>0.21431600000000001</v>
      </c>
      <c r="AB2458" s="2">
        <v>-5.9527000000000001E-5</v>
      </c>
    </row>
    <row r="2459" spans="1:28" x14ac:dyDescent="0.3">
      <c r="A2459">
        <v>136</v>
      </c>
      <c r="B2459">
        <v>2021</v>
      </c>
      <c r="C2459">
        <v>5</v>
      </c>
      <c r="D2459">
        <v>7</v>
      </c>
      <c r="E2459" s="1">
        <v>0.375</v>
      </c>
      <c r="F2459" t="s">
        <v>8</v>
      </c>
      <c r="G2459">
        <v>13.5</v>
      </c>
      <c r="H2459">
        <v>79.5</v>
      </c>
      <c r="I2459" s="3">
        <v>44.046900000000001</v>
      </c>
      <c r="J2459">
        <v>-2.8935</v>
      </c>
      <c r="K2459">
        <v>1.76075</v>
      </c>
      <c r="L2459" s="4">
        <v>295.84100000000001</v>
      </c>
      <c r="M2459" s="6">
        <v>307.89100000000002</v>
      </c>
      <c r="N2459" s="4">
        <v>1846.77</v>
      </c>
      <c r="O2459" s="6">
        <v>1360.36</v>
      </c>
      <c r="P2459" s="4">
        <v>51.485500000000002</v>
      </c>
      <c r="Q2459" s="4">
        <v>0</v>
      </c>
      <c r="R2459">
        <v>31.728200000000001</v>
      </c>
      <c r="S2459">
        <v>-414936</v>
      </c>
      <c r="T2459" s="2">
        <v>2017730</v>
      </c>
      <c r="U2459">
        <v>97853.7</v>
      </c>
      <c r="V2459">
        <v>-982684</v>
      </c>
      <c r="W2459" s="2">
        <v>3048510</v>
      </c>
      <c r="X2459" s="2">
        <v>2440960</v>
      </c>
      <c r="Y2459">
        <v>0.67910800000000004</v>
      </c>
      <c r="Z2459">
        <v>0</v>
      </c>
      <c r="AA2459">
        <v>0.21412400000000001</v>
      </c>
      <c r="AB2459">
        <v>-1.7243099999999999E-4</v>
      </c>
    </row>
    <row r="2460" spans="1:28" x14ac:dyDescent="0.3">
      <c r="A2460">
        <v>136</v>
      </c>
      <c r="B2460">
        <v>2021</v>
      </c>
      <c r="C2460">
        <v>5</v>
      </c>
      <c r="D2460">
        <v>7</v>
      </c>
      <c r="E2460" s="1">
        <v>0.41666666666666669</v>
      </c>
      <c r="F2460" t="s">
        <v>8</v>
      </c>
      <c r="G2460">
        <v>13.5</v>
      </c>
      <c r="H2460">
        <v>79.5</v>
      </c>
      <c r="I2460" s="3">
        <v>44.930300000000003</v>
      </c>
      <c r="J2460">
        <v>-3.3174899999999998</v>
      </c>
      <c r="K2460">
        <v>1.9751700000000001</v>
      </c>
      <c r="L2460" s="4">
        <v>296.86099999999999</v>
      </c>
      <c r="M2460" s="6">
        <v>305.721</v>
      </c>
      <c r="N2460" s="4">
        <v>1224.3599999999999</v>
      </c>
      <c r="O2460" s="6">
        <v>361.00599999999997</v>
      </c>
      <c r="P2460" s="4">
        <v>148.73400000000001</v>
      </c>
      <c r="Q2460" s="4">
        <v>3.0914000000000001E-4</v>
      </c>
      <c r="R2460">
        <v>34.380699999999997</v>
      </c>
      <c r="S2460">
        <v>-441386</v>
      </c>
      <c r="T2460" s="2">
        <v>1543360</v>
      </c>
      <c r="U2460">
        <v>97843.8</v>
      </c>
      <c r="V2460">
        <v>-725890</v>
      </c>
      <c r="W2460" s="2">
        <v>2464690</v>
      </c>
      <c r="X2460" s="2">
        <v>1889880</v>
      </c>
      <c r="Y2460">
        <v>0.45505299999999999</v>
      </c>
      <c r="Z2460">
        <v>3.26247E-4</v>
      </c>
      <c r="AA2460">
        <v>0.22347600000000001</v>
      </c>
      <c r="AB2460">
        <v>-8.6185199999999997E-4</v>
      </c>
    </row>
    <row r="2461" spans="1:28" x14ac:dyDescent="0.3">
      <c r="A2461">
        <v>136</v>
      </c>
      <c r="B2461">
        <v>2021</v>
      </c>
      <c r="C2461">
        <v>5</v>
      </c>
      <c r="D2461">
        <v>7</v>
      </c>
      <c r="E2461" s="1">
        <v>0.45833333333333331</v>
      </c>
      <c r="F2461" t="s">
        <v>8</v>
      </c>
      <c r="G2461">
        <v>13.5</v>
      </c>
      <c r="H2461">
        <v>79.5</v>
      </c>
      <c r="I2461" s="3">
        <v>44.590800000000002</v>
      </c>
      <c r="J2461">
        <v>-3.87086</v>
      </c>
      <c r="K2461">
        <v>2.7614000000000001</v>
      </c>
      <c r="L2461" s="4">
        <v>297.42</v>
      </c>
      <c r="M2461" s="6">
        <v>304.298</v>
      </c>
      <c r="N2461" s="4">
        <v>1010.17</v>
      </c>
      <c r="O2461" s="6">
        <v>285.07900000000001</v>
      </c>
      <c r="P2461" s="4">
        <v>185.47900000000001</v>
      </c>
      <c r="Q2461" s="4">
        <v>5.2692400000000001E-4</v>
      </c>
      <c r="R2461">
        <v>32.678400000000003</v>
      </c>
      <c r="S2461">
        <v>-542600</v>
      </c>
      <c r="T2461" s="2">
        <v>1071140</v>
      </c>
      <c r="U2461">
        <v>97815.4</v>
      </c>
      <c r="V2461">
        <v>-420679</v>
      </c>
      <c r="W2461" s="2">
        <v>1718700</v>
      </c>
      <c r="X2461" s="2">
        <v>1301240</v>
      </c>
      <c r="Y2461">
        <v>0.69882299999999997</v>
      </c>
      <c r="Z2461">
        <v>6.14767E-4</v>
      </c>
      <c r="AA2461">
        <v>0.231626</v>
      </c>
      <c r="AB2461">
        <v>1.2857E-4</v>
      </c>
    </row>
    <row r="2462" spans="1:28" x14ac:dyDescent="0.3">
      <c r="A2462">
        <v>136</v>
      </c>
      <c r="B2462">
        <v>2021</v>
      </c>
      <c r="C2462">
        <v>5</v>
      </c>
      <c r="D2462">
        <v>7</v>
      </c>
      <c r="E2462" s="1">
        <v>0.5</v>
      </c>
      <c r="F2462" t="s">
        <v>8</v>
      </c>
      <c r="G2462">
        <v>13.5</v>
      </c>
      <c r="H2462">
        <v>79.5</v>
      </c>
      <c r="I2462" s="3">
        <v>44.173200000000001</v>
      </c>
      <c r="J2462">
        <v>-3.2370700000000001</v>
      </c>
      <c r="K2462">
        <v>2.3581300000000001</v>
      </c>
      <c r="L2462" s="4">
        <v>297.01400000000001</v>
      </c>
      <c r="M2462" s="6">
        <v>304.63299999999998</v>
      </c>
      <c r="N2462" s="4">
        <v>942.93600000000004</v>
      </c>
      <c r="O2462" s="6">
        <v>284.20800000000003</v>
      </c>
      <c r="P2462" s="4">
        <v>243.709</v>
      </c>
      <c r="Q2462" s="4">
        <v>0</v>
      </c>
      <c r="R2462">
        <v>31.221499999999999</v>
      </c>
      <c r="S2462">
        <v>-222047</v>
      </c>
      <c r="T2462">
        <v>436147</v>
      </c>
      <c r="U2462">
        <v>97843</v>
      </c>
      <c r="V2462">
        <v>-224942</v>
      </c>
      <c r="W2462">
        <v>890628</v>
      </c>
      <c r="X2462">
        <v>535566</v>
      </c>
      <c r="Y2462">
        <v>0.80402200000000001</v>
      </c>
      <c r="Z2462" s="2">
        <v>3.3384699999999999E-5</v>
      </c>
      <c r="AA2462">
        <v>0.232652</v>
      </c>
      <c r="AB2462">
        <v>2.2776E-4</v>
      </c>
    </row>
    <row r="2463" spans="1:28" x14ac:dyDescent="0.3">
      <c r="A2463">
        <v>136</v>
      </c>
      <c r="B2463">
        <v>2021</v>
      </c>
      <c r="C2463">
        <v>5</v>
      </c>
      <c r="D2463">
        <v>7</v>
      </c>
      <c r="E2463" s="1">
        <v>0.54166666666666663</v>
      </c>
      <c r="F2463" t="s">
        <v>8</v>
      </c>
      <c r="G2463">
        <v>13.5</v>
      </c>
      <c r="H2463">
        <v>79.5</v>
      </c>
      <c r="I2463" s="3">
        <v>42.692399999999999</v>
      </c>
      <c r="J2463">
        <v>-2.4850400000000001</v>
      </c>
      <c r="K2463">
        <v>2.0778300000000001</v>
      </c>
      <c r="L2463" s="4">
        <v>296.733</v>
      </c>
      <c r="M2463" s="6">
        <v>305.19400000000002</v>
      </c>
      <c r="N2463" s="4">
        <v>861.73099999999999</v>
      </c>
      <c r="O2463" s="6">
        <v>300.875</v>
      </c>
      <c r="P2463" s="4">
        <v>253.82599999999999</v>
      </c>
      <c r="Q2463" s="4">
        <v>0</v>
      </c>
      <c r="R2463">
        <v>30.018699999999999</v>
      </c>
      <c r="S2463">
        <v>-80563.8</v>
      </c>
      <c r="T2463">
        <v>131365</v>
      </c>
      <c r="U2463">
        <v>97923.7</v>
      </c>
      <c r="V2463">
        <v>-69858.399999999994</v>
      </c>
      <c r="W2463">
        <v>193832</v>
      </c>
      <c r="X2463">
        <v>162618</v>
      </c>
      <c r="Y2463">
        <v>0.82569099999999995</v>
      </c>
      <c r="Z2463">
        <v>0</v>
      </c>
      <c r="AA2463">
        <v>0.23253199999999999</v>
      </c>
      <c r="AB2463">
        <v>2.4844400000000001E-4</v>
      </c>
    </row>
    <row r="2464" spans="1:28" x14ac:dyDescent="0.3">
      <c r="A2464">
        <v>136</v>
      </c>
      <c r="B2464">
        <v>2021</v>
      </c>
      <c r="C2464">
        <v>5</v>
      </c>
      <c r="D2464">
        <v>7</v>
      </c>
      <c r="E2464" s="1">
        <v>0.58333333333333337</v>
      </c>
      <c r="F2464" t="s">
        <v>8</v>
      </c>
      <c r="G2464">
        <v>13.5</v>
      </c>
      <c r="H2464">
        <v>79.5</v>
      </c>
      <c r="I2464" s="3">
        <v>41.007199999999997</v>
      </c>
      <c r="J2464">
        <v>-1.9782500000000001</v>
      </c>
      <c r="K2464">
        <v>2.2530199999999998</v>
      </c>
      <c r="L2464" s="4">
        <v>296.64800000000002</v>
      </c>
      <c r="M2464" s="6">
        <v>304.36700000000002</v>
      </c>
      <c r="N2464" s="4">
        <v>771.28399999999999</v>
      </c>
      <c r="O2464" s="6">
        <v>352.61799999999999</v>
      </c>
      <c r="P2464" s="4">
        <v>233.684</v>
      </c>
      <c r="Q2464" s="4">
        <v>0</v>
      </c>
      <c r="R2464">
        <v>28.5001</v>
      </c>
      <c r="S2464">
        <v>-31529.5</v>
      </c>
      <c r="T2464">
        <v>0</v>
      </c>
      <c r="U2464">
        <v>98014.7</v>
      </c>
      <c r="V2464">
        <v>6069.52</v>
      </c>
      <c r="W2464" s="2">
        <v>2.3283100000000002E-10</v>
      </c>
      <c r="X2464" s="2">
        <v>2.3283100000000002E-10</v>
      </c>
      <c r="Y2464">
        <v>0.80164199999999997</v>
      </c>
      <c r="Z2464">
        <v>0</v>
      </c>
      <c r="AA2464">
        <v>0.232428</v>
      </c>
      <c r="AB2464">
        <v>1.8719299999999999E-4</v>
      </c>
    </row>
    <row r="2465" spans="1:28" x14ac:dyDescent="0.3">
      <c r="A2465">
        <v>136</v>
      </c>
      <c r="B2465">
        <v>2021</v>
      </c>
      <c r="C2465">
        <v>5</v>
      </c>
      <c r="D2465">
        <v>7</v>
      </c>
      <c r="E2465" s="1">
        <v>0.625</v>
      </c>
      <c r="F2465" t="s">
        <v>8</v>
      </c>
      <c r="G2465">
        <v>13.5</v>
      </c>
      <c r="H2465">
        <v>79.5</v>
      </c>
      <c r="I2465" s="3">
        <v>39.8536</v>
      </c>
      <c r="J2465">
        <v>-1.7931299999999999</v>
      </c>
      <c r="K2465">
        <v>2.6265100000000001</v>
      </c>
      <c r="L2465" s="4">
        <v>296.31799999999998</v>
      </c>
      <c r="M2465" s="6">
        <v>303.19900000000001</v>
      </c>
      <c r="N2465" s="4">
        <v>687.75199999999995</v>
      </c>
      <c r="O2465" s="6">
        <v>538.45899999999995</v>
      </c>
      <c r="P2465" s="4">
        <v>210.642</v>
      </c>
      <c r="Q2465" s="4">
        <v>0</v>
      </c>
      <c r="R2465">
        <v>27.333200000000001</v>
      </c>
      <c r="S2465">
        <v>-27095.200000000001</v>
      </c>
      <c r="T2465">
        <v>0</v>
      </c>
      <c r="U2465">
        <v>98144.7</v>
      </c>
      <c r="V2465">
        <v>5569.99</v>
      </c>
      <c r="W2465" s="2">
        <v>2.3283100000000002E-10</v>
      </c>
      <c r="X2465" s="2">
        <v>2.3283100000000002E-10</v>
      </c>
      <c r="Y2465">
        <v>0.92644899999999997</v>
      </c>
      <c r="Z2465">
        <v>0</v>
      </c>
      <c r="AA2465">
        <v>0.23233899999999999</v>
      </c>
      <c r="AB2465">
        <v>2.8386999999999998E-4</v>
      </c>
    </row>
    <row r="2466" spans="1:28" x14ac:dyDescent="0.3">
      <c r="A2466">
        <v>136</v>
      </c>
      <c r="B2466">
        <v>2021</v>
      </c>
      <c r="C2466">
        <v>5</v>
      </c>
      <c r="D2466">
        <v>7</v>
      </c>
      <c r="E2466" s="1">
        <v>0.66666666666666663</v>
      </c>
      <c r="F2466" t="s">
        <v>8</v>
      </c>
      <c r="G2466">
        <v>13.5</v>
      </c>
      <c r="H2466">
        <v>79.5</v>
      </c>
      <c r="I2466" s="3">
        <v>39.114899999999999</v>
      </c>
      <c r="J2466">
        <v>-1.6709099999999999</v>
      </c>
      <c r="K2466">
        <v>2.6272099999999998</v>
      </c>
      <c r="L2466" s="4">
        <v>296.60500000000002</v>
      </c>
      <c r="M2466" s="6">
        <v>302.76600000000002</v>
      </c>
      <c r="N2466" s="4">
        <v>603.44299999999998</v>
      </c>
      <c r="O2466" s="6">
        <v>767.54700000000003</v>
      </c>
      <c r="P2466" s="4">
        <v>209.833</v>
      </c>
      <c r="Q2466" s="4">
        <v>0</v>
      </c>
      <c r="R2466">
        <v>26.496400000000001</v>
      </c>
      <c r="S2466">
        <v>-21681.4</v>
      </c>
      <c r="T2466">
        <v>0</v>
      </c>
      <c r="U2466">
        <v>98193.5</v>
      </c>
      <c r="V2466">
        <v>16905.400000000001</v>
      </c>
      <c r="W2466" s="2">
        <v>2.3283100000000002E-10</v>
      </c>
      <c r="X2466" s="2">
        <v>2.3283100000000002E-10</v>
      </c>
      <c r="Y2466">
        <v>0.93389599999999995</v>
      </c>
      <c r="Z2466">
        <v>0</v>
      </c>
      <c r="AA2466">
        <v>0.232243</v>
      </c>
      <c r="AB2466">
        <v>2.6661399999999998E-4</v>
      </c>
    </row>
    <row r="2467" spans="1:28" x14ac:dyDescent="0.3">
      <c r="A2467">
        <v>136</v>
      </c>
      <c r="B2467">
        <v>2021</v>
      </c>
      <c r="C2467">
        <v>5</v>
      </c>
      <c r="D2467">
        <v>7</v>
      </c>
      <c r="E2467" s="1">
        <v>0.70833333333333337</v>
      </c>
      <c r="F2467" t="s">
        <v>8</v>
      </c>
      <c r="G2467">
        <v>13.5</v>
      </c>
      <c r="H2467">
        <v>79.5</v>
      </c>
      <c r="I2467" s="3">
        <v>38.593800000000002</v>
      </c>
      <c r="J2467">
        <v>-1.28077</v>
      </c>
      <c r="K2467">
        <v>2.2708900000000001</v>
      </c>
      <c r="L2467" s="4">
        <v>297.178</v>
      </c>
      <c r="M2467" s="6">
        <v>301.81400000000002</v>
      </c>
      <c r="N2467" s="4">
        <v>524.00199999999995</v>
      </c>
      <c r="O2467" s="6">
        <v>996.96100000000001</v>
      </c>
      <c r="P2467" s="4">
        <v>209.29900000000001</v>
      </c>
      <c r="Q2467" s="4">
        <v>0</v>
      </c>
      <c r="R2467">
        <v>26.093</v>
      </c>
      <c r="S2467">
        <v>-17298.7</v>
      </c>
      <c r="T2467">
        <v>0</v>
      </c>
      <c r="U2467">
        <v>98253</v>
      </c>
      <c r="V2467">
        <v>13639.3</v>
      </c>
      <c r="W2467" s="2">
        <v>2.3283100000000002E-10</v>
      </c>
      <c r="X2467" s="2">
        <v>2.3283100000000002E-10</v>
      </c>
      <c r="Y2467">
        <v>0.60342099999999999</v>
      </c>
      <c r="Z2467">
        <v>0</v>
      </c>
      <c r="AA2467">
        <v>0.232179</v>
      </c>
      <c r="AB2467">
        <v>1.9324899999999999E-4</v>
      </c>
    </row>
    <row r="2468" spans="1:28" x14ac:dyDescent="0.3">
      <c r="A2468">
        <v>136</v>
      </c>
      <c r="B2468">
        <v>2021</v>
      </c>
      <c r="C2468">
        <v>5</v>
      </c>
      <c r="D2468">
        <v>7</v>
      </c>
      <c r="E2468" s="1">
        <v>0.75</v>
      </c>
      <c r="F2468" t="s">
        <v>8</v>
      </c>
      <c r="G2468">
        <v>13.5</v>
      </c>
      <c r="H2468">
        <v>79.5</v>
      </c>
      <c r="I2468" s="3">
        <v>37.905200000000001</v>
      </c>
      <c r="J2468">
        <v>-0.71784099999999995</v>
      </c>
      <c r="K2468">
        <v>1.86446</v>
      </c>
      <c r="L2468" s="4">
        <v>297.46600000000001</v>
      </c>
      <c r="M2468" s="6">
        <v>301.36799999999999</v>
      </c>
      <c r="N2468" s="4">
        <v>473.77</v>
      </c>
      <c r="O2468" s="6">
        <v>1148.71</v>
      </c>
      <c r="P2468" s="4">
        <v>185.52500000000001</v>
      </c>
      <c r="Q2468" s="4">
        <v>0</v>
      </c>
      <c r="R2468">
        <v>25.792999999999999</v>
      </c>
      <c r="S2468">
        <v>-13947.2</v>
      </c>
      <c r="T2468">
        <v>0</v>
      </c>
      <c r="U2468">
        <v>98215.2</v>
      </c>
      <c r="V2468">
        <v>4955.1899999999996</v>
      </c>
      <c r="W2468" s="2">
        <v>2.3283100000000002E-10</v>
      </c>
      <c r="X2468" s="2">
        <v>2.3283100000000002E-10</v>
      </c>
      <c r="Y2468">
        <v>0.40091300000000002</v>
      </c>
      <c r="Z2468">
        <v>0</v>
      </c>
      <c r="AA2468">
        <v>0.232131</v>
      </c>
      <c r="AB2468">
        <v>1.5896700000000001E-4</v>
      </c>
    </row>
    <row r="2469" spans="1:28" x14ac:dyDescent="0.3">
      <c r="A2469">
        <v>136</v>
      </c>
      <c r="B2469">
        <v>2021</v>
      </c>
      <c r="C2469">
        <v>5</v>
      </c>
      <c r="D2469">
        <v>7</v>
      </c>
      <c r="E2469" s="1">
        <v>0.79166666666666663</v>
      </c>
      <c r="F2469" t="s">
        <v>8</v>
      </c>
      <c r="G2469">
        <v>13.5</v>
      </c>
      <c r="H2469">
        <v>79.5</v>
      </c>
      <c r="I2469" s="3">
        <v>37.985900000000001</v>
      </c>
      <c r="J2469">
        <v>-0.28907899999999997</v>
      </c>
      <c r="K2469">
        <v>1.5140899999999999</v>
      </c>
      <c r="L2469" s="4">
        <v>297.44900000000001</v>
      </c>
      <c r="M2469" s="6">
        <v>300.75700000000001</v>
      </c>
      <c r="N2469" s="4">
        <v>442.30399999999997</v>
      </c>
      <c r="O2469" s="6">
        <v>1166.57</v>
      </c>
      <c r="P2469" s="4">
        <v>231.48599999999999</v>
      </c>
      <c r="Q2469" s="4">
        <v>0</v>
      </c>
      <c r="R2469">
        <v>24.433800000000002</v>
      </c>
      <c r="S2469">
        <v>-14669.1</v>
      </c>
      <c r="T2469">
        <v>0</v>
      </c>
      <c r="U2469">
        <v>98156</v>
      </c>
      <c r="V2469">
        <v>-16140.2</v>
      </c>
      <c r="W2469" s="2">
        <v>2.3283100000000002E-10</v>
      </c>
      <c r="X2469" s="2">
        <v>2.3283100000000002E-10</v>
      </c>
      <c r="Y2469">
        <v>0.29949799999999999</v>
      </c>
      <c r="Z2469">
        <v>0</v>
      </c>
      <c r="AA2469">
        <v>0.23209099999999999</v>
      </c>
      <c r="AB2469" s="2">
        <v>2.6864900000000001E-5</v>
      </c>
    </row>
    <row r="2470" spans="1:28" x14ac:dyDescent="0.3">
      <c r="A2470">
        <v>136</v>
      </c>
      <c r="B2470">
        <v>2021</v>
      </c>
      <c r="C2470">
        <v>5</v>
      </c>
      <c r="D2470">
        <v>7</v>
      </c>
      <c r="E2470" s="1">
        <v>0.83333333333333337</v>
      </c>
      <c r="F2470" t="s">
        <v>8</v>
      </c>
      <c r="G2470">
        <v>13.5</v>
      </c>
      <c r="H2470">
        <v>79.5</v>
      </c>
      <c r="I2470" s="3">
        <v>37.614800000000002</v>
      </c>
      <c r="J2470">
        <v>-0.13938999999999999</v>
      </c>
      <c r="K2470">
        <v>1.23064</v>
      </c>
      <c r="L2470" s="4">
        <v>297.46499999999997</v>
      </c>
      <c r="M2470" s="6">
        <v>300.392</v>
      </c>
      <c r="N2470" s="4">
        <v>398.42099999999999</v>
      </c>
      <c r="O2470" s="6">
        <v>1123.1099999999999</v>
      </c>
      <c r="P2470" s="4">
        <v>213.267</v>
      </c>
      <c r="Q2470" s="4">
        <v>0</v>
      </c>
      <c r="R2470">
        <v>24.340499999999999</v>
      </c>
      <c r="S2470">
        <v>-11523.9</v>
      </c>
      <c r="T2470">
        <v>0</v>
      </c>
      <c r="U2470">
        <v>98102.9</v>
      </c>
      <c r="V2470">
        <v>-7917.21</v>
      </c>
      <c r="W2470" s="2">
        <v>2.3283100000000002E-10</v>
      </c>
      <c r="X2470" s="2">
        <v>2.3283100000000002E-10</v>
      </c>
      <c r="Y2470">
        <v>0.44519599999999998</v>
      </c>
      <c r="Z2470">
        <v>0</v>
      </c>
      <c r="AA2470">
        <v>0.23205899999999999</v>
      </c>
      <c r="AB2470" s="2">
        <v>6.5718500000000004E-5</v>
      </c>
    </row>
    <row r="2471" spans="1:28" x14ac:dyDescent="0.3">
      <c r="A2471">
        <v>136</v>
      </c>
      <c r="B2471">
        <v>2021</v>
      </c>
      <c r="C2471">
        <v>5</v>
      </c>
      <c r="D2471">
        <v>7</v>
      </c>
      <c r="E2471" s="1">
        <v>0.875</v>
      </c>
      <c r="F2471" t="s">
        <v>8</v>
      </c>
      <c r="G2471">
        <v>13.5</v>
      </c>
      <c r="H2471">
        <v>79.5</v>
      </c>
      <c r="I2471" s="3">
        <v>37.459499999999998</v>
      </c>
      <c r="J2471">
        <v>5.6479300000000003E-2</v>
      </c>
      <c r="K2471">
        <v>1.03409</v>
      </c>
      <c r="L2471" s="4">
        <v>297.77600000000001</v>
      </c>
      <c r="M2471" s="6">
        <v>299.90600000000001</v>
      </c>
      <c r="N2471" s="4">
        <v>290.76</v>
      </c>
      <c r="O2471" s="6">
        <v>1063.8499999999999</v>
      </c>
      <c r="P2471" s="4">
        <v>199.94499999999999</v>
      </c>
      <c r="Q2471" s="4">
        <v>0</v>
      </c>
      <c r="R2471">
        <v>24.082100000000001</v>
      </c>
      <c r="S2471">
        <v>-9152.08</v>
      </c>
      <c r="T2471">
        <v>0</v>
      </c>
      <c r="U2471">
        <v>98007.1</v>
      </c>
      <c r="V2471">
        <v>-5035.33</v>
      </c>
      <c r="W2471" s="2">
        <v>2.3283100000000002E-10</v>
      </c>
      <c r="X2471" s="2">
        <v>2.3283100000000002E-10</v>
      </c>
      <c r="Y2471">
        <v>0.80924099999999999</v>
      </c>
      <c r="Z2471">
        <v>0</v>
      </c>
      <c r="AA2471">
        <v>0.232043</v>
      </c>
      <c r="AB2471" s="2">
        <v>8.4231E-5</v>
      </c>
    </row>
    <row r="2472" spans="1:28" x14ac:dyDescent="0.3">
      <c r="A2472">
        <v>136</v>
      </c>
      <c r="B2472">
        <v>2021</v>
      </c>
      <c r="C2472">
        <v>5</v>
      </c>
      <c r="D2472">
        <v>7</v>
      </c>
      <c r="E2472" s="1">
        <v>0.91666666666666663</v>
      </c>
      <c r="F2472" t="s">
        <v>8</v>
      </c>
      <c r="G2472">
        <v>13.5</v>
      </c>
      <c r="H2472">
        <v>79.5</v>
      </c>
      <c r="I2472" s="3">
        <v>37.641100000000002</v>
      </c>
      <c r="J2472">
        <v>0.25593100000000002</v>
      </c>
      <c r="K2472">
        <v>1.2386999999999999</v>
      </c>
      <c r="L2472" s="4">
        <v>297.76600000000002</v>
      </c>
      <c r="M2472" s="6">
        <v>299.596</v>
      </c>
      <c r="N2472" s="4">
        <v>394.82299999999998</v>
      </c>
      <c r="O2472" s="6">
        <v>1014.5</v>
      </c>
      <c r="P2472" s="4">
        <v>204.035</v>
      </c>
      <c r="Q2472" s="4">
        <v>0</v>
      </c>
      <c r="R2472">
        <v>23.8611</v>
      </c>
      <c r="S2472">
        <v>-7399.01</v>
      </c>
      <c r="T2472">
        <v>0</v>
      </c>
      <c r="U2472">
        <v>98009.7</v>
      </c>
      <c r="V2472">
        <v>-4843.2</v>
      </c>
      <c r="W2472" s="2">
        <v>2.3283100000000002E-10</v>
      </c>
      <c r="X2472" s="2">
        <v>2.3283100000000002E-10</v>
      </c>
      <c r="Y2472">
        <v>0.84627600000000003</v>
      </c>
      <c r="Z2472">
        <v>0</v>
      </c>
      <c r="AA2472">
        <v>0.23160900000000001</v>
      </c>
      <c r="AB2472" s="2">
        <v>3.3378599999999999E-5</v>
      </c>
    </row>
    <row r="2473" spans="1:28" x14ac:dyDescent="0.3">
      <c r="A2473">
        <v>136</v>
      </c>
      <c r="B2473">
        <v>2021</v>
      </c>
      <c r="C2473">
        <v>5</v>
      </c>
      <c r="D2473">
        <v>7</v>
      </c>
      <c r="E2473" s="1">
        <v>0.95833333333333337</v>
      </c>
      <c r="F2473" t="s">
        <v>8</v>
      </c>
      <c r="G2473">
        <v>13.5</v>
      </c>
      <c r="H2473">
        <v>79.5</v>
      </c>
      <c r="I2473" s="3">
        <v>37.277099999999997</v>
      </c>
      <c r="J2473">
        <v>0.41517500000000002</v>
      </c>
      <c r="K2473">
        <v>0.63571599999999995</v>
      </c>
      <c r="L2473" s="4">
        <v>297.85700000000003</v>
      </c>
      <c r="M2473" s="6">
        <v>299.49599999999998</v>
      </c>
      <c r="N2473" s="4">
        <v>286.738</v>
      </c>
      <c r="O2473" s="6">
        <v>982.14599999999996</v>
      </c>
      <c r="P2473" s="4">
        <v>205.851</v>
      </c>
      <c r="Q2473" s="4">
        <v>0</v>
      </c>
      <c r="R2473">
        <v>23.4879</v>
      </c>
      <c r="S2473">
        <v>-5903.75</v>
      </c>
      <c r="T2473">
        <v>0</v>
      </c>
      <c r="U2473">
        <v>98006.9</v>
      </c>
      <c r="V2473">
        <v>-4766.3500000000004</v>
      </c>
      <c r="W2473" s="2">
        <v>2.3283100000000002E-10</v>
      </c>
      <c r="X2473" s="2">
        <v>2.3283100000000002E-10</v>
      </c>
      <c r="Y2473">
        <v>0.89721200000000001</v>
      </c>
      <c r="Z2473">
        <v>0</v>
      </c>
      <c r="AA2473">
        <v>0.23157700000000001</v>
      </c>
      <c r="AB2473" s="2">
        <v>-3.96431E-5</v>
      </c>
    </row>
    <row r="2474" spans="1:28" x14ac:dyDescent="0.3">
      <c r="A2474">
        <v>137</v>
      </c>
      <c r="B2474">
        <v>2021</v>
      </c>
      <c r="C2474">
        <v>5</v>
      </c>
      <c r="D2474">
        <v>8</v>
      </c>
      <c r="E2474" s="1">
        <v>0</v>
      </c>
      <c r="F2474" t="s">
        <v>8</v>
      </c>
      <c r="G2474">
        <v>13.5</v>
      </c>
      <c r="H2474">
        <v>79.5</v>
      </c>
      <c r="I2474" s="3">
        <v>36.9086</v>
      </c>
      <c r="J2474">
        <v>0.50634100000000004</v>
      </c>
      <c r="K2474">
        <v>0.310224</v>
      </c>
      <c r="L2474" s="4">
        <v>297.87</v>
      </c>
      <c r="M2474" s="6">
        <v>300.11500000000001</v>
      </c>
      <c r="N2474" s="4">
        <v>192.69300000000001</v>
      </c>
      <c r="O2474" s="6">
        <v>958.83399999999995</v>
      </c>
      <c r="P2474" s="4">
        <v>182.42699999999999</v>
      </c>
      <c r="Q2474" s="4">
        <v>0</v>
      </c>
      <c r="R2474">
        <v>23.7376</v>
      </c>
      <c r="S2474">
        <v>-4305.3599999999997</v>
      </c>
      <c r="T2474">
        <v>0</v>
      </c>
      <c r="U2474">
        <v>98048.9</v>
      </c>
      <c r="V2474">
        <v>-4074.7</v>
      </c>
      <c r="W2474" s="2">
        <v>2.3283100000000002E-10</v>
      </c>
      <c r="X2474" s="2">
        <v>2.3283100000000002E-10</v>
      </c>
      <c r="Y2474">
        <v>0.871637</v>
      </c>
      <c r="Z2474">
        <v>0</v>
      </c>
      <c r="AA2474">
        <v>0.23157700000000001</v>
      </c>
      <c r="AB2474" s="2">
        <v>-7.7811000000000004E-5</v>
      </c>
    </row>
    <row r="2475" spans="1:28" x14ac:dyDescent="0.3">
      <c r="A2475">
        <v>137</v>
      </c>
      <c r="B2475">
        <v>2021</v>
      </c>
      <c r="C2475">
        <v>5</v>
      </c>
      <c r="D2475">
        <v>8</v>
      </c>
      <c r="E2475" s="1">
        <v>4.1666666666666664E-2</v>
      </c>
      <c r="F2475" t="s">
        <v>8</v>
      </c>
      <c r="G2475">
        <v>13.5</v>
      </c>
      <c r="H2475">
        <v>79.5</v>
      </c>
      <c r="I2475" s="3">
        <v>36.974400000000003</v>
      </c>
      <c r="J2475">
        <v>0.72848599999999997</v>
      </c>
      <c r="K2475">
        <v>0.19565299999999999</v>
      </c>
      <c r="L2475" s="4">
        <v>297.88299999999998</v>
      </c>
      <c r="M2475" s="6">
        <v>300.40100000000001</v>
      </c>
      <c r="N2475" s="4">
        <v>218.233</v>
      </c>
      <c r="O2475" s="6">
        <v>946.96</v>
      </c>
      <c r="P2475" s="4">
        <v>158.256</v>
      </c>
      <c r="Q2475" s="4">
        <v>0</v>
      </c>
      <c r="R2475">
        <v>24.501200000000001</v>
      </c>
      <c r="S2475">
        <v>-8430.23</v>
      </c>
      <c r="T2475">
        <v>59837.3</v>
      </c>
      <c r="U2475">
        <v>98117.2</v>
      </c>
      <c r="V2475">
        <v>-9876.89</v>
      </c>
      <c r="W2475">
        <v>81145.7</v>
      </c>
      <c r="X2475">
        <v>73551.399999999994</v>
      </c>
      <c r="Y2475">
        <v>0.77158099999999996</v>
      </c>
      <c r="Z2475">
        <v>0</v>
      </c>
      <c r="AA2475">
        <v>0.231545</v>
      </c>
      <c r="AB2475" s="2">
        <v>-7.7811000000000004E-5</v>
      </c>
    </row>
    <row r="2476" spans="1:28" x14ac:dyDescent="0.3">
      <c r="A2476">
        <v>137</v>
      </c>
      <c r="B2476">
        <v>2021</v>
      </c>
      <c r="C2476">
        <v>5</v>
      </c>
      <c r="D2476">
        <v>8</v>
      </c>
      <c r="E2476" s="1">
        <v>8.3333333333333329E-2</v>
      </c>
      <c r="F2476" t="s">
        <v>8</v>
      </c>
      <c r="G2476">
        <v>13.5</v>
      </c>
      <c r="H2476">
        <v>79.5</v>
      </c>
      <c r="I2476" s="3">
        <v>37.1297</v>
      </c>
      <c r="J2476">
        <v>0.82761499999999999</v>
      </c>
      <c r="K2476">
        <v>0.61119000000000001</v>
      </c>
      <c r="L2476" s="4">
        <v>297.541</v>
      </c>
      <c r="M2476" s="6">
        <v>302.00799999999998</v>
      </c>
      <c r="N2476" s="4">
        <v>444.35</v>
      </c>
      <c r="O2476" s="6">
        <v>679.52800000000002</v>
      </c>
      <c r="P2476" s="4">
        <v>220.5</v>
      </c>
      <c r="Q2476" s="5">
        <v>1.83526E-6</v>
      </c>
      <c r="R2476">
        <v>24.783999999999999</v>
      </c>
      <c r="S2476">
        <v>-69529.8</v>
      </c>
      <c r="T2476">
        <v>510002</v>
      </c>
      <c r="U2476">
        <v>98197.5</v>
      </c>
      <c r="V2476">
        <v>-165306</v>
      </c>
      <c r="W2476">
        <v>657820</v>
      </c>
      <c r="X2476">
        <v>627783</v>
      </c>
      <c r="Y2476">
        <v>0.626494</v>
      </c>
      <c r="Z2476" s="2">
        <v>1.8999400000000001E-6</v>
      </c>
      <c r="AA2476">
        <v>0.23144100000000001</v>
      </c>
      <c r="AB2476">
        <v>-1.4191900000000001E-4</v>
      </c>
    </row>
    <row r="2477" spans="1:28" x14ac:dyDescent="0.3">
      <c r="A2477">
        <v>137</v>
      </c>
      <c r="B2477">
        <v>2021</v>
      </c>
      <c r="C2477">
        <v>5</v>
      </c>
      <c r="D2477">
        <v>8</v>
      </c>
      <c r="E2477" s="1">
        <v>0.125</v>
      </c>
      <c r="F2477" t="s">
        <v>8</v>
      </c>
      <c r="G2477">
        <v>13.5</v>
      </c>
      <c r="H2477">
        <v>79.5</v>
      </c>
      <c r="I2477" s="3">
        <v>37.189300000000003</v>
      </c>
      <c r="J2477">
        <v>0.38770500000000002</v>
      </c>
      <c r="K2477">
        <v>0.94123699999999999</v>
      </c>
      <c r="L2477" s="4">
        <v>297.13</v>
      </c>
      <c r="M2477" s="6">
        <v>302.50799999999998</v>
      </c>
      <c r="N2477" s="4">
        <v>730.64700000000005</v>
      </c>
      <c r="O2477" s="6">
        <v>454.14400000000001</v>
      </c>
      <c r="P2477" s="4">
        <v>-32767</v>
      </c>
      <c r="Q2477" s="5">
        <v>4.0783600000000003E-7</v>
      </c>
      <c r="R2477">
        <v>24.874400000000001</v>
      </c>
      <c r="S2477">
        <v>-190027</v>
      </c>
      <c r="T2477" s="2">
        <v>1149490</v>
      </c>
      <c r="U2477">
        <v>98231.3</v>
      </c>
      <c r="V2477">
        <v>-438124</v>
      </c>
      <c r="W2477" s="2">
        <v>1478280</v>
      </c>
      <c r="X2477" s="2">
        <v>1399400</v>
      </c>
      <c r="Y2477">
        <v>0.70999299999999999</v>
      </c>
      <c r="Z2477" s="2">
        <v>5.4283999999999996E-7</v>
      </c>
      <c r="AA2477">
        <v>0.23116800000000001</v>
      </c>
      <c r="AB2477">
        <v>-1.0032299999999999E-4</v>
      </c>
    </row>
    <row r="2478" spans="1:28" x14ac:dyDescent="0.3">
      <c r="A2478">
        <v>137</v>
      </c>
      <c r="B2478">
        <v>2021</v>
      </c>
      <c r="C2478">
        <v>5</v>
      </c>
      <c r="D2478">
        <v>8</v>
      </c>
      <c r="E2478" s="1">
        <v>0.16666666666666666</v>
      </c>
      <c r="F2478" t="s">
        <v>8</v>
      </c>
      <c r="G2478">
        <v>13.5</v>
      </c>
      <c r="H2478">
        <v>79.5</v>
      </c>
      <c r="I2478" s="3">
        <v>37.167400000000001</v>
      </c>
      <c r="J2478">
        <v>-0.21821499999999999</v>
      </c>
      <c r="K2478">
        <v>1.0684199999999999</v>
      </c>
      <c r="L2478" s="4">
        <v>296.404</v>
      </c>
      <c r="M2478" s="6">
        <v>303.14299999999997</v>
      </c>
      <c r="N2478" s="4">
        <v>1023.43</v>
      </c>
      <c r="O2478" s="6">
        <v>315.363</v>
      </c>
      <c r="P2478" s="4">
        <v>-32767</v>
      </c>
      <c r="Q2478" s="5">
        <v>1.2235100000000001E-6</v>
      </c>
      <c r="R2478">
        <v>24.8672</v>
      </c>
      <c r="S2478">
        <v>-333315</v>
      </c>
      <c r="T2478" s="2">
        <v>1779220</v>
      </c>
      <c r="U2478">
        <v>98215.6</v>
      </c>
      <c r="V2478">
        <v>-721740</v>
      </c>
      <c r="W2478" s="2">
        <v>2271610</v>
      </c>
      <c r="X2478" s="2">
        <v>2165890</v>
      </c>
      <c r="Y2478">
        <v>0.55318699999999998</v>
      </c>
      <c r="Z2478" s="2">
        <v>1.0856799999999999E-6</v>
      </c>
      <c r="AA2478">
        <v>0.23072699999999999</v>
      </c>
      <c r="AB2478" s="2">
        <v>-8.0439300000000001E-5</v>
      </c>
    </row>
    <row r="2479" spans="1:28" x14ac:dyDescent="0.3">
      <c r="A2479">
        <v>137</v>
      </c>
      <c r="B2479">
        <v>2021</v>
      </c>
      <c r="C2479">
        <v>5</v>
      </c>
      <c r="D2479">
        <v>8</v>
      </c>
      <c r="E2479" s="1">
        <v>0.20833333333333334</v>
      </c>
      <c r="F2479" t="s">
        <v>8</v>
      </c>
      <c r="G2479">
        <v>13.5</v>
      </c>
      <c r="H2479">
        <v>79.5</v>
      </c>
      <c r="I2479" s="3">
        <v>37.667499999999997</v>
      </c>
      <c r="J2479">
        <v>-1.17089</v>
      </c>
      <c r="K2479">
        <v>1.13079</v>
      </c>
      <c r="L2479" s="4">
        <v>295.48200000000003</v>
      </c>
      <c r="M2479" s="6">
        <v>305.83800000000002</v>
      </c>
      <c r="N2479" s="4">
        <v>1293.1500000000001</v>
      </c>
      <c r="O2479" s="6">
        <v>291.61500000000001</v>
      </c>
      <c r="P2479" s="4">
        <v>-32767</v>
      </c>
      <c r="Q2479" s="5">
        <v>3.2830799999999997E-5</v>
      </c>
      <c r="R2479">
        <v>26.124600000000001</v>
      </c>
      <c r="S2479">
        <v>-485007</v>
      </c>
      <c r="T2479" s="2">
        <v>2350280</v>
      </c>
      <c r="U2479">
        <v>98163.1</v>
      </c>
      <c r="V2479" s="2">
        <v>-1002970</v>
      </c>
      <c r="W2479" s="2">
        <v>2913400</v>
      </c>
      <c r="X2479" s="2">
        <v>2853920</v>
      </c>
      <c r="Y2479">
        <v>0.59277000000000002</v>
      </c>
      <c r="Z2479" s="2">
        <v>3.47418E-5</v>
      </c>
      <c r="AA2479">
        <v>0.23033400000000001</v>
      </c>
      <c r="AB2479">
        <v>-1.28892E-4</v>
      </c>
    </row>
    <row r="2480" spans="1:28" x14ac:dyDescent="0.3">
      <c r="A2480">
        <v>137</v>
      </c>
      <c r="B2480">
        <v>2021</v>
      </c>
      <c r="C2480">
        <v>5</v>
      </c>
      <c r="D2480">
        <v>8</v>
      </c>
      <c r="E2480" s="1">
        <v>0.25</v>
      </c>
      <c r="F2480" t="s">
        <v>8</v>
      </c>
      <c r="G2480">
        <v>13.5</v>
      </c>
      <c r="H2480">
        <v>79.5</v>
      </c>
      <c r="I2480" s="3">
        <v>39.171100000000003</v>
      </c>
      <c r="J2480">
        <v>-1.8086599999999999</v>
      </c>
      <c r="K2480">
        <v>0.95805499999999999</v>
      </c>
      <c r="L2480" s="4">
        <v>295.10599999999999</v>
      </c>
      <c r="M2480" s="6">
        <v>306.91000000000003</v>
      </c>
      <c r="N2480" s="4">
        <v>1402.08</v>
      </c>
      <c r="O2480" s="6">
        <v>243.79400000000001</v>
      </c>
      <c r="P2480" s="4">
        <v>-32767</v>
      </c>
      <c r="Q2480" s="5">
        <v>2.83446E-5</v>
      </c>
      <c r="R2480">
        <v>28.752700000000001</v>
      </c>
      <c r="S2480">
        <v>-562297</v>
      </c>
      <c r="T2480" s="2">
        <v>2524470</v>
      </c>
      <c r="U2480">
        <v>98080.5</v>
      </c>
      <c r="V2480" s="2">
        <v>-1120320</v>
      </c>
      <c r="W2480" s="2">
        <v>3344110</v>
      </c>
      <c r="X2480" s="2">
        <v>3045590</v>
      </c>
      <c r="Y2480">
        <v>0.78940399999999999</v>
      </c>
      <c r="Z2480" s="2">
        <v>3.2298999999999997E-5</v>
      </c>
      <c r="AA2480">
        <v>0.230102</v>
      </c>
      <c r="AB2480">
        <v>-1.9139999999999999E-4</v>
      </c>
    </row>
    <row r="2481" spans="1:28" x14ac:dyDescent="0.3">
      <c r="A2481">
        <v>137</v>
      </c>
      <c r="B2481">
        <v>2021</v>
      </c>
      <c r="C2481">
        <v>5</v>
      </c>
      <c r="D2481">
        <v>8</v>
      </c>
      <c r="E2481" s="1">
        <v>0.29166666666666669</v>
      </c>
      <c r="F2481" t="s">
        <v>8</v>
      </c>
      <c r="G2481">
        <v>13.5</v>
      </c>
      <c r="H2481">
        <v>79.5</v>
      </c>
      <c r="I2481" s="3">
        <v>40.344799999999999</v>
      </c>
      <c r="J2481">
        <v>-2.2756400000000001</v>
      </c>
      <c r="K2481">
        <v>0.917763</v>
      </c>
      <c r="L2481" s="4">
        <v>295.07799999999997</v>
      </c>
      <c r="M2481" s="6">
        <v>307.416</v>
      </c>
      <c r="N2481" s="4">
        <v>1584.25</v>
      </c>
      <c r="O2481" s="6">
        <v>320.91899999999998</v>
      </c>
      <c r="P2481" s="4">
        <v>-32767</v>
      </c>
      <c r="Q2481" s="5">
        <v>2.6305400000000001E-5</v>
      </c>
      <c r="R2481">
        <v>30.2684</v>
      </c>
      <c r="S2481">
        <v>-580962</v>
      </c>
      <c r="T2481" s="2">
        <v>2559040</v>
      </c>
      <c r="U2481">
        <v>98003.8</v>
      </c>
      <c r="V2481" s="2">
        <v>-1181270</v>
      </c>
      <c r="W2481" s="2">
        <v>3506920</v>
      </c>
      <c r="X2481" s="2">
        <v>3090150</v>
      </c>
      <c r="Y2481">
        <v>0.91653099999999998</v>
      </c>
      <c r="Z2481" s="2">
        <v>3.0399099999999998E-5</v>
      </c>
      <c r="AA2481">
        <v>0.229548</v>
      </c>
      <c r="AB2481">
        <v>-3.18246E-4</v>
      </c>
    </row>
    <row r="2482" spans="1:28" x14ac:dyDescent="0.3">
      <c r="A2482">
        <v>137</v>
      </c>
      <c r="B2482">
        <v>2021</v>
      </c>
      <c r="C2482">
        <v>5</v>
      </c>
      <c r="D2482">
        <v>8</v>
      </c>
      <c r="E2482" s="1">
        <v>0.33333333333333331</v>
      </c>
      <c r="F2482" t="s">
        <v>8</v>
      </c>
      <c r="G2482">
        <v>13.5</v>
      </c>
      <c r="H2482">
        <v>79.5</v>
      </c>
      <c r="I2482" s="3">
        <v>41.205399999999997</v>
      </c>
      <c r="J2482">
        <v>-2.6088499999999999</v>
      </c>
      <c r="K2482">
        <v>0.88552900000000001</v>
      </c>
      <c r="L2482" s="4">
        <v>295.173</v>
      </c>
      <c r="M2482" s="6">
        <v>307.702</v>
      </c>
      <c r="N2482" s="4">
        <v>1644.22</v>
      </c>
      <c r="O2482" s="6">
        <v>467.54300000000001</v>
      </c>
      <c r="P2482" s="4">
        <v>-32767</v>
      </c>
      <c r="Q2482" s="5">
        <v>2.16153E-5</v>
      </c>
      <c r="R2482">
        <v>31.876000000000001</v>
      </c>
      <c r="S2482">
        <v>-506766</v>
      </c>
      <c r="T2482" s="2">
        <v>2189820</v>
      </c>
      <c r="U2482">
        <v>97878.8</v>
      </c>
      <c r="V2482" s="2">
        <v>-1016880</v>
      </c>
      <c r="W2482" s="2">
        <v>3409920</v>
      </c>
      <c r="X2482" s="2">
        <v>2641670</v>
      </c>
      <c r="Y2482">
        <v>0.84160699999999999</v>
      </c>
      <c r="Z2482" s="2">
        <v>2.4699199999999999E-5</v>
      </c>
      <c r="AA2482">
        <v>0.22927500000000001</v>
      </c>
      <c r="AB2482">
        <v>-4.0006699999999999E-4</v>
      </c>
    </row>
    <row r="2483" spans="1:28" x14ac:dyDescent="0.3">
      <c r="A2483">
        <v>137</v>
      </c>
      <c r="B2483">
        <v>2021</v>
      </c>
      <c r="C2483">
        <v>5</v>
      </c>
      <c r="D2483">
        <v>8</v>
      </c>
      <c r="E2483" s="1">
        <v>0.375</v>
      </c>
      <c r="F2483" t="s">
        <v>8</v>
      </c>
      <c r="G2483">
        <v>13.5</v>
      </c>
      <c r="H2483">
        <v>79.5</v>
      </c>
      <c r="I2483" s="3">
        <v>41.63</v>
      </c>
      <c r="J2483">
        <v>-2.8457300000000001</v>
      </c>
      <c r="K2483">
        <v>0.72260800000000003</v>
      </c>
      <c r="L2483" s="4">
        <v>295.71699999999998</v>
      </c>
      <c r="M2483" s="6">
        <v>307.51</v>
      </c>
      <c r="N2483" s="4">
        <v>1687.18</v>
      </c>
      <c r="O2483" s="6">
        <v>910.14099999999996</v>
      </c>
      <c r="P2483" s="4">
        <v>-32767</v>
      </c>
      <c r="Q2483" s="5">
        <v>2.07996E-5</v>
      </c>
      <c r="R2483">
        <v>32.599400000000003</v>
      </c>
      <c r="S2483">
        <v>-496299</v>
      </c>
      <c r="T2483" s="2">
        <v>2142290</v>
      </c>
      <c r="U2483">
        <v>97788.3</v>
      </c>
      <c r="V2483" s="2">
        <v>-1023380</v>
      </c>
      <c r="W2483" s="2">
        <v>3050140</v>
      </c>
      <c r="X2483" s="2">
        <v>2594310</v>
      </c>
      <c r="Y2483">
        <v>0.72802999999999995</v>
      </c>
      <c r="Z2483" s="2">
        <v>3.5827500000000002E-5</v>
      </c>
      <c r="AA2483">
        <v>0.228882</v>
      </c>
      <c r="AB2483">
        <v>-3.3561600000000001E-4</v>
      </c>
    </row>
    <row r="2484" spans="1:28" x14ac:dyDescent="0.3">
      <c r="A2484">
        <v>137</v>
      </c>
      <c r="B2484">
        <v>2021</v>
      </c>
      <c r="C2484">
        <v>5</v>
      </c>
      <c r="D2484">
        <v>8</v>
      </c>
      <c r="E2484" s="1">
        <v>0.41666666666666669</v>
      </c>
      <c r="F2484" t="s">
        <v>8</v>
      </c>
      <c r="G2484">
        <v>13.5</v>
      </c>
      <c r="H2484">
        <v>79.5</v>
      </c>
      <c r="I2484" s="3">
        <v>41.6616</v>
      </c>
      <c r="J2484">
        <v>-2.8142800000000001</v>
      </c>
      <c r="K2484">
        <v>0.93457999999999997</v>
      </c>
      <c r="L2484" s="4">
        <v>297.08600000000001</v>
      </c>
      <c r="M2484" s="6">
        <v>305.33</v>
      </c>
      <c r="N2484" s="4">
        <v>1611.34</v>
      </c>
      <c r="O2484" s="6">
        <v>813.62599999999998</v>
      </c>
      <c r="P2484" s="4">
        <v>-32767</v>
      </c>
      <c r="Q2484" s="5">
        <v>6.93321E-5</v>
      </c>
      <c r="R2484">
        <v>32.223399999999998</v>
      </c>
      <c r="S2484">
        <v>-389052</v>
      </c>
      <c r="T2484" s="2">
        <v>1530560</v>
      </c>
      <c r="U2484">
        <v>97717.4</v>
      </c>
      <c r="V2484">
        <v>-707715</v>
      </c>
      <c r="W2484" s="2">
        <v>2465450</v>
      </c>
      <c r="X2484" s="2">
        <v>1868120</v>
      </c>
      <c r="Y2484">
        <v>0.68063399999999996</v>
      </c>
      <c r="Z2484" s="2">
        <v>8.1968899999999994E-5</v>
      </c>
      <c r="AA2484">
        <v>0.227358</v>
      </c>
      <c r="AB2484" s="2">
        <v>-9.9637500000000003E-5</v>
      </c>
    </row>
    <row r="2485" spans="1:28" x14ac:dyDescent="0.3">
      <c r="A2485">
        <v>137</v>
      </c>
      <c r="B2485">
        <v>2021</v>
      </c>
      <c r="C2485">
        <v>5</v>
      </c>
      <c r="D2485">
        <v>8</v>
      </c>
      <c r="E2485" s="1">
        <v>0.45833333333333331</v>
      </c>
      <c r="F2485" t="s">
        <v>8</v>
      </c>
      <c r="G2485">
        <v>13.5</v>
      </c>
      <c r="H2485">
        <v>79.5</v>
      </c>
      <c r="I2485" s="3">
        <v>41.848500000000001</v>
      </c>
      <c r="J2485">
        <v>-3.0519500000000002</v>
      </c>
      <c r="K2485">
        <v>1.2460599999999999</v>
      </c>
      <c r="L2485" s="4">
        <v>297.32400000000001</v>
      </c>
      <c r="M2485" s="6">
        <v>304.96600000000001</v>
      </c>
      <c r="N2485" s="4">
        <v>1350.44</v>
      </c>
      <c r="O2485" s="6">
        <v>676.47799999999995</v>
      </c>
      <c r="P2485" s="4">
        <v>173.363</v>
      </c>
      <c r="Q2485" s="4">
        <v>1.2398199999999999E-4</v>
      </c>
      <c r="R2485">
        <v>32.220500000000001</v>
      </c>
      <c r="S2485">
        <v>-340894</v>
      </c>
      <c r="T2485" s="2">
        <v>1030640</v>
      </c>
      <c r="U2485">
        <v>97707.7</v>
      </c>
      <c r="V2485">
        <v>-453379</v>
      </c>
      <c r="W2485" s="2">
        <v>1712660</v>
      </c>
      <c r="X2485" s="2">
        <v>1262270</v>
      </c>
      <c r="Y2485">
        <v>0.50881200000000004</v>
      </c>
      <c r="Z2485">
        <v>1.3435300000000001E-4</v>
      </c>
      <c r="AA2485">
        <v>0.23317399999999999</v>
      </c>
      <c r="AB2485">
        <v>-2.3231099999999999E-4</v>
      </c>
    </row>
    <row r="2486" spans="1:28" x14ac:dyDescent="0.3">
      <c r="A2486">
        <v>137</v>
      </c>
      <c r="B2486">
        <v>2021</v>
      </c>
      <c r="C2486">
        <v>5</v>
      </c>
      <c r="D2486">
        <v>8</v>
      </c>
      <c r="E2486" s="1">
        <v>0.5</v>
      </c>
      <c r="F2486" t="s">
        <v>8</v>
      </c>
      <c r="G2486">
        <v>13.5</v>
      </c>
      <c r="H2486">
        <v>79.5</v>
      </c>
      <c r="I2486" s="3">
        <v>41.129100000000001</v>
      </c>
      <c r="J2486">
        <v>-3.1467000000000001</v>
      </c>
      <c r="K2486">
        <v>1.33996</v>
      </c>
      <c r="L2486" s="4">
        <v>297.42</v>
      </c>
      <c r="M2486" s="6">
        <v>305.39299999999997</v>
      </c>
      <c r="N2486" s="4">
        <v>767.89800000000002</v>
      </c>
      <c r="O2486" s="6">
        <v>488.35</v>
      </c>
      <c r="P2486" s="4">
        <v>148.41399999999999</v>
      </c>
      <c r="Q2486" s="5">
        <v>1.8352600000000001E-5</v>
      </c>
      <c r="R2486">
        <v>32.066899999999997</v>
      </c>
      <c r="S2486">
        <v>-228801</v>
      </c>
      <c r="T2486">
        <v>638098</v>
      </c>
      <c r="U2486">
        <v>97728.5</v>
      </c>
      <c r="V2486">
        <v>-267940</v>
      </c>
      <c r="W2486">
        <v>899457</v>
      </c>
      <c r="X2486">
        <v>783460</v>
      </c>
      <c r="Y2486">
        <v>0.43945800000000002</v>
      </c>
      <c r="Z2486" s="2">
        <v>2.2527900000000002E-5</v>
      </c>
      <c r="AA2486">
        <v>0.234096</v>
      </c>
      <c r="AB2486" s="2">
        <v>-4.1014399999999998E-5</v>
      </c>
    </row>
    <row r="2487" spans="1:28" x14ac:dyDescent="0.3">
      <c r="A2487">
        <v>137</v>
      </c>
      <c r="B2487">
        <v>2021</v>
      </c>
      <c r="C2487">
        <v>5</v>
      </c>
      <c r="D2487">
        <v>8</v>
      </c>
      <c r="E2487" s="1">
        <v>0.54166666666666663</v>
      </c>
      <c r="F2487" t="s">
        <v>8</v>
      </c>
      <c r="G2487">
        <v>13.5</v>
      </c>
      <c r="H2487">
        <v>79.5</v>
      </c>
      <c r="I2487" s="3">
        <v>40.379100000000001</v>
      </c>
      <c r="J2487">
        <v>-2.48902</v>
      </c>
      <c r="K2487">
        <v>1.40618</v>
      </c>
      <c r="L2487" s="4">
        <v>297.267</v>
      </c>
      <c r="M2487" s="6">
        <v>305.55099999999999</v>
      </c>
      <c r="N2487" s="4">
        <v>782.29</v>
      </c>
      <c r="O2487" s="6">
        <v>467.21600000000001</v>
      </c>
      <c r="P2487" s="4">
        <v>182.99199999999999</v>
      </c>
      <c r="Q2487" s="5">
        <v>1.0195900000000001E-6</v>
      </c>
      <c r="R2487">
        <v>30.1751</v>
      </c>
      <c r="S2487">
        <v>-84688.7</v>
      </c>
      <c r="T2487">
        <v>137903</v>
      </c>
      <c r="U2487">
        <v>97781</v>
      </c>
      <c r="V2487">
        <v>-56294.400000000001</v>
      </c>
      <c r="W2487">
        <v>197259</v>
      </c>
      <c r="X2487">
        <v>168568</v>
      </c>
      <c r="Y2487">
        <v>0.27227499999999999</v>
      </c>
      <c r="Z2487" s="2">
        <v>1.0856799999999999E-6</v>
      </c>
      <c r="AA2487">
        <v>0.23395199999999999</v>
      </c>
      <c r="AB2487">
        <v>3.5106299999999998E-4</v>
      </c>
    </row>
    <row r="2488" spans="1:28" x14ac:dyDescent="0.3">
      <c r="A2488">
        <v>137</v>
      </c>
      <c r="B2488">
        <v>2021</v>
      </c>
      <c r="C2488">
        <v>5</v>
      </c>
      <c r="D2488">
        <v>8</v>
      </c>
      <c r="E2488" s="1">
        <v>0.58333333333333337</v>
      </c>
      <c r="F2488" t="s">
        <v>8</v>
      </c>
      <c r="G2488">
        <v>13.5</v>
      </c>
      <c r="H2488">
        <v>79.5</v>
      </c>
      <c r="I2488" s="3">
        <v>39.711500000000001</v>
      </c>
      <c r="J2488">
        <v>-2.53043</v>
      </c>
      <c r="K2488">
        <v>1.7765200000000001</v>
      </c>
      <c r="L2488" s="4">
        <v>297.255</v>
      </c>
      <c r="M2488" s="6">
        <v>304.71600000000001</v>
      </c>
      <c r="N2488" s="4">
        <v>734.03300000000002</v>
      </c>
      <c r="O2488" s="6">
        <v>460.35399999999998</v>
      </c>
      <c r="P2488" s="4">
        <v>245.66300000000001</v>
      </c>
      <c r="Q2488" s="4">
        <v>0</v>
      </c>
      <c r="R2488">
        <v>28.6752</v>
      </c>
      <c r="S2488">
        <v>-37304.300000000003</v>
      </c>
      <c r="T2488">
        <v>0</v>
      </c>
      <c r="U2488">
        <v>97889.9</v>
      </c>
      <c r="V2488">
        <v>12986</v>
      </c>
      <c r="W2488" s="2">
        <v>2.3283100000000002E-10</v>
      </c>
      <c r="X2488" s="2">
        <v>2.3283100000000002E-10</v>
      </c>
      <c r="Y2488">
        <v>0.19964000000000001</v>
      </c>
      <c r="Z2488">
        <v>0</v>
      </c>
      <c r="AA2488">
        <v>0.23383899999999999</v>
      </c>
      <c r="AB2488">
        <v>3.3106500000000002E-4</v>
      </c>
    </row>
    <row r="2489" spans="1:28" x14ac:dyDescent="0.3">
      <c r="A2489">
        <v>137</v>
      </c>
      <c r="B2489">
        <v>2021</v>
      </c>
      <c r="C2489">
        <v>5</v>
      </c>
      <c r="D2489">
        <v>8</v>
      </c>
      <c r="E2489" s="1">
        <v>0.625</v>
      </c>
      <c r="F2489" t="s">
        <v>8</v>
      </c>
      <c r="G2489">
        <v>13.5</v>
      </c>
      <c r="H2489">
        <v>79.5</v>
      </c>
      <c r="I2489" s="3">
        <v>39.228999999999999</v>
      </c>
      <c r="J2489">
        <v>-2.2406000000000001</v>
      </c>
      <c r="K2489">
        <v>1.96922</v>
      </c>
      <c r="L2489" s="4">
        <v>296.76100000000002</v>
      </c>
      <c r="M2489" s="6">
        <v>303.00299999999999</v>
      </c>
      <c r="N2489" s="4">
        <v>666.02200000000005</v>
      </c>
      <c r="O2489" s="6">
        <v>506.86799999999999</v>
      </c>
      <c r="P2489" s="4">
        <v>246.28800000000001</v>
      </c>
      <c r="Q2489" s="4">
        <v>0</v>
      </c>
      <c r="R2489">
        <v>27.845600000000001</v>
      </c>
      <c r="S2489">
        <v>-30240.5</v>
      </c>
      <c r="T2489">
        <v>0</v>
      </c>
      <c r="U2489">
        <v>97981.9</v>
      </c>
      <c r="V2489">
        <v>22015.9</v>
      </c>
      <c r="W2489" s="2">
        <v>2.3283100000000002E-10</v>
      </c>
      <c r="X2489" s="2">
        <v>2.3283100000000002E-10</v>
      </c>
      <c r="Y2489">
        <v>0.17980299999999999</v>
      </c>
      <c r="Z2489">
        <v>0</v>
      </c>
      <c r="AA2489">
        <v>0.23372699999999999</v>
      </c>
      <c r="AB2489">
        <v>1.9210700000000001E-4</v>
      </c>
    </row>
    <row r="2490" spans="1:28" x14ac:dyDescent="0.3">
      <c r="A2490">
        <v>137</v>
      </c>
      <c r="B2490">
        <v>2021</v>
      </c>
      <c r="C2490">
        <v>5</v>
      </c>
      <c r="D2490">
        <v>8</v>
      </c>
      <c r="E2490" s="1">
        <v>0.66666666666666663</v>
      </c>
      <c r="F2490" t="s">
        <v>8</v>
      </c>
      <c r="G2490">
        <v>13.5</v>
      </c>
      <c r="H2490">
        <v>79.5</v>
      </c>
      <c r="I2490" s="3">
        <v>39.458799999999997</v>
      </c>
      <c r="J2490">
        <v>-1.77641</v>
      </c>
      <c r="K2490">
        <v>2.0389400000000002</v>
      </c>
      <c r="L2490" s="4">
        <v>296.85599999999999</v>
      </c>
      <c r="M2490" s="6">
        <v>302.62799999999999</v>
      </c>
      <c r="N2490" s="4">
        <v>594.34199999999998</v>
      </c>
      <c r="O2490" s="6">
        <v>709.59400000000005</v>
      </c>
      <c r="P2490" s="4">
        <v>210.154</v>
      </c>
      <c r="Q2490" s="4">
        <v>0</v>
      </c>
      <c r="R2490">
        <v>27.851299999999998</v>
      </c>
      <c r="S2490">
        <v>-24053.200000000001</v>
      </c>
      <c r="T2490">
        <v>0</v>
      </c>
      <c r="U2490">
        <v>98053.6</v>
      </c>
      <c r="V2490">
        <v>21708.5</v>
      </c>
      <c r="W2490" s="2">
        <v>2.3283100000000002E-10</v>
      </c>
      <c r="X2490" s="2">
        <v>2.3283100000000002E-10</v>
      </c>
      <c r="Y2490">
        <v>0.124304</v>
      </c>
      <c r="Z2490">
        <v>0</v>
      </c>
      <c r="AA2490">
        <v>0.23364699999999999</v>
      </c>
      <c r="AB2490">
        <v>2.0147700000000001E-4</v>
      </c>
    </row>
    <row r="2491" spans="1:28" x14ac:dyDescent="0.3">
      <c r="A2491">
        <v>137</v>
      </c>
      <c r="B2491">
        <v>2021</v>
      </c>
      <c r="C2491">
        <v>5</v>
      </c>
      <c r="D2491">
        <v>8</v>
      </c>
      <c r="E2491" s="1">
        <v>0.70833333333333337</v>
      </c>
      <c r="F2491" t="s">
        <v>8</v>
      </c>
      <c r="G2491">
        <v>13.5</v>
      </c>
      <c r="H2491">
        <v>79.5</v>
      </c>
      <c r="I2491" s="3">
        <v>39.288600000000002</v>
      </c>
      <c r="J2491">
        <v>-1.19557</v>
      </c>
      <c r="K2491">
        <v>2.0284300000000002</v>
      </c>
      <c r="L2491" s="4">
        <v>297.30799999999999</v>
      </c>
      <c r="M2491" s="6">
        <v>302.07</v>
      </c>
      <c r="N2491" s="4">
        <v>533.95000000000005</v>
      </c>
      <c r="O2491" s="6">
        <v>957.745</v>
      </c>
      <c r="P2491" s="4">
        <v>191.72</v>
      </c>
      <c r="Q2491" s="4">
        <v>0</v>
      </c>
      <c r="R2491">
        <v>27.482399999999998</v>
      </c>
      <c r="S2491">
        <v>-19464.2</v>
      </c>
      <c r="T2491">
        <v>0</v>
      </c>
      <c r="U2491">
        <v>98107.9</v>
      </c>
      <c r="V2491">
        <v>15330</v>
      </c>
      <c r="W2491" s="2">
        <v>2.3283100000000002E-10</v>
      </c>
      <c r="X2491" s="2">
        <v>2.3283100000000002E-10</v>
      </c>
      <c r="Y2491">
        <v>4.4618699999999997E-2</v>
      </c>
      <c r="Z2491">
        <v>0</v>
      </c>
      <c r="AA2491">
        <v>0.233575</v>
      </c>
      <c r="AB2491">
        <v>2.4924399999999997E-4</v>
      </c>
    </row>
    <row r="2492" spans="1:28" x14ac:dyDescent="0.3">
      <c r="A2492">
        <v>137</v>
      </c>
      <c r="B2492">
        <v>2021</v>
      </c>
      <c r="C2492">
        <v>5</v>
      </c>
      <c r="D2492">
        <v>8</v>
      </c>
      <c r="E2492" s="1">
        <v>0.75</v>
      </c>
      <c r="F2492" t="s">
        <v>8</v>
      </c>
      <c r="G2492">
        <v>13.5</v>
      </c>
      <c r="H2492">
        <v>79.5</v>
      </c>
      <c r="I2492" s="3">
        <v>38.985100000000003</v>
      </c>
      <c r="J2492">
        <v>-0.62189700000000003</v>
      </c>
      <c r="K2492">
        <v>1.8122499999999999</v>
      </c>
      <c r="L2492" s="4">
        <v>297.47000000000003</v>
      </c>
      <c r="M2492" s="6">
        <v>301.464</v>
      </c>
      <c r="N2492" s="4">
        <v>478.214</v>
      </c>
      <c r="O2492" s="6">
        <v>1109.1600000000001</v>
      </c>
      <c r="P2492" s="4">
        <v>173.13399999999999</v>
      </c>
      <c r="Q2492" s="4">
        <v>0</v>
      </c>
      <c r="R2492">
        <v>27.188199999999998</v>
      </c>
      <c r="S2492">
        <v>-15287.8</v>
      </c>
      <c r="T2492">
        <v>0</v>
      </c>
      <c r="U2492">
        <v>98049.7</v>
      </c>
      <c r="V2492">
        <v>12486.5</v>
      </c>
      <c r="W2492" s="2">
        <v>2.3283100000000002E-10</v>
      </c>
      <c r="X2492" s="2">
        <v>2.3283100000000002E-10</v>
      </c>
      <c r="Y2492">
        <v>7.1109199999999997E-2</v>
      </c>
      <c r="Z2492">
        <v>0</v>
      </c>
      <c r="AA2492">
        <v>0.233518</v>
      </c>
      <c r="AB2492">
        <v>2.7129900000000002E-4</v>
      </c>
    </row>
    <row r="2493" spans="1:28" x14ac:dyDescent="0.3">
      <c r="A2493">
        <v>137</v>
      </c>
      <c r="B2493">
        <v>2021</v>
      </c>
      <c r="C2493">
        <v>5</v>
      </c>
      <c r="D2493">
        <v>8</v>
      </c>
      <c r="E2493" s="1">
        <v>0.79166666666666663</v>
      </c>
      <c r="F2493" t="s">
        <v>8</v>
      </c>
      <c r="G2493">
        <v>13.5</v>
      </c>
      <c r="H2493">
        <v>79.5</v>
      </c>
      <c r="I2493" s="3">
        <v>39.661499999999997</v>
      </c>
      <c r="J2493">
        <v>-0.24687899999999999</v>
      </c>
      <c r="K2493">
        <v>1.56349</v>
      </c>
      <c r="L2493" s="4">
        <v>297.68299999999999</v>
      </c>
      <c r="M2493" s="6">
        <v>301.05500000000001</v>
      </c>
      <c r="N2493" s="4">
        <v>440.68099999999998</v>
      </c>
      <c r="O2493" s="6">
        <v>1152.52</v>
      </c>
      <c r="P2493" s="4">
        <v>340.30200000000002</v>
      </c>
      <c r="Q2493" s="4">
        <v>0</v>
      </c>
      <c r="R2493">
        <v>27.947500000000002</v>
      </c>
      <c r="S2493">
        <v>-18381.5</v>
      </c>
      <c r="T2493">
        <v>0</v>
      </c>
      <c r="U2493">
        <v>97996</v>
      </c>
      <c r="V2493">
        <v>-13604.1</v>
      </c>
      <c r="W2493" s="2">
        <v>2.3283100000000002E-10</v>
      </c>
      <c r="X2493" s="2">
        <v>2.3283100000000002E-10</v>
      </c>
      <c r="Y2493">
        <v>0.13422200000000001</v>
      </c>
      <c r="Z2493">
        <v>0</v>
      </c>
      <c r="AA2493">
        <v>0.233462</v>
      </c>
      <c r="AB2493">
        <v>2.14162E-4</v>
      </c>
    </row>
    <row r="2494" spans="1:28" x14ac:dyDescent="0.3">
      <c r="A2494">
        <v>137</v>
      </c>
      <c r="B2494">
        <v>2021</v>
      </c>
      <c r="C2494">
        <v>5</v>
      </c>
      <c r="D2494">
        <v>8</v>
      </c>
      <c r="E2494" s="1">
        <v>0.83333333333333337</v>
      </c>
      <c r="F2494" t="s">
        <v>8</v>
      </c>
      <c r="G2494">
        <v>13.5</v>
      </c>
      <c r="H2494">
        <v>79.5</v>
      </c>
      <c r="I2494" s="3">
        <v>39.496499999999997</v>
      </c>
      <c r="J2494">
        <v>-0.14018600000000001</v>
      </c>
      <c r="K2494">
        <v>1.3774500000000001</v>
      </c>
      <c r="L2494" s="4">
        <v>297.82</v>
      </c>
      <c r="M2494" s="6">
        <v>300.86900000000003</v>
      </c>
      <c r="N2494" s="4">
        <v>383.25200000000001</v>
      </c>
      <c r="O2494" s="6">
        <v>1163.3</v>
      </c>
      <c r="P2494" s="4">
        <v>331.20699999999999</v>
      </c>
      <c r="Q2494" s="4">
        <v>0</v>
      </c>
      <c r="R2494">
        <v>27.241299999999999</v>
      </c>
      <c r="S2494">
        <v>-14153.5</v>
      </c>
      <c r="T2494">
        <v>0</v>
      </c>
      <c r="U2494">
        <v>97895.5</v>
      </c>
      <c r="V2494">
        <v>-1999.75</v>
      </c>
      <c r="W2494" s="2">
        <v>2.3283100000000002E-10</v>
      </c>
      <c r="X2494" s="2">
        <v>2.3283100000000002E-10</v>
      </c>
      <c r="Y2494">
        <v>0.23403499999999999</v>
      </c>
      <c r="Z2494">
        <v>0</v>
      </c>
      <c r="AA2494">
        <v>0.23343800000000001</v>
      </c>
      <c r="AB2494" s="2">
        <v>3.7035400000000001E-5</v>
      </c>
    </row>
    <row r="2495" spans="1:28" x14ac:dyDescent="0.3">
      <c r="A2495">
        <v>137</v>
      </c>
      <c r="B2495">
        <v>2021</v>
      </c>
      <c r="C2495">
        <v>5</v>
      </c>
      <c r="D2495">
        <v>8</v>
      </c>
      <c r="E2495" s="1">
        <v>0.875</v>
      </c>
      <c r="F2495" t="s">
        <v>8</v>
      </c>
      <c r="G2495">
        <v>13.5</v>
      </c>
      <c r="H2495">
        <v>79.5</v>
      </c>
      <c r="I2495" s="3">
        <v>39.333399999999997</v>
      </c>
      <c r="J2495">
        <v>-0.136603</v>
      </c>
      <c r="K2495">
        <v>1.3735900000000001</v>
      </c>
      <c r="L2495" s="4">
        <v>297.363</v>
      </c>
      <c r="M2495" s="6">
        <v>299.23</v>
      </c>
      <c r="N2495" s="4">
        <v>358.63</v>
      </c>
      <c r="O2495" s="6">
        <v>1161.78</v>
      </c>
      <c r="P2495" s="4">
        <v>302.32100000000003</v>
      </c>
      <c r="Q2495" s="4">
        <v>0</v>
      </c>
      <c r="R2495">
        <v>26.272400000000001</v>
      </c>
      <c r="S2495">
        <v>-11833.2</v>
      </c>
      <c r="T2495">
        <v>0</v>
      </c>
      <c r="U2495">
        <v>97838.8</v>
      </c>
      <c r="V2495">
        <v>497.88099999999997</v>
      </c>
      <c r="W2495" s="2">
        <v>2.3283100000000002E-10</v>
      </c>
      <c r="X2495" s="2">
        <v>2.3283100000000002E-10</v>
      </c>
      <c r="Y2495">
        <v>0.29263099999999997</v>
      </c>
      <c r="Z2495">
        <v>0</v>
      </c>
      <c r="AA2495">
        <v>0.23339799999999999</v>
      </c>
      <c r="AB2495" s="2">
        <v>3.6007000000000003E-5</v>
      </c>
    </row>
    <row r="2496" spans="1:28" x14ac:dyDescent="0.3">
      <c r="A2496">
        <v>137</v>
      </c>
      <c r="B2496">
        <v>2021</v>
      </c>
      <c r="C2496">
        <v>5</v>
      </c>
      <c r="D2496">
        <v>8</v>
      </c>
      <c r="E2496" s="1">
        <v>0.91666666666666663</v>
      </c>
      <c r="F2496" t="s">
        <v>8</v>
      </c>
      <c r="G2496">
        <v>13.5</v>
      </c>
      <c r="H2496">
        <v>79.5</v>
      </c>
      <c r="I2496" s="3">
        <v>39.049100000000003</v>
      </c>
      <c r="J2496">
        <v>-0.39935399999999999</v>
      </c>
      <c r="K2496">
        <v>1.5197000000000001</v>
      </c>
      <c r="L2496" s="4">
        <v>297.505</v>
      </c>
      <c r="M2496" s="6">
        <v>299.74799999999999</v>
      </c>
      <c r="N2496" s="4">
        <v>423.39600000000002</v>
      </c>
      <c r="O2496" s="6">
        <v>957.85400000000004</v>
      </c>
      <c r="P2496" s="4">
        <v>293.83699999999999</v>
      </c>
      <c r="Q2496" s="4">
        <v>0</v>
      </c>
      <c r="R2496">
        <v>24.638999999999999</v>
      </c>
      <c r="S2496">
        <v>-10956.7</v>
      </c>
      <c r="T2496">
        <v>0</v>
      </c>
      <c r="U2496">
        <v>97796.1</v>
      </c>
      <c r="V2496">
        <v>-3037.23</v>
      </c>
      <c r="W2496" s="2">
        <v>2.3283100000000002E-10</v>
      </c>
      <c r="X2496" s="2">
        <v>2.3283100000000002E-10</v>
      </c>
      <c r="Y2496">
        <v>0.61120399999999997</v>
      </c>
      <c r="Z2496">
        <v>0</v>
      </c>
      <c r="AA2496">
        <v>0.234625</v>
      </c>
      <c r="AB2496" s="2">
        <v>5.7719200000000001E-5</v>
      </c>
    </row>
    <row r="2497" spans="1:28" x14ac:dyDescent="0.3">
      <c r="A2497">
        <v>137</v>
      </c>
      <c r="B2497">
        <v>2021</v>
      </c>
      <c r="C2497">
        <v>5</v>
      </c>
      <c r="D2497">
        <v>8</v>
      </c>
      <c r="E2497" s="1">
        <v>0.95833333333333337</v>
      </c>
      <c r="F2497" t="s">
        <v>8</v>
      </c>
      <c r="G2497">
        <v>13.5</v>
      </c>
      <c r="H2497">
        <v>79.5</v>
      </c>
      <c r="I2497" s="3">
        <v>38.564</v>
      </c>
      <c r="J2497">
        <v>-0.13381599999999999</v>
      </c>
      <c r="K2497">
        <v>1.56945</v>
      </c>
      <c r="L2497" s="4">
        <v>297.5</v>
      </c>
      <c r="M2497" s="6">
        <v>299.81700000000001</v>
      </c>
      <c r="N2497" s="4">
        <v>435.10700000000003</v>
      </c>
      <c r="O2497" s="6">
        <v>913.62699999999995</v>
      </c>
      <c r="P2497" s="4">
        <v>282.97199999999998</v>
      </c>
      <c r="Q2497" s="5">
        <v>1.0195900000000001E-6</v>
      </c>
      <c r="R2497">
        <v>23.483599999999999</v>
      </c>
      <c r="S2497">
        <v>-9409.8799999999992</v>
      </c>
      <c r="T2497">
        <v>0</v>
      </c>
      <c r="U2497">
        <v>97804.6</v>
      </c>
      <c r="V2497">
        <v>-385.89600000000002</v>
      </c>
      <c r="W2497" s="2">
        <v>2.3283100000000002E-10</v>
      </c>
      <c r="X2497" s="2">
        <v>2.3283100000000002E-10</v>
      </c>
      <c r="Y2497">
        <v>0.49082100000000001</v>
      </c>
      <c r="Z2497" s="2">
        <v>1.0856799999999999E-6</v>
      </c>
      <c r="AA2497">
        <v>0.234601</v>
      </c>
      <c r="AB2497" s="2">
        <v>-9.2095400000000006E-5</v>
      </c>
    </row>
    <row r="2498" spans="1:28" x14ac:dyDescent="0.3">
      <c r="A2498">
        <v>138</v>
      </c>
      <c r="B2498">
        <v>2021</v>
      </c>
      <c r="C2498">
        <v>5</v>
      </c>
      <c r="D2498">
        <v>9</v>
      </c>
      <c r="E2498" s="1">
        <v>0</v>
      </c>
      <c r="F2498" t="s">
        <v>8</v>
      </c>
      <c r="G2498">
        <v>13.5</v>
      </c>
      <c r="H2498">
        <v>79.5</v>
      </c>
      <c r="I2498" s="3">
        <v>38.147300000000001</v>
      </c>
      <c r="J2498">
        <v>0.11858399999999999</v>
      </c>
      <c r="K2498">
        <v>0.965063</v>
      </c>
      <c r="L2498" s="4">
        <v>297.76600000000002</v>
      </c>
      <c r="M2498" s="6">
        <v>300.76299999999998</v>
      </c>
      <c r="N2498" s="4">
        <v>356.79599999999999</v>
      </c>
      <c r="O2498" s="6">
        <v>887.04700000000003</v>
      </c>
      <c r="P2498" s="4">
        <v>240.673</v>
      </c>
      <c r="Q2498" s="5">
        <v>1.2235100000000001E-6</v>
      </c>
      <c r="R2498">
        <v>23.582599999999999</v>
      </c>
      <c r="S2498">
        <v>-7914.62</v>
      </c>
      <c r="T2498">
        <v>0</v>
      </c>
      <c r="U2498">
        <v>97865.600000000006</v>
      </c>
      <c r="V2498">
        <v>152.05500000000001</v>
      </c>
      <c r="W2498" s="2">
        <v>2.3283100000000002E-10</v>
      </c>
      <c r="X2498" s="2">
        <v>2.3283100000000002E-10</v>
      </c>
      <c r="Y2498">
        <v>0.39953899999999998</v>
      </c>
      <c r="Z2498" s="2">
        <v>1.0856799999999999E-6</v>
      </c>
      <c r="AA2498">
        <v>0.23458499999999999</v>
      </c>
      <c r="AB2498">
        <v>-1.09122E-4</v>
      </c>
    </row>
    <row r="2499" spans="1:28" x14ac:dyDescent="0.3">
      <c r="A2499">
        <v>138</v>
      </c>
      <c r="B2499">
        <v>2021</v>
      </c>
      <c r="C2499">
        <v>5</v>
      </c>
      <c r="D2499">
        <v>9</v>
      </c>
      <c r="E2499" s="1">
        <v>4.1666666666666664E-2</v>
      </c>
      <c r="F2499" t="s">
        <v>8</v>
      </c>
      <c r="G2499">
        <v>13.5</v>
      </c>
      <c r="H2499">
        <v>79.5</v>
      </c>
      <c r="I2499" s="3">
        <v>37.777099999999997</v>
      </c>
      <c r="J2499">
        <v>0.47011399999999998</v>
      </c>
      <c r="K2499">
        <v>1.046</v>
      </c>
      <c r="L2499" s="4">
        <v>297.68200000000002</v>
      </c>
      <c r="M2499" s="6">
        <v>300.79899999999998</v>
      </c>
      <c r="N2499" s="4">
        <v>347.34199999999998</v>
      </c>
      <c r="O2499" s="6">
        <v>867.875</v>
      </c>
      <c r="P2499" s="4">
        <v>220.95699999999999</v>
      </c>
      <c r="Q2499" s="5">
        <v>1.63134E-6</v>
      </c>
      <c r="R2499">
        <v>24.0032</v>
      </c>
      <c r="S2499">
        <v>-12709.8</v>
      </c>
      <c r="T2499">
        <v>61000.800000000003</v>
      </c>
      <c r="U2499">
        <v>97920.1</v>
      </c>
      <c r="V2499">
        <v>-12835.6</v>
      </c>
      <c r="W2499">
        <v>81319.899999999994</v>
      </c>
      <c r="X2499">
        <v>75126.3</v>
      </c>
      <c r="Y2499">
        <v>0.463202</v>
      </c>
      <c r="Z2499" s="2">
        <v>1.8999400000000001E-6</v>
      </c>
      <c r="AA2499">
        <v>0.234569</v>
      </c>
      <c r="AB2499" s="2">
        <v>-1.86165E-5</v>
      </c>
    </row>
    <row r="2500" spans="1:28" x14ac:dyDescent="0.3">
      <c r="A2500">
        <v>138</v>
      </c>
      <c r="B2500">
        <v>2021</v>
      </c>
      <c r="C2500">
        <v>5</v>
      </c>
      <c r="D2500">
        <v>9</v>
      </c>
      <c r="E2500" s="1">
        <v>8.3333333333333329E-2</v>
      </c>
      <c r="F2500" t="s">
        <v>8</v>
      </c>
      <c r="G2500">
        <v>13.5</v>
      </c>
      <c r="H2500">
        <v>79.5</v>
      </c>
      <c r="I2500" s="3">
        <v>37.535899999999998</v>
      </c>
      <c r="J2500">
        <v>0.47051199999999999</v>
      </c>
      <c r="K2500">
        <v>1.4836100000000001</v>
      </c>
      <c r="L2500" s="4">
        <v>297.73399999999998</v>
      </c>
      <c r="M2500" s="6">
        <v>302.29199999999997</v>
      </c>
      <c r="N2500" s="4">
        <v>522.45000000000005</v>
      </c>
      <c r="O2500" s="6">
        <v>782.90599999999995</v>
      </c>
      <c r="P2500" s="4">
        <v>253.35300000000001</v>
      </c>
      <c r="Q2500" s="5">
        <v>2.8548499999999999E-6</v>
      </c>
      <c r="R2500">
        <v>24.456700000000001</v>
      </c>
      <c r="S2500">
        <v>-67931.399999999994</v>
      </c>
      <c r="T2500">
        <v>463683</v>
      </c>
      <c r="U2500">
        <v>98007.1</v>
      </c>
      <c r="V2500">
        <v>-159696</v>
      </c>
      <c r="W2500">
        <v>646668</v>
      </c>
      <c r="X2500">
        <v>570563</v>
      </c>
      <c r="Y2500">
        <v>0.46195000000000003</v>
      </c>
      <c r="Z2500" s="2">
        <v>2.98562E-6</v>
      </c>
      <c r="AA2500">
        <v>0.23450499999999999</v>
      </c>
      <c r="AB2500">
        <v>-1.1735000000000001E-4</v>
      </c>
    </row>
    <row r="2501" spans="1:28" x14ac:dyDescent="0.3">
      <c r="A2501">
        <v>138</v>
      </c>
      <c r="B2501">
        <v>2021</v>
      </c>
      <c r="C2501">
        <v>5</v>
      </c>
      <c r="D2501">
        <v>9</v>
      </c>
      <c r="E2501" s="1">
        <v>0.125</v>
      </c>
      <c r="F2501" t="s">
        <v>8</v>
      </c>
      <c r="G2501">
        <v>13.5</v>
      </c>
      <c r="H2501">
        <v>79.5</v>
      </c>
      <c r="I2501" s="3">
        <v>37.514800000000001</v>
      </c>
      <c r="J2501">
        <v>7.3996000000000006E-2</v>
      </c>
      <c r="K2501">
        <v>1.5263500000000001</v>
      </c>
      <c r="L2501" s="4">
        <v>297.36599999999999</v>
      </c>
      <c r="M2501" s="6">
        <v>302.452</v>
      </c>
      <c r="N2501" s="4">
        <v>725.84900000000005</v>
      </c>
      <c r="O2501" s="6">
        <v>618.96100000000001</v>
      </c>
      <c r="P2501" s="4">
        <v>330.73399999999998</v>
      </c>
      <c r="Q2501" s="5">
        <v>1.2235100000000001E-6</v>
      </c>
      <c r="R2501">
        <v>25.096900000000002</v>
      </c>
      <c r="S2501">
        <v>-163474</v>
      </c>
      <c r="T2501">
        <v>983603</v>
      </c>
      <c r="U2501">
        <v>98063.8</v>
      </c>
      <c r="V2501">
        <v>-411457</v>
      </c>
      <c r="W2501" s="2">
        <v>1466260</v>
      </c>
      <c r="X2501" s="2">
        <v>1206340</v>
      </c>
      <c r="Y2501">
        <v>0.40152300000000002</v>
      </c>
      <c r="Z2501" s="2">
        <v>1.0856799999999999E-6</v>
      </c>
      <c r="AA2501">
        <v>0.234232</v>
      </c>
      <c r="AB2501">
        <v>-2.0511300000000001E-4</v>
      </c>
    </row>
    <row r="2502" spans="1:28" x14ac:dyDescent="0.3">
      <c r="A2502">
        <v>138</v>
      </c>
      <c r="B2502">
        <v>2021</v>
      </c>
      <c r="C2502">
        <v>5</v>
      </c>
      <c r="D2502">
        <v>9</v>
      </c>
      <c r="E2502" s="1">
        <v>0.16666666666666666</v>
      </c>
      <c r="F2502" t="s">
        <v>8</v>
      </c>
      <c r="G2502">
        <v>13.5</v>
      </c>
      <c r="H2502">
        <v>79.5</v>
      </c>
      <c r="I2502" s="3">
        <v>37.542000000000002</v>
      </c>
      <c r="J2502">
        <v>-0.57332799999999995</v>
      </c>
      <c r="K2502">
        <v>1.7029399999999999</v>
      </c>
      <c r="L2502" s="4">
        <v>297.09800000000001</v>
      </c>
      <c r="M2502" s="6">
        <v>303.255</v>
      </c>
      <c r="N2502" s="4">
        <v>1008.05</v>
      </c>
      <c r="O2502" s="6">
        <v>534.53800000000001</v>
      </c>
      <c r="P2502" s="4">
        <v>298.56700000000001</v>
      </c>
      <c r="Q2502" s="5">
        <v>2.6509299999999999E-6</v>
      </c>
      <c r="R2502">
        <v>25.638000000000002</v>
      </c>
      <c r="S2502">
        <v>-301760</v>
      </c>
      <c r="T2502" s="2">
        <v>1686970</v>
      </c>
      <c r="U2502">
        <v>98098.8</v>
      </c>
      <c r="V2502">
        <v>-720356</v>
      </c>
      <c r="W2502" s="2">
        <v>2254010</v>
      </c>
      <c r="X2502" s="2">
        <v>2051740</v>
      </c>
      <c r="Y2502">
        <v>0.40265200000000001</v>
      </c>
      <c r="Z2502" s="2">
        <v>2.98562E-6</v>
      </c>
      <c r="AA2502">
        <v>0.233767</v>
      </c>
      <c r="AB2502">
        <v>-2.4431000000000002E-4</v>
      </c>
    </row>
    <row r="2503" spans="1:28" x14ac:dyDescent="0.3">
      <c r="A2503">
        <v>138</v>
      </c>
      <c r="B2503">
        <v>2021</v>
      </c>
      <c r="C2503">
        <v>5</v>
      </c>
      <c r="D2503">
        <v>9</v>
      </c>
      <c r="E2503" s="1">
        <v>0.20833333333333334</v>
      </c>
      <c r="F2503" t="s">
        <v>8</v>
      </c>
      <c r="G2503">
        <v>13.5</v>
      </c>
      <c r="H2503">
        <v>79.5</v>
      </c>
      <c r="I2503" s="3">
        <v>37.742899999999999</v>
      </c>
      <c r="J2503">
        <v>-1.02837</v>
      </c>
      <c r="K2503">
        <v>1.7509399999999999</v>
      </c>
      <c r="L2503" s="4">
        <v>296.97500000000002</v>
      </c>
      <c r="M2503" s="6">
        <v>305.89100000000002</v>
      </c>
      <c r="N2503" s="4">
        <v>1273.05</v>
      </c>
      <c r="O2503" s="6">
        <v>623.53599999999994</v>
      </c>
      <c r="P2503" s="4">
        <v>324.798</v>
      </c>
      <c r="Q2503" s="5">
        <v>7.3410499999999998E-6</v>
      </c>
      <c r="R2503">
        <v>26.347100000000001</v>
      </c>
      <c r="S2503">
        <v>-439891</v>
      </c>
      <c r="T2503" s="2">
        <v>2248050</v>
      </c>
      <c r="U2503">
        <v>98082.5</v>
      </c>
      <c r="V2503">
        <v>-987603</v>
      </c>
      <c r="W2503" s="2">
        <v>2895280</v>
      </c>
      <c r="X2503" s="2">
        <v>2733590</v>
      </c>
      <c r="Y2503">
        <v>0.18981300000000001</v>
      </c>
      <c r="Z2503" s="2">
        <v>7.5997700000000001E-6</v>
      </c>
      <c r="AA2503">
        <v>0.233294</v>
      </c>
      <c r="AB2503">
        <v>-1.8648699999999999E-4</v>
      </c>
    </row>
    <row r="2504" spans="1:28" x14ac:dyDescent="0.3">
      <c r="A2504">
        <v>138</v>
      </c>
      <c r="B2504">
        <v>2021</v>
      </c>
      <c r="C2504">
        <v>5</v>
      </c>
      <c r="D2504">
        <v>9</v>
      </c>
      <c r="E2504" s="1">
        <v>0.25</v>
      </c>
      <c r="F2504" t="s">
        <v>8</v>
      </c>
      <c r="G2504">
        <v>13.5</v>
      </c>
      <c r="H2504">
        <v>79.5</v>
      </c>
      <c r="I2504" s="3">
        <v>39.225499999999997</v>
      </c>
      <c r="J2504">
        <v>-1.42886</v>
      </c>
      <c r="K2504">
        <v>1.7642500000000001</v>
      </c>
      <c r="L2504" s="4">
        <v>296.00299999999999</v>
      </c>
      <c r="M2504" s="6">
        <v>307.33300000000003</v>
      </c>
      <c r="N2504" s="4">
        <v>1445.97</v>
      </c>
      <c r="O2504" s="6">
        <v>634.53899999999999</v>
      </c>
      <c r="P2504" s="4">
        <v>332.596</v>
      </c>
      <c r="Q2504" s="5">
        <v>1.10116E-5</v>
      </c>
      <c r="R2504">
        <v>28.866099999999999</v>
      </c>
      <c r="S2504">
        <v>-530948</v>
      </c>
      <c r="T2504" s="2">
        <v>2539650</v>
      </c>
      <c r="U2504">
        <v>98008.9</v>
      </c>
      <c r="V2504" s="2">
        <v>-1142230</v>
      </c>
      <c r="W2504" s="2">
        <v>3319480</v>
      </c>
      <c r="X2504" s="2">
        <v>3068860</v>
      </c>
      <c r="Y2504">
        <v>0.198297</v>
      </c>
      <c r="Z2504" s="2">
        <v>1.5199500000000001E-5</v>
      </c>
      <c r="AA2504">
        <v>0.23269999999999999</v>
      </c>
      <c r="AB2504">
        <v>-2.3745299999999999E-4</v>
      </c>
    </row>
    <row r="2505" spans="1:28" x14ac:dyDescent="0.3">
      <c r="A2505">
        <v>138</v>
      </c>
      <c r="B2505">
        <v>2021</v>
      </c>
      <c r="C2505">
        <v>5</v>
      </c>
      <c r="D2505">
        <v>9</v>
      </c>
      <c r="E2505" s="1">
        <v>0.29166666666666669</v>
      </c>
      <c r="F2505" t="s">
        <v>8</v>
      </c>
      <c r="G2505">
        <v>13.5</v>
      </c>
      <c r="H2505">
        <v>79.5</v>
      </c>
      <c r="I2505" s="3">
        <v>40.418500000000002</v>
      </c>
      <c r="J2505">
        <v>-1.79671</v>
      </c>
      <c r="K2505">
        <v>1.7947299999999999</v>
      </c>
      <c r="L2505" s="4">
        <v>295.69499999999999</v>
      </c>
      <c r="M2505" s="6">
        <v>307.57</v>
      </c>
      <c r="N2505" s="4">
        <v>1586.15</v>
      </c>
      <c r="O2505" s="6">
        <v>761.22799999999995</v>
      </c>
      <c r="P2505" s="4">
        <v>112.34</v>
      </c>
      <c r="Q2505" s="4">
        <v>0</v>
      </c>
      <c r="R2505">
        <v>30.727699999999999</v>
      </c>
      <c r="S2505">
        <v>-562400</v>
      </c>
      <c r="T2505" s="2">
        <v>2530730</v>
      </c>
      <c r="U2505">
        <v>97919.9</v>
      </c>
      <c r="V2505" s="2">
        <v>-1178000</v>
      </c>
      <c r="W2505" s="2">
        <v>3477010</v>
      </c>
      <c r="X2505" s="2">
        <v>3060000</v>
      </c>
      <c r="Y2505">
        <v>0.231074</v>
      </c>
      <c r="Z2505" s="2">
        <v>1.3571000000000001E-6</v>
      </c>
      <c r="AA2505">
        <v>0.23191400000000001</v>
      </c>
      <c r="AB2505">
        <v>-1.96429E-4</v>
      </c>
    </row>
    <row r="2506" spans="1:28" x14ac:dyDescent="0.3">
      <c r="A2506">
        <v>138</v>
      </c>
      <c r="B2506">
        <v>2021</v>
      </c>
      <c r="C2506">
        <v>5</v>
      </c>
      <c r="D2506">
        <v>9</v>
      </c>
      <c r="E2506" s="1">
        <v>0.33333333333333331</v>
      </c>
      <c r="F2506" t="s">
        <v>8</v>
      </c>
      <c r="G2506">
        <v>13.5</v>
      </c>
      <c r="H2506">
        <v>79.5</v>
      </c>
      <c r="I2506" s="3">
        <v>42.024799999999999</v>
      </c>
      <c r="J2506">
        <v>-2.1331199999999999</v>
      </c>
      <c r="K2506">
        <v>1.67456</v>
      </c>
      <c r="L2506" s="4">
        <v>295.54500000000002</v>
      </c>
      <c r="M2506" s="6">
        <v>308.47800000000001</v>
      </c>
      <c r="N2506" s="4">
        <v>1709.55</v>
      </c>
      <c r="O2506" s="6">
        <v>1032.26</v>
      </c>
      <c r="P2506" s="4">
        <v>88.962800000000001</v>
      </c>
      <c r="Q2506" s="5">
        <v>1.0195900000000001E-6</v>
      </c>
      <c r="R2506">
        <v>31.866</v>
      </c>
      <c r="S2506">
        <v>-596017</v>
      </c>
      <c r="T2506" s="2">
        <v>2739380</v>
      </c>
      <c r="U2506">
        <v>97785</v>
      </c>
      <c r="V2506" s="2">
        <v>-1315060</v>
      </c>
      <c r="W2506" s="2">
        <v>3376870</v>
      </c>
      <c r="X2506" s="2">
        <v>3321540</v>
      </c>
      <c r="Y2506">
        <v>0.272397</v>
      </c>
      <c r="Z2506" s="2">
        <v>1.0856799999999999E-6</v>
      </c>
      <c r="AA2506">
        <v>0.23108000000000001</v>
      </c>
      <c r="AB2506" s="2">
        <v>7.7145999999999996E-5</v>
      </c>
    </row>
    <row r="2507" spans="1:28" x14ac:dyDescent="0.3">
      <c r="A2507">
        <v>138</v>
      </c>
      <c r="B2507">
        <v>2021</v>
      </c>
      <c r="C2507">
        <v>5</v>
      </c>
      <c r="D2507">
        <v>9</v>
      </c>
      <c r="E2507" s="1">
        <v>0.375</v>
      </c>
      <c r="F2507" t="s">
        <v>8</v>
      </c>
      <c r="G2507">
        <v>13.5</v>
      </c>
      <c r="H2507">
        <v>79.5</v>
      </c>
      <c r="I2507" s="3">
        <v>42.807299999999998</v>
      </c>
      <c r="J2507">
        <v>-2.6223900000000002</v>
      </c>
      <c r="K2507">
        <v>1.43245</v>
      </c>
      <c r="L2507" s="4">
        <v>295.26299999999998</v>
      </c>
      <c r="M2507" s="6">
        <v>308.495</v>
      </c>
      <c r="N2507" s="4">
        <v>1718.29</v>
      </c>
      <c r="O2507" s="6">
        <v>1090.53</v>
      </c>
      <c r="P2507" s="4">
        <v>96.775700000000001</v>
      </c>
      <c r="Q2507" s="4">
        <v>0</v>
      </c>
      <c r="R2507">
        <v>31.788499999999999</v>
      </c>
      <c r="S2507">
        <v>-529659</v>
      </c>
      <c r="T2507" s="2">
        <v>2357420</v>
      </c>
      <c r="U2507">
        <v>97680.4</v>
      </c>
      <c r="V2507" s="2">
        <v>-1138880</v>
      </c>
      <c r="W2507" s="2">
        <v>3026030</v>
      </c>
      <c r="X2507" s="2">
        <v>2860280</v>
      </c>
      <c r="Y2507">
        <v>0.277646</v>
      </c>
      <c r="Z2507">
        <v>0</v>
      </c>
      <c r="AA2507">
        <v>0.230374</v>
      </c>
      <c r="AB2507">
        <v>1.75651E-4</v>
      </c>
    </row>
    <row r="2508" spans="1:28" x14ac:dyDescent="0.3">
      <c r="A2508">
        <v>138</v>
      </c>
      <c r="B2508">
        <v>2021</v>
      </c>
      <c r="C2508">
        <v>5</v>
      </c>
      <c r="D2508">
        <v>9</v>
      </c>
      <c r="E2508" s="1">
        <v>0.41666666666666669</v>
      </c>
      <c r="F2508" t="s">
        <v>8</v>
      </c>
      <c r="G2508">
        <v>13.5</v>
      </c>
      <c r="H2508">
        <v>79.5</v>
      </c>
      <c r="I2508" s="3">
        <v>43.739800000000002</v>
      </c>
      <c r="J2508">
        <v>-2.5766100000000001</v>
      </c>
      <c r="K2508">
        <v>1.9439900000000001</v>
      </c>
      <c r="L2508" s="4">
        <v>296.43799999999999</v>
      </c>
      <c r="M2508" s="6">
        <v>308.10500000000002</v>
      </c>
      <c r="N2508" s="4">
        <v>1573.81</v>
      </c>
      <c r="O2508" s="6">
        <v>400.54899999999998</v>
      </c>
      <c r="P2508" s="4">
        <v>155.20400000000001</v>
      </c>
      <c r="Q2508" s="5">
        <v>3.4666099999999997E-5</v>
      </c>
      <c r="R2508">
        <v>31.799900000000001</v>
      </c>
      <c r="S2508">
        <v>-424320</v>
      </c>
      <c r="T2508" s="2">
        <v>1833240</v>
      </c>
      <c r="U2508">
        <v>97558.2</v>
      </c>
      <c r="V2508">
        <v>-868331</v>
      </c>
      <c r="W2508" s="2">
        <v>2452730</v>
      </c>
      <c r="X2508" s="2">
        <v>2232150</v>
      </c>
      <c r="Y2508">
        <v>0.36712800000000001</v>
      </c>
      <c r="Z2508" s="2">
        <v>3.47418E-5</v>
      </c>
      <c r="AA2508">
        <v>0.223661</v>
      </c>
      <c r="AB2508">
        <v>-3.8132599999999997E-4</v>
      </c>
    </row>
    <row r="2509" spans="1:28" x14ac:dyDescent="0.3">
      <c r="A2509">
        <v>138</v>
      </c>
      <c r="B2509">
        <v>2021</v>
      </c>
      <c r="C2509">
        <v>5</v>
      </c>
      <c r="D2509">
        <v>9</v>
      </c>
      <c r="E2509" s="1">
        <v>0.45833333333333331</v>
      </c>
      <c r="F2509" t="s">
        <v>8</v>
      </c>
      <c r="G2509">
        <v>13.5</v>
      </c>
      <c r="H2509">
        <v>79.5</v>
      </c>
      <c r="I2509" s="3">
        <v>45.603099999999998</v>
      </c>
      <c r="J2509">
        <v>-3.2637399999999999</v>
      </c>
      <c r="K2509">
        <v>1.30142</v>
      </c>
      <c r="L2509" s="4">
        <v>296.40499999999997</v>
      </c>
      <c r="M2509" s="6">
        <v>307.07799999999997</v>
      </c>
      <c r="N2509" s="4">
        <v>1142.24</v>
      </c>
      <c r="O2509" s="6">
        <v>346.3</v>
      </c>
      <c r="P2509" s="4">
        <v>127.72199999999999</v>
      </c>
      <c r="Q2509" s="4">
        <v>3.2015100000000002E-4</v>
      </c>
      <c r="R2509">
        <v>34.934699999999999</v>
      </c>
      <c r="S2509">
        <v>-499083</v>
      </c>
      <c r="T2509" s="2">
        <v>1166000</v>
      </c>
      <c r="U2509">
        <v>97551.1</v>
      </c>
      <c r="V2509">
        <v>-425713</v>
      </c>
      <c r="W2509" s="2">
        <v>1715440</v>
      </c>
      <c r="X2509" s="2">
        <v>1438830</v>
      </c>
      <c r="Y2509">
        <v>0.49719999999999998</v>
      </c>
      <c r="Z2509">
        <v>3.21362E-4</v>
      </c>
      <c r="AA2509">
        <v>0.225385</v>
      </c>
      <c r="AB2509">
        <v>-4.6063199999999999E-4</v>
      </c>
    </row>
    <row r="2510" spans="1:28" x14ac:dyDescent="0.3">
      <c r="A2510">
        <v>138</v>
      </c>
      <c r="B2510">
        <v>2021</v>
      </c>
      <c r="C2510">
        <v>5</v>
      </c>
      <c r="D2510">
        <v>9</v>
      </c>
      <c r="E2510" s="1">
        <v>0.5</v>
      </c>
      <c r="F2510" t="s">
        <v>8</v>
      </c>
      <c r="G2510">
        <v>13.5</v>
      </c>
      <c r="H2510">
        <v>79.5</v>
      </c>
      <c r="I2510" s="3">
        <v>44.947800000000001</v>
      </c>
      <c r="J2510">
        <v>-3.3485399999999998</v>
      </c>
      <c r="K2510">
        <v>1.43035</v>
      </c>
      <c r="L2510" s="4">
        <v>296.90199999999999</v>
      </c>
      <c r="M2510" s="6">
        <v>306.654</v>
      </c>
      <c r="N2510" s="4">
        <v>1148.24</v>
      </c>
      <c r="O2510" s="6">
        <v>398.37</v>
      </c>
      <c r="P2510" s="4">
        <v>171.42500000000001</v>
      </c>
      <c r="Q2510" s="4">
        <v>1.9678100000000001E-4</v>
      </c>
      <c r="R2510">
        <v>34.092199999999998</v>
      </c>
      <c r="S2510">
        <v>-275670</v>
      </c>
      <c r="T2510">
        <v>542469</v>
      </c>
      <c r="U2510">
        <v>97583.8</v>
      </c>
      <c r="V2510">
        <v>-219601</v>
      </c>
      <c r="W2510">
        <v>896727</v>
      </c>
      <c r="X2510">
        <v>671587</v>
      </c>
      <c r="Y2510">
        <v>0.39908100000000002</v>
      </c>
      <c r="Z2510">
        <v>2.1496500000000001E-4</v>
      </c>
      <c r="AA2510">
        <v>0.22849700000000001</v>
      </c>
      <c r="AB2510">
        <v>1.4616799999999999E-4</v>
      </c>
    </row>
    <row r="2511" spans="1:28" x14ac:dyDescent="0.3">
      <c r="A2511">
        <v>138</v>
      </c>
      <c r="B2511">
        <v>2021</v>
      </c>
      <c r="C2511">
        <v>5</v>
      </c>
      <c r="D2511">
        <v>9</v>
      </c>
      <c r="E2511" s="1">
        <v>0.54166666666666663</v>
      </c>
      <c r="F2511" t="s">
        <v>8</v>
      </c>
      <c r="G2511">
        <v>13.5</v>
      </c>
      <c r="H2511">
        <v>79.5</v>
      </c>
      <c r="I2511" s="3">
        <v>45.070599999999999</v>
      </c>
      <c r="J2511">
        <v>-3.05951</v>
      </c>
      <c r="K2511">
        <v>1.41388</v>
      </c>
      <c r="L2511" s="4">
        <v>296.62400000000002</v>
      </c>
      <c r="M2511" s="6">
        <v>306.79500000000002</v>
      </c>
      <c r="N2511" s="4">
        <v>964.87699999999995</v>
      </c>
      <c r="O2511" s="6">
        <v>376.14800000000002</v>
      </c>
      <c r="P2511" s="4">
        <v>196.93899999999999</v>
      </c>
      <c r="Q2511" s="4">
        <v>0</v>
      </c>
      <c r="R2511">
        <v>33.327100000000002</v>
      </c>
      <c r="S2511">
        <v>-109902</v>
      </c>
      <c r="T2511">
        <v>123442</v>
      </c>
      <c r="U2511">
        <v>97627</v>
      </c>
      <c r="V2511">
        <v>-55871.7</v>
      </c>
      <c r="W2511">
        <v>197898</v>
      </c>
      <c r="X2511">
        <v>151769</v>
      </c>
      <c r="Y2511">
        <v>0.38968199999999997</v>
      </c>
      <c r="Z2511" s="2">
        <v>1.0856799999999999E-6</v>
      </c>
      <c r="AA2511">
        <v>0.22836899999999999</v>
      </c>
      <c r="AB2511">
        <v>1.95992E-4</v>
      </c>
    </row>
    <row r="2512" spans="1:28" x14ac:dyDescent="0.3">
      <c r="A2512">
        <v>138</v>
      </c>
      <c r="B2512">
        <v>2021</v>
      </c>
      <c r="C2512">
        <v>5</v>
      </c>
      <c r="D2512">
        <v>9</v>
      </c>
      <c r="E2512" s="1">
        <v>0.58333333333333337</v>
      </c>
      <c r="F2512" t="s">
        <v>8</v>
      </c>
      <c r="G2512">
        <v>13.5</v>
      </c>
      <c r="H2512">
        <v>79.5</v>
      </c>
      <c r="I2512" s="3">
        <v>45.368000000000002</v>
      </c>
      <c r="J2512">
        <v>-2.9767100000000002</v>
      </c>
      <c r="K2512">
        <v>1.84484</v>
      </c>
      <c r="L2512" s="4">
        <v>296.94900000000001</v>
      </c>
      <c r="M2512" s="6">
        <v>305.83699999999999</v>
      </c>
      <c r="N2512" s="4">
        <v>752.94100000000003</v>
      </c>
      <c r="O2512" s="6">
        <v>465.90899999999999</v>
      </c>
      <c r="P2512" s="4">
        <v>235.59100000000001</v>
      </c>
      <c r="Q2512" s="4">
        <v>0</v>
      </c>
      <c r="R2512">
        <v>32.623800000000003</v>
      </c>
      <c r="S2512">
        <v>-50246</v>
      </c>
      <c r="T2512">
        <v>0</v>
      </c>
      <c r="U2512">
        <v>97725.9</v>
      </c>
      <c r="V2512">
        <v>5685.26</v>
      </c>
      <c r="W2512" s="2">
        <v>2.3283100000000002E-10</v>
      </c>
      <c r="X2512" s="2">
        <v>2.3283100000000002E-10</v>
      </c>
      <c r="Y2512">
        <v>0.45667099999999999</v>
      </c>
      <c r="Z2512">
        <v>0</v>
      </c>
      <c r="AA2512">
        <v>0.228241</v>
      </c>
      <c r="AB2512" s="2">
        <v>3.1207400000000002E-5</v>
      </c>
    </row>
    <row r="2513" spans="1:28" x14ac:dyDescent="0.3">
      <c r="A2513">
        <v>138</v>
      </c>
      <c r="B2513">
        <v>2021</v>
      </c>
      <c r="C2513">
        <v>5</v>
      </c>
      <c r="D2513">
        <v>9</v>
      </c>
      <c r="E2513" s="1">
        <v>0.625</v>
      </c>
      <c r="F2513" t="s">
        <v>8</v>
      </c>
      <c r="G2513">
        <v>13.5</v>
      </c>
      <c r="H2513">
        <v>79.5</v>
      </c>
      <c r="I2513" s="3">
        <v>45.697000000000003</v>
      </c>
      <c r="J2513">
        <v>-2.56108</v>
      </c>
      <c r="K2513">
        <v>2.1282899999999998</v>
      </c>
      <c r="L2513" s="4">
        <v>296.35300000000001</v>
      </c>
      <c r="M2513" s="6">
        <v>303.49900000000002</v>
      </c>
      <c r="N2513" s="4">
        <v>615.29499999999996</v>
      </c>
      <c r="O2513" s="6">
        <v>588.024</v>
      </c>
      <c r="P2513" s="4">
        <v>294.03500000000003</v>
      </c>
      <c r="Q2513" s="4">
        <v>0</v>
      </c>
      <c r="R2513">
        <v>32.402799999999999</v>
      </c>
      <c r="S2513">
        <v>-39160.5</v>
      </c>
      <c r="T2513">
        <v>0</v>
      </c>
      <c r="U2513">
        <v>97857.1</v>
      </c>
      <c r="V2513">
        <v>10526.8</v>
      </c>
      <c r="W2513" s="2">
        <v>2.3283100000000002E-10</v>
      </c>
      <c r="X2513" s="2">
        <v>2.3283100000000002E-10</v>
      </c>
      <c r="Y2513">
        <v>0.53402099999999997</v>
      </c>
      <c r="Z2513">
        <v>0</v>
      </c>
      <c r="AA2513">
        <v>0.22814400000000001</v>
      </c>
      <c r="AB2513">
        <v>1.2936999999999999E-4</v>
      </c>
    </row>
    <row r="2514" spans="1:28" x14ac:dyDescent="0.3">
      <c r="A2514">
        <v>138</v>
      </c>
      <c r="B2514">
        <v>2021</v>
      </c>
      <c r="C2514">
        <v>5</v>
      </c>
      <c r="D2514">
        <v>9</v>
      </c>
      <c r="E2514" s="1">
        <v>0.66666666666666663</v>
      </c>
      <c r="F2514" t="s">
        <v>8</v>
      </c>
      <c r="G2514">
        <v>13.5</v>
      </c>
      <c r="H2514">
        <v>79.5</v>
      </c>
      <c r="I2514" s="3">
        <v>45.680300000000003</v>
      </c>
      <c r="J2514">
        <v>-1.97905</v>
      </c>
      <c r="K2514">
        <v>2.2950599999999999</v>
      </c>
      <c r="L2514" s="4">
        <v>296.60300000000001</v>
      </c>
      <c r="M2514" s="6">
        <v>303.06900000000002</v>
      </c>
      <c r="N2514" s="4">
        <v>558.29</v>
      </c>
      <c r="O2514" s="6">
        <v>732.79700000000003</v>
      </c>
      <c r="P2514" s="4">
        <v>297.68200000000002</v>
      </c>
      <c r="Q2514" s="4">
        <v>0</v>
      </c>
      <c r="R2514">
        <v>32.481699999999996</v>
      </c>
      <c r="S2514">
        <v>-29931.1</v>
      </c>
      <c r="T2514">
        <v>0</v>
      </c>
      <c r="U2514">
        <v>97946.1</v>
      </c>
      <c r="V2514">
        <v>16828.5</v>
      </c>
      <c r="W2514" s="2">
        <v>2.3283100000000002E-10</v>
      </c>
      <c r="X2514" s="2">
        <v>2.3283100000000002E-10</v>
      </c>
      <c r="Y2514">
        <v>0.65737900000000005</v>
      </c>
      <c r="Z2514">
        <v>0</v>
      </c>
      <c r="AA2514">
        <v>0.22805600000000001</v>
      </c>
      <c r="AB2514" s="2">
        <v>-5.8955600000000002E-5</v>
      </c>
    </row>
    <row r="2515" spans="1:28" x14ac:dyDescent="0.3">
      <c r="A2515">
        <v>138</v>
      </c>
      <c r="B2515">
        <v>2021</v>
      </c>
      <c r="C2515">
        <v>5</v>
      </c>
      <c r="D2515">
        <v>9</v>
      </c>
      <c r="E2515" s="1">
        <v>0.70833333333333337</v>
      </c>
      <c r="F2515" t="s">
        <v>8</v>
      </c>
      <c r="G2515">
        <v>13.5</v>
      </c>
      <c r="H2515">
        <v>79.5</v>
      </c>
      <c r="I2515" s="3">
        <v>45.110999999999997</v>
      </c>
      <c r="J2515">
        <v>-1.3934299999999999</v>
      </c>
      <c r="K2515">
        <v>2.43906</v>
      </c>
      <c r="L2515" s="4">
        <v>297.048</v>
      </c>
      <c r="M2515" s="6">
        <v>302.50099999999998</v>
      </c>
      <c r="N2515" s="4">
        <v>550.95299999999997</v>
      </c>
      <c r="O2515" s="6">
        <v>946.08900000000006</v>
      </c>
      <c r="P2515" s="4">
        <v>254.25399999999999</v>
      </c>
      <c r="Q2515" s="4">
        <v>0</v>
      </c>
      <c r="R2515">
        <v>32.424300000000002</v>
      </c>
      <c r="S2515">
        <v>-23743.8</v>
      </c>
      <c r="T2515">
        <v>0</v>
      </c>
      <c r="U2515">
        <v>97983.3</v>
      </c>
      <c r="V2515">
        <v>13946.7</v>
      </c>
      <c r="W2515" s="2">
        <v>2.3283100000000002E-10</v>
      </c>
      <c r="X2515" s="2">
        <v>2.3283100000000002E-10</v>
      </c>
      <c r="Y2515">
        <v>0.73514100000000004</v>
      </c>
      <c r="Z2515">
        <v>0</v>
      </c>
      <c r="AA2515">
        <v>0.22797600000000001</v>
      </c>
      <c r="AB2515">
        <v>1.02286E-4</v>
      </c>
    </row>
    <row r="2516" spans="1:28" x14ac:dyDescent="0.3">
      <c r="A2516">
        <v>138</v>
      </c>
      <c r="B2516">
        <v>2021</v>
      </c>
      <c r="C2516">
        <v>5</v>
      </c>
      <c r="D2516">
        <v>9</v>
      </c>
      <c r="E2516" s="1">
        <v>0.75</v>
      </c>
      <c r="F2516" t="s">
        <v>8</v>
      </c>
      <c r="G2516">
        <v>13.5</v>
      </c>
      <c r="H2516">
        <v>79.5</v>
      </c>
      <c r="I2516" s="3">
        <v>44.545999999999999</v>
      </c>
      <c r="J2516">
        <v>-0.79069500000000004</v>
      </c>
      <c r="K2516">
        <v>2.1160199999999998</v>
      </c>
      <c r="L2516" s="4">
        <v>297.166</v>
      </c>
      <c r="M2516" s="6">
        <v>301.90800000000002</v>
      </c>
      <c r="N2516" s="4">
        <v>533.66800000000001</v>
      </c>
      <c r="O2516" s="6">
        <v>1041.51</v>
      </c>
      <c r="P2516" s="4">
        <v>233.89699999999999</v>
      </c>
      <c r="Q2516" s="4">
        <v>0</v>
      </c>
      <c r="R2516">
        <v>32.216200000000001</v>
      </c>
      <c r="S2516">
        <v>-19464.2</v>
      </c>
      <c r="T2516">
        <v>0</v>
      </c>
      <c r="U2516">
        <v>97968.4</v>
      </c>
      <c r="V2516">
        <v>9643.0499999999993</v>
      </c>
      <c r="W2516" s="2">
        <v>2.3283100000000002E-10</v>
      </c>
      <c r="X2516" s="2">
        <v>2.3283100000000002E-10</v>
      </c>
      <c r="Y2516">
        <v>0.77032900000000004</v>
      </c>
      <c r="Z2516">
        <v>0</v>
      </c>
      <c r="AA2516">
        <v>0.22792799999999999</v>
      </c>
      <c r="AB2516">
        <v>1.99192E-4</v>
      </c>
    </row>
    <row r="2517" spans="1:28" x14ac:dyDescent="0.3">
      <c r="A2517">
        <v>138</v>
      </c>
      <c r="B2517">
        <v>2021</v>
      </c>
      <c r="C2517">
        <v>5</v>
      </c>
      <c r="D2517">
        <v>9</v>
      </c>
      <c r="E2517" s="1">
        <v>0.79166666666666663</v>
      </c>
      <c r="F2517" t="s">
        <v>8</v>
      </c>
      <c r="G2517">
        <v>13.5</v>
      </c>
      <c r="H2517">
        <v>79.5</v>
      </c>
      <c r="I2517" s="3">
        <v>43.932000000000002</v>
      </c>
      <c r="J2517">
        <v>-0.373477</v>
      </c>
      <c r="K2517">
        <v>1.68787</v>
      </c>
      <c r="L2517" s="4">
        <v>297.45600000000002</v>
      </c>
      <c r="M2517" s="6">
        <v>301.50099999999998</v>
      </c>
      <c r="N2517" s="4">
        <v>505.024</v>
      </c>
      <c r="O2517" s="6">
        <v>1082.8</v>
      </c>
      <c r="P2517" s="4">
        <v>340.40899999999999</v>
      </c>
      <c r="Q2517" s="4">
        <v>0</v>
      </c>
      <c r="R2517">
        <v>31.5746</v>
      </c>
      <c r="S2517">
        <v>-16215.9</v>
      </c>
      <c r="T2517">
        <v>0</v>
      </c>
      <c r="U2517">
        <v>97910</v>
      </c>
      <c r="V2517">
        <v>-19521.599999999999</v>
      </c>
      <c r="W2517" s="2">
        <v>2.3283100000000002E-10</v>
      </c>
      <c r="X2517" s="2">
        <v>2.3283100000000002E-10</v>
      </c>
      <c r="Y2517">
        <v>0.85439399999999999</v>
      </c>
      <c r="Z2517">
        <v>0</v>
      </c>
      <c r="AA2517">
        <v>0.22786400000000001</v>
      </c>
      <c r="AB2517">
        <v>1.80793E-4</v>
      </c>
    </row>
    <row r="2518" spans="1:28" x14ac:dyDescent="0.3">
      <c r="A2518">
        <v>138</v>
      </c>
      <c r="B2518">
        <v>2021</v>
      </c>
      <c r="C2518">
        <v>5</v>
      </c>
      <c r="D2518">
        <v>9</v>
      </c>
      <c r="E2518" s="1">
        <v>0.83333333333333337</v>
      </c>
      <c r="F2518" t="s">
        <v>8</v>
      </c>
      <c r="G2518">
        <v>13.5</v>
      </c>
      <c r="H2518">
        <v>79.5</v>
      </c>
      <c r="I2518" s="3">
        <v>43.207299999999996</v>
      </c>
      <c r="J2518">
        <v>-0.221798</v>
      </c>
      <c r="K2518">
        <v>1.72922</v>
      </c>
      <c r="L2518" s="4">
        <v>297.702</v>
      </c>
      <c r="M2518" s="6">
        <v>300.70699999999999</v>
      </c>
      <c r="N2518" s="4">
        <v>493.66500000000002</v>
      </c>
      <c r="O2518" s="6">
        <v>1142.6099999999999</v>
      </c>
      <c r="P2518" s="4">
        <v>345.82600000000002</v>
      </c>
      <c r="Q2518" s="4">
        <v>0</v>
      </c>
      <c r="R2518">
        <v>31.3004</v>
      </c>
      <c r="S2518">
        <v>-13689.4</v>
      </c>
      <c r="T2518">
        <v>0</v>
      </c>
      <c r="U2518">
        <v>97832.3</v>
      </c>
      <c r="V2518">
        <v>-11375.5</v>
      </c>
      <c r="W2518" s="2">
        <v>2.3283100000000002E-10</v>
      </c>
      <c r="X2518" s="2">
        <v>2.3283100000000002E-10</v>
      </c>
      <c r="Y2518">
        <v>0.94259400000000004</v>
      </c>
      <c r="Z2518">
        <v>0</v>
      </c>
      <c r="AA2518">
        <v>0.227824</v>
      </c>
      <c r="AB2518">
        <v>1.9942000000000001E-4</v>
      </c>
    </row>
    <row r="2519" spans="1:28" x14ac:dyDescent="0.3">
      <c r="A2519">
        <v>138</v>
      </c>
      <c r="B2519">
        <v>2021</v>
      </c>
      <c r="C2519">
        <v>5</v>
      </c>
      <c r="D2519">
        <v>9</v>
      </c>
      <c r="E2519" s="1">
        <v>0.875</v>
      </c>
      <c r="F2519" t="s">
        <v>8</v>
      </c>
      <c r="G2519">
        <v>13.5</v>
      </c>
      <c r="H2519">
        <v>79.5</v>
      </c>
      <c r="I2519" s="3">
        <v>42.3108</v>
      </c>
      <c r="J2519">
        <v>-2.1947999999999999E-2</v>
      </c>
      <c r="K2519">
        <v>1.4920199999999999</v>
      </c>
      <c r="L2519" s="4">
        <v>297.839</v>
      </c>
      <c r="M2519" s="6">
        <v>300.32100000000003</v>
      </c>
      <c r="N2519" s="4">
        <v>455.779</v>
      </c>
      <c r="O2519" s="6">
        <v>1176.7</v>
      </c>
      <c r="P2519" s="4">
        <v>356.03399999999999</v>
      </c>
      <c r="Q2519" s="4">
        <v>0</v>
      </c>
      <c r="R2519">
        <v>30.727699999999999</v>
      </c>
      <c r="S2519">
        <v>-11369.2</v>
      </c>
      <c r="T2519">
        <v>0</v>
      </c>
      <c r="U2519">
        <v>97794.1</v>
      </c>
      <c r="V2519">
        <v>-2691.4</v>
      </c>
      <c r="W2519" s="2">
        <v>2.3283100000000002E-10</v>
      </c>
      <c r="X2519" s="2">
        <v>2.3283100000000002E-10</v>
      </c>
      <c r="Y2519">
        <v>0.94741600000000004</v>
      </c>
      <c r="Z2519">
        <v>0</v>
      </c>
      <c r="AA2519">
        <v>0.227799</v>
      </c>
      <c r="AB2519">
        <v>2.4021599999999999E-4</v>
      </c>
    </row>
    <row r="2520" spans="1:28" x14ac:dyDescent="0.3">
      <c r="A2520">
        <v>138</v>
      </c>
      <c r="B2520">
        <v>2021</v>
      </c>
      <c r="C2520">
        <v>5</v>
      </c>
      <c r="D2520">
        <v>9</v>
      </c>
      <c r="E2520" s="1">
        <v>0.91666666666666663</v>
      </c>
      <c r="F2520" t="s">
        <v>8</v>
      </c>
      <c r="G2520">
        <v>13.5</v>
      </c>
      <c r="H2520">
        <v>79.5</v>
      </c>
      <c r="I2520" s="3">
        <v>41.181800000000003</v>
      </c>
      <c r="J2520">
        <v>0.27026299999999998</v>
      </c>
      <c r="K2520">
        <v>1.8949400000000001</v>
      </c>
      <c r="L2520" s="4">
        <v>297.23200000000003</v>
      </c>
      <c r="M2520" s="6">
        <v>299.95100000000002</v>
      </c>
      <c r="N2520" s="4">
        <v>494.37099999999998</v>
      </c>
      <c r="O2520" s="6">
        <v>969.29200000000003</v>
      </c>
      <c r="P2520" s="4">
        <v>353.59300000000002</v>
      </c>
      <c r="Q2520" s="4">
        <v>0</v>
      </c>
      <c r="R2520">
        <v>29.918199999999999</v>
      </c>
      <c r="S2520">
        <v>-10234.9</v>
      </c>
      <c r="T2520">
        <v>0</v>
      </c>
      <c r="U2520">
        <v>97724.7</v>
      </c>
      <c r="V2520">
        <v>-1000.7</v>
      </c>
      <c r="W2520" s="2">
        <v>2.3283100000000002E-10</v>
      </c>
      <c r="X2520" s="2">
        <v>2.3283100000000002E-10</v>
      </c>
      <c r="Y2520">
        <v>0.97073200000000004</v>
      </c>
      <c r="Z2520">
        <v>0</v>
      </c>
      <c r="AA2520">
        <v>0.228521</v>
      </c>
      <c r="AB2520">
        <v>2.7335599999999999E-4</v>
      </c>
    </row>
    <row r="2521" spans="1:28" x14ac:dyDescent="0.3">
      <c r="A2521">
        <v>138</v>
      </c>
      <c r="B2521">
        <v>2021</v>
      </c>
      <c r="C2521">
        <v>5</v>
      </c>
      <c r="D2521">
        <v>9</v>
      </c>
      <c r="E2521" s="1">
        <v>0.95833333333333337</v>
      </c>
      <c r="F2521" t="s">
        <v>8</v>
      </c>
      <c r="G2521">
        <v>13.5</v>
      </c>
      <c r="H2521">
        <v>79.5</v>
      </c>
      <c r="I2521" s="3">
        <v>40.065899999999999</v>
      </c>
      <c r="J2521">
        <v>0.58596300000000001</v>
      </c>
      <c r="K2521">
        <v>1.65143</v>
      </c>
      <c r="L2521" s="4">
        <v>297.43700000000001</v>
      </c>
      <c r="M2521" s="6">
        <v>300.08499999999998</v>
      </c>
      <c r="N2521" s="4">
        <v>465.233</v>
      </c>
      <c r="O2521" s="6">
        <v>926.154</v>
      </c>
      <c r="P2521" s="4">
        <v>337.54</v>
      </c>
      <c r="Q2521" s="4">
        <v>0</v>
      </c>
      <c r="R2521">
        <v>29.151700000000002</v>
      </c>
      <c r="S2521">
        <v>-9255.2000000000007</v>
      </c>
      <c r="T2521">
        <v>0</v>
      </c>
      <c r="U2521">
        <v>97732.7</v>
      </c>
      <c r="V2521">
        <v>2227.0100000000002</v>
      </c>
      <c r="W2521" s="2">
        <v>2.3283100000000002E-10</v>
      </c>
      <c r="X2521" s="2">
        <v>2.3283100000000002E-10</v>
      </c>
      <c r="Y2521">
        <v>0.97869799999999996</v>
      </c>
      <c r="Z2521" s="2">
        <v>5.4283999999999996E-7</v>
      </c>
      <c r="AA2521">
        <v>0.22848099999999999</v>
      </c>
      <c r="AB2521">
        <v>1.38283E-4</v>
      </c>
    </row>
    <row r="2522" spans="1:28" x14ac:dyDescent="0.3">
      <c r="A2522">
        <v>139</v>
      </c>
      <c r="B2522">
        <v>2021</v>
      </c>
      <c r="C2522">
        <v>5</v>
      </c>
      <c r="D2522">
        <v>11</v>
      </c>
      <c r="E2522" s="1">
        <v>0</v>
      </c>
      <c r="F2522" t="s">
        <v>8</v>
      </c>
      <c r="G2522">
        <v>13.5</v>
      </c>
      <c r="H2522">
        <v>79.5</v>
      </c>
      <c r="I2522" s="3">
        <v>39.361400000000003</v>
      </c>
      <c r="J2522">
        <v>-1.51802E-2</v>
      </c>
      <c r="K2522">
        <v>1.3764000000000001</v>
      </c>
      <c r="L2522" s="4">
        <v>297.88900000000001</v>
      </c>
      <c r="M2522" s="6">
        <v>300.98</v>
      </c>
      <c r="N2522" s="4">
        <v>312.27800000000002</v>
      </c>
      <c r="O2522" s="6">
        <v>722.12099999999998</v>
      </c>
      <c r="P2522" s="4">
        <v>437.96300000000002</v>
      </c>
      <c r="Q2522" s="4">
        <v>0</v>
      </c>
      <c r="R2522">
        <v>29.375699999999998</v>
      </c>
      <c r="S2522">
        <v>-7708.38</v>
      </c>
      <c r="T2522">
        <v>0</v>
      </c>
      <c r="U2522">
        <v>97796.1</v>
      </c>
      <c r="V2522">
        <v>4494.09</v>
      </c>
      <c r="W2522" s="2">
        <v>2.3283100000000002E-10</v>
      </c>
      <c r="X2522" s="2">
        <v>2.3283100000000002E-10</v>
      </c>
      <c r="Y2522">
        <v>0.934415</v>
      </c>
      <c r="Z2522">
        <v>0</v>
      </c>
      <c r="AA2522">
        <v>0.22220899999999999</v>
      </c>
      <c r="AB2522">
        <v>-1.0398E-4</v>
      </c>
    </row>
    <row r="2523" spans="1:28" x14ac:dyDescent="0.3">
      <c r="A2523">
        <v>139</v>
      </c>
      <c r="B2523">
        <v>2021</v>
      </c>
      <c r="C2523">
        <v>5</v>
      </c>
      <c r="D2523">
        <v>11</v>
      </c>
      <c r="E2523" s="1">
        <v>4.1666666666666664E-2</v>
      </c>
      <c r="F2523" t="s">
        <v>8</v>
      </c>
      <c r="G2523">
        <v>13.5</v>
      </c>
      <c r="H2523">
        <v>79.5</v>
      </c>
      <c r="I2523" s="3">
        <v>39.8202</v>
      </c>
      <c r="J2523">
        <v>0.120575</v>
      </c>
      <c r="K2523">
        <v>1.74498</v>
      </c>
      <c r="L2523" s="4">
        <v>297.88799999999998</v>
      </c>
      <c r="M2523" s="6">
        <v>301.15699999999998</v>
      </c>
      <c r="N2523" s="4">
        <v>325.75299999999999</v>
      </c>
      <c r="O2523" s="6">
        <v>783.66899999999998</v>
      </c>
      <c r="P2523" s="4">
        <v>445.54700000000003</v>
      </c>
      <c r="Q2523" s="4">
        <v>0</v>
      </c>
      <c r="R2523">
        <v>29.443100000000001</v>
      </c>
      <c r="S2523">
        <v>-11781.7</v>
      </c>
      <c r="T2523">
        <v>69643.899999999994</v>
      </c>
      <c r="U2523">
        <v>97876.6</v>
      </c>
      <c r="V2523">
        <v>-9838.4599999999991</v>
      </c>
      <c r="W2523">
        <v>87128.5</v>
      </c>
      <c r="X2523">
        <v>85800.3</v>
      </c>
      <c r="Y2523">
        <v>0.92034499999999997</v>
      </c>
      <c r="Z2523">
        <v>0</v>
      </c>
      <c r="AA2523">
        <v>0.22217700000000001</v>
      </c>
      <c r="AB2523" s="2">
        <v>-5.8612800000000002E-5</v>
      </c>
    </row>
    <row r="2524" spans="1:28" x14ac:dyDescent="0.3">
      <c r="A2524">
        <v>139</v>
      </c>
      <c r="B2524">
        <v>2021</v>
      </c>
      <c r="C2524">
        <v>5</v>
      </c>
      <c r="D2524">
        <v>11</v>
      </c>
      <c r="E2524" s="1">
        <v>8.3333333333333329E-2</v>
      </c>
      <c r="F2524" t="s">
        <v>8</v>
      </c>
      <c r="G2524">
        <v>13.5</v>
      </c>
      <c r="H2524">
        <v>79.5</v>
      </c>
      <c r="I2524" s="3">
        <v>40.186100000000003</v>
      </c>
      <c r="J2524">
        <v>0.77267600000000003</v>
      </c>
      <c r="K2524">
        <v>2.31819</v>
      </c>
      <c r="L2524" s="4">
        <v>297.947</v>
      </c>
      <c r="M2524" s="6">
        <v>302.64800000000002</v>
      </c>
      <c r="N2524" s="4">
        <v>451.19299999999998</v>
      </c>
      <c r="O2524" s="6">
        <v>811.99199999999996</v>
      </c>
      <c r="P2524" s="4">
        <v>419.45299999999997</v>
      </c>
      <c r="Q2524" s="4">
        <v>0</v>
      </c>
      <c r="R2524">
        <v>29.1647</v>
      </c>
      <c r="S2524">
        <v>-62001.9</v>
      </c>
      <c r="T2524">
        <v>551279</v>
      </c>
      <c r="U2524">
        <v>97934.2</v>
      </c>
      <c r="V2524">
        <v>-194240</v>
      </c>
      <c r="W2524">
        <v>676582</v>
      </c>
      <c r="X2524">
        <v>676370</v>
      </c>
      <c r="Y2524">
        <v>0.86654100000000001</v>
      </c>
      <c r="Z2524">
        <v>0</v>
      </c>
      <c r="AA2524">
        <v>0.22209599999999999</v>
      </c>
      <c r="AB2524" s="2">
        <v>5.1434100000000003E-5</v>
      </c>
    </row>
    <row r="2525" spans="1:28" x14ac:dyDescent="0.3">
      <c r="A2525">
        <v>139</v>
      </c>
      <c r="B2525">
        <v>2021</v>
      </c>
      <c r="C2525">
        <v>5</v>
      </c>
      <c r="D2525">
        <v>11</v>
      </c>
      <c r="E2525" s="1">
        <v>0.125</v>
      </c>
      <c r="F2525" t="s">
        <v>8</v>
      </c>
      <c r="G2525">
        <v>13.5</v>
      </c>
      <c r="H2525">
        <v>79.5</v>
      </c>
      <c r="I2525" s="3">
        <v>40.460599999999999</v>
      </c>
      <c r="J2525">
        <v>1.14849</v>
      </c>
      <c r="K2525">
        <v>2.3150300000000001</v>
      </c>
      <c r="L2525" s="4">
        <v>297.88600000000002</v>
      </c>
      <c r="M2525" s="6">
        <v>303.31</v>
      </c>
      <c r="N2525" s="4">
        <v>677.73299999999995</v>
      </c>
      <c r="O2525" s="6">
        <v>696.52200000000005</v>
      </c>
      <c r="P2525" s="4">
        <v>397.25</v>
      </c>
      <c r="Q2525" s="4">
        <v>0</v>
      </c>
      <c r="R2525">
        <v>28.9206</v>
      </c>
      <c r="S2525">
        <v>-159246</v>
      </c>
      <c r="T2525" s="2">
        <v>1223120</v>
      </c>
      <c r="U2525">
        <v>97984.7</v>
      </c>
      <c r="V2525">
        <v>-520431</v>
      </c>
      <c r="W2525" s="2">
        <v>1493380</v>
      </c>
      <c r="X2525" s="2">
        <v>1491680</v>
      </c>
      <c r="Y2525">
        <v>0.82169300000000001</v>
      </c>
      <c r="Z2525">
        <v>0</v>
      </c>
      <c r="AA2525">
        <v>0.22189600000000001</v>
      </c>
      <c r="AB2525" s="2">
        <v>4.2177800000000001E-5</v>
      </c>
    </row>
    <row r="2526" spans="1:28" x14ac:dyDescent="0.3">
      <c r="A2526">
        <v>139</v>
      </c>
      <c r="B2526">
        <v>2021</v>
      </c>
      <c r="C2526">
        <v>5</v>
      </c>
      <c r="D2526">
        <v>11</v>
      </c>
      <c r="E2526" s="1">
        <v>0.16666666666666666</v>
      </c>
      <c r="F2526" t="s">
        <v>8</v>
      </c>
      <c r="G2526">
        <v>13.5</v>
      </c>
      <c r="H2526">
        <v>79.5</v>
      </c>
      <c r="I2526" s="3">
        <v>40.792200000000001</v>
      </c>
      <c r="J2526">
        <v>1.3893500000000001</v>
      </c>
      <c r="K2526">
        <v>2.0841400000000001</v>
      </c>
      <c r="L2526" s="4">
        <v>297.363</v>
      </c>
      <c r="M2526" s="6">
        <v>304.03899999999999</v>
      </c>
      <c r="N2526" s="4">
        <v>969.11</v>
      </c>
      <c r="O2526" s="6">
        <v>599.35299999999995</v>
      </c>
      <c r="P2526" s="4">
        <v>368.13499999999999</v>
      </c>
      <c r="Q2526" s="5">
        <v>2.8548499999999999E-6</v>
      </c>
      <c r="R2526">
        <v>28.952200000000001</v>
      </c>
      <c r="S2526">
        <v>-279795</v>
      </c>
      <c r="T2526" s="2">
        <v>1877950</v>
      </c>
      <c r="U2526">
        <v>97942.399999999994</v>
      </c>
      <c r="V2526">
        <v>-849465</v>
      </c>
      <c r="W2526" s="2">
        <v>2277710</v>
      </c>
      <c r="X2526" s="2">
        <v>2283590</v>
      </c>
      <c r="Y2526">
        <v>0.64990199999999998</v>
      </c>
      <c r="Z2526" s="2">
        <v>2.98562E-6</v>
      </c>
      <c r="AA2526">
        <v>0.22163099999999999</v>
      </c>
      <c r="AB2526" s="2">
        <v>-1.7702300000000002E-5</v>
      </c>
    </row>
    <row r="2527" spans="1:28" x14ac:dyDescent="0.3">
      <c r="A2527">
        <v>139</v>
      </c>
      <c r="B2527">
        <v>2021</v>
      </c>
      <c r="C2527">
        <v>5</v>
      </c>
      <c r="D2527">
        <v>11</v>
      </c>
      <c r="E2527" s="1">
        <v>0.20833333333333334</v>
      </c>
      <c r="F2527" t="s">
        <v>8</v>
      </c>
      <c r="G2527">
        <v>13.5</v>
      </c>
      <c r="H2527">
        <v>79.5</v>
      </c>
      <c r="I2527" s="3">
        <v>41.547600000000003</v>
      </c>
      <c r="J2527">
        <v>1.16083</v>
      </c>
      <c r="K2527">
        <v>1.7446299999999999</v>
      </c>
      <c r="L2527" s="4">
        <v>296.27999999999997</v>
      </c>
      <c r="M2527" s="6">
        <v>306.93</v>
      </c>
      <c r="N2527" s="4">
        <v>1318.41</v>
      </c>
      <c r="O2527" s="6">
        <v>382.90199999999999</v>
      </c>
      <c r="P2527" s="4">
        <v>375.93299999999999</v>
      </c>
      <c r="Q2527" s="5">
        <v>5.7097099999999996E-6</v>
      </c>
      <c r="R2527">
        <v>30.041699999999999</v>
      </c>
      <c r="S2527">
        <v>-401375</v>
      </c>
      <c r="T2527" s="2">
        <v>2346340</v>
      </c>
      <c r="U2527">
        <v>97926.7</v>
      </c>
      <c r="V2527" s="2">
        <v>-1054540</v>
      </c>
      <c r="W2527" s="2">
        <v>2913000</v>
      </c>
      <c r="X2527" s="2">
        <v>2846220</v>
      </c>
      <c r="Y2527">
        <v>0.396457</v>
      </c>
      <c r="Z2527" s="2">
        <v>5.6998199999999997E-6</v>
      </c>
      <c r="AA2527">
        <v>0.22120600000000001</v>
      </c>
      <c r="AB2527" s="2">
        <v>-7.5182699999999994E-5</v>
      </c>
    </row>
    <row r="2528" spans="1:28" x14ac:dyDescent="0.3">
      <c r="A2528">
        <v>139</v>
      </c>
      <c r="B2528">
        <v>2021</v>
      </c>
      <c r="C2528">
        <v>5</v>
      </c>
      <c r="D2528">
        <v>11</v>
      </c>
      <c r="E2528" s="1">
        <v>0.25</v>
      </c>
      <c r="F2528" t="s">
        <v>8</v>
      </c>
      <c r="G2528">
        <v>13.5</v>
      </c>
      <c r="H2528">
        <v>79.5</v>
      </c>
      <c r="I2528" s="3">
        <v>43.821399999999997</v>
      </c>
      <c r="J2528">
        <v>0.669964</v>
      </c>
      <c r="K2528">
        <v>1.3192900000000001</v>
      </c>
      <c r="L2528" s="4">
        <v>295.61500000000001</v>
      </c>
      <c r="M2528" s="6">
        <v>308.714</v>
      </c>
      <c r="N2528" s="4">
        <v>1775.86</v>
      </c>
      <c r="O2528" s="6">
        <v>321.02800000000002</v>
      </c>
      <c r="P2528" s="4">
        <v>-32767</v>
      </c>
      <c r="Q2528" s="4">
        <v>0</v>
      </c>
      <c r="R2528">
        <v>32.059699999999999</v>
      </c>
      <c r="S2528">
        <v>-482377</v>
      </c>
      <c r="T2528" s="2">
        <v>2550010</v>
      </c>
      <c r="U2528">
        <v>97843</v>
      </c>
      <c r="V2528" s="2">
        <v>-1112950</v>
      </c>
      <c r="W2528" s="2">
        <v>3334230</v>
      </c>
      <c r="X2528" s="2">
        <v>3075800</v>
      </c>
      <c r="Y2528">
        <v>0.10373400000000001</v>
      </c>
      <c r="Z2528">
        <v>0</v>
      </c>
      <c r="AA2528">
        <v>0.220661</v>
      </c>
      <c r="AB2528" s="2">
        <v>2.25225E-5</v>
      </c>
    </row>
    <row r="2529" spans="1:28" x14ac:dyDescent="0.3">
      <c r="A2529">
        <v>139</v>
      </c>
      <c r="B2529">
        <v>2021</v>
      </c>
      <c r="C2529">
        <v>5</v>
      </c>
      <c r="D2529">
        <v>11</v>
      </c>
      <c r="E2529" s="1">
        <v>0.29166666666666669</v>
      </c>
      <c r="F2529" t="s">
        <v>8</v>
      </c>
      <c r="G2529">
        <v>13.5</v>
      </c>
      <c r="H2529">
        <v>79.5</v>
      </c>
      <c r="I2529" s="3">
        <v>43.819699999999997</v>
      </c>
      <c r="J2529">
        <v>6.3645199999999999E-2</v>
      </c>
      <c r="K2529">
        <v>0.99134</v>
      </c>
      <c r="L2529" s="4">
        <v>295.02300000000002</v>
      </c>
      <c r="M2529" s="6">
        <v>309.48200000000003</v>
      </c>
      <c r="N2529" s="4">
        <v>2025.33</v>
      </c>
      <c r="O2529" s="6">
        <v>260.89600000000002</v>
      </c>
      <c r="P2529" s="4">
        <v>-32767</v>
      </c>
      <c r="Q2529" s="4">
        <v>0</v>
      </c>
      <c r="R2529">
        <v>31.921900000000001</v>
      </c>
      <c r="S2529">
        <v>-555026</v>
      </c>
      <c r="T2529" s="2">
        <v>2560200</v>
      </c>
      <c r="U2529">
        <v>97753.600000000006</v>
      </c>
      <c r="V2529" s="2">
        <v>-1089890</v>
      </c>
      <c r="W2529" s="2">
        <v>3501230</v>
      </c>
      <c r="X2529" s="2">
        <v>3088170</v>
      </c>
      <c r="Y2529">
        <v>0.19390199999999999</v>
      </c>
      <c r="Z2529">
        <v>0</v>
      </c>
      <c r="AA2529">
        <v>0.220107</v>
      </c>
      <c r="AB2529" s="2">
        <v>-4.8213800000000002E-5</v>
      </c>
    </row>
    <row r="2530" spans="1:28" x14ac:dyDescent="0.3">
      <c r="A2530">
        <v>139</v>
      </c>
      <c r="B2530">
        <v>2021</v>
      </c>
      <c r="C2530">
        <v>5</v>
      </c>
      <c r="D2530">
        <v>11</v>
      </c>
      <c r="E2530" s="1">
        <v>0.33333333333333331</v>
      </c>
      <c r="F2530" t="s">
        <v>8</v>
      </c>
      <c r="G2530">
        <v>13.5</v>
      </c>
      <c r="H2530">
        <v>79.5</v>
      </c>
      <c r="I2530" s="3">
        <v>44.770600000000002</v>
      </c>
      <c r="J2530">
        <v>-0.444739</v>
      </c>
      <c r="K2530">
        <v>0.77761499999999995</v>
      </c>
      <c r="L2530" s="4">
        <v>294.97199999999998</v>
      </c>
      <c r="M2530" s="6">
        <v>311.13400000000001</v>
      </c>
      <c r="N2530" s="4">
        <v>2226.4</v>
      </c>
      <c r="O2530" s="6">
        <v>263.29300000000001</v>
      </c>
      <c r="P2530" s="4">
        <v>-32767</v>
      </c>
      <c r="Q2530" s="4">
        <v>0</v>
      </c>
      <c r="R2530">
        <v>32.613799999999998</v>
      </c>
      <c r="S2530">
        <v>-593491</v>
      </c>
      <c r="T2530" s="2">
        <v>2645640</v>
      </c>
      <c r="U2530">
        <v>97652.4</v>
      </c>
      <c r="V2530" s="2">
        <v>-1110520</v>
      </c>
      <c r="W2530" s="2">
        <v>3409110</v>
      </c>
      <c r="X2530" s="2">
        <v>3207680</v>
      </c>
      <c r="Y2530">
        <v>0.26211200000000001</v>
      </c>
      <c r="Z2530">
        <v>0</v>
      </c>
      <c r="AA2530">
        <v>0.21953</v>
      </c>
      <c r="AB2530" s="2">
        <v>-1.9873499999999999E-5</v>
      </c>
    </row>
    <row r="2531" spans="1:28" x14ac:dyDescent="0.3">
      <c r="A2531">
        <v>139</v>
      </c>
      <c r="B2531">
        <v>2021</v>
      </c>
      <c r="C2531">
        <v>5</v>
      </c>
      <c r="D2531">
        <v>11</v>
      </c>
      <c r="E2531" s="1">
        <v>0.375</v>
      </c>
      <c r="F2531" t="s">
        <v>8</v>
      </c>
      <c r="G2531">
        <v>13.5</v>
      </c>
      <c r="H2531">
        <v>79.5</v>
      </c>
      <c r="I2531" s="3">
        <v>45.358400000000003</v>
      </c>
      <c r="J2531">
        <v>-0.75247600000000003</v>
      </c>
      <c r="K2531">
        <v>0.93247800000000003</v>
      </c>
      <c r="L2531" s="4">
        <v>294.91000000000003</v>
      </c>
      <c r="M2531" s="6">
        <v>311.36500000000001</v>
      </c>
      <c r="N2531" s="4">
        <v>2348.3200000000002</v>
      </c>
      <c r="O2531" s="6">
        <v>276.14699999999999</v>
      </c>
      <c r="P2531" s="4">
        <v>-32767</v>
      </c>
      <c r="Q2531" s="4">
        <v>0</v>
      </c>
      <c r="R2531">
        <v>33.1965</v>
      </c>
      <c r="S2531">
        <v>-530999</v>
      </c>
      <c r="T2531" s="2">
        <v>2239470</v>
      </c>
      <c r="U2531">
        <v>97518.7</v>
      </c>
      <c r="V2531">
        <v>-912904</v>
      </c>
      <c r="W2531" s="2">
        <v>3059660</v>
      </c>
      <c r="X2531" s="2">
        <v>2712010</v>
      </c>
      <c r="Y2531">
        <v>0.472663</v>
      </c>
      <c r="Z2531">
        <v>0</v>
      </c>
      <c r="AA2531">
        <v>0.219024</v>
      </c>
      <c r="AB2531" s="2">
        <v>2.86719E-6</v>
      </c>
    </row>
    <row r="2532" spans="1:28" x14ac:dyDescent="0.3">
      <c r="A2532">
        <v>139</v>
      </c>
      <c r="B2532">
        <v>2021</v>
      </c>
      <c r="C2532">
        <v>5</v>
      </c>
      <c r="D2532">
        <v>11</v>
      </c>
      <c r="E2532" s="1">
        <v>0.41666666666666669</v>
      </c>
      <c r="F2532" t="s">
        <v>8</v>
      </c>
      <c r="G2532">
        <v>13.5</v>
      </c>
      <c r="H2532">
        <v>79.5</v>
      </c>
      <c r="I2532" s="3">
        <v>45.525100000000002</v>
      </c>
      <c r="J2532">
        <v>-1.4595199999999999</v>
      </c>
      <c r="K2532">
        <v>1.4962200000000001</v>
      </c>
      <c r="L2532" s="4">
        <v>294.94900000000001</v>
      </c>
      <c r="M2532" s="6">
        <v>310.08999999999997</v>
      </c>
      <c r="N2532" s="4">
        <v>2385.5700000000002</v>
      </c>
      <c r="O2532" s="6">
        <v>26.144100000000002</v>
      </c>
      <c r="P2532" s="4">
        <v>-32767</v>
      </c>
      <c r="Q2532" s="4">
        <v>0</v>
      </c>
      <c r="R2532">
        <v>33.730499999999999</v>
      </c>
      <c r="S2532">
        <v>-465001</v>
      </c>
      <c r="T2532" s="2">
        <v>1871300</v>
      </c>
      <c r="U2532">
        <v>97371.8</v>
      </c>
      <c r="V2532">
        <v>-730308</v>
      </c>
      <c r="W2532" s="2">
        <v>2484150</v>
      </c>
      <c r="X2532" s="2">
        <v>2267090</v>
      </c>
      <c r="Y2532">
        <v>0.38946799999999998</v>
      </c>
      <c r="Z2532">
        <v>0</v>
      </c>
      <c r="AA2532">
        <v>0.21693100000000001</v>
      </c>
      <c r="AB2532" s="2">
        <v>-6.1926800000000005E-5</v>
      </c>
    </row>
    <row r="2533" spans="1:28" x14ac:dyDescent="0.3">
      <c r="A2533">
        <v>139</v>
      </c>
      <c r="B2533">
        <v>2021</v>
      </c>
      <c r="C2533">
        <v>5</v>
      </c>
      <c r="D2533">
        <v>11</v>
      </c>
      <c r="E2533" s="1">
        <v>0.45833333333333331</v>
      </c>
      <c r="F2533" t="s">
        <v>8</v>
      </c>
      <c r="G2533">
        <v>13.5</v>
      </c>
      <c r="H2533">
        <v>79.5</v>
      </c>
      <c r="I2533" s="3">
        <v>45.746099999999998</v>
      </c>
      <c r="J2533">
        <v>-1.9575499999999999</v>
      </c>
      <c r="K2533">
        <v>1.79403</v>
      </c>
      <c r="L2533" s="4">
        <v>294.601</v>
      </c>
      <c r="M2533" s="6">
        <v>310.26299999999998</v>
      </c>
      <c r="N2533" s="4">
        <v>2031.61</v>
      </c>
      <c r="O2533" s="6">
        <v>28.758500000000002</v>
      </c>
      <c r="P2533" s="4">
        <v>-32767</v>
      </c>
      <c r="Q2533" s="4">
        <v>0</v>
      </c>
      <c r="R2533">
        <v>34.090699999999998</v>
      </c>
      <c r="S2533">
        <v>-343472</v>
      </c>
      <c r="T2533" s="2">
        <v>1269820</v>
      </c>
      <c r="U2533">
        <v>97386.3</v>
      </c>
      <c r="V2533">
        <v>-435703</v>
      </c>
      <c r="W2533" s="2">
        <v>1737280</v>
      </c>
      <c r="X2533" s="2">
        <v>1557410</v>
      </c>
      <c r="Y2533">
        <v>0.27752399999999999</v>
      </c>
      <c r="Z2533">
        <v>0</v>
      </c>
      <c r="AA2533">
        <v>0.21718799999999999</v>
      </c>
      <c r="AB2533">
        <v>-2.6385100000000001E-4</v>
      </c>
    </row>
    <row r="2534" spans="1:28" x14ac:dyDescent="0.3">
      <c r="A2534">
        <v>139</v>
      </c>
      <c r="B2534">
        <v>2021</v>
      </c>
      <c r="C2534">
        <v>5</v>
      </c>
      <c r="D2534">
        <v>11</v>
      </c>
      <c r="E2534" s="1">
        <v>0.5</v>
      </c>
      <c r="F2534" t="s">
        <v>8</v>
      </c>
      <c r="G2534">
        <v>13.5</v>
      </c>
      <c r="H2534">
        <v>79.5</v>
      </c>
      <c r="I2534" s="3">
        <v>45.4251</v>
      </c>
      <c r="J2534">
        <v>-2.7028099999999999</v>
      </c>
      <c r="K2534">
        <v>2.38896</v>
      </c>
      <c r="L2534" s="4">
        <v>294.78500000000003</v>
      </c>
      <c r="M2534" s="6">
        <v>309.517</v>
      </c>
      <c r="N2534" s="4">
        <v>1338.52</v>
      </c>
      <c r="O2534" s="6">
        <v>10.457599999999999</v>
      </c>
      <c r="P2534" s="4">
        <v>-32767</v>
      </c>
      <c r="Q2534" s="5">
        <v>2.9975999999999999E-5</v>
      </c>
      <c r="R2534">
        <v>33.871099999999998</v>
      </c>
      <c r="S2534">
        <v>-220139</v>
      </c>
      <c r="T2534">
        <v>656936</v>
      </c>
      <c r="U2534">
        <v>97391.3</v>
      </c>
      <c r="V2534">
        <v>-206344</v>
      </c>
      <c r="W2534">
        <v>919554</v>
      </c>
      <c r="X2534">
        <v>804866</v>
      </c>
      <c r="Y2534">
        <v>0.34445199999999998</v>
      </c>
      <c r="Z2534" s="2">
        <v>3.0127599999999999E-5</v>
      </c>
      <c r="AA2534">
        <v>0.21698700000000001</v>
      </c>
      <c r="AB2534" s="2">
        <v>-5.2670500000000003E-5</v>
      </c>
    </row>
    <row r="2535" spans="1:28" x14ac:dyDescent="0.3">
      <c r="A2535">
        <v>139</v>
      </c>
      <c r="B2535">
        <v>2021</v>
      </c>
      <c r="C2535">
        <v>5</v>
      </c>
      <c r="D2535">
        <v>11</v>
      </c>
      <c r="E2535" s="1">
        <v>0.54166666666666663</v>
      </c>
      <c r="F2535" t="s">
        <v>8</v>
      </c>
      <c r="G2535">
        <v>13.5</v>
      </c>
      <c r="H2535">
        <v>79.5</v>
      </c>
      <c r="I2535" s="3">
        <v>45.924199999999999</v>
      </c>
      <c r="J2535">
        <v>-2.4149799999999999</v>
      </c>
      <c r="K2535">
        <v>2.5150899999999998</v>
      </c>
      <c r="L2535" s="4">
        <v>294.92500000000001</v>
      </c>
      <c r="M2535" s="6">
        <v>309.077</v>
      </c>
      <c r="N2535" s="4">
        <v>966.85299999999995</v>
      </c>
      <c r="O2535" s="6">
        <v>181.59200000000001</v>
      </c>
      <c r="P2535" s="4">
        <v>-32767</v>
      </c>
      <c r="Q2535" s="4">
        <v>0</v>
      </c>
      <c r="R2535">
        <v>35.391199999999998</v>
      </c>
      <c r="S2535">
        <v>-86441.7</v>
      </c>
      <c r="T2535">
        <v>142446</v>
      </c>
      <c r="U2535">
        <v>97502.8</v>
      </c>
      <c r="V2535">
        <v>-26668.6</v>
      </c>
      <c r="W2535">
        <v>207540</v>
      </c>
      <c r="X2535">
        <v>174809</v>
      </c>
      <c r="Y2535">
        <v>0.70450000000000002</v>
      </c>
      <c r="Z2535">
        <v>0</v>
      </c>
      <c r="AA2535">
        <v>0.216867</v>
      </c>
      <c r="AB2535">
        <v>-4.2863500000000002E-4</v>
      </c>
    </row>
    <row r="2536" spans="1:28" x14ac:dyDescent="0.3">
      <c r="A2536">
        <v>139</v>
      </c>
      <c r="B2536">
        <v>2021</v>
      </c>
      <c r="C2536">
        <v>5</v>
      </c>
      <c r="D2536">
        <v>11</v>
      </c>
      <c r="E2536" s="1">
        <v>0.58333333333333337</v>
      </c>
      <c r="F2536" t="s">
        <v>8</v>
      </c>
      <c r="G2536">
        <v>13.5</v>
      </c>
      <c r="H2536">
        <v>79.5</v>
      </c>
      <c r="I2536" s="3">
        <v>46.176000000000002</v>
      </c>
      <c r="J2536">
        <v>-2.1426699999999999</v>
      </c>
      <c r="K2536">
        <v>2.8882300000000001</v>
      </c>
      <c r="L2536" s="4">
        <v>295.90300000000002</v>
      </c>
      <c r="M2536" s="6">
        <v>307.39</v>
      </c>
      <c r="N2536" s="4">
        <v>642.74</v>
      </c>
      <c r="O2536" s="6">
        <v>552.29399999999998</v>
      </c>
      <c r="P2536" s="4">
        <v>-32767</v>
      </c>
      <c r="Q2536" s="5">
        <v>5.9136200000000001E-6</v>
      </c>
      <c r="R2536">
        <v>35.312199999999997</v>
      </c>
      <c r="S2536">
        <v>-36685.599999999999</v>
      </c>
      <c r="T2536">
        <v>0</v>
      </c>
      <c r="U2536">
        <v>97611.9</v>
      </c>
      <c r="V2536">
        <v>3802.44</v>
      </c>
      <c r="W2536" s="2">
        <v>2.3283100000000002E-10</v>
      </c>
      <c r="X2536" s="2">
        <v>2.3283100000000002E-10</v>
      </c>
      <c r="Y2536">
        <v>0.84999899999999995</v>
      </c>
      <c r="Z2536" s="2">
        <v>6.2426600000000001E-6</v>
      </c>
      <c r="AA2536">
        <v>0.21676200000000001</v>
      </c>
      <c r="AB2536" s="2">
        <v>-2.39875E-5</v>
      </c>
    </row>
    <row r="2537" spans="1:28" x14ac:dyDescent="0.3">
      <c r="A2537">
        <v>139</v>
      </c>
      <c r="B2537">
        <v>2021</v>
      </c>
      <c r="C2537">
        <v>5</v>
      </c>
      <c r="D2537">
        <v>11</v>
      </c>
      <c r="E2537" s="1">
        <v>0.625</v>
      </c>
      <c r="F2537" t="s">
        <v>8</v>
      </c>
      <c r="G2537">
        <v>13.5</v>
      </c>
      <c r="H2537">
        <v>79.5</v>
      </c>
      <c r="I2537" s="3">
        <v>46.651499999999999</v>
      </c>
      <c r="J2537">
        <v>-1.65937</v>
      </c>
      <c r="K2537">
        <v>3.0472999999999999</v>
      </c>
      <c r="L2537" s="4">
        <v>296.22399999999999</v>
      </c>
      <c r="M2537" s="6">
        <v>305.101</v>
      </c>
      <c r="N2537" s="4">
        <v>528.024</v>
      </c>
      <c r="O2537" s="6">
        <v>806.98099999999999</v>
      </c>
      <c r="P2537" s="4">
        <v>253.43</v>
      </c>
      <c r="Q2537" s="4">
        <v>0</v>
      </c>
      <c r="R2537">
        <v>35.836100000000002</v>
      </c>
      <c r="S2537">
        <v>-27146.799999999999</v>
      </c>
      <c r="T2537">
        <v>0</v>
      </c>
      <c r="U2537">
        <v>97743.2</v>
      </c>
      <c r="V2537">
        <v>-501.17099999999999</v>
      </c>
      <c r="W2537" s="2">
        <v>2.3283100000000002E-10</v>
      </c>
      <c r="X2537" s="2">
        <v>2.3283100000000002E-10</v>
      </c>
      <c r="Y2537">
        <v>0.90612400000000004</v>
      </c>
      <c r="Z2537">
        <v>0</v>
      </c>
      <c r="AA2537">
        <v>0.21668200000000001</v>
      </c>
      <c r="AB2537">
        <v>-2.00428E-4</v>
      </c>
    </row>
    <row r="2538" spans="1:28" x14ac:dyDescent="0.3">
      <c r="A2538">
        <v>139</v>
      </c>
      <c r="B2538">
        <v>2021</v>
      </c>
      <c r="C2538">
        <v>5</v>
      </c>
      <c r="D2538">
        <v>11</v>
      </c>
      <c r="E2538" s="1">
        <v>0.66666666666666663</v>
      </c>
      <c r="F2538" t="s">
        <v>8</v>
      </c>
      <c r="G2538">
        <v>13.5</v>
      </c>
      <c r="H2538">
        <v>79.5</v>
      </c>
      <c r="I2538" s="3">
        <v>46.320700000000002</v>
      </c>
      <c r="J2538">
        <v>-1.1892</v>
      </c>
      <c r="K2538">
        <v>2.3843999999999999</v>
      </c>
      <c r="L2538" s="4">
        <v>296.88799999999998</v>
      </c>
      <c r="M2538" s="6">
        <v>304.40300000000002</v>
      </c>
      <c r="N2538" s="4">
        <v>455.56700000000001</v>
      </c>
      <c r="O2538" s="6">
        <v>1079.0999999999999</v>
      </c>
      <c r="P2538" s="4">
        <v>167.42699999999999</v>
      </c>
      <c r="Q2538" s="4">
        <v>0</v>
      </c>
      <c r="R2538">
        <v>35.682499999999997</v>
      </c>
      <c r="S2538">
        <v>-21578.2</v>
      </c>
      <c r="T2538">
        <v>0</v>
      </c>
      <c r="U2538">
        <v>97822.1</v>
      </c>
      <c r="V2538">
        <v>-7878.78</v>
      </c>
      <c r="W2538" s="2">
        <v>2.3283100000000002E-10</v>
      </c>
      <c r="X2538" s="2">
        <v>2.3283100000000002E-10</v>
      </c>
      <c r="Y2538">
        <v>0.92333600000000005</v>
      </c>
      <c r="Z2538">
        <v>0</v>
      </c>
      <c r="AA2538">
        <v>0.21661</v>
      </c>
      <c r="AB2538" s="2">
        <v>-9.8266199999999998E-5</v>
      </c>
    </row>
    <row r="2539" spans="1:28" x14ac:dyDescent="0.3">
      <c r="A2539">
        <v>139</v>
      </c>
      <c r="B2539">
        <v>2021</v>
      </c>
      <c r="C2539">
        <v>5</v>
      </c>
      <c r="D2539">
        <v>11</v>
      </c>
      <c r="E2539" s="1">
        <v>0.70833333333333337</v>
      </c>
      <c r="F2539" t="s">
        <v>8</v>
      </c>
      <c r="G2539">
        <v>13.5</v>
      </c>
      <c r="H2539">
        <v>79.5</v>
      </c>
      <c r="I2539" s="3">
        <v>45.403100000000002</v>
      </c>
      <c r="J2539">
        <v>-0.60159300000000004</v>
      </c>
      <c r="K2539">
        <v>1.63392</v>
      </c>
      <c r="L2539" s="4">
        <v>297.38600000000002</v>
      </c>
      <c r="M2539" s="6">
        <v>303.17700000000002</v>
      </c>
      <c r="N2539" s="4">
        <v>429.18099999999998</v>
      </c>
      <c r="O2539" s="6">
        <v>1257.75</v>
      </c>
      <c r="P2539" s="4">
        <v>303.31299999999999</v>
      </c>
      <c r="Q2539" s="4">
        <v>0</v>
      </c>
      <c r="R2539">
        <v>34.628999999999998</v>
      </c>
      <c r="S2539">
        <v>-17401.8</v>
      </c>
      <c r="T2539">
        <v>0</v>
      </c>
      <c r="U2539">
        <v>97902</v>
      </c>
      <c r="V2539">
        <v>-7648.23</v>
      </c>
      <c r="W2539" s="2">
        <v>2.3283100000000002E-10</v>
      </c>
      <c r="X2539" s="2">
        <v>2.3283100000000002E-10</v>
      </c>
      <c r="Y2539">
        <v>0.97723300000000002</v>
      </c>
      <c r="Z2539">
        <v>0</v>
      </c>
      <c r="AA2539">
        <v>0.216562</v>
      </c>
      <c r="AB2539">
        <v>-1.20893E-4</v>
      </c>
    </row>
    <row r="2540" spans="1:28" x14ac:dyDescent="0.3">
      <c r="A2540">
        <v>139</v>
      </c>
      <c r="B2540">
        <v>2021</v>
      </c>
      <c r="C2540">
        <v>5</v>
      </c>
      <c r="D2540">
        <v>11</v>
      </c>
      <c r="E2540" s="1">
        <v>0.75</v>
      </c>
      <c r="F2540" t="s">
        <v>8</v>
      </c>
      <c r="G2540">
        <v>13.5</v>
      </c>
      <c r="H2540">
        <v>79.5</v>
      </c>
      <c r="I2540" s="3">
        <v>44.065300000000001</v>
      </c>
      <c r="J2540">
        <v>-4.5436400000000002E-2</v>
      </c>
      <c r="K2540">
        <v>1.3101799999999999</v>
      </c>
      <c r="L2540" s="4">
        <v>297.45400000000001</v>
      </c>
      <c r="M2540" s="6">
        <v>302.30599999999998</v>
      </c>
      <c r="N2540" s="4">
        <v>415.988</v>
      </c>
      <c r="O2540" s="6">
        <v>1490.76</v>
      </c>
      <c r="P2540" s="4">
        <v>312.11799999999999</v>
      </c>
      <c r="Q2540" s="4">
        <v>0</v>
      </c>
      <c r="R2540">
        <v>33.116199999999999</v>
      </c>
      <c r="S2540">
        <v>-14669.1</v>
      </c>
      <c r="T2540">
        <v>0</v>
      </c>
      <c r="U2540">
        <v>97880.5</v>
      </c>
      <c r="V2540">
        <v>-9146.81</v>
      </c>
      <c r="W2540" s="2">
        <v>2.3283100000000002E-10</v>
      </c>
      <c r="X2540" s="2">
        <v>2.3283100000000002E-10</v>
      </c>
      <c r="Y2540">
        <v>0.95925700000000003</v>
      </c>
      <c r="Z2540">
        <v>0</v>
      </c>
      <c r="AA2540">
        <v>0.21651400000000001</v>
      </c>
      <c r="AB2540">
        <v>-2.54252E-4</v>
      </c>
    </row>
    <row r="2541" spans="1:28" x14ac:dyDescent="0.3">
      <c r="A2541">
        <v>139</v>
      </c>
      <c r="B2541">
        <v>2021</v>
      </c>
      <c r="C2541">
        <v>5</v>
      </c>
      <c r="D2541">
        <v>11</v>
      </c>
      <c r="E2541" s="1">
        <v>0.79166666666666663</v>
      </c>
      <c r="F2541" t="s">
        <v>8</v>
      </c>
      <c r="G2541">
        <v>13.5</v>
      </c>
      <c r="H2541">
        <v>79.5</v>
      </c>
      <c r="I2541" s="3">
        <v>44.0916</v>
      </c>
      <c r="J2541">
        <v>0.27384599999999998</v>
      </c>
      <c r="K2541">
        <v>0.96856600000000004</v>
      </c>
      <c r="L2541" s="4">
        <v>298.00099999999998</v>
      </c>
      <c r="M2541" s="6">
        <v>302.005</v>
      </c>
      <c r="N2541" s="4">
        <v>327.09300000000002</v>
      </c>
      <c r="O2541" s="6">
        <v>1724.42</v>
      </c>
      <c r="P2541" s="4">
        <v>373.01799999999997</v>
      </c>
      <c r="Q2541" s="4">
        <v>0</v>
      </c>
      <c r="R2541">
        <v>32.286499999999997</v>
      </c>
      <c r="S2541">
        <v>-13225.4</v>
      </c>
      <c r="T2541">
        <v>0</v>
      </c>
      <c r="U2541">
        <v>97872.6</v>
      </c>
      <c r="V2541">
        <v>-10530.1</v>
      </c>
      <c r="W2541" s="2">
        <v>2.3283100000000002E-10</v>
      </c>
      <c r="X2541" s="2">
        <v>2.3283100000000002E-10</v>
      </c>
      <c r="Y2541">
        <v>0.98001000000000005</v>
      </c>
      <c r="Z2541">
        <v>0</v>
      </c>
      <c r="AA2541">
        <v>0.21648999999999999</v>
      </c>
      <c r="AB2541">
        <v>-2.2579699999999999E-4</v>
      </c>
    </row>
    <row r="2542" spans="1:28" x14ac:dyDescent="0.3">
      <c r="A2542">
        <v>139</v>
      </c>
      <c r="B2542">
        <v>2021</v>
      </c>
      <c r="C2542">
        <v>5</v>
      </c>
      <c r="D2542">
        <v>11</v>
      </c>
      <c r="E2542" s="1">
        <v>0.83333333333333337</v>
      </c>
      <c r="F2542" t="s">
        <v>8</v>
      </c>
      <c r="G2542">
        <v>13.5</v>
      </c>
      <c r="H2542">
        <v>79.5</v>
      </c>
      <c r="I2542" s="3">
        <v>44.018799999999999</v>
      </c>
      <c r="J2542">
        <v>-7.9275600000000002E-2</v>
      </c>
      <c r="K2542">
        <v>1.0043</v>
      </c>
      <c r="L2542" s="4">
        <v>298.149</v>
      </c>
      <c r="M2542" s="6">
        <v>301.67500000000001</v>
      </c>
      <c r="N2542" s="4">
        <v>256.47199999999998</v>
      </c>
      <c r="O2542" s="6">
        <v>1809.17</v>
      </c>
      <c r="P2542" s="4">
        <v>295.39299999999997</v>
      </c>
      <c r="Q2542" s="4">
        <v>0</v>
      </c>
      <c r="R2542">
        <v>31.6449</v>
      </c>
      <c r="S2542">
        <v>-12194.2</v>
      </c>
      <c r="T2542">
        <v>0</v>
      </c>
      <c r="U2542">
        <v>97783.6</v>
      </c>
      <c r="V2542">
        <v>-8416.74</v>
      </c>
      <c r="W2542" s="2">
        <v>2.3283100000000002E-10</v>
      </c>
      <c r="X2542" s="2">
        <v>2.3283100000000002E-10</v>
      </c>
      <c r="Y2542">
        <v>0.99590999999999996</v>
      </c>
      <c r="Z2542">
        <v>0</v>
      </c>
      <c r="AA2542">
        <v>0.21645800000000001</v>
      </c>
      <c r="AB2542">
        <v>1.54967E-4</v>
      </c>
    </row>
    <row r="2543" spans="1:28" x14ac:dyDescent="0.3">
      <c r="A2543">
        <v>139</v>
      </c>
      <c r="B2543">
        <v>2021</v>
      </c>
      <c r="C2543">
        <v>5</v>
      </c>
      <c r="D2543">
        <v>11</v>
      </c>
      <c r="E2543" s="1">
        <v>0.875</v>
      </c>
      <c r="F2543" t="s">
        <v>8</v>
      </c>
      <c r="G2543">
        <v>13.5</v>
      </c>
      <c r="H2543">
        <v>79.5</v>
      </c>
      <c r="I2543" s="3">
        <v>44.109200000000001</v>
      </c>
      <c r="J2543">
        <v>-0.43717499999999998</v>
      </c>
      <c r="K2543">
        <v>1.2803899999999999</v>
      </c>
      <c r="L2543" s="4">
        <v>297.93900000000002</v>
      </c>
      <c r="M2543" s="6">
        <v>301.10700000000003</v>
      </c>
      <c r="N2543" s="4">
        <v>242.92599999999999</v>
      </c>
      <c r="O2543" s="6">
        <v>1846.75</v>
      </c>
      <c r="P2543" s="4">
        <v>267.88</v>
      </c>
      <c r="Q2543" s="4">
        <v>0</v>
      </c>
      <c r="R2543">
        <v>30.729199999999999</v>
      </c>
      <c r="S2543">
        <v>-10595.8</v>
      </c>
      <c r="T2543">
        <v>0</v>
      </c>
      <c r="U2543">
        <v>97690.8</v>
      </c>
      <c r="V2543">
        <v>-3459.9</v>
      </c>
      <c r="W2543" s="2">
        <v>2.3283100000000002E-10</v>
      </c>
      <c r="X2543" s="2">
        <v>2.3283100000000002E-10</v>
      </c>
      <c r="Y2543">
        <v>0.98999000000000004</v>
      </c>
      <c r="Z2543">
        <v>0</v>
      </c>
      <c r="AA2543">
        <v>0.21642600000000001</v>
      </c>
      <c r="AB2543">
        <v>1.7736499999999999E-4</v>
      </c>
    </row>
    <row r="2544" spans="1:28" x14ac:dyDescent="0.3">
      <c r="A2544">
        <v>139</v>
      </c>
      <c r="B2544">
        <v>2021</v>
      </c>
      <c r="C2544">
        <v>5</v>
      </c>
      <c r="D2544">
        <v>11</v>
      </c>
      <c r="E2544" s="1">
        <v>0.91666666666666663</v>
      </c>
      <c r="F2544" t="s">
        <v>8</v>
      </c>
      <c r="G2544">
        <v>13.5</v>
      </c>
      <c r="H2544">
        <v>79.5</v>
      </c>
      <c r="I2544" s="3">
        <v>43.718800000000002</v>
      </c>
      <c r="J2544">
        <v>-0.18995000000000001</v>
      </c>
      <c r="K2544">
        <v>0.35717300000000002</v>
      </c>
      <c r="L2544" s="4">
        <v>297.10000000000002</v>
      </c>
      <c r="M2544" s="6">
        <v>300.23500000000001</v>
      </c>
      <c r="N2544" s="4">
        <v>213.506</v>
      </c>
      <c r="O2544" s="6">
        <v>1791.09</v>
      </c>
      <c r="P2544" s="4">
        <v>259.71699999999998</v>
      </c>
      <c r="Q2544" s="4">
        <v>0</v>
      </c>
      <c r="R2544">
        <v>29.8996</v>
      </c>
      <c r="S2544">
        <v>-9409.8799999999992</v>
      </c>
      <c r="T2544">
        <v>0</v>
      </c>
      <c r="U2544">
        <v>97726.5</v>
      </c>
      <c r="V2544">
        <v>-3190.93</v>
      </c>
      <c r="W2544" s="2">
        <v>2.3283100000000002E-10</v>
      </c>
      <c r="X2544" s="2">
        <v>2.3283100000000002E-10</v>
      </c>
      <c r="Y2544">
        <v>0.98055899999999996</v>
      </c>
      <c r="Z2544">
        <v>0</v>
      </c>
      <c r="AA2544">
        <v>0.22267400000000001</v>
      </c>
      <c r="AB2544" s="2">
        <v>-2.84657E-6</v>
      </c>
    </row>
    <row r="2545" spans="1:28" x14ac:dyDescent="0.3">
      <c r="A2545">
        <v>139</v>
      </c>
      <c r="B2545">
        <v>2021</v>
      </c>
      <c r="C2545">
        <v>5</v>
      </c>
      <c r="D2545">
        <v>11</v>
      </c>
      <c r="E2545" s="1">
        <v>0.95833333333333337</v>
      </c>
      <c r="F2545" t="s">
        <v>8</v>
      </c>
      <c r="G2545">
        <v>13.5</v>
      </c>
      <c r="H2545">
        <v>79.5</v>
      </c>
      <c r="I2545" s="3">
        <v>43.153799999999997</v>
      </c>
      <c r="J2545">
        <v>-0.33207399999999998</v>
      </c>
      <c r="K2545">
        <v>-0.17608699999999999</v>
      </c>
      <c r="L2545" s="4">
        <v>297.36399999999998</v>
      </c>
      <c r="M2545" s="6">
        <v>299.988</v>
      </c>
      <c r="N2545" s="4">
        <v>229.59200000000001</v>
      </c>
      <c r="O2545" s="6">
        <v>1763.09</v>
      </c>
      <c r="P2545" s="4">
        <v>243.45</v>
      </c>
      <c r="Q2545" s="4">
        <v>0</v>
      </c>
      <c r="R2545">
        <v>29.0929</v>
      </c>
      <c r="S2545">
        <v>-8069.3</v>
      </c>
      <c r="T2545">
        <v>0</v>
      </c>
      <c r="U2545">
        <v>97756.9</v>
      </c>
      <c r="V2545">
        <v>-1577.07</v>
      </c>
      <c r="W2545" s="2">
        <v>2.3283100000000002E-10</v>
      </c>
      <c r="X2545" s="2">
        <v>2.3283100000000002E-10</v>
      </c>
      <c r="Y2545">
        <v>0.98870800000000003</v>
      </c>
      <c r="Z2545">
        <v>0</v>
      </c>
      <c r="AA2545">
        <v>0.22264999999999999</v>
      </c>
      <c r="AB2545">
        <v>1.85136E-4</v>
      </c>
    </row>
    <row r="2546" spans="1:28" x14ac:dyDescent="0.3">
      <c r="A2546">
        <v>140</v>
      </c>
      <c r="B2546">
        <v>2021</v>
      </c>
      <c r="C2546">
        <v>5</v>
      </c>
      <c r="D2546">
        <v>12</v>
      </c>
      <c r="E2546" s="1">
        <v>0</v>
      </c>
      <c r="F2546" t="s">
        <v>8</v>
      </c>
      <c r="G2546">
        <v>13.5</v>
      </c>
      <c r="H2546">
        <v>79.5</v>
      </c>
      <c r="I2546" s="3">
        <v>43.008200000000002</v>
      </c>
      <c r="J2546">
        <v>-0.31813999999999998</v>
      </c>
      <c r="K2546">
        <v>0.21282200000000001</v>
      </c>
      <c r="L2546" s="4">
        <v>297.44799999999998</v>
      </c>
      <c r="M2546" s="6">
        <v>300.05399999999997</v>
      </c>
      <c r="N2546" s="4">
        <v>246.38300000000001</v>
      </c>
      <c r="O2546" s="6">
        <v>1595.66</v>
      </c>
      <c r="P2546" s="4">
        <v>233.577</v>
      </c>
      <c r="Q2546" s="4">
        <v>0</v>
      </c>
      <c r="R2546">
        <v>28.693899999999999</v>
      </c>
      <c r="S2546">
        <v>-7141.21</v>
      </c>
      <c r="T2546">
        <v>0</v>
      </c>
      <c r="U2546">
        <v>97776.2</v>
      </c>
      <c r="V2546">
        <v>-1692.35</v>
      </c>
      <c r="W2546" s="2">
        <v>2.3283100000000002E-10</v>
      </c>
      <c r="X2546" s="2">
        <v>2.3283100000000002E-10</v>
      </c>
      <c r="Y2546">
        <v>0.96591000000000005</v>
      </c>
      <c r="Z2546">
        <v>0</v>
      </c>
      <c r="AA2546">
        <v>0.22265799999999999</v>
      </c>
      <c r="AB2546" s="2">
        <v>6.2175900000000002E-5</v>
      </c>
    </row>
    <row r="2547" spans="1:28" x14ac:dyDescent="0.3">
      <c r="A2547">
        <v>140</v>
      </c>
      <c r="B2547">
        <v>2021</v>
      </c>
      <c r="C2547">
        <v>5</v>
      </c>
      <c r="D2547">
        <v>12</v>
      </c>
      <c r="E2547" s="1">
        <v>4.1666666666666664E-2</v>
      </c>
      <c r="F2547" t="s">
        <v>8</v>
      </c>
      <c r="G2547">
        <v>13.5</v>
      </c>
      <c r="H2547">
        <v>79.5</v>
      </c>
      <c r="I2547" s="3">
        <v>43.328400000000002</v>
      </c>
      <c r="J2547">
        <v>-0.11709600000000001</v>
      </c>
      <c r="K2547">
        <v>9.3696299999999996E-2</v>
      </c>
      <c r="L2547" s="4">
        <v>297.33300000000003</v>
      </c>
      <c r="M2547" s="6">
        <v>300.26900000000001</v>
      </c>
      <c r="N2547" s="4">
        <v>301.55399999999997</v>
      </c>
      <c r="O2547" s="6">
        <v>1442.72</v>
      </c>
      <c r="P2547" s="4">
        <v>237.51400000000001</v>
      </c>
      <c r="Q2547" s="4">
        <v>0</v>
      </c>
      <c r="R2547">
        <v>28.837399999999999</v>
      </c>
      <c r="S2547">
        <v>-12142.6</v>
      </c>
      <c r="T2547">
        <v>68037.2</v>
      </c>
      <c r="U2547">
        <v>97800.7</v>
      </c>
      <c r="V2547">
        <v>-14257.3</v>
      </c>
      <c r="W2547">
        <v>87535.1</v>
      </c>
      <c r="X2547">
        <v>83700.5</v>
      </c>
      <c r="Y2547">
        <v>0.99331599999999998</v>
      </c>
      <c r="Z2547">
        <v>0</v>
      </c>
      <c r="AA2547">
        <v>0.22261800000000001</v>
      </c>
      <c r="AB2547" s="2">
        <v>7.42891E-5</v>
      </c>
    </row>
    <row r="2548" spans="1:28" x14ac:dyDescent="0.3">
      <c r="A2548">
        <v>140</v>
      </c>
      <c r="B2548">
        <v>2021</v>
      </c>
      <c r="C2548">
        <v>5</v>
      </c>
      <c r="D2548">
        <v>12</v>
      </c>
      <c r="E2548" s="1">
        <v>8.3333333333333329E-2</v>
      </c>
      <c r="F2548" t="s">
        <v>8</v>
      </c>
      <c r="G2548">
        <v>13.5</v>
      </c>
      <c r="H2548">
        <v>79.5</v>
      </c>
      <c r="I2548" s="3">
        <v>44.082799999999999</v>
      </c>
      <c r="J2548">
        <v>0.26588400000000001</v>
      </c>
      <c r="K2548">
        <v>0.26432600000000001</v>
      </c>
      <c r="L2548" s="4">
        <v>297.327</v>
      </c>
      <c r="M2548" s="6">
        <v>300.84899999999999</v>
      </c>
      <c r="N2548" s="4">
        <v>504.67099999999999</v>
      </c>
      <c r="O2548" s="6">
        <v>1262.98</v>
      </c>
      <c r="P2548" s="4">
        <v>269.71100000000001</v>
      </c>
      <c r="Q2548" s="4">
        <v>0</v>
      </c>
      <c r="R2548">
        <v>29.308199999999999</v>
      </c>
      <c r="S2548">
        <v>-53700.6</v>
      </c>
      <c r="T2548">
        <v>437200</v>
      </c>
      <c r="U2548">
        <v>97832.9</v>
      </c>
      <c r="V2548">
        <v>-151435</v>
      </c>
      <c r="W2548">
        <v>671412</v>
      </c>
      <c r="X2548">
        <v>532533</v>
      </c>
      <c r="Y2548">
        <v>0.93261400000000005</v>
      </c>
      <c r="Z2548">
        <v>0</v>
      </c>
      <c r="AA2548">
        <v>0.22254599999999999</v>
      </c>
      <c r="AB2548" s="2">
        <v>5.1434100000000003E-5</v>
      </c>
    </row>
    <row r="2549" spans="1:28" x14ac:dyDescent="0.3">
      <c r="A2549">
        <v>140</v>
      </c>
      <c r="B2549">
        <v>2021</v>
      </c>
      <c r="C2549">
        <v>5</v>
      </c>
      <c r="D2549">
        <v>12</v>
      </c>
      <c r="E2549" s="1">
        <v>0.125</v>
      </c>
      <c r="F2549" t="s">
        <v>8</v>
      </c>
      <c r="G2549">
        <v>13.5</v>
      </c>
      <c r="H2549">
        <v>79.5</v>
      </c>
      <c r="I2549" s="3">
        <v>44.424999999999997</v>
      </c>
      <c r="J2549">
        <v>0.19541900000000001</v>
      </c>
      <c r="K2549">
        <v>0.35016599999999998</v>
      </c>
      <c r="L2549" s="4">
        <v>296.90199999999999</v>
      </c>
      <c r="M2549" s="6">
        <v>301.49700000000001</v>
      </c>
      <c r="N2549" s="4">
        <v>762.25400000000002</v>
      </c>
      <c r="O2549" s="6">
        <v>988.13699999999994</v>
      </c>
      <c r="P2549" s="4">
        <v>291.04399999999998</v>
      </c>
      <c r="Q2549" s="4">
        <v>0</v>
      </c>
      <c r="R2549">
        <v>29.599599999999999</v>
      </c>
      <c r="S2549">
        <v>-160844</v>
      </c>
      <c r="T2549" s="2">
        <v>1173970</v>
      </c>
      <c r="U2549">
        <v>97876.800000000003</v>
      </c>
      <c r="V2549">
        <v>-487693</v>
      </c>
      <c r="W2549" s="2">
        <v>1474160</v>
      </c>
      <c r="X2549" s="2">
        <v>1432360</v>
      </c>
      <c r="Y2549">
        <v>0.89946999999999999</v>
      </c>
      <c r="Z2549">
        <v>0</v>
      </c>
      <c r="AA2549">
        <v>0.22240099999999999</v>
      </c>
      <c r="AB2549" s="2">
        <v>8.94877E-5</v>
      </c>
    </row>
    <row r="2550" spans="1:28" x14ac:dyDescent="0.3">
      <c r="A2550">
        <v>140</v>
      </c>
      <c r="B2550">
        <v>2021</v>
      </c>
      <c r="C2550">
        <v>5</v>
      </c>
      <c r="D2550">
        <v>12</v>
      </c>
      <c r="E2550" s="1">
        <v>0.16666666666666666</v>
      </c>
      <c r="F2550" t="s">
        <v>8</v>
      </c>
      <c r="G2550">
        <v>13.5</v>
      </c>
      <c r="H2550">
        <v>79.5</v>
      </c>
      <c r="I2550" s="3">
        <v>44.395200000000003</v>
      </c>
      <c r="J2550">
        <v>4.2147400000000002E-2</v>
      </c>
      <c r="K2550">
        <v>0.96681399999999995</v>
      </c>
      <c r="L2550" s="4">
        <v>296.43900000000002</v>
      </c>
      <c r="M2550" s="6">
        <v>302.06099999999998</v>
      </c>
      <c r="N2550" s="4">
        <v>1038.53</v>
      </c>
      <c r="O2550" s="6">
        <v>889.226</v>
      </c>
      <c r="P2550" s="4">
        <v>290.28100000000001</v>
      </c>
      <c r="Q2550" s="5">
        <v>1.03998E-5</v>
      </c>
      <c r="R2550">
        <v>29.819199999999999</v>
      </c>
      <c r="S2550">
        <v>-291963</v>
      </c>
      <c r="T2550" s="2">
        <v>1833790</v>
      </c>
      <c r="U2550">
        <v>97857.3</v>
      </c>
      <c r="V2550">
        <v>-788138</v>
      </c>
      <c r="W2550" s="2">
        <v>2253080</v>
      </c>
      <c r="X2550" s="2">
        <v>2230220</v>
      </c>
      <c r="Y2550">
        <v>0.86333599999999999</v>
      </c>
      <c r="Z2550" s="2">
        <v>1.05854E-5</v>
      </c>
      <c r="AA2550">
        <v>0.22220100000000001</v>
      </c>
      <c r="AB2550" s="2">
        <v>1.5323199999999999E-5</v>
      </c>
    </row>
    <row r="2551" spans="1:28" x14ac:dyDescent="0.3">
      <c r="A2551">
        <v>140</v>
      </c>
      <c r="B2551">
        <v>2021</v>
      </c>
      <c r="C2551">
        <v>5</v>
      </c>
      <c r="D2551">
        <v>12</v>
      </c>
      <c r="E2551" s="1">
        <v>0.20833333333333334</v>
      </c>
      <c r="F2551" t="s">
        <v>8</v>
      </c>
      <c r="G2551">
        <v>13.5</v>
      </c>
      <c r="H2551">
        <v>79.5</v>
      </c>
      <c r="I2551" s="3">
        <v>44.592500000000001</v>
      </c>
      <c r="J2551">
        <v>-0.162878</v>
      </c>
      <c r="K2551">
        <v>1.1469</v>
      </c>
      <c r="L2551" s="4">
        <v>297.005</v>
      </c>
      <c r="M2551" s="6">
        <v>305.44</v>
      </c>
      <c r="N2551" s="4">
        <v>1314.04</v>
      </c>
      <c r="O2551" s="6">
        <v>907.63499999999999</v>
      </c>
      <c r="P2551" s="4">
        <v>234.40100000000001</v>
      </c>
      <c r="Q2551" s="5">
        <v>1.83526E-6</v>
      </c>
      <c r="R2551">
        <v>30.922999999999998</v>
      </c>
      <c r="S2551">
        <v>-409831</v>
      </c>
      <c r="T2551" s="2">
        <v>2291820</v>
      </c>
      <c r="U2551">
        <v>97815.6</v>
      </c>
      <c r="V2551">
        <v>-992098</v>
      </c>
      <c r="W2551" s="2">
        <v>2888430</v>
      </c>
      <c r="X2551" s="2">
        <v>2783810</v>
      </c>
      <c r="Y2551">
        <v>0.81467400000000001</v>
      </c>
      <c r="Z2551" s="2">
        <v>1.8999400000000001E-6</v>
      </c>
      <c r="AA2551">
        <v>0.22187999999999999</v>
      </c>
      <c r="AB2551" s="2">
        <v>5.7033600000000002E-5</v>
      </c>
    </row>
    <row r="2552" spans="1:28" x14ac:dyDescent="0.3">
      <c r="A2552">
        <v>140</v>
      </c>
      <c r="B2552">
        <v>2021</v>
      </c>
      <c r="C2552">
        <v>5</v>
      </c>
      <c r="D2552">
        <v>12</v>
      </c>
      <c r="E2552" s="1">
        <v>0.25</v>
      </c>
      <c r="F2552" t="s">
        <v>8</v>
      </c>
      <c r="G2552">
        <v>13.5</v>
      </c>
      <c r="H2552">
        <v>79.5</v>
      </c>
      <c r="I2552" s="3">
        <v>46.406700000000001</v>
      </c>
      <c r="J2552">
        <v>-0.31614999999999999</v>
      </c>
      <c r="K2552">
        <v>1.01972</v>
      </c>
      <c r="L2552" s="4">
        <v>297.08499999999998</v>
      </c>
      <c r="M2552" s="6">
        <v>306.65699999999998</v>
      </c>
      <c r="N2552" s="4">
        <v>1580.93</v>
      </c>
      <c r="O2552" s="6">
        <v>982.8</v>
      </c>
      <c r="P2552" s="4">
        <v>199.31899999999999</v>
      </c>
      <c r="Q2552" s="5">
        <v>5.7097099999999996E-6</v>
      </c>
      <c r="R2552">
        <v>32.807600000000001</v>
      </c>
      <c r="S2552">
        <v>-490782</v>
      </c>
      <c r="T2552" s="2">
        <v>2600430</v>
      </c>
      <c r="U2552">
        <v>97749.8</v>
      </c>
      <c r="V2552" s="2">
        <v>-1153450</v>
      </c>
      <c r="W2552" s="2">
        <v>3311000</v>
      </c>
      <c r="X2552" s="2">
        <v>3164000</v>
      </c>
      <c r="Y2552">
        <v>0.81928199999999995</v>
      </c>
      <c r="Z2552" s="2">
        <v>5.6998199999999997E-6</v>
      </c>
      <c r="AA2552">
        <v>0.22148699999999999</v>
      </c>
      <c r="AB2552" s="2">
        <v>1.2580599999999999E-5</v>
      </c>
    </row>
    <row r="2553" spans="1:28" x14ac:dyDescent="0.3">
      <c r="A2553">
        <v>140</v>
      </c>
      <c r="B2553">
        <v>2021</v>
      </c>
      <c r="C2553">
        <v>5</v>
      </c>
      <c r="D2553">
        <v>12</v>
      </c>
      <c r="E2553" s="1">
        <v>0.29166666666666669</v>
      </c>
      <c r="F2553" t="s">
        <v>8</v>
      </c>
      <c r="G2553">
        <v>13.5</v>
      </c>
      <c r="H2553">
        <v>79.5</v>
      </c>
      <c r="I2553" s="3">
        <v>46.640099999999997</v>
      </c>
      <c r="J2553">
        <v>-0.45150699999999999</v>
      </c>
      <c r="K2553">
        <v>0.821411</v>
      </c>
      <c r="L2553" s="4">
        <v>296.892</v>
      </c>
      <c r="M2553" s="6">
        <v>307.476</v>
      </c>
      <c r="N2553" s="4">
        <v>1767.75</v>
      </c>
      <c r="O2553" s="6">
        <v>1049.79</v>
      </c>
      <c r="P2553" s="4">
        <v>135.947</v>
      </c>
      <c r="Q2553" s="5">
        <v>1.40703E-5</v>
      </c>
      <c r="R2553">
        <v>35.893500000000003</v>
      </c>
      <c r="S2553">
        <v>-699551</v>
      </c>
      <c r="T2553" s="2">
        <v>2627850</v>
      </c>
      <c r="U2553">
        <v>97641.9</v>
      </c>
      <c r="V2553" s="2">
        <v>-1075480</v>
      </c>
      <c r="W2553" s="2">
        <v>3456910</v>
      </c>
      <c r="X2553" s="2">
        <v>3170290</v>
      </c>
      <c r="Y2553">
        <v>0.81357500000000005</v>
      </c>
      <c r="Z2553" s="2">
        <v>1.7642299999999999E-5</v>
      </c>
      <c r="AA2553">
        <v>0.221054</v>
      </c>
      <c r="AB2553" s="2">
        <v>-1.4274099999999999E-5</v>
      </c>
    </row>
    <row r="2554" spans="1:28" x14ac:dyDescent="0.3">
      <c r="A2554">
        <v>140</v>
      </c>
      <c r="B2554">
        <v>2021</v>
      </c>
      <c r="C2554">
        <v>5</v>
      </c>
      <c r="D2554">
        <v>12</v>
      </c>
      <c r="E2554" s="1">
        <v>0.33333333333333331</v>
      </c>
      <c r="F2554" t="s">
        <v>8</v>
      </c>
      <c r="G2554">
        <v>13.5</v>
      </c>
      <c r="H2554">
        <v>79.5</v>
      </c>
      <c r="I2554" s="3">
        <v>47.320799999999998</v>
      </c>
      <c r="J2554">
        <v>-0.84006000000000003</v>
      </c>
      <c r="K2554">
        <v>0.668651</v>
      </c>
      <c r="L2554" s="4">
        <v>296.54899999999998</v>
      </c>
      <c r="M2554" s="6">
        <v>309.26499999999999</v>
      </c>
      <c r="N2554" s="4">
        <v>1896.93</v>
      </c>
      <c r="O2554" s="6">
        <v>1106.33</v>
      </c>
      <c r="P2554" s="4">
        <v>106.313</v>
      </c>
      <c r="Q2554" s="5">
        <v>1.38664E-5</v>
      </c>
      <c r="R2554">
        <v>37.0045</v>
      </c>
      <c r="S2554">
        <v>-660623</v>
      </c>
      <c r="T2554" s="2">
        <v>2420580</v>
      </c>
      <c r="U2554">
        <v>97553.2</v>
      </c>
      <c r="V2554" s="2">
        <v>-1002820</v>
      </c>
      <c r="W2554" s="2">
        <v>3360140</v>
      </c>
      <c r="X2554" s="2">
        <v>2939610</v>
      </c>
      <c r="Y2554">
        <v>0.90484200000000004</v>
      </c>
      <c r="Z2554" s="2">
        <v>1.5199500000000001E-5</v>
      </c>
      <c r="AA2554">
        <v>0.22076499999999999</v>
      </c>
      <c r="AB2554" s="2">
        <v>-2.15877E-5</v>
      </c>
    </row>
    <row r="2555" spans="1:28" x14ac:dyDescent="0.3">
      <c r="A2555">
        <v>140</v>
      </c>
      <c r="B2555">
        <v>2021</v>
      </c>
      <c r="C2555">
        <v>5</v>
      </c>
      <c r="D2555">
        <v>12</v>
      </c>
      <c r="E2555" s="1">
        <v>0.375</v>
      </c>
      <c r="F2555" t="s">
        <v>8</v>
      </c>
      <c r="G2555">
        <v>13.5</v>
      </c>
      <c r="H2555">
        <v>79.5</v>
      </c>
      <c r="I2555" s="3">
        <v>47.539200000000001</v>
      </c>
      <c r="J2555">
        <v>-1.54192</v>
      </c>
      <c r="K2555">
        <v>0.67355600000000004</v>
      </c>
      <c r="L2555" s="4">
        <v>295.76600000000002</v>
      </c>
      <c r="M2555" s="6">
        <v>309.93400000000003</v>
      </c>
      <c r="N2555" s="4">
        <v>1934.89</v>
      </c>
      <c r="O2555" s="6">
        <v>1135.96</v>
      </c>
      <c r="P2555" s="4">
        <v>91.266999999999996</v>
      </c>
      <c r="Q2555" s="5">
        <v>2.5897600000000001E-5</v>
      </c>
      <c r="R2555">
        <v>37.008800000000001</v>
      </c>
      <c r="S2555">
        <v>-553119</v>
      </c>
      <c r="T2555" s="2">
        <v>1899390</v>
      </c>
      <c r="U2555">
        <v>97418.9</v>
      </c>
      <c r="V2555">
        <v>-762009</v>
      </c>
      <c r="W2555" s="2">
        <v>3017090</v>
      </c>
      <c r="X2555" s="2">
        <v>2282780</v>
      </c>
      <c r="Y2555">
        <v>0.98129200000000005</v>
      </c>
      <c r="Z2555" s="2">
        <v>2.6327799999999999E-5</v>
      </c>
      <c r="AA2555">
        <v>0.22045999999999999</v>
      </c>
      <c r="AB2555" s="2">
        <v>-2.69586E-5</v>
      </c>
    </row>
    <row r="2556" spans="1:28" x14ac:dyDescent="0.3">
      <c r="A2556">
        <v>140</v>
      </c>
      <c r="B2556">
        <v>2021</v>
      </c>
      <c r="C2556">
        <v>5</v>
      </c>
      <c r="D2556">
        <v>12</v>
      </c>
      <c r="E2556" s="1">
        <v>0.41666666666666669</v>
      </c>
      <c r="F2556" t="s">
        <v>8</v>
      </c>
      <c r="G2556">
        <v>13.5</v>
      </c>
      <c r="H2556">
        <v>79.5</v>
      </c>
      <c r="I2556" s="3">
        <v>47.2866</v>
      </c>
      <c r="J2556">
        <v>-1.69201</v>
      </c>
      <c r="K2556">
        <v>0.53901500000000002</v>
      </c>
      <c r="L2556" s="4">
        <v>297.08</v>
      </c>
      <c r="M2556" s="6">
        <v>308.03399999999999</v>
      </c>
      <c r="N2556" s="4">
        <v>1920.28</v>
      </c>
      <c r="O2556" s="6">
        <v>730.61800000000005</v>
      </c>
      <c r="P2556" s="4">
        <v>133.49</v>
      </c>
      <c r="Q2556" s="5">
        <v>2.01879E-5</v>
      </c>
      <c r="R2556">
        <v>37.254199999999997</v>
      </c>
      <c r="S2556">
        <v>-540435</v>
      </c>
      <c r="T2556" s="2">
        <v>1845810</v>
      </c>
      <c r="U2556">
        <v>97353.9</v>
      </c>
      <c r="V2556">
        <v>-738531</v>
      </c>
      <c r="W2556" s="2">
        <v>2443200</v>
      </c>
      <c r="X2556" s="2">
        <v>2245970</v>
      </c>
      <c r="Y2556">
        <v>0.99331599999999998</v>
      </c>
      <c r="Z2556" s="2">
        <v>2.0627899999999999E-5</v>
      </c>
      <c r="AA2556">
        <v>0.22094900000000001</v>
      </c>
      <c r="AB2556">
        <v>1.9107799999999999E-4</v>
      </c>
    </row>
    <row r="2557" spans="1:28" x14ac:dyDescent="0.3">
      <c r="A2557">
        <v>140</v>
      </c>
      <c r="B2557">
        <v>2021</v>
      </c>
      <c r="C2557">
        <v>5</v>
      </c>
      <c r="D2557">
        <v>12</v>
      </c>
      <c r="E2557" s="1">
        <v>0.45833333333333331</v>
      </c>
      <c r="F2557" t="s">
        <v>8</v>
      </c>
      <c r="G2557">
        <v>13.5</v>
      </c>
      <c r="H2557">
        <v>79.5</v>
      </c>
      <c r="I2557" s="3">
        <v>46.8506</v>
      </c>
      <c r="J2557">
        <v>-1.9476</v>
      </c>
      <c r="K2557">
        <v>1.1567099999999999</v>
      </c>
      <c r="L2557" s="4">
        <v>297.06799999999998</v>
      </c>
      <c r="M2557" s="6">
        <v>307.08300000000003</v>
      </c>
      <c r="N2557" s="4">
        <v>1596.17</v>
      </c>
      <c r="O2557" s="6">
        <v>539.875</v>
      </c>
      <c r="P2557" s="4">
        <v>339.661</v>
      </c>
      <c r="Q2557" s="4">
        <v>1.9637300000000001E-4</v>
      </c>
      <c r="R2557">
        <v>35.262</v>
      </c>
      <c r="S2557">
        <v>-420762</v>
      </c>
      <c r="T2557" s="2">
        <v>1292430</v>
      </c>
      <c r="U2557">
        <v>97306.6</v>
      </c>
      <c r="V2557">
        <v>-494455</v>
      </c>
      <c r="W2557" s="2">
        <v>1712890</v>
      </c>
      <c r="X2557" s="2">
        <v>1575090</v>
      </c>
      <c r="Y2557">
        <v>0.98999000000000004</v>
      </c>
      <c r="Z2557">
        <v>1.96508E-4</v>
      </c>
      <c r="AA2557">
        <v>0.22217700000000001</v>
      </c>
      <c r="AB2557" s="2">
        <v>9.4401500000000001E-5</v>
      </c>
    </row>
    <row r="2558" spans="1:28" x14ac:dyDescent="0.3">
      <c r="A2558">
        <v>140</v>
      </c>
      <c r="B2558">
        <v>2021</v>
      </c>
      <c r="C2558">
        <v>5</v>
      </c>
      <c r="D2558">
        <v>12</v>
      </c>
      <c r="E2558" s="1">
        <v>0.5</v>
      </c>
      <c r="F2558" t="s">
        <v>8</v>
      </c>
      <c r="G2558">
        <v>13.5</v>
      </c>
      <c r="H2558">
        <v>79.5</v>
      </c>
      <c r="I2558" s="3">
        <v>46.325099999999999</v>
      </c>
      <c r="J2558">
        <v>-2.5909399999999998</v>
      </c>
      <c r="K2558">
        <v>1.5684</v>
      </c>
      <c r="L2558" s="4">
        <v>297.18</v>
      </c>
      <c r="M2558" s="6">
        <v>307.87599999999998</v>
      </c>
      <c r="N2558" s="4">
        <v>922.54600000000005</v>
      </c>
      <c r="O2558" s="6">
        <v>568.63400000000001</v>
      </c>
      <c r="P2558" s="4">
        <v>219.142</v>
      </c>
      <c r="Q2558" s="5">
        <v>7.0963499999999999E-5</v>
      </c>
      <c r="R2558">
        <v>35.922199999999997</v>
      </c>
      <c r="S2558">
        <v>-350846</v>
      </c>
      <c r="T2558">
        <v>638320</v>
      </c>
      <c r="U2558">
        <v>97323.1</v>
      </c>
      <c r="V2558">
        <v>-194125</v>
      </c>
      <c r="W2558">
        <v>906311</v>
      </c>
      <c r="X2558">
        <v>783927</v>
      </c>
      <c r="Y2558">
        <v>0.96389599999999998</v>
      </c>
      <c r="Z2558" s="2">
        <v>7.11121E-5</v>
      </c>
      <c r="AA2558">
        <v>0.223276</v>
      </c>
      <c r="AB2558">
        <v>-3.9709599999999999E-4</v>
      </c>
    </row>
    <row r="2559" spans="1:28" x14ac:dyDescent="0.3">
      <c r="A2559">
        <v>140</v>
      </c>
      <c r="B2559">
        <v>2021</v>
      </c>
      <c r="C2559">
        <v>5</v>
      </c>
      <c r="D2559">
        <v>12</v>
      </c>
      <c r="E2559" s="1">
        <v>0.54166666666666663</v>
      </c>
      <c r="F2559" t="s">
        <v>8</v>
      </c>
      <c r="G2559">
        <v>13.5</v>
      </c>
      <c r="H2559">
        <v>79.5</v>
      </c>
      <c r="I2559" s="3">
        <v>46.232100000000003</v>
      </c>
      <c r="J2559">
        <v>-2.0260199999999999</v>
      </c>
      <c r="K2559">
        <v>2.0953499999999998</v>
      </c>
      <c r="L2559" s="4">
        <v>296.31799999999998</v>
      </c>
      <c r="M2559" s="6">
        <v>307.37</v>
      </c>
      <c r="N2559" s="4">
        <v>897.50099999999998</v>
      </c>
      <c r="O2559" s="6">
        <v>567.76199999999994</v>
      </c>
      <c r="P2559" s="4">
        <v>210.779</v>
      </c>
      <c r="Q2559" s="5">
        <v>4.07836E-5</v>
      </c>
      <c r="R2559">
        <v>36.572499999999998</v>
      </c>
      <c r="S2559">
        <v>-111913</v>
      </c>
      <c r="T2559">
        <v>131642</v>
      </c>
      <c r="U2559">
        <v>97426.1</v>
      </c>
      <c r="V2559">
        <v>-31817.599999999999</v>
      </c>
      <c r="W2559">
        <v>204113</v>
      </c>
      <c r="X2559">
        <v>163435</v>
      </c>
      <c r="Y2559">
        <v>0.90978599999999998</v>
      </c>
      <c r="Z2559" s="2">
        <v>4.09844E-5</v>
      </c>
      <c r="AA2559">
        <v>0.223548</v>
      </c>
      <c r="AB2559">
        <v>1.1725700000000001E-4</v>
      </c>
    </row>
    <row r="2560" spans="1:28" x14ac:dyDescent="0.3">
      <c r="A2560">
        <v>140</v>
      </c>
      <c r="B2560">
        <v>2021</v>
      </c>
      <c r="C2560">
        <v>5</v>
      </c>
      <c r="D2560">
        <v>12</v>
      </c>
      <c r="E2560" s="1">
        <v>0.58333333333333337</v>
      </c>
      <c r="F2560" t="s">
        <v>8</v>
      </c>
      <c r="G2560">
        <v>13.5</v>
      </c>
      <c r="H2560">
        <v>79.5</v>
      </c>
      <c r="I2560" s="3">
        <v>45.994399999999999</v>
      </c>
      <c r="J2560">
        <v>-1.8178099999999999</v>
      </c>
      <c r="K2560">
        <v>2.7533400000000001</v>
      </c>
      <c r="L2560" s="4">
        <v>296.92599999999999</v>
      </c>
      <c r="M2560" s="6">
        <v>306.28500000000003</v>
      </c>
      <c r="N2560" s="4">
        <v>773.11900000000003</v>
      </c>
      <c r="O2560" s="6">
        <v>568.63400000000001</v>
      </c>
      <c r="P2560" s="4">
        <v>297.94200000000001</v>
      </c>
      <c r="Q2560" s="4">
        <v>0</v>
      </c>
      <c r="R2560">
        <v>35.805999999999997</v>
      </c>
      <c r="S2560">
        <v>-55402.1</v>
      </c>
      <c r="T2560">
        <v>0</v>
      </c>
      <c r="U2560">
        <v>97477.3</v>
      </c>
      <c r="V2560">
        <v>21362.7</v>
      </c>
      <c r="W2560" s="2">
        <v>2.3283100000000002E-10</v>
      </c>
      <c r="X2560" s="2">
        <v>2.3283100000000002E-10</v>
      </c>
      <c r="Y2560">
        <v>0.93960299999999997</v>
      </c>
      <c r="Z2560">
        <v>0</v>
      </c>
      <c r="AA2560">
        <v>0.22345200000000001</v>
      </c>
      <c r="AB2560">
        <v>1.33712E-4</v>
      </c>
    </row>
    <row r="2561" spans="1:28" x14ac:dyDescent="0.3">
      <c r="A2561">
        <v>140</v>
      </c>
      <c r="B2561">
        <v>2021</v>
      </c>
      <c r="C2561">
        <v>5</v>
      </c>
      <c r="D2561">
        <v>12</v>
      </c>
      <c r="E2561" s="1">
        <v>0.625</v>
      </c>
      <c r="F2561" t="s">
        <v>8</v>
      </c>
      <c r="G2561">
        <v>13.5</v>
      </c>
      <c r="H2561">
        <v>79.5</v>
      </c>
      <c r="I2561" s="3">
        <v>46.290900000000001</v>
      </c>
      <c r="J2561">
        <v>-1.41692</v>
      </c>
      <c r="K2561">
        <v>2.8195600000000001</v>
      </c>
      <c r="L2561" s="4">
        <v>296.82100000000003</v>
      </c>
      <c r="M2561" s="6">
        <v>304.28500000000003</v>
      </c>
      <c r="N2561" s="4">
        <v>619.38699999999994</v>
      </c>
      <c r="O2561" s="6">
        <v>713.62400000000002</v>
      </c>
      <c r="P2561" s="4">
        <v>301.46600000000001</v>
      </c>
      <c r="Q2561" s="4">
        <v>0</v>
      </c>
      <c r="R2561">
        <v>35.346699999999998</v>
      </c>
      <c r="S2561">
        <v>-45554</v>
      </c>
      <c r="T2561">
        <v>0</v>
      </c>
      <c r="U2561">
        <v>97577.3</v>
      </c>
      <c r="V2561">
        <v>22630.7</v>
      </c>
      <c r="W2561" s="2">
        <v>2.3283100000000002E-10</v>
      </c>
      <c r="X2561" s="2">
        <v>2.3283100000000002E-10</v>
      </c>
      <c r="Y2561">
        <v>0.97164799999999996</v>
      </c>
      <c r="Z2561">
        <v>0</v>
      </c>
      <c r="AA2561">
        <v>0.22336400000000001</v>
      </c>
      <c r="AB2561" s="2">
        <v>-6.6176400000000002E-6</v>
      </c>
    </row>
    <row r="2562" spans="1:28" x14ac:dyDescent="0.3">
      <c r="A2562">
        <v>140</v>
      </c>
      <c r="B2562">
        <v>2021</v>
      </c>
      <c r="C2562">
        <v>5</v>
      </c>
      <c r="D2562">
        <v>12</v>
      </c>
      <c r="E2562" s="1">
        <v>0.66666666666666663</v>
      </c>
      <c r="F2562" t="s">
        <v>8</v>
      </c>
      <c r="G2562">
        <v>13.5</v>
      </c>
      <c r="H2562">
        <v>79.5</v>
      </c>
      <c r="I2562" s="3">
        <v>46.777799999999999</v>
      </c>
      <c r="J2562">
        <v>-1.11754</v>
      </c>
      <c r="K2562">
        <v>2.6934300000000002</v>
      </c>
      <c r="L2562" s="4">
        <v>297.11700000000002</v>
      </c>
      <c r="M2562" s="6">
        <v>303.767</v>
      </c>
      <c r="N2562" s="4">
        <v>527.24699999999996</v>
      </c>
      <c r="O2562" s="6">
        <v>810.03099999999995</v>
      </c>
      <c r="P2562" s="4">
        <v>268.56700000000001</v>
      </c>
      <c r="Q2562" s="4">
        <v>0</v>
      </c>
      <c r="R2562">
        <v>35.302199999999999</v>
      </c>
      <c r="S2562">
        <v>-36737.1</v>
      </c>
      <c r="T2562">
        <v>0</v>
      </c>
      <c r="U2562">
        <v>97620.6</v>
      </c>
      <c r="V2562">
        <v>20863.2</v>
      </c>
      <c r="W2562" s="2">
        <v>2.3283100000000002E-10</v>
      </c>
      <c r="X2562" s="2">
        <v>2.3283100000000002E-10</v>
      </c>
      <c r="Y2562">
        <v>0.99590999999999996</v>
      </c>
      <c r="Z2562">
        <v>0</v>
      </c>
      <c r="AA2562">
        <v>0.22328400000000001</v>
      </c>
      <c r="AB2562">
        <v>2.2307499999999999E-4</v>
      </c>
    </row>
    <row r="2563" spans="1:28" x14ac:dyDescent="0.3">
      <c r="A2563">
        <v>140</v>
      </c>
      <c r="B2563">
        <v>2021</v>
      </c>
      <c r="C2563">
        <v>5</v>
      </c>
      <c r="D2563">
        <v>12</v>
      </c>
      <c r="E2563" s="1">
        <v>0.70833333333333337</v>
      </c>
      <c r="F2563" t="s">
        <v>8</v>
      </c>
      <c r="G2563">
        <v>13.5</v>
      </c>
      <c r="H2563">
        <v>79.5</v>
      </c>
      <c r="I2563" s="3">
        <v>47.258499999999998</v>
      </c>
      <c r="J2563">
        <v>-0.76004000000000005</v>
      </c>
      <c r="K2563">
        <v>2.3136299999999999</v>
      </c>
      <c r="L2563" s="4">
        <v>297.58</v>
      </c>
      <c r="M2563" s="6">
        <v>303.22800000000001</v>
      </c>
      <c r="N2563" s="4">
        <v>464.88</v>
      </c>
      <c r="O2563" s="6">
        <v>895.97900000000004</v>
      </c>
      <c r="P2563" s="4">
        <v>247.524</v>
      </c>
      <c r="Q2563" s="4">
        <v>0</v>
      </c>
      <c r="R2563">
        <v>35.094099999999997</v>
      </c>
      <c r="S2563">
        <v>-29673.3</v>
      </c>
      <c r="T2563">
        <v>0</v>
      </c>
      <c r="U2563">
        <v>97691.199999999997</v>
      </c>
      <c r="V2563">
        <v>15137.8</v>
      </c>
      <c r="W2563" s="2">
        <v>2.3283100000000002E-10</v>
      </c>
      <c r="X2563" s="2">
        <v>2.3283100000000002E-10</v>
      </c>
      <c r="Y2563">
        <v>0.98794499999999996</v>
      </c>
      <c r="Z2563">
        <v>0</v>
      </c>
      <c r="AA2563">
        <v>0.223219</v>
      </c>
      <c r="AB2563">
        <v>1.8707899999999999E-4</v>
      </c>
    </row>
    <row r="2564" spans="1:28" x14ac:dyDescent="0.3">
      <c r="A2564">
        <v>140</v>
      </c>
      <c r="B2564">
        <v>2021</v>
      </c>
      <c r="C2564">
        <v>5</v>
      </c>
      <c r="D2564">
        <v>12</v>
      </c>
      <c r="E2564" s="1">
        <v>0.75</v>
      </c>
      <c r="F2564" t="s">
        <v>8</v>
      </c>
      <c r="G2564">
        <v>13.5</v>
      </c>
      <c r="H2564">
        <v>79.5</v>
      </c>
      <c r="I2564" s="3">
        <v>48.006</v>
      </c>
      <c r="J2564">
        <v>-0.49609500000000001</v>
      </c>
      <c r="K2564">
        <v>2.0487500000000001</v>
      </c>
      <c r="L2564" s="4">
        <v>297.60899999999998</v>
      </c>
      <c r="M2564" s="6">
        <v>302.34100000000001</v>
      </c>
      <c r="N2564" s="4">
        <v>452.18099999999998</v>
      </c>
      <c r="O2564" s="6">
        <v>1032.1500000000001</v>
      </c>
      <c r="P2564" s="4">
        <v>251.17099999999999</v>
      </c>
      <c r="Q2564" s="4">
        <v>0</v>
      </c>
      <c r="R2564">
        <v>34.571599999999997</v>
      </c>
      <c r="S2564">
        <v>-24311</v>
      </c>
      <c r="T2564">
        <v>0</v>
      </c>
      <c r="U2564">
        <v>97668.7</v>
      </c>
      <c r="V2564">
        <v>9297.2199999999993</v>
      </c>
      <c r="W2564" s="2">
        <v>2.3283100000000002E-10</v>
      </c>
      <c r="X2564" s="2">
        <v>2.3283100000000002E-10</v>
      </c>
      <c r="Y2564">
        <v>0.99590999999999996</v>
      </c>
      <c r="Z2564">
        <v>0</v>
      </c>
      <c r="AA2564">
        <v>0.223163</v>
      </c>
      <c r="AB2564">
        <v>1.09143E-4</v>
      </c>
    </row>
    <row r="2565" spans="1:28" x14ac:dyDescent="0.3">
      <c r="A2565">
        <v>140</v>
      </c>
      <c r="B2565">
        <v>2021</v>
      </c>
      <c r="C2565">
        <v>5</v>
      </c>
      <c r="D2565">
        <v>12</v>
      </c>
      <c r="E2565" s="1">
        <v>0.79166666666666663</v>
      </c>
      <c r="F2565" t="s">
        <v>8</v>
      </c>
      <c r="G2565">
        <v>13.5</v>
      </c>
      <c r="H2565">
        <v>79.5</v>
      </c>
      <c r="I2565" s="3">
        <v>46.134799999999998</v>
      </c>
      <c r="J2565">
        <v>-0.40373399999999998</v>
      </c>
      <c r="K2565">
        <v>1.9517</v>
      </c>
      <c r="L2565" s="4">
        <v>297.84300000000002</v>
      </c>
      <c r="M2565" s="6">
        <v>302.238</v>
      </c>
      <c r="N2565" s="4">
        <v>445.40800000000002</v>
      </c>
      <c r="O2565" s="6">
        <v>1125.5</v>
      </c>
      <c r="P2565" s="4">
        <v>406.75700000000001</v>
      </c>
      <c r="Q2565" s="4">
        <v>0</v>
      </c>
      <c r="R2565">
        <v>33.207999999999998</v>
      </c>
      <c r="S2565">
        <v>-20701.7</v>
      </c>
      <c r="T2565">
        <v>0</v>
      </c>
      <c r="U2565">
        <v>97630.9</v>
      </c>
      <c r="V2565">
        <v>-6264.93</v>
      </c>
      <c r="W2565" s="2">
        <v>2.3283100000000002E-10</v>
      </c>
      <c r="X2565" s="2">
        <v>2.3283100000000002E-10</v>
      </c>
      <c r="Y2565">
        <v>1</v>
      </c>
      <c r="Z2565">
        <v>0</v>
      </c>
      <c r="AA2565">
        <v>0.223107</v>
      </c>
      <c r="AB2565">
        <v>1.27541E-4</v>
      </c>
    </row>
    <row r="2566" spans="1:28" x14ac:dyDescent="0.3">
      <c r="A2566">
        <v>140</v>
      </c>
      <c r="B2566">
        <v>2021</v>
      </c>
      <c r="C2566">
        <v>5</v>
      </c>
      <c r="D2566">
        <v>12</v>
      </c>
      <c r="E2566" s="1">
        <v>0.83333333333333337</v>
      </c>
      <c r="F2566" t="s">
        <v>8</v>
      </c>
      <c r="G2566">
        <v>13.5</v>
      </c>
      <c r="H2566">
        <v>79.5</v>
      </c>
      <c r="I2566" s="3">
        <v>45.589100000000002</v>
      </c>
      <c r="J2566">
        <v>-0.34919299999999998</v>
      </c>
      <c r="K2566">
        <v>1.84694</v>
      </c>
      <c r="L2566" s="4">
        <v>297.827</v>
      </c>
      <c r="M2566" s="6">
        <v>301.26400000000001</v>
      </c>
      <c r="N2566" s="4">
        <v>422.197</v>
      </c>
      <c r="O2566" s="6">
        <v>1267.6600000000001</v>
      </c>
      <c r="P2566" s="4">
        <v>406.65</v>
      </c>
      <c r="Q2566" s="4">
        <v>0</v>
      </c>
      <c r="R2566">
        <v>32.430100000000003</v>
      </c>
      <c r="S2566">
        <v>-17814.3</v>
      </c>
      <c r="T2566">
        <v>0</v>
      </c>
      <c r="U2566">
        <v>97562.2</v>
      </c>
      <c r="V2566">
        <v>-7148.71</v>
      </c>
      <c r="W2566" s="2">
        <v>2.3283100000000002E-10</v>
      </c>
      <c r="X2566" s="2">
        <v>2.3283100000000002E-10</v>
      </c>
      <c r="Y2566">
        <v>0.99795500000000004</v>
      </c>
      <c r="Z2566">
        <v>0</v>
      </c>
      <c r="AA2566">
        <v>0.223075</v>
      </c>
      <c r="AB2566" s="2">
        <v>3.8956600000000004E-6</v>
      </c>
    </row>
    <row r="2567" spans="1:28" x14ac:dyDescent="0.3">
      <c r="A2567">
        <v>140</v>
      </c>
      <c r="B2567">
        <v>2021</v>
      </c>
      <c r="C2567">
        <v>5</v>
      </c>
      <c r="D2567">
        <v>12</v>
      </c>
      <c r="E2567" s="1">
        <v>0.875</v>
      </c>
      <c r="F2567" t="s">
        <v>8</v>
      </c>
      <c r="G2567">
        <v>13.5</v>
      </c>
      <c r="H2567">
        <v>79.5</v>
      </c>
      <c r="I2567" s="3">
        <v>45.235599999999998</v>
      </c>
      <c r="J2567">
        <v>-0.162082</v>
      </c>
      <c r="K2567">
        <v>1.95275</v>
      </c>
      <c r="L2567" s="4">
        <v>298.03300000000002</v>
      </c>
      <c r="M2567" s="6">
        <v>301.21600000000001</v>
      </c>
      <c r="N2567" s="4">
        <v>428.899</v>
      </c>
      <c r="O2567" s="6">
        <v>1451.11</v>
      </c>
      <c r="P2567" s="4">
        <v>330.73399999999998</v>
      </c>
      <c r="Q2567" s="4">
        <v>0</v>
      </c>
      <c r="R2567">
        <v>31.934899999999999</v>
      </c>
      <c r="S2567">
        <v>-14978.5</v>
      </c>
      <c r="T2567">
        <v>0</v>
      </c>
      <c r="U2567">
        <v>97544.3</v>
      </c>
      <c r="V2567">
        <v>-2576.12</v>
      </c>
      <c r="W2567" s="2">
        <v>2.3283100000000002E-10</v>
      </c>
      <c r="X2567" s="2">
        <v>2.3283100000000002E-10</v>
      </c>
      <c r="Y2567">
        <v>1</v>
      </c>
      <c r="Z2567">
        <v>0</v>
      </c>
      <c r="AA2567">
        <v>0.22303500000000001</v>
      </c>
      <c r="AB2567" s="2">
        <v>-6.1469699999999999E-5</v>
      </c>
    </row>
    <row r="2568" spans="1:28" x14ac:dyDescent="0.3">
      <c r="A2568">
        <v>140</v>
      </c>
      <c r="B2568">
        <v>2021</v>
      </c>
      <c r="C2568">
        <v>5</v>
      </c>
      <c r="D2568">
        <v>12</v>
      </c>
      <c r="E2568" s="1">
        <v>0.91666666666666663</v>
      </c>
      <c r="F2568" t="s">
        <v>8</v>
      </c>
      <c r="G2568">
        <v>13.5</v>
      </c>
      <c r="H2568">
        <v>79.5</v>
      </c>
      <c r="I2568" s="3">
        <v>44.780299999999997</v>
      </c>
      <c r="J2568">
        <v>-7.3702100000000006E-2</v>
      </c>
      <c r="K2568">
        <v>1.65984</v>
      </c>
      <c r="L2568" s="4">
        <v>298.12099999999998</v>
      </c>
      <c r="M2568" s="6">
        <v>300.76400000000001</v>
      </c>
      <c r="N2568" s="4">
        <v>422.05500000000001</v>
      </c>
      <c r="O2568" s="6">
        <v>1719.08</v>
      </c>
      <c r="P2568" s="4">
        <v>279.49299999999999</v>
      </c>
      <c r="Q2568" s="4">
        <v>0</v>
      </c>
      <c r="R2568">
        <v>31.3492</v>
      </c>
      <c r="S2568">
        <v>-13637.9</v>
      </c>
      <c r="T2568">
        <v>0</v>
      </c>
      <c r="U2568">
        <v>97564</v>
      </c>
      <c r="V2568">
        <v>-885.42200000000003</v>
      </c>
      <c r="W2568" s="2">
        <v>2.3283100000000002E-10</v>
      </c>
      <c r="X2568" s="2">
        <v>2.3283100000000002E-10</v>
      </c>
      <c r="Y2568">
        <v>1</v>
      </c>
      <c r="Z2568">
        <v>0</v>
      </c>
      <c r="AA2568">
        <v>0.22428600000000001</v>
      </c>
      <c r="AB2568" s="2">
        <v>-6.8440400000000003E-5</v>
      </c>
    </row>
    <row r="2569" spans="1:28" x14ac:dyDescent="0.3">
      <c r="A2569">
        <v>140</v>
      </c>
      <c r="B2569">
        <v>2021</v>
      </c>
      <c r="C2569">
        <v>5</v>
      </c>
      <c r="D2569">
        <v>12</v>
      </c>
      <c r="E2569" s="1">
        <v>0.95833333333333337</v>
      </c>
      <c r="F2569" t="s">
        <v>8</v>
      </c>
      <c r="G2569">
        <v>13.5</v>
      </c>
      <c r="H2569">
        <v>79.5</v>
      </c>
      <c r="I2569" s="3">
        <v>44.046900000000001</v>
      </c>
      <c r="J2569">
        <v>0.146452</v>
      </c>
      <c r="K2569">
        <v>1.3329500000000001</v>
      </c>
      <c r="L2569" s="4">
        <v>298.16500000000002</v>
      </c>
      <c r="M2569" s="6">
        <v>300.70100000000002</v>
      </c>
      <c r="N2569" s="4">
        <v>395.45800000000003</v>
      </c>
      <c r="O2569" s="6">
        <v>1752.74</v>
      </c>
      <c r="P2569" s="4">
        <v>276.15100000000001</v>
      </c>
      <c r="Q2569" s="4">
        <v>0</v>
      </c>
      <c r="R2569">
        <v>30.324400000000001</v>
      </c>
      <c r="S2569">
        <v>-11936.4</v>
      </c>
      <c r="T2569">
        <v>0</v>
      </c>
      <c r="U2569">
        <v>97596.4</v>
      </c>
      <c r="V2569">
        <v>805.28099999999995</v>
      </c>
      <c r="W2569" s="2">
        <v>2.3283100000000002E-10</v>
      </c>
      <c r="X2569" s="2">
        <v>2.3283100000000002E-10</v>
      </c>
      <c r="Y2569">
        <v>1</v>
      </c>
      <c r="Z2569">
        <v>0</v>
      </c>
      <c r="AA2569">
        <v>0.22426199999999999</v>
      </c>
      <c r="AB2569">
        <v>1.00115E-4</v>
      </c>
    </row>
    <row r="2570" spans="1:28" x14ac:dyDescent="0.3">
      <c r="A2570">
        <v>141</v>
      </c>
      <c r="B2570">
        <v>2021</v>
      </c>
      <c r="C2570">
        <v>5</v>
      </c>
      <c r="D2570">
        <v>13</v>
      </c>
      <c r="E2570" s="1">
        <v>0</v>
      </c>
      <c r="F2570" t="s">
        <v>8</v>
      </c>
      <c r="G2570">
        <v>13.5</v>
      </c>
      <c r="H2570">
        <v>79.5</v>
      </c>
      <c r="I2570" s="3">
        <v>43.7258</v>
      </c>
      <c r="J2570">
        <v>0.335951</v>
      </c>
      <c r="K2570">
        <v>1.0393399999999999</v>
      </c>
      <c r="L2570" s="4">
        <v>298.43799999999999</v>
      </c>
      <c r="M2570" s="6">
        <v>301.33</v>
      </c>
      <c r="N2570" s="4">
        <v>352.28</v>
      </c>
      <c r="O2570" s="6">
        <v>1665.38</v>
      </c>
      <c r="P2570" s="4">
        <v>279.661</v>
      </c>
      <c r="Q2570" s="4">
        <v>0</v>
      </c>
      <c r="R2570">
        <v>29.588100000000001</v>
      </c>
      <c r="S2570">
        <v>-11008.3</v>
      </c>
      <c r="T2570">
        <v>0</v>
      </c>
      <c r="U2570">
        <v>97616.2</v>
      </c>
      <c r="V2570">
        <v>-731.72199999999998</v>
      </c>
      <c r="W2570" s="2">
        <v>2.3283100000000002E-10</v>
      </c>
      <c r="X2570" s="2">
        <v>2.3283100000000002E-10</v>
      </c>
      <c r="Y2570">
        <v>1</v>
      </c>
      <c r="Z2570">
        <v>0</v>
      </c>
      <c r="AA2570">
        <v>0.22423799999999999</v>
      </c>
      <c r="AB2570" s="2">
        <v>9.2801700000000003E-5</v>
      </c>
    </row>
    <row r="2571" spans="1:28" x14ac:dyDescent="0.3">
      <c r="A2571">
        <v>141</v>
      </c>
      <c r="B2571">
        <v>2021</v>
      </c>
      <c r="C2571">
        <v>5</v>
      </c>
      <c r="D2571">
        <v>13</v>
      </c>
      <c r="E2571" s="1">
        <v>4.1666666666666664E-2</v>
      </c>
      <c r="F2571" t="s">
        <v>8</v>
      </c>
      <c r="G2571">
        <v>13.5</v>
      </c>
      <c r="H2571">
        <v>79.5</v>
      </c>
      <c r="I2571" s="3">
        <v>44.189900000000002</v>
      </c>
      <c r="J2571">
        <v>0.32082300000000002</v>
      </c>
      <c r="K2571">
        <v>1.1059099999999999</v>
      </c>
      <c r="L2571" s="4">
        <v>298.404</v>
      </c>
      <c r="M2571" s="6">
        <v>301.53399999999999</v>
      </c>
      <c r="N2571" s="4">
        <v>367.30799999999999</v>
      </c>
      <c r="O2571" s="6">
        <v>1551.22</v>
      </c>
      <c r="P2571" s="4">
        <v>280.637</v>
      </c>
      <c r="Q2571" s="4">
        <v>0</v>
      </c>
      <c r="R2571">
        <v>29.394300000000001</v>
      </c>
      <c r="S2571">
        <v>-17504.900000000001</v>
      </c>
      <c r="T2571">
        <v>60169.7</v>
      </c>
      <c r="U2571">
        <v>97677.8</v>
      </c>
      <c r="V2571">
        <v>-11260.2</v>
      </c>
      <c r="W2571">
        <v>88580.6</v>
      </c>
      <c r="X2571">
        <v>74134.7</v>
      </c>
      <c r="Y2571">
        <v>0.992035</v>
      </c>
      <c r="Z2571">
        <v>0</v>
      </c>
      <c r="AA2571">
        <v>0.22418199999999999</v>
      </c>
      <c r="AB2571">
        <v>1.4433999999999999E-4</v>
      </c>
    </row>
    <row r="2572" spans="1:28" x14ac:dyDescent="0.3">
      <c r="A2572">
        <v>141</v>
      </c>
      <c r="B2572">
        <v>2021</v>
      </c>
      <c r="C2572">
        <v>5</v>
      </c>
      <c r="D2572">
        <v>13</v>
      </c>
      <c r="E2572" s="1">
        <v>8.3333333333333329E-2</v>
      </c>
      <c r="F2572" t="s">
        <v>8</v>
      </c>
      <c r="G2572">
        <v>13.5</v>
      </c>
      <c r="H2572">
        <v>79.5</v>
      </c>
      <c r="I2572" s="3">
        <v>44.995199999999997</v>
      </c>
      <c r="J2572">
        <v>0.56685399999999997</v>
      </c>
      <c r="K2572">
        <v>1.5431699999999999</v>
      </c>
      <c r="L2572" s="4">
        <v>298.40800000000002</v>
      </c>
      <c r="M2572" s="6">
        <v>302.8</v>
      </c>
      <c r="N2572" s="4">
        <v>512.00800000000004</v>
      </c>
      <c r="O2572" s="6">
        <v>1296.42</v>
      </c>
      <c r="P2572" s="4">
        <v>231.07400000000001</v>
      </c>
      <c r="Q2572" s="4">
        <v>0</v>
      </c>
      <c r="R2572">
        <v>29.3369</v>
      </c>
      <c r="S2572">
        <v>-81440.3</v>
      </c>
      <c r="T2572">
        <v>453046</v>
      </c>
      <c r="U2572">
        <v>97737.1</v>
      </c>
      <c r="V2572">
        <v>-152703</v>
      </c>
      <c r="W2572">
        <v>672109</v>
      </c>
      <c r="X2572">
        <v>554756</v>
      </c>
      <c r="Y2572">
        <v>0.99334699999999998</v>
      </c>
      <c r="Z2572">
        <v>0</v>
      </c>
      <c r="AA2572">
        <v>0.22409399999999999</v>
      </c>
      <c r="AB2572">
        <v>2.3530299999999999E-4</v>
      </c>
    </row>
    <row r="2573" spans="1:28" x14ac:dyDescent="0.3">
      <c r="A2573">
        <v>141</v>
      </c>
      <c r="B2573">
        <v>2021</v>
      </c>
      <c r="C2573">
        <v>5</v>
      </c>
      <c r="D2573">
        <v>13</v>
      </c>
      <c r="E2573" s="1">
        <v>0.125</v>
      </c>
      <c r="F2573" t="s">
        <v>8</v>
      </c>
      <c r="G2573">
        <v>13.5</v>
      </c>
      <c r="H2573">
        <v>79.5</v>
      </c>
      <c r="I2573" s="3">
        <v>45.617199999999997</v>
      </c>
      <c r="J2573">
        <v>0.94585300000000005</v>
      </c>
      <c r="K2573">
        <v>1.4443699999999999</v>
      </c>
      <c r="L2573" s="4">
        <v>298.238</v>
      </c>
      <c r="M2573" s="6">
        <v>303.07</v>
      </c>
      <c r="N2573" s="4">
        <v>730.64700000000005</v>
      </c>
      <c r="O2573" s="6">
        <v>1272.3499999999999</v>
      </c>
      <c r="P2573" s="4">
        <v>227.71700000000001</v>
      </c>
      <c r="Q2573" s="4">
        <v>0</v>
      </c>
      <c r="R2573">
        <v>29.197700000000001</v>
      </c>
      <c r="S2573">
        <v>-187604</v>
      </c>
      <c r="T2573">
        <v>993132</v>
      </c>
      <c r="U2573">
        <v>97783.4</v>
      </c>
      <c r="V2573">
        <v>-382408</v>
      </c>
      <c r="W2573" s="2">
        <v>1476360</v>
      </c>
      <c r="X2573" s="2">
        <v>1217830</v>
      </c>
      <c r="Y2573">
        <v>0.99130200000000002</v>
      </c>
      <c r="Z2573">
        <v>0</v>
      </c>
      <c r="AA2573">
        <v>0.22387699999999999</v>
      </c>
      <c r="AB2573">
        <v>1.04115E-4</v>
      </c>
    </row>
    <row r="2574" spans="1:28" x14ac:dyDescent="0.3">
      <c r="A2574">
        <v>141</v>
      </c>
      <c r="B2574">
        <v>2021</v>
      </c>
      <c r="C2574">
        <v>5</v>
      </c>
      <c r="D2574">
        <v>13</v>
      </c>
      <c r="E2574" s="1">
        <v>0.16666666666666666</v>
      </c>
      <c r="F2574" t="s">
        <v>8</v>
      </c>
      <c r="G2574">
        <v>13.5</v>
      </c>
      <c r="H2574">
        <v>79.5</v>
      </c>
      <c r="I2574" s="3">
        <v>46.311100000000003</v>
      </c>
      <c r="J2574">
        <v>0.79457199999999994</v>
      </c>
      <c r="K2574">
        <v>1.0589599999999999</v>
      </c>
      <c r="L2574" s="4">
        <v>298.11200000000002</v>
      </c>
      <c r="M2574" s="6">
        <v>303.38499999999999</v>
      </c>
      <c r="N2574" s="4">
        <v>948.01499999999999</v>
      </c>
      <c r="O2574" s="6">
        <v>1172.24</v>
      </c>
      <c r="P2574" s="4">
        <v>213.267</v>
      </c>
      <c r="Q2574" s="5">
        <v>1.9984E-5</v>
      </c>
      <c r="R2574">
        <v>30.054600000000001</v>
      </c>
      <c r="S2574">
        <v>-330943</v>
      </c>
      <c r="T2574" s="2">
        <v>1588400</v>
      </c>
      <c r="U2574">
        <v>97767.5</v>
      </c>
      <c r="V2574">
        <v>-641124</v>
      </c>
      <c r="W2574" s="2">
        <v>2250700</v>
      </c>
      <c r="X2574" s="2">
        <v>1936250</v>
      </c>
      <c r="Y2574">
        <v>0.98538099999999995</v>
      </c>
      <c r="Z2574" s="2">
        <v>2.0085099999999999E-5</v>
      </c>
      <c r="AA2574">
        <v>0.22366900000000001</v>
      </c>
      <c r="AB2574" s="2">
        <v>6.8461100000000001E-5</v>
      </c>
    </row>
    <row r="2575" spans="1:28" x14ac:dyDescent="0.3">
      <c r="A2575">
        <v>141</v>
      </c>
      <c r="B2575">
        <v>2021</v>
      </c>
      <c r="C2575">
        <v>5</v>
      </c>
      <c r="D2575">
        <v>13</v>
      </c>
      <c r="E2575" s="1">
        <v>0.20833333333333334</v>
      </c>
      <c r="F2575" t="s">
        <v>8</v>
      </c>
      <c r="G2575">
        <v>13.5</v>
      </c>
      <c r="H2575">
        <v>79.5</v>
      </c>
      <c r="I2575" s="3">
        <v>46.386499999999998</v>
      </c>
      <c r="J2575">
        <v>0.36103200000000002</v>
      </c>
      <c r="K2575">
        <v>0.58245999999999998</v>
      </c>
      <c r="L2575" s="4">
        <v>297.76499999999999</v>
      </c>
      <c r="M2575" s="6">
        <v>306.02499999999998</v>
      </c>
      <c r="N2575" s="4">
        <v>1143.1600000000001</v>
      </c>
      <c r="O2575" s="6">
        <v>966.67700000000002</v>
      </c>
      <c r="P2575" s="4">
        <v>191.827</v>
      </c>
      <c r="Q2575" s="5">
        <v>1.5701699999999999E-5</v>
      </c>
      <c r="R2575">
        <v>30.482299999999999</v>
      </c>
      <c r="S2575">
        <v>-462733</v>
      </c>
      <c r="T2575" s="2">
        <v>1956010</v>
      </c>
      <c r="U2575">
        <v>97739.4</v>
      </c>
      <c r="V2575">
        <v>-775727</v>
      </c>
      <c r="W2575" s="2">
        <v>2881510</v>
      </c>
      <c r="X2575" s="2">
        <v>2391500</v>
      </c>
      <c r="Y2575">
        <v>0.97537099999999999</v>
      </c>
      <c r="Z2575" s="2">
        <v>1.6285200000000001E-5</v>
      </c>
      <c r="AA2575">
        <v>0.22342000000000001</v>
      </c>
      <c r="AB2575" s="2">
        <v>-5.8041400000000003E-5</v>
      </c>
    </row>
    <row r="2576" spans="1:28" x14ac:dyDescent="0.3">
      <c r="A2576">
        <v>141</v>
      </c>
      <c r="B2576">
        <v>2021</v>
      </c>
      <c r="C2576">
        <v>5</v>
      </c>
      <c r="D2576">
        <v>13</v>
      </c>
      <c r="E2576" s="1">
        <v>0.25</v>
      </c>
      <c r="F2576" t="s">
        <v>8</v>
      </c>
      <c r="G2576">
        <v>13.5</v>
      </c>
      <c r="H2576">
        <v>79.5</v>
      </c>
      <c r="I2576" s="3">
        <v>46.306699999999999</v>
      </c>
      <c r="J2576">
        <v>-0.185969</v>
      </c>
      <c r="K2576">
        <v>0.55828500000000003</v>
      </c>
      <c r="L2576" s="4">
        <v>296.94799999999998</v>
      </c>
      <c r="M2576" s="6">
        <v>307.39400000000001</v>
      </c>
      <c r="N2576" s="4">
        <v>1425.01</v>
      </c>
      <c r="O2576" s="6">
        <v>965.91499999999996</v>
      </c>
      <c r="P2576" s="4">
        <v>122.67100000000001</v>
      </c>
      <c r="Q2576" s="5">
        <v>1.0195900000000001E-6</v>
      </c>
      <c r="R2576">
        <v>32.055399999999999</v>
      </c>
      <c r="S2576">
        <v>-501403</v>
      </c>
      <c r="T2576" s="2">
        <v>2017130</v>
      </c>
      <c r="U2576">
        <v>97707.3</v>
      </c>
      <c r="V2576">
        <v>-795631</v>
      </c>
      <c r="W2576" s="2">
        <v>3302810</v>
      </c>
      <c r="X2576" s="2">
        <v>2473160</v>
      </c>
      <c r="Y2576">
        <v>1</v>
      </c>
      <c r="Z2576" s="2">
        <v>1.0856799999999999E-6</v>
      </c>
      <c r="AA2576">
        <v>0.222995</v>
      </c>
      <c r="AB2576">
        <v>-1.0260900000000001E-4</v>
      </c>
    </row>
    <row r="2577" spans="1:28" x14ac:dyDescent="0.3">
      <c r="A2577">
        <v>141</v>
      </c>
      <c r="B2577">
        <v>2021</v>
      </c>
      <c r="C2577">
        <v>5</v>
      </c>
      <c r="D2577">
        <v>13</v>
      </c>
      <c r="E2577" s="1">
        <v>0.29166666666666669</v>
      </c>
      <c r="F2577" t="s">
        <v>8</v>
      </c>
      <c r="G2577">
        <v>13.5</v>
      </c>
      <c r="H2577">
        <v>79.5</v>
      </c>
      <c r="I2577" s="3">
        <v>47.134</v>
      </c>
      <c r="J2577">
        <v>-0.589252</v>
      </c>
      <c r="K2577">
        <v>0.821411</v>
      </c>
      <c r="L2577" s="4">
        <v>296.827</v>
      </c>
      <c r="M2577" s="6">
        <v>307.81200000000001</v>
      </c>
      <c r="N2577" s="4">
        <v>1697.98</v>
      </c>
      <c r="O2577" s="6">
        <v>1037.27</v>
      </c>
      <c r="P2577" s="4">
        <v>138.755</v>
      </c>
      <c r="Q2577" s="5">
        <v>4.0783600000000003E-7</v>
      </c>
      <c r="R2577">
        <v>32.965400000000002</v>
      </c>
      <c r="S2577">
        <v>-611331</v>
      </c>
      <c r="T2577" s="2">
        <v>2177300</v>
      </c>
      <c r="U2577">
        <v>97624.4</v>
      </c>
      <c r="V2577">
        <v>-814767</v>
      </c>
      <c r="W2577" s="2">
        <v>3474160</v>
      </c>
      <c r="X2577" s="2">
        <v>2659340</v>
      </c>
      <c r="Y2577">
        <v>0.98999000000000004</v>
      </c>
      <c r="Z2577" s="2">
        <v>5.4283999999999996E-7</v>
      </c>
      <c r="AA2577">
        <v>0.22253000000000001</v>
      </c>
      <c r="AB2577" s="2">
        <v>-4.5813999999999999E-5</v>
      </c>
    </row>
    <row r="2578" spans="1:28" x14ac:dyDescent="0.3">
      <c r="A2578">
        <v>141</v>
      </c>
      <c r="B2578">
        <v>2021</v>
      </c>
      <c r="C2578">
        <v>5</v>
      </c>
      <c r="D2578">
        <v>13</v>
      </c>
      <c r="E2578" s="1">
        <v>0.33333333333333331</v>
      </c>
      <c r="F2578" t="s">
        <v>8</v>
      </c>
      <c r="G2578">
        <v>13.5</v>
      </c>
      <c r="H2578">
        <v>79.5</v>
      </c>
      <c r="I2578" s="3">
        <v>47.347099999999998</v>
      </c>
      <c r="J2578">
        <v>-1.1434200000000001</v>
      </c>
      <c r="K2578">
        <v>0.98047899999999999</v>
      </c>
      <c r="L2578" s="4">
        <v>296.02300000000002</v>
      </c>
      <c r="M2578" s="6">
        <v>308.35899999999998</v>
      </c>
      <c r="N2578" s="4">
        <v>1913.79</v>
      </c>
      <c r="O2578" s="6">
        <v>1009.6</v>
      </c>
      <c r="P2578" s="4">
        <v>125.18899999999999</v>
      </c>
      <c r="Q2578" s="4">
        <v>0</v>
      </c>
      <c r="R2578">
        <v>33.559699999999999</v>
      </c>
      <c r="S2578">
        <v>-669595</v>
      </c>
      <c r="T2578" s="2">
        <v>2381740</v>
      </c>
      <c r="U2578">
        <v>97520.3</v>
      </c>
      <c r="V2578">
        <v>-934615</v>
      </c>
      <c r="W2578" s="2">
        <v>3378960</v>
      </c>
      <c r="X2578" s="2">
        <v>2903560</v>
      </c>
      <c r="Y2578">
        <v>0.943326</v>
      </c>
      <c r="Z2578">
        <v>0</v>
      </c>
      <c r="AA2578">
        <v>0.22259399999999999</v>
      </c>
      <c r="AB2578" s="2">
        <v>9.5087200000000007E-5</v>
      </c>
    </row>
    <row r="2579" spans="1:28" x14ac:dyDescent="0.3">
      <c r="A2579">
        <v>141</v>
      </c>
      <c r="B2579">
        <v>2021</v>
      </c>
      <c r="C2579">
        <v>5</v>
      </c>
      <c r="D2579">
        <v>13</v>
      </c>
      <c r="E2579" s="1">
        <v>0.375</v>
      </c>
      <c r="F2579" t="s">
        <v>8</v>
      </c>
      <c r="G2579">
        <v>13.5</v>
      </c>
      <c r="H2579">
        <v>79.5</v>
      </c>
      <c r="I2579" s="3">
        <v>47.291899999999998</v>
      </c>
      <c r="J2579">
        <v>-1.71749</v>
      </c>
      <c r="K2579">
        <v>1.13849</v>
      </c>
      <c r="L2579" s="4">
        <v>295.49900000000002</v>
      </c>
      <c r="M2579" s="6">
        <v>308.29599999999999</v>
      </c>
      <c r="N2579" s="4">
        <v>2023.29</v>
      </c>
      <c r="O2579" s="6">
        <v>926.69899999999996</v>
      </c>
      <c r="P2579" s="4">
        <v>136.34399999999999</v>
      </c>
      <c r="Q2579" s="5">
        <v>1.1623299999999999E-5</v>
      </c>
      <c r="R2579">
        <v>33.706099999999999</v>
      </c>
      <c r="S2579">
        <v>-624994</v>
      </c>
      <c r="T2579" s="2">
        <v>2148270</v>
      </c>
      <c r="U2579">
        <v>97395.1</v>
      </c>
      <c r="V2579">
        <v>-835094</v>
      </c>
      <c r="W2579" s="2">
        <v>3033180</v>
      </c>
      <c r="X2579" s="2">
        <v>2629190</v>
      </c>
      <c r="Y2579">
        <v>0.85125099999999998</v>
      </c>
      <c r="Z2579" s="2">
        <v>1.13996E-5</v>
      </c>
      <c r="AA2579">
        <v>0.222193</v>
      </c>
      <c r="AB2579">
        <v>1.4182600000000001E-4</v>
      </c>
    </row>
    <row r="2580" spans="1:28" x14ac:dyDescent="0.3">
      <c r="A2580">
        <v>141</v>
      </c>
      <c r="B2580">
        <v>2021</v>
      </c>
      <c r="C2580">
        <v>5</v>
      </c>
      <c r="D2580">
        <v>13</v>
      </c>
      <c r="E2580" s="1">
        <v>0.41666666666666669</v>
      </c>
      <c r="F2580" t="s">
        <v>8</v>
      </c>
      <c r="G2580">
        <v>13.5</v>
      </c>
      <c r="H2580">
        <v>79.5</v>
      </c>
      <c r="I2580" s="3">
        <v>47.104999999999997</v>
      </c>
      <c r="J2580">
        <v>-1.99736</v>
      </c>
      <c r="K2580">
        <v>0.13083500000000001</v>
      </c>
      <c r="L2580" s="4">
        <v>296.32</v>
      </c>
      <c r="M2580" s="6">
        <v>307.02699999999999</v>
      </c>
      <c r="N2580" s="4">
        <v>2059.41</v>
      </c>
      <c r="O2580" s="6">
        <v>294.99200000000002</v>
      </c>
      <c r="P2580" s="4">
        <v>140.845</v>
      </c>
      <c r="Q2580" s="5">
        <v>7.1371300000000002E-6</v>
      </c>
      <c r="R2580">
        <v>34.168300000000002</v>
      </c>
      <c r="S2580">
        <v>-539661</v>
      </c>
      <c r="T2580" s="2">
        <v>1804980</v>
      </c>
      <c r="U2580">
        <v>97304</v>
      </c>
      <c r="V2580">
        <v>-690423</v>
      </c>
      <c r="W2580" s="2">
        <v>2464400</v>
      </c>
      <c r="X2580" s="2">
        <v>2202750</v>
      </c>
      <c r="Y2580">
        <v>0.71252700000000002</v>
      </c>
      <c r="Z2580" s="2">
        <v>7.5997700000000001E-6</v>
      </c>
      <c r="AA2580">
        <v>0.220717</v>
      </c>
      <c r="AB2580">
        <v>2.32103E-4</v>
      </c>
    </row>
    <row r="2581" spans="1:28" x14ac:dyDescent="0.3">
      <c r="A2581">
        <v>141</v>
      </c>
      <c r="B2581">
        <v>2021</v>
      </c>
      <c r="C2581">
        <v>5</v>
      </c>
      <c r="D2581">
        <v>13</v>
      </c>
      <c r="E2581" s="1">
        <v>0.45833333333333331</v>
      </c>
      <c r="F2581" t="s">
        <v>8</v>
      </c>
      <c r="G2581">
        <v>13.5</v>
      </c>
      <c r="H2581">
        <v>79.5</v>
      </c>
      <c r="I2581" s="3">
        <v>46.929600000000001</v>
      </c>
      <c r="J2581">
        <v>-2.5356000000000001</v>
      </c>
      <c r="K2581">
        <v>0.13644100000000001</v>
      </c>
      <c r="L2581" s="4">
        <v>295.70100000000002</v>
      </c>
      <c r="M2581" s="6">
        <v>306.27999999999997</v>
      </c>
      <c r="N2581" s="4">
        <v>1053.77</v>
      </c>
      <c r="O2581" s="6">
        <v>156.102</v>
      </c>
      <c r="P2581" s="4">
        <v>265.08800000000002</v>
      </c>
      <c r="Q2581" s="4">
        <v>2.52654E-4</v>
      </c>
      <c r="R2581">
        <v>32.355400000000003</v>
      </c>
      <c r="S2581">
        <v>-515737</v>
      </c>
      <c r="T2581" s="2">
        <v>1238580</v>
      </c>
      <c r="U2581">
        <v>97251.199999999997</v>
      </c>
      <c r="V2581">
        <v>-406231</v>
      </c>
      <c r="W2581" s="2">
        <v>1727060</v>
      </c>
      <c r="X2581" s="2">
        <v>1510110</v>
      </c>
      <c r="Y2581">
        <v>0.71866099999999999</v>
      </c>
      <c r="Z2581">
        <v>2.52692E-4</v>
      </c>
      <c r="AA2581">
        <v>0.22176799999999999</v>
      </c>
      <c r="AB2581">
        <v>-3.25445E-4</v>
      </c>
    </row>
    <row r="2582" spans="1:28" x14ac:dyDescent="0.3">
      <c r="A2582">
        <v>141</v>
      </c>
      <c r="B2582">
        <v>2021</v>
      </c>
      <c r="C2582">
        <v>5</v>
      </c>
      <c r="D2582">
        <v>13</v>
      </c>
      <c r="E2582" s="1">
        <v>0.5</v>
      </c>
      <c r="F2582" t="s">
        <v>8</v>
      </c>
      <c r="G2582">
        <v>13.5</v>
      </c>
      <c r="H2582">
        <v>79.5</v>
      </c>
      <c r="I2582" s="3">
        <v>47.262</v>
      </c>
      <c r="J2582">
        <v>-3.3584900000000002</v>
      </c>
      <c r="K2582">
        <v>0.68757100000000004</v>
      </c>
      <c r="L2582" s="4">
        <v>296.38099999999997</v>
      </c>
      <c r="M2582" s="6">
        <v>306.20800000000003</v>
      </c>
      <c r="N2582" s="4">
        <v>1057.3</v>
      </c>
      <c r="O2582" s="6">
        <v>418.41399999999999</v>
      </c>
      <c r="P2582" s="4">
        <v>167.29</v>
      </c>
      <c r="Q2582" s="5">
        <v>1.63134E-6</v>
      </c>
      <c r="R2582">
        <v>35.755699999999997</v>
      </c>
      <c r="S2582">
        <v>-229317</v>
      </c>
      <c r="T2582">
        <v>457644</v>
      </c>
      <c r="U2582">
        <v>97365</v>
      </c>
      <c r="V2582">
        <v>-139254</v>
      </c>
      <c r="W2582">
        <v>916650</v>
      </c>
      <c r="X2582">
        <v>558898</v>
      </c>
      <c r="Y2582">
        <v>0.83589899999999995</v>
      </c>
      <c r="Z2582" s="2">
        <v>3.7998800000000001E-6</v>
      </c>
      <c r="AA2582">
        <v>0.22243299999999999</v>
      </c>
      <c r="AB2582">
        <v>-5.9753400000000004E-4</v>
      </c>
    </row>
    <row r="2583" spans="1:28" x14ac:dyDescent="0.3">
      <c r="A2583">
        <v>141</v>
      </c>
      <c r="B2583">
        <v>2021</v>
      </c>
      <c r="C2583">
        <v>5</v>
      </c>
      <c r="D2583">
        <v>13</v>
      </c>
      <c r="E2583" s="1">
        <v>0.54166666666666663</v>
      </c>
      <c r="F2583" t="s">
        <v>8</v>
      </c>
      <c r="G2583">
        <v>13.5</v>
      </c>
      <c r="H2583">
        <v>79.5</v>
      </c>
      <c r="I2583" s="3">
        <v>46.39</v>
      </c>
      <c r="J2583">
        <v>-3.0033799999999999</v>
      </c>
      <c r="K2583">
        <v>1.4741500000000001</v>
      </c>
      <c r="L2583" s="4">
        <v>296.74099999999999</v>
      </c>
      <c r="M2583" s="6">
        <v>305.56700000000001</v>
      </c>
      <c r="N2583" s="4">
        <v>879.36900000000003</v>
      </c>
      <c r="O2583" s="6">
        <v>1201.6500000000001</v>
      </c>
      <c r="P2583" s="4">
        <v>88.611900000000006</v>
      </c>
      <c r="Q2583" s="5">
        <v>9.8492400000000006E-5</v>
      </c>
      <c r="R2583">
        <v>34.225700000000003</v>
      </c>
      <c r="S2583">
        <v>-90979.1</v>
      </c>
      <c r="T2583">
        <v>102333</v>
      </c>
      <c r="U2583">
        <v>97432.8</v>
      </c>
      <c r="V2583">
        <v>-33354.6</v>
      </c>
      <c r="W2583">
        <v>204462</v>
      </c>
      <c r="X2583">
        <v>124530</v>
      </c>
      <c r="Y2583">
        <v>0.81738999999999995</v>
      </c>
      <c r="Z2583">
        <v>1.0286800000000001E-4</v>
      </c>
      <c r="AA2583">
        <v>0.22232099999999999</v>
      </c>
      <c r="AB2583">
        <v>-1.9517100000000001E-4</v>
      </c>
    </row>
    <row r="2584" spans="1:28" x14ac:dyDescent="0.3">
      <c r="A2584">
        <v>141</v>
      </c>
      <c r="B2584">
        <v>2021</v>
      </c>
      <c r="C2584">
        <v>5</v>
      </c>
      <c r="D2584">
        <v>13</v>
      </c>
      <c r="E2584" s="1">
        <v>0.58333333333333337</v>
      </c>
      <c r="F2584" t="s">
        <v>8</v>
      </c>
      <c r="G2584">
        <v>13.5</v>
      </c>
      <c r="H2584">
        <v>79.5</v>
      </c>
      <c r="I2584" s="3">
        <v>46.883099999999999</v>
      </c>
      <c r="J2584">
        <v>-2.7473999999999998</v>
      </c>
      <c r="K2584">
        <v>2.5536300000000001</v>
      </c>
      <c r="L2584" s="4">
        <v>297.303</v>
      </c>
      <c r="M2584" s="6">
        <v>304.49599999999998</v>
      </c>
      <c r="N2584" s="4">
        <v>748.21400000000006</v>
      </c>
      <c r="O2584" s="6">
        <v>1879.65</v>
      </c>
      <c r="P2584" s="4">
        <v>36.607500000000002</v>
      </c>
      <c r="Q2584" s="4">
        <v>1.3948000000000001E-4</v>
      </c>
      <c r="R2584">
        <v>34.722299999999997</v>
      </c>
      <c r="S2584">
        <v>-69736</v>
      </c>
      <c r="T2584">
        <v>0</v>
      </c>
      <c r="U2584">
        <v>97531.6</v>
      </c>
      <c r="V2584">
        <v>-15333.2</v>
      </c>
      <c r="W2584" s="2">
        <v>2.3283100000000002E-10</v>
      </c>
      <c r="X2584" s="2">
        <v>2.3283100000000002E-10</v>
      </c>
      <c r="Y2584">
        <v>0.93276700000000001</v>
      </c>
      <c r="Z2584">
        <v>1.4113900000000001E-4</v>
      </c>
      <c r="AA2584">
        <v>0.22223300000000001</v>
      </c>
      <c r="AB2584">
        <v>-2.9493400000000001E-4</v>
      </c>
    </row>
    <row r="2585" spans="1:28" x14ac:dyDescent="0.3">
      <c r="A2585">
        <v>141</v>
      </c>
      <c r="B2585">
        <v>2021</v>
      </c>
      <c r="C2585">
        <v>5</v>
      </c>
      <c r="D2585">
        <v>13</v>
      </c>
      <c r="E2585" s="1">
        <v>0.625</v>
      </c>
      <c r="F2585" t="s">
        <v>8</v>
      </c>
      <c r="G2585">
        <v>13.5</v>
      </c>
      <c r="H2585">
        <v>79.5</v>
      </c>
      <c r="I2585" s="3">
        <v>46.833100000000002</v>
      </c>
      <c r="J2585">
        <v>-1.6649400000000001</v>
      </c>
      <c r="K2585">
        <v>3.0637699999999999</v>
      </c>
      <c r="L2585" s="4">
        <v>296.916</v>
      </c>
      <c r="M2585" s="6">
        <v>302.423</v>
      </c>
      <c r="N2585" s="4">
        <v>645.13900000000001</v>
      </c>
      <c r="O2585" s="6">
        <v>2295.9899999999998</v>
      </c>
      <c r="P2585" s="4">
        <v>87.055400000000006</v>
      </c>
      <c r="Q2585" s="4">
        <v>1.42335E-4</v>
      </c>
      <c r="R2585">
        <v>33.057299999999998</v>
      </c>
      <c r="S2585">
        <v>-89226</v>
      </c>
      <c r="T2585">
        <v>0</v>
      </c>
      <c r="U2585">
        <v>97657.4</v>
      </c>
      <c r="V2585">
        <v>-7263.98</v>
      </c>
      <c r="W2585" s="2">
        <v>2.3283100000000002E-10</v>
      </c>
      <c r="X2585" s="2">
        <v>2.3283100000000002E-10</v>
      </c>
      <c r="Y2585">
        <v>0.97537099999999999</v>
      </c>
      <c r="Z2585">
        <v>1.58238E-4</v>
      </c>
      <c r="AA2585">
        <v>0.222137</v>
      </c>
      <c r="AB2585">
        <v>-1.63289E-4</v>
      </c>
    </row>
    <row r="2586" spans="1:28" x14ac:dyDescent="0.3">
      <c r="A2586">
        <v>141</v>
      </c>
      <c r="B2586">
        <v>2021</v>
      </c>
      <c r="C2586">
        <v>5</v>
      </c>
      <c r="D2586">
        <v>13</v>
      </c>
      <c r="E2586" s="1">
        <v>0.66666666666666663</v>
      </c>
      <c r="F2586" t="s">
        <v>8</v>
      </c>
      <c r="G2586">
        <v>13.5</v>
      </c>
      <c r="H2586">
        <v>79.5</v>
      </c>
      <c r="I2586" s="3">
        <v>46.826900000000002</v>
      </c>
      <c r="J2586">
        <v>-0.86354900000000001</v>
      </c>
      <c r="K2586">
        <v>3.29291</v>
      </c>
      <c r="L2586" s="4">
        <v>296.952</v>
      </c>
      <c r="M2586" s="6">
        <v>302.51600000000002</v>
      </c>
      <c r="N2586" s="4">
        <v>623.40899999999999</v>
      </c>
      <c r="O2586" s="6">
        <v>2365.17</v>
      </c>
      <c r="P2586" s="4">
        <v>168.053</v>
      </c>
      <c r="Q2586" s="4">
        <v>0</v>
      </c>
      <c r="R2586">
        <v>31.162700000000001</v>
      </c>
      <c r="S2586">
        <v>-72159.399999999994</v>
      </c>
      <c r="T2586">
        <v>0</v>
      </c>
      <c r="U2586">
        <v>97712.2</v>
      </c>
      <c r="V2586">
        <v>-9031.5400000000009</v>
      </c>
      <c r="W2586" s="2">
        <v>2.3283100000000002E-10</v>
      </c>
      <c r="X2586" s="2">
        <v>2.3283100000000002E-10</v>
      </c>
      <c r="Y2586">
        <v>0.94259400000000004</v>
      </c>
      <c r="Z2586" s="2">
        <v>8.1426099999999996E-6</v>
      </c>
      <c r="AA2586">
        <v>0.22206400000000001</v>
      </c>
      <c r="AB2586" s="2">
        <v>-5.50703E-5</v>
      </c>
    </row>
    <row r="2587" spans="1:28" x14ac:dyDescent="0.3">
      <c r="A2587">
        <v>141</v>
      </c>
      <c r="B2587">
        <v>2021</v>
      </c>
      <c r="C2587">
        <v>5</v>
      </c>
      <c r="D2587">
        <v>13</v>
      </c>
      <c r="E2587" s="1">
        <v>0.70833333333333337</v>
      </c>
      <c r="F2587" t="s">
        <v>8</v>
      </c>
      <c r="G2587">
        <v>13.5</v>
      </c>
      <c r="H2587">
        <v>79.5</v>
      </c>
      <c r="I2587" s="3">
        <v>46.707599999999999</v>
      </c>
      <c r="J2587">
        <v>-0.80104600000000004</v>
      </c>
      <c r="K2587">
        <v>3.2200299999999999</v>
      </c>
      <c r="L2587" s="4">
        <v>297.08199999999999</v>
      </c>
      <c r="M2587" s="6">
        <v>302.036</v>
      </c>
      <c r="N2587" s="4">
        <v>592.43700000000001</v>
      </c>
      <c r="O2587" s="6">
        <v>2289.35</v>
      </c>
      <c r="P2587" s="4">
        <v>115.94199999999999</v>
      </c>
      <c r="Q2587" s="4">
        <v>0</v>
      </c>
      <c r="R2587">
        <v>30.7105</v>
      </c>
      <c r="S2587">
        <v>-49008.6</v>
      </c>
      <c r="T2587">
        <v>0</v>
      </c>
      <c r="U2587">
        <v>97755.3</v>
      </c>
      <c r="V2587">
        <v>-232.196</v>
      </c>
      <c r="W2587" s="2">
        <v>2.3283100000000002E-10</v>
      </c>
      <c r="X2587" s="2">
        <v>2.3283100000000002E-10</v>
      </c>
      <c r="Y2587">
        <v>0.95794500000000005</v>
      </c>
      <c r="Z2587">
        <v>0</v>
      </c>
      <c r="AA2587">
        <v>0.22245699999999999</v>
      </c>
      <c r="AB2587">
        <v>2.0890500000000001E-4</v>
      </c>
    </row>
    <row r="2588" spans="1:28" x14ac:dyDescent="0.3">
      <c r="A2588">
        <v>141</v>
      </c>
      <c r="B2588">
        <v>2021</v>
      </c>
      <c r="C2588">
        <v>5</v>
      </c>
      <c r="D2588">
        <v>13</v>
      </c>
      <c r="E2588" s="1">
        <v>0.75</v>
      </c>
      <c r="F2588" t="s">
        <v>8</v>
      </c>
      <c r="G2588">
        <v>13.5</v>
      </c>
      <c r="H2588">
        <v>79.5</v>
      </c>
      <c r="I2588" s="3">
        <v>45.555799999999998</v>
      </c>
      <c r="J2588">
        <v>-0.24329600000000001</v>
      </c>
      <c r="K2588">
        <v>2.9516499999999999</v>
      </c>
      <c r="L2588" s="4">
        <v>297.62900000000002</v>
      </c>
      <c r="M2588" s="6">
        <v>301.65699999999998</v>
      </c>
      <c r="N2588" s="4">
        <v>573.6</v>
      </c>
      <c r="O2588" s="6">
        <v>2256.23</v>
      </c>
      <c r="P2588" s="4">
        <v>80.463300000000004</v>
      </c>
      <c r="Q2588" s="4">
        <v>0</v>
      </c>
      <c r="R2588">
        <v>29.783300000000001</v>
      </c>
      <c r="S2588">
        <v>-41429.1</v>
      </c>
      <c r="T2588">
        <v>0</v>
      </c>
      <c r="U2588">
        <v>97764.7</v>
      </c>
      <c r="V2588">
        <v>997.40599999999995</v>
      </c>
      <c r="W2588" s="2">
        <v>2.3283100000000002E-10</v>
      </c>
      <c r="X2588" s="2">
        <v>2.3283100000000002E-10</v>
      </c>
      <c r="Y2588">
        <v>0.93923699999999999</v>
      </c>
      <c r="Z2588">
        <v>0</v>
      </c>
      <c r="AA2588">
        <v>0.22387699999999999</v>
      </c>
      <c r="AB2588" s="2">
        <v>2.5836499999999999E-5</v>
      </c>
    </row>
    <row r="2589" spans="1:28" x14ac:dyDescent="0.3">
      <c r="A2589">
        <v>141</v>
      </c>
      <c r="B2589">
        <v>2021</v>
      </c>
      <c r="C2589">
        <v>5</v>
      </c>
      <c r="D2589">
        <v>13</v>
      </c>
      <c r="E2589" s="1">
        <v>0.79166666666666663</v>
      </c>
      <c r="F2589" t="s">
        <v>8</v>
      </c>
      <c r="G2589">
        <v>13.5</v>
      </c>
      <c r="H2589">
        <v>79.5</v>
      </c>
      <c r="I2589" s="3">
        <v>45.1706</v>
      </c>
      <c r="J2589">
        <v>3.2592799999999998E-2</v>
      </c>
      <c r="K2589">
        <v>2.5974300000000001</v>
      </c>
      <c r="L2589" s="4">
        <v>297.77600000000001</v>
      </c>
      <c r="M2589" s="6">
        <v>301.33199999999999</v>
      </c>
      <c r="N2589" s="4">
        <v>553.14</v>
      </c>
      <c r="O2589" s="6">
        <v>2233.4699999999998</v>
      </c>
      <c r="P2589" s="4">
        <v>121.542</v>
      </c>
      <c r="Q2589" s="4">
        <v>0</v>
      </c>
      <c r="R2589">
        <v>31.174099999999999</v>
      </c>
      <c r="S2589">
        <v>-16473.7</v>
      </c>
      <c r="T2589">
        <v>0</v>
      </c>
      <c r="U2589">
        <v>97720.8</v>
      </c>
      <c r="V2589">
        <v>-11298.6</v>
      </c>
      <c r="W2589" s="2">
        <v>2.3283100000000002E-10</v>
      </c>
      <c r="X2589" s="2">
        <v>2.3283100000000002E-10</v>
      </c>
      <c r="Y2589">
        <v>0.97390600000000005</v>
      </c>
      <c r="Z2589">
        <v>0</v>
      </c>
      <c r="AA2589">
        <v>0.22497600000000001</v>
      </c>
      <c r="AB2589">
        <v>1.78622E-4</v>
      </c>
    </row>
    <row r="2590" spans="1:28" x14ac:dyDescent="0.3">
      <c r="A2590">
        <v>141</v>
      </c>
      <c r="B2590">
        <v>2021</v>
      </c>
      <c r="C2590">
        <v>5</v>
      </c>
      <c r="D2590">
        <v>13</v>
      </c>
      <c r="E2590" s="1">
        <v>0.83333333333333337</v>
      </c>
      <c r="F2590" t="s">
        <v>8</v>
      </c>
      <c r="G2590">
        <v>13.5</v>
      </c>
      <c r="H2590">
        <v>79.5</v>
      </c>
      <c r="I2590" s="3">
        <v>44.842599999999997</v>
      </c>
      <c r="J2590">
        <v>8.7929800000000002E-2</v>
      </c>
      <c r="K2590">
        <v>2.2235900000000002</v>
      </c>
      <c r="L2590" s="4">
        <v>298.02699999999999</v>
      </c>
      <c r="M2590" s="6">
        <v>301.29500000000002</v>
      </c>
      <c r="N2590" s="4">
        <v>531.33900000000006</v>
      </c>
      <c r="O2590" s="6">
        <v>2196.9699999999998</v>
      </c>
      <c r="P2590" s="4">
        <v>83.393100000000004</v>
      </c>
      <c r="Q2590" s="5">
        <v>3.5481700000000003E-5</v>
      </c>
      <c r="R2590">
        <v>29.477599999999999</v>
      </c>
      <c r="S2590">
        <v>-17814.3</v>
      </c>
      <c r="T2590">
        <v>0</v>
      </c>
      <c r="U2590">
        <v>97622.6</v>
      </c>
      <c r="V2590">
        <v>-15410.1</v>
      </c>
      <c r="W2590" s="2">
        <v>2.3283100000000002E-10</v>
      </c>
      <c r="X2590" s="2">
        <v>2.3283100000000002E-10</v>
      </c>
      <c r="Y2590">
        <v>0.99331599999999998</v>
      </c>
      <c r="Z2590" s="2">
        <v>3.5827500000000002E-5</v>
      </c>
      <c r="AA2590">
        <v>0.225714</v>
      </c>
      <c r="AB2590" s="2">
        <v>4.1606400000000002E-5</v>
      </c>
    </row>
    <row r="2591" spans="1:28" x14ac:dyDescent="0.3">
      <c r="A2591">
        <v>141</v>
      </c>
      <c r="B2591">
        <v>2021</v>
      </c>
      <c r="C2591">
        <v>5</v>
      </c>
      <c r="D2591">
        <v>13</v>
      </c>
      <c r="E2591" s="1">
        <v>0.875</v>
      </c>
      <c r="F2591" t="s">
        <v>8</v>
      </c>
      <c r="G2591">
        <v>13.5</v>
      </c>
      <c r="H2591">
        <v>79.5</v>
      </c>
      <c r="I2591" s="3">
        <v>44.837299999999999</v>
      </c>
      <c r="J2591">
        <v>0.191438</v>
      </c>
      <c r="K2591">
        <v>1.9240200000000001</v>
      </c>
      <c r="L2591" s="4">
        <v>297.85700000000003</v>
      </c>
      <c r="M2591" s="6">
        <v>300.286</v>
      </c>
      <c r="N2591" s="4">
        <v>524.21400000000006</v>
      </c>
      <c r="O2591" s="6">
        <v>2223.34</v>
      </c>
      <c r="P2591" s="4">
        <v>65.890500000000003</v>
      </c>
      <c r="Q2591" s="5">
        <v>9.5841500000000004E-6</v>
      </c>
      <c r="R2591">
        <v>28.682400000000001</v>
      </c>
      <c r="S2591">
        <v>-16989.3</v>
      </c>
      <c r="T2591">
        <v>0</v>
      </c>
      <c r="U2591">
        <v>97554</v>
      </c>
      <c r="V2591">
        <v>-15141.1</v>
      </c>
      <c r="W2591" s="2">
        <v>2.3283100000000002E-10</v>
      </c>
      <c r="X2591" s="2">
        <v>2.3283100000000002E-10</v>
      </c>
      <c r="Y2591">
        <v>0.99536100000000005</v>
      </c>
      <c r="Z2591" s="2">
        <v>9.4997100000000006E-6</v>
      </c>
      <c r="AA2591">
        <v>0.22633200000000001</v>
      </c>
      <c r="AB2591">
        <v>2.4124500000000001E-4</v>
      </c>
    </row>
    <row r="2592" spans="1:28" x14ac:dyDescent="0.3">
      <c r="A2592">
        <v>141</v>
      </c>
      <c r="B2592">
        <v>2021</v>
      </c>
      <c r="C2592">
        <v>5</v>
      </c>
      <c r="D2592">
        <v>13</v>
      </c>
      <c r="E2592" s="1">
        <v>0.91666666666666663</v>
      </c>
      <c r="F2592" t="s">
        <v>8</v>
      </c>
      <c r="G2592">
        <v>13.5</v>
      </c>
      <c r="H2592">
        <v>79.5</v>
      </c>
      <c r="I2592" s="3">
        <v>44.275799999999997</v>
      </c>
      <c r="J2592">
        <v>0.53221799999999997</v>
      </c>
      <c r="K2592">
        <v>1.87812</v>
      </c>
      <c r="L2592" s="4">
        <v>297.971</v>
      </c>
      <c r="M2592" s="6">
        <v>300.64800000000002</v>
      </c>
      <c r="N2592" s="4">
        <v>391.22500000000002</v>
      </c>
      <c r="O2592" s="6">
        <v>1396.97</v>
      </c>
      <c r="P2592" s="4">
        <v>93.220200000000006</v>
      </c>
      <c r="Q2592" s="5">
        <v>5.7097099999999996E-6</v>
      </c>
      <c r="R2592">
        <v>27.971900000000002</v>
      </c>
      <c r="S2592">
        <v>-16422.2</v>
      </c>
      <c r="T2592">
        <v>0</v>
      </c>
      <c r="U2592">
        <v>97549.3</v>
      </c>
      <c r="V2592">
        <v>-10338</v>
      </c>
      <c r="W2592" s="2">
        <v>2.3283100000000002E-10</v>
      </c>
      <c r="X2592" s="2">
        <v>2.3283100000000002E-10</v>
      </c>
      <c r="Y2592">
        <v>0.99667300000000003</v>
      </c>
      <c r="Z2592" s="2">
        <v>5.6998199999999997E-6</v>
      </c>
      <c r="AA2592">
        <v>0.22701299999999999</v>
      </c>
      <c r="AB2592">
        <v>1.9999199999999999E-4</v>
      </c>
    </row>
    <row r="2593" spans="1:28" x14ac:dyDescent="0.3">
      <c r="A2593">
        <v>141</v>
      </c>
      <c r="B2593">
        <v>2021</v>
      </c>
      <c r="C2593">
        <v>5</v>
      </c>
      <c r="D2593">
        <v>13</v>
      </c>
      <c r="E2593" s="1">
        <v>0.95833333333333337</v>
      </c>
      <c r="F2593" t="s">
        <v>8</v>
      </c>
      <c r="G2593">
        <v>13.5</v>
      </c>
      <c r="H2593">
        <v>79.5</v>
      </c>
      <c r="I2593" s="3">
        <v>43.546799999999998</v>
      </c>
      <c r="J2593">
        <v>0.51629400000000003</v>
      </c>
      <c r="K2593">
        <v>1.72221</v>
      </c>
      <c r="L2593" s="4">
        <v>298.05099999999999</v>
      </c>
      <c r="M2593" s="6">
        <v>300.51600000000002</v>
      </c>
      <c r="N2593" s="4">
        <v>349.24700000000001</v>
      </c>
      <c r="O2593" s="6">
        <v>1319.08</v>
      </c>
      <c r="P2593" s="4">
        <v>151.435</v>
      </c>
      <c r="Q2593" s="4">
        <v>0</v>
      </c>
      <c r="R2593">
        <v>27.499700000000001</v>
      </c>
      <c r="S2593">
        <v>-13380.1</v>
      </c>
      <c r="T2593">
        <v>0</v>
      </c>
      <c r="U2593">
        <v>97567.5</v>
      </c>
      <c r="V2593">
        <v>2495.98</v>
      </c>
      <c r="W2593" s="2">
        <v>2.3283100000000002E-10</v>
      </c>
      <c r="X2593" s="2">
        <v>2.3283100000000002E-10</v>
      </c>
      <c r="Y2593">
        <v>1</v>
      </c>
      <c r="Z2593">
        <v>0</v>
      </c>
      <c r="AA2593">
        <v>0.226997</v>
      </c>
      <c r="AB2593">
        <v>3.3335100000000001E-4</v>
      </c>
    </row>
    <row r="2594" spans="1:28" x14ac:dyDescent="0.3">
      <c r="A2594">
        <v>142</v>
      </c>
      <c r="B2594">
        <v>2021</v>
      </c>
      <c r="C2594">
        <v>5</v>
      </c>
      <c r="D2594">
        <v>14</v>
      </c>
      <c r="E2594" s="1">
        <v>0</v>
      </c>
      <c r="F2594" t="s">
        <v>8</v>
      </c>
      <c r="G2594">
        <v>13.5</v>
      </c>
      <c r="H2594">
        <v>79.5</v>
      </c>
      <c r="I2594" s="3">
        <v>43.030999999999999</v>
      </c>
      <c r="J2594">
        <v>0.47966799999999998</v>
      </c>
      <c r="K2594">
        <v>1.4338599999999999</v>
      </c>
      <c r="L2594" s="4">
        <v>298.274</v>
      </c>
      <c r="M2594" s="6">
        <v>301.01400000000001</v>
      </c>
      <c r="N2594" s="4">
        <v>295.69799999999998</v>
      </c>
      <c r="O2594" s="6">
        <v>1218.42</v>
      </c>
      <c r="P2594" s="4">
        <v>215.571</v>
      </c>
      <c r="Q2594" s="4">
        <v>0</v>
      </c>
      <c r="R2594">
        <v>27.463799999999999</v>
      </c>
      <c r="S2594">
        <v>-10853.6</v>
      </c>
      <c r="T2594">
        <v>0</v>
      </c>
      <c r="U2594">
        <v>97576.9</v>
      </c>
      <c r="V2594">
        <v>5032.04</v>
      </c>
      <c r="W2594" s="2">
        <v>2.3283100000000002E-10</v>
      </c>
      <c r="X2594" s="2">
        <v>2.3283100000000002E-10</v>
      </c>
      <c r="Y2594">
        <v>1</v>
      </c>
      <c r="Z2594">
        <v>0</v>
      </c>
      <c r="AA2594">
        <v>0.226965</v>
      </c>
      <c r="AB2594">
        <v>3.0261099999999999E-4</v>
      </c>
    </row>
    <row r="2595" spans="1:28" x14ac:dyDescent="0.3">
      <c r="A2595">
        <v>142</v>
      </c>
      <c r="B2595">
        <v>2021</v>
      </c>
      <c r="C2595">
        <v>5</v>
      </c>
      <c r="D2595">
        <v>14</v>
      </c>
      <c r="E2595" s="1">
        <v>4.1666666666666664E-2</v>
      </c>
      <c r="F2595" t="s">
        <v>8</v>
      </c>
      <c r="G2595">
        <v>13.5</v>
      </c>
      <c r="H2595">
        <v>79.5</v>
      </c>
      <c r="I2595" s="3">
        <v>42.407299999999999</v>
      </c>
      <c r="J2595">
        <v>0.63453199999999998</v>
      </c>
      <c r="K2595">
        <v>1.5543800000000001</v>
      </c>
      <c r="L2595" s="4">
        <v>298.26299999999998</v>
      </c>
      <c r="M2595" s="6">
        <v>301.173</v>
      </c>
      <c r="N2595" s="4">
        <v>306.351</v>
      </c>
      <c r="O2595" s="6">
        <v>1165.3699999999999</v>
      </c>
      <c r="P2595" s="4">
        <v>288.298</v>
      </c>
      <c r="Q2595" s="4">
        <v>0</v>
      </c>
      <c r="R2595">
        <v>27.301600000000001</v>
      </c>
      <c r="S2595">
        <v>-17556.5</v>
      </c>
      <c r="T2595">
        <v>71527.7</v>
      </c>
      <c r="U2595">
        <v>97607.5</v>
      </c>
      <c r="V2595">
        <v>-11183.3</v>
      </c>
      <c r="W2595">
        <v>90032.8</v>
      </c>
      <c r="X2595">
        <v>88016.7</v>
      </c>
      <c r="Y2595">
        <v>0.98794499999999996</v>
      </c>
      <c r="Z2595">
        <v>0</v>
      </c>
      <c r="AA2595">
        <v>0.22694900000000001</v>
      </c>
      <c r="AB2595">
        <v>2.5587199999999998E-4</v>
      </c>
    </row>
    <row r="2596" spans="1:28" x14ac:dyDescent="0.3">
      <c r="A2596">
        <v>142</v>
      </c>
      <c r="B2596">
        <v>2021</v>
      </c>
      <c r="C2596">
        <v>5</v>
      </c>
      <c r="D2596">
        <v>14</v>
      </c>
      <c r="E2596" s="1">
        <v>8.3333333333333329E-2</v>
      </c>
      <c r="F2596" t="s">
        <v>8</v>
      </c>
      <c r="G2596">
        <v>13.5</v>
      </c>
      <c r="H2596">
        <v>79.5</v>
      </c>
      <c r="I2596" s="3">
        <v>41.662500000000001</v>
      </c>
      <c r="J2596">
        <v>0.87499000000000005</v>
      </c>
      <c r="K2596">
        <v>1.86236</v>
      </c>
      <c r="L2596" s="4">
        <v>297.92700000000002</v>
      </c>
      <c r="M2596" s="6">
        <v>302.85300000000001</v>
      </c>
      <c r="N2596" s="4">
        <v>459.37700000000001</v>
      </c>
      <c r="O2596" s="6">
        <v>852.51499999999999</v>
      </c>
      <c r="P2596" s="4">
        <v>420.56700000000001</v>
      </c>
      <c r="Q2596" s="4">
        <v>0</v>
      </c>
      <c r="R2596">
        <v>26.937000000000001</v>
      </c>
      <c r="S2596">
        <v>-98455.4</v>
      </c>
      <c r="T2596">
        <v>533383</v>
      </c>
      <c r="U2596">
        <v>97667.5</v>
      </c>
      <c r="V2596">
        <v>-165191</v>
      </c>
      <c r="W2596">
        <v>683610</v>
      </c>
      <c r="X2596">
        <v>653622</v>
      </c>
      <c r="Y2596">
        <v>0.95330599999999999</v>
      </c>
      <c r="Z2596">
        <v>0</v>
      </c>
      <c r="AA2596">
        <v>0.22684499999999999</v>
      </c>
      <c r="AB2596">
        <v>2.3175999999999999E-4</v>
      </c>
    </row>
    <row r="2597" spans="1:28" x14ac:dyDescent="0.3">
      <c r="A2597">
        <v>142</v>
      </c>
      <c r="B2597">
        <v>2021</v>
      </c>
      <c r="C2597">
        <v>5</v>
      </c>
      <c r="D2597">
        <v>14</v>
      </c>
      <c r="E2597" s="1">
        <v>0.125</v>
      </c>
      <c r="F2597" t="s">
        <v>8</v>
      </c>
      <c r="G2597">
        <v>13.5</v>
      </c>
      <c r="H2597">
        <v>79.5</v>
      </c>
      <c r="I2597" s="3">
        <v>40.952800000000003</v>
      </c>
      <c r="J2597">
        <v>0.97093399999999996</v>
      </c>
      <c r="K2597">
        <v>1.93523</v>
      </c>
      <c r="L2597" s="4">
        <v>297.48700000000002</v>
      </c>
      <c r="M2597" s="6">
        <v>303.37599999999998</v>
      </c>
      <c r="N2597" s="4">
        <v>628.84100000000001</v>
      </c>
      <c r="O2597" s="6">
        <v>504.036</v>
      </c>
      <c r="P2597" s="4">
        <v>547.17499999999995</v>
      </c>
      <c r="Q2597" s="4">
        <v>0</v>
      </c>
      <c r="R2597">
        <v>26.453299999999999</v>
      </c>
      <c r="S2597">
        <v>-234370</v>
      </c>
      <c r="T2597" s="2">
        <v>1149650</v>
      </c>
      <c r="U2597">
        <v>97705.1</v>
      </c>
      <c r="V2597">
        <v>-415722</v>
      </c>
      <c r="W2597" s="2">
        <v>1501340</v>
      </c>
      <c r="X2597" s="2">
        <v>1399990</v>
      </c>
      <c r="Y2597">
        <v>0.992035</v>
      </c>
      <c r="Z2597">
        <v>0</v>
      </c>
      <c r="AA2597">
        <v>0.22659599999999999</v>
      </c>
      <c r="AB2597">
        <v>1.2685600000000001E-4</v>
      </c>
    </row>
    <row r="2598" spans="1:28" x14ac:dyDescent="0.3">
      <c r="A2598">
        <v>142</v>
      </c>
      <c r="B2598">
        <v>2021</v>
      </c>
      <c r="C2598">
        <v>5</v>
      </c>
      <c r="D2598">
        <v>14</v>
      </c>
      <c r="E2598" s="1">
        <v>0.16666666666666666</v>
      </c>
      <c r="F2598" t="s">
        <v>8</v>
      </c>
      <c r="G2598">
        <v>13.5</v>
      </c>
      <c r="H2598">
        <v>79.5</v>
      </c>
      <c r="I2598" s="3">
        <v>40.1404</v>
      </c>
      <c r="J2598">
        <v>0.75078</v>
      </c>
      <c r="K2598">
        <v>2.1282899999999998</v>
      </c>
      <c r="L2598" s="4">
        <v>297.14699999999999</v>
      </c>
      <c r="M2598" s="6">
        <v>303.90800000000002</v>
      </c>
      <c r="N2598" s="4">
        <v>972.00300000000004</v>
      </c>
      <c r="O2598" s="6">
        <v>222.87799999999999</v>
      </c>
      <c r="P2598" s="4">
        <v>538.88900000000001</v>
      </c>
      <c r="Q2598" s="4">
        <v>0</v>
      </c>
      <c r="R2598">
        <v>26.061399999999999</v>
      </c>
      <c r="S2598">
        <v>-401478</v>
      </c>
      <c r="T2598" s="2">
        <v>1819390</v>
      </c>
      <c r="U2598">
        <v>97683.6</v>
      </c>
      <c r="V2598">
        <v>-700145</v>
      </c>
      <c r="W2598" s="2">
        <v>2285150</v>
      </c>
      <c r="X2598" s="2">
        <v>2215290</v>
      </c>
      <c r="Y2598">
        <v>0.98611400000000005</v>
      </c>
      <c r="Z2598">
        <v>0</v>
      </c>
      <c r="AA2598">
        <v>0.22620299999999999</v>
      </c>
      <c r="AB2598" s="2">
        <v>6.2290200000000002E-5</v>
      </c>
    </row>
    <row r="2599" spans="1:28" x14ac:dyDescent="0.3">
      <c r="A2599">
        <v>142</v>
      </c>
      <c r="B2599">
        <v>2021</v>
      </c>
      <c r="C2599">
        <v>5</v>
      </c>
      <c r="D2599">
        <v>14</v>
      </c>
      <c r="E2599" s="1">
        <v>0.20833333333333334</v>
      </c>
      <c r="F2599" t="s">
        <v>8</v>
      </c>
      <c r="G2599">
        <v>13.5</v>
      </c>
      <c r="H2599">
        <v>79.5</v>
      </c>
      <c r="I2599" s="3">
        <v>39.916699999999999</v>
      </c>
      <c r="J2599">
        <v>0.15759899999999999</v>
      </c>
      <c r="K2599">
        <v>2.4226000000000001</v>
      </c>
      <c r="L2599" s="4">
        <v>296.38299999999998</v>
      </c>
      <c r="M2599" s="6">
        <v>306.99200000000002</v>
      </c>
      <c r="N2599" s="4">
        <v>1279.68</v>
      </c>
      <c r="O2599" s="6">
        <v>102.724</v>
      </c>
      <c r="P2599" s="4">
        <v>-32767</v>
      </c>
      <c r="Q2599" s="5">
        <v>2.0391800000000001E-7</v>
      </c>
      <c r="R2599">
        <v>26.8566</v>
      </c>
      <c r="S2599">
        <v>-537238</v>
      </c>
      <c r="T2599" s="2">
        <v>2255640</v>
      </c>
      <c r="U2599">
        <v>97640.7</v>
      </c>
      <c r="V2599">
        <v>-894115</v>
      </c>
      <c r="W2599" s="2">
        <v>2919680</v>
      </c>
      <c r="X2599" s="2">
        <v>2748060</v>
      </c>
      <c r="Y2599">
        <v>1</v>
      </c>
      <c r="Z2599">
        <v>0</v>
      </c>
      <c r="AA2599">
        <v>0.22568199999999999</v>
      </c>
      <c r="AB2599">
        <v>-1.4557599999999999E-4</v>
      </c>
    </row>
    <row r="2600" spans="1:28" x14ac:dyDescent="0.3">
      <c r="A2600">
        <v>142</v>
      </c>
      <c r="B2600">
        <v>2021</v>
      </c>
      <c r="C2600">
        <v>5</v>
      </c>
      <c r="D2600">
        <v>14</v>
      </c>
      <c r="E2600" s="1">
        <v>0.25</v>
      </c>
      <c r="F2600" t="s">
        <v>8</v>
      </c>
      <c r="G2600">
        <v>13.5</v>
      </c>
      <c r="H2600">
        <v>79.5</v>
      </c>
      <c r="I2600" s="3">
        <v>42.965200000000003</v>
      </c>
      <c r="J2600">
        <v>-0.47937400000000002</v>
      </c>
      <c r="K2600">
        <v>2.7126999999999999</v>
      </c>
      <c r="L2600" s="4">
        <v>295.32499999999999</v>
      </c>
      <c r="M2600" s="6">
        <v>308.77800000000002</v>
      </c>
      <c r="N2600" s="4">
        <v>1627.78</v>
      </c>
      <c r="O2600" s="6">
        <v>44.989600000000003</v>
      </c>
      <c r="P2600" s="4">
        <v>-32767</v>
      </c>
      <c r="Q2600" s="4">
        <v>0</v>
      </c>
      <c r="R2600">
        <v>31.3536</v>
      </c>
      <c r="S2600">
        <v>-625871</v>
      </c>
      <c r="T2600" s="2">
        <v>2494110</v>
      </c>
      <c r="U2600">
        <v>97559.2</v>
      </c>
      <c r="V2600" s="2">
        <v>-1022300</v>
      </c>
      <c r="W2600" s="2">
        <v>3337370</v>
      </c>
      <c r="X2600" s="2">
        <v>3040280</v>
      </c>
      <c r="Y2600">
        <v>0.97869799999999996</v>
      </c>
      <c r="Z2600">
        <v>0</v>
      </c>
      <c r="AA2600">
        <v>0.22507199999999999</v>
      </c>
      <c r="AB2600">
        <v>-1.93914E-4</v>
      </c>
    </row>
    <row r="2601" spans="1:28" x14ac:dyDescent="0.3">
      <c r="A2601">
        <v>142</v>
      </c>
      <c r="B2601">
        <v>2021</v>
      </c>
      <c r="C2601">
        <v>5</v>
      </c>
      <c r="D2601">
        <v>14</v>
      </c>
      <c r="E2601" s="1">
        <v>0.29166666666666669</v>
      </c>
      <c r="F2601" t="s">
        <v>8</v>
      </c>
      <c r="G2601">
        <v>13.5</v>
      </c>
      <c r="H2601">
        <v>79.5</v>
      </c>
      <c r="I2601" s="3">
        <v>43.196800000000003</v>
      </c>
      <c r="J2601">
        <v>-1.0510600000000001</v>
      </c>
      <c r="K2601">
        <v>3.0108600000000001</v>
      </c>
      <c r="L2601" s="4">
        <v>294.774</v>
      </c>
      <c r="M2601" s="6">
        <v>308.94600000000003</v>
      </c>
      <c r="N2601" s="4">
        <v>1953.3</v>
      </c>
      <c r="O2601" s="6">
        <v>26.0351</v>
      </c>
      <c r="P2601" s="4">
        <v>-32767</v>
      </c>
      <c r="Q2601" s="4">
        <v>0</v>
      </c>
      <c r="R2601">
        <v>31.692299999999999</v>
      </c>
      <c r="S2601">
        <v>-705429</v>
      </c>
      <c r="T2601" s="2">
        <v>2587910</v>
      </c>
      <c r="U2601">
        <v>97475.3</v>
      </c>
      <c r="V2601" s="2">
        <v>-1075480</v>
      </c>
      <c r="W2601" s="2">
        <v>3498910</v>
      </c>
      <c r="X2601" s="2">
        <v>3154550</v>
      </c>
      <c r="Y2601">
        <v>0.99590999999999996</v>
      </c>
      <c r="Z2601">
        <v>0</v>
      </c>
      <c r="AA2601">
        <v>0.22445499999999999</v>
      </c>
      <c r="AB2601">
        <v>-3.14018E-4</v>
      </c>
    </row>
    <row r="2602" spans="1:28" x14ac:dyDescent="0.3">
      <c r="A2602">
        <v>142</v>
      </c>
      <c r="B2602">
        <v>2021</v>
      </c>
      <c r="C2602">
        <v>5</v>
      </c>
      <c r="D2602">
        <v>14</v>
      </c>
      <c r="E2602" s="1">
        <v>0.33333333333333331</v>
      </c>
      <c r="F2602" t="s">
        <v>8</v>
      </c>
      <c r="G2602">
        <v>13.5</v>
      </c>
      <c r="H2602">
        <v>79.5</v>
      </c>
      <c r="I2602" s="3">
        <v>43.906500000000001</v>
      </c>
      <c r="J2602">
        <v>-1.31182</v>
      </c>
      <c r="K2602">
        <v>3.1899000000000002</v>
      </c>
      <c r="L2602" s="4">
        <v>294.11900000000003</v>
      </c>
      <c r="M2602" s="6">
        <v>309.48099999999999</v>
      </c>
      <c r="N2602" s="4">
        <v>2117.4</v>
      </c>
      <c r="O2602" s="6">
        <v>53.159599999999998</v>
      </c>
      <c r="P2602" s="4">
        <v>-32767</v>
      </c>
      <c r="Q2602" s="4">
        <v>0</v>
      </c>
      <c r="R2602">
        <v>33.347200000000001</v>
      </c>
      <c r="S2602">
        <v>-679700</v>
      </c>
      <c r="T2602" s="2">
        <v>2417370</v>
      </c>
      <c r="U2602">
        <v>97375</v>
      </c>
      <c r="V2602" s="2">
        <v>-1020650</v>
      </c>
      <c r="W2602" s="2">
        <v>3397140</v>
      </c>
      <c r="X2602" s="2">
        <v>2948650</v>
      </c>
      <c r="Y2602">
        <v>1</v>
      </c>
      <c r="Z2602">
        <v>0</v>
      </c>
      <c r="AA2602">
        <v>0.22398899999999999</v>
      </c>
      <c r="AB2602">
        <v>-2.31511E-4</v>
      </c>
    </row>
    <row r="2603" spans="1:28" x14ac:dyDescent="0.3">
      <c r="A2603">
        <v>142</v>
      </c>
      <c r="B2603">
        <v>2021</v>
      </c>
      <c r="C2603">
        <v>5</v>
      </c>
      <c r="D2603">
        <v>14</v>
      </c>
      <c r="E2603" s="1">
        <v>0.375</v>
      </c>
      <c r="F2603" t="s">
        <v>8</v>
      </c>
      <c r="G2603">
        <v>13.5</v>
      </c>
      <c r="H2603">
        <v>79.5</v>
      </c>
      <c r="I2603" s="3">
        <v>44.766199999999998</v>
      </c>
      <c r="J2603">
        <v>-1.5642199999999999</v>
      </c>
      <c r="K2603">
        <v>3.1068600000000002</v>
      </c>
      <c r="L2603" s="4">
        <v>293.99200000000002</v>
      </c>
      <c r="M2603" s="6">
        <v>309.58</v>
      </c>
      <c r="N2603" s="4">
        <v>2117.61</v>
      </c>
      <c r="O2603" s="6">
        <v>94.990200000000002</v>
      </c>
      <c r="P2603" s="4">
        <v>-32767</v>
      </c>
      <c r="Q2603" s="5">
        <v>2.0391800000000001E-7</v>
      </c>
      <c r="R2603">
        <v>35.2864</v>
      </c>
      <c r="S2603">
        <v>-564771</v>
      </c>
      <c r="T2603" s="2">
        <v>1879060</v>
      </c>
      <c r="U2603">
        <v>97290.1</v>
      </c>
      <c r="V2603">
        <v>-763200</v>
      </c>
      <c r="W2603" s="2">
        <v>3036780</v>
      </c>
      <c r="X2603" s="2">
        <v>2317370</v>
      </c>
      <c r="Y2603">
        <v>1</v>
      </c>
      <c r="Z2603">
        <v>0</v>
      </c>
      <c r="AA2603">
        <v>0.22351599999999999</v>
      </c>
      <c r="AB2603">
        <v>-1.5506100000000001E-4</v>
      </c>
    </row>
    <row r="2604" spans="1:28" x14ac:dyDescent="0.3">
      <c r="A2604">
        <v>142</v>
      </c>
      <c r="B2604">
        <v>2021</v>
      </c>
      <c r="C2604">
        <v>5</v>
      </c>
      <c r="D2604">
        <v>14</v>
      </c>
      <c r="E2604" s="1">
        <v>0.41666666666666669</v>
      </c>
      <c r="F2604" t="s">
        <v>8</v>
      </c>
      <c r="G2604">
        <v>13.5</v>
      </c>
      <c r="H2604">
        <v>79.5</v>
      </c>
      <c r="I2604" s="3">
        <v>45.779499999999999</v>
      </c>
      <c r="J2604">
        <v>-3.2056200000000001</v>
      </c>
      <c r="K2604">
        <v>2.3753000000000002</v>
      </c>
      <c r="L2604" s="4">
        <v>295.72899999999998</v>
      </c>
      <c r="M2604" s="6">
        <v>307.63299999999998</v>
      </c>
      <c r="N2604" s="4">
        <v>1155.8599999999999</v>
      </c>
      <c r="O2604" s="6">
        <v>42.048400000000001</v>
      </c>
      <c r="P2604" s="4">
        <v>-32767</v>
      </c>
      <c r="Q2604" s="4">
        <v>2.0758899999999999E-4</v>
      </c>
      <c r="R2604">
        <v>36.5839</v>
      </c>
      <c r="S2604">
        <v>-427052</v>
      </c>
      <c r="T2604" s="2">
        <v>1300630</v>
      </c>
      <c r="U2604">
        <v>97254.399999999994</v>
      </c>
      <c r="V2604">
        <v>-495147</v>
      </c>
      <c r="W2604" s="2">
        <v>2460280</v>
      </c>
      <c r="X2604" s="2">
        <v>1586520</v>
      </c>
      <c r="Y2604">
        <v>0.99667300000000003</v>
      </c>
      <c r="Z2604">
        <v>2.07908E-4</v>
      </c>
      <c r="AA2604">
        <v>0.22531300000000001</v>
      </c>
      <c r="AB2604">
        <v>-7.0632400000000004E-4</v>
      </c>
    </row>
    <row r="2605" spans="1:28" x14ac:dyDescent="0.3">
      <c r="A2605">
        <v>142</v>
      </c>
      <c r="B2605">
        <v>2021</v>
      </c>
      <c r="C2605">
        <v>5</v>
      </c>
      <c r="D2605">
        <v>14</v>
      </c>
      <c r="E2605" s="1">
        <v>0.45833333333333331</v>
      </c>
      <c r="F2605" t="s">
        <v>8</v>
      </c>
      <c r="G2605">
        <v>13.5</v>
      </c>
      <c r="H2605">
        <v>79.5</v>
      </c>
      <c r="I2605" s="3">
        <v>46.791800000000002</v>
      </c>
      <c r="J2605">
        <v>-3.8469699999999998</v>
      </c>
      <c r="K2605">
        <v>2.3700399999999999</v>
      </c>
      <c r="L2605" s="4">
        <v>296.54899999999998</v>
      </c>
      <c r="M2605" s="6">
        <v>306.505</v>
      </c>
      <c r="N2605" s="4">
        <v>1234.3800000000001</v>
      </c>
      <c r="O2605" s="6">
        <v>128.215</v>
      </c>
      <c r="P2605" s="4">
        <v>216.59299999999999</v>
      </c>
      <c r="Q2605" s="5">
        <v>5.7300999999999999E-5</v>
      </c>
      <c r="R2605">
        <v>37.8643</v>
      </c>
      <c r="S2605">
        <v>-381731</v>
      </c>
      <c r="T2605">
        <v>631117</v>
      </c>
      <c r="U2605">
        <v>97252.800000000003</v>
      </c>
      <c r="V2605">
        <v>-194970</v>
      </c>
      <c r="W2605" s="2">
        <v>1717300</v>
      </c>
      <c r="X2605">
        <v>773369</v>
      </c>
      <c r="Y2605">
        <v>0.97997999999999996</v>
      </c>
      <c r="Z2605" s="2">
        <v>6.1069500000000002E-5</v>
      </c>
      <c r="AA2605">
        <v>0.225104</v>
      </c>
      <c r="AB2605">
        <v>-1.02837E-4</v>
      </c>
    </row>
    <row r="2606" spans="1:28" x14ac:dyDescent="0.3">
      <c r="A2606">
        <v>142</v>
      </c>
      <c r="B2606">
        <v>2021</v>
      </c>
      <c r="C2606">
        <v>5</v>
      </c>
      <c r="D2606">
        <v>14</v>
      </c>
      <c r="E2606" s="1">
        <v>0.5</v>
      </c>
      <c r="F2606" t="s">
        <v>8</v>
      </c>
      <c r="G2606">
        <v>13.5</v>
      </c>
      <c r="H2606">
        <v>79.5</v>
      </c>
      <c r="I2606" s="3">
        <v>46.416400000000003</v>
      </c>
      <c r="J2606">
        <v>-3.8003900000000002</v>
      </c>
      <c r="K2606">
        <v>2.5298099999999999</v>
      </c>
      <c r="L2606" s="4">
        <v>296.64</v>
      </c>
      <c r="M2606" s="6">
        <v>306.61799999999999</v>
      </c>
      <c r="N2606" s="4">
        <v>1150.3599999999999</v>
      </c>
      <c r="O2606" s="6">
        <v>277.78100000000001</v>
      </c>
      <c r="P2606" s="4">
        <v>313.45999999999998</v>
      </c>
      <c r="Q2606" s="4">
        <v>0</v>
      </c>
      <c r="R2606">
        <v>37.417900000000003</v>
      </c>
      <c r="S2606">
        <v>-190079</v>
      </c>
      <c r="T2606">
        <v>403237</v>
      </c>
      <c r="U2606">
        <v>97298.9</v>
      </c>
      <c r="V2606">
        <v>-185249</v>
      </c>
      <c r="W2606">
        <v>902070</v>
      </c>
      <c r="X2606">
        <v>485055</v>
      </c>
      <c r="Y2606">
        <v>0.88015200000000005</v>
      </c>
      <c r="Z2606">
        <v>0</v>
      </c>
      <c r="AA2606">
        <v>0.22486400000000001</v>
      </c>
      <c r="AB2606" s="2">
        <v>-9.1316900000000003E-6</v>
      </c>
    </row>
    <row r="2607" spans="1:28" x14ac:dyDescent="0.3">
      <c r="A2607">
        <v>142</v>
      </c>
      <c r="B2607">
        <v>2021</v>
      </c>
      <c r="C2607">
        <v>5</v>
      </c>
      <c r="D2607">
        <v>14</v>
      </c>
      <c r="E2607" s="1">
        <v>0.54166666666666663</v>
      </c>
      <c r="F2607" t="s">
        <v>8</v>
      </c>
      <c r="G2607">
        <v>13.5</v>
      </c>
      <c r="H2607">
        <v>79.5</v>
      </c>
      <c r="I2607" s="3">
        <v>45.609299999999998</v>
      </c>
      <c r="J2607">
        <v>-3.1765599999999998</v>
      </c>
      <c r="K2607">
        <v>2.2309399999999999</v>
      </c>
      <c r="L2607" s="4">
        <v>296.62599999999998</v>
      </c>
      <c r="M2607" s="6">
        <v>306.92399999999998</v>
      </c>
      <c r="N2607" s="4">
        <v>946.04</v>
      </c>
      <c r="O2607" s="6">
        <v>382.79300000000001</v>
      </c>
      <c r="P2607" s="4">
        <v>285.536</v>
      </c>
      <c r="Q2607" s="4">
        <v>0</v>
      </c>
      <c r="R2607">
        <v>36.674399999999999</v>
      </c>
      <c r="S2607">
        <v>-86493.3</v>
      </c>
      <c r="T2607">
        <v>140562</v>
      </c>
      <c r="U2607">
        <v>97368.6</v>
      </c>
      <c r="V2607">
        <v>-61673.9</v>
      </c>
      <c r="W2607">
        <v>207017</v>
      </c>
      <c r="X2607">
        <v>172359</v>
      </c>
      <c r="Y2607">
        <v>0.81995300000000004</v>
      </c>
      <c r="Z2607">
        <v>0</v>
      </c>
      <c r="AA2607">
        <v>0.22470300000000001</v>
      </c>
      <c r="AB2607" s="2">
        <v>-6.9925999999999994E-5</v>
      </c>
    </row>
    <row r="2608" spans="1:28" x14ac:dyDescent="0.3">
      <c r="A2608">
        <v>142</v>
      </c>
      <c r="B2608">
        <v>2021</v>
      </c>
      <c r="C2608">
        <v>5</v>
      </c>
      <c r="D2608">
        <v>14</v>
      </c>
      <c r="E2608" s="1">
        <v>0.58333333333333337</v>
      </c>
      <c r="F2608" t="s">
        <v>8</v>
      </c>
      <c r="G2608">
        <v>13.5</v>
      </c>
      <c r="H2608">
        <v>79.5</v>
      </c>
      <c r="I2608" s="3">
        <v>44.909199999999998</v>
      </c>
      <c r="J2608">
        <v>-3.03085</v>
      </c>
      <c r="K2608">
        <v>2.9078599999999999</v>
      </c>
      <c r="L2608" s="4">
        <v>297.04599999999999</v>
      </c>
      <c r="M2608" s="6">
        <v>306.04599999999999</v>
      </c>
      <c r="N2608" s="4">
        <v>793.01400000000001</v>
      </c>
      <c r="O2608" s="6">
        <v>350.00400000000002</v>
      </c>
      <c r="P2608" s="4">
        <v>261.08999999999997</v>
      </c>
      <c r="Q2608" s="4">
        <v>0</v>
      </c>
      <c r="R2608">
        <v>36.167700000000004</v>
      </c>
      <c r="S2608">
        <v>-35345</v>
      </c>
      <c r="T2608">
        <v>0</v>
      </c>
      <c r="U2608">
        <v>97443.1</v>
      </c>
      <c r="V2608">
        <v>14330.9</v>
      </c>
      <c r="W2608" s="2">
        <v>2.3283100000000002E-10</v>
      </c>
      <c r="X2608" s="2">
        <v>2.3283100000000002E-10</v>
      </c>
      <c r="Y2608">
        <v>0.86995900000000004</v>
      </c>
      <c r="Z2608">
        <v>0</v>
      </c>
      <c r="AA2608">
        <v>0.22459100000000001</v>
      </c>
      <c r="AB2608">
        <v>1.2708399999999999E-4</v>
      </c>
    </row>
    <row r="2609" spans="1:28" x14ac:dyDescent="0.3">
      <c r="A2609">
        <v>142</v>
      </c>
      <c r="B2609">
        <v>2021</v>
      </c>
      <c r="C2609">
        <v>5</v>
      </c>
      <c r="D2609">
        <v>14</v>
      </c>
      <c r="E2609" s="1">
        <v>0.625</v>
      </c>
      <c r="F2609" t="s">
        <v>8</v>
      </c>
      <c r="G2609">
        <v>13.5</v>
      </c>
      <c r="H2609">
        <v>79.5</v>
      </c>
      <c r="I2609" s="3">
        <v>45.186399999999999</v>
      </c>
      <c r="J2609">
        <v>-2.6438899999999999</v>
      </c>
      <c r="K2609">
        <v>3.1110699999999998</v>
      </c>
      <c r="L2609" s="4">
        <v>296.93299999999999</v>
      </c>
      <c r="M2609" s="6">
        <v>303.59500000000003</v>
      </c>
      <c r="N2609" s="4">
        <v>704.82500000000005</v>
      </c>
      <c r="O2609" s="6">
        <v>307.084</v>
      </c>
      <c r="P2609" s="4">
        <v>177.453</v>
      </c>
      <c r="Q2609" s="4">
        <v>0</v>
      </c>
      <c r="R2609">
        <v>35.088299999999997</v>
      </c>
      <c r="S2609">
        <v>-30652.9</v>
      </c>
      <c r="T2609">
        <v>0</v>
      </c>
      <c r="U2609">
        <v>97540.3</v>
      </c>
      <c r="V2609">
        <v>18672.900000000001</v>
      </c>
      <c r="W2609" s="2">
        <v>2.3283100000000002E-10</v>
      </c>
      <c r="X2609" s="2">
        <v>2.3283100000000002E-10</v>
      </c>
      <c r="Y2609">
        <v>0.95089500000000005</v>
      </c>
      <c r="Z2609">
        <v>0</v>
      </c>
      <c r="AA2609">
        <v>0.22448699999999999</v>
      </c>
      <c r="AB2609" s="2">
        <v>9.7943999999999996E-5</v>
      </c>
    </row>
    <row r="2610" spans="1:28" x14ac:dyDescent="0.3">
      <c r="A2610">
        <v>142</v>
      </c>
      <c r="B2610">
        <v>2021</v>
      </c>
      <c r="C2610">
        <v>5</v>
      </c>
      <c r="D2610">
        <v>14</v>
      </c>
      <c r="E2610" s="1">
        <v>0.66666666666666663</v>
      </c>
      <c r="F2610" t="s">
        <v>8</v>
      </c>
      <c r="G2610">
        <v>13.5</v>
      </c>
      <c r="H2610">
        <v>79.5</v>
      </c>
      <c r="I2610" s="3">
        <v>45.291699999999999</v>
      </c>
      <c r="J2610">
        <v>-2.0706099999999998</v>
      </c>
      <c r="K2610">
        <v>2.9733700000000001</v>
      </c>
      <c r="L2610" s="4">
        <v>297.42599999999999</v>
      </c>
      <c r="M2610" s="6">
        <v>303.10599999999999</v>
      </c>
      <c r="N2610" s="4">
        <v>695.08900000000006</v>
      </c>
      <c r="O2610" s="6">
        <v>327.346</v>
      </c>
      <c r="P2610" s="4">
        <v>241.00800000000001</v>
      </c>
      <c r="Q2610" s="4">
        <v>0</v>
      </c>
      <c r="R2610">
        <v>32.427199999999999</v>
      </c>
      <c r="S2610">
        <v>-26012.5</v>
      </c>
      <c r="T2610">
        <v>0</v>
      </c>
      <c r="U2610">
        <v>97584.6</v>
      </c>
      <c r="V2610">
        <v>9143.52</v>
      </c>
      <c r="W2610" s="2">
        <v>2.3283100000000002E-10</v>
      </c>
      <c r="X2610" s="2">
        <v>2.3283100000000002E-10</v>
      </c>
      <c r="Y2610">
        <v>0.9859</v>
      </c>
      <c r="Z2610">
        <v>0</v>
      </c>
      <c r="AA2610">
        <v>0.224415</v>
      </c>
      <c r="AB2610">
        <v>-1.76773E-4</v>
      </c>
    </row>
    <row r="2611" spans="1:28" x14ac:dyDescent="0.3">
      <c r="A2611">
        <v>142</v>
      </c>
      <c r="B2611">
        <v>2021</v>
      </c>
      <c r="C2611">
        <v>5</v>
      </c>
      <c r="D2611">
        <v>14</v>
      </c>
      <c r="E2611" s="1">
        <v>0.70833333333333337</v>
      </c>
      <c r="F2611" t="s">
        <v>8</v>
      </c>
      <c r="G2611">
        <v>13.5</v>
      </c>
      <c r="H2611">
        <v>79.5</v>
      </c>
      <c r="I2611" s="3">
        <v>44.752200000000002</v>
      </c>
      <c r="J2611">
        <v>-1.99457</v>
      </c>
      <c r="K2611">
        <v>2.6128499999999999</v>
      </c>
      <c r="L2611" s="4">
        <v>297.48899999999998</v>
      </c>
      <c r="M2611" s="6">
        <v>302.02300000000002</v>
      </c>
      <c r="N2611" s="4">
        <v>692.69</v>
      </c>
      <c r="O2611" s="6">
        <v>361.00599999999997</v>
      </c>
      <c r="P2611" s="4">
        <v>216.471</v>
      </c>
      <c r="Q2611" s="4">
        <v>0</v>
      </c>
      <c r="R2611">
        <v>33.3401</v>
      </c>
      <c r="S2611">
        <v>-21681.4</v>
      </c>
      <c r="T2611">
        <v>0</v>
      </c>
      <c r="U2611">
        <v>97612.5</v>
      </c>
      <c r="V2611">
        <v>4916.76</v>
      </c>
      <c r="W2611" s="2">
        <v>2.3283100000000002E-10</v>
      </c>
      <c r="X2611" s="2">
        <v>2.3283100000000002E-10</v>
      </c>
      <c r="Y2611">
        <v>0.99795500000000004</v>
      </c>
      <c r="Z2611">
        <v>0</v>
      </c>
      <c r="AA2611">
        <v>0.22434200000000001</v>
      </c>
      <c r="AB2611">
        <v>-1.7757299999999999E-4</v>
      </c>
    </row>
    <row r="2612" spans="1:28" x14ac:dyDescent="0.3">
      <c r="A2612">
        <v>142</v>
      </c>
      <c r="B2612">
        <v>2021</v>
      </c>
      <c r="C2612">
        <v>5</v>
      </c>
      <c r="D2612">
        <v>14</v>
      </c>
      <c r="E2612" s="1">
        <v>0.75</v>
      </c>
      <c r="F2612" t="s">
        <v>8</v>
      </c>
      <c r="G2612">
        <v>13.5</v>
      </c>
      <c r="H2612">
        <v>79.5</v>
      </c>
      <c r="I2612" s="3">
        <v>44.279400000000003</v>
      </c>
      <c r="J2612">
        <v>-1.9894000000000001</v>
      </c>
      <c r="K2612">
        <v>2.0988500000000001</v>
      </c>
      <c r="L2612" s="4">
        <v>297.69900000000001</v>
      </c>
      <c r="M2612" s="6">
        <v>301.952</v>
      </c>
      <c r="N2612" s="4">
        <v>647.67899999999997</v>
      </c>
      <c r="O2612" s="6">
        <v>472.33600000000001</v>
      </c>
      <c r="P2612" s="4">
        <v>263.14999999999998</v>
      </c>
      <c r="Q2612" s="4">
        <v>0</v>
      </c>
      <c r="R2612">
        <v>34.616100000000003</v>
      </c>
      <c r="S2612">
        <v>-19000.2</v>
      </c>
      <c r="T2612">
        <v>0</v>
      </c>
      <c r="U2612">
        <v>97566.6</v>
      </c>
      <c r="V2612">
        <v>-3805.73</v>
      </c>
      <c r="W2612" s="2">
        <v>2.3283100000000002E-10</v>
      </c>
      <c r="X2612" s="2">
        <v>2.3283100000000002E-10</v>
      </c>
      <c r="Y2612">
        <v>1</v>
      </c>
      <c r="Z2612">
        <v>0</v>
      </c>
      <c r="AA2612">
        <v>0.22429399999999999</v>
      </c>
      <c r="AB2612">
        <v>-1.4123400000000001E-4</v>
      </c>
    </row>
    <row r="2613" spans="1:28" x14ac:dyDescent="0.3">
      <c r="A2613">
        <v>142</v>
      </c>
      <c r="B2613">
        <v>2021</v>
      </c>
      <c r="C2613">
        <v>5</v>
      </c>
      <c r="D2613">
        <v>14</v>
      </c>
      <c r="E2613" s="1">
        <v>0.79166666666666663</v>
      </c>
      <c r="F2613" t="s">
        <v>8</v>
      </c>
      <c r="G2613">
        <v>13.5</v>
      </c>
      <c r="H2613">
        <v>79.5</v>
      </c>
      <c r="I2613" s="3">
        <v>42.962600000000002</v>
      </c>
      <c r="J2613">
        <v>-1.7258500000000001</v>
      </c>
      <c r="K2613">
        <v>2.3738899999999998</v>
      </c>
      <c r="L2613" s="4">
        <v>297.73500000000001</v>
      </c>
      <c r="M2613" s="6">
        <v>301.60000000000002</v>
      </c>
      <c r="N2613" s="4">
        <v>645.42100000000005</v>
      </c>
      <c r="O2613" s="6">
        <v>613.07899999999995</v>
      </c>
      <c r="P2613" s="4">
        <v>217.631</v>
      </c>
      <c r="Q2613" s="4">
        <v>0</v>
      </c>
      <c r="R2613">
        <v>32.191800000000001</v>
      </c>
      <c r="S2613">
        <v>-18897.099999999999</v>
      </c>
      <c r="T2613">
        <v>0</v>
      </c>
      <c r="U2613">
        <v>97488.7</v>
      </c>
      <c r="V2613">
        <v>-20136.400000000001</v>
      </c>
      <c r="W2613" s="2">
        <v>2.3283100000000002E-10</v>
      </c>
      <c r="X2613" s="2">
        <v>2.3283100000000002E-10</v>
      </c>
      <c r="Y2613">
        <v>1</v>
      </c>
      <c r="Z2613">
        <v>0</v>
      </c>
      <c r="AA2613">
        <v>0.224246</v>
      </c>
      <c r="AB2613">
        <v>-1.8980099999999999E-4</v>
      </c>
    </row>
    <row r="2614" spans="1:28" x14ac:dyDescent="0.3">
      <c r="A2614">
        <v>142</v>
      </c>
      <c r="B2614">
        <v>2021</v>
      </c>
      <c r="C2614">
        <v>5</v>
      </c>
      <c r="D2614">
        <v>14</v>
      </c>
      <c r="E2614" s="1">
        <v>0.83333333333333337</v>
      </c>
      <c r="F2614" t="s">
        <v>8</v>
      </c>
      <c r="G2614">
        <v>13.5</v>
      </c>
      <c r="H2614">
        <v>79.5</v>
      </c>
      <c r="I2614" s="3">
        <v>43.455599999999997</v>
      </c>
      <c r="J2614">
        <v>-1.1505799999999999</v>
      </c>
      <c r="K2614">
        <v>2.53016</v>
      </c>
      <c r="L2614" s="4">
        <v>297.63799999999998</v>
      </c>
      <c r="M2614" s="6">
        <v>300.86700000000002</v>
      </c>
      <c r="N2614" s="4">
        <v>681.82500000000005</v>
      </c>
      <c r="O2614" s="6">
        <v>772.77499999999998</v>
      </c>
      <c r="P2614" s="4">
        <v>161.76599999999999</v>
      </c>
      <c r="Q2614" s="4">
        <v>0</v>
      </c>
      <c r="R2614">
        <v>32.503300000000003</v>
      </c>
      <c r="S2614">
        <v>-16834.599999999999</v>
      </c>
      <c r="T2614">
        <v>0</v>
      </c>
      <c r="U2614">
        <v>97453.7</v>
      </c>
      <c r="V2614">
        <v>-11951.8</v>
      </c>
      <c r="W2614" s="2">
        <v>2.3283100000000002E-10</v>
      </c>
      <c r="X2614" s="2">
        <v>2.3283100000000002E-10</v>
      </c>
      <c r="Y2614">
        <v>1</v>
      </c>
      <c r="Z2614">
        <v>0</v>
      </c>
      <c r="AA2614">
        <v>0.22420599999999999</v>
      </c>
      <c r="AB2614">
        <v>-1.4454800000000001E-4</v>
      </c>
    </row>
    <row r="2615" spans="1:28" x14ac:dyDescent="0.3">
      <c r="A2615">
        <v>142</v>
      </c>
      <c r="B2615">
        <v>2021</v>
      </c>
      <c r="C2615">
        <v>5</v>
      </c>
      <c r="D2615">
        <v>14</v>
      </c>
      <c r="E2615" s="1">
        <v>0.875</v>
      </c>
      <c r="F2615" t="s">
        <v>8</v>
      </c>
      <c r="G2615">
        <v>13.5</v>
      </c>
      <c r="H2615">
        <v>79.5</v>
      </c>
      <c r="I2615" s="3">
        <v>44.047800000000002</v>
      </c>
      <c r="J2615">
        <v>-0.88226000000000004</v>
      </c>
      <c r="K2615">
        <v>2.1345900000000002</v>
      </c>
      <c r="L2615" s="4">
        <v>297.55200000000002</v>
      </c>
      <c r="M2615" s="6">
        <v>300.78100000000001</v>
      </c>
      <c r="N2615" s="4">
        <v>620.02200000000005</v>
      </c>
      <c r="O2615" s="6">
        <v>804.91099999999994</v>
      </c>
      <c r="P2615" s="4">
        <v>249.72200000000001</v>
      </c>
      <c r="Q2615" s="4">
        <v>0</v>
      </c>
      <c r="R2615">
        <v>33.0989</v>
      </c>
      <c r="S2615">
        <v>-15390.9</v>
      </c>
      <c r="T2615">
        <v>0</v>
      </c>
      <c r="U2615">
        <v>97405.8</v>
      </c>
      <c r="V2615">
        <v>1381.66</v>
      </c>
      <c r="W2615" s="2">
        <v>2.3283100000000002E-10</v>
      </c>
      <c r="X2615" s="2">
        <v>2.3283100000000002E-10</v>
      </c>
      <c r="Y2615">
        <v>1</v>
      </c>
      <c r="Z2615">
        <v>0</v>
      </c>
      <c r="AA2615">
        <v>0.22418199999999999</v>
      </c>
      <c r="AB2615" s="2">
        <v>6.4918499999999999E-5</v>
      </c>
    </row>
    <row r="2616" spans="1:28" x14ac:dyDescent="0.3">
      <c r="A2616">
        <v>142</v>
      </c>
      <c r="B2616">
        <v>2021</v>
      </c>
      <c r="C2616">
        <v>5</v>
      </c>
      <c r="D2616">
        <v>14</v>
      </c>
      <c r="E2616" s="1">
        <v>0.91666666666666663</v>
      </c>
      <c r="F2616" t="s">
        <v>8</v>
      </c>
      <c r="G2616">
        <v>13.5</v>
      </c>
      <c r="H2616">
        <v>79.5</v>
      </c>
      <c r="I2616" s="3">
        <v>43.884599999999999</v>
      </c>
      <c r="J2616">
        <v>-0.70868399999999998</v>
      </c>
      <c r="K2616">
        <v>1.1836899999999999</v>
      </c>
      <c r="L2616" s="4">
        <v>297.15100000000001</v>
      </c>
      <c r="M2616" s="6">
        <v>300.71699999999998</v>
      </c>
      <c r="N2616" s="4">
        <v>434.96600000000001</v>
      </c>
      <c r="O2616" s="6">
        <v>686.827</v>
      </c>
      <c r="P2616" s="4">
        <v>394.09199999999998</v>
      </c>
      <c r="Q2616" s="4">
        <v>0</v>
      </c>
      <c r="R2616">
        <v>33.206600000000002</v>
      </c>
      <c r="S2616">
        <v>-14617.5</v>
      </c>
      <c r="T2616">
        <v>0</v>
      </c>
      <c r="U2616">
        <v>97402.6</v>
      </c>
      <c r="V2616">
        <v>8720.85</v>
      </c>
      <c r="W2616" s="2">
        <v>2.3283100000000002E-10</v>
      </c>
      <c r="X2616" s="2">
        <v>2.3283100000000002E-10</v>
      </c>
      <c r="Y2616">
        <v>1</v>
      </c>
      <c r="Z2616">
        <v>0</v>
      </c>
      <c r="AA2616">
        <v>0.222883</v>
      </c>
      <c r="AB2616" s="2">
        <v>-7.4497000000000002E-5</v>
      </c>
    </row>
    <row r="2617" spans="1:28" x14ac:dyDescent="0.3">
      <c r="A2617">
        <v>142</v>
      </c>
      <c r="B2617">
        <v>2021</v>
      </c>
      <c r="C2617">
        <v>5</v>
      </c>
      <c r="D2617">
        <v>14</v>
      </c>
      <c r="E2617" s="1">
        <v>0.95833333333333337</v>
      </c>
      <c r="F2617" t="s">
        <v>8</v>
      </c>
      <c r="G2617">
        <v>13.5</v>
      </c>
      <c r="H2617">
        <v>79.5</v>
      </c>
      <c r="I2617" s="3">
        <v>43.4617</v>
      </c>
      <c r="J2617">
        <v>-0.87628799999999996</v>
      </c>
      <c r="K2617">
        <v>1.22539</v>
      </c>
      <c r="L2617" s="4">
        <v>297.03899999999999</v>
      </c>
      <c r="M2617" s="6">
        <v>300.83800000000002</v>
      </c>
      <c r="N2617" s="4">
        <v>376.97300000000001</v>
      </c>
      <c r="O2617" s="6">
        <v>641.83699999999999</v>
      </c>
      <c r="P2617" s="4">
        <v>478.88900000000001</v>
      </c>
      <c r="Q2617" s="4">
        <v>0</v>
      </c>
      <c r="R2617">
        <v>32.882199999999997</v>
      </c>
      <c r="S2617">
        <v>-14308.2</v>
      </c>
      <c r="T2617">
        <v>0</v>
      </c>
      <c r="U2617">
        <v>97405.6</v>
      </c>
      <c r="V2617">
        <v>10603.7</v>
      </c>
      <c r="W2617" s="2">
        <v>2.3283100000000002E-10</v>
      </c>
      <c r="X2617" s="2">
        <v>2.3283100000000002E-10</v>
      </c>
      <c r="Y2617">
        <v>1</v>
      </c>
      <c r="Z2617">
        <v>0</v>
      </c>
      <c r="AA2617">
        <v>0.222834</v>
      </c>
      <c r="AB2617" s="2">
        <v>6.9810900000000001E-6</v>
      </c>
    </row>
    <row r="2618" spans="1:28" x14ac:dyDescent="0.3">
      <c r="A2618">
        <v>143</v>
      </c>
      <c r="B2618">
        <v>2021</v>
      </c>
      <c r="C2618">
        <v>5</v>
      </c>
      <c r="D2618">
        <v>16</v>
      </c>
      <c r="E2618" s="1">
        <v>0</v>
      </c>
      <c r="F2618" t="s">
        <v>8</v>
      </c>
      <c r="G2618">
        <v>13.5</v>
      </c>
      <c r="H2618">
        <v>79.5</v>
      </c>
      <c r="I2618" s="3">
        <v>42.661700000000003</v>
      </c>
      <c r="J2618">
        <v>-0.20547599999999999</v>
      </c>
      <c r="K2618">
        <v>1.56314</v>
      </c>
      <c r="L2618" s="4">
        <v>297.71899999999999</v>
      </c>
      <c r="M2618" s="6">
        <v>300.38099999999997</v>
      </c>
      <c r="N2618" s="4">
        <v>327.23500000000001</v>
      </c>
      <c r="O2618" s="6">
        <v>629.52800000000002</v>
      </c>
      <c r="P2618" s="4">
        <v>123.465</v>
      </c>
      <c r="Q2618" s="5">
        <v>8.1567200000000005E-7</v>
      </c>
      <c r="R2618">
        <v>33.941499999999998</v>
      </c>
      <c r="S2618">
        <v>-48596.1</v>
      </c>
      <c r="T2618">
        <v>0</v>
      </c>
      <c r="U2618">
        <v>97519.7</v>
      </c>
      <c r="V2618">
        <v>12909.2</v>
      </c>
      <c r="W2618" s="2">
        <v>2.3283100000000002E-10</v>
      </c>
      <c r="X2618" s="2">
        <v>2.3283100000000002E-10</v>
      </c>
      <c r="Y2618">
        <v>0.99795500000000004</v>
      </c>
      <c r="Z2618" s="2">
        <v>1.0856799999999999E-6</v>
      </c>
      <c r="AA2618">
        <v>0.30434499999999998</v>
      </c>
      <c r="AB2618" s="2">
        <v>7.5546100000000005E-5</v>
      </c>
    </row>
    <row r="2619" spans="1:28" x14ac:dyDescent="0.3">
      <c r="A2619">
        <v>143</v>
      </c>
      <c r="B2619">
        <v>2021</v>
      </c>
      <c r="C2619">
        <v>5</v>
      </c>
      <c r="D2619">
        <v>16</v>
      </c>
      <c r="E2619" s="1">
        <v>4.1666666666666664E-2</v>
      </c>
      <c r="F2619" t="s">
        <v>8</v>
      </c>
      <c r="G2619">
        <v>13.5</v>
      </c>
      <c r="H2619">
        <v>79.5</v>
      </c>
      <c r="I2619" s="3">
        <v>42.723999999999997</v>
      </c>
      <c r="J2619">
        <v>-0.232547</v>
      </c>
      <c r="K2619">
        <v>2.03193</v>
      </c>
      <c r="L2619" s="4">
        <v>297.80599999999998</v>
      </c>
      <c r="M2619" s="6">
        <v>300.63</v>
      </c>
      <c r="N2619" s="4">
        <v>351.928</v>
      </c>
      <c r="O2619" s="6">
        <v>598.59100000000001</v>
      </c>
      <c r="P2619" s="4">
        <v>146.87299999999999</v>
      </c>
      <c r="Q2619" s="5">
        <v>2.2431000000000002E-6</v>
      </c>
      <c r="R2619">
        <v>34.077800000000003</v>
      </c>
      <c r="S2619">
        <v>-68395.5</v>
      </c>
      <c r="T2619">
        <v>61222.400000000001</v>
      </c>
      <c r="U2619">
        <v>97575.5</v>
      </c>
      <c r="V2619">
        <v>-8532.01</v>
      </c>
      <c r="W2619">
        <v>86954.2</v>
      </c>
      <c r="X2619">
        <v>75534.600000000006</v>
      </c>
      <c r="Y2619">
        <v>0.93069100000000005</v>
      </c>
      <c r="Z2619" s="2">
        <v>1.8999400000000001E-6</v>
      </c>
      <c r="AA2619">
        <v>0.30409599999999998</v>
      </c>
      <c r="AB2619" s="2">
        <v>-5.8155700000000003E-5</v>
      </c>
    </row>
    <row r="2620" spans="1:28" x14ac:dyDescent="0.3">
      <c r="A2620">
        <v>143</v>
      </c>
      <c r="B2620">
        <v>2021</v>
      </c>
      <c r="C2620">
        <v>5</v>
      </c>
      <c r="D2620">
        <v>16</v>
      </c>
      <c r="E2620" s="1">
        <v>8.3333333333333329E-2</v>
      </c>
      <c r="F2620" t="s">
        <v>8</v>
      </c>
      <c r="G2620">
        <v>13.5</v>
      </c>
      <c r="H2620">
        <v>79.5</v>
      </c>
      <c r="I2620" s="3">
        <v>42.6248</v>
      </c>
      <c r="J2620">
        <v>-5.5389099999999997E-2</v>
      </c>
      <c r="K2620">
        <v>2.71936</v>
      </c>
      <c r="L2620" s="4">
        <v>297.44799999999998</v>
      </c>
      <c r="M2620" s="6">
        <v>301.84500000000003</v>
      </c>
      <c r="N2620" s="4">
        <v>429.887</v>
      </c>
      <c r="O2620" s="6">
        <v>413.62099999999998</v>
      </c>
      <c r="P2620" s="4">
        <v>198.434</v>
      </c>
      <c r="Q2620" s="5">
        <v>1.63134E-6</v>
      </c>
      <c r="R2620">
        <v>34.115099999999998</v>
      </c>
      <c r="S2620">
        <v>-233803</v>
      </c>
      <c r="T2620">
        <v>434873</v>
      </c>
      <c r="U2620">
        <v>97659.6</v>
      </c>
      <c r="V2620">
        <v>-110704</v>
      </c>
      <c r="W2620">
        <v>651837</v>
      </c>
      <c r="X2620">
        <v>535916</v>
      </c>
      <c r="Y2620">
        <v>0.30749399999999999</v>
      </c>
      <c r="Z2620" s="2">
        <v>1.8999400000000001E-6</v>
      </c>
      <c r="AA2620">
        <v>0.303703</v>
      </c>
      <c r="AB2620" s="2">
        <v>-2.7301399999999999E-5</v>
      </c>
    </row>
    <row r="2621" spans="1:28" x14ac:dyDescent="0.3">
      <c r="A2621">
        <v>143</v>
      </c>
      <c r="B2621">
        <v>2021</v>
      </c>
      <c r="C2621">
        <v>5</v>
      </c>
      <c r="D2621">
        <v>16</v>
      </c>
      <c r="E2621" s="1">
        <v>0.125</v>
      </c>
      <c r="F2621" t="s">
        <v>8</v>
      </c>
      <c r="G2621">
        <v>13.5</v>
      </c>
      <c r="H2621">
        <v>79.5</v>
      </c>
      <c r="I2621" s="3">
        <v>42.691499999999998</v>
      </c>
      <c r="J2621">
        <v>0.240007</v>
      </c>
      <c r="K2621">
        <v>2.9495499999999999</v>
      </c>
      <c r="L2621" s="4">
        <v>296.892</v>
      </c>
      <c r="M2621" s="6">
        <v>302.63299999999998</v>
      </c>
      <c r="N2621" s="4">
        <v>600.90300000000002</v>
      </c>
      <c r="O2621" s="6">
        <v>346.40899999999999</v>
      </c>
      <c r="P2621" s="4">
        <v>281.17099999999999</v>
      </c>
      <c r="Q2621" s="4">
        <v>0</v>
      </c>
      <c r="R2621">
        <v>34.273000000000003</v>
      </c>
      <c r="S2621">
        <v>-424114</v>
      </c>
      <c r="T2621" s="2">
        <v>1032140</v>
      </c>
      <c r="U2621">
        <v>97746.8</v>
      </c>
      <c r="V2621">
        <v>-333877</v>
      </c>
      <c r="W2621" s="2">
        <v>1445520</v>
      </c>
      <c r="X2621" s="2">
        <v>1262220</v>
      </c>
      <c r="Y2621">
        <v>0.34982400000000002</v>
      </c>
      <c r="Z2621">
        <v>0</v>
      </c>
      <c r="AA2621">
        <v>0.30275600000000003</v>
      </c>
      <c r="AB2621" s="2">
        <v>4.7891600000000001E-5</v>
      </c>
    </row>
    <row r="2622" spans="1:28" x14ac:dyDescent="0.3">
      <c r="A2622">
        <v>143</v>
      </c>
      <c r="B2622">
        <v>2021</v>
      </c>
      <c r="C2622">
        <v>5</v>
      </c>
      <c r="D2622">
        <v>16</v>
      </c>
      <c r="E2622" s="1">
        <v>0.16666666666666666</v>
      </c>
      <c r="F2622" t="s">
        <v>8</v>
      </c>
      <c r="G2622">
        <v>13.5</v>
      </c>
      <c r="H2622">
        <v>79.5</v>
      </c>
      <c r="I2622" s="3">
        <v>42.400300000000001</v>
      </c>
      <c r="J2622">
        <v>1.5403700000000001E-3</v>
      </c>
      <c r="K2622">
        <v>3.3566799999999999</v>
      </c>
      <c r="L2622" s="4">
        <v>296.43900000000002</v>
      </c>
      <c r="M2622" s="6">
        <v>303.2</v>
      </c>
      <c r="N2622" s="4">
        <v>863.77700000000004</v>
      </c>
      <c r="O2622" s="6">
        <v>350.00400000000002</v>
      </c>
      <c r="P2622" s="4">
        <v>292.26499999999999</v>
      </c>
      <c r="Q2622" s="4">
        <v>0</v>
      </c>
      <c r="R2622">
        <v>34.017499999999998</v>
      </c>
      <c r="S2622">
        <v>-549819</v>
      </c>
      <c r="T2622" s="2">
        <v>1620090</v>
      </c>
      <c r="U2622">
        <v>97757.5</v>
      </c>
      <c r="V2622">
        <v>-601200</v>
      </c>
      <c r="W2622" s="2">
        <v>2219630</v>
      </c>
      <c r="X2622" s="2">
        <v>1991950</v>
      </c>
      <c r="Y2622">
        <v>0.47476800000000002</v>
      </c>
      <c r="Z2622">
        <v>0</v>
      </c>
      <c r="AA2622">
        <v>0.30089500000000002</v>
      </c>
      <c r="AB2622">
        <v>1.94506E-4</v>
      </c>
    </row>
    <row r="2623" spans="1:28" x14ac:dyDescent="0.3">
      <c r="A2623">
        <v>143</v>
      </c>
      <c r="B2623">
        <v>2021</v>
      </c>
      <c r="C2623">
        <v>5</v>
      </c>
      <c r="D2623">
        <v>16</v>
      </c>
      <c r="E2623" s="1">
        <v>0.20833333333333334</v>
      </c>
      <c r="F2623" t="s">
        <v>8</v>
      </c>
      <c r="G2623">
        <v>13.5</v>
      </c>
      <c r="H2623">
        <v>79.5</v>
      </c>
      <c r="I2623" s="3">
        <v>42.098500000000001</v>
      </c>
      <c r="J2623">
        <v>5.9664200000000001E-2</v>
      </c>
      <c r="K2623">
        <v>3.7322700000000002</v>
      </c>
      <c r="L2623" s="4">
        <v>295.98399999999998</v>
      </c>
      <c r="M2623" s="6">
        <v>305.74</v>
      </c>
      <c r="N2623" s="4">
        <v>1138.01</v>
      </c>
      <c r="O2623" s="6">
        <v>204.46799999999999</v>
      </c>
      <c r="P2623" s="4">
        <v>408.63400000000001</v>
      </c>
      <c r="Q2623" s="5">
        <v>1.9984E-5</v>
      </c>
      <c r="R2623">
        <v>33.664499999999997</v>
      </c>
      <c r="S2623">
        <v>-701975</v>
      </c>
      <c r="T2623" s="2">
        <v>2099570</v>
      </c>
      <c r="U2623">
        <v>97757.3</v>
      </c>
      <c r="V2623">
        <v>-806544</v>
      </c>
      <c r="W2623" s="2">
        <v>2848810</v>
      </c>
      <c r="X2623" s="2">
        <v>2557390</v>
      </c>
      <c r="Y2623">
        <v>0.44583600000000001</v>
      </c>
      <c r="Z2623" s="2">
        <v>2.0627899999999999E-5</v>
      </c>
      <c r="AA2623">
        <v>0.29840899999999998</v>
      </c>
      <c r="AB2623">
        <v>2.7998399999999999E-4</v>
      </c>
    </row>
    <row r="2624" spans="1:28" x14ac:dyDescent="0.3">
      <c r="A2624">
        <v>143</v>
      </c>
      <c r="B2624">
        <v>2021</v>
      </c>
      <c r="C2624">
        <v>5</v>
      </c>
      <c r="D2624">
        <v>16</v>
      </c>
      <c r="E2624" s="1">
        <v>0.25</v>
      </c>
      <c r="F2624" t="s">
        <v>8</v>
      </c>
      <c r="G2624">
        <v>13.5</v>
      </c>
      <c r="H2624">
        <v>79.5</v>
      </c>
      <c r="I2624" s="3">
        <v>41.5169</v>
      </c>
      <c r="J2624">
        <v>0.56048399999999998</v>
      </c>
      <c r="K2624">
        <v>4.1414999999999997</v>
      </c>
      <c r="L2624" s="4">
        <v>295.33100000000002</v>
      </c>
      <c r="M2624" s="6">
        <v>307.53699999999998</v>
      </c>
      <c r="N2624" s="4">
        <v>1410.9</v>
      </c>
      <c r="O2624" s="6">
        <v>153.161</v>
      </c>
      <c r="P2624" s="4">
        <v>521.98099999999999</v>
      </c>
      <c r="Q2624" s="5">
        <v>2.01879E-5</v>
      </c>
      <c r="R2624">
        <v>33.404699999999998</v>
      </c>
      <c r="S2624">
        <v>-866918</v>
      </c>
      <c r="T2624" s="2">
        <v>2453550</v>
      </c>
      <c r="U2624">
        <v>97701.5</v>
      </c>
      <c r="V2624">
        <v>-927621</v>
      </c>
      <c r="W2624" s="2">
        <v>3269350</v>
      </c>
      <c r="X2624" s="2">
        <v>2973550</v>
      </c>
      <c r="Y2624">
        <v>0.44766800000000001</v>
      </c>
      <c r="Z2624" s="2">
        <v>2.0085099999999999E-5</v>
      </c>
      <c r="AA2624">
        <v>0.29535299999999998</v>
      </c>
      <c r="AB2624">
        <v>1.9119199999999999E-4</v>
      </c>
    </row>
    <row r="2625" spans="1:28" x14ac:dyDescent="0.3">
      <c r="A2625">
        <v>143</v>
      </c>
      <c r="B2625">
        <v>2021</v>
      </c>
      <c r="C2625">
        <v>5</v>
      </c>
      <c r="D2625">
        <v>16</v>
      </c>
      <c r="E2625" s="1">
        <v>0.29166666666666669</v>
      </c>
      <c r="F2625" t="s">
        <v>8</v>
      </c>
      <c r="G2625">
        <v>13.5</v>
      </c>
      <c r="H2625">
        <v>79.5</v>
      </c>
      <c r="I2625" s="3">
        <v>42.738</v>
      </c>
      <c r="J2625">
        <v>1.14889</v>
      </c>
      <c r="K2625">
        <v>4.0535600000000001</v>
      </c>
      <c r="L2625" s="4">
        <v>295.012</v>
      </c>
      <c r="M2625" s="6">
        <v>308.15300000000002</v>
      </c>
      <c r="N2625" s="4">
        <v>1594.83</v>
      </c>
      <c r="O2625" s="6">
        <v>103.705</v>
      </c>
      <c r="P2625" s="4">
        <v>-32767</v>
      </c>
      <c r="Q2625" s="5">
        <v>1.42743E-5</v>
      </c>
      <c r="R2625">
        <v>33.987400000000001</v>
      </c>
      <c r="S2625">
        <v>-886098</v>
      </c>
      <c r="T2625" s="2">
        <v>2556990</v>
      </c>
      <c r="U2625">
        <v>97623.4</v>
      </c>
      <c r="V2625" s="2">
        <v>-1013730</v>
      </c>
      <c r="W2625" s="2">
        <v>3442560</v>
      </c>
      <c r="X2625" s="2">
        <v>3101290</v>
      </c>
      <c r="Y2625">
        <v>0.347993</v>
      </c>
      <c r="Z2625" s="2">
        <v>1.38424E-5</v>
      </c>
      <c r="AA2625">
        <v>0.29208800000000001</v>
      </c>
      <c r="AB2625">
        <v>1.3359799999999999E-4</v>
      </c>
    </row>
    <row r="2626" spans="1:28" x14ac:dyDescent="0.3">
      <c r="A2626">
        <v>143</v>
      </c>
      <c r="B2626">
        <v>2021</v>
      </c>
      <c r="C2626">
        <v>5</v>
      </c>
      <c r="D2626">
        <v>16</v>
      </c>
      <c r="E2626" s="1">
        <v>0.33333333333333331</v>
      </c>
      <c r="F2626" t="s">
        <v>8</v>
      </c>
      <c r="G2626">
        <v>13.5</v>
      </c>
      <c r="H2626">
        <v>79.5</v>
      </c>
      <c r="I2626" s="3">
        <v>42.618699999999997</v>
      </c>
      <c r="J2626">
        <v>1.59477</v>
      </c>
      <c r="K2626">
        <v>3.9067599999999998</v>
      </c>
      <c r="L2626" s="4">
        <v>294.68099999999998</v>
      </c>
      <c r="M2626" s="6">
        <v>308.81799999999998</v>
      </c>
      <c r="N2626" s="4">
        <v>1804.93</v>
      </c>
      <c r="O2626" s="6">
        <v>159.47900000000001</v>
      </c>
      <c r="P2626" s="4">
        <v>-32767</v>
      </c>
      <c r="Q2626" s="5">
        <v>6.1175399999999997E-6</v>
      </c>
      <c r="R2626">
        <v>34.725200000000001</v>
      </c>
      <c r="S2626">
        <v>-893265</v>
      </c>
      <c r="T2626" s="2">
        <v>2516210</v>
      </c>
      <c r="U2626">
        <v>97516.1</v>
      </c>
      <c r="V2626">
        <v>-986988</v>
      </c>
      <c r="W2626" s="2">
        <v>3348700</v>
      </c>
      <c r="X2626" s="2">
        <v>3038120</v>
      </c>
      <c r="Y2626">
        <v>0.537744</v>
      </c>
      <c r="Z2626" s="2">
        <v>6.2426600000000001E-6</v>
      </c>
      <c r="AA2626">
        <v>0.28893600000000003</v>
      </c>
      <c r="AB2626">
        <v>-1.47062E-4</v>
      </c>
    </row>
    <row r="2627" spans="1:28" x14ac:dyDescent="0.3">
      <c r="A2627">
        <v>143</v>
      </c>
      <c r="B2627">
        <v>2021</v>
      </c>
      <c r="C2627">
        <v>5</v>
      </c>
      <c r="D2627">
        <v>16</v>
      </c>
      <c r="E2627" s="1">
        <v>0.375</v>
      </c>
      <c r="F2627" t="s">
        <v>8</v>
      </c>
      <c r="G2627">
        <v>13.5</v>
      </c>
      <c r="H2627">
        <v>79.5</v>
      </c>
      <c r="I2627" s="3">
        <v>43.7179</v>
      </c>
      <c r="J2627">
        <v>1.6648400000000001</v>
      </c>
      <c r="K2627">
        <v>3.6082399999999999</v>
      </c>
      <c r="L2627" s="4">
        <v>293.90199999999999</v>
      </c>
      <c r="M2627" s="6">
        <v>310.01600000000002</v>
      </c>
      <c r="N2627" s="4">
        <v>1889.24</v>
      </c>
      <c r="O2627" s="6">
        <v>289.65499999999997</v>
      </c>
      <c r="P2627" s="4">
        <v>96.653599999999997</v>
      </c>
      <c r="Q2627" s="5">
        <v>3.87444E-6</v>
      </c>
      <c r="R2627">
        <v>37.201099999999997</v>
      </c>
      <c r="S2627">
        <v>-859854</v>
      </c>
      <c r="T2627" s="2">
        <v>2381190</v>
      </c>
      <c r="U2627">
        <v>97496</v>
      </c>
      <c r="V2627">
        <v>-913673</v>
      </c>
      <c r="W2627" s="2">
        <v>3000360</v>
      </c>
      <c r="X2627" s="2">
        <v>2893820</v>
      </c>
      <c r="Y2627">
        <v>0.57772400000000002</v>
      </c>
      <c r="Z2627" s="2">
        <v>3.7998800000000001E-6</v>
      </c>
      <c r="AA2627">
        <v>0.28608899999999998</v>
      </c>
      <c r="AB2627">
        <v>-1.20207E-4</v>
      </c>
    </row>
    <row r="2628" spans="1:28" x14ac:dyDescent="0.3">
      <c r="A2628">
        <v>143</v>
      </c>
      <c r="B2628">
        <v>2021</v>
      </c>
      <c r="C2628">
        <v>5</v>
      </c>
      <c r="D2628">
        <v>16</v>
      </c>
      <c r="E2628" s="1">
        <v>0.41666666666666669</v>
      </c>
      <c r="F2628" t="s">
        <v>8</v>
      </c>
      <c r="G2628">
        <v>13.5</v>
      </c>
      <c r="H2628">
        <v>79.5</v>
      </c>
      <c r="I2628" s="3">
        <v>43.2117</v>
      </c>
      <c r="J2628">
        <v>1.8694599999999999</v>
      </c>
      <c r="K2628">
        <v>3.50874</v>
      </c>
      <c r="L2628" s="4">
        <v>294.59300000000002</v>
      </c>
      <c r="M2628" s="6">
        <v>307.74099999999999</v>
      </c>
      <c r="N2628" s="4">
        <v>1930.44</v>
      </c>
      <c r="O2628" s="6">
        <v>99.456400000000002</v>
      </c>
      <c r="P2628" s="4">
        <v>-32767</v>
      </c>
      <c r="Q2628" s="4">
        <v>2.8936000000000001E-4</v>
      </c>
      <c r="R2628">
        <v>37.601599999999998</v>
      </c>
      <c r="S2628">
        <v>-772768</v>
      </c>
      <c r="T2628" s="2">
        <v>1632280</v>
      </c>
      <c r="U2628">
        <v>97400.6</v>
      </c>
      <c r="V2628">
        <v>-501833</v>
      </c>
      <c r="W2628" s="2">
        <v>2426940</v>
      </c>
      <c r="X2628" s="2">
        <v>1974340</v>
      </c>
      <c r="Y2628">
        <v>0.74624999999999997</v>
      </c>
      <c r="Z2628">
        <v>3.1864699999999997E-4</v>
      </c>
      <c r="AA2628">
        <v>0.28186099999999997</v>
      </c>
      <c r="AB2628" s="2">
        <v>-1.7359499999999999E-5</v>
      </c>
    </row>
    <row r="2629" spans="1:28" x14ac:dyDescent="0.3">
      <c r="A2629">
        <v>143</v>
      </c>
      <c r="B2629">
        <v>2021</v>
      </c>
      <c r="C2629">
        <v>5</v>
      </c>
      <c r="D2629">
        <v>16</v>
      </c>
      <c r="E2629" s="1">
        <v>0.45833333333333331</v>
      </c>
      <c r="F2629" t="s">
        <v>8</v>
      </c>
      <c r="G2629">
        <v>13.5</v>
      </c>
      <c r="H2629">
        <v>79.5</v>
      </c>
      <c r="I2629" s="3">
        <v>43.000300000000003</v>
      </c>
      <c r="J2629">
        <v>1.5282800000000001</v>
      </c>
      <c r="K2629">
        <v>3.1065100000000001</v>
      </c>
      <c r="L2629" s="4">
        <v>294.73700000000002</v>
      </c>
      <c r="M2629" s="6">
        <v>307.00299999999999</v>
      </c>
      <c r="N2629" s="4">
        <v>1490.06</v>
      </c>
      <c r="O2629" s="6">
        <v>32.571199999999997</v>
      </c>
      <c r="P2629" s="4">
        <v>-32767</v>
      </c>
      <c r="Q2629" s="4">
        <v>0</v>
      </c>
      <c r="R2629">
        <v>37.7179</v>
      </c>
      <c r="S2629">
        <v>-457783</v>
      </c>
      <c r="T2629">
        <v>802983</v>
      </c>
      <c r="U2629">
        <v>97382.3</v>
      </c>
      <c r="V2629">
        <v>-188323</v>
      </c>
      <c r="W2629" s="2">
        <v>1699820</v>
      </c>
      <c r="X2629">
        <v>979383</v>
      </c>
      <c r="Y2629">
        <v>0.52449900000000005</v>
      </c>
      <c r="Z2629" s="2">
        <v>3.0941900000000003E-5</v>
      </c>
      <c r="AA2629">
        <v>0.28499000000000002</v>
      </c>
      <c r="AB2629">
        <v>1.5690999999999999E-4</v>
      </c>
    </row>
    <row r="2630" spans="1:28" x14ac:dyDescent="0.3">
      <c r="A2630">
        <v>143</v>
      </c>
      <c r="B2630">
        <v>2021</v>
      </c>
      <c r="C2630">
        <v>5</v>
      </c>
      <c r="D2630">
        <v>16</v>
      </c>
      <c r="E2630" s="1">
        <v>0.5</v>
      </c>
      <c r="F2630" t="s">
        <v>8</v>
      </c>
      <c r="G2630">
        <v>13.5</v>
      </c>
      <c r="H2630">
        <v>79.5</v>
      </c>
      <c r="I2630" s="3">
        <v>43.849499999999999</v>
      </c>
      <c r="J2630">
        <v>0.62856100000000004</v>
      </c>
      <c r="K2630">
        <v>2.9691700000000001</v>
      </c>
      <c r="L2630" s="4">
        <v>294.524</v>
      </c>
      <c r="M2630" s="6">
        <v>306.83</v>
      </c>
      <c r="N2630" s="4">
        <v>1580.15</v>
      </c>
      <c r="O2630" s="6">
        <v>18.300899999999999</v>
      </c>
      <c r="P2630" s="4">
        <v>-32767</v>
      </c>
      <c r="Q2630" s="4">
        <v>0</v>
      </c>
      <c r="R2630">
        <v>37.512599999999999</v>
      </c>
      <c r="S2630">
        <v>-285106</v>
      </c>
      <c r="T2630">
        <v>483629</v>
      </c>
      <c r="U2630">
        <v>97437.2</v>
      </c>
      <c r="V2630">
        <v>-94104.6</v>
      </c>
      <c r="W2630">
        <v>898934</v>
      </c>
      <c r="X2630">
        <v>591911</v>
      </c>
      <c r="Y2630">
        <v>0.284055</v>
      </c>
      <c r="Z2630">
        <v>0</v>
      </c>
      <c r="AA2630">
        <v>0.28393099999999999</v>
      </c>
      <c r="AB2630">
        <v>3.6751900000000002E-4</v>
      </c>
    </row>
    <row r="2631" spans="1:28" x14ac:dyDescent="0.3">
      <c r="A2631">
        <v>143</v>
      </c>
      <c r="B2631">
        <v>2021</v>
      </c>
      <c r="C2631">
        <v>5</v>
      </c>
      <c r="D2631">
        <v>16</v>
      </c>
      <c r="E2631" s="1">
        <v>0.54166666666666663</v>
      </c>
      <c r="F2631" t="s">
        <v>8</v>
      </c>
      <c r="G2631">
        <v>13.5</v>
      </c>
      <c r="H2631">
        <v>79.5</v>
      </c>
      <c r="I2631" s="3">
        <v>44.491700000000002</v>
      </c>
      <c r="J2631">
        <v>-0.188357</v>
      </c>
      <c r="K2631">
        <v>1.8056000000000001</v>
      </c>
      <c r="L2631" s="4">
        <v>294.50700000000001</v>
      </c>
      <c r="M2631" s="6">
        <v>306.52800000000002</v>
      </c>
      <c r="N2631" s="4">
        <v>600.48</v>
      </c>
      <c r="O2631" s="6">
        <v>3.1590799999999999</v>
      </c>
      <c r="P2631" s="4">
        <v>-32767</v>
      </c>
      <c r="Q2631" s="5">
        <v>2.83446E-5</v>
      </c>
      <c r="R2631">
        <v>37.4968</v>
      </c>
      <c r="S2631">
        <v>-133517</v>
      </c>
      <c r="T2631">
        <v>137847</v>
      </c>
      <c r="U2631">
        <v>97473.9</v>
      </c>
      <c r="V2631">
        <v>9873.6</v>
      </c>
      <c r="W2631">
        <v>208295</v>
      </c>
      <c r="X2631">
        <v>169734</v>
      </c>
      <c r="Y2631">
        <v>0.32815499999999997</v>
      </c>
      <c r="Z2631" s="2">
        <v>3.4198900000000002E-5</v>
      </c>
      <c r="AA2631">
        <v>0.283827</v>
      </c>
      <c r="AB2631">
        <v>3.0969599999999998E-4</v>
      </c>
    </row>
    <row r="2632" spans="1:28" x14ac:dyDescent="0.3">
      <c r="A2632">
        <v>143</v>
      </c>
      <c r="B2632">
        <v>2021</v>
      </c>
      <c r="C2632">
        <v>5</v>
      </c>
      <c r="D2632">
        <v>16</v>
      </c>
      <c r="E2632" s="1">
        <v>0.58333333333333337</v>
      </c>
      <c r="F2632" t="s">
        <v>8</v>
      </c>
      <c r="G2632">
        <v>13.5</v>
      </c>
      <c r="H2632">
        <v>79.5</v>
      </c>
      <c r="I2632" s="3">
        <v>44.2074</v>
      </c>
      <c r="J2632">
        <v>-0.29863299999999998</v>
      </c>
      <c r="K2632">
        <v>1.73377</v>
      </c>
      <c r="L2632" s="4">
        <v>294.67599999999999</v>
      </c>
      <c r="M2632" s="6">
        <v>306.01</v>
      </c>
      <c r="N2632" s="4">
        <v>321.58999999999997</v>
      </c>
      <c r="O2632" s="6">
        <v>2.1786699999999999</v>
      </c>
      <c r="P2632" s="4">
        <v>-32767</v>
      </c>
      <c r="Q2632" s="4">
        <v>0</v>
      </c>
      <c r="R2632">
        <v>37.8872</v>
      </c>
      <c r="S2632">
        <v>-57722.400000000001</v>
      </c>
      <c r="T2632">
        <v>0</v>
      </c>
      <c r="U2632">
        <v>97529.600000000006</v>
      </c>
      <c r="V2632">
        <v>25166.799999999999</v>
      </c>
      <c r="W2632" s="2">
        <v>2.3283100000000002E-10</v>
      </c>
      <c r="X2632" s="2">
        <v>2.3283100000000002E-10</v>
      </c>
      <c r="Y2632">
        <v>0.25374999999999998</v>
      </c>
      <c r="Z2632">
        <v>0</v>
      </c>
      <c r="AA2632">
        <v>0.28351399999999999</v>
      </c>
      <c r="AB2632" s="2">
        <v>-8.0325099999999994E-5</v>
      </c>
    </row>
    <row r="2633" spans="1:28" x14ac:dyDescent="0.3">
      <c r="A2633">
        <v>143</v>
      </c>
      <c r="B2633">
        <v>2021</v>
      </c>
      <c r="C2633">
        <v>5</v>
      </c>
      <c r="D2633">
        <v>16</v>
      </c>
      <c r="E2633" s="1">
        <v>0.625</v>
      </c>
      <c r="F2633" t="s">
        <v>8</v>
      </c>
      <c r="G2633">
        <v>13.5</v>
      </c>
      <c r="H2633">
        <v>79.5</v>
      </c>
      <c r="I2633" s="3">
        <v>43.320500000000003</v>
      </c>
      <c r="J2633">
        <v>-0.30500300000000002</v>
      </c>
      <c r="K2633">
        <v>1.81751</v>
      </c>
      <c r="L2633" s="4">
        <v>294.14699999999999</v>
      </c>
      <c r="M2633" s="6">
        <v>304.029</v>
      </c>
      <c r="N2633" s="4">
        <v>375.98599999999999</v>
      </c>
      <c r="O2633" s="6">
        <v>3.2680099999999999</v>
      </c>
      <c r="P2633" s="4">
        <v>-32767</v>
      </c>
      <c r="Q2633" s="4">
        <v>0</v>
      </c>
      <c r="R2633">
        <v>37.168100000000003</v>
      </c>
      <c r="S2633">
        <v>-49730.400000000001</v>
      </c>
      <c r="T2633">
        <v>0</v>
      </c>
      <c r="U2633">
        <v>97648.4</v>
      </c>
      <c r="V2633">
        <v>32621.200000000001</v>
      </c>
      <c r="W2633" s="2">
        <v>2.3283100000000002E-10</v>
      </c>
      <c r="X2633" s="2">
        <v>2.3283100000000002E-10</v>
      </c>
      <c r="Y2633">
        <v>0.14411099999999999</v>
      </c>
      <c r="Z2633">
        <v>0</v>
      </c>
      <c r="AA2633">
        <v>0.28320099999999998</v>
      </c>
      <c r="AB2633">
        <v>-1.10608E-4</v>
      </c>
    </row>
    <row r="2634" spans="1:28" x14ac:dyDescent="0.3">
      <c r="A2634">
        <v>143</v>
      </c>
      <c r="B2634">
        <v>2021</v>
      </c>
      <c r="C2634">
        <v>5</v>
      </c>
      <c r="D2634">
        <v>16</v>
      </c>
      <c r="E2634" s="1">
        <v>0.66666666666666663</v>
      </c>
      <c r="F2634" t="s">
        <v>8</v>
      </c>
      <c r="G2634">
        <v>13.5</v>
      </c>
      <c r="H2634">
        <v>79.5</v>
      </c>
      <c r="I2634" s="3">
        <v>42.6599</v>
      </c>
      <c r="J2634">
        <v>-0.45588600000000001</v>
      </c>
      <c r="K2634">
        <v>2.0929000000000002</v>
      </c>
      <c r="L2634" s="4">
        <v>294.37599999999998</v>
      </c>
      <c r="M2634" s="6">
        <v>303.42899999999997</v>
      </c>
      <c r="N2634" s="4">
        <v>379.584</v>
      </c>
      <c r="O2634" s="6">
        <v>56.754399999999997</v>
      </c>
      <c r="P2634" s="4">
        <v>-32767</v>
      </c>
      <c r="Q2634" s="4">
        <v>0</v>
      </c>
      <c r="R2634">
        <v>35.938000000000002</v>
      </c>
      <c r="S2634">
        <v>-44058.8</v>
      </c>
      <c r="T2634">
        <v>0</v>
      </c>
      <c r="U2634">
        <v>97680.2</v>
      </c>
      <c r="V2634">
        <v>34965.199999999997</v>
      </c>
      <c r="W2634" s="2">
        <v>2.3283100000000002E-10</v>
      </c>
      <c r="X2634" s="2">
        <v>2.3283100000000002E-10</v>
      </c>
      <c r="Y2634">
        <v>0.14078399999999999</v>
      </c>
      <c r="Z2634">
        <v>0</v>
      </c>
      <c r="AA2634">
        <v>0.28292800000000001</v>
      </c>
      <c r="AB2634">
        <v>-1.3357700000000001E-4</v>
      </c>
    </row>
    <row r="2635" spans="1:28" x14ac:dyDescent="0.3">
      <c r="A2635">
        <v>143</v>
      </c>
      <c r="B2635">
        <v>2021</v>
      </c>
      <c r="C2635">
        <v>5</v>
      </c>
      <c r="D2635">
        <v>16</v>
      </c>
      <c r="E2635" s="1">
        <v>0.70833333333333337</v>
      </c>
      <c r="F2635" t="s">
        <v>8</v>
      </c>
      <c r="G2635">
        <v>13.5</v>
      </c>
      <c r="H2635">
        <v>79.5</v>
      </c>
      <c r="I2635" s="3">
        <v>41.720399999999998</v>
      </c>
      <c r="J2635">
        <v>-0.471412</v>
      </c>
      <c r="K2635">
        <v>2.24776</v>
      </c>
      <c r="L2635" s="4">
        <v>294.50299999999999</v>
      </c>
      <c r="M2635" s="6">
        <v>302.66899999999998</v>
      </c>
      <c r="N2635" s="4">
        <v>360.67599999999999</v>
      </c>
      <c r="O2635" s="6">
        <v>300.11200000000002</v>
      </c>
      <c r="P2635" s="4">
        <v>-32767</v>
      </c>
      <c r="Q2635" s="4">
        <v>0</v>
      </c>
      <c r="R2635">
        <v>34.755299999999998</v>
      </c>
      <c r="S2635">
        <v>-38129.300000000003</v>
      </c>
      <c r="T2635">
        <v>0</v>
      </c>
      <c r="U2635">
        <v>97707.1</v>
      </c>
      <c r="V2635">
        <v>30507.9</v>
      </c>
      <c r="W2635" s="2">
        <v>2.3283100000000002E-10</v>
      </c>
      <c r="X2635" s="2">
        <v>2.3283100000000002E-10</v>
      </c>
      <c r="Y2635">
        <v>0.20095199999999999</v>
      </c>
      <c r="Z2635">
        <v>0</v>
      </c>
      <c r="AA2635">
        <v>0.28268799999999999</v>
      </c>
      <c r="AB2635" s="2">
        <v>-1.3359900000000001E-5</v>
      </c>
    </row>
    <row r="2636" spans="1:28" x14ac:dyDescent="0.3">
      <c r="A2636">
        <v>143</v>
      </c>
      <c r="B2636">
        <v>2021</v>
      </c>
      <c r="C2636">
        <v>5</v>
      </c>
      <c r="D2636">
        <v>16</v>
      </c>
      <c r="E2636" s="1">
        <v>0.75</v>
      </c>
      <c r="F2636" t="s">
        <v>8</v>
      </c>
      <c r="G2636">
        <v>13.5</v>
      </c>
      <c r="H2636">
        <v>79.5</v>
      </c>
      <c r="I2636" s="3">
        <v>41.184399999999997</v>
      </c>
      <c r="J2636">
        <v>-0.400947</v>
      </c>
      <c r="K2636">
        <v>2.1381000000000001</v>
      </c>
      <c r="L2636" s="4">
        <v>294.29000000000002</v>
      </c>
      <c r="M2636" s="6">
        <v>301.952</v>
      </c>
      <c r="N2636" s="4">
        <v>332.80799999999999</v>
      </c>
      <c r="O2636" s="6">
        <v>550.22400000000005</v>
      </c>
      <c r="P2636" s="4">
        <v>-32767</v>
      </c>
      <c r="Q2636" s="4">
        <v>0</v>
      </c>
      <c r="R2636">
        <v>34.463900000000002</v>
      </c>
      <c r="S2636">
        <v>-30498.3</v>
      </c>
      <c r="T2636">
        <v>0</v>
      </c>
      <c r="U2636">
        <v>97694.5</v>
      </c>
      <c r="V2636">
        <v>20709.5</v>
      </c>
      <c r="W2636" s="2">
        <v>2.3283100000000002E-10</v>
      </c>
      <c r="X2636" s="2">
        <v>2.3283100000000002E-10</v>
      </c>
      <c r="Y2636">
        <v>0.28112599999999999</v>
      </c>
      <c r="Z2636">
        <v>0</v>
      </c>
      <c r="AA2636">
        <v>0.28246300000000002</v>
      </c>
      <c r="AB2636" s="2">
        <v>4.1720700000000002E-5</v>
      </c>
    </row>
    <row r="2637" spans="1:28" x14ac:dyDescent="0.3">
      <c r="A2637">
        <v>143</v>
      </c>
      <c r="B2637">
        <v>2021</v>
      </c>
      <c r="C2637">
        <v>5</v>
      </c>
      <c r="D2637">
        <v>16</v>
      </c>
      <c r="E2637" s="1">
        <v>0.79166666666666663</v>
      </c>
      <c r="F2637" t="s">
        <v>8</v>
      </c>
      <c r="G2637">
        <v>13.5</v>
      </c>
      <c r="H2637">
        <v>79.5</v>
      </c>
      <c r="I2637" s="3">
        <v>42.1599</v>
      </c>
      <c r="J2637">
        <v>-0.208263</v>
      </c>
      <c r="K2637">
        <v>1.9888399999999999</v>
      </c>
      <c r="L2637" s="4">
        <v>294.57400000000001</v>
      </c>
      <c r="M2637" s="6">
        <v>301.61599999999999</v>
      </c>
      <c r="N2637" s="4">
        <v>314.39400000000001</v>
      </c>
      <c r="O2637" s="6">
        <v>684.64800000000002</v>
      </c>
      <c r="P2637" s="4">
        <v>-32767</v>
      </c>
      <c r="Q2637" s="4">
        <v>0</v>
      </c>
      <c r="R2637">
        <v>34.033299999999997</v>
      </c>
      <c r="S2637">
        <v>-30807.599999999999</v>
      </c>
      <c r="T2637">
        <v>0</v>
      </c>
      <c r="U2637">
        <v>97674.1</v>
      </c>
      <c r="V2637">
        <v>14292.5</v>
      </c>
      <c r="W2637" s="2">
        <v>2.3283100000000002E-10</v>
      </c>
      <c r="X2637" s="2">
        <v>2.3283100000000002E-10</v>
      </c>
      <c r="Y2637">
        <v>0.368288</v>
      </c>
      <c r="Z2637">
        <v>0</v>
      </c>
      <c r="AA2637">
        <v>0.282279</v>
      </c>
      <c r="AB2637">
        <v>2.0273399999999999E-4</v>
      </c>
    </row>
    <row r="2638" spans="1:28" x14ac:dyDescent="0.3">
      <c r="A2638">
        <v>143</v>
      </c>
      <c r="B2638">
        <v>2021</v>
      </c>
      <c r="C2638">
        <v>5</v>
      </c>
      <c r="D2638">
        <v>16</v>
      </c>
      <c r="E2638" s="1">
        <v>0.83333333333333337</v>
      </c>
      <c r="F2638" t="s">
        <v>8</v>
      </c>
      <c r="G2638">
        <v>13.5</v>
      </c>
      <c r="H2638">
        <v>79.5</v>
      </c>
      <c r="I2638" s="3">
        <v>41.773899999999998</v>
      </c>
      <c r="J2638">
        <v>0.137295</v>
      </c>
      <c r="K2638">
        <v>1.7155499999999999</v>
      </c>
      <c r="L2638" s="4">
        <v>294.75200000000001</v>
      </c>
      <c r="M2638" s="6">
        <v>300.899</v>
      </c>
      <c r="N2638" s="4">
        <v>273.12200000000001</v>
      </c>
      <c r="O2638" s="6">
        <v>632.46900000000005</v>
      </c>
      <c r="P2638" s="4">
        <v>-32767</v>
      </c>
      <c r="Q2638" s="4">
        <v>0</v>
      </c>
      <c r="R2638">
        <v>33.774999999999999</v>
      </c>
      <c r="S2638">
        <v>-26270.3</v>
      </c>
      <c r="T2638">
        <v>0</v>
      </c>
      <c r="U2638">
        <v>97656.6</v>
      </c>
      <c r="V2638">
        <v>17135.900000000001</v>
      </c>
      <c r="W2638" s="2">
        <v>2.3283100000000002E-10</v>
      </c>
      <c r="X2638" s="2">
        <v>2.3283100000000002E-10</v>
      </c>
      <c r="Y2638">
        <v>0.43509399999999998</v>
      </c>
      <c r="Z2638">
        <v>0</v>
      </c>
      <c r="AA2638">
        <v>0.28211000000000003</v>
      </c>
      <c r="AB2638">
        <v>3.0878200000000001E-4</v>
      </c>
    </row>
    <row r="2639" spans="1:28" x14ac:dyDescent="0.3">
      <c r="A2639">
        <v>143</v>
      </c>
      <c r="B2639">
        <v>2021</v>
      </c>
      <c r="C2639">
        <v>5</v>
      </c>
      <c r="D2639">
        <v>16</v>
      </c>
      <c r="E2639" s="1">
        <v>0.875</v>
      </c>
      <c r="F2639" t="s">
        <v>8</v>
      </c>
      <c r="G2639">
        <v>13.5</v>
      </c>
      <c r="H2639">
        <v>79.5</v>
      </c>
      <c r="I2639" s="3">
        <v>41.403700000000001</v>
      </c>
      <c r="J2639">
        <v>0.46812300000000001</v>
      </c>
      <c r="K2639">
        <v>1.3900600000000001</v>
      </c>
      <c r="L2639" s="4">
        <v>294.99400000000003</v>
      </c>
      <c r="M2639" s="6">
        <v>300.74</v>
      </c>
      <c r="N2639" s="4">
        <v>230.36799999999999</v>
      </c>
      <c r="O2639" s="6">
        <v>423.09800000000001</v>
      </c>
      <c r="P2639" s="4">
        <v>-32767</v>
      </c>
      <c r="Q2639" s="4">
        <v>0</v>
      </c>
      <c r="R2639">
        <v>33.686</v>
      </c>
      <c r="S2639">
        <v>-22712.6</v>
      </c>
      <c r="T2639">
        <v>0</v>
      </c>
      <c r="U2639">
        <v>97631.3</v>
      </c>
      <c r="V2639">
        <v>13946.7</v>
      </c>
      <c r="W2639" s="2">
        <v>2.3283100000000002E-10</v>
      </c>
      <c r="X2639" s="2">
        <v>2.3283100000000002E-10</v>
      </c>
      <c r="Y2639">
        <v>0.17610999999999999</v>
      </c>
      <c r="Z2639">
        <v>0</v>
      </c>
      <c r="AA2639">
        <v>0.28193400000000002</v>
      </c>
      <c r="AB2639">
        <v>3.7768900000000001E-4</v>
      </c>
    </row>
    <row r="2640" spans="1:28" x14ac:dyDescent="0.3">
      <c r="A2640">
        <v>143</v>
      </c>
      <c r="B2640">
        <v>2021</v>
      </c>
      <c r="C2640">
        <v>5</v>
      </c>
      <c r="D2640">
        <v>16</v>
      </c>
      <c r="E2640" s="1">
        <v>0.91666666666666663</v>
      </c>
      <c r="F2640" t="s">
        <v>8</v>
      </c>
      <c r="G2640">
        <v>13.5</v>
      </c>
      <c r="H2640">
        <v>79.5</v>
      </c>
      <c r="I2640" s="3">
        <v>41.095799999999997</v>
      </c>
      <c r="J2640">
        <v>0.283003</v>
      </c>
      <c r="K2640">
        <v>1.19</v>
      </c>
      <c r="L2640" s="4">
        <v>295.90499999999997</v>
      </c>
      <c r="M2640" s="6">
        <v>300.637</v>
      </c>
      <c r="N2640" s="4">
        <v>89.123999999999995</v>
      </c>
      <c r="O2640" s="6">
        <v>160.67699999999999</v>
      </c>
      <c r="P2640" s="4">
        <v>-32767</v>
      </c>
      <c r="Q2640" s="4">
        <v>0</v>
      </c>
      <c r="R2640">
        <v>33.559699999999999</v>
      </c>
      <c r="S2640">
        <v>-20598.599999999999</v>
      </c>
      <c r="T2640">
        <v>0</v>
      </c>
      <c r="U2640">
        <v>97592.2</v>
      </c>
      <c r="V2640">
        <v>12140.7</v>
      </c>
      <c r="W2640" s="2">
        <v>2.3283100000000002E-10</v>
      </c>
      <c r="X2640" s="2">
        <v>2.3283100000000002E-10</v>
      </c>
      <c r="Y2640">
        <v>0.141486</v>
      </c>
      <c r="Z2640">
        <v>0</v>
      </c>
      <c r="AA2640">
        <v>0.281781</v>
      </c>
      <c r="AB2640">
        <v>2.19533E-4</v>
      </c>
    </row>
    <row r="2641" spans="1:28" x14ac:dyDescent="0.3">
      <c r="A2641">
        <v>143</v>
      </c>
      <c r="B2641">
        <v>2021</v>
      </c>
      <c r="C2641">
        <v>5</v>
      </c>
      <c r="D2641">
        <v>16</v>
      </c>
      <c r="E2641" s="1">
        <v>0.95833333333333337</v>
      </c>
      <c r="F2641" t="s">
        <v>8</v>
      </c>
      <c r="G2641">
        <v>13.5</v>
      </c>
      <c r="H2641">
        <v>79.5</v>
      </c>
      <c r="I2641" s="3">
        <v>40.8247</v>
      </c>
      <c r="J2641">
        <v>1.0298699999999999E-2</v>
      </c>
      <c r="K2641">
        <v>1.02217</v>
      </c>
      <c r="L2641" s="4">
        <v>295.86799999999999</v>
      </c>
      <c r="M2641" s="6">
        <v>300.57</v>
      </c>
      <c r="N2641" s="4">
        <v>78.329599999999999</v>
      </c>
      <c r="O2641" s="6">
        <v>127.126</v>
      </c>
      <c r="P2641" s="4">
        <v>-32767</v>
      </c>
      <c r="Q2641" s="4">
        <v>0</v>
      </c>
      <c r="R2641">
        <v>33.6372</v>
      </c>
      <c r="S2641">
        <v>-18948.599999999999</v>
      </c>
      <c r="T2641">
        <v>0</v>
      </c>
      <c r="U2641">
        <v>97641.7</v>
      </c>
      <c r="V2641">
        <v>10450</v>
      </c>
      <c r="W2641" s="2">
        <v>2.3283100000000002E-10</v>
      </c>
      <c r="X2641" s="2">
        <v>2.3283100000000002E-10</v>
      </c>
      <c r="Y2641">
        <v>0.22594700000000001</v>
      </c>
      <c r="Z2641">
        <v>0</v>
      </c>
      <c r="AA2641">
        <v>0.28160499999999999</v>
      </c>
      <c r="AB2641" s="2">
        <v>3.1207400000000002E-5</v>
      </c>
    </row>
    <row r="2642" spans="1:28" x14ac:dyDescent="0.3">
      <c r="A2642">
        <v>144</v>
      </c>
      <c r="B2642">
        <v>2021</v>
      </c>
      <c r="C2642">
        <v>5</v>
      </c>
      <c r="D2642">
        <v>19</v>
      </c>
      <c r="E2642" s="1">
        <v>0</v>
      </c>
      <c r="F2642" t="s">
        <v>8</v>
      </c>
      <c r="G2642">
        <v>13.5</v>
      </c>
      <c r="H2642">
        <v>79.5</v>
      </c>
      <c r="I2642" s="3">
        <v>41.356299999999997</v>
      </c>
      <c r="J2642">
        <v>0.165163</v>
      </c>
      <c r="K2642">
        <v>0.78357200000000005</v>
      </c>
      <c r="L2642" s="4">
        <v>298</v>
      </c>
      <c r="M2642" s="6">
        <v>301.327</v>
      </c>
      <c r="N2642" s="4">
        <v>228.46299999999999</v>
      </c>
      <c r="O2642" s="6">
        <v>848.59299999999996</v>
      </c>
      <c r="P2642" s="4">
        <v>285.55099999999999</v>
      </c>
      <c r="Q2642" s="4">
        <v>0</v>
      </c>
      <c r="R2642">
        <v>29.349799999999998</v>
      </c>
      <c r="S2642">
        <v>-9255.2000000000007</v>
      </c>
      <c r="T2642">
        <v>0</v>
      </c>
      <c r="U2642">
        <v>97746.2</v>
      </c>
      <c r="V2642">
        <v>882.13099999999997</v>
      </c>
      <c r="W2642" s="2">
        <v>2.3283100000000002E-10</v>
      </c>
      <c r="X2642" s="2">
        <v>2.3283100000000002E-10</v>
      </c>
      <c r="Y2642">
        <v>2.61242E-2</v>
      </c>
      <c r="Z2642">
        <v>0</v>
      </c>
      <c r="AA2642">
        <v>0.241451</v>
      </c>
      <c r="AB2642" s="2">
        <v>6.7661099999999995E-5</v>
      </c>
    </row>
    <row r="2643" spans="1:28" x14ac:dyDescent="0.3">
      <c r="A2643">
        <v>144</v>
      </c>
      <c r="B2643">
        <v>2021</v>
      </c>
      <c r="C2643">
        <v>5</v>
      </c>
      <c r="D2643">
        <v>19</v>
      </c>
      <c r="E2643" s="1">
        <v>4.1666666666666664E-2</v>
      </c>
      <c r="F2643" t="s">
        <v>8</v>
      </c>
      <c r="G2643">
        <v>13.5</v>
      </c>
      <c r="H2643">
        <v>79.5</v>
      </c>
      <c r="I2643" s="3">
        <v>41.685299999999998</v>
      </c>
      <c r="J2643">
        <v>0.37456800000000001</v>
      </c>
      <c r="K2643">
        <v>0.90339800000000003</v>
      </c>
      <c r="L2643" s="4">
        <v>298.03699999999998</v>
      </c>
      <c r="M2643" s="6">
        <v>301.69099999999997</v>
      </c>
      <c r="N2643" s="4">
        <v>238.834</v>
      </c>
      <c r="O2643" s="6">
        <v>875.60900000000004</v>
      </c>
      <c r="P2643" s="4">
        <v>316.55799999999999</v>
      </c>
      <c r="Q2643" s="4">
        <v>0</v>
      </c>
      <c r="R2643">
        <v>29.542200000000001</v>
      </c>
      <c r="S2643">
        <v>-15906.5</v>
      </c>
      <c r="T2643">
        <v>77511.399999999994</v>
      </c>
      <c r="U2643">
        <v>97797.7</v>
      </c>
      <c r="V2643">
        <v>-12297.7</v>
      </c>
      <c r="W2643">
        <v>96131.8</v>
      </c>
      <c r="X2643">
        <v>95424.4</v>
      </c>
      <c r="Y2643">
        <v>8.5697300000000004E-2</v>
      </c>
      <c r="Z2643">
        <v>0</v>
      </c>
      <c r="AA2643">
        <v>0.241395</v>
      </c>
      <c r="AB2643" s="2">
        <v>6.1490300000000003E-5</v>
      </c>
    </row>
    <row r="2644" spans="1:28" x14ac:dyDescent="0.3">
      <c r="A2644">
        <v>144</v>
      </c>
      <c r="B2644">
        <v>2021</v>
      </c>
      <c r="C2644">
        <v>5</v>
      </c>
      <c r="D2644">
        <v>19</v>
      </c>
      <c r="E2644" s="1">
        <v>8.3333333333333329E-2</v>
      </c>
      <c r="F2644" t="s">
        <v>8</v>
      </c>
      <c r="G2644">
        <v>13.5</v>
      </c>
      <c r="H2644">
        <v>79.5</v>
      </c>
      <c r="I2644" s="3">
        <v>41.752800000000001</v>
      </c>
      <c r="J2644">
        <v>0.85070500000000004</v>
      </c>
      <c r="K2644">
        <v>0.98082899999999995</v>
      </c>
      <c r="L2644" s="4">
        <v>298.33800000000002</v>
      </c>
      <c r="M2644" s="6">
        <v>303.15600000000001</v>
      </c>
      <c r="N2644" s="4">
        <v>446.18400000000003</v>
      </c>
      <c r="O2644" s="6">
        <v>969.61900000000003</v>
      </c>
      <c r="P2644" s="4">
        <v>322.02100000000002</v>
      </c>
      <c r="Q2644" s="4">
        <v>0</v>
      </c>
      <c r="R2644">
        <v>29.184799999999999</v>
      </c>
      <c r="S2644">
        <v>-84688.7</v>
      </c>
      <c r="T2644">
        <v>562747</v>
      </c>
      <c r="U2644">
        <v>97856.1</v>
      </c>
      <c r="V2644">
        <v>-179562</v>
      </c>
      <c r="W2644">
        <v>692672</v>
      </c>
      <c r="X2644">
        <v>691535</v>
      </c>
      <c r="Y2644">
        <v>2.6673599999999999E-2</v>
      </c>
      <c r="Z2644">
        <v>0</v>
      </c>
      <c r="AA2644">
        <v>0.241179</v>
      </c>
      <c r="AB2644" s="2">
        <v>4.4920399999999998E-5</v>
      </c>
    </row>
    <row r="2645" spans="1:28" x14ac:dyDescent="0.3">
      <c r="A2645">
        <v>144</v>
      </c>
      <c r="B2645">
        <v>2021</v>
      </c>
      <c r="C2645">
        <v>5</v>
      </c>
      <c r="D2645">
        <v>19</v>
      </c>
      <c r="E2645" s="1">
        <v>0.125</v>
      </c>
      <c r="F2645" t="s">
        <v>8</v>
      </c>
      <c r="G2645">
        <v>13.5</v>
      </c>
      <c r="H2645">
        <v>79.5</v>
      </c>
      <c r="I2645" s="3">
        <v>41.702800000000003</v>
      </c>
      <c r="J2645">
        <v>1.32883</v>
      </c>
      <c r="K2645">
        <v>0.67916200000000004</v>
      </c>
      <c r="L2645" s="4">
        <v>297.65800000000002</v>
      </c>
      <c r="M2645" s="6">
        <v>303.69099999999997</v>
      </c>
      <c r="N2645" s="4">
        <v>680.97900000000004</v>
      </c>
      <c r="O2645" s="6">
        <v>733.12400000000002</v>
      </c>
      <c r="P2645" s="4">
        <v>345.97800000000001</v>
      </c>
      <c r="Q2645" s="4">
        <v>0</v>
      </c>
      <c r="R2645">
        <v>28.781400000000001</v>
      </c>
      <c r="S2645">
        <v>-210703</v>
      </c>
      <c r="T2645" s="2">
        <v>1225940</v>
      </c>
      <c r="U2645">
        <v>97883.5</v>
      </c>
      <c r="V2645">
        <v>-474205</v>
      </c>
      <c r="W2645" s="2">
        <v>1498380</v>
      </c>
      <c r="X2645" s="2">
        <v>1496810</v>
      </c>
      <c r="Y2645">
        <v>3.13125E-2</v>
      </c>
      <c r="Z2645">
        <v>0</v>
      </c>
      <c r="AA2645">
        <v>0.24069699999999999</v>
      </c>
      <c r="AB2645" s="2">
        <v>-1.03965E-7</v>
      </c>
    </row>
    <row r="2646" spans="1:28" x14ac:dyDescent="0.3">
      <c r="A2646">
        <v>144</v>
      </c>
      <c r="B2646">
        <v>2021</v>
      </c>
      <c r="C2646">
        <v>5</v>
      </c>
      <c r="D2646">
        <v>19</v>
      </c>
      <c r="E2646" s="1">
        <v>0.16666666666666666</v>
      </c>
      <c r="F2646" t="s">
        <v>8</v>
      </c>
      <c r="G2646">
        <v>13.5</v>
      </c>
      <c r="H2646">
        <v>79.5</v>
      </c>
      <c r="I2646" s="3">
        <v>41.9467</v>
      </c>
      <c r="J2646">
        <v>1.3969100000000001</v>
      </c>
      <c r="K2646">
        <v>0.60488399999999998</v>
      </c>
      <c r="L2646" s="4">
        <v>296.84699999999998</v>
      </c>
      <c r="M2646" s="6">
        <v>304.33499999999998</v>
      </c>
      <c r="N2646" s="4">
        <v>1111.4100000000001</v>
      </c>
      <c r="O2646" s="6">
        <v>419.286</v>
      </c>
      <c r="P2646" s="4">
        <v>541.25400000000002</v>
      </c>
      <c r="Q2646" s="5">
        <v>7.9527999999999995E-6</v>
      </c>
      <c r="R2646">
        <v>29.667000000000002</v>
      </c>
      <c r="S2646">
        <v>-363942</v>
      </c>
      <c r="T2646" s="2">
        <v>1869640</v>
      </c>
      <c r="U2646">
        <v>97880.7</v>
      </c>
      <c r="V2646">
        <v>-765006</v>
      </c>
      <c r="W2646" s="2">
        <v>2271610</v>
      </c>
      <c r="X2646" s="2">
        <v>2276190</v>
      </c>
      <c r="Y2646">
        <v>8.2034999999999997E-2</v>
      </c>
      <c r="Z2646" s="2">
        <v>7.5997700000000001E-6</v>
      </c>
      <c r="AA2646">
        <v>0.24</v>
      </c>
      <c r="AB2646" s="2">
        <v>1.0387900000000001E-6</v>
      </c>
    </row>
    <row r="2647" spans="1:28" x14ac:dyDescent="0.3">
      <c r="A2647">
        <v>144</v>
      </c>
      <c r="B2647">
        <v>2021</v>
      </c>
      <c r="C2647">
        <v>5</v>
      </c>
      <c r="D2647">
        <v>19</v>
      </c>
      <c r="E2647" s="1">
        <v>0.20833333333333334</v>
      </c>
      <c r="F2647" t="s">
        <v>8</v>
      </c>
      <c r="G2647">
        <v>13.5</v>
      </c>
      <c r="H2647">
        <v>79.5</v>
      </c>
      <c r="I2647" s="3">
        <v>42.316000000000003</v>
      </c>
      <c r="J2647">
        <v>0.92793800000000004</v>
      </c>
      <c r="K2647">
        <v>1.0733299999999999</v>
      </c>
      <c r="L2647" s="4">
        <v>295.97500000000002</v>
      </c>
      <c r="M2647" s="6">
        <v>307.07600000000002</v>
      </c>
      <c r="N2647" s="4">
        <v>1665.45</v>
      </c>
      <c r="O2647" s="6">
        <v>331.70299999999997</v>
      </c>
      <c r="P2647" s="4">
        <v>-32767</v>
      </c>
      <c r="Q2647" s="5">
        <v>8.1567200000000005E-7</v>
      </c>
      <c r="R2647">
        <v>31.023399999999999</v>
      </c>
      <c r="S2647">
        <v>-441025</v>
      </c>
      <c r="T2647" s="2">
        <v>2023050</v>
      </c>
      <c r="U2647">
        <v>97829.1</v>
      </c>
      <c r="V2647">
        <v>-825833</v>
      </c>
      <c r="W2647" s="2">
        <v>2897890</v>
      </c>
      <c r="X2647" s="2">
        <v>2454610</v>
      </c>
      <c r="Y2647">
        <v>0.106877</v>
      </c>
      <c r="Z2647" s="2">
        <v>3.7998800000000001E-6</v>
      </c>
      <c r="AA2647">
        <v>0.23914099999999999</v>
      </c>
      <c r="AB2647" s="2">
        <v>3.1893100000000001E-5</v>
      </c>
    </row>
    <row r="2648" spans="1:28" x14ac:dyDescent="0.3">
      <c r="A2648">
        <v>144</v>
      </c>
      <c r="B2648">
        <v>2021</v>
      </c>
      <c r="C2648">
        <v>5</v>
      </c>
      <c r="D2648">
        <v>19</v>
      </c>
      <c r="E2648" s="1">
        <v>0.25</v>
      </c>
      <c r="F2648" t="s">
        <v>8</v>
      </c>
      <c r="G2648">
        <v>13.5</v>
      </c>
      <c r="H2648">
        <v>79.5</v>
      </c>
      <c r="I2648" s="3">
        <v>43.722299999999997</v>
      </c>
      <c r="J2648">
        <v>0.78183199999999997</v>
      </c>
      <c r="K2648">
        <v>1.7039899999999999</v>
      </c>
      <c r="L2648" s="4">
        <v>295.26900000000001</v>
      </c>
      <c r="M2648" s="6">
        <v>308.95299999999997</v>
      </c>
      <c r="N2648" s="4">
        <v>1951.89</v>
      </c>
      <c r="O2648" s="6">
        <v>320.15600000000001</v>
      </c>
      <c r="P2648" s="4">
        <v>-32767</v>
      </c>
      <c r="Q2648" s="4">
        <v>0</v>
      </c>
      <c r="R2648">
        <v>32.188899999999997</v>
      </c>
      <c r="S2648">
        <v>-570237</v>
      </c>
      <c r="T2648" s="2">
        <v>2548180</v>
      </c>
      <c r="U2648">
        <v>97773</v>
      </c>
      <c r="V2648" s="2">
        <v>-1062490</v>
      </c>
      <c r="W2648" s="2">
        <v>3312630</v>
      </c>
      <c r="X2648" s="2">
        <v>3097210</v>
      </c>
      <c r="Y2648">
        <v>0.47782000000000002</v>
      </c>
      <c r="Z2648">
        <v>0</v>
      </c>
      <c r="AA2648">
        <v>0.237978</v>
      </c>
      <c r="AB2648">
        <v>-2.8327799999999998E-4</v>
      </c>
    </row>
    <row r="2649" spans="1:28" x14ac:dyDescent="0.3">
      <c r="A2649">
        <v>144</v>
      </c>
      <c r="B2649">
        <v>2021</v>
      </c>
      <c r="C2649">
        <v>5</v>
      </c>
      <c r="D2649">
        <v>19</v>
      </c>
      <c r="E2649" s="1">
        <v>0.29166666666666669</v>
      </c>
      <c r="F2649" t="s">
        <v>8</v>
      </c>
      <c r="G2649">
        <v>13.5</v>
      </c>
      <c r="H2649">
        <v>79.5</v>
      </c>
      <c r="I2649" s="3">
        <v>43.249499999999998</v>
      </c>
      <c r="J2649">
        <v>0.66558499999999998</v>
      </c>
      <c r="K2649">
        <v>1.8577999999999999</v>
      </c>
      <c r="L2649" s="4">
        <v>294.904</v>
      </c>
      <c r="M2649" s="6">
        <v>309.495</v>
      </c>
      <c r="N2649" s="4">
        <v>2131.58</v>
      </c>
      <c r="O2649" s="6">
        <v>410.24400000000003</v>
      </c>
      <c r="P2649" s="4">
        <v>54.415300000000002</v>
      </c>
      <c r="Q2649" s="5">
        <v>1.83526E-6</v>
      </c>
      <c r="R2649">
        <v>34.1051</v>
      </c>
      <c r="S2649">
        <v>-572918</v>
      </c>
      <c r="T2649" s="2">
        <v>2356200</v>
      </c>
      <c r="U2649">
        <v>97692.9</v>
      </c>
      <c r="V2649" s="2">
        <v>-1000780</v>
      </c>
      <c r="W2649" s="2">
        <v>3457200</v>
      </c>
      <c r="X2649" s="2">
        <v>2893760</v>
      </c>
      <c r="Y2649">
        <v>0.57220000000000004</v>
      </c>
      <c r="Z2649" s="2">
        <v>1.8999400000000001E-6</v>
      </c>
      <c r="AA2649">
        <v>0.236759</v>
      </c>
      <c r="AB2649">
        <v>-1.7437299999999999E-4</v>
      </c>
    </row>
    <row r="2650" spans="1:28" x14ac:dyDescent="0.3">
      <c r="A2650">
        <v>144</v>
      </c>
      <c r="B2650">
        <v>2021</v>
      </c>
      <c r="C2650">
        <v>5</v>
      </c>
      <c r="D2650">
        <v>19</v>
      </c>
      <c r="E2650" s="1">
        <v>0.33333333333333331</v>
      </c>
      <c r="F2650" t="s">
        <v>8</v>
      </c>
      <c r="G2650">
        <v>13.5</v>
      </c>
      <c r="H2650">
        <v>79.5</v>
      </c>
      <c r="I2650" s="3">
        <v>43.733699999999999</v>
      </c>
      <c r="J2650">
        <v>0.74998399999999998</v>
      </c>
      <c r="K2650">
        <v>2.23935</v>
      </c>
      <c r="L2650" s="4">
        <v>294.22800000000001</v>
      </c>
      <c r="M2650" s="6">
        <v>310.13900000000001</v>
      </c>
      <c r="N2650" s="4">
        <v>2160.02</v>
      </c>
      <c r="O2650" s="6">
        <v>365.03699999999998</v>
      </c>
      <c r="P2650" s="4">
        <v>29.344000000000001</v>
      </c>
      <c r="Q2650" s="5">
        <v>3.2626899999999998E-6</v>
      </c>
      <c r="R2650">
        <v>35.704099999999997</v>
      </c>
      <c r="S2650">
        <v>-556006</v>
      </c>
      <c r="T2650" s="2">
        <v>2239470</v>
      </c>
      <c r="U2650">
        <v>97583.6</v>
      </c>
      <c r="V2650">
        <v>-979226</v>
      </c>
      <c r="W2650" s="2">
        <v>3355840</v>
      </c>
      <c r="X2650" s="2">
        <v>2733480</v>
      </c>
      <c r="Y2650">
        <v>0.41800300000000001</v>
      </c>
      <c r="Z2650" s="2">
        <v>3.2570400000000002E-6</v>
      </c>
      <c r="AA2650">
        <v>0.23566000000000001</v>
      </c>
      <c r="AB2650" s="2">
        <v>-4.50141E-5</v>
      </c>
    </row>
    <row r="2651" spans="1:28" x14ac:dyDescent="0.3">
      <c r="A2651">
        <v>144</v>
      </c>
      <c r="B2651">
        <v>2021</v>
      </c>
      <c r="C2651">
        <v>5</v>
      </c>
      <c r="D2651">
        <v>19</v>
      </c>
      <c r="E2651" s="1">
        <v>0.375</v>
      </c>
      <c r="F2651" t="s">
        <v>8</v>
      </c>
      <c r="G2651">
        <v>13.5</v>
      </c>
      <c r="H2651">
        <v>79.5</v>
      </c>
      <c r="I2651" s="3">
        <v>44.130200000000002</v>
      </c>
      <c r="J2651">
        <v>0.72848599999999997</v>
      </c>
      <c r="K2651">
        <v>2.29962</v>
      </c>
      <c r="L2651" s="4">
        <v>293.50299999999999</v>
      </c>
      <c r="M2651" s="6">
        <v>310.41500000000002</v>
      </c>
      <c r="N2651" s="4">
        <v>2149.9299999999998</v>
      </c>
      <c r="O2651" s="6">
        <v>379.52499999999998</v>
      </c>
      <c r="P2651" s="4">
        <v>73.596500000000006</v>
      </c>
      <c r="Q2651" s="5">
        <v>5.50579E-6</v>
      </c>
      <c r="R2651">
        <v>37.506900000000002</v>
      </c>
      <c r="S2651">
        <v>-484337</v>
      </c>
      <c r="T2651" s="2">
        <v>1833850</v>
      </c>
      <c r="U2651">
        <v>97460.800000000003</v>
      </c>
      <c r="V2651">
        <v>-785410</v>
      </c>
      <c r="W2651" s="2">
        <v>3011220</v>
      </c>
      <c r="X2651" s="2">
        <v>2222700</v>
      </c>
      <c r="Y2651">
        <v>0.43893900000000002</v>
      </c>
      <c r="Z2651" s="2">
        <v>5.1569800000000002E-6</v>
      </c>
      <c r="AA2651">
        <v>0.234682</v>
      </c>
      <c r="AB2651">
        <v>-1.09579E-4</v>
      </c>
    </row>
    <row r="2652" spans="1:28" x14ac:dyDescent="0.3">
      <c r="A2652">
        <v>144</v>
      </c>
      <c r="B2652">
        <v>2021</v>
      </c>
      <c r="C2652">
        <v>5</v>
      </c>
      <c r="D2652">
        <v>19</v>
      </c>
      <c r="E2652" s="1">
        <v>0.41666666666666669</v>
      </c>
      <c r="F2652" t="s">
        <v>8</v>
      </c>
      <c r="G2652">
        <v>13.5</v>
      </c>
      <c r="H2652">
        <v>79.5</v>
      </c>
      <c r="I2652" s="3">
        <v>44.622399999999999</v>
      </c>
      <c r="J2652">
        <v>-0.21901200000000001</v>
      </c>
      <c r="K2652">
        <v>2.3241399999999999</v>
      </c>
      <c r="L2652" s="4">
        <v>295.25400000000002</v>
      </c>
      <c r="M2652" s="6">
        <v>309.274</v>
      </c>
      <c r="N2652" s="4">
        <v>2035.14</v>
      </c>
      <c r="O2652" s="6">
        <v>140.19800000000001</v>
      </c>
      <c r="P2652" s="4">
        <v>-32767</v>
      </c>
      <c r="Q2652" s="5">
        <v>1.1623299999999999E-5</v>
      </c>
      <c r="R2652">
        <v>37.165300000000002</v>
      </c>
      <c r="S2652">
        <v>-443036</v>
      </c>
      <c r="T2652" s="2">
        <v>1611280</v>
      </c>
      <c r="U2652">
        <v>97333.8</v>
      </c>
      <c r="V2652">
        <v>-646350</v>
      </c>
      <c r="W2652" s="2">
        <v>2452140</v>
      </c>
      <c r="X2652" s="2">
        <v>1967400</v>
      </c>
      <c r="Y2652">
        <v>0.52813100000000002</v>
      </c>
      <c r="Z2652" s="2">
        <v>1.13996E-5</v>
      </c>
      <c r="AA2652">
        <v>0.23289299999999999</v>
      </c>
      <c r="AB2652">
        <v>3.0638200000000001E-4</v>
      </c>
    </row>
    <row r="2653" spans="1:28" x14ac:dyDescent="0.3">
      <c r="A2653">
        <v>144</v>
      </c>
      <c r="B2653">
        <v>2021</v>
      </c>
      <c r="C2653">
        <v>5</v>
      </c>
      <c r="D2653">
        <v>19</v>
      </c>
      <c r="E2653" s="1">
        <v>0.45833333333333331</v>
      </c>
      <c r="F2653" t="s">
        <v>8</v>
      </c>
      <c r="G2653">
        <v>13.5</v>
      </c>
      <c r="H2653">
        <v>79.5</v>
      </c>
      <c r="I2653" s="3">
        <v>45.153100000000002</v>
      </c>
      <c r="J2653">
        <v>-1.2548900000000001</v>
      </c>
      <c r="K2653">
        <v>1.3403099999999999</v>
      </c>
      <c r="L2653" s="4">
        <v>295.05500000000001</v>
      </c>
      <c r="M2653" s="6">
        <v>309.97899999999998</v>
      </c>
      <c r="N2653" s="4">
        <v>2042.27</v>
      </c>
      <c r="O2653" s="6">
        <v>31.263999999999999</v>
      </c>
      <c r="P2653" s="4">
        <v>-32767</v>
      </c>
      <c r="Q2653" s="5">
        <v>2.8548499999999999E-6</v>
      </c>
      <c r="R2653">
        <v>36.0931</v>
      </c>
      <c r="S2653">
        <v>-351310</v>
      </c>
      <c r="T2653" s="2">
        <v>1185280</v>
      </c>
      <c r="U2653">
        <v>97311.6</v>
      </c>
      <c r="V2653">
        <v>-424560</v>
      </c>
      <c r="W2653" s="2">
        <v>1725610</v>
      </c>
      <c r="X2653" s="2">
        <v>1444610</v>
      </c>
      <c r="Y2653">
        <v>0.55626900000000001</v>
      </c>
      <c r="Z2653" s="2">
        <v>2.98562E-6</v>
      </c>
      <c r="AA2653">
        <v>0.23233100000000001</v>
      </c>
      <c r="AB2653">
        <v>-2.7619199999999997E-4</v>
      </c>
    </row>
    <row r="2654" spans="1:28" x14ac:dyDescent="0.3">
      <c r="A2654">
        <v>144</v>
      </c>
      <c r="B2654">
        <v>2021</v>
      </c>
      <c r="C2654">
        <v>5</v>
      </c>
      <c r="D2654">
        <v>19</v>
      </c>
      <c r="E2654" s="1">
        <v>0.5</v>
      </c>
      <c r="F2654" t="s">
        <v>8</v>
      </c>
      <c r="G2654">
        <v>13.5</v>
      </c>
      <c r="H2654">
        <v>79.5</v>
      </c>
      <c r="I2654" s="3">
        <v>45.703099999999999</v>
      </c>
      <c r="J2654">
        <v>-0.88703699999999996</v>
      </c>
      <c r="K2654">
        <v>2.4439700000000002</v>
      </c>
      <c r="L2654" s="4">
        <v>294.65300000000002</v>
      </c>
      <c r="M2654" s="6">
        <v>309.71899999999999</v>
      </c>
      <c r="N2654" s="4">
        <v>1189.1600000000001</v>
      </c>
      <c r="O2654" s="6">
        <v>22.549299999999999</v>
      </c>
      <c r="P2654" s="4">
        <v>100.819</v>
      </c>
      <c r="Q2654" s="5">
        <v>1.4274300000000001E-6</v>
      </c>
      <c r="R2654">
        <v>35.737099999999998</v>
      </c>
      <c r="S2654">
        <v>-193173</v>
      </c>
      <c r="T2654">
        <v>509337</v>
      </c>
      <c r="U2654">
        <v>97398.8</v>
      </c>
      <c r="V2654">
        <v>-131723</v>
      </c>
      <c r="W2654">
        <v>917695</v>
      </c>
      <c r="X2654">
        <v>628133</v>
      </c>
      <c r="Y2654">
        <v>0.64129499999999995</v>
      </c>
      <c r="Z2654" s="2">
        <v>1.3571000000000001E-6</v>
      </c>
      <c r="AA2654">
        <v>0.23246</v>
      </c>
      <c r="AB2654">
        <v>-1.33826E-3</v>
      </c>
    </row>
    <row r="2655" spans="1:28" x14ac:dyDescent="0.3">
      <c r="A2655">
        <v>144</v>
      </c>
      <c r="B2655">
        <v>2021</v>
      </c>
      <c r="C2655">
        <v>5</v>
      </c>
      <c r="D2655">
        <v>19</v>
      </c>
      <c r="E2655" s="1">
        <v>0.54166666666666663</v>
      </c>
      <c r="F2655" t="s">
        <v>8</v>
      </c>
      <c r="G2655">
        <v>13.5</v>
      </c>
      <c r="H2655">
        <v>79.5</v>
      </c>
      <c r="I2655" s="3">
        <v>46.295299999999997</v>
      </c>
      <c r="J2655">
        <v>-0.84961500000000001</v>
      </c>
      <c r="K2655">
        <v>1.67736</v>
      </c>
      <c r="L2655" s="4">
        <v>295.21100000000001</v>
      </c>
      <c r="M2655" s="6">
        <v>308.02800000000002</v>
      </c>
      <c r="N2655" s="4">
        <v>526.471</v>
      </c>
      <c r="O2655" s="6">
        <v>61.002899999999997</v>
      </c>
      <c r="P2655" s="4">
        <v>108.968</v>
      </c>
      <c r="Q2655" s="5">
        <v>6.5865500000000002E-5</v>
      </c>
      <c r="R2655">
        <v>39.669899999999998</v>
      </c>
      <c r="S2655">
        <v>-117224</v>
      </c>
      <c r="T2655">
        <v>149261</v>
      </c>
      <c r="U2655">
        <v>97543.7</v>
      </c>
      <c r="V2655">
        <v>-43652.5</v>
      </c>
      <c r="W2655">
        <v>217357</v>
      </c>
      <c r="X2655">
        <v>182100</v>
      </c>
      <c r="Y2655">
        <v>0.68747000000000003</v>
      </c>
      <c r="Z2655">
        <v>1.24039E-4</v>
      </c>
      <c r="AA2655">
        <v>0.233158</v>
      </c>
      <c r="AB2655">
        <v>-3.9378200000000002E-4</v>
      </c>
    </row>
    <row r="2656" spans="1:28" x14ac:dyDescent="0.3">
      <c r="A2656">
        <v>144</v>
      </c>
      <c r="B2656">
        <v>2021</v>
      </c>
      <c r="C2656">
        <v>5</v>
      </c>
      <c r="D2656">
        <v>19</v>
      </c>
      <c r="E2656" s="1">
        <v>0.58333333333333337</v>
      </c>
      <c r="F2656" t="s">
        <v>8</v>
      </c>
      <c r="G2656">
        <v>13.5</v>
      </c>
      <c r="H2656">
        <v>79.5</v>
      </c>
      <c r="I2656" s="3">
        <v>46.204900000000002</v>
      </c>
      <c r="J2656">
        <v>-1.23658</v>
      </c>
      <c r="K2656">
        <v>0.72330799999999995</v>
      </c>
      <c r="L2656" s="4">
        <v>294.92</v>
      </c>
      <c r="M2656" s="6">
        <v>306.43099999999998</v>
      </c>
      <c r="N2656" s="4">
        <v>385.43900000000002</v>
      </c>
      <c r="O2656" s="6">
        <v>150.22</v>
      </c>
      <c r="P2656" s="4">
        <v>115.102</v>
      </c>
      <c r="Q2656" s="5">
        <v>1.0195900000000001E-6</v>
      </c>
      <c r="R2656">
        <v>39.906799999999997</v>
      </c>
      <c r="S2656">
        <v>-79068.5</v>
      </c>
      <c r="T2656">
        <v>0</v>
      </c>
      <c r="U2656">
        <v>97576.5</v>
      </c>
      <c r="V2656">
        <v>2034.88</v>
      </c>
      <c r="W2656" s="2">
        <v>2.3283100000000002E-10</v>
      </c>
      <c r="X2656" s="2">
        <v>2.3283100000000002E-10</v>
      </c>
      <c r="Y2656">
        <v>0.55523199999999995</v>
      </c>
      <c r="Z2656" s="2">
        <v>1.89994E-5</v>
      </c>
      <c r="AA2656">
        <v>0.23310900000000001</v>
      </c>
      <c r="AB2656" s="2">
        <v>-4.2842800000000003E-5</v>
      </c>
    </row>
    <row r="2657" spans="1:28" x14ac:dyDescent="0.3">
      <c r="A2657">
        <v>144</v>
      </c>
      <c r="B2657">
        <v>2021</v>
      </c>
      <c r="C2657">
        <v>5</v>
      </c>
      <c r="D2657">
        <v>19</v>
      </c>
      <c r="E2657" s="1">
        <v>0.625</v>
      </c>
      <c r="F2657" t="s">
        <v>8</v>
      </c>
      <c r="G2657">
        <v>13.5</v>
      </c>
      <c r="H2657">
        <v>79.5</v>
      </c>
      <c r="I2657" s="3">
        <v>44.662700000000001</v>
      </c>
      <c r="J2657">
        <v>-0.62508200000000003</v>
      </c>
      <c r="K2657">
        <v>1.7842199999999999</v>
      </c>
      <c r="L2657" s="4">
        <v>295.32100000000003</v>
      </c>
      <c r="M2657" s="6">
        <v>304.024</v>
      </c>
      <c r="N2657" s="4">
        <v>525.69500000000005</v>
      </c>
      <c r="O2657" s="6">
        <v>353.38099999999997</v>
      </c>
      <c r="P2657" s="4">
        <v>25.2392</v>
      </c>
      <c r="Q2657" s="4">
        <v>1.93518E-4</v>
      </c>
      <c r="R2657">
        <v>40.120600000000003</v>
      </c>
      <c r="S2657">
        <v>-59681.7</v>
      </c>
      <c r="T2657">
        <v>0</v>
      </c>
      <c r="U2657">
        <v>97705.9</v>
      </c>
      <c r="V2657">
        <v>8144.47</v>
      </c>
      <c r="W2657" s="2">
        <v>2.3283100000000002E-10</v>
      </c>
      <c r="X2657" s="2">
        <v>2.3283100000000002E-10</v>
      </c>
      <c r="Y2657">
        <v>0.56572999999999996</v>
      </c>
      <c r="Z2657">
        <v>1.96508E-4</v>
      </c>
      <c r="AA2657">
        <v>0.23516300000000001</v>
      </c>
      <c r="AB2657">
        <v>-8.5590999999999998E-4</v>
      </c>
    </row>
    <row r="2658" spans="1:28" x14ac:dyDescent="0.3">
      <c r="A2658">
        <v>144</v>
      </c>
      <c r="B2658">
        <v>2021</v>
      </c>
      <c r="C2658">
        <v>5</v>
      </c>
      <c r="D2658">
        <v>19</v>
      </c>
      <c r="E2658" s="1">
        <v>0.66666666666666663</v>
      </c>
      <c r="F2658" t="s">
        <v>8</v>
      </c>
      <c r="G2658">
        <v>13.5</v>
      </c>
      <c r="H2658">
        <v>79.5</v>
      </c>
      <c r="I2658" s="3">
        <v>44.051299999999998</v>
      </c>
      <c r="J2658">
        <v>0.51310900000000004</v>
      </c>
      <c r="K2658">
        <v>2.0315799999999999</v>
      </c>
      <c r="L2658" s="4">
        <v>296.52499999999998</v>
      </c>
      <c r="M2658" s="6">
        <v>302.64699999999999</v>
      </c>
      <c r="N2658" s="4">
        <v>420.36200000000002</v>
      </c>
      <c r="O2658" s="6">
        <v>838.46199999999999</v>
      </c>
      <c r="P2658" s="4">
        <v>0.39674999999999999</v>
      </c>
      <c r="Q2658" s="4">
        <v>2.0353099999999998E-3</v>
      </c>
      <c r="R2658">
        <v>40.083300000000001</v>
      </c>
      <c r="S2658">
        <v>-154296</v>
      </c>
      <c r="T2658">
        <v>0</v>
      </c>
      <c r="U2658">
        <v>97780</v>
      </c>
      <c r="V2658">
        <v>32736.5</v>
      </c>
      <c r="W2658" s="2">
        <v>2.3283100000000002E-10</v>
      </c>
      <c r="X2658" s="2">
        <v>2.3283100000000002E-10</v>
      </c>
      <c r="Y2658">
        <v>0.83577699999999999</v>
      </c>
      <c r="Z2658">
        <v>2.0351100000000001E-3</v>
      </c>
      <c r="AA2658">
        <v>0.250523</v>
      </c>
      <c r="AB2658">
        <v>-1.2645600000000001E-3</v>
      </c>
    </row>
    <row r="2659" spans="1:28" x14ac:dyDescent="0.3">
      <c r="A2659">
        <v>144</v>
      </c>
      <c r="B2659">
        <v>2021</v>
      </c>
      <c r="C2659">
        <v>5</v>
      </c>
      <c r="D2659">
        <v>19</v>
      </c>
      <c r="E2659" s="1">
        <v>0.70833333333333337</v>
      </c>
      <c r="F2659" t="s">
        <v>8</v>
      </c>
      <c r="G2659">
        <v>13.5</v>
      </c>
      <c r="H2659">
        <v>79.5</v>
      </c>
      <c r="I2659" s="3">
        <v>44.718000000000004</v>
      </c>
      <c r="J2659">
        <v>0.99083900000000003</v>
      </c>
      <c r="K2659">
        <v>1.5253000000000001</v>
      </c>
      <c r="L2659" s="4">
        <v>297.27600000000001</v>
      </c>
      <c r="M2659" s="6">
        <v>301.267</v>
      </c>
      <c r="N2659" s="4">
        <v>407.31</v>
      </c>
      <c r="O2659" s="6">
        <v>949.46600000000001</v>
      </c>
      <c r="P2659" s="4">
        <v>19.944199999999999</v>
      </c>
      <c r="Q2659" s="4">
        <v>3.84528E-3</v>
      </c>
      <c r="R2659">
        <v>39.598199999999999</v>
      </c>
      <c r="S2659">
        <v>-215498</v>
      </c>
      <c r="T2659">
        <v>0</v>
      </c>
      <c r="U2659">
        <v>97891.9</v>
      </c>
      <c r="V2659">
        <v>50565.7</v>
      </c>
      <c r="W2659" s="2">
        <v>2.3283100000000002E-10</v>
      </c>
      <c r="X2659" s="2">
        <v>2.3283100000000002E-10</v>
      </c>
      <c r="Y2659">
        <v>0.77994300000000005</v>
      </c>
      <c r="Z2659">
        <v>3.8747899999999999E-3</v>
      </c>
      <c r="AA2659">
        <v>0.313112</v>
      </c>
      <c r="AB2659">
        <v>-6.7192700000000001E-4</v>
      </c>
    </row>
    <row r="2660" spans="1:28" x14ac:dyDescent="0.3">
      <c r="A2660">
        <v>144</v>
      </c>
      <c r="B2660">
        <v>2021</v>
      </c>
      <c r="C2660">
        <v>5</v>
      </c>
      <c r="D2660">
        <v>19</v>
      </c>
      <c r="E2660" s="1">
        <v>0.75</v>
      </c>
      <c r="F2660" t="s">
        <v>8</v>
      </c>
      <c r="G2660">
        <v>13.5</v>
      </c>
      <c r="H2660">
        <v>79.5</v>
      </c>
      <c r="I2660" s="3">
        <v>45.769799999999996</v>
      </c>
      <c r="J2660">
        <v>0.84393700000000005</v>
      </c>
      <c r="K2660">
        <v>0.72926500000000005</v>
      </c>
      <c r="L2660" s="4">
        <v>297.39</v>
      </c>
      <c r="M2660" s="6">
        <v>300.37900000000002</v>
      </c>
      <c r="N2660" s="4">
        <v>205.886</v>
      </c>
      <c r="O2660" s="6">
        <v>869.4</v>
      </c>
      <c r="P2660" s="4">
        <v>126.16500000000001</v>
      </c>
      <c r="Q2660" s="4">
        <v>1.02571E-3</v>
      </c>
      <c r="R2660">
        <v>38.488599999999998</v>
      </c>
      <c r="S2660">
        <v>-131867</v>
      </c>
      <c r="T2660">
        <v>0</v>
      </c>
      <c r="U2660">
        <v>97865.2</v>
      </c>
      <c r="V2660">
        <v>19710.400000000001</v>
      </c>
      <c r="W2660" s="2">
        <v>2.3283100000000002E-10</v>
      </c>
      <c r="X2660" s="2">
        <v>2.3283100000000002E-10</v>
      </c>
      <c r="Y2660">
        <v>0.60171200000000002</v>
      </c>
      <c r="Z2660">
        <v>1.09111E-3</v>
      </c>
      <c r="AA2660">
        <v>0.32257599999999997</v>
      </c>
      <c r="AB2660">
        <v>4.0877200000000001E-4</v>
      </c>
    </row>
    <row r="2661" spans="1:28" x14ac:dyDescent="0.3">
      <c r="A2661">
        <v>144</v>
      </c>
      <c r="B2661">
        <v>2021</v>
      </c>
      <c r="C2661">
        <v>5</v>
      </c>
      <c r="D2661">
        <v>19</v>
      </c>
      <c r="E2661" s="1">
        <v>0.79166666666666663</v>
      </c>
      <c r="F2661" t="s">
        <v>8</v>
      </c>
      <c r="G2661">
        <v>13.5</v>
      </c>
      <c r="H2661">
        <v>79.5</v>
      </c>
      <c r="I2661" s="3">
        <v>45.231200000000001</v>
      </c>
      <c r="J2661">
        <v>0.72211599999999998</v>
      </c>
      <c r="K2661">
        <v>4.7097300000000002E-2</v>
      </c>
      <c r="L2661" s="4">
        <v>297.56900000000002</v>
      </c>
      <c r="M2661" s="6">
        <v>300.25099999999998</v>
      </c>
      <c r="N2661" s="4">
        <v>67.676400000000001</v>
      </c>
      <c r="O2661" s="6">
        <v>905.78300000000002</v>
      </c>
      <c r="P2661" s="4">
        <v>202.905</v>
      </c>
      <c r="Q2661" s="4">
        <v>0</v>
      </c>
      <c r="R2661">
        <v>35.326599999999999</v>
      </c>
      <c r="S2661">
        <v>-111552</v>
      </c>
      <c r="T2661">
        <v>0</v>
      </c>
      <c r="U2661">
        <v>97786.5</v>
      </c>
      <c r="V2661">
        <v>6876.44</v>
      </c>
      <c r="W2661" s="2">
        <v>2.3283100000000002E-10</v>
      </c>
      <c r="X2661" s="2">
        <v>2.3283100000000002E-10</v>
      </c>
      <c r="Y2661">
        <v>0.48172700000000002</v>
      </c>
      <c r="Z2661" s="2">
        <v>8.0068999999999995E-5</v>
      </c>
      <c r="AA2661">
        <v>0.32224000000000003</v>
      </c>
      <c r="AB2661">
        <v>4.48083E-4</v>
      </c>
    </row>
    <row r="2662" spans="1:28" x14ac:dyDescent="0.3">
      <c r="A2662">
        <v>144</v>
      </c>
      <c r="B2662">
        <v>2021</v>
      </c>
      <c r="C2662">
        <v>5</v>
      </c>
      <c r="D2662">
        <v>19</v>
      </c>
      <c r="E2662" s="1">
        <v>0.83333333333333337</v>
      </c>
      <c r="F2662" t="s">
        <v>8</v>
      </c>
      <c r="G2662">
        <v>13.5</v>
      </c>
      <c r="H2662">
        <v>79.5</v>
      </c>
      <c r="I2662" s="3">
        <v>44.934699999999999</v>
      </c>
      <c r="J2662">
        <v>1.1365499999999999</v>
      </c>
      <c r="K2662">
        <v>-9.9707100000000007E-2</v>
      </c>
      <c r="L2662" s="4">
        <v>297.92899999999997</v>
      </c>
      <c r="M2662" s="6">
        <v>300.35000000000002</v>
      </c>
      <c r="N2662" s="4">
        <v>104.292</v>
      </c>
      <c r="O2662" s="6">
        <v>1063.6300000000001</v>
      </c>
      <c r="P2662" s="4">
        <v>197.244</v>
      </c>
      <c r="Q2662" s="4">
        <v>0</v>
      </c>
      <c r="R2662">
        <v>35.551900000000003</v>
      </c>
      <c r="S2662">
        <v>-82213.8</v>
      </c>
      <c r="T2662">
        <v>0</v>
      </c>
      <c r="U2662">
        <v>97728.7</v>
      </c>
      <c r="V2662">
        <v>4378.8100000000004</v>
      </c>
      <c r="W2662" s="2">
        <v>2.3283100000000002E-10</v>
      </c>
      <c r="X2662" s="2">
        <v>2.3283100000000002E-10</v>
      </c>
      <c r="Y2662">
        <v>0.44544</v>
      </c>
      <c r="Z2662" s="2">
        <v>3.2570400000000002E-6</v>
      </c>
      <c r="AA2662">
        <v>0.32183</v>
      </c>
      <c r="AB2662">
        <v>1.1451399999999999E-4</v>
      </c>
    </row>
    <row r="2663" spans="1:28" x14ac:dyDescent="0.3">
      <c r="A2663">
        <v>144</v>
      </c>
      <c r="B2663">
        <v>2021</v>
      </c>
      <c r="C2663">
        <v>5</v>
      </c>
      <c r="D2663">
        <v>19</v>
      </c>
      <c r="E2663" s="1">
        <v>0.875</v>
      </c>
      <c r="F2663" t="s">
        <v>8</v>
      </c>
      <c r="G2663">
        <v>13.5</v>
      </c>
      <c r="H2663">
        <v>79.5</v>
      </c>
      <c r="I2663" s="3">
        <v>44.131999999999998</v>
      </c>
      <c r="J2663">
        <v>1.24841</v>
      </c>
      <c r="K2663">
        <v>-0.14665600000000001</v>
      </c>
      <c r="L2663" s="4">
        <v>297.69299999999998</v>
      </c>
      <c r="M2663" s="6">
        <v>300.21699999999998</v>
      </c>
      <c r="N2663" s="4">
        <v>129.05600000000001</v>
      </c>
      <c r="O2663" s="6">
        <v>1072.1300000000001</v>
      </c>
      <c r="P2663" s="4">
        <v>221.18600000000001</v>
      </c>
      <c r="Q2663" s="4">
        <v>0</v>
      </c>
      <c r="R2663">
        <v>35.373899999999999</v>
      </c>
      <c r="S2663">
        <v>-71643.8</v>
      </c>
      <c r="T2663">
        <v>0</v>
      </c>
      <c r="U2663">
        <v>97699.9</v>
      </c>
      <c r="V2663">
        <v>8144.47</v>
      </c>
      <c r="W2663" s="2">
        <v>2.3283100000000002E-10</v>
      </c>
      <c r="X2663" s="2">
        <v>2.3283100000000002E-10</v>
      </c>
      <c r="Y2663">
        <v>0.40848099999999998</v>
      </c>
      <c r="Z2663">
        <v>0</v>
      </c>
      <c r="AA2663">
        <v>0.32157400000000003</v>
      </c>
      <c r="AB2663" s="2">
        <v>7.8860099999999994E-5</v>
      </c>
    </row>
    <row r="2664" spans="1:28" x14ac:dyDescent="0.3">
      <c r="A2664">
        <v>144</v>
      </c>
      <c r="B2664">
        <v>2021</v>
      </c>
      <c r="C2664">
        <v>5</v>
      </c>
      <c r="D2664">
        <v>19</v>
      </c>
      <c r="E2664" s="1">
        <v>0.91666666666666663</v>
      </c>
      <c r="F2664" t="s">
        <v>8</v>
      </c>
      <c r="G2664">
        <v>13.5</v>
      </c>
      <c r="H2664">
        <v>79.5</v>
      </c>
      <c r="I2664" s="3">
        <v>43.974899999999998</v>
      </c>
      <c r="J2664">
        <v>1.1337600000000001</v>
      </c>
      <c r="K2664">
        <v>-0.52995899999999996</v>
      </c>
      <c r="L2664" s="4">
        <v>296.79899999999998</v>
      </c>
      <c r="M2664" s="6">
        <v>299.79399999999998</v>
      </c>
      <c r="N2664" s="4">
        <v>131.173</v>
      </c>
      <c r="O2664" s="6">
        <v>499.35199999999998</v>
      </c>
      <c r="P2664" s="4">
        <v>229.976</v>
      </c>
      <c r="Q2664" s="4">
        <v>0</v>
      </c>
      <c r="R2664">
        <v>35.563400000000001</v>
      </c>
      <c r="S2664">
        <v>-65147.1</v>
      </c>
      <c r="T2664">
        <v>0</v>
      </c>
      <c r="U2664">
        <v>97681.4</v>
      </c>
      <c r="V2664">
        <v>7568.09</v>
      </c>
      <c r="W2664" s="2">
        <v>2.3283100000000002E-10</v>
      </c>
      <c r="X2664" s="2">
        <v>2.3283100000000002E-10</v>
      </c>
      <c r="Y2664">
        <v>0.36624299999999999</v>
      </c>
      <c r="Z2664">
        <v>0</v>
      </c>
      <c r="AA2664">
        <v>0.32174199999999997</v>
      </c>
      <c r="AB2664">
        <v>1.7085200000000001E-4</v>
      </c>
    </row>
    <row r="2665" spans="1:28" x14ac:dyDescent="0.3">
      <c r="A2665">
        <v>144</v>
      </c>
      <c r="B2665">
        <v>2021</v>
      </c>
      <c r="C2665">
        <v>5</v>
      </c>
      <c r="D2665">
        <v>19</v>
      </c>
      <c r="E2665" s="1">
        <v>0.95833333333333337</v>
      </c>
      <c r="F2665" t="s">
        <v>8</v>
      </c>
      <c r="G2665">
        <v>13.5</v>
      </c>
      <c r="H2665">
        <v>79.5</v>
      </c>
      <c r="I2665" s="3">
        <v>44.182899999999997</v>
      </c>
      <c r="J2665">
        <v>1.18432</v>
      </c>
      <c r="K2665">
        <v>-0.36879000000000001</v>
      </c>
      <c r="L2665" s="4">
        <v>296.86099999999999</v>
      </c>
      <c r="M2665" s="6">
        <v>300.012</v>
      </c>
      <c r="N2665" s="4">
        <v>132.93600000000001</v>
      </c>
      <c r="O2665" s="6">
        <v>359.91699999999997</v>
      </c>
      <c r="P2665" s="4">
        <v>138.495</v>
      </c>
      <c r="Q2665" s="4">
        <v>0</v>
      </c>
      <c r="R2665">
        <v>35.384</v>
      </c>
      <c r="S2665">
        <v>-43491.6</v>
      </c>
      <c r="T2665">
        <v>0</v>
      </c>
      <c r="U2665">
        <v>97646.8</v>
      </c>
      <c r="V2665">
        <v>6838.02</v>
      </c>
      <c r="W2665" s="2">
        <v>2.3283100000000002E-10</v>
      </c>
      <c r="X2665" s="2">
        <v>2.3283100000000002E-10</v>
      </c>
      <c r="Y2665">
        <v>0.219111</v>
      </c>
      <c r="Z2665">
        <v>0</v>
      </c>
      <c r="AA2665">
        <v>0.321349</v>
      </c>
      <c r="AB2665">
        <v>1.4582500000000001E-4</v>
      </c>
    </row>
    <row r="2666" spans="1:28" x14ac:dyDescent="0.3">
      <c r="A2666">
        <v>145</v>
      </c>
      <c r="B2666">
        <v>2021</v>
      </c>
      <c r="C2666">
        <v>5</v>
      </c>
      <c r="D2666">
        <v>20</v>
      </c>
      <c r="E2666" s="1">
        <v>0</v>
      </c>
      <c r="F2666" t="s">
        <v>8</v>
      </c>
      <c r="G2666">
        <v>13.5</v>
      </c>
      <c r="H2666">
        <v>79.5</v>
      </c>
      <c r="I2666" s="3">
        <v>44.409199999999998</v>
      </c>
      <c r="J2666">
        <v>1.19387</v>
      </c>
      <c r="K2666">
        <v>-0.29836600000000002</v>
      </c>
      <c r="L2666" s="4">
        <v>297.11799999999999</v>
      </c>
      <c r="M2666" s="6">
        <v>300.64999999999998</v>
      </c>
      <c r="N2666" s="4">
        <v>127.151</v>
      </c>
      <c r="O2666" s="6">
        <v>323.09699999999998</v>
      </c>
      <c r="P2666" s="4">
        <v>104.863</v>
      </c>
      <c r="Q2666" s="4">
        <v>0</v>
      </c>
      <c r="R2666">
        <v>35.191699999999997</v>
      </c>
      <c r="S2666">
        <v>-35809</v>
      </c>
      <c r="T2666">
        <v>0</v>
      </c>
      <c r="U2666">
        <v>97693.9</v>
      </c>
      <c r="V2666">
        <v>5070.46</v>
      </c>
      <c r="W2666" s="2">
        <v>2.3283100000000002E-10</v>
      </c>
      <c r="X2666" s="2">
        <v>2.3283100000000002E-10</v>
      </c>
      <c r="Y2666">
        <v>5.66737E-2</v>
      </c>
      <c r="Z2666">
        <v>0</v>
      </c>
      <c r="AA2666">
        <v>0.320988</v>
      </c>
      <c r="AB2666">
        <v>-1.9025800000000001E-4</v>
      </c>
    </row>
    <row r="2667" spans="1:28" x14ac:dyDescent="0.3">
      <c r="A2667">
        <v>145</v>
      </c>
      <c r="B2667">
        <v>2021</v>
      </c>
      <c r="C2667">
        <v>5</v>
      </c>
      <c r="D2667">
        <v>20</v>
      </c>
      <c r="E2667" s="1">
        <v>4.1666666666666664E-2</v>
      </c>
      <c r="F2667" t="s">
        <v>8</v>
      </c>
      <c r="G2667">
        <v>13.5</v>
      </c>
      <c r="H2667">
        <v>79.5</v>
      </c>
      <c r="I2667" s="3">
        <v>44.531999999999996</v>
      </c>
      <c r="J2667">
        <v>1.5083800000000001</v>
      </c>
      <c r="K2667">
        <v>-0.48195900000000003</v>
      </c>
      <c r="L2667" s="4">
        <v>297.19600000000003</v>
      </c>
      <c r="M2667" s="6">
        <v>300.78100000000001</v>
      </c>
      <c r="N2667" s="4">
        <v>167.93</v>
      </c>
      <c r="O2667" s="6">
        <v>454.90699999999998</v>
      </c>
      <c r="P2667" s="4">
        <v>77.106200000000001</v>
      </c>
      <c r="Q2667" s="4">
        <v>0</v>
      </c>
      <c r="R2667">
        <v>35.188800000000001</v>
      </c>
      <c r="S2667">
        <v>-63651.9</v>
      </c>
      <c r="T2667">
        <v>57676.5</v>
      </c>
      <c r="U2667">
        <v>97749</v>
      </c>
      <c r="V2667">
        <v>-155.346</v>
      </c>
      <c r="W2667">
        <v>93808.4</v>
      </c>
      <c r="X2667">
        <v>70693.399999999994</v>
      </c>
      <c r="Y2667">
        <v>8.7986200000000001E-2</v>
      </c>
      <c r="Z2667">
        <v>0</v>
      </c>
      <c r="AA2667">
        <v>0.32059500000000002</v>
      </c>
      <c r="AB2667">
        <v>-1.41462E-4</v>
      </c>
    </row>
    <row r="2668" spans="1:28" x14ac:dyDescent="0.3">
      <c r="A2668">
        <v>145</v>
      </c>
      <c r="B2668">
        <v>2021</v>
      </c>
      <c r="C2668">
        <v>5</v>
      </c>
      <c r="D2668">
        <v>20</v>
      </c>
      <c r="E2668" s="1">
        <v>8.3333333333333329E-2</v>
      </c>
      <c r="F2668" t="s">
        <v>8</v>
      </c>
      <c r="G2668">
        <v>13.5</v>
      </c>
      <c r="H2668">
        <v>79.5</v>
      </c>
      <c r="I2668" s="3">
        <v>44.468800000000002</v>
      </c>
      <c r="J2668">
        <v>1.5422199999999999</v>
      </c>
      <c r="K2668">
        <v>-0.409082</v>
      </c>
      <c r="L2668" s="4">
        <v>297.28199999999998</v>
      </c>
      <c r="M2668" s="6">
        <v>302.47500000000002</v>
      </c>
      <c r="N2668" s="4">
        <v>450.69900000000001</v>
      </c>
      <c r="O2668" s="6">
        <v>564.16700000000003</v>
      </c>
      <c r="P2668" s="4">
        <v>82.691199999999995</v>
      </c>
      <c r="Q2668" s="4">
        <v>0</v>
      </c>
      <c r="R2668">
        <v>35.173000000000002</v>
      </c>
      <c r="S2668">
        <v>-256283</v>
      </c>
      <c r="T2668">
        <v>452879</v>
      </c>
      <c r="U2668">
        <v>97836.800000000003</v>
      </c>
      <c r="V2668">
        <v>-58215.6</v>
      </c>
      <c r="W2668">
        <v>671761</v>
      </c>
      <c r="X2668">
        <v>558664</v>
      </c>
      <c r="Y2668">
        <v>6.2594399999999994E-2</v>
      </c>
      <c r="Z2668">
        <v>0</v>
      </c>
      <c r="AA2668">
        <v>0.319913</v>
      </c>
      <c r="AB2668">
        <v>-1.3380600000000001E-4</v>
      </c>
    </row>
    <row r="2669" spans="1:28" x14ac:dyDescent="0.3">
      <c r="A2669">
        <v>145</v>
      </c>
      <c r="B2669">
        <v>2021</v>
      </c>
      <c r="C2669">
        <v>5</v>
      </c>
      <c r="D2669">
        <v>20</v>
      </c>
      <c r="E2669" s="1">
        <v>0.125</v>
      </c>
      <c r="F2669" t="s">
        <v>8</v>
      </c>
      <c r="G2669">
        <v>13.5</v>
      </c>
      <c r="H2669">
        <v>79.5</v>
      </c>
      <c r="I2669" s="3">
        <v>44.165300000000002</v>
      </c>
      <c r="J2669">
        <v>1.88897</v>
      </c>
      <c r="K2669">
        <v>-0.56009100000000001</v>
      </c>
      <c r="L2669" s="4">
        <v>297.01299999999998</v>
      </c>
      <c r="M2669" s="6">
        <v>302.56099999999998</v>
      </c>
      <c r="N2669" s="4">
        <v>725.70799999999997</v>
      </c>
      <c r="O2669" s="6">
        <v>361.98700000000002</v>
      </c>
      <c r="P2669" s="4">
        <v>145.89599999999999</v>
      </c>
      <c r="Q2669" s="4">
        <v>0</v>
      </c>
      <c r="R2669">
        <v>35.238999999999997</v>
      </c>
      <c r="S2669">
        <v>-464383</v>
      </c>
      <c r="T2669" s="2">
        <v>1016570</v>
      </c>
      <c r="U2669">
        <v>97895.3</v>
      </c>
      <c r="V2669">
        <v>-235739</v>
      </c>
      <c r="W2669" s="2">
        <v>1457490</v>
      </c>
      <c r="X2669" s="2">
        <v>1250720</v>
      </c>
      <c r="Y2669">
        <v>0.146674</v>
      </c>
      <c r="Z2669">
        <v>0</v>
      </c>
      <c r="AA2669">
        <v>0.31846200000000002</v>
      </c>
      <c r="AB2669" s="2">
        <v>-3.7129100000000003E-5</v>
      </c>
    </row>
    <row r="2670" spans="1:28" x14ac:dyDescent="0.3">
      <c r="A2670">
        <v>145</v>
      </c>
      <c r="B2670">
        <v>2021</v>
      </c>
      <c r="C2670">
        <v>5</v>
      </c>
      <c r="D2670">
        <v>20</v>
      </c>
      <c r="E2670" s="1">
        <v>0.16666666666666666</v>
      </c>
      <c r="F2670" t="s">
        <v>8</v>
      </c>
      <c r="G2670">
        <v>13.5</v>
      </c>
      <c r="H2670">
        <v>79.5</v>
      </c>
      <c r="I2670" s="3">
        <v>43.656500000000001</v>
      </c>
      <c r="J2670">
        <v>1.84398</v>
      </c>
      <c r="K2670">
        <v>-0.56920099999999996</v>
      </c>
      <c r="L2670" s="4">
        <v>296.56099999999998</v>
      </c>
      <c r="M2670" s="6">
        <v>302.87599999999998</v>
      </c>
      <c r="N2670" s="4">
        <v>1052.29</v>
      </c>
      <c r="O2670" s="6">
        <v>334.86200000000002</v>
      </c>
      <c r="P2670" s="4">
        <v>101.872</v>
      </c>
      <c r="Q2670" s="5">
        <v>2.83446E-5</v>
      </c>
      <c r="R2670">
        <v>35.586399999999998</v>
      </c>
      <c r="S2670">
        <v>-620973</v>
      </c>
      <c r="T2670" s="2">
        <v>1652010</v>
      </c>
      <c r="U2670">
        <v>97891.5</v>
      </c>
      <c r="V2670">
        <v>-505945</v>
      </c>
      <c r="W2670" s="2">
        <v>2216030</v>
      </c>
      <c r="X2670" s="2">
        <v>2017740</v>
      </c>
      <c r="Y2670">
        <v>9.0763399999999994E-2</v>
      </c>
      <c r="Z2670" s="2">
        <v>2.8227700000000001E-5</v>
      </c>
      <c r="AA2670">
        <v>0.31607099999999999</v>
      </c>
      <c r="AB2670" s="2">
        <v>9.3601600000000002E-5</v>
      </c>
    </row>
    <row r="2671" spans="1:28" x14ac:dyDescent="0.3">
      <c r="A2671">
        <v>145</v>
      </c>
      <c r="B2671">
        <v>2021</v>
      </c>
      <c r="C2671">
        <v>5</v>
      </c>
      <c r="D2671">
        <v>20</v>
      </c>
      <c r="E2671" s="1">
        <v>0.20833333333333334</v>
      </c>
      <c r="F2671" t="s">
        <v>8</v>
      </c>
      <c r="G2671">
        <v>13.5</v>
      </c>
      <c r="H2671">
        <v>79.5</v>
      </c>
      <c r="I2671" s="3">
        <v>43.317900000000002</v>
      </c>
      <c r="J2671">
        <v>1.8790199999999999</v>
      </c>
      <c r="K2671">
        <v>-0.34846899999999997</v>
      </c>
      <c r="L2671" s="4">
        <v>296.447</v>
      </c>
      <c r="M2671" s="6">
        <v>306.22300000000001</v>
      </c>
      <c r="N2671" s="4">
        <v>1419.79</v>
      </c>
      <c r="O2671" s="6">
        <v>322.226</v>
      </c>
      <c r="P2671" s="4">
        <v>62.319800000000001</v>
      </c>
      <c r="Q2671" s="5">
        <v>1.44782E-5</v>
      </c>
      <c r="R2671">
        <v>37.216900000000003</v>
      </c>
      <c r="S2671">
        <v>-810252</v>
      </c>
      <c r="T2671" s="2">
        <v>2252930</v>
      </c>
      <c r="U2671">
        <v>97868</v>
      </c>
      <c r="V2671">
        <v>-737494</v>
      </c>
      <c r="W2671" s="2">
        <v>2831440</v>
      </c>
      <c r="X2671" s="2">
        <v>2742980</v>
      </c>
      <c r="Y2671">
        <v>0.216395</v>
      </c>
      <c r="Z2671" s="2">
        <v>1.46567E-5</v>
      </c>
      <c r="AA2671">
        <v>0.31262200000000001</v>
      </c>
      <c r="AB2671" s="2">
        <v>9.3808600000000008E-6</v>
      </c>
    </row>
    <row r="2672" spans="1:28" x14ac:dyDescent="0.3">
      <c r="A2672">
        <v>145</v>
      </c>
      <c r="B2672">
        <v>2021</v>
      </c>
      <c r="C2672">
        <v>5</v>
      </c>
      <c r="D2672">
        <v>20</v>
      </c>
      <c r="E2672" s="1">
        <v>0.25</v>
      </c>
      <c r="F2672" t="s">
        <v>8</v>
      </c>
      <c r="G2672">
        <v>13.5</v>
      </c>
      <c r="H2672">
        <v>79.5</v>
      </c>
      <c r="I2672" s="3">
        <v>43.832000000000001</v>
      </c>
      <c r="J2672">
        <v>1.71858</v>
      </c>
      <c r="K2672">
        <v>-3.1385200000000002E-2</v>
      </c>
      <c r="L2672" s="4">
        <v>295.92099999999999</v>
      </c>
      <c r="M2672" s="6">
        <v>307.524</v>
      </c>
      <c r="N2672" s="4">
        <v>1759.92</v>
      </c>
      <c r="O2672" s="6">
        <v>395.42899999999997</v>
      </c>
      <c r="P2672" s="4">
        <v>58.657499999999999</v>
      </c>
      <c r="Q2672" s="5">
        <v>5.7097099999999996E-6</v>
      </c>
      <c r="R2672">
        <v>38.524500000000003</v>
      </c>
      <c r="S2672">
        <v>-778027</v>
      </c>
      <c r="T2672" s="2">
        <v>1940330</v>
      </c>
      <c r="U2672">
        <v>97810.6</v>
      </c>
      <c r="V2672">
        <v>-598856</v>
      </c>
      <c r="W2672" s="2">
        <v>3248440</v>
      </c>
      <c r="X2672" s="2">
        <v>2339880</v>
      </c>
      <c r="Y2672">
        <v>0.19576399999999999</v>
      </c>
      <c r="Z2672" s="2">
        <v>5.9712400000000001E-5</v>
      </c>
      <c r="AA2672">
        <v>0.31028</v>
      </c>
      <c r="AB2672" s="2">
        <v>3.6692600000000002E-5</v>
      </c>
    </row>
    <row r="2673" spans="1:28" x14ac:dyDescent="0.3">
      <c r="A2673">
        <v>145</v>
      </c>
      <c r="B2673">
        <v>2021</v>
      </c>
      <c r="C2673">
        <v>5</v>
      </c>
      <c r="D2673">
        <v>20</v>
      </c>
      <c r="E2673" s="1">
        <v>0.29166666666666669</v>
      </c>
      <c r="F2673" t="s">
        <v>8</v>
      </c>
      <c r="G2673">
        <v>13.5</v>
      </c>
      <c r="H2673">
        <v>79.5</v>
      </c>
      <c r="I2673" s="3">
        <v>44.542499999999997</v>
      </c>
      <c r="J2673">
        <v>1.5577399999999999</v>
      </c>
      <c r="K2673">
        <v>0.17533199999999999</v>
      </c>
      <c r="L2673" s="4">
        <v>295.51100000000002</v>
      </c>
      <c r="M2673" s="6">
        <v>307.55900000000003</v>
      </c>
      <c r="N2673" s="4">
        <v>1903.63</v>
      </c>
      <c r="O2673" s="6">
        <v>375.16800000000001</v>
      </c>
      <c r="P2673" s="4">
        <v>59.6188</v>
      </c>
      <c r="Q2673" s="5">
        <v>1.95761E-5</v>
      </c>
      <c r="R2673">
        <v>37.534100000000002</v>
      </c>
      <c r="S2673" s="2">
        <v>-1051560</v>
      </c>
      <c r="T2673" s="2">
        <v>2735510</v>
      </c>
      <c r="U2673">
        <v>97704.7</v>
      </c>
      <c r="V2673">
        <v>-882971</v>
      </c>
      <c r="W2673" s="2">
        <v>3426820</v>
      </c>
      <c r="X2673" s="2">
        <v>3321190</v>
      </c>
      <c r="Y2673">
        <v>0.53927000000000003</v>
      </c>
      <c r="Z2673" s="2">
        <v>2.0085099999999999E-5</v>
      </c>
      <c r="AA2673">
        <v>0.307537</v>
      </c>
      <c r="AB2673" s="2">
        <v>2.24082E-5</v>
      </c>
    </row>
    <row r="2674" spans="1:28" x14ac:dyDescent="0.3">
      <c r="A2674">
        <v>145</v>
      </c>
      <c r="B2674">
        <v>2021</v>
      </c>
      <c r="C2674">
        <v>5</v>
      </c>
      <c r="D2674">
        <v>20</v>
      </c>
      <c r="E2674" s="1">
        <v>0.33333333333333331</v>
      </c>
      <c r="F2674" t="s">
        <v>8</v>
      </c>
      <c r="G2674">
        <v>13.5</v>
      </c>
      <c r="H2674">
        <v>79.5</v>
      </c>
      <c r="I2674" s="3">
        <v>44.445999999999998</v>
      </c>
      <c r="J2674">
        <v>1.3766099999999999</v>
      </c>
      <c r="K2674">
        <v>0.63431499999999996</v>
      </c>
      <c r="L2674" s="4">
        <v>295.61</v>
      </c>
      <c r="M2674" s="6">
        <v>308.13099999999997</v>
      </c>
      <c r="N2674" s="4">
        <v>2036.48</v>
      </c>
      <c r="O2674" s="6">
        <v>327.78100000000001</v>
      </c>
      <c r="P2674" s="4">
        <v>69.766400000000004</v>
      </c>
      <c r="Q2674" s="5">
        <v>1.12155E-5</v>
      </c>
      <c r="R2674">
        <v>38.238900000000001</v>
      </c>
      <c r="S2674">
        <v>-924357</v>
      </c>
      <c r="T2674" s="2">
        <v>2182120</v>
      </c>
      <c r="U2674">
        <v>97606.7</v>
      </c>
      <c r="V2674">
        <v>-648886</v>
      </c>
      <c r="W2674" s="2">
        <v>3340160</v>
      </c>
      <c r="X2674" s="2">
        <v>2648140</v>
      </c>
      <c r="Y2674">
        <v>0.51207800000000003</v>
      </c>
      <c r="Z2674" s="2">
        <v>4.7769999999999998E-5</v>
      </c>
      <c r="AA2674">
        <v>0.30408800000000002</v>
      </c>
      <c r="AB2674" s="2">
        <v>-8.5581700000000001E-5</v>
      </c>
    </row>
    <row r="2675" spans="1:28" x14ac:dyDescent="0.3">
      <c r="A2675">
        <v>145</v>
      </c>
      <c r="B2675">
        <v>2021</v>
      </c>
      <c r="C2675">
        <v>5</v>
      </c>
      <c r="D2675">
        <v>20</v>
      </c>
      <c r="E2675" s="1">
        <v>0.375</v>
      </c>
      <c r="F2675" t="s">
        <v>8</v>
      </c>
      <c r="G2675">
        <v>13.5</v>
      </c>
      <c r="H2675">
        <v>79.5</v>
      </c>
      <c r="I2675" s="3">
        <v>43.935499999999998</v>
      </c>
      <c r="J2675">
        <v>1.1102700000000001</v>
      </c>
      <c r="K2675">
        <v>0.55057699999999998</v>
      </c>
      <c r="L2675" s="4">
        <v>295.19600000000003</v>
      </c>
      <c r="M2675" s="6">
        <v>309.04599999999999</v>
      </c>
      <c r="N2675" s="4">
        <v>1990.34</v>
      </c>
      <c r="O2675" s="6">
        <v>296.95299999999997</v>
      </c>
      <c r="P2675" s="4">
        <v>84.079800000000006</v>
      </c>
      <c r="Q2675" s="5">
        <v>1.44782E-5</v>
      </c>
      <c r="R2675">
        <v>38.418300000000002</v>
      </c>
      <c r="S2675">
        <v>-808190</v>
      </c>
      <c r="T2675" s="2">
        <v>1840830</v>
      </c>
      <c r="U2675">
        <v>97492.4</v>
      </c>
      <c r="V2675">
        <v>-507097</v>
      </c>
      <c r="W2675" s="2">
        <v>2997800</v>
      </c>
      <c r="X2675" s="2">
        <v>2221480</v>
      </c>
      <c r="Y2675">
        <v>0.38641599999999998</v>
      </c>
      <c r="Z2675" s="2">
        <v>1.7099500000000001E-5</v>
      </c>
      <c r="AA2675">
        <v>0.30105599999999999</v>
      </c>
      <c r="AB2675">
        <v>2.0296299999999999E-4</v>
      </c>
    </row>
    <row r="2676" spans="1:28" x14ac:dyDescent="0.3">
      <c r="A2676">
        <v>145</v>
      </c>
      <c r="B2676">
        <v>2021</v>
      </c>
      <c r="C2676">
        <v>5</v>
      </c>
      <c r="D2676">
        <v>20</v>
      </c>
      <c r="E2676" s="1">
        <v>0.41666666666666669</v>
      </c>
      <c r="F2676" t="s">
        <v>8</v>
      </c>
      <c r="G2676">
        <v>13.5</v>
      </c>
      <c r="H2676">
        <v>79.5</v>
      </c>
      <c r="I2676" s="3">
        <v>43.6188</v>
      </c>
      <c r="J2676">
        <v>0.62577400000000005</v>
      </c>
      <c r="K2676">
        <v>0.603132</v>
      </c>
      <c r="L2676" s="4">
        <v>295.83800000000002</v>
      </c>
      <c r="M2676" s="6">
        <v>307.40300000000002</v>
      </c>
      <c r="N2676" s="4">
        <v>1221.1199999999999</v>
      </c>
      <c r="O2676" s="6">
        <v>63.508299999999998</v>
      </c>
      <c r="P2676" s="4">
        <v>83.393100000000004</v>
      </c>
      <c r="Q2676" s="4">
        <v>6.15221E-4</v>
      </c>
      <c r="R2676">
        <v>38.678100000000001</v>
      </c>
      <c r="S2676">
        <v>-657529</v>
      </c>
      <c r="T2676" s="2">
        <v>1348720</v>
      </c>
      <c r="U2676">
        <v>97364.800000000003</v>
      </c>
      <c r="V2676">
        <v>-330496</v>
      </c>
      <c r="W2676" s="2">
        <v>2440760</v>
      </c>
      <c r="X2676" s="2">
        <v>1609730</v>
      </c>
      <c r="Y2676">
        <v>0.58141699999999996</v>
      </c>
      <c r="Z2676">
        <v>6.1503800000000004E-4</v>
      </c>
      <c r="AA2676">
        <v>0.29808000000000001</v>
      </c>
      <c r="AB2676">
        <v>-8.0882899999999995E-4</v>
      </c>
    </row>
    <row r="2677" spans="1:28" x14ac:dyDescent="0.3">
      <c r="A2677">
        <v>145</v>
      </c>
      <c r="B2677">
        <v>2021</v>
      </c>
      <c r="C2677">
        <v>5</v>
      </c>
      <c r="D2677">
        <v>20</v>
      </c>
      <c r="E2677" s="1">
        <v>0.45833333333333331</v>
      </c>
      <c r="F2677" t="s">
        <v>8</v>
      </c>
      <c r="G2677">
        <v>13.5</v>
      </c>
      <c r="H2677">
        <v>79.5</v>
      </c>
      <c r="I2677" s="3">
        <v>44.796900000000001</v>
      </c>
      <c r="J2677">
        <v>1.4231799999999999</v>
      </c>
      <c r="K2677">
        <v>0.29831099999999999</v>
      </c>
      <c r="L2677" s="4">
        <v>294.84899999999999</v>
      </c>
      <c r="M2677" s="6">
        <v>304.82600000000002</v>
      </c>
      <c r="N2677" s="4">
        <v>784.26599999999996</v>
      </c>
      <c r="O2677" s="6">
        <v>235.51499999999999</v>
      </c>
      <c r="P2677" s="4">
        <v>11.0937</v>
      </c>
      <c r="Q2677" s="4">
        <v>3.1301400000000002E-4</v>
      </c>
      <c r="R2677">
        <v>40.281399999999998</v>
      </c>
      <c r="S2677">
        <v>-745080</v>
      </c>
      <c r="T2677" s="2">
        <v>1110590</v>
      </c>
      <c r="U2677">
        <v>97508.1</v>
      </c>
      <c r="V2677">
        <v>-168995</v>
      </c>
      <c r="W2677" s="2">
        <v>1706320</v>
      </c>
      <c r="X2677" s="2">
        <v>1358980</v>
      </c>
      <c r="Y2677">
        <v>0.87307199999999996</v>
      </c>
      <c r="Z2677">
        <v>3.13219E-4</v>
      </c>
      <c r="AA2677">
        <v>0.30096000000000001</v>
      </c>
      <c r="AB2677">
        <v>-1.60133E-3</v>
      </c>
    </row>
    <row r="2678" spans="1:28" x14ac:dyDescent="0.3">
      <c r="A2678">
        <v>145</v>
      </c>
      <c r="B2678">
        <v>2021</v>
      </c>
      <c r="C2678">
        <v>5</v>
      </c>
      <c r="D2678">
        <v>20</v>
      </c>
      <c r="E2678" s="1">
        <v>0.5</v>
      </c>
      <c r="F2678" t="s">
        <v>8</v>
      </c>
      <c r="G2678">
        <v>13.5</v>
      </c>
      <c r="H2678">
        <v>79.5</v>
      </c>
      <c r="I2678" s="3">
        <v>44.181100000000001</v>
      </c>
      <c r="J2678">
        <v>-0.40253899999999998</v>
      </c>
      <c r="K2678">
        <v>0.71069499999999997</v>
      </c>
      <c r="L2678" s="4">
        <v>296.411</v>
      </c>
      <c r="M2678" s="6">
        <v>301.685</v>
      </c>
      <c r="N2678" s="4">
        <v>165.03700000000001</v>
      </c>
      <c r="O2678" s="6">
        <v>628.22</v>
      </c>
      <c r="P2678" s="4">
        <v>141.99</v>
      </c>
      <c r="Q2678" s="4">
        <v>3.3932E-4</v>
      </c>
      <c r="R2678">
        <v>39.232100000000003</v>
      </c>
      <c r="S2678">
        <v>-474231</v>
      </c>
      <c r="T2678">
        <v>454652</v>
      </c>
      <c r="U2678">
        <v>97660.4</v>
      </c>
      <c r="V2678">
        <v>-40271.1</v>
      </c>
      <c r="W2678">
        <v>899050</v>
      </c>
      <c r="X2678">
        <v>560356</v>
      </c>
      <c r="Y2678">
        <v>0.97946100000000003</v>
      </c>
      <c r="Z2678">
        <v>4.61686E-4</v>
      </c>
      <c r="AA2678">
        <v>0.30590099999999998</v>
      </c>
      <c r="AB2678">
        <v>-4.0715199999999998E-4</v>
      </c>
    </row>
    <row r="2679" spans="1:28" x14ac:dyDescent="0.3">
      <c r="A2679">
        <v>145</v>
      </c>
      <c r="B2679">
        <v>2021</v>
      </c>
      <c r="C2679">
        <v>5</v>
      </c>
      <c r="D2679">
        <v>20</v>
      </c>
      <c r="E2679" s="1">
        <v>0.54166666666666663</v>
      </c>
      <c r="F2679" t="s">
        <v>8</v>
      </c>
      <c r="G2679">
        <v>13.5</v>
      </c>
      <c r="H2679">
        <v>79.5</v>
      </c>
      <c r="I2679" s="3">
        <v>44.268799999999999</v>
      </c>
      <c r="J2679">
        <v>-0.53510899999999995</v>
      </c>
      <c r="K2679">
        <v>0.77341099999999996</v>
      </c>
      <c r="L2679" s="4">
        <v>297.67099999999999</v>
      </c>
      <c r="M2679" s="6">
        <v>300.767</v>
      </c>
      <c r="N2679" s="4">
        <v>183.239</v>
      </c>
      <c r="O2679" s="6">
        <v>900.01</v>
      </c>
      <c r="P2679" s="4">
        <v>18.097799999999999</v>
      </c>
      <c r="Q2679" s="4">
        <v>5.3691600000000002E-4</v>
      </c>
      <c r="R2679">
        <v>39.730200000000004</v>
      </c>
      <c r="S2679">
        <v>-254375</v>
      </c>
      <c r="T2679">
        <v>105713</v>
      </c>
      <c r="U2679">
        <v>97685.2</v>
      </c>
      <c r="V2679">
        <v>6645.89</v>
      </c>
      <c r="W2679">
        <v>212187</v>
      </c>
      <c r="X2679">
        <v>128846</v>
      </c>
      <c r="Y2679">
        <v>0.839592</v>
      </c>
      <c r="Z2679">
        <v>7.4722000000000005E-4</v>
      </c>
      <c r="AA2679">
        <v>0.30654999999999999</v>
      </c>
      <c r="AB2679">
        <v>1.3474099999999999E-4</v>
      </c>
    </row>
    <row r="2680" spans="1:28" x14ac:dyDescent="0.3">
      <c r="A2680">
        <v>145</v>
      </c>
      <c r="B2680">
        <v>2021</v>
      </c>
      <c r="C2680">
        <v>5</v>
      </c>
      <c r="D2680">
        <v>20</v>
      </c>
      <c r="E2680" s="1">
        <v>0.58333333333333337</v>
      </c>
      <c r="F2680" t="s">
        <v>8</v>
      </c>
      <c r="G2680">
        <v>13.5</v>
      </c>
      <c r="H2680">
        <v>79.5</v>
      </c>
      <c r="I2680" s="3">
        <v>44.618000000000002</v>
      </c>
      <c r="J2680">
        <v>-0.219808</v>
      </c>
      <c r="K2680">
        <v>1.16022</v>
      </c>
      <c r="L2680" s="4">
        <v>297.45499999999998</v>
      </c>
      <c r="M2680" s="6">
        <v>300.399</v>
      </c>
      <c r="N2680" s="4">
        <v>176.89</v>
      </c>
      <c r="O2680" s="6">
        <v>1063.96</v>
      </c>
      <c r="P2680" s="4">
        <v>8.5758399999999995</v>
      </c>
      <c r="Q2680" s="4">
        <v>3.5604099999999997E-4</v>
      </c>
      <c r="R2680">
        <v>39.876600000000003</v>
      </c>
      <c r="S2680">
        <v>-151254</v>
      </c>
      <c r="T2680">
        <v>0</v>
      </c>
      <c r="U2680">
        <v>97752.8</v>
      </c>
      <c r="V2680">
        <v>7183.84</v>
      </c>
      <c r="W2680" s="2">
        <v>2.3283100000000002E-10</v>
      </c>
      <c r="X2680" s="2">
        <v>2.3283100000000002E-10</v>
      </c>
      <c r="Y2680">
        <v>0.87053899999999995</v>
      </c>
      <c r="Z2680">
        <v>3.7293100000000001E-4</v>
      </c>
      <c r="AA2680">
        <v>0.30942199999999997</v>
      </c>
      <c r="AB2680" s="2">
        <v>-5.47489E-6</v>
      </c>
    </row>
    <row r="2681" spans="1:28" x14ac:dyDescent="0.3">
      <c r="A2681">
        <v>145</v>
      </c>
      <c r="B2681">
        <v>2021</v>
      </c>
      <c r="C2681">
        <v>5</v>
      </c>
      <c r="D2681">
        <v>20</v>
      </c>
      <c r="E2681" s="1">
        <v>0.625</v>
      </c>
      <c r="F2681" t="s">
        <v>8</v>
      </c>
      <c r="G2681">
        <v>13.5</v>
      </c>
      <c r="H2681">
        <v>79.5</v>
      </c>
      <c r="I2681" s="3">
        <v>45.377699999999997</v>
      </c>
      <c r="J2681">
        <v>0.58476899999999998</v>
      </c>
      <c r="K2681">
        <v>1.44191</v>
      </c>
      <c r="L2681" s="4">
        <v>297.02699999999999</v>
      </c>
      <c r="M2681" s="6">
        <v>299.07100000000003</v>
      </c>
      <c r="N2681" s="4">
        <v>224.86500000000001</v>
      </c>
      <c r="O2681" s="6">
        <v>1288.79</v>
      </c>
      <c r="P2681" s="4">
        <v>1.5106900000000001</v>
      </c>
      <c r="Q2681" s="4">
        <v>5.7464099999999998E-4</v>
      </c>
      <c r="R2681">
        <v>40.605800000000002</v>
      </c>
      <c r="S2681">
        <v>-134600</v>
      </c>
      <c r="T2681">
        <v>0</v>
      </c>
      <c r="U2681">
        <v>97832.3</v>
      </c>
      <c r="V2681">
        <v>7414.39</v>
      </c>
      <c r="W2681" s="2">
        <v>2.3283100000000002E-10</v>
      </c>
      <c r="X2681" s="2">
        <v>2.3283100000000002E-10</v>
      </c>
      <c r="Y2681">
        <v>0.82150999999999996</v>
      </c>
      <c r="Z2681">
        <v>5.7459700000000004E-4</v>
      </c>
      <c r="AA2681">
        <v>0.31890299999999999</v>
      </c>
      <c r="AB2681">
        <v>-2.5653699999999999E-4</v>
      </c>
    </row>
    <row r="2682" spans="1:28" x14ac:dyDescent="0.3">
      <c r="A2682">
        <v>145</v>
      </c>
      <c r="B2682">
        <v>2021</v>
      </c>
      <c r="C2682">
        <v>5</v>
      </c>
      <c r="D2682">
        <v>20</v>
      </c>
      <c r="E2682" s="1">
        <v>0.66666666666666663</v>
      </c>
      <c r="F2682" t="s">
        <v>8</v>
      </c>
      <c r="G2682">
        <v>13.5</v>
      </c>
      <c r="H2682">
        <v>79.5</v>
      </c>
      <c r="I2682" s="3">
        <v>45.081200000000003</v>
      </c>
      <c r="J2682">
        <v>1.1273899999999999</v>
      </c>
      <c r="K2682">
        <v>1.2092700000000001</v>
      </c>
      <c r="L2682" s="4">
        <v>297.584</v>
      </c>
      <c r="M2682" s="6">
        <v>299.214</v>
      </c>
      <c r="N2682" s="4">
        <v>265.92500000000001</v>
      </c>
      <c r="O2682" s="6">
        <v>1549.25</v>
      </c>
      <c r="P2682" s="4">
        <v>3.4944299999999999</v>
      </c>
      <c r="Q2682" s="4">
        <v>2.0408100000000001E-3</v>
      </c>
      <c r="R2682">
        <v>40.816800000000001</v>
      </c>
      <c r="S2682">
        <v>-102838</v>
      </c>
      <c r="T2682">
        <v>0</v>
      </c>
      <c r="U2682">
        <v>97893.9</v>
      </c>
      <c r="V2682">
        <v>7337.54</v>
      </c>
      <c r="W2682" s="2">
        <v>2.3283100000000002E-10</v>
      </c>
      <c r="X2682" s="2">
        <v>2.3283100000000002E-10</v>
      </c>
      <c r="Y2682">
        <v>0.90825999999999996</v>
      </c>
      <c r="Z2682">
        <v>2.0427100000000001E-3</v>
      </c>
      <c r="AA2682">
        <v>0.34349499999999999</v>
      </c>
      <c r="AB2682">
        <v>-1.02266E-4</v>
      </c>
    </row>
    <row r="2683" spans="1:28" x14ac:dyDescent="0.3">
      <c r="A2683">
        <v>145</v>
      </c>
      <c r="B2683">
        <v>2021</v>
      </c>
      <c r="C2683">
        <v>5</v>
      </c>
      <c r="D2683">
        <v>20</v>
      </c>
      <c r="E2683" s="1">
        <v>0.70833333333333337</v>
      </c>
      <c r="F2683" t="s">
        <v>8</v>
      </c>
      <c r="G2683">
        <v>13.5</v>
      </c>
      <c r="H2683">
        <v>79.5</v>
      </c>
      <c r="I2683" s="3">
        <v>44.820599999999999</v>
      </c>
      <c r="J2683">
        <v>1.0776300000000001</v>
      </c>
      <c r="K2683">
        <v>0.41358299999999998</v>
      </c>
      <c r="L2683" s="4">
        <v>297.75</v>
      </c>
      <c r="M2683" s="6">
        <v>299.31099999999998</v>
      </c>
      <c r="N2683" s="4">
        <v>189.73</v>
      </c>
      <c r="O2683" s="6">
        <v>1687.71</v>
      </c>
      <c r="P2683" s="4">
        <v>6.2411300000000001</v>
      </c>
      <c r="Q2683" s="4">
        <v>3.4558000000000002E-3</v>
      </c>
      <c r="R2683">
        <v>40.216799999999999</v>
      </c>
      <c r="S2683">
        <v>-106860</v>
      </c>
      <c r="T2683">
        <v>0</v>
      </c>
      <c r="U2683">
        <v>97907.8</v>
      </c>
      <c r="V2683">
        <v>4417.24</v>
      </c>
      <c r="W2683" s="2">
        <v>2.3283100000000002E-10</v>
      </c>
      <c r="X2683" s="2">
        <v>2.3283100000000002E-10</v>
      </c>
      <c r="Y2683">
        <v>0.92904299999999995</v>
      </c>
      <c r="Z2683">
        <v>3.4796100000000002E-3</v>
      </c>
      <c r="AA2683">
        <v>0.39695599999999998</v>
      </c>
      <c r="AB2683" s="2">
        <v>1.7837199999999999E-5</v>
      </c>
    </row>
    <row r="2684" spans="1:28" x14ac:dyDescent="0.3">
      <c r="A2684">
        <v>145</v>
      </c>
      <c r="B2684">
        <v>2021</v>
      </c>
      <c r="C2684">
        <v>5</v>
      </c>
      <c r="D2684">
        <v>20</v>
      </c>
      <c r="E2684" s="1">
        <v>0.75</v>
      </c>
      <c r="F2684" t="s">
        <v>8</v>
      </c>
      <c r="G2684">
        <v>13.5</v>
      </c>
      <c r="H2684">
        <v>79.5</v>
      </c>
      <c r="I2684" s="3">
        <v>46.110199999999999</v>
      </c>
      <c r="J2684">
        <v>1.4657800000000001</v>
      </c>
      <c r="K2684">
        <v>0.199157</v>
      </c>
      <c r="L2684" s="4">
        <v>297.78800000000001</v>
      </c>
      <c r="M2684" s="6">
        <v>299.37099999999998</v>
      </c>
      <c r="N2684" s="4">
        <v>221.125</v>
      </c>
      <c r="O2684" s="6">
        <v>1681.17</v>
      </c>
      <c r="P2684" s="4">
        <v>89.817400000000006</v>
      </c>
      <c r="Q2684" s="4">
        <v>1.3073200000000001E-3</v>
      </c>
      <c r="R2684">
        <v>38.606299999999997</v>
      </c>
      <c r="S2684">
        <v>-83348.100000000006</v>
      </c>
      <c r="T2684">
        <v>0</v>
      </c>
      <c r="U2684">
        <v>97868.4</v>
      </c>
      <c r="V2684">
        <v>1842.76</v>
      </c>
      <c r="W2684" s="2">
        <v>2.3283100000000002E-10</v>
      </c>
      <c r="X2684" s="2">
        <v>2.3283100000000002E-10</v>
      </c>
      <c r="Y2684">
        <v>0.80191699999999999</v>
      </c>
      <c r="Z2684">
        <v>1.3837000000000001E-3</v>
      </c>
      <c r="AA2684">
        <v>0.405474</v>
      </c>
      <c r="AB2684">
        <v>-2.5630899999999997E-4</v>
      </c>
    </row>
    <row r="2685" spans="1:28" x14ac:dyDescent="0.3">
      <c r="A2685">
        <v>145</v>
      </c>
      <c r="B2685">
        <v>2021</v>
      </c>
      <c r="C2685">
        <v>5</v>
      </c>
      <c r="D2685">
        <v>20</v>
      </c>
      <c r="E2685" s="1">
        <v>0.79166666666666663</v>
      </c>
      <c r="F2685" t="s">
        <v>8</v>
      </c>
      <c r="G2685">
        <v>13.5</v>
      </c>
      <c r="H2685">
        <v>79.5</v>
      </c>
      <c r="I2685" s="3">
        <v>44.824100000000001</v>
      </c>
      <c r="J2685">
        <v>1.9853099999999999</v>
      </c>
      <c r="K2685">
        <v>0.15185699999999999</v>
      </c>
      <c r="L2685" s="4">
        <v>297.73899999999998</v>
      </c>
      <c r="M2685" s="6">
        <v>299.238</v>
      </c>
      <c r="N2685" s="4">
        <v>300.00200000000001</v>
      </c>
      <c r="O2685" s="6">
        <v>1352.85</v>
      </c>
      <c r="P2685" s="4">
        <v>57.833500000000001</v>
      </c>
      <c r="Q2685" s="4">
        <v>5.22234E-4</v>
      </c>
      <c r="R2685">
        <v>35.645200000000003</v>
      </c>
      <c r="S2685">
        <v>-95774.3</v>
      </c>
      <c r="T2685">
        <v>0</v>
      </c>
      <c r="U2685">
        <v>97839.2</v>
      </c>
      <c r="V2685">
        <v>17097.5</v>
      </c>
      <c r="W2685" s="2">
        <v>2.3283100000000002E-10</v>
      </c>
      <c r="X2685" s="2">
        <v>2.3283100000000002E-10</v>
      </c>
      <c r="Y2685">
        <v>0.84945000000000004</v>
      </c>
      <c r="Z2685">
        <v>5.62654E-4</v>
      </c>
      <c r="AA2685">
        <v>0.40467199999999998</v>
      </c>
      <c r="AB2685" s="2">
        <v>-5.6670099999999998E-5</v>
      </c>
    </row>
    <row r="2686" spans="1:28" x14ac:dyDescent="0.3">
      <c r="A2686">
        <v>145</v>
      </c>
      <c r="B2686">
        <v>2021</v>
      </c>
      <c r="C2686">
        <v>5</v>
      </c>
      <c r="D2686">
        <v>20</v>
      </c>
      <c r="E2686" s="1">
        <v>0.83333333333333337</v>
      </c>
      <c r="F2686" t="s">
        <v>8</v>
      </c>
      <c r="G2686">
        <v>13.5</v>
      </c>
      <c r="H2686">
        <v>79.5</v>
      </c>
      <c r="I2686" s="3">
        <v>44.884700000000002</v>
      </c>
      <c r="J2686">
        <v>1.72296</v>
      </c>
      <c r="K2686">
        <v>0.31372800000000001</v>
      </c>
      <c r="L2686" s="4">
        <v>297.75599999999997</v>
      </c>
      <c r="M2686" s="6">
        <v>298.911</v>
      </c>
      <c r="N2686" s="4">
        <v>248.14699999999999</v>
      </c>
      <c r="O2686" s="6">
        <v>970.05399999999997</v>
      </c>
      <c r="P2686" s="4">
        <v>115.163</v>
      </c>
      <c r="Q2686" s="4">
        <v>5.4283000000000001E-4</v>
      </c>
      <c r="R2686">
        <v>35.368200000000002</v>
      </c>
      <c r="S2686">
        <v>-122947</v>
      </c>
      <c r="T2686">
        <v>0</v>
      </c>
      <c r="U2686">
        <v>97745.4</v>
      </c>
      <c r="V2686">
        <v>26242.7</v>
      </c>
      <c r="W2686" s="2">
        <v>2.3283100000000002E-10</v>
      </c>
      <c r="X2686" s="2">
        <v>2.3283100000000002E-10</v>
      </c>
      <c r="Y2686">
        <v>0.88845300000000005</v>
      </c>
      <c r="Z2686">
        <v>6.4760900000000005E-4</v>
      </c>
      <c r="AA2686">
        <v>0.4153</v>
      </c>
      <c r="AB2686">
        <v>5.5332999999999999E-4</v>
      </c>
    </row>
    <row r="2687" spans="1:28" x14ac:dyDescent="0.3">
      <c r="A2687">
        <v>145</v>
      </c>
      <c r="B2687">
        <v>2021</v>
      </c>
      <c r="C2687">
        <v>5</v>
      </c>
      <c r="D2687">
        <v>20</v>
      </c>
      <c r="E2687" s="1">
        <v>0.875</v>
      </c>
      <c r="F2687" t="s">
        <v>8</v>
      </c>
      <c r="G2687">
        <v>13.5</v>
      </c>
      <c r="H2687">
        <v>79.5</v>
      </c>
      <c r="I2687" s="3">
        <v>44.309199999999997</v>
      </c>
      <c r="J2687">
        <v>1.6712100000000001</v>
      </c>
      <c r="K2687">
        <v>3.4484000000000001E-2</v>
      </c>
      <c r="L2687" s="4">
        <v>297.77999999999997</v>
      </c>
      <c r="M2687" s="6">
        <v>298.76799999999997</v>
      </c>
      <c r="N2687" s="4">
        <v>224.79400000000001</v>
      </c>
      <c r="O2687" s="6">
        <v>740.85799999999995</v>
      </c>
      <c r="P2687" s="4">
        <v>104.52800000000001</v>
      </c>
      <c r="Q2687" s="4">
        <v>0</v>
      </c>
      <c r="R2687">
        <v>35.029499999999999</v>
      </c>
      <c r="S2687">
        <v>-104230</v>
      </c>
      <c r="T2687">
        <v>0</v>
      </c>
      <c r="U2687">
        <v>97664.3</v>
      </c>
      <c r="V2687">
        <v>27549.1</v>
      </c>
      <c r="W2687" s="2">
        <v>2.3283100000000002E-10</v>
      </c>
      <c r="X2687" s="2">
        <v>2.3283100000000002E-10</v>
      </c>
      <c r="Y2687">
        <v>0.81864099999999995</v>
      </c>
      <c r="Z2687" s="2">
        <v>2.76849E-5</v>
      </c>
      <c r="AA2687">
        <v>0.41120899999999999</v>
      </c>
      <c r="AB2687">
        <v>-1.0718E-4</v>
      </c>
    </row>
    <row r="2688" spans="1:28" x14ac:dyDescent="0.3">
      <c r="A2688">
        <v>145</v>
      </c>
      <c r="B2688">
        <v>2021</v>
      </c>
      <c r="C2688">
        <v>5</v>
      </c>
      <c r="D2688">
        <v>20</v>
      </c>
      <c r="E2688" s="1">
        <v>0.91666666666666663</v>
      </c>
      <c r="F2688" t="s">
        <v>8</v>
      </c>
      <c r="G2688">
        <v>13.5</v>
      </c>
      <c r="H2688">
        <v>79.5</v>
      </c>
      <c r="I2688" s="3">
        <v>44.055700000000002</v>
      </c>
      <c r="J2688">
        <v>1.66842</v>
      </c>
      <c r="K2688">
        <v>-0.46163799999999999</v>
      </c>
      <c r="L2688" s="4">
        <v>296.41399999999999</v>
      </c>
      <c r="M2688" s="6">
        <v>298.75700000000001</v>
      </c>
      <c r="N2688" s="4">
        <v>259.01100000000002</v>
      </c>
      <c r="O2688" s="6">
        <v>388.89299999999997</v>
      </c>
      <c r="P2688" s="4">
        <v>59.985100000000003</v>
      </c>
      <c r="Q2688" s="5">
        <v>1.2439000000000001E-5</v>
      </c>
      <c r="R2688">
        <v>34.854399999999998</v>
      </c>
      <c r="S2688">
        <v>-85771.5</v>
      </c>
      <c r="T2688">
        <v>0</v>
      </c>
      <c r="U2688">
        <v>97673.9</v>
      </c>
      <c r="V2688">
        <v>26934.3</v>
      </c>
      <c r="W2688" s="2">
        <v>2.3283100000000002E-10</v>
      </c>
      <c r="X2688" s="2">
        <v>2.3283100000000002E-10</v>
      </c>
      <c r="Y2688">
        <v>0.95367199999999996</v>
      </c>
      <c r="Z2688" s="2">
        <v>1.2485300000000001E-5</v>
      </c>
      <c r="AA2688">
        <v>0.40601199999999998</v>
      </c>
      <c r="AB2688" s="2">
        <v>-2.44446E-5</v>
      </c>
    </row>
    <row r="2689" spans="1:28" x14ac:dyDescent="0.3">
      <c r="A2689">
        <v>145</v>
      </c>
      <c r="B2689">
        <v>2021</v>
      </c>
      <c r="C2689">
        <v>5</v>
      </c>
      <c r="D2689">
        <v>20</v>
      </c>
      <c r="E2689" s="1">
        <v>0.95833333333333337</v>
      </c>
      <c r="F2689" t="s">
        <v>8</v>
      </c>
      <c r="G2689">
        <v>13.5</v>
      </c>
      <c r="H2689">
        <v>79.5</v>
      </c>
      <c r="I2689" s="3">
        <v>43.981099999999998</v>
      </c>
      <c r="J2689">
        <v>1.6174599999999999</v>
      </c>
      <c r="K2689">
        <v>-7.2027999999999995E-2</v>
      </c>
      <c r="L2689" s="4">
        <v>296.548</v>
      </c>
      <c r="M2689" s="6">
        <v>299.07600000000002</v>
      </c>
      <c r="N2689" s="4">
        <v>192.05799999999999</v>
      </c>
      <c r="O2689" s="6">
        <v>396.73599999999999</v>
      </c>
      <c r="P2689" s="4">
        <v>86.796000000000006</v>
      </c>
      <c r="Q2689" s="5">
        <v>3.67052E-6</v>
      </c>
      <c r="R2689">
        <v>35.293599999999998</v>
      </c>
      <c r="S2689">
        <v>-79790.399999999994</v>
      </c>
      <c r="T2689">
        <v>0</v>
      </c>
      <c r="U2689">
        <v>97686.2</v>
      </c>
      <c r="V2689">
        <v>17981.3</v>
      </c>
      <c r="W2689" s="2">
        <v>2.3283100000000002E-10</v>
      </c>
      <c r="X2689" s="2">
        <v>2.3283100000000002E-10</v>
      </c>
      <c r="Y2689">
        <v>0.99590999999999996</v>
      </c>
      <c r="Z2689" s="2">
        <v>9.4997100000000006E-6</v>
      </c>
      <c r="AA2689">
        <v>0.40329999999999999</v>
      </c>
      <c r="AB2689" s="2">
        <v>8.9602E-5</v>
      </c>
    </row>
    <row r="2690" spans="1:28" x14ac:dyDescent="0.3">
      <c r="A2690">
        <v>146</v>
      </c>
      <c r="B2690">
        <v>2021</v>
      </c>
      <c r="C2690">
        <v>5</v>
      </c>
      <c r="D2690">
        <v>21</v>
      </c>
      <c r="E2690" s="1">
        <v>0</v>
      </c>
      <c r="F2690" t="s">
        <v>8</v>
      </c>
      <c r="G2690">
        <v>13.5</v>
      </c>
      <c r="H2690">
        <v>79.5</v>
      </c>
      <c r="I2690" s="3">
        <v>43.66</v>
      </c>
      <c r="J2690">
        <v>1.8041700000000001</v>
      </c>
      <c r="K2690">
        <v>0.11647</v>
      </c>
      <c r="L2690" s="4">
        <v>296.61500000000001</v>
      </c>
      <c r="M2690" s="6">
        <v>299.69499999999999</v>
      </c>
      <c r="N2690" s="4">
        <v>212.589</v>
      </c>
      <c r="O2690" s="6">
        <v>313.72899999999998</v>
      </c>
      <c r="P2690" s="4">
        <v>75.610799999999998</v>
      </c>
      <c r="Q2690" s="5">
        <v>1.8352600000000001E-5</v>
      </c>
      <c r="R2690">
        <v>36.457599999999999</v>
      </c>
      <c r="S2690">
        <v>-62001.9</v>
      </c>
      <c r="T2690">
        <v>0</v>
      </c>
      <c r="U2690">
        <v>97703.5</v>
      </c>
      <c r="V2690">
        <v>18557.7</v>
      </c>
      <c r="W2690" s="2">
        <v>2.3283100000000002E-10</v>
      </c>
      <c r="X2690" s="2">
        <v>2.3283100000000002E-10</v>
      </c>
      <c r="Y2690">
        <v>0.96645999999999999</v>
      </c>
      <c r="Z2690" s="2">
        <v>1.81852E-5</v>
      </c>
      <c r="AA2690">
        <v>0.400926</v>
      </c>
      <c r="AB2690">
        <v>-1.12893E-4</v>
      </c>
    </row>
    <row r="2691" spans="1:28" x14ac:dyDescent="0.3">
      <c r="A2691">
        <v>146</v>
      </c>
      <c r="B2691">
        <v>2021</v>
      </c>
      <c r="C2691">
        <v>5</v>
      </c>
      <c r="D2691">
        <v>21</v>
      </c>
      <c r="E2691" s="1">
        <v>4.1666666666666664E-2</v>
      </c>
      <c r="F2691" t="s">
        <v>8</v>
      </c>
      <c r="G2691">
        <v>13.5</v>
      </c>
      <c r="H2691">
        <v>79.5</v>
      </c>
      <c r="I2691" s="3">
        <v>43.5837</v>
      </c>
      <c r="J2691">
        <v>1.9678</v>
      </c>
      <c r="K2691">
        <v>0.53270799999999996</v>
      </c>
      <c r="L2691" s="4">
        <v>296.73</v>
      </c>
      <c r="M2691" s="6">
        <v>299.91300000000001</v>
      </c>
      <c r="N2691" s="4">
        <v>262.46800000000002</v>
      </c>
      <c r="O2691" s="6">
        <v>445.75700000000001</v>
      </c>
      <c r="P2691" s="4">
        <v>147.26900000000001</v>
      </c>
      <c r="Q2691" s="5">
        <v>1.8760500000000001E-5</v>
      </c>
      <c r="R2691">
        <v>37.185299999999998</v>
      </c>
      <c r="S2691">
        <v>-84946.5</v>
      </c>
      <c r="T2691">
        <v>47869.8</v>
      </c>
      <c r="U2691">
        <v>97777.4</v>
      </c>
      <c r="V2691">
        <v>11718</v>
      </c>
      <c r="W2691">
        <v>93750.3</v>
      </c>
      <c r="X2691">
        <v>58677.8</v>
      </c>
      <c r="Y2691">
        <v>0.98461799999999999</v>
      </c>
      <c r="Z2691" s="2">
        <v>2.0085099999999999E-5</v>
      </c>
      <c r="AA2691">
        <v>0.39851999999999999</v>
      </c>
      <c r="AB2691" s="2">
        <v>-7.1068800000000006E-5</v>
      </c>
    </row>
    <row r="2692" spans="1:28" x14ac:dyDescent="0.3">
      <c r="A2692">
        <v>146</v>
      </c>
      <c r="B2692">
        <v>2021</v>
      </c>
      <c r="C2692">
        <v>5</v>
      </c>
      <c r="D2692">
        <v>21</v>
      </c>
      <c r="E2692" s="1">
        <v>8.3333333333333329E-2</v>
      </c>
      <c r="F2692" t="s">
        <v>8</v>
      </c>
      <c r="G2692">
        <v>13.5</v>
      </c>
      <c r="H2692">
        <v>79.5</v>
      </c>
      <c r="I2692" s="3">
        <v>43.580199999999998</v>
      </c>
      <c r="J2692">
        <v>2.1202700000000001</v>
      </c>
      <c r="K2692">
        <v>0.62625600000000003</v>
      </c>
      <c r="L2692" s="4">
        <v>297.23399999999998</v>
      </c>
      <c r="M2692" s="6">
        <v>301.72699999999998</v>
      </c>
      <c r="N2692" s="4">
        <v>466.15</v>
      </c>
      <c r="O2692" s="6">
        <v>690.09500000000003</v>
      </c>
      <c r="P2692" s="4">
        <v>171.25700000000001</v>
      </c>
      <c r="Q2692" s="4">
        <v>1.63542E-4</v>
      </c>
      <c r="R2692">
        <v>38.203000000000003</v>
      </c>
      <c r="S2692">
        <v>-225501</v>
      </c>
      <c r="T2692">
        <v>301957</v>
      </c>
      <c r="U2692">
        <v>97851.3</v>
      </c>
      <c r="V2692">
        <v>-15525.4</v>
      </c>
      <c r="W2692">
        <v>671703</v>
      </c>
      <c r="X2692">
        <v>370557</v>
      </c>
      <c r="Y2692">
        <v>0.99536100000000005</v>
      </c>
      <c r="Z2692">
        <v>1.6773800000000001E-4</v>
      </c>
      <c r="AA2692">
        <v>0.39765400000000001</v>
      </c>
      <c r="AB2692" s="2">
        <v>-8.7888699999999994E-6</v>
      </c>
    </row>
    <row r="2693" spans="1:28" x14ac:dyDescent="0.3">
      <c r="A2693">
        <v>146</v>
      </c>
      <c r="B2693">
        <v>2021</v>
      </c>
      <c r="C2693">
        <v>5</v>
      </c>
      <c r="D2693">
        <v>21</v>
      </c>
      <c r="E2693" s="1">
        <v>0.125</v>
      </c>
      <c r="F2693" t="s">
        <v>8</v>
      </c>
      <c r="G2693">
        <v>13.5</v>
      </c>
      <c r="H2693">
        <v>79.5</v>
      </c>
      <c r="I2693" s="3">
        <v>43.739800000000002</v>
      </c>
      <c r="J2693">
        <v>2.8766799999999999</v>
      </c>
      <c r="K2693">
        <v>0.58736500000000003</v>
      </c>
      <c r="L2693" s="4">
        <v>297.25700000000001</v>
      </c>
      <c r="M2693" s="6">
        <v>301.80200000000002</v>
      </c>
      <c r="N2693" s="4">
        <v>666.58600000000001</v>
      </c>
      <c r="O2693" s="6">
        <v>491.72699999999998</v>
      </c>
      <c r="P2693" s="4">
        <v>120.458</v>
      </c>
      <c r="Q2693" s="4">
        <v>2.5795599999999999E-4</v>
      </c>
      <c r="R2693">
        <v>38.599200000000003</v>
      </c>
      <c r="S2693">
        <v>-420453</v>
      </c>
      <c r="T2693">
        <v>594771</v>
      </c>
      <c r="U2693">
        <v>97909</v>
      </c>
      <c r="V2693">
        <v>-42346.1</v>
      </c>
      <c r="W2693" s="2">
        <v>1448080</v>
      </c>
      <c r="X2693">
        <v>724432</v>
      </c>
      <c r="Y2693">
        <v>1</v>
      </c>
      <c r="Z2693">
        <v>2.9177700000000001E-4</v>
      </c>
      <c r="AA2693">
        <v>0.39740500000000001</v>
      </c>
      <c r="AB2693">
        <v>-1.1917900000000001E-4</v>
      </c>
    </row>
    <row r="2694" spans="1:28" x14ac:dyDescent="0.3">
      <c r="A2694">
        <v>146</v>
      </c>
      <c r="B2694">
        <v>2021</v>
      </c>
      <c r="C2694">
        <v>5</v>
      </c>
      <c r="D2694">
        <v>21</v>
      </c>
      <c r="E2694" s="1">
        <v>0.16666666666666666</v>
      </c>
      <c r="F2694" t="s">
        <v>8</v>
      </c>
      <c r="G2694">
        <v>13.5</v>
      </c>
      <c r="H2694">
        <v>79.5</v>
      </c>
      <c r="I2694" s="3">
        <v>43.3872</v>
      </c>
      <c r="J2694">
        <v>3.1426099999999999</v>
      </c>
      <c r="K2694">
        <v>0.36663299999999999</v>
      </c>
      <c r="L2694" s="4">
        <v>297.11599999999999</v>
      </c>
      <c r="M2694" s="6">
        <v>301.67599999999999</v>
      </c>
      <c r="N2694" s="4">
        <v>803.66700000000003</v>
      </c>
      <c r="O2694" s="6">
        <v>324.07799999999997</v>
      </c>
      <c r="P2694" s="4">
        <v>68.713499999999996</v>
      </c>
      <c r="Q2694" s="4">
        <v>2.8344600000000002E-4</v>
      </c>
      <c r="R2694">
        <v>38.521599999999999</v>
      </c>
      <c r="S2694">
        <v>-510220</v>
      </c>
      <c r="T2694">
        <v>684749</v>
      </c>
      <c r="U2694">
        <v>97916.9</v>
      </c>
      <c r="V2694">
        <v>-64940</v>
      </c>
      <c r="W2694" s="2">
        <v>2189130</v>
      </c>
      <c r="X2694">
        <v>850595</v>
      </c>
      <c r="Y2694">
        <v>1</v>
      </c>
      <c r="Z2694">
        <v>3.9193099999999999E-4</v>
      </c>
      <c r="AA2694">
        <v>0.39774999999999999</v>
      </c>
      <c r="AB2694" s="2">
        <v>-6.7640500000000004E-5</v>
      </c>
    </row>
    <row r="2695" spans="1:28" x14ac:dyDescent="0.3">
      <c r="A2695">
        <v>146</v>
      </c>
      <c r="B2695">
        <v>2021</v>
      </c>
      <c r="C2695">
        <v>5</v>
      </c>
      <c r="D2695">
        <v>21</v>
      </c>
      <c r="E2695" s="1">
        <v>0.20833333333333334</v>
      </c>
      <c r="F2695" t="s">
        <v>8</v>
      </c>
      <c r="G2695">
        <v>13.5</v>
      </c>
      <c r="H2695">
        <v>79.5</v>
      </c>
      <c r="I2695" s="3">
        <v>43.0047</v>
      </c>
      <c r="J2695">
        <v>2.84483</v>
      </c>
      <c r="K2695">
        <v>2.5374399999999998E-2</v>
      </c>
      <c r="L2695" s="4">
        <v>297.68099999999998</v>
      </c>
      <c r="M2695" s="6">
        <v>304.08800000000002</v>
      </c>
      <c r="N2695" s="4">
        <v>1008.76</v>
      </c>
      <c r="O2695" s="6">
        <v>275.71100000000001</v>
      </c>
      <c r="P2695" s="4">
        <v>6.05802</v>
      </c>
      <c r="Q2695" s="4">
        <v>1.84546E-4</v>
      </c>
      <c r="R2695">
        <v>38.534599999999998</v>
      </c>
      <c r="S2695">
        <v>-623241</v>
      </c>
      <c r="T2695">
        <v>854897</v>
      </c>
      <c r="U2695">
        <v>97916.9</v>
      </c>
      <c r="V2695">
        <v>-90838.5</v>
      </c>
      <c r="W2695" s="2">
        <v>2788340</v>
      </c>
      <c r="X2695" s="2">
        <v>1024700</v>
      </c>
      <c r="Y2695">
        <v>1</v>
      </c>
      <c r="Z2695">
        <v>3.4850400000000002E-4</v>
      </c>
      <c r="AA2695">
        <v>0.39706000000000002</v>
      </c>
      <c r="AB2695" s="2">
        <v>1.96656E-5</v>
      </c>
    </row>
    <row r="2696" spans="1:28" x14ac:dyDescent="0.3">
      <c r="A2696">
        <v>146</v>
      </c>
      <c r="B2696">
        <v>2021</v>
      </c>
      <c r="C2696">
        <v>5</v>
      </c>
      <c r="D2696">
        <v>21</v>
      </c>
      <c r="E2696" s="1">
        <v>0.25</v>
      </c>
      <c r="F2696" t="s">
        <v>8</v>
      </c>
      <c r="G2696">
        <v>13.5</v>
      </c>
      <c r="H2696">
        <v>79.5</v>
      </c>
      <c r="I2696" s="3">
        <v>43.037199999999999</v>
      </c>
      <c r="J2696">
        <v>2.96068</v>
      </c>
      <c r="K2696">
        <v>-0.14840800000000001</v>
      </c>
      <c r="L2696" s="4">
        <v>297.48500000000001</v>
      </c>
      <c r="M2696" s="6">
        <v>305.21600000000001</v>
      </c>
      <c r="N2696" s="4">
        <v>1259.8499999999999</v>
      </c>
      <c r="O2696" s="6">
        <v>294.012</v>
      </c>
      <c r="P2696" s="4">
        <v>17.319500000000001</v>
      </c>
      <c r="Q2696" s="5">
        <v>8.5033799999999999E-5</v>
      </c>
      <c r="R2696">
        <v>38.663699999999999</v>
      </c>
      <c r="S2696">
        <v>-548942</v>
      </c>
      <c r="T2696">
        <v>759823</v>
      </c>
      <c r="U2696">
        <v>97847.2</v>
      </c>
      <c r="V2696">
        <v>-93028.7</v>
      </c>
      <c r="W2696" s="2">
        <v>3189250</v>
      </c>
      <c r="X2696">
        <v>930738</v>
      </c>
      <c r="Y2696">
        <v>0.99795500000000004</v>
      </c>
      <c r="Z2696">
        <v>2.7141999999999997E-4</v>
      </c>
      <c r="AA2696">
        <v>0.39552799999999999</v>
      </c>
      <c r="AB2696" s="2">
        <v>-1.7473799999999999E-5</v>
      </c>
    </row>
    <row r="2697" spans="1:28" x14ac:dyDescent="0.3">
      <c r="A2697">
        <v>146</v>
      </c>
      <c r="B2697">
        <v>2021</v>
      </c>
      <c r="C2697">
        <v>5</v>
      </c>
      <c r="D2697">
        <v>21</v>
      </c>
      <c r="E2697" s="1">
        <v>0.29166666666666669</v>
      </c>
      <c r="F2697" t="s">
        <v>8</v>
      </c>
      <c r="G2697">
        <v>13.5</v>
      </c>
      <c r="H2697">
        <v>79.5</v>
      </c>
      <c r="I2697" s="3">
        <v>44.467100000000002</v>
      </c>
      <c r="J2697">
        <v>2.8623500000000002</v>
      </c>
      <c r="K2697">
        <v>-0.33515499999999998</v>
      </c>
      <c r="L2697" s="4">
        <v>297.21300000000002</v>
      </c>
      <c r="M2697" s="6">
        <v>305.20299999999997</v>
      </c>
      <c r="N2697" s="4">
        <v>1517.86</v>
      </c>
      <c r="O2697" s="6">
        <v>358.28300000000002</v>
      </c>
      <c r="P2697" s="4">
        <v>83.499899999999997</v>
      </c>
      <c r="Q2697" s="5">
        <v>3.2626899999999998E-6</v>
      </c>
      <c r="R2697">
        <v>38.075299999999999</v>
      </c>
      <c r="S2697" s="2">
        <v>-1019800</v>
      </c>
      <c r="T2697" s="2">
        <v>2120070</v>
      </c>
      <c r="U2697">
        <v>97769.1</v>
      </c>
      <c r="V2697">
        <v>-525272</v>
      </c>
      <c r="W2697" s="2">
        <v>3404690</v>
      </c>
      <c r="X2697" s="2">
        <v>2582930</v>
      </c>
      <c r="Y2697">
        <v>0.98461799999999999</v>
      </c>
      <c r="Z2697" s="2">
        <v>3.7998800000000001E-6</v>
      </c>
      <c r="AA2697">
        <v>0.39395599999999997</v>
      </c>
      <c r="AB2697">
        <v>2.18161E-4</v>
      </c>
    </row>
    <row r="2698" spans="1:28" x14ac:dyDescent="0.3">
      <c r="A2698">
        <v>146</v>
      </c>
      <c r="B2698">
        <v>2021</v>
      </c>
      <c r="C2698">
        <v>5</v>
      </c>
      <c r="D2698">
        <v>21</v>
      </c>
      <c r="E2698" s="1">
        <v>0.33333333333333331</v>
      </c>
      <c r="F2698" t="s">
        <v>8</v>
      </c>
      <c r="G2698">
        <v>13.5</v>
      </c>
      <c r="H2698">
        <v>79.5</v>
      </c>
      <c r="I2698" s="3">
        <v>45.189100000000003</v>
      </c>
      <c r="J2698">
        <v>2.2536399999999999</v>
      </c>
      <c r="K2698">
        <v>-0.43781300000000001</v>
      </c>
      <c r="L2698" s="4">
        <v>297.27499999999998</v>
      </c>
      <c r="M2698" s="6">
        <v>304.80700000000002</v>
      </c>
      <c r="N2698" s="4">
        <v>1609.15</v>
      </c>
      <c r="O2698" s="6">
        <v>397.28100000000001</v>
      </c>
      <c r="P2698" s="4">
        <v>83.149000000000001</v>
      </c>
      <c r="Q2698" s="5">
        <v>4.6901199999999999E-6</v>
      </c>
      <c r="R2698">
        <v>37.776699999999998</v>
      </c>
      <c r="S2698">
        <v>-925852</v>
      </c>
      <c r="T2698" s="2">
        <v>1835120</v>
      </c>
      <c r="U2698">
        <v>97660.4</v>
      </c>
      <c r="V2698">
        <v>-420180</v>
      </c>
      <c r="W2698" s="2">
        <v>3308730</v>
      </c>
      <c r="X2698" s="2">
        <v>2220020</v>
      </c>
      <c r="Y2698">
        <v>1</v>
      </c>
      <c r="Z2698" s="2">
        <v>4.88556E-6</v>
      </c>
      <c r="AA2698">
        <v>0.391903</v>
      </c>
      <c r="AB2698">
        <v>1.79765E-4</v>
      </c>
    </row>
    <row r="2699" spans="1:28" x14ac:dyDescent="0.3">
      <c r="A2699">
        <v>146</v>
      </c>
      <c r="B2699">
        <v>2021</v>
      </c>
      <c r="C2699">
        <v>5</v>
      </c>
      <c r="D2699">
        <v>21</v>
      </c>
      <c r="E2699" s="1">
        <v>0.375</v>
      </c>
      <c r="F2699" t="s">
        <v>8</v>
      </c>
      <c r="G2699">
        <v>13.5</v>
      </c>
      <c r="H2699">
        <v>79.5</v>
      </c>
      <c r="I2699" s="3">
        <v>45.625900000000001</v>
      </c>
      <c r="J2699">
        <v>1.60751</v>
      </c>
      <c r="K2699">
        <v>-0.27419100000000002</v>
      </c>
      <c r="L2699" s="4">
        <v>297.23099999999999</v>
      </c>
      <c r="M2699" s="6">
        <v>305.03399999999999</v>
      </c>
      <c r="N2699" s="4">
        <v>1729.02</v>
      </c>
      <c r="O2699" s="6">
        <v>414.71</v>
      </c>
      <c r="P2699" s="4">
        <v>82.187600000000003</v>
      </c>
      <c r="Q2699" s="5">
        <v>8.97239E-6</v>
      </c>
      <c r="R2699">
        <v>37.4724</v>
      </c>
      <c r="S2699">
        <v>-903371</v>
      </c>
      <c r="T2699" s="2">
        <v>1747860</v>
      </c>
      <c r="U2699">
        <v>97573.5</v>
      </c>
      <c r="V2699">
        <v>-375722</v>
      </c>
      <c r="W2699" s="2">
        <v>2975380</v>
      </c>
      <c r="X2699" s="2">
        <v>2104760</v>
      </c>
      <c r="Y2699">
        <v>1</v>
      </c>
      <c r="Z2699" s="2">
        <v>8.68545E-6</v>
      </c>
      <c r="AA2699">
        <v>0.38881399999999999</v>
      </c>
      <c r="AB2699" s="2">
        <v>2.3665199999999998E-5</v>
      </c>
    </row>
    <row r="2700" spans="1:28" x14ac:dyDescent="0.3">
      <c r="A2700">
        <v>146</v>
      </c>
      <c r="B2700">
        <v>2021</v>
      </c>
      <c r="C2700">
        <v>5</v>
      </c>
      <c r="D2700">
        <v>21</v>
      </c>
      <c r="E2700" s="1">
        <v>0.41666666666666669</v>
      </c>
      <c r="F2700" t="s">
        <v>8</v>
      </c>
      <c r="G2700">
        <v>13.5</v>
      </c>
      <c r="H2700">
        <v>79.5</v>
      </c>
      <c r="I2700" s="3">
        <v>45.667200000000001</v>
      </c>
      <c r="J2700">
        <v>2.6334300000000002</v>
      </c>
      <c r="K2700">
        <v>1.2218800000000001</v>
      </c>
      <c r="L2700" s="4">
        <v>296.15100000000001</v>
      </c>
      <c r="M2700" s="6">
        <v>303.666</v>
      </c>
      <c r="N2700" s="4">
        <v>719.5</v>
      </c>
      <c r="O2700" s="6">
        <v>332.13900000000001</v>
      </c>
      <c r="P2700" s="4">
        <v>39.888300000000001</v>
      </c>
      <c r="Q2700" s="5">
        <v>8.97239E-6</v>
      </c>
      <c r="R2700">
        <v>37.527000000000001</v>
      </c>
      <c r="S2700">
        <v>-800353</v>
      </c>
      <c r="T2700" s="2">
        <v>1493380</v>
      </c>
      <c r="U2700">
        <v>97457.7</v>
      </c>
      <c r="V2700">
        <v>-277162</v>
      </c>
      <c r="W2700" s="2">
        <v>2422640</v>
      </c>
      <c r="X2700" s="2">
        <v>1820590</v>
      </c>
      <c r="Y2700">
        <v>1</v>
      </c>
      <c r="Z2700" s="2">
        <v>8.68545E-6</v>
      </c>
      <c r="AA2700">
        <v>0.375724</v>
      </c>
      <c r="AB2700">
        <v>-4.4954800000000003E-4</v>
      </c>
    </row>
    <row r="2701" spans="1:28" x14ac:dyDescent="0.3">
      <c r="A2701">
        <v>146</v>
      </c>
      <c r="B2701">
        <v>2021</v>
      </c>
      <c r="C2701">
        <v>5</v>
      </c>
      <c r="D2701">
        <v>21</v>
      </c>
      <c r="E2701" s="1">
        <v>0.45833333333333331</v>
      </c>
      <c r="F2701" t="s">
        <v>8</v>
      </c>
      <c r="G2701">
        <v>13.5</v>
      </c>
      <c r="H2701">
        <v>79.5</v>
      </c>
      <c r="I2701" s="3">
        <v>45.719799999999999</v>
      </c>
      <c r="J2701">
        <v>1.8272600000000001</v>
      </c>
      <c r="K2701">
        <v>1.3862099999999999</v>
      </c>
      <c r="L2701" s="4">
        <v>296.238</v>
      </c>
      <c r="M2701" s="6">
        <v>300.18700000000001</v>
      </c>
      <c r="N2701" s="4">
        <v>411.47300000000001</v>
      </c>
      <c r="O2701" s="6">
        <v>964.49900000000002</v>
      </c>
      <c r="P2701" s="4">
        <v>68.4846</v>
      </c>
      <c r="Q2701" s="4">
        <v>2.42092E-3</v>
      </c>
      <c r="R2701">
        <v>37.910200000000003</v>
      </c>
      <c r="S2701">
        <v>-704553</v>
      </c>
      <c r="T2701" s="2">
        <v>1017790</v>
      </c>
      <c r="U2701">
        <v>97581.5</v>
      </c>
      <c r="V2701">
        <v>-127688</v>
      </c>
      <c r="W2701" s="2">
        <v>1697090</v>
      </c>
      <c r="X2701" s="2">
        <v>1232230</v>
      </c>
      <c r="Y2701">
        <v>1</v>
      </c>
      <c r="Z2701">
        <v>2.4357200000000002E-3</v>
      </c>
      <c r="AA2701">
        <v>0.406501</v>
      </c>
      <c r="AB2701">
        <v>-5.6565100000000002E-4</v>
      </c>
    </row>
    <row r="2702" spans="1:28" x14ac:dyDescent="0.3">
      <c r="A2702">
        <v>146</v>
      </c>
      <c r="B2702">
        <v>2021</v>
      </c>
      <c r="C2702">
        <v>5</v>
      </c>
      <c r="D2702">
        <v>21</v>
      </c>
      <c r="E2702" s="1">
        <v>0.5</v>
      </c>
      <c r="F2702" t="s">
        <v>8</v>
      </c>
      <c r="G2702">
        <v>13.5</v>
      </c>
      <c r="H2702">
        <v>79.5</v>
      </c>
      <c r="I2702" s="3">
        <v>44.949599999999997</v>
      </c>
      <c r="J2702">
        <v>0.86304599999999998</v>
      </c>
      <c r="K2702">
        <v>2.4457200000000001</v>
      </c>
      <c r="L2702" s="4">
        <v>296.77</v>
      </c>
      <c r="M2702" s="6">
        <v>299.80799999999999</v>
      </c>
      <c r="N2702" s="4">
        <v>449.57</v>
      </c>
      <c r="O2702" s="6">
        <v>1128.77</v>
      </c>
      <c r="P2702" s="4">
        <v>174.874</v>
      </c>
      <c r="Q2702" s="4">
        <v>2.0208300000000001E-4</v>
      </c>
      <c r="R2702">
        <v>37.783900000000003</v>
      </c>
      <c r="S2702">
        <v>-467012</v>
      </c>
      <c r="T2702">
        <v>428889</v>
      </c>
      <c r="U2702">
        <v>97659.199999999997</v>
      </c>
      <c r="V2702">
        <v>-18099.900000000001</v>
      </c>
      <c r="W2702">
        <v>899224</v>
      </c>
      <c r="X2702">
        <v>522851</v>
      </c>
      <c r="Y2702">
        <v>1</v>
      </c>
      <c r="Z2702">
        <v>2.8607699999999998E-4</v>
      </c>
      <c r="AA2702">
        <v>0.40354899999999999</v>
      </c>
      <c r="AB2702">
        <v>-4.8325899999999999E-4</v>
      </c>
    </row>
    <row r="2703" spans="1:28" x14ac:dyDescent="0.3">
      <c r="A2703">
        <v>146</v>
      </c>
      <c r="B2703">
        <v>2021</v>
      </c>
      <c r="C2703">
        <v>5</v>
      </c>
      <c r="D2703">
        <v>21</v>
      </c>
      <c r="E2703" s="1">
        <v>0.54166666666666663</v>
      </c>
      <c r="F2703" t="s">
        <v>8</v>
      </c>
      <c r="G2703">
        <v>13.5</v>
      </c>
      <c r="H2703">
        <v>79.5</v>
      </c>
      <c r="I2703" s="3">
        <v>45.734699999999997</v>
      </c>
      <c r="J2703">
        <v>0.15998699999999999</v>
      </c>
      <c r="K2703">
        <v>2.2015099999999999</v>
      </c>
      <c r="L2703" s="4">
        <v>296.70800000000003</v>
      </c>
      <c r="M2703" s="6">
        <v>300.16199999999998</v>
      </c>
      <c r="N2703" s="4">
        <v>420.92700000000002</v>
      </c>
      <c r="O2703" s="6">
        <v>1103.28</v>
      </c>
      <c r="P2703" s="4">
        <v>188.119</v>
      </c>
      <c r="Q2703" s="4">
        <v>0</v>
      </c>
      <c r="R2703">
        <v>38.3264</v>
      </c>
      <c r="S2703">
        <v>-159349</v>
      </c>
      <c r="T2703">
        <v>61499.4</v>
      </c>
      <c r="U2703">
        <v>97754.2</v>
      </c>
      <c r="V2703">
        <v>8490.2900000000009</v>
      </c>
      <c r="W2703">
        <v>214452</v>
      </c>
      <c r="X2703">
        <v>75068</v>
      </c>
      <c r="Y2703">
        <v>1</v>
      </c>
      <c r="Z2703" s="2">
        <v>1.81852E-5</v>
      </c>
      <c r="AA2703">
        <v>0.40103899999999998</v>
      </c>
      <c r="AB2703">
        <v>-1.15636E-4</v>
      </c>
    </row>
    <row r="2704" spans="1:28" x14ac:dyDescent="0.3">
      <c r="A2704">
        <v>146</v>
      </c>
      <c r="B2704">
        <v>2021</v>
      </c>
      <c r="C2704">
        <v>5</v>
      </c>
      <c r="D2704">
        <v>21</v>
      </c>
      <c r="E2704" s="1">
        <v>0.58333333333333337</v>
      </c>
      <c r="F2704" t="s">
        <v>8</v>
      </c>
      <c r="G2704">
        <v>13.5</v>
      </c>
      <c r="H2704">
        <v>79.5</v>
      </c>
      <c r="I2704" s="3">
        <v>45.959299999999999</v>
      </c>
      <c r="J2704">
        <v>0.54615199999999997</v>
      </c>
      <c r="K2704">
        <v>1.8077000000000001</v>
      </c>
      <c r="L2704" s="4">
        <v>296.32900000000001</v>
      </c>
      <c r="M2704" s="6">
        <v>299.62700000000001</v>
      </c>
      <c r="N2704" s="4">
        <v>271.49900000000002</v>
      </c>
      <c r="O2704" s="6">
        <v>1196.2</v>
      </c>
      <c r="P2704" s="4">
        <v>204.386</v>
      </c>
      <c r="Q2704" s="4">
        <v>0</v>
      </c>
      <c r="R2704">
        <v>38.533099999999997</v>
      </c>
      <c r="S2704">
        <v>-96186.7</v>
      </c>
      <c r="T2704">
        <v>0</v>
      </c>
      <c r="U2704">
        <v>97791.7</v>
      </c>
      <c r="V2704">
        <v>14061.9</v>
      </c>
      <c r="W2704" s="2">
        <v>2.3283100000000002E-10</v>
      </c>
      <c r="X2704" s="2">
        <v>2.3283100000000002E-10</v>
      </c>
      <c r="Y2704">
        <v>1</v>
      </c>
      <c r="Z2704" s="2">
        <v>5.6998199999999997E-6</v>
      </c>
      <c r="AA2704">
        <v>0.39875300000000002</v>
      </c>
      <c r="AB2704">
        <v>-3.5058600000000001E-4</v>
      </c>
    </row>
    <row r="2705" spans="1:28" x14ac:dyDescent="0.3">
      <c r="A2705">
        <v>146</v>
      </c>
      <c r="B2705">
        <v>2021</v>
      </c>
      <c r="C2705">
        <v>5</v>
      </c>
      <c r="D2705">
        <v>21</v>
      </c>
      <c r="E2705" s="1">
        <v>0.625</v>
      </c>
      <c r="F2705" t="s">
        <v>8</v>
      </c>
      <c r="G2705">
        <v>13.5</v>
      </c>
      <c r="H2705">
        <v>79.5</v>
      </c>
      <c r="I2705" s="3">
        <v>46.055799999999998</v>
      </c>
      <c r="J2705">
        <v>1.0505599999999999</v>
      </c>
      <c r="K2705">
        <v>1.7330700000000001</v>
      </c>
      <c r="L2705" s="4">
        <v>296.084</v>
      </c>
      <c r="M2705" s="6">
        <v>299.46800000000002</v>
      </c>
      <c r="N2705" s="4">
        <v>261.05700000000002</v>
      </c>
      <c r="O2705" s="6">
        <v>1123</v>
      </c>
      <c r="P2705" s="4">
        <v>192.483</v>
      </c>
      <c r="Q2705" s="4">
        <v>0</v>
      </c>
      <c r="R2705">
        <v>38.797199999999997</v>
      </c>
      <c r="S2705">
        <v>-82626.2</v>
      </c>
      <c r="T2705">
        <v>0</v>
      </c>
      <c r="U2705">
        <v>97841.4</v>
      </c>
      <c r="V2705">
        <v>18980.3</v>
      </c>
      <c r="W2705" s="2">
        <v>2.3283100000000002E-10</v>
      </c>
      <c r="X2705" s="2">
        <v>2.3283100000000002E-10</v>
      </c>
      <c r="Y2705">
        <v>1</v>
      </c>
      <c r="Z2705" s="2">
        <v>2.44278E-5</v>
      </c>
      <c r="AA2705">
        <v>0.39682699999999999</v>
      </c>
      <c r="AB2705" s="2">
        <v>-8.1239300000000007E-5</v>
      </c>
    </row>
    <row r="2706" spans="1:28" x14ac:dyDescent="0.3">
      <c r="A2706">
        <v>146</v>
      </c>
      <c r="B2706">
        <v>2021</v>
      </c>
      <c r="C2706">
        <v>5</v>
      </c>
      <c r="D2706">
        <v>21</v>
      </c>
      <c r="E2706" s="1">
        <v>0.66666666666666663</v>
      </c>
      <c r="F2706" t="s">
        <v>8</v>
      </c>
      <c r="G2706">
        <v>13.5</v>
      </c>
      <c r="H2706">
        <v>79.5</v>
      </c>
      <c r="I2706" s="3">
        <v>46.864600000000003</v>
      </c>
      <c r="J2706">
        <v>1.10748</v>
      </c>
      <c r="K2706">
        <v>1.2376499999999999</v>
      </c>
      <c r="L2706" s="4">
        <v>295.94099999999997</v>
      </c>
      <c r="M2706" s="6">
        <v>299.54599999999999</v>
      </c>
      <c r="N2706" s="4">
        <v>212.8</v>
      </c>
      <c r="O2706" s="6">
        <v>1142.5</v>
      </c>
      <c r="P2706" s="4">
        <v>57.360399999999998</v>
      </c>
      <c r="Q2706" s="5">
        <v>3.6093500000000003E-5</v>
      </c>
      <c r="R2706">
        <v>39.813499999999998</v>
      </c>
      <c r="S2706">
        <v>-76851.399999999994</v>
      </c>
      <c r="T2706">
        <v>0</v>
      </c>
      <c r="U2706">
        <v>97844.4</v>
      </c>
      <c r="V2706">
        <v>22861.3</v>
      </c>
      <c r="W2706" s="2">
        <v>2.3283100000000002E-10</v>
      </c>
      <c r="X2706" s="2">
        <v>2.3283100000000002E-10</v>
      </c>
      <c r="Y2706">
        <v>1</v>
      </c>
      <c r="Z2706" s="2">
        <v>5.9712400000000001E-5</v>
      </c>
      <c r="AA2706">
        <v>0.39520699999999997</v>
      </c>
      <c r="AB2706">
        <v>-2.7573499999999999E-4</v>
      </c>
    </row>
    <row r="2707" spans="1:28" x14ac:dyDescent="0.3">
      <c r="A2707">
        <v>146</v>
      </c>
      <c r="B2707">
        <v>2021</v>
      </c>
      <c r="C2707">
        <v>5</v>
      </c>
      <c r="D2707">
        <v>21</v>
      </c>
      <c r="E2707" s="1">
        <v>0.70833333333333337</v>
      </c>
      <c r="F2707" t="s">
        <v>8</v>
      </c>
      <c r="G2707">
        <v>13.5</v>
      </c>
      <c r="H2707">
        <v>79.5</v>
      </c>
      <c r="I2707" s="3">
        <v>46.542700000000004</v>
      </c>
      <c r="J2707">
        <v>1.43075</v>
      </c>
      <c r="K2707">
        <v>0.68301599999999996</v>
      </c>
      <c r="L2707" s="4">
        <v>296.22800000000001</v>
      </c>
      <c r="M2707" s="6">
        <v>299.75200000000001</v>
      </c>
      <c r="N2707" s="4">
        <v>183.874</v>
      </c>
      <c r="O2707" s="6">
        <v>1220.3800000000001</v>
      </c>
      <c r="P2707" s="4">
        <v>73.672799999999995</v>
      </c>
      <c r="Q2707" s="5">
        <v>8.8704399999999997E-5</v>
      </c>
      <c r="R2707">
        <v>39.579500000000003</v>
      </c>
      <c r="S2707">
        <v>-65095.6</v>
      </c>
      <c r="T2707">
        <v>0</v>
      </c>
      <c r="U2707">
        <v>97853.1</v>
      </c>
      <c r="V2707">
        <v>17520.2</v>
      </c>
      <c r="W2707" s="2">
        <v>2.3283100000000002E-10</v>
      </c>
      <c r="X2707" s="2">
        <v>2.3283100000000002E-10</v>
      </c>
      <c r="Y2707">
        <v>1</v>
      </c>
      <c r="Z2707">
        <v>1.7967999999999999E-4</v>
      </c>
      <c r="AA2707">
        <v>0.39466200000000001</v>
      </c>
      <c r="AB2707">
        <v>-6.0804700000000001E-4</v>
      </c>
    </row>
    <row r="2708" spans="1:28" x14ac:dyDescent="0.3">
      <c r="A2708">
        <v>146</v>
      </c>
      <c r="B2708">
        <v>2021</v>
      </c>
      <c r="C2708">
        <v>5</v>
      </c>
      <c r="D2708">
        <v>21</v>
      </c>
      <c r="E2708" s="1">
        <v>0.75</v>
      </c>
      <c r="F2708" t="s">
        <v>8</v>
      </c>
      <c r="G2708">
        <v>13.5</v>
      </c>
      <c r="H2708">
        <v>79.5</v>
      </c>
      <c r="I2708" s="3">
        <v>46.343499999999999</v>
      </c>
      <c r="J2708">
        <v>1.1684000000000001</v>
      </c>
      <c r="K2708">
        <v>0.67110300000000001</v>
      </c>
      <c r="L2708" s="4">
        <v>296.315</v>
      </c>
      <c r="M2708" s="6">
        <v>299.86399999999998</v>
      </c>
      <c r="N2708" s="4">
        <v>166.80099999999999</v>
      </c>
      <c r="O2708" s="6">
        <v>1370.39</v>
      </c>
      <c r="P2708" s="4">
        <v>109.288</v>
      </c>
      <c r="Q2708" s="5">
        <v>4.3638499999999999E-5</v>
      </c>
      <c r="R2708">
        <v>39.209200000000003</v>
      </c>
      <c r="S2708">
        <v>-71592.2</v>
      </c>
      <c r="T2708">
        <v>0</v>
      </c>
      <c r="U2708">
        <v>97844.4</v>
      </c>
      <c r="V2708">
        <v>22169.599999999999</v>
      </c>
      <c r="W2708" s="2">
        <v>2.3283100000000002E-10</v>
      </c>
      <c r="X2708" s="2">
        <v>2.3283100000000002E-10</v>
      </c>
      <c r="Y2708">
        <v>1</v>
      </c>
      <c r="Z2708">
        <v>1.9542299999999999E-4</v>
      </c>
      <c r="AA2708">
        <v>0.39530300000000002</v>
      </c>
      <c r="AB2708">
        <v>-3.9572400000000002E-4</v>
      </c>
    </row>
    <row r="2709" spans="1:28" x14ac:dyDescent="0.3">
      <c r="A2709">
        <v>146</v>
      </c>
      <c r="B2709">
        <v>2021</v>
      </c>
      <c r="C2709">
        <v>5</v>
      </c>
      <c r="D2709">
        <v>21</v>
      </c>
      <c r="E2709" s="1">
        <v>0.79166666666666663</v>
      </c>
      <c r="F2709" t="s">
        <v>8</v>
      </c>
      <c r="G2709">
        <v>13.5</v>
      </c>
      <c r="H2709">
        <v>79.5</v>
      </c>
      <c r="I2709" s="3">
        <v>43.5837</v>
      </c>
      <c r="J2709">
        <v>1.2683199999999999</v>
      </c>
      <c r="K2709">
        <v>0.52044500000000005</v>
      </c>
      <c r="L2709" s="4">
        <v>296.18299999999999</v>
      </c>
      <c r="M2709" s="6">
        <v>299.61799999999999</v>
      </c>
      <c r="N2709" s="4">
        <v>145.071</v>
      </c>
      <c r="O2709" s="6">
        <v>1389.12</v>
      </c>
      <c r="P2709" s="4">
        <v>177.89500000000001</v>
      </c>
      <c r="Q2709" s="4">
        <v>1.4253900000000001E-4</v>
      </c>
      <c r="R2709">
        <v>38.006399999999999</v>
      </c>
      <c r="S2709">
        <v>-73345.3</v>
      </c>
      <c r="T2709">
        <v>0</v>
      </c>
      <c r="U2709">
        <v>97816.2</v>
      </c>
      <c r="V2709">
        <v>16598</v>
      </c>
      <c r="W2709" s="2">
        <v>2.3283100000000002E-10</v>
      </c>
      <c r="X2709" s="2">
        <v>2.3283100000000002E-10</v>
      </c>
      <c r="Y2709">
        <v>1</v>
      </c>
      <c r="Z2709">
        <v>1.3055300000000001E-3</v>
      </c>
      <c r="AA2709">
        <v>0.394926</v>
      </c>
      <c r="AB2709">
        <v>-4.66689E-4</v>
      </c>
    </row>
    <row r="2710" spans="1:28" x14ac:dyDescent="0.3">
      <c r="A2710">
        <v>146</v>
      </c>
      <c r="B2710">
        <v>2021</v>
      </c>
      <c r="C2710">
        <v>5</v>
      </c>
      <c r="D2710">
        <v>21</v>
      </c>
      <c r="E2710" s="1">
        <v>0.83333333333333337</v>
      </c>
      <c r="F2710" t="s">
        <v>8</v>
      </c>
      <c r="G2710">
        <v>13.5</v>
      </c>
      <c r="H2710">
        <v>79.5</v>
      </c>
      <c r="I2710" s="3">
        <v>43.505600000000001</v>
      </c>
      <c r="J2710">
        <v>1.4407000000000001</v>
      </c>
      <c r="K2710">
        <v>0.244004</v>
      </c>
      <c r="L2710" s="4">
        <v>296.11200000000002</v>
      </c>
      <c r="M2710" s="6">
        <v>299.37299999999999</v>
      </c>
      <c r="N2710" s="4">
        <v>157.69999999999999</v>
      </c>
      <c r="O2710" s="6">
        <v>1367.23</v>
      </c>
      <c r="P2710" s="4">
        <v>121.42</v>
      </c>
      <c r="Q2710" s="4">
        <v>1.5783299999999999E-4</v>
      </c>
      <c r="R2710">
        <v>38.144199999999998</v>
      </c>
      <c r="S2710">
        <v>-79068.5</v>
      </c>
      <c r="T2710">
        <v>0</v>
      </c>
      <c r="U2710">
        <v>97753</v>
      </c>
      <c r="V2710">
        <v>20248.400000000001</v>
      </c>
      <c r="W2710" s="2">
        <v>2.3283100000000002E-10</v>
      </c>
      <c r="X2710" s="2">
        <v>2.3283100000000002E-10</v>
      </c>
      <c r="Y2710">
        <v>1</v>
      </c>
      <c r="Z2710">
        <v>1.24799E-3</v>
      </c>
      <c r="AA2710">
        <v>0.39337800000000001</v>
      </c>
      <c r="AB2710">
        <v>-3.9858100000000001E-4</v>
      </c>
    </row>
    <row r="2711" spans="1:28" x14ac:dyDescent="0.3">
      <c r="A2711">
        <v>146</v>
      </c>
      <c r="B2711">
        <v>2021</v>
      </c>
      <c r="C2711">
        <v>5</v>
      </c>
      <c r="D2711">
        <v>21</v>
      </c>
      <c r="E2711" s="1">
        <v>0.875</v>
      </c>
      <c r="F2711" t="s">
        <v>8</v>
      </c>
      <c r="G2711">
        <v>13.5</v>
      </c>
      <c r="H2711">
        <v>79.5</v>
      </c>
      <c r="I2711" s="3">
        <v>43.561799999999998</v>
      </c>
      <c r="J2711">
        <v>1.81731</v>
      </c>
      <c r="K2711">
        <v>0.31477899999999998</v>
      </c>
      <c r="L2711" s="4">
        <v>295.96899999999999</v>
      </c>
      <c r="M2711" s="6">
        <v>299.33699999999999</v>
      </c>
      <c r="N2711" s="4">
        <v>264.65600000000001</v>
      </c>
      <c r="O2711" s="6">
        <v>1108.8399999999999</v>
      </c>
      <c r="P2711" s="4">
        <v>141.07400000000001</v>
      </c>
      <c r="Q2711" s="5">
        <v>8.7888700000000004E-5</v>
      </c>
      <c r="R2711">
        <v>37.966200000000001</v>
      </c>
      <c r="S2711">
        <v>-102271</v>
      </c>
      <c r="T2711">
        <v>0</v>
      </c>
      <c r="U2711">
        <v>97682.4</v>
      </c>
      <c r="V2711">
        <v>34619.300000000003</v>
      </c>
      <c r="W2711" s="2">
        <v>2.3283100000000002E-10</v>
      </c>
      <c r="X2711" s="2">
        <v>2.3283100000000002E-10</v>
      </c>
      <c r="Y2711">
        <v>1</v>
      </c>
      <c r="Z2711">
        <v>1.14865E-3</v>
      </c>
      <c r="AA2711">
        <v>0.39193499999999998</v>
      </c>
      <c r="AB2711">
        <v>-1.4980399999999999E-4</v>
      </c>
    </row>
    <row r="2712" spans="1:28" x14ac:dyDescent="0.3">
      <c r="A2712">
        <v>146</v>
      </c>
      <c r="B2712">
        <v>2021</v>
      </c>
      <c r="C2712">
        <v>5</v>
      </c>
      <c r="D2712">
        <v>21</v>
      </c>
      <c r="E2712" s="1">
        <v>0.91666666666666663</v>
      </c>
      <c r="F2712" t="s">
        <v>8</v>
      </c>
      <c r="G2712">
        <v>13.5</v>
      </c>
      <c r="H2712">
        <v>79.5</v>
      </c>
      <c r="I2712" s="3">
        <v>43.837200000000003</v>
      </c>
      <c r="J2712">
        <v>1.6457299999999999</v>
      </c>
      <c r="K2712">
        <v>0.56459099999999995</v>
      </c>
      <c r="L2712" s="4">
        <v>296.37799999999999</v>
      </c>
      <c r="M2712" s="6">
        <v>298.93099999999998</v>
      </c>
      <c r="N2712" s="4">
        <v>258.58800000000002</v>
      </c>
      <c r="O2712" s="6">
        <v>817.65599999999995</v>
      </c>
      <c r="P2712" s="4">
        <v>236.70500000000001</v>
      </c>
      <c r="Q2712" s="4">
        <v>1.12971E-4</v>
      </c>
      <c r="R2712">
        <v>37.977699999999999</v>
      </c>
      <c r="S2712">
        <v>-132846</v>
      </c>
      <c r="T2712">
        <v>0</v>
      </c>
      <c r="U2712">
        <v>97600.1</v>
      </c>
      <c r="V2712">
        <v>54331.4</v>
      </c>
      <c r="W2712" s="2">
        <v>2.3283100000000002E-10</v>
      </c>
      <c r="X2712" s="2">
        <v>2.3283100000000002E-10</v>
      </c>
      <c r="Y2712">
        <v>1</v>
      </c>
      <c r="Z2712">
        <v>1.12097E-3</v>
      </c>
      <c r="AA2712">
        <v>0.44476100000000002</v>
      </c>
      <c r="AB2712">
        <v>2.1050499999999999E-4</v>
      </c>
    </row>
    <row r="2713" spans="1:28" x14ac:dyDescent="0.3">
      <c r="A2713">
        <v>146</v>
      </c>
      <c r="B2713">
        <v>2021</v>
      </c>
      <c r="C2713">
        <v>5</v>
      </c>
      <c r="D2713">
        <v>21</v>
      </c>
      <c r="E2713" s="1">
        <v>0.95833333333333337</v>
      </c>
      <c r="F2713" t="s">
        <v>8</v>
      </c>
      <c r="G2713">
        <v>13.5</v>
      </c>
      <c r="H2713">
        <v>79.5</v>
      </c>
      <c r="I2713" s="3">
        <v>43.838999999999999</v>
      </c>
      <c r="J2713">
        <v>1.6584700000000001</v>
      </c>
      <c r="K2713">
        <v>-0.23109499999999999</v>
      </c>
      <c r="L2713" s="4">
        <v>296.13799999999998</v>
      </c>
      <c r="M2713" s="6">
        <v>298.85399999999998</v>
      </c>
      <c r="N2713" s="4">
        <v>273.96800000000002</v>
      </c>
      <c r="O2713" s="6">
        <v>632.57799999999997</v>
      </c>
      <c r="P2713" s="4">
        <v>258.77</v>
      </c>
      <c r="Q2713" s="4">
        <v>3.3809600000000002E-4</v>
      </c>
      <c r="R2713">
        <v>38.607799999999997</v>
      </c>
      <c r="S2713">
        <v>-125937</v>
      </c>
      <c r="T2713">
        <v>0</v>
      </c>
      <c r="U2713">
        <v>97648.2</v>
      </c>
      <c r="V2713">
        <v>49144</v>
      </c>
      <c r="W2713" s="2">
        <v>2.3283100000000002E-10</v>
      </c>
      <c r="X2713" s="2">
        <v>2.3283100000000002E-10</v>
      </c>
      <c r="Y2713">
        <v>1</v>
      </c>
      <c r="Z2713">
        <v>1.3679600000000001E-3</v>
      </c>
      <c r="AA2713">
        <v>0.45258999999999999</v>
      </c>
      <c r="AB2713">
        <v>-1.9997099999999999E-4</v>
      </c>
    </row>
    <row r="2714" spans="1:28" x14ac:dyDescent="0.3">
      <c r="A2714">
        <v>147</v>
      </c>
      <c r="B2714">
        <v>2021</v>
      </c>
      <c r="C2714">
        <v>5</v>
      </c>
      <c r="D2714">
        <v>22</v>
      </c>
      <c r="E2714" s="1">
        <v>0</v>
      </c>
      <c r="F2714" t="s">
        <v>8</v>
      </c>
      <c r="G2714">
        <v>13.5</v>
      </c>
      <c r="H2714">
        <v>79.5</v>
      </c>
      <c r="I2714" s="3">
        <v>43.244199999999999</v>
      </c>
      <c r="J2714">
        <v>1.2758799999999999</v>
      </c>
      <c r="K2714">
        <v>-0.67150799999999999</v>
      </c>
      <c r="L2714" s="4">
        <v>296.18099999999998</v>
      </c>
      <c r="M2714" s="6">
        <v>299.17099999999999</v>
      </c>
      <c r="N2714" s="4">
        <v>227.404</v>
      </c>
      <c r="O2714" s="6">
        <v>615.47500000000002</v>
      </c>
      <c r="P2714" s="4">
        <v>78.723699999999994</v>
      </c>
      <c r="Q2714" s="4">
        <v>1.4417E-4</v>
      </c>
      <c r="R2714">
        <v>38.914900000000003</v>
      </c>
      <c r="S2714">
        <v>-110727</v>
      </c>
      <c r="T2714">
        <v>0</v>
      </c>
      <c r="U2714">
        <v>97684.2</v>
      </c>
      <c r="V2714">
        <v>37578.1</v>
      </c>
      <c r="W2714" s="2">
        <v>2.3283100000000002E-10</v>
      </c>
      <c r="X2714" s="2">
        <v>2.3283100000000002E-10</v>
      </c>
      <c r="Y2714">
        <v>1</v>
      </c>
      <c r="Z2714">
        <v>1.0047999999999999E-3</v>
      </c>
      <c r="AA2714">
        <v>0.456625</v>
      </c>
      <c r="AB2714">
        <v>-1.89686E-4</v>
      </c>
    </row>
    <row r="2715" spans="1:28" x14ac:dyDescent="0.3">
      <c r="A2715">
        <v>147</v>
      </c>
      <c r="B2715">
        <v>2021</v>
      </c>
      <c r="C2715">
        <v>5</v>
      </c>
      <c r="D2715">
        <v>22</v>
      </c>
      <c r="E2715" s="1">
        <v>4.1666666666666664E-2</v>
      </c>
      <c r="F2715" t="s">
        <v>8</v>
      </c>
      <c r="G2715">
        <v>13.5</v>
      </c>
      <c r="H2715">
        <v>79.5</v>
      </c>
      <c r="I2715" s="3">
        <v>43.049399999999999</v>
      </c>
      <c r="J2715">
        <v>1.58402</v>
      </c>
      <c r="K2715">
        <v>-0.33655600000000002</v>
      </c>
      <c r="L2715" s="4">
        <v>296.35700000000003</v>
      </c>
      <c r="M2715" s="6">
        <v>299.14800000000002</v>
      </c>
      <c r="N2715" s="4">
        <v>244.125</v>
      </c>
      <c r="O2715" s="6">
        <v>641.51</v>
      </c>
      <c r="P2715" s="4">
        <v>143.63800000000001</v>
      </c>
      <c r="Q2715" s="4">
        <v>3.1872399999999999E-4</v>
      </c>
      <c r="R2715">
        <v>38.547499999999999</v>
      </c>
      <c r="S2715">
        <v>-106602</v>
      </c>
      <c r="T2715">
        <v>16566.099999999999</v>
      </c>
      <c r="U2715">
        <v>97745.600000000006</v>
      </c>
      <c r="V2715">
        <v>27818.1</v>
      </c>
      <c r="W2715">
        <v>91775.4</v>
      </c>
      <c r="X2715">
        <v>20648.099999999999</v>
      </c>
      <c r="Y2715">
        <v>0.99667300000000003</v>
      </c>
      <c r="Z2715">
        <v>8.9541499999999999E-4</v>
      </c>
      <c r="AA2715">
        <v>0.45751500000000001</v>
      </c>
      <c r="AB2715" s="2">
        <v>-4.4678999999999999E-7</v>
      </c>
    </row>
    <row r="2716" spans="1:28" x14ac:dyDescent="0.3">
      <c r="A2716">
        <v>147</v>
      </c>
      <c r="B2716">
        <v>2021</v>
      </c>
      <c r="C2716">
        <v>5</v>
      </c>
      <c r="D2716">
        <v>22</v>
      </c>
      <c r="E2716" s="1">
        <v>8.3333333333333329E-2</v>
      </c>
      <c r="F2716" t="s">
        <v>8</v>
      </c>
      <c r="G2716">
        <v>13.5</v>
      </c>
      <c r="H2716">
        <v>79.5</v>
      </c>
      <c r="I2716" s="3">
        <v>42.6126</v>
      </c>
      <c r="J2716">
        <v>2.2783199999999999</v>
      </c>
      <c r="K2716">
        <v>-0.15015999999999999</v>
      </c>
      <c r="L2716" s="4">
        <v>296.88099999999997</v>
      </c>
      <c r="M2716" s="6">
        <v>299.86099999999999</v>
      </c>
      <c r="N2716" s="4">
        <v>469.81900000000002</v>
      </c>
      <c r="O2716" s="6">
        <v>725.49800000000005</v>
      </c>
      <c r="P2716" s="4">
        <v>169.304</v>
      </c>
      <c r="Q2716" s="4">
        <v>2.4755699999999997E-4</v>
      </c>
      <c r="R2716">
        <v>37.917400000000001</v>
      </c>
      <c r="S2716">
        <v>-173322</v>
      </c>
      <c r="T2716">
        <v>132141</v>
      </c>
      <c r="U2716">
        <v>97786</v>
      </c>
      <c r="V2716">
        <v>16175.3</v>
      </c>
      <c r="W2716">
        <v>656426</v>
      </c>
      <c r="X2716">
        <v>164135</v>
      </c>
      <c r="Y2716">
        <v>0.99075299999999999</v>
      </c>
      <c r="Z2716">
        <v>6.3512300000000002E-4</v>
      </c>
      <c r="AA2716">
        <v>0.45456299999999999</v>
      </c>
      <c r="AB2716">
        <v>5.8749799999999999E-4</v>
      </c>
    </row>
    <row r="2717" spans="1:28" x14ac:dyDescent="0.3">
      <c r="A2717">
        <v>147</v>
      </c>
      <c r="B2717">
        <v>2021</v>
      </c>
      <c r="C2717">
        <v>5</v>
      </c>
      <c r="D2717">
        <v>22</v>
      </c>
      <c r="E2717" s="1">
        <v>0.125</v>
      </c>
      <c r="F2717" t="s">
        <v>8</v>
      </c>
      <c r="G2717">
        <v>13.5</v>
      </c>
      <c r="H2717">
        <v>79.5</v>
      </c>
      <c r="I2717" s="3">
        <v>41.174700000000001</v>
      </c>
      <c r="J2717">
        <v>2.9957099999999999</v>
      </c>
      <c r="K2717">
        <v>-0.44026500000000002</v>
      </c>
      <c r="L2717" s="4">
        <v>297.04199999999997</v>
      </c>
      <c r="M2717" s="6">
        <v>299.87200000000001</v>
      </c>
      <c r="N2717" s="4">
        <v>628.63</v>
      </c>
      <c r="O2717" s="6">
        <v>644.66899999999998</v>
      </c>
      <c r="P2717" s="4">
        <v>219.15700000000001</v>
      </c>
      <c r="Q2717" s="5">
        <v>4.9144200000000003E-5</v>
      </c>
      <c r="R2717">
        <v>35.450000000000003</v>
      </c>
      <c r="S2717">
        <v>-305833</v>
      </c>
      <c r="T2717">
        <v>344563</v>
      </c>
      <c r="U2717">
        <v>97812.4</v>
      </c>
      <c r="V2717">
        <v>-1500.22</v>
      </c>
      <c r="W2717" s="2">
        <v>1445400</v>
      </c>
      <c r="X2717">
        <v>421302</v>
      </c>
      <c r="Y2717">
        <v>1</v>
      </c>
      <c r="Z2717">
        <v>2.30707E-4</v>
      </c>
      <c r="AA2717">
        <v>0.44805800000000001</v>
      </c>
      <c r="AB2717">
        <v>7.7182399999999995E-4</v>
      </c>
    </row>
    <row r="2718" spans="1:28" x14ac:dyDescent="0.3">
      <c r="A2718">
        <v>147</v>
      </c>
      <c r="B2718">
        <v>2021</v>
      </c>
      <c r="C2718">
        <v>5</v>
      </c>
      <c r="D2718">
        <v>22</v>
      </c>
      <c r="E2718" s="1">
        <v>0.16666666666666666</v>
      </c>
      <c r="F2718" t="s">
        <v>8</v>
      </c>
      <c r="G2718">
        <v>13.5</v>
      </c>
      <c r="H2718">
        <v>79.5</v>
      </c>
      <c r="I2718" s="3">
        <v>40.110599999999998</v>
      </c>
      <c r="J2718">
        <v>3.5785399999999998</v>
      </c>
      <c r="K2718">
        <v>-0.96196400000000004</v>
      </c>
      <c r="L2718" s="4">
        <v>297.06900000000002</v>
      </c>
      <c r="M2718" s="6">
        <v>299.56900000000002</v>
      </c>
      <c r="N2718" s="4">
        <v>677.52200000000005</v>
      </c>
      <c r="O2718" s="6">
        <v>468.41500000000002</v>
      </c>
      <c r="P2718" s="4">
        <v>244.70099999999999</v>
      </c>
      <c r="Q2718" s="5">
        <v>8.7684799999999994E-6</v>
      </c>
      <c r="R2718">
        <v>33.609900000000003</v>
      </c>
      <c r="S2718">
        <v>-314598</v>
      </c>
      <c r="T2718">
        <v>375922</v>
      </c>
      <c r="U2718">
        <v>97836.6</v>
      </c>
      <c r="V2718">
        <v>-6341.78</v>
      </c>
      <c r="W2718" s="2">
        <v>2210450</v>
      </c>
      <c r="X2718">
        <v>453382</v>
      </c>
      <c r="Y2718">
        <v>1</v>
      </c>
      <c r="Z2718" s="2">
        <v>3.0127599999999999E-5</v>
      </c>
      <c r="AA2718">
        <v>0.44154500000000002</v>
      </c>
      <c r="AB2718">
        <v>4.8682199999999998E-4</v>
      </c>
    </row>
    <row r="2719" spans="1:28" x14ac:dyDescent="0.3">
      <c r="A2719">
        <v>147</v>
      </c>
      <c r="B2719">
        <v>2021</v>
      </c>
      <c r="C2719">
        <v>5</v>
      </c>
      <c r="D2719">
        <v>22</v>
      </c>
      <c r="E2719" s="1">
        <v>0.20833333333333334</v>
      </c>
      <c r="F2719" t="s">
        <v>8</v>
      </c>
      <c r="G2719">
        <v>13.5</v>
      </c>
      <c r="H2719">
        <v>79.5</v>
      </c>
      <c r="I2719" s="3">
        <v>39.558799999999998</v>
      </c>
      <c r="J2719">
        <v>3.4388100000000001</v>
      </c>
      <c r="K2719">
        <v>-1.3841600000000001</v>
      </c>
      <c r="L2719" s="4">
        <v>297.01900000000001</v>
      </c>
      <c r="M2719" s="6">
        <v>301.48200000000003</v>
      </c>
      <c r="N2719" s="4">
        <v>853.9</v>
      </c>
      <c r="O2719" s="6">
        <v>408.28300000000002</v>
      </c>
      <c r="P2719" s="4">
        <v>232.69200000000001</v>
      </c>
      <c r="Q2719" s="4">
        <v>0</v>
      </c>
      <c r="R2719">
        <v>32.786000000000001</v>
      </c>
      <c r="S2719">
        <v>-465568</v>
      </c>
      <c r="T2719">
        <v>704805</v>
      </c>
      <c r="U2719">
        <v>97807.6</v>
      </c>
      <c r="V2719">
        <v>-74776.800000000003</v>
      </c>
      <c r="W2719" s="2">
        <v>2830110</v>
      </c>
      <c r="X2719">
        <v>854853</v>
      </c>
      <c r="Y2719">
        <v>1</v>
      </c>
      <c r="Z2719" s="2">
        <v>1.8999400000000001E-6</v>
      </c>
      <c r="AA2719">
        <v>0.43534499999999998</v>
      </c>
      <c r="AB2719">
        <v>1.8582200000000001E-4</v>
      </c>
    </row>
    <row r="2720" spans="1:28" x14ac:dyDescent="0.3">
      <c r="A2720">
        <v>147</v>
      </c>
      <c r="B2720">
        <v>2021</v>
      </c>
      <c r="C2720">
        <v>5</v>
      </c>
      <c r="D2720">
        <v>22</v>
      </c>
      <c r="E2720" s="1">
        <v>0.25</v>
      </c>
      <c r="F2720" t="s">
        <v>8</v>
      </c>
      <c r="G2720">
        <v>13.5</v>
      </c>
      <c r="H2720">
        <v>79.5</v>
      </c>
      <c r="I2720" s="3">
        <v>39.072800000000001</v>
      </c>
      <c r="J2720">
        <v>2.9523199999999998</v>
      </c>
      <c r="K2720">
        <v>-1.8147599999999999</v>
      </c>
      <c r="L2720" s="4">
        <v>296.74200000000002</v>
      </c>
      <c r="M2720" s="6">
        <v>302.98200000000003</v>
      </c>
      <c r="N2720" s="4">
        <v>1125.31</v>
      </c>
      <c r="O2720" s="6">
        <v>250.00299999999999</v>
      </c>
      <c r="P2720" s="4">
        <v>178.322</v>
      </c>
      <c r="Q2720" s="4">
        <v>0</v>
      </c>
      <c r="R2720">
        <v>32.062600000000003</v>
      </c>
      <c r="S2720">
        <v>-490833</v>
      </c>
      <c r="T2720">
        <v>841157</v>
      </c>
      <c r="U2720">
        <v>97791.7</v>
      </c>
      <c r="V2720">
        <v>-125191</v>
      </c>
      <c r="W2720" s="2">
        <v>3240890</v>
      </c>
      <c r="X2720" s="2">
        <v>1006970</v>
      </c>
      <c r="Y2720">
        <v>1</v>
      </c>
      <c r="Z2720">
        <v>0</v>
      </c>
      <c r="AA2720">
        <v>0.42930499999999999</v>
      </c>
      <c r="AB2720" s="2">
        <v>4.32063E-5</v>
      </c>
    </row>
    <row r="2721" spans="1:28" x14ac:dyDescent="0.3">
      <c r="A2721">
        <v>147</v>
      </c>
      <c r="B2721">
        <v>2021</v>
      </c>
      <c r="C2721">
        <v>5</v>
      </c>
      <c r="D2721">
        <v>22</v>
      </c>
      <c r="E2721" s="1">
        <v>0.29166666666666669</v>
      </c>
      <c r="F2721" t="s">
        <v>8</v>
      </c>
      <c r="G2721">
        <v>13.5</v>
      </c>
      <c r="H2721">
        <v>79.5</v>
      </c>
      <c r="I2721" s="3">
        <v>37.964799999999997</v>
      </c>
      <c r="J2721">
        <v>2.5100199999999999</v>
      </c>
      <c r="K2721">
        <v>-2.03444</v>
      </c>
      <c r="L2721" s="4">
        <v>296.76400000000001</v>
      </c>
      <c r="M2721" s="6">
        <v>304.06900000000002</v>
      </c>
      <c r="N2721" s="4">
        <v>1358.55</v>
      </c>
      <c r="O2721" s="6">
        <v>126.254</v>
      </c>
      <c r="P2721" s="4">
        <v>-32767</v>
      </c>
      <c r="Q2721" s="4">
        <v>0</v>
      </c>
      <c r="R2721">
        <v>29.721599999999999</v>
      </c>
      <c r="S2721">
        <v>-831496</v>
      </c>
      <c r="T2721" s="2">
        <v>1471660</v>
      </c>
      <c r="U2721">
        <v>97695.5</v>
      </c>
      <c r="V2721">
        <v>-243924</v>
      </c>
      <c r="W2721" s="2">
        <v>3439890</v>
      </c>
      <c r="X2721" s="2">
        <v>1808630</v>
      </c>
      <c r="Y2721">
        <v>1</v>
      </c>
      <c r="Z2721">
        <v>0</v>
      </c>
      <c r="AA2721">
        <v>0.42331299999999999</v>
      </c>
      <c r="AB2721" s="2">
        <v>9.6115599999999998E-5</v>
      </c>
    </row>
    <row r="2722" spans="1:28" x14ac:dyDescent="0.3">
      <c r="A2722">
        <v>147</v>
      </c>
      <c r="B2722">
        <v>2021</v>
      </c>
      <c r="C2722">
        <v>5</v>
      </c>
      <c r="D2722">
        <v>22</v>
      </c>
      <c r="E2722" s="1">
        <v>0.33333333333333331</v>
      </c>
      <c r="F2722" t="s">
        <v>8</v>
      </c>
      <c r="G2722">
        <v>13.5</v>
      </c>
      <c r="H2722">
        <v>79.5</v>
      </c>
      <c r="I2722" s="3">
        <v>39.168399999999998</v>
      </c>
      <c r="J2722">
        <v>2.17123</v>
      </c>
      <c r="K2722">
        <v>-2.1679300000000001</v>
      </c>
      <c r="L2722" s="4">
        <v>296.40899999999999</v>
      </c>
      <c r="M2722" s="6">
        <v>305.25</v>
      </c>
      <c r="N2722" s="4">
        <v>1421.34</v>
      </c>
      <c r="O2722" s="6">
        <v>39.542900000000003</v>
      </c>
      <c r="P2722" s="4">
        <v>-32767</v>
      </c>
      <c r="Q2722" s="4">
        <v>0</v>
      </c>
      <c r="R2722">
        <v>30.788</v>
      </c>
      <c r="S2722">
        <v>-794990</v>
      </c>
      <c r="T2722" s="2">
        <v>1287170</v>
      </c>
      <c r="U2722">
        <v>97675.3</v>
      </c>
      <c r="V2722">
        <v>-165960</v>
      </c>
      <c r="W2722" s="2">
        <v>3349450</v>
      </c>
      <c r="X2722" s="2">
        <v>1572170</v>
      </c>
      <c r="Y2722">
        <v>1</v>
      </c>
      <c r="Z2722" s="2">
        <v>1.3571000000000001E-6</v>
      </c>
      <c r="AA2722">
        <v>0.41725699999999999</v>
      </c>
      <c r="AB2722">
        <v>3.9643000000000002E-4</v>
      </c>
    </row>
    <row r="2723" spans="1:28" x14ac:dyDescent="0.3">
      <c r="A2723">
        <v>147</v>
      </c>
      <c r="B2723">
        <v>2021</v>
      </c>
      <c r="C2723">
        <v>5</v>
      </c>
      <c r="D2723">
        <v>22</v>
      </c>
      <c r="E2723" s="1">
        <v>0.375</v>
      </c>
      <c r="F2723" t="s">
        <v>8</v>
      </c>
      <c r="G2723">
        <v>13.5</v>
      </c>
      <c r="H2723">
        <v>79.5</v>
      </c>
      <c r="I2723" s="3">
        <v>39.082500000000003</v>
      </c>
      <c r="J2723">
        <v>1.7830699999999999</v>
      </c>
      <c r="K2723">
        <v>-2.0291899999999998</v>
      </c>
      <c r="L2723" s="4">
        <v>296.19600000000003</v>
      </c>
      <c r="M2723" s="6">
        <v>305.411</v>
      </c>
      <c r="N2723" s="4">
        <v>1361.38</v>
      </c>
      <c r="O2723" s="6">
        <v>14.0524</v>
      </c>
      <c r="P2723" s="4">
        <v>-32767</v>
      </c>
      <c r="Q2723" s="4">
        <v>0</v>
      </c>
      <c r="R2723">
        <v>30.5182</v>
      </c>
      <c r="S2723">
        <v>-706770</v>
      </c>
      <c r="T2723" s="2">
        <v>1057400</v>
      </c>
      <c r="U2723">
        <v>97593</v>
      </c>
      <c r="V2723">
        <v>-92529.2</v>
      </c>
      <c r="W2723" s="2">
        <v>3011340</v>
      </c>
      <c r="X2723" s="2">
        <v>1285140</v>
      </c>
      <c r="Y2723">
        <v>1</v>
      </c>
      <c r="Z2723">
        <v>0</v>
      </c>
      <c r="AA2723">
        <v>0.41144999999999998</v>
      </c>
      <c r="AB2723">
        <v>6.0521100000000003E-4</v>
      </c>
    </row>
    <row r="2724" spans="1:28" x14ac:dyDescent="0.3">
      <c r="A2724">
        <v>147</v>
      </c>
      <c r="B2724">
        <v>2021</v>
      </c>
      <c r="C2724">
        <v>5</v>
      </c>
      <c r="D2724">
        <v>22</v>
      </c>
      <c r="E2724" s="1">
        <v>0.41666666666666669</v>
      </c>
      <c r="F2724" t="s">
        <v>8</v>
      </c>
      <c r="G2724">
        <v>13.5</v>
      </c>
      <c r="H2724">
        <v>79.5</v>
      </c>
      <c r="I2724" s="3">
        <v>38.872799999999998</v>
      </c>
      <c r="J2724">
        <v>0.19183600000000001</v>
      </c>
      <c r="K2724">
        <v>-1.0667199999999999</v>
      </c>
      <c r="L2724" s="4">
        <v>295.95499999999998</v>
      </c>
      <c r="M2724" s="6">
        <v>304.32900000000001</v>
      </c>
      <c r="N2724" s="4">
        <v>842.89400000000001</v>
      </c>
      <c r="O2724" s="6">
        <v>11.764799999999999</v>
      </c>
      <c r="P2724" s="4">
        <v>-32767</v>
      </c>
      <c r="Q2724" s="4">
        <v>0</v>
      </c>
      <c r="R2724">
        <v>30.3187</v>
      </c>
      <c r="S2724">
        <v>-652683</v>
      </c>
      <c r="T2724">
        <v>948476</v>
      </c>
      <c r="U2724">
        <v>97488.3</v>
      </c>
      <c r="V2724">
        <v>-54181</v>
      </c>
      <c r="W2724" s="2">
        <v>2454990</v>
      </c>
      <c r="X2724" s="2">
        <v>1156930</v>
      </c>
      <c r="Y2724">
        <v>1</v>
      </c>
      <c r="Z2724">
        <v>0</v>
      </c>
      <c r="AA2724">
        <v>0.40387800000000001</v>
      </c>
      <c r="AB2724">
        <v>6.8406100000000002E-4</v>
      </c>
    </row>
    <row r="2725" spans="1:28" x14ac:dyDescent="0.3">
      <c r="A2725">
        <v>147</v>
      </c>
      <c r="B2725">
        <v>2021</v>
      </c>
      <c r="C2725">
        <v>5</v>
      </c>
      <c r="D2725">
        <v>22</v>
      </c>
      <c r="E2725" s="1">
        <v>0.45833333333333331</v>
      </c>
      <c r="F2725" t="s">
        <v>8</v>
      </c>
      <c r="G2725">
        <v>13.5</v>
      </c>
      <c r="H2725">
        <v>79.5</v>
      </c>
      <c r="I2725" s="3">
        <v>38.759599999999999</v>
      </c>
      <c r="J2725">
        <v>-0.31296499999999999</v>
      </c>
      <c r="K2725">
        <v>-0.23635100000000001</v>
      </c>
      <c r="L2725" s="4">
        <v>296.35199999999998</v>
      </c>
      <c r="M2725" s="6">
        <v>304.65800000000002</v>
      </c>
      <c r="N2725" s="4">
        <v>719.923</v>
      </c>
      <c r="O2725" s="6">
        <v>5.0109500000000002</v>
      </c>
      <c r="P2725" s="4">
        <v>-32767</v>
      </c>
      <c r="Q2725" s="4">
        <v>0</v>
      </c>
      <c r="R2725">
        <v>30.328700000000001</v>
      </c>
      <c r="S2725">
        <v>-486347</v>
      </c>
      <c r="T2725">
        <v>672449</v>
      </c>
      <c r="U2725">
        <v>97443.7</v>
      </c>
      <c r="V2725">
        <v>-808.572</v>
      </c>
      <c r="W2725" s="2">
        <v>1734090</v>
      </c>
      <c r="X2725">
        <v>821315</v>
      </c>
      <c r="Y2725">
        <v>1</v>
      </c>
      <c r="Z2725">
        <v>0</v>
      </c>
      <c r="AA2725">
        <v>0.400285</v>
      </c>
      <c r="AB2725">
        <v>4.80423E-4</v>
      </c>
    </row>
    <row r="2726" spans="1:28" x14ac:dyDescent="0.3">
      <c r="A2726">
        <v>147</v>
      </c>
      <c r="B2726">
        <v>2021</v>
      </c>
      <c r="C2726">
        <v>5</v>
      </c>
      <c r="D2726">
        <v>22</v>
      </c>
      <c r="E2726" s="1">
        <v>0.5</v>
      </c>
      <c r="F2726" t="s">
        <v>8</v>
      </c>
      <c r="G2726">
        <v>13.5</v>
      </c>
      <c r="H2726">
        <v>79.5</v>
      </c>
      <c r="I2726" s="3">
        <v>39.585099999999997</v>
      </c>
      <c r="J2726">
        <v>-0.48614200000000002</v>
      </c>
      <c r="K2726">
        <v>0.57299999999999995</v>
      </c>
      <c r="L2726" s="4">
        <v>296.95800000000003</v>
      </c>
      <c r="M2726" s="6">
        <v>304.87900000000002</v>
      </c>
      <c r="N2726" s="4">
        <v>351.22199999999998</v>
      </c>
      <c r="O2726" s="6">
        <v>9.8040299999999991</v>
      </c>
      <c r="P2726" s="4">
        <v>-32767</v>
      </c>
      <c r="Q2726" s="4">
        <v>0</v>
      </c>
      <c r="R2726">
        <v>30.545500000000001</v>
      </c>
      <c r="S2726">
        <v>-243754</v>
      </c>
      <c r="T2726">
        <v>370936</v>
      </c>
      <c r="U2726">
        <v>97444.7</v>
      </c>
      <c r="V2726">
        <v>15330</v>
      </c>
      <c r="W2726">
        <v>934076</v>
      </c>
      <c r="X2726">
        <v>453557</v>
      </c>
      <c r="Y2726">
        <v>1</v>
      </c>
      <c r="Z2726">
        <v>0</v>
      </c>
      <c r="AA2726">
        <v>0.397758</v>
      </c>
      <c r="AB2726">
        <v>2.4067399999999999E-4</v>
      </c>
    </row>
    <row r="2727" spans="1:28" x14ac:dyDescent="0.3">
      <c r="A2727">
        <v>147</v>
      </c>
      <c r="B2727">
        <v>2021</v>
      </c>
      <c r="C2727">
        <v>5</v>
      </c>
      <c r="D2727">
        <v>22</v>
      </c>
      <c r="E2727" s="1">
        <v>0.54166666666666663</v>
      </c>
      <c r="F2727" t="s">
        <v>8</v>
      </c>
      <c r="G2727">
        <v>13.5</v>
      </c>
      <c r="H2727">
        <v>79.5</v>
      </c>
      <c r="I2727" s="3">
        <v>41.285299999999999</v>
      </c>
      <c r="J2727">
        <v>-1.01125</v>
      </c>
      <c r="K2727">
        <v>1.3953100000000001</v>
      </c>
      <c r="L2727" s="4">
        <v>297.03800000000001</v>
      </c>
      <c r="M2727" s="6">
        <v>304.39100000000002</v>
      </c>
      <c r="N2727" s="4">
        <v>75.578100000000006</v>
      </c>
      <c r="O2727" s="6">
        <v>25.708300000000001</v>
      </c>
      <c r="P2727" s="4">
        <v>-32767</v>
      </c>
      <c r="Q2727" s="4">
        <v>0</v>
      </c>
      <c r="R2727">
        <v>32.141599999999997</v>
      </c>
      <c r="S2727">
        <v>-38851.1</v>
      </c>
      <c r="T2727">
        <v>57344.1</v>
      </c>
      <c r="U2727">
        <v>97511.7</v>
      </c>
      <c r="V2727">
        <v>6953.29</v>
      </c>
      <c r="W2727">
        <v>227812</v>
      </c>
      <c r="X2727">
        <v>71043.3</v>
      </c>
      <c r="Y2727">
        <v>1</v>
      </c>
      <c r="Z2727">
        <v>0</v>
      </c>
      <c r="AA2727">
        <v>0.39612999999999998</v>
      </c>
      <c r="AB2727">
        <v>-1.6271699999999999E-4</v>
      </c>
    </row>
    <row r="2728" spans="1:28" x14ac:dyDescent="0.3">
      <c r="A2728">
        <v>147</v>
      </c>
      <c r="B2728">
        <v>2021</v>
      </c>
      <c r="C2728">
        <v>5</v>
      </c>
      <c r="D2728">
        <v>22</v>
      </c>
      <c r="E2728" s="1">
        <v>0.58333333333333337</v>
      </c>
      <c r="F2728" t="s">
        <v>8</v>
      </c>
      <c r="G2728">
        <v>13.5</v>
      </c>
      <c r="H2728">
        <v>79.5</v>
      </c>
      <c r="I2728" s="3">
        <v>42.6038</v>
      </c>
      <c r="J2728">
        <v>-0.71346200000000004</v>
      </c>
      <c r="K2728">
        <v>1.3525700000000001</v>
      </c>
      <c r="L2728" s="4">
        <v>297.38400000000001</v>
      </c>
      <c r="M2728" s="6">
        <v>303.28899999999999</v>
      </c>
      <c r="N2728" s="4">
        <v>86.090299999999999</v>
      </c>
      <c r="O2728" s="6">
        <v>60.458199999999998</v>
      </c>
      <c r="P2728" s="4">
        <v>-32767</v>
      </c>
      <c r="Q2728" s="4">
        <v>0</v>
      </c>
      <c r="R2728">
        <v>33.6845</v>
      </c>
      <c r="S2728">
        <v>-30910.7</v>
      </c>
      <c r="T2728">
        <v>0</v>
      </c>
      <c r="U2728">
        <v>97603.1</v>
      </c>
      <c r="V2728">
        <v>9028.25</v>
      </c>
      <c r="W2728" s="2">
        <v>2.3283100000000002E-10</v>
      </c>
      <c r="X2728" s="2">
        <v>2.3283100000000002E-10</v>
      </c>
      <c r="Y2728">
        <v>1</v>
      </c>
      <c r="Z2728">
        <v>0</v>
      </c>
      <c r="AA2728">
        <v>0.39460600000000001</v>
      </c>
      <c r="AB2728">
        <v>-2.8636299999999998E-4</v>
      </c>
    </row>
    <row r="2729" spans="1:28" x14ac:dyDescent="0.3">
      <c r="A2729">
        <v>147</v>
      </c>
      <c r="B2729">
        <v>2021</v>
      </c>
      <c r="C2729">
        <v>5</v>
      </c>
      <c r="D2729">
        <v>22</v>
      </c>
      <c r="E2729" s="1">
        <v>0.625</v>
      </c>
      <c r="F2729" t="s">
        <v>8</v>
      </c>
      <c r="G2729">
        <v>13.5</v>
      </c>
      <c r="H2729">
        <v>79.5</v>
      </c>
      <c r="I2729" s="3">
        <v>43.7258</v>
      </c>
      <c r="J2729">
        <v>-0.441554</v>
      </c>
      <c r="K2729">
        <v>1.3893599999999999</v>
      </c>
      <c r="L2729" s="4">
        <v>295.91199999999998</v>
      </c>
      <c r="M2729" s="6">
        <v>302.09500000000003</v>
      </c>
      <c r="N2729" s="4">
        <v>103.72799999999999</v>
      </c>
      <c r="O2729" s="6">
        <v>116.014</v>
      </c>
      <c r="P2729" s="4">
        <v>-32767</v>
      </c>
      <c r="Q2729" s="4">
        <v>0</v>
      </c>
      <c r="R2729">
        <v>34.191200000000002</v>
      </c>
      <c r="S2729">
        <v>-35705.9</v>
      </c>
      <c r="T2729">
        <v>0</v>
      </c>
      <c r="U2729">
        <v>97707.7</v>
      </c>
      <c r="V2729">
        <v>14061.9</v>
      </c>
      <c r="W2729" s="2">
        <v>2.3283100000000002E-10</v>
      </c>
      <c r="X2729" s="2">
        <v>2.3283100000000002E-10</v>
      </c>
      <c r="Y2729">
        <v>1</v>
      </c>
      <c r="Z2729">
        <v>0</v>
      </c>
      <c r="AA2729">
        <v>0.393098</v>
      </c>
      <c r="AB2729">
        <v>-3.73898E-4</v>
      </c>
    </row>
    <row r="2730" spans="1:28" x14ac:dyDescent="0.3">
      <c r="A2730">
        <v>147</v>
      </c>
      <c r="B2730">
        <v>2021</v>
      </c>
      <c r="C2730">
        <v>5</v>
      </c>
      <c r="D2730">
        <v>22</v>
      </c>
      <c r="E2730" s="1">
        <v>0.66666666666666663</v>
      </c>
      <c r="F2730" t="s">
        <v>8</v>
      </c>
      <c r="G2730">
        <v>13.5</v>
      </c>
      <c r="H2730">
        <v>79.5</v>
      </c>
      <c r="I2730" s="3">
        <v>42.9161</v>
      </c>
      <c r="J2730">
        <v>5.0905800000000001E-2</v>
      </c>
      <c r="K2730">
        <v>1.4639899999999999</v>
      </c>
      <c r="L2730" s="4">
        <v>295.404</v>
      </c>
      <c r="M2730" s="6">
        <v>301.767</v>
      </c>
      <c r="N2730" s="4">
        <v>87.289599999999993</v>
      </c>
      <c r="O2730" s="6">
        <v>190.52500000000001</v>
      </c>
      <c r="P2730" s="4">
        <v>-32767</v>
      </c>
      <c r="Q2730" s="4">
        <v>0</v>
      </c>
      <c r="R2730">
        <v>34.5989</v>
      </c>
      <c r="S2730">
        <v>-42202.6</v>
      </c>
      <c r="T2730">
        <v>0</v>
      </c>
      <c r="U2730">
        <v>97753.8</v>
      </c>
      <c r="V2730">
        <v>22208</v>
      </c>
      <c r="W2730" s="2">
        <v>2.3283100000000002E-10</v>
      </c>
      <c r="X2730" s="2">
        <v>2.3283100000000002E-10</v>
      </c>
      <c r="Y2730">
        <v>0.99667300000000003</v>
      </c>
      <c r="Z2730">
        <v>0</v>
      </c>
      <c r="AA2730">
        <v>0.391878</v>
      </c>
      <c r="AB2730">
        <v>-3.2578799999999998E-4</v>
      </c>
    </row>
    <row r="2731" spans="1:28" x14ac:dyDescent="0.3">
      <c r="A2731">
        <v>147</v>
      </c>
      <c r="B2731">
        <v>2021</v>
      </c>
      <c r="C2731">
        <v>5</v>
      </c>
      <c r="D2731">
        <v>22</v>
      </c>
      <c r="E2731" s="1">
        <v>0.70833333333333337</v>
      </c>
      <c r="F2731" t="s">
        <v>8</v>
      </c>
      <c r="G2731">
        <v>13.5</v>
      </c>
      <c r="H2731">
        <v>79.5</v>
      </c>
      <c r="I2731" s="3">
        <v>41.811599999999999</v>
      </c>
      <c r="J2731">
        <v>0.86065800000000003</v>
      </c>
      <c r="K2731">
        <v>1.5491299999999999</v>
      </c>
      <c r="L2731" s="4">
        <v>295.072</v>
      </c>
      <c r="M2731" s="6">
        <v>301.041</v>
      </c>
      <c r="N2731" s="4">
        <v>54.694899999999997</v>
      </c>
      <c r="O2731" s="6">
        <v>164.708</v>
      </c>
      <c r="P2731" s="4">
        <v>-32767</v>
      </c>
      <c r="Q2731" s="5">
        <v>2.6509299999999999E-6</v>
      </c>
      <c r="R2731">
        <v>33.459200000000003</v>
      </c>
      <c r="S2731">
        <v>-43130.7</v>
      </c>
      <c r="T2731">
        <v>0</v>
      </c>
      <c r="U2731">
        <v>97767.3</v>
      </c>
      <c r="V2731">
        <v>25935.3</v>
      </c>
      <c r="W2731" s="2">
        <v>2.3283100000000002E-10</v>
      </c>
      <c r="X2731" s="2">
        <v>2.3283100000000002E-10</v>
      </c>
      <c r="Y2731">
        <v>1</v>
      </c>
      <c r="Z2731" s="2">
        <v>2.44278E-6</v>
      </c>
      <c r="AA2731">
        <v>0.39048300000000002</v>
      </c>
      <c r="AB2731">
        <v>-2.5870800000000002E-4</v>
      </c>
    </row>
    <row r="2732" spans="1:28" x14ac:dyDescent="0.3">
      <c r="A2732">
        <v>147</v>
      </c>
      <c r="B2732">
        <v>2021</v>
      </c>
      <c r="C2732">
        <v>5</v>
      </c>
      <c r="D2732">
        <v>22</v>
      </c>
      <c r="E2732" s="1">
        <v>0.75</v>
      </c>
      <c r="F2732" t="s">
        <v>8</v>
      </c>
      <c r="G2732">
        <v>13.5</v>
      </c>
      <c r="H2732">
        <v>79.5</v>
      </c>
      <c r="I2732" s="3">
        <v>41.297600000000003</v>
      </c>
      <c r="J2732">
        <v>1.1460999999999999</v>
      </c>
      <c r="K2732">
        <v>1.14585</v>
      </c>
      <c r="L2732" s="4">
        <v>295.29199999999997</v>
      </c>
      <c r="M2732" s="6">
        <v>300.64400000000001</v>
      </c>
      <c r="N2732" s="4">
        <v>40.866900000000001</v>
      </c>
      <c r="O2732" s="6">
        <v>142.267</v>
      </c>
      <c r="P2732" s="4">
        <v>-32767</v>
      </c>
      <c r="Q2732" s="4">
        <v>0</v>
      </c>
      <c r="R2732">
        <v>32.5578</v>
      </c>
      <c r="S2732">
        <v>-40191.699999999997</v>
      </c>
      <c r="T2732">
        <v>0</v>
      </c>
      <c r="U2732">
        <v>97725.5</v>
      </c>
      <c r="V2732">
        <v>23437.599999999999</v>
      </c>
      <c r="W2732" s="2">
        <v>2.3283100000000002E-10</v>
      </c>
      <c r="X2732" s="2">
        <v>2.3283100000000002E-10</v>
      </c>
      <c r="Y2732">
        <v>1</v>
      </c>
      <c r="Z2732">
        <v>0</v>
      </c>
      <c r="AA2732">
        <v>0.38911899999999999</v>
      </c>
      <c r="AB2732">
        <v>-1.0798000000000001E-4</v>
      </c>
    </row>
    <row r="2733" spans="1:28" x14ac:dyDescent="0.3">
      <c r="A2733">
        <v>147</v>
      </c>
      <c r="B2733">
        <v>2021</v>
      </c>
      <c r="C2733">
        <v>5</v>
      </c>
      <c r="D2733">
        <v>22</v>
      </c>
      <c r="E2733" s="1">
        <v>0.79166666666666663</v>
      </c>
      <c r="F2733" t="s">
        <v>8</v>
      </c>
      <c r="G2733">
        <v>13.5</v>
      </c>
      <c r="H2733">
        <v>79.5</v>
      </c>
      <c r="I2733" s="3">
        <v>45.088200000000001</v>
      </c>
      <c r="J2733">
        <v>1.4618</v>
      </c>
      <c r="K2733">
        <v>0.82246300000000006</v>
      </c>
      <c r="L2733" s="4">
        <v>295.80399999999997</v>
      </c>
      <c r="M2733" s="6">
        <v>299.73200000000003</v>
      </c>
      <c r="N2733" s="4">
        <v>36.281100000000002</v>
      </c>
      <c r="O2733" s="6">
        <v>109.47799999999999</v>
      </c>
      <c r="P2733" s="4">
        <v>-32767</v>
      </c>
      <c r="Q2733" s="4">
        <v>0</v>
      </c>
      <c r="R2733">
        <v>31.758299999999998</v>
      </c>
      <c r="S2733">
        <v>-20598.599999999999</v>
      </c>
      <c r="T2733">
        <v>0</v>
      </c>
      <c r="U2733">
        <v>97674.5</v>
      </c>
      <c r="V2733">
        <v>5339.44</v>
      </c>
      <c r="W2733" s="2">
        <v>2.3283100000000002E-10</v>
      </c>
      <c r="X2733" s="2">
        <v>2.3283100000000002E-10</v>
      </c>
      <c r="Y2733">
        <v>1</v>
      </c>
      <c r="Z2733">
        <v>0</v>
      </c>
      <c r="AA2733">
        <v>0.38786799999999999</v>
      </c>
      <c r="AB2733">
        <v>-2.5527999999999998E-4</v>
      </c>
    </row>
    <row r="2734" spans="1:28" x14ac:dyDescent="0.3">
      <c r="A2734">
        <v>147</v>
      </c>
      <c r="B2734">
        <v>2021</v>
      </c>
      <c r="C2734">
        <v>5</v>
      </c>
      <c r="D2734">
        <v>22</v>
      </c>
      <c r="E2734" s="1">
        <v>0.83333333333333337</v>
      </c>
      <c r="F2734" t="s">
        <v>8</v>
      </c>
      <c r="G2734">
        <v>13.5</v>
      </c>
      <c r="H2734">
        <v>79.5</v>
      </c>
      <c r="I2734" s="3">
        <v>44.9724</v>
      </c>
      <c r="J2734">
        <v>1.21099</v>
      </c>
      <c r="K2734">
        <v>5.4034499999999997E-3</v>
      </c>
      <c r="L2734" s="4">
        <v>295.56200000000001</v>
      </c>
      <c r="M2734" s="6">
        <v>298.69</v>
      </c>
      <c r="N2734" s="4">
        <v>46.299300000000002</v>
      </c>
      <c r="O2734" s="6">
        <v>66.013800000000003</v>
      </c>
      <c r="P2734" s="4">
        <v>-32767</v>
      </c>
      <c r="Q2734" s="5">
        <v>8.1567200000000005E-7</v>
      </c>
      <c r="R2734">
        <v>32.339599999999997</v>
      </c>
      <c r="S2734">
        <v>-27198.400000000001</v>
      </c>
      <c r="T2734">
        <v>0</v>
      </c>
      <c r="U2734">
        <v>97592.8</v>
      </c>
      <c r="V2734">
        <v>11679.6</v>
      </c>
      <c r="W2734" s="2">
        <v>2.3283100000000002E-10</v>
      </c>
      <c r="X2734" s="2">
        <v>2.3283100000000002E-10</v>
      </c>
      <c r="Y2734">
        <v>0.98538099999999995</v>
      </c>
      <c r="Z2734" s="2">
        <v>1.0856799999999999E-6</v>
      </c>
      <c r="AA2734">
        <v>0.386681</v>
      </c>
      <c r="AB2734" s="2">
        <v>-8.4438999999999996E-5</v>
      </c>
    </row>
    <row r="2735" spans="1:28" x14ac:dyDescent="0.3">
      <c r="A2735">
        <v>147</v>
      </c>
      <c r="B2735">
        <v>2021</v>
      </c>
      <c r="C2735">
        <v>5</v>
      </c>
      <c r="D2735">
        <v>22</v>
      </c>
      <c r="E2735" s="1">
        <v>0.875</v>
      </c>
      <c r="F2735" t="s">
        <v>8</v>
      </c>
      <c r="G2735">
        <v>13.5</v>
      </c>
      <c r="H2735">
        <v>79.5</v>
      </c>
      <c r="I2735" s="3">
        <v>45.668900000000001</v>
      </c>
      <c r="J2735">
        <v>1.51515</v>
      </c>
      <c r="K2735">
        <v>-8.3239800000000003E-2</v>
      </c>
      <c r="L2735" s="4">
        <v>295.61599999999999</v>
      </c>
      <c r="M2735" s="6">
        <v>299.00900000000001</v>
      </c>
      <c r="N2735" s="4">
        <v>72.544399999999996</v>
      </c>
      <c r="O2735" s="6">
        <v>40.959099999999999</v>
      </c>
      <c r="P2735" s="4">
        <v>-32767</v>
      </c>
      <c r="Q2735" s="4">
        <v>0</v>
      </c>
      <c r="R2735">
        <v>33.548200000000001</v>
      </c>
      <c r="S2735">
        <v>-35138.699999999997</v>
      </c>
      <c r="T2735">
        <v>0</v>
      </c>
      <c r="U2735">
        <v>97559.2</v>
      </c>
      <c r="V2735">
        <v>20248.400000000001</v>
      </c>
      <c r="W2735" s="2">
        <v>2.3283100000000002E-10</v>
      </c>
      <c r="X2735" s="2">
        <v>2.3283100000000002E-10</v>
      </c>
      <c r="Y2735">
        <v>0.99536100000000005</v>
      </c>
      <c r="Z2735">
        <v>0</v>
      </c>
      <c r="AA2735">
        <v>0.38551000000000002</v>
      </c>
      <c r="AB2735">
        <v>1.42511E-4</v>
      </c>
    </row>
    <row r="2736" spans="1:28" x14ac:dyDescent="0.3">
      <c r="A2736">
        <v>147</v>
      </c>
      <c r="B2736">
        <v>2021</v>
      </c>
      <c r="C2736">
        <v>5</v>
      </c>
      <c r="D2736">
        <v>22</v>
      </c>
      <c r="E2736" s="1">
        <v>0.91666666666666663</v>
      </c>
      <c r="F2736" t="s">
        <v>8</v>
      </c>
      <c r="G2736">
        <v>13.5</v>
      </c>
      <c r="H2736">
        <v>79.5</v>
      </c>
      <c r="I2736" s="3">
        <v>46.177700000000002</v>
      </c>
      <c r="J2736">
        <v>1.9036999999999999</v>
      </c>
      <c r="K2736">
        <v>0.16447100000000001</v>
      </c>
      <c r="L2736" s="4">
        <v>295.22800000000001</v>
      </c>
      <c r="M2736" s="6">
        <v>299.98899999999998</v>
      </c>
      <c r="N2736" s="4">
        <v>171.881</v>
      </c>
      <c r="O2736" s="6">
        <v>22.767099999999999</v>
      </c>
      <c r="P2736" s="4">
        <v>-32767</v>
      </c>
      <c r="Q2736" s="4">
        <v>0</v>
      </c>
      <c r="R2736">
        <v>34.8658</v>
      </c>
      <c r="S2736">
        <v>-38748</v>
      </c>
      <c r="T2736">
        <v>0</v>
      </c>
      <c r="U2736">
        <v>97459.8</v>
      </c>
      <c r="V2736">
        <v>36848</v>
      </c>
      <c r="W2736" s="2">
        <v>2.3283100000000002E-10</v>
      </c>
      <c r="X2736" s="2">
        <v>2.3283100000000002E-10</v>
      </c>
      <c r="Y2736">
        <v>0.99536100000000005</v>
      </c>
      <c r="Z2736">
        <v>0</v>
      </c>
      <c r="AA2736">
        <v>0.38761099999999998</v>
      </c>
      <c r="AB2736">
        <v>1.4696800000000001E-4</v>
      </c>
    </row>
    <row r="2737" spans="1:28" x14ac:dyDescent="0.3">
      <c r="A2737">
        <v>147</v>
      </c>
      <c r="B2737">
        <v>2021</v>
      </c>
      <c r="C2737">
        <v>5</v>
      </c>
      <c r="D2737">
        <v>22</v>
      </c>
      <c r="E2737" s="1">
        <v>0.95833333333333337</v>
      </c>
      <c r="F2737" t="s">
        <v>8</v>
      </c>
      <c r="G2737">
        <v>13.5</v>
      </c>
      <c r="H2737">
        <v>79.5</v>
      </c>
      <c r="I2737" s="3">
        <v>45.271500000000003</v>
      </c>
      <c r="J2737">
        <v>2.2078600000000002</v>
      </c>
      <c r="K2737">
        <v>0.13153599999999999</v>
      </c>
      <c r="L2737" s="4">
        <v>295.15499999999997</v>
      </c>
      <c r="M2737" s="6">
        <v>300.13</v>
      </c>
      <c r="N2737" s="4">
        <v>258.09399999999999</v>
      </c>
      <c r="O2737" s="6">
        <v>67.756699999999995</v>
      </c>
      <c r="P2737" s="4">
        <v>-32767</v>
      </c>
      <c r="Q2737" s="4">
        <v>0</v>
      </c>
      <c r="R2737">
        <v>35.3596</v>
      </c>
      <c r="S2737">
        <v>-41790.1</v>
      </c>
      <c r="T2737">
        <v>0</v>
      </c>
      <c r="U2737">
        <v>97534</v>
      </c>
      <c r="V2737">
        <v>55945.3</v>
      </c>
      <c r="W2737" s="2">
        <v>2.3283100000000002E-10</v>
      </c>
      <c r="X2737" s="2">
        <v>2.3283100000000002E-10</v>
      </c>
      <c r="Y2737">
        <v>1</v>
      </c>
      <c r="Z2737">
        <v>0</v>
      </c>
      <c r="AA2737">
        <v>0.386544</v>
      </c>
      <c r="AB2737" s="2">
        <v>8.7659300000000003E-5</v>
      </c>
    </row>
    <row r="2738" spans="1:28" x14ac:dyDescent="0.3">
      <c r="A2738">
        <v>148</v>
      </c>
      <c r="B2738">
        <v>2021</v>
      </c>
      <c r="C2738">
        <v>5</v>
      </c>
      <c r="D2738">
        <v>29</v>
      </c>
      <c r="E2738" s="1">
        <v>0</v>
      </c>
      <c r="F2738" t="s">
        <v>8</v>
      </c>
      <c r="G2738">
        <v>13.5</v>
      </c>
      <c r="H2738">
        <v>79.5</v>
      </c>
      <c r="I2738" s="3">
        <v>41.046700000000001</v>
      </c>
      <c r="J2738">
        <v>1.55575</v>
      </c>
      <c r="K2738">
        <v>-0.16067100000000001</v>
      </c>
      <c r="L2738" s="4">
        <v>294.76400000000001</v>
      </c>
      <c r="M2738" s="6">
        <v>301.24599999999998</v>
      </c>
      <c r="N2738" s="4">
        <v>185.92</v>
      </c>
      <c r="O2738" s="6">
        <v>2.3965399999999999</v>
      </c>
      <c r="P2738" s="4">
        <v>-32767</v>
      </c>
      <c r="Q2738" s="4">
        <v>0</v>
      </c>
      <c r="R2738">
        <v>28.069500000000001</v>
      </c>
      <c r="S2738">
        <v>-22351.599999999999</v>
      </c>
      <c r="T2738">
        <v>0</v>
      </c>
      <c r="U2738">
        <v>97696.9</v>
      </c>
      <c r="V2738">
        <v>19902.5</v>
      </c>
      <c r="W2738" s="2">
        <v>2.3283100000000002E-10</v>
      </c>
      <c r="X2738" s="2">
        <v>2.3283100000000002E-10</v>
      </c>
      <c r="Y2738">
        <v>3.53715E-2</v>
      </c>
      <c r="Z2738">
        <v>0</v>
      </c>
      <c r="AA2738">
        <v>0.24577499999999999</v>
      </c>
      <c r="AB2738" s="2">
        <v>2.75506E-5</v>
      </c>
    </row>
    <row r="2739" spans="1:28" x14ac:dyDescent="0.3">
      <c r="A2739">
        <v>148</v>
      </c>
      <c r="B2739">
        <v>2021</v>
      </c>
      <c r="C2739">
        <v>5</v>
      </c>
      <c r="D2739">
        <v>29</v>
      </c>
      <c r="E2739" s="1">
        <v>4.1666666666666664E-2</v>
      </c>
      <c r="F2739" t="s">
        <v>8</v>
      </c>
      <c r="G2739">
        <v>13.5</v>
      </c>
      <c r="H2739">
        <v>79.5</v>
      </c>
      <c r="I2739" s="3">
        <v>40.865099999999998</v>
      </c>
      <c r="J2739">
        <v>2.39696</v>
      </c>
      <c r="K2739">
        <v>-0.67255900000000002</v>
      </c>
      <c r="L2739" s="4">
        <v>294.81099999999998</v>
      </c>
      <c r="M2739" s="6">
        <v>301.67200000000003</v>
      </c>
      <c r="N2739" s="4">
        <v>254.99</v>
      </c>
      <c r="O2739" s="6">
        <v>1.9608099999999999</v>
      </c>
      <c r="P2739" s="4">
        <v>-32767</v>
      </c>
      <c r="Q2739" s="4">
        <v>0</v>
      </c>
      <c r="R2739">
        <v>27.773800000000001</v>
      </c>
      <c r="S2739">
        <v>-43130.7</v>
      </c>
      <c r="T2739">
        <v>81556</v>
      </c>
      <c r="U2739">
        <v>97770.3</v>
      </c>
      <c r="V2739">
        <v>20478.900000000001</v>
      </c>
      <c r="W2739">
        <v>103741</v>
      </c>
      <c r="X2739">
        <v>100324</v>
      </c>
      <c r="Y2739">
        <v>5.1302399999999998E-2</v>
      </c>
      <c r="Z2739">
        <v>0</v>
      </c>
      <c r="AA2739">
        <v>0.24568599999999999</v>
      </c>
      <c r="AB2739" s="2">
        <v>-9.0174200000000008E-6</v>
      </c>
    </row>
    <row r="2740" spans="1:28" x14ac:dyDescent="0.3">
      <c r="A2740">
        <v>148</v>
      </c>
      <c r="B2740">
        <v>2021</v>
      </c>
      <c r="C2740">
        <v>5</v>
      </c>
      <c r="D2740">
        <v>29</v>
      </c>
      <c r="E2740" s="1">
        <v>8.3333333333333329E-2</v>
      </c>
      <c r="F2740" t="s">
        <v>8</v>
      </c>
      <c r="G2740">
        <v>13.5</v>
      </c>
      <c r="H2740">
        <v>79.5</v>
      </c>
      <c r="I2740" s="3">
        <v>40.337000000000003</v>
      </c>
      <c r="J2740">
        <v>2.8440300000000001</v>
      </c>
      <c r="K2740">
        <v>-1.1536200000000001</v>
      </c>
      <c r="L2740" s="4">
        <v>294.714</v>
      </c>
      <c r="M2740" s="6">
        <v>303.49599999999998</v>
      </c>
      <c r="N2740" s="4">
        <v>513.56100000000004</v>
      </c>
      <c r="O2740" s="6">
        <v>6.6449499999999997</v>
      </c>
      <c r="P2740" s="4">
        <v>-32767</v>
      </c>
      <c r="Q2740" s="4">
        <v>0</v>
      </c>
      <c r="R2740">
        <v>27.892900000000001</v>
      </c>
      <c r="S2740">
        <v>-179457</v>
      </c>
      <c r="T2740">
        <v>574105</v>
      </c>
      <c r="U2740">
        <v>97831.3</v>
      </c>
      <c r="V2740">
        <v>-96640.7</v>
      </c>
      <c r="W2740">
        <v>711317</v>
      </c>
      <c r="X2740">
        <v>704659</v>
      </c>
      <c r="Y2740">
        <v>4.3336899999999998E-2</v>
      </c>
      <c r="Z2740">
        <v>0</v>
      </c>
      <c r="AA2740">
        <v>0.245422</v>
      </c>
      <c r="AB2740" s="2">
        <v>8.3431100000000002E-5</v>
      </c>
    </row>
    <row r="2741" spans="1:28" x14ac:dyDescent="0.3">
      <c r="A2741">
        <v>148</v>
      </c>
      <c r="B2741">
        <v>2021</v>
      </c>
      <c r="C2741">
        <v>5</v>
      </c>
      <c r="D2741">
        <v>29</v>
      </c>
      <c r="E2741" s="1">
        <v>0.125</v>
      </c>
      <c r="F2741" t="s">
        <v>8</v>
      </c>
      <c r="G2741">
        <v>13.5</v>
      </c>
      <c r="H2741">
        <v>79.5</v>
      </c>
      <c r="I2741" s="3">
        <v>39.770200000000003</v>
      </c>
      <c r="J2741">
        <v>3.36436</v>
      </c>
      <c r="K2741">
        <v>-1.40448</v>
      </c>
      <c r="L2741" s="4">
        <v>295.09500000000003</v>
      </c>
      <c r="M2741" s="6">
        <v>303.69299999999998</v>
      </c>
      <c r="N2741" s="4">
        <v>614.16700000000003</v>
      </c>
      <c r="O2741" s="6">
        <v>30.174600000000002</v>
      </c>
      <c r="P2741" s="4">
        <v>-32767</v>
      </c>
      <c r="Q2741" s="4">
        <v>0</v>
      </c>
      <c r="R2741">
        <v>28.024999999999999</v>
      </c>
      <c r="S2741">
        <v>-350485</v>
      </c>
      <c r="T2741" s="2">
        <v>1153470</v>
      </c>
      <c r="U2741">
        <v>97878.399999999994</v>
      </c>
      <c r="V2741">
        <v>-326154</v>
      </c>
      <c r="W2741" s="2">
        <v>1512730</v>
      </c>
      <c r="X2741" s="2">
        <v>1400980</v>
      </c>
      <c r="Y2741">
        <v>6.6653400000000002E-2</v>
      </c>
      <c r="Z2741">
        <v>0</v>
      </c>
      <c r="AA2741">
        <v>0.244892</v>
      </c>
      <c r="AB2741">
        <v>1.29484E-4</v>
      </c>
    </row>
    <row r="2742" spans="1:28" x14ac:dyDescent="0.3">
      <c r="A2742">
        <v>148</v>
      </c>
      <c r="B2742">
        <v>2021</v>
      </c>
      <c r="C2742">
        <v>5</v>
      </c>
      <c r="D2742">
        <v>29</v>
      </c>
      <c r="E2742" s="1">
        <v>0.16666666666666666</v>
      </c>
      <c r="F2742" t="s">
        <v>8</v>
      </c>
      <c r="G2742">
        <v>13.5</v>
      </c>
      <c r="H2742">
        <v>79.5</v>
      </c>
      <c r="I2742" s="3">
        <v>39.701799999999999</v>
      </c>
      <c r="J2742">
        <v>3.3321100000000001</v>
      </c>
      <c r="K2742">
        <v>-1.30322</v>
      </c>
      <c r="L2742" s="4">
        <v>295.10000000000002</v>
      </c>
      <c r="M2742" s="6">
        <v>304.32100000000003</v>
      </c>
      <c r="N2742" s="4">
        <v>840.70699999999999</v>
      </c>
      <c r="O2742" s="6">
        <v>73.421300000000002</v>
      </c>
      <c r="P2742" s="4">
        <v>-32767</v>
      </c>
      <c r="Q2742" s="4">
        <v>0</v>
      </c>
      <c r="R2742">
        <v>28.556100000000001</v>
      </c>
      <c r="S2742">
        <v>-563225</v>
      </c>
      <c r="T2742" s="2">
        <v>1853460</v>
      </c>
      <c r="U2742">
        <v>97859.5</v>
      </c>
      <c r="V2742">
        <v>-620989</v>
      </c>
      <c r="W2742" s="2">
        <v>2273880</v>
      </c>
      <c r="X2742" s="2">
        <v>2256470</v>
      </c>
      <c r="Y2742">
        <v>1.3336799999999999E-2</v>
      </c>
      <c r="Z2742">
        <v>0</v>
      </c>
      <c r="AA2742">
        <v>0.24415400000000001</v>
      </c>
      <c r="AB2742" s="2">
        <v>8.7316499999999997E-5</v>
      </c>
    </row>
    <row r="2743" spans="1:28" x14ac:dyDescent="0.3">
      <c r="A2743">
        <v>148</v>
      </c>
      <c r="B2743">
        <v>2021</v>
      </c>
      <c r="C2743">
        <v>5</v>
      </c>
      <c r="D2743">
        <v>29</v>
      </c>
      <c r="E2743" s="1">
        <v>0.20833333333333334</v>
      </c>
      <c r="F2743" t="s">
        <v>8</v>
      </c>
      <c r="G2743">
        <v>13.5</v>
      </c>
      <c r="H2743">
        <v>79.5</v>
      </c>
      <c r="I2743" s="3">
        <v>39.871099999999998</v>
      </c>
      <c r="J2743">
        <v>3.1302699999999999</v>
      </c>
      <c r="K2743">
        <v>-0.84984599999999999</v>
      </c>
      <c r="L2743" s="4">
        <v>293.98700000000002</v>
      </c>
      <c r="M2743" s="6">
        <v>307.50099999999998</v>
      </c>
      <c r="N2743" s="4">
        <v>1518.92</v>
      </c>
      <c r="O2743" s="6">
        <v>66.885300000000001</v>
      </c>
      <c r="P2743" s="4">
        <v>-32767</v>
      </c>
      <c r="Q2743" s="4">
        <v>0</v>
      </c>
      <c r="R2743">
        <v>29.031199999999998</v>
      </c>
      <c r="S2743">
        <v>-766374</v>
      </c>
      <c r="T2743" s="2">
        <v>2381360</v>
      </c>
      <c r="U2743">
        <v>97840.8</v>
      </c>
      <c r="V2743">
        <v>-808196</v>
      </c>
      <c r="W2743" s="2">
        <v>2892380</v>
      </c>
      <c r="X2743" s="2">
        <v>2897670</v>
      </c>
      <c r="Y2743">
        <v>0</v>
      </c>
      <c r="Z2743">
        <v>0</v>
      </c>
      <c r="AA2743">
        <v>0.24311199999999999</v>
      </c>
      <c r="AB2743">
        <v>1.9039299999999999E-4</v>
      </c>
    </row>
    <row r="2744" spans="1:28" x14ac:dyDescent="0.3">
      <c r="A2744">
        <v>148</v>
      </c>
      <c r="B2744">
        <v>2021</v>
      </c>
      <c r="C2744">
        <v>5</v>
      </c>
      <c r="D2744">
        <v>29</v>
      </c>
      <c r="E2744" s="1">
        <v>0.25</v>
      </c>
      <c r="F2744" t="s">
        <v>8</v>
      </c>
      <c r="G2744">
        <v>13.5</v>
      </c>
      <c r="H2744">
        <v>79.5</v>
      </c>
      <c r="I2744" s="3">
        <v>42.3643</v>
      </c>
      <c r="J2744">
        <v>2.7890899999999998</v>
      </c>
      <c r="K2744">
        <v>-6.2918399999999999E-2</v>
      </c>
      <c r="L2744" s="4">
        <v>293.19</v>
      </c>
      <c r="M2744" s="6">
        <v>308.96600000000001</v>
      </c>
      <c r="N2744" s="4">
        <v>2016.73</v>
      </c>
      <c r="O2744" s="6">
        <v>18.845500000000001</v>
      </c>
      <c r="P2744" s="4">
        <v>-32767</v>
      </c>
      <c r="Q2744" s="4">
        <v>0</v>
      </c>
      <c r="R2744">
        <v>31.0808</v>
      </c>
      <c r="S2744">
        <v>-894039</v>
      </c>
      <c r="T2744" s="2">
        <v>2582920</v>
      </c>
      <c r="U2744">
        <v>97757.5</v>
      </c>
      <c r="V2744">
        <v>-849503</v>
      </c>
      <c r="W2744" s="2">
        <v>3306000</v>
      </c>
      <c r="X2744" s="2">
        <v>3131740</v>
      </c>
      <c r="Y2744">
        <v>6.6531400000000001E-3</v>
      </c>
      <c r="Z2744">
        <v>0</v>
      </c>
      <c r="AA2744">
        <v>0.24198900000000001</v>
      </c>
      <c r="AB2744">
        <v>2.3164600000000001E-4</v>
      </c>
    </row>
    <row r="2745" spans="1:28" x14ac:dyDescent="0.3">
      <c r="A2745">
        <v>148</v>
      </c>
      <c r="B2745">
        <v>2021</v>
      </c>
      <c r="C2745">
        <v>5</v>
      </c>
      <c r="D2745">
        <v>29</v>
      </c>
      <c r="E2745" s="1">
        <v>0.29166666666666669</v>
      </c>
      <c r="F2745" t="s">
        <v>8</v>
      </c>
      <c r="G2745">
        <v>13.5</v>
      </c>
      <c r="H2745">
        <v>79.5</v>
      </c>
      <c r="I2745" s="3">
        <v>42.422199999999997</v>
      </c>
      <c r="J2745">
        <v>2.3571499999999999</v>
      </c>
      <c r="K2745">
        <v>0.38240000000000002</v>
      </c>
      <c r="L2745" s="4">
        <v>293.29399999999998</v>
      </c>
      <c r="M2745" s="6">
        <v>309.47199999999998</v>
      </c>
      <c r="N2745" s="4">
        <v>2288</v>
      </c>
      <c r="O2745" s="6">
        <v>1.7429399999999999</v>
      </c>
      <c r="P2745" s="4">
        <v>-32767</v>
      </c>
      <c r="Q2745" s="4">
        <v>0</v>
      </c>
      <c r="R2745">
        <v>31.754000000000001</v>
      </c>
      <c r="S2745" s="2">
        <v>-1031550</v>
      </c>
      <c r="T2745" s="2">
        <v>2830580</v>
      </c>
      <c r="U2745">
        <v>97650.8</v>
      </c>
      <c r="V2745">
        <v>-900993</v>
      </c>
      <c r="W2745" s="2">
        <v>3473290</v>
      </c>
      <c r="X2745" s="2">
        <v>3443330</v>
      </c>
      <c r="Y2745">
        <v>0.13467999999999999</v>
      </c>
      <c r="Z2745">
        <v>0</v>
      </c>
      <c r="AA2745">
        <v>0.240842</v>
      </c>
      <c r="AB2745" s="2">
        <v>7.0518000000000005E-5</v>
      </c>
    </row>
    <row r="2746" spans="1:28" x14ac:dyDescent="0.3">
      <c r="A2746">
        <v>148</v>
      </c>
      <c r="B2746">
        <v>2021</v>
      </c>
      <c r="C2746">
        <v>5</v>
      </c>
      <c r="D2746">
        <v>29</v>
      </c>
      <c r="E2746" s="1">
        <v>0.33333333333333331</v>
      </c>
      <c r="F2746" t="s">
        <v>8</v>
      </c>
      <c r="G2746">
        <v>13.5</v>
      </c>
      <c r="H2746">
        <v>79.5</v>
      </c>
      <c r="I2746" s="3">
        <v>42.023000000000003</v>
      </c>
      <c r="J2746">
        <v>2.00562</v>
      </c>
      <c r="K2746">
        <v>0.73136699999999999</v>
      </c>
      <c r="L2746" s="4">
        <v>292.89100000000002</v>
      </c>
      <c r="M2746" s="6">
        <v>310.92399999999998</v>
      </c>
      <c r="N2746" s="4">
        <v>2540.5700000000002</v>
      </c>
      <c r="O2746" s="6">
        <v>0</v>
      </c>
      <c r="P2746" s="4">
        <v>-32767</v>
      </c>
      <c r="Q2746" s="4">
        <v>0</v>
      </c>
      <c r="R2746">
        <v>31.873100000000001</v>
      </c>
      <c r="S2746">
        <v>-998914</v>
      </c>
      <c r="T2746" s="2">
        <v>2613610</v>
      </c>
      <c r="U2746">
        <v>97597.4</v>
      </c>
      <c r="V2746">
        <v>-793133</v>
      </c>
      <c r="W2746" s="2">
        <v>3387560</v>
      </c>
      <c r="X2746" s="2">
        <v>3178290</v>
      </c>
      <c r="Y2746">
        <v>0.287412</v>
      </c>
      <c r="Z2746">
        <v>0</v>
      </c>
      <c r="AA2746">
        <v>0.239623</v>
      </c>
      <c r="AB2746">
        <v>-1.8842899999999999E-4</v>
      </c>
    </row>
    <row r="2747" spans="1:28" x14ac:dyDescent="0.3">
      <c r="A2747">
        <v>148</v>
      </c>
      <c r="B2747">
        <v>2021</v>
      </c>
      <c r="C2747">
        <v>5</v>
      </c>
      <c r="D2747">
        <v>29</v>
      </c>
      <c r="E2747" s="1">
        <v>0.375</v>
      </c>
      <c r="F2747" t="s">
        <v>8</v>
      </c>
      <c r="G2747">
        <v>13.5</v>
      </c>
      <c r="H2747">
        <v>79.5</v>
      </c>
      <c r="I2747" s="3">
        <v>41.878300000000003</v>
      </c>
      <c r="J2747">
        <v>1.4140299999999999</v>
      </c>
      <c r="K2747">
        <v>0.88868199999999997</v>
      </c>
      <c r="L2747" s="4">
        <v>292.07299999999998</v>
      </c>
      <c r="M2747" s="6">
        <v>311.17500000000001</v>
      </c>
      <c r="N2747" s="4">
        <v>2679.48</v>
      </c>
      <c r="O2747" s="6">
        <v>0</v>
      </c>
      <c r="P2747" s="4">
        <v>-32767</v>
      </c>
      <c r="Q2747" s="4">
        <v>0</v>
      </c>
      <c r="R2747">
        <v>32.632399999999997</v>
      </c>
      <c r="S2747">
        <v>-954726</v>
      </c>
      <c r="T2747" s="2">
        <v>2404410</v>
      </c>
      <c r="U2747">
        <v>97497</v>
      </c>
      <c r="V2747">
        <v>-695841</v>
      </c>
      <c r="W2747" s="2">
        <v>3048340</v>
      </c>
      <c r="X2747" s="2">
        <v>2924790</v>
      </c>
      <c r="Y2747">
        <v>0.36572399999999999</v>
      </c>
      <c r="Z2747">
        <v>0</v>
      </c>
      <c r="AA2747">
        <v>0.23868400000000001</v>
      </c>
      <c r="AB2747">
        <v>-1.8374400000000001E-4</v>
      </c>
    </row>
    <row r="2748" spans="1:28" x14ac:dyDescent="0.3">
      <c r="A2748">
        <v>148</v>
      </c>
      <c r="B2748">
        <v>2021</v>
      </c>
      <c r="C2748">
        <v>5</v>
      </c>
      <c r="D2748">
        <v>29</v>
      </c>
      <c r="E2748" s="1">
        <v>0.41666666666666669</v>
      </c>
      <c r="F2748" t="s">
        <v>8</v>
      </c>
      <c r="G2748">
        <v>13.5</v>
      </c>
      <c r="H2748">
        <v>79.5</v>
      </c>
      <c r="I2748" s="3">
        <v>41.802900000000001</v>
      </c>
      <c r="J2748">
        <v>1.00637</v>
      </c>
      <c r="K2748">
        <v>1.2323900000000001</v>
      </c>
      <c r="L2748" s="4">
        <v>293.70499999999998</v>
      </c>
      <c r="M2748" s="6">
        <v>310.02600000000001</v>
      </c>
      <c r="N2748" s="4">
        <v>2732.47</v>
      </c>
      <c r="O2748" s="6">
        <v>0.21786700000000001</v>
      </c>
      <c r="P2748" s="4">
        <v>-32767</v>
      </c>
      <c r="Q2748" s="4">
        <v>0</v>
      </c>
      <c r="R2748">
        <v>33.990299999999998</v>
      </c>
      <c r="S2748">
        <v>-715071</v>
      </c>
      <c r="T2748" s="2">
        <v>1624470</v>
      </c>
      <c r="U2748">
        <v>97488.7</v>
      </c>
      <c r="V2748">
        <v>-381832</v>
      </c>
      <c r="W2748" s="2">
        <v>2486760</v>
      </c>
      <c r="X2748" s="2">
        <v>1974110</v>
      </c>
      <c r="Y2748">
        <v>0.391818</v>
      </c>
      <c r="Z2748">
        <v>0</v>
      </c>
      <c r="AA2748">
        <v>0.23760100000000001</v>
      </c>
      <c r="AB2748" s="2">
        <v>1.5665999999999999E-5</v>
      </c>
    </row>
    <row r="2749" spans="1:28" x14ac:dyDescent="0.3">
      <c r="A2749">
        <v>148</v>
      </c>
      <c r="B2749">
        <v>2021</v>
      </c>
      <c r="C2749">
        <v>5</v>
      </c>
      <c r="D2749">
        <v>29</v>
      </c>
      <c r="E2749" s="1">
        <v>0.45833333333333331</v>
      </c>
      <c r="F2749" t="s">
        <v>8</v>
      </c>
      <c r="G2749">
        <v>13.5</v>
      </c>
      <c r="H2749">
        <v>79.5</v>
      </c>
      <c r="I2749" s="3">
        <v>41.872999999999998</v>
      </c>
      <c r="J2749">
        <v>0.62856100000000004</v>
      </c>
      <c r="K2749">
        <v>1.4797499999999999</v>
      </c>
      <c r="L2749" s="4">
        <v>292.98200000000003</v>
      </c>
      <c r="M2749" s="6">
        <v>310.18099999999998</v>
      </c>
      <c r="N2749" s="4">
        <v>2520.89</v>
      </c>
      <c r="O2749" s="6">
        <v>0</v>
      </c>
      <c r="P2749" s="4">
        <v>-32767</v>
      </c>
      <c r="Q2749" s="4">
        <v>0</v>
      </c>
      <c r="R2749">
        <v>35.402700000000003</v>
      </c>
      <c r="S2749">
        <v>-501970</v>
      </c>
      <c r="T2749">
        <v>993077</v>
      </c>
      <c r="U2749">
        <v>97457.3</v>
      </c>
      <c r="V2749">
        <v>-146824</v>
      </c>
      <c r="W2749" s="2">
        <v>1759940</v>
      </c>
      <c r="X2749" s="2">
        <v>1213570</v>
      </c>
      <c r="Y2749">
        <v>0.37573400000000001</v>
      </c>
      <c r="Z2749">
        <v>0</v>
      </c>
      <c r="AA2749">
        <v>0.237016</v>
      </c>
      <c r="AB2749" s="2">
        <v>5.4062399999999999E-5</v>
      </c>
    </row>
    <row r="2750" spans="1:28" x14ac:dyDescent="0.3">
      <c r="A2750">
        <v>148</v>
      </c>
      <c r="B2750">
        <v>2021</v>
      </c>
      <c r="C2750">
        <v>5</v>
      </c>
      <c r="D2750">
        <v>29</v>
      </c>
      <c r="E2750" s="1">
        <v>0.5</v>
      </c>
      <c r="F2750" t="s">
        <v>8</v>
      </c>
      <c r="G2750">
        <v>13.5</v>
      </c>
      <c r="H2750">
        <v>79.5</v>
      </c>
      <c r="I2750" s="3">
        <v>41.166800000000002</v>
      </c>
      <c r="J2750">
        <v>-0.410103</v>
      </c>
      <c r="K2750">
        <v>1.4349099999999999</v>
      </c>
      <c r="L2750" s="4">
        <v>292.55200000000002</v>
      </c>
      <c r="M2750" s="6">
        <v>310.28300000000002</v>
      </c>
      <c r="N2750" s="4">
        <v>331.60899999999998</v>
      </c>
      <c r="O2750" s="6">
        <v>0</v>
      </c>
      <c r="P2750" s="4">
        <v>-32767</v>
      </c>
      <c r="Q2750" s="5">
        <v>2.0391800000000001E-7</v>
      </c>
      <c r="R2750">
        <v>35.438499999999998</v>
      </c>
      <c r="S2750">
        <v>-267987</v>
      </c>
      <c r="T2750">
        <v>418251</v>
      </c>
      <c r="U2750">
        <v>97448.5</v>
      </c>
      <c r="V2750">
        <v>3917.71</v>
      </c>
      <c r="W2750">
        <v>956787</v>
      </c>
      <c r="X2750">
        <v>508677</v>
      </c>
      <c r="Y2750">
        <v>0.31237700000000002</v>
      </c>
      <c r="Z2750">
        <v>0</v>
      </c>
      <c r="AA2750">
        <v>0.23663100000000001</v>
      </c>
      <c r="AB2750" s="2">
        <v>2.6293599999999998E-5</v>
      </c>
    </row>
    <row r="2751" spans="1:28" x14ac:dyDescent="0.3">
      <c r="A2751">
        <v>148</v>
      </c>
      <c r="B2751">
        <v>2021</v>
      </c>
      <c r="C2751">
        <v>5</v>
      </c>
      <c r="D2751">
        <v>29</v>
      </c>
      <c r="E2751" s="1">
        <v>0.54166666666666663</v>
      </c>
      <c r="F2751" t="s">
        <v>8</v>
      </c>
      <c r="G2751">
        <v>13.5</v>
      </c>
      <c r="H2751">
        <v>79.5</v>
      </c>
      <c r="I2751" s="3">
        <v>41.833599999999997</v>
      </c>
      <c r="J2751">
        <v>-1.28793</v>
      </c>
      <c r="K2751">
        <v>1.76671</v>
      </c>
      <c r="L2751" s="4">
        <v>292.214</v>
      </c>
      <c r="M2751" s="6">
        <v>309.411</v>
      </c>
      <c r="N2751" s="4">
        <v>254.07300000000001</v>
      </c>
      <c r="O2751" s="6">
        <v>0</v>
      </c>
      <c r="P2751" s="4">
        <v>-32767</v>
      </c>
      <c r="Q2751" s="5">
        <v>1.83526E-6</v>
      </c>
      <c r="R2751">
        <v>36.496400000000001</v>
      </c>
      <c r="S2751">
        <v>-120730</v>
      </c>
      <c r="T2751">
        <v>142834</v>
      </c>
      <c r="U2751">
        <v>97536.5</v>
      </c>
      <c r="V2751">
        <v>34235.1</v>
      </c>
      <c r="W2751">
        <v>245877</v>
      </c>
      <c r="X2751">
        <v>173350</v>
      </c>
      <c r="Y2751">
        <v>0.31939600000000001</v>
      </c>
      <c r="Z2751" s="2">
        <v>1.8999400000000001E-6</v>
      </c>
      <c r="AA2751">
        <v>0.23641400000000001</v>
      </c>
      <c r="AB2751" s="2">
        <v>-9.2781000000000005E-5</v>
      </c>
    </row>
    <row r="2752" spans="1:28" x14ac:dyDescent="0.3">
      <c r="A2752">
        <v>148</v>
      </c>
      <c r="B2752">
        <v>2021</v>
      </c>
      <c r="C2752">
        <v>5</v>
      </c>
      <c r="D2752">
        <v>29</v>
      </c>
      <c r="E2752" s="1">
        <v>0.58333333333333337</v>
      </c>
      <c r="F2752" t="s">
        <v>8</v>
      </c>
      <c r="G2752">
        <v>13.5</v>
      </c>
      <c r="H2752">
        <v>79.5</v>
      </c>
      <c r="I2752" s="3">
        <v>43.509099999999997</v>
      </c>
      <c r="J2752">
        <v>-1.7429699999999999</v>
      </c>
      <c r="K2752">
        <v>1.88933</v>
      </c>
      <c r="L2752" s="4">
        <v>293.185</v>
      </c>
      <c r="M2752" s="6">
        <v>307.92899999999997</v>
      </c>
      <c r="N2752" s="4">
        <v>299.50799999999998</v>
      </c>
      <c r="O2752" s="6">
        <v>5.0109500000000002</v>
      </c>
      <c r="P2752" s="4">
        <v>-32767</v>
      </c>
      <c r="Q2752" s="4">
        <v>0</v>
      </c>
      <c r="R2752">
        <v>37.6145</v>
      </c>
      <c r="S2752">
        <v>-42151</v>
      </c>
      <c r="T2752">
        <v>55.404899999999998</v>
      </c>
      <c r="U2752">
        <v>97603.5</v>
      </c>
      <c r="V2752">
        <v>23514.5</v>
      </c>
      <c r="W2752">
        <v>58.085700000000003</v>
      </c>
      <c r="X2752">
        <v>58.3279</v>
      </c>
      <c r="Y2752">
        <v>0.28518500000000002</v>
      </c>
      <c r="Z2752">
        <v>0</v>
      </c>
      <c r="AA2752">
        <v>0.23630200000000001</v>
      </c>
      <c r="AB2752" s="2">
        <v>-9.7351999999999999E-5</v>
      </c>
    </row>
    <row r="2753" spans="1:28" x14ac:dyDescent="0.3">
      <c r="A2753">
        <v>148</v>
      </c>
      <c r="B2753">
        <v>2021</v>
      </c>
      <c r="C2753">
        <v>5</v>
      </c>
      <c r="D2753">
        <v>29</v>
      </c>
      <c r="E2753" s="1">
        <v>0.625</v>
      </c>
      <c r="F2753" t="s">
        <v>8</v>
      </c>
      <c r="G2753">
        <v>13.5</v>
      </c>
      <c r="H2753">
        <v>79.5</v>
      </c>
      <c r="I2753" s="3">
        <v>44.9101</v>
      </c>
      <c r="J2753">
        <v>-1.28952</v>
      </c>
      <c r="K2753">
        <v>1.87252</v>
      </c>
      <c r="L2753" s="4">
        <v>293.01600000000002</v>
      </c>
      <c r="M2753" s="6">
        <v>305.89999999999998</v>
      </c>
      <c r="N2753" s="4">
        <v>351.01</v>
      </c>
      <c r="O2753" s="6">
        <v>75.491</v>
      </c>
      <c r="P2753" s="4">
        <v>-32767</v>
      </c>
      <c r="Q2753" s="4">
        <v>0</v>
      </c>
      <c r="R2753">
        <v>37.271500000000003</v>
      </c>
      <c r="S2753">
        <v>-37819.9</v>
      </c>
      <c r="T2753">
        <v>0</v>
      </c>
      <c r="U2753">
        <v>97731.7</v>
      </c>
      <c r="V2753">
        <v>30738.400000000001</v>
      </c>
      <c r="W2753" s="2">
        <v>2.3283100000000002E-10</v>
      </c>
      <c r="X2753" s="2">
        <v>2.3283100000000002E-10</v>
      </c>
      <c r="Y2753">
        <v>0.22667999999999999</v>
      </c>
      <c r="Z2753">
        <v>0</v>
      </c>
      <c r="AA2753">
        <v>0.236206</v>
      </c>
      <c r="AB2753">
        <v>-1.09579E-4</v>
      </c>
    </row>
    <row r="2754" spans="1:28" x14ac:dyDescent="0.3">
      <c r="A2754">
        <v>148</v>
      </c>
      <c r="B2754">
        <v>2021</v>
      </c>
      <c r="C2754">
        <v>5</v>
      </c>
      <c r="D2754">
        <v>29</v>
      </c>
      <c r="E2754" s="1">
        <v>0.66666666666666663</v>
      </c>
      <c r="F2754" t="s">
        <v>8</v>
      </c>
      <c r="G2754">
        <v>13.5</v>
      </c>
      <c r="H2754">
        <v>79.5</v>
      </c>
      <c r="I2754" s="3">
        <v>44.977699999999999</v>
      </c>
      <c r="J2754">
        <v>-0.80980399999999997</v>
      </c>
      <c r="K2754">
        <v>1.9517</v>
      </c>
      <c r="L2754" s="4">
        <v>293.99400000000003</v>
      </c>
      <c r="M2754" s="6">
        <v>304.93700000000001</v>
      </c>
      <c r="N2754" s="4">
        <v>353.48</v>
      </c>
      <c r="O2754" s="6">
        <v>173.64</v>
      </c>
      <c r="P2754" s="4">
        <v>-32767</v>
      </c>
      <c r="Q2754" s="4">
        <v>0</v>
      </c>
      <c r="R2754">
        <v>37.798200000000001</v>
      </c>
      <c r="S2754">
        <v>-33901.300000000003</v>
      </c>
      <c r="T2754">
        <v>0</v>
      </c>
      <c r="U2754">
        <v>97778.4</v>
      </c>
      <c r="V2754">
        <v>35964.199999999997</v>
      </c>
      <c r="W2754" s="2">
        <v>2.3283100000000002E-10</v>
      </c>
      <c r="X2754" s="2">
        <v>2.3283100000000002E-10</v>
      </c>
      <c r="Y2754">
        <v>0.170769</v>
      </c>
      <c r="Z2754">
        <v>0</v>
      </c>
      <c r="AA2754">
        <v>0.23610100000000001</v>
      </c>
      <c r="AB2754">
        <v>-1.9002900000000001E-4</v>
      </c>
    </row>
    <row r="2755" spans="1:28" x14ac:dyDescent="0.3">
      <c r="A2755">
        <v>148</v>
      </c>
      <c r="B2755">
        <v>2021</v>
      </c>
      <c r="C2755">
        <v>5</v>
      </c>
      <c r="D2755">
        <v>29</v>
      </c>
      <c r="E2755" s="1">
        <v>0.70833333333333337</v>
      </c>
      <c r="F2755" t="s">
        <v>8</v>
      </c>
      <c r="G2755">
        <v>13.5</v>
      </c>
      <c r="H2755">
        <v>79.5</v>
      </c>
      <c r="I2755" s="3">
        <v>44.0214</v>
      </c>
      <c r="J2755">
        <v>-0.28509699999999999</v>
      </c>
      <c r="K2755">
        <v>1.9517</v>
      </c>
      <c r="L2755" s="4">
        <v>294.84399999999999</v>
      </c>
      <c r="M2755" s="6">
        <v>303.61099999999999</v>
      </c>
      <c r="N2755" s="4">
        <v>317.14600000000002</v>
      </c>
      <c r="O2755" s="6">
        <v>275.49299999999999</v>
      </c>
      <c r="P2755" s="4">
        <v>-32767</v>
      </c>
      <c r="Q2755" s="4">
        <v>0</v>
      </c>
      <c r="R2755">
        <v>37.999200000000002</v>
      </c>
      <c r="S2755">
        <v>-31632.6</v>
      </c>
      <c r="T2755">
        <v>0</v>
      </c>
      <c r="U2755">
        <v>97851.5</v>
      </c>
      <c r="V2755">
        <v>29931.5</v>
      </c>
      <c r="W2755" s="2">
        <v>2.3283100000000002E-10</v>
      </c>
      <c r="X2755" s="2">
        <v>2.3283100000000002E-10</v>
      </c>
      <c r="Y2755">
        <v>0.38043399999999999</v>
      </c>
      <c r="Z2755">
        <v>0</v>
      </c>
      <c r="AA2755">
        <v>0.236013</v>
      </c>
      <c r="AB2755">
        <v>-2.13227E-4</v>
      </c>
    </row>
    <row r="2756" spans="1:28" x14ac:dyDescent="0.3">
      <c r="A2756">
        <v>148</v>
      </c>
      <c r="B2756">
        <v>2021</v>
      </c>
      <c r="C2756">
        <v>5</v>
      </c>
      <c r="D2756">
        <v>29</v>
      </c>
      <c r="E2756" s="1">
        <v>0.75</v>
      </c>
      <c r="F2756" t="s">
        <v>8</v>
      </c>
      <c r="G2756">
        <v>13.5</v>
      </c>
      <c r="H2756">
        <v>79.5</v>
      </c>
      <c r="I2756" s="3">
        <v>43.023099999999999</v>
      </c>
      <c r="J2756">
        <v>0.23244300000000001</v>
      </c>
      <c r="K2756">
        <v>1.8108500000000001</v>
      </c>
      <c r="L2756" s="4">
        <v>294.5</v>
      </c>
      <c r="M2756" s="6">
        <v>303.327</v>
      </c>
      <c r="N2756" s="4">
        <v>278.13099999999997</v>
      </c>
      <c r="O2756" s="6">
        <v>275.71100000000001</v>
      </c>
      <c r="P2756" s="4">
        <v>-32767</v>
      </c>
      <c r="Q2756" s="5">
        <v>4.0783600000000004E-6</v>
      </c>
      <c r="R2756">
        <v>37.997700000000002</v>
      </c>
      <c r="S2756">
        <v>-25909.3</v>
      </c>
      <c r="T2756">
        <v>0</v>
      </c>
      <c r="U2756">
        <v>97816.8</v>
      </c>
      <c r="V2756">
        <v>19979.400000000001</v>
      </c>
      <c r="W2756" s="2">
        <v>2.3283100000000002E-10</v>
      </c>
      <c r="X2756" s="2">
        <v>2.3283100000000002E-10</v>
      </c>
      <c r="Y2756">
        <v>0.68795899999999999</v>
      </c>
      <c r="Z2756" s="2">
        <v>4.3427199999999996E-6</v>
      </c>
      <c r="AA2756">
        <v>0.235989</v>
      </c>
      <c r="AB2756" s="2">
        <v>-6.1698200000000005E-5</v>
      </c>
    </row>
    <row r="2757" spans="1:28" x14ac:dyDescent="0.3">
      <c r="A2757">
        <v>148</v>
      </c>
      <c r="B2757">
        <v>2021</v>
      </c>
      <c r="C2757">
        <v>5</v>
      </c>
      <c r="D2757">
        <v>29</v>
      </c>
      <c r="E2757" s="1">
        <v>0.79166666666666663</v>
      </c>
      <c r="F2757" t="s">
        <v>8</v>
      </c>
      <c r="G2757">
        <v>13.5</v>
      </c>
      <c r="H2757">
        <v>79.5</v>
      </c>
      <c r="I2757" s="3">
        <v>43.174900000000001</v>
      </c>
      <c r="J2757">
        <v>0.48683399999999999</v>
      </c>
      <c r="K2757">
        <v>1.44997</v>
      </c>
      <c r="L2757" s="4">
        <v>295.87400000000002</v>
      </c>
      <c r="M2757" s="6">
        <v>302.90699999999998</v>
      </c>
      <c r="N2757" s="4">
        <v>220.13800000000001</v>
      </c>
      <c r="O2757" s="6">
        <v>178.215</v>
      </c>
      <c r="P2757" s="4">
        <v>-32767</v>
      </c>
      <c r="Q2757" s="4">
        <v>0</v>
      </c>
      <c r="R2757">
        <v>34.515599999999999</v>
      </c>
      <c r="S2757">
        <v>-29724.799999999999</v>
      </c>
      <c r="T2757">
        <v>0</v>
      </c>
      <c r="U2757">
        <v>97789.3</v>
      </c>
      <c r="V2757">
        <v>10257.799999999999</v>
      </c>
      <c r="W2757" s="2">
        <v>2.3283100000000002E-10</v>
      </c>
      <c r="X2757" s="2">
        <v>2.3283100000000002E-10</v>
      </c>
      <c r="Y2757">
        <v>0.59020600000000001</v>
      </c>
      <c r="Z2757">
        <v>0</v>
      </c>
      <c r="AA2757">
        <v>0.23596500000000001</v>
      </c>
      <c r="AB2757">
        <v>1.2799799999999999E-4</v>
      </c>
    </row>
    <row r="2758" spans="1:28" x14ac:dyDescent="0.3">
      <c r="A2758">
        <v>148</v>
      </c>
      <c r="B2758">
        <v>2021</v>
      </c>
      <c r="C2758">
        <v>5</v>
      </c>
      <c r="D2758">
        <v>29</v>
      </c>
      <c r="E2758" s="1">
        <v>0.83333333333333337</v>
      </c>
      <c r="F2758" t="s">
        <v>8</v>
      </c>
      <c r="G2758">
        <v>13.5</v>
      </c>
      <c r="H2758">
        <v>79.5</v>
      </c>
      <c r="I2758" s="3">
        <v>44.565300000000001</v>
      </c>
      <c r="J2758">
        <v>0.80770900000000001</v>
      </c>
      <c r="K2758">
        <v>1.00606</v>
      </c>
      <c r="L2758" s="4">
        <v>295.22800000000001</v>
      </c>
      <c r="M2758" s="6">
        <v>302.041</v>
      </c>
      <c r="N2758" s="4">
        <v>113.041</v>
      </c>
      <c r="O2758" s="6">
        <v>117.75700000000001</v>
      </c>
      <c r="P2758" s="4">
        <v>-32767</v>
      </c>
      <c r="Q2758" s="4">
        <v>0</v>
      </c>
      <c r="R2758">
        <v>33.426200000000001</v>
      </c>
      <c r="S2758">
        <v>-22557.9</v>
      </c>
      <c r="T2758">
        <v>0</v>
      </c>
      <c r="U2758">
        <v>97725.7</v>
      </c>
      <c r="V2758">
        <v>12986</v>
      </c>
      <c r="W2758" s="2">
        <v>2.3283100000000002E-10</v>
      </c>
      <c r="X2758" s="2">
        <v>2.3283100000000002E-10</v>
      </c>
      <c r="Y2758">
        <v>0.59243400000000002</v>
      </c>
      <c r="Z2758">
        <v>0</v>
      </c>
      <c r="AA2758">
        <v>0.235933</v>
      </c>
      <c r="AB2758">
        <v>1.4079699999999999E-4</v>
      </c>
    </row>
    <row r="2759" spans="1:28" x14ac:dyDescent="0.3">
      <c r="A2759">
        <v>148</v>
      </c>
      <c r="B2759">
        <v>2021</v>
      </c>
      <c r="C2759">
        <v>5</v>
      </c>
      <c r="D2759">
        <v>29</v>
      </c>
      <c r="E2759" s="1">
        <v>0.875</v>
      </c>
      <c r="F2759" t="s">
        <v>8</v>
      </c>
      <c r="G2759">
        <v>13.5</v>
      </c>
      <c r="H2759">
        <v>79.5</v>
      </c>
      <c r="I2759" s="3">
        <v>45.739100000000001</v>
      </c>
      <c r="J2759">
        <v>1.3057399999999999</v>
      </c>
      <c r="K2759">
        <v>0.61294199999999999</v>
      </c>
      <c r="L2759" s="4">
        <v>294.82499999999999</v>
      </c>
      <c r="M2759" s="6">
        <v>302.17500000000001</v>
      </c>
      <c r="N2759" s="4">
        <v>104.292</v>
      </c>
      <c r="O2759" s="6">
        <v>152.28899999999999</v>
      </c>
      <c r="P2759" s="4">
        <v>-32767</v>
      </c>
      <c r="Q2759" s="4">
        <v>0</v>
      </c>
      <c r="R2759">
        <v>33.159199999999998</v>
      </c>
      <c r="S2759">
        <v>-20804.8</v>
      </c>
      <c r="T2759">
        <v>0</v>
      </c>
      <c r="U2759">
        <v>97688.2</v>
      </c>
      <c r="V2759">
        <v>11064.8</v>
      </c>
      <c r="W2759" s="2">
        <v>2.3283100000000002E-10</v>
      </c>
      <c r="X2759" s="2">
        <v>2.3283100000000002E-10</v>
      </c>
      <c r="Y2759">
        <v>0.55544499999999997</v>
      </c>
      <c r="Z2759">
        <v>0</v>
      </c>
      <c r="AA2759">
        <v>0.23586099999999999</v>
      </c>
      <c r="AB2759" s="2">
        <v>-3.1893900000000001E-6</v>
      </c>
    </row>
    <row r="2760" spans="1:28" x14ac:dyDescent="0.3">
      <c r="A2760">
        <v>148</v>
      </c>
      <c r="B2760">
        <v>2021</v>
      </c>
      <c r="C2760">
        <v>5</v>
      </c>
      <c r="D2760">
        <v>29</v>
      </c>
      <c r="E2760" s="1">
        <v>0.91666666666666663</v>
      </c>
      <c r="F2760" t="s">
        <v>8</v>
      </c>
      <c r="G2760">
        <v>13.5</v>
      </c>
      <c r="H2760">
        <v>79.5</v>
      </c>
      <c r="I2760" s="3">
        <v>46.297899999999998</v>
      </c>
      <c r="J2760">
        <v>1.5752600000000001</v>
      </c>
      <c r="K2760">
        <v>3.7287000000000001E-2</v>
      </c>
      <c r="L2760" s="4">
        <v>294.31400000000002</v>
      </c>
      <c r="M2760" s="6">
        <v>301.60300000000001</v>
      </c>
      <c r="N2760" s="4">
        <v>236.71700000000001</v>
      </c>
      <c r="O2760" s="6">
        <v>276.25599999999997</v>
      </c>
      <c r="P2760" s="4">
        <v>-32767</v>
      </c>
      <c r="Q2760" s="4">
        <v>0</v>
      </c>
      <c r="R2760">
        <v>33.126199999999997</v>
      </c>
      <c r="S2760">
        <v>-24104.7</v>
      </c>
      <c r="T2760">
        <v>0</v>
      </c>
      <c r="U2760">
        <v>97664.3</v>
      </c>
      <c r="V2760">
        <v>25435.7</v>
      </c>
      <c r="W2760" s="2">
        <v>2.3283100000000002E-10</v>
      </c>
      <c r="X2760" s="2">
        <v>2.3283100000000002E-10</v>
      </c>
      <c r="Y2760">
        <v>0.670014</v>
      </c>
      <c r="Z2760">
        <v>0</v>
      </c>
      <c r="AA2760">
        <v>0.23682300000000001</v>
      </c>
      <c r="AB2760" s="2">
        <v>3.32644E-5</v>
      </c>
    </row>
    <row r="2761" spans="1:28" x14ac:dyDescent="0.3">
      <c r="A2761">
        <v>148</v>
      </c>
      <c r="B2761">
        <v>2021</v>
      </c>
      <c r="C2761">
        <v>5</v>
      </c>
      <c r="D2761">
        <v>29</v>
      </c>
      <c r="E2761" s="1">
        <v>0.95833333333333337</v>
      </c>
      <c r="F2761" t="s">
        <v>8</v>
      </c>
      <c r="G2761">
        <v>13.5</v>
      </c>
      <c r="H2761">
        <v>79.5</v>
      </c>
      <c r="I2761" s="3">
        <v>46.337400000000002</v>
      </c>
      <c r="J2761">
        <v>2.1509299999999998</v>
      </c>
      <c r="K2761">
        <v>-0.69358200000000003</v>
      </c>
      <c r="L2761" s="4">
        <v>294.00900000000001</v>
      </c>
      <c r="M2761" s="6">
        <v>301.87900000000002</v>
      </c>
      <c r="N2761" s="4">
        <v>326.17599999999999</v>
      </c>
      <c r="O2761" s="6">
        <v>255.12299999999999</v>
      </c>
      <c r="P2761" s="4">
        <v>-32767</v>
      </c>
      <c r="Q2761" s="4">
        <v>0</v>
      </c>
      <c r="R2761">
        <v>33.284100000000002</v>
      </c>
      <c r="S2761">
        <v>-28178</v>
      </c>
      <c r="T2761">
        <v>0</v>
      </c>
      <c r="U2761">
        <v>97699.7</v>
      </c>
      <c r="V2761">
        <v>48529.2</v>
      </c>
      <c r="W2761" s="2">
        <v>2.3283100000000002E-10</v>
      </c>
      <c r="X2761" s="2">
        <v>2.3283100000000002E-10</v>
      </c>
      <c r="Y2761">
        <v>0.44070900000000002</v>
      </c>
      <c r="Z2761">
        <v>0</v>
      </c>
      <c r="AA2761">
        <v>0.23674300000000001</v>
      </c>
      <c r="AB2761" s="2">
        <v>-4.8099500000000003E-5</v>
      </c>
    </row>
    <row r="2762" spans="1:28" x14ac:dyDescent="0.3">
      <c r="A2762">
        <v>150</v>
      </c>
      <c r="B2762">
        <v>2021</v>
      </c>
      <c r="C2762">
        <v>5</v>
      </c>
      <c r="D2762">
        <v>30</v>
      </c>
      <c r="E2762" s="1">
        <v>0</v>
      </c>
      <c r="F2762" t="s">
        <v>8</v>
      </c>
      <c r="G2762">
        <v>13.5</v>
      </c>
      <c r="H2762">
        <v>79.5</v>
      </c>
      <c r="I2762" s="3">
        <v>45.8979</v>
      </c>
      <c r="J2762">
        <v>2.3603299999999998</v>
      </c>
      <c r="K2762">
        <v>-1.1276900000000001</v>
      </c>
      <c r="L2762" s="4">
        <v>294.18299999999999</v>
      </c>
      <c r="M2762" s="6">
        <v>302.60300000000001</v>
      </c>
      <c r="N2762" s="4">
        <v>487.88</v>
      </c>
      <c r="O2762" s="6">
        <v>204.46799999999999</v>
      </c>
      <c r="P2762" s="4">
        <v>-32767</v>
      </c>
      <c r="Q2762" s="4">
        <v>0</v>
      </c>
      <c r="R2762">
        <v>33.0473</v>
      </c>
      <c r="S2762">
        <v>-31013.9</v>
      </c>
      <c r="T2762">
        <v>0</v>
      </c>
      <c r="U2762">
        <v>97717.8</v>
      </c>
      <c r="V2762">
        <v>64667.7</v>
      </c>
      <c r="W2762" s="2">
        <v>2.3283100000000002E-10</v>
      </c>
      <c r="X2762" s="2">
        <v>2.3283100000000002E-10</v>
      </c>
      <c r="Y2762">
        <v>7.9654500000000007E-3</v>
      </c>
      <c r="Z2762">
        <v>0</v>
      </c>
      <c r="AA2762">
        <v>0.23663899999999999</v>
      </c>
      <c r="AB2762" s="2">
        <v>4.82344E-5</v>
      </c>
    </row>
    <row r="2763" spans="1:28" x14ac:dyDescent="0.3">
      <c r="A2763">
        <v>150</v>
      </c>
      <c r="B2763">
        <v>2021</v>
      </c>
      <c r="C2763">
        <v>5</v>
      </c>
      <c r="D2763">
        <v>30</v>
      </c>
      <c r="E2763" s="1">
        <v>4.1666666666666664E-2</v>
      </c>
      <c r="F2763" t="s">
        <v>8</v>
      </c>
      <c r="G2763">
        <v>13.5</v>
      </c>
      <c r="H2763">
        <v>79.5</v>
      </c>
      <c r="I2763" s="3">
        <v>44.932899999999997</v>
      </c>
      <c r="J2763">
        <v>2.7883</v>
      </c>
      <c r="K2763">
        <v>-1.6231100000000001</v>
      </c>
      <c r="L2763" s="4">
        <v>294.47500000000002</v>
      </c>
      <c r="M2763" s="6">
        <v>302.64999999999998</v>
      </c>
      <c r="N2763" s="4">
        <v>576.42200000000003</v>
      </c>
      <c r="O2763" s="6">
        <v>101.09</v>
      </c>
      <c r="P2763" s="4">
        <v>-32767</v>
      </c>
      <c r="Q2763" s="4">
        <v>0</v>
      </c>
      <c r="R2763">
        <v>32.299399999999999</v>
      </c>
      <c r="S2763">
        <v>-52566.3</v>
      </c>
      <c r="T2763">
        <v>83661.399999999994</v>
      </c>
      <c r="U2763">
        <v>97775.2</v>
      </c>
      <c r="V2763">
        <v>48029.7</v>
      </c>
      <c r="W2763">
        <v>102463</v>
      </c>
      <c r="X2763">
        <v>103065</v>
      </c>
      <c r="Y2763">
        <v>0</v>
      </c>
      <c r="Z2763">
        <v>0</v>
      </c>
      <c r="AA2763">
        <v>0.23653399999999999</v>
      </c>
      <c r="AB2763" s="2">
        <v>3.78354E-5</v>
      </c>
    </row>
    <row r="2764" spans="1:28" x14ac:dyDescent="0.3">
      <c r="A2764">
        <v>150</v>
      </c>
      <c r="B2764">
        <v>2021</v>
      </c>
      <c r="C2764">
        <v>5</v>
      </c>
      <c r="D2764">
        <v>30</v>
      </c>
      <c r="E2764" s="1">
        <v>8.3333333333333329E-2</v>
      </c>
      <c r="F2764" t="s">
        <v>8</v>
      </c>
      <c r="G2764">
        <v>13.5</v>
      </c>
      <c r="H2764">
        <v>79.5</v>
      </c>
      <c r="I2764" s="3">
        <v>44.166200000000003</v>
      </c>
      <c r="J2764">
        <v>3.5829200000000001</v>
      </c>
      <c r="K2764">
        <v>-2.3774500000000001</v>
      </c>
      <c r="L2764" s="4">
        <v>295.04199999999997</v>
      </c>
      <c r="M2764" s="6">
        <v>303.93799999999999</v>
      </c>
      <c r="N2764" s="4">
        <v>673.35900000000004</v>
      </c>
      <c r="O2764" s="6">
        <v>45.97</v>
      </c>
      <c r="P2764" s="4">
        <v>-32767</v>
      </c>
      <c r="Q2764" s="4">
        <v>0</v>
      </c>
      <c r="R2764">
        <v>31.538699999999999</v>
      </c>
      <c r="S2764">
        <v>-169042</v>
      </c>
      <c r="T2764">
        <v>575047</v>
      </c>
      <c r="U2764">
        <v>97832.3</v>
      </c>
      <c r="V2764">
        <v>-124576</v>
      </c>
      <c r="W2764">
        <v>703069</v>
      </c>
      <c r="X2764">
        <v>705476</v>
      </c>
      <c r="Y2764">
        <v>0</v>
      </c>
      <c r="Z2764">
        <v>0</v>
      </c>
      <c r="AA2764">
        <v>0.23630200000000001</v>
      </c>
      <c r="AB2764" s="2">
        <v>7.44034E-5</v>
      </c>
    </row>
    <row r="2765" spans="1:28" x14ac:dyDescent="0.3">
      <c r="A2765">
        <v>150</v>
      </c>
      <c r="B2765">
        <v>2021</v>
      </c>
      <c r="C2765">
        <v>5</v>
      </c>
      <c r="D2765">
        <v>30</v>
      </c>
      <c r="E2765" s="1">
        <v>0.125</v>
      </c>
      <c r="F2765" t="s">
        <v>8</v>
      </c>
      <c r="G2765">
        <v>13.5</v>
      </c>
      <c r="H2765">
        <v>79.5</v>
      </c>
      <c r="I2765" s="3">
        <v>43.982799999999997</v>
      </c>
      <c r="J2765">
        <v>3.77481</v>
      </c>
      <c r="K2765">
        <v>-2.6829700000000001</v>
      </c>
      <c r="L2765" s="4">
        <v>295.36900000000003</v>
      </c>
      <c r="M2765" s="6">
        <v>304.24099999999999</v>
      </c>
      <c r="N2765" s="4">
        <v>785.11199999999997</v>
      </c>
      <c r="O2765" s="6">
        <v>28.8674</v>
      </c>
      <c r="P2765" s="4">
        <v>-32767</v>
      </c>
      <c r="Q2765" s="4">
        <v>0</v>
      </c>
      <c r="R2765">
        <v>31.171299999999999</v>
      </c>
      <c r="S2765">
        <v>-321198</v>
      </c>
      <c r="T2765" s="2">
        <v>1224390</v>
      </c>
      <c r="U2765">
        <v>97845.8</v>
      </c>
      <c r="V2765">
        <v>-435012</v>
      </c>
      <c r="W2765" s="2">
        <v>1496980</v>
      </c>
      <c r="X2765" s="2">
        <v>1493890</v>
      </c>
      <c r="Y2765">
        <v>6.3204800000000005E-2</v>
      </c>
      <c r="Z2765">
        <v>0</v>
      </c>
      <c r="AA2765">
        <v>0.235933</v>
      </c>
      <c r="AB2765">
        <v>1.6753800000000001E-4</v>
      </c>
    </row>
    <row r="2766" spans="1:28" x14ac:dyDescent="0.3">
      <c r="A2766">
        <v>150</v>
      </c>
      <c r="B2766">
        <v>2021</v>
      </c>
      <c r="C2766">
        <v>5</v>
      </c>
      <c r="D2766">
        <v>30</v>
      </c>
      <c r="E2766" s="1">
        <v>0.16666666666666666</v>
      </c>
      <c r="F2766" t="s">
        <v>8</v>
      </c>
      <c r="G2766">
        <v>13.5</v>
      </c>
      <c r="H2766">
        <v>79.5</v>
      </c>
      <c r="I2766" s="3">
        <v>43.906500000000001</v>
      </c>
      <c r="J2766">
        <v>3.5251999999999999</v>
      </c>
      <c r="K2766">
        <v>-2.6896300000000002</v>
      </c>
      <c r="L2766" s="4">
        <v>295.14499999999998</v>
      </c>
      <c r="M2766" s="6">
        <v>304.59100000000001</v>
      </c>
      <c r="N2766" s="4">
        <v>964.101</v>
      </c>
      <c r="O2766" s="6">
        <v>53.268599999999999</v>
      </c>
      <c r="P2766" s="4">
        <v>-32767</v>
      </c>
      <c r="Q2766" s="4">
        <v>0</v>
      </c>
      <c r="R2766">
        <v>30.898499999999999</v>
      </c>
      <c r="S2766">
        <v>-488565</v>
      </c>
      <c r="T2766" s="2">
        <v>1858450</v>
      </c>
      <c r="U2766">
        <v>97819.7</v>
      </c>
      <c r="V2766">
        <v>-730731</v>
      </c>
      <c r="W2766" s="2">
        <v>2252740</v>
      </c>
      <c r="X2766" s="2">
        <v>2262480</v>
      </c>
      <c r="Y2766">
        <v>0.22088099999999999</v>
      </c>
      <c r="Z2766">
        <v>0</v>
      </c>
      <c r="AA2766">
        <v>0.23539499999999999</v>
      </c>
      <c r="AB2766">
        <v>1.6639500000000001E-4</v>
      </c>
    </row>
    <row r="2767" spans="1:28" x14ac:dyDescent="0.3">
      <c r="A2767">
        <v>150</v>
      </c>
      <c r="B2767">
        <v>2021</v>
      </c>
      <c r="C2767">
        <v>5</v>
      </c>
      <c r="D2767">
        <v>30</v>
      </c>
      <c r="E2767" s="1">
        <v>0.20833333333333334</v>
      </c>
      <c r="F2767" t="s">
        <v>8</v>
      </c>
      <c r="G2767">
        <v>13.5</v>
      </c>
      <c r="H2767">
        <v>79.5</v>
      </c>
      <c r="I2767" s="3">
        <v>43.634599999999999</v>
      </c>
      <c r="J2767">
        <v>2.9785900000000001</v>
      </c>
      <c r="K2767">
        <v>-2.3298000000000001</v>
      </c>
      <c r="L2767" s="4">
        <v>294.73399999999998</v>
      </c>
      <c r="M2767" s="6">
        <v>307.55399999999997</v>
      </c>
      <c r="N2767" s="4">
        <v>1333.86</v>
      </c>
      <c r="O2767" s="6">
        <v>84.096800000000002</v>
      </c>
      <c r="P2767" s="4">
        <v>-32767</v>
      </c>
      <c r="Q2767" s="4">
        <v>0</v>
      </c>
      <c r="R2767">
        <v>30.549800000000001</v>
      </c>
      <c r="S2767">
        <v>-652476</v>
      </c>
      <c r="T2767" s="2">
        <v>2359860</v>
      </c>
      <c r="U2767">
        <v>97796.5</v>
      </c>
      <c r="V2767">
        <v>-934538</v>
      </c>
      <c r="W2767" s="2">
        <v>2868560</v>
      </c>
      <c r="X2767" s="2">
        <v>2870140</v>
      </c>
      <c r="Y2767">
        <v>0.27261099999999999</v>
      </c>
      <c r="Z2767">
        <v>0</v>
      </c>
      <c r="AA2767">
        <v>0.234706</v>
      </c>
      <c r="AB2767" s="2">
        <v>-6.4440800000000001E-5</v>
      </c>
    </row>
    <row r="2768" spans="1:28" x14ac:dyDescent="0.3">
      <c r="A2768">
        <v>150</v>
      </c>
      <c r="B2768">
        <v>2021</v>
      </c>
      <c r="C2768">
        <v>5</v>
      </c>
      <c r="D2768">
        <v>30</v>
      </c>
      <c r="E2768" s="1">
        <v>0.25</v>
      </c>
      <c r="F2768" t="s">
        <v>8</v>
      </c>
      <c r="G2768">
        <v>13.5</v>
      </c>
      <c r="H2768">
        <v>79.5</v>
      </c>
      <c r="I2768" s="3">
        <v>44.0899</v>
      </c>
      <c r="J2768">
        <v>2.5231599999999998</v>
      </c>
      <c r="K2768">
        <v>-1.89815</v>
      </c>
      <c r="L2768" s="4">
        <v>294.40199999999999</v>
      </c>
      <c r="M2768" s="6">
        <v>308.887</v>
      </c>
      <c r="N2768" s="4">
        <v>1851.99</v>
      </c>
      <c r="O2768" s="6">
        <v>122.986</v>
      </c>
      <c r="P2768" s="4">
        <v>-32767</v>
      </c>
      <c r="Q2768" s="5">
        <v>2.0391800000000001E-7</v>
      </c>
      <c r="R2768">
        <v>31.271699999999999</v>
      </c>
      <c r="S2768">
        <v>-791948</v>
      </c>
      <c r="T2768" s="2">
        <v>2688850</v>
      </c>
      <c r="U2768">
        <v>97750.2</v>
      </c>
      <c r="V2768" s="2">
        <v>-1036400</v>
      </c>
      <c r="W2768" s="2">
        <v>3281030</v>
      </c>
      <c r="X2768" s="2">
        <v>3266240</v>
      </c>
      <c r="Y2768">
        <v>6.7202799999999993E-2</v>
      </c>
      <c r="Z2768">
        <v>0</v>
      </c>
      <c r="AA2768">
        <v>0.233879</v>
      </c>
      <c r="AB2768" s="2">
        <v>-4.2157199999999997E-5</v>
      </c>
    </row>
    <row r="2769" spans="1:28" x14ac:dyDescent="0.3">
      <c r="A2769">
        <v>150</v>
      </c>
      <c r="B2769">
        <v>2021</v>
      </c>
      <c r="C2769">
        <v>5</v>
      </c>
      <c r="D2769">
        <v>30</v>
      </c>
      <c r="E2769" s="1">
        <v>0.29166666666666669</v>
      </c>
      <c r="F2769" t="s">
        <v>8</v>
      </c>
      <c r="G2769">
        <v>13.5</v>
      </c>
      <c r="H2769">
        <v>79.5</v>
      </c>
      <c r="I2769" s="3">
        <v>43.896000000000001</v>
      </c>
      <c r="J2769">
        <v>2.2142300000000001</v>
      </c>
      <c r="K2769">
        <v>-1.21143</v>
      </c>
      <c r="L2769" s="4">
        <v>294.16300000000001</v>
      </c>
      <c r="M2769" s="6">
        <v>309.41000000000003</v>
      </c>
      <c r="N2769" s="4">
        <v>2160.9299999999998</v>
      </c>
      <c r="O2769" s="6">
        <v>155.88399999999999</v>
      </c>
      <c r="P2769" s="4">
        <v>-32767</v>
      </c>
      <c r="Q2769" s="4">
        <v>0</v>
      </c>
      <c r="R2769">
        <v>32.689900000000002</v>
      </c>
      <c r="S2769">
        <v>-902392</v>
      </c>
      <c r="T2769" s="2">
        <v>2832300</v>
      </c>
      <c r="U2769">
        <v>97653.2</v>
      </c>
      <c r="V2769" s="2">
        <v>-1048120</v>
      </c>
      <c r="W2769" s="2">
        <v>3446110</v>
      </c>
      <c r="X2769" s="2">
        <v>3440640</v>
      </c>
      <c r="Y2769">
        <v>0.21184700000000001</v>
      </c>
      <c r="Z2769">
        <v>0</v>
      </c>
      <c r="AA2769">
        <v>0.23297300000000001</v>
      </c>
      <c r="AB2769">
        <v>-1.69345E-4</v>
      </c>
    </row>
    <row r="2770" spans="1:28" x14ac:dyDescent="0.3">
      <c r="A2770">
        <v>150</v>
      </c>
      <c r="B2770">
        <v>2021</v>
      </c>
      <c r="C2770">
        <v>5</v>
      </c>
      <c r="D2770">
        <v>30</v>
      </c>
      <c r="E2770" s="1">
        <v>0.33333333333333331</v>
      </c>
      <c r="F2770" t="s">
        <v>8</v>
      </c>
      <c r="G2770">
        <v>13.5</v>
      </c>
      <c r="H2770">
        <v>79.5</v>
      </c>
      <c r="I2770" s="3">
        <v>44.103900000000003</v>
      </c>
      <c r="J2770">
        <v>1.99566</v>
      </c>
      <c r="K2770">
        <v>-0.78327599999999997</v>
      </c>
      <c r="L2770" s="4">
        <v>294.03500000000003</v>
      </c>
      <c r="M2770" s="6">
        <v>310.56099999999998</v>
      </c>
      <c r="N2770" s="4">
        <v>2263.16</v>
      </c>
      <c r="O2770" s="6">
        <v>154.79499999999999</v>
      </c>
      <c r="P2770" s="4">
        <v>-32767</v>
      </c>
      <c r="Q2770" s="4">
        <v>0</v>
      </c>
      <c r="R2770">
        <v>33.555399999999999</v>
      </c>
      <c r="S2770">
        <v>-870476</v>
      </c>
      <c r="T2770" s="2">
        <v>2568900</v>
      </c>
      <c r="U2770">
        <v>97571.3</v>
      </c>
      <c r="V2770">
        <v>-907448</v>
      </c>
      <c r="W2770" s="2">
        <v>3355900</v>
      </c>
      <c r="X2770" s="2">
        <v>3129230</v>
      </c>
      <c r="Y2770">
        <v>0.29818600000000001</v>
      </c>
      <c r="Z2770">
        <v>0</v>
      </c>
      <c r="AA2770">
        <v>0.23211499999999999</v>
      </c>
      <c r="AB2770">
        <v>-2.5265200000000002E-4</v>
      </c>
    </row>
    <row r="2771" spans="1:28" x14ac:dyDescent="0.3">
      <c r="A2771">
        <v>150</v>
      </c>
      <c r="B2771">
        <v>2021</v>
      </c>
      <c r="C2771">
        <v>5</v>
      </c>
      <c r="D2771">
        <v>30</v>
      </c>
      <c r="E2771" s="1">
        <v>0.375</v>
      </c>
      <c r="F2771" t="s">
        <v>8</v>
      </c>
      <c r="G2771">
        <v>13.5</v>
      </c>
      <c r="H2771">
        <v>79.5</v>
      </c>
      <c r="I2771" s="3">
        <v>44.3583</v>
      </c>
      <c r="J2771">
        <v>1.7412700000000001</v>
      </c>
      <c r="K2771">
        <v>-0.428703</v>
      </c>
      <c r="L2771" s="4">
        <v>293.93299999999999</v>
      </c>
      <c r="M2771" s="6">
        <v>310.75200000000001</v>
      </c>
      <c r="N2771" s="4">
        <v>2396.5</v>
      </c>
      <c r="O2771" s="6">
        <v>194.011</v>
      </c>
      <c r="P2771" s="4">
        <v>-32767</v>
      </c>
      <c r="Q2771" s="4">
        <v>0</v>
      </c>
      <c r="R2771">
        <v>35.243299999999998</v>
      </c>
      <c r="S2771">
        <v>-746626</v>
      </c>
      <c r="T2771" s="2">
        <v>2057290</v>
      </c>
      <c r="U2771">
        <v>97507.3</v>
      </c>
      <c r="V2771">
        <v>-672825</v>
      </c>
      <c r="W2771" s="2">
        <v>3016040</v>
      </c>
      <c r="X2771" s="2">
        <v>2469310</v>
      </c>
      <c r="Y2771">
        <v>0.313994</v>
      </c>
      <c r="Z2771">
        <v>0</v>
      </c>
      <c r="AA2771">
        <v>0.231401</v>
      </c>
      <c r="AB2771">
        <v>-2.45338E-4</v>
      </c>
    </row>
    <row r="2772" spans="1:28" x14ac:dyDescent="0.3">
      <c r="A2772">
        <v>150</v>
      </c>
      <c r="B2772">
        <v>2021</v>
      </c>
      <c r="C2772">
        <v>5</v>
      </c>
      <c r="D2772">
        <v>30</v>
      </c>
      <c r="E2772" s="1">
        <v>0.41666666666666669</v>
      </c>
      <c r="F2772" t="s">
        <v>8</v>
      </c>
      <c r="G2772">
        <v>13.5</v>
      </c>
      <c r="H2772">
        <v>79.5</v>
      </c>
      <c r="I2772" s="3">
        <v>44.922400000000003</v>
      </c>
      <c r="J2772">
        <v>1.77511</v>
      </c>
      <c r="K2772">
        <v>-0.41328700000000002</v>
      </c>
      <c r="L2772" s="4">
        <v>294.94400000000002</v>
      </c>
      <c r="M2772" s="6">
        <v>309.23899999999998</v>
      </c>
      <c r="N2772" s="4">
        <v>2383.4499999999998</v>
      </c>
      <c r="O2772" s="6">
        <v>160.13200000000001</v>
      </c>
      <c r="P2772" s="4">
        <v>17.517900000000001</v>
      </c>
      <c r="Q2772" s="5">
        <v>8.1567200000000005E-7</v>
      </c>
      <c r="R2772">
        <v>37.116399999999999</v>
      </c>
      <c r="S2772">
        <v>-619735</v>
      </c>
      <c r="T2772" s="2">
        <v>1599040</v>
      </c>
      <c r="U2772">
        <v>97445.5</v>
      </c>
      <c r="V2772">
        <v>-470401</v>
      </c>
      <c r="W2772" s="2">
        <v>2459060</v>
      </c>
      <c r="X2772" s="2">
        <v>1950250</v>
      </c>
      <c r="Y2772">
        <v>0.57628999999999997</v>
      </c>
      <c r="Z2772" s="2">
        <v>5.4283999999999996E-7</v>
      </c>
      <c r="AA2772">
        <v>0.22836100000000001</v>
      </c>
      <c r="AB2772" s="2">
        <v>-6.6040700000000006E-5</v>
      </c>
    </row>
    <row r="2773" spans="1:28" x14ac:dyDescent="0.3">
      <c r="A2773">
        <v>150</v>
      </c>
      <c r="B2773">
        <v>2021</v>
      </c>
      <c r="C2773">
        <v>5</v>
      </c>
      <c r="D2773">
        <v>30</v>
      </c>
      <c r="E2773" s="1">
        <v>0.45833333333333331</v>
      </c>
      <c r="F2773" t="s">
        <v>8</v>
      </c>
      <c r="G2773">
        <v>13.5</v>
      </c>
      <c r="H2773">
        <v>79.5</v>
      </c>
      <c r="I2773" s="3">
        <v>45.404899999999998</v>
      </c>
      <c r="J2773">
        <v>1.5756600000000001</v>
      </c>
      <c r="K2773">
        <v>-0.130189</v>
      </c>
      <c r="L2773" s="4">
        <v>294.37900000000002</v>
      </c>
      <c r="M2773" s="6">
        <v>309.89499999999998</v>
      </c>
      <c r="N2773" s="4">
        <v>2351.21</v>
      </c>
      <c r="O2773" s="6">
        <v>125.92700000000001</v>
      </c>
      <c r="P2773" s="4">
        <v>40.2851</v>
      </c>
      <c r="Q2773" s="5">
        <v>2.2431000000000002E-6</v>
      </c>
      <c r="R2773">
        <v>39.384300000000003</v>
      </c>
      <c r="S2773">
        <v>-447367</v>
      </c>
      <c r="T2773" s="2">
        <v>1011750</v>
      </c>
      <c r="U2773">
        <v>97396</v>
      </c>
      <c r="V2773">
        <v>-226210</v>
      </c>
      <c r="W2773" s="2">
        <v>1741000</v>
      </c>
      <c r="X2773" s="2">
        <v>1252470</v>
      </c>
      <c r="Y2773">
        <v>0.44077</v>
      </c>
      <c r="Z2773" s="2">
        <v>1.8999400000000001E-6</v>
      </c>
      <c r="AA2773">
        <v>0.22792000000000001</v>
      </c>
      <c r="AB2773" s="2">
        <v>1.3837599999999999E-5</v>
      </c>
    </row>
    <row r="2774" spans="1:28" x14ac:dyDescent="0.3">
      <c r="A2774">
        <v>150</v>
      </c>
      <c r="B2774">
        <v>2021</v>
      </c>
      <c r="C2774">
        <v>5</v>
      </c>
      <c r="D2774">
        <v>30</v>
      </c>
      <c r="E2774" s="1">
        <v>0.5</v>
      </c>
      <c r="F2774" t="s">
        <v>8</v>
      </c>
      <c r="G2774">
        <v>13.5</v>
      </c>
      <c r="H2774">
        <v>79.5</v>
      </c>
      <c r="I2774" s="3">
        <v>46.153199999999998</v>
      </c>
      <c r="J2774">
        <v>0.77665700000000004</v>
      </c>
      <c r="K2774">
        <v>0.22123000000000001</v>
      </c>
      <c r="L2774" s="4">
        <v>293.911</v>
      </c>
      <c r="M2774" s="6">
        <v>309.90600000000001</v>
      </c>
      <c r="N2774" s="4">
        <v>2106.4</v>
      </c>
      <c r="O2774" s="6">
        <v>83.116399999999999</v>
      </c>
      <c r="P2774" s="4">
        <v>-32767</v>
      </c>
      <c r="Q2774" s="5">
        <v>1.95761E-5</v>
      </c>
      <c r="R2774">
        <v>39.226399999999998</v>
      </c>
      <c r="S2774">
        <v>-239268</v>
      </c>
      <c r="T2774">
        <v>397253</v>
      </c>
      <c r="U2774">
        <v>97407.2</v>
      </c>
      <c r="V2774">
        <v>-22057.599999999999</v>
      </c>
      <c r="W2774">
        <v>946506</v>
      </c>
      <c r="X2774">
        <v>488729</v>
      </c>
      <c r="Y2774">
        <v>0.55462100000000003</v>
      </c>
      <c r="Z2774" s="2">
        <v>1.9542300000000001E-5</v>
      </c>
      <c r="AA2774">
        <v>0.227719</v>
      </c>
      <c r="AB2774" s="2">
        <v>-5.8498500000000002E-5</v>
      </c>
    </row>
    <row r="2775" spans="1:28" x14ac:dyDescent="0.3">
      <c r="A2775">
        <v>150</v>
      </c>
      <c r="B2775">
        <v>2021</v>
      </c>
      <c r="C2775">
        <v>5</v>
      </c>
      <c r="D2775">
        <v>30</v>
      </c>
      <c r="E2775" s="1">
        <v>0.54166666666666663</v>
      </c>
      <c r="F2775" t="s">
        <v>8</v>
      </c>
      <c r="G2775">
        <v>13.5</v>
      </c>
      <c r="H2775">
        <v>79.5</v>
      </c>
      <c r="I2775" s="3">
        <v>45.7286</v>
      </c>
      <c r="J2775">
        <v>-0.512019</v>
      </c>
      <c r="K2775">
        <v>0.89288699999999999</v>
      </c>
      <c r="L2775" s="4">
        <v>293.14800000000002</v>
      </c>
      <c r="M2775" s="6">
        <v>309.48899999999998</v>
      </c>
      <c r="N2775" s="4">
        <v>157.488</v>
      </c>
      <c r="O2775" s="6">
        <v>45.752099999999999</v>
      </c>
      <c r="P2775" s="4">
        <v>-32767</v>
      </c>
      <c r="Q2775" s="5">
        <v>6.6477300000000001E-5</v>
      </c>
      <c r="R2775">
        <v>38.4255</v>
      </c>
      <c r="S2775">
        <v>-133620</v>
      </c>
      <c r="T2775">
        <v>149372</v>
      </c>
      <c r="U2775">
        <v>97473.2</v>
      </c>
      <c r="V2775">
        <v>36963.300000000003</v>
      </c>
      <c r="W2775">
        <v>243844</v>
      </c>
      <c r="X2775">
        <v>179825</v>
      </c>
      <c r="Y2775">
        <v>0.43018000000000001</v>
      </c>
      <c r="Z2775" s="2">
        <v>7.0569300000000002E-5</v>
      </c>
      <c r="AA2775">
        <v>0.22783999999999999</v>
      </c>
      <c r="AB2775">
        <v>-1.4557599999999999E-4</v>
      </c>
    </row>
    <row r="2776" spans="1:28" x14ac:dyDescent="0.3">
      <c r="A2776">
        <v>150</v>
      </c>
      <c r="B2776">
        <v>2021</v>
      </c>
      <c r="C2776">
        <v>5</v>
      </c>
      <c r="D2776">
        <v>30</v>
      </c>
      <c r="E2776" s="1">
        <v>0.58333333333333337</v>
      </c>
      <c r="F2776" t="s">
        <v>8</v>
      </c>
      <c r="G2776">
        <v>13.5</v>
      </c>
      <c r="H2776">
        <v>79.5</v>
      </c>
      <c r="I2776" s="3">
        <v>46.2102</v>
      </c>
      <c r="J2776">
        <v>-0.69355599999999995</v>
      </c>
      <c r="K2776">
        <v>1.08314</v>
      </c>
      <c r="L2776" s="4">
        <v>293.20699999999999</v>
      </c>
      <c r="M2776" s="6">
        <v>307.48899999999998</v>
      </c>
      <c r="N2776" s="4">
        <v>179.923</v>
      </c>
      <c r="O2776" s="6">
        <v>87.582700000000003</v>
      </c>
      <c r="P2776" s="4">
        <v>-32767</v>
      </c>
      <c r="Q2776" s="4">
        <v>0</v>
      </c>
      <c r="R2776">
        <v>37.874299999999998</v>
      </c>
      <c r="S2776">
        <v>-61383.199999999997</v>
      </c>
      <c r="T2776">
        <v>55.404899999999998</v>
      </c>
      <c r="U2776">
        <v>97525.2</v>
      </c>
      <c r="V2776">
        <v>43687.7</v>
      </c>
      <c r="W2776">
        <v>116.17100000000001</v>
      </c>
      <c r="X2776">
        <v>58.3279</v>
      </c>
      <c r="Y2776">
        <v>0.52083699999999999</v>
      </c>
      <c r="Z2776">
        <v>0</v>
      </c>
      <c r="AA2776">
        <v>0.22788800000000001</v>
      </c>
      <c r="AB2776">
        <v>-3.4132900000000002E-4</v>
      </c>
    </row>
    <row r="2777" spans="1:28" x14ac:dyDescent="0.3">
      <c r="A2777">
        <v>150</v>
      </c>
      <c r="B2777">
        <v>2021</v>
      </c>
      <c r="C2777">
        <v>5</v>
      </c>
      <c r="D2777">
        <v>30</v>
      </c>
      <c r="E2777" s="1">
        <v>0.625</v>
      </c>
      <c r="F2777" t="s">
        <v>8</v>
      </c>
      <c r="G2777">
        <v>13.5</v>
      </c>
      <c r="H2777">
        <v>79.5</v>
      </c>
      <c r="I2777" s="3">
        <v>46.195300000000003</v>
      </c>
      <c r="J2777">
        <v>-0.300624</v>
      </c>
      <c r="K2777">
        <v>2.3195899999999998</v>
      </c>
      <c r="L2777" s="4">
        <v>292.89100000000002</v>
      </c>
      <c r="M2777" s="6">
        <v>306.27999999999997</v>
      </c>
      <c r="N2777" s="4">
        <v>275.94400000000002</v>
      </c>
      <c r="O2777" s="6">
        <v>179.84899999999999</v>
      </c>
      <c r="P2777" s="4">
        <v>-32767</v>
      </c>
      <c r="Q2777" s="4">
        <v>0</v>
      </c>
      <c r="R2777">
        <v>37.5413</v>
      </c>
      <c r="S2777">
        <v>-53700.6</v>
      </c>
      <c r="T2777">
        <v>0</v>
      </c>
      <c r="U2777">
        <v>97660</v>
      </c>
      <c r="V2777">
        <v>33620.300000000003</v>
      </c>
      <c r="W2777" s="2">
        <v>2.3283100000000002E-10</v>
      </c>
      <c r="X2777" s="2">
        <v>2.3283100000000002E-10</v>
      </c>
      <c r="Y2777">
        <v>0.42465599999999998</v>
      </c>
      <c r="Z2777">
        <v>0</v>
      </c>
      <c r="AA2777">
        <v>0.22824900000000001</v>
      </c>
      <c r="AB2777">
        <v>-4.3800600000000001E-4</v>
      </c>
    </row>
    <row r="2778" spans="1:28" x14ac:dyDescent="0.3">
      <c r="A2778">
        <v>150</v>
      </c>
      <c r="B2778">
        <v>2021</v>
      </c>
      <c r="C2778">
        <v>5</v>
      </c>
      <c r="D2778">
        <v>30</v>
      </c>
      <c r="E2778" s="1">
        <v>0.66666666666666663</v>
      </c>
      <c r="F2778" t="s">
        <v>8</v>
      </c>
      <c r="G2778">
        <v>13.5</v>
      </c>
      <c r="H2778">
        <v>79.5</v>
      </c>
      <c r="I2778" s="3">
        <v>45.806699999999999</v>
      </c>
      <c r="J2778">
        <v>-0.22975999999999999</v>
      </c>
      <c r="K2778">
        <v>2.8136100000000002</v>
      </c>
      <c r="L2778" s="4">
        <v>292.85899999999998</v>
      </c>
      <c r="M2778" s="6">
        <v>305.822</v>
      </c>
      <c r="N2778" s="4">
        <v>349.24700000000001</v>
      </c>
      <c r="O2778" s="6">
        <v>330.505</v>
      </c>
      <c r="P2778" s="4">
        <v>-32767</v>
      </c>
      <c r="Q2778" s="4">
        <v>0</v>
      </c>
      <c r="R2778">
        <v>38.537399999999998</v>
      </c>
      <c r="S2778">
        <v>-47255.5</v>
      </c>
      <c r="T2778">
        <v>0</v>
      </c>
      <c r="U2778">
        <v>97719.8</v>
      </c>
      <c r="V2778">
        <v>37385.9</v>
      </c>
      <c r="W2778" s="2">
        <v>2.3283100000000002E-10</v>
      </c>
      <c r="X2778" s="2">
        <v>2.3283100000000002E-10</v>
      </c>
      <c r="Y2778">
        <v>0.56896500000000005</v>
      </c>
      <c r="Z2778">
        <v>0</v>
      </c>
      <c r="AA2778">
        <v>0.22856899999999999</v>
      </c>
      <c r="AB2778" s="2">
        <v>3.21001E-6</v>
      </c>
    </row>
    <row r="2779" spans="1:28" x14ac:dyDescent="0.3">
      <c r="A2779">
        <v>150</v>
      </c>
      <c r="B2779">
        <v>2021</v>
      </c>
      <c r="C2779">
        <v>5</v>
      </c>
      <c r="D2779">
        <v>30</v>
      </c>
      <c r="E2779" s="1">
        <v>0.70833333333333337</v>
      </c>
      <c r="F2779" t="s">
        <v>8</v>
      </c>
      <c r="G2779">
        <v>13.5</v>
      </c>
      <c r="H2779">
        <v>79.5</v>
      </c>
      <c r="I2779" s="3">
        <v>45.551400000000001</v>
      </c>
      <c r="J2779">
        <v>0.3256</v>
      </c>
      <c r="K2779">
        <v>2.6100400000000001</v>
      </c>
      <c r="L2779" s="4">
        <v>293.19400000000002</v>
      </c>
      <c r="M2779" s="6">
        <v>304.51100000000002</v>
      </c>
      <c r="N2779" s="4">
        <v>356.584</v>
      </c>
      <c r="O2779" s="6">
        <v>378.21800000000002</v>
      </c>
      <c r="P2779" s="4">
        <v>-32767</v>
      </c>
      <c r="Q2779" s="5">
        <v>1.5293899999999999E-5</v>
      </c>
      <c r="R2779">
        <v>38.586199999999998</v>
      </c>
      <c r="S2779">
        <v>-45090</v>
      </c>
      <c r="T2779">
        <v>0</v>
      </c>
      <c r="U2779">
        <v>97765.3</v>
      </c>
      <c r="V2779">
        <v>37193.800000000003</v>
      </c>
      <c r="W2779" s="2">
        <v>2.3283100000000002E-10</v>
      </c>
      <c r="X2779" s="2">
        <v>2.3283100000000002E-10</v>
      </c>
      <c r="Y2779">
        <v>0.484321</v>
      </c>
      <c r="Z2779" s="2">
        <v>1.5199500000000001E-5</v>
      </c>
      <c r="AA2779">
        <v>0.22847300000000001</v>
      </c>
      <c r="AB2779">
        <v>1.0422899999999999E-4</v>
      </c>
    </row>
    <row r="2780" spans="1:28" x14ac:dyDescent="0.3">
      <c r="A2780">
        <v>150</v>
      </c>
      <c r="B2780">
        <v>2021</v>
      </c>
      <c r="C2780">
        <v>5</v>
      </c>
      <c r="D2780">
        <v>30</v>
      </c>
      <c r="E2780" s="1">
        <v>0.75</v>
      </c>
      <c r="F2780" t="s">
        <v>8</v>
      </c>
      <c r="G2780">
        <v>13.5</v>
      </c>
      <c r="H2780">
        <v>79.5</v>
      </c>
      <c r="I2780" s="3">
        <v>45.382100000000001</v>
      </c>
      <c r="J2780">
        <v>0.56446499999999999</v>
      </c>
      <c r="K2780">
        <v>2.5515300000000001</v>
      </c>
      <c r="L2780" s="4">
        <v>293.90100000000001</v>
      </c>
      <c r="M2780" s="6">
        <v>303.95400000000001</v>
      </c>
      <c r="N2780" s="4">
        <v>436.87099999999998</v>
      </c>
      <c r="O2780" s="6">
        <v>335.625</v>
      </c>
      <c r="P2780" s="4">
        <v>-32767</v>
      </c>
      <c r="Q2780" s="5">
        <v>5.9544099999999998E-5</v>
      </c>
      <c r="R2780">
        <v>38.591999999999999</v>
      </c>
      <c r="S2780">
        <v>-55917.7</v>
      </c>
      <c r="T2780">
        <v>0</v>
      </c>
      <c r="U2780">
        <v>97773.8</v>
      </c>
      <c r="V2780">
        <v>34350.400000000001</v>
      </c>
      <c r="W2780" s="2">
        <v>2.3283100000000002E-10</v>
      </c>
      <c r="X2780" s="2">
        <v>2.3283100000000002E-10</v>
      </c>
      <c r="Y2780">
        <v>0.40204200000000001</v>
      </c>
      <c r="Z2780" s="2">
        <v>5.9712400000000001E-5</v>
      </c>
      <c r="AA2780">
        <v>0.22880200000000001</v>
      </c>
      <c r="AB2780" s="2">
        <v>-2.8329900000000001E-5</v>
      </c>
    </row>
    <row r="2781" spans="1:28" x14ac:dyDescent="0.3">
      <c r="A2781">
        <v>150</v>
      </c>
      <c r="B2781">
        <v>2021</v>
      </c>
      <c r="C2781">
        <v>5</v>
      </c>
      <c r="D2781">
        <v>30</v>
      </c>
      <c r="E2781" s="1">
        <v>0.79166666666666663</v>
      </c>
      <c r="F2781" t="s">
        <v>8</v>
      </c>
      <c r="G2781">
        <v>13.5</v>
      </c>
      <c r="H2781">
        <v>79.5</v>
      </c>
      <c r="I2781" s="3">
        <v>45.6145</v>
      </c>
      <c r="J2781">
        <v>0.84911300000000001</v>
      </c>
      <c r="K2781">
        <v>2.2379500000000001</v>
      </c>
      <c r="L2781" s="4">
        <v>294.44499999999999</v>
      </c>
      <c r="M2781" s="6">
        <v>302.96699999999998</v>
      </c>
      <c r="N2781" s="4">
        <v>438.423</v>
      </c>
      <c r="O2781" s="6">
        <v>345.10199999999998</v>
      </c>
      <c r="P2781" s="4">
        <v>-32767</v>
      </c>
      <c r="Q2781" s="4">
        <v>0</v>
      </c>
      <c r="R2781">
        <v>38.042200000000001</v>
      </c>
      <c r="S2781">
        <v>-52514.7</v>
      </c>
      <c r="T2781">
        <v>0</v>
      </c>
      <c r="U2781">
        <v>97773.8</v>
      </c>
      <c r="V2781">
        <v>12986</v>
      </c>
      <c r="W2781" s="2">
        <v>2.3283100000000002E-10</v>
      </c>
      <c r="X2781" s="2">
        <v>2.3283100000000002E-10</v>
      </c>
      <c r="Y2781">
        <v>0.39819599999999999</v>
      </c>
      <c r="Z2781">
        <v>0</v>
      </c>
      <c r="AA2781">
        <v>0.22872999999999999</v>
      </c>
      <c r="AB2781" s="2">
        <v>-4.0671599999999999E-5</v>
      </c>
    </row>
    <row r="2782" spans="1:28" x14ac:dyDescent="0.3">
      <c r="A2782">
        <v>150</v>
      </c>
      <c r="B2782">
        <v>2021</v>
      </c>
      <c r="C2782">
        <v>5</v>
      </c>
      <c r="D2782">
        <v>30</v>
      </c>
      <c r="E2782" s="1">
        <v>0.83333333333333337</v>
      </c>
      <c r="F2782" t="s">
        <v>8</v>
      </c>
      <c r="G2782">
        <v>13.5</v>
      </c>
      <c r="H2782">
        <v>79.5</v>
      </c>
      <c r="I2782" s="3">
        <v>46.115499999999997</v>
      </c>
      <c r="J2782">
        <v>1.0744400000000001</v>
      </c>
      <c r="K2782">
        <v>1.53406</v>
      </c>
      <c r="L2782" s="4">
        <v>294.79700000000003</v>
      </c>
      <c r="M2782" s="6">
        <v>301.12700000000001</v>
      </c>
      <c r="N2782" s="4">
        <v>389.39</v>
      </c>
      <c r="O2782" s="6">
        <v>357.52</v>
      </c>
      <c r="P2782" s="4">
        <v>-32767</v>
      </c>
      <c r="Q2782" s="4">
        <v>0</v>
      </c>
      <c r="R2782">
        <v>38.0379</v>
      </c>
      <c r="S2782">
        <v>-40346.400000000001</v>
      </c>
      <c r="T2782">
        <v>0</v>
      </c>
      <c r="U2782">
        <v>97701.3</v>
      </c>
      <c r="V2782">
        <v>13524</v>
      </c>
      <c r="W2782" s="2">
        <v>2.3283100000000002E-10</v>
      </c>
      <c r="X2782" s="2">
        <v>2.3283100000000002E-10</v>
      </c>
      <c r="Y2782">
        <v>0.40982400000000002</v>
      </c>
      <c r="Z2782">
        <v>0</v>
      </c>
      <c r="AA2782">
        <v>0.22864999999999999</v>
      </c>
      <c r="AB2782" s="2">
        <v>5.9090499999999999E-5</v>
      </c>
    </row>
    <row r="2783" spans="1:28" x14ac:dyDescent="0.3">
      <c r="A2783">
        <v>150</v>
      </c>
      <c r="B2783">
        <v>2021</v>
      </c>
      <c r="C2783">
        <v>5</v>
      </c>
      <c r="D2783">
        <v>30</v>
      </c>
      <c r="E2783" s="1">
        <v>0.875</v>
      </c>
      <c r="F2783" t="s">
        <v>8</v>
      </c>
      <c r="G2783">
        <v>13.5</v>
      </c>
      <c r="H2783">
        <v>79.5</v>
      </c>
      <c r="I2783" s="3">
        <v>46.626899999999999</v>
      </c>
      <c r="J2783">
        <v>1.01871</v>
      </c>
      <c r="K2783">
        <v>0.81020000000000003</v>
      </c>
      <c r="L2783" s="4">
        <v>295.25799999999998</v>
      </c>
      <c r="M2783" s="6">
        <v>300.63099999999997</v>
      </c>
      <c r="N2783" s="4">
        <v>318.98</v>
      </c>
      <c r="O2783" s="6">
        <v>329.19799999999998</v>
      </c>
      <c r="P2783" s="4">
        <v>508.32400000000001</v>
      </c>
      <c r="Q2783" s="4">
        <v>0</v>
      </c>
      <c r="R2783">
        <v>38.053699999999999</v>
      </c>
      <c r="S2783">
        <v>-31065.4</v>
      </c>
      <c r="T2783">
        <v>0</v>
      </c>
      <c r="U2783">
        <v>97665.3</v>
      </c>
      <c r="V2783">
        <v>13447.1</v>
      </c>
      <c r="W2783" s="2">
        <v>2.3283100000000002E-10</v>
      </c>
      <c r="X2783" s="2">
        <v>2.3283100000000002E-10</v>
      </c>
      <c r="Y2783">
        <v>0.35019</v>
      </c>
      <c r="Z2783">
        <v>0</v>
      </c>
      <c r="AA2783">
        <v>0.229243</v>
      </c>
      <c r="AB2783">
        <v>1.34055E-4</v>
      </c>
    </row>
    <row r="2784" spans="1:28" x14ac:dyDescent="0.3">
      <c r="A2784">
        <v>150</v>
      </c>
      <c r="B2784">
        <v>2021</v>
      </c>
      <c r="C2784">
        <v>5</v>
      </c>
      <c r="D2784">
        <v>30</v>
      </c>
      <c r="E2784" s="1">
        <v>0.91666666666666663</v>
      </c>
      <c r="F2784" t="s">
        <v>8</v>
      </c>
      <c r="G2784">
        <v>13.5</v>
      </c>
      <c r="H2784">
        <v>79.5</v>
      </c>
      <c r="I2784" s="3">
        <v>46.719000000000001</v>
      </c>
      <c r="J2784">
        <v>1.26434</v>
      </c>
      <c r="K2784">
        <v>3.9038799999999999E-2</v>
      </c>
      <c r="L2784" s="4">
        <v>294.61500000000001</v>
      </c>
      <c r="M2784" s="6">
        <v>300.245</v>
      </c>
      <c r="N2784" s="4">
        <v>254.708</v>
      </c>
      <c r="O2784" s="6">
        <v>378.54399999999998</v>
      </c>
      <c r="P2784" s="4">
        <v>613.32500000000005</v>
      </c>
      <c r="Q2784" s="4">
        <v>0</v>
      </c>
      <c r="R2784">
        <v>38.099699999999999</v>
      </c>
      <c r="S2784">
        <v>-23692.2</v>
      </c>
      <c r="T2784">
        <v>0</v>
      </c>
      <c r="U2784">
        <v>97601.5</v>
      </c>
      <c r="V2784">
        <v>10565.2</v>
      </c>
      <c r="W2784" s="2">
        <v>2.3283100000000002E-10</v>
      </c>
      <c r="X2784" s="2">
        <v>2.3283100000000002E-10</v>
      </c>
      <c r="Y2784">
        <v>0.23150200000000001</v>
      </c>
      <c r="Z2784">
        <v>0</v>
      </c>
      <c r="AA2784">
        <v>0.231241</v>
      </c>
      <c r="AB2784">
        <v>2.25932E-4</v>
      </c>
    </row>
    <row r="2785" spans="1:28" x14ac:dyDescent="0.3">
      <c r="A2785">
        <v>150</v>
      </c>
      <c r="B2785">
        <v>2021</v>
      </c>
      <c r="C2785">
        <v>5</v>
      </c>
      <c r="D2785">
        <v>30</v>
      </c>
      <c r="E2785" s="1">
        <v>0.95833333333333337</v>
      </c>
      <c r="F2785" t="s">
        <v>8</v>
      </c>
      <c r="G2785">
        <v>13.5</v>
      </c>
      <c r="H2785">
        <v>79.5</v>
      </c>
      <c r="I2785" s="3">
        <v>46.471600000000002</v>
      </c>
      <c r="J2785">
        <v>1.53067</v>
      </c>
      <c r="K2785">
        <v>-0.417491</v>
      </c>
      <c r="L2785" s="4">
        <v>294.81700000000001</v>
      </c>
      <c r="M2785" s="6">
        <v>300.27199999999999</v>
      </c>
      <c r="N2785" s="4">
        <v>306.98599999999999</v>
      </c>
      <c r="O2785" s="6">
        <v>220.26400000000001</v>
      </c>
      <c r="P2785" s="4">
        <v>619.13900000000001</v>
      </c>
      <c r="Q2785" s="4">
        <v>0</v>
      </c>
      <c r="R2785">
        <v>37.973300000000002</v>
      </c>
      <c r="S2785">
        <v>-20547</v>
      </c>
      <c r="T2785">
        <v>0</v>
      </c>
      <c r="U2785">
        <v>97635.1</v>
      </c>
      <c r="V2785">
        <v>9450.92</v>
      </c>
      <c r="W2785" s="2">
        <v>2.3283100000000002E-10</v>
      </c>
      <c r="X2785" s="2">
        <v>2.3283100000000002E-10</v>
      </c>
      <c r="Y2785">
        <v>0.245724</v>
      </c>
      <c r="Z2785">
        <v>0</v>
      </c>
      <c r="AA2785">
        <v>0.23119200000000001</v>
      </c>
      <c r="AB2785">
        <v>3.3415099999999998E-4</v>
      </c>
    </row>
    <row r="2786" spans="1:28" x14ac:dyDescent="0.3">
      <c r="A2786">
        <v>151</v>
      </c>
      <c r="B2786">
        <v>2022</v>
      </c>
      <c r="C2786">
        <v>3</v>
      </c>
      <c r="D2786">
        <v>23</v>
      </c>
      <c r="E2786" s="1">
        <v>0</v>
      </c>
      <c r="F2786" t="s">
        <v>8</v>
      </c>
      <c r="G2786">
        <v>13.5</v>
      </c>
      <c r="H2786">
        <v>79.5</v>
      </c>
      <c r="I2786" s="3">
        <v>42.133800000000001</v>
      </c>
      <c r="J2786">
        <v>0.18295600000000001</v>
      </c>
      <c r="K2786">
        <v>1.01546</v>
      </c>
      <c r="L2786" s="4">
        <v>298.142</v>
      </c>
      <c r="M2786" s="6">
        <v>299.72199999999998</v>
      </c>
      <c r="N2786" s="4">
        <v>154.715</v>
      </c>
      <c r="O2786" s="6">
        <v>1903.89</v>
      </c>
      <c r="P2786" s="4">
        <v>506.37099999999998</v>
      </c>
      <c r="Q2786" s="4">
        <v>0</v>
      </c>
      <c r="R2786">
        <v>24.09</v>
      </c>
      <c r="S2786">
        <v>1511.95</v>
      </c>
      <c r="T2786">
        <v>0</v>
      </c>
      <c r="U2786">
        <v>97760</v>
      </c>
      <c r="V2786">
        <v>6300.16</v>
      </c>
      <c r="W2786">
        <v>0</v>
      </c>
      <c r="X2786">
        <v>-1.5969899999999999</v>
      </c>
      <c r="Y2786">
        <v>0.701936</v>
      </c>
      <c r="Z2786">
        <v>0</v>
      </c>
      <c r="AA2786">
        <v>0.215835</v>
      </c>
      <c r="AB2786">
        <v>1.6138599999999999E-4</v>
      </c>
    </row>
    <row r="2787" spans="1:28" x14ac:dyDescent="0.3">
      <c r="A2787">
        <v>151</v>
      </c>
      <c r="B2787">
        <v>2022</v>
      </c>
      <c r="C2787">
        <v>3</v>
      </c>
      <c r="D2787">
        <v>23</v>
      </c>
      <c r="E2787" s="1">
        <v>4.1666666666666664E-2</v>
      </c>
      <c r="F2787" t="s">
        <v>8</v>
      </c>
      <c r="G2787">
        <v>13.5</v>
      </c>
      <c r="H2787">
        <v>79.5</v>
      </c>
      <c r="I2787" s="3">
        <v>38.992199999999997</v>
      </c>
      <c r="J2787">
        <v>0.24890000000000001</v>
      </c>
      <c r="K2787">
        <v>1.0811599999999999</v>
      </c>
      <c r="L2787" s="4">
        <v>298.11700000000002</v>
      </c>
      <c r="M2787" s="6">
        <v>299.89499999999998</v>
      </c>
      <c r="N2787" s="4">
        <v>150.44900000000001</v>
      </c>
      <c r="O2787" s="6">
        <v>1676.66</v>
      </c>
      <c r="P2787" s="4">
        <v>490.25700000000001</v>
      </c>
      <c r="Q2787" s="4">
        <v>0</v>
      </c>
      <c r="R2787">
        <v>21.2011</v>
      </c>
      <c r="S2787">
        <v>837.62199999999996</v>
      </c>
      <c r="T2787">
        <v>5135.0600000000004</v>
      </c>
      <c r="U2787">
        <v>97822.5</v>
      </c>
      <c r="V2787">
        <v>8488.27</v>
      </c>
      <c r="W2787">
        <v>6782.89</v>
      </c>
      <c r="X2787">
        <v>6197.27</v>
      </c>
      <c r="Y2787">
        <v>0.585171</v>
      </c>
      <c r="Z2787">
        <v>0</v>
      </c>
      <c r="AA2787">
        <v>0.21587500000000001</v>
      </c>
      <c r="AB2787">
        <v>1.01473E-4</v>
      </c>
    </row>
    <row r="2788" spans="1:28" x14ac:dyDescent="0.3">
      <c r="A2788">
        <v>151</v>
      </c>
      <c r="B2788">
        <v>2022</v>
      </c>
      <c r="C2788">
        <v>3</v>
      </c>
      <c r="D2788">
        <v>23</v>
      </c>
      <c r="E2788" s="1">
        <v>8.3333333333333329E-2</v>
      </c>
      <c r="F2788" t="s">
        <v>8</v>
      </c>
      <c r="G2788">
        <v>13.5</v>
      </c>
      <c r="H2788">
        <v>79.5</v>
      </c>
      <c r="I2788" s="3">
        <v>35.797800000000002</v>
      </c>
      <c r="J2788">
        <v>0.54784299999999997</v>
      </c>
      <c r="K2788">
        <v>1.63439</v>
      </c>
      <c r="L2788" s="4">
        <v>298.29599999999999</v>
      </c>
      <c r="M2788" s="6">
        <v>300.904</v>
      </c>
      <c r="N2788" s="4">
        <v>315.27999999999997</v>
      </c>
      <c r="O2788" s="6">
        <v>1530.66</v>
      </c>
      <c r="P2788" s="4">
        <v>465.20100000000002</v>
      </c>
      <c r="Q2788" s="4">
        <v>0</v>
      </c>
      <c r="R2788">
        <v>18.018899999999999</v>
      </c>
      <c r="S2788">
        <v>-49872</v>
      </c>
      <c r="T2788">
        <v>252969</v>
      </c>
      <c r="U2788">
        <v>97904.5</v>
      </c>
      <c r="V2788">
        <v>-44573.4</v>
      </c>
      <c r="W2788">
        <v>396799</v>
      </c>
      <c r="X2788">
        <v>307567</v>
      </c>
      <c r="Y2788">
        <v>0.39166499999999999</v>
      </c>
      <c r="Z2788">
        <v>0</v>
      </c>
      <c r="AA2788">
        <v>0.21587500000000001</v>
      </c>
      <c r="AB2788" s="2">
        <v>5.1092299999999999E-5</v>
      </c>
    </row>
    <row r="2789" spans="1:28" x14ac:dyDescent="0.3">
      <c r="A2789">
        <v>151</v>
      </c>
      <c r="B2789">
        <v>2022</v>
      </c>
      <c r="C2789">
        <v>3</v>
      </c>
      <c r="D2789">
        <v>23</v>
      </c>
      <c r="E2789" s="1">
        <v>0.125</v>
      </c>
      <c r="F2789" t="s">
        <v>8</v>
      </c>
      <c r="G2789">
        <v>13.5</v>
      </c>
      <c r="H2789">
        <v>79.5</v>
      </c>
      <c r="I2789" s="3">
        <v>34.446100000000001</v>
      </c>
      <c r="J2789">
        <v>0.55663600000000002</v>
      </c>
      <c r="K2789">
        <v>2.11877</v>
      </c>
      <c r="L2789" s="4">
        <v>297.90300000000002</v>
      </c>
      <c r="M2789" s="6">
        <v>301.13499999999999</v>
      </c>
      <c r="N2789" s="4">
        <v>492.755</v>
      </c>
      <c r="O2789" s="6">
        <v>997.00599999999997</v>
      </c>
      <c r="P2789" s="4">
        <v>544.15300000000002</v>
      </c>
      <c r="Q2789" s="4">
        <v>0</v>
      </c>
      <c r="R2789">
        <v>15.8012</v>
      </c>
      <c r="S2789">
        <v>-226277</v>
      </c>
      <c r="T2789">
        <v>857231</v>
      </c>
      <c r="U2789">
        <v>97989.5</v>
      </c>
      <c r="V2789">
        <v>-249514</v>
      </c>
      <c r="W2789" s="2">
        <v>1221440</v>
      </c>
      <c r="X2789" s="2">
        <v>1030520</v>
      </c>
      <c r="Y2789">
        <v>0.43182799999999999</v>
      </c>
      <c r="Z2789">
        <v>0</v>
      </c>
      <c r="AA2789">
        <v>0.21581900000000001</v>
      </c>
      <c r="AB2789" s="2">
        <v>2.5740099999999999E-7</v>
      </c>
    </row>
    <row r="2790" spans="1:28" x14ac:dyDescent="0.3">
      <c r="A2790">
        <v>151</v>
      </c>
      <c r="B2790">
        <v>2022</v>
      </c>
      <c r="C2790">
        <v>3</v>
      </c>
      <c r="D2790">
        <v>23</v>
      </c>
      <c r="E2790" s="1">
        <v>0.16666666666666666</v>
      </c>
      <c r="F2790" t="s">
        <v>8</v>
      </c>
      <c r="G2790">
        <v>13.5</v>
      </c>
      <c r="H2790">
        <v>79.5</v>
      </c>
      <c r="I2790" s="3">
        <v>34.148299999999999</v>
      </c>
      <c r="J2790">
        <v>0.34415099999999998</v>
      </c>
      <c r="K2790">
        <v>2.3601700000000001</v>
      </c>
      <c r="L2790" s="4">
        <v>297.83300000000003</v>
      </c>
      <c r="M2790" s="6">
        <v>301.69400000000002</v>
      </c>
      <c r="N2790" s="4">
        <v>708.92499999999995</v>
      </c>
      <c r="O2790" s="6">
        <v>872.75599999999997</v>
      </c>
      <c r="P2790" s="4">
        <v>491.798</v>
      </c>
      <c r="Q2790" s="4">
        <v>0</v>
      </c>
      <c r="R2790">
        <v>14.6145</v>
      </c>
      <c r="S2790">
        <v>-475239</v>
      </c>
      <c r="T2790" s="2">
        <v>1557000</v>
      </c>
      <c r="U2790">
        <v>98028.4</v>
      </c>
      <c r="V2790">
        <v>-508570</v>
      </c>
      <c r="W2790" s="2">
        <v>2079190</v>
      </c>
      <c r="X2790" s="2">
        <v>1867310</v>
      </c>
      <c r="Y2790">
        <v>0.295012</v>
      </c>
      <c r="Z2790">
        <v>0</v>
      </c>
      <c r="AA2790">
        <v>0.21568399999999999</v>
      </c>
      <c r="AB2790" s="2">
        <v>1.7958800000000002E-5</v>
      </c>
    </row>
    <row r="2791" spans="1:28" x14ac:dyDescent="0.3">
      <c r="A2791">
        <v>151</v>
      </c>
      <c r="B2791">
        <v>2022</v>
      </c>
      <c r="C2791">
        <v>3</v>
      </c>
      <c r="D2791">
        <v>23</v>
      </c>
      <c r="E2791" s="1">
        <v>0.20833333333333334</v>
      </c>
      <c r="F2791" t="s">
        <v>8</v>
      </c>
      <c r="G2791">
        <v>13.5</v>
      </c>
      <c r="H2791">
        <v>79.5</v>
      </c>
      <c r="I2791" s="3">
        <v>33.967700000000001</v>
      </c>
      <c r="J2791">
        <v>-0.19878199999999999</v>
      </c>
      <c r="K2791">
        <v>2.2841900000000002</v>
      </c>
      <c r="L2791" s="4">
        <v>297.57299999999998</v>
      </c>
      <c r="M2791" s="6">
        <v>304.39600000000002</v>
      </c>
      <c r="N2791" s="4">
        <v>1012.08</v>
      </c>
      <c r="O2791" s="6">
        <v>707.89</v>
      </c>
      <c r="P2791" s="4">
        <v>426.86900000000003</v>
      </c>
      <c r="Q2791" s="4">
        <v>0</v>
      </c>
      <c r="R2791">
        <v>14.083399999999999</v>
      </c>
      <c r="S2791">
        <v>-708085</v>
      </c>
      <c r="T2791" s="2">
        <v>2134400</v>
      </c>
      <c r="U2791">
        <v>97985.600000000006</v>
      </c>
      <c r="V2791">
        <v>-717379</v>
      </c>
      <c r="W2791" s="2">
        <v>2800870</v>
      </c>
      <c r="X2791" s="2">
        <v>2547500</v>
      </c>
      <c r="Y2791">
        <v>0.19835800000000001</v>
      </c>
      <c r="Z2791">
        <v>0</v>
      </c>
      <c r="AA2791">
        <v>0.215501</v>
      </c>
      <c r="AB2791" s="2">
        <v>2.5268199999999998E-6</v>
      </c>
    </row>
    <row r="2792" spans="1:28" x14ac:dyDescent="0.3">
      <c r="A2792">
        <v>151</v>
      </c>
      <c r="B2792">
        <v>2022</v>
      </c>
      <c r="C2792">
        <v>3</v>
      </c>
      <c r="D2792">
        <v>23</v>
      </c>
      <c r="E2792" s="1">
        <v>0.25</v>
      </c>
      <c r="F2792" t="s">
        <v>8</v>
      </c>
      <c r="G2792">
        <v>13.5</v>
      </c>
      <c r="H2792">
        <v>79.5</v>
      </c>
      <c r="I2792" s="3">
        <v>32.892200000000003</v>
      </c>
      <c r="J2792">
        <v>-1.0157499999999999</v>
      </c>
      <c r="K2792">
        <v>1.8385899999999999</v>
      </c>
      <c r="L2792" s="4">
        <v>296.916</v>
      </c>
      <c r="M2792" s="6">
        <v>305.84199999999998</v>
      </c>
      <c r="N2792" s="4">
        <v>1379.37</v>
      </c>
      <c r="O2792" s="6">
        <v>290.55799999999999</v>
      </c>
      <c r="P2792" s="4">
        <v>452.07799999999997</v>
      </c>
      <c r="Q2792" s="5">
        <v>2.2842800000000001E-7</v>
      </c>
      <c r="R2792">
        <v>13.6189</v>
      </c>
      <c r="S2792">
        <v>-935132</v>
      </c>
      <c r="T2792" s="2">
        <v>2630500</v>
      </c>
      <c r="U2792">
        <v>97931.9</v>
      </c>
      <c r="V2792">
        <v>-860505</v>
      </c>
      <c r="W2792" s="2">
        <v>3303610</v>
      </c>
      <c r="X2792" s="2">
        <v>3149950</v>
      </c>
      <c r="Y2792">
        <v>9.8698400000000006E-2</v>
      </c>
      <c r="Z2792" s="2">
        <v>5.4669700000000001E-7</v>
      </c>
      <c r="AA2792">
        <v>0.21517500000000001</v>
      </c>
      <c r="AB2792" s="2">
        <v>-7.6448799999999999E-5</v>
      </c>
    </row>
    <row r="2793" spans="1:28" x14ac:dyDescent="0.3">
      <c r="A2793">
        <v>151</v>
      </c>
      <c r="B2793">
        <v>2022</v>
      </c>
      <c r="C2793">
        <v>3</v>
      </c>
      <c r="D2793">
        <v>23</v>
      </c>
      <c r="E2793" s="1">
        <v>0.29166666666666669</v>
      </c>
      <c r="F2793" t="s">
        <v>8</v>
      </c>
      <c r="G2793">
        <v>13.5</v>
      </c>
      <c r="H2793">
        <v>79.5</v>
      </c>
      <c r="I2793" s="3">
        <v>39.164000000000001</v>
      </c>
      <c r="J2793">
        <v>-1.83345</v>
      </c>
      <c r="K2793">
        <v>1.3201799999999999</v>
      </c>
      <c r="L2793" s="4">
        <v>296.10300000000001</v>
      </c>
      <c r="M2793" s="6">
        <v>306.536</v>
      </c>
      <c r="N2793" s="4">
        <v>1726.93</v>
      </c>
      <c r="O2793" s="6">
        <v>81.111099999999993</v>
      </c>
      <c r="P2793" s="4">
        <v>-32767</v>
      </c>
      <c r="Q2793" s="4">
        <v>0</v>
      </c>
      <c r="R2793">
        <v>25.998999999999999</v>
      </c>
      <c r="S2793" s="2">
        <v>-1114570</v>
      </c>
      <c r="T2793" s="2">
        <v>2786930</v>
      </c>
      <c r="U2793">
        <v>97822.5</v>
      </c>
      <c r="V2793">
        <v>-806427</v>
      </c>
      <c r="W2793" s="2">
        <v>3541590</v>
      </c>
      <c r="X2793" s="2">
        <v>3314250</v>
      </c>
      <c r="Y2793">
        <v>0.125586</v>
      </c>
      <c r="Z2793">
        <v>0</v>
      </c>
      <c r="AA2793">
        <v>0.21482499999999999</v>
      </c>
      <c r="AB2793" s="2">
        <v>-9.7280200000000004E-6</v>
      </c>
    </row>
    <row r="2794" spans="1:28" x14ac:dyDescent="0.3">
      <c r="A2794">
        <v>151</v>
      </c>
      <c r="B2794">
        <v>2022</v>
      </c>
      <c r="C2794">
        <v>3</v>
      </c>
      <c r="D2794">
        <v>23</v>
      </c>
      <c r="E2794" s="1">
        <v>0.33333333333333331</v>
      </c>
      <c r="F2794" t="s">
        <v>8</v>
      </c>
      <c r="G2794">
        <v>13.5</v>
      </c>
      <c r="H2794">
        <v>79.5</v>
      </c>
      <c r="I2794" s="3">
        <v>39.6496</v>
      </c>
      <c r="J2794">
        <v>-2.3683200000000002</v>
      </c>
      <c r="K2794">
        <v>0.90861499999999995</v>
      </c>
      <c r="L2794" s="4">
        <v>295.24299999999999</v>
      </c>
      <c r="M2794" s="6">
        <v>307.70400000000001</v>
      </c>
      <c r="N2794" s="4">
        <v>1966.48</v>
      </c>
      <c r="O2794" s="6">
        <v>32.204099999999997</v>
      </c>
      <c r="P2794" s="4">
        <v>-32767</v>
      </c>
      <c r="Q2794" s="4">
        <v>0</v>
      </c>
      <c r="R2794">
        <v>28.7591</v>
      </c>
      <c r="S2794" s="2">
        <v>-1111810</v>
      </c>
      <c r="T2794" s="2">
        <v>2635100</v>
      </c>
      <c r="U2794">
        <v>97707.8</v>
      </c>
      <c r="V2794">
        <v>-737580</v>
      </c>
      <c r="W2794" s="2">
        <v>3488190</v>
      </c>
      <c r="X2794" s="2">
        <v>3126490</v>
      </c>
      <c r="Y2794">
        <v>0.105931</v>
      </c>
      <c r="Z2794">
        <v>0</v>
      </c>
      <c r="AA2794">
        <v>0.21449099999999999</v>
      </c>
      <c r="AB2794" s="2">
        <v>-3.7868799999999999E-5</v>
      </c>
    </row>
    <row r="2795" spans="1:28" x14ac:dyDescent="0.3">
      <c r="A2795">
        <v>151</v>
      </c>
      <c r="B2795">
        <v>2022</v>
      </c>
      <c r="C2795">
        <v>3</v>
      </c>
      <c r="D2795">
        <v>23</v>
      </c>
      <c r="E2795" s="1">
        <v>0.375</v>
      </c>
      <c r="F2795" t="s">
        <v>8</v>
      </c>
      <c r="G2795">
        <v>13.5</v>
      </c>
      <c r="H2795">
        <v>79.5</v>
      </c>
      <c r="I2795" s="3">
        <v>40.248399999999997</v>
      </c>
      <c r="J2795">
        <v>-2.7485900000000001</v>
      </c>
      <c r="K2795">
        <v>0.63160099999999997</v>
      </c>
      <c r="L2795" s="4">
        <v>294.94</v>
      </c>
      <c r="M2795" s="6">
        <v>308.19299999999998</v>
      </c>
      <c r="N2795" s="4">
        <v>2090.64</v>
      </c>
      <c r="O2795" s="6">
        <v>32.324300000000001</v>
      </c>
      <c r="P2795" s="4">
        <v>-32767</v>
      </c>
      <c r="Q2795" s="4">
        <v>0</v>
      </c>
      <c r="R2795">
        <v>30.860700000000001</v>
      </c>
      <c r="S2795" s="2">
        <v>-1036690</v>
      </c>
      <c r="T2795" s="2">
        <v>2345970</v>
      </c>
      <c r="U2795">
        <v>97644.3</v>
      </c>
      <c r="V2795">
        <v>-615475</v>
      </c>
      <c r="W2795" s="2">
        <v>3153530</v>
      </c>
      <c r="X2795" s="2">
        <v>2822680</v>
      </c>
      <c r="Y2795">
        <v>0.283414</v>
      </c>
      <c r="Z2795">
        <v>0</v>
      </c>
      <c r="AA2795">
        <v>0.21416499999999999</v>
      </c>
      <c r="AB2795" s="2">
        <v>-3.9230400000000003E-5</v>
      </c>
    </row>
    <row r="2796" spans="1:28" x14ac:dyDescent="0.3">
      <c r="A2796">
        <v>151</v>
      </c>
      <c r="B2796">
        <v>2022</v>
      </c>
      <c r="C2796">
        <v>3</v>
      </c>
      <c r="D2796">
        <v>23</v>
      </c>
      <c r="E2796" s="1">
        <v>0.41666666666666669</v>
      </c>
      <c r="F2796" t="s">
        <v>8</v>
      </c>
      <c r="G2796">
        <v>13.5</v>
      </c>
      <c r="H2796">
        <v>79.5</v>
      </c>
      <c r="I2796" s="3">
        <v>40.299700000000001</v>
      </c>
      <c r="J2796">
        <v>-2.3360799999999999</v>
      </c>
      <c r="K2796">
        <v>0.78672900000000001</v>
      </c>
      <c r="L2796" s="4">
        <v>295.06900000000002</v>
      </c>
      <c r="M2796" s="6">
        <v>306.84500000000003</v>
      </c>
      <c r="N2796" s="4">
        <v>1977.45</v>
      </c>
      <c r="O2796" s="6">
        <v>43.259300000000003</v>
      </c>
      <c r="P2796" s="4">
        <v>-32767</v>
      </c>
      <c r="Q2796" s="4">
        <v>0</v>
      </c>
      <c r="R2796">
        <v>31.863299999999999</v>
      </c>
      <c r="S2796">
        <v>-920836</v>
      </c>
      <c r="T2796" s="2">
        <v>1995050</v>
      </c>
      <c r="U2796">
        <v>97505.1</v>
      </c>
      <c r="V2796">
        <v>-484775</v>
      </c>
      <c r="W2796" s="2">
        <v>2564390</v>
      </c>
      <c r="X2796" s="2">
        <v>2390040</v>
      </c>
      <c r="Y2796">
        <v>0.614286</v>
      </c>
      <c r="Z2796">
        <v>0</v>
      </c>
      <c r="AA2796">
        <v>0.21515899999999999</v>
      </c>
      <c r="AB2796">
        <v>-1.1866000000000001E-4</v>
      </c>
    </row>
    <row r="2797" spans="1:28" x14ac:dyDescent="0.3">
      <c r="A2797">
        <v>151</v>
      </c>
      <c r="B2797">
        <v>2022</v>
      </c>
      <c r="C2797">
        <v>3</v>
      </c>
      <c r="D2797">
        <v>23</v>
      </c>
      <c r="E2797" s="1">
        <v>0.45833333333333331</v>
      </c>
      <c r="F2797" t="s">
        <v>8</v>
      </c>
      <c r="G2797">
        <v>13.5</v>
      </c>
      <c r="H2797">
        <v>79.5</v>
      </c>
      <c r="I2797" s="3">
        <v>41.144100000000002</v>
      </c>
      <c r="J2797">
        <v>-2.9881899999999999</v>
      </c>
      <c r="K2797">
        <v>0.67988099999999996</v>
      </c>
      <c r="L2797" s="4">
        <v>294.38900000000001</v>
      </c>
      <c r="M2797" s="6">
        <v>306.72800000000001</v>
      </c>
      <c r="N2797" s="4">
        <v>1380.13</v>
      </c>
      <c r="O2797" s="6">
        <v>46.984400000000001</v>
      </c>
      <c r="P2797" s="4">
        <v>-32767</v>
      </c>
      <c r="Q2797" s="5">
        <v>8.2462599999999999E-5</v>
      </c>
      <c r="R2797">
        <v>31.9299</v>
      </c>
      <c r="S2797">
        <v>-654745</v>
      </c>
      <c r="T2797" s="2">
        <v>1113230</v>
      </c>
      <c r="U2797">
        <v>97523.3</v>
      </c>
      <c r="V2797">
        <v>-151049</v>
      </c>
      <c r="W2797" s="2">
        <v>1783730</v>
      </c>
      <c r="X2797" s="2">
        <v>1330440</v>
      </c>
      <c r="Y2797">
        <v>0.76855899999999999</v>
      </c>
      <c r="Z2797" s="2">
        <v>8.2004500000000004E-5</v>
      </c>
      <c r="AA2797">
        <v>0.21515100000000001</v>
      </c>
      <c r="AB2797" s="2">
        <v>-8.0079899999999999E-5</v>
      </c>
    </row>
    <row r="2798" spans="1:28" x14ac:dyDescent="0.3">
      <c r="A2798">
        <v>151</v>
      </c>
      <c r="B2798">
        <v>2022</v>
      </c>
      <c r="C2798">
        <v>3</v>
      </c>
      <c r="D2798">
        <v>23</v>
      </c>
      <c r="E2798" s="1">
        <v>0.5</v>
      </c>
      <c r="F2798" t="s">
        <v>8</v>
      </c>
      <c r="G2798">
        <v>13.5</v>
      </c>
      <c r="H2798">
        <v>79.5</v>
      </c>
      <c r="I2798" s="3">
        <v>38.965800000000002</v>
      </c>
      <c r="J2798">
        <v>-3.0416699999999999</v>
      </c>
      <c r="K2798">
        <v>1.0582</v>
      </c>
      <c r="L2798" s="4">
        <v>295.69099999999997</v>
      </c>
      <c r="M2798" s="6">
        <v>306.125</v>
      </c>
      <c r="N2798" s="4">
        <v>856.92200000000003</v>
      </c>
      <c r="O2798" s="6">
        <v>164.626</v>
      </c>
      <c r="P2798" s="4">
        <v>-32767</v>
      </c>
      <c r="Q2798" s="4">
        <v>0</v>
      </c>
      <c r="R2798">
        <v>30.403300000000002</v>
      </c>
      <c r="S2798">
        <v>-403221</v>
      </c>
      <c r="T2798">
        <v>613613</v>
      </c>
      <c r="U2798">
        <v>97539.6</v>
      </c>
      <c r="V2798">
        <v>-40001.9</v>
      </c>
      <c r="W2798">
        <v>914426</v>
      </c>
      <c r="X2798">
        <v>744152</v>
      </c>
      <c r="Y2798">
        <v>0.84304100000000004</v>
      </c>
      <c r="Z2798">
        <v>0</v>
      </c>
      <c r="AA2798">
        <v>0.21504799999999999</v>
      </c>
      <c r="AB2798" s="2">
        <v>-8.7342000000000005E-5</v>
      </c>
    </row>
    <row r="2799" spans="1:28" x14ac:dyDescent="0.3">
      <c r="A2799">
        <v>151</v>
      </c>
      <c r="B2799">
        <v>2022</v>
      </c>
      <c r="C2799">
        <v>3</v>
      </c>
      <c r="D2799">
        <v>23</v>
      </c>
      <c r="E2799" s="1">
        <v>0.54166666666666663</v>
      </c>
      <c r="F2799" t="s">
        <v>8</v>
      </c>
      <c r="G2799">
        <v>13.5</v>
      </c>
      <c r="H2799">
        <v>79.5</v>
      </c>
      <c r="I2799" s="3">
        <v>37.671100000000003</v>
      </c>
      <c r="J2799">
        <v>-2.6987700000000001</v>
      </c>
      <c r="K2799">
        <v>1.0225900000000001</v>
      </c>
      <c r="L2799" s="4">
        <v>296.44600000000003</v>
      </c>
      <c r="M2799" s="6">
        <v>305.65100000000001</v>
      </c>
      <c r="N2799" s="4">
        <v>631.23199999999997</v>
      </c>
      <c r="O2799" s="6">
        <v>467.08</v>
      </c>
      <c r="P2799" s="4">
        <v>726.79399999999998</v>
      </c>
      <c r="Q2799" s="4">
        <v>0</v>
      </c>
      <c r="R2799">
        <v>28.0581</v>
      </c>
      <c r="S2799">
        <v>-113596</v>
      </c>
      <c r="T2799">
        <v>111242</v>
      </c>
      <c r="U2799">
        <v>97666.3</v>
      </c>
      <c r="V2799">
        <v>51039.199999999997</v>
      </c>
      <c r="W2799">
        <v>173596</v>
      </c>
      <c r="X2799">
        <v>135099</v>
      </c>
      <c r="Y2799">
        <v>0.916439</v>
      </c>
      <c r="Z2799">
        <v>0</v>
      </c>
      <c r="AA2799">
        <v>0.21499199999999999</v>
      </c>
      <c r="AB2799" s="2">
        <v>3.3390799999999999E-5</v>
      </c>
    </row>
    <row r="2800" spans="1:28" x14ac:dyDescent="0.3">
      <c r="A2800">
        <v>151</v>
      </c>
      <c r="B2800">
        <v>2022</v>
      </c>
      <c r="C2800">
        <v>3</v>
      </c>
      <c r="D2800">
        <v>23</v>
      </c>
      <c r="E2800" s="1">
        <v>0.58333333333333337</v>
      </c>
      <c r="F2800" t="s">
        <v>8</v>
      </c>
      <c r="G2800">
        <v>13.5</v>
      </c>
      <c r="H2800">
        <v>79.5</v>
      </c>
      <c r="I2800" s="3">
        <v>36.870899999999999</v>
      </c>
      <c r="J2800">
        <v>-2.3096999999999999</v>
      </c>
      <c r="K2800">
        <v>1.1017300000000001</v>
      </c>
      <c r="L2800" s="4">
        <v>297.45</v>
      </c>
      <c r="M2800" s="6">
        <v>304.28300000000002</v>
      </c>
      <c r="N2800" s="4">
        <v>516.74900000000002</v>
      </c>
      <c r="O2800" s="6">
        <v>926.95</v>
      </c>
      <c r="P2800" s="4">
        <v>615.00300000000004</v>
      </c>
      <c r="Q2800" s="4">
        <v>0</v>
      </c>
      <c r="R2800">
        <v>26.059899999999999</v>
      </c>
      <c r="S2800">
        <v>-34767</v>
      </c>
      <c r="T2800">
        <v>0</v>
      </c>
      <c r="U2800">
        <v>97724.5</v>
      </c>
      <c r="V2800">
        <v>39668.9</v>
      </c>
      <c r="W2800">
        <v>0</v>
      </c>
      <c r="X2800">
        <v>-1.5969899999999999</v>
      </c>
      <c r="Y2800">
        <v>0.93945000000000001</v>
      </c>
      <c r="Z2800">
        <v>0</v>
      </c>
      <c r="AA2800">
        <v>0.21496899999999999</v>
      </c>
      <c r="AB2800">
        <v>2.8484199999999999E-4</v>
      </c>
    </row>
    <row r="2801" spans="1:28" x14ac:dyDescent="0.3">
      <c r="A2801">
        <v>151</v>
      </c>
      <c r="B2801">
        <v>2022</v>
      </c>
      <c r="C2801">
        <v>3</v>
      </c>
      <c r="D2801">
        <v>23</v>
      </c>
      <c r="E2801" s="1">
        <v>0.625</v>
      </c>
      <c r="F2801" t="s">
        <v>8</v>
      </c>
      <c r="G2801">
        <v>13.5</v>
      </c>
      <c r="H2801">
        <v>79.5</v>
      </c>
      <c r="I2801" s="3">
        <v>36.951900000000002</v>
      </c>
      <c r="J2801">
        <v>-1.75651</v>
      </c>
      <c r="K2801">
        <v>1.1603000000000001</v>
      </c>
      <c r="L2801" s="4">
        <v>297.26600000000002</v>
      </c>
      <c r="M2801" s="6">
        <v>302.38400000000001</v>
      </c>
      <c r="N2801" s="4">
        <v>435.85700000000003</v>
      </c>
      <c r="O2801" s="6">
        <v>1222.68</v>
      </c>
      <c r="P2801" s="4">
        <v>559.70299999999997</v>
      </c>
      <c r="Q2801" s="4">
        <v>0</v>
      </c>
      <c r="R2801">
        <v>24.737200000000001</v>
      </c>
      <c r="S2801">
        <v>-24112.6</v>
      </c>
      <c r="T2801">
        <v>0</v>
      </c>
      <c r="U2801">
        <v>97814.5</v>
      </c>
      <c r="V2801">
        <v>31268.1</v>
      </c>
      <c r="W2801">
        <v>0</v>
      </c>
      <c r="X2801">
        <v>-1.5969899999999999</v>
      </c>
      <c r="Y2801">
        <v>0.95052899999999996</v>
      </c>
      <c r="Z2801">
        <v>0</v>
      </c>
      <c r="AA2801">
        <v>0.21496100000000001</v>
      </c>
      <c r="AB2801">
        <v>1.8271800000000001E-4</v>
      </c>
    </row>
    <row r="2802" spans="1:28" x14ac:dyDescent="0.3">
      <c r="A2802">
        <v>151</v>
      </c>
      <c r="B2802">
        <v>2022</v>
      </c>
      <c r="C2802">
        <v>3</v>
      </c>
      <c r="D2802">
        <v>23</v>
      </c>
      <c r="E2802" s="1">
        <v>0.66666666666666663</v>
      </c>
      <c r="F2802" t="s">
        <v>8</v>
      </c>
      <c r="G2802">
        <v>13.5</v>
      </c>
      <c r="H2802">
        <v>79.5</v>
      </c>
      <c r="I2802" s="3">
        <v>36.500900000000001</v>
      </c>
      <c r="J2802">
        <v>-1.34107</v>
      </c>
      <c r="K2802">
        <v>1.32097</v>
      </c>
      <c r="L2802" s="4">
        <v>297.64499999999998</v>
      </c>
      <c r="M2802" s="6">
        <v>301.94200000000001</v>
      </c>
      <c r="N2802" s="4">
        <v>412.93</v>
      </c>
      <c r="O2802" s="6">
        <v>1410.73</v>
      </c>
      <c r="P2802" s="4">
        <v>508.81200000000001</v>
      </c>
      <c r="Q2802" s="4">
        <v>0</v>
      </c>
      <c r="R2802">
        <v>23.721800000000002</v>
      </c>
      <c r="S2802">
        <v>-17706.400000000001</v>
      </c>
      <c r="T2802">
        <v>0</v>
      </c>
      <c r="U2802">
        <v>97909</v>
      </c>
      <c r="V2802">
        <v>18920.900000000001</v>
      </c>
      <c r="W2802">
        <v>0</v>
      </c>
      <c r="X2802">
        <v>-1.5969899999999999</v>
      </c>
      <c r="Y2802">
        <v>0.91817899999999997</v>
      </c>
      <c r="Z2802">
        <v>0</v>
      </c>
      <c r="AA2802">
        <v>0.21496899999999999</v>
      </c>
      <c r="AB2802" s="2">
        <v>8.0140800000000004E-5</v>
      </c>
    </row>
    <row r="2803" spans="1:28" x14ac:dyDescent="0.3">
      <c r="A2803">
        <v>151</v>
      </c>
      <c r="B2803">
        <v>2022</v>
      </c>
      <c r="C2803">
        <v>3</v>
      </c>
      <c r="D2803">
        <v>23</v>
      </c>
      <c r="E2803" s="1">
        <v>0.70833333333333337</v>
      </c>
      <c r="F2803" t="s">
        <v>8</v>
      </c>
      <c r="G2803">
        <v>13.5</v>
      </c>
      <c r="H2803">
        <v>79.5</v>
      </c>
      <c r="I2803" s="3">
        <v>35.74</v>
      </c>
      <c r="J2803">
        <v>-0.99816199999999999</v>
      </c>
      <c r="K2803">
        <v>1.28694</v>
      </c>
      <c r="L2803" s="4">
        <v>298.16800000000001</v>
      </c>
      <c r="M2803" s="6">
        <v>300.99599999999998</v>
      </c>
      <c r="N2803" s="4">
        <v>360.44900000000001</v>
      </c>
      <c r="O2803" s="6">
        <v>1434.77</v>
      </c>
      <c r="P2803" s="4">
        <v>481.28399999999999</v>
      </c>
      <c r="Q2803" s="4">
        <v>0</v>
      </c>
      <c r="R2803">
        <v>22.445900000000002</v>
      </c>
      <c r="S2803">
        <v>-11704.9</v>
      </c>
      <c r="T2803">
        <v>0</v>
      </c>
      <c r="U2803">
        <v>97933.7</v>
      </c>
      <c r="V2803">
        <v>18686.400000000001</v>
      </c>
      <c r="W2803">
        <v>0</v>
      </c>
      <c r="X2803">
        <v>-1.5969899999999999</v>
      </c>
      <c r="Y2803">
        <v>0.91222700000000001</v>
      </c>
      <c r="Z2803">
        <v>0</v>
      </c>
      <c r="AA2803">
        <v>0.214976</v>
      </c>
      <c r="AB2803">
        <v>1.88619E-4</v>
      </c>
    </row>
    <row r="2804" spans="1:28" x14ac:dyDescent="0.3">
      <c r="A2804">
        <v>151</v>
      </c>
      <c r="B2804">
        <v>2022</v>
      </c>
      <c r="C2804">
        <v>3</v>
      </c>
      <c r="D2804">
        <v>23</v>
      </c>
      <c r="E2804" s="1">
        <v>0.75</v>
      </c>
      <c r="F2804" t="s">
        <v>8</v>
      </c>
      <c r="G2804">
        <v>13.5</v>
      </c>
      <c r="H2804">
        <v>79.5</v>
      </c>
      <c r="I2804" s="3">
        <v>34.990299999999998</v>
      </c>
      <c r="J2804">
        <v>-0.73219100000000004</v>
      </c>
      <c r="K2804">
        <v>1.1959200000000001</v>
      </c>
      <c r="L2804" s="4">
        <v>298.01400000000001</v>
      </c>
      <c r="M2804" s="6">
        <v>300.03699999999998</v>
      </c>
      <c r="N2804" s="4">
        <v>312.69099999999997</v>
      </c>
      <c r="O2804" s="6">
        <v>1409.53</v>
      </c>
      <c r="P2804" s="4">
        <v>463.64400000000001</v>
      </c>
      <c r="Q2804" s="4">
        <v>0</v>
      </c>
      <c r="R2804">
        <v>21.049499999999998</v>
      </c>
      <c r="S2804">
        <v>-7996.09</v>
      </c>
      <c r="T2804">
        <v>0</v>
      </c>
      <c r="U2804">
        <v>97914.9</v>
      </c>
      <c r="V2804">
        <v>11340.6</v>
      </c>
      <c r="W2804">
        <v>0</v>
      </c>
      <c r="X2804">
        <v>-1.5969899999999999</v>
      </c>
      <c r="Y2804">
        <v>0.56725599999999998</v>
      </c>
      <c r="Z2804">
        <v>0</v>
      </c>
      <c r="AA2804">
        <v>0.215</v>
      </c>
      <c r="AB2804" s="2">
        <v>4.2014600000000003E-5</v>
      </c>
    </row>
    <row r="2805" spans="1:28" x14ac:dyDescent="0.3">
      <c r="A2805">
        <v>151</v>
      </c>
      <c r="B2805">
        <v>2022</v>
      </c>
      <c r="C2805">
        <v>3</v>
      </c>
      <c r="D2805">
        <v>23</v>
      </c>
      <c r="E2805" s="1">
        <v>0.79166666666666663</v>
      </c>
      <c r="F2805" t="s">
        <v>8</v>
      </c>
      <c r="G2805">
        <v>13.5</v>
      </c>
      <c r="H2805">
        <v>79.5</v>
      </c>
      <c r="I2805" s="3">
        <v>40.876800000000003</v>
      </c>
      <c r="J2805">
        <v>-0.51457799999999998</v>
      </c>
      <c r="K2805">
        <v>1.04158</v>
      </c>
      <c r="L2805" s="4">
        <v>298.04599999999999</v>
      </c>
      <c r="M2805" s="6">
        <v>299.69200000000001</v>
      </c>
      <c r="N2805" s="4">
        <v>266.22699999999998</v>
      </c>
      <c r="O2805" s="6">
        <v>1394.03</v>
      </c>
      <c r="P2805" s="4">
        <v>401.18700000000001</v>
      </c>
      <c r="Q2805" s="4">
        <v>0</v>
      </c>
      <c r="R2805">
        <v>22.848099999999999</v>
      </c>
      <c r="S2805">
        <v>-11502.6</v>
      </c>
      <c r="T2805">
        <v>0</v>
      </c>
      <c r="U2805">
        <v>97874.3</v>
      </c>
      <c r="V2805">
        <v>-4405.96</v>
      </c>
      <c r="W2805">
        <v>0</v>
      </c>
      <c r="X2805">
        <v>-1.5969899999999999</v>
      </c>
      <c r="Y2805">
        <v>0.54274900000000004</v>
      </c>
      <c r="Z2805">
        <v>0</v>
      </c>
      <c r="AA2805">
        <v>0.21502399999999999</v>
      </c>
      <c r="AB2805" s="2">
        <v>-1.96482E-7</v>
      </c>
    </row>
    <row r="2806" spans="1:28" x14ac:dyDescent="0.3">
      <c r="A2806">
        <v>151</v>
      </c>
      <c r="B2806">
        <v>2022</v>
      </c>
      <c r="C2806">
        <v>3</v>
      </c>
      <c r="D2806">
        <v>23</v>
      </c>
      <c r="E2806" s="1">
        <v>0.83333333333333337</v>
      </c>
      <c r="F2806" t="s">
        <v>8</v>
      </c>
      <c r="G2806">
        <v>13.5</v>
      </c>
      <c r="H2806">
        <v>79.5</v>
      </c>
      <c r="I2806" s="3">
        <v>39.814100000000003</v>
      </c>
      <c r="J2806">
        <v>-0.25373499999999999</v>
      </c>
      <c r="K2806">
        <v>1.0067600000000001</v>
      </c>
      <c r="L2806" s="4">
        <v>297.90899999999999</v>
      </c>
      <c r="M2806" s="6">
        <v>299.608</v>
      </c>
      <c r="N2806" s="4">
        <v>232.86500000000001</v>
      </c>
      <c r="O2806" s="6">
        <v>1368.19</v>
      </c>
      <c r="P2806" s="4">
        <v>359.65100000000001</v>
      </c>
      <c r="Q2806" s="4">
        <v>0</v>
      </c>
      <c r="R2806">
        <v>21.6995</v>
      </c>
      <c r="S2806">
        <v>-8468.1200000000008</v>
      </c>
      <c r="T2806">
        <v>0</v>
      </c>
      <c r="U2806">
        <v>97795.5</v>
      </c>
      <c r="V2806">
        <v>165.62700000000001</v>
      </c>
      <c r="W2806">
        <v>0</v>
      </c>
      <c r="X2806">
        <v>-1.5969899999999999</v>
      </c>
      <c r="Y2806">
        <v>0.57040000000000002</v>
      </c>
      <c r="Z2806">
        <v>0</v>
      </c>
      <c r="AA2806">
        <v>0.215056</v>
      </c>
      <c r="AB2806">
        <v>1.68648E-4</v>
      </c>
    </row>
    <row r="2807" spans="1:28" x14ac:dyDescent="0.3">
      <c r="A2807">
        <v>151</v>
      </c>
      <c r="B2807">
        <v>2022</v>
      </c>
      <c r="C2807">
        <v>3</v>
      </c>
      <c r="D2807">
        <v>23</v>
      </c>
      <c r="E2807" s="1">
        <v>0.875</v>
      </c>
      <c r="F2807" t="s">
        <v>8</v>
      </c>
      <c r="G2807">
        <v>13.5</v>
      </c>
      <c r="H2807">
        <v>79.5</v>
      </c>
      <c r="I2807" s="3">
        <v>37.8172</v>
      </c>
      <c r="J2807">
        <v>-3.8320100000000003E-2</v>
      </c>
      <c r="K2807">
        <v>0.88961999999999997</v>
      </c>
      <c r="L2807" s="4">
        <v>297.95299999999997</v>
      </c>
      <c r="M2807" s="6">
        <v>299.46699999999998</v>
      </c>
      <c r="N2807" s="4">
        <v>211.53700000000001</v>
      </c>
      <c r="O2807" s="6">
        <v>1343.8</v>
      </c>
      <c r="P2807" s="4">
        <v>365.48</v>
      </c>
      <c r="Q2807" s="4">
        <v>0</v>
      </c>
      <c r="R2807">
        <v>19.456399999999999</v>
      </c>
      <c r="S2807">
        <v>-4759.3100000000004</v>
      </c>
      <c r="T2807">
        <v>0</v>
      </c>
      <c r="U2807">
        <v>97749.4</v>
      </c>
      <c r="V2807">
        <v>1689.49</v>
      </c>
      <c r="W2807">
        <v>0</v>
      </c>
      <c r="X2807">
        <v>-1.5969899999999999</v>
      </c>
      <c r="Y2807">
        <v>0.44119799999999998</v>
      </c>
      <c r="Z2807">
        <v>0</v>
      </c>
      <c r="AA2807">
        <v>0.21507999999999999</v>
      </c>
      <c r="AB2807">
        <v>1.7046300000000001E-4</v>
      </c>
    </row>
    <row r="2808" spans="1:28" x14ac:dyDescent="0.3">
      <c r="A2808">
        <v>151</v>
      </c>
      <c r="B2808">
        <v>2022</v>
      </c>
      <c r="C2808">
        <v>3</v>
      </c>
      <c r="D2808">
        <v>23</v>
      </c>
      <c r="E2808" s="1">
        <v>0.91666666666666663</v>
      </c>
      <c r="F2808" t="s">
        <v>8</v>
      </c>
      <c r="G2808">
        <v>13.5</v>
      </c>
      <c r="H2808">
        <v>79.5</v>
      </c>
      <c r="I2808" s="3">
        <v>35.832299999999996</v>
      </c>
      <c r="J2808">
        <v>-2.0735199999999999E-2</v>
      </c>
      <c r="K2808">
        <v>0.70125000000000004</v>
      </c>
      <c r="L2808" s="4">
        <v>297.80500000000001</v>
      </c>
      <c r="M2808" s="6">
        <v>299.41899999999998</v>
      </c>
      <c r="N2808" s="4">
        <v>187.84899999999999</v>
      </c>
      <c r="O2808" s="6">
        <v>1604.2</v>
      </c>
      <c r="P2808" s="4">
        <v>381.07499999999999</v>
      </c>
      <c r="Q2808" s="4">
        <v>0</v>
      </c>
      <c r="R2808">
        <v>17.486499999999999</v>
      </c>
      <c r="S2808">
        <v>-4152.42</v>
      </c>
      <c r="T2808">
        <v>0</v>
      </c>
      <c r="U2808">
        <v>97732.5</v>
      </c>
      <c r="V2808">
        <v>868.94799999999998</v>
      </c>
      <c r="W2808">
        <v>0</v>
      </c>
      <c r="X2808">
        <v>-1.5969899999999999</v>
      </c>
      <c r="Y2808">
        <v>0.76767399999999997</v>
      </c>
      <c r="Z2808">
        <v>0</v>
      </c>
      <c r="AA2808">
        <v>0.217839</v>
      </c>
      <c r="AB2808" s="2">
        <v>3.6568E-5</v>
      </c>
    </row>
    <row r="2809" spans="1:28" x14ac:dyDescent="0.3">
      <c r="A2809">
        <v>151</v>
      </c>
      <c r="B2809">
        <v>2022</v>
      </c>
      <c r="C2809">
        <v>3</v>
      </c>
      <c r="D2809">
        <v>23</v>
      </c>
      <c r="E2809" s="1">
        <v>0.95833333333333337</v>
      </c>
      <c r="F2809" t="s">
        <v>8</v>
      </c>
      <c r="G2809">
        <v>13.5</v>
      </c>
      <c r="H2809">
        <v>79.5</v>
      </c>
      <c r="I2809" s="3">
        <v>33.511099999999999</v>
      </c>
      <c r="J2809">
        <v>-0.27205299999999999</v>
      </c>
      <c r="K2809">
        <v>1.1919599999999999</v>
      </c>
      <c r="L2809" s="4">
        <v>297.762</v>
      </c>
      <c r="M2809" s="6">
        <v>299.32600000000002</v>
      </c>
      <c r="N2809" s="4">
        <v>248.09899999999999</v>
      </c>
      <c r="O2809" s="6">
        <v>1634</v>
      </c>
      <c r="P2809" s="4">
        <v>381.976</v>
      </c>
      <c r="Q2809" s="4">
        <v>0</v>
      </c>
      <c r="R2809">
        <v>16.0321</v>
      </c>
      <c r="S2809">
        <v>-2466.59</v>
      </c>
      <c r="T2809">
        <v>0</v>
      </c>
      <c r="U2809">
        <v>97741.9</v>
      </c>
      <c r="V2809">
        <v>3721.31</v>
      </c>
      <c r="W2809">
        <v>0</v>
      </c>
      <c r="X2809">
        <v>-1.5969899999999999</v>
      </c>
      <c r="Y2809">
        <v>0.92995899999999998</v>
      </c>
      <c r="Z2809">
        <v>0</v>
      </c>
      <c r="AA2809">
        <v>0.217863</v>
      </c>
      <c r="AB2809" s="2">
        <v>-2.1982899999999999E-5</v>
      </c>
    </row>
    <row r="2810" spans="1:28" x14ac:dyDescent="0.3">
      <c r="A2810">
        <v>152</v>
      </c>
      <c r="B2810">
        <v>2022</v>
      </c>
      <c r="C2810">
        <v>3</v>
      </c>
      <c r="D2810">
        <v>24</v>
      </c>
      <c r="E2810" s="1">
        <v>0</v>
      </c>
      <c r="F2810" t="s">
        <v>8</v>
      </c>
      <c r="G2810">
        <v>13.5</v>
      </c>
      <c r="H2810">
        <v>79.5</v>
      </c>
      <c r="I2810" s="3">
        <v>31.285299999999999</v>
      </c>
      <c r="J2810">
        <v>-0.26692399999999999</v>
      </c>
      <c r="K2810">
        <v>1.42624</v>
      </c>
      <c r="L2810" s="4">
        <v>298.024</v>
      </c>
      <c r="M2810" s="6">
        <v>299.89100000000002</v>
      </c>
      <c r="N2810" s="4">
        <v>283.137</v>
      </c>
      <c r="O2810" s="6">
        <v>1615.73</v>
      </c>
      <c r="P2810" s="4">
        <v>378.69499999999999</v>
      </c>
      <c r="Q2810" s="4">
        <v>0</v>
      </c>
      <c r="R2810">
        <v>14.9147</v>
      </c>
      <c r="S2810">
        <v>-1657.4</v>
      </c>
      <c r="T2810">
        <v>0</v>
      </c>
      <c r="U2810">
        <v>97767.4</v>
      </c>
      <c r="V2810">
        <v>4815.3599999999997</v>
      </c>
      <c r="W2810">
        <v>0</v>
      </c>
      <c r="X2810">
        <v>-1.5969899999999999</v>
      </c>
      <c r="Y2810">
        <v>0.97518800000000005</v>
      </c>
      <c r="Z2810">
        <v>0</v>
      </c>
      <c r="AA2810">
        <v>0.21790200000000001</v>
      </c>
      <c r="AB2810" s="2">
        <v>3.3844699999999998E-5</v>
      </c>
    </row>
    <row r="2811" spans="1:28" x14ac:dyDescent="0.3">
      <c r="A2811">
        <v>152</v>
      </c>
      <c r="B2811">
        <v>2022</v>
      </c>
      <c r="C2811">
        <v>3</v>
      </c>
      <c r="D2811">
        <v>24</v>
      </c>
      <c r="E2811" s="1">
        <v>4.1666666666666664E-2</v>
      </c>
      <c r="F2811" t="s">
        <v>8</v>
      </c>
      <c r="G2811">
        <v>13.5</v>
      </c>
      <c r="H2811">
        <v>79.5</v>
      </c>
      <c r="I2811" s="3">
        <v>29.8109</v>
      </c>
      <c r="J2811">
        <v>-4.78453E-2</v>
      </c>
      <c r="K2811">
        <v>1.4856</v>
      </c>
      <c r="L2811" s="4">
        <v>298.09800000000001</v>
      </c>
      <c r="M2811" s="6">
        <v>299.90600000000001</v>
      </c>
      <c r="N2811" s="4">
        <v>297.60899999999998</v>
      </c>
      <c r="O2811" s="6">
        <v>1577.16</v>
      </c>
      <c r="P2811" s="4">
        <v>389.55900000000003</v>
      </c>
      <c r="Q2811" s="5">
        <v>6.8528500000000004E-7</v>
      </c>
      <c r="R2811">
        <v>14.264699999999999</v>
      </c>
      <c r="S2811">
        <v>500.45800000000003</v>
      </c>
      <c r="T2811">
        <v>4648.58</v>
      </c>
      <c r="U2811">
        <v>97880</v>
      </c>
      <c r="V2811">
        <v>7237.92</v>
      </c>
      <c r="W2811">
        <v>7587.64</v>
      </c>
      <c r="X2811">
        <v>5675.87</v>
      </c>
      <c r="Y2811">
        <v>0.82752199999999998</v>
      </c>
      <c r="Z2811" s="2">
        <v>1.0933899999999999E-6</v>
      </c>
      <c r="AA2811">
        <v>0.217942</v>
      </c>
      <c r="AB2811" s="2">
        <v>6.8793699999999998E-5</v>
      </c>
    </row>
    <row r="2812" spans="1:28" x14ac:dyDescent="0.3">
      <c r="A2812">
        <v>152</v>
      </c>
      <c r="B2812">
        <v>2022</v>
      </c>
      <c r="C2812">
        <v>3</v>
      </c>
      <c r="D2812">
        <v>24</v>
      </c>
      <c r="E2812" s="1">
        <v>8.3333333333333329E-2</v>
      </c>
      <c r="F2812" t="s">
        <v>8</v>
      </c>
      <c r="G2812">
        <v>13.5</v>
      </c>
      <c r="H2812">
        <v>79.5</v>
      </c>
      <c r="I2812" s="3">
        <v>29.792400000000001</v>
      </c>
      <c r="J2812">
        <v>0.25329600000000002</v>
      </c>
      <c r="K2812">
        <v>1.7610300000000001</v>
      </c>
      <c r="L2812" s="4">
        <v>298.14699999999999</v>
      </c>
      <c r="M2812" s="6">
        <v>300.95299999999997</v>
      </c>
      <c r="N2812" s="4">
        <v>363.87599999999998</v>
      </c>
      <c r="O2812" s="6">
        <v>1519.96</v>
      </c>
      <c r="P2812" s="4">
        <v>439.077</v>
      </c>
      <c r="Q2812" s="5">
        <v>1.16498E-5</v>
      </c>
      <c r="R2812">
        <v>14.433199999999999</v>
      </c>
      <c r="S2812">
        <v>-49332.5</v>
      </c>
      <c r="T2812">
        <v>257942</v>
      </c>
      <c r="U2812">
        <v>97949.6</v>
      </c>
      <c r="V2812">
        <v>-55982.9</v>
      </c>
      <c r="W2812">
        <v>397259</v>
      </c>
      <c r="X2812">
        <v>312143</v>
      </c>
      <c r="Y2812">
        <v>0.79923100000000002</v>
      </c>
      <c r="Z2812" s="2">
        <v>1.2027299999999999E-5</v>
      </c>
      <c r="AA2812">
        <v>0.217974</v>
      </c>
      <c r="AB2812" s="2">
        <v>1.342E-5</v>
      </c>
    </row>
    <row r="2813" spans="1:28" x14ac:dyDescent="0.3">
      <c r="A2813">
        <v>152</v>
      </c>
      <c r="B2813">
        <v>2022</v>
      </c>
      <c r="C2813">
        <v>3</v>
      </c>
      <c r="D2813">
        <v>24</v>
      </c>
      <c r="E2813" s="1">
        <v>0.125</v>
      </c>
      <c r="F2813" t="s">
        <v>8</v>
      </c>
      <c r="G2813">
        <v>13.5</v>
      </c>
      <c r="H2813">
        <v>79.5</v>
      </c>
      <c r="I2813" s="3">
        <v>31.149699999999999</v>
      </c>
      <c r="J2813">
        <v>0.54857599999999995</v>
      </c>
      <c r="K2813">
        <v>2.0475400000000001</v>
      </c>
      <c r="L2813" s="4">
        <v>297.90800000000002</v>
      </c>
      <c r="M2813" s="6">
        <v>301.18099999999998</v>
      </c>
      <c r="N2813" s="4">
        <v>478.28300000000002</v>
      </c>
      <c r="O2813" s="6">
        <v>1258.97</v>
      </c>
      <c r="P2813" s="4">
        <v>503.09</v>
      </c>
      <c r="Q2813" s="4">
        <v>0</v>
      </c>
      <c r="R2813">
        <v>15.5237</v>
      </c>
      <c r="S2813">
        <v>-237605</v>
      </c>
      <c r="T2813">
        <v>905716</v>
      </c>
      <c r="U2813">
        <v>98055.8</v>
      </c>
      <c r="V2813">
        <v>-292729</v>
      </c>
      <c r="W2813" s="2">
        <v>1220290</v>
      </c>
      <c r="X2813" s="2">
        <v>1088330</v>
      </c>
      <c r="Y2813">
        <v>0.62185500000000005</v>
      </c>
      <c r="Z2813">
        <v>0</v>
      </c>
      <c r="AA2813">
        <v>0.217942</v>
      </c>
      <c r="AB2813" s="2">
        <v>1.02428E-5</v>
      </c>
    </row>
    <row r="2814" spans="1:28" x14ac:dyDescent="0.3">
      <c r="A2814">
        <v>152</v>
      </c>
      <c r="B2814">
        <v>2022</v>
      </c>
      <c r="C2814">
        <v>3</v>
      </c>
      <c r="D2814">
        <v>24</v>
      </c>
      <c r="E2814" s="1">
        <v>0.16666666666666666</v>
      </c>
      <c r="F2814" t="s">
        <v>8</v>
      </c>
      <c r="G2814">
        <v>13.5</v>
      </c>
      <c r="H2814">
        <v>79.5</v>
      </c>
      <c r="I2814" s="3">
        <v>32.515799999999999</v>
      </c>
      <c r="J2814">
        <v>0.62184600000000001</v>
      </c>
      <c r="K2814">
        <v>2.43615</v>
      </c>
      <c r="L2814" s="4">
        <v>297.70400000000001</v>
      </c>
      <c r="M2814" s="6">
        <v>301.279</v>
      </c>
      <c r="N2814" s="4">
        <v>712.88499999999999</v>
      </c>
      <c r="O2814" s="6">
        <v>946.41700000000003</v>
      </c>
      <c r="P2814" s="4">
        <v>473.548</v>
      </c>
      <c r="Q2814" s="4">
        <v>0</v>
      </c>
      <c r="R2814">
        <v>16.799600000000002</v>
      </c>
      <c r="S2814">
        <v>-448805</v>
      </c>
      <c r="T2814" s="2">
        <v>1502460</v>
      </c>
      <c r="U2814">
        <v>98100.3</v>
      </c>
      <c r="V2814">
        <v>-507320</v>
      </c>
      <c r="W2814" s="2">
        <v>2079990</v>
      </c>
      <c r="X2814" s="2">
        <v>1796740</v>
      </c>
      <c r="Y2814">
        <v>0.407779</v>
      </c>
      <c r="Z2814">
        <v>0</v>
      </c>
      <c r="AA2814">
        <v>0.217839</v>
      </c>
      <c r="AB2814" s="2">
        <v>-6.6009500000000006E-5</v>
      </c>
    </row>
    <row r="2815" spans="1:28" x14ac:dyDescent="0.3">
      <c r="A2815">
        <v>152</v>
      </c>
      <c r="B2815">
        <v>2022</v>
      </c>
      <c r="C2815">
        <v>3</v>
      </c>
      <c r="D2815">
        <v>24</v>
      </c>
      <c r="E2815" s="1">
        <v>0.20833333333333334</v>
      </c>
      <c r="F2815" t="s">
        <v>8</v>
      </c>
      <c r="G2815">
        <v>13.5</v>
      </c>
      <c r="H2815">
        <v>79.5</v>
      </c>
      <c r="I2815" s="3">
        <v>33.690800000000003</v>
      </c>
      <c r="J2815">
        <v>0.21812599999999999</v>
      </c>
      <c r="K2815">
        <v>2.33405</v>
      </c>
      <c r="L2815" s="4">
        <v>297.238</v>
      </c>
      <c r="M2815" s="6">
        <v>303.82499999999999</v>
      </c>
      <c r="N2815" s="4">
        <v>975.21400000000006</v>
      </c>
      <c r="O2815" s="6">
        <v>869.75199999999995</v>
      </c>
      <c r="P2815" s="4">
        <v>413.88299999999998</v>
      </c>
      <c r="Q2815" s="4">
        <v>0</v>
      </c>
      <c r="R2815">
        <v>18.4834</v>
      </c>
      <c r="S2815">
        <v>-727640</v>
      </c>
      <c r="T2815" s="2">
        <v>2214720</v>
      </c>
      <c r="U2815">
        <v>98087.2</v>
      </c>
      <c r="V2815">
        <v>-758328</v>
      </c>
      <c r="W2815" s="2">
        <v>2804150</v>
      </c>
      <c r="X2815" s="2">
        <v>2650740</v>
      </c>
      <c r="Y2815">
        <v>0.27538800000000002</v>
      </c>
      <c r="Z2815">
        <v>0</v>
      </c>
      <c r="AA2815">
        <v>0.217608</v>
      </c>
      <c r="AB2815">
        <v>-1.00958E-4</v>
      </c>
    </row>
    <row r="2816" spans="1:28" x14ac:dyDescent="0.3">
      <c r="A2816">
        <v>152</v>
      </c>
      <c r="B2816">
        <v>2022</v>
      </c>
      <c r="C2816">
        <v>3</v>
      </c>
      <c r="D2816">
        <v>24</v>
      </c>
      <c r="E2816" s="1">
        <v>0.25</v>
      </c>
      <c r="F2816" t="s">
        <v>8</v>
      </c>
      <c r="G2816">
        <v>13.5</v>
      </c>
      <c r="H2816">
        <v>79.5</v>
      </c>
      <c r="I2816" s="3">
        <v>34.418799999999997</v>
      </c>
      <c r="J2816">
        <v>-0.40393899999999999</v>
      </c>
      <c r="K2816">
        <v>2.0784099999999999</v>
      </c>
      <c r="L2816" s="4">
        <v>296.92700000000002</v>
      </c>
      <c r="M2816" s="6">
        <v>305.697</v>
      </c>
      <c r="N2816" s="4">
        <v>1227.03</v>
      </c>
      <c r="O2816" s="6">
        <v>605.26900000000001</v>
      </c>
      <c r="P2816" s="4">
        <v>420.887</v>
      </c>
      <c r="Q2816" s="4">
        <v>0</v>
      </c>
      <c r="R2816">
        <v>20.2806</v>
      </c>
      <c r="S2816">
        <v>-947135</v>
      </c>
      <c r="T2816" s="2">
        <v>2667150</v>
      </c>
      <c r="U2816">
        <v>98022.9</v>
      </c>
      <c r="V2816">
        <v>-883050</v>
      </c>
      <c r="W2816" s="2">
        <v>3304930</v>
      </c>
      <c r="X2816" s="2">
        <v>3180710</v>
      </c>
      <c r="Y2816">
        <v>0.19020999999999999</v>
      </c>
      <c r="Z2816">
        <v>0</v>
      </c>
      <c r="AA2816">
        <v>0.217362</v>
      </c>
      <c r="AB2816">
        <v>-1.1548300000000001E-4</v>
      </c>
    </row>
    <row r="2817" spans="1:28" x14ac:dyDescent="0.3">
      <c r="A2817">
        <v>152</v>
      </c>
      <c r="B2817">
        <v>2022</v>
      </c>
      <c r="C2817">
        <v>3</v>
      </c>
      <c r="D2817">
        <v>24</v>
      </c>
      <c r="E2817" s="1">
        <v>0.29166666666666669</v>
      </c>
      <c r="F2817" t="s">
        <v>8</v>
      </c>
      <c r="G2817">
        <v>13.5</v>
      </c>
      <c r="H2817">
        <v>79.5</v>
      </c>
      <c r="I2817" s="3">
        <v>40.0533</v>
      </c>
      <c r="J2817">
        <v>-1.0729</v>
      </c>
      <c r="K2817">
        <v>1.84413</v>
      </c>
      <c r="L2817" s="4">
        <v>296.44200000000001</v>
      </c>
      <c r="M2817" s="6">
        <v>306.10500000000002</v>
      </c>
      <c r="N2817" s="4">
        <v>1570.94</v>
      </c>
      <c r="O2817" s="6">
        <v>395.702</v>
      </c>
      <c r="P2817" s="4">
        <v>362.61099999999999</v>
      </c>
      <c r="Q2817" s="4">
        <v>0</v>
      </c>
      <c r="R2817">
        <v>26.061299999999999</v>
      </c>
      <c r="S2817" s="2">
        <v>-1046330</v>
      </c>
      <c r="T2817" s="2">
        <v>2682880</v>
      </c>
      <c r="U2817">
        <v>97887.6</v>
      </c>
      <c r="V2817">
        <v>-842883</v>
      </c>
      <c r="W2817" s="2">
        <v>3530840</v>
      </c>
      <c r="X2817" s="2">
        <v>3208000</v>
      </c>
      <c r="Y2817">
        <v>0.181481</v>
      </c>
      <c r="Z2817">
        <v>0</v>
      </c>
      <c r="AA2817">
        <v>0.21701999999999999</v>
      </c>
      <c r="AB2817" s="2">
        <v>-9.8235199999999998E-5</v>
      </c>
    </row>
    <row r="2818" spans="1:28" x14ac:dyDescent="0.3">
      <c r="A2818">
        <v>152</v>
      </c>
      <c r="B2818">
        <v>2022</v>
      </c>
      <c r="C2818">
        <v>3</v>
      </c>
      <c r="D2818">
        <v>24</v>
      </c>
      <c r="E2818" s="1">
        <v>0.33333333333333331</v>
      </c>
      <c r="F2818" t="s">
        <v>8</v>
      </c>
      <c r="G2818">
        <v>13.5</v>
      </c>
      <c r="H2818">
        <v>79.5</v>
      </c>
      <c r="I2818" s="3">
        <v>41.788600000000002</v>
      </c>
      <c r="J2818">
        <v>-1.6216900000000001</v>
      </c>
      <c r="K2818">
        <v>1.6898</v>
      </c>
      <c r="L2818" s="4">
        <v>295.44400000000002</v>
      </c>
      <c r="M2818" s="6">
        <v>307.06599999999997</v>
      </c>
      <c r="N2818" s="4">
        <v>1801.65</v>
      </c>
      <c r="O2818" s="6">
        <v>276.49900000000002</v>
      </c>
      <c r="P2818" s="4">
        <v>305.327</v>
      </c>
      <c r="Q2818" s="4">
        <v>0</v>
      </c>
      <c r="R2818">
        <v>28.456</v>
      </c>
      <c r="S2818" s="2">
        <v>-1149700</v>
      </c>
      <c r="T2818" s="2">
        <v>2846390</v>
      </c>
      <c r="U2818">
        <v>97782.3</v>
      </c>
      <c r="V2818">
        <v>-883402</v>
      </c>
      <c r="W2818" s="2">
        <v>3478240</v>
      </c>
      <c r="X2818" s="2">
        <v>3398770</v>
      </c>
      <c r="Y2818">
        <v>0.188165</v>
      </c>
      <c r="Z2818">
        <v>0</v>
      </c>
      <c r="AA2818">
        <v>0.21667</v>
      </c>
      <c r="AB2818" s="2">
        <v>-7.1002199999999996E-5</v>
      </c>
    </row>
    <row r="2819" spans="1:28" x14ac:dyDescent="0.3">
      <c r="A2819">
        <v>152</v>
      </c>
      <c r="B2819">
        <v>2022</v>
      </c>
      <c r="C2819">
        <v>3</v>
      </c>
      <c r="D2819">
        <v>24</v>
      </c>
      <c r="E2819" s="1">
        <v>0.375</v>
      </c>
      <c r="F2819" t="s">
        <v>8</v>
      </c>
      <c r="G2819">
        <v>13.5</v>
      </c>
      <c r="H2819">
        <v>79.5</v>
      </c>
      <c r="I2819" s="3">
        <v>40.981999999999999</v>
      </c>
      <c r="J2819">
        <v>-2.23204</v>
      </c>
      <c r="K2819">
        <v>1.6193599999999999</v>
      </c>
      <c r="L2819" s="4">
        <v>294.89299999999997</v>
      </c>
      <c r="M2819" s="6">
        <v>307.84399999999999</v>
      </c>
      <c r="N2819" s="4">
        <v>1960.24</v>
      </c>
      <c r="O2819" s="6">
        <v>203.679</v>
      </c>
      <c r="P2819" s="4">
        <v>243.31299999999999</v>
      </c>
      <c r="Q2819" s="4">
        <v>0</v>
      </c>
      <c r="R2819">
        <v>28.464500000000001</v>
      </c>
      <c r="S2819" s="2">
        <v>-1041740</v>
      </c>
      <c r="T2819" s="2">
        <v>2443320</v>
      </c>
      <c r="U2819">
        <v>97681</v>
      </c>
      <c r="V2819">
        <v>-705461</v>
      </c>
      <c r="W2819" s="2">
        <v>3140480</v>
      </c>
      <c r="X2819" s="2">
        <v>2923890</v>
      </c>
      <c r="Y2819">
        <v>0.22054499999999999</v>
      </c>
      <c r="Z2819">
        <v>0</v>
      </c>
      <c r="AA2819">
        <v>0.21638399999999999</v>
      </c>
      <c r="AB2819" s="2">
        <v>-1.1042500000000001E-6</v>
      </c>
    </row>
    <row r="2820" spans="1:28" x14ac:dyDescent="0.3">
      <c r="A2820">
        <v>152</v>
      </c>
      <c r="B2820">
        <v>2022</v>
      </c>
      <c r="C2820">
        <v>3</v>
      </c>
      <c r="D2820">
        <v>24</v>
      </c>
      <c r="E2820" s="1">
        <v>0.41666666666666669</v>
      </c>
      <c r="F2820" t="s">
        <v>8</v>
      </c>
      <c r="G2820">
        <v>13.5</v>
      </c>
      <c r="H2820">
        <v>79.5</v>
      </c>
      <c r="I2820" s="3">
        <v>39.6721</v>
      </c>
      <c r="J2820">
        <v>-2.0855000000000001</v>
      </c>
      <c r="K2820">
        <v>1.5322899999999999</v>
      </c>
      <c r="L2820" s="4">
        <v>295.09300000000002</v>
      </c>
      <c r="M2820" s="6">
        <v>306.69799999999998</v>
      </c>
      <c r="N2820" s="4">
        <v>1955.82</v>
      </c>
      <c r="O2820" s="6">
        <v>128.096</v>
      </c>
      <c r="P2820" s="4">
        <v>-32767</v>
      </c>
      <c r="Q2820" s="4">
        <v>0</v>
      </c>
      <c r="R2820">
        <v>27.852799999999998</v>
      </c>
      <c r="S2820">
        <v>-921375</v>
      </c>
      <c r="T2820" s="2">
        <v>2065920</v>
      </c>
      <c r="U2820">
        <v>97582.5</v>
      </c>
      <c r="V2820">
        <v>-565188</v>
      </c>
      <c r="W2820" s="2">
        <v>2552090</v>
      </c>
      <c r="X2820" s="2">
        <v>2466390</v>
      </c>
      <c r="Y2820">
        <v>5.3530300000000003E-2</v>
      </c>
      <c r="Z2820">
        <v>0</v>
      </c>
      <c r="AA2820">
        <v>0.214253</v>
      </c>
      <c r="AB2820">
        <v>1.12366E-4</v>
      </c>
    </row>
    <row r="2821" spans="1:28" x14ac:dyDescent="0.3">
      <c r="A2821">
        <v>152</v>
      </c>
      <c r="B2821">
        <v>2022</v>
      </c>
      <c r="C2821">
        <v>3</v>
      </c>
      <c r="D2821">
        <v>24</v>
      </c>
      <c r="E2821" s="1">
        <v>0.45833333333333331</v>
      </c>
      <c r="F2821" t="s">
        <v>8</v>
      </c>
      <c r="G2821">
        <v>13.5</v>
      </c>
      <c r="H2821">
        <v>79.5</v>
      </c>
      <c r="I2821" s="3">
        <v>44.215000000000003</v>
      </c>
      <c r="J2821">
        <v>-2.9881899999999999</v>
      </c>
      <c r="K2821">
        <v>1.2418199999999999</v>
      </c>
      <c r="L2821" s="4">
        <v>295.19200000000001</v>
      </c>
      <c r="M2821" s="6">
        <v>305.65100000000001</v>
      </c>
      <c r="N2821" s="4">
        <v>1215.9100000000001</v>
      </c>
      <c r="O2821" s="6">
        <v>72.339100000000002</v>
      </c>
      <c r="P2821" s="4">
        <v>-32767</v>
      </c>
      <c r="Q2821" s="4">
        <v>2.8165200000000002E-4</v>
      </c>
      <c r="R2821">
        <v>30.243200000000002</v>
      </c>
      <c r="S2821">
        <v>-723662</v>
      </c>
      <c r="T2821" s="2">
        <v>1172360</v>
      </c>
      <c r="U2821">
        <v>97542.2</v>
      </c>
      <c r="V2821">
        <v>-177111</v>
      </c>
      <c r="W2821" s="2">
        <v>1776890</v>
      </c>
      <c r="X2821" s="2">
        <v>1396890</v>
      </c>
      <c r="Y2821">
        <v>0.449743</v>
      </c>
      <c r="Z2821">
        <v>2.8154900000000002E-4</v>
      </c>
      <c r="AA2821">
        <v>0.21540599999999999</v>
      </c>
      <c r="AB2821" s="2">
        <v>-2.1529E-5</v>
      </c>
    </row>
    <row r="2822" spans="1:28" x14ac:dyDescent="0.3">
      <c r="A2822">
        <v>152</v>
      </c>
      <c r="B2822">
        <v>2022</v>
      </c>
      <c r="C2822">
        <v>3</v>
      </c>
      <c r="D2822">
        <v>24</v>
      </c>
      <c r="E2822" s="1">
        <v>0.5</v>
      </c>
      <c r="F2822" t="s">
        <v>8</v>
      </c>
      <c r="G2822">
        <v>13.5</v>
      </c>
      <c r="H2822">
        <v>79.5</v>
      </c>
      <c r="I2822" s="3">
        <v>41.079099999999997</v>
      </c>
      <c r="J2822">
        <v>-3.1413199999999999</v>
      </c>
      <c r="K2822">
        <v>1.53783</v>
      </c>
      <c r="L2822" s="4">
        <v>295.911</v>
      </c>
      <c r="M2822" s="6">
        <v>305.61900000000003</v>
      </c>
      <c r="N2822" s="4">
        <v>950.61099999999999</v>
      </c>
      <c r="O2822" s="6">
        <v>168.95099999999999</v>
      </c>
      <c r="P2822" s="4">
        <v>431.05</v>
      </c>
      <c r="Q2822" s="4">
        <v>0</v>
      </c>
      <c r="R2822">
        <v>29.566299999999998</v>
      </c>
      <c r="S2822">
        <v>-365121</v>
      </c>
      <c r="T2822">
        <v>519019</v>
      </c>
      <c r="U2822">
        <v>97603.7</v>
      </c>
      <c r="V2822">
        <v>-56256.4</v>
      </c>
      <c r="W2822">
        <v>905861</v>
      </c>
      <c r="X2822">
        <v>630545</v>
      </c>
      <c r="Y2822">
        <v>0.59872099999999995</v>
      </c>
      <c r="Z2822">
        <v>0</v>
      </c>
      <c r="AA2822">
        <v>0.21528700000000001</v>
      </c>
      <c r="AB2822" s="2">
        <v>5.01845E-5</v>
      </c>
    </row>
    <row r="2823" spans="1:28" x14ac:dyDescent="0.3">
      <c r="A2823">
        <v>152</v>
      </c>
      <c r="B2823">
        <v>2022</v>
      </c>
      <c r="C2823">
        <v>3</v>
      </c>
      <c r="D2823">
        <v>24</v>
      </c>
      <c r="E2823" s="1">
        <v>0.54166666666666663</v>
      </c>
      <c r="F2823" t="s">
        <v>8</v>
      </c>
      <c r="G2823">
        <v>13.5</v>
      </c>
      <c r="H2823">
        <v>79.5</v>
      </c>
      <c r="I2823" s="3">
        <v>40.260399999999997</v>
      </c>
      <c r="J2823">
        <v>-2.6899799999999998</v>
      </c>
      <c r="K2823">
        <v>1.8575900000000001</v>
      </c>
      <c r="L2823" s="4">
        <v>296.21800000000002</v>
      </c>
      <c r="M2823" s="6">
        <v>305.14800000000002</v>
      </c>
      <c r="N2823" s="4">
        <v>734.21299999999997</v>
      </c>
      <c r="O2823" s="6">
        <v>341.02699999999999</v>
      </c>
      <c r="P2823" s="4">
        <v>448.21699999999998</v>
      </c>
      <c r="Q2823" s="4">
        <v>0</v>
      </c>
      <c r="R2823">
        <v>28.5792</v>
      </c>
      <c r="S2823">
        <v>-109887</v>
      </c>
      <c r="T2823">
        <v>99025.600000000006</v>
      </c>
      <c r="U2823">
        <v>97706.1</v>
      </c>
      <c r="V2823">
        <v>29548.799999999999</v>
      </c>
      <c r="W2823">
        <v>171527</v>
      </c>
      <c r="X2823">
        <v>121137</v>
      </c>
      <c r="Y2823">
        <v>0.59829399999999999</v>
      </c>
      <c r="Z2823">
        <v>0</v>
      </c>
      <c r="AA2823">
        <v>0.21523100000000001</v>
      </c>
      <c r="AB2823" s="2">
        <v>8.4272900000000008E-6</v>
      </c>
    </row>
    <row r="2824" spans="1:28" x14ac:dyDescent="0.3">
      <c r="A2824">
        <v>152</v>
      </c>
      <c r="B2824">
        <v>2022</v>
      </c>
      <c r="C2824">
        <v>3</v>
      </c>
      <c r="D2824">
        <v>24</v>
      </c>
      <c r="E2824" s="1">
        <v>0.58333333333333337</v>
      </c>
      <c r="F2824" t="s">
        <v>8</v>
      </c>
      <c r="G2824">
        <v>13.5</v>
      </c>
      <c r="H2824">
        <v>79.5</v>
      </c>
      <c r="I2824" s="3">
        <v>38.473700000000001</v>
      </c>
      <c r="J2824">
        <v>-2.40422</v>
      </c>
      <c r="K2824">
        <v>2.0633699999999999</v>
      </c>
      <c r="L2824" s="4">
        <v>297.05900000000003</v>
      </c>
      <c r="M2824" s="6">
        <v>304.221</v>
      </c>
      <c r="N2824" s="4">
        <v>620.72</v>
      </c>
      <c r="O2824" s="6">
        <v>572.82500000000005</v>
      </c>
      <c r="P2824" s="4">
        <v>476.49299999999999</v>
      </c>
      <c r="Q2824" s="4">
        <v>0</v>
      </c>
      <c r="R2824">
        <v>25.9636</v>
      </c>
      <c r="S2824">
        <v>-38947.800000000003</v>
      </c>
      <c r="T2824">
        <v>0</v>
      </c>
      <c r="U2824">
        <v>97788.6</v>
      </c>
      <c r="V2824">
        <v>42951</v>
      </c>
      <c r="W2824">
        <v>0</v>
      </c>
      <c r="X2824">
        <v>-1.5969899999999999</v>
      </c>
      <c r="Y2824">
        <v>0.57958600000000005</v>
      </c>
      <c r="Z2824">
        <v>0</v>
      </c>
      <c r="AA2824">
        <v>0.21518300000000001</v>
      </c>
      <c r="AB2824" s="2">
        <v>-4.7353100000000001E-6</v>
      </c>
    </row>
    <row r="2825" spans="1:28" x14ac:dyDescent="0.3">
      <c r="A2825">
        <v>152</v>
      </c>
      <c r="B2825">
        <v>2022</v>
      </c>
      <c r="C2825">
        <v>3</v>
      </c>
      <c r="D2825">
        <v>24</v>
      </c>
      <c r="E2825" s="1">
        <v>0.625</v>
      </c>
      <c r="F2825" t="s">
        <v>8</v>
      </c>
      <c r="G2825">
        <v>13.5</v>
      </c>
      <c r="H2825">
        <v>79.5</v>
      </c>
      <c r="I2825" s="3">
        <v>37.4833</v>
      </c>
      <c r="J2825">
        <v>-1.9301600000000001</v>
      </c>
      <c r="K2825">
        <v>2.1987100000000002</v>
      </c>
      <c r="L2825" s="4">
        <v>296.91199999999998</v>
      </c>
      <c r="M2825" s="6">
        <v>302.27600000000001</v>
      </c>
      <c r="N2825" s="4">
        <v>537.92399999999998</v>
      </c>
      <c r="O2825" s="6">
        <v>833.58199999999999</v>
      </c>
      <c r="P2825" s="4">
        <v>462.37799999999999</v>
      </c>
      <c r="Q2825" s="4">
        <v>0</v>
      </c>
      <c r="R2825">
        <v>24.9114</v>
      </c>
      <c r="S2825">
        <v>-28765.4</v>
      </c>
      <c r="T2825">
        <v>0</v>
      </c>
      <c r="U2825">
        <v>97918</v>
      </c>
      <c r="V2825">
        <v>43185.5</v>
      </c>
      <c r="W2825">
        <v>0</v>
      </c>
      <c r="X2825">
        <v>-1.5969899999999999</v>
      </c>
      <c r="Y2825">
        <v>0.629027</v>
      </c>
      <c r="Z2825">
        <v>0</v>
      </c>
      <c r="AA2825">
        <v>0.21515899999999999</v>
      </c>
      <c r="AB2825" s="2">
        <v>9.7889399999999998E-6</v>
      </c>
    </row>
    <row r="2826" spans="1:28" x14ac:dyDescent="0.3">
      <c r="A2826">
        <v>152</v>
      </c>
      <c r="B2826">
        <v>2022</v>
      </c>
      <c r="C2826">
        <v>3</v>
      </c>
      <c r="D2826">
        <v>24</v>
      </c>
      <c r="E2826" s="1">
        <v>0.66666666666666663</v>
      </c>
      <c r="F2826" t="s">
        <v>8</v>
      </c>
      <c r="G2826">
        <v>13.5</v>
      </c>
      <c r="H2826">
        <v>79.5</v>
      </c>
      <c r="I2826" s="3">
        <v>36.3339</v>
      </c>
      <c r="J2826">
        <v>-1.3095600000000001</v>
      </c>
      <c r="K2826">
        <v>2.17022</v>
      </c>
      <c r="L2826" s="4">
        <v>297.31799999999998</v>
      </c>
      <c r="M2826" s="6">
        <v>301.815</v>
      </c>
      <c r="N2826" s="4">
        <v>479.35</v>
      </c>
      <c r="O2826" s="6">
        <v>1016.95</v>
      </c>
      <c r="P2826" s="4">
        <v>477.33199999999999</v>
      </c>
      <c r="Q2826" s="4">
        <v>0</v>
      </c>
      <c r="R2826">
        <v>23.085999999999999</v>
      </c>
      <c r="S2826">
        <v>-21347.8</v>
      </c>
      <c r="T2826">
        <v>0</v>
      </c>
      <c r="U2826">
        <v>97999.3</v>
      </c>
      <c r="V2826">
        <v>35761.5</v>
      </c>
      <c r="W2826">
        <v>0</v>
      </c>
      <c r="X2826">
        <v>-1.5969899999999999</v>
      </c>
      <c r="Y2826">
        <v>0.54546600000000001</v>
      </c>
      <c r="Z2826">
        <v>0</v>
      </c>
      <c r="AA2826">
        <v>0.21515100000000001</v>
      </c>
      <c r="AB2826">
        <v>1.1781300000000001E-4</v>
      </c>
    </row>
    <row r="2827" spans="1:28" x14ac:dyDescent="0.3">
      <c r="A2827">
        <v>152</v>
      </c>
      <c r="B2827">
        <v>2022</v>
      </c>
      <c r="C2827">
        <v>3</v>
      </c>
      <c r="D2827">
        <v>24</v>
      </c>
      <c r="E2827" s="1">
        <v>0.70833333333333337</v>
      </c>
      <c r="F2827" t="s">
        <v>8</v>
      </c>
      <c r="G2827">
        <v>13.5</v>
      </c>
      <c r="H2827">
        <v>79.5</v>
      </c>
      <c r="I2827" s="3">
        <v>35.5321</v>
      </c>
      <c r="J2827">
        <v>-0.76149900000000004</v>
      </c>
      <c r="K2827">
        <v>1.9074500000000001</v>
      </c>
      <c r="L2827" s="4">
        <v>297.62799999999999</v>
      </c>
      <c r="M2827" s="6">
        <v>300.70800000000003</v>
      </c>
      <c r="N2827" s="4">
        <v>455.43200000000002</v>
      </c>
      <c r="O2827" s="6">
        <v>1080.28</v>
      </c>
      <c r="P2827" s="4">
        <v>477.66800000000001</v>
      </c>
      <c r="Q2827" s="4">
        <v>0</v>
      </c>
      <c r="R2827">
        <v>21.164200000000001</v>
      </c>
      <c r="S2827">
        <v>-15211.4</v>
      </c>
      <c r="T2827">
        <v>0</v>
      </c>
      <c r="U2827">
        <v>97999.2</v>
      </c>
      <c r="V2827">
        <v>27478</v>
      </c>
      <c r="W2827">
        <v>0</v>
      </c>
      <c r="X2827">
        <v>-1.5969899999999999</v>
      </c>
      <c r="Y2827">
        <v>0.48511399999999999</v>
      </c>
      <c r="Z2827">
        <v>0</v>
      </c>
      <c r="AA2827">
        <v>0.21515899999999999</v>
      </c>
      <c r="AB2827" s="2">
        <v>7.1517E-5</v>
      </c>
    </row>
    <row r="2828" spans="1:28" x14ac:dyDescent="0.3">
      <c r="A2828">
        <v>152</v>
      </c>
      <c r="B2828">
        <v>2022</v>
      </c>
      <c r="C2828">
        <v>3</v>
      </c>
      <c r="D2828">
        <v>24</v>
      </c>
      <c r="E2828" s="1">
        <v>0.75</v>
      </c>
      <c r="F2828" t="s">
        <v>8</v>
      </c>
      <c r="G2828">
        <v>13.5</v>
      </c>
      <c r="H2828">
        <v>79.5</v>
      </c>
      <c r="I2828" s="3">
        <v>34.872300000000003</v>
      </c>
      <c r="J2828">
        <v>-0.32554</v>
      </c>
      <c r="K2828">
        <v>1.7317400000000001</v>
      </c>
      <c r="L2828" s="4">
        <v>297.76600000000002</v>
      </c>
      <c r="M2828" s="6">
        <v>300.50599999999997</v>
      </c>
      <c r="N2828" s="4">
        <v>445.911</v>
      </c>
      <c r="O2828" s="6">
        <v>1089.77</v>
      </c>
      <c r="P2828" s="4">
        <v>443.548</v>
      </c>
      <c r="Q2828" s="4">
        <v>0</v>
      </c>
      <c r="R2828">
        <v>19.626300000000001</v>
      </c>
      <c r="S2828">
        <v>-10558.5</v>
      </c>
      <c r="T2828">
        <v>0</v>
      </c>
      <c r="U2828">
        <v>97980.9</v>
      </c>
      <c r="V2828">
        <v>18373.8</v>
      </c>
      <c r="W2828">
        <v>0</v>
      </c>
      <c r="X2828">
        <v>-1.5969899999999999</v>
      </c>
      <c r="Y2828">
        <v>0.56698199999999999</v>
      </c>
      <c r="Z2828">
        <v>0</v>
      </c>
      <c r="AA2828">
        <v>0.21517500000000001</v>
      </c>
      <c r="AB2828" s="2">
        <v>4.70073E-5</v>
      </c>
    </row>
    <row r="2829" spans="1:28" x14ac:dyDescent="0.3">
      <c r="A2829">
        <v>152</v>
      </c>
      <c r="B2829">
        <v>2022</v>
      </c>
      <c r="C2829">
        <v>3</v>
      </c>
      <c r="D2829">
        <v>24</v>
      </c>
      <c r="E2829" s="1">
        <v>0.79166666666666663</v>
      </c>
      <c r="F2829" t="s">
        <v>8</v>
      </c>
      <c r="G2829">
        <v>13.5</v>
      </c>
      <c r="H2829">
        <v>79.5</v>
      </c>
      <c r="I2829" s="3">
        <v>35.316200000000002</v>
      </c>
      <c r="J2829">
        <v>-5.8835800000000001E-2</v>
      </c>
      <c r="K2829">
        <v>1.49272</v>
      </c>
      <c r="L2829" s="4">
        <v>297.911</v>
      </c>
      <c r="M2829" s="6">
        <v>300.43700000000001</v>
      </c>
      <c r="N2829" s="4">
        <v>401.58</v>
      </c>
      <c r="O2829" s="6">
        <v>1079.8</v>
      </c>
      <c r="P2829" s="4">
        <v>361.375</v>
      </c>
      <c r="Q2829" s="4">
        <v>0</v>
      </c>
      <c r="R2829">
        <v>20.895199999999999</v>
      </c>
      <c r="S2829">
        <v>-10895.7</v>
      </c>
      <c r="T2829">
        <v>0</v>
      </c>
      <c r="U2829">
        <v>97922.9</v>
      </c>
      <c r="V2829">
        <v>-7609.99</v>
      </c>
      <c r="W2829">
        <v>0</v>
      </c>
      <c r="X2829">
        <v>-1.5969899999999999</v>
      </c>
      <c r="Y2829">
        <v>0.468665</v>
      </c>
      <c r="Z2829">
        <v>0</v>
      </c>
      <c r="AA2829">
        <v>0.21518300000000001</v>
      </c>
      <c r="AB2829" s="2">
        <v>-3.8776499999999997E-5</v>
      </c>
    </row>
    <row r="2830" spans="1:28" x14ac:dyDescent="0.3">
      <c r="A2830">
        <v>152</v>
      </c>
      <c r="B2830">
        <v>2022</v>
      </c>
      <c r="C2830">
        <v>3</v>
      </c>
      <c r="D2830">
        <v>24</v>
      </c>
      <c r="E2830" s="1">
        <v>0.83333333333333337</v>
      </c>
      <c r="F2830" t="s">
        <v>8</v>
      </c>
      <c r="G2830">
        <v>13.5</v>
      </c>
      <c r="H2830">
        <v>79.5</v>
      </c>
      <c r="I2830" s="3">
        <v>34.958199999999998</v>
      </c>
      <c r="J2830">
        <v>1.3701899999999999E-2</v>
      </c>
      <c r="K2830">
        <v>1.41595</v>
      </c>
      <c r="L2830" s="4">
        <v>297.72199999999998</v>
      </c>
      <c r="M2830" s="6">
        <v>299.245</v>
      </c>
      <c r="N2830" s="4">
        <v>366.61900000000003</v>
      </c>
      <c r="O2830" s="6">
        <v>1059.3699999999999</v>
      </c>
      <c r="P2830" s="4">
        <v>300.84100000000001</v>
      </c>
      <c r="Q2830" s="5">
        <v>2.2842800000000001E-7</v>
      </c>
      <c r="R2830">
        <v>20.473199999999999</v>
      </c>
      <c r="S2830">
        <v>-8265.82</v>
      </c>
      <c r="T2830">
        <v>0</v>
      </c>
      <c r="U2830">
        <v>97853.1</v>
      </c>
      <c r="V2830">
        <v>-381.40100000000001</v>
      </c>
      <c r="W2830">
        <v>0</v>
      </c>
      <c r="X2830">
        <v>-1.5969899999999999</v>
      </c>
      <c r="Y2830">
        <v>0.43497200000000003</v>
      </c>
      <c r="Z2830">
        <v>0</v>
      </c>
      <c r="AA2830">
        <v>0.215223</v>
      </c>
      <c r="AB2830" s="2">
        <v>-9.7280200000000004E-6</v>
      </c>
    </row>
    <row r="2831" spans="1:28" x14ac:dyDescent="0.3">
      <c r="A2831">
        <v>152</v>
      </c>
      <c r="B2831">
        <v>2022</v>
      </c>
      <c r="C2831">
        <v>3</v>
      </c>
      <c r="D2831">
        <v>24</v>
      </c>
      <c r="E2831" s="1">
        <v>0.875</v>
      </c>
      <c r="F2831" t="s">
        <v>8</v>
      </c>
      <c r="G2831">
        <v>13.5</v>
      </c>
      <c r="H2831">
        <v>79.5</v>
      </c>
      <c r="I2831" s="3">
        <v>34.0657</v>
      </c>
      <c r="J2831">
        <v>-1.04774E-2</v>
      </c>
      <c r="K2831">
        <v>1.15239</v>
      </c>
      <c r="L2831" s="4">
        <v>297.815</v>
      </c>
      <c r="M2831" s="6">
        <v>299.28199999999998</v>
      </c>
      <c r="N2831" s="4">
        <v>298.447</v>
      </c>
      <c r="O2831" s="6">
        <v>1037.8599999999999</v>
      </c>
      <c r="P2831" s="4">
        <v>253.75</v>
      </c>
      <c r="Q2831" s="5">
        <v>6.8528500000000004E-7</v>
      </c>
      <c r="R2831">
        <v>19.714099999999998</v>
      </c>
      <c r="S2831">
        <v>-6984.6</v>
      </c>
      <c r="T2831">
        <v>0</v>
      </c>
      <c r="U2831">
        <v>97814.3</v>
      </c>
      <c r="V2831">
        <v>-1670.82</v>
      </c>
      <c r="W2831">
        <v>0</v>
      </c>
      <c r="X2831">
        <v>-1.5969899999999999</v>
      </c>
      <c r="Y2831">
        <v>0.41464600000000001</v>
      </c>
      <c r="Z2831" s="2">
        <v>1.0933899999999999E-6</v>
      </c>
      <c r="AA2831">
        <v>0.21527099999999999</v>
      </c>
      <c r="AB2831" s="2">
        <v>-7.0047199999999997E-6</v>
      </c>
    </row>
    <row r="2832" spans="1:28" x14ac:dyDescent="0.3">
      <c r="A2832">
        <v>152</v>
      </c>
      <c r="B2832">
        <v>2022</v>
      </c>
      <c r="C2832">
        <v>3</v>
      </c>
      <c r="D2832">
        <v>24</v>
      </c>
      <c r="E2832" s="1">
        <v>0.91666666666666663</v>
      </c>
      <c r="F2832" t="s">
        <v>8</v>
      </c>
      <c r="G2832">
        <v>13.5</v>
      </c>
      <c r="H2832">
        <v>79.5</v>
      </c>
      <c r="I2832" s="3">
        <v>33.419600000000003</v>
      </c>
      <c r="J2832">
        <v>-6.0811600000000004E-3</v>
      </c>
      <c r="K2832">
        <v>1.0368299999999999</v>
      </c>
      <c r="L2832" s="4">
        <v>297.93700000000001</v>
      </c>
      <c r="M2832" s="6">
        <v>298.85500000000002</v>
      </c>
      <c r="N2832" s="4">
        <v>310.32900000000001</v>
      </c>
      <c r="O2832" s="6">
        <v>1448.46</v>
      </c>
      <c r="P2832" s="4">
        <v>222.98699999999999</v>
      </c>
      <c r="Q2832" s="5">
        <v>6.8528500000000004E-7</v>
      </c>
      <c r="R2832">
        <v>19.2014</v>
      </c>
      <c r="S2832">
        <v>-6175.4</v>
      </c>
      <c r="T2832">
        <v>0</v>
      </c>
      <c r="U2832">
        <v>97826.2</v>
      </c>
      <c r="V2832">
        <v>-2569.5100000000002</v>
      </c>
      <c r="W2832">
        <v>0</v>
      </c>
      <c r="X2832">
        <v>-1.5969899999999999</v>
      </c>
      <c r="Y2832">
        <v>0.87664200000000003</v>
      </c>
      <c r="Z2832" s="2">
        <v>1.0933899999999999E-6</v>
      </c>
      <c r="AA2832">
        <v>0.21682899999999999</v>
      </c>
      <c r="AB2832" s="2">
        <v>7.06564E-6</v>
      </c>
    </row>
    <row r="2833" spans="1:28" x14ac:dyDescent="0.3">
      <c r="A2833">
        <v>152</v>
      </c>
      <c r="B2833">
        <v>2022</v>
      </c>
      <c r="C2833">
        <v>3</v>
      </c>
      <c r="D2833">
        <v>24</v>
      </c>
      <c r="E2833" s="1">
        <v>0.95833333333333337</v>
      </c>
      <c r="F2833" t="s">
        <v>8</v>
      </c>
      <c r="G2833">
        <v>13.5</v>
      </c>
      <c r="H2833">
        <v>79.5</v>
      </c>
      <c r="I2833" s="3">
        <v>33.045499999999997</v>
      </c>
      <c r="J2833">
        <v>-8.5945900000000006E-2</v>
      </c>
      <c r="K2833">
        <v>1.2568600000000001</v>
      </c>
      <c r="L2833" s="4">
        <v>297.96300000000002</v>
      </c>
      <c r="M2833" s="6">
        <v>298.64600000000002</v>
      </c>
      <c r="N2833" s="4">
        <v>404.01799999999997</v>
      </c>
      <c r="O2833" s="6">
        <v>1496.53</v>
      </c>
      <c r="P2833" s="4">
        <v>223.70400000000001</v>
      </c>
      <c r="Q2833" s="5">
        <v>9.1371299999999997E-7</v>
      </c>
      <c r="R2833">
        <v>18.816199999999998</v>
      </c>
      <c r="S2833">
        <v>-173.87200000000001</v>
      </c>
      <c r="T2833">
        <v>0</v>
      </c>
      <c r="U2833">
        <v>97800</v>
      </c>
      <c r="V2833">
        <v>3760.38</v>
      </c>
      <c r="W2833">
        <v>0</v>
      </c>
      <c r="X2833">
        <v>-1.5969899999999999</v>
      </c>
      <c r="Y2833">
        <v>0.93291900000000005</v>
      </c>
      <c r="Z2833" s="2">
        <v>1.0933899999999999E-6</v>
      </c>
      <c r="AA2833">
        <v>0.216861</v>
      </c>
      <c r="AB2833" s="2">
        <v>4.4737899999999997E-5</v>
      </c>
    </row>
    <row r="2834" spans="1:28" x14ac:dyDescent="0.3">
      <c r="A2834">
        <v>153</v>
      </c>
      <c r="B2834">
        <v>2022</v>
      </c>
      <c r="C2834">
        <v>4</v>
      </c>
      <c r="D2834">
        <v>14</v>
      </c>
      <c r="E2834" s="1">
        <v>0</v>
      </c>
      <c r="F2834" t="s">
        <v>8</v>
      </c>
      <c r="G2834">
        <v>13.5</v>
      </c>
      <c r="H2834">
        <v>79.5</v>
      </c>
      <c r="I2834" s="3">
        <v>43.399500000000003</v>
      </c>
      <c r="J2834">
        <v>0.17636199999999999</v>
      </c>
      <c r="K2834">
        <v>1.07403</v>
      </c>
      <c r="L2834" s="4">
        <v>297.57799999999997</v>
      </c>
      <c r="M2834" s="6">
        <v>300.14800000000002</v>
      </c>
      <c r="N2834" s="4">
        <v>105.89</v>
      </c>
      <c r="O2834" s="6">
        <v>1086.53</v>
      </c>
      <c r="P2834" s="4">
        <v>310.07299999999998</v>
      </c>
      <c r="Q2834" s="4">
        <v>0</v>
      </c>
      <c r="R2834">
        <v>18.1252</v>
      </c>
      <c r="S2834">
        <v>-5298.78</v>
      </c>
      <c r="T2834">
        <v>0</v>
      </c>
      <c r="U2834">
        <v>97754.7</v>
      </c>
      <c r="V2834">
        <v>-146.96100000000001</v>
      </c>
      <c r="W2834">
        <v>0</v>
      </c>
      <c r="X2834">
        <v>-1.5969899999999999</v>
      </c>
      <c r="Y2834">
        <v>1</v>
      </c>
      <c r="Z2834">
        <v>0</v>
      </c>
      <c r="AA2834">
        <v>0.215032</v>
      </c>
      <c r="AB2834" s="2">
        <v>3.0667499999999997E-5</v>
      </c>
    </row>
    <row r="2835" spans="1:28" x14ac:dyDescent="0.3">
      <c r="A2835">
        <v>153</v>
      </c>
      <c r="B2835">
        <v>2022</v>
      </c>
      <c r="C2835">
        <v>4</v>
      </c>
      <c r="D2835">
        <v>14</v>
      </c>
      <c r="E2835" s="1">
        <v>4.1666666666666664E-2</v>
      </c>
      <c r="F2835" t="s">
        <v>8</v>
      </c>
      <c r="G2835">
        <v>13.5</v>
      </c>
      <c r="H2835">
        <v>79.5</v>
      </c>
      <c r="I2835" s="3">
        <v>43.271099999999997</v>
      </c>
      <c r="J2835">
        <v>-4.41818E-2</v>
      </c>
      <c r="K2835">
        <v>1.0099199999999999</v>
      </c>
      <c r="L2835" s="4">
        <v>297.66000000000003</v>
      </c>
      <c r="M2835" s="6">
        <v>300.358</v>
      </c>
      <c r="N2835" s="4">
        <v>97.206800000000001</v>
      </c>
      <c r="O2835" s="6">
        <v>1069.23</v>
      </c>
      <c r="P2835" s="4">
        <v>346.54300000000001</v>
      </c>
      <c r="Q2835" s="4">
        <v>0</v>
      </c>
      <c r="R2835">
        <v>17.691800000000001</v>
      </c>
      <c r="S2835">
        <v>-6310.27</v>
      </c>
      <c r="T2835">
        <v>27513.1</v>
      </c>
      <c r="U2835">
        <v>97830.9</v>
      </c>
      <c r="V2835">
        <v>-1709.9</v>
      </c>
      <c r="W2835">
        <v>37190.9</v>
      </c>
      <c r="X2835">
        <v>33947.300000000003</v>
      </c>
      <c r="Y2835">
        <v>1</v>
      </c>
      <c r="Z2835">
        <v>0</v>
      </c>
      <c r="AA2835">
        <v>0.21502399999999999</v>
      </c>
      <c r="AB2835" s="2">
        <v>6.6117599999999997E-6</v>
      </c>
    </row>
    <row r="2836" spans="1:28" x14ac:dyDescent="0.3">
      <c r="A2836">
        <v>153</v>
      </c>
      <c r="B2836">
        <v>2022</v>
      </c>
      <c r="C2836">
        <v>4</v>
      </c>
      <c r="D2836">
        <v>14</v>
      </c>
      <c r="E2836" s="1">
        <v>8.3333333333333329E-2</v>
      </c>
      <c r="F2836" t="s">
        <v>8</v>
      </c>
      <c r="G2836">
        <v>13.5</v>
      </c>
      <c r="H2836">
        <v>79.5</v>
      </c>
      <c r="I2836" s="3">
        <v>43.1218</v>
      </c>
      <c r="J2836">
        <v>0.28699999999999998</v>
      </c>
      <c r="K2836">
        <v>1.3201799999999999</v>
      </c>
      <c r="L2836" s="4">
        <v>297.51900000000001</v>
      </c>
      <c r="M2836" s="6">
        <v>301.86500000000001</v>
      </c>
      <c r="N2836" s="4">
        <v>289.61099999999999</v>
      </c>
      <c r="O2836" s="6">
        <v>1079.68</v>
      </c>
      <c r="P2836" s="4">
        <v>375.65800000000002</v>
      </c>
      <c r="Q2836" s="4">
        <v>0</v>
      </c>
      <c r="R2836">
        <v>16.971</v>
      </c>
      <c r="S2836">
        <v>-66258.2</v>
      </c>
      <c r="T2836">
        <v>390265</v>
      </c>
      <c r="U2836">
        <v>97894.9</v>
      </c>
      <c r="V2836">
        <v>-89039</v>
      </c>
      <c r="W2836">
        <v>548552</v>
      </c>
      <c r="X2836">
        <v>476210</v>
      </c>
      <c r="Y2836">
        <v>0.99331599999999998</v>
      </c>
      <c r="Z2836">
        <v>0</v>
      </c>
      <c r="AA2836">
        <v>0.21498400000000001</v>
      </c>
      <c r="AB2836">
        <v>-1.31369E-4</v>
      </c>
    </row>
    <row r="2837" spans="1:28" x14ac:dyDescent="0.3">
      <c r="A2837">
        <v>153</v>
      </c>
      <c r="B2837">
        <v>2022</v>
      </c>
      <c r="C2837">
        <v>4</v>
      </c>
      <c r="D2837">
        <v>14</v>
      </c>
      <c r="E2837" s="1">
        <v>0.125</v>
      </c>
      <c r="F2837" t="s">
        <v>8</v>
      </c>
      <c r="G2837">
        <v>13.5</v>
      </c>
      <c r="H2837">
        <v>79.5</v>
      </c>
      <c r="I2837" s="3">
        <v>43.184399999999997</v>
      </c>
      <c r="J2837">
        <v>0.67972999999999995</v>
      </c>
      <c r="K2837">
        <v>1.5156700000000001</v>
      </c>
      <c r="L2837" s="4">
        <v>297.214</v>
      </c>
      <c r="M2837" s="6">
        <v>302.30500000000001</v>
      </c>
      <c r="N2837" s="4">
        <v>495.04</v>
      </c>
      <c r="O2837" s="6">
        <v>830.69799999999998</v>
      </c>
      <c r="P2837" s="4">
        <v>442.43400000000003</v>
      </c>
      <c r="Q2837" s="4">
        <v>0</v>
      </c>
      <c r="R2837">
        <v>16.7317</v>
      </c>
      <c r="S2837">
        <v>-212588</v>
      </c>
      <c r="T2837">
        <v>985931</v>
      </c>
      <c r="U2837">
        <v>98023.3</v>
      </c>
      <c r="V2837">
        <v>-313672</v>
      </c>
      <c r="W2837" s="2">
        <v>1384740</v>
      </c>
      <c r="X2837" s="2">
        <v>1193830</v>
      </c>
      <c r="Y2837">
        <v>1</v>
      </c>
      <c r="Z2837">
        <v>0</v>
      </c>
      <c r="AA2837">
        <v>0.21487300000000001</v>
      </c>
      <c r="AB2837">
        <v>-2.0399E-4</v>
      </c>
    </row>
    <row r="2838" spans="1:28" x14ac:dyDescent="0.3">
      <c r="A2838">
        <v>153</v>
      </c>
      <c r="B2838">
        <v>2022</v>
      </c>
      <c r="C2838">
        <v>4</v>
      </c>
      <c r="D2838">
        <v>14</v>
      </c>
      <c r="E2838" s="1">
        <v>0.16666666666666666</v>
      </c>
      <c r="F2838" t="s">
        <v>8</v>
      </c>
      <c r="G2838">
        <v>13.5</v>
      </c>
      <c r="H2838">
        <v>79.5</v>
      </c>
      <c r="I2838" s="3">
        <v>43.628300000000003</v>
      </c>
      <c r="J2838">
        <v>0.68412600000000001</v>
      </c>
      <c r="K2838">
        <v>1.8916200000000001</v>
      </c>
      <c r="L2838" s="4">
        <v>296.86599999999999</v>
      </c>
      <c r="M2838" s="6">
        <v>302.98700000000002</v>
      </c>
      <c r="N2838" s="4">
        <v>778.77200000000005</v>
      </c>
      <c r="O2838" s="6">
        <v>639.51599999999996</v>
      </c>
      <c r="P2838" s="4">
        <v>412.952</v>
      </c>
      <c r="Q2838" s="4">
        <v>0</v>
      </c>
      <c r="R2838">
        <v>16.700500000000002</v>
      </c>
      <c r="S2838">
        <v>-403558</v>
      </c>
      <c r="T2838" s="2">
        <v>1660790</v>
      </c>
      <c r="U2838">
        <v>98046.6</v>
      </c>
      <c r="V2838">
        <v>-594454</v>
      </c>
      <c r="W2838" s="2">
        <v>2213060</v>
      </c>
      <c r="X2838" s="2">
        <v>2013530</v>
      </c>
      <c r="Y2838">
        <v>0.99667300000000003</v>
      </c>
      <c r="Z2838">
        <v>0</v>
      </c>
      <c r="AA2838">
        <v>0.214666</v>
      </c>
      <c r="AB2838" s="2">
        <v>-3.5599300000000003E-5</v>
      </c>
    </row>
    <row r="2839" spans="1:28" x14ac:dyDescent="0.3">
      <c r="A2839">
        <v>153</v>
      </c>
      <c r="B2839">
        <v>2022</v>
      </c>
      <c r="C2839">
        <v>4</v>
      </c>
      <c r="D2839">
        <v>14</v>
      </c>
      <c r="E2839" s="1">
        <v>0.20833333333333334</v>
      </c>
      <c r="F2839" t="s">
        <v>8</v>
      </c>
      <c r="G2839">
        <v>13.5</v>
      </c>
      <c r="H2839">
        <v>79.5</v>
      </c>
      <c r="I2839" s="3">
        <v>44.1419</v>
      </c>
      <c r="J2839">
        <v>0.21592800000000001</v>
      </c>
      <c r="K2839">
        <v>2.0198399999999999</v>
      </c>
      <c r="L2839" s="4">
        <v>296.35599999999999</v>
      </c>
      <c r="M2839" s="6">
        <v>305.77699999999999</v>
      </c>
      <c r="N2839" s="4">
        <v>1068.98</v>
      </c>
      <c r="O2839" s="6">
        <v>473.32900000000001</v>
      </c>
      <c r="P2839" s="4">
        <v>414.40199999999999</v>
      </c>
      <c r="Q2839" s="5">
        <v>2.2842800000000001E-7</v>
      </c>
      <c r="R2839">
        <v>16.944099999999999</v>
      </c>
      <c r="S2839">
        <v>-587515</v>
      </c>
      <c r="T2839" s="2">
        <v>2233050</v>
      </c>
      <c r="U2839">
        <v>97963.1</v>
      </c>
      <c r="V2839">
        <v>-845149</v>
      </c>
      <c r="W2839" s="2">
        <v>2894510</v>
      </c>
      <c r="X2839" s="2">
        <v>2702360</v>
      </c>
      <c r="Y2839">
        <v>1</v>
      </c>
      <c r="Z2839" s="2">
        <v>5.4669700000000001E-7</v>
      </c>
      <c r="AA2839">
        <v>0.214396</v>
      </c>
      <c r="AB2839">
        <v>1.19629E-4</v>
      </c>
    </row>
    <row r="2840" spans="1:28" x14ac:dyDescent="0.3">
      <c r="A2840">
        <v>153</v>
      </c>
      <c r="B2840">
        <v>2022</v>
      </c>
      <c r="C2840">
        <v>4</v>
      </c>
      <c r="D2840">
        <v>14</v>
      </c>
      <c r="E2840" s="1">
        <v>0.25</v>
      </c>
      <c r="F2840" t="s">
        <v>8</v>
      </c>
      <c r="G2840">
        <v>13.5</v>
      </c>
      <c r="H2840">
        <v>79.5</v>
      </c>
      <c r="I2840" s="3">
        <v>44.032800000000002</v>
      </c>
      <c r="J2840">
        <v>-0.29330099999999998</v>
      </c>
      <c r="K2840">
        <v>2.0024299999999999</v>
      </c>
      <c r="L2840" s="4">
        <v>295.8</v>
      </c>
      <c r="M2840" s="6">
        <v>307.53500000000003</v>
      </c>
      <c r="N2840" s="4">
        <v>1310.51</v>
      </c>
      <c r="O2840" s="6">
        <v>366.262</v>
      </c>
      <c r="P2840" s="4">
        <v>-32767</v>
      </c>
      <c r="Q2840" s="4">
        <v>0</v>
      </c>
      <c r="R2840">
        <v>18.497599999999998</v>
      </c>
      <c r="S2840">
        <v>-668434</v>
      </c>
      <c r="T2840" s="2">
        <v>2363530</v>
      </c>
      <c r="U2840">
        <v>97917.8</v>
      </c>
      <c r="V2840">
        <v>-895788</v>
      </c>
      <c r="W2840" s="2">
        <v>3360980</v>
      </c>
      <c r="X2840" s="2">
        <v>2854780</v>
      </c>
      <c r="Y2840">
        <v>1</v>
      </c>
      <c r="Z2840">
        <v>0</v>
      </c>
      <c r="AA2840">
        <v>0.21403800000000001</v>
      </c>
      <c r="AB2840">
        <v>-1.1639E-4</v>
      </c>
    </row>
    <row r="2841" spans="1:28" x14ac:dyDescent="0.3">
      <c r="A2841">
        <v>153</v>
      </c>
      <c r="B2841">
        <v>2022</v>
      </c>
      <c r="C2841">
        <v>4</v>
      </c>
      <c r="D2841">
        <v>14</v>
      </c>
      <c r="E2841" s="1">
        <v>0.29166666666666669</v>
      </c>
      <c r="F2841" t="s">
        <v>8</v>
      </c>
      <c r="G2841">
        <v>13.5</v>
      </c>
      <c r="H2841">
        <v>79.5</v>
      </c>
      <c r="I2841" s="3">
        <v>45.912599999999998</v>
      </c>
      <c r="J2841">
        <v>-0.69189199999999995</v>
      </c>
      <c r="K2841">
        <v>2.07287</v>
      </c>
      <c r="L2841" s="4">
        <v>295.19799999999998</v>
      </c>
      <c r="M2841" s="6">
        <v>308.41899999999998</v>
      </c>
      <c r="N2841" s="4">
        <v>1584.11</v>
      </c>
      <c r="O2841" s="6">
        <v>360.37400000000002</v>
      </c>
      <c r="P2841" s="4">
        <v>-32767</v>
      </c>
      <c r="Q2841" s="5">
        <v>2.2842800000000001E-7</v>
      </c>
      <c r="R2841">
        <v>26.2468</v>
      </c>
      <c r="S2841">
        <v>-825755</v>
      </c>
      <c r="T2841" s="2">
        <v>2773900</v>
      </c>
      <c r="U2841">
        <v>97790</v>
      </c>
      <c r="V2841" s="2">
        <v>-1050360</v>
      </c>
      <c r="W2841" s="2">
        <v>3566190</v>
      </c>
      <c r="X2841" s="2">
        <v>3344320</v>
      </c>
      <c r="Y2841">
        <v>1</v>
      </c>
      <c r="Z2841" s="2">
        <v>5.4669700000000001E-7</v>
      </c>
      <c r="AA2841">
        <v>0.21366499999999999</v>
      </c>
      <c r="AB2841">
        <v>-2.8341899999999998E-4</v>
      </c>
    </row>
    <row r="2842" spans="1:28" x14ac:dyDescent="0.3">
      <c r="A2842">
        <v>153</v>
      </c>
      <c r="B2842">
        <v>2022</v>
      </c>
      <c r="C2842">
        <v>4</v>
      </c>
      <c r="D2842">
        <v>14</v>
      </c>
      <c r="E2842" s="1">
        <v>0.33333333333333331</v>
      </c>
      <c r="F2842" t="s">
        <v>8</v>
      </c>
      <c r="G2842">
        <v>13.5</v>
      </c>
      <c r="H2842">
        <v>79.5</v>
      </c>
      <c r="I2842" s="3">
        <v>46.781799999999997</v>
      </c>
      <c r="J2842">
        <v>-1.04725</v>
      </c>
      <c r="K2842">
        <v>1.8488800000000001</v>
      </c>
      <c r="L2842" s="4">
        <v>293.971</v>
      </c>
      <c r="M2842" s="6">
        <v>310.26</v>
      </c>
      <c r="N2842" s="4">
        <v>1739.88</v>
      </c>
      <c r="O2842" s="6">
        <v>349.79899999999998</v>
      </c>
      <c r="P2842" s="4">
        <v>-32767</v>
      </c>
      <c r="Q2842" s="4">
        <v>0</v>
      </c>
      <c r="R2842">
        <v>26.6816</v>
      </c>
      <c r="S2842">
        <v>-825351</v>
      </c>
      <c r="T2842" s="2">
        <v>2676610</v>
      </c>
      <c r="U2842">
        <v>97683.9</v>
      </c>
      <c r="V2842" s="2">
        <v>-1009650</v>
      </c>
      <c r="W2842" s="2">
        <v>3482550</v>
      </c>
      <c r="X2842" s="2">
        <v>3235920</v>
      </c>
      <c r="Y2842">
        <v>1</v>
      </c>
      <c r="Z2842">
        <v>0</v>
      </c>
      <c r="AA2842">
        <v>0.213283</v>
      </c>
      <c r="AB2842">
        <v>-1.3409199999999999E-4</v>
      </c>
    </row>
    <row r="2843" spans="1:28" x14ac:dyDescent="0.3">
      <c r="A2843">
        <v>153</v>
      </c>
      <c r="B2843">
        <v>2022</v>
      </c>
      <c r="C2843">
        <v>4</v>
      </c>
      <c r="D2843">
        <v>14</v>
      </c>
      <c r="E2843" s="1">
        <v>0.375</v>
      </c>
      <c r="F2843" t="s">
        <v>8</v>
      </c>
      <c r="G2843">
        <v>13.5</v>
      </c>
      <c r="H2843">
        <v>79.5</v>
      </c>
      <c r="I2843" s="3">
        <v>47.492899999999999</v>
      </c>
      <c r="J2843">
        <v>-1.2956399999999999</v>
      </c>
      <c r="K2843">
        <v>1.6597200000000001</v>
      </c>
      <c r="L2843" s="4">
        <v>294.04899999999998</v>
      </c>
      <c r="M2843" s="6">
        <v>309.54199999999997</v>
      </c>
      <c r="N2843" s="4">
        <v>1905.32</v>
      </c>
      <c r="O2843" s="6">
        <v>430.79</v>
      </c>
      <c r="P2843" s="4">
        <v>-32767</v>
      </c>
      <c r="Q2843" s="4">
        <v>0</v>
      </c>
      <c r="R2843">
        <v>27.5001</v>
      </c>
      <c r="S2843">
        <v>-779227</v>
      </c>
      <c r="T2843" s="2">
        <v>2403860</v>
      </c>
      <c r="U2843">
        <v>97587.8</v>
      </c>
      <c r="V2843">
        <v>-864607</v>
      </c>
      <c r="W2843" s="2">
        <v>3125760</v>
      </c>
      <c r="X2843" s="2">
        <v>2906690</v>
      </c>
      <c r="Y2843">
        <v>0.68957599999999997</v>
      </c>
      <c r="Z2843">
        <v>0</v>
      </c>
      <c r="AA2843">
        <v>0.213084</v>
      </c>
      <c r="AB2843">
        <v>-2.0535200000000001E-4</v>
      </c>
    </row>
    <row r="2844" spans="1:28" x14ac:dyDescent="0.3">
      <c r="A2844">
        <v>153</v>
      </c>
      <c r="B2844">
        <v>2022</v>
      </c>
      <c r="C2844">
        <v>4</v>
      </c>
      <c r="D2844">
        <v>14</v>
      </c>
      <c r="E2844" s="1">
        <v>0.41666666666666669</v>
      </c>
      <c r="F2844" t="s">
        <v>8</v>
      </c>
      <c r="G2844">
        <v>13.5</v>
      </c>
      <c r="H2844">
        <v>79.5</v>
      </c>
      <c r="I2844" s="3">
        <v>47.914299999999997</v>
      </c>
      <c r="J2844">
        <v>-1.4436500000000001</v>
      </c>
      <c r="K2844">
        <v>1.2521100000000001</v>
      </c>
      <c r="L2844" s="4">
        <v>295.41300000000001</v>
      </c>
      <c r="M2844" s="6">
        <v>309.08999999999997</v>
      </c>
      <c r="N2844" s="4">
        <v>2141.83</v>
      </c>
      <c r="O2844" s="6">
        <v>400.50900000000001</v>
      </c>
      <c r="P2844" s="4">
        <v>-32767</v>
      </c>
      <c r="Q2844" s="4">
        <v>0</v>
      </c>
      <c r="R2844">
        <v>29.3992</v>
      </c>
      <c r="S2844">
        <v>-667625</v>
      </c>
      <c r="T2844" s="2">
        <v>1954460</v>
      </c>
      <c r="U2844">
        <v>97456.9</v>
      </c>
      <c r="V2844">
        <v>-648531</v>
      </c>
      <c r="W2844" s="2">
        <v>2528980</v>
      </c>
      <c r="X2844" s="2">
        <v>2362400</v>
      </c>
      <c r="Y2844">
        <v>0.33041399999999999</v>
      </c>
      <c r="Z2844">
        <v>0</v>
      </c>
      <c r="AA2844">
        <v>0.21193100000000001</v>
      </c>
      <c r="AB2844">
        <v>-2.2033E-4</v>
      </c>
    </row>
    <row r="2845" spans="1:28" x14ac:dyDescent="0.3">
      <c r="A2845">
        <v>153</v>
      </c>
      <c r="B2845">
        <v>2022</v>
      </c>
      <c r="C2845">
        <v>4</v>
      </c>
      <c r="D2845">
        <v>14</v>
      </c>
      <c r="E2845" s="1">
        <v>0.45833333333333331</v>
      </c>
      <c r="F2845" t="s">
        <v>8</v>
      </c>
      <c r="G2845">
        <v>13.5</v>
      </c>
      <c r="H2845">
        <v>79.5</v>
      </c>
      <c r="I2845" s="3">
        <v>47.864600000000003</v>
      </c>
      <c r="J2845">
        <v>-3.1955399999999998</v>
      </c>
      <c r="K2845">
        <v>1.54179</v>
      </c>
      <c r="L2845" s="4">
        <v>295.233</v>
      </c>
      <c r="M2845" s="6">
        <v>307.827</v>
      </c>
      <c r="N2845" s="4">
        <v>1398.41</v>
      </c>
      <c r="O2845" s="6">
        <v>386.209</v>
      </c>
      <c r="P2845" s="4">
        <v>-32767</v>
      </c>
      <c r="Q2845" s="5">
        <v>8.2005700000000007E-5</v>
      </c>
      <c r="R2845">
        <v>28.485800000000001</v>
      </c>
      <c r="S2845">
        <v>-452109</v>
      </c>
      <c r="T2845" s="2">
        <v>1068740</v>
      </c>
      <c r="U2845">
        <v>97461</v>
      </c>
      <c r="V2845">
        <v>-277529</v>
      </c>
      <c r="W2845" s="2">
        <v>1753150</v>
      </c>
      <c r="X2845" s="2">
        <v>1289880</v>
      </c>
      <c r="Y2845">
        <v>0.65566999999999998</v>
      </c>
      <c r="Z2845" s="2">
        <v>8.2004500000000004E-5</v>
      </c>
      <c r="AA2845">
        <v>0.21174000000000001</v>
      </c>
      <c r="AB2845">
        <v>-7.27771E-4</v>
      </c>
    </row>
    <row r="2846" spans="1:28" x14ac:dyDescent="0.3">
      <c r="A2846">
        <v>153</v>
      </c>
      <c r="B2846">
        <v>2022</v>
      </c>
      <c r="C2846">
        <v>4</v>
      </c>
      <c r="D2846">
        <v>14</v>
      </c>
      <c r="E2846" s="1">
        <v>0.5</v>
      </c>
      <c r="F2846" t="s">
        <v>8</v>
      </c>
      <c r="G2846">
        <v>13.5</v>
      </c>
      <c r="H2846">
        <v>79.5</v>
      </c>
      <c r="I2846" s="3">
        <v>47.382199999999997</v>
      </c>
      <c r="J2846">
        <v>-2.7925499999999999</v>
      </c>
      <c r="K2846">
        <v>2.39737</v>
      </c>
      <c r="L2846" s="4">
        <v>296.00099999999998</v>
      </c>
      <c r="M2846" s="6">
        <v>306.93400000000003</v>
      </c>
      <c r="N2846" s="4">
        <v>894.702</v>
      </c>
      <c r="O2846" s="6">
        <v>767.61199999999997</v>
      </c>
      <c r="P2846" s="4">
        <v>357.69799999999998</v>
      </c>
      <c r="Q2846" s="5">
        <v>4.6142500000000001E-5</v>
      </c>
      <c r="R2846">
        <v>29.841000000000001</v>
      </c>
      <c r="S2846">
        <v>-300116</v>
      </c>
      <c r="T2846">
        <v>621829</v>
      </c>
      <c r="U2846">
        <v>97536.5</v>
      </c>
      <c r="V2846">
        <v>-147845</v>
      </c>
      <c r="W2846">
        <v>895571</v>
      </c>
      <c r="X2846">
        <v>754522</v>
      </c>
      <c r="Y2846">
        <v>0.82514200000000004</v>
      </c>
      <c r="Z2846" s="2">
        <v>4.59225E-5</v>
      </c>
      <c r="AA2846">
        <v>0.21217</v>
      </c>
      <c r="AB2846">
        <v>-4.1186800000000002E-4</v>
      </c>
    </row>
    <row r="2847" spans="1:28" x14ac:dyDescent="0.3">
      <c r="A2847">
        <v>153</v>
      </c>
      <c r="B2847">
        <v>2022</v>
      </c>
      <c r="C2847">
        <v>4</v>
      </c>
      <c r="D2847">
        <v>14</v>
      </c>
      <c r="E2847" s="1">
        <v>0.54166666666666663</v>
      </c>
      <c r="F2847" t="s">
        <v>8</v>
      </c>
      <c r="G2847">
        <v>13.5</v>
      </c>
      <c r="H2847">
        <v>79.5</v>
      </c>
      <c r="I2847" s="3">
        <v>47.730499999999999</v>
      </c>
      <c r="J2847">
        <v>-1.958</v>
      </c>
      <c r="K2847">
        <v>2.7004999999999999</v>
      </c>
      <c r="L2847" s="4">
        <v>295.36099999999999</v>
      </c>
      <c r="M2847" s="6">
        <v>306.77600000000001</v>
      </c>
      <c r="N2847" s="4">
        <v>877.41200000000003</v>
      </c>
      <c r="O2847" s="6">
        <v>964.80200000000002</v>
      </c>
      <c r="P2847" s="4">
        <v>379.47300000000001</v>
      </c>
      <c r="Q2847" s="4">
        <v>0</v>
      </c>
      <c r="R2847">
        <v>30.008199999999999</v>
      </c>
      <c r="S2847">
        <v>-88308.7</v>
      </c>
      <c r="T2847">
        <v>91566.2</v>
      </c>
      <c r="U2847">
        <v>97587.1</v>
      </c>
      <c r="V2847">
        <v>-6945.74</v>
      </c>
      <c r="W2847">
        <v>176010</v>
      </c>
      <c r="X2847">
        <v>111288</v>
      </c>
      <c r="Y2847">
        <v>0.93420099999999995</v>
      </c>
      <c r="Z2847">
        <v>0</v>
      </c>
      <c r="AA2847">
        <v>0.212114</v>
      </c>
      <c r="AB2847">
        <v>-2.63902E-4</v>
      </c>
    </row>
    <row r="2848" spans="1:28" x14ac:dyDescent="0.3">
      <c r="A2848">
        <v>153</v>
      </c>
      <c r="B2848">
        <v>2022</v>
      </c>
      <c r="C2848">
        <v>4</v>
      </c>
      <c r="D2848">
        <v>14</v>
      </c>
      <c r="E2848" s="1">
        <v>0.58333333333333337</v>
      </c>
      <c r="F2848" t="s">
        <v>8</v>
      </c>
      <c r="G2848">
        <v>13.5</v>
      </c>
      <c r="H2848">
        <v>79.5</v>
      </c>
      <c r="I2848" s="3">
        <v>47.965699999999998</v>
      </c>
      <c r="J2848">
        <v>-1.3059000000000001</v>
      </c>
      <c r="K2848">
        <v>3.4508200000000002</v>
      </c>
      <c r="L2848" s="4">
        <v>295.779</v>
      </c>
      <c r="M2848" s="6">
        <v>305.31</v>
      </c>
      <c r="N2848" s="4">
        <v>869.10900000000004</v>
      </c>
      <c r="O2848" s="6">
        <v>1171.24</v>
      </c>
      <c r="P2848" s="4">
        <v>388.964</v>
      </c>
      <c r="Q2848" s="4">
        <v>0</v>
      </c>
      <c r="R2848">
        <v>31.523399999999999</v>
      </c>
      <c r="S2848">
        <v>-37868.9</v>
      </c>
      <c r="T2848">
        <v>0</v>
      </c>
      <c r="U2848">
        <v>97729.4</v>
      </c>
      <c r="V2848">
        <v>31541.599999999999</v>
      </c>
      <c r="W2848">
        <v>0</v>
      </c>
      <c r="X2848">
        <v>-1.5969899999999999</v>
      </c>
      <c r="Y2848">
        <v>0.98278699999999997</v>
      </c>
      <c r="Z2848">
        <v>0</v>
      </c>
      <c r="AA2848">
        <v>0.212059</v>
      </c>
      <c r="AB2848">
        <v>-4.5226400000000002E-4</v>
      </c>
    </row>
    <row r="2849" spans="1:28" x14ac:dyDescent="0.3">
      <c r="A2849">
        <v>153</v>
      </c>
      <c r="B2849">
        <v>2022</v>
      </c>
      <c r="C2849">
        <v>4</v>
      </c>
      <c r="D2849">
        <v>14</v>
      </c>
      <c r="E2849" s="1">
        <v>0.625</v>
      </c>
      <c r="F2849" t="s">
        <v>8</v>
      </c>
      <c r="G2849">
        <v>13.5</v>
      </c>
      <c r="H2849">
        <v>79.5</v>
      </c>
      <c r="I2849" s="3">
        <v>48.014699999999998</v>
      </c>
      <c r="J2849">
        <v>-0.69995200000000002</v>
      </c>
      <c r="K2849">
        <v>3.76661</v>
      </c>
      <c r="L2849" s="4">
        <v>296.05900000000003</v>
      </c>
      <c r="M2849" s="6">
        <v>303.33699999999999</v>
      </c>
      <c r="N2849" s="4">
        <v>871.01400000000001</v>
      </c>
      <c r="O2849" s="6">
        <v>1512.87</v>
      </c>
      <c r="P2849" s="4">
        <v>394.839</v>
      </c>
      <c r="Q2849" s="4">
        <v>0</v>
      </c>
      <c r="R2849">
        <v>33.194499999999998</v>
      </c>
      <c r="S2849">
        <v>-31193</v>
      </c>
      <c r="T2849">
        <v>0</v>
      </c>
      <c r="U2849">
        <v>97825.8</v>
      </c>
      <c r="V2849">
        <v>32518.400000000001</v>
      </c>
      <c r="W2849">
        <v>0</v>
      </c>
      <c r="X2849">
        <v>-1.5969899999999999</v>
      </c>
      <c r="Y2849">
        <v>0.98611400000000005</v>
      </c>
      <c r="Z2849">
        <v>0</v>
      </c>
      <c r="AA2849">
        <v>0.21201100000000001</v>
      </c>
      <c r="AB2849">
        <v>-2.285E-4</v>
      </c>
    </row>
    <row r="2850" spans="1:28" x14ac:dyDescent="0.3">
      <c r="A2850">
        <v>153</v>
      </c>
      <c r="B2850">
        <v>2022</v>
      </c>
      <c r="C2850">
        <v>4</v>
      </c>
      <c r="D2850">
        <v>14</v>
      </c>
      <c r="E2850" s="1">
        <v>0.66666666666666663</v>
      </c>
      <c r="F2850" t="s">
        <v>8</v>
      </c>
      <c r="G2850">
        <v>13.5</v>
      </c>
      <c r="H2850">
        <v>79.5</v>
      </c>
      <c r="I2850" s="3">
        <v>47.682400000000001</v>
      </c>
      <c r="J2850">
        <v>-0.19511899999999999</v>
      </c>
      <c r="K2850">
        <v>3.3922500000000002</v>
      </c>
      <c r="L2850" s="4">
        <v>296.50599999999997</v>
      </c>
      <c r="M2850" s="6">
        <v>302.69</v>
      </c>
      <c r="N2850" s="4">
        <v>791.11199999999997</v>
      </c>
      <c r="O2850" s="6">
        <v>1693.72</v>
      </c>
      <c r="P2850" s="4">
        <v>362.90100000000001</v>
      </c>
      <c r="Q2850" s="4">
        <v>0</v>
      </c>
      <c r="R2850">
        <v>32.962299999999999</v>
      </c>
      <c r="S2850">
        <v>-25528.7</v>
      </c>
      <c r="T2850">
        <v>0</v>
      </c>
      <c r="U2850">
        <v>97895.1</v>
      </c>
      <c r="V2850">
        <v>24078.6</v>
      </c>
      <c r="W2850">
        <v>0</v>
      </c>
      <c r="X2850">
        <v>-1.5969899999999999</v>
      </c>
      <c r="Y2850">
        <v>0.98999000000000004</v>
      </c>
      <c r="Z2850">
        <v>0</v>
      </c>
      <c r="AA2850">
        <v>0.21197099999999999</v>
      </c>
      <c r="AB2850" s="2">
        <v>1.43278E-5</v>
      </c>
    </row>
    <row r="2851" spans="1:28" x14ac:dyDescent="0.3">
      <c r="A2851">
        <v>153</v>
      </c>
      <c r="B2851">
        <v>2022</v>
      </c>
      <c r="C2851">
        <v>4</v>
      </c>
      <c r="D2851">
        <v>14</v>
      </c>
      <c r="E2851" s="1">
        <v>0.70833333333333337</v>
      </c>
      <c r="F2851" t="s">
        <v>8</v>
      </c>
      <c r="G2851">
        <v>13.5</v>
      </c>
      <c r="H2851">
        <v>79.5</v>
      </c>
      <c r="I2851" s="3">
        <v>47.468899999999998</v>
      </c>
      <c r="J2851">
        <v>0.152916</v>
      </c>
      <c r="K2851">
        <v>3.14452</v>
      </c>
      <c r="L2851" s="4">
        <v>297.23599999999999</v>
      </c>
      <c r="M2851" s="6">
        <v>301.78500000000003</v>
      </c>
      <c r="N2851" s="4">
        <v>715.17100000000005</v>
      </c>
      <c r="O2851" s="6">
        <v>1722.68</v>
      </c>
      <c r="P2851" s="4">
        <v>312.54500000000002</v>
      </c>
      <c r="Q2851" s="4">
        <v>0</v>
      </c>
      <c r="R2851">
        <v>31.7316</v>
      </c>
      <c r="S2851">
        <v>-19662</v>
      </c>
      <c r="T2851">
        <v>0</v>
      </c>
      <c r="U2851">
        <v>97901.7</v>
      </c>
      <c r="V2851">
        <v>24156.7</v>
      </c>
      <c r="W2851">
        <v>0</v>
      </c>
      <c r="X2851">
        <v>-1.5969899999999999</v>
      </c>
      <c r="Y2851">
        <v>1</v>
      </c>
      <c r="Z2851">
        <v>0</v>
      </c>
      <c r="AA2851">
        <v>0.211955</v>
      </c>
      <c r="AB2851" s="2">
        <v>2.1589900000000001E-5</v>
      </c>
    </row>
    <row r="2852" spans="1:28" x14ac:dyDescent="0.3">
      <c r="A2852">
        <v>153</v>
      </c>
      <c r="B2852">
        <v>2022</v>
      </c>
      <c r="C2852">
        <v>4</v>
      </c>
      <c r="D2852">
        <v>14</v>
      </c>
      <c r="E2852" s="1">
        <v>0.75</v>
      </c>
      <c r="F2852" t="s">
        <v>8</v>
      </c>
      <c r="G2852">
        <v>13.5</v>
      </c>
      <c r="H2852">
        <v>79.5</v>
      </c>
      <c r="I2852" s="3">
        <v>46.975999999999999</v>
      </c>
      <c r="J2852">
        <v>0.48996000000000001</v>
      </c>
      <c r="K2852">
        <v>2.6633</v>
      </c>
      <c r="L2852" s="4">
        <v>297.41500000000002</v>
      </c>
      <c r="M2852" s="6">
        <v>300.98599999999999</v>
      </c>
      <c r="N2852" s="4">
        <v>629.17499999999995</v>
      </c>
      <c r="O2852" s="6">
        <v>1571.03</v>
      </c>
      <c r="P2852" s="4">
        <v>334.25900000000001</v>
      </c>
      <c r="Q2852" s="4">
        <v>0</v>
      </c>
      <c r="R2852">
        <v>28.9375</v>
      </c>
      <c r="S2852">
        <v>-15211.4</v>
      </c>
      <c r="T2852">
        <v>0</v>
      </c>
      <c r="U2852">
        <v>97916</v>
      </c>
      <c r="V2852">
        <v>16693.7</v>
      </c>
      <c r="W2852">
        <v>0</v>
      </c>
      <c r="X2852">
        <v>-1.5969899999999999</v>
      </c>
      <c r="Y2852">
        <v>0.99667300000000003</v>
      </c>
      <c r="Z2852">
        <v>0</v>
      </c>
      <c r="AA2852">
        <v>0.21193899999999999</v>
      </c>
      <c r="AB2852" s="2">
        <v>7.7871400000000001E-5</v>
      </c>
    </row>
    <row r="2853" spans="1:28" x14ac:dyDescent="0.3">
      <c r="A2853">
        <v>153</v>
      </c>
      <c r="B2853">
        <v>2022</v>
      </c>
      <c r="C2853">
        <v>4</v>
      </c>
      <c r="D2853">
        <v>14</v>
      </c>
      <c r="E2853" s="1">
        <v>0.79166666666666663</v>
      </c>
      <c r="F2853" t="s">
        <v>8</v>
      </c>
      <c r="G2853">
        <v>13.5</v>
      </c>
      <c r="H2853">
        <v>79.5</v>
      </c>
      <c r="I2853" s="3">
        <v>47.797899999999998</v>
      </c>
      <c r="J2853">
        <v>0.62257899999999999</v>
      </c>
      <c r="K2853">
        <v>2.1148199999999999</v>
      </c>
      <c r="L2853" s="4">
        <v>297.61900000000003</v>
      </c>
      <c r="M2853" s="6">
        <v>300.64600000000002</v>
      </c>
      <c r="N2853" s="4">
        <v>538.07600000000002</v>
      </c>
      <c r="O2853" s="6">
        <v>1392.47</v>
      </c>
      <c r="P2853" s="4">
        <v>264.32499999999999</v>
      </c>
      <c r="Q2853" s="4">
        <v>0</v>
      </c>
      <c r="R2853">
        <v>36.586199999999998</v>
      </c>
      <c r="S2853">
        <v>-16897.2</v>
      </c>
      <c r="T2853">
        <v>0</v>
      </c>
      <c r="U2853">
        <v>97839.2</v>
      </c>
      <c r="V2853">
        <v>11575.1</v>
      </c>
      <c r="W2853">
        <v>0</v>
      </c>
      <c r="X2853">
        <v>-1.5969899999999999</v>
      </c>
      <c r="Y2853">
        <v>1</v>
      </c>
      <c r="Z2853">
        <v>0</v>
      </c>
      <c r="AA2853">
        <v>0.21190700000000001</v>
      </c>
      <c r="AB2853" s="2">
        <v>5.4269499999999999E-5</v>
      </c>
    </row>
    <row r="2854" spans="1:28" x14ac:dyDescent="0.3">
      <c r="A2854">
        <v>153</v>
      </c>
      <c r="B2854">
        <v>2022</v>
      </c>
      <c r="C2854">
        <v>4</v>
      </c>
      <c r="D2854">
        <v>14</v>
      </c>
      <c r="E2854" s="1">
        <v>0.83333333333333337</v>
      </c>
      <c r="F2854" t="s">
        <v>8</v>
      </c>
      <c r="G2854">
        <v>13.5</v>
      </c>
      <c r="H2854">
        <v>79.5</v>
      </c>
      <c r="I2854" s="3">
        <v>47.565199999999997</v>
      </c>
      <c r="J2854">
        <v>0.72515799999999997</v>
      </c>
      <c r="K2854">
        <v>1.7839799999999999</v>
      </c>
      <c r="L2854" s="4">
        <v>297.32400000000001</v>
      </c>
      <c r="M2854" s="6">
        <v>299.76299999999998</v>
      </c>
      <c r="N2854" s="4">
        <v>470.209</v>
      </c>
      <c r="O2854" s="6">
        <v>1226.8800000000001</v>
      </c>
      <c r="P2854" s="4">
        <v>296.59899999999999</v>
      </c>
      <c r="Q2854" s="4">
        <v>0</v>
      </c>
      <c r="R2854">
        <v>36.351100000000002</v>
      </c>
      <c r="S2854">
        <v>-15346.3</v>
      </c>
      <c r="T2854">
        <v>0</v>
      </c>
      <c r="U2854">
        <v>97792.7</v>
      </c>
      <c r="V2854">
        <v>12473.8</v>
      </c>
      <c r="W2854">
        <v>0</v>
      </c>
      <c r="X2854">
        <v>-1.5969899999999999</v>
      </c>
      <c r="Y2854">
        <v>1</v>
      </c>
      <c r="Z2854">
        <v>0</v>
      </c>
      <c r="AA2854">
        <v>0.21190700000000001</v>
      </c>
      <c r="AB2854">
        <v>1.01473E-4</v>
      </c>
    </row>
    <row r="2855" spans="1:28" x14ac:dyDescent="0.3">
      <c r="A2855">
        <v>153</v>
      </c>
      <c r="B2855">
        <v>2022</v>
      </c>
      <c r="C2855">
        <v>4</v>
      </c>
      <c r="D2855">
        <v>14</v>
      </c>
      <c r="E2855" s="1">
        <v>0.875</v>
      </c>
      <c r="F2855" t="s">
        <v>8</v>
      </c>
      <c r="G2855">
        <v>13.5</v>
      </c>
      <c r="H2855">
        <v>79.5</v>
      </c>
      <c r="I2855" s="3">
        <v>47.343699999999998</v>
      </c>
      <c r="J2855">
        <v>0.81967599999999996</v>
      </c>
      <c r="K2855">
        <v>1.5607899999999999</v>
      </c>
      <c r="L2855" s="4">
        <v>297.23</v>
      </c>
      <c r="M2855" s="6">
        <v>299.85399999999998</v>
      </c>
      <c r="N2855" s="4">
        <v>401.88499999999999</v>
      </c>
      <c r="O2855" s="6">
        <v>1109.5999999999999</v>
      </c>
      <c r="P2855" s="4">
        <v>345.74900000000002</v>
      </c>
      <c r="Q2855" s="4">
        <v>0</v>
      </c>
      <c r="R2855">
        <v>35.247900000000001</v>
      </c>
      <c r="S2855">
        <v>-14402.2</v>
      </c>
      <c r="T2855">
        <v>0</v>
      </c>
      <c r="U2855">
        <v>97725.3</v>
      </c>
      <c r="V2855">
        <v>10168.4</v>
      </c>
      <c r="W2855">
        <v>0</v>
      </c>
      <c r="X2855">
        <v>-1.5969899999999999</v>
      </c>
      <c r="Y2855">
        <v>1</v>
      </c>
      <c r="Z2855">
        <v>0</v>
      </c>
      <c r="AA2855">
        <v>0.21190700000000001</v>
      </c>
      <c r="AB2855">
        <v>2.7485600000000003E-4</v>
      </c>
    </row>
    <row r="2856" spans="1:28" x14ac:dyDescent="0.3">
      <c r="A2856">
        <v>153</v>
      </c>
      <c r="B2856">
        <v>2022</v>
      </c>
      <c r="C2856">
        <v>4</v>
      </c>
      <c r="D2856">
        <v>14</v>
      </c>
      <c r="E2856" s="1">
        <v>0.91666666666666663</v>
      </c>
      <c r="F2856" t="s">
        <v>8</v>
      </c>
      <c r="G2856">
        <v>13.5</v>
      </c>
      <c r="H2856">
        <v>79.5</v>
      </c>
      <c r="I2856" s="3">
        <v>47.285899999999998</v>
      </c>
      <c r="J2856">
        <v>0.602796</v>
      </c>
      <c r="K2856">
        <v>1.17455</v>
      </c>
      <c r="L2856" s="4">
        <v>295.81299999999999</v>
      </c>
      <c r="M2856" s="6">
        <v>300.30599999999998</v>
      </c>
      <c r="N2856" s="4">
        <v>281.91800000000001</v>
      </c>
      <c r="O2856" s="6">
        <v>1135.56</v>
      </c>
      <c r="P2856" s="4">
        <v>445.76</v>
      </c>
      <c r="Q2856" s="4">
        <v>0</v>
      </c>
      <c r="R2856">
        <v>32.89</v>
      </c>
      <c r="S2856">
        <v>-12986.1</v>
      </c>
      <c r="T2856">
        <v>0</v>
      </c>
      <c r="U2856">
        <v>97634.7</v>
      </c>
      <c r="V2856">
        <v>10989</v>
      </c>
      <c r="W2856">
        <v>0</v>
      </c>
      <c r="X2856">
        <v>-1.5969899999999999</v>
      </c>
      <c r="Y2856">
        <v>1</v>
      </c>
      <c r="Z2856">
        <v>0</v>
      </c>
      <c r="AA2856">
        <v>0.21217</v>
      </c>
      <c r="AB2856">
        <v>6.5384899999999997E-4</v>
      </c>
    </row>
    <row r="2857" spans="1:28" x14ac:dyDescent="0.3">
      <c r="A2857">
        <v>153</v>
      </c>
      <c r="B2857">
        <v>2022</v>
      </c>
      <c r="C2857">
        <v>4</v>
      </c>
      <c r="D2857">
        <v>14</v>
      </c>
      <c r="E2857" s="1">
        <v>0.95833333333333337</v>
      </c>
      <c r="F2857" t="s">
        <v>8</v>
      </c>
      <c r="G2857">
        <v>13.5</v>
      </c>
      <c r="H2857">
        <v>79.5</v>
      </c>
      <c r="I2857" s="3">
        <v>47.5852</v>
      </c>
      <c r="J2857">
        <v>-3.6854699999999997E-2</v>
      </c>
      <c r="K2857">
        <v>0.83263399999999999</v>
      </c>
      <c r="L2857" s="4">
        <v>296.22399999999999</v>
      </c>
      <c r="M2857" s="6">
        <v>300.16500000000002</v>
      </c>
      <c r="N2857" s="4">
        <v>145.727</v>
      </c>
      <c r="O2857" s="6">
        <v>1126.9000000000001</v>
      </c>
      <c r="P2857" s="4">
        <v>570.11</v>
      </c>
      <c r="Q2857" s="4">
        <v>0</v>
      </c>
      <c r="R2857">
        <v>30.864899999999999</v>
      </c>
      <c r="S2857">
        <v>-11300.3</v>
      </c>
      <c r="T2857">
        <v>0</v>
      </c>
      <c r="U2857">
        <v>97651</v>
      </c>
      <c r="V2857">
        <v>9621.4</v>
      </c>
      <c r="W2857">
        <v>0</v>
      </c>
      <c r="X2857">
        <v>-1.5969899999999999</v>
      </c>
      <c r="Y2857">
        <v>0.99075299999999999</v>
      </c>
      <c r="Z2857">
        <v>0</v>
      </c>
      <c r="AA2857">
        <v>0.21215400000000001</v>
      </c>
      <c r="AB2857">
        <v>5.5354099999999995E-4</v>
      </c>
    </row>
    <row r="2858" spans="1:28" x14ac:dyDescent="0.3">
      <c r="A2858">
        <v>154</v>
      </c>
      <c r="B2858">
        <v>2022</v>
      </c>
      <c r="C2858">
        <v>4</v>
      </c>
      <c r="D2858">
        <v>15</v>
      </c>
      <c r="E2858" s="1">
        <v>0</v>
      </c>
      <c r="F2858" t="s">
        <v>8</v>
      </c>
      <c r="G2858">
        <v>13.5</v>
      </c>
      <c r="H2858">
        <v>79.5</v>
      </c>
      <c r="I2858" s="3">
        <v>47.911099999999998</v>
      </c>
      <c r="J2858">
        <v>-0.50944900000000004</v>
      </c>
      <c r="K2858">
        <v>0.93948299999999996</v>
      </c>
      <c r="L2858" s="4">
        <v>295.995</v>
      </c>
      <c r="M2858" s="6">
        <v>300.97199999999998</v>
      </c>
      <c r="N2858" s="4">
        <v>125.694</v>
      </c>
      <c r="O2858" s="6">
        <v>1146.49</v>
      </c>
      <c r="P2858" s="4">
        <v>691.86500000000001</v>
      </c>
      <c r="Q2858" s="4">
        <v>0</v>
      </c>
      <c r="R2858">
        <v>28.8172</v>
      </c>
      <c r="S2858">
        <v>-8737.86</v>
      </c>
      <c r="T2858">
        <v>0</v>
      </c>
      <c r="U2858">
        <v>97646.5</v>
      </c>
      <c r="V2858">
        <v>7355.14</v>
      </c>
      <c r="W2858">
        <v>0</v>
      </c>
      <c r="X2858">
        <v>-1.5969899999999999</v>
      </c>
      <c r="Y2858">
        <v>0.99536100000000005</v>
      </c>
      <c r="Z2858">
        <v>0</v>
      </c>
      <c r="AA2858">
        <v>0.212146</v>
      </c>
      <c r="AB2858" s="2">
        <v>-4.1045899999999999E-5</v>
      </c>
    </row>
    <row r="2859" spans="1:28" x14ac:dyDescent="0.3">
      <c r="A2859">
        <v>154</v>
      </c>
      <c r="B2859">
        <v>2022</v>
      </c>
      <c r="C2859">
        <v>4</v>
      </c>
      <c r="D2859">
        <v>15</v>
      </c>
      <c r="E2859" s="1">
        <v>4.1666666666666664E-2</v>
      </c>
      <c r="F2859" t="s">
        <v>8</v>
      </c>
      <c r="G2859">
        <v>13.5</v>
      </c>
      <c r="H2859">
        <v>79.5</v>
      </c>
      <c r="I2859" s="3">
        <v>47.845300000000002</v>
      </c>
      <c r="J2859">
        <v>-0.24494299999999999</v>
      </c>
      <c r="K2859">
        <v>1.5789899999999999</v>
      </c>
      <c r="L2859" s="4">
        <v>296.35000000000002</v>
      </c>
      <c r="M2859" s="6">
        <v>300.85500000000002</v>
      </c>
      <c r="N2859" s="4">
        <v>185.48699999999999</v>
      </c>
      <c r="O2859" s="6">
        <v>1139.76</v>
      </c>
      <c r="P2859" s="4">
        <v>702.97400000000005</v>
      </c>
      <c r="Q2859" s="4">
        <v>0</v>
      </c>
      <c r="R2859">
        <v>27.726700000000001</v>
      </c>
      <c r="S2859">
        <v>-9681.92</v>
      </c>
      <c r="T2859">
        <v>20270</v>
      </c>
      <c r="U2859">
        <v>97751.2</v>
      </c>
      <c r="V2859">
        <v>1533.2</v>
      </c>
      <c r="W2859">
        <v>39317.800000000003</v>
      </c>
      <c r="X2859">
        <v>24851.8</v>
      </c>
      <c r="Y2859">
        <v>0.95889100000000005</v>
      </c>
      <c r="Z2859">
        <v>0</v>
      </c>
      <c r="AA2859">
        <v>0.21213799999999999</v>
      </c>
      <c r="AB2859" s="2">
        <v>1.61905E-6</v>
      </c>
    </row>
    <row r="2860" spans="1:28" x14ac:dyDescent="0.3">
      <c r="A2860">
        <v>154</v>
      </c>
      <c r="B2860">
        <v>2022</v>
      </c>
      <c r="C2860">
        <v>4</v>
      </c>
      <c r="D2860">
        <v>15</v>
      </c>
      <c r="E2860" s="1">
        <v>8.3333333333333329E-2</v>
      </c>
      <c r="F2860" t="s">
        <v>8</v>
      </c>
      <c r="G2860">
        <v>13.5</v>
      </c>
      <c r="H2860">
        <v>79.5</v>
      </c>
      <c r="I2860" s="3">
        <v>47.366100000000003</v>
      </c>
      <c r="J2860">
        <v>0.32729900000000001</v>
      </c>
      <c r="K2860">
        <v>1.7610300000000001</v>
      </c>
      <c r="L2860" s="4">
        <v>296.54700000000003</v>
      </c>
      <c r="M2860" s="6">
        <v>302.04500000000002</v>
      </c>
      <c r="N2860" s="4">
        <v>307.435</v>
      </c>
      <c r="O2860" s="6">
        <v>1210.9000000000001</v>
      </c>
      <c r="P2860" s="4">
        <v>-32767</v>
      </c>
      <c r="Q2860" s="4">
        <v>0</v>
      </c>
      <c r="R2860">
        <v>27.165900000000001</v>
      </c>
      <c r="S2860">
        <v>-50950.9</v>
      </c>
      <c r="T2860">
        <v>224051</v>
      </c>
      <c r="U2860">
        <v>97836</v>
      </c>
      <c r="V2860">
        <v>-45394</v>
      </c>
      <c r="W2860">
        <v>559991</v>
      </c>
      <c r="X2860">
        <v>275645</v>
      </c>
      <c r="Y2860">
        <v>0.85686600000000002</v>
      </c>
      <c r="Z2860">
        <v>0</v>
      </c>
      <c r="AA2860">
        <v>0.212114</v>
      </c>
      <c r="AB2860">
        <v>3.7471100000000001E-4</v>
      </c>
    </row>
    <row r="2861" spans="1:28" x14ac:dyDescent="0.3">
      <c r="A2861">
        <v>154</v>
      </c>
      <c r="B2861">
        <v>2022</v>
      </c>
      <c r="C2861">
        <v>4</v>
      </c>
      <c r="D2861">
        <v>15</v>
      </c>
      <c r="E2861" s="1">
        <v>0.125</v>
      </c>
      <c r="F2861" t="s">
        <v>8</v>
      </c>
      <c r="G2861">
        <v>13.5</v>
      </c>
      <c r="H2861">
        <v>79.5</v>
      </c>
      <c r="I2861" s="3">
        <v>46.674300000000002</v>
      </c>
      <c r="J2861">
        <v>0.70757300000000001</v>
      </c>
      <c r="K2861">
        <v>1.3542099999999999</v>
      </c>
      <c r="L2861" s="4">
        <v>296.41199999999998</v>
      </c>
      <c r="M2861" s="6">
        <v>302.3</v>
      </c>
      <c r="N2861" s="4">
        <v>496.18299999999999</v>
      </c>
      <c r="O2861" s="6">
        <v>1359.42</v>
      </c>
      <c r="P2861" s="4">
        <v>-32767</v>
      </c>
      <c r="Q2861" s="4">
        <v>0</v>
      </c>
      <c r="R2861">
        <v>25.312200000000001</v>
      </c>
      <c r="S2861">
        <v>-172667</v>
      </c>
      <c r="T2861">
        <v>759827</v>
      </c>
      <c r="U2861">
        <v>97910.1</v>
      </c>
      <c r="V2861">
        <v>-235799</v>
      </c>
      <c r="W2861" s="2">
        <v>1394000</v>
      </c>
      <c r="X2861">
        <v>921486</v>
      </c>
      <c r="Y2861">
        <v>0.899837</v>
      </c>
      <c r="Z2861">
        <v>0</v>
      </c>
      <c r="AA2861">
        <v>0.21205099999999999</v>
      </c>
      <c r="AB2861">
        <v>5.29939E-4</v>
      </c>
    </row>
    <row r="2862" spans="1:28" x14ac:dyDescent="0.3">
      <c r="A2862">
        <v>154</v>
      </c>
      <c r="B2862">
        <v>2022</v>
      </c>
      <c r="C2862">
        <v>4</v>
      </c>
      <c r="D2862">
        <v>15</v>
      </c>
      <c r="E2862" s="1">
        <v>0.16666666666666666</v>
      </c>
      <c r="F2862" t="s">
        <v>8</v>
      </c>
      <c r="G2862">
        <v>13.5</v>
      </c>
      <c r="H2862">
        <v>79.5</v>
      </c>
      <c r="I2862" s="3">
        <v>46.228000000000002</v>
      </c>
      <c r="J2862">
        <v>0.68412600000000001</v>
      </c>
      <c r="K2862">
        <v>0.72262000000000004</v>
      </c>
      <c r="L2862" s="4">
        <v>296.13900000000001</v>
      </c>
      <c r="M2862" s="6">
        <v>302.55700000000002</v>
      </c>
      <c r="N2862" s="4">
        <v>719.66499999999996</v>
      </c>
      <c r="O2862" s="6">
        <v>1301.74</v>
      </c>
      <c r="P2862" s="4">
        <v>817.81700000000001</v>
      </c>
      <c r="Q2862" s="4">
        <v>0</v>
      </c>
      <c r="R2862">
        <v>22.1938</v>
      </c>
      <c r="S2862">
        <v>-345633</v>
      </c>
      <c r="T2862" s="2">
        <v>1383110</v>
      </c>
      <c r="U2862">
        <v>97919.9</v>
      </c>
      <c r="V2862">
        <v>-461174</v>
      </c>
      <c r="W2862" s="2">
        <v>2216280</v>
      </c>
      <c r="X2862" s="2">
        <v>1672940</v>
      </c>
      <c r="Y2862">
        <v>0.63549699999999998</v>
      </c>
      <c r="Z2862">
        <v>0</v>
      </c>
      <c r="AA2862">
        <v>0.21190700000000001</v>
      </c>
      <c r="AB2862">
        <v>3.43393E-4</v>
      </c>
    </row>
    <row r="2863" spans="1:28" x14ac:dyDescent="0.3">
      <c r="A2863">
        <v>154</v>
      </c>
      <c r="B2863">
        <v>2022</v>
      </c>
      <c r="C2863">
        <v>4</v>
      </c>
      <c r="D2863">
        <v>15</v>
      </c>
      <c r="E2863" s="1">
        <v>0.20833333333333334</v>
      </c>
      <c r="F2863" t="s">
        <v>8</v>
      </c>
      <c r="G2863">
        <v>13.5</v>
      </c>
      <c r="H2863">
        <v>79.5</v>
      </c>
      <c r="I2863" s="3">
        <v>45.479900000000001</v>
      </c>
      <c r="J2863">
        <v>4.8871699999999997E-2</v>
      </c>
      <c r="K2863">
        <v>8.9443800000000004E-2</v>
      </c>
      <c r="L2863" s="4">
        <v>295.517</v>
      </c>
      <c r="M2863" s="6">
        <v>306.12700000000001</v>
      </c>
      <c r="N2863" s="4">
        <v>1103.8599999999999</v>
      </c>
      <c r="O2863" s="6">
        <v>1068.26</v>
      </c>
      <c r="P2863" s="4">
        <v>840.34</v>
      </c>
      <c r="Q2863" s="4">
        <v>0</v>
      </c>
      <c r="R2863">
        <v>19.991700000000002</v>
      </c>
      <c r="S2863">
        <v>-643552</v>
      </c>
      <c r="T2863" s="2">
        <v>2357640</v>
      </c>
      <c r="U2863">
        <v>97919.2</v>
      </c>
      <c r="V2863">
        <v>-812952</v>
      </c>
      <c r="W2863" s="2">
        <v>2898420</v>
      </c>
      <c r="X2863" s="2">
        <v>2847020</v>
      </c>
      <c r="Y2863">
        <v>0.52632999999999996</v>
      </c>
      <c r="Z2863">
        <v>0</v>
      </c>
      <c r="AA2863">
        <v>0.21165300000000001</v>
      </c>
      <c r="AB2863">
        <v>1.54578E-4</v>
      </c>
    </row>
    <row r="2864" spans="1:28" x14ac:dyDescent="0.3">
      <c r="A2864">
        <v>154</v>
      </c>
      <c r="B2864">
        <v>2022</v>
      </c>
      <c r="C2864">
        <v>4</v>
      </c>
      <c r="D2864">
        <v>15</v>
      </c>
      <c r="E2864" s="1">
        <v>0.25</v>
      </c>
      <c r="F2864" t="s">
        <v>8</v>
      </c>
      <c r="G2864">
        <v>13.5</v>
      </c>
      <c r="H2864">
        <v>79.5</v>
      </c>
      <c r="I2864" s="3">
        <v>45.98</v>
      </c>
      <c r="J2864">
        <v>-0.55560900000000002</v>
      </c>
      <c r="K2864">
        <v>-0.10684100000000001</v>
      </c>
      <c r="L2864" s="4">
        <v>295.54700000000003</v>
      </c>
      <c r="M2864" s="6">
        <v>308.07400000000001</v>
      </c>
      <c r="N2864" s="4">
        <v>1656.93</v>
      </c>
      <c r="O2864" s="6">
        <v>676.52700000000004</v>
      </c>
      <c r="P2864" s="4">
        <v>-32767</v>
      </c>
      <c r="Q2864" s="4">
        <v>0</v>
      </c>
      <c r="R2864">
        <v>19.973199999999999</v>
      </c>
      <c r="S2864">
        <v>-822586</v>
      </c>
      <c r="T2864" s="2">
        <v>2778770</v>
      </c>
      <c r="U2864">
        <v>97844.9</v>
      </c>
      <c r="V2864">
        <v>-942246</v>
      </c>
      <c r="W2864" s="2">
        <v>3365060</v>
      </c>
      <c r="X2864" s="2">
        <v>3350340</v>
      </c>
      <c r="Y2864">
        <v>0.61645300000000003</v>
      </c>
      <c r="Z2864">
        <v>0</v>
      </c>
      <c r="AA2864">
        <v>0.211335</v>
      </c>
      <c r="AB2864">
        <v>1.6410900000000001E-4</v>
      </c>
    </row>
    <row r="2865" spans="1:28" x14ac:dyDescent="0.3">
      <c r="A2865">
        <v>154</v>
      </c>
      <c r="B2865">
        <v>2022</v>
      </c>
      <c r="C2865">
        <v>4</v>
      </c>
      <c r="D2865">
        <v>15</v>
      </c>
      <c r="E2865" s="1">
        <v>0.29166666666666669</v>
      </c>
      <c r="F2865" t="s">
        <v>8</v>
      </c>
      <c r="G2865">
        <v>13.5</v>
      </c>
      <c r="H2865">
        <v>79.5</v>
      </c>
      <c r="I2865" s="3">
        <v>48.055599999999998</v>
      </c>
      <c r="J2865">
        <v>-1.0120800000000001</v>
      </c>
      <c r="K2865">
        <v>-0.102883</v>
      </c>
      <c r="L2865" s="4">
        <v>294.80500000000001</v>
      </c>
      <c r="M2865" s="6">
        <v>308.68</v>
      </c>
      <c r="N2865" s="4">
        <v>1952.7</v>
      </c>
      <c r="O2865" s="6">
        <v>255.11</v>
      </c>
      <c r="P2865" s="4">
        <v>-32767</v>
      </c>
      <c r="Q2865" s="5">
        <v>2.2842800000000002E-6</v>
      </c>
      <c r="R2865">
        <v>18.312100000000001</v>
      </c>
      <c r="S2865">
        <v>-895346</v>
      </c>
      <c r="T2865" s="2">
        <v>2788390</v>
      </c>
      <c r="U2865">
        <v>97726.3</v>
      </c>
      <c r="V2865">
        <v>-910050</v>
      </c>
      <c r="W2865" s="2">
        <v>3568950</v>
      </c>
      <c r="X2865" s="2">
        <v>3351270</v>
      </c>
      <c r="Y2865">
        <v>0.672211</v>
      </c>
      <c r="Z2865" s="2">
        <v>2.1867900000000001E-6</v>
      </c>
      <c r="AA2865">
        <v>0.211065</v>
      </c>
      <c r="AB2865" s="2">
        <v>2.5221000000000001E-5</v>
      </c>
    </row>
    <row r="2866" spans="1:28" x14ac:dyDescent="0.3">
      <c r="A2866">
        <v>154</v>
      </c>
      <c r="B2866">
        <v>2022</v>
      </c>
      <c r="C2866">
        <v>4</v>
      </c>
      <c r="D2866">
        <v>15</v>
      </c>
      <c r="E2866" s="1">
        <v>0.33333333333333331</v>
      </c>
      <c r="F2866" t="s">
        <v>8</v>
      </c>
      <c r="G2866">
        <v>13.5</v>
      </c>
      <c r="H2866">
        <v>79.5</v>
      </c>
      <c r="I2866" s="3">
        <v>47.532299999999999</v>
      </c>
      <c r="J2866">
        <v>-1.38869</v>
      </c>
      <c r="K2866">
        <v>-0.19865099999999999</v>
      </c>
      <c r="L2866" s="4">
        <v>293.47500000000002</v>
      </c>
      <c r="M2866" s="6">
        <v>310.16399999999999</v>
      </c>
      <c r="N2866" s="4">
        <v>2205.12</v>
      </c>
      <c r="O2866" s="6">
        <v>67.412400000000005</v>
      </c>
      <c r="P2866" s="4">
        <v>-32767</v>
      </c>
      <c r="Q2866" s="5">
        <v>7.0812799999999997E-6</v>
      </c>
      <c r="R2866">
        <v>17.935400000000001</v>
      </c>
      <c r="S2866">
        <v>-925421</v>
      </c>
      <c r="T2866" s="2">
        <v>2779310</v>
      </c>
      <c r="U2866">
        <v>97612.9</v>
      </c>
      <c r="V2866">
        <v>-937089</v>
      </c>
      <c r="W2866" s="2">
        <v>3490660</v>
      </c>
      <c r="X2866" s="2">
        <v>3353640</v>
      </c>
      <c r="Y2866">
        <v>0.23238700000000001</v>
      </c>
      <c r="Z2866" s="2">
        <v>7.6537600000000001E-6</v>
      </c>
      <c r="AA2866">
        <v>0.21082600000000001</v>
      </c>
      <c r="AB2866" s="2">
        <v>-1.51746E-5</v>
      </c>
    </row>
    <row r="2867" spans="1:28" x14ac:dyDescent="0.3">
      <c r="A2867">
        <v>154</v>
      </c>
      <c r="B2867">
        <v>2022</v>
      </c>
      <c r="C2867">
        <v>4</v>
      </c>
      <c r="D2867">
        <v>15</v>
      </c>
      <c r="E2867" s="1">
        <v>0.375</v>
      </c>
      <c r="F2867" t="s">
        <v>8</v>
      </c>
      <c r="G2867">
        <v>13.5</v>
      </c>
      <c r="H2867">
        <v>79.5</v>
      </c>
      <c r="I2867" s="3">
        <v>47.398200000000003</v>
      </c>
      <c r="J2867">
        <v>-1.7982800000000001</v>
      </c>
      <c r="K2867">
        <v>-0.22477</v>
      </c>
      <c r="L2867" s="4">
        <v>292.66199999999998</v>
      </c>
      <c r="M2867" s="6">
        <v>310.53399999999999</v>
      </c>
      <c r="N2867" s="4">
        <v>2369.35</v>
      </c>
      <c r="O2867" s="6">
        <v>20.428000000000001</v>
      </c>
      <c r="P2867" s="4">
        <v>-32767</v>
      </c>
      <c r="Q2867" s="5">
        <v>2.9695699999999999E-6</v>
      </c>
      <c r="R2867">
        <v>18.719899999999999</v>
      </c>
      <c r="S2867">
        <v>-852391</v>
      </c>
      <c r="T2867" s="2">
        <v>2441420</v>
      </c>
      <c r="U2867">
        <v>97484.5</v>
      </c>
      <c r="V2867">
        <v>-778412</v>
      </c>
      <c r="W2867" s="2">
        <v>3139900</v>
      </c>
      <c r="X2867" s="2">
        <v>2950250</v>
      </c>
      <c r="Y2867">
        <v>0.22142999999999999</v>
      </c>
      <c r="Z2867" s="2">
        <v>2.73348E-6</v>
      </c>
      <c r="AA2867">
        <v>0.210564</v>
      </c>
      <c r="AB2867" s="2">
        <v>4.3830099999999999E-5</v>
      </c>
    </row>
    <row r="2868" spans="1:28" x14ac:dyDescent="0.3">
      <c r="A2868">
        <v>154</v>
      </c>
      <c r="B2868">
        <v>2022</v>
      </c>
      <c r="C2868">
        <v>4</v>
      </c>
      <c r="D2868">
        <v>15</v>
      </c>
      <c r="E2868" s="1">
        <v>0.41666666666666669</v>
      </c>
      <c r="F2868" t="s">
        <v>8</v>
      </c>
      <c r="G2868">
        <v>13.5</v>
      </c>
      <c r="H2868">
        <v>79.5</v>
      </c>
      <c r="I2868" s="3">
        <v>47.07</v>
      </c>
      <c r="J2868">
        <v>-1.7938799999999999</v>
      </c>
      <c r="K2868">
        <v>2.6917699999999999E-2</v>
      </c>
      <c r="L2868" s="4">
        <v>292.58600000000001</v>
      </c>
      <c r="M2868" s="6">
        <v>310.37799999999999</v>
      </c>
      <c r="N2868" s="4">
        <v>2529.15</v>
      </c>
      <c r="O2868" s="6">
        <v>1.2016500000000001</v>
      </c>
      <c r="P2868" s="4">
        <v>-32767</v>
      </c>
      <c r="Q2868" s="5">
        <v>1.1421400000000001E-6</v>
      </c>
      <c r="R2868">
        <v>27.930599999999998</v>
      </c>
      <c r="S2868">
        <v>-707680</v>
      </c>
      <c r="T2868" s="2">
        <v>1922190</v>
      </c>
      <c r="U2868">
        <v>97367.5</v>
      </c>
      <c r="V2868">
        <v>-547722</v>
      </c>
      <c r="W2868" s="2">
        <v>2545600</v>
      </c>
      <c r="X2868" s="2">
        <v>2303200</v>
      </c>
      <c r="Y2868">
        <v>0.10999</v>
      </c>
      <c r="Z2868" s="2">
        <v>1.0933899999999999E-6</v>
      </c>
      <c r="AA2868">
        <v>0.207145</v>
      </c>
      <c r="AB2868" s="2">
        <v>-4.8308099999999999E-5</v>
      </c>
    </row>
    <row r="2869" spans="1:28" x14ac:dyDescent="0.3">
      <c r="A2869">
        <v>154</v>
      </c>
      <c r="B2869">
        <v>2022</v>
      </c>
      <c r="C2869">
        <v>4</v>
      </c>
      <c r="D2869">
        <v>15</v>
      </c>
      <c r="E2869" s="1">
        <v>0.45833333333333331</v>
      </c>
      <c r="F2869" t="s">
        <v>8</v>
      </c>
      <c r="G2869">
        <v>13.5</v>
      </c>
      <c r="H2869">
        <v>79.5</v>
      </c>
      <c r="I2869" s="3">
        <v>44.672499999999999</v>
      </c>
      <c r="J2869">
        <v>-2.4459900000000001</v>
      </c>
      <c r="K2869">
        <v>0.18679499999999999</v>
      </c>
      <c r="L2869" s="4">
        <v>291.08</v>
      </c>
      <c r="M2869" s="6">
        <v>310.39</v>
      </c>
      <c r="N2869" s="4">
        <v>2392.27</v>
      </c>
      <c r="O2869" s="6">
        <v>7.4502100000000002</v>
      </c>
      <c r="P2869" s="4">
        <v>-32767</v>
      </c>
      <c r="Q2869" s="5">
        <v>9.9823100000000003E-5</v>
      </c>
      <c r="R2869">
        <v>29.679600000000001</v>
      </c>
      <c r="S2869">
        <v>-552854</v>
      </c>
      <c r="T2869" s="2">
        <v>1389550</v>
      </c>
      <c r="U2869">
        <v>97366.9</v>
      </c>
      <c r="V2869">
        <v>-340047</v>
      </c>
      <c r="W2869" s="2">
        <v>1770280</v>
      </c>
      <c r="X2869" s="2">
        <v>1683080</v>
      </c>
      <c r="Y2869">
        <v>0.15293100000000001</v>
      </c>
      <c r="Z2869" s="2">
        <v>9.9498800000000004E-5</v>
      </c>
      <c r="AA2869">
        <v>0.20696999999999999</v>
      </c>
      <c r="AB2869">
        <v>-1.10036E-4</v>
      </c>
    </row>
    <row r="2870" spans="1:28" x14ac:dyDescent="0.3">
      <c r="A2870">
        <v>154</v>
      </c>
      <c r="B2870">
        <v>2022</v>
      </c>
      <c r="C2870">
        <v>4</v>
      </c>
      <c r="D2870">
        <v>15</v>
      </c>
      <c r="E2870" s="1">
        <v>0.5</v>
      </c>
      <c r="F2870" t="s">
        <v>8</v>
      </c>
      <c r="G2870">
        <v>13.5</v>
      </c>
      <c r="H2870">
        <v>79.5</v>
      </c>
      <c r="I2870" s="3">
        <v>45.596299999999999</v>
      </c>
      <c r="J2870">
        <v>-2.91052</v>
      </c>
      <c r="K2870">
        <v>0.94898000000000005</v>
      </c>
      <c r="L2870" s="4">
        <v>292.33300000000003</v>
      </c>
      <c r="M2870" s="6">
        <v>309.66800000000001</v>
      </c>
      <c r="N2870" s="4">
        <v>1392.32</v>
      </c>
      <c r="O2870" s="6">
        <v>63.567100000000003</v>
      </c>
      <c r="P2870" s="4">
        <v>-32767</v>
      </c>
      <c r="Q2870" s="4">
        <v>0</v>
      </c>
      <c r="R2870">
        <v>28.726500000000001</v>
      </c>
      <c r="S2870">
        <v>-363098</v>
      </c>
      <c r="T2870">
        <v>597829</v>
      </c>
      <c r="U2870">
        <v>97427.1</v>
      </c>
      <c r="V2870">
        <v>-49379.5</v>
      </c>
      <c r="W2870">
        <v>910517</v>
      </c>
      <c r="X2870">
        <v>721848</v>
      </c>
      <c r="Y2870">
        <v>0.45438200000000001</v>
      </c>
      <c r="Z2870">
        <v>0</v>
      </c>
      <c r="AA2870">
        <v>0.206875</v>
      </c>
      <c r="AB2870">
        <v>-1.35E-4</v>
      </c>
    </row>
    <row r="2871" spans="1:28" x14ac:dyDescent="0.3">
      <c r="A2871">
        <v>154</v>
      </c>
      <c r="B2871">
        <v>2022</v>
      </c>
      <c r="C2871">
        <v>4</v>
      </c>
      <c r="D2871">
        <v>15</v>
      </c>
      <c r="E2871" s="1">
        <v>0.54166666666666663</v>
      </c>
      <c r="F2871" t="s">
        <v>8</v>
      </c>
      <c r="G2871">
        <v>13.5</v>
      </c>
      <c r="H2871">
        <v>79.5</v>
      </c>
      <c r="I2871" s="3">
        <v>46.623699999999999</v>
      </c>
      <c r="J2871">
        <v>-2.7104900000000001</v>
      </c>
      <c r="K2871">
        <v>1.3399700000000001</v>
      </c>
      <c r="L2871" s="4">
        <v>292.82499999999999</v>
      </c>
      <c r="M2871" s="6">
        <v>308.596</v>
      </c>
      <c r="N2871" s="4">
        <v>690.49199999999996</v>
      </c>
      <c r="O2871" s="6">
        <v>329.49099999999999</v>
      </c>
      <c r="P2871" s="4">
        <v>-32767</v>
      </c>
      <c r="Q2871" s="4">
        <v>0</v>
      </c>
      <c r="R2871">
        <v>26.153400000000001</v>
      </c>
      <c r="S2871">
        <v>-106650</v>
      </c>
      <c r="T2871">
        <v>126485</v>
      </c>
      <c r="U2871">
        <v>97498.6</v>
      </c>
      <c r="V2871">
        <v>42013.3</v>
      </c>
      <c r="W2871">
        <v>181069</v>
      </c>
      <c r="X2871">
        <v>153464</v>
      </c>
      <c r="Y2871">
        <v>0.326629</v>
      </c>
      <c r="Z2871">
        <v>0</v>
      </c>
      <c r="AA2871">
        <v>0.20680299999999999</v>
      </c>
      <c r="AB2871">
        <v>-2.5255500000000001E-4</v>
      </c>
    </row>
    <row r="2872" spans="1:28" x14ac:dyDescent="0.3">
      <c r="A2872">
        <v>154</v>
      </c>
      <c r="B2872">
        <v>2022</v>
      </c>
      <c r="C2872">
        <v>4</v>
      </c>
      <c r="D2872">
        <v>15</v>
      </c>
      <c r="E2872" s="1">
        <v>0.58333333333333337</v>
      </c>
      <c r="F2872" t="s">
        <v>8</v>
      </c>
      <c r="G2872">
        <v>13.5</v>
      </c>
      <c r="H2872">
        <v>79.5</v>
      </c>
      <c r="I2872" s="3">
        <v>47.3782</v>
      </c>
      <c r="J2872">
        <v>-2.1719499999999998</v>
      </c>
      <c r="K2872">
        <v>1.8813299999999999</v>
      </c>
      <c r="L2872" s="4">
        <v>294.36700000000002</v>
      </c>
      <c r="M2872" s="6">
        <v>306.37700000000001</v>
      </c>
      <c r="N2872" s="4">
        <v>606.32399999999996</v>
      </c>
      <c r="O2872" s="6">
        <v>1024.6400000000001</v>
      </c>
      <c r="P2872" s="4">
        <v>-32767</v>
      </c>
      <c r="Q2872" s="4">
        <v>0</v>
      </c>
      <c r="R2872">
        <v>23.476800000000001</v>
      </c>
      <c r="S2872">
        <v>-34969.300000000003</v>
      </c>
      <c r="T2872">
        <v>0</v>
      </c>
      <c r="U2872">
        <v>97630.6</v>
      </c>
      <c r="V2872">
        <v>43068.3</v>
      </c>
      <c r="W2872">
        <v>0</v>
      </c>
      <c r="X2872">
        <v>-1.5969899999999999</v>
      </c>
      <c r="Y2872">
        <v>0.48276400000000003</v>
      </c>
      <c r="Z2872">
        <v>0</v>
      </c>
      <c r="AA2872">
        <v>0.20675499999999999</v>
      </c>
      <c r="AB2872">
        <v>-5.7118100000000003E-4</v>
      </c>
    </row>
    <row r="2873" spans="1:28" x14ac:dyDescent="0.3">
      <c r="A2873">
        <v>154</v>
      </c>
      <c r="B2873">
        <v>2022</v>
      </c>
      <c r="C2873">
        <v>4</v>
      </c>
      <c r="D2873">
        <v>15</v>
      </c>
      <c r="E2873" s="1">
        <v>0.625</v>
      </c>
      <c r="F2873" t="s">
        <v>8</v>
      </c>
      <c r="G2873">
        <v>13.5</v>
      </c>
      <c r="H2873">
        <v>79.5</v>
      </c>
      <c r="I2873" s="3">
        <v>47.619799999999998</v>
      </c>
      <c r="J2873">
        <v>-1.5491600000000001</v>
      </c>
      <c r="K2873">
        <v>2.2074199999999999</v>
      </c>
      <c r="L2873" s="4">
        <v>295.54399999999998</v>
      </c>
      <c r="M2873" s="6">
        <v>304.34500000000003</v>
      </c>
      <c r="N2873" s="4">
        <v>599.16399999999999</v>
      </c>
      <c r="O2873" s="6">
        <v>1481.39</v>
      </c>
      <c r="P2873" s="4">
        <v>652.35799999999995</v>
      </c>
      <c r="Q2873" s="4">
        <v>0</v>
      </c>
      <c r="R2873">
        <v>21.763300000000001</v>
      </c>
      <c r="S2873">
        <v>-27753.9</v>
      </c>
      <c r="T2873">
        <v>0</v>
      </c>
      <c r="U2873">
        <v>97747.6</v>
      </c>
      <c r="V2873">
        <v>37793.300000000003</v>
      </c>
      <c r="W2873">
        <v>0</v>
      </c>
      <c r="X2873">
        <v>-1.5969899999999999</v>
      </c>
      <c r="Y2873">
        <v>0.75299499999999997</v>
      </c>
      <c r="Z2873">
        <v>0</v>
      </c>
      <c r="AA2873">
        <v>0.20672299999999999</v>
      </c>
      <c r="AB2873">
        <v>-2.5028600000000001E-4</v>
      </c>
    </row>
    <row r="2874" spans="1:28" x14ac:dyDescent="0.3">
      <c r="A2874">
        <v>154</v>
      </c>
      <c r="B2874">
        <v>2022</v>
      </c>
      <c r="C2874">
        <v>4</v>
      </c>
      <c r="D2874">
        <v>15</v>
      </c>
      <c r="E2874" s="1">
        <v>0.66666666666666663</v>
      </c>
      <c r="F2874" t="s">
        <v>8</v>
      </c>
      <c r="G2874">
        <v>13.5</v>
      </c>
      <c r="H2874">
        <v>79.5</v>
      </c>
      <c r="I2874" s="3">
        <v>47.445599999999999</v>
      </c>
      <c r="J2874">
        <v>-1.0172099999999999</v>
      </c>
      <c r="K2874">
        <v>2.2620300000000002</v>
      </c>
      <c r="L2874" s="4">
        <v>295.88900000000001</v>
      </c>
      <c r="M2874" s="6">
        <v>303.71300000000002</v>
      </c>
      <c r="N2874" s="4">
        <v>536.62900000000002</v>
      </c>
      <c r="O2874" s="6">
        <v>1695.4</v>
      </c>
      <c r="P2874" s="4">
        <v>648.11599999999999</v>
      </c>
      <c r="Q2874" s="4">
        <v>0</v>
      </c>
      <c r="R2874">
        <v>20.825800000000001</v>
      </c>
      <c r="S2874">
        <v>-22561.599999999999</v>
      </c>
      <c r="T2874">
        <v>0</v>
      </c>
      <c r="U2874">
        <v>97811.7</v>
      </c>
      <c r="V2874">
        <v>28650.2</v>
      </c>
      <c r="W2874">
        <v>0</v>
      </c>
      <c r="X2874">
        <v>-1.5969899999999999</v>
      </c>
      <c r="Y2874">
        <v>0.72101099999999996</v>
      </c>
      <c r="Z2874">
        <v>0</v>
      </c>
      <c r="AA2874">
        <v>0.20668400000000001</v>
      </c>
      <c r="AB2874">
        <v>-2.0172000000000001E-4</v>
      </c>
    </row>
    <row r="2875" spans="1:28" x14ac:dyDescent="0.3">
      <c r="A2875">
        <v>154</v>
      </c>
      <c r="B2875">
        <v>2022</v>
      </c>
      <c r="C2875">
        <v>4</v>
      </c>
      <c r="D2875">
        <v>15</v>
      </c>
      <c r="E2875" s="1">
        <v>0.70833333333333337</v>
      </c>
      <c r="F2875" t="s">
        <v>8</v>
      </c>
      <c r="G2875">
        <v>13.5</v>
      </c>
      <c r="H2875">
        <v>79.5</v>
      </c>
      <c r="I2875" s="3">
        <v>47.867800000000003</v>
      </c>
      <c r="J2875">
        <v>-1.0216099999999999</v>
      </c>
      <c r="K2875">
        <v>2.4543599999999999</v>
      </c>
      <c r="L2875" s="4">
        <v>296.54599999999999</v>
      </c>
      <c r="M2875" s="6">
        <v>302.91800000000001</v>
      </c>
      <c r="N2875" s="4">
        <v>462.66800000000001</v>
      </c>
      <c r="O2875" s="6">
        <v>1823.5</v>
      </c>
      <c r="P2875" s="4">
        <v>634.97799999999995</v>
      </c>
      <c r="Q2875" s="4">
        <v>0</v>
      </c>
      <c r="R2875">
        <v>20.594899999999999</v>
      </c>
      <c r="S2875">
        <v>-18852.8</v>
      </c>
      <c r="T2875">
        <v>0</v>
      </c>
      <c r="U2875">
        <v>97851.7</v>
      </c>
      <c r="V2875">
        <v>21109</v>
      </c>
      <c r="W2875">
        <v>0</v>
      </c>
      <c r="X2875">
        <v>-1.5969899999999999</v>
      </c>
      <c r="Y2875">
        <v>0.74121400000000004</v>
      </c>
      <c r="Z2875">
        <v>0</v>
      </c>
      <c r="AA2875">
        <v>0.20666799999999999</v>
      </c>
      <c r="AB2875" s="2">
        <v>-3.1968299999999997E-5</v>
      </c>
    </row>
    <row r="2876" spans="1:28" x14ac:dyDescent="0.3">
      <c r="A2876">
        <v>154</v>
      </c>
      <c r="B2876">
        <v>2022</v>
      </c>
      <c r="C2876">
        <v>4</v>
      </c>
      <c r="D2876">
        <v>15</v>
      </c>
      <c r="E2876" s="1">
        <v>0.75</v>
      </c>
      <c r="F2876" t="s">
        <v>8</v>
      </c>
      <c r="G2876">
        <v>13.5</v>
      </c>
      <c r="H2876">
        <v>79.5</v>
      </c>
      <c r="I2876" s="3">
        <v>47.735300000000002</v>
      </c>
      <c r="J2876">
        <v>-0.720468</v>
      </c>
      <c r="K2876">
        <v>2.1029399999999998</v>
      </c>
      <c r="L2876" s="4">
        <v>296.87299999999999</v>
      </c>
      <c r="M2876" s="6">
        <v>302.74599999999998</v>
      </c>
      <c r="N2876" s="4">
        <v>407.29300000000001</v>
      </c>
      <c r="O2876" s="6">
        <v>2044.24</v>
      </c>
      <c r="P2876" s="4">
        <v>590.81700000000001</v>
      </c>
      <c r="Q2876" s="4">
        <v>0</v>
      </c>
      <c r="R2876">
        <v>20.2197</v>
      </c>
      <c r="S2876">
        <v>-16425.2</v>
      </c>
      <c r="T2876">
        <v>0</v>
      </c>
      <c r="U2876">
        <v>97797.6</v>
      </c>
      <c r="V2876">
        <v>9426.0300000000007</v>
      </c>
      <c r="W2876">
        <v>0</v>
      </c>
      <c r="X2876">
        <v>-1.5969899999999999</v>
      </c>
      <c r="Y2876">
        <v>0.68771499999999997</v>
      </c>
      <c r="Z2876">
        <v>0</v>
      </c>
      <c r="AA2876">
        <v>0.20666000000000001</v>
      </c>
      <c r="AB2876" s="2">
        <v>4.5191800000000003E-5</v>
      </c>
    </row>
    <row r="2877" spans="1:28" x14ac:dyDescent="0.3">
      <c r="A2877">
        <v>154</v>
      </c>
      <c r="B2877">
        <v>2022</v>
      </c>
      <c r="C2877">
        <v>4</v>
      </c>
      <c r="D2877">
        <v>15</v>
      </c>
      <c r="E2877" s="1">
        <v>0.79166666666666663</v>
      </c>
      <c r="F2877" t="s">
        <v>8</v>
      </c>
      <c r="G2877">
        <v>13.5</v>
      </c>
      <c r="H2877">
        <v>79.5</v>
      </c>
      <c r="I2877" s="3">
        <v>47.5291</v>
      </c>
      <c r="J2877">
        <v>-0.72926000000000002</v>
      </c>
      <c r="K2877">
        <v>1.87737</v>
      </c>
      <c r="L2877" s="4">
        <v>297.185</v>
      </c>
      <c r="M2877" s="6">
        <v>302.24099999999999</v>
      </c>
      <c r="N2877" s="4">
        <v>364.10500000000002</v>
      </c>
      <c r="O2877" s="6">
        <v>2268.4699999999998</v>
      </c>
      <c r="P2877" s="4">
        <v>601.346</v>
      </c>
      <c r="Q2877" s="4">
        <v>0</v>
      </c>
      <c r="R2877">
        <v>23.743099999999998</v>
      </c>
      <c r="S2877">
        <v>-16088</v>
      </c>
      <c r="T2877">
        <v>0</v>
      </c>
      <c r="U2877">
        <v>97717</v>
      </c>
      <c r="V2877">
        <v>-12924</v>
      </c>
      <c r="W2877">
        <v>0</v>
      </c>
      <c r="X2877">
        <v>-1.5969899999999999</v>
      </c>
      <c r="Y2877">
        <v>0.69571099999999997</v>
      </c>
      <c r="Z2877">
        <v>0</v>
      </c>
      <c r="AA2877">
        <v>0.20664399999999999</v>
      </c>
      <c r="AB2877" s="2">
        <v>4.9730600000000001E-5</v>
      </c>
    </row>
    <row r="2878" spans="1:28" x14ac:dyDescent="0.3">
      <c r="A2878">
        <v>154</v>
      </c>
      <c r="B2878">
        <v>2022</v>
      </c>
      <c r="C2878">
        <v>4</v>
      </c>
      <c r="D2878">
        <v>15</v>
      </c>
      <c r="E2878" s="1">
        <v>0.83333333333333337</v>
      </c>
      <c r="F2878" t="s">
        <v>8</v>
      </c>
      <c r="G2878">
        <v>13.5</v>
      </c>
      <c r="H2878">
        <v>79.5</v>
      </c>
      <c r="I2878" s="3">
        <v>47.116500000000002</v>
      </c>
      <c r="J2878">
        <v>-0.61275999999999997</v>
      </c>
      <c r="K2878">
        <v>1.58216</v>
      </c>
      <c r="L2878" s="4">
        <v>297.512</v>
      </c>
      <c r="M2878" s="6">
        <v>301.137</v>
      </c>
      <c r="N2878" s="4">
        <v>345.21499999999997</v>
      </c>
      <c r="O2878" s="6">
        <v>2475.39</v>
      </c>
      <c r="P2878" s="4">
        <v>496.803</v>
      </c>
      <c r="Q2878" s="4">
        <v>0</v>
      </c>
      <c r="R2878">
        <v>23.4499</v>
      </c>
      <c r="S2878">
        <v>-12446.7</v>
      </c>
      <c r="T2878">
        <v>0</v>
      </c>
      <c r="U2878">
        <v>97647.6</v>
      </c>
      <c r="V2878">
        <v>-4132.45</v>
      </c>
      <c r="W2878">
        <v>0</v>
      </c>
      <c r="X2878">
        <v>-1.5969899999999999</v>
      </c>
      <c r="Y2878">
        <v>0.61053199999999996</v>
      </c>
      <c r="Z2878">
        <v>0</v>
      </c>
      <c r="AA2878">
        <v>0.20663599999999999</v>
      </c>
      <c r="AB2878" s="2">
        <v>-2.87911E-5</v>
      </c>
    </row>
    <row r="2879" spans="1:28" x14ac:dyDescent="0.3">
      <c r="A2879">
        <v>154</v>
      </c>
      <c r="B2879">
        <v>2022</v>
      </c>
      <c r="C2879">
        <v>4</v>
      </c>
      <c r="D2879">
        <v>15</v>
      </c>
      <c r="E2879" s="1">
        <v>0.875</v>
      </c>
      <c r="F2879" t="s">
        <v>8</v>
      </c>
      <c r="G2879">
        <v>13.5</v>
      </c>
      <c r="H2879">
        <v>79.5</v>
      </c>
      <c r="I2879" s="3">
        <v>46.898200000000003</v>
      </c>
      <c r="J2879">
        <v>-0.46841699999999997</v>
      </c>
      <c r="K2879">
        <v>1.4286099999999999</v>
      </c>
      <c r="L2879" s="4">
        <v>297.767</v>
      </c>
      <c r="M2879" s="6">
        <v>300.63900000000001</v>
      </c>
      <c r="N2879" s="4">
        <v>314.06200000000001</v>
      </c>
      <c r="O2879" s="6">
        <v>2593.0300000000002</v>
      </c>
      <c r="P2879" s="4">
        <v>418.15600000000001</v>
      </c>
      <c r="Q2879" s="4">
        <v>0</v>
      </c>
      <c r="R2879">
        <v>22.969799999999999</v>
      </c>
      <c r="S2879">
        <v>-9479.6200000000008</v>
      </c>
      <c r="T2879">
        <v>0</v>
      </c>
      <c r="U2879">
        <v>97603.5</v>
      </c>
      <c r="V2879">
        <v>3330.57</v>
      </c>
      <c r="W2879">
        <v>0</v>
      </c>
      <c r="X2879">
        <v>-1.5969899999999999</v>
      </c>
      <c r="Y2879">
        <v>0.46234700000000001</v>
      </c>
      <c r="Z2879">
        <v>0</v>
      </c>
      <c r="AA2879">
        <v>0.20662800000000001</v>
      </c>
      <c r="AB2879">
        <v>1.60478E-4</v>
      </c>
    </row>
    <row r="2880" spans="1:28" x14ac:dyDescent="0.3">
      <c r="A2880">
        <v>154</v>
      </c>
      <c r="B2880">
        <v>2022</v>
      </c>
      <c r="C2880">
        <v>4</v>
      </c>
      <c r="D2880">
        <v>15</v>
      </c>
      <c r="E2880" s="1">
        <v>0.91666666666666663</v>
      </c>
      <c r="F2880" t="s">
        <v>8</v>
      </c>
      <c r="G2880">
        <v>13.5</v>
      </c>
      <c r="H2880">
        <v>79.5</v>
      </c>
      <c r="I2880" s="3">
        <v>46.9054</v>
      </c>
      <c r="J2880">
        <v>-0.57319399999999998</v>
      </c>
      <c r="K2880">
        <v>1.4104099999999999</v>
      </c>
      <c r="L2880" s="4">
        <v>297.89</v>
      </c>
      <c r="M2880" s="6">
        <v>300.714</v>
      </c>
      <c r="N2880" s="4">
        <v>340.79700000000003</v>
      </c>
      <c r="O2880" s="6">
        <v>2777.25</v>
      </c>
      <c r="P2880" s="4">
        <v>376.07</v>
      </c>
      <c r="Q2880" s="4">
        <v>0</v>
      </c>
      <c r="R2880">
        <v>22.188099999999999</v>
      </c>
      <c r="S2880">
        <v>-7726.36</v>
      </c>
      <c r="T2880">
        <v>0</v>
      </c>
      <c r="U2880">
        <v>97543.3</v>
      </c>
      <c r="V2880">
        <v>3916.68</v>
      </c>
      <c r="W2880">
        <v>0</v>
      </c>
      <c r="X2880">
        <v>-1.5969899999999999</v>
      </c>
      <c r="Y2880">
        <v>0.49051600000000001</v>
      </c>
      <c r="Z2880">
        <v>0</v>
      </c>
      <c r="AA2880">
        <v>0.21021400000000001</v>
      </c>
      <c r="AB2880" s="2">
        <v>3.8383600000000003E-5</v>
      </c>
    </row>
    <row r="2881" spans="1:28" x14ac:dyDescent="0.3">
      <c r="A2881">
        <v>154</v>
      </c>
      <c r="B2881">
        <v>2022</v>
      </c>
      <c r="C2881">
        <v>4</v>
      </c>
      <c r="D2881">
        <v>15</v>
      </c>
      <c r="E2881" s="1">
        <v>0.95833333333333337</v>
      </c>
      <c r="F2881" t="s">
        <v>8</v>
      </c>
      <c r="G2881">
        <v>13.5</v>
      </c>
      <c r="H2881">
        <v>79.5</v>
      </c>
      <c r="I2881" s="3">
        <v>46.825099999999999</v>
      </c>
      <c r="J2881">
        <v>-0.272785</v>
      </c>
      <c r="K2881">
        <v>1.39141</v>
      </c>
      <c r="L2881" s="4">
        <v>298.00299999999999</v>
      </c>
      <c r="M2881" s="6">
        <v>300.35199999999998</v>
      </c>
      <c r="N2881" s="4">
        <v>315.50900000000001</v>
      </c>
      <c r="O2881" s="6">
        <v>2727.98</v>
      </c>
      <c r="P2881" s="4">
        <v>390.07799999999997</v>
      </c>
      <c r="Q2881" s="4">
        <v>0</v>
      </c>
      <c r="R2881">
        <v>21.315799999999999</v>
      </c>
      <c r="S2881">
        <v>-5770.81</v>
      </c>
      <c r="T2881">
        <v>0</v>
      </c>
      <c r="U2881">
        <v>97606.7</v>
      </c>
      <c r="V2881">
        <v>5518.69</v>
      </c>
      <c r="W2881">
        <v>0</v>
      </c>
      <c r="X2881">
        <v>-1.5969899999999999</v>
      </c>
      <c r="Y2881">
        <v>0.42969200000000002</v>
      </c>
      <c r="Z2881">
        <v>0</v>
      </c>
      <c r="AA2881">
        <v>0.21021400000000001</v>
      </c>
      <c r="AB2881">
        <v>3.77888E-4</v>
      </c>
    </row>
    <row r="2882" spans="1:28" x14ac:dyDescent="0.3">
      <c r="A2882">
        <v>155</v>
      </c>
      <c r="B2882">
        <v>2022</v>
      </c>
      <c r="C2882">
        <v>4</v>
      </c>
      <c r="D2882">
        <v>16</v>
      </c>
      <c r="E2882" s="1">
        <v>0</v>
      </c>
      <c r="F2882" t="s">
        <v>8</v>
      </c>
      <c r="G2882">
        <v>13.5</v>
      </c>
      <c r="H2882">
        <v>79.5</v>
      </c>
      <c r="I2882" s="3">
        <v>46.662199999999999</v>
      </c>
      <c r="J2882">
        <v>-3.1503400000000002E-3</v>
      </c>
      <c r="K2882">
        <v>1.4143600000000001</v>
      </c>
      <c r="L2882" s="4">
        <v>298.392</v>
      </c>
      <c r="M2882" s="6">
        <v>300.887</v>
      </c>
      <c r="N2882" s="4">
        <v>309.94799999999998</v>
      </c>
      <c r="O2882" s="6">
        <v>2539.3200000000002</v>
      </c>
      <c r="P2882" s="4">
        <v>427.952</v>
      </c>
      <c r="Q2882" s="4">
        <v>0</v>
      </c>
      <c r="R2882">
        <v>20.351400000000002</v>
      </c>
      <c r="S2882">
        <v>-4759.3100000000004</v>
      </c>
      <c r="T2882">
        <v>0</v>
      </c>
      <c r="U2882">
        <v>97615.5</v>
      </c>
      <c r="V2882">
        <v>4893.51</v>
      </c>
      <c r="W2882">
        <v>0</v>
      </c>
      <c r="X2882">
        <v>-1.5969899999999999</v>
      </c>
      <c r="Y2882">
        <v>0.51918900000000001</v>
      </c>
      <c r="Z2882">
        <v>0</v>
      </c>
      <c r="AA2882">
        <v>0.21023</v>
      </c>
      <c r="AB2882">
        <v>4.9271999999999999E-4</v>
      </c>
    </row>
    <row r="2883" spans="1:28" x14ac:dyDescent="0.3">
      <c r="A2883">
        <v>155</v>
      </c>
      <c r="B2883">
        <v>2022</v>
      </c>
      <c r="C2883">
        <v>4</v>
      </c>
      <c r="D2883">
        <v>16</v>
      </c>
      <c r="E2883" s="1">
        <v>4.1666666666666664E-2</v>
      </c>
      <c r="F2883" t="s">
        <v>8</v>
      </c>
      <c r="G2883">
        <v>13.5</v>
      </c>
      <c r="H2883">
        <v>79.5</v>
      </c>
      <c r="I2883" s="3">
        <v>46.667000000000002</v>
      </c>
      <c r="J2883">
        <v>0.23864199999999999</v>
      </c>
      <c r="K2883">
        <v>1.6668400000000001</v>
      </c>
      <c r="L2883" s="4">
        <v>298.32</v>
      </c>
      <c r="M2883" s="6">
        <v>301.315</v>
      </c>
      <c r="N2883" s="4">
        <v>358.31599999999997</v>
      </c>
      <c r="O2883" s="6">
        <v>2363.88</v>
      </c>
      <c r="P2883" s="4">
        <v>487.96800000000002</v>
      </c>
      <c r="Q2883" s="4">
        <v>0</v>
      </c>
      <c r="R2883">
        <v>19.311900000000001</v>
      </c>
      <c r="S2883">
        <v>-7524.06</v>
      </c>
      <c r="T2883">
        <v>32918.400000000001</v>
      </c>
      <c r="U2883">
        <v>97675.7</v>
      </c>
      <c r="V2883">
        <v>-459.548</v>
      </c>
      <c r="W2883">
        <v>40582.400000000001</v>
      </c>
      <c r="X2883">
        <v>40262.1</v>
      </c>
      <c r="Y2883">
        <v>0.51043000000000005</v>
      </c>
      <c r="Z2883">
        <v>0</v>
      </c>
      <c r="AA2883">
        <v>0.21023</v>
      </c>
      <c r="AB2883">
        <v>4.6004100000000001E-4</v>
      </c>
    </row>
    <row r="2884" spans="1:28" x14ac:dyDescent="0.3">
      <c r="A2884">
        <v>155</v>
      </c>
      <c r="B2884">
        <v>2022</v>
      </c>
      <c r="C2884">
        <v>4</v>
      </c>
      <c r="D2884">
        <v>16</v>
      </c>
      <c r="E2884" s="1">
        <v>8.3333333333333329E-2</v>
      </c>
      <c r="F2884" t="s">
        <v>8</v>
      </c>
      <c r="G2884">
        <v>13.5</v>
      </c>
      <c r="H2884">
        <v>79.5</v>
      </c>
      <c r="I2884" s="3">
        <v>47.021799999999999</v>
      </c>
      <c r="J2884">
        <v>0.65701600000000004</v>
      </c>
      <c r="K2884">
        <v>1.7143299999999999</v>
      </c>
      <c r="L2884" s="4">
        <v>298.16800000000001</v>
      </c>
      <c r="M2884" s="6">
        <v>302.084</v>
      </c>
      <c r="N2884" s="4">
        <v>426.64</v>
      </c>
      <c r="O2884" s="6">
        <v>2148.54</v>
      </c>
      <c r="P2884" s="4">
        <v>549.52499999999998</v>
      </c>
      <c r="Q2884" s="4">
        <v>0</v>
      </c>
      <c r="R2884">
        <v>18.370200000000001</v>
      </c>
      <c r="S2884">
        <v>-68618.3</v>
      </c>
      <c r="T2884">
        <v>438426</v>
      </c>
      <c r="U2884">
        <v>97740.2</v>
      </c>
      <c r="V2884">
        <v>-124244</v>
      </c>
      <c r="W2884">
        <v>559416</v>
      </c>
      <c r="X2884">
        <v>536403</v>
      </c>
      <c r="Y2884">
        <v>0.51531300000000002</v>
      </c>
      <c r="Z2884">
        <v>0</v>
      </c>
      <c r="AA2884">
        <v>0.21023</v>
      </c>
      <c r="AB2884">
        <v>2.76672E-4</v>
      </c>
    </row>
    <row r="2885" spans="1:28" x14ac:dyDescent="0.3">
      <c r="A2885">
        <v>155</v>
      </c>
      <c r="B2885">
        <v>2022</v>
      </c>
      <c r="C2885">
        <v>4</v>
      </c>
      <c r="D2885">
        <v>16</v>
      </c>
      <c r="E2885" s="1">
        <v>0.125</v>
      </c>
      <c r="F2885" t="s">
        <v>8</v>
      </c>
      <c r="G2885">
        <v>13.5</v>
      </c>
      <c r="H2885">
        <v>79.5</v>
      </c>
      <c r="I2885" s="3">
        <v>47.3733</v>
      </c>
      <c r="J2885">
        <v>0.79916100000000001</v>
      </c>
      <c r="K2885">
        <v>1.35738</v>
      </c>
      <c r="L2885" s="4">
        <v>297.74700000000001</v>
      </c>
      <c r="M2885" s="6">
        <v>302.55900000000003</v>
      </c>
      <c r="N2885" s="4">
        <v>544.70299999999997</v>
      </c>
      <c r="O2885" s="6">
        <v>1964.09</v>
      </c>
      <c r="P2885" s="4">
        <v>664.21500000000003</v>
      </c>
      <c r="Q2885" s="4">
        <v>0</v>
      </c>
      <c r="R2885">
        <v>17.500599999999999</v>
      </c>
      <c r="S2885">
        <v>-223175</v>
      </c>
      <c r="T2885" s="2">
        <v>1139230</v>
      </c>
      <c r="U2885">
        <v>97809.4</v>
      </c>
      <c r="V2885">
        <v>-403033</v>
      </c>
      <c r="W2885" s="2">
        <v>1396240</v>
      </c>
      <c r="X2885" s="2">
        <v>1380780</v>
      </c>
      <c r="Y2885">
        <v>0.360261</v>
      </c>
      <c r="Z2885">
        <v>0</v>
      </c>
      <c r="AA2885">
        <v>0.210198</v>
      </c>
      <c r="AB2885">
        <v>2.6214800000000003E-4</v>
      </c>
    </row>
    <row r="2886" spans="1:28" x14ac:dyDescent="0.3">
      <c r="A2886">
        <v>155</v>
      </c>
      <c r="B2886">
        <v>2022</v>
      </c>
      <c r="C2886">
        <v>4</v>
      </c>
      <c r="D2886">
        <v>16</v>
      </c>
      <c r="E2886" s="1">
        <v>0.16666666666666666</v>
      </c>
      <c r="F2886" t="s">
        <v>8</v>
      </c>
      <c r="G2886">
        <v>13.5</v>
      </c>
      <c r="H2886">
        <v>79.5</v>
      </c>
      <c r="I2886" s="3">
        <v>46.775399999999998</v>
      </c>
      <c r="J2886">
        <v>0.76179300000000005</v>
      </c>
      <c r="K2886">
        <v>0.93631699999999995</v>
      </c>
      <c r="L2886" s="4">
        <v>297.23500000000001</v>
      </c>
      <c r="M2886" s="6">
        <v>303.36799999999999</v>
      </c>
      <c r="N2886" s="4">
        <v>773.97299999999996</v>
      </c>
      <c r="O2886" s="6">
        <v>1687.35</v>
      </c>
      <c r="P2886" s="4">
        <v>757.14499999999998</v>
      </c>
      <c r="Q2886" s="4">
        <v>0</v>
      </c>
      <c r="R2886">
        <v>16.134</v>
      </c>
      <c r="S2886">
        <v>-424327</v>
      </c>
      <c r="T2886" s="2">
        <v>1839110</v>
      </c>
      <c r="U2886">
        <v>97819.4</v>
      </c>
      <c r="V2886">
        <v>-668342</v>
      </c>
      <c r="W2886" s="2">
        <v>2227260</v>
      </c>
      <c r="X2886" s="2">
        <v>2223540</v>
      </c>
      <c r="Y2886">
        <v>2.7589200000000001E-2</v>
      </c>
      <c r="Z2886">
        <v>0</v>
      </c>
      <c r="AA2886">
        <v>0.21012600000000001</v>
      </c>
      <c r="AB2886">
        <v>3.9286600000000002E-4</v>
      </c>
    </row>
    <row r="2887" spans="1:28" x14ac:dyDescent="0.3">
      <c r="A2887">
        <v>155</v>
      </c>
      <c r="B2887">
        <v>2022</v>
      </c>
      <c r="C2887">
        <v>4</v>
      </c>
      <c r="D2887">
        <v>16</v>
      </c>
      <c r="E2887" s="1">
        <v>0.20833333333333334</v>
      </c>
      <c r="F2887" t="s">
        <v>8</v>
      </c>
      <c r="G2887">
        <v>13.5</v>
      </c>
      <c r="H2887">
        <v>79.5</v>
      </c>
      <c r="I2887" s="3">
        <v>45.620399999999997</v>
      </c>
      <c r="J2887">
        <v>0.215195</v>
      </c>
      <c r="K2887">
        <v>0.30076599999999998</v>
      </c>
      <c r="L2887" s="4">
        <v>296.536</v>
      </c>
      <c r="M2887" s="6">
        <v>306.64100000000002</v>
      </c>
      <c r="N2887" s="4">
        <v>1304.04</v>
      </c>
      <c r="O2887" s="6">
        <v>1261.49</v>
      </c>
      <c r="P2887" s="4">
        <v>758.22900000000004</v>
      </c>
      <c r="Q2887" s="4">
        <v>0</v>
      </c>
      <c r="R2887">
        <v>14.770300000000001</v>
      </c>
      <c r="S2887">
        <v>-630874</v>
      </c>
      <c r="T2887" s="2">
        <v>2428720</v>
      </c>
      <c r="U2887">
        <v>97783.3</v>
      </c>
      <c r="V2887">
        <v>-869843</v>
      </c>
      <c r="W2887" s="2">
        <v>2914690</v>
      </c>
      <c r="X2887" s="2">
        <v>2931250</v>
      </c>
      <c r="Y2887">
        <v>0</v>
      </c>
      <c r="Z2887">
        <v>0</v>
      </c>
      <c r="AA2887">
        <v>0.210007</v>
      </c>
      <c r="AB2887">
        <v>2.9528099999999999E-4</v>
      </c>
    </row>
    <row r="2888" spans="1:28" x14ac:dyDescent="0.3">
      <c r="A2888">
        <v>155</v>
      </c>
      <c r="B2888">
        <v>2022</v>
      </c>
      <c r="C2888">
        <v>4</v>
      </c>
      <c r="D2888">
        <v>16</v>
      </c>
      <c r="E2888" s="1">
        <v>0.25</v>
      </c>
      <c r="F2888" t="s">
        <v>8</v>
      </c>
      <c r="G2888">
        <v>13.5</v>
      </c>
      <c r="H2888">
        <v>79.5</v>
      </c>
      <c r="I2888" s="3">
        <v>48.184800000000003</v>
      </c>
      <c r="J2888">
        <v>-0.74831000000000003</v>
      </c>
      <c r="K2888">
        <v>-0.250888</v>
      </c>
      <c r="L2888" s="4">
        <v>295.41199999999998</v>
      </c>
      <c r="M2888" s="6">
        <v>308.31099999999998</v>
      </c>
      <c r="N2888" s="4">
        <v>1854.82</v>
      </c>
      <c r="O2888" s="6">
        <v>577.75199999999995</v>
      </c>
      <c r="P2888" s="4">
        <v>-32767</v>
      </c>
      <c r="Q2888" s="5">
        <v>1.5990000000000001E-6</v>
      </c>
      <c r="R2888">
        <v>20.195599999999999</v>
      </c>
      <c r="S2888">
        <v>-792713</v>
      </c>
      <c r="T2888" s="2">
        <v>2798720</v>
      </c>
      <c r="U2888">
        <v>97715.7</v>
      </c>
      <c r="V2888">
        <v>-984641</v>
      </c>
      <c r="W2888" s="2">
        <v>3383740</v>
      </c>
      <c r="X2888" s="2">
        <v>3373980</v>
      </c>
      <c r="Y2888">
        <v>0.119116</v>
      </c>
      <c r="Z2888" s="2">
        <v>1.6400899999999999E-6</v>
      </c>
      <c r="AA2888">
        <v>0.20988799999999999</v>
      </c>
      <c r="AB2888">
        <v>1.1281999999999999E-4</v>
      </c>
    </row>
    <row r="2889" spans="1:28" x14ac:dyDescent="0.3">
      <c r="A2889">
        <v>155</v>
      </c>
      <c r="B2889">
        <v>2022</v>
      </c>
      <c r="C2889">
        <v>4</v>
      </c>
      <c r="D2889">
        <v>16</v>
      </c>
      <c r="E2889" s="1">
        <v>0.29166666666666669</v>
      </c>
      <c r="F2889" t="s">
        <v>8</v>
      </c>
      <c r="G2889">
        <v>13.5</v>
      </c>
      <c r="H2889">
        <v>79.5</v>
      </c>
      <c r="I2889" s="3">
        <v>48.339700000000001</v>
      </c>
      <c r="J2889">
        <v>-1.3418000000000001</v>
      </c>
      <c r="K2889">
        <v>-0.71389800000000003</v>
      </c>
      <c r="L2889" s="4">
        <v>294.76400000000001</v>
      </c>
      <c r="M2889" s="6">
        <v>308.75099999999998</v>
      </c>
      <c r="N2889" s="4">
        <v>2139.62</v>
      </c>
      <c r="O2889" s="6">
        <v>174.239</v>
      </c>
      <c r="P2889" s="4">
        <v>-32767</v>
      </c>
      <c r="Q2889" s="5">
        <v>1.07361E-5</v>
      </c>
      <c r="R2889">
        <v>22.687999999999999</v>
      </c>
      <c r="S2889">
        <v>-969320</v>
      </c>
      <c r="T2889" s="2">
        <v>2941690</v>
      </c>
      <c r="U2889">
        <v>97640.4</v>
      </c>
      <c r="V2889">
        <v>-972333</v>
      </c>
      <c r="W2889" s="2">
        <v>3579640</v>
      </c>
      <c r="X2889" s="2">
        <v>3545980</v>
      </c>
      <c r="Y2889">
        <v>0.170738</v>
      </c>
      <c r="Z2889" s="2">
        <v>1.09339E-5</v>
      </c>
      <c r="AA2889">
        <v>0.20979300000000001</v>
      </c>
      <c r="AB2889" s="2">
        <v>2.6582599999999999E-5</v>
      </c>
    </row>
    <row r="2890" spans="1:28" x14ac:dyDescent="0.3">
      <c r="A2890">
        <v>155</v>
      </c>
      <c r="B2890">
        <v>2022</v>
      </c>
      <c r="C2890">
        <v>4</v>
      </c>
      <c r="D2890">
        <v>16</v>
      </c>
      <c r="E2890" s="1">
        <v>0.33333333333333331</v>
      </c>
      <c r="F2890" t="s">
        <v>8</v>
      </c>
      <c r="G2890">
        <v>13.5</v>
      </c>
      <c r="H2890">
        <v>79.5</v>
      </c>
      <c r="I2890" s="3">
        <v>48.387900000000002</v>
      </c>
      <c r="J2890">
        <v>-1.7008300000000001</v>
      </c>
      <c r="K2890">
        <v>-0.96716899999999995</v>
      </c>
      <c r="L2890" s="4">
        <v>293.68099999999998</v>
      </c>
      <c r="M2890" s="6">
        <v>309.86500000000001</v>
      </c>
      <c r="N2890" s="4">
        <v>2356.09</v>
      </c>
      <c r="O2890" s="6">
        <v>51.430500000000002</v>
      </c>
      <c r="P2890" s="4">
        <v>-32767</v>
      </c>
      <c r="Q2890" s="5">
        <v>5.93913E-6</v>
      </c>
      <c r="R2890">
        <v>22.431699999999999</v>
      </c>
      <c r="S2890">
        <v>-964330</v>
      </c>
      <c r="T2890" s="2">
        <v>2856660</v>
      </c>
      <c r="U2890">
        <v>97527.3</v>
      </c>
      <c r="V2890">
        <v>-967566</v>
      </c>
      <c r="W2890" s="2">
        <v>3501470</v>
      </c>
      <c r="X2890" s="2">
        <v>3447380</v>
      </c>
      <c r="Y2890">
        <v>0.14258499999999999</v>
      </c>
      <c r="Z2890" s="2">
        <v>6.0136700000000001E-6</v>
      </c>
      <c r="AA2890">
        <v>0.20974499999999999</v>
      </c>
      <c r="AB2890" s="2">
        <v>3.2029200000000002E-5</v>
      </c>
    </row>
    <row r="2891" spans="1:28" x14ac:dyDescent="0.3">
      <c r="A2891">
        <v>155</v>
      </c>
      <c r="B2891">
        <v>2022</v>
      </c>
      <c r="C2891">
        <v>4</v>
      </c>
      <c r="D2891">
        <v>16</v>
      </c>
      <c r="E2891" s="1">
        <v>0.375</v>
      </c>
      <c r="F2891" t="s">
        <v>8</v>
      </c>
      <c r="G2891">
        <v>13.5</v>
      </c>
      <c r="H2891">
        <v>79.5</v>
      </c>
      <c r="I2891" s="3">
        <v>48.232999999999997</v>
      </c>
      <c r="J2891">
        <v>-1.9931700000000001</v>
      </c>
      <c r="K2891">
        <v>-1.2798</v>
      </c>
      <c r="L2891" s="4">
        <v>292.78899999999999</v>
      </c>
      <c r="M2891" s="6">
        <v>310.61500000000001</v>
      </c>
      <c r="N2891" s="4">
        <v>2525.19</v>
      </c>
      <c r="O2891" s="6">
        <v>19.466699999999999</v>
      </c>
      <c r="P2891" s="4">
        <v>-32767</v>
      </c>
      <c r="Q2891" s="5">
        <v>9.82241E-6</v>
      </c>
      <c r="R2891">
        <v>22.087599999999998</v>
      </c>
      <c r="S2891">
        <v>-880848</v>
      </c>
      <c r="T2891" s="2">
        <v>2503640</v>
      </c>
      <c r="U2891">
        <v>97438.8</v>
      </c>
      <c r="V2891">
        <v>-811038</v>
      </c>
      <c r="W2891" s="2">
        <v>3147200</v>
      </c>
      <c r="X2891" s="2">
        <v>3030550</v>
      </c>
      <c r="Y2891">
        <v>0.20238700000000001</v>
      </c>
      <c r="Z2891" s="2">
        <v>9.8405399999999995E-6</v>
      </c>
      <c r="AA2891">
        <v>0.20966499999999999</v>
      </c>
      <c r="AB2891" s="2">
        <v>9.9203799999999994E-5</v>
      </c>
    </row>
    <row r="2892" spans="1:28" x14ac:dyDescent="0.3">
      <c r="A2892">
        <v>155</v>
      </c>
      <c r="B2892">
        <v>2022</v>
      </c>
      <c r="C2892">
        <v>4</v>
      </c>
      <c r="D2892">
        <v>16</v>
      </c>
      <c r="E2892" s="1">
        <v>0.41666666666666669</v>
      </c>
      <c r="F2892" t="s">
        <v>8</v>
      </c>
      <c r="G2892">
        <v>13.5</v>
      </c>
      <c r="H2892">
        <v>79.5</v>
      </c>
      <c r="I2892" s="3">
        <v>46.569899999999997</v>
      </c>
      <c r="J2892">
        <v>-2.5573600000000001</v>
      </c>
      <c r="K2892">
        <v>-1.7934600000000001</v>
      </c>
      <c r="L2892" s="4">
        <v>293.55599999999998</v>
      </c>
      <c r="M2892" s="6">
        <v>309.40300000000002</v>
      </c>
      <c r="N2892" s="4">
        <v>1642.46</v>
      </c>
      <c r="O2892" s="7">
        <v>-4.5474699999999999E-13</v>
      </c>
      <c r="P2892" s="4">
        <v>-32767</v>
      </c>
      <c r="Q2892" s="4">
        <v>1.69951E-4</v>
      </c>
      <c r="R2892">
        <v>22.246200000000002</v>
      </c>
      <c r="S2892">
        <v>-761627</v>
      </c>
      <c r="T2892" s="2">
        <v>2055750</v>
      </c>
      <c r="U2892">
        <v>97321.4</v>
      </c>
      <c r="V2892">
        <v>-622352</v>
      </c>
      <c r="W2892" s="2">
        <v>2551400</v>
      </c>
      <c r="X2892" s="2">
        <v>2481400</v>
      </c>
      <c r="Y2892">
        <v>0.52315599999999995</v>
      </c>
      <c r="Z2892">
        <v>1.7002299999999999E-4</v>
      </c>
      <c r="AA2892">
        <v>0.20805100000000001</v>
      </c>
      <c r="AB2892" s="2">
        <v>-2.4252300000000002E-5</v>
      </c>
    </row>
    <row r="2893" spans="1:28" x14ac:dyDescent="0.3">
      <c r="A2893">
        <v>155</v>
      </c>
      <c r="B2893">
        <v>2022</v>
      </c>
      <c r="C2893">
        <v>4</v>
      </c>
      <c r="D2893">
        <v>16</v>
      </c>
      <c r="E2893" s="1">
        <v>0.45833333333333331</v>
      </c>
      <c r="F2893" t="s">
        <v>8</v>
      </c>
      <c r="G2893">
        <v>13.5</v>
      </c>
      <c r="H2893">
        <v>79.5</v>
      </c>
      <c r="I2893" s="3">
        <v>45.524900000000002</v>
      </c>
      <c r="J2893">
        <v>-3.3669899999999999</v>
      </c>
      <c r="K2893">
        <v>-1.25685</v>
      </c>
      <c r="L2893" s="4">
        <v>292.97000000000003</v>
      </c>
      <c r="M2893" s="6">
        <v>308.71600000000001</v>
      </c>
      <c r="N2893" s="4">
        <v>1770.88</v>
      </c>
      <c r="O2893" s="7">
        <v>-4.5474699999999999E-13</v>
      </c>
      <c r="P2893" s="4">
        <v>-32767</v>
      </c>
      <c r="Q2893" s="5">
        <v>3.5863199999999999E-5</v>
      </c>
      <c r="R2893">
        <v>24.7882</v>
      </c>
      <c r="S2893">
        <v>-589740</v>
      </c>
      <c r="T2893" s="2">
        <v>1098740</v>
      </c>
      <c r="U2893">
        <v>97308.7</v>
      </c>
      <c r="V2893">
        <v>-218802</v>
      </c>
      <c r="W2893" s="2">
        <v>1773960</v>
      </c>
      <c r="X2893" s="2">
        <v>1317630</v>
      </c>
      <c r="Y2893">
        <v>0.31188900000000003</v>
      </c>
      <c r="Z2893" s="2">
        <v>3.5535299999999998E-5</v>
      </c>
      <c r="AA2893">
        <v>0.20866399999999999</v>
      </c>
      <c r="AB2893" s="2">
        <v>9.4211100000000003E-5</v>
      </c>
    </row>
    <row r="2894" spans="1:28" x14ac:dyDescent="0.3">
      <c r="A2894">
        <v>155</v>
      </c>
      <c r="B2894">
        <v>2022</v>
      </c>
      <c r="C2894">
        <v>4</v>
      </c>
      <c r="D2894">
        <v>16</v>
      </c>
      <c r="E2894" s="1">
        <v>0.5</v>
      </c>
      <c r="F2894" t="s">
        <v>8</v>
      </c>
      <c r="G2894">
        <v>13.5</v>
      </c>
      <c r="H2894">
        <v>79.5</v>
      </c>
      <c r="I2894" s="3">
        <v>45.963900000000002</v>
      </c>
      <c r="J2894">
        <v>-3.2175199999999999</v>
      </c>
      <c r="K2894">
        <v>-0.33161800000000002</v>
      </c>
      <c r="L2894" s="4">
        <v>293.48500000000001</v>
      </c>
      <c r="M2894" s="6">
        <v>308.79700000000003</v>
      </c>
      <c r="N2894" s="4">
        <v>1200.75</v>
      </c>
      <c r="O2894" s="6">
        <v>24.633800000000001</v>
      </c>
      <c r="P2894" s="4">
        <v>-32767</v>
      </c>
      <c r="Q2894" s="4">
        <v>0</v>
      </c>
      <c r="R2894">
        <v>25.861599999999999</v>
      </c>
      <c r="S2894">
        <v>-313804</v>
      </c>
      <c r="T2894">
        <v>592370</v>
      </c>
      <c r="U2894">
        <v>97319.8</v>
      </c>
      <c r="V2894">
        <v>-70205.600000000006</v>
      </c>
      <c r="W2894">
        <v>911379</v>
      </c>
      <c r="X2894">
        <v>726656</v>
      </c>
      <c r="Y2894">
        <v>0.13797599999999999</v>
      </c>
      <c r="Z2894">
        <v>0</v>
      </c>
      <c r="AA2894">
        <v>0.20857600000000001</v>
      </c>
      <c r="AB2894">
        <v>-4.02791E-4</v>
      </c>
    </row>
    <row r="2895" spans="1:28" x14ac:dyDescent="0.3">
      <c r="A2895">
        <v>155</v>
      </c>
      <c r="B2895">
        <v>2022</v>
      </c>
      <c r="C2895">
        <v>4</v>
      </c>
      <c r="D2895">
        <v>16</v>
      </c>
      <c r="E2895" s="1">
        <v>0.54166666666666663</v>
      </c>
      <c r="F2895" t="s">
        <v>8</v>
      </c>
      <c r="G2895">
        <v>13.5</v>
      </c>
      <c r="H2895">
        <v>79.5</v>
      </c>
      <c r="I2895" s="3">
        <v>46.017699999999998</v>
      </c>
      <c r="J2895">
        <v>-2.66506</v>
      </c>
      <c r="K2895">
        <v>0.24457200000000001</v>
      </c>
      <c r="L2895" s="4">
        <v>294.57600000000002</v>
      </c>
      <c r="M2895" s="6">
        <v>308.32100000000003</v>
      </c>
      <c r="N2895" s="4">
        <v>617.97799999999995</v>
      </c>
      <c r="O2895" s="6">
        <v>414.80799999999999</v>
      </c>
      <c r="P2895" s="4">
        <v>-32767</v>
      </c>
      <c r="Q2895" s="4">
        <v>0</v>
      </c>
      <c r="R2895">
        <v>25.874400000000001</v>
      </c>
      <c r="S2895">
        <v>-99030.6</v>
      </c>
      <c r="T2895">
        <v>119350</v>
      </c>
      <c r="U2895">
        <v>97419.4</v>
      </c>
      <c r="V2895">
        <v>33299.9</v>
      </c>
      <c r="W2895">
        <v>181701</v>
      </c>
      <c r="X2895">
        <v>144716</v>
      </c>
      <c r="Y2895">
        <v>0.190026</v>
      </c>
      <c r="Z2895">
        <v>0</v>
      </c>
      <c r="AA2895">
        <v>0.20850399999999999</v>
      </c>
      <c r="AB2895">
        <v>-6.2383100000000004E-4</v>
      </c>
    </row>
    <row r="2896" spans="1:28" x14ac:dyDescent="0.3">
      <c r="A2896">
        <v>155</v>
      </c>
      <c r="B2896">
        <v>2022</v>
      </c>
      <c r="C2896">
        <v>4</v>
      </c>
      <c r="D2896">
        <v>16</v>
      </c>
      <c r="E2896" s="1">
        <v>0.58333333333333337</v>
      </c>
      <c r="F2896" t="s">
        <v>8</v>
      </c>
      <c r="G2896">
        <v>13.5</v>
      </c>
      <c r="H2896">
        <v>79.5</v>
      </c>
      <c r="I2896" s="3">
        <v>46.796300000000002</v>
      </c>
      <c r="J2896">
        <v>-2.3727200000000002</v>
      </c>
      <c r="K2896">
        <v>0.97509900000000005</v>
      </c>
      <c r="L2896" s="4">
        <v>296.42700000000002</v>
      </c>
      <c r="M2896" s="6">
        <v>306.60599999999999</v>
      </c>
      <c r="N2896" s="4">
        <v>516.97699999999998</v>
      </c>
      <c r="O2896" s="6">
        <v>1454.83</v>
      </c>
      <c r="P2896" s="4">
        <v>673.40099999999995</v>
      </c>
      <c r="Q2896" s="4">
        <v>0</v>
      </c>
      <c r="R2896">
        <v>25.456600000000002</v>
      </c>
      <c r="S2896">
        <v>-31799.9</v>
      </c>
      <c r="T2896">
        <v>0</v>
      </c>
      <c r="U2896">
        <v>97517.7</v>
      </c>
      <c r="V2896">
        <v>32831</v>
      </c>
      <c r="W2896">
        <v>0</v>
      </c>
      <c r="X2896">
        <v>-1.5969899999999999</v>
      </c>
      <c r="Y2896">
        <v>0.19667999999999999</v>
      </c>
      <c r="Z2896">
        <v>0</v>
      </c>
      <c r="AA2896">
        <v>0.20846500000000001</v>
      </c>
      <c r="AB2896">
        <v>-5.8252800000000002E-4</v>
      </c>
    </row>
    <row r="2897" spans="1:28" x14ac:dyDescent="0.3">
      <c r="A2897">
        <v>155</v>
      </c>
      <c r="B2897">
        <v>2022</v>
      </c>
      <c r="C2897">
        <v>4</v>
      </c>
      <c r="D2897">
        <v>16</v>
      </c>
      <c r="E2897" s="1">
        <v>0.625</v>
      </c>
      <c r="F2897" t="s">
        <v>8</v>
      </c>
      <c r="G2897">
        <v>13.5</v>
      </c>
      <c r="H2897">
        <v>79.5</v>
      </c>
      <c r="I2897" s="3">
        <v>47.234499999999997</v>
      </c>
      <c r="J2897">
        <v>-1.67225</v>
      </c>
      <c r="K2897">
        <v>1.40724</v>
      </c>
      <c r="L2897" s="4">
        <v>296.68400000000003</v>
      </c>
      <c r="M2897" s="6">
        <v>303.80799999999999</v>
      </c>
      <c r="N2897" s="4">
        <v>469.524</v>
      </c>
      <c r="O2897" s="6">
        <v>2253.33</v>
      </c>
      <c r="P2897" s="4">
        <v>495.99400000000003</v>
      </c>
      <c r="Q2897" s="4">
        <v>0</v>
      </c>
      <c r="R2897">
        <v>24.893000000000001</v>
      </c>
      <c r="S2897">
        <v>-24989.200000000001</v>
      </c>
      <c r="T2897">
        <v>0</v>
      </c>
      <c r="U2897">
        <v>97641.4</v>
      </c>
      <c r="V2897">
        <v>23648.799999999999</v>
      </c>
      <c r="W2897">
        <v>0</v>
      </c>
      <c r="X2897">
        <v>-1.5969899999999999</v>
      </c>
      <c r="Y2897">
        <v>0.418186</v>
      </c>
      <c r="Z2897">
        <v>0</v>
      </c>
      <c r="AA2897">
        <v>0.20843300000000001</v>
      </c>
      <c r="AB2897">
        <v>-5.2443100000000001E-4</v>
      </c>
    </row>
    <row r="2898" spans="1:28" x14ac:dyDescent="0.3">
      <c r="A2898">
        <v>155</v>
      </c>
      <c r="B2898">
        <v>2022</v>
      </c>
      <c r="C2898">
        <v>4</v>
      </c>
      <c r="D2898">
        <v>16</v>
      </c>
      <c r="E2898" s="1">
        <v>0.66666666666666663</v>
      </c>
      <c r="F2898" t="s">
        <v>8</v>
      </c>
      <c r="G2898">
        <v>13.5</v>
      </c>
      <c r="H2898">
        <v>79.5</v>
      </c>
      <c r="I2898" s="3">
        <v>47.326799999999999</v>
      </c>
      <c r="J2898">
        <v>-1.2055199999999999</v>
      </c>
      <c r="K2898">
        <v>1.47689</v>
      </c>
      <c r="L2898" s="4">
        <v>297.47199999999998</v>
      </c>
      <c r="M2898" s="6">
        <v>302.95</v>
      </c>
      <c r="N2898" s="4">
        <v>454.214</v>
      </c>
      <c r="O2898" s="6">
        <v>2650.59</v>
      </c>
      <c r="P2898" s="4">
        <v>404.51400000000001</v>
      </c>
      <c r="Q2898" s="4">
        <v>0</v>
      </c>
      <c r="R2898">
        <v>24.057500000000001</v>
      </c>
      <c r="S2898">
        <v>-19190</v>
      </c>
      <c r="T2898">
        <v>0</v>
      </c>
      <c r="U2898">
        <v>97740</v>
      </c>
      <c r="V2898">
        <v>15677.8</v>
      </c>
      <c r="W2898">
        <v>0</v>
      </c>
      <c r="X2898">
        <v>-1.5969899999999999</v>
      </c>
      <c r="Y2898">
        <v>0.58733800000000003</v>
      </c>
      <c r="Z2898">
        <v>0</v>
      </c>
      <c r="AA2898">
        <v>0.20840900000000001</v>
      </c>
      <c r="AB2898">
        <v>-3.94621E-4</v>
      </c>
    </row>
    <row r="2899" spans="1:28" x14ac:dyDescent="0.3">
      <c r="A2899">
        <v>155</v>
      </c>
      <c r="B2899">
        <v>2022</v>
      </c>
      <c r="C2899">
        <v>4</v>
      </c>
      <c r="D2899">
        <v>16</v>
      </c>
      <c r="E2899" s="1">
        <v>0.70833333333333337</v>
      </c>
      <c r="F2899" t="s">
        <v>8</v>
      </c>
      <c r="G2899">
        <v>13.5</v>
      </c>
      <c r="H2899">
        <v>79.5</v>
      </c>
      <c r="I2899" s="3">
        <v>46.821899999999999</v>
      </c>
      <c r="J2899">
        <v>-0.85894899999999996</v>
      </c>
      <c r="K2899">
        <v>1.47214</v>
      </c>
      <c r="L2899" s="4">
        <v>297.89699999999999</v>
      </c>
      <c r="M2899" s="6">
        <v>302.39299999999997</v>
      </c>
      <c r="N2899" s="4">
        <v>428.08699999999999</v>
      </c>
      <c r="O2899" s="6">
        <v>2857.4</v>
      </c>
      <c r="P2899" s="4">
        <v>357.80399999999997</v>
      </c>
      <c r="Q2899" s="4">
        <v>0</v>
      </c>
      <c r="R2899">
        <v>23.867699999999999</v>
      </c>
      <c r="S2899">
        <v>-15953.2</v>
      </c>
      <c r="T2899">
        <v>0</v>
      </c>
      <c r="U2899">
        <v>97808</v>
      </c>
      <c r="V2899">
        <v>1650.42</v>
      </c>
      <c r="W2899">
        <v>0</v>
      </c>
      <c r="X2899">
        <v>-1.5969899999999999</v>
      </c>
      <c r="Y2899">
        <v>0.83898200000000001</v>
      </c>
      <c r="Z2899">
        <v>0</v>
      </c>
      <c r="AA2899">
        <v>0.20839299999999999</v>
      </c>
      <c r="AB2899">
        <v>-4.2729999999999998E-4</v>
      </c>
    </row>
    <row r="2900" spans="1:28" x14ac:dyDescent="0.3">
      <c r="A2900">
        <v>155</v>
      </c>
      <c r="B2900">
        <v>2022</v>
      </c>
      <c r="C2900">
        <v>4</v>
      </c>
      <c r="D2900">
        <v>16</v>
      </c>
      <c r="E2900" s="1">
        <v>0.75</v>
      </c>
      <c r="F2900" t="s">
        <v>8</v>
      </c>
      <c r="G2900">
        <v>13.5</v>
      </c>
      <c r="H2900">
        <v>79.5</v>
      </c>
      <c r="I2900" s="3">
        <v>46.975200000000001</v>
      </c>
      <c r="J2900">
        <v>-0.44497100000000001</v>
      </c>
      <c r="K2900">
        <v>1.05979</v>
      </c>
      <c r="L2900" s="4">
        <v>297.95600000000002</v>
      </c>
      <c r="M2900" s="6">
        <v>302.11799999999999</v>
      </c>
      <c r="N2900" s="4">
        <v>335.77</v>
      </c>
      <c r="O2900" s="6">
        <v>3019.98</v>
      </c>
      <c r="P2900" s="4">
        <v>338.83699999999999</v>
      </c>
      <c r="Q2900" s="4">
        <v>0</v>
      </c>
      <c r="R2900">
        <v>23.941299999999998</v>
      </c>
      <c r="S2900">
        <v>-12649</v>
      </c>
      <c r="T2900">
        <v>0</v>
      </c>
      <c r="U2900">
        <v>97787</v>
      </c>
      <c r="V2900">
        <v>3760.38</v>
      </c>
      <c r="W2900">
        <v>0</v>
      </c>
      <c r="X2900">
        <v>-1.5969899999999999</v>
      </c>
      <c r="Y2900">
        <v>0.83583799999999997</v>
      </c>
      <c r="Z2900">
        <v>0</v>
      </c>
      <c r="AA2900">
        <v>0.20838499999999999</v>
      </c>
      <c r="AB2900">
        <v>-3.8463499999999998E-4</v>
      </c>
    </row>
    <row r="2901" spans="1:28" x14ac:dyDescent="0.3">
      <c r="A2901">
        <v>155</v>
      </c>
      <c r="B2901">
        <v>2022</v>
      </c>
      <c r="C2901">
        <v>4</v>
      </c>
      <c r="D2901">
        <v>16</v>
      </c>
      <c r="E2901" s="1">
        <v>0.79166666666666663</v>
      </c>
      <c r="F2901" t="s">
        <v>8</v>
      </c>
      <c r="G2901">
        <v>13.5</v>
      </c>
      <c r="H2901">
        <v>79.5</v>
      </c>
      <c r="I2901" s="3">
        <v>47.353299999999997</v>
      </c>
      <c r="J2901">
        <v>0.43867</v>
      </c>
      <c r="K2901">
        <v>0.246946</v>
      </c>
      <c r="L2901" s="4">
        <v>298.13099999999997</v>
      </c>
      <c r="M2901" s="6">
        <v>301.52699999999999</v>
      </c>
      <c r="N2901" s="4">
        <v>268.13099999999997</v>
      </c>
      <c r="O2901" s="6">
        <v>2974.56</v>
      </c>
      <c r="P2901" s="4">
        <v>273.02300000000002</v>
      </c>
      <c r="Q2901" s="4">
        <v>0</v>
      </c>
      <c r="R2901">
        <v>27.157399999999999</v>
      </c>
      <c r="S2901">
        <v>-11435.2</v>
      </c>
      <c r="T2901">
        <v>0</v>
      </c>
      <c r="U2901">
        <v>97759.6</v>
      </c>
      <c r="V2901">
        <v>-8508.67</v>
      </c>
      <c r="W2901">
        <v>0</v>
      </c>
      <c r="X2901">
        <v>-1.5969899999999999</v>
      </c>
      <c r="Y2901">
        <v>0.63848700000000003</v>
      </c>
      <c r="Z2901">
        <v>0</v>
      </c>
      <c r="AA2901">
        <v>0.20839299999999999</v>
      </c>
      <c r="AB2901">
        <v>-3.8372699999999999E-4</v>
      </c>
    </row>
    <row r="2902" spans="1:28" x14ac:dyDescent="0.3">
      <c r="A2902">
        <v>155</v>
      </c>
      <c r="B2902">
        <v>2022</v>
      </c>
      <c r="C2902">
        <v>4</v>
      </c>
      <c r="D2902">
        <v>16</v>
      </c>
      <c r="E2902" s="1">
        <v>0.83333333333333337</v>
      </c>
      <c r="F2902" t="s">
        <v>8</v>
      </c>
      <c r="G2902">
        <v>13.5</v>
      </c>
      <c r="H2902">
        <v>79.5</v>
      </c>
      <c r="I2902" s="3">
        <v>48.204099999999997</v>
      </c>
      <c r="J2902">
        <v>1.0900399999999999</v>
      </c>
      <c r="K2902">
        <v>-0.367234</v>
      </c>
      <c r="L2902" s="4">
        <v>298.26</v>
      </c>
      <c r="M2902" s="6">
        <v>300.928</v>
      </c>
      <c r="N2902" s="4">
        <v>152.887</v>
      </c>
      <c r="O2902" s="6">
        <v>2490.77</v>
      </c>
      <c r="P2902" s="4">
        <v>221.59800000000001</v>
      </c>
      <c r="Q2902" s="4">
        <v>0</v>
      </c>
      <c r="R2902">
        <v>26.949200000000001</v>
      </c>
      <c r="S2902">
        <v>-11772.3</v>
      </c>
      <c r="T2902">
        <v>0</v>
      </c>
      <c r="U2902">
        <v>97722.5</v>
      </c>
      <c r="V2902">
        <v>-9837.17</v>
      </c>
      <c r="W2902">
        <v>0</v>
      </c>
      <c r="X2902">
        <v>-1.5969899999999999</v>
      </c>
      <c r="Y2902">
        <v>0.43863400000000002</v>
      </c>
      <c r="Z2902">
        <v>0</v>
      </c>
      <c r="AA2902">
        <v>0.20837700000000001</v>
      </c>
      <c r="AB2902">
        <v>2.4263099999999999E-4</v>
      </c>
    </row>
    <row r="2903" spans="1:28" x14ac:dyDescent="0.3">
      <c r="A2903">
        <v>155</v>
      </c>
      <c r="B2903">
        <v>2022</v>
      </c>
      <c r="C2903">
        <v>4</v>
      </c>
      <c r="D2903">
        <v>16</v>
      </c>
      <c r="E2903" s="1">
        <v>0.875</v>
      </c>
      <c r="F2903" t="s">
        <v>8</v>
      </c>
      <c r="G2903">
        <v>13.5</v>
      </c>
      <c r="H2903">
        <v>79.5</v>
      </c>
      <c r="I2903" s="3">
        <v>48.5291</v>
      </c>
      <c r="J2903">
        <v>0.97427699999999995</v>
      </c>
      <c r="K2903">
        <v>-0.64187499999999997</v>
      </c>
      <c r="L2903" s="4">
        <v>298.43900000000002</v>
      </c>
      <c r="M2903" s="6">
        <v>300.87400000000002</v>
      </c>
      <c r="N2903" s="4">
        <v>166.44499999999999</v>
      </c>
      <c r="O2903" s="6">
        <v>2270.5100000000002</v>
      </c>
      <c r="P2903" s="4">
        <v>168.02199999999999</v>
      </c>
      <c r="Q2903" s="4">
        <v>0</v>
      </c>
      <c r="R2903">
        <v>26.769400000000001</v>
      </c>
      <c r="S2903">
        <v>-10491.1</v>
      </c>
      <c r="T2903">
        <v>0</v>
      </c>
      <c r="U2903">
        <v>97625.5</v>
      </c>
      <c r="V2903">
        <v>-3311.91</v>
      </c>
      <c r="W2903">
        <v>0</v>
      </c>
      <c r="X2903">
        <v>-1.5969899999999999</v>
      </c>
      <c r="Y2903">
        <v>0.30944700000000003</v>
      </c>
      <c r="Z2903">
        <v>0</v>
      </c>
      <c r="AA2903">
        <v>0.20837700000000001</v>
      </c>
      <c r="AB2903">
        <v>2.5760900000000001E-4</v>
      </c>
    </row>
    <row r="2904" spans="1:28" x14ac:dyDescent="0.3">
      <c r="A2904">
        <v>155</v>
      </c>
      <c r="B2904">
        <v>2022</v>
      </c>
      <c r="C2904">
        <v>4</v>
      </c>
      <c r="D2904">
        <v>16</v>
      </c>
      <c r="E2904" s="1">
        <v>0.91666666666666663</v>
      </c>
      <c r="F2904" t="s">
        <v>8</v>
      </c>
      <c r="G2904">
        <v>13.5</v>
      </c>
      <c r="H2904">
        <v>79.5</v>
      </c>
      <c r="I2904" s="3">
        <v>48.322899999999997</v>
      </c>
      <c r="J2904">
        <v>0.233513</v>
      </c>
      <c r="K2904">
        <v>-0.533443</v>
      </c>
      <c r="L2904" s="4">
        <v>296.38400000000001</v>
      </c>
      <c r="M2904" s="6">
        <v>300.84800000000001</v>
      </c>
      <c r="N2904" s="4">
        <v>148.46899999999999</v>
      </c>
      <c r="O2904" s="6">
        <v>2338.4</v>
      </c>
      <c r="P2904" s="4">
        <v>194.26900000000001</v>
      </c>
      <c r="Q2904" s="4">
        <v>0</v>
      </c>
      <c r="R2904">
        <v>26.6419</v>
      </c>
      <c r="S2904">
        <v>-10558.5</v>
      </c>
      <c r="T2904">
        <v>0</v>
      </c>
      <c r="U2904">
        <v>97605.1</v>
      </c>
      <c r="V2904">
        <v>-186.03399999999999</v>
      </c>
      <c r="W2904">
        <v>0</v>
      </c>
      <c r="X2904">
        <v>-1.5969899999999999</v>
      </c>
      <c r="Y2904">
        <v>0.29864299999999999</v>
      </c>
      <c r="Z2904">
        <v>0</v>
      </c>
      <c r="AA2904">
        <v>0.210564</v>
      </c>
      <c r="AB2904">
        <v>6.7926599999999998E-4</v>
      </c>
    </row>
    <row r="2905" spans="1:28" x14ac:dyDescent="0.3">
      <c r="A2905">
        <v>155</v>
      </c>
      <c r="B2905">
        <v>2022</v>
      </c>
      <c r="C2905">
        <v>4</v>
      </c>
      <c r="D2905">
        <v>16</v>
      </c>
      <c r="E2905" s="1">
        <v>0.95833333333333337</v>
      </c>
      <c r="F2905" t="s">
        <v>8</v>
      </c>
      <c r="G2905">
        <v>13.5</v>
      </c>
      <c r="H2905">
        <v>79.5</v>
      </c>
      <c r="I2905" s="3">
        <v>47.994599999999998</v>
      </c>
      <c r="J2905">
        <v>0.21812599999999999</v>
      </c>
      <c r="K2905">
        <v>-0.78988000000000003</v>
      </c>
      <c r="L2905" s="4">
        <v>296.471</v>
      </c>
      <c r="M2905" s="6">
        <v>300.72300000000001</v>
      </c>
      <c r="N2905" s="4">
        <v>158.67599999999999</v>
      </c>
      <c r="O2905" s="6">
        <v>2255.37</v>
      </c>
      <c r="P2905" s="4">
        <v>259.91500000000002</v>
      </c>
      <c r="Q2905" s="4">
        <v>0</v>
      </c>
      <c r="R2905">
        <v>26.241199999999999</v>
      </c>
      <c r="S2905">
        <v>-10221.4</v>
      </c>
      <c r="T2905">
        <v>0</v>
      </c>
      <c r="U2905">
        <v>97562.9</v>
      </c>
      <c r="V2905">
        <v>1845.78</v>
      </c>
      <c r="W2905">
        <v>0</v>
      </c>
      <c r="X2905">
        <v>-1.5969899999999999</v>
      </c>
      <c r="Y2905">
        <v>0.31054599999999999</v>
      </c>
      <c r="Z2905">
        <v>0</v>
      </c>
      <c r="AA2905">
        <v>0.21057200000000001</v>
      </c>
      <c r="AB2905">
        <v>3.9014300000000002E-4</v>
      </c>
    </row>
    <row r="2906" spans="1:28" x14ac:dyDescent="0.3">
      <c r="A2906">
        <v>156</v>
      </c>
      <c r="B2906">
        <v>2022</v>
      </c>
      <c r="C2906">
        <v>4</v>
      </c>
      <c r="D2906">
        <v>19</v>
      </c>
      <c r="E2906" s="1">
        <v>0</v>
      </c>
      <c r="F2906" t="s">
        <v>8</v>
      </c>
      <c r="G2906">
        <v>13.5</v>
      </c>
      <c r="H2906">
        <v>79.5</v>
      </c>
      <c r="I2906" s="3">
        <v>44.549700000000001</v>
      </c>
      <c r="J2906">
        <v>3.93465E-2</v>
      </c>
      <c r="K2906">
        <v>0.71153900000000003</v>
      </c>
      <c r="L2906" s="4">
        <v>297.57600000000002</v>
      </c>
      <c r="M2906" s="6">
        <v>300.37099999999998</v>
      </c>
      <c r="N2906" s="4">
        <v>106.804</v>
      </c>
      <c r="O2906" s="6">
        <v>2062.63</v>
      </c>
      <c r="P2906" s="4">
        <v>569.49900000000002</v>
      </c>
      <c r="Q2906" s="4">
        <v>0</v>
      </c>
      <c r="R2906">
        <v>26.9025</v>
      </c>
      <c r="S2906">
        <v>-4826.74</v>
      </c>
      <c r="T2906">
        <v>0</v>
      </c>
      <c r="U2906">
        <v>97996.4</v>
      </c>
      <c r="V2906">
        <v>-1514.53</v>
      </c>
      <c r="W2906">
        <v>0</v>
      </c>
      <c r="X2906">
        <v>-1.5969899999999999</v>
      </c>
      <c r="Y2906">
        <v>0.53151800000000005</v>
      </c>
      <c r="Z2906">
        <v>0</v>
      </c>
      <c r="AA2906">
        <v>0.213426</v>
      </c>
      <c r="AB2906" s="2">
        <v>6.1578800000000002E-6</v>
      </c>
    </row>
    <row r="2907" spans="1:28" x14ac:dyDescent="0.3">
      <c r="A2907">
        <v>156</v>
      </c>
      <c r="B2907">
        <v>2022</v>
      </c>
      <c r="C2907">
        <v>4</v>
      </c>
      <c r="D2907">
        <v>19</v>
      </c>
      <c r="E2907" s="1">
        <v>4.1666666666666664E-2</v>
      </c>
      <c r="F2907" t="s">
        <v>8</v>
      </c>
      <c r="G2907">
        <v>13.5</v>
      </c>
      <c r="H2907">
        <v>79.5</v>
      </c>
      <c r="I2907" s="3">
        <v>44.133099999999999</v>
      </c>
      <c r="J2907">
        <v>0.196878</v>
      </c>
      <c r="K2907">
        <v>0.62051999999999996</v>
      </c>
      <c r="L2907" s="4">
        <v>297.57600000000002</v>
      </c>
      <c r="M2907" s="6">
        <v>300.82</v>
      </c>
      <c r="N2907" s="4">
        <v>107.10899999999999</v>
      </c>
      <c r="O2907" s="6">
        <v>2048.5700000000002</v>
      </c>
      <c r="P2907" s="4">
        <v>567.72900000000004</v>
      </c>
      <c r="Q2907" s="4">
        <v>0</v>
      </c>
      <c r="R2907">
        <v>26.1449</v>
      </c>
      <c r="S2907">
        <v>-7119.46</v>
      </c>
      <c r="T2907">
        <v>37242.699999999997</v>
      </c>
      <c r="U2907">
        <v>98078.2</v>
      </c>
      <c r="V2907">
        <v>-3976.16</v>
      </c>
      <c r="W2907">
        <v>47020.4</v>
      </c>
      <c r="X2907">
        <v>45707.8</v>
      </c>
      <c r="Y2907">
        <v>0.71136699999999997</v>
      </c>
      <c r="Z2907">
        <v>0</v>
      </c>
      <c r="AA2907">
        <v>0.213418</v>
      </c>
      <c r="AB2907" s="2">
        <v>5.3361700000000001E-5</v>
      </c>
    </row>
    <row r="2908" spans="1:28" x14ac:dyDescent="0.3">
      <c r="A2908">
        <v>156</v>
      </c>
      <c r="B2908">
        <v>2022</v>
      </c>
      <c r="C2908">
        <v>4</v>
      </c>
      <c r="D2908">
        <v>19</v>
      </c>
      <c r="E2908" s="1">
        <v>8.3333333333333329E-2</v>
      </c>
      <c r="F2908" t="s">
        <v>8</v>
      </c>
      <c r="G2908">
        <v>13.5</v>
      </c>
      <c r="H2908">
        <v>79.5</v>
      </c>
      <c r="I2908" s="3">
        <v>43.3658</v>
      </c>
      <c r="J2908">
        <v>0.322903</v>
      </c>
      <c r="K2908">
        <v>0.79860100000000001</v>
      </c>
      <c r="L2908" s="4">
        <v>297.37200000000001</v>
      </c>
      <c r="M2908" s="6">
        <v>301.91300000000001</v>
      </c>
      <c r="N2908" s="4">
        <v>301.41699999999997</v>
      </c>
      <c r="O2908" s="6">
        <v>1874.57</v>
      </c>
      <c r="P2908" s="4">
        <v>602.35299999999995</v>
      </c>
      <c r="Q2908" s="4">
        <v>0</v>
      </c>
      <c r="R2908">
        <v>25.2074</v>
      </c>
      <c r="S2908">
        <v>-73271.199999999997</v>
      </c>
      <c r="T2908">
        <v>427832</v>
      </c>
      <c r="U2908">
        <v>98144.2</v>
      </c>
      <c r="V2908">
        <v>-108029</v>
      </c>
      <c r="W2908">
        <v>583099</v>
      </c>
      <c r="X2908">
        <v>521978</v>
      </c>
      <c r="Y2908">
        <v>7.3001399999999994E-2</v>
      </c>
      <c r="Z2908">
        <v>0</v>
      </c>
      <c r="AA2908">
        <v>0.21338599999999999</v>
      </c>
      <c r="AB2908" s="2">
        <v>8.1956300000000007E-5</v>
      </c>
    </row>
    <row r="2909" spans="1:28" x14ac:dyDescent="0.3">
      <c r="A2909">
        <v>156</v>
      </c>
      <c r="B2909">
        <v>2022</v>
      </c>
      <c r="C2909">
        <v>4</v>
      </c>
      <c r="D2909">
        <v>19</v>
      </c>
      <c r="E2909" s="1">
        <v>0.125</v>
      </c>
      <c r="F2909" t="s">
        <v>8</v>
      </c>
      <c r="G2909">
        <v>13.5</v>
      </c>
      <c r="H2909">
        <v>79.5</v>
      </c>
      <c r="I2909" s="3">
        <v>42.336799999999997</v>
      </c>
      <c r="J2909">
        <v>0.23864199999999999</v>
      </c>
      <c r="K2909">
        <v>0.77090000000000003</v>
      </c>
      <c r="L2909" s="4">
        <v>297.45600000000002</v>
      </c>
      <c r="M2909" s="6">
        <v>302.43200000000002</v>
      </c>
      <c r="N2909" s="4">
        <v>491.08</v>
      </c>
      <c r="O2909" s="6">
        <v>1820.85</v>
      </c>
      <c r="P2909" s="4">
        <v>611.6</v>
      </c>
      <c r="Q2909" s="4">
        <v>0</v>
      </c>
      <c r="R2909">
        <v>24.213200000000001</v>
      </c>
      <c r="S2909">
        <v>-242393</v>
      </c>
      <c r="T2909" s="2">
        <v>1161330</v>
      </c>
      <c r="U2909">
        <v>98210.7</v>
      </c>
      <c r="V2909">
        <v>-387482</v>
      </c>
      <c r="W2909" s="2">
        <v>1416360</v>
      </c>
      <c r="X2909" s="2">
        <v>1408880</v>
      </c>
      <c r="Y2909">
        <v>6.3357399999999994E-2</v>
      </c>
      <c r="Z2909">
        <v>0</v>
      </c>
      <c r="AA2909">
        <v>0.21329100000000001</v>
      </c>
      <c r="AB2909">
        <v>1.7409500000000001E-4</v>
      </c>
    </row>
    <row r="2910" spans="1:28" x14ac:dyDescent="0.3">
      <c r="A2910">
        <v>156</v>
      </c>
      <c r="B2910">
        <v>2022</v>
      </c>
      <c r="C2910">
        <v>4</v>
      </c>
      <c r="D2910">
        <v>19</v>
      </c>
      <c r="E2910" s="1">
        <v>0.16666666666666666</v>
      </c>
      <c r="F2910" t="s">
        <v>8</v>
      </c>
      <c r="G2910">
        <v>13.5</v>
      </c>
      <c r="H2910">
        <v>79.5</v>
      </c>
      <c r="I2910" s="3">
        <v>41.441099999999999</v>
      </c>
      <c r="J2910">
        <v>-0.15262200000000001</v>
      </c>
      <c r="K2910">
        <v>0.80889</v>
      </c>
      <c r="L2910" s="4">
        <v>297.25</v>
      </c>
      <c r="M2910" s="6">
        <v>302.96800000000002</v>
      </c>
      <c r="N2910" s="4">
        <v>781.13300000000004</v>
      </c>
      <c r="O2910" s="6">
        <v>1693.84</v>
      </c>
      <c r="P2910" s="4">
        <v>632.55200000000002</v>
      </c>
      <c r="Q2910" s="4">
        <v>0</v>
      </c>
      <c r="R2910">
        <v>23.466899999999999</v>
      </c>
      <c r="S2910">
        <v>-437342</v>
      </c>
      <c r="T2910" s="2">
        <v>1843050</v>
      </c>
      <c r="U2910">
        <v>98178.1</v>
      </c>
      <c r="V2910">
        <v>-663848</v>
      </c>
      <c r="W2910" s="2">
        <v>2240250</v>
      </c>
      <c r="X2910" s="2">
        <v>2228170</v>
      </c>
      <c r="Y2910">
        <v>5.2065399999999998E-2</v>
      </c>
      <c r="Z2910">
        <v>0</v>
      </c>
      <c r="AA2910">
        <v>0.213116</v>
      </c>
      <c r="AB2910">
        <v>1.5321599999999999E-4</v>
      </c>
    </row>
    <row r="2911" spans="1:28" x14ac:dyDescent="0.3">
      <c r="A2911">
        <v>156</v>
      </c>
      <c r="B2911">
        <v>2022</v>
      </c>
      <c r="C2911">
        <v>4</v>
      </c>
      <c r="D2911">
        <v>19</v>
      </c>
      <c r="E2911" s="1">
        <v>0.20833333333333334</v>
      </c>
      <c r="F2911" t="s">
        <v>8</v>
      </c>
      <c r="G2911">
        <v>13.5</v>
      </c>
      <c r="H2911">
        <v>79.5</v>
      </c>
      <c r="I2911" s="3">
        <v>40.653700000000001</v>
      </c>
      <c r="J2911">
        <v>-0.67870299999999995</v>
      </c>
      <c r="K2911">
        <v>0.807307</v>
      </c>
      <c r="L2911" s="4">
        <v>295.99099999999999</v>
      </c>
      <c r="M2911" s="6">
        <v>306.27100000000002</v>
      </c>
      <c r="N2911" s="4">
        <v>1112.0899999999999</v>
      </c>
      <c r="O2911" s="6">
        <v>1088.45</v>
      </c>
      <c r="P2911" s="4">
        <v>-32767</v>
      </c>
      <c r="Q2911" s="4">
        <v>0</v>
      </c>
      <c r="R2911">
        <v>22.906099999999999</v>
      </c>
      <c r="S2911">
        <v>-639843</v>
      </c>
      <c r="T2911" s="2">
        <v>2418560</v>
      </c>
      <c r="U2911">
        <v>98161.7</v>
      </c>
      <c r="V2911">
        <v>-885863</v>
      </c>
      <c r="W2911" s="2">
        <v>2919630</v>
      </c>
      <c r="X2911" s="2">
        <v>2920480</v>
      </c>
      <c r="Y2911">
        <v>0.21166399999999999</v>
      </c>
      <c r="Z2911">
        <v>0</v>
      </c>
      <c r="AA2911">
        <v>0.212862</v>
      </c>
      <c r="AB2911">
        <v>1.4550000000000001E-4</v>
      </c>
    </row>
    <row r="2912" spans="1:28" x14ac:dyDescent="0.3">
      <c r="A2912">
        <v>156</v>
      </c>
      <c r="B2912">
        <v>2022</v>
      </c>
      <c r="C2912">
        <v>4</v>
      </c>
      <c r="D2912">
        <v>19</v>
      </c>
      <c r="E2912" s="1">
        <v>0.25</v>
      </c>
      <c r="F2912" t="s">
        <v>8</v>
      </c>
      <c r="G2912">
        <v>13.5</v>
      </c>
      <c r="H2912">
        <v>79.5</v>
      </c>
      <c r="I2912" s="3">
        <v>40.449800000000003</v>
      </c>
      <c r="J2912">
        <v>-1.1329800000000001</v>
      </c>
      <c r="K2912">
        <v>0.77723100000000001</v>
      </c>
      <c r="L2912" s="4">
        <v>295.685</v>
      </c>
      <c r="M2912" s="6">
        <v>308.36700000000002</v>
      </c>
      <c r="N2912" s="4">
        <v>1373.96</v>
      </c>
      <c r="O2912" s="6">
        <v>708.73099999999999</v>
      </c>
      <c r="P2912" s="4">
        <v>-32767</v>
      </c>
      <c r="Q2912" s="4">
        <v>0</v>
      </c>
      <c r="R2912">
        <v>23.0123</v>
      </c>
      <c r="S2912">
        <v>-790960</v>
      </c>
      <c r="T2912" s="2">
        <v>2770390</v>
      </c>
      <c r="U2912">
        <v>98113.600000000006</v>
      </c>
      <c r="V2912" s="2">
        <v>-1018830</v>
      </c>
      <c r="W2912" s="2">
        <v>3379890</v>
      </c>
      <c r="X2912" s="2">
        <v>3344200</v>
      </c>
      <c r="Y2912">
        <v>0.39963100000000001</v>
      </c>
      <c r="Z2912">
        <v>0</v>
      </c>
      <c r="AA2912">
        <v>0.21258299999999999</v>
      </c>
      <c r="AB2912">
        <v>2.03597E-4</v>
      </c>
    </row>
    <row r="2913" spans="1:28" x14ac:dyDescent="0.3">
      <c r="A2913">
        <v>156</v>
      </c>
      <c r="B2913">
        <v>2022</v>
      </c>
      <c r="C2913">
        <v>4</v>
      </c>
      <c r="D2913">
        <v>19</v>
      </c>
      <c r="E2913" s="1">
        <v>0.29166666666666669</v>
      </c>
      <c r="F2913" t="s">
        <v>8</v>
      </c>
      <c r="G2913">
        <v>13.5</v>
      </c>
      <c r="H2913">
        <v>79.5</v>
      </c>
      <c r="I2913" s="3">
        <v>46.866100000000003</v>
      </c>
      <c r="J2913">
        <v>-1.5748</v>
      </c>
      <c r="K2913">
        <v>0.62289499999999998</v>
      </c>
      <c r="L2913" s="4">
        <v>295.34199999999998</v>
      </c>
      <c r="M2913" s="6">
        <v>308.83800000000002</v>
      </c>
      <c r="N2913" s="4">
        <v>1714.97</v>
      </c>
      <c r="O2913" s="6">
        <v>419.61500000000001</v>
      </c>
      <c r="P2913" s="4">
        <v>-32767</v>
      </c>
      <c r="Q2913" s="5">
        <v>6.1675599999999998E-6</v>
      </c>
      <c r="R2913">
        <v>29.7164</v>
      </c>
      <c r="S2913">
        <v>-910991</v>
      </c>
      <c r="T2913" s="2">
        <v>2867630</v>
      </c>
      <c r="U2913">
        <v>98019.5</v>
      </c>
      <c r="V2913">
        <v>-996793</v>
      </c>
      <c r="W2913" s="2">
        <v>3566080</v>
      </c>
      <c r="X2913" s="2">
        <v>3461630</v>
      </c>
      <c r="Y2913">
        <v>0.43628400000000001</v>
      </c>
      <c r="Z2913" s="2">
        <v>6.0136700000000001E-6</v>
      </c>
      <c r="AA2913">
        <v>0.21237700000000001</v>
      </c>
      <c r="AB2913">
        <v>1.55031E-4</v>
      </c>
    </row>
    <row r="2914" spans="1:28" x14ac:dyDescent="0.3">
      <c r="A2914">
        <v>156</v>
      </c>
      <c r="B2914">
        <v>2022</v>
      </c>
      <c r="C2914">
        <v>4</v>
      </c>
      <c r="D2914">
        <v>19</v>
      </c>
      <c r="E2914" s="1">
        <v>0.33333333333333331</v>
      </c>
      <c r="F2914" t="s">
        <v>8</v>
      </c>
      <c r="G2914">
        <v>13.5</v>
      </c>
      <c r="H2914">
        <v>79.5</v>
      </c>
      <c r="I2914" s="3">
        <v>48.034700000000001</v>
      </c>
      <c r="J2914">
        <v>-2.14411</v>
      </c>
      <c r="K2914">
        <v>0.49309399999999998</v>
      </c>
      <c r="L2914" s="4">
        <v>294.73500000000001</v>
      </c>
      <c r="M2914" s="6">
        <v>309.95999999999998</v>
      </c>
      <c r="N2914" s="4">
        <v>2034.05</v>
      </c>
      <c r="O2914" s="6">
        <v>255.83099999999999</v>
      </c>
      <c r="P2914" s="4">
        <v>-32767</v>
      </c>
      <c r="Q2914" s="5">
        <v>1.5761500000000001E-5</v>
      </c>
      <c r="R2914">
        <v>31.278400000000001</v>
      </c>
      <c r="S2914">
        <v>-932434</v>
      </c>
      <c r="T2914" s="2">
        <v>2814340</v>
      </c>
      <c r="U2914">
        <v>97890.9</v>
      </c>
      <c r="V2914">
        <v>-986985</v>
      </c>
      <c r="W2914" s="2">
        <v>3486520</v>
      </c>
      <c r="X2914" s="2">
        <v>3399060</v>
      </c>
      <c r="Y2914">
        <v>0.49999199999999999</v>
      </c>
      <c r="Z2914" s="2">
        <v>1.5854200000000001E-5</v>
      </c>
      <c r="AA2914">
        <v>0.21209800000000001</v>
      </c>
      <c r="AB2914">
        <v>1.4686199999999999E-4</v>
      </c>
    </row>
    <row r="2915" spans="1:28" x14ac:dyDescent="0.3">
      <c r="A2915">
        <v>156</v>
      </c>
      <c r="B2915">
        <v>2022</v>
      </c>
      <c r="C2915">
        <v>4</v>
      </c>
      <c r="D2915">
        <v>19</v>
      </c>
      <c r="E2915" s="1">
        <v>0.375</v>
      </c>
      <c r="F2915" t="s">
        <v>8</v>
      </c>
      <c r="G2915">
        <v>13.5</v>
      </c>
      <c r="H2915">
        <v>79.5</v>
      </c>
      <c r="I2915" s="3">
        <v>47.831699999999998</v>
      </c>
      <c r="J2915">
        <v>-2.6745899999999998</v>
      </c>
      <c r="K2915">
        <v>0.11002199999999999</v>
      </c>
      <c r="L2915" s="4">
        <v>294.38299999999998</v>
      </c>
      <c r="M2915" s="6">
        <v>310.22199999999998</v>
      </c>
      <c r="N2915" s="4">
        <v>2233.69</v>
      </c>
      <c r="O2915" s="6">
        <v>99.015699999999995</v>
      </c>
      <c r="P2915" s="4">
        <v>-32767</v>
      </c>
      <c r="Q2915" s="5">
        <v>1.1878299999999999E-5</v>
      </c>
      <c r="R2915">
        <v>31.360600000000002</v>
      </c>
      <c r="S2915">
        <v>-847199</v>
      </c>
      <c r="T2915" s="2">
        <v>2444610</v>
      </c>
      <c r="U2915">
        <v>97813.9</v>
      </c>
      <c r="V2915">
        <v>-820533</v>
      </c>
      <c r="W2915" s="2">
        <v>3133120</v>
      </c>
      <c r="X2915" s="2">
        <v>2965080</v>
      </c>
      <c r="Y2915">
        <v>0.54036899999999999</v>
      </c>
      <c r="Z2915" s="2">
        <v>1.2027299999999999E-5</v>
      </c>
      <c r="AA2915">
        <v>0.211812</v>
      </c>
      <c r="AB2915">
        <v>1.8952699999999999E-4</v>
      </c>
    </row>
    <row r="2916" spans="1:28" x14ac:dyDescent="0.3">
      <c r="A2916">
        <v>156</v>
      </c>
      <c r="B2916">
        <v>2022</v>
      </c>
      <c r="C2916">
        <v>4</v>
      </c>
      <c r="D2916">
        <v>19</v>
      </c>
      <c r="E2916" s="1">
        <v>0.41666666666666669</v>
      </c>
      <c r="F2916" t="s">
        <v>8</v>
      </c>
      <c r="G2916">
        <v>13.5</v>
      </c>
      <c r="H2916">
        <v>79.5</v>
      </c>
      <c r="I2916" s="3">
        <v>47.934399999999997</v>
      </c>
      <c r="J2916">
        <v>-2.2825899999999999</v>
      </c>
      <c r="K2916">
        <v>0.50338300000000002</v>
      </c>
      <c r="L2916" s="4">
        <v>293.661</v>
      </c>
      <c r="M2916" s="6">
        <v>309.221</v>
      </c>
      <c r="N2916" s="4">
        <v>2296.0700000000002</v>
      </c>
      <c r="O2916" s="6">
        <v>95.891400000000004</v>
      </c>
      <c r="P2916" s="4">
        <v>-32767</v>
      </c>
      <c r="Q2916" s="5">
        <v>7.3096999999999997E-6</v>
      </c>
      <c r="R2916">
        <v>32.081400000000002</v>
      </c>
      <c r="S2916">
        <v>-745375</v>
      </c>
      <c r="T2916" s="2">
        <v>2045750</v>
      </c>
      <c r="U2916">
        <v>97743.9</v>
      </c>
      <c r="V2916">
        <v>-653416</v>
      </c>
      <c r="W2916" s="2">
        <v>2539850</v>
      </c>
      <c r="X2916" s="2">
        <v>2470450</v>
      </c>
      <c r="Y2916">
        <v>0.52373599999999998</v>
      </c>
      <c r="Z2916" s="2">
        <v>7.6537600000000001E-6</v>
      </c>
      <c r="AA2916">
        <v>0.203154</v>
      </c>
      <c r="AB2916" s="2">
        <v>5.2907800000000002E-5</v>
      </c>
    </row>
    <row r="2917" spans="1:28" x14ac:dyDescent="0.3">
      <c r="A2917">
        <v>156</v>
      </c>
      <c r="B2917">
        <v>2022</v>
      </c>
      <c r="C2917">
        <v>4</v>
      </c>
      <c r="D2917">
        <v>19</v>
      </c>
      <c r="E2917" s="1">
        <v>0.45833333333333331</v>
      </c>
      <c r="F2917" t="s">
        <v>8</v>
      </c>
      <c r="G2917">
        <v>13.5</v>
      </c>
      <c r="H2917">
        <v>79.5</v>
      </c>
      <c r="I2917" s="3">
        <v>47.217599999999997</v>
      </c>
      <c r="J2917">
        <v>-2.6995</v>
      </c>
      <c r="K2917">
        <v>-0.59438599999999997</v>
      </c>
      <c r="L2917" s="4">
        <v>292.89800000000002</v>
      </c>
      <c r="M2917" s="6">
        <v>309.24099999999999</v>
      </c>
      <c r="N2917" s="4">
        <v>2137.1</v>
      </c>
      <c r="O2917" s="6">
        <v>62.2453</v>
      </c>
      <c r="P2917" s="4">
        <v>-32767</v>
      </c>
      <c r="Q2917" s="5">
        <v>4.4771899999999997E-5</v>
      </c>
      <c r="R2917">
        <v>32.514800000000001</v>
      </c>
      <c r="S2917">
        <v>-534445</v>
      </c>
      <c r="T2917" s="2">
        <v>1198040</v>
      </c>
      <c r="U2917">
        <v>97735.1</v>
      </c>
      <c r="V2917">
        <v>-280655</v>
      </c>
      <c r="W2917" s="2">
        <v>1768900</v>
      </c>
      <c r="X2917" s="2">
        <v>1442190</v>
      </c>
      <c r="Y2917">
        <v>0.64294300000000004</v>
      </c>
      <c r="Z2917" s="2">
        <v>4.4829100000000001E-5</v>
      </c>
      <c r="AA2917">
        <v>0.20435400000000001</v>
      </c>
      <c r="AB2917">
        <v>2.3083000000000001E-4</v>
      </c>
    </row>
    <row r="2918" spans="1:28" x14ac:dyDescent="0.3">
      <c r="A2918">
        <v>156</v>
      </c>
      <c r="B2918">
        <v>2022</v>
      </c>
      <c r="C2918">
        <v>4</v>
      </c>
      <c r="D2918">
        <v>19</v>
      </c>
      <c r="E2918" s="1">
        <v>0.5</v>
      </c>
      <c r="F2918" t="s">
        <v>8</v>
      </c>
      <c r="G2918">
        <v>13.5</v>
      </c>
      <c r="H2918">
        <v>79.5</v>
      </c>
      <c r="I2918" s="3">
        <v>46.712000000000003</v>
      </c>
      <c r="J2918">
        <v>-2.1924700000000001</v>
      </c>
      <c r="K2918">
        <v>-0.16620099999999999</v>
      </c>
      <c r="L2918" s="4">
        <v>293.02100000000002</v>
      </c>
      <c r="M2918" s="6">
        <v>309.23</v>
      </c>
      <c r="N2918" s="4">
        <v>1423.09</v>
      </c>
      <c r="O2918" s="6">
        <v>77.866699999999994</v>
      </c>
      <c r="P2918" s="4">
        <v>-32767</v>
      </c>
      <c r="Q2918" s="4">
        <v>0</v>
      </c>
      <c r="R2918">
        <v>29.681000000000001</v>
      </c>
      <c r="S2918">
        <v>-303150</v>
      </c>
      <c r="T2918">
        <v>583505</v>
      </c>
      <c r="U2918">
        <v>97755.1</v>
      </c>
      <c r="V2918">
        <v>-75949.399999999994</v>
      </c>
      <c r="W2918">
        <v>915115</v>
      </c>
      <c r="X2918">
        <v>719067</v>
      </c>
      <c r="Y2918">
        <v>0.49979400000000002</v>
      </c>
      <c r="Z2918">
        <v>0</v>
      </c>
      <c r="AA2918">
        <v>0.204291</v>
      </c>
      <c r="AB2918">
        <v>4.8772799999999999E-4</v>
      </c>
    </row>
    <row r="2919" spans="1:28" x14ac:dyDescent="0.3">
      <c r="A2919">
        <v>156</v>
      </c>
      <c r="B2919">
        <v>2022</v>
      </c>
      <c r="C2919">
        <v>4</v>
      </c>
      <c r="D2919">
        <v>19</v>
      </c>
      <c r="E2919" s="1">
        <v>0.54166666666666663</v>
      </c>
      <c r="F2919" t="s">
        <v>8</v>
      </c>
      <c r="G2919">
        <v>13.5</v>
      </c>
      <c r="H2919">
        <v>79.5</v>
      </c>
      <c r="I2919" s="3">
        <v>47.060299999999998</v>
      </c>
      <c r="J2919">
        <v>-2.3016399999999999</v>
      </c>
      <c r="K2919">
        <v>0.53504200000000002</v>
      </c>
      <c r="L2919" s="4">
        <v>293.70999999999998</v>
      </c>
      <c r="M2919" s="6">
        <v>308.57900000000001</v>
      </c>
      <c r="N2919" s="4">
        <v>447.892</v>
      </c>
      <c r="O2919" s="6">
        <v>499.64499999999998</v>
      </c>
      <c r="P2919" s="4">
        <v>-32767</v>
      </c>
      <c r="Q2919" s="4">
        <v>0</v>
      </c>
      <c r="R2919">
        <v>28.582100000000001</v>
      </c>
      <c r="S2919">
        <v>-101256</v>
      </c>
      <c r="T2919">
        <v>131349</v>
      </c>
      <c r="U2919">
        <v>97818.4</v>
      </c>
      <c r="V2919">
        <v>45764.3</v>
      </c>
      <c r="W2919">
        <v>185322</v>
      </c>
      <c r="X2919">
        <v>159721</v>
      </c>
      <c r="Y2919">
        <v>0.17824599999999999</v>
      </c>
      <c r="Z2919">
        <v>0</v>
      </c>
      <c r="AA2919">
        <v>0.204211</v>
      </c>
      <c r="AB2919">
        <v>-2.45293E-4</v>
      </c>
    </row>
    <row r="2920" spans="1:28" x14ac:dyDescent="0.3">
      <c r="A2920">
        <v>156</v>
      </c>
      <c r="B2920">
        <v>2022</v>
      </c>
      <c r="C2920">
        <v>4</v>
      </c>
      <c r="D2920">
        <v>19</v>
      </c>
      <c r="E2920" s="1">
        <v>0.58333333333333337</v>
      </c>
      <c r="F2920" t="s">
        <v>8</v>
      </c>
      <c r="G2920">
        <v>13.5</v>
      </c>
      <c r="H2920">
        <v>79.5</v>
      </c>
      <c r="I2920" s="3">
        <v>46.271299999999997</v>
      </c>
      <c r="J2920">
        <v>-2.4489200000000002</v>
      </c>
      <c r="K2920">
        <v>1.0305</v>
      </c>
      <c r="L2920" s="4">
        <v>295.82299999999998</v>
      </c>
      <c r="M2920" s="6">
        <v>306.69900000000001</v>
      </c>
      <c r="N2920" s="4">
        <v>438.67500000000001</v>
      </c>
      <c r="O2920" s="6">
        <v>1490.88</v>
      </c>
      <c r="P2920" s="4">
        <v>690.21699999999998</v>
      </c>
      <c r="Q2920" s="4">
        <v>0</v>
      </c>
      <c r="R2920">
        <v>26.940799999999999</v>
      </c>
      <c r="S2920">
        <v>-30923.3</v>
      </c>
      <c r="T2920">
        <v>0</v>
      </c>
      <c r="U2920">
        <v>97950.5</v>
      </c>
      <c r="V2920">
        <v>44396.7</v>
      </c>
      <c r="W2920">
        <v>0</v>
      </c>
      <c r="X2920">
        <v>-1.5969899999999999</v>
      </c>
      <c r="Y2920">
        <v>0.13022400000000001</v>
      </c>
      <c r="Z2920">
        <v>0</v>
      </c>
      <c r="AA2920">
        <v>0.204147</v>
      </c>
      <c r="AB2920">
        <v>-2.08075E-4</v>
      </c>
    </row>
    <row r="2921" spans="1:28" x14ac:dyDescent="0.3">
      <c r="A2921">
        <v>156</v>
      </c>
      <c r="B2921">
        <v>2022</v>
      </c>
      <c r="C2921">
        <v>4</v>
      </c>
      <c r="D2921">
        <v>19</v>
      </c>
      <c r="E2921" s="1">
        <v>0.625</v>
      </c>
      <c r="F2921" t="s">
        <v>8</v>
      </c>
      <c r="G2921">
        <v>13.5</v>
      </c>
      <c r="H2921">
        <v>79.5</v>
      </c>
      <c r="I2921" s="3">
        <v>44.552100000000003</v>
      </c>
      <c r="J2921">
        <v>-1.90452</v>
      </c>
      <c r="K2921">
        <v>1.18167</v>
      </c>
      <c r="L2921" s="4">
        <v>296.41500000000002</v>
      </c>
      <c r="M2921" s="6">
        <v>304.5</v>
      </c>
      <c r="N2921" s="4">
        <v>417.95699999999999</v>
      </c>
      <c r="O2921" s="6">
        <v>2104.44</v>
      </c>
      <c r="P2921" s="4">
        <v>689.51499999999999</v>
      </c>
      <c r="Q2921" s="4">
        <v>0</v>
      </c>
      <c r="R2921">
        <v>24.660699999999999</v>
      </c>
      <c r="S2921">
        <v>-23101.1</v>
      </c>
      <c r="T2921">
        <v>0</v>
      </c>
      <c r="U2921">
        <v>98031.7</v>
      </c>
      <c r="V2921">
        <v>30134.9</v>
      </c>
      <c r="W2921">
        <v>0</v>
      </c>
      <c r="X2921">
        <v>-1.5969899999999999</v>
      </c>
      <c r="Y2921">
        <v>0.34002700000000002</v>
      </c>
      <c r="Z2921">
        <v>0</v>
      </c>
      <c r="AA2921">
        <v>0.20411599999999999</v>
      </c>
      <c r="AB2921" s="2">
        <v>6.6117599999999997E-6</v>
      </c>
    </row>
    <row r="2922" spans="1:28" x14ac:dyDescent="0.3">
      <c r="A2922">
        <v>156</v>
      </c>
      <c r="B2922">
        <v>2022</v>
      </c>
      <c r="C2922">
        <v>4</v>
      </c>
      <c r="D2922">
        <v>19</v>
      </c>
      <c r="E2922" s="1">
        <v>0.66666666666666663</v>
      </c>
      <c r="F2922" t="s">
        <v>8</v>
      </c>
      <c r="G2922">
        <v>13.5</v>
      </c>
      <c r="H2922">
        <v>79.5</v>
      </c>
      <c r="I2922" s="3">
        <v>42.917900000000003</v>
      </c>
      <c r="J2922">
        <v>-1.5147200000000001</v>
      </c>
      <c r="K2922">
        <v>1.3803300000000001</v>
      </c>
      <c r="L2922" s="4">
        <v>296.67399999999998</v>
      </c>
      <c r="M2922" s="6">
        <v>304.161</v>
      </c>
      <c r="N2922" s="4">
        <v>399.90499999999997</v>
      </c>
      <c r="O2922" s="6">
        <v>2359.79</v>
      </c>
      <c r="P2922" s="4">
        <v>671.524</v>
      </c>
      <c r="Q2922" s="4">
        <v>0</v>
      </c>
      <c r="R2922">
        <v>22.916</v>
      </c>
      <c r="S2922">
        <v>-18852.8</v>
      </c>
      <c r="T2922">
        <v>0</v>
      </c>
      <c r="U2922">
        <v>98099.7</v>
      </c>
      <c r="V2922">
        <v>11926.7</v>
      </c>
      <c r="W2922">
        <v>0</v>
      </c>
      <c r="X2922">
        <v>-1.5969899999999999</v>
      </c>
      <c r="Y2922">
        <v>0.35061700000000001</v>
      </c>
      <c r="Z2922">
        <v>0</v>
      </c>
      <c r="AA2922">
        <v>0.204092</v>
      </c>
      <c r="AB2922" s="2">
        <v>7.51481E-5</v>
      </c>
    </row>
    <row r="2923" spans="1:28" x14ac:dyDescent="0.3">
      <c r="A2923">
        <v>156</v>
      </c>
      <c r="B2923">
        <v>2022</v>
      </c>
      <c r="C2923">
        <v>4</v>
      </c>
      <c r="D2923">
        <v>19</v>
      </c>
      <c r="E2923" s="1">
        <v>0.70833333333333337</v>
      </c>
      <c r="F2923" t="s">
        <v>8</v>
      </c>
      <c r="G2923">
        <v>13.5</v>
      </c>
      <c r="H2923">
        <v>79.5</v>
      </c>
      <c r="I2923" s="3">
        <v>40.950699999999998</v>
      </c>
      <c r="J2923">
        <v>-1.0062199999999999</v>
      </c>
      <c r="K2923">
        <v>1.46502</v>
      </c>
      <c r="L2923" s="4">
        <v>297.10399999999998</v>
      </c>
      <c r="M2923" s="6">
        <v>302.96199999999999</v>
      </c>
      <c r="N2923" s="4">
        <v>374.76900000000001</v>
      </c>
      <c r="O2923" s="6">
        <v>2400.29</v>
      </c>
      <c r="P2923" s="4">
        <v>656.37199999999996</v>
      </c>
      <c r="Q2923" s="4">
        <v>0</v>
      </c>
      <c r="R2923">
        <v>21.422000000000001</v>
      </c>
      <c r="S2923">
        <v>-15346.3</v>
      </c>
      <c r="T2923">
        <v>0</v>
      </c>
      <c r="U2923">
        <v>98150.5</v>
      </c>
      <c r="V2923">
        <v>8566.41</v>
      </c>
      <c r="W2923">
        <v>0</v>
      </c>
      <c r="X2923">
        <v>-1.5969899999999999</v>
      </c>
      <c r="Y2923">
        <v>0.40854200000000002</v>
      </c>
      <c r="Z2923">
        <v>0</v>
      </c>
      <c r="AA2923">
        <v>0.204068</v>
      </c>
      <c r="AB2923">
        <v>1.36422E-4</v>
      </c>
    </row>
    <row r="2924" spans="1:28" x14ac:dyDescent="0.3">
      <c r="A2924">
        <v>156</v>
      </c>
      <c r="B2924">
        <v>2022</v>
      </c>
      <c r="C2924">
        <v>4</v>
      </c>
      <c r="D2924">
        <v>19</v>
      </c>
      <c r="E2924" s="1">
        <v>0.75</v>
      </c>
      <c r="F2924" t="s">
        <v>8</v>
      </c>
      <c r="G2924">
        <v>13.5</v>
      </c>
      <c r="H2924">
        <v>79.5</v>
      </c>
      <c r="I2924" s="3">
        <v>39.6175</v>
      </c>
      <c r="J2924">
        <v>-0.57759000000000005</v>
      </c>
      <c r="K2924">
        <v>1.3470899999999999</v>
      </c>
      <c r="L2924" s="4">
        <v>297.27699999999999</v>
      </c>
      <c r="M2924" s="6">
        <v>302.51900000000001</v>
      </c>
      <c r="N2924" s="4">
        <v>337.97899999999998</v>
      </c>
      <c r="O2924" s="6">
        <v>2397.89</v>
      </c>
      <c r="P2924" s="4">
        <v>626.86</v>
      </c>
      <c r="Q2924" s="4">
        <v>0</v>
      </c>
      <c r="R2924">
        <v>20.6374</v>
      </c>
      <c r="S2924">
        <v>-12109.5</v>
      </c>
      <c r="T2924">
        <v>0</v>
      </c>
      <c r="U2924">
        <v>98095.6</v>
      </c>
      <c r="V2924">
        <v>7472.36</v>
      </c>
      <c r="W2924">
        <v>0</v>
      </c>
      <c r="X2924">
        <v>-1.5969899999999999</v>
      </c>
      <c r="Y2924">
        <v>0.40820699999999999</v>
      </c>
      <c r="Z2924">
        <v>0</v>
      </c>
      <c r="AA2924">
        <v>0.20405999999999999</v>
      </c>
      <c r="AB2924">
        <v>2.3900000000000001E-4</v>
      </c>
    </row>
    <row r="2925" spans="1:28" x14ac:dyDescent="0.3">
      <c r="A2925">
        <v>156</v>
      </c>
      <c r="B2925">
        <v>2022</v>
      </c>
      <c r="C2925">
        <v>4</v>
      </c>
      <c r="D2925">
        <v>19</v>
      </c>
      <c r="E2925" s="1">
        <v>0.79166666666666663</v>
      </c>
      <c r="F2925" t="s">
        <v>8</v>
      </c>
      <c r="G2925">
        <v>13.5</v>
      </c>
      <c r="H2925">
        <v>79.5</v>
      </c>
      <c r="I2925" s="3">
        <v>41.752499999999998</v>
      </c>
      <c r="J2925">
        <v>-0.28597400000000001</v>
      </c>
      <c r="K2925">
        <v>1.2252000000000001</v>
      </c>
      <c r="L2925" s="4">
        <v>297.43799999999999</v>
      </c>
      <c r="M2925" s="6">
        <v>301.738</v>
      </c>
      <c r="N2925" s="4">
        <v>301.49400000000003</v>
      </c>
      <c r="O2925" s="6">
        <v>2383.83</v>
      </c>
      <c r="P2925" s="4">
        <v>730.25800000000004</v>
      </c>
      <c r="Q2925" s="4">
        <v>0</v>
      </c>
      <c r="R2925">
        <v>22.4133</v>
      </c>
      <c r="S2925">
        <v>-10626</v>
      </c>
      <c r="T2925">
        <v>0</v>
      </c>
      <c r="U2925">
        <v>98083.8</v>
      </c>
      <c r="V2925">
        <v>-18238</v>
      </c>
      <c r="W2925">
        <v>0</v>
      </c>
      <c r="X2925">
        <v>-1.5969899999999999</v>
      </c>
      <c r="Y2925">
        <v>0.58468299999999995</v>
      </c>
      <c r="Z2925">
        <v>0</v>
      </c>
      <c r="AA2925">
        <v>0.204044</v>
      </c>
      <c r="AB2925">
        <v>2.3083000000000001E-4</v>
      </c>
    </row>
    <row r="2926" spans="1:28" x14ac:dyDescent="0.3">
      <c r="A2926">
        <v>156</v>
      </c>
      <c r="B2926">
        <v>2022</v>
      </c>
      <c r="C2926">
        <v>4</v>
      </c>
      <c r="D2926">
        <v>19</v>
      </c>
      <c r="E2926" s="1">
        <v>0.83333333333333337</v>
      </c>
      <c r="F2926" t="s">
        <v>8</v>
      </c>
      <c r="G2926">
        <v>13.5</v>
      </c>
      <c r="H2926">
        <v>79.5</v>
      </c>
      <c r="I2926" s="3">
        <v>41.087899999999998</v>
      </c>
      <c r="J2926">
        <v>-9.9134600000000003E-2</v>
      </c>
      <c r="K2926">
        <v>0.99805200000000005</v>
      </c>
      <c r="L2926" s="4">
        <v>297.423</v>
      </c>
      <c r="M2926" s="6">
        <v>300.64</v>
      </c>
      <c r="N2926" s="4">
        <v>255.792</v>
      </c>
      <c r="O2926" s="6">
        <v>2395.48</v>
      </c>
      <c r="P2926" s="4">
        <v>720.202</v>
      </c>
      <c r="Q2926" s="4">
        <v>0</v>
      </c>
      <c r="R2926">
        <v>21.819900000000001</v>
      </c>
      <c r="S2926">
        <v>-8805.2900000000009</v>
      </c>
      <c r="T2926">
        <v>0</v>
      </c>
      <c r="U2926">
        <v>98006.2</v>
      </c>
      <c r="V2926">
        <v>-7727.21</v>
      </c>
      <c r="W2926">
        <v>0</v>
      </c>
      <c r="X2926">
        <v>-1.5969899999999999</v>
      </c>
      <c r="Y2926">
        <v>0.83592999999999995</v>
      </c>
      <c r="Z2926">
        <v>0</v>
      </c>
      <c r="AA2926">
        <v>0.204044</v>
      </c>
      <c r="AB2926">
        <v>2.3309900000000001E-4</v>
      </c>
    </row>
    <row r="2927" spans="1:28" x14ac:dyDescent="0.3">
      <c r="A2927">
        <v>156</v>
      </c>
      <c r="B2927">
        <v>2022</v>
      </c>
      <c r="C2927">
        <v>4</v>
      </c>
      <c r="D2927">
        <v>19</v>
      </c>
      <c r="E2927" s="1">
        <v>0.875</v>
      </c>
      <c r="F2927" t="s">
        <v>8</v>
      </c>
      <c r="G2927">
        <v>13.5</v>
      </c>
      <c r="H2927">
        <v>79.5</v>
      </c>
      <c r="I2927" s="3">
        <v>40.4619</v>
      </c>
      <c r="J2927">
        <v>0.104557</v>
      </c>
      <c r="K2927">
        <v>0.92602799999999996</v>
      </c>
      <c r="L2927" s="4">
        <v>297.63200000000001</v>
      </c>
      <c r="M2927" s="6">
        <v>300.19200000000001</v>
      </c>
      <c r="N2927" s="4">
        <v>216.488</v>
      </c>
      <c r="O2927" s="6">
        <v>2401.4899999999998</v>
      </c>
      <c r="P2927" s="4">
        <v>682.95399999999995</v>
      </c>
      <c r="Q2927" s="4">
        <v>0</v>
      </c>
      <c r="R2927">
        <v>21.127400000000002</v>
      </c>
      <c r="S2927">
        <v>-7658.93</v>
      </c>
      <c r="T2927">
        <v>0</v>
      </c>
      <c r="U2927">
        <v>97940.9</v>
      </c>
      <c r="V2927">
        <v>-6476.86</v>
      </c>
      <c r="W2927">
        <v>0</v>
      </c>
      <c r="X2927">
        <v>-1.5969899999999999</v>
      </c>
      <c r="Y2927">
        <v>0.90053899999999998</v>
      </c>
      <c r="Z2927">
        <v>0</v>
      </c>
      <c r="AA2927">
        <v>0.20405200000000001</v>
      </c>
      <c r="AB2927">
        <v>1.91342E-4</v>
      </c>
    </row>
    <row r="2928" spans="1:28" x14ac:dyDescent="0.3">
      <c r="A2928">
        <v>156</v>
      </c>
      <c r="B2928">
        <v>2022</v>
      </c>
      <c r="C2928">
        <v>4</v>
      </c>
      <c r="D2928">
        <v>19</v>
      </c>
      <c r="E2928" s="1">
        <v>0.91666666666666663</v>
      </c>
      <c r="F2928" t="s">
        <v>8</v>
      </c>
      <c r="G2928">
        <v>13.5</v>
      </c>
      <c r="H2928">
        <v>79.5</v>
      </c>
      <c r="I2928" s="3">
        <v>40.181699999999999</v>
      </c>
      <c r="J2928">
        <v>0.64309499999999997</v>
      </c>
      <c r="K2928">
        <v>0.854796</v>
      </c>
      <c r="L2928" s="4">
        <v>297.49099999999999</v>
      </c>
      <c r="M2928" s="6">
        <v>299.92599999999999</v>
      </c>
      <c r="N2928" s="4">
        <v>229.89400000000001</v>
      </c>
      <c r="O2928" s="6">
        <v>2444.27</v>
      </c>
      <c r="P2928" s="4">
        <v>643.53800000000001</v>
      </c>
      <c r="Q2928" s="4">
        <v>0</v>
      </c>
      <c r="R2928">
        <v>20.6997</v>
      </c>
      <c r="S2928">
        <v>-6647.43</v>
      </c>
      <c r="T2928">
        <v>0</v>
      </c>
      <c r="U2928">
        <v>97936.8</v>
      </c>
      <c r="V2928">
        <v>-3976.16</v>
      </c>
      <c r="W2928">
        <v>0</v>
      </c>
      <c r="X2928">
        <v>-1.5969899999999999</v>
      </c>
      <c r="Y2928">
        <v>0.97238000000000002</v>
      </c>
      <c r="Z2928">
        <v>0</v>
      </c>
      <c r="AA2928">
        <v>0.205905</v>
      </c>
      <c r="AB2928">
        <v>1.3778400000000001E-4</v>
      </c>
    </row>
    <row r="2929" spans="1:28" x14ac:dyDescent="0.3">
      <c r="A2929">
        <v>156</v>
      </c>
      <c r="B2929">
        <v>2022</v>
      </c>
      <c r="C2929">
        <v>4</v>
      </c>
      <c r="D2929">
        <v>19</v>
      </c>
      <c r="E2929" s="1">
        <v>0.95833333333333337</v>
      </c>
      <c r="F2929" t="s">
        <v>8</v>
      </c>
      <c r="G2929">
        <v>13.5</v>
      </c>
      <c r="H2929">
        <v>79.5</v>
      </c>
      <c r="I2929" s="3">
        <v>40.186599999999999</v>
      </c>
      <c r="J2929">
        <v>0.37712299999999999</v>
      </c>
      <c r="K2929">
        <v>0.95847800000000005</v>
      </c>
      <c r="L2929" s="4">
        <v>297.596</v>
      </c>
      <c r="M2929" s="6">
        <v>299.971</v>
      </c>
      <c r="N2929" s="4">
        <v>252.28800000000001</v>
      </c>
      <c r="O2929" s="6">
        <v>2373.9699999999998</v>
      </c>
      <c r="P2929" s="4">
        <v>599.85</v>
      </c>
      <c r="Q2929" s="4">
        <v>0</v>
      </c>
      <c r="R2929">
        <v>20.511399999999998</v>
      </c>
      <c r="S2929">
        <v>-6242.84</v>
      </c>
      <c r="T2929">
        <v>0</v>
      </c>
      <c r="U2929">
        <v>97901.3</v>
      </c>
      <c r="V2929">
        <v>-3937.08</v>
      </c>
      <c r="W2929">
        <v>0</v>
      </c>
      <c r="X2929">
        <v>-1.5969899999999999</v>
      </c>
      <c r="Y2929">
        <v>0.99462899999999999</v>
      </c>
      <c r="Z2929">
        <v>0</v>
      </c>
      <c r="AA2929">
        <v>0.20591300000000001</v>
      </c>
      <c r="AB2929">
        <v>1.7863300000000001E-4</v>
      </c>
    </row>
    <row r="2930" spans="1:28" x14ac:dyDescent="0.3">
      <c r="A2930">
        <v>157</v>
      </c>
      <c r="B2930">
        <v>2022</v>
      </c>
      <c r="C2930">
        <v>4</v>
      </c>
      <c r="D2930">
        <v>21</v>
      </c>
      <c r="E2930" s="1">
        <v>0</v>
      </c>
      <c r="F2930" t="s">
        <v>8</v>
      </c>
      <c r="G2930">
        <v>13.5</v>
      </c>
      <c r="H2930">
        <v>79.5</v>
      </c>
      <c r="I2930" s="3">
        <v>35.999200000000002</v>
      </c>
      <c r="J2930">
        <v>-0.23908099999999999</v>
      </c>
      <c r="K2930">
        <v>1.8227599999999999</v>
      </c>
      <c r="L2930" s="4">
        <v>297.81299999999999</v>
      </c>
      <c r="M2930" s="6">
        <v>300.57799999999997</v>
      </c>
      <c r="N2930" s="4">
        <v>456.88</v>
      </c>
      <c r="O2930" s="6">
        <v>2152.63</v>
      </c>
      <c r="P2930" s="4">
        <v>603.08600000000001</v>
      </c>
      <c r="Q2930" s="5">
        <v>8.9086999999999999E-6</v>
      </c>
      <c r="R2930">
        <v>16.255800000000001</v>
      </c>
      <c r="S2930">
        <v>-6580</v>
      </c>
      <c r="T2930">
        <v>0</v>
      </c>
      <c r="U2930">
        <v>97853.3</v>
      </c>
      <c r="V2930">
        <v>-8235.16</v>
      </c>
      <c r="W2930">
        <v>0</v>
      </c>
      <c r="X2930">
        <v>-1.5969899999999999</v>
      </c>
      <c r="Y2930">
        <v>0.90661199999999997</v>
      </c>
      <c r="Z2930" s="2">
        <v>9.8405399999999995E-6</v>
      </c>
      <c r="AA2930">
        <v>0.20510900000000001</v>
      </c>
      <c r="AB2930">
        <v>1.03743E-4</v>
      </c>
    </row>
    <row r="2931" spans="1:28" x14ac:dyDescent="0.3">
      <c r="A2931">
        <v>157</v>
      </c>
      <c r="B2931">
        <v>2022</v>
      </c>
      <c r="C2931">
        <v>4</v>
      </c>
      <c r="D2931">
        <v>21</v>
      </c>
      <c r="E2931" s="1">
        <v>4.1666666666666664E-2</v>
      </c>
      <c r="F2931" t="s">
        <v>8</v>
      </c>
      <c r="G2931">
        <v>13.5</v>
      </c>
      <c r="H2931">
        <v>79.5</v>
      </c>
      <c r="I2931" s="3">
        <v>34.8643</v>
      </c>
      <c r="J2931">
        <v>-0.14383000000000001</v>
      </c>
      <c r="K2931">
        <v>1.96048</v>
      </c>
      <c r="L2931" s="4">
        <v>297.68200000000002</v>
      </c>
      <c r="M2931" s="6">
        <v>300.45499999999998</v>
      </c>
      <c r="N2931" s="4">
        <v>490.31799999999998</v>
      </c>
      <c r="O2931" s="6">
        <v>2083.0500000000002</v>
      </c>
      <c r="P2931" s="4">
        <v>609.49400000000003</v>
      </c>
      <c r="Q2931" s="5">
        <v>1.9873300000000002E-5</v>
      </c>
      <c r="R2931">
        <v>15.430199999999999</v>
      </c>
      <c r="S2931">
        <v>-11300.3</v>
      </c>
      <c r="T2931">
        <v>35026.5</v>
      </c>
      <c r="U2931">
        <v>97887.6</v>
      </c>
      <c r="V2931">
        <v>-17143.900000000001</v>
      </c>
      <c r="W2931">
        <v>49319.7</v>
      </c>
      <c r="X2931">
        <v>43100.800000000003</v>
      </c>
      <c r="Y2931">
        <v>0.96001999999999998</v>
      </c>
      <c r="Z2931" s="2">
        <v>2.1321199999999998E-5</v>
      </c>
      <c r="AA2931">
        <v>0.20522099999999999</v>
      </c>
      <c r="AB2931">
        <v>1.0555799999999999E-4</v>
      </c>
    </row>
    <row r="2932" spans="1:28" x14ac:dyDescent="0.3">
      <c r="A2932">
        <v>157</v>
      </c>
      <c r="B2932">
        <v>2022</v>
      </c>
      <c r="C2932">
        <v>4</v>
      </c>
      <c r="D2932">
        <v>21</v>
      </c>
      <c r="E2932" s="1">
        <v>8.3333333333333329E-2</v>
      </c>
      <c r="F2932" t="s">
        <v>8</v>
      </c>
      <c r="G2932">
        <v>13.5</v>
      </c>
      <c r="H2932">
        <v>79.5</v>
      </c>
      <c r="I2932" s="3">
        <v>33.681199999999997</v>
      </c>
      <c r="J2932">
        <v>-6.2499399999999997E-2</v>
      </c>
      <c r="K2932">
        <v>2.4638499999999999</v>
      </c>
      <c r="L2932" s="4">
        <v>297.82900000000001</v>
      </c>
      <c r="M2932" s="6">
        <v>301.71600000000001</v>
      </c>
      <c r="N2932" s="4">
        <v>542.26599999999996</v>
      </c>
      <c r="O2932" s="6">
        <v>1938.14</v>
      </c>
      <c r="P2932" s="4">
        <v>646.13300000000004</v>
      </c>
      <c r="Q2932" s="5">
        <v>2.85535E-5</v>
      </c>
      <c r="R2932">
        <v>14.5961</v>
      </c>
      <c r="S2932">
        <v>-74687.3</v>
      </c>
      <c r="T2932">
        <v>408535</v>
      </c>
      <c r="U2932">
        <v>97970.1</v>
      </c>
      <c r="V2932">
        <v>-153041</v>
      </c>
      <c r="W2932">
        <v>579132</v>
      </c>
      <c r="X2932">
        <v>501064</v>
      </c>
      <c r="Y2932">
        <v>0.88778199999999996</v>
      </c>
      <c r="Z2932" s="2">
        <v>2.9521599999999999E-5</v>
      </c>
      <c r="AA2932">
        <v>0.205348</v>
      </c>
      <c r="AB2932" s="2">
        <v>-4.1045899999999999E-5</v>
      </c>
    </row>
    <row r="2933" spans="1:28" x14ac:dyDescent="0.3">
      <c r="A2933">
        <v>157</v>
      </c>
      <c r="B2933">
        <v>2022</v>
      </c>
      <c r="C2933">
        <v>4</v>
      </c>
      <c r="D2933">
        <v>21</v>
      </c>
      <c r="E2933" s="1">
        <v>0.125</v>
      </c>
      <c r="F2933" t="s">
        <v>8</v>
      </c>
      <c r="G2933">
        <v>13.5</v>
      </c>
      <c r="H2933">
        <v>79.5</v>
      </c>
      <c r="I2933" s="3">
        <v>32.815199999999997</v>
      </c>
      <c r="J2933">
        <v>7.5981699999999999E-2</v>
      </c>
      <c r="K2933">
        <v>3.1833</v>
      </c>
      <c r="L2933" s="4">
        <v>297.50700000000001</v>
      </c>
      <c r="M2933" s="6">
        <v>301.94600000000003</v>
      </c>
      <c r="N2933" s="4">
        <v>676.78099999999995</v>
      </c>
      <c r="O2933" s="6">
        <v>1598.91</v>
      </c>
      <c r="P2933" s="4">
        <v>723.94100000000003</v>
      </c>
      <c r="Q2933" s="5">
        <v>1.6675299999999999E-5</v>
      </c>
      <c r="R2933">
        <v>13.791700000000001</v>
      </c>
      <c r="S2933">
        <v>-187503</v>
      </c>
      <c r="T2933">
        <v>877771</v>
      </c>
      <c r="U2933">
        <v>97995.8</v>
      </c>
      <c r="V2933">
        <v>-378182</v>
      </c>
      <c r="W2933" s="2">
        <v>1426480</v>
      </c>
      <c r="X2933" s="2">
        <v>1077960</v>
      </c>
      <c r="Y2933">
        <v>0.51515999999999995</v>
      </c>
      <c r="Z2933" s="2">
        <v>1.69476E-5</v>
      </c>
      <c r="AA2933">
        <v>0.20543500000000001</v>
      </c>
      <c r="AB2933" s="2">
        <v>-6.3740100000000003E-5</v>
      </c>
    </row>
    <row r="2934" spans="1:28" x14ac:dyDescent="0.3">
      <c r="A2934">
        <v>157</v>
      </c>
      <c r="B2934">
        <v>2022</v>
      </c>
      <c r="C2934">
        <v>4</v>
      </c>
      <c r="D2934">
        <v>21</v>
      </c>
      <c r="E2934" s="1">
        <v>0.16666666666666666</v>
      </c>
      <c r="F2934" t="s">
        <v>8</v>
      </c>
      <c r="G2934">
        <v>13.5</v>
      </c>
      <c r="H2934">
        <v>79.5</v>
      </c>
      <c r="I2934" s="3">
        <v>32.174700000000001</v>
      </c>
      <c r="J2934">
        <v>6.05949E-2</v>
      </c>
      <c r="K2934">
        <v>3.4444900000000001</v>
      </c>
      <c r="L2934" s="4">
        <v>297.14699999999999</v>
      </c>
      <c r="M2934" s="6">
        <v>302.565</v>
      </c>
      <c r="N2934" s="4">
        <v>976.88900000000001</v>
      </c>
      <c r="O2934" s="6">
        <v>1136.52</v>
      </c>
      <c r="P2934" s="4">
        <v>739.65800000000002</v>
      </c>
      <c r="Q2934" s="5">
        <v>2.9695699999999999E-6</v>
      </c>
      <c r="R2934">
        <v>13.134600000000001</v>
      </c>
      <c r="S2934">
        <v>-334978</v>
      </c>
      <c r="T2934" s="2">
        <v>1600570</v>
      </c>
      <c r="U2934">
        <v>98005.6</v>
      </c>
      <c r="V2934">
        <v>-699796</v>
      </c>
      <c r="W2934" s="2">
        <v>2260080</v>
      </c>
      <c r="X2934" s="2">
        <v>1939140</v>
      </c>
      <c r="Y2934">
        <v>0.481269</v>
      </c>
      <c r="Z2934" s="2">
        <v>2.73348E-6</v>
      </c>
      <c r="AA2934">
        <v>0.20544299999999999</v>
      </c>
      <c r="AB2934" s="2">
        <v>5.38156E-5</v>
      </c>
    </row>
    <row r="2935" spans="1:28" x14ac:dyDescent="0.3">
      <c r="A2935">
        <v>157</v>
      </c>
      <c r="B2935">
        <v>2022</v>
      </c>
      <c r="C2935">
        <v>4</v>
      </c>
      <c r="D2935">
        <v>21</v>
      </c>
      <c r="E2935" s="1">
        <v>0.20833333333333334</v>
      </c>
      <c r="F2935" t="s">
        <v>8</v>
      </c>
      <c r="G2935">
        <v>13.5</v>
      </c>
      <c r="H2935">
        <v>79.5</v>
      </c>
      <c r="I2935" s="3">
        <v>32.012500000000003</v>
      </c>
      <c r="J2935">
        <v>7.10752E-3</v>
      </c>
      <c r="K2935">
        <v>3.1476799999999998</v>
      </c>
      <c r="L2935" s="4">
        <v>296.48399999999998</v>
      </c>
      <c r="M2935" s="6">
        <v>305.40899999999999</v>
      </c>
      <c r="N2935" s="4">
        <v>1105.31</v>
      </c>
      <c r="O2935" s="6">
        <v>879.245</v>
      </c>
      <c r="P2935" s="4">
        <v>751.36199999999997</v>
      </c>
      <c r="Q2935" s="4">
        <v>0</v>
      </c>
      <c r="R2935">
        <v>12.957599999999999</v>
      </c>
      <c r="S2935">
        <v>-486635</v>
      </c>
      <c r="T2935" s="2">
        <v>2182290</v>
      </c>
      <c r="U2935">
        <v>97957.2</v>
      </c>
      <c r="V2935">
        <v>-979913</v>
      </c>
      <c r="W2935" s="2">
        <v>2947970</v>
      </c>
      <c r="X2935" s="2">
        <v>2654850</v>
      </c>
      <c r="Y2935">
        <v>0.27804299999999998</v>
      </c>
      <c r="Z2935">
        <v>0</v>
      </c>
      <c r="AA2935">
        <v>0.20538799999999999</v>
      </c>
      <c r="AB2935" s="2">
        <v>9.9203799999999994E-5</v>
      </c>
    </row>
    <row r="2936" spans="1:28" x14ac:dyDescent="0.3">
      <c r="A2936">
        <v>157</v>
      </c>
      <c r="B2936">
        <v>2022</v>
      </c>
      <c r="C2936">
        <v>4</v>
      </c>
      <c r="D2936">
        <v>21</v>
      </c>
      <c r="E2936" s="1">
        <v>0.25</v>
      </c>
      <c r="F2936" t="s">
        <v>8</v>
      </c>
      <c r="G2936">
        <v>13.5</v>
      </c>
      <c r="H2936">
        <v>79.5</v>
      </c>
      <c r="I2936" s="3">
        <v>32.513399999999997</v>
      </c>
      <c r="J2936">
        <v>-0.42592099999999999</v>
      </c>
      <c r="K2936">
        <v>2.7772800000000002</v>
      </c>
      <c r="L2936" s="4">
        <v>296.05</v>
      </c>
      <c r="M2936" s="6">
        <v>307.488</v>
      </c>
      <c r="N2936" s="4">
        <v>1322.09</v>
      </c>
      <c r="O2936" s="6">
        <v>553.83900000000006</v>
      </c>
      <c r="P2936" s="4">
        <v>-32767</v>
      </c>
      <c r="Q2936" s="4">
        <v>0</v>
      </c>
      <c r="R2936">
        <v>13.613300000000001</v>
      </c>
      <c r="S2936">
        <v>-659263</v>
      </c>
      <c r="T2936" s="2">
        <v>2792010</v>
      </c>
      <c r="U2936">
        <v>97893.7</v>
      </c>
      <c r="V2936" s="2">
        <v>-1217600</v>
      </c>
      <c r="W2936" s="2">
        <v>3411050</v>
      </c>
      <c r="X2936" s="2">
        <v>3372410</v>
      </c>
      <c r="Y2936">
        <v>0.103337</v>
      </c>
      <c r="Z2936">
        <v>0</v>
      </c>
      <c r="AA2936">
        <v>0.20530799999999999</v>
      </c>
      <c r="AB2936" s="2">
        <v>3.1575300000000002E-5</v>
      </c>
    </row>
    <row r="2937" spans="1:28" x14ac:dyDescent="0.3">
      <c r="A2937">
        <v>157</v>
      </c>
      <c r="B2937">
        <v>2022</v>
      </c>
      <c r="C2937">
        <v>4</v>
      </c>
      <c r="D2937">
        <v>21</v>
      </c>
      <c r="E2937" s="1">
        <v>0.29166666666666669</v>
      </c>
      <c r="F2937" t="s">
        <v>8</v>
      </c>
      <c r="G2937">
        <v>13.5</v>
      </c>
      <c r="H2937">
        <v>79.5</v>
      </c>
      <c r="I2937" s="3">
        <v>41.110399999999998</v>
      </c>
      <c r="J2937">
        <v>-1.1161300000000001</v>
      </c>
      <c r="K2937">
        <v>2.4773100000000001</v>
      </c>
      <c r="L2937" s="4">
        <v>295.74299999999999</v>
      </c>
      <c r="M2937" s="6">
        <v>308.07400000000001</v>
      </c>
      <c r="N2937" s="4">
        <v>1597.82</v>
      </c>
      <c r="O2937" s="6">
        <v>297.52800000000002</v>
      </c>
      <c r="P2937" s="4">
        <v>-32767</v>
      </c>
      <c r="Q2937" s="4">
        <v>0</v>
      </c>
      <c r="R2937">
        <v>22.477</v>
      </c>
      <c r="S2937">
        <v>-787386</v>
      </c>
      <c r="T2937" s="2">
        <v>2955310</v>
      </c>
      <c r="U2937">
        <v>97794.3</v>
      </c>
      <c r="V2937" s="2">
        <v>-1212280</v>
      </c>
      <c r="W2937" s="2">
        <v>3603150</v>
      </c>
      <c r="X2937" s="2">
        <v>3567360</v>
      </c>
      <c r="Y2937">
        <v>6.6104099999999999E-2</v>
      </c>
      <c r="Z2937">
        <v>0</v>
      </c>
      <c r="AA2937">
        <v>0.205205</v>
      </c>
      <c r="AB2937" s="2">
        <v>1.16045E-5</v>
      </c>
    </row>
    <row r="2938" spans="1:28" x14ac:dyDescent="0.3">
      <c r="A2938">
        <v>157</v>
      </c>
      <c r="B2938">
        <v>2022</v>
      </c>
      <c r="C2938">
        <v>4</v>
      </c>
      <c r="D2938">
        <v>21</v>
      </c>
      <c r="E2938" s="1">
        <v>0.33333333333333331</v>
      </c>
      <c r="F2938" t="s">
        <v>8</v>
      </c>
      <c r="G2938">
        <v>13.5</v>
      </c>
      <c r="H2938">
        <v>79.5</v>
      </c>
      <c r="I2938" s="3">
        <v>43.475000000000001</v>
      </c>
      <c r="J2938">
        <v>-1.87521</v>
      </c>
      <c r="K2938">
        <v>2.1235200000000001</v>
      </c>
      <c r="L2938" s="4">
        <v>294.99099999999999</v>
      </c>
      <c r="M2938" s="6">
        <v>309.375</v>
      </c>
      <c r="N2938" s="4">
        <v>1840.35</v>
      </c>
      <c r="O2938" s="6">
        <v>94.088899999999995</v>
      </c>
      <c r="P2938" s="4">
        <v>-32767</v>
      </c>
      <c r="Q2938" s="4">
        <v>0</v>
      </c>
      <c r="R2938">
        <v>24.369</v>
      </c>
      <c r="S2938">
        <v>-810448</v>
      </c>
      <c r="T2938" s="2">
        <v>2874440</v>
      </c>
      <c r="U2938">
        <v>97702.7</v>
      </c>
      <c r="V2938" s="2">
        <v>-1155550</v>
      </c>
      <c r="W2938" s="2">
        <v>3517680</v>
      </c>
      <c r="X2938" s="2">
        <v>3471480</v>
      </c>
      <c r="Y2938">
        <v>5.3316599999999999E-2</v>
      </c>
      <c r="Z2938">
        <v>0</v>
      </c>
      <c r="AA2938">
        <v>0.20511699999999999</v>
      </c>
      <c r="AB2938" s="2">
        <v>8.6041199999999999E-5</v>
      </c>
    </row>
    <row r="2939" spans="1:28" x14ac:dyDescent="0.3">
      <c r="A2939">
        <v>157</v>
      </c>
      <c r="B2939">
        <v>2022</v>
      </c>
      <c r="C2939">
        <v>4</v>
      </c>
      <c r="D2939">
        <v>21</v>
      </c>
      <c r="E2939" s="1">
        <v>0.375</v>
      </c>
      <c r="F2939" t="s">
        <v>8</v>
      </c>
      <c r="G2939">
        <v>13.5</v>
      </c>
      <c r="H2939">
        <v>79.5</v>
      </c>
      <c r="I2939" s="3">
        <v>43.350499999999997</v>
      </c>
      <c r="J2939">
        <v>-2.50021</v>
      </c>
      <c r="K2939">
        <v>2.0174699999999999</v>
      </c>
      <c r="L2939" s="4">
        <v>294.52199999999999</v>
      </c>
      <c r="M2939" s="6">
        <v>309.95100000000002</v>
      </c>
      <c r="N2939" s="4">
        <v>1990.93</v>
      </c>
      <c r="O2939" s="6">
        <v>9.0123499999999996</v>
      </c>
      <c r="P2939" s="4">
        <v>-32767</v>
      </c>
      <c r="Q2939" s="4">
        <v>0</v>
      </c>
      <c r="R2939">
        <v>23.6496</v>
      </c>
      <c r="S2939">
        <v>-759739</v>
      </c>
      <c r="T2939" s="2">
        <v>2543640</v>
      </c>
      <c r="U2939">
        <v>97597.6</v>
      </c>
      <c r="V2939">
        <v>-983625</v>
      </c>
      <c r="W2939" s="2">
        <v>3161520</v>
      </c>
      <c r="X2939" s="2">
        <v>3070470</v>
      </c>
      <c r="Y2939">
        <v>0.117437</v>
      </c>
      <c r="Z2939">
        <v>0</v>
      </c>
      <c r="AA2939">
        <v>0.20502999999999999</v>
      </c>
      <c r="AB2939">
        <v>1.9814999999999999E-4</v>
      </c>
    </row>
    <row r="2940" spans="1:28" x14ac:dyDescent="0.3">
      <c r="A2940">
        <v>157</v>
      </c>
      <c r="B2940">
        <v>2022</v>
      </c>
      <c r="C2940">
        <v>4</v>
      </c>
      <c r="D2940">
        <v>21</v>
      </c>
      <c r="E2940" s="1">
        <v>0.41666666666666669</v>
      </c>
      <c r="F2940" t="s">
        <v>8</v>
      </c>
      <c r="G2940">
        <v>13.5</v>
      </c>
      <c r="H2940">
        <v>79.5</v>
      </c>
      <c r="I2940" s="3">
        <v>43.389099999999999</v>
      </c>
      <c r="J2940">
        <v>-2.8768199999999999</v>
      </c>
      <c r="K2940">
        <v>2.3934099999999998</v>
      </c>
      <c r="L2940" s="4">
        <v>293.98700000000002</v>
      </c>
      <c r="M2940" s="6">
        <v>308.70800000000003</v>
      </c>
      <c r="N2940" s="4">
        <v>1912.78</v>
      </c>
      <c r="O2940" s="6">
        <v>8.8921799999999998</v>
      </c>
      <c r="P2940" s="4">
        <v>-32767</v>
      </c>
      <c r="Q2940" s="4">
        <v>0</v>
      </c>
      <c r="R2940">
        <v>23.617000000000001</v>
      </c>
      <c r="S2940">
        <v>-631144</v>
      </c>
      <c r="T2940" s="2">
        <v>1984460</v>
      </c>
      <c r="U2940">
        <v>97508</v>
      </c>
      <c r="V2940">
        <v>-703820</v>
      </c>
      <c r="W2940" s="2">
        <v>2569340</v>
      </c>
      <c r="X2940" s="2">
        <v>2392530</v>
      </c>
      <c r="Y2940">
        <v>6.0580200000000001E-2</v>
      </c>
      <c r="Z2940">
        <v>0</v>
      </c>
      <c r="AA2940">
        <v>0.20130899999999999</v>
      </c>
      <c r="AB2940" s="2">
        <v>8.5133499999999994E-5</v>
      </c>
    </row>
    <row r="2941" spans="1:28" x14ac:dyDescent="0.3">
      <c r="A2941">
        <v>157</v>
      </c>
      <c r="B2941">
        <v>2022</v>
      </c>
      <c r="C2941">
        <v>4</v>
      </c>
      <c r="D2941">
        <v>21</v>
      </c>
      <c r="E2941" s="1">
        <v>0.45833333333333331</v>
      </c>
      <c r="F2941" t="s">
        <v>8</v>
      </c>
      <c r="G2941">
        <v>13.5</v>
      </c>
      <c r="H2941">
        <v>79.5</v>
      </c>
      <c r="I2941" s="3">
        <v>43.363399999999999</v>
      </c>
      <c r="J2941">
        <v>-3.2043300000000001</v>
      </c>
      <c r="K2941">
        <v>2.7820299999999998</v>
      </c>
      <c r="L2941" s="4">
        <v>294.041</v>
      </c>
      <c r="M2941" s="6">
        <v>308.755</v>
      </c>
      <c r="N2941" s="4">
        <v>1721.45</v>
      </c>
      <c r="O2941" s="6">
        <v>81.952299999999994</v>
      </c>
      <c r="P2941" s="4">
        <v>-32767</v>
      </c>
      <c r="Q2941" s="4">
        <v>0</v>
      </c>
      <c r="R2941">
        <v>23.5533</v>
      </c>
      <c r="S2941">
        <v>-495739</v>
      </c>
      <c r="T2941" s="2">
        <v>1460140</v>
      </c>
      <c r="U2941">
        <v>97503.3</v>
      </c>
      <c r="V2941">
        <v>-462815</v>
      </c>
      <c r="W2941" s="2">
        <v>1792810</v>
      </c>
      <c r="X2941" s="2">
        <v>1768650</v>
      </c>
      <c r="Y2941">
        <v>3.5920800000000003E-2</v>
      </c>
      <c r="Z2941">
        <v>0</v>
      </c>
      <c r="AA2941">
        <v>0.20125299999999999</v>
      </c>
      <c r="AB2941" s="2">
        <v>-5.6931800000000003E-5</v>
      </c>
    </row>
    <row r="2942" spans="1:28" x14ac:dyDescent="0.3">
      <c r="A2942">
        <v>157</v>
      </c>
      <c r="B2942">
        <v>2022</v>
      </c>
      <c r="C2942">
        <v>4</v>
      </c>
      <c r="D2942">
        <v>21</v>
      </c>
      <c r="E2942" s="1">
        <v>0.5</v>
      </c>
      <c r="F2942" t="s">
        <v>8</v>
      </c>
      <c r="G2942">
        <v>13.5</v>
      </c>
      <c r="H2942">
        <v>79.5</v>
      </c>
      <c r="I2942" s="3">
        <v>42.821599999999997</v>
      </c>
      <c r="J2942">
        <v>-3.2468300000000001</v>
      </c>
      <c r="K2942">
        <v>3.0012599999999998</v>
      </c>
      <c r="L2942" s="4">
        <v>294.59399999999999</v>
      </c>
      <c r="M2942" s="6">
        <v>308.42899999999997</v>
      </c>
      <c r="N2942" s="4">
        <v>1257.96</v>
      </c>
      <c r="O2942" s="6">
        <v>368.18400000000003</v>
      </c>
      <c r="P2942" s="4">
        <v>-32767</v>
      </c>
      <c r="Q2942" s="4">
        <v>0</v>
      </c>
      <c r="R2942">
        <v>22.7758</v>
      </c>
      <c r="S2942">
        <v>-297418</v>
      </c>
      <c r="T2942">
        <v>761610</v>
      </c>
      <c r="U2942">
        <v>97567.6</v>
      </c>
      <c r="V2942">
        <v>-178400</v>
      </c>
      <c r="W2942">
        <v>929026</v>
      </c>
      <c r="X2942">
        <v>927279</v>
      </c>
      <c r="Y2942">
        <v>3.32657E-3</v>
      </c>
      <c r="Z2942">
        <v>0</v>
      </c>
      <c r="AA2942">
        <v>0.201214</v>
      </c>
      <c r="AB2942" s="2">
        <v>5.7039900000000001E-6</v>
      </c>
    </row>
    <row r="2943" spans="1:28" x14ac:dyDescent="0.3">
      <c r="A2943">
        <v>157</v>
      </c>
      <c r="B2943">
        <v>2022</v>
      </c>
      <c r="C2943">
        <v>4</v>
      </c>
      <c r="D2943">
        <v>21</v>
      </c>
      <c r="E2943" s="1">
        <v>0.54166666666666663</v>
      </c>
      <c r="F2943" t="s">
        <v>8</v>
      </c>
      <c r="G2943">
        <v>13.5</v>
      </c>
      <c r="H2943">
        <v>79.5</v>
      </c>
      <c r="I2943" s="3">
        <v>39.168799999999997</v>
      </c>
      <c r="J2943">
        <v>-2.8694899999999999</v>
      </c>
      <c r="K2943">
        <v>2.7923100000000001</v>
      </c>
      <c r="L2943" s="4">
        <v>295.142</v>
      </c>
      <c r="M2943" s="6">
        <v>307.96800000000002</v>
      </c>
      <c r="N2943" s="4">
        <v>838.33699999999999</v>
      </c>
      <c r="O2943" s="6">
        <v>735.64800000000002</v>
      </c>
      <c r="P2943" s="4">
        <v>-32767</v>
      </c>
      <c r="Q2943" s="4">
        <v>0</v>
      </c>
      <c r="R2943">
        <v>18.858699999999999</v>
      </c>
      <c r="S2943">
        <v>-89117.9</v>
      </c>
      <c r="T2943">
        <v>154700</v>
      </c>
      <c r="U2943">
        <v>97652.7</v>
      </c>
      <c r="V2943">
        <v>19467.900000000001</v>
      </c>
      <c r="W2943">
        <v>189978</v>
      </c>
      <c r="X2943">
        <v>189672</v>
      </c>
      <c r="Y2943">
        <v>0</v>
      </c>
      <c r="Z2943">
        <v>0</v>
      </c>
      <c r="AA2943">
        <v>0.20119799999999999</v>
      </c>
      <c r="AB2943">
        <v>1.8135699999999999E-4</v>
      </c>
    </row>
    <row r="2944" spans="1:28" x14ac:dyDescent="0.3">
      <c r="A2944">
        <v>157</v>
      </c>
      <c r="B2944">
        <v>2022</v>
      </c>
      <c r="C2944">
        <v>4</v>
      </c>
      <c r="D2944">
        <v>21</v>
      </c>
      <c r="E2944" s="1">
        <v>0.58333333333333337</v>
      </c>
      <c r="F2944" t="s">
        <v>8</v>
      </c>
      <c r="G2944">
        <v>13.5</v>
      </c>
      <c r="H2944">
        <v>79.5</v>
      </c>
      <c r="I2944" s="3">
        <v>32.548699999999997</v>
      </c>
      <c r="J2944">
        <v>-2.37784</v>
      </c>
      <c r="K2944">
        <v>2.9118300000000001</v>
      </c>
      <c r="L2944" s="4">
        <v>296.69600000000003</v>
      </c>
      <c r="M2944" s="6">
        <v>306.04199999999997</v>
      </c>
      <c r="N2944" s="4">
        <v>656.36800000000005</v>
      </c>
      <c r="O2944" s="6">
        <v>922.62400000000002</v>
      </c>
      <c r="P2944" s="4">
        <v>-32767</v>
      </c>
      <c r="Q2944" s="4">
        <v>0</v>
      </c>
      <c r="R2944">
        <v>12.1915</v>
      </c>
      <c r="S2944">
        <v>-21482.7</v>
      </c>
      <c r="T2944">
        <v>0</v>
      </c>
      <c r="U2944">
        <v>97764.9</v>
      </c>
      <c r="V2944">
        <v>46155.1</v>
      </c>
      <c r="W2944">
        <v>0</v>
      </c>
      <c r="X2944">
        <v>-1.5969899999999999</v>
      </c>
      <c r="Y2944">
        <v>0</v>
      </c>
      <c r="Z2944">
        <v>0</v>
      </c>
      <c r="AA2944">
        <v>0.20119799999999999</v>
      </c>
      <c r="AB2944">
        <v>1.9043400000000001E-4</v>
      </c>
    </row>
    <row r="2945" spans="1:28" x14ac:dyDescent="0.3">
      <c r="A2945">
        <v>157</v>
      </c>
      <c r="B2945">
        <v>2022</v>
      </c>
      <c r="C2945">
        <v>4</v>
      </c>
      <c r="D2945">
        <v>21</v>
      </c>
      <c r="E2945" s="1">
        <v>0.625</v>
      </c>
      <c r="F2945" t="s">
        <v>8</v>
      </c>
      <c r="G2945">
        <v>13.5</v>
      </c>
      <c r="H2945">
        <v>79.5</v>
      </c>
      <c r="I2945" s="3">
        <v>30.050899999999999</v>
      </c>
      <c r="J2945">
        <v>-1.84663</v>
      </c>
      <c r="K2945">
        <v>2.8311000000000002</v>
      </c>
      <c r="L2945" s="4">
        <v>297.02499999999998</v>
      </c>
      <c r="M2945" s="6">
        <v>303.68799999999999</v>
      </c>
      <c r="N2945" s="4">
        <v>547.82600000000002</v>
      </c>
      <c r="O2945" s="6">
        <v>1041.1099999999999</v>
      </c>
      <c r="P2945" s="4">
        <v>-32767</v>
      </c>
      <c r="Q2945" s="4">
        <v>0</v>
      </c>
      <c r="R2945">
        <v>9.9185199999999991</v>
      </c>
      <c r="S2945">
        <v>-16964.7</v>
      </c>
      <c r="T2945">
        <v>0</v>
      </c>
      <c r="U2945">
        <v>97886.6</v>
      </c>
      <c r="V2945">
        <v>31424.400000000001</v>
      </c>
      <c r="W2945">
        <v>0</v>
      </c>
      <c r="X2945">
        <v>-1.5969899999999999</v>
      </c>
      <c r="Y2945">
        <v>1.6114E-2</v>
      </c>
      <c r="Z2945">
        <v>0</v>
      </c>
      <c r="AA2945">
        <v>0.201206</v>
      </c>
      <c r="AB2945">
        <v>1.28706E-4</v>
      </c>
    </row>
    <row r="2946" spans="1:28" x14ac:dyDescent="0.3">
      <c r="A2946">
        <v>157</v>
      </c>
      <c r="B2946">
        <v>2022</v>
      </c>
      <c r="C2946">
        <v>4</v>
      </c>
      <c r="D2946">
        <v>21</v>
      </c>
      <c r="E2946" s="1">
        <v>0.66666666666666663</v>
      </c>
      <c r="F2946" t="s">
        <v>8</v>
      </c>
      <c r="G2946">
        <v>13.5</v>
      </c>
      <c r="H2946">
        <v>79.5</v>
      </c>
      <c r="I2946" s="3">
        <v>30.066099999999999</v>
      </c>
      <c r="J2946">
        <v>-1.2458199999999999</v>
      </c>
      <c r="K2946">
        <v>2.57308</v>
      </c>
      <c r="L2946" s="4">
        <v>297.59800000000001</v>
      </c>
      <c r="M2946" s="6">
        <v>302.86900000000003</v>
      </c>
      <c r="N2946" s="4">
        <v>482.77699999999999</v>
      </c>
      <c r="O2946" s="6">
        <v>1145.4100000000001</v>
      </c>
      <c r="P2946" s="4">
        <v>-32767</v>
      </c>
      <c r="Q2946" s="4">
        <v>0</v>
      </c>
      <c r="R2946">
        <v>10.4255</v>
      </c>
      <c r="S2946">
        <v>-13323.3</v>
      </c>
      <c r="T2946">
        <v>0</v>
      </c>
      <c r="U2946">
        <v>97965.2</v>
      </c>
      <c r="V2946">
        <v>20952.7</v>
      </c>
      <c r="W2946">
        <v>0</v>
      </c>
      <c r="X2946">
        <v>-1.5969899999999999</v>
      </c>
      <c r="Y2946">
        <v>3.32657E-3</v>
      </c>
      <c r="Z2946">
        <v>0</v>
      </c>
      <c r="AA2946">
        <v>0.201206</v>
      </c>
      <c r="AB2946" s="2">
        <v>7.3786400000000002E-5</v>
      </c>
    </row>
    <row r="2947" spans="1:28" x14ac:dyDescent="0.3">
      <c r="A2947">
        <v>157</v>
      </c>
      <c r="B2947">
        <v>2022</v>
      </c>
      <c r="C2947">
        <v>4</v>
      </c>
      <c r="D2947">
        <v>21</v>
      </c>
      <c r="E2947" s="1">
        <v>0.70833333333333337</v>
      </c>
      <c r="F2947" t="s">
        <v>8</v>
      </c>
      <c r="G2947">
        <v>13.5</v>
      </c>
      <c r="H2947">
        <v>79.5</v>
      </c>
      <c r="I2947" s="3">
        <v>30.718699999999998</v>
      </c>
      <c r="J2947">
        <v>-0.77395499999999995</v>
      </c>
      <c r="K2947">
        <v>2.0902799999999999</v>
      </c>
      <c r="L2947" s="4">
        <v>297.90699999999998</v>
      </c>
      <c r="M2947" s="6">
        <v>301.66500000000002</v>
      </c>
      <c r="N2947" s="4">
        <v>446.21600000000001</v>
      </c>
      <c r="O2947" s="6">
        <v>1238.18</v>
      </c>
      <c r="P2947" s="4">
        <v>668.56399999999996</v>
      </c>
      <c r="Q2947" s="4">
        <v>0</v>
      </c>
      <c r="R2947">
        <v>11.3078</v>
      </c>
      <c r="S2947">
        <v>-10423.700000000001</v>
      </c>
      <c r="T2947">
        <v>0</v>
      </c>
      <c r="U2947">
        <v>98004.6</v>
      </c>
      <c r="V2947">
        <v>14583.7</v>
      </c>
      <c r="W2947">
        <v>0</v>
      </c>
      <c r="X2947">
        <v>-1.5969899999999999</v>
      </c>
      <c r="Y2947">
        <v>3.32657E-3</v>
      </c>
      <c r="Z2947">
        <v>0</v>
      </c>
      <c r="AA2947">
        <v>0.201214</v>
      </c>
      <c r="AB2947" s="2">
        <v>5.6992800000000001E-5</v>
      </c>
    </row>
    <row r="2948" spans="1:28" x14ac:dyDescent="0.3">
      <c r="A2948">
        <v>157</v>
      </c>
      <c r="B2948">
        <v>2022</v>
      </c>
      <c r="C2948">
        <v>4</v>
      </c>
      <c r="D2948">
        <v>21</v>
      </c>
      <c r="E2948" s="1">
        <v>0.75</v>
      </c>
      <c r="F2948" t="s">
        <v>8</v>
      </c>
      <c r="G2948">
        <v>13.5</v>
      </c>
      <c r="H2948">
        <v>79.5</v>
      </c>
      <c r="I2948" s="3">
        <v>30.998000000000001</v>
      </c>
      <c r="J2948">
        <v>-0.48233900000000002</v>
      </c>
      <c r="K2948">
        <v>1.66526</v>
      </c>
      <c r="L2948" s="4">
        <v>298.00900000000001</v>
      </c>
      <c r="M2948" s="6">
        <v>301.279</v>
      </c>
      <c r="N2948" s="4">
        <v>419.55599999999998</v>
      </c>
      <c r="O2948" s="6">
        <v>1328.78</v>
      </c>
      <c r="P2948" s="4">
        <v>566.35599999999999</v>
      </c>
      <c r="Q2948" s="4">
        <v>0</v>
      </c>
      <c r="R2948">
        <v>11.2242</v>
      </c>
      <c r="S2948">
        <v>-7861.23</v>
      </c>
      <c r="T2948">
        <v>0</v>
      </c>
      <c r="U2948">
        <v>98023.7</v>
      </c>
      <c r="V2948">
        <v>9894.91</v>
      </c>
      <c r="W2948">
        <v>0</v>
      </c>
      <c r="X2948">
        <v>-1.5969899999999999</v>
      </c>
      <c r="Y2948">
        <v>3.9796699999999997E-2</v>
      </c>
      <c r="Z2948">
        <v>0</v>
      </c>
      <c r="AA2948">
        <v>0.201206</v>
      </c>
      <c r="AB2948" s="2">
        <v>8.6041199999999999E-5</v>
      </c>
    </row>
    <row r="2949" spans="1:28" x14ac:dyDescent="0.3">
      <c r="A2949">
        <v>157</v>
      </c>
      <c r="B2949">
        <v>2022</v>
      </c>
      <c r="C2949">
        <v>4</v>
      </c>
      <c r="D2949">
        <v>21</v>
      </c>
      <c r="E2949" s="1">
        <v>0.79166666666666663</v>
      </c>
      <c r="F2949" t="s">
        <v>8</v>
      </c>
      <c r="G2949">
        <v>13.5</v>
      </c>
      <c r="H2949">
        <v>79.5</v>
      </c>
      <c r="I2949" s="3">
        <v>30.311800000000002</v>
      </c>
      <c r="J2949">
        <v>-0.46328900000000001</v>
      </c>
      <c r="K2949">
        <v>1.5093399999999999</v>
      </c>
      <c r="L2949" s="4">
        <v>298.10599999999999</v>
      </c>
      <c r="M2949" s="6">
        <v>301.03300000000002</v>
      </c>
      <c r="N2949" s="4">
        <v>409.57799999999997</v>
      </c>
      <c r="O2949" s="6">
        <v>1388.98</v>
      </c>
      <c r="P2949" s="4">
        <v>-32767</v>
      </c>
      <c r="Q2949" s="4">
        <v>0</v>
      </c>
      <c r="R2949">
        <v>11.609400000000001</v>
      </c>
      <c r="S2949">
        <v>-7321.76</v>
      </c>
      <c r="T2949">
        <v>0</v>
      </c>
      <c r="U2949">
        <v>97991.3</v>
      </c>
      <c r="V2949">
        <v>-19371.099999999999</v>
      </c>
      <c r="W2949">
        <v>0</v>
      </c>
      <c r="X2949">
        <v>-1.5969899999999999</v>
      </c>
      <c r="Y2949">
        <v>9.8850999999999994E-2</v>
      </c>
      <c r="Z2949">
        <v>0</v>
      </c>
      <c r="AA2949">
        <v>0.20122100000000001</v>
      </c>
      <c r="AB2949">
        <v>1.07828E-4</v>
      </c>
    </row>
    <row r="2950" spans="1:28" x14ac:dyDescent="0.3">
      <c r="A2950">
        <v>157</v>
      </c>
      <c r="B2950">
        <v>2022</v>
      </c>
      <c r="C2950">
        <v>4</v>
      </c>
      <c r="D2950">
        <v>21</v>
      </c>
      <c r="E2950" s="1">
        <v>0.83333333333333337</v>
      </c>
      <c r="F2950" t="s">
        <v>8</v>
      </c>
      <c r="G2950">
        <v>13.5</v>
      </c>
      <c r="H2950">
        <v>79.5</v>
      </c>
      <c r="I2950" s="3">
        <v>30.367899999999999</v>
      </c>
      <c r="J2950">
        <v>-0.435446</v>
      </c>
      <c r="K2950">
        <v>1.4753099999999999</v>
      </c>
      <c r="L2950" s="4">
        <v>297.92399999999998</v>
      </c>
      <c r="M2950" s="6">
        <v>300.38</v>
      </c>
      <c r="N2950" s="4">
        <v>390.38299999999998</v>
      </c>
      <c r="O2950" s="6">
        <v>1460.48</v>
      </c>
      <c r="P2950" s="4">
        <v>589.33699999999999</v>
      </c>
      <c r="Q2950" s="5">
        <v>9.1371299999999997E-7</v>
      </c>
      <c r="R2950">
        <v>10.8376</v>
      </c>
      <c r="S2950">
        <v>-6580</v>
      </c>
      <c r="T2950">
        <v>0</v>
      </c>
      <c r="U2950">
        <v>97947.4</v>
      </c>
      <c r="V2950">
        <v>-12455.1</v>
      </c>
      <c r="W2950">
        <v>0</v>
      </c>
      <c r="X2950">
        <v>-1.5969899999999999</v>
      </c>
      <c r="Y2950">
        <v>0.57546600000000003</v>
      </c>
      <c r="Z2950" s="2">
        <v>1.0933899999999999E-6</v>
      </c>
      <c r="AA2950">
        <v>0.20124500000000001</v>
      </c>
      <c r="AB2950" s="2">
        <v>8.8310699999999995E-5</v>
      </c>
    </row>
    <row r="2951" spans="1:28" x14ac:dyDescent="0.3">
      <c r="A2951">
        <v>157</v>
      </c>
      <c r="B2951">
        <v>2022</v>
      </c>
      <c r="C2951">
        <v>4</v>
      </c>
      <c r="D2951">
        <v>21</v>
      </c>
      <c r="E2951" s="1">
        <v>0.875</v>
      </c>
      <c r="F2951" t="s">
        <v>8</v>
      </c>
      <c r="G2951">
        <v>13.5</v>
      </c>
      <c r="H2951">
        <v>79.5</v>
      </c>
      <c r="I2951" s="3">
        <v>31.211500000000001</v>
      </c>
      <c r="J2951">
        <v>-0.43764399999999998</v>
      </c>
      <c r="K2951">
        <v>1.6486400000000001</v>
      </c>
      <c r="L2951" s="4">
        <v>297.71699999999998</v>
      </c>
      <c r="M2951" s="6">
        <v>300.31299999999999</v>
      </c>
      <c r="N2951" s="4">
        <v>425.11700000000002</v>
      </c>
      <c r="O2951" s="6">
        <v>1453.39</v>
      </c>
      <c r="P2951" s="4">
        <v>520.15</v>
      </c>
      <c r="Q2951" s="5">
        <v>1.5990000000000001E-6</v>
      </c>
      <c r="R2951">
        <v>10.4184</v>
      </c>
      <c r="S2951">
        <v>-5973.1</v>
      </c>
      <c r="T2951">
        <v>0</v>
      </c>
      <c r="U2951">
        <v>97903.3</v>
      </c>
      <c r="V2951">
        <v>-5929.83</v>
      </c>
      <c r="W2951">
        <v>0</v>
      </c>
      <c r="X2951">
        <v>-1.5969899999999999</v>
      </c>
      <c r="Y2951">
        <v>0.47196100000000002</v>
      </c>
      <c r="Z2951" s="2">
        <v>1.6400899999999999E-6</v>
      </c>
      <c r="AA2951">
        <v>0.201325</v>
      </c>
      <c r="AB2951" s="2">
        <v>2.8398099999999998E-5</v>
      </c>
    </row>
    <row r="2952" spans="1:28" x14ac:dyDescent="0.3">
      <c r="A2952">
        <v>157</v>
      </c>
      <c r="B2952">
        <v>2022</v>
      </c>
      <c r="C2952">
        <v>4</v>
      </c>
      <c r="D2952">
        <v>21</v>
      </c>
      <c r="E2952" s="1">
        <v>0.91666666666666663</v>
      </c>
      <c r="F2952" t="s">
        <v>8</v>
      </c>
      <c r="G2952">
        <v>13.5</v>
      </c>
      <c r="H2952">
        <v>79.5</v>
      </c>
      <c r="I2952" s="3">
        <v>32.4283</v>
      </c>
      <c r="J2952">
        <v>-0.49259700000000001</v>
      </c>
      <c r="K2952">
        <v>1.5180499999999999</v>
      </c>
      <c r="L2952" s="4">
        <v>297.64100000000002</v>
      </c>
      <c r="M2952" s="6">
        <v>299.50599999999997</v>
      </c>
      <c r="N2952" s="4">
        <v>388.17500000000001</v>
      </c>
      <c r="O2952" s="6">
        <v>1154.3</v>
      </c>
      <c r="P2952" s="4">
        <v>495.29199999999997</v>
      </c>
      <c r="Q2952" s="5">
        <v>1.7589E-5</v>
      </c>
      <c r="R2952">
        <v>10.322100000000001</v>
      </c>
      <c r="S2952">
        <v>-7254.33</v>
      </c>
      <c r="T2952">
        <v>0</v>
      </c>
      <c r="U2952">
        <v>97897.4</v>
      </c>
      <c r="V2952">
        <v>-8117.94</v>
      </c>
      <c r="W2952">
        <v>0</v>
      </c>
      <c r="X2952">
        <v>-1.5969899999999999</v>
      </c>
      <c r="Y2952">
        <v>0.462225</v>
      </c>
      <c r="Z2952" s="2">
        <v>1.8040999999999999E-5</v>
      </c>
      <c r="AA2952">
        <v>0.203925</v>
      </c>
      <c r="AB2952" s="2">
        <v>-4.1953699999999998E-5</v>
      </c>
    </row>
    <row r="2953" spans="1:28" x14ac:dyDescent="0.3">
      <c r="A2953">
        <v>157</v>
      </c>
      <c r="B2953">
        <v>2022</v>
      </c>
      <c r="C2953">
        <v>4</v>
      </c>
      <c r="D2953">
        <v>21</v>
      </c>
      <c r="E2953" s="1">
        <v>0.95833333333333337</v>
      </c>
      <c r="F2953" t="s">
        <v>8</v>
      </c>
      <c r="G2953">
        <v>13.5</v>
      </c>
      <c r="H2953">
        <v>79.5</v>
      </c>
      <c r="I2953" s="3">
        <v>34.097000000000001</v>
      </c>
      <c r="J2953">
        <v>-0.15335499999999999</v>
      </c>
      <c r="K2953">
        <v>1.8354299999999999</v>
      </c>
      <c r="L2953" s="4">
        <v>297.77499999999998</v>
      </c>
      <c r="M2953" s="6">
        <v>299.61599999999999</v>
      </c>
      <c r="N2953" s="4">
        <v>381.7</v>
      </c>
      <c r="O2953" s="6">
        <v>1159.83</v>
      </c>
      <c r="P2953" s="4">
        <v>462.66800000000001</v>
      </c>
      <c r="Q2953" s="5">
        <v>2.51271E-6</v>
      </c>
      <c r="R2953">
        <v>10.7102</v>
      </c>
      <c r="S2953">
        <v>-3680.38</v>
      </c>
      <c r="T2953">
        <v>0</v>
      </c>
      <c r="U2953">
        <v>97893.7</v>
      </c>
      <c r="V2953">
        <v>4385.5600000000004</v>
      </c>
      <c r="W2953">
        <v>0</v>
      </c>
      <c r="X2953">
        <v>-1.5969899999999999</v>
      </c>
      <c r="Y2953">
        <v>0.35330299999999998</v>
      </c>
      <c r="Z2953" s="2">
        <v>2.73348E-6</v>
      </c>
      <c r="AA2953">
        <v>0.20405999999999999</v>
      </c>
      <c r="AB2953" s="2">
        <v>-3.37838E-5</v>
      </c>
    </row>
    <row r="2954" spans="1:28" x14ac:dyDescent="0.3">
      <c r="A2954">
        <v>158</v>
      </c>
      <c r="B2954">
        <v>2022</v>
      </c>
      <c r="C2954">
        <v>4</v>
      </c>
      <c r="D2954">
        <v>22</v>
      </c>
      <c r="E2954" s="1">
        <v>0</v>
      </c>
      <c r="F2954" t="s">
        <v>8</v>
      </c>
      <c r="G2954">
        <v>13.5</v>
      </c>
      <c r="H2954">
        <v>79.5</v>
      </c>
      <c r="I2954" s="3">
        <v>35.604300000000002</v>
      </c>
      <c r="J2954">
        <v>7.9645199999999999E-2</v>
      </c>
      <c r="K2954">
        <v>1.92249</v>
      </c>
      <c r="L2954" s="4">
        <v>297.53800000000001</v>
      </c>
      <c r="M2954" s="6">
        <v>299.89800000000002</v>
      </c>
      <c r="N2954" s="4">
        <v>381.85199999999998</v>
      </c>
      <c r="O2954" s="6">
        <v>1058.29</v>
      </c>
      <c r="P2954" s="4">
        <v>445.33300000000003</v>
      </c>
      <c r="Q2954" s="5">
        <v>7.0812799999999997E-6</v>
      </c>
      <c r="R2954">
        <v>10.989100000000001</v>
      </c>
      <c r="S2954">
        <v>-2331.73</v>
      </c>
      <c r="T2954">
        <v>0</v>
      </c>
      <c r="U2954">
        <v>97945.600000000006</v>
      </c>
      <c r="V2954">
        <v>4151.12</v>
      </c>
      <c r="W2954">
        <v>0</v>
      </c>
      <c r="X2954">
        <v>-1.5969899999999999</v>
      </c>
      <c r="Y2954">
        <v>0.41708800000000001</v>
      </c>
      <c r="Z2954" s="2">
        <v>7.6537600000000001E-6</v>
      </c>
      <c r="AA2954">
        <v>0.20422699999999999</v>
      </c>
      <c r="AB2954" s="2">
        <v>5.2501099999999998E-6</v>
      </c>
    </row>
    <row r="2955" spans="1:28" x14ac:dyDescent="0.3">
      <c r="A2955">
        <v>158</v>
      </c>
      <c r="B2955">
        <v>2022</v>
      </c>
      <c r="C2955">
        <v>4</v>
      </c>
      <c r="D2955">
        <v>22</v>
      </c>
      <c r="E2955" s="1">
        <v>4.1666666666666664E-2</v>
      </c>
      <c r="F2955" t="s">
        <v>8</v>
      </c>
      <c r="G2955">
        <v>13.5</v>
      </c>
      <c r="H2955">
        <v>79.5</v>
      </c>
      <c r="I2955" s="3">
        <v>36.518500000000003</v>
      </c>
      <c r="J2955">
        <v>0.29359499999999999</v>
      </c>
      <c r="K2955">
        <v>1.8654999999999999</v>
      </c>
      <c r="L2955" s="4">
        <v>297.36700000000002</v>
      </c>
      <c r="M2955" s="6">
        <v>300.07299999999998</v>
      </c>
      <c r="N2955" s="4">
        <v>426.03100000000001</v>
      </c>
      <c r="O2955" s="6">
        <v>968.04600000000005</v>
      </c>
      <c r="P2955" s="4">
        <v>466.02499999999998</v>
      </c>
      <c r="Q2955" s="5">
        <v>2.74114E-5</v>
      </c>
      <c r="R2955">
        <v>10.7895</v>
      </c>
      <c r="S2955">
        <v>-13188.4</v>
      </c>
      <c r="T2955">
        <v>33675.199999999997</v>
      </c>
      <c r="U2955">
        <v>98008.8</v>
      </c>
      <c r="V2955">
        <v>-15190.2</v>
      </c>
      <c r="W2955">
        <v>51906.400000000001</v>
      </c>
      <c r="X2955">
        <v>41015.199999999997</v>
      </c>
      <c r="Y2955">
        <v>0.57116299999999998</v>
      </c>
      <c r="Z2955" s="2">
        <v>2.7881500000000001E-5</v>
      </c>
      <c r="AA2955">
        <v>0.20433000000000001</v>
      </c>
      <c r="AB2955" s="2">
        <v>-4.6492500000000003E-5</v>
      </c>
    </row>
    <row r="2956" spans="1:28" x14ac:dyDescent="0.3">
      <c r="A2956">
        <v>158</v>
      </c>
      <c r="B2956">
        <v>2022</v>
      </c>
      <c r="C2956">
        <v>4</v>
      </c>
      <c r="D2956">
        <v>22</v>
      </c>
      <c r="E2956" s="1">
        <v>8.3333333333333329E-2</v>
      </c>
      <c r="F2956" t="s">
        <v>8</v>
      </c>
      <c r="G2956">
        <v>13.5</v>
      </c>
      <c r="H2956">
        <v>79.5</v>
      </c>
      <c r="I2956" s="3">
        <v>37.146999999999998</v>
      </c>
      <c r="J2956">
        <v>0.41961999999999999</v>
      </c>
      <c r="K2956">
        <v>2.0404200000000001</v>
      </c>
      <c r="L2956" s="4">
        <v>297.51100000000002</v>
      </c>
      <c r="M2956" s="6">
        <v>301.42</v>
      </c>
      <c r="N2956" s="4">
        <v>529.69799999999998</v>
      </c>
      <c r="O2956" s="6">
        <v>858.81700000000001</v>
      </c>
      <c r="P2956" s="4">
        <v>498.726</v>
      </c>
      <c r="Q2956" s="5">
        <v>1.4391E-5</v>
      </c>
      <c r="R2956">
        <v>10.473699999999999</v>
      </c>
      <c r="S2956">
        <v>-78126.399999999994</v>
      </c>
      <c r="T2956">
        <v>382697</v>
      </c>
      <c r="U2956">
        <v>98066</v>
      </c>
      <c r="V2956">
        <v>-154917</v>
      </c>
      <c r="W2956">
        <v>591031</v>
      </c>
      <c r="X2956">
        <v>471170</v>
      </c>
      <c r="Y2956">
        <v>0.50432600000000005</v>
      </c>
      <c r="Z2956" s="2">
        <v>1.42141E-5</v>
      </c>
      <c r="AA2956">
        <v>0.20441799999999999</v>
      </c>
      <c r="AB2956">
        <v>-1.00505E-4</v>
      </c>
    </row>
    <row r="2957" spans="1:28" x14ac:dyDescent="0.3">
      <c r="A2957">
        <v>158</v>
      </c>
      <c r="B2957">
        <v>2022</v>
      </c>
      <c r="C2957">
        <v>4</v>
      </c>
      <c r="D2957">
        <v>22</v>
      </c>
      <c r="E2957" s="1">
        <v>0.125</v>
      </c>
      <c r="F2957" t="s">
        <v>8</v>
      </c>
      <c r="G2957">
        <v>13.5</v>
      </c>
      <c r="H2957">
        <v>79.5</v>
      </c>
      <c r="I2957" s="3">
        <v>37.4512</v>
      </c>
      <c r="J2957">
        <v>0.321438</v>
      </c>
      <c r="K2957">
        <v>2.3514699999999999</v>
      </c>
      <c r="L2957" s="4">
        <v>297.322</v>
      </c>
      <c r="M2957" s="6">
        <v>301.65300000000002</v>
      </c>
      <c r="N2957" s="4">
        <v>720.42600000000004</v>
      </c>
      <c r="O2957" s="6">
        <v>495.67899999999997</v>
      </c>
      <c r="P2957" s="4">
        <v>641.81399999999996</v>
      </c>
      <c r="Q2957" s="5">
        <v>1.1421400000000001E-6</v>
      </c>
      <c r="R2957">
        <v>10.142300000000001</v>
      </c>
      <c r="S2957">
        <v>-179411</v>
      </c>
      <c r="T2957">
        <v>954094</v>
      </c>
      <c r="U2957">
        <v>98136.2</v>
      </c>
      <c r="V2957">
        <v>-375799</v>
      </c>
      <c r="W2957" s="2">
        <v>1434930</v>
      </c>
      <c r="X2957" s="2">
        <v>1155710</v>
      </c>
      <c r="Y2957">
        <v>0.41238799999999998</v>
      </c>
      <c r="Z2957" s="2">
        <v>1.6400899999999999E-6</v>
      </c>
      <c r="AA2957">
        <v>0.204434</v>
      </c>
      <c r="AB2957" s="2">
        <v>-8.9157499999999995E-5</v>
      </c>
    </row>
    <row r="2958" spans="1:28" x14ac:dyDescent="0.3">
      <c r="A2958">
        <v>158</v>
      </c>
      <c r="B2958">
        <v>2022</v>
      </c>
      <c r="C2958">
        <v>4</v>
      </c>
      <c r="D2958">
        <v>22</v>
      </c>
      <c r="E2958" s="1">
        <v>0.16666666666666666</v>
      </c>
      <c r="F2958" t="s">
        <v>8</v>
      </c>
      <c r="G2958">
        <v>13.5</v>
      </c>
      <c r="H2958">
        <v>79.5</v>
      </c>
      <c r="I2958" s="3">
        <v>37.664700000000003</v>
      </c>
      <c r="J2958">
        <v>-0.139433</v>
      </c>
      <c r="K2958">
        <v>2.1551800000000001</v>
      </c>
      <c r="L2958" s="4">
        <v>296.79500000000002</v>
      </c>
      <c r="M2958" s="6">
        <v>302.28399999999999</v>
      </c>
      <c r="N2958" s="4">
        <v>923.79899999999998</v>
      </c>
      <c r="O2958" s="6">
        <v>260.036</v>
      </c>
      <c r="P2958" s="4">
        <v>824.33299999999997</v>
      </c>
      <c r="Q2958" s="5">
        <v>6.8528500000000004E-7</v>
      </c>
      <c r="R2958">
        <v>10.0318</v>
      </c>
      <c r="S2958">
        <v>-326752</v>
      </c>
      <c r="T2958" s="2">
        <v>1637650</v>
      </c>
      <c r="U2958">
        <v>98112.3</v>
      </c>
      <c r="V2958">
        <v>-700343</v>
      </c>
      <c r="W2958" s="2">
        <v>2270720</v>
      </c>
      <c r="X2958" s="2">
        <v>1987340</v>
      </c>
      <c r="Y2958">
        <v>0.281858</v>
      </c>
      <c r="Z2958" s="2">
        <v>1.0933899999999999E-6</v>
      </c>
      <c r="AA2958">
        <v>0.20444200000000001</v>
      </c>
      <c r="AB2958" s="2">
        <v>-9.4150199999999999E-5</v>
      </c>
    </row>
    <row r="2959" spans="1:28" x14ac:dyDescent="0.3">
      <c r="A2959">
        <v>158</v>
      </c>
      <c r="B2959">
        <v>2022</v>
      </c>
      <c r="C2959">
        <v>4</v>
      </c>
      <c r="D2959">
        <v>22</v>
      </c>
      <c r="E2959" s="1">
        <v>0.20833333333333334</v>
      </c>
      <c r="F2959" t="s">
        <v>8</v>
      </c>
      <c r="G2959">
        <v>13.5</v>
      </c>
      <c r="H2959">
        <v>79.5</v>
      </c>
      <c r="I2959" s="3">
        <v>38.450499999999998</v>
      </c>
      <c r="J2959">
        <v>-0.79373800000000005</v>
      </c>
      <c r="K2959">
        <v>1.98106</v>
      </c>
      <c r="L2959" s="4">
        <v>295.77199999999999</v>
      </c>
      <c r="M2959" s="6">
        <v>305.32499999999999</v>
      </c>
      <c r="N2959" s="4">
        <v>1182.3900000000001</v>
      </c>
      <c r="O2959" s="6">
        <v>137.82900000000001</v>
      </c>
      <c r="P2959" s="4">
        <v>-32767</v>
      </c>
      <c r="Q2959" s="4">
        <v>0</v>
      </c>
      <c r="R2959">
        <v>10.645</v>
      </c>
      <c r="S2959">
        <v>-501470</v>
      </c>
      <c r="T2959" s="2">
        <v>2304070</v>
      </c>
      <c r="U2959">
        <v>98095.8</v>
      </c>
      <c r="V2959">
        <v>-997105</v>
      </c>
      <c r="W2959" s="2">
        <v>2954060</v>
      </c>
      <c r="X2959" s="2">
        <v>2789550</v>
      </c>
      <c r="Y2959">
        <v>0.22011800000000001</v>
      </c>
      <c r="Z2959">
        <v>0</v>
      </c>
      <c r="AA2959">
        <v>0.204434</v>
      </c>
      <c r="AB2959">
        <v>-2.8251200000000001E-4</v>
      </c>
    </row>
    <row r="2960" spans="1:28" x14ac:dyDescent="0.3">
      <c r="A2960">
        <v>158</v>
      </c>
      <c r="B2960">
        <v>2022</v>
      </c>
      <c r="C2960">
        <v>4</v>
      </c>
      <c r="D2960">
        <v>22</v>
      </c>
      <c r="E2960" s="1">
        <v>0.25</v>
      </c>
      <c r="F2960" t="s">
        <v>8</v>
      </c>
      <c r="G2960">
        <v>13.5</v>
      </c>
      <c r="H2960">
        <v>79.5</v>
      </c>
      <c r="I2960" s="3">
        <v>40.812600000000003</v>
      </c>
      <c r="J2960">
        <v>-1.33447</v>
      </c>
      <c r="K2960">
        <v>1.7452000000000001</v>
      </c>
      <c r="L2960" s="4">
        <v>295.44900000000001</v>
      </c>
      <c r="M2960" s="6">
        <v>307.02499999999998</v>
      </c>
      <c r="N2960" s="4">
        <v>1478.01</v>
      </c>
      <c r="O2960" s="6">
        <v>113.676</v>
      </c>
      <c r="P2960" s="4">
        <v>-32767</v>
      </c>
      <c r="Q2960" s="4">
        <v>0</v>
      </c>
      <c r="R2960">
        <v>14.4276</v>
      </c>
      <c r="S2960">
        <v>-641596</v>
      </c>
      <c r="T2960" s="2">
        <v>2739200</v>
      </c>
      <c r="U2960">
        <v>98075.4</v>
      </c>
      <c r="V2960" s="2">
        <v>-1171100</v>
      </c>
      <c r="W2960" s="2">
        <v>3410360</v>
      </c>
      <c r="X2960" s="2">
        <v>3306890</v>
      </c>
      <c r="Y2960">
        <v>0.14496500000000001</v>
      </c>
      <c r="Z2960">
        <v>0</v>
      </c>
      <c r="AA2960">
        <v>0.204402</v>
      </c>
      <c r="AB2960">
        <v>-3.1473699999999999E-4</v>
      </c>
    </row>
    <row r="2961" spans="1:28" x14ac:dyDescent="0.3">
      <c r="A2961">
        <v>158</v>
      </c>
      <c r="B2961">
        <v>2022</v>
      </c>
      <c r="C2961">
        <v>4</v>
      </c>
      <c r="D2961">
        <v>22</v>
      </c>
      <c r="E2961" s="1">
        <v>0.29166666666666669</v>
      </c>
      <c r="F2961" t="s">
        <v>8</v>
      </c>
      <c r="G2961">
        <v>13.5</v>
      </c>
      <c r="H2961">
        <v>79.5</v>
      </c>
      <c r="I2961" s="3">
        <v>43.439599999999999</v>
      </c>
      <c r="J2961">
        <v>-2.09429</v>
      </c>
      <c r="K2961">
        <v>1.5924499999999999</v>
      </c>
      <c r="L2961" s="4">
        <v>295.02999999999997</v>
      </c>
      <c r="M2961" s="6">
        <v>307.54500000000002</v>
      </c>
      <c r="N2961" s="4">
        <v>1657.08</v>
      </c>
      <c r="O2961" s="6">
        <v>43.259300000000003</v>
      </c>
      <c r="P2961" s="4">
        <v>-32767</v>
      </c>
      <c r="Q2961" s="4">
        <v>0</v>
      </c>
      <c r="R2961">
        <v>22.444400000000002</v>
      </c>
      <c r="S2961">
        <v>-741262</v>
      </c>
      <c r="T2961" s="2">
        <v>2851580</v>
      </c>
      <c r="U2961">
        <v>97989</v>
      </c>
      <c r="V2961" s="2">
        <v>-1194390</v>
      </c>
      <c r="W2961" s="2">
        <v>3583380</v>
      </c>
      <c r="X2961" s="2">
        <v>3436550</v>
      </c>
      <c r="Y2961">
        <v>0.13480200000000001</v>
      </c>
      <c r="Z2961">
        <v>0</v>
      </c>
      <c r="AA2961">
        <v>0.20439399999999999</v>
      </c>
      <c r="AB2961" s="2">
        <v>-3.6053200000000002E-5</v>
      </c>
    </row>
    <row r="2962" spans="1:28" x14ac:dyDescent="0.3">
      <c r="A2962">
        <v>158</v>
      </c>
      <c r="B2962">
        <v>2022</v>
      </c>
      <c r="C2962">
        <v>4</v>
      </c>
      <c r="D2962">
        <v>22</v>
      </c>
      <c r="E2962" s="1">
        <v>0.33333333333333331</v>
      </c>
      <c r="F2962" t="s">
        <v>8</v>
      </c>
      <c r="G2962">
        <v>13.5</v>
      </c>
      <c r="H2962">
        <v>79.5</v>
      </c>
      <c r="I2962" s="3">
        <v>43.975000000000001</v>
      </c>
      <c r="J2962">
        <v>-2.82626</v>
      </c>
      <c r="K2962">
        <v>1.6288499999999999</v>
      </c>
      <c r="L2962" s="4">
        <v>294.298</v>
      </c>
      <c r="M2962" s="6">
        <v>308.79000000000002</v>
      </c>
      <c r="N2962" s="4">
        <v>1796.25</v>
      </c>
      <c r="O2962" s="6">
        <v>13.2181</v>
      </c>
      <c r="P2962" s="4">
        <v>-32767</v>
      </c>
      <c r="Q2962" s="4">
        <v>0</v>
      </c>
      <c r="R2962">
        <v>19.9803</v>
      </c>
      <c r="S2962">
        <v>-725820</v>
      </c>
      <c r="T2962" s="2">
        <v>2699260</v>
      </c>
      <c r="U2962">
        <v>97911.7</v>
      </c>
      <c r="V2962" s="2">
        <v>-1144920</v>
      </c>
      <c r="W2962" s="2">
        <v>3495320</v>
      </c>
      <c r="X2962" s="2">
        <v>3263150</v>
      </c>
      <c r="Y2962">
        <v>0.20665900000000001</v>
      </c>
      <c r="Z2962">
        <v>0</v>
      </c>
      <c r="AA2962">
        <v>0.204378</v>
      </c>
      <c r="AB2962">
        <v>1.5230800000000001E-4</v>
      </c>
    </row>
    <row r="2963" spans="1:28" x14ac:dyDescent="0.3">
      <c r="A2963">
        <v>158</v>
      </c>
      <c r="B2963">
        <v>2022</v>
      </c>
      <c r="C2963">
        <v>4</v>
      </c>
      <c r="D2963">
        <v>22</v>
      </c>
      <c r="E2963" s="1">
        <v>0.375</v>
      </c>
      <c r="F2963" t="s">
        <v>8</v>
      </c>
      <c r="G2963">
        <v>13.5</v>
      </c>
      <c r="H2963">
        <v>79.5</v>
      </c>
      <c r="I2963" s="3">
        <v>44.241500000000002</v>
      </c>
      <c r="J2963">
        <v>-3.2123900000000001</v>
      </c>
      <c r="K2963">
        <v>1.64943</v>
      </c>
      <c r="L2963" s="4">
        <v>294.01499999999999</v>
      </c>
      <c r="M2963" s="6">
        <v>308.91699999999997</v>
      </c>
      <c r="N2963" s="4">
        <v>1849.79</v>
      </c>
      <c r="O2963" s="6">
        <v>5.5275699999999999</v>
      </c>
      <c r="P2963" s="4">
        <v>-32767</v>
      </c>
      <c r="Q2963" s="4">
        <v>0</v>
      </c>
      <c r="R2963">
        <v>18.508900000000001</v>
      </c>
      <c r="S2963">
        <v>-664119</v>
      </c>
      <c r="T2963" s="2">
        <v>2376940</v>
      </c>
      <c r="U2963">
        <v>97779.199999999997</v>
      </c>
      <c r="V2963">
        <v>-998121</v>
      </c>
      <c r="W2963" s="2">
        <v>3138240</v>
      </c>
      <c r="X2963" s="2">
        <v>2863530</v>
      </c>
      <c r="Y2963">
        <v>0.114995</v>
      </c>
      <c r="Z2963">
        <v>0</v>
      </c>
      <c r="AA2963">
        <v>0.20436199999999999</v>
      </c>
      <c r="AB2963">
        <v>2.98005E-4</v>
      </c>
    </row>
    <row r="2964" spans="1:28" x14ac:dyDescent="0.3">
      <c r="A2964">
        <v>158</v>
      </c>
      <c r="B2964">
        <v>2022</v>
      </c>
      <c r="C2964">
        <v>4</v>
      </c>
      <c r="D2964">
        <v>22</v>
      </c>
      <c r="E2964" s="1">
        <v>0.41666666666666669</v>
      </c>
      <c r="F2964" t="s">
        <v>8</v>
      </c>
      <c r="G2964">
        <v>13.5</v>
      </c>
      <c r="H2964">
        <v>79.5</v>
      </c>
      <c r="I2964" s="3">
        <v>44.3611</v>
      </c>
      <c r="J2964">
        <v>-3.2834699999999999</v>
      </c>
      <c r="K2964">
        <v>2.0562499999999999</v>
      </c>
      <c r="L2964" s="4">
        <v>295.154</v>
      </c>
      <c r="M2964" s="6">
        <v>308.36700000000002</v>
      </c>
      <c r="N2964" s="4">
        <v>1818.33</v>
      </c>
      <c r="O2964" s="6">
        <v>33.045299999999997</v>
      </c>
      <c r="P2964" s="4">
        <v>-32767</v>
      </c>
      <c r="Q2964" s="4">
        <v>0</v>
      </c>
      <c r="R2964">
        <v>20.3613</v>
      </c>
      <c r="S2964">
        <v>-575242</v>
      </c>
      <c r="T2964" s="2">
        <v>1977480</v>
      </c>
      <c r="U2964">
        <v>97692.1</v>
      </c>
      <c r="V2964">
        <v>-786656</v>
      </c>
      <c r="W2964" s="2">
        <v>2549270</v>
      </c>
      <c r="X2964" s="2">
        <v>2395540</v>
      </c>
      <c r="Y2964">
        <v>6.6867099999999999E-2</v>
      </c>
      <c r="Z2964">
        <v>0</v>
      </c>
      <c r="AA2964">
        <v>0.20089599999999999</v>
      </c>
      <c r="AB2964">
        <v>3.9468199999999999E-4</v>
      </c>
    </row>
    <row r="2965" spans="1:28" x14ac:dyDescent="0.3">
      <c r="A2965">
        <v>158</v>
      </c>
      <c r="B2965">
        <v>2022</v>
      </c>
      <c r="C2965">
        <v>4</v>
      </c>
      <c r="D2965">
        <v>22</v>
      </c>
      <c r="E2965" s="1">
        <v>0.45833333333333331</v>
      </c>
      <c r="F2965" t="s">
        <v>8</v>
      </c>
      <c r="G2965">
        <v>13.5</v>
      </c>
      <c r="H2965">
        <v>79.5</v>
      </c>
      <c r="I2965" s="3">
        <v>44.4863</v>
      </c>
      <c r="J2965">
        <v>-3.2512300000000001</v>
      </c>
      <c r="K2965">
        <v>1.8987400000000001</v>
      </c>
      <c r="L2965" s="4">
        <v>295.36200000000002</v>
      </c>
      <c r="M2965" s="6">
        <v>308.12799999999999</v>
      </c>
      <c r="N2965" s="4">
        <v>1697.3</v>
      </c>
      <c r="O2965" s="6">
        <v>72.699600000000004</v>
      </c>
      <c r="P2965" s="4">
        <v>-32767</v>
      </c>
      <c r="Q2965" s="4">
        <v>0</v>
      </c>
      <c r="R2965">
        <v>17.880199999999999</v>
      </c>
      <c r="S2965">
        <v>-431880</v>
      </c>
      <c r="T2965" s="2">
        <v>1363980</v>
      </c>
      <c r="U2965">
        <v>97693.1</v>
      </c>
      <c r="V2965">
        <v>-492668</v>
      </c>
      <c r="W2965" s="2">
        <v>1778730</v>
      </c>
      <c r="X2965" s="2">
        <v>1652780</v>
      </c>
      <c r="Y2965">
        <v>2.3896400000000002E-2</v>
      </c>
      <c r="Z2965">
        <v>0</v>
      </c>
      <c r="AA2965">
        <v>0.200848</v>
      </c>
      <c r="AB2965">
        <v>1.91342E-4</v>
      </c>
    </row>
    <row r="2966" spans="1:28" x14ac:dyDescent="0.3">
      <c r="A2966">
        <v>158</v>
      </c>
      <c r="B2966">
        <v>2022</v>
      </c>
      <c r="C2966">
        <v>4</v>
      </c>
      <c r="D2966">
        <v>22</v>
      </c>
      <c r="E2966" s="1">
        <v>0.5</v>
      </c>
      <c r="F2966" t="s">
        <v>8</v>
      </c>
      <c r="G2966">
        <v>13.5</v>
      </c>
      <c r="H2966">
        <v>79.5</v>
      </c>
      <c r="I2966" s="3">
        <v>44.325699999999998</v>
      </c>
      <c r="J2966">
        <v>-3.3882400000000001</v>
      </c>
      <c r="K2966">
        <v>1.4665999999999999</v>
      </c>
      <c r="L2966" s="4">
        <v>295.71300000000002</v>
      </c>
      <c r="M2966" s="6">
        <v>307.64499999999998</v>
      </c>
      <c r="N2966" s="4">
        <v>1377.85</v>
      </c>
      <c r="O2966" s="6">
        <v>157.536</v>
      </c>
      <c r="P2966" s="4">
        <v>-32767</v>
      </c>
      <c r="Q2966" s="4">
        <v>0</v>
      </c>
      <c r="R2966">
        <v>17.116900000000001</v>
      </c>
      <c r="S2966">
        <v>-266804</v>
      </c>
      <c r="T2966">
        <v>758746</v>
      </c>
      <c r="U2966">
        <v>97719.8</v>
      </c>
      <c r="V2966">
        <v>-229156</v>
      </c>
      <c r="W2966">
        <v>920921</v>
      </c>
      <c r="X2966">
        <v>924672</v>
      </c>
      <c r="Y2966">
        <v>1.3336799999999999E-2</v>
      </c>
      <c r="Z2966">
        <v>0</v>
      </c>
      <c r="AA2966">
        <v>0.20081599999999999</v>
      </c>
      <c r="AB2966">
        <v>-1.20022E-4</v>
      </c>
    </row>
    <row r="2967" spans="1:28" x14ac:dyDescent="0.3">
      <c r="A2967">
        <v>158</v>
      </c>
      <c r="B2967">
        <v>2022</v>
      </c>
      <c r="C2967">
        <v>4</v>
      </c>
      <c r="D2967">
        <v>22</v>
      </c>
      <c r="E2967" s="1">
        <v>0.54166666666666663</v>
      </c>
      <c r="F2967" t="s">
        <v>8</v>
      </c>
      <c r="G2967">
        <v>13.5</v>
      </c>
      <c r="H2967">
        <v>79.5</v>
      </c>
      <c r="I2967" s="3">
        <v>44.036799999999999</v>
      </c>
      <c r="J2967">
        <v>-3.2270500000000002</v>
      </c>
      <c r="K2967">
        <v>1.1618900000000001</v>
      </c>
      <c r="L2967" s="4">
        <v>295.69799999999998</v>
      </c>
      <c r="M2967" s="6">
        <v>307.09800000000001</v>
      </c>
      <c r="N2967" s="4">
        <v>848.54399999999998</v>
      </c>
      <c r="O2967" s="6">
        <v>232.398</v>
      </c>
      <c r="P2967" s="4">
        <v>-32767</v>
      </c>
      <c r="Q2967" s="4">
        <v>0</v>
      </c>
      <c r="R2967">
        <v>17.897200000000002</v>
      </c>
      <c r="S2967">
        <v>-80284.2</v>
      </c>
      <c r="T2967">
        <v>154484</v>
      </c>
      <c r="U2967">
        <v>97810.9</v>
      </c>
      <c r="V2967">
        <v>-10188.799999999999</v>
      </c>
      <c r="W2967">
        <v>189059</v>
      </c>
      <c r="X2967">
        <v>189440</v>
      </c>
      <c r="Y2967">
        <v>3.32657E-3</v>
      </c>
      <c r="Z2967">
        <v>0</v>
      </c>
      <c r="AA2967">
        <v>0.20080000000000001</v>
      </c>
      <c r="AB2967" s="2">
        <v>-9.5511899999999996E-5</v>
      </c>
    </row>
    <row r="2968" spans="1:28" x14ac:dyDescent="0.3">
      <c r="A2968">
        <v>158</v>
      </c>
      <c r="B2968">
        <v>2022</v>
      </c>
      <c r="C2968">
        <v>4</v>
      </c>
      <c r="D2968">
        <v>22</v>
      </c>
      <c r="E2968" s="1">
        <v>0.58333333333333337</v>
      </c>
      <c r="F2968" t="s">
        <v>8</v>
      </c>
      <c r="G2968">
        <v>13.5</v>
      </c>
      <c r="H2968">
        <v>79.5</v>
      </c>
      <c r="I2968" s="3">
        <v>42.348100000000002</v>
      </c>
      <c r="J2968">
        <v>-3.3003200000000001</v>
      </c>
      <c r="K2968">
        <v>1.46027</v>
      </c>
      <c r="L2968" s="4">
        <v>296.26299999999998</v>
      </c>
      <c r="M2968" s="6">
        <v>305.363</v>
      </c>
      <c r="N2968" s="4">
        <v>662.53700000000003</v>
      </c>
      <c r="O2968" s="6">
        <v>339.10500000000002</v>
      </c>
      <c r="P2968" s="4">
        <v>694.68799999999999</v>
      </c>
      <c r="Q2968" s="4">
        <v>0</v>
      </c>
      <c r="R2968">
        <v>16.836500000000001</v>
      </c>
      <c r="S2968">
        <v>-20336.3</v>
      </c>
      <c r="T2968">
        <v>0</v>
      </c>
      <c r="U2968">
        <v>97941.1</v>
      </c>
      <c r="V2968">
        <v>31619.7</v>
      </c>
      <c r="W2968">
        <v>0</v>
      </c>
      <c r="X2968">
        <v>-1.5969899999999999</v>
      </c>
      <c r="Y2968">
        <v>3.6866900000000001E-2</v>
      </c>
      <c r="Z2968">
        <v>0</v>
      </c>
      <c r="AA2968">
        <v>0.200792</v>
      </c>
      <c r="AB2968" s="2">
        <v>-2.0621199999999998E-5</v>
      </c>
    </row>
    <row r="2969" spans="1:28" x14ac:dyDescent="0.3">
      <c r="A2969">
        <v>158</v>
      </c>
      <c r="B2969">
        <v>2022</v>
      </c>
      <c r="C2969">
        <v>4</v>
      </c>
      <c r="D2969">
        <v>22</v>
      </c>
      <c r="E2969" s="1">
        <v>0.625</v>
      </c>
      <c r="F2969" t="s">
        <v>8</v>
      </c>
      <c r="G2969">
        <v>13.5</v>
      </c>
      <c r="H2969">
        <v>79.5</v>
      </c>
      <c r="I2969" s="3">
        <v>40.9298</v>
      </c>
      <c r="J2969">
        <v>-2.7947500000000001</v>
      </c>
      <c r="K2969">
        <v>1.70879</v>
      </c>
      <c r="L2969" s="4">
        <v>296.36700000000002</v>
      </c>
      <c r="M2969" s="6">
        <v>303.07100000000003</v>
      </c>
      <c r="N2969" s="4">
        <v>561.68899999999996</v>
      </c>
      <c r="O2969" s="6">
        <v>437.15899999999999</v>
      </c>
      <c r="P2969" s="4">
        <v>670.27300000000002</v>
      </c>
      <c r="Q2969" s="4">
        <v>0</v>
      </c>
      <c r="R2969">
        <v>15.6341</v>
      </c>
      <c r="S2969">
        <v>-16694.900000000001</v>
      </c>
      <c r="T2969">
        <v>0</v>
      </c>
      <c r="U2969">
        <v>98069.9</v>
      </c>
      <c r="V2969">
        <v>25563.4</v>
      </c>
      <c r="W2969">
        <v>0</v>
      </c>
      <c r="X2969">
        <v>-1.5969899999999999</v>
      </c>
      <c r="Y2969">
        <v>1.6663399999999998E-2</v>
      </c>
      <c r="Z2969">
        <v>0</v>
      </c>
      <c r="AA2969">
        <v>0.20080799999999999</v>
      </c>
      <c r="AB2969" s="2">
        <v>3.4752500000000003E-5</v>
      </c>
    </row>
    <row r="2970" spans="1:28" x14ac:dyDescent="0.3">
      <c r="A2970">
        <v>158</v>
      </c>
      <c r="B2970">
        <v>2022</v>
      </c>
      <c r="C2970">
        <v>4</v>
      </c>
      <c r="D2970">
        <v>22</v>
      </c>
      <c r="E2970" s="1">
        <v>0.66666666666666663</v>
      </c>
      <c r="F2970" t="s">
        <v>8</v>
      </c>
      <c r="G2970">
        <v>13.5</v>
      </c>
      <c r="H2970">
        <v>79.5</v>
      </c>
      <c r="I2970" s="3">
        <v>41.3279</v>
      </c>
      <c r="J2970">
        <v>-2.1147999999999998</v>
      </c>
      <c r="K2970">
        <v>1.7372799999999999</v>
      </c>
      <c r="L2970" s="4">
        <v>296.63400000000001</v>
      </c>
      <c r="M2970" s="6">
        <v>302.54000000000002</v>
      </c>
      <c r="N2970" s="4">
        <v>498.92500000000001</v>
      </c>
      <c r="O2970" s="6">
        <v>557.08299999999997</v>
      </c>
      <c r="P2970" s="4">
        <v>599.37699999999995</v>
      </c>
      <c r="Q2970" s="4">
        <v>0</v>
      </c>
      <c r="R2970">
        <v>16.2318</v>
      </c>
      <c r="S2970">
        <v>-13660.5</v>
      </c>
      <c r="T2970">
        <v>0</v>
      </c>
      <c r="U2970">
        <v>98127</v>
      </c>
      <c r="V2970">
        <v>21382.5</v>
      </c>
      <c r="W2970">
        <v>0</v>
      </c>
      <c r="X2970">
        <v>-1.5969899999999999</v>
      </c>
      <c r="Y2970">
        <v>7.8159099999999995E-2</v>
      </c>
      <c r="Z2970">
        <v>0</v>
      </c>
      <c r="AA2970">
        <v>0.20080000000000001</v>
      </c>
      <c r="AB2970">
        <v>1.21898E-4</v>
      </c>
    </row>
    <row r="2971" spans="1:28" x14ac:dyDescent="0.3">
      <c r="A2971">
        <v>158</v>
      </c>
      <c r="B2971">
        <v>2022</v>
      </c>
      <c r="C2971">
        <v>4</v>
      </c>
      <c r="D2971">
        <v>22</v>
      </c>
      <c r="E2971" s="1">
        <v>0.70833333333333337</v>
      </c>
      <c r="F2971" t="s">
        <v>8</v>
      </c>
      <c r="G2971">
        <v>13.5</v>
      </c>
      <c r="H2971">
        <v>79.5</v>
      </c>
      <c r="I2971" s="3">
        <v>41.383299999999998</v>
      </c>
      <c r="J2971">
        <v>-1.4780800000000001</v>
      </c>
      <c r="K2971">
        <v>1.6153999999999999</v>
      </c>
      <c r="L2971" s="4">
        <v>297.12200000000001</v>
      </c>
      <c r="M2971" s="6">
        <v>301.56799999999998</v>
      </c>
      <c r="N2971" s="4">
        <v>468.762</v>
      </c>
      <c r="O2971" s="6">
        <v>705.24599999999998</v>
      </c>
      <c r="P2971" s="4">
        <v>503.38</v>
      </c>
      <c r="Q2971" s="4">
        <v>0</v>
      </c>
      <c r="R2971">
        <v>16.067499999999999</v>
      </c>
      <c r="S2971">
        <v>-11098</v>
      </c>
      <c r="T2971">
        <v>0</v>
      </c>
      <c r="U2971">
        <v>98178.9</v>
      </c>
      <c r="V2971">
        <v>18100.3</v>
      </c>
      <c r="W2971">
        <v>0</v>
      </c>
      <c r="X2971">
        <v>-1.5969899999999999</v>
      </c>
      <c r="Y2971">
        <v>0.142371</v>
      </c>
      <c r="Z2971">
        <v>0</v>
      </c>
      <c r="AA2971">
        <v>0.20080000000000001</v>
      </c>
      <c r="AB2971">
        <v>2.31284E-4</v>
      </c>
    </row>
    <row r="2972" spans="1:28" x14ac:dyDescent="0.3">
      <c r="A2972">
        <v>158</v>
      </c>
      <c r="B2972">
        <v>2022</v>
      </c>
      <c r="C2972">
        <v>4</v>
      </c>
      <c r="D2972">
        <v>22</v>
      </c>
      <c r="E2972" s="1">
        <v>0.75</v>
      </c>
      <c r="F2972" t="s">
        <v>8</v>
      </c>
      <c r="G2972">
        <v>13.5</v>
      </c>
      <c r="H2972">
        <v>79.5</v>
      </c>
      <c r="I2972" s="3">
        <v>40.984400000000001</v>
      </c>
      <c r="J2972">
        <v>-0.80692699999999995</v>
      </c>
      <c r="K2972">
        <v>1.3740000000000001</v>
      </c>
      <c r="L2972" s="4">
        <v>297.25900000000001</v>
      </c>
      <c r="M2972" s="6">
        <v>301.01299999999998</v>
      </c>
      <c r="N2972" s="4">
        <v>442.94</v>
      </c>
      <c r="O2972" s="6">
        <v>811.59199999999998</v>
      </c>
      <c r="P2972" s="4">
        <v>443.09</v>
      </c>
      <c r="Q2972" s="4">
        <v>0</v>
      </c>
      <c r="R2972">
        <v>15.430199999999999</v>
      </c>
      <c r="S2972">
        <v>-9007.59</v>
      </c>
      <c r="T2972">
        <v>0</v>
      </c>
      <c r="U2972">
        <v>98131.9</v>
      </c>
      <c r="V2972">
        <v>10363.799999999999</v>
      </c>
      <c r="W2972">
        <v>0</v>
      </c>
      <c r="X2972">
        <v>-1.5969899999999999</v>
      </c>
      <c r="Y2972">
        <v>0.23644599999999999</v>
      </c>
      <c r="Z2972">
        <v>0</v>
      </c>
      <c r="AA2972">
        <v>0.20081599999999999</v>
      </c>
      <c r="AB2972">
        <v>1.79087E-4</v>
      </c>
    </row>
    <row r="2973" spans="1:28" x14ac:dyDescent="0.3">
      <c r="A2973">
        <v>158</v>
      </c>
      <c r="B2973">
        <v>2022</v>
      </c>
      <c r="C2973">
        <v>4</v>
      </c>
      <c r="D2973">
        <v>22</v>
      </c>
      <c r="E2973" s="1">
        <v>0.79166666666666663</v>
      </c>
      <c r="F2973" t="s">
        <v>8</v>
      </c>
      <c r="G2973">
        <v>13.5</v>
      </c>
      <c r="H2973">
        <v>79.5</v>
      </c>
      <c r="I2973" s="3">
        <v>42.7044</v>
      </c>
      <c r="J2973">
        <v>-0.30429200000000001</v>
      </c>
      <c r="K2973">
        <v>1.3360099999999999</v>
      </c>
      <c r="L2973" s="4">
        <v>297.512</v>
      </c>
      <c r="M2973" s="6">
        <v>300.60599999999999</v>
      </c>
      <c r="N2973" s="4">
        <v>419.02300000000002</v>
      </c>
      <c r="O2973" s="6">
        <v>920.101</v>
      </c>
      <c r="P2973" s="4">
        <v>417.39299999999997</v>
      </c>
      <c r="Q2973" s="4">
        <v>0</v>
      </c>
      <c r="R2973">
        <v>19.714099999999998</v>
      </c>
      <c r="S2973">
        <v>-7658.93</v>
      </c>
      <c r="T2973">
        <v>0</v>
      </c>
      <c r="U2973">
        <v>98074.4</v>
      </c>
      <c r="V2973">
        <v>-10540.5</v>
      </c>
      <c r="W2973">
        <v>0</v>
      </c>
      <c r="X2973">
        <v>-1.5969899999999999</v>
      </c>
      <c r="Y2973">
        <v>0.218775</v>
      </c>
      <c r="Z2973">
        <v>0</v>
      </c>
      <c r="AA2973">
        <v>0.20081599999999999</v>
      </c>
      <c r="AB2973" s="2">
        <v>-6.2832300000000005E-5</v>
      </c>
    </row>
    <row r="2974" spans="1:28" x14ac:dyDescent="0.3">
      <c r="A2974">
        <v>158</v>
      </c>
      <c r="B2974">
        <v>2022</v>
      </c>
      <c r="C2974">
        <v>4</v>
      </c>
      <c r="D2974">
        <v>22</v>
      </c>
      <c r="E2974" s="1">
        <v>0.83333333333333337</v>
      </c>
      <c r="F2974" t="s">
        <v>8</v>
      </c>
      <c r="G2974">
        <v>13.5</v>
      </c>
      <c r="H2974">
        <v>79.5</v>
      </c>
      <c r="I2974" s="3">
        <v>42.572000000000003</v>
      </c>
      <c r="J2974">
        <v>-7.42226E-2</v>
      </c>
      <c r="K2974">
        <v>1.3787499999999999</v>
      </c>
      <c r="L2974" s="4">
        <v>297.53199999999998</v>
      </c>
      <c r="M2974" s="6">
        <v>299.91199999999998</v>
      </c>
      <c r="N2974" s="4">
        <v>430.44900000000001</v>
      </c>
      <c r="O2974" s="6">
        <v>1074.27</v>
      </c>
      <c r="P2974" s="4">
        <v>315.017</v>
      </c>
      <c r="Q2974" s="4">
        <v>0</v>
      </c>
      <c r="R2974">
        <v>19.3246</v>
      </c>
      <c r="S2974">
        <v>-6580</v>
      </c>
      <c r="T2974">
        <v>0</v>
      </c>
      <c r="U2974">
        <v>98033.7</v>
      </c>
      <c r="V2974">
        <v>-2843.03</v>
      </c>
      <c r="W2974">
        <v>0</v>
      </c>
      <c r="X2974">
        <v>-1.5969899999999999</v>
      </c>
      <c r="Y2974">
        <v>0.50844599999999995</v>
      </c>
      <c r="Z2974">
        <v>0</v>
      </c>
      <c r="AA2974">
        <v>0.200824</v>
      </c>
      <c r="AB2974">
        <v>-1.3409199999999999E-4</v>
      </c>
    </row>
    <row r="2975" spans="1:28" x14ac:dyDescent="0.3">
      <c r="A2975">
        <v>158</v>
      </c>
      <c r="B2975">
        <v>2022</v>
      </c>
      <c r="C2975">
        <v>4</v>
      </c>
      <c r="D2975">
        <v>22</v>
      </c>
      <c r="E2975" s="1">
        <v>0.875</v>
      </c>
      <c r="F2975" t="s">
        <v>8</v>
      </c>
      <c r="G2975">
        <v>13.5</v>
      </c>
      <c r="H2975">
        <v>79.5</v>
      </c>
      <c r="I2975" s="3">
        <v>42.423499999999997</v>
      </c>
      <c r="J2975">
        <v>0.19761100000000001</v>
      </c>
      <c r="K2975">
        <v>1.1049</v>
      </c>
      <c r="L2975" s="4">
        <v>297.56</v>
      </c>
      <c r="M2975" s="6">
        <v>299.755</v>
      </c>
      <c r="N2975" s="4">
        <v>355.57400000000001</v>
      </c>
      <c r="O2975" s="6">
        <v>1118.8499999999999</v>
      </c>
      <c r="P2975" s="4">
        <v>260.73899999999998</v>
      </c>
      <c r="Q2975" s="4">
        <v>0</v>
      </c>
      <c r="R2975">
        <v>18.395600000000002</v>
      </c>
      <c r="S2975">
        <v>-5635.94</v>
      </c>
      <c r="T2975">
        <v>0</v>
      </c>
      <c r="U2975">
        <v>97988.800000000003</v>
      </c>
      <c r="V2975">
        <v>-2960.25</v>
      </c>
      <c r="W2975">
        <v>0</v>
      </c>
      <c r="X2975">
        <v>-1.5969899999999999</v>
      </c>
      <c r="Y2975">
        <v>0.64520200000000005</v>
      </c>
      <c r="Z2975">
        <v>0</v>
      </c>
      <c r="AA2975">
        <v>0.20083200000000001</v>
      </c>
      <c r="AB2975" s="2">
        <v>7.5601900000000005E-5</v>
      </c>
    </row>
    <row r="2976" spans="1:28" x14ac:dyDescent="0.3">
      <c r="A2976">
        <v>158</v>
      </c>
      <c r="B2976">
        <v>2022</v>
      </c>
      <c r="C2976">
        <v>4</v>
      </c>
      <c r="D2976">
        <v>22</v>
      </c>
      <c r="E2976" s="1">
        <v>0.91666666666666663</v>
      </c>
      <c r="F2976" t="s">
        <v>8</v>
      </c>
      <c r="G2976">
        <v>13.5</v>
      </c>
      <c r="H2976">
        <v>79.5</v>
      </c>
      <c r="I2976" s="3">
        <v>42.222000000000001</v>
      </c>
      <c r="J2976">
        <v>0.133133</v>
      </c>
      <c r="K2976">
        <v>1.6399300000000001</v>
      </c>
      <c r="L2976" s="4">
        <v>297.50599999999997</v>
      </c>
      <c r="M2976" s="6">
        <v>299.43</v>
      </c>
      <c r="N2976" s="4">
        <v>471.733</v>
      </c>
      <c r="O2976" s="6">
        <v>1248.27</v>
      </c>
      <c r="P2976" s="4">
        <v>272.09199999999998</v>
      </c>
      <c r="Q2976" s="4">
        <v>0</v>
      </c>
      <c r="R2976">
        <v>16.601400000000002</v>
      </c>
      <c r="S2976">
        <v>-5433.64</v>
      </c>
      <c r="T2976">
        <v>0</v>
      </c>
      <c r="U2976">
        <v>97957.2</v>
      </c>
      <c r="V2976">
        <v>-6203.34</v>
      </c>
      <c r="W2976">
        <v>0</v>
      </c>
      <c r="X2976">
        <v>-1.5969899999999999</v>
      </c>
      <c r="Y2976">
        <v>0.90590999999999999</v>
      </c>
      <c r="Z2976">
        <v>0</v>
      </c>
      <c r="AA2976">
        <v>0.20067299999999999</v>
      </c>
      <c r="AB2976">
        <v>1.75456E-4</v>
      </c>
    </row>
    <row r="2977" spans="1:28" x14ac:dyDescent="0.3">
      <c r="A2977">
        <v>158</v>
      </c>
      <c r="B2977">
        <v>2022</v>
      </c>
      <c r="C2977">
        <v>4</v>
      </c>
      <c r="D2977">
        <v>22</v>
      </c>
      <c r="E2977" s="1">
        <v>0.95833333333333337</v>
      </c>
      <c r="F2977" t="s">
        <v>8</v>
      </c>
      <c r="G2977">
        <v>13.5</v>
      </c>
      <c r="H2977">
        <v>79.5</v>
      </c>
      <c r="I2977" s="3">
        <v>41.575099999999999</v>
      </c>
      <c r="J2977">
        <v>0.45991900000000002</v>
      </c>
      <c r="K2977">
        <v>1.0542499999999999</v>
      </c>
      <c r="L2977" s="4">
        <v>297.54899999999998</v>
      </c>
      <c r="M2977" s="6">
        <v>299.75400000000002</v>
      </c>
      <c r="N2977" s="4">
        <v>435.476</v>
      </c>
      <c r="O2977" s="6">
        <v>1268.7</v>
      </c>
      <c r="P2977" s="4">
        <v>327.49900000000002</v>
      </c>
      <c r="Q2977" s="5">
        <v>2.2842800000000001E-7</v>
      </c>
      <c r="R2977">
        <v>13.7903</v>
      </c>
      <c r="S2977">
        <v>-5703.37</v>
      </c>
      <c r="T2977">
        <v>0</v>
      </c>
      <c r="U2977">
        <v>97949.7</v>
      </c>
      <c r="V2977">
        <v>-12376.9</v>
      </c>
      <c r="W2977">
        <v>0</v>
      </c>
      <c r="X2977">
        <v>-1.5969899999999999</v>
      </c>
      <c r="Y2977">
        <v>0.90237000000000001</v>
      </c>
      <c r="Z2977">
        <v>0</v>
      </c>
      <c r="AA2977">
        <v>0.20066500000000001</v>
      </c>
      <c r="AB2977">
        <v>3.0027400000000001E-4</v>
      </c>
    </row>
    <row r="2978" spans="1:28" x14ac:dyDescent="0.3">
      <c r="A2978">
        <v>159</v>
      </c>
      <c r="B2978">
        <v>2022</v>
      </c>
      <c r="C2978">
        <v>4</v>
      </c>
      <c r="D2978">
        <v>24</v>
      </c>
      <c r="E2978" s="1">
        <v>0</v>
      </c>
      <c r="F2978" t="s">
        <v>8</v>
      </c>
      <c r="G2978">
        <v>13.5</v>
      </c>
      <c r="H2978">
        <v>79.5</v>
      </c>
      <c r="I2978" s="3">
        <v>39.889600000000002</v>
      </c>
      <c r="J2978">
        <v>0.59620200000000001</v>
      </c>
      <c r="K2978">
        <v>0.76219300000000001</v>
      </c>
      <c r="L2978" s="4">
        <v>297.51499999999999</v>
      </c>
      <c r="M2978" s="6">
        <v>300.23500000000001</v>
      </c>
      <c r="N2978" s="4">
        <v>225.172</v>
      </c>
      <c r="O2978" s="6">
        <v>1478.87</v>
      </c>
      <c r="P2978" s="4">
        <v>492.88099999999997</v>
      </c>
      <c r="Q2978" s="4">
        <v>0</v>
      </c>
      <c r="R2978">
        <v>18.194600000000001</v>
      </c>
      <c r="S2978">
        <v>-5096.4799999999996</v>
      </c>
      <c r="T2978">
        <v>0</v>
      </c>
      <c r="U2978">
        <v>97907</v>
      </c>
      <c r="V2978">
        <v>-2256.9299999999998</v>
      </c>
      <c r="W2978">
        <v>0</v>
      </c>
      <c r="X2978">
        <v>-1.5969899999999999</v>
      </c>
      <c r="Y2978">
        <v>0.98260400000000003</v>
      </c>
      <c r="Z2978">
        <v>0</v>
      </c>
      <c r="AA2978">
        <v>0.199488</v>
      </c>
      <c r="AB2978">
        <v>2.6123999999999999E-4</v>
      </c>
    </row>
    <row r="2979" spans="1:28" x14ac:dyDescent="0.3">
      <c r="A2979">
        <v>159</v>
      </c>
      <c r="B2979">
        <v>2022</v>
      </c>
      <c r="C2979">
        <v>4</v>
      </c>
      <c r="D2979">
        <v>24</v>
      </c>
      <c r="E2979" s="1">
        <v>4.1666666666666664E-2</v>
      </c>
      <c r="F2979" t="s">
        <v>8</v>
      </c>
      <c r="G2979">
        <v>13.5</v>
      </c>
      <c r="H2979">
        <v>79.5</v>
      </c>
      <c r="I2979" s="3">
        <v>39.221800000000002</v>
      </c>
      <c r="J2979">
        <v>0.94203800000000004</v>
      </c>
      <c r="K2979">
        <v>0.78514600000000001</v>
      </c>
      <c r="L2979" s="4">
        <v>297.54399999999998</v>
      </c>
      <c r="M2979" s="6">
        <v>300.20499999999998</v>
      </c>
      <c r="N2979" s="4">
        <v>200.874</v>
      </c>
      <c r="O2979" s="6">
        <v>1427.8</v>
      </c>
      <c r="P2979" s="4">
        <v>582.53099999999995</v>
      </c>
      <c r="Q2979" s="4">
        <v>0</v>
      </c>
      <c r="R2979">
        <v>16.853400000000001</v>
      </c>
      <c r="S2979">
        <v>-7658.93</v>
      </c>
      <c r="T2979">
        <v>37458.9</v>
      </c>
      <c r="U2979">
        <v>97909.6</v>
      </c>
      <c r="V2979">
        <v>-4796.7</v>
      </c>
      <c r="W2979">
        <v>57022.3</v>
      </c>
      <c r="X2979">
        <v>46171.3</v>
      </c>
      <c r="Y2979">
        <v>0.97720200000000002</v>
      </c>
      <c r="Z2979">
        <v>0</v>
      </c>
      <c r="AA2979">
        <v>0.19950399999999999</v>
      </c>
      <c r="AB2979">
        <v>1.66832E-4</v>
      </c>
    </row>
    <row r="2980" spans="1:28" x14ac:dyDescent="0.3">
      <c r="A2980">
        <v>159</v>
      </c>
      <c r="B2980">
        <v>2022</v>
      </c>
      <c r="C2980">
        <v>4</v>
      </c>
      <c r="D2980">
        <v>24</v>
      </c>
      <c r="E2980" s="1">
        <v>8.3333333333333329E-2</v>
      </c>
      <c r="F2980" t="s">
        <v>8</v>
      </c>
      <c r="G2980">
        <v>13.5</v>
      </c>
      <c r="H2980">
        <v>79.5</v>
      </c>
      <c r="I2980" s="3">
        <v>38.118200000000002</v>
      </c>
      <c r="J2980">
        <v>1.1809000000000001</v>
      </c>
      <c r="K2980">
        <v>0.84767199999999998</v>
      </c>
      <c r="L2980" s="4">
        <v>297.661</v>
      </c>
      <c r="M2980" s="6">
        <v>301.44099999999997</v>
      </c>
      <c r="N2980" s="4">
        <v>287.02100000000002</v>
      </c>
      <c r="O2980" s="6">
        <v>1587.13</v>
      </c>
      <c r="P2980" s="4">
        <v>-32767</v>
      </c>
      <c r="Q2980" s="4">
        <v>0</v>
      </c>
      <c r="R2980">
        <v>15.3523</v>
      </c>
      <c r="S2980">
        <v>-53311</v>
      </c>
      <c r="T2980">
        <v>391129</v>
      </c>
      <c r="U2980">
        <v>97959.7</v>
      </c>
      <c r="V2980">
        <v>-121001</v>
      </c>
      <c r="W2980">
        <v>615749</v>
      </c>
      <c r="X2980">
        <v>479571</v>
      </c>
      <c r="Y2980">
        <v>0.966673</v>
      </c>
      <c r="Z2980">
        <v>0</v>
      </c>
      <c r="AA2980">
        <v>0.19951199999999999</v>
      </c>
      <c r="AB2980" s="2">
        <v>4.2922400000000001E-5</v>
      </c>
    </row>
    <row r="2981" spans="1:28" x14ac:dyDescent="0.3">
      <c r="A2981">
        <v>159</v>
      </c>
      <c r="B2981">
        <v>2022</v>
      </c>
      <c r="C2981">
        <v>4</v>
      </c>
      <c r="D2981">
        <v>24</v>
      </c>
      <c r="E2981" s="1">
        <v>0.125</v>
      </c>
      <c r="F2981" t="s">
        <v>8</v>
      </c>
      <c r="G2981">
        <v>13.5</v>
      </c>
      <c r="H2981">
        <v>79.5</v>
      </c>
      <c r="I2981" s="3">
        <v>36.511299999999999</v>
      </c>
      <c r="J2981">
        <v>1.2820100000000001</v>
      </c>
      <c r="K2981">
        <v>0.81997100000000001</v>
      </c>
      <c r="L2981" s="4">
        <v>297.67399999999998</v>
      </c>
      <c r="M2981" s="6">
        <v>301.72800000000001</v>
      </c>
      <c r="N2981" s="4">
        <v>409.42599999999999</v>
      </c>
      <c r="O2981" s="6">
        <v>1867.6</v>
      </c>
      <c r="P2981" s="4">
        <v>-32767</v>
      </c>
      <c r="Q2981" s="4">
        <v>0</v>
      </c>
      <c r="R2981">
        <v>13.255000000000001</v>
      </c>
      <c r="S2981">
        <v>-144818</v>
      </c>
      <c r="T2981">
        <v>879663</v>
      </c>
      <c r="U2981">
        <v>98044.4</v>
      </c>
      <c r="V2981">
        <v>-324300</v>
      </c>
      <c r="W2981" s="2">
        <v>1463490</v>
      </c>
      <c r="X2981" s="2">
        <v>1080510</v>
      </c>
      <c r="Y2981">
        <v>0.97869799999999996</v>
      </c>
      <c r="Z2981">
        <v>0</v>
      </c>
      <c r="AA2981">
        <v>0.19952800000000001</v>
      </c>
      <c r="AB2981" s="2">
        <v>5.9716000000000002E-5</v>
      </c>
    </row>
    <row r="2982" spans="1:28" x14ac:dyDescent="0.3">
      <c r="A2982">
        <v>159</v>
      </c>
      <c r="B2982">
        <v>2022</v>
      </c>
      <c r="C2982">
        <v>4</v>
      </c>
      <c r="D2982">
        <v>24</v>
      </c>
      <c r="E2982" s="1">
        <v>0.16666666666666666</v>
      </c>
      <c r="F2982" t="s">
        <v>8</v>
      </c>
      <c r="G2982">
        <v>13.5</v>
      </c>
      <c r="H2982">
        <v>79.5</v>
      </c>
      <c r="I2982" s="3">
        <v>35.273600000000002</v>
      </c>
      <c r="J2982">
        <v>0.917126</v>
      </c>
      <c r="K2982">
        <v>1.05504</v>
      </c>
      <c r="L2982" s="4">
        <v>297.464</v>
      </c>
      <c r="M2982" s="6">
        <v>302.392</v>
      </c>
      <c r="N2982" s="4">
        <v>601.678</v>
      </c>
      <c r="O2982" s="6">
        <v>1641.45</v>
      </c>
      <c r="P2982" s="4">
        <v>-32767</v>
      </c>
      <c r="Q2982" s="4">
        <v>0</v>
      </c>
      <c r="R2982">
        <v>11.4551</v>
      </c>
      <c r="S2982">
        <v>-266399</v>
      </c>
      <c r="T2982" s="2">
        <v>1395710</v>
      </c>
      <c r="U2982">
        <v>98047.2</v>
      </c>
      <c r="V2982">
        <v>-539868</v>
      </c>
      <c r="W2982" s="2">
        <v>2293310</v>
      </c>
      <c r="X2982" s="2">
        <v>1705790</v>
      </c>
      <c r="Y2982">
        <v>0.957426</v>
      </c>
      <c r="Z2982">
        <v>0</v>
      </c>
      <c r="AA2982">
        <v>0.19952800000000001</v>
      </c>
      <c r="AB2982">
        <v>1.88619E-4</v>
      </c>
    </row>
    <row r="2983" spans="1:28" x14ac:dyDescent="0.3">
      <c r="A2983">
        <v>159</v>
      </c>
      <c r="B2983">
        <v>2022</v>
      </c>
      <c r="C2983">
        <v>4</v>
      </c>
      <c r="D2983">
        <v>24</v>
      </c>
      <c r="E2983" s="1">
        <v>0.20833333333333334</v>
      </c>
      <c r="F2983" t="s">
        <v>8</v>
      </c>
      <c r="G2983">
        <v>13.5</v>
      </c>
      <c r="H2983">
        <v>79.5</v>
      </c>
      <c r="I2983" s="3">
        <v>33.959699999999998</v>
      </c>
      <c r="J2983">
        <v>0.174897</v>
      </c>
      <c r="K2983">
        <v>0.92919399999999996</v>
      </c>
      <c r="L2983" s="4">
        <v>296.41000000000003</v>
      </c>
      <c r="M2983" s="6">
        <v>305.87400000000002</v>
      </c>
      <c r="N2983" s="4">
        <v>978.79300000000001</v>
      </c>
      <c r="O2983" s="6">
        <v>489.791</v>
      </c>
      <c r="P2983" s="4">
        <v>-32767</v>
      </c>
      <c r="Q2983" s="4">
        <v>0</v>
      </c>
      <c r="R2983">
        <v>9.6239600000000003</v>
      </c>
      <c r="S2983">
        <v>-452379</v>
      </c>
      <c r="T2983" s="2">
        <v>2076190</v>
      </c>
      <c r="U2983">
        <v>98002.3</v>
      </c>
      <c r="V2983">
        <v>-823033</v>
      </c>
      <c r="W2983" s="2">
        <v>2975620</v>
      </c>
      <c r="X2983" s="2">
        <v>2517200</v>
      </c>
      <c r="Y2983">
        <v>0.90886999999999996</v>
      </c>
      <c r="Z2983">
        <v>0</v>
      </c>
      <c r="AA2983">
        <v>0.19952800000000001</v>
      </c>
      <c r="AB2983">
        <v>1.7863300000000001E-4</v>
      </c>
    </row>
    <row r="2984" spans="1:28" x14ac:dyDescent="0.3">
      <c r="A2984">
        <v>159</v>
      </c>
      <c r="B2984">
        <v>2022</v>
      </c>
      <c r="C2984">
        <v>4</v>
      </c>
      <c r="D2984">
        <v>24</v>
      </c>
      <c r="E2984" s="1">
        <v>0.25</v>
      </c>
      <c r="F2984" t="s">
        <v>8</v>
      </c>
      <c r="G2984">
        <v>13.5</v>
      </c>
      <c r="H2984">
        <v>79.5</v>
      </c>
      <c r="I2984" s="3">
        <v>32.736499999999999</v>
      </c>
      <c r="J2984">
        <v>-0.86334500000000003</v>
      </c>
      <c r="K2984">
        <v>0.64347299999999996</v>
      </c>
      <c r="L2984" s="4">
        <v>295.495</v>
      </c>
      <c r="M2984" s="6">
        <v>307.58199999999999</v>
      </c>
      <c r="N2984" s="4">
        <v>1481.06</v>
      </c>
      <c r="O2984" s="6">
        <v>75.944100000000006</v>
      </c>
      <c r="P2984" s="4">
        <v>-32767</v>
      </c>
      <c r="Q2984" s="4">
        <v>0</v>
      </c>
      <c r="R2984">
        <v>7.7985300000000004</v>
      </c>
      <c r="S2984">
        <v>-592235</v>
      </c>
      <c r="T2984" s="2">
        <v>2416400</v>
      </c>
      <c r="U2984">
        <v>97953.7</v>
      </c>
      <c r="V2984">
        <v>-909581</v>
      </c>
      <c r="W2984" s="2">
        <v>3432770</v>
      </c>
      <c r="X2984" s="2">
        <v>2930670</v>
      </c>
      <c r="Y2984">
        <v>0.78592499999999998</v>
      </c>
      <c r="Z2984">
        <v>0</v>
      </c>
      <c r="AA2984">
        <v>0.19953599999999999</v>
      </c>
      <c r="AB2984" s="2">
        <v>4.7915099999999998E-5</v>
      </c>
    </row>
    <row r="2985" spans="1:28" x14ac:dyDescent="0.3">
      <c r="A2985">
        <v>159</v>
      </c>
      <c r="B2985">
        <v>2022</v>
      </c>
      <c r="C2985">
        <v>4</v>
      </c>
      <c r="D2985">
        <v>24</v>
      </c>
      <c r="E2985" s="1">
        <v>0.29166666666666669</v>
      </c>
      <c r="F2985" t="s">
        <v>8</v>
      </c>
      <c r="G2985">
        <v>13.5</v>
      </c>
      <c r="H2985">
        <v>79.5</v>
      </c>
      <c r="I2985" s="3">
        <v>44.180500000000002</v>
      </c>
      <c r="J2985">
        <v>-1.82392</v>
      </c>
      <c r="K2985">
        <v>0.55957699999999999</v>
      </c>
      <c r="L2985" s="4">
        <v>294.64999999999998</v>
      </c>
      <c r="M2985" s="6">
        <v>308.50299999999999</v>
      </c>
      <c r="N2985" s="4">
        <v>1963.89</v>
      </c>
      <c r="O2985" s="6">
        <v>3.8452700000000002</v>
      </c>
      <c r="P2985" s="4">
        <v>-32767</v>
      </c>
      <c r="Q2985" s="4">
        <v>0</v>
      </c>
      <c r="R2985">
        <v>19.779199999999999</v>
      </c>
      <c r="S2985">
        <v>-778215</v>
      </c>
      <c r="T2985" s="2">
        <v>2750660</v>
      </c>
      <c r="U2985">
        <v>97848.4</v>
      </c>
      <c r="V2985">
        <v>-945021</v>
      </c>
      <c r="W2985" s="2">
        <v>3640860</v>
      </c>
      <c r="X2985" s="2">
        <v>3332320</v>
      </c>
      <c r="Y2985">
        <v>0.858819</v>
      </c>
      <c r="Z2985">
        <v>0</v>
      </c>
      <c r="AA2985">
        <v>0.19953599999999999</v>
      </c>
      <c r="AB2985" s="2">
        <v>7.5195300000000002E-6</v>
      </c>
    </row>
    <row r="2986" spans="1:28" x14ac:dyDescent="0.3">
      <c r="A2986">
        <v>159</v>
      </c>
      <c r="B2986">
        <v>2022</v>
      </c>
      <c r="C2986">
        <v>4</v>
      </c>
      <c r="D2986">
        <v>24</v>
      </c>
      <c r="E2986" s="1">
        <v>0.33333333333333331</v>
      </c>
      <c r="F2986" t="s">
        <v>8</v>
      </c>
      <c r="G2986">
        <v>13.5</v>
      </c>
      <c r="H2986">
        <v>79.5</v>
      </c>
      <c r="I2986" s="3">
        <v>44.540900000000001</v>
      </c>
      <c r="J2986">
        <v>-2.4701599999999999</v>
      </c>
      <c r="K2986">
        <v>0.46301799999999999</v>
      </c>
      <c r="L2986" s="4">
        <v>293.18599999999998</v>
      </c>
      <c r="M2986" s="6">
        <v>310.32100000000003</v>
      </c>
      <c r="N2986" s="4">
        <v>2302.9299999999998</v>
      </c>
      <c r="O2986" s="7">
        <v>-4.5474699999999999E-13</v>
      </c>
      <c r="P2986" s="4">
        <v>-32767</v>
      </c>
      <c r="Q2986" s="4">
        <v>0</v>
      </c>
      <c r="R2986">
        <v>21.329899999999999</v>
      </c>
      <c r="S2986">
        <v>-723122</v>
      </c>
      <c r="T2986" s="2">
        <v>2455480</v>
      </c>
      <c r="U2986">
        <v>97742.9</v>
      </c>
      <c r="V2986">
        <v>-835459</v>
      </c>
      <c r="W2986" s="2">
        <v>3551130</v>
      </c>
      <c r="X2986" s="2">
        <v>2967870</v>
      </c>
      <c r="Y2986">
        <v>0.965727</v>
      </c>
      <c r="Z2986">
        <v>0</v>
      </c>
      <c r="AA2986">
        <v>0.19952800000000001</v>
      </c>
      <c r="AB2986" s="2">
        <v>3.8884599999999999E-6</v>
      </c>
    </row>
    <row r="2987" spans="1:28" x14ac:dyDescent="0.3">
      <c r="A2987">
        <v>159</v>
      </c>
      <c r="B2987">
        <v>2022</v>
      </c>
      <c r="C2987">
        <v>4</v>
      </c>
      <c r="D2987">
        <v>24</v>
      </c>
      <c r="E2987" s="1">
        <v>0.375</v>
      </c>
      <c r="F2987" t="s">
        <v>8</v>
      </c>
      <c r="G2987">
        <v>13.5</v>
      </c>
      <c r="H2987">
        <v>79.5</v>
      </c>
      <c r="I2987" s="3">
        <v>44.121899999999997</v>
      </c>
      <c r="J2987">
        <v>-2.9727999999999999</v>
      </c>
      <c r="K2987">
        <v>0.31817899999999999</v>
      </c>
      <c r="L2987" s="4">
        <v>292.255</v>
      </c>
      <c r="M2987" s="6">
        <v>310.40699999999998</v>
      </c>
      <c r="N2987" s="4">
        <v>2450.62</v>
      </c>
      <c r="O2987" s="7">
        <v>-4.5474699999999999E-13</v>
      </c>
      <c r="P2987" s="4">
        <v>-32767</v>
      </c>
      <c r="Q2987" s="5">
        <v>2.2842800000000001E-7</v>
      </c>
      <c r="R2987">
        <v>22.285799999999998</v>
      </c>
      <c r="S2987">
        <v>-704983</v>
      </c>
      <c r="T2987" s="2">
        <v>2314180</v>
      </c>
      <c r="U2987">
        <v>97652.5</v>
      </c>
      <c r="V2987">
        <v>-776692</v>
      </c>
      <c r="W2987" s="2">
        <v>3188480</v>
      </c>
      <c r="X2987" s="2">
        <v>2800730</v>
      </c>
      <c r="Y2987">
        <v>0.98666299999999996</v>
      </c>
      <c r="Z2987">
        <v>0</v>
      </c>
      <c r="AA2987">
        <v>0.19952800000000001</v>
      </c>
      <c r="AB2987" s="2">
        <v>8.0594700000000003E-5</v>
      </c>
    </row>
    <row r="2988" spans="1:28" x14ac:dyDescent="0.3">
      <c r="A2988">
        <v>159</v>
      </c>
      <c r="B2988">
        <v>2022</v>
      </c>
      <c r="C2988">
        <v>4</v>
      </c>
      <c r="D2988">
        <v>24</v>
      </c>
      <c r="E2988" s="1">
        <v>0.41666666666666669</v>
      </c>
      <c r="F2988" t="s">
        <v>8</v>
      </c>
      <c r="G2988">
        <v>13.5</v>
      </c>
      <c r="H2988">
        <v>79.5</v>
      </c>
      <c r="I2988" s="3">
        <v>43.944499999999998</v>
      </c>
      <c r="J2988">
        <v>-2.9456899999999999</v>
      </c>
      <c r="K2988">
        <v>0.509714</v>
      </c>
      <c r="L2988" s="4">
        <v>292.06599999999997</v>
      </c>
      <c r="M2988" s="6">
        <v>308.827</v>
      </c>
      <c r="N2988" s="4">
        <v>2280.46</v>
      </c>
      <c r="O2988" s="7">
        <v>-4.5474699999999999E-13</v>
      </c>
      <c r="P2988" s="4">
        <v>-32767</v>
      </c>
      <c r="Q2988" s="4">
        <v>0</v>
      </c>
      <c r="R2988">
        <v>20.630299999999998</v>
      </c>
      <c r="S2988">
        <v>-538356</v>
      </c>
      <c r="T2988" s="2">
        <v>1587220</v>
      </c>
      <c r="U2988">
        <v>97583.3</v>
      </c>
      <c r="V2988">
        <v>-464964</v>
      </c>
      <c r="W2988" s="2">
        <v>2586520</v>
      </c>
      <c r="X2988" s="2">
        <v>1950610</v>
      </c>
      <c r="Y2988">
        <v>0.88408900000000001</v>
      </c>
      <c r="Z2988">
        <v>0</v>
      </c>
      <c r="AA2988">
        <v>0.19688</v>
      </c>
      <c r="AB2988" s="2">
        <v>-5.7385700000000002E-5</v>
      </c>
    </row>
    <row r="2989" spans="1:28" x14ac:dyDescent="0.3">
      <c r="A2989">
        <v>159</v>
      </c>
      <c r="B2989">
        <v>2022</v>
      </c>
      <c r="C2989">
        <v>4</v>
      </c>
      <c r="D2989">
        <v>24</v>
      </c>
      <c r="E2989" s="1">
        <v>0.45833333333333331</v>
      </c>
      <c r="F2989" t="s">
        <v>8</v>
      </c>
      <c r="G2989">
        <v>13.5</v>
      </c>
      <c r="H2989">
        <v>79.5</v>
      </c>
      <c r="I2989" s="3">
        <v>43.547199999999997</v>
      </c>
      <c r="J2989">
        <v>-3.3354900000000001</v>
      </c>
      <c r="K2989">
        <v>0.35221200000000003</v>
      </c>
      <c r="L2989" s="4">
        <v>292.25900000000001</v>
      </c>
      <c r="M2989" s="6">
        <v>308.77199999999999</v>
      </c>
      <c r="N2989" s="4">
        <v>2039.38</v>
      </c>
      <c r="O2989" s="7">
        <v>-4.5474699999999999E-13</v>
      </c>
      <c r="P2989" s="4">
        <v>-32767</v>
      </c>
      <c r="Q2989" s="4">
        <v>0</v>
      </c>
      <c r="R2989">
        <v>18.135100000000001</v>
      </c>
      <c r="S2989">
        <v>-429115</v>
      </c>
      <c r="T2989" s="2">
        <v>1177390</v>
      </c>
      <c r="U2989">
        <v>97533.1</v>
      </c>
      <c r="V2989">
        <v>-309335</v>
      </c>
      <c r="W2989" s="2">
        <v>1804130</v>
      </c>
      <c r="X2989" s="2">
        <v>1436220</v>
      </c>
      <c r="Y2989">
        <v>0.75922100000000003</v>
      </c>
      <c r="Z2989">
        <v>0</v>
      </c>
      <c r="AA2989">
        <v>0.19688800000000001</v>
      </c>
      <c r="AB2989">
        <v>-1.69495E-4</v>
      </c>
    </row>
    <row r="2990" spans="1:28" x14ac:dyDescent="0.3">
      <c r="A2990">
        <v>159</v>
      </c>
      <c r="B2990">
        <v>2022</v>
      </c>
      <c r="C2990">
        <v>4</v>
      </c>
      <c r="D2990">
        <v>24</v>
      </c>
      <c r="E2990" s="1">
        <v>0.5</v>
      </c>
      <c r="F2990" t="s">
        <v>8</v>
      </c>
      <c r="G2990">
        <v>13.5</v>
      </c>
      <c r="H2990">
        <v>79.5</v>
      </c>
      <c r="I2990" s="3">
        <v>42.575200000000002</v>
      </c>
      <c r="J2990">
        <v>-3.5831400000000002</v>
      </c>
      <c r="K2990">
        <v>0.230326</v>
      </c>
      <c r="L2990" s="4">
        <v>293.96499999999997</v>
      </c>
      <c r="M2990" s="6">
        <v>308.233</v>
      </c>
      <c r="N2990" s="4">
        <v>1083.3</v>
      </c>
      <c r="O2990" s="6">
        <v>51.911099999999998</v>
      </c>
      <c r="P2990" s="4">
        <v>-32767</v>
      </c>
      <c r="Q2990" s="4">
        <v>0</v>
      </c>
      <c r="R2990">
        <v>16.7713</v>
      </c>
      <c r="S2990">
        <v>-254194</v>
      </c>
      <c r="T2990">
        <v>615937</v>
      </c>
      <c r="U2990">
        <v>97590.399999999994</v>
      </c>
      <c r="V2990">
        <v>-108107</v>
      </c>
      <c r="W2990">
        <v>937304</v>
      </c>
      <c r="X2990">
        <v>747802</v>
      </c>
      <c r="Y2990">
        <v>0.66696200000000005</v>
      </c>
      <c r="Z2990">
        <v>0</v>
      </c>
      <c r="AA2990">
        <v>0.19688800000000001</v>
      </c>
      <c r="AB2990">
        <v>-2.1306799999999999E-4</v>
      </c>
    </row>
    <row r="2991" spans="1:28" x14ac:dyDescent="0.3">
      <c r="A2991">
        <v>159</v>
      </c>
      <c r="B2991">
        <v>2022</v>
      </c>
      <c r="C2991">
        <v>4</v>
      </c>
      <c r="D2991">
        <v>24</v>
      </c>
      <c r="E2991" s="1">
        <v>0.54166666666666663</v>
      </c>
      <c r="F2991" t="s">
        <v>8</v>
      </c>
      <c r="G2991">
        <v>13.5</v>
      </c>
      <c r="H2991">
        <v>79.5</v>
      </c>
      <c r="I2991" s="3">
        <v>41.065399999999997</v>
      </c>
      <c r="J2991">
        <v>-3.1581700000000001</v>
      </c>
      <c r="K2991">
        <v>0.524752</v>
      </c>
      <c r="L2991" s="4">
        <v>295.39999999999998</v>
      </c>
      <c r="M2991" s="6">
        <v>307.81</v>
      </c>
      <c r="N2991" s="4">
        <v>581.18799999999999</v>
      </c>
      <c r="O2991" s="6">
        <v>603.22699999999998</v>
      </c>
      <c r="P2991" s="4">
        <v>-32767</v>
      </c>
      <c r="Q2991" s="4">
        <v>0</v>
      </c>
      <c r="R2991">
        <v>16.837900000000001</v>
      </c>
      <c r="S2991">
        <v>-77721.8</v>
      </c>
      <c r="T2991">
        <v>142484</v>
      </c>
      <c r="U2991">
        <v>97656.9</v>
      </c>
      <c r="V2991">
        <v>36269.5</v>
      </c>
      <c r="W2991">
        <v>193945</v>
      </c>
      <c r="X2991">
        <v>174783</v>
      </c>
      <c r="Y2991">
        <v>0.35348600000000002</v>
      </c>
      <c r="Z2991">
        <v>0</v>
      </c>
      <c r="AA2991">
        <v>0.19688800000000001</v>
      </c>
      <c r="AB2991">
        <v>-1.61779E-4</v>
      </c>
    </row>
    <row r="2992" spans="1:28" x14ac:dyDescent="0.3">
      <c r="A2992">
        <v>159</v>
      </c>
      <c r="B2992">
        <v>2022</v>
      </c>
      <c r="C2992">
        <v>4</v>
      </c>
      <c r="D2992">
        <v>24</v>
      </c>
      <c r="E2992" s="1">
        <v>0.58333333333333337</v>
      </c>
      <c r="F2992" t="s">
        <v>8</v>
      </c>
      <c r="G2992">
        <v>13.5</v>
      </c>
      <c r="H2992">
        <v>79.5</v>
      </c>
      <c r="I2992" s="3">
        <v>38.817300000000003</v>
      </c>
      <c r="J2992">
        <v>-2.6929099999999999</v>
      </c>
      <c r="K2992">
        <v>0.97905600000000004</v>
      </c>
      <c r="L2992" s="4">
        <v>297.084</v>
      </c>
      <c r="M2992" s="6">
        <v>305.52600000000001</v>
      </c>
      <c r="N2992" s="4">
        <v>474.93200000000002</v>
      </c>
      <c r="O2992" s="6">
        <v>1306.55</v>
      </c>
      <c r="P2992" s="4">
        <v>-32767</v>
      </c>
      <c r="Q2992" s="4">
        <v>0</v>
      </c>
      <c r="R2992">
        <v>15.927300000000001</v>
      </c>
      <c r="S2992">
        <v>-16088</v>
      </c>
      <c r="T2992">
        <v>0</v>
      </c>
      <c r="U2992">
        <v>97767.2</v>
      </c>
      <c r="V2992">
        <v>51898.8</v>
      </c>
      <c r="W2992">
        <v>0</v>
      </c>
      <c r="X2992">
        <v>-1.5969899999999999</v>
      </c>
      <c r="Y2992">
        <v>0.28048499999999998</v>
      </c>
      <c r="Z2992">
        <v>0</v>
      </c>
      <c r="AA2992">
        <v>0.196904</v>
      </c>
      <c r="AB2992" s="2">
        <v>-7.1909999999999994E-5</v>
      </c>
    </row>
    <row r="2993" spans="1:28" x14ac:dyDescent="0.3">
      <c r="A2993">
        <v>159</v>
      </c>
      <c r="B2993">
        <v>2022</v>
      </c>
      <c r="C2993">
        <v>4</v>
      </c>
      <c r="D2993">
        <v>24</v>
      </c>
      <c r="E2993" s="1">
        <v>0.625</v>
      </c>
      <c r="F2993" t="s">
        <v>8</v>
      </c>
      <c r="G2993">
        <v>13.5</v>
      </c>
      <c r="H2993">
        <v>79.5</v>
      </c>
      <c r="I2993" s="3">
        <v>36.122799999999998</v>
      </c>
      <c r="J2993">
        <v>-2.0774400000000002</v>
      </c>
      <c r="K2993">
        <v>1.28773</v>
      </c>
      <c r="L2993" s="4">
        <v>297.18299999999999</v>
      </c>
      <c r="M2993" s="6">
        <v>303.28699999999998</v>
      </c>
      <c r="N2993" s="4">
        <v>418.33800000000002</v>
      </c>
      <c r="O2993" s="6">
        <v>1550.24</v>
      </c>
      <c r="P2993" s="4">
        <v>-32767</v>
      </c>
      <c r="Q2993" s="4">
        <v>0</v>
      </c>
      <c r="R2993">
        <v>14.048</v>
      </c>
      <c r="S2993">
        <v>-11907.2</v>
      </c>
      <c r="T2993">
        <v>0</v>
      </c>
      <c r="U2993">
        <v>97852.1</v>
      </c>
      <c r="V2993">
        <v>40841.1</v>
      </c>
      <c r="W2993">
        <v>0</v>
      </c>
      <c r="X2993">
        <v>-1.5969899999999999</v>
      </c>
      <c r="Y2993">
        <v>0.10571800000000001</v>
      </c>
      <c r="Z2993">
        <v>0</v>
      </c>
      <c r="AA2993">
        <v>0.19692000000000001</v>
      </c>
      <c r="AB2993" s="2">
        <v>3.6568E-5</v>
      </c>
    </row>
    <row r="2994" spans="1:28" x14ac:dyDescent="0.3">
      <c r="A2994">
        <v>159</v>
      </c>
      <c r="B2994">
        <v>2022</v>
      </c>
      <c r="C2994">
        <v>4</v>
      </c>
      <c r="D2994">
        <v>24</v>
      </c>
      <c r="E2994" s="1">
        <v>0.66666666666666663</v>
      </c>
      <c r="F2994" t="s">
        <v>8</v>
      </c>
      <c r="G2994">
        <v>13.5</v>
      </c>
      <c r="H2994">
        <v>79.5</v>
      </c>
      <c r="I2994" s="3">
        <v>34.028700000000001</v>
      </c>
      <c r="J2994">
        <v>-1.3484</v>
      </c>
      <c r="K2994">
        <v>1.4444399999999999</v>
      </c>
      <c r="L2994" s="4">
        <v>297.36599999999999</v>
      </c>
      <c r="M2994" s="6">
        <v>302.89499999999998</v>
      </c>
      <c r="N2994" s="4">
        <v>363.267</v>
      </c>
      <c r="O2994" s="6">
        <v>1639.41</v>
      </c>
      <c r="P2994" s="4">
        <v>-32767</v>
      </c>
      <c r="Q2994" s="4">
        <v>0</v>
      </c>
      <c r="R2994">
        <v>12.8825</v>
      </c>
      <c r="S2994">
        <v>-9614.48</v>
      </c>
      <c r="T2994">
        <v>0</v>
      </c>
      <c r="U2994">
        <v>97927.4</v>
      </c>
      <c r="V2994">
        <v>29822.400000000001</v>
      </c>
      <c r="W2994">
        <v>0</v>
      </c>
      <c r="X2994">
        <v>-1.5969899999999999</v>
      </c>
      <c r="Y2994">
        <v>7.9227300000000001E-2</v>
      </c>
      <c r="Z2994">
        <v>0</v>
      </c>
      <c r="AA2994">
        <v>0.19692000000000001</v>
      </c>
      <c r="AB2994">
        <v>1.7590999999999999E-4</v>
      </c>
    </row>
    <row r="2995" spans="1:28" x14ac:dyDescent="0.3">
      <c r="A2995">
        <v>159</v>
      </c>
      <c r="B2995">
        <v>2022</v>
      </c>
      <c r="C2995">
        <v>4</v>
      </c>
      <c r="D2995">
        <v>24</v>
      </c>
      <c r="E2995" s="1">
        <v>0.70833333333333337</v>
      </c>
      <c r="F2995" t="s">
        <v>8</v>
      </c>
      <c r="G2995">
        <v>13.5</v>
      </c>
      <c r="H2995">
        <v>79.5</v>
      </c>
      <c r="I2995" s="3">
        <v>32.884999999999998</v>
      </c>
      <c r="J2995">
        <v>-0.66038600000000003</v>
      </c>
      <c r="K2995">
        <v>1.4483999999999999</v>
      </c>
      <c r="L2995" s="4">
        <v>297.43599999999998</v>
      </c>
      <c r="M2995" s="6">
        <v>301.66699999999997</v>
      </c>
      <c r="N2995" s="4">
        <v>308.12</v>
      </c>
      <c r="O2995" s="6">
        <v>1589.9</v>
      </c>
      <c r="P2995" s="4">
        <v>-32767</v>
      </c>
      <c r="Q2995" s="4">
        <v>0</v>
      </c>
      <c r="R2995">
        <v>12.6121</v>
      </c>
      <c r="S2995">
        <v>-7524.06</v>
      </c>
      <c r="T2995">
        <v>0</v>
      </c>
      <c r="U2995">
        <v>97936.4</v>
      </c>
      <c r="V2995">
        <v>21460.6</v>
      </c>
      <c r="W2995">
        <v>0</v>
      </c>
      <c r="X2995">
        <v>-1.5969899999999999</v>
      </c>
      <c r="Y2995">
        <v>4.6999199999999998E-2</v>
      </c>
      <c r="Z2995">
        <v>0</v>
      </c>
      <c r="AA2995">
        <v>0.196936</v>
      </c>
      <c r="AB2995">
        <v>1.79087E-4</v>
      </c>
    </row>
    <row r="2996" spans="1:28" x14ac:dyDescent="0.3">
      <c r="A2996">
        <v>159</v>
      </c>
      <c r="B2996">
        <v>2022</v>
      </c>
      <c r="C2996">
        <v>4</v>
      </c>
      <c r="D2996">
        <v>24</v>
      </c>
      <c r="E2996" s="1">
        <v>0.75</v>
      </c>
      <c r="F2996" t="s">
        <v>8</v>
      </c>
      <c r="G2996">
        <v>13.5</v>
      </c>
      <c r="H2996">
        <v>79.5</v>
      </c>
      <c r="I2996" s="3">
        <v>32.577599999999997</v>
      </c>
      <c r="J2996">
        <v>-0.11598700000000001</v>
      </c>
      <c r="K2996">
        <v>1.4119900000000001</v>
      </c>
      <c r="L2996" s="4">
        <v>297.44600000000003</v>
      </c>
      <c r="M2996" s="6">
        <v>300.89999999999998</v>
      </c>
      <c r="N2996" s="4">
        <v>263.02800000000002</v>
      </c>
      <c r="O2996" s="6">
        <v>1469.61</v>
      </c>
      <c r="P2996" s="4">
        <v>-32767</v>
      </c>
      <c r="Q2996" s="4">
        <v>0</v>
      </c>
      <c r="R2996">
        <v>13.0327</v>
      </c>
      <c r="S2996">
        <v>-5703.37</v>
      </c>
      <c r="T2996">
        <v>0</v>
      </c>
      <c r="U2996">
        <v>97914.3</v>
      </c>
      <c r="V2996">
        <v>16967.2</v>
      </c>
      <c r="W2996">
        <v>0</v>
      </c>
      <c r="X2996">
        <v>-1.5969899999999999</v>
      </c>
      <c r="Y2996">
        <v>7.0041000000000006E-2</v>
      </c>
      <c r="Z2996">
        <v>0</v>
      </c>
      <c r="AA2996">
        <v>0.19694400000000001</v>
      </c>
      <c r="AB2996">
        <v>1.01473E-4</v>
      </c>
    </row>
    <row r="2997" spans="1:28" x14ac:dyDescent="0.3">
      <c r="A2997">
        <v>159</v>
      </c>
      <c r="B2997">
        <v>2022</v>
      </c>
      <c r="C2997">
        <v>4</v>
      </c>
      <c r="D2997">
        <v>24</v>
      </c>
      <c r="E2997" s="1">
        <v>0.79166666666666663</v>
      </c>
      <c r="F2997" t="s">
        <v>8</v>
      </c>
      <c r="G2997">
        <v>13.5</v>
      </c>
      <c r="H2997">
        <v>79.5</v>
      </c>
      <c r="I2997" s="3">
        <v>32.710799999999999</v>
      </c>
      <c r="J2997">
        <v>0.20274</v>
      </c>
      <c r="K2997">
        <v>1.33205</v>
      </c>
      <c r="L2997" s="4">
        <v>297.51400000000001</v>
      </c>
      <c r="M2997" s="6">
        <v>300.68099999999998</v>
      </c>
      <c r="N2997" s="4">
        <v>230.50399999999999</v>
      </c>
      <c r="O2997" s="6">
        <v>1319.29</v>
      </c>
      <c r="P2997" s="4">
        <v>-32767</v>
      </c>
      <c r="Q2997" s="4">
        <v>0</v>
      </c>
      <c r="R2997">
        <v>14.501200000000001</v>
      </c>
      <c r="S2997">
        <v>-5973.1</v>
      </c>
      <c r="T2997">
        <v>0</v>
      </c>
      <c r="U2997">
        <v>97852.9</v>
      </c>
      <c r="V2997">
        <v>1494.12</v>
      </c>
      <c r="W2997">
        <v>0</v>
      </c>
      <c r="X2997">
        <v>-1.5969899999999999</v>
      </c>
      <c r="Y2997">
        <v>3.5920800000000003E-2</v>
      </c>
      <c r="Z2997">
        <v>0</v>
      </c>
      <c r="AA2997">
        <v>0.19695199999999999</v>
      </c>
      <c r="AB2997" s="2">
        <v>-4.7353100000000001E-6</v>
      </c>
    </row>
    <row r="2998" spans="1:28" x14ac:dyDescent="0.3">
      <c r="A2998">
        <v>159</v>
      </c>
      <c r="B2998">
        <v>2022</v>
      </c>
      <c r="C2998">
        <v>4</v>
      </c>
      <c r="D2998">
        <v>24</v>
      </c>
      <c r="E2998" s="1">
        <v>0.83333333333333337</v>
      </c>
      <c r="F2998" t="s">
        <v>8</v>
      </c>
      <c r="G2998">
        <v>13.5</v>
      </c>
      <c r="H2998">
        <v>79.5</v>
      </c>
      <c r="I2998" s="3">
        <v>33.539099999999998</v>
      </c>
      <c r="J2998">
        <v>0.40789700000000001</v>
      </c>
      <c r="K2998">
        <v>1.34155</v>
      </c>
      <c r="L2998" s="4">
        <v>297.35399999999998</v>
      </c>
      <c r="M2998" s="6">
        <v>299.8</v>
      </c>
      <c r="N2998" s="4">
        <v>201.559</v>
      </c>
      <c r="O2998" s="6">
        <v>1171.49</v>
      </c>
      <c r="P2998" s="4">
        <v>-32767</v>
      </c>
      <c r="Q2998" s="4">
        <v>0</v>
      </c>
      <c r="R2998">
        <v>16.0335</v>
      </c>
      <c r="S2998">
        <v>-5096.4799999999996</v>
      </c>
      <c r="T2998">
        <v>0</v>
      </c>
      <c r="U2998">
        <v>97776.6</v>
      </c>
      <c r="V2998">
        <v>8918.07</v>
      </c>
      <c r="W2998">
        <v>0</v>
      </c>
      <c r="X2998">
        <v>-1.5969899999999999</v>
      </c>
      <c r="Y2998">
        <v>3.32657E-3</v>
      </c>
      <c r="Z2998">
        <v>0</v>
      </c>
      <c r="AA2998">
        <v>0.19696</v>
      </c>
      <c r="AB2998">
        <v>-1.06405E-4</v>
      </c>
    </row>
    <row r="2999" spans="1:28" x14ac:dyDescent="0.3">
      <c r="A2999">
        <v>159</v>
      </c>
      <c r="B2999">
        <v>2022</v>
      </c>
      <c r="C2999">
        <v>4</v>
      </c>
      <c r="D2999">
        <v>24</v>
      </c>
      <c r="E2999" s="1">
        <v>0.875</v>
      </c>
      <c r="F2999" t="s">
        <v>8</v>
      </c>
      <c r="G2999">
        <v>13.5</v>
      </c>
      <c r="H2999">
        <v>79.5</v>
      </c>
      <c r="I2999" s="3">
        <v>34.555300000000003</v>
      </c>
      <c r="J2999">
        <v>0.53831799999999996</v>
      </c>
      <c r="K2999">
        <v>1.2853600000000001</v>
      </c>
      <c r="L2999" s="4">
        <v>297.25900000000001</v>
      </c>
      <c r="M2999" s="6">
        <v>299.48500000000001</v>
      </c>
      <c r="N2999" s="4">
        <v>181.14599999999999</v>
      </c>
      <c r="O2999" s="6">
        <v>1033.3</v>
      </c>
      <c r="P2999" s="4">
        <v>-32767</v>
      </c>
      <c r="Q2999" s="4">
        <v>0</v>
      </c>
      <c r="R2999">
        <v>17.7301</v>
      </c>
      <c r="S2999">
        <v>-3950.12</v>
      </c>
      <c r="T2999">
        <v>0</v>
      </c>
      <c r="U2999">
        <v>97747.8</v>
      </c>
      <c r="V2999">
        <v>11848.6</v>
      </c>
      <c r="W2999">
        <v>0</v>
      </c>
      <c r="X2999">
        <v>-1.5969899999999999</v>
      </c>
      <c r="Y2999">
        <v>1.6663399999999998E-2</v>
      </c>
      <c r="Z2999">
        <v>0</v>
      </c>
      <c r="AA2999">
        <v>0.19697600000000001</v>
      </c>
      <c r="AB2999">
        <v>-1.8901200000000001E-4</v>
      </c>
    </row>
    <row r="3000" spans="1:28" x14ac:dyDescent="0.3">
      <c r="A3000">
        <v>159</v>
      </c>
      <c r="B3000">
        <v>2022</v>
      </c>
      <c r="C3000">
        <v>4</v>
      </c>
      <c r="D3000">
        <v>24</v>
      </c>
      <c r="E3000" s="1">
        <v>0.91666666666666663</v>
      </c>
      <c r="F3000" t="s">
        <v>8</v>
      </c>
      <c r="G3000">
        <v>13.5</v>
      </c>
      <c r="H3000">
        <v>79.5</v>
      </c>
      <c r="I3000" s="3">
        <v>35.704700000000003</v>
      </c>
      <c r="J3000">
        <v>0.73614800000000002</v>
      </c>
      <c r="K3000">
        <v>1.1531800000000001</v>
      </c>
      <c r="L3000" s="4">
        <v>297.26299999999998</v>
      </c>
      <c r="M3000" s="6">
        <v>298.887</v>
      </c>
      <c r="N3000" s="4">
        <v>204.53</v>
      </c>
      <c r="O3000" s="6">
        <v>1465.05</v>
      </c>
      <c r="P3000" s="4">
        <v>-32767</v>
      </c>
      <c r="Q3000" s="4">
        <v>0</v>
      </c>
      <c r="R3000">
        <v>19.2029</v>
      </c>
      <c r="S3000">
        <v>-2399.16</v>
      </c>
      <c r="T3000">
        <v>0</v>
      </c>
      <c r="U3000">
        <v>97703.1</v>
      </c>
      <c r="V3000">
        <v>13724.1</v>
      </c>
      <c r="W3000">
        <v>0</v>
      </c>
      <c r="X3000">
        <v>-1.5969899999999999</v>
      </c>
      <c r="Y3000">
        <v>7.0224200000000001E-2</v>
      </c>
      <c r="Z3000">
        <v>0</v>
      </c>
      <c r="AA3000">
        <v>0.19797000000000001</v>
      </c>
      <c r="AB3000">
        <v>-3.4242400000000003E-4</v>
      </c>
    </row>
    <row r="3001" spans="1:28" x14ac:dyDescent="0.3">
      <c r="A3001">
        <v>159</v>
      </c>
      <c r="B3001">
        <v>2022</v>
      </c>
      <c r="C3001">
        <v>4</v>
      </c>
      <c r="D3001">
        <v>24</v>
      </c>
      <c r="E3001" s="1">
        <v>0.95833333333333337</v>
      </c>
      <c r="F3001" t="s">
        <v>8</v>
      </c>
      <c r="G3001">
        <v>13.5</v>
      </c>
      <c r="H3001">
        <v>79.5</v>
      </c>
      <c r="I3001" s="3">
        <v>36.570700000000002</v>
      </c>
      <c r="J3001">
        <v>0.69584900000000005</v>
      </c>
      <c r="K3001">
        <v>1.25132</v>
      </c>
      <c r="L3001" s="4">
        <v>297.16300000000001</v>
      </c>
      <c r="M3001" s="6">
        <v>298.89100000000002</v>
      </c>
      <c r="N3001" s="4">
        <v>207.72900000000001</v>
      </c>
      <c r="O3001" s="6">
        <v>1378.89</v>
      </c>
      <c r="P3001" s="4">
        <v>-32767</v>
      </c>
      <c r="Q3001" s="4">
        <v>0</v>
      </c>
      <c r="R3001">
        <v>20.287600000000001</v>
      </c>
      <c r="S3001">
        <v>-1859.7</v>
      </c>
      <c r="T3001">
        <v>0</v>
      </c>
      <c r="U3001">
        <v>97701.4</v>
      </c>
      <c r="V3001">
        <v>13958.5</v>
      </c>
      <c r="W3001">
        <v>0</v>
      </c>
      <c r="X3001">
        <v>-1.5969899999999999</v>
      </c>
      <c r="Y3001">
        <v>0.150947</v>
      </c>
      <c r="Z3001">
        <v>0</v>
      </c>
      <c r="AA3001">
        <v>0.19798499999999999</v>
      </c>
      <c r="AB3001">
        <v>-3.8372699999999999E-4</v>
      </c>
    </row>
    <row r="3002" spans="1:28" x14ac:dyDescent="0.3">
      <c r="A3002">
        <v>160</v>
      </c>
      <c r="B3002">
        <v>2022</v>
      </c>
      <c r="C3002">
        <v>4</v>
      </c>
      <c r="D3002">
        <v>25</v>
      </c>
      <c r="E3002" s="1">
        <v>0</v>
      </c>
      <c r="F3002" t="s">
        <v>8</v>
      </c>
      <c r="G3002">
        <v>13.5</v>
      </c>
      <c r="H3002">
        <v>79.5</v>
      </c>
      <c r="I3002" s="3">
        <v>36.894199999999998</v>
      </c>
      <c r="J3002">
        <v>0.70244399999999996</v>
      </c>
      <c r="K3002">
        <v>1.3130599999999999</v>
      </c>
      <c r="L3002" s="4">
        <v>297.49599999999998</v>
      </c>
      <c r="M3002" s="6">
        <v>299.666</v>
      </c>
      <c r="N3002" s="4">
        <v>211.994</v>
      </c>
      <c r="O3002" s="6">
        <v>1291.17</v>
      </c>
      <c r="P3002" s="4">
        <v>-32767</v>
      </c>
      <c r="Q3002" s="4">
        <v>0</v>
      </c>
      <c r="R3002">
        <v>20.9008</v>
      </c>
      <c r="S3002">
        <v>-1792.26</v>
      </c>
      <c r="T3002">
        <v>0</v>
      </c>
      <c r="U3002">
        <v>97784.7</v>
      </c>
      <c r="V3002">
        <v>14544.6</v>
      </c>
      <c r="W3002">
        <v>0</v>
      </c>
      <c r="X3002">
        <v>-1.5969899999999999</v>
      </c>
      <c r="Y3002">
        <v>0.27892800000000001</v>
      </c>
      <c r="Z3002">
        <v>0</v>
      </c>
      <c r="AA3002">
        <v>0.19798499999999999</v>
      </c>
      <c r="AB3002">
        <v>-2.6254099999999998E-4</v>
      </c>
    </row>
    <row r="3003" spans="1:28" x14ac:dyDescent="0.3">
      <c r="A3003">
        <v>160</v>
      </c>
      <c r="B3003">
        <v>2022</v>
      </c>
      <c r="C3003">
        <v>4</v>
      </c>
      <c r="D3003">
        <v>25</v>
      </c>
      <c r="E3003" s="1">
        <v>4.1666666666666664E-2</v>
      </c>
      <c r="F3003" t="s">
        <v>8</v>
      </c>
      <c r="G3003">
        <v>13.5</v>
      </c>
      <c r="H3003">
        <v>79.5</v>
      </c>
      <c r="I3003" s="3">
        <v>37.223199999999999</v>
      </c>
      <c r="J3003">
        <v>0.99112900000000004</v>
      </c>
      <c r="K3003">
        <v>1.92249</v>
      </c>
      <c r="L3003" s="4">
        <v>297.529</v>
      </c>
      <c r="M3003" s="6">
        <v>299.86399999999998</v>
      </c>
      <c r="N3003" s="4">
        <v>252.44</v>
      </c>
      <c r="O3003" s="6">
        <v>1232.05</v>
      </c>
      <c r="P3003" s="4">
        <v>-32767</v>
      </c>
      <c r="Q3003" s="4">
        <v>0</v>
      </c>
      <c r="R3003">
        <v>21.215199999999999</v>
      </c>
      <c r="S3003">
        <v>-4826.74</v>
      </c>
      <c r="T3003">
        <v>49404.7</v>
      </c>
      <c r="U3003">
        <v>97888.2</v>
      </c>
      <c r="V3003">
        <v>6612.74</v>
      </c>
      <c r="W3003">
        <v>61333.4</v>
      </c>
      <c r="X3003">
        <v>60596.7</v>
      </c>
      <c r="Y3003">
        <v>0.31423899999999999</v>
      </c>
      <c r="Z3003">
        <v>0</v>
      </c>
      <c r="AA3003">
        <v>0.19800100000000001</v>
      </c>
      <c r="AB3003" s="2">
        <v>-9.4604099999999998E-5</v>
      </c>
    </row>
    <row r="3004" spans="1:28" x14ac:dyDescent="0.3">
      <c r="A3004">
        <v>160</v>
      </c>
      <c r="B3004">
        <v>2022</v>
      </c>
      <c r="C3004">
        <v>4</v>
      </c>
      <c r="D3004">
        <v>25</v>
      </c>
      <c r="E3004" s="1">
        <v>8.3333333333333329E-2</v>
      </c>
      <c r="F3004" t="s">
        <v>8</v>
      </c>
      <c r="G3004">
        <v>13.5</v>
      </c>
      <c r="H3004">
        <v>79.5</v>
      </c>
      <c r="I3004" s="3">
        <v>37.505800000000001</v>
      </c>
      <c r="J3004">
        <v>1.16991</v>
      </c>
      <c r="K3004">
        <v>2.5596199999999998</v>
      </c>
      <c r="L3004" s="4">
        <v>297.26100000000002</v>
      </c>
      <c r="M3004" s="6">
        <v>301.35199999999998</v>
      </c>
      <c r="N3004" s="4">
        <v>415.976</v>
      </c>
      <c r="O3004" s="6">
        <v>1049.28</v>
      </c>
      <c r="P3004" s="4">
        <v>-32767</v>
      </c>
      <c r="Q3004" s="4">
        <v>0</v>
      </c>
      <c r="R3004">
        <v>20.963100000000001</v>
      </c>
      <c r="S3004">
        <v>-64572.3</v>
      </c>
      <c r="T3004">
        <v>503993</v>
      </c>
      <c r="U3004">
        <v>97945</v>
      </c>
      <c r="V3004">
        <v>-143859</v>
      </c>
      <c r="W3004">
        <v>634430</v>
      </c>
      <c r="X3004">
        <v>616467</v>
      </c>
      <c r="Y3004">
        <v>0.38226500000000002</v>
      </c>
      <c r="Z3004">
        <v>0</v>
      </c>
      <c r="AA3004">
        <v>0.198017</v>
      </c>
      <c r="AB3004" s="2">
        <v>4.2014600000000003E-5</v>
      </c>
    </row>
    <row r="3005" spans="1:28" x14ac:dyDescent="0.3">
      <c r="A3005">
        <v>160</v>
      </c>
      <c r="B3005">
        <v>2022</v>
      </c>
      <c r="C3005">
        <v>4</v>
      </c>
      <c r="D3005">
        <v>25</v>
      </c>
      <c r="E3005" s="1">
        <v>0.125</v>
      </c>
      <c r="F3005" t="s">
        <v>8</v>
      </c>
      <c r="G3005">
        <v>13.5</v>
      </c>
      <c r="H3005">
        <v>79.5</v>
      </c>
      <c r="I3005" s="3">
        <v>37.578000000000003</v>
      </c>
      <c r="J3005">
        <v>1.0504800000000001</v>
      </c>
      <c r="K3005">
        <v>2.8453400000000002</v>
      </c>
      <c r="L3005" s="4">
        <v>296.66699999999997</v>
      </c>
      <c r="M3005" s="6">
        <v>301.84100000000001</v>
      </c>
      <c r="N3005" s="4">
        <v>583.92999999999995</v>
      </c>
      <c r="O3005" s="6">
        <v>645.64499999999998</v>
      </c>
      <c r="P3005" s="4">
        <v>-32767</v>
      </c>
      <c r="Q3005" s="4">
        <v>0</v>
      </c>
      <c r="R3005">
        <v>20.031300000000002</v>
      </c>
      <c r="S3005">
        <v>-200180</v>
      </c>
      <c r="T3005" s="2">
        <v>1193060</v>
      </c>
      <c r="U3005">
        <v>98021.5</v>
      </c>
      <c r="V3005">
        <v>-447655</v>
      </c>
      <c r="W3005" s="2">
        <v>1486890</v>
      </c>
      <c r="X3005" s="2">
        <v>1452210</v>
      </c>
      <c r="Y3005">
        <v>0.17333299999999999</v>
      </c>
      <c r="Z3005">
        <v>0</v>
      </c>
      <c r="AA3005">
        <v>0.19802500000000001</v>
      </c>
      <c r="AB3005">
        <v>1.4776899999999999E-4</v>
      </c>
    </row>
    <row r="3006" spans="1:28" x14ac:dyDescent="0.3">
      <c r="A3006">
        <v>160</v>
      </c>
      <c r="B3006">
        <v>2022</v>
      </c>
      <c r="C3006">
        <v>4</v>
      </c>
      <c r="D3006">
        <v>25</v>
      </c>
      <c r="E3006" s="1">
        <v>0.16666666666666666</v>
      </c>
      <c r="F3006" t="s">
        <v>8</v>
      </c>
      <c r="G3006">
        <v>13.5</v>
      </c>
      <c r="H3006">
        <v>79.5</v>
      </c>
      <c r="I3006" s="3">
        <v>37.3324</v>
      </c>
      <c r="J3006">
        <v>0.84825200000000001</v>
      </c>
      <c r="K3006">
        <v>3.1920099999999998</v>
      </c>
      <c r="L3006" s="4">
        <v>295.88900000000001</v>
      </c>
      <c r="M3006" s="6">
        <v>302.50400000000002</v>
      </c>
      <c r="N3006" s="4">
        <v>737.64099999999996</v>
      </c>
      <c r="O3006" s="6">
        <v>352.68299999999999</v>
      </c>
      <c r="P3006" s="4">
        <v>-32767</v>
      </c>
      <c r="Q3006" s="4">
        <v>0</v>
      </c>
      <c r="R3006">
        <v>18.7469</v>
      </c>
      <c r="S3006">
        <v>-369504</v>
      </c>
      <c r="T3006" s="2">
        <v>1912570</v>
      </c>
      <c r="U3006">
        <v>98022.5</v>
      </c>
      <c r="V3006">
        <v>-781225</v>
      </c>
      <c r="W3006" s="2">
        <v>2312390</v>
      </c>
      <c r="X3006" s="2">
        <v>2318140</v>
      </c>
      <c r="Y3006">
        <v>9.3326999999999993E-2</v>
      </c>
      <c r="Z3006">
        <v>0</v>
      </c>
      <c r="AA3006">
        <v>0.19803299999999999</v>
      </c>
      <c r="AB3006">
        <v>1.4550000000000001E-4</v>
      </c>
    </row>
    <row r="3007" spans="1:28" x14ac:dyDescent="0.3">
      <c r="A3007">
        <v>160</v>
      </c>
      <c r="B3007">
        <v>2022</v>
      </c>
      <c r="C3007">
        <v>4</v>
      </c>
      <c r="D3007">
        <v>25</v>
      </c>
      <c r="E3007" s="1">
        <v>0.20833333333333334</v>
      </c>
      <c r="F3007" t="s">
        <v>8</v>
      </c>
      <c r="G3007">
        <v>13.5</v>
      </c>
      <c r="H3007">
        <v>79.5</v>
      </c>
      <c r="I3007" s="3">
        <v>36.838799999999999</v>
      </c>
      <c r="J3007">
        <v>0.355875</v>
      </c>
      <c r="K3007">
        <v>3.0289600000000001</v>
      </c>
      <c r="L3007" s="4">
        <v>294.82</v>
      </c>
      <c r="M3007" s="6">
        <v>306.52300000000002</v>
      </c>
      <c r="N3007" s="4">
        <v>949.92499999999995</v>
      </c>
      <c r="O3007" s="6">
        <v>104.904</v>
      </c>
      <c r="P3007" s="4">
        <v>-32767</v>
      </c>
      <c r="Q3007" s="4">
        <v>0</v>
      </c>
      <c r="R3007">
        <v>17.714500000000001</v>
      </c>
      <c r="S3007">
        <v>-527567</v>
      </c>
      <c r="T3007" s="2">
        <v>2471910</v>
      </c>
      <c r="U3007">
        <v>97955.4</v>
      </c>
      <c r="V3007" s="2">
        <v>-1035870</v>
      </c>
      <c r="W3007" s="2">
        <v>2985330</v>
      </c>
      <c r="X3007" s="2">
        <v>2991500</v>
      </c>
      <c r="Y3007">
        <v>3.2990999999999999E-2</v>
      </c>
      <c r="Z3007">
        <v>0</v>
      </c>
      <c r="AA3007">
        <v>0.198017</v>
      </c>
      <c r="AB3007">
        <v>1.1281999999999999E-4</v>
      </c>
    </row>
    <row r="3008" spans="1:28" x14ac:dyDescent="0.3">
      <c r="A3008">
        <v>160</v>
      </c>
      <c r="B3008">
        <v>2022</v>
      </c>
      <c r="C3008">
        <v>4</v>
      </c>
      <c r="D3008">
        <v>25</v>
      </c>
      <c r="E3008" s="1">
        <v>0.25</v>
      </c>
      <c r="F3008" t="s">
        <v>8</v>
      </c>
      <c r="G3008">
        <v>13.5</v>
      </c>
      <c r="H3008">
        <v>79.5</v>
      </c>
      <c r="I3008" s="3">
        <v>36.512900000000002</v>
      </c>
      <c r="J3008">
        <v>-0.18412800000000001</v>
      </c>
      <c r="K3008">
        <v>2.6403500000000002</v>
      </c>
      <c r="L3008" s="4">
        <v>294.28300000000002</v>
      </c>
      <c r="M3008" s="6">
        <v>308.31</v>
      </c>
      <c r="N3008" s="4">
        <v>1325.21</v>
      </c>
      <c r="O3008" s="6">
        <v>9.6131700000000002</v>
      </c>
      <c r="P3008" s="4">
        <v>-32767</v>
      </c>
      <c r="Q3008" s="4">
        <v>0</v>
      </c>
      <c r="R3008">
        <v>17.320799999999998</v>
      </c>
      <c r="S3008">
        <v>-660949</v>
      </c>
      <c r="T3008" s="2">
        <v>2833420</v>
      </c>
      <c r="U3008">
        <v>97902.3</v>
      </c>
      <c r="V3008" s="2">
        <v>-1172550</v>
      </c>
      <c r="W3008" s="2">
        <v>3433980</v>
      </c>
      <c r="X3008" s="2">
        <v>3426350</v>
      </c>
      <c r="Y3008">
        <v>0.103673</v>
      </c>
      <c r="Z3008">
        <v>0</v>
      </c>
      <c r="AA3008">
        <v>0.198017</v>
      </c>
      <c r="AB3008" s="2">
        <v>6.1531600000000006E-5</v>
      </c>
    </row>
    <row r="3009" spans="1:28" x14ac:dyDescent="0.3">
      <c r="A3009">
        <v>160</v>
      </c>
      <c r="B3009">
        <v>2022</v>
      </c>
      <c r="C3009">
        <v>4</v>
      </c>
      <c r="D3009">
        <v>25</v>
      </c>
      <c r="E3009" s="1">
        <v>0.29166666666666669</v>
      </c>
      <c r="F3009" t="s">
        <v>8</v>
      </c>
      <c r="G3009">
        <v>13.5</v>
      </c>
      <c r="H3009">
        <v>79.5</v>
      </c>
      <c r="I3009" s="3">
        <v>43.024700000000003</v>
      </c>
      <c r="J3009">
        <v>-0.80619399999999997</v>
      </c>
      <c r="K3009">
        <v>2.2248299999999999</v>
      </c>
      <c r="L3009" s="4">
        <v>293.81900000000002</v>
      </c>
      <c r="M3009" s="6">
        <v>308.88600000000002</v>
      </c>
      <c r="N3009" s="4">
        <v>1723.81</v>
      </c>
      <c r="O3009" s="7">
        <v>-4.5474699999999999E-13</v>
      </c>
      <c r="P3009" s="4">
        <v>-32767</v>
      </c>
      <c r="Q3009" s="4">
        <v>0</v>
      </c>
      <c r="R3009">
        <v>24.742899999999999</v>
      </c>
      <c r="S3009">
        <v>-792039</v>
      </c>
      <c r="T3009" s="2">
        <v>2958230</v>
      </c>
      <c r="U3009">
        <v>97774.9</v>
      </c>
      <c r="V3009" s="2">
        <v>-1149770</v>
      </c>
      <c r="W3009" s="2">
        <v>3594300</v>
      </c>
      <c r="X3009" s="2">
        <v>3577380</v>
      </c>
      <c r="Y3009">
        <v>0.27999600000000002</v>
      </c>
      <c r="Z3009">
        <v>0</v>
      </c>
      <c r="AA3009">
        <v>0.198017</v>
      </c>
      <c r="AB3009" s="2">
        <v>-3.0606599999999999E-5</v>
      </c>
    </row>
    <row r="3010" spans="1:28" x14ac:dyDescent="0.3">
      <c r="A3010">
        <v>160</v>
      </c>
      <c r="B3010">
        <v>2022</v>
      </c>
      <c r="C3010">
        <v>4</v>
      </c>
      <c r="D3010">
        <v>25</v>
      </c>
      <c r="E3010" s="1">
        <v>0.33333333333333331</v>
      </c>
      <c r="F3010" t="s">
        <v>8</v>
      </c>
      <c r="G3010">
        <v>13.5</v>
      </c>
      <c r="H3010">
        <v>79.5</v>
      </c>
      <c r="I3010" s="3">
        <v>45.805</v>
      </c>
      <c r="J3010">
        <v>-1.3535200000000001</v>
      </c>
      <c r="K3010">
        <v>1.90428</v>
      </c>
      <c r="L3010" s="4">
        <v>293.34899999999999</v>
      </c>
      <c r="M3010" s="6">
        <v>310.17700000000002</v>
      </c>
      <c r="N3010" s="4">
        <v>2061.62</v>
      </c>
      <c r="O3010" s="7">
        <v>-4.5474699999999999E-13</v>
      </c>
      <c r="P3010" s="4">
        <v>-32767</v>
      </c>
      <c r="Q3010" s="4">
        <v>0</v>
      </c>
      <c r="R3010">
        <v>27.256599999999999</v>
      </c>
      <c r="S3010">
        <v>-774978</v>
      </c>
      <c r="T3010" s="2">
        <v>2706230</v>
      </c>
      <c r="U3010">
        <v>97701.7</v>
      </c>
      <c r="V3010" s="2">
        <v>-1008870</v>
      </c>
      <c r="W3010" s="2">
        <v>3504970</v>
      </c>
      <c r="X3010" s="2">
        <v>3293160</v>
      </c>
      <c r="Y3010">
        <v>0.279447</v>
      </c>
      <c r="Z3010">
        <v>0</v>
      </c>
      <c r="AA3010">
        <v>0.198017</v>
      </c>
      <c r="AB3010" s="2">
        <v>-2.2890600000000001E-5</v>
      </c>
    </row>
    <row r="3011" spans="1:28" x14ac:dyDescent="0.3">
      <c r="A3011">
        <v>160</v>
      </c>
      <c r="B3011">
        <v>2022</v>
      </c>
      <c r="C3011">
        <v>4</v>
      </c>
      <c r="D3011">
        <v>25</v>
      </c>
      <c r="E3011" s="1">
        <v>0.375</v>
      </c>
      <c r="F3011" t="s">
        <v>8</v>
      </c>
      <c r="G3011">
        <v>13.5</v>
      </c>
      <c r="H3011">
        <v>79.5</v>
      </c>
      <c r="I3011" s="3">
        <v>46.324300000000001</v>
      </c>
      <c r="J3011">
        <v>-1.80707</v>
      </c>
      <c r="K3011">
        <v>1.7024600000000001</v>
      </c>
      <c r="L3011" s="4">
        <v>292.98500000000001</v>
      </c>
      <c r="M3011" s="6">
        <v>310.44299999999998</v>
      </c>
      <c r="N3011" s="4">
        <v>2227.21</v>
      </c>
      <c r="O3011" s="7">
        <v>-4.5474699999999999E-13</v>
      </c>
      <c r="P3011" s="4">
        <v>-32767</v>
      </c>
      <c r="Q3011" s="4">
        <v>0</v>
      </c>
      <c r="R3011">
        <v>27.487400000000001</v>
      </c>
      <c r="S3011">
        <v>-749961</v>
      </c>
      <c r="T3011" s="2">
        <v>2495210</v>
      </c>
      <c r="U3011">
        <v>97583.1</v>
      </c>
      <c r="V3011">
        <v>-888911</v>
      </c>
      <c r="W3011" s="2">
        <v>3147840</v>
      </c>
      <c r="X3011" s="2">
        <v>3020180</v>
      </c>
      <c r="Y3011">
        <v>0.163215</v>
      </c>
      <c r="Z3011">
        <v>0</v>
      </c>
      <c r="AA3011">
        <v>0.19800899999999999</v>
      </c>
      <c r="AB3011" s="2">
        <v>8.8811700000000002E-6</v>
      </c>
    </row>
    <row r="3012" spans="1:28" x14ac:dyDescent="0.3">
      <c r="A3012">
        <v>160</v>
      </c>
      <c r="B3012">
        <v>2022</v>
      </c>
      <c r="C3012">
        <v>4</v>
      </c>
      <c r="D3012">
        <v>25</v>
      </c>
      <c r="E3012" s="1">
        <v>0.41666666666666669</v>
      </c>
      <c r="F3012" t="s">
        <v>8</v>
      </c>
      <c r="G3012">
        <v>13.5</v>
      </c>
      <c r="H3012">
        <v>79.5</v>
      </c>
      <c r="I3012" s="3">
        <v>46.412599999999998</v>
      </c>
      <c r="J3012">
        <v>-1.4224000000000001</v>
      </c>
      <c r="K3012">
        <v>2.1401400000000002</v>
      </c>
      <c r="L3012" s="4">
        <v>293.59899999999999</v>
      </c>
      <c r="M3012" s="6">
        <v>309.08699999999999</v>
      </c>
      <c r="N3012" s="4">
        <v>2135.73</v>
      </c>
      <c r="O3012" s="7">
        <v>-4.5474699999999999E-13</v>
      </c>
      <c r="P3012" s="4">
        <v>-32767</v>
      </c>
      <c r="Q3012" s="4">
        <v>0</v>
      </c>
      <c r="R3012">
        <v>27.369800000000001</v>
      </c>
      <c r="S3012">
        <v>-579760</v>
      </c>
      <c r="T3012" s="2">
        <v>1753810</v>
      </c>
      <c r="U3012">
        <v>97538.6</v>
      </c>
      <c r="V3012">
        <v>-545807</v>
      </c>
      <c r="W3012" s="2">
        <v>2552950</v>
      </c>
      <c r="X3012" s="2">
        <v>2127540</v>
      </c>
      <c r="Y3012">
        <v>0.21743199999999999</v>
      </c>
      <c r="Z3012">
        <v>0</v>
      </c>
      <c r="AA3012">
        <v>0.198351</v>
      </c>
      <c r="AB3012">
        <v>1.2280599999999999E-4</v>
      </c>
    </row>
    <row r="3013" spans="1:28" x14ac:dyDescent="0.3">
      <c r="A3013">
        <v>160</v>
      </c>
      <c r="B3013">
        <v>2022</v>
      </c>
      <c r="C3013">
        <v>4</v>
      </c>
      <c r="D3013">
        <v>25</v>
      </c>
      <c r="E3013" s="1">
        <v>0.45833333333333331</v>
      </c>
      <c r="F3013" t="s">
        <v>8</v>
      </c>
      <c r="G3013">
        <v>13.5</v>
      </c>
      <c r="H3013">
        <v>79.5</v>
      </c>
      <c r="I3013" s="3">
        <v>46.282600000000002</v>
      </c>
      <c r="J3013">
        <v>-1.6810400000000001</v>
      </c>
      <c r="K3013">
        <v>1.99926</v>
      </c>
      <c r="L3013" s="4">
        <v>293.358</v>
      </c>
      <c r="M3013" s="6">
        <v>309.39699999999999</v>
      </c>
      <c r="N3013" s="4">
        <v>2005.41</v>
      </c>
      <c r="O3013" s="7">
        <v>-4.5474699999999999E-13</v>
      </c>
      <c r="P3013" s="4">
        <v>-32767</v>
      </c>
      <c r="Q3013" s="4">
        <v>0</v>
      </c>
      <c r="R3013">
        <v>27.287700000000001</v>
      </c>
      <c r="S3013">
        <v>-470519</v>
      </c>
      <c r="T3013" s="2">
        <v>1317330</v>
      </c>
      <c r="U3013">
        <v>97430.399999999994</v>
      </c>
      <c r="V3013">
        <v>-354621</v>
      </c>
      <c r="W3013" s="2">
        <v>1780910</v>
      </c>
      <c r="X3013" s="2">
        <v>1603420</v>
      </c>
      <c r="Y3013">
        <v>0.10098699999999999</v>
      </c>
      <c r="Z3013">
        <v>0</v>
      </c>
      <c r="AA3013">
        <v>0.19835900000000001</v>
      </c>
      <c r="AB3013" s="2">
        <v>8.7856799999999995E-5</v>
      </c>
    </row>
    <row r="3014" spans="1:28" x14ac:dyDescent="0.3">
      <c r="A3014">
        <v>160</v>
      </c>
      <c r="B3014">
        <v>2022</v>
      </c>
      <c r="C3014">
        <v>4</v>
      </c>
      <c r="D3014">
        <v>25</v>
      </c>
      <c r="E3014" s="1">
        <v>0.5</v>
      </c>
      <c r="F3014" t="s">
        <v>8</v>
      </c>
      <c r="G3014">
        <v>13.5</v>
      </c>
      <c r="H3014">
        <v>79.5</v>
      </c>
      <c r="I3014" s="3">
        <v>46.4086</v>
      </c>
      <c r="J3014">
        <v>-1.99244</v>
      </c>
      <c r="K3014">
        <v>1.87025</v>
      </c>
      <c r="L3014" s="4">
        <v>293.18700000000001</v>
      </c>
      <c r="M3014" s="6">
        <v>309.351</v>
      </c>
      <c r="N3014" s="4">
        <v>1663.79</v>
      </c>
      <c r="O3014" s="7">
        <v>-4.5474699999999999E-13</v>
      </c>
      <c r="P3014" s="4">
        <v>-32767</v>
      </c>
      <c r="Q3014" s="4">
        <v>0</v>
      </c>
      <c r="R3014">
        <v>27.457699999999999</v>
      </c>
      <c r="S3014">
        <v>-272063</v>
      </c>
      <c r="T3014">
        <v>632856</v>
      </c>
      <c r="U3014">
        <v>97494.7</v>
      </c>
      <c r="V3014">
        <v>-75480.5</v>
      </c>
      <c r="W3014">
        <v>926439</v>
      </c>
      <c r="X3014">
        <v>770396</v>
      </c>
      <c r="Y3014">
        <v>6.7446900000000004E-2</v>
      </c>
      <c r="Z3014">
        <v>0</v>
      </c>
      <c r="AA3014">
        <v>0.19835900000000001</v>
      </c>
      <c r="AB3014" s="2">
        <v>-6.3740100000000003E-5</v>
      </c>
    </row>
    <row r="3015" spans="1:28" x14ac:dyDescent="0.3">
      <c r="A3015">
        <v>160</v>
      </c>
      <c r="B3015">
        <v>2022</v>
      </c>
      <c r="C3015">
        <v>4</v>
      </c>
      <c r="D3015">
        <v>25</v>
      </c>
      <c r="E3015" s="1">
        <v>0.54166666666666663</v>
      </c>
      <c r="F3015" t="s">
        <v>8</v>
      </c>
      <c r="G3015">
        <v>13.5</v>
      </c>
      <c r="H3015">
        <v>79.5</v>
      </c>
      <c r="I3015" s="3">
        <v>46.535400000000003</v>
      </c>
      <c r="J3015">
        <v>-1.95068</v>
      </c>
      <c r="K3015">
        <v>1.5742400000000001</v>
      </c>
      <c r="L3015" s="4">
        <v>292.97699999999998</v>
      </c>
      <c r="M3015" s="6">
        <v>309.10000000000002</v>
      </c>
      <c r="N3015" s="4">
        <v>524.899</v>
      </c>
      <c r="O3015" s="6">
        <v>30.0412</v>
      </c>
      <c r="P3015" s="4">
        <v>-32767</v>
      </c>
      <c r="Q3015" s="4">
        <v>0</v>
      </c>
      <c r="R3015">
        <v>27.427900000000001</v>
      </c>
      <c r="S3015">
        <v>-88645.9</v>
      </c>
      <c r="T3015">
        <v>142106</v>
      </c>
      <c r="U3015">
        <v>97566.3</v>
      </c>
      <c r="V3015">
        <v>56548.6</v>
      </c>
      <c r="W3015">
        <v>192795</v>
      </c>
      <c r="X3015">
        <v>175015</v>
      </c>
      <c r="Y3015">
        <v>4.9440699999999997E-2</v>
      </c>
      <c r="Z3015">
        <v>0</v>
      </c>
      <c r="AA3015">
        <v>0.19836699999999999</v>
      </c>
      <c r="AB3015">
        <v>-1.3273000000000001E-4</v>
      </c>
    </row>
    <row r="3016" spans="1:28" x14ac:dyDescent="0.3">
      <c r="A3016">
        <v>160</v>
      </c>
      <c r="B3016">
        <v>2022</v>
      </c>
      <c r="C3016">
        <v>4</v>
      </c>
      <c r="D3016">
        <v>25</v>
      </c>
      <c r="E3016" s="1">
        <v>0.58333333333333337</v>
      </c>
      <c r="F3016" t="s">
        <v>8</v>
      </c>
      <c r="G3016">
        <v>13.5</v>
      </c>
      <c r="H3016">
        <v>79.5</v>
      </c>
      <c r="I3016" s="3">
        <v>46.185400000000001</v>
      </c>
      <c r="J3016">
        <v>-2.3338800000000002</v>
      </c>
      <c r="K3016">
        <v>2.0538699999999999</v>
      </c>
      <c r="L3016" s="4">
        <v>295.04399999999998</v>
      </c>
      <c r="M3016" s="6">
        <v>306.95699999999999</v>
      </c>
      <c r="N3016" s="4">
        <v>473.10399999999998</v>
      </c>
      <c r="O3016" s="6">
        <v>497.96199999999999</v>
      </c>
      <c r="P3016" s="4">
        <v>-32767</v>
      </c>
      <c r="Q3016" s="4">
        <v>0</v>
      </c>
      <c r="R3016">
        <v>26.838799999999999</v>
      </c>
      <c r="S3016">
        <v>-21078.1</v>
      </c>
      <c r="T3016">
        <v>0</v>
      </c>
      <c r="U3016">
        <v>97703.3</v>
      </c>
      <c r="V3016">
        <v>74639.600000000006</v>
      </c>
      <c r="W3016">
        <v>0</v>
      </c>
      <c r="X3016">
        <v>-1.5969899999999999</v>
      </c>
      <c r="Y3016">
        <v>4.5381699999999997E-2</v>
      </c>
      <c r="Z3016">
        <v>0</v>
      </c>
      <c r="AA3016">
        <v>0.198383</v>
      </c>
      <c r="AB3016">
        <v>-1.3863100000000001E-4</v>
      </c>
    </row>
    <row r="3017" spans="1:28" x14ac:dyDescent="0.3">
      <c r="A3017">
        <v>160</v>
      </c>
      <c r="B3017">
        <v>2022</v>
      </c>
      <c r="C3017">
        <v>4</v>
      </c>
      <c r="D3017">
        <v>25</v>
      </c>
      <c r="E3017" s="1">
        <v>0.625</v>
      </c>
      <c r="F3017" t="s">
        <v>8</v>
      </c>
      <c r="G3017">
        <v>13.5</v>
      </c>
      <c r="H3017">
        <v>79.5</v>
      </c>
      <c r="I3017" s="3">
        <v>45.780099999999997</v>
      </c>
      <c r="J3017">
        <v>-2.0715699999999999</v>
      </c>
      <c r="K3017">
        <v>2.37046</v>
      </c>
      <c r="L3017" s="4">
        <v>295.62700000000001</v>
      </c>
      <c r="M3017" s="6">
        <v>304.58600000000001</v>
      </c>
      <c r="N3017" s="4">
        <v>454.82299999999998</v>
      </c>
      <c r="O3017" s="6">
        <v>836.346</v>
      </c>
      <c r="P3017" s="4">
        <v>-32767</v>
      </c>
      <c r="Q3017" s="4">
        <v>0</v>
      </c>
      <c r="R3017">
        <v>26.3431</v>
      </c>
      <c r="S3017">
        <v>-17773.900000000001</v>
      </c>
      <c r="T3017">
        <v>0</v>
      </c>
      <c r="U3017">
        <v>97830.399999999994</v>
      </c>
      <c r="V3017">
        <v>48929.3</v>
      </c>
      <c r="W3017">
        <v>0</v>
      </c>
      <c r="X3017">
        <v>-1.5969899999999999</v>
      </c>
      <c r="Y3017">
        <v>4.0773400000000001E-2</v>
      </c>
      <c r="Z3017">
        <v>0</v>
      </c>
      <c r="AA3017">
        <v>0.19839100000000001</v>
      </c>
      <c r="AB3017" s="2">
        <v>-7.8264300000000002E-5</v>
      </c>
    </row>
    <row r="3018" spans="1:28" x14ac:dyDescent="0.3">
      <c r="A3018">
        <v>160</v>
      </c>
      <c r="B3018">
        <v>2022</v>
      </c>
      <c r="C3018">
        <v>4</v>
      </c>
      <c r="D3018">
        <v>25</v>
      </c>
      <c r="E3018" s="1">
        <v>0.66666666666666663</v>
      </c>
      <c r="F3018" t="s">
        <v>8</v>
      </c>
      <c r="G3018">
        <v>13.5</v>
      </c>
      <c r="H3018">
        <v>79.5</v>
      </c>
      <c r="I3018" s="3">
        <v>45.846699999999998</v>
      </c>
      <c r="J3018">
        <v>-1.5491600000000001</v>
      </c>
      <c r="K3018">
        <v>2.2493699999999999</v>
      </c>
      <c r="L3018" s="4">
        <v>296.17500000000001</v>
      </c>
      <c r="M3018" s="6">
        <v>303.72800000000001</v>
      </c>
      <c r="N3018" s="4">
        <v>424.50700000000001</v>
      </c>
      <c r="O3018" s="6">
        <v>939.20699999999999</v>
      </c>
      <c r="P3018" s="4">
        <v>-32767</v>
      </c>
      <c r="Q3018" s="4">
        <v>0</v>
      </c>
      <c r="R3018">
        <v>26.3856</v>
      </c>
      <c r="S3018">
        <v>-14199.9</v>
      </c>
      <c r="T3018">
        <v>0</v>
      </c>
      <c r="U3018">
        <v>97918</v>
      </c>
      <c r="V3018">
        <v>34745.599999999999</v>
      </c>
      <c r="W3018">
        <v>0</v>
      </c>
      <c r="X3018">
        <v>-1.5969899999999999</v>
      </c>
      <c r="Y3018">
        <v>6.6531400000000001E-3</v>
      </c>
      <c r="Z3018">
        <v>0</v>
      </c>
      <c r="AA3018">
        <v>0.19839899999999999</v>
      </c>
      <c r="AB3018" s="2">
        <v>4.2014600000000003E-5</v>
      </c>
    </row>
    <row r="3019" spans="1:28" x14ac:dyDescent="0.3">
      <c r="A3019">
        <v>160</v>
      </c>
      <c r="B3019">
        <v>2022</v>
      </c>
      <c r="C3019">
        <v>4</v>
      </c>
      <c r="D3019">
        <v>25</v>
      </c>
      <c r="E3019" s="1">
        <v>0.70833333333333337</v>
      </c>
      <c r="F3019" t="s">
        <v>8</v>
      </c>
      <c r="G3019">
        <v>13.5</v>
      </c>
      <c r="H3019">
        <v>79.5</v>
      </c>
      <c r="I3019" s="3">
        <v>45.350700000000003</v>
      </c>
      <c r="J3019">
        <v>-0.91023799999999999</v>
      </c>
      <c r="K3019">
        <v>1.84097</v>
      </c>
      <c r="L3019" s="4">
        <v>296.73500000000001</v>
      </c>
      <c r="M3019" s="6">
        <v>302.62900000000002</v>
      </c>
      <c r="N3019" s="4">
        <v>396.02</v>
      </c>
      <c r="O3019" s="6">
        <v>888.85799999999995</v>
      </c>
      <c r="P3019" s="4">
        <v>-32767</v>
      </c>
      <c r="Q3019" s="4">
        <v>0</v>
      </c>
      <c r="R3019">
        <v>25.932400000000001</v>
      </c>
      <c r="S3019">
        <v>-11502.6</v>
      </c>
      <c r="T3019">
        <v>0</v>
      </c>
      <c r="U3019">
        <v>97972.7</v>
      </c>
      <c r="V3019">
        <v>19975.900000000001</v>
      </c>
      <c r="W3019">
        <v>0</v>
      </c>
      <c r="X3019">
        <v>-1.5969899999999999</v>
      </c>
      <c r="Y3019">
        <v>1.00102E-2</v>
      </c>
      <c r="Z3019">
        <v>0</v>
      </c>
      <c r="AA3019">
        <v>0.19842299999999999</v>
      </c>
      <c r="AB3019">
        <v>1.60932E-4</v>
      </c>
    </row>
    <row r="3020" spans="1:28" x14ac:dyDescent="0.3">
      <c r="A3020">
        <v>160</v>
      </c>
      <c r="B3020">
        <v>2022</v>
      </c>
      <c r="C3020">
        <v>4</v>
      </c>
      <c r="D3020">
        <v>25</v>
      </c>
      <c r="E3020" s="1">
        <v>0.75</v>
      </c>
      <c r="F3020" t="s">
        <v>8</v>
      </c>
      <c r="G3020">
        <v>13.5</v>
      </c>
      <c r="H3020">
        <v>79.5</v>
      </c>
      <c r="I3020" s="3">
        <v>44.248699999999999</v>
      </c>
      <c r="J3020">
        <v>-0.37902799999999998</v>
      </c>
      <c r="K3020">
        <v>1.38429</v>
      </c>
      <c r="L3020" s="4">
        <v>296.90899999999999</v>
      </c>
      <c r="M3020" s="6">
        <v>302.09199999999998</v>
      </c>
      <c r="N3020" s="4">
        <v>343.61500000000001</v>
      </c>
      <c r="O3020" s="6">
        <v>859.89800000000002</v>
      </c>
      <c r="P3020" s="4">
        <v>-32767</v>
      </c>
      <c r="Q3020" s="4">
        <v>0</v>
      </c>
      <c r="R3020">
        <v>24.9907</v>
      </c>
      <c r="S3020">
        <v>-9479.6200000000008</v>
      </c>
      <c r="T3020">
        <v>0</v>
      </c>
      <c r="U3020">
        <v>97924.5</v>
      </c>
      <c r="V3020">
        <v>13372.4</v>
      </c>
      <c r="W3020">
        <v>0</v>
      </c>
      <c r="X3020">
        <v>-1.5969899999999999</v>
      </c>
      <c r="Y3020">
        <v>0</v>
      </c>
      <c r="Z3020">
        <v>0</v>
      </c>
      <c r="AA3020">
        <v>0.198431</v>
      </c>
      <c r="AB3020">
        <v>1.8044900000000001E-4</v>
      </c>
    </row>
    <row r="3021" spans="1:28" x14ac:dyDescent="0.3">
      <c r="A3021">
        <v>160</v>
      </c>
      <c r="B3021">
        <v>2022</v>
      </c>
      <c r="C3021">
        <v>4</v>
      </c>
      <c r="D3021">
        <v>25</v>
      </c>
      <c r="E3021" s="1">
        <v>0.79166666666666663</v>
      </c>
      <c r="F3021" t="s">
        <v>8</v>
      </c>
      <c r="G3021">
        <v>13.5</v>
      </c>
      <c r="H3021">
        <v>79.5</v>
      </c>
      <c r="I3021" s="3">
        <v>44.973500000000001</v>
      </c>
      <c r="J3021">
        <v>5.1802500000000001E-2</v>
      </c>
      <c r="K3021">
        <v>1.0257499999999999</v>
      </c>
      <c r="L3021" s="4">
        <v>297.18200000000002</v>
      </c>
      <c r="M3021" s="6">
        <v>301.3</v>
      </c>
      <c r="N3021" s="4">
        <v>280.69900000000001</v>
      </c>
      <c r="O3021" s="6">
        <v>944.61400000000003</v>
      </c>
      <c r="P3021" s="4">
        <v>-32767</v>
      </c>
      <c r="Q3021" s="4">
        <v>0</v>
      </c>
      <c r="R3021">
        <v>25.159199999999998</v>
      </c>
      <c r="S3021">
        <v>-9344.75</v>
      </c>
      <c r="T3021">
        <v>0</v>
      </c>
      <c r="U3021">
        <v>97864.9</v>
      </c>
      <c r="V3021">
        <v>-12728.6</v>
      </c>
      <c r="W3021">
        <v>0</v>
      </c>
      <c r="X3021">
        <v>-1.5969899999999999</v>
      </c>
      <c r="Y3021">
        <v>0</v>
      </c>
      <c r="Z3021">
        <v>0</v>
      </c>
      <c r="AA3021">
        <v>0.198439</v>
      </c>
      <c r="AB3021" s="2">
        <v>9.23956E-5</v>
      </c>
    </row>
    <row r="3022" spans="1:28" x14ac:dyDescent="0.3">
      <c r="A3022">
        <v>160</v>
      </c>
      <c r="B3022">
        <v>2022</v>
      </c>
      <c r="C3022">
        <v>4</v>
      </c>
      <c r="D3022">
        <v>25</v>
      </c>
      <c r="E3022" s="1">
        <v>0.83333333333333337</v>
      </c>
      <c r="F3022" t="s">
        <v>8</v>
      </c>
      <c r="G3022">
        <v>13.5</v>
      </c>
      <c r="H3022">
        <v>79.5</v>
      </c>
      <c r="I3022" s="3">
        <v>44.154000000000003</v>
      </c>
      <c r="J3022">
        <v>0.29286200000000001</v>
      </c>
      <c r="K3022">
        <v>1.0431699999999999</v>
      </c>
      <c r="L3022" s="4">
        <v>297.21199999999999</v>
      </c>
      <c r="M3022" s="6">
        <v>300.21699999999998</v>
      </c>
      <c r="N3022" s="4">
        <v>236.44499999999999</v>
      </c>
      <c r="O3022" s="6">
        <v>1128.5899999999999</v>
      </c>
      <c r="P3022" s="4">
        <v>-32767</v>
      </c>
      <c r="Q3022" s="4">
        <v>0</v>
      </c>
      <c r="R3022">
        <v>24.046099999999999</v>
      </c>
      <c r="S3022">
        <v>-7928.66</v>
      </c>
      <c r="T3022">
        <v>0</v>
      </c>
      <c r="U3022">
        <v>97810.9</v>
      </c>
      <c r="V3022">
        <v>-4523.18</v>
      </c>
      <c r="W3022">
        <v>0</v>
      </c>
      <c r="X3022">
        <v>-1.5969899999999999</v>
      </c>
      <c r="Y3022">
        <v>0</v>
      </c>
      <c r="Z3022">
        <v>0</v>
      </c>
      <c r="AA3022">
        <v>0.19844700000000001</v>
      </c>
      <c r="AB3022">
        <v>1.10097E-4</v>
      </c>
    </row>
    <row r="3023" spans="1:28" x14ac:dyDescent="0.3">
      <c r="A3023">
        <v>160</v>
      </c>
      <c r="B3023">
        <v>2022</v>
      </c>
      <c r="C3023">
        <v>4</v>
      </c>
      <c r="D3023">
        <v>25</v>
      </c>
      <c r="E3023" s="1">
        <v>0.875</v>
      </c>
      <c r="F3023" t="s">
        <v>8</v>
      </c>
      <c r="G3023">
        <v>13.5</v>
      </c>
      <c r="H3023">
        <v>79.5</v>
      </c>
      <c r="I3023" s="3">
        <v>43.410699999999999</v>
      </c>
      <c r="J3023">
        <v>0.35367700000000002</v>
      </c>
      <c r="K3023">
        <v>1.1349800000000001</v>
      </c>
      <c r="L3023" s="4">
        <v>297.18799999999999</v>
      </c>
      <c r="M3023" s="6">
        <v>299.92899999999997</v>
      </c>
      <c r="N3023" s="4">
        <v>211.994</v>
      </c>
      <c r="O3023" s="6">
        <v>1266.17</v>
      </c>
      <c r="P3023" s="4">
        <v>-32767</v>
      </c>
      <c r="Q3023" s="4">
        <v>0</v>
      </c>
      <c r="R3023">
        <v>22.989699999999999</v>
      </c>
      <c r="S3023">
        <v>-6714.87</v>
      </c>
      <c r="T3023">
        <v>0</v>
      </c>
      <c r="U3023">
        <v>97779.199999999997</v>
      </c>
      <c r="V3023">
        <v>1767.64</v>
      </c>
      <c r="W3023">
        <v>0</v>
      </c>
      <c r="X3023">
        <v>-1.5969899999999999</v>
      </c>
      <c r="Y3023">
        <v>0</v>
      </c>
      <c r="Z3023">
        <v>0</v>
      </c>
      <c r="AA3023">
        <v>0.19845499999999999</v>
      </c>
      <c r="AB3023">
        <v>1.56847E-4</v>
      </c>
    </row>
    <row r="3024" spans="1:28" x14ac:dyDescent="0.3">
      <c r="A3024">
        <v>160</v>
      </c>
      <c r="B3024">
        <v>2022</v>
      </c>
      <c r="C3024">
        <v>4</v>
      </c>
      <c r="D3024">
        <v>25</v>
      </c>
      <c r="E3024" s="1">
        <v>0.91666666666666663</v>
      </c>
      <c r="F3024" t="s">
        <v>8</v>
      </c>
      <c r="G3024">
        <v>13.5</v>
      </c>
      <c r="H3024">
        <v>79.5</v>
      </c>
      <c r="I3024" s="3">
        <v>42.823999999999998</v>
      </c>
      <c r="J3024">
        <v>0.64602499999999996</v>
      </c>
      <c r="K3024">
        <v>1.3431299999999999</v>
      </c>
      <c r="L3024" s="4">
        <v>297.45400000000001</v>
      </c>
      <c r="M3024" s="6">
        <v>299.67500000000001</v>
      </c>
      <c r="N3024" s="4">
        <v>273.69200000000001</v>
      </c>
      <c r="O3024" s="6">
        <v>1637.72</v>
      </c>
      <c r="P3024" s="4">
        <v>-32767</v>
      </c>
      <c r="Q3024" s="4">
        <v>0</v>
      </c>
      <c r="R3024">
        <v>22.179600000000001</v>
      </c>
      <c r="S3024">
        <v>-5703.37</v>
      </c>
      <c r="T3024">
        <v>0</v>
      </c>
      <c r="U3024">
        <v>97769.8</v>
      </c>
      <c r="V3024">
        <v>4737.22</v>
      </c>
      <c r="W3024">
        <v>0</v>
      </c>
      <c r="X3024">
        <v>-1.5969899999999999</v>
      </c>
      <c r="Y3024">
        <v>4.6388799999999997E-3</v>
      </c>
      <c r="Z3024">
        <v>0</v>
      </c>
      <c r="AA3024">
        <v>0.200379</v>
      </c>
      <c r="AB3024" s="2">
        <v>6.4254899999999994E-5</v>
      </c>
    </row>
    <row r="3025" spans="1:28" x14ac:dyDescent="0.3">
      <c r="A3025">
        <v>160</v>
      </c>
      <c r="B3025">
        <v>2022</v>
      </c>
      <c r="C3025">
        <v>4</v>
      </c>
      <c r="D3025">
        <v>25</v>
      </c>
      <c r="E3025" s="1">
        <v>0.95833333333333337</v>
      </c>
      <c r="F3025" t="s">
        <v>8</v>
      </c>
      <c r="G3025">
        <v>13.5</v>
      </c>
      <c r="H3025">
        <v>79.5</v>
      </c>
      <c r="I3025" s="3">
        <v>42.5383</v>
      </c>
      <c r="J3025">
        <v>0.47896899999999998</v>
      </c>
      <c r="K3025">
        <v>1.2576499999999999</v>
      </c>
      <c r="L3025" s="4">
        <v>297.61700000000002</v>
      </c>
      <c r="M3025" s="6">
        <v>299.55599999999998</v>
      </c>
      <c r="N3025" s="4">
        <v>241.85300000000001</v>
      </c>
      <c r="O3025" s="6">
        <v>1754.4</v>
      </c>
      <c r="P3025" s="4">
        <v>-32767</v>
      </c>
      <c r="Q3025" s="4">
        <v>0</v>
      </c>
      <c r="R3025">
        <v>21.8157</v>
      </c>
      <c r="S3025">
        <v>-4691.88</v>
      </c>
      <c r="T3025">
        <v>0</v>
      </c>
      <c r="U3025">
        <v>97786.2</v>
      </c>
      <c r="V3025">
        <v>6417.38</v>
      </c>
      <c r="W3025">
        <v>0</v>
      </c>
      <c r="X3025">
        <v>-1.5969899999999999</v>
      </c>
      <c r="Y3025">
        <v>7.2726700000000005E-2</v>
      </c>
      <c r="Z3025">
        <v>0</v>
      </c>
      <c r="AA3025">
        <v>0.20038700000000001</v>
      </c>
      <c r="AB3025" s="2">
        <v>2.2043800000000001E-5</v>
      </c>
    </row>
    <row r="3026" spans="1:28" x14ac:dyDescent="0.3">
      <c r="A3026">
        <v>161</v>
      </c>
      <c r="B3026">
        <v>2022</v>
      </c>
      <c r="C3026">
        <v>4</v>
      </c>
      <c r="D3026">
        <v>26</v>
      </c>
      <c r="E3026" s="1">
        <v>0</v>
      </c>
      <c r="F3026" t="s">
        <v>8</v>
      </c>
      <c r="G3026">
        <v>13.5</v>
      </c>
      <c r="H3026">
        <v>79.5</v>
      </c>
      <c r="I3026" s="3">
        <v>42.141800000000003</v>
      </c>
      <c r="J3026">
        <v>0.29212900000000003</v>
      </c>
      <c r="K3026">
        <v>1.4476100000000001</v>
      </c>
      <c r="L3026" s="4">
        <v>298.185</v>
      </c>
      <c r="M3026" s="6">
        <v>300.25900000000001</v>
      </c>
      <c r="N3026" s="4">
        <v>234.69300000000001</v>
      </c>
      <c r="O3026" s="6">
        <v>1818.69</v>
      </c>
      <c r="P3026" s="4">
        <v>-32767</v>
      </c>
      <c r="Q3026" s="4">
        <v>0</v>
      </c>
      <c r="R3026">
        <v>21.607500000000002</v>
      </c>
      <c r="S3026">
        <v>-3545.52</v>
      </c>
      <c r="T3026">
        <v>0</v>
      </c>
      <c r="U3026">
        <v>97841.9</v>
      </c>
      <c r="V3026">
        <v>9347.8799999999992</v>
      </c>
      <c r="W3026">
        <v>0</v>
      </c>
      <c r="X3026">
        <v>-1.5969899999999999</v>
      </c>
      <c r="Y3026">
        <v>0.54747999999999997</v>
      </c>
      <c r="Z3026">
        <v>0</v>
      </c>
      <c r="AA3026">
        <v>0.20041100000000001</v>
      </c>
      <c r="AB3026" s="2">
        <v>-1.10897E-5</v>
      </c>
    </row>
    <row r="3027" spans="1:28" x14ac:dyDescent="0.3">
      <c r="A3027">
        <v>161</v>
      </c>
      <c r="B3027">
        <v>2022</v>
      </c>
      <c r="C3027">
        <v>4</v>
      </c>
      <c r="D3027">
        <v>26</v>
      </c>
      <c r="E3027" s="1">
        <v>4.1666666666666664E-2</v>
      </c>
      <c r="F3027" t="s">
        <v>8</v>
      </c>
      <c r="G3027">
        <v>13.5</v>
      </c>
      <c r="H3027">
        <v>79.5</v>
      </c>
      <c r="I3027" s="3">
        <v>41.363199999999999</v>
      </c>
      <c r="J3027">
        <v>0.31264500000000001</v>
      </c>
      <c r="K3027">
        <v>2.4139900000000001</v>
      </c>
      <c r="L3027" s="4">
        <v>298.15899999999999</v>
      </c>
      <c r="M3027" s="6">
        <v>300.423</v>
      </c>
      <c r="N3027" s="4">
        <v>292.65800000000002</v>
      </c>
      <c r="O3027" s="6">
        <v>1690.84</v>
      </c>
      <c r="P3027" s="4">
        <v>-32767</v>
      </c>
      <c r="Q3027" s="4">
        <v>0</v>
      </c>
      <c r="R3027">
        <v>21.210999999999999</v>
      </c>
      <c r="S3027">
        <v>-6310.27</v>
      </c>
      <c r="T3027">
        <v>50053.3</v>
      </c>
      <c r="U3027">
        <v>97925.4</v>
      </c>
      <c r="V3027">
        <v>-1670.82</v>
      </c>
      <c r="W3027">
        <v>62023.199999999997</v>
      </c>
      <c r="X3027">
        <v>61465.7</v>
      </c>
      <c r="Y3027">
        <v>0.58144799999999996</v>
      </c>
      <c r="Z3027">
        <v>0</v>
      </c>
      <c r="AA3027">
        <v>0.20042599999999999</v>
      </c>
      <c r="AB3027" s="2">
        <v>2.5268199999999998E-6</v>
      </c>
    </row>
    <row r="3028" spans="1:28" x14ac:dyDescent="0.3">
      <c r="A3028">
        <v>161</v>
      </c>
      <c r="B3028">
        <v>2022</v>
      </c>
      <c r="C3028">
        <v>4</v>
      </c>
      <c r="D3028">
        <v>26</v>
      </c>
      <c r="E3028" s="1">
        <v>8.3333333333333329E-2</v>
      </c>
      <c r="F3028" t="s">
        <v>8</v>
      </c>
      <c r="G3028">
        <v>13.5</v>
      </c>
      <c r="H3028">
        <v>79.5</v>
      </c>
      <c r="I3028" s="3">
        <v>40.196199999999997</v>
      </c>
      <c r="J3028">
        <v>0.85631199999999996</v>
      </c>
      <c r="K3028">
        <v>3.1215700000000002</v>
      </c>
      <c r="L3028" s="4">
        <v>297.91300000000001</v>
      </c>
      <c r="M3028" s="6">
        <v>301.89999999999998</v>
      </c>
      <c r="N3028" s="4">
        <v>460.536</v>
      </c>
      <c r="O3028" s="6">
        <v>1633.88</v>
      </c>
      <c r="P3028" s="4">
        <v>-32767</v>
      </c>
      <c r="Q3028" s="4">
        <v>0</v>
      </c>
      <c r="R3028">
        <v>20.494399999999999</v>
      </c>
      <c r="S3028">
        <v>-63021.4</v>
      </c>
      <c r="T3028">
        <v>504425</v>
      </c>
      <c r="U3028">
        <v>97991.3</v>
      </c>
      <c r="V3028">
        <v>-167342</v>
      </c>
      <c r="W3028">
        <v>628854</v>
      </c>
      <c r="X3028">
        <v>617915</v>
      </c>
      <c r="Y3028">
        <v>0.52785599999999999</v>
      </c>
      <c r="Z3028">
        <v>0</v>
      </c>
      <c r="AA3028">
        <v>0.200434</v>
      </c>
      <c r="AB3028" s="2">
        <v>3.7475799999999998E-5</v>
      </c>
    </row>
    <row r="3029" spans="1:28" x14ac:dyDescent="0.3">
      <c r="A3029">
        <v>161</v>
      </c>
      <c r="B3029">
        <v>2022</v>
      </c>
      <c r="C3029">
        <v>4</v>
      </c>
      <c r="D3029">
        <v>26</v>
      </c>
      <c r="E3029" s="1">
        <v>0.125</v>
      </c>
      <c r="F3029" t="s">
        <v>8</v>
      </c>
      <c r="G3029">
        <v>13.5</v>
      </c>
      <c r="H3029">
        <v>79.5</v>
      </c>
      <c r="I3029" s="3">
        <v>38.897500000000001</v>
      </c>
      <c r="J3029">
        <v>1.09517</v>
      </c>
      <c r="K3029">
        <v>2.9798900000000001</v>
      </c>
      <c r="L3029" s="4">
        <v>297.55799999999999</v>
      </c>
      <c r="M3029" s="6">
        <v>302.18</v>
      </c>
      <c r="N3029" s="4">
        <v>634.04999999999995</v>
      </c>
      <c r="O3029" s="6">
        <v>1448.22</v>
      </c>
      <c r="P3029" s="4">
        <v>-32767</v>
      </c>
      <c r="Q3029" s="4">
        <v>0</v>
      </c>
      <c r="R3029">
        <v>19.678699999999999</v>
      </c>
      <c r="S3029">
        <v>-186019</v>
      </c>
      <c r="T3029" s="2">
        <v>1116690</v>
      </c>
      <c r="U3029">
        <v>98054.6</v>
      </c>
      <c r="V3029">
        <v>-456134</v>
      </c>
      <c r="W3029" s="2">
        <v>1468550</v>
      </c>
      <c r="X3029" s="2">
        <v>1365780</v>
      </c>
      <c r="Y3029">
        <v>0.39438099999999998</v>
      </c>
      <c r="Z3029">
        <v>0</v>
      </c>
      <c r="AA3029">
        <v>0.200434</v>
      </c>
      <c r="AB3029">
        <v>2.1267500000000001E-4</v>
      </c>
    </row>
    <row r="3030" spans="1:28" x14ac:dyDescent="0.3">
      <c r="A3030">
        <v>161</v>
      </c>
      <c r="B3030">
        <v>2022</v>
      </c>
      <c r="C3030">
        <v>4</v>
      </c>
      <c r="D3030">
        <v>26</v>
      </c>
      <c r="E3030" s="1">
        <v>0.16666666666666666</v>
      </c>
      <c r="F3030" t="s">
        <v>8</v>
      </c>
      <c r="G3030">
        <v>13.5</v>
      </c>
      <c r="H3030">
        <v>79.5</v>
      </c>
      <c r="I3030" s="3">
        <v>37.927900000000001</v>
      </c>
      <c r="J3030">
        <v>1.0065200000000001</v>
      </c>
      <c r="K3030">
        <v>2.9094500000000001</v>
      </c>
      <c r="L3030" s="4">
        <v>297.12200000000001</v>
      </c>
      <c r="M3030" s="6">
        <v>303.03899999999999</v>
      </c>
      <c r="N3030" s="4">
        <v>811.44899999999996</v>
      </c>
      <c r="O3030" s="6">
        <v>1163.9100000000001</v>
      </c>
      <c r="P3030" s="4">
        <v>-32767</v>
      </c>
      <c r="Q3030" s="4">
        <v>0</v>
      </c>
      <c r="R3030">
        <v>19.191500000000001</v>
      </c>
      <c r="S3030">
        <v>-359929</v>
      </c>
      <c r="T3030" s="2">
        <v>1851760</v>
      </c>
      <c r="U3030">
        <v>98005.2</v>
      </c>
      <c r="V3030">
        <v>-779740</v>
      </c>
      <c r="W3030" s="2">
        <v>2292330</v>
      </c>
      <c r="X3030" s="2">
        <v>2241960</v>
      </c>
      <c r="Y3030">
        <v>0.14490400000000001</v>
      </c>
      <c r="Z3030">
        <v>0</v>
      </c>
      <c r="AA3030">
        <v>0.20044200000000001</v>
      </c>
      <c r="AB3030">
        <v>1.4504599999999999E-4</v>
      </c>
    </row>
    <row r="3031" spans="1:28" x14ac:dyDescent="0.3">
      <c r="A3031">
        <v>161</v>
      </c>
      <c r="B3031">
        <v>2022</v>
      </c>
      <c r="C3031">
        <v>4</v>
      </c>
      <c r="D3031">
        <v>26</v>
      </c>
      <c r="E3031" s="1">
        <v>0.20833333333333334</v>
      </c>
      <c r="F3031" t="s">
        <v>8</v>
      </c>
      <c r="G3031">
        <v>13.5</v>
      </c>
      <c r="H3031">
        <v>79.5</v>
      </c>
      <c r="I3031" s="3">
        <v>37.417499999999997</v>
      </c>
      <c r="J3031">
        <v>0.53099099999999999</v>
      </c>
      <c r="K3031">
        <v>2.8888699999999998</v>
      </c>
      <c r="L3031" s="4">
        <v>296.66199999999998</v>
      </c>
      <c r="M3031" s="6">
        <v>306.65100000000001</v>
      </c>
      <c r="N3031" s="4">
        <v>1032.57</v>
      </c>
      <c r="O3031" s="6">
        <v>840.19100000000003</v>
      </c>
      <c r="P3031" s="4">
        <v>-32767</v>
      </c>
      <c r="Q3031" s="4">
        <v>0</v>
      </c>
      <c r="R3031">
        <v>19.096599999999999</v>
      </c>
      <c r="S3031">
        <v>-528983</v>
      </c>
      <c r="T3031" s="2">
        <v>2442340</v>
      </c>
      <c r="U3031">
        <v>97967</v>
      </c>
      <c r="V3031" s="2">
        <v>-1035120</v>
      </c>
      <c r="W3031" s="2">
        <v>2963890</v>
      </c>
      <c r="X3031" s="2">
        <v>2955580</v>
      </c>
      <c r="Y3031">
        <v>4.6266799999999997E-2</v>
      </c>
      <c r="Z3031">
        <v>0</v>
      </c>
      <c r="AA3031">
        <v>0.20044200000000001</v>
      </c>
      <c r="AB3031">
        <v>1.0737400000000001E-4</v>
      </c>
    </row>
    <row r="3032" spans="1:28" x14ac:dyDescent="0.3">
      <c r="A3032">
        <v>161</v>
      </c>
      <c r="B3032">
        <v>2022</v>
      </c>
      <c r="C3032">
        <v>4</v>
      </c>
      <c r="D3032">
        <v>26</v>
      </c>
      <c r="E3032" s="1">
        <v>0.25</v>
      </c>
      <c r="F3032" t="s">
        <v>8</v>
      </c>
      <c r="G3032">
        <v>13.5</v>
      </c>
      <c r="H3032">
        <v>79.5</v>
      </c>
      <c r="I3032" s="3">
        <v>38.424799999999998</v>
      </c>
      <c r="J3032">
        <v>-2.7329599999999999E-2</v>
      </c>
      <c r="K3032">
        <v>2.7598600000000002</v>
      </c>
      <c r="L3032" s="4">
        <v>295.64800000000002</v>
      </c>
      <c r="M3032" s="6">
        <v>308.27199999999999</v>
      </c>
      <c r="N3032" s="4">
        <v>1414.48</v>
      </c>
      <c r="O3032" s="6">
        <v>359.53300000000002</v>
      </c>
      <c r="P3032" s="4">
        <v>-32767</v>
      </c>
      <c r="Q3032" s="4">
        <v>0</v>
      </c>
      <c r="R3032">
        <v>20.436299999999999</v>
      </c>
      <c r="S3032">
        <v>-666749</v>
      </c>
      <c r="T3032" s="2">
        <v>2824070</v>
      </c>
      <c r="U3032">
        <v>97906.6</v>
      </c>
      <c r="V3032" s="2">
        <v>-1193640</v>
      </c>
      <c r="W3032" s="2">
        <v>3410640</v>
      </c>
      <c r="X3032" s="2">
        <v>3415520</v>
      </c>
      <c r="Y3032">
        <v>4.6388799999999997E-3</v>
      </c>
      <c r="Z3032">
        <v>0</v>
      </c>
      <c r="AA3032">
        <v>0.20044200000000001</v>
      </c>
      <c r="AB3032">
        <v>1.0692E-4</v>
      </c>
    </row>
    <row r="3033" spans="1:28" x14ac:dyDescent="0.3">
      <c r="A3033">
        <v>161</v>
      </c>
      <c r="B3033">
        <v>2022</v>
      </c>
      <c r="C3033">
        <v>4</v>
      </c>
      <c r="D3033">
        <v>26</v>
      </c>
      <c r="E3033" s="1">
        <v>0.29166666666666669</v>
      </c>
      <c r="F3033" t="s">
        <v>8</v>
      </c>
      <c r="G3033">
        <v>13.5</v>
      </c>
      <c r="H3033">
        <v>79.5</v>
      </c>
      <c r="I3033" s="3">
        <v>44.290399999999998</v>
      </c>
      <c r="J3033">
        <v>-0.58784800000000004</v>
      </c>
      <c r="K3033">
        <v>2.5469599999999999</v>
      </c>
      <c r="L3033" s="4">
        <v>294.99299999999999</v>
      </c>
      <c r="M3033" s="6">
        <v>309.05599999999998</v>
      </c>
      <c r="N3033" s="4">
        <v>1805.08</v>
      </c>
      <c r="O3033" s="6">
        <v>117.64100000000001</v>
      </c>
      <c r="P3033" s="4">
        <v>-32767</v>
      </c>
      <c r="Q3033" s="4">
        <v>0</v>
      </c>
      <c r="R3033">
        <v>26.1279</v>
      </c>
      <c r="S3033">
        <v>-795883</v>
      </c>
      <c r="T3033" s="2">
        <v>2967150</v>
      </c>
      <c r="U3033">
        <v>97814.9</v>
      </c>
      <c r="V3033" s="2">
        <v>-1185950</v>
      </c>
      <c r="W3033" s="2">
        <v>3588490</v>
      </c>
      <c r="X3033" s="2">
        <v>3588970</v>
      </c>
      <c r="Y3033">
        <v>4.3367500000000003E-2</v>
      </c>
      <c r="Z3033">
        <v>0</v>
      </c>
      <c r="AA3033">
        <v>0.20044200000000001</v>
      </c>
      <c r="AB3033" s="2">
        <v>9.60267E-5</v>
      </c>
    </row>
    <row r="3034" spans="1:28" x14ac:dyDescent="0.3">
      <c r="A3034">
        <v>161</v>
      </c>
      <c r="B3034">
        <v>2022</v>
      </c>
      <c r="C3034">
        <v>4</v>
      </c>
      <c r="D3034">
        <v>26</v>
      </c>
      <c r="E3034" s="1">
        <v>0.33333333333333331</v>
      </c>
      <c r="F3034" t="s">
        <v>8</v>
      </c>
      <c r="G3034">
        <v>13.5</v>
      </c>
      <c r="H3034">
        <v>79.5</v>
      </c>
      <c r="I3034" s="3">
        <v>45.445399999999999</v>
      </c>
      <c r="J3034">
        <v>-1.0729</v>
      </c>
      <c r="K3034">
        <v>2.2335400000000001</v>
      </c>
      <c r="L3034" s="4">
        <v>294.642</v>
      </c>
      <c r="M3034" s="6">
        <v>310.23500000000001</v>
      </c>
      <c r="N3034" s="4">
        <v>2073.27</v>
      </c>
      <c r="O3034" s="6">
        <v>32.084000000000003</v>
      </c>
      <c r="P3034" s="4">
        <v>-32767</v>
      </c>
      <c r="Q3034" s="4">
        <v>0</v>
      </c>
      <c r="R3034">
        <v>27.657299999999999</v>
      </c>
      <c r="S3034">
        <v>-811999</v>
      </c>
      <c r="T3034" s="2">
        <v>2840550</v>
      </c>
      <c r="U3034">
        <v>97722.3</v>
      </c>
      <c r="V3034" s="2">
        <v>-1101310</v>
      </c>
      <c r="W3034" s="2">
        <v>3499860</v>
      </c>
      <c r="X3034" s="2">
        <v>3438860</v>
      </c>
      <c r="Y3034">
        <v>2.8504700000000001E-2</v>
      </c>
      <c r="Z3034">
        <v>0</v>
      </c>
      <c r="AA3034">
        <v>0.20044200000000001</v>
      </c>
      <c r="AB3034">
        <v>1.2507499999999999E-4</v>
      </c>
    </row>
    <row r="3035" spans="1:28" x14ac:dyDescent="0.3">
      <c r="A3035">
        <v>161</v>
      </c>
      <c r="B3035">
        <v>2022</v>
      </c>
      <c r="C3035">
        <v>4</v>
      </c>
      <c r="D3035">
        <v>26</v>
      </c>
      <c r="E3035" s="1">
        <v>0.375</v>
      </c>
      <c r="F3035" t="s">
        <v>8</v>
      </c>
      <c r="G3035">
        <v>13.5</v>
      </c>
      <c r="H3035">
        <v>79.5</v>
      </c>
      <c r="I3035" s="3">
        <v>45.594700000000003</v>
      </c>
      <c r="J3035">
        <v>-1.54989</v>
      </c>
      <c r="K3035">
        <v>1.98264</v>
      </c>
      <c r="L3035" s="4">
        <v>294.24299999999999</v>
      </c>
      <c r="M3035" s="6">
        <v>310.63499999999999</v>
      </c>
      <c r="N3035" s="4">
        <v>2248.16</v>
      </c>
      <c r="O3035" s="6">
        <v>3.96543</v>
      </c>
      <c r="P3035" s="4">
        <v>-32767</v>
      </c>
      <c r="Q3035" s="4">
        <v>0</v>
      </c>
      <c r="R3035">
        <v>28.398</v>
      </c>
      <c r="S3035">
        <v>-766347</v>
      </c>
      <c r="T3035" s="2">
        <v>2533960</v>
      </c>
      <c r="U3035">
        <v>97614.5</v>
      </c>
      <c r="V3035">
        <v>-924038</v>
      </c>
      <c r="W3035" s="2">
        <v>3143350</v>
      </c>
      <c r="X3035" s="2">
        <v>3069830</v>
      </c>
      <c r="Y3035">
        <v>9.3479599999999996E-2</v>
      </c>
      <c r="Z3035">
        <v>0</v>
      </c>
      <c r="AA3035">
        <v>0.20044999999999999</v>
      </c>
      <c r="AB3035" s="2">
        <v>3.0213699999999998E-5</v>
      </c>
    </row>
    <row r="3036" spans="1:28" x14ac:dyDescent="0.3">
      <c r="A3036">
        <v>161</v>
      </c>
      <c r="B3036">
        <v>2022</v>
      </c>
      <c r="C3036">
        <v>4</v>
      </c>
      <c r="D3036">
        <v>26</v>
      </c>
      <c r="E3036" s="1">
        <v>0.41666666666666669</v>
      </c>
      <c r="F3036" t="s">
        <v>8</v>
      </c>
      <c r="G3036">
        <v>13.5</v>
      </c>
      <c r="H3036">
        <v>79.5</v>
      </c>
      <c r="I3036" s="3">
        <v>45.764099999999999</v>
      </c>
      <c r="J3036">
        <v>-1.4224000000000001</v>
      </c>
      <c r="K3036">
        <v>2.30477</v>
      </c>
      <c r="L3036" s="4">
        <v>293.78500000000003</v>
      </c>
      <c r="M3036" s="6">
        <v>309.39299999999997</v>
      </c>
      <c r="N3036" s="4">
        <v>2228.58</v>
      </c>
      <c r="O3036" s="6">
        <v>26.5564</v>
      </c>
      <c r="P3036" s="4">
        <v>-32767</v>
      </c>
      <c r="Q3036" s="4">
        <v>0</v>
      </c>
      <c r="R3036">
        <v>29.005500000000001</v>
      </c>
      <c r="S3036">
        <v>-644631</v>
      </c>
      <c r="T3036" s="2">
        <v>1965650</v>
      </c>
      <c r="U3036">
        <v>97567.8</v>
      </c>
      <c r="V3036">
        <v>-648297</v>
      </c>
      <c r="W3036" s="2">
        <v>2550480</v>
      </c>
      <c r="X3036" s="2">
        <v>2383030</v>
      </c>
      <c r="Y3036">
        <v>8.2614900000000005E-2</v>
      </c>
      <c r="Z3036">
        <v>0</v>
      </c>
      <c r="AA3036">
        <v>0.19888400000000001</v>
      </c>
      <c r="AB3036" s="2">
        <v>7.5195300000000002E-6</v>
      </c>
    </row>
    <row r="3037" spans="1:28" x14ac:dyDescent="0.3">
      <c r="A3037">
        <v>161</v>
      </c>
      <c r="B3037">
        <v>2022</v>
      </c>
      <c r="C3037">
        <v>4</v>
      </c>
      <c r="D3037">
        <v>26</v>
      </c>
      <c r="E3037" s="1">
        <v>0.45833333333333331</v>
      </c>
      <c r="F3037" t="s">
        <v>8</v>
      </c>
      <c r="G3037">
        <v>13.5</v>
      </c>
      <c r="H3037">
        <v>79.5</v>
      </c>
      <c r="I3037" s="3">
        <v>46.395699999999998</v>
      </c>
      <c r="J3037">
        <v>-1.8744799999999999</v>
      </c>
      <c r="K3037">
        <v>2.1733799999999999</v>
      </c>
      <c r="L3037" s="4">
        <v>293.59800000000001</v>
      </c>
      <c r="M3037" s="6">
        <v>309.56200000000001</v>
      </c>
      <c r="N3037" s="4">
        <v>2035.04</v>
      </c>
      <c r="O3037" s="6">
        <v>16.943200000000001</v>
      </c>
      <c r="P3037" s="4">
        <v>-32767</v>
      </c>
      <c r="Q3037" s="4">
        <v>0</v>
      </c>
      <c r="R3037">
        <v>29.546500000000002</v>
      </c>
      <c r="S3037">
        <v>-496615</v>
      </c>
      <c r="T3037" s="2">
        <v>1371440</v>
      </c>
      <c r="U3037">
        <v>97503</v>
      </c>
      <c r="V3037">
        <v>-375955</v>
      </c>
      <c r="W3037" s="2">
        <v>1779760</v>
      </c>
      <c r="X3037" s="2">
        <v>1665870</v>
      </c>
      <c r="Y3037">
        <v>0.14759</v>
      </c>
      <c r="Z3037">
        <v>0</v>
      </c>
      <c r="AA3037">
        <v>0.199488</v>
      </c>
      <c r="AB3037">
        <v>-2.1352099999999999E-4</v>
      </c>
    </row>
    <row r="3038" spans="1:28" x14ac:dyDescent="0.3">
      <c r="A3038">
        <v>161</v>
      </c>
      <c r="B3038">
        <v>2022</v>
      </c>
      <c r="C3038">
        <v>4</v>
      </c>
      <c r="D3038">
        <v>26</v>
      </c>
      <c r="E3038" s="1">
        <v>0.5</v>
      </c>
      <c r="F3038" t="s">
        <v>8</v>
      </c>
      <c r="G3038">
        <v>13.5</v>
      </c>
      <c r="H3038">
        <v>79.5</v>
      </c>
      <c r="I3038" s="3">
        <v>46.707999999999998</v>
      </c>
      <c r="J3038">
        <v>-2.51999</v>
      </c>
      <c r="K3038">
        <v>2.13619</v>
      </c>
      <c r="L3038" s="4">
        <v>293.96499999999997</v>
      </c>
      <c r="M3038" s="6">
        <v>309.38900000000001</v>
      </c>
      <c r="N3038" s="4">
        <v>1363.37</v>
      </c>
      <c r="O3038" s="6">
        <v>72.939899999999994</v>
      </c>
      <c r="P3038" s="4">
        <v>-32767</v>
      </c>
      <c r="Q3038" s="4">
        <v>0</v>
      </c>
      <c r="R3038">
        <v>30.280100000000001</v>
      </c>
      <c r="S3038">
        <v>-306185</v>
      </c>
      <c r="T3038">
        <v>733773</v>
      </c>
      <c r="U3038">
        <v>97566.5</v>
      </c>
      <c r="V3038">
        <v>-122447</v>
      </c>
      <c r="W3038">
        <v>926554</v>
      </c>
      <c r="X3038">
        <v>895184</v>
      </c>
      <c r="Y3038">
        <v>0.16844899999999999</v>
      </c>
      <c r="Z3038">
        <v>0</v>
      </c>
      <c r="AA3038">
        <v>0.19950399999999999</v>
      </c>
      <c r="AB3038" s="2">
        <v>-8.0987600000000004E-5</v>
      </c>
    </row>
    <row r="3039" spans="1:28" x14ac:dyDescent="0.3">
      <c r="A3039">
        <v>161</v>
      </c>
      <c r="B3039">
        <v>2022</v>
      </c>
      <c r="C3039">
        <v>4</v>
      </c>
      <c r="D3039">
        <v>26</v>
      </c>
      <c r="E3039" s="1">
        <v>0.54166666666666663</v>
      </c>
      <c r="F3039" t="s">
        <v>8</v>
      </c>
      <c r="G3039">
        <v>13.5</v>
      </c>
      <c r="H3039">
        <v>79.5</v>
      </c>
      <c r="I3039" s="3">
        <v>46.711199999999998</v>
      </c>
      <c r="J3039">
        <v>-2.1902699999999999</v>
      </c>
      <c r="K3039">
        <v>1.71987</v>
      </c>
      <c r="L3039" s="4">
        <v>293.98200000000003</v>
      </c>
      <c r="M3039" s="6">
        <v>308.64299999999997</v>
      </c>
      <c r="N3039" s="4">
        <v>600.61199999999997</v>
      </c>
      <c r="O3039" s="6">
        <v>367.46300000000002</v>
      </c>
      <c r="P3039" s="4">
        <v>-32767</v>
      </c>
      <c r="Q3039" s="4">
        <v>0</v>
      </c>
      <c r="R3039">
        <v>30.486799999999999</v>
      </c>
      <c r="S3039">
        <v>-93298.8</v>
      </c>
      <c r="T3039">
        <v>155727</v>
      </c>
      <c r="U3039">
        <v>97642.3</v>
      </c>
      <c r="V3039">
        <v>39747</v>
      </c>
      <c r="W3039">
        <v>193600</v>
      </c>
      <c r="X3039">
        <v>191005</v>
      </c>
      <c r="Y3039">
        <v>0.193048</v>
      </c>
      <c r="Z3039">
        <v>0</v>
      </c>
      <c r="AA3039">
        <v>0.19950399999999999</v>
      </c>
      <c r="AB3039" s="2">
        <v>7.2424799999999998E-5</v>
      </c>
    </row>
    <row r="3040" spans="1:28" x14ac:dyDescent="0.3">
      <c r="A3040">
        <v>161</v>
      </c>
      <c r="B3040">
        <v>2022</v>
      </c>
      <c r="C3040">
        <v>4</v>
      </c>
      <c r="D3040">
        <v>26</v>
      </c>
      <c r="E3040" s="1">
        <v>0.58333333333333337</v>
      </c>
      <c r="F3040" t="s">
        <v>8</v>
      </c>
      <c r="G3040">
        <v>13.5</v>
      </c>
      <c r="H3040">
        <v>79.5</v>
      </c>
      <c r="I3040" s="3">
        <v>46.326700000000002</v>
      </c>
      <c r="J3040">
        <v>-2.38957</v>
      </c>
      <c r="K3040">
        <v>1.9865999999999999</v>
      </c>
      <c r="L3040" s="4">
        <v>295.22300000000001</v>
      </c>
      <c r="M3040" s="6">
        <v>307.10300000000001</v>
      </c>
      <c r="N3040" s="4">
        <v>506.161</v>
      </c>
      <c r="O3040" s="6">
        <v>710.774</v>
      </c>
      <c r="P3040" s="4">
        <v>-32767</v>
      </c>
      <c r="Q3040" s="4">
        <v>0</v>
      </c>
      <c r="R3040">
        <v>30.068999999999999</v>
      </c>
      <c r="S3040">
        <v>-21347.8</v>
      </c>
      <c r="T3040">
        <v>0</v>
      </c>
      <c r="U3040">
        <v>97731</v>
      </c>
      <c r="V3040">
        <v>58775.8</v>
      </c>
      <c r="W3040">
        <v>0</v>
      </c>
      <c r="X3040">
        <v>-1.5969899999999999</v>
      </c>
      <c r="Y3040">
        <v>8.4964799999999993E-2</v>
      </c>
      <c r="Z3040">
        <v>0</v>
      </c>
      <c r="AA3040">
        <v>0.19951199999999999</v>
      </c>
      <c r="AB3040" s="2">
        <v>3.5206400000000002E-5</v>
      </c>
    </row>
    <row r="3041" spans="1:28" x14ac:dyDescent="0.3">
      <c r="A3041">
        <v>161</v>
      </c>
      <c r="B3041">
        <v>2022</v>
      </c>
      <c r="C3041">
        <v>4</v>
      </c>
      <c r="D3041">
        <v>26</v>
      </c>
      <c r="E3041" s="1">
        <v>0.625</v>
      </c>
      <c r="F3041" t="s">
        <v>8</v>
      </c>
      <c r="G3041">
        <v>13.5</v>
      </c>
      <c r="H3041">
        <v>79.5</v>
      </c>
      <c r="I3041" s="3">
        <v>46.236800000000002</v>
      </c>
      <c r="J3041">
        <v>-2.0444599999999999</v>
      </c>
      <c r="K3041">
        <v>2.0032199999999998</v>
      </c>
      <c r="L3041" s="4">
        <v>295.55099999999999</v>
      </c>
      <c r="M3041" s="6">
        <v>304.774</v>
      </c>
      <c r="N3041" s="4">
        <v>436.69499999999999</v>
      </c>
      <c r="O3041" s="6">
        <v>920.34100000000001</v>
      </c>
      <c r="P3041" s="4">
        <v>-32767</v>
      </c>
      <c r="Q3041" s="4">
        <v>0</v>
      </c>
      <c r="R3041">
        <v>30.090299999999999</v>
      </c>
      <c r="S3041">
        <v>-17976.2</v>
      </c>
      <c r="T3041">
        <v>0</v>
      </c>
      <c r="U3041">
        <v>97846.8</v>
      </c>
      <c r="V3041">
        <v>44904.7</v>
      </c>
      <c r="W3041">
        <v>0</v>
      </c>
      <c r="X3041">
        <v>-1.5969899999999999</v>
      </c>
      <c r="Y3041">
        <v>8.1088900000000005E-2</v>
      </c>
      <c r="Z3041">
        <v>0</v>
      </c>
      <c r="AA3041">
        <v>0.19952</v>
      </c>
      <c r="AB3041" s="2">
        <v>5.6538900000000002E-5</v>
      </c>
    </row>
    <row r="3042" spans="1:28" x14ac:dyDescent="0.3">
      <c r="A3042">
        <v>161</v>
      </c>
      <c r="B3042">
        <v>2022</v>
      </c>
      <c r="C3042">
        <v>4</v>
      </c>
      <c r="D3042">
        <v>26</v>
      </c>
      <c r="E3042" s="1">
        <v>0.66666666666666663</v>
      </c>
      <c r="F3042" t="s">
        <v>8</v>
      </c>
      <c r="G3042">
        <v>13.5</v>
      </c>
      <c r="H3042">
        <v>79.5</v>
      </c>
      <c r="I3042" s="3">
        <v>46.2986</v>
      </c>
      <c r="J3042">
        <v>-1.58799</v>
      </c>
      <c r="K3042">
        <v>1.92961</v>
      </c>
      <c r="L3042" s="4">
        <v>296.10599999999999</v>
      </c>
      <c r="M3042" s="6">
        <v>304.00900000000001</v>
      </c>
      <c r="N3042" s="4">
        <v>405.541</v>
      </c>
      <c r="O3042" s="6">
        <v>966.72500000000002</v>
      </c>
      <c r="P3042" s="4">
        <v>-32767</v>
      </c>
      <c r="Q3042" s="4">
        <v>0</v>
      </c>
      <c r="R3042">
        <v>30.124300000000002</v>
      </c>
      <c r="S3042">
        <v>-14604.5</v>
      </c>
      <c r="T3042">
        <v>0</v>
      </c>
      <c r="U3042">
        <v>97944.1</v>
      </c>
      <c r="V3042">
        <v>29587.9</v>
      </c>
      <c r="W3042">
        <v>0</v>
      </c>
      <c r="X3042">
        <v>-1.5969899999999999</v>
      </c>
      <c r="Y3042">
        <v>7.6999399999999996E-2</v>
      </c>
      <c r="Z3042">
        <v>0</v>
      </c>
      <c r="AA3042">
        <v>0.19953599999999999</v>
      </c>
      <c r="AB3042" s="2">
        <v>9.1487800000000002E-5</v>
      </c>
    </row>
    <row r="3043" spans="1:28" x14ac:dyDescent="0.3">
      <c r="A3043">
        <v>161</v>
      </c>
      <c r="B3043">
        <v>2022</v>
      </c>
      <c r="C3043">
        <v>4</v>
      </c>
      <c r="D3043">
        <v>26</v>
      </c>
      <c r="E3043" s="1">
        <v>0.70833333333333337</v>
      </c>
      <c r="F3043" t="s">
        <v>8</v>
      </c>
      <c r="G3043">
        <v>13.5</v>
      </c>
      <c r="H3043">
        <v>79.5</v>
      </c>
      <c r="I3043" s="3">
        <v>46.677500000000002</v>
      </c>
      <c r="J3043">
        <v>-1.1080700000000001</v>
      </c>
      <c r="K3043">
        <v>1.79427</v>
      </c>
      <c r="L3043" s="4">
        <v>296.596</v>
      </c>
      <c r="M3043" s="6">
        <v>302.83199999999999</v>
      </c>
      <c r="N3043" s="4">
        <v>389.089</v>
      </c>
      <c r="O3043" s="6">
        <v>959.63499999999999</v>
      </c>
      <c r="P3043" s="4">
        <v>-32767</v>
      </c>
      <c r="Q3043" s="4">
        <v>0</v>
      </c>
      <c r="R3043">
        <v>30.298500000000001</v>
      </c>
      <c r="S3043">
        <v>-12042.1</v>
      </c>
      <c r="T3043">
        <v>0</v>
      </c>
      <c r="U3043">
        <v>97973.7</v>
      </c>
      <c r="V3043">
        <v>19467.900000000001</v>
      </c>
      <c r="W3043">
        <v>0</v>
      </c>
      <c r="X3043">
        <v>-1.5969899999999999</v>
      </c>
      <c r="Y3043">
        <v>3.7233099999999998E-2</v>
      </c>
      <c r="Z3043">
        <v>0</v>
      </c>
      <c r="AA3043">
        <v>0.19953599999999999</v>
      </c>
      <c r="AB3043">
        <v>1.3778400000000001E-4</v>
      </c>
    </row>
    <row r="3044" spans="1:28" x14ac:dyDescent="0.3">
      <c r="A3044">
        <v>161</v>
      </c>
      <c r="B3044">
        <v>2022</v>
      </c>
      <c r="C3044">
        <v>4</v>
      </c>
      <c r="D3044">
        <v>26</v>
      </c>
      <c r="E3044" s="1">
        <v>0.75</v>
      </c>
      <c r="F3044" t="s">
        <v>8</v>
      </c>
      <c r="G3044">
        <v>13.5</v>
      </c>
      <c r="H3044">
        <v>79.5</v>
      </c>
      <c r="I3044" s="3">
        <v>46.456699999999998</v>
      </c>
      <c r="J3044">
        <v>-0.72559700000000005</v>
      </c>
      <c r="K3044">
        <v>1.69692</v>
      </c>
      <c r="L3044" s="4">
        <v>296.85599999999999</v>
      </c>
      <c r="M3044" s="6">
        <v>301.62299999999999</v>
      </c>
      <c r="N3044" s="4">
        <v>377.81599999999997</v>
      </c>
      <c r="O3044" s="6">
        <v>979.94299999999998</v>
      </c>
      <c r="P3044" s="4">
        <v>-32767</v>
      </c>
      <c r="Q3044" s="4">
        <v>0</v>
      </c>
      <c r="R3044">
        <v>29.867999999999999</v>
      </c>
      <c r="S3044">
        <v>-10288.799999999999</v>
      </c>
      <c r="T3044">
        <v>0</v>
      </c>
      <c r="U3044">
        <v>97962.3</v>
      </c>
      <c r="V3044">
        <v>12278.4</v>
      </c>
      <c r="W3044">
        <v>0</v>
      </c>
      <c r="X3044">
        <v>-1.5969899999999999</v>
      </c>
      <c r="Y3044">
        <v>4.4618699999999997E-2</v>
      </c>
      <c r="Z3044">
        <v>0</v>
      </c>
      <c r="AA3044">
        <v>0.19955999999999999</v>
      </c>
      <c r="AB3044">
        <v>1.7046300000000001E-4</v>
      </c>
    </row>
    <row r="3045" spans="1:28" x14ac:dyDescent="0.3">
      <c r="A3045">
        <v>161</v>
      </c>
      <c r="B3045">
        <v>2022</v>
      </c>
      <c r="C3045">
        <v>4</v>
      </c>
      <c r="D3045">
        <v>26</v>
      </c>
      <c r="E3045" s="1">
        <v>0.79166666666666663</v>
      </c>
      <c r="F3045" t="s">
        <v>8</v>
      </c>
      <c r="G3045">
        <v>13.5</v>
      </c>
      <c r="H3045">
        <v>79.5</v>
      </c>
      <c r="I3045" s="3">
        <v>44.934100000000001</v>
      </c>
      <c r="J3045">
        <v>-0.33140199999999997</v>
      </c>
      <c r="K3045">
        <v>1.6961299999999999</v>
      </c>
      <c r="L3045" s="4">
        <v>297.16300000000001</v>
      </c>
      <c r="M3045" s="6">
        <v>301.262</v>
      </c>
      <c r="N3045" s="4">
        <v>380.024</v>
      </c>
      <c r="O3045" s="6">
        <v>1056.1300000000001</v>
      </c>
      <c r="P3045" s="4">
        <v>-32767</v>
      </c>
      <c r="Q3045" s="4">
        <v>0</v>
      </c>
      <c r="R3045">
        <v>28.126100000000001</v>
      </c>
      <c r="S3045">
        <v>-9816.7800000000007</v>
      </c>
      <c r="T3045">
        <v>0</v>
      </c>
      <c r="U3045">
        <v>97906.8</v>
      </c>
      <c r="V3045">
        <v>-9133.85</v>
      </c>
      <c r="W3045">
        <v>0</v>
      </c>
      <c r="X3045">
        <v>-1.5969899999999999</v>
      </c>
      <c r="Y3045">
        <v>4.4435599999999999E-2</v>
      </c>
      <c r="Z3045">
        <v>0</v>
      </c>
      <c r="AA3045">
        <v>0.199568</v>
      </c>
      <c r="AB3045">
        <v>1.6592500000000001E-4</v>
      </c>
    </row>
    <row r="3046" spans="1:28" x14ac:dyDescent="0.3">
      <c r="A3046">
        <v>161</v>
      </c>
      <c r="B3046">
        <v>2022</v>
      </c>
      <c r="C3046">
        <v>4</v>
      </c>
      <c r="D3046">
        <v>26</v>
      </c>
      <c r="E3046" s="1">
        <v>0.83333333333333337</v>
      </c>
      <c r="F3046" t="s">
        <v>8</v>
      </c>
      <c r="G3046">
        <v>13.5</v>
      </c>
      <c r="H3046">
        <v>79.5</v>
      </c>
      <c r="I3046" s="3">
        <v>44.060099999999998</v>
      </c>
      <c r="J3046">
        <v>7.9645199999999999E-2</v>
      </c>
      <c r="K3046">
        <v>1.49193</v>
      </c>
      <c r="L3046" s="4">
        <v>297.404</v>
      </c>
      <c r="M3046" s="6">
        <v>300.44900000000001</v>
      </c>
      <c r="N3046" s="4">
        <v>341.25400000000002</v>
      </c>
      <c r="O3046" s="6">
        <v>1198.76</v>
      </c>
      <c r="P3046" s="4">
        <v>-32767</v>
      </c>
      <c r="Q3046" s="4">
        <v>0</v>
      </c>
      <c r="R3046">
        <v>27.613399999999999</v>
      </c>
      <c r="S3046">
        <v>-8400.69</v>
      </c>
      <c r="T3046">
        <v>0</v>
      </c>
      <c r="U3046">
        <v>97842.7</v>
      </c>
      <c r="V3046">
        <v>-3898.01</v>
      </c>
      <c r="W3046">
        <v>0</v>
      </c>
      <c r="X3046">
        <v>-1.5969899999999999</v>
      </c>
      <c r="Y3046">
        <v>1.6663399999999998E-2</v>
      </c>
      <c r="Z3046">
        <v>0</v>
      </c>
      <c r="AA3046">
        <v>0.199568</v>
      </c>
      <c r="AB3046">
        <v>1.4776899999999999E-4</v>
      </c>
    </row>
    <row r="3047" spans="1:28" x14ac:dyDescent="0.3">
      <c r="A3047">
        <v>161</v>
      </c>
      <c r="B3047">
        <v>2022</v>
      </c>
      <c r="C3047">
        <v>4</v>
      </c>
      <c r="D3047">
        <v>26</v>
      </c>
      <c r="E3047" s="1">
        <v>0.875</v>
      </c>
      <c r="F3047" t="s">
        <v>8</v>
      </c>
      <c r="G3047">
        <v>13.5</v>
      </c>
      <c r="H3047">
        <v>79.5</v>
      </c>
      <c r="I3047" s="3">
        <v>43.2791</v>
      </c>
      <c r="J3047">
        <v>0.19761100000000001</v>
      </c>
      <c r="K3047">
        <v>1.4887600000000001</v>
      </c>
      <c r="L3047" s="4">
        <v>297.483</v>
      </c>
      <c r="M3047" s="6">
        <v>300.13499999999999</v>
      </c>
      <c r="N3047" s="4">
        <v>312.84300000000002</v>
      </c>
      <c r="O3047" s="6">
        <v>1388.02</v>
      </c>
      <c r="P3047" s="4">
        <v>-32767</v>
      </c>
      <c r="Q3047" s="4">
        <v>0</v>
      </c>
      <c r="R3047">
        <v>26.879899999999999</v>
      </c>
      <c r="S3047">
        <v>-7052.03</v>
      </c>
      <c r="T3047">
        <v>0</v>
      </c>
      <c r="U3047">
        <v>97811.9</v>
      </c>
      <c r="V3047">
        <v>243.774</v>
      </c>
      <c r="W3047">
        <v>0</v>
      </c>
      <c r="X3047">
        <v>-1.5969899999999999</v>
      </c>
      <c r="Y3047">
        <v>0.102727</v>
      </c>
      <c r="Z3047">
        <v>0</v>
      </c>
      <c r="AA3047">
        <v>0.19959199999999999</v>
      </c>
      <c r="AB3047">
        <v>1.54578E-4</v>
      </c>
    </row>
    <row r="3048" spans="1:28" x14ac:dyDescent="0.3">
      <c r="A3048">
        <v>161</v>
      </c>
      <c r="B3048">
        <v>2022</v>
      </c>
      <c r="C3048">
        <v>4</v>
      </c>
      <c r="D3048">
        <v>26</v>
      </c>
      <c r="E3048" s="1">
        <v>0.91666666666666663</v>
      </c>
      <c r="F3048" t="s">
        <v>8</v>
      </c>
      <c r="G3048">
        <v>13.5</v>
      </c>
      <c r="H3048">
        <v>79.5</v>
      </c>
      <c r="I3048" s="3">
        <v>42.539099999999998</v>
      </c>
      <c r="J3048">
        <v>6.05949E-2</v>
      </c>
      <c r="K3048">
        <v>1.4325699999999999</v>
      </c>
      <c r="L3048" s="4">
        <v>297.97399999999999</v>
      </c>
      <c r="M3048" s="6">
        <v>299.70999999999998</v>
      </c>
      <c r="N3048" s="4">
        <v>250.61199999999999</v>
      </c>
      <c r="O3048" s="6">
        <v>1861.83</v>
      </c>
      <c r="P3048" s="4">
        <v>-32767</v>
      </c>
      <c r="Q3048" s="4">
        <v>0</v>
      </c>
      <c r="R3048">
        <v>25.9084</v>
      </c>
      <c r="S3048">
        <v>-5770.81</v>
      </c>
      <c r="T3048">
        <v>0</v>
      </c>
      <c r="U3048">
        <v>97789.4</v>
      </c>
      <c r="V3048">
        <v>1376.9</v>
      </c>
      <c r="W3048">
        <v>0</v>
      </c>
      <c r="X3048">
        <v>-1.5969899999999999</v>
      </c>
      <c r="Y3048">
        <v>0.61660499999999996</v>
      </c>
      <c r="Z3048">
        <v>0</v>
      </c>
      <c r="AA3048">
        <v>0.20360700000000001</v>
      </c>
      <c r="AB3048">
        <v>1.97696E-4</v>
      </c>
    </row>
    <row r="3049" spans="1:28" x14ac:dyDescent="0.3">
      <c r="A3049">
        <v>161</v>
      </c>
      <c r="B3049">
        <v>2022</v>
      </c>
      <c r="C3049">
        <v>4</v>
      </c>
      <c r="D3049">
        <v>26</v>
      </c>
      <c r="E3049" s="1">
        <v>0.95833333333333337</v>
      </c>
      <c r="F3049" t="s">
        <v>8</v>
      </c>
      <c r="G3049">
        <v>13.5</v>
      </c>
      <c r="H3049">
        <v>79.5</v>
      </c>
      <c r="I3049" s="3">
        <v>41.708399999999997</v>
      </c>
      <c r="J3049">
        <v>0.25769199999999998</v>
      </c>
      <c r="K3049">
        <v>1.5133000000000001</v>
      </c>
      <c r="L3049" s="4">
        <v>298.161</v>
      </c>
      <c r="M3049" s="6">
        <v>299.84300000000002</v>
      </c>
      <c r="N3049" s="4">
        <v>329.06700000000001</v>
      </c>
      <c r="O3049" s="6">
        <v>1929.36</v>
      </c>
      <c r="P3049" s="4">
        <v>-32767</v>
      </c>
      <c r="Q3049" s="5">
        <v>2.2842800000000002E-6</v>
      </c>
      <c r="R3049">
        <v>24.6508</v>
      </c>
      <c r="S3049">
        <v>-5163.91</v>
      </c>
      <c r="T3049">
        <v>0</v>
      </c>
      <c r="U3049">
        <v>97794.7</v>
      </c>
      <c r="V3049">
        <v>-2843.03</v>
      </c>
      <c r="W3049">
        <v>0</v>
      </c>
      <c r="X3049">
        <v>-1.5969899999999999</v>
      </c>
      <c r="Y3049">
        <v>0.47012999999999999</v>
      </c>
      <c r="Z3049" s="2">
        <v>1.6400899999999999E-6</v>
      </c>
      <c r="AA3049">
        <v>0.20364699999999999</v>
      </c>
      <c r="AB3049">
        <v>1.6410900000000001E-4</v>
      </c>
    </row>
    <row r="3050" spans="1:28" x14ac:dyDescent="0.3">
      <c r="A3050">
        <v>162</v>
      </c>
      <c r="B3050">
        <v>2022</v>
      </c>
      <c r="C3050">
        <v>4</v>
      </c>
      <c r="D3050">
        <v>28</v>
      </c>
      <c r="E3050" s="1">
        <v>0</v>
      </c>
      <c r="F3050" t="s">
        <v>8</v>
      </c>
      <c r="G3050">
        <v>13.5</v>
      </c>
      <c r="H3050">
        <v>79.5</v>
      </c>
      <c r="I3050" s="3">
        <v>35.578600000000002</v>
      </c>
      <c r="J3050">
        <v>0.44453199999999998</v>
      </c>
      <c r="K3050">
        <v>1.3605400000000001</v>
      </c>
      <c r="L3050" s="4">
        <v>297.863</v>
      </c>
      <c r="M3050" s="6">
        <v>299.88099999999997</v>
      </c>
      <c r="N3050" s="4">
        <v>282.07</v>
      </c>
      <c r="O3050" s="6">
        <v>1448.46</v>
      </c>
      <c r="P3050" s="4">
        <v>-32767</v>
      </c>
      <c r="Q3050" s="4">
        <v>0</v>
      </c>
      <c r="R3050">
        <v>15.4557</v>
      </c>
      <c r="S3050">
        <v>-1117.93</v>
      </c>
      <c r="T3050">
        <v>0</v>
      </c>
      <c r="U3050">
        <v>97904.7</v>
      </c>
      <c r="V3050">
        <v>11692.3</v>
      </c>
      <c r="W3050">
        <v>0</v>
      </c>
      <c r="X3050">
        <v>-1.5969899999999999</v>
      </c>
      <c r="Y3050">
        <v>0.18230499999999999</v>
      </c>
      <c r="Z3050">
        <v>0</v>
      </c>
      <c r="AA3050">
        <v>0.20359099999999999</v>
      </c>
      <c r="AB3050" s="2">
        <v>2.74904E-5</v>
      </c>
    </row>
    <row r="3051" spans="1:28" x14ac:dyDescent="0.3">
      <c r="A3051">
        <v>162</v>
      </c>
      <c r="B3051">
        <v>2022</v>
      </c>
      <c r="C3051">
        <v>4</v>
      </c>
      <c r="D3051">
        <v>28</v>
      </c>
      <c r="E3051" s="1">
        <v>4.1666666666666664E-2</v>
      </c>
      <c r="F3051" t="s">
        <v>8</v>
      </c>
      <c r="G3051">
        <v>13.5</v>
      </c>
      <c r="H3051">
        <v>79.5</v>
      </c>
      <c r="I3051" s="3">
        <v>35.566600000000001</v>
      </c>
      <c r="J3051">
        <v>0.68779000000000001</v>
      </c>
      <c r="K3051">
        <v>1.8718300000000001</v>
      </c>
      <c r="L3051" s="4">
        <v>297.84500000000003</v>
      </c>
      <c r="M3051" s="6">
        <v>300.04899999999998</v>
      </c>
      <c r="N3051" s="4">
        <v>304.92099999999999</v>
      </c>
      <c r="O3051" s="6">
        <v>1393.07</v>
      </c>
      <c r="P3051" s="4">
        <v>-32767</v>
      </c>
      <c r="Q3051" s="4">
        <v>0</v>
      </c>
      <c r="R3051">
        <v>15.101699999999999</v>
      </c>
      <c r="S3051">
        <v>-5635.94</v>
      </c>
      <c r="T3051">
        <v>54323.5</v>
      </c>
      <c r="U3051">
        <v>97968.4</v>
      </c>
      <c r="V3051">
        <v>-2491.37</v>
      </c>
      <c r="W3051">
        <v>67254.100000000006</v>
      </c>
      <c r="X3051">
        <v>66853.5</v>
      </c>
      <c r="Y3051">
        <v>0.20815500000000001</v>
      </c>
      <c r="Z3051">
        <v>0</v>
      </c>
      <c r="AA3051">
        <v>0.203599</v>
      </c>
      <c r="AB3051" s="2">
        <v>6.6117599999999997E-6</v>
      </c>
    </row>
    <row r="3052" spans="1:28" x14ac:dyDescent="0.3">
      <c r="A3052">
        <v>162</v>
      </c>
      <c r="B3052">
        <v>2022</v>
      </c>
      <c r="C3052">
        <v>4</v>
      </c>
      <c r="D3052">
        <v>28</v>
      </c>
      <c r="E3052" s="1">
        <v>8.3333333333333329E-2</v>
      </c>
      <c r="F3052" t="s">
        <v>8</v>
      </c>
      <c r="G3052">
        <v>13.5</v>
      </c>
      <c r="H3052">
        <v>79.5</v>
      </c>
      <c r="I3052" s="3">
        <v>35.497599999999998</v>
      </c>
      <c r="J3052">
        <v>0.91126399999999996</v>
      </c>
      <c r="K3052">
        <v>2.3894600000000001</v>
      </c>
      <c r="L3052" s="4">
        <v>297.64600000000002</v>
      </c>
      <c r="M3052" s="6">
        <v>301.77800000000002</v>
      </c>
      <c r="N3052" s="4">
        <v>464.72500000000002</v>
      </c>
      <c r="O3052" s="6">
        <v>1305.95</v>
      </c>
      <c r="P3052" s="4">
        <v>-32767</v>
      </c>
      <c r="Q3052" s="4">
        <v>0</v>
      </c>
      <c r="R3052">
        <v>14.7448</v>
      </c>
      <c r="S3052">
        <v>-69697.2</v>
      </c>
      <c r="T3052">
        <v>523992</v>
      </c>
      <c r="U3052">
        <v>98033.7</v>
      </c>
      <c r="V3052">
        <v>-165271</v>
      </c>
      <c r="W3052">
        <v>651675</v>
      </c>
      <c r="X3052">
        <v>642074</v>
      </c>
      <c r="Y3052">
        <v>9.4089999999999993E-2</v>
      </c>
      <c r="Z3052">
        <v>0</v>
      </c>
      <c r="AA3052">
        <v>0.20360700000000001</v>
      </c>
      <c r="AB3052" s="2">
        <v>4.4283999999999998E-5</v>
      </c>
    </row>
    <row r="3053" spans="1:28" x14ac:dyDescent="0.3">
      <c r="A3053">
        <v>162</v>
      </c>
      <c r="B3053">
        <v>2022</v>
      </c>
      <c r="C3053">
        <v>4</v>
      </c>
      <c r="D3053">
        <v>28</v>
      </c>
      <c r="E3053" s="1">
        <v>0.125</v>
      </c>
      <c r="F3053" t="s">
        <v>8</v>
      </c>
      <c r="G3053">
        <v>13.5</v>
      </c>
      <c r="H3053">
        <v>79.5</v>
      </c>
      <c r="I3053" s="3">
        <v>35.3748</v>
      </c>
      <c r="J3053">
        <v>0.89001600000000003</v>
      </c>
      <c r="K3053">
        <v>2.8825400000000001</v>
      </c>
      <c r="L3053" s="4">
        <v>297.11</v>
      </c>
      <c r="M3053" s="6">
        <v>302.24599999999998</v>
      </c>
      <c r="N3053" s="4">
        <v>619.88199999999995</v>
      </c>
      <c r="O3053" s="6">
        <v>794.16800000000001</v>
      </c>
      <c r="P3053" s="4">
        <v>-32767</v>
      </c>
      <c r="Q3053" s="4">
        <v>0</v>
      </c>
      <c r="R3053">
        <v>14.331300000000001</v>
      </c>
      <c r="S3053">
        <v>-215892</v>
      </c>
      <c r="T3053" s="2">
        <v>1218790</v>
      </c>
      <c r="U3053">
        <v>98099.9</v>
      </c>
      <c r="V3053">
        <v>-465668</v>
      </c>
      <c r="W3053" s="2">
        <v>1503790</v>
      </c>
      <c r="X3053" s="2">
        <v>1483850</v>
      </c>
      <c r="Y3053">
        <v>3.8514899999999998E-2</v>
      </c>
      <c r="Z3053">
        <v>0</v>
      </c>
      <c r="AA3053">
        <v>0.203623</v>
      </c>
      <c r="AB3053" s="2">
        <v>4.0199099999999999E-5</v>
      </c>
    </row>
    <row r="3054" spans="1:28" x14ac:dyDescent="0.3">
      <c r="A3054">
        <v>162</v>
      </c>
      <c r="B3054">
        <v>2022</v>
      </c>
      <c r="C3054">
        <v>4</v>
      </c>
      <c r="D3054">
        <v>28</v>
      </c>
      <c r="E3054" s="1">
        <v>0.16666666666666666</v>
      </c>
      <c r="F3054" t="s">
        <v>8</v>
      </c>
      <c r="G3054">
        <v>13.5</v>
      </c>
      <c r="H3054">
        <v>79.5</v>
      </c>
      <c r="I3054" s="3">
        <v>35.183700000000002</v>
      </c>
      <c r="J3054">
        <v>0.84019200000000005</v>
      </c>
      <c r="K3054">
        <v>3.40808</v>
      </c>
      <c r="L3054" s="4">
        <v>296.79199999999997</v>
      </c>
      <c r="M3054" s="6">
        <v>302.86500000000001</v>
      </c>
      <c r="N3054" s="4">
        <v>788.90300000000002</v>
      </c>
      <c r="O3054" s="6">
        <v>634.10900000000004</v>
      </c>
      <c r="P3054" s="4">
        <v>-32767</v>
      </c>
      <c r="Q3054" s="4">
        <v>0</v>
      </c>
      <c r="R3054">
        <v>13.7096</v>
      </c>
      <c r="S3054">
        <v>-394657</v>
      </c>
      <c r="T3054" s="2">
        <v>1921000</v>
      </c>
      <c r="U3054">
        <v>98092.7</v>
      </c>
      <c r="V3054">
        <v>-775794</v>
      </c>
      <c r="W3054" s="2">
        <v>2331700</v>
      </c>
      <c r="X3054" s="2">
        <v>2332050</v>
      </c>
      <c r="Y3054">
        <v>0</v>
      </c>
      <c r="Z3054">
        <v>0</v>
      </c>
      <c r="AA3054">
        <v>0.20363100000000001</v>
      </c>
      <c r="AB3054" s="2">
        <v>7.6963600000000003E-5</v>
      </c>
    </row>
    <row r="3055" spans="1:28" x14ac:dyDescent="0.3">
      <c r="A3055">
        <v>162</v>
      </c>
      <c r="B3055">
        <v>2022</v>
      </c>
      <c r="C3055">
        <v>4</v>
      </c>
      <c r="D3055">
        <v>28</v>
      </c>
      <c r="E3055" s="1">
        <v>0.20833333333333334</v>
      </c>
      <c r="F3055" t="s">
        <v>8</v>
      </c>
      <c r="G3055">
        <v>13.5</v>
      </c>
      <c r="H3055">
        <v>79.5</v>
      </c>
      <c r="I3055" s="3">
        <v>34.951799999999999</v>
      </c>
      <c r="J3055">
        <v>0.60352899999999998</v>
      </c>
      <c r="K3055">
        <v>3.3938299999999999</v>
      </c>
      <c r="L3055" s="4">
        <v>295.16199999999998</v>
      </c>
      <c r="M3055" s="6">
        <v>306.53699999999998</v>
      </c>
      <c r="N3055" s="4">
        <v>996.846</v>
      </c>
      <c r="O3055" s="6">
        <v>304.61700000000002</v>
      </c>
      <c r="P3055" s="4">
        <v>-32767</v>
      </c>
      <c r="Q3055" s="4">
        <v>0</v>
      </c>
      <c r="R3055">
        <v>13.284700000000001</v>
      </c>
      <c r="S3055">
        <v>-572949</v>
      </c>
      <c r="T3055" s="2">
        <v>2474230</v>
      </c>
      <c r="U3055">
        <v>98073.1</v>
      </c>
      <c r="V3055" s="2">
        <v>-1001720</v>
      </c>
      <c r="W3055" s="2">
        <v>3003960</v>
      </c>
      <c r="X3055" s="2">
        <v>2998220</v>
      </c>
      <c r="Y3055">
        <v>1.00102E-2</v>
      </c>
      <c r="Z3055">
        <v>0</v>
      </c>
      <c r="AA3055">
        <v>0.20363899999999999</v>
      </c>
      <c r="AB3055" s="2">
        <v>6.6524299999999996E-5</v>
      </c>
    </row>
    <row r="3056" spans="1:28" x14ac:dyDescent="0.3">
      <c r="A3056">
        <v>162</v>
      </c>
      <c r="B3056">
        <v>2022</v>
      </c>
      <c r="C3056">
        <v>4</v>
      </c>
      <c r="D3056">
        <v>28</v>
      </c>
      <c r="E3056" s="1">
        <v>0.25</v>
      </c>
      <c r="F3056" t="s">
        <v>8</v>
      </c>
      <c r="G3056">
        <v>13.5</v>
      </c>
      <c r="H3056">
        <v>79.5</v>
      </c>
      <c r="I3056" s="3">
        <v>34.657200000000003</v>
      </c>
      <c r="J3056">
        <v>0.184422</v>
      </c>
      <c r="K3056">
        <v>3.1833</v>
      </c>
      <c r="L3056" s="4">
        <v>294.38</v>
      </c>
      <c r="M3056" s="6">
        <v>308.53100000000001</v>
      </c>
      <c r="N3056" s="4">
        <v>1275.17</v>
      </c>
      <c r="O3056" s="6">
        <v>38.4527</v>
      </c>
      <c r="P3056" s="4">
        <v>-32767</v>
      </c>
      <c r="Q3056" s="4">
        <v>0</v>
      </c>
      <c r="R3056">
        <v>13.208299999999999</v>
      </c>
      <c r="S3056">
        <v>-734788</v>
      </c>
      <c r="T3056" s="2">
        <v>2853580</v>
      </c>
      <c r="U3056">
        <v>97975.2</v>
      </c>
      <c r="V3056" s="2">
        <v>-1108890</v>
      </c>
      <c r="W3056" s="2">
        <v>3453180</v>
      </c>
      <c r="X3056" s="2">
        <v>3455370</v>
      </c>
      <c r="Y3056">
        <v>3.32657E-3</v>
      </c>
      <c r="Z3056">
        <v>0</v>
      </c>
      <c r="AA3056">
        <v>0.20364699999999999</v>
      </c>
      <c r="AB3056" s="2">
        <v>2.93059E-5</v>
      </c>
    </row>
    <row r="3057" spans="1:28" x14ac:dyDescent="0.3">
      <c r="A3057">
        <v>162</v>
      </c>
      <c r="B3057">
        <v>2022</v>
      </c>
      <c r="C3057">
        <v>4</v>
      </c>
      <c r="D3057">
        <v>28</v>
      </c>
      <c r="E3057" s="1">
        <v>0.29166666666666669</v>
      </c>
      <c r="F3057" t="s">
        <v>8</v>
      </c>
      <c r="G3057">
        <v>13.5</v>
      </c>
      <c r="H3057">
        <v>79.5</v>
      </c>
      <c r="I3057" s="3">
        <v>40.764499999999998</v>
      </c>
      <c r="J3057">
        <v>-0.24787400000000001</v>
      </c>
      <c r="K3057">
        <v>2.72187</v>
      </c>
      <c r="L3057" s="4">
        <v>293.67500000000001</v>
      </c>
      <c r="M3057" s="6">
        <v>309.22500000000002</v>
      </c>
      <c r="N3057" s="4">
        <v>1586.09</v>
      </c>
      <c r="O3057" s="6">
        <v>1.44198</v>
      </c>
      <c r="P3057" s="4">
        <v>-32767</v>
      </c>
      <c r="Q3057" s="4">
        <v>0</v>
      </c>
      <c r="R3057">
        <v>18.997499999999999</v>
      </c>
      <c r="S3057">
        <v>-872352</v>
      </c>
      <c r="T3057" s="2">
        <v>2991090</v>
      </c>
      <c r="U3057">
        <v>97872.7</v>
      </c>
      <c r="V3057" s="2">
        <v>-1126280</v>
      </c>
      <c r="W3057" s="2">
        <v>3626090</v>
      </c>
      <c r="X3057" s="2">
        <v>3620480</v>
      </c>
      <c r="Y3057">
        <v>0</v>
      </c>
      <c r="Z3057">
        <v>0</v>
      </c>
      <c r="AA3057">
        <v>0.20364699999999999</v>
      </c>
      <c r="AB3057" s="2">
        <v>5.1999999999999997E-5</v>
      </c>
    </row>
    <row r="3058" spans="1:28" x14ac:dyDescent="0.3">
      <c r="A3058">
        <v>162</v>
      </c>
      <c r="B3058">
        <v>2022</v>
      </c>
      <c r="C3058">
        <v>4</v>
      </c>
      <c r="D3058">
        <v>28</v>
      </c>
      <c r="E3058" s="1">
        <v>0.33333333333333331</v>
      </c>
      <c r="F3058" t="s">
        <v>8</v>
      </c>
      <c r="G3058">
        <v>13.5</v>
      </c>
      <c r="H3058">
        <v>79.5</v>
      </c>
      <c r="I3058" s="3">
        <v>43.829700000000003</v>
      </c>
      <c r="J3058">
        <v>-0.808392</v>
      </c>
      <c r="K3058">
        <v>2.2414499999999999</v>
      </c>
      <c r="L3058" s="4">
        <v>293.33699999999999</v>
      </c>
      <c r="M3058" s="6">
        <v>310.53500000000003</v>
      </c>
      <c r="N3058" s="4">
        <v>1924.82</v>
      </c>
      <c r="O3058" s="7">
        <v>-4.5474699999999999E-13</v>
      </c>
      <c r="P3058" s="4">
        <v>-32767</v>
      </c>
      <c r="Q3058" s="4">
        <v>0</v>
      </c>
      <c r="R3058">
        <v>22.4345</v>
      </c>
      <c r="S3058">
        <v>-907214</v>
      </c>
      <c r="T3058" s="2">
        <v>2923090</v>
      </c>
      <c r="U3058">
        <v>97759.6</v>
      </c>
      <c r="V3058" s="2">
        <v>-1045710</v>
      </c>
      <c r="W3058" s="2">
        <v>3535320</v>
      </c>
      <c r="X3058" s="2">
        <v>3538280</v>
      </c>
      <c r="Y3058">
        <v>0</v>
      </c>
      <c r="Z3058">
        <v>0</v>
      </c>
      <c r="AA3058">
        <v>0.20363899999999999</v>
      </c>
      <c r="AB3058" s="2">
        <v>-3.37838E-5</v>
      </c>
    </row>
    <row r="3059" spans="1:28" x14ac:dyDescent="0.3">
      <c r="A3059">
        <v>162</v>
      </c>
      <c r="B3059">
        <v>2022</v>
      </c>
      <c r="C3059">
        <v>4</v>
      </c>
      <c r="D3059">
        <v>28</v>
      </c>
      <c r="E3059" s="1">
        <v>0.375</v>
      </c>
      <c r="F3059" t="s">
        <v>8</v>
      </c>
      <c r="G3059">
        <v>13.5</v>
      </c>
      <c r="H3059">
        <v>79.5</v>
      </c>
      <c r="I3059" s="3">
        <v>43.886699999999998</v>
      </c>
      <c r="J3059">
        <v>-1.39089</v>
      </c>
      <c r="K3059">
        <v>1.8472999999999999</v>
      </c>
      <c r="L3059" s="4">
        <v>292.79199999999997</v>
      </c>
      <c r="M3059" s="6">
        <v>311.00299999999999</v>
      </c>
      <c r="N3059" s="4">
        <v>2124.16</v>
      </c>
      <c r="O3059" s="7">
        <v>-4.5474699999999999E-13</v>
      </c>
      <c r="P3059" s="4">
        <v>-32767</v>
      </c>
      <c r="Q3059" s="4">
        <v>0</v>
      </c>
      <c r="R3059">
        <v>22.8169</v>
      </c>
      <c r="S3059">
        <v>-860416</v>
      </c>
      <c r="T3059" s="2">
        <v>2614830</v>
      </c>
      <c r="U3059">
        <v>97670</v>
      </c>
      <c r="V3059">
        <v>-867538</v>
      </c>
      <c r="W3059" s="2">
        <v>3173880</v>
      </c>
      <c r="X3059" s="2">
        <v>3166170</v>
      </c>
      <c r="Y3059">
        <v>3.00307E-2</v>
      </c>
      <c r="Z3059">
        <v>0</v>
      </c>
      <c r="AA3059">
        <v>0.20364699999999999</v>
      </c>
      <c r="AB3059" s="2">
        <v>-8.2803099999999993E-5</v>
      </c>
    </row>
    <row r="3060" spans="1:28" x14ac:dyDescent="0.3">
      <c r="A3060">
        <v>162</v>
      </c>
      <c r="B3060">
        <v>2022</v>
      </c>
      <c r="C3060">
        <v>4</v>
      </c>
      <c r="D3060">
        <v>28</v>
      </c>
      <c r="E3060" s="1">
        <v>0.41666666666666669</v>
      </c>
      <c r="F3060" t="s">
        <v>8</v>
      </c>
      <c r="G3060">
        <v>13.5</v>
      </c>
      <c r="H3060">
        <v>79.5</v>
      </c>
      <c r="I3060" s="3">
        <v>43.939700000000002</v>
      </c>
      <c r="J3060">
        <v>-1.3073600000000001</v>
      </c>
      <c r="K3060">
        <v>2.0617899999999998</v>
      </c>
      <c r="L3060" s="4">
        <v>293.11200000000002</v>
      </c>
      <c r="M3060" s="6">
        <v>309.80500000000001</v>
      </c>
      <c r="N3060" s="4">
        <v>2197.89</v>
      </c>
      <c r="O3060" s="7">
        <v>-4.5474699999999999E-13</v>
      </c>
      <c r="P3060" s="4">
        <v>-32767</v>
      </c>
      <c r="Q3060" s="4">
        <v>0</v>
      </c>
      <c r="R3060">
        <v>22.8948</v>
      </c>
      <c r="S3060">
        <v>-742678</v>
      </c>
      <c r="T3060" s="2">
        <v>2113910</v>
      </c>
      <c r="U3060">
        <v>97622.9</v>
      </c>
      <c r="V3060">
        <v>-628760</v>
      </c>
      <c r="W3060" s="2">
        <v>2574800</v>
      </c>
      <c r="X3060" s="2">
        <v>2563430</v>
      </c>
      <c r="Y3060">
        <v>5.0020599999999998E-2</v>
      </c>
      <c r="Z3060">
        <v>0</v>
      </c>
      <c r="AA3060">
        <v>0.19895499999999999</v>
      </c>
      <c r="AB3060">
        <v>-1.00505E-4</v>
      </c>
    </row>
    <row r="3061" spans="1:28" x14ac:dyDescent="0.3">
      <c r="A3061">
        <v>162</v>
      </c>
      <c r="B3061">
        <v>2022</v>
      </c>
      <c r="C3061">
        <v>4</v>
      </c>
      <c r="D3061">
        <v>28</v>
      </c>
      <c r="E3061" s="1">
        <v>0.45833333333333331</v>
      </c>
      <c r="F3061" t="s">
        <v>8</v>
      </c>
      <c r="G3061">
        <v>13.5</v>
      </c>
      <c r="H3061">
        <v>79.5</v>
      </c>
      <c r="I3061" s="3">
        <v>44.101799999999997</v>
      </c>
      <c r="J3061">
        <v>-1.9499500000000001</v>
      </c>
      <c r="K3061">
        <v>2.0594100000000002</v>
      </c>
      <c r="L3061" s="4">
        <v>292.96699999999998</v>
      </c>
      <c r="M3061" s="6">
        <v>309.916</v>
      </c>
      <c r="N3061" s="4">
        <v>2039.23</v>
      </c>
      <c r="O3061" s="7">
        <v>-4.5474699999999999E-13</v>
      </c>
      <c r="P3061" s="4">
        <v>-32767</v>
      </c>
      <c r="Q3061" s="4">
        <v>0</v>
      </c>
      <c r="R3061">
        <v>23.088799999999999</v>
      </c>
      <c r="S3061">
        <v>-561014</v>
      </c>
      <c r="T3061" s="2">
        <v>1444680</v>
      </c>
      <c r="U3061">
        <v>97605.7</v>
      </c>
      <c r="V3061">
        <v>-342157</v>
      </c>
      <c r="W3061" s="2">
        <v>1797870</v>
      </c>
      <c r="X3061" s="2">
        <v>1754920</v>
      </c>
      <c r="Y3061">
        <v>4.3367500000000003E-2</v>
      </c>
      <c r="Z3061">
        <v>0</v>
      </c>
      <c r="AA3061">
        <v>0.19894800000000001</v>
      </c>
      <c r="AB3061" s="2">
        <v>8.1956300000000007E-5</v>
      </c>
    </row>
    <row r="3062" spans="1:28" x14ac:dyDescent="0.3">
      <c r="A3062">
        <v>162</v>
      </c>
      <c r="B3062">
        <v>2022</v>
      </c>
      <c r="C3062">
        <v>4</v>
      </c>
      <c r="D3062">
        <v>28</v>
      </c>
      <c r="E3062" s="1">
        <v>0.5</v>
      </c>
      <c r="F3062" t="s">
        <v>8</v>
      </c>
      <c r="G3062">
        <v>13.5</v>
      </c>
      <c r="H3062">
        <v>79.5</v>
      </c>
      <c r="I3062" s="3">
        <v>44.3827</v>
      </c>
      <c r="J3062">
        <v>-2.6240299999999999</v>
      </c>
      <c r="K3062">
        <v>2.2137500000000001</v>
      </c>
      <c r="L3062" s="4">
        <v>293.029</v>
      </c>
      <c r="M3062" s="6">
        <v>309.79300000000001</v>
      </c>
      <c r="N3062" s="4">
        <v>1409.53</v>
      </c>
      <c r="O3062" s="7">
        <v>-4.5474699999999999E-13</v>
      </c>
      <c r="P3062" s="4">
        <v>-32767</v>
      </c>
      <c r="Q3062" s="4">
        <v>0</v>
      </c>
      <c r="R3062">
        <v>23.388999999999999</v>
      </c>
      <c r="S3062">
        <v>-350690</v>
      </c>
      <c r="T3062">
        <v>769935</v>
      </c>
      <c r="U3062">
        <v>97580.6</v>
      </c>
      <c r="V3062">
        <v>-90562.9</v>
      </c>
      <c r="W3062">
        <v>939258</v>
      </c>
      <c r="X3062">
        <v>939098</v>
      </c>
      <c r="Y3062">
        <v>2.6673599999999999E-2</v>
      </c>
      <c r="Z3062">
        <v>0</v>
      </c>
      <c r="AA3062">
        <v>0.19894000000000001</v>
      </c>
      <c r="AB3062" s="2">
        <v>8.87645E-5</v>
      </c>
    </row>
    <row r="3063" spans="1:28" x14ac:dyDescent="0.3">
      <c r="A3063">
        <v>162</v>
      </c>
      <c r="B3063">
        <v>2022</v>
      </c>
      <c r="C3063">
        <v>4</v>
      </c>
      <c r="D3063">
        <v>28</v>
      </c>
      <c r="E3063" s="1">
        <v>0.54166666666666663</v>
      </c>
      <c r="F3063" t="s">
        <v>8</v>
      </c>
      <c r="G3063">
        <v>13.5</v>
      </c>
      <c r="H3063">
        <v>79.5</v>
      </c>
      <c r="I3063" s="3">
        <v>43.5809</v>
      </c>
      <c r="J3063">
        <v>-2.1998000000000002</v>
      </c>
      <c r="K3063">
        <v>1.9525600000000001</v>
      </c>
      <c r="L3063" s="4">
        <v>293.33499999999998</v>
      </c>
      <c r="M3063" s="6">
        <v>309.55900000000003</v>
      </c>
      <c r="N3063" s="4">
        <v>590.63300000000004</v>
      </c>
      <c r="O3063" s="6">
        <v>132.542</v>
      </c>
      <c r="P3063" s="4">
        <v>-32767</v>
      </c>
      <c r="Q3063" s="4">
        <v>0</v>
      </c>
      <c r="R3063">
        <v>22.526599999999998</v>
      </c>
      <c r="S3063">
        <v>-108943</v>
      </c>
      <c r="T3063">
        <v>161835</v>
      </c>
      <c r="U3063">
        <v>97661.6</v>
      </c>
      <c r="V3063">
        <v>66512.3</v>
      </c>
      <c r="W3063">
        <v>198831</v>
      </c>
      <c r="X3063">
        <v>198768</v>
      </c>
      <c r="Y3063">
        <v>3.32657E-3</v>
      </c>
      <c r="Z3063">
        <v>0</v>
      </c>
      <c r="AA3063">
        <v>0.19895499999999999</v>
      </c>
      <c r="AB3063">
        <v>-1.2455999999999999E-4</v>
      </c>
    </row>
    <row r="3064" spans="1:28" x14ac:dyDescent="0.3">
      <c r="A3064">
        <v>162</v>
      </c>
      <c r="B3064">
        <v>2022</v>
      </c>
      <c r="C3064">
        <v>4</v>
      </c>
      <c r="D3064">
        <v>28</v>
      </c>
      <c r="E3064" s="1">
        <v>0.58333333333333337</v>
      </c>
      <c r="F3064" t="s">
        <v>8</v>
      </c>
      <c r="G3064">
        <v>13.5</v>
      </c>
      <c r="H3064">
        <v>79.5</v>
      </c>
      <c r="I3064" s="3">
        <v>41.454700000000003</v>
      </c>
      <c r="J3064">
        <v>-1.89646</v>
      </c>
      <c r="K3064">
        <v>2.10453</v>
      </c>
      <c r="L3064" s="4">
        <v>295.58199999999999</v>
      </c>
      <c r="M3064" s="6">
        <v>307.01900000000001</v>
      </c>
      <c r="N3064" s="4">
        <v>447.05399999999997</v>
      </c>
      <c r="O3064" s="6">
        <v>709.21199999999999</v>
      </c>
      <c r="P3064" s="4">
        <v>-32767</v>
      </c>
      <c r="Q3064" s="4">
        <v>0</v>
      </c>
      <c r="R3064">
        <v>19.991700000000002</v>
      </c>
      <c r="S3064">
        <v>-23708</v>
      </c>
      <c r="T3064">
        <v>0</v>
      </c>
      <c r="U3064">
        <v>97803.1</v>
      </c>
      <c r="V3064">
        <v>72060.7</v>
      </c>
      <c r="W3064">
        <v>0</v>
      </c>
      <c r="X3064">
        <v>-1.5969899999999999</v>
      </c>
      <c r="Y3064">
        <v>3.32657E-3</v>
      </c>
      <c r="Z3064">
        <v>0</v>
      </c>
      <c r="AA3064">
        <v>0.19897100000000001</v>
      </c>
      <c r="AB3064" s="2">
        <v>1.6597200000000001E-5</v>
      </c>
    </row>
    <row r="3065" spans="1:28" x14ac:dyDescent="0.3">
      <c r="A3065">
        <v>162</v>
      </c>
      <c r="B3065">
        <v>2022</v>
      </c>
      <c r="C3065">
        <v>4</v>
      </c>
      <c r="D3065">
        <v>28</v>
      </c>
      <c r="E3065" s="1">
        <v>0.625</v>
      </c>
      <c r="F3065" t="s">
        <v>8</v>
      </c>
      <c r="G3065">
        <v>13.5</v>
      </c>
      <c r="H3065">
        <v>79.5</v>
      </c>
      <c r="I3065" s="3">
        <v>40.284500000000001</v>
      </c>
      <c r="J3065">
        <v>-1.3571899999999999</v>
      </c>
      <c r="K3065">
        <v>1.98739</v>
      </c>
      <c r="L3065" s="4">
        <v>296.24900000000002</v>
      </c>
      <c r="M3065" s="6">
        <v>304.97500000000002</v>
      </c>
      <c r="N3065" s="4">
        <v>381.7</v>
      </c>
      <c r="O3065" s="6">
        <v>1165.8399999999999</v>
      </c>
      <c r="P3065" s="4">
        <v>-32767</v>
      </c>
      <c r="Q3065" s="4">
        <v>0</v>
      </c>
      <c r="R3065">
        <v>18.5061</v>
      </c>
      <c r="S3065">
        <v>-18043.599999999999</v>
      </c>
      <c r="T3065">
        <v>0</v>
      </c>
      <c r="U3065">
        <v>97918.6</v>
      </c>
      <c r="V3065">
        <v>48812</v>
      </c>
      <c r="W3065">
        <v>0</v>
      </c>
      <c r="X3065">
        <v>-1.5969899999999999</v>
      </c>
      <c r="Y3065">
        <v>0</v>
      </c>
      <c r="Z3065">
        <v>0</v>
      </c>
      <c r="AA3065">
        <v>0.19897100000000001</v>
      </c>
      <c r="AB3065" s="2">
        <v>4.2468500000000002E-5</v>
      </c>
    </row>
    <row r="3066" spans="1:28" x14ac:dyDescent="0.3">
      <c r="A3066">
        <v>162</v>
      </c>
      <c r="B3066">
        <v>2022</v>
      </c>
      <c r="C3066">
        <v>4</v>
      </c>
      <c r="D3066">
        <v>28</v>
      </c>
      <c r="E3066" s="1">
        <v>0.66666666666666663</v>
      </c>
      <c r="F3066" t="s">
        <v>8</v>
      </c>
      <c r="G3066">
        <v>13.5</v>
      </c>
      <c r="H3066">
        <v>79.5</v>
      </c>
      <c r="I3066" s="3">
        <v>38.550800000000002</v>
      </c>
      <c r="J3066">
        <v>-0.74464699999999995</v>
      </c>
      <c r="K3066">
        <v>1.73333</v>
      </c>
      <c r="L3066" s="4">
        <v>296.73099999999999</v>
      </c>
      <c r="M3066" s="6">
        <v>304.03699999999998</v>
      </c>
      <c r="N3066" s="4">
        <v>327.23899999999998</v>
      </c>
      <c r="O3066" s="6">
        <v>1416.98</v>
      </c>
      <c r="P3066" s="4">
        <v>-32767</v>
      </c>
      <c r="Q3066" s="4">
        <v>0</v>
      </c>
      <c r="R3066">
        <v>16.863399999999999</v>
      </c>
      <c r="S3066">
        <v>-13525.6</v>
      </c>
      <c r="T3066">
        <v>0</v>
      </c>
      <c r="U3066">
        <v>97998.399999999994</v>
      </c>
      <c r="V3066">
        <v>28728.3</v>
      </c>
      <c r="W3066">
        <v>0</v>
      </c>
      <c r="X3066">
        <v>-1.5969899999999999</v>
      </c>
      <c r="Y3066">
        <v>0</v>
      </c>
      <c r="Z3066">
        <v>0</v>
      </c>
      <c r="AA3066">
        <v>0.19899500000000001</v>
      </c>
      <c r="AB3066">
        <v>-1.0232E-4</v>
      </c>
    </row>
    <row r="3067" spans="1:28" x14ac:dyDescent="0.3">
      <c r="A3067">
        <v>162</v>
      </c>
      <c r="B3067">
        <v>2022</v>
      </c>
      <c r="C3067">
        <v>4</v>
      </c>
      <c r="D3067">
        <v>28</v>
      </c>
      <c r="E3067" s="1">
        <v>0.70833333333333337</v>
      </c>
      <c r="F3067" t="s">
        <v>8</v>
      </c>
      <c r="G3067">
        <v>13.5</v>
      </c>
      <c r="H3067">
        <v>79.5</v>
      </c>
      <c r="I3067" s="3">
        <v>36.750500000000002</v>
      </c>
      <c r="J3067">
        <v>-0.38928499999999999</v>
      </c>
      <c r="K3067">
        <v>1.57108</v>
      </c>
      <c r="L3067" s="4">
        <v>297.29599999999999</v>
      </c>
      <c r="M3067" s="6">
        <v>302.57400000000001</v>
      </c>
      <c r="N3067" s="4">
        <v>265.23700000000002</v>
      </c>
      <c r="O3067" s="6">
        <v>1569.95</v>
      </c>
      <c r="P3067" s="4">
        <v>-32767</v>
      </c>
      <c r="Q3067" s="4">
        <v>0</v>
      </c>
      <c r="R3067">
        <v>15.2362</v>
      </c>
      <c r="S3067">
        <v>-10626</v>
      </c>
      <c r="T3067">
        <v>0</v>
      </c>
      <c r="U3067">
        <v>98061.3</v>
      </c>
      <c r="V3067">
        <v>18100.3</v>
      </c>
      <c r="W3067">
        <v>0</v>
      </c>
      <c r="X3067">
        <v>-1.5969899999999999</v>
      </c>
      <c r="Y3067">
        <v>0</v>
      </c>
      <c r="Z3067">
        <v>0</v>
      </c>
      <c r="AA3067">
        <v>0.19901099999999999</v>
      </c>
      <c r="AB3067">
        <v>-1.1139800000000001E-4</v>
      </c>
    </row>
    <row r="3068" spans="1:28" x14ac:dyDescent="0.3">
      <c r="A3068">
        <v>162</v>
      </c>
      <c r="B3068">
        <v>2022</v>
      </c>
      <c r="C3068">
        <v>4</v>
      </c>
      <c r="D3068">
        <v>28</v>
      </c>
      <c r="E3068" s="1">
        <v>0.75</v>
      </c>
      <c r="F3068" t="s">
        <v>8</v>
      </c>
      <c r="G3068">
        <v>13.5</v>
      </c>
      <c r="H3068">
        <v>79.5</v>
      </c>
      <c r="I3068" s="3">
        <v>36.139699999999998</v>
      </c>
      <c r="J3068">
        <v>-0.16947400000000001</v>
      </c>
      <c r="K3068">
        <v>1.44682</v>
      </c>
      <c r="L3068" s="4">
        <v>297.63400000000001</v>
      </c>
      <c r="M3068" s="6">
        <v>301.99</v>
      </c>
      <c r="N3068" s="4">
        <v>247.566</v>
      </c>
      <c r="O3068" s="6">
        <v>1660.19</v>
      </c>
      <c r="P3068" s="4">
        <v>-32767</v>
      </c>
      <c r="Q3068" s="4">
        <v>0</v>
      </c>
      <c r="R3068">
        <v>14.8354</v>
      </c>
      <c r="S3068">
        <v>-8535.56</v>
      </c>
      <c r="T3068">
        <v>0</v>
      </c>
      <c r="U3068">
        <v>98039.3</v>
      </c>
      <c r="V3068">
        <v>12395.6</v>
      </c>
      <c r="W3068">
        <v>0</v>
      </c>
      <c r="X3068">
        <v>-1.5969899999999999</v>
      </c>
      <c r="Y3068">
        <v>0</v>
      </c>
      <c r="Z3068">
        <v>0</v>
      </c>
      <c r="AA3068">
        <v>0.19901099999999999</v>
      </c>
      <c r="AB3068">
        <v>-1.01412E-4</v>
      </c>
    </row>
    <row r="3069" spans="1:28" x14ac:dyDescent="0.3">
      <c r="A3069">
        <v>162</v>
      </c>
      <c r="B3069">
        <v>2022</v>
      </c>
      <c r="C3069">
        <v>4</v>
      </c>
      <c r="D3069">
        <v>28</v>
      </c>
      <c r="E3069" s="1">
        <v>0.79166666666666663</v>
      </c>
      <c r="F3069" t="s">
        <v>8</v>
      </c>
      <c r="G3069">
        <v>13.5</v>
      </c>
      <c r="H3069">
        <v>79.5</v>
      </c>
      <c r="I3069" s="3">
        <v>37.212800000000001</v>
      </c>
      <c r="J3069">
        <v>7.9645199999999999E-2</v>
      </c>
      <c r="K3069">
        <v>1.40645</v>
      </c>
      <c r="L3069" s="4">
        <v>297.702</v>
      </c>
      <c r="M3069" s="6">
        <v>301.32299999999998</v>
      </c>
      <c r="N3069" s="4">
        <v>251.90700000000001</v>
      </c>
      <c r="O3069" s="6">
        <v>1789.25</v>
      </c>
      <c r="P3069" s="4">
        <v>-32767</v>
      </c>
      <c r="Q3069" s="4">
        <v>0</v>
      </c>
      <c r="R3069">
        <v>15.5817</v>
      </c>
      <c r="S3069">
        <v>-8602.99</v>
      </c>
      <c r="T3069">
        <v>0</v>
      </c>
      <c r="U3069">
        <v>98026.2</v>
      </c>
      <c r="V3069">
        <v>-5031.1400000000003</v>
      </c>
      <c r="W3069">
        <v>0</v>
      </c>
      <c r="X3069">
        <v>-1.5969899999999999</v>
      </c>
      <c r="Y3069">
        <v>9.2472500000000003E-3</v>
      </c>
      <c r="Z3069">
        <v>0</v>
      </c>
      <c r="AA3069">
        <v>0.19903499999999999</v>
      </c>
      <c r="AB3069" s="2">
        <v>-8.8703599999999996E-5</v>
      </c>
    </row>
    <row r="3070" spans="1:28" x14ac:dyDescent="0.3">
      <c r="A3070">
        <v>162</v>
      </c>
      <c r="B3070">
        <v>2022</v>
      </c>
      <c r="C3070">
        <v>4</v>
      </c>
      <c r="D3070">
        <v>28</v>
      </c>
      <c r="E3070" s="1">
        <v>0.83333333333333337</v>
      </c>
      <c r="F3070" t="s">
        <v>8</v>
      </c>
      <c r="G3070">
        <v>13.5</v>
      </c>
      <c r="H3070">
        <v>79.5</v>
      </c>
      <c r="I3070" s="3">
        <v>37.057099999999998</v>
      </c>
      <c r="J3070">
        <v>0.21666099999999999</v>
      </c>
      <c r="K3070">
        <v>1.3589599999999999</v>
      </c>
      <c r="L3070" s="4">
        <v>297.64999999999998</v>
      </c>
      <c r="M3070" s="6">
        <v>300.48399999999998</v>
      </c>
      <c r="N3070" s="4">
        <v>228.066</v>
      </c>
      <c r="O3070" s="6">
        <v>1955.68</v>
      </c>
      <c r="P3070" s="4">
        <v>-32767</v>
      </c>
      <c r="Q3070" s="4">
        <v>0</v>
      </c>
      <c r="R3070">
        <v>15.5251</v>
      </c>
      <c r="S3070">
        <v>-7119.46</v>
      </c>
      <c r="T3070">
        <v>0</v>
      </c>
      <c r="U3070">
        <v>97926.2</v>
      </c>
      <c r="V3070">
        <v>1455.05</v>
      </c>
      <c r="W3070">
        <v>0</v>
      </c>
      <c r="X3070">
        <v>-1.5969899999999999</v>
      </c>
      <c r="Y3070">
        <v>3.6470200000000001E-2</v>
      </c>
      <c r="Z3070">
        <v>0</v>
      </c>
      <c r="AA3070">
        <v>0.199043</v>
      </c>
      <c r="AB3070" s="2">
        <v>9.60267E-5</v>
      </c>
    </row>
    <row r="3071" spans="1:28" x14ac:dyDescent="0.3">
      <c r="A3071">
        <v>162</v>
      </c>
      <c r="B3071">
        <v>2022</v>
      </c>
      <c r="C3071">
        <v>4</v>
      </c>
      <c r="D3071">
        <v>28</v>
      </c>
      <c r="E3071" s="1">
        <v>0.875</v>
      </c>
      <c r="F3071" t="s">
        <v>8</v>
      </c>
      <c r="G3071">
        <v>13.5</v>
      </c>
      <c r="H3071">
        <v>79.5</v>
      </c>
      <c r="I3071" s="3">
        <v>36.631700000000002</v>
      </c>
      <c r="J3071">
        <v>0.27234599999999998</v>
      </c>
      <c r="K3071">
        <v>1.3447199999999999</v>
      </c>
      <c r="L3071" s="4">
        <v>297.83600000000001</v>
      </c>
      <c r="M3071" s="6">
        <v>300.35399999999998</v>
      </c>
      <c r="N3071" s="4">
        <v>206.28200000000001</v>
      </c>
      <c r="O3071" s="6">
        <v>2070.92</v>
      </c>
      <c r="P3071" s="4">
        <v>-32767</v>
      </c>
      <c r="Q3071" s="4">
        <v>0</v>
      </c>
      <c r="R3071">
        <v>15.747400000000001</v>
      </c>
      <c r="S3071">
        <v>-5568.51</v>
      </c>
      <c r="T3071">
        <v>0</v>
      </c>
      <c r="U3071">
        <v>97855.4</v>
      </c>
      <c r="V3071">
        <v>4151.12</v>
      </c>
      <c r="W3071">
        <v>0</v>
      </c>
      <c r="X3071">
        <v>-1.5969899999999999</v>
      </c>
      <c r="Y3071">
        <v>1.7945200000000001E-2</v>
      </c>
      <c r="Z3071">
        <v>0</v>
      </c>
      <c r="AA3071">
        <v>0.19905900000000001</v>
      </c>
      <c r="AB3071">
        <v>1.5866200000000001E-4</v>
      </c>
    </row>
    <row r="3072" spans="1:28" x14ac:dyDescent="0.3">
      <c r="A3072">
        <v>162</v>
      </c>
      <c r="B3072">
        <v>2022</v>
      </c>
      <c r="C3072">
        <v>4</v>
      </c>
      <c r="D3072">
        <v>28</v>
      </c>
      <c r="E3072" s="1">
        <v>0.91666666666666663</v>
      </c>
      <c r="F3072" t="s">
        <v>8</v>
      </c>
      <c r="G3072">
        <v>13.5</v>
      </c>
      <c r="H3072">
        <v>79.5</v>
      </c>
      <c r="I3072" s="3">
        <v>36.776200000000003</v>
      </c>
      <c r="J3072">
        <v>0.90247200000000005</v>
      </c>
      <c r="K3072">
        <v>1.00834</v>
      </c>
      <c r="L3072" s="4">
        <v>297.72800000000001</v>
      </c>
      <c r="M3072" s="6">
        <v>299.73</v>
      </c>
      <c r="N3072" s="4">
        <v>226.01</v>
      </c>
      <c r="O3072" s="6">
        <v>2448.6</v>
      </c>
      <c r="P3072" s="4">
        <v>-32767</v>
      </c>
      <c r="Q3072" s="4">
        <v>0</v>
      </c>
      <c r="R3072">
        <v>16.396000000000001</v>
      </c>
      <c r="S3072">
        <v>-3815.25</v>
      </c>
      <c r="T3072">
        <v>0</v>
      </c>
      <c r="U3072">
        <v>97837.8</v>
      </c>
      <c r="V3072">
        <v>5245.17</v>
      </c>
      <c r="W3072">
        <v>0</v>
      </c>
      <c r="X3072">
        <v>-1.5969899999999999</v>
      </c>
      <c r="Y3072">
        <v>7.9654500000000007E-3</v>
      </c>
      <c r="Z3072">
        <v>0</v>
      </c>
      <c r="AA3072">
        <v>0.20204800000000001</v>
      </c>
      <c r="AB3072">
        <v>1.10097E-4</v>
      </c>
    </row>
    <row r="3073" spans="1:28" x14ac:dyDescent="0.3">
      <c r="A3073">
        <v>162</v>
      </c>
      <c r="B3073">
        <v>2022</v>
      </c>
      <c r="C3073">
        <v>4</v>
      </c>
      <c r="D3073">
        <v>28</v>
      </c>
      <c r="E3073" s="1">
        <v>0.95833333333333337</v>
      </c>
      <c r="F3073" t="s">
        <v>8</v>
      </c>
      <c r="G3073">
        <v>13.5</v>
      </c>
      <c r="H3073">
        <v>79.5</v>
      </c>
      <c r="I3073" s="3">
        <v>37.223199999999999</v>
      </c>
      <c r="J3073">
        <v>0.72882100000000005</v>
      </c>
      <c r="K3073">
        <v>0.87933099999999997</v>
      </c>
      <c r="L3073" s="4">
        <v>297.58499999999998</v>
      </c>
      <c r="M3073" s="6">
        <v>299.58999999999997</v>
      </c>
      <c r="N3073" s="4">
        <v>156.16200000000001</v>
      </c>
      <c r="O3073" s="6">
        <v>2466.38</v>
      </c>
      <c r="P3073" s="4">
        <v>-32767</v>
      </c>
      <c r="Q3073" s="4">
        <v>0</v>
      </c>
      <c r="R3073">
        <v>16.963899999999999</v>
      </c>
      <c r="S3073">
        <v>-2129.4299999999998</v>
      </c>
      <c r="T3073">
        <v>0</v>
      </c>
      <c r="U3073">
        <v>97807.2</v>
      </c>
      <c r="V3073">
        <v>6964.4</v>
      </c>
      <c r="W3073">
        <v>0</v>
      </c>
      <c r="X3073">
        <v>-1.5969899999999999</v>
      </c>
      <c r="Y3073">
        <v>9.2472500000000003E-3</v>
      </c>
      <c r="Z3073">
        <v>0</v>
      </c>
      <c r="AA3073">
        <v>0.202072</v>
      </c>
      <c r="AB3073">
        <v>1.4186900000000001E-4</v>
      </c>
    </row>
    <row r="3074" spans="1:28" x14ac:dyDescent="0.3">
      <c r="A3074">
        <v>163</v>
      </c>
      <c r="B3074">
        <v>2022</v>
      </c>
      <c r="C3074">
        <v>4</v>
      </c>
      <c r="D3074">
        <v>30</v>
      </c>
      <c r="E3074" s="1">
        <v>0</v>
      </c>
      <c r="F3074" t="s">
        <v>8</v>
      </c>
      <c r="G3074">
        <v>13.5</v>
      </c>
      <c r="H3074">
        <v>79.5</v>
      </c>
      <c r="I3074" s="3">
        <v>38.264299999999999</v>
      </c>
      <c r="J3074">
        <v>0.49728699999999998</v>
      </c>
      <c r="K3074">
        <v>1.1017300000000001</v>
      </c>
      <c r="L3074" s="4">
        <v>298.565</v>
      </c>
      <c r="M3074" s="6">
        <v>300.68900000000002</v>
      </c>
      <c r="N3074" s="4">
        <v>132.39699999999999</v>
      </c>
      <c r="O3074" s="6">
        <v>2088.58</v>
      </c>
      <c r="P3074" s="4">
        <v>-32767</v>
      </c>
      <c r="Q3074" s="4">
        <v>0</v>
      </c>
      <c r="R3074">
        <v>22.0748</v>
      </c>
      <c r="S3074">
        <v>-4017.55</v>
      </c>
      <c r="T3074">
        <v>0</v>
      </c>
      <c r="U3074">
        <v>97713.7</v>
      </c>
      <c r="V3074">
        <v>12942.6</v>
      </c>
      <c r="W3074">
        <v>0</v>
      </c>
      <c r="X3074">
        <v>-1.5969899999999999</v>
      </c>
      <c r="Y3074">
        <v>3.8698099999999999E-2</v>
      </c>
      <c r="Z3074">
        <v>0</v>
      </c>
      <c r="AA3074">
        <v>0.203766</v>
      </c>
      <c r="AB3074" s="2">
        <v>5.38156E-5</v>
      </c>
    </row>
    <row r="3075" spans="1:28" x14ac:dyDescent="0.3">
      <c r="A3075">
        <v>163</v>
      </c>
      <c r="B3075">
        <v>2022</v>
      </c>
      <c r="C3075">
        <v>4</v>
      </c>
      <c r="D3075">
        <v>30</v>
      </c>
      <c r="E3075" s="1">
        <v>4.1666666666666664E-2</v>
      </c>
      <c r="F3075" t="s">
        <v>8</v>
      </c>
      <c r="G3075">
        <v>13.5</v>
      </c>
      <c r="H3075">
        <v>79.5</v>
      </c>
      <c r="I3075" s="3">
        <v>38.314799999999998</v>
      </c>
      <c r="J3075">
        <v>0.56689299999999998</v>
      </c>
      <c r="K3075">
        <v>1.37954</v>
      </c>
      <c r="L3075" s="4">
        <v>298.58199999999999</v>
      </c>
      <c r="M3075" s="6">
        <v>300.96499999999997</v>
      </c>
      <c r="N3075" s="4">
        <v>153.953</v>
      </c>
      <c r="O3075" s="6">
        <v>2057.1</v>
      </c>
      <c r="P3075" s="4">
        <v>-32767</v>
      </c>
      <c r="Q3075" s="4">
        <v>0</v>
      </c>
      <c r="R3075">
        <v>22.503900000000002</v>
      </c>
      <c r="S3075">
        <v>-8265.82</v>
      </c>
      <c r="T3075">
        <v>55999.199999999997</v>
      </c>
      <c r="U3075">
        <v>97813.9</v>
      </c>
      <c r="V3075">
        <v>3955.75</v>
      </c>
      <c r="W3075">
        <v>71565.2</v>
      </c>
      <c r="X3075">
        <v>68823.199999999997</v>
      </c>
      <c r="Y3075">
        <v>1.6663399999999998E-2</v>
      </c>
      <c r="Z3075">
        <v>0</v>
      </c>
      <c r="AA3075">
        <v>0.20377400000000001</v>
      </c>
      <c r="AB3075" s="2">
        <v>-1.97134E-5</v>
      </c>
    </row>
    <row r="3076" spans="1:28" x14ac:dyDescent="0.3">
      <c r="A3076">
        <v>163</v>
      </c>
      <c r="B3076">
        <v>2022</v>
      </c>
      <c r="C3076">
        <v>4</v>
      </c>
      <c r="D3076">
        <v>30</v>
      </c>
      <c r="E3076" s="1">
        <v>8.3333333333333329E-2</v>
      </c>
      <c r="F3076" t="s">
        <v>8</v>
      </c>
      <c r="G3076">
        <v>13.5</v>
      </c>
      <c r="H3076">
        <v>79.5</v>
      </c>
      <c r="I3076" s="3">
        <v>38.0379</v>
      </c>
      <c r="J3076">
        <v>0.665076</v>
      </c>
      <c r="K3076">
        <v>1.69929</v>
      </c>
      <c r="L3076" s="4">
        <v>298.69600000000003</v>
      </c>
      <c r="M3076" s="6">
        <v>302.81200000000001</v>
      </c>
      <c r="N3076" s="4">
        <v>308.577</v>
      </c>
      <c r="O3076" s="6">
        <v>2317.0100000000002</v>
      </c>
      <c r="P3076" s="4">
        <v>-32767</v>
      </c>
      <c r="Q3076" s="4">
        <v>0</v>
      </c>
      <c r="R3076">
        <v>22.4544</v>
      </c>
      <c r="S3076">
        <v>-84262.8</v>
      </c>
      <c r="T3076">
        <v>524263</v>
      </c>
      <c r="U3076">
        <v>97888.8</v>
      </c>
      <c r="V3076">
        <v>-130809</v>
      </c>
      <c r="W3076">
        <v>664436</v>
      </c>
      <c r="X3076">
        <v>642479</v>
      </c>
      <c r="Y3076">
        <v>3.0000200000000001E-2</v>
      </c>
      <c r="Z3076">
        <v>0</v>
      </c>
      <c r="AA3076">
        <v>0.20379800000000001</v>
      </c>
      <c r="AB3076" s="2">
        <v>-1.01819E-5</v>
      </c>
    </row>
    <row r="3077" spans="1:28" x14ac:dyDescent="0.3">
      <c r="A3077">
        <v>163</v>
      </c>
      <c r="B3077">
        <v>2022</v>
      </c>
      <c r="C3077">
        <v>4</v>
      </c>
      <c r="D3077">
        <v>30</v>
      </c>
      <c r="E3077" s="1">
        <v>0.125</v>
      </c>
      <c r="F3077" t="s">
        <v>8</v>
      </c>
      <c r="G3077">
        <v>13.5</v>
      </c>
      <c r="H3077">
        <v>79.5</v>
      </c>
      <c r="I3077" s="3">
        <v>37.200800000000001</v>
      </c>
      <c r="J3077">
        <v>0.92884900000000004</v>
      </c>
      <c r="K3077">
        <v>1.70167</v>
      </c>
      <c r="L3077" s="4">
        <v>298.25</v>
      </c>
      <c r="M3077" s="6">
        <v>303.45499999999998</v>
      </c>
      <c r="N3077" s="4">
        <v>480.79700000000003</v>
      </c>
      <c r="O3077" s="6">
        <v>2164.89</v>
      </c>
      <c r="P3077" s="4">
        <v>-32767</v>
      </c>
      <c r="Q3077" s="4">
        <v>0</v>
      </c>
      <c r="R3077">
        <v>21.029699999999998</v>
      </c>
      <c r="S3077">
        <v>-259116</v>
      </c>
      <c r="T3077" s="2">
        <v>1241170</v>
      </c>
      <c r="U3077">
        <v>97933.9</v>
      </c>
      <c r="V3077">
        <v>-401431</v>
      </c>
      <c r="W3077" s="2">
        <v>1509020</v>
      </c>
      <c r="X3077" s="2">
        <v>1510200</v>
      </c>
      <c r="Y3077">
        <v>4.7426500000000003E-2</v>
      </c>
      <c r="Z3077">
        <v>0</v>
      </c>
      <c r="AA3077">
        <v>0.20379800000000001</v>
      </c>
      <c r="AB3077" s="2">
        <v>4.5645700000000002E-5</v>
      </c>
    </row>
    <row r="3078" spans="1:28" x14ac:dyDescent="0.3">
      <c r="A3078">
        <v>163</v>
      </c>
      <c r="B3078">
        <v>2022</v>
      </c>
      <c r="C3078">
        <v>4</v>
      </c>
      <c r="D3078">
        <v>30</v>
      </c>
      <c r="E3078" s="1">
        <v>0.16666666666666666</v>
      </c>
      <c r="F3078" t="s">
        <v>8</v>
      </c>
      <c r="G3078">
        <v>13.5</v>
      </c>
      <c r="H3078">
        <v>79.5</v>
      </c>
      <c r="I3078" s="3">
        <v>36.186199999999999</v>
      </c>
      <c r="J3078">
        <v>1.2168000000000001</v>
      </c>
      <c r="K3078">
        <v>1.5876999999999999</v>
      </c>
      <c r="L3078" s="4">
        <v>297.09300000000002</v>
      </c>
      <c r="M3078" s="6">
        <v>304.28300000000002</v>
      </c>
      <c r="N3078" s="4">
        <v>707.93399999999997</v>
      </c>
      <c r="O3078" s="6">
        <v>1692.76</v>
      </c>
      <c r="P3078" s="4">
        <v>-32767</v>
      </c>
      <c r="Q3078" s="4">
        <v>0</v>
      </c>
      <c r="R3078">
        <v>17.802299999999999</v>
      </c>
      <c r="S3078">
        <v>-471463</v>
      </c>
      <c r="T3078" s="2">
        <v>1918670</v>
      </c>
      <c r="U3078">
        <v>97957.4</v>
      </c>
      <c r="V3078">
        <v>-653494</v>
      </c>
      <c r="W3078" s="2">
        <v>2322110</v>
      </c>
      <c r="X3078" s="2">
        <v>2327300</v>
      </c>
      <c r="Y3078">
        <v>0.116857</v>
      </c>
      <c r="Z3078">
        <v>0</v>
      </c>
      <c r="AA3078">
        <v>0.203821</v>
      </c>
      <c r="AB3078" s="2">
        <v>3.8383600000000003E-5</v>
      </c>
    </row>
    <row r="3079" spans="1:28" x14ac:dyDescent="0.3">
      <c r="A3079">
        <v>163</v>
      </c>
      <c r="B3079">
        <v>2022</v>
      </c>
      <c r="C3079">
        <v>4</v>
      </c>
      <c r="D3079">
        <v>30</v>
      </c>
      <c r="E3079" s="1">
        <v>0.20833333333333334</v>
      </c>
      <c r="F3079" t="s">
        <v>8</v>
      </c>
      <c r="G3079">
        <v>13.5</v>
      </c>
      <c r="H3079">
        <v>79.5</v>
      </c>
      <c r="I3079" s="3">
        <v>35.965499999999999</v>
      </c>
      <c r="J3079">
        <v>1.1896899999999999</v>
      </c>
      <c r="K3079">
        <v>1.355</v>
      </c>
      <c r="L3079" s="4">
        <v>296.30200000000002</v>
      </c>
      <c r="M3079" s="6">
        <v>308.18400000000003</v>
      </c>
      <c r="N3079" s="4">
        <v>1158.93</v>
      </c>
      <c r="O3079" s="6">
        <v>890.54</v>
      </c>
      <c r="P3079" s="4">
        <v>-32767</v>
      </c>
      <c r="Q3079" s="4">
        <v>0</v>
      </c>
      <c r="R3079">
        <v>15.811199999999999</v>
      </c>
      <c r="S3079">
        <v>-677942</v>
      </c>
      <c r="T3079" s="2">
        <v>2462450</v>
      </c>
      <c r="U3079">
        <v>97879.6</v>
      </c>
      <c r="V3079">
        <v>-838858</v>
      </c>
      <c r="W3079" s="2">
        <v>2982350</v>
      </c>
      <c r="X3079" s="2">
        <v>2983330</v>
      </c>
      <c r="Y3079">
        <v>0.18773699999999999</v>
      </c>
      <c r="Z3079">
        <v>0</v>
      </c>
      <c r="AA3079">
        <v>0.20381299999999999</v>
      </c>
      <c r="AB3079">
        <v>1.3732999999999999E-4</v>
      </c>
    </row>
    <row r="3080" spans="1:28" x14ac:dyDescent="0.3">
      <c r="A3080">
        <v>163</v>
      </c>
      <c r="B3080">
        <v>2022</v>
      </c>
      <c r="C3080">
        <v>4</v>
      </c>
      <c r="D3080">
        <v>30</v>
      </c>
      <c r="E3080" s="1">
        <v>0.25</v>
      </c>
      <c r="F3080" t="s">
        <v>8</v>
      </c>
      <c r="G3080">
        <v>13.5</v>
      </c>
      <c r="H3080">
        <v>79.5</v>
      </c>
      <c r="I3080" s="3">
        <v>41.738900000000001</v>
      </c>
      <c r="J3080">
        <v>0.64675800000000006</v>
      </c>
      <c r="K3080">
        <v>1.0273399999999999</v>
      </c>
      <c r="L3080" s="4">
        <v>295.428</v>
      </c>
      <c r="M3080" s="6">
        <v>310.03699999999998</v>
      </c>
      <c r="N3080" s="4">
        <v>1672.62</v>
      </c>
      <c r="O3080" s="6">
        <v>130.85900000000001</v>
      </c>
      <c r="P3080" s="4">
        <v>-32767</v>
      </c>
      <c r="Q3080" s="4">
        <v>0</v>
      </c>
      <c r="R3080">
        <v>21.147200000000002</v>
      </c>
      <c r="S3080">
        <v>-854347</v>
      </c>
      <c r="T3080" s="2">
        <v>2829090</v>
      </c>
      <c r="U3080">
        <v>97827</v>
      </c>
      <c r="V3080">
        <v>-925836</v>
      </c>
      <c r="W3080" s="2">
        <v>3422600</v>
      </c>
      <c r="X3080" s="2">
        <v>3425130</v>
      </c>
      <c r="Y3080">
        <v>0</v>
      </c>
      <c r="Z3080">
        <v>0</v>
      </c>
      <c r="AA3080">
        <v>0.20381299999999999</v>
      </c>
      <c r="AB3080">
        <v>2.4489999999999999E-4</v>
      </c>
    </row>
    <row r="3081" spans="1:28" x14ac:dyDescent="0.3">
      <c r="A3081">
        <v>163</v>
      </c>
      <c r="B3081">
        <v>2022</v>
      </c>
      <c r="C3081">
        <v>4</v>
      </c>
      <c r="D3081">
        <v>30</v>
      </c>
      <c r="E3081" s="1">
        <v>0.29166666666666669</v>
      </c>
      <c r="F3081" t="s">
        <v>8</v>
      </c>
      <c r="G3081">
        <v>13.5</v>
      </c>
      <c r="H3081">
        <v>79.5</v>
      </c>
      <c r="I3081" s="3">
        <v>44.446100000000001</v>
      </c>
      <c r="J3081">
        <v>-4.4914500000000003E-2</v>
      </c>
      <c r="K3081">
        <v>0.87220799999999998</v>
      </c>
      <c r="L3081" s="4">
        <v>295.113</v>
      </c>
      <c r="M3081" s="6">
        <v>310.30700000000002</v>
      </c>
      <c r="N3081" s="4">
        <v>1997.64</v>
      </c>
      <c r="O3081" s="6">
        <v>4.8065899999999999</v>
      </c>
      <c r="P3081" s="4">
        <v>-32767</v>
      </c>
      <c r="Q3081" s="4">
        <v>0</v>
      </c>
      <c r="R3081">
        <v>23.4712</v>
      </c>
      <c r="S3081" s="2">
        <v>-1051590</v>
      </c>
      <c r="T3081" s="2">
        <v>2972930</v>
      </c>
      <c r="U3081">
        <v>97694.7</v>
      </c>
      <c r="V3081">
        <v>-856285</v>
      </c>
      <c r="W3081" s="2">
        <v>3611660</v>
      </c>
      <c r="X3081" s="2">
        <v>3599630</v>
      </c>
      <c r="Y3081">
        <v>7.6724700000000007E-2</v>
      </c>
      <c r="Z3081">
        <v>0</v>
      </c>
      <c r="AA3081">
        <v>0.203821</v>
      </c>
      <c r="AB3081">
        <v>3.2433000000000001E-4</v>
      </c>
    </row>
    <row r="3082" spans="1:28" x14ac:dyDescent="0.3">
      <c r="A3082">
        <v>163</v>
      </c>
      <c r="B3082">
        <v>2022</v>
      </c>
      <c r="C3082">
        <v>4</v>
      </c>
      <c r="D3082">
        <v>30</v>
      </c>
      <c r="E3082" s="1">
        <v>0.33333333333333331</v>
      </c>
      <c r="F3082" t="s">
        <v>8</v>
      </c>
      <c r="G3082">
        <v>13.5</v>
      </c>
      <c r="H3082">
        <v>79.5</v>
      </c>
      <c r="I3082" s="3">
        <v>44.572200000000002</v>
      </c>
      <c r="J3082">
        <v>-0.70874400000000004</v>
      </c>
      <c r="K3082">
        <v>0.54295599999999999</v>
      </c>
      <c r="L3082" s="4">
        <v>294.94</v>
      </c>
      <c r="M3082" s="6">
        <v>311.63200000000001</v>
      </c>
      <c r="N3082" s="4">
        <v>2310.69</v>
      </c>
      <c r="O3082" s="7">
        <v>-4.5474699999999999E-13</v>
      </c>
      <c r="P3082" s="4">
        <v>-32767</v>
      </c>
      <c r="Q3082" s="4">
        <v>0</v>
      </c>
      <c r="R3082">
        <v>23.060500000000001</v>
      </c>
      <c r="S3082" s="2">
        <v>-1058740</v>
      </c>
      <c r="T3082" s="2">
        <v>2840880</v>
      </c>
      <c r="U3082">
        <v>97563.1</v>
      </c>
      <c r="V3082">
        <v>-809631</v>
      </c>
      <c r="W3082" s="2">
        <v>3524460</v>
      </c>
      <c r="X3082" s="2">
        <v>3437760</v>
      </c>
      <c r="Y3082">
        <v>6.3357399999999994E-2</v>
      </c>
      <c r="Z3082">
        <v>0</v>
      </c>
      <c r="AA3082">
        <v>0.203821</v>
      </c>
      <c r="AB3082">
        <v>2.2810699999999999E-4</v>
      </c>
    </row>
    <row r="3083" spans="1:28" x14ac:dyDescent="0.3">
      <c r="A3083">
        <v>163</v>
      </c>
      <c r="B3083">
        <v>2022</v>
      </c>
      <c r="C3083">
        <v>4</v>
      </c>
      <c r="D3083">
        <v>30</v>
      </c>
      <c r="E3083" s="1">
        <v>0.375</v>
      </c>
      <c r="F3083" t="s">
        <v>8</v>
      </c>
      <c r="G3083">
        <v>13.5</v>
      </c>
      <c r="H3083">
        <v>79.5</v>
      </c>
      <c r="I3083" s="3">
        <v>44.658799999999999</v>
      </c>
      <c r="J3083">
        <v>-1.4224000000000001</v>
      </c>
      <c r="K3083">
        <v>9.9732899999999999E-2</v>
      </c>
      <c r="L3083" s="4">
        <v>294.53699999999998</v>
      </c>
      <c r="M3083" s="6">
        <v>311.97199999999998</v>
      </c>
      <c r="N3083" s="4">
        <v>2453.9699999999998</v>
      </c>
      <c r="O3083" s="7">
        <v>-4.5474699999999999E-13</v>
      </c>
      <c r="P3083" s="4">
        <v>-32767</v>
      </c>
      <c r="Q3083" s="4">
        <v>0</v>
      </c>
      <c r="R3083">
        <v>22.903300000000002</v>
      </c>
      <c r="S3083">
        <v>-916183</v>
      </c>
      <c r="T3083" s="2">
        <v>2322780</v>
      </c>
      <c r="U3083">
        <v>97440.4</v>
      </c>
      <c r="V3083">
        <v>-584920</v>
      </c>
      <c r="W3083" s="2">
        <v>3169390</v>
      </c>
      <c r="X3083" s="2">
        <v>2849390</v>
      </c>
      <c r="Y3083">
        <v>0.15418200000000001</v>
      </c>
      <c r="Z3083">
        <v>0</v>
      </c>
      <c r="AA3083">
        <v>0.20382900000000001</v>
      </c>
      <c r="AB3083" s="2">
        <v>9.3757299999999998E-5</v>
      </c>
    </row>
    <row r="3084" spans="1:28" x14ac:dyDescent="0.3">
      <c r="A3084">
        <v>163</v>
      </c>
      <c r="B3084">
        <v>2022</v>
      </c>
      <c r="C3084">
        <v>4</v>
      </c>
      <c r="D3084">
        <v>30</v>
      </c>
      <c r="E3084" s="1">
        <v>0.41666666666666669</v>
      </c>
      <c r="F3084" t="s">
        <v>8</v>
      </c>
      <c r="G3084">
        <v>13.5</v>
      </c>
      <c r="H3084">
        <v>79.5</v>
      </c>
      <c r="I3084" s="3">
        <v>44.772799999999997</v>
      </c>
      <c r="J3084">
        <v>-1.0655699999999999</v>
      </c>
      <c r="K3084">
        <v>0.41553000000000001</v>
      </c>
      <c r="L3084" s="4">
        <v>293.56900000000002</v>
      </c>
      <c r="M3084" s="6">
        <v>310.25900000000001</v>
      </c>
      <c r="N3084" s="4">
        <v>2222.11</v>
      </c>
      <c r="O3084" s="7">
        <v>-4.5474699999999999E-13</v>
      </c>
      <c r="P3084" s="4">
        <v>-32767</v>
      </c>
      <c r="Q3084" s="4">
        <v>0</v>
      </c>
      <c r="R3084">
        <v>23.261600000000001</v>
      </c>
      <c r="S3084">
        <v>-750096</v>
      </c>
      <c r="T3084" s="2">
        <v>1741160</v>
      </c>
      <c r="U3084">
        <v>97358.5</v>
      </c>
      <c r="V3084">
        <v>-367984</v>
      </c>
      <c r="W3084" s="2">
        <v>2576460</v>
      </c>
      <c r="X3084" s="2">
        <v>2106110</v>
      </c>
      <c r="Y3084">
        <v>0.13025500000000001</v>
      </c>
      <c r="Z3084">
        <v>0</v>
      </c>
      <c r="AA3084">
        <v>0.20456099999999999</v>
      </c>
      <c r="AB3084" s="2">
        <v>7.6509700000000004E-5</v>
      </c>
    </row>
    <row r="3085" spans="1:28" x14ac:dyDescent="0.3">
      <c r="A3085">
        <v>163</v>
      </c>
      <c r="B3085">
        <v>2022</v>
      </c>
      <c r="C3085">
        <v>4</v>
      </c>
      <c r="D3085">
        <v>30</v>
      </c>
      <c r="E3085" s="1">
        <v>0.45833333333333331</v>
      </c>
      <c r="F3085" t="s">
        <v>8</v>
      </c>
      <c r="G3085">
        <v>13.5</v>
      </c>
      <c r="H3085">
        <v>79.5</v>
      </c>
      <c r="I3085" s="3">
        <v>44.924500000000002</v>
      </c>
      <c r="J3085">
        <v>-1.3608499999999999</v>
      </c>
      <c r="K3085">
        <v>0.110814</v>
      </c>
      <c r="L3085" s="4">
        <v>293.67500000000001</v>
      </c>
      <c r="M3085" s="6">
        <v>310.67899999999997</v>
      </c>
      <c r="N3085" s="4">
        <v>1963.29</v>
      </c>
      <c r="O3085" s="7">
        <v>-4.5474699999999999E-13</v>
      </c>
      <c r="P3085" s="4">
        <v>-32767</v>
      </c>
      <c r="Q3085" s="4">
        <v>0</v>
      </c>
      <c r="R3085">
        <v>23.741599999999998</v>
      </c>
      <c r="S3085">
        <v>-597765</v>
      </c>
      <c r="T3085" s="2">
        <v>1288950</v>
      </c>
      <c r="U3085">
        <v>97310</v>
      </c>
      <c r="V3085">
        <v>-189262</v>
      </c>
      <c r="W3085" s="2">
        <v>1804360</v>
      </c>
      <c r="X3085" s="2">
        <v>1580250</v>
      </c>
      <c r="Y3085">
        <v>0.13638900000000001</v>
      </c>
      <c r="Z3085">
        <v>0</v>
      </c>
      <c r="AA3085">
        <v>0.20455300000000001</v>
      </c>
      <c r="AB3085">
        <v>1.0692E-4</v>
      </c>
    </row>
    <row r="3086" spans="1:28" x14ac:dyDescent="0.3">
      <c r="A3086">
        <v>163</v>
      </c>
      <c r="B3086">
        <v>2022</v>
      </c>
      <c r="C3086">
        <v>4</v>
      </c>
      <c r="D3086">
        <v>30</v>
      </c>
      <c r="E3086" s="1">
        <v>0.5</v>
      </c>
      <c r="F3086" t="s">
        <v>8</v>
      </c>
      <c r="G3086">
        <v>13.5</v>
      </c>
      <c r="H3086">
        <v>79.5</v>
      </c>
      <c r="I3086" s="3">
        <v>45.036900000000003</v>
      </c>
      <c r="J3086">
        <v>-1.50739</v>
      </c>
      <c r="K3086">
        <v>5.6993500000000002E-2</v>
      </c>
      <c r="L3086" s="4">
        <v>293.959</v>
      </c>
      <c r="M3086" s="6">
        <v>310.44499999999999</v>
      </c>
      <c r="N3086" s="4">
        <v>1059.23</v>
      </c>
      <c r="O3086" s="6">
        <v>1.08148</v>
      </c>
      <c r="P3086" s="4">
        <v>-32767</v>
      </c>
      <c r="Q3086" s="4">
        <v>0</v>
      </c>
      <c r="R3086">
        <v>24.143799999999999</v>
      </c>
      <c r="S3086">
        <v>-337676</v>
      </c>
      <c r="T3086">
        <v>596910</v>
      </c>
      <c r="U3086">
        <v>97345.1</v>
      </c>
      <c r="V3086">
        <v>15795</v>
      </c>
      <c r="W3086">
        <v>946731</v>
      </c>
      <c r="X3086">
        <v>726540</v>
      </c>
      <c r="Y3086">
        <v>0.147864</v>
      </c>
      <c r="Z3086">
        <v>0</v>
      </c>
      <c r="AA3086">
        <v>0.20455300000000001</v>
      </c>
      <c r="AB3086">
        <v>1.01473E-4</v>
      </c>
    </row>
    <row r="3087" spans="1:28" x14ac:dyDescent="0.3">
      <c r="A3087">
        <v>163</v>
      </c>
      <c r="B3087">
        <v>2022</v>
      </c>
      <c r="C3087">
        <v>4</v>
      </c>
      <c r="D3087">
        <v>30</v>
      </c>
      <c r="E3087" s="1">
        <v>0.54166666666666663</v>
      </c>
      <c r="F3087" t="s">
        <v>8</v>
      </c>
      <c r="G3087">
        <v>13.5</v>
      </c>
      <c r="H3087">
        <v>79.5</v>
      </c>
      <c r="I3087" s="3">
        <v>44.487900000000003</v>
      </c>
      <c r="J3087">
        <v>-2.1624300000000001</v>
      </c>
      <c r="K3087">
        <v>0.16700799999999999</v>
      </c>
      <c r="L3087" s="4">
        <v>293.57499999999999</v>
      </c>
      <c r="M3087" s="6">
        <v>310.32900000000001</v>
      </c>
      <c r="N3087" s="4">
        <v>206.358</v>
      </c>
      <c r="O3087" s="6">
        <v>14.7803</v>
      </c>
      <c r="P3087" s="4">
        <v>-32767</v>
      </c>
      <c r="Q3087" s="4">
        <v>0</v>
      </c>
      <c r="R3087">
        <v>23.7105</v>
      </c>
      <c r="S3087">
        <v>-117979</v>
      </c>
      <c r="T3087">
        <v>157457</v>
      </c>
      <c r="U3087">
        <v>97382.399999999994</v>
      </c>
      <c r="V3087">
        <v>75968.100000000006</v>
      </c>
      <c r="W3087">
        <v>203199</v>
      </c>
      <c r="X3087">
        <v>193959</v>
      </c>
      <c r="Y3087">
        <v>0.15232000000000001</v>
      </c>
      <c r="Z3087">
        <v>0</v>
      </c>
      <c r="AA3087">
        <v>0.20457700000000001</v>
      </c>
      <c r="AB3087">
        <v>-1.3454600000000001E-4</v>
      </c>
    </row>
    <row r="3088" spans="1:28" x14ac:dyDescent="0.3">
      <c r="A3088">
        <v>163</v>
      </c>
      <c r="B3088">
        <v>2022</v>
      </c>
      <c r="C3088">
        <v>4</v>
      </c>
      <c r="D3088">
        <v>30</v>
      </c>
      <c r="E3088" s="1">
        <v>0.58333333333333337</v>
      </c>
      <c r="F3088" t="s">
        <v>8</v>
      </c>
      <c r="G3088">
        <v>13.5</v>
      </c>
      <c r="H3088">
        <v>79.5</v>
      </c>
      <c r="I3088" s="3">
        <v>43.200499999999998</v>
      </c>
      <c r="J3088">
        <v>-2.4569800000000002</v>
      </c>
      <c r="K3088">
        <v>0.66484299999999996</v>
      </c>
      <c r="L3088" s="4">
        <v>295.91199999999998</v>
      </c>
      <c r="M3088" s="6">
        <v>308.036</v>
      </c>
      <c r="N3088" s="4">
        <v>212.60400000000001</v>
      </c>
      <c r="O3088" s="6">
        <v>203.19800000000001</v>
      </c>
      <c r="P3088" s="4">
        <v>-32767</v>
      </c>
      <c r="Q3088" s="4">
        <v>0</v>
      </c>
      <c r="R3088">
        <v>22.343900000000001</v>
      </c>
      <c r="S3088">
        <v>-26135.599999999999</v>
      </c>
      <c r="T3088">
        <v>0</v>
      </c>
      <c r="U3088">
        <v>97464.7</v>
      </c>
      <c r="V3088">
        <v>65418.3</v>
      </c>
      <c r="W3088">
        <v>0</v>
      </c>
      <c r="X3088">
        <v>-1.5969899999999999</v>
      </c>
      <c r="Y3088">
        <v>0.122991</v>
      </c>
      <c r="Z3088">
        <v>0</v>
      </c>
      <c r="AA3088">
        <v>0.204569</v>
      </c>
      <c r="AB3088">
        <v>-3.54679E-4</v>
      </c>
    </row>
    <row r="3089" spans="1:28" x14ac:dyDescent="0.3">
      <c r="A3089">
        <v>163</v>
      </c>
      <c r="B3089">
        <v>2022</v>
      </c>
      <c r="C3089">
        <v>4</v>
      </c>
      <c r="D3089">
        <v>30</v>
      </c>
      <c r="E3089" s="1">
        <v>0.625</v>
      </c>
      <c r="F3089" t="s">
        <v>8</v>
      </c>
      <c r="G3089">
        <v>13.5</v>
      </c>
      <c r="H3089">
        <v>79.5</v>
      </c>
      <c r="I3089" s="3">
        <v>42.080800000000004</v>
      </c>
      <c r="J3089">
        <v>-2.0158900000000002</v>
      </c>
      <c r="K3089">
        <v>1.3288899999999999</v>
      </c>
      <c r="L3089" s="4">
        <v>296.54000000000002</v>
      </c>
      <c r="M3089" s="6">
        <v>305.84100000000001</v>
      </c>
      <c r="N3089" s="4">
        <v>223.42</v>
      </c>
      <c r="O3089" s="6">
        <v>1035.3399999999999</v>
      </c>
      <c r="P3089" s="4">
        <v>-32767</v>
      </c>
      <c r="Q3089" s="4">
        <v>0</v>
      </c>
      <c r="R3089">
        <v>21.236499999999999</v>
      </c>
      <c r="S3089">
        <v>-19864.3</v>
      </c>
      <c r="T3089">
        <v>0</v>
      </c>
      <c r="U3089">
        <v>97563.7</v>
      </c>
      <c r="V3089">
        <v>45686.2</v>
      </c>
      <c r="W3089">
        <v>0</v>
      </c>
      <c r="X3089">
        <v>-1.5969899999999999</v>
      </c>
      <c r="Y3089">
        <v>6.14957E-2</v>
      </c>
      <c r="Z3089">
        <v>0</v>
      </c>
      <c r="AA3089">
        <v>0.20460100000000001</v>
      </c>
      <c r="AB3089">
        <v>-3.3470800000000002E-4</v>
      </c>
    </row>
    <row r="3090" spans="1:28" x14ac:dyDescent="0.3">
      <c r="A3090">
        <v>163</v>
      </c>
      <c r="B3090">
        <v>2022</v>
      </c>
      <c r="C3090">
        <v>4</v>
      </c>
      <c r="D3090">
        <v>30</v>
      </c>
      <c r="E3090" s="1">
        <v>0.66666666666666663</v>
      </c>
      <c r="F3090" t="s">
        <v>8</v>
      </c>
      <c r="G3090">
        <v>13.5</v>
      </c>
      <c r="H3090">
        <v>79.5</v>
      </c>
      <c r="I3090" s="3">
        <v>42.0623</v>
      </c>
      <c r="J3090">
        <v>-1.3015000000000001</v>
      </c>
      <c r="K3090">
        <v>1.57345</v>
      </c>
      <c r="L3090" s="4">
        <v>297.49700000000001</v>
      </c>
      <c r="M3090" s="6">
        <v>305.45999999999998</v>
      </c>
      <c r="N3090" s="4">
        <v>286.94499999999999</v>
      </c>
      <c r="O3090" s="6">
        <v>1583.77</v>
      </c>
      <c r="P3090" s="4">
        <v>-32767</v>
      </c>
      <c r="Q3090" s="4">
        <v>0</v>
      </c>
      <c r="R3090">
        <v>21.337</v>
      </c>
      <c r="S3090">
        <v>-17032.099999999999</v>
      </c>
      <c r="T3090">
        <v>0</v>
      </c>
      <c r="U3090">
        <v>97627.1</v>
      </c>
      <c r="V3090">
        <v>27048.1</v>
      </c>
      <c r="W3090">
        <v>0</v>
      </c>
      <c r="X3090">
        <v>-1.5969899999999999</v>
      </c>
      <c r="Y3090">
        <v>6.2045099999999999E-2</v>
      </c>
      <c r="Z3090">
        <v>0</v>
      </c>
      <c r="AA3090">
        <v>0.20461699999999999</v>
      </c>
      <c r="AB3090">
        <v>-2.8931999999999997E-4</v>
      </c>
    </row>
    <row r="3091" spans="1:28" x14ac:dyDescent="0.3">
      <c r="A3091">
        <v>163</v>
      </c>
      <c r="B3091">
        <v>2022</v>
      </c>
      <c r="C3091">
        <v>4</v>
      </c>
      <c r="D3091">
        <v>30</v>
      </c>
      <c r="E3091" s="1">
        <v>0.70833333333333337</v>
      </c>
      <c r="F3091" t="s">
        <v>8</v>
      </c>
      <c r="G3091">
        <v>13.5</v>
      </c>
      <c r="H3091">
        <v>79.5</v>
      </c>
      <c r="I3091" s="3">
        <v>42.297499999999999</v>
      </c>
      <c r="J3091">
        <v>-0.63327599999999995</v>
      </c>
      <c r="K3091">
        <v>1.67238</v>
      </c>
      <c r="L3091" s="4">
        <v>297.608</v>
      </c>
      <c r="M3091" s="6">
        <v>302.96800000000002</v>
      </c>
      <c r="N3091" s="4">
        <v>286.488</v>
      </c>
      <c r="O3091" s="6">
        <v>1937.17</v>
      </c>
      <c r="P3091" s="4">
        <v>-32767</v>
      </c>
      <c r="Q3091" s="4">
        <v>0</v>
      </c>
      <c r="R3091">
        <v>21.8766</v>
      </c>
      <c r="S3091">
        <v>-13593</v>
      </c>
      <c r="T3091">
        <v>0</v>
      </c>
      <c r="U3091">
        <v>97691.6</v>
      </c>
      <c r="V3091">
        <v>22828.2</v>
      </c>
      <c r="W3091">
        <v>0</v>
      </c>
      <c r="X3091">
        <v>-1.5969899999999999</v>
      </c>
      <c r="Y3091">
        <v>0.127417</v>
      </c>
      <c r="Z3091">
        <v>0</v>
      </c>
      <c r="AA3091">
        <v>0.20463200000000001</v>
      </c>
      <c r="AB3091">
        <v>-2.8614299999999999E-4</v>
      </c>
    </row>
    <row r="3092" spans="1:28" x14ac:dyDescent="0.3">
      <c r="A3092">
        <v>163</v>
      </c>
      <c r="B3092">
        <v>2022</v>
      </c>
      <c r="C3092">
        <v>4</v>
      </c>
      <c r="D3092">
        <v>30</v>
      </c>
      <c r="E3092" s="1">
        <v>0.75</v>
      </c>
      <c r="F3092" t="s">
        <v>8</v>
      </c>
      <c r="G3092">
        <v>13.5</v>
      </c>
      <c r="H3092">
        <v>79.5</v>
      </c>
      <c r="I3092" s="3">
        <v>42.676299999999998</v>
      </c>
      <c r="J3092">
        <v>-0.22296199999999999</v>
      </c>
      <c r="K3092">
        <v>2.0815700000000001</v>
      </c>
      <c r="L3092" s="4">
        <v>297.92</v>
      </c>
      <c r="M3092" s="6">
        <v>302.12299999999999</v>
      </c>
      <c r="N3092" s="4">
        <v>315.43299999999999</v>
      </c>
      <c r="O3092" s="6">
        <v>2102.64</v>
      </c>
      <c r="P3092" s="4">
        <v>-32767</v>
      </c>
      <c r="Q3092" s="4">
        <v>0</v>
      </c>
      <c r="R3092">
        <v>22.811199999999999</v>
      </c>
      <c r="S3092">
        <v>-11435.2</v>
      </c>
      <c r="T3092">
        <v>0</v>
      </c>
      <c r="U3092">
        <v>97666.8</v>
      </c>
      <c r="V3092">
        <v>17436.099999999999</v>
      </c>
      <c r="W3092">
        <v>0</v>
      </c>
      <c r="X3092">
        <v>-1.5969899999999999</v>
      </c>
      <c r="Y3092">
        <v>9.1282299999999997E-2</v>
      </c>
      <c r="Z3092">
        <v>0</v>
      </c>
      <c r="AA3092">
        <v>0.204648</v>
      </c>
      <c r="AB3092">
        <v>-2.5663999999999998E-4</v>
      </c>
    </row>
    <row r="3093" spans="1:28" x14ac:dyDescent="0.3">
      <c r="A3093">
        <v>163</v>
      </c>
      <c r="B3093">
        <v>2022</v>
      </c>
      <c r="C3093">
        <v>4</v>
      </c>
      <c r="D3093">
        <v>30</v>
      </c>
      <c r="E3093" s="1">
        <v>0.79166666666666663</v>
      </c>
      <c r="F3093" t="s">
        <v>8</v>
      </c>
      <c r="G3093">
        <v>13.5</v>
      </c>
      <c r="H3093">
        <v>79.5</v>
      </c>
      <c r="I3093" s="3">
        <v>45.780099999999997</v>
      </c>
      <c r="J3093">
        <v>7.5981699999999999E-2</v>
      </c>
      <c r="K3093">
        <v>2.2746900000000001</v>
      </c>
      <c r="L3093" s="4">
        <v>298.51799999999997</v>
      </c>
      <c r="M3093" s="6">
        <v>301.714</v>
      </c>
      <c r="N3093" s="4">
        <v>363.8</v>
      </c>
      <c r="O3093" s="6">
        <v>2072.48</v>
      </c>
      <c r="P3093" s="4">
        <v>-32767</v>
      </c>
      <c r="Q3093" s="4">
        <v>0</v>
      </c>
      <c r="R3093">
        <v>26.141999999999999</v>
      </c>
      <c r="S3093">
        <v>-12581.5</v>
      </c>
      <c r="T3093">
        <v>0</v>
      </c>
      <c r="U3093">
        <v>97665.7</v>
      </c>
      <c r="V3093">
        <v>5088.88</v>
      </c>
      <c r="W3093">
        <v>0</v>
      </c>
      <c r="X3093">
        <v>-1.5969899999999999</v>
      </c>
      <c r="Y3093">
        <v>0.102025</v>
      </c>
      <c r="Z3093">
        <v>0</v>
      </c>
      <c r="AA3093">
        <v>0.20466400000000001</v>
      </c>
      <c r="AB3093" s="2">
        <v>-8.2803099999999993E-5</v>
      </c>
    </row>
    <row r="3094" spans="1:28" x14ac:dyDescent="0.3">
      <c r="A3094">
        <v>163</v>
      </c>
      <c r="B3094">
        <v>2022</v>
      </c>
      <c r="C3094">
        <v>4</v>
      </c>
      <c r="D3094">
        <v>30</v>
      </c>
      <c r="E3094" s="1">
        <v>0.83333333333333337</v>
      </c>
      <c r="F3094" t="s">
        <v>8</v>
      </c>
      <c r="G3094">
        <v>13.5</v>
      </c>
      <c r="H3094">
        <v>79.5</v>
      </c>
      <c r="I3094" s="3">
        <v>45.091500000000003</v>
      </c>
      <c r="J3094">
        <v>0.31484299999999998</v>
      </c>
      <c r="K3094">
        <v>2.1789299999999998</v>
      </c>
      <c r="L3094" s="4">
        <v>298.85000000000002</v>
      </c>
      <c r="M3094" s="6">
        <v>301.29199999999997</v>
      </c>
      <c r="N3094" s="4">
        <v>373.47399999999999</v>
      </c>
      <c r="O3094" s="6">
        <v>2050.25</v>
      </c>
      <c r="P3094" s="4">
        <v>-32767</v>
      </c>
      <c r="Q3094" s="4">
        <v>0</v>
      </c>
      <c r="R3094">
        <v>26.0047</v>
      </c>
      <c r="S3094">
        <v>-10626</v>
      </c>
      <c r="T3094">
        <v>0</v>
      </c>
      <c r="U3094">
        <v>97551.8</v>
      </c>
      <c r="V3094">
        <v>10012.1</v>
      </c>
      <c r="W3094">
        <v>0</v>
      </c>
      <c r="X3094">
        <v>-1.5969899999999999</v>
      </c>
      <c r="Y3094">
        <v>4.0010400000000002E-2</v>
      </c>
      <c r="Z3094">
        <v>0</v>
      </c>
      <c r="AA3094">
        <v>0.20468800000000001</v>
      </c>
      <c r="AB3094" s="2">
        <v>3.7475799999999998E-5</v>
      </c>
    </row>
    <row r="3095" spans="1:28" x14ac:dyDescent="0.3">
      <c r="A3095">
        <v>163</v>
      </c>
      <c r="B3095">
        <v>2022</v>
      </c>
      <c r="C3095">
        <v>4</v>
      </c>
      <c r="D3095">
        <v>30</v>
      </c>
      <c r="E3095" s="1">
        <v>0.875</v>
      </c>
      <c r="F3095" t="s">
        <v>8</v>
      </c>
      <c r="G3095">
        <v>13.5</v>
      </c>
      <c r="H3095">
        <v>79.5</v>
      </c>
      <c r="I3095" s="3">
        <v>44.1997</v>
      </c>
      <c r="J3095">
        <v>0.43500699999999998</v>
      </c>
      <c r="K3095">
        <v>1.9865999999999999</v>
      </c>
      <c r="L3095" s="4">
        <v>298.72500000000002</v>
      </c>
      <c r="M3095" s="6">
        <v>301.435</v>
      </c>
      <c r="N3095" s="4">
        <v>347.04300000000001</v>
      </c>
      <c r="O3095" s="6">
        <v>2099.88</v>
      </c>
      <c r="P3095" s="4">
        <v>-32767</v>
      </c>
      <c r="Q3095" s="4">
        <v>0</v>
      </c>
      <c r="R3095">
        <v>25.695900000000002</v>
      </c>
      <c r="S3095">
        <v>-9412.18</v>
      </c>
      <c r="T3095">
        <v>0</v>
      </c>
      <c r="U3095">
        <v>97534.7</v>
      </c>
      <c r="V3095">
        <v>9152.52</v>
      </c>
      <c r="W3095">
        <v>0</v>
      </c>
      <c r="X3095">
        <v>-1.5969899999999999</v>
      </c>
      <c r="Y3095">
        <v>8.4629099999999999E-2</v>
      </c>
      <c r="Z3095">
        <v>0</v>
      </c>
      <c r="AA3095">
        <v>0.20468800000000001</v>
      </c>
      <c r="AB3095" s="2">
        <v>2.2951499999999999E-5</v>
      </c>
    </row>
    <row r="3096" spans="1:28" x14ac:dyDescent="0.3">
      <c r="A3096">
        <v>163</v>
      </c>
      <c r="B3096">
        <v>2022</v>
      </c>
      <c r="C3096">
        <v>4</v>
      </c>
      <c r="D3096">
        <v>30</v>
      </c>
      <c r="E3096" s="1">
        <v>0.91666666666666663</v>
      </c>
      <c r="F3096" t="s">
        <v>8</v>
      </c>
      <c r="G3096">
        <v>13.5</v>
      </c>
      <c r="H3096">
        <v>79.5</v>
      </c>
      <c r="I3096" s="3">
        <v>43.623399999999997</v>
      </c>
      <c r="J3096">
        <v>0.58667599999999998</v>
      </c>
      <c r="K3096">
        <v>2.0087600000000001</v>
      </c>
      <c r="L3096" s="4">
        <v>298.74400000000003</v>
      </c>
      <c r="M3096" s="6">
        <v>300.77100000000002</v>
      </c>
      <c r="N3096" s="4">
        <v>352.45100000000002</v>
      </c>
      <c r="O3096" s="6">
        <v>2580.54</v>
      </c>
      <c r="P3096" s="4">
        <v>-32767</v>
      </c>
      <c r="Q3096" s="4">
        <v>0</v>
      </c>
      <c r="R3096">
        <v>25.557200000000002</v>
      </c>
      <c r="S3096">
        <v>-8063.53</v>
      </c>
      <c r="T3096">
        <v>0</v>
      </c>
      <c r="U3096">
        <v>97533.1</v>
      </c>
      <c r="V3096">
        <v>13059.9</v>
      </c>
      <c r="W3096">
        <v>0</v>
      </c>
      <c r="X3096">
        <v>-1.5969899999999999</v>
      </c>
      <c r="Y3096">
        <v>0.26952799999999999</v>
      </c>
      <c r="Z3096">
        <v>0</v>
      </c>
      <c r="AA3096">
        <v>0.20608699999999999</v>
      </c>
      <c r="AB3096" s="2">
        <v>4.1560699999999997E-5</v>
      </c>
    </row>
    <row r="3097" spans="1:28" x14ac:dyDescent="0.3">
      <c r="A3097">
        <v>163</v>
      </c>
      <c r="B3097">
        <v>2022</v>
      </c>
      <c r="C3097">
        <v>4</v>
      </c>
      <c r="D3097">
        <v>30</v>
      </c>
      <c r="E3097" s="1">
        <v>0.95833333333333337</v>
      </c>
      <c r="F3097" t="s">
        <v>8</v>
      </c>
      <c r="G3097">
        <v>13.5</v>
      </c>
      <c r="H3097">
        <v>79.5</v>
      </c>
      <c r="I3097" s="3">
        <v>43.528700000000001</v>
      </c>
      <c r="J3097">
        <v>0.31337799999999999</v>
      </c>
      <c r="K3097">
        <v>1.6462699999999999</v>
      </c>
      <c r="L3097" s="4">
        <v>298.68099999999998</v>
      </c>
      <c r="M3097" s="6">
        <v>300.75799999999998</v>
      </c>
      <c r="N3097" s="4">
        <v>299.89400000000001</v>
      </c>
      <c r="O3097" s="6">
        <v>2585.46</v>
      </c>
      <c r="P3097" s="4">
        <v>-32767</v>
      </c>
      <c r="Q3097" s="4">
        <v>0</v>
      </c>
      <c r="R3097">
        <v>25.657699999999998</v>
      </c>
      <c r="S3097">
        <v>-7321.76</v>
      </c>
      <c r="T3097">
        <v>0</v>
      </c>
      <c r="U3097">
        <v>97500.4</v>
      </c>
      <c r="V3097">
        <v>11692.3</v>
      </c>
      <c r="W3097">
        <v>0</v>
      </c>
      <c r="X3097">
        <v>-1.5969899999999999</v>
      </c>
      <c r="Y3097">
        <v>0.20791100000000001</v>
      </c>
      <c r="Z3097">
        <v>0</v>
      </c>
      <c r="AA3097">
        <v>0.20611099999999999</v>
      </c>
      <c r="AB3097" s="2">
        <v>2.8398099999999998E-5</v>
      </c>
    </row>
    <row r="3098" spans="1:28" x14ac:dyDescent="0.3">
      <c r="A3098">
        <v>164</v>
      </c>
      <c r="B3098">
        <v>2022</v>
      </c>
      <c r="C3098">
        <v>5</v>
      </c>
      <c r="D3098">
        <v>1</v>
      </c>
      <c r="E3098" s="1">
        <v>0</v>
      </c>
      <c r="F3098" t="s">
        <v>8</v>
      </c>
      <c r="G3098">
        <v>13.5</v>
      </c>
      <c r="H3098">
        <v>79.5</v>
      </c>
      <c r="I3098" s="3">
        <v>43.514299999999999</v>
      </c>
      <c r="J3098">
        <v>0.29212900000000003</v>
      </c>
      <c r="K3098">
        <v>1.3352200000000001</v>
      </c>
      <c r="L3098" s="4">
        <v>299.19400000000002</v>
      </c>
      <c r="M3098" s="6">
        <v>301.767</v>
      </c>
      <c r="N3098" s="4">
        <v>240.25299999999999</v>
      </c>
      <c r="O3098" s="6">
        <v>2466.98</v>
      </c>
      <c r="P3098" s="4">
        <v>-32767</v>
      </c>
      <c r="Q3098" s="4">
        <v>0</v>
      </c>
      <c r="R3098">
        <v>25.792200000000001</v>
      </c>
      <c r="S3098">
        <v>-5770.81</v>
      </c>
      <c r="T3098">
        <v>0</v>
      </c>
      <c r="U3098">
        <v>97570.4</v>
      </c>
      <c r="V3098">
        <v>14075.8</v>
      </c>
      <c r="W3098">
        <v>0</v>
      </c>
      <c r="X3098">
        <v>-1.5969899999999999</v>
      </c>
      <c r="Y3098">
        <v>0.24041299999999999</v>
      </c>
      <c r="Z3098">
        <v>0</v>
      </c>
      <c r="AA3098">
        <v>0.206119</v>
      </c>
      <c r="AB3098" s="2">
        <v>4.8822900000000003E-5</v>
      </c>
    </row>
    <row r="3099" spans="1:28" x14ac:dyDescent="0.3">
      <c r="A3099">
        <v>164</v>
      </c>
      <c r="B3099">
        <v>2022</v>
      </c>
      <c r="C3099">
        <v>5</v>
      </c>
      <c r="D3099">
        <v>1</v>
      </c>
      <c r="E3099" s="1">
        <v>4.1666666666666664E-2</v>
      </c>
      <c r="F3099" t="s">
        <v>8</v>
      </c>
      <c r="G3099">
        <v>13.5</v>
      </c>
      <c r="H3099">
        <v>79.5</v>
      </c>
      <c r="I3099" s="3">
        <v>43.454099999999997</v>
      </c>
      <c r="J3099">
        <v>0.72662300000000002</v>
      </c>
      <c r="K3099">
        <v>1.4507699999999999</v>
      </c>
      <c r="L3099" s="4">
        <v>299.089</v>
      </c>
      <c r="M3099" s="6">
        <v>302.07299999999998</v>
      </c>
      <c r="N3099" s="4">
        <v>248.48</v>
      </c>
      <c r="O3099" s="6">
        <v>2439.8200000000002</v>
      </c>
      <c r="P3099" s="4">
        <v>-32767</v>
      </c>
      <c r="Q3099" s="4">
        <v>0</v>
      </c>
      <c r="R3099">
        <v>25.8673</v>
      </c>
      <c r="S3099">
        <v>-12244.4</v>
      </c>
      <c r="T3099">
        <v>59134.3</v>
      </c>
      <c r="U3099">
        <v>97600.4</v>
      </c>
      <c r="V3099">
        <v>1650.42</v>
      </c>
      <c r="W3099">
        <v>73002.3</v>
      </c>
      <c r="X3099">
        <v>72704.7</v>
      </c>
      <c r="Y3099">
        <v>0.35446299999999997</v>
      </c>
      <c r="Z3099">
        <v>0</v>
      </c>
      <c r="AA3099">
        <v>0.20613500000000001</v>
      </c>
      <c r="AB3099" s="2">
        <v>-3.01527E-5</v>
      </c>
    </row>
    <row r="3100" spans="1:28" x14ac:dyDescent="0.3">
      <c r="A3100">
        <v>164</v>
      </c>
      <c r="B3100">
        <v>2022</v>
      </c>
      <c r="C3100">
        <v>5</v>
      </c>
      <c r="D3100">
        <v>1</v>
      </c>
      <c r="E3100" s="1">
        <v>8.3333333333333329E-2</v>
      </c>
      <c r="F3100" t="s">
        <v>8</v>
      </c>
      <c r="G3100">
        <v>13.5</v>
      </c>
      <c r="H3100">
        <v>79.5</v>
      </c>
      <c r="I3100" s="3">
        <v>43.660400000000003</v>
      </c>
      <c r="J3100">
        <v>1.2629600000000001</v>
      </c>
      <c r="K3100">
        <v>1.7357</v>
      </c>
      <c r="L3100" s="4">
        <v>298.81</v>
      </c>
      <c r="M3100" s="6">
        <v>303.34699999999998</v>
      </c>
      <c r="N3100" s="4">
        <v>383.14699999999999</v>
      </c>
      <c r="O3100" s="6">
        <v>2449.08</v>
      </c>
      <c r="P3100" s="4">
        <v>-32767</v>
      </c>
      <c r="Q3100" s="4">
        <v>0</v>
      </c>
      <c r="R3100">
        <v>26.161899999999999</v>
      </c>
      <c r="S3100">
        <v>-104627</v>
      </c>
      <c r="T3100">
        <v>541776</v>
      </c>
      <c r="U3100">
        <v>97716.800000000003</v>
      </c>
      <c r="V3100">
        <v>-148001</v>
      </c>
      <c r="W3100">
        <v>662596</v>
      </c>
      <c r="X3100">
        <v>663103</v>
      </c>
      <c r="Y3100">
        <v>6.9583300000000001E-2</v>
      </c>
      <c r="Z3100">
        <v>0</v>
      </c>
      <c r="AA3100">
        <v>0.206151</v>
      </c>
      <c r="AB3100" s="2">
        <v>-4.1499799999999999E-5</v>
      </c>
    </row>
    <row r="3101" spans="1:28" x14ac:dyDescent="0.3">
      <c r="A3101">
        <v>164</v>
      </c>
      <c r="B3101">
        <v>2022</v>
      </c>
      <c r="C3101">
        <v>5</v>
      </c>
      <c r="D3101">
        <v>1</v>
      </c>
      <c r="E3101" s="1">
        <v>0.125</v>
      </c>
      <c r="F3101" t="s">
        <v>8</v>
      </c>
      <c r="G3101">
        <v>13.5</v>
      </c>
      <c r="H3101">
        <v>79.5</v>
      </c>
      <c r="I3101" s="3">
        <v>44.349800000000002</v>
      </c>
      <c r="J3101">
        <v>1.67181</v>
      </c>
      <c r="K3101">
        <v>1.73254</v>
      </c>
      <c r="L3101" s="4">
        <v>298.613</v>
      </c>
      <c r="M3101" s="6">
        <v>303.86200000000002</v>
      </c>
      <c r="N3101" s="4">
        <v>548.35900000000004</v>
      </c>
      <c r="O3101" s="6">
        <v>2227.4899999999998</v>
      </c>
      <c r="P3101" s="4">
        <v>-32767</v>
      </c>
      <c r="Q3101" s="4">
        <v>0</v>
      </c>
      <c r="R3101">
        <v>26.930800000000001</v>
      </c>
      <c r="S3101">
        <v>-283257</v>
      </c>
      <c r="T3101" s="2">
        <v>1222200</v>
      </c>
      <c r="U3101">
        <v>97749.2</v>
      </c>
      <c r="V3101">
        <v>-417998</v>
      </c>
      <c r="W3101" s="2">
        <v>1496780</v>
      </c>
      <c r="X3101" s="2">
        <v>1487210</v>
      </c>
      <c r="Y3101">
        <v>0.150336</v>
      </c>
      <c r="Z3101">
        <v>0</v>
      </c>
      <c r="AA3101">
        <v>0.206151</v>
      </c>
      <c r="AB3101" s="2">
        <v>6.7432099999999994E-5</v>
      </c>
    </row>
    <row r="3102" spans="1:28" x14ac:dyDescent="0.3">
      <c r="A3102">
        <v>164</v>
      </c>
      <c r="B3102">
        <v>2022</v>
      </c>
      <c r="C3102">
        <v>5</v>
      </c>
      <c r="D3102">
        <v>1</v>
      </c>
      <c r="E3102" s="1">
        <v>0.16666666666666666</v>
      </c>
      <c r="F3102" t="s">
        <v>8</v>
      </c>
      <c r="G3102">
        <v>13.5</v>
      </c>
      <c r="H3102">
        <v>79.5</v>
      </c>
      <c r="I3102" s="3">
        <v>45.031300000000002</v>
      </c>
      <c r="J3102">
        <v>2.04549</v>
      </c>
      <c r="K3102">
        <v>1.40645</v>
      </c>
      <c r="L3102" s="4">
        <v>298.10399999999998</v>
      </c>
      <c r="M3102" s="6">
        <v>304.5</v>
      </c>
      <c r="N3102" s="4">
        <v>782.428</v>
      </c>
      <c r="O3102" s="6">
        <v>1799.35</v>
      </c>
      <c r="P3102" s="4">
        <v>-32767</v>
      </c>
      <c r="Q3102" s="4">
        <v>0</v>
      </c>
      <c r="R3102">
        <v>27.6602</v>
      </c>
      <c r="S3102">
        <v>-498503</v>
      </c>
      <c r="T3102" s="2">
        <v>1890350</v>
      </c>
      <c r="U3102">
        <v>97739.199999999997</v>
      </c>
      <c r="V3102">
        <v>-682056</v>
      </c>
      <c r="W3102" s="2">
        <v>2296530</v>
      </c>
      <c r="X3102" s="2">
        <v>2293520</v>
      </c>
      <c r="Y3102">
        <v>0.35272300000000001</v>
      </c>
      <c r="Z3102">
        <v>0</v>
      </c>
      <c r="AA3102">
        <v>0.20614299999999999</v>
      </c>
      <c r="AB3102">
        <v>1.8952699999999999E-4</v>
      </c>
    </row>
    <row r="3103" spans="1:28" x14ac:dyDescent="0.3">
      <c r="A3103">
        <v>164</v>
      </c>
      <c r="B3103">
        <v>2022</v>
      </c>
      <c r="C3103">
        <v>5</v>
      </c>
      <c r="D3103">
        <v>1</v>
      </c>
      <c r="E3103" s="1">
        <v>0.20833333333333334</v>
      </c>
      <c r="F3103" t="s">
        <v>8</v>
      </c>
      <c r="G3103">
        <v>13.5</v>
      </c>
      <c r="H3103">
        <v>79.5</v>
      </c>
      <c r="I3103" s="3">
        <v>45.235100000000003</v>
      </c>
      <c r="J3103">
        <v>1.7069799999999999</v>
      </c>
      <c r="K3103">
        <v>0.92286199999999996</v>
      </c>
      <c r="L3103" s="4">
        <v>297.33800000000002</v>
      </c>
      <c r="M3103" s="6">
        <v>308.06099999999998</v>
      </c>
      <c r="N3103" s="4">
        <v>1195.6500000000001</v>
      </c>
      <c r="O3103" s="6">
        <v>1208.26</v>
      </c>
      <c r="P3103" s="4">
        <v>759.72400000000005</v>
      </c>
      <c r="Q3103" s="4">
        <v>0</v>
      </c>
      <c r="R3103">
        <v>28.107700000000001</v>
      </c>
      <c r="S3103">
        <v>-714019</v>
      </c>
      <c r="T3103" s="2">
        <v>2429800</v>
      </c>
      <c r="U3103">
        <v>97700</v>
      </c>
      <c r="V3103">
        <v>-860661</v>
      </c>
      <c r="W3103" s="2">
        <v>2947400</v>
      </c>
      <c r="X3103" s="2">
        <v>2943190</v>
      </c>
      <c r="Y3103">
        <v>0.71640199999999998</v>
      </c>
      <c r="Z3103">
        <v>0</v>
      </c>
      <c r="AA3103">
        <v>0.20611099999999999</v>
      </c>
      <c r="AB3103">
        <v>2.8529599999999999E-4</v>
      </c>
    </row>
    <row r="3104" spans="1:28" x14ac:dyDescent="0.3">
      <c r="A3104">
        <v>164</v>
      </c>
      <c r="B3104">
        <v>2022</v>
      </c>
      <c r="C3104">
        <v>5</v>
      </c>
      <c r="D3104">
        <v>1</v>
      </c>
      <c r="E3104" s="1">
        <v>0.25</v>
      </c>
      <c r="F3104" t="s">
        <v>8</v>
      </c>
      <c r="G3104">
        <v>13.5</v>
      </c>
      <c r="H3104">
        <v>79.5</v>
      </c>
      <c r="I3104" s="3">
        <v>46.264099999999999</v>
      </c>
      <c r="J3104">
        <v>0.93544400000000005</v>
      </c>
      <c r="K3104">
        <v>0.81759599999999999</v>
      </c>
      <c r="L3104" s="4">
        <v>296.53800000000001</v>
      </c>
      <c r="M3104" s="6">
        <v>309.90800000000002</v>
      </c>
      <c r="N3104" s="4">
        <v>1792.59</v>
      </c>
      <c r="O3104" s="6">
        <v>739.97400000000005</v>
      </c>
      <c r="P3104" s="4">
        <v>675.61400000000003</v>
      </c>
      <c r="Q3104" s="5">
        <v>2.2842800000000001E-7</v>
      </c>
      <c r="R3104">
        <v>29.035299999999999</v>
      </c>
      <c r="S3104">
        <v>-892784</v>
      </c>
      <c r="T3104" s="2">
        <v>2778660</v>
      </c>
      <c r="U3104">
        <v>97637.6</v>
      </c>
      <c r="V3104">
        <v>-936893</v>
      </c>
      <c r="W3104" s="2">
        <v>3384430</v>
      </c>
      <c r="X3104" s="2">
        <v>3366160</v>
      </c>
      <c r="Y3104">
        <v>0.62273999999999996</v>
      </c>
      <c r="Z3104">
        <v>0</v>
      </c>
      <c r="AA3104">
        <v>0.20608699999999999</v>
      </c>
      <c r="AB3104">
        <v>2.6169399999999998E-4</v>
      </c>
    </row>
    <row r="3105" spans="1:28" x14ac:dyDescent="0.3">
      <c r="A3105">
        <v>164</v>
      </c>
      <c r="B3105">
        <v>2022</v>
      </c>
      <c r="C3105">
        <v>5</v>
      </c>
      <c r="D3105">
        <v>1</v>
      </c>
      <c r="E3105" s="1">
        <v>0.29166666666666669</v>
      </c>
      <c r="F3105" t="s">
        <v>8</v>
      </c>
      <c r="G3105">
        <v>13.5</v>
      </c>
      <c r="H3105">
        <v>79.5</v>
      </c>
      <c r="I3105" s="3">
        <v>48.314799999999998</v>
      </c>
      <c r="J3105">
        <v>2.5425099999999999E-2</v>
      </c>
      <c r="K3105">
        <v>0.46539199999999997</v>
      </c>
      <c r="L3105" s="4">
        <v>296.22199999999998</v>
      </c>
      <c r="M3105" s="6">
        <v>310.29500000000002</v>
      </c>
      <c r="N3105" s="4">
        <v>2231.5500000000002</v>
      </c>
      <c r="O3105" s="6">
        <v>334.05799999999999</v>
      </c>
      <c r="P3105" s="4">
        <v>-32767</v>
      </c>
      <c r="Q3105" s="4">
        <v>0</v>
      </c>
      <c r="R3105">
        <v>30.045000000000002</v>
      </c>
      <c r="S3105" s="2">
        <v>-1072220</v>
      </c>
      <c r="T3105" s="2">
        <v>2879040</v>
      </c>
      <c r="U3105">
        <v>97528.8</v>
      </c>
      <c r="V3105">
        <v>-835498</v>
      </c>
      <c r="W3105" s="2">
        <v>3569520</v>
      </c>
      <c r="X3105" s="2">
        <v>3486080</v>
      </c>
      <c r="Y3105">
        <v>0.28106500000000001</v>
      </c>
      <c r="Z3105">
        <v>0</v>
      </c>
      <c r="AA3105">
        <v>0.20604800000000001</v>
      </c>
      <c r="AB3105">
        <v>2.8847299999999997E-4</v>
      </c>
    </row>
    <row r="3106" spans="1:28" x14ac:dyDescent="0.3">
      <c r="A3106">
        <v>164</v>
      </c>
      <c r="B3106">
        <v>2022</v>
      </c>
      <c r="C3106">
        <v>5</v>
      </c>
      <c r="D3106">
        <v>1</v>
      </c>
      <c r="E3106" s="1">
        <v>0.33333333333333331</v>
      </c>
      <c r="F3106" t="s">
        <v>8</v>
      </c>
      <c r="G3106">
        <v>13.5</v>
      </c>
      <c r="H3106">
        <v>79.5</v>
      </c>
      <c r="I3106" s="3">
        <v>47.901499999999999</v>
      </c>
      <c r="J3106">
        <v>-0.60836400000000002</v>
      </c>
      <c r="K3106">
        <v>7.1309199999999998E-3</v>
      </c>
      <c r="L3106" s="4">
        <v>296.11</v>
      </c>
      <c r="M3106" s="6">
        <v>311.31</v>
      </c>
      <c r="N3106" s="4">
        <v>2542.94</v>
      </c>
      <c r="O3106" s="6">
        <v>152.84899999999999</v>
      </c>
      <c r="P3106" s="4">
        <v>-32767</v>
      </c>
      <c r="Q3106" s="4">
        <v>0</v>
      </c>
      <c r="R3106">
        <v>29.529499999999999</v>
      </c>
      <c r="S3106">
        <v>-967297</v>
      </c>
      <c r="T3106" s="2">
        <v>2438940</v>
      </c>
      <c r="U3106">
        <v>97395.3</v>
      </c>
      <c r="V3106">
        <v>-642006</v>
      </c>
      <c r="W3106" s="2">
        <v>3484340</v>
      </c>
      <c r="X3106" s="2">
        <v>2939300</v>
      </c>
      <c r="Y3106">
        <v>0.27081</v>
      </c>
      <c r="Z3106">
        <v>0</v>
      </c>
      <c r="AA3106">
        <v>0.206008</v>
      </c>
      <c r="AB3106">
        <v>2.0268900000000001E-4</v>
      </c>
    </row>
    <row r="3107" spans="1:28" x14ac:dyDescent="0.3">
      <c r="A3107">
        <v>164</v>
      </c>
      <c r="B3107">
        <v>2022</v>
      </c>
      <c r="C3107">
        <v>5</v>
      </c>
      <c r="D3107">
        <v>1</v>
      </c>
      <c r="E3107" s="1">
        <v>0.375</v>
      </c>
      <c r="F3107" t="s">
        <v>8</v>
      </c>
      <c r="G3107">
        <v>13.5</v>
      </c>
      <c r="H3107">
        <v>79.5</v>
      </c>
      <c r="I3107" s="3">
        <v>47.334000000000003</v>
      </c>
      <c r="J3107">
        <v>-1.16815</v>
      </c>
      <c r="K3107">
        <v>-0.39414399999999999</v>
      </c>
      <c r="L3107" s="4">
        <v>295.57400000000001</v>
      </c>
      <c r="M3107" s="6">
        <v>311.78699999999998</v>
      </c>
      <c r="N3107" s="4">
        <v>2671.97</v>
      </c>
      <c r="O3107" s="6">
        <v>52.271599999999999</v>
      </c>
      <c r="P3107" s="4">
        <v>-32767</v>
      </c>
      <c r="Q3107" s="4">
        <v>0</v>
      </c>
      <c r="R3107">
        <v>33.457900000000002</v>
      </c>
      <c r="S3107">
        <v>-972017</v>
      </c>
      <c r="T3107" s="2">
        <v>2385050</v>
      </c>
      <c r="U3107">
        <v>97302.2</v>
      </c>
      <c r="V3107">
        <v>-595470</v>
      </c>
      <c r="W3107" s="2">
        <v>3133810</v>
      </c>
      <c r="X3107" s="2">
        <v>2885190</v>
      </c>
      <c r="Y3107">
        <v>0.29827700000000001</v>
      </c>
      <c r="Z3107">
        <v>0</v>
      </c>
      <c r="AA3107">
        <v>0.20596</v>
      </c>
      <c r="AB3107" s="2">
        <v>3.97452E-5</v>
      </c>
    </row>
    <row r="3108" spans="1:28" x14ac:dyDescent="0.3">
      <c r="A3108">
        <v>164</v>
      </c>
      <c r="B3108">
        <v>2022</v>
      </c>
      <c r="C3108">
        <v>5</v>
      </c>
      <c r="D3108">
        <v>1</v>
      </c>
      <c r="E3108" s="1">
        <v>0.41666666666666669</v>
      </c>
      <c r="F3108" t="s">
        <v>8</v>
      </c>
      <c r="G3108">
        <v>13.5</v>
      </c>
      <c r="H3108">
        <v>79.5</v>
      </c>
      <c r="I3108" s="3">
        <v>46.455100000000002</v>
      </c>
      <c r="J3108">
        <v>-1.5491600000000001</v>
      </c>
      <c r="K3108">
        <v>0.141681</v>
      </c>
      <c r="L3108" s="4">
        <v>294.678</v>
      </c>
      <c r="M3108" s="6">
        <v>309.899</v>
      </c>
      <c r="N3108" s="4">
        <v>2527.85</v>
      </c>
      <c r="O3108" s="6">
        <v>24.153099999999998</v>
      </c>
      <c r="P3108" s="4">
        <v>-32767</v>
      </c>
      <c r="Q3108" s="4">
        <v>0</v>
      </c>
      <c r="R3108">
        <v>31.877500000000001</v>
      </c>
      <c r="S3108">
        <v>-829127</v>
      </c>
      <c r="T3108" s="2">
        <v>1884400</v>
      </c>
      <c r="U3108">
        <v>97177.9</v>
      </c>
      <c r="V3108">
        <v>-408582</v>
      </c>
      <c r="W3108" s="2">
        <v>2547440</v>
      </c>
      <c r="X3108" s="2">
        <v>2281010</v>
      </c>
      <c r="Y3108">
        <v>0.34167500000000001</v>
      </c>
      <c r="Z3108">
        <v>0</v>
      </c>
      <c r="AA3108">
        <v>0.210365</v>
      </c>
      <c r="AB3108">
        <v>3.9967399999999998E-4</v>
      </c>
    </row>
    <row r="3109" spans="1:28" x14ac:dyDescent="0.3">
      <c r="A3109">
        <v>164</v>
      </c>
      <c r="B3109">
        <v>2022</v>
      </c>
      <c r="C3109">
        <v>5</v>
      </c>
      <c r="D3109">
        <v>1</v>
      </c>
      <c r="E3109" s="1">
        <v>0.45833333333333331</v>
      </c>
      <c r="F3109" t="s">
        <v>8</v>
      </c>
      <c r="G3109">
        <v>13.5</v>
      </c>
      <c r="H3109">
        <v>79.5</v>
      </c>
      <c r="I3109" s="3">
        <v>46.033799999999999</v>
      </c>
      <c r="J3109">
        <v>-1.80121</v>
      </c>
      <c r="K3109">
        <v>8.7138600000000004E-3</v>
      </c>
      <c r="L3109" s="4">
        <v>294.13400000000001</v>
      </c>
      <c r="M3109" s="6">
        <v>310.10500000000002</v>
      </c>
      <c r="N3109" s="4">
        <v>2519.48</v>
      </c>
      <c r="O3109" s="6">
        <v>1.2016500000000001</v>
      </c>
      <c r="P3109" s="4">
        <v>-32767</v>
      </c>
      <c r="Q3109" s="4">
        <v>0</v>
      </c>
      <c r="R3109">
        <v>30.508099999999999</v>
      </c>
      <c r="S3109">
        <v>-576860</v>
      </c>
      <c r="T3109" s="2">
        <v>1125390</v>
      </c>
      <c r="U3109">
        <v>97174.8</v>
      </c>
      <c r="V3109">
        <v>-134286</v>
      </c>
      <c r="W3109" s="2">
        <v>1785680</v>
      </c>
      <c r="X3109" s="2">
        <v>1375970</v>
      </c>
      <c r="Y3109">
        <v>0.51375599999999999</v>
      </c>
      <c r="Z3109">
        <v>0</v>
      </c>
      <c r="AA3109">
        <v>0.21033299999999999</v>
      </c>
      <c r="AB3109">
        <v>6.1163799999999996E-4</v>
      </c>
    </row>
    <row r="3110" spans="1:28" x14ac:dyDescent="0.3">
      <c r="A3110">
        <v>164</v>
      </c>
      <c r="B3110">
        <v>2022</v>
      </c>
      <c r="C3110">
        <v>5</v>
      </c>
      <c r="D3110">
        <v>1</v>
      </c>
      <c r="E3110" s="1">
        <v>0.5</v>
      </c>
      <c r="F3110" t="s">
        <v>8</v>
      </c>
      <c r="G3110">
        <v>13.5</v>
      </c>
      <c r="H3110">
        <v>79.5</v>
      </c>
      <c r="I3110" s="3">
        <v>46.162199999999999</v>
      </c>
      <c r="J3110">
        <v>-1.56088</v>
      </c>
      <c r="K3110">
        <v>0.89753499999999997</v>
      </c>
      <c r="L3110" s="4">
        <v>293.72699999999998</v>
      </c>
      <c r="M3110" s="6">
        <v>309.52999999999997</v>
      </c>
      <c r="N3110" s="4">
        <v>919.99099999999999</v>
      </c>
      <c r="O3110" s="6">
        <v>28.478999999999999</v>
      </c>
      <c r="P3110" s="4">
        <v>-32767</v>
      </c>
      <c r="Q3110" s="4">
        <v>0</v>
      </c>
      <c r="R3110">
        <v>28.1374</v>
      </c>
      <c r="S3110">
        <v>-387172</v>
      </c>
      <c r="T3110">
        <v>687233</v>
      </c>
      <c r="U3110">
        <v>97217.1</v>
      </c>
      <c r="V3110">
        <v>8957.15</v>
      </c>
      <c r="W3110">
        <v>938798</v>
      </c>
      <c r="X3110">
        <v>839105</v>
      </c>
      <c r="Y3110">
        <v>0.45963100000000001</v>
      </c>
      <c r="Z3110">
        <v>0</v>
      </c>
      <c r="AA3110">
        <v>0.210317</v>
      </c>
      <c r="AB3110">
        <v>2.4489999999999999E-4</v>
      </c>
    </row>
    <row r="3111" spans="1:28" x14ac:dyDescent="0.3">
      <c r="A3111">
        <v>164</v>
      </c>
      <c r="B3111">
        <v>2022</v>
      </c>
      <c r="C3111">
        <v>5</v>
      </c>
      <c r="D3111">
        <v>1</v>
      </c>
      <c r="E3111" s="1">
        <v>0.54166666666666663</v>
      </c>
      <c r="F3111" t="s">
        <v>8</v>
      </c>
      <c r="G3111">
        <v>13.5</v>
      </c>
      <c r="H3111">
        <v>79.5</v>
      </c>
      <c r="I3111" s="3">
        <v>47.976100000000002</v>
      </c>
      <c r="J3111">
        <v>-1.58433</v>
      </c>
      <c r="K3111">
        <v>1.55446</v>
      </c>
      <c r="L3111" s="4">
        <v>293.93299999999999</v>
      </c>
      <c r="M3111" s="6">
        <v>309.05700000000002</v>
      </c>
      <c r="N3111" s="4">
        <v>373.017</v>
      </c>
      <c r="O3111" s="6">
        <v>378.51900000000001</v>
      </c>
      <c r="P3111" s="4">
        <v>-32767</v>
      </c>
      <c r="Q3111" s="4">
        <v>0</v>
      </c>
      <c r="R3111">
        <v>27.536999999999999</v>
      </c>
      <c r="S3111">
        <v>-117035</v>
      </c>
      <c r="T3111">
        <v>132593</v>
      </c>
      <c r="U3111">
        <v>97342.8</v>
      </c>
      <c r="V3111">
        <v>77843.600000000006</v>
      </c>
      <c r="W3111">
        <v>202222</v>
      </c>
      <c r="X3111">
        <v>163081</v>
      </c>
      <c r="Y3111">
        <v>0.38183800000000001</v>
      </c>
      <c r="Z3111">
        <v>0</v>
      </c>
      <c r="AA3111">
        <v>0.210309</v>
      </c>
      <c r="AB3111">
        <v>-1.85835E-4</v>
      </c>
    </row>
    <row r="3112" spans="1:28" x14ac:dyDescent="0.3">
      <c r="A3112">
        <v>164</v>
      </c>
      <c r="B3112">
        <v>2022</v>
      </c>
      <c r="C3112">
        <v>5</v>
      </c>
      <c r="D3112">
        <v>1</v>
      </c>
      <c r="E3112" s="1">
        <v>0.58333333333333337</v>
      </c>
      <c r="F3112" t="s">
        <v>8</v>
      </c>
      <c r="G3112">
        <v>13.5</v>
      </c>
      <c r="H3112">
        <v>79.5</v>
      </c>
      <c r="I3112" s="3">
        <v>49.0749</v>
      </c>
      <c r="J3112">
        <v>-2.06351</v>
      </c>
      <c r="K3112">
        <v>1.94228</v>
      </c>
      <c r="L3112" s="4">
        <v>295.964</v>
      </c>
      <c r="M3112" s="6">
        <v>306.98700000000002</v>
      </c>
      <c r="N3112" s="4">
        <v>423.74599999999998</v>
      </c>
      <c r="O3112" s="6">
        <v>1916.51</v>
      </c>
      <c r="P3112" s="4">
        <v>-32767</v>
      </c>
      <c r="Q3112" s="4">
        <v>0</v>
      </c>
      <c r="R3112">
        <v>28.3796</v>
      </c>
      <c r="S3112">
        <v>-29776.9</v>
      </c>
      <c r="T3112">
        <v>0</v>
      </c>
      <c r="U3112">
        <v>97455.3</v>
      </c>
      <c r="V3112">
        <v>65105.7</v>
      </c>
      <c r="W3112">
        <v>0</v>
      </c>
      <c r="X3112">
        <v>-1.5969899999999999</v>
      </c>
      <c r="Y3112">
        <v>0.30743300000000001</v>
      </c>
      <c r="Z3112">
        <v>0</v>
      </c>
      <c r="AA3112">
        <v>0.210309</v>
      </c>
      <c r="AB3112">
        <v>-2.28046E-4</v>
      </c>
    </row>
    <row r="3113" spans="1:28" x14ac:dyDescent="0.3">
      <c r="A3113">
        <v>164</v>
      </c>
      <c r="B3113">
        <v>2022</v>
      </c>
      <c r="C3113">
        <v>5</v>
      </c>
      <c r="D3113">
        <v>1</v>
      </c>
      <c r="E3113" s="1">
        <v>0.625</v>
      </c>
      <c r="F3113" t="s">
        <v>8</v>
      </c>
      <c r="G3113">
        <v>13.5</v>
      </c>
      <c r="H3113">
        <v>79.5</v>
      </c>
      <c r="I3113" s="3">
        <v>49.9041</v>
      </c>
      <c r="J3113">
        <v>-1.8722799999999999</v>
      </c>
      <c r="K3113">
        <v>2.1306500000000002</v>
      </c>
      <c r="L3113" s="4">
        <v>296.53699999999998</v>
      </c>
      <c r="M3113" s="6">
        <v>304.79500000000002</v>
      </c>
      <c r="N3113" s="4">
        <v>426.71600000000001</v>
      </c>
      <c r="O3113" s="6">
        <v>3051.7</v>
      </c>
      <c r="P3113" s="4">
        <v>-32767</v>
      </c>
      <c r="Q3113" s="4">
        <v>0</v>
      </c>
      <c r="R3113">
        <v>28.8157</v>
      </c>
      <c r="S3113">
        <v>-22291.9</v>
      </c>
      <c r="T3113">
        <v>0</v>
      </c>
      <c r="U3113">
        <v>97590.399999999994</v>
      </c>
      <c r="V3113">
        <v>30213.1</v>
      </c>
      <c r="W3113">
        <v>0</v>
      </c>
      <c r="X3113">
        <v>-1.5969899999999999</v>
      </c>
      <c r="Y3113">
        <v>0.27596799999999999</v>
      </c>
      <c r="Z3113">
        <v>0</v>
      </c>
      <c r="AA3113">
        <v>0.21033299999999999</v>
      </c>
      <c r="AB3113">
        <v>-2.4801599999999999E-4</v>
      </c>
    </row>
    <row r="3114" spans="1:28" x14ac:dyDescent="0.3">
      <c r="A3114">
        <v>164</v>
      </c>
      <c r="B3114">
        <v>2022</v>
      </c>
      <c r="C3114">
        <v>5</v>
      </c>
      <c r="D3114">
        <v>1</v>
      </c>
      <c r="E3114" s="1">
        <v>0.66666666666666663</v>
      </c>
      <c r="F3114" t="s">
        <v>8</v>
      </c>
      <c r="G3114">
        <v>13.5</v>
      </c>
      <c r="H3114">
        <v>79.5</v>
      </c>
      <c r="I3114" s="3">
        <v>50.031700000000001</v>
      </c>
      <c r="J3114">
        <v>-1.34253</v>
      </c>
      <c r="K3114">
        <v>2.4013300000000002</v>
      </c>
      <c r="L3114" s="4">
        <v>298.464</v>
      </c>
      <c r="M3114" s="6">
        <v>304.005</v>
      </c>
      <c r="N3114" s="4">
        <v>437.38</v>
      </c>
      <c r="O3114" s="6">
        <v>3646.88</v>
      </c>
      <c r="P3114" s="4">
        <v>-32767</v>
      </c>
      <c r="Q3114" s="4">
        <v>0</v>
      </c>
      <c r="R3114">
        <v>29.128699999999998</v>
      </c>
      <c r="S3114">
        <v>-17908.7</v>
      </c>
      <c r="T3114">
        <v>0</v>
      </c>
      <c r="U3114">
        <v>97658</v>
      </c>
      <c r="V3114">
        <v>16810.900000000001</v>
      </c>
      <c r="W3114">
        <v>0</v>
      </c>
      <c r="X3114">
        <v>-1.5969899999999999</v>
      </c>
      <c r="Y3114">
        <v>0.311309</v>
      </c>
      <c r="Z3114">
        <v>0</v>
      </c>
      <c r="AA3114">
        <v>0.21034900000000001</v>
      </c>
      <c r="AB3114">
        <v>-4.1822300000000001E-4</v>
      </c>
    </row>
    <row r="3115" spans="1:28" x14ac:dyDescent="0.3">
      <c r="A3115">
        <v>164</v>
      </c>
      <c r="B3115">
        <v>2022</v>
      </c>
      <c r="C3115">
        <v>5</v>
      </c>
      <c r="D3115">
        <v>1</v>
      </c>
      <c r="E3115" s="1">
        <v>0.70833333333333337</v>
      </c>
      <c r="F3115" t="s">
        <v>8</v>
      </c>
      <c r="G3115">
        <v>13.5</v>
      </c>
      <c r="H3115">
        <v>79.5</v>
      </c>
      <c r="I3115" s="3">
        <v>49.798099999999998</v>
      </c>
      <c r="J3115">
        <v>-0.99083500000000002</v>
      </c>
      <c r="K3115">
        <v>2.3934099999999998</v>
      </c>
      <c r="L3115" s="4">
        <v>298.08699999999999</v>
      </c>
      <c r="M3115" s="6">
        <v>302.69299999999998</v>
      </c>
      <c r="N3115" s="4">
        <v>448.65300000000002</v>
      </c>
      <c r="O3115" s="6">
        <v>3735.92</v>
      </c>
      <c r="P3115" s="4">
        <v>-32767</v>
      </c>
      <c r="Q3115" s="4">
        <v>0</v>
      </c>
      <c r="R3115">
        <v>30.438700000000001</v>
      </c>
      <c r="S3115">
        <v>-14806.8</v>
      </c>
      <c r="T3115">
        <v>0</v>
      </c>
      <c r="U3115">
        <v>97737</v>
      </c>
      <c r="V3115">
        <v>13919.5</v>
      </c>
      <c r="W3115">
        <v>0</v>
      </c>
      <c r="X3115">
        <v>-1.5969899999999999</v>
      </c>
      <c r="Y3115">
        <v>0.35131899999999999</v>
      </c>
      <c r="Z3115">
        <v>0</v>
      </c>
      <c r="AA3115">
        <v>0.21035699999999999</v>
      </c>
      <c r="AB3115">
        <v>-3.56948E-4</v>
      </c>
    </row>
    <row r="3116" spans="1:28" x14ac:dyDescent="0.3">
      <c r="A3116">
        <v>164</v>
      </c>
      <c r="B3116">
        <v>2022</v>
      </c>
      <c r="C3116">
        <v>5</v>
      </c>
      <c r="D3116">
        <v>1</v>
      </c>
      <c r="E3116" s="1">
        <v>0.75</v>
      </c>
      <c r="F3116" t="s">
        <v>8</v>
      </c>
      <c r="G3116">
        <v>13.5</v>
      </c>
      <c r="H3116">
        <v>79.5</v>
      </c>
      <c r="I3116" s="3">
        <v>49.8005</v>
      </c>
      <c r="J3116">
        <v>-0.68163399999999996</v>
      </c>
      <c r="K3116">
        <v>2.4883899999999999</v>
      </c>
      <c r="L3116" s="4">
        <v>297.64999999999998</v>
      </c>
      <c r="M3116" s="6">
        <v>301.79500000000002</v>
      </c>
      <c r="N3116" s="4">
        <v>467.54300000000001</v>
      </c>
      <c r="O3116" s="6">
        <v>3719.58</v>
      </c>
      <c r="P3116" s="4">
        <v>-32767</v>
      </c>
      <c r="Q3116" s="4">
        <v>0</v>
      </c>
      <c r="R3116">
        <v>32.895699999999998</v>
      </c>
      <c r="S3116">
        <v>-13188.4</v>
      </c>
      <c r="T3116">
        <v>0</v>
      </c>
      <c r="U3116">
        <v>97711.7</v>
      </c>
      <c r="V3116">
        <v>4580.92</v>
      </c>
      <c r="W3116">
        <v>0</v>
      </c>
      <c r="X3116">
        <v>-1.5969899999999999</v>
      </c>
      <c r="Y3116">
        <v>0.241481</v>
      </c>
      <c r="Z3116">
        <v>0</v>
      </c>
      <c r="AA3116">
        <v>0.210365</v>
      </c>
      <c r="AB3116">
        <v>-2.4211600000000001E-4</v>
      </c>
    </row>
    <row r="3117" spans="1:28" x14ac:dyDescent="0.3">
      <c r="A3117">
        <v>164</v>
      </c>
      <c r="B3117">
        <v>2022</v>
      </c>
      <c r="C3117">
        <v>5</v>
      </c>
      <c r="D3117">
        <v>1</v>
      </c>
      <c r="E3117" s="1">
        <v>0.79166666666666663</v>
      </c>
      <c r="F3117" t="s">
        <v>8</v>
      </c>
      <c r="G3117">
        <v>13.5</v>
      </c>
      <c r="H3117">
        <v>79.5</v>
      </c>
      <c r="I3117" s="3">
        <v>49.624699999999997</v>
      </c>
      <c r="J3117">
        <v>-0.50578500000000004</v>
      </c>
      <c r="K3117">
        <v>2.4591099999999999</v>
      </c>
      <c r="L3117" s="4">
        <v>297.67</v>
      </c>
      <c r="M3117" s="6">
        <v>301.63299999999998</v>
      </c>
      <c r="N3117" s="4">
        <v>486.20499999999998</v>
      </c>
      <c r="O3117" s="6">
        <v>3699.99</v>
      </c>
      <c r="P3117" s="4">
        <v>531</v>
      </c>
      <c r="Q3117" s="4">
        <v>0</v>
      </c>
      <c r="R3117">
        <v>30.859300000000001</v>
      </c>
      <c r="S3117">
        <v>-14537.1</v>
      </c>
      <c r="T3117">
        <v>0</v>
      </c>
      <c r="U3117">
        <v>97680.2</v>
      </c>
      <c r="V3117">
        <v>-4327.82</v>
      </c>
      <c r="W3117">
        <v>0</v>
      </c>
      <c r="X3117">
        <v>-1.5969899999999999</v>
      </c>
      <c r="Y3117">
        <v>0.188134</v>
      </c>
      <c r="Z3117">
        <v>0</v>
      </c>
      <c r="AA3117">
        <v>0.21038899999999999</v>
      </c>
      <c r="AB3117" s="2">
        <v>-2.1529E-5</v>
      </c>
    </row>
    <row r="3118" spans="1:28" x14ac:dyDescent="0.3">
      <c r="A3118">
        <v>164</v>
      </c>
      <c r="B3118">
        <v>2022</v>
      </c>
      <c r="C3118">
        <v>5</v>
      </c>
      <c r="D3118">
        <v>1</v>
      </c>
      <c r="E3118" s="1">
        <v>0.83333333333333337</v>
      </c>
      <c r="F3118" t="s">
        <v>8</v>
      </c>
      <c r="G3118">
        <v>13.5</v>
      </c>
      <c r="H3118">
        <v>79.5</v>
      </c>
      <c r="I3118" s="3">
        <v>48.718600000000002</v>
      </c>
      <c r="J3118">
        <v>-0.51237999999999995</v>
      </c>
      <c r="K3118">
        <v>2.2936899999999998</v>
      </c>
      <c r="L3118" s="4">
        <v>296.916</v>
      </c>
      <c r="M3118" s="6">
        <v>300.32100000000003</v>
      </c>
      <c r="N3118" s="4">
        <v>452.30900000000003</v>
      </c>
      <c r="O3118" s="6">
        <v>3676.92</v>
      </c>
      <c r="P3118" s="4">
        <v>503.31900000000002</v>
      </c>
      <c r="Q3118" s="4">
        <v>0</v>
      </c>
      <c r="R3118">
        <v>29.5167</v>
      </c>
      <c r="S3118">
        <v>-12109.5</v>
      </c>
      <c r="T3118">
        <v>0</v>
      </c>
      <c r="U3118">
        <v>97623.5</v>
      </c>
      <c r="V3118">
        <v>-2960.25</v>
      </c>
      <c r="W3118">
        <v>0</v>
      </c>
      <c r="X3118">
        <v>-1.5969899999999999</v>
      </c>
      <c r="Y3118">
        <v>0.222773</v>
      </c>
      <c r="Z3118">
        <v>0</v>
      </c>
      <c r="AA3118">
        <v>0.21040500000000001</v>
      </c>
      <c r="AB3118">
        <v>2.7349500000000001E-4</v>
      </c>
    </row>
    <row r="3119" spans="1:28" x14ac:dyDescent="0.3">
      <c r="A3119">
        <v>164</v>
      </c>
      <c r="B3119">
        <v>2022</v>
      </c>
      <c r="C3119">
        <v>5</v>
      </c>
      <c r="D3119">
        <v>1</v>
      </c>
      <c r="E3119" s="1">
        <v>0.875</v>
      </c>
      <c r="F3119" t="s">
        <v>8</v>
      </c>
      <c r="G3119">
        <v>13.5</v>
      </c>
      <c r="H3119">
        <v>79.5</v>
      </c>
      <c r="I3119" s="3">
        <v>48.481000000000002</v>
      </c>
      <c r="J3119">
        <v>-0.234685</v>
      </c>
      <c r="K3119">
        <v>1.9034899999999999</v>
      </c>
      <c r="L3119" s="4">
        <v>296.96800000000002</v>
      </c>
      <c r="M3119" s="6">
        <v>300.32299999999998</v>
      </c>
      <c r="N3119" s="4">
        <v>373.55</v>
      </c>
      <c r="O3119" s="6">
        <v>3709</v>
      </c>
      <c r="P3119" s="4">
        <v>552.25599999999997</v>
      </c>
      <c r="Q3119" s="4">
        <v>0</v>
      </c>
      <c r="R3119">
        <v>28.352699999999999</v>
      </c>
      <c r="S3119">
        <v>-10019.1</v>
      </c>
      <c r="T3119">
        <v>0</v>
      </c>
      <c r="U3119">
        <v>97572.2</v>
      </c>
      <c r="V3119">
        <v>-2061.56</v>
      </c>
      <c r="W3119">
        <v>0</v>
      </c>
      <c r="X3119">
        <v>-1.5969899999999999</v>
      </c>
      <c r="Y3119">
        <v>0.15946199999999999</v>
      </c>
      <c r="Z3119">
        <v>0</v>
      </c>
      <c r="AA3119">
        <v>0.210421</v>
      </c>
      <c r="AB3119">
        <v>4.20099E-4</v>
      </c>
    </row>
    <row r="3120" spans="1:28" x14ac:dyDescent="0.3">
      <c r="A3120">
        <v>164</v>
      </c>
      <c r="B3120">
        <v>2022</v>
      </c>
      <c r="C3120">
        <v>5</v>
      </c>
      <c r="D3120">
        <v>1</v>
      </c>
      <c r="E3120" s="1">
        <v>0.91666666666666663</v>
      </c>
      <c r="F3120" t="s">
        <v>8</v>
      </c>
      <c r="G3120">
        <v>13.5</v>
      </c>
      <c r="H3120">
        <v>79.5</v>
      </c>
      <c r="I3120" s="3">
        <v>48.6511</v>
      </c>
      <c r="J3120">
        <v>0.114082</v>
      </c>
      <c r="K3120">
        <v>0.86904199999999998</v>
      </c>
      <c r="L3120" s="4">
        <v>296.37400000000002</v>
      </c>
      <c r="M3120" s="6">
        <v>299.29899999999998</v>
      </c>
      <c r="N3120" s="4">
        <v>224.56200000000001</v>
      </c>
      <c r="O3120" s="6">
        <v>2362.6799999999998</v>
      </c>
      <c r="P3120" s="4">
        <v>630.87300000000005</v>
      </c>
      <c r="Q3120" s="4">
        <v>0</v>
      </c>
      <c r="R3120">
        <v>27.967500000000001</v>
      </c>
      <c r="S3120">
        <v>-9007.59</v>
      </c>
      <c r="T3120">
        <v>0</v>
      </c>
      <c r="U3120">
        <v>97536.9</v>
      </c>
      <c r="V3120">
        <v>-6203.34</v>
      </c>
      <c r="W3120">
        <v>0</v>
      </c>
      <c r="X3120">
        <v>-1.5969899999999999</v>
      </c>
      <c r="Y3120">
        <v>9.2808199999999993E-2</v>
      </c>
      <c r="Z3120">
        <v>0</v>
      </c>
      <c r="AA3120">
        <v>0.21501600000000001</v>
      </c>
      <c r="AB3120">
        <v>3.7652600000000002E-4</v>
      </c>
    </row>
    <row r="3121" spans="1:28" x14ac:dyDescent="0.3">
      <c r="A3121">
        <v>164</v>
      </c>
      <c r="B3121">
        <v>2022</v>
      </c>
      <c r="C3121">
        <v>5</v>
      </c>
      <c r="D3121">
        <v>1</v>
      </c>
      <c r="E3121" s="1">
        <v>0.95833333333333337</v>
      </c>
      <c r="F3121" t="s">
        <v>8</v>
      </c>
      <c r="G3121">
        <v>13.5</v>
      </c>
      <c r="H3121">
        <v>79.5</v>
      </c>
      <c r="I3121" s="3">
        <v>48.566099999999999</v>
      </c>
      <c r="J3121">
        <v>0.48922700000000002</v>
      </c>
      <c r="K3121">
        <v>0.33717399999999997</v>
      </c>
      <c r="L3121" s="4">
        <v>296.41399999999999</v>
      </c>
      <c r="M3121" s="6">
        <v>299.30099999999999</v>
      </c>
      <c r="N3121" s="4">
        <v>92.560400000000001</v>
      </c>
      <c r="O3121" s="6">
        <v>2419.27</v>
      </c>
      <c r="P3121" s="4">
        <v>721.74300000000005</v>
      </c>
      <c r="Q3121" s="4">
        <v>0</v>
      </c>
      <c r="R3121">
        <v>27.770600000000002</v>
      </c>
      <c r="S3121">
        <v>-8198.39</v>
      </c>
      <c r="T3121">
        <v>0</v>
      </c>
      <c r="U3121">
        <v>97522.2</v>
      </c>
      <c r="V3121">
        <v>-4640.3999999999996</v>
      </c>
      <c r="W3121">
        <v>0</v>
      </c>
      <c r="X3121">
        <v>-1.5969899999999999</v>
      </c>
      <c r="Y3121">
        <v>0.135382</v>
      </c>
      <c r="Z3121">
        <v>0</v>
      </c>
      <c r="AA3121">
        <v>0.215032</v>
      </c>
      <c r="AB3121">
        <v>1.0238099999999999E-4</v>
      </c>
    </row>
    <row r="3122" spans="1:28" x14ac:dyDescent="0.3">
      <c r="A3122">
        <v>165</v>
      </c>
      <c r="B3122">
        <v>2022</v>
      </c>
      <c r="C3122">
        <v>5</v>
      </c>
      <c r="D3122">
        <v>2</v>
      </c>
      <c r="E3122" s="1">
        <v>0</v>
      </c>
      <c r="F3122" t="s">
        <v>8</v>
      </c>
      <c r="G3122">
        <v>13.5</v>
      </c>
      <c r="H3122">
        <v>79.5</v>
      </c>
      <c r="I3122" s="3">
        <v>47.714500000000001</v>
      </c>
      <c r="J3122">
        <v>1.0900399999999999</v>
      </c>
      <c r="K3122">
        <v>-0.46695999999999999</v>
      </c>
      <c r="L3122" s="4">
        <v>297.31</v>
      </c>
      <c r="M3122" s="6">
        <v>300.209</v>
      </c>
      <c r="N3122" s="4">
        <v>114.57299999999999</v>
      </c>
      <c r="O3122" s="6">
        <v>2460.4899999999998</v>
      </c>
      <c r="P3122" s="4">
        <v>688.78300000000002</v>
      </c>
      <c r="Q3122" s="4">
        <v>0</v>
      </c>
      <c r="R3122">
        <v>27.934899999999999</v>
      </c>
      <c r="S3122">
        <v>-5366.21</v>
      </c>
      <c r="T3122">
        <v>0</v>
      </c>
      <c r="U3122">
        <v>97602.2</v>
      </c>
      <c r="V3122">
        <v>-1006.58</v>
      </c>
      <c r="W3122">
        <v>0</v>
      </c>
      <c r="X3122">
        <v>-1.5969899999999999</v>
      </c>
      <c r="Y3122">
        <v>6.9247600000000006E-2</v>
      </c>
      <c r="Z3122">
        <v>0</v>
      </c>
      <c r="AA3122">
        <v>0.215056</v>
      </c>
      <c r="AB3122">
        <v>-2.4257E-4</v>
      </c>
    </row>
    <row r="3123" spans="1:28" x14ac:dyDescent="0.3">
      <c r="A3123">
        <v>165</v>
      </c>
      <c r="B3123">
        <v>2022</v>
      </c>
      <c r="C3123">
        <v>5</v>
      </c>
      <c r="D3123">
        <v>2</v>
      </c>
      <c r="E3123" s="1">
        <v>4.1666666666666664E-2</v>
      </c>
      <c r="F3123" t="s">
        <v>8</v>
      </c>
      <c r="G3123">
        <v>13.5</v>
      </c>
      <c r="H3123">
        <v>79.5</v>
      </c>
      <c r="I3123" s="3">
        <v>46.6751</v>
      </c>
      <c r="J3123">
        <v>1.6747399999999999</v>
      </c>
      <c r="K3123">
        <v>-0.88643899999999998</v>
      </c>
      <c r="L3123" s="4">
        <v>297.25799999999998</v>
      </c>
      <c r="M3123" s="6">
        <v>300.59800000000001</v>
      </c>
      <c r="N3123" s="4">
        <v>182.59299999999999</v>
      </c>
      <c r="O3123" s="6">
        <v>2446.0700000000002</v>
      </c>
      <c r="P3123" s="4">
        <v>565.303</v>
      </c>
      <c r="Q3123" s="4">
        <v>0</v>
      </c>
      <c r="R3123">
        <v>27.895199999999999</v>
      </c>
      <c r="S3123">
        <v>-11839.8</v>
      </c>
      <c r="T3123">
        <v>58701.8</v>
      </c>
      <c r="U3123">
        <v>97652.5</v>
      </c>
      <c r="V3123">
        <v>-3819.86</v>
      </c>
      <c r="W3123">
        <v>72714.899999999994</v>
      </c>
      <c r="X3123">
        <v>72009.5</v>
      </c>
      <c r="Y3123">
        <v>0.10910499999999999</v>
      </c>
      <c r="Z3123">
        <v>0</v>
      </c>
      <c r="AA3123">
        <v>0.21506400000000001</v>
      </c>
      <c r="AB3123">
        <v>1.54578E-4</v>
      </c>
    </row>
    <row r="3124" spans="1:28" x14ac:dyDescent="0.3">
      <c r="A3124">
        <v>165</v>
      </c>
      <c r="B3124">
        <v>2022</v>
      </c>
      <c r="C3124">
        <v>5</v>
      </c>
      <c r="D3124">
        <v>2</v>
      </c>
      <c r="E3124" s="1">
        <v>8.3333333333333329E-2</v>
      </c>
      <c r="F3124" t="s">
        <v>8</v>
      </c>
      <c r="G3124">
        <v>13.5</v>
      </c>
      <c r="H3124">
        <v>79.5</v>
      </c>
      <c r="I3124" s="3">
        <v>46.098799999999997</v>
      </c>
      <c r="J3124">
        <v>1.5479799999999999</v>
      </c>
      <c r="K3124">
        <v>-1.00437</v>
      </c>
      <c r="L3124" s="4">
        <v>296.67</v>
      </c>
      <c r="M3124" s="6">
        <v>302.51</v>
      </c>
      <c r="N3124" s="4">
        <v>345.67200000000003</v>
      </c>
      <c r="O3124" s="6">
        <v>2355.35</v>
      </c>
      <c r="P3124" s="4">
        <v>558.97</v>
      </c>
      <c r="Q3124" s="4">
        <v>0</v>
      </c>
      <c r="R3124">
        <v>26.752400000000002</v>
      </c>
      <c r="S3124">
        <v>-117642</v>
      </c>
      <c r="T3124">
        <v>527614</v>
      </c>
      <c r="U3124">
        <v>97719.8</v>
      </c>
      <c r="V3124">
        <v>-125495</v>
      </c>
      <c r="W3124">
        <v>652939</v>
      </c>
      <c r="X3124">
        <v>645492</v>
      </c>
      <c r="Y3124">
        <v>1.9989900000000001E-2</v>
      </c>
      <c r="Z3124">
        <v>0</v>
      </c>
      <c r="AA3124">
        <v>0.21506400000000001</v>
      </c>
      <c r="AB3124">
        <v>4.1919100000000002E-4</v>
      </c>
    </row>
    <row r="3125" spans="1:28" x14ac:dyDescent="0.3">
      <c r="A3125">
        <v>165</v>
      </c>
      <c r="B3125">
        <v>2022</v>
      </c>
      <c r="C3125">
        <v>5</v>
      </c>
      <c r="D3125">
        <v>2</v>
      </c>
      <c r="E3125" s="1">
        <v>0.125</v>
      </c>
      <c r="F3125" t="s">
        <v>8</v>
      </c>
      <c r="G3125">
        <v>13.5</v>
      </c>
      <c r="H3125">
        <v>79.5</v>
      </c>
      <c r="I3125" s="3">
        <v>46.287399999999998</v>
      </c>
      <c r="J3125">
        <v>1.68866</v>
      </c>
      <c r="K3125">
        <v>-1.97234</v>
      </c>
      <c r="L3125" s="4">
        <v>296.15600000000001</v>
      </c>
      <c r="M3125" s="6">
        <v>303.32499999999999</v>
      </c>
      <c r="N3125" s="4">
        <v>707.70600000000002</v>
      </c>
      <c r="O3125" s="6">
        <v>1418.3</v>
      </c>
      <c r="P3125" s="4">
        <v>665.17600000000004</v>
      </c>
      <c r="Q3125" s="4">
        <v>0</v>
      </c>
      <c r="R3125">
        <v>25.7852</v>
      </c>
      <c r="S3125">
        <v>-343947</v>
      </c>
      <c r="T3125" s="2">
        <v>1214630</v>
      </c>
      <c r="U3125">
        <v>97783.9</v>
      </c>
      <c r="V3125">
        <v>-343681</v>
      </c>
      <c r="W3125" s="2">
        <v>1486890</v>
      </c>
      <c r="X3125" s="2">
        <v>1477120</v>
      </c>
      <c r="Y3125">
        <v>1.4618600000000001E-2</v>
      </c>
      <c r="Z3125">
        <v>0</v>
      </c>
      <c r="AA3125">
        <v>0.215</v>
      </c>
      <c r="AB3125">
        <v>3.7879599999999998E-4</v>
      </c>
    </row>
    <row r="3126" spans="1:28" x14ac:dyDescent="0.3">
      <c r="A3126">
        <v>165</v>
      </c>
      <c r="B3126">
        <v>2022</v>
      </c>
      <c r="C3126">
        <v>5</v>
      </c>
      <c r="D3126">
        <v>2</v>
      </c>
      <c r="E3126" s="1">
        <v>0.16666666666666666</v>
      </c>
      <c r="F3126" t="s">
        <v>8</v>
      </c>
      <c r="G3126">
        <v>13.5</v>
      </c>
      <c r="H3126">
        <v>79.5</v>
      </c>
      <c r="I3126" s="3">
        <v>46.705599999999997</v>
      </c>
      <c r="J3126">
        <v>2.00739</v>
      </c>
      <c r="K3126">
        <v>-2.6490399999999998</v>
      </c>
      <c r="L3126" s="4">
        <v>295.71800000000002</v>
      </c>
      <c r="M3126" s="6">
        <v>303.95699999999999</v>
      </c>
      <c r="N3126" s="4">
        <v>982.14499999999998</v>
      </c>
      <c r="O3126" s="6">
        <v>672.92200000000003</v>
      </c>
      <c r="P3126" s="4">
        <v>661.31600000000003</v>
      </c>
      <c r="Q3126" s="4">
        <v>0</v>
      </c>
      <c r="R3126">
        <v>24.8278</v>
      </c>
      <c r="S3126">
        <v>-597495</v>
      </c>
      <c r="T3126" s="2">
        <v>1877160</v>
      </c>
      <c r="U3126">
        <v>97728.4</v>
      </c>
      <c r="V3126">
        <v>-583513</v>
      </c>
      <c r="W3126" s="2">
        <v>2289630</v>
      </c>
      <c r="X3126" s="2">
        <v>2277240</v>
      </c>
      <c r="Y3126">
        <v>3.0000200000000001E-2</v>
      </c>
      <c r="Z3126">
        <v>0</v>
      </c>
      <c r="AA3126">
        <v>0.21485699999999999</v>
      </c>
      <c r="AB3126">
        <v>3.9241200000000002E-4</v>
      </c>
    </row>
    <row r="3127" spans="1:28" x14ac:dyDescent="0.3">
      <c r="A3127">
        <v>165</v>
      </c>
      <c r="B3127">
        <v>2022</v>
      </c>
      <c r="C3127">
        <v>5</v>
      </c>
      <c r="D3127">
        <v>2</v>
      </c>
      <c r="E3127" s="1">
        <v>0.20833333333333334</v>
      </c>
      <c r="F3127" t="s">
        <v>8</v>
      </c>
      <c r="G3127">
        <v>13.5</v>
      </c>
      <c r="H3127">
        <v>79.5</v>
      </c>
      <c r="I3127" s="3">
        <v>47.0852</v>
      </c>
      <c r="J3127">
        <v>1.72383</v>
      </c>
      <c r="K3127">
        <v>-2.6371699999999998</v>
      </c>
      <c r="L3127" s="4">
        <v>295.58100000000002</v>
      </c>
      <c r="M3127" s="6">
        <v>307.71199999999999</v>
      </c>
      <c r="N3127" s="4">
        <v>1324.83</v>
      </c>
      <c r="O3127" s="6">
        <v>360.49400000000003</v>
      </c>
      <c r="P3127" s="4">
        <v>662.18600000000004</v>
      </c>
      <c r="Q3127" s="4">
        <v>0</v>
      </c>
      <c r="R3127">
        <v>24.434200000000001</v>
      </c>
      <c r="S3127">
        <v>-828250</v>
      </c>
      <c r="T3127" s="2">
        <v>2435050</v>
      </c>
      <c r="U3127">
        <v>97691.199999999997</v>
      </c>
      <c r="V3127">
        <v>-785992</v>
      </c>
      <c r="W3127" s="2">
        <v>2948320</v>
      </c>
      <c r="X3127" s="2">
        <v>2950660</v>
      </c>
      <c r="Y3127">
        <v>1.00102E-2</v>
      </c>
      <c r="Z3127">
        <v>0</v>
      </c>
      <c r="AA3127">
        <v>0.21468999999999999</v>
      </c>
      <c r="AB3127">
        <v>2.76672E-4</v>
      </c>
    </row>
    <row r="3128" spans="1:28" x14ac:dyDescent="0.3">
      <c r="A3128">
        <v>165</v>
      </c>
      <c r="B3128">
        <v>2022</v>
      </c>
      <c r="C3128">
        <v>5</v>
      </c>
      <c r="D3128">
        <v>2</v>
      </c>
      <c r="E3128" s="1">
        <v>0.25</v>
      </c>
      <c r="F3128" t="s">
        <v>8</v>
      </c>
      <c r="G3128">
        <v>13.5</v>
      </c>
      <c r="H3128">
        <v>79.5</v>
      </c>
      <c r="I3128" s="3">
        <v>50.031700000000001</v>
      </c>
      <c r="J3128">
        <v>1.0263</v>
      </c>
      <c r="K3128">
        <v>-2.52399</v>
      </c>
      <c r="L3128" s="4">
        <v>295.202</v>
      </c>
      <c r="M3128" s="6">
        <v>309.49</v>
      </c>
      <c r="N3128" s="4">
        <v>1810.49</v>
      </c>
      <c r="O3128" s="6">
        <v>198.63200000000001</v>
      </c>
      <c r="P3128" s="4">
        <v>-32767</v>
      </c>
      <c r="Q3128" s="4">
        <v>0</v>
      </c>
      <c r="R3128">
        <v>27.2226</v>
      </c>
      <c r="S3128" s="2">
        <v>-1013690</v>
      </c>
      <c r="T3128" s="2">
        <v>2805200</v>
      </c>
      <c r="U3128">
        <v>97612.7</v>
      </c>
      <c r="V3128">
        <v>-886684</v>
      </c>
      <c r="W3128" s="2">
        <v>3392140</v>
      </c>
      <c r="X3128" s="2">
        <v>3396980</v>
      </c>
      <c r="Y3128">
        <v>3.9247400000000002E-2</v>
      </c>
      <c r="Z3128">
        <v>0</v>
      </c>
      <c r="AA3128">
        <v>0.214476</v>
      </c>
      <c r="AB3128">
        <v>1.5367000000000001E-4</v>
      </c>
    </row>
    <row r="3129" spans="1:28" x14ac:dyDescent="0.3">
      <c r="A3129">
        <v>165</v>
      </c>
      <c r="B3129">
        <v>2022</v>
      </c>
      <c r="C3129">
        <v>5</v>
      </c>
      <c r="D3129">
        <v>2</v>
      </c>
      <c r="E3129" s="1">
        <v>0.29166666666666669</v>
      </c>
      <c r="F3129" t="s">
        <v>8</v>
      </c>
      <c r="G3129">
        <v>13.5</v>
      </c>
      <c r="H3129">
        <v>79.5</v>
      </c>
      <c r="I3129" s="3">
        <v>49.696199999999997</v>
      </c>
      <c r="J3129">
        <v>0.110419</v>
      </c>
      <c r="K3129">
        <v>-2.26755</v>
      </c>
      <c r="L3129" s="4">
        <v>294.88900000000001</v>
      </c>
      <c r="M3129" s="6">
        <v>310.029</v>
      </c>
      <c r="N3129" s="4">
        <v>2273.4499999999998</v>
      </c>
      <c r="O3129" s="6">
        <v>105.985</v>
      </c>
      <c r="P3129" s="4">
        <v>-32767</v>
      </c>
      <c r="Q3129" s="4">
        <v>0</v>
      </c>
      <c r="R3129">
        <v>30.2362</v>
      </c>
      <c r="S3129" s="2">
        <v>-1229340</v>
      </c>
      <c r="T3129" s="2">
        <v>2973040</v>
      </c>
      <c r="U3129">
        <v>97502.6</v>
      </c>
      <c r="V3129">
        <v>-807404</v>
      </c>
      <c r="W3129" s="2">
        <v>3594990</v>
      </c>
      <c r="X3129" s="2">
        <v>3600790</v>
      </c>
      <c r="Y3129">
        <v>3.6103900000000001E-2</v>
      </c>
      <c r="Z3129">
        <v>0</v>
      </c>
      <c r="AA3129">
        <v>0.214229</v>
      </c>
      <c r="AB3129" s="2">
        <v>5.38156E-5</v>
      </c>
    </row>
    <row r="3130" spans="1:28" x14ac:dyDescent="0.3">
      <c r="A3130">
        <v>165</v>
      </c>
      <c r="B3130">
        <v>2022</v>
      </c>
      <c r="C3130">
        <v>5</v>
      </c>
      <c r="D3130">
        <v>2</v>
      </c>
      <c r="E3130" s="1">
        <v>0.33333333333333331</v>
      </c>
      <c r="F3130" t="s">
        <v>8</v>
      </c>
      <c r="G3130">
        <v>13.5</v>
      </c>
      <c r="H3130">
        <v>79.5</v>
      </c>
      <c r="I3130" s="3">
        <v>49.115900000000003</v>
      </c>
      <c r="J3130">
        <v>-0.61935399999999996</v>
      </c>
      <c r="K3130">
        <v>-2.0308999999999999</v>
      </c>
      <c r="L3130" s="4">
        <v>294.59500000000003</v>
      </c>
      <c r="M3130" s="6">
        <v>311.00099999999998</v>
      </c>
      <c r="N3130" s="4">
        <v>2656.05</v>
      </c>
      <c r="O3130" s="6">
        <v>24.3934</v>
      </c>
      <c r="P3130" s="4">
        <v>-32767</v>
      </c>
      <c r="Q3130" s="4">
        <v>0</v>
      </c>
      <c r="R3130">
        <v>31.843499999999999</v>
      </c>
      <c r="S3130" s="2">
        <v>-1181800</v>
      </c>
      <c r="T3130" s="2">
        <v>2707530</v>
      </c>
      <c r="U3130">
        <v>97413</v>
      </c>
      <c r="V3130">
        <v>-680962</v>
      </c>
      <c r="W3130" s="2">
        <v>3500780</v>
      </c>
      <c r="X3130" s="2">
        <v>3281520</v>
      </c>
      <c r="Y3130">
        <v>0.15167900000000001</v>
      </c>
      <c r="Z3130">
        <v>0</v>
      </c>
      <c r="AA3130">
        <v>0.213975</v>
      </c>
      <c r="AB3130" s="2">
        <v>9.5118900000000002E-5</v>
      </c>
    </row>
    <row r="3131" spans="1:28" x14ac:dyDescent="0.3">
      <c r="A3131">
        <v>165</v>
      </c>
      <c r="B3131">
        <v>2022</v>
      </c>
      <c r="C3131">
        <v>5</v>
      </c>
      <c r="D3131">
        <v>2</v>
      </c>
      <c r="E3131" s="1">
        <v>0.375</v>
      </c>
      <c r="F3131" t="s">
        <v>8</v>
      </c>
      <c r="G3131">
        <v>13.5</v>
      </c>
      <c r="H3131">
        <v>79.5</v>
      </c>
      <c r="I3131" s="3">
        <v>48.326099999999997</v>
      </c>
      <c r="J3131">
        <v>-1.42533</v>
      </c>
      <c r="K3131">
        <v>-1.6319999999999999</v>
      </c>
      <c r="L3131" s="4">
        <v>293.77</v>
      </c>
      <c r="M3131" s="6">
        <v>311.53699999999998</v>
      </c>
      <c r="N3131" s="4">
        <v>2774.64</v>
      </c>
      <c r="O3131" s="6">
        <v>1.44198</v>
      </c>
      <c r="P3131" s="4">
        <v>-32767</v>
      </c>
      <c r="Q3131" s="4">
        <v>0</v>
      </c>
      <c r="R3131">
        <v>30.501000000000001</v>
      </c>
      <c r="S3131" s="2">
        <v>-1129200</v>
      </c>
      <c r="T3131" s="2">
        <v>2481640</v>
      </c>
      <c r="U3131">
        <v>97302.8</v>
      </c>
      <c r="V3131">
        <v>-576011</v>
      </c>
      <c r="W3131" s="2">
        <v>3141170</v>
      </c>
      <c r="X3131" s="2">
        <v>2998450</v>
      </c>
      <c r="Y3131">
        <v>0.13767099999999999</v>
      </c>
      <c r="Z3131">
        <v>0</v>
      </c>
      <c r="AA3131">
        <v>0.213784</v>
      </c>
      <c r="AB3131" s="2">
        <v>6.6524299999999996E-5</v>
      </c>
    </row>
    <row r="3132" spans="1:28" x14ac:dyDescent="0.3">
      <c r="A3132">
        <v>165</v>
      </c>
      <c r="B3132">
        <v>2022</v>
      </c>
      <c r="C3132">
        <v>5</v>
      </c>
      <c r="D3132">
        <v>2</v>
      </c>
      <c r="E3132" s="1">
        <v>0.41666666666666669</v>
      </c>
      <c r="F3132" t="s">
        <v>8</v>
      </c>
      <c r="G3132">
        <v>13.5</v>
      </c>
      <c r="H3132">
        <v>79.5</v>
      </c>
      <c r="I3132" s="3">
        <v>47.641399999999997</v>
      </c>
      <c r="J3132">
        <v>-1.21065</v>
      </c>
      <c r="K3132">
        <v>-1.1919500000000001</v>
      </c>
      <c r="L3132" s="4">
        <v>294.31599999999997</v>
      </c>
      <c r="M3132" s="6">
        <v>310.09399999999999</v>
      </c>
      <c r="N3132" s="4">
        <v>2712.11</v>
      </c>
      <c r="O3132" s="6">
        <v>19.827200000000001</v>
      </c>
      <c r="P3132" s="4">
        <v>-32767</v>
      </c>
      <c r="Q3132" s="4">
        <v>0</v>
      </c>
      <c r="R3132">
        <v>30.995200000000001</v>
      </c>
      <c r="S3132">
        <v>-865676</v>
      </c>
      <c r="T3132" s="2">
        <v>1710460</v>
      </c>
      <c r="U3132">
        <v>97266.7</v>
      </c>
      <c r="V3132">
        <v>-304842</v>
      </c>
      <c r="W3132" s="2">
        <v>2549910</v>
      </c>
      <c r="X3132" s="2">
        <v>2066130</v>
      </c>
      <c r="Y3132">
        <v>0.33615099999999998</v>
      </c>
      <c r="Z3132">
        <v>0</v>
      </c>
      <c r="AA3132">
        <v>0.214006</v>
      </c>
      <c r="AB3132" s="2">
        <v>-4.6492500000000003E-5</v>
      </c>
    </row>
    <row r="3133" spans="1:28" x14ac:dyDescent="0.3">
      <c r="A3133">
        <v>165</v>
      </c>
      <c r="B3133">
        <v>2022</v>
      </c>
      <c r="C3133">
        <v>5</v>
      </c>
      <c r="D3133">
        <v>2</v>
      </c>
      <c r="E3133" s="1">
        <v>0.45833333333333331</v>
      </c>
      <c r="F3133" t="s">
        <v>8</v>
      </c>
      <c r="G3133">
        <v>13.5</v>
      </c>
      <c r="H3133">
        <v>79.5</v>
      </c>
      <c r="I3133" s="3">
        <v>47.718499999999999</v>
      </c>
      <c r="J3133">
        <v>-2.0811000000000002</v>
      </c>
      <c r="K3133">
        <v>-1.01387</v>
      </c>
      <c r="L3133" s="4">
        <v>293.99799999999999</v>
      </c>
      <c r="M3133" s="6">
        <v>309.452</v>
      </c>
      <c r="N3133" s="4">
        <v>2273.4499999999998</v>
      </c>
      <c r="O3133" s="6">
        <v>15.501200000000001</v>
      </c>
      <c r="P3133" s="4">
        <v>-32767</v>
      </c>
      <c r="Q3133" s="5">
        <v>6.6244200000000002E-6</v>
      </c>
      <c r="R3133">
        <v>31.560300000000002</v>
      </c>
      <c r="S3133">
        <v>-632627</v>
      </c>
      <c r="T3133" s="2">
        <v>1134090</v>
      </c>
      <c r="U3133">
        <v>97260.6</v>
      </c>
      <c r="V3133">
        <v>-117211</v>
      </c>
      <c r="W3133" s="2">
        <v>1784250</v>
      </c>
      <c r="X3133" s="2">
        <v>1393410</v>
      </c>
      <c r="Y3133">
        <v>0.328399</v>
      </c>
      <c r="Z3133" s="2">
        <v>6.5603599999999996E-6</v>
      </c>
      <c r="AA3133">
        <v>0.21413399999999999</v>
      </c>
      <c r="AB3133">
        <v>-3.30169E-4</v>
      </c>
    </row>
    <row r="3134" spans="1:28" x14ac:dyDescent="0.3">
      <c r="A3134">
        <v>165</v>
      </c>
      <c r="B3134">
        <v>2022</v>
      </c>
      <c r="C3134">
        <v>5</v>
      </c>
      <c r="D3134">
        <v>2</v>
      </c>
      <c r="E3134" s="1">
        <v>0.5</v>
      </c>
      <c r="F3134" t="s">
        <v>8</v>
      </c>
      <c r="G3134">
        <v>13.5</v>
      </c>
      <c r="H3134">
        <v>79.5</v>
      </c>
      <c r="I3134" s="3">
        <v>47.587699999999998</v>
      </c>
      <c r="J3134">
        <v>-2.8819400000000002</v>
      </c>
      <c r="K3134">
        <v>-8.4679599999999994E-2</v>
      </c>
      <c r="L3134" s="4">
        <v>295.05599999999998</v>
      </c>
      <c r="M3134" s="6">
        <v>309.24599999999998</v>
      </c>
      <c r="N3134" s="4">
        <v>732.46100000000001</v>
      </c>
      <c r="O3134" s="6">
        <v>396.54300000000001</v>
      </c>
      <c r="P3134" s="4">
        <v>-32767</v>
      </c>
      <c r="Q3134" s="4">
        <v>0</v>
      </c>
      <c r="R3134">
        <v>31.040500000000002</v>
      </c>
      <c r="S3134">
        <v>-386632</v>
      </c>
      <c r="T3134">
        <v>591883</v>
      </c>
      <c r="U3134">
        <v>97300.4</v>
      </c>
      <c r="V3134">
        <v>-18316.099999999999</v>
      </c>
      <c r="W3134">
        <v>934142</v>
      </c>
      <c r="X3134">
        <v>727178</v>
      </c>
      <c r="Y3134">
        <v>0.36837900000000001</v>
      </c>
      <c r="Z3134">
        <v>0</v>
      </c>
      <c r="AA3134">
        <v>0.21399099999999999</v>
      </c>
      <c r="AB3134">
        <v>-5.2443100000000001E-4</v>
      </c>
    </row>
    <row r="3135" spans="1:28" x14ac:dyDescent="0.3">
      <c r="A3135">
        <v>165</v>
      </c>
      <c r="B3135">
        <v>2022</v>
      </c>
      <c r="C3135">
        <v>5</v>
      </c>
      <c r="D3135">
        <v>2</v>
      </c>
      <c r="E3135" s="1">
        <v>0.54166666666666663</v>
      </c>
      <c r="F3135" t="s">
        <v>8</v>
      </c>
      <c r="G3135">
        <v>13.5</v>
      </c>
      <c r="H3135">
        <v>79.5</v>
      </c>
      <c r="I3135" s="3">
        <v>48.143099999999997</v>
      </c>
      <c r="J3135">
        <v>-2.3917700000000002</v>
      </c>
      <c r="K3135">
        <v>1.06928</v>
      </c>
      <c r="L3135" s="4">
        <v>295.971</v>
      </c>
      <c r="M3135" s="6">
        <v>308.81299999999999</v>
      </c>
      <c r="N3135" s="4">
        <v>444.464</v>
      </c>
      <c r="O3135" s="6">
        <v>1321.09</v>
      </c>
      <c r="P3135" s="4">
        <v>-32767</v>
      </c>
      <c r="Q3135" s="4">
        <v>0</v>
      </c>
      <c r="R3135">
        <v>30.730399999999999</v>
      </c>
      <c r="S3135">
        <v>-130522</v>
      </c>
      <c r="T3135">
        <v>141349</v>
      </c>
      <c r="U3135">
        <v>97370.6</v>
      </c>
      <c r="V3135">
        <v>56939.3</v>
      </c>
      <c r="W3135">
        <v>201015</v>
      </c>
      <c r="X3135">
        <v>172466</v>
      </c>
      <c r="Y3135">
        <v>0.281889</v>
      </c>
      <c r="Z3135">
        <v>0</v>
      </c>
      <c r="AA3135">
        <v>0.21392700000000001</v>
      </c>
      <c r="AB3135" s="2">
        <v>-8.7342000000000005E-5</v>
      </c>
    </row>
    <row r="3136" spans="1:28" x14ac:dyDescent="0.3">
      <c r="A3136">
        <v>165</v>
      </c>
      <c r="B3136">
        <v>2022</v>
      </c>
      <c r="C3136">
        <v>5</v>
      </c>
      <c r="D3136">
        <v>2</v>
      </c>
      <c r="E3136" s="1">
        <v>0.58333333333333337</v>
      </c>
      <c r="F3136" t="s">
        <v>8</v>
      </c>
      <c r="G3136">
        <v>13.5</v>
      </c>
      <c r="H3136">
        <v>79.5</v>
      </c>
      <c r="I3136" s="3">
        <v>48.342100000000002</v>
      </c>
      <c r="J3136">
        <v>-1.95434</v>
      </c>
      <c r="K3136">
        <v>1.5694900000000001</v>
      </c>
      <c r="L3136" s="4">
        <v>298.26299999999998</v>
      </c>
      <c r="M3136" s="6">
        <v>307.06400000000002</v>
      </c>
      <c r="N3136" s="4">
        <v>401.58</v>
      </c>
      <c r="O3136" s="6">
        <v>2020.57</v>
      </c>
      <c r="P3136" s="4">
        <v>-32767</v>
      </c>
      <c r="Q3136" s="4">
        <v>0</v>
      </c>
      <c r="R3136">
        <v>29.8127</v>
      </c>
      <c r="S3136">
        <v>-34834.400000000001</v>
      </c>
      <c r="T3136">
        <v>0</v>
      </c>
      <c r="U3136">
        <v>97452.6</v>
      </c>
      <c r="V3136">
        <v>39473.5</v>
      </c>
      <c r="W3136">
        <v>0</v>
      </c>
      <c r="X3136">
        <v>-1.5969899999999999</v>
      </c>
      <c r="Y3136">
        <v>0.35431000000000001</v>
      </c>
      <c r="Z3136">
        <v>0</v>
      </c>
      <c r="AA3136">
        <v>0.21387900000000001</v>
      </c>
      <c r="AB3136" s="2">
        <v>-1.97134E-5</v>
      </c>
    </row>
    <row r="3137" spans="1:28" x14ac:dyDescent="0.3">
      <c r="A3137">
        <v>165</v>
      </c>
      <c r="B3137">
        <v>2022</v>
      </c>
      <c r="C3137">
        <v>5</v>
      </c>
      <c r="D3137">
        <v>2</v>
      </c>
      <c r="E3137" s="1">
        <v>0.625</v>
      </c>
      <c r="F3137" t="s">
        <v>8</v>
      </c>
      <c r="G3137">
        <v>13.5</v>
      </c>
      <c r="H3137">
        <v>79.5</v>
      </c>
      <c r="I3137" s="3">
        <v>47.9649</v>
      </c>
      <c r="J3137">
        <v>-1.6121700000000001</v>
      </c>
      <c r="K3137">
        <v>1.7008799999999999</v>
      </c>
      <c r="L3137" s="4">
        <v>298.10899999999998</v>
      </c>
      <c r="M3137" s="6">
        <v>305.029</v>
      </c>
      <c r="N3137" s="4">
        <v>394.72500000000002</v>
      </c>
      <c r="O3137" s="6">
        <v>2502.31</v>
      </c>
      <c r="P3137" s="4">
        <v>-32767</v>
      </c>
      <c r="Q3137" s="4">
        <v>0</v>
      </c>
      <c r="R3137">
        <v>28.1983</v>
      </c>
      <c r="S3137">
        <v>-26472.7</v>
      </c>
      <c r="T3137">
        <v>0</v>
      </c>
      <c r="U3137">
        <v>97560.2</v>
      </c>
      <c r="V3137">
        <v>25407.1</v>
      </c>
      <c r="W3137">
        <v>0</v>
      </c>
      <c r="X3137">
        <v>-1.5969899999999999</v>
      </c>
      <c r="Y3137">
        <v>0.28335300000000002</v>
      </c>
      <c r="Z3137">
        <v>0</v>
      </c>
      <c r="AA3137">
        <v>0.21384700000000001</v>
      </c>
      <c r="AB3137">
        <v>-1.8765000000000001E-4</v>
      </c>
    </row>
    <row r="3138" spans="1:28" x14ac:dyDescent="0.3">
      <c r="A3138">
        <v>165</v>
      </c>
      <c r="B3138">
        <v>2022</v>
      </c>
      <c r="C3138">
        <v>5</v>
      </c>
      <c r="D3138">
        <v>2</v>
      </c>
      <c r="E3138" s="1">
        <v>0.66666666666666663</v>
      </c>
      <c r="F3138" t="s">
        <v>8</v>
      </c>
      <c r="G3138">
        <v>13.5</v>
      </c>
      <c r="H3138">
        <v>79.5</v>
      </c>
      <c r="I3138" s="3">
        <v>47.622999999999998</v>
      </c>
      <c r="J3138">
        <v>-1.3652500000000001</v>
      </c>
      <c r="K3138">
        <v>2.0886999999999998</v>
      </c>
      <c r="L3138" s="4">
        <v>298.67700000000002</v>
      </c>
      <c r="M3138" s="6">
        <v>304.267</v>
      </c>
      <c r="N3138" s="4">
        <v>404.24599999999998</v>
      </c>
      <c r="O3138" s="6">
        <v>2661.89</v>
      </c>
      <c r="P3138" s="4">
        <v>-32767</v>
      </c>
      <c r="Q3138" s="4">
        <v>0</v>
      </c>
      <c r="R3138">
        <v>27.3005</v>
      </c>
      <c r="S3138">
        <v>-21685</v>
      </c>
      <c r="T3138">
        <v>0</v>
      </c>
      <c r="U3138">
        <v>97649.8</v>
      </c>
      <c r="V3138">
        <v>21851.4</v>
      </c>
      <c r="W3138">
        <v>0</v>
      </c>
      <c r="X3138">
        <v>-1.5969899999999999</v>
      </c>
      <c r="Y3138">
        <v>0.23022000000000001</v>
      </c>
      <c r="Z3138">
        <v>0</v>
      </c>
      <c r="AA3138">
        <v>0.21383199999999999</v>
      </c>
      <c r="AB3138">
        <v>-1.6223299999999999E-4</v>
      </c>
    </row>
    <row r="3139" spans="1:28" x14ac:dyDescent="0.3">
      <c r="A3139">
        <v>165</v>
      </c>
      <c r="B3139">
        <v>2022</v>
      </c>
      <c r="C3139">
        <v>5</v>
      </c>
      <c r="D3139">
        <v>2</v>
      </c>
      <c r="E3139" s="1">
        <v>0.70833333333333337</v>
      </c>
      <c r="F3139" t="s">
        <v>8</v>
      </c>
      <c r="G3139">
        <v>13.5</v>
      </c>
      <c r="H3139">
        <v>79.5</v>
      </c>
      <c r="I3139" s="3">
        <v>47.619799999999998</v>
      </c>
      <c r="J3139">
        <v>-0.85308700000000004</v>
      </c>
      <c r="K3139">
        <v>2.3673000000000002</v>
      </c>
      <c r="L3139" s="4">
        <v>299</v>
      </c>
      <c r="M3139" s="6">
        <v>303.25299999999999</v>
      </c>
      <c r="N3139" s="4">
        <v>417.04300000000001</v>
      </c>
      <c r="O3139" s="6">
        <v>2645.79</v>
      </c>
      <c r="P3139" s="4">
        <v>-32767</v>
      </c>
      <c r="Q3139" s="4">
        <v>0</v>
      </c>
      <c r="R3139">
        <v>27.2849</v>
      </c>
      <c r="S3139">
        <v>-18583.099999999999</v>
      </c>
      <c r="T3139">
        <v>0</v>
      </c>
      <c r="U3139">
        <v>97723.3</v>
      </c>
      <c r="V3139">
        <v>17514.2</v>
      </c>
      <c r="W3139">
        <v>0</v>
      </c>
      <c r="X3139">
        <v>-1.5969899999999999</v>
      </c>
      <c r="Y3139">
        <v>0.156135</v>
      </c>
      <c r="Z3139">
        <v>0</v>
      </c>
      <c r="AA3139">
        <v>0.21384</v>
      </c>
      <c r="AB3139">
        <v>-1.35907E-4</v>
      </c>
    </row>
    <row r="3140" spans="1:28" x14ac:dyDescent="0.3">
      <c r="A3140">
        <v>165</v>
      </c>
      <c r="B3140">
        <v>2022</v>
      </c>
      <c r="C3140">
        <v>5</v>
      </c>
      <c r="D3140">
        <v>2</v>
      </c>
      <c r="E3140" s="1">
        <v>0.75</v>
      </c>
      <c r="F3140" t="s">
        <v>8</v>
      </c>
      <c r="G3140">
        <v>13.5</v>
      </c>
      <c r="H3140">
        <v>79.5</v>
      </c>
      <c r="I3140" s="3">
        <v>47.7883</v>
      </c>
      <c r="J3140">
        <v>-0.49845800000000001</v>
      </c>
      <c r="K3140">
        <v>2.37046</v>
      </c>
      <c r="L3140" s="4">
        <v>298.94400000000002</v>
      </c>
      <c r="M3140" s="6">
        <v>302.66899999999998</v>
      </c>
      <c r="N3140" s="4">
        <v>423.21300000000002</v>
      </c>
      <c r="O3140" s="6">
        <v>2609.2600000000002</v>
      </c>
      <c r="P3140" s="4">
        <v>-32767</v>
      </c>
      <c r="Q3140" s="4">
        <v>0</v>
      </c>
      <c r="R3140">
        <v>27.824400000000001</v>
      </c>
      <c r="S3140">
        <v>-15885.7</v>
      </c>
      <c r="T3140">
        <v>0</v>
      </c>
      <c r="U3140">
        <v>97698.2</v>
      </c>
      <c r="V3140">
        <v>10559.2</v>
      </c>
      <c r="W3140">
        <v>0</v>
      </c>
      <c r="X3140">
        <v>-1.5969899999999999</v>
      </c>
      <c r="Y3140">
        <v>0.17205100000000001</v>
      </c>
      <c r="Z3140">
        <v>0</v>
      </c>
      <c r="AA3140">
        <v>0.21382399999999999</v>
      </c>
      <c r="AB3140" s="2">
        <v>-8.5072600000000003E-5</v>
      </c>
    </row>
    <row r="3141" spans="1:28" x14ac:dyDescent="0.3">
      <c r="A3141">
        <v>165</v>
      </c>
      <c r="B3141">
        <v>2022</v>
      </c>
      <c r="C3141">
        <v>5</v>
      </c>
      <c r="D3141">
        <v>2</v>
      </c>
      <c r="E3141" s="1">
        <v>0.79166666666666663</v>
      </c>
      <c r="F3141" t="s">
        <v>8</v>
      </c>
      <c r="G3141">
        <v>13.5</v>
      </c>
      <c r="H3141">
        <v>79.5</v>
      </c>
      <c r="I3141" s="3">
        <v>48.862200000000001</v>
      </c>
      <c r="J3141">
        <v>-0.165078</v>
      </c>
      <c r="K3141">
        <v>2.39025</v>
      </c>
      <c r="L3141" s="4">
        <v>298.87400000000002</v>
      </c>
      <c r="M3141" s="6">
        <v>302.202</v>
      </c>
      <c r="N3141" s="4">
        <v>434.48599999999999</v>
      </c>
      <c r="O3141" s="6">
        <v>2620.19</v>
      </c>
      <c r="P3141" s="4">
        <v>-32767</v>
      </c>
      <c r="Q3141" s="4">
        <v>0</v>
      </c>
      <c r="R3141">
        <v>29.3383</v>
      </c>
      <c r="S3141">
        <v>-19594.599999999999</v>
      </c>
      <c r="T3141">
        <v>0</v>
      </c>
      <c r="U3141">
        <v>97694.3</v>
      </c>
      <c r="V3141">
        <v>-14994.9</v>
      </c>
      <c r="W3141">
        <v>0</v>
      </c>
      <c r="X3141">
        <v>-1.5969899999999999</v>
      </c>
      <c r="Y3141">
        <v>0.189447</v>
      </c>
      <c r="Z3141">
        <v>0</v>
      </c>
      <c r="AA3141">
        <v>0.21383199999999999</v>
      </c>
      <c r="AB3141">
        <v>-1.2501400000000001E-4</v>
      </c>
    </row>
    <row r="3142" spans="1:28" x14ac:dyDescent="0.3">
      <c r="A3142">
        <v>165</v>
      </c>
      <c r="B3142">
        <v>2022</v>
      </c>
      <c r="C3142">
        <v>5</v>
      </c>
      <c r="D3142">
        <v>2</v>
      </c>
      <c r="E3142" s="1">
        <v>0.83333333333333337</v>
      </c>
      <c r="F3142" t="s">
        <v>8</v>
      </c>
      <c r="G3142">
        <v>13.5</v>
      </c>
      <c r="H3142">
        <v>79.5</v>
      </c>
      <c r="I3142" s="3">
        <v>48.398299999999999</v>
      </c>
      <c r="J3142">
        <v>0.16317300000000001</v>
      </c>
      <c r="K3142">
        <v>2.4796800000000001</v>
      </c>
      <c r="L3142" s="4">
        <v>298.58199999999999</v>
      </c>
      <c r="M3142" s="6">
        <v>301.596</v>
      </c>
      <c r="N3142" s="4">
        <v>459.08800000000002</v>
      </c>
      <c r="O3142" s="6">
        <v>2677.75</v>
      </c>
      <c r="P3142" s="4">
        <v>-32767</v>
      </c>
      <c r="Q3142" s="4">
        <v>0</v>
      </c>
      <c r="R3142">
        <v>30.741700000000002</v>
      </c>
      <c r="S3142">
        <v>-17436.7</v>
      </c>
      <c r="T3142">
        <v>0</v>
      </c>
      <c r="U3142">
        <v>97635.5</v>
      </c>
      <c r="V3142">
        <v>-9798.1</v>
      </c>
      <c r="W3142">
        <v>0</v>
      </c>
      <c r="X3142">
        <v>-1.5969899999999999</v>
      </c>
      <c r="Y3142">
        <v>0.23482800000000001</v>
      </c>
      <c r="Z3142">
        <v>0</v>
      </c>
      <c r="AA3142">
        <v>0.21384</v>
      </c>
      <c r="AB3142" s="2">
        <v>-9.5057999999999997E-5</v>
      </c>
    </row>
    <row r="3143" spans="1:28" x14ac:dyDescent="0.3">
      <c r="A3143">
        <v>165</v>
      </c>
      <c r="B3143">
        <v>2022</v>
      </c>
      <c r="C3143">
        <v>5</v>
      </c>
      <c r="D3143">
        <v>2</v>
      </c>
      <c r="E3143" s="1">
        <v>0.875</v>
      </c>
      <c r="F3143" t="s">
        <v>8</v>
      </c>
      <c r="G3143">
        <v>13.5</v>
      </c>
      <c r="H3143">
        <v>79.5</v>
      </c>
      <c r="I3143" s="3">
        <v>47.793100000000003</v>
      </c>
      <c r="J3143">
        <v>0.45259199999999999</v>
      </c>
      <c r="K3143">
        <v>2.4891800000000002</v>
      </c>
      <c r="L3143" s="4">
        <v>298.44400000000002</v>
      </c>
      <c r="M3143" s="6">
        <v>301.41000000000003</v>
      </c>
      <c r="N3143" s="4">
        <v>470.36200000000002</v>
      </c>
      <c r="O3143" s="6">
        <v>2775.44</v>
      </c>
      <c r="P3143" s="4">
        <v>-32767</v>
      </c>
      <c r="Q3143" s="4">
        <v>0</v>
      </c>
      <c r="R3143">
        <v>31.523399999999999</v>
      </c>
      <c r="S3143">
        <v>-15683.4</v>
      </c>
      <c r="T3143">
        <v>0</v>
      </c>
      <c r="U3143">
        <v>97619.4</v>
      </c>
      <c r="V3143">
        <v>-5656.31</v>
      </c>
      <c r="W3143">
        <v>0</v>
      </c>
      <c r="X3143">
        <v>-1.5969899999999999</v>
      </c>
      <c r="Y3143">
        <v>0.20315</v>
      </c>
      <c r="Z3143">
        <v>0</v>
      </c>
      <c r="AA3143">
        <v>0.21384700000000001</v>
      </c>
      <c r="AB3143" s="2">
        <v>2.8852000000000001E-5</v>
      </c>
    </row>
    <row r="3144" spans="1:28" x14ac:dyDescent="0.3">
      <c r="A3144">
        <v>165</v>
      </c>
      <c r="B3144">
        <v>2022</v>
      </c>
      <c r="C3144">
        <v>5</v>
      </c>
      <c r="D3144">
        <v>2</v>
      </c>
      <c r="E3144" s="1">
        <v>0.91666666666666663</v>
      </c>
      <c r="F3144" t="s">
        <v>8</v>
      </c>
      <c r="G3144">
        <v>13.5</v>
      </c>
      <c r="H3144">
        <v>79.5</v>
      </c>
      <c r="I3144" s="3">
        <v>46.748899999999999</v>
      </c>
      <c r="J3144">
        <v>0.66727400000000003</v>
      </c>
      <c r="K3144">
        <v>2.1765500000000002</v>
      </c>
      <c r="L3144" s="4">
        <v>297.79700000000003</v>
      </c>
      <c r="M3144" s="6">
        <v>300.745</v>
      </c>
      <c r="N3144" s="4">
        <v>438.75099999999998</v>
      </c>
      <c r="O3144" s="6">
        <v>2962.66</v>
      </c>
      <c r="P3144" s="4">
        <v>-32767</v>
      </c>
      <c r="Q3144" s="4">
        <v>0</v>
      </c>
      <c r="R3144">
        <v>31.202000000000002</v>
      </c>
      <c r="S3144">
        <v>-13997.6</v>
      </c>
      <c r="T3144">
        <v>0</v>
      </c>
      <c r="U3144">
        <v>97612.3</v>
      </c>
      <c r="V3144">
        <v>-693.98900000000003</v>
      </c>
      <c r="W3144">
        <v>0</v>
      </c>
      <c r="X3144">
        <v>-1.5969899999999999</v>
      </c>
      <c r="Y3144">
        <v>0.26269199999999998</v>
      </c>
      <c r="Z3144">
        <v>0</v>
      </c>
      <c r="AA3144">
        <v>0.21651100000000001</v>
      </c>
      <c r="AB3144">
        <v>1.4731499999999999E-4</v>
      </c>
    </row>
    <row r="3145" spans="1:28" x14ac:dyDescent="0.3">
      <c r="A3145">
        <v>165</v>
      </c>
      <c r="B3145">
        <v>2022</v>
      </c>
      <c r="C3145">
        <v>5</v>
      </c>
      <c r="D3145">
        <v>2</v>
      </c>
      <c r="E3145" s="1">
        <v>0.95833333333333337</v>
      </c>
      <c r="F3145" t="s">
        <v>8</v>
      </c>
      <c r="G3145">
        <v>13.5</v>
      </c>
      <c r="H3145">
        <v>79.5</v>
      </c>
      <c r="I3145" s="3">
        <v>45.101100000000002</v>
      </c>
      <c r="J3145">
        <v>0.413026</v>
      </c>
      <c r="K3145">
        <v>1.8939999999999999</v>
      </c>
      <c r="L3145" s="4">
        <v>297.685</v>
      </c>
      <c r="M3145" s="6">
        <v>300.81700000000001</v>
      </c>
      <c r="N3145" s="4">
        <v>356.86900000000003</v>
      </c>
      <c r="O3145" s="6">
        <v>2817.74</v>
      </c>
      <c r="P3145" s="4">
        <v>-32767</v>
      </c>
      <c r="Q3145" s="4">
        <v>0</v>
      </c>
      <c r="R3145">
        <v>30.284300000000002</v>
      </c>
      <c r="S3145">
        <v>-12783.8</v>
      </c>
      <c r="T3145">
        <v>0</v>
      </c>
      <c r="U3145">
        <v>97611.6</v>
      </c>
      <c r="V3145">
        <v>2275.59</v>
      </c>
      <c r="W3145">
        <v>0</v>
      </c>
      <c r="X3145">
        <v>-1.5969899999999999</v>
      </c>
      <c r="Y3145">
        <v>0.33700600000000003</v>
      </c>
      <c r="Z3145">
        <v>0</v>
      </c>
      <c r="AA3145">
        <v>0.21651899999999999</v>
      </c>
      <c r="AB3145" s="2">
        <v>3.7475799999999998E-5</v>
      </c>
    </row>
    <row r="3146" spans="1:28" x14ac:dyDescent="0.3">
      <c r="A3146">
        <v>166</v>
      </c>
      <c r="B3146">
        <v>2022</v>
      </c>
      <c r="C3146">
        <v>5</v>
      </c>
      <c r="D3146">
        <v>3</v>
      </c>
      <c r="E3146" s="1">
        <v>0</v>
      </c>
      <c r="F3146" t="s">
        <v>8</v>
      </c>
      <c r="G3146">
        <v>13.5</v>
      </c>
      <c r="H3146">
        <v>79.5</v>
      </c>
      <c r="I3146" s="3">
        <v>43.562399999999997</v>
      </c>
      <c r="J3146">
        <v>0.380054</v>
      </c>
      <c r="K3146">
        <v>1.4436500000000001</v>
      </c>
      <c r="L3146" s="4">
        <v>298.15699999999998</v>
      </c>
      <c r="M3146" s="6">
        <v>301.54399999999998</v>
      </c>
      <c r="N3146" s="4">
        <v>297.45699999999999</v>
      </c>
      <c r="O3146" s="6">
        <v>2659.96</v>
      </c>
      <c r="P3146" s="4">
        <v>-32767</v>
      </c>
      <c r="Q3146" s="4">
        <v>0</v>
      </c>
      <c r="R3146">
        <v>30.1356</v>
      </c>
      <c r="S3146">
        <v>-11570</v>
      </c>
      <c r="T3146">
        <v>0</v>
      </c>
      <c r="U3146">
        <v>97637.4</v>
      </c>
      <c r="V3146">
        <v>6925.33</v>
      </c>
      <c r="W3146">
        <v>0</v>
      </c>
      <c r="X3146">
        <v>-1.5969899999999999</v>
      </c>
      <c r="Y3146">
        <v>0.38629400000000003</v>
      </c>
      <c r="Z3146">
        <v>0</v>
      </c>
      <c r="AA3146">
        <v>0.21653500000000001</v>
      </c>
      <c r="AB3146" s="2">
        <v>-6.8278899999999994E-5</v>
      </c>
    </row>
    <row r="3147" spans="1:28" x14ac:dyDescent="0.3">
      <c r="A3147">
        <v>166</v>
      </c>
      <c r="B3147">
        <v>2022</v>
      </c>
      <c r="C3147">
        <v>5</v>
      </c>
      <c r="D3147">
        <v>3</v>
      </c>
      <c r="E3147" s="1">
        <v>4.1666666666666664E-2</v>
      </c>
      <c r="F3147" t="s">
        <v>8</v>
      </c>
      <c r="G3147">
        <v>13.5</v>
      </c>
      <c r="H3147">
        <v>79.5</v>
      </c>
      <c r="I3147" s="3">
        <v>42.4604</v>
      </c>
      <c r="J3147">
        <v>0.65408500000000003</v>
      </c>
      <c r="K3147">
        <v>1.1144000000000001</v>
      </c>
      <c r="L3147" s="4">
        <v>298.15100000000001</v>
      </c>
      <c r="M3147" s="6">
        <v>301.565</v>
      </c>
      <c r="N3147" s="4">
        <v>254.80199999999999</v>
      </c>
      <c r="O3147" s="6">
        <v>2605.29</v>
      </c>
      <c r="P3147" s="4">
        <v>-32767</v>
      </c>
      <c r="Q3147" s="4">
        <v>0</v>
      </c>
      <c r="R3147">
        <v>31.167999999999999</v>
      </c>
      <c r="S3147">
        <v>-19999.2</v>
      </c>
      <c r="T3147">
        <v>56215.4</v>
      </c>
      <c r="U3147">
        <v>97715.3</v>
      </c>
      <c r="V3147">
        <v>-2374.15</v>
      </c>
      <c r="W3147">
        <v>75186.600000000006</v>
      </c>
      <c r="X3147">
        <v>69170.8</v>
      </c>
      <c r="Y3147">
        <v>0.296873</v>
      </c>
      <c r="Z3147">
        <v>0</v>
      </c>
      <c r="AA3147">
        <v>0.21654300000000001</v>
      </c>
      <c r="AB3147">
        <v>-2.2759200000000001E-4</v>
      </c>
    </row>
    <row r="3148" spans="1:28" x14ac:dyDescent="0.3">
      <c r="A3148">
        <v>166</v>
      </c>
      <c r="B3148">
        <v>2022</v>
      </c>
      <c r="C3148">
        <v>5</v>
      </c>
      <c r="D3148">
        <v>3</v>
      </c>
      <c r="E3148" s="1">
        <v>8.3333333333333329E-2</v>
      </c>
      <c r="F3148" t="s">
        <v>8</v>
      </c>
      <c r="G3148">
        <v>13.5</v>
      </c>
      <c r="H3148">
        <v>79.5</v>
      </c>
      <c r="I3148" s="3">
        <v>41.840800000000002</v>
      </c>
      <c r="J3148">
        <v>1.1112899999999999</v>
      </c>
      <c r="K3148">
        <v>0.97114199999999995</v>
      </c>
      <c r="L3148" s="4">
        <v>298.34300000000002</v>
      </c>
      <c r="M3148" s="6">
        <v>302.68400000000003</v>
      </c>
      <c r="N3148" s="4">
        <v>414.37700000000001</v>
      </c>
      <c r="O3148" s="6">
        <v>2367.36</v>
      </c>
      <c r="P3148" s="4">
        <v>661.22400000000005</v>
      </c>
      <c r="Q3148" s="4">
        <v>0</v>
      </c>
      <c r="R3148">
        <v>31.9511</v>
      </c>
      <c r="S3148">
        <v>-118856</v>
      </c>
      <c r="T3148">
        <v>463236</v>
      </c>
      <c r="U3148">
        <v>97810.2</v>
      </c>
      <c r="V3148">
        <v>-114202</v>
      </c>
      <c r="W3148">
        <v>658228</v>
      </c>
      <c r="X3148">
        <v>565544</v>
      </c>
      <c r="Y3148">
        <v>0.28817500000000001</v>
      </c>
      <c r="Z3148">
        <v>0</v>
      </c>
      <c r="AA3148">
        <v>0.21651100000000001</v>
      </c>
      <c r="AB3148">
        <v>-1.5451700000000001E-4</v>
      </c>
    </row>
    <row r="3149" spans="1:28" x14ac:dyDescent="0.3">
      <c r="A3149">
        <v>166</v>
      </c>
      <c r="B3149">
        <v>2022</v>
      </c>
      <c r="C3149">
        <v>5</v>
      </c>
      <c r="D3149">
        <v>3</v>
      </c>
      <c r="E3149" s="1">
        <v>0.125</v>
      </c>
      <c r="F3149" t="s">
        <v>8</v>
      </c>
      <c r="G3149">
        <v>13.5</v>
      </c>
      <c r="H3149">
        <v>79.5</v>
      </c>
      <c r="I3149" s="3">
        <v>42.169899999999998</v>
      </c>
      <c r="J3149">
        <v>1.2644299999999999</v>
      </c>
      <c r="K3149">
        <v>0.88091399999999997</v>
      </c>
      <c r="L3149" s="4">
        <v>298.32600000000002</v>
      </c>
      <c r="M3149" s="6">
        <v>303.38900000000001</v>
      </c>
      <c r="N3149" s="4">
        <v>632.83100000000002</v>
      </c>
      <c r="O3149" s="6">
        <v>2147.1</v>
      </c>
      <c r="P3149" s="4">
        <v>574.154</v>
      </c>
      <c r="Q3149" s="4">
        <v>0</v>
      </c>
      <c r="R3149">
        <v>30.461300000000001</v>
      </c>
      <c r="S3149">
        <v>-343677</v>
      </c>
      <c r="T3149" s="2">
        <v>1197930</v>
      </c>
      <c r="U3149">
        <v>97853.9</v>
      </c>
      <c r="V3149">
        <v>-371032</v>
      </c>
      <c r="W3149" s="2">
        <v>1478380</v>
      </c>
      <c r="X3149" s="2">
        <v>1458120</v>
      </c>
      <c r="Y3149">
        <v>0.32388299999999998</v>
      </c>
      <c r="Z3149">
        <v>0</v>
      </c>
      <c r="AA3149">
        <v>0.216392</v>
      </c>
      <c r="AB3149" s="2">
        <v>5.7039900000000001E-6</v>
      </c>
    </row>
    <row r="3150" spans="1:28" x14ac:dyDescent="0.3">
      <c r="A3150">
        <v>166</v>
      </c>
      <c r="B3150">
        <v>2022</v>
      </c>
      <c r="C3150">
        <v>5</v>
      </c>
      <c r="D3150">
        <v>3</v>
      </c>
      <c r="E3150" s="1">
        <v>0.16666666666666666</v>
      </c>
      <c r="F3150" t="s">
        <v>8</v>
      </c>
      <c r="G3150">
        <v>13.5</v>
      </c>
      <c r="H3150">
        <v>79.5</v>
      </c>
      <c r="I3150" s="3">
        <v>43.378599999999999</v>
      </c>
      <c r="J3150">
        <v>1.1918899999999999</v>
      </c>
      <c r="K3150">
        <v>0.66642599999999996</v>
      </c>
      <c r="L3150" s="4">
        <v>298.09899999999999</v>
      </c>
      <c r="M3150" s="6">
        <v>303.86500000000001</v>
      </c>
      <c r="N3150" s="4">
        <v>970.33900000000006</v>
      </c>
      <c r="O3150" s="6">
        <v>1888.15</v>
      </c>
      <c r="P3150" s="4">
        <v>509.17899999999997</v>
      </c>
      <c r="Q3150" s="4">
        <v>0</v>
      </c>
      <c r="R3150">
        <v>27.825900000000001</v>
      </c>
      <c r="S3150">
        <v>-589673</v>
      </c>
      <c r="T3150" s="2">
        <v>1858570</v>
      </c>
      <c r="U3150">
        <v>97860.7</v>
      </c>
      <c r="V3150">
        <v>-606371</v>
      </c>
      <c r="W3150" s="2">
        <v>2269220</v>
      </c>
      <c r="X3150" s="2">
        <v>2254070</v>
      </c>
      <c r="Y3150">
        <v>0.31967099999999998</v>
      </c>
      <c r="Z3150">
        <v>0</v>
      </c>
      <c r="AA3150">
        <v>0.21621699999999999</v>
      </c>
      <c r="AB3150">
        <v>1.5593900000000001E-4</v>
      </c>
    </row>
    <row r="3151" spans="1:28" x14ac:dyDescent="0.3">
      <c r="A3151">
        <v>166</v>
      </c>
      <c r="B3151">
        <v>2022</v>
      </c>
      <c r="C3151">
        <v>5</v>
      </c>
      <c r="D3151">
        <v>3</v>
      </c>
      <c r="E3151" s="1">
        <v>0.20833333333333334</v>
      </c>
      <c r="F3151" t="s">
        <v>8</v>
      </c>
      <c r="G3151">
        <v>13.5</v>
      </c>
      <c r="H3151">
        <v>79.5</v>
      </c>
      <c r="I3151" s="3">
        <v>44.710999999999999</v>
      </c>
      <c r="J3151">
        <v>0.72076099999999999</v>
      </c>
      <c r="K3151">
        <v>0.44956299999999999</v>
      </c>
      <c r="L3151" s="4">
        <v>297.71699999999998</v>
      </c>
      <c r="M3151" s="6">
        <v>306.44</v>
      </c>
      <c r="N3151" s="4">
        <v>1429.34</v>
      </c>
      <c r="O3151" s="6">
        <v>1499.77</v>
      </c>
      <c r="P3151" s="4">
        <v>406.60399999999998</v>
      </c>
      <c r="Q3151" s="4">
        <v>0</v>
      </c>
      <c r="R3151">
        <v>26.513100000000001</v>
      </c>
      <c r="S3151">
        <v>-827644</v>
      </c>
      <c r="T3151" s="2">
        <v>2405910</v>
      </c>
      <c r="U3151">
        <v>97810.2</v>
      </c>
      <c r="V3151">
        <v>-782905</v>
      </c>
      <c r="W3151" s="2">
        <v>2915380</v>
      </c>
      <c r="X3151" s="2">
        <v>2915090</v>
      </c>
      <c r="Y3151">
        <v>0.28719899999999998</v>
      </c>
      <c r="Z3151">
        <v>0</v>
      </c>
      <c r="AA3151">
        <v>0.21593899999999999</v>
      </c>
      <c r="AB3151">
        <v>2.25837E-4</v>
      </c>
    </row>
    <row r="3152" spans="1:28" x14ac:dyDescent="0.3">
      <c r="A3152">
        <v>166</v>
      </c>
      <c r="B3152">
        <v>2022</v>
      </c>
      <c r="C3152">
        <v>5</v>
      </c>
      <c r="D3152">
        <v>3</v>
      </c>
      <c r="E3152" s="1">
        <v>0.25</v>
      </c>
      <c r="F3152" t="s">
        <v>8</v>
      </c>
      <c r="G3152">
        <v>13.5</v>
      </c>
      <c r="H3152">
        <v>79.5</v>
      </c>
      <c r="I3152" s="3">
        <v>47.094799999999999</v>
      </c>
      <c r="J3152">
        <v>1.73654E-2</v>
      </c>
      <c r="K3152">
        <v>0.37912200000000001</v>
      </c>
      <c r="L3152" s="4">
        <v>297.21300000000002</v>
      </c>
      <c r="M3152" s="6">
        <v>308.05200000000002</v>
      </c>
      <c r="N3152" s="4">
        <v>1786.34</v>
      </c>
      <c r="O3152" s="6">
        <v>1239.8599999999999</v>
      </c>
      <c r="P3152" s="4">
        <v>311.15600000000001</v>
      </c>
      <c r="Q3152" s="4">
        <v>0</v>
      </c>
      <c r="R3152">
        <v>27.8995</v>
      </c>
      <c r="S3152" s="2">
        <v>-1011060</v>
      </c>
      <c r="T3152" s="2">
        <v>2756390</v>
      </c>
      <c r="U3152">
        <v>97744.1</v>
      </c>
      <c r="V3152">
        <v>-868241</v>
      </c>
      <c r="W3152" s="2">
        <v>3349660</v>
      </c>
      <c r="X3152" s="2">
        <v>3337710</v>
      </c>
      <c r="Y3152">
        <v>0.29214299999999999</v>
      </c>
      <c r="Z3152">
        <v>0</v>
      </c>
      <c r="AA3152">
        <v>0.215613</v>
      </c>
      <c r="AB3152" s="2">
        <v>8.5133499999999994E-5</v>
      </c>
    </row>
    <row r="3153" spans="1:28" x14ac:dyDescent="0.3">
      <c r="A3153">
        <v>166</v>
      </c>
      <c r="B3153">
        <v>2022</v>
      </c>
      <c r="C3153">
        <v>5</v>
      </c>
      <c r="D3153">
        <v>3</v>
      </c>
      <c r="E3153" s="1">
        <v>0.29166666666666669</v>
      </c>
      <c r="F3153" t="s">
        <v>8</v>
      </c>
      <c r="G3153">
        <v>13.5</v>
      </c>
      <c r="H3153">
        <v>79.5</v>
      </c>
      <c r="I3153" s="3">
        <v>48.432000000000002</v>
      </c>
      <c r="J3153">
        <v>-0.72339799999999999</v>
      </c>
      <c r="K3153">
        <v>0.38703700000000002</v>
      </c>
      <c r="L3153" s="4">
        <v>297.03800000000001</v>
      </c>
      <c r="M3153" s="6">
        <v>308.60599999999999</v>
      </c>
      <c r="N3153" s="4">
        <v>2012.34</v>
      </c>
      <c r="O3153" s="6">
        <v>1270.5</v>
      </c>
      <c r="P3153" s="4">
        <v>166.06899999999999</v>
      </c>
      <c r="Q3153" s="4">
        <v>0</v>
      </c>
      <c r="R3153">
        <v>29.0976</v>
      </c>
      <c r="S3153" s="2">
        <v>-1152470</v>
      </c>
      <c r="T3153" s="2">
        <v>2768500</v>
      </c>
      <c r="U3153">
        <v>97669.8</v>
      </c>
      <c r="V3153">
        <v>-772863</v>
      </c>
      <c r="W3153" s="2">
        <v>3520780</v>
      </c>
      <c r="X3153" s="2">
        <v>3344660</v>
      </c>
      <c r="Y3153">
        <v>0.34695500000000001</v>
      </c>
      <c r="Z3153">
        <v>0</v>
      </c>
      <c r="AA3153">
        <v>0.21523900000000001</v>
      </c>
      <c r="AB3153">
        <v>-1.14121E-4</v>
      </c>
    </row>
    <row r="3154" spans="1:28" x14ac:dyDescent="0.3">
      <c r="A3154">
        <v>166</v>
      </c>
      <c r="B3154">
        <v>2022</v>
      </c>
      <c r="C3154">
        <v>5</v>
      </c>
      <c r="D3154">
        <v>3</v>
      </c>
      <c r="E3154" s="1">
        <v>0.33333333333333331</v>
      </c>
      <c r="F3154" t="s">
        <v>8</v>
      </c>
      <c r="G3154">
        <v>13.5</v>
      </c>
      <c r="H3154">
        <v>79.5</v>
      </c>
      <c r="I3154" s="3">
        <v>48.493000000000002</v>
      </c>
      <c r="J3154">
        <v>-1.3593900000000001</v>
      </c>
      <c r="K3154">
        <v>0.54058200000000001</v>
      </c>
      <c r="L3154" s="4">
        <v>296.65899999999999</v>
      </c>
      <c r="M3154" s="6">
        <v>309.87400000000002</v>
      </c>
      <c r="N3154" s="4">
        <v>2159.88</v>
      </c>
      <c r="O3154" s="6">
        <v>1350.65</v>
      </c>
      <c r="P3154" s="4">
        <v>141.97399999999999</v>
      </c>
      <c r="Q3154" s="4">
        <v>0</v>
      </c>
      <c r="R3154">
        <v>31.578700000000001</v>
      </c>
      <c r="S3154" s="2">
        <v>-1152270</v>
      </c>
      <c r="T3154" s="2">
        <v>2719740</v>
      </c>
      <c r="U3154">
        <v>97588.800000000003</v>
      </c>
      <c r="V3154">
        <v>-796542</v>
      </c>
      <c r="W3154" s="2">
        <v>3426740</v>
      </c>
      <c r="X3154" s="2">
        <v>3294730</v>
      </c>
      <c r="Y3154">
        <v>0.36593799999999999</v>
      </c>
      <c r="Z3154">
        <v>0</v>
      </c>
      <c r="AA3154">
        <v>0.21487300000000001</v>
      </c>
      <c r="AB3154">
        <v>-1.43623E-4</v>
      </c>
    </row>
    <row r="3155" spans="1:28" x14ac:dyDescent="0.3">
      <c r="A3155">
        <v>166</v>
      </c>
      <c r="B3155">
        <v>2022</v>
      </c>
      <c r="C3155">
        <v>5</v>
      </c>
      <c r="D3155">
        <v>3</v>
      </c>
      <c r="E3155" s="1">
        <v>0.375</v>
      </c>
      <c r="F3155" t="s">
        <v>8</v>
      </c>
      <c r="G3155">
        <v>13.5</v>
      </c>
      <c r="H3155">
        <v>79.5</v>
      </c>
      <c r="I3155" s="3">
        <v>48.6447</v>
      </c>
      <c r="J3155">
        <v>-1.97119</v>
      </c>
      <c r="K3155">
        <v>0.79860100000000001</v>
      </c>
      <c r="L3155" s="4">
        <v>296.14699999999999</v>
      </c>
      <c r="M3155" s="6">
        <v>310.30900000000003</v>
      </c>
      <c r="N3155" s="4">
        <v>2204.13</v>
      </c>
      <c r="O3155" s="6">
        <v>1365.67</v>
      </c>
      <c r="P3155" s="4">
        <v>144.26300000000001</v>
      </c>
      <c r="Q3155" s="5">
        <v>4.5685600000000002E-7</v>
      </c>
      <c r="R3155">
        <v>32.4114</v>
      </c>
      <c r="S3155">
        <v>-969792</v>
      </c>
      <c r="T3155" s="2">
        <v>2186990</v>
      </c>
      <c r="U3155">
        <v>97500.6</v>
      </c>
      <c r="V3155">
        <v>-613209</v>
      </c>
      <c r="W3155" s="2">
        <v>3071730</v>
      </c>
      <c r="X3155" s="2">
        <v>2641870</v>
      </c>
      <c r="Y3155">
        <v>0.25536799999999998</v>
      </c>
      <c r="Z3155">
        <v>0</v>
      </c>
      <c r="AA3155">
        <v>0.214587</v>
      </c>
      <c r="AB3155" s="2">
        <v>-3.9230400000000003E-5</v>
      </c>
    </row>
    <row r="3156" spans="1:28" x14ac:dyDescent="0.3">
      <c r="A3156">
        <v>166</v>
      </c>
      <c r="B3156">
        <v>2022</v>
      </c>
      <c r="C3156">
        <v>5</v>
      </c>
      <c r="D3156">
        <v>3</v>
      </c>
      <c r="E3156" s="1">
        <v>0.41666666666666669</v>
      </c>
      <c r="F3156" t="s">
        <v>8</v>
      </c>
      <c r="G3156">
        <v>13.5</v>
      </c>
      <c r="H3156">
        <v>79.5</v>
      </c>
      <c r="I3156" s="3">
        <v>48.986600000000003</v>
      </c>
      <c r="J3156">
        <v>-2.29358</v>
      </c>
      <c r="K3156">
        <v>0.63160099999999997</v>
      </c>
      <c r="L3156" s="4">
        <v>297.14100000000002</v>
      </c>
      <c r="M3156" s="6">
        <v>308.80900000000003</v>
      </c>
      <c r="N3156" s="4">
        <v>2100.92</v>
      </c>
      <c r="O3156" s="6">
        <v>1639.53</v>
      </c>
      <c r="P3156" s="4">
        <v>148.70400000000001</v>
      </c>
      <c r="Q3156" s="5">
        <v>2.05585E-6</v>
      </c>
      <c r="R3156">
        <v>34.542700000000004</v>
      </c>
      <c r="S3156">
        <v>-833375</v>
      </c>
      <c r="T3156" s="2">
        <v>1807270</v>
      </c>
      <c r="U3156">
        <v>97394.3</v>
      </c>
      <c r="V3156">
        <v>-486455</v>
      </c>
      <c r="W3156" s="2">
        <v>2486730</v>
      </c>
      <c r="X3156" s="2">
        <v>2183800</v>
      </c>
      <c r="Y3156">
        <v>0.27538800000000002</v>
      </c>
      <c r="Z3156" s="2">
        <v>1.6400899999999999E-6</v>
      </c>
      <c r="AA3156">
        <v>0.214889</v>
      </c>
      <c r="AB3156" s="2">
        <v>8.2864100000000005E-5</v>
      </c>
    </row>
    <row r="3157" spans="1:28" x14ac:dyDescent="0.3">
      <c r="A3157">
        <v>166</v>
      </c>
      <c r="B3157">
        <v>2022</v>
      </c>
      <c r="C3157">
        <v>5</v>
      </c>
      <c r="D3157">
        <v>3</v>
      </c>
      <c r="E3157" s="1">
        <v>0.45833333333333331</v>
      </c>
      <c r="F3157" t="s">
        <v>8</v>
      </c>
      <c r="G3157">
        <v>13.5</v>
      </c>
      <c r="H3157">
        <v>79.5</v>
      </c>
      <c r="I3157" s="3">
        <v>50.257199999999997</v>
      </c>
      <c r="J3157">
        <v>-2.2994400000000002</v>
      </c>
      <c r="K3157">
        <v>1.1468499999999999</v>
      </c>
      <c r="L3157" s="4">
        <v>297.767</v>
      </c>
      <c r="M3157" s="6">
        <v>307.45800000000003</v>
      </c>
      <c r="N3157" s="4">
        <v>1505.73</v>
      </c>
      <c r="O3157" s="6">
        <v>1909.78</v>
      </c>
      <c r="P3157" s="4">
        <v>245.17400000000001</v>
      </c>
      <c r="Q3157" s="4">
        <v>8.3239200000000005E-4</v>
      </c>
      <c r="R3157">
        <v>33.295099999999998</v>
      </c>
      <c r="S3157">
        <v>-649823</v>
      </c>
      <c r="T3157">
        <v>944743</v>
      </c>
      <c r="U3157">
        <v>97377.7</v>
      </c>
      <c r="V3157">
        <v>-138897</v>
      </c>
      <c r="W3157" s="2">
        <v>1732400</v>
      </c>
      <c r="X3157" s="2">
        <v>1158900</v>
      </c>
      <c r="Y3157">
        <v>0.40030199999999999</v>
      </c>
      <c r="Z3157">
        <v>8.3261900000000005E-4</v>
      </c>
      <c r="AA3157">
        <v>0.21831600000000001</v>
      </c>
      <c r="AB3157">
        <v>-4.1731500000000003E-4</v>
      </c>
    </row>
    <row r="3158" spans="1:28" x14ac:dyDescent="0.3">
      <c r="A3158">
        <v>166</v>
      </c>
      <c r="B3158">
        <v>2022</v>
      </c>
      <c r="C3158">
        <v>5</v>
      </c>
      <c r="D3158">
        <v>3</v>
      </c>
      <c r="E3158" s="1">
        <v>0.5</v>
      </c>
      <c r="F3158" t="s">
        <v>8</v>
      </c>
      <c r="G3158">
        <v>13.5</v>
      </c>
      <c r="H3158">
        <v>79.5</v>
      </c>
      <c r="I3158" s="3">
        <v>49.969900000000003</v>
      </c>
      <c r="J3158">
        <v>-2.2921200000000002</v>
      </c>
      <c r="K3158">
        <v>1.5315000000000001</v>
      </c>
      <c r="L3158" s="4">
        <v>298.12799999999999</v>
      </c>
      <c r="M3158" s="6">
        <v>308.14299999999997</v>
      </c>
      <c r="N3158" s="4">
        <v>1233.1199999999999</v>
      </c>
      <c r="O3158" s="6">
        <v>2122.71</v>
      </c>
      <c r="P3158" s="4">
        <v>219.279</v>
      </c>
      <c r="Q3158" s="5">
        <v>1.5990000000000001E-6</v>
      </c>
      <c r="R3158">
        <v>34.184399999999997</v>
      </c>
      <c r="S3158">
        <v>-433700</v>
      </c>
      <c r="T3158">
        <v>603721</v>
      </c>
      <c r="U3158">
        <v>97443.5</v>
      </c>
      <c r="V3158">
        <v>-63719.4</v>
      </c>
      <c r="W3158">
        <v>900687</v>
      </c>
      <c r="X3158">
        <v>732160</v>
      </c>
      <c r="Y3158">
        <v>0.46973300000000001</v>
      </c>
      <c r="Z3158" s="2">
        <v>1.6400899999999999E-6</v>
      </c>
      <c r="AA3158">
        <v>0.220216</v>
      </c>
      <c r="AB3158" s="2">
        <v>-1.60824E-5</v>
      </c>
    </row>
    <row r="3159" spans="1:28" x14ac:dyDescent="0.3">
      <c r="A3159">
        <v>166</v>
      </c>
      <c r="B3159">
        <v>2022</v>
      </c>
      <c r="C3159">
        <v>5</v>
      </c>
      <c r="D3159">
        <v>3</v>
      </c>
      <c r="E3159" s="1">
        <v>0.54166666666666663</v>
      </c>
      <c r="F3159" t="s">
        <v>8</v>
      </c>
      <c r="G3159">
        <v>13.5</v>
      </c>
      <c r="H3159">
        <v>79.5</v>
      </c>
      <c r="I3159" s="3">
        <v>49.469000000000001</v>
      </c>
      <c r="J3159">
        <v>-2.1770800000000001</v>
      </c>
      <c r="K3159">
        <v>1.8987400000000001</v>
      </c>
      <c r="L3159" s="4">
        <v>297.96100000000001</v>
      </c>
      <c r="M3159" s="6">
        <v>307.96100000000001</v>
      </c>
      <c r="N3159" s="4">
        <v>700.77499999999998</v>
      </c>
      <c r="O3159" s="6">
        <v>2707.67</v>
      </c>
      <c r="P3159" s="4">
        <v>320.03699999999998</v>
      </c>
      <c r="Q3159" s="4">
        <v>0</v>
      </c>
      <c r="R3159">
        <v>32.034700000000001</v>
      </c>
      <c r="S3159">
        <v>-148054</v>
      </c>
      <c r="T3159">
        <v>131782</v>
      </c>
      <c r="U3159">
        <v>97527.3</v>
      </c>
      <c r="V3159">
        <v>18569.2</v>
      </c>
      <c r="W3159">
        <v>192795</v>
      </c>
      <c r="X3159">
        <v>161980</v>
      </c>
      <c r="Y3159">
        <v>0.26302799999999998</v>
      </c>
      <c r="Z3159">
        <v>0</v>
      </c>
      <c r="AA3159">
        <v>0.22015199999999999</v>
      </c>
      <c r="AB3159" s="2">
        <v>-3.6507100000000002E-5</v>
      </c>
    </row>
    <row r="3160" spans="1:28" x14ac:dyDescent="0.3">
      <c r="A3160">
        <v>166</v>
      </c>
      <c r="B3160">
        <v>2022</v>
      </c>
      <c r="C3160">
        <v>5</v>
      </c>
      <c r="D3160">
        <v>3</v>
      </c>
      <c r="E3160" s="1">
        <v>0.58333333333333337</v>
      </c>
      <c r="F3160" t="s">
        <v>8</v>
      </c>
      <c r="G3160">
        <v>13.5</v>
      </c>
      <c r="H3160">
        <v>79.5</v>
      </c>
      <c r="I3160" s="3">
        <v>49.421700000000001</v>
      </c>
      <c r="J3160">
        <v>-1.6986300000000001</v>
      </c>
      <c r="K3160">
        <v>2.89046</v>
      </c>
      <c r="L3160" s="4">
        <v>298.12400000000002</v>
      </c>
      <c r="M3160" s="6">
        <v>306.30599999999998</v>
      </c>
      <c r="N3160" s="4">
        <v>644.94200000000001</v>
      </c>
      <c r="O3160" s="6">
        <v>2837.57</v>
      </c>
      <c r="P3160" s="4">
        <v>424.03100000000001</v>
      </c>
      <c r="Q3160" s="4">
        <v>0</v>
      </c>
      <c r="R3160">
        <v>30.560500000000001</v>
      </c>
      <c r="S3160">
        <v>-52569.3</v>
      </c>
      <c r="T3160">
        <v>0</v>
      </c>
      <c r="U3160">
        <v>97642.1</v>
      </c>
      <c r="V3160">
        <v>36855.599999999999</v>
      </c>
      <c r="W3160">
        <v>0</v>
      </c>
      <c r="X3160">
        <v>-1.5969899999999999</v>
      </c>
      <c r="Y3160">
        <v>0.216395</v>
      </c>
      <c r="Z3160">
        <v>0</v>
      </c>
      <c r="AA3160">
        <v>0.220081</v>
      </c>
      <c r="AB3160">
        <v>-2.1942199999999999E-4</v>
      </c>
    </row>
    <row r="3161" spans="1:28" x14ac:dyDescent="0.3">
      <c r="A3161">
        <v>166</v>
      </c>
      <c r="B3161">
        <v>2022</v>
      </c>
      <c r="C3161">
        <v>5</v>
      </c>
      <c r="D3161">
        <v>3</v>
      </c>
      <c r="E3161" s="1">
        <v>0.625</v>
      </c>
      <c r="F3161" t="s">
        <v>8</v>
      </c>
      <c r="G3161">
        <v>13.5</v>
      </c>
      <c r="H3161">
        <v>79.5</v>
      </c>
      <c r="I3161" s="3">
        <v>48.9634</v>
      </c>
      <c r="J3161">
        <v>-0.75490500000000005</v>
      </c>
      <c r="K3161">
        <v>3.35426</v>
      </c>
      <c r="L3161" s="4">
        <v>298.30799999999999</v>
      </c>
      <c r="M3161" s="6">
        <v>304.52999999999997</v>
      </c>
      <c r="N3161" s="4">
        <v>674.87699999999995</v>
      </c>
      <c r="O3161" s="6">
        <v>2843.58</v>
      </c>
      <c r="P3161" s="4">
        <v>512.04700000000003</v>
      </c>
      <c r="Q3161" s="4">
        <v>0</v>
      </c>
      <c r="R3161">
        <v>29.659800000000001</v>
      </c>
      <c r="S3161">
        <v>-42049.7</v>
      </c>
      <c r="T3161">
        <v>0</v>
      </c>
      <c r="U3161">
        <v>97770.8</v>
      </c>
      <c r="V3161">
        <v>28259.4</v>
      </c>
      <c r="W3161">
        <v>0</v>
      </c>
      <c r="X3161">
        <v>-1.5969899999999999</v>
      </c>
      <c r="Y3161">
        <v>0.247616</v>
      </c>
      <c r="Z3161">
        <v>0</v>
      </c>
      <c r="AA3161">
        <v>0.22004899999999999</v>
      </c>
      <c r="AB3161">
        <v>2.5624699999999997E-4</v>
      </c>
    </row>
    <row r="3162" spans="1:28" x14ac:dyDescent="0.3">
      <c r="A3162">
        <v>166</v>
      </c>
      <c r="B3162">
        <v>2022</v>
      </c>
      <c r="C3162">
        <v>5</v>
      </c>
      <c r="D3162">
        <v>3</v>
      </c>
      <c r="E3162" s="1">
        <v>0.66666666666666663</v>
      </c>
      <c r="F3162" t="s">
        <v>8</v>
      </c>
      <c r="G3162">
        <v>13.5</v>
      </c>
      <c r="H3162">
        <v>79.5</v>
      </c>
      <c r="I3162" s="3">
        <v>48.928100000000001</v>
      </c>
      <c r="J3162">
        <v>-0.45449600000000001</v>
      </c>
      <c r="K3162">
        <v>2.9973100000000001</v>
      </c>
      <c r="L3162" s="4">
        <v>298.22899999999998</v>
      </c>
      <c r="M3162" s="6">
        <v>303.74299999999999</v>
      </c>
      <c r="N3162" s="4">
        <v>604.34400000000005</v>
      </c>
      <c r="O3162" s="6">
        <v>2571.88</v>
      </c>
      <c r="P3162" s="4">
        <v>547.29700000000003</v>
      </c>
      <c r="Q3162" s="4">
        <v>0</v>
      </c>
      <c r="R3162">
        <v>29.363800000000001</v>
      </c>
      <c r="S3162">
        <v>-33890.300000000003</v>
      </c>
      <c r="T3162">
        <v>0</v>
      </c>
      <c r="U3162">
        <v>97813.9</v>
      </c>
      <c r="V3162">
        <v>23766</v>
      </c>
      <c r="W3162">
        <v>0</v>
      </c>
      <c r="X3162">
        <v>-1.5969899999999999</v>
      </c>
      <c r="Y3162">
        <v>0.230739</v>
      </c>
      <c r="Z3162">
        <v>0</v>
      </c>
      <c r="AA3162">
        <v>0.22001699999999999</v>
      </c>
      <c r="AB3162">
        <v>5.3810900000000005E-4</v>
      </c>
    </row>
    <row r="3163" spans="1:28" x14ac:dyDescent="0.3">
      <c r="A3163">
        <v>166</v>
      </c>
      <c r="B3163">
        <v>2022</v>
      </c>
      <c r="C3163">
        <v>5</v>
      </c>
      <c r="D3163">
        <v>3</v>
      </c>
      <c r="E3163" s="1">
        <v>0.70833333333333337</v>
      </c>
      <c r="F3163" t="s">
        <v>8</v>
      </c>
      <c r="G3163">
        <v>13.5</v>
      </c>
      <c r="H3163">
        <v>79.5</v>
      </c>
      <c r="I3163" s="3">
        <v>49.770800000000001</v>
      </c>
      <c r="J3163">
        <v>-0.46402100000000002</v>
      </c>
      <c r="K3163">
        <v>2.6197699999999999</v>
      </c>
      <c r="L3163" s="4">
        <v>298.36799999999999</v>
      </c>
      <c r="M3163" s="6">
        <v>302.31</v>
      </c>
      <c r="N3163" s="4">
        <v>530.84</v>
      </c>
      <c r="O3163" s="6">
        <v>2485.13</v>
      </c>
      <c r="P3163" s="4">
        <v>528.77200000000005</v>
      </c>
      <c r="Q3163" s="4">
        <v>0</v>
      </c>
      <c r="R3163">
        <v>29.867999999999999</v>
      </c>
      <c r="S3163">
        <v>-27551.599999999999</v>
      </c>
      <c r="T3163">
        <v>0</v>
      </c>
      <c r="U3163">
        <v>97872.9</v>
      </c>
      <c r="V3163">
        <v>13489.7</v>
      </c>
      <c r="W3163">
        <v>0</v>
      </c>
      <c r="X3163">
        <v>-1.5969899999999999</v>
      </c>
      <c r="Y3163">
        <v>0.27853099999999997</v>
      </c>
      <c r="Z3163">
        <v>0</v>
      </c>
      <c r="AA3163">
        <v>0.21998599999999999</v>
      </c>
      <c r="AB3163">
        <v>2.66233E-4</v>
      </c>
    </row>
    <row r="3164" spans="1:28" x14ac:dyDescent="0.3">
      <c r="A3164">
        <v>166</v>
      </c>
      <c r="B3164">
        <v>2022</v>
      </c>
      <c r="C3164">
        <v>5</v>
      </c>
      <c r="D3164">
        <v>3</v>
      </c>
      <c r="E3164" s="1">
        <v>0.75</v>
      </c>
      <c r="F3164" t="s">
        <v>8</v>
      </c>
      <c r="G3164">
        <v>13.5</v>
      </c>
      <c r="H3164">
        <v>79.5</v>
      </c>
      <c r="I3164" s="3">
        <v>49.837400000000002</v>
      </c>
      <c r="J3164">
        <v>-0.41419699999999998</v>
      </c>
      <c r="K3164">
        <v>2.3759999999999999</v>
      </c>
      <c r="L3164" s="4">
        <v>298.55</v>
      </c>
      <c r="M3164" s="6">
        <v>301.75299999999999</v>
      </c>
      <c r="N3164" s="4">
        <v>479.73</v>
      </c>
      <c r="O3164" s="6">
        <v>2505.5500000000002</v>
      </c>
      <c r="P3164" s="4">
        <v>476.95100000000002</v>
      </c>
      <c r="Q3164" s="4">
        <v>0</v>
      </c>
      <c r="R3164">
        <v>30.219200000000001</v>
      </c>
      <c r="S3164">
        <v>-22022.1</v>
      </c>
      <c r="T3164">
        <v>0</v>
      </c>
      <c r="U3164">
        <v>97827.6</v>
      </c>
      <c r="V3164">
        <v>7511.43</v>
      </c>
      <c r="W3164">
        <v>0</v>
      </c>
      <c r="X3164">
        <v>-1.5969899999999999</v>
      </c>
      <c r="Y3164">
        <v>0.40793200000000002</v>
      </c>
      <c r="Z3164">
        <v>0</v>
      </c>
      <c r="AA3164">
        <v>0.21997</v>
      </c>
      <c r="AB3164">
        <v>3.6290999999999998E-4</v>
      </c>
    </row>
    <row r="3165" spans="1:28" x14ac:dyDescent="0.3">
      <c r="A3165">
        <v>166</v>
      </c>
      <c r="B3165">
        <v>2022</v>
      </c>
      <c r="C3165">
        <v>5</v>
      </c>
      <c r="D3165">
        <v>3</v>
      </c>
      <c r="E3165" s="1">
        <v>0.79166666666666663</v>
      </c>
      <c r="F3165" t="s">
        <v>8</v>
      </c>
      <c r="G3165">
        <v>13.5</v>
      </c>
      <c r="H3165">
        <v>79.5</v>
      </c>
      <c r="I3165" s="3">
        <v>49.697000000000003</v>
      </c>
      <c r="J3165">
        <v>-0.20977299999999999</v>
      </c>
      <c r="K3165">
        <v>2.2667799999999998</v>
      </c>
      <c r="L3165" s="4">
        <v>298.73099999999999</v>
      </c>
      <c r="M3165" s="6">
        <v>301.55</v>
      </c>
      <c r="N3165" s="4">
        <v>449.41500000000002</v>
      </c>
      <c r="O3165" s="6">
        <v>2453.52</v>
      </c>
      <c r="P3165" s="4">
        <v>326.59899999999999</v>
      </c>
      <c r="Q3165" s="4">
        <v>0</v>
      </c>
      <c r="R3165">
        <v>33.3645</v>
      </c>
      <c r="S3165">
        <v>-27484.2</v>
      </c>
      <c r="T3165">
        <v>0</v>
      </c>
      <c r="U3165">
        <v>97849.4</v>
      </c>
      <c r="V3165">
        <v>5010.7299999999996</v>
      </c>
      <c r="W3165">
        <v>0</v>
      </c>
      <c r="X3165">
        <v>-1.5969899999999999</v>
      </c>
      <c r="Y3165">
        <v>0.34262100000000001</v>
      </c>
      <c r="Z3165">
        <v>0</v>
      </c>
      <c r="AA3165">
        <v>0.21996199999999999</v>
      </c>
      <c r="AB3165">
        <v>3.4656999999999998E-4</v>
      </c>
    </row>
    <row r="3166" spans="1:28" x14ac:dyDescent="0.3">
      <c r="A3166">
        <v>166</v>
      </c>
      <c r="B3166">
        <v>2022</v>
      </c>
      <c r="C3166">
        <v>5</v>
      </c>
      <c r="D3166">
        <v>3</v>
      </c>
      <c r="E3166" s="1">
        <v>0.83333333333333337</v>
      </c>
      <c r="F3166" t="s">
        <v>8</v>
      </c>
      <c r="G3166">
        <v>13.5</v>
      </c>
      <c r="H3166">
        <v>79.5</v>
      </c>
      <c r="I3166" s="3">
        <v>48.800400000000003</v>
      </c>
      <c r="J3166">
        <v>-9.0119699999999994E-3</v>
      </c>
      <c r="K3166">
        <v>2.10928</v>
      </c>
      <c r="L3166" s="4">
        <v>298.64999999999998</v>
      </c>
      <c r="M3166" s="6">
        <v>300.99900000000002</v>
      </c>
      <c r="N3166" s="4">
        <v>435.78100000000001</v>
      </c>
      <c r="O3166" s="6">
        <v>2347.3000000000002</v>
      </c>
      <c r="P3166" s="4">
        <v>342.86500000000001</v>
      </c>
      <c r="Q3166" s="4">
        <v>0</v>
      </c>
      <c r="R3166">
        <v>32.742800000000003</v>
      </c>
      <c r="S3166">
        <v>-23033.599999999999</v>
      </c>
      <c r="T3166">
        <v>0</v>
      </c>
      <c r="U3166">
        <v>97761.5</v>
      </c>
      <c r="V3166">
        <v>3604.09</v>
      </c>
      <c r="W3166">
        <v>0</v>
      </c>
      <c r="X3166">
        <v>-1.5969899999999999</v>
      </c>
      <c r="Y3166">
        <v>0.42868499999999998</v>
      </c>
      <c r="Z3166">
        <v>0</v>
      </c>
      <c r="AA3166">
        <v>0.21996199999999999</v>
      </c>
      <c r="AB3166">
        <v>3.8923499999999998E-4</v>
      </c>
    </row>
    <row r="3167" spans="1:28" x14ac:dyDescent="0.3">
      <c r="A3167">
        <v>166</v>
      </c>
      <c r="B3167">
        <v>2022</v>
      </c>
      <c r="C3167">
        <v>5</v>
      </c>
      <c r="D3167">
        <v>3</v>
      </c>
      <c r="E3167" s="1">
        <v>0.875</v>
      </c>
      <c r="F3167" t="s">
        <v>8</v>
      </c>
      <c r="G3167">
        <v>13.5</v>
      </c>
      <c r="H3167">
        <v>79.5</v>
      </c>
      <c r="I3167" s="3">
        <v>47.883000000000003</v>
      </c>
      <c r="J3167">
        <v>0.10235900000000001</v>
      </c>
      <c r="K3167">
        <v>1.89558</v>
      </c>
      <c r="L3167" s="4">
        <v>298.685</v>
      </c>
      <c r="M3167" s="6">
        <v>300.84100000000001</v>
      </c>
      <c r="N3167" s="4">
        <v>409.959</v>
      </c>
      <c r="O3167" s="6">
        <v>2202.62</v>
      </c>
      <c r="P3167" s="4">
        <v>381.22800000000001</v>
      </c>
      <c r="Q3167" s="4">
        <v>0</v>
      </c>
      <c r="R3167">
        <v>32.0687</v>
      </c>
      <c r="S3167">
        <v>-18785.400000000001</v>
      </c>
      <c r="T3167">
        <v>0</v>
      </c>
      <c r="U3167">
        <v>97705.7</v>
      </c>
      <c r="V3167">
        <v>6339.23</v>
      </c>
      <c r="W3167">
        <v>0</v>
      </c>
      <c r="X3167">
        <v>-1.5969899999999999</v>
      </c>
      <c r="Y3167">
        <v>0.54866999999999999</v>
      </c>
      <c r="Z3167">
        <v>0</v>
      </c>
      <c r="AA3167">
        <v>0.21997</v>
      </c>
      <c r="AB3167">
        <v>2.8847299999999997E-4</v>
      </c>
    </row>
    <row r="3168" spans="1:28" x14ac:dyDescent="0.3">
      <c r="A3168">
        <v>166</v>
      </c>
      <c r="B3168">
        <v>2022</v>
      </c>
      <c r="C3168">
        <v>5</v>
      </c>
      <c r="D3168">
        <v>3</v>
      </c>
      <c r="E3168" s="1">
        <v>0.91666666666666663</v>
      </c>
      <c r="F3168" t="s">
        <v>8</v>
      </c>
      <c r="G3168">
        <v>13.5</v>
      </c>
      <c r="H3168">
        <v>79.5</v>
      </c>
      <c r="I3168" s="3">
        <v>47.514600000000002</v>
      </c>
      <c r="J3168">
        <v>1.8098099999999999E-2</v>
      </c>
      <c r="K3168">
        <v>1.79348</v>
      </c>
      <c r="L3168" s="4">
        <v>297.87700000000001</v>
      </c>
      <c r="M3168" s="6">
        <v>300.67200000000003</v>
      </c>
      <c r="N3168" s="4">
        <v>424.05</v>
      </c>
      <c r="O3168" s="6">
        <v>1817.01</v>
      </c>
      <c r="P3168" s="4">
        <v>425.28199999999998</v>
      </c>
      <c r="Q3168" s="4">
        <v>0</v>
      </c>
      <c r="R3168">
        <v>31.959599999999998</v>
      </c>
      <c r="S3168">
        <v>-16762.400000000001</v>
      </c>
      <c r="T3168">
        <v>0</v>
      </c>
      <c r="U3168">
        <v>97750.8</v>
      </c>
      <c r="V3168">
        <v>4502.78</v>
      </c>
      <c r="W3168">
        <v>0</v>
      </c>
      <c r="X3168">
        <v>-1.5969899999999999</v>
      </c>
      <c r="Y3168">
        <v>0.66613800000000001</v>
      </c>
      <c r="Z3168">
        <v>0</v>
      </c>
      <c r="AA3168">
        <v>0.221361</v>
      </c>
      <c r="AB3168" s="2">
        <v>2.5268199999999998E-6</v>
      </c>
    </row>
    <row r="3169" spans="1:28" x14ac:dyDescent="0.3">
      <c r="A3169">
        <v>166</v>
      </c>
      <c r="B3169">
        <v>2022</v>
      </c>
      <c r="C3169">
        <v>5</v>
      </c>
      <c r="D3169">
        <v>3</v>
      </c>
      <c r="E3169" s="1">
        <v>0.95833333333333337</v>
      </c>
      <c r="F3169" t="s">
        <v>8</v>
      </c>
      <c r="G3169">
        <v>13.5</v>
      </c>
      <c r="H3169">
        <v>79.5</v>
      </c>
      <c r="I3169" s="3">
        <v>47.212800000000001</v>
      </c>
      <c r="J3169">
        <v>0.204205</v>
      </c>
      <c r="K3169">
        <v>1.8259300000000001</v>
      </c>
      <c r="L3169" s="4">
        <v>297.976</v>
      </c>
      <c r="M3169" s="6">
        <v>300.71899999999999</v>
      </c>
      <c r="N3169" s="4">
        <v>413.00599999999997</v>
      </c>
      <c r="O3169" s="6">
        <v>1844.29</v>
      </c>
      <c r="P3169" s="4">
        <v>470.404</v>
      </c>
      <c r="Q3169" s="4">
        <v>0</v>
      </c>
      <c r="R3169">
        <v>32.0304</v>
      </c>
      <c r="S3169">
        <v>-14267.4</v>
      </c>
      <c r="T3169">
        <v>0</v>
      </c>
      <c r="U3169">
        <v>97728.8</v>
      </c>
      <c r="V3169">
        <v>6378.3</v>
      </c>
      <c r="W3169">
        <v>0</v>
      </c>
      <c r="X3169">
        <v>-1.5969899999999999</v>
      </c>
      <c r="Y3169">
        <v>0.83428199999999997</v>
      </c>
      <c r="Z3169">
        <v>0</v>
      </c>
      <c r="AA3169">
        <v>0.22136900000000001</v>
      </c>
      <c r="AB3169">
        <v>1.18267E-4</v>
      </c>
    </row>
    <row r="3170" spans="1:28" x14ac:dyDescent="0.3">
      <c r="A3170">
        <v>167</v>
      </c>
      <c r="B3170">
        <v>2022</v>
      </c>
      <c r="C3170">
        <v>5</v>
      </c>
      <c r="D3170">
        <v>4</v>
      </c>
      <c r="E3170" s="1">
        <v>0</v>
      </c>
      <c r="F3170" t="s">
        <v>8</v>
      </c>
      <c r="G3170">
        <v>13.5</v>
      </c>
      <c r="H3170">
        <v>79.5</v>
      </c>
      <c r="I3170" s="3">
        <v>46.477600000000002</v>
      </c>
      <c r="J3170">
        <v>0.279673</v>
      </c>
      <c r="K3170">
        <v>1.70167</v>
      </c>
      <c r="L3170" s="4">
        <v>298.05200000000002</v>
      </c>
      <c r="M3170" s="6">
        <v>301.34699999999998</v>
      </c>
      <c r="N3170" s="4">
        <v>395.71499999999997</v>
      </c>
      <c r="O3170" s="6">
        <v>1789.49</v>
      </c>
      <c r="P3170" s="4">
        <v>514.01599999999996</v>
      </c>
      <c r="Q3170" s="4">
        <v>0</v>
      </c>
      <c r="R3170">
        <v>31.6721</v>
      </c>
      <c r="S3170">
        <v>-12244.4</v>
      </c>
      <c r="T3170">
        <v>0</v>
      </c>
      <c r="U3170">
        <v>97783.1</v>
      </c>
      <c r="V3170">
        <v>7003.48</v>
      </c>
      <c r="W3170">
        <v>0</v>
      </c>
      <c r="X3170">
        <v>-1.5969899999999999</v>
      </c>
      <c r="Y3170">
        <v>0.67630000000000001</v>
      </c>
      <c r="Z3170">
        <v>0</v>
      </c>
      <c r="AA3170">
        <v>0.221361</v>
      </c>
      <c r="AB3170">
        <v>1.5866200000000001E-4</v>
      </c>
    </row>
    <row r="3171" spans="1:28" x14ac:dyDescent="0.3">
      <c r="A3171">
        <v>167</v>
      </c>
      <c r="B3171">
        <v>2022</v>
      </c>
      <c r="C3171">
        <v>5</v>
      </c>
      <c r="D3171">
        <v>4</v>
      </c>
      <c r="E3171" s="1">
        <v>4.1666666666666664E-2</v>
      </c>
      <c r="F3171" t="s">
        <v>8</v>
      </c>
      <c r="G3171">
        <v>13.5</v>
      </c>
      <c r="H3171">
        <v>79.5</v>
      </c>
      <c r="I3171" s="3">
        <v>45.5867</v>
      </c>
      <c r="J3171">
        <v>0.40496599999999999</v>
      </c>
      <c r="K3171">
        <v>1.9549399999999999</v>
      </c>
      <c r="L3171" s="4">
        <v>298.24099999999999</v>
      </c>
      <c r="M3171" s="6">
        <v>301.39600000000002</v>
      </c>
      <c r="N3171" s="4">
        <v>396.553</v>
      </c>
      <c r="O3171" s="6">
        <v>1807.52</v>
      </c>
      <c r="P3171" s="4">
        <v>518.85299999999995</v>
      </c>
      <c r="Q3171" s="4">
        <v>0</v>
      </c>
      <c r="R3171">
        <v>31.080200000000001</v>
      </c>
      <c r="S3171">
        <v>-22966.2</v>
      </c>
      <c r="T3171">
        <v>58053.2</v>
      </c>
      <c r="U3171">
        <v>97845.3</v>
      </c>
      <c r="V3171">
        <v>-9368.2900000000009</v>
      </c>
      <c r="W3171">
        <v>75416.5</v>
      </c>
      <c r="X3171">
        <v>71719.899999999994</v>
      </c>
      <c r="Y3171">
        <v>0.73297400000000001</v>
      </c>
      <c r="Z3171">
        <v>0</v>
      </c>
      <c r="AA3171">
        <v>0.22137699999999999</v>
      </c>
      <c r="AB3171">
        <v>1.00565E-4</v>
      </c>
    </row>
    <row r="3172" spans="1:28" x14ac:dyDescent="0.3">
      <c r="A3172">
        <v>167</v>
      </c>
      <c r="B3172">
        <v>2022</v>
      </c>
      <c r="C3172">
        <v>5</v>
      </c>
      <c r="D3172">
        <v>4</v>
      </c>
      <c r="E3172" s="1">
        <v>8.3333333333333329E-2</v>
      </c>
      <c r="F3172" t="s">
        <v>8</v>
      </c>
      <c r="G3172">
        <v>13.5</v>
      </c>
      <c r="H3172">
        <v>79.5</v>
      </c>
      <c r="I3172" s="3">
        <v>44.359499999999997</v>
      </c>
      <c r="J3172">
        <v>0.66068000000000005</v>
      </c>
      <c r="K3172">
        <v>2.30477</v>
      </c>
      <c r="L3172" s="4">
        <v>298.262</v>
      </c>
      <c r="M3172" s="6">
        <v>302.75799999999998</v>
      </c>
      <c r="N3172" s="4">
        <v>508.67500000000001</v>
      </c>
      <c r="O3172" s="6">
        <v>1711.63</v>
      </c>
      <c r="P3172" s="4">
        <v>518.73099999999999</v>
      </c>
      <c r="Q3172" s="4">
        <v>0</v>
      </c>
      <c r="R3172">
        <v>30.247499999999999</v>
      </c>
      <c r="S3172">
        <v>-136591</v>
      </c>
      <c r="T3172">
        <v>507182</v>
      </c>
      <c r="U3172">
        <v>97933.3</v>
      </c>
      <c r="V3172">
        <v>-153159</v>
      </c>
      <c r="W3172">
        <v>651215</v>
      </c>
      <c r="X3172">
        <v>621160</v>
      </c>
      <c r="Y3172">
        <v>0.826515</v>
      </c>
      <c r="Z3172" s="2">
        <v>5.4669700000000001E-7</v>
      </c>
      <c r="AA3172">
        <v>0.221329</v>
      </c>
      <c r="AB3172" s="2">
        <v>8.5133499999999994E-5</v>
      </c>
    </row>
    <row r="3173" spans="1:28" x14ac:dyDescent="0.3">
      <c r="A3173">
        <v>167</v>
      </c>
      <c r="B3173">
        <v>2022</v>
      </c>
      <c r="C3173">
        <v>5</v>
      </c>
      <c r="D3173">
        <v>4</v>
      </c>
      <c r="E3173" s="1">
        <v>0.125</v>
      </c>
      <c r="F3173" t="s">
        <v>8</v>
      </c>
      <c r="G3173">
        <v>13.5</v>
      </c>
      <c r="H3173">
        <v>79.5</v>
      </c>
      <c r="I3173" s="3">
        <v>42.856900000000003</v>
      </c>
      <c r="J3173">
        <v>1.0922400000000001</v>
      </c>
      <c r="K3173">
        <v>2.3039800000000001</v>
      </c>
      <c r="L3173" s="4">
        <v>298.37099999999998</v>
      </c>
      <c r="M3173" s="6">
        <v>303.40600000000001</v>
      </c>
      <c r="N3173" s="4">
        <v>724.15899999999999</v>
      </c>
      <c r="O3173" s="6">
        <v>1786.25</v>
      </c>
      <c r="P3173" s="4">
        <v>428.54700000000003</v>
      </c>
      <c r="Q3173" s="4">
        <v>0</v>
      </c>
      <c r="R3173">
        <v>29.3171</v>
      </c>
      <c r="S3173">
        <v>-338283</v>
      </c>
      <c r="T3173" s="2">
        <v>1149550</v>
      </c>
      <c r="U3173">
        <v>97965</v>
      </c>
      <c r="V3173">
        <v>-393499</v>
      </c>
      <c r="W3173" s="2">
        <v>1464930</v>
      </c>
      <c r="X3173" s="2">
        <v>1402100</v>
      </c>
      <c r="Y3173">
        <v>0.96279700000000001</v>
      </c>
      <c r="Z3173">
        <v>0</v>
      </c>
      <c r="AA3173">
        <v>0.22115399999999999</v>
      </c>
      <c r="AB3173">
        <v>-1.22745E-4</v>
      </c>
    </row>
    <row r="3174" spans="1:28" x14ac:dyDescent="0.3">
      <c r="A3174">
        <v>167</v>
      </c>
      <c r="B3174">
        <v>2022</v>
      </c>
      <c r="C3174">
        <v>5</v>
      </c>
      <c r="D3174">
        <v>4</v>
      </c>
      <c r="E3174" s="1">
        <v>0.16666666666666666</v>
      </c>
      <c r="F3174" t="s">
        <v>8</v>
      </c>
      <c r="G3174">
        <v>13.5</v>
      </c>
      <c r="H3174">
        <v>79.5</v>
      </c>
      <c r="I3174" s="3">
        <v>41.864899999999999</v>
      </c>
      <c r="J3174">
        <v>1.1025</v>
      </c>
      <c r="K3174">
        <v>1.4998400000000001</v>
      </c>
      <c r="L3174" s="4">
        <v>298.32100000000003</v>
      </c>
      <c r="M3174" s="6">
        <v>303.98599999999999</v>
      </c>
      <c r="N3174" s="4">
        <v>1026.7</v>
      </c>
      <c r="O3174" s="6">
        <v>1984.88</v>
      </c>
      <c r="P3174" s="4">
        <v>303.81599999999997</v>
      </c>
      <c r="Q3174" s="4">
        <v>0</v>
      </c>
      <c r="R3174">
        <v>28.536799999999999</v>
      </c>
      <c r="S3174">
        <v>-574500</v>
      </c>
      <c r="T3174" s="2">
        <v>1778620</v>
      </c>
      <c r="U3174">
        <v>98001.3</v>
      </c>
      <c r="V3174">
        <v>-617234</v>
      </c>
      <c r="W3174" s="2">
        <v>2251690</v>
      </c>
      <c r="X3174" s="2">
        <v>2161670</v>
      </c>
      <c r="Y3174">
        <v>0.97</v>
      </c>
      <c r="Z3174">
        <v>0</v>
      </c>
      <c r="AA3174">
        <v>0.220884</v>
      </c>
      <c r="AB3174">
        <v>-1.8855799999999999E-4</v>
      </c>
    </row>
    <row r="3175" spans="1:28" x14ac:dyDescent="0.3">
      <c r="A3175">
        <v>167</v>
      </c>
      <c r="B3175">
        <v>2022</v>
      </c>
      <c r="C3175">
        <v>5</v>
      </c>
      <c r="D3175">
        <v>4</v>
      </c>
      <c r="E3175" s="1">
        <v>0.20833333333333334</v>
      </c>
      <c r="F3175" t="s">
        <v>8</v>
      </c>
      <c r="G3175">
        <v>13.5</v>
      </c>
      <c r="H3175">
        <v>79.5</v>
      </c>
      <c r="I3175" s="3">
        <v>41.400100000000002</v>
      </c>
      <c r="J3175">
        <v>0.32217000000000001</v>
      </c>
      <c r="K3175">
        <v>0.70362499999999994</v>
      </c>
      <c r="L3175" s="4">
        <v>298.36599999999999</v>
      </c>
      <c r="M3175" s="6">
        <v>306.30200000000002</v>
      </c>
      <c r="N3175" s="4">
        <v>1258.49</v>
      </c>
      <c r="O3175" s="6">
        <v>2267.63</v>
      </c>
      <c r="P3175" s="4">
        <v>225.62700000000001</v>
      </c>
      <c r="Q3175" s="4">
        <v>0</v>
      </c>
      <c r="R3175">
        <v>27.848500000000001</v>
      </c>
      <c r="S3175">
        <v>-819552</v>
      </c>
      <c r="T3175" s="2">
        <v>2305590</v>
      </c>
      <c r="U3175">
        <v>97987.4</v>
      </c>
      <c r="V3175">
        <v>-759070</v>
      </c>
      <c r="W3175" s="2">
        <v>2892620</v>
      </c>
      <c r="X3175" s="2">
        <v>2794990</v>
      </c>
      <c r="Y3175">
        <v>0.51564900000000002</v>
      </c>
      <c r="Z3175">
        <v>0</v>
      </c>
      <c r="AA3175">
        <v>0.220502</v>
      </c>
      <c r="AB3175">
        <v>-1.3863100000000001E-4</v>
      </c>
    </row>
    <row r="3176" spans="1:28" x14ac:dyDescent="0.3">
      <c r="A3176">
        <v>167</v>
      </c>
      <c r="B3176">
        <v>2022</v>
      </c>
      <c r="C3176">
        <v>5</v>
      </c>
      <c r="D3176">
        <v>4</v>
      </c>
      <c r="E3176" s="1">
        <v>0.25</v>
      </c>
      <c r="F3176" t="s">
        <v>8</v>
      </c>
      <c r="G3176">
        <v>13.5</v>
      </c>
      <c r="H3176">
        <v>79.5</v>
      </c>
      <c r="I3176" s="3">
        <v>42.34</v>
      </c>
      <c r="J3176">
        <v>-0.63400900000000004</v>
      </c>
      <c r="K3176">
        <v>3.3249399999999998E-2</v>
      </c>
      <c r="L3176" s="4">
        <v>298.16199999999998</v>
      </c>
      <c r="M3176" s="6">
        <v>307.44200000000001</v>
      </c>
      <c r="N3176" s="4">
        <v>1424.84</v>
      </c>
      <c r="O3176" s="6">
        <v>2426.9699999999998</v>
      </c>
      <c r="P3176" s="4">
        <v>177.84899999999999</v>
      </c>
      <c r="Q3176" s="5">
        <v>1.2792000000000001E-5</v>
      </c>
      <c r="R3176">
        <v>28.2819</v>
      </c>
      <c r="S3176">
        <v>-913351</v>
      </c>
      <c r="T3176" s="2">
        <v>2339150</v>
      </c>
      <c r="U3176">
        <v>97926</v>
      </c>
      <c r="V3176">
        <v>-710072</v>
      </c>
      <c r="W3176" s="2">
        <v>3325460</v>
      </c>
      <c r="X3176" s="2">
        <v>2856340</v>
      </c>
      <c r="Y3176">
        <v>0.24081</v>
      </c>
      <c r="Z3176" s="2">
        <v>1.31207E-5</v>
      </c>
      <c r="AA3176">
        <v>0.22007299999999999</v>
      </c>
      <c r="AB3176">
        <v>-1.79934E-4</v>
      </c>
    </row>
    <row r="3177" spans="1:28" x14ac:dyDescent="0.3">
      <c r="A3177">
        <v>167</v>
      </c>
      <c r="B3177">
        <v>2022</v>
      </c>
      <c r="C3177">
        <v>5</v>
      </c>
      <c r="D3177">
        <v>4</v>
      </c>
      <c r="E3177" s="1">
        <v>0.29166666666666669</v>
      </c>
      <c r="F3177" t="s">
        <v>8</v>
      </c>
      <c r="G3177">
        <v>13.5</v>
      </c>
      <c r="H3177">
        <v>79.5</v>
      </c>
      <c r="I3177" s="3">
        <v>43.352200000000003</v>
      </c>
      <c r="J3177">
        <v>-1.7653000000000001</v>
      </c>
      <c r="K3177">
        <v>-0.46141900000000002</v>
      </c>
      <c r="L3177" s="4">
        <v>298.291</v>
      </c>
      <c r="M3177" s="6">
        <v>307.81400000000002</v>
      </c>
      <c r="N3177" s="4">
        <v>1624.18</v>
      </c>
      <c r="O3177" s="6">
        <v>1913.14</v>
      </c>
      <c r="P3177" s="4">
        <v>84.796999999999997</v>
      </c>
      <c r="Q3177" s="5">
        <v>2.1243800000000001E-5</v>
      </c>
      <c r="R3177">
        <v>31.015000000000001</v>
      </c>
      <c r="S3177" s="2">
        <v>-1108700</v>
      </c>
      <c r="T3177" s="2">
        <v>2736500</v>
      </c>
      <c r="U3177">
        <v>97850.5</v>
      </c>
      <c r="V3177">
        <v>-844367</v>
      </c>
      <c r="W3177" s="2">
        <v>3484970</v>
      </c>
      <c r="X3177" s="2">
        <v>3312110</v>
      </c>
      <c r="Y3177">
        <v>0.39279399999999998</v>
      </c>
      <c r="Z3177" s="2">
        <v>2.0774499999999999E-5</v>
      </c>
      <c r="AA3177">
        <v>0.21958</v>
      </c>
      <c r="AB3177">
        <v>-1.2819099999999999E-4</v>
      </c>
    </row>
    <row r="3178" spans="1:28" x14ac:dyDescent="0.3">
      <c r="A3178">
        <v>167</v>
      </c>
      <c r="B3178">
        <v>2022</v>
      </c>
      <c r="C3178">
        <v>5</v>
      </c>
      <c r="D3178">
        <v>4</v>
      </c>
      <c r="E3178" s="1">
        <v>0.33333333333333331</v>
      </c>
      <c r="F3178" t="s">
        <v>8</v>
      </c>
      <c r="G3178">
        <v>13.5</v>
      </c>
      <c r="H3178">
        <v>79.5</v>
      </c>
      <c r="I3178" s="3">
        <v>44.958199999999998</v>
      </c>
      <c r="J3178">
        <v>-2.6504099999999999</v>
      </c>
      <c r="K3178">
        <v>-0.65691299999999997</v>
      </c>
      <c r="L3178" s="4">
        <v>297.59100000000001</v>
      </c>
      <c r="M3178" s="6">
        <v>308.24099999999999</v>
      </c>
      <c r="N3178" s="4">
        <v>1786.88</v>
      </c>
      <c r="O3178" s="6">
        <v>1935.13</v>
      </c>
      <c r="P3178" s="4">
        <v>77.503</v>
      </c>
      <c r="Q3178" s="5">
        <v>1.3477300000000001E-5</v>
      </c>
      <c r="R3178">
        <v>34.592300000000002</v>
      </c>
      <c r="S3178">
        <v>-819214</v>
      </c>
      <c r="T3178" s="2">
        <v>1889970</v>
      </c>
      <c r="U3178">
        <v>97751.7</v>
      </c>
      <c r="V3178">
        <v>-586366</v>
      </c>
      <c r="W3178" s="2">
        <v>3390300</v>
      </c>
      <c r="X3178" s="2">
        <v>2258820</v>
      </c>
      <c r="Y3178">
        <v>0.37317099999999997</v>
      </c>
      <c r="Z3178" s="2">
        <v>1.4760799999999999E-5</v>
      </c>
      <c r="AA3178">
        <v>0.21906300000000001</v>
      </c>
      <c r="AB3178">
        <v>-2.2169099999999999E-4</v>
      </c>
    </row>
    <row r="3179" spans="1:28" x14ac:dyDescent="0.3">
      <c r="A3179">
        <v>167</v>
      </c>
      <c r="B3179">
        <v>2022</v>
      </c>
      <c r="C3179">
        <v>5</v>
      </c>
      <c r="D3179">
        <v>4</v>
      </c>
      <c r="E3179" s="1">
        <v>0.375</v>
      </c>
      <c r="F3179" t="s">
        <v>8</v>
      </c>
      <c r="G3179">
        <v>13.5</v>
      </c>
      <c r="H3179">
        <v>79.5</v>
      </c>
      <c r="I3179" s="3">
        <v>45.617199999999997</v>
      </c>
      <c r="J3179">
        <v>-2.92957</v>
      </c>
      <c r="K3179">
        <v>-0.36565199999999998</v>
      </c>
      <c r="L3179" s="4">
        <v>296.815</v>
      </c>
      <c r="M3179" s="6">
        <v>308.65499999999997</v>
      </c>
      <c r="N3179" s="4">
        <v>1358.42</v>
      </c>
      <c r="O3179" s="6">
        <v>2080.17</v>
      </c>
      <c r="P3179" s="4">
        <v>51.119300000000003</v>
      </c>
      <c r="Q3179" s="5">
        <v>3.56348E-5</v>
      </c>
      <c r="R3179">
        <v>35.191299999999998</v>
      </c>
      <c r="S3179">
        <v>-841130</v>
      </c>
      <c r="T3179" s="2">
        <v>1947650</v>
      </c>
      <c r="U3179">
        <v>97701.4</v>
      </c>
      <c r="V3179">
        <v>-601135</v>
      </c>
      <c r="W3179" s="2">
        <v>3035980</v>
      </c>
      <c r="X3179" s="2">
        <v>2401340</v>
      </c>
      <c r="Y3179">
        <v>0.45462599999999997</v>
      </c>
      <c r="Z3179" s="2">
        <v>3.9362200000000001E-5</v>
      </c>
      <c r="AA3179">
        <v>0.21859400000000001</v>
      </c>
      <c r="AB3179">
        <v>-1.1457500000000001E-4</v>
      </c>
    </row>
    <row r="3180" spans="1:28" x14ac:dyDescent="0.3">
      <c r="A3180">
        <v>167</v>
      </c>
      <c r="B3180">
        <v>2022</v>
      </c>
      <c r="C3180">
        <v>5</v>
      </c>
      <c r="D3180">
        <v>4</v>
      </c>
      <c r="E3180" s="1">
        <v>0.41666666666666669</v>
      </c>
      <c r="F3180" t="s">
        <v>8</v>
      </c>
      <c r="G3180">
        <v>13.5</v>
      </c>
      <c r="H3180">
        <v>79.5</v>
      </c>
      <c r="I3180" s="3">
        <v>46.546599999999998</v>
      </c>
      <c r="J3180">
        <v>-3.1603699999999999</v>
      </c>
      <c r="K3180">
        <v>-0.38781300000000002</v>
      </c>
      <c r="L3180" s="4">
        <v>297.8</v>
      </c>
      <c r="M3180" s="6">
        <v>305.25400000000002</v>
      </c>
      <c r="N3180" s="4">
        <v>1057.02</v>
      </c>
      <c r="O3180" s="6">
        <v>2082.33</v>
      </c>
      <c r="P3180" s="4">
        <v>76.037999999999997</v>
      </c>
      <c r="Q3180" s="4">
        <v>1.4276800000000001E-4</v>
      </c>
      <c r="R3180">
        <v>35.051099999999998</v>
      </c>
      <c r="S3180">
        <v>-703567</v>
      </c>
      <c r="T3180" s="2">
        <v>1457600</v>
      </c>
      <c r="U3180">
        <v>97643.9</v>
      </c>
      <c r="V3180">
        <v>-414755</v>
      </c>
      <c r="W3180" s="2">
        <v>2455180</v>
      </c>
      <c r="X3180" s="2">
        <v>1747730</v>
      </c>
      <c r="Y3180">
        <v>0.40076000000000001</v>
      </c>
      <c r="Z3180">
        <v>1.5088800000000001E-4</v>
      </c>
      <c r="AA3180">
        <v>0.23890900000000001</v>
      </c>
      <c r="AB3180" s="2">
        <v>-5.5116299999999999E-5</v>
      </c>
    </row>
    <row r="3181" spans="1:28" x14ac:dyDescent="0.3">
      <c r="A3181">
        <v>167</v>
      </c>
      <c r="B3181">
        <v>2022</v>
      </c>
      <c r="C3181">
        <v>5</v>
      </c>
      <c r="D3181">
        <v>4</v>
      </c>
      <c r="E3181" s="1">
        <v>0.45833333333333331</v>
      </c>
      <c r="F3181" t="s">
        <v>8</v>
      </c>
      <c r="G3181">
        <v>13.5</v>
      </c>
      <c r="H3181">
        <v>79.5</v>
      </c>
      <c r="I3181" s="3">
        <v>46.887</v>
      </c>
      <c r="J3181">
        <v>-2.9281100000000002</v>
      </c>
      <c r="K3181">
        <v>0.34350599999999998</v>
      </c>
      <c r="L3181" s="4">
        <v>298.17500000000001</v>
      </c>
      <c r="M3181" s="6">
        <v>303.59500000000003</v>
      </c>
      <c r="N3181" s="4">
        <v>702.98299999999995</v>
      </c>
      <c r="O3181" s="6">
        <v>2163.3200000000002</v>
      </c>
      <c r="P3181" s="4">
        <v>125.464</v>
      </c>
      <c r="Q3181" s="4">
        <v>5.3292300000000003E-4</v>
      </c>
      <c r="R3181">
        <v>36.009799999999998</v>
      </c>
      <c r="S3181">
        <v>-540851</v>
      </c>
      <c r="T3181">
        <v>816366</v>
      </c>
      <c r="U3181">
        <v>97620.2</v>
      </c>
      <c r="V3181">
        <v>-168827</v>
      </c>
      <c r="W3181" s="2">
        <v>1702510</v>
      </c>
      <c r="X3181">
        <v>979535</v>
      </c>
      <c r="Y3181">
        <v>0.72940400000000005</v>
      </c>
      <c r="Z3181">
        <v>5.3302899999999997E-4</v>
      </c>
      <c r="AA3181">
        <v>0.24254200000000001</v>
      </c>
      <c r="AB3181">
        <v>-6.2292399999999996E-4</v>
      </c>
    </row>
    <row r="3182" spans="1:28" x14ac:dyDescent="0.3">
      <c r="A3182">
        <v>167</v>
      </c>
      <c r="B3182">
        <v>2022</v>
      </c>
      <c r="C3182">
        <v>5</v>
      </c>
      <c r="D3182">
        <v>4</v>
      </c>
      <c r="E3182" s="1">
        <v>0.5</v>
      </c>
      <c r="F3182" t="s">
        <v>8</v>
      </c>
      <c r="G3182">
        <v>13.5</v>
      </c>
      <c r="H3182">
        <v>79.5</v>
      </c>
      <c r="I3182" s="3">
        <v>46.8765</v>
      </c>
      <c r="J3182">
        <v>-1.3124899999999999</v>
      </c>
      <c r="K3182">
        <v>1.0225900000000001</v>
      </c>
      <c r="L3182" s="4">
        <v>298.55399999999997</v>
      </c>
      <c r="M3182" s="6">
        <v>303.18700000000001</v>
      </c>
      <c r="N3182" s="4">
        <v>398</v>
      </c>
      <c r="O3182" s="6">
        <v>2252.85</v>
      </c>
      <c r="P3182" s="4">
        <v>21.0276</v>
      </c>
      <c r="Q3182" s="4">
        <v>4.0842999999999999E-4</v>
      </c>
      <c r="R3182">
        <v>33.901200000000003</v>
      </c>
      <c r="S3182">
        <v>-381372</v>
      </c>
      <c r="T3182">
        <v>433291</v>
      </c>
      <c r="U3182">
        <v>97703.9</v>
      </c>
      <c r="V3182">
        <v>-60007.5</v>
      </c>
      <c r="W3182">
        <v>877292</v>
      </c>
      <c r="X3182">
        <v>531537</v>
      </c>
      <c r="Y3182">
        <v>0.80524300000000004</v>
      </c>
      <c r="Z3182">
        <v>4.1494299999999997E-4</v>
      </c>
      <c r="AA3182">
        <v>0.24504699999999999</v>
      </c>
      <c r="AB3182">
        <v>-2.7842699999999998E-4</v>
      </c>
    </row>
    <row r="3183" spans="1:28" x14ac:dyDescent="0.3">
      <c r="A3183">
        <v>167</v>
      </c>
      <c r="B3183">
        <v>2022</v>
      </c>
      <c r="C3183">
        <v>5</v>
      </c>
      <c r="D3183">
        <v>4</v>
      </c>
      <c r="E3183" s="1">
        <v>0.54166666666666663</v>
      </c>
      <c r="F3183" t="s">
        <v>8</v>
      </c>
      <c r="G3183">
        <v>13.5</v>
      </c>
      <c r="H3183">
        <v>79.5</v>
      </c>
      <c r="I3183" s="3">
        <v>47.490499999999997</v>
      </c>
      <c r="J3183">
        <v>0.19248199999999999</v>
      </c>
      <c r="K3183">
        <v>0.68462900000000004</v>
      </c>
      <c r="L3183" s="4">
        <v>299.03699999999998</v>
      </c>
      <c r="M3183" s="6">
        <v>302.786</v>
      </c>
      <c r="N3183" s="4">
        <v>397.01</v>
      </c>
      <c r="O3183" s="6">
        <v>2159.36</v>
      </c>
      <c r="P3183" s="4">
        <v>49.1203</v>
      </c>
      <c r="Q3183" s="4">
        <v>4.9020699999999999E-4</v>
      </c>
      <c r="R3183">
        <v>32.856000000000002</v>
      </c>
      <c r="S3183">
        <v>-176241</v>
      </c>
      <c r="T3183">
        <v>95944.5</v>
      </c>
      <c r="U3183">
        <v>97771.7</v>
      </c>
      <c r="V3183">
        <v>-5304.65</v>
      </c>
      <c r="W3183">
        <v>186300</v>
      </c>
      <c r="X3183">
        <v>118762</v>
      </c>
      <c r="Y3183">
        <v>0.77731799999999995</v>
      </c>
      <c r="Z3183">
        <v>4.9038700000000001E-4</v>
      </c>
      <c r="AA3183">
        <v>0.24548400000000001</v>
      </c>
      <c r="AB3183">
        <v>9.0802299999999999E-4</v>
      </c>
    </row>
    <row r="3184" spans="1:28" x14ac:dyDescent="0.3">
      <c r="A3184">
        <v>167</v>
      </c>
      <c r="B3184">
        <v>2022</v>
      </c>
      <c r="C3184">
        <v>5</v>
      </c>
      <c r="D3184">
        <v>4</v>
      </c>
      <c r="E3184" s="1">
        <v>0.58333333333333337</v>
      </c>
      <c r="F3184" t="s">
        <v>8</v>
      </c>
      <c r="G3184">
        <v>13.5</v>
      </c>
      <c r="H3184">
        <v>79.5</v>
      </c>
      <c r="I3184" s="3">
        <v>46.277799999999999</v>
      </c>
      <c r="J3184">
        <v>0.753</v>
      </c>
      <c r="K3184">
        <v>0.54849700000000001</v>
      </c>
      <c r="L3184" s="4">
        <v>299.08300000000003</v>
      </c>
      <c r="M3184" s="6">
        <v>302.45999999999998</v>
      </c>
      <c r="N3184" s="4">
        <v>245.81399999999999</v>
      </c>
      <c r="O3184" s="6">
        <v>2223.17</v>
      </c>
      <c r="P3184" s="4">
        <v>174.84299999999999</v>
      </c>
      <c r="Q3184" s="4">
        <v>0</v>
      </c>
      <c r="R3184">
        <v>30.486799999999999</v>
      </c>
      <c r="S3184">
        <v>-81160.800000000003</v>
      </c>
      <c r="T3184">
        <v>0</v>
      </c>
      <c r="U3184">
        <v>97823.1</v>
      </c>
      <c r="V3184">
        <v>3369.65</v>
      </c>
      <c r="W3184">
        <v>0</v>
      </c>
      <c r="X3184">
        <v>-1.5969899999999999</v>
      </c>
      <c r="Y3184">
        <v>0.70285200000000003</v>
      </c>
      <c r="Z3184">
        <v>0</v>
      </c>
      <c r="AA3184">
        <v>0.245452</v>
      </c>
      <c r="AB3184">
        <v>7.6096499999999995E-4</v>
      </c>
    </row>
    <row r="3185" spans="1:28" x14ac:dyDescent="0.3">
      <c r="A3185">
        <v>167</v>
      </c>
      <c r="B3185">
        <v>2022</v>
      </c>
      <c r="C3185">
        <v>5</v>
      </c>
      <c r="D3185">
        <v>4</v>
      </c>
      <c r="E3185" s="1">
        <v>0.625</v>
      </c>
      <c r="F3185" t="s">
        <v>8</v>
      </c>
      <c r="G3185">
        <v>13.5</v>
      </c>
      <c r="H3185">
        <v>79.5</v>
      </c>
      <c r="I3185" s="3">
        <v>45.589100000000002</v>
      </c>
      <c r="J3185">
        <v>0.63943099999999997</v>
      </c>
      <c r="K3185">
        <v>0.56669999999999998</v>
      </c>
      <c r="L3185" s="4">
        <v>298.98500000000001</v>
      </c>
      <c r="M3185" s="6">
        <v>301.67899999999997</v>
      </c>
      <c r="N3185" s="4">
        <v>151.66800000000001</v>
      </c>
      <c r="O3185" s="6">
        <v>2352.34</v>
      </c>
      <c r="P3185" s="4">
        <v>347.077</v>
      </c>
      <c r="Q3185" s="4">
        <v>0</v>
      </c>
      <c r="R3185">
        <v>28.151599999999998</v>
      </c>
      <c r="S3185">
        <v>-62481.9</v>
      </c>
      <c r="T3185">
        <v>0</v>
      </c>
      <c r="U3185">
        <v>97882.7</v>
      </c>
      <c r="V3185">
        <v>5518.69</v>
      </c>
      <c r="W3185">
        <v>0</v>
      </c>
      <c r="X3185">
        <v>-1.5969899999999999</v>
      </c>
      <c r="Y3185">
        <v>0.72741999999999996</v>
      </c>
      <c r="Z3185">
        <v>0</v>
      </c>
      <c r="AA3185">
        <v>0.245389</v>
      </c>
      <c r="AB3185">
        <v>7.1648399999999998E-4</v>
      </c>
    </row>
    <row r="3186" spans="1:28" x14ac:dyDescent="0.3">
      <c r="A3186">
        <v>167</v>
      </c>
      <c r="B3186">
        <v>2022</v>
      </c>
      <c r="C3186">
        <v>5</v>
      </c>
      <c r="D3186">
        <v>4</v>
      </c>
      <c r="E3186" s="1">
        <v>0.66666666666666663</v>
      </c>
      <c r="F3186" t="s">
        <v>8</v>
      </c>
      <c r="G3186">
        <v>13.5</v>
      </c>
      <c r="H3186">
        <v>79.5</v>
      </c>
      <c r="I3186" s="3">
        <v>45.572200000000002</v>
      </c>
      <c r="J3186">
        <v>0.75373299999999999</v>
      </c>
      <c r="K3186">
        <v>0.74319800000000003</v>
      </c>
      <c r="L3186" s="4">
        <v>298.78300000000002</v>
      </c>
      <c r="M3186" s="6">
        <v>301.51</v>
      </c>
      <c r="N3186" s="4">
        <v>120.97199999999999</v>
      </c>
      <c r="O3186" s="6">
        <v>2451.2399999999998</v>
      </c>
      <c r="P3186" s="4">
        <v>444.95100000000002</v>
      </c>
      <c r="Q3186" s="4">
        <v>0</v>
      </c>
      <c r="R3186">
        <v>27.35</v>
      </c>
      <c r="S3186">
        <v>-39285</v>
      </c>
      <c r="T3186">
        <v>0</v>
      </c>
      <c r="U3186">
        <v>97935.8</v>
      </c>
      <c r="V3186">
        <v>7745.87</v>
      </c>
      <c r="W3186">
        <v>0</v>
      </c>
      <c r="X3186">
        <v>-1.5969899999999999</v>
      </c>
      <c r="Y3186">
        <v>0.69336100000000001</v>
      </c>
      <c r="Z3186">
        <v>0</v>
      </c>
      <c r="AA3186">
        <v>0.245365</v>
      </c>
      <c r="AB3186">
        <v>2.4807699999999998E-4</v>
      </c>
    </row>
    <row r="3187" spans="1:28" x14ac:dyDescent="0.3">
      <c r="A3187">
        <v>167</v>
      </c>
      <c r="B3187">
        <v>2022</v>
      </c>
      <c r="C3187">
        <v>5</v>
      </c>
      <c r="D3187">
        <v>4</v>
      </c>
      <c r="E3187" s="1">
        <v>0.70833333333333337</v>
      </c>
      <c r="F3187" t="s">
        <v>8</v>
      </c>
      <c r="G3187">
        <v>13.5</v>
      </c>
      <c r="H3187">
        <v>79.5</v>
      </c>
      <c r="I3187" s="3">
        <v>45.344299999999997</v>
      </c>
      <c r="J3187">
        <v>0.76032699999999998</v>
      </c>
      <c r="K3187">
        <v>0.62368599999999996</v>
      </c>
      <c r="L3187" s="4">
        <v>298.23099999999999</v>
      </c>
      <c r="M3187" s="6">
        <v>300.89699999999999</v>
      </c>
      <c r="N3187" s="4">
        <v>118.839</v>
      </c>
      <c r="O3187" s="6">
        <v>2534.39</v>
      </c>
      <c r="P3187" s="4">
        <v>513.71100000000001</v>
      </c>
      <c r="Q3187" s="4">
        <v>0</v>
      </c>
      <c r="R3187">
        <v>26.770800000000001</v>
      </c>
      <c r="S3187">
        <v>-30586.1</v>
      </c>
      <c r="T3187">
        <v>0</v>
      </c>
      <c r="U3187">
        <v>97954.7</v>
      </c>
      <c r="V3187">
        <v>6729.96</v>
      </c>
      <c r="W3187">
        <v>0</v>
      </c>
      <c r="X3187">
        <v>-1.5969899999999999</v>
      </c>
      <c r="Y3187">
        <v>0.74927100000000002</v>
      </c>
      <c r="Z3187">
        <v>0</v>
      </c>
      <c r="AA3187">
        <v>0.245333</v>
      </c>
      <c r="AB3187" s="2">
        <v>7.51481E-5</v>
      </c>
    </row>
    <row r="3188" spans="1:28" x14ac:dyDescent="0.3">
      <c r="A3188">
        <v>167</v>
      </c>
      <c r="B3188">
        <v>2022</v>
      </c>
      <c r="C3188">
        <v>5</v>
      </c>
      <c r="D3188">
        <v>4</v>
      </c>
      <c r="E3188" s="1">
        <v>0.75</v>
      </c>
      <c r="F3188" t="s">
        <v>8</v>
      </c>
      <c r="G3188">
        <v>13.5</v>
      </c>
      <c r="H3188">
        <v>79.5</v>
      </c>
      <c r="I3188" s="3">
        <v>45.158099999999997</v>
      </c>
      <c r="J3188">
        <v>0.71563200000000005</v>
      </c>
      <c r="K3188">
        <v>0.70837399999999995</v>
      </c>
      <c r="L3188" s="4">
        <v>297.935</v>
      </c>
      <c r="M3188" s="6">
        <v>300.54700000000003</v>
      </c>
      <c r="N3188" s="4">
        <v>95.226399999999998</v>
      </c>
      <c r="O3188" s="6">
        <v>2485.37</v>
      </c>
      <c r="P3188" s="4">
        <v>525.01800000000003</v>
      </c>
      <c r="Q3188" s="4">
        <v>0</v>
      </c>
      <c r="R3188">
        <v>26.371500000000001</v>
      </c>
      <c r="S3188">
        <v>-23573.1</v>
      </c>
      <c r="T3188">
        <v>0</v>
      </c>
      <c r="U3188">
        <v>97918.2</v>
      </c>
      <c r="V3188">
        <v>5714.05</v>
      </c>
      <c r="W3188">
        <v>0</v>
      </c>
      <c r="X3188">
        <v>-1.5969899999999999</v>
      </c>
      <c r="Y3188">
        <v>0.73535499999999998</v>
      </c>
      <c r="Z3188">
        <v>0</v>
      </c>
      <c r="AA3188">
        <v>0.24532499999999999</v>
      </c>
      <c r="AB3188" s="2">
        <v>6.6524299999999996E-5</v>
      </c>
    </row>
    <row r="3189" spans="1:28" x14ac:dyDescent="0.3">
      <c r="A3189">
        <v>167</v>
      </c>
      <c r="B3189">
        <v>2022</v>
      </c>
      <c r="C3189">
        <v>5</v>
      </c>
      <c r="D3189">
        <v>4</v>
      </c>
      <c r="E3189" s="1">
        <v>0.79166666666666663</v>
      </c>
      <c r="F3189" t="s">
        <v>8</v>
      </c>
      <c r="G3189">
        <v>13.5</v>
      </c>
      <c r="H3189">
        <v>79.5</v>
      </c>
      <c r="I3189" s="3">
        <v>43.990200000000002</v>
      </c>
      <c r="J3189">
        <v>0.72882100000000005</v>
      </c>
      <c r="K3189">
        <v>0.69966700000000004</v>
      </c>
      <c r="L3189" s="4">
        <v>297.88400000000001</v>
      </c>
      <c r="M3189" s="6">
        <v>300.60599999999999</v>
      </c>
      <c r="N3189" s="4">
        <v>122.267</v>
      </c>
      <c r="O3189" s="6">
        <v>2526.2199999999998</v>
      </c>
      <c r="P3189" s="4">
        <v>371.88900000000001</v>
      </c>
      <c r="Q3189" s="4">
        <v>0</v>
      </c>
      <c r="R3189">
        <v>27.406700000000001</v>
      </c>
      <c r="S3189">
        <v>-28293.4</v>
      </c>
      <c r="T3189">
        <v>0</v>
      </c>
      <c r="U3189">
        <v>97900.7</v>
      </c>
      <c r="V3189">
        <v>3252.43</v>
      </c>
      <c r="W3189">
        <v>0</v>
      </c>
      <c r="X3189">
        <v>-1.5969899999999999</v>
      </c>
      <c r="Y3189">
        <v>0.76410400000000001</v>
      </c>
      <c r="Z3189">
        <v>0</v>
      </c>
      <c r="AA3189">
        <v>0.24530099999999999</v>
      </c>
      <c r="AB3189">
        <v>-2.2759200000000001E-4</v>
      </c>
    </row>
    <row r="3190" spans="1:28" x14ac:dyDescent="0.3">
      <c r="A3190">
        <v>167</v>
      </c>
      <c r="B3190">
        <v>2022</v>
      </c>
      <c r="C3190">
        <v>5</v>
      </c>
      <c r="D3190">
        <v>4</v>
      </c>
      <c r="E3190" s="1">
        <v>0.83333333333333337</v>
      </c>
      <c r="F3190" t="s">
        <v>8</v>
      </c>
      <c r="G3190">
        <v>13.5</v>
      </c>
      <c r="H3190">
        <v>79.5</v>
      </c>
      <c r="I3190" s="3">
        <v>44.633200000000002</v>
      </c>
      <c r="J3190">
        <v>0.79403199999999996</v>
      </c>
      <c r="K3190">
        <v>0.74794700000000003</v>
      </c>
      <c r="L3190" s="4">
        <v>297.37099999999998</v>
      </c>
      <c r="M3190" s="6">
        <v>299.61399999999998</v>
      </c>
      <c r="N3190" s="4">
        <v>162.256</v>
      </c>
      <c r="O3190" s="6">
        <v>2518.29</v>
      </c>
      <c r="P3190" s="4">
        <v>274.976</v>
      </c>
      <c r="Q3190" s="4">
        <v>0</v>
      </c>
      <c r="R3190">
        <v>28.4192</v>
      </c>
      <c r="S3190">
        <v>-29102.6</v>
      </c>
      <c r="T3190">
        <v>0</v>
      </c>
      <c r="U3190">
        <v>97869.2</v>
      </c>
      <c r="V3190">
        <v>7941.24</v>
      </c>
      <c r="W3190">
        <v>0</v>
      </c>
      <c r="X3190">
        <v>-1.5969899999999999</v>
      </c>
      <c r="Y3190">
        <v>0.71777599999999997</v>
      </c>
      <c r="Z3190">
        <v>0</v>
      </c>
      <c r="AA3190">
        <v>0.245277</v>
      </c>
      <c r="AB3190" s="2">
        <v>6.5616499999999998E-5</v>
      </c>
    </row>
    <row r="3191" spans="1:28" x14ac:dyDescent="0.3">
      <c r="A3191">
        <v>167</v>
      </c>
      <c r="B3191">
        <v>2022</v>
      </c>
      <c r="C3191">
        <v>5</v>
      </c>
      <c r="D3191">
        <v>4</v>
      </c>
      <c r="E3191" s="1">
        <v>0.875</v>
      </c>
      <c r="F3191" t="s">
        <v>8</v>
      </c>
      <c r="G3191">
        <v>13.5</v>
      </c>
      <c r="H3191">
        <v>79.5</v>
      </c>
      <c r="I3191" s="3">
        <v>43.469299999999997</v>
      </c>
      <c r="J3191">
        <v>0.72002900000000003</v>
      </c>
      <c r="K3191">
        <v>0.66959100000000005</v>
      </c>
      <c r="L3191" s="4">
        <v>297.28199999999998</v>
      </c>
      <c r="M3191" s="6">
        <v>299.53800000000001</v>
      </c>
      <c r="N3191" s="4">
        <v>171.167</v>
      </c>
      <c r="O3191" s="6">
        <v>2441.27</v>
      </c>
      <c r="P3191" s="4">
        <v>259.89999999999998</v>
      </c>
      <c r="Q3191" s="4">
        <v>0</v>
      </c>
      <c r="R3191">
        <v>28.450399999999998</v>
      </c>
      <c r="S3191">
        <v>-25731</v>
      </c>
      <c r="T3191">
        <v>0</v>
      </c>
      <c r="U3191">
        <v>97798</v>
      </c>
      <c r="V3191">
        <v>5674.98</v>
      </c>
      <c r="W3191">
        <v>0</v>
      </c>
      <c r="X3191">
        <v>-1.5969899999999999</v>
      </c>
      <c r="Y3191">
        <v>0.56670699999999996</v>
      </c>
      <c r="Z3191">
        <v>0</v>
      </c>
      <c r="AA3191">
        <v>0.245253</v>
      </c>
      <c r="AB3191">
        <v>2.14036E-4</v>
      </c>
    </row>
    <row r="3192" spans="1:28" x14ac:dyDescent="0.3">
      <c r="A3192">
        <v>167</v>
      </c>
      <c r="B3192">
        <v>2022</v>
      </c>
      <c r="C3192">
        <v>5</v>
      </c>
      <c r="D3192">
        <v>4</v>
      </c>
      <c r="E3192" s="1">
        <v>0.91666666666666663</v>
      </c>
      <c r="F3192" t="s">
        <v>8</v>
      </c>
      <c r="G3192">
        <v>13.5</v>
      </c>
      <c r="H3192">
        <v>79.5</v>
      </c>
      <c r="I3192" s="3">
        <v>42.242100000000001</v>
      </c>
      <c r="J3192">
        <v>0.88561999999999996</v>
      </c>
      <c r="K3192">
        <v>0.223994</v>
      </c>
      <c r="L3192" s="4">
        <v>297.24799999999999</v>
      </c>
      <c r="M3192" s="6">
        <v>299.702</v>
      </c>
      <c r="N3192" s="4">
        <v>87.304699999999997</v>
      </c>
      <c r="O3192" s="6">
        <v>2653.48</v>
      </c>
      <c r="P3192" s="4">
        <v>294.81299999999999</v>
      </c>
      <c r="Q3192" s="4">
        <v>0</v>
      </c>
      <c r="R3192">
        <v>28.1006</v>
      </c>
      <c r="S3192">
        <v>-17032.099999999999</v>
      </c>
      <c r="T3192">
        <v>0</v>
      </c>
      <c r="U3192">
        <v>97752.9</v>
      </c>
      <c r="V3192">
        <v>2939.84</v>
      </c>
      <c r="W3192">
        <v>0</v>
      </c>
      <c r="X3192">
        <v>-1.5969899999999999</v>
      </c>
      <c r="Y3192">
        <v>0.71689099999999994</v>
      </c>
      <c r="Z3192">
        <v>0</v>
      </c>
      <c r="AA3192">
        <v>0.24646999999999999</v>
      </c>
      <c r="AB3192">
        <v>2.68502E-4</v>
      </c>
    </row>
    <row r="3193" spans="1:28" x14ac:dyDescent="0.3">
      <c r="A3193">
        <v>167</v>
      </c>
      <c r="B3193">
        <v>2022</v>
      </c>
      <c r="C3193">
        <v>5</v>
      </c>
      <c r="D3193">
        <v>4</v>
      </c>
      <c r="E3193" s="1">
        <v>0.95833333333333337</v>
      </c>
      <c r="F3193" t="s">
        <v>8</v>
      </c>
      <c r="G3193">
        <v>13.5</v>
      </c>
      <c r="H3193">
        <v>79.5</v>
      </c>
      <c r="I3193" s="3">
        <v>40.943399999999997</v>
      </c>
      <c r="J3193">
        <v>0.67899699999999996</v>
      </c>
      <c r="K3193">
        <v>-0.252471</v>
      </c>
      <c r="L3193" s="4">
        <v>297.28800000000001</v>
      </c>
      <c r="M3193" s="6">
        <v>299.452</v>
      </c>
      <c r="N3193" s="4">
        <v>57.446199999999997</v>
      </c>
      <c r="O3193" s="6">
        <v>2444.9899999999998</v>
      </c>
      <c r="P3193" s="4">
        <v>346.726</v>
      </c>
      <c r="Q3193" s="4">
        <v>0</v>
      </c>
      <c r="R3193">
        <v>27.6219</v>
      </c>
      <c r="S3193">
        <v>-7861.23</v>
      </c>
      <c r="T3193">
        <v>0</v>
      </c>
      <c r="U3193">
        <v>97738.4</v>
      </c>
      <c r="V3193">
        <v>-303.25400000000002</v>
      </c>
      <c r="W3193">
        <v>0</v>
      </c>
      <c r="X3193">
        <v>-1.5969899999999999</v>
      </c>
      <c r="Y3193">
        <v>0.82358500000000001</v>
      </c>
      <c r="Z3193">
        <v>0</v>
      </c>
      <c r="AA3193">
        <v>0.24646999999999999</v>
      </c>
      <c r="AB3193">
        <v>1.07828E-4</v>
      </c>
    </row>
    <row r="3194" spans="1:28" x14ac:dyDescent="0.3">
      <c r="A3194">
        <v>168</v>
      </c>
      <c r="B3194">
        <v>2022</v>
      </c>
      <c r="C3194">
        <v>5</v>
      </c>
      <c r="D3194">
        <v>5</v>
      </c>
      <c r="E3194" s="1">
        <v>0</v>
      </c>
      <c r="F3194" t="s">
        <v>8</v>
      </c>
      <c r="G3194">
        <v>13.5</v>
      </c>
      <c r="H3194">
        <v>79.5</v>
      </c>
      <c r="I3194" s="3">
        <v>41.086300000000001</v>
      </c>
      <c r="J3194">
        <v>0.20566999999999999</v>
      </c>
      <c r="K3194">
        <v>-0.35931999999999997</v>
      </c>
      <c r="L3194" s="4">
        <v>297.67</v>
      </c>
      <c r="M3194" s="6">
        <v>300.41199999999998</v>
      </c>
      <c r="N3194" s="4">
        <v>45.335299999999997</v>
      </c>
      <c r="O3194" s="6">
        <v>2173.3000000000002</v>
      </c>
      <c r="P3194" s="4">
        <v>344.529</v>
      </c>
      <c r="Q3194" s="4">
        <v>0</v>
      </c>
      <c r="R3194">
        <v>28.305900000000001</v>
      </c>
      <c r="S3194">
        <v>-5163.91</v>
      </c>
      <c r="T3194">
        <v>0</v>
      </c>
      <c r="U3194">
        <v>97758.399999999994</v>
      </c>
      <c r="V3194">
        <v>-967.50300000000004</v>
      </c>
      <c r="W3194">
        <v>0</v>
      </c>
      <c r="X3194">
        <v>-1.5969899999999999</v>
      </c>
      <c r="Y3194">
        <v>0.59737799999999996</v>
      </c>
      <c r="Z3194">
        <v>0</v>
      </c>
      <c r="AA3194">
        <v>0.246478</v>
      </c>
      <c r="AB3194" s="2">
        <v>-1.0635800000000001E-5</v>
      </c>
    </row>
    <row r="3195" spans="1:28" x14ac:dyDescent="0.3">
      <c r="A3195">
        <v>168</v>
      </c>
      <c r="B3195">
        <v>2022</v>
      </c>
      <c r="C3195">
        <v>5</v>
      </c>
      <c r="D3195">
        <v>5</v>
      </c>
      <c r="E3195" s="1">
        <v>4.1666666666666664E-2</v>
      </c>
      <c r="F3195" t="s">
        <v>8</v>
      </c>
      <c r="G3195">
        <v>13.5</v>
      </c>
      <c r="H3195">
        <v>79.5</v>
      </c>
      <c r="I3195" s="3">
        <v>41.318300000000001</v>
      </c>
      <c r="J3195">
        <v>0.107488</v>
      </c>
      <c r="K3195">
        <v>-0.429761</v>
      </c>
      <c r="L3195" s="4">
        <v>297.40100000000001</v>
      </c>
      <c r="M3195" s="6">
        <v>300.58800000000002</v>
      </c>
      <c r="N3195" s="4">
        <v>60.569200000000002</v>
      </c>
      <c r="O3195" s="6">
        <v>2101.3200000000002</v>
      </c>
      <c r="P3195" s="4">
        <v>325.97300000000001</v>
      </c>
      <c r="Q3195" s="4">
        <v>0</v>
      </c>
      <c r="R3195">
        <v>29.106100000000001</v>
      </c>
      <c r="S3195">
        <v>-19527.099999999999</v>
      </c>
      <c r="T3195">
        <v>61512.6</v>
      </c>
      <c r="U3195">
        <v>97849.2</v>
      </c>
      <c r="V3195">
        <v>-2569.5100000000002</v>
      </c>
      <c r="W3195">
        <v>77141</v>
      </c>
      <c r="X3195">
        <v>75601.399999999994</v>
      </c>
      <c r="Y3195">
        <v>0.40311000000000002</v>
      </c>
      <c r="Z3195">
        <v>0</v>
      </c>
      <c r="AA3195">
        <v>0.246478</v>
      </c>
      <c r="AB3195" s="2">
        <v>3.7021899999999999E-5</v>
      </c>
    </row>
    <row r="3196" spans="1:28" x14ac:dyDescent="0.3">
      <c r="A3196">
        <v>168</v>
      </c>
      <c r="B3196">
        <v>2022</v>
      </c>
      <c r="C3196">
        <v>5</v>
      </c>
      <c r="D3196">
        <v>5</v>
      </c>
      <c r="E3196" s="1">
        <v>8.3333333333333329E-2</v>
      </c>
      <c r="F3196" t="s">
        <v>8</v>
      </c>
      <c r="G3196">
        <v>13.5</v>
      </c>
      <c r="H3196">
        <v>79.5</v>
      </c>
      <c r="I3196" s="3">
        <v>41.399299999999997</v>
      </c>
      <c r="J3196">
        <v>0.243038</v>
      </c>
      <c r="K3196">
        <v>-9.0219900000000006E-2</v>
      </c>
      <c r="L3196" s="4">
        <v>298.02600000000001</v>
      </c>
      <c r="M3196" s="6">
        <v>302.17099999999999</v>
      </c>
      <c r="N3196" s="4">
        <v>316.72699999999998</v>
      </c>
      <c r="O3196" s="6">
        <v>2260.66</v>
      </c>
      <c r="P3196" s="4">
        <v>306.82299999999998</v>
      </c>
      <c r="Q3196" s="4">
        <v>0</v>
      </c>
      <c r="R3196">
        <v>29.751799999999999</v>
      </c>
      <c r="S3196">
        <v>-222837</v>
      </c>
      <c r="T3196">
        <v>534857</v>
      </c>
      <c r="U3196">
        <v>97908.800000000003</v>
      </c>
      <c r="V3196">
        <v>-79387.899999999994</v>
      </c>
      <c r="W3196">
        <v>653629</v>
      </c>
      <c r="X3196">
        <v>655572</v>
      </c>
      <c r="Y3196">
        <v>0.17083000000000001</v>
      </c>
      <c r="Z3196">
        <v>0</v>
      </c>
      <c r="AA3196">
        <v>0.24639</v>
      </c>
      <c r="AB3196" s="2">
        <v>4.6099600000000002E-5</v>
      </c>
    </row>
    <row r="3197" spans="1:28" x14ac:dyDescent="0.3">
      <c r="A3197">
        <v>168</v>
      </c>
      <c r="B3197">
        <v>2022</v>
      </c>
      <c r="C3197">
        <v>5</v>
      </c>
      <c r="D3197">
        <v>5</v>
      </c>
      <c r="E3197" s="1">
        <v>0.125</v>
      </c>
      <c r="F3197" t="s">
        <v>8</v>
      </c>
      <c r="G3197">
        <v>13.5</v>
      </c>
      <c r="H3197">
        <v>79.5</v>
      </c>
      <c r="I3197" s="3">
        <v>41.7958</v>
      </c>
      <c r="J3197">
        <v>0.59107299999999996</v>
      </c>
      <c r="K3197">
        <v>-0.19469400000000001</v>
      </c>
      <c r="L3197" s="4">
        <v>298.16899999999998</v>
      </c>
      <c r="M3197" s="6">
        <v>302.435</v>
      </c>
      <c r="N3197" s="4">
        <v>645.62800000000004</v>
      </c>
      <c r="O3197" s="6">
        <v>2102.7600000000002</v>
      </c>
      <c r="P3197" s="4">
        <v>260.17399999999998</v>
      </c>
      <c r="Q3197" s="4">
        <v>0</v>
      </c>
      <c r="R3197">
        <v>30.568999999999999</v>
      </c>
      <c r="S3197">
        <v>-493446</v>
      </c>
      <c r="T3197" s="2">
        <v>1198960</v>
      </c>
      <c r="U3197">
        <v>97939.199999999997</v>
      </c>
      <c r="V3197">
        <v>-269246</v>
      </c>
      <c r="W3197" s="2">
        <v>1468610</v>
      </c>
      <c r="X3197" s="2">
        <v>1460030</v>
      </c>
      <c r="Y3197">
        <v>0.214808</v>
      </c>
      <c r="Z3197">
        <v>0</v>
      </c>
      <c r="AA3197">
        <v>0.24604000000000001</v>
      </c>
      <c r="AB3197">
        <v>1.07828E-4</v>
      </c>
    </row>
    <row r="3198" spans="1:28" x14ac:dyDescent="0.3">
      <c r="A3198">
        <v>168</v>
      </c>
      <c r="B3198">
        <v>2022</v>
      </c>
      <c r="C3198">
        <v>5</v>
      </c>
      <c r="D3198">
        <v>5</v>
      </c>
      <c r="E3198" s="1">
        <v>0.16666666666666666</v>
      </c>
      <c r="F3198" t="s">
        <v>8</v>
      </c>
      <c r="G3198">
        <v>13.5</v>
      </c>
      <c r="H3198">
        <v>79.5</v>
      </c>
      <c r="I3198" s="3">
        <v>42.118499999999997</v>
      </c>
      <c r="J3198">
        <v>0.36393399999999998</v>
      </c>
      <c r="K3198">
        <v>9.5053299999999993E-3</v>
      </c>
      <c r="L3198" s="4">
        <v>297.84100000000001</v>
      </c>
      <c r="M3198" s="6">
        <v>302.89999999999998</v>
      </c>
      <c r="N3198" s="4">
        <v>900.41499999999996</v>
      </c>
      <c r="O3198" s="6">
        <v>2357.39</v>
      </c>
      <c r="P3198" s="4">
        <v>202.417</v>
      </c>
      <c r="Q3198" s="5">
        <v>2.8096700000000002E-5</v>
      </c>
      <c r="R3198">
        <v>31.135400000000001</v>
      </c>
      <c r="S3198">
        <v>-728315</v>
      </c>
      <c r="T3198" s="2">
        <v>1849810</v>
      </c>
      <c r="U3198">
        <v>97933.7</v>
      </c>
      <c r="V3198">
        <v>-501498</v>
      </c>
      <c r="W3198" s="2">
        <v>2252670</v>
      </c>
      <c r="X3198" s="2">
        <v>2246710</v>
      </c>
      <c r="Y3198">
        <v>0.25112499999999999</v>
      </c>
      <c r="Z3198" s="2">
        <v>2.84282E-5</v>
      </c>
      <c r="AA3198">
        <v>0.245532</v>
      </c>
      <c r="AB3198" s="2">
        <v>-1.19974E-5</v>
      </c>
    </row>
    <row r="3199" spans="1:28" x14ac:dyDescent="0.3">
      <c r="A3199">
        <v>168</v>
      </c>
      <c r="B3199">
        <v>2022</v>
      </c>
      <c r="C3199">
        <v>5</v>
      </c>
      <c r="D3199">
        <v>5</v>
      </c>
      <c r="E3199" s="1">
        <v>0.20833333333333334</v>
      </c>
      <c r="F3199" t="s">
        <v>8</v>
      </c>
      <c r="G3199">
        <v>13.5</v>
      </c>
      <c r="H3199">
        <v>79.5</v>
      </c>
      <c r="I3199" s="3">
        <v>42.150599999999997</v>
      </c>
      <c r="J3199">
        <v>-0.16727600000000001</v>
      </c>
      <c r="K3199">
        <v>0.18046300000000001</v>
      </c>
      <c r="L3199" s="4">
        <v>297.964</v>
      </c>
      <c r="M3199" s="6">
        <v>305.66300000000001</v>
      </c>
      <c r="N3199" s="4">
        <v>1182.01</v>
      </c>
      <c r="O3199" s="6">
        <v>2930.34</v>
      </c>
      <c r="P3199" s="4">
        <v>147.54400000000001</v>
      </c>
      <c r="Q3199" s="5">
        <v>6.85285E-6</v>
      </c>
      <c r="R3199">
        <v>31.3139</v>
      </c>
      <c r="S3199">
        <v>-954957</v>
      </c>
      <c r="T3199" s="2">
        <v>2334290</v>
      </c>
      <c r="U3199">
        <v>97921.7</v>
      </c>
      <c r="V3199">
        <v>-652322</v>
      </c>
      <c r="W3199" s="2">
        <v>2893080</v>
      </c>
      <c r="X3199" s="2">
        <v>2826450</v>
      </c>
      <c r="Y3199">
        <v>0.221522</v>
      </c>
      <c r="Z3199" s="2">
        <v>6.5603599999999996E-6</v>
      </c>
      <c r="AA3199">
        <v>0.24453800000000001</v>
      </c>
      <c r="AB3199" s="2">
        <v>9.1033999999999996E-5</v>
      </c>
    </row>
    <row r="3200" spans="1:28" x14ac:dyDescent="0.3">
      <c r="A3200">
        <v>168</v>
      </c>
      <c r="B3200">
        <v>2022</v>
      </c>
      <c r="C3200">
        <v>5</v>
      </c>
      <c r="D3200">
        <v>5</v>
      </c>
      <c r="E3200" s="1">
        <v>0.25</v>
      </c>
      <c r="F3200" t="s">
        <v>8</v>
      </c>
      <c r="G3200">
        <v>13.5</v>
      </c>
      <c r="H3200">
        <v>79.5</v>
      </c>
      <c r="I3200" s="3">
        <v>42.372100000000003</v>
      </c>
      <c r="J3200">
        <v>-0.62301799999999996</v>
      </c>
      <c r="K3200">
        <v>0.13455800000000001</v>
      </c>
      <c r="L3200" s="4">
        <v>297.67599999999999</v>
      </c>
      <c r="M3200" s="6">
        <v>307.267</v>
      </c>
      <c r="N3200" s="4">
        <v>1282.94</v>
      </c>
      <c r="O3200" s="6">
        <v>2848.86</v>
      </c>
      <c r="P3200" s="4">
        <v>157.02000000000001</v>
      </c>
      <c r="Q3200" s="4">
        <v>0</v>
      </c>
      <c r="R3200">
        <v>31.635300000000001</v>
      </c>
      <c r="S3200" s="2">
        <v>-1134530</v>
      </c>
      <c r="T3200" s="2">
        <v>2657960</v>
      </c>
      <c r="U3200">
        <v>97865.4</v>
      </c>
      <c r="V3200">
        <v>-744261</v>
      </c>
      <c r="W3200" s="2">
        <v>3323160</v>
      </c>
      <c r="X3200" s="2">
        <v>3220220</v>
      </c>
      <c r="Y3200">
        <v>0.34484900000000002</v>
      </c>
      <c r="Z3200">
        <v>0</v>
      </c>
      <c r="AA3200">
        <v>0.24326600000000001</v>
      </c>
      <c r="AB3200" s="2">
        <v>-2.83372E-5</v>
      </c>
    </row>
    <row r="3201" spans="1:28" x14ac:dyDescent="0.3">
      <c r="A3201">
        <v>168</v>
      </c>
      <c r="B3201">
        <v>2022</v>
      </c>
      <c r="C3201">
        <v>5</v>
      </c>
      <c r="D3201">
        <v>5</v>
      </c>
      <c r="E3201" s="1">
        <v>0.29166666666666669</v>
      </c>
      <c r="F3201" t="s">
        <v>8</v>
      </c>
      <c r="G3201">
        <v>13.5</v>
      </c>
      <c r="H3201">
        <v>79.5</v>
      </c>
      <c r="I3201" s="3">
        <v>43.814500000000002</v>
      </c>
      <c r="J3201">
        <v>-0.91170300000000004</v>
      </c>
      <c r="K3201">
        <v>0.242198</v>
      </c>
      <c r="L3201" s="4">
        <v>297.464</v>
      </c>
      <c r="M3201" s="6">
        <v>307.791</v>
      </c>
      <c r="N3201" s="4">
        <v>1457.37</v>
      </c>
      <c r="O3201" s="6">
        <v>2592.5500000000002</v>
      </c>
      <c r="P3201" s="4">
        <v>118.795</v>
      </c>
      <c r="Q3201" s="5">
        <v>4.7969900000000001E-6</v>
      </c>
      <c r="R3201">
        <v>30.285699999999999</v>
      </c>
      <c r="S3201" s="2">
        <v>-1198930</v>
      </c>
      <c r="T3201" s="2">
        <v>2677800</v>
      </c>
      <c r="U3201">
        <v>97786.2</v>
      </c>
      <c r="V3201">
        <v>-742855</v>
      </c>
      <c r="W3201" s="2">
        <v>3485890</v>
      </c>
      <c r="X3201" s="2">
        <v>3248780</v>
      </c>
      <c r="Y3201">
        <v>0.38797199999999998</v>
      </c>
      <c r="Z3201" s="2">
        <v>4.9202699999999997E-6</v>
      </c>
      <c r="AA3201">
        <v>0.24193000000000001</v>
      </c>
      <c r="AB3201" s="2">
        <v>-3.8275399999999996E-6</v>
      </c>
    </row>
    <row r="3202" spans="1:28" x14ac:dyDescent="0.3">
      <c r="A3202">
        <v>168</v>
      </c>
      <c r="B3202">
        <v>2022</v>
      </c>
      <c r="C3202">
        <v>5</v>
      </c>
      <c r="D3202">
        <v>5</v>
      </c>
      <c r="E3202" s="1">
        <v>0.33333333333333331</v>
      </c>
      <c r="F3202" t="s">
        <v>8</v>
      </c>
      <c r="G3202">
        <v>13.5</v>
      </c>
      <c r="H3202">
        <v>79.5</v>
      </c>
      <c r="I3202" s="3">
        <v>45.349899999999998</v>
      </c>
      <c r="J3202">
        <v>-1.22603</v>
      </c>
      <c r="K3202">
        <v>0.113979</v>
      </c>
      <c r="L3202" s="4">
        <v>297.053</v>
      </c>
      <c r="M3202" s="6">
        <v>308.524</v>
      </c>
      <c r="N3202" s="4">
        <v>1566.37</v>
      </c>
      <c r="O3202" s="6">
        <v>2535.9499999999998</v>
      </c>
      <c r="P3202" s="4">
        <v>140.09700000000001</v>
      </c>
      <c r="Q3202" s="5">
        <v>7.0812799999999997E-6</v>
      </c>
      <c r="R3202">
        <v>31.8123</v>
      </c>
      <c r="S3202">
        <v>-984088</v>
      </c>
      <c r="T3202" s="2">
        <v>2129810</v>
      </c>
      <c r="U3202">
        <v>97706.3</v>
      </c>
      <c r="V3202">
        <v>-594766</v>
      </c>
      <c r="W3202" s="2">
        <v>3394490</v>
      </c>
      <c r="X3202" s="2">
        <v>2575250</v>
      </c>
      <c r="Y3202">
        <v>0.293211</v>
      </c>
      <c r="Z3202" s="2">
        <v>7.1070599999999998E-6</v>
      </c>
      <c r="AA3202">
        <v>0.240976</v>
      </c>
      <c r="AB3202">
        <v>1.4686199999999999E-4</v>
      </c>
    </row>
    <row r="3203" spans="1:28" x14ac:dyDescent="0.3">
      <c r="A3203">
        <v>168</v>
      </c>
      <c r="B3203">
        <v>2022</v>
      </c>
      <c r="C3203">
        <v>5</v>
      </c>
      <c r="D3203">
        <v>5</v>
      </c>
      <c r="E3203" s="1">
        <v>0.375</v>
      </c>
      <c r="F3203" t="s">
        <v>8</v>
      </c>
      <c r="G3203">
        <v>13.5</v>
      </c>
      <c r="H3203">
        <v>79.5</v>
      </c>
      <c r="I3203" s="3">
        <v>46.207099999999997</v>
      </c>
      <c r="J3203">
        <v>-1.66859</v>
      </c>
      <c r="K3203">
        <v>-6.88502E-2</v>
      </c>
      <c r="L3203" s="4">
        <v>296.875</v>
      </c>
      <c r="M3203" s="6">
        <v>308.65800000000002</v>
      </c>
      <c r="N3203" s="4">
        <v>1499.79</v>
      </c>
      <c r="O3203" s="6">
        <v>1841.4</v>
      </c>
      <c r="P3203" s="4">
        <v>149.78700000000001</v>
      </c>
      <c r="Q3203" s="5">
        <v>1.00508E-5</v>
      </c>
      <c r="R3203">
        <v>32.834800000000001</v>
      </c>
      <c r="S3203">
        <v>-964465</v>
      </c>
      <c r="T3203" s="2">
        <v>2040730</v>
      </c>
      <c r="U3203">
        <v>97604.9</v>
      </c>
      <c r="V3203">
        <v>-548152</v>
      </c>
      <c r="W3203" s="2">
        <v>3045060</v>
      </c>
      <c r="X3203" s="2">
        <v>2477630</v>
      </c>
      <c r="Y3203">
        <v>0.32281399999999999</v>
      </c>
      <c r="Z3203" s="2">
        <v>1.0387199999999999E-5</v>
      </c>
      <c r="AA3203">
        <v>0.23999799999999999</v>
      </c>
      <c r="AB3203">
        <v>4.6231000000000001E-4</v>
      </c>
    </row>
    <row r="3204" spans="1:28" x14ac:dyDescent="0.3">
      <c r="A3204">
        <v>168</v>
      </c>
      <c r="B3204">
        <v>2022</v>
      </c>
      <c r="C3204">
        <v>5</v>
      </c>
      <c r="D3204">
        <v>5</v>
      </c>
      <c r="E3204" s="1">
        <v>0.41666666666666669</v>
      </c>
      <c r="F3204" t="s">
        <v>8</v>
      </c>
      <c r="G3204">
        <v>13.5</v>
      </c>
      <c r="H3204">
        <v>79.5</v>
      </c>
      <c r="I3204" s="3">
        <v>46.191099999999999</v>
      </c>
      <c r="J3204">
        <v>-2.0488599999999999</v>
      </c>
      <c r="K3204">
        <v>0.32925900000000002</v>
      </c>
      <c r="L3204" s="4">
        <v>296.959</v>
      </c>
      <c r="M3204" s="6">
        <v>306.851</v>
      </c>
      <c r="N3204" s="4">
        <v>1457.75</v>
      </c>
      <c r="O3204" s="6">
        <v>911.80899999999997</v>
      </c>
      <c r="P3204" s="4">
        <v>239.864</v>
      </c>
      <c r="Q3204" s="5">
        <v>4.5685600000000002E-7</v>
      </c>
      <c r="R3204">
        <v>32.138100000000001</v>
      </c>
      <c r="S3204">
        <v>-745375</v>
      </c>
      <c r="T3204" s="2">
        <v>1454680</v>
      </c>
      <c r="U3204">
        <v>97466.1</v>
      </c>
      <c r="V3204">
        <v>-341219</v>
      </c>
      <c r="W3204" s="2">
        <v>2470520</v>
      </c>
      <c r="X3204" s="2">
        <v>1784980</v>
      </c>
      <c r="Y3204">
        <v>0.17241699999999999</v>
      </c>
      <c r="Z3204" s="2">
        <v>1.0933899999999999E-6</v>
      </c>
      <c r="AA3204">
        <v>0.23736599999999999</v>
      </c>
      <c r="AB3204">
        <v>4.5822499999999998E-4</v>
      </c>
    </row>
    <row r="3205" spans="1:28" x14ac:dyDescent="0.3">
      <c r="A3205">
        <v>168</v>
      </c>
      <c r="B3205">
        <v>2022</v>
      </c>
      <c r="C3205">
        <v>5</v>
      </c>
      <c r="D3205">
        <v>5</v>
      </c>
      <c r="E3205" s="1">
        <v>0.45833333333333331</v>
      </c>
      <c r="F3205" t="s">
        <v>8</v>
      </c>
      <c r="G3205">
        <v>13.5</v>
      </c>
      <c r="H3205">
        <v>79.5</v>
      </c>
      <c r="I3205" s="3">
        <v>45.988</v>
      </c>
      <c r="J3205">
        <v>-1.9228400000000001</v>
      </c>
      <c r="K3205">
        <v>0.364875</v>
      </c>
      <c r="L3205" s="4">
        <v>296.863</v>
      </c>
      <c r="M3205" s="6">
        <v>307.13200000000001</v>
      </c>
      <c r="N3205" s="4">
        <v>1483.04</v>
      </c>
      <c r="O3205" s="6">
        <v>922.38400000000001</v>
      </c>
      <c r="P3205" s="4">
        <v>222.804</v>
      </c>
      <c r="Q3205" s="4">
        <v>1.00052E-4</v>
      </c>
      <c r="R3205">
        <v>31.621200000000002</v>
      </c>
      <c r="S3205">
        <v>-617657</v>
      </c>
      <c r="T3205" s="2">
        <v>1143820</v>
      </c>
      <c r="U3205">
        <v>97442.2</v>
      </c>
      <c r="V3205">
        <v>-220834</v>
      </c>
      <c r="W3205" s="2">
        <v>1724230</v>
      </c>
      <c r="X3205" s="2">
        <v>1395900</v>
      </c>
      <c r="Y3205">
        <v>0.15390699999999999</v>
      </c>
      <c r="Z3205" s="2">
        <v>9.9498800000000004E-5</v>
      </c>
      <c r="AA3205">
        <v>0.236674</v>
      </c>
      <c r="AB3205">
        <v>-1.15029E-4</v>
      </c>
    </row>
    <row r="3206" spans="1:28" x14ac:dyDescent="0.3">
      <c r="A3206">
        <v>168</v>
      </c>
      <c r="B3206">
        <v>2022</v>
      </c>
      <c r="C3206">
        <v>5</v>
      </c>
      <c r="D3206">
        <v>5</v>
      </c>
      <c r="E3206" s="1">
        <v>0.5</v>
      </c>
      <c r="F3206" t="s">
        <v>8</v>
      </c>
      <c r="G3206">
        <v>13.5</v>
      </c>
      <c r="H3206">
        <v>79.5</v>
      </c>
      <c r="I3206" s="3">
        <v>48.517099999999999</v>
      </c>
      <c r="J3206">
        <v>-1.86056</v>
      </c>
      <c r="K3206">
        <v>-0.56035299999999999</v>
      </c>
      <c r="L3206" s="4">
        <v>296.89</v>
      </c>
      <c r="M3206" s="6">
        <v>306.46499999999997</v>
      </c>
      <c r="N3206" s="4">
        <v>746.01900000000001</v>
      </c>
      <c r="O3206" s="6">
        <v>699.11800000000005</v>
      </c>
      <c r="P3206" s="4">
        <v>187.09700000000001</v>
      </c>
      <c r="Q3206" s="4">
        <v>1.3088900000000001E-3</v>
      </c>
      <c r="R3206">
        <v>35.0398</v>
      </c>
      <c r="S3206">
        <v>-469035</v>
      </c>
      <c r="T3206">
        <v>595991</v>
      </c>
      <c r="U3206">
        <v>97478.8</v>
      </c>
      <c r="V3206">
        <v>-44182.7</v>
      </c>
      <c r="W3206">
        <v>893962</v>
      </c>
      <c r="X3206">
        <v>731812</v>
      </c>
      <c r="Y3206">
        <v>0.36450300000000002</v>
      </c>
      <c r="Z3206">
        <v>1.30934E-3</v>
      </c>
      <c r="AA3206">
        <v>0.24270900000000001</v>
      </c>
      <c r="AB3206" s="2">
        <v>-8.6888100000000006E-5</v>
      </c>
    </row>
    <row r="3207" spans="1:28" x14ac:dyDescent="0.3">
      <c r="A3207">
        <v>168</v>
      </c>
      <c r="B3207">
        <v>2022</v>
      </c>
      <c r="C3207">
        <v>5</v>
      </c>
      <c r="D3207">
        <v>5</v>
      </c>
      <c r="E3207" s="1">
        <v>0.54166666666666663</v>
      </c>
      <c r="F3207" t="s">
        <v>8</v>
      </c>
      <c r="G3207">
        <v>13.5</v>
      </c>
      <c r="H3207">
        <v>79.5</v>
      </c>
      <c r="I3207" s="3">
        <v>46.756100000000004</v>
      </c>
      <c r="J3207">
        <v>-1.1388400000000001</v>
      </c>
      <c r="K3207">
        <v>0.62606099999999998</v>
      </c>
      <c r="L3207" s="4">
        <v>298.072</v>
      </c>
      <c r="M3207" s="6">
        <v>305.80500000000001</v>
      </c>
      <c r="N3207" s="4">
        <v>340.87299999999999</v>
      </c>
      <c r="O3207" s="6">
        <v>808.82799999999997</v>
      </c>
      <c r="P3207" s="4">
        <v>485.267</v>
      </c>
      <c r="Q3207" s="4">
        <v>3.6411499999999998E-4</v>
      </c>
      <c r="R3207">
        <v>32.761200000000002</v>
      </c>
      <c r="S3207">
        <v>-184266</v>
      </c>
      <c r="T3207">
        <v>124863</v>
      </c>
      <c r="U3207">
        <v>97558.399999999994</v>
      </c>
      <c r="V3207">
        <v>14075.8</v>
      </c>
      <c r="W3207">
        <v>194922</v>
      </c>
      <c r="X3207">
        <v>152884</v>
      </c>
      <c r="Y3207">
        <v>0.23037199999999999</v>
      </c>
      <c r="Z3207">
        <v>3.6410000000000001E-4</v>
      </c>
      <c r="AA3207">
        <v>0.242566</v>
      </c>
      <c r="AB3207">
        <v>3.3658499999999998E-4</v>
      </c>
    </row>
    <row r="3208" spans="1:28" x14ac:dyDescent="0.3">
      <c r="A3208">
        <v>168</v>
      </c>
      <c r="B3208">
        <v>2022</v>
      </c>
      <c r="C3208">
        <v>5</v>
      </c>
      <c r="D3208">
        <v>5</v>
      </c>
      <c r="E3208" s="1">
        <v>0.58333333333333337</v>
      </c>
      <c r="F3208" t="s">
        <v>8</v>
      </c>
      <c r="G3208">
        <v>13.5</v>
      </c>
      <c r="H3208">
        <v>79.5</v>
      </c>
      <c r="I3208" s="3">
        <v>46.004899999999999</v>
      </c>
      <c r="J3208">
        <v>-1.2069799999999999</v>
      </c>
      <c r="K3208">
        <v>1.1808799999999999</v>
      </c>
      <c r="L3208" s="4">
        <v>298.11</v>
      </c>
      <c r="M3208" s="6">
        <v>304.81400000000002</v>
      </c>
      <c r="N3208" s="4">
        <v>302.10300000000001</v>
      </c>
      <c r="O3208" s="6">
        <v>845.83900000000006</v>
      </c>
      <c r="P3208" s="4">
        <v>-32767</v>
      </c>
      <c r="Q3208" s="4">
        <v>0</v>
      </c>
      <c r="R3208">
        <v>31.007999999999999</v>
      </c>
      <c r="S3208">
        <v>-51894.9</v>
      </c>
      <c r="T3208">
        <v>0</v>
      </c>
      <c r="U3208">
        <v>97627.199999999997</v>
      </c>
      <c r="V3208">
        <v>6964.4</v>
      </c>
      <c r="W3208">
        <v>0</v>
      </c>
      <c r="X3208">
        <v>-1.5969899999999999</v>
      </c>
      <c r="Y3208">
        <v>0.18743199999999999</v>
      </c>
      <c r="Z3208">
        <v>0</v>
      </c>
      <c r="AA3208">
        <v>0.242455</v>
      </c>
      <c r="AB3208" s="2">
        <v>3.3390799999999999E-5</v>
      </c>
    </row>
    <row r="3209" spans="1:28" x14ac:dyDescent="0.3">
      <c r="A3209">
        <v>168</v>
      </c>
      <c r="B3209">
        <v>2022</v>
      </c>
      <c r="C3209">
        <v>5</v>
      </c>
      <c r="D3209">
        <v>5</v>
      </c>
      <c r="E3209" s="1">
        <v>0.625</v>
      </c>
      <c r="F3209" t="s">
        <v>8</v>
      </c>
      <c r="G3209">
        <v>13.5</v>
      </c>
      <c r="H3209">
        <v>79.5</v>
      </c>
      <c r="I3209" s="3">
        <v>47.226500000000001</v>
      </c>
      <c r="J3209">
        <v>-1.0970800000000001</v>
      </c>
      <c r="K3209">
        <v>1.3937900000000001</v>
      </c>
      <c r="L3209" s="4">
        <v>297.166</v>
      </c>
      <c r="M3209" s="6">
        <v>302.90800000000002</v>
      </c>
      <c r="N3209" s="4">
        <v>259.75299999999999</v>
      </c>
      <c r="O3209" s="6">
        <v>1047.23</v>
      </c>
      <c r="P3209" s="4">
        <v>485.267</v>
      </c>
      <c r="Q3209" s="4">
        <v>0</v>
      </c>
      <c r="R3209">
        <v>32.006399999999999</v>
      </c>
      <c r="S3209">
        <v>-36048.199999999997</v>
      </c>
      <c r="T3209">
        <v>0</v>
      </c>
      <c r="U3209">
        <v>97728.6</v>
      </c>
      <c r="V3209">
        <v>5792.2</v>
      </c>
      <c r="W3209">
        <v>0</v>
      </c>
      <c r="X3209">
        <v>-1.5969899999999999</v>
      </c>
      <c r="Y3209">
        <v>0.125219</v>
      </c>
      <c r="Z3209">
        <v>0</v>
      </c>
      <c r="AA3209">
        <v>0.24235899999999999</v>
      </c>
      <c r="AB3209">
        <v>1.8589499999999999E-4</v>
      </c>
    </row>
    <row r="3210" spans="1:28" x14ac:dyDescent="0.3">
      <c r="A3210">
        <v>168</v>
      </c>
      <c r="B3210">
        <v>2022</v>
      </c>
      <c r="C3210">
        <v>5</v>
      </c>
      <c r="D3210">
        <v>5</v>
      </c>
      <c r="E3210" s="1">
        <v>0.66666666666666663</v>
      </c>
      <c r="F3210" t="s">
        <v>8</v>
      </c>
      <c r="G3210">
        <v>13.5</v>
      </c>
      <c r="H3210">
        <v>79.5</v>
      </c>
      <c r="I3210" s="3">
        <v>47.232100000000003</v>
      </c>
      <c r="J3210">
        <v>-1.00915</v>
      </c>
      <c r="K3210">
        <v>1.5180499999999999</v>
      </c>
      <c r="L3210" s="4">
        <v>297.20299999999997</v>
      </c>
      <c r="M3210" s="6">
        <v>302.64999999999998</v>
      </c>
      <c r="N3210" s="4">
        <v>253.583</v>
      </c>
      <c r="O3210" s="6">
        <v>1193.5999999999999</v>
      </c>
      <c r="P3210" s="4">
        <v>416.99599999999998</v>
      </c>
      <c r="Q3210" s="4">
        <v>0</v>
      </c>
      <c r="R3210">
        <v>31.942599999999999</v>
      </c>
      <c r="S3210">
        <v>-33755.5</v>
      </c>
      <c r="T3210">
        <v>0</v>
      </c>
      <c r="U3210">
        <v>97771.9</v>
      </c>
      <c r="V3210">
        <v>11887.7</v>
      </c>
      <c r="W3210">
        <v>0</v>
      </c>
      <c r="X3210">
        <v>-1.5969899999999999</v>
      </c>
      <c r="Y3210">
        <v>0.420292</v>
      </c>
      <c r="Z3210">
        <v>0</v>
      </c>
      <c r="AA3210">
        <v>0.24229600000000001</v>
      </c>
      <c r="AB3210">
        <v>3.43393E-4</v>
      </c>
    </row>
    <row r="3211" spans="1:28" x14ac:dyDescent="0.3">
      <c r="A3211">
        <v>168</v>
      </c>
      <c r="B3211">
        <v>2022</v>
      </c>
      <c r="C3211">
        <v>5</v>
      </c>
      <c r="D3211">
        <v>5</v>
      </c>
      <c r="E3211" s="1">
        <v>0.70833333333333337</v>
      </c>
      <c r="F3211" t="s">
        <v>8</v>
      </c>
      <c r="G3211">
        <v>13.5</v>
      </c>
      <c r="H3211">
        <v>79.5</v>
      </c>
      <c r="I3211" s="3">
        <v>47.042700000000004</v>
      </c>
      <c r="J3211">
        <v>-0.96226</v>
      </c>
      <c r="K3211">
        <v>1.49193</v>
      </c>
      <c r="L3211" s="4">
        <v>297.197</v>
      </c>
      <c r="M3211" s="6">
        <v>302.11399999999998</v>
      </c>
      <c r="N3211" s="4">
        <v>225.01900000000001</v>
      </c>
      <c r="O3211" s="6">
        <v>1343.68</v>
      </c>
      <c r="P3211" s="4">
        <v>392.04700000000003</v>
      </c>
      <c r="Q3211" s="4">
        <v>0</v>
      </c>
      <c r="R3211">
        <v>31.288399999999999</v>
      </c>
      <c r="S3211">
        <v>-34699.5</v>
      </c>
      <c r="T3211">
        <v>0</v>
      </c>
      <c r="U3211">
        <v>97836.2</v>
      </c>
      <c r="V3211">
        <v>18608.3</v>
      </c>
      <c r="W3211">
        <v>0</v>
      </c>
      <c r="X3211">
        <v>-1.5969899999999999</v>
      </c>
      <c r="Y3211">
        <v>0.34314</v>
      </c>
      <c r="Z3211">
        <v>0</v>
      </c>
      <c r="AA3211">
        <v>0.24222399999999999</v>
      </c>
      <c r="AB3211">
        <v>2.6986399999999998E-4</v>
      </c>
    </row>
    <row r="3212" spans="1:28" x14ac:dyDescent="0.3">
      <c r="A3212">
        <v>168</v>
      </c>
      <c r="B3212">
        <v>2022</v>
      </c>
      <c r="C3212">
        <v>5</v>
      </c>
      <c r="D3212">
        <v>5</v>
      </c>
      <c r="E3212" s="1">
        <v>0.75</v>
      </c>
      <c r="F3212" t="s">
        <v>8</v>
      </c>
      <c r="G3212">
        <v>13.5</v>
      </c>
      <c r="H3212">
        <v>79.5</v>
      </c>
      <c r="I3212" s="3">
        <v>47.818800000000003</v>
      </c>
      <c r="J3212">
        <v>-0.89631700000000003</v>
      </c>
      <c r="K3212">
        <v>1.3534200000000001</v>
      </c>
      <c r="L3212" s="4">
        <v>297.05799999999999</v>
      </c>
      <c r="M3212" s="6">
        <v>301.74700000000001</v>
      </c>
      <c r="N3212" s="4">
        <v>205.82499999999999</v>
      </c>
      <c r="O3212" s="6">
        <v>1447.74</v>
      </c>
      <c r="P3212" s="4">
        <v>332.67200000000003</v>
      </c>
      <c r="Q3212" s="4">
        <v>0</v>
      </c>
      <c r="R3212">
        <v>31.675000000000001</v>
      </c>
      <c r="S3212">
        <v>-34025.199999999997</v>
      </c>
      <c r="T3212">
        <v>0</v>
      </c>
      <c r="U3212">
        <v>97833.3</v>
      </c>
      <c r="V3212">
        <v>23023.599999999999</v>
      </c>
      <c r="W3212">
        <v>0</v>
      </c>
      <c r="X3212">
        <v>-1.5969899999999999</v>
      </c>
      <c r="Y3212">
        <v>0.75439900000000004</v>
      </c>
      <c r="Z3212">
        <v>0</v>
      </c>
      <c r="AA3212">
        <v>0.24215999999999999</v>
      </c>
      <c r="AB3212">
        <v>1.6184000000000001E-4</v>
      </c>
    </row>
    <row r="3213" spans="1:28" x14ac:dyDescent="0.3">
      <c r="A3213">
        <v>168</v>
      </c>
      <c r="B3213">
        <v>2022</v>
      </c>
      <c r="C3213">
        <v>5</v>
      </c>
      <c r="D3213">
        <v>5</v>
      </c>
      <c r="E3213" s="1">
        <v>0.79166666666666663</v>
      </c>
      <c r="F3213" t="s">
        <v>8</v>
      </c>
      <c r="G3213">
        <v>13.5</v>
      </c>
      <c r="H3213">
        <v>79.5</v>
      </c>
      <c r="I3213" s="3">
        <v>45.634</v>
      </c>
      <c r="J3213">
        <v>-0.71753699999999998</v>
      </c>
      <c r="K3213">
        <v>1.3114699999999999</v>
      </c>
      <c r="L3213" s="4">
        <v>297.16199999999998</v>
      </c>
      <c r="M3213" s="6">
        <v>301.55</v>
      </c>
      <c r="N3213" s="4">
        <v>225.01900000000001</v>
      </c>
      <c r="O3213" s="6">
        <v>1560.46</v>
      </c>
      <c r="P3213" s="4">
        <v>650.66499999999996</v>
      </c>
      <c r="Q3213" s="4">
        <v>0</v>
      </c>
      <c r="R3213">
        <v>27.570900000000002</v>
      </c>
      <c r="S3213">
        <v>-25798.400000000001</v>
      </c>
      <c r="T3213">
        <v>0</v>
      </c>
      <c r="U3213">
        <v>97817.8</v>
      </c>
      <c r="V3213">
        <v>8410.1200000000008</v>
      </c>
      <c r="W3213">
        <v>0</v>
      </c>
      <c r="X3213">
        <v>-1.5969899999999999</v>
      </c>
      <c r="Y3213">
        <v>0.66253600000000001</v>
      </c>
      <c r="Z3213">
        <v>0</v>
      </c>
      <c r="AA3213">
        <v>0.24211299999999999</v>
      </c>
      <c r="AB3213" s="2">
        <v>4.6553400000000001E-5</v>
      </c>
    </row>
    <row r="3214" spans="1:28" x14ac:dyDescent="0.3">
      <c r="A3214">
        <v>168</v>
      </c>
      <c r="B3214">
        <v>2022</v>
      </c>
      <c r="C3214">
        <v>5</v>
      </c>
      <c r="D3214">
        <v>5</v>
      </c>
      <c r="E3214" s="1">
        <v>0.83333333333333337</v>
      </c>
      <c r="F3214" t="s">
        <v>8</v>
      </c>
      <c r="G3214">
        <v>13.5</v>
      </c>
      <c r="H3214">
        <v>79.5</v>
      </c>
      <c r="I3214" s="3">
        <v>46.113999999999997</v>
      </c>
      <c r="J3214">
        <v>-0.49113099999999998</v>
      </c>
      <c r="K3214">
        <v>1.355</v>
      </c>
      <c r="L3214" s="4">
        <v>297.07299999999998</v>
      </c>
      <c r="M3214" s="6">
        <v>300.97500000000002</v>
      </c>
      <c r="N3214" s="4">
        <v>245.661</v>
      </c>
      <c r="O3214" s="6">
        <v>1721</v>
      </c>
      <c r="P3214" s="4">
        <v>589.428</v>
      </c>
      <c r="Q3214" s="4">
        <v>0</v>
      </c>
      <c r="R3214">
        <v>27.8797</v>
      </c>
      <c r="S3214">
        <v>-22966.2</v>
      </c>
      <c r="T3214">
        <v>0</v>
      </c>
      <c r="U3214">
        <v>97777.2</v>
      </c>
      <c r="V3214">
        <v>11653.2</v>
      </c>
      <c r="W3214">
        <v>0</v>
      </c>
      <c r="X3214">
        <v>-1.5969899999999999</v>
      </c>
      <c r="Y3214">
        <v>0.80313699999999999</v>
      </c>
      <c r="Z3214">
        <v>0</v>
      </c>
      <c r="AA3214">
        <v>0.24205699999999999</v>
      </c>
      <c r="AB3214" s="2">
        <v>-2.1075100000000001E-5</v>
      </c>
    </row>
    <row r="3215" spans="1:28" x14ac:dyDescent="0.3">
      <c r="A3215">
        <v>168</v>
      </c>
      <c r="B3215">
        <v>2022</v>
      </c>
      <c r="C3215">
        <v>5</v>
      </c>
      <c r="D3215">
        <v>5</v>
      </c>
      <c r="E3215" s="1">
        <v>0.875</v>
      </c>
      <c r="F3215" t="s">
        <v>8</v>
      </c>
      <c r="G3215">
        <v>13.5</v>
      </c>
      <c r="H3215">
        <v>79.5</v>
      </c>
      <c r="I3215" s="3">
        <v>46.215899999999998</v>
      </c>
      <c r="J3215">
        <v>-0.15994900000000001</v>
      </c>
      <c r="K3215">
        <v>1.38191</v>
      </c>
      <c r="L3215" s="4">
        <v>297.16899999999998</v>
      </c>
      <c r="M3215" s="6">
        <v>300.82400000000001</v>
      </c>
      <c r="N3215" s="4">
        <v>257.54399999999998</v>
      </c>
      <c r="O3215" s="6">
        <v>1860.03</v>
      </c>
      <c r="P3215" s="4">
        <v>502.983</v>
      </c>
      <c r="Q3215" s="4">
        <v>0</v>
      </c>
      <c r="R3215">
        <v>27.883900000000001</v>
      </c>
      <c r="S3215">
        <v>-18852.8</v>
      </c>
      <c r="T3215">
        <v>0</v>
      </c>
      <c r="U3215">
        <v>97742.9</v>
      </c>
      <c r="V3215">
        <v>9738.6200000000008</v>
      </c>
      <c r="W3215">
        <v>0</v>
      </c>
      <c r="X3215">
        <v>-1.5969899999999999</v>
      </c>
      <c r="Y3215">
        <v>0.893123</v>
      </c>
      <c r="Z3215">
        <v>0</v>
      </c>
      <c r="AA3215">
        <v>0.24201700000000001</v>
      </c>
      <c r="AB3215" s="2">
        <v>-1.3813E-5</v>
      </c>
    </row>
    <row r="3216" spans="1:28" x14ac:dyDescent="0.3">
      <c r="A3216">
        <v>168</v>
      </c>
      <c r="B3216">
        <v>2022</v>
      </c>
      <c r="C3216">
        <v>5</v>
      </c>
      <c r="D3216">
        <v>5</v>
      </c>
      <c r="E3216" s="1">
        <v>0.91666666666666663</v>
      </c>
      <c r="F3216" t="s">
        <v>8</v>
      </c>
      <c r="G3216">
        <v>13.5</v>
      </c>
      <c r="H3216">
        <v>79.5</v>
      </c>
      <c r="I3216" s="3">
        <v>45.827500000000001</v>
      </c>
      <c r="J3216">
        <v>0.111884</v>
      </c>
      <c r="K3216">
        <v>1.62094</v>
      </c>
      <c r="L3216" s="4">
        <v>297.52699999999999</v>
      </c>
      <c r="M3216" s="6">
        <v>300.24599999999998</v>
      </c>
      <c r="N3216" s="4">
        <v>324.87799999999999</v>
      </c>
      <c r="O3216" s="6">
        <v>1884.42</v>
      </c>
      <c r="P3216" s="4">
        <v>432.66800000000001</v>
      </c>
      <c r="Q3216" s="4">
        <v>0</v>
      </c>
      <c r="R3216">
        <v>27.5412</v>
      </c>
      <c r="S3216">
        <v>-14941.7</v>
      </c>
      <c r="T3216">
        <v>0</v>
      </c>
      <c r="U3216">
        <v>97703.1</v>
      </c>
      <c r="V3216">
        <v>7550.5</v>
      </c>
      <c r="W3216">
        <v>0</v>
      </c>
      <c r="X3216">
        <v>-1.5969899999999999</v>
      </c>
      <c r="Y3216">
        <v>0.81388000000000005</v>
      </c>
      <c r="Z3216">
        <v>0</v>
      </c>
      <c r="AA3216">
        <v>0.244283</v>
      </c>
      <c r="AB3216">
        <v>-1.8765000000000001E-4</v>
      </c>
    </row>
    <row r="3217" spans="1:28" x14ac:dyDescent="0.3">
      <c r="A3217">
        <v>168</v>
      </c>
      <c r="B3217">
        <v>2022</v>
      </c>
      <c r="C3217">
        <v>5</v>
      </c>
      <c r="D3217">
        <v>5</v>
      </c>
      <c r="E3217" s="1">
        <v>0.95833333333333337</v>
      </c>
      <c r="F3217" t="s">
        <v>8</v>
      </c>
      <c r="G3217">
        <v>13.5</v>
      </c>
      <c r="H3217">
        <v>79.5</v>
      </c>
      <c r="I3217" s="3">
        <v>45.179699999999997</v>
      </c>
      <c r="J3217">
        <v>0.21299699999999999</v>
      </c>
      <c r="K3217">
        <v>1.28931</v>
      </c>
      <c r="L3217" s="4">
        <v>297.77699999999999</v>
      </c>
      <c r="M3217" s="6">
        <v>300.15100000000001</v>
      </c>
      <c r="N3217" s="4">
        <v>297.38</v>
      </c>
      <c r="O3217" s="6">
        <v>1936.93</v>
      </c>
      <c r="P3217" s="4">
        <v>379.59500000000003</v>
      </c>
      <c r="Q3217" s="4">
        <v>0</v>
      </c>
      <c r="R3217">
        <v>27.2651</v>
      </c>
      <c r="S3217">
        <v>-11232.9</v>
      </c>
      <c r="T3217">
        <v>0</v>
      </c>
      <c r="U3217">
        <v>97712.3</v>
      </c>
      <c r="V3217">
        <v>6769.04</v>
      </c>
      <c r="W3217">
        <v>0</v>
      </c>
      <c r="X3217">
        <v>-1.5969899999999999</v>
      </c>
      <c r="Y3217">
        <v>0.72204800000000002</v>
      </c>
      <c r="Z3217">
        <v>0</v>
      </c>
      <c r="AA3217">
        <v>0.244252</v>
      </c>
      <c r="AB3217" s="2">
        <v>-8.0533700000000005E-5</v>
      </c>
    </row>
    <row r="3218" spans="1:28" x14ac:dyDescent="0.3">
      <c r="A3218">
        <v>169</v>
      </c>
      <c r="B3218">
        <v>2022</v>
      </c>
      <c r="C3218">
        <v>5</v>
      </c>
      <c r="D3218">
        <v>6</v>
      </c>
      <c r="E3218" s="1">
        <v>0</v>
      </c>
      <c r="F3218" t="s">
        <v>8</v>
      </c>
      <c r="G3218">
        <v>13.5</v>
      </c>
      <c r="H3218">
        <v>79.5</v>
      </c>
      <c r="I3218" s="3">
        <v>44.855499999999999</v>
      </c>
      <c r="J3218">
        <v>0.43867</v>
      </c>
      <c r="K3218">
        <v>1.1286400000000001</v>
      </c>
      <c r="L3218" s="4">
        <v>297.93799999999999</v>
      </c>
      <c r="M3218" s="6">
        <v>300.62900000000002</v>
      </c>
      <c r="N3218" s="4">
        <v>277.42399999999998</v>
      </c>
      <c r="O3218" s="6">
        <v>1914.7</v>
      </c>
      <c r="P3218" s="4">
        <v>351.67</v>
      </c>
      <c r="Q3218" s="4">
        <v>0</v>
      </c>
      <c r="R3218">
        <v>27.239599999999999</v>
      </c>
      <c r="S3218">
        <v>-9007.59</v>
      </c>
      <c r="T3218">
        <v>0</v>
      </c>
      <c r="U3218">
        <v>97741.3</v>
      </c>
      <c r="V3218">
        <v>5753.13</v>
      </c>
      <c r="W3218">
        <v>0</v>
      </c>
      <c r="X3218">
        <v>-1.5969899999999999</v>
      </c>
      <c r="Y3218">
        <v>0.77258800000000005</v>
      </c>
      <c r="Z3218">
        <v>0</v>
      </c>
      <c r="AA3218">
        <v>0.244252</v>
      </c>
      <c r="AB3218" s="2">
        <v>6.9701499999999997E-5</v>
      </c>
    </row>
    <row r="3219" spans="1:28" x14ac:dyDescent="0.3">
      <c r="A3219">
        <v>169</v>
      </c>
      <c r="B3219">
        <v>2022</v>
      </c>
      <c r="C3219">
        <v>5</v>
      </c>
      <c r="D3219">
        <v>6</v>
      </c>
      <c r="E3219" s="1">
        <v>4.1666666666666664E-2</v>
      </c>
      <c r="F3219" t="s">
        <v>8</v>
      </c>
      <c r="G3219">
        <v>13.5</v>
      </c>
      <c r="H3219">
        <v>79.5</v>
      </c>
      <c r="I3219" s="3">
        <v>44.951799999999999</v>
      </c>
      <c r="J3219">
        <v>0.72149399999999997</v>
      </c>
      <c r="K3219">
        <v>1.45869</v>
      </c>
      <c r="L3219" s="4">
        <v>298.05500000000001</v>
      </c>
      <c r="M3219" s="6">
        <v>300.85399999999998</v>
      </c>
      <c r="N3219" s="4">
        <v>296.08600000000001</v>
      </c>
      <c r="O3219" s="6">
        <v>1883.58</v>
      </c>
      <c r="P3219" s="4">
        <v>352.34199999999998</v>
      </c>
      <c r="Q3219" s="4">
        <v>0</v>
      </c>
      <c r="R3219">
        <v>27.536999999999999</v>
      </c>
      <c r="S3219">
        <v>-18313.3</v>
      </c>
      <c r="T3219">
        <v>63999.1</v>
      </c>
      <c r="U3219">
        <v>97759.2</v>
      </c>
      <c r="V3219">
        <v>-5968.9</v>
      </c>
      <c r="W3219">
        <v>78865.5</v>
      </c>
      <c r="X3219">
        <v>78671.899999999994</v>
      </c>
      <c r="Y3219">
        <v>0.559504</v>
      </c>
      <c r="Z3219">
        <v>0</v>
      </c>
      <c r="AA3219">
        <v>0.244228</v>
      </c>
      <c r="AB3219">
        <v>1.6773999999999999E-4</v>
      </c>
    </row>
    <row r="3220" spans="1:28" x14ac:dyDescent="0.3">
      <c r="A3220">
        <v>169</v>
      </c>
      <c r="B3220">
        <v>2022</v>
      </c>
      <c r="C3220">
        <v>5</v>
      </c>
      <c r="D3220">
        <v>6</v>
      </c>
      <c r="E3220" s="1">
        <v>8.3333333333333329E-2</v>
      </c>
      <c r="F3220" t="s">
        <v>8</v>
      </c>
      <c r="G3220">
        <v>13.5</v>
      </c>
      <c r="H3220">
        <v>79.5</v>
      </c>
      <c r="I3220" s="3">
        <v>45.174100000000003</v>
      </c>
      <c r="J3220">
        <v>1.1178900000000001</v>
      </c>
      <c r="K3220">
        <v>1.98106</v>
      </c>
      <c r="L3220" s="4">
        <v>298.23200000000003</v>
      </c>
      <c r="M3220" s="6">
        <v>302.137</v>
      </c>
      <c r="N3220" s="4">
        <v>438.142</v>
      </c>
      <c r="O3220" s="6">
        <v>1696</v>
      </c>
      <c r="P3220" s="4">
        <v>373.29300000000001</v>
      </c>
      <c r="Q3220" s="4">
        <v>0</v>
      </c>
      <c r="R3220">
        <v>27.910799999999998</v>
      </c>
      <c r="S3220">
        <v>-142727</v>
      </c>
      <c r="T3220">
        <v>535289</v>
      </c>
      <c r="U3220">
        <v>97811.3</v>
      </c>
      <c r="V3220">
        <v>-148470</v>
      </c>
      <c r="W3220">
        <v>657940</v>
      </c>
      <c r="X3220">
        <v>656557</v>
      </c>
      <c r="Y3220">
        <v>0.55749000000000004</v>
      </c>
      <c r="Z3220">
        <v>0</v>
      </c>
      <c r="AA3220">
        <v>0.244061</v>
      </c>
      <c r="AB3220">
        <v>1.97696E-4</v>
      </c>
    </row>
    <row r="3221" spans="1:28" x14ac:dyDescent="0.3">
      <c r="A3221">
        <v>169</v>
      </c>
      <c r="B3221">
        <v>2022</v>
      </c>
      <c r="C3221">
        <v>5</v>
      </c>
      <c r="D3221">
        <v>6</v>
      </c>
      <c r="E3221" s="1">
        <v>0.125</v>
      </c>
      <c r="F3221" t="s">
        <v>8</v>
      </c>
      <c r="G3221">
        <v>13.5</v>
      </c>
      <c r="H3221">
        <v>79.5</v>
      </c>
      <c r="I3221" s="3">
        <v>45.273699999999998</v>
      </c>
      <c r="J3221">
        <v>1.32304</v>
      </c>
      <c r="K3221">
        <v>2.10453</v>
      </c>
      <c r="L3221" s="4">
        <v>298.286</v>
      </c>
      <c r="M3221" s="6">
        <v>302.67</v>
      </c>
      <c r="N3221" s="4">
        <v>603.27700000000004</v>
      </c>
      <c r="O3221" s="6">
        <v>1482.23</v>
      </c>
      <c r="P3221" s="4">
        <v>430.47</v>
      </c>
      <c r="Q3221" s="4">
        <v>0</v>
      </c>
      <c r="R3221">
        <v>28.182700000000001</v>
      </c>
      <c r="S3221">
        <v>-374831</v>
      </c>
      <c r="T3221" s="2">
        <v>1194250</v>
      </c>
      <c r="U3221">
        <v>97833.9</v>
      </c>
      <c r="V3221">
        <v>-370719</v>
      </c>
      <c r="W3221" s="2">
        <v>1477750</v>
      </c>
      <c r="X3221" s="2">
        <v>1454650</v>
      </c>
      <c r="Y3221">
        <v>0.59896499999999997</v>
      </c>
      <c r="Z3221">
        <v>0</v>
      </c>
      <c r="AA3221">
        <v>0.24369499999999999</v>
      </c>
      <c r="AB3221">
        <v>2.5987800000000001E-4</v>
      </c>
    </row>
    <row r="3222" spans="1:28" x14ac:dyDescent="0.3">
      <c r="A3222">
        <v>169</v>
      </c>
      <c r="B3222">
        <v>2022</v>
      </c>
      <c r="C3222">
        <v>5</v>
      </c>
      <c r="D3222">
        <v>6</v>
      </c>
      <c r="E3222" s="1">
        <v>0.16666666666666666</v>
      </c>
      <c r="F3222" t="s">
        <v>8</v>
      </c>
      <c r="G3222">
        <v>13.5</v>
      </c>
      <c r="H3222">
        <v>79.5</v>
      </c>
      <c r="I3222" s="3">
        <v>44.940600000000003</v>
      </c>
      <c r="J3222">
        <v>1.37287</v>
      </c>
      <c r="K3222">
        <v>2.1156100000000002</v>
      </c>
      <c r="L3222" s="4">
        <v>298.02699999999999</v>
      </c>
      <c r="M3222" s="6">
        <v>303.05900000000003</v>
      </c>
      <c r="N3222" s="4">
        <v>803.98400000000004</v>
      </c>
      <c r="O3222" s="6">
        <v>1688.07</v>
      </c>
      <c r="P3222" s="4">
        <v>378.87799999999999</v>
      </c>
      <c r="Q3222" s="4">
        <v>0</v>
      </c>
      <c r="R3222">
        <v>28.131699999999999</v>
      </c>
      <c r="S3222">
        <v>-641866</v>
      </c>
      <c r="T3222" s="2">
        <v>1874730</v>
      </c>
      <c r="U3222">
        <v>97841.9</v>
      </c>
      <c r="V3222">
        <v>-609849</v>
      </c>
      <c r="W3222" s="2">
        <v>2271750</v>
      </c>
      <c r="X3222" s="2">
        <v>2277420</v>
      </c>
      <c r="Y3222">
        <v>0.76129599999999997</v>
      </c>
      <c r="Z3222">
        <v>0</v>
      </c>
      <c r="AA3222">
        <v>0.243003</v>
      </c>
      <c r="AB3222">
        <v>2.1630600000000001E-4</v>
      </c>
    </row>
    <row r="3223" spans="1:28" x14ac:dyDescent="0.3">
      <c r="A3223">
        <v>169</v>
      </c>
      <c r="B3223">
        <v>2022</v>
      </c>
      <c r="C3223">
        <v>5</v>
      </c>
      <c r="D3223">
        <v>6</v>
      </c>
      <c r="E3223" s="1">
        <v>0.20833333333333334</v>
      </c>
      <c r="F3223" t="s">
        <v>8</v>
      </c>
      <c r="G3223">
        <v>13.5</v>
      </c>
      <c r="H3223">
        <v>79.5</v>
      </c>
      <c r="I3223" s="3">
        <v>44.330599999999997</v>
      </c>
      <c r="J3223">
        <v>1.07979</v>
      </c>
      <c r="K3223">
        <v>1.7111700000000001</v>
      </c>
      <c r="L3223" s="4">
        <v>298.22899999999998</v>
      </c>
      <c r="M3223" s="6">
        <v>306.05799999999999</v>
      </c>
      <c r="N3223" s="4">
        <v>1110.26</v>
      </c>
      <c r="O3223" s="6">
        <v>1712.35</v>
      </c>
      <c r="P3223" s="4">
        <v>361.00900000000001</v>
      </c>
      <c r="Q3223" s="5">
        <v>4.1117099999999998E-6</v>
      </c>
      <c r="R3223">
        <v>27.8825</v>
      </c>
      <c r="S3223">
        <v>-884287</v>
      </c>
      <c r="T3223" s="2">
        <v>2394450</v>
      </c>
      <c r="U3223">
        <v>97823.5</v>
      </c>
      <c r="V3223">
        <v>-773332</v>
      </c>
      <c r="W3223" s="2">
        <v>2916360</v>
      </c>
      <c r="X3223" s="2">
        <v>2903850</v>
      </c>
      <c r="Y3223">
        <v>0.86000900000000002</v>
      </c>
      <c r="Z3223" s="2">
        <v>3.82688E-6</v>
      </c>
      <c r="AA3223">
        <v>0.242089</v>
      </c>
      <c r="AB3223" s="2">
        <v>8.4225699999999996E-5</v>
      </c>
    </row>
    <row r="3224" spans="1:28" x14ac:dyDescent="0.3">
      <c r="A3224">
        <v>169</v>
      </c>
      <c r="B3224">
        <v>2022</v>
      </c>
      <c r="C3224">
        <v>5</v>
      </c>
      <c r="D3224">
        <v>6</v>
      </c>
      <c r="E3224" s="1">
        <v>0.25</v>
      </c>
      <c r="F3224" t="s">
        <v>8</v>
      </c>
      <c r="G3224">
        <v>13.5</v>
      </c>
      <c r="H3224">
        <v>79.5</v>
      </c>
      <c r="I3224" s="3">
        <v>44.546500000000002</v>
      </c>
      <c r="J3224">
        <v>0.58081499999999997</v>
      </c>
      <c r="K3224">
        <v>0.91969599999999996</v>
      </c>
      <c r="L3224" s="4">
        <v>297.23399999999998</v>
      </c>
      <c r="M3224" s="6">
        <v>307.36799999999999</v>
      </c>
      <c r="N3224" s="4">
        <v>1430.17</v>
      </c>
      <c r="O3224" s="6">
        <v>1326.62</v>
      </c>
      <c r="P3224" s="4">
        <v>360.96300000000002</v>
      </c>
      <c r="Q3224" s="4">
        <v>0</v>
      </c>
      <c r="R3224">
        <v>28.307300000000001</v>
      </c>
      <c r="S3224" s="2">
        <v>-1079910</v>
      </c>
      <c r="T3224" s="2">
        <v>2705470</v>
      </c>
      <c r="U3224">
        <v>97750.6</v>
      </c>
      <c r="V3224">
        <v>-828347</v>
      </c>
      <c r="W3224" s="2">
        <v>3350630</v>
      </c>
      <c r="X3224" s="2">
        <v>3284240</v>
      </c>
      <c r="Y3224">
        <v>0.79627099999999995</v>
      </c>
      <c r="Z3224">
        <v>0</v>
      </c>
      <c r="AA3224">
        <v>0.24096000000000001</v>
      </c>
      <c r="AB3224">
        <v>1.7772600000000001E-4</v>
      </c>
    </row>
    <row r="3225" spans="1:28" x14ac:dyDescent="0.3">
      <c r="A3225">
        <v>169</v>
      </c>
      <c r="B3225">
        <v>2022</v>
      </c>
      <c r="C3225">
        <v>5</v>
      </c>
      <c r="D3225">
        <v>6</v>
      </c>
      <c r="E3225" s="1">
        <v>0.29166666666666669</v>
      </c>
      <c r="F3225" t="s">
        <v>8</v>
      </c>
      <c r="G3225">
        <v>13.5</v>
      </c>
      <c r="H3225">
        <v>79.5</v>
      </c>
      <c r="I3225" s="3">
        <v>47.765000000000001</v>
      </c>
      <c r="J3225">
        <v>0.169768</v>
      </c>
      <c r="K3225">
        <v>0.45826899999999998</v>
      </c>
      <c r="L3225" s="4">
        <v>296.80799999999999</v>
      </c>
      <c r="M3225" s="6">
        <v>307.916</v>
      </c>
      <c r="N3225" s="4">
        <v>1694.48</v>
      </c>
      <c r="O3225" s="6">
        <v>1001.93</v>
      </c>
      <c r="P3225" s="4">
        <v>363.22199999999998</v>
      </c>
      <c r="Q3225" s="5">
        <v>2.2842800000000001E-7</v>
      </c>
      <c r="R3225">
        <v>30.144100000000002</v>
      </c>
      <c r="S3225" s="2">
        <v>-1266030</v>
      </c>
      <c r="T3225" s="2">
        <v>2884610</v>
      </c>
      <c r="U3225">
        <v>97652.1</v>
      </c>
      <c r="V3225">
        <v>-769073</v>
      </c>
      <c r="W3225" s="2">
        <v>3532970</v>
      </c>
      <c r="X3225" s="2">
        <v>3500560</v>
      </c>
      <c r="Y3225">
        <v>0.87435300000000005</v>
      </c>
      <c r="Z3225">
        <v>0</v>
      </c>
      <c r="AA3225">
        <v>0.239728</v>
      </c>
      <c r="AB3225">
        <v>1.9996599999999999E-4</v>
      </c>
    </row>
    <row r="3226" spans="1:28" x14ac:dyDescent="0.3">
      <c r="A3226">
        <v>169</v>
      </c>
      <c r="B3226">
        <v>2022</v>
      </c>
      <c r="C3226">
        <v>5</v>
      </c>
      <c r="D3226">
        <v>6</v>
      </c>
      <c r="E3226" s="1">
        <v>0.33333333333333331</v>
      </c>
      <c r="F3226" t="s">
        <v>8</v>
      </c>
      <c r="G3226">
        <v>13.5</v>
      </c>
      <c r="H3226">
        <v>79.5</v>
      </c>
      <c r="I3226" s="3">
        <v>48.366199999999999</v>
      </c>
      <c r="J3226">
        <v>-0.46621899999999999</v>
      </c>
      <c r="K3226">
        <v>-0.121087</v>
      </c>
      <c r="L3226" s="4">
        <v>296.548</v>
      </c>
      <c r="M3226" s="6">
        <v>309.55099999999999</v>
      </c>
      <c r="N3226" s="4">
        <v>1946.91</v>
      </c>
      <c r="O3226" s="6">
        <v>650.21100000000001</v>
      </c>
      <c r="P3226" s="4">
        <v>331.55799999999999</v>
      </c>
      <c r="Q3226" s="4">
        <v>0</v>
      </c>
      <c r="R3226">
        <v>31.303899999999999</v>
      </c>
      <c r="S3226" s="2">
        <v>-1290910</v>
      </c>
      <c r="T3226" s="2">
        <v>2827580</v>
      </c>
      <c r="U3226">
        <v>97558.2</v>
      </c>
      <c r="V3226">
        <v>-716480</v>
      </c>
      <c r="W3226" s="2">
        <v>3444330</v>
      </c>
      <c r="X3226" s="2">
        <v>3429480</v>
      </c>
      <c r="Y3226">
        <v>0.33911200000000002</v>
      </c>
      <c r="Z3226">
        <v>0</v>
      </c>
      <c r="AA3226">
        <v>0.23847099999999999</v>
      </c>
      <c r="AB3226" s="2">
        <v>7.0609200000000002E-5</v>
      </c>
    </row>
    <row r="3227" spans="1:28" x14ac:dyDescent="0.3">
      <c r="A3227">
        <v>169</v>
      </c>
      <c r="B3227">
        <v>2022</v>
      </c>
      <c r="C3227">
        <v>5</v>
      </c>
      <c r="D3227">
        <v>6</v>
      </c>
      <c r="E3227" s="1">
        <v>0.375</v>
      </c>
      <c r="F3227" t="s">
        <v>8</v>
      </c>
      <c r="G3227">
        <v>13.5</v>
      </c>
      <c r="H3227">
        <v>79.5</v>
      </c>
      <c r="I3227" s="3">
        <v>48.700899999999997</v>
      </c>
      <c r="J3227">
        <v>-1.10514</v>
      </c>
      <c r="K3227">
        <v>-0.78908800000000001</v>
      </c>
      <c r="L3227" s="4">
        <v>296.22699999999998</v>
      </c>
      <c r="M3227" s="6">
        <v>310.04399999999998</v>
      </c>
      <c r="N3227" s="4">
        <v>2173.9699999999998</v>
      </c>
      <c r="O3227" s="6">
        <v>476.69299999999998</v>
      </c>
      <c r="P3227" s="4">
        <v>256.19200000000001</v>
      </c>
      <c r="Q3227" s="4">
        <v>0</v>
      </c>
      <c r="R3227">
        <v>32.002099999999999</v>
      </c>
      <c r="S3227" s="2">
        <v>-1202440</v>
      </c>
      <c r="T3227" s="2">
        <v>2515480</v>
      </c>
      <c r="U3227">
        <v>97464.7</v>
      </c>
      <c r="V3227">
        <v>-589882</v>
      </c>
      <c r="W3227" s="2">
        <v>3091960</v>
      </c>
      <c r="X3227" s="2">
        <v>3048680</v>
      </c>
      <c r="Y3227">
        <v>0.60769399999999996</v>
      </c>
      <c r="Z3227">
        <v>0</v>
      </c>
      <c r="AA3227">
        <v>0.23743</v>
      </c>
      <c r="AB3227" s="2">
        <v>5.7900499999999999E-5</v>
      </c>
    </row>
    <row r="3228" spans="1:28" x14ac:dyDescent="0.3">
      <c r="A3228">
        <v>169</v>
      </c>
      <c r="B3228">
        <v>2022</v>
      </c>
      <c r="C3228">
        <v>5</v>
      </c>
      <c r="D3228">
        <v>6</v>
      </c>
      <c r="E3228" s="1">
        <v>0.41666666666666669</v>
      </c>
      <c r="F3228" t="s">
        <v>8</v>
      </c>
      <c r="G3228">
        <v>13.5</v>
      </c>
      <c r="H3228">
        <v>79.5</v>
      </c>
      <c r="I3228" s="3">
        <v>48.928899999999999</v>
      </c>
      <c r="J3228">
        <v>-1.79681</v>
      </c>
      <c r="K3228">
        <v>-1.131</v>
      </c>
      <c r="L3228" s="4">
        <v>295.70499999999998</v>
      </c>
      <c r="M3228" s="6">
        <v>308.11500000000001</v>
      </c>
      <c r="N3228" s="4">
        <v>1728.53</v>
      </c>
      <c r="O3228" s="6">
        <v>112.114</v>
      </c>
      <c r="P3228" s="4">
        <v>211.45099999999999</v>
      </c>
      <c r="Q3228" s="4">
        <v>0</v>
      </c>
      <c r="R3228">
        <v>31.980899999999998</v>
      </c>
      <c r="S3228">
        <v>-978289</v>
      </c>
      <c r="T3228" s="2">
        <v>1904570</v>
      </c>
      <c r="U3228">
        <v>97360</v>
      </c>
      <c r="V3228">
        <v>-386349</v>
      </c>
      <c r="W3228" s="2">
        <v>2509210</v>
      </c>
      <c r="X3228" s="2">
        <v>2326950</v>
      </c>
      <c r="Y3228">
        <v>0.74860000000000004</v>
      </c>
      <c r="Z3228">
        <v>0</v>
      </c>
      <c r="AA3228">
        <v>0.23704800000000001</v>
      </c>
      <c r="AB3228">
        <v>-3.6784200000000001E-4</v>
      </c>
    </row>
    <row r="3229" spans="1:28" x14ac:dyDescent="0.3">
      <c r="A3229">
        <v>169</v>
      </c>
      <c r="B3229">
        <v>2022</v>
      </c>
      <c r="C3229">
        <v>5</v>
      </c>
      <c r="D3229">
        <v>6</v>
      </c>
      <c r="E3229" s="1">
        <v>0.45833333333333331</v>
      </c>
      <c r="F3229" t="s">
        <v>8</v>
      </c>
      <c r="G3229">
        <v>13.5</v>
      </c>
      <c r="H3229">
        <v>79.5</v>
      </c>
      <c r="I3229" s="3">
        <v>48.6126</v>
      </c>
      <c r="J3229">
        <v>-2.8921999999999999</v>
      </c>
      <c r="K3229">
        <v>-1.0304899999999999</v>
      </c>
      <c r="L3229" s="4">
        <v>295.58300000000003</v>
      </c>
      <c r="M3229" s="6">
        <v>307.35300000000001</v>
      </c>
      <c r="N3229" s="4">
        <v>785.47500000000002</v>
      </c>
      <c r="O3229" s="6">
        <v>78.347399999999993</v>
      </c>
      <c r="P3229" s="4">
        <v>-32767</v>
      </c>
      <c r="Q3229" s="5">
        <v>8.8401700000000004E-5</v>
      </c>
      <c r="R3229">
        <v>32.017699999999998</v>
      </c>
      <c r="S3229">
        <v>-664793</v>
      </c>
      <c r="T3229" s="2">
        <v>1087070</v>
      </c>
      <c r="U3229">
        <v>97380.6</v>
      </c>
      <c r="V3229">
        <v>-138115</v>
      </c>
      <c r="W3229" s="2">
        <v>1755040</v>
      </c>
      <c r="X3229" s="2">
        <v>1325220</v>
      </c>
      <c r="Y3229">
        <v>0.56747000000000003</v>
      </c>
      <c r="Z3229" s="2">
        <v>8.8564899999999996E-5</v>
      </c>
      <c r="AA3229">
        <v>0.23846300000000001</v>
      </c>
      <c r="AB3229" s="2">
        <v>-6.6009500000000006E-5</v>
      </c>
    </row>
    <row r="3230" spans="1:28" x14ac:dyDescent="0.3">
      <c r="A3230">
        <v>169</v>
      </c>
      <c r="B3230">
        <v>2022</v>
      </c>
      <c r="C3230">
        <v>5</v>
      </c>
      <c r="D3230">
        <v>6</v>
      </c>
      <c r="E3230" s="1">
        <v>0.5</v>
      </c>
      <c r="F3230" t="s">
        <v>8</v>
      </c>
      <c r="G3230">
        <v>13.5</v>
      </c>
      <c r="H3230">
        <v>79.5</v>
      </c>
      <c r="I3230" s="3">
        <v>48.315600000000003</v>
      </c>
      <c r="J3230">
        <v>-2.8973300000000002</v>
      </c>
      <c r="K3230">
        <v>8.9443800000000004E-2</v>
      </c>
      <c r="L3230" s="4">
        <v>295.887</v>
      </c>
      <c r="M3230" s="6">
        <v>306.07799999999997</v>
      </c>
      <c r="N3230" s="4">
        <v>669.54499999999996</v>
      </c>
      <c r="O3230" s="6">
        <v>210.048</v>
      </c>
      <c r="P3230" s="4">
        <v>-32767</v>
      </c>
      <c r="Q3230" s="5">
        <v>9.6625099999999998E-5</v>
      </c>
      <c r="R3230">
        <v>33.979100000000003</v>
      </c>
      <c r="S3230">
        <v>-491423</v>
      </c>
      <c r="T3230">
        <v>630207</v>
      </c>
      <c r="U3230">
        <v>97397.3</v>
      </c>
      <c r="V3230">
        <v>-34805.1</v>
      </c>
      <c r="W3230">
        <v>923910</v>
      </c>
      <c r="X3230">
        <v>782620</v>
      </c>
      <c r="Y3230">
        <v>0.41794199999999998</v>
      </c>
      <c r="Z3230" s="2">
        <v>9.6765300000000007E-5</v>
      </c>
      <c r="AA3230">
        <v>0.23800199999999999</v>
      </c>
      <c r="AB3230">
        <v>3.6608700000000002E-4</v>
      </c>
    </row>
    <row r="3231" spans="1:28" x14ac:dyDescent="0.3">
      <c r="A3231">
        <v>169</v>
      </c>
      <c r="B3231">
        <v>2022</v>
      </c>
      <c r="C3231">
        <v>5</v>
      </c>
      <c r="D3231">
        <v>6</v>
      </c>
      <c r="E3231" s="1">
        <v>0.54166666666666663</v>
      </c>
      <c r="F3231" t="s">
        <v>8</v>
      </c>
      <c r="G3231">
        <v>13.5</v>
      </c>
      <c r="H3231">
        <v>79.5</v>
      </c>
      <c r="I3231" s="3">
        <v>47.249699999999997</v>
      </c>
      <c r="J3231">
        <v>-2.45038</v>
      </c>
      <c r="K3231">
        <v>0.19866700000000001</v>
      </c>
      <c r="L3231" s="4">
        <v>296.39600000000002</v>
      </c>
      <c r="M3231" s="6">
        <v>306.10599999999999</v>
      </c>
      <c r="N3231" s="4">
        <v>539.14300000000003</v>
      </c>
      <c r="O3231" s="6">
        <v>500.005</v>
      </c>
      <c r="P3231" s="4">
        <v>-32767</v>
      </c>
      <c r="Q3231" s="4">
        <v>0</v>
      </c>
      <c r="R3231">
        <v>31.995000000000001</v>
      </c>
      <c r="S3231">
        <v>-160934</v>
      </c>
      <c r="T3231">
        <v>127620</v>
      </c>
      <c r="U3231">
        <v>97517.1</v>
      </c>
      <c r="V3231">
        <v>39473.5</v>
      </c>
      <c r="W3231">
        <v>202567</v>
      </c>
      <c r="X3231">
        <v>157635</v>
      </c>
      <c r="Y3231">
        <v>0.36773800000000001</v>
      </c>
      <c r="Z3231">
        <v>0</v>
      </c>
      <c r="AA3231">
        <v>0.237764</v>
      </c>
      <c r="AB3231">
        <v>-1.61779E-4</v>
      </c>
    </row>
    <row r="3232" spans="1:28" x14ac:dyDescent="0.3">
      <c r="A3232">
        <v>169</v>
      </c>
      <c r="B3232">
        <v>2022</v>
      </c>
      <c r="C3232">
        <v>5</v>
      </c>
      <c r="D3232">
        <v>6</v>
      </c>
      <c r="E3232" s="1">
        <v>0.58333333333333337</v>
      </c>
      <c r="F3232" t="s">
        <v>8</v>
      </c>
      <c r="G3232">
        <v>13.5</v>
      </c>
      <c r="H3232">
        <v>79.5</v>
      </c>
      <c r="I3232" s="3">
        <v>47.813200000000002</v>
      </c>
      <c r="J3232">
        <v>-2.4518499999999999</v>
      </c>
      <c r="K3232">
        <v>0.28335399999999999</v>
      </c>
      <c r="L3232" s="4">
        <v>296.02300000000002</v>
      </c>
      <c r="M3232" s="6">
        <v>304.91300000000001</v>
      </c>
      <c r="N3232" s="4">
        <v>464.80099999999999</v>
      </c>
      <c r="O3232" s="6">
        <v>1146.49</v>
      </c>
      <c r="P3232" s="4">
        <v>827.70500000000004</v>
      </c>
      <c r="Q3232" s="4">
        <v>0</v>
      </c>
      <c r="R3232">
        <v>31.9072</v>
      </c>
      <c r="S3232">
        <v>-56075.8</v>
      </c>
      <c r="T3232">
        <v>0</v>
      </c>
      <c r="U3232">
        <v>97596.1</v>
      </c>
      <c r="V3232">
        <v>38418.5</v>
      </c>
      <c r="W3232">
        <v>0</v>
      </c>
      <c r="X3232">
        <v>-1.5969899999999999</v>
      </c>
      <c r="Y3232">
        <v>0.38684299999999999</v>
      </c>
      <c r="Z3232">
        <v>0</v>
      </c>
      <c r="AA3232">
        <v>0.23761299999999999</v>
      </c>
      <c r="AB3232">
        <v>-1.4044599999999999E-4</v>
      </c>
    </row>
    <row r="3233" spans="1:28" x14ac:dyDescent="0.3">
      <c r="A3233">
        <v>169</v>
      </c>
      <c r="B3233">
        <v>2022</v>
      </c>
      <c r="C3233">
        <v>5</v>
      </c>
      <c r="D3233">
        <v>6</v>
      </c>
      <c r="E3233" s="1">
        <v>0.625</v>
      </c>
      <c r="F3233" t="s">
        <v>8</v>
      </c>
      <c r="G3233">
        <v>13.5</v>
      </c>
      <c r="H3233">
        <v>79.5</v>
      </c>
      <c r="I3233" s="3">
        <v>48.793199999999999</v>
      </c>
      <c r="J3233">
        <v>-2.00563</v>
      </c>
      <c r="K3233">
        <v>0.27543899999999999</v>
      </c>
      <c r="L3233" s="4">
        <v>296.37599999999998</v>
      </c>
      <c r="M3233" s="6">
        <v>303.08199999999999</v>
      </c>
      <c r="N3233" s="4">
        <v>401.2</v>
      </c>
      <c r="O3233" s="6">
        <v>1775.07</v>
      </c>
      <c r="P3233" s="4">
        <v>812.125</v>
      </c>
      <c r="Q3233" s="4">
        <v>0</v>
      </c>
      <c r="R3233">
        <v>32.256999999999998</v>
      </c>
      <c r="S3233">
        <v>-41240.5</v>
      </c>
      <c r="T3233">
        <v>0</v>
      </c>
      <c r="U3233">
        <v>97755.5</v>
      </c>
      <c r="V3233">
        <v>25797.8</v>
      </c>
      <c r="W3233">
        <v>0</v>
      </c>
      <c r="X3233">
        <v>-1.5969899999999999</v>
      </c>
      <c r="Y3233">
        <v>0.31851099999999999</v>
      </c>
      <c r="Z3233">
        <v>0</v>
      </c>
      <c r="AA3233">
        <v>0.23752499999999999</v>
      </c>
      <c r="AB3233">
        <v>-1.4226199999999999E-4</v>
      </c>
    </row>
    <row r="3234" spans="1:28" x14ac:dyDescent="0.3">
      <c r="A3234">
        <v>169</v>
      </c>
      <c r="B3234">
        <v>2022</v>
      </c>
      <c r="C3234">
        <v>5</v>
      </c>
      <c r="D3234">
        <v>6</v>
      </c>
      <c r="E3234" s="1">
        <v>0.66666666666666663</v>
      </c>
      <c r="F3234" t="s">
        <v>8</v>
      </c>
      <c r="G3234">
        <v>13.5</v>
      </c>
      <c r="H3234">
        <v>79.5</v>
      </c>
      <c r="I3234" s="3">
        <v>50.0533</v>
      </c>
      <c r="J3234">
        <v>-1.77996</v>
      </c>
      <c r="K3234">
        <v>0.24457200000000001</v>
      </c>
      <c r="L3234" s="4">
        <v>296.673</v>
      </c>
      <c r="M3234" s="6">
        <v>302.30700000000002</v>
      </c>
      <c r="N3234" s="4">
        <v>355.19299999999998</v>
      </c>
      <c r="O3234" s="6">
        <v>2118.5</v>
      </c>
      <c r="P3234" s="4">
        <v>740.57299999999998</v>
      </c>
      <c r="Q3234" s="4">
        <v>0</v>
      </c>
      <c r="R3234">
        <v>33.392800000000001</v>
      </c>
      <c r="S3234">
        <v>-33688</v>
      </c>
      <c r="T3234">
        <v>0</v>
      </c>
      <c r="U3234">
        <v>97793.3</v>
      </c>
      <c r="V3234">
        <v>21656</v>
      </c>
      <c r="W3234">
        <v>0</v>
      </c>
      <c r="X3234">
        <v>-1.5969899999999999</v>
      </c>
      <c r="Y3234">
        <v>0.36276399999999998</v>
      </c>
      <c r="Z3234">
        <v>0</v>
      </c>
      <c r="AA3234">
        <v>0.23744599999999999</v>
      </c>
      <c r="AB3234" s="2">
        <v>5.1546199999999998E-5</v>
      </c>
    </row>
    <row r="3235" spans="1:28" x14ac:dyDescent="0.3">
      <c r="A3235">
        <v>169</v>
      </c>
      <c r="B3235">
        <v>2022</v>
      </c>
      <c r="C3235">
        <v>5</v>
      </c>
      <c r="D3235">
        <v>6</v>
      </c>
      <c r="E3235" s="1">
        <v>0.70833333333333337</v>
      </c>
      <c r="F3235" t="s">
        <v>8</v>
      </c>
      <c r="G3235">
        <v>13.5</v>
      </c>
      <c r="H3235">
        <v>79.5</v>
      </c>
      <c r="I3235" s="3">
        <v>49.786099999999998</v>
      </c>
      <c r="J3235">
        <v>-1.3337399999999999</v>
      </c>
      <c r="K3235">
        <v>0.45114599999999999</v>
      </c>
      <c r="L3235" s="4">
        <v>296.93700000000001</v>
      </c>
      <c r="M3235" s="6">
        <v>301.63099999999997</v>
      </c>
      <c r="N3235" s="4">
        <v>297.22800000000001</v>
      </c>
      <c r="O3235" s="6">
        <v>2255.37</v>
      </c>
      <c r="P3235" s="4">
        <v>600.07899999999995</v>
      </c>
      <c r="Q3235" s="4">
        <v>0</v>
      </c>
      <c r="R3235">
        <v>33.3673</v>
      </c>
      <c r="S3235">
        <v>-28630.6</v>
      </c>
      <c r="T3235">
        <v>0</v>
      </c>
      <c r="U3235">
        <v>97855.8</v>
      </c>
      <c r="V3235">
        <v>19858.599999999999</v>
      </c>
      <c r="W3235">
        <v>0</v>
      </c>
      <c r="X3235">
        <v>-1.5969899999999999</v>
      </c>
      <c r="Y3235">
        <v>0.435307</v>
      </c>
      <c r="Z3235">
        <v>0</v>
      </c>
      <c r="AA3235">
        <v>0.23738200000000001</v>
      </c>
      <c r="AB3235">
        <v>2.2629099999999999E-4</v>
      </c>
    </row>
    <row r="3236" spans="1:28" x14ac:dyDescent="0.3">
      <c r="A3236">
        <v>169</v>
      </c>
      <c r="B3236">
        <v>2022</v>
      </c>
      <c r="C3236">
        <v>5</v>
      </c>
      <c r="D3236">
        <v>6</v>
      </c>
      <c r="E3236" s="1">
        <v>0.75</v>
      </c>
      <c r="F3236" t="s">
        <v>8</v>
      </c>
      <c r="G3236">
        <v>13.5</v>
      </c>
      <c r="H3236">
        <v>79.5</v>
      </c>
      <c r="I3236" s="3">
        <v>48.865400000000001</v>
      </c>
      <c r="J3236">
        <v>-0.77175700000000003</v>
      </c>
      <c r="K3236">
        <v>0.828677</v>
      </c>
      <c r="L3236" s="4">
        <v>297.03300000000002</v>
      </c>
      <c r="M3236" s="6">
        <v>301.22800000000001</v>
      </c>
      <c r="N3236" s="4">
        <v>273.08199999999999</v>
      </c>
      <c r="O3236" s="6">
        <v>2308.84</v>
      </c>
      <c r="P3236" s="4">
        <v>602.71900000000005</v>
      </c>
      <c r="Q3236" s="4">
        <v>0</v>
      </c>
      <c r="R3236">
        <v>32.605400000000003</v>
      </c>
      <c r="S3236">
        <v>-23235.9</v>
      </c>
      <c r="T3236">
        <v>0</v>
      </c>
      <c r="U3236">
        <v>97814.1</v>
      </c>
      <c r="V3236">
        <v>18686.400000000001</v>
      </c>
      <c r="W3236">
        <v>0</v>
      </c>
      <c r="X3236">
        <v>-1.5969899999999999</v>
      </c>
      <c r="Y3236">
        <v>0.35922399999999999</v>
      </c>
      <c r="Z3236">
        <v>0</v>
      </c>
      <c r="AA3236">
        <v>0.23735000000000001</v>
      </c>
      <c r="AB3236">
        <v>2.1902900000000001E-4</v>
      </c>
    </row>
    <row r="3237" spans="1:28" x14ac:dyDescent="0.3">
      <c r="A3237">
        <v>169</v>
      </c>
      <c r="B3237">
        <v>2022</v>
      </c>
      <c r="C3237">
        <v>5</v>
      </c>
      <c r="D3237">
        <v>6</v>
      </c>
      <c r="E3237" s="1">
        <v>0.79166666666666663</v>
      </c>
      <c r="F3237" t="s">
        <v>8</v>
      </c>
      <c r="G3237">
        <v>13.5</v>
      </c>
      <c r="H3237">
        <v>79.5</v>
      </c>
      <c r="I3237" s="3">
        <v>47.326799999999999</v>
      </c>
      <c r="J3237">
        <v>-0.17533599999999999</v>
      </c>
      <c r="K3237">
        <v>1.02654</v>
      </c>
      <c r="L3237" s="4">
        <v>297.13</v>
      </c>
      <c r="M3237" s="6">
        <v>300.95999999999998</v>
      </c>
      <c r="N3237" s="4">
        <v>242.691</v>
      </c>
      <c r="O3237" s="6">
        <v>2402.5700000000002</v>
      </c>
      <c r="P3237" s="4">
        <v>603.98599999999999</v>
      </c>
      <c r="Q3237" s="4">
        <v>0</v>
      </c>
      <c r="R3237">
        <v>31.856200000000001</v>
      </c>
      <c r="S3237">
        <v>-18515.599999999999</v>
      </c>
      <c r="T3237">
        <v>0</v>
      </c>
      <c r="U3237">
        <v>97790.2</v>
      </c>
      <c r="V3237">
        <v>2080.2199999999998</v>
      </c>
      <c r="W3237">
        <v>0</v>
      </c>
      <c r="X3237">
        <v>-1.5969899999999999</v>
      </c>
      <c r="Y3237">
        <v>0.28173599999999999</v>
      </c>
      <c r="Z3237">
        <v>0</v>
      </c>
      <c r="AA3237">
        <v>0.23730299999999999</v>
      </c>
      <c r="AB3237">
        <v>2.4898500000000002E-4</v>
      </c>
    </row>
    <row r="3238" spans="1:28" x14ac:dyDescent="0.3">
      <c r="A3238">
        <v>169</v>
      </c>
      <c r="B3238">
        <v>2022</v>
      </c>
      <c r="C3238">
        <v>5</v>
      </c>
      <c r="D3238">
        <v>6</v>
      </c>
      <c r="E3238" s="1">
        <v>0.83333333333333337</v>
      </c>
      <c r="F3238" t="s">
        <v>8</v>
      </c>
      <c r="G3238">
        <v>13.5</v>
      </c>
      <c r="H3238">
        <v>79.5</v>
      </c>
      <c r="I3238" s="3">
        <v>46.023299999999999</v>
      </c>
      <c r="J3238">
        <v>0.33462599999999998</v>
      </c>
      <c r="K3238">
        <v>1.0684899999999999</v>
      </c>
      <c r="L3238" s="4">
        <v>296.73399999999998</v>
      </c>
      <c r="M3238" s="6">
        <v>299.95999999999998</v>
      </c>
      <c r="N3238" s="4">
        <v>207.27199999999999</v>
      </c>
      <c r="O3238" s="6">
        <v>2474.67</v>
      </c>
      <c r="P3238" s="4">
        <v>642.44000000000005</v>
      </c>
      <c r="Q3238" s="4">
        <v>0</v>
      </c>
      <c r="R3238">
        <v>30.9938</v>
      </c>
      <c r="S3238">
        <v>-16155.5</v>
      </c>
      <c r="T3238">
        <v>0</v>
      </c>
      <c r="U3238">
        <v>97728</v>
      </c>
      <c r="V3238">
        <v>4502.78</v>
      </c>
      <c r="W3238">
        <v>0</v>
      </c>
      <c r="X3238">
        <v>-1.5969899999999999</v>
      </c>
      <c r="Y3238">
        <v>0.22173599999999999</v>
      </c>
      <c r="Z3238">
        <v>0</v>
      </c>
      <c r="AA3238">
        <v>0.23727899999999999</v>
      </c>
      <c r="AB3238">
        <v>3.02997E-4</v>
      </c>
    </row>
    <row r="3239" spans="1:28" x14ac:dyDescent="0.3">
      <c r="A3239">
        <v>169</v>
      </c>
      <c r="B3239">
        <v>2022</v>
      </c>
      <c r="C3239">
        <v>5</v>
      </c>
      <c r="D3239">
        <v>6</v>
      </c>
      <c r="E3239" s="1">
        <v>0.875</v>
      </c>
      <c r="F3239" t="s">
        <v>8</v>
      </c>
      <c r="G3239">
        <v>13.5</v>
      </c>
      <c r="H3239">
        <v>79.5</v>
      </c>
      <c r="I3239" s="3">
        <v>44.110599999999998</v>
      </c>
      <c r="J3239">
        <v>0.77131799999999995</v>
      </c>
      <c r="K3239">
        <v>0.95056300000000005</v>
      </c>
      <c r="L3239" s="4">
        <v>296.64</v>
      </c>
      <c r="M3239" s="6">
        <v>300.13900000000001</v>
      </c>
      <c r="N3239" s="4">
        <v>183.73500000000001</v>
      </c>
      <c r="O3239" s="6">
        <v>2461.69</v>
      </c>
      <c r="P3239" s="4">
        <v>683.96100000000001</v>
      </c>
      <c r="Q3239" s="4">
        <v>0</v>
      </c>
      <c r="R3239">
        <v>30.6525</v>
      </c>
      <c r="S3239">
        <v>-12176.9</v>
      </c>
      <c r="T3239">
        <v>0</v>
      </c>
      <c r="U3239">
        <v>97688.8</v>
      </c>
      <c r="V3239">
        <v>7394.21</v>
      </c>
      <c r="W3239">
        <v>0</v>
      </c>
      <c r="X3239">
        <v>-1.5969899999999999</v>
      </c>
      <c r="Y3239">
        <v>0.21834799999999999</v>
      </c>
      <c r="Z3239">
        <v>0</v>
      </c>
      <c r="AA3239">
        <v>0.237263</v>
      </c>
      <c r="AB3239">
        <v>1.46408E-4</v>
      </c>
    </row>
    <row r="3240" spans="1:28" x14ac:dyDescent="0.3">
      <c r="A3240">
        <v>169</v>
      </c>
      <c r="B3240">
        <v>2022</v>
      </c>
      <c r="C3240">
        <v>5</v>
      </c>
      <c r="D3240">
        <v>6</v>
      </c>
      <c r="E3240" s="1">
        <v>0.91666666666666663</v>
      </c>
      <c r="F3240" t="s">
        <v>8</v>
      </c>
      <c r="G3240">
        <v>13.5</v>
      </c>
      <c r="H3240">
        <v>79.5</v>
      </c>
      <c r="I3240" s="3">
        <v>42.987000000000002</v>
      </c>
      <c r="J3240">
        <v>1.04315</v>
      </c>
      <c r="K3240">
        <v>0.68542099999999995</v>
      </c>
      <c r="L3240" s="4">
        <v>296.31200000000001</v>
      </c>
      <c r="M3240" s="6">
        <v>298.60599999999999</v>
      </c>
      <c r="N3240" s="4">
        <v>197.14099999999999</v>
      </c>
      <c r="O3240" s="6">
        <v>1765.22</v>
      </c>
      <c r="P3240" s="4">
        <v>-32767</v>
      </c>
      <c r="Q3240" s="4">
        <v>0</v>
      </c>
      <c r="R3240">
        <v>31.0915</v>
      </c>
      <c r="S3240">
        <v>-10288.799999999999</v>
      </c>
      <c r="T3240">
        <v>0</v>
      </c>
      <c r="U3240">
        <v>97678.399999999994</v>
      </c>
      <c r="V3240">
        <v>7706.8</v>
      </c>
      <c r="W3240">
        <v>0</v>
      </c>
      <c r="X3240">
        <v>-1.5969899999999999</v>
      </c>
      <c r="Y3240">
        <v>0.30712800000000001</v>
      </c>
      <c r="Z3240">
        <v>0</v>
      </c>
      <c r="AA3240">
        <v>0.239815</v>
      </c>
      <c r="AB3240">
        <v>1.0964299999999999E-4</v>
      </c>
    </row>
    <row r="3241" spans="1:28" x14ac:dyDescent="0.3">
      <c r="A3241">
        <v>169</v>
      </c>
      <c r="B3241">
        <v>2022</v>
      </c>
      <c r="C3241">
        <v>5</v>
      </c>
      <c r="D3241">
        <v>6</v>
      </c>
      <c r="E3241" s="1">
        <v>0.95833333333333337</v>
      </c>
      <c r="F3241" t="s">
        <v>8</v>
      </c>
      <c r="G3241">
        <v>13.5</v>
      </c>
      <c r="H3241">
        <v>79.5</v>
      </c>
      <c r="I3241" s="3">
        <v>42.410699999999999</v>
      </c>
      <c r="J3241">
        <v>0.94570100000000001</v>
      </c>
      <c r="K3241">
        <v>0.68225499999999994</v>
      </c>
      <c r="L3241" s="4">
        <v>296.363</v>
      </c>
      <c r="M3241" s="6">
        <v>298.40600000000001</v>
      </c>
      <c r="N3241" s="4">
        <v>189.524</v>
      </c>
      <c r="O3241" s="6">
        <v>1697.81</v>
      </c>
      <c r="P3241" s="4">
        <v>-32767</v>
      </c>
      <c r="Q3241" s="4">
        <v>0</v>
      </c>
      <c r="R3241">
        <v>31.3719</v>
      </c>
      <c r="S3241">
        <v>-7389.2</v>
      </c>
      <c r="T3241">
        <v>0</v>
      </c>
      <c r="U3241">
        <v>97658</v>
      </c>
      <c r="V3241">
        <v>7355.14</v>
      </c>
      <c r="W3241">
        <v>0</v>
      </c>
      <c r="X3241">
        <v>-1.5969899999999999</v>
      </c>
      <c r="Y3241">
        <v>0.284696</v>
      </c>
      <c r="Z3241">
        <v>0</v>
      </c>
      <c r="AA3241">
        <v>0.23980699999999999</v>
      </c>
      <c r="AB3241" s="2">
        <v>-1.0635800000000001E-5</v>
      </c>
    </row>
    <row r="3242" spans="1:28" x14ac:dyDescent="0.3">
      <c r="A3242">
        <v>170</v>
      </c>
      <c r="B3242">
        <v>2022</v>
      </c>
      <c r="C3242">
        <v>5</v>
      </c>
      <c r="D3242">
        <v>8</v>
      </c>
      <c r="E3242" s="1">
        <v>0</v>
      </c>
      <c r="F3242" t="s">
        <v>8</v>
      </c>
      <c r="G3242">
        <v>13.5</v>
      </c>
      <c r="H3242">
        <v>79.5</v>
      </c>
      <c r="I3242" s="3">
        <v>43.133000000000003</v>
      </c>
      <c r="J3242">
        <v>0.21079899999999999</v>
      </c>
      <c r="K3242">
        <v>1.12548</v>
      </c>
      <c r="L3242" s="4">
        <v>298.279</v>
      </c>
      <c r="M3242" s="6">
        <v>300.83600000000001</v>
      </c>
      <c r="N3242" s="4">
        <v>134.07300000000001</v>
      </c>
      <c r="O3242" s="6">
        <v>2194.9299999999998</v>
      </c>
      <c r="P3242" s="4">
        <v>704.69799999999998</v>
      </c>
      <c r="Q3242" s="4">
        <v>0</v>
      </c>
      <c r="R3242">
        <v>28.763300000000001</v>
      </c>
      <c r="S3242">
        <v>-6040.54</v>
      </c>
      <c r="T3242">
        <v>0</v>
      </c>
      <c r="U3242">
        <v>97496.9</v>
      </c>
      <c r="V3242">
        <v>87.479900000000001</v>
      </c>
      <c r="W3242">
        <v>0</v>
      </c>
      <c r="X3242">
        <v>-1.5969899999999999</v>
      </c>
      <c r="Y3242">
        <v>0.99536100000000005</v>
      </c>
      <c r="Z3242">
        <v>0</v>
      </c>
      <c r="AA3242">
        <v>0.239425</v>
      </c>
      <c r="AB3242">
        <v>-2.1806000000000001E-4</v>
      </c>
    </row>
    <row r="3243" spans="1:28" x14ac:dyDescent="0.3">
      <c r="A3243">
        <v>170</v>
      </c>
      <c r="B3243">
        <v>2022</v>
      </c>
      <c r="C3243">
        <v>5</v>
      </c>
      <c r="D3243">
        <v>8</v>
      </c>
      <c r="E3243" s="1">
        <v>4.1666666666666664E-2</v>
      </c>
      <c r="F3243" t="s">
        <v>8</v>
      </c>
      <c r="G3243">
        <v>13.5</v>
      </c>
      <c r="H3243">
        <v>79.5</v>
      </c>
      <c r="I3243" s="3">
        <v>42.45</v>
      </c>
      <c r="J3243">
        <v>0.30165500000000001</v>
      </c>
      <c r="K3243">
        <v>1.2252000000000001</v>
      </c>
      <c r="L3243" s="4">
        <v>298.26600000000002</v>
      </c>
      <c r="M3243" s="6">
        <v>300.95999999999998</v>
      </c>
      <c r="N3243" s="4">
        <v>182.06</v>
      </c>
      <c r="O3243" s="6">
        <v>2179.67</v>
      </c>
      <c r="P3243" s="4">
        <v>643.90499999999997</v>
      </c>
      <c r="Q3243" s="4">
        <v>0</v>
      </c>
      <c r="R3243">
        <v>29.542200000000001</v>
      </c>
      <c r="S3243">
        <v>-13660.5</v>
      </c>
      <c r="T3243">
        <v>63242.3</v>
      </c>
      <c r="U3243">
        <v>97583.7</v>
      </c>
      <c r="V3243">
        <v>-4992.07</v>
      </c>
      <c r="W3243">
        <v>85303.5</v>
      </c>
      <c r="X3243">
        <v>77860.800000000003</v>
      </c>
      <c r="Y3243">
        <v>1</v>
      </c>
      <c r="Z3243">
        <v>0</v>
      </c>
      <c r="AA3243">
        <v>0.23941699999999999</v>
      </c>
      <c r="AB3243" s="2">
        <v>-5.1939099999999999E-5</v>
      </c>
    </row>
    <row r="3244" spans="1:28" x14ac:dyDescent="0.3">
      <c r="A3244">
        <v>170</v>
      </c>
      <c r="B3244">
        <v>2022</v>
      </c>
      <c r="C3244">
        <v>5</v>
      </c>
      <c r="D3244">
        <v>8</v>
      </c>
      <c r="E3244" s="1">
        <v>8.3333333333333329E-2</v>
      </c>
      <c r="F3244" t="s">
        <v>8</v>
      </c>
      <c r="G3244">
        <v>13.5</v>
      </c>
      <c r="H3244">
        <v>79.5</v>
      </c>
      <c r="I3244" s="3">
        <v>41.7164</v>
      </c>
      <c r="J3244">
        <v>1.16551</v>
      </c>
      <c r="K3244">
        <v>1.0502899999999999</v>
      </c>
      <c r="L3244" s="4">
        <v>298.11</v>
      </c>
      <c r="M3244" s="6">
        <v>302.40100000000001</v>
      </c>
      <c r="N3244" s="4">
        <v>311.85300000000001</v>
      </c>
      <c r="O3244" s="6">
        <v>2041.72</v>
      </c>
      <c r="P3244" s="4">
        <v>614.48400000000004</v>
      </c>
      <c r="Q3244" s="4">
        <v>0</v>
      </c>
      <c r="R3244">
        <v>29.6541</v>
      </c>
      <c r="S3244">
        <v>-114338</v>
      </c>
      <c r="T3244">
        <v>456696</v>
      </c>
      <c r="U3244">
        <v>97633.3</v>
      </c>
      <c r="V3244">
        <v>-93063.6</v>
      </c>
      <c r="W3244">
        <v>684095</v>
      </c>
      <c r="X3244">
        <v>560503</v>
      </c>
      <c r="Y3244">
        <v>1</v>
      </c>
      <c r="Z3244">
        <v>0</v>
      </c>
      <c r="AA3244">
        <v>0.239314</v>
      </c>
      <c r="AB3244">
        <v>1.63201E-4</v>
      </c>
    </row>
    <row r="3245" spans="1:28" x14ac:dyDescent="0.3">
      <c r="A3245">
        <v>170</v>
      </c>
      <c r="B3245">
        <v>2022</v>
      </c>
      <c r="C3245">
        <v>5</v>
      </c>
      <c r="D3245">
        <v>8</v>
      </c>
      <c r="E3245" s="1">
        <v>0.125</v>
      </c>
      <c r="F3245" t="s">
        <v>8</v>
      </c>
      <c r="G3245">
        <v>13.5</v>
      </c>
      <c r="H3245">
        <v>79.5</v>
      </c>
      <c r="I3245" s="3">
        <v>40.9788</v>
      </c>
      <c r="J3245">
        <v>1.75021</v>
      </c>
      <c r="K3245">
        <v>7.9154699999999995E-2</v>
      </c>
      <c r="L3245" s="4">
        <v>297.91300000000001</v>
      </c>
      <c r="M3245" s="6">
        <v>302.93200000000002</v>
      </c>
      <c r="N3245" s="4">
        <v>478.13099999999997</v>
      </c>
      <c r="O3245" s="6">
        <v>1734.1</v>
      </c>
      <c r="P3245" s="4">
        <v>663.37599999999998</v>
      </c>
      <c r="Q3245" s="4">
        <v>0</v>
      </c>
      <c r="R3245">
        <v>29.116</v>
      </c>
      <c r="S3245">
        <v>-334237</v>
      </c>
      <c r="T3245" s="2">
        <v>1064150</v>
      </c>
      <c r="U3245">
        <v>97635.7</v>
      </c>
      <c r="V3245">
        <v>-282374</v>
      </c>
      <c r="W3245" s="2">
        <v>1505280</v>
      </c>
      <c r="X3245" s="2">
        <v>1296600</v>
      </c>
      <c r="Y3245">
        <v>1</v>
      </c>
      <c r="Z3245">
        <v>0</v>
      </c>
      <c r="AA3245">
        <v>0.23905199999999999</v>
      </c>
      <c r="AB3245" s="2">
        <v>6.8339799999999999E-5</v>
      </c>
    </row>
    <row r="3246" spans="1:28" x14ac:dyDescent="0.3">
      <c r="A3246">
        <v>170</v>
      </c>
      <c r="B3246">
        <v>2022</v>
      </c>
      <c r="C3246">
        <v>5</v>
      </c>
      <c r="D3246">
        <v>8</v>
      </c>
      <c r="E3246" s="1">
        <v>0.16666666666666666</v>
      </c>
      <c r="F3246" t="s">
        <v>8</v>
      </c>
      <c r="G3246">
        <v>13.5</v>
      </c>
      <c r="H3246">
        <v>79.5</v>
      </c>
      <c r="I3246" s="3">
        <v>41.0486</v>
      </c>
      <c r="J3246">
        <v>1.7055199999999999</v>
      </c>
      <c r="K3246">
        <v>-0.67036799999999996</v>
      </c>
      <c r="L3246" s="4">
        <v>297.28100000000001</v>
      </c>
      <c r="M3246" s="6">
        <v>303.58699999999999</v>
      </c>
      <c r="N3246" s="4">
        <v>691.101</v>
      </c>
      <c r="O3246" s="6">
        <v>1316.52</v>
      </c>
      <c r="P3246" s="4">
        <v>718.005</v>
      </c>
      <c r="Q3246" s="4">
        <v>0</v>
      </c>
      <c r="R3246">
        <v>28.972899999999999</v>
      </c>
      <c r="S3246">
        <v>-557844</v>
      </c>
      <c r="T3246" s="2">
        <v>1547440</v>
      </c>
      <c r="U3246">
        <v>97629.6</v>
      </c>
      <c r="V3246">
        <v>-414169</v>
      </c>
      <c r="W3246" s="2">
        <v>2295490</v>
      </c>
      <c r="X3246" s="2">
        <v>1886770</v>
      </c>
      <c r="Y3246">
        <v>1</v>
      </c>
      <c r="Z3246">
        <v>0</v>
      </c>
      <c r="AA3246">
        <v>0.23855100000000001</v>
      </c>
      <c r="AB3246" s="2">
        <v>7.2424799999999998E-5</v>
      </c>
    </row>
    <row r="3247" spans="1:28" x14ac:dyDescent="0.3">
      <c r="A3247">
        <v>170</v>
      </c>
      <c r="B3247">
        <v>2022</v>
      </c>
      <c r="C3247">
        <v>5</v>
      </c>
      <c r="D3247">
        <v>8</v>
      </c>
      <c r="E3247" s="1">
        <v>0.20833333333333334</v>
      </c>
      <c r="F3247" t="s">
        <v>8</v>
      </c>
      <c r="G3247">
        <v>13.5</v>
      </c>
      <c r="H3247">
        <v>79.5</v>
      </c>
      <c r="I3247" s="3">
        <v>41.559100000000001</v>
      </c>
      <c r="J3247">
        <v>1.2702899999999999</v>
      </c>
      <c r="K3247">
        <v>-1.2014400000000001</v>
      </c>
      <c r="L3247" s="4">
        <v>296.47300000000001</v>
      </c>
      <c r="M3247" s="6">
        <v>306.262</v>
      </c>
      <c r="N3247" s="4">
        <v>1199.3</v>
      </c>
      <c r="O3247" s="6">
        <v>763.40599999999995</v>
      </c>
      <c r="P3247" s="4">
        <v>675.69</v>
      </c>
      <c r="Q3247" s="4">
        <v>0</v>
      </c>
      <c r="R3247">
        <v>29.4346</v>
      </c>
      <c r="S3247">
        <v>-815573</v>
      </c>
      <c r="T3247" s="2">
        <v>2072020</v>
      </c>
      <c r="U3247">
        <v>97561.4</v>
      </c>
      <c r="V3247">
        <v>-552215</v>
      </c>
      <c r="W3247" s="2">
        <v>2939180</v>
      </c>
      <c r="X3247" s="2">
        <v>2512970</v>
      </c>
      <c r="Y3247">
        <v>1</v>
      </c>
      <c r="Z3247">
        <v>0</v>
      </c>
      <c r="AA3247">
        <v>0.237867</v>
      </c>
      <c r="AB3247" s="2">
        <v>-7.9626E-5</v>
      </c>
    </row>
    <row r="3248" spans="1:28" x14ac:dyDescent="0.3">
      <c r="A3248">
        <v>170</v>
      </c>
      <c r="B3248">
        <v>2022</v>
      </c>
      <c r="C3248">
        <v>5</v>
      </c>
      <c r="D3248">
        <v>8</v>
      </c>
      <c r="E3248" s="1">
        <v>0.25</v>
      </c>
      <c r="F3248" t="s">
        <v>8</v>
      </c>
      <c r="G3248">
        <v>13.5</v>
      </c>
      <c r="H3248">
        <v>79.5</v>
      </c>
      <c r="I3248" s="3">
        <v>44.849899999999998</v>
      </c>
      <c r="J3248">
        <v>0.38445000000000001</v>
      </c>
      <c r="K3248">
        <v>-1.63754</v>
      </c>
      <c r="L3248" s="4">
        <v>296.21600000000001</v>
      </c>
      <c r="M3248" s="6">
        <v>307.81200000000001</v>
      </c>
      <c r="N3248" s="4">
        <v>1681.23</v>
      </c>
      <c r="O3248" s="6">
        <v>356.048</v>
      </c>
      <c r="P3248" s="4">
        <v>525.76599999999996</v>
      </c>
      <c r="Q3248" s="5">
        <v>7.9949899999999998E-6</v>
      </c>
      <c r="R3248">
        <v>33.936599999999999</v>
      </c>
      <c r="S3248" s="2">
        <v>-1103170</v>
      </c>
      <c r="T3248" s="2">
        <v>2660290</v>
      </c>
      <c r="U3248">
        <v>97511</v>
      </c>
      <c r="V3248">
        <v>-719293</v>
      </c>
      <c r="W3248" s="2">
        <v>3363510</v>
      </c>
      <c r="X3248" s="2">
        <v>3231230</v>
      </c>
      <c r="Y3248">
        <v>1</v>
      </c>
      <c r="Z3248" s="2">
        <v>8.2004500000000004E-6</v>
      </c>
      <c r="AA3248">
        <v>0.23699999999999999</v>
      </c>
      <c r="AB3248">
        <v>-2.30769E-4</v>
      </c>
    </row>
    <row r="3249" spans="1:28" x14ac:dyDescent="0.3">
      <c r="A3249">
        <v>170</v>
      </c>
      <c r="B3249">
        <v>2022</v>
      </c>
      <c r="C3249">
        <v>5</v>
      </c>
      <c r="D3249">
        <v>8</v>
      </c>
      <c r="E3249" s="1">
        <v>0.29166666666666669</v>
      </c>
      <c r="F3249" t="s">
        <v>8</v>
      </c>
      <c r="G3249">
        <v>13.5</v>
      </c>
      <c r="H3249">
        <v>79.5</v>
      </c>
      <c r="I3249" s="3">
        <v>46.200699999999998</v>
      </c>
      <c r="J3249">
        <v>-0.25520100000000001</v>
      </c>
      <c r="K3249">
        <v>-1.9668000000000001</v>
      </c>
      <c r="L3249" s="4">
        <v>295.89400000000001</v>
      </c>
      <c r="M3249" s="6">
        <v>308.435</v>
      </c>
      <c r="N3249" s="4">
        <v>2206.7199999999998</v>
      </c>
      <c r="O3249" s="6">
        <v>93.848600000000005</v>
      </c>
      <c r="P3249" s="4">
        <v>-32767</v>
      </c>
      <c r="Q3249" s="5">
        <v>1.9416399999999999E-5</v>
      </c>
      <c r="R3249">
        <v>37.011099999999999</v>
      </c>
      <c r="S3249" s="2">
        <v>-1328330</v>
      </c>
      <c r="T3249" s="2">
        <v>2857090</v>
      </c>
      <c r="U3249">
        <v>97390</v>
      </c>
      <c r="V3249">
        <v>-670686</v>
      </c>
      <c r="W3249" s="2">
        <v>3551300</v>
      </c>
      <c r="X3249" s="2">
        <v>3468870</v>
      </c>
      <c r="Y3249">
        <v>1</v>
      </c>
      <c r="Z3249" s="2">
        <v>2.02278E-5</v>
      </c>
      <c r="AA3249">
        <v>0.23622099999999999</v>
      </c>
      <c r="AB3249">
        <v>1.28252E-4</v>
      </c>
    </row>
    <row r="3250" spans="1:28" x14ac:dyDescent="0.3">
      <c r="A3250">
        <v>170</v>
      </c>
      <c r="B3250">
        <v>2022</v>
      </c>
      <c r="C3250">
        <v>5</v>
      </c>
      <c r="D3250">
        <v>8</v>
      </c>
      <c r="E3250" s="1">
        <v>0.33333333333333331</v>
      </c>
      <c r="F3250" t="s">
        <v>8</v>
      </c>
      <c r="G3250">
        <v>13.5</v>
      </c>
      <c r="H3250">
        <v>79.5</v>
      </c>
      <c r="I3250" s="3">
        <v>45.475900000000003</v>
      </c>
      <c r="J3250">
        <v>-0.58784800000000004</v>
      </c>
      <c r="K3250">
        <v>-2.5619800000000001</v>
      </c>
      <c r="L3250" s="4">
        <v>295.75</v>
      </c>
      <c r="M3250" s="6">
        <v>309.54700000000003</v>
      </c>
      <c r="N3250" s="4">
        <v>2407.13</v>
      </c>
      <c r="O3250" s="7">
        <v>-4.5474699999999999E-13</v>
      </c>
      <c r="P3250" s="4">
        <v>-32767</v>
      </c>
      <c r="Q3250" s="5">
        <v>1.1421400000000001E-6</v>
      </c>
      <c r="R3250">
        <v>36.169899999999998</v>
      </c>
      <c r="S3250" s="2">
        <v>-1258410</v>
      </c>
      <c r="T3250" s="2">
        <v>2579910</v>
      </c>
      <c r="U3250">
        <v>97286.9</v>
      </c>
      <c r="V3250">
        <v>-579293</v>
      </c>
      <c r="W3250" s="2">
        <v>3457260</v>
      </c>
      <c r="X3250" s="2">
        <v>3141140</v>
      </c>
      <c r="Y3250">
        <v>1</v>
      </c>
      <c r="Z3250" s="2">
        <v>1.0933899999999999E-6</v>
      </c>
      <c r="AA3250">
        <v>0.235458</v>
      </c>
      <c r="AB3250">
        <v>-3.9280499999999998E-4</v>
      </c>
    </row>
    <row r="3251" spans="1:28" x14ac:dyDescent="0.3">
      <c r="A3251">
        <v>170</v>
      </c>
      <c r="B3251">
        <v>2022</v>
      </c>
      <c r="C3251">
        <v>5</v>
      </c>
      <c r="D3251">
        <v>8</v>
      </c>
      <c r="E3251" s="1">
        <v>0.375</v>
      </c>
      <c r="F3251" t="s">
        <v>8</v>
      </c>
      <c r="G3251">
        <v>13.5</v>
      </c>
      <c r="H3251">
        <v>79.5</v>
      </c>
      <c r="I3251" s="3">
        <v>47.440800000000003</v>
      </c>
      <c r="J3251">
        <v>-1.3718399999999999</v>
      </c>
      <c r="K3251">
        <v>-2.5691000000000002</v>
      </c>
      <c r="L3251" s="4">
        <v>295.47699999999998</v>
      </c>
      <c r="M3251" s="6">
        <v>309.714</v>
      </c>
      <c r="N3251" s="4">
        <v>2435.61</v>
      </c>
      <c r="O3251" s="6">
        <v>12.737500000000001</v>
      </c>
      <c r="P3251" s="4">
        <v>-32767</v>
      </c>
      <c r="Q3251" s="4">
        <v>0</v>
      </c>
      <c r="R3251">
        <v>37.339599999999997</v>
      </c>
      <c r="S3251" s="2">
        <v>-1053140</v>
      </c>
      <c r="T3251" s="2">
        <v>1986290</v>
      </c>
      <c r="U3251">
        <v>97208.9</v>
      </c>
      <c r="V3251">
        <v>-368648</v>
      </c>
      <c r="W3251" s="2">
        <v>3101510</v>
      </c>
      <c r="X3251" s="2">
        <v>2424860</v>
      </c>
      <c r="Y3251">
        <v>1</v>
      </c>
      <c r="Z3251">
        <v>0</v>
      </c>
      <c r="AA3251">
        <v>0.238869</v>
      </c>
      <c r="AB3251" s="2">
        <v>-3.7868799999999999E-5</v>
      </c>
    </row>
    <row r="3252" spans="1:28" x14ac:dyDescent="0.3">
      <c r="A3252">
        <v>170</v>
      </c>
      <c r="B3252">
        <v>2022</v>
      </c>
      <c r="C3252">
        <v>5</v>
      </c>
      <c r="D3252">
        <v>8</v>
      </c>
      <c r="E3252" s="1">
        <v>0.41666666666666669</v>
      </c>
      <c r="F3252" t="s">
        <v>8</v>
      </c>
      <c r="G3252">
        <v>13.5</v>
      </c>
      <c r="H3252">
        <v>79.5</v>
      </c>
      <c r="I3252" s="3">
        <v>47.256999999999998</v>
      </c>
      <c r="J3252">
        <v>-2.1118700000000001</v>
      </c>
      <c r="K3252">
        <v>-2.3079200000000002</v>
      </c>
      <c r="L3252" s="4">
        <v>294.548</v>
      </c>
      <c r="M3252" s="6">
        <v>307.29199999999997</v>
      </c>
      <c r="N3252" s="4">
        <v>2000.23</v>
      </c>
      <c r="O3252" s="6">
        <v>31.723500000000001</v>
      </c>
      <c r="P3252" s="4">
        <v>-32767</v>
      </c>
      <c r="Q3252" s="4">
        <v>2.3208300000000001E-4</v>
      </c>
      <c r="R3252">
        <v>35.710999999999999</v>
      </c>
      <c r="S3252">
        <v>-992315</v>
      </c>
      <c r="T3252" s="2">
        <v>1655380</v>
      </c>
      <c r="U3252">
        <v>97110.3</v>
      </c>
      <c r="V3252">
        <v>-228570</v>
      </c>
      <c r="W3252" s="2">
        <v>2513460</v>
      </c>
      <c r="X3252" s="2">
        <v>2017060</v>
      </c>
      <c r="Y3252">
        <v>1</v>
      </c>
      <c r="Z3252">
        <v>2.3179900000000001E-4</v>
      </c>
      <c r="AA3252">
        <v>0.23669000000000001</v>
      </c>
      <c r="AB3252">
        <v>-3.1156000000000001E-4</v>
      </c>
    </row>
    <row r="3253" spans="1:28" x14ac:dyDescent="0.3">
      <c r="A3253">
        <v>170</v>
      </c>
      <c r="B3253">
        <v>2022</v>
      </c>
      <c r="C3253">
        <v>5</v>
      </c>
      <c r="D3253">
        <v>8</v>
      </c>
      <c r="E3253" s="1">
        <v>0.45833333333333331</v>
      </c>
      <c r="F3253" t="s">
        <v>8</v>
      </c>
      <c r="G3253">
        <v>13.5</v>
      </c>
      <c r="H3253">
        <v>79.5</v>
      </c>
      <c r="I3253" s="3">
        <v>47.391800000000003</v>
      </c>
      <c r="J3253">
        <v>-1.8979200000000001</v>
      </c>
      <c r="K3253">
        <v>-1.651</v>
      </c>
      <c r="L3253" s="4">
        <v>295.24</v>
      </c>
      <c r="M3253" s="6">
        <v>307.14400000000001</v>
      </c>
      <c r="N3253" s="4">
        <v>1472.45</v>
      </c>
      <c r="O3253" s="6">
        <v>34.246899999999997</v>
      </c>
      <c r="P3253" s="4">
        <v>-32767</v>
      </c>
      <c r="Q3253" s="4">
        <v>0</v>
      </c>
      <c r="R3253">
        <v>34.590800000000002</v>
      </c>
      <c r="S3253">
        <v>-500391</v>
      </c>
      <c r="T3253">
        <v>608207</v>
      </c>
      <c r="U3253">
        <v>97144</v>
      </c>
      <c r="V3253">
        <v>23726.9</v>
      </c>
      <c r="W3253" s="2">
        <v>1759180</v>
      </c>
      <c r="X3253">
        <v>744847</v>
      </c>
      <c r="Y3253">
        <v>1</v>
      </c>
      <c r="Z3253">
        <v>0</v>
      </c>
      <c r="AA3253">
        <v>0.23621300000000001</v>
      </c>
      <c r="AB3253">
        <v>3.3976200000000002E-4</v>
      </c>
    </row>
    <row r="3254" spans="1:28" x14ac:dyDescent="0.3">
      <c r="A3254">
        <v>170</v>
      </c>
      <c r="B3254">
        <v>2022</v>
      </c>
      <c r="C3254">
        <v>5</v>
      </c>
      <c r="D3254">
        <v>8</v>
      </c>
      <c r="E3254" s="1">
        <v>0.5</v>
      </c>
      <c r="F3254" t="s">
        <v>8</v>
      </c>
      <c r="G3254">
        <v>13.5</v>
      </c>
      <c r="H3254">
        <v>79.5</v>
      </c>
      <c r="I3254" s="3">
        <v>47.8172</v>
      </c>
      <c r="J3254">
        <v>-1.8554299999999999</v>
      </c>
      <c r="K3254">
        <v>-0.95450500000000005</v>
      </c>
      <c r="L3254" s="4">
        <v>295.048</v>
      </c>
      <c r="M3254" s="6">
        <v>307.363</v>
      </c>
      <c r="N3254" s="4">
        <v>752.49400000000003</v>
      </c>
      <c r="O3254" s="6">
        <v>190.58099999999999</v>
      </c>
      <c r="P3254" s="4">
        <v>-32767</v>
      </c>
      <c r="Q3254" s="4">
        <v>0</v>
      </c>
      <c r="R3254">
        <v>34.174500000000002</v>
      </c>
      <c r="S3254">
        <v>-342396</v>
      </c>
      <c r="T3254">
        <v>442264</v>
      </c>
      <c r="U3254">
        <v>97135.2</v>
      </c>
      <c r="V3254">
        <v>41700.699999999997</v>
      </c>
      <c r="W3254">
        <v>927129</v>
      </c>
      <c r="X3254">
        <v>537388</v>
      </c>
      <c r="Y3254">
        <v>1</v>
      </c>
      <c r="Z3254">
        <v>0</v>
      </c>
      <c r="AA3254">
        <v>0.23588700000000001</v>
      </c>
      <c r="AB3254">
        <v>-3.0066700000000001E-4</v>
      </c>
    </row>
    <row r="3255" spans="1:28" x14ac:dyDescent="0.3">
      <c r="A3255">
        <v>170</v>
      </c>
      <c r="B3255">
        <v>2022</v>
      </c>
      <c r="C3255">
        <v>5</v>
      </c>
      <c r="D3255">
        <v>8</v>
      </c>
      <c r="E3255" s="1">
        <v>0.54166666666666663</v>
      </c>
      <c r="F3255" t="s">
        <v>8</v>
      </c>
      <c r="G3255">
        <v>13.5</v>
      </c>
      <c r="H3255">
        <v>79.5</v>
      </c>
      <c r="I3255" s="3">
        <v>48.872700000000002</v>
      </c>
      <c r="J3255">
        <v>-2.2254399999999999</v>
      </c>
      <c r="K3255">
        <v>-0.29600199999999999</v>
      </c>
      <c r="L3255" s="4">
        <v>295.464</v>
      </c>
      <c r="M3255" s="6">
        <v>306.911</v>
      </c>
      <c r="N3255" s="4">
        <v>372.10300000000001</v>
      </c>
      <c r="O3255" s="6">
        <v>546.02800000000002</v>
      </c>
      <c r="P3255" s="4">
        <v>-32767</v>
      </c>
      <c r="Q3255" s="4">
        <v>0</v>
      </c>
      <c r="R3255">
        <v>34.4223</v>
      </c>
      <c r="S3255">
        <v>-127959</v>
      </c>
      <c r="T3255">
        <v>83782.5</v>
      </c>
      <c r="U3255">
        <v>97265.7</v>
      </c>
      <c r="V3255">
        <v>62917.599999999999</v>
      </c>
      <c r="W3255">
        <v>205556</v>
      </c>
      <c r="X3255">
        <v>102251</v>
      </c>
      <c r="Y3255">
        <v>1</v>
      </c>
      <c r="Z3255">
        <v>0</v>
      </c>
      <c r="AA3255">
        <v>0.23569599999999999</v>
      </c>
      <c r="AB3255" s="2">
        <v>7.6055800000000005E-5</v>
      </c>
    </row>
    <row r="3256" spans="1:28" x14ac:dyDescent="0.3">
      <c r="A3256">
        <v>170</v>
      </c>
      <c r="B3256">
        <v>2022</v>
      </c>
      <c r="C3256">
        <v>5</v>
      </c>
      <c r="D3256">
        <v>8</v>
      </c>
      <c r="E3256" s="1">
        <v>0.58333333333333337</v>
      </c>
      <c r="F3256" t="s">
        <v>8</v>
      </c>
      <c r="G3256">
        <v>13.5</v>
      </c>
      <c r="H3256">
        <v>79.5</v>
      </c>
      <c r="I3256" s="3">
        <v>48.635899999999999</v>
      </c>
      <c r="J3256">
        <v>-2.0569199999999999</v>
      </c>
      <c r="K3256">
        <v>7.9154699999999995E-2</v>
      </c>
      <c r="L3256" s="4">
        <v>296.327</v>
      </c>
      <c r="M3256" s="6">
        <v>305.471</v>
      </c>
      <c r="N3256" s="4">
        <v>330.05700000000002</v>
      </c>
      <c r="O3256" s="6">
        <v>1087.6099999999999</v>
      </c>
      <c r="P3256" s="4">
        <v>-32767</v>
      </c>
      <c r="Q3256" s="4">
        <v>0</v>
      </c>
      <c r="R3256">
        <v>32.7682</v>
      </c>
      <c r="S3256">
        <v>-55266.6</v>
      </c>
      <c r="T3256">
        <v>0</v>
      </c>
      <c r="U3256">
        <v>97319.8</v>
      </c>
      <c r="V3256">
        <v>40255</v>
      </c>
      <c r="W3256">
        <v>0</v>
      </c>
      <c r="X3256">
        <v>-1.5969899999999999</v>
      </c>
      <c r="Y3256">
        <v>1</v>
      </c>
      <c r="Z3256">
        <v>0</v>
      </c>
      <c r="AA3256">
        <v>0.235601</v>
      </c>
      <c r="AB3256">
        <v>4.14652E-4</v>
      </c>
    </row>
    <row r="3257" spans="1:28" x14ac:dyDescent="0.3">
      <c r="A3257">
        <v>170</v>
      </c>
      <c r="B3257">
        <v>2022</v>
      </c>
      <c r="C3257">
        <v>5</v>
      </c>
      <c r="D3257">
        <v>8</v>
      </c>
      <c r="E3257" s="1">
        <v>0.625</v>
      </c>
      <c r="F3257" t="s">
        <v>8</v>
      </c>
      <c r="G3257">
        <v>13.5</v>
      </c>
      <c r="H3257">
        <v>79.5</v>
      </c>
      <c r="I3257" s="3">
        <v>48.753900000000002</v>
      </c>
      <c r="J3257">
        <v>-1.6422099999999999</v>
      </c>
      <c r="K3257">
        <v>0.25802700000000001</v>
      </c>
      <c r="L3257" s="4">
        <v>296.38200000000001</v>
      </c>
      <c r="M3257" s="6">
        <v>303.62599999999998</v>
      </c>
      <c r="N3257" s="4">
        <v>301.64600000000002</v>
      </c>
      <c r="O3257" s="6">
        <v>1313.28</v>
      </c>
      <c r="P3257" s="4">
        <v>-32767</v>
      </c>
      <c r="Q3257" s="4">
        <v>0</v>
      </c>
      <c r="R3257">
        <v>31.541899999999998</v>
      </c>
      <c r="S3257">
        <v>-44612.2</v>
      </c>
      <c r="T3257">
        <v>0</v>
      </c>
      <c r="U3257">
        <v>97394.3</v>
      </c>
      <c r="V3257">
        <v>25055.4</v>
      </c>
      <c r="W3257">
        <v>0</v>
      </c>
      <c r="X3257">
        <v>-1.5969899999999999</v>
      </c>
      <c r="Y3257">
        <v>1</v>
      </c>
      <c r="Z3257">
        <v>0</v>
      </c>
      <c r="AA3257">
        <v>0.23552200000000001</v>
      </c>
      <c r="AB3257" s="2">
        <v>6.1985500000000005E-5</v>
      </c>
    </row>
    <row r="3258" spans="1:28" x14ac:dyDescent="0.3">
      <c r="A3258">
        <v>170</v>
      </c>
      <c r="B3258">
        <v>2022</v>
      </c>
      <c r="C3258">
        <v>5</v>
      </c>
      <c r="D3258">
        <v>8</v>
      </c>
      <c r="E3258" s="1">
        <v>0.66666666666666663</v>
      </c>
      <c r="F3258" t="s">
        <v>8</v>
      </c>
      <c r="G3258">
        <v>13.5</v>
      </c>
      <c r="H3258">
        <v>79.5</v>
      </c>
      <c r="I3258" s="3">
        <v>48.326099999999997</v>
      </c>
      <c r="J3258">
        <v>-1.30443</v>
      </c>
      <c r="K3258">
        <v>0.41869499999999998</v>
      </c>
      <c r="L3258" s="4">
        <v>297.048</v>
      </c>
      <c r="M3258" s="6">
        <v>302.90800000000002</v>
      </c>
      <c r="N3258" s="4">
        <v>269.19799999999998</v>
      </c>
      <c r="O3258" s="6">
        <v>1614.29</v>
      </c>
      <c r="P3258" s="4">
        <v>832.31399999999996</v>
      </c>
      <c r="Q3258" s="4">
        <v>0</v>
      </c>
      <c r="R3258">
        <v>31.476700000000001</v>
      </c>
      <c r="S3258">
        <v>-36587.699999999997</v>
      </c>
      <c r="T3258">
        <v>0</v>
      </c>
      <c r="U3258">
        <v>97469.4</v>
      </c>
      <c r="V3258">
        <v>16185.7</v>
      </c>
      <c r="W3258">
        <v>0</v>
      </c>
      <c r="X3258">
        <v>-1.5969899999999999</v>
      </c>
      <c r="Y3258">
        <v>1</v>
      </c>
      <c r="Z3258">
        <v>0</v>
      </c>
      <c r="AA3258">
        <v>0.23544200000000001</v>
      </c>
      <c r="AB3258">
        <v>-2.7797299999999999E-4</v>
      </c>
    </row>
    <row r="3259" spans="1:28" x14ac:dyDescent="0.3">
      <c r="A3259">
        <v>170</v>
      </c>
      <c r="B3259">
        <v>2022</v>
      </c>
      <c r="C3259">
        <v>5</v>
      </c>
      <c r="D3259">
        <v>8</v>
      </c>
      <c r="E3259" s="1">
        <v>0.70833333333333337</v>
      </c>
      <c r="F3259" t="s">
        <v>8</v>
      </c>
      <c r="G3259">
        <v>13.5</v>
      </c>
      <c r="H3259">
        <v>79.5</v>
      </c>
      <c r="I3259" s="3">
        <v>48.485799999999998</v>
      </c>
      <c r="J3259">
        <v>-0.90510900000000005</v>
      </c>
      <c r="K3259">
        <v>0.34904600000000002</v>
      </c>
      <c r="L3259" s="4">
        <v>297.803</v>
      </c>
      <c r="M3259" s="6">
        <v>301.70499999999998</v>
      </c>
      <c r="N3259" s="4">
        <v>235.607</v>
      </c>
      <c r="O3259" s="6">
        <v>1829.39</v>
      </c>
      <c r="P3259" s="4">
        <v>756.48900000000003</v>
      </c>
      <c r="Q3259" s="4">
        <v>0</v>
      </c>
      <c r="R3259">
        <v>32.686100000000003</v>
      </c>
      <c r="S3259">
        <v>-27821.4</v>
      </c>
      <c r="T3259">
        <v>0</v>
      </c>
      <c r="U3259">
        <v>97492</v>
      </c>
      <c r="V3259">
        <v>10363.799999999999</v>
      </c>
      <c r="W3259">
        <v>0</v>
      </c>
      <c r="X3259">
        <v>-1.5969899999999999</v>
      </c>
      <c r="Y3259">
        <v>1</v>
      </c>
      <c r="Z3259">
        <v>0</v>
      </c>
      <c r="AA3259">
        <v>0.23539399999999999</v>
      </c>
      <c r="AB3259">
        <v>-1.35907E-4</v>
      </c>
    </row>
    <row r="3260" spans="1:28" x14ac:dyDescent="0.3">
      <c r="A3260">
        <v>170</v>
      </c>
      <c r="B3260">
        <v>2022</v>
      </c>
      <c r="C3260">
        <v>5</v>
      </c>
      <c r="D3260">
        <v>8</v>
      </c>
      <c r="E3260" s="1">
        <v>0.75</v>
      </c>
      <c r="F3260" t="s">
        <v>8</v>
      </c>
      <c r="G3260">
        <v>13.5</v>
      </c>
      <c r="H3260">
        <v>79.5</v>
      </c>
      <c r="I3260" s="3">
        <v>47.949599999999997</v>
      </c>
      <c r="J3260">
        <v>-0.31308399999999997</v>
      </c>
      <c r="K3260">
        <v>0.67988099999999996</v>
      </c>
      <c r="L3260" s="4">
        <v>298.334</v>
      </c>
      <c r="M3260" s="6">
        <v>301.38499999999999</v>
      </c>
      <c r="N3260" s="4">
        <v>139.63300000000001</v>
      </c>
      <c r="O3260" s="6">
        <v>1885.26</v>
      </c>
      <c r="P3260" s="4">
        <v>715.47199999999998</v>
      </c>
      <c r="Q3260" s="4">
        <v>0</v>
      </c>
      <c r="R3260">
        <v>32.663499999999999</v>
      </c>
      <c r="S3260">
        <v>-18178.5</v>
      </c>
      <c r="T3260">
        <v>0</v>
      </c>
      <c r="U3260">
        <v>97454.1</v>
      </c>
      <c r="V3260">
        <v>751.72799999999995</v>
      </c>
      <c r="W3260">
        <v>0</v>
      </c>
      <c r="X3260">
        <v>-1.5969899999999999</v>
      </c>
      <c r="Y3260">
        <v>1</v>
      </c>
      <c r="Z3260">
        <v>0</v>
      </c>
      <c r="AA3260">
        <v>0.23535500000000001</v>
      </c>
      <c r="AB3260" s="2">
        <v>4.7461199999999999E-5</v>
      </c>
    </row>
    <row r="3261" spans="1:28" x14ac:dyDescent="0.3">
      <c r="A3261">
        <v>170</v>
      </c>
      <c r="B3261">
        <v>2022</v>
      </c>
      <c r="C3261">
        <v>5</v>
      </c>
      <c r="D3261">
        <v>8</v>
      </c>
      <c r="E3261" s="1">
        <v>0.79166666666666663</v>
      </c>
      <c r="F3261" t="s">
        <v>8</v>
      </c>
      <c r="G3261">
        <v>13.5</v>
      </c>
      <c r="H3261">
        <v>79.5</v>
      </c>
      <c r="I3261" s="3">
        <v>44.663699999999999</v>
      </c>
      <c r="J3261">
        <v>0.76545600000000003</v>
      </c>
      <c r="K3261">
        <v>0.78198000000000001</v>
      </c>
      <c r="L3261" s="4">
        <v>297.95600000000002</v>
      </c>
      <c r="M3261" s="6">
        <v>300.98500000000001</v>
      </c>
      <c r="N3261" s="4">
        <v>99.948899999999995</v>
      </c>
      <c r="O3261" s="6">
        <v>1868.2</v>
      </c>
      <c r="P3261" s="4">
        <v>-32767</v>
      </c>
      <c r="Q3261" s="4">
        <v>0</v>
      </c>
      <c r="R3261">
        <v>32.8461</v>
      </c>
      <c r="S3261">
        <v>-14739.4</v>
      </c>
      <c r="T3261">
        <v>0</v>
      </c>
      <c r="U3261">
        <v>97412</v>
      </c>
      <c r="V3261">
        <v>-1905.26</v>
      </c>
      <c r="W3261">
        <v>0</v>
      </c>
      <c r="X3261">
        <v>-1.5969899999999999</v>
      </c>
      <c r="Y3261">
        <v>1</v>
      </c>
      <c r="Z3261">
        <v>0</v>
      </c>
      <c r="AA3261">
        <v>0.235347</v>
      </c>
      <c r="AB3261" s="2">
        <v>-3.1968299999999997E-5</v>
      </c>
    </row>
    <row r="3262" spans="1:28" x14ac:dyDescent="0.3">
      <c r="A3262">
        <v>170</v>
      </c>
      <c r="B3262">
        <v>2022</v>
      </c>
      <c r="C3262">
        <v>5</v>
      </c>
      <c r="D3262">
        <v>8</v>
      </c>
      <c r="E3262" s="1">
        <v>0.83333333333333337</v>
      </c>
      <c r="F3262" t="s">
        <v>8</v>
      </c>
      <c r="G3262">
        <v>13.5</v>
      </c>
      <c r="H3262">
        <v>79.5</v>
      </c>
      <c r="I3262" s="3">
        <v>43.495800000000003</v>
      </c>
      <c r="J3262">
        <v>0.77571400000000001</v>
      </c>
      <c r="K3262">
        <v>0.82946799999999998</v>
      </c>
      <c r="L3262" s="4">
        <v>297.96699999999998</v>
      </c>
      <c r="M3262" s="6">
        <v>300.49799999999999</v>
      </c>
      <c r="N3262" s="4">
        <v>109.089</v>
      </c>
      <c r="O3262" s="6">
        <v>1916.63</v>
      </c>
      <c r="P3262" s="4">
        <v>-32767</v>
      </c>
      <c r="Q3262" s="4">
        <v>0</v>
      </c>
      <c r="R3262">
        <v>33.650500000000001</v>
      </c>
      <c r="S3262">
        <v>-15009.1</v>
      </c>
      <c r="T3262">
        <v>0</v>
      </c>
      <c r="U3262">
        <v>97322.6</v>
      </c>
      <c r="V3262">
        <v>4776.29</v>
      </c>
      <c r="W3262">
        <v>0</v>
      </c>
      <c r="X3262">
        <v>-1.5969899999999999</v>
      </c>
      <c r="Y3262">
        <v>1</v>
      </c>
      <c r="Z3262">
        <v>0</v>
      </c>
      <c r="AA3262">
        <v>0.235347</v>
      </c>
      <c r="AB3262">
        <v>-3.43786E-4</v>
      </c>
    </row>
    <row r="3263" spans="1:28" x14ac:dyDescent="0.3">
      <c r="A3263">
        <v>170</v>
      </c>
      <c r="B3263">
        <v>2022</v>
      </c>
      <c r="C3263">
        <v>5</v>
      </c>
      <c r="D3263">
        <v>8</v>
      </c>
      <c r="E3263" s="1">
        <v>0.875</v>
      </c>
      <c r="F3263" t="s">
        <v>8</v>
      </c>
      <c r="G3263">
        <v>13.5</v>
      </c>
      <c r="H3263">
        <v>79.5</v>
      </c>
      <c r="I3263" s="3">
        <v>44.076900000000002</v>
      </c>
      <c r="J3263">
        <v>0.76252500000000001</v>
      </c>
      <c r="K3263">
        <v>0.95372900000000005</v>
      </c>
      <c r="L3263" s="4">
        <v>298.24299999999999</v>
      </c>
      <c r="M3263" s="6">
        <v>300.29300000000001</v>
      </c>
      <c r="N3263" s="4">
        <v>140.31899999999999</v>
      </c>
      <c r="O3263" s="6">
        <v>2124.27</v>
      </c>
      <c r="P3263" s="4">
        <v>-32767</v>
      </c>
      <c r="Q3263" s="4">
        <v>0</v>
      </c>
      <c r="R3263">
        <v>35.395200000000003</v>
      </c>
      <c r="S3263">
        <v>-14267.4</v>
      </c>
      <c r="T3263">
        <v>0</v>
      </c>
      <c r="U3263">
        <v>97315.3</v>
      </c>
      <c r="V3263">
        <v>4971.66</v>
      </c>
      <c r="W3263">
        <v>0</v>
      </c>
      <c r="X3263">
        <v>-1.5969899999999999</v>
      </c>
      <c r="Y3263">
        <v>1</v>
      </c>
      <c r="Z3263">
        <v>0</v>
      </c>
      <c r="AA3263">
        <v>0.23537</v>
      </c>
      <c r="AB3263">
        <v>-4.6905699999999999E-4</v>
      </c>
    </row>
    <row r="3264" spans="1:28" x14ac:dyDescent="0.3">
      <c r="A3264">
        <v>170</v>
      </c>
      <c r="B3264">
        <v>2022</v>
      </c>
      <c r="C3264">
        <v>5</v>
      </c>
      <c r="D3264">
        <v>8</v>
      </c>
      <c r="E3264" s="1">
        <v>0.91666666666666663</v>
      </c>
      <c r="F3264" t="s">
        <v>8</v>
      </c>
      <c r="G3264">
        <v>13.5</v>
      </c>
      <c r="H3264">
        <v>79.5</v>
      </c>
      <c r="I3264" s="3">
        <v>44.727899999999998</v>
      </c>
      <c r="J3264">
        <v>2.0323000000000002</v>
      </c>
      <c r="K3264">
        <v>0.793852</v>
      </c>
      <c r="L3264" s="4">
        <v>297.79399999999998</v>
      </c>
      <c r="M3264" s="6">
        <v>300.37900000000002</v>
      </c>
      <c r="N3264" s="4">
        <v>222.125</v>
      </c>
      <c r="O3264" s="6">
        <v>2034.51</v>
      </c>
      <c r="P3264" s="4">
        <v>-32767</v>
      </c>
      <c r="Q3264" s="4">
        <v>0</v>
      </c>
      <c r="R3264">
        <v>36.489899999999999</v>
      </c>
      <c r="S3264">
        <v>-16222.9</v>
      </c>
      <c r="T3264">
        <v>0</v>
      </c>
      <c r="U3264">
        <v>97179.5</v>
      </c>
      <c r="V3264">
        <v>4268.34</v>
      </c>
      <c r="W3264">
        <v>0</v>
      </c>
      <c r="X3264">
        <v>-1.5969899999999999</v>
      </c>
      <c r="Y3264">
        <v>1</v>
      </c>
      <c r="Z3264">
        <v>0</v>
      </c>
      <c r="AA3264">
        <v>0.237931</v>
      </c>
      <c r="AB3264" s="2">
        <v>1.1651700000000001E-6</v>
      </c>
    </row>
    <row r="3265" spans="1:28" x14ac:dyDescent="0.3">
      <c r="A3265">
        <v>170</v>
      </c>
      <c r="B3265">
        <v>2022</v>
      </c>
      <c r="C3265">
        <v>5</v>
      </c>
      <c r="D3265">
        <v>8</v>
      </c>
      <c r="E3265" s="1">
        <v>0.95833333333333337</v>
      </c>
      <c r="F3265" t="s">
        <v>8</v>
      </c>
      <c r="G3265">
        <v>13.5</v>
      </c>
      <c r="H3265">
        <v>79.5</v>
      </c>
      <c r="I3265" s="3">
        <v>42.711599999999997</v>
      </c>
      <c r="J3265">
        <v>1.7721899999999999</v>
      </c>
      <c r="K3265">
        <v>0.22320200000000001</v>
      </c>
      <c r="L3265" s="4">
        <v>297.61500000000001</v>
      </c>
      <c r="M3265" s="6">
        <v>300.70600000000002</v>
      </c>
      <c r="N3265" s="4">
        <v>231.18899999999999</v>
      </c>
      <c r="O3265" s="6">
        <v>1893.19</v>
      </c>
      <c r="P3265" s="4">
        <v>690.52200000000005</v>
      </c>
      <c r="Q3265" s="4">
        <v>0</v>
      </c>
      <c r="R3265">
        <v>34.837299999999999</v>
      </c>
      <c r="S3265">
        <v>-17841.3</v>
      </c>
      <c r="T3265">
        <v>0</v>
      </c>
      <c r="U3265">
        <v>97209.5</v>
      </c>
      <c r="V3265">
        <v>4737.22</v>
      </c>
      <c r="W3265">
        <v>0</v>
      </c>
      <c r="X3265">
        <v>-1.5969899999999999</v>
      </c>
      <c r="Y3265">
        <v>1</v>
      </c>
      <c r="Z3265">
        <v>0</v>
      </c>
      <c r="AA3265">
        <v>0.23791499999999999</v>
      </c>
      <c r="AB3265">
        <v>-2.3666900000000001E-4</v>
      </c>
    </row>
    <row r="3266" spans="1:28" x14ac:dyDescent="0.3">
      <c r="A3266">
        <v>171</v>
      </c>
      <c r="B3266">
        <v>2022</v>
      </c>
      <c r="C3266">
        <v>5</v>
      </c>
      <c r="D3266">
        <v>22</v>
      </c>
      <c r="E3266" s="1">
        <v>0</v>
      </c>
      <c r="F3266" t="s">
        <v>8</v>
      </c>
      <c r="G3266">
        <v>13.5</v>
      </c>
      <c r="H3266">
        <v>79.5</v>
      </c>
      <c r="I3266" s="3">
        <v>42.088799999999999</v>
      </c>
      <c r="J3266">
        <v>2.5649799999999998</v>
      </c>
      <c r="K3266">
        <v>-3.3234100000000003E-2</v>
      </c>
      <c r="L3266" s="4">
        <v>293.43400000000003</v>
      </c>
      <c r="M3266" s="6">
        <v>301.58300000000003</v>
      </c>
      <c r="N3266" s="4">
        <v>509.43700000000001</v>
      </c>
      <c r="O3266" s="7">
        <v>-4.5474699999999999E-13</v>
      </c>
      <c r="P3266" s="4">
        <v>-32767</v>
      </c>
      <c r="Q3266" s="4">
        <v>0</v>
      </c>
      <c r="R3266">
        <v>31.8477</v>
      </c>
      <c r="S3266">
        <v>-85409.1</v>
      </c>
      <c r="T3266">
        <v>0</v>
      </c>
      <c r="U3266">
        <v>97424.5</v>
      </c>
      <c r="V3266">
        <v>87572.9</v>
      </c>
      <c r="W3266">
        <v>0</v>
      </c>
      <c r="X3266">
        <v>-1.5969899999999999</v>
      </c>
      <c r="Y3266">
        <v>0.90499399999999997</v>
      </c>
      <c r="Z3266">
        <v>0</v>
      </c>
      <c r="AA3266">
        <v>0.34349400000000002</v>
      </c>
      <c r="AB3266" s="2">
        <v>3.8837400000000002E-5</v>
      </c>
    </row>
    <row r="3267" spans="1:28" x14ac:dyDescent="0.3">
      <c r="A3267">
        <v>171</v>
      </c>
      <c r="B3267">
        <v>2022</v>
      </c>
      <c r="C3267">
        <v>5</v>
      </c>
      <c r="D3267">
        <v>22</v>
      </c>
      <c r="E3267" s="1">
        <v>4.1666666666666664E-2</v>
      </c>
      <c r="F3267" t="s">
        <v>8</v>
      </c>
      <c r="G3267">
        <v>13.5</v>
      </c>
      <c r="H3267">
        <v>79.5</v>
      </c>
      <c r="I3267" s="3">
        <v>41.825499999999998</v>
      </c>
      <c r="J3267">
        <v>2.75841</v>
      </c>
      <c r="K3267">
        <v>-6.80587E-2</v>
      </c>
      <c r="L3267" s="4">
        <v>293.73200000000003</v>
      </c>
      <c r="M3267" s="6">
        <v>301.44400000000002</v>
      </c>
      <c r="N3267" s="4">
        <v>552.39599999999996</v>
      </c>
      <c r="O3267" s="6">
        <v>0.480659</v>
      </c>
      <c r="P3267" s="4">
        <v>-32767</v>
      </c>
      <c r="Q3267" s="4">
        <v>0</v>
      </c>
      <c r="R3267">
        <v>31.973800000000001</v>
      </c>
      <c r="S3267">
        <v>-116833</v>
      </c>
      <c r="T3267">
        <v>41945.3</v>
      </c>
      <c r="U3267">
        <v>97450.8</v>
      </c>
      <c r="V3267">
        <v>84642.4</v>
      </c>
      <c r="W3267">
        <v>100479</v>
      </c>
      <c r="X3267">
        <v>51790.8</v>
      </c>
      <c r="Y3267">
        <v>0.85186099999999998</v>
      </c>
      <c r="Z3267">
        <v>0</v>
      </c>
      <c r="AA3267">
        <v>0.34337499999999999</v>
      </c>
      <c r="AB3267" s="2">
        <v>9.4211100000000003E-5</v>
      </c>
    </row>
    <row r="3268" spans="1:28" x14ac:dyDescent="0.3">
      <c r="A3268">
        <v>171</v>
      </c>
      <c r="B3268">
        <v>2022</v>
      </c>
      <c r="C3268">
        <v>5</v>
      </c>
      <c r="D3268">
        <v>22</v>
      </c>
      <c r="E3268" s="1">
        <v>8.3333333333333329E-2</v>
      </c>
      <c r="F3268" t="s">
        <v>8</v>
      </c>
      <c r="G3268">
        <v>13.5</v>
      </c>
      <c r="H3268">
        <v>79.5</v>
      </c>
      <c r="I3268" s="3">
        <v>41.392899999999997</v>
      </c>
      <c r="J3268">
        <v>3.3079399999999999</v>
      </c>
      <c r="K3268">
        <v>-0.124253</v>
      </c>
      <c r="L3268" s="4">
        <v>294.49</v>
      </c>
      <c r="M3268" s="6">
        <v>302.14400000000001</v>
      </c>
      <c r="N3268" s="4">
        <v>718.37</v>
      </c>
      <c r="O3268" s="6">
        <v>1.3218099999999999</v>
      </c>
      <c r="P3268" s="4">
        <v>-32767</v>
      </c>
      <c r="Q3268" s="4">
        <v>0</v>
      </c>
      <c r="R3268">
        <v>32.058799999999998</v>
      </c>
      <c r="S3268">
        <v>-253924</v>
      </c>
      <c r="T3268">
        <v>272753</v>
      </c>
      <c r="U3268">
        <v>97535.9</v>
      </c>
      <c r="V3268">
        <v>60612.2</v>
      </c>
      <c r="W3268">
        <v>708122</v>
      </c>
      <c r="X3268">
        <v>326453</v>
      </c>
      <c r="Y3268">
        <v>0.77573099999999995</v>
      </c>
      <c r="Z3268">
        <v>0</v>
      </c>
      <c r="AA3268">
        <v>0.343057</v>
      </c>
      <c r="AB3268">
        <v>1.7227900000000001E-4</v>
      </c>
    </row>
    <row r="3269" spans="1:28" x14ac:dyDescent="0.3">
      <c r="A3269">
        <v>171</v>
      </c>
      <c r="B3269">
        <v>2022</v>
      </c>
      <c r="C3269">
        <v>5</v>
      </c>
      <c r="D3269">
        <v>22</v>
      </c>
      <c r="E3269" s="1">
        <v>0.125</v>
      </c>
      <c r="F3269" t="s">
        <v>8</v>
      </c>
      <c r="G3269">
        <v>13.5</v>
      </c>
      <c r="H3269">
        <v>79.5</v>
      </c>
      <c r="I3269" s="3">
        <v>41.398499999999999</v>
      </c>
      <c r="J3269">
        <v>3.1357499999999998</v>
      </c>
      <c r="K3269">
        <v>0.122686</v>
      </c>
      <c r="L3269" s="4">
        <v>295.12900000000002</v>
      </c>
      <c r="M3269" s="6">
        <v>302.11</v>
      </c>
      <c r="N3269" s="4">
        <v>833.76700000000005</v>
      </c>
      <c r="O3269" s="7">
        <v>-4.5474699999999999E-13</v>
      </c>
      <c r="P3269" s="4">
        <v>-32767</v>
      </c>
      <c r="Q3269" s="4">
        <v>0</v>
      </c>
      <c r="R3269">
        <v>32.259799999999998</v>
      </c>
      <c r="S3269">
        <v>-398028</v>
      </c>
      <c r="T3269">
        <v>544046</v>
      </c>
      <c r="U3269">
        <v>97549.6</v>
      </c>
      <c r="V3269">
        <v>11184.3</v>
      </c>
      <c r="W3269" s="2">
        <v>1510980</v>
      </c>
      <c r="X3269">
        <v>668259</v>
      </c>
      <c r="Y3269">
        <v>0.84435300000000002</v>
      </c>
      <c r="Z3269">
        <v>0</v>
      </c>
      <c r="AA3269">
        <v>0.34250000000000003</v>
      </c>
      <c r="AB3269">
        <v>1.0328900000000001E-4</v>
      </c>
    </row>
    <row r="3270" spans="1:28" x14ac:dyDescent="0.3">
      <c r="A3270">
        <v>171</v>
      </c>
      <c r="B3270">
        <v>2022</v>
      </c>
      <c r="C3270">
        <v>5</v>
      </c>
      <c r="D3270">
        <v>22</v>
      </c>
      <c r="E3270" s="1">
        <v>0.16666666666666666</v>
      </c>
      <c r="F3270" t="s">
        <v>8</v>
      </c>
      <c r="G3270">
        <v>13.5</v>
      </c>
      <c r="H3270">
        <v>79.5</v>
      </c>
      <c r="I3270" s="3">
        <v>41.775799999999997</v>
      </c>
      <c r="J3270">
        <v>4.2077</v>
      </c>
      <c r="K3270">
        <v>-0.35457100000000003</v>
      </c>
      <c r="L3270" s="4">
        <v>294.96899999999999</v>
      </c>
      <c r="M3270" s="6">
        <v>302.28100000000001</v>
      </c>
      <c r="N3270" s="4">
        <v>969.34799999999996</v>
      </c>
      <c r="O3270" s="7">
        <v>-4.5474699999999999E-13</v>
      </c>
      <c r="P3270" s="4">
        <v>-32767</v>
      </c>
      <c r="Q3270" s="4">
        <v>0</v>
      </c>
      <c r="R3270">
        <v>32.527500000000003</v>
      </c>
      <c r="S3270">
        <v>-725415</v>
      </c>
      <c r="T3270" s="2">
        <v>1148790</v>
      </c>
      <c r="U3270">
        <v>97552</v>
      </c>
      <c r="V3270">
        <v>-116039</v>
      </c>
      <c r="W3270" s="2">
        <v>2272900</v>
      </c>
      <c r="X3270" s="2">
        <v>1410560</v>
      </c>
      <c r="Y3270">
        <v>0.68628</v>
      </c>
      <c r="Z3270">
        <v>0</v>
      </c>
      <c r="AA3270">
        <v>0.34117999999999998</v>
      </c>
      <c r="AB3270" s="2">
        <v>9.3757299999999998E-5</v>
      </c>
    </row>
    <row r="3271" spans="1:28" x14ac:dyDescent="0.3">
      <c r="A3271">
        <v>171</v>
      </c>
      <c r="B3271">
        <v>2022</v>
      </c>
      <c r="C3271">
        <v>5</v>
      </c>
      <c r="D3271">
        <v>22</v>
      </c>
      <c r="E3271" s="1">
        <v>0.20833333333333334</v>
      </c>
      <c r="F3271" t="s">
        <v>8</v>
      </c>
      <c r="G3271">
        <v>13.5</v>
      </c>
      <c r="H3271">
        <v>79.5</v>
      </c>
      <c r="I3271" s="3">
        <v>41.875300000000003</v>
      </c>
      <c r="J3271">
        <v>4.3945400000000001</v>
      </c>
      <c r="K3271">
        <v>-0.78671400000000002</v>
      </c>
      <c r="L3271" s="4">
        <v>295.69</v>
      </c>
      <c r="M3271" s="6">
        <v>304.58</v>
      </c>
      <c r="N3271" s="4">
        <v>1119.78</v>
      </c>
      <c r="O3271" s="6">
        <v>37.130899999999997</v>
      </c>
      <c r="P3271" s="4">
        <v>-32767</v>
      </c>
      <c r="Q3271" s="4">
        <v>0</v>
      </c>
      <c r="R3271">
        <v>32.594099999999997</v>
      </c>
      <c r="S3271" s="2">
        <v>-1005530</v>
      </c>
      <c r="T3271" s="2">
        <v>1640620</v>
      </c>
      <c r="U3271">
        <v>97533.3</v>
      </c>
      <c r="V3271">
        <v>-232556</v>
      </c>
      <c r="W3271" s="2">
        <v>2888710</v>
      </c>
      <c r="X3271" s="2">
        <v>1984680</v>
      </c>
      <c r="Y3271">
        <v>0.41382200000000002</v>
      </c>
      <c r="Z3271">
        <v>0</v>
      </c>
      <c r="AA3271">
        <v>0.339447</v>
      </c>
      <c r="AB3271">
        <v>1.30068E-4</v>
      </c>
    </row>
    <row r="3272" spans="1:28" x14ac:dyDescent="0.3">
      <c r="A3272">
        <v>171</v>
      </c>
      <c r="B3272">
        <v>2022</v>
      </c>
      <c r="C3272">
        <v>5</v>
      </c>
      <c r="D3272">
        <v>22</v>
      </c>
      <c r="E3272" s="1">
        <v>0.25</v>
      </c>
      <c r="F3272" t="s">
        <v>8</v>
      </c>
      <c r="G3272">
        <v>13.5</v>
      </c>
      <c r="H3272">
        <v>79.5</v>
      </c>
      <c r="I3272" s="3">
        <v>41.625700000000002</v>
      </c>
      <c r="J3272">
        <v>4.3828199999999997</v>
      </c>
      <c r="K3272">
        <v>-1.3858600000000001</v>
      </c>
      <c r="L3272" s="4">
        <v>295.67200000000003</v>
      </c>
      <c r="M3272" s="6">
        <v>305.572</v>
      </c>
      <c r="N3272" s="4">
        <v>1293.45</v>
      </c>
      <c r="O3272" s="6">
        <v>159.21799999999999</v>
      </c>
      <c r="P3272" s="4">
        <v>-32767</v>
      </c>
      <c r="Q3272" s="4">
        <v>0</v>
      </c>
      <c r="R3272">
        <v>32.302300000000002</v>
      </c>
      <c r="S3272" s="2">
        <v>-1238580</v>
      </c>
      <c r="T3272" s="2">
        <v>2033860</v>
      </c>
      <c r="U3272">
        <v>97471.4</v>
      </c>
      <c r="V3272">
        <v>-327660</v>
      </c>
      <c r="W3272" s="2">
        <v>3296940</v>
      </c>
      <c r="X3272" s="2">
        <v>2484820</v>
      </c>
      <c r="Y3272">
        <v>0.43640600000000002</v>
      </c>
      <c r="Z3272">
        <v>0</v>
      </c>
      <c r="AA3272">
        <v>0.337229</v>
      </c>
      <c r="AB3272" s="2">
        <v>7.0155399999999996E-5</v>
      </c>
    </row>
    <row r="3273" spans="1:28" x14ac:dyDescent="0.3">
      <c r="A3273">
        <v>171</v>
      </c>
      <c r="B3273">
        <v>2022</v>
      </c>
      <c r="C3273">
        <v>5</v>
      </c>
      <c r="D3273">
        <v>22</v>
      </c>
      <c r="E3273" s="1">
        <v>0.29166666666666669</v>
      </c>
      <c r="F3273" t="s">
        <v>8</v>
      </c>
      <c r="G3273">
        <v>13.5</v>
      </c>
      <c r="H3273">
        <v>79.5</v>
      </c>
      <c r="I3273" s="3">
        <v>44.055300000000003</v>
      </c>
      <c r="J3273">
        <v>4.3644999999999996</v>
      </c>
      <c r="K3273">
        <v>-1.81325</v>
      </c>
      <c r="L3273" s="4">
        <v>295.64</v>
      </c>
      <c r="M3273" s="6">
        <v>306.07799999999997</v>
      </c>
      <c r="N3273" s="4">
        <v>1503.37</v>
      </c>
      <c r="O3273" s="6">
        <v>270.851</v>
      </c>
      <c r="P3273" s="4">
        <v>452.33699999999999</v>
      </c>
      <c r="Q3273" s="4">
        <v>0</v>
      </c>
      <c r="R3273">
        <v>32.391500000000001</v>
      </c>
      <c r="S3273" s="2">
        <v>-1626050</v>
      </c>
      <c r="T3273" s="2">
        <v>2640770</v>
      </c>
      <c r="U3273">
        <v>97405.5</v>
      </c>
      <c r="V3273">
        <v>-417139</v>
      </c>
      <c r="W3273" s="2">
        <v>3464560</v>
      </c>
      <c r="X3273" s="2">
        <v>3216170</v>
      </c>
      <c r="Y3273">
        <v>0.51244400000000001</v>
      </c>
      <c r="Z3273">
        <v>0</v>
      </c>
      <c r="AA3273">
        <v>0.33435100000000001</v>
      </c>
      <c r="AB3273">
        <v>1.1372800000000001E-4</v>
      </c>
    </row>
    <row r="3274" spans="1:28" x14ac:dyDescent="0.3">
      <c r="A3274">
        <v>171</v>
      </c>
      <c r="B3274">
        <v>2022</v>
      </c>
      <c r="C3274">
        <v>5</v>
      </c>
      <c r="D3274">
        <v>22</v>
      </c>
      <c r="E3274" s="1">
        <v>0.33333333333333331</v>
      </c>
      <c r="F3274" t="s">
        <v>8</v>
      </c>
      <c r="G3274">
        <v>13.5</v>
      </c>
      <c r="H3274">
        <v>79.5</v>
      </c>
      <c r="I3274" s="3">
        <v>46.262500000000003</v>
      </c>
      <c r="J3274">
        <v>4.24214</v>
      </c>
      <c r="K3274">
        <v>-1.9422600000000001</v>
      </c>
      <c r="L3274" s="4">
        <v>295.52</v>
      </c>
      <c r="M3274" s="6">
        <v>308.46499999999997</v>
      </c>
      <c r="N3274" s="4">
        <v>1725.41</v>
      </c>
      <c r="O3274" s="6">
        <v>297.28699999999998</v>
      </c>
      <c r="P3274" s="4">
        <v>283.01799999999997</v>
      </c>
      <c r="Q3274" s="4">
        <v>0</v>
      </c>
      <c r="R3274">
        <v>35.267800000000001</v>
      </c>
      <c r="S3274" s="2">
        <v>-1727940</v>
      </c>
      <c r="T3274" s="2">
        <v>2748010</v>
      </c>
      <c r="U3274">
        <v>97313.8</v>
      </c>
      <c r="V3274">
        <v>-415302</v>
      </c>
      <c r="W3274" s="2">
        <v>3367480</v>
      </c>
      <c r="X3274" s="2">
        <v>3337940</v>
      </c>
      <c r="Y3274">
        <v>0.128332</v>
      </c>
      <c r="Z3274">
        <v>0</v>
      </c>
      <c r="AA3274">
        <v>0.33124199999999998</v>
      </c>
      <c r="AB3274">
        <v>1.71371E-4</v>
      </c>
    </row>
    <row r="3275" spans="1:28" x14ac:dyDescent="0.3">
      <c r="A3275">
        <v>171</v>
      </c>
      <c r="B3275">
        <v>2022</v>
      </c>
      <c r="C3275">
        <v>5</v>
      </c>
      <c r="D3275">
        <v>22</v>
      </c>
      <c r="E3275" s="1">
        <v>0.375</v>
      </c>
      <c r="F3275" t="s">
        <v>8</v>
      </c>
      <c r="G3275">
        <v>13.5</v>
      </c>
      <c r="H3275">
        <v>79.5</v>
      </c>
      <c r="I3275" s="3">
        <v>46.537799999999997</v>
      </c>
      <c r="J3275">
        <v>4.0567599999999997</v>
      </c>
      <c r="K3275">
        <v>-1.8164199999999999</v>
      </c>
      <c r="L3275" s="4">
        <v>295.21600000000001</v>
      </c>
      <c r="M3275" s="6">
        <v>308.62099999999998</v>
      </c>
      <c r="N3275" s="4">
        <v>1860.08</v>
      </c>
      <c r="O3275" s="6">
        <v>237.08500000000001</v>
      </c>
      <c r="P3275" s="4">
        <v>183.602</v>
      </c>
      <c r="Q3275" s="4">
        <v>0</v>
      </c>
      <c r="R3275">
        <v>35.930500000000002</v>
      </c>
      <c r="S3275" s="2">
        <v>-1645810</v>
      </c>
      <c r="T3275" s="2">
        <v>2493260</v>
      </c>
      <c r="U3275">
        <v>97225</v>
      </c>
      <c r="V3275">
        <v>-308202</v>
      </c>
      <c r="W3275" s="2">
        <v>3020340</v>
      </c>
      <c r="X3275" s="2">
        <v>3031300</v>
      </c>
      <c r="Y3275">
        <v>0.160164</v>
      </c>
      <c r="Z3275">
        <v>0</v>
      </c>
      <c r="AA3275">
        <v>0.32833200000000001</v>
      </c>
      <c r="AB3275">
        <v>3.4475400000000001E-4</v>
      </c>
    </row>
    <row r="3276" spans="1:28" x14ac:dyDescent="0.3">
      <c r="A3276">
        <v>171</v>
      </c>
      <c r="B3276">
        <v>2022</v>
      </c>
      <c r="C3276">
        <v>5</v>
      </c>
      <c r="D3276">
        <v>22</v>
      </c>
      <c r="E3276" s="1">
        <v>0.41666666666666669</v>
      </c>
      <c r="F3276" t="s">
        <v>8</v>
      </c>
      <c r="G3276">
        <v>13.5</v>
      </c>
      <c r="H3276">
        <v>79.5</v>
      </c>
      <c r="I3276" s="3">
        <v>46.422199999999997</v>
      </c>
      <c r="J3276">
        <v>3.4581400000000002</v>
      </c>
      <c r="K3276">
        <v>-1.74281</v>
      </c>
      <c r="L3276" s="4">
        <v>295.798</v>
      </c>
      <c r="M3276" s="6">
        <v>308.62900000000002</v>
      </c>
      <c r="N3276" s="4">
        <v>1789.92</v>
      </c>
      <c r="O3276" s="6">
        <v>128.21600000000001</v>
      </c>
      <c r="P3276" s="4">
        <v>202.57</v>
      </c>
      <c r="Q3276" s="4">
        <v>0</v>
      </c>
      <c r="R3276">
        <v>34.773499999999999</v>
      </c>
      <c r="S3276" s="2">
        <v>-1374190</v>
      </c>
      <c r="T3276" s="2">
        <v>1919540</v>
      </c>
      <c r="U3276">
        <v>97119.3</v>
      </c>
      <c r="V3276">
        <v>-126432</v>
      </c>
      <c r="W3276" s="2">
        <v>2459550</v>
      </c>
      <c r="X3276" s="2">
        <v>2341780</v>
      </c>
      <c r="Y3276">
        <v>0.153724</v>
      </c>
      <c r="Z3276">
        <v>0</v>
      </c>
      <c r="AA3276">
        <v>0.32307599999999997</v>
      </c>
      <c r="AB3276">
        <v>4.7274900000000001E-4</v>
      </c>
    </row>
    <row r="3277" spans="1:28" x14ac:dyDescent="0.3">
      <c r="A3277">
        <v>171</v>
      </c>
      <c r="B3277">
        <v>2022</v>
      </c>
      <c r="C3277">
        <v>5</v>
      </c>
      <c r="D3277">
        <v>22</v>
      </c>
      <c r="E3277" s="1">
        <v>0.45833333333333331</v>
      </c>
      <c r="F3277" t="s">
        <v>8</v>
      </c>
      <c r="G3277">
        <v>13.5</v>
      </c>
      <c r="H3277">
        <v>79.5</v>
      </c>
      <c r="I3277" s="3">
        <v>46.191099999999999</v>
      </c>
      <c r="J3277">
        <v>3.0273099999999999</v>
      </c>
      <c r="K3277">
        <v>-0.829453</v>
      </c>
      <c r="L3277" s="4">
        <v>295.66399999999999</v>
      </c>
      <c r="M3277" s="6">
        <v>308.83300000000003</v>
      </c>
      <c r="N3277" s="4">
        <v>1396.05</v>
      </c>
      <c r="O3277" s="6">
        <v>125.69199999999999</v>
      </c>
      <c r="P3277" s="4">
        <v>-32767</v>
      </c>
      <c r="Q3277" s="5">
        <v>9.3427100000000005E-5</v>
      </c>
      <c r="R3277">
        <v>33.753900000000002</v>
      </c>
      <c r="S3277" s="2">
        <v>-1057990</v>
      </c>
      <c r="T3277" s="2">
        <v>1368250</v>
      </c>
      <c r="U3277">
        <v>97109.5</v>
      </c>
      <c r="V3277">
        <v>6026.64</v>
      </c>
      <c r="W3277" s="2">
        <v>1736130</v>
      </c>
      <c r="X3277" s="2">
        <v>1668070</v>
      </c>
      <c r="Y3277">
        <v>0.42197099999999998</v>
      </c>
      <c r="Z3277" s="2">
        <v>9.3485200000000004E-5</v>
      </c>
      <c r="AA3277">
        <v>0.32200299999999998</v>
      </c>
      <c r="AB3277" s="2">
        <v>-2.69756E-5</v>
      </c>
    </row>
    <row r="3278" spans="1:28" x14ac:dyDescent="0.3">
      <c r="A3278">
        <v>171</v>
      </c>
      <c r="B3278">
        <v>2022</v>
      </c>
      <c r="C3278">
        <v>5</v>
      </c>
      <c r="D3278">
        <v>22</v>
      </c>
      <c r="E3278" s="1">
        <v>0.5</v>
      </c>
      <c r="F3278" t="s">
        <v>8</v>
      </c>
      <c r="G3278">
        <v>13.5</v>
      </c>
      <c r="H3278">
        <v>79.5</v>
      </c>
      <c r="I3278" s="3">
        <v>46.227200000000003</v>
      </c>
      <c r="J3278">
        <v>1.9114100000000001</v>
      </c>
      <c r="K3278">
        <v>0.222411</v>
      </c>
      <c r="L3278" s="4">
        <v>296.584</v>
      </c>
      <c r="M3278" s="6">
        <v>307.87799999999999</v>
      </c>
      <c r="N3278" s="4">
        <v>883.42899999999997</v>
      </c>
      <c r="O3278" s="6">
        <v>437.399</v>
      </c>
      <c r="P3278" s="4">
        <v>-32767</v>
      </c>
      <c r="Q3278" s="4">
        <v>0</v>
      </c>
      <c r="R3278">
        <v>35.631700000000002</v>
      </c>
      <c r="S3278">
        <v>-584548</v>
      </c>
      <c r="T3278">
        <v>621558</v>
      </c>
      <c r="U3278">
        <v>97164.4</v>
      </c>
      <c r="V3278">
        <v>97224</v>
      </c>
      <c r="W3278">
        <v>932935</v>
      </c>
      <c r="X3278">
        <v>765819</v>
      </c>
      <c r="Y3278">
        <v>0.73047200000000001</v>
      </c>
      <c r="Z3278">
        <v>0</v>
      </c>
      <c r="AA3278">
        <v>0.32125599999999999</v>
      </c>
      <c r="AB3278" s="2">
        <v>5.2501099999999998E-6</v>
      </c>
    </row>
    <row r="3279" spans="1:28" x14ac:dyDescent="0.3">
      <c r="A3279">
        <v>171</v>
      </c>
      <c r="B3279">
        <v>2022</v>
      </c>
      <c r="C3279">
        <v>5</v>
      </c>
      <c r="D3279">
        <v>22</v>
      </c>
      <c r="E3279" s="1">
        <v>0.54166666666666663</v>
      </c>
      <c r="F3279" t="s">
        <v>8</v>
      </c>
      <c r="G3279">
        <v>13.5</v>
      </c>
      <c r="H3279">
        <v>79.5</v>
      </c>
      <c r="I3279" s="3">
        <v>46.186300000000003</v>
      </c>
      <c r="J3279">
        <v>1.9377800000000001</v>
      </c>
      <c r="K3279">
        <v>0.46776699999999999</v>
      </c>
      <c r="L3279" s="4">
        <v>296.49</v>
      </c>
      <c r="M3279" s="6">
        <v>307.24700000000001</v>
      </c>
      <c r="N3279" s="4">
        <v>192.876</v>
      </c>
      <c r="O3279" s="6">
        <v>401.47</v>
      </c>
      <c r="P3279" s="4">
        <v>-32767</v>
      </c>
      <c r="Q3279" s="4">
        <v>0</v>
      </c>
      <c r="R3279">
        <v>34.987400000000001</v>
      </c>
      <c r="S3279">
        <v>-191009</v>
      </c>
      <c r="T3279">
        <v>142592</v>
      </c>
      <c r="U3279">
        <v>97239.5</v>
      </c>
      <c r="V3279">
        <v>76007.199999999997</v>
      </c>
      <c r="W3279">
        <v>226709</v>
      </c>
      <c r="X3279">
        <v>175826</v>
      </c>
      <c r="Y3279">
        <v>0.69519200000000003</v>
      </c>
      <c r="Z3279">
        <v>0</v>
      </c>
      <c r="AA3279">
        <v>0.32104899999999997</v>
      </c>
      <c r="AB3279">
        <v>1.50493E-4</v>
      </c>
    </row>
    <row r="3280" spans="1:28" x14ac:dyDescent="0.3">
      <c r="A3280">
        <v>171</v>
      </c>
      <c r="B3280">
        <v>2022</v>
      </c>
      <c r="C3280">
        <v>5</v>
      </c>
      <c r="D3280">
        <v>22</v>
      </c>
      <c r="E3280" s="1">
        <v>0.58333333333333337</v>
      </c>
      <c r="F3280" t="s">
        <v>8</v>
      </c>
      <c r="G3280">
        <v>13.5</v>
      </c>
      <c r="H3280">
        <v>79.5</v>
      </c>
      <c r="I3280" s="3">
        <v>46.063400000000001</v>
      </c>
      <c r="J3280">
        <v>2.0081199999999999</v>
      </c>
      <c r="K3280">
        <v>0.45351999999999998</v>
      </c>
      <c r="L3280" s="4">
        <v>296.529</v>
      </c>
      <c r="M3280" s="6">
        <v>305.89999999999998</v>
      </c>
      <c r="N3280" s="4">
        <v>74.736699999999999</v>
      </c>
      <c r="O3280" s="6">
        <v>316.87400000000002</v>
      </c>
      <c r="P3280" s="4">
        <v>298.53699999999998</v>
      </c>
      <c r="Q3280" s="4">
        <v>0</v>
      </c>
      <c r="R3280">
        <v>34.953400000000002</v>
      </c>
      <c r="S3280">
        <v>-65381.5</v>
      </c>
      <c r="T3280">
        <v>0</v>
      </c>
      <c r="U3280">
        <v>97297.3</v>
      </c>
      <c r="V3280">
        <v>50804.800000000003</v>
      </c>
      <c r="W3280">
        <v>0</v>
      </c>
      <c r="X3280">
        <v>-1.5969899999999999</v>
      </c>
      <c r="Y3280">
        <v>0.289244</v>
      </c>
      <c r="Z3280">
        <v>0</v>
      </c>
      <c r="AA3280">
        <v>0.32106499999999999</v>
      </c>
      <c r="AB3280" s="2">
        <v>-3.8776499999999997E-5</v>
      </c>
    </row>
    <row r="3281" spans="1:28" x14ac:dyDescent="0.3">
      <c r="A3281">
        <v>171</v>
      </c>
      <c r="B3281">
        <v>2022</v>
      </c>
      <c r="C3281">
        <v>5</v>
      </c>
      <c r="D3281">
        <v>22</v>
      </c>
      <c r="E3281" s="1">
        <v>0.625</v>
      </c>
      <c r="F3281" t="s">
        <v>8</v>
      </c>
      <c r="G3281">
        <v>13.5</v>
      </c>
      <c r="H3281">
        <v>79.5</v>
      </c>
      <c r="I3281" s="3">
        <v>45.890099999999997</v>
      </c>
      <c r="J3281">
        <v>1.7567999999999999</v>
      </c>
      <c r="K3281">
        <v>0.32134499999999999</v>
      </c>
      <c r="L3281" s="4">
        <v>296.17</v>
      </c>
      <c r="M3281" s="6">
        <v>304.37</v>
      </c>
      <c r="N3281" s="4">
        <v>73.441900000000004</v>
      </c>
      <c r="O3281" s="6">
        <v>277.33999999999997</v>
      </c>
      <c r="P3281" s="4">
        <v>252.636</v>
      </c>
      <c r="Q3281" s="4">
        <v>0</v>
      </c>
      <c r="R3281">
        <v>35.914999999999999</v>
      </c>
      <c r="S3281">
        <v>-57761.599999999999</v>
      </c>
      <c r="T3281">
        <v>0</v>
      </c>
      <c r="U3281">
        <v>97378.5</v>
      </c>
      <c r="V3281">
        <v>49710.7</v>
      </c>
      <c r="W3281">
        <v>0</v>
      </c>
      <c r="X3281">
        <v>-1.5969899999999999</v>
      </c>
      <c r="Y3281">
        <v>0.20604900000000001</v>
      </c>
      <c r="Z3281">
        <v>0</v>
      </c>
      <c r="AA3281">
        <v>0.32108900000000001</v>
      </c>
      <c r="AB3281">
        <v>1.02835E-4</v>
      </c>
    </row>
    <row r="3282" spans="1:28" x14ac:dyDescent="0.3">
      <c r="A3282">
        <v>171</v>
      </c>
      <c r="B3282">
        <v>2022</v>
      </c>
      <c r="C3282">
        <v>5</v>
      </c>
      <c r="D3282">
        <v>22</v>
      </c>
      <c r="E3282" s="1">
        <v>0.66666666666666663</v>
      </c>
      <c r="F3282" t="s">
        <v>8</v>
      </c>
      <c r="G3282">
        <v>13.5</v>
      </c>
      <c r="H3282">
        <v>79.5</v>
      </c>
      <c r="I3282" s="3">
        <v>46.118000000000002</v>
      </c>
      <c r="J3282">
        <v>1.9736899999999999</v>
      </c>
      <c r="K3282">
        <v>0.43452499999999999</v>
      </c>
      <c r="L3282" s="4">
        <v>296.05500000000001</v>
      </c>
      <c r="M3282" s="6">
        <v>304.51900000000001</v>
      </c>
      <c r="N3282" s="4">
        <v>118.839</v>
      </c>
      <c r="O3282" s="6">
        <v>179.64599999999999</v>
      </c>
      <c r="P3282" s="4">
        <v>315.35300000000001</v>
      </c>
      <c r="Q3282" s="4">
        <v>0</v>
      </c>
      <c r="R3282">
        <v>35.794600000000003</v>
      </c>
      <c r="S3282">
        <v>-59717.2</v>
      </c>
      <c r="T3282">
        <v>0</v>
      </c>
      <c r="U3282">
        <v>97411.6</v>
      </c>
      <c r="V3282">
        <v>66082.5</v>
      </c>
      <c r="W3282">
        <v>0</v>
      </c>
      <c r="X3282">
        <v>-1.5969899999999999</v>
      </c>
      <c r="Y3282">
        <v>0.28933500000000001</v>
      </c>
      <c r="Z3282">
        <v>0</v>
      </c>
      <c r="AA3282">
        <v>0.32111299999999998</v>
      </c>
      <c r="AB3282">
        <v>3.7970300000000001E-4</v>
      </c>
    </row>
    <row r="3283" spans="1:28" x14ac:dyDescent="0.3">
      <c r="A3283">
        <v>171</v>
      </c>
      <c r="B3283">
        <v>2022</v>
      </c>
      <c r="C3283">
        <v>5</v>
      </c>
      <c r="D3283">
        <v>22</v>
      </c>
      <c r="E3283" s="1">
        <v>0.70833333333333337</v>
      </c>
      <c r="F3283" t="s">
        <v>8</v>
      </c>
      <c r="G3283">
        <v>13.5</v>
      </c>
      <c r="H3283">
        <v>79.5</v>
      </c>
      <c r="I3283" s="3">
        <v>45.736800000000002</v>
      </c>
      <c r="J3283">
        <v>2.3693499999999998</v>
      </c>
      <c r="K3283">
        <v>0.35300300000000001</v>
      </c>
      <c r="L3283" s="4">
        <v>295.71199999999999</v>
      </c>
      <c r="M3283" s="6">
        <v>303.596</v>
      </c>
      <c r="N3283" s="4">
        <v>301.87400000000002</v>
      </c>
      <c r="O3283" s="6">
        <v>142.63499999999999</v>
      </c>
      <c r="P3283" s="4">
        <v>511.315</v>
      </c>
      <c r="Q3283" s="4">
        <v>0</v>
      </c>
      <c r="R3283">
        <v>34.993000000000002</v>
      </c>
      <c r="S3283">
        <v>-66797.600000000006</v>
      </c>
      <c r="T3283">
        <v>0</v>
      </c>
      <c r="U3283">
        <v>97467.9</v>
      </c>
      <c r="V3283">
        <v>92925.9</v>
      </c>
      <c r="W3283">
        <v>0</v>
      </c>
      <c r="X3283">
        <v>-1.5969899999999999</v>
      </c>
      <c r="Y3283">
        <v>0.21950800000000001</v>
      </c>
      <c r="Z3283">
        <v>0</v>
      </c>
      <c r="AA3283">
        <v>0.32112000000000002</v>
      </c>
      <c r="AB3283">
        <v>5.7169600000000001E-4</v>
      </c>
    </row>
    <row r="3284" spans="1:28" x14ac:dyDescent="0.3">
      <c r="A3284">
        <v>171</v>
      </c>
      <c r="B3284">
        <v>2022</v>
      </c>
      <c r="C3284">
        <v>5</v>
      </c>
      <c r="D3284">
        <v>22</v>
      </c>
      <c r="E3284" s="1">
        <v>0.75</v>
      </c>
      <c r="F3284" t="s">
        <v>8</v>
      </c>
      <c r="G3284">
        <v>13.5</v>
      </c>
      <c r="H3284">
        <v>79.5</v>
      </c>
      <c r="I3284" s="3">
        <v>44.479900000000001</v>
      </c>
      <c r="J3284">
        <v>2.6719499999999998</v>
      </c>
      <c r="K3284">
        <v>8.5486500000000007E-2</v>
      </c>
      <c r="L3284" s="4">
        <v>295.46699999999998</v>
      </c>
      <c r="M3284" s="6">
        <v>302.96499999999997</v>
      </c>
      <c r="N3284" s="4">
        <v>410.64499999999998</v>
      </c>
      <c r="O3284" s="6">
        <v>126.533</v>
      </c>
      <c r="P3284" s="4">
        <v>709.56600000000003</v>
      </c>
      <c r="Q3284" s="4">
        <v>0</v>
      </c>
      <c r="R3284">
        <v>33.715699999999998</v>
      </c>
      <c r="S3284">
        <v>-69292.600000000006</v>
      </c>
      <c r="T3284">
        <v>0</v>
      </c>
      <c r="U3284">
        <v>97418.5</v>
      </c>
      <c r="V3284">
        <v>107578</v>
      </c>
      <c r="W3284">
        <v>0</v>
      </c>
      <c r="X3284">
        <v>-1.5969899999999999</v>
      </c>
      <c r="Y3284">
        <v>0.47876600000000002</v>
      </c>
      <c r="Z3284">
        <v>0</v>
      </c>
      <c r="AA3284">
        <v>0.32110499999999997</v>
      </c>
      <c r="AB3284">
        <v>8.0090700000000001E-4</v>
      </c>
    </row>
    <row r="3285" spans="1:28" x14ac:dyDescent="0.3">
      <c r="A3285">
        <v>171</v>
      </c>
      <c r="B3285">
        <v>2022</v>
      </c>
      <c r="C3285">
        <v>5</v>
      </c>
      <c r="D3285">
        <v>22</v>
      </c>
      <c r="E3285" s="1">
        <v>0.79166666666666663</v>
      </c>
      <c r="F3285" t="s">
        <v>8</v>
      </c>
      <c r="G3285">
        <v>13.5</v>
      </c>
      <c r="H3285">
        <v>79.5</v>
      </c>
      <c r="I3285" s="3">
        <v>42.808799999999998</v>
      </c>
      <c r="J3285">
        <v>2.9056799999999998</v>
      </c>
      <c r="K3285">
        <v>-6.5684300000000001E-2</v>
      </c>
      <c r="L3285" s="4">
        <v>295.346</v>
      </c>
      <c r="M3285" s="6">
        <v>302.51900000000001</v>
      </c>
      <c r="N3285" s="4">
        <v>565.726</v>
      </c>
      <c r="O3285" s="6">
        <v>100.578</v>
      </c>
      <c r="P3285" s="4">
        <v>-32767</v>
      </c>
      <c r="Q3285" s="4">
        <v>0</v>
      </c>
      <c r="R3285">
        <v>31.101400000000002</v>
      </c>
      <c r="S3285">
        <v>-73878.100000000006</v>
      </c>
      <c r="T3285">
        <v>0</v>
      </c>
      <c r="U3285">
        <v>97388.1</v>
      </c>
      <c r="V3285">
        <v>85814.6</v>
      </c>
      <c r="W3285">
        <v>0</v>
      </c>
      <c r="X3285">
        <v>-1.5969899999999999</v>
      </c>
      <c r="Y3285">
        <v>0.61129500000000003</v>
      </c>
      <c r="Z3285">
        <v>0</v>
      </c>
      <c r="AA3285">
        <v>0.32108900000000001</v>
      </c>
      <c r="AB3285">
        <v>8.0453800000000004E-4</v>
      </c>
    </row>
    <row r="3286" spans="1:28" x14ac:dyDescent="0.3">
      <c r="A3286">
        <v>171</v>
      </c>
      <c r="B3286">
        <v>2022</v>
      </c>
      <c r="C3286">
        <v>5</v>
      </c>
      <c r="D3286">
        <v>22</v>
      </c>
      <c r="E3286" s="1">
        <v>0.83333333333333337</v>
      </c>
      <c r="F3286" t="s">
        <v>8</v>
      </c>
      <c r="G3286">
        <v>13.5</v>
      </c>
      <c r="H3286">
        <v>79.5</v>
      </c>
      <c r="I3286" s="3">
        <v>40.809399999999997</v>
      </c>
      <c r="J3286">
        <v>2.96577</v>
      </c>
      <c r="K3286">
        <v>-0.16461799999999999</v>
      </c>
      <c r="L3286" s="4">
        <v>295.22300000000001</v>
      </c>
      <c r="M3286" s="6">
        <v>301.26</v>
      </c>
      <c r="N3286" s="4">
        <v>582.94000000000005</v>
      </c>
      <c r="O3286" s="6">
        <v>78.467500000000001</v>
      </c>
      <c r="P3286" s="4">
        <v>-32767</v>
      </c>
      <c r="Q3286" s="4">
        <v>0</v>
      </c>
      <c r="R3286">
        <v>27.532699999999998</v>
      </c>
      <c r="S3286">
        <v>-69022.899999999994</v>
      </c>
      <c r="T3286">
        <v>0</v>
      </c>
      <c r="U3286">
        <v>97348.3</v>
      </c>
      <c r="V3286">
        <v>104179</v>
      </c>
      <c r="W3286">
        <v>0</v>
      </c>
      <c r="X3286">
        <v>-1.5969899999999999</v>
      </c>
      <c r="Y3286">
        <v>0.195245</v>
      </c>
      <c r="Z3286">
        <v>0</v>
      </c>
      <c r="AA3286">
        <v>0.32110499999999997</v>
      </c>
      <c r="AB3286">
        <v>8.0408400000000005E-4</v>
      </c>
    </row>
    <row r="3287" spans="1:28" x14ac:dyDescent="0.3">
      <c r="A3287">
        <v>171</v>
      </c>
      <c r="B3287">
        <v>2022</v>
      </c>
      <c r="C3287">
        <v>5</v>
      </c>
      <c r="D3287">
        <v>22</v>
      </c>
      <c r="E3287" s="1">
        <v>0.875</v>
      </c>
      <c r="F3287" t="s">
        <v>8</v>
      </c>
      <c r="G3287">
        <v>13.5</v>
      </c>
      <c r="H3287">
        <v>79.5</v>
      </c>
      <c r="I3287" s="3">
        <v>37.6342</v>
      </c>
      <c r="J3287">
        <v>2.7943099999999998</v>
      </c>
      <c r="K3287">
        <v>-0.19706799999999999</v>
      </c>
      <c r="L3287" s="4">
        <v>295.226</v>
      </c>
      <c r="M3287" s="6">
        <v>300.87</v>
      </c>
      <c r="N3287" s="4">
        <v>519.94799999999998</v>
      </c>
      <c r="O3287" s="6">
        <v>52.271599999999999</v>
      </c>
      <c r="P3287" s="4">
        <v>-32767</v>
      </c>
      <c r="Q3287" s="4">
        <v>0</v>
      </c>
      <c r="R3287">
        <v>22.587499999999999</v>
      </c>
      <c r="S3287">
        <v>-61200.7</v>
      </c>
      <c r="T3287">
        <v>0</v>
      </c>
      <c r="U3287">
        <v>97312.6</v>
      </c>
      <c r="V3287">
        <v>103437</v>
      </c>
      <c r="W3287">
        <v>0</v>
      </c>
      <c r="X3287">
        <v>-1.5969899999999999</v>
      </c>
      <c r="Y3287">
        <v>6.9583300000000001E-2</v>
      </c>
      <c r="Z3287">
        <v>0</v>
      </c>
      <c r="AA3287">
        <v>0.32113599999999998</v>
      </c>
      <c r="AB3287">
        <v>7.5824200000000001E-4</v>
      </c>
    </row>
    <row r="3288" spans="1:28" x14ac:dyDescent="0.3">
      <c r="A3288">
        <v>171</v>
      </c>
      <c r="B3288">
        <v>2022</v>
      </c>
      <c r="C3288">
        <v>5</v>
      </c>
      <c r="D3288">
        <v>22</v>
      </c>
      <c r="E3288" s="1">
        <v>0.91666666666666663</v>
      </c>
      <c r="F3288" t="s">
        <v>8</v>
      </c>
      <c r="G3288">
        <v>13.5</v>
      </c>
      <c r="H3288">
        <v>79.5</v>
      </c>
      <c r="I3288" s="3">
        <v>34.970999999999997</v>
      </c>
      <c r="J3288">
        <v>2.7078500000000001</v>
      </c>
      <c r="K3288">
        <v>-0.56747599999999998</v>
      </c>
      <c r="L3288" s="4">
        <v>294.92</v>
      </c>
      <c r="M3288" s="6">
        <v>300.43400000000003</v>
      </c>
      <c r="N3288" s="4">
        <v>525.96500000000003</v>
      </c>
      <c r="O3288" s="6">
        <v>67.412400000000005</v>
      </c>
      <c r="P3288" s="4">
        <v>-32767</v>
      </c>
      <c r="Q3288" s="4">
        <v>0</v>
      </c>
      <c r="R3288">
        <v>18.617999999999999</v>
      </c>
      <c r="S3288">
        <v>-52501.8</v>
      </c>
      <c r="T3288">
        <v>0</v>
      </c>
      <c r="U3288">
        <v>97316.9</v>
      </c>
      <c r="V3288">
        <v>98279</v>
      </c>
      <c r="W3288">
        <v>0</v>
      </c>
      <c r="X3288">
        <v>-1.5969899999999999</v>
      </c>
      <c r="Y3288">
        <v>4.8158899999999998E-2</v>
      </c>
      <c r="Z3288">
        <v>0</v>
      </c>
      <c r="AA3288">
        <v>0.32043700000000003</v>
      </c>
      <c r="AB3288">
        <v>4.7819600000000001E-4</v>
      </c>
    </row>
    <row r="3289" spans="1:28" x14ac:dyDescent="0.3">
      <c r="A3289">
        <v>171</v>
      </c>
      <c r="B3289">
        <v>2022</v>
      </c>
      <c r="C3289">
        <v>5</v>
      </c>
      <c r="D3289">
        <v>22</v>
      </c>
      <c r="E3289" s="1">
        <v>0.95833333333333337</v>
      </c>
      <c r="F3289" t="s">
        <v>8</v>
      </c>
      <c r="G3289">
        <v>13.5</v>
      </c>
      <c r="H3289">
        <v>79.5</v>
      </c>
      <c r="I3289" s="3">
        <v>33.7791</v>
      </c>
      <c r="J3289">
        <v>2.6287199999999999</v>
      </c>
      <c r="K3289">
        <v>-0.62683699999999998</v>
      </c>
      <c r="L3289" s="4">
        <v>294.87200000000001</v>
      </c>
      <c r="M3289" s="6">
        <v>300.19200000000001</v>
      </c>
      <c r="N3289" s="4">
        <v>501.21</v>
      </c>
      <c r="O3289" s="6">
        <v>47.825499999999998</v>
      </c>
      <c r="P3289" s="4">
        <v>-32767</v>
      </c>
      <c r="Q3289" s="4">
        <v>0</v>
      </c>
      <c r="R3289">
        <v>16.496600000000001</v>
      </c>
      <c r="S3289">
        <v>-45016.800000000003</v>
      </c>
      <c r="T3289">
        <v>0</v>
      </c>
      <c r="U3289">
        <v>97310.2</v>
      </c>
      <c r="V3289">
        <v>89995.4</v>
      </c>
      <c r="W3289">
        <v>0</v>
      </c>
      <c r="X3289">
        <v>-1.5969899999999999</v>
      </c>
      <c r="Y3289">
        <v>0.19994500000000001</v>
      </c>
      <c r="Z3289">
        <v>0</v>
      </c>
      <c r="AA3289">
        <v>0.320492</v>
      </c>
      <c r="AB3289">
        <v>3.3613099999999998E-4</v>
      </c>
    </row>
    <row r="3290" spans="1:28" x14ac:dyDescent="0.3">
      <c r="A3290">
        <v>172</v>
      </c>
      <c r="B3290">
        <v>2022</v>
      </c>
      <c r="C3290">
        <v>5</v>
      </c>
      <c r="D3290">
        <v>23</v>
      </c>
      <c r="E3290" s="1">
        <v>0</v>
      </c>
      <c r="F3290" t="s">
        <v>8</v>
      </c>
      <c r="G3290">
        <v>13.5</v>
      </c>
      <c r="H3290">
        <v>79.5</v>
      </c>
      <c r="I3290" s="3">
        <v>33.9694</v>
      </c>
      <c r="J3290">
        <v>2.4697300000000002</v>
      </c>
      <c r="K3290">
        <v>-0.58647199999999999</v>
      </c>
      <c r="L3290" s="4">
        <v>295.06299999999999</v>
      </c>
      <c r="M3290" s="6">
        <v>300.73</v>
      </c>
      <c r="N3290" s="4">
        <v>434.63799999999998</v>
      </c>
      <c r="O3290" s="6">
        <v>23.0716</v>
      </c>
      <c r="P3290" s="4">
        <v>-32767</v>
      </c>
      <c r="Q3290" s="4">
        <v>0</v>
      </c>
      <c r="R3290">
        <v>15.459899999999999</v>
      </c>
      <c r="S3290">
        <v>-39150.1</v>
      </c>
      <c r="T3290">
        <v>0</v>
      </c>
      <c r="U3290">
        <v>97351.6</v>
      </c>
      <c r="V3290">
        <v>82063.5</v>
      </c>
      <c r="W3290">
        <v>0</v>
      </c>
      <c r="X3290">
        <v>-1.5969899999999999</v>
      </c>
      <c r="Y3290">
        <v>0</v>
      </c>
      <c r="Z3290">
        <v>0</v>
      </c>
      <c r="AA3290">
        <v>0.320548</v>
      </c>
      <c r="AB3290">
        <v>1.34153E-4</v>
      </c>
    </row>
    <row r="3291" spans="1:28" x14ac:dyDescent="0.3">
      <c r="A3291">
        <v>172</v>
      </c>
      <c r="B3291">
        <v>2022</v>
      </c>
      <c r="C3291">
        <v>5</v>
      </c>
      <c r="D3291">
        <v>23</v>
      </c>
      <c r="E3291" s="1">
        <v>4.1666666666666664E-2</v>
      </c>
      <c r="F3291" t="s">
        <v>8</v>
      </c>
      <c r="G3291">
        <v>13.5</v>
      </c>
      <c r="H3291">
        <v>79.5</v>
      </c>
      <c r="I3291" s="3">
        <v>34.941299999999998</v>
      </c>
      <c r="J3291">
        <v>2.7400899999999999</v>
      </c>
      <c r="K3291">
        <v>-0.64345799999999997</v>
      </c>
      <c r="L3291" s="4">
        <v>295.27499999999998</v>
      </c>
      <c r="M3291" s="6">
        <v>300.88499999999999</v>
      </c>
      <c r="N3291" s="4">
        <v>480.34</v>
      </c>
      <c r="O3291" s="6">
        <v>12.377000000000001</v>
      </c>
      <c r="P3291" s="4">
        <v>-32767</v>
      </c>
      <c r="Q3291" s="4">
        <v>0</v>
      </c>
      <c r="R3291">
        <v>15.644</v>
      </c>
      <c r="S3291">
        <v>-69225.2</v>
      </c>
      <c r="T3291">
        <v>86593.3</v>
      </c>
      <c r="U3291">
        <v>97422.2</v>
      </c>
      <c r="V3291">
        <v>65418.3</v>
      </c>
      <c r="W3291">
        <v>106859</v>
      </c>
      <c r="X3291">
        <v>107059</v>
      </c>
      <c r="Y3291">
        <v>0</v>
      </c>
      <c r="Z3291">
        <v>0</v>
      </c>
      <c r="AA3291">
        <v>0.320548</v>
      </c>
      <c r="AB3291" s="2">
        <v>-3.4691599999999998E-5</v>
      </c>
    </row>
    <row r="3292" spans="1:28" x14ac:dyDescent="0.3">
      <c r="A3292">
        <v>172</v>
      </c>
      <c r="B3292">
        <v>2022</v>
      </c>
      <c r="C3292">
        <v>5</v>
      </c>
      <c r="D3292">
        <v>23</v>
      </c>
      <c r="E3292" s="1">
        <v>8.3333333333333329E-2</v>
      </c>
      <c r="F3292" t="s">
        <v>8</v>
      </c>
      <c r="G3292">
        <v>13.5</v>
      </c>
      <c r="H3292">
        <v>79.5</v>
      </c>
      <c r="I3292" s="3">
        <v>35.731099999999998</v>
      </c>
      <c r="J3292">
        <v>2.95478</v>
      </c>
      <c r="K3292">
        <v>-0.78829700000000003</v>
      </c>
      <c r="L3292" s="4">
        <v>295.827</v>
      </c>
      <c r="M3292" s="6">
        <v>302.31</v>
      </c>
      <c r="N3292" s="4">
        <v>646.69399999999996</v>
      </c>
      <c r="O3292" s="6">
        <v>42.658499999999997</v>
      </c>
      <c r="P3292" s="4">
        <v>-32767</v>
      </c>
      <c r="Q3292" s="4">
        <v>0</v>
      </c>
      <c r="R3292">
        <v>16.1694</v>
      </c>
      <c r="S3292">
        <v>-289259</v>
      </c>
      <c r="T3292">
        <v>601342</v>
      </c>
      <c r="U3292">
        <v>97475.9</v>
      </c>
      <c r="V3292">
        <v>-24333.4</v>
      </c>
      <c r="W3292">
        <v>738185</v>
      </c>
      <c r="X3292">
        <v>739228</v>
      </c>
      <c r="Y3292">
        <v>0</v>
      </c>
      <c r="Z3292">
        <v>0</v>
      </c>
      <c r="AA3292">
        <v>0.32016600000000001</v>
      </c>
      <c r="AB3292" s="2">
        <v>-8.3257000000000006E-5</v>
      </c>
    </row>
    <row r="3293" spans="1:28" x14ac:dyDescent="0.3">
      <c r="A3293">
        <v>172</v>
      </c>
      <c r="B3293">
        <v>2022</v>
      </c>
      <c r="C3293">
        <v>5</v>
      </c>
      <c r="D3293">
        <v>23</v>
      </c>
      <c r="E3293" s="1">
        <v>0.125</v>
      </c>
      <c r="F3293" t="s">
        <v>8</v>
      </c>
      <c r="G3293">
        <v>13.5</v>
      </c>
      <c r="H3293">
        <v>79.5</v>
      </c>
      <c r="I3293" s="3">
        <v>36.0715</v>
      </c>
      <c r="J3293">
        <v>3.7797999999999998</v>
      </c>
      <c r="K3293">
        <v>-1.3597399999999999</v>
      </c>
      <c r="L3293" s="4">
        <v>296.30799999999999</v>
      </c>
      <c r="M3293" s="6">
        <v>303.04199999999997</v>
      </c>
      <c r="N3293" s="4">
        <v>741.14400000000001</v>
      </c>
      <c r="O3293" s="6">
        <v>108.148</v>
      </c>
      <c r="P3293" s="4">
        <v>-32767</v>
      </c>
      <c r="Q3293" s="4">
        <v>0</v>
      </c>
      <c r="R3293">
        <v>16.9299</v>
      </c>
      <c r="S3293">
        <v>-637280</v>
      </c>
      <c r="T3293" s="2">
        <v>1283710</v>
      </c>
      <c r="U3293">
        <v>97497.3</v>
      </c>
      <c r="V3293">
        <v>-188403</v>
      </c>
      <c r="W3293" s="2">
        <v>1561670</v>
      </c>
      <c r="X3293" s="2">
        <v>1569530</v>
      </c>
      <c r="Y3293">
        <v>0</v>
      </c>
      <c r="Z3293">
        <v>0</v>
      </c>
      <c r="AA3293">
        <v>0.319133</v>
      </c>
      <c r="AB3293" s="2">
        <v>-8.0987600000000004E-5</v>
      </c>
    </row>
    <row r="3294" spans="1:28" x14ac:dyDescent="0.3">
      <c r="A3294">
        <v>172</v>
      </c>
      <c r="B3294">
        <v>2022</v>
      </c>
      <c r="C3294">
        <v>5</v>
      </c>
      <c r="D3294">
        <v>23</v>
      </c>
      <c r="E3294" s="1">
        <v>0.16666666666666666</v>
      </c>
      <c r="F3294" t="s">
        <v>8</v>
      </c>
      <c r="G3294">
        <v>13.5</v>
      </c>
      <c r="H3294">
        <v>79.5</v>
      </c>
      <c r="I3294" s="3">
        <v>36.115600000000001</v>
      </c>
      <c r="J3294">
        <v>3.9292699999999998</v>
      </c>
      <c r="K3294">
        <v>-1.68662</v>
      </c>
      <c r="L3294" s="4">
        <v>296.35000000000002</v>
      </c>
      <c r="M3294" s="6">
        <v>303.47199999999998</v>
      </c>
      <c r="N3294" s="4">
        <v>863.77700000000004</v>
      </c>
      <c r="O3294" s="6">
        <v>199.59299999999999</v>
      </c>
      <c r="P3294" s="4">
        <v>-32767</v>
      </c>
      <c r="Q3294" s="4">
        <v>0</v>
      </c>
      <c r="R3294">
        <v>17.8462</v>
      </c>
      <c r="S3294">
        <v>-984223</v>
      </c>
      <c r="T3294" s="2">
        <v>1914670</v>
      </c>
      <c r="U3294">
        <v>97506.1</v>
      </c>
      <c r="V3294">
        <v>-351612</v>
      </c>
      <c r="W3294" s="2">
        <v>2337680</v>
      </c>
      <c r="X3294" s="2">
        <v>2334420</v>
      </c>
      <c r="Y3294">
        <v>4.6449900000000002E-2</v>
      </c>
      <c r="Z3294">
        <v>0</v>
      </c>
      <c r="AA3294">
        <v>0.31745499999999999</v>
      </c>
      <c r="AB3294">
        <v>-1.1775199999999999E-4</v>
      </c>
    </row>
    <row r="3295" spans="1:28" x14ac:dyDescent="0.3">
      <c r="A3295">
        <v>172</v>
      </c>
      <c r="B3295">
        <v>2022</v>
      </c>
      <c r="C3295">
        <v>5</v>
      </c>
      <c r="D3295">
        <v>23</v>
      </c>
      <c r="E3295" s="1">
        <v>0.20833333333333334</v>
      </c>
      <c r="F3295" t="s">
        <v>8</v>
      </c>
      <c r="G3295">
        <v>13.5</v>
      </c>
      <c r="H3295">
        <v>79.5</v>
      </c>
      <c r="I3295" s="3">
        <v>35.906100000000002</v>
      </c>
      <c r="J3295">
        <v>3.8274300000000001</v>
      </c>
      <c r="K3295">
        <v>-1.9398899999999999</v>
      </c>
      <c r="L3295" s="4">
        <v>296.53199999999998</v>
      </c>
      <c r="M3295" s="6">
        <v>305.99599999999998</v>
      </c>
      <c r="N3295" s="4">
        <v>1026.17</v>
      </c>
      <c r="O3295" s="6">
        <v>326.24700000000001</v>
      </c>
      <c r="P3295" s="4">
        <v>938.70299999999997</v>
      </c>
      <c r="Q3295" s="4">
        <v>0</v>
      </c>
      <c r="R3295">
        <v>18.3248</v>
      </c>
      <c r="S3295" s="2">
        <v>-1257190</v>
      </c>
      <c r="T3295" s="2">
        <v>2338940</v>
      </c>
      <c r="U3295">
        <v>97484.7</v>
      </c>
      <c r="V3295">
        <v>-437222</v>
      </c>
      <c r="W3295" s="2">
        <v>2962690</v>
      </c>
      <c r="X3295" s="2">
        <v>2838090</v>
      </c>
      <c r="Y3295">
        <v>8.8383000000000003E-2</v>
      </c>
      <c r="Z3295">
        <v>0</v>
      </c>
      <c r="AA3295">
        <v>0.31521300000000002</v>
      </c>
      <c r="AB3295">
        <v>-1.5542400000000001E-4</v>
      </c>
    </row>
    <row r="3296" spans="1:28" x14ac:dyDescent="0.3">
      <c r="A3296">
        <v>172</v>
      </c>
      <c r="B3296">
        <v>2022</v>
      </c>
      <c r="C3296">
        <v>5</v>
      </c>
      <c r="D3296">
        <v>23</v>
      </c>
      <c r="E3296" s="1">
        <v>0.25</v>
      </c>
      <c r="F3296" t="s">
        <v>8</v>
      </c>
      <c r="G3296">
        <v>13.5</v>
      </c>
      <c r="H3296">
        <v>79.5</v>
      </c>
      <c r="I3296" s="3">
        <v>35.512</v>
      </c>
      <c r="J3296">
        <v>3.5900300000000001</v>
      </c>
      <c r="K3296">
        <v>-2.1709999999999998</v>
      </c>
      <c r="L3296" s="4">
        <v>296.14400000000001</v>
      </c>
      <c r="M3296" s="6">
        <v>307.21199999999999</v>
      </c>
      <c r="N3296" s="4">
        <v>1203.42</v>
      </c>
      <c r="O3296" s="6">
        <v>405.07499999999999</v>
      </c>
      <c r="P3296" s="4">
        <v>743.702</v>
      </c>
      <c r="Q3296" s="4">
        <v>0</v>
      </c>
      <c r="R3296">
        <v>18.558499999999999</v>
      </c>
      <c r="S3296" s="2">
        <v>-1534140</v>
      </c>
      <c r="T3296" s="2">
        <v>2764610</v>
      </c>
      <c r="U3296">
        <v>97441.2</v>
      </c>
      <c r="V3296">
        <v>-530999</v>
      </c>
      <c r="W3296" s="2">
        <v>3374260</v>
      </c>
      <c r="X3296" s="2">
        <v>3362860</v>
      </c>
      <c r="Y3296">
        <v>0.15946199999999999</v>
      </c>
      <c r="Z3296">
        <v>0</v>
      </c>
      <c r="AA3296">
        <v>0.31255699999999997</v>
      </c>
      <c r="AB3296" s="2">
        <v>9.7889399999999998E-6</v>
      </c>
    </row>
    <row r="3297" spans="1:28" x14ac:dyDescent="0.3">
      <c r="A3297">
        <v>172</v>
      </c>
      <c r="B3297">
        <v>2022</v>
      </c>
      <c r="C3297">
        <v>5</v>
      </c>
      <c r="D3297">
        <v>23</v>
      </c>
      <c r="E3297" s="1">
        <v>0.29166666666666669</v>
      </c>
      <c r="F3297" t="s">
        <v>8</v>
      </c>
      <c r="G3297">
        <v>13.5</v>
      </c>
      <c r="H3297">
        <v>79.5</v>
      </c>
      <c r="I3297" s="3">
        <v>38.182400000000001</v>
      </c>
      <c r="J3297">
        <v>3.32992</v>
      </c>
      <c r="K3297">
        <v>-2.2913000000000001</v>
      </c>
      <c r="L3297" s="4">
        <v>296.03899999999999</v>
      </c>
      <c r="M3297" s="6">
        <v>307.58199999999999</v>
      </c>
      <c r="N3297" s="4">
        <v>1348.52</v>
      </c>
      <c r="O3297" s="6">
        <v>387.291</v>
      </c>
      <c r="P3297" s="4">
        <v>591.04600000000005</v>
      </c>
      <c r="Q3297" s="4">
        <v>0</v>
      </c>
      <c r="R3297">
        <v>20.170100000000001</v>
      </c>
      <c r="S3297" s="2">
        <v>-1667990</v>
      </c>
      <c r="T3297" s="2">
        <v>2903630</v>
      </c>
      <c r="U3297">
        <v>97372.800000000003</v>
      </c>
      <c r="V3297">
        <v>-544596</v>
      </c>
      <c r="W3297" s="2">
        <v>3528940</v>
      </c>
      <c r="X3297" s="2">
        <v>3531440</v>
      </c>
      <c r="Y3297">
        <v>0.165413</v>
      </c>
      <c r="Z3297">
        <v>0</v>
      </c>
      <c r="AA3297">
        <v>0.30971100000000001</v>
      </c>
      <c r="AB3297" s="2">
        <v>8.3771799999999996E-5</v>
      </c>
    </row>
    <row r="3298" spans="1:28" x14ac:dyDescent="0.3">
      <c r="A3298">
        <v>172</v>
      </c>
      <c r="B3298">
        <v>2022</v>
      </c>
      <c r="C3298">
        <v>5</v>
      </c>
      <c r="D3298">
        <v>23</v>
      </c>
      <c r="E3298" s="1">
        <v>0.33333333333333331</v>
      </c>
      <c r="F3298" t="s">
        <v>8</v>
      </c>
      <c r="G3298">
        <v>13.5</v>
      </c>
      <c r="H3298">
        <v>79.5</v>
      </c>
      <c r="I3298" s="3">
        <v>40.323</v>
      </c>
      <c r="J3298">
        <v>3.0749399999999998</v>
      </c>
      <c r="K3298">
        <v>-2.2050299999999998</v>
      </c>
      <c r="L3298" s="4">
        <v>296.00799999999998</v>
      </c>
      <c r="M3298" s="6">
        <v>309.30200000000002</v>
      </c>
      <c r="N3298" s="4">
        <v>1494.77</v>
      </c>
      <c r="O3298" s="6">
        <v>358.21100000000001</v>
      </c>
      <c r="P3298" s="4">
        <v>519.78399999999999</v>
      </c>
      <c r="Q3298" s="4">
        <v>0</v>
      </c>
      <c r="R3298">
        <v>22.206499999999998</v>
      </c>
      <c r="S3298" s="2">
        <v>-1684920</v>
      </c>
      <c r="T3298" s="2">
        <v>2824500</v>
      </c>
      <c r="U3298">
        <v>97281.4</v>
      </c>
      <c r="V3298">
        <v>-480008</v>
      </c>
      <c r="W3298" s="2">
        <v>3434440</v>
      </c>
      <c r="X3298" s="2">
        <v>3435390</v>
      </c>
      <c r="Y3298">
        <v>9.4853000000000007E-2</v>
      </c>
      <c r="Z3298">
        <v>0</v>
      </c>
      <c r="AA3298">
        <v>0.30685699999999999</v>
      </c>
      <c r="AB3298" s="2">
        <v>1.61905E-6</v>
      </c>
    </row>
    <row r="3299" spans="1:28" x14ac:dyDescent="0.3">
      <c r="A3299">
        <v>172</v>
      </c>
      <c r="B3299">
        <v>2022</v>
      </c>
      <c r="C3299">
        <v>5</v>
      </c>
      <c r="D3299">
        <v>23</v>
      </c>
      <c r="E3299" s="1">
        <v>0.375</v>
      </c>
      <c r="F3299" t="s">
        <v>8</v>
      </c>
      <c r="G3299">
        <v>13.5</v>
      </c>
      <c r="H3299">
        <v>79.5</v>
      </c>
      <c r="I3299" s="3">
        <v>41.742899999999999</v>
      </c>
      <c r="J3299">
        <v>2.8184900000000002</v>
      </c>
      <c r="K3299">
        <v>-1.90981</v>
      </c>
      <c r="L3299" s="4">
        <v>295.971</v>
      </c>
      <c r="M3299" s="6">
        <v>309.21199999999999</v>
      </c>
      <c r="N3299" s="4">
        <v>1675.52</v>
      </c>
      <c r="O3299" s="6">
        <v>200.79499999999999</v>
      </c>
      <c r="P3299" s="4">
        <v>472.69299999999998</v>
      </c>
      <c r="Q3299" s="4">
        <v>0</v>
      </c>
      <c r="R3299">
        <v>23.2941</v>
      </c>
      <c r="S3299" s="2">
        <v>-1583570</v>
      </c>
      <c r="T3299" s="2">
        <v>2539100</v>
      </c>
      <c r="U3299">
        <v>97214.6</v>
      </c>
      <c r="V3299">
        <v>-356731</v>
      </c>
      <c r="W3299" s="2">
        <v>3086620</v>
      </c>
      <c r="X3299" s="2">
        <v>3089530</v>
      </c>
      <c r="Y3299">
        <v>0.13889199999999999</v>
      </c>
      <c r="Z3299">
        <v>0</v>
      </c>
      <c r="AA3299">
        <v>0.30428100000000002</v>
      </c>
      <c r="AB3299" s="2">
        <v>-6.4647799999999995E-5</v>
      </c>
    </row>
    <row r="3300" spans="1:28" x14ac:dyDescent="0.3">
      <c r="A3300">
        <v>172</v>
      </c>
      <c r="B3300">
        <v>2022</v>
      </c>
      <c r="C3300">
        <v>5</v>
      </c>
      <c r="D3300">
        <v>23</v>
      </c>
      <c r="E3300" s="1">
        <v>0.41666666666666669</v>
      </c>
      <c r="F3300" t="s">
        <v>8</v>
      </c>
      <c r="G3300">
        <v>13.5</v>
      </c>
      <c r="H3300">
        <v>79.5</v>
      </c>
      <c r="I3300" s="3">
        <v>41.942700000000002</v>
      </c>
      <c r="J3300">
        <v>2.4616699999999998</v>
      </c>
      <c r="K3300">
        <v>-1.9034800000000001</v>
      </c>
      <c r="L3300" s="4">
        <v>295.98599999999999</v>
      </c>
      <c r="M3300" s="6">
        <v>308.964</v>
      </c>
      <c r="N3300" s="4">
        <v>1761.28</v>
      </c>
      <c r="O3300" s="6">
        <v>167.26900000000001</v>
      </c>
      <c r="P3300" s="4">
        <v>-32767</v>
      </c>
      <c r="Q3300" s="4">
        <v>0</v>
      </c>
      <c r="R3300">
        <v>23.28</v>
      </c>
      <c r="S3300" s="2">
        <v>-1357260</v>
      </c>
      <c r="T3300" s="2">
        <v>2043860</v>
      </c>
      <c r="U3300">
        <v>97152.2</v>
      </c>
      <c r="V3300">
        <v>-188715</v>
      </c>
      <c r="W3300" s="2">
        <v>2515880</v>
      </c>
      <c r="X3300" s="2">
        <v>2491770</v>
      </c>
      <c r="Y3300">
        <v>8.8840699999999995E-2</v>
      </c>
      <c r="Z3300">
        <v>0</v>
      </c>
      <c r="AA3300">
        <v>0.30040800000000001</v>
      </c>
      <c r="AB3300" s="2">
        <v>-7.7356599999999997E-5</v>
      </c>
    </row>
    <row r="3301" spans="1:28" x14ac:dyDescent="0.3">
      <c r="A3301">
        <v>172</v>
      </c>
      <c r="B3301">
        <v>2022</v>
      </c>
      <c r="C3301">
        <v>5</v>
      </c>
      <c r="D3301">
        <v>23</v>
      </c>
      <c r="E3301" s="1">
        <v>0.45833333333333331</v>
      </c>
      <c r="F3301" t="s">
        <v>8</v>
      </c>
      <c r="G3301">
        <v>13.5</v>
      </c>
      <c r="H3301">
        <v>79.5</v>
      </c>
      <c r="I3301" s="3">
        <v>42.271000000000001</v>
      </c>
      <c r="J3301">
        <v>2.24112</v>
      </c>
      <c r="K3301">
        <v>-1.4539200000000001</v>
      </c>
      <c r="L3301" s="4">
        <v>295.86799999999999</v>
      </c>
      <c r="M3301" s="6">
        <v>308.91899999999998</v>
      </c>
      <c r="N3301" s="4">
        <v>1807.9</v>
      </c>
      <c r="O3301" s="6">
        <v>128.57599999999999</v>
      </c>
      <c r="P3301" s="4">
        <v>-32767</v>
      </c>
      <c r="Q3301" s="4">
        <v>0</v>
      </c>
      <c r="R3301">
        <v>23.2148</v>
      </c>
      <c r="S3301" s="2">
        <v>-1009380</v>
      </c>
      <c r="T3301" s="2">
        <v>1400680</v>
      </c>
      <c r="U3301">
        <v>97112.6</v>
      </c>
      <c r="V3301">
        <v>-27107.599999999999</v>
      </c>
      <c r="W3301" s="2">
        <v>1778320</v>
      </c>
      <c r="X3301" s="2">
        <v>1704570</v>
      </c>
      <c r="Y3301">
        <v>8.4079799999999996E-2</v>
      </c>
      <c r="Z3301">
        <v>0</v>
      </c>
      <c r="AA3301">
        <v>0.29896099999999998</v>
      </c>
      <c r="AB3301" s="2">
        <v>3.6568E-5</v>
      </c>
    </row>
    <row r="3302" spans="1:28" x14ac:dyDescent="0.3">
      <c r="A3302">
        <v>172</v>
      </c>
      <c r="B3302">
        <v>2022</v>
      </c>
      <c r="C3302">
        <v>5</v>
      </c>
      <c r="D3302">
        <v>23</v>
      </c>
      <c r="E3302" s="1">
        <v>0.5</v>
      </c>
      <c r="F3302" t="s">
        <v>8</v>
      </c>
      <c r="G3302">
        <v>13.5</v>
      </c>
      <c r="H3302">
        <v>79.5</v>
      </c>
      <c r="I3302" s="3">
        <v>42.599299999999999</v>
      </c>
      <c r="J3302">
        <v>1.15232</v>
      </c>
      <c r="K3302">
        <v>-0.95133900000000005</v>
      </c>
      <c r="L3302" s="4">
        <v>296.09500000000003</v>
      </c>
      <c r="M3302" s="6">
        <v>309.14</v>
      </c>
      <c r="N3302" s="4">
        <v>1686.94</v>
      </c>
      <c r="O3302" s="6">
        <v>309.18400000000003</v>
      </c>
      <c r="P3302" s="4">
        <v>-32767</v>
      </c>
      <c r="Q3302" s="4">
        <v>0</v>
      </c>
      <c r="R3302">
        <v>22.822600000000001</v>
      </c>
      <c r="S3302">
        <v>-531545</v>
      </c>
      <c r="T3302">
        <v>735016</v>
      </c>
      <c r="U3302">
        <v>97192.4</v>
      </c>
      <c r="V3302">
        <v>39278.1</v>
      </c>
      <c r="W3302">
        <v>960239</v>
      </c>
      <c r="X3302">
        <v>900340</v>
      </c>
      <c r="Y3302">
        <v>4.7762199999999998E-2</v>
      </c>
      <c r="Z3302">
        <v>0</v>
      </c>
      <c r="AA3302">
        <v>0.29821399999999998</v>
      </c>
      <c r="AB3302" s="2">
        <v>-2.2436700000000002E-5</v>
      </c>
    </row>
    <row r="3303" spans="1:28" x14ac:dyDescent="0.3">
      <c r="A3303">
        <v>172</v>
      </c>
      <c r="B3303">
        <v>2022</v>
      </c>
      <c r="C3303">
        <v>5</v>
      </c>
      <c r="D3303">
        <v>23</v>
      </c>
      <c r="E3303" s="1">
        <v>0.54166666666666663</v>
      </c>
      <c r="F3303" t="s">
        <v>8</v>
      </c>
      <c r="G3303">
        <v>13.5</v>
      </c>
      <c r="H3303">
        <v>79.5</v>
      </c>
      <c r="I3303" s="3">
        <v>42.799900000000001</v>
      </c>
      <c r="J3303">
        <v>1.4292899999999999</v>
      </c>
      <c r="K3303">
        <v>-1.38744</v>
      </c>
      <c r="L3303" s="4">
        <v>295.80099999999999</v>
      </c>
      <c r="M3303" s="6">
        <v>309.31799999999998</v>
      </c>
      <c r="N3303" s="4">
        <v>122.952</v>
      </c>
      <c r="O3303" s="6">
        <v>324.084</v>
      </c>
      <c r="P3303" s="4">
        <v>-32767</v>
      </c>
      <c r="Q3303" s="4">
        <v>0</v>
      </c>
      <c r="R3303">
        <v>22.569099999999999</v>
      </c>
      <c r="S3303">
        <v>-109415</v>
      </c>
      <c r="T3303">
        <v>187565</v>
      </c>
      <c r="U3303">
        <v>97266.3</v>
      </c>
      <c r="V3303">
        <v>21890.5</v>
      </c>
      <c r="W3303">
        <v>236941</v>
      </c>
      <c r="X3303">
        <v>232021</v>
      </c>
      <c r="Y3303">
        <v>8.5300500000000001E-2</v>
      </c>
      <c r="Z3303">
        <v>0</v>
      </c>
      <c r="AA3303">
        <v>0.29819000000000001</v>
      </c>
      <c r="AB3303">
        <v>-1.12759E-4</v>
      </c>
    </row>
    <row r="3304" spans="1:28" x14ac:dyDescent="0.3">
      <c r="A3304">
        <v>172</v>
      </c>
      <c r="B3304">
        <v>2022</v>
      </c>
      <c r="C3304">
        <v>5</v>
      </c>
      <c r="D3304">
        <v>23</v>
      </c>
      <c r="E3304" s="1">
        <v>0.58333333333333337</v>
      </c>
      <c r="F3304" t="s">
        <v>8</v>
      </c>
      <c r="G3304">
        <v>13.5</v>
      </c>
      <c r="H3304">
        <v>79.5</v>
      </c>
      <c r="I3304" s="3">
        <v>42.877800000000001</v>
      </c>
      <c r="J3304">
        <v>0.93984000000000001</v>
      </c>
      <c r="K3304">
        <v>-1.23864</v>
      </c>
      <c r="L3304" s="4">
        <v>295.28199999999998</v>
      </c>
      <c r="M3304" s="6">
        <v>308.00799999999998</v>
      </c>
      <c r="N3304" s="4">
        <v>34.214500000000001</v>
      </c>
      <c r="O3304" s="6">
        <v>251.98500000000001</v>
      </c>
      <c r="P3304" s="4">
        <v>-32767</v>
      </c>
      <c r="Q3304" s="4">
        <v>0</v>
      </c>
      <c r="R3304">
        <v>24.996400000000001</v>
      </c>
      <c r="S3304">
        <v>-20471.2</v>
      </c>
      <c r="T3304">
        <v>0</v>
      </c>
      <c r="U3304">
        <v>97331.8</v>
      </c>
      <c r="V3304">
        <v>8957.15</v>
      </c>
      <c r="W3304">
        <v>0</v>
      </c>
      <c r="X3304">
        <v>-1.5969899999999999</v>
      </c>
      <c r="Y3304">
        <v>7.4008500000000005E-2</v>
      </c>
      <c r="Z3304">
        <v>0</v>
      </c>
      <c r="AA3304">
        <v>0.298317</v>
      </c>
      <c r="AB3304">
        <v>1.11913E-4</v>
      </c>
    </row>
    <row r="3305" spans="1:28" x14ac:dyDescent="0.3">
      <c r="A3305">
        <v>172</v>
      </c>
      <c r="B3305">
        <v>2022</v>
      </c>
      <c r="C3305">
        <v>5</v>
      </c>
      <c r="D3305">
        <v>23</v>
      </c>
      <c r="E3305" s="1">
        <v>0.625</v>
      </c>
      <c r="F3305" t="s">
        <v>8</v>
      </c>
      <c r="G3305">
        <v>13.5</v>
      </c>
      <c r="H3305">
        <v>79.5</v>
      </c>
      <c r="I3305" s="3">
        <v>42.799900000000001</v>
      </c>
      <c r="J3305">
        <v>0.68559099999999995</v>
      </c>
      <c r="K3305">
        <v>-0.80096000000000001</v>
      </c>
      <c r="L3305" s="4">
        <v>294.858</v>
      </c>
      <c r="M3305" s="6">
        <v>306.226</v>
      </c>
      <c r="N3305" s="4">
        <v>26.5214</v>
      </c>
      <c r="O3305" s="6">
        <v>204.881</v>
      </c>
      <c r="P3305" s="4">
        <v>-32767</v>
      </c>
      <c r="Q3305" s="4">
        <v>0</v>
      </c>
      <c r="R3305">
        <v>25.7073</v>
      </c>
      <c r="S3305">
        <v>-21280.400000000001</v>
      </c>
      <c r="T3305">
        <v>0</v>
      </c>
      <c r="U3305">
        <v>97441</v>
      </c>
      <c r="V3305">
        <v>11770.4</v>
      </c>
      <c r="W3305">
        <v>0</v>
      </c>
      <c r="X3305">
        <v>-1.5969899999999999</v>
      </c>
      <c r="Y3305">
        <v>2.7741700000000001E-2</v>
      </c>
      <c r="Z3305">
        <v>0</v>
      </c>
      <c r="AA3305">
        <v>0.29845300000000002</v>
      </c>
      <c r="AB3305">
        <v>1.28706E-4</v>
      </c>
    </row>
    <row r="3306" spans="1:28" x14ac:dyDescent="0.3">
      <c r="A3306">
        <v>172</v>
      </c>
      <c r="B3306">
        <v>2022</v>
      </c>
      <c r="C3306">
        <v>5</v>
      </c>
      <c r="D3306">
        <v>23</v>
      </c>
      <c r="E3306" s="1">
        <v>0.66666666666666663</v>
      </c>
      <c r="F3306" t="s">
        <v>8</v>
      </c>
      <c r="G3306">
        <v>13.5</v>
      </c>
      <c r="H3306">
        <v>79.5</v>
      </c>
      <c r="I3306" s="3">
        <v>42.694000000000003</v>
      </c>
      <c r="J3306">
        <v>0.747139</v>
      </c>
      <c r="K3306">
        <v>-0.23189299999999999</v>
      </c>
      <c r="L3306" s="4">
        <v>294.92200000000003</v>
      </c>
      <c r="M3306" s="6">
        <v>305.42</v>
      </c>
      <c r="N3306" s="4">
        <v>23.169899999999998</v>
      </c>
      <c r="O3306" s="6">
        <v>189.13900000000001</v>
      </c>
      <c r="P3306" s="4">
        <v>-32767</v>
      </c>
      <c r="Q3306" s="4">
        <v>0</v>
      </c>
      <c r="R3306">
        <v>24.015000000000001</v>
      </c>
      <c r="S3306">
        <v>-23910.3</v>
      </c>
      <c r="T3306">
        <v>0</v>
      </c>
      <c r="U3306">
        <v>97463.2</v>
      </c>
      <c r="V3306">
        <v>18647.400000000001</v>
      </c>
      <c r="W3306">
        <v>0</v>
      </c>
      <c r="X3306">
        <v>-1.5969899999999999</v>
      </c>
      <c r="Y3306">
        <v>4.6388799999999997E-3</v>
      </c>
      <c r="Z3306">
        <v>0</v>
      </c>
      <c r="AA3306">
        <v>0.298572</v>
      </c>
      <c r="AB3306" s="2">
        <v>7.9686900000000004E-5</v>
      </c>
    </row>
    <row r="3307" spans="1:28" x14ac:dyDescent="0.3">
      <c r="A3307">
        <v>172</v>
      </c>
      <c r="B3307">
        <v>2022</v>
      </c>
      <c r="C3307">
        <v>5</v>
      </c>
      <c r="D3307">
        <v>23</v>
      </c>
      <c r="E3307" s="1">
        <v>0.70833333333333337</v>
      </c>
      <c r="F3307" t="s">
        <v>8</v>
      </c>
      <c r="G3307">
        <v>13.5</v>
      </c>
      <c r="H3307">
        <v>79.5</v>
      </c>
      <c r="I3307" s="3">
        <v>42.719700000000003</v>
      </c>
      <c r="J3307">
        <v>1.0365599999999999</v>
      </c>
      <c r="K3307">
        <v>0.23665700000000001</v>
      </c>
      <c r="L3307" s="4">
        <v>295.99099999999999</v>
      </c>
      <c r="M3307" s="6">
        <v>303.07</v>
      </c>
      <c r="N3307" s="4">
        <v>26.5214</v>
      </c>
      <c r="O3307" s="6">
        <v>177.363</v>
      </c>
      <c r="P3307" s="4">
        <v>-32767</v>
      </c>
      <c r="Q3307" s="4">
        <v>0</v>
      </c>
      <c r="R3307">
        <v>23.935700000000001</v>
      </c>
      <c r="S3307">
        <v>-25393.8</v>
      </c>
      <c r="T3307">
        <v>0</v>
      </c>
      <c r="U3307">
        <v>97514.5</v>
      </c>
      <c r="V3307">
        <v>22789.1</v>
      </c>
      <c r="W3307">
        <v>0</v>
      </c>
      <c r="X3307">
        <v>-1.5969899999999999</v>
      </c>
      <c r="Y3307">
        <v>6.6836600000000001E-3</v>
      </c>
      <c r="Z3307">
        <v>0</v>
      </c>
      <c r="AA3307">
        <v>0.29871500000000001</v>
      </c>
      <c r="AB3307">
        <v>-1.02774E-4</v>
      </c>
    </row>
    <row r="3308" spans="1:28" x14ac:dyDescent="0.3">
      <c r="A3308">
        <v>172</v>
      </c>
      <c r="B3308">
        <v>2022</v>
      </c>
      <c r="C3308">
        <v>5</v>
      </c>
      <c r="D3308">
        <v>23</v>
      </c>
      <c r="E3308" s="1">
        <v>0.75</v>
      </c>
      <c r="F3308" t="s">
        <v>8</v>
      </c>
      <c r="G3308">
        <v>13.5</v>
      </c>
      <c r="H3308">
        <v>79.5</v>
      </c>
      <c r="I3308" s="3">
        <v>43.021500000000003</v>
      </c>
      <c r="J3308">
        <v>1.3054600000000001</v>
      </c>
      <c r="K3308">
        <v>0.30789</v>
      </c>
      <c r="L3308" s="4">
        <v>296.31599999999997</v>
      </c>
      <c r="M3308" s="6">
        <v>302.49799999999999</v>
      </c>
      <c r="N3308" s="4">
        <v>29.492000000000001</v>
      </c>
      <c r="O3308" s="6">
        <v>211.49</v>
      </c>
      <c r="P3308" s="4">
        <v>595.63900000000001</v>
      </c>
      <c r="Q3308" s="4">
        <v>0</v>
      </c>
      <c r="R3308">
        <v>24.898700000000002</v>
      </c>
      <c r="S3308">
        <v>-25528.7</v>
      </c>
      <c r="T3308">
        <v>0</v>
      </c>
      <c r="U3308">
        <v>97512.2</v>
      </c>
      <c r="V3308">
        <v>22750.1</v>
      </c>
      <c r="W3308">
        <v>0</v>
      </c>
      <c r="X3308">
        <v>-1.5969899999999999</v>
      </c>
      <c r="Y3308">
        <v>0</v>
      </c>
      <c r="Z3308">
        <v>0</v>
      </c>
      <c r="AA3308">
        <v>0.29881799999999997</v>
      </c>
      <c r="AB3308">
        <v>-1.2410599999999999E-4</v>
      </c>
    </row>
    <row r="3309" spans="1:28" x14ac:dyDescent="0.3">
      <c r="A3309">
        <v>172</v>
      </c>
      <c r="B3309">
        <v>2022</v>
      </c>
      <c r="C3309">
        <v>5</v>
      </c>
      <c r="D3309">
        <v>23</v>
      </c>
      <c r="E3309" s="1">
        <v>0.79166666666666663</v>
      </c>
      <c r="F3309" t="s">
        <v>8</v>
      </c>
      <c r="G3309">
        <v>13.5</v>
      </c>
      <c r="H3309">
        <v>79.5</v>
      </c>
      <c r="I3309" s="3">
        <v>41.754899999999999</v>
      </c>
      <c r="J3309">
        <v>1.4263600000000001</v>
      </c>
      <c r="K3309">
        <v>0.25090400000000002</v>
      </c>
      <c r="L3309" s="4">
        <v>296.178</v>
      </c>
      <c r="M3309" s="6">
        <v>302.36599999999999</v>
      </c>
      <c r="N3309" s="4">
        <v>33.072000000000003</v>
      </c>
      <c r="O3309" s="6">
        <v>208.726</v>
      </c>
      <c r="P3309" s="4">
        <v>-32767</v>
      </c>
      <c r="Q3309" s="4">
        <v>0</v>
      </c>
      <c r="R3309">
        <v>25.4</v>
      </c>
      <c r="S3309">
        <v>-30451.3</v>
      </c>
      <c r="T3309">
        <v>0</v>
      </c>
      <c r="U3309">
        <v>97455.5</v>
      </c>
      <c r="V3309">
        <v>11223.4</v>
      </c>
      <c r="W3309">
        <v>0</v>
      </c>
      <c r="X3309">
        <v>-1.5969899999999999</v>
      </c>
      <c r="Y3309">
        <v>2.6460000000000001E-2</v>
      </c>
      <c r="Z3309">
        <v>0</v>
      </c>
      <c r="AA3309">
        <v>0.29894599999999999</v>
      </c>
      <c r="AB3309" s="2">
        <v>1.06967E-5</v>
      </c>
    </row>
    <row r="3310" spans="1:28" x14ac:dyDescent="0.3">
      <c r="A3310">
        <v>172</v>
      </c>
      <c r="B3310">
        <v>2022</v>
      </c>
      <c r="C3310">
        <v>5</v>
      </c>
      <c r="D3310">
        <v>23</v>
      </c>
      <c r="E3310" s="1">
        <v>0.83333333333333337</v>
      </c>
      <c r="F3310" t="s">
        <v>8</v>
      </c>
      <c r="G3310">
        <v>13.5</v>
      </c>
      <c r="H3310">
        <v>79.5</v>
      </c>
      <c r="I3310" s="3">
        <v>41.652999999999999</v>
      </c>
      <c r="J3310">
        <v>1.7443500000000001</v>
      </c>
      <c r="K3310">
        <v>7.9223899999999996E-3</v>
      </c>
      <c r="L3310" s="4">
        <v>296.459</v>
      </c>
      <c r="M3310" s="6">
        <v>300.79599999999999</v>
      </c>
      <c r="N3310" s="4">
        <v>48.305900000000001</v>
      </c>
      <c r="O3310" s="6">
        <v>192.624</v>
      </c>
      <c r="P3310" s="4">
        <v>-32767</v>
      </c>
      <c r="Q3310" s="4">
        <v>0</v>
      </c>
      <c r="R3310">
        <v>24.139600000000002</v>
      </c>
      <c r="S3310">
        <v>-32339.4</v>
      </c>
      <c r="T3310">
        <v>0</v>
      </c>
      <c r="U3310">
        <v>97396.9</v>
      </c>
      <c r="V3310">
        <v>22203</v>
      </c>
      <c r="W3310">
        <v>0</v>
      </c>
      <c r="X3310">
        <v>-1.5969899999999999</v>
      </c>
      <c r="Y3310">
        <v>0.23971100000000001</v>
      </c>
      <c r="Z3310">
        <v>0</v>
      </c>
      <c r="AA3310">
        <v>0.29907299999999998</v>
      </c>
      <c r="AB3310" s="2">
        <v>9.2849499999999999E-5</v>
      </c>
    </row>
    <row r="3311" spans="1:28" x14ac:dyDescent="0.3">
      <c r="A3311">
        <v>172</v>
      </c>
      <c r="B3311">
        <v>2022</v>
      </c>
      <c r="C3311">
        <v>5</v>
      </c>
      <c r="D3311">
        <v>23</v>
      </c>
      <c r="E3311" s="1">
        <v>0.875</v>
      </c>
      <c r="F3311" t="s">
        <v>8</v>
      </c>
      <c r="G3311">
        <v>13.5</v>
      </c>
      <c r="H3311">
        <v>79.5</v>
      </c>
      <c r="I3311" s="3">
        <v>41.5655</v>
      </c>
      <c r="J3311">
        <v>1.72383</v>
      </c>
      <c r="K3311">
        <v>-5.5395199999999999E-2</v>
      </c>
      <c r="L3311" s="4">
        <v>296.31799999999998</v>
      </c>
      <c r="M3311" s="6">
        <v>300.95100000000002</v>
      </c>
      <c r="N3311" s="4">
        <v>83.877099999999999</v>
      </c>
      <c r="O3311" s="6">
        <v>237.566</v>
      </c>
      <c r="P3311" s="4">
        <v>608.57899999999995</v>
      </c>
      <c r="Q3311" s="4">
        <v>0</v>
      </c>
      <c r="R3311">
        <v>22.848099999999999</v>
      </c>
      <c r="S3311">
        <v>-36183.1</v>
      </c>
      <c r="T3311">
        <v>0</v>
      </c>
      <c r="U3311">
        <v>97357.9</v>
      </c>
      <c r="V3311">
        <v>35448.9</v>
      </c>
      <c r="W3311">
        <v>0</v>
      </c>
      <c r="X3311">
        <v>-1.5969899999999999</v>
      </c>
      <c r="Y3311">
        <v>0.10605299999999999</v>
      </c>
      <c r="Z3311">
        <v>0</v>
      </c>
      <c r="AA3311">
        <v>0.29914400000000002</v>
      </c>
      <c r="AB3311" s="2">
        <v>9.9657700000000006E-5</v>
      </c>
    </row>
    <row r="3312" spans="1:28" x14ac:dyDescent="0.3">
      <c r="A3312">
        <v>172</v>
      </c>
      <c r="B3312">
        <v>2022</v>
      </c>
      <c r="C3312">
        <v>5</v>
      </c>
      <c r="D3312">
        <v>23</v>
      </c>
      <c r="E3312" s="1">
        <v>0.91666666666666663</v>
      </c>
      <c r="F3312" t="s">
        <v>8</v>
      </c>
      <c r="G3312">
        <v>13.5</v>
      </c>
      <c r="H3312">
        <v>79.5</v>
      </c>
      <c r="I3312" s="3">
        <v>41.405799999999999</v>
      </c>
      <c r="J3312">
        <v>1.7245699999999999</v>
      </c>
      <c r="K3312">
        <v>4.9078799999999999E-2</v>
      </c>
      <c r="L3312" s="4">
        <v>295.64699999999999</v>
      </c>
      <c r="M3312" s="6">
        <v>300.64800000000002</v>
      </c>
      <c r="N3312" s="4">
        <v>126.532</v>
      </c>
      <c r="O3312" s="6">
        <v>367.584</v>
      </c>
      <c r="P3312" s="4">
        <v>606.76300000000003</v>
      </c>
      <c r="Q3312" s="4">
        <v>0</v>
      </c>
      <c r="R3312">
        <v>22.342500000000001</v>
      </c>
      <c r="S3312">
        <v>-38206.1</v>
      </c>
      <c r="T3312">
        <v>0</v>
      </c>
      <c r="U3312">
        <v>97361</v>
      </c>
      <c r="V3312">
        <v>48929.3</v>
      </c>
      <c r="W3312">
        <v>0</v>
      </c>
      <c r="X3312">
        <v>-1.5969899999999999</v>
      </c>
      <c r="Y3312">
        <v>0.17324100000000001</v>
      </c>
      <c r="Z3312">
        <v>0</v>
      </c>
      <c r="AA3312">
        <v>0.298095</v>
      </c>
      <c r="AB3312" s="2">
        <v>7.1517E-5</v>
      </c>
    </row>
    <row r="3313" spans="1:28" x14ac:dyDescent="0.3">
      <c r="A3313">
        <v>172</v>
      </c>
      <c r="B3313">
        <v>2022</v>
      </c>
      <c r="C3313">
        <v>5</v>
      </c>
      <c r="D3313">
        <v>23</v>
      </c>
      <c r="E3313" s="1">
        <v>0.95833333333333337</v>
      </c>
      <c r="F3313" t="s">
        <v>8</v>
      </c>
      <c r="G3313">
        <v>13.5</v>
      </c>
      <c r="H3313">
        <v>79.5</v>
      </c>
      <c r="I3313" s="3">
        <v>41.1417</v>
      </c>
      <c r="J3313">
        <v>1.95244</v>
      </c>
      <c r="K3313">
        <v>-6.6475800000000002E-2</v>
      </c>
      <c r="L3313" s="4">
        <v>295.66699999999997</v>
      </c>
      <c r="M3313" s="6">
        <v>300.69299999999998</v>
      </c>
      <c r="N3313" s="4">
        <v>168.73</v>
      </c>
      <c r="O3313" s="6">
        <v>343.07</v>
      </c>
      <c r="P3313" s="4">
        <v>630.202</v>
      </c>
      <c r="Q3313" s="4">
        <v>0</v>
      </c>
      <c r="R3313">
        <v>22.620100000000001</v>
      </c>
      <c r="S3313">
        <v>-38003.800000000003</v>
      </c>
      <c r="T3313">
        <v>0</v>
      </c>
      <c r="U3313">
        <v>97391.6</v>
      </c>
      <c r="V3313">
        <v>58775.8</v>
      </c>
      <c r="W3313">
        <v>0</v>
      </c>
      <c r="X3313">
        <v>-1.5969899999999999</v>
      </c>
      <c r="Y3313">
        <v>0.32687300000000002</v>
      </c>
      <c r="Z3313">
        <v>0</v>
      </c>
      <c r="AA3313">
        <v>0.29815000000000003</v>
      </c>
      <c r="AB3313">
        <v>1.0692E-4</v>
      </c>
    </row>
    <row r="3314" spans="1:28" x14ac:dyDescent="0.3">
      <c r="A3314">
        <v>173</v>
      </c>
      <c r="B3314">
        <v>2022</v>
      </c>
      <c r="C3314">
        <v>5</v>
      </c>
      <c r="D3314">
        <v>24</v>
      </c>
      <c r="E3314" s="1">
        <v>0</v>
      </c>
      <c r="F3314" t="s">
        <v>8</v>
      </c>
      <c r="G3314">
        <v>13.5</v>
      </c>
      <c r="H3314">
        <v>79.5</v>
      </c>
      <c r="I3314" s="3">
        <v>40.8857</v>
      </c>
      <c r="J3314">
        <v>2.1246200000000002</v>
      </c>
      <c r="K3314">
        <v>-0.38623000000000002</v>
      </c>
      <c r="L3314" s="4">
        <v>295.92099999999999</v>
      </c>
      <c r="M3314" s="6">
        <v>301.358</v>
      </c>
      <c r="N3314" s="4">
        <v>209.86199999999999</v>
      </c>
      <c r="O3314" s="6">
        <v>285.39100000000002</v>
      </c>
      <c r="P3314" s="4">
        <v>687.56200000000001</v>
      </c>
      <c r="Q3314" s="4">
        <v>0</v>
      </c>
      <c r="R3314">
        <v>22.9755</v>
      </c>
      <c r="S3314">
        <v>-36048.199999999997</v>
      </c>
      <c r="T3314">
        <v>0</v>
      </c>
      <c r="U3314">
        <v>97505.5</v>
      </c>
      <c r="V3314">
        <v>64871.199999999997</v>
      </c>
      <c r="W3314">
        <v>0</v>
      </c>
      <c r="X3314">
        <v>-1.5969899999999999</v>
      </c>
      <c r="Y3314">
        <v>0.40429999999999999</v>
      </c>
      <c r="Z3314">
        <v>0</v>
      </c>
      <c r="AA3314">
        <v>0.29819800000000002</v>
      </c>
      <c r="AB3314" s="2">
        <v>9.3303399999999998E-5</v>
      </c>
    </row>
    <row r="3315" spans="1:28" x14ac:dyDescent="0.3">
      <c r="A3315">
        <v>173</v>
      </c>
      <c r="B3315">
        <v>2022</v>
      </c>
      <c r="C3315">
        <v>5</v>
      </c>
      <c r="D3315">
        <v>24</v>
      </c>
      <c r="E3315" s="1">
        <v>4.1666666666666664E-2</v>
      </c>
      <c r="F3315" t="s">
        <v>8</v>
      </c>
      <c r="G3315">
        <v>13.5</v>
      </c>
      <c r="H3315">
        <v>79.5</v>
      </c>
      <c r="I3315" s="3">
        <v>40.849499999999999</v>
      </c>
      <c r="J3315">
        <v>2.63239</v>
      </c>
      <c r="K3315">
        <v>-0.70677500000000004</v>
      </c>
      <c r="L3315" s="4">
        <v>296.27999999999997</v>
      </c>
      <c r="M3315" s="6">
        <v>301.58199999999999</v>
      </c>
      <c r="N3315" s="4">
        <v>316.04199999999997</v>
      </c>
      <c r="O3315" s="6">
        <v>185.89500000000001</v>
      </c>
      <c r="P3315" s="4">
        <v>-32767</v>
      </c>
      <c r="Q3315" s="4">
        <v>0</v>
      </c>
      <c r="R3315">
        <v>22.845199999999998</v>
      </c>
      <c r="S3315">
        <v>-69562.399999999994</v>
      </c>
      <c r="T3315">
        <v>84647.4</v>
      </c>
      <c r="U3315">
        <v>97605.1</v>
      </c>
      <c r="V3315">
        <v>56353.2</v>
      </c>
      <c r="W3315">
        <v>104388</v>
      </c>
      <c r="X3315">
        <v>104510</v>
      </c>
      <c r="Y3315">
        <v>0.58651399999999998</v>
      </c>
      <c r="Z3315">
        <v>0</v>
      </c>
      <c r="AA3315">
        <v>0.29820600000000003</v>
      </c>
      <c r="AB3315">
        <v>1.3506100000000001E-4</v>
      </c>
    </row>
    <row r="3316" spans="1:28" x14ac:dyDescent="0.3">
      <c r="A3316">
        <v>173</v>
      </c>
      <c r="B3316">
        <v>2022</v>
      </c>
      <c r="C3316">
        <v>5</v>
      </c>
      <c r="D3316">
        <v>24</v>
      </c>
      <c r="E3316" s="1">
        <v>8.3333333333333329E-2</v>
      </c>
      <c r="F3316" t="s">
        <v>8</v>
      </c>
      <c r="G3316">
        <v>13.5</v>
      </c>
      <c r="H3316">
        <v>79.5</v>
      </c>
      <c r="I3316" s="3">
        <v>40.893700000000003</v>
      </c>
      <c r="J3316">
        <v>3.0053299999999998</v>
      </c>
      <c r="K3316">
        <v>-1.1128</v>
      </c>
      <c r="L3316" s="4">
        <v>296.71199999999999</v>
      </c>
      <c r="M3316" s="6">
        <v>303.42500000000001</v>
      </c>
      <c r="N3316" s="4">
        <v>512.17899999999997</v>
      </c>
      <c r="O3316" s="6">
        <v>148.28299999999999</v>
      </c>
      <c r="P3316" s="4">
        <v>-32767</v>
      </c>
      <c r="Q3316" s="4">
        <v>0</v>
      </c>
      <c r="R3316">
        <v>21.933199999999999</v>
      </c>
      <c r="S3316">
        <v>-285752</v>
      </c>
      <c r="T3316">
        <v>586586</v>
      </c>
      <c r="U3316">
        <v>97687.2</v>
      </c>
      <c r="V3316">
        <v>-33906.400000000001</v>
      </c>
      <c r="W3316">
        <v>720538</v>
      </c>
      <c r="X3316">
        <v>720457</v>
      </c>
      <c r="Y3316">
        <v>0.73770500000000006</v>
      </c>
      <c r="Z3316">
        <v>0</v>
      </c>
      <c r="AA3316">
        <v>0.29783999999999999</v>
      </c>
      <c r="AB3316">
        <v>2.5760900000000001E-4</v>
      </c>
    </row>
    <row r="3317" spans="1:28" x14ac:dyDescent="0.3">
      <c r="A3317">
        <v>173</v>
      </c>
      <c r="B3317">
        <v>2022</v>
      </c>
      <c r="C3317">
        <v>5</v>
      </c>
      <c r="D3317">
        <v>24</v>
      </c>
      <c r="E3317" s="1">
        <v>0.125</v>
      </c>
      <c r="F3317" t="s">
        <v>8</v>
      </c>
      <c r="G3317">
        <v>13.5</v>
      </c>
      <c r="H3317">
        <v>79.5</v>
      </c>
      <c r="I3317" s="3">
        <v>40.984400000000001</v>
      </c>
      <c r="J3317">
        <v>3.5416699999999999</v>
      </c>
      <c r="K3317">
        <v>-1.62171</v>
      </c>
      <c r="L3317" s="4">
        <v>296.85300000000001</v>
      </c>
      <c r="M3317" s="6">
        <v>303.73</v>
      </c>
      <c r="N3317" s="4">
        <v>621.40599999999995</v>
      </c>
      <c r="O3317" s="6">
        <v>203.19800000000001</v>
      </c>
      <c r="P3317" s="4">
        <v>-32767</v>
      </c>
      <c r="Q3317" s="4">
        <v>0</v>
      </c>
      <c r="R3317">
        <v>20.994299999999999</v>
      </c>
      <c r="S3317">
        <v>-617657</v>
      </c>
      <c r="T3317" s="2">
        <v>1256950</v>
      </c>
      <c r="U3317">
        <v>97715.5</v>
      </c>
      <c r="V3317">
        <v>-210518</v>
      </c>
      <c r="W3317" s="2">
        <v>1534080</v>
      </c>
      <c r="X3317" s="2">
        <v>1535750</v>
      </c>
      <c r="Y3317">
        <v>0.77664699999999998</v>
      </c>
      <c r="Z3317">
        <v>0</v>
      </c>
      <c r="AA3317">
        <v>0.29691000000000001</v>
      </c>
      <c r="AB3317">
        <v>1.83172E-4</v>
      </c>
    </row>
    <row r="3318" spans="1:28" x14ac:dyDescent="0.3">
      <c r="A3318">
        <v>173</v>
      </c>
      <c r="B3318">
        <v>2022</v>
      </c>
      <c r="C3318">
        <v>5</v>
      </c>
      <c r="D3318">
        <v>24</v>
      </c>
      <c r="E3318" s="1">
        <v>0.16666666666666666</v>
      </c>
      <c r="F3318" t="s">
        <v>8</v>
      </c>
      <c r="G3318">
        <v>13.5</v>
      </c>
      <c r="H3318">
        <v>79.5</v>
      </c>
      <c r="I3318" s="3">
        <v>41.075899999999997</v>
      </c>
      <c r="J3318">
        <v>3.4354300000000002</v>
      </c>
      <c r="K3318">
        <v>-1.6066800000000001</v>
      </c>
      <c r="L3318" s="4">
        <v>296.75599999999997</v>
      </c>
      <c r="M3318" s="6">
        <v>304.37</v>
      </c>
      <c r="N3318" s="4">
        <v>764.452</v>
      </c>
      <c r="O3318" s="6">
        <v>332.255</v>
      </c>
      <c r="P3318" s="4">
        <v>-32767</v>
      </c>
      <c r="Q3318" s="4">
        <v>0</v>
      </c>
      <c r="R3318">
        <v>20.556699999999999</v>
      </c>
      <c r="S3318">
        <v>-952664</v>
      </c>
      <c r="T3318" s="2">
        <v>1894460</v>
      </c>
      <c r="U3318">
        <v>97747.6</v>
      </c>
      <c r="V3318">
        <v>-380331</v>
      </c>
      <c r="W3318" s="2">
        <v>2306300</v>
      </c>
      <c r="X3318" s="2">
        <v>2309110</v>
      </c>
      <c r="Y3318">
        <v>0.88311200000000001</v>
      </c>
      <c r="Z3318">
        <v>0</v>
      </c>
      <c r="AA3318">
        <v>0.29542299999999999</v>
      </c>
      <c r="AB3318" s="2">
        <v>2.0729300000000001E-6</v>
      </c>
    </row>
    <row r="3319" spans="1:28" x14ac:dyDescent="0.3">
      <c r="A3319">
        <v>173</v>
      </c>
      <c r="B3319">
        <v>2022</v>
      </c>
      <c r="C3319">
        <v>5</v>
      </c>
      <c r="D3319">
        <v>24</v>
      </c>
      <c r="E3319" s="1">
        <v>0.20833333333333334</v>
      </c>
      <c r="F3319" t="s">
        <v>8</v>
      </c>
      <c r="G3319">
        <v>13.5</v>
      </c>
      <c r="H3319">
        <v>79.5</v>
      </c>
      <c r="I3319" s="3">
        <v>41.123199999999997</v>
      </c>
      <c r="J3319">
        <v>3.0024000000000002</v>
      </c>
      <c r="K3319">
        <v>-1.4135599999999999</v>
      </c>
      <c r="L3319" s="4">
        <v>296.697</v>
      </c>
      <c r="M3319" s="6">
        <v>307.04199999999997</v>
      </c>
      <c r="N3319" s="4">
        <v>967.44399999999996</v>
      </c>
      <c r="O3319" s="6">
        <v>476.21300000000002</v>
      </c>
      <c r="P3319" s="4">
        <v>674.60699999999997</v>
      </c>
      <c r="Q3319" s="4">
        <v>0</v>
      </c>
      <c r="R3319">
        <v>20.602</v>
      </c>
      <c r="S3319" s="2">
        <v>-1258940</v>
      </c>
      <c r="T3319" s="2">
        <v>2411150</v>
      </c>
      <c r="U3319">
        <v>97742.1</v>
      </c>
      <c r="V3319">
        <v>-493527</v>
      </c>
      <c r="W3319" s="2">
        <v>2933260</v>
      </c>
      <c r="X3319" s="2">
        <v>2934840</v>
      </c>
      <c r="Y3319">
        <v>0.83051299999999995</v>
      </c>
      <c r="Z3319">
        <v>0</v>
      </c>
      <c r="AA3319">
        <v>0.29344399999999998</v>
      </c>
      <c r="AB3319" s="2">
        <v>-1.19974E-5</v>
      </c>
    </row>
    <row r="3320" spans="1:28" x14ac:dyDescent="0.3">
      <c r="A3320">
        <v>173</v>
      </c>
      <c r="B3320">
        <v>2022</v>
      </c>
      <c r="C3320">
        <v>5</v>
      </c>
      <c r="D3320">
        <v>24</v>
      </c>
      <c r="E3320" s="1">
        <v>0.25</v>
      </c>
      <c r="F3320" t="s">
        <v>8</v>
      </c>
      <c r="G3320">
        <v>13.5</v>
      </c>
      <c r="H3320">
        <v>79.5</v>
      </c>
      <c r="I3320" s="3">
        <v>40.825499999999998</v>
      </c>
      <c r="J3320">
        <v>2.3268499999999999</v>
      </c>
      <c r="K3320">
        <v>-1.35103</v>
      </c>
      <c r="L3320" s="4">
        <v>296.24599999999998</v>
      </c>
      <c r="M3320" s="6">
        <v>308.13799999999998</v>
      </c>
      <c r="N3320" s="4">
        <v>1299.1600000000001</v>
      </c>
      <c r="O3320" s="6">
        <v>462.27300000000002</v>
      </c>
      <c r="P3320" s="4">
        <v>515.58799999999997</v>
      </c>
      <c r="Q3320" s="5">
        <v>4.7969900000000001E-6</v>
      </c>
      <c r="R3320">
        <v>21.819900000000001</v>
      </c>
      <c r="S3320" s="2">
        <v>-1487740</v>
      </c>
      <c r="T3320" s="2">
        <v>2746820</v>
      </c>
      <c r="U3320">
        <v>97693.5</v>
      </c>
      <c r="V3320">
        <v>-547019</v>
      </c>
      <c r="W3320" s="2">
        <v>3344370</v>
      </c>
      <c r="X3320" s="2">
        <v>3340960</v>
      </c>
      <c r="Y3320">
        <v>0.75568000000000002</v>
      </c>
      <c r="Z3320" s="2">
        <v>4.9202699999999997E-6</v>
      </c>
      <c r="AA3320">
        <v>0.29115400000000002</v>
      </c>
      <c r="AB3320" s="2">
        <v>-2.1982899999999999E-5</v>
      </c>
    </row>
    <row r="3321" spans="1:28" x14ac:dyDescent="0.3">
      <c r="A3321">
        <v>173</v>
      </c>
      <c r="B3321">
        <v>2022</v>
      </c>
      <c r="C3321">
        <v>5</v>
      </c>
      <c r="D3321">
        <v>24</v>
      </c>
      <c r="E3321" s="1">
        <v>0.29166666666666669</v>
      </c>
      <c r="F3321" t="s">
        <v>8</v>
      </c>
      <c r="G3321">
        <v>13.5</v>
      </c>
      <c r="H3321">
        <v>79.5</v>
      </c>
      <c r="I3321" s="3">
        <v>42.449199999999998</v>
      </c>
      <c r="J3321">
        <v>1.6923299999999999</v>
      </c>
      <c r="K3321">
        <v>-1.04315</v>
      </c>
      <c r="L3321" s="4">
        <v>295.988</v>
      </c>
      <c r="M3321" s="6">
        <v>308.28500000000003</v>
      </c>
      <c r="N3321" s="4">
        <v>1531.63</v>
      </c>
      <c r="O3321" s="6">
        <v>334.899</v>
      </c>
      <c r="P3321" s="4">
        <v>525.56700000000001</v>
      </c>
      <c r="Q3321" s="5">
        <v>1.4391E-5</v>
      </c>
      <c r="R3321">
        <v>24.0943</v>
      </c>
      <c r="S3321" s="2">
        <v>-1498130</v>
      </c>
      <c r="T3321" s="2">
        <v>2613690</v>
      </c>
      <c r="U3321">
        <v>97644.3</v>
      </c>
      <c r="V3321">
        <v>-455587</v>
      </c>
      <c r="W3321" s="2">
        <v>3512960</v>
      </c>
      <c r="X3321" s="2">
        <v>3198610</v>
      </c>
      <c r="Y3321">
        <v>0.741062</v>
      </c>
      <c r="Z3321" s="2">
        <v>1.42141E-5</v>
      </c>
      <c r="AA3321">
        <v>0.28898299999999999</v>
      </c>
      <c r="AB3321">
        <v>-2.08529E-4</v>
      </c>
    </row>
    <row r="3322" spans="1:28" x14ac:dyDescent="0.3">
      <c r="A3322">
        <v>173</v>
      </c>
      <c r="B3322">
        <v>2022</v>
      </c>
      <c r="C3322">
        <v>5</v>
      </c>
      <c r="D3322">
        <v>24</v>
      </c>
      <c r="E3322" s="1">
        <v>0.33333333333333331</v>
      </c>
      <c r="F3322" t="s">
        <v>8</v>
      </c>
      <c r="G3322">
        <v>13.5</v>
      </c>
      <c r="H3322">
        <v>79.5</v>
      </c>
      <c r="I3322" s="3">
        <v>43.299199999999999</v>
      </c>
      <c r="J3322">
        <v>1.3413600000000001</v>
      </c>
      <c r="K3322">
        <v>-0.60546699999999998</v>
      </c>
      <c r="L3322" s="4">
        <v>295.87599999999998</v>
      </c>
      <c r="M3322" s="6">
        <v>309.15800000000002</v>
      </c>
      <c r="N3322" s="4">
        <v>1691.06</v>
      </c>
      <c r="O3322" s="6">
        <v>213.893</v>
      </c>
      <c r="P3322" s="4">
        <v>-32767</v>
      </c>
      <c r="Q3322" s="5">
        <v>4.7969900000000001E-6</v>
      </c>
      <c r="R3322">
        <v>27.0059</v>
      </c>
      <c r="S3322" s="2">
        <v>-1555920</v>
      </c>
      <c r="T3322" s="2">
        <v>2671740</v>
      </c>
      <c r="U3322">
        <v>97603.9</v>
      </c>
      <c r="V3322">
        <v>-438355</v>
      </c>
      <c r="W3322" s="2">
        <v>3419040</v>
      </c>
      <c r="X3322" s="2">
        <v>3255450</v>
      </c>
      <c r="Y3322">
        <v>0.58941299999999996</v>
      </c>
      <c r="Z3322" s="2">
        <v>4.9202699999999997E-6</v>
      </c>
      <c r="AA3322">
        <v>0.28697899999999998</v>
      </c>
      <c r="AB3322" s="2">
        <v>-9.9142900000000002E-5</v>
      </c>
    </row>
    <row r="3323" spans="1:28" x14ac:dyDescent="0.3">
      <c r="A3323">
        <v>173</v>
      </c>
      <c r="B3323">
        <v>2022</v>
      </c>
      <c r="C3323">
        <v>5</v>
      </c>
      <c r="D3323">
        <v>24</v>
      </c>
      <c r="E3323" s="1">
        <v>0.375</v>
      </c>
      <c r="F3323" t="s">
        <v>8</v>
      </c>
      <c r="G3323">
        <v>13.5</v>
      </c>
      <c r="H3323">
        <v>79.5</v>
      </c>
      <c r="I3323" s="3">
        <v>43.3827</v>
      </c>
      <c r="J3323">
        <v>1.27688</v>
      </c>
      <c r="K3323">
        <v>-0.2034</v>
      </c>
      <c r="L3323" s="4">
        <v>296.03899999999999</v>
      </c>
      <c r="M3323" s="6">
        <v>309.20299999999997</v>
      </c>
      <c r="N3323" s="4">
        <v>1818.72</v>
      </c>
      <c r="O3323" s="6">
        <v>190.70099999999999</v>
      </c>
      <c r="P3323" s="4">
        <v>-32767</v>
      </c>
      <c r="Q3323" s="4">
        <v>0</v>
      </c>
      <c r="R3323">
        <v>28.290400000000002</v>
      </c>
      <c r="S3323" s="2">
        <v>-1281260</v>
      </c>
      <c r="T3323" s="2">
        <v>2046190</v>
      </c>
      <c r="U3323">
        <v>97512.6</v>
      </c>
      <c r="V3323">
        <v>-263971</v>
      </c>
      <c r="W3323" s="2">
        <v>3070810</v>
      </c>
      <c r="X3323" s="2">
        <v>2487660</v>
      </c>
      <c r="Y3323">
        <v>0.41376099999999999</v>
      </c>
      <c r="Z3323">
        <v>0</v>
      </c>
      <c r="AA3323">
        <v>0.285246</v>
      </c>
      <c r="AB3323" s="2">
        <v>-3.9684300000000002E-5</v>
      </c>
    </row>
    <row r="3324" spans="1:28" x14ac:dyDescent="0.3">
      <c r="A3324">
        <v>173</v>
      </c>
      <c r="B3324">
        <v>2022</v>
      </c>
      <c r="C3324">
        <v>5</v>
      </c>
      <c r="D3324">
        <v>24</v>
      </c>
      <c r="E3324" s="1">
        <v>0.41666666666666669</v>
      </c>
      <c r="F3324" t="s">
        <v>8</v>
      </c>
      <c r="G3324">
        <v>13.5</v>
      </c>
      <c r="H3324">
        <v>79.5</v>
      </c>
      <c r="I3324" s="3">
        <v>43.128999999999998</v>
      </c>
      <c r="J3324">
        <v>1.5663</v>
      </c>
      <c r="K3324">
        <v>-0.30549999999999999</v>
      </c>
      <c r="L3324" s="4">
        <v>294.916</v>
      </c>
      <c r="M3324" s="6">
        <v>309.041</v>
      </c>
      <c r="N3324" s="4">
        <v>1869.83</v>
      </c>
      <c r="O3324" s="6">
        <v>93.728399999999993</v>
      </c>
      <c r="P3324" s="4">
        <v>-32767</v>
      </c>
      <c r="Q3324" s="4">
        <v>0</v>
      </c>
      <c r="R3324">
        <v>28.9956</v>
      </c>
      <c r="S3324" s="2">
        <v>-1014100</v>
      </c>
      <c r="T3324" s="2">
        <v>1505330</v>
      </c>
      <c r="U3324">
        <v>97476.5</v>
      </c>
      <c r="V3324">
        <v>-125534</v>
      </c>
      <c r="W3324" s="2">
        <v>2501970</v>
      </c>
      <c r="X3324" s="2">
        <v>1852530</v>
      </c>
      <c r="Y3324">
        <v>0.25014900000000001</v>
      </c>
      <c r="Z3324">
        <v>0</v>
      </c>
      <c r="AA3324">
        <v>0.28154099999999999</v>
      </c>
      <c r="AB3324" s="2">
        <v>-2.69756E-5</v>
      </c>
    </row>
    <row r="3325" spans="1:28" x14ac:dyDescent="0.3">
      <c r="A3325">
        <v>173</v>
      </c>
      <c r="B3325">
        <v>2022</v>
      </c>
      <c r="C3325">
        <v>5</v>
      </c>
      <c r="D3325">
        <v>24</v>
      </c>
      <c r="E3325" s="1">
        <v>0.45833333333333331</v>
      </c>
      <c r="F3325" t="s">
        <v>8</v>
      </c>
      <c r="G3325">
        <v>13.5</v>
      </c>
      <c r="H3325">
        <v>79.5</v>
      </c>
      <c r="I3325" s="3">
        <v>42.841700000000003</v>
      </c>
      <c r="J3325">
        <v>1.6329800000000001</v>
      </c>
      <c r="K3325">
        <v>-0.36169400000000002</v>
      </c>
      <c r="L3325" s="4">
        <v>295.25400000000002</v>
      </c>
      <c r="M3325" s="6">
        <v>309.11900000000003</v>
      </c>
      <c r="N3325" s="4">
        <v>1823.29</v>
      </c>
      <c r="O3325" s="6">
        <v>96.732500000000002</v>
      </c>
      <c r="P3325" s="4">
        <v>-32767</v>
      </c>
      <c r="Q3325" s="4">
        <v>0</v>
      </c>
      <c r="R3325">
        <v>29.400600000000001</v>
      </c>
      <c r="S3325">
        <v>-813685</v>
      </c>
      <c r="T3325" s="2">
        <v>1172900</v>
      </c>
      <c r="U3325">
        <v>97415.9</v>
      </c>
      <c r="V3325">
        <v>-44104.6</v>
      </c>
      <c r="W3325" s="2">
        <v>1767630</v>
      </c>
      <c r="X3325" s="2">
        <v>1439700</v>
      </c>
      <c r="Y3325">
        <v>0.124823</v>
      </c>
      <c r="Z3325">
        <v>0</v>
      </c>
      <c r="AA3325">
        <v>0.28037200000000001</v>
      </c>
      <c r="AB3325" s="2">
        <v>6.1077700000000006E-5</v>
      </c>
    </row>
    <row r="3326" spans="1:28" x14ac:dyDescent="0.3">
      <c r="A3326">
        <v>173</v>
      </c>
      <c r="B3326">
        <v>2022</v>
      </c>
      <c r="C3326">
        <v>5</v>
      </c>
      <c r="D3326">
        <v>24</v>
      </c>
      <c r="E3326" s="1">
        <v>0.5</v>
      </c>
      <c r="F3326" t="s">
        <v>8</v>
      </c>
      <c r="G3326">
        <v>13.5</v>
      </c>
      <c r="H3326">
        <v>79.5</v>
      </c>
      <c r="I3326" s="3">
        <v>42.808799999999998</v>
      </c>
      <c r="J3326">
        <v>1.0380199999999999</v>
      </c>
      <c r="K3326">
        <v>-8.3888199999999996E-2</v>
      </c>
      <c r="L3326" s="4">
        <v>295.666</v>
      </c>
      <c r="M3326" s="6">
        <v>309.23200000000003</v>
      </c>
      <c r="N3326" s="4">
        <v>1138.75</v>
      </c>
      <c r="O3326" s="6">
        <v>236.244</v>
      </c>
      <c r="P3326" s="4">
        <v>-32767</v>
      </c>
      <c r="Q3326" s="4">
        <v>0</v>
      </c>
      <c r="R3326">
        <v>29.7377</v>
      </c>
      <c r="S3326">
        <v>-492637</v>
      </c>
      <c r="T3326">
        <v>709611</v>
      </c>
      <c r="U3326">
        <v>97484.7</v>
      </c>
      <c r="V3326">
        <v>18334.8</v>
      </c>
      <c r="W3326">
        <v>954261</v>
      </c>
      <c r="X3326">
        <v>861931</v>
      </c>
      <c r="Y3326">
        <v>0.129797</v>
      </c>
      <c r="Z3326">
        <v>0</v>
      </c>
      <c r="AA3326">
        <v>0.27971200000000002</v>
      </c>
      <c r="AB3326">
        <v>1.79087E-4</v>
      </c>
    </row>
    <row r="3327" spans="1:28" x14ac:dyDescent="0.3">
      <c r="A3327">
        <v>173</v>
      </c>
      <c r="B3327">
        <v>2022</v>
      </c>
      <c r="C3327">
        <v>5</v>
      </c>
      <c r="D3327">
        <v>24</v>
      </c>
      <c r="E3327" s="1">
        <v>0.54166666666666663</v>
      </c>
      <c r="F3327" t="s">
        <v>8</v>
      </c>
      <c r="G3327">
        <v>13.5</v>
      </c>
      <c r="H3327">
        <v>79.5</v>
      </c>
      <c r="I3327" s="3">
        <v>43.1419</v>
      </c>
      <c r="J3327">
        <v>1.0790500000000001</v>
      </c>
      <c r="K3327">
        <v>0.98697100000000004</v>
      </c>
      <c r="L3327" s="4">
        <v>296.04000000000002</v>
      </c>
      <c r="M3327" s="6">
        <v>309.03899999999999</v>
      </c>
      <c r="N3327" s="4">
        <v>42.6693</v>
      </c>
      <c r="O3327" s="6">
        <v>342.95</v>
      </c>
      <c r="P3327" s="4">
        <v>-32767</v>
      </c>
      <c r="Q3327" s="4">
        <v>0</v>
      </c>
      <c r="R3327">
        <v>29.9756</v>
      </c>
      <c r="S3327">
        <v>-111775</v>
      </c>
      <c r="T3327">
        <v>182592</v>
      </c>
      <c r="U3327">
        <v>97535.9</v>
      </c>
      <c r="V3327">
        <v>18608.3</v>
      </c>
      <c r="W3327">
        <v>236481</v>
      </c>
      <c r="X3327">
        <v>225301</v>
      </c>
      <c r="Y3327">
        <v>0.116491</v>
      </c>
      <c r="Z3327">
        <v>0</v>
      </c>
      <c r="AA3327">
        <v>0.279665</v>
      </c>
      <c r="AB3327">
        <v>1.7772600000000001E-4</v>
      </c>
    </row>
    <row r="3328" spans="1:28" x14ac:dyDescent="0.3">
      <c r="A3328">
        <v>173</v>
      </c>
      <c r="B3328">
        <v>2022</v>
      </c>
      <c r="C3328">
        <v>5</v>
      </c>
      <c r="D3328">
        <v>24</v>
      </c>
      <c r="E3328" s="1">
        <v>0.58333333333333337</v>
      </c>
      <c r="F3328" t="s">
        <v>8</v>
      </c>
      <c r="G3328">
        <v>13.5</v>
      </c>
      <c r="H3328">
        <v>79.5</v>
      </c>
      <c r="I3328" s="3">
        <v>43.706099999999999</v>
      </c>
      <c r="J3328">
        <v>0.65774900000000003</v>
      </c>
      <c r="K3328">
        <v>1.1911700000000001</v>
      </c>
      <c r="L3328" s="4">
        <v>297.12400000000002</v>
      </c>
      <c r="M3328" s="6">
        <v>306.35899999999998</v>
      </c>
      <c r="N3328" s="4">
        <v>26.5214</v>
      </c>
      <c r="O3328" s="6">
        <v>356.76900000000001</v>
      </c>
      <c r="P3328" s="4">
        <v>-32767</v>
      </c>
      <c r="Q3328" s="4">
        <v>0</v>
      </c>
      <c r="R3328">
        <v>30.131399999999999</v>
      </c>
      <c r="S3328">
        <v>-28091.1</v>
      </c>
      <c r="T3328">
        <v>0</v>
      </c>
      <c r="U3328">
        <v>97616.3</v>
      </c>
      <c r="V3328">
        <v>11731.4</v>
      </c>
      <c r="W3328">
        <v>0</v>
      </c>
      <c r="X3328">
        <v>-1.5969899999999999</v>
      </c>
      <c r="Y3328">
        <v>9.9247699999999994E-2</v>
      </c>
      <c r="Z3328">
        <v>0</v>
      </c>
      <c r="AA3328">
        <v>0.27974399999999999</v>
      </c>
      <c r="AB3328" s="2">
        <v>3.7929699999999997E-5</v>
      </c>
    </row>
    <row r="3329" spans="1:28" x14ac:dyDescent="0.3">
      <c r="A3329">
        <v>173</v>
      </c>
      <c r="B3329">
        <v>2022</v>
      </c>
      <c r="C3329">
        <v>5</v>
      </c>
      <c r="D3329">
        <v>24</v>
      </c>
      <c r="E3329" s="1">
        <v>0.625</v>
      </c>
      <c r="F3329" t="s">
        <v>8</v>
      </c>
      <c r="G3329">
        <v>13.5</v>
      </c>
      <c r="H3329">
        <v>79.5</v>
      </c>
      <c r="I3329" s="3">
        <v>44.089799999999997</v>
      </c>
      <c r="J3329">
        <v>0.18662000000000001</v>
      </c>
      <c r="K3329">
        <v>1.48481</v>
      </c>
      <c r="L3329" s="4">
        <v>297.17099999999999</v>
      </c>
      <c r="M3329" s="6">
        <v>304.39400000000001</v>
      </c>
      <c r="N3329" s="4">
        <v>42.06</v>
      </c>
      <c r="O3329" s="6">
        <v>413.96699999999998</v>
      </c>
      <c r="P3329" s="4">
        <v>-32767</v>
      </c>
      <c r="Q3329" s="4">
        <v>0</v>
      </c>
      <c r="R3329">
        <v>30.080400000000001</v>
      </c>
      <c r="S3329">
        <v>-24247.4</v>
      </c>
      <c r="T3329">
        <v>0</v>
      </c>
      <c r="U3329">
        <v>97712.3</v>
      </c>
      <c r="V3329">
        <v>11536</v>
      </c>
      <c r="W3329">
        <v>0</v>
      </c>
      <c r="X3329">
        <v>-1.5969899999999999</v>
      </c>
      <c r="Y3329">
        <v>0.26400400000000002</v>
      </c>
      <c r="Z3329">
        <v>0</v>
      </c>
      <c r="AA3329">
        <v>0.27981600000000001</v>
      </c>
      <c r="AB3329">
        <v>-2.7343400000000003E-4</v>
      </c>
    </row>
    <row r="3330" spans="1:28" x14ac:dyDescent="0.3">
      <c r="A3330">
        <v>173</v>
      </c>
      <c r="B3330">
        <v>2022</v>
      </c>
      <c r="C3330">
        <v>5</v>
      </c>
      <c r="D3330">
        <v>24</v>
      </c>
      <c r="E3330" s="1">
        <v>0.66666666666666663</v>
      </c>
      <c r="F3330" t="s">
        <v>8</v>
      </c>
      <c r="G3330">
        <v>13.5</v>
      </c>
      <c r="H3330">
        <v>79.5</v>
      </c>
      <c r="I3330" s="3">
        <v>44.316899999999997</v>
      </c>
      <c r="J3330">
        <v>8.9170399999999997E-2</v>
      </c>
      <c r="K3330">
        <v>1.5505</v>
      </c>
      <c r="L3330" s="4">
        <v>296.70499999999998</v>
      </c>
      <c r="M3330" s="6">
        <v>304.23399999999998</v>
      </c>
      <c r="N3330" s="4">
        <v>139.405</v>
      </c>
      <c r="O3330" s="6">
        <v>648.16800000000001</v>
      </c>
      <c r="P3330" s="4">
        <v>-32767</v>
      </c>
      <c r="Q3330" s="4">
        <v>0</v>
      </c>
      <c r="R3330">
        <v>30.3749</v>
      </c>
      <c r="S3330">
        <v>-32811.4</v>
      </c>
      <c r="T3330">
        <v>0</v>
      </c>
      <c r="U3330">
        <v>97795.3</v>
      </c>
      <c r="V3330">
        <v>27204.400000000001</v>
      </c>
      <c r="W3330">
        <v>0</v>
      </c>
      <c r="X3330">
        <v>-1.5969899999999999</v>
      </c>
      <c r="Y3330">
        <v>0.44614199999999998</v>
      </c>
      <c r="Z3330">
        <v>0</v>
      </c>
      <c r="AA3330">
        <v>0.27986299999999997</v>
      </c>
      <c r="AB3330">
        <v>-3.5331700000000002E-4</v>
      </c>
    </row>
    <row r="3331" spans="1:28" x14ac:dyDescent="0.3">
      <c r="A3331">
        <v>173</v>
      </c>
      <c r="B3331">
        <v>2022</v>
      </c>
      <c r="C3331">
        <v>5</v>
      </c>
      <c r="D3331">
        <v>24</v>
      </c>
      <c r="E3331" s="1">
        <v>0.70833333333333337</v>
      </c>
      <c r="F3331" t="s">
        <v>8</v>
      </c>
      <c r="G3331">
        <v>13.5</v>
      </c>
      <c r="H3331">
        <v>79.5</v>
      </c>
      <c r="I3331" s="3">
        <v>44.4831</v>
      </c>
      <c r="J3331">
        <v>-8.0084299999999997E-2</v>
      </c>
      <c r="K3331">
        <v>1.87025</v>
      </c>
      <c r="L3331" s="4">
        <v>296.94099999999997</v>
      </c>
      <c r="M3331" s="6">
        <v>302.601</v>
      </c>
      <c r="N3331" s="4">
        <v>178.55600000000001</v>
      </c>
      <c r="O3331" s="6">
        <v>1158.75</v>
      </c>
      <c r="P3331" s="4">
        <v>399.79899999999998</v>
      </c>
      <c r="Q3331" s="4">
        <v>0</v>
      </c>
      <c r="R3331">
        <v>30.842300000000002</v>
      </c>
      <c r="S3331">
        <v>-34429.800000000003</v>
      </c>
      <c r="T3331">
        <v>0</v>
      </c>
      <c r="U3331">
        <v>97858.2</v>
      </c>
      <c r="V3331">
        <v>44514</v>
      </c>
      <c r="W3331">
        <v>0</v>
      </c>
      <c r="X3331">
        <v>-1.5969899999999999</v>
      </c>
      <c r="Y3331">
        <v>0.55108100000000004</v>
      </c>
      <c r="Z3331">
        <v>0</v>
      </c>
      <c r="AA3331">
        <v>0.27990300000000001</v>
      </c>
      <c r="AB3331">
        <v>-3.1519099999999998E-4</v>
      </c>
    </row>
    <row r="3332" spans="1:28" x14ac:dyDescent="0.3">
      <c r="A3332">
        <v>173</v>
      </c>
      <c r="B3332">
        <v>2022</v>
      </c>
      <c r="C3332">
        <v>5</v>
      </c>
      <c r="D3332">
        <v>24</v>
      </c>
      <c r="E3332" s="1">
        <v>0.75</v>
      </c>
      <c r="F3332" t="s">
        <v>8</v>
      </c>
      <c r="G3332">
        <v>13.5</v>
      </c>
      <c r="H3332">
        <v>79.5</v>
      </c>
      <c r="I3332" s="3">
        <v>44.512799999999999</v>
      </c>
      <c r="J3332">
        <v>7.9645199999999999E-2</v>
      </c>
      <c r="K3332">
        <v>2.0040100000000001</v>
      </c>
      <c r="L3332" s="4">
        <v>297.10399999999998</v>
      </c>
      <c r="M3332" s="6">
        <v>302.346</v>
      </c>
      <c r="N3332" s="4">
        <v>203.31100000000001</v>
      </c>
      <c r="O3332" s="6">
        <v>1301.3800000000001</v>
      </c>
      <c r="P3332" s="4">
        <v>201.21199999999999</v>
      </c>
      <c r="Q3332" s="4">
        <v>0</v>
      </c>
      <c r="R3332">
        <v>30.9697</v>
      </c>
      <c r="S3332">
        <v>-30451.3</v>
      </c>
      <c r="T3332">
        <v>0</v>
      </c>
      <c r="U3332">
        <v>97831.9</v>
      </c>
      <c r="V3332">
        <v>33182.699999999997</v>
      </c>
      <c r="W3332">
        <v>0</v>
      </c>
      <c r="X3332">
        <v>-1.5969899999999999</v>
      </c>
      <c r="Y3332">
        <v>0.84291899999999997</v>
      </c>
      <c r="Z3332">
        <v>0</v>
      </c>
      <c r="AA3332">
        <v>0.27996700000000002</v>
      </c>
      <c r="AB3332" s="2">
        <v>-8.4164800000000004E-5</v>
      </c>
    </row>
    <row r="3333" spans="1:28" x14ac:dyDescent="0.3">
      <c r="A3333">
        <v>173</v>
      </c>
      <c r="B3333">
        <v>2022</v>
      </c>
      <c r="C3333">
        <v>5</v>
      </c>
      <c r="D3333">
        <v>24</v>
      </c>
      <c r="E3333" s="1">
        <v>0.79166666666666663</v>
      </c>
      <c r="F3333" t="s">
        <v>8</v>
      </c>
      <c r="G3333">
        <v>13.5</v>
      </c>
      <c r="H3333">
        <v>79.5</v>
      </c>
      <c r="I3333" s="3">
        <v>44.1845</v>
      </c>
      <c r="J3333">
        <v>0.32583400000000001</v>
      </c>
      <c r="K3333">
        <v>1.8401799999999999</v>
      </c>
      <c r="L3333" s="4">
        <v>297.02499999999998</v>
      </c>
      <c r="M3333" s="6">
        <v>301.66699999999997</v>
      </c>
      <c r="N3333" s="4">
        <v>231.03700000000001</v>
      </c>
      <c r="O3333" s="6">
        <v>1254.52</v>
      </c>
      <c r="P3333" s="4">
        <v>386.15699999999998</v>
      </c>
      <c r="Q3333" s="4">
        <v>0</v>
      </c>
      <c r="R3333">
        <v>22.942900000000002</v>
      </c>
      <c r="S3333">
        <v>-35373.9</v>
      </c>
      <c r="T3333">
        <v>0</v>
      </c>
      <c r="U3333">
        <v>97813.1</v>
      </c>
      <c r="V3333">
        <v>6925.33</v>
      </c>
      <c r="W3333">
        <v>0</v>
      </c>
      <c r="X3333">
        <v>-1.5969899999999999</v>
      </c>
      <c r="Y3333">
        <v>0.59930099999999997</v>
      </c>
      <c r="Z3333">
        <v>0</v>
      </c>
      <c r="AA3333">
        <v>0.28003</v>
      </c>
      <c r="AB3333" s="2">
        <v>2.9759799999999999E-5</v>
      </c>
    </row>
    <row r="3334" spans="1:28" x14ac:dyDescent="0.3">
      <c r="A3334">
        <v>173</v>
      </c>
      <c r="B3334">
        <v>2022</v>
      </c>
      <c r="C3334">
        <v>5</v>
      </c>
      <c r="D3334">
        <v>24</v>
      </c>
      <c r="E3334" s="1">
        <v>0.83333333333333337</v>
      </c>
      <c r="F3334" t="s">
        <v>8</v>
      </c>
      <c r="G3334">
        <v>13.5</v>
      </c>
      <c r="H3334">
        <v>79.5</v>
      </c>
      <c r="I3334" s="3">
        <v>43.867400000000004</v>
      </c>
      <c r="J3334">
        <v>0.49069200000000002</v>
      </c>
      <c r="K3334">
        <v>1.63598</v>
      </c>
      <c r="L3334" s="4">
        <v>297.11500000000001</v>
      </c>
      <c r="M3334" s="6">
        <v>300.81099999999998</v>
      </c>
      <c r="N3334" s="4">
        <v>211.46100000000001</v>
      </c>
      <c r="O3334" s="6">
        <v>1159.1099999999999</v>
      </c>
      <c r="P3334" s="4">
        <v>406.13099999999997</v>
      </c>
      <c r="Q3334" s="4">
        <v>0</v>
      </c>
      <c r="R3334">
        <v>22.220700000000001</v>
      </c>
      <c r="S3334">
        <v>-28630.6</v>
      </c>
      <c r="T3334">
        <v>0</v>
      </c>
      <c r="U3334">
        <v>97731.5</v>
      </c>
      <c r="V3334">
        <v>21148.1</v>
      </c>
      <c r="W3334">
        <v>0</v>
      </c>
      <c r="X3334">
        <v>-1.5969899999999999</v>
      </c>
      <c r="Y3334">
        <v>0.58513999999999999</v>
      </c>
      <c r="Z3334">
        <v>0</v>
      </c>
      <c r="AA3334">
        <v>0.28012599999999999</v>
      </c>
      <c r="AB3334" s="2">
        <v>4.7461199999999999E-5</v>
      </c>
    </row>
    <row r="3335" spans="1:28" x14ac:dyDescent="0.3">
      <c r="A3335">
        <v>173</v>
      </c>
      <c r="B3335">
        <v>2022</v>
      </c>
      <c r="C3335">
        <v>5</v>
      </c>
      <c r="D3335">
        <v>24</v>
      </c>
      <c r="E3335" s="1">
        <v>0.875</v>
      </c>
      <c r="F3335" t="s">
        <v>8</v>
      </c>
      <c r="G3335">
        <v>13.5</v>
      </c>
      <c r="H3335">
        <v>79.5</v>
      </c>
      <c r="I3335" s="3">
        <v>43.769500000000001</v>
      </c>
      <c r="J3335">
        <v>0.54564500000000005</v>
      </c>
      <c r="K3335">
        <v>1.5568299999999999</v>
      </c>
      <c r="L3335" s="4">
        <v>297.18</v>
      </c>
      <c r="M3335" s="6">
        <v>300.709</v>
      </c>
      <c r="N3335" s="4">
        <v>191.809</v>
      </c>
      <c r="O3335" s="6">
        <v>1183.98</v>
      </c>
      <c r="P3335" s="4">
        <v>492.77499999999998</v>
      </c>
      <c r="Q3335" s="4">
        <v>0</v>
      </c>
      <c r="R3335">
        <v>22.6724</v>
      </c>
      <c r="S3335">
        <v>-23640.5</v>
      </c>
      <c r="T3335">
        <v>0</v>
      </c>
      <c r="U3335">
        <v>97691.199999999997</v>
      </c>
      <c r="V3335">
        <v>20014.900000000001</v>
      </c>
      <c r="W3335">
        <v>0</v>
      </c>
      <c r="X3335">
        <v>-1.5969899999999999</v>
      </c>
      <c r="Y3335">
        <v>0.68518199999999996</v>
      </c>
      <c r="Z3335">
        <v>0</v>
      </c>
      <c r="AA3335">
        <v>0.28021299999999999</v>
      </c>
      <c r="AB3335" s="2">
        <v>-9.9142900000000002E-5</v>
      </c>
    </row>
    <row r="3336" spans="1:28" x14ac:dyDescent="0.3">
      <c r="A3336">
        <v>173</v>
      </c>
      <c r="B3336">
        <v>2022</v>
      </c>
      <c r="C3336">
        <v>5</v>
      </c>
      <c r="D3336">
        <v>24</v>
      </c>
      <c r="E3336" s="1">
        <v>0.91666666666666663</v>
      </c>
      <c r="F3336" t="s">
        <v>8</v>
      </c>
      <c r="G3336">
        <v>13.5</v>
      </c>
      <c r="H3336">
        <v>79.5</v>
      </c>
      <c r="I3336" s="3">
        <v>43.877899999999997</v>
      </c>
      <c r="J3336">
        <v>0.43867</v>
      </c>
      <c r="K3336">
        <v>1.4048700000000001</v>
      </c>
      <c r="L3336" s="4">
        <v>297.53899999999999</v>
      </c>
      <c r="M3336" s="6">
        <v>300.43599999999998</v>
      </c>
      <c r="N3336" s="4">
        <v>169.035</v>
      </c>
      <c r="O3336" s="6">
        <v>1096.6199999999999</v>
      </c>
      <c r="P3336" s="4">
        <v>416.84300000000002</v>
      </c>
      <c r="Q3336" s="4">
        <v>0</v>
      </c>
      <c r="R3336">
        <v>24.597000000000001</v>
      </c>
      <c r="S3336">
        <v>-20336.3</v>
      </c>
      <c r="T3336">
        <v>0</v>
      </c>
      <c r="U3336">
        <v>97636.7</v>
      </c>
      <c r="V3336">
        <v>17357.900000000001</v>
      </c>
      <c r="W3336">
        <v>0</v>
      </c>
      <c r="X3336">
        <v>-1.5969899999999999</v>
      </c>
      <c r="Y3336">
        <v>0.54766300000000001</v>
      </c>
      <c r="Z3336">
        <v>0</v>
      </c>
      <c r="AA3336">
        <v>0.28197800000000001</v>
      </c>
      <c r="AB3336">
        <v>-1.9808900000000001E-4</v>
      </c>
    </row>
    <row r="3337" spans="1:28" x14ac:dyDescent="0.3">
      <c r="A3337">
        <v>173</v>
      </c>
      <c r="B3337">
        <v>2022</v>
      </c>
      <c r="C3337">
        <v>5</v>
      </c>
      <c r="D3337">
        <v>24</v>
      </c>
      <c r="E3337" s="1">
        <v>0.95833333333333337</v>
      </c>
      <c r="F3337" t="s">
        <v>8</v>
      </c>
      <c r="G3337">
        <v>13.5</v>
      </c>
      <c r="H3337">
        <v>79.5</v>
      </c>
      <c r="I3337" s="3">
        <v>44.332999999999998</v>
      </c>
      <c r="J3337">
        <v>0.88342200000000004</v>
      </c>
      <c r="K3337">
        <v>1.00597</v>
      </c>
      <c r="L3337" s="4">
        <v>297.53899999999999</v>
      </c>
      <c r="M3337" s="6">
        <v>300.17099999999999</v>
      </c>
      <c r="N3337" s="4">
        <v>141.84200000000001</v>
      </c>
      <c r="O3337" s="6">
        <v>1057.57</v>
      </c>
      <c r="P3337" s="4">
        <v>369.24900000000002</v>
      </c>
      <c r="Q3337" s="4">
        <v>0</v>
      </c>
      <c r="R3337">
        <v>25.936699999999998</v>
      </c>
      <c r="S3337">
        <v>-15144</v>
      </c>
      <c r="T3337">
        <v>0</v>
      </c>
      <c r="U3337">
        <v>97670.399999999994</v>
      </c>
      <c r="V3337">
        <v>17553.3</v>
      </c>
      <c r="W3337">
        <v>0</v>
      </c>
      <c r="X3337">
        <v>-1.5969899999999999</v>
      </c>
      <c r="Y3337">
        <v>0.69079699999999999</v>
      </c>
      <c r="Z3337">
        <v>0</v>
      </c>
      <c r="AA3337">
        <v>0.28206599999999998</v>
      </c>
      <c r="AB3337">
        <v>-2.5482499999999997E-4</v>
      </c>
    </row>
    <row r="3338" spans="1:28" x14ac:dyDescent="0.3">
      <c r="A3338">
        <v>174</v>
      </c>
      <c r="B3338">
        <v>2022</v>
      </c>
      <c r="C3338">
        <v>5</v>
      </c>
      <c r="D3338">
        <v>25</v>
      </c>
      <c r="E3338" s="1">
        <v>0</v>
      </c>
      <c r="F3338" t="s">
        <v>8</v>
      </c>
      <c r="G3338">
        <v>13.5</v>
      </c>
      <c r="H3338">
        <v>79.5</v>
      </c>
      <c r="I3338" s="3">
        <v>45.085799999999999</v>
      </c>
      <c r="J3338">
        <v>1.2343900000000001</v>
      </c>
      <c r="K3338">
        <v>0.263567</v>
      </c>
      <c r="L3338" s="4">
        <v>297.779</v>
      </c>
      <c r="M3338" s="6">
        <v>300.91800000000001</v>
      </c>
      <c r="N3338" s="4">
        <v>70.623599999999996</v>
      </c>
      <c r="O3338" s="6">
        <v>989.55600000000004</v>
      </c>
      <c r="P3338" s="4">
        <v>390.79599999999999</v>
      </c>
      <c r="Q3338" s="4">
        <v>0</v>
      </c>
      <c r="R3338">
        <v>26.1874</v>
      </c>
      <c r="S3338">
        <v>-14199.9</v>
      </c>
      <c r="T3338">
        <v>0</v>
      </c>
      <c r="U3338">
        <v>97752.1</v>
      </c>
      <c r="V3338">
        <v>16654.599999999999</v>
      </c>
      <c r="W3338">
        <v>0</v>
      </c>
      <c r="X3338">
        <v>-1.5969899999999999</v>
      </c>
      <c r="Y3338">
        <v>0.83650999999999998</v>
      </c>
      <c r="Z3338">
        <v>0</v>
      </c>
      <c r="AA3338">
        <v>0.28215299999999999</v>
      </c>
      <c r="AB3338">
        <v>-2.7252599999999999E-4</v>
      </c>
    </row>
    <row r="3339" spans="1:28" x14ac:dyDescent="0.3">
      <c r="A3339">
        <v>174</v>
      </c>
      <c r="B3339">
        <v>2022</v>
      </c>
      <c r="C3339">
        <v>5</v>
      </c>
      <c r="D3339">
        <v>25</v>
      </c>
      <c r="E3339" s="1">
        <v>4.1666666666666664E-2</v>
      </c>
      <c r="F3339" t="s">
        <v>8</v>
      </c>
      <c r="G3339">
        <v>13.5</v>
      </c>
      <c r="H3339">
        <v>79.5</v>
      </c>
      <c r="I3339" s="3">
        <v>45.780099999999997</v>
      </c>
      <c r="J3339">
        <v>1.6022000000000001</v>
      </c>
      <c r="K3339">
        <v>-0.69727799999999995</v>
      </c>
      <c r="L3339" s="4">
        <v>297.63299999999998</v>
      </c>
      <c r="M3339" s="6">
        <v>301.334</v>
      </c>
      <c r="N3339" s="4">
        <v>114.878</v>
      </c>
      <c r="O3339" s="6">
        <v>1168.1199999999999</v>
      </c>
      <c r="P3339" s="4">
        <v>295.04199999999997</v>
      </c>
      <c r="Q3339" s="4">
        <v>0</v>
      </c>
      <c r="R3339">
        <v>25.534500000000001</v>
      </c>
      <c r="S3339">
        <v>-38340.9</v>
      </c>
      <c r="T3339">
        <v>81998.8</v>
      </c>
      <c r="U3339">
        <v>97865.3</v>
      </c>
      <c r="V3339">
        <v>10129.4</v>
      </c>
      <c r="W3339">
        <v>102376</v>
      </c>
      <c r="X3339">
        <v>100976</v>
      </c>
      <c r="Y3339">
        <v>0.937222</v>
      </c>
      <c r="Z3339">
        <v>0</v>
      </c>
      <c r="AA3339">
        <v>0.28220899999999999</v>
      </c>
      <c r="AB3339">
        <v>-1.08674E-4</v>
      </c>
    </row>
    <row r="3340" spans="1:28" x14ac:dyDescent="0.3">
      <c r="A3340">
        <v>174</v>
      </c>
      <c r="B3340">
        <v>2022</v>
      </c>
      <c r="C3340">
        <v>5</v>
      </c>
      <c r="D3340">
        <v>25</v>
      </c>
      <c r="E3340" s="1">
        <v>8.3333333333333329E-2</v>
      </c>
      <c r="F3340" t="s">
        <v>8</v>
      </c>
      <c r="G3340">
        <v>13.5</v>
      </c>
      <c r="H3340">
        <v>79.5</v>
      </c>
      <c r="I3340" s="3">
        <v>46.1036</v>
      </c>
      <c r="J3340">
        <v>1.6981900000000001</v>
      </c>
      <c r="K3340">
        <v>-1.04552</v>
      </c>
      <c r="L3340" s="4">
        <v>297.82900000000001</v>
      </c>
      <c r="M3340" s="6">
        <v>302.86599999999999</v>
      </c>
      <c r="N3340" s="4">
        <v>376.44400000000002</v>
      </c>
      <c r="O3340" s="6">
        <v>1202.01</v>
      </c>
      <c r="P3340" s="4">
        <v>378.14499999999998</v>
      </c>
      <c r="Q3340" s="4">
        <v>0</v>
      </c>
      <c r="R3340">
        <v>25.1097</v>
      </c>
      <c r="S3340">
        <v>-238482</v>
      </c>
      <c r="T3340">
        <v>578046</v>
      </c>
      <c r="U3340">
        <v>97956.800000000003</v>
      </c>
      <c r="V3340">
        <v>-66415.5</v>
      </c>
      <c r="W3340">
        <v>710249</v>
      </c>
      <c r="X3340">
        <v>709682</v>
      </c>
      <c r="Y3340">
        <v>0.85259300000000005</v>
      </c>
      <c r="Z3340">
        <v>0</v>
      </c>
      <c r="AA3340">
        <v>0.281939</v>
      </c>
      <c r="AB3340" s="2">
        <v>-1.5628500000000001E-5</v>
      </c>
    </row>
    <row r="3341" spans="1:28" x14ac:dyDescent="0.3">
      <c r="A3341">
        <v>174</v>
      </c>
      <c r="B3341">
        <v>2022</v>
      </c>
      <c r="C3341">
        <v>5</v>
      </c>
      <c r="D3341">
        <v>25</v>
      </c>
      <c r="E3341" s="1">
        <v>0.125</v>
      </c>
      <c r="F3341" t="s">
        <v>8</v>
      </c>
      <c r="G3341">
        <v>13.5</v>
      </c>
      <c r="H3341">
        <v>79.5</v>
      </c>
      <c r="I3341" s="3">
        <v>46.134900000000002</v>
      </c>
      <c r="J3341">
        <v>2.1517300000000001</v>
      </c>
      <c r="K3341">
        <v>-2.1757399999999998</v>
      </c>
      <c r="L3341" s="4">
        <v>297.69499999999999</v>
      </c>
      <c r="M3341" s="6">
        <v>303.43900000000002</v>
      </c>
      <c r="N3341" s="4">
        <v>604.87699999999995</v>
      </c>
      <c r="O3341" s="6">
        <v>1081.5999999999999</v>
      </c>
      <c r="P3341" s="4">
        <v>416.69099999999997</v>
      </c>
      <c r="Q3341" s="4">
        <v>0</v>
      </c>
      <c r="R3341">
        <v>24.7669</v>
      </c>
      <c r="S3341">
        <v>-571668</v>
      </c>
      <c r="T3341" s="2">
        <v>1241280</v>
      </c>
      <c r="U3341">
        <v>97997.6</v>
      </c>
      <c r="V3341">
        <v>-221029</v>
      </c>
      <c r="W3341" s="2">
        <v>1512870</v>
      </c>
      <c r="X3341" s="2">
        <v>1516110</v>
      </c>
      <c r="Y3341">
        <v>0.85588900000000001</v>
      </c>
      <c r="Z3341">
        <v>0</v>
      </c>
      <c r="AA3341">
        <v>0.28120699999999998</v>
      </c>
      <c r="AB3341">
        <v>-1.4044599999999999E-4</v>
      </c>
    </row>
    <row r="3342" spans="1:28" x14ac:dyDescent="0.3">
      <c r="A3342">
        <v>174</v>
      </c>
      <c r="B3342">
        <v>2022</v>
      </c>
      <c r="C3342">
        <v>5</v>
      </c>
      <c r="D3342">
        <v>25</v>
      </c>
      <c r="E3342" s="1">
        <v>0.16666666666666666</v>
      </c>
      <c r="F3342" t="s">
        <v>8</v>
      </c>
      <c r="G3342">
        <v>13.5</v>
      </c>
      <c r="H3342">
        <v>79.5</v>
      </c>
      <c r="I3342" s="3">
        <v>46.166200000000003</v>
      </c>
      <c r="J3342">
        <v>2.2118099999999998</v>
      </c>
      <c r="K3342">
        <v>-2.7986300000000002</v>
      </c>
      <c r="L3342" s="4">
        <v>297.89400000000001</v>
      </c>
      <c r="M3342" s="6">
        <v>304.01499999999999</v>
      </c>
      <c r="N3342" s="4">
        <v>834.37599999999998</v>
      </c>
      <c r="O3342" s="6">
        <v>1371.56</v>
      </c>
      <c r="P3342" s="4">
        <v>413.303</v>
      </c>
      <c r="Q3342" s="4">
        <v>0</v>
      </c>
      <c r="R3342">
        <v>23.905899999999999</v>
      </c>
      <c r="S3342">
        <v>-896493</v>
      </c>
      <c r="T3342" s="2">
        <v>1868570</v>
      </c>
      <c r="U3342">
        <v>98017.2</v>
      </c>
      <c r="V3342">
        <v>-397914</v>
      </c>
      <c r="W3342" s="2">
        <v>2276410</v>
      </c>
      <c r="X3342" s="2">
        <v>2276320</v>
      </c>
      <c r="Y3342">
        <v>0.80591500000000005</v>
      </c>
      <c r="Z3342">
        <v>0</v>
      </c>
      <c r="AA3342">
        <v>0.27996700000000002</v>
      </c>
      <c r="AB3342" s="2">
        <v>-8.3663699999999997E-6</v>
      </c>
    </row>
    <row r="3343" spans="1:28" x14ac:dyDescent="0.3">
      <c r="A3343">
        <v>174</v>
      </c>
      <c r="B3343">
        <v>2022</v>
      </c>
      <c r="C3343">
        <v>5</v>
      </c>
      <c r="D3343">
        <v>25</v>
      </c>
      <c r="E3343" s="1">
        <v>0.20833333333333334</v>
      </c>
      <c r="F3343" t="s">
        <v>8</v>
      </c>
      <c r="G3343">
        <v>13.5</v>
      </c>
      <c r="H3343">
        <v>79.5</v>
      </c>
      <c r="I3343" s="3">
        <v>46.2834</v>
      </c>
      <c r="J3343">
        <v>1.92313</v>
      </c>
      <c r="K3343">
        <v>-2.9023099999999999</v>
      </c>
      <c r="L3343" s="4">
        <v>297.93</v>
      </c>
      <c r="M3343" s="6">
        <v>306.226</v>
      </c>
      <c r="N3343" s="4">
        <v>1137.68</v>
      </c>
      <c r="O3343" s="6">
        <v>1469.01</v>
      </c>
      <c r="P3343" s="4">
        <v>361.08499999999998</v>
      </c>
      <c r="Q3343" s="5">
        <v>2.8325100000000001E-5</v>
      </c>
      <c r="R3343">
        <v>26.023099999999999</v>
      </c>
      <c r="S3343" s="2">
        <v>-1193000</v>
      </c>
      <c r="T3343" s="2">
        <v>2381260</v>
      </c>
      <c r="U3343">
        <v>97950.1</v>
      </c>
      <c r="V3343">
        <v>-531467</v>
      </c>
      <c r="W3343" s="2">
        <v>2894340</v>
      </c>
      <c r="X3343" s="2">
        <v>2896720</v>
      </c>
      <c r="Y3343">
        <v>0.73898600000000003</v>
      </c>
      <c r="Z3343" s="2">
        <v>2.7881500000000001E-5</v>
      </c>
      <c r="AA3343">
        <v>0.278528</v>
      </c>
      <c r="AB3343">
        <v>1.5639300000000001E-4</v>
      </c>
    </row>
    <row r="3344" spans="1:28" x14ac:dyDescent="0.3">
      <c r="A3344">
        <v>174</v>
      </c>
      <c r="B3344">
        <v>2022</v>
      </c>
      <c r="C3344">
        <v>5</v>
      </c>
      <c r="D3344">
        <v>25</v>
      </c>
      <c r="E3344" s="1">
        <v>0.25</v>
      </c>
      <c r="F3344" t="s">
        <v>8</v>
      </c>
      <c r="G3344">
        <v>13.5</v>
      </c>
      <c r="H3344">
        <v>79.5</v>
      </c>
      <c r="I3344" s="3">
        <v>45.988799999999998</v>
      </c>
      <c r="J3344">
        <v>1.63737</v>
      </c>
      <c r="K3344">
        <v>-2.7519300000000002</v>
      </c>
      <c r="L3344" s="4">
        <v>297.46600000000001</v>
      </c>
      <c r="M3344" s="6">
        <v>306.815</v>
      </c>
      <c r="N3344" s="4">
        <v>1300.46</v>
      </c>
      <c r="O3344" s="6">
        <v>1357.26</v>
      </c>
      <c r="P3344" s="4">
        <v>266.37</v>
      </c>
      <c r="Q3344" s="5">
        <v>5.7107100000000001E-6</v>
      </c>
      <c r="R3344">
        <v>26.439399999999999</v>
      </c>
      <c r="S3344" s="2">
        <v>-1191710</v>
      </c>
      <c r="T3344" s="2">
        <v>2226940</v>
      </c>
      <c r="U3344">
        <v>97891.5</v>
      </c>
      <c r="V3344">
        <v>-457228</v>
      </c>
      <c r="W3344" s="2">
        <v>3308150</v>
      </c>
      <c r="X3344" s="2">
        <v>2696100</v>
      </c>
      <c r="Y3344">
        <v>0.43451400000000001</v>
      </c>
      <c r="Z3344" s="2">
        <v>5.4669699999999999E-6</v>
      </c>
      <c r="AA3344">
        <v>0.27676299999999998</v>
      </c>
      <c r="AB3344" s="2">
        <v>2.06821E-5</v>
      </c>
    </row>
    <row r="3345" spans="1:28" x14ac:dyDescent="0.3">
      <c r="A3345">
        <v>174</v>
      </c>
      <c r="B3345">
        <v>2022</v>
      </c>
      <c r="C3345">
        <v>5</v>
      </c>
      <c r="D3345">
        <v>25</v>
      </c>
      <c r="E3345" s="1">
        <v>0.29166666666666669</v>
      </c>
      <c r="F3345" t="s">
        <v>8</v>
      </c>
      <c r="G3345">
        <v>13.5</v>
      </c>
      <c r="H3345">
        <v>79.5</v>
      </c>
      <c r="I3345" s="3">
        <v>46.335500000000003</v>
      </c>
      <c r="J3345">
        <v>1.3010600000000001</v>
      </c>
      <c r="K3345">
        <v>-2.37757</v>
      </c>
      <c r="L3345" s="4">
        <v>297.39699999999999</v>
      </c>
      <c r="M3345" s="6">
        <v>307.50200000000001</v>
      </c>
      <c r="N3345" s="4">
        <v>1532.77</v>
      </c>
      <c r="O3345" s="6">
        <v>1368.8</v>
      </c>
      <c r="P3345" s="4">
        <v>96.714699999999993</v>
      </c>
      <c r="Q3345" s="5">
        <v>2.2842800000000002E-6</v>
      </c>
      <c r="R3345">
        <v>28.135999999999999</v>
      </c>
      <c r="S3345" s="2">
        <v>-1215790</v>
      </c>
      <c r="T3345" s="2">
        <v>2214400</v>
      </c>
      <c r="U3345">
        <v>97796.6</v>
      </c>
      <c r="V3345">
        <v>-470630</v>
      </c>
      <c r="W3345" s="2">
        <v>3452720</v>
      </c>
      <c r="X3345" s="2">
        <v>2693380</v>
      </c>
      <c r="Y3345">
        <v>0.33572400000000002</v>
      </c>
      <c r="Z3345" s="2">
        <v>2.1867900000000001E-6</v>
      </c>
      <c r="AA3345">
        <v>0.27488600000000002</v>
      </c>
      <c r="AB3345" s="2">
        <v>-9.5511899999999996E-5</v>
      </c>
    </row>
    <row r="3346" spans="1:28" x14ac:dyDescent="0.3">
      <c r="A3346">
        <v>174</v>
      </c>
      <c r="B3346">
        <v>2022</v>
      </c>
      <c r="C3346">
        <v>5</v>
      </c>
      <c r="D3346">
        <v>25</v>
      </c>
      <c r="E3346" s="1">
        <v>0.33333333333333331</v>
      </c>
      <c r="F3346" t="s">
        <v>8</v>
      </c>
      <c r="G3346">
        <v>13.5</v>
      </c>
      <c r="H3346">
        <v>79.5</v>
      </c>
      <c r="I3346" s="3">
        <v>46.679900000000004</v>
      </c>
      <c r="J3346">
        <v>1.0021199999999999</v>
      </c>
      <c r="K3346">
        <v>-2.02616</v>
      </c>
      <c r="L3346" s="4">
        <v>297.00700000000001</v>
      </c>
      <c r="M3346" s="6">
        <v>308.10500000000002</v>
      </c>
      <c r="N3346" s="4">
        <v>1685.04</v>
      </c>
      <c r="O3346" s="6">
        <v>1329.62</v>
      </c>
      <c r="P3346" s="4">
        <v>75.595500000000001</v>
      </c>
      <c r="Q3346" s="5">
        <v>2.85535E-5</v>
      </c>
      <c r="R3346">
        <v>29.386500000000002</v>
      </c>
      <c r="S3346" s="2">
        <v>-1331230</v>
      </c>
      <c r="T3346" s="2">
        <v>2403860</v>
      </c>
      <c r="U3346">
        <v>97740.4</v>
      </c>
      <c r="V3346">
        <v>-500639</v>
      </c>
      <c r="W3346" s="2">
        <v>3358850</v>
      </c>
      <c r="X3346" s="2">
        <v>2912420</v>
      </c>
      <c r="Y3346">
        <v>0.36868400000000001</v>
      </c>
      <c r="Z3346" s="2">
        <v>2.84282E-5</v>
      </c>
      <c r="AA3346">
        <v>0.27307300000000001</v>
      </c>
      <c r="AB3346" s="2">
        <v>-2.1075100000000001E-5</v>
      </c>
    </row>
    <row r="3347" spans="1:28" x14ac:dyDescent="0.3">
      <c r="A3347">
        <v>174</v>
      </c>
      <c r="B3347">
        <v>2022</v>
      </c>
      <c r="C3347">
        <v>5</v>
      </c>
      <c r="D3347">
        <v>25</v>
      </c>
      <c r="E3347" s="1">
        <v>0.375</v>
      </c>
      <c r="F3347" t="s">
        <v>8</v>
      </c>
      <c r="G3347">
        <v>13.5</v>
      </c>
      <c r="H3347">
        <v>79.5</v>
      </c>
      <c r="I3347" s="3">
        <v>46.958399999999997</v>
      </c>
      <c r="J3347">
        <v>0.90320500000000004</v>
      </c>
      <c r="K3347">
        <v>-1.58847</v>
      </c>
      <c r="L3347" s="4">
        <v>296.71300000000002</v>
      </c>
      <c r="M3347" s="6">
        <v>307.92500000000001</v>
      </c>
      <c r="N3347" s="4">
        <v>1744.45</v>
      </c>
      <c r="O3347" s="6">
        <v>1214.6199999999999</v>
      </c>
      <c r="P3347" s="4">
        <v>69.278099999999995</v>
      </c>
      <c r="Q3347" s="5">
        <v>3.1980000000000001E-6</v>
      </c>
      <c r="R3347">
        <v>31.339300000000001</v>
      </c>
      <c r="S3347" s="2">
        <v>-1188610</v>
      </c>
      <c r="T3347" s="2">
        <v>2068460</v>
      </c>
      <c r="U3347">
        <v>97625.9</v>
      </c>
      <c r="V3347">
        <v>-378534</v>
      </c>
      <c r="W3347" s="2">
        <v>3015340</v>
      </c>
      <c r="X3347" s="2">
        <v>2533540</v>
      </c>
      <c r="Y3347">
        <v>0.25335299999999999</v>
      </c>
      <c r="Z3347" s="2">
        <v>2.73348E-6</v>
      </c>
      <c r="AA3347">
        <v>0.27144299999999999</v>
      </c>
      <c r="AB3347">
        <v>1.3778400000000001E-4</v>
      </c>
    </row>
    <row r="3348" spans="1:28" x14ac:dyDescent="0.3">
      <c r="A3348">
        <v>174</v>
      </c>
      <c r="B3348">
        <v>2022</v>
      </c>
      <c r="C3348">
        <v>5</v>
      </c>
      <c r="D3348">
        <v>25</v>
      </c>
      <c r="E3348" s="1">
        <v>0.41666666666666669</v>
      </c>
      <c r="F3348" t="s">
        <v>8</v>
      </c>
      <c r="G3348">
        <v>13.5</v>
      </c>
      <c r="H3348">
        <v>79.5</v>
      </c>
      <c r="I3348" s="3">
        <v>47.033000000000001</v>
      </c>
      <c r="J3348">
        <v>0.83726100000000003</v>
      </c>
      <c r="K3348">
        <v>-0.93076099999999995</v>
      </c>
      <c r="L3348" s="4">
        <v>296.392</v>
      </c>
      <c r="M3348" s="6">
        <v>306.16699999999997</v>
      </c>
      <c r="N3348" s="4">
        <v>1807.21</v>
      </c>
      <c r="O3348" s="6">
        <v>875.52</v>
      </c>
      <c r="P3348" s="4">
        <v>63.479500000000002</v>
      </c>
      <c r="Q3348" s="5">
        <v>2.05585E-6</v>
      </c>
      <c r="R3348">
        <v>32.295299999999997</v>
      </c>
      <c r="S3348">
        <v>-903168</v>
      </c>
      <c r="T3348" s="2">
        <v>1449280</v>
      </c>
      <c r="U3348">
        <v>97552.6</v>
      </c>
      <c r="V3348">
        <v>-186019</v>
      </c>
      <c r="W3348" s="2">
        <v>2457480</v>
      </c>
      <c r="X3348" s="2">
        <v>1767020</v>
      </c>
      <c r="Y3348">
        <v>0.27938600000000002</v>
      </c>
      <c r="Z3348" s="2">
        <v>2.1867900000000001E-6</v>
      </c>
      <c r="AA3348">
        <v>0.27065600000000001</v>
      </c>
      <c r="AB3348" s="2">
        <v>1.9774400000000002E-5</v>
      </c>
    </row>
    <row r="3349" spans="1:28" x14ac:dyDescent="0.3">
      <c r="A3349">
        <v>174</v>
      </c>
      <c r="B3349">
        <v>2022</v>
      </c>
      <c r="C3349">
        <v>5</v>
      </c>
      <c r="D3349">
        <v>25</v>
      </c>
      <c r="E3349" s="1">
        <v>0.45833333333333331</v>
      </c>
      <c r="F3349" t="s">
        <v>8</v>
      </c>
      <c r="G3349">
        <v>13.5</v>
      </c>
      <c r="H3349">
        <v>79.5</v>
      </c>
      <c r="I3349" s="3">
        <v>46.846800000000002</v>
      </c>
      <c r="J3349">
        <v>0.75373299999999999</v>
      </c>
      <c r="K3349">
        <v>-0.36644300000000002</v>
      </c>
      <c r="L3349" s="4">
        <v>296.63299999999998</v>
      </c>
      <c r="M3349" s="6">
        <v>306.209</v>
      </c>
      <c r="N3349" s="4">
        <v>1568.5</v>
      </c>
      <c r="O3349" s="6">
        <v>716.90200000000004</v>
      </c>
      <c r="P3349" s="4">
        <v>144.446</v>
      </c>
      <c r="Q3349" s="5">
        <v>1.02793E-5</v>
      </c>
      <c r="R3349">
        <v>33.2851</v>
      </c>
      <c r="S3349">
        <v>-738362</v>
      </c>
      <c r="T3349" s="2">
        <v>1147500</v>
      </c>
      <c r="U3349">
        <v>97522</v>
      </c>
      <c r="V3349">
        <v>-91266.2</v>
      </c>
      <c r="W3349" s="2">
        <v>1733830</v>
      </c>
      <c r="X3349" s="2">
        <v>1381250</v>
      </c>
      <c r="Y3349">
        <v>0.218165</v>
      </c>
      <c r="Z3349" s="2">
        <v>1.0387199999999999E-5</v>
      </c>
      <c r="AA3349">
        <v>0.269702</v>
      </c>
      <c r="AB3349">
        <v>1.70917E-4</v>
      </c>
    </row>
    <row r="3350" spans="1:28" x14ac:dyDescent="0.3">
      <c r="A3350">
        <v>174</v>
      </c>
      <c r="B3350">
        <v>2022</v>
      </c>
      <c r="C3350">
        <v>5</v>
      </c>
      <c r="D3350">
        <v>25</v>
      </c>
      <c r="E3350" s="1">
        <v>0.5</v>
      </c>
      <c r="F3350" t="s">
        <v>8</v>
      </c>
      <c r="G3350">
        <v>13.5</v>
      </c>
      <c r="H3350">
        <v>79.5</v>
      </c>
      <c r="I3350" s="3">
        <v>46.362000000000002</v>
      </c>
      <c r="J3350">
        <v>0.49728699999999998</v>
      </c>
      <c r="K3350">
        <v>0.110814</v>
      </c>
      <c r="L3350" s="4">
        <v>296.93400000000003</v>
      </c>
      <c r="M3350" s="6">
        <v>306.70800000000003</v>
      </c>
      <c r="N3350" s="4">
        <v>774.43100000000004</v>
      </c>
      <c r="O3350" s="6">
        <v>522.476</v>
      </c>
      <c r="P3350" s="4">
        <v>203.18</v>
      </c>
      <c r="Q3350" s="4">
        <v>0</v>
      </c>
      <c r="R3350">
        <v>33.8247</v>
      </c>
      <c r="S3350">
        <v>-454335</v>
      </c>
      <c r="T3350">
        <v>661936</v>
      </c>
      <c r="U3350">
        <v>97558.2</v>
      </c>
      <c r="V3350">
        <v>-1631.75</v>
      </c>
      <c r="W3350">
        <v>938683</v>
      </c>
      <c r="X3350">
        <v>815410</v>
      </c>
      <c r="Y3350">
        <v>0.33550999999999997</v>
      </c>
      <c r="Z3350">
        <v>0</v>
      </c>
      <c r="AA3350">
        <v>0.26910600000000001</v>
      </c>
      <c r="AB3350">
        <v>2.03597E-4</v>
      </c>
    </row>
    <row r="3351" spans="1:28" x14ac:dyDescent="0.3">
      <c r="A3351">
        <v>174</v>
      </c>
      <c r="B3351">
        <v>2022</v>
      </c>
      <c r="C3351">
        <v>5</v>
      </c>
      <c r="D3351">
        <v>25</v>
      </c>
      <c r="E3351" s="1">
        <v>0.54166666666666663</v>
      </c>
      <c r="F3351" t="s">
        <v>8</v>
      </c>
      <c r="G3351">
        <v>13.5</v>
      </c>
      <c r="H3351">
        <v>79.5</v>
      </c>
      <c r="I3351" s="3">
        <v>46.244</v>
      </c>
      <c r="J3351">
        <v>-0.44350499999999998</v>
      </c>
      <c r="K3351">
        <v>1.1793</v>
      </c>
      <c r="L3351" s="4">
        <v>295.11</v>
      </c>
      <c r="M3351" s="6">
        <v>307.09399999999999</v>
      </c>
      <c r="N3351" s="4">
        <v>38.2515</v>
      </c>
      <c r="O3351" s="6">
        <v>734.56700000000001</v>
      </c>
      <c r="P3351" s="4">
        <v>194.94</v>
      </c>
      <c r="Q3351" s="4">
        <v>0</v>
      </c>
      <c r="R3351">
        <v>33.143500000000003</v>
      </c>
      <c r="S3351">
        <v>-112854</v>
      </c>
      <c r="T3351">
        <v>152106</v>
      </c>
      <c r="U3351">
        <v>97614.9</v>
      </c>
      <c r="V3351">
        <v>20796.400000000001</v>
      </c>
      <c r="W3351">
        <v>233837</v>
      </c>
      <c r="X3351">
        <v>185211</v>
      </c>
      <c r="Y3351">
        <v>0.32696500000000001</v>
      </c>
      <c r="Z3351">
        <v>0</v>
      </c>
      <c r="AA3351">
        <v>0.26907399999999998</v>
      </c>
      <c r="AB3351">
        <v>-1.5270099999999999E-4</v>
      </c>
    </row>
    <row r="3352" spans="1:28" x14ac:dyDescent="0.3">
      <c r="A3352">
        <v>174</v>
      </c>
      <c r="B3352">
        <v>2022</v>
      </c>
      <c r="C3352">
        <v>5</v>
      </c>
      <c r="D3352">
        <v>25</v>
      </c>
      <c r="E3352" s="1">
        <v>0.58333333333333337</v>
      </c>
      <c r="F3352" t="s">
        <v>8</v>
      </c>
      <c r="G3352">
        <v>13.5</v>
      </c>
      <c r="H3352">
        <v>79.5</v>
      </c>
      <c r="I3352" s="3">
        <v>46.181399999999996</v>
      </c>
      <c r="J3352">
        <v>-0.55194600000000005</v>
      </c>
      <c r="K3352">
        <v>1.51092</v>
      </c>
      <c r="L3352" s="4">
        <v>295.50599999999997</v>
      </c>
      <c r="M3352" s="6">
        <v>305.60199999999998</v>
      </c>
      <c r="N3352" s="4">
        <v>71.69</v>
      </c>
      <c r="O3352" s="6">
        <v>1054.44</v>
      </c>
      <c r="P3352" s="4">
        <v>186.53200000000001</v>
      </c>
      <c r="Q3352" s="4">
        <v>0</v>
      </c>
      <c r="R3352">
        <v>32.551600000000001</v>
      </c>
      <c r="S3352">
        <v>-31867.4</v>
      </c>
      <c r="T3352">
        <v>0</v>
      </c>
      <c r="U3352">
        <v>97726.6</v>
      </c>
      <c r="V3352">
        <v>23766</v>
      </c>
      <c r="W3352">
        <v>0</v>
      </c>
      <c r="X3352">
        <v>-1.5969899999999999</v>
      </c>
      <c r="Y3352">
        <v>0.21459400000000001</v>
      </c>
      <c r="Z3352">
        <v>0</v>
      </c>
      <c r="AA3352">
        <v>0.26912199999999997</v>
      </c>
      <c r="AB3352" s="2">
        <v>3.8383600000000003E-5</v>
      </c>
    </row>
    <row r="3353" spans="1:28" x14ac:dyDescent="0.3">
      <c r="A3353">
        <v>174</v>
      </c>
      <c r="B3353">
        <v>2022</v>
      </c>
      <c r="C3353">
        <v>5</v>
      </c>
      <c r="D3353">
        <v>25</v>
      </c>
      <c r="E3353" s="1">
        <v>0.625</v>
      </c>
      <c r="F3353" t="s">
        <v>8</v>
      </c>
      <c r="G3353">
        <v>13.5</v>
      </c>
      <c r="H3353">
        <v>79.5</v>
      </c>
      <c r="I3353" s="3">
        <v>46.370899999999999</v>
      </c>
      <c r="J3353">
        <v>-0.22222900000000001</v>
      </c>
      <c r="K3353">
        <v>1.82751</v>
      </c>
      <c r="L3353" s="4">
        <v>296.09100000000001</v>
      </c>
      <c r="M3353" s="6">
        <v>304.13099999999997</v>
      </c>
      <c r="N3353" s="4">
        <v>128.36000000000001</v>
      </c>
      <c r="O3353" s="6">
        <v>1286.1199999999999</v>
      </c>
      <c r="P3353" s="4">
        <v>164.101</v>
      </c>
      <c r="Q3353" s="4">
        <v>0</v>
      </c>
      <c r="R3353">
        <v>32.2485</v>
      </c>
      <c r="S3353">
        <v>-32002.2</v>
      </c>
      <c r="T3353">
        <v>0</v>
      </c>
      <c r="U3353">
        <v>97781.3</v>
      </c>
      <c r="V3353">
        <v>28923.7</v>
      </c>
      <c r="W3353">
        <v>0</v>
      </c>
      <c r="X3353">
        <v>-1.5969899999999999</v>
      </c>
      <c r="Y3353">
        <v>0.28149200000000002</v>
      </c>
      <c r="Z3353">
        <v>0</v>
      </c>
      <c r="AA3353">
        <v>0.269146</v>
      </c>
      <c r="AB3353" s="2">
        <v>-7.5087100000000001E-5</v>
      </c>
    </row>
    <row r="3354" spans="1:28" x14ac:dyDescent="0.3">
      <c r="A3354">
        <v>174</v>
      </c>
      <c r="B3354">
        <v>2022</v>
      </c>
      <c r="C3354">
        <v>5</v>
      </c>
      <c r="D3354">
        <v>25</v>
      </c>
      <c r="E3354" s="1">
        <v>0.66666666666666663</v>
      </c>
      <c r="F3354" t="s">
        <v>8</v>
      </c>
      <c r="G3354">
        <v>13.5</v>
      </c>
      <c r="H3354">
        <v>79.5</v>
      </c>
      <c r="I3354" s="3">
        <v>46.369300000000003</v>
      </c>
      <c r="J3354">
        <v>0.22325500000000001</v>
      </c>
      <c r="K3354">
        <v>1.90666</v>
      </c>
      <c r="L3354" s="4">
        <v>296.67599999999999</v>
      </c>
      <c r="M3354" s="6">
        <v>303.87099999999998</v>
      </c>
      <c r="N3354" s="4">
        <v>173.376</v>
      </c>
      <c r="O3354" s="6">
        <v>1449.55</v>
      </c>
      <c r="P3354" s="4">
        <v>156.31800000000001</v>
      </c>
      <c r="Q3354" s="4">
        <v>0</v>
      </c>
      <c r="R3354">
        <v>31.880299999999998</v>
      </c>
      <c r="S3354">
        <v>-35778.5</v>
      </c>
      <c r="T3354">
        <v>0</v>
      </c>
      <c r="U3354">
        <v>97851.7</v>
      </c>
      <c r="V3354">
        <v>30603.8</v>
      </c>
      <c r="W3354">
        <v>0</v>
      </c>
      <c r="X3354">
        <v>-1.5969899999999999</v>
      </c>
      <c r="Y3354">
        <v>0.175957</v>
      </c>
      <c r="Z3354">
        <v>0</v>
      </c>
      <c r="AA3354">
        <v>0.26918500000000001</v>
      </c>
      <c r="AB3354" s="2">
        <v>-4.7353100000000001E-6</v>
      </c>
    </row>
    <row r="3355" spans="1:28" x14ac:dyDescent="0.3">
      <c r="A3355">
        <v>174</v>
      </c>
      <c r="B3355">
        <v>2022</v>
      </c>
      <c r="C3355">
        <v>5</v>
      </c>
      <c r="D3355">
        <v>25</v>
      </c>
      <c r="E3355" s="1">
        <v>0.70833333333333337</v>
      </c>
      <c r="F3355" t="s">
        <v>8</v>
      </c>
      <c r="G3355">
        <v>13.5</v>
      </c>
      <c r="H3355">
        <v>79.5</v>
      </c>
      <c r="I3355" s="3">
        <v>46.204700000000003</v>
      </c>
      <c r="J3355">
        <v>0.39837099999999998</v>
      </c>
      <c r="K3355">
        <v>1.7903100000000001</v>
      </c>
      <c r="L3355" s="4">
        <v>297.28300000000002</v>
      </c>
      <c r="M3355" s="6">
        <v>303.00099999999998</v>
      </c>
      <c r="N3355" s="4">
        <v>224.48599999999999</v>
      </c>
      <c r="O3355" s="6">
        <v>1460.72</v>
      </c>
      <c r="P3355" s="4">
        <v>162.773</v>
      </c>
      <c r="Q3355" s="4">
        <v>0</v>
      </c>
      <c r="R3355">
        <v>31.859100000000002</v>
      </c>
      <c r="S3355">
        <v>-35980.800000000003</v>
      </c>
      <c r="T3355">
        <v>0</v>
      </c>
      <c r="U3355">
        <v>97881.3</v>
      </c>
      <c r="V3355">
        <v>34237.699999999997</v>
      </c>
      <c r="W3355">
        <v>0</v>
      </c>
      <c r="X3355">
        <v>-1.5969899999999999</v>
      </c>
      <c r="Y3355">
        <v>0.13370399999999999</v>
      </c>
      <c r="Z3355">
        <v>0</v>
      </c>
      <c r="AA3355">
        <v>0.26920100000000002</v>
      </c>
      <c r="AB3355">
        <v>1.80903E-4</v>
      </c>
    </row>
    <row r="3356" spans="1:28" x14ac:dyDescent="0.3">
      <c r="A3356">
        <v>174</v>
      </c>
      <c r="B3356">
        <v>2022</v>
      </c>
      <c r="C3356">
        <v>5</v>
      </c>
      <c r="D3356">
        <v>25</v>
      </c>
      <c r="E3356" s="1">
        <v>0.75</v>
      </c>
      <c r="F3356" t="s">
        <v>8</v>
      </c>
      <c r="G3356">
        <v>13.5</v>
      </c>
      <c r="H3356">
        <v>79.5</v>
      </c>
      <c r="I3356" s="3">
        <v>45.730400000000003</v>
      </c>
      <c r="J3356">
        <v>0.573488</v>
      </c>
      <c r="K3356">
        <v>1.7966500000000001</v>
      </c>
      <c r="L3356" s="4">
        <v>297.61099999999999</v>
      </c>
      <c r="M3356" s="6">
        <v>302.24599999999998</v>
      </c>
      <c r="N3356" s="4">
        <v>227.60900000000001</v>
      </c>
      <c r="O3356" s="6">
        <v>1403.52</v>
      </c>
      <c r="P3356" s="4">
        <v>189.035</v>
      </c>
      <c r="Q3356" s="4">
        <v>0</v>
      </c>
      <c r="R3356">
        <v>31.975200000000001</v>
      </c>
      <c r="S3356">
        <v>-31125.599999999999</v>
      </c>
      <c r="T3356">
        <v>0</v>
      </c>
      <c r="U3356">
        <v>97862.1</v>
      </c>
      <c r="V3356">
        <v>35566.199999999997</v>
      </c>
      <c r="W3356">
        <v>0</v>
      </c>
      <c r="X3356">
        <v>-1.5969899999999999</v>
      </c>
      <c r="Y3356">
        <v>0.28884700000000002</v>
      </c>
      <c r="Z3356">
        <v>0</v>
      </c>
      <c r="AA3356">
        <v>0.26922499999999999</v>
      </c>
      <c r="AB3356" s="2">
        <v>4.3830099999999999E-5</v>
      </c>
    </row>
    <row r="3357" spans="1:28" x14ac:dyDescent="0.3">
      <c r="A3357">
        <v>174</v>
      </c>
      <c r="B3357">
        <v>2022</v>
      </c>
      <c r="C3357">
        <v>5</v>
      </c>
      <c r="D3357">
        <v>25</v>
      </c>
      <c r="E3357" s="1">
        <v>0.79166666666666663</v>
      </c>
      <c r="F3357" t="s">
        <v>8</v>
      </c>
      <c r="G3357">
        <v>13.5</v>
      </c>
      <c r="H3357">
        <v>79.5</v>
      </c>
      <c r="I3357" s="3">
        <v>45.137999999999998</v>
      </c>
      <c r="J3357">
        <v>0.76179300000000005</v>
      </c>
      <c r="K3357">
        <v>1.7681500000000001</v>
      </c>
      <c r="L3357" s="4">
        <v>297.90199999999999</v>
      </c>
      <c r="M3357" s="6">
        <v>302.08100000000002</v>
      </c>
      <c r="N3357" s="4">
        <v>241.32</v>
      </c>
      <c r="O3357" s="6">
        <v>1397.51</v>
      </c>
      <c r="P3357" s="4">
        <v>531.04499999999996</v>
      </c>
      <c r="Q3357" s="4">
        <v>0</v>
      </c>
      <c r="R3357">
        <v>32.643599999999999</v>
      </c>
      <c r="S3357">
        <v>-41982.3</v>
      </c>
      <c r="T3357">
        <v>0</v>
      </c>
      <c r="U3357">
        <v>97820</v>
      </c>
      <c r="V3357">
        <v>25993.200000000001</v>
      </c>
      <c r="W3357">
        <v>0</v>
      </c>
      <c r="X3357">
        <v>-1.5969899999999999</v>
      </c>
      <c r="Y3357">
        <v>0.36667</v>
      </c>
      <c r="Z3357">
        <v>0</v>
      </c>
      <c r="AA3357">
        <v>0.26926499999999998</v>
      </c>
      <c r="AB3357" s="2">
        <v>8.6495099999999998E-5</v>
      </c>
    </row>
    <row r="3358" spans="1:28" x14ac:dyDescent="0.3">
      <c r="A3358">
        <v>174</v>
      </c>
      <c r="B3358">
        <v>2022</v>
      </c>
      <c r="C3358">
        <v>5</v>
      </c>
      <c r="D3358">
        <v>25</v>
      </c>
      <c r="E3358" s="1">
        <v>0.83333333333333337</v>
      </c>
      <c r="F3358" t="s">
        <v>8</v>
      </c>
      <c r="G3358">
        <v>13.5</v>
      </c>
      <c r="H3358">
        <v>79.5</v>
      </c>
      <c r="I3358" s="3">
        <v>44.865900000000003</v>
      </c>
      <c r="J3358">
        <v>0.91419499999999998</v>
      </c>
      <c r="K3358">
        <v>1.5402100000000001</v>
      </c>
      <c r="L3358" s="4">
        <v>297.76900000000001</v>
      </c>
      <c r="M3358" s="6">
        <v>301.09100000000001</v>
      </c>
      <c r="N3358" s="4">
        <v>230.047</v>
      </c>
      <c r="O3358" s="6">
        <v>1370.24</v>
      </c>
      <c r="P3358" s="4">
        <v>537.89700000000005</v>
      </c>
      <c r="Q3358" s="4">
        <v>0</v>
      </c>
      <c r="R3358">
        <v>32.436900000000001</v>
      </c>
      <c r="S3358">
        <v>-35171.599999999999</v>
      </c>
      <c r="T3358">
        <v>0</v>
      </c>
      <c r="U3358">
        <v>97761.3</v>
      </c>
      <c r="V3358">
        <v>29040.9</v>
      </c>
      <c r="W3358">
        <v>0</v>
      </c>
      <c r="X3358">
        <v>-1.5969899999999999</v>
      </c>
      <c r="Y3358">
        <v>0.24840899999999999</v>
      </c>
      <c r="Z3358">
        <v>0</v>
      </c>
      <c r="AA3358">
        <v>0.26932899999999999</v>
      </c>
      <c r="AB3358">
        <v>1.88619E-4</v>
      </c>
    </row>
    <row r="3359" spans="1:28" x14ac:dyDescent="0.3">
      <c r="A3359">
        <v>174</v>
      </c>
      <c r="B3359">
        <v>2022</v>
      </c>
      <c r="C3359">
        <v>5</v>
      </c>
      <c r="D3359">
        <v>25</v>
      </c>
      <c r="E3359" s="1">
        <v>0.875</v>
      </c>
      <c r="F3359" t="s">
        <v>8</v>
      </c>
      <c r="G3359">
        <v>13.5</v>
      </c>
      <c r="H3359">
        <v>79.5</v>
      </c>
      <c r="I3359" s="3">
        <v>44.903599999999997</v>
      </c>
      <c r="J3359">
        <v>1.05341</v>
      </c>
      <c r="K3359">
        <v>1.3542099999999999</v>
      </c>
      <c r="L3359" s="4">
        <v>297.73</v>
      </c>
      <c r="M3359" s="6">
        <v>300.62900000000002</v>
      </c>
      <c r="N3359" s="4">
        <v>194.24700000000001</v>
      </c>
      <c r="O3359" s="6">
        <v>1274.95</v>
      </c>
      <c r="P3359" s="4">
        <v>581.173</v>
      </c>
      <c r="Q3359" s="4">
        <v>0</v>
      </c>
      <c r="R3359">
        <v>32.513300000000001</v>
      </c>
      <c r="S3359">
        <v>-29574.6</v>
      </c>
      <c r="T3359">
        <v>0</v>
      </c>
      <c r="U3359">
        <v>97735.1</v>
      </c>
      <c r="V3359">
        <v>27595.200000000001</v>
      </c>
      <c r="W3359">
        <v>0</v>
      </c>
      <c r="X3359">
        <v>-1.5969899999999999</v>
      </c>
      <c r="Y3359">
        <v>0.19655700000000001</v>
      </c>
      <c r="Z3359">
        <v>0</v>
      </c>
      <c r="AA3359">
        <v>0.26938400000000001</v>
      </c>
      <c r="AB3359" s="2">
        <v>8.87645E-5</v>
      </c>
    </row>
    <row r="3360" spans="1:28" x14ac:dyDescent="0.3">
      <c r="A3360">
        <v>174</v>
      </c>
      <c r="B3360">
        <v>2022</v>
      </c>
      <c r="C3360">
        <v>5</v>
      </c>
      <c r="D3360">
        <v>25</v>
      </c>
      <c r="E3360" s="1">
        <v>0.91666666666666663</v>
      </c>
      <c r="F3360" t="s">
        <v>8</v>
      </c>
      <c r="G3360">
        <v>13.5</v>
      </c>
      <c r="H3360">
        <v>79.5</v>
      </c>
      <c r="I3360" s="3">
        <v>44.8996</v>
      </c>
      <c r="J3360">
        <v>0.87389600000000001</v>
      </c>
      <c r="K3360">
        <v>1.15001</v>
      </c>
      <c r="L3360" s="4">
        <v>296.71300000000002</v>
      </c>
      <c r="M3360" s="6">
        <v>300.24799999999999</v>
      </c>
      <c r="N3360" s="4">
        <v>160.047</v>
      </c>
      <c r="O3360" s="6">
        <v>1513.83</v>
      </c>
      <c r="P3360" s="4">
        <v>628.90499999999997</v>
      </c>
      <c r="Q3360" s="4">
        <v>0</v>
      </c>
      <c r="R3360">
        <v>32.829099999999997</v>
      </c>
      <c r="S3360">
        <v>-24921.8</v>
      </c>
      <c r="T3360">
        <v>0</v>
      </c>
      <c r="U3360">
        <v>97699.199999999997</v>
      </c>
      <c r="V3360">
        <v>28337.599999999999</v>
      </c>
      <c r="W3360">
        <v>0</v>
      </c>
      <c r="X3360">
        <v>-1.5969899999999999</v>
      </c>
      <c r="Y3360">
        <v>0.126165</v>
      </c>
      <c r="Z3360">
        <v>0</v>
      </c>
      <c r="AA3360">
        <v>0.27010000000000001</v>
      </c>
      <c r="AB3360" s="2">
        <v>-8.3663699999999997E-6</v>
      </c>
    </row>
    <row r="3361" spans="1:28" x14ac:dyDescent="0.3">
      <c r="A3361">
        <v>174</v>
      </c>
      <c r="B3361">
        <v>2022</v>
      </c>
      <c r="C3361">
        <v>5</v>
      </c>
      <c r="D3361">
        <v>25</v>
      </c>
      <c r="E3361" s="1">
        <v>0.95833333333333337</v>
      </c>
      <c r="F3361" t="s">
        <v>8</v>
      </c>
      <c r="G3361">
        <v>13.5</v>
      </c>
      <c r="H3361">
        <v>79.5</v>
      </c>
      <c r="I3361" s="3">
        <v>44.739899999999999</v>
      </c>
      <c r="J3361">
        <v>0.897343</v>
      </c>
      <c r="K3361">
        <v>1.1357699999999999</v>
      </c>
      <c r="L3361" s="4">
        <v>296.45299999999997</v>
      </c>
      <c r="M3361" s="6">
        <v>300.04700000000003</v>
      </c>
      <c r="N3361" s="4">
        <v>150.982</v>
      </c>
      <c r="O3361" s="6">
        <v>1384.42</v>
      </c>
      <c r="P3361" s="4">
        <v>-32767</v>
      </c>
      <c r="Q3361" s="4">
        <v>0</v>
      </c>
      <c r="R3361">
        <v>32.885800000000003</v>
      </c>
      <c r="S3361">
        <v>-22763.9</v>
      </c>
      <c r="T3361">
        <v>0</v>
      </c>
      <c r="U3361">
        <v>97740.4</v>
      </c>
      <c r="V3361">
        <v>27829.599999999999</v>
      </c>
      <c r="W3361">
        <v>0</v>
      </c>
      <c r="X3361">
        <v>-1.5969899999999999</v>
      </c>
      <c r="Y3361">
        <v>6.0732800000000003E-2</v>
      </c>
      <c r="Z3361">
        <v>0</v>
      </c>
      <c r="AA3361">
        <v>0.27016299999999999</v>
      </c>
      <c r="AB3361" s="2">
        <v>-7.9124900000000002E-6</v>
      </c>
    </row>
    <row r="3362" spans="1:28" x14ac:dyDescent="0.3">
      <c r="A3362">
        <v>175</v>
      </c>
      <c r="B3362">
        <v>2022</v>
      </c>
      <c r="C3362">
        <v>5</v>
      </c>
      <c r="D3362">
        <v>26</v>
      </c>
      <c r="E3362" s="1">
        <v>0</v>
      </c>
      <c r="F3362" t="s">
        <v>8</v>
      </c>
      <c r="G3362">
        <v>13.5</v>
      </c>
      <c r="H3362">
        <v>79.5</v>
      </c>
      <c r="I3362" s="3">
        <v>44.493499999999997</v>
      </c>
      <c r="J3362">
        <v>1.00505</v>
      </c>
      <c r="K3362">
        <v>1.0629500000000001</v>
      </c>
      <c r="L3362" s="4">
        <v>296.88200000000001</v>
      </c>
      <c r="M3362" s="6">
        <v>301.05099999999999</v>
      </c>
      <c r="N3362" s="4">
        <v>143.137</v>
      </c>
      <c r="O3362" s="6">
        <v>1190.3499999999999</v>
      </c>
      <c r="P3362" s="4">
        <v>-32767</v>
      </c>
      <c r="Q3362" s="4">
        <v>0</v>
      </c>
      <c r="R3362">
        <v>32.717300000000002</v>
      </c>
      <c r="S3362">
        <v>-22629</v>
      </c>
      <c r="T3362">
        <v>0</v>
      </c>
      <c r="U3362">
        <v>97798.8</v>
      </c>
      <c r="V3362">
        <v>28181.3</v>
      </c>
      <c r="W3362">
        <v>0</v>
      </c>
      <c r="X3362">
        <v>-1.5969899999999999</v>
      </c>
      <c r="Y3362">
        <v>9.1495900000000005E-2</v>
      </c>
      <c r="Z3362">
        <v>0</v>
      </c>
      <c r="AA3362">
        <v>0.270235</v>
      </c>
      <c r="AB3362" s="2">
        <v>8.0594700000000003E-5</v>
      </c>
    </row>
    <row r="3363" spans="1:28" x14ac:dyDescent="0.3">
      <c r="A3363">
        <v>175</v>
      </c>
      <c r="B3363">
        <v>2022</v>
      </c>
      <c r="C3363">
        <v>5</v>
      </c>
      <c r="D3363">
        <v>26</v>
      </c>
      <c r="E3363" s="1">
        <v>4.1666666666666664E-2</v>
      </c>
      <c r="F3363" t="s">
        <v>8</v>
      </c>
      <c r="G3363">
        <v>13.5</v>
      </c>
      <c r="H3363">
        <v>79.5</v>
      </c>
      <c r="I3363" s="3">
        <v>44.243099999999998</v>
      </c>
      <c r="J3363">
        <v>1.58975</v>
      </c>
      <c r="K3363">
        <v>1.21966</v>
      </c>
      <c r="L3363" s="4">
        <v>296.84800000000001</v>
      </c>
      <c r="M3363" s="6">
        <v>301.38799999999998</v>
      </c>
      <c r="N3363" s="4">
        <v>153.191</v>
      </c>
      <c r="O3363" s="6">
        <v>1025.1199999999999</v>
      </c>
      <c r="P3363" s="4">
        <v>-32767</v>
      </c>
      <c r="Q3363" s="4">
        <v>0</v>
      </c>
      <c r="R3363">
        <v>32.351900000000001</v>
      </c>
      <c r="S3363">
        <v>-48388.4</v>
      </c>
      <c r="T3363">
        <v>82539.3</v>
      </c>
      <c r="U3363">
        <v>97835.3</v>
      </c>
      <c r="V3363">
        <v>19077.2</v>
      </c>
      <c r="W3363">
        <v>102663</v>
      </c>
      <c r="X3363">
        <v>101787</v>
      </c>
      <c r="Y3363">
        <v>6.2045099999999999E-2</v>
      </c>
      <c r="Z3363">
        <v>0</v>
      </c>
      <c r="AA3363">
        <v>0.27025900000000003</v>
      </c>
      <c r="AB3363">
        <v>1.38238E-4</v>
      </c>
    </row>
    <row r="3364" spans="1:28" x14ac:dyDescent="0.3">
      <c r="A3364">
        <v>175</v>
      </c>
      <c r="B3364">
        <v>2022</v>
      </c>
      <c r="C3364">
        <v>5</v>
      </c>
      <c r="D3364">
        <v>26</v>
      </c>
      <c r="E3364" s="1">
        <v>8.3333333333333329E-2</v>
      </c>
      <c r="F3364" t="s">
        <v>8</v>
      </c>
      <c r="G3364">
        <v>13.5</v>
      </c>
      <c r="H3364">
        <v>79.5</v>
      </c>
      <c r="I3364" s="3">
        <v>44.251899999999999</v>
      </c>
      <c r="J3364">
        <v>1.7186999999999999</v>
      </c>
      <c r="K3364">
        <v>1.02654</v>
      </c>
      <c r="L3364" s="4">
        <v>296.983</v>
      </c>
      <c r="M3364" s="6">
        <v>302.81400000000002</v>
      </c>
      <c r="N3364" s="4">
        <v>256.858</v>
      </c>
      <c r="O3364" s="6">
        <v>1186.99</v>
      </c>
      <c r="P3364" s="4">
        <v>-32767</v>
      </c>
      <c r="Q3364" s="4">
        <v>0</v>
      </c>
      <c r="R3364">
        <v>31.934100000000001</v>
      </c>
      <c r="S3364">
        <v>-245090</v>
      </c>
      <c r="T3364">
        <v>573235</v>
      </c>
      <c r="U3364">
        <v>97892.1</v>
      </c>
      <c r="V3364">
        <v>-68369.2</v>
      </c>
      <c r="W3364">
        <v>710364</v>
      </c>
      <c r="X3364">
        <v>703946</v>
      </c>
      <c r="Y3364">
        <v>0.12869900000000001</v>
      </c>
      <c r="Z3364">
        <v>0</v>
      </c>
      <c r="AA3364">
        <v>0.27002799999999999</v>
      </c>
      <c r="AB3364" s="2">
        <v>5.74466E-5</v>
      </c>
    </row>
    <row r="3365" spans="1:28" x14ac:dyDescent="0.3">
      <c r="A3365">
        <v>175</v>
      </c>
      <c r="B3365">
        <v>2022</v>
      </c>
      <c r="C3365">
        <v>5</v>
      </c>
      <c r="D3365">
        <v>26</v>
      </c>
      <c r="E3365" s="1">
        <v>0.125</v>
      </c>
      <c r="F3365" t="s">
        <v>8</v>
      </c>
      <c r="G3365">
        <v>13.5</v>
      </c>
      <c r="H3365">
        <v>79.5</v>
      </c>
      <c r="I3365" s="3">
        <v>44.388399999999997</v>
      </c>
      <c r="J3365">
        <v>2.16126</v>
      </c>
      <c r="K3365">
        <v>0.74003200000000002</v>
      </c>
      <c r="L3365" s="4">
        <v>296.86399999999998</v>
      </c>
      <c r="M3365" s="6">
        <v>303.30200000000002</v>
      </c>
      <c r="N3365" s="4">
        <v>476.988</v>
      </c>
      <c r="O3365" s="6">
        <v>1024.6400000000001</v>
      </c>
      <c r="P3365" s="4">
        <v>-32767</v>
      </c>
      <c r="Q3365" s="4">
        <v>0</v>
      </c>
      <c r="R3365">
        <v>31.7897</v>
      </c>
      <c r="S3365">
        <v>-560609</v>
      </c>
      <c r="T3365" s="2">
        <v>1221930</v>
      </c>
      <c r="U3365">
        <v>97954.3</v>
      </c>
      <c r="V3365">
        <v>-226421</v>
      </c>
      <c r="W3365" s="2">
        <v>1511380</v>
      </c>
      <c r="X3365" s="2">
        <v>1491090</v>
      </c>
      <c r="Y3365">
        <v>7.6663700000000001E-2</v>
      </c>
      <c r="Z3365">
        <v>0</v>
      </c>
      <c r="AA3365">
        <v>0.269424</v>
      </c>
      <c r="AB3365" s="2">
        <v>7.9233000000000005E-5</v>
      </c>
    </row>
    <row r="3366" spans="1:28" x14ac:dyDescent="0.3">
      <c r="A3366">
        <v>175</v>
      </c>
      <c r="B3366">
        <v>2022</v>
      </c>
      <c r="C3366">
        <v>5</v>
      </c>
      <c r="D3366">
        <v>26</v>
      </c>
      <c r="E3366" s="1">
        <v>0.16666666666666666</v>
      </c>
      <c r="F3366" t="s">
        <v>8</v>
      </c>
      <c r="G3366">
        <v>13.5</v>
      </c>
      <c r="H3366">
        <v>79.5</v>
      </c>
      <c r="I3366" s="3">
        <v>44.255899999999997</v>
      </c>
      <c r="J3366">
        <v>2.3781400000000001</v>
      </c>
      <c r="K3366">
        <v>0.158302</v>
      </c>
      <c r="L3366" s="4">
        <v>296.92500000000001</v>
      </c>
      <c r="M3366" s="6">
        <v>303.858</v>
      </c>
      <c r="N3366" s="4">
        <v>848.77200000000005</v>
      </c>
      <c r="O3366" s="6">
        <v>849.80399999999997</v>
      </c>
      <c r="P3366" s="4">
        <v>624.02200000000005</v>
      </c>
      <c r="Q3366" s="4">
        <v>0</v>
      </c>
      <c r="R3366">
        <v>32.0672</v>
      </c>
      <c r="S3366">
        <v>-873700</v>
      </c>
      <c r="T3366" s="2">
        <v>1835160</v>
      </c>
      <c r="U3366">
        <v>97936.6</v>
      </c>
      <c r="V3366">
        <v>-378729</v>
      </c>
      <c r="W3366" s="2">
        <v>2271060</v>
      </c>
      <c r="X3366" s="2">
        <v>2238200</v>
      </c>
      <c r="Y3366">
        <v>6.4639199999999994E-2</v>
      </c>
      <c r="Z3366">
        <v>0</v>
      </c>
      <c r="AA3366">
        <v>0.26832699999999998</v>
      </c>
      <c r="AB3366" s="2">
        <v>2.43132E-5</v>
      </c>
    </row>
    <row r="3367" spans="1:28" x14ac:dyDescent="0.3">
      <c r="A3367">
        <v>175</v>
      </c>
      <c r="B3367">
        <v>2022</v>
      </c>
      <c r="C3367">
        <v>5</v>
      </c>
      <c r="D3367">
        <v>26</v>
      </c>
      <c r="E3367" s="1">
        <v>0.20833333333333334</v>
      </c>
      <c r="F3367" t="s">
        <v>8</v>
      </c>
      <c r="G3367">
        <v>13.5</v>
      </c>
      <c r="H3367">
        <v>79.5</v>
      </c>
      <c r="I3367" s="3">
        <v>43.873899999999999</v>
      </c>
      <c r="J3367">
        <v>2.1304799999999999</v>
      </c>
      <c r="K3367">
        <v>-0.275424</v>
      </c>
      <c r="L3367" s="4">
        <v>297.13200000000001</v>
      </c>
      <c r="M3367" s="6">
        <v>307.07400000000001</v>
      </c>
      <c r="N3367" s="4">
        <v>1318.21</v>
      </c>
      <c r="O3367" s="6">
        <v>626.53800000000001</v>
      </c>
      <c r="P3367" s="4">
        <v>382.69299999999998</v>
      </c>
      <c r="Q3367" s="5">
        <v>4.3401399999999996E-6</v>
      </c>
      <c r="R3367">
        <v>32.752699999999997</v>
      </c>
      <c r="S3367" s="2">
        <v>-1159480</v>
      </c>
      <c r="T3367" s="2">
        <v>2323860</v>
      </c>
      <c r="U3367">
        <v>97916.6</v>
      </c>
      <c r="V3367">
        <v>-492746</v>
      </c>
      <c r="W3367" s="2">
        <v>2885370</v>
      </c>
      <c r="X3367" s="2">
        <v>2823380</v>
      </c>
      <c r="Y3367">
        <v>4.8708300000000003E-2</v>
      </c>
      <c r="Z3367" s="2">
        <v>4.3735700000000004E-6</v>
      </c>
      <c r="AA3367">
        <v>0.26693499999999998</v>
      </c>
      <c r="AB3367" s="2">
        <v>-5.6477899999999997E-5</v>
      </c>
    </row>
    <row r="3368" spans="1:28" x14ac:dyDescent="0.3">
      <c r="A3368">
        <v>175</v>
      </c>
      <c r="B3368">
        <v>2022</v>
      </c>
      <c r="C3368">
        <v>5</v>
      </c>
      <c r="D3368">
        <v>26</v>
      </c>
      <c r="E3368" s="1">
        <v>0.25</v>
      </c>
      <c r="F3368" t="s">
        <v>8</v>
      </c>
      <c r="G3368">
        <v>13.5</v>
      </c>
      <c r="H3368">
        <v>79.5</v>
      </c>
      <c r="I3368" s="3">
        <v>46.316299999999998</v>
      </c>
      <c r="J3368">
        <v>1.65056</v>
      </c>
      <c r="K3368">
        <v>-0.13691700000000001</v>
      </c>
      <c r="L3368" s="4">
        <v>296.435</v>
      </c>
      <c r="M3368" s="6">
        <v>308.43200000000002</v>
      </c>
      <c r="N3368" s="4">
        <v>1694.48</v>
      </c>
      <c r="O3368" s="6">
        <v>517.42899999999997</v>
      </c>
      <c r="P3368" s="4">
        <v>171.39500000000001</v>
      </c>
      <c r="Q3368" s="5">
        <v>1.5761500000000001E-5</v>
      </c>
      <c r="R3368">
        <v>35.881</v>
      </c>
      <c r="S3368" s="2">
        <v>-1367110</v>
      </c>
      <c r="T3368" s="2">
        <v>2624230</v>
      </c>
      <c r="U3368">
        <v>97863.9</v>
      </c>
      <c r="V3368">
        <v>-538774</v>
      </c>
      <c r="W3368" s="2">
        <v>3291250</v>
      </c>
      <c r="X3368" s="2">
        <v>3198270</v>
      </c>
      <c r="Y3368">
        <v>6.1312600000000002E-2</v>
      </c>
      <c r="Z3368" s="2">
        <v>1.5854200000000001E-5</v>
      </c>
      <c r="AA3368">
        <v>0.26530500000000001</v>
      </c>
      <c r="AB3368" s="2">
        <v>2.4767099999999999E-5</v>
      </c>
    </row>
    <row r="3369" spans="1:28" x14ac:dyDescent="0.3">
      <c r="A3369">
        <v>175</v>
      </c>
      <c r="B3369">
        <v>2022</v>
      </c>
      <c r="C3369">
        <v>5</v>
      </c>
      <c r="D3369">
        <v>26</v>
      </c>
      <c r="E3369" s="1">
        <v>0.29166666666666669</v>
      </c>
      <c r="F3369" t="s">
        <v>8</v>
      </c>
      <c r="G3369">
        <v>13.5</v>
      </c>
      <c r="H3369">
        <v>79.5</v>
      </c>
      <c r="I3369" s="3">
        <v>46.7288</v>
      </c>
      <c r="J3369">
        <v>1.22559</v>
      </c>
      <c r="K3369">
        <v>0.178088</v>
      </c>
      <c r="L3369" s="4">
        <v>296.42200000000003</v>
      </c>
      <c r="M3369" s="6">
        <v>308.89800000000002</v>
      </c>
      <c r="N3369" s="4">
        <v>1985.53</v>
      </c>
      <c r="O3369" s="6">
        <v>616.08399999999995</v>
      </c>
      <c r="P3369" s="4">
        <v>81.272099999999995</v>
      </c>
      <c r="Q3369" s="5">
        <v>1.00508E-5</v>
      </c>
      <c r="R3369">
        <v>36.266199999999998</v>
      </c>
      <c r="S3369" s="2">
        <v>-1430290</v>
      </c>
      <c r="T3369" s="2">
        <v>2647260</v>
      </c>
      <c r="U3369">
        <v>97770.2</v>
      </c>
      <c r="V3369">
        <v>-512673</v>
      </c>
      <c r="W3369" s="2">
        <v>3452260</v>
      </c>
      <c r="X3369" s="2">
        <v>3220690</v>
      </c>
      <c r="Y3369">
        <v>0.29580499999999998</v>
      </c>
      <c r="Z3369" s="2">
        <v>9.8405399999999995E-6</v>
      </c>
      <c r="AA3369">
        <v>0.263652</v>
      </c>
      <c r="AB3369" s="2">
        <v>5.1546199999999998E-5</v>
      </c>
    </row>
    <row r="3370" spans="1:28" x14ac:dyDescent="0.3">
      <c r="A3370">
        <v>175</v>
      </c>
      <c r="B3370">
        <v>2022</v>
      </c>
      <c r="C3370">
        <v>5</v>
      </c>
      <c r="D3370">
        <v>26</v>
      </c>
      <c r="E3370" s="1">
        <v>0.33333333333333331</v>
      </c>
      <c r="F3370" t="s">
        <v>8</v>
      </c>
      <c r="G3370">
        <v>13.5</v>
      </c>
      <c r="H3370">
        <v>79.5</v>
      </c>
      <c r="I3370" s="3">
        <v>47.323599999999999</v>
      </c>
      <c r="J3370">
        <v>0.99406000000000005</v>
      </c>
      <c r="K3370">
        <v>0.59835899999999997</v>
      </c>
      <c r="L3370" s="4">
        <v>295.83199999999999</v>
      </c>
      <c r="M3370" s="6">
        <v>309.358</v>
      </c>
      <c r="N3370" s="4">
        <v>2060.7800000000002</v>
      </c>
      <c r="O3370" s="6">
        <v>595.89599999999996</v>
      </c>
      <c r="P3370" s="4">
        <v>81.439899999999994</v>
      </c>
      <c r="Q3370" s="5">
        <v>1.5533099999999999E-5</v>
      </c>
      <c r="R3370">
        <v>37.2348</v>
      </c>
      <c r="S3370" s="2">
        <v>-1310530</v>
      </c>
      <c r="T3370" s="2">
        <v>2315700</v>
      </c>
      <c r="U3370">
        <v>97680.2</v>
      </c>
      <c r="V3370">
        <v>-410691</v>
      </c>
      <c r="W3370" s="2">
        <v>3360000</v>
      </c>
      <c r="X3370" s="2">
        <v>2835600</v>
      </c>
      <c r="Y3370">
        <v>0.34326200000000001</v>
      </c>
      <c r="Z3370" s="2">
        <v>1.4760799999999999E-5</v>
      </c>
      <c r="AA3370">
        <v>0.26225199999999999</v>
      </c>
      <c r="AB3370">
        <v>-1.12759E-4</v>
      </c>
    </row>
    <row r="3371" spans="1:28" x14ac:dyDescent="0.3">
      <c r="A3371">
        <v>175</v>
      </c>
      <c r="B3371">
        <v>2022</v>
      </c>
      <c r="C3371">
        <v>5</v>
      </c>
      <c r="D3371">
        <v>26</v>
      </c>
      <c r="E3371" s="1">
        <v>0.375</v>
      </c>
      <c r="F3371" t="s">
        <v>8</v>
      </c>
      <c r="G3371">
        <v>13.5</v>
      </c>
      <c r="H3371">
        <v>79.5</v>
      </c>
      <c r="I3371" s="3">
        <v>47.793100000000003</v>
      </c>
      <c r="J3371">
        <v>0.87756000000000001</v>
      </c>
      <c r="K3371">
        <v>0.92523599999999995</v>
      </c>
      <c r="L3371" s="4">
        <v>295.39999999999998</v>
      </c>
      <c r="M3371" s="6">
        <v>308.98500000000001</v>
      </c>
      <c r="N3371" s="4">
        <v>2055.98</v>
      </c>
      <c r="O3371" s="6">
        <v>600.94299999999998</v>
      </c>
      <c r="P3371" s="4">
        <v>80.905799999999999</v>
      </c>
      <c r="Q3371" s="5">
        <v>1.89595E-5</v>
      </c>
      <c r="R3371">
        <v>37.773000000000003</v>
      </c>
      <c r="S3371" s="2">
        <v>-1124480</v>
      </c>
      <c r="T3371" s="2">
        <v>1887220</v>
      </c>
      <c r="U3371">
        <v>97588</v>
      </c>
      <c r="V3371">
        <v>-281984</v>
      </c>
      <c r="W3371" s="2">
        <v>3019480</v>
      </c>
      <c r="X3371" s="2">
        <v>2304180</v>
      </c>
      <c r="Y3371">
        <v>0.37030200000000002</v>
      </c>
      <c r="Z3371" s="2">
        <v>1.8587700000000002E-5</v>
      </c>
      <c r="AA3371">
        <v>0.26097999999999999</v>
      </c>
      <c r="AB3371">
        <v>-2.285E-4</v>
      </c>
    </row>
    <row r="3372" spans="1:28" x14ac:dyDescent="0.3">
      <c r="A3372">
        <v>175</v>
      </c>
      <c r="B3372">
        <v>2022</v>
      </c>
      <c r="C3372">
        <v>5</v>
      </c>
      <c r="D3372">
        <v>26</v>
      </c>
      <c r="E3372" s="1">
        <v>0.41666666666666669</v>
      </c>
      <c r="F3372" t="s">
        <v>8</v>
      </c>
      <c r="G3372">
        <v>13.5</v>
      </c>
      <c r="H3372">
        <v>79.5</v>
      </c>
      <c r="I3372" s="3">
        <v>47.532299999999999</v>
      </c>
      <c r="J3372">
        <v>0.60206300000000001</v>
      </c>
      <c r="K3372">
        <v>0.28889399999999998</v>
      </c>
      <c r="L3372" s="4">
        <v>295.18700000000001</v>
      </c>
      <c r="M3372" s="6">
        <v>306.065</v>
      </c>
      <c r="N3372" s="4">
        <v>781.43799999999999</v>
      </c>
      <c r="O3372" s="6">
        <v>515.02599999999995</v>
      </c>
      <c r="P3372" s="4">
        <v>110.616</v>
      </c>
      <c r="Q3372" s="5">
        <v>1.8274299999999999E-5</v>
      </c>
      <c r="R3372">
        <v>37.716299999999997</v>
      </c>
      <c r="S3372">
        <v>-984627</v>
      </c>
      <c r="T3372" s="2">
        <v>1611270</v>
      </c>
      <c r="U3372">
        <v>97499.4</v>
      </c>
      <c r="V3372">
        <v>-196882</v>
      </c>
      <c r="W3372" s="2">
        <v>2460520</v>
      </c>
      <c r="X3372" s="2">
        <v>1962840</v>
      </c>
      <c r="Y3372">
        <v>0.46253</v>
      </c>
      <c r="Z3372" s="2">
        <v>1.8587700000000002E-5</v>
      </c>
      <c r="AA3372">
        <v>0.26120300000000002</v>
      </c>
      <c r="AB3372">
        <v>-1.20707E-3</v>
      </c>
    </row>
    <row r="3373" spans="1:28" x14ac:dyDescent="0.3">
      <c r="A3373">
        <v>175</v>
      </c>
      <c r="B3373">
        <v>2022</v>
      </c>
      <c r="C3373">
        <v>5</v>
      </c>
      <c r="D3373">
        <v>26</v>
      </c>
      <c r="E3373" s="1">
        <v>0.45833333333333331</v>
      </c>
      <c r="F3373" t="s">
        <v>8</v>
      </c>
      <c r="G3373">
        <v>13.5</v>
      </c>
      <c r="H3373">
        <v>79.5</v>
      </c>
      <c r="I3373" s="3">
        <v>46.916600000000003</v>
      </c>
      <c r="J3373">
        <v>2.01911</v>
      </c>
      <c r="K3373">
        <v>-2.2944900000000001E-2</v>
      </c>
      <c r="L3373" s="4">
        <v>295.16300000000001</v>
      </c>
      <c r="M3373" s="6">
        <v>304.536</v>
      </c>
      <c r="N3373" s="4">
        <v>447.43400000000003</v>
      </c>
      <c r="O3373" s="6">
        <v>642.52</v>
      </c>
      <c r="P3373" s="4">
        <v>73.840699999999998</v>
      </c>
      <c r="Q3373" s="4">
        <v>5.68101E-4</v>
      </c>
      <c r="R3373">
        <v>37.399099999999997</v>
      </c>
      <c r="S3373">
        <v>-852391</v>
      </c>
      <c r="T3373" s="2">
        <v>1225600</v>
      </c>
      <c r="U3373">
        <v>97592.3</v>
      </c>
      <c r="V3373">
        <v>-101191</v>
      </c>
      <c r="W3373" s="2">
        <v>1740850</v>
      </c>
      <c r="X3373" s="2">
        <v>1487090</v>
      </c>
      <c r="Y3373">
        <v>0.630247</v>
      </c>
      <c r="Z3373">
        <v>5.6965800000000001E-4</v>
      </c>
      <c r="AA3373">
        <v>0.274727</v>
      </c>
      <c r="AB3373">
        <v>-8.7800599999999997E-4</v>
      </c>
    </row>
    <row r="3374" spans="1:28" x14ac:dyDescent="0.3">
      <c r="A3374">
        <v>175</v>
      </c>
      <c r="B3374">
        <v>2022</v>
      </c>
      <c r="C3374">
        <v>5</v>
      </c>
      <c r="D3374">
        <v>26</v>
      </c>
      <c r="E3374" s="1">
        <v>0.5</v>
      </c>
      <c r="F3374" t="s">
        <v>8</v>
      </c>
      <c r="G3374">
        <v>13.5</v>
      </c>
      <c r="H3374">
        <v>79.5</v>
      </c>
      <c r="I3374" s="3">
        <v>48.291600000000003</v>
      </c>
      <c r="J3374">
        <v>0.66727400000000003</v>
      </c>
      <c r="K3374">
        <v>0.38782800000000001</v>
      </c>
      <c r="L3374" s="4">
        <v>296.05799999999999</v>
      </c>
      <c r="M3374" s="6">
        <v>303.505</v>
      </c>
      <c r="N3374" s="4">
        <v>228.142</v>
      </c>
      <c r="O3374" s="6">
        <v>1141.08</v>
      </c>
      <c r="P3374" s="4">
        <v>155.006</v>
      </c>
      <c r="Q3374" s="4">
        <v>3.9015499999999999E-4</v>
      </c>
      <c r="R3374">
        <v>37.4529</v>
      </c>
      <c r="S3374">
        <v>-486298</v>
      </c>
      <c r="T3374">
        <v>429615</v>
      </c>
      <c r="U3374">
        <v>97645.5</v>
      </c>
      <c r="V3374">
        <v>32791.9</v>
      </c>
      <c r="W3374">
        <v>932532</v>
      </c>
      <c r="X3374">
        <v>531305</v>
      </c>
      <c r="Y3374">
        <v>0.53386800000000001</v>
      </c>
      <c r="Z3374">
        <v>3.93075E-4</v>
      </c>
      <c r="AA3374">
        <v>0.27613500000000002</v>
      </c>
      <c r="AB3374">
        <v>7.5778800000000002E-4</v>
      </c>
    </row>
    <row r="3375" spans="1:28" x14ac:dyDescent="0.3">
      <c r="A3375">
        <v>175</v>
      </c>
      <c r="B3375">
        <v>2022</v>
      </c>
      <c r="C3375">
        <v>5</v>
      </c>
      <c r="D3375">
        <v>26</v>
      </c>
      <c r="E3375" s="1">
        <v>0.54166666666666663</v>
      </c>
      <c r="F3375" t="s">
        <v>8</v>
      </c>
      <c r="G3375">
        <v>13.5</v>
      </c>
      <c r="H3375">
        <v>79.5</v>
      </c>
      <c r="I3375" s="3">
        <v>49.054099999999998</v>
      </c>
      <c r="J3375">
        <v>0.37346000000000001</v>
      </c>
      <c r="K3375">
        <v>1.3779600000000001</v>
      </c>
      <c r="L3375" s="4">
        <v>295.83199999999999</v>
      </c>
      <c r="M3375" s="6">
        <v>304.09500000000003</v>
      </c>
      <c r="N3375" s="4">
        <v>165.988</v>
      </c>
      <c r="O3375" s="6">
        <v>1426.11</v>
      </c>
      <c r="P3375" s="4">
        <v>243.09899999999999</v>
      </c>
      <c r="Q3375" s="4">
        <v>0</v>
      </c>
      <c r="R3375">
        <v>36.893500000000003</v>
      </c>
      <c r="S3375">
        <v>-192560</v>
      </c>
      <c r="T3375">
        <v>150214</v>
      </c>
      <c r="U3375">
        <v>97663.3</v>
      </c>
      <c r="V3375">
        <v>38574.800000000003</v>
      </c>
      <c r="W3375">
        <v>232113</v>
      </c>
      <c r="X3375">
        <v>182662</v>
      </c>
      <c r="Y3375">
        <v>0.36203099999999999</v>
      </c>
      <c r="Z3375">
        <v>0</v>
      </c>
      <c r="AA3375">
        <v>0.27603100000000003</v>
      </c>
      <c r="AB3375" s="2">
        <v>-6.6463400000000005E-5</v>
      </c>
    </row>
    <row r="3376" spans="1:28" x14ac:dyDescent="0.3">
      <c r="A3376">
        <v>175</v>
      </c>
      <c r="B3376">
        <v>2022</v>
      </c>
      <c r="C3376">
        <v>5</v>
      </c>
      <c r="D3376">
        <v>26</v>
      </c>
      <c r="E3376" s="1">
        <v>0.58333333333333337</v>
      </c>
      <c r="F3376" t="s">
        <v>8</v>
      </c>
      <c r="G3376">
        <v>13.5</v>
      </c>
      <c r="H3376">
        <v>79.5</v>
      </c>
      <c r="I3376" s="3">
        <v>48.312399999999997</v>
      </c>
      <c r="J3376">
        <v>1.0057799999999999</v>
      </c>
      <c r="K3376">
        <v>1.41753</v>
      </c>
      <c r="L3376" s="4">
        <v>295.27199999999999</v>
      </c>
      <c r="M3376" s="6">
        <v>302.68900000000002</v>
      </c>
      <c r="N3376" s="4">
        <v>188.38200000000001</v>
      </c>
      <c r="O3376" s="6">
        <v>1349.09</v>
      </c>
      <c r="P3376" s="4">
        <v>47.5944</v>
      </c>
      <c r="Q3376" s="5">
        <v>6.7843199999999994E-5</v>
      </c>
      <c r="R3376">
        <v>39.636600000000001</v>
      </c>
      <c r="S3376">
        <v>-48725.599999999999</v>
      </c>
      <c r="T3376">
        <v>0</v>
      </c>
      <c r="U3376">
        <v>97748</v>
      </c>
      <c r="V3376">
        <v>19507</v>
      </c>
      <c r="W3376">
        <v>0</v>
      </c>
      <c r="X3376">
        <v>-1.5969899999999999</v>
      </c>
      <c r="Y3376">
        <v>0.16519900000000001</v>
      </c>
      <c r="Z3376" s="2">
        <v>6.83371E-5</v>
      </c>
      <c r="AA3376">
        <v>0.27631699999999998</v>
      </c>
      <c r="AB3376" s="2">
        <v>4.2468500000000002E-5</v>
      </c>
    </row>
    <row r="3377" spans="1:28" x14ac:dyDescent="0.3">
      <c r="A3377">
        <v>175</v>
      </c>
      <c r="B3377">
        <v>2022</v>
      </c>
      <c r="C3377">
        <v>5</v>
      </c>
      <c r="D3377">
        <v>26</v>
      </c>
      <c r="E3377" s="1">
        <v>0.625</v>
      </c>
      <c r="F3377" t="s">
        <v>8</v>
      </c>
      <c r="G3377">
        <v>13.5</v>
      </c>
      <c r="H3377">
        <v>79.5</v>
      </c>
      <c r="I3377" s="3">
        <v>47.9938</v>
      </c>
      <c r="J3377">
        <v>1.6769400000000001</v>
      </c>
      <c r="K3377">
        <v>1.4238599999999999</v>
      </c>
      <c r="L3377" s="4">
        <v>294.75299999999999</v>
      </c>
      <c r="M3377" s="6">
        <v>301.48500000000001</v>
      </c>
      <c r="N3377" s="4">
        <v>229.89400000000001</v>
      </c>
      <c r="O3377" s="6">
        <v>1109.5999999999999</v>
      </c>
      <c r="P3377" s="4">
        <v>108.358</v>
      </c>
      <c r="Q3377" s="4">
        <v>1.14443E-4</v>
      </c>
      <c r="R3377">
        <v>37.645499999999998</v>
      </c>
      <c r="S3377">
        <v>-67202.2</v>
      </c>
      <c r="T3377">
        <v>0</v>
      </c>
      <c r="U3377">
        <v>97815.1</v>
      </c>
      <c r="V3377">
        <v>34901.9</v>
      </c>
      <c r="W3377">
        <v>0</v>
      </c>
      <c r="X3377">
        <v>-1.5969899999999999</v>
      </c>
      <c r="Y3377">
        <v>0.12668399999999999</v>
      </c>
      <c r="Z3377">
        <v>1.1425999999999999E-4</v>
      </c>
      <c r="AA3377">
        <v>0.27682600000000002</v>
      </c>
      <c r="AB3377">
        <v>1.7227900000000001E-4</v>
      </c>
    </row>
    <row r="3378" spans="1:28" x14ac:dyDescent="0.3">
      <c r="A3378">
        <v>175</v>
      </c>
      <c r="B3378">
        <v>2022</v>
      </c>
      <c r="C3378">
        <v>5</v>
      </c>
      <c r="D3378">
        <v>26</v>
      </c>
      <c r="E3378" s="1">
        <v>0.66666666666666663</v>
      </c>
      <c r="F3378" t="s">
        <v>8</v>
      </c>
      <c r="G3378">
        <v>13.5</v>
      </c>
      <c r="H3378">
        <v>79.5</v>
      </c>
      <c r="I3378" s="3">
        <v>48.049199999999999</v>
      </c>
      <c r="J3378">
        <v>1.8037000000000001</v>
      </c>
      <c r="K3378">
        <v>1.3985399999999999</v>
      </c>
      <c r="L3378" s="4">
        <v>295.12299999999999</v>
      </c>
      <c r="M3378" s="6">
        <v>301.613</v>
      </c>
      <c r="N3378" s="4">
        <v>238.197</v>
      </c>
      <c r="O3378" s="6">
        <v>1023.2</v>
      </c>
      <c r="P3378" s="4">
        <v>-32767</v>
      </c>
      <c r="Q3378" s="4">
        <v>0</v>
      </c>
      <c r="R3378">
        <v>36.542299999999997</v>
      </c>
      <c r="S3378">
        <v>-65651.3</v>
      </c>
      <c r="T3378">
        <v>0</v>
      </c>
      <c r="U3378">
        <v>97869</v>
      </c>
      <c r="V3378">
        <v>28181.3</v>
      </c>
      <c r="W3378">
        <v>0</v>
      </c>
      <c r="X3378">
        <v>-1.5969899999999999</v>
      </c>
      <c r="Y3378">
        <v>0.139655</v>
      </c>
      <c r="Z3378">
        <v>0</v>
      </c>
      <c r="AA3378">
        <v>0.27679399999999998</v>
      </c>
      <c r="AB3378" s="2">
        <v>2.4767099999999999E-5</v>
      </c>
    </row>
    <row r="3379" spans="1:28" x14ac:dyDescent="0.3">
      <c r="A3379">
        <v>175</v>
      </c>
      <c r="B3379">
        <v>2022</v>
      </c>
      <c r="C3379">
        <v>5</v>
      </c>
      <c r="D3379">
        <v>26</v>
      </c>
      <c r="E3379" s="1">
        <v>0.70833333333333337</v>
      </c>
      <c r="F3379" t="s">
        <v>8</v>
      </c>
      <c r="G3379">
        <v>13.5</v>
      </c>
      <c r="H3379">
        <v>79.5</v>
      </c>
      <c r="I3379" s="3">
        <v>47.111699999999999</v>
      </c>
      <c r="J3379">
        <v>1.9868699999999999</v>
      </c>
      <c r="K3379">
        <v>1.5362499999999999</v>
      </c>
      <c r="L3379" s="4">
        <v>295.27800000000002</v>
      </c>
      <c r="M3379" s="6">
        <v>300.91699999999997</v>
      </c>
      <c r="N3379" s="4">
        <v>245.20400000000001</v>
      </c>
      <c r="O3379" s="6">
        <v>977.66</v>
      </c>
      <c r="P3379" s="4">
        <v>-32767</v>
      </c>
      <c r="Q3379" s="4">
        <v>0</v>
      </c>
      <c r="R3379">
        <v>37.552</v>
      </c>
      <c r="S3379">
        <v>-52232.1</v>
      </c>
      <c r="T3379">
        <v>0</v>
      </c>
      <c r="U3379">
        <v>97920.7</v>
      </c>
      <c r="V3379">
        <v>38574.800000000003</v>
      </c>
      <c r="W3379">
        <v>0</v>
      </c>
      <c r="X3379">
        <v>-1.5969899999999999</v>
      </c>
      <c r="Y3379">
        <v>0.19222400000000001</v>
      </c>
      <c r="Z3379">
        <v>0</v>
      </c>
      <c r="AA3379">
        <v>0.27689799999999998</v>
      </c>
      <c r="AB3379">
        <v>3.1162099999999999E-4</v>
      </c>
    </row>
    <row r="3380" spans="1:28" x14ac:dyDescent="0.3">
      <c r="A3380">
        <v>175</v>
      </c>
      <c r="B3380">
        <v>2022</v>
      </c>
      <c r="C3380">
        <v>5</v>
      </c>
      <c r="D3380">
        <v>26</v>
      </c>
      <c r="E3380" s="1">
        <v>0.75</v>
      </c>
      <c r="F3380" t="s">
        <v>8</v>
      </c>
      <c r="G3380">
        <v>13.5</v>
      </c>
      <c r="H3380">
        <v>79.5</v>
      </c>
      <c r="I3380" s="3">
        <v>46.250500000000002</v>
      </c>
      <c r="J3380">
        <v>2.1502699999999999</v>
      </c>
      <c r="K3380">
        <v>1.15476</v>
      </c>
      <c r="L3380" s="4">
        <v>295.72300000000001</v>
      </c>
      <c r="M3380" s="6">
        <v>300.42</v>
      </c>
      <c r="N3380" s="4">
        <v>237.511</v>
      </c>
      <c r="O3380" s="6">
        <v>854.49099999999999</v>
      </c>
      <c r="P3380" s="4">
        <v>402.48399999999998</v>
      </c>
      <c r="Q3380" s="4">
        <v>1.21067E-4</v>
      </c>
      <c r="R3380">
        <v>36.666899999999998</v>
      </c>
      <c r="S3380">
        <v>-84195.3</v>
      </c>
      <c r="T3380">
        <v>0</v>
      </c>
      <c r="U3380">
        <v>97885.6</v>
      </c>
      <c r="V3380">
        <v>58697.599999999999</v>
      </c>
      <c r="W3380">
        <v>0</v>
      </c>
      <c r="X3380">
        <v>-1.5969899999999999</v>
      </c>
      <c r="Y3380">
        <v>0.26946700000000001</v>
      </c>
      <c r="Z3380">
        <v>1.2136700000000001E-4</v>
      </c>
      <c r="AA3380">
        <v>0.27699299999999999</v>
      </c>
      <c r="AB3380">
        <v>6.08914E-4</v>
      </c>
    </row>
    <row r="3381" spans="1:28" x14ac:dyDescent="0.3">
      <c r="A3381">
        <v>175</v>
      </c>
      <c r="B3381">
        <v>2022</v>
      </c>
      <c r="C3381">
        <v>5</v>
      </c>
      <c r="D3381">
        <v>26</v>
      </c>
      <c r="E3381" s="1">
        <v>0.79166666666666663</v>
      </c>
      <c r="F3381" t="s">
        <v>8</v>
      </c>
      <c r="G3381">
        <v>13.5</v>
      </c>
      <c r="H3381">
        <v>79.5</v>
      </c>
      <c r="I3381" s="3">
        <v>46.228000000000002</v>
      </c>
      <c r="J3381">
        <v>2.2938800000000001</v>
      </c>
      <c r="K3381">
        <v>0.66721699999999995</v>
      </c>
      <c r="L3381" s="4">
        <v>295.983</v>
      </c>
      <c r="M3381" s="6">
        <v>300.14499999999998</v>
      </c>
      <c r="N3381" s="4">
        <v>229.89400000000001</v>
      </c>
      <c r="O3381" s="6">
        <v>642.4</v>
      </c>
      <c r="P3381" s="4">
        <v>-32767</v>
      </c>
      <c r="Q3381" s="4">
        <v>0</v>
      </c>
      <c r="R3381">
        <v>34.832999999999998</v>
      </c>
      <c r="S3381">
        <v>-52906.400000000001</v>
      </c>
      <c r="T3381">
        <v>0</v>
      </c>
      <c r="U3381">
        <v>97802.3</v>
      </c>
      <c r="V3381">
        <v>31189.9</v>
      </c>
      <c r="W3381">
        <v>0</v>
      </c>
      <c r="X3381">
        <v>-1.5969899999999999</v>
      </c>
      <c r="Y3381">
        <v>0.11722299999999999</v>
      </c>
      <c r="Z3381">
        <v>0</v>
      </c>
      <c r="AA3381">
        <v>0.27696900000000002</v>
      </c>
      <c r="AB3381">
        <v>5.9983699999999998E-4</v>
      </c>
    </row>
    <row r="3382" spans="1:28" x14ac:dyDescent="0.3">
      <c r="A3382">
        <v>175</v>
      </c>
      <c r="B3382">
        <v>2022</v>
      </c>
      <c r="C3382">
        <v>5</v>
      </c>
      <c r="D3382">
        <v>26</v>
      </c>
      <c r="E3382" s="1">
        <v>0.83333333333333337</v>
      </c>
      <c r="F3382" t="s">
        <v>8</v>
      </c>
      <c r="G3382">
        <v>13.5</v>
      </c>
      <c r="H3382">
        <v>79.5</v>
      </c>
      <c r="I3382" s="3">
        <v>45.382800000000003</v>
      </c>
      <c r="J3382">
        <v>2.2689699999999999</v>
      </c>
      <c r="K3382">
        <v>0.50338300000000002</v>
      </c>
      <c r="L3382" s="4">
        <v>296.154</v>
      </c>
      <c r="M3382" s="6">
        <v>300.221</v>
      </c>
      <c r="N3382" s="4">
        <v>218.773</v>
      </c>
      <c r="O3382" s="6">
        <v>416.25</v>
      </c>
      <c r="P3382" s="4">
        <v>-32767</v>
      </c>
      <c r="Q3382" s="4">
        <v>0</v>
      </c>
      <c r="R3382">
        <v>33.668900000000001</v>
      </c>
      <c r="S3382">
        <v>-45556.2</v>
      </c>
      <c r="T3382">
        <v>0</v>
      </c>
      <c r="U3382">
        <v>97714.1</v>
      </c>
      <c r="V3382">
        <v>38809.199999999997</v>
      </c>
      <c r="W3382">
        <v>0</v>
      </c>
      <c r="X3382">
        <v>-1.5969899999999999</v>
      </c>
      <c r="Y3382">
        <v>0.143897</v>
      </c>
      <c r="Z3382">
        <v>0</v>
      </c>
      <c r="AA3382">
        <v>0.27693800000000002</v>
      </c>
      <c r="AB3382">
        <v>4.3961599999999999E-4</v>
      </c>
    </row>
    <row r="3383" spans="1:28" x14ac:dyDescent="0.3">
      <c r="A3383">
        <v>175</v>
      </c>
      <c r="B3383">
        <v>2022</v>
      </c>
      <c r="C3383">
        <v>5</v>
      </c>
      <c r="D3383">
        <v>26</v>
      </c>
      <c r="E3383" s="1">
        <v>0.875</v>
      </c>
      <c r="F3383" t="s">
        <v>8</v>
      </c>
      <c r="G3383">
        <v>13.5</v>
      </c>
      <c r="H3383">
        <v>79.5</v>
      </c>
      <c r="I3383" s="3">
        <v>45.0899</v>
      </c>
      <c r="J3383">
        <v>2.2096200000000001</v>
      </c>
      <c r="K3383">
        <v>0.529501</v>
      </c>
      <c r="L3383" s="4">
        <v>296.37200000000001</v>
      </c>
      <c r="M3383" s="6">
        <v>299.35199999999998</v>
      </c>
      <c r="N3383" s="4">
        <v>216.79300000000001</v>
      </c>
      <c r="O3383" s="6">
        <v>271.452</v>
      </c>
      <c r="P3383" s="4">
        <v>-32767</v>
      </c>
      <c r="Q3383" s="4">
        <v>0</v>
      </c>
      <c r="R3383">
        <v>32.885800000000003</v>
      </c>
      <c r="S3383">
        <v>-42656.6</v>
      </c>
      <c r="T3383">
        <v>0</v>
      </c>
      <c r="U3383">
        <v>97647.4</v>
      </c>
      <c r="V3383">
        <v>45217.3</v>
      </c>
      <c r="W3383">
        <v>0</v>
      </c>
      <c r="X3383">
        <v>-1.5969899999999999</v>
      </c>
      <c r="Y3383">
        <v>0.13111</v>
      </c>
      <c r="Z3383">
        <v>0</v>
      </c>
      <c r="AA3383">
        <v>0.276922</v>
      </c>
      <c r="AB3383">
        <v>2.8801899999999998E-4</v>
      </c>
    </row>
    <row r="3384" spans="1:28" x14ac:dyDescent="0.3">
      <c r="A3384">
        <v>175</v>
      </c>
      <c r="B3384">
        <v>2022</v>
      </c>
      <c r="C3384">
        <v>5</v>
      </c>
      <c r="D3384">
        <v>26</v>
      </c>
      <c r="E3384" s="1">
        <v>0.91666666666666663</v>
      </c>
      <c r="F3384" t="s">
        <v>8</v>
      </c>
      <c r="G3384">
        <v>13.5</v>
      </c>
      <c r="H3384">
        <v>79.5</v>
      </c>
      <c r="I3384" s="3">
        <v>45.457500000000003</v>
      </c>
      <c r="J3384">
        <v>1.9898</v>
      </c>
      <c r="K3384">
        <v>0.53029300000000001</v>
      </c>
      <c r="L3384" s="4">
        <v>295.99599999999998</v>
      </c>
      <c r="M3384" s="6">
        <v>299.74400000000003</v>
      </c>
      <c r="N3384" s="4">
        <v>223.953</v>
      </c>
      <c r="O3384" s="6">
        <v>426.82499999999999</v>
      </c>
      <c r="P3384" s="4">
        <v>-32767</v>
      </c>
      <c r="Q3384" s="4">
        <v>0</v>
      </c>
      <c r="R3384">
        <v>32.592599999999997</v>
      </c>
      <c r="S3384">
        <v>-39150.1</v>
      </c>
      <c r="T3384">
        <v>0</v>
      </c>
      <c r="U3384">
        <v>97642.9</v>
      </c>
      <c r="V3384">
        <v>53188.3</v>
      </c>
      <c r="W3384">
        <v>0</v>
      </c>
      <c r="X3384">
        <v>-1.5969899999999999</v>
      </c>
      <c r="Y3384">
        <v>6.27775E-2</v>
      </c>
      <c r="Z3384">
        <v>0</v>
      </c>
      <c r="AA3384">
        <v>0.27834500000000001</v>
      </c>
      <c r="AB3384" s="2">
        <v>-2.3798399999999999E-5</v>
      </c>
    </row>
    <row r="3385" spans="1:28" x14ac:dyDescent="0.3">
      <c r="A3385">
        <v>175</v>
      </c>
      <c r="B3385">
        <v>2022</v>
      </c>
      <c r="C3385">
        <v>5</v>
      </c>
      <c r="D3385">
        <v>26</v>
      </c>
      <c r="E3385" s="1">
        <v>0.95833333333333337</v>
      </c>
      <c r="F3385" t="s">
        <v>8</v>
      </c>
      <c r="G3385">
        <v>13.5</v>
      </c>
      <c r="H3385">
        <v>79.5</v>
      </c>
      <c r="I3385" s="3">
        <v>46.201500000000003</v>
      </c>
      <c r="J3385">
        <v>2.0813899999999999</v>
      </c>
      <c r="K3385">
        <v>0.41869499999999998</v>
      </c>
      <c r="L3385" s="4">
        <v>296.04300000000001</v>
      </c>
      <c r="M3385" s="6">
        <v>299.98200000000003</v>
      </c>
      <c r="N3385" s="4">
        <v>261.505</v>
      </c>
      <c r="O3385" s="6">
        <v>408.68</v>
      </c>
      <c r="P3385" s="4">
        <v>-32767</v>
      </c>
      <c r="Q3385" s="4">
        <v>0</v>
      </c>
      <c r="R3385">
        <v>33.0642</v>
      </c>
      <c r="S3385">
        <v>-39554.699999999997</v>
      </c>
      <c r="T3385">
        <v>0</v>
      </c>
      <c r="U3385">
        <v>97672.1</v>
      </c>
      <c r="V3385">
        <v>59908.9</v>
      </c>
      <c r="W3385">
        <v>0</v>
      </c>
      <c r="X3385">
        <v>-1.5969899999999999</v>
      </c>
      <c r="Y3385">
        <v>5.6093900000000002E-2</v>
      </c>
      <c r="Z3385">
        <v>0</v>
      </c>
      <c r="AA3385">
        <v>0.27832099999999999</v>
      </c>
      <c r="AB3385" s="2">
        <v>-4.4676999999999999E-5</v>
      </c>
    </row>
    <row r="3386" spans="1:28" x14ac:dyDescent="0.3">
      <c r="J3386">
        <f>CORREL(I2:I3385,J2:J3385)</f>
        <v>-3.6257996962107561E-2</v>
      </c>
      <c r="K3386">
        <f t="shared" ref="K3386:AB3386" si="0">CORREL(J2:J3385,K2:K3385)</f>
        <v>-0.27737237926141423</v>
      </c>
      <c r="L3386" s="4">
        <f t="shared" si="0"/>
        <v>0.1227669504106432</v>
      </c>
      <c r="M3386" s="6">
        <f t="shared" si="0"/>
        <v>-0.44024377433478373</v>
      </c>
      <c r="N3386" s="4">
        <f t="shared" si="0"/>
        <v>0.7976095791757889</v>
      </c>
      <c r="O3386" s="6">
        <f t="shared" si="0"/>
        <v>-0.41824546926019224</v>
      </c>
      <c r="P3386" s="4">
        <f t="shared" si="0"/>
        <v>0.4248226248371651</v>
      </c>
      <c r="Q3386" s="4">
        <f t="shared" si="0"/>
        <v>8.9260395999116435E-2</v>
      </c>
      <c r="R3386">
        <f t="shared" si="0"/>
        <v>0.17628930883523392</v>
      </c>
      <c r="S3386">
        <f t="shared" si="0"/>
        <v>-0.10386197471139554</v>
      </c>
      <c r="T3386">
        <f t="shared" si="0"/>
        <v>-0.91979951176405705</v>
      </c>
      <c r="U3386">
        <f t="shared" si="0"/>
        <v>-3.3454740186813381E-2</v>
      </c>
      <c r="V3386">
        <f t="shared" si="0"/>
        <v>-7.882967262267529E-2</v>
      </c>
      <c r="W3386">
        <f t="shared" si="0"/>
        <v>-0.94012613514932153</v>
      </c>
      <c r="X3386">
        <f t="shared" si="0"/>
        <v>0.98697721052617415</v>
      </c>
      <c r="Y3386">
        <f t="shared" si="0"/>
        <v>-0.1718684904001529</v>
      </c>
      <c r="Z3386">
        <f t="shared" si="0"/>
        <v>0.13026563024537643</v>
      </c>
      <c r="AA3386">
        <f t="shared" si="0"/>
        <v>0.21632326483259062</v>
      </c>
      <c r="AB3386">
        <f t="shared" si="0"/>
        <v>3.8143431048824276E-2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Vijayawada</vt:lpstr>
      <vt:lpstr>VIZAG</vt:lpstr>
      <vt:lpstr>Tirupati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HIRALI  SAHUKAR</dc:creator>
  <cp:lastModifiedBy>Subhang Mokkarala</cp:lastModifiedBy>
  <dcterms:created xsi:type="dcterms:W3CDTF">2024-02-07T10:53:56Z</dcterms:created>
  <dcterms:modified xsi:type="dcterms:W3CDTF">2024-03-23T22:39:16Z</dcterms:modified>
</cp:coreProperties>
</file>